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nalyses\2024b MARS deployment\"/>
    </mc:Choice>
  </mc:AlternateContent>
  <xr:revisionPtr revIDLastSave="0" documentId="13_ncr:1_{4FC4749E-3234-4870-B28F-9C0BCDDDD15F}" xr6:coauthVersionLast="47" xr6:coauthVersionMax="47" xr10:uidLastSave="{00000000-0000-0000-0000-000000000000}"/>
  <bookViews>
    <workbookView xWindow="-120" yWindow="-120" windowWidth="51840" windowHeight="21240" activeTab="4" xr2:uid="{00000000-000D-0000-FFFF-FFFF00000000}"/>
  </bookViews>
  <sheets>
    <sheet name="Coparison" sheetId="2" r:id="rId1"/>
    <sheet name="Masspivot" sheetId="5" r:id="rId2"/>
    <sheet name="atnpivot" sheetId="4" r:id="rId3"/>
    <sheet name="AllSESSoFarMARS" sheetId="3" r:id="rId4"/>
    <sheet name="StationM" sheetId="1" r:id="rId5"/>
  </sheets>
  <definedNames>
    <definedName name="_xlnm._FilterDatabase" localSheetId="3" hidden="1">AllSESSoFarMARS!$A$1:$P$7389</definedName>
    <definedName name="_xlnm._FilterDatabase" localSheetId="4" hidden="1">StationM!$A$1:$Z$7928</definedName>
  </definedNames>
  <calcPr calcId="191029"/>
  <pivotCaches>
    <pivotCache cacheId="0" r:id="rId6"/>
    <pivotCache cacheId="1" r:id="rId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" i="2" l="1"/>
  <c r="I10" i="2" s="1"/>
  <c r="G7" i="2"/>
  <c r="J7" i="2" s="1"/>
  <c r="G8" i="2"/>
  <c r="J8" i="2" s="1"/>
  <c r="G9" i="2"/>
  <c r="G10" i="2"/>
  <c r="J10" i="2" s="1"/>
  <c r="G12" i="2"/>
  <c r="G14" i="2"/>
  <c r="G15" i="2"/>
  <c r="J15" i="2" s="1"/>
  <c r="G16" i="2"/>
  <c r="J16" i="2" s="1"/>
  <c r="G5" i="2"/>
  <c r="J5" i="2" s="1"/>
  <c r="F2" i="2"/>
  <c r="G6" i="2" s="1"/>
  <c r="J6" i="2" s="1"/>
  <c r="B1" i="5"/>
  <c r="C4" i="5" s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C3001" i="1"/>
  <c r="C3002" i="1"/>
  <c r="C3003" i="1"/>
  <c r="C3004" i="1"/>
  <c r="C3005" i="1"/>
  <c r="C3006" i="1"/>
  <c r="C3007" i="1"/>
  <c r="C3008" i="1"/>
  <c r="C3009" i="1"/>
  <c r="C3010" i="1"/>
  <c r="C3011" i="1"/>
  <c r="C3012" i="1"/>
  <c r="C3013" i="1"/>
  <c r="C3014" i="1"/>
  <c r="C3015" i="1"/>
  <c r="C3016" i="1"/>
  <c r="C3017" i="1"/>
  <c r="C3018" i="1"/>
  <c r="C3019" i="1"/>
  <c r="C3020" i="1"/>
  <c r="C3021" i="1"/>
  <c r="C3022" i="1"/>
  <c r="C3023" i="1"/>
  <c r="C3024" i="1"/>
  <c r="C3025" i="1"/>
  <c r="C3026" i="1"/>
  <c r="C3027" i="1"/>
  <c r="C3028" i="1"/>
  <c r="C3029" i="1"/>
  <c r="C3030" i="1"/>
  <c r="C3031" i="1"/>
  <c r="C3032" i="1"/>
  <c r="C3033" i="1"/>
  <c r="C3034" i="1"/>
  <c r="C3035" i="1"/>
  <c r="C3036" i="1"/>
  <c r="C3037" i="1"/>
  <c r="C3038" i="1"/>
  <c r="C3039" i="1"/>
  <c r="C3040" i="1"/>
  <c r="C3041" i="1"/>
  <c r="C3042" i="1"/>
  <c r="C3043" i="1"/>
  <c r="C3044" i="1"/>
  <c r="C3045" i="1"/>
  <c r="C3046" i="1"/>
  <c r="C3047" i="1"/>
  <c r="C3048" i="1"/>
  <c r="C3049" i="1"/>
  <c r="C3050" i="1"/>
  <c r="C3051" i="1"/>
  <c r="C3052" i="1"/>
  <c r="C3053" i="1"/>
  <c r="C3054" i="1"/>
  <c r="C3055" i="1"/>
  <c r="C3056" i="1"/>
  <c r="C3057" i="1"/>
  <c r="C3058" i="1"/>
  <c r="C3059" i="1"/>
  <c r="C3060" i="1"/>
  <c r="C3061" i="1"/>
  <c r="C3062" i="1"/>
  <c r="C3063" i="1"/>
  <c r="C3064" i="1"/>
  <c r="C3065" i="1"/>
  <c r="C3066" i="1"/>
  <c r="C3067" i="1"/>
  <c r="C3068" i="1"/>
  <c r="C3069" i="1"/>
  <c r="C3070" i="1"/>
  <c r="C3071" i="1"/>
  <c r="C3072" i="1"/>
  <c r="C3073" i="1"/>
  <c r="C3074" i="1"/>
  <c r="C3075" i="1"/>
  <c r="C3076" i="1"/>
  <c r="C3077" i="1"/>
  <c r="C3078" i="1"/>
  <c r="C3079" i="1"/>
  <c r="C3080" i="1"/>
  <c r="C3081" i="1"/>
  <c r="C3082" i="1"/>
  <c r="C3083" i="1"/>
  <c r="C3084" i="1"/>
  <c r="C3085" i="1"/>
  <c r="C3086" i="1"/>
  <c r="C3087" i="1"/>
  <c r="C3088" i="1"/>
  <c r="C3089" i="1"/>
  <c r="C3090" i="1"/>
  <c r="C3091" i="1"/>
  <c r="C3092" i="1"/>
  <c r="C3093" i="1"/>
  <c r="C3094" i="1"/>
  <c r="C3095" i="1"/>
  <c r="C3096" i="1"/>
  <c r="C3097" i="1"/>
  <c r="C3098" i="1"/>
  <c r="C3099" i="1"/>
  <c r="C3100" i="1"/>
  <c r="C3101" i="1"/>
  <c r="C3102" i="1"/>
  <c r="C3103" i="1"/>
  <c r="C3104" i="1"/>
  <c r="C3105" i="1"/>
  <c r="C3106" i="1"/>
  <c r="C3107" i="1"/>
  <c r="C3108" i="1"/>
  <c r="C3109" i="1"/>
  <c r="C3110" i="1"/>
  <c r="C3111" i="1"/>
  <c r="C3112" i="1"/>
  <c r="C3113" i="1"/>
  <c r="C3114" i="1"/>
  <c r="C3115" i="1"/>
  <c r="C3116" i="1"/>
  <c r="C3117" i="1"/>
  <c r="C3118" i="1"/>
  <c r="C3119" i="1"/>
  <c r="C3120" i="1"/>
  <c r="C3121" i="1"/>
  <c r="C3122" i="1"/>
  <c r="C3123" i="1"/>
  <c r="C3124" i="1"/>
  <c r="C3125" i="1"/>
  <c r="C3126" i="1"/>
  <c r="C3127" i="1"/>
  <c r="C3128" i="1"/>
  <c r="C3129" i="1"/>
  <c r="C3130" i="1"/>
  <c r="C3131" i="1"/>
  <c r="C3132" i="1"/>
  <c r="C3133" i="1"/>
  <c r="C3134" i="1"/>
  <c r="C3135" i="1"/>
  <c r="C3136" i="1"/>
  <c r="C3137" i="1"/>
  <c r="C3138" i="1"/>
  <c r="C3139" i="1"/>
  <c r="C3140" i="1"/>
  <c r="C3141" i="1"/>
  <c r="C3142" i="1"/>
  <c r="C3143" i="1"/>
  <c r="C3144" i="1"/>
  <c r="C3145" i="1"/>
  <c r="C3146" i="1"/>
  <c r="C3147" i="1"/>
  <c r="C3148" i="1"/>
  <c r="C3149" i="1"/>
  <c r="C3150" i="1"/>
  <c r="C3151" i="1"/>
  <c r="C3152" i="1"/>
  <c r="C3153" i="1"/>
  <c r="C3154" i="1"/>
  <c r="C3155" i="1"/>
  <c r="C3156" i="1"/>
  <c r="C3157" i="1"/>
  <c r="C3158" i="1"/>
  <c r="C3159" i="1"/>
  <c r="C3160" i="1"/>
  <c r="C3161" i="1"/>
  <c r="C3162" i="1"/>
  <c r="C3163" i="1"/>
  <c r="C3164" i="1"/>
  <c r="C3165" i="1"/>
  <c r="C3166" i="1"/>
  <c r="C3167" i="1"/>
  <c r="C3168" i="1"/>
  <c r="C3169" i="1"/>
  <c r="C3170" i="1"/>
  <c r="C3171" i="1"/>
  <c r="C3172" i="1"/>
  <c r="C3173" i="1"/>
  <c r="C3174" i="1"/>
  <c r="C3175" i="1"/>
  <c r="C3176" i="1"/>
  <c r="C3177" i="1"/>
  <c r="C3178" i="1"/>
  <c r="C3179" i="1"/>
  <c r="C3180" i="1"/>
  <c r="C3181" i="1"/>
  <c r="C3182" i="1"/>
  <c r="C3183" i="1"/>
  <c r="C3184" i="1"/>
  <c r="C3185" i="1"/>
  <c r="C3186" i="1"/>
  <c r="C3187" i="1"/>
  <c r="C3188" i="1"/>
  <c r="C3189" i="1"/>
  <c r="C3190" i="1"/>
  <c r="C3191" i="1"/>
  <c r="C3192" i="1"/>
  <c r="C3193" i="1"/>
  <c r="C3194" i="1"/>
  <c r="C3195" i="1"/>
  <c r="C3196" i="1"/>
  <c r="C3197" i="1"/>
  <c r="C3198" i="1"/>
  <c r="C3199" i="1"/>
  <c r="C3200" i="1"/>
  <c r="C3201" i="1"/>
  <c r="C3202" i="1"/>
  <c r="C3203" i="1"/>
  <c r="C3204" i="1"/>
  <c r="C3205" i="1"/>
  <c r="C3206" i="1"/>
  <c r="C3207" i="1"/>
  <c r="C3208" i="1"/>
  <c r="C3209" i="1"/>
  <c r="C3210" i="1"/>
  <c r="C3211" i="1"/>
  <c r="C3212" i="1"/>
  <c r="C3213" i="1"/>
  <c r="C3214" i="1"/>
  <c r="C3215" i="1"/>
  <c r="C3216" i="1"/>
  <c r="C3217" i="1"/>
  <c r="C3218" i="1"/>
  <c r="C3219" i="1"/>
  <c r="C3220" i="1"/>
  <c r="C3221" i="1"/>
  <c r="C3222" i="1"/>
  <c r="C3223" i="1"/>
  <c r="C3224" i="1"/>
  <c r="C3225" i="1"/>
  <c r="C3226" i="1"/>
  <c r="C3227" i="1"/>
  <c r="C3228" i="1"/>
  <c r="C3229" i="1"/>
  <c r="C3230" i="1"/>
  <c r="C3231" i="1"/>
  <c r="C3232" i="1"/>
  <c r="C3233" i="1"/>
  <c r="C3234" i="1"/>
  <c r="C3235" i="1"/>
  <c r="C3236" i="1"/>
  <c r="C3237" i="1"/>
  <c r="C3238" i="1"/>
  <c r="C3239" i="1"/>
  <c r="C3240" i="1"/>
  <c r="C3241" i="1"/>
  <c r="C3242" i="1"/>
  <c r="C3243" i="1"/>
  <c r="C3244" i="1"/>
  <c r="C3245" i="1"/>
  <c r="C3246" i="1"/>
  <c r="C3247" i="1"/>
  <c r="C3248" i="1"/>
  <c r="C3249" i="1"/>
  <c r="C3250" i="1"/>
  <c r="C3251" i="1"/>
  <c r="C3252" i="1"/>
  <c r="C3253" i="1"/>
  <c r="C3254" i="1"/>
  <c r="C3255" i="1"/>
  <c r="C3256" i="1"/>
  <c r="C3257" i="1"/>
  <c r="C3258" i="1"/>
  <c r="C3259" i="1"/>
  <c r="C3260" i="1"/>
  <c r="C3261" i="1"/>
  <c r="C3262" i="1"/>
  <c r="C3263" i="1"/>
  <c r="C3264" i="1"/>
  <c r="C3265" i="1"/>
  <c r="C3266" i="1"/>
  <c r="C3267" i="1"/>
  <c r="C3268" i="1"/>
  <c r="C3269" i="1"/>
  <c r="C3270" i="1"/>
  <c r="C3271" i="1"/>
  <c r="C3272" i="1"/>
  <c r="C3273" i="1"/>
  <c r="C3274" i="1"/>
  <c r="C3275" i="1"/>
  <c r="C3276" i="1"/>
  <c r="C3277" i="1"/>
  <c r="C3278" i="1"/>
  <c r="C3279" i="1"/>
  <c r="C3280" i="1"/>
  <c r="C3281" i="1"/>
  <c r="C3282" i="1"/>
  <c r="C3283" i="1"/>
  <c r="C3284" i="1"/>
  <c r="C3285" i="1"/>
  <c r="C3286" i="1"/>
  <c r="C3287" i="1"/>
  <c r="C3288" i="1"/>
  <c r="C3289" i="1"/>
  <c r="C3290" i="1"/>
  <c r="C3291" i="1"/>
  <c r="C3292" i="1"/>
  <c r="C3293" i="1"/>
  <c r="C3294" i="1"/>
  <c r="C3295" i="1"/>
  <c r="C3296" i="1"/>
  <c r="C3297" i="1"/>
  <c r="C3298" i="1"/>
  <c r="C3299" i="1"/>
  <c r="C3300" i="1"/>
  <c r="C3301" i="1"/>
  <c r="C3302" i="1"/>
  <c r="C3303" i="1"/>
  <c r="C3304" i="1"/>
  <c r="C3305" i="1"/>
  <c r="C3306" i="1"/>
  <c r="C3307" i="1"/>
  <c r="C3308" i="1"/>
  <c r="C3309" i="1"/>
  <c r="C3310" i="1"/>
  <c r="C3311" i="1"/>
  <c r="C3312" i="1"/>
  <c r="C3313" i="1"/>
  <c r="C3314" i="1"/>
  <c r="C3315" i="1"/>
  <c r="C3316" i="1"/>
  <c r="C3317" i="1"/>
  <c r="C3318" i="1"/>
  <c r="C3319" i="1"/>
  <c r="C3320" i="1"/>
  <c r="C3321" i="1"/>
  <c r="C3322" i="1"/>
  <c r="C3323" i="1"/>
  <c r="C3324" i="1"/>
  <c r="C3325" i="1"/>
  <c r="C3326" i="1"/>
  <c r="C3327" i="1"/>
  <c r="C3328" i="1"/>
  <c r="C3329" i="1"/>
  <c r="C3330" i="1"/>
  <c r="C3331" i="1"/>
  <c r="C3332" i="1"/>
  <c r="C3333" i="1"/>
  <c r="C3334" i="1"/>
  <c r="C3335" i="1"/>
  <c r="C3336" i="1"/>
  <c r="C3337" i="1"/>
  <c r="C3338" i="1"/>
  <c r="C3339" i="1"/>
  <c r="C3340" i="1"/>
  <c r="C3341" i="1"/>
  <c r="C3342" i="1"/>
  <c r="C3343" i="1"/>
  <c r="C3344" i="1"/>
  <c r="C3345" i="1"/>
  <c r="C3346" i="1"/>
  <c r="C3347" i="1"/>
  <c r="C3348" i="1"/>
  <c r="C3349" i="1"/>
  <c r="C3350" i="1"/>
  <c r="C3351" i="1"/>
  <c r="C3352" i="1"/>
  <c r="C3353" i="1"/>
  <c r="C3354" i="1"/>
  <c r="C3355" i="1"/>
  <c r="C3356" i="1"/>
  <c r="C3357" i="1"/>
  <c r="C3358" i="1"/>
  <c r="C3359" i="1"/>
  <c r="C3360" i="1"/>
  <c r="C3361" i="1"/>
  <c r="C3362" i="1"/>
  <c r="C3363" i="1"/>
  <c r="C3364" i="1"/>
  <c r="C3365" i="1"/>
  <c r="C3366" i="1"/>
  <c r="C3367" i="1"/>
  <c r="C3368" i="1"/>
  <c r="C3369" i="1"/>
  <c r="C3370" i="1"/>
  <c r="C3371" i="1"/>
  <c r="C3372" i="1"/>
  <c r="C3373" i="1"/>
  <c r="C3374" i="1"/>
  <c r="C3375" i="1"/>
  <c r="C3376" i="1"/>
  <c r="C3377" i="1"/>
  <c r="C3378" i="1"/>
  <c r="C3379" i="1"/>
  <c r="C3380" i="1"/>
  <c r="C3381" i="1"/>
  <c r="C3382" i="1"/>
  <c r="C3383" i="1"/>
  <c r="C3384" i="1"/>
  <c r="C3385" i="1"/>
  <c r="C3386" i="1"/>
  <c r="C3387" i="1"/>
  <c r="C3388" i="1"/>
  <c r="C3389" i="1"/>
  <c r="C3390" i="1"/>
  <c r="C3391" i="1"/>
  <c r="C3392" i="1"/>
  <c r="C3393" i="1"/>
  <c r="C3394" i="1"/>
  <c r="C3395" i="1"/>
  <c r="C3396" i="1"/>
  <c r="C3397" i="1"/>
  <c r="C3398" i="1"/>
  <c r="C3399" i="1"/>
  <c r="C3400" i="1"/>
  <c r="C3401" i="1"/>
  <c r="C3402" i="1"/>
  <c r="C3403" i="1"/>
  <c r="C3404" i="1"/>
  <c r="C3405" i="1"/>
  <c r="C3406" i="1"/>
  <c r="C3407" i="1"/>
  <c r="C3408" i="1"/>
  <c r="C3409" i="1"/>
  <c r="C3410" i="1"/>
  <c r="C3411" i="1"/>
  <c r="C3412" i="1"/>
  <c r="C3413" i="1"/>
  <c r="C3414" i="1"/>
  <c r="C3415" i="1"/>
  <c r="C3416" i="1"/>
  <c r="C3417" i="1"/>
  <c r="C3418" i="1"/>
  <c r="C3419" i="1"/>
  <c r="C3420" i="1"/>
  <c r="C3421" i="1"/>
  <c r="C3422" i="1"/>
  <c r="C3423" i="1"/>
  <c r="C3424" i="1"/>
  <c r="C3425" i="1"/>
  <c r="C3426" i="1"/>
  <c r="C3427" i="1"/>
  <c r="C3428" i="1"/>
  <c r="C3429" i="1"/>
  <c r="C3430" i="1"/>
  <c r="C3431" i="1"/>
  <c r="C3432" i="1"/>
  <c r="C3433" i="1"/>
  <c r="C3434" i="1"/>
  <c r="C3435" i="1"/>
  <c r="C3436" i="1"/>
  <c r="C3437" i="1"/>
  <c r="C3438" i="1"/>
  <c r="C3439" i="1"/>
  <c r="C3440" i="1"/>
  <c r="C3441" i="1"/>
  <c r="C3442" i="1"/>
  <c r="C3443" i="1"/>
  <c r="C3444" i="1"/>
  <c r="C3445" i="1"/>
  <c r="C3446" i="1"/>
  <c r="C3447" i="1"/>
  <c r="C3448" i="1"/>
  <c r="C3449" i="1"/>
  <c r="C3450" i="1"/>
  <c r="C3451" i="1"/>
  <c r="C3452" i="1"/>
  <c r="C3453" i="1"/>
  <c r="C3454" i="1"/>
  <c r="C3455" i="1"/>
  <c r="C3456" i="1"/>
  <c r="C3457" i="1"/>
  <c r="C3458" i="1"/>
  <c r="C3459" i="1"/>
  <c r="C3460" i="1"/>
  <c r="C3461" i="1"/>
  <c r="C3462" i="1"/>
  <c r="C3463" i="1"/>
  <c r="C3464" i="1"/>
  <c r="C3465" i="1"/>
  <c r="C3466" i="1"/>
  <c r="C3467" i="1"/>
  <c r="C3468" i="1"/>
  <c r="C3469" i="1"/>
  <c r="C3470" i="1"/>
  <c r="C3471" i="1"/>
  <c r="C3472" i="1"/>
  <c r="C3473" i="1"/>
  <c r="C3474" i="1"/>
  <c r="C3475" i="1"/>
  <c r="C3476" i="1"/>
  <c r="C3477" i="1"/>
  <c r="C3478" i="1"/>
  <c r="C3479" i="1"/>
  <c r="C3480" i="1"/>
  <c r="C3481" i="1"/>
  <c r="C3482" i="1"/>
  <c r="C3483" i="1"/>
  <c r="C3484" i="1"/>
  <c r="C3485" i="1"/>
  <c r="C3486" i="1"/>
  <c r="C3487" i="1"/>
  <c r="C3488" i="1"/>
  <c r="C3489" i="1"/>
  <c r="C3490" i="1"/>
  <c r="C3491" i="1"/>
  <c r="C3492" i="1"/>
  <c r="C3493" i="1"/>
  <c r="C3494" i="1"/>
  <c r="C3495" i="1"/>
  <c r="C3496" i="1"/>
  <c r="C3497" i="1"/>
  <c r="C3498" i="1"/>
  <c r="C3499" i="1"/>
  <c r="C3500" i="1"/>
  <c r="C3501" i="1"/>
  <c r="C3502" i="1"/>
  <c r="C3503" i="1"/>
  <c r="C3504" i="1"/>
  <c r="C3505" i="1"/>
  <c r="C3506" i="1"/>
  <c r="C3507" i="1"/>
  <c r="C3508" i="1"/>
  <c r="C3509" i="1"/>
  <c r="C3510" i="1"/>
  <c r="C3511" i="1"/>
  <c r="C3512" i="1"/>
  <c r="C3513" i="1"/>
  <c r="C3514" i="1"/>
  <c r="C3515" i="1"/>
  <c r="C3516" i="1"/>
  <c r="C3517" i="1"/>
  <c r="C3518" i="1"/>
  <c r="C3519" i="1"/>
  <c r="C3520" i="1"/>
  <c r="C3521" i="1"/>
  <c r="C3522" i="1"/>
  <c r="C3523" i="1"/>
  <c r="C3524" i="1"/>
  <c r="C3525" i="1"/>
  <c r="C3526" i="1"/>
  <c r="C3527" i="1"/>
  <c r="C3528" i="1"/>
  <c r="C3529" i="1"/>
  <c r="C3530" i="1"/>
  <c r="C3531" i="1"/>
  <c r="C3532" i="1"/>
  <c r="C3533" i="1"/>
  <c r="C3534" i="1"/>
  <c r="C3535" i="1"/>
  <c r="C3536" i="1"/>
  <c r="C3537" i="1"/>
  <c r="C3538" i="1"/>
  <c r="C3539" i="1"/>
  <c r="C3540" i="1"/>
  <c r="C3541" i="1"/>
  <c r="C3542" i="1"/>
  <c r="C3543" i="1"/>
  <c r="C3544" i="1"/>
  <c r="C3545" i="1"/>
  <c r="C3546" i="1"/>
  <c r="C3547" i="1"/>
  <c r="C3548" i="1"/>
  <c r="C3549" i="1"/>
  <c r="C3550" i="1"/>
  <c r="C3551" i="1"/>
  <c r="C3552" i="1"/>
  <c r="C3553" i="1"/>
  <c r="C3554" i="1"/>
  <c r="C3555" i="1"/>
  <c r="C3556" i="1"/>
  <c r="C3557" i="1"/>
  <c r="C3558" i="1"/>
  <c r="C3559" i="1"/>
  <c r="C3560" i="1"/>
  <c r="C3561" i="1"/>
  <c r="C3562" i="1"/>
  <c r="C3563" i="1"/>
  <c r="C3564" i="1"/>
  <c r="C3565" i="1"/>
  <c r="C3566" i="1"/>
  <c r="C3567" i="1"/>
  <c r="C3568" i="1"/>
  <c r="C3569" i="1"/>
  <c r="C3570" i="1"/>
  <c r="C3571" i="1"/>
  <c r="C3572" i="1"/>
  <c r="C3573" i="1"/>
  <c r="C3574" i="1"/>
  <c r="C3575" i="1"/>
  <c r="C3576" i="1"/>
  <c r="C3577" i="1"/>
  <c r="C3578" i="1"/>
  <c r="C3579" i="1"/>
  <c r="C3580" i="1"/>
  <c r="C3581" i="1"/>
  <c r="C3582" i="1"/>
  <c r="C3583" i="1"/>
  <c r="C3584" i="1"/>
  <c r="C3585" i="1"/>
  <c r="C3586" i="1"/>
  <c r="C3587" i="1"/>
  <c r="C3588" i="1"/>
  <c r="C3589" i="1"/>
  <c r="C3590" i="1"/>
  <c r="C3591" i="1"/>
  <c r="C3592" i="1"/>
  <c r="C3593" i="1"/>
  <c r="C3594" i="1"/>
  <c r="C3595" i="1"/>
  <c r="C3596" i="1"/>
  <c r="C3597" i="1"/>
  <c r="C3598" i="1"/>
  <c r="C3599" i="1"/>
  <c r="C3600" i="1"/>
  <c r="C3601" i="1"/>
  <c r="C3602" i="1"/>
  <c r="C3603" i="1"/>
  <c r="C3604" i="1"/>
  <c r="C3605" i="1"/>
  <c r="C3606" i="1"/>
  <c r="C3607" i="1"/>
  <c r="C3608" i="1"/>
  <c r="C3609" i="1"/>
  <c r="C3610" i="1"/>
  <c r="C3611" i="1"/>
  <c r="C3612" i="1"/>
  <c r="C3613" i="1"/>
  <c r="C3614" i="1"/>
  <c r="C3615" i="1"/>
  <c r="C3616" i="1"/>
  <c r="C3617" i="1"/>
  <c r="C3618" i="1"/>
  <c r="C3619" i="1"/>
  <c r="C3620" i="1"/>
  <c r="C3621" i="1"/>
  <c r="C3622" i="1"/>
  <c r="C3623" i="1"/>
  <c r="C3624" i="1"/>
  <c r="C3625" i="1"/>
  <c r="C3626" i="1"/>
  <c r="C3627" i="1"/>
  <c r="C3628" i="1"/>
  <c r="C3629" i="1"/>
  <c r="C3630" i="1"/>
  <c r="C3631" i="1"/>
  <c r="C3632" i="1"/>
  <c r="C3633" i="1"/>
  <c r="C3634" i="1"/>
  <c r="C3635" i="1"/>
  <c r="C3636" i="1"/>
  <c r="C3637" i="1"/>
  <c r="C3638" i="1"/>
  <c r="C3639" i="1"/>
  <c r="C3640" i="1"/>
  <c r="C3641" i="1"/>
  <c r="C3642" i="1"/>
  <c r="C3643" i="1"/>
  <c r="C3644" i="1"/>
  <c r="C3645" i="1"/>
  <c r="C3646" i="1"/>
  <c r="C3647" i="1"/>
  <c r="C3648" i="1"/>
  <c r="C3649" i="1"/>
  <c r="C3650" i="1"/>
  <c r="C3651" i="1"/>
  <c r="C3652" i="1"/>
  <c r="C3653" i="1"/>
  <c r="C3654" i="1"/>
  <c r="C3655" i="1"/>
  <c r="C3656" i="1"/>
  <c r="C3657" i="1"/>
  <c r="C3658" i="1"/>
  <c r="C3659" i="1"/>
  <c r="C3660" i="1"/>
  <c r="C3661" i="1"/>
  <c r="C3662" i="1"/>
  <c r="C3663" i="1"/>
  <c r="C3664" i="1"/>
  <c r="C3665" i="1"/>
  <c r="C3666" i="1"/>
  <c r="C3667" i="1"/>
  <c r="C3668" i="1"/>
  <c r="C3669" i="1"/>
  <c r="C3670" i="1"/>
  <c r="C3671" i="1"/>
  <c r="C3672" i="1"/>
  <c r="C3673" i="1"/>
  <c r="C3674" i="1"/>
  <c r="C3675" i="1"/>
  <c r="C3676" i="1"/>
  <c r="C3677" i="1"/>
  <c r="C3678" i="1"/>
  <c r="C3679" i="1"/>
  <c r="C3680" i="1"/>
  <c r="C3681" i="1"/>
  <c r="C3682" i="1"/>
  <c r="C3683" i="1"/>
  <c r="C3684" i="1"/>
  <c r="C3685" i="1"/>
  <c r="C3686" i="1"/>
  <c r="C3687" i="1"/>
  <c r="C3688" i="1"/>
  <c r="C3689" i="1"/>
  <c r="C3690" i="1"/>
  <c r="C3691" i="1"/>
  <c r="C3692" i="1"/>
  <c r="C3693" i="1"/>
  <c r="C3694" i="1"/>
  <c r="C3695" i="1"/>
  <c r="C3696" i="1"/>
  <c r="C3697" i="1"/>
  <c r="C3698" i="1"/>
  <c r="C3699" i="1"/>
  <c r="C3700" i="1"/>
  <c r="C3701" i="1"/>
  <c r="C3702" i="1"/>
  <c r="C3703" i="1"/>
  <c r="C3704" i="1"/>
  <c r="C3705" i="1"/>
  <c r="C3706" i="1"/>
  <c r="C3707" i="1"/>
  <c r="C3708" i="1"/>
  <c r="C3709" i="1"/>
  <c r="C3710" i="1"/>
  <c r="C3711" i="1"/>
  <c r="C3712" i="1"/>
  <c r="C3713" i="1"/>
  <c r="C3714" i="1"/>
  <c r="C3715" i="1"/>
  <c r="C3716" i="1"/>
  <c r="C3717" i="1"/>
  <c r="C3718" i="1"/>
  <c r="C3719" i="1"/>
  <c r="C3720" i="1"/>
  <c r="C3721" i="1"/>
  <c r="C3722" i="1"/>
  <c r="C3723" i="1"/>
  <c r="C3724" i="1"/>
  <c r="C3725" i="1"/>
  <c r="C3726" i="1"/>
  <c r="C3727" i="1"/>
  <c r="C3728" i="1"/>
  <c r="C3729" i="1"/>
  <c r="C3730" i="1"/>
  <c r="C3731" i="1"/>
  <c r="C3732" i="1"/>
  <c r="C3733" i="1"/>
  <c r="C3734" i="1"/>
  <c r="C3735" i="1"/>
  <c r="C3736" i="1"/>
  <c r="C3737" i="1"/>
  <c r="C3738" i="1"/>
  <c r="C3739" i="1"/>
  <c r="C3740" i="1"/>
  <c r="C3741" i="1"/>
  <c r="C3742" i="1"/>
  <c r="C3743" i="1"/>
  <c r="C3744" i="1"/>
  <c r="C3745" i="1"/>
  <c r="C3746" i="1"/>
  <c r="C3747" i="1"/>
  <c r="C3748" i="1"/>
  <c r="C3749" i="1"/>
  <c r="C3750" i="1"/>
  <c r="C3751" i="1"/>
  <c r="C3752" i="1"/>
  <c r="C3753" i="1"/>
  <c r="C3754" i="1"/>
  <c r="C3755" i="1"/>
  <c r="C3756" i="1"/>
  <c r="C3757" i="1"/>
  <c r="C3758" i="1"/>
  <c r="C3759" i="1"/>
  <c r="C3760" i="1"/>
  <c r="C3761" i="1"/>
  <c r="C3762" i="1"/>
  <c r="C3763" i="1"/>
  <c r="C3764" i="1"/>
  <c r="C3765" i="1"/>
  <c r="C3766" i="1"/>
  <c r="C3767" i="1"/>
  <c r="C3768" i="1"/>
  <c r="C3769" i="1"/>
  <c r="C3770" i="1"/>
  <c r="C3771" i="1"/>
  <c r="C3772" i="1"/>
  <c r="C3773" i="1"/>
  <c r="C3774" i="1"/>
  <c r="C3775" i="1"/>
  <c r="C3776" i="1"/>
  <c r="C3777" i="1"/>
  <c r="C3778" i="1"/>
  <c r="C3779" i="1"/>
  <c r="C3780" i="1"/>
  <c r="C3781" i="1"/>
  <c r="C3782" i="1"/>
  <c r="C3783" i="1"/>
  <c r="C3784" i="1"/>
  <c r="C3785" i="1"/>
  <c r="C3786" i="1"/>
  <c r="C3787" i="1"/>
  <c r="C3788" i="1"/>
  <c r="C3789" i="1"/>
  <c r="C3790" i="1"/>
  <c r="C3791" i="1"/>
  <c r="C3792" i="1"/>
  <c r="C3793" i="1"/>
  <c r="C3794" i="1"/>
  <c r="C3795" i="1"/>
  <c r="C3796" i="1"/>
  <c r="C3797" i="1"/>
  <c r="C3798" i="1"/>
  <c r="C3799" i="1"/>
  <c r="C3800" i="1"/>
  <c r="C3801" i="1"/>
  <c r="C3802" i="1"/>
  <c r="C3803" i="1"/>
  <c r="C3804" i="1"/>
  <c r="C3805" i="1"/>
  <c r="C3806" i="1"/>
  <c r="C3807" i="1"/>
  <c r="C3808" i="1"/>
  <c r="C3809" i="1"/>
  <c r="C3810" i="1"/>
  <c r="C3811" i="1"/>
  <c r="C3812" i="1"/>
  <c r="C3813" i="1"/>
  <c r="C3814" i="1"/>
  <c r="C3815" i="1"/>
  <c r="C3816" i="1"/>
  <c r="C3817" i="1"/>
  <c r="C3818" i="1"/>
  <c r="C3819" i="1"/>
  <c r="C3820" i="1"/>
  <c r="C3821" i="1"/>
  <c r="C3822" i="1"/>
  <c r="C3823" i="1"/>
  <c r="C3824" i="1"/>
  <c r="C3825" i="1"/>
  <c r="C3826" i="1"/>
  <c r="C3827" i="1"/>
  <c r="C3828" i="1"/>
  <c r="C3829" i="1"/>
  <c r="C3830" i="1"/>
  <c r="C3831" i="1"/>
  <c r="C3832" i="1"/>
  <c r="C3833" i="1"/>
  <c r="C3834" i="1"/>
  <c r="C3835" i="1"/>
  <c r="C3836" i="1"/>
  <c r="C3837" i="1"/>
  <c r="C3838" i="1"/>
  <c r="C3839" i="1"/>
  <c r="C3840" i="1"/>
  <c r="C3841" i="1"/>
  <c r="C3842" i="1"/>
  <c r="C3843" i="1"/>
  <c r="C3844" i="1"/>
  <c r="C3845" i="1"/>
  <c r="C3846" i="1"/>
  <c r="C3847" i="1"/>
  <c r="C3848" i="1"/>
  <c r="C3849" i="1"/>
  <c r="C3850" i="1"/>
  <c r="C3851" i="1"/>
  <c r="C3852" i="1"/>
  <c r="C3853" i="1"/>
  <c r="C3854" i="1"/>
  <c r="C3855" i="1"/>
  <c r="C3856" i="1"/>
  <c r="C3857" i="1"/>
  <c r="C3858" i="1"/>
  <c r="C3859" i="1"/>
  <c r="C3860" i="1"/>
  <c r="C3861" i="1"/>
  <c r="C3862" i="1"/>
  <c r="C3863" i="1"/>
  <c r="C3864" i="1"/>
  <c r="C3865" i="1"/>
  <c r="C3866" i="1"/>
  <c r="C3867" i="1"/>
  <c r="C3868" i="1"/>
  <c r="C3869" i="1"/>
  <c r="C3870" i="1"/>
  <c r="C3871" i="1"/>
  <c r="C3872" i="1"/>
  <c r="C3873" i="1"/>
  <c r="C3874" i="1"/>
  <c r="C3875" i="1"/>
  <c r="C3876" i="1"/>
  <c r="C3877" i="1"/>
  <c r="C3878" i="1"/>
  <c r="C3879" i="1"/>
  <c r="C3880" i="1"/>
  <c r="C3881" i="1"/>
  <c r="C3882" i="1"/>
  <c r="C3883" i="1"/>
  <c r="C3884" i="1"/>
  <c r="C3885" i="1"/>
  <c r="C3886" i="1"/>
  <c r="C3887" i="1"/>
  <c r="C3888" i="1"/>
  <c r="C3889" i="1"/>
  <c r="C3890" i="1"/>
  <c r="C3891" i="1"/>
  <c r="C3892" i="1"/>
  <c r="C3893" i="1"/>
  <c r="C3894" i="1"/>
  <c r="C3895" i="1"/>
  <c r="C3896" i="1"/>
  <c r="C3897" i="1"/>
  <c r="C3898" i="1"/>
  <c r="C3899" i="1"/>
  <c r="C3900" i="1"/>
  <c r="C3901" i="1"/>
  <c r="C3902" i="1"/>
  <c r="C3903" i="1"/>
  <c r="C3904" i="1"/>
  <c r="C3905" i="1"/>
  <c r="C3906" i="1"/>
  <c r="C3907" i="1"/>
  <c r="C3908" i="1"/>
  <c r="C3909" i="1"/>
  <c r="C3910" i="1"/>
  <c r="C3911" i="1"/>
  <c r="C3912" i="1"/>
  <c r="C3913" i="1"/>
  <c r="C3914" i="1"/>
  <c r="C3915" i="1"/>
  <c r="C3916" i="1"/>
  <c r="C3917" i="1"/>
  <c r="C3918" i="1"/>
  <c r="C3919" i="1"/>
  <c r="C3920" i="1"/>
  <c r="C3921" i="1"/>
  <c r="C3922" i="1"/>
  <c r="C3923" i="1"/>
  <c r="C3924" i="1"/>
  <c r="C3925" i="1"/>
  <c r="C3926" i="1"/>
  <c r="C3927" i="1"/>
  <c r="C3928" i="1"/>
  <c r="C3929" i="1"/>
  <c r="C3930" i="1"/>
  <c r="C3931" i="1"/>
  <c r="C3932" i="1"/>
  <c r="C3933" i="1"/>
  <c r="C3934" i="1"/>
  <c r="C3935" i="1"/>
  <c r="C3936" i="1"/>
  <c r="C3937" i="1"/>
  <c r="C3938" i="1"/>
  <c r="C3939" i="1"/>
  <c r="C3940" i="1"/>
  <c r="C3941" i="1"/>
  <c r="C3942" i="1"/>
  <c r="C3943" i="1"/>
  <c r="C3944" i="1"/>
  <c r="C3945" i="1"/>
  <c r="C3946" i="1"/>
  <c r="C3947" i="1"/>
  <c r="C3948" i="1"/>
  <c r="C3949" i="1"/>
  <c r="C3950" i="1"/>
  <c r="C3951" i="1"/>
  <c r="C3952" i="1"/>
  <c r="C3953" i="1"/>
  <c r="C3954" i="1"/>
  <c r="C3955" i="1"/>
  <c r="C3956" i="1"/>
  <c r="C3957" i="1"/>
  <c r="C3958" i="1"/>
  <c r="C3959" i="1"/>
  <c r="C3960" i="1"/>
  <c r="C3961" i="1"/>
  <c r="C3962" i="1"/>
  <c r="C3963" i="1"/>
  <c r="C3964" i="1"/>
  <c r="C3965" i="1"/>
  <c r="C3966" i="1"/>
  <c r="C3967" i="1"/>
  <c r="C3968" i="1"/>
  <c r="C3969" i="1"/>
  <c r="C3970" i="1"/>
  <c r="C3971" i="1"/>
  <c r="C3972" i="1"/>
  <c r="C3973" i="1"/>
  <c r="C3974" i="1"/>
  <c r="C3975" i="1"/>
  <c r="C3976" i="1"/>
  <c r="C3977" i="1"/>
  <c r="C3978" i="1"/>
  <c r="C3979" i="1"/>
  <c r="C3980" i="1"/>
  <c r="C3981" i="1"/>
  <c r="C3982" i="1"/>
  <c r="C3983" i="1"/>
  <c r="C3984" i="1"/>
  <c r="C3985" i="1"/>
  <c r="C3986" i="1"/>
  <c r="C3987" i="1"/>
  <c r="C3988" i="1"/>
  <c r="C3989" i="1"/>
  <c r="C3990" i="1"/>
  <c r="C3991" i="1"/>
  <c r="C3992" i="1"/>
  <c r="C3993" i="1"/>
  <c r="C3994" i="1"/>
  <c r="C3995" i="1"/>
  <c r="C3996" i="1"/>
  <c r="C3997" i="1"/>
  <c r="C3998" i="1"/>
  <c r="C3999" i="1"/>
  <c r="C4000" i="1"/>
  <c r="C4001" i="1"/>
  <c r="C4002" i="1"/>
  <c r="C4003" i="1"/>
  <c r="C4004" i="1"/>
  <c r="C4005" i="1"/>
  <c r="C4006" i="1"/>
  <c r="C4007" i="1"/>
  <c r="C4008" i="1"/>
  <c r="C4009" i="1"/>
  <c r="C4010" i="1"/>
  <c r="C4011" i="1"/>
  <c r="C4012" i="1"/>
  <c r="C4013" i="1"/>
  <c r="C4014" i="1"/>
  <c r="C4015" i="1"/>
  <c r="C4016" i="1"/>
  <c r="C4017" i="1"/>
  <c r="C4018" i="1"/>
  <c r="C4019" i="1"/>
  <c r="C4020" i="1"/>
  <c r="C4021" i="1"/>
  <c r="C4022" i="1"/>
  <c r="C4023" i="1"/>
  <c r="C4024" i="1"/>
  <c r="C4025" i="1"/>
  <c r="C4026" i="1"/>
  <c r="C4027" i="1"/>
  <c r="C4028" i="1"/>
  <c r="C4029" i="1"/>
  <c r="C4030" i="1"/>
  <c r="C4031" i="1"/>
  <c r="C4032" i="1"/>
  <c r="C4033" i="1"/>
  <c r="C4034" i="1"/>
  <c r="C4035" i="1"/>
  <c r="C4036" i="1"/>
  <c r="C4037" i="1"/>
  <c r="C4038" i="1"/>
  <c r="C4039" i="1"/>
  <c r="C4040" i="1"/>
  <c r="C4041" i="1"/>
  <c r="C4042" i="1"/>
  <c r="C4043" i="1"/>
  <c r="C4044" i="1"/>
  <c r="C4045" i="1"/>
  <c r="C4046" i="1"/>
  <c r="C4047" i="1"/>
  <c r="C4048" i="1"/>
  <c r="C4049" i="1"/>
  <c r="C4050" i="1"/>
  <c r="C4051" i="1"/>
  <c r="C4052" i="1"/>
  <c r="C4053" i="1"/>
  <c r="C4054" i="1"/>
  <c r="C4055" i="1"/>
  <c r="C4056" i="1"/>
  <c r="C4057" i="1"/>
  <c r="C4058" i="1"/>
  <c r="C4059" i="1"/>
  <c r="C4060" i="1"/>
  <c r="C4061" i="1"/>
  <c r="C4062" i="1"/>
  <c r="C4063" i="1"/>
  <c r="C4064" i="1"/>
  <c r="C4065" i="1"/>
  <c r="C4066" i="1"/>
  <c r="C4067" i="1"/>
  <c r="C4068" i="1"/>
  <c r="C4069" i="1"/>
  <c r="C4070" i="1"/>
  <c r="C4071" i="1"/>
  <c r="C4072" i="1"/>
  <c r="C4073" i="1"/>
  <c r="C4074" i="1"/>
  <c r="C4075" i="1"/>
  <c r="C4076" i="1"/>
  <c r="C4077" i="1"/>
  <c r="C4078" i="1"/>
  <c r="C4079" i="1"/>
  <c r="C4080" i="1"/>
  <c r="C4081" i="1"/>
  <c r="C4082" i="1"/>
  <c r="C4083" i="1"/>
  <c r="C4084" i="1"/>
  <c r="C4085" i="1"/>
  <c r="C4086" i="1"/>
  <c r="C4087" i="1"/>
  <c r="C4088" i="1"/>
  <c r="C4089" i="1"/>
  <c r="C4090" i="1"/>
  <c r="C4091" i="1"/>
  <c r="C4092" i="1"/>
  <c r="C4093" i="1"/>
  <c r="C4094" i="1"/>
  <c r="C4095" i="1"/>
  <c r="C4096" i="1"/>
  <c r="C4097" i="1"/>
  <c r="C4098" i="1"/>
  <c r="C4099" i="1"/>
  <c r="C4100" i="1"/>
  <c r="C4101" i="1"/>
  <c r="C4102" i="1"/>
  <c r="C4103" i="1"/>
  <c r="C4104" i="1"/>
  <c r="C4105" i="1"/>
  <c r="C4106" i="1"/>
  <c r="C4107" i="1"/>
  <c r="C4108" i="1"/>
  <c r="C4109" i="1"/>
  <c r="C4110" i="1"/>
  <c r="C4111" i="1"/>
  <c r="C4112" i="1"/>
  <c r="C4113" i="1"/>
  <c r="C4114" i="1"/>
  <c r="C4115" i="1"/>
  <c r="C4116" i="1"/>
  <c r="C4117" i="1"/>
  <c r="C4118" i="1"/>
  <c r="C4119" i="1"/>
  <c r="C4120" i="1"/>
  <c r="C4121" i="1"/>
  <c r="C4122" i="1"/>
  <c r="C4123" i="1"/>
  <c r="C4124" i="1"/>
  <c r="C4125" i="1"/>
  <c r="C4126" i="1"/>
  <c r="C4127" i="1"/>
  <c r="C4128" i="1"/>
  <c r="C4129" i="1"/>
  <c r="C4130" i="1"/>
  <c r="C4131" i="1"/>
  <c r="C4132" i="1"/>
  <c r="C4133" i="1"/>
  <c r="C4134" i="1"/>
  <c r="C4135" i="1"/>
  <c r="C4136" i="1"/>
  <c r="C4137" i="1"/>
  <c r="C4138" i="1"/>
  <c r="C4139" i="1"/>
  <c r="C4140" i="1"/>
  <c r="C4141" i="1"/>
  <c r="C4142" i="1"/>
  <c r="C4143" i="1"/>
  <c r="C4144" i="1"/>
  <c r="C4145" i="1"/>
  <c r="C4146" i="1"/>
  <c r="C4147" i="1"/>
  <c r="C4148" i="1"/>
  <c r="C4149" i="1"/>
  <c r="C4150" i="1"/>
  <c r="C4151" i="1"/>
  <c r="C4152" i="1"/>
  <c r="C4153" i="1"/>
  <c r="C4154" i="1"/>
  <c r="C4155" i="1"/>
  <c r="C4156" i="1"/>
  <c r="C4157" i="1"/>
  <c r="C4158" i="1"/>
  <c r="C4159" i="1"/>
  <c r="C4160" i="1"/>
  <c r="C4161" i="1"/>
  <c r="C4162" i="1"/>
  <c r="C4163" i="1"/>
  <c r="C4164" i="1"/>
  <c r="C4165" i="1"/>
  <c r="C4166" i="1"/>
  <c r="C4167" i="1"/>
  <c r="C4168" i="1"/>
  <c r="C4169" i="1"/>
  <c r="C4170" i="1"/>
  <c r="C4171" i="1"/>
  <c r="C4172" i="1"/>
  <c r="C4173" i="1"/>
  <c r="C4174" i="1"/>
  <c r="C4175" i="1"/>
  <c r="C4176" i="1"/>
  <c r="C4177" i="1"/>
  <c r="C4178" i="1"/>
  <c r="C4179" i="1"/>
  <c r="C4180" i="1"/>
  <c r="C4181" i="1"/>
  <c r="C4182" i="1"/>
  <c r="C4183" i="1"/>
  <c r="C4184" i="1"/>
  <c r="C4185" i="1"/>
  <c r="C4186" i="1"/>
  <c r="C4187" i="1"/>
  <c r="C4188" i="1"/>
  <c r="C4189" i="1"/>
  <c r="C4190" i="1"/>
  <c r="C4191" i="1"/>
  <c r="C4192" i="1"/>
  <c r="C4193" i="1"/>
  <c r="C4194" i="1"/>
  <c r="C4195" i="1"/>
  <c r="C4196" i="1"/>
  <c r="C4197" i="1"/>
  <c r="C4198" i="1"/>
  <c r="C4199" i="1"/>
  <c r="C4200" i="1"/>
  <c r="C4201" i="1"/>
  <c r="C4202" i="1"/>
  <c r="C4203" i="1"/>
  <c r="C4204" i="1"/>
  <c r="C4205" i="1"/>
  <c r="C4206" i="1"/>
  <c r="C4207" i="1"/>
  <c r="C4208" i="1"/>
  <c r="C4209" i="1"/>
  <c r="C4210" i="1"/>
  <c r="C4211" i="1"/>
  <c r="C4212" i="1"/>
  <c r="C4213" i="1"/>
  <c r="C4214" i="1"/>
  <c r="C4215" i="1"/>
  <c r="C4216" i="1"/>
  <c r="C4217" i="1"/>
  <c r="C4218" i="1"/>
  <c r="C4219" i="1"/>
  <c r="C4220" i="1"/>
  <c r="C4221" i="1"/>
  <c r="C4222" i="1"/>
  <c r="C4223" i="1"/>
  <c r="C4224" i="1"/>
  <c r="C4225" i="1"/>
  <c r="C4226" i="1"/>
  <c r="C4227" i="1"/>
  <c r="C4228" i="1"/>
  <c r="C4229" i="1"/>
  <c r="C4230" i="1"/>
  <c r="C4231" i="1"/>
  <c r="C4232" i="1"/>
  <c r="C4233" i="1"/>
  <c r="C4234" i="1"/>
  <c r="C4235" i="1"/>
  <c r="C4236" i="1"/>
  <c r="C4237" i="1"/>
  <c r="C4238" i="1"/>
  <c r="C4239" i="1"/>
  <c r="C4240" i="1"/>
  <c r="C4241" i="1"/>
  <c r="C4242" i="1"/>
  <c r="C4243" i="1"/>
  <c r="C4244" i="1"/>
  <c r="C4245" i="1"/>
  <c r="C4246" i="1"/>
  <c r="C4247" i="1"/>
  <c r="C4248" i="1"/>
  <c r="C4249" i="1"/>
  <c r="C4250" i="1"/>
  <c r="C4251" i="1"/>
  <c r="C4252" i="1"/>
  <c r="C4253" i="1"/>
  <c r="C4254" i="1"/>
  <c r="C4255" i="1"/>
  <c r="C4256" i="1"/>
  <c r="C4257" i="1"/>
  <c r="C4258" i="1"/>
  <c r="C4259" i="1"/>
  <c r="C4260" i="1"/>
  <c r="C4261" i="1"/>
  <c r="C4262" i="1"/>
  <c r="C4263" i="1"/>
  <c r="C4264" i="1"/>
  <c r="C4265" i="1"/>
  <c r="C4266" i="1"/>
  <c r="C4267" i="1"/>
  <c r="C4268" i="1"/>
  <c r="C4269" i="1"/>
  <c r="C4270" i="1"/>
  <c r="C4271" i="1"/>
  <c r="C4272" i="1"/>
  <c r="C4273" i="1"/>
  <c r="C4274" i="1"/>
  <c r="C4275" i="1"/>
  <c r="C4276" i="1"/>
  <c r="C4277" i="1"/>
  <c r="C4278" i="1"/>
  <c r="C4279" i="1"/>
  <c r="C4280" i="1"/>
  <c r="C4281" i="1"/>
  <c r="C4282" i="1"/>
  <c r="C4283" i="1"/>
  <c r="C4284" i="1"/>
  <c r="C4285" i="1"/>
  <c r="C4286" i="1"/>
  <c r="C4287" i="1"/>
  <c r="C4288" i="1"/>
  <c r="C4289" i="1"/>
  <c r="C4290" i="1"/>
  <c r="C4291" i="1"/>
  <c r="C4292" i="1"/>
  <c r="C4293" i="1"/>
  <c r="C4294" i="1"/>
  <c r="C4295" i="1"/>
  <c r="C4296" i="1"/>
  <c r="C4297" i="1"/>
  <c r="C4298" i="1"/>
  <c r="C4299" i="1"/>
  <c r="C4300" i="1"/>
  <c r="C4301" i="1"/>
  <c r="C4302" i="1"/>
  <c r="C4303" i="1"/>
  <c r="C4304" i="1"/>
  <c r="C4305" i="1"/>
  <c r="C4306" i="1"/>
  <c r="C4307" i="1"/>
  <c r="C4308" i="1"/>
  <c r="C4309" i="1"/>
  <c r="C4310" i="1"/>
  <c r="C4311" i="1"/>
  <c r="C4312" i="1"/>
  <c r="C4313" i="1"/>
  <c r="C4314" i="1"/>
  <c r="C4315" i="1"/>
  <c r="C4316" i="1"/>
  <c r="C4317" i="1"/>
  <c r="C4318" i="1"/>
  <c r="C4319" i="1"/>
  <c r="C4320" i="1"/>
  <c r="C4321" i="1"/>
  <c r="C4322" i="1"/>
  <c r="C4323" i="1"/>
  <c r="C4324" i="1"/>
  <c r="C4325" i="1"/>
  <c r="C4326" i="1"/>
  <c r="C4327" i="1"/>
  <c r="C4328" i="1"/>
  <c r="C4329" i="1"/>
  <c r="C4330" i="1"/>
  <c r="C4331" i="1"/>
  <c r="C4332" i="1"/>
  <c r="C4333" i="1"/>
  <c r="C4334" i="1"/>
  <c r="C4335" i="1"/>
  <c r="C4336" i="1"/>
  <c r="C4337" i="1"/>
  <c r="C4338" i="1"/>
  <c r="C4339" i="1"/>
  <c r="C4340" i="1"/>
  <c r="C4341" i="1"/>
  <c r="C4342" i="1"/>
  <c r="C4343" i="1"/>
  <c r="C4344" i="1"/>
  <c r="C4345" i="1"/>
  <c r="C4346" i="1"/>
  <c r="C4347" i="1"/>
  <c r="C4348" i="1"/>
  <c r="C4349" i="1"/>
  <c r="C4350" i="1"/>
  <c r="C4351" i="1"/>
  <c r="C4352" i="1"/>
  <c r="C4353" i="1"/>
  <c r="C4354" i="1"/>
  <c r="C4355" i="1"/>
  <c r="C4356" i="1"/>
  <c r="C4357" i="1"/>
  <c r="C4358" i="1"/>
  <c r="C4359" i="1"/>
  <c r="C4360" i="1"/>
  <c r="C4361" i="1"/>
  <c r="C4362" i="1"/>
  <c r="C4363" i="1"/>
  <c r="C4364" i="1"/>
  <c r="C4365" i="1"/>
  <c r="C4366" i="1"/>
  <c r="C4367" i="1"/>
  <c r="C4368" i="1"/>
  <c r="C4369" i="1"/>
  <c r="C4370" i="1"/>
  <c r="C4371" i="1"/>
  <c r="C4372" i="1"/>
  <c r="C4373" i="1"/>
  <c r="C4374" i="1"/>
  <c r="C4375" i="1"/>
  <c r="C4376" i="1"/>
  <c r="C4377" i="1"/>
  <c r="C4378" i="1"/>
  <c r="C4379" i="1"/>
  <c r="C4380" i="1"/>
  <c r="C4381" i="1"/>
  <c r="C4382" i="1"/>
  <c r="C4383" i="1"/>
  <c r="C4384" i="1"/>
  <c r="C4385" i="1"/>
  <c r="C4386" i="1"/>
  <c r="C4387" i="1"/>
  <c r="C4388" i="1"/>
  <c r="C4389" i="1"/>
  <c r="C4390" i="1"/>
  <c r="C4391" i="1"/>
  <c r="C4392" i="1"/>
  <c r="C4393" i="1"/>
  <c r="C4394" i="1"/>
  <c r="C4395" i="1"/>
  <c r="C4396" i="1"/>
  <c r="C4397" i="1"/>
  <c r="C4398" i="1"/>
  <c r="C4399" i="1"/>
  <c r="C4400" i="1"/>
  <c r="C4401" i="1"/>
  <c r="C4402" i="1"/>
  <c r="C4403" i="1"/>
  <c r="C4404" i="1"/>
  <c r="C4405" i="1"/>
  <c r="C4406" i="1"/>
  <c r="C4407" i="1"/>
  <c r="C4408" i="1"/>
  <c r="C4409" i="1"/>
  <c r="C4410" i="1"/>
  <c r="C4411" i="1"/>
  <c r="C4412" i="1"/>
  <c r="C4413" i="1"/>
  <c r="C4414" i="1"/>
  <c r="C4415" i="1"/>
  <c r="C4416" i="1"/>
  <c r="C4417" i="1"/>
  <c r="C4418" i="1"/>
  <c r="C4419" i="1"/>
  <c r="C4420" i="1"/>
  <c r="C4421" i="1"/>
  <c r="C4422" i="1"/>
  <c r="C4423" i="1"/>
  <c r="C4424" i="1"/>
  <c r="C4425" i="1"/>
  <c r="C4426" i="1"/>
  <c r="C4427" i="1"/>
  <c r="C4428" i="1"/>
  <c r="C4429" i="1"/>
  <c r="C4430" i="1"/>
  <c r="C4431" i="1"/>
  <c r="C4432" i="1"/>
  <c r="C4433" i="1"/>
  <c r="C4434" i="1"/>
  <c r="C4435" i="1"/>
  <c r="C4436" i="1"/>
  <c r="C4437" i="1"/>
  <c r="C4438" i="1"/>
  <c r="C4439" i="1"/>
  <c r="C4440" i="1"/>
  <c r="C4441" i="1"/>
  <c r="C4442" i="1"/>
  <c r="C4443" i="1"/>
  <c r="C4444" i="1"/>
  <c r="C4445" i="1"/>
  <c r="C4446" i="1"/>
  <c r="C4447" i="1"/>
  <c r="C4448" i="1"/>
  <c r="C4449" i="1"/>
  <c r="C4450" i="1"/>
  <c r="C4451" i="1"/>
  <c r="C4452" i="1"/>
  <c r="C4453" i="1"/>
  <c r="C4454" i="1"/>
  <c r="C4455" i="1"/>
  <c r="C4456" i="1"/>
  <c r="C4457" i="1"/>
  <c r="C4458" i="1"/>
  <c r="C4459" i="1"/>
  <c r="C4460" i="1"/>
  <c r="C4461" i="1"/>
  <c r="C4462" i="1"/>
  <c r="C4463" i="1"/>
  <c r="C4464" i="1"/>
  <c r="C4465" i="1"/>
  <c r="C4466" i="1"/>
  <c r="C4467" i="1"/>
  <c r="C4468" i="1"/>
  <c r="C4469" i="1"/>
  <c r="C4470" i="1"/>
  <c r="C4471" i="1"/>
  <c r="C4472" i="1"/>
  <c r="C4473" i="1"/>
  <c r="C4474" i="1"/>
  <c r="C4475" i="1"/>
  <c r="C4476" i="1"/>
  <c r="C4477" i="1"/>
  <c r="C4478" i="1"/>
  <c r="C4479" i="1"/>
  <c r="C4480" i="1"/>
  <c r="C4481" i="1"/>
  <c r="C4482" i="1"/>
  <c r="C4483" i="1"/>
  <c r="C4484" i="1"/>
  <c r="C4485" i="1"/>
  <c r="C4486" i="1"/>
  <c r="C4487" i="1"/>
  <c r="C4488" i="1"/>
  <c r="C4489" i="1"/>
  <c r="C4490" i="1"/>
  <c r="C4491" i="1"/>
  <c r="C4492" i="1"/>
  <c r="C4493" i="1"/>
  <c r="C4494" i="1"/>
  <c r="C4495" i="1"/>
  <c r="C4496" i="1"/>
  <c r="C4497" i="1"/>
  <c r="C4498" i="1"/>
  <c r="C4499" i="1"/>
  <c r="C4500" i="1"/>
  <c r="C4501" i="1"/>
  <c r="C4502" i="1"/>
  <c r="C4503" i="1"/>
  <c r="C4504" i="1"/>
  <c r="C4505" i="1"/>
  <c r="C4506" i="1"/>
  <c r="C4507" i="1"/>
  <c r="C4508" i="1"/>
  <c r="C4509" i="1"/>
  <c r="C4510" i="1"/>
  <c r="C4511" i="1"/>
  <c r="C4512" i="1"/>
  <c r="C4513" i="1"/>
  <c r="C4514" i="1"/>
  <c r="C4515" i="1"/>
  <c r="C4516" i="1"/>
  <c r="C4517" i="1"/>
  <c r="C4518" i="1"/>
  <c r="C4519" i="1"/>
  <c r="C4520" i="1"/>
  <c r="C4521" i="1"/>
  <c r="C4522" i="1"/>
  <c r="C4523" i="1"/>
  <c r="C4524" i="1"/>
  <c r="C4525" i="1"/>
  <c r="C4526" i="1"/>
  <c r="C4527" i="1"/>
  <c r="C4528" i="1"/>
  <c r="C4529" i="1"/>
  <c r="C4530" i="1"/>
  <c r="C4531" i="1"/>
  <c r="C4532" i="1"/>
  <c r="C4533" i="1"/>
  <c r="C4534" i="1"/>
  <c r="C4535" i="1"/>
  <c r="C4536" i="1"/>
  <c r="C4537" i="1"/>
  <c r="C4538" i="1"/>
  <c r="C4539" i="1"/>
  <c r="C4540" i="1"/>
  <c r="C4541" i="1"/>
  <c r="C4542" i="1"/>
  <c r="C4543" i="1"/>
  <c r="C4544" i="1"/>
  <c r="C4545" i="1"/>
  <c r="C4546" i="1"/>
  <c r="C4547" i="1"/>
  <c r="C4548" i="1"/>
  <c r="C4549" i="1"/>
  <c r="C4550" i="1"/>
  <c r="C4551" i="1"/>
  <c r="C4552" i="1"/>
  <c r="C4553" i="1"/>
  <c r="C4554" i="1"/>
  <c r="C4555" i="1"/>
  <c r="C4556" i="1"/>
  <c r="C4557" i="1"/>
  <c r="C4558" i="1"/>
  <c r="C4559" i="1"/>
  <c r="C4560" i="1"/>
  <c r="C4561" i="1"/>
  <c r="C4562" i="1"/>
  <c r="C4563" i="1"/>
  <c r="C4564" i="1"/>
  <c r="C4565" i="1"/>
  <c r="C4566" i="1"/>
  <c r="C4567" i="1"/>
  <c r="C4568" i="1"/>
  <c r="C4569" i="1"/>
  <c r="C4570" i="1"/>
  <c r="C4571" i="1"/>
  <c r="C4572" i="1"/>
  <c r="C4573" i="1"/>
  <c r="C4574" i="1"/>
  <c r="C4575" i="1"/>
  <c r="C4576" i="1"/>
  <c r="C4577" i="1"/>
  <c r="C4578" i="1"/>
  <c r="C4579" i="1"/>
  <c r="C4580" i="1"/>
  <c r="C4581" i="1"/>
  <c r="C4582" i="1"/>
  <c r="C4583" i="1"/>
  <c r="C4584" i="1"/>
  <c r="C4585" i="1"/>
  <c r="C4586" i="1"/>
  <c r="C4587" i="1"/>
  <c r="C4588" i="1"/>
  <c r="C4589" i="1"/>
  <c r="C4590" i="1"/>
  <c r="C4591" i="1"/>
  <c r="C4592" i="1"/>
  <c r="C4593" i="1"/>
  <c r="C4594" i="1"/>
  <c r="C4595" i="1"/>
  <c r="C4596" i="1"/>
  <c r="C4597" i="1"/>
  <c r="C4598" i="1"/>
  <c r="C4599" i="1"/>
  <c r="C4600" i="1"/>
  <c r="C4601" i="1"/>
  <c r="C4602" i="1"/>
  <c r="C4603" i="1"/>
  <c r="C4604" i="1"/>
  <c r="C4605" i="1"/>
  <c r="C4606" i="1"/>
  <c r="C4607" i="1"/>
  <c r="C4608" i="1"/>
  <c r="C4609" i="1"/>
  <c r="C4610" i="1"/>
  <c r="C4611" i="1"/>
  <c r="C4612" i="1"/>
  <c r="C4613" i="1"/>
  <c r="C4614" i="1"/>
  <c r="C4615" i="1"/>
  <c r="C4616" i="1"/>
  <c r="C4617" i="1"/>
  <c r="C4618" i="1"/>
  <c r="C4619" i="1"/>
  <c r="C4620" i="1"/>
  <c r="C4621" i="1"/>
  <c r="C4622" i="1"/>
  <c r="C4623" i="1"/>
  <c r="C4624" i="1"/>
  <c r="C4625" i="1"/>
  <c r="C4626" i="1"/>
  <c r="C4627" i="1"/>
  <c r="C4628" i="1"/>
  <c r="C4629" i="1"/>
  <c r="C4630" i="1"/>
  <c r="C4631" i="1"/>
  <c r="C4632" i="1"/>
  <c r="C4633" i="1"/>
  <c r="C4634" i="1"/>
  <c r="C4635" i="1"/>
  <c r="C4636" i="1"/>
  <c r="C4637" i="1"/>
  <c r="C4638" i="1"/>
  <c r="C4639" i="1"/>
  <c r="C4640" i="1"/>
  <c r="C4641" i="1"/>
  <c r="C4642" i="1"/>
  <c r="C4643" i="1"/>
  <c r="C4644" i="1"/>
  <c r="C4645" i="1"/>
  <c r="C4646" i="1"/>
  <c r="C4647" i="1"/>
  <c r="C4648" i="1"/>
  <c r="C4649" i="1"/>
  <c r="C4650" i="1"/>
  <c r="C4651" i="1"/>
  <c r="C4652" i="1"/>
  <c r="C4653" i="1"/>
  <c r="C4654" i="1"/>
  <c r="C4655" i="1"/>
  <c r="C4656" i="1"/>
  <c r="C4657" i="1"/>
  <c r="C4658" i="1"/>
  <c r="C4659" i="1"/>
  <c r="C4660" i="1"/>
  <c r="C4661" i="1"/>
  <c r="C4662" i="1"/>
  <c r="C4663" i="1"/>
  <c r="C4664" i="1"/>
  <c r="C4665" i="1"/>
  <c r="C4666" i="1"/>
  <c r="C4667" i="1"/>
  <c r="C4668" i="1"/>
  <c r="C4669" i="1"/>
  <c r="C4670" i="1"/>
  <c r="C4671" i="1"/>
  <c r="C4672" i="1"/>
  <c r="C4673" i="1"/>
  <c r="C4674" i="1"/>
  <c r="C4675" i="1"/>
  <c r="C4676" i="1"/>
  <c r="C4677" i="1"/>
  <c r="C4678" i="1"/>
  <c r="C4679" i="1"/>
  <c r="C4680" i="1"/>
  <c r="C4681" i="1"/>
  <c r="C4682" i="1"/>
  <c r="C4683" i="1"/>
  <c r="C4684" i="1"/>
  <c r="C4685" i="1"/>
  <c r="C4686" i="1"/>
  <c r="C4687" i="1"/>
  <c r="C4688" i="1"/>
  <c r="C4689" i="1"/>
  <c r="C4690" i="1"/>
  <c r="C4691" i="1"/>
  <c r="C4692" i="1"/>
  <c r="C4693" i="1"/>
  <c r="C4694" i="1"/>
  <c r="C4695" i="1"/>
  <c r="C4696" i="1"/>
  <c r="C4697" i="1"/>
  <c r="C4698" i="1"/>
  <c r="C4699" i="1"/>
  <c r="C4700" i="1"/>
  <c r="C4701" i="1"/>
  <c r="C4702" i="1"/>
  <c r="C4703" i="1"/>
  <c r="C4704" i="1"/>
  <c r="C4705" i="1"/>
  <c r="C4706" i="1"/>
  <c r="C4707" i="1"/>
  <c r="C4708" i="1"/>
  <c r="C4709" i="1"/>
  <c r="C4710" i="1"/>
  <c r="C4711" i="1"/>
  <c r="C4712" i="1"/>
  <c r="C4713" i="1"/>
  <c r="C4714" i="1"/>
  <c r="C4715" i="1"/>
  <c r="C4716" i="1"/>
  <c r="C4717" i="1"/>
  <c r="C4718" i="1"/>
  <c r="C4719" i="1"/>
  <c r="C4720" i="1"/>
  <c r="C4721" i="1"/>
  <c r="C4722" i="1"/>
  <c r="C4723" i="1"/>
  <c r="C4724" i="1"/>
  <c r="C4725" i="1"/>
  <c r="C4726" i="1"/>
  <c r="C4727" i="1"/>
  <c r="C4728" i="1"/>
  <c r="C4729" i="1"/>
  <c r="C4730" i="1"/>
  <c r="C4731" i="1"/>
  <c r="C4732" i="1"/>
  <c r="C4733" i="1"/>
  <c r="C4734" i="1"/>
  <c r="C4735" i="1"/>
  <c r="C4736" i="1"/>
  <c r="C4737" i="1"/>
  <c r="C4738" i="1"/>
  <c r="C4739" i="1"/>
  <c r="C4740" i="1"/>
  <c r="C4741" i="1"/>
  <c r="C4742" i="1"/>
  <c r="C4743" i="1"/>
  <c r="C4744" i="1"/>
  <c r="C4745" i="1"/>
  <c r="C4746" i="1"/>
  <c r="C4747" i="1"/>
  <c r="C4748" i="1"/>
  <c r="C4749" i="1"/>
  <c r="C4750" i="1"/>
  <c r="C4751" i="1"/>
  <c r="C4752" i="1"/>
  <c r="C4753" i="1"/>
  <c r="C4754" i="1"/>
  <c r="C4755" i="1"/>
  <c r="C4756" i="1"/>
  <c r="C4757" i="1"/>
  <c r="C4758" i="1"/>
  <c r="C4759" i="1"/>
  <c r="C4760" i="1"/>
  <c r="C4761" i="1"/>
  <c r="C4762" i="1"/>
  <c r="C4763" i="1"/>
  <c r="C4764" i="1"/>
  <c r="C4765" i="1"/>
  <c r="C4766" i="1"/>
  <c r="C4767" i="1"/>
  <c r="C4768" i="1"/>
  <c r="C4769" i="1"/>
  <c r="C4770" i="1"/>
  <c r="C4771" i="1"/>
  <c r="C4772" i="1"/>
  <c r="C4773" i="1"/>
  <c r="C4774" i="1"/>
  <c r="C4775" i="1"/>
  <c r="C4776" i="1"/>
  <c r="C4777" i="1"/>
  <c r="C4778" i="1"/>
  <c r="C4779" i="1"/>
  <c r="C4780" i="1"/>
  <c r="C4781" i="1"/>
  <c r="C4782" i="1"/>
  <c r="C4783" i="1"/>
  <c r="C4784" i="1"/>
  <c r="C4785" i="1"/>
  <c r="C4786" i="1"/>
  <c r="C4787" i="1"/>
  <c r="C4788" i="1"/>
  <c r="C4789" i="1"/>
  <c r="C4790" i="1"/>
  <c r="C4791" i="1"/>
  <c r="C4792" i="1"/>
  <c r="C4793" i="1"/>
  <c r="C4794" i="1"/>
  <c r="C4795" i="1"/>
  <c r="C4796" i="1"/>
  <c r="C4797" i="1"/>
  <c r="C4798" i="1"/>
  <c r="C4799" i="1"/>
  <c r="C4800" i="1"/>
  <c r="C4801" i="1"/>
  <c r="C4802" i="1"/>
  <c r="C4803" i="1"/>
  <c r="C4804" i="1"/>
  <c r="C4805" i="1"/>
  <c r="C4806" i="1"/>
  <c r="C4807" i="1"/>
  <c r="C4808" i="1"/>
  <c r="C4809" i="1"/>
  <c r="C4810" i="1"/>
  <c r="C4811" i="1"/>
  <c r="C4812" i="1"/>
  <c r="C4813" i="1"/>
  <c r="C4814" i="1"/>
  <c r="C4815" i="1"/>
  <c r="C4816" i="1"/>
  <c r="C4817" i="1"/>
  <c r="C4818" i="1"/>
  <c r="C4819" i="1"/>
  <c r="C4820" i="1"/>
  <c r="C4821" i="1"/>
  <c r="C4822" i="1"/>
  <c r="C4823" i="1"/>
  <c r="C4824" i="1"/>
  <c r="C4825" i="1"/>
  <c r="C4826" i="1"/>
  <c r="C4827" i="1"/>
  <c r="C4828" i="1"/>
  <c r="C4829" i="1"/>
  <c r="C4830" i="1"/>
  <c r="C4831" i="1"/>
  <c r="C4832" i="1"/>
  <c r="C4833" i="1"/>
  <c r="C4834" i="1"/>
  <c r="C4835" i="1"/>
  <c r="C4836" i="1"/>
  <c r="C4837" i="1"/>
  <c r="C4838" i="1"/>
  <c r="C4839" i="1"/>
  <c r="C4840" i="1"/>
  <c r="C4841" i="1"/>
  <c r="C4842" i="1"/>
  <c r="C4843" i="1"/>
  <c r="C4844" i="1"/>
  <c r="C4845" i="1"/>
  <c r="C4846" i="1"/>
  <c r="C4847" i="1"/>
  <c r="C4848" i="1"/>
  <c r="C4849" i="1"/>
  <c r="C4850" i="1"/>
  <c r="C4851" i="1"/>
  <c r="C4852" i="1"/>
  <c r="C4853" i="1"/>
  <c r="C4854" i="1"/>
  <c r="C4855" i="1"/>
  <c r="C4856" i="1"/>
  <c r="C4857" i="1"/>
  <c r="C4858" i="1"/>
  <c r="C4859" i="1"/>
  <c r="C4860" i="1"/>
  <c r="C4861" i="1"/>
  <c r="C4862" i="1"/>
  <c r="C4863" i="1"/>
  <c r="C4864" i="1"/>
  <c r="C4865" i="1"/>
  <c r="C4866" i="1"/>
  <c r="C4867" i="1"/>
  <c r="C4868" i="1"/>
  <c r="C4869" i="1"/>
  <c r="C4870" i="1"/>
  <c r="C4871" i="1"/>
  <c r="C4872" i="1"/>
  <c r="C4873" i="1"/>
  <c r="C4874" i="1"/>
  <c r="C4875" i="1"/>
  <c r="C4876" i="1"/>
  <c r="C4877" i="1"/>
  <c r="C4878" i="1"/>
  <c r="C4879" i="1"/>
  <c r="C4880" i="1"/>
  <c r="C4881" i="1"/>
  <c r="C4882" i="1"/>
  <c r="C4883" i="1"/>
  <c r="C4884" i="1"/>
  <c r="C4885" i="1"/>
  <c r="C4886" i="1"/>
  <c r="C4887" i="1"/>
  <c r="C4888" i="1"/>
  <c r="C4889" i="1"/>
  <c r="C4890" i="1"/>
  <c r="C4891" i="1"/>
  <c r="C4892" i="1"/>
  <c r="C4893" i="1"/>
  <c r="C4894" i="1"/>
  <c r="C4895" i="1"/>
  <c r="C4896" i="1"/>
  <c r="C4897" i="1"/>
  <c r="C4898" i="1"/>
  <c r="C4899" i="1"/>
  <c r="C4900" i="1"/>
  <c r="C4901" i="1"/>
  <c r="C4902" i="1"/>
  <c r="C4903" i="1"/>
  <c r="C4904" i="1"/>
  <c r="C4905" i="1"/>
  <c r="C4906" i="1"/>
  <c r="C4907" i="1"/>
  <c r="C4908" i="1"/>
  <c r="C4909" i="1"/>
  <c r="C4910" i="1"/>
  <c r="C4911" i="1"/>
  <c r="C4912" i="1"/>
  <c r="C4913" i="1"/>
  <c r="C4914" i="1"/>
  <c r="C4915" i="1"/>
  <c r="C4916" i="1"/>
  <c r="C4917" i="1"/>
  <c r="C4918" i="1"/>
  <c r="C4919" i="1"/>
  <c r="C4920" i="1"/>
  <c r="C4921" i="1"/>
  <c r="C4922" i="1"/>
  <c r="C4923" i="1"/>
  <c r="C4924" i="1"/>
  <c r="C4925" i="1"/>
  <c r="C4926" i="1"/>
  <c r="C4927" i="1"/>
  <c r="C4928" i="1"/>
  <c r="C4929" i="1"/>
  <c r="C4930" i="1"/>
  <c r="C4931" i="1"/>
  <c r="C4932" i="1"/>
  <c r="C4933" i="1"/>
  <c r="C4934" i="1"/>
  <c r="C4935" i="1"/>
  <c r="C4936" i="1"/>
  <c r="C4937" i="1"/>
  <c r="C4938" i="1"/>
  <c r="C4939" i="1"/>
  <c r="C4940" i="1"/>
  <c r="C4941" i="1"/>
  <c r="C4942" i="1"/>
  <c r="C4943" i="1"/>
  <c r="C4944" i="1"/>
  <c r="C4945" i="1"/>
  <c r="C4946" i="1"/>
  <c r="C4947" i="1"/>
  <c r="C4948" i="1"/>
  <c r="C4949" i="1"/>
  <c r="C4950" i="1"/>
  <c r="C4951" i="1"/>
  <c r="C4952" i="1"/>
  <c r="C4953" i="1"/>
  <c r="C4954" i="1"/>
  <c r="C4955" i="1"/>
  <c r="C4956" i="1"/>
  <c r="C4957" i="1"/>
  <c r="C4958" i="1"/>
  <c r="C4959" i="1"/>
  <c r="C4960" i="1"/>
  <c r="C4961" i="1"/>
  <c r="C4962" i="1"/>
  <c r="C4963" i="1"/>
  <c r="C4964" i="1"/>
  <c r="C4965" i="1"/>
  <c r="C4966" i="1"/>
  <c r="C4967" i="1"/>
  <c r="C4968" i="1"/>
  <c r="C4969" i="1"/>
  <c r="C4970" i="1"/>
  <c r="C4971" i="1"/>
  <c r="C4972" i="1"/>
  <c r="C4973" i="1"/>
  <c r="C4974" i="1"/>
  <c r="C4975" i="1"/>
  <c r="C4976" i="1"/>
  <c r="C4977" i="1"/>
  <c r="C4978" i="1"/>
  <c r="C4979" i="1"/>
  <c r="C4980" i="1"/>
  <c r="C4981" i="1"/>
  <c r="C4982" i="1"/>
  <c r="C4983" i="1"/>
  <c r="C4984" i="1"/>
  <c r="C4985" i="1"/>
  <c r="C4986" i="1"/>
  <c r="C4987" i="1"/>
  <c r="C4988" i="1"/>
  <c r="C4989" i="1"/>
  <c r="C4990" i="1"/>
  <c r="C4991" i="1"/>
  <c r="C4992" i="1"/>
  <c r="C4993" i="1"/>
  <c r="C4994" i="1"/>
  <c r="C4995" i="1"/>
  <c r="C4996" i="1"/>
  <c r="C4997" i="1"/>
  <c r="C4998" i="1"/>
  <c r="C4999" i="1"/>
  <c r="C5000" i="1"/>
  <c r="C5001" i="1"/>
  <c r="C5002" i="1"/>
  <c r="C5003" i="1"/>
  <c r="C5004" i="1"/>
  <c r="C5005" i="1"/>
  <c r="C5006" i="1"/>
  <c r="C5007" i="1"/>
  <c r="C5008" i="1"/>
  <c r="C5009" i="1"/>
  <c r="C5010" i="1"/>
  <c r="C5011" i="1"/>
  <c r="C5012" i="1"/>
  <c r="C5013" i="1"/>
  <c r="C5014" i="1"/>
  <c r="C5015" i="1"/>
  <c r="C5016" i="1"/>
  <c r="C5017" i="1"/>
  <c r="C5018" i="1"/>
  <c r="C5019" i="1"/>
  <c r="C5020" i="1"/>
  <c r="C5021" i="1"/>
  <c r="C5022" i="1"/>
  <c r="C5023" i="1"/>
  <c r="C5024" i="1"/>
  <c r="C5025" i="1"/>
  <c r="C5026" i="1"/>
  <c r="C5027" i="1"/>
  <c r="C5028" i="1"/>
  <c r="C5029" i="1"/>
  <c r="C5030" i="1"/>
  <c r="C5031" i="1"/>
  <c r="C5032" i="1"/>
  <c r="C5033" i="1"/>
  <c r="C5034" i="1"/>
  <c r="C5035" i="1"/>
  <c r="C5036" i="1"/>
  <c r="C5037" i="1"/>
  <c r="C5038" i="1"/>
  <c r="C5039" i="1"/>
  <c r="C5040" i="1"/>
  <c r="C5041" i="1"/>
  <c r="C5042" i="1"/>
  <c r="C5043" i="1"/>
  <c r="C5044" i="1"/>
  <c r="C5045" i="1"/>
  <c r="C5046" i="1"/>
  <c r="C5047" i="1"/>
  <c r="C5048" i="1"/>
  <c r="C5049" i="1"/>
  <c r="C5050" i="1"/>
  <c r="C5051" i="1"/>
  <c r="C5052" i="1"/>
  <c r="C5053" i="1"/>
  <c r="C5054" i="1"/>
  <c r="C5055" i="1"/>
  <c r="C5056" i="1"/>
  <c r="C5057" i="1"/>
  <c r="C5058" i="1"/>
  <c r="C5059" i="1"/>
  <c r="C5060" i="1"/>
  <c r="C5061" i="1"/>
  <c r="C5062" i="1"/>
  <c r="C5063" i="1"/>
  <c r="C5064" i="1"/>
  <c r="C5065" i="1"/>
  <c r="C5066" i="1"/>
  <c r="C5067" i="1"/>
  <c r="C5068" i="1"/>
  <c r="C5069" i="1"/>
  <c r="C5070" i="1"/>
  <c r="C5071" i="1"/>
  <c r="C5072" i="1"/>
  <c r="C5073" i="1"/>
  <c r="C5074" i="1"/>
  <c r="C5075" i="1"/>
  <c r="C5076" i="1"/>
  <c r="C5077" i="1"/>
  <c r="C5078" i="1"/>
  <c r="C5079" i="1"/>
  <c r="C5080" i="1"/>
  <c r="C5081" i="1"/>
  <c r="C5082" i="1"/>
  <c r="C5083" i="1"/>
  <c r="C5084" i="1"/>
  <c r="C5085" i="1"/>
  <c r="C5086" i="1"/>
  <c r="C5087" i="1"/>
  <c r="C5088" i="1"/>
  <c r="C5089" i="1"/>
  <c r="C5090" i="1"/>
  <c r="C5091" i="1"/>
  <c r="C5092" i="1"/>
  <c r="C5093" i="1"/>
  <c r="C5094" i="1"/>
  <c r="C5095" i="1"/>
  <c r="C5096" i="1"/>
  <c r="C5097" i="1"/>
  <c r="C5098" i="1"/>
  <c r="C5099" i="1"/>
  <c r="C5100" i="1"/>
  <c r="C5101" i="1"/>
  <c r="C5102" i="1"/>
  <c r="C5103" i="1"/>
  <c r="C5104" i="1"/>
  <c r="C5105" i="1"/>
  <c r="C5106" i="1"/>
  <c r="C5107" i="1"/>
  <c r="C5108" i="1"/>
  <c r="C5109" i="1"/>
  <c r="C5110" i="1"/>
  <c r="C5111" i="1"/>
  <c r="C5112" i="1"/>
  <c r="C5113" i="1"/>
  <c r="C5114" i="1"/>
  <c r="C5115" i="1"/>
  <c r="C5116" i="1"/>
  <c r="C5117" i="1"/>
  <c r="C5118" i="1"/>
  <c r="C5119" i="1"/>
  <c r="C5120" i="1"/>
  <c r="C5121" i="1"/>
  <c r="C5122" i="1"/>
  <c r="C5123" i="1"/>
  <c r="C5124" i="1"/>
  <c r="C5125" i="1"/>
  <c r="C5126" i="1"/>
  <c r="C5127" i="1"/>
  <c r="C5128" i="1"/>
  <c r="C5129" i="1"/>
  <c r="C5130" i="1"/>
  <c r="C5131" i="1"/>
  <c r="C5132" i="1"/>
  <c r="C5133" i="1"/>
  <c r="C5134" i="1"/>
  <c r="C5135" i="1"/>
  <c r="C5136" i="1"/>
  <c r="C5137" i="1"/>
  <c r="C5138" i="1"/>
  <c r="C5139" i="1"/>
  <c r="C5140" i="1"/>
  <c r="C5141" i="1"/>
  <c r="C5142" i="1"/>
  <c r="C5143" i="1"/>
  <c r="C5144" i="1"/>
  <c r="C5145" i="1"/>
  <c r="C5146" i="1"/>
  <c r="C5147" i="1"/>
  <c r="C5148" i="1"/>
  <c r="C5149" i="1"/>
  <c r="C5150" i="1"/>
  <c r="C5151" i="1"/>
  <c r="C5152" i="1"/>
  <c r="C5153" i="1"/>
  <c r="C5154" i="1"/>
  <c r="C5155" i="1"/>
  <c r="C5156" i="1"/>
  <c r="C5157" i="1"/>
  <c r="C5158" i="1"/>
  <c r="C5159" i="1"/>
  <c r="C5160" i="1"/>
  <c r="C5161" i="1"/>
  <c r="C5162" i="1"/>
  <c r="C5163" i="1"/>
  <c r="C5164" i="1"/>
  <c r="C5165" i="1"/>
  <c r="C5166" i="1"/>
  <c r="C5167" i="1"/>
  <c r="C5168" i="1"/>
  <c r="C5169" i="1"/>
  <c r="C5170" i="1"/>
  <c r="C5171" i="1"/>
  <c r="C5172" i="1"/>
  <c r="C5173" i="1"/>
  <c r="C5174" i="1"/>
  <c r="C5175" i="1"/>
  <c r="C5176" i="1"/>
  <c r="C5177" i="1"/>
  <c r="C5178" i="1"/>
  <c r="C5179" i="1"/>
  <c r="C5180" i="1"/>
  <c r="C5181" i="1"/>
  <c r="C5182" i="1"/>
  <c r="C5183" i="1"/>
  <c r="C5184" i="1"/>
  <c r="C5185" i="1"/>
  <c r="C5186" i="1"/>
  <c r="C5187" i="1"/>
  <c r="C5188" i="1"/>
  <c r="C5189" i="1"/>
  <c r="C5190" i="1"/>
  <c r="C5191" i="1"/>
  <c r="C5192" i="1"/>
  <c r="C5193" i="1"/>
  <c r="C5194" i="1"/>
  <c r="C5195" i="1"/>
  <c r="C5196" i="1"/>
  <c r="C5197" i="1"/>
  <c r="C5198" i="1"/>
  <c r="C5199" i="1"/>
  <c r="C5200" i="1"/>
  <c r="C5201" i="1"/>
  <c r="C5202" i="1"/>
  <c r="C5203" i="1"/>
  <c r="C5204" i="1"/>
  <c r="C5205" i="1"/>
  <c r="C5206" i="1"/>
  <c r="C5207" i="1"/>
  <c r="C5208" i="1"/>
  <c r="C5209" i="1"/>
  <c r="C5210" i="1"/>
  <c r="C5211" i="1"/>
  <c r="C5212" i="1"/>
  <c r="C5213" i="1"/>
  <c r="C5214" i="1"/>
  <c r="C5215" i="1"/>
  <c r="C5216" i="1"/>
  <c r="C5217" i="1"/>
  <c r="C5218" i="1"/>
  <c r="C5219" i="1"/>
  <c r="C5220" i="1"/>
  <c r="C5221" i="1"/>
  <c r="C5222" i="1"/>
  <c r="C5223" i="1"/>
  <c r="C5224" i="1"/>
  <c r="C5225" i="1"/>
  <c r="C5226" i="1"/>
  <c r="C5227" i="1"/>
  <c r="C5228" i="1"/>
  <c r="C5229" i="1"/>
  <c r="C5230" i="1"/>
  <c r="C5231" i="1"/>
  <c r="C5232" i="1"/>
  <c r="C5233" i="1"/>
  <c r="C5234" i="1"/>
  <c r="C5235" i="1"/>
  <c r="C5236" i="1"/>
  <c r="C5237" i="1"/>
  <c r="C5238" i="1"/>
  <c r="C5239" i="1"/>
  <c r="C5240" i="1"/>
  <c r="C5241" i="1"/>
  <c r="C5242" i="1"/>
  <c r="C5243" i="1"/>
  <c r="C5244" i="1"/>
  <c r="C5245" i="1"/>
  <c r="C5246" i="1"/>
  <c r="C5247" i="1"/>
  <c r="C5248" i="1"/>
  <c r="C5249" i="1"/>
  <c r="C5250" i="1"/>
  <c r="C5251" i="1"/>
  <c r="C5252" i="1"/>
  <c r="C5253" i="1"/>
  <c r="C5254" i="1"/>
  <c r="C5255" i="1"/>
  <c r="C5256" i="1"/>
  <c r="C5257" i="1"/>
  <c r="C5258" i="1"/>
  <c r="C5259" i="1"/>
  <c r="C5260" i="1"/>
  <c r="C5261" i="1"/>
  <c r="C5262" i="1"/>
  <c r="C5263" i="1"/>
  <c r="C5264" i="1"/>
  <c r="C5265" i="1"/>
  <c r="C5266" i="1"/>
  <c r="C5267" i="1"/>
  <c r="C5268" i="1"/>
  <c r="C5269" i="1"/>
  <c r="C5270" i="1"/>
  <c r="C5271" i="1"/>
  <c r="C5272" i="1"/>
  <c r="C5273" i="1"/>
  <c r="C5274" i="1"/>
  <c r="C5275" i="1"/>
  <c r="C5276" i="1"/>
  <c r="C5277" i="1"/>
  <c r="C5278" i="1"/>
  <c r="C5279" i="1"/>
  <c r="C5280" i="1"/>
  <c r="C5281" i="1"/>
  <c r="C5282" i="1"/>
  <c r="C5283" i="1"/>
  <c r="C5284" i="1"/>
  <c r="C5285" i="1"/>
  <c r="C5286" i="1"/>
  <c r="C5287" i="1"/>
  <c r="C5288" i="1"/>
  <c r="C5289" i="1"/>
  <c r="C5290" i="1"/>
  <c r="C5291" i="1"/>
  <c r="C5292" i="1"/>
  <c r="C5293" i="1"/>
  <c r="C5294" i="1"/>
  <c r="C5295" i="1"/>
  <c r="C5296" i="1"/>
  <c r="C5297" i="1"/>
  <c r="C5298" i="1"/>
  <c r="C5299" i="1"/>
  <c r="C5300" i="1"/>
  <c r="C5301" i="1"/>
  <c r="C5302" i="1"/>
  <c r="C5303" i="1"/>
  <c r="C5304" i="1"/>
  <c r="C5305" i="1"/>
  <c r="C5306" i="1"/>
  <c r="C5307" i="1"/>
  <c r="C5308" i="1"/>
  <c r="C5309" i="1"/>
  <c r="C5310" i="1"/>
  <c r="C5311" i="1"/>
  <c r="C5312" i="1"/>
  <c r="C5313" i="1"/>
  <c r="C5314" i="1"/>
  <c r="C5315" i="1"/>
  <c r="C5316" i="1"/>
  <c r="C5317" i="1"/>
  <c r="C5318" i="1"/>
  <c r="C5319" i="1"/>
  <c r="C5320" i="1"/>
  <c r="C5321" i="1"/>
  <c r="C5322" i="1"/>
  <c r="C5323" i="1"/>
  <c r="C5324" i="1"/>
  <c r="C5325" i="1"/>
  <c r="C5326" i="1"/>
  <c r="C5327" i="1"/>
  <c r="C5328" i="1"/>
  <c r="C5329" i="1"/>
  <c r="C5330" i="1"/>
  <c r="C5331" i="1"/>
  <c r="C5332" i="1"/>
  <c r="C5333" i="1"/>
  <c r="C5334" i="1"/>
  <c r="C5335" i="1"/>
  <c r="C5336" i="1"/>
  <c r="C5337" i="1"/>
  <c r="C5338" i="1"/>
  <c r="C5339" i="1"/>
  <c r="C5340" i="1"/>
  <c r="C5341" i="1"/>
  <c r="C5342" i="1"/>
  <c r="C5343" i="1"/>
  <c r="C5344" i="1"/>
  <c r="C5345" i="1"/>
  <c r="C5346" i="1"/>
  <c r="C5347" i="1"/>
  <c r="C5348" i="1"/>
  <c r="C5349" i="1"/>
  <c r="C5350" i="1"/>
  <c r="C5351" i="1"/>
  <c r="C5352" i="1"/>
  <c r="C5353" i="1"/>
  <c r="C5354" i="1"/>
  <c r="C5355" i="1"/>
  <c r="C5356" i="1"/>
  <c r="C5357" i="1"/>
  <c r="C5358" i="1"/>
  <c r="C5359" i="1"/>
  <c r="C5360" i="1"/>
  <c r="C5361" i="1"/>
  <c r="C5362" i="1"/>
  <c r="C5363" i="1"/>
  <c r="C5364" i="1"/>
  <c r="C5365" i="1"/>
  <c r="C5366" i="1"/>
  <c r="C5367" i="1"/>
  <c r="C5368" i="1"/>
  <c r="C5369" i="1"/>
  <c r="C5370" i="1"/>
  <c r="C5371" i="1"/>
  <c r="C5372" i="1"/>
  <c r="C5373" i="1"/>
  <c r="C5374" i="1"/>
  <c r="C5375" i="1"/>
  <c r="C5376" i="1"/>
  <c r="C5377" i="1"/>
  <c r="C5378" i="1"/>
  <c r="C5379" i="1"/>
  <c r="C5380" i="1"/>
  <c r="C5381" i="1"/>
  <c r="C5382" i="1"/>
  <c r="C5383" i="1"/>
  <c r="C5384" i="1"/>
  <c r="C5385" i="1"/>
  <c r="C5386" i="1"/>
  <c r="C5387" i="1"/>
  <c r="C5388" i="1"/>
  <c r="C5389" i="1"/>
  <c r="C5390" i="1"/>
  <c r="C5391" i="1"/>
  <c r="C5392" i="1"/>
  <c r="C5393" i="1"/>
  <c r="C5394" i="1"/>
  <c r="C5395" i="1"/>
  <c r="C5396" i="1"/>
  <c r="C5397" i="1"/>
  <c r="C5398" i="1"/>
  <c r="C5399" i="1"/>
  <c r="C5400" i="1"/>
  <c r="C5401" i="1"/>
  <c r="C5402" i="1"/>
  <c r="C5403" i="1"/>
  <c r="C5404" i="1"/>
  <c r="C5405" i="1"/>
  <c r="C5406" i="1"/>
  <c r="C5407" i="1"/>
  <c r="C5408" i="1"/>
  <c r="C5409" i="1"/>
  <c r="C5410" i="1"/>
  <c r="C5411" i="1"/>
  <c r="C5412" i="1"/>
  <c r="C5413" i="1"/>
  <c r="C5414" i="1"/>
  <c r="C5415" i="1"/>
  <c r="C5416" i="1"/>
  <c r="C5417" i="1"/>
  <c r="C5418" i="1"/>
  <c r="C5419" i="1"/>
  <c r="C5420" i="1"/>
  <c r="C5421" i="1"/>
  <c r="C5422" i="1"/>
  <c r="C5423" i="1"/>
  <c r="C5424" i="1"/>
  <c r="C5425" i="1"/>
  <c r="C5426" i="1"/>
  <c r="C5427" i="1"/>
  <c r="C5428" i="1"/>
  <c r="C5429" i="1"/>
  <c r="C5430" i="1"/>
  <c r="C5431" i="1"/>
  <c r="C5432" i="1"/>
  <c r="C5433" i="1"/>
  <c r="C5434" i="1"/>
  <c r="C5435" i="1"/>
  <c r="C5436" i="1"/>
  <c r="C5437" i="1"/>
  <c r="C5438" i="1"/>
  <c r="C5439" i="1"/>
  <c r="C5440" i="1"/>
  <c r="C5441" i="1"/>
  <c r="C5442" i="1"/>
  <c r="C5443" i="1"/>
  <c r="C5444" i="1"/>
  <c r="C5445" i="1"/>
  <c r="C5446" i="1"/>
  <c r="C5447" i="1"/>
  <c r="C5448" i="1"/>
  <c r="C5449" i="1"/>
  <c r="C5450" i="1"/>
  <c r="C5451" i="1"/>
  <c r="C5452" i="1"/>
  <c r="C5453" i="1"/>
  <c r="C5454" i="1"/>
  <c r="C5455" i="1"/>
  <c r="C5456" i="1"/>
  <c r="C5457" i="1"/>
  <c r="C5458" i="1"/>
  <c r="C5459" i="1"/>
  <c r="C5460" i="1"/>
  <c r="C5461" i="1"/>
  <c r="C5462" i="1"/>
  <c r="C5463" i="1"/>
  <c r="C5464" i="1"/>
  <c r="C5465" i="1"/>
  <c r="C5466" i="1"/>
  <c r="C5467" i="1"/>
  <c r="C5468" i="1"/>
  <c r="C5469" i="1"/>
  <c r="C5470" i="1"/>
  <c r="C5471" i="1"/>
  <c r="C5472" i="1"/>
  <c r="C5473" i="1"/>
  <c r="C5474" i="1"/>
  <c r="C5475" i="1"/>
  <c r="C5476" i="1"/>
  <c r="C5477" i="1"/>
  <c r="C5478" i="1"/>
  <c r="C5479" i="1"/>
  <c r="C5480" i="1"/>
  <c r="C5481" i="1"/>
  <c r="C5482" i="1"/>
  <c r="C5483" i="1"/>
  <c r="C5484" i="1"/>
  <c r="C5485" i="1"/>
  <c r="C5486" i="1"/>
  <c r="C5487" i="1"/>
  <c r="C5488" i="1"/>
  <c r="C5489" i="1"/>
  <c r="C5490" i="1"/>
  <c r="C5491" i="1"/>
  <c r="C5492" i="1"/>
  <c r="C5493" i="1"/>
  <c r="C5494" i="1"/>
  <c r="C5495" i="1"/>
  <c r="C5496" i="1"/>
  <c r="C5497" i="1"/>
  <c r="C5498" i="1"/>
  <c r="C5499" i="1"/>
  <c r="C5500" i="1"/>
  <c r="C5501" i="1"/>
  <c r="C5502" i="1"/>
  <c r="C5503" i="1"/>
  <c r="C5504" i="1"/>
  <c r="C5505" i="1"/>
  <c r="C5506" i="1"/>
  <c r="C5507" i="1"/>
  <c r="C5508" i="1"/>
  <c r="C5509" i="1"/>
  <c r="C5510" i="1"/>
  <c r="C5511" i="1"/>
  <c r="C5512" i="1"/>
  <c r="C5513" i="1"/>
  <c r="C5514" i="1"/>
  <c r="C5515" i="1"/>
  <c r="C5516" i="1"/>
  <c r="C5517" i="1"/>
  <c r="C5518" i="1"/>
  <c r="C5519" i="1"/>
  <c r="C5520" i="1"/>
  <c r="C5521" i="1"/>
  <c r="C5522" i="1"/>
  <c r="C5523" i="1"/>
  <c r="C5524" i="1"/>
  <c r="C5525" i="1"/>
  <c r="C5526" i="1"/>
  <c r="C5527" i="1"/>
  <c r="C5528" i="1"/>
  <c r="C5529" i="1"/>
  <c r="C5530" i="1"/>
  <c r="C5531" i="1"/>
  <c r="C5532" i="1"/>
  <c r="C5533" i="1"/>
  <c r="C5534" i="1"/>
  <c r="C5535" i="1"/>
  <c r="C5536" i="1"/>
  <c r="C5537" i="1"/>
  <c r="C5538" i="1"/>
  <c r="C5539" i="1"/>
  <c r="C5540" i="1"/>
  <c r="C5541" i="1"/>
  <c r="C5542" i="1"/>
  <c r="C5543" i="1"/>
  <c r="C5544" i="1"/>
  <c r="C5545" i="1"/>
  <c r="C5546" i="1"/>
  <c r="C5547" i="1"/>
  <c r="C5548" i="1"/>
  <c r="C5549" i="1"/>
  <c r="C5550" i="1"/>
  <c r="C5551" i="1"/>
  <c r="C5552" i="1"/>
  <c r="C5553" i="1"/>
  <c r="C5554" i="1"/>
  <c r="C5555" i="1"/>
  <c r="C5556" i="1"/>
  <c r="C5557" i="1"/>
  <c r="C5558" i="1"/>
  <c r="C5559" i="1"/>
  <c r="C5560" i="1"/>
  <c r="C5561" i="1"/>
  <c r="C5562" i="1"/>
  <c r="C5563" i="1"/>
  <c r="C5564" i="1"/>
  <c r="C5565" i="1"/>
  <c r="C5566" i="1"/>
  <c r="C5567" i="1"/>
  <c r="C5568" i="1"/>
  <c r="C5569" i="1"/>
  <c r="C5570" i="1"/>
  <c r="C5571" i="1"/>
  <c r="C5572" i="1"/>
  <c r="C5573" i="1"/>
  <c r="C5574" i="1"/>
  <c r="C5575" i="1"/>
  <c r="C5576" i="1"/>
  <c r="C5577" i="1"/>
  <c r="C5578" i="1"/>
  <c r="C5579" i="1"/>
  <c r="C5580" i="1"/>
  <c r="C5581" i="1"/>
  <c r="C5582" i="1"/>
  <c r="C5583" i="1"/>
  <c r="C5584" i="1"/>
  <c r="C5585" i="1"/>
  <c r="C5586" i="1"/>
  <c r="C5587" i="1"/>
  <c r="C5588" i="1"/>
  <c r="C5589" i="1"/>
  <c r="C5590" i="1"/>
  <c r="C5591" i="1"/>
  <c r="C5592" i="1"/>
  <c r="C5593" i="1"/>
  <c r="C5594" i="1"/>
  <c r="C5595" i="1"/>
  <c r="C5596" i="1"/>
  <c r="C5597" i="1"/>
  <c r="C5598" i="1"/>
  <c r="C5599" i="1"/>
  <c r="C5600" i="1"/>
  <c r="C5601" i="1"/>
  <c r="C5602" i="1"/>
  <c r="C5603" i="1"/>
  <c r="C5604" i="1"/>
  <c r="C5605" i="1"/>
  <c r="C5606" i="1"/>
  <c r="C5607" i="1"/>
  <c r="C5608" i="1"/>
  <c r="C5609" i="1"/>
  <c r="C5610" i="1"/>
  <c r="C5611" i="1"/>
  <c r="C5612" i="1"/>
  <c r="C5613" i="1"/>
  <c r="C5614" i="1"/>
  <c r="C5615" i="1"/>
  <c r="C5616" i="1"/>
  <c r="C5617" i="1"/>
  <c r="C5618" i="1"/>
  <c r="C5619" i="1"/>
  <c r="C5620" i="1"/>
  <c r="C5621" i="1"/>
  <c r="C5622" i="1"/>
  <c r="C5623" i="1"/>
  <c r="C5624" i="1"/>
  <c r="C5625" i="1"/>
  <c r="C5626" i="1"/>
  <c r="C5627" i="1"/>
  <c r="C5628" i="1"/>
  <c r="C5629" i="1"/>
  <c r="C5630" i="1"/>
  <c r="C5631" i="1"/>
  <c r="C5632" i="1"/>
  <c r="C5633" i="1"/>
  <c r="C5634" i="1"/>
  <c r="C5635" i="1"/>
  <c r="C5636" i="1"/>
  <c r="C5637" i="1"/>
  <c r="C5638" i="1"/>
  <c r="C5639" i="1"/>
  <c r="C5640" i="1"/>
  <c r="C5641" i="1"/>
  <c r="C5642" i="1"/>
  <c r="C5643" i="1"/>
  <c r="C5644" i="1"/>
  <c r="C5645" i="1"/>
  <c r="C5646" i="1"/>
  <c r="C5647" i="1"/>
  <c r="C5648" i="1"/>
  <c r="C5649" i="1"/>
  <c r="C5650" i="1"/>
  <c r="C5651" i="1"/>
  <c r="C5652" i="1"/>
  <c r="C5653" i="1"/>
  <c r="C5654" i="1"/>
  <c r="C5655" i="1"/>
  <c r="C5656" i="1"/>
  <c r="C5657" i="1"/>
  <c r="C5658" i="1"/>
  <c r="C5659" i="1"/>
  <c r="C5660" i="1"/>
  <c r="C5661" i="1"/>
  <c r="C5662" i="1"/>
  <c r="C5663" i="1"/>
  <c r="C5664" i="1"/>
  <c r="C5665" i="1"/>
  <c r="C5666" i="1"/>
  <c r="C5667" i="1"/>
  <c r="C5668" i="1"/>
  <c r="C5669" i="1"/>
  <c r="C5670" i="1"/>
  <c r="C5671" i="1"/>
  <c r="C5672" i="1"/>
  <c r="C5673" i="1"/>
  <c r="C5674" i="1"/>
  <c r="C5675" i="1"/>
  <c r="C5676" i="1"/>
  <c r="C5677" i="1"/>
  <c r="C5678" i="1"/>
  <c r="C5679" i="1"/>
  <c r="C5680" i="1"/>
  <c r="C5681" i="1"/>
  <c r="C5682" i="1"/>
  <c r="C5683" i="1"/>
  <c r="C5684" i="1"/>
  <c r="C5685" i="1"/>
  <c r="C5686" i="1"/>
  <c r="C5687" i="1"/>
  <c r="C5688" i="1"/>
  <c r="C5689" i="1"/>
  <c r="C5690" i="1"/>
  <c r="C5691" i="1"/>
  <c r="C5692" i="1"/>
  <c r="C5693" i="1"/>
  <c r="C5694" i="1"/>
  <c r="C5695" i="1"/>
  <c r="C5696" i="1"/>
  <c r="C5697" i="1"/>
  <c r="C5698" i="1"/>
  <c r="C5699" i="1"/>
  <c r="C5700" i="1"/>
  <c r="C5701" i="1"/>
  <c r="C5702" i="1"/>
  <c r="C5703" i="1"/>
  <c r="C5704" i="1"/>
  <c r="C5705" i="1"/>
  <c r="C5706" i="1"/>
  <c r="C5707" i="1"/>
  <c r="C5708" i="1"/>
  <c r="C5709" i="1"/>
  <c r="C5710" i="1"/>
  <c r="C5711" i="1"/>
  <c r="C5712" i="1"/>
  <c r="C5713" i="1"/>
  <c r="C5714" i="1"/>
  <c r="C5715" i="1"/>
  <c r="C5716" i="1"/>
  <c r="C5717" i="1"/>
  <c r="C5718" i="1"/>
  <c r="C5719" i="1"/>
  <c r="C5720" i="1"/>
  <c r="C5721" i="1"/>
  <c r="C5722" i="1"/>
  <c r="C5723" i="1"/>
  <c r="C5724" i="1"/>
  <c r="C5725" i="1"/>
  <c r="C5726" i="1"/>
  <c r="C5727" i="1"/>
  <c r="C5728" i="1"/>
  <c r="C5729" i="1"/>
  <c r="C5730" i="1"/>
  <c r="C5731" i="1"/>
  <c r="C5732" i="1"/>
  <c r="C5733" i="1"/>
  <c r="C5734" i="1"/>
  <c r="C5735" i="1"/>
  <c r="C5736" i="1"/>
  <c r="C5737" i="1"/>
  <c r="C5738" i="1"/>
  <c r="C5739" i="1"/>
  <c r="C5740" i="1"/>
  <c r="C5741" i="1"/>
  <c r="C5742" i="1"/>
  <c r="C5743" i="1"/>
  <c r="C5744" i="1"/>
  <c r="C5745" i="1"/>
  <c r="C5746" i="1"/>
  <c r="C5747" i="1"/>
  <c r="C5748" i="1"/>
  <c r="C5749" i="1"/>
  <c r="C5750" i="1"/>
  <c r="C5751" i="1"/>
  <c r="C5752" i="1"/>
  <c r="C5753" i="1"/>
  <c r="C5754" i="1"/>
  <c r="C5755" i="1"/>
  <c r="C5756" i="1"/>
  <c r="C5757" i="1"/>
  <c r="C5758" i="1"/>
  <c r="C5759" i="1"/>
  <c r="C5760" i="1"/>
  <c r="C5761" i="1"/>
  <c r="C5762" i="1"/>
  <c r="C5763" i="1"/>
  <c r="C5764" i="1"/>
  <c r="C5765" i="1"/>
  <c r="C5766" i="1"/>
  <c r="C5767" i="1"/>
  <c r="C5768" i="1"/>
  <c r="C5769" i="1"/>
  <c r="C5770" i="1"/>
  <c r="C5771" i="1"/>
  <c r="C5772" i="1"/>
  <c r="C5773" i="1"/>
  <c r="C5774" i="1"/>
  <c r="C5775" i="1"/>
  <c r="C5776" i="1"/>
  <c r="C5777" i="1"/>
  <c r="C5778" i="1"/>
  <c r="C5779" i="1"/>
  <c r="C5780" i="1"/>
  <c r="C5781" i="1"/>
  <c r="C5782" i="1"/>
  <c r="C5783" i="1"/>
  <c r="C5784" i="1"/>
  <c r="C5785" i="1"/>
  <c r="C5786" i="1"/>
  <c r="C5787" i="1"/>
  <c r="C5788" i="1"/>
  <c r="C5789" i="1"/>
  <c r="C5790" i="1"/>
  <c r="C5791" i="1"/>
  <c r="C5792" i="1"/>
  <c r="C5793" i="1"/>
  <c r="C5794" i="1"/>
  <c r="C5795" i="1"/>
  <c r="C5796" i="1"/>
  <c r="C5797" i="1"/>
  <c r="C5798" i="1"/>
  <c r="C5799" i="1"/>
  <c r="C5800" i="1"/>
  <c r="C5801" i="1"/>
  <c r="C5802" i="1"/>
  <c r="C5803" i="1"/>
  <c r="C5804" i="1"/>
  <c r="C5805" i="1"/>
  <c r="C5806" i="1"/>
  <c r="C5807" i="1"/>
  <c r="C5808" i="1"/>
  <c r="C5809" i="1"/>
  <c r="C5810" i="1"/>
  <c r="C5811" i="1"/>
  <c r="C5812" i="1"/>
  <c r="C5813" i="1"/>
  <c r="C5814" i="1"/>
  <c r="C5815" i="1"/>
  <c r="C5816" i="1"/>
  <c r="C5817" i="1"/>
  <c r="C5818" i="1"/>
  <c r="C5819" i="1"/>
  <c r="C5820" i="1"/>
  <c r="C5821" i="1"/>
  <c r="C5822" i="1"/>
  <c r="C5823" i="1"/>
  <c r="C5824" i="1"/>
  <c r="C5825" i="1"/>
  <c r="C5826" i="1"/>
  <c r="C5827" i="1"/>
  <c r="C5828" i="1"/>
  <c r="C5829" i="1"/>
  <c r="C5830" i="1"/>
  <c r="C5831" i="1"/>
  <c r="C5832" i="1"/>
  <c r="C5833" i="1"/>
  <c r="C5834" i="1"/>
  <c r="C5835" i="1"/>
  <c r="C5836" i="1"/>
  <c r="C5837" i="1"/>
  <c r="C5838" i="1"/>
  <c r="C5839" i="1"/>
  <c r="C5840" i="1"/>
  <c r="C5841" i="1"/>
  <c r="C5842" i="1"/>
  <c r="C5843" i="1"/>
  <c r="C5844" i="1"/>
  <c r="C5845" i="1"/>
  <c r="C5846" i="1"/>
  <c r="C5847" i="1"/>
  <c r="C5848" i="1"/>
  <c r="C5849" i="1"/>
  <c r="C5850" i="1"/>
  <c r="C5851" i="1"/>
  <c r="C5852" i="1"/>
  <c r="C5853" i="1"/>
  <c r="C5854" i="1"/>
  <c r="C5855" i="1"/>
  <c r="C5856" i="1"/>
  <c r="C5857" i="1"/>
  <c r="C5858" i="1"/>
  <c r="C5859" i="1"/>
  <c r="C5860" i="1"/>
  <c r="C5861" i="1"/>
  <c r="C5862" i="1"/>
  <c r="C5863" i="1"/>
  <c r="C5864" i="1"/>
  <c r="C5865" i="1"/>
  <c r="C5866" i="1"/>
  <c r="C5867" i="1"/>
  <c r="C5868" i="1"/>
  <c r="C5869" i="1"/>
  <c r="C5870" i="1"/>
  <c r="C5871" i="1"/>
  <c r="C5872" i="1"/>
  <c r="C5873" i="1"/>
  <c r="C5874" i="1"/>
  <c r="C5875" i="1"/>
  <c r="C5876" i="1"/>
  <c r="C5877" i="1"/>
  <c r="C5878" i="1"/>
  <c r="C5879" i="1"/>
  <c r="C5880" i="1"/>
  <c r="C5881" i="1"/>
  <c r="C5882" i="1"/>
  <c r="C5883" i="1"/>
  <c r="C5884" i="1"/>
  <c r="C5885" i="1"/>
  <c r="C5886" i="1"/>
  <c r="C5887" i="1"/>
  <c r="C5888" i="1"/>
  <c r="C5889" i="1"/>
  <c r="C5890" i="1"/>
  <c r="C5891" i="1"/>
  <c r="C5892" i="1"/>
  <c r="C5893" i="1"/>
  <c r="C5894" i="1"/>
  <c r="C5895" i="1"/>
  <c r="C5896" i="1"/>
  <c r="C5897" i="1"/>
  <c r="C5898" i="1"/>
  <c r="C5899" i="1"/>
  <c r="C5900" i="1"/>
  <c r="C5901" i="1"/>
  <c r="C5902" i="1"/>
  <c r="C5903" i="1"/>
  <c r="C5904" i="1"/>
  <c r="C5905" i="1"/>
  <c r="C5906" i="1"/>
  <c r="C5907" i="1"/>
  <c r="C5908" i="1"/>
  <c r="C5909" i="1"/>
  <c r="C5910" i="1"/>
  <c r="C5911" i="1"/>
  <c r="C5912" i="1"/>
  <c r="C5913" i="1"/>
  <c r="C5914" i="1"/>
  <c r="C5915" i="1"/>
  <c r="C5916" i="1"/>
  <c r="C5917" i="1"/>
  <c r="C5918" i="1"/>
  <c r="C5919" i="1"/>
  <c r="C5920" i="1"/>
  <c r="C5921" i="1"/>
  <c r="C5922" i="1"/>
  <c r="C5923" i="1"/>
  <c r="C5924" i="1"/>
  <c r="C5925" i="1"/>
  <c r="C5926" i="1"/>
  <c r="C5927" i="1"/>
  <c r="C5928" i="1"/>
  <c r="C5929" i="1"/>
  <c r="C5930" i="1"/>
  <c r="C5931" i="1"/>
  <c r="C5932" i="1"/>
  <c r="C5933" i="1"/>
  <c r="C5934" i="1"/>
  <c r="C5935" i="1"/>
  <c r="C5936" i="1"/>
  <c r="C5937" i="1"/>
  <c r="C5938" i="1"/>
  <c r="C5939" i="1"/>
  <c r="C5940" i="1"/>
  <c r="C5941" i="1"/>
  <c r="C5942" i="1"/>
  <c r="C5943" i="1"/>
  <c r="C5944" i="1"/>
  <c r="C5945" i="1"/>
  <c r="C5946" i="1"/>
  <c r="C5947" i="1"/>
  <c r="C5948" i="1"/>
  <c r="C5949" i="1"/>
  <c r="C5950" i="1"/>
  <c r="C5951" i="1"/>
  <c r="C5952" i="1"/>
  <c r="C5953" i="1"/>
  <c r="C5954" i="1"/>
  <c r="C5955" i="1"/>
  <c r="C5956" i="1"/>
  <c r="C5957" i="1"/>
  <c r="C5958" i="1"/>
  <c r="C5959" i="1"/>
  <c r="C5960" i="1"/>
  <c r="C5961" i="1"/>
  <c r="C5962" i="1"/>
  <c r="C5963" i="1"/>
  <c r="C5964" i="1"/>
  <c r="C5965" i="1"/>
  <c r="C5966" i="1"/>
  <c r="C5967" i="1"/>
  <c r="C5968" i="1"/>
  <c r="C5969" i="1"/>
  <c r="C5970" i="1"/>
  <c r="C5971" i="1"/>
  <c r="C5972" i="1"/>
  <c r="C5973" i="1"/>
  <c r="C5974" i="1"/>
  <c r="C5975" i="1"/>
  <c r="C5976" i="1"/>
  <c r="C5977" i="1"/>
  <c r="C5978" i="1"/>
  <c r="C5979" i="1"/>
  <c r="C5980" i="1"/>
  <c r="C5981" i="1"/>
  <c r="C5982" i="1"/>
  <c r="C5983" i="1"/>
  <c r="C5984" i="1"/>
  <c r="C5985" i="1"/>
  <c r="C5986" i="1"/>
  <c r="C5987" i="1"/>
  <c r="C5988" i="1"/>
  <c r="C5989" i="1"/>
  <c r="C5990" i="1"/>
  <c r="C5991" i="1"/>
  <c r="C5992" i="1"/>
  <c r="C5993" i="1"/>
  <c r="C5994" i="1"/>
  <c r="C5995" i="1"/>
  <c r="C5996" i="1"/>
  <c r="C5997" i="1"/>
  <c r="C5998" i="1"/>
  <c r="C5999" i="1"/>
  <c r="C6000" i="1"/>
  <c r="C6001" i="1"/>
  <c r="C6002" i="1"/>
  <c r="C6003" i="1"/>
  <c r="C6004" i="1"/>
  <c r="C6005" i="1"/>
  <c r="C6006" i="1"/>
  <c r="C6007" i="1"/>
  <c r="C6008" i="1"/>
  <c r="C6009" i="1"/>
  <c r="C6010" i="1"/>
  <c r="C6011" i="1"/>
  <c r="C6012" i="1"/>
  <c r="C6013" i="1"/>
  <c r="C6014" i="1"/>
  <c r="C6015" i="1"/>
  <c r="C6016" i="1"/>
  <c r="C6017" i="1"/>
  <c r="C6018" i="1"/>
  <c r="C6019" i="1"/>
  <c r="C6020" i="1"/>
  <c r="C6021" i="1"/>
  <c r="C6022" i="1"/>
  <c r="C6023" i="1"/>
  <c r="C6024" i="1"/>
  <c r="C6025" i="1"/>
  <c r="C6026" i="1"/>
  <c r="C6027" i="1"/>
  <c r="C6028" i="1"/>
  <c r="C6029" i="1"/>
  <c r="C6030" i="1"/>
  <c r="C6031" i="1"/>
  <c r="C6032" i="1"/>
  <c r="C6033" i="1"/>
  <c r="C6034" i="1"/>
  <c r="C6035" i="1"/>
  <c r="C6036" i="1"/>
  <c r="C6037" i="1"/>
  <c r="C6038" i="1"/>
  <c r="C6039" i="1"/>
  <c r="C6040" i="1"/>
  <c r="C6041" i="1"/>
  <c r="C6042" i="1"/>
  <c r="C6043" i="1"/>
  <c r="C6044" i="1"/>
  <c r="C6045" i="1"/>
  <c r="C6046" i="1"/>
  <c r="C6047" i="1"/>
  <c r="C6048" i="1"/>
  <c r="C6049" i="1"/>
  <c r="C6050" i="1"/>
  <c r="C6051" i="1"/>
  <c r="C6052" i="1"/>
  <c r="C6053" i="1"/>
  <c r="C6054" i="1"/>
  <c r="C6055" i="1"/>
  <c r="C6056" i="1"/>
  <c r="C6057" i="1"/>
  <c r="C6058" i="1"/>
  <c r="C6059" i="1"/>
  <c r="C6060" i="1"/>
  <c r="C6061" i="1"/>
  <c r="C6062" i="1"/>
  <c r="C6063" i="1"/>
  <c r="C6064" i="1"/>
  <c r="C6065" i="1"/>
  <c r="C6066" i="1"/>
  <c r="C6067" i="1"/>
  <c r="C6068" i="1"/>
  <c r="C6069" i="1"/>
  <c r="C6070" i="1"/>
  <c r="C6071" i="1"/>
  <c r="C6072" i="1"/>
  <c r="C6073" i="1"/>
  <c r="C6074" i="1"/>
  <c r="C6075" i="1"/>
  <c r="C6076" i="1"/>
  <c r="C6077" i="1"/>
  <c r="C6078" i="1"/>
  <c r="C6079" i="1"/>
  <c r="C6080" i="1"/>
  <c r="C6081" i="1"/>
  <c r="C6082" i="1"/>
  <c r="C6083" i="1"/>
  <c r="C6084" i="1"/>
  <c r="C6085" i="1"/>
  <c r="C6086" i="1"/>
  <c r="C6087" i="1"/>
  <c r="C6088" i="1"/>
  <c r="C6089" i="1"/>
  <c r="C6090" i="1"/>
  <c r="C6091" i="1"/>
  <c r="C6092" i="1"/>
  <c r="C6093" i="1"/>
  <c r="C6094" i="1"/>
  <c r="C6095" i="1"/>
  <c r="C6096" i="1"/>
  <c r="C6097" i="1"/>
  <c r="C6098" i="1"/>
  <c r="C6099" i="1"/>
  <c r="C6100" i="1"/>
  <c r="C6101" i="1"/>
  <c r="C6102" i="1"/>
  <c r="C6103" i="1"/>
  <c r="C6104" i="1"/>
  <c r="C6105" i="1"/>
  <c r="C6106" i="1"/>
  <c r="C6107" i="1"/>
  <c r="C6108" i="1"/>
  <c r="C6109" i="1"/>
  <c r="C6110" i="1"/>
  <c r="C6111" i="1"/>
  <c r="C6112" i="1"/>
  <c r="C6113" i="1"/>
  <c r="C6114" i="1"/>
  <c r="C6115" i="1"/>
  <c r="C6116" i="1"/>
  <c r="C6117" i="1"/>
  <c r="C6118" i="1"/>
  <c r="C6119" i="1"/>
  <c r="C6120" i="1"/>
  <c r="C6121" i="1"/>
  <c r="C6122" i="1"/>
  <c r="C6123" i="1"/>
  <c r="C6124" i="1"/>
  <c r="C6125" i="1"/>
  <c r="C6126" i="1"/>
  <c r="C6127" i="1"/>
  <c r="C6128" i="1"/>
  <c r="C6129" i="1"/>
  <c r="C6130" i="1"/>
  <c r="C6131" i="1"/>
  <c r="C6132" i="1"/>
  <c r="C6133" i="1"/>
  <c r="C6134" i="1"/>
  <c r="C6135" i="1"/>
  <c r="C6136" i="1"/>
  <c r="C6137" i="1"/>
  <c r="C6138" i="1"/>
  <c r="C6139" i="1"/>
  <c r="C6140" i="1"/>
  <c r="C6141" i="1"/>
  <c r="C6142" i="1"/>
  <c r="C6143" i="1"/>
  <c r="C6144" i="1"/>
  <c r="C6145" i="1"/>
  <c r="C6146" i="1"/>
  <c r="C6147" i="1"/>
  <c r="C6148" i="1"/>
  <c r="C6149" i="1"/>
  <c r="C6150" i="1"/>
  <c r="C6151" i="1"/>
  <c r="C6152" i="1"/>
  <c r="C6153" i="1"/>
  <c r="C6154" i="1"/>
  <c r="C6155" i="1"/>
  <c r="C6156" i="1"/>
  <c r="C6157" i="1"/>
  <c r="C6158" i="1"/>
  <c r="C6159" i="1"/>
  <c r="C6160" i="1"/>
  <c r="C6161" i="1"/>
  <c r="C6162" i="1"/>
  <c r="C6163" i="1"/>
  <c r="C6164" i="1"/>
  <c r="C6165" i="1"/>
  <c r="C6166" i="1"/>
  <c r="C6167" i="1"/>
  <c r="C6168" i="1"/>
  <c r="C6169" i="1"/>
  <c r="C6170" i="1"/>
  <c r="C6171" i="1"/>
  <c r="C6172" i="1"/>
  <c r="C6173" i="1"/>
  <c r="C6174" i="1"/>
  <c r="C6175" i="1"/>
  <c r="C6176" i="1"/>
  <c r="C6177" i="1"/>
  <c r="C6178" i="1"/>
  <c r="C6179" i="1"/>
  <c r="C6180" i="1"/>
  <c r="C6181" i="1"/>
  <c r="C6182" i="1"/>
  <c r="C6183" i="1"/>
  <c r="C6184" i="1"/>
  <c r="C6185" i="1"/>
  <c r="C6186" i="1"/>
  <c r="C6187" i="1"/>
  <c r="C6188" i="1"/>
  <c r="C6189" i="1"/>
  <c r="C6190" i="1"/>
  <c r="C6191" i="1"/>
  <c r="C6192" i="1"/>
  <c r="C6193" i="1"/>
  <c r="C6194" i="1"/>
  <c r="C6195" i="1"/>
  <c r="C6196" i="1"/>
  <c r="C6197" i="1"/>
  <c r="C6198" i="1"/>
  <c r="C6199" i="1"/>
  <c r="C6200" i="1"/>
  <c r="C6201" i="1"/>
  <c r="C6202" i="1"/>
  <c r="C6203" i="1"/>
  <c r="C6204" i="1"/>
  <c r="C6205" i="1"/>
  <c r="C6206" i="1"/>
  <c r="C6207" i="1"/>
  <c r="C6208" i="1"/>
  <c r="C6209" i="1"/>
  <c r="C6210" i="1"/>
  <c r="C6211" i="1"/>
  <c r="C6212" i="1"/>
  <c r="C6213" i="1"/>
  <c r="C6214" i="1"/>
  <c r="C6215" i="1"/>
  <c r="C6216" i="1"/>
  <c r="C6217" i="1"/>
  <c r="C6218" i="1"/>
  <c r="C6219" i="1"/>
  <c r="C6220" i="1"/>
  <c r="C6221" i="1"/>
  <c r="C6222" i="1"/>
  <c r="C6223" i="1"/>
  <c r="C6224" i="1"/>
  <c r="C6225" i="1"/>
  <c r="C6226" i="1"/>
  <c r="C6227" i="1"/>
  <c r="C6228" i="1"/>
  <c r="C6229" i="1"/>
  <c r="C6230" i="1"/>
  <c r="C6231" i="1"/>
  <c r="C6232" i="1"/>
  <c r="C6233" i="1"/>
  <c r="C6234" i="1"/>
  <c r="C6235" i="1"/>
  <c r="C6236" i="1"/>
  <c r="C6237" i="1"/>
  <c r="C6238" i="1"/>
  <c r="C6239" i="1"/>
  <c r="C6240" i="1"/>
  <c r="C6241" i="1"/>
  <c r="C6242" i="1"/>
  <c r="C6243" i="1"/>
  <c r="C6244" i="1"/>
  <c r="C6245" i="1"/>
  <c r="C6246" i="1"/>
  <c r="C6247" i="1"/>
  <c r="C6248" i="1"/>
  <c r="C6249" i="1"/>
  <c r="C6250" i="1"/>
  <c r="C6251" i="1"/>
  <c r="C6252" i="1"/>
  <c r="C6253" i="1"/>
  <c r="C6254" i="1"/>
  <c r="C6255" i="1"/>
  <c r="C6256" i="1"/>
  <c r="C6257" i="1"/>
  <c r="C6258" i="1"/>
  <c r="C6259" i="1"/>
  <c r="C6260" i="1"/>
  <c r="C6261" i="1"/>
  <c r="C6262" i="1"/>
  <c r="C6263" i="1"/>
  <c r="C6264" i="1"/>
  <c r="C6265" i="1"/>
  <c r="C6266" i="1"/>
  <c r="C6267" i="1"/>
  <c r="C6268" i="1"/>
  <c r="C6269" i="1"/>
  <c r="C6270" i="1"/>
  <c r="C6271" i="1"/>
  <c r="C6272" i="1"/>
  <c r="C6273" i="1"/>
  <c r="C6274" i="1"/>
  <c r="C6275" i="1"/>
  <c r="C6276" i="1"/>
  <c r="C6277" i="1"/>
  <c r="C6278" i="1"/>
  <c r="C6279" i="1"/>
  <c r="C6280" i="1"/>
  <c r="C6281" i="1"/>
  <c r="C6282" i="1"/>
  <c r="C6283" i="1"/>
  <c r="C6284" i="1"/>
  <c r="C6285" i="1"/>
  <c r="C6286" i="1"/>
  <c r="C6287" i="1"/>
  <c r="C6288" i="1"/>
  <c r="C6289" i="1"/>
  <c r="C6290" i="1"/>
  <c r="C6291" i="1"/>
  <c r="C6292" i="1"/>
  <c r="C6293" i="1"/>
  <c r="C6294" i="1"/>
  <c r="C6295" i="1"/>
  <c r="C6296" i="1"/>
  <c r="C6297" i="1"/>
  <c r="C6298" i="1"/>
  <c r="C6299" i="1"/>
  <c r="C6300" i="1"/>
  <c r="C6301" i="1"/>
  <c r="C6302" i="1"/>
  <c r="C6303" i="1"/>
  <c r="C6304" i="1"/>
  <c r="C6305" i="1"/>
  <c r="C6306" i="1"/>
  <c r="C6307" i="1"/>
  <c r="C6308" i="1"/>
  <c r="C6309" i="1"/>
  <c r="C6310" i="1"/>
  <c r="C6311" i="1"/>
  <c r="C6312" i="1"/>
  <c r="C6313" i="1"/>
  <c r="C6314" i="1"/>
  <c r="C6315" i="1"/>
  <c r="C6316" i="1"/>
  <c r="C6317" i="1"/>
  <c r="C6318" i="1"/>
  <c r="C6319" i="1"/>
  <c r="C6320" i="1"/>
  <c r="C6321" i="1"/>
  <c r="C6322" i="1"/>
  <c r="C6323" i="1"/>
  <c r="C6324" i="1"/>
  <c r="C6325" i="1"/>
  <c r="C6326" i="1"/>
  <c r="C6327" i="1"/>
  <c r="C6328" i="1"/>
  <c r="C6329" i="1"/>
  <c r="C6330" i="1"/>
  <c r="C6331" i="1"/>
  <c r="C6332" i="1"/>
  <c r="C6333" i="1"/>
  <c r="C6334" i="1"/>
  <c r="C6335" i="1"/>
  <c r="C6336" i="1"/>
  <c r="C6337" i="1"/>
  <c r="C6338" i="1"/>
  <c r="C6339" i="1"/>
  <c r="C6340" i="1"/>
  <c r="C6341" i="1"/>
  <c r="C6342" i="1"/>
  <c r="C6343" i="1"/>
  <c r="C6344" i="1"/>
  <c r="C6345" i="1"/>
  <c r="C6346" i="1"/>
  <c r="C6347" i="1"/>
  <c r="C6348" i="1"/>
  <c r="C6349" i="1"/>
  <c r="C6350" i="1"/>
  <c r="C6351" i="1"/>
  <c r="C6352" i="1"/>
  <c r="C6353" i="1"/>
  <c r="C6354" i="1"/>
  <c r="C6355" i="1"/>
  <c r="C6356" i="1"/>
  <c r="C6357" i="1"/>
  <c r="C6358" i="1"/>
  <c r="C6359" i="1"/>
  <c r="C6360" i="1"/>
  <c r="C6361" i="1"/>
  <c r="C6362" i="1"/>
  <c r="C6363" i="1"/>
  <c r="C6364" i="1"/>
  <c r="C6365" i="1"/>
  <c r="C6366" i="1"/>
  <c r="C6367" i="1"/>
  <c r="C6368" i="1"/>
  <c r="C6369" i="1"/>
  <c r="C6370" i="1"/>
  <c r="C6371" i="1"/>
  <c r="C6372" i="1"/>
  <c r="C6373" i="1"/>
  <c r="C6374" i="1"/>
  <c r="C6375" i="1"/>
  <c r="C6376" i="1"/>
  <c r="C6377" i="1"/>
  <c r="C6378" i="1"/>
  <c r="C6379" i="1"/>
  <c r="C6380" i="1"/>
  <c r="C6381" i="1"/>
  <c r="C6382" i="1"/>
  <c r="C6383" i="1"/>
  <c r="C6384" i="1"/>
  <c r="C6385" i="1"/>
  <c r="C6386" i="1"/>
  <c r="C6387" i="1"/>
  <c r="C6388" i="1"/>
  <c r="C6389" i="1"/>
  <c r="C6390" i="1"/>
  <c r="C6391" i="1"/>
  <c r="C6392" i="1"/>
  <c r="C6393" i="1"/>
  <c r="C6394" i="1"/>
  <c r="C6395" i="1"/>
  <c r="C6396" i="1"/>
  <c r="C6397" i="1"/>
  <c r="C6398" i="1"/>
  <c r="C6399" i="1"/>
  <c r="C6400" i="1"/>
  <c r="C6401" i="1"/>
  <c r="C6402" i="1"/>
  <c r="C6403" i="1"/>
  <c r="C6404" i="1"/>
  <c r="C6405" i="1"/>
  <c r="C6406" i="1"/>
  <c r="C6407" i="1"/>
  <c r="C6408" i="1"/>
  <c r="C6409" i="1"/>
  <c r="C6410" i="1"/>
  <c r="C6411" i="1"/>
  <c r="C6412" i="1"/>
  <c r="C6413" i="1"/>
  <c r="C6414" i="1"/>
  <c r="C6415" i="1"/>
  <c r="C6416" i="1"/>
  <c r="C6417" i="1"/>
  <c r="C6418" i="1"/>
  <c r="C6419" i="1"/>
  <c r="C6420" i="1"/>
  <c r="C6421" i="1"/>
  <c r="C6422" i="1"/>
  <c r="C6423" i="1"/>
  <c r="C6424" i="1"/>
  <c r="C6425" i="1"/>
  <c r="C6426" i="1"/>
  <c r="C6427" i="1"/>
  <c r="C6428" i="1"/>
  <c r="C6429" i="1"/>
  <c r="C6430" i="1"/>
  <c r="C6431" i="1"/>
  <c r="C6432" i="1"/>
  <c r="C6433" i="1"/>
  <c r="C6434" i="1"/>
  <c r="C6435" i="1"/>
  <c r="C6436" i="1"/>
  <c r="C6437" i="1"/>
  <c r="C6438" i="1"/>
  <c r="C6439" i="1"/>
  <c r="C6440" i="1"/>
  <c r="C6441" i="1"/>
  <c r="C6442" i="1"/>
  <c r="C6443" i="1"/>
  <c r="C6444" i="1"/>
  <c r="C6445" i="1"/>
  <c r="C6446" i="1"/>
  <c r="C6447" i="1"/>
  <c r="C6448" i="1"/>
  <c r="C6449" i="1"/>
  <c r="C6450" i="1"/>
  <c r="C6451" i="1"/>
  <c r="C6452" i="1"/>
  <c r="C6453" i="1"/>
  <c r="C6454" i="1"/>
  <c r="C6455" i="1"/>
  <c r="C6456" i="1"/>
  <c r="C6457" i="1"/>
  <c r="C6458" i="1"/>
  <c r="C6459" i="1"/>
  <c r="C6460" i="1"/>
  <c r="C6461" i="1"/>
  <c r="C6462" i="1"/>
  <c r="C6463" i="1"/>
  <c r="C6464" i="1"/>
  <c r="C6465" i="1"/>
  <c r="C6466" i="1"/>
  <c r="C6467" i="1"/>
  <c r="C6468" i="1"/>
  <c r="C6469" i="1"/>
  <c r="C6470" i="1"/>
  <c r="C6471" i="1"/>
  <c r="C6472" i="1"/>
  <c r="C6473" i="1"/>
  <c r="C6474" i="1"/>
  <c r="C6475" i="1"/>
  <c r="C6476" i="1"/>
  <c r="C6477" i="1"/>
  <c r="C6478" i="1"/>
  <c r="C6479" i="1"/>
  <c r="C6480" i="1"/>
  <c r="C6481" i="1"/>
  <c r="C6482" i="1"/>
  <c r="C6483" i="1"/>
  <c r="C6484" i="1"/>
  <c r="C6485" i="1"/>
  <c r="C6486" i="1"/>
  <c r="C6487" i="1"/>
  <c r="C6488" i="1"/>
  <c r="C6489" i="1"/>
  <c r="C6490" i="1"/>
  <c r="C6491" i="1"/>
  <c r="C6492" i="1"/>
  <c r="C6493" i="1"/>
  <c r="C6494" i="1"/>
  <c r="C6495" i="1"/>
  <c r="C6496" i="1"/>
  <c r="C6497" i="1"/>
  <c r="C6498" i="1"/>
  <c r="C6499" i="1"/>
  <c r="C6500" i="1"/>
  <c r="C6501" i="1"/>
  <c r="C6502" i="1"/>
  <c r="C6503" i="1"/>
  <c r="C6504" i="1"/>
  <c r="C6505" i="1"/>
  <c r="C6506" i="1"/>
  <c r="C6507" i="1"/>
  <c r="C6508" i="1"/>
  <c r="C6509" i="1"/>
  <c r="C6510" i="1"/>
  <c r="C6511" i="1"/>
  <c r="C6512" i="1"/>
  <c r="C6513" i="1"/>
  <c r="C6514" i="1"/>
  <c r="C6515" i="1"/>
  <c r="C6516" i="1"/>
  <c r="C6517" i="1"/>
  <c r="C6518" i="1"/>
  <c r="C6519" i="1"/>
  <c r="C6520" i="1"/>
  <c r="C6521" i="1"/>
  <c r="C6522" i="1"/>
  <c r="C6523" i="1"/>
  <c r="C6524" i="1"/>
  <c r="C6525" i="1"/>
  <c r="C6526" i="1"/>
  <c r="C6527" i="1"/>
  <c r="C6528" i="1"/>
  <c r="C6529" i="1"/>
  <c r="C6530" i="1"/>
  <c r="C6531" i="1"/>
  <c r="C6532" i="1"/>
  <c r="C6533" i="1"/>
  <c r="C6534" i="1"/>
  <c r="C6535" i="1"/>
  <c r="C6536" i="1"/>
  <c r="C6537" i="1"/>
  <c r="C6538" i="1"/>
  <c r="C6539" i="1"/>
  <c r="C6540" i="1"/>
  <c r="C6541" i="1"/>
  <c r="C6542" i="1"/>
  <c r="C6543" i="1"/>
  <c r="C6544" i="1"/>
  <c r="C6545" i="1"/>
  <c r="C6546" i="1"/>
  <c r="C6547" i="1"/>
  <c r="C6548" i="1"/>
  <c r="C6549" i="1"/>
  <c r="C6550" i="1"/>
  <c r="C6551" i="1"/>
  <c r="C6552" i="1"/>
  <c r="C6553" i="1"/>
  <c r="C6554" i="1"/>
  <c r="C6555" i="1"/>
  <c r="C6556" i="1"/>
  <c r="C6557" i="1"/>
  <c r="C6558" i="1"/>
  <c r="C6559" i="1"/>
  <c r="C6560" i="1"/>
  <c r="C6561" i="1"/>
  <c r="C6562" i="1"/>
  <c r="C6563" i="1"/>
  <c r="C6564" i="1"/>
  <c r="C6565" i="1"/>
  <c r="C6566" i="1"/>
  <c r="C6567" i="1"/>
  <c r="C6568" i="1"/>
  <c r="C6569" i="1"/>
  <c r="C6570" i="1"/>
  <c r="C6571" i="1"/>
  <c r="C6572" i="1"/>
  <c r="C6573" i="1"/>
  <c r="C6574" i="1"/>
  <c r="C6575" i="1"/>
  <c r="C6576" i="1"/>
  <c r="C6577" i="1"/>
  <c r="C6578" i="1"/>
  <c r="C6579" i="1"/>
  <c r="C6580" i="1"/>
  <c r="C6581" i="1"/>
  <c r="C6582" i="1"/>
  <c r="C6583" i="1"/>
  <c r="C6584" i="1"/>
  <c r="C6585" i="1"/>
  <c r="C6586" i="1"/>
  <c r="C6587" i="1"/>
  <c r="C6588" i="1"/>
  <c r="C6589" i="1"/>
  <c r="C6590" i="1"/>
  <c r="C6591" i="1"/>
  <c r="C6592" i="1"/>
  <c r="C6593" i="1"/>
  <c r="C6594" i="1"/>
  <c r="C6595" i="1"/>
  <c r="C6596" i="1"/>
  <c r="C6597" i="1"/>
  <c r="C6598" i="1"/>
  <c r="C6599" i="1"/>
  <c r="C6600" i="1"/>
  <c r="C6601" i="1"/>
  <c r="C6602" i="1"/>
  <c r="C6603" i="1"/>
  <c r="C6604" i="1"/>
  <c r="C6605" i="1"/>
  <c r="C6606" i="1"/>
  <c r="C6607" i="1"/>
  <c r="C6608" i="1"/>
  <c r="C6609" i="1"/>
  <c r="C6610" i="1"/>
  <c r="C6611" i="1"/>
  <c r="C6612" i="1"/>
  <c r="C6613" i="1"/>
  <c r="C6614" i="1"/>
  <c r="C6615" i="1"/>
  <c r="C6616" i="1"/>
  <c r="C6617" i="1"/>
  <c r="C6618" i="1"/>
  <c r="C6619" i="1"/>
  <c r="C6620" i="1"/>
  <c r="C6621" i="1"/>
  <c r="C6622" i="1"/>
  <c r="C6623" i="1"/>
  <c r="C6624" i="1"/>
  <c r="C6625" i="1"/>
  <c r="C6626" i="1"/>
  <c r="C6627" i="1"/>
  <c r="C6628" i="1"/>
  <c r="C6629" i="1"/>
  <c r="C6630" i="1"/>
  <c r="C6631" i="1"/>
  <c r="C6632" i="1"/>
  <c r="C6633" i="1"/>
  <c r="C6634" i="1"/>
  <c r="C6635" i="1"/>
  <c r="C6636" i="1"/>
  <c r="C6637" i="1"/>
  <c r="C6638" i="1"/>
  <c r="C6639" i="1"/>
  <c r="C6640" i="1"/>
  <c r="C6641" i="1"/>
  <c r="C6642" i="1"/>
  <c r="C6643" i="1"/>
  <c r="C6644" i="1"/>
  <c r="C6645" i="1"/>
  <c r="C6646" i="1"/>
  <c r="C6647" i="1"/>
  <c r="C6648" i="1"/>
  <c r="C6649" i="1"/>
  <c r="C6650" i="1"/>
  <c r="C6651" i="1"/>
  <c r="C6652" i="1"/>
  <c r="C6653" i="1"/>
  <c r="C6654" i="1"/>
  <c r="C6655" i="1"/>
  <c r="C6656" i="1"/>
  <c r="C6657" i="1"/>
  <c r="C6658" i="1"/>
  <c r="C6659" i="1"/>
  <c r="C6660" i="1"/>
  <c r="C6661" i="1"/>
  <c r="C6662" i="1"/>
  <c r="C6663" i="1"/>
  <c r="C6664" i="1"/>
  <c r="C6665" i="1"/>
  <c r="C6666" i="1"/>
  <c r="C6667" i="1"/>
  <c r="C6668" i="1"/>
  <c r="C6669" i="1"/>
  <c r="C6670" i="1"/>
  <c r="C6671" i="1"/>
  <c r="C6672" i="1"/>
  <c r="C6673" i="1"/>
  <c r="C6674" i="1"/>
  <c r="C6675" i="1"/>
  <c r="C6676" i="1"/>
  <c r="C6677" i="1"/>
  <c r="C6678" i="1"/>
  <c r="C6679" i="1"/>
  <c r="C6680" i="1"/>
  <c r="C6681" i="1"/>
  <c r="C6682" i="1"/>
  <c r="C6683" i="1"/>
  <c r="C6684" i="1"/>
  <c r="C6685" i="1"/>
  <c r="C6686" i="1"/>
  <c r="C6687" i="1"/>
  <c r="C6688" i="1"/>
  <c r="C6689" i="1"/>
  <c r="C6690" i="1"/>
  <c r="C6691" i="1"/>
  <c r="C6692" i="1"/>
  <c r="C6693" i="1"/>
  <c r="C6694" i="1"/>
  <c r="C6695" i="1"/>
  <c r="C6696" i="1"/>
  <c r="C6697" i="1"/>
  <c r="C6698" i="1"/>
  <c r="C6699" i="1"/>
  <c r="C6700" i="1"/>
  <c r="C6701" i="1"/>
  <c r="C6702" i="1"/>
  <c r="C6703" i="1"/>
  <c r="C6704" i="1"/>
  <c r="C6705" i="1"/>
  <c r="C6706" i="1"/>
  <c r="C6707" i="1"/>
  <c r="C6708" i="1"/>
  <c r="C6709" i="1"/>
  <c r="C6710" i="1"/>
  <c r="C6711" i="1"/>
  <c r="C6712" i="1"/>
  <c r="C6713" i="1"/>
  <c r="C6714" i="1"/>
  <c r="C6715" i="1"/>
  <c r="C6716" i="1"/>
  <c r="C6717" i="1"/>
  <c r="C6718" i="1"/>
  <c r="C6719" i="1"/>
  <c r="C6720" i="1"/>
  <c r="C6721" i="1"/>
  <c r="C6722" i="1"/>
  <c r="C6723" i="1"/>
  <c r="C6724" i="1"/>
  <c r="C6725" i="1"/>
  <c r="C6726" i="1"/>
  <c r="C6727" i="1"/>
  <c r="C6728" i="1"/>
  <c r="C6729" i="1"/>
  <c r="C6730" i="1"/>
  <c r="C6731" i="1"/>
  <c r="C6732" i="1"/>
  <c r="C6733" i="1"/>
  <c r="C6734" i="1"/>
  <c r="C6735" i="1"/>
  <c r="C6736" i="1"/>
  <c r="C6737" i="1"/>
  <c r="C6738" i="1"/>
  <c r="C6739" i="1"/>
  <c r="C6740" i="1"/>
  <c r="C6741" i="1"/>
  <c r="C6742" i="1"/>
  <c r="C6743" i="1"/>
  <c r="C6744" i="1"/>
  <c r="C6745" i="1"/>
  <c r="C6746" i="1"/>
  <c r="C6747" i="1"/>
  <c r="C6748" i="1"/>
  <c r="C6749" i="1"/>
  <c r="C6750" i="1"/>
  <c r="C6751" i="1"/>
  <c r="C6752" i="1"/>
  <c r="C6753" i="1"/>
  <c r="C6754" i="1"/>
  <c r="C6755" i="1"/>
  <c r="C6756" i="1"/>
  <c r="C6757" i="1"/>
  <c r="C6758" i="1"/>
  <c r="C6759" i="1"/>
  <c r="C6760" i="1"/>
  <c r="C6761" i="1"/>
  <c r="C6762" i="1"/>
  <c r="C6763" i="1"/>
  <c r="C6764" i="1"/>
  <c r="C6765" i="1"/>
  <c r="C6766" i="1"/>
  <c r="C6767" i="1"/>
  <c r="C6768" i="1"/>
  <c r="C6769" i="1"/>
  <c r="C6770" i="1"/>
  <c r="C6771" i="1"/>
  <c r="C6772" i="1"/>
  <c r="C6773" i="1"/>
  <c r="C6774" i="1"/>
  <c r="C6775" i="1"/>
  <c r="C6776" i="1"/>
  <c r="C6777" i="1"/>
  <c r="C6778" i="1"/>
  <c r="C6779" i="1"/>
  <c r="C6780" i="1"/>
  <c r="C6781" i="1"/>
  <c r="C6782" i="1"/>
  <c r="C6783" i="1"/>
  <c r="C6784" i="1"/>
  <c r="C6785" i="1"/>
  <c r="C6786" i="1"/>
  <c r="C6787" i="1"/>
  <c r="C6788" i="1"/>
  <c r="C6789" i="1"/>
  <c r="C6790" i="1"/>
  <c r="C6791" i="1"/>
  <c r="C6792" i="1"/>
  <c r="C6793" i="1"/>
  <c r="C6794" i="1"/>
  <c r="C6795" i="1"/>
  <c r="C6796" i="1"/>
  <c r="C6797" i="1"/>
  <c r="C6798" i="1"/>
  <c r="C6799" i="1"/>
  <c r="C6800" i="1"/>
  <c r="C6801" i="1"/>
  <c r="C6802" i="1"/>
  <c r="C6803" i="1"/>
  <c r="C6804" i="1"/>
  <c r="C6805" i="1"/>
  <c r="C6806" i="1"/>
  <c r="C6807" i="1"/>
  <c r="C6808" i="1"/>
  <c r="C6809" i="1"/>
  <c r="C6810" i="1"/>
  <c r="C6811" i="1"/>
  <c r="C6812" i="1"/>
  <c r="C6813" i="1"/>
  <c r="C6814" i="1"/>
  <c r="C6815" i="1"/>
  <c r="C6816" i="1"/>
  <c r="C6817" i="1"/>
  <c r="C6818" i="1"/>
  <c r="C6819" i="1"/>
  <c r="C6820" i="1"/>
  <c r="C6821" i="1"/>
  <c r="C6822" i="1"/>
  <c r="C6823" i="1"/>
  <c r="C6824" i="1"/>
  <c r="C6825" i="1"/>
  <c r="C6826" i="1"/>
  <c r="C6827" i="1"/>
  <c r="C6828" i="1"/>
  <c r="C6829" i="1"/>
  <c r="C6830" i="1"/>
  <c r="C6831" i="1"/>
  <c r="C6832" i="1"/>
  <c r="C6833" i="1"/>
  <c r="C6834" i="1"/>
  <c r="C6835" i="1"/>
  <c r="C6836" i="1"/>
  <c r="C6837" i="1"/>
  <c r="C6838" i="1"/>
  <c r="C6839" i="1"/>
  <c r="C6840" i="1"/>
  <c r="C6841" i="1"/>
  <c r="C6842" i="1"/>
  <c r="C6843" i="1"/>
  <c r="C6844" i="1"/>
  <c r="C6845" i="1"/>
  <c r="C6846" i="1"/>
  <c r="C6847" i="1"/>
  <c r="C6848" i="1"/>
  <c r="C6849" i="1"/>
  <c r="C6850" i="1"/>
  <c r="C6851" i="1"/>
  <c r="C6852" i="1"/>
  <c r="C6853" i="1"/>
  <c r="C6854" i="1"/>
  <c r="C6855" i="1"/>
  <c r="C6856" i="1"/>
  <c r="C6857" i="1"/>
  <c r="C6858" i="1"/>
  <c r="C6859" i="1"/>
  <c r="C6860" i="1"/>
  <c r="C6861" i="1"/>
  <c r="C6862" i="1"/>
  <c r="C6863" i="1"/>
  <c r="C6864" i="1"/>
  <c r="C6865" i="1"/>
  <c r="C6866" i="1"/>
  <c r="C6867" i="1"/>
  <c r="C6868" i="1"/>
  <c r="C6869" i="1"/>
  <c r="C6870" i="1"/>
  <c r="C6871" i="1"/>
  <c r="C6872" i="1"/>
  <c r="C6873" i="1"/>
  <c r="C6874" i="1"/>
  <c r="C6875" i="1"/>
  <c r="C6876" i="1"/>
  <c r="C6877" i="1"/>
  <c r="C6878" i="1"/>
  <c r="C6879" i="1"/>
  <c r="C6880" i="1"/>
  <c r="C6881" i="1"/>
  <c r="C6882" i="1"/>
  <c r="C6883" i="1"/>
  <c r="C6884" i="1"/>
  <c r="C6885" i="1"/>
  <c r="C6886" i="1"/>
  <c r="C6887" i="1"/>
  <c r="C6888" i="1"/>
  <c r="C6889" i="1"/>
  <c r="C6890" i="1"/>
  <c r="C6891" i="1"/>
  <c r="C6892" i="1"/>
  <c r="C6893" i="1"/>
  <c r="C6894" i="1"/>
  <c r="C6895" i="1"/>
  <c r="C6896" i="1"/>
  <c r="C6897" i="1"/>
  <c r="C6898" i="1"/>
  <c r="C6899" i="1"/>
  <c r="C6900" i="1"/>
  <c r="C6901" i="1"/>
  <c r="C6902" i="1"/>
  <c r="C6903" i="1"/>
  <c r="C6904" i="1"/>
  <c r="C6905" i="1"/>
  <c r="C6906" i="1"/>
  <c r="C6907" i="1"/>
  <c r="C6908" i="1"/>
  <c r="C6909" i="1"/>
  <c r="C6910" i="1"/>
  <c r="C6911" i="1"/>
  <c r="C6912" i="1"/>
  <c r="C6913" i="1"/>
  <c r="C6914" i="1"/>
  <c r="C6915" i="1"/>
  <c r="C6916" i="1"/>
  <c r="C6917" i="1"/>
  <c r="C6918" i="1"/>
  <c r="C6919" i="1"/>
  <c r="C6920" i="1"/>
  <c r="C6921" i="1"/>
  <c r="C6922" i="1"/>
  <c r="C6923" i="1"/>
  <c r="C6924" i="1"/>
  <c r="C6925" i="1"/>
  <c r="C6926" i="1"/>
  <c r="C6927" i="1"/>
  <c r="C6928" i="1"/>
  <c r="C6929" i="1"/>
  <c r="C6930" i="1"/>
  <c r="C6931" i="1"/>
  <c r="C6932" i="1"/>
  <c r="C6933" i="1"/>
  <c r="C6934" i="1"/>
  <c r="C6935" i="1"/>
  <c r="C6936" i="1"/>
  <c r="C6937" i="1"/>
  <c r="C6938" i="1"/>
  <c r="C6939" i="1"/>
  <c r="C6940" i="1"/>
  <c r="C6941" i="1"/>
  <c r="C6942" i="1"/>
  <c r="C6943" i="1"/>
  <c r="C6944" i="1"/>
  <c r="C6945" i="1"/>
  <c r="C6946" i="1"/>
  <c r="C6947" i="1"/>
  <c r="C6948" i="1"/>
  <c r="C6949" i="1"/>
  <c r="C6950" i="1"/>
  <c r="C6951" i="1"/>
  <c r="C6952" i="1"/>
  <c r="C6953" i="1"/>
  <c r="C6954" i="1"/>
  <c r="C6955" i="1"/>
  <c r="C6956" i="1"/>
  <c r="C6957" i="1"/>
  <c r="C6958" i="1"/>
  <c r="C6959" i="1"/>
  <c r="C6960" i="1"/>
  <c r="C6961" i="1"/>
  <c r="C6962" i="1"/>
  <c r="C6963" i="1"/>
  <c r="C6964" i="1"/>
  <c r="C6965" i="1"/>
  <c r="C6966" i="1"/>
  <c r="C6967" i="1"/>
  <c r="C6968" i="1"/>
  <c r="C6969" i="1"/>
  <c r="C6970" i="1"/>
  <c r="C6971" i="1"/>
  <c r="C6972" i="1"/>
  <c r="C6973" i="1"/>
  <c r="C6974" i="1"/>
  <c r="C6975" i="1"/>
  <c r="C6976" i="1"/>
  <c r="C6977" i="1"/>
  <c r="C6978" i="1"/>
  <c r="C6979" i="1"/>
  <c r="C6980" i="1"/>
  <c r="C6981" i="1"/>
  <c r="C6982" i="1"/>
  <c r="C6983" i="1"/>
  <c r="C6984" i="1"/>
  <c r="C6985" i="1"/>
  <c r="C6986" i="1"/>
  <c r="C6987" i="1"/>
  <c r="C6988" i="1"/>
  <c r="C6989" i="1"/>
  <c r="C6990" i="1"/>
  <c r="C6991" i="1"/>
  <c r="C6992" i="1"/>
  <c r="C6993" i="1"/>
  <c r="C6994" i="1"/>
  <c r="C6995" i="1"/>
  <c r="C6996" i="1"/>
  <c r="C6997" i="1"/>
  <c r="C6998" i="1"/>
  <c r="C6999" i="1"/>
  <c r="C7000" i="1"/>
  <c r="C7001" i="1"/>
  <c r="C7002" i="1"/>
  <c r="C7003" i="1"/>
  <c r="C7004" i="1"/>
  <c r="C7005" i="1"/>
  <c r="C7006" i="1"/>
  <c r="C7007" i="1"/>
  <c r="C7008" i="1"/>
  <c r="C7009" i="1"/>
  <c r="C7010" i="1"/>
  <c r="C7011" i="1"/>
  <c r="C7012" i="1"/>
  <c r="C7013" i="1"/>
  <c r="C7014" i="1"/>
  <c r="C7015" i="1"/>
  <c r="C7016" i="1"/>
  <c r="C7017" i="1"/>
  <c r="C7018" i="1"/>
  <c r="C7019" i="1"/>
  <c r="C7020" i="1"/>
  <c r="C7021" i="1"/>
  <c r="C7022" i="1"/>
  <c r="C7023" i="1"/>
  <c r="C7024" i="1"/>
  <c r="C7025" i="1"/>
  <c r="C7026" i="1"/>
  <c r="C7027" i="1"/>
  <c r="C7028" i="1"/>
  <c r="C7029" i="1"/>
  <c r="C7030" i="1"/>
  <c r="C7031" i="1"/>
  <c r="C7032" i="1"/>
  <c r="C7033" i="1"/>
  <c r="C7034" i="1"/>
  <c r="C7035" i="1"/>
  <c r="C7036" i="1"/>
  <c r="C7037" i="1"/>
  <c r="C7038" i="1"/>
  <c r="C7039" i="1"/>
  <c r="C7040" i="1"/>
  <c r="C7041" i="1"/>
  <c r="C7042" i="1"/>
  <c r="C7043" i="1"/>
  <c r="C7044" i="1"/>
  <c r="C7045" i="1"/>
  <c r="C7046" i="1"/>
  <c r="C7047" i="1"/>
  <c r="C7048" i="1"/>
  <c r="C7049" i="1"/>
  <c r="C7050" i="1"/>
  <c r="C7051" i="1"/>
  <c r="C7052" i="1"/>
  <c r="C7053" i="1"/>
  <c r="C7054" i="1"/>
  <c r="C7055" i="1"/>
  <c r="C7056" i="1"/>
  <c r="C7057" i="1"/>
  <c r="C7058" i="1"/>
  <c r="C7059" i="1"/>
  <c r="C7060" i="1"/>
  <c r="C7061" i="1"/>
  <c r="C7062" i="1"/>
  <c r="C7063" i="1"/>
  <c r="C7064" i="1"/>
  <c r="C7065" i="1"/>
  <c r="C7066" i="1"/>
  <c r="C7067" i="1"/>
  <c r="C7068" i="1"/>
  <c r="C7069" i="1"/>
  <c r="C7070" i="1"/>
  <c r="C7071" i="1"/>
  <c r="C7072" i="1"/>
  <c r="C7073" i="1"/>
  <c r="C7074" i="1"/>
  <c r="C7075" i="1"/>
  <c r="C7076" i="1"/>
  <c r="C7077" i="1"/>
  <c r="C7078" i="1"/>
  <c r="C7079" i="1"/>
  <c r="C7080" i="1"/>
  <c r="C7081" i="1"/>
  <c r="C7082" i="1"/>
  <c r="C7083" i="1"/>
  <c r="C7084" i="1"/>
  <c r="C7085" i="1"/>
  <c r="C7086" i="1"/>
  <c r="C7087" i="1"/>
  <c r="C7088" i="1"/>
  <c r="C7089" i="1"/>
  <c r="C7090" i="1"/>
  <c r="C7091" i="1"/>
  <c r="C7092" i="1"/>
  <c r="C7093" i="1"/>
  <c r="C7094" i="1"/>
  <c r="C7095" i="1"/>
  <c r="C7096" i="1"/>
  <c r="C7097" i="1"/>
  <c r="C7098" i="1"/>
  <c r="C7099" i="1"/>
  <c r="C7100" i="1"/>
  <c r="C7101" i="1"/>
  <c r="C7102" i="1"/>
  <c r="C7103" i="1"/>
  <c r="C7104" i="1"/>
  <c r="C7105" i="1"/>
  <c r="C7106" i="1"/>
  <c r="C7107" i="1"/>
  <c r="C7108" i="1"/>
  <c r="C7109" i="1"/>
  <c r="C7110" i="1"/>
  <c r="C7111" i="1"/>
  <c r="C7112" i="1"/>
  <c r="C7113" i="1"/>
  <c r="C7114" i="1"/>
  <c r="C7115" i="1"/>
  <c r="C7116" i="1"/>
  <c r="C7117" i="1"/>
  <c r="C7118" i="1"/>
  <c r="C7119" i="1"/>
  <c r="C7120" i="1"/>
  <c r="C7121" i="1"/>
  <c r="C7122" i="1"/>
  <c r="C7123" i="1"/>
  <c r="C7124" i="1"/>
  <c r="C7125" i="1"/>
  <c r="C7126" i="1"/>
  <c r="C7127" i="1"/>
  <c r="C7128" i="1"/>
  <c r="C7129" i="1"/>
  <c r="C7130" i="1"/>
  <c r="C7131" i="1"/>
  <c r="C7132" i="1"/>
  <c r="C7133" i="1"/>
  <c r="C7134" i="1"/>
  <c r="C7135" i="1"/>
  <c r="C7136" i="1"/>
  <c r="C7137" i="1"/>
  <c r="C7138" i="1"/>
  <c r="C7139" i="1"/>
  <c r="C7140" i="1"/>
  <c r="C7141" i="1"/>
  <c r="C7142" i="1"/>
  <c r="C7143" i="1"/>
  <c r="C7144" i="1"/>
  <c r="C7145" i="1"/>
  <c r="C7146" i="1"/>
  <c r="C7147" i="1"/>
  <c r="C7148" i="1"/>
  <c r="C7149" i="1"/>
  <c r="C7150" i="1"/>
  <c r="C7151" i="1"/>
  <c r="C7152" i="1"/>
  <c r="C7153" i="1"/>
  <c r="C7154" i="1"/>
  <c r="C7155" i="1"/>
  <c r="C7156" i="1"/>
  <c r="C7157" i="1"/>
  <c r="C7158" i="1"/>
  <c r="C7159" i="1"/>
  <c r="C7160" i="1"/>
  <c r="C7161" i="1"/>
  <c r="C7162" i="1"/>
  <c r="C7163" i="1"/>
  <c r="C7164" i="1"/>
  <c r="C7165" i="1"/>
  <c r="C7166" i="1"/>
  <c r="C7167" i="1"/>
  <c r="C7168" i="1"/>
  <c r="C7169" i="1"/>
  <c r="C7170" i="1"/>
  <c r="C7171" i="1"/>
  <c r="C7172" i="1"/>
  <c r="C7173" i="1"/>
  <c r="C7174" i="1"/>
  <c r="C7175" i="1"/>
  <c r="C7176" i="1"/>
  <c r="C7177" i="1"/>
  <c r="C7178" i="1"/>
  <c r="C7179" i="1"/>
  <c r="C7180" i="1"/>
  <c r="C7181" i="1"/>
  <c r="C7182" i="1"/>
  <c r="C7183" i="1"/>
  <c r="C7184" i="1"/>
  <c r="C7185" i="1"/>
  <c r="C7186" i="1"/>
  <c r="C7187" i="1"/>
  <c r="C7188" i="1"/>
  <c r="C7189" i="1"/>
  <c r="C7190" i="1"/>
  <c r="C7191" i="1"/>
  <c r="C7192" i="1"/>
  <c r="C7193" i="1"/>
  <c r="C7194" i="1"/>
  <c r="C7195" i="1"/>
  <c r="C7196" i="1"/>
  <c r="C7197" i="1"/>
  <c r="C7198" i="1"/>
  <c r="C7199" i="1"/>
  <c r="C7200" i="1"/>
  <c r="C7201" i="1"/>
  <c r="C7202" i="1"/>
  <c r="C7203" i="1"/>
  <c r="C7204" i="1"/>
  <c r="C7205" i="1"/>
  <c r="C7206" i="1"/>
  <c r="C7207" i="1"/>
  <c r="C7208" i="1"/>
  <c r="C7209" i="1"/>
  <c r="C7210" i="1"/>
  <c r="C7211" i="1"/>
  <c r="C7212" i="1"/>
  <c r="C7213" i="1"/>
  <c r="C7214" i="1"/>
  <c r="C7215" i="1"/>
  <c r="C7216" i="1"/>
  <c r="C7217" i="1"/>
  <c r="C7218" i="1"/>
  <c r="C7219" i="1"/>
  <c r="C7220" i="1"/>
  <c r="C7221" i="1"/>
  <c r="C7222" i="1"/>
  <c r="C7223" i="1"/>
  <c r="C7224" i="1"/>
  <c r="C7225" i="1"/>
  <c r="C7226" i="1"/>
  <c r="C7227" i="1"/>
  <c r="C7228" i="1"/>
  <c r="C7229" i="1"/>
  <c r="C7230" i="1"/>
  <c r="C7231" i="1"/>
  <c r="C7232" i="1"/>
  <c r="C7233" i="1"/>
  <c r="C7234" i="1"/>
  <c r="C7235" i="1"/>
  <c r="C7236" i="1"/>
  <c r="C7237" i="1"/>
  <c r="C7238" i="1"/>
  <c r="C7239" i="1"/>
  <c r="C7240" i="1"/>
  <c r="C7241" i="1"/>
  <c r="C7242" i="1"/>
  <c r="C7243" i="1"/>
  <c r="C7244" i="1"/>
  <c r="C7245" i="1"/>
  <c r="C7246" i="1"/>
  <c r="C7247" i="1"/>
  <c r="C7248" i="1"/>
  <c r="C7249" i="1"/>
  <c r="C7250" i="1"/>
  <c r="C7251" i="1"/>
  <c r="C7252" i="1"/>
  <c r="C7253" i="1"/>
  <c r="C7254" i="1"/>
  <c r="C7255" i="1"/>
  <c r="C7256" i="1"/>
  <c r="C7257" i="1"/>
  <c r="C7258" i="1"/>
  <c r="C7259" i="1"/>
  <c r="C7260" i="1"/>
  <c r="C7261" i="1"/>
  <c r="C7262" i="1"/>
  <c r="C7263" i="1"/>
  <c r="C7264" i="1"/>
  <c r="C7265" i="1"/>
  <c r="C7266" i="1"/>
  <c r="C7267" i="1"/>
  <c r="C7268" i="1"/>
  <c r="C7269" i="1"/>
  <c r="C7270" i="1"/>
  <c r="C7271" i="1"/>
  <c r="C7272" i="1"/>
  <c r="C7273" i="1"/>
  <c r="C7274" i="1"/>
  <c r="C7275" i="1"/>
  <c r="C7276" i="1"/>
  <c r="C7277" i="1"/>
  <c r="C7278" i="1"/>
  <c r="C7279" i="1"/>
  <c r="C7280" i="1"/>
  <c r="C7281" i="1"/>
  <c r="C7282" i="1"/>
  <c r="C7283" i="1"/>
  <c r="C7284" i="1"/>
  <c r="C7285" i="1"/>
  <c r="C7286" i="1"/>
  <c r="C7287" i="1"/>
  <c r="C7288" i="1"/>
  <c r="C7289" i="1"/>
  <c r="C7290" i="1"/>
  <c r="C7291" i="1"/>
  <c r="C7292" i="1"/>
  <c r="C7293" i="1"/>
  <c r="C7294" i="1"/>
  <c r="C7295" i="1"/>
  <c r="C7296" i="1"/>
  <c r="C7297" i="1"/>
  <c r="C7298" i="1"/>
  <c r="C7299" i="1"/>
  <c r="C7300" i="1"/>
  <c r="C7301" i="1"/>
  <c r="C7302" i="1"/>
  <c r="C7303" i="1"/>
  <c r="C7304" i="1"/>
  <c r="C7305" i="1"/>
  <c r="C7306" i="1"/>
  <c r="C7307" i="1"/>
  <c r="C7308" i="1"/>
  <c r="C7309" i="1"/>
  <c r="C7310" i="1"/>
  <c r="C7311" i="1"/>
  <c r="C7312" i="1"/>
  <c r="C7313" i="1"/>
  <c r="C7314" i="1"/>
  <c r="C7315" i="1"/>
  <c r="C7316" i="1"/>
  <c r="C7317" i="1"/>
  <c r="C7318" i="1"/>
  <c r="C7319" i="1"/>
  <c r="C7320" i="1"/>
  <c r="C7321" i="1"/>
  <c r="C7322" i="1"/>
  <c r="C7323" i="1"/>
  <c r="C7324" i="1"/>
  <c r="C7325" i="1"/>
  <c r="C7326" i="1"/>
  <c r="C7327" i="1"/>
  <c r="C7328" i="1"/>
  <c r="C7329" i="1"/>
  <c r="C7330" i="1"/>
  <c r="C7331" i="1"/>
  <c r="C7332" i="1"/>
  <c r="C7333" i="1"/>
  <c r="C7334" i="1"/>
  <c r="C7335" i="1"/>
  <c r="C7336" i="1"/>
  <c r="C7337" i="1"/>
  <c r="C7338" i="1"/>
  <c r="C7339" i="1"/>
  <c r="C7340" i="1"/>
  <c r="C7341" i="1"/>
  <c r="C7342" i="1"/>
  <c r="C7343" i="1"/>
  <c r="C7344" i="1"/>
  <c r="C7345" i="1"/>
  <c r="C7346" i="1"/>
  <c r="C7347" i="1"/>
  <c r="C7348" i="1"/>
  <c r="C7349" i="1"/>
  <c r="C7350" i="1"/>
  <c r="C7351" i="1"/>
  <c r="C7352" i="1"/>
  <c r="C7353" i="1"/>
  <c r="C7354" i="1"/>
  <c r="C7355" i="1"/>
  <c r="C7356" i="1"/>
  <c r="C7357" i="1"/>
  <c r="C7358" i="1"/>
  <c r="C7359" i="1"/>
  <c r="C7360" i="1"/>
  <c r="C7361" i="1"/>
  <c r="C7362" i="1"/>
  <c r="C7363" i="1"/>
  <c r="C7364" i="1"/>
  <c r="C7365" i="1"/>
  <c r="C7366" i="1"/>
  <c r="C7367" i="1"/>
  <c r="C7368" i="1"/>
  <c r="C7369" i="1"/>
  <c r="C7370" i="1"/>
  <c r="C7371" i="1"/>
  <c r="C7372" i="1"/>
  <c r="C7373" i="1"/>
  <c r="C7374" i="1"/>
  <c r="C7375" i="1"/>
  <c r="C7376" i="1"/>
  <c r="C7377" i="1"/>
  <c r="C7378" i="1"/>
  <c r="C7379" i="1"/>
  <c r="C7380" i="1"/>
  <c r="C7381" i="1"/>
  <c r="C7382" i="1"/>
  <c r="C7383" i="1"/>
  <c r="C7384" i="1"/>
  <c r="C7385" i="1"/>
  <c r="C7386" i="1"/>
  <c r="C7387" i="1"/>
  <c r="C7388" i="1"/>
  <c r="C7389" i="1"/>
  <c r="C7390" i="1"/>
  <c r="C7391" i="1"/>
  <c r="C7392" i="1"/>
  <c r="C7393" i="1"/>
  <c r="C7394" i="1"/>
  <c r="C7395" i="1"/>
  <c r="C7396" i="1"/>
  <c r="C7397" i="1"/>
  <c r="C7398" i="1"/>
  <c r="C7399" i="1"/>
  <c r="C7400" i="1"/>
  <c r="C7401" i="1"/>
  <c r="C7402" i="1"/>
  <c r="C7403" i="1"/>
  <c r="C7404" i="1"/>
  <c r="C7405" i="1"/>
  <c r="C7406" i="1"/>
  <c r="C7407" i="1"/>
  <c r="C7408" i="1"/>
  <c r="C7409" i="1"/>
  <c r="C7410" i="1"/>
  <c r="C7411" i="1"/>
  <c r="C7412" i="1"/>
  <c r="C7413" i="1"/>
  <c r="C7414" i="1"/>
  <c r="C7415" i="1"/>
  <c r="C7416" i="1"/>
  <c r="C7417" i="1"/>
  <c r="C7418" i="1"/>
  <c r="C7419" i="1"/>
  <c r="C7420" i="1"/>
  <c r="C7421" i="1"/>
  <c r="C7422" i="1"/>
  <c r="C7423" i="1"/>
  <c r="C7424" i="1"/>
  <c r="C7425" i="1"/>
  <c r="C7426" i="1"/>
  <c r="C7427" i="1"/>
  <c r="C7428" i="1"/>
  <c r="C7429" i="1"/>
  <c r="C7430" i="1"/>
  <c r="C7431" i="1"/>
  <c r="C7432" i="1"/>
  <c r="C7433" i="1"/>
  <c r="C7434" i="1"/>
  <c r="C7435" i="1"/>
  <c r="C7436" i="1"/>
  <c r="C7437" i="1"/>
  <c r="C7438" i="1"/>
  <c r="C7439" i="1"/>
  <c r="C7440" i="1"/>
  <c r="C7441" i="1"/>
  <c r="C7442" i="1"/>
  <c r="C7443" i="1"/>
  <c r="C7444" i="1"/>
  <c r="C7445" i="1"/>
  <c r="C7446" i="1"/>
  <c r="C7447" i="1"/>
  <c r="C7448" i="1"/>
  <c r="C7449" i="1"/>
  <c r="C7450" i="1"/>
  <c r="C7451" i="1"/>
  <c r="C7452" i="1"/>
  <c r="C7453" i="1"/>
  <c r="C7454" i="1"/>
  <c r="C7455" i="1"/>
  <c r="C7456" i="1"/>
  <c r="C7457" i="1"/>
  <c r="C7458" i="1"/>
  <c r="C7459" i="1"/>
  <c r="C7460" i="1"/>
  <c r="C7461" i="1"/>
  <c r="C7462" i="1"/>
  <c r="C7463" i="1"/>
  <c r="C7464" i="1"/>
  <c r="C7465" i="1"/>
  <c r="C7466" i="1"/>
  <c r="C7467" i="1"/>
  <c r="C7468" i="1"/>
  <c r="C7469" i="1"/>
  <c r="C7470" i="1"/>
  <c r="C7471" i="1"/>
  <c r="C7472" i="1"/>
  <c r="C7473" i="1"/>
  <c r="C7474" i="1"/>
  <c r="C7475" i="1"/>
  <c r="C7476" i="1"/>
  <c r="C7477" i="1"/>
  <c r="C7478" i="1"/>
  <c r="C7479" i="1"/>
  <c r="C7480" i="1"/>
  <c r="C7481" i="1"/>
  <c r="C7482" i="1"/>
  <c r="C7483" i="1"/>
  <c r="C7484" i="1"/>
  <c r="C7485" i="1"/>
  <c r="C7486" i="1"/>
  <c r="C7487" i="1"/>
  <c r="C7488" i="1"/>
  <c r="C7489" i="1"/>
  <c r="C7490" i="1"/>
  <c r="C7491" i="1"/>
  <c r="C7492" i="1"/>
  <c r="C7493" i="1"/>
  <c r="C7494" i="1"/>
  <c r="C7495" i="1"/>
  <c r="C7496" i="1"/>
  <c r="C7497" i="1"/>
  <c r="C7498" i="1"/>
  <c r="C7499" i="1"/>
  <c r="C7500" i="1"/>
  <c r="C7501" i="1"/>
  <c r="C7502" i="1"/>
  <c r="C7503" i="1"/>
  <c r="C7504" i="1"/>
  <c r="C7505" i="1"/>
  <c r="C7506" i="1"/>
  <c r="C7507" i="1"/>
  <c r="C7508" i="1"/>
  <c r="C7509" i="1"/>
  <c r="C7510" i="1"/>
  <c r="C7511" i="1"/>
  <c r="C7512" i="1"/>
  <c r="C7513" i="1"/>
  <c r="C7514" i="1"/>
  <c r="C7515" i="1"/>
  <c r="C7516" i="1"/>
  <c r="C7517" i="1"/>
  <c r="C7518" i="1"/>
  <c r="C7519" i="1"/>
  <c r="C7520" i="1"/>
  <c r="C7521" i="1"/>
  <c r="C7522" i="1"/>
  <c r="C7523" i="1"/>
  <c r="C7524" i="1"/>
  <c r="C7525" i="1"/>
  <c r="C7526" i="1"/>
  <c r="C7527" i="1"/>
  <c r="C7528" i="1"/>
  <c r="C7529" i="1"/>
  <c r="C7530" i="1"/>
  <c r="C7531" i="1"/>
  <c r="C7532" i="1"/>
  <c r="C7533" i="1"/>
  <c r="C7534" i="1"/>
  <c r="C7535" i="1"/>
  <c r="C7536" i="1"/>
  <c r="C7537" i="1"/>
  <c r="C7538" i="1"/>
  <c r="C7539" i="1"/>
  <c r="C7540" i="1"/>
  <c r="C7541" i="1"/>
  <c r="C7542" i="1"/>
  <c r="C7543" i="1"/>
  <c r="C7544" i="1"/>
  <c r="C7545" i="1"/>
  <c r="C7546" i="1"/>
  <c r="C7547" i="1"/>
  <c r="C7548" i="1"/>
  <c r="C7549" i="1"/>
  <c r="C7550" i="1"/>
  <c r="C7551" i="1"/>
  <c r="C7552" i="1"/>
  <c r="C7553" i="1"/>
  <c r="C7554" i="1"/>
  <c r="C7555" i="1"/>
  <c r="C7556" i="1"/>
  <c r="C7557" i="1"/>
  <c r="C7558" i="1"/>
  <c r="C7559" i="1"/>
  <c r="C7560" i="1"/>
  <c r="C7561" i="1"/>
  <c r="C7562" i="1"/>
  <c r="C7563" i="1"/>
  <c r="C7564" i="1"/>
  <c r="C7565" i="1"/>
  <c r="C7566" i="1"/>
  <c r="C7567" i="1"/>
  <c r="C7568" i="1"/>
  <c r="C7569" i="1"/>
  <c r="C7570" i="1"/>
  <c r="C7571" i="1"/>
  <c r="C7572" i="1"/>
  <c r="C7573" i="1"/>
  <c r="C7574" i="1"/>
  <c r="C7575" i="1"/>
  <c r="C7576" i="1"/>
  <c r="C7577" i="1"/>
  <c r="C7578" i="1"/>
  <c r="C7579" i="1"/>
  <c r="C7580" i="1"/>
  <c r="C7581" i="1"/>
  <c r="C7582" i="1"/>
  <c r="C7583" i="1"/>
  <c r="C7584" i="1"/>
  <c r="C7585" i="1"/>
  <c r="C7586" i="1"/>
  <c r="C7587" i="1"/>
  <c r="C7588" i="1"/>
  <c r="C7589" i="1"/>
  <c r="C7590" i="1"/>
  <c r="C7591" i="1"/>
  <c r="C7592" i="1"/>
  <c r="C7593" i="1"/>
  <c r="C7594" i="1"/>
  <c r="C7595" i="1"/>
  <c r="C7596" i="1"/>
  <c r="C7597" i="1"/>
  <c r="C7598" i="1"/>
  <c r="C7599" i="1"/>
  <c r="C7600" i="1"/>
  <c r="C7601" i="1"/>
  <c r="C7602" i="1"/>
  <c r="C7603" i="1"/>
  <c r="C7604" i="1"/>
  <c r="C7605" i="1"/>
  <c r="C7606" i="1"/>
  <c r="C7607" i="1"/>
  <c r="C7608" i="1"/>
  <c r="C7609" i="1"/>
  <c r="C7610" i="1"/>
  <c r="C7611" i="1"/>
  <c r="C7612" i="1"/>
  <c r="C7613" i="1"/>
  <c r="C7614" i="1"/>
  <c r="C7615" i="1"/>
  <c r="C7616" i="1"/>
  <c r="C7617" i="1"/>
  <c r="C7618" i="1"/>
  <c r="C7619" i="1"/>
  <c r="C7620" i="1"/>
  <c r="C7621" i="1"/>
  <c r="C7622" i="1"/>
  <c r="C7623" i="1"/>
  <c r="C7624" i="1"/>
  <c r="C7625" i="1"/>
  <c r="C7626" i="1"/>
  <c r="C7627" i="1"/>
  <c r="C7628" i="1"/>
  <c r="C7629" i="1"/>
  <c r="C7630" i="1"/>
  <c r="C7631" i="1"/>
  <c r="C7632" i="1"/>
  <c r="C7633" i="1"/>
  <c r="C7634" i="1"/>
  <c r="C7635" i="1"/>
  <c r="C7636" i="1"/>
  <c r="C7637" i="1"/>
  <c r="C7638" i="1"/>
  <c r="C7639" i="1"/>
  <c r="C7640" i="1"/>
  <c r="C7641" i="1"/>
  <c r="C7642" i="1"/>
  <c r="C7643" i="1"/>
  <c r="C7644" i="1"/>
  <c r="C7645" i="1"/>
  <c r="C7646" i="1"/>
  <c r="C7647" i="1"/>
  <c r="C7648" i="1"/>
  <c r="C7649" i="1"/>
  <c r="C7650" i="1"/>
  <c r="C7651" i="1"/>
  <c r="C7652" i="1"/>
  <c r="C7653" i="1"/>
  <c r="C7654" i="1"/>
  <c r="C7655" i="1"/>
  <c r="C7656" i="1"/>
  <c r="C7657" i="1"/>
  <c r="C7658" i="1"/>
  <c r="C7659" i="1"/>
  <c r="C7660" i="1"/>
  <c r="C7661" i="1"/>
  <c r="C7662" i="1"/>
  <c r="C7663" i="1"/>
  <c r="C7664" i="1"/>
  <c r="C7665" i="1"/>
  <c r="C7666" i="1"/>
  <c r="C7667" i="1"/>
  <c r="C7668" i="1"/>
  <c r="C7669" i="1"/>
  <c r="C7670" i="1"/>
  <c r="C7671" i="1"/>
  <c r="C7672" i="1"/>
  <c r="C7673" i="1"/>
  <c r="C7674" i="1"/>
  <c r="C7675" i="1"/>
  <c r="C7676" i="1"/>
  <c r="C7677" i="1"/>
  <c r="C7678" i="1"/>
  <c r="C7679" i="1"/>
  <c r="C7680" i="1"/>
  <c r="C7681" i="1"/>
  <c r="C7682" i="1"/>
  <c r="C7683" i="1"/>
  <c r="C7684" i="1"/>
  <c r="C7685" i="1"/>
  <c r="C7686" i="1"/>
  <c r="C7687" i="1"/>
  <c r="C7688" i="1"/>
  <c r="C7689" i="1"/>
  <c r="C7690" i="1"/>
  <c r="C7691" i="1"/>
  <c r="C7692" i="1"/>
  <c r="C7693" i="1"/>
  <c r="C7694" i="1"/>
  <c r="C7695" i="1"/>
  <c r="C7696" i="1"/>
  <c r="C7697" i="1"/>
  <c r="C7698" i="1"/>
  <c r="C7699" i="1"/>
  <c r="C7700" i="1"/>
  <c r="C7701" i="1"/>
  <c r="C7702" i="1"/>
  <c r="C7703" i="1"/>
  <c r="C7704" i="1"/>
  <c r="C7705" i="1"/>
  <c r="C7706" i="1"/>
  <c r="C7707" i="1"/>
  <c r="C7708" i="1"/>
  <c r="C7709" i="1"/>
  <c r="C7710" i="1"/>
  <c r="C7711" i="1"/>
  <c r="C7712" i="1"/>
  <c r="C7713" i="1"/>
  <c r="C7714" i="1"/>
  <c r="C7715" i="1"/>
  <c r="C7716" i="1"/>
  <c r="C7717" i="1"/>
  <c r="C7718" i="1"/>
  <c r="C7719" i="1"/>
  <c r="C7720" i="1"/>
  <c r="C7721" i="1"/>
  <c r="C7722" i="1"/>
  <c r="C7723" i="1"/>
  <c r="C7724" i="1"/>
  <c r="C7725" i="1"/>
  <c r="C7726" i="1"/>
  <c r="C7727" i="1"/>
  <c r="C7728" i="1"/>
  <c r="C7729" i="1"/>
  <c r="C7730" i="1"/>
  <c r="C7731" i="1"/>
  <c r="C7732" i="1"/>
  <c r="C7733" i="1"/>
  <c r="C7734" i="1"/>
  <c r="C7735" i="1"/>
  <c r="C7736" i="1"/>
  <c r="C7737" i="1"/>
  <c r="C7738" i="1"/>
  <c r="C7739" i="1"/>
  <c r="C7740" i="1"/>
  <c r="C7741" i="1"/>
  <c r="C7742" i="1"/>
  <c r="C7743" i="1"/>
  <c r="C7744" i="1"/>
  <c r="C7745" i="1"/>
  <c r="C7746" i="1"/>
  <c r="C7747" i="1"/>
  <c r="C7748" i="1"/>
  <c r="C7749" i="1"/>
  <c r="C7750" i="1"/>
  <c r="C7751" i="1"/>
  <c r="C7752" i="1"/>
  <c r="C7753" i="1"/>
  <c r="C7754" i="1"/>
  <c r="C7755" i="1"/>
  <c r="C7756" i="1"/>
  <c r="C7757" i="1"/>
  <c r="C7758" i="1"/>
  <c r="C7759" i="1"/>
  <c r="C7760" i="1"/>
  <c r="C7761" i="1"/>
  <c r="C7762" i="1"/>
  <c r="C7763" i="1"/>
  <c r="C7764" i="1"/>
  <c r="C7765" i="1"/>
  <c r="C7766" i="1"/>
  <c r="C7767" i="1"/>
  <c r="C7768" i="1"/>
  <c r="C7769" i="1"/>
  <c r="C7770" i="1"/>
  <c r="C7771" i="1"/>
  <c r="C7772" i="1"/>
  <c r="C7773" i="1"/>
  <c r="C7774" i="1"/>
  <c r="C7775" i="1"/>
  <c r="C7776" i="1"/>
  <c r="C7777" i="1"/>
  <c r="C7778" i="1"/>
  <c r="C7779" i="1"/>
  <c r="C7780" i="1"/>
  <c r="C7781" i="1"/>
  <c r="C7782" i="1"/>
  <c r="C7783" i="1"/>
  <c r="C7784" i="1"/>
  <c r="C7785" i="1"/>
  <c r="C7786" i="1"/>
  <c r="C7787" i="1"/>
  <c r="C7788" i="1"/>
  <c r="C7789" i="1"/>
  <c r="C7790" i="1"/>
  <c r="C7791" i="1"/>
  <c r="C7792" i="1"/>
  <c r="C7793" i="1"/>
  <c r="C7794" i="1"/>
  <c r="C7795" i="1"/>
  <c r="C7796" i="1"/>
  <c r="C7797" i="1"/>
  <c r="C7798" i="1"/>
  <c r="C7799" i="1"/>
  <c r="C7800" i="1"/>
  <c r="C7801" i="1"/>
  <c r="C7802" i="1"/>
  <c r="C7803" i="1"/>
  <c r="C7804" i="1"/>
  <c r="C7805" i="1"/>
  <c r="C7806" i="1"/>
  <c r="C7807" i="1"/>
  <c r="C7808" i="1"/>
  <c r="C7809" i="1"/>
  <c r="C7810" i="1"/>
  <c r="C7811" i="1"/>
  <c r="C7812" i="1"/>
  <c r="C7813" i="1"/>
  <c r="C7814" i="1"/>
  <c r="C7815" i="1"/>
  <c r="C7816" i="1"/>
  <c r="C7817" i="1"/>
  <c r="C7818" i="1"/>
  <c r="C7819" i="1"/>
  <c r="C7820" i="1"/>
  <c r="C7821" i="1"/>
  <c r="C7822" i="1"/>
  <c r="C7823" i="1"/>
  <c r="C7824" i="1"/>
  <c r="C7825" i="1"/>
  <c r="C7826" i="1"/>
  <c r="C7827" i="1"/>
  <c r="C7828" i="1"/>
  <c r="C7829" i="1"/>
  <c r="C7830" i="1"/>
  <c r="C7831" i="1"/>
  <c r="C7832" i="1"/>
  <c r="C7833" i="1"/>
  <c r="C7834" i="1"/>
  <c r="C7835" i="1"/>
  <c r="C7836" i="1"/>
  <c r="C7837" i="1"/>
  <c r="C7838" i="1"/>
  <c r="C7839" i="1"/>
  <c r="C7840" i="1"/>
  <c r="C7841" i="1"/>
  <c r="C7842" i="1"/>
  <c r="C7843" i="1"/>
  <c r="C7844" i="1"/>
  <c r="C7845" i="1"/>
  <c r="C7846" i="1"/>
  <c r="C7847" i="1"/>
  <c r="C7848" i="1"/>
  <c r="C7849" i="1"/>
  <c r="C7850" i="1"/>
  <c r="C7851" i="1"/>
  <c r="C7852" i="1"/>
  <c r="C7853" i="1"/>
  <c r="C7854" i="1"/>
  <c r="C7855" i="1"/>
  <c r="C7856" i="1"/>
  <c r="C7857" i="1"/>
  <c r="C7858" i="1"/>
  <c r="C7859" i="1"/>
  <c r="C7860" i="1"/>
  <c r="C7861" i="1"/>
  <c r="C7862" i="1"/>
  <c r="C7863" i="1"/>
  <c r="C7864" i="1"/>
  <c r="C7865" i="1"/>
  <c r="C7866" i="1"/>
  <c r="C7867" i="1"/>
  <c r="C7868" i="1"/>
  <c r="C7869" i="1"/>
  <c r="C7870" i="1"/>
  <c r="C7871" i="1"/>
  <c r="C7872" i="1"/>
  <c r="C7873" i="1"/>
  <c r="C7874" i="1"/>
  <c r="C7875" i="1"/>
  <c r="C7876" i="1"/>
  <c r="C7877" i="1"/>
  <c r="C7878" i="1"/>
  <c r="C7879" i="1"/>
  <c r="C7880" i="1"/>
  <c r="C7881" i="1"/>
  <c r="C7882" i="1"/>
  <c r="C7883" i="1"/>
  <c r="C7884" i="1"/>
  <c r="C7885" i="1"/>
  <c r="C7886" i="1"/>
  <c r="C7887" i="1"/>
  <c r="C7888" i="1"/>
  <c r="C7889" i="1"/>
  <c r="C7890" i="1"/>
  <c r="C7891" i="1"/>
  <c r="C7892" i="1"/>
  <c r="C7893" i="1"/>
  <c r="C7894" i="1"/>
  <c r="C7895" i="1"/>
  <c r="C7896" i="1"/>
  <c r="C7897" i="1"/>
  <c r="C7898" i="1"/>
  <c r="C7899" i="1"/>
  <c r="C7900" i="1"/>
  <c r="C7901" i="1"/>
  <c r="C7902" i="1"/>
  <c r="C7903" i="1"/>
  <c r="C7904" i="1"/>
  <c r="C7905" i="1"/>
  <c r="C7906" i="1"/>
  <c r="C7907" i="1"/>
  <c r="C7908" i="1"/>
  <c r="C7909" i="1"/>
  <c r="C7910" i="1"/>
  <c r="C7911" i="1"/>
  <c r="C7912" i="1"/>
  <c r="C7913" i="1"/>
  <c r="C7914" i="1"/>
  <c r="C7915" i="1"/>
  <c r="C7916" i="1"/>
  <c r="C7917" i="1"/>
  <c r="C7918" i="1"/>
  <c r="C7919" i="1"/>
  <c r="C7920" i="1"/>
  <c r="C7921" i="1"/>
  <c r="C7922" i="1"/>
  <c r="C7923" i="1"/>
  <c r="C7924" i="1"/>
  <c r="C7925" i="1"/>
  <c r="C7926" i="1"/>
  <c r="C7927" i="1"/>
  <c r="C7928" i="1"/>
  <c r="C2" i="1"/>
  <c r="J9" i="2" l="1"/>
  <c r="G13" i="2"/>
  <c r="J13" i="2" s="1"/>
  <c r="G11" i="2"/>
  <c r="J11" i="2" s="1"/>
  <c r="J14" i="2"/>
  <c r="J12" i="2"/>
  <c r="I12" i="2"/>
  <c r="I13" i="2"/>
  <c r="I9" i="2"/>
  <c r="I11" i="2"/>
  <c r="C3" i="5"/>
  <c r="C6" i="5"/>
  <c r="C5" i="5"/>
  <c r="F6" i="5" l="1"/>
  <c r="E6" i="5"/>
  <c r="E1" i="5" s="1"/>
  <c r="F3" i="5" l="1"/>
  <c r="F4" i="5"/>
  <c r="F5" i="5"/>
</calcChain>
</file>

<file path=xl/sharedStrings.xml><?xml version="1.0" encoding="utf-8"?>
<sst xmlns="http://schemas.openxmlformats.org/spreadsheetml/2006/main" count="57020" uniqueCount="7515">
  <si>
    <t>PULSE</t>
  </si>
  <si>
    <t>Collect_date</t>
  </si>
  <si>
    <t>Cup_number</t>
  </si>
  <si>
    <t>Station</t>
  </si>
  <si>
    <t>Latitude</t>
  </si>
  <si>
    <t>Longitude</t>
  </si>
  <si>
    <t>Source of Lat Long</t>
  </si>
  <si>
    <t>Depth (m)</t>
  </si>
  <si>
    <t>Source of depth</t>
  </si>
  <si>
    <t>Duration open</t>
  </si>
  <si>
    <t>50_mab_mass_flux_mg_C_m-2_d-1</t>
  </si>
  <si>
    <t>50_mab_POC_flux_mg_C_m-2_d-1</t>
  </si>
  <si>
    <t>50_mab_Total_Nitrogen_flux_mg_C_m-2_d-1</t>
  </si>
  <si>
    <t>50_mab_Total_Carbon_flux_mg_C_m-2_d-1</t>
  </si>
  <si>
    <t>600_mab_mass_flux_mg_C_m-2_d-1</t>
  </si>
  <si>
    <t>600_mab_POC_flux_mg_C_m-2_d-1</t>
  </si>
  <si>
    <t>600_mab_Total_Nitrogen_flux_mg_C_m-2_d-1</t>
  </si>
  <si>
    <t>600_mab_Total_Carbon_flux_mg_C_m-2_d-1</t>
  </si>
  <si>
    <t>GAPFILL600_Massflux_mg_C_m-2_d-1</t>
  </si>
  <si>
    <t>GAPFILL600_POCflux_mg_C_m-2_d-1</t>
  </si>
  <si>
    <t>GAPFILL600_Total_Nitrogen_flux_mg_C_m-2_d-1</t>
  </si>
  <si>
    <t>GAPFILL600_Total_Carbon_flux_mg_C_m-2_d-1</t>
  </si>
  <si>
    <t>Notes</t>
  </si>
  <si>
    <t>34°50?N</t>
  </si>
  <si>
    <t>123° W</t>
  </si>
  <si>
    <t>General site</t>
  </si>
  <si>
    <t>34 53.93N</t>
  </si>
  <si>
    <t>123 14.02W</t>
  </si>
  <si>
    <t>Cruise notebook</t>
  </si>
  <si>
    <t>34 55.9685N</t>
  </si>
  <si>
    <t>123 13.8929</t>
  </si>
  <si>
    <t>34 50.410N</t>
  </si>
  <si>
    <t>123 01.587W</t>
  </si>
  <si>
    <t>~4100</t>
  </si>
  <si>
    <t>34 48.778N</t>
  </si>
  <si>
    <t>123 00.163W</t>
  </si>
  <si>
    <t>34 48.9149N</t>
  </si>
  <si>
    <t>123 0.271W</t>
  </si>
  <si>
    <t>UNK</t>
  </si>
  <si>
    <t>34 58.043N</t>
  </si>
  <si>
    <t>123 12.006W</t>
  </si>
  <si>
    <t>34 58.15N</t>
  </si>
  <si>
    <t>123 13.07N</t>
  </si>
  <si>
    <t>34 57.324N</t>
  </si>
  <si>
    <t>123 13.794W</t>
  </si>
  <si>
    <t>34 55.88N</t>
  </si>
  <si>
    <t>123 15.92W</t>
  </si>
  <si>
    <t>34 53.752N</t>
  </si>
  <si>
    <t>123 16.322W</t>
  </si>
  <si>
    <t>34 54 33.59</t>
  </si>
  <si>
    <t>123 18 25.283</t>
  </si>
  <si>
    <t>GPS as written in cruise notebook</t>
  </si>
  <si>
    <t>34 55.4892</t>
  </si>
  <si>
    <t>123 18.9717W</t>
  </si>
  <si>
    <t>34 57.8402</t>
  </si>
  <si>
    <t>123 10.4017W</t>
  </si>
  <si>
    <t>35° 10? N</t>
  </si>
  <si>
    <t>122° 59? W</t>
  </si>
  <si>
    <t>Generalized</t>
  </si>
  <si>
    <t>34 58.8559N</t>
  </si>
  <si>
    <t>123 07.9003W</t>
  </si>
  <si>
    <t>34 59.3351N</t>
  </si>
  <si>
    <t>123 7.3995W</t>
  </si>
  <si>
    <t>34 57.62N</t>
  </si>
  <si>
    <t>123 16.06W</t>
  </si>
  <si>
    <t>34 56.9095N</t>
  </si>
  <si>
    <t>123 16.9074W</t>
  </si>
  <si>
    <t>34 57.9331N</t>
  </si>
  <si>
    <t>123 14.9473W</t>
  </si>
  <si>
    <t>35 06.3284N</t>
  </si>
  <si>
    <t>123 05.1702W</t>
  </si>
  <si>
    <t>35 8.5523N</t>
  </si>
  <si>
    <t>122 59.1778W</t>
  </si>
  <si>
    <t>35 08.4972N</t>
  </si>
  <si>
    <t>122 59.1768W</t>
  </si>
  <si>
    <t>35 09.03N</t>
  </si>
  <si>
    <t>122 59.03W</t>
  </si>
  <si>
    <t>35 08.73N</t>
  </si>
  <si>
    <t>122 57.19W</t>
  </si>
  <si>
    <t>122 57.51W</t>
  </si>
  <si>
    <t>600 mab trap data from a trap at 650 mab. 600 mab trap fouled so data were not used</t>
  </si>
  <si>
    <t>35 09.35N</t>
  </si>
  <si>
    <t>122 57.88W</t>
  </si>
  <si>
    <t>35 08.7975N</t>
  </si>
  <si>
    <t>122 58.4328</t>
  </si>
  <si>
    <t>35 08.7891N</t>
  </si>
  <si>
    <t>122 56.5069W</t>
  </si>
  <si>
    <t>35 09.4650N</t>
  </si>
  <si>
    <t>122 56.2130W</t>
  </si>
  <si>
    <t>35 09.4696N</t>
  </si>
  <si>
    <t>122 56.2354W</t>
  </si>
  <si>
    <t>35 09.457N</t>
  </si>
  <si>
    <t>122 56.206W</t>
  </si>
  <si>
    <t>35 06.9138N</t>
  </si>
  <si>
    <t>122 57.9845W</t>
  </si>
  <si>
    <t>Month</t>
  </si>
  <si>
    <t>(blank)</t>
  </si>
  <si>
    <t>Grand Total</t>
  </si>
  <si>
    <t>Values</t>
  </si>
  <si>
    <t>Average of GAPFILL600_Massflux_mg_C_m-2_d-1</t>
  </si>
  <si>
    <t>StdDev of GAPFILL600_Massflux_mg_C_m-2_d-1_2</t>
  </si>
  <si>
    <t>file_name</t>
  </si>
  <si>
    <t>atn</t>
  </si>
  <si>
    <t>collect_time</t>
  </si>
  <si>
    <t>year</t>
  </si>
  <si>
    <t>month</t>
  </si>
  <si>
    <t>day</t>
  </si>
  <si>
    <t>hour</t>
  </si>
  <si>
    <t>minutes</t>
  </si>
  <si>
    <t>second</t>
  </si>
  <si>
    <t>datetime</t>
  </si>
  <si>
    <t>SED_AT_MARS_5min_Ext_240627-135805.jpg</t>
  </si>
  <si>
    <t>5min</t>
  </si>
  <si>
    <t>SED_AT_MARS_5min_Ext_240627-150736.jpg</t>
  </si>
  <si>
    <t>SED_AT_MARS_5min_Ext_240627-161708.jpg</t>
  </si>
  <si>
    <t>inf</t>
  </si>
  <si>
    <t>SED_AT_MARS_5min_Ext_240627-172721.jpg</t>
  </si>
  <si>
    <t>SED_AT_MARS_5min_Ext_240627-183706.jpg</t>
  </si>
  <si>
    <t>SED_AT_MARS_5min_Ext_240627-194625.jpg</t>
  </si>
  <si>
    <t>SED_AT_MARS_5min_Ext_240627-205553.jpg</t>
  </si>
  <si>
    <t>SED_AT_MARS_5min_Ext_240627-220503.jpg</t>
  </si>
  <si>
    <t>SED_AT_MARS_5min_Ext_240627-231430.jpg</t>
  </si>
  <si>
    <t>SED_AT_MARS_5min_Ext_240628-002330.jpg</t>
  </si>
  <si>
    <t>SED_AT_MARS_5min_Ext_240628-013239.jpg</t>
  </si>
  <si>
    <t>SED_AT_MARS_5min_Ext_240628-024215.jpg</t>
  </si>
  <si>
    <t>SED_AT_MARS_5min_Ext_240628-035135.jpg</t>
  </si>
  <si>
    <t>SED_AT_MARS_5min_Ext_240628-050047.jpg</t>
  </si>
  <si>
    <t>SED_AT_MARS_5min_Ext_240628-061005.jpg</t>
  </si>
  <si>
    <t>SED_AT_MARS_5min_Ext_240628-071937.jpg</t>
  </si>
  <si>
    <t>SED_AT_MARS_5min_Ext_240628-082840.jpg</t>
  </si>
  <si>
    <t>SED_AT_MARS_5min_Ext_240628-093800.jpg</t>
  </si>
  <si>
    <t>SED_AT_MARS_5min_Ext_240628-104726.jpg</t>
  </si>
  <si>
    <t>SED_AT_MARS_5min_Ext_240628-115656.jpg</t>
  </si>
  <si>
    <t>SED_AT_MARS_5min_Ext_240628-130616.jpg</t>
  </si>
  <si>
    <t>SED_AT_MARS_5min_Ext_240628-141545.jpg</t>
  </si>
  <si>
    <t>SED_AT_MARS_5min_Ext_240628-152455.jpg</t>
  </si>
  <si>
    <t>SED_AT_MARS_5min_Ext_240628-163439.jpg</t>
  </si>
  <si>
    <t>SED_AT_MARS_5min_Ext_240628-174443.jpg</t>
  </si>
  <si>
    <t>SED_AT_MARS_5min_Ext_240628-185355.jpg</t>
  </si>
  <si>
    <t>SED_AT_MARS_5min_Ext_240628-200402.jpg</t>
  </si>
  <si>
    <t>SED_AT_MARS_5min_Ext_240628-211243.jpg</t>
  </si>
  <si>
    <t>SED_AT_MARS_5min_Ext_240628-222146.jpg</t>
  </si>
  <si>
    <t>SED_AT_MARS_5min_Ext_240628-233023.jpg</t>
  </si>
  <si>
    <t>SED_AT_MARS_5min_Ext_240629-003954.jpg</t>
  </si>
  <si>
    <t>SED_AT_MARS_5min_Ext_240629-014914.jpg</t>
  </si>
  <si>
    <t>SED_AT_MARS_5min_Ext_240629-025832.jpg</t>
  </si>
  <si>
    <t>SED_AT_MARS_5min_Ext_240629-040800.jpg</t>
  </si>
  <si>
    <t>SED_AT_MARS_5min_Ext_240629-051825.jpg</t>
  </si>
  <si>
    <t>SED_AT_MARS_5min_Ext_240629-062827.jpg</t>
  </si>
  <si>
    <t>SED_AT_MARS_5min_Ext_240629-073846.jpg</t>
  </si>
  <si>
    <t>SED_AT_MARS_5min_Ext_240629-084805.jpg</t>
  </si>
  <si>
    <t>SED_AT_MARS_5min_Ext_240629-095659.jpg</t>
  </si>
  <si>
    <t>SED_AT_MARS_5min_Ext_240629-110630.jpg</t>
  </si>
  <si>
    <t>SED_AT_MARS_5min_Ext_240629-121557.jpg</t>
  </si>
  <si>
    <t>SED_AT_MARS_5min_Ext_240629-132520.jpg</t>
  </si>
  <si>
    <t>SED_AT_MARS_5min_Ext_240629-143410.jpg</t>
  </si>
  <si>
    <t>SED_AT_MARS_5min_Ext_240629-154310.jpg</t>
  </si>
  <si>
    <t>SED_AT_MARS_5min_Ext_240629-165227.jpg</t>
  </si>
  <si>
    <t>SED_AT_MARS_5min_Ext_240629-180202.jpg</t>
  </si>
  <si>
    <t>SED_AT_MARS_5min_Ext_240629-191136.jpg</t>
  </si>
  <si>
    <t>SED_AT_MARS_5min_Ext_240629-202114.jpg</t>
  </si>
  <si>
    <t>SED_AT_MARS_5min_Ext_240629-213051.jpg</t>
  </si>
  <si>
    <t>SED_AT_MARS_5min_Ext_240629-224027.jpg</t>
  </si>
  <si>
    <t>SED_AT_MARS_5min_Ext_240629-235012.jpg</t>
  </si>
  <si>
    <t>SED_AT_MARS_5min_Ext_240630-005957.jpg</t>
  </si>
  <si>
    <t>SED_AT_MARS_5min_Ext_240630-021001.jpg</t>
  </si>
  <si>
    <t>SED_AT_MARS_5min_Ext_240630-031948.jpg</t>
  </si>
  <si>
    <t>SED_AT_MARS_5min_Ext_240630-042912.jpg</t>
  </si>
  <si>
    <t>SED_AT_MARS_5min_Ext_240630-053842.jpg</t>
  </si>
  <si>
    <t>SED_AT_MARS_5min_Ext_240630-064828.jpg</t>
  </si>
  <si>
    <t>SED_AT_MARS_5min_Ext_240630-075717.jpg</t>
  </si>
  <si>
    <t>SED_AT_MARS_5min_Ext_240630-090625.jpg</t>
  </si>
  <si>
    <t>SED_AT_MARS_5min_Ext_240630-101539.jpg</t>
  </si>
  <si>
    <t>SED_AT_MARS_5min_Ext_240630-112502.jpg</t>
  </si>
  <si>
    <t>SED_AT_MARS_5min_Ext_240630-123447.jpg</t>
  </si>
  <si>
    <t>SED_AT_MARS_5min_Ext_240630-134439.jpg</t>
  </si>
  <si>
    <t>SED_AT_MARS_5min_Ext_240630-145415.jpg</t>
  </si>
  <si>
    <t>SED_AT_MARS_5min_Ext_240630-160341.jpg</t>
  </si>
  <si>
    <t>SED_AT_MARS_5min_Ext_240630-171305.jpg</t>
  </si>
  <si>
    <t>SED_AT_MARS_5min_Ext_240630-182309.jpg</t>
  </si>
  <si>
    <t>SED_AT_MARS_0min_Ext_240630-182747.jpg</t>
  </si>
  <si>
    <t>0min</t>
  </si>
  <si>
    <t>SED_AT_MARS_5min_Ext_240630-193536.jpg</t>
  </si>
  <si>
    <t>SED_AT_MARS_5min_Ext_240630-204510.jpg</t>
  </si>
  <si>
    <t>SED_AT_MARS_5min_Ext_240630-215434.jpg</t>
  </si>
  <si>
    <t>SED_AT_MARS_5min_Ext_240630-230409.jpg</t>
  </si>
  <si>
    <t>SED_AT_MARS_5min_Ext_240701-001332.jpg</t>
  </si>
  <si>
    <t>SED_AT_MARS_5min_Ext_240701-012311.jpg</t>
  </si>
  <si>
    <t>SED_AT_MARS_5min_Ext_240701-023245.jpg</t>
  </si>
  <si>
    <t>SED_AT_MARS_5min_Ext_240701-034209.jpg</t>
  </si>
  <si>
    <t>SED_AT_MARS_5min_Ext_240701-045122.jpg</t>
  </si>
  <si>
    <t>SED_AT_MARS_5min_Ext_240701-060100.jpg</t>
  </si>
  <si>
    <t>SED_AT_MARS_5min_Ext_240701-071031.jpg</t>
  </si>
  <si>
    <t>SED_AT_MARS_5min_Ext_240701-081950.jpg</t>
  </si>
  <si>
    <t>SED_AT_MARS_5min_Ext_240701-092918.jpg</t>
  </si>
  <si>
    <t>SED_AT_MARS_5min_Ext_240701-103856.jpg</t>
  </si>
  <si>
    <t>SED_AT_MARS_5min_Ext_240701-114811.jpg</t>
  </si>
  <si>
    <t>SED_AT_MARS_5min_Ext_240701-125727.jpg</t>
  </si>
  <si>
    <t>SED_AT_MARS_5min_Ext_240701-140720.jpg</t>
  </si>
  <si>
    <t>SED_AT_MARS_5min_Ext_240701-151649.jpg</t>
  </si>
  <si>
    <t>SED_AT_MARS_5min_Ext_240701-162604.jpg</t>
  </si>
  <si>
    <t>SED_AT_MARS_5min_Ext_240701-173557.jpg</t>
  </si>
  <si>
    <t>SED_AT_MARS_5min_Ext_240701-184525.jpg</t>
  </si>
  <si>
    <t>SED_AT_MARS_5min_Ext_240701-195533.jpg</t>
  </si>
  <si>
    <t>SED_AT_MARS_5min_Ext_240701-210515.jpg</t>
  </si>
  <si>
    <t>SED_AT_MARS_5min_Ext_240701-221418.jpg</t>
  </si>
  <si>
    <t>SED_AT_MARS_5min_Ext_240701-232340.jpg</t>
  </si>
  <si>
    <t>SED_AT_MARS_5min_Ext_240702-003316.jpg</t>
  </si>
  <si>
    <t>SED_AT_MARS_5min_Ext_240702-014311.jpg</t>
  </si>
  <si>
    <t>SED_AT_MARS_5min_Ext_240702-025231.jpg</t>
  </si>
  <si>
    <t>SED_AT_MARS_5min_Ext_240702-040214.jpg</t>
  </si>
  <si>
    <t>SED_AT_MARS_5min_Ext_240702-051129.jpg</t>
  </si>
  <si>
    <t>SED_AT_MARS_5min_Ext_240702-062106.jpg</t>
  </si>
  <si>
    <t>SED_AT_MARS_5min_Ext_240702-073025.jpg</t>
  </si>
  <si>
    <t>SED_AT_MARS_5min_Ext_240702-083940.jpg</t>
  </si>
  <si>
    <t>SED_AT_MARS_5min_Ext_240702-094914.jpg</t>
  </si>
  <si>
    <t>SED_AT_MARS_5min_Ext_240702-105817.jpg</t>
  </si>
  <si>
    <t>SED_AT_MARS_5min_Ext_240702-120803.jpg</t>
  </si>
  <si>
    <t>SED_AT_MARS_5min_Ext_240702-131717.jpg</t>
  </si>
  <si>
    <t>SED_AT_MARS_5min_Ext_240702-142650.jpg</t>
  </si>
  <si>
    <t>SED_AT_MARS_5min_Ext_240702-153612.jpg</t>
  </si>
  <si>
    <t>SED_AT_MARS_5min_Ext_240702-164553.jpg</t>
  </si>
  <si>
    <t>SED_AT_MARS_5min_Ext_240702-175609.jpg</t>
  </si>
  <si>
    <t>SED_AT_MARS_5min_Ext_240702-190536.jpg</t>
  </si>
  <si>
    <t>SED_AT_MARS_5min_Ext_240702-201526.jpg</t>
  </si>
  <si>
    <t>SED_AT_MARS_5min_Ext_240702-212451.jpg</t>
  </si>
  <si>
    <t>SED_AT_MARS_5min_Ext_240702-223418.jpg</t>
  </si>
  <si>
    <t>SED_AT_MARS_5min_Ext_240702-234434.jpg</t>
  </si>
  <si>
    <t>SED_AT_MARS_5min_Ext_240703-005429.jpg</t>
  </si>
  <si>
    <t>SED_AT_MARS_5min_Ext_240703-020402.jpg</t>
  </si>
  <si>
    <t>SED_AT_MARS_5min_Ext_240703-031339.jpg</t>
  </si>
  <si>
    <t>SED_AT_MARS_5min_Ext_240703-042250.jpg</t>
  </si>
  <si>
    <t>SED_AT_MARS_5min_Ext_240703-053241.jpg</t>
  </si>
  <si>
    <t>SED_AT_MARS_5min_Ext_240703-064214.jpg</t>
  </si>
  <si>
    <t>SED_AT_MARS_5min_Ext_240703-075139.jpg</t>
  </si>
  <si>
    <t>SED_AT_MARS_5min_Ext_240703-090110.jpg</t>
  </si>
  <si>
    <t>SED_AT_MARS_5min_Ext_240703-101044.jpg</t>
  </si>
  <si>
    <t>SED_AT_MARS_5min_Ext_240703-112056.jpg</t>
  </si>
  <si>
    <t>SED_AT_MARS_5min_Ext_240703-123056.jpg</t>
  </si>
  <si>
    <t>SED_AT_MARS_5min_Ext_240703-134034.jpg</t>
  </si>
  <si>
    <t>SED_AT_MARS_5min_Ext_240703-145033.jpg</t>
  </si>
  <si>
    <t>SED_AT_MARS_5min_Ext_240703-160021.jpg</t>
  </si>
  <si>
    <t>SED_AT_MARS_5min_Ext_240703-171013.jpg</t>
  </si>
  <si>
    <t>SED_AT_MARS_5min_Ext_240703-181953.jpg</t>
  </si>
  <si>
    <t>SED_AT_MARS_5min_Ext_240703-192951.jpg</t>
  </si>
  <si>
    <t>SED_AT_MARS_5min_Ext_240703-203931.jpg</t>
  </si>
  <si>
    <t>SED_AT_MARS_5min_Ext_240703-214933.jpg</t>
  </si>
  <si>
    <t>SED_AT_MARS_5min_Ext_240703-225915.jpg</t>
  </si>
  <si>
    <t>SED_AT_MARS_5min_Ext_240704-000913.jpg</t>
  </si>
  <si>
    <t>SED_AT_MARS_5min_Ext_240704-011847.jpg</t>
  </si>
  <si>
    <t>SED_AT_MARS_5min_Ext_240704-022838.jpg</t>
  </si>
  <si>
    <t>SED_AT_MARS_5min_Ext_240704-033819.jpg</t>
  </si>
  <si>
    <t>SED_AT_MARS_5min_Ext_240704-044754.jpg</t>
  </si>
  <si>
    <t>SED_AT_MARS_5min_Ext_240704-055741.jpg</t>
  </si>
  <si>
    <t>SED_AT_MARS_0min_Ext_240704-060215.jpg</t>
  </si>
  <si>
    <t>SED_AT_MARS_5min_Ext_240704-071041.jpg</t>
  </si>
  <si>
    <t>SED_AT_MARS_5min_Ext_240704-082015.jpg</t>
  </si>
  <si>
    <t>SED_AT_MARS_5min_Ext_240704-092955.jpg</t>
  </si>
  <si>
    <t>SED_AT_MARS_5min_Ext_240704-104013.jpg</t>
  </si>
  <si>
    <t>SED_AT_MARS_5min_Ext_240704-115012.jpg</t>
  </si>
  <si>
    <t>SED_AT_MARS_5min_Ext_240704-125949.jpg</t>
  </si>
  <si>
    <t>SED_AT_MARS_5min_Ext_240704-140941.jpg</t>
  </si>
  <si>
    <t>SED_AT_MARS_5min_Ext_240704-151939.jpg</t>
  </si>
  <si>
    <t>SED_AT_MARS_5min_Ext_240704-162921.jpg</t>
  </si>
  <si>
    <t>SED_AT_MARS_5min_Ext_240704-173845.jpg</t>
  </si>
  <si>
    <t>SED_AT_MARS_5min_Ext_240704-184811.jpg</t>
  </si>
  <si>
    <t>SED_AT_MARS_5min_Ext_240704-195747.jpg</t>
  </si>
  <si>
    <t>SED_AT_MARS_5min_Ext_240704-210730.jpg</t>
  </si>
  <si>
    <t>SED_AT_MARS_5min_Ext_240704-221707.jpg</t>
  </si>
  <si>
    <t>SED_AT_MARS_5min_Ext_240704-232635.jpg</t>
  </si>
  <si>
    <t>SED_AT_MARS_5min_Ext_240705-003612.jpg</t>
  </si>
  <si>
    <t>SED_AT_MARS_5min_Ext_240705-014555.jpg</t>
  </si>
  <si>
    <t>SED_AT_MARS_5min_Ext_240705-025603.jpg</t>
  </si>
  <si>
    <t>SED_AT_MARS_5min_Ext_240705-040547.jpg</t>
  </si>
  <si>
    <t>SED_AT_MARS_5min_Ext_240705-051532.jpg</t>
  </si>
  <si>
    <t>SED_AT_MARS_5min_Ext_240705-062501.jpg</t>
  </si>
  <si>
    <t>SED_AT_MARS_5min_Ext_240705-073440.jpg</t>
  </si>
  <si>
    <t>SED_AT_MARS_5min_Ext_240705-084429.jpg</t>
  </si>
  <si>
    <t>SED_AT_MARS_5min_Ext_240705-095349.jpg</t>
  </si>
  <si>
    <t>SED_AT_MARS_5min_Ext_240705-110318.jpg</t>
  </si>
  <si>
    <t>SED_AT_MARS_5min_Ext_240705-121336.jpg</t>
  </si>
  <si>
    <t>SED_AT_MARS_5min_Ext_240705-132349.jpg</t>
  </si>
  <si>
    <t>SED_AT_MARS_5min_Ext_240705-143343.jpg</t>
  </si>
  <si>
    <t>SED_AT_MARS_5min_Ext_240705-154312.jpg</t>
  </si>
  <si>
    <t>SED_AT_MARS_5min_Ext_240705-165259.jpg</t>
  </si>
  <si>
    <t>SED_AT_MARS_5min_Ext_240705-180255.jpg</t>
  </si>
  <si>
    <t>SED_AT_MARS_5min_Ext_240705-191330.jpg</t>
  </si>
  <si>
    <t>SED_AT_MARS_5min_Ext_240705-202306.jpg</t>
  </si>
  <si>
    <t>SED_AT_MARS_5min_Ext_240705-213241.jpg</t>
  </si>
  <si>
    <t>SED_AT_MARS_5min_Ext_240705-224240.jpg</t>
  </si>
  <si>
    <t>SED_AT_MARS_5min_Ext_240705-235211.jpg</t>
  </si>
  <si>
    <t>SED_AT_MARS_5min_Ext_240706-010150.jpg</t>
  </si>
  <si>
    <t>SED_AT_MARS_5min_Ext_240706-021118.jpg</t>
  </si>
  <si>
    <t>SED_AT_MARS_5min_Ext_240706-032054.jpg</t>
  </si>
  <si>
    <t>SED_AT_MARS_5min_Ext_240706-043031.jpg</t>
  </si>
  <si>
    <t>SED_AT_MARS_5min_Ext_240706-054040.jpg</t>
  </si>
  <si>
    <t>SED_AT_MARS_5min_Ext_240706-065010.jpg</t>
  </si>
  <si>
    <t>SED_AT_MARS_5min_Ext_240706-075949.jpg</t>
  </si>
  <si>
    <t>SED_AT_MARS_5min_Ext_240706-090928.jpg</t>
  </si>
  <si>
    <t>SED_AT_MARS_5min_Ext_240706-101931.jpg</t>
  </si>
  <si>
    <t>SED_AT_MARS_5min_Ext_240706-112905.jpg</t>
  </si>
  <si>
    <t>SED_AT_MARS_5min_Ext_240706-123855.jpg</t>
  </si>
  <si>
    <t>SED_AT_MARS_5min_Ext_240706-134837.jpg</t>
  </si>
  <si>
    <t>SED_AT_MARS_5min_Ext_240706-145824.jpg</t>
  </si>
  <si>
    <t>SED_AT_MARS_5min_Ext_240706-160825.jpg</t>
  </si>
  <si>
    <t>SED_AT_MARS_5min_Ext_240706-171824.jpg</t>
  </si>
  <si>
    <t>SED_AT_MARS_5min_Ext_240706-182828.jpg</t>
  </si>
  <si>
    <t>SED_AT_MARS_5min_Ext_240706-193810.jpg</t>
  </si>
  <si>
    <t>SED_AT_MARS_5min_Ext_240706-204759.jpg</t>
  </si>
  <si>
    <t>SED_AT_MARS_5min_Ext_240706-215745.jpg</t>
  </si>
  <si>
    <t>SED_AT_MARS_5min_Ext_240706-230727.jpg</t>
  </si>
  <si>
    <t>SED_AT_MARS_5min_Ext_240707-001720.jpg</t>
  </si>
  <si>
    <t>SED_AT_MARS_5min_Ext_240707-012720.jpg</t>
  </si>
  <si>
    <t>SED_AT_MARS_5min_Ext_240707-023713.jpg</t>
  </si>
  <si>
    <t>SED_AT_MARS_5min_Ext_240707-034659.jpg</t>
  </si>
  <si>
    <t>SED_AT_MARS_5min_Ext_240707-045700.jpg</t>
  </si>
  <si>
    <t>SED_AT_MARS_5min_Ext_240707-060638.jpg</t>
  </si>
  <si>
    <t>SED_AT_MARS_5min_Ext_240707-071713.jpg</t>
  </si>
  <si>
    <t>SED_AT_MARS_5min_Ext_240707-082653.jpg</t>
  </si>
  <si>
    <t>SED_AT_MARS_5min_Ext_240707-093647.jpg</t>
  </si>
  <si>
    <t>SED_AT_MARS_5min_Ext_240707-104630.jpg</t>
  </si>
  <si>
    <t>SED_AT_MARS_5min_Ext_240707-115627.jpg</t>
  </si>
  <si>
    <t>SED_AT_MARS_5min_Ext_240707-130603.jpg</t>
  </si>
  <si>
    <t>SED_AT_MARS_5min_Ext_240707-141622.jpg</t>
  </si>
  <si>
    <t>SED_AT_MARS_5min_Ext_240707-152621.jpg</t>
  </si>
  <si>
    <t>SED_AT_MARS_5min_Ext_240707-163601.jpg</t>
  </si>
  <si>
    <t>SED_AT_MARS_5min_Ext_240707-174618.jpg</t>
  </si>
  <si>
    <t>SED_AT_MARS_0min_Ext_240707-175053.jpg</t>
  </si>
  <si>
    <t>SED_AT_MARS_5min_Ext_240707-185928.jpg</t>
  </si>
  <si>
    <t>SED_AT_MARS_5min_Ext_240707-200919.jpg</t>
  </si>
  <si>
    <t>SED_AT_MARS_5min_Ext_240707-211852.jpg</t>
  </si>
  <si>
    <t>SED_AT_MARS_5min_Ext_240707-222842.jpg</t>
  </si>
  <si>
    <t>SED_AT_MARS_5min_Ext_240707-233821.jpg</t>
  </si>
  <si>
    <t>SED_AT_MARS_5min_Ext_240708-004821.jpg</t>
  </si>
  <si>
    <t>SED_AT_MARS_5min_Ext_240708-015759.jpg</t>
  </si>
  <si>
    <t>SED_AT_MARS_5min_Ext_240708-030809.jpg</t>
  </si>
  <si>
    <t>SED_AT_MARS_5min_Ext_240708-041747.jpg</t>
  </si>
  <si>
    <t>SED_AT_MARS_5min_Ext_240708-052755.jpg</t>
  </si>
  <si>
    <t>SED_AT_MARS_5min_Ext_240708-063741.jpg</t>
  </si>
  <si>
    <t>SED_AT_MARS_5min_Ext_240708-074742.jpg</t>
  </si>
  <si>
    <t>SED_AT_MARS_5min_Ext_240708-085735.jpg</t>
  </si>
  <si>
    <t>SED_AT_MARS_5min_Ext_240708-100734.jpg</t>
  </si>
  <si>
    <t>SED_AT_MARS_5min_Ext_240708-111709.jpg</t>
  </si>
  <si>
    <t>SED_AT_MARS_5min_Ext_240708-122658.jpg</t>
  </si>
  <si>
    <t>SED_AT_MARS_5min_Ext_240708-133646.jpg</t>
  </si>
  <si>
    <t>SED_AT_MARS_5min_Ext_240708-144640.jpg</t>
  </si>
  <si>
    <t>SED_AT_MARS_5min_Ext_240708-155645.jpg</t>
  </si>
  <si>
    <t>SED_AT_MARS_5min_Ext_240708-170618.jpg</t>
  </si>
  <si>
    <t>SED_AT_MARS_5min_Ext_240708-181522.jpg</t>
  </si>
  <si>
    <t>SED_AT_MARS_5min_Ext_240708-192445.jpg</t>
  </si>
  <si>
    <t>SED_AT_MARS_5min_Ext_240708-203422.jpg</t>
  </si>
  <si>
    <t>SED_AT_MARS_5min_Ext_240708-214411.jpg</t>
  </si>
  <si>
    <t>SED_AT_MARS_5min_Ext_240708-225355.jpg</t>
  </si>
  <si>
    <t>SED_AT_MARS_5min_Ext_240709-000345.jpg</t>
  </si>
  <si>
    <t>SED_AT_MARS_5min_Ext_240709-011325.jpg</t>
  </si>
  <si>
    <t>SED_AT_MARS_5min_Ext_240709-022303.jpg</t>
  </si>
  <si>
    <t>SED_AT_MARS_5min_Ext_240709-033246.jpg</t>
  </si>
  <si>
    <t>SED_AT_MARS_5min_Ext_240709-044237.jpg</t>
  </si>
  <si>
    <t>SED_AT_MARS_5min_Ext_240709-055242.jpg</t>
  </si>
  <si>
    <t>SED_AT_MARS_5min_Ext_240709-070220.jpg</t>
  </si>
  <si>
    <t>SED_AT_MARS_5min_Ext_240709-081233.jpg</t>
  </si>
  <si>
    <t>SED_AT_MARS_5min_Ext_240709-092228.jpg</t>
  </si>
  <si>
    <t>SED_AT_MARS_5min_Ext_240709-103222.jpg</t>
  </si>
  <si>
    <t>SED_AT_MARS_5min_Ext_240709-114221.jpg</t>
  </si>
  <si>
    <t>SED_AT_MARS_5min_Ext_240709-125218.jpg</t>
  </si>
  <si>
    <t>SED_AT_MARS_5min_Ext_240709-140200.jpg</t>
  </si>
  <si>
    <t>SED_AT_MARS_5min_Ext_240709-151139.jpg</t>
  </si>
  <si>
    <t>SED_AT_MARS_5min_Ext_240709-162140.jpg</t>
  </si>
  <si>
    <t>SED_AT_MARS_5min_Ext_240709-173044.jpg</t>
  </si>
  <si>
    <t>SED_AT_MARS_5min_Ext_240709-183944.jpg</t>
  </si>
  <si>
    <t>SED_AT_MARS_5min_Ext_240709-194956.jpg</t>
  </si>
  <si>
    <t>SED_AT_MARS_5min_Ext_240709-205958.jpg</t>
  </si>
  <si>
    <t>SED_AT_MARS_5min_Ext_240709-220935.jpg</t>
  </si>
  <si>
    <t>SED_AT_MARS_5min_Ext_240709-231917.jpg</t>
  </si>
  <si>
    <t>SED_AT_MARS_5min_Ext_240710-002846.jpg</t>
  </si>
  <si>
    <t>SED_AT_MARS_5min_Ext_240710-013827.jpg</t>
  </si>
  <si>
    <t>SED_AT_MARS_5min_Ext_240710-024830.jpg</t>
  </si>
  <si>
    <t>SED_AT_MARS_5min_Ext_240710-035821.jpg</t>
  </si>
  <si>
    <t>SED_AT_MARS_5min_Ext_240710-050758.jpg</t>
  </si>
  <si>
    <t>SED_AT_MARS_5min_Ext_240710-061738.jpg</t>
  </si>
  <si>
    <t>SED_AT_MARS_5min_Ext_240710-072753.jpg</t>
  </si>
  <si>
    <t>SED_AT_MARS_5min_Ext_240710-083744.jpg</t>
  </si>
  <si>
    <t>SED_AT_MARS_5min_Ext_240710-094721.jpg</t>
  </si>
  <si>
    <t>SED_AT_MARS_5min_Ext_240710-105708.jpg</t>
  </si>
  <si>
    <t>SED_AT_MARS_5min_Ext_240710-120700.jpg</t>
  </si>
  <si>
    <t>SED_AT_MARS_5min_Ext_240710-131640.jpg</t>
  </si>
  <si>
    <t>SED_AT_MARS_5min_Ext_240710-142632.jpg</t>
  </si>
  <si>
    <t>SED_AT_MARS_5min_Ext_240710-153628.jpg</t>
  </si>
  <si>
    <t>SED_AT_MARS_5min_Ext_240710-164634.jpg</t>
  </si>
  <si>
    <t>SED_AT_MARS_5min_Ext_240710-175540.jpg</t>
  </si>
  <si>
    <t>SED_AT_MARS_5min_Ext_240710-190456.jpg</t>
  </si>
  <si>
    <t>SED_AT_MARS_5min_Ext_240710-201412.jpg</t>
  </si>
  <si>
    <t>SED_AT_MARS_5min_Ext_240710-212443.jpg</t>
  </si>
  <si>
    <t>SED_AT_MARS_5min_Ext_240710-223412.jpg</t>
  </si>
  <si>
    <t>SED_AT_MARS_5min_Ext_240710-234355.jpg</t>
  </si>
  <si>
    <t>SED_AT_MARS_5min_Ext_240711-005314.jpg</t>
  </si>
  <si>
    <t>SED_AT_MARS_5min_Ext_240711-020340.jpg</t>
  </si>
  <si>
    <t>SED_AT_MARS_5min_Ext_240711-031318.jpg</t>
  </si>
  <si>
    <t>SED_AT_MARS_5min_Ext_240711-042321.jpg</t>
  </si>
  <si>
    <t>SED_AT_MARS_5min_Ext_240711-053352.jpg</t>
  </si>
  <si>
    <t>SED_AT_MARS_0min_Ext_240711-053827.jpg</t>
  </si>
  <si>
    <t>SED_AT_MARS_5min_Ext_240711-064724.jpg</t>
  </si>
  <si>
    <t>SED_AT_MARS_5min_Ext_240711-075702.jpg</t>
  </si>
  <si>
    <t>SED_AT_MARS_5min_Ext_240711-090637.jpg</t>
  </si>
  <si>
    <t>SED_AT_MARS_5min_Ext_240711-101612.jpg</t>
  </si>
  <si>
    <t>SED_AT_MARS_5min_Ext_240711-112543.jpg</t>
  </si>
  <si>
    <t>SED_AT_MARS_5min_Ext_240711-123551.jpg</t>
  </si>
  <si>
    <t>SED_AT_MARS_5min_Ext_240711-134556.jpg</t>
  </si>
  <si>
    <t>SED_AT_MARS_5min_Ext_240711-145521.jpg</t>
  </si>
  <si>
    <t>SED_AT_MARS_5min_Ext_240711-160508.jpg</t>
  </si>
  <si>
    <t>SED_AT_MARS_5min_Ext_240711-171443.jpg</t>
  </si>
  <si>
    <t>SED_AT_MARS_5min_Ext_240711-182434.jpg</t>
  </si>
  <si>
    <t>SED_AT_MARS_5min_Ext_240711-193418.jpg</t>
  </si>
  <si>
    <t>SED_AT_MARS_5min_Ext_240711-204412.jpg</t>
  </si>
  <si>
    <t>SED_AT_MARS_5min_Ext_240711-215424.jpg</t>
  </si>
  <si>
    <t>SED_AT_MARS_5min_Ext_240711-230415.jpg</t>
  </si>
  <si>
    <t>SED_AT_MARS_5min_Ext_240712-001359.jpg</t>
  </si>
  <si>
    <t>SED_AT_MARS_5min_Ext_240712-012411.jpg</t>
  </si>
  <si>
    <t>SED_AT_MARS_5min_Ext_240712-023407.jpg</t>
  </si>
  <si>
    <t>SED_AT_MARS_5min_Ext_240712-034344.jpg</t>
  </si>
  <si>
    <t>SED_AT_MARS_5min_Ext_240712-045347.jpg</t>
  </si>
  <si>
    <t>SED_AT_MARS_5min_Ext_240712-060342.jpg</t>
  </si>
  <si>
    <t>SED_AT_MARS_5min_Ext_240712-071332.jpg</t>
  </si>
  <si>
    <t>SED_AT_MARS_5min_Ext_240712-082348.jpg</t>
  </si>
  <si>
    <t>SED_AT_MARS_5min_Ext_240712-093325.jpg</t>
  </si>
  <si>
    <t>SED_AT_MARS_5min_Ext_240712-104313.jpg</t>
  </si>
  <si>
    <t>SED_AT_MARS_5min_Ext_240712-115319.jpg</t>
  </si>
  <si>
    <t>SED_AT_MARS_5min_Ext_240712-130339.jpg</t>
  </si>
  <si>
    <t>SED_AT_MARS_5min_Ext_240712-141352.jpg</t>
  </si>
  <si>
    <t>SED_AT_MARS_5min_Ext_240712-152350.jpg</t>
  </si>
  <si>
    <t>SED_AT_MARS_5min_Ext_240712-163355.jpg</t>
  </si>
  <si>
    <t>SED_AT_MARS_5min_Ext_240712-174350.jpg</t>
  </si>
  <si>
    <t>SED_AT_MARS_5min_Ext_240712-185401.jpg</t>
  </si>
  <si>
    <t>SED_AT_MARS_5min_Ext_240712-200404.jpg</t>
  </si>
  <si>
    <t>SED_AT_MARS_5min_Ext_240712-211349.jpg</t>
  </si>
  <si>
    <t>SED_AT_MARS_5min_Ext_240712-222340.jpg</t>
  </si>
  <si>
    <t>SED_AT_MARS_5min_Ext_240712-233333.jpg</t>
  </si>
  <si>
    <t>SED_AT_MARS_5min_Ext_240713-004348.jpg</t>
  </si>
  <si>
    <t>SED_AT_MARS_5min_Ext_240713-015341.jpg</t>
  </si>
  <si>
    <t>SED_AT_MARS_5min_Ext_240713-030338.jpg</t>
  </si>
  <si>
    <t>SED_AT_MARS_5min_Ext_240713-041341.jpg</t>
  </si>
  <si>
    <t>SED_AT_MARS_5min_Ext_240713-052345.jpg</t>
  </si>
  <si>
    <t>SED_AT_MARS_5min_Ext_240713-063403.jpg</t>
  </si>
  <si>
    <t>SED_AT_MARS_5min_Ext_240713-074404.jpg</t>
  </si>
  <si>
    <t>SED_AT_MARS_5min_Ext_240713-085414.jpg</t>
  </si>
  <si>
    <t>SED_AT_MARS_5min_Ext_240713-100401.jpg</t>
  </si>
  <si>
    <t>SED_AT_MARS_5min_Ext_240713-111410.jpg</t>
  </si>
  <si>
    <t>SED_AT_MARS_5min_Ext_240713-122431.jpg</t>
  </si>
  <si>
    <t>SED_AT_MARS_5min_Ext_240713-133439.jpg</t>
  </si>
  <si>
    <t>SED_AT_MARS_5min_Ext_240713-144505.jpg</t>
  </si>
  <si>
    <t>SED_AT_MARS_5min_Ext_240713-155550.jpg</t>
  </si>
  <si>
    <t>SED_AT_MARS_5min_Ext_240713-170624.jpg</t>
  </si>
  <si>
    <t>SED_AT_MARS_5min_Ext_240713-181624.jpg</t>
  </si>
  <si>
    <t>SED_AT_MARS_5min_Ext_240713-192621.jpg</t>
  </si>
  <si>
    <t>SED_AT_MARS_5min_Ext_240713-203646.jpg</t>
  </si>
  <si>
    <t>SED_AT_MARS_5min_Ext_240713-214703.jpg</t>
  </si>
  <si>
    <t>SED_AT_MARS_5min_Ext_240713-225718.jpg</t>
  </si>
  <si>
    <t>SED_AT_MARS_5min_Ext_240714-000715.jpg</t>
  </si>
  <si>
    <t>SED_AT_MARS_5min_Ext_240714-011727.jpg</t>
  </si>
  <si>
    <t>SED_AT_MARS_5min_Ext_240714-022755.jpg</t>
  </si>
  <si>
    <t>SED_AT_MARS_5min_Ext_240714-033755.jpg</t>
  </si>
  <si>
    <t>SED_AT_MARS_5min_Ext_240714-044832.jpg</t>
  </si>
  <si>
    <t>SED_AT_MARS_5min_Ext_240714-055828.jpg</t>
  </si>
  <si>
    <t>SED_AT_MARS_5min_Ext_240714-070832.jpg</t>
  </si>
  <si>
    <t>SED_AT_MARS_5min_Ext_240714-081906.jpg</t>
  </si>
  <si>
    <t>SED_AT_MARS_5min_Ext_240714-092900.jpg</t>
  </si>
  <si>
    <t>SED_AT_MARS_5min_Ext_240714-103854.jpg</t>
  </si>
  <si>
    <t>SED_AT_MARS_5min_Ext_240714-114835.jpg</t>
  </si>
  <si>
    <t>SED_AT_MARS_5min_Ext_240714-125850.jpg</t>
  </si>
  <si>
    <t>SED_AT_MARS_5min_Ext_240714-140902.jpg</t>
  </si>
  <si>
    <t>SED_AT_MARS_5min_Ext_240714-151914.jpg</t>
  </si>
  <si>
    <t>SED_AT_MARS_5min_Ext_240714-162945.jpg</t>
  </si>
  <si>
    <t>SED_AT_MARS_5min_Ext_240714-173931.jpg</t>
  </si>
  <si>
    <t>SED_AT_MARS_0min_Ext_240714-174406.jpg</t>
  </si>
  <si>
    <t>SED_AT_MARS_5min_Ext_240714-185309.jpg</t>
  </si>
  <si>
    <t>SED_AT_MARS_5min_Ext_240714-200311.jpg</t>
  </si>
  <si>
    <t>SED_AT_MARS_5min_Ext_240714-211301.jpg</t>
  </si>
  <si>
    <t>SED_AT_MARS_5min_Ext_240714-222253.jpg</t>
  </si>
  <si>
    <t>SED_AT_MARS_5min_Ext_240714-233302.jpg</t>
  </si>
  <si>
    <t>SED_AT_MARS_5min_Ext_240715-004246.jpg</t>
  </si>
  <si>
    <t>SED_AT_MARS_5min_Ext_240715-015245.jpg</t>
  </si>
  <si>
    <t>SED_AT_MARS_5min_Ext_240715-030239.jpg</t>
  </si>
  <si>
    <t>SED_AT_MARS_5min_Ext_240715-041233.jpg</t>
  </si>
  <si>
    <t>SED_AT_MARS_5min_Ext_240715-052246.jpg</t>
  </si>
  <si>
    <t>SED_AT_MARS_5min_Ext_240715-063251.jpg</t>
  </si>
  <si>
    <t>SED_AT_MARS_5min_Ext_240715-074238.jpg</t>
  </si>
  <si>
    <t>SED_AT_MARS_5min_Ext_240715-085236.jpg</t>
  </si>
  <si>
    <t>SED_AT_MARS_5min_Ext_240715-100249.jpg</t>
  </si>
  <si>
    <t>SED_AT_MARS_5min_Ext_240715-111315.jpg</t>
  </si>
  <si>
    <t>SED_AT_MARS_5min_Ext_240715-122329.jpg</t>
  </si>
  <si>
    <t>SED_AT_MARS_5min_Ext_240715-133333.jpg</t>
  </si>
  <si>
    <t>SED_AT_MARS_5min_Ext_240715-144317.jpg</t>
  </si>
  <si>
    <t>SED_AT_MARS_5min_Ext_240715-155339.jpg</t>
  </si>
  <si>
    <t>SED_AT_MARS_5min_Ext_240715-170326.jpg</t>
  </si>
  <si>
    <t>SED_AT_MARS_5min_Ext_240715-181401.jpg</t>
  </si>
  <si>
    <t>SED_AT_MARS_5min_Ext_240715-192400.jpg</t>
  </si>
  <si>
    <t>SED_AT_MARS_5min_Ext_240715-203409.jpg</t>
  </si>
  <si>
    <t>SED_AT_MARS_5min_Ext_240715-214417.jpg</t>
  </si>
  <si>
    <t>SED_AT_MARS_5min_Ext_240715-225425.jpg</t>
  </si>
  <si>
    <t>SED_AT_MARS_5min_Ext_240716-000432.jpg</t>
  </si>
  <si>
    <t>SED_AT_MARS_5min_Ext_240716-011437.jpg</t>
  </si>
  <si>
    <t>SED_AT_MARS_5min_Ext_240716-022447.jpg</t>
  </si>
  <si>
    <t>SED_AT_MARS_5min_Ext_240716-033457.jpg</t>
  </si>
  <si>
    <t>SED_AT_MARS_5min_Ext_240716-044505.jpg</t>
  </si>
  <si>
    <t>SED_AT_MARS_5min_Ext_240716-055523.jpg</t>
  </si>
  <si>
    <t>SED_AT_MARS_5min_Ext_240716-070526.jpg</t>
  </si>
  <si>
    <t>SED_AT_MARS_5min_Ext_240716-081550.jpg</t>
  </si>
  <si>
    <t>SED_AT_MARS_5min_Ext_240716-093108.jpg</t>
  </si>
  <si>
    <t>SED_AT_MARS_5min_Ext_240716-103620.jpg</t>
  </si>
  <si>
    <t>SED_AT_MARS_5min_Ext_240716-105824.jpg</t>
  </si>
  <si>
    <t>SED_AT_MARS_5min_Ext_240716-121612.jpg</t>
  </si>
  <si>
    <t>SED_AT_MARS_5min_Ext_240716-132853.jpg</t>
  </si>
  <si>
    <t>SED_AT_MARS_5min_Ext_240716-143853.jpg</t>
  </si>
  <si>
    <t>SED_AT_MARS_5min_Ext_240716-154853.jpg</t>
  </si>
  <si>
    <t>SED_AT_MARS_5min_Ext_240716-165856.jpg</t>
  </si>
  <si>
    <t>SED_AT_MARS_5min_Ext_240716-180915.jpg</t>
  </si>
  <si>
    <t>SED_AT_MARS_5min_Ext_240716-191931.jpg</t>
  </si>
  <si>
    <t>SED_AT_MARS_5min_Ext_240716-202947.jpg</t>
  </si>
  <si>
    <t>SED_AT_MARS_5min_Ext_240716-214013.jpg</t>
  </si>
  <si>
    <t>SED_AT_MARS_5min_Ext_240716-225018.jpg</t>
  </si>
  <si>
    <t>SED_AT_MARS_5min_Ext_240717-000026.jpg</t>
  </si>
  <si>
    <t>SED_AT_MARS_5min_Ext_240717-011055.jpg</t>
  </si>
  <si>
    <t>SED_AT_MARS_5min_Ext_240717-022058.jpg</t>
  </si>
  <si>
    <t>SED_AT_MARS_5min_Ext_240717-033124.jpg</t>
  </si>
  <si>
    <t>SED_AT_MARS_5min_Ext_240717-044132.jpg</t>
  </si>
  <si>
    <t>SED_AT_MARS_5min_Ext_240717-055204.jpg</t>
  </si>
  <si>
    <t>SED_AT_MARS_5min_Ext_240717-070148.jpg</t>
  </si>
  <si>
    <t>SED_AT_MARS_5min_Ext_240717-081213.jpg</t>
  </si>
  <si>
    <t>SED_AT_MARS_5min_Ext_240717-092212.jpg</t>
  </si>
  <si>
    <t>SED_AT_MARS_5min_Ext_240717-103224.jpg</t>
  </si>
  <si>
    <t>SED_AT_MARS_5min_Ext_240717-114229.jpg</t>
  </si>
  <si>
    <t>SED_AT_MARS_5min_Ext_240717-125229.jpg</t>
  </si>
  <si>
    <t>SED_AT_MARS_5min_Ext_240717-140237.jpg</t>
  </si>
  <si>
    <t>SED_AT_MARS_5min_Ext_240717-151244.jpg</t>
  </si>
  <si>
    <t>SED_AT_MARS_5min_Ext_240717-162231.jpg</t>
  </si>
  <si>
    <t>SED_AT_MARS_5min_Ext_240717-173310.jpg</t>
  </si>
  <si>
    <t>SED_AT_MARS_5min_Ext_240717-184351.jpg</t>
  </si>
  <si>
    <t>SED_AT_MARS_5min_Ext_240717-195432.jpg</t>
  </si>
  <si>
    <t>SED_AT_MARS_5min_Ext_240717-210404.jpg</t>
  </si>
  <si>
    <t>SED_AT_MARS_5min_Ext_240717-221353.jpg</t>
  </si>
  <si>
    <t>SED_AT_MARS_5min_Ext_240717-232339.jpg</t>
  </si>
  <si>
    <t>SED_AT_MARS_5min_Ext_240718-003421.jpg</t>
  </si>
  <si>
    <t>SED_AT_MARS_5min_Ext_240718-014513.jpg</t>
  </si>
  <si>
    <t>SED_AT_MARS_5min_Ext_240718-025523.jpg</t>
  </si>
  <si>
    <t>SED_AT_MARS_5min_Ext_240718-040543.jpg</t>
  </si>
  <si>
    <t>SED_AT_MARS_5min_Ext_240718-051544.jpg</t>
  </si>
  <si>
    <t>SED_AT_MARS_0min_Ext_240718-052018.jpg</t>
  </si>
  <si>
    <t>SED_AT_MARS_5min_Ext_240718-062935.jpg</t>
  </si>
  <si>
    <t>SED_AT_MARS_5min_Ext_240718-073935.jpg</t>
  </si>
  <si>
    <t>SED_AT_MARS_5min_Ext_240718-084915.jpg</t>
  </si>
  <si>
    <t>SED_AT_MARS_5min_Ext_240718-095925.jpg</t>
  </si>
  <si>
    <t>SED_AT_MARS_5min_Ext_240718-110926.jpg</t>
  </si>
  <si>
    <t>SED_AT_MARS_5min_Ext_240718-121934.jpg</t>
  </si>
  <si>
    <t>SED_AT_MARS_5min_Ext_240718-132909.jpg</t>
  </si>
  <si>
    <t>SED_AT_MARS_5min_Ext_240718-143910.jpg</t>
  </si>
  <si>
    <t>SED_AT_MARS_5min_Ext_240718-154913.jpg</t>
  </si>
  <si>
    <t>SED_AT_MARS_5min_Ext_240718-165855.jpg</t>
  </si>
  <si>
    <t>SED_AT_MARS_5min_Ext_240718-180851.jpg</t>
  </si>
  <si>
    <t>SED_AT_MARS_5min_Ext_240718-191858.jpg</t>
  </si>
  <si>
    <t>SED_AT_MARS_5min_Ext_240718-202911.jpg</t>
  </si>
  <si>
    <t>SED_AT_MARS_5min_Ext_240718-213904.jpg</t>
  </si>
  <si>
    <t>SED_AT_MARS_5min_Ext_240718-224849.jpg</t>
  </si>
  <si>
    <t>SED_AT_MARS_5min_Ext_240718-235839.jpg</t>
  </si>
  <si>
    <t>SED_AT_MARS_5min_Ext_240719-010837.jpg</t>
  </si>
  <si>
    <t>SED_AT_MARS_5min_Ext_240719-021848.jpg</t>
  </si>
  <si>
    <t>SED_AT_MARS_5min_Ext_240719-032852.jpg</t>
  </si>
  <si>
    <t>SED_AT_MARS_5min_Ext_240719-043849.jpg</t>
  </si>
  <si>
    <t>SED_AT_MARS_5min_Ext_240719-054854.jpg</t>
  </si>
  <si>
    <t>SED_AT_MARS_5min_Ext_240719-065930.jpg</t>
  </si>
  <si>
    <t>SED_AT_MARS_5min_Ext_240719-080919.jpg</t>
  </si>
  <si>
    <t>SED_AT_MARS_5min_Ext_240719-091949.jpg</t>
  </si>
  <si>
    <t>SED_AT_MARS_5min_Ext_240719-103016.jpg</t>
  </si>
  <si>
    <t>SED_AT_MARS_5min_Ext_240719-114036.jpg</t>
  </si>
  <si>
    <t>SED_AT_MARS_5min_Ext_240719-125124.jpg</t>
  </si>
  <si>
    <t>SED_AT_MARS_5min_Ext_240719-140129.jpg</t>
  </si>
  <si>
    <t>SED_AT_MARS_5min_Ext_240719-151147.jpg</t>
  </si>
  <si>
    <t>SED_AT_MARS_5min_Ext_240719-162140.jpg</t>
  </si>
  <si>
    <t>SED_AT_MARS_5min_Ext_240719-173145.jpg</t>
  </si>
  <si>
    <t>SED_AT_MARS_5min_Ext_240719-184135.jpg</t>
  </si>
  <si>
    <t>SED_AT_MARS_5min_Ext_240719-195141.jpg</t>
  </si>
  <si>
    <t>SED_AT_MARS_5min_Ext_240719-210206.jpg</t>
  </si>
  <si>
    <t>SED_AT_MARS_5min_Ext_240719-221227.jpg</t>
  </si>
  <si>
    <t>SED_AT_MARS_5min_Ext_240719-232250.jpg</t>
  </si>
  <si>
    <t>SED_AT_MARS_5min_Ext_240720-003326.jpg</t>
  </si>
  <si>
    <t>SED_AT_MARS_5min_Ext_240720-014332.jpg</t>
  </si>
  <si>
    <t>SED_AT_MARS_5min_Ext_240720-025329.jpg</t>
  </si>
  <si>
    <t>SED_AT_MARS_5min_Ext_240720-040347.jpg</t>
  </si>
  <si>
    <t>SED_AT_MARS_5min_Ext_240720-051356.jpg</t>
  </si>
  <si>
    <t>SED_AT_MARS_5min_Ext_240720-062410.jpg</t>
  </si>
  <si>
    <t>SED_AT_MARS_5min_Ext_240720-073415.jpg</t>
  </si>
  <si>
    <t>SED_AT_MARS_5min_Ext_240720-084436.jpg</t>
  </si>
  <si>
    <t>SED_AT_MARS_5min_Ext_240720-095503.jpg</t>
  </si>
  <si>
    <t>SED_AT_MARS_5min_Ext_240720-110512.jpg</t>
  </si>
  <si>
    <t>SED_AT_MARS_5min_Ext_240720-121519.jpg</t>
  </si>
  <si>
    <t>SED_AT_MARS_5min_Ext_240720-132516.jpg</t>
  </si>
  <si>
    <t>SED_AT_MARS_5min_Ext_240720-143523.jpg</t>
  </si>
  <si>
    <t>SED_AT_MARS_5min_Ext_240720-154519.jpg</t>
  </si>
  <si>
    <t>SED_AT_MARS_5min_Ext_240720-165524.jpg</t>
  </si>
  <si>
    <t>SED_AT_MARS_5min_Ext_240720-180534.jpg</t>
  </si>
  <si>
    <t>SED_AT_MARS_5min_Ext_240720-191542.jpg</t>
  </si>
  <si>
    <t>SED_AT_MARS_5min_Ext_240720-202554.jpg</t>
  </si>
  <si>
    <t>SED_AT_MARS_5min_Ext_240720-213628.jpg</t>
  </si>
  <si>
    <t>SED_AT_MARS_5min_Ext_240720-224621.jpg</t>
  </si>
  <si>
    <t>SED_AT_MARS_5min_Ext_240720-235618.jpg</t>
  </si>
  <si>
    <t>SED_AT_MARS_5min_Ext_240721-010611.jpg</t>
  </si>
  <si>
    <t>SED_AT_MARS_5min_Ext_240721-021605.jpg</t>
  </si>
  <si>
    <t>SED_AT_MARS_5min_Ext_240721-032633.jpg</t>
  </si>
  <si>
    <t>SED_AT_MARS_5min_Ext_240721-043643.jpg</t>
  </si>
  <si>
    <t>SED_AT_MARS_5min_Ext_240721-054658.jpg</t>
  </si>
  <si>
    <t>SED_AT_MARS_5min_Ext_240721-065714.jpg</t>
  </si>
  <si>
    <t>SED_AT_MARS_5min_Ext_240721-080750.jpg</t>
  </si>
  <si>
    <t>SED_AT_MARS_5min_Ext_240721-091758.jpg</t>
  </si>
  <si>
    <t>SED_AT_MARS_5min_Ext_240721-102809.jpg</t>
  </si>
  <si>
    <t>SED_AT_MARS_5min_Ext_240721-113832.jpg</t>
  </si>
  <si>
    <t>SED_AT_MARS_5min_Ext_240721-124840.jpg</t>
  </si>
  <si>
    <t>SED_AT_MARS_5min_Ext_240721-135902.jpg</t>
  </si>
  <si>
    <t>SED_AT_MARS_5min_Ext_240721-150934.jpg</t>
  </si>
  <si>
    <t>SED_AT_MARS_5min_Ext_240721-161934.jpg</t>
  </si>
  <si>
    <t>SED_AT_MARS_5min_Ext_240721-172945.jpg</t>
  </si>
  <si>
    <t>SED_AT_MARS_0min_Ext_240721-173424.jpg</t>
  </si>
  <si>
    <t>SED_AT_MARS_5min_Ext_240721-184317.jpg</t>
  </si>
  <si>
    <t>SED_AT_MARS_5min_Ext_240721-195332.jpg</t>
  </si>
  <si>
    <t>SED_AT_MARS_5min_Ext_240721-210350.jpg</t>
  </si>
  <si>
    <t>SED_AT_MARS_5min_Ext_240721-221354.jpg</t>
  </si>
  <si>
    <t>SED_AT_MARS_5min_Ext_240721-232423.jpg</t>
  </si>
  <si>
    <t>SED_AT_MARS_5min_Ext_240722-003439.jpg</t>
  </si>
  <si>
    <t>SED_AT_MARS_5min_Ext_240722-014517.jpg</t>
  </si>
  <si>
    <t>SED_AT_MARS_5min_Ext_240722-025525.jpg</t>
  </si>
  <si>
    <t>SED_AT_MARS_5min_Ext_240722-040507.jpg</t>
  </si>
  <si>
    <t>SED_AT_MARS_5min_Ext_240722-051556.jpg</t>
  </si>
  <si>
    <t>SED_AT_MARS_5min_Ext_240722-062611.jpg</t>
  </si>
  <si>
    <t>SED_AT_MARS_5min_Ext_240722-073628.jpg</t>
  </si>
  <si>
    <t>SED_AT_MARS_5min_Ext_240722-084704.jpg</t>
  </si>
  <si>
    <t>SED_AT_MARS_5min_Ext_240722-095808.jpg</t>
  </si>
  <si>
    <t>SED_AT_MARS_5min_Ext_240722-110841.jpg</t>
  </si>
  <si>
    <t>SED_AT_MARS_5min_Ext_240722-121903.jpg</t>
  </si>
  <si>
    <t>SED_AT_MARS_5min_Ext_240722-132856.jpg</t>
  </si>
  <si>
    <t>SED_AT_MARS_5min_Ext_240722-143917.jpg</t>
  </si>
  <si>
    <t>SED_AT_MARS_5min_Ext_240722-154936.jpg</t>
  </si>
  <si>
    <t>SED_AT_MARS_5min_Ext_240722-170001.jpg</t>
  </si>
  <si>
    <t>SED_AT_MARS_5min_Ext_240722-181031.jpg</t>
  </si>
  <si>
    <t>SED_AT_MARS_5min_Ext_240722-192118.jpg</t>
  </si>
  <si>
    <t>SED_AT_MARS_5min_Ext_240722-203129.jpg</t>
  </si>
  <si>
    <t>SED_AT_MARS_5min_Ext_240722-214135.jpg</t>
  </si>
  <si>
    <t>SED_AT_MARS_5min_Ext_240722-225223.jpg</t>
  </si>
  <si>
    <t>SED_AT_MARS_5min_Ext_240723-000240.jpg</t>
  </si>
  <si>
    <t>SED_AT_MARS_5min_Ext_240723-011315.jpg</t>
  </si>
  <si>
    <t>SED_AT_MARS_5min_Ext_240723-022332.jpg</t>
  </si>
  <si>
    <t>SED_AT_MARS_5min_Ext_240723-033345.jpg</t>
  </si>
  <si>
    <t>SED_AT_MARS_5min_Ext_240723-044435.jpg</t>
  </si>
  <si>
    <t>SED_AT_MARS_5min_Ext_240723-055437.jpg</t>
  </si>
  <si>
    <t>SED_AT_MARS_5min_Ext_240723-070503.jpg</t>
  </si>
  <si>
    <t>SED_AT_MARS_5min_Ext_240723-081536.jpg</t>
  </si>
  <si>
    <t>SED_AT_MARS_5min_Ext_240723-092558.jpg</t>
  </si>
  <si>
    <t>SED_AT_MARS_5min_Ext_240723-103602.jpg</t>
  </si>
  <si>
    <t>SED_AT_MARS_5min_Ext_240723-114622.jpg</t>
  </si>
  <si>
    <t>SED_AT_MARS_5min_Ext_240723-125635.jpg</t>
  </si>
  <si>
    <t>SED_AT_MARS_5min_Ext_240723-140630.jpg</t>
  </si>
  <si>
    <t>SED_AT_MARS_5min_Ext_240723-151658.jpg</t>
  </si>
  <si>
    <t>SED_AT_MARS_5min_Ext_240723-162658.jpg</t>
  </si>
  <si>
    <t>SED_AT_MARS_5min_Ext_240723-173715.jpg</t>
  </si>
  <si>
    <t>SED_AT_MARS_5min_Ext_240723-184732.jpg</t>
  </si>
  <si>
    <t>SED_AT_MARS_5min_Ext_240723-195737.jpg</t>
  </si>
  <si>
    <t>SED_AT_MARS_5min_Ext_240723-210816.jpg</t>
  </si>
  <si>
    <t>SED_AT_MARS_5min_Ext_240723-221955.jpg</t>
  </si>
  <si>
    <t>SED_AT_MARS_5min_Ext_240723-233010.jpg</t>
  </si>
  <si>
    <t>SED_AT_MARS_5min_Ext_240724-004023.jpg</t>
  </si>
  <si>
    <t>SED_AT_MARS_5min_Ext_240724-015024.jpg</t>
  </si>
  <si>
    <t>SED_AT_MARS_5min_Ext_240724-030055.jpg</t>
  </si>
  <si>
    <t>SED_AT_MARS_5min_Ext_240724-041058.jpg</t>
  </si>
  <si>
    <t>SED_AT_MARS_5min_Ext_240724-052104.jpg</t>
  </si>
  <si>
    <t>SED_AT_MARS_5min_Ext_240724-063134.jpg</t>
  </si>
  <si>
    <t>SED_AT_MARS_5min_Ext_240724-074127.jpg</t>
  </si>
  <si>
    <t>SED_AT_MARS_5min_Ext_240724-085139.jpg</t>
  </si>
  <si>
    <t>SED_AT_MARS_5min_Ext_240724-100134.jpg</t>
  </si>
  <si>
    <t>SED_AT_MARS_5min_Ext_240724-111128.jpg</t>
  </si>
  <si>
    <t>SED_AT_MARS_5min_Ext_240724-122237.jpg</t>
  </si>
  <si>
    <t>SED_AT_MARS_5min_Ext_240724-133259.jpg</t>
  </si>
  <si>
    <t>SED_AT_MARS_5min_Ext_240724-144304.jpg</t>
  </si>
  <si>
    <t>SED_AT_MARS_5min_Ext_240724-155256.jpg</t>
  </si>
  <si>
    <t>SED_AT_MARS_5min_Ext_240724-170333.jpg</t>
  </si>
  <si>
    <t>SED_AT_MARS_5min_Ext_240724-181406.jpg</t>
  </si>
  <si>
    <t>SED_AT_MARS_5min_Ext_240724-192413.jpg</t>
  </si>
  <si>
    <t>SED_AT_MARS_5min_Ext_240724-203457.jpg</t>
  </si>
  <si>
    <t>SED_AT_MARS_5min_Ext_240724-214542.jpg</t>
  </si>
  <si>
    <t>SED_AT_MARS_5min_Ext_240724-225553.jpg</t>
  </si>
  <si>
    <t>SED_AT_MARS_5min_Ext_240725-000550.jpg</t>
  </si>
  <si>
    <t>SED_AT_MARS_5min_Ext_240725-011556.jpg</t>
  </si>
  <si>
    <t>SED_AT_MARS_5min_Ext_240725-022649.jpg</t>
  </si>
  <si>
    <t>SED_AT_MARS_5min_Ext_240725-033646.jpg</t>
  </si>
  <si>
    <t>SED_AT_MARS_5min_Ext_240725-044734.jpg</t>
  </si>
  <si>
    <t>SED_AT_MARS_5min_Ext_240725-055740.jpg</t>
  </si>
  <si>
    <t>SED_AT_MARS_0min_Ext_240725-060214.jpg</t>
  </si>
  <si>
    <t>SED_AT_MARS_5min_Ext_240725-071200.jpg</t>
  </si>
  <si>
    <t>SED_AT_MARS_5min_Ext_240725-082224.jpg</t>
  </si>
  <si>
    <t>SED_AT_MARS_5min_Ext_240725-093237.jpg</t>
  </si>
  <si>
    <t>SED_AT_MARS_5min_Ext_240725-104307.jpg</t>
  </si>
  <si>
    <t>SED_AT_MARS_5min_Ext_240725-115254.jpg</t>
  </si>
  <si>
    <t>SED_AT_MARS_5min_Ext_240725-130315.jpg</t>
  </si>
  <si>
    <t>SED_AT_MARS_5min_Ext_240725-141316.jpg</t>
  </si>
  <si>
    <t>SED_AT_MARS_5min_Ext_240725-152324.jpg</t>
  </si>
  <si>
    <t>SED_AT_MARS_5min_Ext_240725-163334.jpg</t>
  </si>
  <si>
    <t>SED_AT_MARS_5min_Ext_240725-174341.jpg</t>
  </si>
  <si>
    <t>SED_AT_MARS_5min_Ext_240725-185417.jpg</t>
  </si>
  <si>
    <t>SED_AT_MARS_5min_Ext_240725-200446.jpg</t>
  </si>
  <si>
    <t>SED_AT_MARS_5min_Ext_240725-211514.jpg</t>
  </si>
  <si>
    <t>SED_AT_MARS_5min_Ext_240725-222512.jpg</t>
  </si>
  <si>
    <t>SED_AT_MARS_5min_Ext_240725-233533.jpg</t>
  </si>
  <si>
    <t>SED_AT_MARS_5min_Ext_240726-004536.jpg</t>
  </si>
  <si>
    <t>SED_AT_MARS_5min_Ext_240726-015537.jpg</t>
  </si>
  <si>
    <t>SED_AT_MARS_5min_Ext_240726-030603.jpg</t>
  </si>
  <si>
    <t>SED_AT_MARS_5min_Ext_240726-041615.jpg</t>
  </si>
  <si>
    <t>SED_AT_MARS_5min_Ext_240726-052705.jpg</t>
  </si>
  <si>
    <t>SED_AT_MARS_5min_Ext_240726-063659.jpg</t>
  </si>
  <si>
    <t>SED_AT_MARS_5min_Ext_240726-074704.jpg</t>
  </si>
  <si>
    <t>SED_AT_MARS_5min_Ext_240726-085700.jpg</t>
  </si>
  <si>
    <t>SED_AT_MARS_5min_Ext_240726-100709.jpg</t>
  </si>
  <si>
    <t>SED_AT_MARS_5min_Ext_240726-111710.jpg</t>
  </si>
  <si>
    <t>SED_AT_MARS_5min_Ext_240726-122722.jpg</t>
  </si>
  <si>
    <t>SED_AT_MARS_5min_Ext_240726-133741.jpg</t>
  </si>
  <si>
    <t>SED_AT_MARS_5min_Ext_240726-144812.jpg</t>
  </si>
  <si>
    <t>SED_AT_MARS_5min_Ext_240726-155819.jpg</t>
  </si>
  <si>
    <t>SED_AT_MARS_5min_Ext_240726-170836.jpg</t>
  </si>
  <si>
    <t>SED_AT_MARS_5min_Ext_240726-181916.jpg</t>
  </si>
  <si>
    <t>SED_AT_MARS_5min_Ext_240726-192933.jpg</t>
  </si>
  <si>
    <t>SED_AT_MARS_5min_Ext_240726-203950.jpg</t>
  </si>
  <si>
    <t>SED_AT_MARS_5min_Ext_240726-214946.jpg</t>
  </si>
  <si>
    <t>SED_AT_MARS_5min_Ext_240726-230003.jpg</t>
  </si>
  <si>
    <t>SED_AT_MARS_5min_Ext_240727-001043.jpg</t>
  </si>
  <si>
    <t>SED_AT_MARS_5min_Ext_240727-012053.jpg</t>
  </si>
  <si>
    <t>SED_AT_MARS_5min_Ext_240727-023109.jpg</t>
  </si>
  <si>
    <t>SED_AT_MARS_5min_Ext_240727-034200.jpg</t>
  </si>
  <si>
    <t>SED_AT_MARS_5min_Ext_240727-045234.jpg</t>
  </si>
  <si>
    <t>SED_AT_MARS_5min_Ext_240727-060252.jpg</t>
  </si>
  <si>
    <t>SED_AT_MARS_5min_Ext_240727-071310.jpg</t>
  </si>
  <si>
    <t>SED_AT_MARS_5min_Ext_240727-082342.jpg</t>
  </si>
  <si>
    <t>SED_AT_MARS_5min_Ext_240727-093418.jpg</t>
  </si>
  <si>
    <t>SED_AT_MARS_5min_Ext_240727-104427.jpg</t>
  </si>
  <si>
    <t>SED_AT_MARS_5min_Ext_240727-115450.jpg</t>
  </si>
  <si>
    <t>SED_AT_MARS_5min_Ext_240727-130543.jpg</t>
  </si>
  <si>
    <t>SED_AT_MARS_5min_Ext_240727-141554.jpg</t>
  </si>
  <si>
    <t>SED_AT_MARS_5min_Ext_240727-152558.jpg</t>
  </si>
  <si>
    <t>SED_AT_MARS_5min_Ext_240727-163637.jpg</t>
  </si>
  <si>
    <t>SED_AT_MARS_5min_Ext_240727-174715.jpg</t>
  </si>
  <si>
    <t>SED_AT_MARS_5min_Ext_240727-185759.jpg</t>
  </si>
  <si>
    <t>SED_AT_MARS_5min_Ext_240727-200833.jpg</t>
  </si>
  <si>
    <t>SED_AT_MARS_5min_Ext_240727-211920.jpg</t>
  </si>
  <si>
    <t>SED_AT_MARS_5min_Ext_240727-222942.jpg</t>
  </si>
  <si>
    <t>SED_AT_MARS_5min_Ext_240727-234026.jpg</t>
  </si>
  <si>
    <t>SED_AT_MARS_5min_Ext_240728-005114.jpg</t>
  </si>
  <si>
    <t>SED_AT_MARS_5min_Ext_240728-020133.jpg</t>
  </si>
  <si>
    <t>SED_AT_MARS_5min_Ext_240728-031153.jpg</t>
  </si>
  <si>
    <t>SED_AT_MARS_5min_Ext_240728-042254.jpg</t>
  </si>
  <si>
    <t>SED_AT_MARS_5min_Ext_240728-053328.jpg</t>
  </si>
  <si>
    <t>SED_AT_MARS_5min_Ext_240728-064428.jpg</t>
  </si>
  <si>
    <t>SED_AT_MARS_5min_Ext_240728-075508.jpg</t>
  </si>
  <si>
    <t>SED_AT_MARS_5min_Ext_240728-090524.jpg</t>
  </si>
  <si>
    <t>SED_AT_MARS_5min_Ext_240728-101542.jpg</t>
  </si>
  <si>
    <t>SED_AT_MARS_5min_Ext_240728-112555.jpg</t>
  </si>
  <si>
    <t>SED_AT_MARS_5min_Ext_240728-123629.jpg</t>
  </si>
  <si>
    <t>SED_AT_MARS_5min_Ext_240728-134631.jpg</t>
  </si>
  <si>
    <t>SED_AT_MARS_5min_Ext_240728-145656.jpg</t>
  </si>
  <si>
    <t>SED_AT_MARS_5min_Ext_240728-160740.jpg</t>
  </si>
  <si>
    <t>SED_AT_MARS_5min_Ext_240728-171843.jpg</t>
  </si>
  <si>
    <t>SED_AT_MARS_5min_Ext_240728-182900.jpg</t>
  </si>
  <si>
    <t>SED_AT_MARS_0min_Ext_240728-183337.jpg</t>
  </si>
  <si>
    <t>SED_AT_MARS_5min_Ext_240728-194251.jpg</t>
  </si>
  <si>
    <t>SED_AT_MARS_5min_Ext_240728-205352.jpg</t>
  </si>
  <si>
    <t>SED_AT_MARS_5min_Ext_240728-220432.jpg</t>
  </si>
  <si>
    <t>SED_AT_MARS_5min_Ext_240728-231507.jpg</t>
  </si>
  <si>
    <t>SED_AT_MARS_5min_Ext_240729-002523.jpg</t>
  </si>
  <si>
    <t>SED_AT_MARS_5min_Ext_240729-013620.jpg</t>
  </si>
  <si>
    <t>SED_AT_MARS_5min_Ext_240729-024631.jpg</t>
  </si>
  <si>
    <t>SED_AT_MARS_5min_Ext_240729-035647.jpg</t>
  </si>
  <si>
    <t>SED_AT_MARS_5min_Ext_240729-050720.jpg</t>
  </si>
  <si>
    <t>SED_AT_MARS_5min_Ext_240729-061732.jpg</t>
  </si>
  <si>
    <t>SED_AT_MARS_5min_Ext_240729-072803.jpg</t>
  </si>
  <si>
    <t>SED_AT_MARS_5min_Ext_240729-083844.jpg</t>
  </si>
  <si>
    <t>SED_AT_MARS_5min_Ext_240729-094913.jpg</t>
  </si>
  <si>
    <t>SED_AT_MARS_5min_Ext_240729-105947.jpg</t>
  </si>
  <si>
    <t>SED_AT_MARS_5min_Ext_240729-121100.jpg</t>
  </si>
  <si>
    <t>SED_AT_MARS_5min_Ext_240729-132127.jpg</t>
  </si>
  <si>
    <t>SED_AT_MARS_5min_Ext_240729-143152.jpg</t>
  </si>
  <si>
    <t>SED_AT_MARS_5min_Ext_240729-154202.jpg</t>
  </si>
  <si>
    <t>SED_AT_MARS_5min_Ext_240729-165221.jpg</t>
  </si>
  <si>
    <t>SED_AT_MARS_5min_Ext_240729-180252.jpg</t>
  </si>
  <si>
    <t>SED_AT_MARS_5min_Ext_240729-191326.jpg</t>
  </si>
  <si>
    <t>SED_AT_MARS_5min_Ext_240729-202345.jpg</t>
  </si>
  <si>
    <t>SED_AT_MARS_5min_Ext_240729-213401.jpg</t>
  </si>
  <si>
    <t>SED_AT_MARS_5min_Ext_240729-224444.jpg</t>
  </si>
  <si>
    <t>SED_AT_MARS_5min_Ext_240729-235511.jpg</t>
  </si>
  <si>
    <t>SED_AT_MARS_5min_Ext_240730-010518.jpg</t>
  </si>
  <si>
    <t>SED_AT_MARS_5min_Ext_240730-021533.jpg</t>
  </si>
  <si>
    <t>SED_AT_MARS_5min_Ext_240730-032556.jpg</t>
  </si>
  <si>
    <t>SED_AT_MARS_5min_Ext_240730-043717.jpg</t>
  </si>
  <si>
    <t>SED_AT_MARS_5min_Ext_240730-054748.jpg</t>
  </si>
  <si>
    <t>SED_AT_MARS_5min_Ext_240730-065804.jpg</t>
  </si>
  <si>
    <t>SED_AT_MARS_5min_Ext_240730-080820.jpg</t>
  </si>
  <si>
    <t>SED_AT_MARS_5min_Ext_240730-091828.jpg</t>
  </si>
  <si>
    <t>SED_AT_MARS_5min_Ext_240730-102916.jpg</t>
  </si>
  <si>
    <t>SED_AT_MARS_5min_Ext_240730-113932.jpg</t>
  </si>
  <si>
    <t>SED_AT_MARS_5min_Ext_240730-124956.jpg</t>
  </si>
  <si>
    <t>SED_AT_MARS_5min_Ext_240730-140008.jpg</t>
  </si>
  <si>
    <t>SED_AT_MARS_5min_Ext_240730-151042.jpg</t>
  </si>
  <si>
    <t>SED_AT_MARS_5min_Ext_240730-162101.jpg</t>
  </si>
  <si>
    <t>SED_AT_MARS_5min_Ext_240730-173138.jpg</t>
  </si>
  <si>
    <t>SED_AT_MARS_5min_Ext_240730-184239.jpg</t>
  </si>
  <si>
    <t>SED_AT_MARS_5min_Ext_240730-195302.jpg</t>
  </si>
  <si>
    <t>SED_AT_MARS_5min_Ext_240730-210414.jpg</t>
  </si>
  <si>
    <t>SED_AT_MARS_5min_Ext_240730-221520.jpg</t>
  </si>
  <si>
    <t>SED_AT_MARS_5min_Ext_240730-232547.jpg</t>
  </si>
  <si>
    <t>SED_AT_MARS_5min_Ext_240731-003626.jpg</t>
  </si>
  <si>
    <t>SED_AT_MARS_5min_Ext_240731-014758.jpg</t>
  </si>
  <si>
    <t>SED_AT_MARS_5min_Ext_240731-025901.jpg</t>
  </si>
  <si>
    <t>SED_AT_MARS_5min_Ext_240731-040939.jpg</t>
  </si>
  <si>
    <t>SED_AT_MARS_5min_Ext_240731-052015.jpg</t>
  </si>
  <si>
    <t>SED_AT_MARS_5min_Ext_240731-063048.jpg</t>
  </si>
  <si>
    <t>SED_AT_MARS_5min_Ext_240731-074108.jpg</t>
  </si>
  <si>
    <t>SED_AT_MARS_5min_Ext_240731-085150.jpg</t>
  </si>
  <si>
    <t>SED_AT_MARS_5min_Ext_240731-100222.jpg</t>
  </si>
  <si>
    <t>SED_AT_MARS_5min_Ext_240731-111300.jpg</t>
  </si>
  <si>
    <t>SED_AT_MARS_5min_Ext_240731-122355.jpg</t>
  </si>
  <si>
    <t>SED_AT_MARS_5min_Ext_240731-133433.jpg</t>
  </si>
  <si>
    <t>SED_AT_MARS_5min_Ext_240731-144549.jpg</t>
  </si>
  <si>
    <t>SED_AT_MARS_5min_Ext_240731-155647.jpg</t>
  </si>
  <si>
    <t>SED_AT_MARS_5min_Ext_240731-170750.jpg</t>
  </si>
  <si>
    <t>SED_AT_MARS_5min_Ext_240731-181808.jpg</t>
  </si>
  <si>
    <t>SED_AT_MARS_5min_Ext_240731-192832.jpg</t>
  </si>
  <si>
    <t>SED_AT_MARS_5min_Ext_240731-203949.jpg</t>
  </si>
  <si>
    <t>SED_AT_MARS_5min_Ext_240731-215033.jpg</t>
  </si>
  <si>
    <t>SED_AT_MARS_5min_Ext_240731-230048.jpg</t>
  </si>
  <si>
    <t>SED_AT_MARS_5min_Ext_240801-001129.jpg</t>
  </si>
  <si>
    <t>SED_AT_MARS_5min_Ext_240801-012138.jpg</t>
  </si>
  <si>
    <t>SED_AT_MARS_5min_Ext_240801-023217.jpg</t>
  </si>
  <si>
    <t>SED_AT_MARS_5min_Ext_240801-034325.jpg</t>
  </si>
  <si>
    <t>SED_AT_MARS_5min_Ext_240801-045340.jpg</t>
  </si>
  <si>
    <t>SED_AT_MARS_5min_Ext_240801-060418.jpg</t>
  </si>
  <si>
    <t>SED_AT_MARS_5min_Ext_240801-071457.jpg</t>
  </si>
  <si>
    <t>SED_AT_MARS_0min_Ext_240801-071933.jpg</t>
  </si>
  <si>
    <t>SED_AT_MARS_5min_Ext_240801-074054.jpg</t>
  </si>
  <si>
    <t>SED_AT_MARS_5min_Ext_240801-085352.jpg</t>
  </si>
  <si>
    <t>SED_AT_MARS_5min_Ext_240801-100446.jpg</t>
  </si>
  <si>
    <t>SED_AT_MARS_5min_Ext_240801-111513.jpg</t>
  </si>
  <si>
    <t>SED_AT_MARS_5min_Ext_240801-122536.jpg</t>
  </si>
  <si>
    <t>SED_AT_MARS_5min_Ext_240801-133610.jpg</t>
  </si>
  <si>
    <t>SED_AT_MARS_5min_Ext_240801-144637.jpg</t>
  </si>
  <si>
    <t>SED_AT_MARS_5min_Ext_240801-155712.jpg</t>
  </si>
  <si>
    <t>SED_AT_MARS_5min_Ext_240801-170800.jpg</t>
  </si>
  <si>
    <t>SED_AT_MARS_5min_Ext_240801-181810.jpg</t>
  </si>
  <si>
    <t>SED_AT_MARS_5min_Ext_240801-192842.jpg</t>
  </si>
  <si>
    <t>SED_AT_MARS_5min_Ext_240801-203925.jpg</t>
  </si>
  <si>
    <t>SED_AT_MARS_5min_Ext_240801-214954.jpg</t>
  </si>
  <si>
    <t>SED_AT_MARS_5min_Ext_240801-230042.jpg</t>
  </si>
  <si>
    <t>SED_AT_MARS_5min_Ext_240802-001201.jpg</t>
  </si>
  <si>
    <t>SED_AT_MARS_5min_Ext_240802-012229.jpg</t>
  </si>
  <si>
    <t>SED_AT_MARS_5min_Ext_240802-023313.jpg</t>
  </si>
  <si>
    <t>SED_AT_MARS_5min_Ext_240802-034352.jpg</t>
  </si>
  <si>
    <t>SED_AT_MARS_5min_Ext_240802-045430.jpg</t>
  </si>
  <si>
    <t>SED_AT_MARS_5min_Ext_240802-060518.jpg</t>
  </si>
  <si>
    <t>SED_AT_MARS_5min_Ext_240802-071715.jpg</t>
  </si>
  <si>
    <t>SED_AT_MARS_5min_Ext_240802-082729.jpg</t>
  </si>
  <si>
    <t>SED_AT_MARS_5min_Ext_240802-093819.jpg</t>
  </si>
  <si>
    <t>SED_AT_MARS_5min_Ext_240802-104857.jpg</t>
  </si>
  <si>
    <t>SED_AT_MARS_5min_Ext_240802-115937.jpg</t>
  </si>
  <si>
    <t>SED_AT_MARS_5min_Ext_240802-131006.jpg</t>
  </si>
  <si>
    <t>SED_AT_MARS_5min_Ext_240802-142047.jpg</t>
  </si>
  <si>
    <t>SED_AT_MARS_5min_Ext_240802-153121.jpg</t>
  </si>
  <si>
    <t>SED_AT_MARS_5min_Ext_240802-164154.jpg</t>
  </si>
  <si>
    <t>SED_AT_MARS_5min_Ext_240802-175250.jpg</t>
  </si>
  <si>
    <t>SED_AT_MARS_5min_Ext_240802-190321.jpg</t>
  </si>
  <si>
    <t>SED_AT_MARS_5min_Ext_240802-201415.jpg</t>
  </si>
  <si>
    <t>SED_AT_MARS_5min_Ext_240802-212455.jpg</t>
  </si>
  <si>
    <t>SED_AT_MARS_5min_Ext_240802-223510.jpg</t>
  </si>
  <si>
    <t>SED_AT_MARS_5min_Ext_240802-234605.jpg</t>
  </si>
  <si>
    <t>SED_AT_MARS_5min_Ext_240803-005643.jpg</t>
  </si>
  <si>
    <t>SED_AT_MARS_5min_Ext_240803-020703.jpg</t>
  </si>
  <si>
    <t>SED_AT_MARS_5min_Ext_240803-031729.jpg</t>
  </si>
  <si>
    <t>SED_AT_MARS_5min_Ext_240803-042809.jpg</t>
  </si>
  <si>
    <t>SED_AT_MARS_5min_Ext_240803-053837.jpg</t>
  </si>
  <si>
    <t>SED_AT_MARS_5min_Ext_240803-064932.jpg</t>
  </si>
  <si>
    <t>SED_AT_MARS_5min_Ext_240803-080005.jpg</t>
  </si>
  <si>
    <t>SED_AT_MARS_5min_Ext_240803-091050.jpg</t>
  </si>
  <si>
    <t>SED_AT_MARS_5min_Ext_240803-102146.jpg</t>
  </si>
  <si>
    <t>SED_AT_MARS_5min_Ext_240803-113256.jpg</t>
  </si>
  <si>
    <t>SED_AT_MARS_5min_Ext_240803-124355.jpg</t>
  </si>
  <si>
    <t>SED_AT_MARS_5min_Ext_240803-135431.jpg</t>
  </si>
  <si>
    <t>SED_AT_MARS_5min_Ext_240803-150514.jpg</t>
  </si>
  <si>
    <t>SED_AT_MARS_5min_Ext_240803-161607.jpg</t>
  </si>
  <si>
    <t>SED_AT_MARS_5min_Ext_240803-172644.jpg</t>
  </si>
  <si>
    <t>SED_AT_MARS_5min_Ext_240803-183723.jpg</t>
  </si>
  <si>
    <t>SED_AT_MARS_5min_Ext_240803-194855.jpg</t>
  </si>
  <si>
    <t>SED_AT_MARS_5min_Ext_240803-205936.jpg</t>
  </si>
  <si>
    <t>SED_AT_MARS_5min_Ext_240803-221031.jpg</t>
  </si>
  <si>
    <t>SED_AT_MARS_5min_Ext_240803-232200.jpg</t>
  </si>
  <si>
    <t>SED_AT_MARS_5min_Ext_240804-003241.jpg</t>
  </si>
  <si>
    <t>SED_AT_MARS_5min_Ext_240804-014316.jpg</t>
  </si>
  <si>
    <t>SED_AT_MARS_5min_Ext_240804-025412.jpg</t>
  </si>
  <si>
    <t>SED_AT_MARS_5min_Ext_240804-040510.jpg</t>
  </si>
  <si>
    <t>SED_AT_MARS_5min_Ext_240804-051543.jpg</t>
  </si>
  <si>
    <t>SED_AT_MARS_5min_Ext_240804-062725.jpg</t>
  </si>
  <si>
    <t>SED_AT_MARS_5min_Ext_240804-073811.jpg</t>
  </si>
  <si>
    <t>SED_AT_MARS_5min_Ext_240804-085003.jpg</t>
  </si>
  <si>
    <t>SED_AT_MARS_5min_Ext_240804-100120.jpg</t>
  </si>
  <si>
    <t>SED_AT_MARS_5min_Ext_240804-111230.jpg</t>
  </si>
  <si>
    <t>SED_AT_MARS_5min_Ext_240804-122325.jpg</t>
  </si>
  <si>
    <t>SED_AT_MARS_5min_Ext_240804-133425.jpg</t>
  </si>
  <si>
    <t>SED_AT_MARS_5min_Ext_240804-144456.jpg</t>
  </si>
  <si>
    <t>SED_AT_MARS_5min_Ext_240804-155557.jpg</t>
  </si>
  <si>
    <t>SED_AT_MARS_5min_Ext_240804-170709.jpg</t>
  </si>
  <si>
    <t>SED_AT_MARS_5min_Ext_240804-181806.jpg</t>
  </si>
  <si>
    <t>SED_AT_MARS_5min_Ext_240804-192922.jpg</t>
  </si>
  <si>
    <t>SED_AT_MARS_0min_Ext_240804-193356.jpg</t>
  </si>
  <si>
    <t>SED_AT_MARS_5min_Ext_240804-204340.jpg</t>
  </si>
  <si>
    <t>SED_AT_MARS_5min_Ext_240804-215447.jpg</t>
  </si>
  <si>
    <t>SED_AT_MARS_5min_Ext_240804-230549.jpg</t>
  </si>
  <si>
    <t>SED_AT_MARS_5min_Ext_240805-001641.jpg</t>
  </si>
  <si>
    <t>SED_AT_MARS_5min_Ext_240805-012720.jpg</t>
  </si>
  <si>
    <t>SED_AT_MARS_5min_Ext_240805-023734.jpg</t>
  </si>
  <si>
    <t>SED_AT_MARS_5min_Ext_240805-034816.jpg</t>
  </si>
  <si>
    <t>SED_AT_MARS_5min_Ext_240805-045846.jpg</t>
  </si>
  <si>
    <t>SED_AT_MARS_5min_Ext_240805-060924.jpg</t>
  </si>
  <si>
    <t>SED_AT_MARS_5min_Ext_240805-072005.jpg</t>
  </si>
  <si>
    <t>SED_AT_MARS_5min_Ext_240805-083102.jpg</t>
  </si>
  <si>
    <t>SED_AT_MARS_5min_Ext_240805-094240.jpg</t>
  </si>
  <si>
    <t>SED_AT_MARS_5min_Ext_240805-105321.jpg</t>
  </si>
  <si>
    <t>SED_AT_MARS_5min_Ext_240805-120434.jpg</t>
  </si>
  <si>
    <t>SED_AT_MARS_5min_Ext_240805-131527.jpg</t>
  </si>
  <si>
    <t>SED_AT_MARS_5min_Ext_240805-142610.jpg</t>
  </si>
  <si>
    <t>SED_AT_MARS_5min_Ext_240805-153656.jpg</t>
  </si>
  <si>
    <t>SED_AT_MARS_5min_Ext_240805-164733.jpg</t>
  </si>
  <si>
    <t>SED_AT_MARS_5min_Ext_240805-175835.jpg</t>
  </si>
  <si>
    <t>SED_AT_MARS_5min_Ext_240805-190902.jpg</t>
  </si>
  <si>
    <t>SED_AT_MARS_5min_Ext_240805-202017.jpg</t>
  </si>
  <si>
    <t>SED_AT_MARS_5min_Ext_240805-213111.jpg</t>
  </si>
  <si>
    <t>SED_AT_MARS_5min_Ext_240805-224153.jpg</t>
  </si>
  <si>
    <t>SED_AT_MARS_5min_Ext_240805-235314.jpg</t>
  </si>
  <si>
    <t>SED_AT_MARS_5min_Ext_240806-010421.jpg</t>
  </si>
  <si>
    <t>SED_AT_MARS_5min_Ext_240806-021551.jpg</t>
  </si>
  <si>
    <t>SED_AT_MARS_5min_Ext_240806-032719.jpg</t>
  </si>
  <si>
    <t>SED_AT_MARS_5min_Ext_240806-043809.jpg</t>
  </si>
  <si>
    <t>SED_AT_MARS_5min_Ext_240806-054906.jpg</t>
  </si>
  <si>
    <t>SED_AT_MARS_5min_Ext_240806-070006.jpg</t>
  </si>
  <si>
    <t>SED_AT_MARS_5min_Ext_240806-081113.jpg</t>
  </si>
  <si>
    <t>SED_AT_MARS_5min_Ext_240806-092205.jpg</t>
  </si>
  <si>
    <t>SED_AT_MARS_5min_Ext_240806-103306.jpg</t>
  </si>
  <si>
    <t>SED_AT_MARS_5min_Ext_240806-114418.jpg</t>
  </si>
  <si>
    <t>SED_AT_MARS_5min_Ext_240806-125523.jpg</t>
  </si>
  <si>
    <t>SED_AT_MARS_5min_Ext_240806-140627.jpg</t>
  </si>
  <si>
    <t>SED_AT_MARS_5min_Ext_240806-151758.jpg</t>
  </si>
  <si>
    <t>SED_AT_MARS_5min_Ext_240806-162930.jpg</t>
  </si>
  <si>
    <t>SED_AT_MARS_5min_Ext_240806-174232.jpg</t>
  </si>
  <si>
    <t>SED_AT_MARS_5min_Ext_240806-185330.jpg</t>
  </si>
  <si>
    <t>SED_AT_MARS_5min_Ext_240806-200505.jpg</t>
  </si>
  <si>
    <t>SED_AT_MARS_5min_Ext_240806-211712.jpg</t>
  </si>
  <si>
    <t>SED_AT_MARS_5min_Ext_240806-222750.jpg</t>
  </si>
  <si>
    <t>SED_AT_MARS_5min_Ext_240806-233817.jpg</t>
  </si>
  <si>
    <t>SED_AT_MARS_5min_Ext_240807-004925.jpg</t>
  </si>
  <si>
    <t>SED_AT_MARS_5min_Ext_240807-020044.jpg</t>
  </si>
  <si>
    <t>SED_AT_MARS_5min_Ext_240807-031208.jpg</t>
  </si>
  <si>
    <t>SED_AT_MARS_5min_Ext_240807-042259.jpg</t>
  </si>
  <si>
    <t>SED_AT_MARS_5min_Ext_240807-053349.jpg</t>
  </si>
  <si>
    <t>SED_AT_MARS_5min_Ext_240807-064515.jpg</t>
  </si>
  <si>
    <t>SED_AT_MARS_5min_Ext_240807-075658.jpg</t>
  </si>
  <si>
    <t>SED_AT_MARS_5min_Ext_240807-090846.jpg</t>
  </si>
  <si>
    <t>SED_AT_MARS_5min_Ext_240807-101941.jpg</t>
  </si>
  <si>
    <t>SED_AT_MARS_5min_Ext_240807-113119.jpg</t>
  </si>
  <si>
    <t>SED_AT_MARS_5min_Ext_240807-124248.jpg</t>
  </si>
  <si>
    <t>SED_AT_MARS_5min_Ext_240807-135405.jpg</t>
  </si>
  <si>
    <t>SED_AT_MARS_5min_Ext_240807-150514.jpg</t>
  </si>
  <si>
    <t>SED_AT_MARS_5min_Ext_240807-161607.jpg</t>
  </si>
  <si>
    <t>SED_AT_MARS_5min_Ext_240807-172654.jpg</t>
  </si>
  <si>
    <t>SED_AT_MARS_5min_Ext_240807-183744.jpg</t>
  </si>
  <si>
    <t>SED_AT_MARS_5min_Ext_240807-194951.jpg</t>
  </si>
  <si>
    <t>SED_AT_MARS_5min_Ext_240807-210110.jpg</t>
  </si>
  <si>
    <t>SED_AT_MARS_5min_Ext_240807-221219.jpg</t>
  </si>
  <si>
    <t>SED_AT_MARS_5min_Ext_240807-232346.jpg</t>
  </si>
  <si>
    <t>SED_AT_MARS_5min_Ext_240808-003452.jpg</t>
  </si>
  <si>
    <t>SED_AT_MARS_5min_Ext_240808-014619.jpg</t>
  </si>
  <si>
    <t>SED_AT_MARS_5min_Ext_240808-025700.jpg</t>
  </si>
  <si>
    <t>SED_AT_MARS_5min_Ext_240808-040820.jpg</t>
  </si>
  <si>
    <t>SED_AT_MARS_5min_Ext_240808-051939.jpg</t>
  </si>
  <si>
    <t>SED_AT_MARS_5min_Ext_240808-063048.jpg</t>
  </si>
  <si>
    <t>SED_AT_MARS_5min_Ext_240808-074231.jpg</t>
  </si>
  <si>
    <t>SED_AT_MARS_5min_Ext_240808-085338.jpg</t>
  </si>
  <si>
    <t>SED_AT_MARS_0min_Ext_240808-085815.jpg</t>
  </si>
  <si>
    <t>SED_AT_MARS_5min_Ext_240808-100815.jpg</t>
  </si>
  <si>
    <t>SED_AT_MARS_5min_Ext_240808-111849.jpg</t>
  </si>
  <si>
    <t>SED_AT_MARS_5min_Ext_240808-122923.jpg</t>
  </si>
  <si>
    <t>SED_AT_MARS_5min_Ext_240808-134011.jpg</t>
  </si>
  <si>
    <t>SED_AT_MARS_5min_Ext_240808-145125.jpg</t>
  </si>
  <si>
    <t>SED_AT_MARS_5min_Ext_240808-160228.jpg</t>
  </si>
  <si>
    <t>SED_AT_MARS_5min_Ext_240808-171305.jpg</t>
  </si>
  <si>
    <t>SED_AT_MARS_5min_Ext_240808-182453.jpg</t>
  </si>
  <si>
    <t>SED_AT_MARS_5min_Ext_240808-193531.jpg</t>
  </si>
  <si>
    <t>SED_AT_MARS_5min_Ext_240808-204622.jpg</t>
  </si>
  <si>
    <t>SED_AT_MARS_5min_Ext_240808-215705.jpg</t>
  </si>
  <si>
    <t>SED_AT_MARS_5min_Ext_240808-230738.jpg</t>
  </si>
  <si>
    <t>SED_AT_MARS_5min_Ext_240809-001852.jpg</t>
  </si>
  <si>
    <t>SED_AT_MARS_5min_Ext_240809-013028.jpg</t>
  </si>
  <si>
    <t>SED_AT_MARS_5min_Ext_240809-024143.jpg</t>
  </si>
  <si>
    <t>SED_AT_MARS_5min_Ext_240809-035232.jpg</t>
  </si>
  <si>
    <t>SED_AT_MARS_5min_Ext_240809-050422.jpg</t>
  </si>
  <si>
    <t>SED_AT_MARS_5min_Ext_240809-061616.jpg</t>
  </si>
  <si>
    <t>SED_AT_MARS_5min_Ext_240809-072725.jpg</t>
  </si>
  <si>
    <t>SED_AT_MARS_5min_Ext_240809-083809.jpg</t>
  </si>
  <si>
    <t>SED_AT_MARS_5min_Ext_240809-094900.jpg</t>
  </si>
  <si>
    <t>SED_AT_MARS_5min_Ext_240809-110019.jpg</t>
  </si>
  <si>
    <t>SED_AT_MARS_5min_Ext_240809-121041.jpg</t>
  </si>
  <si>
    <t>SED_AT_MARS_5min_Ext_240809-132201.jpg</t>
  </si>
  <si>
    <t>SED_AT_MARS_5min_Ext_240809-143316.jpg</t>
  </si>
  <si>
    <t>SED_AT_MARS_5min_Ext_240809-154358.jpg</t>
  </si>
  <si>
    <t>SED_AT_MARS_5min_Ext_240809-165519.jpg</t>
  </si>
  <si>
    <t>SED_AT_MARS_5min_Ext_240809-180638.jpg</t>
  </si>
  <si>
    <t>SED_AT_MARS_5min_Ext_240809-191746.jpg</t>
  </si>
  <si>
    <t>SED_AT_MARS_5min_Ext_240809-202843.jpg</t>
  </si>
  <si>
    <t>SED_AT_MARS_5min_Ext_240809-213935.jpg</t>
  </si>
  <si>
    <t>SED_AT_MARS_5min_Ext_240809-225105.jpg</t>
  </si>
  <si>
    <t>SED_AT_MARS_5min_Ext_240810-000154.jpg</t>
  </si>
  <si>
    <t>SED_AT_MARS_5min_Ext_240810-011217.jpg</t>
  </si>
  <si>
    <t>SED_AT_MARS_5min_Ext_240810-022345.jpg</t>
  </si>
  <si>
    <t>SED_AT_MARS_5min_Ext_240810-033456.jpg</t>
  </si>
  <si>
    <t>SED_AT_MARS_5min_Ext_240810-044537.jpg</t>
  </si>
  <si>
    <t>SED_AT_MARS_5min_Ext_240810-055639.jpg</t>
  </si>
  <si>
    <t>SED_AT_MARS_5min_Ext_240810-070712.jpg</t>
  </si>
  <si>
    <t>SED_AT_MARS_5min_Ext_240810-081816.jpg</t>
  </si>
  <si>
    <t>SED_AT_MARS_5min_Ext_240810-092909.jpg</t>
  </si>
  <si>
    <t>SED_AT_MARS_5min_Ext_240810-104006.jpg</t>
  </si>
  <si>
    <t>SED_AT_MARS_5min_Ext_240810-115041.jpg</t>
  </si>
  <si>
    <t>SED_AT_MARS_5min_Ext_240810-130123.jpg</t>
  </si>
  <si>
    <t>SED_AT_MARS_5min_Ext_240810-141219.jpg</t>
  </si>
  <si>
    <t>SED_AT_MARS_5min_Ext_240810-152250.jpg</t>
  </si>
  <si>
    <t>SED_AT_MARS_5min_Ext_240810-163340.jpg</t>
  </si>
  <si>
    <t>SED_AT_MARS_5min_Ext_240810-174447.jpg</t>
  </si>
  <si>
    <t>SED_AT_MARS_5min_Ext_240810-185541.jpg</t>
  </si>
  <si>
    <t>SED_AT_MARS_5min_Ext_240810-200655.jpg</t>
  </si>
  <si>
    <t>SED_AT_MARS_5min_Ext_240810-211820.jpg</t>
  </si>
  <si>
    <t>SED_AT_MARS_5min_Ext_240810-222911.jpg</t>
  </si>
  <si>
    <t>SED_AT_MARS_5min_Ext_240810-233946.jpg</t>
  </si>
  <si>
    <t>SED_AT_MARS_5min_Ext_240811-005052.jpg</t>
  </si>
  <si>
    <t>SED_AT_MARS_5min_Ext_240811-020215.jpg</t>
  </si>
  <si>
    <t>SED_AT_MARS_5min_Ext_240811-031328.jpg</t>
  </si>
  <si>
    <t>SED_AT_MARS_5min_Ext_240811-042419.jpg</t>
  </si>
  <si>
    <t>SED_AT_MARS_5min_Ext_240811-053506.jpg</t>
  </si>
  <si>
    <t>SED_AT_MARS_5min_Ext_240811-064608.jpg</t>
  </si>
  <si>
    <t>SED_AT_MARS_5min_Ext_240811-075723.jpg</t>
  </si>
  <si>
    <t>SED_AT_MARS_5min_Ext_240811-090803.jpg</t>
  </si>
  <si>
    <t>SED_AT_MARS_5min_Ext_240811-101917.jpg</t>
  </si>
  <si>
    <t>SED_AT_MARS_5min_Ext_240811-113006.jpg</t>
  </si>
  <si>
    <t>SED_AT_MARS_5min_Ext_240811-124101.jpg</t>
  </si>
  <si>
    <t>SED_AT_MARS_5min_Ext_240811-135157.jpg</t>
  </si>
  <si>
    <t>SED_AT_MARS_5min_Ext_240811-150247.jpg</t>
  </si>
  <si>
    <t>SED_AT_MARS_5min_Ext_240811-161342.jpg</t>
  </si>
  <si>
    <t>SED_AT_MARS_5min_Ext_240811-172457.jpg</t>
  </si>
  <si>
    <t>SED_AT_MARS_5min_Ext_240811-183624.jpg</t>
  </si>
  <si>
    <t>SED_AT_MARS_5min_Ext_240811-194718.jpg</t>
  </si>
  <si>
    <t>SED_AT_MARS_5min_Ext_240811-205847.jpg</t>
  </si>
  <si>
    <t>SED_AT_MARS_5min_Ext_240811-220955.jpg</t>
  </si>
  <si>
    <t>SED_AT_MARS_0min_Ext_240811-221431.jpg</t>
  </si>
  <si>
    <t>SED_AT_MARS_5min_Ext_240811-232419.jpg</t>
  </si>
  <si>
    <t>SED_AT_MARS_5min_Ext_240812-003520.jpg</t>
  </si>
  <si>
    <t>SED_AT_MARS_5min_Ext_240812-014645.jpg</t>
  </si>
  <si>
    <t>SED_AT_MARS_5min_Ext_240812-025736.jpg</t>
  </si>
  <si>
    <t>SED_AT_MARS_5min_Ext_240812-040836.jpg</t>
  </si>
  <si>
    <t>SED_AT_MARS_5min_Ext_240812-052015.jpg</t>
  </si>
  <si>
    <t>SED_AT_MARS_5min_Ext_240812-063154.jpg</t>
  </si>
  <si>
    <t>SED_AT_MARS_5min_Ext_240812-074320.jpg</t>
  </si>
  <si>
    <t>SED_AT_MARS_5min_Ext_240812-085418.jpg</t>
  </si>
  <si>
    <t>SED_AT_MARS_5min_Ext_240812-100608.jpg</t>
  </si>
  <si>
    <t>SED_AT_MARS_5min_Ext_240812-111806.jpg</t>
  </si>
  <si>
    <t>SED_AT_MARS_5min_Ext_240812-122949.jpg</t>
  </si>
  <si>
    <t>SED_AT_MARS_5min_Ext_240812-134122.jpg</t>
  </si>
  <si>
    <t>SED_AT_MARS_5min_Ext_240812-145330.jpg</t>
  </si>
  <si>
    <t>SED_AT_MARS_5min_Ext_240812-160420.jpg</t>
  </si>
  <si>
    <t>SED_AT_MARS_5min_Ext_240812-171541.jpg</t>
  </si>
  <si>
    <t>SED_AT_MARS_5min_Ext_240812-182705.jpg</t>
  </si>
  <si>
    <t>SED_AT_MARS_5min_Ext_240812-193915.jpg</t>
  </si>
  <si>
    <t>SED_AT_MARS_5min_Ext_240812-205046.jpg</t>
  </si>
  <si>
    <t>SED_AT_MARS_5min_Ext_240812-220306.jpg</t>
  </si>
  <si>
    <t>SED_AT_MARS_5min_Ext_240812-231451.jpg</t>
  </si>
  <si>
    <t>SED_AT_MARS_5min_Ext_240813-002618.jpg</t>
  </si>
  <si>
    <t>SED_AT_MARS_5min_Ext_240813-013757.jpg</t>
  </si>
  <si>
    <t>SED_AT_MARS_5min_Ext_240813-024920.jpg</t>
  </si>
  <si>
    <t>SED_AT_MARS_5min_Ext_240813-040041.jpg</t>
  </si>
  <si>
    <t>SED_AT_MARS_5min_Ext_240813-051233.jpg</t>
  </si>
  <si>
    <t>SED_AT_MARS_5min_Ext_240813-062358.jpg</t>
  </si>
  <si>
    <t>SED_AT_MARS_5min_Ext_240813-073518.jpg</t>
  </si>
  <si>
    <t>SED_AT_MARS_5min_Ext_240813-084615.jpg</t>
  </si>
  <si>
    <t>SED_AT_MARS_5min_Ext_240813-095817.jpg</t>
  </si>
  <si>
    <t>SED_AT_MARS_5min_Ext_240813-110914.jpg</t>
  </si>
  <si>
    <t>SED_AT_MARS_5min_Ext_240813-122107.jpg</t>
  </si>
  <si>
    <t>SED_AT_MARS_5min_Ext_240813-133245.jpg</t>
  </si>
  <si>
    <t>SED_AT_MARS_5min_Ext_240813-144352.jpg</t>
  </si>
  <si>
    <t>SED_AT_MARS_5min_Ext_240813-155451.jpg</t>
  </si>
  <si>
    <t>SED_AT_MARS_5min_Ext_240813-170604.jpg</t>
  </si>
  <si>
    <t>SED_AT_MARS_5min_Ext_240813-181804.jpg</t>
  </si>
  <si>
    <t>SED_AT_MARS_5min_Ext_240813-192935.jpg</t>
  </si>
  <si>
    <t>SED_AT_MARS_5min_Ext_240813-204038.jpg</t>
  </si>
  <si>
    <t>SED_AT_MARS_5min_Ext_240813-215212.jpg</t>
  </si>
  <si>
    <t>SED_AT_MARS_5min_Ext_240813-230351.jpg</t>
  </si>
  <si>
    <t>SED_AT_MARS_5min_Ext_240814-001552.jpg</t>
  </si>
  <si>
    <t>SED_AT_MARS_5min_Ext_240814-012637.jpg</t>
  </si>
  <si>
    <t>SED_AT_MARS_5min_Ext_240814-023857.jpg</t>
  </si>
  <si>
    <t>SED_AT_MARS_5min_Ext_240814-035038.jpg</t>
  </si>
  <si>
    <t>SED_AT_MARS_5min_Ext_240814-050140.jpg</t>
  </si>
  <si>
    <t>SED_AT_MARS_5min_Ext_240814-061250.jpg</t>
  </si>
  <si>
    <t>SED_AT_MARS_5min_Ext_240814-072416.jpg</t>
  </si>
  <si>
    <t>SED_AT_MARS_5min_Ext_240814-083526.jpg</t>
  </si>
  <si>
    <t>SED_AT_MARS_5min_Ext_240814-094708.jpg</t>
  </si>
  <si>
    <t>SED_AT_MARS_5min_Ext_240814-105808.jpg</t>
  </si>
  <si>
    <t>SED_AT_MARS_5min_Ext_240814-121015.jpg</t>
  </si>
  <si>
    <t>SED_AT_MARS_5min_Ext_240814-132151.jpg</t>
  </si>
  <si>
    <t>SED_AT_MARS_5min_Ext_240814-143327.jpg</t>
  </si>
  <si>
    <t>SED_AT_MARS_5min_Ext_240814-154521.jpg</t>
  </si>
  <si>
    <t>SED_AT_MARS_5min_Ext_240814-165633.jpg</t>
  </si>
  <si>
    <t>SED_AT_MARS_5min_Ext_240814-180719.jpg</t>
  </si>
  <si>
    <t>SED_AT_MARS_5min_Ext_240814-191816.jpg</t>
  </si>
  <si>
    <t>SED_AT_MARS_5min_Ext_240814-202951.jpg</t>
  </si>
  <si>
    <t>SED_AT_MARS_5min_Ext_240814-214130.jpg</t>
  </si>
  <si>
    <t>SED_AT_MARS_5min_Ext_240814-225250.jpg</t>
  </si>
  <si>
    <t>SED_AT_MARS_5min_Ext_240815-000456.jpg</t>
  </si>
  <si>
    <t>SED_AT_MARS_5min_Ext_240815-011610.jpg</t>
  </si>
  <si>
    <t>SED_AT_MARS_5min_Ext_240815-022827.jpg</t>
  </si>
  <si>
    <t>SED_AT_MARS_5min_Ext_240815-033939.jpg</t>
  </si>
  <si>
    <t>SED_AT_MARS_5min_Ext_240815-045047.jpg</t>
  </si>
  <si>
    <t>SED_AT_MARS_5min_Ext_240815-060210.jpg</t>
  </si>
  <si>
    <t>SED_AT_MARS_5min_Ext_240815-071339.jpg</t>
  </si>
  <si>
    <t>SED_AT_MARS_5min_Ext_240815-082447.jpg</t>
  </si>
  <si>
    <t>SED_AT_MARS_5min_Ext_240815-093656.jpg</t>
  </si>
  <si>
    <t>SED_AT_MARS_5min_Ext_240815-104809.jpg</t>
  </si>
  <si>
    <t>SED_AT_MARS_5min_Ext_240815-115936.jpg</t>
  </si>
  <si>
    <t>SED_AT_MARS_0min_Ext_240815-120415.jpg</t>
  </si>
  <si>
    <t>SED_AT_MARS_5min_Ext_240815-131441.jpg</t>
  </si>
  <si>
    <t>SED_AT_MARS_5min_Ext_240815-142610.jpg</t>
  </si>
  <si>
    <t>SED_AT_MARS_5min_Ext_240815-153656.jpg</t>
  </si>
  <si>
    <t>SED_AT_MARS_5min_Ext_240815-164919.jpg</t>
  </si>
  <si>
    <t>SED_AT_MARS_5min_Ext_240815-180044.jpg</t>
  </si>
  <si>
    <t>SED_AT_MARS_5min_Ext_240815-191250.jpg</t>
  </si>
  <si>
    <t>SED_AT_MARS_5min_Ext_240815-202506.jpg</t>
  </si>
  <si>
    <t>SED_AT_MARS_5min_Ext_240815-213639.jpg</t>
  </si>
  <si>
    <t>SED_AT_MARS_5min_Ext_240815-224818.jpg</t>
  </si>
  <si>
    <t>SED_AT_MARS_5min_Ext_240815-235941.jpg</t>
  </si>
  <si>
    <t>SED_AT_MARS_5min_Ext_240816-011215.jpg</t>
  </si>
  <si>
    <t>SED_AT_MARS_5min_Ext_240816-022333.jpg</t>
  </si>
  <si>
    <t>SED_AT_MARS_5min_Ext_240816-033441.jpg</t>
  </si>
  <si>
    <t>SED_AT_MARS_5min_Ext_240816-044619.jpg</t>
  </si>
  <si>
    <t>SED_AT_MARS_5min_Ext_240816-055838.jpg</t>
  </si>
  <si>
    <t>SED_AT_MARS_5min_Ext_240816-071012.jpg</t>
  </si>
  <si>
    <t>SED_AT_MARS_5min_Ext_240816-082119.jpg</t>
  </si>
  <si>
    <t>SED_AT_MARS_5min_Ext_240816-093226.jpg</t>
  </si>
  <si>
    <t>SED_AT_MARS_5min_Ext_240816-104332.jpg</t>
  </si>
  <si>
    <t>SED_AT_MARS_5min_Ext_240816-115409.jpg</t>
  </si>
  <si>
    <t>SED_AT_MARS_5min_Ext_240816-130619.jpg</t>
  </si>
  <si>
    <t>SED_AT_MARS_5min_Ext_240816-141749.jpg</t>
  </si>
  <si>
    <t>SED_AT_MARS_5min_Ext_240816-152843.jpg</t>
  </si>
  <si>
    <t>SED_AT_MARS_5min_Ext_240816-163949.jpg</t>
  </si>
  <si>
    <t>SED_AT_MARS_5min_Ext_240816-175119.jpg</t>
  </si>
  <si>
    <t>SED_AT_MARS_5min_Ext_240816-190218.jpg</t>
  </si>
  <si>
    <t>SED_AT_MARS_5min_Ext_240816-201331.jpg</t>
  </si>
  <si>
    <t>SED_AT_MARS_5min_Ext_240816-212430.jpg</t>
  </si>
  <si>
    <t>SED_AT_MARS_5min_Ext_240816-223553.jpg</t>
  </si>
  <si>
    <t>SED_AT_MARS_5min_Ext_240816-234635.jpg</t>
  </si>
  <si>
    <t>SED_AT_MARS_5min_Ext_240817-005805.jpg</t>
  </si>
  <si>
    <t>SED_AT_MARS_5min_Ext_240817-020934.jpg</t>
  </si>
  <si>
    <t>SED_AT_MARS_5min_Ext_240817-032055.jpg</t>
  </si>
  <si>
    <t>SED_AT_MARS_5min_Ext_240817-043209.jpg</t>
  </si>
  <si>
    <t>SED_AT_MARS_5min_Ext_240817-054347.jpg</t>
  </si>
  <si>
    <t>SED_AT_MARS_5min_Ext_240817-065459.jpg</t>
  </si>
  <si>
    <t>SED_AT_MARS_5min_Ext_240817-080610.jpg</t>
  </si>
  <si>
    <t>SED_AT_MARS_5min_Ext_240817-091658.jpg</t>
  </si>
  <si>
    <t>SED_AT_MARS_5min_Ext_240817-102819.jpg</t>
  </si>
  <si>
    <t>SED_AT_MARS_5min_Ext_240817-113943.jpg</t>
  </si>
  <si>
    <t>SED_AT_MARS_5min_Ext_240817-125100.jpg</t>
  </si>
  <si>
    <t>SED_AT_MARS_5min_Ext_240817-140337.jpg</t>
  </si>
  <si>
    <t>SED_AT_MARS_5min_Ext_240817-151516.jpg</t>
  </si>
  <si>
    <t>SED_AT_MARS_5min_Ext_240817-162607.jpg</t>
  </si>
  <si>
    <t>SED_AT_MARS_5min_Ext_240817-173745.jpg</t>
  </si>
  <si>
    <t>SED_AT_MARS_5min_Ext_240817-184913.jpg</t>
  </si>
  <si>
    <t>SED_AT_MARS_5min_Ext_240817-200048.jpg</t>
  </si>
  <si>
    <t>SED_AT_MARS_5min_Ext_240817-211204.jpg</t>
  </si>
  <si>
    <t>SED_AT_MARS_5min_Ext_240817-222341.jpg</t>
  </si>
  <si>
    <t>SED_AT_MARS_5min_Ext_240817-233510.jpg</t>
  </si>
  <si>
    <t>SED_AT_MARS_5min_Ext_240818-004648.jpg</t>
  </si>
  <si>
    <t>SED_AT_MARS_5min_Ext_240818-015759.jpg</t>
  </si>
  <si>
    <t>SED_AT_MARS_5min_Ext_240818-030952.jpg</t>
  </si>
  <si>
    <t>SED_AT_MARS_5min_Ext_240818-042158.jpg</t>
  </si>
  <si>
    <t>SED_AT_MARS_5min_Ext_240818-053404.jpg</t>
  </si>
  <si>
    <t>SED_AT_MARS_5min_Ext_240818-064548.jpg</t>
  </si>
  <si>
    <t>SED_AT_MARS_5min_Ext_240818-075746.jpg</t>
  </si>
  <si>
    <t>SED_AT_MARS_5min_Ext_240818-090946.jpg</t>
  </si>
  <si>
    <t>SED_AT_MARS_5min_Ext_240818-102225.jpg</t>
  </si>
  <si>
    <t>SED_AT_MARS_5min_Ext_240818-113347.jpg</t>
  </si>
  <si>
    <t>SED_AT_MARS_5min_Ext_240818-124529.jpg</t>
  </si>
  <si>
    <t>SED_AT_MARS_5min_Ext_240818-135707.jpg</t>
  </si>
  <si>
    <t>SED_AT_MARS_5min_Ext_240818-150826.jpg</t>
  </si>
  <si>
    <t>SED_AT_MARS_5min_Ext_240818-161957.jpg</t>
  </si>
  <si>
    <t>SED_AT_MARS_5min_Ext_240818-173132.jpg</t>
  </si>
  <si>
    <t>SED_AT_MARS_5min_Ext_240818-184226.jpg</t>
  </si>
  <si>
    <t>SED_AT_MARS_5min_Ext_240818-195325.jpg</t>
  </si>
  <si>
    <t>SED_AT_MARS_5min_Ext_240818-210431.jpg</t>
  </si>
  <si>
    <t>SED_AT_MARS_5min_Ext_240818-221544.jpg</t>
  </si>
  <si>
    <t>SED_AT_MARS_5min_Ext_240818-232646.jpg</t>
  </si>
  <si>
    <t>SED_AT_MARS_5min_Ext_240819-003837.jpg</t>
  </si>
  <si>
    <t>SED_AT_MARS_5min_Ext_240819-014930.jpg</t>
  </si>
  <si>
    <t>SED_AT_MARS_0min_Ext_240819-015419.jpg</t>
  </si>
  <si>
    <t>SED_AT_MARS_5min_Ext_240819-030541.jpg</t>
  </si>
  <si>
    <t>SED_AT_MARS_5min_Ext_240819-041807.jpg</t>
  </si>
  <si>
    <t>SED_AT_MARS_5min_Ext_240819-052926.jpg</t>
  </si>
  <si>
    <t>SED_AT_MARS_5min_Ext_240819-064108.jpg</t>
  </si>
  <si>
    <t>SED_AT_MARS_5min_Ext_240819-075251.jpg</t>
  </si>
  <si>
    <t>SED_AT_MARS_5min_Ext_240819-090526.jpg</t>
  </si>
  <si>
    <t>SED_AT_MARS_5min_Ext_240819-101700.jpg</t>
  </si>
  <si>
    <t>SED_AT_MARS_5min_Ext_240819-112849.jpg</t>
  </si>
  <si>
    <t>SED_AT_MARS_5min_Ext_240819-124026.jpg</t>
  </si>
  <si>
    <t>SED_AT_MARS_5min_Ext_240819-135206.jpg</t>
  </si>
  <si>
    <t>SED_AT_MARS_5min_Ext_240819-150434.jpg</t>
  </si>
  <si>
    <t>SED_AT_MARS_5min_Ext_240819-161539.jpg</t>
  </si>
  <si>
    <t>SED_AT_MARS_5min_Ext_240819-172655.jpg</t>
  </si>
  <si>
    <t>SED_AT_MARS_5min_Ext_240819-183913.jpg</t>
  </si>
  <si>
    <t>SED_AT_MARS_5min_Ext_240819-195112.jpg</t>
  </si>
  <si>
    <t>SED_AT_MARS_5min_Ext_240819-210257.jpg</t>
  </si>
  <si>
    <t>SED_AT_MARS_5min_Ext_240819-221505.jpg</t>
  </si>
  <si>
    <t>SED_AT_MARS_5min_Ext_240819-232629.jpg</t>
  </si>
  <si>
    <t>SED_AT_MARS_5min_Ext_240820-003831.jpg</t>
  </si>
  <si>
    <t>SED_AT_MARS_5min_Ext_240820-015048.jpg</t>
  </si>
  <si>
    <t>SED_AT_MARS_5min_Ext_240820-030223.jpg</t>
  </si>
  <si>
    <t>SED_AT_MARS_5min_Ext_240820-041445.jpg</t>
  </si>
  <si>
    <t>SED_AT_MARS_5min_Ext_240820-052701.jpg</t>
  </si>
  <si>
    <t>SED_AT_MARS_5min_Ext_240820-063902.jpg</t>
  </si>
  <si>
    <t>SED_AT_MARS_5min_Ext_240820-075021.jpg</t>
  </si>
  <si>
    <t>SED_AT_MARS_5min_Ext_240820-090244.jpg</t>
  </si>
  <si>
    <t>SED_AT_MARS_5min_Ext_240820-101423.jpg</t>
  </si>
  <si>
    <t>SED_AT_MARS_5min_Ext_240820-112650.jpg</t>
  </si>
  <si>
    <t>SED_AT_MARS_5min_Ext_240820-123916.jpg</t>
  </si>
  <si>
    <t>SED_AT_MARS_5min_Ext_240820-135121.jpg</t>
  </si>
  <si>
    <t>SED_AT_MARS_5min_Ext_240820-150309.jpg</t>
  </si>
  <si>
    <t>SED_AT_MARS_5min_Ext_240820-161439.jpg</t>
  </si>
  <si>
    <t>SED_AT_MARS_5min_Ext_240820-172638.jpg</t>
  </si>
  <si>
    <t>SED_AT_MARS_5min_Ext_240820-183856.jpg</t>
  </si>
  <si>
    <t>SED_AT_MARS_5min_Ext_240820-195050.jpg</t>
  </si>
  <si>
    <t>SED_AT_MARS_5min_Ext_240820-210216.jpg</t>
  </si>
  <si>
    <t>SED_AT_MARS_5min_Ext_240820-221312.jpg</t>
  </si>
  <si>
    <t>SED_AT_MARS_5min_Ext_240820-232455.jpg</t>
  </si>
  <si>
    <t>SED_AT_MARS_5min_Ext_240821-003618.jpg</t>
  </si>
  <si>
    <t>SED_AT_MARS_5min_Ext_240821-014846.jpg</t>
  </si>
  <si>
    <t>SED_AT_MARS_5min_Ext_240821-030024.jpg</t>
  </si>
  <si>
    <t>SED_AT_MARS_5min_Ext_240821-041231.jpg</t>
  </si>
  <si>
    <t>SED_AT_MARS_5min_Ext_240821-052505.jpg</t>
  </si>
  <si>
    <t>SED_AT_MARS_5min_Ext_240821-063735.jpg</t>
  </si>
  <si>
    <t>SED_AT_MARS_5min_Ext_240821-074921.jpg</t>
  </si>
  <si>
    <t>SED_AT_MARS_5min_Ext_240821-090040.jpg</t>
  </si>
  <si>
    <t>SED_AT_MARS_5min_Ext_240821-101210.jpg</t>
  </si>
  <si>
    <t>SED_AT_MARS_5min_Ext_240821-112334.jpg</t>
  </si>
  <si>
    <t>SED_AT_MARS_5min_Ext_240821-123514.jpg</t>
  </si>
  <si>
    <t>SED_AT_MARS_5min_Ext_240821-134627.jpg</t>
  </si>
  <si>
    <t>SED_AT_MARS_5min_Ext_240821-145746.jpg</t>
  </si>
  <si>
    <t>SED_AT_MARS_5min_Ext_240821-160917.jpg</t>
  </si>
  <si>
    <t>SED_AT_MARS_5min_Ext_240821-172039.jpg</t>
  </si>
  <si>
    <t>SED_AT_MARS_5min_Ext_240821-183307.jpg</t>
  </si>
  <si>
    <t>SED_AT_MARS_5min_Ext_240821-194520.jpg</t>
  </si>
  <si>
    <t>SED_AT_MARS_5min_Ext_240821-205626.jpg</t>
  </si>
  <si>
    <t>SED_AT_MARS_5min_Ext_240821-220748.jpg</t>
  </si>
  <si>
    <t>SED_AT_MARS_5min_Ext_240821-231959.jpg</t>
  </si>
  <si>
    <t>SED_AT_MARS_5min_Ext_240822-003143.jpg</t>
  </si>
  <si>
    <t>SED_AT_MARS_5min_Ext_240822-014356.jpg</t>
  </si>
  <si>
    <t>SED_AT_MARS_5min_Ext_240822-025627.jpg</t>
  </si>
  <si>
    <t>SED_AT_MARS_5min_Ext_240822-040833.jpg</t>
  </si>
  <si>
    <t>SED_AT_MARS_5min_Ext_240822-052148.jpg</t>
  </si>
  <si>
    <t>SED_AT_MARS_5min_Ext_240822-063356.jpg</t>
  </si>
  <si>
    <t>SED_AT_MARS_5min_Ext_240822-074539.jpg</t>
  </si>
  <si>
    <t>SED_AT_MARS_5min_Ext_240822-085714.jpg</t>
  </si>
  <si>
    <t>SED_AT_MARS_5min_Ext_240822-100805.jpg</t>
  </si>
  <si>
    <t>SED_AT_MARS_5min_Ext_240822-111938.jpg</t>
  </si>
  <si>
    <t>SED_AT_MARS_5min_Ext_240822-123144.jpg</t>
  </si>
  <si>
    <t>SED_AT_MARS_5min_Ext_240822-134417.jpg</t>
  </si>
  <si>
    <t>SED_AT_MARS_5min_Ext_240822-145636.jpg</t>
  </si>
  <si>
    <t>SED_AT_MARS_5min_Ext_240822-160830.jpg</t>
  </si>
  <si>
    <t>SED_AT_MARS_0min_Ext_240822-161308.jpg</t>
  </si>
  <si>
    <t>SED_AT_MARS_5min_Ext_240822-172356.jpg</t>
  </si>
  <si>
    <t>SED_AT_MARS_5min_Ext_240822-183534.jpg</t>
  </si>
  <si>
    <t>SED_AT_MARS_5min_Ext_240822-194723.jpg</t>
  </si>
  <si>
    <t>SED_AT_MARS_5min_Ext_240822-205835.jpg</t>
  </si>
  <si>
    <t>SED_AT_MARS_5min_Ext_240822-221016.jpg</t>
  </si>
  <si>
    <t>SED_AT_MARS_5min_Ext_240822-232233.jpg</t>
  </si>
  <si>
    <t>SED_AT_MARS_5min_Ext_240823-003432.jpg</t>
  </si>
  <si>
    <t>SED_AT_MARS_5min_Ext_240823-014709.jpg</t>
  </si>
  <si>
    <t>SED_AT_MARS_5min_Ext_240823-025922.jpg</t>
  </si>
  <si>
    <t>SED_AT_MARS_5min_Ext_240823-041111.jpg</t>
  </si>
  <si>
    <t>SED_AT_MARS_5min_Ext_240823-052311.jpg</t>
  </si>
  <si>
    <t>SED_AT_MARS_5min_Ext_240823-063516.jpg</t>
  </si>
  <si>
    <t>SED_AT_MARS_5min_Ext_240823-074709.jpg</t>
  </si>
  <si>
    <t>SED_AT_MARS_5min_Ext_240823-085856.jpg</t>
  </si>
  <si>
    <t>SED_AT_MARS_5min_Ext_240823-101018.jpg</t>
  </si>
  <si>
    <t>SED_AT_MARS_5min_Ext_240823-112158.jpg</t>
  </si>
  <si>
    <t>SED_AT_MARS_5min_Ext_240823-123408.jpg</t>
  </si>
  <si>
    <t>SED_AT_MARS_5min_Ext_240823-134610.jpg</t>
  </si>
  <si>
    <t>SED_AT_MARS_5min_Ext_240823-145836.jpg</t>
  </si>
  <si>
    <t>SED_AT_MARS_5min_Ext_240823-161010.jpg</t>
  </si>
  <si>
    <t>SED_AT_MARS_5min_Ext_240823-172204.jpg</t>
  </si>
  <si>
    <t>SED_AT_MARS_5min_Ext_240823-183411.jpg</t>
  </si>
  <si>
    <t>SED_AT_MARS_5min_Ext_240823-194645.jpg</t>
  </si>
  <si>
    <t>SED_AT_MARS_5min_Ext_240823-205853.jpg</t>
  </si>
  <si>
    <t>SED_AT_MARS_5min_Ext_240823-221128.jpg</t>
  </si>
  <si>
    <t>SED_AT_MARS_5min_Ext_240823-232258.jpg</t>
  </si>
  <si>
    <t>SED_AT_MARS_5min_Ext_240824-003439.jpg</t>
  </si>
  <si>
    <t>SED_AT_MARS_5min_Ext_240824-014629.jpg</t>
  </si>
  <si>
    <t>SED_AT_MARS_5min_Ext_240824-025821.jpg</t>
  </si>
  <si>
    <t>SED_AT_MARS_5min_Ext_240824-040955.jpg</t>
  </si>
  <si>
    <t>SED_AT_MARS_5min_Ext_240824-052146.jpg</t>
  </si>
  <si>
    <t>SED_AT_MARS_5min_Ext_240824-063313.jpg</t>
  </si>
  <si>
    <t>SED_AT_MARS_5min_Ext_240824-074444.jpg</t>
  </si>
  <si>
    <t>SED_AT_MARS_5min_Ext_240824-085629.jpg</t>
  </si>
  <si>
    <t>SED_AT_MARS_5min_Ext_240824-100912.jpg</t>
  </si>
  <si>
    <t>SED_AT_MARS_5min_Ext_240824-112110.jpg</t>
  </si>
  <si>
    <t>SED_AT_MARS_5min_Ext_240824-123230.jpg</t>
  </si>
  <si>
    <t>SED_AT_MARS_5min_Ext_240824-134408.jpg</t>
  </si>
  <si>
    <t>SED_AT_MARS_5min_Ext_240824-145544.jpg</t>
  </si>
  <si>
    <t>SED_AT_MARS_5min_Ext_240824-160715.jpg</t>
  </si>
  <si>
    <t>SED_AT_MARS_5min_Ext_240824-171850.jpg</t>
  </si>
  <si>
    <t>SED_AT_MARS_5min_Ext_240824-183031.jpg</t>
  </si>
  <si>
    <t>SED_AT_MARS_5min_Ext_240824-194153.jpg</t>
  </si>
  <si>
    <t>SED_AT_MARS_5min_Ext_240824-205432.jpg</t>
  </si>
  <si>
    <t>SED_AT_MARS_5min_Ext_240824-220635.jpg</t>
  </si>
  <si>
    <t>SED_AT_MARS_5min_Ext_240824-231810.jpg</t>
  </si>
  <si>
    <t>SED_AT_MARS_5min_Ext_240825-003022.jpg</t>
  </si>
  <si>
    <t>SED_AT_MARS_5min_Ext_240825-014219.jpg</t>
  </si>
  <si>
    <t>SED_AT_MARS_5min_Ext_240825-025349.jpg</t>
  </si>
  <si>
    <t>SED_AT_MARS_5min_Ext_240825-040526.jpg</t>
  </si>
  <si>
    <t>SED_AT_MARS_5min_Ext_240825-051742.jpg</t>
  </si>
  <si>
    <t>SED_AT_MARS_5min_Ext_240825-063016.jpg</t>
  </si>
  <si>
    <t>SED_AT_MARS_5min_Ext_240825-074230.jpg</t>
  </si>
  <si>
    <t>SED_AT_MARS_5min_Ext_240825-085454.jpg</t>
  </si>
  <si>
    <t>SED_AT_MARS_5min_Ext_240825-100648.jpg</t>
  </si>
  <si>
    <t>SED_AT_MARS_5min_Ext_240825-111908.jpg</t>
  </si>
  <si>
    <t>SED_AT_MARS_5min_Ext_240825-123243.jpg</t>
  </si>
  <si>
    <t>SED_AT_MARS_5min_Ext_240825-134537.jpg</t>
  </si>
  <si>
    <t>SED_AT_MARS_5min_Ext_240825-145752.jpg</t>
  </si>
  <si>
    <t>SED_AT_MARS_5min_Ext_240825-161106.jpg</t>
  </si>
  <si>
    <t>SED_AT_MARS_5min_Ext_240825-172304.jpg</t>
  </si>
  <si>
    <t>SED_AT_MARS_5min_Ext_240825-183536.jpg</t>
  </si>
  <si>
    <t>SED_AT_MARS_5min_Ext_240825-194958.jpg</t>
  </si>
  <si>
    <t>SED_AT_MARS_5min_Ext_240825-210235.jpg</t>
  </si>
  <si>
    <t>SED_AT_MARS_5min_Ext_240825-221459.jpg</t>
  </si>
  <si>
    <t>SED_AT_MARS_5min_Ext_240825-232726.jpg</t>
  </si>
  <si>
    <t>SED_AT_MARS_5min_Ext_240826-003946.jpg</t>
  </si>
  <si>
    <t>SED_AT_MARS_5min_Ext_240826-015156.jpg</t>
  </si>
  <si>
    <t>SED_AT_MARS_5min_Ext_240826-030416.jpg</t>
  </si>
  <si>
    <t>SED_AT_MARS_5min_Ext_240826-041651.jpg</t>
  </si>
  <si>
    <t>SED_AT_MARS_5min_Ext_240826-052909.jpg</t>
  </si>
  <si>
    <t>SED_AT_MARS_5min_Ext_240826-064135.jpg</t>
  </si>
  <si>
    <t>SED_AT_MARS_0min_Ext_240826-064608.jpg</t>
  </si>
  <si>
    <t>SED_AT_MARS_5min_Ext_240826-071118.jpg</t>
  </si>
  <si>
    <t>SED_AT_MARS_5min_Ext_240826-082335.jpg</t>
  </si>
  <si>
    <t>SED_AT_MARS_5min_Ext_240826-093540.jpg</t>
  </si>
  <si>
    <t>SED_AT_MARS_5min_Ext_240826-104815.jpg</t>
  </si>
  <si>
    <t>SED_AT_MARS_5min_Ext_240826-120051.jpg</t>
  </si>
  <si>
    <t>SED_AT_MARS_5min_Ext_240826-131227.jpg</t>
  </si>
  <si>
    <t>SED_AT_MARS_5min_Ext_240826-142449.jpg</t>
  </si>
  <si>
    <t>SED_AT_MARS_5min_Ext_240826-153656.jpg</t>
  </si>
  <si>
    <t>SED_AT_MARS_5min_Ext_240826-164854.jpg</t>
  </si>
  <si>
    <t>SED_AT_MARS_5min_Ext_240826-180050.jpg</t>
  </si>
  <si>
    <t>SED_AT_MARS_5min_Ext_240826-191253.jpg</t>
  </si>
  <si>
    <t>SED_AT_MARS_5min_Ext_240826-202441.jpg</t>
  </si>
  <si>
    <t>SED_AT_MARS_5min_Ext_240826-213615.jpg</t>
  </si>
  <si>
    <t>SED_AT_MARS_5min_Ext_240826-224818.jpg</t>
  </si>
  <si>
    <t>SED_AT_MARS_5min_Ext_240827-000059.jpg</t>
  </si>
  <si>
    <t>SED_AT_MARS_5min_Ext_240827-011308.jpg</t>
  </si>
  <si>
    <t>SED_AT_MARS_5min_Ext_240827-022502.jpg</t>
  </si>
  <si>
    <t>SED_AT_MARS_5min_Ext_240827-033701.jpg</t>
  </si>
  <si>
    <t>SED_AT_MARS_5min_Ext_240827-044847.jpg</t>
  </si>
  <si>
    <t>SED_AT_MARS_5min_Ext_240827-060057.jpg</t>
  </si>
  <si>
    <t>SED_AT_MARS_5min_Ext_240827-071348.jpg</t>
  </si>
  <si>
    <t>SED_AT_MARS_5min_Ext_240827-082541.jpg</t>
  </si>
  <si>
    <t>SED_AT_MARS_5min_Ext_240827-093830.jpg</t>
  </si>
  <si>
    <t>SED_AT_MARS_5min_Ext_240827-105009.jpg</t>
  </si>
  <si>
    <t>SED_AT_MARS_5min_Ext_240827-120138.jpg</t>
  </si>
  <si>
    <t>SED_AT_MARS_5min_Ext_240827-131335.jpg</t>
  </si>
  <si>
    <t>SED_AT_MARS_5min_Ext_240827-142546.jpg</t>
  </si>
  <si>
    <t>SED_AT_MARS_5min_Ext_240827-153748.jpg</t>
  </si>
  <si>
    <t>SED_AT_MARS_5min_Ext_240827-164935.jpg</t>
  </si>
  <si>
    <t>SED_AT_MARS_5min_Ext_240827-180119.jpg</t>
  </si>
  <si>
    <t>SED_AT_MARS_5min_Ext_240827-191307.jpg</t>
  </si>
  <si>
    <t>SED_AT_MARS_5min_Ext_240827-202446.jpg</t>
  </si>
  <si>
    <t>SED_AT_MARS_5min_Ext_240827-213623.jpg</t>
  </si>
  <si>
    <t>SED_AT_MARS_5min_Ext_240827-224747.jpg</t>
  </si>
  <si>
    <t>SED_AT_MARS_5min_Ext_240828-000045.jpg</t>
  </si>
  <si>
    <t>SED_AT_MARS_5min_Ext_240828-011335.jpg</t>
  </si>
  <si>
    <t>SED_AT_MARS_5min_Ext_240828-022511.jpg</t>
  </si>
  <si>
    <t>SED_AT_MARS_5min_Ext_240828-033712.jpg</t>
  </si>
  <si>
    <t>SED_AT_MARS_5min_Ext_240828-044857.jpg</t>
  </si>
  <si>
    <t>SED_AT_MARS_5min_Ext_240828-060101.jpg</t>
  </si>
  <si>
    <t>SED_AT_MARS_5min_Ext_240828-071244.jpg</t>
  </si>
  <si>
    <t>SED_AT_MARS_5min_Ext_240828-082532.jpg</t>
  </si>
  <si>
    <t>SED_AT_MARS_5min_Ext_240828-093737.jpg</t>
  </si>
  <si>
    <t>SED_AT_MARS_5min_Ext_240828-104931.jpg</t>
  </si>
  <si>
    <t>SED_AT_MARS_5min_Ext_240828-120121.jpg</t>
  </si>
  <si>
    <t>SED_AT_MARS_5min_Ext_240828-131328.jpg</t>
  </si>
  <si>
    <t>SED_AT_MARS_5min_Ext_240828-142542.jpg</t>
  </si>
  <si>
    <t>SED_AT_MARS_5min_Ext_240828-153755.jpg</t>
  </si>
  <si>
    <t>SED_AT_MARS_5min_Ext_240828-164958.jpg</t>
  </si>
  <si>
    <t>SED_AT_MARS_5min_Ext_240828-180208.jpg</t>
  </si>
  <si>
    <t>SED_AT_MARS_5min_Ext_240828-191407.jpg</t>
  </si>
  <si>
    <t>SED_AT_MARS_5min_Ext_240828-202626.jpg</t>
  </si>
  <si>
    <t>SED_AT_MARS_5min_Ext_240828-213853.jpg</t>
  </si>
  <si>
    <t>SED_AT_MARS_5min_Ext_240828-225116.jpg</t>
  </si>
  <si>
    <t>SED_AT_MARS_5min_Ext_240829-000352.jpg</t>
  </si>
  <si>
    <t>SED_AT_MARS_5min_Ext_240829-011701.jpg</t>
  </si>
  <si>
    <t>SED_AT_MARS_5min_Ext_240829-022916.jpg</t>
  </si>
  <si>
    <t>SED_AT_MARS_5min_Ext_240829-034113.jpg</t>
  </si>
  <si>
    <t>SED_AT_MARS_5min_Ext_240829-045423.jpg</t>
  </si>
  <si>
    <t>SED_AT_MARS_5min_Ext_240829-060650.jpg</t>
  </si>
  <si>
    <t>SED_AT_MARS_5min_Ext_240829-071931.jpg</t>
  </si>
  <si>
    <t>SED_AT_MARS_5min_Ext_240829-083212.jpg</t>
  </si>
  <si>
    <t>SED_AT_MARS_5min_Ext_240829-094525.jpg</t>
  </si>
  <si>
    <t>SED_AT_MARS_5min_Ext_240829-105813.jpg</t>
  </si>
  <si>
    <t>SED_AT_MARS_5min_Ext_240829-121152.jpg</t>
  </si>
  <si>
    <t>SED_AT_MARS_5min_Ext_240829-132424.jpg</t>
  </si>
  <si>
    <t>SED_AT_MARS_5min_Ext_240829-143721.jpg</t>
  </si>
  <si>
    <t>SED_AT_MARS_5min_Ext_240829-154904.jpg</t>
  </si>
  <si>
    <t>SED_AT_MARS_5min_Ext_240829-170044.jpg</t>
  </si>
  <si>
    <t>SED_AT_MARS_5min_Ext_240829-181320.jpg</t>
  </si>
  <si>
    <t>SED_AT_MARS_5min_Ext_240829-192530.jpg</t>
  </si>
  <si>
    <t>SED_AT_MARS_5min_Ext_240829-203740.jpg</t>
  </si>
  <si>
    <t>SED_AT_MARS_0min_Ext_240829-204218.jpg</t>
  </si>
  <si>
    <t>SED_AT_MARS_5min_Ext_240829-215354.jpg</t>
  </si>
  <si>
    <t>SED_AT_MARS_5min_Ext_240829-230559.jpg</t>
  </si>
  <si>
    <t>SED_AT_MARS_5min_Ext_240830-001837.jpg</t>
  </si>
  <si>
    <t>SED_AT_MARS_5min_Ext_240830-013058.jpg</t>
  </si>
  <si>
    <t>SED_AT_MARS_5min_Ext_240830-024251.jpg</t>
  </si>
  <si>
    <t>SED_AT_MARS_5min_Ext_240830-035514.jpg</t>
  </si>
  <si>
    <t>SED_AT_MARS_5min_Ext_240830-050652.jpg</t>
  </si>
  <si>
    <t>SED_AT_MARS_5min_Ext_240830-061821.jpg</t>
  </si>
  <si>
    <t>SED_AT_MARS_5min_Ext_240830-073033.jpg</t>
  </si>
  <si>
    <t>SED_AT_MARS_5min_Ext_240830-084243.jpg</t>
  </si>
  <si>
    <t>SED_AT_MARS_5min_Ext_240830-095430.jpg</t>
  </si>
  <si>
    <t>SED_AT_MARS_5min_Ext_240830-110555.jpg</t>
  </si>
  <si>
    <t>SED_AT_MARS_5min_Ext_240830-121756.jpg</t>
  </si>
  <si>
    <t>SED_AT_MARS_5min_Ext_240830-133016.jpg</t>
  </si>
  <si>
    <t>SED_AT_MARS_5min_Ext_240830-144209.jpg</t>
  </si>
  <si>
    <t>SED_AT_MARS_5min_Ext_240830-155334.jpg</t>
  </si>
  <si>
    <t>SED_AT_MARS_5min_Ext_240830-170453.jpg</t>
  </si>
  <si>
    <t>SED_AT_MARS_5min_Ext_240830-181608.jpg</t>
  </si>
  <si>
    <t>SED_AT_MARS_5min_Ext_240830-192721.jpg</t>
  </si>
  <si>
    <t>SED_AT_MARS_5min_Ext_240830-203850.jpg</t>
  </si>
  <si>
    <t>SED_AT_MARS_5min_Ext_240830-215036.jpg</t>
  </si>
  <si>
    <t>SED_AT_MARS_5min_Ext_240830-230217.jpg</t>
  </si>
  <si>
    <t>SED_AT_MARS_5min_Ext_240831-001406.jpg</t>
  </si>
  <si>
    <t>SED_AT_MARS_5min_Ext_240831-012548.jpg</t>
  </si>
  <si>
    <t>SED_AT_MARS_5min_Ext_240831-023744.jpg</t>
  </si>
  <si>
    <t>SED_AT_MARS_5min_Ext_240831-034949.jpg</t>
  </si>
  <si>
    <t>SED_AT_MARS_5min_Ext_240831-050148.jpg</t>
  </si>
  <si>
    <t>SED_AT_MARS_5min_Ext_240831-061344.jpg</t>
  </si>
  <si>
    <t>SED_AT_MARS_5min_Ext_240831-072534.jpg</t>
  </si>
  <si>
    <t>SED_AT_MARS_5min_Ext_240831-083729.jpg</t>
  </si>
  <si>
    <t>SED_AT_MARS_5min_Ext_240831-094937.jpg</t>
  </si>
  <si>
    <t>SED_AT_MARS_5min_Ext_240831-110233.jpg</t>
  </si>
  <si>
    <t>SED_AT_MARS_5min_Ext_240831-121506.jpg</t>
  </si>
  <si>
    <t>SED_AT_MARS_5min_Ext_240831-132721.jpg</t>
  </si>
  <si>
    <t>SED_AT_MARS_5min_Ext_240831-143906.jpg</t>
  </si>
  <si>
    <t>SED_AT_MARS_5min_Ext_240831-155143.jpg</t>
  </si>
  <si>
    <t>SED_AT_MARS_5min_Ext_240831-170335.jpg</t>
  </si>
  <si>
    <t>SED_AT_MARS_5min_Ext_240831-181501.jpg</t>
  </si>
  <si>
    <t>SED_AT_MARS_5min_Ext_240831-192630.jpg</t>
  </si>
  <si>
    <t>SED_AT_MARS_5min_Ext_240831-203843.jpg</t>
  </si>
  <si>
    <t>SED_AT_MARS_5min_Ext_240831-215102.jpg</t>
  </si>
  <si>
    <t>SED_AT_MARS_5min_Ext_240831-230234.jpg</t>
  </si>
  <si>
    <t>SED_AT_MARS_5min_Ext_240901-001408.jpg</t>
  </si>
  <si>
    <t>SED_AT_MARS_5min_Ext_240901-012620.jpg</t>
  </si>
  <si>
    <t>SED_AT_MARS_5min_Ext_240901-023841.jpg</t>
  </si>
  <si>
    <t>SED_AT_MARS_5min_Ext_240901-035056.jpg</t>
  </si>
  <si>
    <t>SED_AT_MARS_5min_Ext_240901-050242.jpg</t>
  </si>
  <si>
    <t>SED_AT_MARS_5min_Ext_240901-061452.jpg</t>
  </si>
  <si>
    <t>SED_AT_MARS_5min_Ext_240901-072636.jpg</t>
  </si>
  <si>
    <t>SED_AT_MARS_5min_Ext_240901-083838.jpg</t>
  </si>
  <si>
    <t>SED_AT_MARS_5min_Ext_240901-095105.jpg</t>
  </si>
  <si>
    <t>SED_AT_MARS_5min_Ext_240901-110337.jpg</t>
  </si>
  <si>
    <t>SED_AT_MARS_5min_Ext_240901-121529.jpg</t>
  </si>
  <si>
    <t>SED_AT_MARS_5min_Ext_240901-132714.jpg</t>
  </si>
  <si>
    <t>SED_AT_MARS_5min_Ext_240901-143903.jpg</t>
  </si>
  <si>
    <t>SED_AT_MARS_5min_Ext_240901-155053.jpg</t>
  </si>
  <si>
    <t>SED_AT_MARS_5min_Ext_240901-170254.jpg</t>
  </si>
  <si>
    <t>SED_AT_MARS_5min_Ext_240901-181434.jpg</t>
  </si>
  <si>
    <t>SED_AT_MARS_5min_Ext_240901-192604.jpg</t>
  </si>
  <si>
    <t>SED_AT_MARS_5min_Ext_240901-203801.jpg</t>
  </si>
  <si>
    <t>SED_AT_MARS_5min_Ext_240901-214955.jpg</t>
  </si>
  <si>
    <t>SED_AT_MARS_5min_Ext_240901-230217.jpg</t>
  </si>
  <si>
    <t>SED_AT_MARS_5min_Ext_240902-001413.jpg</t>
  </si>
  <si>
    <t>SED_AT_MARS_5min_Ext_240902-012600.jpg</t>
  </si>
  <si>
    <t>SED_AT_MARS_5min_Ext_240902-023731.jpg</t>
  </si>
  <si>
    <t>SED_AT_MARS_5min_Ext_240902-034920.jpg</t>
  </si>
  <si>
    <t>SED_AT_MARS_5min_Ext_240902-050120.jpg</t>
  </si>
  <si>
    <t>SED_AT_MARS_5min_Ext_240902-061422.jpg</t>
  </si>
  <si>
    <t>SED_AT_MARS_5min_Ext_240902-072648.jpg</t>
  </si>
  <si>
    <t>SED_AT_MARS_5min_Ext_240902-083833.jpg</t>
  </si>
  <si>
    <t>SED_AT_MARS_5min_Ext_240902-095021.jpg</t>
  </si>
  <si>
    <t>SED_AT_MARS_5min_Ext_240902-110220.jpg</t>
  </si>
  <si>
    <t>SED_AT_MARS_0min_Ext_240902-110654.jpg</t>
  </si>
  <si>
    <t>SED_AT_MARS_5min_Ext_240902-121817.jpg</t>
  </si>
  <si>
    <t>SED_AT_MARS_5min_Ext_240902-132958.jpg</t>
  </si>
  <si>
    <t>SED_AT_MARS_5min_Ext_240902-144218.jpg</t>
  </si>
  <si>
    <t>SED_AT_MARS_5min_Ext_240902-155352.jpg</t>
  </si>
  <si>
    <t>SED_AT_MARS_5min_Ext_240902-170527.jpg</t>
  </si>
  <si>
    <t>SED_AT_MARS_5min_Ext_240902-181717.jpg</t>
  </si>
  <si>
    <t>SED_AT_MARS_5min_Ext_240902-192942.jpg</t>
  </si>
  <si>
    <t>SED_AT_MARS_5min_Ext_240902-204202.jpg</t>
  </si>
  <si>
    <t>SED_AT_MARS_5min_Ext_240902-215340.jpg</t>
  </si>
  <si>
    <t>SED_AT_MARS_5min_Ext_240902-230550.jpg</t>
  </si>
  <si>
    <t>SED_AT_MARS_5min_Ext_240903-001752.jpg</t>
  </si>
  <si>
    <t>SED_AT_MARS_5min_Ext_240903-012934.jpg</t>
  </si>
  <si>
    <t>SED_AT_MARS_5min_Ext_240903-024147.jpg</t>
  </si>
  <si>
    <t>SED_AT_MARS_5min_Ext_240903-035331.jpg</t>
  </si>
  <si>
    <t>SED_AT_MARS_5min_Ext_240903-050501.jpg</t>
  </si>
  <si>
    <t>SED_AT_MARS_5min_Ext_240903-061742.jpg</t>
  </si>
  <si>
    <t>SED_AT_MARS_5min_Ext_240903-072952.jpg</t>
  </si>
  <si>
    <t>SED_AT_MARS_5min_Ext_240903-084147.jpg</t>
  </si>
  <si>
    <t>SED_AT_MARS_5min_Ext_240903-095330.jpg</t>
  </si>
  <si>
    <t>SED_AT_MARS_5min_Ext_240903-110530.jpg</t>
  </si>
  <si>
    <t>SED_AT_MARS_5min_Ext_240903-121756.jpg</t>
  </si>
  <si>
    <t>SED_AT_MARS_5min_Ext_240903-133003.jpg</t>
  </si>
  <si>
    <t>SED_AT_MARS_5min_Ext_240903-144225.jpg</t>
  </si>
  <si>
    <t>SED_AT_MARS_5min_Ext_240903-155357.jpg</t>
  </si>
  <si>
    <t>SED_AT_MARS_5min_Ext_240903-170546.jpg</t>
  </si>
  <si>
    <t>SED_AT_MARS_5min_Ext_240903-181657.jpg</t>
  </si>
  <si>
    <t>SED_AT_MARS_5min_Ext_240903-192857.jpg</t>
  </si>
  <si>
    <t>SED_AT_MARS_5min_Ext_240903-204137.jpg</t>
  </si>
  <si>
    <t>SED_AT_MARS_5min_Ext_240903-215331.jpg</t>
  </si>
  <si>
    <t>SED_AT_MARS_5min_Ext_240903-230502.jpg</t>
  </si>
  <si>
    <t>SED_AT_MARS_5min_Ext_240904-001708.jpg</t>
  </si>
  <si>
    <t>SED_AT_MARS_5min_Ext_240904-012934.jpg</t>
  </si>
  <si>
    <t>SED_AT_MARS_5min_Ext_240904-024313.jpg</t>
  </si>
  <si>
    <t>SED_AT_MARS_5min_Ext_240904-035553.jpg</t>
  </si>
  <si>
    <t>SED_AT_MARS_5min_Ext_240904-050855.jpg</t>
  </si>
  <si>
    <t>SED_AT_MARS_5min_Ext_240904-062124.jpg</t>
  </si>
  <si>
    <t>SED_AT_MARS_5min_Ext_240904-073345.jpg</t>
  </si>
  <si>
    <t>SED_AT_MARS_5min_Ext_240904-084537.jpg</t>
  </si>
  <si>
    <t>SED_AT_MARS_5min_Ext_240904-095712.jpg</t>
  </si>
  <si>
    <t>SED_AT_MARS_5min_Ext_240904-110937.jpg</t>
  </si>
  <si>
    <t>SED_AT_MARS_5min_Ext_240904-122225.jpg</t>
  </si>
  <si>
    <t>SED_AT_MARS_5min_Ext_240904-133514.jpg</t>
  </si>
  <si>
    <t>SED_AT_MARS_5min_Ext_240904-144819.jpg</t>
  </si>
  <si>
    <t>SED_AT_MARS_5min_Ext_240904-160211.jpg</t>
  </si>
  <si>
    <t>SED_AT_MARS_5min_Ext_240904-171635.jpg</t>
  </si>
  <si>
    <t>SED_AT_MARS_5min_Ext_240904-182901.jpg</t>
  </si>
  <si>
    <t>SED_AT_MARS_5min_Ext_240904-194032.jpg</t>
  </si>
  <si>
    <t>SED_AT_MARS_5min_Ext_240904-205253.jpg</t>
  </si>
  <si>
    <t>SED_AT_MARS_5min_Ext_240904-220547.jpg</t>
  </si>
  <si>
    <t>SED_AT_MARS_5min_Ext_240904-231806.jpg</t>
  </si>
  <si>
    <t>SED_AT_MARS_5min_Ext_240905-003043.jpg</t>
  </si>
  <si>
    <t>SED_AT_MARS_5min_Ext_240905-014249.jpg</t>
  </si>
  <si>
    <t>SED_AT_MARS_5min_Ext_240905-025431.jpg</t>
  </si>
  <si>
    <t>SED_AT_MARS_5min_Ext_240905-040706.jpg</t>
  </si>
  <si>
    <t>SED_AT_MARS_5min_Ext_240905-051936.jpg</t>
  </si>
  <si>
    <t>SED_AT_MARS_5min_Ext_240905-063205.jpg</t>
  </si>
  <si>
    <t>SED_AT_MARS_5min_Ext_240905-074434.jpg</t>
  </si>
  <si>
    <t>SED_AT_MARS_5min_Ext_240905-085700.jpg</t>
  </si>
  <si>
    <t>SED_AT_MARS_5min_Ext_240905-100849.jpg</t>
  </si>
  <si>
    <t>SED_AT_MARS_5min_Ext_240905-112158.jpg</t>
  </si>
  <si>
    <t>SED_AT_MARS_5min_Ext_240905-123446.jpg</t>
  </si>
  <si>
    <t>SED_AT_MARS_5min_Ext_240905-134701.jpg</t>
  </si>
  <si>
    <t>SED_AT_MARS_5min_Ext_240905-145856.jpg</t>
  </si>
  <si>
    <t>SED_AT_MARS_5min_Ext_240905-161158.jpg</t>
  </si>
  <si>
    <t>SED_AT_MARS_5min_Ext_240905-172509.jpg</t>
  </si>
  <si>
    <t>SED_AT_MARS_5min_Ext_240905-183645.jpg</t>
  </si>
  <si>
    <t>SED_AT_MARS_5min_Ext_240905-194910.jpg</t>
  </si>
  <si>
    <t>SED_AT_MARS_5min_Ext_240905-210127.jpg</t>
  </si>
  <si>
    <t>SED_AT_MARS_5min_Ext_240905-221339.jpg</t>
  </si>
  <si>
    <t>SED_AT_MARS_5min_Ext_240905-232548.jpg</t>
  </si>
  <si>
    <t>SED_AT_MARS_5min_Ext_240906-003819.jpg</t>
  </si>
  <si>
    <t>SED_AT_MARS_5min_Ext_240906-015104.jpg</t>
  </si>
  <si>
    <t>SED_AT_MARS_0min_Ext_240906-015537.jpg</t>
  </si>
  <si>
    <t>SED_AT_MARS_5min_Ext_240906-030606.jpg</t>
  </si>
  <si>
    <t>SED_AT_MARS_5min_Ext_240906-041831.jpg</t>
  </si>
  <si>
    <t>SED_AT_MARS_5min_Ext_240906-053048.jpg</t>
  </si>
  <si>
    <t>SED_AT_MARS_5min_Ext_240906-064253.jpg</t>
  </si>
  <si>
    <t>SED_AT_MARS_5min_Ext_240906-075439.jpg</t>
  </si>
  <si>
    <t>SED_AT_MARS_5min_Ext_240906-090701.jpg</t>
  </si>
  <si>
    <t>SED_AT_MARS_5min_Ext_240906-101921.jpg</t>
  </si>
  <si>
    <t>SED_AT_MARS_5min_Ext_240906-113147.jpg</t>
  </si>
  <si>
    <t>SED_AT_MARS_5min_Ext_240906-124433.jpg</t>
  </si>
  <si>
    <t>SED_AT_MARS_5min_Ext_240906-135639.jpg</t>
  </si>
  <si>
    <t>SED_AT_MARS_5min_Ext_240906-150836.jpg</t>
  </si>
  <si>
    <t>SED_AT_MARS_5min_Ext_240906-162133.jpg</t>
  </si>
  <si>
    <t>SED_AT_MARS_5min_Ext_240906-173417.jpg</t>
  </si>
  <si>
    <t>SED_AT_MARS_5min_Ext_240906-184638.jpg</t>
  </si>
  <si>
    <t>SED_AT_MARS_5min_Ext_240906-200007.jpg</t>
  </si>
  <si>
    <t>SED_AT_MARS_5min_Ext_240906-211228.jpg</t>
  </si>
  <si>
    <t>SED_AT_MARS_5min_Ext_240906-222427.jpg</t>
  </si>
  <si>
    <t>SED_AT_MARS_5min_Ext_240906-233700.jpg</t>
  </si>
  <si>
    <t>SED_AT_MARS_5min_Ext_240907-004935.jpg</t>
  </si>
  <si>
    <t>SED_AT_MARS_5min_Ext_240907-020123.jpg</t>
  </si>
  <si>
    <t>SED_AT_MARS_5min_Ext_240907-031304.jpg</t>
  </si>
  <si>
    <t>SED_AT_MARS_5min_Ext_240907-042530.jpg</t>
  </si>
  <si>
    <t>SED_AT_MARS_5min_Ext_240907-053758.jpg</t>
  </si>
  <si>
    <t>SED_AT_MARS_5min_Ext_240907-065037.jpg</t>
  </si>
  <si>
    <t>SED_AT_MARS_5min_Ext_240907-080313.jpg</t>
  </si>
  <si>
    <t>SED_AT_MARS_5min_Ext_240907-091549.jpg</t>
  </si>
  <si>
    <t>SED_AT_MARS_5min_Ext_240907-102744.jpg</t>
  </si>
  <si>
    <t>SED_AT_MARS_5min_Ext_240907-114012.jpg</t>
  </si>
  <si>
    <t>SED_AT_MARS_5min_Ext_240907-125237.jpg</t>
  </si>
  <si>
    <t>SED_AT_MARS_5min_Ext_240907-140443.jpg</t>
  </si>
  <si>
    <t>SED_AT_MARS_5min_Ext_240907-151654.jpg</t>
  </si>
  <si>
    <t>SED_AT_MARS_5min_Ext_240907-163027.jpg</t>
  </si>
  <si>
    <t>SED_AT_MARS_5min_Ext_240907-174252.jpg</t>
  </si>
  <si>
    <t>SED_AT_MARS_5min_Ext_240907-185459.jpg</t>
  </si>
  <si>
    <t>SED_AT_MARS_5min_Ext_240907-200750.jpg</t>
  </si>
  <si>
    <t>SED_AT_MARS_5min_Ext_240907-212034.jpg</t>
  </si>
  <si>
    <t>SED_AT_MARS_5min_Ext_240907-223244.jpg</t>
  </si>
  <si>
    <t>SED_AT_MARS_5min_Ext_240907-234456.jpg</t>
  </si>
  <si>
    <t>SED_AT_MARS_5min_Ext_240908-005656.jpg</t>
  </si>
  <si>
    <t>SED_AT_MARS_5min_Ext_240908-020911.jpg</t>
  </si>
  <si>
    <t>SED_AT_MARS_5min_Ext_240908-032142.jpg</t>
  </si>
  <si>
    <t>SED_AT_MARS_5min_Ext_240908-043434.jpg</t>
  </si>
  <si>
    <t>SED_AT_MARS_5min_Ext_240908-054700.jpg</t>
  </si>
  <si>
    <t>SED_AT_MARS_5min_Ext_240908-065908.jpg</t>
  </si>
  <si>
    <t>SED_AT_MARS_5min_Ext_240908-081034.jpg</t>
  </si>
  <si>
    <t>SED_AT_MARS_5min_Ext_240908-092245.jpg</t>
  </si>
  <si>
    <t>SED_AT_MARS_5min_Ext_240908-103428.jpg</t>
  </si>
  <si>
    <t>SED_AT_MARS_5min_Ext_240908-114634.jpg</t>
  </si>
  <si>
    <t>SED_AT_MARS_5min_Ext_240908-125937.jpg</t>
  </si>
  <si>
    <t>SED_AT_MARS_5min_Ext_240908-141218.jpg</t>
  </si>
  <si>
    <t>SED_AT_MARS_5min_Ext_240908-152445.jpg</t>
  </si>
  <si>
    <t>SED_AT_MARS_5min_Ext_240908-163650.jpg</t>
  </si>
  <si>
    <t>SED_AT_MARS_5min_Ext_240908-174948.jpg</t>
  </si>
  <si>
    <t>SED_AT_MARS_5min_Ext_240908-190343.jpg</t>
  </si>
  <si>
    <t>SED_AT_MARS_5min_Ext_240908-201646.jpg</t>
  </si>
  <si>
    <t>SED_AT_MARS_5min_Ext_240908-212934.jpg</t>
  </si>
  <si>
    <t>SED_AT_MARS_5min_Ext_240908-224129.jpg</t>
  </si>
  <si>
    <t>SED_AT_MARS_5min_Ext_240908-235339.jpg</t>
  </si>
  <si>
    <t>SED_AT_MARS_5min_Ext_240909-010631.jpg</t>
  </si>
  <si>
    <t>SED_AT_MARS_5min_Ext_240909-021854.jpg</t>
  </si>
  <si>
    <t>SED_AT_MARS_5min_Ext_240909-033115.jpg</t>
  </si>
  <si>
    <t>SED_AT_MARS_5min_Ext_240909-044439.jpg</t>
  </si>
  <si>
    <t>SED_AT_MARS_5min_Ext_240909-055734.jpg</t>
  </si>
  <si>
    <t>SED_AT_MARS_5min_Ext_240909-071055.jpg</t>
  </si>
  <si>
    <t>SED_AT_MARS_5min_Ext_240909-082317.jpg</t>
  </si>
  <si>
    <t>SED_AT_MARS_5min_Ext_240909-093535.jpg</t>
  </si>
  <si>
    <t>SED_AT_MARS_5min_Ext_240909-104731.jpg</t>
  </si>
  <si>
    <t>SED_AT_MARS_5min_Ext_240909-115940.jpg</t>
  </si>
  <si>
    <t>SED_AT_MARS_5min_Ext_240909-131133.jpg</t>
  </si>
  <si>
    <t>SED_AT_MARS_5min_Ext_240909-142353.jpg</t>
  </si>
  <si>
    <t>SED_AT_MARS_5min_Ext_240909-153604.jpg</t>
  </si>
  <si>
    <t>SED_AT_MARS_5min_Ext_240909-164923.jpg</t>
  </si>
  <si>
    <t>SED_AT_MARS_0min_Ext_240909-165401.jpg</t>
  </si>
  <si>
    <t>SED_AT_MARS_5min_Ext_240909-191725.jpg</t>
  </si>
  <si>
    <t>SED_AT_MARS_5min_Ext_240909-202922.jpg</t>
  </si>
  <si>
    <t>SED_AT_MARS_5min_Ext_240909-214128.jpg</t>
  </si>
  <si>
    <t>SED_AT_MARS_5min_Ext_240909-225402.jpg</t>
  </si>
  <si>
    <t>SED_AT_MARS_5min_Ext_240910-000712.jpg</t>
  </si>
  <si>
    <t>SED_AT_MARS_5min_Ext_240910-011951.jpg</t>
  </si>
  <si>
    <t>SED_AT_MARS_5min_Ext_240910-023201.jpg</t>
  </si>
  <si>
    <t>SED_AT_MARS_5min_Ext_240910-034348.jpg</t>
  </si>
  <si>
    <t>SED_AT_MARS_5min_Ext_240910-045646.jpg</t>
  </si>
  <si>
    <t>SED_AT_MARS_5min_Ext_240910-060911.jpg</t>
  </si>
  <si>
    <t>SED_AT_MARS_5min_Ext_240910-072145.jpg</t>
  </si>
  <si>
    <t>SED_AT_MARS_5min_Ext_240910-083333.jpg</t>
  </si>
  <si>
    <t>SED_AT_MARS_5min_Ext_240910-094541.jpg</t>
  </si>
  <si>
    <t>SED_AT_MARS_5min_Ext_240910-105748.jpg</t>
  </si>
  <si>
    <t>SED_AT_MARS_5min_Ext_240910-121011.jpg</t>
  </si>
  <si>
    <t>SED_AT_MARS_5min_Ext_240910-132203.jpg</t>
  </si>
  <si>
    <t>SED_AT_MARS_5min_Ext_240910-143413.jpg</t>
  </si>
  <si>
    <t>SED_AT_MARS_5min_Ext_240910-154554.jpg</t>
  </si>
  <si>
    <t>SED_AT_MARS_5min_Ext_240910-165853.jpg</t>
  </si>
  <si>
    <t>SED_AT_MARS_5min_Ext_240910-181107.jpg</t>
  </si>
  <si>
    <t>SED_AT_MARS_5min_Ext_240910-192353.jpg</t>
  </si>
  <si>
    <t>SED_AT_MARS_5min_Ext_240910-203625.jpg</t>
  </si>
  <si>
    <t>SED_AT_MARS_5min_Ext_240910-214828.jpg</t>
  </si>
  <si>
    <t>SED_AT_MARS_5min_Ext_240910-230105.jpg</t>
  </si>
  <si>
    <t>SED_AT_MARS_5min_Ext_240911-001312.jpg</t>
  </si>
  <si>
    <t>SED_AT_MARS_5min_Ext_240911-012508.jpg</t>
  </si>
  <si>
    <t>SED_AT_MARS_5min_Ext_240911-023700.jpg</t>
  </si>
  <si>
    <t>SED_AT_MARS_5min_Ext_240911-034909.jpg</t>
  </si>
  <si>
    <t>SED_AT_MARS_5min_Ext_240911-050117.jpg</t>
  </si>
  <si>
    <t>SED_AT_MARS_5min_Ext_240911-061337.jpg</t>
  </si>
  <si>
    <t>SED_AT_MARS_5min_Ext_240911-072609.jpg</t>
  </si>
  <si>
    <t>SED_AT_MARS_5min_Ext_240911-083850.jpg</t>
  </si>
  <si>
    <t>SED_AT_MARS_5min_Ext_240911-095119.jpg</t>
  </si>
  <si>
    <t>SED_AT_MARS_5min_Ext_240911-110331.jpg</t>
  </si>
  <si>
    <t>SED_AT_MARS_5min_Ext_240911-121617.jpg</t>
  </si>
  <si>
    <t>SED_AT_MARS_5min_Ext_240911-132835.jpg</t>
  </si>
  <si>
    <t>SED_AT_MARS_5min_Ext_240911-144028.jpg</t>
  </si>
  <si>
    <t>SED_AT_MARS_5min_Ext_240911-155302.jpg</t>
  </si>
  <si>
    <t>SED_AT_MARS_5min_Ext_240911-170538.jpg</t>
  </si>
  <si>
    <t>SED_AT_MARS_5min_Ext_240911-181716.jpg</t>
  </si>
  <si>
    <t>SED_AT_MARS_5min_Ext_240911-192857.jpg</t>
  </si>
  <si>
    <t>SED_AT_MARS_5min_Ext_240911-204038.jpg</t>
  </si>
  <si>
    <t>SED_AT_MARS_5min_Ext_240911-215250.jpg</t>
  </si>
  <si>
    <t>SED_AT_MARS_5min_Ext_240911-230522.jpg</t>
  </si>
  <si>
    <t>SED_AT_MARS_5min_Ext_240912-001733.jpg</t>
  </si>
  <si>
    <t>SED_AT_MARS_5min_Ext_240912-012924.jpg</t>
  </si>
  <si>
    <t>SED_AT_MARS_5min_Ext_240912-024135.jpg</t>
  </si>
  <si>
    <t>SED_AT_MARS_5min_Ext_240912-035557.jpg</t>
  </si>
  <si>
    <t>SED_AT_MARS_5min_Ext_240912-050907.jpg</t>
  </si>
  <si>
    <t>SED_AT_MARS_5min_Ext_240912-062133.jpg</t>
  </si>
  <si>
    <t>SED_AT_MARS_5min_Ext_240912-073315.jpg</t>
  </si>
  <si>
    <t>SED_AT_MARS_5min_Ext_240912-084515.jpg</t>
  </si>
  <si>
    <t>SED_AT_MARS_5min_Ext_240912-095748.jpg</t>
  </si>
  <si>
    <t>SED_AT_MARS_5min_Ext_240912-111028.jpg</t>
  </si>
  <si>
    <t>SED_AT_MARS_5min_Ext_240912-122307.jpg</t>
  </si>
  <si>
    <t>SED_AT_MARS_5min_Ext_240912-133632.jpg</t>
  </si>
  <si>
    <t>SED_AT_MARS_5min_Ext_240912-144819.jpg</t>
  </si>
  <si>
    <t>SED_AT_MARS_5min_Ext_240912-160035.jpg</t>
  </si>
  <si>
    <t>SED_AT_MARS_5min_Ext_240912-171243.jpg</t>
  </si>
  <si>
    <t>SED_AT_MARS_5min_Ext_240912-182519.jpg</t>
  </si>
  <si>
    <t>SED_AT_MARS_5min_Ext_240912-193735.jpg</t>
  </si>
  <si>
    <t>SED_AT_MARS_5min_Ext_240912-205107.jpg</t>
  </si>
  <si>
    <t>SED_AT_MARS_5min_Ext_240912-220358.jpg</t>
  </si>
  <si>
    <t>SED_AT_MARS_5min_Ext_240912-231613.jpg</t>
  </si>
  <si>
    <t>SED_AT_MARS_5min_Ext_240913-002938.jpg</t>
  </si>
  <si>
    <t>SED_AT_MARS_5min_Ext_240913-014240.jpg</t>
  </si>
  <si>
    <t>SED_AT_MARS_5min_Ext_240913-025615.jpg</t>
  </si>
  <si>
    <t>SED_AT_MARS_5min_Ext_240913-040917.jpg</t>
  </si>
  <si>
    <t>SED_AT_MARS_5min_Ext_240913-052224.jpg</t>
  </si>
  <si>
    <t>SED_AT_MARS_5min_Ext_240913-063514.jpg</t>
  </si>
  <si>
    <t>SED_AT_MARS_5min_Ext_240913-074848.jpg</t>
  </si>
  <si>
    <t>SED_AT_MARS_0min_Ext_240913-075321.jpg</t>
  </si>
  <si>
    <t>SED_AT_MARS_5min_Ext_240913-081845.jpg</t>
  </si>
  <si>
    <t>SED_AT_MARS_5min_Ext_240913-093124.jpg</t>
  </si>
  <si>
    <t>SED_AT_MARS_5min_Ext_240913-104341.jpg</t>
  </si>
  <si>
    <t>SED_AT_MARS_5min_Ext_240913-115627.jpg</t>
  </si>
  <si>
    <t>SED_AT_MARS_5min_Ext_240913-130925.jpg</t>
  </si>
  <si>
    <t>SED_AT_MARS_5min_Ext_240913-142146.jpg</t>
  </si>
  <si>
    <t>SED_AT_MARS_5min_Ext_240913-153356.jpg</t>
  </si>
  <si>
    <t>SED_AT_MARS_5min_Ext_240913-164611.jpg</t>
  </si>
  <si>
    <t>SED_AT_MARS_5min_Ext_240913-175848.jpg</t>
  </si>
  <si>
    <t>SED_AT_MARS_5min_Ext_240913-191105.jpg</t>
  </si>
  <si>
    <t>SED_AT_MARS_5min_Ext_240913-202307.jpg</t>
  </si>
  <si>
    <t>SED_AT_MARS_5min_Ext_240913-213508.jpg</t>
  </si>
  <si>
    <t>SED_AT_MARS_5min_Ext_240913-224808.jpg</t>
  </si>
  <si>
    <t>SED_AT_MARS_5min_Ext_240914-000106.jpg</t>
  </si>
  <si>
    <t>SED_AT_MARS_5min_Ext_240914-011252.jpg</t>
  </si>
  <si>
    <t>SED_AT_MARS_5min_Ext_240914-022454.jpg</t>
  </si>
  <si>
    <t>SED_AT_MARS_5min_Ext_240914-033804.jpg</t>
  </si>
  <si>
    <t>SED_AT_MARS_5min_Ext_240914-045030.jpg</t>
  </si>
  <si>
    <t>SED_AT_MARS_5min_Ext_240914-060322.jpg</t>
  </si>
  <si>
    <t>SED_AT_MARS_5min_Ext_240914-071601.jpg</t>
  </si>
  <si>
    <t>SED_AT_MARS_5min_Ext_240914-082835.jpg</t>
  </si>
  <si>
    <t>SED_AT_MARS_5min_Ext_240914-094225.jpg</t>
  </si>
  <si>
    <t>SED_AT_MARS_5min_Ext_240914-105540.jpg</t>
  </si>
  <si>
    <t>SED_AT_MARS_5min_Ext_240914-120824.jpg</t>
  </si>
  <si>
    <t>SED_AT_MARS_5min_Ext_240914-132151.jpg</t>
  </si>
  <si>
    <t>SED_AT_MARS_5min_Ext_240914-143557.jpg</t>
  </si>
  <si>
    <t>SED_AT_MARS_5min_Ext_240914-154910.jpg</t>
  </si>
  <si>
    <t>SED_AT_MARS_5min_Ext_240914-170228.jpg</t>
  </si>
  <si>
    <t>SED_AT_MARS_5min_Ext_240914-181549.jpg</t>
  </si>
  <si>
    <t>SED_AT_MARS_5min_Ext_240914-192909.jpg</t>
  </si>
  <si>
    <t>SED_AT_MARS_5min_Ext_240914-204222.jpg</t>
  </si>
  <si>
    <t>SED_AT_MARS_5min_Ext_240914-215626.jpg</t>
  </si>
  <si>
    <t>SED_AT_MARS_5min_Ext_240914-230939.jpg</t>
  </si>
  <si>
    <t>SED_AT_MARS_5min_Ext_240915-002242.jpg</t>
  </si>
  <si>
    <t>SED_AT_MARS_5min_Ext_240915-013717.jpg</t>
  </si>
  <si>
    <t>SED_AT_MARS_5min_Ext_240915-025026.jpg</t>
  </si>
  <si>
    <t>SED_AT_MARS_5min_Ext_240915-040355.jpg</t>
  </si>
  <si>
    <t>SED_AT_MARS_5min_Ext_240915-051818.jpg</t>
  </si>
  <si>
    <t>SED_AT_MARS_5min_Ext_240915-063203.jpg</t>
  </si>
  <si>
    <t>SED_AT_MARS_5min_Ext_240915-074514.jpg</t>
  </si>
  <si>
    <t>SED_AT_MARS_5min_Ext_240915-085802.jpg</t>
  </si>
  <si>
    <t>SED_AT_MARS_5min_Ext_240915-101114.jpg</t>
  </si>
  <si>
    <t>SED_AT_MARS_5min_Ext_240915-112410.jpg</t>
  </si>
  <si>
    <t>SED_AT_MARS_5min_Ext_240915-123747.jpg</t>
  </si>
  <si>
    <t>SED_AT_MARS_5min_Ext_240915-135043.jpg</t>
  </si>
  <si>
    <t>SED_AT_MARS_5min_Ext_240915-150319.jpg</t>
  </si>
  <si>
    <t>SED_AT_MARS_5min_Ext_240915-161727.jpg</t>
  </si>
  <si>
    <t>SED_AT_MARS_5min_Ext_240915-173013.jpg</t>
  </si>
  <si>
    <t>SED_AT_MARS_5min_Ext_240915-184327.jpg</t>
  </si>
  <si>
    <t>SED_AT_MARS_5min_Ext_240915-195750.jpg</t>
  </si>
  <si>
    <t>SED_AT_MARS_5min_Ext_240915-211039.jpg</t>
  </si>
  <si>
    <t>SED_AT_MARS_5min_Ext_240915-222420.jpg</t>
  </si>
  <si>
    <t>SED_AT_MARS_5min_Ext_240915-233821.jpg</t>
  </si>
  <si>
    <t>SED_AT_MARS_5min_Ext_240916-005128.jpg</t>
  </si>
  <si>
    <t>SED_AT_MARS_5min_Ext_240916-020605.jpg</t>
  </si>
  <si>
    <t>SED_AT_MARS_5min_Ext_240916-032035.jpg</t>
  </si>
  <si>
    <t>SED_AT_MARS_5min_Ext_240916-043401.jpg</t>
  </si>
  <si>
    <t>SED_AT_MARS_5min_Ext_240916-054824.jpg</t>
  </si>
  <si>
    <t>SED_AT_MARS_5min_Ext_240916-070204.jpg</t>
  </si>
  <si>
    <t>SED_AT_MARS_5min_Ext_240916-081525.jpg</t>
  </si>
  <si>
    <t>SED_AT_MARS_5min_Ext_240916-092815.jpg</t>
  </si>
  <si>
    <t>SED_AT_MARS_5min_Ext_240916-104202.jpg</t>
  </si>
  <si>
    <t>SED_AT_MARS_5min_Ext_240916-115503.jpg</t>
  </si>
  <si>
    <t>SED_AT_MARS_5min_Ext_240916-130845.jpg</t>
  </si>
  <si>
    <t>SED_AT_MARS_5min_Ext_240916-142309.jpg</t>
  </si>
  <si>
    <t>SED_AT_MARS_5min_Ext_240916-153643.jpg</t>
  </si>
  <si>
    <t>SED_AT_MARS_5min_Ext_240916-164950.jpg</t>
  </si>
  <si>
    <t>SED_AT_MARS_5min_Ext_240916-191702.jpg</t>
  </si>
  <si>
    <t>SED_AT_MARS_5min_Ext_240916-203047.jpg</t>
  </si>
  <si>
    <t>SED_AT_MARS_5min_Ext_240916-214404.jpg</t>
  </si>
  <si>
    <t>SED_AT_MARS_5min_Ext_240916-225822.jpg</t>
  </si>
  <si>
    <t>SED_AT_MARS_0min_Ext_240916-230257.jpg</t>
  </si>
  <si>
    <t>SED_AT_MARS_5min_Ext_240916-232809.jpg</t>
  </si>
  <si>
    <t>SED_AT_MARS_5min_Ext_240917-004036.jpg</t>
  </si>
  <si>
    <t>SED_AT_MARS_5min_Ext_240917-015358.jpg</t>
  </si>
  <si>
    <t>SED_AT_MARS_5min_Ext_240917-030606.jpg</t>
  </si>
  <si>
    <t>SED_AT_MARS_5min_Ext_240917-041813.jpg</t>
  </si>
  <si>
    <t>SED_AT_MARS_5min_Ext_240917-053055.jpg</t>
  </si>
  <si>
    <t>SED_AT_MARS_5min_Ext_240917-064428.jpg</t>
  </si>
  <si>
    <t>SED_AT_MARS_5min_Ext_240917-075754.jpg</t>
  </si>
  <si>
    <t>SED_AT_MARS_5min_Ext_240917-091218.jpg</t>
  </si>
  <si>
    <t>SED_AT_MARS_5min_Ext_240917-102501.jpg</t>
  </si>
  <si>
    <t>SED_AT_MARS_5min_Ext_240917-125203.jpg</t>
  </si>
  <si>
    <t>SED_AT_MARS_5min_Ext_240917-140704.jpg</t>
  </si>
  <si>
    <t>SED_AT_MARS_5min_Ext_240917-152030.jpg</t>
  </si>
  <si>
    <t>SED_AT_MARS_5min_Ext_240917-163438.jpg</t>
  </si>
  <si>
    <t>SED_AT_MARS_5min_Ext_240917-174734.jpg</t>
  </si>
  <si>
    <t>SED_AT_MARS_5min_Ext_240917-190135.jpg</t>
  </si>
  <si>
    <t>SED_AT_MARS_5min_Ext_240917-201449.jpg</t>
  </si>
  <si>
    <t>SED_AT_MARS_5min_Ext_240917-212903.jpg</t>
  </si>
  <si>
    <t>SED_AT_MARS_5min_Ext_240917-224156.jpg</t>
  </si>
  <si>
    <t>SED_AT_MARS_5min_Ext_240917-235450.jpg</t>
  </si>
  <si>
    <t>SED_AT_MARS_5min_Ext_240918-010746.jpg</t>
  </si>
  <si>
    <t>SED_AT_MARS_5min_Ext_240918-022220.jpg</t>
  </si>
  <si>
    <t>SED_AT_MARS_5min_Ext_240918-033654.jpg</t>
  </si>
  <si>
    <t>SED_AT_MARS_5min_Ext_240918-045116.jpg</t>
  </si>
  <si>
    <t>SED_AT_MARS_5min_Ext_240918-060530.jpg</t>
  </si>
  <si>
    <t>SED_AT_MARS_5min_Ext_240918-072015.jpg</t>
  </si>
  <si>
    <t>SED_AT_MARS_5min_Ext_240918-083424.jpg</t>
  </si>
  <si>
    <t>SED_AT_MARS_5min_Ext_240918-094710.jpg</t>
  </si>
  <si>
    <t>MARS_SED_2023_5min_Ext_230513-002444.jpg</t>
  </si>
  <si>
    <t>MARS_SED_2023_5min_Ext_230513-004455.jpg</t>
  </si>
  <si>
    <t>MARS_SED_2023_5min_Ext_230513-010509.jpg</t>
  </si>
  <si>
    <t>MARS_SED_2023_5min_Ext_230513-012529.jpg</t>
  </si>
  <si>
    <t>MARS_SED_2023_5min_Ext_230513-014549.jpg</t>
  </si>
  <si>
    <t>MARS_SED_2023_5min_Ext_230513-020604.jpg</t>
  </si>
  <si>
    <t>MARS_SED_2023_5min_Ext_230513-022617.jpg</t>
  </si>
  <si>
    <t>MARS_SED_2023_5min_Ext_230513-024634.jpg</t>
  </si>
  <si>
    <t>MARS_SED_2023_5min_Ext_230513-030646.jpg</t>
  </si>
  <si>
    <t>MARS_SED_2023_5min_Ext_230513-032658.jpg</t>
  </si>
  <si>
    <t>MARS_SED_2023_5min_Ext_230513-034709.jpg</t>
  </si>
  <si>
    <t>MARS_SED_2023_5min_Ext_230513-040735.jpg</t>
  </si>
  <si>
    <t>MARS_SED_2023_5min_Ext_230513-042755.jpg</t>
  </si>
  <si>
    <t>MARS_SED_2023_5min_Ext_230513-044806.jpg</t>
  </si>
  <si>
    <t>MARS_SED_2023_5min_Ext_230513-050824.jpg</t>
  </si>
  <si>
    <t>MARS_SED_2023_5min_Ext_230513-052836.jpg</t>
  </si>
  <si>
    <t>MARS_SED_2023_5min_Ext_230513-054857.jpg</t>
  </si>
  <si>
    <t>MARS_SED_2023_5min_Ext_230513-060910.jpg</t>
  </si>
  <si>
    <t>MARS_SED_2023_5min_Ext_230513-062922.jpg</t>
  </si>
  <si>
    <t>MARS_SED_2023_5min_Ext_230513-064944.jpg</t>
  </si>
  <si>
    <t>MARS_SED_2023_5min_Ext_230513-070959.jpg</t>
  </si>
  <si>
    <t>MARS_SED_2023_5min_Ext_230513-073009.jpg</t>
  </si>
  <si>
    <t>MARS_SED_2023_5min_Ext_230513-075022.jpg</t>
  </si>
  <si>
    <t>MARS_SED_2023_5min_Ext_230513-081033.jpg</t>
  </si>
  <si>
    <t>MARS_SED_2023_5min_Ext_230513-083051.jpg</t>
  </si>
  <si>
    <t>MARS_SED_2023_5min_Ext_230513-085119.jpg</t>
  </si>
  <si>
    <t>MARS_SED_2023_5min_Ext_230513-091132.jpg</t>
  </si>
  <si>
    <t>MARS_SED_2023_5min_Ext_230513-093144.jpg</t>
  </si>
  <si>
    <t>MARS_SED_2023_5min_Ext_230513-095156.jpg</t>
  </si>
  <si>
    <t>MARS_SED_2023_5min_Ext_230513-101226.jpg</t>
  </si>
  <si>
    <t>MARS_SED_2023_5min_Ext_230513-103241.jpg</t>
  </si>
  <si>
    <t>MARS_SED_2023_5min_Ext_230513-105256.jpg</t>
  </si>
  <si>
    <t>MARS_SED_2023_5min_Ext_230513-111304.jpg</t>
  </si>
  <si>
    <t>MARS_SED_2023_5min_Ext_230513-113336.jpg</t>
  </si>
  <si>
    <t>MARS_SED_2023_5min_Ext_230513-115352.jpg</t>
  </si>
  <si>
    <t>MARS_SED_2023_5min_Ext_230513-121403.jpg</t>
  </si>
  <si>
    <t>MARS_SED_2023_5min_Ext_230513-123425.jpg</t>
  </si>
  <si>
    <t>MARS_SED_2023_5min_Ext_230513-125449.jpg</t>
  </si>
  <si>
    <t>MARS_SED_2023_5min_Ext_230513-131459.jpg</t>
  </si>
  <si>
    <t>MARS_SED_2023_5min_Ext_230513-133517.jpg</t>
  </si>
  <si>
    <t>MARS_SED_2023_5min_Ext_230513-135527.jpg</t>
  </si>
  <si>
    <t>MARS_SED_2023_5min_Ext_230513-141546.jpg</t>
  </si>
  <si>
    <t>MARS_SED_2023_5min_Ext_230513-143606.jpg</t>
  </si>
  <si>
    <t>MARS_SED_2023_5min_Ext_230513-145628.jpg</t>
  </si>
  <si>
    <t>MARS_SED_2023_5min_Ext_230513-151651.jpg</t>
  </si>
  <si>
    <t>MARS_SED_2023_5min_Ext_230513-153708.jpg</t>
  </si>
  <si>
    <t>MARS_SED_2023_5min_Ext_230513-155726.jpg</t>
  </si>
  <si>
    <t>MARS_SED_2023_5min_Ext_230513-161741.jpg</t>
  </si>
  <si>
    <t>MARS_SED_2023_5min_Ext_230513-163804.jpg</t>
  </si>
  <si>
    <t>MARS_SED_2023_5min_Ext_230513-165820.jpg</t>
  </si>
  <si>
    <t>MARS_SED_2023_5min_Ext_230513-171836.jpg</t>
  </si>
  <si>
    <t>MARS_SED_2023_5min_Ext_230513-173854.jpg</t>
  </si>
  <si>
    <t>MARS_SED_2023_5min_Ext_230513-175909.jpg</t>
  </si>
  <si>
    <t>MARS_SED_2023_5min_Ext_230513-181928.jpg</t>
  </si>
  <si>
    <t>MARS_SED_2023_5min_Ext_230513-183943.jpg</t>
  </si>
  <si>
    <t>MARS_SED_2023_5min_Ext_230513-190008.jpg</t>
  </si>
  <si>
    <t>MARS_SED_2023_5min_Ext_230513-192039.jpg</t>
  </si>
  <si>
    <t>MARS_SED_2023_5min_Ext_230513-194059.jpg</t>
  </si>
  <si>
    <t>MARS_SED_2023_5min_Ext_230513-200112.jpg</t>
  </si>
  <si>
    <t>MARS_SED_2023_5min_Ext_230513-202133.jpg</t>
  </si>
  <si>
    <t>MARS_SED_2023_5min_Ext_230513-204205.jpg</t>
  </si>
  <si>
    <t>MARS_SED_2023_5min_Ext_230513-210220.jpg</t>
  </si>
  <si>
    <t>MARS_SED_2023_5min_Ext_230513-212230.jpg</t>
  </si>
  <si>
    <t>MARS_SED_2023_5min_Ext_230513-214251.jpg</t>
  </si>
  <si>
    <t>MARS_SED_2023_5min_Ext_230513-220313.jpg</t>
  </si>
  <si>
    <t>MARS_SED_2023_5min_Ext_230513-222325.jpg</t>
  </si>
  <si>
    <t>MARS_SED_2023_5min_Ext_230513-224340.jpg</t>
  </si>
  <si>
    <t>MARS_SED_2023_5min_Ext_230513-230355.jpg</t>
  </si>
  <si>
    <t>MARS_SED_2023_5min_Ext_230513-232417.jpg</t>
  </si>
  <si>
    <t>MARS_SED_2023_5min_Ext_230513-234431.jpg</t>
  </si>
  <si>
    <t>MARS_SED_2023_5min_Ext_230514-000451.jpg</t>
  </si>
  <si>
    <t>MARS_SED_2023_5min_Ext_230514-002515.jpg</t>
  </si>
  <si>
    <t>MARS_SED_2023_5min_Ext_230514-004530.jpg</t>
  </si>
  <si>
    <t>MARS_SED_2023_5min_Ext_230514-010547.jpg</t>
  </si>
  <si>
    <t>MARS_SED_2023_5min_Ext_230514-012614.jpg</t>
  </si>
  <si>
    <t>MARS_SED_2023_5min_Ext_230514-014633.jpg</t>
  </si>
  <si>
    <t>MARS_SED_2023_5min_Ext_230514-020659.jpg</t>
  </si>
  <si>
    <t>MARS_SED_2023_5min_Ext_230514-022721.jpg</t>
  </si>
  <si>
    <t>MARS_SED_2023_5min_Ext_230514-024733.jpg</t>
  </si>
  <si>
    <t>MARS_SED_2023_5min_Ext_230514-030803.jpg</t>
  </si>
  <si>
    <t>MARS_SED_2023_5min_Ext_230514-032819.jpg</t>
  </si>
  <si>
    <t>MARS_SED_2023_5min_Ext_230514-034845.jpg</t>
  </si>
  <si>
    <t>MARS_SED_2023_5min_Ext_230514-040913.jpg</t>
  </si>
  <si>
    <t>MARS_SED_2023_5min_Ext_230514-042935.jpg</t>
  </si>
  <si>
    <t>MARS_SED_2023_5min_Ext_230514-045005.jpg</t>
  </si>
  <si>
    <t>MARS_SED_2023_5min_Ext_230514-051022.jpg</t>
  </si>
  <si>
    <t>MARS_SED_2023_5min_Ext_230514-053048.jpg</t>
  </si>
  <si>
    <t>MARS_SED_2023_5min_Ext_230514-055114.jpg</t>
  </si>
  <si>
    <t>MARS_SED_2023_5min_Ext_230514-061130.jpg</t>
  </si>
  <si>
    <t>MARS_SED_2023_5min_Ext_230514-063146.jpg</t>
  </si>
  <si>
    <t>MARS_SED_2023_5min_Ext_230514-065225.jpg</t>
  </si>
  <si>
    <t>MARS_SED_2023_5min_Ext_230514-071249.jpg</t>
  </si>
  <si>
    <t>MARS_SED_2023_5min_Ext_230514-073308.jpg</t>
  </si>
  <si>
    <t>MARS_SED_2023_5min_Ext_230514-075349.jpg</t>
  </si>
  <si>
    <t>MARS_SED_2023_5min_Ext_230514-081406.jpg</t>
  </si>
  <si>
    <t>MARS_SED_2023_5min_Ext_230514-083434.jpg</t>
  </si>
  <si>
    <t>MARS_SED_2023_5min_Ext_230514-085500.jpg</t>
  </si>
  <si>
    <t>MARS_SED_2023_5min_Ext_230514-091529.jpg</t>
  </si>
  <si>
    <t>MARS_SED_2023_5min_Ext_230514-093543.jpg</t>
  </si>
  <si>
    <t>MARS_SED_2023_5min_Ext_230514-095559.jpg</t>
  </si>
  <si>
    <t>MARS_SED_2023_5min_Ext_230514-101616.jpg</t>
  </si>
  <si>
    <t>MARS_SED_2023_5min_Ext_230514-103632.jpg</t>
  </si>
  <si>
    <t>MARS_SED_2023_5min_Ext_230514-105652.jpg</t>
  </si>
  <si>
    <t>MARS_SED_2023_5min_Ext_230514-111713.jpg</t>
  </si>
  <si>
    <t>MARS_SED_2023_5min_Ext_230514-113733.jpg</t>
  </si>
  <si>
    <t>MARS_SED_2023_5min_Ext_230514-115754.jpg</t>
  </si>
  <si>
    <t>MARS_SED_2023_5min_Ext_230514-121822.jpg</t>
  </si>
  <si>
    <t>MARS_SED_2023_5min_Ext_230514-123851.jpg</t>
  </si>
  <si>
    <t>MARS_SED_2023_5min_Ext_230514-125909.jpg</t>
  </si>
  <si>
    <t>MARS_SED_2023_5min_Ext_230514-131927.jpg</t>
  </si>
  <si>
    <t>MARS_SED_2023_5min_Ext_230514-133941.jpg</t>
  </si>
  <si>
    <t>MARS_SED_2023_5min_Ext_230514-140004.jpg</t>
  </si>
  <si>
    <t>MARS_SED_2023_5min_Ext_230514-142026.jpg</t>
  </si>
  <si>
    <t>MARS_SED_2023_5min_Ext_230514-144043.jpg</t>
  </si>
  <si>
    <t>MARS_SED_2023_5min_Ext_230514-150103.jpg</t>
  </si>
  <si>
    <t>MARS_SED_2023_5min_Ext_230514-152133.jpg</t>
  </si>
  <si>
    <t>MARS_SED_2023_5min_Ext_230514-154158.jpg</t>
  </si>
  <si>
    <t>MARS_SED_2023_5min_Ext_230514-160223.jpg</t>
  </si>
  <si>
    <t>MARS_SED_2023_5min_Ext_230514-162242.jpg</t>
  </si>
  <si>
    <t>MARS_SED_2023_5min_Ext_230514-164257.jpg</t>
  </si>
  <si>
    <t>MARS_SED_2023_5min_Ext_230514-170336.jpg</t>
  </si>
  <si>
    <t>MARS_SED_2023_5min_Ext_230514-172358.jpg</t>
  </si>
  <si>
    <t>MARS_SED_2023_5min_Ext_230514-174415.jpg</t>
  </si>
  <si>
    <t>MARS_SED_2023_5min_Ext_230514-180447.jpg</t>
  </si>
  <si>
    <t>MARS_SED_2023_5min_Ext_230514-182507.jpg</t>
  </si>
  <si>
    <t>MARS_SED_2023_5min_Ext_230514-184537.jpg</t>
  </si>
  <si>
    <t>MARS_SED_2023_5min_Ext_230514-190604.jpg</t>
  </si>
  <si>
    <t>MARS_SED_2023_5min_Ext_230514-192623.jpg</t>
  </si>
  <si>
    <t>MARS_SED_2023_5min_Ext_230514-194659.jpg</t>
  </si>
  <si>
    <t>MARS_SED_2023_5min_Ext_230514-200721.jpg</t>
  </si>
  <si>
    <t>MARS_SED_2023_5min_Ext_230514-202741.jpg</t>
  </si>
  <si>
    <t>MARS_SED_2023_5min_Ext_230514-204807.jpg</t>
  </si>
  <si>
    <t>MARS_SED_2023_5min_Ext_230514-210836.jpg</t>
  </si>
  <si>
    <t>MARS_SED_2023_5min_Ext_230514-212859.jpg</t>
  </si>
  <si>
    <t>MARS_SED_2023_5min_Ext_230514-214923.jpg</t>
  </si>
  <si>
    <t>MARS_SED_2023_5min_Ext_230514-220943.jpg</t>
  </si>
  <si>
    <t>MARS_SED_2023_5min_Ext_230514-223013.jpg</t>
  </si>
  <si>
    <t>MARS_SED_2023_5min_Ext_230514-225035.jpg</t>
  </si>
  <si>
    <t>MARS_SED_2023_5min_Ext_230514-231101.jpg</t>
  </si>
  <si>
    <t>MARS_SED_2023_5min_Ext_230514-233138.jpg</t>
  </si>
  <si>
    <t>MARS_SED_2023_5min_Ext_230514-235206.jpg</t>
  </si>
  <si>
    <t>MARS_SED_2023_5min_Ext_230515-001227.jpg</t>
  </si>
  <si>
    <t>MARS_SED_2023_5min_Ext_230515-003253.jpg</t>
  </si>
  <si>
    <t>MARS_SED_2023_5min_Ext_230515-005326.jpg</t>
  </si>
  <si>
    <t>MARS_SED_2023_5min_Ext_230515-011348.jpg</t>
  </si>
  <si>
    <t>MARS_SED_2023_5min_Ext_230515-013405.jpg</t>
  </si>
  <si>
    <t>MARS_SED_2023_5min_Ext_230515-015424.jpg</t>
  </si>
  <si>
    <t>MARS_SED_2023_5min_Ext_230515-021450.jpg</t>
  </si>
  <si>
    <t>MARS_SED_2023_5min_Ext_230515-023520.jpg</t>
  </si>
  <si>
    <t>MARS_SED_2023_5min_Ext_230515-025614.jpg</t>
  </si>
  <si>
    <t>MARS_SED_2023_5min_Ext_230515-031644.jpg</t>
  </si>
  <si>
    <t>MARS_SED_2023_5min_Ext_230515-033710.jpg</t>
  </si>
  <si>
    <t>MARS_SED_2023_5min_Ext_230515-035742.jpg</t>
  </si>
  <si>
    <t>MARS_SED_2023_5min_Ext_230515-041833.jpg</t>
  </si>
  <si>
    <t>MARS_SED_2023_5min_Ext_230515-043902.jpg</t>
  </si>
  <si>
    <t>MARS_SED_2023_5min_Ext_230515-045932.jpg</t>
  </si>
  <si>
    <t>MARS_SED_2023_5min_Ext_230515-051958.jpg</t>
  </si>
  <si>
    <t>MARS_SED_2023_5min_Ext_230515-054019.jpg</t>
  </si>
  <si>
    <t>MARS_SED_2023_5min_Ext_230515-060039.jpg</t>
  </si>
  <si>
    <t>MARS_SED_2023_5min_Ext_230515-062115.jpg</t>
  </si>
  <si>
    <t>MARS_SED_2023_5min_Ext_230515-064143.jpg</t>
  </si>
  <si>
    <t>MARS_SED_2023_5min_Ext_230515-070209.jpg</t>
  </si>
  <si>
    <t>MARS_SED_2023_5min_Ext_230515-072248.jpg</t>
  </si>
  <si>
    <t>MARS_SED_2023_5min_Ext_230515-074320.jpg</t>
  </si>
  <si>
    <t>MARS_SED_2023_5min_Ext_230515-080352.jpg</t>
  </si>
  <si>
    <t>MARS_SED_2023_5min_Ext_230515-082422.jpg</t>
  </si>
  <si>
    <t>MARS_SED_2023_5min_Ext_230515-084456.jpg</t>
  </si>
  <si>
    <t>MARS_SED_2023_5min_Ext_230515-090519.jpg</t>
  </si>
  <si>
    <t>MARS_SED_2023_5min_Ext_230515-092554.jpg</t>
  </si>
  <si>
    <t>MARS_SED_2023_5min_Ext_230515-094621.jpg</t>
  </si>
  <si>
    <t>MARS_SED_2023_5min_Ext_230515-100645.jpg</t>
  </si>
  <si>
    <t>MARS_SED_2023_5min_Ext_230515-102731.jpg</t>
  </si>
  <si>
    <t>MARS_SED_2023_5min_Ext_230515-104807.jpg</t>
  </si>
  <si>
    <t>MARS_SED_2023_5min_Ext_230515-110832.jpg</t>
  </si>
  <si>
    <t>MARS_SED_2023_5min_Ext_230515-112900.jpg</t>
  </si>
  <si>
    <t>MARS_SED_2023_5min_Ext_230515-114925.jpg</t>
  </si>
  <si>
    <t>MARS_SED_2023_5min_Ext_230515-120954.jpg</t>
  </si>
  <si>
    <t>MARS_SED_2023_5min_Ext_230515-123049.jpg</t>
  </si>
  <si>
    <t>MARS_SED_2023_5min_Ext_230515-125118.jpg</t>
  </si>
  <si>
    <t>MARS_SED_2023_5min_Ext_230515-131145.jpg</t>
  </si>
  <si>
    <t>MARS_SED_2023_5min_Ext_230515-133212.jpg</t>
  </si>
  <si>
    <t>MARS_SED_2023_5min_Ext_230515-135237.jpg</t>
  </si>
  <si>
    <t>MARS_SED_2023_5min_Ext_230515-141257.jpg</t>
  </si>
  <si>
    <t>MARS_SED_2023_5min_Ext_230515-143330.jpg</t>
  </si>
  <si>
    <t>MARS_SED_2023_5min_Ext_230515-145408.jpg</t>
  </si>
  <si>
    <t>MARS_SED_2023_5min_Ext_230515-151446.jpg</t>
  </si>
  <si>
    <t>MARS_SED_2023_5min_Ext_230515-153513.jpg</t>
  </si>
  <si>
    <t>MARS_SED_2023_5min_Ext_230515-155540.jpg</t>
  </si>
  <si>
    <t>MARS_SED_2023_5min_Ext_230515-161612.jpg</t>
  </si>
  <si>
    <t>MARS_SED_2023_5min_Ext_230515-163639.jpg</t>
  </si>
  <si>
    <t>MARS_SED_2023_5min_Ext_230515-165716.jpg</t>
  </si>
  <si>
    <t>MARS_SED_2023_5min_Ext_230515-171753.jpg</t>
  </si>
  <si>
    <t>MARS_SED_2023_5min_Ext_230515-173826.jpg</t>
  </si>
  <si>
    <t>MARS_SED_2023_5min_Ext_230515-175851.jpg</t>
  </si>
  <si>
    <t>MARS_SED_2023_5min_Ext_230515-181927.jpg</t>
  </si>
  <si>
    <t>MARS_SED_2023_5min_Ext_230515-183957.jpg</t>
  </si>
  <si>
    <t>MARS_SED_2023_5min_Ext_230515-190022.jpg</t>
  </si>
  <si>
    <t>MARS_SED_2023_5min_Ext_230515-192055.jpg</t>
  </si>
  <si>
    <t>MARS_SED_2023_5min_Ext_230515-194127.jpg</t>
  </si>
  <si>
    <t>MARS_SED_2023_5min_Ext_230515-200212.jpg</t>
  </si>
  <si>
    <t>MARS_SED_2023_5min_Ext_230515-202242.jpg</t>
  </si>
  <si>
    <t>MARS_SED_2023_5min_Ext_230515-204311.jpg</t>
  </si>
  <si>
    <t>MARS_SED_2023_5min_Ext_230515-210337.jpg</t>
  </si>
  <si>
    <t>MARS_SED_2023_5min_Ext_230515-212405.jpg</t>
  </si>
  <si>
    <t>MARS_SED_2023_5min_Ext_230515-214452.jpg</t>
  </si>
  <si>
    <t>MARS_SED_2023_5min_Ext_230519-003512.jpg</t>
  </si>
  <si>
    <t>MARS_SED_2023_5min_Ext_230519-005451.jpg</t>
  </si>
  <si>
    <t>MARS_SED_2023_5min_Ext_230519-011428.jpg</t>
  </si>
  <si>
    <t>MARS_SED_2023_5min_Ext_230519-013517.jpg</t>
  </si>
  <si>
    <t>MARS_SED_2023_5min_Ext_230519-015454.jpg</t>
  </si>
  <si>
    <t>MARS_SED_2023_5min_Ext_230519-021432.jpg</t>
  </si>
  <si>
    <t>MARS_SED_2023_5min_Ext_230519-023410.jpg</t>
  </si>
  <si>
    <t>MARS_SED_2023_5min_Ext_230519-025354.jpg</t>
  </si>
  <si>
    <t>MARS_SED_2023_5min_Ext_230519-031339.jpg</t>
  </si>
  <si>
    <t>MARS_SED_2023_5min_Ext_230519-033326.jpg</t>
  </si>
  <si>
    <t>MARS_SED_2023_5min_Ext_230519-035303.jpg</t>
  </si>
  <si>
    <t>MARS_SED_2023_5min_Ext_230519-041243.jpg</t>
  </si>
  <si>
    <t>MARS_SED_2023_5min_Ext_230519-043220.jpg</t>
  </si>
  <si>
    <t>MARS_SED_2023_5min_Ext_230519-045212.jpg</t>
  </si>
  <si>
    <t>MARS_SED_2023_5min_Ext_230519-051152.jpg</t>
  </si>
  <si>
    <t>MARS_SED_2023_5min_Ext_230519-053130.jpg</t>
  </si>
  <si>
    <t>MARS_SED_2023_5min_Ext_230519-055112.jpg</t>
  </si>
  <si>
    <t>MARS_SED_2023_5min_Ext_230519-061053.jpg</t>
  </si>
  <si>
    <t>MARS_SED_2023_5min_Ext_230519-063031.jpg</t>
  </si>
  <si>
    <t>MARS_SED_2023_5min_Ext_230519-065008.jpg</t>
  </si>
  <si>
    <t>MARS_SED_2023_5min_Ext_230519-070949.jpg</t>
  </si>
  <si>
    <t>MARS_SED_2023_5min_Ext_230519-072937.jpg</t>
  </si>
  <si>
    <t>MARS_SED_2023_5min_Ext_230519-074914.jpg</t>
  </si>
  <si>
    <t>MARS_SED_2023_5min_Ext_230519-080853.jpg</t>
  </si>
  <si>
    <t>MARS_SED_2023_5min_Ext_230519-082835.jpg</t>
  </si>
  <si>
    <t>MARS_SED_2023_5min_Ext_230519-084822.jpg</t>
  </si>
  <si>
    <t>MARS_SED_2023_5min_Ext_230519-090758.jpg</t>
  </si>
  <si>
    <t>MARS_SED_2023_5min_Ext_230519-092738.jpg</t>
  </si>
  <si>
    <t>MARS_SED_2023_5min_Ext_230519-094715.jpg</t>
  </si>
  <si>
    <t>MARS_SED_2023_5min_Ext_230519-100700.jpg</t>
  </si>
  <si>
    <t>MARS_SED_2023_5min_Ext_230519-102642.jpg</t>
  </si>
  <si>
    <t>MARS_SED_2023_5min_Ext_230519-104624.jpg</t>
  </si>
  <si>
    <t>MARS_SED_2023_5min_Ext_230519-110616.jpg</t>
  </si>
  <si>
    <t>MARS_SED_2023_5min_Ext_230519-112604.jpg</t>
  </si>
  <si>
    <t>MARS_SED_2023_5min_Ext_230519-114552.jpg</t>
  </si>
  <si>
    <t>MARS_SED_2023_5min_Ext_230519-120531.jpg</t>
  </si>
  <si>
    <t>MARS_SED_2023_5min_Ext_230519-122508.jpg</t>
  </si>
  <si>
    <t>MARS_SED_2023_5min_Ext_230519-124455.jpg</t>
  </si>
  <si>
    <t>MARS_SED_2023_5min_Ext_230519-130433.jpg</t>
  </si>
  <si>
    <t>MARS_SED_2023_5min_Ext_230519-132411.jpg</t>
  </si>
  <si>
    <t>MARS_SED_2023_5min_Ext_230519-134351.jpg</t>
  </si>
  <si>
    <t>MARS_SED_2023_5min_Ext_230519-140341.jpg</t>
  </si>
  <si>
    <t>MARS_SED_2023_5min_Ext_230519-142319.jpg</t>
  </si>
  <si>
    <t>MARS_SED_2023_5min_Ext_230519-144256.jpg</t>
  </si>
  <si>
    <t>MARS_SED_2023_5min_Ext_230519-150238.jpg</t>
  </si>
  <si>
    <t>MARS_SED_2023_5min_Ext_230519-152215.jpg</t>
  </si>
  <si>
    <t>MARS_SED_2023_5min_Ext_230519-154159.jpg</t>
  </si>
  <si>
    <t>MARS_SED_2023_5min_Ext_230519-160143.jpg</t>
  </si>
  <si>
    <t>MARS_SED_2023_5min_Ext_230519-162122.jpg</t>
  </si>
  <si>
    <t>MARS_SED_2023_5min_Ext_230519-164104.jpg</t>
  </si>
  <si>
    <t>MARS_SED_2023_5min_Ext_230519-170041.jpg</t>
  </si>
  <si>
    <t>MARS_SED_2023_5min_Ext_230519-172031.jpg</t>
  </si>
  <si>
    <t>MARS_SED_2023_5min_Ext_230519-174018.jpg</t>
  </si>
  <si>
    <t>MARS_SED_2023_5min_Ext_230519-175959.jpg</t>
  </si>
  <si>
    <t>MARS_SED_2023_5min_Ext_230519-181937.jpg</t>
  </si>
  <si>
    <t>MARS_SED_2023_5min_Ext_230519-183918.jpg</t>
  </si>
  <si>
    <t>MARS_SED_2023_5min_Ext_230519-185901.jpg</t>
  </si>
  <si>
    <t>MARS_SED_2023_5min_Ext_230519-191847.jpg</t>
  </si>
  <si>
    <t>MARS_SED_2023_5min_Ext_230519-193826.jpg</t>
  </si>
  <si>
    <t>MARS_SED_2023_5min_Ext_230519-195809.jpg</t>
  </si>
  <si>
    <t>MARS_SED_2023_5min_Ext_230519-201753.jpg</t>
  </si>
  <si>
    <t>MARS_SED_2023_5min_Ext_230519-203733.jpg</t>
  </si>
  <si>
    <t>MARS_SED_2023_5min_Ext_230519-205718.jpg</t>
  </si>
  <si>
    <t>MARS_SED_2023_5min_Ext_230519-211702.jpg</t>
  </si>
  <si>
    <t>MARS_SED_2023_5min_Ext_230519-213642.jpg</t>
  </si>
  <si>
    <t>MARS_SED_2023_5min_Ext_230519-215626.jpg</t>
  </si>
  <si>
    <t>MARS_SED_2023_5min_Ext_230519-221604.jpg</t>
  </si>
  <si>
    <t>MARS_SED_2023_5min_Ext_230519-223555.jpg</t>
  </si>
  <si>
    <t>MARS_SED_2023_5min_Ext_230519-225533.jpg</t>
  </si>
  <si>
    <t>MARS_SED_2023_5min_Ext_230519-231518.jpg</t>
  </si>
  <si>
    <t>MARS_SED_2023_5min_Ext_230519-233501.jpg</t>
  </si>
  <si>
    <t>MARS_SED_2023_5min_Ext_230519-235439.jpg</t>
  </si>
  <si>
    <t>MARS_SED_2023_5min_Ext_230520-001424.jpg</t>
  </si>
  <si>
    <t>MARS_SED_2023_5min_Ext_230520-003412.jpg</t>
  </si>
  <si>
    <t>MARS_SED_2023_5min_Ext_230520-005351.jpg</t>
  </si>
  <si>
    <t>MARS_SED_2023_5min_Ext_230520-011331.jpg</t>
  </si>
  <si>
    <t>MARS_SED_2023_5min_Ext_230520-013309.jpg</t>
  </si>
  <si>
    <t>MARS_SED_2023_5min_Ext_230520-015300.jpg</t>
  </si>
  <si>
    <t>MARS_SED_2023_5min_Ext_230520-021246.jpg</t>
  </si>
  <si>
    <t>MARS_SED_2023_5min_Ext_230520-023238.jpg</t>
  </si>
  <si>
    <t>MARS_SED_2023_5min_Ext_230520-025223.jpg</t>
  </si>
  <si>
    <t>MARS_SED_2023_5min_Ext_230520-031206.jpg</t>
  </si>
  <si>
    <t>MARS_SED_2023_5min_Ext_230520-033147.jpg</t>
  </si>
  <si>
    <t>MARS_SED_2023_5min_Ext_230520-035128.jpg</t>
  </si>
  <si>
    <t>MARS_SED_2023_5min_Ext_230520-041111.jpg</t>
  </si>
  <si>
    <t>MARS_SED_2023_5min_Ext_230520-043052.jpg</t>
  </si>
  <si>
    <t>MARS_SED_2023_5min_Ext_230520-045031.jpg</t>
  </si>
  <si>
    <t>MARS_SED_2023_5min_Ext_230520-051016.jpg</t>
  </si>
  <si>
    <t>MARS_SED_2023_5min_Ext_230520-053013.jpg</t>
  </si>
  <si>
    <t>MARS_SED_2023_5min_Ext_230520-054958.jpg</t>
  </si>
  <si>
    <t>MARS_SED_2023_5min_Ext_230520-060936.jpg</t>
  </si>
  <si>
    <t>MARS_SED_2023_5min_Ext_230520-062924.jpg</t>
  </si>
  <si>
    <t>MARS_SED_2023_5min_Ext_230520-064909.jpg</t>
  </si>
  <si>
    <t>MARS_SED_2023_5min_Ext_230520-070850.jpg</t>
  </si>
  <si>
    <t>MARS_SED_2023_5min_Ext_230520-072831.jpg</t>
  </si>
  <si>
    <t>MARS_SED_2023_5min_Ext_230520-074816.jpg</t>
  </si>
  <si>
    <t>MARS_SED_2023_5min_Ext_230520-080758.jpg</t>
  </si>
  <si>
    <t>MARS_SED_2023_5min_Ext_230520-082738.jpg</t>
  </si>
  <si>
    <t>MARS_SED_2023_5min_Ext_230520-084727.jpg</t>
  </si>
  <si>
    <t>MARS_SED_2023_5min_Ext_230520-090712.jpg</t>
  </si>
  <si>
    <t>MARS_SED_2023_5min_Ext_230520-092717.jpg</t>
  </si>
  <si>
    <t>MARS_SED_2023_5min_Ext_230520-094658.jpg</t>
  </si>
  <si>
    <t>MARS_SED_2023_5min_Ext_230520-100643.jpg</t>
  </si>
  <si>
    <t>MARS_SED_2023_5min_Ext_230520-102626.jpg</t>
  </si>
  <si>
    <t>MARS_SED_2023_5min_Ext_230520-104606.jpg</t>
  </si>
  <si>
    <t>MARS_SED_2023_5min_Ext_230520-110547.jpg</t>
  </si>
  <si>
    <t>MARS_SED_2023_5min_Ext_230520-112540.jpg</t>
  </si>
  <si>
    <t>MARS_SED_2023_5min_Ext_230520-114532.jpg</t>
  </si>
  <si>
    <t>MARS_SED_2023_5min_Ext_230520-120521.jpg</t>
  </si>
  <si>
    <t>MARS_SED_2023_5min_Ext_230520-122504.jpg</t>
  </si>
  <si>
    <t>MARS_SED_2023_5min_Ext_230520-124500.jpg</t>
  </si>
  <si>
    <t>MARS_SED_2023_5min_Ext_230520-130445.jpg</t>
  </si>
  <si>
    <t>MARS_SED_2023_5min_Ext_230520-132446.jpg</t>
  </si>
  <si>
    <t>MARS_SED_2023_5min_Ext_230520-134427.jpg</t>
  </si>
  <si>
    <t>MARS_SED_2023_5min_Ext_230520-140415.jpg</t>
  </si>
  <si>
    <t>MARS_SED_2023_5min_Ext_230520-142406.jpg</t>
  </si>
  <si>
    <t>MARS_SED_2023_5min_Ext_230520-144359.jpg</t>
  </si>
  <si>
    <t>MARS_SED_2023_5min_Ext_230520-150352.jpg</t>
  </si>
  <si>
    <t>MARS_SED_2023_5min_Ext_230520-152341.jpg</t>
  </si>
  <si>
    <t>MARS_SED_2023_5min_Ext_230520-154329.jpg</t>
  </si>
  <si>
    <t>MARS_SED_2023_5min_Ext_230520-160315.jpg</t>
  </si>
  <si>
    <t>MARS_SED_2023_5min_Ext_230520-162301.jpg</t>
  </si>
  <si>
    <t>MARS_SED_2023_5min_Ext_230520-164248.jpg</t>
  </si>
  <si>
    <t>MARS_SED_2023_5min_Ext_230520-170235.jpg</t>
  </si>
  <si>
    <t>MARS_SED_2023_5min_Ext_230520-172217.jpg</t>
  </si>
  <si>
    <t>MARS_SED_2023_5min_Ext_230520-174200.jpg</t>
  </si>
  <si>
    <t>MARS_SED_2023_5min_Ext_230520-180150.jpg</t>
  </si>
  <si>
    <t>MARS_SED_2023_5min_Ext_230520-182144.jpg</t>
  </si>
  <si>
    <t>MARS_SED_2023_5min_Ext_230520-184127.jpg</t>
  </si>
  <si>
    <t>MARS_SED_2023_5min_Ext_230520-190114.jpg</t>
  </si>
  <si>
    <t>MARS_SED_2023_5min_Ext_230520-192112.jpg</t>
  </si>
  <si>
    <t>MARS_SED_2023_5min_Ext_230520-194101.jpg</t>
  </si>
  <si>
    <t>MARS_SED_2023_5min_Ext_230520-200051.jpg</t>
  </si>
  <si>
    <t>MARS_SED_2023_5min_Ext_230520-202036.jpg</t>
  </si>
  <si>
    <t>MARS_SED_2023_5min_Ext_230520-204023.jpg</t>
  </si>
  <si>
    <t>MARS_SED_2023_5min_Ext_230520-210005.jpg</t>
  </si>
  <si>
    <t>MARS_SED_2023_5min_Ext_230520-211958.jpg</t>
  </si>
  <si>
    <t>MARS_SED_2023_5min_Ext_230520-213945.jpg</t>
  </si>
  <si>
    <t>MARS_SED_2023_5min_Ext_230520-215956.jpg</t>
  </si>
  <si>
    <t>MARS_SED_2023_5min_Ext_230520-221945.jpg</t>
  </si>
  <si>
    <t>MARS_SED_2023_5min_Ext_230520-223948.jpg</t>
  </si>
  <si>
    <t>MARS_SED_2023_5min_Ext_230520-225933.jpg</t>
  </si>
  <si>
    <t>MARS_SED_2023_5min_Ext_230520-231919.jpg</t>
  </si>
  <si>
    <t>MARS_SED_2023_5min_Ext_230520-233907.jpg</t>
  </si>
  <si>
    <t>MARS_SED_2023_5min_Ext_230520-235851.jpg</t>
  </si>
  <si>
    <t>MARS_SED_2023_5min_Ext_230521-001851.jpg</t>
  </si>
  <si>
    <t>MARS_SED_2023_5min_Ext_230521-003847.jpg</t>
  </si>
  <si>
    <t>MARS_SED_2023_5min_Ext_230521-005841.jpg</t>
  </si>
  <si>
    <t>MARS_SED_2023_5min_Ext_230521-011841.jpg</t>
  </si>
  <si>
    <t>MARS_SED_2023_5min_Ext_230521-013826.jpg</t>
  </si>
  <si>
    <t>MARS_SED_2023_5min_Ext_230521-015813.jpg</t>
  </si>
  <si>
    <t>MARS_SED_2023_5min_Ext_230521-021804.jpg</t>
  </si>
  <si>
    <t>MARS_SED_2023_5min_Ext_230521-023812.jpg</t>
  </si>
  <si>
    <t>MARS_SED_2023_5min_Ext_230521-025801.jpg</t>
  </si>
  <si>
    <t>MARS_SED_2023_5min_Ext_230521-031752.jpg</t>
  </si>
  <si>
    <t>MARS_SED_2023_5min_Ext_230521-033741.jpg</t>
  </si>
  <si>
    <t>MARS_SED_2023_5min_Ext_230521-035740.jpg</t>
  </si>
  <si>
    <t>MARS_SED_2023_5min_Ext_230521-041731.jpg</t>
  </si>
  <si>
    <t>MARS_SED_2023_5min_Ext_230521-043718.jpg</t>
  </si>
  <si>
    <t>MARS_SED_2023_5min_Ext_230521-045716.jpg</t>
  </si>
  <si>
    <t>MARS_SED_2023_5min_Ext_230521-051714.jpg</t>
  </si>
  <si>
    <t>MARS_SED_2023_5min_Ext_230521-053704.jpg</t>
  </si>
  <si>
    <t>MARS_SED_2023_5min_Ext_230521-055650.jpg</t>
  </si>
  <si>
    <t>MARS_SED_2023_5min_Ext_230521-061651.jpg</t>
  </si>
  <si>
    <t>MARS_SED_2023_5min_Ext_230521-063651.jpg</t>
  </si>
  <si>
    <t>MARS_SED_2023_5min_Ext_230521-065701.jpg</t>
  </si>
  <si>
    <t>MARS_SED_2023_5min_Ext_230521-071651.jpg</t>
  </si>
  <si>
    <t>MARS_SED_2023_5min_Ext_230521-073647.jpg</t>
  </si>
  <si>
    <t>MARS_SED_2023_5min_Ext_230521-075642.jpg</t>
  </si>
  <si>
    <t>MARS_SED_2023_5min_Ext_230521-081635.jpg</t>
  </si>
  <si>
    <t>MARS_SED_2023_5min_Ext_230521-083622.jpg</t>
  </si>
  <si>
    <t>MARS_SED_2023_5min_Ext_230521-085610.jpg</t>
  </si>
  <si>
    <t>MARS_SED_2023_5min_Ext_230521-091600.jpg</t>
  </si>
  <si>
    <t>MARS_SED_2023_5min_Ext_230521-093549.jpg</t>
  </si>
  <si>
    <t>MARS_SED_2023_5min_Ext_230521-095539.jpg</t>
  </si>
  <si>
    <t>MARS_SED_2023_5min_Ext_230521-101543.jpg</t>
  </si>
  <si>
    <t>MARS_SED_2023_5min_Ext_230521-103540.jpg</t>
  </si>
  <si>
    <t>MARS_SED_2023_5min_Ext_230521-105534.jpg</t>
  </si>
  <si>
    <t>MARS_SED_2023_5min_Ext_230521-111531.jpg</t>
  </si>
  <si>
    <t>MARS_SED_2023_5min_Ext_230521-113521.jpg</t>
  </si>
  <si>
    <t>MARS_SED_2023_5min_Ext_230521-115525.jpg</t>
  </si>
  <si>
    <t>MARS_SED_2023_5min_Ext_230521-121523.jpg</t>
  </si>
  <si>
    <t>MARS_SED_2023_5min_Ext_230521-123523.jpg</t>
  </si>
  <si>
    <t>MARS_SED_2023_5min_Ext_230521-125516.jpg</t>
  </si>
  <si>
    <t>MARS_SED_2023_5min_Ext_230521-131519.jpg</t>
  </si>
  <si>
    <t>MARS_SED_2023_5min_Ext_230521-133514.jpg</t>
  </si>
  <si>
    <t>MARS_SED_2023_5min_Ext_230521-135508.jpg</t>
  </si>
  <si>
    <t>MARS_SED_2023_5min_Ext_230521-141500.jpg</t>
  </si>
  <si>
    <t>MARS_SED_2023_5min_Ext_230521-143450.jpg</t>
  </si>
  <si>
    <t>MARS_SED_2023_5min_Ext_230521-145440.jpg</t>
  </si>
  <si>
    <t>MARS_SED_2023_5min_Ext_230521-151443.jpg</t>
  </si>
  <si>
    <t>MARS_SED_2023_5min_Ext_230521-153434.jpg</t>
  </si>
  <si>
    <t>MARS_SED_2023_5min_Ext_230521-155423.jpg</t>
  </si>
  <si>
    <t>MARS_SED_2023_5min_Ext_230521-161423.jpg</t>
  </si>
  <si>
    <t>MARS_SED_2023_5min_Ext_230521-163413.jpg</t>
  </si>
  <si>
    <t>MARS_SED_2023_5min_Ext_230521-165423.jpg</t>
  </si>
  <si>
    <t>MARS_SED_2023_5min_Ext_230521-171414.jpg</t>
  </si>
  <si>
    <t>MARS_SED_2023_5min_Ext_230521-173411.jpg</t>
  </si>
  <si>
    <t>MARS_SED_2023_5min_Ext_230521-175410.jpg</t>
  </si>
  <si>
    <t>MARS_SED_2023_5min_Ext_230521-181405.jpg</t>
  </si>
  <si>
    <t>MARS_SED_2023_5min_Ext_230521-183400.jpg</t>
  </si>
  <si>
    <t>MARS_SED_2023_5min_Ext_230521-185400.jpg</t>
  </si>
  <si>
    <t>MARS_SED_2023_5min_Ext_230521-191354.jpg</t>
  </si>
  <si>
    <t>MARS_SED_2023_5min_Ext_230521-193346.jpg</t>
  </si>
  <si>
    <t>MARS_SED_2023_5min_Ext_230521-195335.jpg</t>
  </si>
  <si>
    <t>MARS_SED_2023_5min_Ext_230521-201325.jpg</t>
  </si>
  <si>
    <t>MARS_SED_2023_5min_Ext_230521-203343.jpg</t>
  </si>
  <si>
    <t>MARS_SED_2023_5min_Ext_230521-205337.jpg</t>
  </si>
  <si>
    <t>MARS_SED_2023_5min_Ext_230521-211327.jpg</t>
  </si>
  <si>
    <t>MARS_SED_2023_5min_Ext_230521-213331.jpg</t>
  </si>
  <si>
    <t>MARS_SED_2023_5min_Ext_230521-215330.jpg</t>
  </si>
  <si>
    <t>MARS_SED_2023_5min_Ext_230521-221325.jpg</t>
  </si>
  <si>
    <t>MARS_SED_2023_5min_Ext_230521-223317.jpg</t>
  </si>
  <si>
    <t>MARS_SED_2023_5min_Ext_230521-225323.jpg</t>
  </si>
  <si>
    <t>MARS_SED_2023_5min_Ext_230521-231327.jpg</t>
  </si>
  <si>
    <t>MARS_SED_2023_5min_Ext_230521-233317.jpg</t>
  </si>
  <si>
    <t>MARS_SED_2023_5min_Ext_230521-235310.jpg</t>
  </si>
  <si>
    <t>MARS_SED_2023_5min_Ext_230522-001308.jpg</t>
  </si>
  <si>
    <t>MARS_SED_2023_5min_Ext_230522-003301.jpg</t>
  </si>
  <si>
    <t>MARS_SED_2023_5min_Ext_230522-005256.jpg</t>
  </si>
  <si>
    <t>MARS_SED_2023_5min_Ext_230522-011251.jpg</t>
  </si>
  <si>
    <t>MARS_SED_2023_5min_Ext_230522-013249.jpg</t>
  </si>
  <si>
    <t>MARS_SED_2023_5min_Ext_230522-015243.jpg</t>
  </si>
  <si>
    <t>MARS_SED_2023_5min_Ext_230522-021236.jpg</t>
  </si>
  <si>
    <t>MARS_SED_2023_5min_Ext_230522-023236.jpg</t>
  </si>
  <si>
    <t>MARS_SED_2023_5min_Ext_230522-025243.jpg</t>
  </si>
  <si>
    <t>MARS_SED_2023_5min_Ext_230522-031235.jpg</t>
  </si>
  <si>
    <t>MARS_SED_2023_5min_Ext_230522-033227.jpg</t>
  </si>
  <si>
    <t>MARS_SED_2023_5min_Ext_230522-035221.jpg</t>
  </si>
  <si>
    <t>MARS_SED_2023_5min_Ext_230522-041231.jpg</t>
  </si>
  <si>
    <t>MARS_SED_2023_5min_Ext_230522-043237.jpg</t>
  </si>
  <si>
    <t>MARS_SED_2023_5min_Ext_230522-045227.jpg</t>
  </si>
  <si>
    <t>MARS_SED_2023_5min_Ext_230522-051229.jpg</t>
  </si>
  <si>
    <t>MARS_SED_2023_5min_Ext_230522-053232.jpg</t>
  </si>
  <si>
    <t>MARS_SED_2023_5min_Ext_230522-055233.jpg</t>
  </si>
  <si>
    <t>MARS_SED_2023_5min_Ext_230522-061226.jpg</t>
  </si>
  <si>
    <t>MARS_SED_2023_5min_Ext_230522-063217.jpg</t>
  </si>
  <si>
    <t>MARS_SED_2023_5min_Ext_230522-065206.jpg</t>
  </si>
  <si>
    <t>MARS_SED_2023_5min_Ext_230522-071201.jpg</t>
  </si>
  <si>
    <t>MARS_SED_2023_5min_Ext_230522-073203.jpg</t>
  </si>
  <si>
    <t>MARS_SED_2023_5min_Ext_230522-075200.jpg</t>
  </si>
  <si>
    <t>MARS_SED_2023_5min_Ext_230522-081200.jpg</t>
  </si>
  <si>
    <t>MARS_SED_2023_5min_Ext_230522-083153.jpg</t>
  </si>
  <si>
    <t>MARS_SED_2023_5min_Ext_230522-085146.jpg</t>
  </si>
  <si>
    <t>MARS_SED_2023_5min_Ext_230522-091143.jpg</t>
  </si>
  <si>
    <t>MARS_SED_2023_5min_Ext_230522-093135.jpg</t>
  </si>
  <si>
    <t>MARS_SED_2023_5min_Ext_230522-095126.jpg</t>
  </si>
  <si>
    <t>MARS_SED_2023_5min_Ext_230522-101133.jpg</t>
  </si>
  <si>
    <t>MARS_SED_2023_5min_Ext_230522-103127.jpg</t>
  </si>
  <si>
    <t>MARS_SED_2023_5min_Ext_230522-105125.jpg</t>
  </si>
  <si>
    <t>MARS_SED_2023_5min_Ext_230522-111123.jpg</t>
  </si>
  <si>
    <t>MARS_SED_2023_5min_Ext_230522-113118.jpg</t>
  </si>
  <si>
    <t>MARS_SED_2023_5min_Ext_230522-115114.jpg</t>
  </si>
  <si>
    <t>MARS_SED_2023_5min_Ext_230522-121105.jpg</t>
  </si>
  <si>
    <t>MARS_SED_2023_5min_Ext_230522-123100.jpg</t>
  </si>
  <si>
    <t>MARS_SED_2023_5min_Ext_230522-125100.jpg</t>
  </si>
  <si>
    <t>MARS_SED_2023_5min_Ext_230522-131056.jpg</t>
  </si>
  <si>
    <t>MARS_SED_2023_5min_Ext_230522-133049.jpg</t>
  </si>
  <si>
    <t>MARS_SED_2023_5min_Ext_230522-135044.jpg</t>
  </si>
  <si>
    <t>MARS_SED_2023_5min_Ext_230522-141043.jpg</t>
  </si>
  <si>
    <t>MARS_SED_2023_5min_Ext_230522-143041.jpg</t>
  </si>
  <si>
    <t>MARS_SED_2023_5min_Ext_230522-145032.jpg</t>
  </si>
  <si>
    <t>MARS_SED_2023_5min_Ext_230522-151025.jpg</t>
  </si>
  <si>
    <t>MARS_SED_2023_5min_Ext_230522-153035.jpg</t>
  </si>
  <si>
    <t>MARS_SED_2023_5min_Ext_230526-210430.jpg</t>
  </si>
  <si>
    <t>MARS_SED_2023_5min_Ext_230526-212409.jpg</t>
  </si>
  <si>
    <t>MARS_SED_2023_5min_Ext_230526-214354.jpg</t>
  </si>
  <si>
    <t>MARS_SED_2023_5min_Ext_230526-220336.jpg</t>
  </si>
  <si>
    <t>MARS_SED_2023_5min_Ext_230526-222326.jpg</t>
  </si>
  <si>
    <t>MARS_SED_2023_5min_Ext_230526-224304.jpg</t>
  </si>
  <si>
    <t>MARS_SED_2023_5min_Ext_230526-230254.jpg</t>
  </si>
  <si>
    <t>MARS_SED_2023_5min_Ext_230526-232241.jpg</t>
  </si>
  <si>
    <t>MARS_SED_2023_5min_Ext_230526-234224.jpg</t>
  </si>
  <si>
    <t>MARS_SED_2023_5min_Ext_230527-000202.jpg</t>
  </si>
  <si>
    <t>MARS_SED_2023_5min_Ext_230527-002149.jpg</t>
  </si>
  <si>
    <t>MARS_SED_2023_5min_Ext_230527-004129.jpg</t>
  </si>
  <si>
    <t>MARS_SED_2023_5min_Ext_230527-010112.jpg</t>
  </si>
  <si>
    <t>MARS_SED_2023_5min_Ext_230527-012055.jpg</t>
  </si>
  <si>
    <t>MARS_SED_2023_5min_Ext_230527-014033.jpg</t>
  </si>
  <si>
    <t>MARS_SED_2023_5min_Ext_230527-020017.jpg</t>
  </si>
  <si>
    <t>MARS_SED_2023_5min_Ext_230527-021959.jpg</t>
  </si>
  <si>
    <t>MARS_SED_2023_5min_Ext_230527-023935.jpg</t>
  </si>
  <si>
    <t>MARS_SED_2023_5min_Ext_230527-025916.jpg</t>
  </si>
  <si>
    <t>MARS_SED_2023_5min_Ext_230527-031901.jpg</t>
  </si>
  <si>
    <t>MARS_SED_2023_5min_Ext_230527-033850.jpg</t>
  </si>
  <si>
    <t>MARS_SED_2023_5min_Ext_230527-035833.jpg</t>
  </si>
  <si>
    <t>MARS_SED_2023_5min_Ext_230527-041812.jpg</t>
  </si>
  <si>
    <t>MARS_SED_2023_5min_Ext_230527-043755.jpg</t>
  </si>
  <si>
    <t>MARS_SED_2023_5min_Ext_230527-045735.jpg</t>
  </si>
  <si>
    <t>MARS_SED_2023_5min_Ext_230527-051714.jpg</t>
  </si>
  <si>
    <t>MARS_SED_2023_5min_Ext_230527-053657.jpg</t>
  </si>
  <si>
    <t>MARS_SED_2023_5min_Ext_230527-055653.jpg</t>
  </si>
  <si>
    <t>MARS_SED_2023_5min_Ext_230527-061633.jpg</t>
  </si>
  <si>
    <t>MARS_SED_2023_5min_Ext_230527-063612.jpg</t>
  </si>
  <si>
    <t>MARS_SED_2023_5min_Ext_230527-065554.jpg</t>
  </si>
  <si>
    <t>MARS_SED_2023_5min_Ext_230527-071542.jpg</t>
  </si>
  <si>
    <t>MARS_SED_2023_5min_Ext_230527-073529.jpg</t>
  </si>
  <si>
    <t>MARS_SED_2023_5min_Ext_230527-075509.jpg</t>
  </si>
  <si>
    <t>MARS_SED_2023_5min_Ext_230527-081455.jpg</t>
  </si>
  <si>
    <t>MARS_SED_2023_5min_Ext_230527-083438.jpg</t>
  </si>
  <si>
    <t>MARS_SED_2023_5min_Ext_230527-085436.jpg</t>
  </si>
  <si>
    <t>MARS_SED_2023_5min_Ext_230527-091419.jpg</t>
  </si>
  <si>
    <t>MARS_SED_2023_5min_Ext_230527-093357.jpg</t>
  </si>
  <si>
    <t>MARS_SED_2023_5min_Ext_230527-095351.jpg</t>
  </si>
  <si>
    <t>MARS_SED_2023_5min_Ext_230527-101338.jpg</t>
  </si>
  <si>
    <t>MARS_SED_2023_5min_Ext_230527-103329.jpg</t>
  </si>
  <si>
    <t>MARS_SED_2023_5min_Ext_230527-105310.jpg</t>
  </si>
  <si>
    <t>MARS_SED_2023_5min_Ext_230527-111255.jpg</t>
  </si>
  <si>
    <t>MARS_SED_2023_5min_Ext_230527-113246.jpg</t>
  </si>
  <si>
    <t>MARS_SED_2023_5min_Ext_230527-115228.jpg</t>
  </si>
  <si>
    <t>MARS_SED_2023_5min_Ext_230527-121208.jpg</t>
  </si>
  <si>
    <t>MARS_SED_2023_5min_Ext_230527-123147.jpg</t>
  </si>
  <si>
    <t>MARS_SED_2023_5min_Ext_230527-125127.jpg</t>
  </si>
  <si>
    <t>MARS_SED_2023_5min_Ext_230527-131112.jpg</t>
  </si>
  <si>
    <t>MARS_SED_2023_5min_Ext_230527-133052.jpg</t>
  </si>
  <si>
    <t>MARS_SED_2023_5min_Ext_230527-135038.jpg</t>
  </si>
  <si>
    <t>MARS_SED_2023_5min_Ext_230527-141026.jpg</t>
  </si>
  <si>
    <t>MARS_SED_2023_5min_Ext_230527-143009.jpg</t>
  </si>
  <si>
    <t>MARS_SED_2023_5min_Ext_230527-144956.jpg</t>
  </si>
  <si>
    <t>MARS_SED_2023_5min_Ext_230527-150937.jpg</t>
  </si>
  <si>
    <t>MARS_SED_2023_5min_Ext_230527-152915.jpg</t>
  </si>
  <si>
    <t>MARS_SED_2023_5min_Ext_230527-154855.jpg</t>
  </si>
  <si>
    <t>MARS_SED_2023_5min_Ext_230527-160853.jpg</t>
  </si>
  <si>
    <t>MARS_SED_2023_5min_Ext_230527-162845.jpg</t>
  </si>
  <si>
    <t>MARS_SED_2023_5min_Ext_230527-164826.jpg</t>
  </si>
  <si>
    <t>MARS_SED_2023_5min_Ext_230527-170808.jpg</t>
  </si>
  <si>
    <t>MARS_SED_2023_5min_Ext_230527-172747.jpg</t>
  </si>
  <si>
    <t>MARS_SED_2023_5min_Ext_230527-174728.jpg</t>
  </si>
  <si>
    <t>MARS_SED_2023_5min_Ext_230527-180720.jpg</t>
  </si>
  <si>
    <t>MARS_SED_2023_5min_Ext_230527-182700.jpg</t>
  </si>
  <si>
    <t>MARS_SED_2023_5min_Ext_230527-184643.jpg</t>
  </si>
  <si>
    <t>MARS_SED_2023_5min_Ext_230527-190628.jpg</t>
  </si>
  <si>
    <t>MARS_SED_2023_5min_Ext_230527-192609.jpg</t>
  </si>
  <si>
    <t>MARS_SED_2023_5min_Ext_230527-194608.jpg</t>
  </si>
  <si>
    <t>MARS_SED_2023_5min_Ext_230527-200549.jpg</t>
  </si>
  <si>
    <t>MARS_SED_2023_5min_Ext_230527-202537.jpg</t>
  </si>
  <si>
    <t>MARS_SED_2023_5min_Ext_230527-204523.jpg</t>
  </si>
  <si>
    <t>MARS_SED_2023_5min_Ext_230527-210506.jpg</t>
  </si>
  <si>
    <t>MARS_SED_2023_5min_Ext_230527-212448.jpg</t>
  </si>
  <si>
    <t>MARS_SED_2023_5min_Ext_230527-214444.jpg</t>
  </si>
  <si>
    <t>MARS_SED_2023_5min_Ext_230527-220436.jpg</t>
  </si>
  <si>
    <t>MARS_SED_2023_5min_Ext_230527-222426.jpg</t>
  </si>
  <si>
    <t>MARS_SED_2023_5min_Ext_230527-224409.jpg</t>
  </si>
  <si>
    <t>MARS_SED_2023_5min_Ext_230527-230354.jpg</t>
  </si>
  <si>
    <t>MARS_SED_2023_5min_Ext_230527-232337.jpg</t>
  </si>
  <si>
    <t>MARS_SED_2023_5min_Ext_230527-234335.jpg</t>
  </si>
  <si>
    <t>MARS_SED_2023_5min_Ext_230528-000318.jpg</t>
  </si>
  <si>
    <t>MARS_SED_2023_5min_Ext_230528-002320.jpg</t>
  </si>
  <si>
    <t>MARS_SED_2023_5min_Ext_230528-004304.jpg</t>
  </si>
  <si>
    <t>MARS_SED_2023_5min_Ext_230528-010247.jpg</t>
  </si>
  <si>
    <t>MARS_SED_2023_5min_Ext_230528-012237.jpg</t>
  </si>
  <si>
    <t>MARS_SED_2023_5min_Ext_230528-014229.jpg</t>
  </si>
  <si>
    <t>MARS_SED_2023_5min_Ext_230528-020212.jpg</t>
  </si>
  <si>
    <t>MARS_SED_2023_5min_Ext_230528-022159.jpg</t>
  </si>
  <si>
    <t>MARS_SED_2023_5min_Ext_230528-024153.jpg</t>
  </si>
  <si>
    <t>MARS_SED_2023_5min_Ext_230528-030145.jpg</t>
  </si>
  <si>
    <t>MARS_SED_2023_5min_Ext_230528-032129.jpg</t>
  </si>
  <si>
    <t>MARS_SED_2023_5min_Ext_230528-034112.jpg</t>
  </si>
  <si>
    <t>MARS_SED_2023_5min_Ext_230528-040103.jpg</t>
  </si>
  <si>
    <t>MARS_SED_2023_5min_Ext_230528-042054.jpg</t>
  </si>
  <si>
    <t>MARS_SED_2023_5min_Ext_230528-044100.jpg</t>
  </si>
  <si>
    <t>MARS_SED_2023_5min_Ext_230528-050044.jpg</t>
  </si>
  <si>
    <t>MARS_SED_2023_5min_Ext_230528-052029.jpg</t>
  </si>
  <si>
    <t>MARS_SED_2023_5min_Ext_230528-054012.jpg</t>
  </si>
  <si>
    <t>MARS_SED_2023_5min_Ext_230528-060006.jpg</t>
  </si>
  <si>
    <t>MARS_SED_2023_5min_Ext_230528-061951.jpg</t>
  </si>
  <si>
    <t>MARS_SED_2023_5min_Ext_230528-063944.jpg</t>
  </si>
  <si>
    <t>MARS_SED_2023_5min_Ext_230528-065926.jpg</t>
  </si>
  <si>
    <t>MARS_SED_2023_5min_Ext_230528-071926.jpg</t>
  </si>
  <si>
    <t>MARS_SED_2023_5min_Ext_230528-073935.jpg</t>
  </si>
  <si>
    <t>MARS_SED_2023_5min_Ext_230528-075922.jpg</t>
  </si>
  <si>
    <t>MARS_SED_2023_5min_Ext_230528-081920.jpg</t>
  </si>
  <si>
    <t>MARS_SED_2023_5min_Ext_230528-083917.jpg</t>
  </si>
  <si>
    <t>MARS_SED_2023_5min_Ext_230528-085905.jpg</t>
  </si>
  <si>
    <t>MARS_SED_2023_5min_Ext_230528-091849.jpg</t>
  </si>
  <si>
    <t>MARS_SED_2023_5min_Ext_230528-093837.jpg</t>
  </si>
  <si>
    <t>MARS_SED_2023_5min_Ext_230528-095823.jpg</t>
  </si>
  <si>
    <t>MARS_SED_2023_5min_Ext_230528-101810.jpg</t>
  </si>
  <si>
    <t>MARS_SED_2023_5min_Ext_230528-103806.jpg</t>
  </si>
  <si>
    <t>MARS_SED_2023_5min_Ext_230528-105755.jpg</t>
  </si>
  <si>
    <t>MARS_SED_2023_5min_Ext_230528-111744.jpg</t>
  </si>
  <si>
    <t>MARS_SED_2023_5min_Ext_230528-113740.jpg</t>
  </si>
  <si>
    <t>MARS_SED_2023_5min_Ext_230528-115724.jpg</t>
  </si>
  <si>
    <t>MARS_SED_2023_5min_Ext_230528-121714.jpg</t>
  </si>
  <si>
    <t>MARS_SED_2023_5min_Ext_230528-123703.jpg</t>
  </si>
  <si>
    <t>MARS_SED_2023_5min_Ext_230528-125650.jpg</t>
  </si>
  <si>
    <t>MARS_SED_2023_5min_Ext_230528-131636.jpg</t>
  </si>
  <si>
    <t>MARS_SED_2023_5min_Ext_230528-133621.jpg</t>
  </si>
  <si>
    <t>MARS_SED_2023_5min_Ext_230528-135609.jpg</t>
  </si>
  <si>
    <t>MARS_SED_2023_5min_Ext_230528-141604.jpg</t>
  </si>
  <si>
    <t>MARS_SED_2023_5min_Ext_230528-143555.jpg</t>
  </si>
  <si>
    <t>MARS_SED_2023_5min_Ext_230528-145542.jpg</t>
  </si>
  <si>
    <t>MARS_SED_2023_5min_Ext_230528-151529.jpg</t>
  </si>
  <si>
    <t>MARS_SED_2023_5min_Ext_230528-153522.jpg</t>
  </si>
  <si>
    <t>MARS_SED_2023_5min_Ext_230528-155504.jpg</t>
  </si>
  <si>
    <t>MARS_SED_2023_5min_Ext_230528-161500.jpg</t>
  </si>
  <si>
    <t>MARS_SED_2023_5min_Ext_230528-163448.jpg</t>
  </si>
  <si>
    <t>MARS_SED_2023_5min_Ext_230528-165445.jpg</t>
  </si>
  <si>
    <t>MARS_SED_2023_5min_Ext_230528-171436.jpg</t>
  </si>
  <si>
    <t>MARS_SED_2023_5min_Ext_230528-173423.jpg</t>
  </si>
  <si>
    <t>MARS_SED_2023_5min_Ext_230528-175416.jpg</t>
  </si>
  <si>
    <t>MARS_SED_2023_5min_Ext_230528-181409.jpg</t>
  </si>
  <si>
    <t>MARS_SED_2023_5min_Ext_230528-183352.jpg</t>
  </si>
  <si>
    <t>MARS_SED_2023_5min_Ext_230528-185348.jpg</t>
  </si>
  <si>
    <t>MARS_SED_2023_5min_Ext_230528-191340.jpg</t>
  </si>
  <si>
    <t>MARS_SED_2023_5min_Ext_230528-193350.jpg</t>
  </si>
  <si>
    <t>MARS_SED_2023_5min_Ext_230528-195342.jpg</t>
  </si>
  <si>
    <t>MARS_SED_2023_5min_Ext_230528-201333.jpg</t>
  </si>
  <si>
    <t>MARS_SED_2023_5min_Ext_230528-203319.jpg</t>
  </si>
  <si>
    <t>MARS_SED_2023_5min_Ext_230528-205315.jpg</t>
  </si>
  <si>
    <t>MARS_SED_2023_5min_Ext_230528-211304.jpg</t>
  </si>
  <si>
    <t>MARS_SED_2023_5min_Ext_230528-213251.jpg</t>
  </si>
  <si>
    <t>MARS_SED_2023_5min_Ext_230528-215237.jpg</t>
  </si>
  <si>
    <t>MARS_SED_2023_5min_Ext_230528-221228.jpg</t>
  </si>
  <si>
    <t>MARS_SED_2023_5min_Ext_230528-223227.jpg</t>
  </si>
  <si>
    <t>MARS_SED_2023_5min_Ext_230528-225217.jpg</t>
  </si>
  <si>
    <t>MARS_SED_2023_5min_Ext_230528-231209.jpg</t>
  </si>
  <si>
    <t>MARS_SED_2023_5min_Ext_230528-233157.jpg</t>
  </si>
  <si>
    <t>MARS_SED_2023_5min_Ext_230528-235151.jpg</t>
  </si>
  <si>
    <t>MARS_SED_2023_5min_Ext_230529-001141.jpg</t>
  </si>
  <si>
    <t>MARS_SED_2023_5min_Ext_230529-003133.jpg</t>
  </si>
  <si>
    <t>MARS_SED_2023_5min_Ext_230529-005127.jpg</t>
  </si>
  <si>
    <t>MARS_SED_2023_5min_Ext_230529-011119.jpg</t>
  </si>
  <si>
    <t>MARS_SED_2023_5min_Ext_230529-013107.jpg</t>
  </si>
  <si>
    <t>MARS_SED_2023_5min_Ext_230529-015103.jpg</t>
  </si>
  <si>
    <t>MARS_SED_2023_5min_Ext_230529-021105.jpg</t>
  </si>
  <si>
    <t>MARS_SED_2023_5min_Ext_230529-023100.jpg</t>
  </si>
  <si>
    <t>MARS_SED_2023_5min_Ext_230529-025045.jpg</t>
  </si>
  <si>
    <t>MARS_SED_2023_5min_Ext_230529-031044.jpg</t>
  </si>
  <si>
    <t>MARS_SED_2023_5min_Ext_230529-033041.jpg</t>
  </si>
  <si>
    <t>MARS_SED_2023_5min_Ext_230529-035028.jpg</t>
  </si>
  <si>
    <t>MARS_SED_2023_5min_Ext_230529-041019.jpg</t>
  </si>
  <si>
    <t>MARS_SED_2023_5min_Ext_230529-043006.jpg</t>
  </si>
  <si>
    <t>MARS_SED_2023_5min_Ext_230529-045004.jpg</t>
  </si>
  <si>
    <t>MARS_SED_2023_5min_Ext_230529-051000.jpg</t>
  </si>
  <si>
    <t>MARS_SED_2023_5min_Ext_230529-052952.jpg</t>
  </si>
  <si>
    <t>MARS_SED_2023_5min_Ext_230529-054949.jpg</t>
  </si>
  <si>
    <t>MARS_SED_2023_5min_Ext_230529-060941.jpg</t>
  </si>
  <si>
    <t>MARS_SED_2023_5min_Ext_230529-062929.jpg</t>
  </si>
  <si>
    <t>MARS_SED_2023_5min_Ext_230529-064940.jpg</t>
  </si>
  <si>
    <t>MARS_SED_2023_5min_Ext_230529-070943.jpg</t>
  </si>
  <si>
    <t>MARS_SED_2023_5min_Ext_230529-072938.jpg</t>
  </si>
  <si>
    <t>MARS_SED_2023_5min_Ext_230529-074930.jpg</t>
  </si>
  <si>
    <t>MARS_SED_2023_5min_Ext_230529-080932.jpg</t>
  </si>
  <si>
    <t>MARS_SED_2023_5min_Ext_230529-082924.jpg</t>
  </si>
  <si>
    <t>MARS_SED_2023_5min_Ext_230529-084927.jpg</t>
  </si>
  <si>
    <t>MARS_SED_2023_5min_Ext_230529-090935.jpg</t>
  </si>
  <si>
    <t>MARS_SED_2023_5min_Ext_230529-092922.jpg</t>
  </si>
  <si>
    <t>MARS_SED_2023_5min_Ext_230529-094934.jpg</t>
  </si>
  <si>
    <t>MARS_SED_2023_5min_Ext_230529-100928.jpg</t>
  </si>
  <si>
    <t>MARS_SED_2023_5min_Ext_230529-102923.jpg</t>
  </si>
  <si>
    <t>MARS_SED_2023_5min_Ext_230529-104931.jpg</t>
  </si>
  <si>
    <t>MARS_SED_2023_5min_Ext_230529-110925.jpg</t>
  </si>
  <si>
    <t>MARS_SED_2023_5min_Ext_230529-112920.jpg</t>
  </si>
  <si>
    <t>MARS_SED_2023_5min_Ext_230529-114918.jpg</t>
  </si>
  <si>
    <t>MARS_SED_2023_5min_Ext_230529-120919.jpg</t>
  </si>
  <si>
    <t>MARS_SED_2023_5min_Ext_230529-122921.jpg</t>
  </si>
  <si>
    <t>MARS_SED_2023_5min_Ext_230529-124924.jpg</t>
  </si>
  <si>
    <t>MARS_SED_2023_5min_Ext_230529-130916.jpg</t>
  </si>
  <si>
    <t>MARS_SED_2023_5min_Ext_230529-132909.jpg</t>
  </si>
  <si>
    <t>MARS_SED_2023_5min_Ext_230529-134900.jpg</t>
  </si>
  <si>
    <t>MARS_SED_2023_5min_Ext_230529-140909.jpg</t>
  </si>
  <si>
    <t>MARS_SED_2023_5min_Ext_230529-142916.jpg</t>
  </si>
  <si>
    <t>MARS_SED_2023_5min_Ext_230529-144916.jpg</t>
  </si>
  <si>
    <t>MARS_SED_2023_5min_Ext_230529-150909.jpg</t>
  </si>
  <si>
    <t>MARS_SED_2023_5min_Ext_230529-152912.jpg</t>
  </si>
  <si>
    <t>MARS_SED_2023_5min_Ext_230529-154902.jpg</t>
  </si>
  <si>
    <t>MARS_SED_2023_5min_Ext_230529-160854.jpg</t>
  </si>
  <si>
    <t>MARS_SED_2023_5min_Ext_230529-162848.jpg</t>
  </si>
  <si>
    <t>MARS_SED_2023_5min_Ext_230529-164845.jpg</t>
  </si>
  <si>
    <t>MARS_SED_2023_5min_Ext_230529-170847.jpg</t>
  </si>
  <si>
    <t>MARS_SED_2023_5min_Ext_230529-172849.jpg</t>
  </si>
  <si>
    <t>MARS_SED_2023_5min_Ext_230529-174846.jpg</t>
  </si>
  <si>
    <t>MARS_SED_2023_5min_Ext_230529-180846.jpg</t>
  </si>
  <si>
    <t>MARS_SED_2023_5min_Ext_230529-182850.jpg</t>
  </si>
  <si>
    <t>MARS_SED_2023_5min_Ext_230529-184849.jpg</t>
  </si>
  <si>
    <t>MARS_SED_2023_5min_Ext_230529-190848.jpg</t>
  </si>
  <si>
    <t>MARS_SED_2023_5min_Ext_230529-192850.jpg</t>
  </si>
  <si>
    <t>MARS_SED_2023_5min_Ext_230529-194849.jpg</t>
  </si>
  <si>
    <t>MARS_SED_2023_5min_Ext_230529-200843.jpg</t>
  </si>
  <si>
    <t>MARS_SED_2023_5min_Ext_230529-202837.jpg</t>
  </si>
  <si>
    <t>MARS_SED_2023_5min_Ext_230529-204834.jpg</t>
  </si>
  <si>
    <t>MARS_SED_2023_5min_Ext_230529-210833.jpg</t>
  </si>
  <si>
    <t>MARS_SED_2023_5min_Ext_230529-212827.jpg</t>
  </si>
  <si>
    <t>MARS_SED_2023_5min_Ext_230529-214832.jpg</t>
  </si>
  <si>
    <t>MARS_SED_2023_5min_Ext_230529-220840.jpg</t>
  </si>
  <si>
    <t>MARS_SED_2023_5min_Ext_230529-222833.jpg</t>
  </si>
  <si>
    <t>MARS_SED_2023_5min_Ext_230529-224829.jpg</t>
  </si>
  <si>
    <t>MARS_SED_2023_5min_Ext_230529-230840.jpg</t>
  </si>
  <si>
    <t>MARS_SED_2023_5min_Ext_230529-232835.jpg</t>
  </si>
  <si>
    <t>MARS_SED_2023_5min_Ext_230529-234843.jpg</t>
  </si>
  <si>
    <t>MARS_SED_2023_5min_Ext_230530-000845.jpg</t>
  </si>
  <si>
    <t>MARS_SED_2023_5min_Ext_230530-002838.jpg</t>
  </si>
  <si>
    <t>MARS_SED_2023_5min_Ext_230530-004834.jpg</t>
  </si>
  <si>
    <t>MARS_SED_2023_5min_Ext_230530-010847.jpg</t>
  </si>
  <si>
    <t>MARS_SED_2023_5min_Ext_230530-012841.jpg</t>
  </si>
  <si>
    <t>MARS_SED_2023_5min_Ext_230530-014836.jpg</t>
  </si>
  <si>
    <t>MARS_SED_2023_5min_Ext_230530-020842.jpg</t>
  </si>
  <si>
    <t>MARS_SED_2023_5min_Ext_230530-022838.jpg</t>
  </si>
  <si>
    <t>MARS_SED_2023_5min_Ext_230530-024837.jpg</t>
  </si>
  <si>
    <t>MARS_SED_2023_5min_Ext_230530-030838.jpg</t>
  </si>
  <si>
    <t>MARS_SED_2023_5min_Ext_230530-032842.jpg</t>
  </si>
  <si>
    <t>MARS_SED_2023_5min_Ext_230530-034846.jpg</t>
  </si>
  <si>
    <t>MARS_SED_2023_5min_Ext_230530-040840.jpg</t>
  </si>
  <si>
    <t>MARS_SED_2023_5min_Ext_230530-042846.jpg</t>
  </si>
  <si>
    <t>MARS_SED_2023_5min_Ext_230530-044841.jpg</t>
  </si>
  <si>
    <t>MARS_SED_2023_5min_Ext_230530-050833.jpg</t>
  </si>
  <si>
    <t>MARS_SED_2023_5min_Ext_230530-052828.jpg</t>
  </si>
  <si>
    <t>MARS_SED_2023_5min_Ext_230530-054831.jpg</t>
  </si>
  <si>
    <t>MARS_SED_2023_5min_Ext_230530-060828.jpg</t>
  </si>
  <si>
    <t>MARS_SED_2023_5min_Ext_230530-062825.jpg</t>
  </si>
  <si>
    <t>MARS_SED_2023_5min_Ext_230530-064836.jpg</t>
  </si>
  <si>
    <t>MARS_SED_2023_5min_Ext_230530-070831.jpg</t>
  </si>
  <si>
    <t>MARS_SED_2023_5min_Ext_230530-072838.jpg</t>
  </si>
  <si>
    <t>MARS_SED_2023_5min_Ext_230530-074840.jpg</t>
  </si>
  <si>
    <t>MARS_SED_2023_5min_Ext_230530-080844.jpg</t>
  </si>
  <si>
    <t>MARS_SED_2023_5min_Ext_230530-082846.jpg</t>
  </si>
  <si>
    <t>MARS_SED_2023_5min_Ext_230530-084839.jpg</t>
  </si>
  <si>
    <t>MARS_SED_2023_5min_Ext_230530-090839.jpg</t>
  </si>
  <si>
    <t>MARS_SED_2023_5min_Ext_230530-092834.jpg</t>
  </si>
  <si>
    <t>MARS_SED_2023_5min_Ext_230530-094831.jpg</t>
  </si>
  <si>
    <t>MARS_SED_2023_5min_Ext_230530-100839.jpg</t>
  </si>
  <si>
    <t>MARS_SED_2023_5min_Ext_230530-102842.jpg</t>
  </si>
  <si>
    <t>MARS_SED_2023_5min_Ext_230530-104839.jpg</t>
  </si>
  <si>
    <t>MARS_SED_2023_5min_Ext_230530-110841.jpg</t>
  </si>
  <si>
    <t>MARS_SED_2023_5min_Ext_230530-112839.jpg</t>
  </si>
  <si>
    <t>MARS_SED_2023_5min_Ext_230530-114844.jpg</t>
  </si>
  <si>
    <t>MARS_SED_2023_5min_Ext_230530-120843.jpg</t>
  </si>
  <si>
    <t>MARS_SED_2023_5min_Ext_230530-122848.jpg</t>
  </si>
  <si>
    <t>MARS_SED_2023_5min_Ext_230530-124847.jpg</t>
  </si>
  <si>
    <t>MARS_SED_2023_5min_Ext_230530-130848.jpg</t>
  </si>
  <si>
    <t>MARS_SED_2023_5min_Ext_230530-132844.jpg</t>
  </si>
  <si>
    <t>MARS_SED_2023_5min_Ext_230530-134841.jpg</t>
  </si>
  <si>
    <t>MARS_SED_2023_5min_Ext_230530-140837.jpg</t>
  </si>
  <si>
    <t>MARS_SED_2023_5min_Ext_230530-142845.jpg</t>
  </si>
  <si>
    <t>MARS_SED_2023_5min_Ext_230530-144856.jpg</t>
  </si>
  <si>
    <t>MARS_SED_2023_5min_Ext_230530-150858.jpg</t>
  </si>
  <si>
    <t>MARS_SED_2023_5min_Ext_230531-221349.jpg</t>
  </si>
  <si>
    <t>MARS_SED_2023_5min_Ext_230531-223330.jpg</t>
  </si>
  <si>
    <t>MARS_SED_2023_5min_Ext_230531-225312.jpg</t>
  </si>
  <si>
    <t>MARS_SED_2023_5min_Ext_230531-231254.jpg</t>
  </si>
  <si>
    <t>MARS_SED_2023_5min_Ext_230531-233239.jpg</t>
  </si>
  <si>
    <t>MARS_SED_2023_5min_Ext_230531-235217.jpg</t>
  </si>
  <si>
    <t>MARS_SED_2023_5min_Ext_230601-001231.jpg</t>
  </si>
  <si>
    <t>MARS_SED_2023_5min_Ext_230601-003214.jpg</t>
  </si>
  <si>
    <t>MARS_SED_2023_5min_Ext_230601-005154.jpg</t>
  </si>
  <si>
    <t>MARS_SED_2023_5min_Ext_230601-011136.jpg</t>
  </si>
  <si>
    <t>MARS_SED_2023_5min_Ext_230601-013116.jpg</t>
  </si>
  <si>
    <t>MARS_SED_2023_5min_Ext_230601-015057.jpg</t>
  </si>
  <si>
    <t>MARS_SED_2023_5min_Ext_230601-021044.jpg</t>
  </si>
  <si>
    <t>MARS_SED_2023_5min_Ext_230601-023031.jpg</t>
  </si>
  <si>
    <t>MARS_SED_2023_5min_Ext_230601-025015.jpg</t>
  </si>
  <si>
    <t>MARS_SED_2023_5min_Ext_230601-031001.jpg</t>
  </si>
  <si>
    <t>MARS_SED_2023_5min_Ext_230601-032938.jpg</t>
  </si>
  <si>
    <t>MARS_SED_2023_5min_Ext_230601-034922.jpg</t>
  </si>
  <si>
    <t>MARS_SED_2023_5min_Ext_230601-040900.jpg</t>
  </si>
  <si>
    <t>MARS_SED_2023_5min_Ext_230601-042838.jpg</t>
  </si>
  <si>
    <t>MARS_SED_2023_5min_Ext_230601-044818.jpg</t>
  </si>
  <si>
    <t>MARS_SED_2023_5min_Ext_230601-050756.jpg</t>
  </si>
  <si>
    <t>MARS_SED_2023_5min_Ext_230601-052737.jpg</t>
  </si>
  <si>
    <t>MARS_SED_2023_5min_Ext_230601-054717.jpg</t>
  </si>
  <si>
    <t>MARS_SED_2023_5min_Ext_230601-060658.jpg</t>
  </si>
  <si>
    <t>MARS_SED_2023_5min_Ext_230601-062638.jpg</t>
  </si>
  <si>
    <t>MARS_SED_2023_5min_Ext_230601-064620.jpg</t>
  </si>
  <si>
    <t>MARS_SED_2023_5min_Ext_230601-070558.jpg</t>
  </si>
  <si>
    <t>MARS_SED_2023_5min_Ext_230601-072542.jpg</t>
  </si>
  <si>
    <t>MARS_SED_2023_5min_Ext_230601-074529.jpg</t>
  </si>
  <si>
    <t>MARS_SED_2023_5min_Ext_230601-080508.jpg</t>
  </si>
  <si>
    <t>MARS_SED_2023_5min_Ext_230601-082452.jpg</t>
  </si>
  <si>
    <t>MARS_SED_2023_5min_Ext_230601-084431.jpg</t>
  </si>
  <si>
    <t>MARS_SED_2023_5min_Ext_230601-090412.jpg</t>
  </si>
  <si>
    <t>MARS_SED_2023_5min_Ext_230601-092357.jpg</t>
  </si>
  <si>
    <t>MARS_SED_2023_5min_Ext_230601-094341.jpg</t>
  </si>
  <si>
    <t>MARS_SED_2023_5min_Ext_230601-100325.jpg</t>
  </si>
  <si>
    <t>MARS_SED_2023_5min_Ext_230601-102308.jpg</t>
  </si>
  <si>
    <t>MARS_SED_2023_5min_Ext_230601-104255.jpg</t>
  </si>
  <si>
    <t>MARS_SED_2023_5min_Ext_230601-110242.jpg</t>
  </si>
  <si>
    <t>MARS_SED_2023_5min_Ext_230601-112223.jpg</t>
  </si>
  <si>
    <t>MARS_SED_2023_5min_Ext_230601-114215.jpg</t>
  </si>
  <si>
    <t>MARS_SED_2023_5min_Ext_230601-120206.jpg</t>
  </si>
  <si>
    <t>MARS_SED_2023_5min_Ext_230601-122150.jpg</t>
  </si>
  <si>
    <t>MARS_SED_2023_5min_Ext_230601-130114.jpg</t>
  </si>
  <si>
    <t>MARS_SED_2023_5min_Ext_230601-132051.jpg</t>
  </si>
  <si>
    <t>MARS_SED_2023_5min_Ext_230601-134035.jpg</t>
  </si>
  <si>
    <t>MARS_SED_2023_5min_Ext_230601-140018.jpg</t>
  </si>
  <si>
    <t>MARS_SED_2023_5min_Ext_230601-142012.jpg</t>
  </si>
  <si>
    <t>MARS_SED_2023_5min_Ext_230601-144000.jpg</t>
  </si>
  <si>
    <t>MARS_SED_2023_5min_Ext_230601-145945.jpg</t>
  </si>
  <si>
    <t>MARS_SED_2023_5min_Ext_230601-151929.jpg</t>
  </si>
  <si>
    <t>MARS_SED_2023_5min_Ext_230601-153912.jpg</t>
  </si>
  <si>
    <t>MARS_SED_2023_5min_Ext_230601-155904.jpg</t>
  </si>
  <si>
    <t>MARS_SED_2023_5min_Ext_230601-161857.jpg</t>
  </si>
  <si>
    <t>MARS_SED_2023_5min_Ext_230601-163841.jpg</t>
  </si>
  <si>
    <t>MARS_SED_2023_5min_Ext_230601-165824.jpg</t>
  </si>
  <si>
    <t>MARS_SED_2023_5min_Ext_230601-171805.jpg</t>
  </si>
  <si>
    <t>MARS_SED_2023_5min_Ext_230601-173752.jpg</t>
  </si>
  <si>
    <t>MARS_SED_2023_5min_Ext_230601-175735.jpg</t>
  </si>
  <si>
    <t>MARS_SED_2023_5min_Ext_230601-181717.jpg</t>
  </si>
  <si>
    <t>MARS_SED_2023_5min_Ext_230601-183655.jpg</t>
  </si>
  <si>
    <t>MARS_SED_2023_5min_Ext_230601-185633.jpg</t>
  </si>
  <si>
    <t>MARS_SED_2023_5min_Ext_230601-191625.jpg</t>
  </si>
  <si>
    <t>MARS_SED_2023_5min_Ext_230601-193620.jpg</t>
  </si>
  <si>
    <t>MARS_SED_2023_5min_Ext_230601-195606.jpg</t>
  </si>
  <si>
    <t>MARS_SED_2023_5min_Ext_230601-201548.jpg</t>
  </si>
  <si>
    <t>MARS_SED_2023_5min_Ext_230601-203528.jpg</t>
  </si>
  <si>
    <t>MARS_SED_2023_5min_Ext_230601-205509.jpg</t>
  </si>
  <si>
    <t>MARS_SED_2023_5min_Ext_230601-211451.jpg</t>
  </si>
  <si>
    <t>MARS_SED_2023_5min_Ext_230601-213430.jpg</t>
  </si>
  <si>
    <t>MARS_SED_2023_5min_Ext_230601-215414.jpg</t>
  </si>
  <si>
    <t>MARS_SED_2023_5min_Ext_230601-221353.jpg</t>
  </si>
  <si>
    <t>MARS_SED_2023_5min_Ext_230601-223334.jpg</t>
  </si>
  <si>
    <t>MARS_SED_2023_5min_Ext_230601-225313.jpg</t>
  </si>
  <si>
    <t>MARS_SED_2023_5min_Ext_230601-231255.jpg</t>
  </si>
  <si>
    <t>MARS_SED_2023_5min_Ext_230601-233247.jpg</t>
  </si>
  <si>
    <t>MARS_SED_2023_5min_Ext_230601-235229.jpg</t>
  </si>
  <si>
    <t>MARS_SED_2023_5min_Ext_230602-001209.jpg</t>
  </si>
  <si>
    <t>MARS_SED_2023_5min_Ext_230602-003150.jpg</t>
  </si>
  <si>
    <t>MARS_SED_2023_5min_Ext_230602-005137.jpg</t>
  </si>
  <si>
    <t>MARS_SED_2023_5min_Ext_230602-011122.jpg</t>
  </si>
  <si>
    <t>MARS_SED_2023_5min_Ext_230602-013101.jpg</t>
  </si>
  <si>
    <t>MARS_SED_2023_5min_Ext_230602-015045.jpg</t>
  </si>
  <si>
    <t>MARS_SED_2023_5min_Ext_230602-021031.jpg</t>
  </si>
  <si>
    <t>MARS_SED_2023_5min_Ext_230602-023016.jpg</t>
  </si>
  <si>
    <t>MARS_SED_2023_5min_Ext_230602-025005.jpg</t>
  </si>
  <si>
    <t>MARS_SED_2023_5min_Ext_230602-030949.jpg</t>
  </si>
  <si>
    <t>MARS_SED_2023_5min_Ext_230602-032930.jpg</t>
  </si>
  <si>
    <t>MARS_SED_2023_5min_Ext_230602-034912.jpg</t>
  </si>
  <si>
    <t>MARS_SED_2023_5min_Ext_230602-040858.jpg</t>
  </si>
  <si>
    <t>MARS_SED_2023_5min_Ext_230602-042848.jpg</t>
  </si>
  <si>
    <t>MARS_SED_2023_5min_Ext_230602-044835.jpg</t>
  </si>
  <si>
    <t>MARS_SED_2023_5min_Ext_230602-050816.jpg</t>
  </si>
  <si>
    <t>MARS_SED_2023_5min_Ext_230602-052801.jpg</t>
  </si>
  <si>
    <t>MARS_SED_2023_5min_Ext_230602-054742.jpg</t>
  </si>
  <si>
    <t>MARS_SED_2023_5min_Ext_230602-060723.jpg</t>
  </si>
  <si>
    <t>MARS_SED_2023_5min_Ext_230602-062710.jpg</t>
  </si>
  <si>
    <t>MARS_SED_2023_5min_Ext_230602-064656.jpg</t>
  </si>
  <si>
    <t>MARS_SED_2023_5min_Ext_230602-070650.jpg</t>
  </si>
  <si>
    <t>MARS_SED_2023_5min_Ext_230602-072633.jpg</t>
  </si>
  <si>
    <t>MARS_SED_2023_5min_Ext_230602-074616.jpg</t>
  </si>
  <si>
    <t>MARS_SED_2023_5min_Ext_230602-080558.jpg</t>
  </si>
  <si>
    <t>MARS_SED_2023_5min_Ext_230602-082544.jpg</t>
  </si>
  <si>
    <t>MARS_SED_2023_5min_Ext_230602-084532.jpg</t>
  </si>
  <si>
    <t>MARS_SED_2023_5min_Ext_230602-090524.jpg</t>
  </si>
  <si>
    <t>MARS_SED_2023_5min_Ext_230602-092508.jpg</t>
  </si>
  <si>
    <t>MARS_SED_2023_5min_Ext_230602-094449.jpg</t>
  </si>
  <si>
    <t>MARS_SED_2023_5min_Ext_230602-100443.jpg</t>
  </si>
  <si>
    <t>MARS_SED_2023_5min_Ext_230602-102427.jpg</t>
  </si>
  <si>
    <t>MARS_SED_2023_5min_Ext_230602-104421.jpg</t>
  </si>
  <si>
    <t>MARS_SED_2023_5min_Ext_230602-110405.jpg</t>
  </si>
  <si>
    <t>MARS_SED_2023_5min_Ext_230602-112349.jpg</t>
  </si>
  <si>
    <t>MARS_SED_2023_5min_Ext_230602-114331.jpg</t>
  </si>
  <si>
    <t>MARS_SED_2023_5min_Ext_230602-120322.jpg</t>
  </si>
  <si>
    <t>MARS_SED_2023_5min_Ext_230602-122308.jpg</t>
  </si>
  <si>
    <t>MARS_SED_2023_5min_Ext_230602-124249.jpg</t>
  </si>
  <si>
    <t>MARS_SED_2023_5min_Ext_230602-130237.jpg</t>
  </si>
  <si>
    <t>MARS_SED_2023_5min_Ext_230602-132230.jpg</t>
  </si>
  <si>
    <t>MARS_SED_2023_5min_Ext_230602-134222.jpg</t>
  </si>
  <si>
    <t>MARS_SED_2023_5min_Ext_230602-140216.jpg</t>
  </si>
  <si>
    <t>MARS_SED_2023_5min_Ext_230602-142201.jpg</t>
  </si>
  <si>
    <t>MARS_SED_2023_5min_Ext_230602-144152.jpg</t>
  </si>
  <si>
    <t>MARS_SED_2023_5min_Ext_230602-150136.jpg</t>
  </si>
  <si>
    <t>MARS_SED_2023_5min_Ext_230602-152122.jpg</t>
  </si>
  <si>
    <t>MARS_SED_2023_5min_Ext_230602-154104.jpg</t>
  </si>
  <si>
    <t>MARS_SED_2023_5min_Ext_230602-160055.jpg</t>
  </si>
  <si>
    <t>MARS_SED_2023_5min_Ext_230602-162038.jpg</t>
  </si>
  <si>
    <t>MARS_SED_2023_5min_Ext_230602-164021.jpg</t>
  </si>
  <si>
    <t>MARS_SED_2023_5min_Ext_230602-170006.jpg</t>
  </si>
  <si>
    <t>MARS_SED_2023_5min_Ext_230602-171958.jpg</t>
  </si>
  <si>
    <t>MARS_SED_2023_5min_Ext_230602-173944.jpg</t>
  </si>
  <si>
    <t>MARS_SED_2023_5min_Ext_230602-175931.jpg</t>
  </si>
  <si>
    <t>MARS_SED_2023_5min_Ext_230602-181924.jpg</t>
  </si>
  <si>
    <t>MARS_SED_2023_5min_Ext_230602-183918.jpg</t>
  </si>
  <si>
    <t>MARS_SED_2023_5min_Ext_230602-185915.jpg</t>
  </si>
  <si>
    <t>MARS_SED_2023_5min_Ext_230602-191858.jpg</t>
  </si>
  <si>
    <t>MARS_SED_2023_5min_Ext_230602-193845.jpg</t>
  </si>
  <si>
    <t>MARS_SED_2023_5min_Ext_230602-195844.jpg</t>
  </si>
  <si>
    <t>MARS_SED_2023_5min_Ext_230602-201827.jpg</t>
  </si>
  <si>
    <t>MARS_SED_2023_5min_Ext_230602-203816.jpg</t>
  </si>
  <si>
    <t>MARS_SED_2023_5min_Ext_230602-205811.jpg</t>
  </si>
  <si>
    <t>MARS_SED_2023_5min_Ext_230602-211757.jpg</t>
  </si>
  <si>
    <t>MARS_SED_2023_5min_Ext_230602-213756.jpg</t>
  </si>
  <si>
    <t>MARS_SED_2023_5min_Ext_230602-215746.jpg</t>
  </si>
  <si>
    <t>MARS_SED_2023_5min_Ext_230602-221733.jpg</t>
  </si>
  <si>
    <t>MARS_SED_2023_5min_Ext_230602-223732.jpg</t>
  </si>
  <si>
    <t>MARS_SED_2023_5min_Ext_230602-225726.jpg</t>
  </si>
  <si>
    <t>MARS_SED_2023_5min_Ext_230602-231725.jpg</t>
  </si>
  <si>
    <t>MARS_SED_2023_5min_Ext_230602-233724.jpg</t>
  </si>
  <si>
    <t>MARS_SED_2023_5min_Ext_230602-235712.jpg</t>
  </si>
  <si>
    <t>MARS_SED_2023_5min_Ext_230603-001704.jpg</t>
  </si>
  <si>
    <t>MARS_SED_2023_5min_Ext_230603-003655.jpg</t>
  </si>
  <si>
    <t>MARS_SED_2023_5min_Ext_230603-005647.jpg</t>
  </si>
  <si>
    <t>MARS_SED_2023_5min_Ext_230603-011645.jpg</t>
  </si>
  <si>
    <t>MARS_SED_2023_5min_Ext_230603-013649.jpg</t>
  </si>
  <si>
    <t>MARS_SED_2023_5min_Ext_230603-015639.jpg</t>
  </si>
  <si>
    <t>MARS_SED_2023_5min_Ext_230603-021623.jpg</t>
  </si>
  <si>
    <t>MARS_SED_2023_5min_Ext_230603-023619.jpg</t>
  </si>
  <si>
    <t>MARS_SED_2023_5min_Ext_230603-025612.jpg</t>
  </si>
  <si>
    <t>MARS_SED_2023_5min_Ext_230603-031611.jpg</t>
  </si>
  <si>
    <t>MARS_SED_2023_5min_Ext_230603-033608.jpg</t>
  </si>
  <si>
    <t>MARS_SED_2023_5min_Ext_230603-035610.jpg</t>
  </si>
  <si>
    <t>MARS_SED_2023_5min_Ext_230603-041609.jpg</t>
  </si>
  <si>
    <t>MARS_SED_2023_5min_Ext_230603-043556.jpg</t>
  </si>
  <si>
    <t>MARS_SED_2023_5min_Ext_230603-045557.jpg</t>
  </si>
  <si>
    <t>MARS_SED_2023_5min_Ext_230603-051548.jpg</t>
  </si>
  <si>
    <t>MARS_SED_2023_5min_Ext_230603-053543.jpg</t>
  </si>
  <si>
    <t>MARS_SED_2023_5min_Ext_230603-055535.jpg</t>
  </si>
  <si>
    <t>MARS_SED_2023_5min_Ext_230603-061530.jpg</t>
  </si>
  <si>
    <t>MARS_SED_2023_5min_Ext_230603-063537.jpg</t>
  </si>
  <si>
    <t>MARS_SED_2023_5min_Ext_230603-065525.jpg</t>
  </si>
  <si>
    <t>MARS_SED_2023_5min_Ext_230603-071529.jpg</t>
  </si>
  <si>
    <t>MARS_SED_2023_5min_Ext_230603-073524.jpg</t>
  </si>
  <si>
    <t>MARS_SED_2023_5min_Ext_230603-075523.jpg</t>
  </si>
  <si>
    <t>MARS_SED_2023_5min_Ext_230603-081515.jpg</t>
  </si>
  <si>
    <t>MARS_SED_2023_5min_Ext_230603-083508.jpg</t>
  </si>
  <si>
    <t>MARS_SED_2023_5min_Ext_230603-085508.jpg</t>
  </si>
  <si>
    <t>MARS_SED_2023_5min_Ext_230603-091506.jpg</t>
  </si>
  <si>
    <t>MARS_SED_2023_5min_Ext_230603-093455.jpg</t>
  </si>
  <si>
    <t>MARS_SED_2023_5min_Ext_230603-095453.jpg</t>
  </si>
  <si>
    <t>MARS_SED_2023_5min_Ext_230603-101454.jpg</t>
  </si>
  <si>
    <t>MARS_SED_2023_5min_Ext_230603-103448.jpg</t>
  </si>
  <si>
    <t>MARS_SED_2023_5min_Ext_230603-105435.jpg</t>
  </si>
  <si>
    <t>MARS_SED_2023_5min_Ext_230603-111425.jpg</t>
  </si>
  <si>
    <t>MARS_SED_2023_5min_Ext_230603-113415.jpg</t>
  </si>
  <si>
    <t>MARS_SED_2023_5min_Ext_230603-115418.jpg</t>
  </si>
  <si>
    <t>MARS_SED_2023_5min_Ext_230603-121414.jpg</t>
  </si>
  <si>
    <t>MARS_SED_2023_5min_Ext_230603-123413.jpg</t>
  </si>
  <si>
    <t>MARS_SED_2023_5min_Ext_230603-125412.jpg</t>
  </si>
  <si>
    <t>MARS_SED_2023_5min_Ext_230603-131404.jpg</t>
  </si>
  <si>
    <t>MARS_SED_2023_5min_Ext_230603-133402.jpg</t>
  </si>
  <si>
    <t>MARS_SED_2023_5min_Ext_230603-135408.jpg</t>
  </si>
  <si>
    <t>MARS_SED_2023_5min_Ext_230603-141409.jpg</t>
  </si>
  <si>
    <t>MARS_SED_2023_5min_Ext_230603-143400.jpg</t>
  </si>
  <si>
    <t>MARS_SED_2023_5min_Ext_230603-145351.jpg</t>
  </si>
  <si>
    <t>MARS_SED_2023_5min_Ext_230603-151341.jpg</t>
  </si>
  <si>
    <t>MARS_SED_2023_5min_Ext_230603-153339.jpg</t>
  </si>
  <si>
    <t>MARS_SED_2023_5min_Ext_230603-161326.jpg</t>
  </si>
  <si>
    <t>MARS_SED_2023_5min_Ext_230603-163327.jpg</t>
  </si>
  <si>
    <t>MARS_SED_2023_5min_Ext_230603-165318.jpg</t>
  </si>
  <si>
    <t>MARS_SED_2023_5min_Ext_230603-171309.jpg</t>
  </si>
  <si>
    <t>MARS_SED_2023_5min_Ext_230603-173300.jpg</t>
  </si>
  <si>
    <t>MARS_SED_2023_5min_Ext_230603-175250.jpg</t>
  </si>
  <si>
    <t>MARS_SED_2023_5min_Ext_230603-181246.jpg</t>
  </si>
  <si>
    <t>MARS_SED_2023_5min_Ext_230603-183254.jpg</t>
  </si>
  <si>
    <t>MARS_SED_2023_5min_Ext_230603-185245.jpg</t>
  </si>
  <si>
    <t>MARS_SED_2023_5min_Ext_230603-191243.jpg</t>
  </si>
  <si>
    <t>MARS_SED_2023_5min_Ext_230603-193300.jpg</t>
  </si>
  <si>
    <t>MARS_SED_2023_5min_Ext_230603-195302.jpg</t>
  </si>
  <si>
    <t>MARS_SED_2023_5min_Ext_230603-201300.jpg</t>
  </si>
  <si>
    <t>MARS_SED_2023_5min_Ext_230603-203250.jpg</t>
  </si>
  <si>
    <t>MARS_SED_2023_5min_Ext_230603-205240.jpg</t>
  </si>
  <si>
    <t>MARS_SED_2023_5min_Ext_230603-211236.jpg</t>
  </si>
  <si>
    <t>MARS_SED_2023_5min_Ext_230603-213232.jpg</t>
  </si>
  <si>
    <t>MARS_SED_2023_5min_Ext_230603-215239.jpg</t>
  </si>
  <si>
    <t>MARS_SED_2023_5min_Ext_230603-221237.jpg</t>
  </si>
  <si>
    <t>MARS_SED_2023_5min_Ext_230603-223228.jpg</t>
  </si>
  <si>
    <t>MARS_SED_2023_5min_Ext_230603-225232.jpg</t>
  </si>
  <si>
    <t>MARS_SED_2023_5min_Ext_230603-231232.jpg</t>
  </si>
  <si>
    <t>MARS_SED_2023_5min_Ext_230603-233230.jpg</t>
  </si>
  <si>
    <t>MARS_SED_2023_5min_Ext_230603-235220.jpg</t>
  </si>
  <si>
    <t>MARS_SED_2023_5min_Ext_230604-001222.jpg</t>
  </si>
  <si>
    <t>MARS_SED_2023_5min_Ext_230604-003217.jpg</t>
  </si>
  <si>
    <t>MARS_SED_2023_5min_Ext_230604-005218.jpg</t>
  </si>
  <si>
    <t>MARS_SED_2023_5min_Ext_230604-011217.jpg</t>
  </si>
  <si>
    <t>MARS_SED_2023_5min_Ext_230604-013220.jpg</t>
  </si>
  <si>
    <t>MARS_SED_2023_5min_Ext_230604-015214.jpg</t>
  </si>
  <si>
    <t>MARS_SED_2023_5min_Ext_230604-021216.jpg</t>
  </si>
  <si>
    <t>MARS_SED_2023_5min_Ext_230604-023214.jpg</t>
  </si>
  <si>
    <t>MARS_SED_2023_5min_Ext_230604-025213.jpg</t>
  </si>
  <si>
    <t>MARS_SED_2023_5min_Ext_230604-031211.jpg</t>
  </si>
  <si>
    <t>MARS_SED_2023_5min_Ext_230604-033215.jpg</t>
  </si>
  <si>
    <t>MARS_SED_2023_5min_Ext_230604-035214.jpg</t>
  </si>
  <si>
    <t>MARS_SED_2023_5min_Ext_230604-041209.jpg</t>
  </si>
  <si>
    <t>MARS_SED_2023_5min_Ext_230604-043209.jpg</t>
  </si>
  <si>
    <t>MARS_SED_2023_5min_Ext_230604-045207.jpg</t>
  </si>
  <si>
    <t>MARS_SED_2023_5min_Ext_230604-051202.jpg</t>
  </si>
  <si>
    <t>MARS_SED_2023_5min_Ext_230604-053204.jpg</t>
  </si>
  <si>
    <t>MARS_SED_2023_5min_Ext_230604-055158.jpg</t>
  </si>
  <si>
    <t>MARS_SED_2023_5min_Ext_230604-061152.jpg</t>
  </si>
  <si>
    <t>MARS_SED_2023_5min_Ext_230604-063154.jpg</t>
  </si>
  <si>
    <t>MARS_SED_2023_5min_Ext_230604-065148.jpg</t>
  </si>
  <si>
    <t>MARS_SED_2023_5min_Ext_230604-071139.jpg</t>
  </si>
  <si>
    <t>MARS_SED_2023_5min_Ext_230604-073133.jpg</t>
  </si>
  <si>
    <t>MARS_SED_2023_5min_Ext_230604-075129.jpg</t>
  </si>
  <si>
    <t>MARS_SED_2023_5min_Ext_230604-081128.jpg</t>
  </si>
  <si>
    <t>MARS_SED_2023_5min_Ext_230604-083139.jpg</t>
  </si>
  <si>
    <t>MARS_SED_2023_5min_Ext_230604-085131.jpg</t>
  </si>
  <si>
    <t>MARS_SED_2023_5min_Ext_230604-091130.jpg</t>
  </si>
  <si>
    <t>MARS_SED_2023_5min_Ext_230604-093122.jpg</t>
  </si>
  <si>
    <t>MARS_SED_2023_5min_Ext_230604-095123.jpg</t>
  </si>
  <si>
    <t>MARS_SED_2023_5min_Ext_230604-101129.jpg</t>
  </si>
  <si>
    <t>MARS_SED_2023_5min_Ext_230604-103130.jpg</t>
  </si>
  <si>
    <t>MARS_SED_2023_5min_Ext_230604-105121.jpg</t>
  </si>
  <si>
    <t>MARS_SED_2023_5min_Ext_230604-111122.jpg</t>
  </si>
  <si>
    <t>MARS_SED_2023_5min_Ext_230604-113119.jpg</t>
  </si>
  <si>
    <t>MARS_SED_2023_5min_Ext_230604-115112.jpg</t>
  </si>
  <si>
    <t>MARS_SED_2023_5min_Ext_230604-121111.jpg</t>
  </si>
  <si>
    <t>MARS_SED_2023_5min_Ext_230604-123104.jpg</t>
  </si>
  <si>
    <t>MARS_SED_2023_5min_Ext_230604-125113.jpg</t>
  </si>
  <si>
    <t>MARS_SED_2023_5min_Ext_230604-131107.jpg</t>
  </si>
  <si>
    <t>MARS_SED_2023_5min_Ext_230604-133111.jpg</t>
  </si>
  <si>
    <t>MARS_SED_2023_5min_Ext_230604-135103.jpg</t>
  </si>
  <si>
    <t>MARS_SED_2023_5min_Ext_230604-141054.jpg</t>
  </si>
  <si>
    <t>MARS_SED_2023_5min_Ext_230604-143048.jpg</t>
  </si>
  <si>
    <t>MARS_SED_2023_5min_Ext_230604-145047.jpg</t>
  </si>
  <si>
    <t>MARS_SED_2023_5min_Ext_230604-151046.jpg</t>
  </si>
  <si>
    <t>MARS_SED_2023_5min_Ext_230604-153045.jpg</t>
  </si>
  <si>
    <t>MARS_SED_2023_5min_Ext_230604-155043.jpg</t>
  </si>
  <si>
    <t>MARS_SED_2023_5min_Ext_230604-161036.jpg</t>
  </si>
  <si>
    <t>MARS_SED_2023_5min_Ext_230604-163033.jpg</t>
  </si>
  <si>
    <t>MARS_SED_2023_5min_Ext_230604-165027.jpg</t>
  </si>
  <si>
    <t>MARS_SED_2023_5min_Ext_230604-171027.jpg</t>
  </si>
  <si>
    <t>MARS_SED_2023_5min_Ext_230604-173026.jpg</t>
  </si>
  <si>
    <t>MARS_SED_2023_5min_Ext_230604-175016.jpg</t>
  </si>
  <si>
    <t>MARS_SED_2023_5min_Ext_230604-181016.jpg</t>
  </si>
  <si>
    <t>MARS_SED_2023_5min_Ext_230604-183016.jpg</t>
  </si>
  <si>
    <t>MARS_SED_2023_5min_Ext_230604-185008.jpg</t>
  </si>
  <si>
    <t>MARS_SED_2023_5min_Ext_230604-191021.jpg</t>
  </si>
  <si>
    <t>MARS_SED_2023_5min_Ext_230604-193022.jpg</t>
  </si>
  <si>
    <t>MARS_SED_2023_5min_Ext_230604-195012.jpg</t>
  </si>
  <si>
    <t>MARS_SED_2023_5min_Ext_230604-201019.jpg</t>
  </si>
  <si>
    <t>MARS_SED_2023_5min_Ext_230604-203026.jpg</t>
  </si>
  <si>
    <t>MARS_SED_2023_5min_Ext_230604-205023.jpg</t>
  </si>
  <si>
    <t>MARS_SED_2023_5min_Ext_230604-211022.jpg</t>
  </si>
  <si>
    <t>MARS_SED_2023_5min_Ext_230604-213023.jpg</t>
  </si>
  <si>
    <t>MARS_SED_2023_5min_Ext_230604-215014.jpg</t>
  </si>
  <si>
    <t>MARS_SED_2023_5min_Ext_230604-221020.jpg</t>
  </si>
  <si>
    <t>MARS_SED_2023_5min_Ext_230604-223028.jpg</t>
  </si>
  <si>
    <t>MARS_SED_2023_5min_Ext_230604-225024.jpg</t>
  </si>
  <si>
    <t>MARS_SED_2023_5min_Ext_230604-231024.jpg</t>
  </si>
  <si>
    <t>MARS_SED_2023_5min_Ext_230604-233027.jpg</t>
  </si>
  <si>
    <t>MARS_SED_2023_5min_Ext_230604-235034.jpg</t>
  </si>
  <si>
    <t>MARS_SED_2023_5min_Ext_230605-001027.jpg</t>
  </si>
  <si>
    <t>MARS_SED_2023_5min_Ext_230605-003026.jpg</t>
  </si>
  <si>
    <t>MARS_SED_2023_5min_Ext_230605-005032.jpg</t>
  </si>
  <si>
    <t>MARS_SED_2023_5min_Ext_230605-011029.jpg</t>
  </si>
  <si>
    <t>MARS_SED_2023_5min_Ext_230605-013025.jpg</t>
  </si>
  <si>
    <t>MARS_SED_2023_5min_Ext_230605-015027.jpg</t>
  </si>
  <si>
    <t>MARS_SED_2023_5min_Ext_230605-021034.jpg</t>
  </si>
  <si>
    <t>MARS_SED_2023_5min_Ext_230605-023028.jpg</t>
  </si>
  <si>
    <t>MARS_SED_2023_5min_Ext_230605-025029.jpg</t>
  </si>
  <si>
    <t>MARS_SED_2023_5min_Ext_230605-031030.jpg</t>
  </si>
  <si>
    <t>MARS_SED_2023_5min_Ext_230605-033028.jpg</t>
  </si>
  <si>
    <t>MARS_SED_2023_5min_Ext_230605-035033.jpg</t>
  </si>
  <si>
    <t>MARS_SED_2023_5min_Ext_230605-041028.jpg</t>
  </si>
  <si>
    <t>MARS_SED_2023_5min_Ext_230605-043024.jpg</t>
  </si>
  <si>
    <t>MARS_SED_2023_5min_Ext_230605-045029.jpg</t>
  </si>
  <si>
    <t>MARS_SED_2023_5min_Ext_230605-051037.jpg</t>
  </si>
  <si>
    <t>MARS_SED_2023_5min_Ext_230605-053041.jpg</t>
  </si>
  <si>
    <t>MARS_SED_2023_5min_Ext_230605-055053.jpg</t>
  </si>
  <si>
    <t>MARS_SED_2023_5min_Ext_230605-061057.jpg</t>
  </si>
  <si>
    <t>MARS_SED_2023_5min_Ext_230605-063052.jpg</t>
  </si>
  <si>
    <t>MARS_SED_2023_5min_Ext_230605-065055.jpg</t>
  </si>
  <si>
    <t>MARS_SED_2023_5min_Ext_230605-071107.jpg</t>
  </si>
  <si>
    <t>MARS_SED_2023_5min_Ext_230605-073110.jpg</t>
  </si>
  <si>
    <t>MARS_SED_2023_5min_Ext_230605-075109.jpg</t>
  </si>
  <si>
    <t>MARS_SED_2023_5min_Ext_230605-081104.jpg</t>
  </si>
  <si>
    <t>MARS_SED_2023_5min_Ext_230605-083102.jpg</t>
  </si>
  <si>
    <t>MARS_SED_2023_5min_Ext_230605-085057.jpg</t>
  </si>
  <si>
    <t>MARS_SED_2023_5min_Ext_230605-091054.jpg</t>
  </si>
  <si>
    <t>MARS_SED_2023_5min_Ext_230605-093107.jpg</t>
  </si>
  <si>
    <t>MARS_SED_2023_5min_Ext_230605-095101.jpg</t>
  </si>
  <si>
    <t>MARS_SED_2023_5min_Ext_230605-101111.jpg</t>
  </si>
  <si>
    <t>MARS_SED_2023_5min_Ext_230605-103107.jpg</t>
  </si>
  <si>
    <t>MARS_SED_2023_5min_Ext_230605-105119.jpg</t>
  </si>
  <si>
    <t>MARS_SED_2023_5min_Ext_230605-111115.jpg</t>
  </si>
  <si>
    <t>MARS_SED_2023_5min_Ext_230605-113115.jpg</t>
  </si>
  <si>
    <t>MARS_SED_2023_5min_Ext_230605-115114.jpg</t>
  </si>
  <si>
    <t>MARS_SED_2023_5min_Ext_230605-121113.jpg</t>
  </si>
  <si>
    <t>MARS_SED_2023_5min_Ext_230605-123112.jpg</t>
  </si>
  <si>
    <t>MARS_SED_2023_5min_Ext_230605-125105.jpg</t>
  </si>
  <si>
    <t>MARS_SED_2023_5min_Ext_230605-131108.jpg</t>
  </si>
  <si>
    <t>MARS_SED_2023_5min_Ext_230605-133103.jpg</t>
  </si>
  <si>
    <t>MARS_SED_2023_5min_Ext_230605-135124.jpg</t>
  </si>
  <si>
    <t>MARS_SED_2023_5min_Ext_230605-222716.jpg</t>
  </si>
  <si>
    <t>MARS_SED_2023_5min_Ext_230605-224716.jpg</t>
  </si>
  <si>
    <t>MARS_SED_2023_5min_Ext_230605-230720.jpg</t>
  </si>
  <si>
    <t>MARS_SED_2023_5min_Ext_230605-232727.jpg</t>
  </si>
  <si>
    <t>MARS_SED_2023_5min_Ext_230605-234729.jpg</t>
  </si>
  <si>
    <t>MARS_SED_2023_5min_Ext_230606-000738.jpg</t>
  </si>
  <si>
    <t>MARS_SED_2023_5min_Ext_230606-002733.jpg</t>
  </si>
  <si>
    <t>MARS_SED_2023_5min_Ext_230606-004735.jpg</t>
  </si>
  <si>
    <t>MARS_SED_2023_5min_Ext_230606-010743.jpg</t>
  </si>
  <si>
    <t>MARS_SED_2023_5min_Ext_230606-012742.jpg</t>
  </si>
  <si>
    <t>MARS_SED_2023_5min_Ext_230606-014742.jpg</t>
  </si>
  <si>
    <t>MARS_SED_2023_5min_Ext_230606-020746.jpg</t>
  </si>
  <si>
    <t>MARS_SED_2023_5min_Ext_230606-022752.jpg</t>
  </si>
  <si>
    <t>MARS_SED_2023_5min_Ext_230606-024756.jpg</t>
  </si>
  <si>
    <t>MARS_SED_2023_5min_Ext_230606-030818.jpg</t>
  </si>
  <si>
    <t>MARS_SED_2023_5min_Ext_230606-032827.jpg</t>
  </si>
  <si>
    <t>MARS_SED_2023_5min_Ext_230606-034825.jpg</t>
  </si>
  <si>
    <t>MARS_SED_2023_5min_Ext_230606-040832.jpg</t>
  </si>
  <si>
    <t>MARS_SED_2023_5min_Ext_230606-042832.jpg</t>
  </si>
  <si>
    <t>MARS_SED_2023_5min_Ext_230606-044830.jpg</t>
  </si>
  <si>
    <t>MARS_SED_2023_5min_Ext_230606-050831.jpg</t>
  </si>
  <si>
    <t>MARS_SED_2023_5min_Ext_230606-052842.jpg</t>
  </si>
  <si>
    <t>MARS_SED_2023_5min_Ext_230606-054848.jpg</t>
  </si>
  <si>
    <t>MARS_SED_2023_5min_Ext_230606-060845.jpg</t>
  </si>
  <si>
    <t>MARS_SED_2023_5min_Ext_230606-062851.jpg</t>
  </si>
  <si>
    <t>MARS_SED_2023_5min_Ext_230606-064855.jpg</t>
  </si>
  <si>
    <t>MARS_SED_2023_5min_Ext_230606-070855.jpg</t>
  </si>
  <si>
    <t>MARS_SED_2023_5min_Ext_230606-072859.jpg</t>
  </si>
  <si>
    <t>MARS_SED_2023_5min_Ext_230606-074859.jpg</t>
  </si>
  <si>
    <t>MARS_SED_2023_5min_Ext_230606-080903.jpg</t>
  </si>
  <si>
    <t>MARS_SED_2023_5min_Ext_230606-082909.jpg</t>
  </si>
  <si>
    <t>MARS_SED_2023_5min_Ext_230606-084916.jpg</t>
  </si>
  <si>
    <t>MARS_SED_2023_5min_Ext_230606-090912.jpg</t>
  </si>
  <si>
    <t>MARS_SED_2023_5min_Ext_230606-092915.jpg</t>
  </si>
  <si>
    <t>MARS_SED_2023_5min_Ext_230606-094915.jpg</t>
  </si>
  <si>
    <t>MARS_SED_2023_5min_Ext_230606-100919.jpg</t>
  </si>
  <si>
    <t>MARS_SED_2023_5min_Ext_230606-102931.jpg</t>
  </si>
  <si>
    <t>MARS_SED_2023_5min_Ext_230606-104929.jpg</t>
  </si>
  <si>
    <t>MARS_SED_2023_5min_Ext_230606-110935.jpg</t>
  </si>
  <si>
    <t>MARS_SED_2023_5min_Ext_230606-112944.jpg</t>
  </si>
  <si>
    <t>MARS_SED_2023_5min_Ext_230606-114942.jpg</t>
  </si>
  <si>
    <t>MARS_SED_2023_5min_Ext_230606-120940.jpg</t>
  </si>
  <si>
    <t>MARS_SED_2023_5min_Ext_230606-122943.jpg</t>
  </si>
  <si>
    <t>MARS_SED_2023_5min_Ext_230606-124942.jpg</t>
  </si>
  <si>
    <t>MARS_SED_2023_5min_Ext_230606-130952.jpg</t>
  </si>
  <si>
    <t>MARS_SED_2023_5min_Ext_230606-133006.jpg</t>
  </si>
  <si>
    <t>MARS_SED_2023_5min_Ext_230606-135003.jpg</t>
  </si>
  <si>
    <t>MARS_SED_2023_5min_Ext_230606-141000.jpg</t>
  </si>
  <si>
    <t>MARS_SED_2023_5min_Ext_230606-143000.jpg</t>
  </si>
  <si>
    <t>MARS_SED_2023_5min_Ext_230606-144958.jpg</t>
  </si>
  <si>
    <t>MARS_SED_2023_5min_Ext_230606-151006.jpg</t>
  </si>
  <si>
    <t>MARS_SED_2023_5min_Ext_230606-153001.jpg</t>
  </si>
  <si>
    <t>MARS_SED_2023_5min_Ext_230606-155005.jpg</t>
  </si>
  <si>
    <t>MARS_SED_2023_5min_Ext_230606-161016.jpg</t>
  </si>
  <si>
    <t>MARS_SED_2023_5min_Ext_230606-163011.jpg</t>
  </si>
  <si>
    <t>MARS_SED_2023_5min_Ext_230606-165010.jpg</t>
  </si>
  <si>
    <t>MARS_SED_2023_5min_Ext_230606-171016.jpg</t>
  </si>
  <si>
    <t>MARS_SED_2023_5min_Ext_230606-173026.jpg</t>
  </si>
  <si>
    <t>MARS_SED_2023_5min_Ext_230606-175032.jpg</t>
  </si>
  <si>
    <t>MARS_SED_2023_5min_Ext_230606-181040.jpg</t>
  </si>
  <si>
    <t>MARS_SED_2023_5min_Ext_230606-183055.jpg</t>
  </si>
  <si>
    <t>MARS_SED_2023_5min_Ext_230606-223448.jpg</t>
  </si>
  <si>
    <t>MARS_SED_2023_5min_Ext_230606-225448.jpg</t>
  </si>
  <si>
    <t>MARS_SED_2023_5min_Ext_230606-231449.jpg</t>
  </si>
  <si>
    <t>MARS_SED_2023_5min_Ext_230606-233507.jpg</t>
  </si>
  <si>
    <t>MARS_SED_2023_5min_Ext_230606-235514.jpg</t>
  </si>
  <si>
    <t>MARS_SED_2023_5min_Ext_230607-001532.jpg</t>
  </si>
  <si>
    <t>MARS_SED_2023_5min_Ext_230607-003548.jpg</t>
  </si>
  <si>
    <t>MARS_SED_2023_5min_Ext_230607-005549.jpg</t>
  </si>
  <si>
    <t>MARS_SED_2023_5min_Ext_230607-011550.jpg</t>
  </si>
  <si>
    <t>MARS_SED_2023_5min_Ext_230607-013553.jpg</t>
  </si>
  <si>
    <t>MARS_SED_2023_5min_Ext_230607-015603.jpg</t>
  </si>
  <si>
    <t>MARS_SED_2023_5min_Ext_230607-021602.jpg</t>
  </si>
  <si>
    <t>MARS_SED_2023_5min_Ext_230607-023612.jpg</t>
  </si>
  <si>
    <t>MARS_SED_2023_5min_Ext_230607-025624.jpg</t>
  </si>
  <si>
    <t>MARS_SED_2023_5min_Ext_230607-031632.jpg</t>
  </si>
  <si>
    <t>MARS_SED_2023_5min_Ext_230607-033633.jpg</t>
  </si>
  <si>
    <t>MARS_SED_2023_5min_Ext_230607-035639.jpg</t>
  </si>
  <si>
    <t>MARS_SED_2023_5min_Ext_230607-041637.jpg</t>
  </si>
  <si>
    <t>MARS_SED_2023_5min_Ext_230607-043648.jpg</t>
  </si>
  <si>
    <t>MARS_SED_2023_5min_Ext_230607-045658.jpg</t>
  </si>
  <si>
    <t>MARS_SED_2023_5min_Ext_230607-051659.jpg</t>
  </si>
  <si>
    <t>MARS_SED_2023_5min_Ext_230607-053714.jpg</t>
  </si>
  <si>
    <t>MARS_SED_2023_5min_Ext_230607-055713.jpg</t>
  </si>
  <si>
    <t>MARS_SED_2023_5min_Ext_230607-061720.jpg</t>
  </si>
  <si>
    <t>MARS_SED_2023_5min_Ext_230607-063722.jpg</t>
  </si>
  <si>
    <t>MARS_SED_2023_5min_Ext_230607-065724.jpg</t>
  </si>
  <si>
    <t>MARS_SED_2023_5min_Ext_230607-071731.jpg</t>
  </si>
  <si>
    <t>MARS_SED_2023_5min_Ext_230607-073733.jpg</t>
  </si>
  <si>
    <t>MARS_SED_2023_5min_Ext_230607-075744.jpg</t>
  </si>
  <si>
    <t>MARS_SED_2023_5min_Ext_230607-081743.jpg</t>
  </si>
  <si>
    <t>MARS_SED_2023_5min_Ext_230607-083800.jpg</t>
  </si>
  <si>
    <t>MARS_SED_2023_5min_Ext_230607-085806.jpg</t>
  </si>
  <si>
    <t>MARS_SED_2023_5min_Ext_230607-091811.jpg</t>
  </si>
  <si>
    <t>MARS_SED_2023_5min_Ext_230607-093812.jpg</t>
  </si>
  <si>
    <t>MARS_SED_2023_5min_Ext_230607-095812.jpg</t>
  </si>
  <si>
    <t>MARS_SED_2023_5min_Ext_230607-101811.jpg</t>
  </si>
  <si>
    <t>MARS_SED_2023_5min_Ext_230607-103819.jpg</t>
  </si>
  <si>
    <t>MARS_SED_2023_5min_Ext_230607-105825.jpg</t>
  </si>
  <si>
    <t>MARS_SED_2023_5min_Ext_230607-111828.jpg</t>
  </si>
  <si>
    <t>MARS_SED_2023_5min_Ext_230607-113835.jpg</t>
  </si>
  <si>
    <t>MARS_SED_2023_5min_Ext_230607-115836.jpg</t>
  </si>
  <si>
    <t>MARS_SED_2023_5min_Ext_230607-121841.jpg</t>
  </si>
  <si>
    <t>MARS_SED_2023_5min_Ext_230607-123845.jpg</t>
  </si>
  <si>
    <t>MARS_SED_2023_5min_Ext_230607-125844.jpg</t>
  </si>
  <si>
    <t>MARS_SED_2023_5min_Ext_230607-131845.jpg</t>
  </si>
  <si>
    <t>MARS_SED_2023_5min_Ext_230607-133859.jpg</t>
  </si>
  <si>
    <t>MARS_SED_2023_5min_Ext_230607-135859.jpg</t>
  </si>
  <si>
    <t>MARS_SED_2023_5min_Ext_230607-141902.jpg</t>
  </si>
  <si>
    <t>MARS_SED_2023_5min_Ext_230607-143907.jpg</t>
  </si>
  <si>
    <t>MARS_SED_2023_5min_Ext_230607-145909.jpg</t>
  </si>
  <si>
    <t>MARS_SED_2023_5min_Ext_230607-151912.jpg</t>
  </si>
  <si>
    <t>MARS_SED_2023_5min_Ext_230607-153918.jpg</t>
  </si>
  <si>
    <t>MARS_SED_2023_5min_Ext_230607-155926.jpg</t>
  </si>
  <si>
    <t>MARS_SED_2023_5min_Ext_230607-161933.jpg</t>
  </si>
  <si>
    <t>MARS_SED_2023_5min_Ext_230607-163938.jpg</t>
  </si>
  <si>
    <t>MARS_SED_2023_5min_Ext_230607-165938.jpg</t>
  </si>
  <si>
    <t>MARS_SED_2023_5min_Ext_230607-171959.jpg</t>
  </si>
  <si>
    <t>MARS_SED_2023_5min_Ext_230607-174006.jpg</t>
  </si>
  <si>
    <t>MARS_SED_2023_5min_Ext_230607-180010.jpg</t>
  </si>
  <si>
    <t>MARS_SED_2023_5min_Ext_230607-182018.jpg</t>
  </si>
  <si>
    <t>MARS_SED_2023_5min_Ext_230607-184020.jpg</t>
  </si>
  <si>
    <t>MARS_SED_2023_5min_Ext_230607-190033.jpg</t>
  </si>
  <si>
    <t>MARS_SED_2023_5min_Ext_230607-192055.jpg</t>
  </si>
  <si>
    <t>MARS_SED_2023_5min_Ext_230607-194058.jpg</t>
  </si>
  <si>
    <t>MARS_SED_2023_5min_Ext_230607-200059.jpg</t>
  </si>
  <si>
    <t>MARS_SED_2023_5min_Ext_230607-202126.jpg</t>
  </si>
  <si>
    <t>MARS_SED_2023_5min_Ext_230607-204130.jpg</t>
  </si>
  <si>
    <t>MARS_SED_2023_5min_Ext_230607-210132.jpg</t>
  </si>
  <si>
    <t>MARS_SED_2023_5min_Ext_230607-212146.jpg</t>
  </si>
  <si>
    <t>MARS_SED_2023_5min_Ext_230607-214156.jpg</t>
  </si>
  <si>
    <t>MARS_SED_2023_5min_Ext_230607-220204.jpg</t>
  </si>
  <si>
    <t>MARS_SED_2023_5min_Ext_230607-222214.jpg</t>
  </si>
  <si>
    <t>MARS_SED_2023_5min_Ext_230607-224236.jpg</t>
  </si>
  <si>
    <t>MARS_SED_2023_5min_Ext_230607-230246.jpg</t>
  </si>
  <si>
    <t>MARS_SED_2023_5min_Ext_230607-232257.jpg</t>
  </si>
  <si>
    <t>MARS_SED_2023_5min_Ext_230607-234259.jpg</t>
  </si>
  <si>
    <t>MARS_SED_2023_5min_Ext_230608-000304.jpg</t>
  </si>
  <si>
    <t>MARS_SED_2023_5min_Ext_230608-002314.jpg</t>
  </si>
  <si>
    <t>MARS_SED_2023_5min_Ext_230608-004325.jpg</t>
  </si>
  <si>
    <t>MARS_SED_2023_5min_Ext_230608-010331.jpg</t>
  </si>
  <si>
    <t>MARS_SED_2023_5min_Ext_230608-012342.jpg</t>
  </si>
  <si>
    <t>MARS_SED_2023_5min_Ext_230608-014345.jpg</t>
  </si>
  <si>
    <t>MARS_SED_2023_5min_Ext_230608-020354.jpg</t>
  </si>
  <si>
    <t>MARS_SED_2023_5min_Ext_230608-022411.jpg</t>
  </si>
  <si>
    <t>MARS_SED_2023_5min_Ext_230608-024434.jpg</t>
  </si>
  <si>
    <t>MARS_SED_2023_5min_Ext_230608-030441.jpg</t>
  </si>
  <si>
    <t>MARS_SED_2023_5min_Ext_230608-032447.jpg</t>
  </si>
  <si>
    <t>MARS_SED_2023_5min_Ext_230608-034449.jpg</t>
  </si>
  <si>
    <t>MARS_SED_2023_5min_Ext_230608-040504.jpg</t>
  </si>
  <si>
    <t>MARS_SED_2023_5min_Ext_230608-042507.jpg</t>
  </si>
  <si>
    <t>MARS_SED_2023_5min_Ext_230608-044518.jpg</t>
  </si>
  <si>
    <t>MARS_SED_2023_5min_Ext_230608-050520.jpg</t>
  </si>
  <si>
    <t>MARS_SED_2023_5min_Ext_230608-054552.jpg</t>
  </si>
  <si>
    <t>MARS_SED_2023_5min_Ext_230608-060606.jpg</t>
  </si>
  <si>
    <t>MARS_SED_2023_5min_Ext_230608-062614.jpg</t>
  </si>
  <si>
    <t>MARS_SED_2023_5min_Ext_230608-064633.jpg</t>
  </si>
  <si>
    <t>MARS_SED_2023_5min_Ext_230608-070638.jpg</t>
  </si>
  <si>
    <t>MARS_SED_2023_5min_Ext_230608-072643.jpg</t>
  </si>
  <si>
    <t>MARS_SED_2023_5min_Ext_230608-074647.jpg</t>
  </si>
  <si>
    <t>MARS_SED_2023_5min_Ext_230608-080717.jpg</t>
  </si>
  <si>
    <t>MARS_SED_2023_5min_Ext_230608-082731.jpg</t>
  </si>
  <si>
    <t>MARS_SED_2023_5min_Ext_230608-084744.jpg</t>
  </si>
  <si>
    <t>MARS_SED_2023_5min_Ext_230608-090747.jpg</t>
  </si>
  <si>
    <t>MARS_SED_2023_5min_Ext_230608-092750.jpg</t>
  </si>
  <si>
    <t>MARS_SED_2023_5min_Ext_230608-094801.jpg</t>
  </si>
  <si>
    <t>MARS_SED_2023_5min_Ext_230608-100809.jpg</t>
  </si>
  <si>
    <t>MARS_SED_2023_5min_Ext_230608-102833.jpg</t>
  </si>
  <si>
    <t>MARS_SED_2023_5min_Ext_230608-104838.jpg</t>
  </si>
  <si>
    <t>MARS_SED_2023_5min_Ext_230608-110842.jpg</t>
  </si>
  <si>
    <t>MARS_SED_2023_5min_Ext_230608-112852.jpg</t>
  </si>
  <si>
    <t>MARS_SED_2023_5min_Ext_230608-114903.jpg</t>
  </si>
  <si>
    <t>MARS_SED_2023_5min_Ext_230608-120911.jpg</t>
  </si>
  <si>
    <t>MARS_SED_2023_5min_Ext_230608-122916.jpg</t>
  </si>
  <si>
    <t>MARS_SED_2023_5min_Ext_230608-124922.jpg</t>
  </si>
  <si>
    <t>MARS_SED_2023_5min_Ext_230608-130929.jpg</t>
  </si>
  <si>
    <t>MARS_SED_2023_5min_Ext_230608-132935.jpg</t>
  </si>
  <si>
    <t>MARS_SED_2023_5min_Ext_230608-134941.jpg</t>
  </si>
  <si>
    <t>MARS_SED_2023_5min_Ext_230608-141007.jpg</t>
  </si>
  <si>
    <t>MARS_SED_2023_5min_Ext_230608-143028.jpg</t>
  </si>
  <si>
    <t>MARS_SED_2023_5min_Ext_230608-145036.jpg</t>
  </si>
  <si>
    <t>MARS_SED_2023_5min_Ext_230608-151050.jpg</t>
  </si>
  <si>
    <t>MARS_SED_2023_5min_Ext_230608-153100.jpg</t>
  </si>
  <si>
    <t>MARS_SED_2023_5min_Ext_230608-155128.jpg</t>
  </si>
  <si>
    <t>MARS_SED_2023_5min_Ext_230608-161136.jpg</t>
  </si>
  <si>
    <t>MARS_SED_2023_5min_Ext_230608-163145.jpg</t>
  </si>
  <si>
    <t>MARS_SED_2023_5min_Ext_230608-165150.jpg</t>
  </si>
  <si>
    <t>MARS_SED_2023_5min_Ext_230608-171211.jpg</t>
  </si>
  <si>
    <t>MARS_SED_2023_5min_Ext_230608-173231.jpg</t>
  </si>
  <si>
    <t>MARS_SED_2023_5min_Ext_230608-175235.jpg</t>
  </si>
  <si>
    <t>MARS_SED_2023_5min_Ext_230608-181243.jpg</t>
  </si>
  <si>
    <t>MARS_SED_2023_5min_Ext_230608-183259.jpg</t>
  </si>
  <si>
    <t>MARS_SED_2023_5min_Ext_230608-185306.jpg</t>
  </si>
  <si>
    <t>MARS_SED_2023_5min_Ext_230608-191314.jpg</t>
  </si>
  <si>
    <t>MARS_SED_2023_5min_Ext_230608-193331.jpg</t>
  </si>
  <si>
    <t>MARS_SED_2023_5min_Ext_230608-195352.jpg</t>
  </si>
  <si>
    <t>MARS_SED_2023_5min_Ext_230608-201401.jpg</t>
  </si>
  <si>
    <t>MARS_SED_2023_5min_Ext_230608-203427.jpg</t>
  </si>
  <si>
    <t>MARS_SED_2023_5min_Ext_230608-205432.jpg</t>
  </si>
  <si>
    <t>MARS_SED_2023_5min_Ext_230608-211437.jpg</t>
  </si>
  <si>
    <t>MARS_SED_2023_5min_Ext_230608-213455.jpg</t>
  </si>
  <si>
    <t>MARS_SED_2023_5min_Ext_230608-215504.jpg</t>
  </si>
  <si>
    <t>MARS_SED_2023_5min_Ext_230608-221512.jpg</t>
  </si>
  <si>
    <t>MARS_SED_2023_5min_Ext_230608-223546.jpg</t>
  </si>
  <si>
    <t>MARS_SED_2023_5min_Ext_230608-225554.jpg</t>
  </si>
  <si>
    <t>MARS_SED_2023_5min_Ext_230608-231602.jpg</t>
  </si>
  <si>
    <t>MARS_SED_2023_5min_Ext_230608-233614.jpg</t>
  </si>
  <si>
    <t>MARS_SED_2023_5min_Ext_230608-235628.jpg</t>
  </si>
  <si>
    <t>MARS_SED_2023_5min_Ext_230609-001637.jpg</t>
  </si>
  <si>
    <t>MARS_SED_2023_5min_Ext_230609-003655.jpg</t>
  </si>
  <si>
    <t>MARS_SED_2023_5min_Ext_230609-005708.jpg</t>
  </si>
  <si>
    <t>MARS_SED_2023_5min_Ext_230609-011715.jpg</t>
  </si>
  <si>
    <t>MARS_SED_2023_5min_Ext_230609-013725.jpg</t>
  </si>
  <si>
    <t>MARS_SED_2023_5min_Ext_230609-015734.jpg</t>
  </si>
  <si>
    <t>MARS_SED_2023_5min_Ext_230609-021752.jpg</t>
  </si>
  <si>
    <t>MARS_SED_2023_5min_Ext_230609-023815.jpg</t>
  </si>
  <si>
    <t>MARS_SED_2023_5min_Ext_230609-025821.jpg</t>
  </si>
  <si>
    <t>MARS_SED_2023_5min_Ext_230609-031828.jpg</t>
  </si>
  <si>
    <t>MARS_SED_2023_5min_Ext_230609-033845.jpg</t>
  </si>
  <si>
    <t>MARS_SED_2023_5min_Ext_230609-035902.jpg</t>
  </si>
  <si>
    <t>MARS_SED_2023_5min_Ext_230609-041915.jpg</t>
  </si>
  <si>
    <t>MARS_SED_2023_5min_Ext_230609-043932.jpg</t>
  </si>
  <si>
    <t>MARS_SED_2023_5min_Ext_230609-045949.jpg</t>
  </si>
  <si>
    <t>MARS_SED_2023_5min_Ext_230609-051959.jpg</t>
  </si>
  <si>
    <t>MARS_SED_2023_5min_Ext_230609-054008.jpg</t>
  </si>
  <si>
    <t>MARS_SED_2023_5min_Ext_230609-060017.jpg</t>
  </si>
  <si>
    <t>MARS_SED_2023_5min_Ext_230609-062031.jpg</t>
  </si>
  <si>
    <t>MARS_SED_2023_5min_Ext_230609-064039.jpg</t>
  </si>
  <si>
    <t>MARS_SED_2023_5min_Ext_230609-070051.jpg</t>
  </si>
  <si>
    <t>MARS_SED_2023_5min_Ext_230609-072057.jpg</t>
  </si>
  <si>
    <t>MARS_SED_2023_5min_Ext_230609-074113.jpg</t>
  </si>
  <si>
    <t>MARS_SED_2023_5min_Ext_230609-080136.jpg</t>
  </si>
  <si>
    <t>MARS_SED_2023_5min_Ext_230609-082149.jpg</t>
  </si>
  <si>
    <t>MARS_SED_2023_5min_Ext_230609-084155.jpg</t>
  </si>
  <si>
    <t>MARS_SED_2023_5min_Ext_230609-090209.jpg</t>
  </si>
  <si>
    <t>MARS_SED_2023_5min_Ext_230609-092227.jpg</t>
  </si>
  <si>
    <t>MARS_SED_2023_5min_Ext_230609-094238.jpg</t>
  </si>
  <si>
    <t>MARS_SED_2023_5min_Ext_230609-100255.jpg</t>
  </si>
  <si>
    <t>MARS_SED_2023_5min_Ext_230609-102259.jpg</t>
  </si>
  <si>
    <t>MARS_SED_2023_5min_Ext_230609-104311.jpg</t>
  </si>
  <si>
    <t>MARS_SED_2023_5min_Ext_230609-110319.jpg</t>
  </si>
  <si>
    <t>MARS_SED_2023_5min_Ext_230609-112336.jpg</t>
  </si>
  <si>
    <t>MARS_SED_2023_5min_Ext_230609-114347.jpg</t>
  </si>
  <si>
    <t>MARS_SED_2023_5min_Ext_230609-120407.jpg</t>
  </si>
  <si>
    <t>MARS_SED_2023_5min_Ext_230609-122423.jpg</t>
  </si>
  <si>
    <t>MARS_SED_2023_5min_Ext_230609-124448.jpg</t>
  </si>
  <si>
    <t>MARS_SED_2023_5min_Ext_230609-130500.jpg</t>
  </si>
  <si>
    <t>MARS_SED_2023_5min_Ext_230609-132517.jpg</t>
  </si>
  <si>
    <t>MARS_SED_2023_5min_Ext_230609-134529.jpg</t>
  </si>
  <si>
    <t>MARS_SED_2023_5min_Ext_230609-140544.jpg</t>
  </si>
  <si>
    <t>MARS_SED_2023_5min_Ext_230609-142604.jpg</t>
  </si>
  <si>
    <t>MARS_SED_2023_5min_Ext_230609-144613.jpg</t>
  </si>
  <si>
    <t>MARS_SED_2023_5min_Ext_230609-150625.jpg</t>
  </si>
  <si>
    <t>MARS_SED_2023_5min_Ext_230609-152641.jpg</t>
  </si>
  <si>
    <t>MARS_SED_2023_5min_Ext_230609-154705.jpg</t>
  </si>
  <si>
    <t>MARS_SED_2023_5min_Ext_230609-160718.jpg</t>
  </si>
  <si>
    <t>MARS_SED_2023_5min_Ext_230609-162729.jpg</t>
  </si>
  <si>
    <t>MARS_SED_2023_5min_Ext_230609-164750.jpg</t>
  </si>
  <si>
    <t>MARS_SED_2023_5min_Ext_230609-170802.jpg</t>
  </si>
  <si>
    <t>MARS_SED_2023_5min_Ext_230609-172816.jpg</t>
  </si>
  <si>
    <t>MARS_SED_2023_5min_Ext_230609-174837.jpg</t>
  </si>
  <si>
    <t>MARS_SED_2023_5min_Ext_230609-180847.jpg</t>
  </si>
  <si>
    <t>MARS_SED_2023_5min_Ext_230609-182904.jpg</t>
  </si>
  <si>
    <t>MARS_SED_2023_5min_Ext_230609-184918.jpg</t>
  </si>
  <si>
    <t>MARS_SED_2023_5min_Ext_230609-190930.jpg</t>
  </si>
  <si>
    <t>MARS_SED_2023_5min_Ext_230609-192944.jpg</t>
  </si>
  <si>
    <t>MARS_SED_2023_5min_Ext_230609-194954.jpg</t>
  </si>
  <si>
    <t>MARS_SED_2023_5min_Ext_230609-201009.jpg</t>
  </si>
  <si>
    <t>MARS_SED_2023_5min_Ext_230609-203020.jpg</t>
  </si>
  <si>
    <t>MARS_SED_2023_5min_Ext_230609-205037.jpg</t>
  </si>
  <si>
    <t>MARS_SED_2023_5min_Ext_230609-211048.jpg</t>
  </si>
  <si>
    <t>MARS_SED_2023_5min_Ext_230609-213100.jpg</t>
  </si>
  <si>
    <t>MARS_SED_2023_5min_Ext_230609-215112.jpg</t>
  </si>
  <si>
    <t>MARS_SED_2023_5min_Ext_230609-221130.jpg</t>
  </si>
  <si>
    <t>MARS_SED_2023_5min_Ext_230609-223145.jpg</t>
  </si>
  <si>
    <t>MARS_SED_2023_5min_Ext_230609-225207.jpg</t>
  </si>
  <si>
    <t>MARS_SED_2023_5min_Ext_230609-231227.jpg</t>
  </si>
  <si>
    <t>MARS_SED_2023_5min_Ext_230609-233248.jpg</t>
  </si>
  <si>
    <t>MARS_SED_2023_5min_Ext_230609-235303.jpg</t>
  </si>
  <si>
    <t>MARS_SED_2023_5min_Ext_230610-001326.jpg</t>
  </si>
  <si>
    <t>MARS_SED_2023_5min_Ext_230610-003343.jpg</t>
  </si>
  <si>
    <t>MARS_SED_2023_5min_Ext_230610-005413.jpg</t>
  </si>
  <si>
    <t>MARS_SED_2023_5min_Ext_230610-011432.jpg</t>
  </si>
  <si>
    <t>MARS_SED_2023_5min_Ext_230610-013442.jpg</t>
  </si>
  <si>
    <t>MARS_SED_2023_5min_Ext_230610-015452.jpg</t>
  </si>
  <si>
    <t>MARS_SED_2023_5min_Ext_230610-021510.jpg</t>
  </si>
  <si>
    <t>MARS_SED_2023_5min_Ext_230610-023541.jpg</t>
  </si>
  <si>
    <t>MARS_SED_2023_5min_Ext_230610-025553.jpg</t>
  </si>
  <si>
    <t>MARS_SED_2023_5min_Ext_230610-031612.jpg</t>
  </si>
  <si>
    <t>MARS_SED_2023_5min_Ext_230610-033639.jpg</t>
  </si>
  <si>
    <t>MARS_SED_2023_5min_Ext_230610-035654.jpg</t>
  </si>
  <si>
    <t>MARS_SED_2023_5min_Ext_230610-041705.jpg</t>
  </si>
  <si>
    <t>MARS_SED_2023_5min_Ext_230610-043714.jpg</t>
  </si>
  <si>
    <t>MARS_SED_2023_5min_Ext_230610-045730.jpg</t>
  </si>
  <si>
    <t>MARS_SED_2023_5min_Ext_230610-051746.jpg</t>
  </si>
  <si>
    <t>MARS_SED_2023_5min_Ext_230610-053756.jpg</t>
  </si>
  <si>
    <t>MARS_SED_2023_5min_Ext_230610-055815.jpg</t>
  </si>
  <si>
    <t>MARS_SED_2023_5min_Ext_230610-061840.jpg</t>
  </si>
  <si>
    <t>MARS_SED_2023_5min_Ext_230610-063852.jpg</t>
  </si>
  <si>
    <t>MARS_SED_2023_5min_Ext_230610-065909.jpg</t>
  </si>
  <si>
    <t>MARS_SED_2023_5min_Ext_230610-071938.jpg</t>
  </si>
  <si>
    <t>MARS_SED_2023_5min_Ext_230610-073948.jpg</t>
  </si>
  <si>
    <t>MARS_SED_2023_5min_Ext_230610-075959.jpg</t>
  </si>
  <si>
    <t>MARS_SED_2023_5min_Ext_230610-082020.jpg</t>
  </si>
  <si>
    <t>MARS_SED_2023_5min_Ext_230610-084041.jpg</t>
  </si>
  <si>
    <t>MARS_SED_2023_5min_Ext_230610-090103.jpg</t>
  </si>
  <si>
    <t>MARS_SED_2023_5min_Ext_230610-092119.jpg</t>
  </si>
  <si>
    <t>MARS_SED_2023_5min_Ext_230610-094129.jpg</t>
  </si>
  <si>
    <t>MARS_SED_2023_5min_Ext_230610-100208.jpg</t>
  </si>
  <si>
    <t>MARS_SED_2023_5min_Ext_230610-102224.jpg</t>
  </si>
  <si>
    <t>MARS_SED_2023_5min_Ext_230610-104241.jpg</t>
  </si>
  <si>
    <t>MARS_SED_2023_5min_Ext_230610-110253.jpg</t>
  </si>
  <si>
    <t>MARS_SED_2023_5min_Ext_230610-112311.jpg</t>
  </si>
  <si>
    <t>MARS_SED_2023_5min_Ext_230610-114343.jpg</t>
  </si>
  <si>
    <t>MARS_SED_2023_5min_Ext_230610-120402.jpg</t>
  </si>
  <si>
    <t>MARS_SED_2023_5min_Ext_230610-122426.jpg</t>
  </si>
  <si>
    <t>MARS_SED_2023_5min_Ext_230610-124440.jpg</t>
  </si>
  <si>
    <t>MARS_SED_2023_5min_Ext_230610-130451.jpg</t>
  </si>
  <si>
    <t>MARS_SED_2023_5min_Ext_230610-132511.jpg</t>
  </si>
  <si>
    <t>MARS_SED_2023_5min_Ext_230610-134531.jpg</t>
  </si>
  <si>
    <t>MARS_SED_2023_5min_Ext_230610-140545.jpg</t>
  </si>
  <si>
    <t>MARS_SED_2023_5min_Ext_230610-142607.jpg</t>
  </si>
  <si>
    <t>MARS_SED_2023_5min_Ext_230610-144632.jpg</t>
  </si>
  <si>
    <t>MARS_SED_2023_5min_Ext_230610-150646.jpg</t>
  </si>
  <si>
    <t>MARS_SED_2023_5min_Ext_230610-152702.jpg</t>
  </si>
  <si>
    <t>MARS_SED_2023_5min_Ext_230610-154717.jpg</t>
  </si>
  <si>
    <t>MARS_SED_2023_5min_Ext_230610-160740.jpg</t>
  </si>
  <si>
    <t>MARS_SED_2023_5min_Ext_230610-162806.jpg</t>
  </si>
  <si>
    <t>MARS_SED_2023_5min_Ext_230610-164819.jpg</t>
  </si>
  <si>
    <t>MARS_SED_2023_5min_Ext_230610-170841.jpg</t>
  </si>
  <si>
    <t>MARS_SED_2023_5min_Ext_230610-172855.jpg</t>
  </si>
  <si>
    <t>MARS_SED_2023_5min_Ext_230610-174906.jpg</t>
  </si>
  <si>
    <t>MARS_SED_2023_5min_Ext_230610-180928.jpg</t>
  </si>
  <si>
    <t>MARS_SED_2023_5min_Ext_230610-182955.jpg</t>
  </si>
  <si>
    <t>MARS_SED_2023_5min_Ext_230610-185012.jpg</t>
  </si>
  <si>
    <t>MARS_SED_2023_5min_Ext_230610-191040.jpg</t>
  </si>
  <si>
    <t>MARS_SED_2023_5min_Ext_230610-193110.jpg</t>
  </si>
  <si>
    <t>MARS_SED_2023_5min_Ext_230610-195126.jpg</t>
  </si>
  <si>
    <t>MARS_SED_2023_5min_Ext_230610-201140.jpg</t>
  </si>
  <si>
    <t>MARS_SED_2023_5min_Ext_230610-203217.jpg</t>
  </si>
  <si>
    <t>MARS_SED_2023_5min_Ext_230610-205232.jpg</t>
  </si>
  <si>
    <t>MARS_SED_2023_5min_Ext_230610-211246.jpg</t>
  </si>
  <si>
    <t>MARS_SED_2023_5min_Ext_230610-213307.jpg</t>
  </si>
  <si>
    <t>MARS_SED_2023_5min_Ext_230610-215335.jpg</t>
  </si>
  <si>
    <t>MARS_SED_2023_5min_Ext_230610-221347.jpg</t>
  </si>
  <si>
    <t>MARS_SED_2023_5min_Ext_230610-223411.jpg</t>
  </si>
  <si>
    <t>MARS_SED_2023_5min_Ext_230610-225434.jpg</t>
  </si>
  <si>
    <t>MARS_SED_2023_5min_Ext_230610-231449.jpg</t>
  </si>
  <si>
    <t>MARS_SED_2023_5min_Ext_230610-233520.jpg</t>
  </si>
  <si>
    <t>MARS_SED_2023_5min_Ext_230610-235536.jpg</t>
  </si>
  <si>
    <t>MARS_SED_2023_5min_Ext_230611-001632.jpg</t>
  </si>
  <si>
    <t>MARS_SED_2023_5min_Ext_230611-003654.jpg</t>
  </si>
  <si>
    <t>MARS_SED_2023_5min_Ext_230611-005708.jpg</t>
  </si>
  <si>
    <t>MARS_SED_2023_5min_Ext_230611-011750.jpg</t>
  </si>
  <si>
    <t>MARS_SED_2023_5min_Ext_230611-013813.jpg</t>
  </si>
  <si>
    <t>MARS_SED_2023_5min_Ext_230611-015826.jpg</t>
  </si>
  <si>
    <t>MARS_SED_2023_5min_Ext_230611-021840.jpg</t>
  </si>
  <si>
    <t>MARS_SED_2023_5min_Ext_230611-023902.jpg</t>
  </si>
  <si>
    <t>MARS_SED_2023_5min_Ext_230611-025925.jpg</t>
  </si>
  <si>
    <t>MARS_SED_2023_5min_Ext_230611-031950.jpg</t>
  </si>
  <si>
    <t>MARS_SED_2023_5min_Ext_230611-034014.jpg</t>
  </si>
  <si>
    <t>MARS_SED_2023_5min_Ext_230611-040027.jpg</t>
  </si>
  <si>
    <t>MARS_SED_2023_5min_Ext_230611-042040.jpg</t>
  </si>
  <si>
    <t>MARS_SED_2023_5min_Ext_230611-044115.jpg</t>
  </si>
  <si>
    <t>MARS_SED_2023_5min_Ext_230611-050127.jpg</t>
  </si>
  <si>
    <t>MARS_SED_2023_5min_Ext_230611-052152.jpg</t>
  </si>
  <si>
    <t>MARS_SED_2023_5min_Ext_230611-054211.jpg</t>
  </si>
  <si>
    <t>MARS_SED_2023_5min_Ext_230611-060229.jpg</t>
  </si>
  <si>
    <t>MARS_SED_2023_5min_Ext_230611-062249.jpg</t>
  </si>
  <si>
    <t>MARS_SED_2023_5min_Ext_230611-064316.jpg</t>
  </si>
  <si>
    <t>MARS_SED_2023_5min_Ext_230611-070350.jpg</t>
  </si>
  <si>
    <t>MARS_SED_2023_5min_Ext_230611-072413.jpg</t>
  </si>
  <si>
    <t>MARS_SED_2023_5min_Ext_230611-074426.jpg</t>
  </si>
  <si>
    <t>MARS_SED_2023_5min_Ext_230611-080456.jpg</t>
  </si>
  <si>
    <t>MARS_SED_2023_5min_Ext_230611-082531.jpg</t>
  </si>
  <si>
    <t>MARS_SED_2023_5min_Ext_230611-084546.jpg</t>
  </si>
  <si>
    <t>MARS_SED_2023_5min_Ext_230611-090604.jpg</t>
  </si>
  <si>
    <t>MARS_SED_2023_5min_Ext_230611-092621.jpg</t>
  </si>
  <si>
    <t>MARS_SED_2023_5min_Ext_230611-094646.jpg</t>
  </si>
  <si>
    <t>MARS_SED_2023_5min_Ext_230611-100713.jpg</t>
  </si>
  <si>
    <t>MARS_SED_2023_5min_Ext_230611-102729.jpg</t>
  </si>
  <si>
    <t>MARS_SED_2023_5min_Ext_230611-104749.jpg</t>
  </si>
  <si>
    <t>MARS_SED_2023_5min_Ext_230611-110806.jpg</t>
  </si>
  <si>
    <t>MARS_SED_2023_5min_Ext_230611-112826.jpg</t>
  </si>
  <si>
    <t>MARS_SED_2023_5min_Ext_230611-114839.jpg</t>
  </si>
  <si>
    <t>MARS_SED_2023_5min_Ext_230611-120904.jpg</t>
  </si>
  <si>
    <t>MARS_SED_2023_5min_Ext_230611-122934.jpg</t>
  </si>
  <si>
    <t>MARS_SED_2023_5min_Ext_230611-125003.jpg</t>
  </si>
  <si>
    <t>MARS_SED_2023_5min_Ext_230611-131027.jpg</t>
  </si>
  <si>
    <t>MARS_SED_2023_5min_Ext_230611-133053.jpg</t>
  </si>
  <si>
    <t>MARS_SED_2023_5min_Ext_230611-135119.jpg</t>
  </si>
  <si>
    <t>MARS_SED_2023_5min_Ext_230611-141143.jpg</t>
  </si>
  <si>
    <t>MARS_SED_2023_5min_Ext_230611-143207.jpg</t>
  </si>
  <si>
    <t>MARS_SED_2023_5min_Ext_230611-145224.jpg</t>
  </si>
  <si>
    <t>MARS_SED_2023_5min_Ext_230611-151248.jpg</t>
  </si>
  <si>
    <t>MARS_SED_2023_5min_Ext_230611-153310.jpg</t>
  </si>
  <si>
    <t>MARS_SED_2023_5min_Ext_230611-155335.jpg</t>
  </si>
  <si>
    <t>MARS_SED_2023_5min_Ext_230611-161356.jpg</t>
  </si>
  <si>
    <t>MARS_SED_2023_5min_Ext_230611-163409.jpg</t>
  </si>
  <si>
    <t>MARS_SED_2023_5min_Ext_230611-165431.jpg</t>
  </si>
  <si>
    <t>MARS_SED_2023_5min_Ext_230611-171503.jpg</t>
  </si>
  <si>
    <t>MARS_SED_2023_5min_Ext_230611-173525.jpg</t>
  </si>
  <si>
    <t>MARS_SED_2023_5min_Ext_230611-175543.jpg</t>
  </si>
  <si>
    <t>MARS_SED_2023_5min_Ext_230611-181559.jpg</t>
  </si>
  <si>
    <t>MARS_SED_2023_5min_Ext_230611-183638.jpg</t>
  </si>
  <si>
    <t>MARS_SED_2023_5min_Ext_230611-185655.jpg</t>
  </si>
  <si>
    <t>MARS_SED_2023_5min_Ext_230611-191733.jpg</t>
  </si>
  <si>
    <t>MARS_SED_2023_5min_Ext_230611-193751.jpg</t>
  </si>
  <si>
    <t>MARS_SED_2023_5min_Ext_230611-195808.jpg</t>
  </si>
  <si>
    <t>MARS_SED_2023_5min_Ext_230611-201827.jpg</t>
  </si>
  <si>
    <t>MARS_SED_2023_5min_Ext_230611-203855.jpg</t>
  </si>
  <si>
    <t>MARS_SED_2023_5min_Ext_230611-205919.jpg</t>
  </si>
  <si>
    <t>MARS_SED_2023_5min_Ext_230611-211943.jpg</t>
  </si>
  <si>
    <t>MARS_SED_2023_5min_Ext_230611-214011.jpg</t>
  </si>
  <si>
    <t>MARS_SED_2023_5min_Ext_230611-220033.jpg</t>
  </si>
  <si>
    <t>MARS_SED_2023_5min_Ext_230611-222102.jpg</t>
  </si>
  <si>
    <t>MARS_SED_2023_5min_Ext_230611-224121.jpg</t>
  </si>
  <si>
    <t>MARS_SED_2023_5min_Ext_230611-230148.jpg</t>
  </si>
  <si>
    <t>MARS_SED_2023_5min_Ext_230611-232220.jpg</t>
  </si>
  <si>
    <t>MARS_SED_2023_5min_Ext_230611-234242.jpg</t>
  </si>
  <si>
    <t>MARS_SED_2023_5min_Ext_230612-000310.jpg</t>
  </si>
  <si>
    <t>MARS_SED_2023_5min_Ext_230612-002341.jpg</t>
  </si>
  <si>
    <t>MARS_SED_2023_5min_Ext_230612-004412.jpg</t>
  </si>
  <si>
    <t>MARS_SED_2023_5min_Ext_230612-010436.jpg</t>
  </si>
  <si>
    <t>MARS_SED_2023_5min_Ext_230612-012455.jpg</t>
  </si>
  <si>
    <t>MARS_SED_2023_5min_Ext_230612-014526.jpg</t>
  </si>
  <si>
    <t>MARS_SED_2023_5min_Ext_230612-020552.jpg</t>
  </si>
  <si>
    <t>MARS_SED_2023_5min_Ext_230612-022618.jpg</t>
  </si>
  <si>
    <t>MARS_SED_2023_5min_Ext_230612-024645.jpg</t>
  </si>
  <si>
    <t>MARS_SED_2023_5min_Ext_230612-030707.jpg</t>
  </si>
  <si>
    <t>MARS_SED_2023_5min_Ext_230612-032726.jpg</t>
  </si>
  <si>
    <t>MARS_SED_2023_5min_Ext_230612-034812.jpg</t>
  </si>
  <si>
    <t>MARS_SED_2023_5min_Ext_230612-040832.jpg</t>
  </si>
  <si>
    <t>MARS_SED_2023_5min_Ext_230612-042903.jpg</t>
  </si>
  <si>
    <t>MARS_SED_2023_5min_Ext_230612-044924.jpg</t>
  </si>
  <si>
    <t>MARS_SED_2023_5min_Ext_230612-050944.jpg</t>
  </si>
  <si>
    <t>MARS_SED_2023_5min_Ext_230612-053018.jpg</t>
  </si>
  <si>
    <t>MARS_SED_2023_5min_Ext_230612-055051.jpg</t>
  </si>
  <si>
    <t>MARS_SED_2023_5min_Ext_230612-061108.jpg</t>
  </si>
  <si>
    <t>MARS_SED_2023_5min_Ext_230612-063128.jpg</t>
  </si>
  <si>
    <t>MARS_SED_2023_5min_Ext_230612-065212.jpg</t>
  </si>
  <si>
    <t>MARS_SED_2023_5min_Ext_230612-071237.jpg</t>
  </si>
  <si>
    <t>MARS_SED_2023_5min_Ext_230612-073258.jpg</t>
  </si>
  <si>
    <t>MARS_SED_2023_5min_Ext_230612-075331.jpg</t>
  </si>
  <si>
    <t>MARS_SED_2023_5min_Ext_230612-081355.jpg</t>
  </si>
  <si>
    <t>MARS_SED_2023_5min_Ext_230612-083424.jpg</t>
  </si>
  <si>
    <t>MARS_SED_2023_5min_Ext_230612-085454.jpg</t>
  </si>
  <si>
    <t>MARS_SED_2023_5min_Ext_230612-091516.jpg</t>
  </si>
  <si>
    <t>MARS_SED_2023_5min_Ext_230612-093543.jpg</t>
  </si>
  <si>
    <t>MARS_SED_2023_5min_Ext_230612-095624.jpg</t>
  </si>
  <si>
    <t>MARS_SED_2023_5min_Ext_230612-101654.jpg</t>
  </si>
  <si>
    <t>MARS_SED_2023_5min_Ext_230612-103717.jpg</t>
  </si>
  <si>
    <t>MARS_SED_2023_5min_Ext_230612-105802.jpg</t>
  </si>
  <si>
    <t>MARS_SED_2023_5min_Ext_230612-111832.jpg</t>
  </si>
  <si>
    <t>MARS_SED_2023_5min_Ext_230612-113909.jpg</t>
  </si>
  <si>
    <t>MARS_SED_2023_5min_Ext_230612-115934.jpg</t>
  </si>
  <si>
    <t>MARS_SED_2023_5min_Ext_230612-122007.jpg</t>
  </si>
  <si>
    <t>MARS_SED_2023_5min_Ext_230612-124033.jpg</t>
  </si>
  <si>
    <t>MARS_SED_2023_5min_Ext_230612-130110.jpg</t>
  </si>
  <si>
    <t>MARS_SED_2023_5min_Ext_230612-132130.jpg</t>
  </si>
  <si>
    <t>MARS_SED_2023_5min_Ext_230612-134150.jpg</t>
  </si>
  <si>
    <t>MARS_SED_2023_5min_Ext_230612-140216.jpg</t>
  </si>
  <si>
    <t>MARS_SED_2023_5min_Ext_230612-142238.jpg</t>
  </si>
  <si>
    <t>MARS_SED_2023_5min_Ext_230612-144302.jpg</t>
  </si>
  <si>
    <t>MARS_SED_2023_5min_Ext_230612-150333.jpg</t>
  </si>
  <si>
    <t>MARS_SED_2023_5min_Ext_230612-152414.jpg</t>
  </si>
  <si>
    <t>MARS_SED_2023_5min_Ext_230612-154435.jpg</t>
  </si>
  <si>
    <t>MARS_SED_2023_5min_Ext_230612-160501.jpg</t>
  </si>
  <si>
    <t>MARS_SED_2023_5min_Ext_230612-162535.jpg</t>
  </si>
  <si>
    <t>MARS_SED_2023_5min_Ext_230612-164601.jpg</t>
  </si>
  <si>
    <t>MARS_SED_2023_5min_Ext_230612-170622.jpg</t>
  </si>
  <si>
    <t>MARS_SED_2023_5min_Ext_230612-172655.jpg</t>
  </si>
  <si>
    <t>MARS_SED_2023_5min_Ext_230612-174719.jpg</t>
  </si>
  <si>
    <t>MARS_SED_2023_5min_Ext_230612-180754.jpg</t>
  </si>
  <si>
    <t>MARS_SED_2023_5min_Ext_230612-182816.jpg</t>
  </si>
  <si>
    <t>MARS_SED_2023_5min_Ext_230612-184847.jpg</t>
  </si>
  <si>
    <t>MARS_SED_2023_5min_Ext_230612-190920.jpg</t>
  </si>
  <si>
    <t>MARS_SED_2023_5min_Ext_230612-192945.jpg</t>
  </si>
  <si>
    <t>MARS_SED_2023_5min_Ext_230612-195008.jpg</t>
  </si>
  <si>
    <t>MARS_SED_2023_5min_Ext_230612-201031.jpg</t>
  </si>
  <si>
    <t>MARS_SED_2023_5min_Ext_230612-203105.jpg</t>
  </si>
  <si>
    <t>MARS_SED_2023_5min_Ext_230626-235131.jpg</t>
  </si>
  <si>
    <t>MARS_SED_2023_5min_Ext_230627-001109.jpg</t>
  </si>
  <si>
    <t>MARS_SED_2023_5min_Ext_230627-003046.jpg</t>
  </si>
  <si>
    <t>MARS_SED_2023_5min_Ext_230627-005023.jpg</t>
  </si>
  <si>
    <t>MARS_SED_2023_5min_Ext_230627-011000.jpg</t>
  </si>
  <si>
    <t>MARS_SED_2023_5min_Ext_230627-012943.jpg</t>
  </si>
  <si>
    <t>MARS_SED_2023_5min_Ext_230627-014919.jpg</t>
  </si>
  <si>
    <t>MARS_SED_2023_5min_Ext_230627-020857.jpg</t>
  </si>
  <si>
    <t>MARS_SED_2023_5min_Ext_230627-022848.jpg</t>
  </si>
  <si>
    <t>MARS_SED_2023_5min_Ext_230627-024824.jpg</t>
  </si>
  <si>
    <t>MARS_SED_2023_5min_Ext_230627-030801.jpg</t>
  </si>
  <si>
    <t>MARS_SED_2023_5min_Ext_230627-032737.jpg</t>
  </si>
  <si>
    <t>MARS_SED_2023_5min_Ext_230627-034719.jpg</t>
  </si>
  <si>
    <t>MARS_SED_2023_5min_Ext_230627-040700.jpg</t>
  </si>
  <si>
    <t>MARS_SED_2023_5min_Ext_230627-042641.jpg</t>
  </si>
  <si>
    <t>MARS_SED_2023_5min_Ext_230627-044618.jpg</t>
  </si>
  <si>
    <t>MARS_SED_2023_5min_Ext_230627-050559.jpg</t>
  </si>
  <si>
    <t>MARS_SED_2023_5min_Ext_230627-052536.jpg</t>
  </si>
  <si>
    <t>MARS_SED_2023_5min_Ext_230627-054522.jpg</t>
  </si>
  <si>
    <t>MARS_SED_2023_5min_Ext_230627-060511.jpg</t>
  </si>
  <si>
    <t>MARS_SED_2023_5min_Ext_230627-062450.jpg</t>
  </si>
  <si>
    <t>MARS_SED_2023_5min_Ext_230627-064429.jpg</t>
  </si>
  <si>
    <t>MARS_SED_2023_5min_Ext_230627-070408.jpg</t>
  </si>
  <si>
    <t>MARS_SED_2023_5min_Ext_230627-072344.jpg</t>
  </si>
  <si>
    <t>MARS_SED_2023_5min_Ext_230627-074321.jpg</t>
  </si>
  <si>
    <t>MARS_SED_2023_5min_Ext_230627-080259.jpg</t>
  </si>
  <si>
    <t>MARS_SED_2023_5min_Ext_230627-082238.jpg</t>
  </si>
  <si>
    <t>MARS_SED_2023_5min_Ext_230627-084223.jpg</t>
  </si>
  <si>
    <t>MARS_SED_2023_5min_Ext_230627-090204.jpg</t>
  </si>
  <si>
    <t>MARS_SED_2023_5min_Ext_230627-092155.jpg</t>
  </si>
  <si>
    <t>MARS_SED_2023_5min_Ext_230627-094132.jpg</t>
  </si>
  <si>
    <t>MARS_SED_2023_5min_Ext_230627-100113.jpg</t>
  </si>
  <si>
    <t>MARS_SED_2023_5min_Ext_230627-102056.jpg</t>
  </si>
  <si>
    <t>MARS_SED_2023_5min_Ext_230627-104032.jpg</t>
  </si>
  <si>
    <t>MARS_SED_2023_5min_Ext_230627-110013.jpg</t>
  </si>
  <si>
    <t>MARS_SED_2023_5min_Ext_230627-111956.jpg</t>
  </si>
  <si>
    <t>MARS_SED_2023_5min_Ext_230627-113939.jpg</t>
  </si>
  <si>
    <t>MARS_SED_2023_5min_Ext_230627-115926.jpg</t>
  </si>
  <si>
    <t>MARS_SED_2023_5min_Ext_230627-121903.jpg</t>
  </si>
  <si>
    <t>MARS_SED_2023_5min_Ext_230627-123847.jpg</t>
  </si>
  <si>
    <t>MARS_SED_2023_5min_Ext_230627-125840.jpg</t>
  </si>
  <si>
    <t>MARS_SED_2023_5min_Ext_230627-131821.jpg</t>
  </si>
  <si>
    <t>MARS_SED_2023_5min_Ext_230627-133800.jpg</t>
  </si>
  <si>
    <t>MARS_SED_2023_5min_Ext_230627-135740.jpg</t>
  </si>
  <si>
    <t>MARS_SED_2023_5min_Ext_230627-141724.jpg</t>
  </si>
  <si>
    <t>MARS_SED_2023_5min_Ext_230627-143704.jpg</t>
  </si>
  <si>
    <t>MARS_SED_2023_5min_Ext_230627-145649.jpg</t>
  </si>
  <si>
    <t>MARS_SED_2023_5min_Ext_230627-151631.jpg</t>
  </si>
  <si>
    <t>MARS_SED_2023_5min_Ext_230627-153610.jpg</t>
  </si>
  <si>
    <t>MARS_SED_2023_5min_Ext_230627-155548.jpg</t>
  </si>
  <si>
    <t>MARS_SED_2023_5min_Ext_230627-161533.jpg</t>
  </si>
  <si>
    <t>MARS_SED_2023_5min_Ext_230627-163511.jpg</t>
  </si>
  <si>
    <t>MARS_SED_2023_5min_Ext_230627-172528.jpg</t>
  </si>
  <si>
    <t>MARS_SED_2023_5min_Ext_230627-174512.jpg</t>
  </si>
  <si>
    <t>MARS_SED_2023_5min_Ext_230627-180455.jpg</t>
  </si>
  <si>
    <t>MARS_SED_2023_5min_Ext_230627-182438.jpg</t>
  </si>
  <si>
    <t>MARS_SED_2023_5min_Ext_230627-184417.jpg</t>
  </si>
  <si>
    <t>MARS_SED_2023_5min_Ext_230627-190356.jpg</t>
  </si>
  <si>
    <t>MARS_SED_2023_5min_Ext_230627-192345.jpg</t>
  </si>
  <si>
    <t>MARS_SED_2023_5min_Ext_230627-194325.jpg</t>
  </si>
  <si>
    <t>MARS_SED_2023_5min_Ext_230627-200303.jpg</t>
  </si>
  <si>
    <t>MARS_SED_2023_5min_Ext_230627-202249.jpg</t>
  </si>
  <si>
    <t>MARS_SED_2023_5min_Ext_230627-204231.jpg</t>
  </si>
  <si>
    <t>MARS_SED_2023_5min_Ext_230627-210212.jpg</t>
  </si>
  <si>
    <t>MARS_SED_2023_5min_Ext_230627-212153.jpg</t>
  </si>
  <si>
    <t>MARS_SED_2023_5min_Ext_230627-214145.jpg</t>
  </si>
  <si>
    <t>MARS_SED_2023_5min_Ext_230627-220122.jpg</t>
  </si>
  <si>
    <t>MARS_SED_2023_5min_Ext_230627-222103.jpg</t>
  </si>
  <si>
    <t>MARS_SED_2023_5min_Ext_230627-224058.jpg</t>
  </si>
  <si>
    <t>MARS_SED_2023_5min_Ext_230627-230044.jpg</t>
  </si>
  <si>
    <t>MARS_SED_2023_5min_Ext_230627-232029.jpg</t>
  </si>
  <si>
    <t>MARS_SED_2023_5min_Ext_230627-234020.jpg</t>
  </si>
  <si>
    <t>MARS_SED_2023_5min_Ext_230628-000006.jpg</t>
  </si>
  <si>
    <t>MARS_SED_2023_5min_Ext_230628-001944.jpg</t>
  </si>
  <si>
    <t>MARS_SED_2023_5min_Ext_230628-003929.jpg</t>
  </si>
  <si>
    <t>MARS_SED_2023_5min_Ext_230628-005910.jpg</t>
  </si>
  <si>
    <t>MARS_SED_2023_5min_Ext_230628-011900.jpg</t>
  </si>
  <si>
    <t>MARS_SED_2023_5min_Ext_230628-013843.jpg</t>
  </si>
  <si>
    <t>MARS_SED_2023_5min_Ext_230628-015826.jpg</t>
  </si>
  <si>
    <t>MARS_SED_2023_5min_Ext_230628-021824.jpg</t>
  </si>
  <si>
    <t>MARS_SED_2023_5min_Ext_230628-023827.jpg</t>
  </si>
  <si>
    <t>MARS_SED_2023_5min_Ext_230628-025814.jpg</t>
  </si>
  <si>
    <t>MARS_SED_2023_5min_Ext_230628-031755.jpg</t>
  </si>
  <si>
    <t>MARS_SED_2023_5min_Ext_230628-033740.jpg</t>
  </si>
  <si>
    <t>MARS_SED_2023_5min_Ext_230628-035726.jpg</t>
  </si>
  <si>
    <t>MARS_SED_2023_5min_Ext_230628-041712.jpg</t>
  </si>
  <si>
    <t>MARS_SED_2023_5min_Ext_230628-043653.jpg</t>
  </si>
  <si>
    <t>MARS_SED_2023_5min_Ext_230628-045640.jpg</t>
  </si>
  <si>
    <t>MARS_SED_2023_5min_Ext_230628-051622.jpg</t>
  </si>
  <si>
    <t>MARS_SED_2023_5min_Ext_230628-053608.jpg</t>
  </si>
  <si>
    <t>MARS_SED_2023_5min_Ext_230628-055549.jpg</t>
  </si>
  <si>
    <t>MARS_SED_2023_5min_Ext_230628-061533.jpg</t>
  </si>
  <si>
    <t>MARS_SED_2023_5min_Ext_230628-063515.jpg</t>
  </si>
  <si>
    <t>MARS_SED_2023_5min_Ext_230628-065503.jpg</t>
  </si>
  <si>
    <t>MARS_SED_2023_5min_Ext_230628-071455.jpg</t>
  </si>
  <si>
    <t>MARS_SED_2023_5min_Ext_230628-073448.jpg</t>
  </si>
  <si>
    <t>MARS_SED_2023_5min_Ext_230628-075433.jpg</t>
  </si>
  <si>
    <t>MARS_SED_2023_5min_Ext_230628-081418.jpg</t>
  </si>
  <si>
    <t>MARS_SED_2023_5min_Ext_230628-083412.jpg</t>
  </si>
  <si>
    <t>MARS_SED_2023_5min_Ext_230628-085354.jpg</t>
  </si>
  <si>
    <t>MARS_SED_2023_5min_Ext_230628-091344.jpg</t>
  </si>
  <si>
    <t>MARS_SED_2023_5min_Ext_230628-095324.jpg</t>
  </si>
  <si>
    <t>MARS_SED_2023_5min_Ext_230628-101310.jpg</t>
  </si>
  <si>
    <t>MARS_SED_2023_5min_Ext_230628-103257.jpg</t>
  </si>
  <si>
    <t>MARS_SED_2023_5min_Ext_230628-105235.jpg</t>
  </si>
  <si>
    <t>MARS_SED_2023_5min_Ext_230628-111223.jpg</t>
  </si>
  <si>
    <t>MARS_SED_2023_5min_Ext_230628-113216.jpg</t>
  </si>
  <si>
    <t>MARS_SED_2023_5min_Ext_230628-115200.jpg</t>
  </si>
  <si>
    <t>MARS_SED_2023_5min_Ext_230628-121157.jpg</t>
  </si>
  <si>
    <t>MARS_SED_2023_5min_Ext_230628-123149.jpg</t>
  </si>
  <si>
    <t>MARS_SED_2023_5min_Ext_230628-125135.jpg</t>
  </si>
  <si>
    <t>MARS_SED_2023_5min_Ext_230628-131120.jpg</t>
  </si>
  <si>
    <t>MARS_SED_2023_5min_Ext_230628-133103.jpg</t>
  </si>
  <si>
    <t>MARS_SED_2023_5min_Ext_230628-135053.jpg</t>
  </si>
  <si>
    <t>MARS_SED_2023_5min_Ext_230628-141046.jpg</t>
  </si>
  <si>
    <t>MARS_SED_2023_5min_Ext_230628-143040.jpg</t>
  </si>
  <si>
    <t>MARS_SED_2023_5min_Ext_230628-145030.jpg</t>
  </si>
  <si>
    <t>MARS_SED_2023_5min_Ext_230628-151023.jpg</t>
  </si>
  <si>
    <t>MARS_SED_2023_5min_Ext_230628-153007.jpg</t>
  </si>
  <si>
    <t>MARS_SED_2023_5min_Ext_230628-154954.jpg</t>
  </si>
  <si>
    <t>MARS_SED_2023_5min_Ext_230628-160941.jpg</t>
  </si>
  <si>
    <t>MARS_SED_2023_5min_Ext_230628-162928.jpg</t>
  </si>
  <si>
    <t>MARS_SED_2023_5min_Ext_230628-164914.jpg</t>
  </si>
  <si>
    <t>MARS_SED_2023_5min_Ext_230628-170904.jpg</t>
  </si>
  <si>
    <t>MARS_SED_2023_5min_Ext_230628-172903.jpg</t>
  </si>
  <si>
    <t>MARS_SED_2023_5min_Ext_230628-174845.jpg</t>
  </si>
  <si>
    <t>MARS_SED_2023_5min_Ext_230628-180830.jpg</t>
  </si>
  <si>
    <t>MARS_SED_2023_5min_Ext_230628-182818.jpg</t>
  </si>
  <si>
    <t>MARS_SED_2023_5min_Ext_230628-184911.jpg</t>
  </si>
  <si>
    <t>MARS_SED_2023_5min_Ext_230628-191018.jpg</t>
  </si>
  <si>
    <t>MARS_SED_2023_5min_Ext_230628-193045.jpg</t>
  </si>
  <si>
    <t>MARS_SED_2023_5min_Ext_230628-195132.jpg</t>
  </si>
  <si>
    <t>MARS_SED_2023_5min_Ext_230628-201214.jpg</t>
  </si>
  <si>
    <t>MARS_SED_2023_5min_Ext_230628-203204.jpg</t>
  </si>
  <si>
    <t>MARS_SED_2023_5min_Ext_230628-205150.jpg</t>
  </si>
  <si>
    <t>MARS_SED_2023_5min_Ext_230628-211138.jpg</t>
  </si>
  <si>
    <t>MARS_SED_2023_5min_Ext_230628-213123.jpg</t>
  </si>
  <si>
    <t>MARS_SED_2023_5min_Ext_230628-215110.jpg</t>
  </si>
  <si>
    <t>MARS_SED_2023_5min_Ext_230628-221106.jpg</t>
  </si>
  <si>
    <t>MARS_SED_2023_5min_Ext_230628-223103.jpg</t>
  </si>
  <si>
    <t>MARS_SED_2023_5min_Ext_230628-225044.jpg</t>
  </si>
  <si>
    <t>MARS_SED_2023_5min_Ext_230628-231031.jpg</t>
  </si>
  <si>
    <t>MARS_SED_2023_5min_Ext_230628-234644.jpg</t>
  </si>
  <si>
    <t>MARS_SED_2023_5min_Ext_230629-000636.jpg</t>
  </si>
  <si>
    <t>MARS_SED_2023_5min_Ext_230629-002626.jpg</t>
  </si>
  <si>
    <t>MARS_SED_2023_5min_Ext_230629-004624.jpg</t>
  </si>
  <si>
    <t>MARS_SED_2023_5min_Ext_230629-010617.jpg</t>
  </si>
  <si>
    <t>MARS_SED_2023_5min_Ext_230629-012622.jpg</t>
  </si>
  <si>
    <t>MARS_SED_2023_5min_Ext_230629-014618.jpg</t>
  </si>
  <si>
    <t>MARS_SED_2023_5min_Ext_230629-020604.jpg</t>
  </si>
  <si>
    <t>MARS_SED_2023_5min_Ext_230629-022605.jpg</t>
  </si>
  <si>
    <t>MARS_SED_2023_5min_Ext_230629-024607.jpg</t>
  </si>
  <si>
    <t>MARS_SED_2023_5min_Ext_230629-030605.jpg</t>
  </si>
  <si>
    <t>MARS_SED_2023_5min_Ext_230629-032602.jpg</t>
  </si>
  <si>
    <t>MARS_SED_2023_5min_Ext_230629-034602.jpg</t>
  </si>
  <si>
    <t>MARS_SED_2023_5min_Ext_230629-040553.jpg</t>
  </si>
  <si>
    <t>MARS_SED_2023_5min_Ext_230629-042608.jpg</t>
  </si>
  <si>
    <t>MARS_SED_2023_5min_Ext_230629-044623.jpg</t>
  </si>
  <si>
    <t>MARS_SED_2023_5min_Ext_230629-050612.jpg</t>
  </si>
  <si>
    <t>MARS_SED_2023_5min_Ext_230629-052603.jpg</t>
  </si>
  <si>
    <t>MARS_SED_2023_5min_Ext_230629-054558.jpg</t>
  </si>
  <si>
    <t>MARS_SED_2023_5min_Ext_230629-060542.jpg</t>
  </si>
  <si>
    <t>MARS_SED_2023_5min_Ext_230629-062529.jpg</t>
  </si>
  <si>
    <t>MARS_SED_2023_5min_Ext_230629-064521.jpg</t>
  </si>
  <si>
    <t>MARS_SED_2023_5min_Ext_230629-070513.jpg</t>
  </si>
  <si>
    <t>MARS_SED_2023_5min_Ext_230629-072502.jpg</t>
  </si>
  <si>
    <t>MARS_SED_2023_5min_Ext_230629-074451.jpg</t>
  </si>
  <si>
    <t>MARS_SED_2023_5min_Ext_230629-080440.jpg</t>
  </si>
  <si>
    <t>MARS_SED_2023_5min_Ext_230629-082436.jpg</t>
  </si>
  <si>
    <t>MARS_SED_2023_5min_Ext_230629-084432.jpg</t>
  </si>
  <si>
    <t>MARS_SED_2023_5min_Ext_230629-090424.jpg</t>
  </si>
  <si>
    <t>MARS_SED_2023_5min_Ext_230629-092420.jpg</t>
  </si>
  <si>
    <t>MARS_SED_2023_5min_Ext_230629-094417.jpg</t>
  </si>
  <si>
    <t>MARS_SED_2023_5min_Ext_230629-100403.jpg</t>
  </si>
  <si>
    <t>MARS_SED_2023_5min_Ext_230629-102357.jpg</t>
  </si>
  <si>
    <t>MARS_SED_2023_5min_Ext_230629-104401.jpg</t>
  </si>
  <si>
    <t>MARS_SED_2023_5min_Ext_230629-110350.jpg</t>
  </si>
  <si>
    <t>MARS_SED_2023_5min_Ext_230629-112338.jpg</t>
  </si>
  <si>
    <t>MARS_SED_2023_5min_Ext_230629-114341.jpg</t>
  </si>
  <si>
    <t>MARS_SED_2023_5min_Ext_230629-120333.jpg</t>
  </si>
  <si>
    <t>MARS_SED_2023_5min_Ext_230629-122323.jpg</t>
  </si>
  <si>
    <t>MARS_SED_2023_5min_Ext_230629-124326.jpg</t>
  </si>
  <si>
    <t>MARS_SED_2023_5min_Ext_230629-130322.jpg</t>
  </si>
  <si>
    <t>MARS_SED_2023_5min_Ext_230629-132312.jpg</t>
  </si>
  <si>
    <t>MARS_SED_2023_5min_Ext_230629-134302.jpg</t>
  </si>
  <si>
    <t>MARS_SED_2023_5min_Ext_230629-140253.jpg</t>
  </si>
  <si>
    <t>MARS_SED_2023_5min_Ext_230629-142253.jpg</t>
  </si>
  <si>
    <t>MARS_SED_2023_5min_Ext_230629-144250.jpg</t>
  </si>
  <si>
    <t>MARS_SED_2023_5min_Ext_230629-150246.jpg</t>
  </si>
  <si>
    <t>MARS_SED_2023_5min_Ext_230629-152238.jpg</t>
  </si>
  <si>
    <t>MARS_SED_2023_5min_Ext_230629-154228.jpg</t>
  </si>
  <si>
    <t>MARS_SED_2023_5min_Ext_230629-160220.jpg</t>
  </si>
  <si>
    <t>MARS_SED_2023_5min_Ext_230629-162216.jpg</t>
  </si>
  <si>
    <t>MARS_SED_2023_5min_Ext_230629-164208.jpg</t>
  </si>
  <si>
    <t>MARS_SED_2023_5min_Ext_230629-170211.jpg</t>
  </si>
  <si>
    <t>MARS_SED_2023_5min_Ext_230629-172206.jpg</t>
  </si>
  <si>
    <t>MARS_SED_2023_5min_Ext_230629-174154.jpg</t>
  </si>
  <si>
    <t>MARS_SED_2023_5min_Ext_230629-180143.jpg</t>
  </si>
  <si>
    <t>MARS_SED_2023_5min_Ext_230629-182138.jpg</t>
  </si>
  <si>
    <t>MARS_SED_2023_5min_Ext_230629-184130.jpg</t>
  </si>
  <si>
    <t>MARS_SED_2023_5min_Ext_230629-190128.jpg</t>
  </si>
  <si>
    <t>MARS_SED_2023_5min_Ext_230629-192132.jpg</t>
  </si>
  <si>
    <t>MARS_SED_2023_5min_Ext_230629-194133.jpg</t>
  </si>
  <si>
    <t>MARS_SED_2023_5min_Ext_230629-200125.jpg</t>
  </si>
  <si>
    <t>MARS_SED_2023_5min_Ext_230629-202118.jpg</t>
  </si>
  <si>
    <t>MARS_SED_2023_5min_Ext_230629-204114.jpg</t>
  </si>
  <si>
    <t>MARS_SED_2023_5min_Ext_230629-210105.jpg</t>
  </si>
  <si>
    <t>MARS_SED_2023_5min_Ext_230629-212055.jpg</t>
  </si>
  <si>
    <t>MARS_SED_2023_5min_Ext_230629-214046.jpg</t>
  </si>
  <si>
    <t>MARS_SED_2023_5min_Ext_230629-220048.jpg</t>
  </si>
  <si>
    <t>MARS_SED_2023_5min_Ext_230629-222048.jpg</t>
  </si>
  <si>
    <t>MARS_SED_2023_5min_Ext_230629-224109.jpg</t>
  </si>
  <si>
    <t>MARS_SED_2023_5min_Ext_230629-230105.jpg</t>
  </si>
  <si>
    <t>MARS_SED_2023_5min_Ext_230629-232059.jpg</t>
  </si>
  <si>
    <t>MARS_SED_2023_5min_Ext_230629-234059.jpg</t>
  </si>
  <si>
    <t>MARS_SED_2023_5min_Ext_230630-000102.jpg</t>
  </si>
  <si>
    <t>MARS_SED_2023_5min_Ext_230630-002108.jpg</t>
  </si>
  <si>
    <t>MARS_SED_2023_5min_Ext_230630-004059.jpg</t>
  </si>
  <si>
    <t>MARS_SED_2023_5min_Ext_230630-010051.jpg</t>
  </si>
  <si>
    <t>MARS_SED_2023_5min_Ext_230630-012041.jpg</t>
  </si>
  <si>
    <t>MARS_SED_2023_5min_Ext_230630-014045.jpg</t>
  </si>
  <si>
    <t>MARS_SED_2023_5min_Ext_230630-020044.jpg</t>
  </si>
  <si>
    <t>MARS_SED_2023_5min_Ext_230630-022039.jpg</t>
  </si>
  <si>
    <t>MARS_SED_2023_5min_Ext_230630-024028.jpg</t>
  </si>
  <si>
    <t>MARS_SED_2023_5min_Ext_230630-030027.jpg</t>
  </si>
  <si>
    <t>MARS_SED_2023_5min_Ext_230630-032029.jpg</t>
  </si>
  <si>
    <t>MARS_SED_2023_5min_Ext_230630-034028.jpg</t>
  </si>
  <si>
    <t>MARS_SED_2023_5min_Ext_230630-040016.jpg</t>
  </si>
  <si>
    <t>MARS_SED_2023_5min_Ext_230630-042011.jpg</t>
  </si>
  <si>
    <t>MARS_SED_2023_5min_Ext_230630-044014.jpg</t>
  </si>
  <si>
    <t>MARS_SED_2023_5min_Ext_230630-050021.jpg</t>
  </si>
  <si>
    <t>MARS_SED_2023_5min_Ext_230630-052015.jpg</t>
  </si>
  <si>
    <t>MARS_SED_2023_5min_Ext_230630-054026.jpg</t>
  </si>
  <si>
    <t>MARS_SED_2023_5min_Ext_230630-060031.jpg</t>
  </si>
  <si>
    <t>MARS_SED_2023_5min_Ext_230630-062030.jpg</t>
  </si>
  <si>
    <t>MARS_SED_2023_5min_Ext_230630-064024.jpg</t>
  </si>
  <si>
    <t>MARS_SED_2023_5min_Ext_230630-070028.jpg</t>
  </si>
  <si>
    <t>MARS_SED_2023_5min_Ext_230630-072027.jpg</t>
  </si>
  <si>
    <t>MARS_SED_2023_5min_Ext_230630-074029.jpg</t>
  </si>
  <si>
    <t>MARS_SED_2023_5min_Ext_230630-080019.jpg</t>
  </si>
  <si>
    <t>MARS_SED_2023_5min_Ext_230630-082015.jpg</t>
  </si>
  <si>
    <t>MARS_SED_2023_5min_Ext_230630-084017.jpg</t>
  </si>
  <si>
    <t>MARS_SED_2023_5min_Ext_230630-090016.jpg</t>
  </si>
  <si>
    <t>MARS_SED_2023_5min_Ext_230630-092011.jpg</t>
  </si>
  <si>
    <t>MARS_SED_2023_5min_Ext_230630-094012.jpg</t>
  </si>
  <si>
    <t>MARS_SED_2023_5min_Ext_230630-100007.jpg</t>
  </si>
  <si>
    <t>MARS_SED_2023_5min_Ext_230630-102007.jpg</t>
  </si>
  <si>
    <t>MARS_SED_2023_5min_Ext_230630-104001.jpg</t>
  </si>
  <si>
    <t>MARS_SED_2023_5min_Ext_230630-105954.jpg</t>
  </si>
  <si>
    <t>MARS_SED_2023_5min_Ext_230630-112001.jpg</t>
  </si>
  <si>
    <t>MARS_SED_2023_5min_Ext_230630-113958.jpg</t>
  </si>
  <si>
    <t>MARS_SED_2023_5min_Ext_230630-120002.jpg</t>
  </si>
  <si>
    <t>MARS_SED_2023_5min_Ext_230630-122008.jpg</t>
  </si>
  <si>
    <t>MARS_SED_2023_5min_Ext_230630-124008.jpg</t>
  </si>
  <si>
    <t>MARS_SED_2023_5min_Ext_230630-130004.jpg</t>
  </si>
  <si>
    <t>MARS_SED_2023_5min_Ext_230630-132004.jpg</t>
  </si>
  <si>
    <t>MARS_SED_2023_5min_Ext_230630-134000.jpg</t>
  </si>
  <si>
    <t>MARS_SED_2023_5min_Ext_230630-135951.jpg</t>
  </si>
  <si>
    <t>MARS_SED_2023_5min_Ext_230630-141949.jpg</t>
  </si>
  <si>
    <t>MARS_SED_2023_5min_Ext_230630-143944.jpg</t>
  </si>
  <si>
    <t>MARS_SED_2023_5min_Ext_230630-145934.jpg</t>
  </si>
  <si>
    <t>MARS_SED_2023_5min_Ext_230630-151945.jpg</t>
  </si>
  <si>
    <t>MARS_SED_2023_5min_Ext_230630-153938.jpg</t>
  </si>
  <si>
    <t>MARS_SED_2023_5min_Ext_230630-155943.jpg</t>
  </si>
  <si>
    <t>MARS_SED_2023_5min_Ext_230630-161947.jpg</t>
  </si>
  <si>
    <t>MARS_SED_2023_5min_Ext_230630-163940.jpg</t>
  </si>
  <si>
    <t>MARS_SED_2023_5min_Ext_230630-165934.jpg</t>
  </si>
  <si>
    <t>MARS_SED_2023_5min_Ext_230630-171932.jpg</t>
  </si>
  <si>
    <t>MARS_SED_2023_5min_Ext_230630-173933.jpg</t>
  </si>
  <si>
    <t>MARS_SED_2023_5min_Ext_230630-175925.jpg</t>
  </si>
  <si>
    <t>MARS_SED_2023_5min_Ext_230630-181929.jpg</t>
  </si>
  <si>
    <t>MARS_SED_2023_5min_Ext_230630-183928.jpg</t>
  </si>
  <si>
    <t>MARS_SED_2023_5min_Ext_230630-185922.jpg</t>
  </si>
  <si>
    <t>MARS_SED_2023_5min_Ext_230630-191928.jpg</t>
  </si>
  <si>
    <t>MARS_SED_2023_5min_Ext_230630-193933.jpg</t>
  </si>
  <si>
    <t>MARS_SED_2023_5min_Ext_230630-195937.jpg</t>
  </si>
  <si>
    <t>MARS_SED_2023_5min_Ext_230630-201932.jpg</t>
  </si>
  <si>
    <t>MARS_SED_2023_5min_Ext_230630-203948.jpg</t>
  </si>
  <si>
    <t>MARS_SED_2023_5min_Ext_230630-205957.jpg</t>
  </si>
  <si>
    <t>MARS_SED_2023_5min_Ext_230630-211952.jpg</t>
  </si>
  <si>
    <t>MARS_SED_2023_5min_Ext_230630-213949.jpg</t>
  </si>
  <si>
    <t>MARS_SED_2023_5min_Ext_230630-215943.jpg</t>
  </si>
  <si>
    <t>MARS_SED_2023_5min_Ext_230630-221942.jpg</t>
  </si>
  <si>
    <t>MARS_SED_2023_5min_Ext_230630-223945.jpg</t>
  </si>
  <si>
    <t>MARS_SED_2023_5min_Ext_230630-225946.jpg</t>
  </si>
  <si>
    <t>MARS_SED_2023_5min_Ext_230630-231942.jpg</t>
  </si>
  <si>
    <t>MARS_SED_2023_5min_Ext_230630-233934.jpg</t>
  </si>
  <si>
    <t>MARS_SED_2023_5min_Ext_230630-235952.jpg</t>
  </si>
  <si>
    <t>MARS_SED_2023_5min_Ext_230701-002018.jpg</t>
  </si>
  <si>
    <t>MARS_SED_2023_5min_Ext_230701-004012.jpg</t>
  </si>
  <si>
    <t>MARS_SED_2023_5min_Ext_230701-010010.jpg</t>
  </si>
  <si>
    <t>MARS_SED_2023_5min_Ext_230701-012014.jpg</t>
  </si>
  <si>
    <t>MARS_SED_2023_5min_Ext_230701-014022.jpg</t>
  </si>
  <si>
    <t>MARS_SED_2023_5min_Ext_230701-020019.jpg</t>
  </si>
  <si>
    <t>MARS_SED_2023_5min_Ext_230701-022022.jpg</t>
  </si>
  <si>
    <t>MARS_SED_2023_5min_Ext_230701-024019.jpg</t>
  </si>
  <si>
    <t>MARS_SED_2023_5min_Ext_230701-030016.jpg</t>
  </si>
  <si>
    <t>MARS_SED_2023_5min_Ext_230701-032021.jpg</t>
  </si>
  <si>
    <t>MARS_SED_2023_5min_Ext_230701-034017.jpg</t>
  </si>
  <si>
    <t>MARS_SED_2023_5min_Ext_230701-040010.jpg</t>
  </si>
  <si>
    <t>MARS_SED_2023_5min_Ext_230701-042016.jpg</t>
  </si>
  <si>
    <t>MARS_SED_2023_5min_Ext_230701-044022.jpg</t>
  </si>
  <si>
    <t>MARS_SED_2023_5min_Ext_230701-050017.jpg</t>
  </si>
  <si>
    <t>MARS_SED_2023_5min_Ext_230701-052010.jpg</t>
  </si>
  <si>
    <t>MARS_SED_2023_5min_Ext_230701-054011.jpg</t>
  </si>
  <si>
    <t>MARS_SED_2023_5min_Ext_230701-060030.jpg</t>
  </si>
  <si>
    <t>MARS_SED_2023_5min_Ext_230701-062040.jpg</t>
  </si>
  <si>
    <t>MARS_SED_2023_5min_Ext_230701-064045.jpg</t>
  </si>
  <si>
    <t>MARS_SED_2023_5min_Ext_230701-070045.jpg</t>
  </si>
  <si>
    <t>MARS_SED_2023_5min_Ext_230701-072048.jpg</t>
  </si>
  <si>
    <t>MARS_SED_2023_5min_Ext_230701-074052.jpg</t>
  </si>
  <si>
    <t>MARS_SED_2023_5min_Ext_230701-080048.jpg</t>
  </si>
  <si>
    <t>MARS_SED_2023_5min_Ext_230701-082044.jpg</t>
  </si>
  <si>
    <t>MARS_SED_2023_5min_Ext_230701-084052.jpg</t>
  </si>
  <si>
    <t>MARS_SED_2023_5min_Ext_230701-090049.jpg</t>
  </si>
  <si>
    <t>MARS_SED_2023_5min_Ext_230701-092055.jpg</t>
  </si>
  <si>
    <t>MARS_SED_2023_5min_Ext_230701-094055.jpg</t>
  </si>
  <si>
    <t>MARS_SED_2023_5min_Ext_230701-100047.jpg</t>
  </si>
  <si>
    <t>MARS_SED_2023_5min_Ext_230701-102101.jpg</t>
  </si>
  <si>
    <t>MARS_SED_2023_5min_Ext_230701-104104.jpg</t>
  </si>
  <si>
    <t>MARS_SED_2023_5min_Ext_230701-110059.jpg</t>
  </si>
  <si>
    <t>MARS_SED_2023_5min_Ext_230701-112052.jpg</t>
  </si>
  <si>
    <t>MARS_SED_2023_5min_Ext_230701-114053.jpg</t>
  </si>
  <si>
    <t>MARS_SED_2023_5min_Ext_230701-120107.jpg</t>
  </si>
  <si>
    <t>MARS_SED_2023_5min_Ext_230701-122105.jpg</t>
  </si>
  <si>
    <t>MARS_SED_2023_5min_Ext_230701-124113.jpg</t>
  </si>
  <si>
    <t>MARS_SED_2023_5min_Ext_230701-130110.jpg</t>
  </si>
  <si>
    <t>MARS_SED_2023_5min_Ext_230701-132112.jpg</t>
  </si>
  <si>
    <t>MARS_SED_2023_5min_Ext_230701-134106.jpg</t>
  </si>
  <si>
    <t>MARS_SED_2023_5min_Ext_230701-140102.jpg</t>
  </si>
  <si>
    <t>MARS_SED_2023_5min_Ext_230701-142115.jpg</t>
  </si>
  <si>
    <t>MARS_SED_2023_5min_Ext_230701-144116.jpg</t>
  </si>
  <si>
    <t>MARS_SED_2023_5min_Ext_230701-150113.jpg</t>
  </si>
  <si>
    <t>MARS_SED_2023_5min_Ext_230701-152117.jpg</t>
  </si>
  <si>
    <t>MARS_SED_2023_5min_Ext_230701-154122.jpg</t>
  </si>
  <si>
    <t>MARS_SED_2023_5min_Ext_230701-160126.jpg</t>
  </si>
  <si>
    <t>MARS_SED_2023_5min_Ext_230701-162122.jpg</t>
  </si>
  <si>
    <t>MARS_SED_2023_5min_Ext_230701-164117.jpg</t>
  </si>
  <si>
    <t>MARS_SED_2023_5min_Ext_230701-170113.jpg</t>
  </si>
  <si>
    <t>MARS_SED_2023_5min_Ext_230701-172126.jpg</t>
  </si>
  <si>
    <t>MARS_SED_2023_5min_Ext_230701-174123.jpg</t>
  </si>
  <si>
    <t>MARS_SED_2023_5min_Ext_230701-180131.jpg</t>
  </si>
  <si>
    <t>MARS_SED_2023_5min_Ext_230701-182141.jpg</t>
  </si>
  <si>
    <t>MARS_SED_2023_5min_Ext_230701-184140.jpg</t>
  </si>
  <si>
    <t>MARS_SED_2023_5min_Ext_230701-190148.jpg</t>
  </si>
  <si>
    <t>MARS_SED_2023_5min_Ext_230701-192144.jpg</t>
  </si>
  <si>
    <t>MARS_SED_2023_5min_Ext_230701-194145.jpg</t>
  </si>
  <si>
    <t>MARS_SED_2023_5min_Ext_230701-200137.jpg</t>
  </si>
  <si>
    <t>MARS_SED_2023_5min_Ext_230701-202138.jpg</t>
  </si>
  <si>
    <t>MARS_SED_2023_5min_Ext_230701-204150.jpg</t>
  </si>
  <si>
    <t>MARS_SED_2023_5min_Ext_230701-210144.jpg</t>
  </si>
  <si>
    <t>MARS_SED_2023_5min_Ext_230701-212140.jpg</t>
  </si>
  <si>
    <t>MARS_SED_2023_5min_Ext_230701-214157.jpg</t>
  </si>
  <si>
    <t>MARS_SED_2023_5min_Ext_230701-220155.jpg</t>
  </si>
  <si>
    <t>MARS_SED_2023_5min_Ext_230701-222201.jpg</t>
  </si>
  <si>
    <t>MARS_SED_2023_5min_Ext_230701-224202.jpg</t>
  </si>
  <si>
    <t>MARS_SED_2023_5min_Ext_230701-230156.jpg</t>
  </si>
  <si>
    <t>MARS_SED_2023_5min_Ext_230701-232201.jpg</t>
  </si>
  <si>
    <t>MARS_SED_2023_5min_Ext_230701-234154.jpg</t>
  </si>
  <si>
    <t>MARS_SED_2023_5min_Ext_230702-000159.jpg</t>
  </si>
  <si>
    <t>MARS_SED_2023_5min_Ext_230702-002211.jpg</t>
  </si>
  <si>
    <t>MARS_SED_2023_5min_Ext_230702-004207.jpg</t>
  </si>
  <si>
    <t>MARS_SED_2023_5min_Ext_230702-010212.jpg</t>
  </si>
  <si>
    <t>MARS_SED_2023_5min_Ext_230702-012223.jpg</t>
  </si>
  <si>
    <t>MARS_SED_2023_5min_Ext_230702-014229.jpg</t>
  </si>
  <si>
    <t>MARS_SED_2023_5min_Ext_230702-020223.jpg</t>
  </si>
  <si>
    <t>MARS_SED_2023_5min_Ext_230702-022225.jpg</t>
  </si>
  <si>
    <t>MARS_SED_2023_5min_Ext_230702-024221.jpg</t>
  </si>
  <si>
    <t>MARS_SED_2023_5min_Ext_230702-030213.jpg</t>
  </si>
  <si>
    <t>MARS_SED_2023_5min_Ext_230702-032210.jpg</t>
  </si>
  <si>
    <t>MARS_SED_2023_5min_Ext_230702-034234.jpg</t>
  </si>
  <si>
    <t>MARS_SED_2023_5min_Ext_230702-040231.jpg</t>
  </si>
  <si>
    <t>MARS_SED_2023_5min_Ext_230702-042227.jpg</t>
  </si>
  <si>
    <t>MARS_SED_2023_5min_Ext_230702-044246.jpg</t>
  </si>
  <si>
    <t>MARS_SED_2023_5min_Ext_230702-050251.jpg</t>
  </si>
  <si>
    <t>MARS_SED_2023_5min_Ext_230702-052257.jpg</t>
  </si>
  <si>
    <t>MARS_SED_2023_5min_Ext_230702-054254.jpg</t>
  </si>
  <si>
    <t>MARS_SED_2023_5min_Ext_230702-060253.jpg</t>
  </si>
  <si>
    <t>MARS_SED_2023_5min_Ext_230702-062254.jpg</t>
  </si>
  <si>
    <t>MARS_SED_2023_5min_Ext_230702-064256.jpg</t>
  </si>
  <si>
    <t>MARS_SED_2023_5min_Ext_230702-070258.jpg</t>
  </si>
  <si>
    <t>MARS_SED_2023_5min_Ext_230702-072253.jpg</t>
  </si>
  <si>
    <t>MARS_SED_2023_5min_Ext_230702-074312.jpg</t>
  </si>
  <si>
    <t>MARS_SED_2023_5min_Ext_230702-080306.jpg</t>
  </si>
  <si>
    <t>MARS_SED_2023_5min_Ext_230702-082304.jpg</t>
  </si>
  <si>
    <t>MARS_SED_2023_5min_Ext_230702-084305.jpg</t>
  </si>
  <si>
    <t>MARS_SED_2023_5min_Ext_230702-090300.jpg</t>
  </si>
  <si>
    <t>MARS_SED_2023_5min_Ext_230702-092315.jpg</t>
  </si>
  <si>
    <t>MARS_SED_2023_5min_Ext_230702-094325.jpg</t>
  </si>
  <si>
    <t>MARS_SED_2023_5min_Ext_230702-100322.jpg</t>
  </si>
  <si>
    <t>MARS_SED_2023_5min_Ext_230702-102319.jpg</t>
  </si>
  <si>
    <t>MARS_SED_2023_5min_Ext_230702-104317.jpg</t>
  </si>
  <si>
    <t>MARS_SED_2023_5min_Ext_230702-110322.jpg</t>
  </si>
  <si>
    <t>MARS_SED_2023_5min_Ext_230702-112322.jpg</t>
  </si>
  <si>
    <t>MARS_SED_2023_5min_Ext_230702-114325.jpg</t>
  </si>
  <si>
    <t>MARS_SED_2023_5min_Ext_230702-120327.jpg</t>
  </si>
  <si>
    <t>MARS_SED_2023_5min_Ext_230702-122326.jpg</t>
  </si>
  <si>
    <t>MARS_SED_2023_5min_Ext_230702-124337.jpg</t>
  </si>
  <si>
    <t>MARS_SED_2023_5min_Ext_230702-130344.jpg</t>
  </si>
  <si>
    <t>MARS_SED_2023_5min_Ext_230702-132343.jpg</t>
  </si>
  <si>
    <t>MARS_SED_2023_5min_Ext_230702-134349.jpg</t>
  </si>
  <si>
    <t>MARS_SED_2023_5min_Ext_230702-140347.jpg</t>
  </si>
  <si>
    <t>MARS_SED_2023_5min_Ext_230702-142344.jpg</t>
  </si>
  <si>
    <t>MARS_SED_2023_5min_Ext_230702-144358.jpg</t>
  </si>
  <si>
    <t>MARS_SED_2023_5min_Ext_230702-150408.jpg</t>
  </si>
  <si>
    <t>MARS_SED_2023_5min_Ext_230702-152420.jpg</t>
  </si>
  <si>
    <t>MARS_SED_2023_5min_Ext_230702-154420.jpg</t>
  </si>
  <si>
    <t>MARS_SED_2023_5min_Ext_230702-160417.jpg</t>
  </si>
  <si>
    <t>MARS_SED_2023_5min_Ext_230702-162415.jpg</t>
  </si>
  <si>
    <t>MARS_SED_2023_5min_Ext_230702-164414.jpg</t>
  </si>
  <si>
    <t>MARS_SED_2023_5min_Ext_230702-170413.jpg</t>
  </si>
  <si>
    <t>MARS_SED_2023_5min_Ext_230702-172429.jpg</t>
  </si>
  <si>
    <t>MARS_SED_2023_5min_Ext_230702-174427.jpg</t>
  </si>
  <si>
    <t>MARS_SED_2023_5min_Ext_230702-180433.jpg</t>
  </si>
  <si>
    <t>MARS_SED_2023_5min_Ext_230702-182449.jpg</t>
  </si>
  <si>
    <t>MARS_SED_2023_5min_Ext_230702-184452.jpg</t>
  </si>
  <si>
    <t>MARS_SED_2023_5min_Ext_230702-190449.jpg</t>
  </si>
  <si>
    <t>MARS_SED_2023_5min_Ext_230702-192456.jpg</t>
  </si>
  <si>
    <t>MARS_SED_2023_5min_Ext_230702-194454.jpg</t>
  </si>
  <si>
    <t>MARS_SED_2023_5min_Ext_230702-200453.jpg</t>
  </si>
  <si>
    <t>MARS_SED_2023_5min_Ext_230702-202501.jpg</t>
  </si>
  <si>
    <t>MARS_SED_2023_5min_Ext_230702-204500.jpg</t>
  </si>
  <si>
    <t>MARS_SED_2023_5min_Ext_230702-210515.jpg</t>
  </si>
  <si>
    <t>MARS_SED_2023_5min_Ext_230702-212525.jpg</t>
  </si>
  <si>
    <t>MARS_SED_2023_5min_Ext_230702-214526.jpg</t>
  </si>
  <si>
    <t>MARS_SED_2023_5min_Ext_230702-220525.jpg</t>
  </si>
  <si>
    <t>MARS_SED_2023_5min_Ext_230702-222530.jpg</t>
  </si>
  <si>
    <t>MARS_SED_2023_5min_Ext_230702-224528.jpg</t>
  </si>
  <si>
    <t>MARS_SED_2023_5min_Ext_230702-230525.jpg</t>
  </si>
  <si>
    <t>MARS_SED_2023_5min_Ext_230702-232537.jpg</t>
  </si>
  <si>
    <t>MARS_SED_2023_5min_Ext_230702-234553.jpg</t>
  </si>
  <si>
    <t>MARS_SED_2023_5min_Ext_230703-000554.jpg</t>
  </si>
  <si>
    <t>MARS_SED_2023_5min_Ext_230703-002552.jpg</t>
  </si>
  <si>
    <t>MARS_SED_2023_5min_Ext_230703-004554.jpg</t>
  </si>
  <si>
    <t>MARS_SED_2023_5min_Ext_230703-010557.jpg</t>
  </si>
  <si>
    <t>MARS_SED_2023_5min_Ext_230703-012557.jpg</t>
  </si>
  <si>
    <t>MARS_SED_2023_5min_Ext_230703-014607.jpg</t>
  </si>
  <si>
    <t>MARS_SED_2023_5min_Ext_230703-020618.jpg</t>
  </si>
  <si>
    <t>MARS_SED_2023_5min_Ext_230703-022631.jpg</t>
  </si>
  <si>
    <t>MARS_SED_2023_5min_Ext_230703-024630.jpg</t>
  </si>
  <si>
    <t>MARS_SED_2023_5min_Ext_230703-030643.jpg</t>
  </si>
  <si>
    <t>MARS_SED_2023_5min_Ext_230703-032658.jpg</t>
  </si>
  <si>
    <t>MARS_SED_2023_5min_Ext_230703-034716.jpg</t>
  </si>
  <si>
    <t>MARS_SED_2023_5min_Ext_230703-040715.jpg</t>
  </si>
  <si>
    <t>MARS_SED_2023_5min_Ext_230703-042723.jpg</t>
  </si>
  <si>
    <t>MARS_SED_2023_5min_Ext_230703-044726.jpg</t>
  </si>
  <si>
    <t>MARS_SED_2023_5min_Ext_230703-050731.jpg</t>
  </si>
  <si>
    <t>MARS_SED_2023_5min_Ext_230703-052734.jpg</t>
  </si>
  <si>
    <t>MARS_SED_2023_5min_Ext_230703-054752.jpg</t>
  </si>
  <si>
    <t>MARS_SED_2023_5min_Ext_230703-060805.jpg</t>
  </si>
  <si>
    <t>MARS_SED_2023_5min_Ext_230703-062813.jpg</t>
  </si>
  <si>
    <t>MARS_SED_2023_5min_Ext_230703-064812.jpg</t>
  </si>
  <si>
    <t>MARS_SED_2023_5min_Ext_230703-070822.jpg</t>
  </si>
  <si>
    <t>MARS_SED_2023_5min_Ext_230703-072822.jpg</t>
  </si>
  <si>
    <t>MARS_SED_2023_5min_Ext_230703-074829.jpg</t>
  </si>
  <si>
    <t>MARS_SED_2023_5min_Ext_230703-080827.jpg</t>
  </si>
  <si>
    <t>MARS_SED_2023_5min_Ext_230703-082840.jpg</t>
  </si>
  <si>
    <t>MARS_SED_2023_5min_Ext_230703-084848.jpg</t>
  </si>
  <si>
    <t>MARS_SED_2023_5min_Ext_230703-090907.jpg</t>
  </si>
  <si>
    <t>MARS_SED_2023_5min_Ext_230703-092912.jpg</t>
  </si>
  <si>
    <t>MARS_SED_2023_5min_Ext_230703-094922.jpg</t>
  </si>
  <si>
    <t>MARS_SED_2023_5min_Ext_230703-100922.jpg</t>
  </si>
  <si>
    <t>MARS_SED_2023_5min_Ext_230703-102924.jpg</t>
  </si>
  <si>
    <t>MARS_SED_2023_5min_Ext_230703-104939.jpg</t>
  </si>
  <si>
    <t>MARS_SED_2023_5min_Ext_230703-110940.jpg</t>
  </si>
  <si>
    <t>MARS_SED_2023_5min_Ext_230703-112952.jpg</t>
  </si>
  <si>
    <t>MARS_SED_2023_5min_Ext_230703-115011.jpg</t>
  </si>
  <si>
    <t>MARS_SED_2023_5min_Ext_230703-121014.jpg</t>
  </si>
  <si>
    <t>MARS_SED_2023_5min_Ext_230703-123016.jpg</t>
  </si>
  <si>
    <t>MARS_SED_2023_5min_Ext_230703-125033.jpg</t>
  </si>
  <si>
    <t>MARS_SED_2023_5min_Ext_230703-131035.jpg</t>
  </si>
  <si>
    <t>MARS_SED_2023_5min_Ext_230703-133050.jpg</t>
  </si>
  <si>
    <t>MARS_SED_2023_5min_Ext_230703-135104.jpg</t>
  </si>
  <si>
    <t>MARS_SED_2023_5min_Ext_230703-141106.jpg</t>
  </si>
  <si>
    <t>MARS_SED_2023_5min_Ext_230703-143120.jpg</t>
  </si>
  <si>
    <t>MARS_SED_2023_5min_Ext_230703-145132.jpg</t>
  </si>
  <si>
    <t>MARS_SED_2023_5min_Ext_230703-151143.jpg</t>
  </si>
  <si>
    <t>MARS_SED_2023_5min_Ext_230703-153156.jpg</t>
  </si>
  <si>
    <t>MARS_SED_2023_5min_Ext_230703-155207.jpg</t>
  </si>
  <si>
    <t>MARS_SED_2023_5min_Ext_230703-161209.jpg</t>
  </si>
  <si>
    <t>MARS_SED_2023_5min_Ext_230703-163227.jpg</t>
  </si>
  <si>
    <t>MARS_SED_2023_5min_Ext_230703-165232.jpg</t>
  </si>
  <si>
    <t>MARS_SED_2023_5min_Ext_230703-171233.jpg</t>
  </si>
  <si>
    <t>MARS_SED_2023_5min_Ext_230703-173249.jpg</t>
  </si>
  <si>
    <t>MARS_SED_2023_5min_Ext_230703-175259.jpg</t>
  </si>
  <si>
    <t>MARS_SED_2023_5min_Ext_230703-181303.jpg</t>
  </si>
  <si>
    <t>MARS_SED_2023_5min_Ext_230703-183308.jpg</t>
  </si>
  <si>
    <t>MARS_SED_2023_5min_Ext_230703-185337.jpg</t>
  </si>
  <si>
    <t>MARS_SED_2023_5min_Ext_230703-191355.jpg</t>
  </si>
  <si>
    <t>MARS_SED_2023_5min_Ext_230703-193401.jpg</t>
  </si>
  <si>
    <t>MARS_SED_2023_5min_Ext_230703-195407.jpg</t>
  </si>
  <si>
    <t>MARS_SED_2023_5min_Ext_230703-201407.jpg</t>
  </si>
  <si>
    <t>MARS_SED_2023_5min_Ext_230703-203426.jpg</t>
  </si>
  <si>
    <t>MARS_SED_2023_5min_Ext_230703-205544.jpg</t>
  </si>
  <si>
    <t>MARS_SED_2023_5min_Ext_230703-211544.jpg</t>
  </si>
  <si>
    <t>MARS_SED_2023_5min_Ext_230703-213548.jpg</t>
  </si>
  <si>
    <t>MARS_SED_2023_5min_Ext_230703-215621.jpg</t>
  </si>
  <si>
    <t>MARS_SED_2023_5min_Ext_230703-221637.jpg</t>
  </si>
  <si>
    <t>MARS_SED_2023_5min_Ext_230703-223640.jpg</t>
  </si>
  <si>
    <t>MARS_SED_2023_5min_Ext_230703-225700.jpg</t>
  </si>
  <si>
    <t>MARS_SED_2023_5min_Ext_230703-231707.jpg</t>
  </si>
  <si>
    <t>MARS_SED_2023_5min_Ext_230703-233725.jpg</t>
  </si>
  <si>
    <t>MARS_SED_2023_5min_Ext_230703-235735.jpg</t>
  </si>
  <si>
    <t>MARS_SED_2023_5min_Ext_230704-001736.jpg</t>
  </si>
  <si>
    <t>MARS_SED_2023_5min_Ext_230704-003741.jpg</t>
  </si>
  <si>
    <t>MARS_SED_2023_5min_Ext_230704-005805.jpg</t>
  </si>
  <si>
    <t>MARS_SED_2023_5min_Ext_230704-011807.jpg</t>
  </si>
  <si>
    <t>MARS_SED_2023_5min_Ext_230704-013809.jpg</t>
  </si>
  <si>
    <t>MARS_SED_2023_5min_Ext_230704-015825.jpg</t>
  </si>
  <si>
    <t>MARS_SED_2023_5min_Ext_230704-021832.jpg</t>
  </si>
  <si>
    <t>MARS_SED_2023_5min_Ext_230704-023837.jpg</t>
  </si>
  <si>
    <t>MARS_SED_2023_5min_Ext_230704-025847.jpg</t>
  </si>
  <si>
    <t>MARS_SED_2023_5min_Ext_230704-031850.jpg</t>
  </si>
  <si>
    <t>MARS_SED_2023_5min_Ext_230704-033924.jpg</t>
  </si>
  <si>
    <t>MARS_SED_2023_5min_Ext_230704-035933.jpg</t>
  </si>
  <si>
    <t>MARS_SED_2023_5min_Ext_230704-041936.jpg</t>
  </si>
  <si>
    <t>MARS_SED_2023_5min_Ext_230704-043954.jpg</t>
  </si>
  <si>
    <t>MARS_SED_2023_5min_Ext_230704-045958.jpg</t>
  </si>
  <si>
    <t>MARS_SED_2023_5min_Ext_230704-052006.jpg</t>
  </si>
  <si>
    <t>MARS_SED_2023_5min_Ext_230704-060012.jpg</t>
  </si>
  <si>
    <t>MARS_SED_2023_5min_Ext_230704-062018.jpg</t>
  </si>
  <si>
    <t>MARS_SED_2023_5min_Ext_230704-064033.jpg</t>
  </si>
  <si>
    <t>MARS_SED_2023_5min_Ext_230704-070048.jpg</t>
  </si>
  <si>
    <t>MARS_SED_2023_5min_Ext_230704-072050.jpg</t>
  </si>
  <si>
    <t>MARS_SED_2023_5min_Ext_230704-074053.jpg</t>
  </si>
  <si>
    <t>MARS_SED_2023_5min_Ext_230704-080125.jpg</t>
  </si>
  <si>
    <t>MARS_SED_2023_5min_Ext_230704-082141.jpg</t>
  </si>
  <si>
    <t>MARS_SED_2023_5min_Ext_230704-084141.jpg</t>
  </si>
  <si>
    <t>MARS_SED_2023_5min_Ext_230704-090152.jpg</t>
  </si>
  <si>
    <t>MARS_SED_2023_5min_Ext_230704-092202.jpg</t>
  </si>
  <si>
    <t>MARS_SED_2023_5min_Ext_230704-094211.jpg</t>
  </si>
  <si>
    <t>MARS_SED_2023_5min_Ext_230704-100216.jpg</t>
  </si>
  <si>
    <t>MARS_SED_2023_5min_Ext_230704-102222.jpg</t>
  </si>
  <si>
    <t>MARS_SED_2023_5min_Ext_230704-104226.jpg</t>
  </si>
  <si>
    <t>MARS_SED_2023_5min_Ext_230704-110227.jpg</t>
  </si>
  <si>
    <t>MARS_SED_2023_5min_Ext_230704-112243.jpg</t>
  </si>
  <si>
    <t>MARS_SED_2023_5min_Ext_230704-114303.jpg</t>
  </si>
  <si>
    <t>MARS_SED_2023_5min_Ext_230704-120307.jpg</t>
  </si>
  <si>
    <t>MARS_SED_2023_5min_Ext_230704-122315.jpg</t>
  </si>
  <si>
    <t>MARS_SED_2023_5min_Ext_230704-124320.jpg</t>
  </si>
  <si>
    <t>MARS_SED_2023_5min_Ext_230704-130346.jpg</t>
  </si>
  <si>
    <t>MARS_SED_2023_5min_Ext_230704-132350.jpg</t>
  </si>
  <si>
    <t>MARS_SED_2023_5min_Ext_230704-134401.jpg</t>
  </si>
  <si>
    <t>MARS_SED_2023_5min_Ext_230704-140406.jpg</t>
  </si>
  <si>
    <t>MARS_SED_2023_5min_Ext_230704-142424.jpg</t>
  </si>
  <si>
    <t>MARS_SED_2023_5min_Ext_230704-144433.jpg</t>
  </si>
  <si>
    <t>MARS_SED_2023_5min_Ext_230704-150446.jpg</t>
  </si>
  <si>
    <t>MARS_SED_2023_5min_Ext_230704-152451.jpg</t>
  </si>
  <si>
    <t>MARS_SED_2023_5min_Ext_230704-154458.jpg</t>
  </si>
  <si>
    <t>MARS_SED_2023_5min_Ext_230704-160501.jpg</t>
  </si>
  <si>
    <t>MARS_SED_2023_5min_Ext_230704-162511.jpg</t>
  </si>
  <si>
    <t>MARS_SED_2023_5min_Ext_230704-164531.jpg</t>
  </si>
  <si>
    <t>MARS_SED_2023_5min_Ext_230704-170535.jpg</t>
  </si>
  <si>
    <t>MARS_SED_2023_5min_Ext_230704-172539.jpg</t>
  </si>
  <si>
    <t>MARS_SED_2023_5min_Ext_230704-174559.jpg</t>
  </si>
  <si>
    <t>MARS_SED_2023_5min_Ext_230704-180607.jpg</t>
  </si>
  <si>
    <t>MARS_SED_2023_5min_Ext_230704-182615.jpg</t>
  </si>
  <si>
    <t>MARS_SED_2023_5min_Ext_230704-184620.jpg</t>
  </si>
  <si>
    <t>MARS_SED_2023_5min_Ext_230704-190637.jpg</t>
  </si>
  <si>
    <t>MARS_SED_2023_5min_Ext_230704-192646.jpg</t>
  </si>
  <si>
    <t>MARS_SED_2023_5min_Ext_230704-194656.jpg</t>
  </si>
  <si>
    <t>MARS_SED_2023_5min_Ext_230704-200711.jpg</t>
  </si>
  <si>
    <t>MARS_SED_2023_5min_Ext_230704-202716.jpg</t>
  </si>
  <si>
    <t>MARS_SED_2023_5min_Ext_230704-204721.jpg</t>
  </si>
  <si>
    <t>MARS_SED_2023_5min_Ext_230704-210730.jpg</t>
  </si>
  <si>
    <t>MARS_SED_2023_5min_Ext_230704-212739.jpg</t>
  </si>
  <si>
    <t>MARS_SED_2023_5min_Ext_230704-214749.jpg</t>
  </si>
  <si>
    <t>MARS_SED_2023_5min_Ext_230704-220753.jpg</t>
  </si>
  <si>
    <t>MARS_SED_2023_5min_Ext_230704-222810.jpg</t>
  </si>
  <si>
    <t>MARS_SED_2023_5min_Ext_230704-224818.jpg</t>
  </si>
  <si>
    <t>MARS_SED_2023_5min_Ext_230704-230835.jpg</t>
  </si>
  <si>
    <t>MARS_SED_2023_5min_Ext_230704-232840.jpg</t>
  </si>
  <si>
    <t>MARS_SED_2023_5min_Ext_230704-234847.jpg</t>
  </si>
  <si>
    <t>MARS_SED_2023_5min_Ext_230705-000851.jpg</t>
  </si>
  <si>
    <t>MARS_SED_2023_5min_Ext_230705-002911.jpg</t>
  </si>
  <si>
    <t>MARS_SED_2023_5min_Ext_230705-004935.jpg</t>
  </si>
  <si>
    <t>MARS_SED_2023_5min_Ext_230705-010940.jpg</t>
  </si>
  <si>
    <t>MARS_SED_2023_5min_Ext_230705-013004.jpg</t>
  </si>
  <si>
    <t>MARS_SED_2023_5min_Ext_230705-015020.jpg</t>
  </si>
  <si>
    <t>MARS_SED_2023_5min_Ext_230705-021023.jpg</t>
  </si>
  <si>
    <t>MARS_SED_2023_5min_Ext_230705-023027.jpg</t>
  </si>
  <si>
    <t>MARS_SED_2023_5min_Ext_230705-025034.jpg</t>
  </si>
  <si>
    <t>MARS_SED_2023_5min_Ext_230705-031043.jpg</t>
  </si>
  <si>
    <t>MARS_SED_2023_5min_Ext_230705-033046.jpg</t>
  </si>
  <si>
    <t>MARS_SED_2023_5min_Ext_230705-035056.jpg</t>
  </si>
  <si>
    <t>MARS_SED_2023_5min_Ext_230705-041105.jpg</t>
  </si>
  <si>
    <t>MARS_SED_2023_5min_Ext_230705-043110.jpg</t>
  </si>
  <si>
    <t>MARS_SED_2023_5min_Ext_230705-045119.jpg</t>
  </si>
  <si>
    <t>MARS_SED_2023_5min_Ext_230705-051200.jpg</t>
  </si>
  <si>
    <t>MARS_SED_2023_5min_Ext_230705-053212.jpg</t>
  </si>
  <si>
    <t>MARS_SED_2023_5min_Ext_230705-055217.jpg</t>
  </si>
  <si>
    <t>MARS_SED_2023_5min_Ext_230705-061233.jpg</t>
  </si>
  <si>
    <t>MARS_SED_2023_5min_Ext_230705-063246.jpg</t>
  </si>
  <si>
    <t>MARS_SED_2023_5min_Ext_230705-065251.jpg</t>
  </si>
  <si>
    <t>MARS_SED_2023_5min_Ext_230705-071309.jpg</t>
  </si>
  <si>
    <t>MARS_SED_2023_5min_Ext_230705-073321.jpg</t>
  </si>
  <si>
    <t>MARS_SED_2023_5min_Ext_230705-075336.jpg</t>
  </si>
  <si>
    <t>MARS_SED_2023_5min_Ext_230705-081346.jpg</t>
  </si>
  <si>
    <t>MARS_SED_2023_5min_Ext_230705-083354.jpg</t>
  </si>
  <si>
    <t>MARS_SED_2023_5min_Ext_230705-085409.jpg</t>
  </si>
  <si>
    <t>MARS_SED_2023_5min_Ext_230705-091418.jpg</t>
  </si>
  <si>
    <t>MARS_SED_2023_5min_Ext_230705-093432.jpg</t>
  </si>
  <si>
    <t>MARS_SED_2023_5min_Ext_230705-095443.jpg</t>
  </si>
  <si>
    <t>MARS_SED_2023_5min_Ext_230705-101449.jpg</t>
  </si>
  <si>
    <t>MARS_SED_2023_5min_Ext_230705-103503.jpg</t>
  </si>
  <si>
    <t>MARS_SED_2023_5min_Ext_230705-105509.jpg</t>
  </si>
  <si>
    <t>MARS_SED_2023_5min_Ext_230705-111521.jpg</t>
  </si>
  <si>
    <t>MARS_SED_2023_5min_Ext_230705-113527.jpg</t>
  </si>
  <si>
    <t>MARS_SED_2023_5min_Ext_230705-115538.jpg</t>
  </si>
  <si>
    <t>MARS_SED_2023_5min_Ext_230705-121600.jpg</t>
  </si>
  <si>
    <t>MARS_SED_2023_5min_Ext_230705-123608.jpg</t>
  </si>
  <si>
    <t>MARS_SED_2023_5min_Ext_230705-125615.jpg</t>
  </si>
  <si>
    <t>MARS_SED_2023_5min_Ext_230705-131628.jpg</t>
  </si>
  <si>
    <t>MARS_SED_2023_5min_Ext_230705-133633.jpg</t>
  </si>
  <si>
    <t>MARS_SED_2023_5min_Ext_230705-135638.jpg</t>
  </si>
  <si>
    <t>MARS_SED_2023_5min_Ext_230705-141654.jpg</t>
  </si>
  <si>
    <t>MARS_SED_2023_5min_Ext_230705-143703.jpg</t>
  </si>
  <si>
    <t>MARS_SED_2023_5min_Ext_230705-145726.jpg</t>
  </si>
  <si>
    <t>MARS_SED_2023_5min_Ext_230705-151759.jpg</t>
  </si>
  <si>
    <t>MARS_SED_2023_5min_Ext_230705-153805.jpg</t>
  </si>
  <si>
    <t>MARS_SED_2023_5min_Ext_230705-155820.jpg</t>
  </si>
  <si>
    <t>MARS_SED_2023_5min_Ext_230705-161830.jpg</t>
  </si>
  <si>
    <t>MARS_SED_2023_5min_Ext_230705-163837.jpg</t>
  </si>
  <si>
    <t>MARS_SED_2023_5min_Ext_230705-165845.jpg</t>
  </si>
  <si>
    <t>MARS_SED_2023_5min_Ext_230705-171900.jpg</t>
  </si>
  <si>
    <t>MARS_SED_2023_5min_Ext_230705-173918.jpg</t>
  </si>
  <si>
    <t>MARS_SED_2023_5min_Ext_230705-175955.jpg</t>
  </si>
  <si>
    <t>MARS_SED_2023_5min_Ext_230705-182002.jpg</t>
  </si>
  <si>
    <t>MARS_SED_2023_5min_Ext_230705-184008.jpg</t>
  </si>
  <si>
    <t>MARS_SED_2023_5min_Ext_230705-190020.jpg</t>
  </si>
  <si>
    <t>MARS_SED_2023_5min_Ext_230705-192025.jpg</t>
  </si>
  <si>
    <t>MARS_SED_2023_5min_Ext_230705-194044.jpg</t>
  </si>
  <si>
    <t>MARS_SED_2023_5min_Ext_230705-200057.jpg</t>
  </si>
  <si>
    <t>MARS_SED_2023_5min_Ext_230705-202113.jpg</t>
  </si>
  <si>
    <t>MARS_SED_2023_5min_Ext_230705-204136.jpg</t>
  </si>
  <si>
    <t>MARS_SED_2023_5min_Ext_230705-210208.jpg</t>
  </si>
  <si>
    <t>MARS_SED_2023_5min_Ext_230705-212222.jpg</t>
  </si>
  <si>
    <t>MARS_SED_2023_5min_Ext_230705-214241.jpg</t>
  </si>
  <si>
    <t>MARS_SED_2023_5min_Ext_230705-220258.jpg</t>
  </si>
  <si>
    <t>MARS_SED_2023_5min_Ext_230705-222324.jpg</t>
  </si>
  <si>
    <t>MARS_SED_2023_5min_Ext_230705-224335.jpg</t>
  </si>
  <si>
    <t>MARS_SED_2023_5min_Ext_230705-230357.jpg</t>
  </si>
  <si>
    <t>MARS_SED_2023_5min_Ext_230705-232407.jpg</t>
  </si>
  <si>
    <t>MARS_SED_2023_5min_Ext_230705-234423.jpg</t>
  </si>
  <si>
    <t>MARS_SED_2023_5min_Ext_230706-000426.jpg</t>
  </si>
  <si>
    <t>MARS_SED_2023_5min_Ext_230706-002436.jpg</t>
  </si>
  <si>
    <t>MARS_SED_2023_5min_Ext_230706-004445.jpg</t>
  </si>
  <si>
    <t>MARS_SED_2023_5min_Ext_230706-010455.jpg</t>
  </si>
  <si>
    <t>MARS_SED_2023_5min_Ext_230706-012506.jpg</t>
  </si>
  <si>
    <t>MARS_SED_2023_5min_Ext_230706-014529.jpg</t>
  </si>
  <si>
    <t>MARS_SED_2023_5min_Ext_230706-020539.jpg</t>
  </si>
  <si>
    <t>MARS_SED_2023_5min_Ext_230706-022605.jpg</t>
  </si>
  <si>
    <t>MARS_SED_2023_5min_Ext_230706-024611.jpg</t>
  </si>
  <si>
    <t>MARS_SED_2023_5min_Ext_230706-030629.jpg</t>
  </si>
  <si>
    <t>MARS_SED_2023_5min_Ext_230706-032648.jpg</t>
  </si>
  <si>
    <t>MARS_SED_2023_5min_Ext_230706-034655.jpg</t>
  </si>
  <si>
    <t>MARS_SED_2023_5min_Ext_230706-040708.jpg</t>
  </si>
  <si>
    <t>MARS_SED_2023_5min_Ext_230706-042715.jpg</t>
  </si>
  <si>
    <t>MARS_SED_2023_5min_Ext_230706-044733.jpg</t>
  </si>
  <si>
    <t>MARS_SED_2023_5min_Ext_230706-050754.jpg</t>
  </si>
  <si>
    <t>MARS_SED_2023_5min_Ext_230706-052802.jpg</t>
  </si>
  <si>
    <t>MARS_SED_2023_5min_Ext_230706-054813.jpg</t>
  </si>
  <si>
    <t>MARS_SED_2023_5min_Ext_230706-060842.jpg</t>
  </si>
  <si>
    <t>MARS_SED_2023_5min_Ext_230706-062850.jpg</t>
  </si>
  <si>
    <t>MARS_SED_2023_5min_Ext_230706-064907.jpg</t>
  </si>
  <si>
    <t>MARS_SED_2023_5min_Ext_230706-070920.jpg</t>
  </si>
  <si>
    <t>MARS_SED_2023_5min_Ext_230706-072931.jpg</t>
  </si>
  <si>
    <t>MARS_SED_2023_5min_Ext_230706-074939.jpg</t>
  </si>
  <si>
    <t>MARS_SED_2023_5min_Ext_230706-080947.jpg</t>
  </si>
  <si>
    <t>MARS_SED_2023_5min_Ext_230706-082957.jpg</t>
  </si>
  <si>
    <t>MARS_SED_2023_5min_Ext_230706-085017.jpg</t>
  </si>
  <si>
    <t>MARS_SED_2023_5min_Ext_230706-091024.jpg</t>
  </si>
  <si>
    <t>MARS_SED_2023_5min_Ext_230706-093102.jpg</t>
  </si>
  <si>
    <t>MARS_SED_2023_5min_Ext_230706-095112.jpg</t>
  </si>
  <si>
    <t>MARS_SED_2023_5min_Ext_230706-101123.jpg</t>
  </si>
  <si>
    <t>MARS_SED_2023_5min_Ext_230706-103153.jpg</t>
  </si>
  <si>
    <t>MARS_SED_2023_5min_Ext_230706-105211.jpg</t>
  </si>
  <si>
    <t>MARS_SED_2023_5min_Ext_230706-111218.jpg</t>
  </si>
  <si>
    <t>MARS_SED_2023_5min_Ext_230706-113226.jpg</t>
  </si>
  <si>
    <t>MARS_SED_2023_5min_Ext_230706-115249.jpg</t>
  </si>
  <si>
    <t>MARS_SED_2023_5min_Ext_230706-121302.jpg</t>
  </si>
  <si>
    <t>MARS_SED_2023_5min_Ext_230706-123324.jpg</t>
  </si>
  <si>
    <t>MARS_SED_2023_5min_Ext_230706-125333.jpg</t>
  </si>
  <si>
    <t>MARS_SED_2023_5min_Ext_230706-131341.jpg</t>
  </si>
  <si>
    <t>MARS_SED_2023_5min_Ext_230706-133351.jpg</t>
  </si>
  <si>
    <t>MARS_SED_2023_5min_Ext_230706-135424.jpg</t>
  </si>
  <si>
    <t>MARS_SED_2023_5min_Ext_230706-141435.jpg</t>
  </si>
  <si>
    <t>MARS_SED_2023_5min_Ext_230706-143445.jpg</t>
  </si>
  <si>
    <t>MARS_SED_2023_5min_Ext_230706-145505.jpg</t>
  </si>
  <si>
    <t>MARS_SED_2023_5min_Ext_230706-151520.jpg</t>
  </si>
  <si>
    <t>MARS_SED_2023_5min_Ext_230706-153528.jpg</t>
  </si>
  <si>
    <t>MARS_SED_2023_5min_Ext_230706-155548.jpg</t>
  </si>
  <si>
    <t>MARS_SED_2023_5min_Ext_230706-161613.jpg</t>
  </si>
  <si>
    <t>MARS_SED_2023_5min_Ext_230706-163627.jpg</t>
  </si>
  <si>
    <t>MARS_SED_2023_5min_Ext_230706-165635.jpg</t>
  </si>
  <si>
    <t>MARS_SED_2023_5min_Ext_230706-171644.jpg</t>
  </si>
  <si>
    <t>MARS_SED_2023_5min_Ext_230706-173702.jpg</t>
  </si>
  <si>
    <t>MARS_SED_2023_5min_Ext_230706-175712.jpg</t>
  </si>
  <si>
    <t>MARS_SED_2023_5min_Ext_230706-181729.jpg</t>
  </si>
  <si>
    <t>MARS_SED_2023_5min_Ext_230706-183737.jpg</t>
  </si>
  <si>
    <t>MARS_SED_2023_5min_Ext_230706-185746.jpg</t>
  </si>
  <si>
    <t>MARS_SED_2023_5min_Ext_230706-191810.jpg</t>
  </si>
  <si>
    <t>MARS_SED_2023_5min_Ext_230706-193823.jpg</t>
  </si>
  <si>
    <t>MARS_SED_2023_5min_Ext_230706-195829.jpg</t>
  </si>
  <si>
    <t>MARS_SED_2023_5min_Ext_230706-201852.jpg</t>
  </si>
  <si>
    <t>MARS_SED_2023_5min_Ext_230706-203904.jpg</t>
  </si>
  <si>
    <t>MARS_SED_2023_5min_Ext_230706-205919.jpg</t>
  </si>
  <si>
    <t>MARS_SED_2023_5min_Ext_230706-211930.jpg</t>
  </si>
  <si>
    <t>MARS_SED_2023_5min_Ext_230706-214004.jpg</t>
  </si>
  <si>
    <t>MARS_SED_2023_5min_Ext_230706-220019.jpg</t>
  </si>
  <si>
    <t>MARS_SED_2023_5min_Ext_230706-222027.jpg</t>
  </si>
  <si>
    <t>MARS_SED_2023_5min_Ext_230706-224055.jpg</t>
  </si>
  <si>
    <t>MARS_SED_2023_5min_Ext_230706-230117.jpg</t>
  </si>
  <si>
    <t>MARS_SED_2023_5min_Ext_230706-232138.jpg</t>
  </si>
  <si>
    <t>MARS_SED_2023_5min_Ext_230706-234148.jpg</t>
  </si>
  <si>
    <t>MARS_SED_2023_5min_Ext_230707-000203.jpg</t>
  </si>
  <si>
    <t>MARS_SED_2023_5min_Ext_230707-002226.jpg</t>
  </si>
  <si>
    <t>MARS_SED_2023_5min_Ext_230707-004243.jpg</t>
  </si>
  <si>
    <t>MARS_SED_2023_5min_Ext_230707-010313.jpg</t>
  </si>
  <si>
    <t>MARS_SED_2023_5min_Ext_230707-012326.jpg</t>
  </si>
  <si>
    <t>MARS_SED_2023_5min_Ext_230707-014350.jpg</t>
  </si>
  <si>
    <t>MARS_SED_2023_5min_Ext_230707-020412.jpg</t>
  </si>
  <si>
    <t>MARS_SED_2023_5min_Ext_230707-022434.jpg</t>
  </si>
  <si>
    <t>MARS_SED_2023_5min_Ext_230707-024448.jpg</t>
  </si>
  <si>
    <t>MARS_SED_2023_5min_Ext_230707-030501.jpg</t>
  </si>
  <si>
    <t>MARS_SED_2023_5min_Ext_230707-032529.jpg</t>
  </si>
  <si>
    <t>MARS_SED_2023_5min_Ext_230707-034554.jpg</t>
  </si>
  <si>
    <t>MARS_SED_2023_5min_Ext_230707-040603.jpg</t>
  </si>
  <si>
    <t>MARS_SED_2023_5min_Ext_230707-042631.jpg</t>
  </si>
  <si>
    <t>MARS_SED_2023_5min_Ext_230707-044646.jpg</t>
  </si>
  <si>
    <t>MARS_SED_2023_5min_Ext_230707-050659.jpg</t>
  </si>
  <si>
    <t>MARS_SED_2023_5min_Ext_230707-052726.jpg</t>
  </si>
  <si>
    <t>MARS_SED_2023_5min_Ext_230707-054745.jpg</t>
  </si>
  <si>
    <t>MARS_SED_2023_5min_Ext_230707-060803.jpg</t>
  </si>
  <si>
    <t>MARS_SED_2023_5min_Ext_230707-062814.jpg</t>
  </si>
  <si>
    <t>MARS_SED_2023_5min_Ext_230707-064905.jpg</t>
  </si>
  <si>
    <t>MARS_SED_2023_5min_Ext_230707-070915.jpg</t>
  </si>
  <si>
    <t>MARS_SED_2023_5min_Ext_230707-072938.jpg</t>
  </si>
  <si>
    <t>MARS_SED_2023_5min_Ext_230707-074950.jpg</t>
  </si>
  <si>
    <t>MARS_SED_2023_5min_Ext_230707-081004.jpg</t>
  </si>
  <si>
    <t>MARS_SED_2023_5min_Ext_230707-083032.jpg</t>
  </si>
  <si>
    <t>MARS_SED_2023_5min_Ext_230707-085057.jpg</t>
  </si>
  <si>
    <t>MARS_SED_2023_5min_Ext_230707-091116.jpg</t>
  </si>
  <si>
    <t>MARS_SED_2023_5min_Ext_230707-093127.jpg</t>
  </si>
  <si>
    <t>MARS_SED_2023_5min_Ext_230707-095150.jpg</t>
  </si>
  <si>
    <t>MARS_SED_2023_5min_Ext_230707-101159.jpg</t>
  </si>
  <si>
    <t>MARS_SED_2023_5min_Ext_230707-103221.jpg</t>
  </si>
  <si>
    <t>MARS_SED_2023_5min_Ext_230707-105251.jpg</t>
  </si>
  <si>
    <t>MARS_SED_2023_5min_Ext_230707-111305.jpg</t>
  </si>
  <si>
    <t>MARS_SED_2023_5min_Ext_230707-113319.jpg</t>
  </si>
  <si>
    <t>MARS_SED_2023_5min_Ext_230707-115330.jpg</t>
  </si>
  <si>
    <t>MARS_SED_2023_5min_Ext_230707-121346.jpg</t>
  </si>
  <si>
    <t>MARS_SED_2023_5min_Ext_230707-123406.jpg</t>
  </si>
  <si>
    <t>MARS_SED_2023_5min_Ext_230707-125422.jpg</t>
  </si>
  <si>
    <t>MARS_SED_2023_5min_Ext_230707-131434.jpg</t>
  </si>
  <si>
    <t>MARS_SED_2023_5min_Ext_230707-133507.jpg</t>
  </si>
  <si>
    <t>MARS_SED_2023_5min_Ext_230707-135530.jpg</t>
  </si>
  <si>
    <t>MARS_SED_2023_5min_Ext_230707-141551.jpg</t>
  </si>
  <si>
    <t>MARS_SED_2023_5min_Ext_230707-143615.jpg</t>
  </si>
  <si>
    <t>MARS_SED_2023_5min_Ext_230707-145629.jpg</t>
  </si>
  <si>
    <t>MARS_SED_2023_5min_Ext_230707-151650.jpg</t>
  </si>
  <si>
    <t>MARS_SED_2023_5min_Ext_230707-153710.jpg</t>
  </si>
  <si>
    <t>MARS_SED_2023_5min_Ext_230707-155732.jpg</t>
  </si>
  <si>
    <t>MARS_SED_2023_5min_Ext_230707-161748.jpg</t>
  </si>
  <si>
    <t>MARS_SED_2023_5min_Ext_230707-163803.jpg</t>
  </si>
  <si>
    <t>MARS_SED_2023_5min_Ext_230707-165831.jpg</t>
  </si>
  <si>
    <t>MARS_SED_2023_5min_Ext_230707-171844.jpg</t>
  </si>
  <si>
    <t>MARS_SED_2023_5min_Ext_230707-173857.jpg</t>
  </si>
  <si>
    <t>MARS_SED_2023_5min_Ext_230707-175919.jpg</t>
  </si>
  <si>
    <t>MARS_SED_2023_5min_Ext_230707-181929.jpg</t>
  </si>
  <si>
    <t>MARS_SED_2023_5min_Ext_230707-183953.jpg</t>
  </si>
  <si>
    <t>MARS_SED_2023_5min_Ext_230707-190008.jpg</t>
  </si>
  <si>
    <t>MARS_SED_2023_5min_Ext_230707-192028.jpg</t>
  </si>
  <si>
    <t>MARS_SED_2023_5min_Ext_230707-194045.jpg</t>
  </si>
  <si>
    <t>MARS_SED_2023_5min_Ext_230707-200100.jpg</t>
  </si>
  <si>
    <t>MARS_SED_2023_5min_Ext_230707-202124.jpg</t>
  </si>
  <si>
    <t>MARS_SED_2023_5min_Ext_230707-204158.jpg</t>
  </si>
  <si>
    <t>MARS_SED_2023_5min_Ext_230707-210219.jpg</t>
  </si>
  <si>
    <t>MARS_SED_2023_5min_Ext_230707-212234.jpg</t>
  </si>
  <si>
    <t>MARS_SED_2023_5min_Ext_230707-214302.jpg</t>
  </si>
  <si>
    <t>MARS_SED_2023_5min_Ext_230707-220324.jpg</t>
  </si>
  <si>
    <t>MARS_SED_2023_5min_Ext_230707-222350.jpg</t>
  </si>
  <si>
    <t>MARS_SED_2023_5min_Ext_230707-224424.jpg</t>
  </si>
  <si>
    <t>MARS_SED_2023_5min_Ext_230707-230440.jpg</t>
  </si>
  <si>
    <t>MARS_SED_2023_5min_Ext_230707-232510.jpg</t>
  </si>
  <si>
    <t>MARS_SED_2023_5min_Ext_230707-234528.jpg</t>
  </si>
  <si>
    <t>MARS_SED_2023_5min_Ext_230708-000600.jpg</t>
  </si>
  <si>
    <t>MARS_SED_2023_5min_Ext_230708-002620.jpg</t>
  </si>
  <si>
    <t>MARS_SED_2023_5min_Ext_230708-004640.jpg</t>
  </si>
  <si>
    <t>MARS_SED_2023_5min_Ext_230708-010706.jpg</t>
  </si>
  <si>
    <t>MARS_SED_2023_5min_Ext_230708-012720.jpg</t>
  </si>
  <si>
    <t>MARS_SED_2023_5min_Ext_230708-014731.jpg</t>
  </si>
  <si>
    <t>MARS_SED_2023_5min_Ext_230708-020820.jpg</t>
  </si>
  <si>
    <t>MARS_SED_2023_5min_Ext_230708-022834.jpg</t>
  </si>
  <si>
    <t>MARS_SED_2023_5min_Ext_230708-024859.jpg</t>
  </si>
  <si>
    <t>MARS_SED_2023_5min_Ext_230708-030923.jpg</t>
  </si>
  <si>
    <t>MARS_SED_2023_5min_Ext_230708-032938.jpg</t>
  </si>
  <si>
    <t>MARS_SED_2023_5min_Ext_230708-035002.jpg</t>
  </si>
  <si>
    <t>MARS_SED_2023_5min_Ext_230708-041019.jpg</t>
  </si>
  <si>
    <t>MARS_SED_2023_5min_Ext_230708-043056.jpg</t>
  </si>
  <si>
    <t>MARS_SED_2023_5min_Ext_230708-045108.jpg</t>
  </si>
  <si>
    <t>MARS_SED_2023_5min_Ext_230708-051127.jpg</t>
  </si>
  <si>
    <t>MARS_SED_2023_5min_Ext_230708-053147.jpg</t>
  </si>
  <si>
    <t>MARS_SED_2023_5min_Ext_230708-055227.jpg</t>
  </si>
  <si>
    <t>MARS_SED_2023_5min_Ext_230708-061245.jpg</t>
  </si>
  <si>
    <t>MARS_SED_2023_5min_Ext_230708-063258.jpg</t>
  </si>
  <si>
    <t>MARS_SED_2023_5min_Ext_230708-065329.jpg</t>
  </si>
  <si>
    <t>MARS_SED_2023_5min_Ext_230708-071345.jpg</t>
  </si>
  <si>
    <t>MARS_SED_2023_5min_Ext_230708-073359.jpg</t>
  </si>
  <si>
    <t>MARS_SED_2023_5min_Ext_230708-075413.jpg</t>
  </si>
  <si>
    <t>MARS_SED_2023_5min_Ext_230708-081447.jpg</t>
  </si>
  <si>
    <t>MARS_SED_2023_5min_Ext_230708-083505.jpg</t>
  </si>
  <si>
    <t>MARS_SED_2023_5min_Ext_230708-085528.jpg</t>
  </si>
  <si>
    <t>MARS_SED_2023_5min_Ext_230708-091544.jpg</t>
  </si>
  <si>
    <t>MARS_SED_2023_5min_Ext_230708-093616.jpg</t>
  </si>
  <si>
    <t>MARS_SED_2023_5min_Ext_230708-095643.jpg</t>
  </si>
  <si>
    <t>MARS_SED_2023_5min_Ext_230708-101708.jpg</t>
  </si>
  <si>
    <t>MARS_SED_2023_5min_Ext_230708-103724.jpg</t>
  </si>
  <si>
    <t>MARS_SED_2023_5min_Ext_230708-105758.jpg</t>
  </si>
  <si>
    <t>MARS_SED_2023_5min_Ext_230708-111815.jpg</t>
  </si>
  <si>
    <t>MARS_SED_2023_5min_Ext_230708-113835.jpg</t>
  </si>
  <si>
    <t>MARS_SED_2023_5min_Ext_230708-115903.jpg</t>
  </si>
  <si>
    <t>MARS_SED_2023_5min_Ext_230708-121924.jpg</t>
  </si>
  <si>
    <t>MARS_SED_2023_5min_Ext_230708-123953.jpg</t>
  </si>
  <si>
    <t>MARS_SED_2023_5min_Ext_230708-130022.jpg</t>
  </si>
  <si>
    <t>MARS_SED_2023_5min_Ext_230708-132038.jpg</t>
  </si>
  <si>
    <t>MARS_SED_2023_5min_Ext_230708-134110.jpg</t>
  </si>
  <si>
    <t>MARS_SED_2023_5min_Ext_230708-140147.jpg</t>
  </si>
  <si>
    <t>MARS_SED_2023_5min_Ext_230708-142205.jpg</t>
  </si>
  <si>
    <t>MARS_SED_2023_5min_Ext_230708-144234.jpg</t>
  </si>
  <si>
    <t>MARS_SED_2023_5min_Ext_230708-150302.jpg</t>
  </si>
  <si>
    <t>MARS_SED_2023_5min_Ext_230708-152336.jpg</t>
  </si>
  <si>
    <t>MARS_SED_2023_5min_Ext_230708-154358.jpg</t>
  </si>
  <si>
    <t>MARS_SED_2023_5min_Ext_230708-160415.jpg</t>
  </si>
  <si>
    <t>MARS_SED_2023_5min_Ext_230708-162437.jpg</t>
  </si>
  <si>
    <t>MARS_SED_2023_5min_Ext_230708-164512.jpg</t>
  </si>
  <si>
    <t>MARS_SED_2023_5min_Ext_230708-170530.jpg</t>
  </si>
  <si>
    <t>MARS_SED_2023_5min_Ext_230708-172550.jpg</t>
  </si>
  <si>
    <t>MARS_SED_2023_5min_Ext_230708-174628.jpg</t>
  </si>
  <si>
    <t>MARS_SED_2023_5min_Ext_230708-180655.jpg</t>
  </si>
  <si>
    <t>MARS_SED_2023_5min_Ext_230708-182717.jpg</t>
  </si>
  <si>
    <t>MARS_SED_2023_5min_Ext_230708-184739.jpg</t>
  </si>
  <si>
    <t>MARS_SED_2023_5min_Ext_230708-190801.jpg</t>
  </si>
  <si>
    <t>MARS_SED_2023_5min_Ext_230708-192828.jpg</t>
  </si>
  <si>
    <t>MARS_SED_2023_5min_Ext_230708-194849.jpg</t>
  </si>
  <si>
    <t>MARS_SED_2023_5min_Ext_230708-200929.jpg</t>
  </si>
  <si>
    <t>MARS_SED_2023_5min_Ext_230708-202948.jpg</t>
  </si>
  <si>
    <t>MARS_SED_2023_5min_Ext_230708-205013.jpg</t>
  </si>
  <si>
    <t>MARS_SED_2023_5min_Ext_230708-211053.jpg</t>
  </si>
  <si>
    <t>MARS_SED_2023_5min_Ext_230708-213123.jpg</t>
  </si>
  <si>
    <t>MARS_SED_2023_5min_Ext_230708-215139.jpg</t>
  </si>
  <si>
    <t>MARS_SED_2023_5min_Ext_230708-221202.jpg</t>
  </si>
  <si>
    <t>MARS_SED_2023_5min_Ext_230708-223234.jpg</t>
  </si>
  <si>
    <t>MARS_SED_2023_5min_Ext_230708-225251.jpg</t>
  </si>
  <si>
    <t>MARS_SED_2023_5min_Ext_230708-231324.jpg</t>
  </si>
  <si>
    <t>MARS_SED_2023_5min_Ext_230708-233344.jpg</t>
  </si>
  <si>
    <t>MARS_SED_2023_5min_Ext_230708-235409.jpg</t>
  </si>
  <si>
    <t>MARS_SED_2023_5min_Ext_230709-001441.jpg</t>
  </si>
  <si>
    <t>MARS_SED_2023_5min_Ext_230709-003502.jpg</t>
  </si>
  <si>
    <t>MARS_SED_2023_5min_Ext_230709-005520.jpg</t>
  </si>
  <si>
    <t>MARS_SED_2023_5min_Ext_230709-011542.jpg</t>
  </si>
  <si>
    <t>MARS_SED_2023_5min_Ext_230709-013602.jpg</t>
  </si>
  <si>
    <t>MARS_SED_2023_5min_Ext_230709-015629.jpg</t>
  </si>
  <si>
    <t>MARS_SED_2023_5min_Ext_230709-021652.jpg</t>
  </si>
  <si>
    <t>MARS_SED_2023_5min_Ext_230709-023706.jpg</t>
  </si>
  <si>
    <t>MARS_SED_2023_5min_Ext_230709-025724.jpg</t>
  </si>
  <si>
    <t>MARS_SED_2023_5min_Ext_230709-031744.jpg</t>
  </si>
  <si>
    <t>MARS_SED_2023_5min_Ext_230709-033820.jpg</t>
  </si>
  <si>
    <t>MARS_SED_2023_5min_Ext_230709-035855.jpg</t>
  </si>
  <si>
    <t>MARS_SED_2023_5min_Ext_230709-041913.jpg</t>
  </si>
  <si>
    <t>MARS_SED_2023_5min_Ext_230709-043939.jpg</t>
  </si>
  <si>
    <t>MARS_SED_2023_5min_Ext_230709-045958.jpg</t>
  </si>
  <si>
    <t>MARS_SED_2023_5min_Ext_230709-052038.jpg</t>
  </si>
  <si>
    <t>MARS_SED_2023_5min_Ext_230709-054054.jpg</t>
  </si>
  <si>
    <t>MARS_SED_2023_5min_Ext_230709-060127.jpg</t>
  </si>
  <si>
    <t>MARS_SED_2023_5min_Ext_230709-062145.jpg</t>
  </si>
  <si>
    <t>MARS_SED_2023_5min_Ext_230709-064220.jpg</t>
  </si>
  <si>
    <t>MARS_SED_2023_5min_Ext_230709-070237.jpg</t>
  </si>
  <si>
    <t>MARS_SED_2023_5min_Ext_230709-072306.jpg</t>
  </si>
  <si>
    <t>MARS_SED_2023_5min_Ext_230709-074325.jpg</t>
  </si>
  <si>
    <t>MARS_SED_2023_5min_Ext_230709-080343.jpg</t>
  </si>
  <si>
    <t>MARS_SED_2023_5min_Ext_230709-082411.jpg</t>
  </si>
  <si>
    <t>MARS_SED_2023_5min_Ext_230709-084430.jpg</t>
  </si>
  <si>
    <t>MARS_SED_2023_5min_Ext_230709-090446.jpg</t>
  </si>
  <si>
    <t>MARS_SED_2023_5min_Ext_230709-092533.jpg</t>
  </si>
  <si>
    <t>MARS_SED_2023_5min_Ext_230709-094554.jpg</t>
  </si>
  <si>
    <t>MARS_SED_2023_5min_Ext_230709-100621.jpg</t>
  </si>
  <si>
    <t>MARS_SED_2023_5min_Ext_230709-102639.jpg</t>
  </si>
  <si>
    <t>MARS_SED_2023_5min_Ext_230709-104715.jpg</t>
  </si>
  <si>
    <t>MARS_SED_2023_5min_Ext_230709-110732.jpg</t>
  </si>
  <si>
    <t>MARS_SED_2023_5min_Ext_230709-112811.jpg</t>
  </si>
  <si>
    <t>MARS_SED_2023_5min_Ext_230709-114841.jpg</t>
  </si>
  <si>
    <t>MARS_SED_2023_5min_Ext_230709-120900.jpg</t>
  </si>
  <si>
    <t>MARS_SED_2023_5min_Ext_230709-122920.jpg</t>
  </si>
  <si>
    <t>MARS_SED_2023_5min_Ext_230709-125000.jpg</t>
  </si>
  <si>
    <t>MARS_SED_2023_5min_Ext_230709-131019.jpg</t>
  </si>
  <si>
    <t>MARS_SED_2023_5min_Ext_230709-133049.jpg</t>
  </si>
  <si>
    <t>MARS_SED_2023_5min_Ext_230709-135123.jpg</t>
  </si>
  <si>
    <t>MARS_SED_2023_5min_Ext_230709-141144.jpg</t>
  </si>
  <si>
    <t>MARS_SED_2023_5min_Ext_230709-143204.jpg</t>
  </si>
  <si>
    <t>MARS_SED_2023_5min_Ext_230709-145227.jpg</t>
  </si>
  <si>
    <t>MARS_SED_2023_5min_Ext_230709-151255.jpg</t>
  </si>
  <si>
    <t>MARS_SED_2023_5min_Ext_230709-153317.jpg</t>
  </si>
  <si>
    <t>MARS_SED_2023_5min_Ext_230709-155343.jpg</t>
  </si>
  <si>
    <t>MARS_SED_2023_5min_Ext_230709-161404.jpg</t>
  </si>
  <si>
    <t>MARS_SED_2023_5min_Ext_230709-163429.jpg</t>
  </si>
  <si>
    <t>MARS_SED_2023_5min_Ext_230709-165457.jpg</t>
  </si>
  <si>
    <t>MARS_SED_2023_5min_Ext_230709-171523.jpg</t>
  </si>
  <si>
    <t>MARS_SED_2023_5min_Ext_230709-173546.jpg</t>
  </si>
  <si>
    <t>MARS_SED_2023_5min_Ext_230709-175609.jpg</t>
  </si>
  <si>
    <t>MARS_SED_2023_5min_Ext_230709-181633.jpg</t>
  </si>
  <si>
    <t>MARS_SED_2023_5min_Ext_230709-183652.jpg</t>
  </si>
  <si>
    <t>MARS_SED_2023_5min_Ext_230709-185716.jpg</t>
  </si>
  <si>
    <t>MARS_SED_2023_5min_Ext_230709-191743.jpg</t>
  </si>
  <si>
    <t>MARS_SED_2023_5min_Ext_230709-193803.jpg</t>
  </si>
  <si>
    <t>MARS_SED_2023_5min_Ext_230709-195835.jpg</t>
  </si>
  <si>
    <t>MARS_SED_2023_5min_Ext_230709-201858.jpg</t>
  </si>
  <si>
    <t>MARS_SED_2023_5min_Ext_230709-203931.jpg</t>
  </si>
  <si>
    <t>MARS_SED_2023_5min_Ext_230709-205952.jpg</t>
  </si>
  <si>
    <t>MARS_SED_2023_5min_Ext_230709-212035.jpg</t>
  </si>
  <si>
    <t>MARS_SED_2023_5min_Ext_230709-214058.jpg</t>
  </si>
  <si>
    <t>MARS_SED_2023_5min_Ext_230709-220119.jpg</t>
  </si>
  <si>
    <t>MARS_SED_2023_5min_Ext_230709-222139.jpg</t>
  </si>
  <si>
    <t>MARS_SED_2023_5min_Ext_230709-224206.jpg</t>
  </si>
  <si>
    <t>MARS_SED_2023_5min_Ext_230709-230230.jpg</t>
  </si>
  <si>
    <t>MARS_SED_2023_5min_Ext_230709-232254.jpg</t>
  </si>
  <si>
    <t>MARS_SED_2023_5min_Ext_230709-234327.jpg</t>
  </si>
  <si>
    <t>MARS_SED_2023_5min_Ext_230710-000354.jpg</t>
  </si>
  <si>
    <t>MARS_SED_2023_5min_Ext_230710-004432.jpg</t>
  </si>
  <si>
    <t>MARS_SED_2023_5min_Ext_230710-010510.jpg</t>
  </si>
  <si>
    <t>MARS_SED_2023_5min_Ext_230710-012533.jpg</t>
  </si>
  <si>
    <t>MARS_SED_2023_5min_Ext_230710-014552.jpg</t>
  </si>
  <si>
    <t>MARS_SED_2023_5min_Ext_230710-020631.jpg</t>
  </si>
  <si>
    <t>MARS_SED_2023_5min_Ext_230710-022659.jpg</t>
  </si>
  <si>
    <t>MARS_SED_2023_5min_Ext_230710-024722.jpg</t>
  </si>
  <si>
    <t>MARS_SED_2023_5min_Ext_230710-030748.jpg</t>
  </si>
  <si>
    <t>MARS_SED_2023_5min_Ext_230710-032832.jpg</t>
  </si>
  <si>
    <t>MARS_SED_2023_5min_Ext_230710-034853.jpg</t>
  </si>
  <si>
    <t>MARS_SED_2023_5min_Ext_230710-040913.jpg</t>
  </si>
  <si>
    <t>MARS_SED_2023_5min_Ext_230710-042943.jpg</t>
  </si>
  <si>
    <t>MARS_SED_2023_5min_Ext_230710-045018.jpg</t>
  </si>
  <si>
    <t>MARS_SED_2023_5min_Ext_230710-051041.jpg</t>
  </si>
  <si>
    <t>MARS_SED_2023_5min_Ext_230710-053115.jpg</t>
  </si>
  <si>
    <t>MARS_SED_2023_5min_Ext_230710-055136.jpg</t>
  </si>
  <si>
    <t>MARS_SED_2023_5min_Ext_230710-061203.jpg</t>
  </si>
  <si>
    <t>MARS_SED_2023_5min_Ext_230710-063223.jpg</t>
  </si>
  <si>
    <t>MARS_SED_2023_5min_Ext_230710-065257.jpg</t>
  </si>
  <si>
    <t>MARS_SED_2023_5min_Ext_230710-071320.jpg</t>
  </si>
  <si>
    <t>MARS_SED_2023_5min_Ext_230710-073402.jpg</t>
  </si>
  <si>
    <t>MARS_SED_2023_5min_Ext_230710-075430.jpg</t>
  </si>
  <si>
    <t>MARS_SED_2023_5min_Ext_230710-081459.jpg</t>
  </si>
  <si>
    <t>MARS_SED_2023_5min_Ext_230710-083518.jpg</t>
  </si>
  <si>
    <t>MARS_SED_2023_5min_Ext_230710-085540.jpg</t>
  </si>
  <si>
    <t>MARS_SED_2023_5min_Ext_230710-091604.jpg</t>
  </si>
  <si>
    <t>MARS_SED_2023_5min_Ext_230710-093645.jpg</t>
  </si>
  <si>
    <t>MARS_SED_2023_5min_Ext_230710-095718.jpg</t>
  </si>
  <si>
    <t>MARS_SED_2023_5min_Ext_230710-101751.jpg</t>
  </si>
  <si>
    <t>MARS_SED_2023_5min_Ext_230710-103811.jpg</t>
  </si>
  <si>
    <t>MARS_SED_2023_5min_Ext_230710-105834.jpg</t>
  </si>
  <si>
    <t>MARS_SED_2023_5min_Ext_230710-111855.jpg</t>
  </si>
  <si>
    <t>MARS_SED_2023_5min_Ext_230710-113924.jpg</t>
  </si>
  <si>
    <t>MARS_SED_2023_5min_Ext_230710-115944.jpg</t>
  </si>
  <si>
    <t>MARS_SED_2023_5min_Ext_230710-122013.jpg</t>
  </si>
  <si>
    <t>MARS_SED_2023_5min_Ext_230710-124041.jpg</t>
  </si>
  <si>
    <t>MARS_SED_2023_5min_Ext_230710-130116.jpg</t>
  </si>
  <si>
    <t>MARS_SED_2023_5min_Ext_230710-132146.jpg</t>
  </si>
  <si>
    <t>MARS_SED_2023_5min_Ext_230710-134207.jpg</t>
  </si>
  <si>
    <t>MARS_SED_2023_5min_Ext_230710-140241.jpg</t>
  </si>
  <si>
    <t>MARS_SED_2023_5min_Ext_230710-142304.jpg</t>
  </si>
  <si>
    <t>MARS_SED_2023_5min_Ext_230710-144326.jpg</t>
  </si>
  <si>
    <t>MARS_SED_2023_5min_Ext_230710-150357.jpg</t>
  </si>
  <si>
    <t>MARS_SED_2023_5min_Ext_230710-152433.jpg</t>
  </si>
  <si>
    <t>MARS_SED_2023_5min_Ext_230710-154458.jpg</t>
  </si>
  <si>
    <t>MARS_SED_2023_5min_Ext_230710-160520.jpg</t>
  </si>
  <si>
    <t>MARS_SED_2023_5min_Ext_230710-162601.jpg</t>
  </si>
  <si>
    <t>MARS_SED_2023_5min_Ext_230710-164632.jpg</t>
  </si>
  <si>
    <t>MARS_SED_2023_5min_Ext_230710-170653.jpg</t>
  </si>
  <si>
    <t>MARS_SED_2023_5min_Ext_230710-172730.jpg</t>
  </si>
  <si>
    <t>MARS_SED_2023_5min_Ext_230710-174755.jpg</t>
  </si>
  <si>
    <t>MARS_SED_2023_5min_Ext_230710-180818.jpg</t>
  </si>
  <si>
    <t>MARS_SED_2023_5min_Ext_230710-182839.jpg</t>
  </si>
  <si>
    <t>MARS_SED_2023_5min_Ext_230710-184923.jpg</t>
  </si>
  <si>
    <t>MARS_SED_2023_5min_Ext_230710-195722.jpg</t>
  </si>
  <si>
    <t>MARS_SED_2023_5min_Ext_230710-201805.jpg</t>
  </si>
  <si>
    <t>MARS_SED_2023_5min_Ext_230710-203832.jpg</t>
  </si>
  <si>
    <t>MARS_SED_2023_5min_Ext_230710-205936.jpg</t>
  </si>
  <si>
    <t>MARS_SED_2023_5min_Ext_230710-212008.jpg</t>
  </si>
  <si>
    <t>MARS_SED_2023_5min_Ext_230710-214044.jpg</t>
  </si>
  <si>
    <t>MARS_SED_2023_5min_Ext_230710-220129.jpg</t>
  </si>
  <si>
    <t>MARS_SED_2023_5min_Ext_230710-222209.jpg</t>
  </si>
  <si>
    <t>MARS_SED_2023_5min_Ext_230710-224245.jpg</t>
  </si>
  <si>
    <t>MARS_SED_2023_5min_Ext_230710-230320.jpg</t>
  </si>
  <si>
    <t>MARS_SED_2023_5min_Ext_230710-232349.jpg</t>
  </si>
  <si>
    <t>MARS_SED_2023_5min_Ext_230710-234424.jpg</t>
  </si>
  <si>
    <t>MARS_SED_2023_5min_Ext_230711-000459.jpg</t>
  </si>
  <si>
    <t>MARS_SED_2023_5min_Ext_230711-002529.jpg</t>
  </si>
  <si>
    <t>MARS_SED_2023_5min_Ext_230711-004630.jpg</t>
  </si>
  <si>
    <t>MARS_SED_2023_5min_Ext_230711-010717.jpg</t>
  </si>
  <si>
    <t>MARS_SED_2023_5min_Ext_230711-012748.jpg</t>
  </si>
  <si>
    <t>MARS_SED_2023_5min_Ext_230711-014825.jpg</t>
  </si>
  <si>
    <t>MARS_SED_2023_5min_Ext_230711-020916.jpg</t>
  </si>
  <si>
    <t>MARS_SED_2023_5min_Ext_230711-022948.jpg</t>
  </si>
  <si>
    <t>MARS_SED_2023_5min_Ext_230711-025038.jpg</t>
  </si>
  <si>
    <t>MARS_SED_2023_5min_Ext_230711-031116.jpg</t>
  </si>
  <si>
    <t>MARS_SED_2023_5min_Ext_230711-033155.jpg</t>
  </si>
  <si>
    <t>MARS_SED_2023_5min_Ext_230711-035229.jpg</t>
  </si>
  <si>
    <t>MARS_SED_2023_5min_Ext_230711-041309.jpg</t>
  </si>
  <si>
    <t>MARS_SED_2023_5min_Ext_230711-043343.jpg</t>
  </si>
  <si>
    <t>MARS_SED_2023_5min_Ext_230711-045432.jpg</t>
  </si>
  <si>
    <t>MARS_SED_2023_5min_Ext_230711-051505.jpg</t>
  </si>
  <si>
    <t>MARS_SED_2023_5min_Ext_230711-053539.jpg</t>
  </si>
  <si>
    <t>MARS_SED_2023_5min_Ext_230711-055606.jpg</t>
  </si>
  <si>
    <t>MARS_SED_2023_5min_Ext_230711-061648.jpg</t>
  </si>
  <si>
    <t>MARS_SED_2023_5min_Ext_230711-063724.jpg</t>
  </si>
  <si>
    <t>MARS_SED_2023_5min_Ext_230711-065823.jpg</t>
  </si>
  <si>
    <t>MARS_SED_2023_5min_Ext_230711-071856.jpg</t>
  </si>
  <si>
    <t>MARS_SED_2023_5min_Ext_230711-073942.jpg</t>
  </si>
  <si>
    <t>MARS_SED_2023_5min_Ext_230711-080016.jpg</t>
  </si>
  <si>
    <t>MARS_SED_2023_5min_Ext_230711-082100.jpg</t>
  </si>
  <si>
    <t>MARS_SED_2023_5min_Ext_230711-084133.jpg</t>
  </si>
  <si>
    <t>MARS_SED_2023_5min_Ext_230711-090204.jpg</t>
  </si>
  <si>
    <t>MARS_SED_2023_5min_Ext_230711-092252.jpg</t>
  </si>
  <si>
    <t>MARS_SED_2023_5min_Ext_230711-094329.jpg</t>
  </si>
  <si>
    <t>MARS_SED_2023_5min_Ext_230711-100411.jpg</t>
  </si>
  <si>
    <t>MARS_SED_2023_5min_Ext_230711-102451.jpg</t>
  </si>
  <si>
    <t>MARS_SED_2023_5min_Ext_230711-104534.jpg</t>
  </si>
  <si>
    <t>MARS_SED_2023_5min_Ext_230711-110606.jpg</t>
  </si>
  <si>
    <t>MARS_SED_2023_5min_Ext_230711-112644.jpg</t>
  </si>
  <si>
    <t>MARS_SED_2023_5min_Ext_230711-114733.jpg</t>
  </si>
  <si>
    <t>MARS_SED_2023_5min_Ext_230711-120811.jpg</t>
  </si>
  <si>
    <t>MARS_SED_2023_5min_Ext_230711-122853.jpg</t>
  </si>
  <si>
    <t>MARS_SED_2023_5min_Ext_230711-124926.jpg</t>
  </si>
  <si>
    <t>MARS_SED_2023_5min_Ext_230711-131012.jpg</t>
  </si>
  <si>
    <t>MARS_SED_2023_5min_Ext_230711-133051.jpg</t>
  </si>
  <si>
    <t>MARS_SED_2023_5min_Ext_230711-135151.jpg</t>
  </si>
  <si>
    <t>MARS_SED_2023_5min_Ext_230711-141236.jpg</t>
  </si>
  <si>
    <t>MARS_SED_2023_5min_Ext_230711-143313.jpg</t>
  </si>
  <si>
    <t>MARS_SED_2023_5min_Ext_230711-145345.jpg</t>
  </si>
  <si>
    <t>MARS_SED_2023_5min_Ext_230711-151429.jpg</t>
  </si>
  <si>
    <t>MARS_SED_2023_5min_Ext_230711-153517.jpg</t>
  </si>
  <si>
    <t>MARS_SED_2023_5min_Ext_230711-155603.jpg</t>
  </si>
  <si>
    <t>MARS_SED_2023_5min_Ext_230711-161636.jpg</t>
  </si>
  <si>
    <t>MARS_SED_2023_5min_Ext_230711-163717.jpg</t>
  </si>
  <si>
    <t>MARS_SED_2023_5min_Ext_230711-165747.jpg</t>
  </si>
  <si>
    <t>MARS_SED_2023_5min_Ext_230711-171824.jpg</t>
  </si>
  <si>
    <t>MARS_SED_2023_5min_Ext_230711-173911.jpg</t>
  </si>
  <si>
    <t>MARS_SED_2023_5min_Ext_230711-175942.jpg</t>
  </si>
  <si>
    <t>MARS_SED_2023_5min_Ext_230711-182031.jpg</t>
  </si>
  <si>
    <t>MARS_SED_2023_5min_Ext_230711-184101.jpg</t>
  </si>
  <si>
    <t>MARS_SED_2023_5min_Ext_230711-190145.jpg</t>
  </si>
  <si>
    <t>MARS_SED_2023_5min_Ext_230711-192216.jpg</t>
  </si>
  <si>
    <t>MARS_SED_2023_5min_Ext_230711-194312.jpg</t>
  </si>
  <si>
    <t>MARS_SED_2023_5min_Ext_230711-200344.jpg</t>
  </si>
  <si>
    <t>MARS_SED_2023_5min_Ext_230711-202428.jpg</t>
  </si>
  <si>
    <t>MARS_SED_2023_5min_Ext_230711-204506.jpg</t>
  </si>
  <si>
    <t>MARS_SED_2023_5min_Ext_230711-210554.jpg</t>
  </si>
  <si>
    <t>MARS_SED_2023_5min_Ext_230711-212632.jpg</t>
  </si>
  <si>
    <t>MARS_SED_2023_5min_Ext_230711-214717.jpg</t>
  </si>
  <si>
    <t>MARS_SED_2023_5min_Ext_230711-220813.jpg</t>
  </si>
  <si>
    <t>MARS_SED_2023_5min_Ext_230711-222846.jpg</t>
  </si>
  <si>
    <t>MARS_SED_2023_5min_Ext_230711-224931.jpg</t>
  </si>
  <si>
    <t>MARS_SED_2023_5min_Ext_230711-231028.jpg</t>
  </si>
  <si>
    <t>MARS_SED_2023_5min_Ext_230711-233058.jpg</t>
  </si>
  <si>
    <t>MARS_SED_2023_5min_Ext_230711-235250.jpg</t>
  </si>
  <si>
    <t>MARS_SED_2023_5min_Ext_230712-001322.jpg</t>
  </si>
  <si>
    <t>MARS_SED_2023_5min_Ext_230712-003352.jpg</t>
  </si>
  <si>
    <t>MARS_SED_2023_5min_Ext_230712-005448.jpg</t>
  </si>
  <si>
    <t>MARS_SED_2023_5min_Ext_230712-011526.jpg</t>
  </si>
  <si>
    <t>MARS_SED_2023_5min_Ext_230712-013624.jpg</t>
  </si>
  <si>
    <t>MARS_SED_2023_5min_Ext_230712-015658.jpg</t>
  </si>
  <si>
    <t>MARS_SED_2023_5min_Ext_230712-021735.jpg</t>
  </si>
  <si>
    <t>MARS_SED_2023_5min_Ext_230712-023807.jpg</t>
  </si>
  <si>
    <t>MARS_SED_2023_5min_Ext_230712-030008.jpg</t>
  </si>
  <si>
    <t>MARS_SED_2023_5min_Ext_230712-032248.jpg</t>
  </si>
  <si>
    <t>MARS_SED_2023_5min_Ext_230712-034330.jpg</t>
  </si>
  <si>
    <t>MARS_SED_2023_5min_Ext_230712-040427.jpg</t>
  </si>
  <si>
    <t>MARS_SED_2023_5min_Ext_230712-042501.jpg</t>
  </si>
  <si>
    <t>MARS_SED_2023_5min_Ext_230712-044541.jpg</t>
  </si>
  <si>
    <t>MARS_SED_2023_5min_Ext_230712-050627.jpg</t>
  </si>
  <si>
    <t>MARS_SED_2023_5min_Ext_230712-052700.jpg</t>
  </si>
  <si>
    <t>MARS_SED_2023_5min_Ext_230712-054753.jpg</t>
  </si>
  <si>
    <t>MARS_SED_2023_5min_Ext_230712-060832.jpg</t>
  </si>
  <si>
    <t>MARS_SED_2023_5min_Ext_230712-062910.jpg</t>
  </si>
  <si>
    <t>MARS_SED_2023_5min_Ext_230712-065006.jpg</t>
  </si>
  <si>
    <t>MARS_SED_2023_5min_Ext_230712-071041.jpg</t>
  </si>
  <si>
    <t>MARS_SED_2023_5min_Ext_230712-073126.jpg</t>
  </si>
  <si>
    <t>MARS_SED_2023_5min_Ext_230712-075201.jpg</t>
  </si>
  <si>
    <t>MARS_SED_2023_5min_Ext_230712-081239.jpg</t>
  </si>
  <si>
    <t>MARS_SED_2023_5min_Ext_230712-083343.jpg</t>
  </si>
  <si>
    <t>MARS_SED_2023_5min_Ext_230712-085429.jpg</t>
  </si>
  <si>
    <t>MARS_SED_2023_5min_Ext_230712-091500.jpg</t>
  </si>
  <si>
    <t>MARS_SED_2023_5min_Ext_230712-093542.jpg</t>
  </si>
  <si>
    <t>MARS_SED_2023_5min_Ext_230712-095631.jpg</t>
  </si>
  <si>
    <t>MARS_SED_2023_5min_Ext_230712-101711.jpg</t>
  </si>
  <si>
    <t>MARS_SED_2023_5min_Ext_230712-103757.jpg</t>
  </si>
  <si>
    <t>MARS_SED_2023_5min_Ext_230712-105849.jpg</t>
  </si>
  <si>
    <t>MARS_SED_2023_5min_Ext_230712-111927.jpg</t>
  </si>
  <si>
    <t>MARS_SED_2023_5min_Ext_230712-114002.jpg</t>
  </si>
  <si>
    <t>MARS_SED_2023_5min_Ext_230712-120032.jpg</t>
  </si>
  <si>
    <t>MARS_SED_2023_5min_Ext_230712-122118.jpg</t>
  </si>
  <si>
    <t>MARS_SED_2023_5min_Ext_230712-124157.jpg</t>
  </si>
  <si>
    <t>MARS_SED_2023_5min_Ext_230712-130245.jpg</t>
  </si>
  <si>
    <t>MARS_SED_2023_5min_Ext_230712-132319.jpg</t>
  </si>
  <si>
    <t>MARS_SED_2023_5min_Ext_230712-134355.jpg</t>
  </si>
  <si>
    <t>MARS_SED_2023_5min_Ext_230712-140453.jpg</t>
  </si>
  <si>
    <t>MARS_SED_2023_5min_Ext_230712-142528.jpg</t>
  </si>
  <si>
    <t>MARS_SED_2023_5min_Ext_230712-144615.jpg</t>
  </si>
  <si>
    <t>MARS_SED_2023_5min_Ext_230712-150707.jpg</t>
  </si>
  <si>
    <t>MARS_SED_2023_5min_Ext_230712-152750.jpg</t>
  </si>
  <si>
    <t>MARS_SED_2023_5min_Ext_230712-154835.jpg</t>
  </si>
  <si>
    <t>MARS_SED_2023_5min_Ext_230712-160919.jpg</t>
  </si>
  <si>
    <t>MARS_SED_2023_5min_Ext_230712-162955.jpg</t>
  </si>
  <si>
    <t>MARS_SED_2023_5min_Ext_230712-165032.jpg</t>
  </si>
  <si>
    <t>MARS_SED_2023_5min_Ext_230712-171112.jpg</t>
  </si>
  <si>
    <t>MARS_SED_2023_5min_Ext_230712-173158.jpg</t>
  </si>
  <si>
    <t>MARS_SED_2023_5min_Ext_230712-175247.jpg</t>
  </si>
  <si>
    <t>MARS_SED_2023_5min_Ext_230712-181323.jpg</t>
  </si>
  <si>
    <t>MARS_SED_2023_5min_Ext_230712-183410.jpg</t>
  </si>
  <si>
    <t>MARS_SED_2023_5min_Ext_230712-185457.jpg</t>
  </si>
  <si>
    <t>MARS_SED_2023_5min_Ext_230712-191538.jpg</t>
  </si>
  <si>
    <t>MARS_SED_2023_5min_Ext_230712-193610.jpg</t>
  </si>
  <si>
    <t>MARS_SED_2023_5min_Ext_230712-195657.jpg</t>
  </si>
  <si>
    <t>MARS_SED_2023_5min_Ext_230712-201745.jpg</t>
  </si>
  <si>
    <t>MARS_SED_2023_5min_Ext_230712-203819.jpg</t>
  </si>
  <si>
    <t>MARS_SED_2023_5min_Ext_230712-205858.jpg</t>
  </si>
  <si>
    <t>MARS_SED_2023_5min_Ext_230712-211941.jpg</t>
  </si>
  <si>
    <t>MARS_SED_2023_5min_Ext_230712-214019.jpg</t>
  </si>
  <si>
    <t>MARS_SED_2023_5min_Ext_230712-220109.jpg</t>
  </si>
  <si>
    <t>MARS_SED_2023_5min_Ext_230712-222143.jpg</t>
  </si>
  <si>
    <t>MARS_SED_2023_5min_Ext_230712-224235.jpg</t>
  </si>
  <si>
    <t>MARS_SED_2023_5min_Ext_230712-230308.jpg</t>
  </si>
  <si>
    <t>MARS_SED_2023_5min_Ext_230712-232411.jpg</t>
  </si>
  <si>
    <t>MARS_SED_2023_5min_Ext_230712-234456.jpg</t>
  </si>
  <si>
    <t>MARS_SED_2023_5min_Ext_230713-000532.jpg</t>
  </si>
  <si>
    <t>MARS_SED_2023_5min_Ext_230713-002628.jpg</t>
  </si>
  <si>
    <t>MARS_SED_2023_5min_Ext_230713-004701.jpg</t>
  </si>
  <si>
    <t>MARS_SED_2023_5min_Ext_230713-010800.jpg</t>
  </si>
  <si>
    <t>MARS_SED_2023_5min_Ext_230713-012841.jpg</t>
  </si>
  <si>
    <t>MARS_SED_2023_5min_Ext_230713-014936.jpg</t>
  </si>
  <si>
    <t>MARS_SED_2023_5min_Ext_230713-021012.jpg</t>
  </si>
  <si>
    <t>MARS_SED_2023_5min_Ext_230713-023122.jpg</t>
  </si>
  <si>
    <t>MARS_SED_2023_5min_Ext_230713-025159.jpg</t>
  </si>
  <si>
    <t>MARS_SED_2023_5min_Ext_230713-031239.jpg</t>
  </si>
  <si>
    <t>MARS_SED_2023_5min_Ext_230713-033351.jpg</t>
  </si>
  <si>
    <t>MARS_SED_2023_5min_Ext_230713-035432.jpg</t>
  </si>
  <si>
    <t>MARS_SED_2023_5min_Ext_230713-041505.jpg</t>
  </si>
  <si>
    <t>MARS_SED_2023_5min_Ext_230713-043547.jpg</t>
  </si>
  <si>
    <t>MARS_SED_2023_5min_Ext_230713-045622.jpg</t>
  </si>
  <si>
    <t>MARS_SED_2023_5min_Ext_230713-051711.jpg</t>
  </si>
  <si>
    <t>MARS_SED_2023_5min_Ext_230713-053748.jpg</t>
  </si>
  <si>
    <t>MARS_SED_2023_5min_Ext_230713-055824.jpg</t>
  </si>
  <si>
    <t>MARS_SED_2023_5min_Ext_230713-061923.jpg</t>
  </si>
  <si>
    <t>MARS_SED_2023_5min_Ext_230713-063956.jpg</t>
  </si>
  <si>
    <t>MARS_SED_2023_5min_Ext_230713-070049.jpg</t>
  </si>
  <si>
    <t>MARS_SED_2023_5min_Ext_230713-072144.jpg</t>
  </si>
  <si>
    <t>MARS_SED_2023_5min_Ext_230713-074223.jpg</t>
  </si>
  <si>
    <t>MARS_SED_2023_5min_Ext_230713-080314.jpg</t>
  </si>
  <si>
    <t>MARS_SED_2023_5min_Ext_230713-082401.jpg</t>
  </si>
  <si>
    <t>MARS_SED_2023_5min_Ext_230713-084447.jpg</t>
  </si>
  <si>
    <t>MARS_SED_2023_5min_Ext_230713-090528.jpg</t>
  </si>
  <si>
    <t>MARS_SED_2023_5min_Ext_230713-092624.jpg</t>
  </si>
  <si>
    <t>MARS_SED_2023_5min_Ext_230713-094659.jpg</t>
  </si>
  <si>
    <t>MARS_SED_2023_5min_Ext_230713-100751.jpg</t>
  </si>
  <si>
    <t>MARS_SED_2023_5min_Ext_230713-102848.jpg</t>
  </si>
  <si>
    <t>MARS_SED_2023_5min_Ext_230713-104940.jpg</t>
  </si>
  <si>
    <t>MARS_SED_2023_5min_Ext_230713-111016.jpg</t>
  </si>
  <si>
    <t>MARS_SED_2023_5min_Ext_230713-113103.jpg</t>
  </si>
  <si>
    <t>MARS_SED_2023_5min_Ext_230713-115200.jpg</t>
  </si>
  <si>
    <t>MARS_SED_2023_5min_Ext_230713-121256.jpg</t>
  </si>
  <si>
    <t>MARS_SED_2023_5min_Ext_230713-123339.jpg</t>
  </si>
  <si>
    <t>MARS_SED_2023_5min_Ext_230713-125418.jpg</t>
  </si>
  <si>
    <t>MARS_SED_2023_5min_Ext_230713-131515.jpg</t>
  </si>
  <si>
    <t>MARS_SED_2023_5min_Ext_230713-133551.jpg</t>
  </si>
  <si>
    <t>MARS_SED_2023_5min_Ext_230713-135636.jpg</t>
  </si>
  <si>
    <t>MARS_SED_2023_5min_Ext_230713-141735.jpg</t>
  </si>
  <si>
    <t>MARS_SED_2023_5min_Ext_230713-143826.jpg</t>
  </si>
  <si>
    <t>MARS_SED_2023_5min_Ext_230713-145902.jpg</t>
  </si>
  <si>
    <t>MARS_SED_2023_5min_Ext_230713-151941.jpg</t>
  </si>
  <si>
    <t>MARS_SED_2023_5min_Ext_230713-154030.jpg</t>
  </si>
  <si>
    <t>MARS_SED_2023_5min_Ext_230713-160117.jpg</t>
  </si>
  <si>
    <t>MARS_SED_2023_5min_Ext_230713-162158.jpg</t>
  </si>
  <si>
    <t>MARS_SED_2023_5min_Ext_230713-164249.jpg</t>
  </si>
  <si>
    <t>MARS_SED_2023_5min_Ext_230713-170324.jpg</t>
  </si>
  <si>
    <t>MARS_SED_2023_5min_Ext_230713-172425.jpg</t>
  </si>
  <si>
    <t>MARS_SED_2023_5min_Ext_230713-174505.jpg</t>
  </si>
  <si>
    <t>MARS_SED_2023_5min_Ext_230713-180611.jpg</t>
  </si>
  <si>
    <t>MARS_SED_2023_5min_Ext_230713-182651.jpg</t>
  </si>
  <si>
    <t>MARS_SED_2023_5min_Ext_230713-184735.jpg</t>
  </si>
  <si>
    <t>MARS_SED_2023_5min_Ext_230713-190829.jpg</t>
  </si>
  <si>
    <t>MARS_SED_2023_5min_Ext_230713-192910.jpg</t>
  </si>
  <si>
    <t>MARS_SED_2023_5min_Ext_230713-195024.jpg</t>
  </si>
  <si>
    <t>MARS_SED_2023_5min_Ext_230713-201124.jpg</t>
  </si>
  <si>
    <t>MARS_SED_2023_5min_Ext_230713-203211.jpg</t>
  </si>
  <si>
    <t>MARS_SED_2023_5min_Ext_230713-205305.jpg</t>
  </si>
  <si>
    <t>MARS_SED_2023_5min_Ext_230713-211400.jpg</t>
  </si>
  <si>
    <t>MARS_SED_2023_5min_Ext_230713-213439.jpg</t>
  </si>
  <si>
    <t>MARS_SED_2023_5min_Ext_230713-215529.jpg</t>
  </si>
  <si>
    <t>MARS_SED_2023_5min_Ext_230713-221609.jpg</t>
  </si>
  <si>
    <t>MARS_SED_2023_5min_Ext_230713-223647.jpg</t>
  </si>
  <si>
    <t>MARS_SED_2023_5min_Ext_230713-225747.jpg</t>
  </si>
  <si>
    <t>MARS_SED_2023_5min_Ext_230713-231828.jpg</t>
  </si>
  <si>
    <t>MARS_SED_2023_5min_Ext_230713-233936.jpg</t>
  </si>
  <si>
    <t>MARS_SED_2023_5min_Ext_230714-000020.jpg</t>
  </si>
  <si>
    <t>MARS_SED_2023_5min_Ext_230714-002104.jpg</t>
  </si>
  <si>
    <t>MARS_SED_2023_5min_Ext_230714-004158.jpg</t>
  </si>
  <si>
    <t>MARS_SED_2023_5min_Ext_230714-010251.jpg</t>
  </si>
  <si>
    <t>MARS_SED_2023_5min_Ext_230714-012342.jpg</t>
  </si>
  <si>
    <t>MARS_SED_2023_5min_Ext_230714-014420.jpg</t>
  </si>
  <si>
    <t>MARS_SED_2023_5min_Ext_230714-020516.jpg</t>
  </si>
  <si>
    <t>MARS_SED_2023_5min_Ext_230714-022615.jpg</t>
  </si>
  <si>
    <t>MARS_SED_2023_5min_Ext_230714-024700.jpg</t>
  </si>
  <si>
    <t>MARS_SED_2023_5min_Ext_230714-030753.jpg</t>
  </si>
  <si>
    <t>MARS_SED_2023_5min_Ext_230714-032838.jpg</t>
  </si>
  <si>
    <t>MARS_SED_2023_5min_Ext_230714-034926.jpg</t>
  </si>
  <si>
    <t>MARS_SED_2023_5min_Ext_230714-041025.jpg</t>
  </si>
  <si>
    <t>MARS_SED_2023_5min_Ext_230714-043111.jpg</t>
  </si>
  <si>
    <t>MARS_SED_2023_5min_Ext_230714-045154.jpg</t>
  </si>
  <si>
    <t>MARS_SED_2023_5min_Ext_230714-051248.jpg</t>
  </si>
  <si>
    <t>MARS_SED_2023_5min_Ext_230714-053331.jpg</t>
  </si>
  <si>
    <t>MARS_SED_2023_5min_Ext_230714-055427.jpg</t>
  </si>
  <si>
    <t>MARS_SED_2023_5min_Ext_230714-061528.jpg</t>
  </si>
  <si>
    <t>MARS_SED_2023_5min_Ext_230714-063607.jpg</t>
  </si>
  <si>
    <t>MARS_SED_2023_5min_Ext_230714-065710.jpg</t>
  </si>
  <si>
    <t>MARS_SED_2023_5min_Ext_230714-071755.jpg</t>
  </si>
  <si>
    <t>MARS_SED_2023_5min_Ext_230714-073837.jpg</t>
  </si>
  <si>
    <t>MARS_SED_2023_5min_Ext_230714-075932.jpg</t>
  </si>
  <si>
    <t>MARS_SED_2023_5min_Ext_230714-082014.jpg</t>
  </si>
  <si>
    <t>MARS_SED_2023_5min_Ext_230714-084102.jpg</t>
  </si>
  <si>
    <t>MARS_SED_2023_5min_Ext_230714-090145.jpg</t>
  </si>
  <si>
    <t>MARS_SED_2023_5min_Ext_230714-092228.jpg</t>
  </si>
  <si>
    <t>MARS_SED_2023_5min_Ext_230714-094317.jpg</t>
  </si>
  <si>
    <t>MARS_SED_2023_5min_Ext_230714-100417.jpg</t>
  </si>
  <si>
    <t>MARS_SED_2023_5min_Ext_230714-102516.jpg</t>
  </si>
  <si>
    <t>MARS_SED_2023_5min_Ext_230714-104554.jpg</t>
  </si>
  <si>
    <t>MARS_SED_2023_5min_Ext_230714-110653.jpg</t>
  </si>
  <si>
    <t>MARS_SED_2023_5min_Ext_230714-112752.jpg</t>
  </si>
  <si>
    <t>MARS_SED_2023_5min_Ext_230714-114835.jpg</t>
  </si>
  <si>
    <t>MARS_SED_2023_5min_Ext_230714-120913.jpg</t>
  </si>
  <si>
    <t>MARS_SED_2023_5min_Ext_230714-123025.jpg</t>
  </si>
  <si>
    <t>MARS_SED_2023_5min_Ext_230714-125122.jpg</t>
  </si>
  <si>
    <t>MARS_SED_2023_5min_Ext_230714-131204.jpg</t>
  </si>
  <si>
    <t>MARS_SED_2023_5min_Ext_230714-133306.jpg</t>
  </si>
  <si>
    <t>MARS_SED_2023_5min_Ext_230714-135344.jpg</t>
  </si>
  <si>
    <t>MARS_SED_2023_5min_Ext_230714-141424.jpg</t>
  </si>
  <si>
    <t>MARS_SED_2023_5min_Ext_230714-143524.jpg</t>
  </si>
  <si>
    <t>MARS_SED_2023_5min_Ext_230714-145619.jpg</t>
  </si>
  <si>
    <t>MARS_SED_2023_5min_Ext_230714-151655.jpg</t>
  </si>
  <si>
    <t>MARS_SED_2023_5min_Ext_230714-153745.jpg</t>
  </si>
  <si>
    <t>MARS_SED_2023_5min_Ext_230714-155821.jpg</t>
  </si>
  <si>
    <t>MARS_SED_2023_5min_Ext_230714-161905.jpg</t>
  </si>
  <si>
    <t>MARS_SED_2023_5min_Ext_230714-164003.jpg</t>
  </si>
  <si>
    <t>MARS_SED_2023_5min_Ext_230714-170043.jpg</t>
  </si>
  <si>
    <t>MARS_SED_2023_5min_Ext_230714-172138.jpg</t>
  </si>
  <si>
    <t>MARS_SED_2023_5min_Ext_230714-174239.jpg</t>
  </si>
  <si>
    <t>MARS_SED_2023_5min_Ext_230714-180316.jpg</t>
  </si>
  <si>
    <t>MARS_SED_2023_5min_Ext_230714-182410.jpg</t>
  </si>
  <si>
    <t>MARS_SED_2023_5min_Ext_230714-184457.jpg</t>
  </si>
  <si>
    <t>MARS_SED_2023_5min_Ext_230714-190546.jpg</t>
  </si>
  <si>
    <t>MARS_SED_2023_5min_Ext_230714-192629.jpg</t>
  </si>
  <si>
    <t>MARS_SED_2023_5min_Ext_230714-194724.jpg</t>
  </si>
  <si>
    <t>MARS_SED_2023_5min_Ext_230714-200818.jpg</t>
  </si>
  <si>
    <t>MARS_SED_2023_5min_Ext_230714-202908.jpg</t>
  </si>
  <si>
    <t>MARS_SED_2023_5min_Ext_230714-204956.jpg</t>
  </si>
  <si>
    <t>MARS_SED_2023_5min_Ext_230714-211123.jpg</t>
  </si>
  <si>
    <t>MARS_SED_2023_5min_Ext_230714-213402.jpg</t>
  </si>
  <si>
    <t>MARS_SED_2023_5min_Ext_230714-215459.jpg</t>
  </si>
  <si>
    <t>MARS_SED_2023_5min_Ext_230714-221541.jpg</t>
  </si>
  <si>
    <t>MARS_SED_2023_5min_Ext_230714-223627.jpg</t>
  </si>
  <si>
    <t>MARS_SED_2023_5min_Ext_230714-225718.jpg</t>
  </si>
  <si>
    <t>MARS_SED_2023_5min_Ext_230714-231800.jpg</t>
  </si>
  <si>
    <t>MARS_SED_2023_5min_Ext_230714-233851.jpg</t>
  </si>
  <si>
    <t>MARS_SED_2023_5min_Ext_230714-235936.jpg</t>
  </si>
  <si>
    <t>MARS_SED_2023_5min_Ext_230715-002019.jpg</t>
  </si>
  <si>
    <t>MARS_SED_2023_5min_Ext_230715-004059.jpg</t>
  </si>
  <si>
    <t>MARS_SED_2023_5min_Ext_230715-010203.jpg</t>
  </si>
  <si>
    <t>MARS_SED_2023_5min_Ext_230715-012248.jpg</t>
  </si>
  <si>
    <t>MARS_SED_2023_5min_Ext_230715-014347.jpg</t>
  </si>
  <si>
    <t>MARS_SED_2023_5min_Ext_230715-020444.jpg</t>
  </si>
  <si>
    <t>MARS_SED_2023_5min_Ext_230715-022537.jpg</t>
  </si>
  <si>
    <t>MARS_SED_2023_5min_Ext_230715-024643.jpg</t>
  </si>
  <si>
    <t>MARS_SED_2023_5min_Ext_230715-030728.jpg</t>
  </si>
  <si>
    <t>MARS_SED_2023_5min_Ext_230715-032825.jpg</t>
  </si>
  <si>
    <t>MARS_SED_2023_5min_Ext_230715-034906.jpg</t>
  </si>
  <si>
    <t>MARS_SED_2023_5min_Ext_230715-040959.jpg</t>
  </si>
  <si>
    <t>MARS_SED_2023_5min_Ext_230715-043110.jpg</t>
  </si>
  <si>
    <t>MARS_SED_2023_5min_Ext_230715-045156.jpg</t>
  </si>
  <si>
    <t>MARS_SED_2023_5min_Ext_230715-051240.jpg</t>
  </si>
  <si>
    <t>MARS_SED_2023_5min_Ext_230715-053341.jpg</t>
  </si>
  <si>
    <t>MARS_SED_2023_5min_Ext_230715-055425.jpg</t>
  </si>
  <si>
    <t>MARS_SED_2023_5min_Ext_230715-061527.jpg</t>
  </si>
  <si>
    <t>MARS_SED_2023_5min_Ext_230715-063618.jpg</t>
  </si>
  <si>
    <t>MARS_SED_2023_5min_Ext_230715-065711.jpg</t>
  </si>
  <si>
    <t>MARS_SED_2023_5min_Ext_230715-071757.jpg</t>
  </si>
  <si>
    <t>MARS_SED_2023_5min_Ext_230715-073836.jpg</t>
  </si>
  <si>
    <t>MARS_SED_2023_5min_Ext_230715-075944.jpg</t>
  </si>
  <si>
    <t>MARS_SED_2023_5min_Ext_230715-082031.jpg</t>
  </si>
  <si>
    <t>MARS_SED_2023_5min_Ext_230715-084119.jpg</t>
  </si>
  <si>
    <t>MARS_SED_2023_5min_Ext_230715-090217.jpg</t>
  </si>
  <si>
    <t>MARS_SED_2023_5min_Ext_230715-092302.jpg</t>
  </si>
  <si>
    <t>MARS_SED_2023_5min_Ext_230715-094354.jpg</t>
  </si>
  <si>
    <t>MARS_SED_2023_5min_Ext_230715-100508.jpg</t>
  </si>
  <si>
    <t>MARS_SED_2023_5min_Ext_230715-102551.jpg</t>
  </si>
  <si>
    <t>MARS_SED_2023_5min_Ext_230715-104648.jpg</t>
  </si>
  <si>
    <t>MARS_SED_2023_5min_Ext_230715-110729.jpg</t>
  </si>
  <si>
    <t>MARS_SED_2023_5min_Ext_230715-112825.jpg</t>
  </si>
  <si>
    <t>MARS_SED_2023_5min_Ext_230715-114926.jpg</t>
  </si>
  <si>
    <t>MARS_SED_2023_5min_Ext_230715-121018.jpg</t>
  </si>
  <si>
    <t>MARS_SED_2023_5min_Ext_230715-123107.jpg</t>
  </si>
  <si>
    <t>MARS_SED_2023_5min_Ext_230715-125159.jpg</t>
  </si>
  <si>
    <t>MARS_SED_2023_5min_Ext_230715-131259.jpg</t>
  </si>
  <si>
    <t>MARS_SED_2023_5min_Ext_230715-133349.jpg</t>
  </si>
  <si>
    <t>MARS_SED_2023_5min_Ext_230715-135444.jpg</t>
  </si>
  <si>
    <t>MARS_SED_2023_5min_Ext_230715-141531.jpg</t>
  </si>
  <si>
    <t>MARS_SED_2023_5min_Ext_230715-143627.jpg</t>
  </si>
  <si>
    <t>MARS_SED_2023_5min_Ext_230715-145723.jpg</t>
  </si>
  <si>
    <t>MARS_SED_2023_5min_Ext_230715-151815.jpg</t>
  </si>
  <si>
    <t>MARS_SED_2023_5min_Ext_230715-153905.jpg</t>
  </si>
  <si>
    <t>MARS_SED_2023_5min_Ext_230715-155953.jpg</t>
  </si>
  <si>
    <t>MARS_SED_2023_5min_Ext_230715-162054.jpg</t>
  </si>
  <si>
    <t>MARS_SED_2023_5min_Ext_230715-164139.jpg</t>
  </si>
  <si>
    <t>MARS_SED_2023_5min_Ext_230715-170221.jpg</t>
  </si>
  <si>
    <t>MARS_SED_2023_5min_Ext_230715-172328.jpg</t>
  </si>
  <si>
    <t>MARS_SED_2023_5min_Ext_230715-174418.jpg</t>
  </si>
  <si>
    <t>MARS_SED_2023_5min_Ext_230715-180505.jpg</t>
  </si>
  <si>
    <t>MARS_SED_2023_5min_Ext_230715-182551.jpg</t>
  </si>
  <si>
    <t>MARS_SED_2023_5min_Ext_230715-184648.jpg</t>
  </si>
  <si>
    <t>MARS_SED_2023_5min_Ext_230715-190729.jpg</t>
  </si>
  <si>
    <t>MARS_SED_2023_5min_Ext_230715-192823.jpg</t>
  </si>
  <si>
    <t>MARS_SED_2023_5min_Ext_230715-194914.jpg</t>
  </si>
  <si>
    <t>MARS_SED_2023_5min_Ext_230715-201007.jpg</t>
  </si>
  <si>
    <t>MARS_SED_2023_5min_Ext_230715-203101.jpg</t>
  </si>
  <si>
    <t>MARS_SED_2023_5min_Ext_230715-205146.jpg</t>
  </si>
  <si>
    <t>MARS_SED_2023_5min_Ext_230715-211244.jpg</t>
  </si>
  <si>
    <t>MARS_SED_2023_5min_Ext_230715-213330.jpg</t>
  </si>
  <si>
    <t>MARS_SED_2023_5min_Ext_230715-215425.jpg</t>
  </si>
  <si>
    <t>MARS_SED_2023_5min_Ext_230715-221534.jpg</t>
  </si>
  <si>
    <t>MARS_SED_2023_5min_Ext_230715-223627.jpg</t>
  </si>
  <si>
    <t>MARS_SED_2023_5min_Ext_230715-225712.jpg</t>
  </si>
  <si>
    <t>MARS_SED_2023_5min_Ext_230715-231810.jpg</t>
  </si>
  <si>
    <t>MARS_SED_2023_5min_Ext_230715-233857.jpg</t>
  </si>
  <si>
    <t>MARS_SED_2023_5min_Ext_230715-235951.jpg</t>
  </si>
  <si>
    <t>MARS_SED_2023_5min_Ext_230716-002044.jpg</t>
  </si>
  <si>
    <t>MARS_SED_2023_5min_Ext_230716-004148.jpg</t>
  </si>
  <si>
    <t>MARS_SED_2023_5min_Ext_230716-010245.jpg</t>
  </si>
  <si>
    <t>MARS_SED_2023_5min_Ext_230716-012329.jpg</t>
  </si>
  <si>
    <t>MARS_SED_2023_5min_Ext_230716-014435.jpg</t>
  </si>
  <si>
    <t>MARS_SED_2023_5min_Ext_230716-020524.jpg</t>
  </si>
  <si>
    <t>MARS_SED_2023_5min_Ext_230716-022611.jpg</t>
  </si>
  <si>
    <t>MARS_SED_2023_5min_Ext_230716-024727.jpg</t>
  </si>
  <si>
    <t>MARS_SED_2023_5min_Ext_230716-030823.jpg</t>
  </si>
  <si>
    <t>MARS_SED_2023_5min_Ext_230716-032909.jpg</t>
  </si>
  <si>
    <t>MARS_SED_2023_5min_Ext_230716-035002.jpg</t>
  </si>
  <si>
    <t>MARS_SED_2023_5min_Ext_230716-041058.jpg</t>
  </si>
  <si>
    <t>MARS_SED_2023_5min_Ext_230716-043150.jpg</t>
  </si>
  <si>
    <t>MARS_SED_2023_5min_Ext_230716-045240.jpg</t>
  </si>
  <si>
    <t>MARS_SED_2023_5min_Ext_230716-051330.jpg</t>
  </si>
  <si>
    <t>MARS_SED_2023_5min_Ext_230716-053433.jpg</t>
  </si>
  <si>
    <t>MARS_SED_2023_5min_Ext_230716-055531.jpg</t>
  </si>
  <si>
    <t>MARS_SED_2023_5min_Ext_230716-061617.jpg</t>
  </si>
  <si>
    <t>MARS_SED_2023_5min_Ext_230716-063706.jpg</t>
  </si>
  <si>
    <t>MARS_SED_2023_5min_Ext_230716-065826.jpg</t>
  </si>
  <si>
    <t>MARS_SED_2023_5min_Ext_230716-071916.jpg</t>
  </si>
  <si>
    <t>MARS_SED_2023_5min_Ext_230716-074021.jpg</t>
  </si>
  <si>
    <t>MARS_SED_2023_5min_Ext_230716-080118.jpg</t>
  </si>
  <si>
    <t>MARS_SED_2023_5min_Ext_230716-082213.jpg</t>
  </si>
  <si>
    <t>MARS_SED_2023_5min_Ext_230716-084300.jpg</t>
  </si>
  <si>
    <t>MARS_SED_2023_5min_Ext_230716-090348.jpg</t>
  </si>
  <si>
    <t>MARS_SED_2023_5min_Ext_230716-092500.jpg</t>
  </si>
  <si>
    <t>MARS_SED_2023_5min_Ext_230716-094543.jpg</t>
  </si>
  <si>
    <t>MARS_SED_2023_5min_Ext_230716-100652.jpg</t>
  </si>
  <si>
    <t>MARS_SED_2023_5min_Ext_230716-102750.jpg</t>
  </si>
  <si>
    <t>MARS_SED_2023_5min_Ext_230716-104844.jpg</t>
  </si>
  <si>
    <t>MARS_SED_2023_5min_Ext_230716-110944.jpg</t>
  </si>
  <si>
    <t>MARS_SED_2023_5min_Ext_230716-113100.jpg</t>
  </si>
  <si>
    <t>MARS_SED_2023_5min_Ext_230716-115144.jpg</t>
  </si>
  <si>
    <t>MARS_SED_2023_5min_Ext_230716-121258.jpg</t>
  </si>
  <si>
    <t>MARS_SED_2023_5min_Ext_230716-123343.jpg</t>
  </si>
  <si>
    <t>MARS_SED_2023_5min_Ext_230716-125442.jpg</t>
  </si>
  <si>
    <t>MARS_SED_2023_5min_Ext_230716-131545.jpg</t>
  </si>
  <si>
    <t>MARS_SED_2023_5min_Ext_230716-133645.jpg</t>
  </si>
  <si>
    <t>MARS_SED_2023_5min_Ext_230716-135744.jpg</t>
  </si>
  <si>
    <t>MARS_SED_2023_5min_Ext_230716-141835.jpg</t>
  </si>
  <si>
    <t>MARS_SED_2023_5min_Ext_230716-143955.jpg</t>
  </si>
  <si>
    <t>MARS_SED_2023_5min_Ext_230716-150045.jpg</t>
  </si>
  <si>
    <t>MARS_SED_2023_5min_Ext_230716-152142.jpg</t>
  </si>
  <si>
    <t>MARS_SED_2023_5min_Ext_230716-154234.jpg</t>
  </si>
  <si>
    <t>MARS_SED_2023_5min_Ext_230716-160324.jpg</t>
  </si>
  <si>
    <t>MARS_SED_2023_5min_Ext_230716-162428.jpg</t>
  </si>
  <si>
    <t>MARS_SED_2023_5min_Ext_230716-164518.jpg</t>
  </si>
  <si>
    <t>MARS_SED_2023_5min_Ext_230716-170619.jpg</t>
  </si>
  <si>
    <t>MARS_SED_2023_5min_Ext_230716-172705.jpg</t>
  </si>
  <si>
    <t>MARS_SED_2023_5min_Ext_230716-174821.jpg</t>
  </si>
  <si>
    <t>MARS_SED_2023_5min_Ext_230716-180915.jpg</t>
  </si>
  <si>
    <t>MARS_SED_2023_5min_Ext_230716-183009.jpg</t>
  </si>
  <si>
    <t>MARS_SED_2023_5min_Ext_230716-185125.jpg</t>
  </si>
  <si>
    <t>MARS_SED_2023_5min_Ext_230716-191213.jpg</t>
  </si>
  <si>
    <t>MARS_SED_2023_5min_Ext_230716-193324.jpg</t>
  </si>
  <si>
    <t>MARS_SED_2023_5min_Ext_230716-195414.jpg</t>
  </si>
  <si>
    <t>MARS_SED_2023_5min_Ext_230716-201529.jpg</t>
  </si>
  <si>
    <t>MARS_SED_2023_5min_Ext_230716-203621.jpg</t>
  </si>
  <si>
    <t>MARS_SED_2023_5min_Ext_230716-205710.jpg</t>
  </si>
  <si>
    <t>MARS_SED_2023_5min_Ext_230716-211827.jpg</t>
  </si>
  <si>
    <t>MARS_SED_2023_5min_Ext_230716-213926.jpg</t>
  </si>
  <si>
    <t>MARS_SED_2023_5min_Ext_230716-220040.jpg</t>
  </si>
  <si>
    <t>MARS_SED_2023_5min_Ext_230716-222130.jpg</t>
  </si>
  <si>
    <t>MARS_SED_2023_5min_Ext_230716-224245.jpg</t>
  </si>
  <si>
    <t>MARS_SED_2023_5min_Ext_230716-230351.jpg</t>
  </si>
  <si>
    <t>MARS_SED_2023_5min_Ext_230716-232444.jpg</t>
  </si>
  <si>
    <t>MARS_SED_2023_5min_Ext_230716-234542.jpg</t>
  </si>
  <si>
    <t>MARS_SED_2023_5min_Ext_230717-000636.jpg</t>
  </si>
  <si>
    <t>MARS_SED_2023_5min_Ext_230717-002732.jpg</t>
  </si>
  <si>
    <t>MARS_SED_2023_5min_Ext_230717-004843.jpg</t>
  </si>
  <si>
    <t>MARS_SED_2023_5min_Ext_230717-010928.jpg</t>
  </si>
  <si>
    <t>MARS_SED_2023_5min_Ext_230717-013024.jpg</t>
  </si>
  <si>
    <t>MARS_SED_2023_5min_Ext_230717-015136.jpg</t>
  </si>
  <si>
    <t>MARS_SED_2023_5min_Ext_230717-021243.jpg</t>
  </si>
  <si>
    <t>MARS_SED_2023_5min_Ext_230717-023343.jpg</t>
  </si>
  <si>
    <t>MARS_SED_2023_5min_Ext_230717-025444.jpg</t>
  </si>
  <si>
    <t>MARS_SED_2023_5min_Ext_230717-031534.jpg</t>
  </si>
  <si>
    <t>MARS_SED_2023_5min_Ext_230717-033625.jpg</t>
  </si>
  <si>
    <t>MARS_SED_2023_5min_Ext_230717-035735.jpg</t>
  </si>
  <si>
    <t>MARS_SED_2023_5min_Ext_230717-041831.jpg</t>
  </si>
  <si>
    <t>MARS_SED_2023_5min_Ext_230717-043936.jpg</t>
  </si>
  <si>
    <t>MARS_SED_2023_5min_Ext_230717-050028.jpg</t>
  </si>
  <si>
    <t>MARS_SED_2023_5min_Ext_230717-052133.jpg</t>
  </si>
  <si>
    <t>MARS_SED_2023_5min_Ext_230717-054233.jpg</t>
  </si>
  <si>
    <t>MARS_SED_2023_5min_Ext_230717-060342.jpg</t>
  </si>
  <si>
    <t>MARS_SED_2023_5min_Ext_230717-062427.jpg</t>
  </si>
  <si>
    <t>MARS_SED_2023_5min_Ext_230717-064530.jpg</t>
  </si>
  <si>
    <t>MARS_SED_2023_5min_Ext_230717-070626.jpg</t>
  </si>
  <si>
    <t>MARS_SED_2023_5min_Ext_230717-072731.jpg</t>
  </si>
  <si>
    <t>MARS_SED_2023_5min_Ext_230717-074846.jpg</t>
  </si>
  <si>
    <t>MARS_SED_2023_5min_Ext_230717-080948.jpg</t>
  </si>
  <si>
    <t>MARS_SED_2023_5min_Ext_230717-083038.jpg</t>
  </si>
  <si>
    <t>MARS_SED_2023_5min_Ext_230717-085147.jpg</t>
  </si>
  <si>
    <t>MARS_SED_2023_5min_Ext_230717-091252.jpg</t>
  </si>
  <si>
    <t>MARS_SED_2023_5min_Ext_230717-093353.jpg</t>
  </si>
  <si>
    <t>MARS_SED_2023_5min_Ext_230717-095444.jpg</t>
  </si>
  <si>
    <t>MARS_SED_2023_5min_Ext_230717-101534.jpg</t>
  </si>
  <si>
    <t>MARS_SED_2023_5min_Ext_230717-103638.jpg</t>
  </si>
  <si>
    <t>MARS_SED_2023_5min_Ext_230717-105743.jpg</t>
  </si>
  <si>
    <t>MARS_SED_2023_5min_Ext_230717-111838.jpg</t>
  </si>
  <si>
    <t>MARS_SED_2023_5min_Ext_230717-113936.jpg</t>
  </si>
  <si>
    <t>MARS_SED_2023_5min_Ext_230717-120041.jpg</t>
  </si>
  <si>
    <t>MARS_SED_2023_5min_Ext_230717-122136.jpg</t>
  </si>
  <si>
    <t>MARS_SED_2023_5min_Ext_230717-124252.jpg</t>
  </si>
  <si>
    <t>MARS_SED_2023_5min_Ext_230717-130351.jpg</t>
  </si>
  <si>
    <t>MARS_SED_2023_5min_Ext_230717-132444.jpg</t>
  </si>
  <si>
    <t>MARS_SED_2023_5min_Ext_230717-134610.jpg</t>
  </si>
  <si>
    <t>MARS_SED_2023_5min_Ext_230717-140707.jpg</t>
  </si>
  <si>
    <t>MARS_SED_2023_5min_Ext_230717-142800.jpg</t>
  </si>
  <si>
    <t>MARS_SED_2023_5min_Ext_230717-144905.jpg</t>
  </si>
  <si>
    <t>MARS_SED_2023_5min_Ext_230717-151015.jpg</t>
  </si>
  <si>
    <t>MARS_SED_2023_5min_Ext_230717-153105.jpg</t>
  </si>
  <si>
    <t>MARS_SED_2023_5min_Ext_230717-155157.jpg</t>
  </si>
  <si>
    <t>MARS_SED_2023_5min_Ext_230717-161307.jpg</t>
  </si>
  <si>
    <t>MARS_SED_2023_5min_Ext_230717-163425.jpg</t>
  </si>
  <si>
    <t>MARS_SED_2023_5min_Ext_230717-165518.jpg</t>
  </si>
  <si>
    <t>MARS_SED_2023_5min_Ext_230717-171621.jpg</t>
  </si>
  <si>
    <t>MARS_SED_2023_5min_Ext_230717-173723.jpg</t>
  </si>
  <si>
    <t>MARS_SED_2023_5min_Ext_230717-175828.jpg</t>
  </si>
  <si>
    <t>MARS_SED_2023_5min_Ext_230717-181924.jpg</t>
  </si>
  <si>
    <t>MARS_SED_2023_5min_Ext_230717-184018.jpg</t>
  </si>
  <si>
    <t>MARS_SED_2023_5min_Ext_230717-192228.jpg</t>
  </si>
  <si>
    <t>MARS_SED_2023_5min_Ext_230717-194321.jpg</t>
  </si>
  <si>
    <t>MARS_SED_2023_5min_Ext_230717-200426.jpg</t>
  </si>
  <si>
    <t>MARS_SED_2023_5min_Ext_230717-202526.jpg</t>
  </si>
  <si>
    <t>MARS_SED_2023_5min_Ext_230717-204631.jpg</t>
  </si>
  <si>
    <t>MARS_SED_2023_5min_Ext_230717-210750.jpg</t>
  </si>
  <si>
    <t>MARS_SED_2023_5min_Ext_230717-212842.jpg</t>
  </si>
  <si>
    <t>MARS_SED_2023_5min_Ext_230717-214955.jpg</t>
  </si>
  <si>
    <t>MARS_SED_2023_5min_Ext_230717-221046.jpg</t>
  </si>
  <si>
    <t>MARS_SED_2023_5min_Ext_230717-223158.jpg</t>
  </si>
  <si>
    <t>MARS_SED_2023_5min_Ext_230717-225248.jpg</t>
  </si>
  <si>
    <t>MARS_SED_2023_5min_Ext_230717-231401.jpg</t>
  </si>
  <si>
    <t>MARS_SED_2023_5min_Ext_230717-233459.jpg</t>
  </si>
  <si>
    <t>MARS_SED_2023_5min_Ext_230717-235550.jpg</t>
  </si>
  <si>
    <t>MARS_SED_2023_5min_Ext_230718-001709.jpg</t>
  </si>
  <si>
    <t>MARS_SED_2023_5min_Ext_230718-003803.jpg</t>
  </si>
  <si>
    <t>MARS_SED_2023_5min_Ext_230718-005924.jpg</t>
  </si>
  <si>
    <t>MARS_SED_2023_5min_Ext_230718-012028.jpg</t>
  </si>
  <si>
    <t>MARS_SED_2023_5min_Ext_230718-014127.jpg</t>
  </si>
  <si>
    <t>MARS_SED_2023_5min_Ext_230718-020223.jpg</t>
  </si>
  <si>
    <t>MARS_SED_2023_5min_Ext_230718-022323.jpg</t>
  </si>
  <si>
    <t>MARS_SED_2023_5min_Ext_230718-024430.jpg</t>
  </si>
  <si>
    <t>MARS_SED_2023_5min_Ext_230718-030547.jpg</t>
  </si>
  <si>
    <t>MARS_SED_2023_5min_Ext_230718-032654.jpg</t>
  </si>
  <si>
    <t>MARS_SED_2023_5min_Ext_230718-034748.jpg</t>
  </si>
  <si>
    <t>MARS_SED_2023_5min_Ext_230718-040914.jpg</t>
  </si>
  <si>
    <t>MARS_SED_2023_5min_Ext_230718-043005.jpg</t>
  </si>
  <si>
    <t>MARS_SED_2023_5min_Ext_230718-045059.jpg</t>
  </si>
  <si>
    <t>MARS_SED_2023_5min_Ext_230718-051232.jpg</t>
  </si>
  <si>
    <t>MARS_SED_2023_5min_Ext_230718-053325.jpg</t>
  </si>
  <si>
    <t>MARS_SED_2023_5min_Ext_230718-055429.jpg</t>
  </si>
  <si>
    <t>MARS_SED_2023_5min_Ext_230718-061533.jpg</t>
  </si>
  <si>
    <t>MARS_SED_2023_5min_Ext_230718-063639.jpg</t>
  </si>
  <si>
    <t>MARS_SED_2023_5min_Ext_230718-065733.jpg</t>
  </si>
  <si>
    <t>MARS_SED_2023_5min_Ext_230718-071903.jpg</t>
  </si>
  <si>
    <t>MARS_SED_2023_5min_Ext_230718-073956.jpg</t>
  </si>
  <si>
    <t>MARS_SED_2023_5min_Ext_230718-080057.jpg</t>
  </si>
  <si>
    <t>MARS_SED_2023_5min_Ext_230718-082200.jpg</t>
  </si>
  <si>
    <t>MARS_SED_2023_5min_Ext_230718-084251.jpg</t>
  </si>
  <si>
    <t>MARS_SED_2023_5min_Ext_230718-090409.jpg</t>
  </si>
  <si>
    <t>MARS_SED_2023_5min_Ext_230718-092512.jpg</t>
  </si>
  <si>
    <t>MARS_SED_2023_5min_Ext_230718-094620.jpg</t>
  </si>
  <si>
    <t>MARS_SED_2023_5min_Ext_230718-100711.jpg</t>
  </si>
  <si>
    <t>MARS_SED_2023_5min_Ext_230718-102827.jpg</t>
  </si>
  <si>
    <t>MARS_SED_2023_5min_Ext_230718-104927.jpg</t>
  </si>
  <si>
    <t>MARS_SED_2023_5min_Ext_230718-111045.jpg</t>
  </si>
  <si>
    <t>MARS_SED_2023_5min_Ext_230718-113137.jpg</t>
  </si>
  <si>
    <t>MARS_SED_2023_5min_Ext_230718-115259.jpg</t>
  </si>
  <si>
    <t>MARS_SED_2023_5min_Ext_230718-121354.jpg</t>
  </si>
  <si>
    <t>MARS_SED_2023_5min_Ext_230718-123503.jpg</t>
  </si>
  <si>
    <t>MARS_SED_2023_5min_Ext_230718-125555.jpg</t>
  </si>
  <si>
    <t>MARS_SED_2023_5min_Ext_230718-131712.jpg</t>
  </si>
  <si>
    <t>MARS_SED_2023_5min_Ext_230718-133819.jpg</t>
  </si>
  <si>
    <t>MARS_SED_2023_5min_Ext_230718-135918.jpg</t>
  </si>
  <si>
    <t>MARS_SED_2023_5min_Ext_230718-142038.jpg</t>
  </si>
  <si>
    <t>MARS_SED_2023_5min_Ext_230718-144138.jpg</t>
  </si>
  <si>
    <t>MARS_SED_2023_5min_Ext_230718-150308.jpg</t>
  </si>
  <si>
    <t>MARS_SED_2023_5min_Ext_230718-152406.jpg</t>
  </si>
  <si>
    <t>MARS_SED_2023_5min_Ext_230718-213626.jpg</t>
  </si>
  <si>
    <t>MARS_SED_2023_5min_Ext_230718-215609.jpg</t>
  </si>
  <si>
    <t>MARS_SED_2023_5min_Ext_230718-221548.jpg</t>
  </si>
  <si>
    <t>MARS_SED_2023_5min_Ext_230718-223529.jpg</t>
  </si>
  <si>
    <t>MARS_SED_2023_5min_Ext_230718-225507.jpg</t>
  </si>
  <si>
    <t>MARS_SED_2023_5min_Ext_230718-231450.jpg</t>
  </si>
  <si>
    <t>MARS_SED_2023_5min_Ext_230718-233430.jpg</t>
  </si>
  <si>
    <t>MARS_SED_2023_5min_Ext_230718-235408.jpg</t>
  </si>
  <si>
    <t>MARS_SED_2023_5min_Ext_230719-001400.jpg</t>
  </si>
  <si>
    <t>MARS_SED_2023_5min_Ext_230719-003341.jpg</t>
  </si>
  <si>
    <t>MARS_SED_2023_5min_Ext_230719-005323.jpg</t>
  </si>
  <si>
    <t>MARS_SED_2023_5min_Ext_230719-011301.jpg</t>
  </si>
  <si>
    <t>MARS_SED_2023_5min_Ext_230719-013240.jpg</t>
  </si>
  <si>
    <t>MARS_SED_2023_5min_Ext_230719-015223.jpg</t>
  </si>
  <si>
    <t>MARS_SED_2023_5min_Ext_230719-021207.jpg</t>
  </si>
  <si>
    <t>MARS_SED_2023_5min_Ext_230719-023145.jpg</t>
  </si>
  <si>
    <t>MARS_SED_2023_5min_Ext_230719-025126.jpg</t>
  </si>
  <si>
    <t>MARS_SED_2023_5min_Ext_230719-031106.jpg</t>
  </si>
  <si>
    <t>MARS_SED_2023_5min_Ext_230719-033046.jpg</t>
  </si>
  <si>
    <t>MARS_SED_2023_5min_Ext_230719-035025.jpg</t>
  </si>
  <si>
    <t>MARS_SED_2023_5min_Ext_230719-041012.jpg</t>
  </si>
  <si>
    <t>MARS_SED_2023_5min_Ext_230719-042956.jpg</t>
  </si>
  <si>
    <t>MARS_SED_2023_5min_Ext_230719-044942.jpg</t>
  </si>
  <si>
    <t>MARS_SED_2023_5min_Ext_230719-050919.jpg</t>
  </si>
  <si>
    <t>MARS_SED_2023_5min_Ext_230719-052924.jpg</t>
  </si>
  <si>
    <t>MARS_SED_2023_5min_Ext_230719-054903.jpg</t>
  </si>
  <si>
    <t>MARS_SED_2023_5min_Ext_230719-060843.jpg</t>
  </si>
  <si>
    <t>MARS_SED_2023_5min_Ext_230719-062819.jpg</t>
  </si>
  <si>
    <t>MARS_SED_2023_5min_Ext_230719-064801.jpg</t>
  </si>
  <si>
    <t>MARS_SED_2023_5min_Ext_230719-070745.jpg</t>
  </si>
  <si>
    <t>MARS_SED_2023_5min_Ext_230719-072726.jpg</t>
  </si>
  <si>
    <t>MARS_SED_2023_5min_Ext_230719-074706.jpg</t>
  </si>
  <si>
    <t>MARS_SED_2023_5min_Ext_230719-080646.jpg</t>
  </si>
  <si>
    <t>MARS_SED_2023_5min_Ext_230719-082629.jpg</t>
  </si>
  <si>
    <t>MARS_SED_2023_5min_Ext_230719-084613.jpg</t>
  </si>
  <si>
    <t>MARS_SED_2023_5min_Ext_230719-090553.jpg</t>
  </si>
  <si>
    <t>MARS_SED_2023_5min_Ext_230719-092536.jpg</t>
  </si>
  <si>
    <t>MARS_SED_2023_5min_Ext_230719-094518.jpg</t>
  </si>
  <si>
    <t>MARS_SED_2023_5min_Ext_230719-100500.jpg</t>
  </si>
  <si>
    <t>MARS_SED_2023_5min_Ext_230719-102438.jpg</t>
  </si>
  <si>
    <t>MARS_SED_2023_5min_Ext_230719-104422.jpg</t>
  </si>
  <si>
    <t>MARS_SED_2023_5min_Ext_230719-110401.jpg</t>
  </si>
  <si>
    <t>MARS_SED_2023_5min_Ext_230719-112349.jpg</t>
  </si>
  <si>
    <t>MARS_SED_2023_5min_Ext_230719-114337.jpg</t>
  </si>
  <si>
    <t>MARS_SED_2023_5min_Ext_230719-120316.jpg</t>
  </si>
  <si>
    <t>MARS_SED_2023_5min_Ext_230719-122258.jpg</t>
  </si>
  <si>
    <t>MARS_SED_2023_5min_Ext_230719-124243.jpg</t>
  </si>
  <si>
    <t>MARS_SED_2023_5min_Ext_230719-130222.jpg</t>
  </si>
  <si>
    <t>MARS_SED_2023_5min_Ext_230719-134148.jpg</t>
  </si>
  <si>
    <t>MARS_SED_2023_5min_Ext_230719-140138.jpg</t>
  </si>
  <si>
    <t>MARS_SED_2023_5min_Ext_230719-142130.jpg</t>
  </si>
  <si>
    <t>MARS_SED_2023_5min_Ext_230719-144112.jpg</t>
  </si>
  <si>
    <t>MARS_SED_2023_5min_Ext_230719-150051.jpg</t>
  </si>
  <si>
    <t>MARS_SED_2023_5min_Ext_230719-152030.jpg</t>
  </si>
  <si>
    <t>MARS_SED_2023_5min_Ext_230719-154024.jpg</t>
  </si>
  <si>
    <t>MARS_SED_2023_5min_Ext_230719-160012.jpg</t>
  </si>
  <si>
    <t>MARS_SED_2023_5min_Ext_230719-161954.jpg</t>
  </si>
  <si>
    <t>MARS_SED_2023_5min_Ext_230719-163935.jpg</t>
  </si>
  <si>
    <t>MARS_SED_2023_5min_Ext_230719-165926.jpg</t>
  </si>
  <si>
    <t>MARS_SED_2023_5min_Ext_230719-171905.jpg</t>
  </si>
  <si>
    <t>MARS_SED_2023_5min_Ext_230719-173848.jpg</t>
  </si>
  <si>
    <t>MARS_SED_2023_5min_Ext_230719-175829.jpg</t>
  </si>
  <si>
    <t>MARS_SED_2023_5min_Ext_230719-181820.jpg</t>
  </si>
  <si>
    <t>MARS_SED_2023_5min_Ext_230719-183800.jpg</t>
  </si>
  <si>
    <t>MARS_SED_2023_5min_Ext_230719-185744.jpg</t>
  </si>
  <si>
    <t>MARS_SED_2023_5min_Ext_230719-191730.jpg</t>
  </si>
  <si>
    <t>MARS_SED_2023_5min_Ext_230719-193718.jpg</t>
  </si>
  <si>
    <t>MARS_SED_2023_5min_Ext_230719-195711.jpg</t>
  </si>
  <si>
    <t>MARS_SED_2023_5min_Ext_230719-201652.jpg</t>
  </si>
  <si>
    <t>MARS_SED_2023_5min_Ext_230719-203646.jpg</t>
  </si>
  <si>
    <t>MARS_SED_2023_5min_Ext_230719-205633.jpg</t>
  </si>
  <si>
    <t>MARS_SED_2023_5min_Ext_230719-211757.jpg</t>
  </si>
  <si>
    <t>MARS_SED_2023_5min_Ext_230719-213737.jpg</t>
  </si>
  <si>
    <t>MARS_SED_2023_5min_Ext_230719-215728.jpg</t>
  </si>
  <si>
    <t>MARS_SED_2023_5min_Ext_230719-221714.jpg</t>
  </si>
  <si>
    <t>MARS_SED_2023_5min_Ext_230719-223705.jpg</t>
  </si>
  <si>
    <t>MARS_SED_2023_5min_Ext_230719-225705.jpg</t>
  </si>
  <si>
    <t>MARS_SED_2023_5min_Ext_230719-231652.jpg</t>
  </si>
  <si>
    <t>MARS_SED_2023_5min_Ext_230719-233637.jpg</t>
  </si>
  <si>
    <t>MARS_SED_2023_5min_Ext_230719-235620.jpg</t>
  </si>
  <si>
    <t>MARS_SED_2023_5min_Ext_230720-001602.jpg</t>
  </si>
  <si>
    <t>MARS_SED_2023_5min_Ext_230720-003545.jpg</t>
  </si>
  <si>
    <t>MARS_SED_2023_5min_Ext_230720-005527.jpg</t>
  </si>
  <si>
    <t>MARS_SED_2023_5min_Ext_230720-011512.jpg</t>
  </si>
  <si>
    <t>MARS_SED_2023_5min_Ext_230720-013458.jpg</t>
  </si>
  <si>
    <t>MARS_SED_2023_5min_Ext_230720-015441.jpg</t>
  </si>
  <si>
    <t>MARS_SED_2023_5min_Ext_230720-021437.jpg</t>
  </si>
  <si>
    <t>MARS_SED_2023_5min_Ext_230720-023417.jpg</t>
  </si>
  <si>
    <t>MARS_SED_2023_5min_Ext_230720-025406.jpg</t>
  </si>
  <si>
    <t>MARS_SED_2023_5min_Ext_230720-031351.jpg</t>
  </si>
  <si>
    <t>MARS_SED_2023_5min_Ext_230720-033338.jpg</t>
  </si>
  <si>
    <t>MARS_SED_2023_5min_Ext_230720-035325.jpg</t>
  </si>
  <si>
    <t>MARS_SED_2023_5min_Ext_230720-041319.jpg</t>
  </si>
  <si>
    <t>MARS_SED_2023_5min_Ext_230720-043306.jpg</t>
  </si>
  <si>
    <t>MARS_SED_2023_5min_Ext_230720-045250.jpg</t>
  </si>
  <si>
    <t>MARS_SED_2023_5min_Ext_230720-051238.jpg</t>
  </si>
  <si>
    <t>MARS_SED_2023_5min_Ext_230720-053234.jpg</t>
  </si>
  <si>
    <t>MARS_SED_2023_5min_Ext_230720-055216.jpg</t>
  </si>
  <si>
    <t>MARS_SED_2023_5min_Ext_230720-061158.jpg</t>
  </si>
  <si>
    <t>MARS_SED_2023_5min_Ext_230720-063145.jpg</t>
  </si>
  <si>
    <t>MARS_SED_2023_5min_Ext_230720-065147.jpg</t>
  </si>
  <si>
    <t>MARS_SED_2023_5min_Ext_230720-071137.jpg</t>
  </si>
  <si>
    <t>MARS_SED_2023_5min_Ext_230720-073121.jpg</t>
  </si>
  <si>
    <t>MARS_SED_2023_5min_Ext_230720-075104.jpg</t>
  </si>
  <si>
    <t>MARS_SED_2023_5min_Ext_230720-081052.jpg</t>
  </si>
  <si>
    <t>MARS_SED_2023_5min_Ext_230720-083037.jpg</t>
  </si>
  <si>
    <t>MARS_SED_2023_5min_Ext_230720-085021.jpg</t>
  </si>
  <si>
    <t>MARS_SED_2023_5min_Ext_230720-091015.jpg</t>
  </si>
  <si>
    <t>MARS_SED_2023_5min_Ext_230720-093004.jpg</t>
  </si>
  <si>
    <t>MARS_SED_2023_5min_Ext_230720-094948.jpg</t>
  </si>
  <si>
    <t>MARS_SED_2023_5min_Ext_230720-100932.jpg</t>
  </si>
  <si>
    <t>MARS_SED_2023_5min_Ext_230720-102918.jpg</t>
  </si>
  <si>
    <t>MARS_SED_2023_5min_Ext_230720-104901.jpg</t>
  </si>
  <si>
    <t>MARS_SED_2023_5min_Ext_230720-110900.jpg</t>
  </si>
  <si>
    <t>MARS_SED_2023_5min_Ext_230720-112841.jpg</t>
  </si>
  <si>
    <t>MARS_SED_2023_5min_Ext_230720-114828.jpg</t>
  </si>
  <si>
    <t>MARS_SED_2023_5min_Ext_230720-120812.jpg</t>
  </si>
  <si>
    <t>MARS_SED_2023_5min_Ext_230720-122802.jpg</t>
  </si>
  <si>
    <t>MARS_SED_2023_5min_Ext_230720-124744.jpg</t>
  </si>
  <si>
    <t>MARS_SED_2023_5min_Ext_230720-130734.jpg</t>
  </si>
  <si>
    <t>MARS_SED_2023_5min_Ext_230720-132737.jpg</t>
  </si>
  <si>
    <t>MARS_SED_2023_5min_Ext_230720-134728.jpg</t>
  </si>
  <si>
    <t>MARS_SED_2023_5min_Ext_230720-140714.jpg</t>
  </si>
  <si>
    <t>MARS_SED_2023_5min_Ext_230720-142700.jpg</t>
  </si>
  <si>
    <t>MARS_SED_2023_5min_Ext_230720-144650.jpg</t>
  </si>
  <si>
    <t>MARS_SED_2023_5min_Ext_230720-150640.jpg</t>
  </si>
  <si>
    <t>MARS_SED_2023_5min_Ext_230720-152642.jpg</t>
  </si>
  <si>
    <t>MARS_SED_2023_5min_Ext_230720-154629.jpg</t>
  </si>
  <si>
    <t>MARS_SED_2023_5min_Ext_230720-160627.jpg</t>
  </si>
  <si>
    <t>MARS_SED_2023_5min_Ext_230720-162622.jpg</t>
  </si>
  <si>
    <t>MARS_SED_2023_5min_Ext_230720-164612.jpg</t>
  </si>
  <si>
    <t>MARS_SED_2023_5min_Ext_230720-170615.jpg</t>
  </si>
  <si>
    <t>MARS_SED_2023_5min_Ext_230720-172607.jpg</t>
  </si>
  <si>
    <t>MARS_SED_2023_5min_Ext_230720-174601.jpg</t>
  </si>
  <si>
    <t>MARS_SED_2023_5min_Ext_230720-180557.jpg</t>
  </si>
  <si>
    <t>MARS_SED_2023_5min_Ext_230720-182557.jpg</t>
  </si>
  <si>
    <t>MARS_SED_2023_5min_Ext_230720-184553.jpg</t>
  </si>
  <si>
    <t>MARS_SED_2023_5min_Ext_230720-190559.jpg</t>
  </si>
  <si>
    <t>MARS_SED_2023_5min_Ext_230720-192548.jpg</t>
  </si>
  <si>
    <t>MARS_SED_2023_5min_Ext_230720-194546.jpg</t>
  </si>
  <si>
    <t>MARS_SED_2023_5min_Ext_230720-200538.jpg</t>
  </si>
  <si>
    <t>MARS_SED_2023_5min_Ext_230720-202541.jpg</t>
  </si>
  <si>
    <t>MARS_SED_2023_5min_Ext_230720-204531.jpg</t>
  </si>
  <si>
    <t>MARS_SED_2023_5min_Ext_230720-210712.jpg</t>
  </si>
  <si>
    <t>MARS_SED_2023_5min_Ext_230720-212704.jpg</t>
  </si>
  <si>
    <t>MARS_SED_2023_5min_Ext_230720-214652.jpg</t>
  </si>
  <si>
    <t>MARS_SED_2023_5min_Ext_230720-220652.jpg</t>
  </si>
  <si>
    <t>MARS_SED_2023_5min_Ext_230720-222653.jpg</t>
  </si>
  <si>
    <t>MARS_SED_2023_5min_Ext_230720-224647.jpg</t>
  </si>
  <si>
    <t>MARS_SED_2023_5min_Ext_230720-230646.jpg</t>
  </si>
  <si>
    <t>MARS_SED_2023_5min_Ext_230720-232637.jpg</t>
  </si>
  <si>
    <t>MARS_SED_2023_5min_Ext_230720-234625.jpg</t>
  </si>
  <si>
    <t>MARS_SED_2023_5min_Ext_230721-000617.jpg</t>
  </si>
  <si>
    <t>MARS_SED_2023_5min_Ext_230721-002606.jpg</t>
  </si>
  <si>
    <t>MARS_SED_2023_5min_Ext_230721-004602.jpg</t>
  </si>
  <si>
    <t>MARS_SED_2023_5min_Ext_230721-010600.jpg</t>
  </si>
  <si>
    <t>MARS_SED_2023_5min_Ext_230721-012556.jpg</t>
  </si>
  <si>
    <t>MARS_SED_2023_5min_Ext_230721-014543.jpg</t>
  </si>
  <si>
    <t>MARS_SED_2023_5min_Ext_230721-020535.jpg</t>
  </si>
  <si>
    <t>MARS_SED_2023_5min_Ext_230721-022526.jpg</t>
  </si>
  <si>
    <t>MARS_SED_2023_5min_Ext_230721-024528.jpg</t>
  </si>
  <si>
    <t>MARS_SED_2023_5min_Ext_230721-030520.jpg</t>
  </si>
  <si>
    <t>MARS_SED_2023_5min_Ext_230721-032514.jpg</t>
  </si>
  <si>
    <t>MARS_SED_2023_5min_Ext_230721-034508.jpg</t>
  </si>
  <si>
    <t>MARS_SED_2023_5min_Ext_230721-040455.jpg</t>
  </si>
  <si>
    <t>MARS_SED_2023_5min_Ext_230721-042453.jpg</t>
  </si>
  <si>
    <t>MARS_SED_2023_5min_Ext_230721-044453.jpg</t>
  </si>
  <si>
    <t>MARS_SED_2023_5min_Ext_230721-050451.jpg</t>
  </si>
  <si>
    <t>MARS_SED_2023_5min_Ext_230721-052448.jpg</t>
  </si>
  <si>
    <t>MARS_SED_2023_5min_Ext_230721-054440.jpg</t>
  </si>
  <si>
    <t>MARS_SED_2023_5min_Ext_230721-060433.jpg</t>
  </si>
  <si>
    <t>MARS_SED_2023_5min_Ext_230721-062428.jpg</t>
  </si>
  <si>
    <t>MARS_SED_2023_5min_Ext_230721-064419.jpg</t>
  </si>
  <si>
    <t>MARS_SED_2023_5min_Ext_230721-070421.jpg</t>
  </si>
  <si>
    <t>MARS_SED_2023_5min_Ext_230721-072419.jpg</t>
  </si>
  <si>
    <t>MARS_SED_2023_5min_Ext_230721-074431.jpg</t>
  </si>
  <si>
    <t>MARS_SED_2023_5min_Ext_230721-080427.jpg</t>
  </si>
  <si>
    <t>MARS_SED_2023_5min_Ext_230721-082433.jpg</t>
  </si>
  <si>
    <t>MARS_SED_2023_5min_Ext_230721-084425.jpg</t>
  </si>
  <si>
    <t>MARS_SED_2023_5min_Ext_230721-090416.jpg</t>
  </si>
  <si>
    <t>MARS_SED_2023_5min_Ext_230721-092415.jpg</t>
  </si>
  <si>
    <t>MARS_SED_2023_5min_Ext_230721-094415.jpg</t>
  </si>
  <si>
    <t>MARS_SED_2023_5min_Ext_230721-100411.jpg</t>
  </si>
  <si>
    <t>MARS_SED_2023_5min_Ext_230721-102410.jpg</t>
  </si>
  <si>
    <t>MARS_SED_2023_5min_Ext_230721-104402.jpg</t>
  </si>
  <si>
    <t>MARS_SED_2023_5min_Ext_230721-110402.jpg</t>
  </si>
  <si>
    <t>MARS_SED_2023_5min_Ext_230721-112358.jpg</t>
  </si>
  <si>
    <t>MARS_SED_2023_5min_Ext_230721-114349.jpg</t>
  </si>
  <si>
    <t>MARS_SED_2023_5min_Ext_230721-120339.jpg</t>
  </si>
  <si>
    <t>MARS_SED_2023_5min_Ext_230721-122343.jpg</t>
  </si>
  <si>
    <t>MARS_SED_2023_5min_Ext_230721-124334.jpg</t>
  </si>
  <si>
    <t>MARS_SED_2023_5min_Ext_230721-130331.jpg</t>
  </si>
  <si>
    <t>MARS_SED_2023_5min_Ext_230721-132327.jpg</t>
  </si>
  <si>
    <t>MARS_SED_2023_5min_Ext_230721-134320.jpg</t>
  </si>
  <si>
    <t>MARS_SED_2023_5min_Ext_230721-140338.jpg</t>
  </si>
  <si>
    <t>MARS_SED_2023_5min_Ext_230721-142349.jpg</t>
  </si>
  <si>
    <t>MARS_SED_2023_5min_Ext_230721-144352.jpg</t>
  </si>
  <si>
    <t>MARS_SED_2023_5min_Ext_230721-150347.jpg</t>
  </si>
  <si>
    <t>MARS_SED_2023_5min_Ext_230721-152344.jpg</t>
  </si>
  <si>
    <t>MARS_SED_2023_5min_Ext_230721-154336.jpg</t>
  </si>
  <si>
    <t>MARS_SED_2023_5min_Ext_230721-160338.jpg</t>
  </si>
  <si>
    <t>MARS_SED_2023_5min_Ext_230721-162333.jpg</t>
  </si>
  <si>
    <t>MARS_SED_2023_5min_Ext_230721-164325.jpg</t>
  </si>
  <si>
    <t>MARS_SED_2023_5min_Ext_230721-170316.jpg</t>
  </si>
  <si>
    <t>MARS_SED_2023_5min_Ext_230721-172322.jpg</t>
  </si>
  <si>
    <t>MARS_SED_2023_5min_Ext_230721-174330.jpg</t>
  </si>
  <si>
    <t>MARS_SED_2023_5min_Ext_230721-180325.jpg</t>
  </si>
  <si>
    <t>MARS_SED_2023_5min_Ext_230721-182324.jpg</t>
  </si>
  <si>
    <t>MARS_SED_2023_5min_Ext_230721-184324.jpg</t>
  </si>
  <si>
    <t>MARS_SED_2023_5min_Ext_230721-190326.jpg</t>
  </si>
  <si>
    <t>MARS_SED_2023_5min_Ext_230721-192325.jpg</t>
  </si>
  <si>
    <t>MARS_SED_2023_5min_Ext_230721-194327.jpg</t>
  </si>
  <si>
    <t>MARS_SED_2023_5min_Ext_230721-200320.jpg</t>
  </si>
  <si>
    <t>MARS_SED_2023_5min_Ext_230721-202314.jpg</t>
  </si>
  <si>
    <t>MARS_SED_2023_5min_Ext_230721-204306.jpg</t>
  </si>
  <si>
    <t>MARS_SED_2023_5min_Ext_230721-210428.jpg</t>
  </si>
  <si>
    <t>MARS_SED_2023_5min_Ext_230721-212436.jpg</t>
  </si>
  <si>
    <t>MARS_SED_2023_5min_Ext_230721-214427.jpg</t>
  </si>
  <si>
    <t>MARS_SED_2023_5min_Ext_230721-220424.jpg</t>
  </si>
  <si>
    <t>MARS_SED_2023_5min_Ext_230721-222424.jpg</t>
  </si>
  <si>
    <t>MARS_SED_2023_5min_Ext_230721-224426.jpg</t>
  </si>
  <si>
    <t>MARS_SED_2023_5min_Ext_230721-230429.jpg</t>
  </si>
  <si>
    <t>MARS_SED_2023_5min_Ext_230721-232421.jpg</t>
  </si>
  <si>
    <t>MARS_SED_2023_5min_Ext_230721-234416.jpg</t>
  </si>
  <si>
    <t>MARS_SED_2023_5min_Ext_230722-000412.jpg</t>
  </si>
  <si>
    <t>MARS_SED_2023_5min_Ext_230722-002416.jpg</t>
  </si>
  <si>
    <t>MARS_SED_2023_5min_Ext_230722-004408.jpg</t>
  </si>
  <si>
    <t>MARS_SED_2023_5min_Ext_230722-010402.jpg</t>
  </si>
  <si>
    <t>MARS_SED_2023_5min_Ext_230722-012406.jpg</t>
  </si>
  <si>
    <t>MARS_SED_2023_5min_Ext_230722-014409.jpg</t>
  </si>
  <si>
    <t>MARS_SED_2023_5min_Ext_230722-020417.jpg</t>
  </si>
  <si>
    <t>MARS_SED_2023_5min_Ext_230722-022411.jpg</t>
  </si>
  <si>
    <t>MARS_SED_2023_5min_Ext_230722-024416.jpg</t>
  </si>
  <si>
    <t>MARS_SED_2023_5min_Ext_230722-030414.jpg</t>
  </si>
  <si>
    <t>MARS_SED_2023_5min_Ext_230722-032406.jpg</t>
  </si>
  <si>
    <t>MARS_SED_2023_5min_Ext_230722-034400.jpg</t>
  </si>
  <si>
    <t>MARS_SED_2023_5min_Ext_230722-040410.jpg</t>
  </si>
  <si>
    <t>MARS_SED_2023_5min_Ext_230722-042412.jpg</t>
  </si>
  <si>
    <t>MARS_SED_2023_5min_Ext_230722-044407.jpg</t>
  </si>
  <si>
    <t>MARS_SED_2023_5min_Ext_230722-050400.jpg</t>
  </si>
  <si>
    <t>MARS_SED_2023_5min_Ext_230722-054404.jpg</t>
  </si>
  <si>
    <t>MARS_SED_2023_5min_Ext_230722-060411.jpg</t>
  </si>
  <si>
    <t>MARS_SED_2023_5min_Ext_230722-062414.jpg</t>
  </si>
  <si>
    <t>MARS_SED_2023_5min_Ext_230722-064408.jpg</t>
  </si>
  <si>
    <t>MARS_SED_2023_5min_Ext_230722-070401.jpg</t>
  </si>
  <si>
    <t>MARS_SED_2023_5min_Ext_230722-072357.jpg</t>
  </si>
  <si>
    <t>MARS_SED_2023_5min_Ext_230722-074421.jpg</t>
  </si>
  <si>
    <t>MARS_SED_2023_5min_Ext_230722-080424.jpg</t>
  </si>
  <si>
    <t>MARS_SED_2023_5min_Ext_230722-082420.jpg</t>
  </si>
  <si>
    <t>MARS_SED_2023_5min_Ext_230722-084416.jpg</t>
  </si>
  <si>
    <t>MARS_SED_2023_5min_Ext_230722-090411.jpg</t>
  </si>
  <si>
    <t>MARS_SED_2023_5min_Ext_230722-092403.jpg</t>
  </si>
  <si>
    <t>MARS_SED_2023_5min_Ext_230722-094411.jpg</t>
  </si>
  <si>
    <t>MARS_SED_2023_5min_Ext_230722-100421.jpg</t>
  </si>
  <si>
    <t>MARS_SED_2023_5min_Ext_230722-102446.jpg</t>
  </si>
  <si>
    <t>MARS_SED_2023_5min_Ext_230722-104505.jpg</t>
  </si>
  <si>
    <t>MARS_SED_2023_5min_Ext_230722-110459.jpg</t>
  </si>
  <si>
    <t>MARS_SED_2023_5min_Ext_230722-112454.jpg</t>
  </si>
  <si>
    <t>MARS_SED_2023_5min_Ext_230722-114454.jpg</t>
  </si>
  <si>
    <t>MARS_SED_2023_5min_Ext_230722-120452.jpg</t>
  </si>
  <si>
    <t>MARS_SED_2023_5min_Ext_230722-122443.jpg</t>
  </si>
  <si>
    <t>MARS_SED_2023_5min_Ext_230722-124444.jpg</t>
  </si>
  <si>
    <t>MARS_SED_2023_5min_Ext_230722-130442.jpg</t>
  </si>
  <si>
    <t>MARS_SED_2023_5min_Ext_230722-132454.jpg</t>
  </si>
  <si>
    <t>MARS_SED_2023_5min_Ext_230722-134446.jpg</t>
  </si>
  <si>
    <t>MARS_SED_2023_5min_Ext_230722-140446.jpg</t>
  </si>
  <si>
    <t>MARS_SED_2023_5min_Ext_230722-142448.jpg</t>
  </si>
  <si>
    <t>MARS_SED_2023_5min_Ext_230722-144453.jpg</t>
  </si>
  <si>
    <t>MARS_SED_2023_5min_Ext_230722-150455.jpg</t>
  </si>
  <si>
    <t>MARS_SED_2023_5min_Ext_230722-152452.jpg</t>
  </si>
  <si>
    <t>MARS_SED_2023_5min_Ext_230722-154453.jpg</t>
  </si>
  <si>
    <t>MARS_SED_2023_5min_Ext_230722-160456.jpg</t>
  </si>
  <si>
    <t>MARS_SED_2023_5min_Ext_230722-162447.jpg</t>
  </si>
  <si>
    <t>MARS_SED_2023_5min_Ext_230722-164443.jpg</t>
  </si>
  <si>
    <t>MARS_SED_2023_5min_Ext_230722-170448.jpg</t>
  </si>
  <si>
    <t>MARS_SED_2023_5min_Ext_230722-172444.jpg</t>
  </si>
  <si>
    <t>MARS_SED_2023_5min_Ext_230722-174442.jpg</t>
  </si>
  <si>
    <t>MARS_SED_2023_5min_Ext_230722-180452.jpg</t>
  </si>
  <si>
    <t>MARS_SED_2023_5min_Ext_230722-182459.jpg</t>
  </si>
  <si>
    <t>MARS_SED_2023_5min_Ext_230722-184459.jpg</t>
  </si>
  <si>
    <t>MARS_SED_2023_5min_Ext_230722-190456.jpg</t>
  </si>
  <si>
    <t>MARS_SED_2023_5min_Ext_230722-192504.jpg</t>
  </si>
  <si>
    <t>MARS_SED_2023_5min_Ext_230722-194456.jpg</t>
  </si>
  <si>
    <t>MARS_SED_2023_5min_Ext_230722-202456.jpg</t>
  </si>
  <si>
    <t>MARS_SED_2023_5min_Ext_230722-204509.jpg</t>
  </si>
  <si>
    <t>MARS_SED_2023_5min_Ext_230722-210632.jpg</t>
  </si>
  <si>
    <t>MARS_SED_2023_5min_Ext_230722-212649.jpg</t>
  </si>
  <si>
    <t>MARS_SED_2023_5min_Ext_230722-214656.jpg</t>
  </si>
  <si>
    <t>MARS_SED_2023_5min_Ext_230722-220653.jpg</t>
  </si>
  <si>
    <t>MARS_SED_2023_5min_Ext_230722-222655.jpg</t>
  </si>
  <si>
    <t>MARS_SED_2023_5min_Ext_230722-224655.jpg</t>
  </si>
  <si>
    <t>MARS_SED_2023_5min_Ext_230722-230708.jpg</t>
  </si>
  <si>
    <t>MARS_SED_2023_5min_Ext_230722-232711.jpg</t>
  </si>
  <si>
    <t>MARS_SED_2023_5min_Ext_230722-234717.jpg</t>
  </si>
  <si>
    <t>MARS_SED_2023_5min_Ext_230723-000737.jpg</t>
  </si>
  <si>
    <t>MARS_SED_2023_5min_Ext_230723-002741.jpg</t>
  </si>
  <si>
    <t>MARS_SED_2023_5min_Ext_230723-004738.jpg</t>
  </si>
  <si>
    <t>MARS_SED_2023_5min_Ext_230723-010740.jpg</t>
  </si>
  <si>
    <t>MARS_SED_2023_5min_Ext_230723-012741.jpg</t>
  </si>
  <si>
    <t>MARS_SED_2023_5min_Ext_230723-014737.jpg</t>
  </si>
  <si>
    <t>MARS_SED_2023_5min_Ext_230723-020744.jpg</t>
  </si>
  <si>
    <t>MARS_SED_2023_5min_Ext_230723-022807.jpg</t>
  </si>
  <si>
    <t>MARS_SED_2023_5min_Ext_230723-024833.jpg</t>
  </si>
  <si>
    <t>MARS_SED_2023_5min_Ext_230723-030831.jpg</t>
  </si>
  <si>
    <t>MARS_SED_2023_5min_Ext_230723-032830.jpg</t>
  </si>
  <si>
    <t>MARS_SED_2023_5min_Ext_230723-034840.jpg</t>
  </si>
  <si>
    <t>MARS_SED_2023_5min_Ext_230723-040847.jpg</t>
  </si>
  <si>
    <t>MARS_SED_2023_5min_Ext_230723-042850.jpg</t>
  </si>
  <si>
    <t>MARS_SED_2023_5min_Ext_230723-044845.jpg</t>
  </si>
  <si>
    <t>MARS_SED_2023_5min_Ext_230723-050843.jpg</t>
  </si>
  <si>
    <t>MARS_SED_2023_5min_Ext_230723-054857.jpg</t>
  </si>
  <si>
    <t>MARS_SED_2023_5min_Ext_230723-060856.jpg</t>
  </si>
  <si>
    <t>MARS_SED_2023_5min_Ext_230723-062849.jpg</t>
  </si>
  <si>
    <t>MARS_SED_2023_5min_Ext_230723-064850.jpg</t>
  </si>
  <si>
    <t>MARS_SED_2023_5min_Ext_230723-070855.jpg</t>
  </si>
  <si>
    <t>MARS_SED_2023_5min_Ext_230723-072903.jpg</t>
  </si>
  <si>
    <t>MARS_SED_2023_5min_Ext_230723-074859.jpg</t>
  </si>
  <si>
    <t>MARS_SED_2023_5min_Ext_230723-080907.jpg</t>
  </si>
  <si>
    <t>MARS_SED_2023_5min_Ext_230723-082909.jpg</t>
  </si>
  <si>
    <t>MARS_SED_2023_5min_Ext_230723-084906.jpg</t>
  </si>
  <si>
    <t>MARS_SED_2023_5min_Ext_230723-090906.jpg</t>
  </si>
  <si>
    <t>MARS_SED_2023_5min_Ext_230723-092916.jpg</t>
  </si>
  <si>
    <t>MARS_SED_2023_5min_Ext_230723-094916.jpg</t>
  </si>
  <si>
    <t>MARS_SED_2023_5min_Ext_230723-100913.jpg</t>
  </si>
  <si>
    <t>MARS_SED_2023_5min_Ext_230723-102912.jpg</t>
  </si>
  <si>
    <t>MARS_SED_2023_5min_Ext_230723-104910.jpg</t>
  </si>
  <si>
    <t>MARS_SED_2023_5min_Ext_230723-110910.jpg</t>
  </si>
  <si>
    <t>MARS_SED_2023_5min_Ext_230723-112925.jpg</t>
  </si>
  <si>
    <t>MARS_SED_2023_5min_Ext_230723-114929.jpg</t>
  </si>
  <si>
    <t>MARS_SED_2023_5min_Ext_230723-120937.jpg</t>
  </si>
  <si>
    <t>MARS_SED_2023_5min_Ext_230723-122941.jpg</t>
  </si>
  <si>
    <t>MARS_SED_2023_5min_Ext_230723-124946.jpg</t>
  </si>
  <si>
    <t>MARS_SED_2023_5min_Ext_230723-130950.jpg</t>
  </si>
  <si>
    <t>MARS_SED_2023_5min_Ext_230723-133008.jpg</t>
  </si>
  <si>
    <t>MARS_SED_2023_5min_Ext_230723-135027.jpg</t>
  </si>
  <si>
    <t>MARS_SED_2023_5min_Ext_230723-141028.jpg</t>
  </si>
  <si>
    <t>MARS_SED_2023_5min_Ext_230723-143022.jpg</t>
  </si>
  <si>
    <t>MARS_SED_2023_5min_Ext_230723-145032.jpg</t>
  </si>
  <si>
    <t>MARS_SED_2023_5min_Ext_230723-151033.jpg</t>
  </si>
  <si>
    <t>MARS_SED_2023_5min_Ext_230723-153035.jpg</t>
  </si>
  <si>
    <t>MARS_SED_2023_5min_Ext_230723-155038.jpg</t>
  </si>
  <si>
    <t>MARS_SED_2023_5min_Ext_230723-161047.jpg</t>
  </si>
  <si>
    <t>MARS_SED_2023_5min_Ext_230723-163057.jpg</t>
  </si>
  <si>
    <t>MARS_SED_2023_5min_Ext_230723-165105.jpg</t>
  </si>
  <si>
    <t>MARS_SED_2023_5min_Ext_230723-171105.jpg</t>
  </si>
  <si>
    <t>MARS_SED_2023_5min_Ext_230723-173102.jpg</t>
  </si>
  <si>
    <t>MARS_SED_2023_5min_Ext_230723-175106.jpg</t>
  </si>
  <si>
    <t>MARS_SED_2023_5min_Ext_230723-181119.jpg</t>
  </si>
  <si>
    <t>MARS_SED_2023_5min_Ext_230723-183120.jpg</t>
  </si>
  <si>
    <t>MARS_SED_2023_5min_Ext_230723-185122.jpg</t>
  </si>
  <si>
    <t>MARS_SED_2023_5min_Ext_230723-191141.jpg</t>
  </si>
  <si>
    <t>MARS_SED_2023_5min_Ext_230723-193145.jpg</t>
  </si>
  <si>
    <t>MARS_SED_2023_5min_Ext_230723-195141.jpg</t>
  </si>
  <si>
    <t>MARS_SED_2023_5min_Ext_230723-201140.jpg</t>
  </si>
  <si>
    <t>MARS_SED_2023_5min_Ext_230723-203147.jpg</t>
  </si>
  <si>
    <t>MARS_SED_2023_5min_Ext_230723-205206.jpg</t>
  </si>
  <si>
    <t>MARS_SED_2023_5min_Ext_230723-211332.jpg</t>
  </si>
  <si>
    <t>MARS_SED_2023_5min_Ext_230723-213329.jpg</t>
  </si>
  <si>
    <t>MARS_SED_2023_5min_Ext_230723-215331.jpg</t>
  </si>
  <si>
    <t>MARS_SED_2023_5min_Ext_230723-221335.jpg</t>
  </si>
  <si>
    <t>MARS_SED_2023_5min_Ext_230723-223336.jpg</t>
  </si>
  <si>
    <t>MARS_SED_2023_5min_Ext_230723-225335.jpg</t>
  </si>
  <si>
    <t>MARS_SED_2023_5min_Ext_230723-231351.jpg</t>
  </si>
  <si>
    <t>MARS_SED_2023_5min_Ext_230723-233352.jpg</t>
  </si>
  <si>
    <t>MARS_SED_2023_5min_Ext_230723-235352.jpg</t>
  </si>
  <si>
    <t>MARS_SED_2023_5min_Ext_230724-001407.jpg</t>
  </si>
  <si>
    <t>MARS_SED_2023_5min_Ext_230724-003411.jpg</t>
  </si>
  <si>
    <t>MARS_SED_2023_5min_Ext_230724-005424.jpg</t>
  </si>
  <si>
    <t>MARS_SED_2023_5min_Ext_230724-011424.jpg</t>
  </si>
  <si>
    <t>MARS_SED_2023_5min_Ext_230724-013433.jpg</t>
  </si>
  <si>
    <t>MARS_SED_2023_5min_Ext_230724-015434.jpg</t>
  </si>
  <si>
    <t>MARS_SED_2023_5min_Ext_230724-021441.jpg</t>
  </si>
  <si>
    <t>MARS_SED_2023_5min_Ext_230724-023452.jpg</t>
  </si>
  <si>
    <t>MARS_SED_2023_5min_Ext_230724-025456.jpg</t>
  </si>
  <si>
    <t>MARS_SED_2023_5min_Ext_230724-031458.jpg</t>
  </si>
  <si>
    <t>MARS_SED_2023_5min_Ext_230724-033507.jpg</t>
  </si>
  <si>
    <t>MARS_SED_2023_5min_Ext_230724-035509.jpg</t>
  </si>
  <si>
    <t>MARS_SED_2023_5min_Ext_230724-041520.jpg</t>
  </si>
  <si>
    <t>MARS_SED_2023_5min_Ext_230724-043518.jpg</t>
  </si>
  <si>
    <t>MARS_SED_2023_5min_Ext_230724-045525.jpg</t>
  </si>
  <si>
    <t>MARS_SED_2023_5min_Ext_230724-051527.jpg</t>
  </si>
  <si>
    <t>MARS_SED_2023_5min_Ext_230724-053538.jpg</t>
  </si>
  <si>
    <t>MARS_SED_2023_5min_Ext_230724-055543.jpg</t>
  </si>
  <si>
    <t>MARS_SED_2023_5min_Ext_230724-061551.jpg</t>
  </si>
  <si>
    <t>MARS_SED_2023_5min_Ext_230724-063616.jpg</t>
  </si>
  <si>
    <t>MARS_SED_2023_5min_Ext_230724-065616.jpg</t>
  </si>
  <si>
    <t>MARS_SED_2023_5min_Ext_230724-071616.jpg</t>
  </si>
  <si>
    <t>MARS_SED_2023_5min_Ext_230724-073632.jpg</t>
  </si>
  <si>
    <t>MARS_SED_2023_5min_Ext_230724-075635.jpg</t>
  </si>
  <si>
    <t>MARS_SED_2023_5min_Ext_230724-081638.jpg</t>
  </si>
  <si>
    <t>MARS_SED_2023_5min_Ext_230724-083649.jpg</t>
  </si>
  <si>
    <t>MARS_SED_2023_5min_Ext_230724-085651.jpg</t>
  </si>
  <si>
    <t>MARS_SED_2023_5min_Ext_230724-091659.jpg</t>
  </si>
  <si>
    <t>MARS_SED_2023_5min_Ext_230724-093705.jpg</t>
  </si>
  <si>
    <t>MARS_SED_2023_5min_Ext_230724-095718.jpg</t>
  </si>
  <si>
    <t>MARS_SED_2023_5min_Ext_230724-101724.jpg</t>
  </si>
  <si>
    <t>MARS_SED_2023_5min_Ext_230724-103723.jpg</t>
  </si>
  <si>
    <t>MARS_SED_2023_5min_Ext_230724-105726.jpg</t>
  </si>
  <si>
    <t>MARS_SED_2023_5min_Ext_230724-111743.jpg</t>
  </si>
  <si>
    <t>MARS_SED_2023_5min_Ext_230724-113749.jpg</t>
  </si>
  <si>
    <t>MARS_SED_2023_5min_Ext_230724-115805.jpg</t>
  </si>
  <si>
    <t>MARS_SED_2023_5min_Ext_230724-121811.jpg</t>
  </si>
  <si>
    <t>MARS_SED_2023_5min_Ext_230724-123818.jpg</t>
  </si>
  <si>
    <t>MARS_SED_2023_5min_Ext_230724-125819.jpg</t>
  </si>
  <si>
    <t>MARS_SED_2023_5min_Ext_230724-131834.jpg</t>
  </si>
  <si>
    <t>MARS_SED_2023_5min_Ext_230724-133834.jpg</t>
  </si>
  <si>
    <t>MARS_SED_2023_5min_Ext_230724-135848.jpg</t>
  </si>
  <si>
    <t>MARS_SED_2023_5min_Ext_230724-141851.jpg</t>
  </si>
  <si>
    <t>MARS_SED_2023_5min_Ext_230724-143850.jpg</t>
  </si>
  <si>
    <t>MARS_SED_2023_5min_Ext_230724-145853.jpg</t>
  </si>
  <si>
    <t>MARS_SED_2023_5min_Ext_230724-151858.jpg</t>
  </si>
  <si>
    <t>MARS_SED_2023_5min_Ext_230724-153902.jpg</t>
  </si>
  <si>
    <t>MARS_SED_2023_5min_Ext_230724-155904.jpg</t>
  </si>
  <si>
    <t>MARS_SED_2023_5min_Ext_230724-161917.jpg</t>
  </si>
  <si>
    <t>MARS_SED_2023_5min_Ext_230724-163919.jpg</t>
  </si>
  <si>
    <t>MARS_SED_2023_5min_Ext_230724-165922.jpg</t>
  </si>
  <si>
    <t>MARS_SED_2023_5min_Ext_230724-171934.jpg</t>
  </si>
  <si>
    <t>MARS_SED_2023_5min_Ext_230724-173941.jpg</t>
  </si>
  <si>
    <t>MARS_SED_2023_5min_Ext_230724-175941.jpg</t>
  </si>
  <si>
    <t>MARS_SED_2023_5min_Ext_230724-181945.jpg</t>
  </si>
  <si>
    <t>MARS_SED_2023_5min_Ext_230724-184001.jpg</t>
  </si>
  <si>
    <t>MARS_SED_2023_5min_Ext_230724-190001.jpg</t>
  </si>
  <si>
    <t>MARS_SED_2023_5min_Ext_230724-192003.jpg</t>
  </si>
  <si>
    <t>MARS_SED_2023_5min_Ext_230724-194014.jpg</t>
  </si>
  <si>
    <t>MARS_SED_2023_5min_Ext_230724-200030.jpg</t>
  </si>
  <si>
    <t>MARS_SED_2023_5min_Ext_230724-202034.jpg</t>
  </si>
  <si>
    <t>MARS_SED_2023_5min_Ext_230724-204038.jpg</t>
  </si>
  <si>
    <t>MARS_SED_2023_5min_Ext_230724-210054.jpg</t>
  </si>
  <si>
    <t>MARS_SED_2023_5min_Ext_230724-212248.jpg</t>
  </si>
  <si>
    <t>MARS_SED_2023_5min_Ext_230724-214251.jpg</t>
  </si>
  <si>
    <t>MARS_SED_2023_5min_Ext_230724-220300.jpg</t>
  </si>
  <si>
    <t>MARS_SED_2023_5min_Ext_230724-222318.jpg</t>
  </si>
  <si>
    <t>MARS_SED_2023_5min_Ext_230724-224343.jpg</t>
  </si>
  <si>
    <t>MARS_SED_2023_5min_Ext_230724-230350.jpg</t>
  </si>
  <si>
    <t>MARS_SED_2023_5min_Ext_230724-232357.jpg</t>
  </si>
  <si>
    <t>MARS_SED_2023_5min_Ext_230724-234411.jpg</t>
  </si>
  <si>
    <t>MARS_SED_2023_5min_Ext_230725-000423.jpg</t>
  </si>
  <si>
    <t>MARS_SED_2023_5min_Ext_230725-002449.jpg</t>
  </si>
  <si>
    <t>MARS_SED_2023_5min_Ext_230725-004502.jpg</t>
  </si>
  <si>
    <t>MARS_SED_2023_5min_Ext_230725-010512.jpg</t>
  </si>
  <si>
    <t>MARS_SED_2023_5min_Ext_230725-012517.jpg</t>
  </si>
  <si>
    <t>MARS_SED_2023_5min_Ext_230725-014528.jpg</t>
  </si>
  <si>
    <t>MARS_SED_2023_5min_Ext_230725-020541.jpg</t>
  </si>
  <si>
    <t>MARS_SED_2023_5min_Ext_230725-022548.jpg</t>
  </si>
  <si>
    <t>MARS_SED_2023_5min_Ext_230725-024555.jpg</t>
  </si>
  <si>
    <t>MARS_SED_2023_5min_Ext_230725-030601.jpg</t>
  </si>
  <si>
    <t>MARS_SED_2023_5min_Ext_230725-032625.jpg</t>
  </si>
  <si>
    <t>MARS_SED_2023_5min_Ext_230725-034632.jpg</t>
  </si>
  <si>
    <t>MARS_SED_2023_5min_Ext_230725-040636.jpg</t>
  </si>
  <si>
    <t>MARS_SED_2023_5min_Ext_230725-042650.jpg</t>
  </si>
  <si>
    <t>MARS_SED_2023_5min_Ext_230725-044706.jpg</t>
  </si>
  <si>
    <t>MARS_SED_2023_5min_Ext_230725-050709.jpg</t>
  </si>
  <si>
    <t>MARS_SED_2023_5min_Ext_230725-052727.jpg</t>
  </si>
  <si>
    <t>MARS_SED_2023_5min_Ext_230725-054734.jpg</t>
  </si>
  <si>
    <t>MARS_SED_2023_5min_Ext_230725-060738.jpg</t>
  </si>
  <si>
    <t>MARS_SED_2023_5min_Ext_230725-062744.jpg</t>
  </si>
  <si>
    <t>MARS_SED_2023_5min_Ext_230725-064811.jpg</t>
  </si>
  <si>
    <t>MARS_SED_2023_5min_Ext_230725-070819.jpg</t>
  </si>
  <si>
    <t>MARS_SED_2023_5min_Ext_230725-072838.jpg</t>
  </si>
  <si>
    <t>MARS_SED_2023_5min_Ext_230725-074855.jpg</t>
  </si>
  <si>
    <t>MARS_SED_2023_5min_Ext_230725-080905.jpg</t>
  </si>
  <si>
    <t>MARS_SED_2023_5min_Ext_230725-082917.jpg</t>
  </si>
  <si>
    <t>MARS_SED_2023_5min_Ext_230725-084926.jpg</t>
  </si>
  <si>
    <t>MARS_SED_2023_5min_Ext_230725-090930.jpg</t>
  </si>
  <si>
    <t>MARS_SED_2023_5min_Ext_230725-092954.jpg</t>
  </si>
  <si>
    <t>MARS_SED_2023_5min_Ext_230725-094954.jpg</t>
  </si>
  <si>
    <t>MARS_SED_2023_5min_Ext_230725-101026.jpg</t>
  </si>
  <si>
    <t>MARS_SED_2023_5min_Ext_230725-103030.jpg</t>
  </si>
  <si>
    <t>MARS_SED_2023_5min_Ext_230725-105050.jpg</t>
  </si>
  <si>
    <t>MARS_SED_2023_5min_Ext_230725-111054.jpg</t>
  </si>
  <si>
    <t>MARS_SED_2023_5min_Ext_230725-113059.jpg</t>
  </si>
  <si>
    <t>MARS_SED_2023_5min_Ext_230725-115102.jpg</t>
  </si>
  <si>
    <t>MARS_SED_2023_5min_Ext_230725-121119.jpg</t>
  </si>
  <si>
    <t>MARS_SED_2023_5min_Ext_230725-123128.jpg</t>
  </si>
  <si>
    <t>MARS_SED_2023_5min_Ext_230725-125131.jpg</t>
  </si>
  <si>
    <t>MARS_SED_2023_5min_Ext_230725-131146.jpg</t>
  </si>
  <si>
    <t>MARS_SED_2023_5min_Ext_230725-133153.jpg</t>
  </si>
  <si>
    <t>MARS_SED_2023_5min_Ext_230725-135200.jpg</t>
  </si>
  <si>
    <t>MARS_SED_2023_5min_Ext_230725-141239.jpg</t>
  </si>
  <si>
    <t>MARS_SED_2023_5min_Ext_230725-143247.jpg</t>
  </si>
  <si>
    <t>MARS_SED_2023_5min_Ext_230725-145255.jpg</t>
  </si>
  <si>
    <t>MARS_SED_2023_5min_Ext_230725-151258.jpg</t>
  </si>
  <si>
    <t>MARS_SED_2023_5min_Ext_230725-153304.jpg</t>
  </si>
  <si>
    <t>MARS_SED_2023_5min_Ext_230725-155316.jpg</t>
  </si>
  <si>
    <t>MARS_SED_2023_5min_Ext_230725-161319.jpg</t>
  </si>
  <si>
    <t>MARS_SED_2023_5min_Ext_230725-163327.jpg</t>
  </si>
  <si>
    <t>MARS_SED_2023_5min_Ext_230725-165353.jpg</t>
  </si>
  <si>
    <t>MARS_SED_2023_5min_Ext_230725-171400.jpg</t>
  </si>
  <si>
    <t>MARS_SED_2023_5min_Ext_230725-173409.jpg</t>
  </si>
  <si>
    <t>MARS_SED_2023_5min_Ext_230725-175414.jpg</t>
  </si>
  <si>
    <t>MARS_SED_2023_5min_Ext_230725-181427.jpg</t>
  </si>
  <si>
    <t>MARS_SED_2023_5min_Ext_230725-183442.jpg</t>
  </si>
  <si>
    <t>MARS_SED_2023_5min_Ext_230725-185454.jpg</t>
  </si>
  <si>
    <t>MARS_SED_2023_5min_Ext_230725-191458.jpg</t>
  </si>
  <si>
    <t>MARS_SED_2023_5min_Ext_230725-193529.jpg</t>
  </si>
  <si>
    <t>MARS_SED_2023_5min_Ext_230725-195533.jpg</t>
  </si>
  <si>
    <t>MARS_SED_2023_5min_Ext_230725-201540.jpg</t>
  </si>
  <si>
    <t>MARS_SED_2023_5min_Ext_230725-203607.jpg</t>
  </si>
  <si>
    <t>MARS_SED_2023_5min_Ext_230725-205615.jpg</t>
  </si>
  <si>
    <t>MARS_SED_2023_5min_Ext_230725-211625.jpg</t>
  </si>
  <si>
    <t>MARS_SED_2023_5min_Ext_230725-213757.jpg</t>
  </si>
  <si>
    <t>MARS_SED_2023_5min_Ext_230725-215824.jpg</t>
  </si>
  <si>
    <t>MARS_SED_2023_5min_Ext_230725-221829.jpg</t>
  </si>
  <si>
    <t>MARS_SED_2023_5min_Ext_230725-223903.jpg</t>
  </si>
  <si>
    <t>MARS_SED_2023_5min_Ext_230725-225915.jpg</t>
  </si>
  <si>
    <t>MARS_SED_2023_5min_Ext_230725-231926.jpg</t>
  </si>
  <si>
    <t>MARS_SED_2023_5min_Ext_230725-233944.jpg</t>
  </si>
  <si>
    <t>MARS_SED_2023_5min_Ext_230725-235949.jpg</t>
  </si>
  <si>
    <t>MARS_SED_2023_5min_Ext_230726-001958.jpg</t>
  </si>
  <si>
    <t>MARS_SED_2023_5min_Ext_230726-004010.jpg</t>
  </si>
  <si>
    <t>MARS_SED_2023_5min_Ext_230726-010037.jpg</t>
  </si>
  <si>
    <t>MARS_SED_2023_5min_Ext_230726-012055.jpg</t>
  </si>
  <si>
    <t>MARS_SED_2023_5min_Ext_230726-014104.jpg</t>
  </si>
  <si>
    <t>MARS_SED_2023_5min_Ext_230726-020111.jpg</t>
  </si>
  <si>
    <t>MARS_SED_2023_5min_Ext_230726-022120.jpg</t>
  </si>
  <si>
    <t>MARS_SED_2023_5min_Ext_230726-024132.jpg</t>
  </si>
  <si>
    <t>MARS_SED_2023_5min_Ext_230726-030142.jpg</t>
  </si>
  <si>
    <t>MARS_SED_2023_5min_Ext_230726-032150.jpg</t>
  </si>
  <si>
    <t>MARS_SED_2023_5min_Ext_230726-034202.jpg</t>
  </si>
  <si>
    <t>MARS_SED_2023_5min_Ext_230726-040225.jpg</t>
  </si>
  <si>
    <t>MARS_SED_2023_5min_Ext_230726-042231.jpg</t>
  </si>
  <si>
    <t>MARS_SED_2023_5min_Ext_230726-044254.jpg</t>
  </si>
  <si>
    <t>MARS_SED_2023_5min_Ext_230726-050302.jpg</t>
  </si>
  <si>
    <t>MARS_SED_2023_5min_Ext_230726-052324.jpg</t>
  </si>
  <si>
    <t>MARS_SED_2023_5min_Ext_230726-054347.jpg</t>
  </si>
  <si>
    <t>MARS_SED_2023_5min_Ext_230726-060359.jpg</t>
  </si>
  <si>
    <t>MARS_SED_2023_5min_Ext_230726-062408.jpg</t>
  </si>
  <si>
    <t>MARS_SED_2023_5min_Ext_230726-064423.jpg</t>
  </si>
  <si>
    <t>MARS_SED_2023_5min_Ext_230726-070440.jpg</t>
  </si>
  <si>
    <t>MARS_SED_2023_5min_Ext_230726-072451.jpg</t>
  </si>
  <si>
    <t>MARS_SED_2023_5min_Ext_230726-074504.jpg</t>
  </si>
  <si>
    <t>MARS_SED_2023_5min_Ext_230726-080523.jpg</t>
  </si>
  <si>
    <t>MARS_SED_2023_5min_Ext_230726-082531.jpg</t>
  </si>
  <si>
    <t>MARS_SED_2023_5min_Ext_230726-084543.jpg</t>
  </si>
  <si>
    <t>MARS_SED_2023_5min_Ext_230726-090621.jpg</t>
  </si>
  <si>
    <t>MARS_SED_2023_5min_Ext_230726-092641.jpg</t>
  </si>
  <si>
    <t>MARS_SED_2023_5min_Ext_230726-094649.jpg</t>
  </si>
  <si>
    <t>MARS_SED_2023_5min_Ext_230726-100703.jpg</t>
  </si>
  <si>
    <t>MARS_SED_2023_5min_Ext_230726-102715.jpg</t>
  </si>
  <si>
    <t>MARS_SED_2023_5min_Ext_230726-104732.jpg</t>
  </si>
  <si>
    <t>MARS_SED_2023_5min_Ext_230726-110738.jpg</t>
  </si>
  <si>
    <t>MARS_SED_2023_5min_Ext_230726-112803.jpg</t>
  </si>
  <si>
    <t>MARS_SED_2023_5min_Ext_230726-114825.jpg</t>
  </si>
  <si>
    <t>MARS_SED_2023_5min_Ext_230726-120839.jpg</t>
  </si>
  <si>
    <t>MARS_SED_2023_5min_Ext_230726-122854.jpg</t>
  </si>
  <si>
    <t>MARS_SED_2023_5min_Ext_230726-124906.jpg</t>
  </si>
  <si>
    <t>MARS_SED_2023_5min_Ext_230726-130921.jpg</t>
  </si>
  <si>
    <t>MARS_SED_2023_5min_Ext_230726-132936.jpg</t>
  </si>
  <si>
    <t>MARS_SED_2023_5min_Ext_230726-134956.jpg</t>
  </si>
  <si>
    <t>MARS_SED_2023_5min_Ext_230726-141016.jpg</t>
  </si>
  <si>
    <t>MARS_SED_2023_5min_Ext_230726-143025.jpg</t>
  </si>
  <si>
    <t>MARS_SED_2023_5min_Ext_230726-145043.jpg</t>
  </si>
  <si>
    <t>MARS_SED_2023_5min_Ext_230726-151052.jpg</t>
  </si>
  <si>
    <t>MARS_SED_2023_5min_Ext_230726-153121.jpg</t>
  </si>
  <si>
    <t>MARS_SED_2023_5min_Ext_230726-155129.jpg</t>
  </si>
  <si>
    <t>MARS_SED_2023_5min_Ext_230726-161140.jpg</t>
  </si>
  <si>
    <t>MARS_SED_2023_5min_Ext_230726-163151.jpg</t>
  </si>
  <si>
    <t>MARS_SED_2023_5min_Ext_230726-165221.jpg</t>
  </si>
  <si>
    <t>MARS_SED_2023_5min_Ext_230726-171233.jpg</t>
  </si>
  <si>
    <t>MARS_SED_2023_5min_Ext_230726-173252.jpg</t>
  </si>
  <si>
    <t>MARS_SED_2023_5min_Ext_230726-175320.jpg</t>
  </si>
  <si>
    <t>MARS_SED_2023_5min_Ext_230726-181333.jpg</t>
  </si>
  <si>
    <t>MARS_SED_2023_5min_Ext_230726-183342.jpg</t>
  </si>
  <si>
    <t>MARS_SED_2023_5min_Ext_230726-185358.jpg</t>
  </si>
  <si>
    <t>MARS_SED_2023_5min_Ext_230726-191423.jpg</t>
  </si>
  <si>
    <t>MARS_SED_2023_5min_Ext_230726-193431.jpg</t>
  </si>
  <si>
    <t>MARS_SED_2023_5min_Ext_230726-195454.jpg</t>
  </si>
  <si>
    <t>MARS_SED_2023_5min_Ext_230726-201504.jpg</t>
  </si>
  <si>
    <t>MARS_SED_2023_5min_Ext_230726-203532.jpg</t>
  </si>
  <si>
    <t>MARS_SED_2023_5min_Ext_230726-205605.jpg</t>
  </si>
  <si>
    <t>MARS_SED_2023_5min_Ext_230726-211616.jpg</t>
  </si>
  <si>
    <t>MARS_SED_2023_5min_Ext_230726-213643.jpg</t>
  </si>
  <si>
    <t>MARS_SED_2023_5min_Ext_230726-215822.jpg</t>
  </si>
  <si>
    <t>MARS_SED_2023_5min_Ext_230726-221833.jpg</t>
  </si>
  <si>
    <t>MARS_SED_2023_5min_Ext_230726-223854.jpg</t>
  </si>
  <si>
    <t>MARS_SED_2023_5min_Ext_230726-225917.jpg</t>
  </si>
  <si>
    <t>MARS_SED_2023_5min_Ext_230726-231938.jpg</t>
  </si>
  <si>
    <t>MARS_SED_2023_5min_Ext_230726-234009.jpg</t>
  </si>
  <si>
    <t>MARS_SED_2023_5min_Ext_230727-000029.jpg</t>
  </si>
  <si>
    <t>MARS_SED_2023_5min_Ext_230727-002103.jpg</t>
  </si>
  <si>
    <t>MARS_SED_2023_5min_Ext_230727-004120.jpg</t>
  </si>
  <si>
    <t>MARS_SED_2023_5min_Ext_230727-010146.jpg</t>
  </si>
  <si>
    <t>MARS_SED_2023_5min_Ext_230727-012158.jpg</t>
  </si>
  <si>
    <t>MARS_SED_2023_5min_Ext_230727-014209.jpg</t>
  </si>
  <si>
    <t>MARS_SED_2023_5min_Ext_230727-020234.jpg</t>
  </si>
  <si>
    <t>MARS_SED_2023_5min_Ext_230727-022248.jpg</t>
  </si>
  <si>
    <t>MARS_SED_2023_5min_Ext_230727-024319.jpg</t>
  </si>
  <si>
    <t>MARS_SED_2023_5min_Ext_230727-030332.jpg</t>
  </si>
  <si>
    <t>MARS_SED_2023_5min_Ext_230727-032341.jpg</t>
  </si>
  <si>
    <t>MARS_SED_2023_5min_Ext_230727-034417.jpg</t>
  </si>
  <si>
    <t>MARS_SED_2023_5min_Ext_230727-040438.jpg</t>
  </si>
  <si>
    <t>MARS_SED_2023_5min_Ext_230727-042453.jpg</t>
  </si>
  <si>
    <t>MARS_SED_2023_5min_Ext_230727-044508.jpg</t>
  </si>
  <si>
    <t>MARS_SED_2023_5min_Ext_230727-050541.jpg</t>
  </si>
  <si>
    <t>MARS_SED_2023_5min_Ext_230727-052557.jpg</t>
  </si>
  <si>
    <t>MARS_SED_2023_5min_Ext_230727-054612.jpg</t>
  </si>
  <si>
    <t>MARS_SED_2023_5min_Ext_230727-060622.jpg</t>
  </si>
  <si>
    <t>MARS_SED_2023_5min_Ext_230727-062654.jpg</t>
  </si>
  <si>
    <t>MARS_SED_2023_5min_Ext_230727-064708.jpg</t>
  </si>
  <si>
    <t>MARS_SED_2023_5min_Ext_230727-070724.jpg</t>
  </si>
  <si>
    <t>MARS_SED_2023_5min_Ext_230727-072758.jpg</t>
  </si>
  <si>
    <t>MARS_SED_2023_5min_Ext_230727-074819.jpg</t>
  </si>
  <si>
    <t>MARS_SED_2023_5min_Ext_230727-080836.jpg</t>
  </si>
  <si>
    <t>MARS_SED_2023_5min_Ext_230727-082903.jpg</t>
  </si>
  <si>
    <t>MARS_SED_2023_5min_Ext_230727-084918.jpg</t>
  </si>
  <si>
    <t>MARS_SED_2023_5min_Ext_230727-090938.jpg</t>
  </si>
  <si>
    <t>MARS_SED_2023_5min_Ext_230727-092947.jpg</t>
  </si>
  <si>
    <t>MARS_SED_2023_5min_Ext_230727-095015.jpg</t>
  </si>
  <si>
    <t>MARS_SED_2023_5min_Ext_230727-101041.jpg</t>
  </si>
  <si>
    <t>MARS_SED_2023_5min_Ext_230727-103058.jpg</t>
  </si>
  <si>
    <t>MARS_SED_2023_5min_Ext_230727-105125.jpg</t>
  </si>
  <si>
    <t>MARS_SED_2023_5min_Ext_230727-111159.jpg</t>
  </si>
  <si>
    <t>MARS_SED_2023_5min_Ext_230727-113215.jpg</t>
  </si>
  <si>
    <t>MARS_SED_2023_5min_Ext_230727-115233.jpg</t>
  </si>
  <si>
    <t>MARS_SED_2023_5min_Ext_230727-121303.jpg</t>
  </si>
  <si>
    <t>MARS_SED_2023_5min_Ext_230727-123317.jpg</t>
  </si>
  <si>
    <t>MARS_SED_2023_5min_Ext_230727-125329.jpg</t>
  </si>
  <si>
    <t>MARS_SED_2023_5min_Ext_230727-131353.jpg</t>
  </si>
  <si>
    <t>MARS_SED_2023_5min_Ext_230727-133427.jpg</t>
  </si>
  <si>
    <t>MARS_SED_2023_5min_Ext_230727-135453.jpg</t>
  </si>
  <si>
    <t>MARS_SED_2023_5min_Ext_230727-141521.jpg</t>
  </si>
  <si>
    <t>MARS_SED_2023_5min_Ext_230727-143537.jpg</t>
  </si>
  <si>
    <t>MARS_SED_2023_5min_Ext_230727-145549.jpg</t>
  </si>
  <si>
    <t>MARS_SED_2023_5min_Ext_230727-151605.jpg</t>
  </si>
  <si>
    <t>MARS_SED_2023_5min_Ext_230727-153616.jpg</t>
  </si>
  <si>
    <t>MARS_SED_2023_5min_Ext_230727-155653.jpg</t>
  </si>
  <si>
    <t>MARS_SED_2023_5min_Ext_230727-161712.jpg</t>
  </si>
  <si>
    <t>MARS_SED_2023_5min_Ext_230727-163724.jpg</t>
  </si>
  <si>
    <t>MARS_SED_2023_5min_Ext_230727-165744.jpg</t>
  </si>
  <si>
    <t>MARS_SED_2023_5min_Ext_230727-171814.jpg</t>
  </si>
  <si>
    <t>MARS_SED_2023_5min_Ext_230727-173836.jpg</t>
  </si>
  <si>
    <t>MARS_SED_2023_5min_Ext_230727-175906.jpg</t>
  </si>
  <si>
    <t>MARS_SED_2023_5min_Ext_230727-181918.jpg</t>
  </si>
  <si>
    <t>MARS_SED_2023_5min_Ext_230727-183946.jpg</t>
  </si>
  <si>
    <t>MARS_SED_2023_5min_Ext_230727-190001.jpg</t>
  </si>
  <si>
    <t>MARS_SED_2023_5min_Ext_230727-192039.jpg</t>
  </si>
  <si>
    <t>MARS_SED_2023_5min_Ext_230727-194058.jpg</t>
  </si>
  <si>
    <t>MARS_SED_2023_5min_Ext_230727-200122.jpg</t>
  </si>
  <si>
    <t>MARS_SED_2023_5min_Ext_230727-202147.jpg</t>
  </si>
  <si>
    <t>MARS_SED_2023_5min_Ext_230727-204208.jpg</t>
  </si>
  <si>
    <t>MARS_SED_2023_5min_Ext_230727-210217.jpg</t>
  </si>
  <si>
    <t>MARS_SED_2023_5min_Ext_230727-212238.jpg</t>
  </si>
  <si>
    <t>MARS_SED_2023_5min_Ext_230727-214259.jpg</t>
  </si>
  <si>
    <t>MARS_SED_2023_5min_Ext_230727-220322.jpg</t>
  </si>
  <si>
    <t>MARS_SED_2023_5min_Ext_230727-222506.jpg</t>
  </si>
  <si>
    <t>MARS_SED_2023_5min_Ext_230727-224523.jpg</t>
  </si>
  <si>
    <t>MARS_SED_2023_5min_Ext_230727-230535.jpg</t>
  </si>
  <si>
    <t>MARS_SED_2023_5min_Ext_230727-232600.jpg</t>
  </si>
  <si>
    <t>MARS_SED_2023_5min_Ext_230727-234618.jpg</t>
  </si>
  <si>
    <t>MARS_SED_2023_5min_Ext_230728-000651.jpg</t>
  </si>
  <si>
    <t>MARS_SED_2023_5min_Ext_230728-002724.jpg</t>
  </si>
  <si>
    <t>MARS_SED_2023_5min_Ext_230728-004750.jpg</t>
  </si>
  <si>
    <t>MARS_SED_2023_5min_Ext_230728-010818.jpg</t>
  </si>
  <si>
    <t>MARS_SED_2023_5min_Ext_230728-012836.jpg</t>
  </si>
  <si>
    <t>MARS_SED_2023_5min_Ext_230728-014853.jpg</t>
  </si>
  <si>
    <t>MARS_SED_2023_5min_Ext_230728-020920.jpg</t>
  </si>
  <si>
    <t>MARS_SED_2023_5min_Ext_230728-022946.jpg</t>
  </si>
  <si>
    <t>MARS_SED_2023_5min_Ext_230728-025009.jpg</t>
  </si>
  <si>
    <t>MARS_SED_2023_5min_Ext_230728-031032.jpg</t>
  </si>
  <si>
    <t>MARS_SED_2023_5min_Ext_230728-033044.jpg</t>
  </si>
  <si>
    <t>MARS_SED_2023_5min_Ext_230728-035101.jpg</t>
  </si>
  <si>
    <t>MARS_SED_2023_5min_Ext_230728-041133.jpg</t>
  </si>
  <si>
    <t>MARS_SED_2023_5min_Ext_230728-043204.jpg</t>
  </si>
  <si>
    <t>MARS_SED_2023_5min_Ext_230728-045219.jpg</t>
  </si>
  <si>
    <t>MARS_SED_2023_5min_Ext_230728-051237.jpg</t>
  </si>
  <si>
    <t>MARS_SED_2023_5min_Ext_230728-053255.jpg</t>
  </si>
  <si>
    <t>MARS_SED_2023_5min_Ext_230728-055329.jpg</t>
  </si>
  <si>
    <t>MARS_SED_2023_5min_Ext_230728-061348.jpg</t>
  </si>
  <si>
    <t>MARS_SED_2023_5min_Ext_230728-063406.jpg</t>
  </si>
  <si>
    <t>MARS_SED_2023_5min_Ext_230728-065422.jpg</t>
  </si>
  <si>
    <t>MARS_SED_2023_5min_Ext_230728-071503.jpg</t>
  </si>
  <si>
    <t>MARS_SED_2023_5min_Ext_230728-073527.jpg</t>
  </si>
  <si>
    <t>MARS_SED_2023_5min_Ext_230728-075544.jpg</t>
  </si>
  <si>
    <t>MARS_SED_2023_5min_Ext_230728-081600.jpg</t>
  </si>
  <si>
    <t>MARS_SED_2023_5min_Ext_230728-083624.jpg</t>
  </si>
  <si>
    <t>MARS_SED_2023_5min_Ext_230728-085639.jpg</t>
  </si>
  <si>
    <t>MARS_SED_2023_5min_Ext_230728-091657.jpg</t>
  </si>
  <si>
    <t>MARS_SED_2023_5min_Ext_230728-093711.jpg</t>
  </si>
  <si>
    <t>MARS_SED_2023_5min_Ext_230728-095734.jpg</t>
  </si>
  <si>
    <t>MARS_SED_2023_5min_Ext_230728-101755.jpg</t>
  </si>
  <si>
    <t>MARS_SED_2023_5min_Ext_230728-103813.jpg</t>
  </si>
  <si>
    <t>MARS_SED_2023_5min_Ext_230728-105837.jpg</t>
  </si>
  <si>
    <t>MARS_SED_2023_5min_Ext_230728-111909.jpg</t>
  </si>
  <si>
    <t>MARS_SED_2023_5min_Ext_230728-113939.jpg</t>
  </si>
  <si>
    <t>MARS_SED_2023_5min_Ext_230728-115951.jpg</t>
  </si>
  <si>
    <t>MARS_SED_2023_5min_Ext_230728-122016.jpg</t>
  </si>
  <si>
    <t>MARS_SED_2023_5min_Ext_230728-124033.jpg</t>
  </si>
  <si>
    <t>MARS_SED_2023_5min_Ext_230728-130051.jpg</t>
  </si>
  <si>
    <t>MARS_SED_2023_5min_Ext_230728-132119.jpg</t>
  </si>
  <si>
    <t>MARS_SED_2023_5min_Ext_230728-134138.jpg</t>
  </si>
  <si>
    <t>MARS_SED_2023_5min_Ext_230728-140156.jpg</t>
  </si>
  <si>
    <t>MARS_SED_2023_5min_Ext_230728-142223.jpg</t>
  </si>
  <si>
    <t>MARS_SED_2023_5min_Ext_230728-144247.jpg</t>
  </si>
  <si>
    <t>MARS_SED_2023_5min_Ext_230728-150305.jpg</t>
  </si>
  <si>
    <t>MARS_SED_2023_5min_Ext_230728-152323.jpg</t>
  </si>
  <si>
    <t>MARS_SED_2023_5min_Ext_230728-154357.jpg</t>
  </si>
  <si>
    <t>MARS_SED_2023_5min_Ext_230728-160426.jpg</t>
  </si>
  <si>
    <t>MARS_SED_2023_5min_Ext_230728-162448.jpg</t>
  </si>
  <si>
    <t>MARS_SED_2023_5min_Ext_230728-164507.jpg</t>
  </si>
  <si>
    <t>MARS_SED_2023_5min_Ext_230728-170604.jpg</t>
  </si>
  <si>
    <t>MARS_SED_2023_5min_Ext_230728-172626.jpg</t>
  </si>
  <si>
    <t>MARS_SED_2023_5min_Ext_230728-174646.jpg</t>
  </si>
  <si>
    <t>MARS_SED_2023_5min_Ext_230728-182727.jpg</t>
  </si>
  <si>
    <t>MARS_SED_2023_5min_Ext_230728-184757.jpg</t>
  </si>
  <si>
    <t>MARS_SED_2023_5min_Ext_230728-190825.jpg</t>
  </si>
  <si>
    <t>MARS_SED_2023_5min_Ext_230728-200937.jpg</t>
  </si>
  <si>
    <t>MARS_SED_2023_5min_Ext_230728-202959.jpg</t>
  </si>
  <si>
    <t>MARS_SED_2023_5min_Ext_230728-205034.jpg</t>
  </si>
  <si>
    <t>MARS_SED_2023_5min_Ext_230728-213119.jpg</t>
  </si>
  <si>
    <t>MARS_SED_2023_5min_Ext_230728-215150.jpg</t>
  </si>
  <si>
    <t>MARS_SED_2023_5min_Ext_230728-221211.jpg</t>
  </si>
  <si>
    <t>MARS_SED_2023_5min_Ext_230728-223226.jpg</t>
  </si>
  <si>
    <t>MARS_SED_2023_5min_Ext_230728-225436.jpg</t>
  </si>
  <si>
    <t>MARS_SED_2023_5min_Ext_230728-231448.jpg</t>
  </si>
  <si>
    <t>MARS_SED_2023_5min_Ext_230728-233523.jpg</t>
  </si>
  <si>
    <t>MARS_SED_2023_5min_Ext_230728-235546.jpg</t>
  </si>
  <si>
    <t>MARS_SED_2023_5min_Ext_230729-001610.jpg</t>
  </si>
  <si>
    <t>MARS_SED_2023_5min_Ext_230729-003648.jpg</t>
  </si>
  <si>
    <t>MARS_SED_2023_5min_Ext_230729-005710.jpg</t>
  </si>
  <si>
    <t>MARS_SED_2023_5min_Ext_230729-011748.jpg</t>
  </si>
  <si>
    <t>MARS_SED_2023_5min_Ext_230729-013823.jpg</t>
  </si>
  <si>
    <t>MARS_SED_2023_5min_Ext_230729-015909.jpg</t>
  </si>
  <si>
    <t>MARS_SED_2023_5min_Ext_230729-021925.jpg</t>
  </si>
  <si>
    <t>MARS_SED_2023_5min_Ext_230729-023940.jpg</t>
  </si>
  <si>
    <t>MARS_SED_2023_5min_Ext_230729-025959.jpg</t>
  </si>
  <si>
    <t>MARS_SED_2023_5min_Ext_230729-032019.jpg</t>
  </si>
  <si>
    <t>MARS_SED_2023_5min_Ext_230729-034044.jpg</t>
  </si>
  <si>
    <t>MARS_SED_2023_5min_Ext_230729-040110.jpg</t>
  </si>
  <si>
    <t>MARS_SED_2023_5min_Ext_230729-042126.jpg</t>
  </si>
  <si>
    <t>MARS_SED_2023_5min_Ext_230729-044150.jpg</t>
  </si>
  <si>
    <t>MARS_SED_2023_5min_Ext_230729-050236.jpg</t>
  </si>
  <si>
    <t>MARS_SED_2023_5min_Ext_230729-052304.jpg</t>
  </si>
  <si>
    <t>MARS_SED_2023_5min_Ext_230729-054334.jpg</t>
  </si>
  <si>
    <t>MARS_SED_2023_5min_Ext_230729-060404.jpg</t>
  </si>
  <si>
    <t>MARS_SED_2023_5min_Ext_230729-062444.jpg</t>
  </si>
  <si>
    <t>MARS_SED_2023_5min_Ext_230729-064502.jpg</t>
  </si>
  <si>
    <t>MARS_SED_2023_5min_Ext_230729-070540.jpg</t>
  </si>
  <si>
    <t>MARS_SED_2023_5min_Ext_230729-072558.jpg</t>
  </si>
  <si>
    <t>MARS_SED_2023_5min_Ext_230729-074637.jpg</t>
  </si>
  <si>
    <t>MARS_SED_2023_5min_Ext_230729-080715.jpg</t>
  </si>
  <si>
    <t>MARS_SED_2023_5min_Ext_230729-082742.jpg</t>
  </si>
  <si>
    <t>MARS_SED_2023_5min_Ext_230729-084801.jpg</t>
  </si>
  <si>
    <t>MARS_SED_2023_5min_Ext_230729-090843.jpg</t>
  </si>
  <si>
    <t>MARS_SED_2023_5min_Ext_230729-092905.jpg</t>
  </si>
  <si>
    <t>MARS_SED_2023_5min_Ext_230729-094925.jpg</t>
  </si>
  <si>
    <t>MARS_SED_2023_5min_Ext_230729-100943.jpg</t>
  </si>
  <si>
    <t>MARS_SED_2023_5min_Ext_230729-103004.jpg</t>
  </si>
  <si>
    <t>MARS_SED_2023_5min_Ext_230729-105039.jpg</t>
  </si>
  <si>
    <t>MARS_SED_2023_5min_Ext_230729-111111.jpg</t>
  </si>
  <si>
    <t>MARS_SED_2023_5min_Ext_230729-113155.jpg</t>
  </si>
  <si>
    <t>MARS_SED_2023_5min_Ext_230729-115223.jpg</t>
  </si>
  <si>
    <t>MARS_SED_2023_5min_Ext_230729-121248.jpg</t>
  </si>
  <si>
    <t>MARS_SED_2023_5min_Ext_230729-123322.jpg</t>
  </si>
  <si>
    <t>MARS_SED_2023_5min_Ext_230729-125352.jpg</t>
  </si>
  <si>
    <t>MARS_SED_2023_5min_Ext_230729-131424.jpg</t>
  </si>
  <si>
    <t>MARS_SED_2023_5min_Ext_230729-133448.jpg</t>
  </si>
  <si>
    <t>MARS_SED_2023_5min_Ext_230729-135634.jpg</t>
  </si>
  <si>
    <t>MARS_SED_2023_5min_Ext_230729-141810.jpg</t>
  </si>
  <si>
    <t>MARS_SED_2023_5min_Ext_230729-143827.jpg</t>
  </si>
  <si>
    <t>MARS_SED_2023_5min_Ext_230729-145854.jpg</t>
  </si>
  <si>
    <t>MARS_SED_2023_5min_Ext_230729-151920.jpg</t>
  </si>
  <si>
    <t>MARS_SED_2023_5min_Ext_230729-153944.jpg</t>
  </si>
  <si>
    <t>MARS_SED_2023_5min_Ext_230729-160014.jpg</t>
  </si>
  <si>
    <t>MARS_SED_2023_5min_Ext_230729-162058.jpg</t>
  </si>
  <si>
    <t>MARS_SED_2023_5min_Ext_230729-164120.jpg</t>
  </si>
  <si>
    <t>MARS_SED_2023_5min_Ext_230729-170143.jpg</t>
  </si>
  <si>
    <t>MARS_SED_2023_5min_Ext_230729-172207.jpg</t>
  </si>
  <si>
    <t>MARS_SED_2023_5min_Ext_230729-174229.jpg</t>
  </si>
  <si>
    <t>MARS_SED_2023_5min_Ext_230729-180259.jpg</t>
  </si>
  <si>
    <t>MARS_SED_2023_5min_Ext_230729-182324.jpg</t>
  </si>
  <si>
    <t>MARS_SED_2023_5min_Ext_230729-184408.jpg</t>
  </si>
  <si>
    <t>MARS_SED_2023_5min_Ext_230729-190441.jpg</t>
  </si>
  <si>
    <t>MARS_SED_2023_5min_Ext_230729-192502.jpg</t>
  </si>
  <si>
    <t>MARS_SED_2023_5min_Ext_230729-194532.jpg</t>
  </si>
  <si>
    <t>MARS_SED_2023_5min_Ext_230729-200555.jpg</t>
  </si>
  <si>
    <t>MARS_SED_2023_5min_Ext_230729-202624.jpg</t>
  </si>
  <si>
    <t>MARS_SED_2023_5min_Ext_230729-204654.jpg</t>
  </si>
  <si>
    <t>MARS_SED_2023_5min_Ext_230729-210722.jpg</t>
  </si>
  <si>
    <t>MARS_SED_2023_5min_Ext_230729-212803.jpg</t>
  </si>
  <si>
    <t>MARS_SED_2023_5min_Ext_230729-214826.jpg</t>
  </si>
  <si>
    <t>MARS_SED_2023_5min_Ext_230729-220858.jpg</t>
  </si>
  <si>
    <t>MARS_SED_2023_5min_Ext_230729-222946.jpg</t>
  </si>
  <si>
    <t>MARS_SED_2023_5min_Ext_230729-225003.jpg</t>
  </si>
  <si>
    <t>MARS_SED_2023_5min_Ext_230729-231039.jpg</t>
  </si>
  <si>
    <t>MARS_SED_2023_5min_Ext_230729-233256.jpg</t>
  </si>
  <si>
    <t>MARS_SED_2023_5min_Ext_230729-235327.jpg</t>
  </si>
  <si>
    <t>MARS_SED_2023_5min_Ext_230730-001358.jpg</t>
  </si>
  <si>
    <t>MARS_SED_2023_5min_Ext_230730-003439.jpg</t>
  </si>
  <si>
    <t>MARS_SED_2023_5min_Ext_230730-005510.jpg</t>
  </si>
  <si>
    <t>MARS_SED_2023_5min_Ext_230730-011532.jpg</t>
  </si>
  <si>
    <t>MARS_SED_2023_5min_Ext_230730-013615.jpg</t>
  </si>
  <si>
    <t>MARS_SED_2023_5min_Ext_230730-015631.jpg</t>
  </si>
  <si>
    <t>MARS_SED_2023_5min_Ext_230730-021702.jpg</t>
  </si>
  <si>
    <t>MARS_SED_2023_5min_Ext_230730-023729.jpg</t>
  </si>
  <si>
    <t>MARS_SED_2023_5min_Ext_230730-025820.jpg</t>
  </si>
  <si>
    <t>MARS_SED_2023_5min_Ext_230730-031842.jpg</t>
  </si>
  <si>
    <t>MARS_SED_2023_5min_Ext_230730-033910.jpg</t>
  </si>
  <si>
    <t>MARS_SED_2023_5min_Ext_230730-035942.jpg</t>
  </si>
  <si>
    <t>MARS_SED_2023_5min_Ext_230730-042020.jpg</t>
  </si>
  <si>
    <t>MARS_SED_2023_5min_Ext_230730-044048.jpg</t>
  </si>
  <si>
    <t>MARS_SED_2023_5min_Ext_230730-050114.jpg</t>
  </si>
  <si>
    <t>MARS_SED_2023_5min_Ext_230730-052144.jpg</t>
  </si>
  <si>
    <t>MARS_SED_2023_5min_Ext_230730-054228.jpg</t>
  </si>
  <si>
    <t>MARS_SED_2023_5min_Ext_230730-060321.jpg</t>
  </si>
  <si>
    <t>MARS_SED_2023_5min_Ext_230730-062344.jpg</t>
  </si>
  <si>
    <t>MARS_SED_2023_5min_Ext_230730-064410.jpg</t>
  </si>
  <si>
    <t>MARS_SED_2023_5min_Ext_230730-070445.jpg</t>
  </si>
  <si>
    <t>MARS_SED_2023_5min_Ext_230730-072518.jpg</t>
  </si>
  <si>
    <t>MARS_SED_2023_5min_Ext_230730-074545.jpg</t>
  </si>
  <si>
    <t>MARS_SED_2023_5min_Ext_230730-080618.jpg</t>
  </si>
  <si>
    <t>MARS_SED_2023_5min_Ext_230730-082643.jpg</t>
  </si>
  <si>
    <t>MARS_SED_2023_5min_Ext_230730-084717.jpg</t>
  </si>
  <si>
    <t>MARS_SED_2023_5min_Ext_230730-090808.jpg</t>
  </si>
  <si>
    <t>MARS_SED_2023_5min_Ext_230730-092837.jpg</t>
  </si>
  <si>
    <t>MARS_SED_2023_5min_Ext_230730-094921.jpg</t>
  </si>
  <si>
    <t>MARS_SED_2023_5min_Ext_230730-100955.jpg</t>
  </si>
  <si>
    <t>MARS_SED_2023_5min_Ext_230730-103015.jpg</t>
  </si>
  <si>
    <t>MARS_SED_2023_5min_Ext_230730-105045.jpg</t>
  </si>
  <si>
    <t>MARS_SED_2023_5min_Ext_230730-111123.jpg</t>
  </si>
  <si>
    <t>MARS_SED_2023_5min_Ext_230730-113159.jpg</t>
  </si>
  <si>
    <t>MARS_SED_2023_5min_Ext_230730-115236.jpg</t>
  </si>
  <si>
    <t>MARS_SED_2023_5min_Ext_230730-121315.jpg</t>
  </si>
  <si>
    <t>MARS_SED_2023_5min_Ext_230730-123340.jpg</t>
  </si>
  <si>
    <t>MARS_SED_2023_5min_Ext_230730-125407.jpg</t>
  </si>
  <si>
    <t>MARS_SED_2023_5min_Ext_230730-131438.jpg</t>
  </si>
  <si>
    <t>MARS_SED_2023_5min_Ext_230730-133504.jpg</t>
  </si>
  <si>
    <t>MARS_SED_2023_5min_Ext_230730-135540.jpg</t>
  </si>
  <si>
    <t>MARS_SED_2023_5min_Ext_230730-141620.jpg</t>
  </si>
  <si>
    <t>MARS_SED_2023_5min_Ext_230730-143654.jpg</t>
  </si>
  <si>
    <t>MARS_SED_2023_5min_Ext_230730-145733.jpg</t>
  </si>
  <si>
    <t>MARS_SED_2023_5min_Ext_230730-151801.jpg</t>
  </si>
  <si>
    <t>MARS_SED_2023_5min_Ext_230730-153834.jpg</t>
  </si>
  <si>
    <t>MARS_SED_2023_5min_Ext_230730-155947.jpg</t>
  </si>
  <si>
    <t>MARS_SED_2023_5min_Ext_230730-162013.jpg</t>
  </si>
  <si>
    <t>MARS_SED_2023_5min_Ext_230730-164052.jpg</t>
  </si>
  <si>
    <t>MARS_SED_2023_5min_Ext_230730-170116.jpg</t>
  </si>
  <si>
    <t>MARS_SED_2023_5min_Ext_230730-172155.jpg</t>
  </si>
  <si>
    <t>MARS_SED_2023_5min_Ext_230730-174223.jpg</t>
  </si>
  <si>
    <t>MARS_SED_2023_5min_Ext_230730-180254.jpg</t>
  </si>
  <si>
    <t>MARS_SED_2023_5min_Ext_230730-182320.jpg</t>
  </si>
  <si>
    <t>MARS_SED_2023_5min_Ext_230730-184355.jpg</t>
  </si>
  <si>
    <t>MARS_SED_2023_5min_Ext_230730-190434.jpg</t>
  </si>
  <si>
    <t>MARS_SED_2023_5min_Ext_230730-192455.jpg</t>
  </si>
  <si>
    <t>MARS_SED_2023_5min_Ext_230730-194523.jpg</t>
  </si>
  <si>
    <t>MARS_SED_2023_5min_Ext_230730-200554.jpg</t>
  </si>
  <si>
    <t>MARS_SED_2023_5min_Ext_230730-202637.jpg</t>
  </si>
  <si>
    <t>MARS_SED_2023_5min_Ext_230730-204707.jpg</t>
  </si>
  <si>
    <t>MARS_SED_2023_5min_Ext_230730-210734.jpg</t>
  </si>
  <si>
    <t>MARS_SED_2023_5min_Ext_230730-212759.jpg</t>
  </si>
  <si>
    <t>MARS_SED_2023_5min_Ext_230730-214849.jpg</t>
  </si>
  <si>
    <t>MARS_SED_2023_5min_Ext_230730-220921.jpg</t>
  </si>
  <si>
    <t>MARS_SED_2023_5min_Ext_230730-222951.jpg</t>
  </si>
  <si>
    <t>MARS_SED_2023_5min_Ext_230730-225019.jpg</t>
  </si>
  <si>
    <t>MARS_SED_2023_5min_Ext_230730-231048.jpg</t>
  </si>
  <si>
    <t>MARS_SED_2023_5min_Ext_230730-233140.jpg</t>
  </si>
  <si>
    <t>MARS_SED_2023_5min_Ext_230730-235208.jpg</t>
  </si>
  <si>
    <t>MARS_SED_2023_5min_Ext_230731-001423.jpg</t>
  </si>
  <si>
    <t>MARS_SED_2023_5min_Ext_230731-003500.jpg</t>
  </si>
  <si>
    <t>MARS_SED_2023_5min_Ext_230731-005520.jpg</t>
  </si>
  <si>
    <t>MARS_SED_2023_5min_Ext_230731-011547.jpg</t>
  </si>
  <si>
    <t>MARS_SED_2023_5min_Ext_230731-013633.jpg</t>
  </si>
  <si>
    <t>MARS_SED_2023_5min_Ext_230731-015718.jpg</t>
  </si>
  <si>
    <t>MARS_SED_2023_5min_Ext_230731-021816.jpg</t>
  </si>
  <si>
    <t>MARS_SED_2023_5min_Ext_230731-023848.jpg</t>
  </si>
  <si>
    <t>MARS_SED_2023_5min_Ext_230731-025940.jpg</t>
  </si>
  <si>
    <t>MARS_SED_2023_5min_Ext_230731-032005.jpg</t>
  </si>
  <si>
    <t>MARS_SED_2023_5min_Ext_230731-034037.jpg</t>
  </si>
  <si>
    <t>MARS_SED_2023_5min_Ext_230731-040102.jpg</t>
  </si>
  <si>
    <t>MARS_SED_2023_5min_Ext_230731-042128.jpg</t>
  </si>
  <si>
    <t>MARS_SED_2023_5min_Ext_230731-044214.jpg</t>
  </si>
  <si>
    <t>MARS_SED_2023_5min_Ext_230731-050243.jpg</t>
  </si>
  <si>
    <t>MARS_SED_2023_5min_Ext_230731-052321.jpg</t>
  </si>
  <si>
    <t>MARS_SED_2023_5min_Ext_230731-054344.jpg</t>
  </si>
  <si>
    <t>MARS_SED_2023_5min_Ext_230731-060429.jpg</t>
  </si>
  <si>
    <t>MARS_SED_2023_5min_Ext_230731-062510.jpg</t>
  </si>
  <si>
    <t>MARS_SED_2023_5min_Ext_230731-064537.jpg</t>
  </si>
  <si>
    <t>MARS_SED_2023_5min_Ext_230731-070609.jpg</t>
  </si>
  <si>
    <t>MARS_SED_2023_5min_Ext_230731-072649.jpg</t>
  </si>
  <si>
    <t>MARS_SED_2023_5min_Ext_230731-074724.jpg</t>
  </si>
  <si>
    <t>MARS_SED_2023_5min_Ext_230731-080808.jpg</t>
  </si>
  <si>
    <t>MARS_SED_2023_5min_Ext_230731-082835.jpg</t>
  </si>
  <si>
    <t>MARS_SED_2023_5min_Ext_230731-084915.jpg</t>
  </si>
  <si>
    <t>MARS_SED_2023_5min_Ext_230731-090956.jpg</t>
  </si>
  <si>
    <t>MARS_SED_2023_5min_Ext_230731-093044.jpg</t>
  </si>
  <si>
    <t>MARS_SED_2023_5min_Ext_230731-095112.jpg</t>
  </si>
  <si>
    <t>MARS_SED_2023_5min_Ext_230731-101152.jpg</t>
  </si>
  <si>
    <t>MARS_SED_2023_5min_Ext_230731-103221.jpg</t>
  </si>
  <si>
    <t>MARS_SED_2023_5min_Ext_230731-105249.jpg</t>
  </si>
  <si>
    <t>MARS_SED_2023_5min_Ext_230731-111315.jpg</t>
  </si>
  <si>
    <t>MARS_SED_2023_5min_Ext_230731-113407.jpg</t>
  </si>
  <si>
    <t>MARS_SED_2023_5min_Ext_230731-115445.jpg</t>
  </si>
  <si>
    <t>MARS_SED_2023_5min_Ext_230731-121529.jpg</t>
  </si>
  <si>
    <t>MARS_SED_2023_5min_Ext_230731-123602.jpg</t>
  </si>
  <si>
    <t>MARS_SED_2023_5min_Ext_230731-125630.jpg</t>
  </si>
  <si>
    <t>MARS_SED_2023_5min_Ext_230731-131702.jpg</t>
  </si>
  <si>
    <t>MARS_SED_2023_5min_Ext_230731-133733.jpg</t>
  </si>
  <si>
    <t>MARS_SED_2023_5min_Ext_230731-135811.jpg</t>
  </si>
  <si>
    <t>MARS_SED_2023_5min_Ext_230731-141845.jpg</t>
  </si>
  <si>
    <t>MARS_SED_2023_5min_Ext_230731-143914.jpg</t>
  </si>
  <si>
    <t>MARS_SED_2023_5min_Ext_230731-145943.jpg</t>
  </si>
  <si>
    <t>MARS_SED_2023_5min_Ext_230731-152015.jpg</t>
  </si>
  <si>
    <t>MARS_SED_2023_5min_Ext_230731-154052.jpg</t>
  </si>
  <si>
    <t>MARS_SED_2023_5min_Ext_230731-160122.jpg</t>
  </si>
  <si>
    <t>MARS_SED_2023_5min_Ext_230731-162155.jpg</t>
  </si>
  <si>
    <t>MARS_SED_2023_5min_Ext_230731-164221.jpg</t>
  </si>
  <si>
    <t>MARS_SED_2023_5min_Ext_230731-170316.jpg</t>
  </si>
  <si>
    <t>MARS_SED_2023_5min_Ext_230731-174442.jpg</t>
  </si>
  <si>
    <t>MARS_SED_2023_5min_Ext_230731-182550.jpg</t>
  </si>
  <si>
    <t>MARS_SED_2023_5min_Ext_230731-184637.jpg</t>
  </si>
  <si>
    <t>MARS_SED_2023_5min_Ext_230731-190708.jpg</t>
  </si>
  <si>
    <t>MARS_SED_2023_5min_Ext_230731-192747.jpg</t>
  </si>
  <si>
    <t>MARS_SED_2023_5min_Ext_230731-194818.jpg</t>
  </si>
  <si>
    <t>MARS_SED_2023_5min_Ext_230731-200857.jpg</t>
  </si>
  <si>
    <t>MARS_SED_2023_5min_Ext_230731-202941.jpg</t>
  </si>
  <si>
    <t>MARS_SED_2023_5min_Ext_230731-205010.jpg</t>
  </si>
  <si>
    <t>MARS_SED_2023_5min_Ext_230731-211042.jpg</t>
  </si>
  <si>
    <t>MARS_SED_2023_5min_Ext_230731-213110.jpg</t>
  </si>
  <si>
    <t>MARS_SED_2023_5min_Ext_230731-215144.jpg</t>
  </si>
  <si>
    <t>MARS_SED_2023_5min_Ext_230731-221229.jpg</t>
  </si>
  <si>
    <t>MARS_SED_2023_5min_Ext_230731-223302.jpg</t>
  </si>
  <si>
    <t>MARS_SED_2023_5min_Ext_230731-225330.jpg</t>
  </si>
  <si>
    <t>MARS_SED_2023_5min_Ext_230731-231418.jpg</t>
  </si>
  <si>
    <t>MARS_SED_2023_5min_Ext_230731-233452.jpg</t>
  </si>
  <si>
    <t>MARS_SED_2023_5min_Ext_230731-235523.jpg</t>
  </si>
  <si>
    <t>MARS_SED_2023_5min_Ext_230801-001623.jpg</t>
  </si>
  <si>
    <t>MARS_SED_2023_5min_Ext_230801-003656.jpg</t>
  </si>
  <si>
    <t>MARS_SED_2023_5min_Ext_230801-005913.jpg</t>
  </si>
  <si>
    <t>MARS_SED_2023_5min_Ext_230801-011941.jpg</t>
  </si>
  <si>
    <t>MARS_SED_2023_5min_Ext_230801-014024.jpg</t>
  </si>
  <si>
    <t>MARS_SED_2023_5min_Ext_230801-020104.jpg</t>
  </si>
  <si>
    <t>MARS_SED_2023_5min_Ext_230801-022145.jpg</t>
  </si>
  <si>
    <t>MARS_SED_2023_5min_Ext_230801-024212.jpg</t>
  </si>
  <si>
    <t>MARS_SED_2023_5min_Ext_230801-030307.jpg</t>
  </si>
  <si>
    <t>MARS_SED_2023_5min_Ext_230801-032348.jpg</t>
  </si>
  <si>
    <t>MARS_SED_2023_5min_Ext_230801-034427.jpg</t>
  </si>
  <si>
    <t>MARS_SED_2023_5min_Ext_230801-040505.jpg</t>
  </si>
  <si>
    <t>MARS_SED_2023_5min_Ext_230801-042553.jpg</t>
  </si>
  <si>
    <t>MARS_SED_2023_5min_Ext_230801-044630.jpg</t>
  </si>
  <si>
    <t>MARS_SED_2023_5min_Ext_230801-050706.jpg</t>
  </si>
  <si>
    <t>MARS_SED_2023_5min_Ext_230801-052805.jpg</t>
  </si>
  <si>
    <t>MARS_SED_2023_5min_Ext_230801-054842.jpg</t>
  </si>
  <si>
    <t>MARS_SED_2023_5min_Ext_230801-060923.jpg</t>
  </si>
  <si>
    <t>MARS_SED_2023_5min_Ext_230801-062959.jpg</t>
  </si>
  <si>
    <t>MARS_SED_2023_5min_Ext_230801-065029.jpg</t>
  </si>
  <si>
    <t>MARS_SED_2023_5min_Ext_230801-071123.jpg</t>
  </si>
  <si>
    <t>MARS_SED_2023_5min_Ext_230801-073153.jpg</t>
  </si>
  <si>
    <t>MARS_SED_2023_5min_Ext_230801-075247.jpg</t>
  </si>
  <si>
    <t>MARS_SED_2023_5min_Ext_230801-081316.jpg</t>
  </si>
  <si>
    <t>MARS_SED_2023_5min_Ext_230801-083402.jpg</t>
  </si>
  <si>
    <t>MARS_SED_2023_5min_Ext_230801-085439.jpg</t>
  </si>
  <si>
    <t>MARS_SED_2023_5min_Ext_230801-091515.jpg</t>
  </si>
  <si>
    <t>MARS_SED_2023_5min_Ext_230801-093606.jpg</t>
  </si>
  <si>
    <t>MARS_SED_2023_5min_Ext_230801-095649.jpg</t>
  </si>
  <si>
    <t>MARS_SED_2023_5min_Ext_230801-101726.jpg</t>
  </si>
  <si>
    <t>MARS_SED_2023_5min_Ext_230801-103756.jpg</t>
  </si>
  <si>
    <t>MARS_SED_2023_5min_Ext_230801-105835.jpg</t>
  </si>
  <si>
    <t>MARS_SED_2023_5min_Ext_230801-111916.jpg</t>
  </si>
  <si>
    <t>MARS_SED_2023_5min_Ext_230801-113951.jpg</t>
  </si>
  <si>
    <t>MARS_SED_2023_5min_Ext_230801-120023.jpg</t>
  </si>
  <si>
    <t>MARS_SED_2023_5min_Ext_230801-122108.jpg</t>
  </si>
  <si>
    <t>MARS_SED_2023_5min_Ext_230801-124155.jpg</t>
  </si>
  <si>
    <t>MARS_SED_2023_5min_Ext_230801-130237.jpg</t>
  </si>
  <si>
    <t>MARS_SED_2023_5min_Ext_230801-132319.jpg</t>
  </si>
  <si>
    <t>MARS_SED_2023_5min_Ext_230801-134400.jpg</t>
  </si>
  <si>
    <t>MARS_SED_2023_5min_Ext_230801-140430.jpg</t>
  </si>
  <si>
    <t>MARS_SED_2023_5min_Ext_230801-142521.jpg</t>
  </si>
  <si>
    <t>MARS_SED_2023_5min_Ext_230801-144558.jpg</t>
  </si>
  <si>
    <t>MARS_SED_2023_5min_Ext_230801-150631.jpg</t>
  </si>
  <si>
    <t>MARS_SED_2023_5min_Ext_230801-152725.jpg</t>
  </si>
  <si>
    <t>MARS_SED_2023_5min_Ext_230801-154801.jpg</t>
  </si>
  <si>
    <t>MARS_SED_2023_5min_Ext_230801-160850.jpg</t>
  </si>
  <si>
    <t>MARS_SED_2023_5min_Ext_230801-162934.jpg</t>
  </si>
  <si>
    <t>MARS_SED_2023_5min_Ext_230801-171051.jpg</t>
  </si>
  <si>
    <t>MARS_SED_2023_5min_Ext_230801-173134.jpg</t>
  </si>
  <si>
    <t>MARS_SED_2023_5min_Ext_230801-175223.jpg</t>
  </si>
  <si>
    <t>MARS_SED_2023_5min_Ext_230801-181256.jpg</t>
  </si>
  <si>
    <t>MARS_SED_2023_5min_Ext_230801-183329.jpg</t>
  </si>
  <si>
    <t>MARS_SED_2023_5min_Ext_230801-185359.jpg</t>
  </si>
  <si>
    <t>MARS_SED_2023_5min_Ext_230801-191447.jpg</t>
  </si>
  <si>
    <t>MARS_SED_2023_5min_Ext_230801-193533.jpg</t>
  </si>
  <si>
    <t>MARS_SED_2023_5min_Ext_230801-195604.jpg</t>
  </si>
  <si>
    <t>MARS_SED_2023_5min_Ext_230801-201641.jpg</t>
  </si>
  <si>
    <t>MARS_SED_2023_5min_Ext_230801-203712.jpg</t>
  </si>
  <si>
    <t>MARS_SED_2023_5min_Ext_230801-205803.jpg</t>
  </si>
  <si>
    <t>MARS_SED_2023_5min_Ext_230801-211842.jpg</t>
  </si>
  <si>
    <t>MARS_SED_2023_5min_Ext_230801-213925.jpg</t>
  </si>
  <si>
    <t>MARS_SED_2023_5min_Ext_230801-222040.jpg</t>
  </si>
  <si>
    <t>MARS_SED_2023_5min_Ext_230801-224135.jpg</t>
  </si>
  <si>
    <t>MARS_SED_2023_5min_Ext_230801-232249.jpg</t>
  </si>
  <si>
    <t>MARS_SED_2023_5min_Ext_230801-234320.jpg</t>
  </si>
  <si>
    <t>MARS_SED_2023_5min_Ext_230802-025104.jpg</t>
  </si>
  <si>
    <t>MARS_SED_2023_5min_Ext_230802-031140.jpg</t>
  </si>
  <si>
    <t>MARS_SED_2023_5min_Ext_230802-033231.jpg</t>
  </si>
  <si>
    <t>MARS_SED_2023_5min_Ext_230802-035318.jpg</t>
  </si>
  <si>
    <t>MARS_SED_2023_5min_Ext_230802-041358.jpg</t>
  </si>
  <si>
    <t>MARS_SED_2023_5min_Ext_230802-043432.jpg</t>
  </si>
  <si>
    <t>MARS_SED_2023_5min_Ext_230802-045537.jpg</t>
  </si>
  <si>
    <t>MARS_SED_2023_5min_Ext_230802-051612.jpg</t>
  </si>
  <si>
    <t>MARS_SED_2023_5min_Ext_230802-053653.jpg</t>
  </si>
  <si>
    <t>MARS_SED_2023_5min_Ext_230802-055740.jpg</t>
  </si>
  <si>
    <t>MARS_SED_2023_5min_Ext_230802-063901.jpg</t>
  </si>
  <si>
    <t>MARS_SED_2023_5min_Ext_230802-065944.jpg</t>
  </si>
  <si>
    <t>MARS_SED_2023_5min_Ext_230802-074133.jpg</t>
  </si>
  <si>
    <t>MARS_SED_2023_5min_Ext_230802-080228.jpg</t>
  </si>
  <si>
    <t>MARS_SED_2023_5min_Ext_230802-084343.jpg</t>
  </si>
  <si>
    <t>MARS_SED_2023_5min_Ext_230802-090436.jpg</t>
  </si>
  <si>
    <t>MARS_SED_2023_5min_Ext_230802-094604.jpg</t>
  </si>
  <si>
    <t>MARS_SED_2023_5min_Ext_230802-100638.jpg</t>
  </si>
  <si>
    <t>MARS_SED_2023_5min_Ext_230802-102723.jpg</t>
  </si>
  <si>
    <t>MARS_SED_2023_5min_Ext_230802-104811.jpg</t>
  </si>
  <si>
    <t>MARS_SED_2023_5min_Ext_230802-110851.jpg</t>
  </si>
  <si>
    <t>MARS_SED_2023_5min_Ext_230802-112919.jpg</t>
  </si>
  <si>
    <t>MARS_SED_2023_5min_Ext_230802-115024.jpg</t>
  </si>
  <si>
    <t>MARS_SED_2023_5min_Ext_230802-121120.jpg</t>
  </si>
  <si>
    <t>MARS_SED_2023_5min_Ext_230802-123159.jpg</t>
  </si>
  <si>
    <t>MARS_SED_2023_5min_Ext_230802-125233.jpg</t>
  </si>
  <si>
    <t>MARS_SED_2023_5min_Ext_230802-131318.jpg</t>
  </si>
  <si>
    <t>MARS_SED_2023_5min_Ext_230802-133404.jpg</t>
  </si>
  <si>
    <t>MARS_SED_2023_5min_Ext_230802-135438.jpg</t>
  </si>
  <si>
    <t>MARS_SED_2023_5min_Ext_230802-141536.jpg</t>
  </si>
  <si>
    <t>MARS_SED_2023_5min_Ext_230802-143626.jpg</t>
  </si>
  <si>
    <t>MARS_SED_2023_5min_Ext_230802-145704.jpg</t>
  </si>
  <si>
    <t>MARS_SED_2023_5min_Ext_230802-151737.jpg</t>
  </si>
  <si>
    <t>MARS_SED_2023_5min_Ext_230802-153815.jpg</t>
  </si>
  <si>
    <t>MARS_SED_2023_5min_Ext_230802-155902.jpg</t>
  </si>
  <si>
    <t>MARS_SED_2023_5min_Ext_230802-161952.jpg</t>
  </si>
  <si>
    <t>MARS_SED_2023_5min_Ext_230802-164030.jpg</t>
  </si>
  <si>
    <t>MARS_SED_2023_5min_Ext_230802-172203.jpg</t>
  </si>
  <si>
    <t>MARS_SED_2023_5min_Ext_230802-174302.jpg</t>
  </si>
  <si>
    <t>MARS_SED_2023_5min_Ext_230802-180345.jpg</t>
  </si>
  <si>
    <t>MARS_SED_2023_5min_Ext_230802-182439.jpg</t>
  </si>
  <si>
    <t>MARS_SED_2023_5min_Ext_230802-184518.jpg</t>
  </si>
  <si>
    <t>MARS_SED_2023_5min_Ext_230802-190557.jpg</t>
  </si>
  <si>
    <t>MARS_SED_2023_5min_Ext_230802-192634.jpg</t>
  </si>
  <si>
    <t>MARS_SED_2023_5min_Ext_230802-194734.jpg</t>
  </si>
  <si>
    <t>MARS_SED_2023_5min_Ext_230802-200816.jpg</t>
  </si>
  <si>
    <t>MARS_SED_2023_5min_Ext_230802-202858.jpg</t>
  </si>
  <si>
    <t>MARS_SED_2023_5min_Ext_230802-204937.jpg</t>
  </si>
  <si>
    <t>MARS_SED_2023_5min_Ext_230802-211033.jpg</t>
  </si>
  <si>
    <t>MARS_SED_2023_5min_Ext_230802-213126.jpg</t>
  </si>
  <si>
    <t>MARS_SED_2023_5min_Ext_230802-215212.jpg</t>
  </si>
  <si>
    <t>MARS_SED_2023_5min_Ext_230802-221250.jpg</t>
  </si>
  <si>
    <t>MARS_SED_2023_5min_Ext_230802-223335.jpg</t>
  </si>
  <si>
    <t>MARS_SED_2023_5min_Ext_230802-225422.jpg</t>
  </si>
  <si>
    <t>MARS_SED_2023_5min_Ext_230802-231503.jpg</t>
  </si>
  <si>
    <t>MARS_SED_2023_5min_Ext_230802-233550.jpg</t>
  </si>
  <si>
    <t>MARS_SED_2023_5min_Ext_230802-235637.jpg</t>
  </si>
  <si>
    <t>MARS_SED_2023_5min_Ext_230803-001716.jpg</t>
  </si>
  <si>
    <t>MARS_SED_2023_5min_Ext_230803-003756.jpg</t>
  </si>
  <si>
    <t>MARS_SED_2023_5min_Ext_230803-005832.jpg</t>
  </si>
  <si>
    <t>MARS_SED_2023_5min_Ext_230803-020059.jpg</t>
  </si>
  <si>
    <t>MARS_SED_2023_5min_Ext_230803-022155.jpg</t>
  </si>
  <si>
    <t>MARS_SED_2023_5min_Ext_230803-030451.jpg</t>
  </si>
  <si>
    <t>MARS_SED_2023_5min_Ext_230803-032552.jpg</t>
  </si>
  <si>
    <t>MARS_SED_2023_5min_Ext_230803-034646.jpg</t>
  </si>
  <si>
    <t>MARS_SED_2023_5min_Ext_230803-040728.jpg</t>
  </si>
  <si>
    <t>MARS_SED_2023_5min_Ext_230803-042829.jpg</t>
  </si>
  <si>
    <t>MARS_SED_2023_5min_Ext_230803-044908.jpg</t>
  </si>
  <si>
    <t>MARS_SED_2023_5min_Ext_230803-050951.jpg</t>
  </si>
  <si>
    <t>MARS_SED_2023_5min_Ext_230803-053032.jpg</t>
  </si>
  <si>
    <t>MARS_SED_2023_5min_Ext_230803-055124.jpg</t>
  </si>
  <si>
    <t>MARS_SED_2023_5min_Ext_230803-063247.jpg</t>
  </si>
  <si>
    <t>MARS_SED_2023_5min_Ext_230803-065352.jpg</t>
  </si>
  <si>
    <t>MARS_SED_2023_5min_Ext_230803-071429.jpg</t>
  </si>
  <si>
    <t>MARS_SED_2023_5min_Ext_230803-073528.jpg</t>
  </si>
  <si>
    <t>MARS_SED_2023_5min_Ext_230803-075620.jpg</t>
  </si>
  <si>
    <t>MARS_SED_2023_5min_Ext_230803-083802.jpg</t>
  </si>
  <si>
    <t>MARS_SED_2023_5min_Ext_230803-085855.jpg</t>
  </si>
  <si>
    <t>MARS_SED_2023_5min_Ext_230803-091952.jpg</t>
  </si>
  <si>
    <t>MARS_SED_2023_5min_Ext_230803-094025.jpg</t>
  </si>
  <si>
    <t>MARS_SED_2023_5min_Ext_230803-100116.jpg</t>
  </si>
  <si>
    <t>MARS_SED_2023_5min_Ext_230803-102205.jpg</t>
  </si>
  <si>
    <t>MARS_SED_2023_5min_Ext_230803-104302.jpg</t>
  </si>
  <si>
    <t>MARS_SED_2023_5min_Ext_230803-110343.jpg</t>
  </si>
  <si>
    <t>MARS_SED_2023_5min_Ext_230803-112433.jpg</t>
  </si>
  <si>
    <t>MARS_SED_2023_5min_Ext_230803-114511.jpg</t>
  </si>
  <si>
    <t>MARS_SED_2023_5min_Ext_230803-120625.jpg</t>
  </si>
  <si>
    <t>MARS_SED_2023_5min_Ext_230803-122709.jpg</t>
  </si>
  <si>
    <t>MARS_SED_2023_5min_Ext_230803-124757.jpg</t>
  </si>
  <si>
    <t>MARS_SED_2023_5min_Ext_230803-130843.jpg</t>
  </si>
  <si>
    <t>MARS_SED_2023_5min_Ext_230803-132927.jpg</t>
  </si>
  <si>
    <t>MARS_SED_2023_5min_Ext_230803-135024.jpg</t>
  </si>
  <si>
    <t>MARS_SED_2023_5min_Ext_230803-141125.jpg</t>
  </si>
  <si>
    <t>MARS_SED_2023_5min_Ext_230803-143202.jpg</t>
  </si>
  <si>
    <t>MARS_SED_2023_5min_Ext_230803-145259.jpg</t>
  </si>
  <si>
    <t>MARS_SED_2023_5min_Ext_230803-151342.jpg</t>
  </si>
  <si>
    <t>MARS_SED_2023_5min_Ext_230803-153421.jpg</t>
  </si>
  <si>
    <t>MARS_SED_2023_5min_Ext_230803-155509.jpg</t>
  </si>
  <si>
    <t>MARS_SED_2023_5min_Ext_230803-161601.jpg</t>
  </si>
  <si>
    <t>MARS_SED_2023_5min_Ext_230803-163648.jpg</t>
  </si>
  <si>
    <t>MARS_SED_2023_5min_Ext_230803-165728.jpg</t>
  </si>
  <si>
    <t>MARS_SED_2023_5min_Ext_230803-171826.jpg</t>
  </si>
  <si>
    <t>MARS_SED_2023_5min_Ext_230803-173909.jpg</t>
  </si>
  <si>
    <t>MARS_SED_2023_5min_Ext_230803-175947.jpg</t>
  </si>
  <si>
    <t>MARS_SED_2023_5min_Ext_230803-182052.jpg</t>
  </si>
  <si>
    <t>MARS_SED_2023_5min_Ext_230803-184202.jpg</t>
  </si>
  <si>
    <t>MARS_SED_2023_5min_Ext_230803-190244.jpg</t>
  </si>
  <si>
    <t>MARS_SED_2023_5min_Ext_230803-192328.jpg</t>
  </si>
  <si>
    <t>MARS_SED_2023_5min_Ext_230803-194440.jpg</t>
  </si>
  <si>
    <t>MARS_SED_2023_5min_Ext_230803-200525.jpg</t>
  </si>
  <si>
    <t>MARS_SED_2023_5min_Ext_230803-202616.jpg</t>
  </si>
  <si>
    <t>MARS_SED_2023_5min_Ext_230803-204654.jpg</t>
  </si>
  <si>
    <t>MARS_SED_2023_5min_Ext_230803-210742.jpg</t>
  </si>
  <si>
    <t>MARS_SED_2023_5min_Ext_230803-212829.jpg</t>
  </si>
  <si>
    <t>MARS_SED_2023_5min_Ext_230803-214919.jpg</t>
  </si>
  <si>
    <t>MARS_SED_2023_5min_Ext_230803-220958.jpg</t>
  </si>
  <si>
    <t>MARS_SED_2023_5min_Ext_230803-223103.jpg</t>
  </si>
  <si>
    <t>MARS_SED_2023_5min_Ext_230803-225158.jpg</t>
  </si>
  <si>
    <t>MARS_SED_2023_5min_Ext_230803-231243.jpg</t>
  </si>
  <si>
    <t>MARS_SED_2023_5min_Ext_230803-233336.jpg</t>
  </si>
  <si>
    <t>MARS_SED_2023_5min_Ext_230803-235418.jpg</t>
  </si>
  <si>
    <t>MARS_SED_2023_5min_Ext_230804-001508.jpg</t>
  </si>
  <si>
    <t>MARS_SED_2023_5min_Ext_230804-003552.jpg</t>
  </si>
  <si>
    <t>MARS_SED_2023_5min_Ext_230804-005642.jpg</t>
  </si>
  <si>
    <t>MARS_SED_2023_5min_Ext_230804-011730.jpg</t>
  </si>
  <si>
    <t>MARS_SED_2023_5min_Ext_230804-013832.jpg</t>
  </si>
  <si>
    <t>MARS_SED_2023_5min_Ext_230804-015934.jpg</t>
  </si>
  <si>
    <t>MARS_SED_2023_5min_Ext_230804-022016.jpg</t>
  </si>
  <si>
    <t>MARS_SED_2023_5min_Ext_230804-024104.jpg</t>
  </si>
  <si>
    <t>MARS_SED_2023_5min_Ext_230804-030151.jpg</t>
  </si>
  <si>
    <t>MARS_SED_2023_5min_Ext_230804-032250.jpg</t>
  </si>
  <si>
    <t>MARS_SED_2023_5min_Ext_230804-034536.jpg</t>
  </si>
  <si>
    <t>MARS_SED_2023_5min_Ext_230804-040618.jpg</t>
  </si>
  <si>
    <t>MARS_SED_2023_5min_Ext_230804-042718.jpg</t>
  </si>
  <si>
    <t>MARS_SED_2023_5min_Ext_230804-044800.jpg</t>
  </si>
  <si>
    <t>MARS_SED_2023_5min_Ext_230804-050905.jpg</t>
  </si>
  <si>
    <t>MARS_SED_2023_5min_Ext_230804-052950.jpg</t>
  </si>
  <si>
    <t>MARS_SED_2023_5min_Ext_230804-055055.jpg</t>
  </si>
  <si>
    <t>MARS_SED_2023_5min_Ext_230804-061144.jpg</t>
  </si>
  <si>
    <t>MARS_SED_2023_5min_Ext_230804-063229.jpg</t>
  </si>
  <si>
    <t>MARS_SED_2023_5min_Ext_230804-065317.jpg</t>
  </si>
  <si>
    <t>MARS_SED_2023_5min_Ext_230804-071409.jpg</t>
  </si>
  <si>
    <t>MARS_SED_2023_5min_Ext_230804-073453.jpg</t>
  </si>
  <si>
    <t>MARS_SED_2023_5min_Ext_230804-075553.jpg</t>
  </si>
  <si>
    <t>MARS_SED_2023_5min_Ext_230804-081640.jpg</t>
  </si>
  <si>
    <t>MARS_SED_2023_5min_Ext_230804-091921.jpg</t>
  </si>
  <si>
    <t>MARS_SED_2023_5min_Ext_230804-094019.jpg</t>
  </si>
  <si>
    <t>MARS_SED_2023_5min_Ext_230804-100113.jpg</t>
  </si>
  <si>
    <t>MARS_SED_2023_5min_Ext_230804-102207.jpg</t>
  </si>
  <si>
    <t>MARS_SED_2023_5min_Ext_230804-104311.jpg</t>
  </si>
  <si>
    <t>MARS_SED_2023_5min_Ext_230804-110359.jpg</t>
  </si>
  <si>
    <t>MARS_SED_2023_5min_Ext_230804-112458.jpg</t>
  </si>
  <si>
    <t>MARS_SED_2023_5min_Ext_230804-114536.jpg</t>
  </si>
  <si>
    <t>MARS_SED_2023_5min_Ext_230804-120648.jpg</t>
  </si>
  <si>
    <t>MARS_SED_2023_5min_Ext_230804-122737.jpg</t>
  </si>
  <si>
    <t>MARS_SED_2023_5min_Ext_230804-124829.jpg</t>
  </si>
  <si>
    <t>MARS_SED_2023_5min_Ext_230804-130936.jpg</t>
  </si>
  <si>
    <t>MARS_SED_2023_5min_Ext_230804-133027.jpg</t>
  </si>
  <si>
    <t>MARS_SED_2023_5min_Ext_230804-135130.jpg</t>
  </si>
  <si>
    <t>MARS_SED_2023_5min_Ext_230804-141223.jpg</t>
  </si>
  <si>
    <t>MARS_SED_2023_5min_Ext_230804-143304.jpg</t>
  </si>
  <si>
    <t>MARS_SED_2023_5min_Ext_230804-145347.jpg</t>
  </si>
  <si>
    <t>MARS_SED_2023_5min_Ext_230804-151452.jpg</t>
  </si>
  <si>
    <t>MARS_SED_2023_5min_Ext_230804-153534.jpg</t>
  </si>
  <si>
    <t>MARS_SED_2023_5min_Ext_230804-155616.jpg</t>
  </si>
  <si>
    <t>MARS_SED_2023_5min_Ext_230804-161701.jpg</t>
  </si>
  <si>
    <t>MARS_SED_2023_5min_Ext_230804-163758.jpg</t>
  </si>
  <si>
    <t>MARS_SED_2023_5min_Ext_230804-171939.jpg</t>
  </si>
  <si>
    <t>MARS_SED_2023_5min_Ext_230804-174025.jpg</t>
  </si>
  <si>
    <t>MARS_SED_2023_5min_Ext_230804-180115.jpg</t>
  </si>
  <si>
    <t>MARS_SED_2023_5min_Ext_230804-182217.jpg</t>
  </si>
  <si>
    <t>MARS_SED_2023_5min_Ext_230804-184302.jpg</t>
  </si>
  <si>
    <t>MARS_SED_2023_5min_Ext_230804-190401.jpg</t>
  </si>
  <si>
    <t>MARS_SED_2023_5min_Ext_230804-192503.jpg</t>
  </si>
  <si>
    <t>MARS_SED_2023_5min_Ext_230804-194612.jpg</t>
  </si>
  <si>
    <t>MARS_SED_2023_5min_Ext_230804-200652.jpg</t>
  </si>
  <si>
    <t>MARS_SED_2023_5min_Ext_230804-202756.jpg</t>
  </si>
  <si>
    <t>MARS_SED_2023_5min_Ext_230804-204840.jpg</t>
  </si>
  <si>
    <t>MARS_SED_2023_5min_Ext_230804-210936.jpg</t>
  </si>
  <si>
    <t>MARS_SED_2023_5min_Ext_230804-213028.jpg</t>
  </si>
  <si>
    <t>MARS_SED_2023_5min_Ext_230804-215127.jpg</t>
  </si>
  <si>
    <t>MARS_SED_2023_5min_Ext_230804-221218.jpg</t>
  </si>
  <si>
    <t>MARS_SED_2023_5min_Ext_230804-223301.jpg</t>
  </si>
  <si>
    <t>MARS_SED_2023_5min_Ext_230804-225416.jpg</t>
  </si>
  <si>
    <t>MARS_SED_2023_5min_Ext_230804-231459.jpg</t>
  </si>
  <si>
    <t>MARS_SED_2023_5min_Ext_230804-233554.jpg</t>
  </si>
  <si>
    <t>MARS_SED_2023_5min_Ext_230804-235700.jpg</t>
  </si>
  <si>
    <t>MARS_SED_2023_5min_Ext_230805-001751.jpg</t>
  </si>
  <si>
    <t>MARS_SED_2023_5min_Ext_230805-003857.jpg</t>
  </si>
  <si>
    <t>MARS_SED_2023_5min_Ext_230805-005948.jpg</t>
  </si>
  <si>
    <t>MARS_SED_2023_5min_Ext_230805-012034.jpg</t>
  </si>
  <si>
    <t>MARS_SED_2023_5min_Ext_230805-014141.jpg</t>
  </si>
  <si>
    <t>MARS_SED_2023_5min_Ext_230805-020226.jpg</t>
  </si>
  <si>
    <t>MARS_SED_2023_5min_Ext_230805-022322.jpg</t>
  </si>
  <si>
    <t>MARS_SED_2023_5min_Ext_230805-024420.jpg</t>
  </si>
  <si>
    <t>MARS_SED_2023_5min_Ext_230805-030519.jpg</t>
  </si>
  <si>
    <t>MARS_SED_2023_5min_Ext_230805-032610.jpg</t>
  </si>
  <si>
    <t>MARS_SED_2023_5min_Ext_230805-034708.jpg</t>
  </si>
  <si>
    <t>MARS_SED_2023_5min_Ext_230805-040819.jpg</t>
  </si>
  <si>
    <t>MARS_SED_2023_5min_Ext_230805-045155.jpg</t>
  </si>
  <si>
    <t>MARS_SED_2023_5min_Ext_230805-051251.jpg</t>
  </si>
  <si>
    <t>MARS_SED_2023_5min_Ext_230805-055438.jpg</t>
  </si>
  <si>
    <t>MARS_SED_2023_5min_Ext_230805-063615.jpg</t>
  </si>
  <si>
    <t>MARS_SED_2023_5min_Ext_230805-071810.jpg</t>
  </si>
  <si>
    <t>MARS_SED_2023_5min_Ext_230805-073904.jpg</t>
  </si>
  <si>
    <t>MARS_SED_2023_5min_Ext_230805-080003.jpg</t>
  </si>
  <si>
    <t>MARS_SED_2023_5min_Ext_230805-082052.jpg</t>
  </si>
  <si>
    <t>MARS_SED_2023_5min_Ext_230805-084159.jpg</t>
  </si>
  <si>
    <t>MARS_SED_2023_5min_Ext_230805-090307.jpg</t>
  </si>
  <si>
    <t>MARS_SED_2023_5min_Ext_230805-092354.jpg</t>
  </si>
  <si>
    <t>MARS_SED_2023_5min_Ext_230805-094505.jpg</t>
  </si>
  <si>
    <t>MARS_SED_2023_5min_Ext_230805-100555.jpg</t>
  </si>
  <si>
    <t>MARS_SED_2023_5min_Ext_230805-102648.jpg</t>
  </si>
  <si>
    <t>MARS_SED_2023_5min_Ext_230805-104743.jpg</t>
  </si>
  <si>
    <t>MARS_SED_2023_5min_Ext_230805-110837.jpg</t>
  </si>
  <si>
    <t>MARS_SED_2023_5min_Ext_230805-112944.jpg</t>
  </si>
  <si>
    <t>MARS_SED_2023_5min_Ext_230805-115045.jpg</t>
  </si>
  <si>
    <t>MARS_SED_2023_5min_Ext_230805-121151.jpg</t>
  </si>
  <si>
    <t>MARS_SED_2023_5min_Ext_230805-123250.jpg</t>
  </si>
  <si>
    <t>MARS_SED_2023_5min_Ext_230805-125340.jpg</t>
  </si>
  <si>
    <t>MARS_SED_2023_5min_Ext_230805-131442.jpg</t>
  </si>
  <si>
    <t>MARS_SED_2023_5min_Ext_230805-135615.jpg</t>
  </si>
  <si>
    <t>MARS_SED_2023_5min_Ext_230805-141732.jpg</t>
  </si>
  <si>
    <t>MARS_SED_2023_5min_Ext_230805-143819.jpg</t>
  </si>
  <si>
    <t>MARS_SED_2023_5min_Ext_230805-152008.jpg</t>
  </si>
  <si>
    <t>MARS_SED_2023_5min_Ext_230805-154104.jpg</t>
  </si>
  <si>
    <t>MARS_SED_2023_5min_Ext_230805-160153.jpg</t>
  </si>
  <si>
    <t>MARS_SED_2023_5min_Ext_230805-162303.jpg</t>
  </si>
  <si>
    <t>MARS_SED_2023_5min_Ext_230805-164428.jpg</t>
  </si>
  <si>
    <t>MARS_SED_2023_5min_Ext_230805-170527.jpg</t>
  </si>
  <si>
    <t>MARS_SED_2023_5min_Ext_230805-172627.jpg</t>
  </si>
  <si>
    <t>MARS_SED_2023_5min_Ext_230805-185030.jpg</t>
  </si>
  <si>
    <t>MARS_SED_2023_5min_Ext_230805-191114.jpg</t>
  </si>
  <si>
    <t>MARS_SED_2023_5min_Ext_230805-193229.jpg</t>
  </si>
  <si>
    <t>MARS_SED_2023_5min_Ext_230805-201427.jpg</t>
  </si>
  <si>
    <t>MARS_SED_2023_5min_Ext_230805-203517.jpg</t>
  </si>
  <si>
    <t>MARS_SED_2023_5min_Ext_230805-205608.jpg</t>
  </si>
  <si>
    <t>MARS_SED_2023_5min_Ext_230805-211707.jpg</t>
  </si>
  <si>
    <t>MARS_SED_2023_5min_Ext_230805-213806.jpg</t>
  </si>
  <si>
    <t>MARS_SED_2023_5min_Ext_230805-215859.jpg</t>
  </si>
  <si>
    <t>MARS_SED_2023_5min_Ext_230805-221945.jpg</t>
  </si>
  <si>
    <t>MARS_SED_2023_5min_Ext_230805-224037.jpg</t>
  </si>
  <si>
    <t>MARS_SED_2023_5min_Ext_230805-230159.jpg</t>
  </si>
  <si>
    <t>MARS_SED_2023_5min_Ext_230805-232303.jpg</t>
  </si>
  <si>
    <t>MARS_SED_2023_5min_Ext_230805-234349.jpg</t>
  </si>
  <si>
    <t>MARS_SED_2023_5min_Ext_230806-000500.jpg</t>
  </si>
  <si>
    <t>MARS_SED_2023_5min_Ext_230806-002600.jpg</t>
  </si>
  <si>
    <t>MARS_SED_2023_5min_Ext_230806-004658.jpg</t>
  </si>
  <si>
    <t>MARS_SED_2023_5min_Ext_230806-010811.jpg</t>
  </si>
  <si>
    <t>MARS_SED_2023_5min_Ext_230806-015000.jpg</t>
  </si>
  <si>
    <t>MARS_SED_2023_5min_Ext_230806-021123.jpg</t>
  </si>
  <si>
    <t>MARS_SED_2023_5min_Ext_230806-023213.jpg</t>
  </si>
  <si>
    <t>MARS_SED_2023_5min_Ext_230806-025316.jpg</t>
  </si>
  <si>
    <t>MARS_SED_2023_5min_Ext_230806-031430.jpg</t>
  </si>
  <si>
    <t>MARS_SED_2023_5min_Ext_230806-041730.jpg</t>
  </si>
  <si>
    <t>MARS_SED_2023_5min_Ext_230806-045929.jpg</t>
  </si>
  <si>
    <t>MARS_SED_2023_5min_Ext_230806-052044.jpg</t>
  </si>
  <si>
    <t>MARS_SED_2023_5min_Ext_230806-054131.jpg</t>
  </si>
  <si>
    <t>MARS_SED_2023_5min_Ext_230806-060354.jpg</t>
  </si>
  <si>
    <t>MARS_SED_2023_5min_Ext_230806-062516.jpg</t>
  </si>
  <si>
    <t>MARS_SED_2023_5min_Ext_230806-064630.jpg</t>
  </si>
  <si>
    <t>MARS_SED_2023_5min_Ext_230806-070724.jpg</t>
  </si>
  <si>
    <t>MARS_SED_2023_5min_Ext_230806-072829.jpg</t>
  </si>
  <si>
    <t>MARS_SED_2023_5min_Ext_230806-074914.jpg</t>
  </si>
  <si>
    <t>MARS_SED_2023_5min_Ext_230806-081017.jpg</t>
  </si>
  <si>
    <t>MARS_SED_2023_5min_Ext_230806-085242.jpg</t>
  </si>
  <si>
    <t>MARS_SED_2023_5min_Ext_230806-093437.jpg</t>
  </si>
  <si>
    <t>MARS_SED_2023_5min_Ext_230806-103754.jpg</t>
  </si>
  <si>
    <t>MARS_SED_2023_5min_Ext_230806-105840.jpg</t>
  </si>
  <si>
    <t>MARS_SED_2023_5min_Ext_230806-111948.jpg</t>
  </si>
  <si>
    <t>MARS_SED_2023_5min_Ext_230806-114048.jpg</t>
  </si>
  <si>
    <t>MARS_SED_2023_5min_Ext_230806-120201.jpg</t>
  </si>
  <si>
    <t>MARS_SED_2023_5min_Ext_230806-122309.jpg</t>
  </si>
  <si>
    <t>MARS_SED_2023_5min_Ext_230806-124404.jpg</t>
  </si>
  <si>
    <t>MARS_SED_2023_5min_Ext_230806-130504.jpg</t>
  </si>
  <si>
    <t>MARS_SED_2023_5min_Ext_230806-132618.jpg</t>
  </si>
  <si>
    <t>MARS_SED_2023_5min_Ext_230806-134719.jpg</t>
  </si>
  <si>
    <t>MARS_SED_2023_5min_Ext_230806-140822.jpg</t>
  </si>
  <si>
    <t>MARS_SED_2023_5min_Ext_230806-142925.jpg</t>
  </si>
  <si>
    <t>MARS_SED_2023_5min_Ext_230806-145021.jpg</t>
  </si>
  <si>
    <t>MARS_SED_2023_5min_Ext_230806-151134.jpg</t>
  </si>
  <si>
    <t>MARS_SED_2023_5min_Ext_230806-153228.jpg</t>
  </si>
  <si>
    <t>MARS_SED_2023_5min_Ext_230806-155333.jpg</t>
  </si>
  <si>
    <t>MARS_SED_2023_5min_Ext_230806-161433.jpg</t>
  </si>
  <si>
    <t>MARS_SED_2023_5min_Ext_230806-163526.jpg</t>
  </si>
  <si>
    <t>MARS_SED_2023_5min_Ext_230806-165643.jpg</t>
  </si>
  <si>
    <t>MARS_SED_2023_5min_Ext_230806-171733.jpg</t>
  </si>
  <si>
    <t>MARS_SED_2023_5min_Ext_230806-173839.jpg</t>
  </si>
  <si>
    <t>MARS_SED_2023_5min_Ext_230806-175927.jpg</t>
  </si>
  <si>
    <t>MARS_SED_2023_5min_Ext_230806-182023.jpg</t>
  </si>
  <si>
    <t>MARS_SED_2023_5min_Ext_230806-184129.jpg</t>
  </si>
  <si>
    <t>MARS_SED_2023_5min_Ext_230806-190228.jpg</t>
  </si>
  <si>
    <t>MARS_SED_2023_5min_Ext_230806-192315.jpg</t>
  </si>
  <si>
    <t>MARS_SED_2023_5min_Ext_230806-194440.jpg</t>
  </si>
  <si>
    <t>MARS_SED_2023_5min_Ext_230806-200527.jpg</t>
  </si>
  <si>
    <t>MARS_SED_2023_5min_Ext_230806-202643.jpg</t>
  </si>
  <si>
    <t>MARS_SED_2023_5min_Ext_230806-204734.jpg</t>
  </si>
  <si>
    <t>MARS_SED_2023_5min_Ext_230806-210835.jpg</t>
  </si>
  <si>
    <t>MARS_SED_2023_5min_Ext_230806-212944.jpg</t>
  </si>
  <si>
    <t>MARS_SED_2023_5min_Ext_230806-215039.jpg</t>
  </si>
  <si>
    <t>MARS_SED_2023_5min_Ext_230806-221131.jpg</t>
  </si>
  <si>
    <t>MARS_SED_2023_5min_Ext_230806-223246.jpg</t>
  </si>
  <si>
    <t>MARS_SED_2023_5min_Ext_230806-225341.jpg</t>
  </si>
  <si>
    <t>MARS_SED_2023_5min_Ext_230806-231445.jpg</t>
  </si>
  <si>
    <t>MARS_SED_2023_5min_Ext_230806-233608.jpg</t>
  </si>
  <si>
    <t>MARS_SED_2023_5min_Ext_230806-235704.jpg</t>
  </si>
  <si>
    <t>MARS_SED_2023_5min_Ext_230807-001821.jpg</t>
  </si>
  <si>
    <t>MARS_SED_2023_5min_Ext_230807-003935.jpg</t>
  </si>
  <si>
    <t>MARS_SED_2023_5min_Ext_230807-010029.jpg</t>
  </si>
  <si>
    <t>MARS_SED_2023_5min_Ext_230807-012141.jpg</t>
  </si>
  <si>
    <t>MARS_SED_2023_5min_Ext_230807-014239.jpg</t>
  </si>
  <si>
    <t>MARS_SED_2023_5min_Ext_230807-020347.jpg</t>
  </si>
  <si>
    <t>MARS_SED_2023_5min_Ext_230807-022450.jpg</t>
  </si>
  <si>
    <t>MARS_SED_2023_5min_Ext_230807-024556.jpg</t>
  </si>
  <si>
    <t>MARS_SED_2023_5min_Ext_230807-030648.jpg</t>
  </si>
  <si>
    <t>MARS_SED_2023_5min_Ext_230807-032815.jpg</t>
  </si>
  <si>
    <t>MARS_SED_2023_5min_Ext_230807-034906.jpg</t>
  </si>
  <si>
    <t>MARS_SED_2023_5min_Ext_230807-041018.jpg</t>
  </si>
  <si>
    <t>MARS_SED_2023_5min_Ext_230807-043120.jpg</t>
  </si>
  <si>
    <t>MARS_SED_2023_5min_Ext_230807-045210.jpg</t>
  </si>
  <si>
    <t>MARS_SED_2023_5min_Ext_230807-051328.jpg</t>
  </si>
  <si>
    <t>MARS_SED_2023_5min_Ext_230807-053430.jpg</t>
  </si>
  <si>
    <t>MARS_SED_2023_5min_Ext_230807-055528.jpg</t>
  </si>
  <si>
    <t>MARS_SED_2023_5min_Ext_230807-061642.jpg</t>
  </si>
  <si>
    <t>MARS_SED_2023_5min_Ext_230807-063737.jpg</t>
  </si>
  <si>
    <t>MARS_SED_2023_5min_Ext_230807-065831.jpg</t>
  </si>
  <si>
    <t>MARS_SED_2023_5min_Ext_230807-072121.jpg</t>
  </si>
  <si>
    <t>MARS_SED_2023_5min_Ext_230807-074220.jpg</t>
  </si>
  <si>
    <t>MARS_SED_2023_5min_Ext_230807-080317.jpg</t>
  </si>
  <si>
    <t>MARS_SED_2023_5min_Ext_230807-082437.jpg</t>
  </si>
  <si>
    <t>MARS_SED_2023_5min_Ext_230807-084539.jpg</t>
  </si>
  <si>
    <t>MARS_SED_2023_5min_Ext_230807-090639.jpg</t>
  </si>
  <si>
    <t>MARS_SED_2023_5min_Ext_230807-092801.jpg</t>
  </si>
  <si>
    <t>MARS_SED_2023_5min_Ext_230807-094924.jpg</t>
  </si>
  <si>
    <t>MARS_SED_2023_5min_Ext_230807-101019.jpg</t>
  </si>
  <si>
    <t>MARS_SED_2023_5min_Ext_230807-103142.jpg</t>
  </si>
  <si>
    <t>MARS_SED_2023_5min_Ext_230807-105243.jpg</t>
  </si>
  <si>
    <t>MARS_SED_2023_5min_Ext_230807-111402.jpg</t>
  </si>
  <si>
    <t>MARS_SED_2023_5min_Ext_230807-113459.jpg</t>
  </si>
  <si>
    <t>MARS_SED_2023_5min_Ext_230807-115550.jpg</t>
  </si>
  <si>
    <t>MARS_SED_2023_5min_Ext_230807-121651.jpg</t>
  </si>
  <si>
    <t>MARS_SED_2023_5min_Ext_230807-123757.jpg</t>
  </si>
  <si>
    <t>MARS_SED_2023_5min_Ext_230807-125908.jpg</t>
  </si>
  <si>
    <t>MARS_SED_2023_5min_Ext_230807-132024.jpg</t>
  </si>
  <si>
    <t>MARS_SED_2023_5min_Ext_230807-134118.jpg</t>
  </si>
  <si>
    <t>MARS_SED_2023_5min_Ext_230807-140221.jpg</t>
  </si>
  <si>
    <t>MARS_SED_2023_5min_Ext_230807-142335.jpg</t>
  </si>
  <si>
    <t>MARS_SED_2023_5min_Ext_230807-144443.jpg</t>
  </si>
  <si>
    <t>MARS_SED_2023_5min_Ext_230807-150549.jpg</t>
  </si>
  <si>
    <t>MARS_SED_2023_5min_Ext_230807-152647.jpg</t>
  </si>
  <si>
    <t>MARS_SED_2023_5min_Ext_230807-154759.jpg</t>
  </si>
  <si>
    <t>MARS_SED_2023_5min_Ext_230807-160926.jpg</t>
  </si>
  <si>
    <t>MARS_SED_2023_5min_Ext_230807-163020.jpg</t>
  </si>
  <si>
    <t>MARS_SED_2023_5min_Ext_230807-165134.jpg</t>
  </si>
  <si>
    <t>MARS_SED_2023_5min_Ext_230807-171235.jpg</t>
  </si>
  <si>
    <t>MARS_SED_2023_5min_Ext_230807-173335.jpg</t>
  </si>
  <si>
    <t>MARS_SED_2023_5min_Ext_230807-175451.jpg</t>
  </si>
  <si>
    <t>MARS_SED_2023_5min_Ext_230807-181605.jpg</t>
  </si>
  <si>
    <t>MARS_SED_2023_5min_Ext_230807-183703.jpg</t>
  </si>
  <si>
    <t>MARS_SED_2023_5min_Ext_230807-185816.jpg</t>
  </si>
  <si>
    <t>MARS_SED_2023_5min_Ext_230807-191918.jpg</t>
  </si>
  <si>
    <t>MARS_SED_2023_5min_Ext_230807-194042.jpg</t>
  </si>
  <si>
    <t>MARS_SED_2023_5min_Ext_230807-200147.jpg</t>
  </si>
  <si>
    <t>MARS_SED_2023_5min_Ext_230807-202250.jpg</t>
  </si>
  <si>
    <t>MARS_SED_2023_5min_Ext_230807-204441.jpg</t>
  </si>
  <si>
    <t>MARS_SED_2023_5min_Ext_230807-210537.jpg</t>
  </si>
  <si>
    <t>MARS_SED_2023_5min_Ext_230807-212643.jpg</t>
  </si>
  <si>
    <t>MARS_SED_2023_5min_Ext_230807-214808.jpg</t>
  </si>
  <si>
    <t>MARS_SED_2023_5min_Ext_230807-220922.jpg</t>
  </si>
  <si>
    <t>MARS_SED_2023_5min_Ext_230807-223031.jpg</t>
  </si>
  <si>
    <t>MARS_SED_2023_5min_Ext_230807-225128.jpg</t>
  </si>
  <si>
    <t>MARS_SED_2023_5min_Ext_230807-231259.jpg</t>
  </si>
  <si>
    <t>MARS_SED_2023_5min_Ext_230807-233354.jpg</t>
  </si>
  <si>
    <t>MARS_SED_2023_5min_Ext_230807-235514.jpg</t>
  </si>
  <si>
    <t>MARS_SED_2023_5min_Ext_230808-001611.jpg</t>
  </si>
  <si>
    <t>MARS_SED_2023_5min_Ext_230808-003704.jpg</t>
  </si>
  <si>
    <t>MARS_SED_2023_5min_Ext_230808-005821.jpg</t>
  </si>
  <si>
    <t>MARS_SED_2023_5min_Ext_230808-011932.jpg</t>
  </si>
  <si>
    <t>MARS_SED_2023_5min_Ext_230808-014037.jpg</t>
  </si>
  <si>
    <t>MARS_SED_2023_5min_Ext_230808-020138.jpg</t>
  </si>
  <si>
    <t>MARS_SED_2023_5min_Ext_230808-022313.jpg</t>
  </si>
  <si>
    <t>MARS_SED_2023_5min_Ext_230808-024430.jpg</t>
  </si>
  <si>
    <t>MARS_SED_2023_5min_Ext_230808-030522.jpg</t>
  </si>
  <si>
    <t>MARS_SED_2023_5min_Ext_230808-032635.jpg</t>
  </si>
  <si>
    <t>MARS_SED_2023_5min_Ext_230808-034729.jpg</t>
  </si>
  <si>
    <t>MARS_SED_2023_5min_Ext_230808-040839.jpg</t>
  </si>
  <si>
    <t>MARS_SED_2023_5min_Ext_230808-043006.jpg</t>
  </si>
  <si>
    <t>MARS_SED_2023_5min_Ext_230808-045115.jpg</t>
  </si>
  <si>
    <t>MARS_SED_2023_5min_Ext_230808-051208.jpg</t>
  </si>
  <si>
    <t>MARS_SED_2023_5min_Ext_230808-053333.jpg</t>
  </si>
  <si>
    <t>MARS_SED_2023_5min_Ext_230808-055427.jpg</t>
  </si>
  <si>
    <t>MARS_SED_2023_5min_Ext_230808-061538.jpg</t>
  </si>
  <si>
    <t>MARS_SED_2023_5min_Ext_230808-063648.jpg</t>
  </si>
  <si>
    <t>MARS_SED_2023_5min_Ext_230808-065754.jpg</t>
  </si>
  <si>
    <t>MARS_SED_2023_5min_Ext_230808-071902.jpg</t>
  </si>
  <si>
    <t>MARS_SED_2023_5min_Ext_230808-074004.jpg</t>
  </si>
  <si>
    <t>MARS_SED_2023_5min_Ext_230808-080127.jpg</t>
  </si>
  <si>
    <t>MARS_SED_2023_5min_Ext_230808-082236.jpg</t>
  </si>
  <si>
    <t>MARS_SED_2023_5min_Ext_230808-084508.jpg</t>
  </si>
  <si>
    <t>MARS_SED_2023_5min_Ext_230808-090612.jpg</t>
  </si>
  <si>
    <t>MARS_SED_2023_5min_Ext_230808-092743.jpg</t>
  </si>
  <si>
    <t>MARS_SED_2023_5min_Ext_230808-094836.jpg</t>
  </si>
  <si>
    <t>MARS_SED_2023_5min_Ext_230808-100958.jpg</t>
  </si>
  <si>
    <t>MARS_SED_2023_5min_Ext_230808-103056.jpg</t>
  </si>
  <si>
    <t>MARS_SED_2023_5min_Ext_230808-105205.jpg</t>
  </si>
  <si>
    <t>MARS_SED_2023_5min_Ext_230808-111322.jpg</t>
  </si>
  <si>
    <t>MARS_SED_2023_5min_Ext_230808-113425.jpg</t>
  </si>
  <si>
    <t>MARS_SED_2023_5min_Ext_230808-115541.jpg</t>
  </si>
  <si>
    <t>MARS_SED_2023_5min_Ext_230808-121648.jpg</t>
  </si>
  <si>
    <t>MARS_SED_2023_5min_Ext_230808-123746.jpg</t>
  </si>
  <si>
    <t>MARS_SED_2023_5min_Ext_230808-125858.jpg</t>
  </si>
  <si>
    <t>MARS_SED_2023_5min_Ext_230808-132009.jpg</t>
  </si>
  <si>
    <t>MARS_SED_2023_5min_Ext_230808-134125.jpg</t>
  </si>
  <si>
    <t>MARS_SED_2023_5min_Ext_230808-140223.jpg</t>
  </si>
  <si>
    <t>MARS_SED_2023_5min_Ext_230808-142354.jpg</t>
  </si>
  <si>
    <t>MARS_SED_2023_5min_Ext_230808-144450.jpg</t>
  </si>
  <si>
    <t>MARS_SED_2023_5min_Ext_230808-150623.jpg</t>
  </si>
  <si>
    <t>MARS_SED_2023_5min_Ext_230808-152728.jpg</t>
  </si>
  <si>
    <t>MARS_SED_2023_5min_Ext_230808-154838.jpg</t>
  </si>
  <si>
    <t>MARS_SED_2023_5min_Ext_230808-160945.jpg</t>
  </si>
  <si>
    <t>MARS_SED_2023_5min_Ext_230808-163105.jpg</t>
  </si>
  <si>
    <t>MARS_SED_2023_5min_Ext_230808-165222.jpg</t>
  </si>
  <si>
    <t>MARS_SED_2023_5min_Ext_230808-171330.jpg</t>
  </si>
  <si>
    <t>MARS_SED_2023_5min_Ext_230808-173426.jpg</t>
  </si>
  <si>
    <t>MARS_SED_2023_5min_Ext_230808-175603.jpg</t>
  </si>
  <si>
    <t>MARS_SED_2023_5min_Ext_230808-181700.jpg</t>
  </si>
  <si>
    <t>MARS_SED_2023_5min_Ext_230808-183809.jpg</t>
  </si>
  <si>
    <t>MARS_SED_2023_5min_Ext_230808-185924.jpg</t>
  </si>
  <si>
    <t>MARS_SED_2023_5min_Ext_230808-192016.jpg</t>
  </si>
  <si>
    <t>MARS_SED_2023_5min_Ext_230808-194152.jpg</t>
  </si>
  <si>
    <t>MARS_SED_2023_5min_Ext_230808-200247.jpg</t>
  </si>
  <si>
    <t>MARS_SED_2023_5min_Ext_230808-202403.jpg</t>
  </si>
  <si>
    <t>MARS_SED_2023_5min_Ext_230808-204527.jpg</t>
  </si>
  <si>
    <t>MARS_SED_2023_5min_Ext_230808-210629.jpg</t>
  </si>
  <si>
    <t>MARS_SED_2023_5min_Ext_230808-212743.jpg</t>
  </si>
  <si>
    <t>MARS_SED_2023_5min_Ext_230808-214914.jpg</t>
  </si>
  <si>
    <t>MARS_SED_2023_5min_Ext_230808-221020.jpg</t>
  </si>
  <si>
    <t>MARS_SED_2023_5min_Ext_230808-223126.jpg</t>
  </si>
  <si>
    <t>MARS_SED_2023_5min_Ext_230808-225250.jpg</t>
  </si>
  <si>
    <t>MARS_SED_2023_5min_Ext_230808-231349.jpg</t>
  </si>
  <si>
    <t>MARS_SED_2023_5min_Ext_230808-233504.jpg</t>
  </si>
  <si>
    <t>MARS_SED_2023_5min_Ext_230808-235621.jpg</t>
  </si>
  <si>
    <t>MARS_SED_2023_5min_Ext_230809-001722.jpg</t>
  </si>
  <si>
    <t>MARS_SED_2023_5min_Ext_230809-003829.jpg</t>
  </si>
  <si>
    <t>MARS_SED_2023_5min_Ext_230809-005952.jpg</t>
  </si>
  <si>
    <t>MARS_SED_2023_5min_Ext_230809-012059.jpg</t>
  </si>
  <si>
    <t>MARS_SED_2023_5min_Ext_230809-014214.jpg</t>
  </si>
  <si>
    <t>MARS_SED_2023_5min_Ext_230809-020329.jpg</t>
  </si>
  <si>
    <t>MARS_SED_2023_5min_Ext_230809-022442.jpg</t>
  </si>
  <si>
    <t>MARS_SED_2023_5min_Ext_230809-024548.jpg</t>
  </si>
  <si>
    <t>MARS_SED_2023_5min_Ext_230809-030707.jpg</t>
  </si>
  <si>
    <t>MARS_SED_2023_5min_Ext_230809-032825.jpg</t>
  </si>
  <si>
    <t>MARS_SED_2023_5min_Ext_230809-034947.jpg</t>
  </si>
  <si>
    <t>MARS_SED_2023_5min_Ext_230809-041110.jpg</t>
  </si>
  <si>
    <t>MARS_SED_2023_5min_Ext_230809-043220.jpg</t>
  </si>
  <si>
    <t>MARS_SED_2023_5min_Ext_230809-045328.jpg</t>
  </si>
  <si>
    <t>MARS_SED_2023_5min_Ext_230809-051450.jpg</t>
  </si>
  <si>
    <t>MARS_SED_2023_5min_Ext_230809-053605.jpg</t>
  </si>
  <si>
    <t>MARS_SED_2023_5min_Ext_230809-055718.jpg</t>
  </si>
  <si>
    <t>MARS_SED_2023_5min_Ext_230809-061816.jpg</t>
  </si>
  <si>
    <t>MARS_SED_2023_5min_Ext_230809-063938.jpg</t>
  </si>
  <si>
    <t>MARS_SED_2023_5min_Ext_230809-070049.jpg</t>
  </si>
  <si>
    <t>MARS_SED_2023_5min_Ext_230809-072154.jpg</t>
  </si>
  <si>
    <t>MARS_SED_2023_5min_Ext_230809-074328.jpg</t>
  </si>
  <si>
    <t>MARS_SED_2023_5min_Ext_230809-080433.jpg</t>
  </si>
  <si>
    <t>MARS_SED_2023_5min_Ext_230809-082540.jpg</t>
  </si>
  <si>
    <t>MARS_SED_2023_5min_Ext_230809-084653.jpg</t>
  </si>
  <si>
    <t>MARS_SED_2023_5min_Ext_230809-090825.jpg</t>
  </si>
  <si>
    <t>MARS_SED_2023_5min_Ext_230809-092920.jpg</t>
  </si>
  <si>
    <t>MARS_SED_2023_5min_Ext_230809-095046.jpg</t>
  </si>
  <si>
    <t>MARS_SED_2023_5min_Ext_230809-101330.jpg</t>
  </si>
  <si>
    <t>MARS_SED_2023_5min_Ext_230809-103445.jpg</t>
  </si>
  <si>
    <t>MARS_SED_2023_5min_Ext_230809-105602.jpg</t>
  </si>
  <si>
    <t>MARS_SED_2023_5min_Ext_230809-111724.jpg</t>
  </si>
  <si>
    <t>MARS_SED_2023_5min_Ext_230809-113822.jpg</t>
  </si>
  <si>
    <t>MARS_SED_2023_5min_Ext_230809-115939.jpg</t>
  </si>
  <si>
    <t>MARS_SED_2023_5min_Ext_230809-122055.jpg</t>
  </si>
  <si>
    <t>MARS_SED_2023_5min_Ext_230809-124226.jpg</t>
  </si>
  <si>
    <t>MARS_SED_2023_5min_Ext_230809-130325.jpg</t>
  </si>
  <si>
    <t>MARS_SED_2023_5min_Ext_230809-132452.jpg</t>
  </si>
  <si>
    <t>MARS_SED_2023_5min_Ext_230809-134607.jpg</t>
  </si>
  <si>
    <t>MARS_SED_2023_5min_Ext_230809-140729.jpg</t>
  </si>
  <si>
    <t>MARS_SED_2023_5min_Ext_230809-142904.jpg</t>
  </si>
  <si>
    <t>MARS_SED_2023_5min_Ext_230809-145014.jpg</t>
  </si>
  <si>
    <t>MARS_SED_2023_5min_Ext_230809-151148.jpg</t>
  </si>
  <si>
    <t>MARS_SED_2023_5min_Ext_230809-153301.jpg</t>
  </si>
  <si>
    <t>MARS_SED_2023_5min_Ext_230809-155404.jpg</t>
  </si>
  <si>
    <t>MARS_SED_2023_5min_Ext_230809-161525.jpg</t>
  </si>
  <si>
    <t>MARS_SED_2023_5min_Ext_230809-163626.jpg</t>
  </si>
  <si>
    <t>MARS_SED_2023_5min_Ext_230809-165726.jpg</t>
  </si>
  <si>
    <t>MARS_SED_2023_5min_Ext_230809-171905.jpg</t>
  </si>
  <si>
    <t>MARS_SED_2023_5min_Ext_230809-174021.jpg</t>
  </si>
  <si>
    <t>MARS_SED_2023_5min_Ext_230809-180125.jpg</t>
  </si>
  <si>
    <t>MARS_SED_2023_5min_Ext_230809-182236.jpg</t>
  </si>
  <si>
    <t>MARS_SED_2023_5min_Ext_230809-184401.jpg</t>
  </si>
  <si>
    <t>MARS_SED_2023_5min_Ext_230809-190515.jpg</t>
  </si>
  <si>
    <t>MARS_SED_2023_5min_Ext_230809-192620.jpg</t>
  </si>
  <si>
    <t>MARS_SED_2023_5min_Ext_230809-194728.jpg</t>
  </si>
  <si>
    <t>MARS_SED_2023_5min_Ext_230809-200830.jpg</t>
  </si>
  <si>
    <t>MARS_SED_2023_5min_Ext_230809-203002.jpg</t>
  </si>
  <si>
    <t>MARS_SED_2023_5min_Ext_230809-205105.jpg</t>
  </si>
  <si>
    <t>MARS_SED_2023_5min_Ext_230809-211217.jpg</t>
  </si>
  <si>
    <t>MARS_SED_2023_5min_Ext_230809-213331.jpg</t>
  </si>
  <si>
    <t>MARS_SED_2023_5min_Ext_230809-215502.jpg</t>
  </si>
  <si>
    <t>MARS_SED_2023_5min_Ext_230809-221616.jpg</t>
  </si>
  <si>
    <t>MARS_SED_2023_5min_Ext_230809-223723.jpg</t>
  </si>
  <si>
    <t>MARS_SED_2023_5min_Ext_230809-225842.jpg</t>
  </si>
  <si>
    <t>MARS_SED_2023_5min_Ext_230809-231943.jpg</t>
  </si>
  <si>
    <t>MARS_SED_2023_5min_Ext_230809-234102.jpg</t>
  </si>
  <si>
    <t>MARS_SED_2023_5min_Ext_230810-000228.jpg</t>
  </si>
  <si>
    <t>MARS_SED_2023_5min_Ext_230810-002331.jpg</t>
  </si>
  <si>
    <t>MARS_SED_2023_5min_Ext_230810-004514.jpg</t>
  </si>
  <si>
    <t>MARS_SED_2023_5min_Ext_230810-010637.jpg</t>
  </si>
  <si>
    <t>MARS_SED_2023_5min_Ext_230810-012743.jpg</t>
  </si>
  <si>
    <t>MARS_SED_2023_5min_Ext_230810-014905.jpg</t>
  </si>
  <si>
    <t>MARS_SED_2023_5min_Ext_230810-021020.jpg</t>
  </si>
  <si>
    <t>MARS_SED_2023_5min_Ext_230810-023134.jpg</t>
  </si>
  <si>
    <t>MARS_SED_2023_5min_Ext_230810-025252.jpg</t>
  </si>
  <si>
    <t>MARS_SED_2023_5min_Ext_230810-031404.jpg</t>
  </si>
  <si>
    <t>MARS_SED_2023_5min_Ext_230810-033534.jpg</t>
  </si>
  <si>
    <t>MARS_SED_2023_5min_Ext_230810-035640.jpg</t>
  </si>
  <si>
    <t>MARS_SED_2023_5min_Ext_230810-041754.jpg</t>
  </si>
  <si>
    <t>MARS_SED_2023_5min_Ext_230810-043909.jpg</t>
  </si>
  <si>
    <t>MARS_SED_2023_5min_Ext_230810-050016.jpg</t>
  </si>
  <si>
    <t>MARS_SED_2023_5min_Ext_230810-052139.jpg</t>
  </si>
  <si>
    <t>MARS_SED_2023_5min_Ext_230810-054250.jpg</t>
  </si>
  <si>
    <t>MARS_SED_2023_5min_Ext_230810-060403.jpg</t>
  </si>
  <si>
    <t>MARS_SED_2023_5min_Ext_230810-062526.jpg</t>
  </si>
  <si>
    <t>MARS_SED_2023_5min_Ext_230810-064650.jpg</t>
  </si>
  <si>
    <t>MARS_SED_2023_5min_Ext_230810-070808.jpg</t>
  </si>
  <si>
    <t>MARS_SED_2023_5min_Ext_230810-072910.jpg</t>
  </si>
  <si>
    <t>MARS_SED_2023_5min_Ext_230810-075040.jpg</t>
  </si>
  <si>
    <t>MARS_SED_2023_5min_Ext_230810-081156.jpg</t>
  </si>
  <si>
    <t>MARS_SED_2023_5min_Ext_230810-083316.jpg</t>
  </si>
  <si>
    <t>MARS_SED_2023_5min_Ext_230810-085446.jpg</t>
  </si>
  <si>
    <t>MARS_SED_2023_5min_Ext_230810-091552.jpg</t>
  </si>
  <si>
    <t>MARS_SED_2023_5min_Ext_230810-093719.jpg</t>
  </si>
  <si>
    <t>MARS_SED_2023_5min_Ext_230810-095824.jpg</t>
  </si>
  <si>
    <t>MARS_SED_2023_5min_Ext_230810-101940.jpg</t>
  </si>
  <si>
    <t>MARS_SED_2023_5min_Ext_230810-104050.jpg</t>
  </si>
  <si>
    <t>MARS_SED_2023_5min_Ext_230810-110202.jpg</t>
  </si>
  <si>
    <t>MARS_SED_2023_5min_Ext_230810-112315.jpg</t>
  </si>
  <si>
    <t>MARS_SED_2023_5min_Ext_230810-114606.jpg</t>
  </si>
  <si>
    <t>MARS_SED_2023_5min_Ext_230810-120725.jpg</t>
  </si>
  <si>
    <t>MARS_SED_2023_5min_Ext_230810-122831.jpg</t>
  </si>
  <si>
    <t>MARS_SED_2023_5min_Ext_230810-125007.jpg</t>
  </si>
  <si>
    <t>MARS_SED_2023_5min_Ext_230810-131139.jpg</t>
  </si>
  <si>
    <t>MARS_SED_2023_5min_Ext_230810-133257.jpg</t>
  </si>
  <si>
    <t>MARS_SED_2023_5min_Ext_230810-135412.jpg</t>
  </si>
  <si>
    <t>MARS_SED_2023_5min_Ext_230810-141532.jpg</t>
  </si>
  <si>
    <t>MARS_SED_2023_5min_Ext_230810-143645.jpg</t>
  </si>
  <si>
    <t>MARS_SED_2023_5min_Ext_230810-145759.jpg</t>
  </si>
  <si>
    <t>MARS_SED_2023_5min_Ext_230810-151902.jpg</t>
  </si>
  <si>
    <t>MARS_SED_2023_5min_Ext_230810-154019.jpg</t>
  </si>
  <si>
    <t>MARS_SED_2023_5min_Ext_230810-160142.jpg</t>
  </si>
  <si>
    <t>MARS_SED_2023_5min_Ext_230810-162307.jpg</t>
  </si>
  <si>
    <t>MARS_SED_2023_5min_Ext_230810-164426.jpg</t>
  </si>
  <si>
    <t>MARS_SED_2023_5min_Ext_230810-170542.jpg</t>
  </si>
  <si>
    <t>MARS_SED_2023_5min_Ext_230810-172706.jpg</t>
  </si>
  <si>
    <t>MARS_SED_2023_5min_Ext_230810-174850.jpg</t>
  </si>
  <si>
    <t>MARS_SED_2023_5min_Ext_230810-181019.jpg</t>
  </si>
  <si>
    <t>MARS_SED_2023_5min_Ext_230810-183133.jpg</t>
  </si>
  <si>
    <t>MARS_SED_2023_5min_Ext_230810-185255.jpg</t>
  </si>
  <si>
    <t>MARS_SED_2023_5min_Ext_230810-191407.jpg</t>
  </si>
  <si>
    <t>MARS_SED_2023_5min_Ext_230810-193513.jpg</t>
  </si>
  <si>
    <t>MARS_SED_2023_5min_Ext_230810-195638.jpg</t>
  </si>
  <si>
    <t>MARS_SED_2023_5min_Ext_230810-201809.jpg</t>
  </si>
  <si>
    <t>MARS_SED_2023_5min_Ext_230810-203915.jpg</t>
  </si>
  <si>
    <t>MARS_SED_2023_5min_Ext_230810-210034.jpg</t>
  </si>
  <si>
    <t>MARS_SED_2023_5min_Ext_230810-212209.jpg</t>
  </si>
  <si>
    <t>MARS_SED_2023_5min_Ext_230810-214330.jpg</t>
  </si>
  <si>
    <t>MARS_SED_2023_5min_Ext_230810-220445.jpg</t>
  </si>
  <si>
    <t>MARS_SED_2023_5min_Ext_230810-222606.jpg</t>
  </si>
  <si>
    <t>MARS_SED_2023_5min_Ext_230810-224741.jpg</t>
  </si>
  <si>
    <t>MARS_SED_2023_5min_Ext_230810-230851.jpg</t>
  </si>
  <si>
    <t>MARS_SED_2023_5min_Ext_230810-233014.jpg</t>
  </si>
  <si>
    <t>MARS_SED_2023_5min_Ext_230810-235156.jpg</t>
  </si>
  <si>
    <t>MARS_SED_2023_5min_Ext_230811-001313.jpg</t>
  </si>
  <si>
    <t>MARS_SED_2023_5min_Ext_230811-003419.jpg</t>
  </si>
  <si>
    <t>MARS_SED_2023_5min_Ext_230811-005550.jpg</t>
  </si>
  <si>
    <t>MARS_SED_2023_5min_Ext_230811-011657.jpg</t>
  </si>
  <si>
    <t>MARS_SED_2023_5min_Ext_230811-013823.jpg</t>
  </si>
  <si>
    <t>MARS_SED_2023_5min_Ext_230811-015932.jpg</t>
  </si>
  <si>
    <t>MARS_SED_2023_5min_Ext_230811-022055.jpg</t>
  </si>
  <si>
    <t>MARS_SED_2023_5min_Ext_230811-024220.jpg</t>
  </si>
  <si>
    <t>MARS_SED_2023_5min_Ext_230811-030340.jpg</t>
  </si>
  <si>
    <t>MARS_SED_2023_5min_Ext_230811-032504.jpg</t>
  </si>
  <si>
    <t>MARS_SED_2023_5min_Ext_230811-034634.jpg</t>
  </si>
  <si>
    <t>MARS_SED_2023_5min_Ext_230811-040751.jpg</t>
  </si>
  <si>
    <t>MARS_SED_2023_5min_Ext_230811-042926.jpg</t>
  </si>
  <si>
    <t>MARS_SED_2023_5min_Ext_230811-045055.jpg</t>
  </si>
  <si>
    <t>MARS_SED_2023_5min_Ext_230811-051216.jpg</t>
  </si>
  <si>
    <t>MARS_SED_2023_5min_Ext_230811-053333.jpg</t>
  </si>
  <si>
    <t>MARS_SED_2023_5min_Ext_230811-055511.jpg</t>
  </si>
  <si>
    <t>MARS_SED_2023_5min_Ext_230811-061633.jpg</t>
  </si>
  <si>
    <t>MARS_SED_2023_5min_Ext_230811-063753.jpg</t>
  </si>
  <si>
    <t>MARS_SED_2023_5min_Ext_230811-065908.jpg</t>
  </si>
  <si>
    <t>MARS_SED_2023_5min_Ext_230811-072020.jpg</t>
  </si>
  <si>
    <t>MARS_SED_2023_5min_Ext_230811-074149.jpg</t>
  </si>
  <si>
    <t>MARS_SED_2023_5min_Ext_230811-080306.jpg</t>
  </si>
  <si>
    <t>MARS_SED_2023_5min_Ext_230811-082439.jpg</t>
  </si>
  <si>
    <t>MARS_SED_2023_5min_Ext_230811-084541.jpg</t>
  </si>
  <si>
    <t>MARS_SED_2023_5min_Ext_230811-090712.jpg</t>
  </si>
  <si>
    <t>MARS_SED_2023_5min_Ext_230811-092818.jpg</t>
  </si>
  <si>
    <t>MARS_SED_2023_5min_Ext_230811-094943.jpg</t>
  </si>
  <si>
    <t>MARS_SED_2023_5min_Ext_230811-101118.jpg</t>
  </si>
  <si>
    <t>MARS_SED_2023_5min_Ext_230811-103300.jpg</t>
  </si>
  <si>
    <t>MARS_SED_2023_5min_Ext_230811-105414.jpg</t>
  </si>
  <si>
    <t>MARS_SED_2023_5min_Ext_230811-111519.jpg</t>
  </si>
  <si>
    <t>MARS_SED_2023_5min_Ext_230811-113641.jpg</t>
  </si>
  <si>
    <t>MARS_SED_2023_5min_Ext_230811-115804.jpg</t>
  </si>
  <si>
    <t>MARS_SED_2023_5min_Ext_230811-121933.jpg</t>
  </si>
  <si>
    <t>MARS_SED_2023_5min_Ext_230811-124051.jpg</t>
  </si>
  <si>
    <t>MARS_SED_2023_5min_Ext_230811-130216.jpg</t>
  </si>
  <si>
    <t>MARS_SED_2023_5min_Ext_230811-132509.jpg</t>
  </si>
  <si>
    <t>MARS_SED_2023_5min_Ext_230811-134648.jpg</t>
  </si>
  <si>
    <t>MARS_SED_2023_5min_Ext_230811-140830.jpg</t>
  </si>
  <si>
    <t>MARS_SED_2023_5min_Ext_230811-142946.jpg</t>
  </si>
  <si>
    <t>MARS_SED_2023_5min_Ext_230811-145119.jpg</t>
  </si>
  <si>
    <t>MARS_SED_2023_5min_Ext_230811-151232.jpg</t>
  </si>
  <si>
    <t>MARS_SED_2023_5min_Ext_230811-153413.jpg</t>
  </si>
  <si>
    <t>MARS_SED_2023_5min_Ext_230811-155528.jpg</t>
  </si>
  <si>
    <t>MARS_SED_2023_5min_Ext_230811-161635.jpg</t>
  </si>
  <si>
    <t>MARS_SED_2023_5min_Ext_230811-163804.jpg</t>
  </si>
  <si>
    <t>MARS_SED_2023_5min_Ext_230811-165923.jpg</t>
  </si>
  <si>
    <t>MARS_SED_2023_5min_Ext_230811-172036.jpg</t>
  </si>
  <si>
    <t>MARS_SED_2023_5min_Ext_230811-174210.jpg</t>
  </si>
  <si>
    <t>MARS_SED_2023_5min_Ext_230811-180344.jpg</t>
  </si>
  <si>
    <t>MARS_SED_2023_5min_Ext_230811-182507.jpg</t>
  </si>
  <si>
    <t>MARS_SED_2023_5min_Ext_230811-184613.jpg</t>
  </si>
  <si>
    <t>MARS_SED_2023_5min_Ext_230811-190800.jpg</t>
  </si>
  <si>
    <t>MARS_SED_2023_5min_Ext_230811-192912.jpg</t>
  </si>
  <si>
    <t>MARS_SED_2023_5min_Ext_230811-195039.jpg</t>
  </si>
  <si>
    <t>MARS_SED_2023_5min_Ext_230811-201157.jpg</t>
  </si>
  <si>
    <t>MARS_SED_2023_5min_Ext_230811-203315.jpg</t>
  </si>
  <si>
    <t>MARS_SED_2023_5min_Ext_230811-205448.jpg</t>
  </si>
  <si>
    <t>MARS_SED_2023_5min_Ext_230811-211559.jpg</t>
  </si>
  <si>
    <t>MARS_SED_2023_5min_Ext_230811-213723.jpg</t>
  </si>
  <si>
    <t>MARS_SED_2023_5min_Ext_230811-215838.jpg</t>
  </si>
  <si>
    <t>MARS_SED_2023_5min_Ext_230811-222012.jpg</t>
  </si>
  <si>
    <t>MARS_SED_2023_5min_Ext_230811-224139.jpg</t>
  </si>
  <si>
    <t>MARS_SED_2023_5min_Ext_230811-230258.jpg</t>
  </si>
  <si>
    <t>MARS_SED_2023_5min_Ext_230811-232437.jpg</t>
  </si>
  <si>
    <t>MARS_SED_2023_5min_Ext_230811-234541.jpg</t>
  </si>
  <si>
    <t>MARS_SED_2023_5min_Ext_230812-000737.jpg</t>
  </si>
  <si>
    <t>MARS_SED_2023_5min_Ext_230812-002857.jpg</t>
  </si>
  <si>
    <t>MARS_SED_2023_5min_Ext_230812-005014.jpg</t>
  </si>
  <si>
    <t>MARS_SED_2023_5min_Ext_230812-011140.jpg</t>
  </si>
  <si>
    <t>MARS_SED_2023_5min_Ext_230812-013311.jpg</t>
  </si>
  <si>
    <t>MARS_SED_2023_5min_Ext_230812-015430.jpg</t>
  </si>
  <si>
    <t>MARS_SED_2023_5min_Ext_230812-021556.jpg</t>
  </si>
  <si>
    <t>MARS_SED_2023_5min_Ext_230812-023718.jpg</t>
  </si>
  <si>
    <t>MARS_SED_2023_5min_Ext_230812-025827.jpg</t>
  </si>
  <si>
    <t>MARS_SED_2023_5min_Ext_230812-032000.jpg</t>
  </si>
  <si>
    <t>MARS_SED_2023_5min_Ext_230812-034117.jpg</t>
  </si>
  <si>
    <t>MARS_SED_2023_5min_Ext_230812-040248.jpg</t>
  </si>
  <si>
    <t>MARS_SED_2023_5min_Ext_230812-042405.jpg</t>
  </si>
  <si>
    <t>MARS_SED_2023_5min_Ext_230812-044538.jpg</t>
  </si>
  <si>
    <t>MARS_SED_2023_5min_Ext_230812-050653.jpg</t>
  </si>
  <si>
    <t>MARS_SED_2023_5min_Ext_230812-052826.jpg</t>
  </si>
  <si>
    <t>MARS_SED_2023_5min_Ext_230812-055002.jpg</t>
  </si>
  <si>
    <t>MARS_SED_2023_5min_Ext_230812-061134.jpg</t>
  </si>
  <si>
    <t>MARS_SED_2023_5min_Ext_230812-063244.jpg</t>
  </si>
  <si>
    <t>MARS_SED_2023_5min_Ext_230812-065406.jpg</t>
  </si>
  <si>
    <t>MARS_SED_2023_5min_Ext_230812-071522.jpg</t>
  </si>
  <si>
    <t>MARS_SED_2023_5min_Ext_230812-073653.jpg</t>
  </si>
  <si>
    <t>MARS_SED_2023_5min_Ext_230812-075835.jpg</t>
  </si>
  <si>
    <t>MARS_SED_2023_5min_Ext_230812-081944.jpg</t>
  </si>
  <si>
    <t>MARS_SED_2023_5min_Ext_230812-084127.jpg</t>
  </si>
  <si>
    <t>MARS_SED_2023_5min_Ext_230812-090247.jpg</t>
  </si>
  <si>
    <t>MARS_SED_2023_5min_Ext_230812-092411.jpg</t>
  </si>
  <si>
    <t>MARS_SED_2023_5min_Ext_230812-094527.jpg</t>
  </si>
  <si>
    <t>MARS_SED_2023_5min_Ext_230812-100700.jpg</t>
  </si>
  <si>
    <t>MARS_SED_2023_5min_Ext_230812-102822.jpg</t>
  </si>
  <si>
    <t>MARS_SED_2023_5min_Ext_230812-104952.jpg</t>
  </si>
  <si>
    <t>MARS_SED_2023_5min_Ext_230812-111117.jpg</t>
  </si>
  <si>
    <t>MARS_SED_2023_5min_Ext_230812-113259.jpg</t>
  </si>
  <si>
    <t>MARS_SED_2023_5min_Ext_230812-115410.jpg</t>
  </si>
  <si>
    <t>MARS_SED_2023_5min_Ext_230812-121534.jpg</t>
  </si>
  <si>
    <t>MARS_SED_2023_5min_Ext_230812-123705.jpg</t>
  </si>
  <si>
    <t>MARS_SED_2023_5min_Ext_230812-125825.jpg</t>
  </si>
  <si>
    <t>MARS_SED_2023_5min_Ext_230812-132000.jpg</t>
  </si>
  <si>
    <t>MARS_SED_2023_5min_Ext_230812-134148.jpg</t>
  </si>
  <si>
    <t>MARS_SED_2023_5min_Ext_230812-140314.jpg</t>
  </si>
  <si>
    <t>MARS_SED_2023_5min_Ext_230812-142442.jpg</t>
  </si>
  <si>
    <t>MARS_SED_2023_5min_Ext_230812-144610.jpg</t>
  </si>
  <si>
    <t>MARS_SED_2023_5min_Ext_230812-150858.jpg</t>
  </si>
  <si>
    <t>MARS_SED_2023_5min_Ext_230812-153036.jpg</t>
  </si>
  <si>
    <t>MARS_SED_2023_5min_Ext_230812-155144.jpg</t>
  </si>
  <si>
    <t>MARS_SED_2023_5min_Ext_230812-161328.jpg</t>
  </si>
  <si>
    <t>MARS_SED_2023_5min_Ext_230812-163457.jpg</t>
  </si>
  <si>
    <t>MARS_SED_2023_5min_Ext_230812-165623.jpg</t>
  </si>
  <si>
    <t>MARS_SED_2023_5min_Ext_230812-171745.jpg</t>
  </si>
  <si>
    <t>MARS_SED_2023_5min_Ext_230812-173857.jpg</t>
  </si>
  <si>
    <t>MARS_SED_2023_5min_Ext_230812-180028.jpg</t>
  </si>
  <si>
    <t>MARS_SED_2023_5min_Ext_230812-182202.jpg</t>
  </si>
  <si>
    <t>MARS_SED_2023_5min_Ext_230812-184322.jpg</t>
  </si>
  <si>
    <t>MARS_SED_2023_5min_Ext_230812-190453.jpg</t>
  </si>
  <si>
    <t>MARS_SED_2023_5min_Ext_230812-192619.jpg</t>
  </si>
  <si>
    <t>MARS_SED_2023_5min_Ext_230812-194757.jpg</t>
  </si>
  <si>
    <t>MARS_SED_2023_5min_Ext_230812-200932.jpg</t>
  </si>
  <si>
    <t>MARS_SED_2023_5min_Ext_230812-203102.jpg</t>
  </si>
  <si>
    <t>MARS_SED_2023_5min_Ext_230812-205223.jpg</t>
  </si>
  <si>
    <t>MARS_SED_2023_5min_Ext_230812-211350.jpg</t>
  </si>
  <si>
    <t>MARS_SED_2023_5min_Ext_230812-213536.jpg</t>
  </si>
  <si>
    <t>MARS_SED_2023_5min_Ext_230812-215702.jpg</t>
  </si>
  <si>
    <t>MARS_SED_2023_5min_Ext_230812-221843.jpg</t>
  </si>
  <si>
    <t>MARS_SED_2023_5min_Ext_230812-224014.jpg</t>
  </si>
  <si>
    <t>MARS_SED_2023_5min_Ext_230812-230139.jpg</t>
  </si>
  <si>
    <t>MARS_SED_2023_5min_Ext_230812-232303.jpg</t>
  </si>
  <si>
    <t>MARS_SED_2023_5min_Ext_230812-234433.jpg</t>
  </si>
  <si>
    <t>MARS_SED_2023_5min_Ext_230813-000601.jpg</t>
  </si>
  <si>
    <t>MARS_SED_2023_5min_Ext_230813-002737.jpg</t>
  </si>
  <si>
    <t>MARS_SED_2023_5min_Ext_230813-004848.jpg</t>
  </si>
  <si>
    <t>MARS_SED_2023_5min_Ext_230813-011017.jpg</t>
  </si>
  <si>
    <t>MARS_SED_2023_5min_Ext_230813-013138.jpg</t>
  </si>
  <si>
    <t>MARS_SED_2023_5min_Ext_230813-015318.jpg</t>
  </si>
  <si>
    <t>MARS_SED_2023_5min_Ext_230813-021448.jpg</t>
  </si>
  <si>
    <t>MARS_SED_2023_5min_Ext_230813-023608.jpg</t>
  </si>
  <si>
    <t>MARS_SED_2023_5min_Ext_230813-025743.jpg</t>
  </si>
  <si>
    <t>MARS_SED_2023_5min_Ext_230813-031906.jpg</t>
  </si>
  <si>
    <t>MARS_SED_2023_5min_Ext_230813-034052.jpg</t>
  </si>
  <si>
    <t>MARS_SED_2023_5min_Ext_230813-040202.jpg</t>
  </si>
  <si>
    <t>MARS_SED_2023_5min_Ext_230813-042355.jpg</t>
  </si>
  <si>
    <t>MARS_SED_2023_5min_Ext_230813-044516.jpg</t>
  </si>
  <si>
    <t>MARS_SED_2023_5min_Ext_230813-050642.jpg</t>
  </si>
  <si>
    <t>MARS_SED_2023_5min_Ext_230813-052828.jpg</t>
  </si>
  <si>
    <t>MARS_SED_2023_5min_Ext_230813-054947.jpg</t>
  </si>
  <si>
    <t>MARS_SED_2023_5min_Ext_230813-061128.jpg</t>
  </si>
  <si>
    <t>MARS_SED_2023_5min_Ext_230813-063301.jpg</t>
  </si>
  <si>
    <t>MARS_SED_2023_5min_Ext_230813-065419.jpg</t>
  </si>
  <si>
    <t>MARS_SED_2023_5min_Ext_230813-071554.jpg</t>
  </si>
  <si>
    <t>MARS_SED_2023_5min_Ext_230813-073703.jpg</t>
  </si>
  <si>
    <t>MARS_SED_2023_5min_Ext_230813-075845.jpg</t>
  </si>
  <si>
    <t>MARS_SED_2023_5min_Ext_230813-082004.jpg</t>
  </si>
  <si>
    <t>MARS_SED_2023_5min_Ext_230813-084145.jpg</t>
  </si>
  <si>
    <t>MARS_SED_2023_5min_Ext_230813-090307.jpg</t>
  </si>
  <si>
    <t>MARS_SED_2023_5min_Ext_230813-092432.jpg</t>
  </si>
  <si>
    <t>MARS_SED_2023_5min_Ext_230813-094607.jpg</t>
  </si>
  <si>
    <t>MARS_SED_2023_5min_Ext_230813-100743.jpg</t>
  </si>
  <si>
    <t>MARS_SED_2023_5min_Ext_230813-102907.jpg</t>
  </si>
  <si>
    <t>MARS_SED_2023_5min_Ext_230813-105037.jpg</t>
  </si>
  <si>
    <t>MARS_SED_2023_5min_Ext_230813-111206.jpg</t>
  </si>
  <si>
    <t>MARS_SED_2023_5min_Ext_230813-113342.jpg</t>
  </si>
  <si>
    <t>MARS_SED_2023_5min_Ext_230813-115453.jpg</t>
  </si>
  <si>
    <t>MARS_SED_2023_5min_Ext_230813-121612.jpg</t>
  </si>
  <si>
    <t>MARS_SED_2023_5min_Ext_230813-123741.jpg</t>
  </si>
  <si>
    <t>MARS_SED_2023_5min_Ext_230813-125921.jpg</t>
  </si>
  <si>
    <t>MARS_SED_2023_5min_Ext_230813-132046.jpg</t>
  </si>
  <si>
    <t>MARS_SED_2023_5min_Ext_230813-134201.jpg</t>
  </si>
  <si>
    <t>MARS_SED_2023_5min_Ext_230813-140359.jpg</t>
  </si>
  <si>
    <t>MARS_SED_2023_5min_Ext_230813-142509.jpg</t>
  </si>
  <si>
    <t>MARS_SED_2023_5min_Ext_230813-144651.jpg</t>
  </si>
  <si>
    <t>MARS_SED_2023_5min_Ext_230813-150825.jpg</t>
  </si>
  <si>
    <t>MARS_SED_2023_5min_Ext_230813-152954.jpg</t>
  </si>
  <si>
    <t>MARS_SED_2023_5min_Ext_230813-155124.jpg</t>
  </si>
  <si>
    <t>MARS_SED_2023_5min_Ext_230813-161254.jpg</t>
  </si>
  <si>
    <t>MARS_SED_2023_5min_Ext_230813-163415.jpg</t>
  </si>
  <si>
    <t>MARS_SED_2023_5min_Ext_230813-165722.jpg</t>
  </si>
  <si>
    <t>MARS_SED_2023_5min_Ext_230813-171859.jpg</t>
  </si>
  <si>
    <t>MARS_SED_2023_5min_Ext_230813-174039.jpg</t>
  </si>
  <si>
    <t>MARS_SED_2023_5min_Ext_230813-180219.jpg</t>
  </si>
  <si>
    <t>MARS_SED_2023_5min_Ext_230813-182342.jpg</t>
  </si>
  <si>
    <t>MARS_SED_2023_5min_Ext_230813-184457.jpg</t>
  </si>
  <si>
    <t>MARS_SED_2023_5min_Ext_230813-190640.jpg</t>
  </si>
  <si>
    <t>MARS_SED_2023_5min_Ext_230813-192756.jpg</t>
  </si>
  <si>
    <t>MARS_SED_2023_5min_Ext_230813-194940.jpg</t>
  </si>
  <si>
    <t>MARS_SED_2023_5min_Ext_230813-201054.jpg</t>
  </si>
  <si>
    <t>MARS_SED_2023_5min_Ext_230813-203220.jpg</t>
  </si>
  <si>
    <t>MARS_SED_2023_5min_Ext_230813-205350.jpg</t>
  </si>
  <si>
    <t>MARS_SED_2023_5min_Ext_230813-211528.jpg</t>
  </si>
  <si>
    <t>MARS_SED_2023_5min_Ext_230813-213642.jpg</t>
  </si>
  <si>
    <t>MARS_SED_2023_5min_Ext_230813-215814.jpg</t>
  </si>
  <si>
    <t>MARS_SED_2023_5min_Ext_230813-221952.jpg</t>
  </si>
  <si>
    <t>MARS_SED_2023_5min_Ext_230813-224123.jpg</t>
  </si>
  <si>
    <t>MARS_SED_2023_5min_Ext_230813-230248.jpg</t>
  </si>
  <si>
    <t>MARS_SED_2023_5min_Ext_230813-232425.jpg</t>
  </si>
  <si>
    <t>MARS_SED_2023_5min_Ext_230813-234555.jpg</t>
  </si>
  <si>
    <t>MARS_SED_2023_5min_Ext_230814-000729.jpg</t>
  </si>
  <si>
    <t>MARS_SED_2023_5min_Ext_230814-002903.jpg</t>
  </si>
  <si>
    <t>MARS_SED_2023_5min_Ext_230814-005034.jpg</t>
  </si>
  <si>
    <t>MARS_SED_2023_5min_Ext_230814-011157.jpg</t>
  </si>
  <si>
    <t>MARS_SED_2023_5min_Ext_230814-013330.jpg</t>
  </si>
  <si>
    <t>MARS_SED_2023_5min_Ext_230814-015456.jpg</t>
  </si>
  <si>
    <t>MARS_SED_2023_5min_Ext_230814-021627.jpg</t>
  </si>
  <si>
    <t>MARS_SED_2023_5min_Ext_230814-023749.jpg</t>
  </si>
  <si>
    <t>MARS_SED_2023_5min_Ext_230814-025918.jpg</t>
  </si>
  <si>
    <t>MARS_SED_2023_5min_Ext_230814-032102.jpg</t>
  </si>
  <si>
    <t>MARS_SED_2023_5min_Ext_230814-034216.jpg</t>
  </si>
  <si>
    <t>MARS_SED_2023_5min_Ext_230814-040349.jpg</t>
  </si>
  <si>
    <t>MARS_SED_2023_5min_Ext_230814-042513.jpg</t>
  </si>
  <si>
    <t>MARS_SED_2023_5min_Ext_230814-044656.jpg</t>
  </si>
  <si>
    <t>MARS_SED_2023_5min_Ext_230814-050841.jpg</t>
  </si>
  <si>
    <t>MARS_SED_2023_5min_Ext_230814-053013.jpg</t>
  </si>
  <si>
    <t>MARS_SED_2023_5min_Ext_230814-055158.jpg</t>
  </si>
  <si>
    <t>MARS_SED_2023_5min_Ext_230814-061316.jpg</t>
  </si>
  <si>
    <t>MARS_SED_2023_5min_Ext_230814-063454.jpg</t>
  </si>
  <si>
    <t>MARS_SED_2023_5min_Ext_230814-065616.jpg</t>
  </si>
  <si>
    <t>MARS_SED_2023_5min_Ext_230814-071755.jpg</t>
  </si>
  <si>
    <t>MARS_SED_2023_5min_Ext_230814-073922.jpg</t>
  </si>
  <si>
    <t>MARS_SED_2023_5min_Ext_230814-080103.jpg</t>
  </si>
  <si>
    <t>MARS_SED_2023_5min_Ext_230814-082226.jpg</t>
  </si>
  <si>
    <t>MARS_SED_2023_5min_Ext_230814-084358.jpg</t>
  </si>
  <si>
    <t>MARS_SED_2023_5min_Ext_230814-090530.jpg</t>
  </si>
  <si>
    <t>MARS_SED_2023_5min_Ext_230814-092656.jpg</t>
  </si>
  <si>
    <t>MARS_SED_2023_5min_Ext_230814-094841.jpg</t>
  </si>
  <si>
    <t>MARS_SED_2023_5min_Ext_230814-101013.jpg</t>
  </si>
  <si>
    <t>MARS_SED_2023_5min_Ext_230814-103154.jpg</t>
  </si>
  <si>
    <t>MARS_SED_2023_5min_Ext_230814-105313.jpg</t>
  </si>
  <si>
    <t>MARS_SED_2023_5min_Ext_230814-111458.jpg</t>
  </si>
  <si>
    <t>MARS_SED_2023_5min_Ext_230814-113634.jpg</t>
  </si>
  <si>
    <t>MARS_SED_2023_5min_Ext_230814-115750.jpg</t>
  </si>
  <si>
    <t>MARS_SED_2023_5min_Ext_230814-124049.jpg</t>
  </si>
  <si>
    <t>MARS_SED_2023_5min_Ext_230814-130233.jpg</t>
  </si>
  <si>
    <t>MARS_SED_2023_5min_Ext_230814-132403.jpg</t>
  </si>
  <si>
    <t>MARS_SED_2023_5min_Ext_230814-134523.jpg</t>
  </si>
  <si>
    <t>MARS_SED_2023_5min_Ext_230814-140728.jpg</t>
  </si>
  <si>
    <t>MARS_SED_2023_5min_Ext_230814-142849.jpg</t>
  </si>
  <si>
    <t>MARS_SED_2023_5min_Ext_230814-145034.jpg</t>
  </si>
  <si>
    <t>MARS_SED_2023_5min_Ext_230814-151153.jpg</t>
  </si>
  <si>
    <t>MARS_SED_2023_5min_Ext_230814-153312.jpg</t>
  </si>
  <si>
    <t>MARS_SED_2023_5min_Ext_230814-155443.jpg</t>
  </si>
  <si>
    <t>MARS_SED_2023_5min_Ext_230814-161600.jpg</t>
  </si>
  <si>
    <t>MARS_SED_2023_5min_Ext_230814-163740.jpg</t>
  </si>
  <si>
    <t>MARS_SED_2023_5min_Ext_230814-165901.jpg</t>
  </si>
  <si>
    <t>MARS_SED_2023_5min_Ext_230814-172027.jpg</t>
  </si>
  <si>
    <t>MARS_SED_2023_5min_Ext_230814-193603.jpg</t>
  </si>
  <si>
    <t>MARS_SED_2023_5min_Ext_230814-195544.jpg</t>
  </si>
  <si>
    <t>MARS_SED_2023_5min_Ext_230814-201528.jpg</t>
  </si>
  <si>
    <t>MARS_SED_2023_5min_Ext_230814-203507.jpg</t>
  </si>
  <si>
    <t>MARS_SED_2023_5min_Ext_230814-205448.jpg</t>
  </si>
  <si>
    <t>MARS_SED_2023_5min_Ext_230814-211425.jpg</t>
  </si>
  <si>
    <t>MARS_SED_2023_5min_Ext_230814-213402.jpg</t>
  </si>
  <si>
    <t>MARS_SED_2023_5min_Ext_230814-215340.jpg</t>
  </si>
  <si>
    <t>MARS_SED_2023_5min_Ext_230814-221318.jpg</t>
  </si>
  <si>
    <t>MARS_SED_2023_5min_Ext_230814-223300.jpg</t>
  </si>
  <si>
    <t>MARS_SED_2023_5min_Ext_230814-225238.jpg</t>
  </si>
  <si>
    <t>MARS_SED_2023_5min_Ext_230814-231215.jpg</t>
  </si>
  <si>
    <t>MARS_SED_2023_5min_Ext_230814-233154.jpg</t>
  </si>
  <si>
    <t>MARS_SED_2023_5min_Ext_230814-235131.jpg</t>
  </si>
  <si>
    <t>MARS_SED_2023_5min_Ext_230815-001112.jpg</t>
  </si>
  <si>
    <t>MARS_SED_2023_5min_Ext_230815-003052.jpg</t>
  </si>
  <si>
    <t>MARS_SED_2023_5min_Ext_230815-005034.jpg</t>
  </si>
  <si>
    <t>MARS_SED_2023_5min_Ext_230815-011012.jpg</t>
  </si>
  <si>
    <t>MARS_SED_2023_5min_Ext_230815-012953.jpg</t>
  </si>
  <si>
    <t>MARS_SED_2023_5min_Ext_230815-014934.jpg</t>
  </si>
  <si>
    <t>MARS_SED_2023_5min_Ext_230815-020911.jpg</t>
  </si>
  <si>
    <t>MARS_SED_2023_5min_Ext_230815-022913.jpg</t>
  </si>
  <si>
    <t>MARS_SED_2023_5min_Ext_230815-024854.jpg</t>
  </si>
  <si>
    <t>MARS_SED_2023_5min_Ext_230815-030833.jpg</t>
  </si>
  <si>
    <t>MARS_SED_2023_5min_Ext_230815-032814.jpg</t>
  </si>
  <si>
    <t>MARS_SED_2023_5min_Ext_230815-034754.jpg</t>
  </si>
  <si>
    <t>MARS_SED_2023_5min_Ext_230815-040732.jpg</t>
  </si>
  <si>
    <t>MARS_SED_2023_5min_Ext_230815-042712.jpg</t>
  </si>
  <si>
    <t>MARS_SED_2023_5min_Ext_230815-044650.jpg</t>
  </si>
  <si>
    <t>MARS_SED_2023_5min_Ext_230815-050629.jpg</t>
  </si>
  <si>
    <t>MARS_SED_2023_5min_Ext_230815-052610.jpg</t>
  </si>
  <si>
    <t>MARS_SED_2023_5min_Ext_230815-054552.jpg</t>
  </si>
  <si>
    <t>MARS_SED_2023_5min_Ext_230815-060531.jpg</t>
  </si>
  <si>
    <t>MARS_SED_2023_5min_Ext_230815-062513.jpg</t>
  </si>
  <si>
    <t>MARS_SED_2023_5min_Ext_230815-064455.jpg</t>
  </si>
  <si>
    <t>MARS_SED_2023_5min_Ext_230815-074402.jpg</t>
  </si>
  <si>
    <t>MARS_SED_2023_5min_Ext_230815-082319.jpg</t>
  </si>
  <si>
    <t>MARS_SED_2023_5min_Ext_230815-084301.jpg</t>
  </si>
  <si>
    <t>MARS_SED_2023_5min_Ext_230815-090246.jpg</t>
  </si>
  <si>
    <t>MARS_SED_2023_5min_Ext_230815-092229.jpg</t>
  </si>
  <si>
    <t>MARS_SED_2023_5min_Ext_230815-094221.jpg</t>
  </si>
  <si>
    <t>MARS_SED_2023_5min_Ext_230815-100202.jpg</t>
  </si>
  <si>
    <t>MARS_SED_2023_5min_Ext_230815-102146.jpg</t>
  </si>
  <si>
    <t>MARS_SED_2023_5min_Ext_230815-104129.jpg</t>
  </si>
  <si>
    <t>MARS_SED_2023_5min_Ext_230815-110112.jpg</t>
  </si>
  <si>
    <t>MARS_SED_2023_5min_Ext_230815-114042.jpg</t>
  </si>
  <si>
    <t>MARS_SED_2023_5min_Ext_230815-120020.jpg</t>
  </si>
  <si>
    <t>MARS_SED_2023_5min_Ext_230815-122001.jpg</t>
  </si>
  <si>
    <t>MARS_SED_2023_5min_Ext_230815-123941.jpg</t>
  </si>
  <si>
    <t>MARS_SED_2023_5min_Ext_230815-125930.jpg</t>
  </si>
  <si>
    <t>MARS_SED_2023_5min_Ext_230815-131915.jpg</t>
  </si>
  <si>
    <t>MARS_SED_2023_5min_Ext_230815-133900.jpg</t>
  </si>
  <si>
    <t>MARS_SED_2023_5min_Ext_230815-135853.jpg</t>
  </si>
  <si>
    <t>MARS_SED_2023_5min_Ext_230815-141837.jpg</t>
  </si>
  <si>
    <t>MARS_SED_2023_5min_Ext_230815-143821.jpg</t>
  </si>
  <si>
    <t>MARS_SED_2023_5min_Ext_230815-145803.jpg</t>
  </si>
  <si>
    <t>MARS_SED_2023_5min_Ext_230815-151757.jpg</t>
  </si>
  <si>
    <t>MARS_SED_2023_5min_Ext_230815-153740.jpg</t>
  </si>
  <si>
    <t>MARS_SED_2023_5min_Ext_230815-155720.jpg</t>
  </si>
  <si>
    <t>MARS_SED_2023_5min_Ext_230815-161702.jpg</t>
  </si>
  <si>
    <t>MARS_SED_2023_5min_Ext_230815-163653.jpg</t>
  </si>
  <si>
    <t>MARS_SED_2023_5min_Ext_230815-165641.jpg</t>
  </si>
  <si>
    <t>MARS_SED_2023_5min_Ext_230815-171621.jpg</t>
  </si>
  <si>
    <t>MARS_SED_2023_5min_Ext_230815-173603.jpg</t>
  </si>
  <si>
    <t>MARS_SED_2023_5min_Ext_230815-175548.jpg</t>
  </si>
  <si>
    <t>MARS_SED_2023_5min_Ext_230815-181535.jpg</t>
  </si>
  <si>
    <t>MARS_SED_2023_5min_Ext_230815-183521.jpg</t>
  </si>
  <si>
    <t>MARS_SED_2023_5min_Ext_230815-185502.jpg</t>
  </si>
  <si>
    <t>MARS_SED_2023_5min_Ext_230815-191617.jpg</t>
  </si>
  <si>
    <t>MARS_SED_2023_5min_Ext_230815-193601.jpg</t>
  </si>
  <si>
    <t>MARS_SED_2023_5min_Ext_230815-195559.jpg</t>
  </si>
  <si>
    <t>MARS_SED_2023_5min_Ext_230815-201548.jpg</t>
  </si>
  <si>
    <t>MARS_SED_2023_5min_Ext_230815-203534.jpg</t>
  </si>
  <si>
    <t>MARS_SED_2023_5min_Ext_230815-205521.jpg</t>
  </si>
  <si>
    <t>MARS_SED_2023_5min_Ext_230815-211515.jpg</t>
  </si>
  <si>
    <t>MARS_SED_2023_5min_Ext_230815-213500.jpg</t>
  </si>
  <si>
    <t>MARS_SED_2023_5min_Ext_230815-215449.jpg</t>
  </si>
  <si>
    <t>MARS_SED_2023_5min_Ext_230815-221432.jpg</t>
  </si>
  <si>
    <t>MARS_SED_2023_5min_Ext_230815-223429.jpg</t>
  </si>
  <si>
    <t>MARS_SED_2023_5min_Ext_230815-225415.jpg</t>
  </si>
  <si>
    <t>MARS_SED_2023_5min_Ext_230815-231356.jpg</t>
  </si>
  <si>
    <t>MARS_SED_2023_5min_Ext_230815-233343.jpg</t>
  </si>
  <si>
    <t>MARS_SED_2023_5min_Ext_230815-235332.jpg</t>
  </si>
  <si>
    <t>MARS_SED_2023_5min_Ext_230816-001314.jpg</t>
  </si>
  <si>
    <t>MARS_SED_2023_5min_Ext_230816-003303.jpg</t>
  </si>
  <si>
    <t>MARS_SED_2023_5min_Ext_230816-005255.jpg</t>
  </si>
  <si>
    <t>MARS_SED_2023_5min_Ext_230816-011237.jpg</t>
  </si>
  <si>
    <t>MARS_SED_2023_5min_Ext_230816-013224.jpg</t>
  </si>
  <si>
    <t>MARS_SED_2023_5min_Ext_230816-015205.jpg</t>
  </si>
  <si>
    <t>MARS_SED_2023_5min_Ext_230816-021148.jpg</t>
  </si>
  <si>
    <t>MARS_SED_2023_5min_Ext_230816-023133.jpg</t>
  </si>
  <si>
    <t>MARS_SED_2023_5min_Ext_230816-031057.jpg</t>
  </si>
  <si>
    <t>MARS_SED_2023_5min_Ext_230816-033045.jpg</t>
  </si>
  <si>
    <t>MARS_SED_2023_5min_Ext_230816-035032.jpg</t>
  </si>
  <si>
    <t>MARS_SED_2023_5min_Ext_230816-041015.jpg</t>
  </si>
  <si>
    <t>MARS_SED_2023_5min_Ext_230816-044951.jpg</t>
  </si>
  <si>
    <t>MARS_SED_2023_5min_Ext_230816-050938.jpg</t>
  </si>
  <si>
    <t>MARS_SED_2023_5min_Ext_230816-052923.jpg</t>
  </si>
  <si>
    <t>MARS_SED_2023_5min_Ext_230816-054908.jpg</t>
  </si>
  <si>
    <t>MARS_SED_2023_5min_Ext_230816-060851.jpg</t>
  </si>
  <si>
    <t>MARS_SED_2023_5min_Ext_230816-062839.jpg</t>
  </si>
  <si>
    <t>MARS_SED_2023_5min_Ext_230816-064823.jpg</t>
  </si>
  <si>
    <t>MARS_SED_2023_5min_Ext_230816-070809.jpg</t>
  </si>
  <si>
    <t>MARS_SED_2023_5min_Ext_230816-072759.jpg</t>
  </si>
  <si>
    <t>MARS_SED_2023_5min_Ext_230816-074744.jpg</t>
  </si>
  <si>
    <t>MARS_SED_2023_5min_Ext_230816-080734.jpg</t>
  </si>
  <si>
    <t>MARS_SED_2023_5min_Ext_230816-082718.jpg</t>
  </si>
  <si>
    <t>MARS_SED_2023_5min_Ext_230816-084704.jpg</t>
  </si>
  <si>
    <t>MARS_SED_2023_5min_Ext_230816-092701.jpg</t>
  </si>
  <si>
    <t>MARS_SED_2023_5min_Ext_230816-094704.jpg</t>
  </si>
  <si>
    <t>MARS_SED_2023_5min_Ext_230816-100659.jpg</t>
  </si>
  <si>
    <t>MARS_SED_2023_5min_Ext_230816-102659.jpg</t>
  </si>
  <si>
    <t>MARS_SED_2023_5min_Ext_230816-104651.jpg</t>
  </si>
  <si>
    <t>MARS_SED_2023_5min_Ext_230816-110634.jpg</t>
  </si>
  <si>
    <t>MARS_SED_2023_5min_Ext_230816-112632.jpg</t>
  </si>
  <si>
    <t>MARS_SED_2023_5min_Ext_230816-120559.jpg</t>
  </si>
  <si>
    <t>MARS_SED_2023_5min_Ext_230816-122552.jpg</t>
  </si>
  <si>
    <t>MARS_SED_2023_5min_Ext_230816-130520.jpg</t>
  </si>
  <si>
    <t>MARS_SED_2023_5min_Ext_230816-132522.jpg</t>
  </si>
  <si>
    <t>MARS_SED_2023_5min_Ext_230816-134516.jpg</t>
  </si>
  <si>
    <t>MARS_SED_2023_5min_Ext_230816-140515.jpg</t>
  </si>
  <si>
    <t>MARS_SED_2023_5min_Ext_230816-144452.jpg</t>
  </si>
  <si>
    <t>MARS_SED_2023_5min_Ext_230816-150439.jpg</t>
  </si>
  <si>
    <t>MARS_SED_2023_5min_Ext_230816-152430.jpg</t>
  </si>
  <si>
    <t>MARS_SED_2023_5min_Ext_230816-154430.jpg</t>
  </si>
  <si>
    <t>MARS_SED_2023_5min_Ext_230816-160421.jpg</t>
  </si>
  <si>
    <t>MARS_SED_2023_5min_Ext_230816-170342.jpg</t>
  </si>
  <si>
    <t>MARS_SED_2023_5min_Ext_230816-172335.jpg</t>
  </si>
  <si>
    <t>MARS_SED_2023_5min_Ext_230816-174325.jpg</t>
  </si>
  <si>
    <t>MARS_SED_2023_5min_Ext_230816-180312.jpg</t>
  </si>
  <si>
    <t>MARS_SED_2023_5min_Ext_230816-182310.jpg</t>
  </si>
  <si>
    <t>MARS_SED_2023_5min_Ext_230816-184317.jpg</t>
  </si>
  <si>
    <t>MARS_SED_2023_5min_Ext_230816-190434.jpg</t>
  </si>
  <si>
    <t>MARS_SED_2023_5min_Ext_230816-192424.jpg</t>
  </si>
  <si>
    <t>MARS_SED_2023_5min_Ext_230816-194411.jpg</t>
  </si>
  <si>
    <t>MARS_SED_2023_5min_Ext_230816-200406.jpg</t>
  </si>
  <si>
    <t>MARS_SED_2023_5min_Ext_230816-202406.jpg</t>
  </si>
  <si>
    <t>MARS_SED_2023_5min_Ext_230816-204356.jpg</t>
  </si>
  <si>
    <t>MARS_SED_2023_5min_Ext_230816-210405.jpg</t>
  </si>
  <si>
    <t>MARS_SED_2023_5min_Ext_230816-212408.jpg</t>
  </si>
  <si>
    <t>MARS_SED_2023_5min_Ext_230816-214406.jpg</t>
  </si>
  <si>
    <t>MARS_SED_2023_5min_Ext_230816-220356.jpg</t>
  </si>
  <si>
    <t>MARS_SED_2023_5min_Ext_230816-222355.jpg</t>
  </si>
  <si>
    <t>MARS_SED_2023_5min_Ext_230816-224343.jpg</t>
  </si>
  <si>
    <t>MARS_SED_2023_5min_Ext_230816-230336.jpg</t>
  </si>
  <si>
    <t>MARS_SED_2023_5min_Ext_230816-232326.jpg</t>
  </si>
  <si>
    <t>MARS_SED_2023_5min_Ext_230816-234319.jpg</t>
  </si>
  <si>
    <t>MARS_SED_2023_5min_Ext_230817-000311.jpg</t>
  </si>
  <si>
    <t>MARS_SED_2023_5min_Ext_230817-002305.jpg</t>
  </si>
  <si>
    <t>MARS_SED_2023_5min_Ext_230817-004303.jpg</t>
  </si>
  <si>
    <t>MARS_SED_2023_5min_Ext_230817-010256.jpg</t>
  </si>
  <si>
    <t>MARS_SED_2023_5min_Ext_230817-012249.jpg</t>
  </si>
  <si>
    <t>MARS_SED_2023_5min_Ext_230817-014240.jpg</t>
  </si>
  <si>
    <t>MARS_SED_2023_5min_Ext_230817-020232.jpg</t>
  </si>
  <si>
    <t>MARS_SED_2023_5min_Ext_230817-022222.jpg</t>
  </si>
  <si>
    <t>MARS_SED_2023_5min_Ext_230817-024241.jpg</t>
  </si>
  <si>
    <t>MARS_SED_2023_5min_Ext_230817-030235.jpg</t>
  </si>
  <si>
    <t>MARS_SED_2023_5min_Ext_230817-032240.jpg</t>
  </si>
  <si>
    <t>MARS_SED_2023_5min_Ext_230817-034228.jpg</t>
  </si>
  <si>
    <t>MARS_SED_2023_5min_Ext_230817-040224.jpg</t>
  </si>
  <si>
    <t>MARS_SED_2023_5min_Ext_230817-042221.jpg</t>
  </si>
  <si>
    <t>MARS_SED_2023_5min_Ext_230817-044222.jpg</t>
  </si>
  <si>
    <t>MARS_SED_2023_5min_Ext_230817-050212.jpg</t>
  </si>
  <si>
    <t>MARS_SED_2023_5min_Ext_230817-052206.jpg</t>
  </si>
  <si>
    <t>MARS_SED_2023_5min_Ext_230817-054201.jpg</t>
  </si>
  <si>
    <t>MARS_SED_2023_5min_Ext_230817-060158.jpg</t>
  </si>
  <si>
    <t>MARS_SED_2023_5min_Ext_230817-062150.jpg</t>
  </si>
  <si>
    <t>MARS_SED_2023_5min_Ext_230817-064154.jpg</t>
  </si>
  <si>
    <t>MARS_SED_2023_5min_Ext_230817-070150.jpg</t>
  </si>
  <si>
    <t>MARS_SED_2023_5min_Ext_230817-072143.jpg</t>
  </si>
  <si>
    <t>MARS_SED_2023_5min_Ext_230817-074149.jpg</t>
  </si>
  <si>
    <t>MARS_SED_2023_5min_Ext_230817-080146.jpg</t>
  </si>
  <si>
    <t>MARS_SED_2023_5min_Ext_230817-082139.jpg</t>
  </si>
  <si>
    <t>MARS_SED_2023_5min_Ext_230817-084130.jpg</t>
  </si>
  <si>
    <t>MARS_SED_2023_5min_Ext_230817-090138.jpg</t>
  </si>
  <si>
    <t>MARS_SED_2023_5min_Ext_230817-092134.jpg</t>
  </si>
  <si>
    <t>MARS_SED_2023_5min_Ext_230817-094130.jpg</t>
  </si>
  <si>
    <t>MARS_SED_2023_5min_Ext_230817-100123.jpg</t>
  </si>
  <si>
    <t>MARS_SED_2023_5min_Ext_230817-102124.jpg</t>
  </si>
  <si>
    <t>MARS_SED_2023_5min_Ext_230817-104123.jpg</t>
  </si>
  <si>
    <t>MARS_SED_2023_5min_Ext_230817-110126.jpg</t>
  </si>
  <si>
    <t>MARS_SED_2023_5min_Ext_230817-112118.jpg</t>
  </si>
  <si>
    <t>MARS_SED_2023_5min_Ext_230817-114108.jpg</t>
  </si>
  <si>
    <t>MARS_SED_2023_5min_Ext_230817-120110.jpg</t>
  </si>
  <si>
    <t>MARS_SED_2023_5min_Ext_230817-122119.jpg</t>
  </si>
  <si>
    <t>MARS_SED_2023_5min_Ext_230817-124113.jpg</t>
  </si>
  <si>
    <t>MARS_SED_2023_5min_Ext_230817-130116.jpg</t>
  </si>
  <si>
    <t>MARS_SED_2023_5min_Ext_230817-132110.jpg</t>
  </si>
  <si>
    <t>MARS_SED_2023_5min_Ext_230817-134105.jpg</t>
  </si>
  <si>
    <t>MARS_SED_2023_5min_Ext_230817-140100.jpg</t>
  </si>
  <si>
    <t>MARS_SED_2023_5min_Ext_230817-144047.jpg</t>
  </si>
  <si>
    <t>MARS_SED_2023_5min_Ext_230817-150053.jpg</t>
  </si>
  <si>
    <t>MARS_SED_2023_5min_Ext_230817-152049.jpg</t>
  </si>
  <si>
    <t>MARS_SED_2023_5min_Ext_230817-154054.jpg</t>
  </si>
  <si>
    <t>MARS_SED_2023_5min_Ext_230817-160050.jpg</t>
  </si>
  <si>
    <t>MARS_SED_2023_5min_Ext_230817-162053.jpg</t>
  </si>
  <si>
    <t>MARS_SED_2023_5min_Ext_230817-164101.jpg</t>
  </si>
  <si>
    <t>MARS_SED_2023_5min_Ext_230817-170059.jpg</t>
  </si>
  <si>
    <t>MARS_SED_2023_5min_Ext_230817-172101.jpg</t>
  </si>
  <si>
    <t>MARS_SED_2023_5min_Ext_230817-174053.jpg</t>
  </si>
  <si>
    <t>MARS_SED_2023_5min_Ext_230817-180045.jpg</t>
  </si>
  <si>
    <t>MARS_SED_2023_5min_Ext_230817-182036.jpg</t>
  </si>
  <si>
    <t>MARS_SED_2023_5min_Ext_230817-184047.jpg</t>
  </si>
  <si>
    <t>MARS_SED_2023_5min_Ext_230817-190209.jpg</t>
  </si>
  <si>
    <t>MARS_SED_2023_5min_Ext_230817-192217.jpg</t>
  </si>
  <si>
    <t>MARS_SED_2023_5min_Ext_230817-194220.jpg</t>
  </si>
  <si>
    <t>MARS_SED_2023_5min_Ext_230817-200220.jpg</t>
  </si>
  <si>
    <t>MARS_SED_2023_5min_Ext_230817-202216.jpg</t>
  </si>
  <si>
    <t>MARS_SED_2023_5min_Ext_230817-204215.jpg</t>
  </si>
  <si>
    <t>MARS_SED_2023_5min_Ext_230817-210218.jpg</t>
  </si>
  <si>
    <t>MARS_SED_2023_5min_Ext_230817-212211.jpg</t>
  </si>
  <si>
    <t>MARS_SED_2023_5min_Ext_230817-214207.jpg</t>
  </si>
  <si>
    <t>MARS_SED_2023_5min_Ext_230817-220214.jpg</t>
  </si>
  <si>
    <t>MARS_SED_2023_5min_Ext_230817-222212.jpg</t>
  </si>
  <si>
    <t>MARS_SED_2023_5min_Ext_230817-224207.jpg</t>
  </si>
  <si>
    <t>MARS_SED_2023_5min_Ext_230817-230159.jpg</t>
  </si>
  <si>
    <t>MARS_SED_2023_5min_Ext_230817-232156.jpg</t>
  </si>
  <si>
    <t>MARS_SED_2023_5min_Ext_230817-234157.jpg</t>
  </si>
  <si>
    <t>MARS_SED_2023_5min_Ext_230818-000151.jpg</t>
  </si>
  <si>
    <t>MARS_SED_2023_5min_Ext_230818-002156.jpg</t>
  </si>
  <si>
    <t>MARS_SED_2023_5min_Ext_230818-004203.jpg</t>
  </si>
  <si>
    <t>MARS_SED_2023_5min_Ext_230818-010207.jpg</t>
  </si>
  <si>
    <t>MARS_SED_2023_5min_Ext_230818-012204.jpg</t>
  </si>
  <si>
    <t>MARS_SED_2023_5min_Ext_230818-014203.jpg</t>
  </si>
  <si>
    <t>MARS_SED_2023_5min_Ext_230818-020221.jpg</t>
  </si>
  <si>
    <t>MARS_SED_2023_5min_Ext_230818-022222.jpg</t>
  </si>
  <si>
    <t>MARS_SED_2023_5min_Ext_230818-024227.jpg</t>
  </si>
  <si>
    <t>MARS_SED_2023_5min_Ext_230818-030228.jpg</t>
  </si>
  <si>
    <t>MARS_SED_2023_5min_Ext_230818-032222.jpg</t>
  </si>
  <si>
    <t>MARS_SED_2023_5min_Ext_230818-034226.jpg</t>
  </si>
  <si>
    <t>MARS_SED_2023_5min_Ext_230818-040229.jpg</t>
  </si>
  <si>
    <t>MARS_SED_2023_5min_Ext_230818-042224.jpg</t>
  </si>
  <si>
    <t>MARS_SED_2023_5min_Ext_230818-044218.jpg</t>
  </si>
  <si>
    <t>MARS_SED_2023_5min_Ext_230818-050215.jpg</t>
  </si>
  <si>
    <t>MARS_SED_2023_5min_Ext_230818-052217.jpg</t>
  </si>
  <si>
    <t>MARS_SED_2023_5min_Ext_230818-054220.jpg</t>
  </si>
  <si>
    <t>MARS_SED_2023_5min_Ext_230818-060214.jpg</t>
  </si>
  <si>
    <t>MARS_SED_2023_5min_Ext_230818-064228.jpg</t>
  </si>
  <si>
    <t>MARS_SED_2023_5min_Ext_230818-070235.jpg</t>
  </si>
  <si>
    <t>MARS_SED_2023_5min_Ext_230818-072234.jpg</t>
  </si>
  <si>
    <t>MARS_SED_2023_5min_Ext_230818-074228.jpg</t>
  </si>
  <si>
    <t>MARS_SED_2023_5min_Ext_230818-080226.jpg</t>
  </si>
  <si>
    <t>MARS_SED_2023_5min_Ext_230818-082236.jpg</t>
  </si>
  <si>
    <t>MARS_SED_2023_5min_Ext_230818-084232.jpg</t>
  </si>
  <si>
    <t>MARS_SED_2023_5min_Ext_230818-090227.jpg</t>
  </si>
  <si>
    <t>MARS_SED_2023_5min_Ext_230818-092221.jpg</t>
  </si>
  <si>
    <t>MARS_SED_2023_5min_Ext_230818-094220.jpg</t>
  </si>
  <si>
    <t>MARS_SED_2023_5min_Ext_230818-100216.jpg</t>
  </si>
  <si>
    <t>MARS_SED_2023_5min_Ext_230818-102238.jpg</t>
  </si>
  <si>
    <t>MARS_SED_2023_5min_Ext_230818-104235.jpg</t>
  </si>
  <si>
    <t>MARS_SED_2023_5min_Ext_230818-110229.jpg</t>
  </si>
  <si>
    <t>MARS_SED_2023_5min_Ext_230818-112229.jpg</t>
  </si>
  <si>
    <t>MARS_SED_2023_5min_Ext_230818-114227.jpg</t>
  </si>
  <si>
    <t>MARS_SED_2023_5min_Ext_230818-120220.jpg</t>
  </si>
  <si>
    <t>MARS_SED_2023_5min_Ext_230818-122213.jpg</t>
  </si>
  <si>
    <t>MARS_SED_2023_5min_Ext_230818-124216.jpg</t>
  </si>
  <si>
    <t>MARS_SED_2023_5min_Ext_230818-130216.jpg</t>
  </si>
  <si>
    <t>MARS_SED_2023_5min_Ext_230818-132215.jpg</t>
  </si>
  <si>
    <t>MARS_SED_2023_5min_Ext_230818-134211.jpg</t>
  </si>
  <si>
    <t>MARS_SED_2023_5min_Ext_230818-140212.jpg</t>
  </si>
  <si>
    <t>MARS_SED_2023_5min_Ext_230818-142211.jpg</t>
  </si>
  <si>
    <t>MARS_SED_2023_5min_Ext_230818-144211.jpg</t>
  </si>
  <si>
    <t>MARS_SED_2023_5min_Ext_230818-150206.jpg</t>
  </si>
  <si>
    <t>MARS_SED_2023_5min_Ext_230818-152209.jpg</t>
  </si>
  <si>
    <t>MARS_SED_2023_5min_Ext_230818-154207.jpg</t>
  </si>
  <si>
    <t>MARS_SED_2023_5min_Ext_230818-160221.jpg</t>
  </si>
  <si>
    <t>MARS_SED_2023_5min_Ext_230818-162221.jpg</t>
  </si>
  <si>
    <t>MARS_SED_2023_5min_Ext_230818-164216.jpg</t>
  </si>
  <si>
    <t>MARS_SED_2023_5min_Ext_230818-170212.jpg</t>
  </si>
  <si>
    <t>MARS_SED_2023_5min_Ext_230818-172224.jpg</t>
  </si>
  <si>
    <t>MARS_SED_2023_5min_Ext_230818-174219.jpg</t>
  </si>
  <si>
    <t>MARS_SED_2023_5min_Ext_230818-180214.jpg</t>
  </si>
  <si>
    <t>MARS_SED_2023_5min_Ext_230818-182233.jpg</t>
  </si>
  <si>
    <t>MARS_SED_2023_5min_Ext_230818-184240.jpg</t>
  </si>
  <si>
    <t>MARS_SED_2023_5min_Ext_230818-190405.jpg</t>
  </si>
  <si>
    <t>MARS_SED_2023_5min_Ext_230818-192404.jpg</t>
  </si>
  <si>
    <t>MARS_SED_2023_5min_Ext_230818-194359.jpg</t>
  </si>
  <si>
    <t>MARS_SED_2023_5min_Ext_230818-200354.jpg</t>
  </si>
  <si>
    <t>MARS_SED_2023_5min_Ext_230818-202359.jpg</t>
  </si>
  <si>
    <t>MARS_SED_2023_5min_Ext_230818-204352.jpg</t>
  </si>
  <si>
    <t>MARS_SED_2023_5min_Ext_230818-210345.jpg</t>
  </si>
  <si>
    <t>MARS_SED_2023_5min_Ext_230818-212352.jpg</t>
  </si>
  <si>
    <t>MARS_SED_2023_5min_Ext_230818-214355.jpg</t>
  </si>
  <si>
    <t>MARS_SED_2023_5min_Ext_230818-220348.jpg</t>
  </si>
  <si>
    <t>MARS_SED_2023_5min_Ext_230818-222348.jpg</t>
  </si>
  <si>
    <t>MARS_SED_2023_5min_Ext_230818-224352.jpg</t>
  </si>
  <si>
    <t>MARS_SED_2023_5min_Ext_230818-230403.jpg</t>
  </si>
  <si>
    <t>MARS_SED_2023_5min_Ext_230818-232400.jpg</t>
  </si>
  <si>
    <t>MARS_SED_2023_5min_Ext_230818-234401.jpg</t>
  </si>
  <si>
    <t>MARS_SED_2023_5min_Ext_230819-000413.jpg</t>
  </si>
  <si>
    <t>MARS_SED_2023_5min_Ext_230819-002424.jpg</t>
  </si>
  <si>
    <t>MARS_SED_2023_5min_Ext_230819-004417.jpg</t>
  </si>
  <si>
    <t>MARS_SED_2023_5min_Ext_230819-010417.jpg</t>
  </si>
  <si>
    <t>MARS_SED_2023_5min_Ext_230819-012419.jpg</t>
  </si>
  <si>
    <t>MARS_SED_2023_5min_Ext_230819-014419.jpg</t>
  </si>
  <si>
    <t>MARS_SED_2023_5min_Ext_230819-020434.jpg</t>
  </si>
  <si>
    <t>MARS_SED_2023_5min_Ext_230819-022437.jpg</t>
  </si>
  <si>
    <t>MARS_SED_2023_5min_Ext_230819-024436.jpg</t>
  </si>
  <si>
    <t>MARS_SED_2023_5min_Ext_230819-030444.jpg</t>
  </si>
  <si>
    <t>MARS_SED_2023_5min_Ext_230819-032438.jpg</t>
  </si>
  <si>
    <t>MARS_SED_2023_5min_Ext_230819-034436.jpg</t>
  </si>
  <si>
    <t>MARS_SED_2023_5min_Ext_230819-040436.jpg</t>
  </si>
  <si>
    <t>MARS_SED_2023_5min_Ext_230819-042436.jpg</t>
  </si>
  <si>
    <t>MARS_SED_2023_5min_Ext_230819-044442.jpg</t>
  </si>
  <si>
    <t>MARS_SED_2023_5min_Ext_230819-050442.jpg</t>
  </si>
  <si>
    <t>MARS_SED_2023_5min_Ext_230819-052445.jpg</t>
  </si>
  <si>
    <t>MARS_SED_2023_5min_Ext_230819-054441.jpg</t>
  </si>
  <si>
    <t>MARS_SED_2023_5min_Ext_230819-060444.jpg</t>
  </si>
  <si>
    <t>MARS_SED_2023_5min_Ext_230819-062448.jpg</t>
  </si>
  <si>
    <t>MARS_SED_2023_5min_Ext_230819-064453.jpg</t>
  </si>
  <si>
    <t>MARS_SED_2023_5min_Ext_230819-070510.jpg</t>
  </si>
  <si>
    <t>MARS_SED_2023_5min_Ext_230819-072508.jpg</t>
  </si>
  <si>
    <t>MARS_SED_2023_5min_Ext_230819-074516.jpg</t>
  </si>
  <si>
    <t>MARS_SED_2023_5min_Ext_230819-080513.jpg</t>
  </si>
  <si>
    <t>MARS_SED_2023_5min_Ext_230819-082514.jpg</t>
  </si>
  <si>
    <t>MARS_SED_2023_5min_Ext_230819-084511.jpg</t>
  </si>
  <si>
    <t>MARS_SED_2023_5min_Ext_230819-090507.jpg</t>
  </si>
  <si>
    <t>MARS_SED_2023_5min_Ext_230819-092512.jpg</t>
  </si>
  <si>
    <t>MARS_SED_2023_5min_Ext_230819-094516.jpg</t>
  </si>
  <si>
    <t>MARS_SED_2023_5min_Ext_230819-100516.jpg</t>
  </si>
  <si>
    <t>MARS_SED_2023_5min_Ext_230819-102528.jpg</t>
  </si>
  <si>
    <t>MARS_SED_2023_5min_Ext_230819-104531.jpg</t>
  </si>
  <si>
    <t>MARS_SED_2023_5min_Ext_230819-110544.jpg</t>
  </si>
  <si>
    <t>MARS_SED_2023_5min_Ext_230819-112544.jpg</t>
  </si>
  <si>
    <t>MARS_SED_2023_5min_Ext_230819-114555.jpg</t>
  </si>
  <si>
    <t>MARS_SED_2023_5min_Ext_230819-120554.jpg</t>
  </si>
  <si>
    <t>MARS_SED_2023_5min_Ext_230819-122559.jpg</t>
  </si>
  <si>
    <t>MARS_SED_2023_5min_Ext_230819-124554.jpg</t>
  </si>
  <si>
    <t>MARS_SED_2023_5min_Ext_230819-130557.jpg</t>
  </si>
  <si>
    <t>MARS_SED_2023_5min_Ext_230819-132559.jpg</t>
  </si>
  <si>
    <t>MARS_SED_2023_5min_Ext_230819-134600.jpg</t>
  </si>
  <si>
    <t>MARS_SED_2023_5min_Ext_230819-140558.jpg</t>
  </si>
  <si>
    <t>MARS_SED_2023_5min_Ext_230819-142610.jpg</t>
  </si>
  <si>
    <t>MARS_SED_2023_5min_Ext_230819-144621.jpg</t>
  </si>
  <si>
    <t>MARS_SED_2023_5min_Ext_230819-150619.jpg</t>
  </si>
  <si>
    <t>MARS_SED_2023_5min_Ext_230819-152620.jpg</t>
  </si>
  <si>
    <t>MARS_SED_2023_5min_Ext_230819-154621.jpg</t>
  </si>
  <si>
    <t>MARS_SED_2023_5min_Ext_230819-160629.jpg</t>
  </si>
  <si>
    <t>MARS_SED_2023_5min_Ext_230819-162636.jpg</t>
  </si>
  <si>
    <t>MARS_SED_2023_5min_Ext_230819-164647.jpg</t>
  </si>
  <si>
    <t>MARS_SED_2023_5min_Ext_230819-172654.jpg</t>
  </si>
  <si>
    <t>MARS_SED_2023_5min_Ext_230819-174702.jpg</t>
  </si>
  <si>
    <t>MARS_SED_2023_5min_Ext_230819-180708.jpg</t>
  </si>
  <si>
    <t>MARS_SED_2023_5min_Ext_230819-182717.jpg</t>
  </si>
  <si>
    <t>MARS_SED_2023_5min_Ext_230819-184716.jpg</t>
  </si>
  <si>
    <t>MARS_SED_2023_5min_Ext_230819-190848.jpg</t>
  </si>
  <si>
    <t>MARS_SED_2023_5min_Ext_230819-192902.jpg</t>
  </si>
  <si>
    <t>MARS_SED_2023_5min_Ext_230819-194908.jpg</t>
  </si>
  <si>
    <t>MARS_SED_2023_5min_Ext_230819-200915.jpg</t>
  </si>
  <si>
    <t>MARS_SED_2023_5min_Ext_230819-202932.jpg</t>
  </si>
  <si>
    <t>MARS_SED_2023_5min_Ext_230819-204938.jpg</t>
  </si>
  <si>
    <t>MARS_SED_2023_5min_Ext_230819-210939.jpg</t>
  </si>
  <si>
    <t>MARS_SED_2023_5min_Ext_230819-212947.jpg</t>
  </si>
  <si>
    <t>MARS_SED_2023_5min_Ext_230819-214946.jpg</t>
  </si>
  <si>
    <t>MARS_SED_2023_5min_Ext_230819-220959.jpg</t>
  </si>
  <si>
    <t>MARS_SED_2023_5min_Ext_230819-223024.jpg</t>
  </si>
  <si>
    <t>MARS_SED_2023_5min_Ext_230819-225021.jpg</t>
  </si>
  <si>
    <t>MARS_SED_2023_5min_Ext_230819-231038.jpg</t>
  </si>
  <si>
    <t>MARS_SED_2023_5min_Ext_230819-233044.jpg</t>
  </si>
  <si>
    <t>MARS_SED_2023_5min_Ext_230819-235049.jpg</t>
  </si>
  <si>
    <t>MARS_SED_2023_5min_Ext_230820-001112.jpg</t>
  </si>
  <si>
    <t>MARS_SED_2023_5min_Ext_230820-003115.jpg</t>
  </si>
  <si>
    <t>MARS_SED_2023_5min_Ext_230820-005113.jpg</t>
  </si>
  <si>
    <t>MARS_SED_2023_5min_Ext_230820-011128.jpg</t>
  </si>
  <si>
    <t>MARS_SED_2023_5min_Ext_230820-013138.jpg</t>
  </si>
  <si>
    <t>MARS_SED_2023_5min_Ext_230820-015138.jpg</t>
  </si>
  <si>
    <t>MARS_SED_2023_5min_Ext_230820-021134.jpg</t>
  </si>
  <si>
    <t>MARS_SED_2023_5min_Ext_230820-023138.jpg</t>
  </si>
  <si>
    <t>MARS_SED_2023_5min_Ext_230820-025154.jpg</t>
  </si>
  <si>
    <t>MARS_SED_2023_5min_Ext_230820-031157.jpg</t>
  </si>
  <si>
    <t>MARS_SED_2023_5min_Ext_230820-033201.jpg</t>
  </si>
  <si>
    <t>MARS_SED_2023_5min_Ext_230820-035209.jpg</t>
  </si>
  <si>
    <t>MARS_SED_2023_5min_Ext_230820-041221.jpg</t>
  </si>
  <si>
    <t>MARS_SED_2023_5min_Ext_230820-043224.jpg</t>
  </si>
  <si>
    <t>MARS_SED_2023_5min_Ext_230820-045230.jpg</t>
  </si>
  <si>
    <t>MARS_SED_2023_5min_Ext_230820-051237.jpg</t>
  </si>
  <si>
    <t>MARS_SED_2023_5min_Ext_230820-053245.jpg</t>
  </si>
  <si>
    <t>MARS_SED_2023_5min_Ext_230820-055252.jpg</t>
  </si>
  <si>
    <t>MARS_SED_2023_5min_Ext_230820-061258.jpg</t>
  </si>
  <si>
    <t>MARS_SED_2023_5min_Ext_230820-063258.jpg</t>
  </si>
  <si>
    <t>MARS_SED_2023_5min_Ext_230820-065302.jpg</t>
  </si>
  <si>
    <t>MARS_SED_2023_5min_Ext_230820-071306.jpg</t>
  </si>
  <si>
    <t>MARS_SED_2023_5min_Ext_230820-073309.jpg</t>
  </si>
  <si>
    <t>MARS_SED_2023_5min_Ext_230820-075312.jpg</t>
  </si>
  <si>
    <t>MARS_SED_2023_5min_Ext_230820-081317.jpg</t>
  </si>
  <si>
    <t>MARS_SED_2023_5min_Ext_230820-083318.jpg</t>
  </si>
  <si>
    <t>MARS_SED_2023_5min_Ext_230820-085335.jpg</t>
  </si>
  <si>
    <t>MARS_SED_2023_5min_Ext_230820-091341.jpg</t>
  </si>
  <si>
    <t>MARS_SED_2023_5min_Ext_230820-093345.jpg</t>
  </si>
  <si>
    <t>MARS_SED_2023_5min_Ext_230820-095348.jpg</t>
  </si>
  <si>
    <t>MARS_SED_2023_5min_Ext_230820-101346.jpg</t>
  </si>
  <si>
    <t>MARS_SED_2023_5min_Ext_230820-103404.jpg</t>
  </si>
  <si>
    <t>MARS_SED_2023_5min_Ext_230820-105408.jpg</t>
  </si>
  <si>
    <t>MARS_SED_2023_5min_Ext_230820-111412.jpg</t>
  </si>
  <si>
    <t>MARS_SED_2023_5min_Ext_230820-113414.jpg</t>
  </si>
  <si>
    <t>MARS_SED_2023_5min_Ext_230820-115428.jpg</t>
  </si>
  <si>
    <t>MARS_SED_2023_5min_Ext_230820-121429.jpg</t>
  </si>
  <si>
    <t>MARS_SED_2023_5min_Ext_230820-123443.jpg</t>
  </si>
  <si>
    <t>MARS_SED_2023_5min_Ext_230820-125447.jpg</t>
  </si>
  <si>
    <t>MARS_SED_2023_5min_Ext_230820-131508.jpg</t>
  </si>
  <si>
    <t>MARS_SED_2023_5min_Ext_230820-133521.jpg</t>
  </si>
  <si>
    <t>MARS_SED_2023_5min_Ext_230820-135535.jpg</t>
  </si>
  <si>
    <t>MARS_SED_2023_5min_Ext_230820-141536.jpg</t>
  </si>
  <si>
    <t>MARS_SED_2023_5min_Ext_230820-143536.jpg</t>
  </si>
  <si>
    <t>MARS_SED_2023_5min_Ext_230820-145543.jpg</t>
  </si>
  <si>
    <t>MARS_SED_2023_5min_Ext_230820-151546.jpg</t>
  </si>
  <si>
    <t>MARS_SED_2023_5min_Ext_230820-153600.jpg</t>
  </si>
  <si>
    <t>MARS_SED_2023_5min_Ext_230820-155601.jpg</t>
  </si>
  <si>
    <t>MARS_SED_2023_5min_Ext_230820-161620.jpg</t>
  </si>
  <si>
    <t>MARS_SED_2023_5min_Ext_230820-163624.jpg</t>
  </si>
  <si>
    <t>MARS_SED_2023_5min_Ext_230820-165628.jpg</t>
  </si>
  <si>
    <t>MARS_SED_2023_5min_Ext_230820-171629.jpg</t>
  </si>
  <si>
    <t>MARS_SED_2023_5min_Ext_230820-173637.jpg</t>
  </si>
  <si>
    <t>MARS_SED_2023_5min_Ext_230820-175639.jpg</t>
  </si>
  <si>
    <t>MARS_SED_2023_5min_Ext_230820-181648.jpg</t>
  </si>
  <si>
    <t>MARS_SED_2023_5min_Ext_230820-183657.jpg</t>
  </si>
  <si>
    <t>MARS_SED_2023_5min_Ext_230820-185707.jpg</t>
  </si>
  <si>
    <t>MARS_SED_2023_5min_Ext_230820-191850.jpg</t>
  </si>
  <si>
    <t>MARS_SED_2023_5min_Ext_230820-193853.jpg</t>
  </si>
  <si>
    <t>MARS_SED_2023_5min_Ext_230820-195914.jpg</t>
  </si>
  <si>
    <t>MARS_SED_2023_5min_Ext_230820-201917.jpg</t>
  </si>
  <si>
    <t>MARS_SED_2023_5min_Ext_230820-203926.jpg</t>
  </si>
  <si>
    <t>MARS_SED_2023_5min_Ext_230820-205928.jpg</t>
  </si>
  <si>
    <t>MARS_SED_2023_5min_Ext_230820-211935.jpg</t>
  </si>
  <si>
    <t>MARS_SED_2023_5min_Ext_230820-213947.jpg</t>
  </si>
  <si>
    <t>MARS_SED_2023_5min_Ext_230820-215954.jpg</t>
  </si>
  <si>
    <t>MARS_SED_2023_5min_Ext_230820-222009.jpg</t>
  </si>
  <si>
    <t>MARS_SED_2023_5min_Ext_230820-224019.jpg</t>
  </si>
  <si>
    <t>MARS_SED_2023_5min_Ext_230820-230027.jpg</t>
  </si>
  <si>
    <t>MARS_SED_2023_5min_Ext_230820-232038.jpg</t>
  </si>
  <si>
    <t>MARS_SED_2023_5min_Ext_230820-234059.jpg</t>
  </si>
  <si>
    <t>MARS_SED_2023_5min_Ext_230821-000100.jpg</t>
  </si>
  <si>
    <t>MARS_SED_2023_5min_Ext_230821-002117.jpg</t>
  </si>
  <si>
    <t>MARS_SED_2023_5min_Ext_230821-004136.jpg</t>
  </si>
  <si>
    <t>MARS_SED_2023_5min_Ext_230821-010139.jpg</t>
  </si>
  <si>
    <t>MARS_SED_2023_5min_Ext_230821-012140.jpg</t>
  </si>
  <si>
    <t>MARS_SED_2023_5min_Ext_230821-014208.jpg</t>
  </si>
  <si>
    <t>MARS_SED_2023_5min_Ext_230821-020221.jpg</t>
  </si>
  <si>
    <t>MARS_SED_2023_5min_Ext_230821-022223.jpg</t>
  </si>
  <si>
    <t>MARS_SED_2023_5min_Ext_230821-024227.jpg</t>
  </si>
  <si>
    <t>MARS_SED_2023_5min_Ext_230821-030239.jpg</t>
  </si>
  <si>
    <t>MARS_SED_2023_5min_Ext_230821-032243.jpg</t>
  </si>
  <si>
    <t>MARS_SED_2023_5min_Ext_230821-034308.jpg</t>
  </si>
  <si>
    <t>MARS_SED_2023_5min_Ext_230821-040312.jpg</t>
  </si>
  <si>
    <t>MARS_SED_2023_5min_Ext_230821-042316.jpg</t>
  </si>
  <si>
    <t>MARS_SED_2023_5min_Ext_230821-044331.jpg</t>
  </si>
  <si>
    <t>MARS_SED_2023_5min_Ext_230821-050338.jpg</t>
  </si>
  <si>
    <t>MARS_SED_2023_5min_Ext_230821-052406.jpg</t>
  </si>
  <si>
    <t>MARS_SED_2023_5min_Ext_230821-054419.jpg</t>
  </si>
  <si>
    <t>MARS_SED_2023_5min_Ext_230821-060423.jpg</t>
  </si>
  <si>
    <t>MARS_SED_2023_5min_Ext_230821-062438.jpg</t>
  </si>
  <si>
    <t>MARS_SED_2023_5min_Ext_230821-064440.jpg</t>
  </si>
  <si>
    <t>MARS_SED_2023_5min_Ext_230821-070500.jpg</t>
  </si>
  <si>
    <t>MARS_SED_2023_5min_Ext_230821-072503.jpg</t>
  </si>
  <si>
    <t>MARS_SED_2023_5min_Ext_230821-074511.jpg</t>
  </si>
  <si>
    <t>MARS_SED_2023_5min_Ext_230821-080513.jpg</t>
  </si>
  <si>
    <t>MARS_SED_2023_5min_Ext_230821-082521.jpg</t>
  </si>
  <si>
    <t>MARS_SED_2023_5min_Ext_230821-084544.jpg</t>
  </si>
  <si>
    <t>MARS_SED_2023_5min_Ext_230821-090551.jpg</t>
  </si>
  <si>
    <t>MARS_SED_2023_5min_Ext_230821-092606.jpg</t>
  </si>
  <si>
    <t>MARS_SED_2023_5min_Ext_230821-094614.jpg</t>
  </si>
  <si>
    <t>MARS_SED_2023_5min_Ext_230821-100628.jpg</t>
  </si>
  <si>
    <t>MARS_SED_2023_5min_Ext_230821-102638.jpg</t>
  </si>
  <si>
    <t>MARS_SED_2023_5min_Ext_230821-104644.jpg</t>
  </si>
  <si>
    <t>MARS_SED_2023_5min_Ext_230821-110649.jpg</t>
  </si>
  <si>
    <t>MARS_SED_2023_5min_Ext_230821-112704.jpg</t>
  </si>
  <si>
    <t>MARS_SED_2023_5min_Ext_230821-114720.jpg</t>
  </si>
  <si>
    <t>MARS_SED_2023_5min_Ext_230821-120734.jpg</t>
  </si>
  <si>
    <t>MARS_SED_2023_5min_Ext_230821-122739.jpg</t>
  </si>
  <si>
    <t>MARS_SED_2023_5min_Ext_230821-124758.jpg</t>
  </si>
  <si>
    <t>MARS_SED_2023_5min_Ext_230821-130803.jpg</t>
  </si>
  <si>
    <t>MARS_SED_2023_5min_Ext_230821-132819.jpg</t>
  </si>
  <si>
    <t>MARS_SED_2023_5min_Ext_230821-134833.jpg</t>
  </si>
  <si>
    <t>MARS_SED_2023_5min_Ext_230821-140853.jpg</t>
  </si>
  <si>
    <t>MARS_SED_2023_5min_Ext_230821-142858.jpg</t>
  </si>
  <si>
    <t>MARS_SED_2023_5min_Ext_230821-144903.jpg</t>
  </si>
  <si>
    <t>MARS_SED_2023_5min_Ext_230821-150911.jpg</t>
  </si>
  <si>
    <t>MARS_SED_2023_5min_Ext_230821-152921.jpg</t>
  </si>
  <si>
    <t>MARS_SED_2023_5min_Ext_230821-154931.jpg</t>
  </si>
  <si>
    <t>MARS_SED_2023_5min_Ext_230821-160952.jpg</t>
  </si>
  <si>
    <t>MARS_SED_2023_5min_Ext_230821-163013.jpg</t>
  </si>
  <si>
    <t>MARS_SED_2023_5min_Ext_230821-165031.jpg</t>
  </si>
  <si>
    <t>MARS_SED_2023_5min_Ext_230821-171041.jpg</t>
  </si>
  <si>
    <t>MARS_SED_2023_5min_Ext_230821-173047.jpg</t>
  </si>
  <si>
    <t>MARS_SED_2023_5min_Ext_230821-175054.jpg</t>
  </si>
  <si>
    <t>MARS_SED_2023_5min_Ext_230821-181122.jpg</t>
  </si>
  <si>
    <t>MARS_SED_2023_5min_Ext_230821-183135.jpg</t>
  </si>
  <si>
    <t>MARS_SED_2023_5min_Ext_230821-185145.jpg</t>
  </si>
  <si>
    <t>MARS_SED_2023_5min_Ext_230821-191159.jpg</t>
  </si>
  <si>
    <t>MARS_SED_2023_5min_Ext_230821-193327.jpg</t>
  </si>
  <si>
    <t>MARS_SED_2023_5min_Ext_230821-195334.jpg</t>
  </si>
  <si>
    <t>MARS_SED_2023_5min_Ext_230821-201409.jpg</t>
  </si>
  <si>
    <t>MARS_SED_2023_5min_Ext_230821-203423.jpg</t>
  </si>
  <si>
    <t>MARS_SED_2023_5min_Ext_230821-205430.jpg</t>
  </si>
  <si>
    <t>MARS_SED_2023_5min_Ext_230821-211447.jpg</t>
  </si>
  <si>
    <t>MARS_SED_2023_5min_Ext_230821-213453.jpg</t>
  </si>
  <si>
    <t>MARS_SED_2023_5min_Ext_230821-215459.jpg</t>
  </si>
  <si>
    <t>MARS_SED_2023_5min_Ext_230821-221513.jpg</t>
  </si>
  <si>
    <t>MARS_SED_2023_5min_Ext_230821-223526.jpg</t>
  </si>
  <si>
    <t>MARS_SED_2023_5min_Ext_230821-225540.jpg</t>
  </si>
  <si>
    <t>MARS_SED_2023_5min_Ext_230821-231547.jpg</t>
  </si>
  <si>
    <t>MARS_SED_2023_5min_Ext_230821-233554.jpg</t>
  </si>
  <si>
    <t>MARS_SED_2023_5min_Ext_230821-235632.jpg</t>
  </si>
  <si>
    <t>MARS_SED_2023_5min_Ext_230822-001639.jpg</t>
  </si>
  <si>
    <t>MARS_SED_2023_5min_Ext_230822-003648.jpg</t>
  </si>
  <si>
    <t>MARS_SED_2023_5min_Ext_230822-005655.jpg</t>
  </si>
  <si>
    <t>MARS_SED_2023_5min_Ext_230822-011715.jpg</t>
  </si>
  <si>
    <t>MARS_SED_2023_5min_Ext_230822-013733.jpg</t>
  </si>
  <si>
    <t>MARS_SED_2023_5min_Ext_230822-015741.jpg</t>
  </si>
  <si>
    <t>MARS_SED_2023_5min_Ext_230822-021800.jpg</t>
  </si>
  <si>
    <t>MARS_SED_2023_5min_Ext_230822-023811.jpg</t>
  </si>
  <si>
    <t>MARS_SED_2023_5min_Ext_230822-025821.jpg</t>
  </si>
  <si>
    <t>MARS_SED_2023_5min_Ext_230822-031836.jpg</t>
  </si>
  <si>
    <t>MARS_SED_2023_5min_Ext_230822-033852.jpg</t>
  </si>
  <si>
    <t>MARS_SED_2023_5min_Ext_230822-035901.jpg</t>
  </si>
  <si>
    <t>MARS_SED_2023_5min_Ext_230822-041917.jpg</t>
  </si>
  <si>
    <t>MARS_SED_2023_5min_Ext_230822-043929.jpg</t>
  </si>
  <si>
    <t>MARS_SED_2023_5min_Ext_230822-045938.jpg</t>
  </si>
  <si>
    <t>MARS_SED_2023_5min_Ext_230822-051946.jpg</t>
  </si>
  <si>
    <t>MARS_SED_2023_5min_Ext_230822-054001.jpg</t>
  </si>
  <si>
    <t>MARS_SED_2023_5min_Ext_230822-060016.jpg</t>
  </si>
  <si>
    <t>MARS_SED_2023_5min_Ext_230822-062039.jpg</t>
  </si>
  <si>
    <t>MARS_SED_2023_5min_Ext_230822-064059.jpg</t>
  </si>
  <si>
    <t>MARS_SED_2023_5min_Ext_230822-070114.jpg</t>
  </si>
  <si>
    <t>MARS_SED_2023_5min_Ext_230822-072123.jpg</t>
  </si>
  <si>
    <t>MARS_SED_2023_5min_Ext_230822-074141.jpg</t>
  </si>
  <si>
    <t>MARS_SED_2023_5min_Ext_230822-080153.jpg</t>
  </si>
  <si>
    <t>MARS_SED_2023_5min_Ext_230822-082208.jpg</t>
  </si>
  <si>
    <t>MARS_SED_2023_5min_Ext_230822-084217.jpg</t>
  </si>
  <si>
    <t>MARS_SED_2023_5min_Ext_230822-090235.jpg</t>
  </si>
  <si>
    <t>MARS_SED_2023_5min_Ext_230822-092247.jpg</t>
  </si>
  <si>
    <t>MARS_SED_2023_5min_Ext_230822-094255.jpg</t>
  </si>
  <si>
    <t>MARS_SED_2023_5min_Ext_230822-100329.jpg</t>
  </si>
  <si>
    <t>MARS_SED_2023_5min_Ext_230822-102346.jpg</t>
  </si>
  <si>
    <t>MARS_SED_2023_5min_Ext_230822-104351.jpg</t>
  </si>
  <si>
    <t>MARS_SED_2023_5min_Ext_230822-110407.jpg</t>
  </si>
  <si>
    <t>MARS_SED_2023_5min_Ext_230822-112417.jpg</t>
  </si>
  <si>
    <t>MARS_SED_2023_5min_Ext_230822-114433.jpg</t>
  </si>
  <si>
    <t>MARS_SED_2023_5min_Ext_230822-120453.jpg</t>
  </si>
  <si>
    <t>MARS_SED_2023_5min_Ext_230822-122504.jpg</t>
  </si>
  <si>
    <t>MARS_SED_2023_5min_Ext_230822-124512.jpg</t>
  </si>
  <si>
    <t>MARS_SED_2023_5min_Ext_230822-130540.jpg</t>
  </si>
  <si>
    <t>MARS_SED_2023_5min_Ext_230822-132601.jpg</t>
  </si>
  <si>
    <t>MARS_SED_2023_5min_Ext_230822-134630.jpg</t>
  </si>
  <si>
    <t>MARS_SED_2023_5min_Ext_230822-140643.jpg</t>
  </si>
  <si>
    <t>MARS_SED_2023_5min_Ext_230822-142709.jpg</t>
  </si>
  <si>
    <t>MARS_SED_2023_5min_Ext_230822-144724.jpg</t>
  </si>
  <si>
    <t>MARS_SED_2023_5min_Ext_230822-150747.jpg</t>
  </si>
  <si>
    <t>MARS_SED_2023_5min_Ext_230822-152755.jpg</t>
  </si>
  <si>
    <t>MARS_SED_2023_5min_Ext_230822-154805.jpg</t>
  </si>
  <si>
    <t>MARS_SED_2023_5min_Ext_230822-160830.jpg</t>
  </si>
  <si>
    <t>MARS_SED_2023_5min_Ext_230822-162850.jpg</t>
  </si>
  <si>
    <t>MARS_SED_2023_5min_Ext_230822-164859.jpg</t>
  </si>
  <si>
    <t>MARS_SED_2023_5min_Ext_230822-170919.jpg</t>
  </si>
  <si>
    <t>MARS_SED_2023_5min_Ext_230822-172929.jpg</t>
  </si>
  <si>
    <t>MARS_SED_2023_5min_Ext_230822-174948.jpg</t>
  </si>
  <si>
    <t>MARS_SED_2023_5min_Ext_230822-181009.jpg</t>
  </si>
  <si>
    <t>MARS_SED_2023_5min_Ext_230822-183032.jpg</t>
  </si>
  <si>
    <t>MARS_SED_2023_5min_Ext_230822-185043.jpg</t>
  </si>
  <si>
    <t>MARS_SED_2023_5min_Ext_230822-191101.jpg</t>
  </si>
  <si>
    <t>MARS_SED_2023_5min_Ext_230822-193120.jpg</t>
  </si>
  <si>
    <t>MARS_SED_2023_5min_Ext_230822-195317.jpg</t>
  </si>
  <si>
    <t>MARS_SED_2023_5min_Ext_230822-201344.jpg</t>
  </si>
  <si>
    <t>MARS_SED_2023_5min_Ext_230822-203358.jpg</t>
  </si>
  <si>
    <t>MARS_SED_2023_5min_Ext_230822-205416.jpg</t>
  </si>
  <si>
    <t>MARS_SED_2023_5min_Ext_230822-211426.jpg</t>
  </si>
  <si>
    <t>MARS_SED_2023_5min_Ext_230822-213448.jpg</t>
  </si>
  <si>
    <t>MARS_SED_2023_5min_Ext_230822-215511.jpg</t>
  </si>
  <si>
    <t>MARS_SED_2023_5min_Ext_230822-221524.jpg</t>
  </si>
  <si>
    <t>MARS_SED_2023_5min_Ext_230822-223551.jpg</t>
  </si>
  <si>
    <t>MARS_SED_2023_5min_Ext_230822-225611.jpg</t>
  </si>
  <si>
    <t>MARS_SED_2023_5min_Ext_230822-231634.jpg</t>
  </si>
  <si>
    <t>MARS_SED_2023_5min_Ext_230822-233647.jpg</t>
  </si>
  <si>
    <t>MARS_SED_2023_5min_Ext_230822-235658.jpg</t>
  </si>
  <si>
    <t>MARS_SED_2023_5min_Ext_230823-001713.jpg</t>
  </si>
  <si>
    <t>MARS_SED_2023_5min_Ext_230823-003735.jpg</t>
  </si>
  <si>
    <t>MARS_SED_2023_5min_Ext_230823-005752.jpg</t>
  </si>
  <si>
    <t>MARS_SED_2023_5min_Ext_230823-011803.jpg</t>
  </si>
  <si>
    <t>MARS_SED_2023_5min_Ext_230823-013831.jpg</t>
  </si>
  <si>
    <t>MARS_SED_2023_5min_Ext_230823-015843.jpg</t>
  </si>
  <si>
    <t>MARS_SED_2023_5min_Ext_230823-021855.jpg</t>
  </si>
  <si>
    <t>MARS_SED_2023_5min_Ext_230823-023912.jpg</t>
  </si>
  <si>
    <t>MARS_SED_2023_5min_Ext_230823-025925.jpg</t>
  </si>
  <si>
    <t>MARS_SED_2023_5min_Ext_230823-031938.jpg</t>
  </si>
  <si>
    <t>MARS_SED_2023_5min_Ext_230823-033957.jpg</t>
  </si>
  <si>
    <t>MARS_SED_2023_5min_Ext_230823-040014.jpg</t>
  </si>
  <si>
    <t>MARS_SED_2023_5min_Ext_230823-042030.jpg</t>
  </si>
  <si>
    <t>MARS_SED_2023_5min_Ext_230823-044046.jpg</t>
  </si>
  <si>
    <t>MARS_SED_2023_5min_Ext_230823-050114.jpg</t>
  </si>
  <si>
    <t>MARS_SED_2023_5min_Ext_230823-052132.jpg</t>
  </si>
  <si>
    <t>MARS_SED_2023_5min_Ext_230823-054150.jpg</t>
  </si>
  <si>
    <t>MARS_SED_2023_5min_Ext_230823-060201.jpg</t>
  </si>
  <si>
    <t>MARS_SED_2023_5min_Ext_230823-062243.jpg</t>
  </si>
  <si>
    <t>MARS_SED_2023_5min_Ext_230823-064306.jpg</t>
  </si>
  <si>
    <t>MARS_SED_2023_5min_Ext_230823-070319.jpg</t>
  </si>
  <si>
    <t>MARS_SED_2023_5min_Ext_230823-072333.jpg</t>
  </si>
  <si>
    <t>MARS_SED_2023_5min_Ext_230823-074349.jpg</t>
  </si>
  <si>
    <t>MARS_SED_2023_5min_Ext_230823-080404.jpg</t>
  </si>
  <si>
    <t>MARS_SED_2023_5min_Ext_230823-082417.jpg</t>
  </si>
  <si>
    <t>MARS_SED_2023_5min_Ext_230823-084442.jpg</t>
  </si>
  <si>
    <t>MARS_SED_2023_5min_Ext_230823-090458.jpg</t>
  </si>
  <si>
    <t>MARS_SED_2023_5min_Ext_230823-092512.jpg</t>
  </si>
  <si>
    <t>MARS_SED_2023_5min_Ext_230823-094530.jpg</t>
  </si>
  <si>
    <t>MARS_SED_2023_5min_Ext_230823-100548.jpg</t>
  </si>
  <si>
    <t>MARS_SED_2023_5min_Ext_230823-102615.jpg</t>
  </si>
  <si>
    <t>MARS_SED_2023_5min_Ext_230823-104628.jpg</t>
  </si>
  <si>
    <t>MARS_SED_2023_5min_Ext_230823-110640.jpg</t>
  </si>
  <si>
    <t>MARS_SED_2023_5min_Ext_230823-112701.jpg</t>
  </si>
  <si>
    <t>MARS_SED_2023_5min_Ext_230823-114726.jpg</t>
  </si>
  <si>
    <t>MARS_SED_2023_5min_Ext_230823-120752.jpg</t>
  </si>
  <si>
    <t>MARS_SED_2023_5min_Ext_230823-122808.jpg</t>
  </si>
  <si>
    <t>MARS_SED_2023_5min_Ext_230823-124823.jpg</t>
  </si>
  <si>
    <t>MARS_SED_2023_5min_Ext_230823-130844.jpg</t>
  </si>
  <si>
    <t>MARS_SED_2023_5min_Ext_230823-132908.jpg</t>
  </si>
  <si>
    <t>MARS_SED_2023_5min_Ext_230823-134934.jpg</t>
  </si>
  <si>
    <t>MARS_SED_2023_5min_Ext_230823-140951.jpg</t>
  </si>
  <si>
    <t>MARS_SED_2023_5min_Ext_230823-143007.jpg</t>
  </si>
  <si>
    <t>MARS_SED_2023_5min_Ext_230823-145035.jpg</t>
  </si>
  <si>
    <t>MARS_SED_2023_5min_Ext_230823-151059.jpg</t>
  </si>
  <si>
    <t>MARS_SED_2023_5min_Ext_230823-153111.jpg</t>
  </si>
  <si>
    <t>MARS_SED_2023_5min_Ext_230823-155146.jpg</t>
  </si>
  <si>
    <t>MARS_SED_2023_5min_Ext_230823-161212.jpg</t>
  </si>
  <si>
    <t>MARS_SED_2023_5min_Ext_230823-163237.jpg</t>
  </si>
  <si>
    <t>MARS_SED_2023_5min_Ext_230823-165300.jpg</t>
  </si>
  <si>
    <t>MARS_SED_2023_5min_Ext_230823-171311.jpg</t>
  </si>
  <si>
    <t>MARS_SED_2023_5min_Ext_230823-173340.jpg</t>
  </si>
  <si>
    <t>MARS_SED_2023_5min_Ext_230823-175355.jpg</t>
  </si>
  <si>
    <t>MARS_SED_2023_5min_Ext_230823-181406.jpg</t>
  </si>
  <si>
    <t>MARS_SED_2023_5min_Ext_230823-183434.jpg</t>
  </si>
  <si>
    <t>MARS_SED_2023_5min_Ext_230823-185449.jpg</t>
  </si>
  <si>
    <t>MARS_SED_2023_5min_Ext_230823-191507.jpg</t>
  </si>
  <si>
    <t>MARS_SED_2023_5min_Ext_230823-193532.jpg</t>
  </si>
  <si>
    <t>MARS_SED_2023_5min_Ext_230823-195603.jpg</t>
  </si>
  <si>
    <t>MARS_SED_2023_5min_Ext_230823-201801.jpg</t>
  </si>
  <si>
    <t>MARS_SED_2023_5min_Ext_230823-203822.jpg</t>
  </si>
  <si>
    <t>MARS_SED_2023_5min_Ext_230823-205834.jpg</t>
  </si>
  <si>
    <t>MARS_SED_2023_5min_Ext_230823-211902.jpg</t>
  </si>
  <si>
    <t>MARS_SED_2023_5min_Ext_230823-213919.jpg</t>
  </si>
  <si>
    <t>MARS_SED_2023_5min_Ext_230823-215943.jpg</t>
  </si>
  <si>
    <t>MARS_SED_2023_5min_Ext_230823-222000.jpg</t>
  </si>
  <si>
    <t>MARS_SED_2023_5min_Ext_230823-224028.jpg</t>
  </si>
  <si>
    <t>MARS_SED_2023_5min_Ext_230823-230045.jpg</t>
  </si>
  <si>
    <t>MARS_SED_2023_5min_Ext_230823-232113.jpg</t>
  </si>
  <si>
    <t>MARS_SED_2023_5min_Ext_230823-234143.jpg</t>
  </si>
  <si>
    <t>MARS_SED_2023_5min_Ext_230824-000210.jpg</t>
  </si>
  <si>
    <t>MARS_SED_2023_5min_Ext_230824-002240.jpg</t>
  </si>
  <si>
    <t>MARS_SED_2023_5min_Ext_230824-004258.jpg</t>
  </si>
  <si>
    <t>MARS_SED_2023_5min_Ext_230824-010314.jpg</t>
  </si>
  <si>
    <t>MARS_SED_2023_5min_Ext_230824-012336.jpg</t>
  </si>
  <si>
    <t>MARS_SED_2023_5min_Ext_230824-014406.jpg</t>
  </si>
  <si>
    <t>MARS_SED_2023_5min_Ext_230824-020432.jpg</t>
  </si>
  <si>
    <t>MARS_SED_2023_5min_Ext_230824-022452.jpg</t>
  </si>
  <si>
    <t>MARS_SED_2023_5min_Ext_230824-024525.jpg</t>
  </si>
  <si>
    <t>MARS_SED_2023_5min_Ext_230824-030544.jpg</t>
  </si>
  <si>
    <t>MARS_SED_2023_5min_Ext_230824-032559.jpg</t>
  </si>
  <si>
    <t>MARS_SED_2023_5min_Ext_230824-034633.jpg</t>
  </si>
  <si>
    <t>MARS_SED_2023_5min_Ext_230824-040651.jpg</t>
  </si>
  <si>
    <t>MARS_SED_2023_5min_Ext_230824-042726.jpg</t>
  </si>
  <si>
    <t>MARS_SED_2023_5min_Ext_230824-044746.jpg</t>
  </si>
  <si>
    <t>MARS_SED_2023_5min_Ext_230824-050813.jpg</t>
  </si>
  <si>
    <t>MARS_SED_2023_5min_Ext_230824-052823.jpg</t>
  </si>
  <si>
    <t>MARS_SED_2023_5min_Ext_230824-054848.jpg</t>
  </si>
  <si>
    <t>MARS_SED_2023_5min_Ext_230824-060916.jpg</t>
  </si>
  <si>
    <t>MARS_SED_2023_5min_Ext_230824-062944.jpg</t>
  </si>
  <si>
    <t>MARS_SED_2023_5min_Ext_230824-065007.jpg</t>
  </si>
  <si>
    <t>MARS_SED_2023_5min_Ext_230824-071028.jpg</t>
  </si>
  <si>
    <t>MARS_SED_2023_5min_Ext_230824-073043.jpg</t>
  </si>
  <si>
    <t>MARS_SED_2023_5min_Ext_230824-075103.jpg</t>
  </si>
  <si>
    <t>MARS_SED_2023_5min_Ext_230824-081134.jpg</t>
  </si>
  <si>
    <t>MARS_SED_2023_5min_Ext_230824-083149.jpg</t>
  </si>
  <si>
    <t>MARS_SED_2023_5min_Ext_230824-085213.jpg</t>
  </si>
  <si>
    <t>MARS_SED_2023_5min_Ext_230824-091244.jpg</t>
  </si>
  <si>
    <t>MARS_SED_2023_5min_Ext_230824-093305.jpg</t>
  </si>
  <si>
    <t>MARS_SED_2023_5min_Ext_230824-095322.jpg</t>
  </si>
  <si>
    <t>MARS_SED_2023_5min_Ext_230824-101400.jpg</t>
  </si>
  <si>
    <t>MARS_SED_2023_5min_Ext_230824-103436.jpg</t>
  </si>
  <si>
    <t>MARS_SED_2023_5min_Ext_230824-105454.jpg</t>
  </si>
  <si>
    <t>MARS_SED_2023_5min_Ext_230824-111514.jpg</t>
  </si>
  <si>
    <t>MARS_SED_2023_5min_Ext_230824-113537.jpg</t>
  </si>
  <si>
    <t>MARS_SED_2023_5min_Ext_230824-115607.jpg</t>
  </si>
  <si>
    <t>MARS_SED_2023_5min_Ext_230824-121635.jpg</t>
  </si>
  <si>
    <t>MARS_SED_2023_5min_Ext_230824-123649.jpg</t>
  </si>
  <si>
    <t>MARS_SED_2023_5min_Ext_230824-125721.jpg</t>
  </si>
  <si>
    <t>MARS_SED_2023_5min_Ext_230824-131739.jpg</t>
  </si>
  <si>
    <t>MARS_SED_2023_5min_Ext_230824-133802.jpg</t>
  </si>
  <si>
    <t>MARS_SED_2023_5min_Ext_230824-135821.jpg</t>
  </si>
  <si>
    <t>MARS_SED_2023_5min_Ext_230824-141849.jpg</t>
  </si>
  <si>
    <t>MARS_SED_2023_5min_Ext_230824-143908.jpg</t>
  </si>
  <si>
    <t>MARS_SED_2023_5min_Ext_230824-145928.jpg</t>
  </si>
  <si>
    <t>MARS_SED_2023_5min_Ext_230824-152001.jpg</t>
  </si>
  <si>
    <t>MARS_SED_2023_5min_Ext_230824-154027.jpg</t>
  </si>
  <si>
    <t>MARS_SED_2023_5min_Ext_230824-160049.jpg</t>
  </si>
  <si>
    <t>MARS_SED_2023_5min_Ext_230824-162114.jpg</t>
  </si>
  <si>
    <t>MARS_SED_2023_5min_Ext_230824-164139.jpg</t>
  </si>
  <si>
    <t>MARS_SED_2023_5min_Ext_230824-170209.jpg</t>
  </si>
  <si>
    <t>MARS_SED_2023_5min_Ext_230824-172245.jpg</t>
  </si>
  <si>
    <t>MARS_SED_2023_5min_Ext_230824-174308.jpg</t>
  </si>
  <si>
    <t>MARS_SED_2023_5min_Ext_230824-180332.jpg</t>
  </si>
  <si>
    <t>MARS_SED_2023_5min_Ext_230824-182403.jpg</t>
  </si>
  <si>
    <t>MARS_SED_2023_5min_Ext_230824-184429.jpg</t>
  </si>
  <si>
    <t>MARS_SED_2023_5min_Ext_230824-190449.jpg</t>
  </si>
  <si>
    <t>MARS_SED_2023_5min_Ext_230824-192520.jpg</t>
  </si>
  <si>
    <t>MARS_SED_2023_5min_Ext_230824-194541.jpg</t>
  </si>
  <si>
    <t>MARS_SED_2023_5min_Ext_230824-200601.jpg</t>
  </si>
  <si>
    <t>MARS_SED_2023_5min_Ext_230824-202623.jpg</t>
  </si>
  <si>
    <t>MARS_SED_2023_5min_Ext_230824-204810.jpg</t>
  </si>
  <si>
    <t>MARS_SED_2023_5min_Ext_230824-210835.jpg</t>
  </si>
  <si>
    <t>MARS_SED_2023_5min_Ext_230824-212905.jpg</t>
  </si>
  <si>
    <t>MARS_SED_2023_5min_Ext_230824-214929.jpg</t>
  </si>
  <si>
    <t>MARS_SED_2023_5min_Ext_230824-221003.jpg</t>
  </si>
  <si>
    <t>MARS_SED_2023_5min_Ext_230824-223030.jpg</t>
  </si>
  <si>
    <t>MARS_SED_2023_5min_Ext_230824-225053.jpg</t>
  </si>
  <si>
    <t>MARS_SED_2023_5min_Ext_230824-231133.jpg</t>
  </si>
  <si>
    <t>MARS_SED_2023_5min_Ext_230824-233154.jpg</t>
  </si>
  <si>
    <t>MARS_SED_2023_5min_Ext_230824-235230.jpg</t>
  </si>
  <si>
    <t>MARS_SED_2023_5min_Ext_230825-001303.jpg</t>
  </si>
  <si>
    <t>MARS_SED_2023_5min_Ext_230825-003325.jpg</t>
  </si>
  <si>
    <t>MARS_SED_2023_5min_Ext_230825-005347.jpg</t>
  </si>
  <si>
    <t>MARS_SED_2023_5min_Ext_230825-011409.jpg</t>
  </si>
  <si>
    <t>MARS_SED_2023_5min_Ext_230825-013440.jpg</t>
  </si>
  <si>
    <t>MARS_SED_2023_5min_Ext_230825-015524.jpg</t>
  </si>
  <si>
    <t>MARS_SED_2023_5min_Ext_230825-021545.jpg</t>
  </si>
  <si>
    <t>MARS_SED_2023_5min_Ext_230825-023604.jpg</t>
  </si>
  <si>
    <t>MARS_SED_2023_5min_Ext_230825-025627.jpg</t>
  </si>
  <si>
    <t>MARS_SED_2023_5min_Ext_230825-031700.jpg</t>
  </si>
  <si>
    <t>MARS_SED_2023_5min_Ext_230825-033726.jpg</t>
  </si>
  <si>
    <t>MARS_SED_2023_5min_Ext_230825-035749.jpg</t>
  </si>
  <si>
    <t>MARS_SED_2023_5min_Ext_230825-041819.jpg</t>
  </si>
  <si>
    <t>MARS_SED_2023_5min_Ext_230825-043847.jpg</t>
  </si>
  <si>
    <t>MARS_SED_2023_5min_Ext_230825-045914.jpg</t>
  </si>
  <si>
    <t>MARS_SED_2023_5min_Ext_230825-051946.jpg</t>
  </si>
  <si>
    <t>MARS_SED_2023_5min_Ext_230825-054005.jpg</t>
  </si>
  <si>
    <t>MARS_SED_2023_5min_Ext_230825-060043.jpg</t>
  </si>
  <si>
    <t>MARS_SED_2023_5min_Ext_230825-062121.jpg</t>
  </si>
  <si>
    <t>MARS_SED_2023_5min_Ext_230825-064140.jpg</t>
  </si>
  <si>
    <t>MARS_SED_2023_5min_Ext_230825-070212.jpg</t>
  </si>
  <si>
    <t>MARS_SED_2023_5min_Ext_230825-072230.jpg</t>
  </si>
  <si>
    <t>MARS_SED_2023_5min_Ext_230825-074321.jpg</t>
  </si>
  <si>
    <t>MARS_SED_2023_5min_Ext_230825-080346.jpg</t>
  </si>
  <si>
    <t>MARS_SED_2023_5min_Ext_230825-082407.jpg</t>
  </si>
  <si>
    <t>MARS_SED_2023_5min_Ext_230825-084430.jpg</t>
  </si>
  <si>
    <t>MARS_SED_2023_5min_Ext_230825-090505.jpg</t>
  </si>
  <si>
    <t>MARS_SED_2023_5min_Ext_230825-092542.jpg</t>
  </si>
  <si>
    <t>MARS_SED_2023_5min_Ext_230825-094601.jpg</t>
  </si>
  <si>
    <t>MARS_SED_2023_5min_Ext_230825-100626.jpg</t>
  </si>
  <si>
    <t>MARS_SED_2023_5min_Ext_230825-102651.jpg</t>
  </si>
  <si>
    <t>MARS_SED_2023_5min_Ext_230825-104730.jpg</t>
  </si>
  <si>
    <t>MARS_SED_2023_5min_Ext_230825-110803.jpg</t>
  </si>
  <si>
    <t>MARS_SED_2023_5min_Ext_230825-112833.jpg</t>
  </si>
  <si>
    <t>MARS_SED_2023_5min_Ext_230825-114916.jpg</t>
  </si>
  <si>
    <t>MARS_SED_2023_5min_Ext_230825-120942.jpg</t>
  </si>
  <si>
    <t>MARS_SED_2023_5min_Ext_230825-123007.jpg</t>
  </si>
  <si>
    <t>MARS_SED_2023_5min_Ext_230825-125046.jpg</t>
  </si>
  <si>
    <t>MARS_SED_2023_5min_Ext_230825-131115.jpg</t>
  </si>
  <si>
    <t>MARS_SED_2023_5min_Ext_230825-133139.jpg</t>
  </si>
  <si>
    <t>MARS_SED_2023_5min_Ext_230825-135217.jpg</t>
  </si>
  <si>
    <t>MARS_SED_2023_5min_Ext_230825-141304.jpg</t>
  </si>
  <si>
    <t>MARS_SED_2023_5min_Ext_230825-143340.jpg</t>
  </si>
  <si>
    <t>MARS_SED_2023_5min_Ext_230825-145412.jpg</t>
  </si>
  <si>
    <t>MARS_SED_2023_5min_Ext_230825-151431.jpg</t>
  </si>
  <si>
    <t>MARS_SED_2023_5min_Ext_230825-153458.jpg</t>
  </si>
  <si>
    <t>MARS_SED_2023_5min_Ext_230825-155525.jpg</t>
  </si>
  <si>
    <t>MARS_SED_2023_5min_Ext_230825-161544.jpg</t>
  </si>
  <si>
    <t>MARS_SED_2023_5min_Ext_230825-163606.jpg</t>
  </si>
  <si>
    <t>MARS_SED_2023_5min_Ext_230825-165646.jpg</t>
  </si>
  <si>
    <t>MARS_SED_2023_5min_Ext_230825-171734.jpg</t>
  </si>
  <si>
    <t>MARS_SED_2023_5min_Ext_230825-173753.jpg</t>
  </si>
  <si>
    <t>MARS_SED_2023_5min_Ext_230825-175815.jpg</t>
  </si>
  <si>
    <t>MARS_SED_2023_5min_Ext_230825-181844.jpg</t>
  </si>
  <si>
    <t>MARS_SED_2023_5min_Ext_230825-183916.jpg</t>
  </si>
  <si>
    <t>MARS_SED_2023_5min_Ext_230825-185949.jpg</t>
  </si>
  <si>
    <t>MARS_SED_2023_5min_Ext_230825-192014.jpg</t>
  </si>
  <si>
    <t>MARS_SED_2023_5min_Ext_230825-194044.jpg</t>
  </si>
  <si>
    <t>MARS_SED_2023_5min_Ext_230825-200109.jpg</t>
  </si>
  <si>
    <t>MARS_SED_2023_5min_Ext_230825-202132.jpg</t>
  </si>
  <si>
    <t>MARS_SED_2023_5min_Ext_230825-204154.jpg</t>
  </si>
  <si>
    <t>MARS_SED_2023_5min_Ext_230825-210224.jpg</t>
  </si>
  <si>
    <t>MARS_SED_2023_5min_Ext_230825-212410.jpg</t>
  </si>
  <si>
    <t>MARS_SED_2023_5min_Ext_230825-214457.jpg</t>
  </si>
  <si>
    <t>MARS_SED_2023_5min_Ext_230825-220538.jpg</t>
  </si>
  <si>
    <t>MARS_SED_2023_5min_Ext_230825-222604.jpg</t>
  </si>
  <si>
    <t>MARS_SED_2023_5min_Ext_230825-224632.jpg</t>
  </si>
  <si>
    <t>MARS_SED_2023_5min_Ext_230825-230711.jpg</t>
  </si>
  <si>
    <t>MARS_SED_2023_5min_Ext_230825-232736.jpg</t>
  </si>
  <si>
    <t>MARS_SED_2023_5min_Ext_230825-234846.jpg</t>
  </si>
  <si>
    <t>Average of atn</t>
  </si>
  <si>
    <t>StdDev of atn2</t>
  </si>
  <si>
    <t>Season</t>
  </si>
  <si>
    <t>Summer</t>
  </si>
  <si>
    <t>Fall</t>
  </si>
  <si>
    <t>Winter</t>
  </si>
  <si>
    <t>Spring</t>
  </si>
  <si>
    <t>StationMMASS</t>
  </si>
  <si>
    <t>SESATN</t>
  </si>
  <si>
    <t>PercentMAXMASS</t>
  </si>
  <si>
    <t>PercentMAXATN</t>
  </si>
  <si>
    <t>max</t>
  </si>
  <si>
    <t>ADJATN</t>
  </si>
  <si>
    <t>infilled from Station M</t>
  </si>
  <si>
    <t>MassFluz</t>
  </si>
  <si>
    <t>AtnSES</t>
  </si>
  <si>
    <t>ADJAtn</t>
  </si>
  <si>
    <t>Percent of MAX</t>
  </si>
  <si>
    <t>Percent of max</t>
  </si>
  <si>
    <t>Infill Atn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</si>
</sst>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14" fontId="0" fillId="0" borderId="0" xfId="0" applyNumberFormat="1"/>
    <xf numFmtId="0" fontId="0" fillId="0" borderId="0" xfId="0" applyNumberFormat="1"/>
    <xf numFmtId="0" fontId="0" fillId="0" borderId="0" xfId="0" pivotButton="1"/>
    <xf numFmtId="0" fontId="16" fillId="33" borderId="10" xfId="0" applyFont="1" applyFill="1" applyBorder="1"/>
    <xf numFmtId="22" fontId="0" fillId="0" borderId="0" xfId="0" applyNumberFormat="1"/>
    <xf numFmtId="11" fontId="0" fillId="0" borderId="0" xfId="0" applyNumberFormat="1"/>
    <xf numFmtId="18" fontId="0" fillId="0" borderId="0" xfId="0" applyNumberFormat="1"/>
    <xf numFmtId="2" fontId="0" fillId="0" borderId="0" xfId="0" applyNumberFormat="1"/>
    <xf numFmtId="0" fontId="16" fillId="33" borderId="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Coparison!$G$5:$G$16</c:f>
              <c:numCache>
                <c:formatCode>General</c:formatCode>
                <c:ptCount val="12"/>
                <c:pt idx="0">
                  <c:v>0.35673512609666419</c:v>
                </c:pt>
                <c:pt idx="1">
                  <c:v>0.32931785505128008</c:v>
                </c:pt>
                <c:pt idx="2">
                  <c:v>0.46388461052475921</c:v>
                </c:pt>
                <c:pt idx="3">
                  <c:v>0.66697612291827235</c:v>
                </c:pt>
                <c:pt idx="4">
                  <c:v>0.67931718607146452</c:v>
                </c:pt>
                <c:pt idx="5">
                  <c:v>0.94003117945909964</c:v>
                </c:pt>
                <c:pt idx="6">
                  <c:v>1</c:v>
                </c:pt>
                <c:pt idx="7">
                  <c:v>0.79239205604177598</c:v>
                </c:pt>
                <c:pt idx="8">
                  <c:v>0.66173028300169723</c:v>
                </c:pt>
                <c:pt idx="9">
                  <c:v>0.62086605510986947</c:v>
                </c:pt>
                <c:pt idx="10">
                  <c:v>0.67072187999532551</c:v>
                </c:pt>
                <c:pt idx="11">
                  <c:v>0.49784319564292201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EA-47A1-B500-7698F07ABB6B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Coparison!$H$5:$H$16</c:f>
              <c:numCache>
                <c:formatCode>General</c:formatCode>
                <c:ptCount val="12"/>
                <c:pt idx="4">
                  <c:v>0.28427395142246004</c:v>
                </c:pt>
                <c:pt idx="5">
                  <c:v>0.34164263713601395</c:v>
                </c:pt>
                <c:pt idx="6">
                  <c:v>0.29866728881366261</c:v>
                </c:pt>
                <c:pt idx="7">
                  <c:v>0.33794664815561332</c:v>
                </c:pt>
                <c:pt idx="8">
                  <c:v>0.22118080113793112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EA-47A1-B500-7698F07ABB6B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Coparison!$I$5:$I$16</c:f>
              <c:numCache>
                <c:formatCode>0.00</c:formatCode>
                <c:ptCount val="12"/>
                <c:pt idx="4">
                  <c:v>0.83207984168933102</c:v>
                </c:pt>
                <c:pt idx="5">
                  <c:v>1</c:v>
                </c:pt>
                <c:pt idx="6">
                  <c:v>0.87420964583749516</c:v>
                </c:pt>
                <c:pt idx="7">
                  <c:v>0.9891817104229611</c:v>
                </c:pt>
                <c:pt idx="8">
                  <c:v>0.64740397449243181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EA-47A1-B500-7698F07ABB6B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Coparison!$J$5:$J$16</c:f>
              <c:numCache>
                <c:formatCode>0.00</c:formatCode>
                <c:ptCount val="12"/>
                <c:pt idx="0">
                  <c:v>0.12187592923871282</c:v>
                </c:pt>
                <c:pt idx="1">
                  <c:v>0.11250902045569491</c:v>
                </c:pt>
                <c:pt idx="2">
                  <c:v>0.15848276166649147</c:v>
                </c:pt>
                <c:pt idx="3">
                  <c:v>0.22786748154055275</c:v>
                </c:pt>
                <c:pt idx="4">
                  <c:v>0.23208371490127142</c:v>
                </c:pt>
                <c:pt idx="5">
                  <c:v>0.32115473114048437</c:v>
                </c:pt>
                <c:pt idx="6">
                  <c:v>0.34164263713601395</c:v>
                </c:pt>
                <c:pt idx="7">
                  <c:v>0.2707149116717405</c:v>
                </c:pt>
                <c:pt idx="8">
                  <c:v>0.22607527895746066</c:v>
                </c:pt>
                <c:pt idx="9">
                  <c:v>0.21211431637596959</c:v>
                </c:pt>
                <c:pt idx="10">
                  <c:v>0.2291471918664281</c:v>
                </c:pt>
                <c:pt idx="11">
                  <c:v>0.17008446223966842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0EA-47A1-B500-7698F07AB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9909280"/>
        <c:axId val="2018724464"/>
      </c:lineChart>
      <c:catAx>
        <c:axId val="66990928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8724464"/>
        <c:crosses val="autoZero"/>
        <c:auto val="1"/>
        <c:lblAlgn val="ctr"/>
        <c:lblOffset val="100"/>
        <c:noMultiLvlLbl val="0"/>
      </c:catAx>
      <c:valAx>
        <c:axId val="2018724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9909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Masspivot!$J$2</c:f>
              <c:strCache>
                <c:ptCount val="1"/>
                <c:pt idx="0">
                  <c:v>PercentMAXMASS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Masspivot!$I$3:$I$6</c:f>
              <c:strCache>
                <c:ptCount val="4"/>
                <c:pt idx="0">
                  <c:v>Fall</c:v>
                </c:pt>
                <c:pt idx="1">
                  <c:v>Spring</c:v>
                </c:pt>
                <c:pt idx="2">
                  <c:v>Summer</c:v>
                </c:pt>
                <c:pt idx="3">
                  <c:v>Winter</c:v>
                </c:pt>
              </c:strCache>
            </c:strRef>
          </c:cat>
          <c:val>
            <c:numRef>
              <c:f>Masspivot!$J$3:$J$6</c:f>
              <c:numCache>
                <c:formatCode>General</c:formatCode>
                <c:ptCount val="4"/>
                <c:pt idx="0">
                  <c:v>0.71929228976330861</c:v>
                </c:pt>
                <c:pt idx="1">
                  <c:v>0.66139250001159389</c:v>
                </c:pt>
                <c:pt idx="2">
                  <c:v>1</c:v>
                </c:pt>
                <c:pt idx="3">
                  <c:v>0.4389751823582721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2-4DD6-8971-859BE01E0D09}"/>
            </c:ext>
          </c:extLst>
        </c:ser>
        <c:ser>
          <c:idx val="1"/>
          <c:order val="1"/>
          <c:tx>
            <c:strRef>
              <c:f>Masspivot!$K$2</c:f>
              <c:strCache>
                <c:ptCount val="1"/>
                <c:pt idx="0">
                  <c:v>PercentMAXATN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Masspivot!$I$3:$I$6</c:f>
              <c:strCache>
                <c:ptCount val="4"/>
                <c:pt idx="0">
                  <c:v>Fall</c:v>
                </c:pt>
                <c:pt idx="1">
                  <c:v>Spring</c:v>
                </c:pt>
                <c:pt idx="2">
                  <c:v>Summer</c:v>
                </c:pt>
                <c:pt idx="3">
                  <c:v>Winter</c:v>
                </c:pt>
              </c:strCache>
            </c:strRef>
          </c:cat>
          <c:val>
            <c:numRef>
              <c:f>Masspivot!$K$3:$K$6</c:f>
              <c:numCache>
                <c:formatCode>General</c:formatCode>
                <c:ptCount val="4"/>
                <c:pt idx="0">
                  <c:v>0.68876824396678771</c:v>
                </c:pt>
                <c:pt idx="1">
                  <c:v>0.88524351715610738</c:v>
                </c:pt>
                <c:pt idx="2">
                  <c:v>1</c:v>
                </c:pt>
                <c:pt idx="3">
                  <c:v>0.4389751823582721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E2-4DD6-8971-859BE01E0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3413552"/>
        <c:axId val="2018573616"/>
      </c:lineChart>
      <c:catAx>
        <c:axId val="193413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8573616"/>
        <c:crosses val="autoZero"/>
        <c:auto val="1"/>
        <c:lblAlgn val="ctr"/>
        <c:lblOffset val="100"/>
        <c:noMultiLvlLbl val="0"/>
      </c:catAx>
      <c:valAx>
        <c:axId val="2018573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41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822960</xdr:colOff>
      <xdr:row>2</xdr:row>
      <xdr:rowOff>68580</xdr:rowOff>
    </xdr:from>
    <xdr:to>
      <xdr:col>4</xdr:col>
      <xdr:colOff>2331720</xdr:colOff>
      <xdr:row>17</xdr:row>
      <xdr:rowOff>68580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FC0C1AE9-089C-4CD5-9207-619F5015A7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190500</xdr:colOff>
      <xdr:row>2</xdr:row>
      <xdr:rowOff>22860</xdr:rowOff>
    </xdr:from>
    <xdr:to>
      <xdr:col>19</xdr:col>
      <xdr:colOff>495300</xdr:colOff>
      <xdr:row>17</xdr:row>
      <xdr:rowOff>22860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9D36773-DA61-4B80-B146-DFAB4FE3DE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ristine Huffard" refreshedDate="45600.668104050928" createdVersion="6" refreshedVersion="6" minRefreshableVersion="3" recordCount="7389" xr:uid="{F94EA33D-5F33-4AEB-A31D-05DC5CA34F65}">
  <cacheSource type="worksheet">
    <worksheetSource ref="A1:K1048576" sheet="AllSESSoFarMARS"/>
  </cacheSource>
  <cacheFields count="11">
    <cacheField name="file_name" numFmtId="0">
      <sharedItems containsBlank="1"/>
    </cacheField>
    <cacheField name="atn" numFmtId="0">
      <sharedItems containsBlank="1" containsMixedTypes="1" containsNumber="1" minValue="2.9989119999999998E-3" maxValue="2.2638515689999998"/>
    </cacheField>
    <cacheField name="collect_time" numFmtId="0">
      <sharedItems containsBlank="1" containsMixedTypes="1" containsNumber="1" containsInteger="1" minValue="5" maxValue="5"/>
    </cacheField>
    <cacheField name="year" numFmtId="0">
      <sharedItems containsString="0" containsBlank="1" containsNumber="1" containsInteger="1" minValue="2023" maxValue="2024"/>
    </cacheField>
    <cacheField name="month" numFmtId="0">
      <sharedItems containsString="0" containsBlank="1" containsNumber="1" containsInteger="1" minValue="5" maxValue="9" count="6">
        <n v="5"/>
        <n v="6"/>
        <n v="7"/>
        <n v="8"/>
        <n v="9"/>
        <m/>
      </sharedItems>
    </cacheField>
    <cacheField name="Season" numFmtId="0">
      <sharedItems containsBlank="1" count="4">
        <s v="Spring"/>
        <s v="Summer"/>
        <s v="Fall"/>
        <m/>
      </sharedItems>
    </cacheField>
    <cacheField name="day" numFmtId="0">
      <sharedItems containsString="0" containsBlank="1" containsNumber="1" containsInteger="1" minValue="1" maxValue="31"/>
    </cacheField>
    <cacheField name="hour" numFmtId="0">
      <sharedItems containsString="0" containsBlank="1" containsNumber="1" containsInteger="1" minValue="0" maxValue="23"/>
    </cacheField>
    <cacheField name="minutes" numFmtId="0">
      <sharedItems containsString="0" containsBlank="1" containsNumber="1" containsInteger="1" minValue="0" maxValue="59"/>
    </cacheField>
    <cacheField name="second" numFmtId="0">
      <sharedItems containsString="0" containsBlank="1" containsNumber="1" containsInteger="1" minValue="0" maxValue="59"/>
    </cacheField>
    <cacheField name="datetime" numFmtId="0">
      <sharedItems containsNonDate="0" containsDate="1" containsString="0" containsBlank="1" minDate="2023-05-13T00:24:00" maxDate="2024-09-18T09:47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ristine Huffard" refreshedDate="45600.668207407405" createdVersion="6" refreshedVersion="6" minRefreshableVersion="3" recordCount="7928" xr:uid="{47A7ADE4-7F98-4A1B-A55F-C23CA7D0AC2D}">
  <cacheSource type="worksheet">
    <worksheetSource ref="A1:Y1048576" sheet="StationM"/>
  </cacheSource>
  <cacheFields count="25">
    <cacheField name="PULSE" numFmtId="0">
      <sharedItems containsString="0" containsBlank="1" containsNumber="1" containsInteger="1" minValue="1" maxValue="75"/>
    </cacheField>
    <cacheField name="Collect_date" numFmtId="0">
      <sharedItems containsNonDate="0" containsDate="1" containsString="0" containsBlank="1" minDate="1989-06-23T00:00:00" maxDate="2022-09-30T00:00:00"/>
    </cacheField>
    <cacheField name="Month" numFmtId="0">
      <sharedItems containsString="0" containsBlank="1" containsNumber="1" containsInteger="1" minValue="1" maxValue="12" count="13">
        <n v="6"/>
        <n v="7"/>
        <n v="8"/>
        <n v="9"/>
        <n v="10"/>
        <n v="11"/>
        <n v="12"/>
        <n v="2"/>
        <n v="3"/>
        <n v="4"/>
        <n v="5"/>
        <n v="1"/>
        <m/>
      </sharedItems>
    </cacheField>
    <cacheField name="Season" numFmtId="0">
      <sharedItems containsBlank="1" count="5">
        <s v="Summer"/>
        <s v="Fall"/>
        <s v="Winter"/>
        <s v="Spring"/>
        <m/>
      </sharedItems>
    </cacheField>
    <cacheField name="Cup_number" numFmtId="0">
      <sharedItems containsString="0" containsBlank="1" containsNumber="1" containsInteger="1" minValue="1" maxValue="21"/>
    </cacheField>
    <cacheField name="Station" numFmtId="0">
      <sharedItems containsBlank="1" containsMixedTypes="1" containsNumber="1" containsInteger="1" minValue="118" maxValue="7502"/>
    </cacheField>
    <cacheField name="Latitude" numFmtId="0">
      <sharedItems containsBlank="1"/>
    </cacheField>
    <cacheField name="Longitude" numFmtId="0">
      <sharedItems containsBlank="1"/>
    </cacheField>
    <cacheField name="Source of Lat Long" numFmtId="0">
      <sharedItems containsBlank="1"/>
    </cacheField>
    <cacheField name="Depth (m)" numFmtId="0">
      <sharedItems containsBlank="1" containsMixedTypes="1" containsNumber="1" containsInteger="1" minValue="3931" maxValue="4460"/>
    </cacheField>
    <cacheField name="Source of depth" numFmtId="0">
      <sharedItems containsBlank="1"/>
    </cacheField>
    <cacheField name="Duration open" numFmtId="0">
      <sharedItems containsString="0" containsBlank="1" containsNumber="1" minValue="1.5" maxValue="30"/>
    </cacheField>
    <cacheField name="50_mab_mass_flux_mg_C_m-2_d-1" numFmtId="0">
      <sharedItems containsString="0" containsBlank="1" containsNumber="1" minValue="1.5125660240000001" maxValue="1006.043729"/>
    </cacheField>
    <cacheField name="50_mab_POC_flux_mg_C_m-2_d-1" numFmtId="0">
      <sharedItems containsString="0" containsBlank="1" containsNumber="1" minValue="0.21626880000000001" maxValue="66.177493780000006"/>
    </cacheField>
    <cacheField name="50_mab_Total_Nitrogen_flux_mg_C_m-2_d-1" numFmtId="0">
      <sharedItems containsString="0" containsBlank="1" containsNumber="1" minValue="4.1464090000000002E-3" maxValue="9.5074789329999998"/>
    </cacheField>
    <cacheField name="50_mab_Total_Carbon_flux_mg_C_m-2_d-1" numFmtId="0">
      <sharedItems containsString="0" containsBlank="1" containsNumber="1" minValue="0.28344320000000001" maxValue="75.865555999999998"/>
    </cacheField>
    <cacheField name="600_mab_mass_flux_mg_C_m-2_d-1" numFmtId="0">
      <sharedItems containsString="0" containsBlank="1" containsNumber="1" minValue="0.82438799200000001" maxValue="817.82747910000001"/>
    </cacheField>
    <cacheField name="600_mab_POC_flux_mg_C_m-2_d-1" numFmtId="0">
      <sharedItems containsString="0" containsBlank="1" containsNumber="1" minValue="0.1845888" maxValue="53.135001469999999"/>
    </cacheField>
    <cacheField name="600_mab_Total_Nitrogen_flux_mg_C_m-2_d-1" numFmtId="0">
      <sharedItems containsString="0" containsBlank="1" containsNumber="1" minValue="0" maxValue="8.4661267230000004"/>
    </cacheField>
    <cacheField name="600_mab_Total_Carbon_flux_mg_C_m-2_d-1" numFmtId="0">
      <sharedItems containsString="0" containsBlank="1" containsNumber="1" minValue="0.209088" maxValue="59.522725809999997"/>
    </cacheField>
    <cacheField name="GAPFILL600_Massflux_mg_C_m-2_d-1" numFmtId="0">
      <sharedItems containsString="0" containsBlank="1" containsNumber="1" minValue="1.59060891" maxValue="817.82747910000001"/>
    </cacheField>
    <cacheField name="GAPFILL600_POCflux_mg_C_m-2_d-1" numFmtId="0">
      <sharedItems containsString="0" containsBlank="1" containsNumber="1" minValue="0.1845888" maxValue="53.135001469999999"/>
    </cacheField>
    <cacheField name="GAPFILL600_Total_Nitrogen_flux_mg_C_m-2_d-1" numFmtId="0">
      <sharedItems containsString="0" containsBlank="1" containsNumber="1" minValue="0" maxValue="8.4661267230000004"/>
    </cacheField>
    <cacheField name="GAPFILL600_Total_Carbon_flux_mg_C_m-2_d-1" numFmtId="0">
      <sharedItems containsString="0" containsBlank="1" containsNumber="1" minValue="0.209088" maxValue="59.522725809999997"/>
    </cacheField>
    <cacheField name="Notes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389">
  <r>
    <s v="MARS_SED_2023_5min_Ext_230513-002444.jpg"/>
    <n v="4.7782342999999998E-2"/>
    <n v="5"/>
    <n v="2023"/>
    <x v="0"/>
    <x v="0"/>
    <n v="13"/>
    <n v="0"/>
    <n v="24"/>
    <n v="44"/>
    <d v="2023-05-13T00:24:00"/>
  </r>
  <r>
    <s v="MARS_SED_2023_5min_Ext_230513-004455.jpg"/>
    <n v="5.0003436999999998E-2"/>
    <n v="5"/>
    <n v="2023"/>
    <x v="0"/>
    <x v="0"/>
    <n v="13"/>
    <n v="0"/>
    <n v="44"/>
    <n v="55"/>
    <d v="2023-05-13T00:44:00"/>
  </r>
  <r>
    <s v="MARS_SED_2023_5min_Ext_230513-010509.jpg"/>
    <n v="4.5529347999999997E-2"/>
    <n v="5"/>
    <n v="2023"/>
    <x v="0"/>
    <x v="0"/>
    <n v="13"/>
    <n v="1"/>
    <n v="5"/>
    <n v="9"/>
    <d v="2023-05-13T01:05:00"/>
  </r>
  <r>
    <s v="MARS_SED_2023_5min_Ext_230513-012529.jpg"/>
    <n v="4.3538142000000002E-2"/>
    <n v="5"/>
    <n v="2023"/>
    <x v="0"/>
    <x v="0"/>
    <n v="13"/>
    <n v="1"/>
    <n v="25"/>
    <n v="29"/>
    <d v="2023-05-13T01:25:00"/>
  </r>
  <r>
    <s v="MARS_SED_2023_5min_Ext_230513-014549.jpg"/>
    <n v="4.3516234000000001E-2"/>
    <n v="5"/>
    <n v="2023"/>
    <x v="0"/>
    <x v="0"/>
    <n v="13"/>
    <n v="1"/>
    <n v="45"/>
    <n v="49"/>
    <d v="2023-05-13T01:45:00"/>
  </r>
  <r>
    <s v="MARS_SED_2023_5min_Ext_230513-020604.jpg"/>
    <n v="4.3034843000000003E-2"/>
    <n v="5"/>
    <n v="2023"/>
    <x v="0"/>
    <x v="0"/>
    <n v="13"/>
    <n v="2"/>
    <n v="6"/>
    <n v="4"/>
    <d v="2023-05-13T02:06:00"/>
  </r>
  <r>
    <s v="MARS_SED_2023_5min_Ext_230513-022617.jpg"/>
    <n v="4.5009306999999998E-2"/>
    <n v="5"/>
    <n v="2023"/>
    <x v="0"/>
    <x v="0"/>
    <n v="13"/>
    <n v="2"/>
    <n v="26"/>
    <n v="17"/>
    <d v="2023-05-13T02:26:00"/>
  </r>
  <r>
    <s v="MARS_SED_2023_5min_Ext_230513-024634.jpg"/>
    <n v="4.0371473999999997E-2"/>
    <n v="5"/>
    <n v="2023"/>
    <x v="0"/>
    <x v="0"/>
    <n v="13"/>
    <n v="2"/>
    <n v="46"/>
    <n v="34"/>
    <d v="2023-05-13T02:46:00"/>
  </r>
  <r>
    <s v="MARS_SED_2023_5min_Ext_230513-030646.jpg"/>
    <n v="4.1577503000000002E-2"/>
    <n v="5"/>
    <n v="2023"/>
    <x v="0"/>
    <x v="0"/>
    <n v="13"/>
    <n v="3"/>
    <n v="6"/>
    <n v="46"/>
    <d v="2023-05-13T03:06:00"/>
  </r>
  <r>
    <s v="MARS_SED_2023_5min_Ext_230513-032658.jpg"/>
    <n v="3.8685479000000002E-2"/>
    <n v="5"/>
    <n v="2023"/>
    <x v="0"/>
    <x v="0"/>
    <n v="13"/>
    <n v="3"/>
    <n v="26"/>
    <n v="58"/>
    <d v="2023-05-13T03:26:00"/>
  </r>
  <r>
    <s v="MARS_SED_2023_5min_Ext_230513-034709.jpg"/>
    <n v="0.101998404"/>
    <n v="5"/>
    <n v="2023"/>
    <x v="0"/>
    <x v="0"/>
    <n v="13"/>
    <n v="3"/>
    <n v="47"/>
    <n v="9"/>
    <d v="2023-05-13T03:47:00"/>
  </r>
  <r>
    <s v="MARS_SED_2023_5min_Ext_230513-040735.jpg"/>
    <n v="0.112160855"/>
    <n v="5"/>
    <n v="2023"/>
    <x v="0"/>
    <x v="0"/>
    <n v="13"/>
    <n v="4"/>
    <n v="7"/>
    <n v="35"/>
    <d v="2023-05-13T04:07:00"/>
  </r>
  <r>
    <s v="MARS_SED_2023_5min_Ext_230513-042755.jpg"/>
    <n v="7.4435679000000005E-2"/>
    <n v="5"/>
    <n v="2023"/>
    <x v="0"/>
    <x v="0"/>
    <n v="13"/>
    <n v="4"/>
    <n v="27"/>
    <n v="55"/>
    <d v="2023-05-13T04:27:00"/>
  </r>
  <r>
    <s v="MARS_SED_2023_5min_Ext_230513-044806.jpg"/>
    <n v="0.51720843100000002"/>
    <n v="5"/>
    <n v="2023"/>
    <x v="0"/>
    <x v="0"/>
    <n v="13"/>
    <n v="4"/>
    <n v="48"/>
    <n v="6"/>
    <d v="2023-05-13T04:48:00"/>
  </r>
  <r>
    <s v="MARS_SED_2023_5min_Ext_230513-050824.jpg"/>
    <n v="0.35960497600000002"/>
    <n v="5"/>
    <n v="2023"/>
    <x v="0"/>
    <x v="0"/>
    <n v="13"/>
    <n v="5"/>
    <n v="8"/>
    <n v="24"/>
    <d v="2023-05-13T05:08:00"/>
  </r>
  <r>
    <s v="MARS_SED_2023_5min_Ext_230513-052836.jpg"/>
    <n v="0.30102692399999997"/>
    <n v="5"/>
    <n v="2023"/>
    <x v="0"/>
    <x v="0"/>
    <n v="13"/>
    <n v="5"/>
    <n v="28"/>
    <n v="36"/>
    <d v="2023-05-13T05:28:00"/>
  </r>
  <r>
    <s v="MARS_SED_2023_5min_Ext_230513-054857.jpg"/>
    <n v="0.46037682899999999"/>
    <n v="5"/>
    <n v="2023"/>
    <x v="0"/>
    <x v="0"/>
    <n v="13"/>
    <n v="5"/>
    <n v="48"/>
    <n v="57"/>
    <d v="2023-05-13T05:48:00"/>
  </r>
  <r>
    <s v="MARS_SED_2023_5min_Ext_230513-060910.jpg"/>
    <n v="0.33602210199999999"/>
    <n v="5"/>
    <n v="2023"/>
    <x v="0"/>
    <x v="0"/>
    <n v="13"/>
    <n v="6"/>
    <n v="9"/>
    <n v="10"/>
    <d v="2023-05-13T06:09:00"/>
  </r>
  <r>
    <s v="MARS_SED_2023_5min_Ext_230513-062922.jpg"/>
    <n v="8.3021423999999996E-2"/>
    <n v="5"/>
    <n v="2023"/>
    <x v="0"/>
    <x v="0"/>
    <n v="13"/>
    <n v="6"/>
    <n v="29"/>
    <n v="22"/>
    <d v="2023-05-13T06:29:00"/>
  </r>
  <r>
    <s v="MARS_SED_2023_5min_Ext_230513-064944.jpg"/>
    <n v="0.25333307500000002"/>
    <n v="5"/>
    <n v="2023"/>
    <x v="0"/>
    <x v="0"/>
    <n v="13"/>
    <n v="6"/>
    <n v="49"/>
    <n v="44"/>
    <d v="2023-05-13T06:49:00"/>
  </r>
  <r>
    <s v="MARS_SED_2023_5min_Ext_230513-070959.jpg"/>
    <n v="8.7456966999999997E-2"/>
    <n v="5"/>
    <n v="2023"/>
    <x v="0"/>
    <x v="0"/>
    <n v="13"/>
    <n v="7"/>
    <n v="9"/>
    <n v="59"/>
    <d v="2023-05-13T07:09:00"/>
  </r>
  <r>
    <s v="MARS_SED_2023_5min_Ext_230513-073009.jpg"/>
    <n v="5.7068612999999997E-2"/>
    <n v="5"/>
    <n v="2023"/>
    <x v="0"/>
    <x v="0"/>
    <n v="13"/>
    <n v="7"/>
    <n v="30"/>
    <n v="9"/>
    <d v="2023-05-13T07:30:00"/>
  </r>
  <r>
    <s v="MARS_SED_2023_5min_Ext_230513-075022.jpg"/>
    <n v="5.5822503000000002E-2"/>
    <n v="5"/>
    <n v="2023"/>
    <x v="0"/>
    <x v="0"/>
    <n v="13"/>
    <n v="7"/>
    <n v="50"/>
    <n v="22"/>
    <d v="2023-05-13T07:50:00"/>
  </r>
  <r>
    <s v="MARS_SED_2023_5min_Ext_230513-081033.jpg"/>
    <n v="5.2901120000000003E-2"/>
    <n v="5"/>
    <n v="2023"/>
    <x v="0"/>
    <x v="0"/>
    <n v="13"/>
    <n v="8"/>
    <n v="10"/>
    <n v="33"/>
    <d v="2023-05-13T08:10:00"/>
  </r>
  <r>
    <s v="MARS_SED_2023_5min_Ext_230513-083051.jpg"/>
    <n v="4.7917855000000002E-2"/>
    <n v="5"/>
    <n v="2023"/>
    <x v="0"/>
    <x v="0"/>
    <n v="13"/>
    <n v="8"/>
    <n v="30"/>
    <n v="51"/>
    <d v="2023-05-13T08:30:00"/>
  </r>
  <r>
    <s v="MARS_SED_2023_5min_Ext_230513-085119.jpg"/>
    <n v="0.14933032199999999"/>
    <n v="5"/>
    <n v="2023"/>
    <x v="0"/>
    <x v="0"/>
    <n v="13"/>
    <n v="8"/>
    <n v="51"/>
    <n v="19"/>
    <d v="2023-05-13T08:51:00"/>
  </r>
  <r>
    <s v="MARS_SED_2023_5min_Ext_230513-091132.jpg"/>
    <n v="0.51300668800000004"/>
    <n v="5"/>
    <n v="2023"/>
    <x v="0"/>
    <x v="0"/>
    <n v="13"/>
    <n v="9"/>
    <n v="11"/>
    <n v="32"/>
    <d v="2023-05-13T09:11:00"/>
  </r>
  <r>
    <s v="MARS_SED_2023_5min_Ext_230513-093144.jpg"/>
    <n v="0.21240178700000001"/>
    <n v="5"/>
    <n v="2023"/>
    <x v="0"/>
    <x v="0"/>
    <n v="13"/>
    <n v="9"/>
    <n v="31"/>
    <n v="44"/>
    <d v="2023-05-13T09:31:00"/>
  </r>
  <r>
    <s v="MARS_SED_2023_5min_Ext_230513-095156.jpg"/>
    <n v="0.61479052099999998"/>
    <n v="5"/>
    <n v="2023"/>
    <x v="0"/>
    <x v="0"/>
    <n v="13"/>
    <n v="9"/>
    <n v="51"/>
    <n v="56"/>
    <d v="2023-05-13T09:51:00"/>
  </r>
  <r>
    <s v="MARS_SED_2023_5min_Ext_230513-101226.jpg"/>
    <n v="0.63781988899999997"/>
    <n v="5"/>
    <n v="2023"/>
    <x v="0"/>
    <x v="0"/>
    <n v="13"/>
    <n v="10"/>
    <n v="12"/>
    <n v="26"/>
    <d v="2023-05-13T10:12:00"/>
  </r>
  <r>
    <s v="MARS_SED_2023_5min_Ext_230513-103241.jpg"/>
    <n v="0.36878578099999998"/>
    <n v="5"/>
    <n v="2023"/>
    <x v="0"/>
    <x v="0"/>
    <n v="13"/>
    <n v="10"/>
    <n v="32"/>
    <n v="41"/>
    <d v="2023-05-13T10:32:00"/>
  </r>
  <r>
    <s v="MARS_SED_2023_5min_Ext_230513-105256.jpg"/>
    <n v="0.28056675199999997"/>
    <n v="5"/>
    <n v="2023"/>
    <x v="0"/>
    <x v="0"/>
    <n v="13"/>
    <n v="10"/>
    <n v="52"/>
    <n v="56"/>
    <d v="2023-05-13T10:52:00"/>
  </r>
  <r>
    <s v="MARS_SED_2023_5min_Ext_230513-111304.jpg"/>
    <n v="0.500659042"/>
    <n v="5"/>
    <n v="2023"/>
    <x v="0"/>
    <x v="0"/>
    <n v="13"/>
    <n v="11"/>
    <n v="13"/>
    <n v="4"/>
    <d v="2023-05-13T11:13:00"/>
  </r>
  <r>
    <s v="MARS_SED_2023_5min_Ext_230513-113336.jpg"/>
    <n v="0.49854752099999999"/>
    <n v="5"/>
    <n v="2023"/>
    <x v="0"/>
    <x v="0"/>
    <n v="13"/>
    <n v="11"/>
    <n v="33"/>
    <n v="36"/>
    <d v="2023-05-13T11:33:00"/>
  </r>
  <r>
    <s v="MARS_SED_2023_5min_Ext_230513-115352.jpg"/>
    <n v="0.37350317999999999"/>
    <n v="5"/>
    <n v="2023"/>
    <x v="0"/>
    <x v="0"/>
    <n v="13"/>
    <n v="11"/>
    <n v="53"/>
    <n v="52"/>
    <d v="2023-05-13T11:53:00"/>
  </r>
  <r>
    <s v="MARS_SED_2023_5min_Ext_230513-121403.jpg"/>
    <n v="0.735950404"/>
    <n v="5"/>
    <n v="2023"/>
    <x v="0"/>
    <x v="0"/>
    <n v="13"/>
    <n v="12"/>
    <n v="14"/>
    <n v="3"/>
    <d v="2023-05-13T12:14:00"/>
  </r>
  <r>
    <s v="MARS_SED_2023_5min_Ext_230513-123425.jpg"/>
    <n v="0.413705445"/>
    <n v="5"/>
    <n v="2023"/>
    <x v="0"/>
    <x v="0"/>
    <n v="13"/>
    <n v="12"/>
    <n v="34"/>
    <n v="25"/>
    <d v="2023-05-13T12:34:00"/>
  </r>
  <r>
    <s v="MARS_SED_2023_5min_Ext_230513-125449.jpg"/>
    <n v="0.97721123200000004"/>
    <n v="5"/>
    <n v="2023"/>
    <x v="0"/>
    <x v="0"/>
    <n v="13"/>
    <n v="12"/>
    <n v="54"/>
    <n v="49"/>
    <d v="2023-05-13T12:54:00"/>
  </r>
  <r>
    <s v="MARS_SED_2023_5min_Ext_230513-131459.jpg"/>
    <n v="1.0420557960000001"/>
    <n v="5"/>
    <n v="2023"/>
    <x v="0"/>
    <x v="0"/>
    <n v="13"/>
    <n v="13"/>
    <n v="14"/>
    <n v="59"/>
    <d v="2023-05-13T13:14:00"/>
  </r>
  <r>
    <s v="MARS_SED_2023_5min_Ext_230513-133517.jpg"/>
    <n v="0.70014381599999997"/>
    <n v="5"/>
    <n v="2023"/>
    <x v="0"/>
    <x v="0"/>
    <n v="13"/>
    <n v="13"/>
    <n v="35"/>
    <n v="17"/>
    <d v="2023-05-13T13:35:00"/>
  </r>
  <r>
    <s v="MARS_SED_2023_5min_Ext_230513-135527.jpg"/>
    <n v="0.74977753700000005"/>
    <n v="5"/>
    <n v="2023"/>
    <x v="0"/>
    <x v="0"/>
    <n v="13"/>
    <n v="13"/>
    <n v="55"/>
    <n v="27"/>
    <d v="2023-05-13T13:55:00"/>
  </r>
  <r>
    <s v="MARS_SED_2023_5min_Ext_230513-141546.jpg"/>
    <n v="0.51925319400000003"/>
    <n v="5"/>
    <n v="2023"/>
    <x v="0"/>
    <x v="0"/>
    <n v="13"/>
    <n v="14"/>
    <n v="15"/>
    <n v="46"/>
    <d v="2023-05-13T14:15:00"/>
  </r>
  <r>
    <s v="MARS_SED_2023_5min_Ext_230513-143606.jpg"/>
    <n v="0.55701394100000001"/>
    <n v="5"/>
    <n v="2023"/>
    <x v="0"/>
    <x v="0"/>
    <n v="13"/>
    <n v="14"/>
    <n v="36"/>
    <n v="6"/>
    <d v="2023-05-13T14:36:00"/>
  </r>
  <r>
    <s v="MARS_SED_2023_5min_Ext_230513-145628.jpg"/>
    <n v="0.61586934500000001"/>
    <n v="5"/>
    <n v="2023"/>
    <x v="0"/>
    <x v="0"/>
    <n v="13"/>
    <n v="14"/>
    <n v="56"/>
    <n v="28"/>
    <d v="2023-05-13T14:56:00"/>
  </r>
  <r>
    <s v="MARS_SED_2023_5min_Ext_230513-151651.jpg"/>
    <n v="0.46234993499999999"/>
    <n v="5"/>
    <n v="2023"/>
    <x v="0"/>
    <x v="0"/>
    <n v="13"/>
    <n v="15"/>
    <n v="16"/>
    <n v="51"/>
    <d v="2023-05-13T15:16:00"/>
  </r>
  <r>
    <s v="MARS_SED_2023_5min_Ext_230513-153708.jpg"/>
    <n v="0.93185838499999996"/>
    <n v="5"/>
    <n v="2023"/>
    <x v="0"/>
    <x v="0"/>
    <n v="13"/>
    <n v="15"/>
    <n v="37"/>
    <n v="8"/>
    <d v="2023-05-13T15:37:00"/>
  </r>
  <r>
    <s v="MARS_SED_2023_5min_Ext_230513-155726.jpg"/>
    <n v="0.54328303300000003"/>
    <n v="5"/>
    <n v="2023"/>
    <x v="0"/>
    <x v="0"/>
    <n v="13"/>
    <n v="15"/>
    <n v="57"/>
    <n v="26"/>
    <d v="2023-05-13T15:57:00"/>
  </r>
  <r>
    <s v="MARS_SED_2023_5min_Ext_230513-161741.jpg"/>
    <n v="0.270169983"/>
    <n v="5"/>
    <n v="2023"/>
    <x v="0"/>
    <x v="0"/>
    <n v="13"/>
    <n v="16"/>
    <n v="17"/>
    <n v="41"/>
    <d v="2023-05-13T16:17:00"/>
  </r>
  <r>
    <s v="MARS_SED_2023_5min_Ext_230513-163804.jpg"/>
    <n v="0.36930415500000002"/>
    <n v="5"/>
    <n v="2023"/>
    <x v="0"/>
    <x v="0"/>
    <n v="13"/>
    <n v="16"/>
    <n v="38"/>
    <n v="4"/>
    <d v="2023-05-13T16:38:00"/>
  </r>
  <r>
    <s v="MARS_SED_2023_5min_Ext_230513-165820.jpg"/>
    <n v="0.49257071000000002"/>
    <n v="5"/>
    <n v="2023"/>
    <x v="0"/>
    <x v="0"/>
    <n v="13"/>
    <n v="16"/>
    <n v="58"/>
    <n v="20"/>
    <d v="2023-05-13T16:58:00"/>
  </r>
  <r>
    <s v="MARS_SED_2023_5min_Ext_230513-171836.jpg"/>
    <n v="0.51150978700000005"/>
    <n v="5"/>
    <n v="2023"/>
    <x v="0"/>
    <x v="0"/>
    <n v="13"/>
    <n v="17"/>
    <n v="18"/>
    <n v="36"/>
    <d v="2023-05-13T17:18:00"/>
  </r>
  <r>
    <s v="MARS_SED_2023_5min_Ext_230513-173854.jpg"/>
    <n v="0.29483972400000003"/>
    <n v="5"/>
    <n v="2023"/>
    <x v="0"/>
    <x v="0"/>
    <n v="13"/>
    <n v="17"/>
    <n v="38"/>
    <n v="54"/>
    <d v="2023-05-13T17:38:00"/>
  </r>
  <r>
    <s v="MARS_SED_2023_5min_Ext_230513-175909.jpg"/>
    <n v="0.28060012699999998"/>
    <n v="5"/>
    <n v="2023"/>
    <x v="0"/>
    <x v="0"/>
    <n v="13"/>
    <n v="17"/>
    <n v="59"/>
    <n v="9"/>
    <d v="2023-05-13T17:59:00"/>
  </r>
  <r>
    <s v="MARS_SED_2023_5min_Ext_230513-181928.jpg"/>
    <n v="0.50561288299999996"/>
    <n v="5"/>
    <n v="2023"/>
    <x v="0"/>
    <x v="0"/>
    <n v="13"/>
    <n v="18"/>
    <n v="19"/>
    <n v="28"/>
    <d v="2023-05-13T18:19:00"/>
  </r>
  <r>
    <s v="MARS_SED_2023_5min_Ext_230513-183943.jpg"/>
    <n v="0.63603241600000004"/>
    <n v="5"/>
    <n v="2023"/>
    <x v="0"/>
    <x v="0"/>
    <n v="13"/>
    <n v="18"/>
    <n v="39"/>
    <n v="43"/>
    <d v="2023-05-13T18:39:00"/>
  </r>
  <r>
    <s v="MARS_SED_2023_5min_Ext_230513-190008.jpg"/>
    <n v="0.82307916000000003"/>
    <n v="5"/>
    <n v="2023"/>
    <x v="0"/>
    <x v="0"/>
    <n v="13"/>
    <n v="19"/>
    <n v="0"/>
    <n v="8"/>
    <d v="2023-05-13T19:00:00"/>
  </r>
  <r>
    <s v="MARS_SED_2023_5min_Ext_230513-192039.jpg"/>
    <n v="0.501343486"/>
    <n v="5"/>
    <n v="2023"/>
    <x v="0"/>
    <x v="0"/>
    <n v="13"/>
    <n v="19"/>
    <n v="20"/>
    <n v="39"/>
    <d v="2023-05-13T19:20:00"/>
  </r>
  <r>
    <s v="MARS_SED_2023_5min_Ext_230513-194059.jpg"/>
    <n v="0.35389073700000001"/>
    <n v="5"/>
    <n v="2023"/>
    <x v="0"/>
    <x v="0"/>
    <n v="13"/>
    <n v="19"/>
    <n v="40"/>
    <n v="59"/>
    <d v="2023-05-13T19:40:00"/>
  </r>
  <r>
    <s v="MARS_SED_2023_5min_Ext_230513-200112.jpg"/>
    <n v="0.29502402599999999"/>
    <n v="5"/>
    <n v="2023"/>
    <x v="0"/>
    <x v="0"/>
    <n v="13"/>
    <n v="20"/>
    <n v="1"/>
    <n v="12"/>
    <d v="2023-05-13T20:01:00"/>
  </r>
  <r>
    <s v="MARS_SED_2023_5min_Ext_230513-202133.jpg"/>
    <n v="0.427759363"/>
    <n v="5"/>
    <n v="2023"/>
    <x v="0"/>
    <x v="0"/>
    <n v="13"/>
    <n v="20"/>
    <n v="21"/>
    <n v="33"/>
    <d v="2023-05-13T20:21:00"/>
  </r>
  <r>
    <s v="MARS_SED_2023_5min_Ext_230513-204205.jpg"/>
    <n v="0.25245604100000002"/>
    <n v="5"/>
    <n v="2023"/>
    <x v="0"/>
    <x v="0"/>
    <n v="13"/>
    <n v="20"/>
    <n v="42"/>
    <n v="5"/>
    <d v="2023-05-13T20:42:00"/>
  </r>
  <r>
    <s v="MARS_SED_2023_5min_Ext_230513-210220.jpg"/>
    <n v="0.33479304799999998"/>
    <n v="5"/>
    <n v="2023"/>
    <x v="0"/>
    <x v="0"/>
    <n v="13"/>
    <n v="21"/>
    <n v="2"/>
    <n v="20"/>
    <d v="2023-05-13T21:02:00"/>
  </r>
  <r>
    <s v="MARS_SED_2023_5min_Ext_230513-212230.jpg"/>
    <n v="0.48007739999999999"/>
    <n v="5"/>
    <n v="2023"/>
    <x v="0"/>
    <x v="0"/>
    <n v="13"/>
    <n v="21"/>
    <n v="22"/>
    <n v="30"/>
    <d v="2023-05-13T21:22:00"/>
  </r>
  <r>
    <s v="MARS_SED_2023_5min_Ext_230513-214251.jpg"/>
    <n v="0.81141373999999999"/>
    <n v="5"/>
    <n v="2023"/>
    <x v="0"/>
    <x v="0"/>
    <n v="13"/>
    <n v="21"/>
    <n v="42"/>
    <n v="51"/>
    <d v="2023-05-13T21:42:00"/>
  </r>
  <r>
    <s v="MARS_SED_2023_5min_Ext_230513-220313.jpg"/>
    <n v="0.38737517199999999"/>
    <n v="5"/>
    <n v="2023"/>
    <x v="0"/>
    <x v="0"/>
    <n v="13"/>
    <n v="22"/>
    <n v="3"/>
    <n v="13"/>
    <d v="2023-05-13T22:03:00"/>
  </r>
  <r>
    <s v="MARS_SED_2023_5min_Ext_230513-222325.jpg"/>
    <n v="0.47009373300000001"/>
    <n v="5"/>
    <n v="2023"/>
    <x v="0"/>
    <x v="0"/>
    <n v="13"/>
    <n v="22"/>
    <n v="23"/>
    <n v="25"/>
    <d v="2023-05-13T22:23:00"/>
  </r>
  <r>
    <s v="MARS_SED_2023_5min_Ext_230513-224340.jpg"/>
    <n v="0.37648259499999998"/>
    <n v="5"/>
    <n v="2023"/>
    <x v="0"/>
    <x v="0"/>
    <n v="13"/>
    <n v="22"/>
    <n v="43"/>
    <n v="40"/>
    <d v="2023-05-13T22:43:00"/>
  </r>
  <r>
    <s v="MARS_SED_2023_5min_Ext_230513-230355.jpg"/>
    <n v="0.77922346600000003"/>
    <n v="5"/>
    <n v="2023"/>
    <x v="0"/>
    <x v="0"/>
    <n v="13"/>
    <n v="23"/>
    <n v="3"/>
    <n v="55"/>
    <d v="2023-05-13T23:03:00"/>
  </r>
  <r>
    <s v="MARS_SED_2023_5min_Ext_230513-232417.jpg"/>
    <n v="0.30883112400000001"/>
    <n v="5"/>
    <n v="2023"/>
    <x v="0"/>
    <x v="0"/>
    <n v="13"/>
    <n v="23"/>
    <n v="24"/>
    <n v="17"/>
    <d v="2023-05-13T23:24:00"/>
  </r>
  <r>
    <s v="MARS_SED_2023_5min_Ext_230513-234431.jpg"/>
    <n v="0.62325858700000003"/>
    <n v="5"/>
    <n v="2023"/>
    <x v="0"/>
    <x v="0"/>
    <n v="13"/>
    <n v="23"/>
    <n v="44"/>
    <n v="31"/>
    <d v="2023-05-13T23:44:00"/>
  </r>
  <r>
    <s v="MARS_SED_2023_5min_Ext_230514-000451.jpg"/>
    <n v="0.46555456899999997"/>
    <n v="5"/>
    <n v="2023"/>
    <x v="0"/>
    <x v="0"/>
    <n v="14"/>
    <n v="0"/>
    <n v="4"/>
    <n v="51"/>
    <d v="2023-05-14T00:04:00"/>
  </r>
  <r>
    <s v="MARS_SED_2023_5min_Ext_230514-002515.jpg"/>
    <n v="0.32903887599999998"/>
    <n v="5"/>
    <n v="2023"/>
    <x v="0"/>
    <x v="0"/>
    <n v="14"/>
    <n v="0"/>
    <n v="25"/>
    <n v="15"/>
    <d v="2023-05-14T00:25:00"/>
  </r>
  <r>
    <s v="MARS_SED_2023_5min_Ext_230514-004530.jpg"/>
    <n v="0.128192902"/>
    <n v="5"/>
    <n v="2023"/>
    <x v="0"/>
    <x v="0"/>
    <n v="14"/>
    <n v="0"/>
    <n v="45"/>
    <n v="30"/>
    <d v="2023-05-14T00:45:00"/>
  </r>
  <r>
    <s v="MARS_SED_2023_5min_Ext_230514-010547.jpg"/>
    <n v="0.29860674700000001"/>
    <n v="5"/>
    <n v="2023"/>
    <x v="0"/>
    <x v="0"/>
    <n v="14"/>
    <n v="1"/>
    <n v="5"/>
    <n v="47"/>
    <d v="2023-05-14T01:05:00"/>
  </r>
  <r>
    <s v="MARS_SED_2023_5min_Ext_230514-012614.jpg"/>
    <n v="0.29753092799999997"/>
    <n v="5"/>
    <n v="2023"/>
    <x v="0"/>
    <x v="0"/>
    <n v="14"/>
    <n v="1"/>
    <n v="26"/>
    <n v="14"/>
    <d v="2023-05-14T01:26:00"/>
  </r>
  <r>
    <s v="MARS_SED_2023_5min_Ext_230514-014633.jpg"/>
    <n v="0.596212293"/>
    <n v="5"/>
    <n v="2023"/>
    <x v="0"/>
    <x v="0"/>
    <n v="14"/>
    <n v="1"/>
    <n v="46"/>
    <n v="33"/>
    <d v="2023-05-14T01:46:00"/>
  </r>
  <r>
    <s v="MARS_SED_2023_5min_Ext_230514-020659.jpg"/>
    <n v="0.38679525100000001"/>
    <n v="5"/>
    <n v="2023"/>
    <x v="0"/>
    <x v="0"/>
    <n v="14"/>
    <n v="2"/>
    <n v="6"/>
    <n v="59"/>
    <d v="2023-05-14T02:06:00"/>
  </r>
  <r>
    <s v="MARS_SED_2023_5min_Ext_230514-022721.jpg"/>
    <n v="0.222697492"/>
    <n v="5"/>
    <n v="2023"/>
    <x v="0"/>
    <x v="0"/>
    <n v="14"/>
    <n v="2"/>
    <n v="27"/>
    <n v="21"/>
    <d v="2023-05-14T02:27:00"/>
  </r>
  <r>
    <s v="MARS_SED_2023_5min_Ext_230514-024733.jpg"/>
    <n v="8.3750770000000002E-2"/>
    <n v="5"/>
    <n v="2023"/>
    <x v="0"/>
    <x v="0"/>
    <n v="14"/>
    <n v="2"/>
    <n v="47"/>
    <n v="33"/>
    <d v="2023-05-14T02:47:00"/>
  </r>
  <r>
    <s v="MARS_SED_2023_5min_Ext_230514-030803.jpg"/>
    <n v="0.26406608500000001"/>
    <n v="5"/>
    <n v="2023"/>
    <x v="0"/>
    <x v="0"/>
    <n v="14"/>
    <n v="3"/>
    <n v="8"/>
    <n v="3"/>
    <d v="2023-05-14T03:08:00"/>
  </r>
  <r>
    <s v="MARS_SED_2023_5min_Ext_230514-032819.jpg"/>
    <n v="0.43579667599999999"/>
    <n v="5"/>
    <n v="2023"/>
    <x v="0"/>
    <x v="0"/>
    <n v="14"/>
    <n v="3"/>
    <n v="28"/>
    <n v="19"/>
    <d v="2023-05-14T03:28:00"/>
  </r>
  <r>
    <s v="MARS_SED_2023_5min_Ext_230514-034845.jpg"/>
    <n v="0.46001826800000001"/>
    <n v="5"/>
    <n v="2023"/>
    <x v="0"/>
    <x v="0"/>
    <n v="14"/>
    <n v="3"/>
    <n v="48"/>
    <n v="45"/>
    <d v="2023-05-14T03:48:00"/>
  </r>
  <r>
    <s v="MARS_SED_2023_5min_Ext_230514-040913.jpg"/>
    <n v="0.34872698000000002"/>
    <n v="5"/>
    <n v="2023"/>
    <x v="0"/>
    <x v="0"/>
    <n v="14"/>
    <n v="4"/>
    <n v="9"/>
    <n v="13"/>
    <d v="2023-05-14T04:09:00"/>
  </r>
  <r>
    <s v="MARS_SED_2023_5min_Ext_230514-042935.jpg"/>
    <n v="0.60316825900000004"/>
    <n v="5"/>
    <n v="2023"/>
    <x v="0"/>
    <x v="0"/>
    <n v="14"/>
    <n v="4"/>
    <n v="29"/>
    <n v="35"/>
    <d v="2023-05-14T04:29:00"/>
  </r>
  <r>
    <s v="MARS_SED_2023_5min_Ext_230514-045005.jpg"/>
    <n v="0.655201229"/>
    <n v="5"/>
    <n v="2023"/>
    <x v="0"/>
    <x v="0"/>
    <n v="14"/>
    <n v="4"/>
    <n v="50"/>
    <n v="5"/>
    <d v="2023-05-14T04:50:00"/>
  </r>
  <r>
    <s v="MARS_SED_2023_5min_Ext_230514-051022.jpg"/>
    <n v="0.85884170000000004"/>
    <n v="5"/>
    <n v="2023"/>
    <x v="0"/>
    <x v="0"/>
    <n v="14"/>
    <n v="5"/>
    <n v="10"/>
    <n v="22"/>
    <d v="2023-05-14T05:10:00"/>
  </r>
  <r>
    <s v="MARS_SED_2023_5min_Ext_230514-053048.jpg"/>
    <n v="0.51402669499999998"/>
    <n v="5"/>
    <n v="2023"/>
    <x v="0"/>
    <x v="0"/>
    <n v="14"/>
    <n v="5"/>
    <n v="30"/>
    <n v="48"/>
    <d v="2023-05-14T05:30:00"/>
  </r>
  <r>
    <s v="MARS_SED_2023_5min_Ext_230514-055114.jpg"/>
    <n v="0.84689145099999996"/>
    <n v="5"/>
    <n v="2023"/>
    <x v="0"/>
    <x v="0"/>
    <n v="14"/>
    <n v="5"/>
    <n v="51"/>
    <n v="14"/>
    <d v="2023-05-14T05:51:00"/>
  </r>
  <r>
    <s v="MARS_SED_2023_5min_Ext_230514-061130.jpg"/>
    <n v="0.44780500600000001"/>
    <n v="5"/>
    <n v="2023"/>
    <x v="0"/>
    <x v="0"/>
    <n v="14"/>
    <n v="6"/>
    <n v="11"/>
    <n v="30"/>
    <d v="2023-05-14T06:11:00"/>
  </r>
  <r>
    <s v="MARS_SED_2023_5min_Ext_230514-063146.jpg"/>
    <n v="0.82660026200000003"/>
    <n v="5"/>
    <n v="2023"/>
    <x v="0"/>
    <x v="0"/>
    <n v="14"/>
    <n v="6"/>
    <n v="31"/>
    <n v="46"/>
    <d v="2023-05-14T06:31:00"/>
  </r>
  <r>
    <s v="MARS_SED_2023_5min_Ext_230514-065225.jpg"/>
    <n v="0.77068281199999999"/>
    <n v="5"/>
    <n v="2023"/>
    <x v="0"/>
    <x v="0"/>
    <n v="14"/>
    <n v="6"/>
    <n v="52"/>
    <n v="25"/>
    <d v="2023-05-14T06:52:00"/>
  </r>
  <r>
    <s v="MARS_SED_2023_5min_Ext_230514-071249.jpg"/>
    <n v="0.39275648699999999"/>
    <n v="5"/>
    <n v="2023"/>
    <x v="0"/>
    <x v="0"/>
    <n v="14"/>
    <n v="7"/>
    <n v="12"/>
    <n v="49"/>
    <d v="2023-05-14T07:12:00"/>
  </r>
  <r>
    <s v="MARS_SED_2023_5min_Ext_230514-073308.jpg"/>
    <n v="0.36294695100000002"/>
    <n v="5"/>
    <n v="2023"/>
    <x v="0"/>
    <x v="0"/>
    <n v="14"/>
    <n v="7"/>
    <n v="33"/>
    <n v="8"/>
    <d v="2023-05-14T07:33:00"/>
  </r>
  <r>
    <s v="MARS_SED_2023_5min_Ext_230514-075349.jpg"/>
    <n v="0.473913533"/>
    <n v="5"/>
    <n v="2023"/>
    <x v="0"/>
    <x v="0"/>
    <n v="14"/>
    <n v="7"/>
    <n v="53"/>
    <n v="49"/>
    <d v="2023-05-14T07:53:00"/>
  </r>
  <r>
    <s v="MARS_SED_2023_5min_Ext_230514-081406.jpg"/>
    <n v="0.424142874"/>
    <n v="5"/>
    <n v="2023"/>
    <x v="0"/>
    <x v="0"/>
    <n v="14"/>
    <n v="8"/>
    <n v="14"/>
    <n v="6"/>
    <d v="2023-05-14T08:14:00"/>
  </r>
  <r>
    <s v="MARS_SED_2023_5min_Ext_230514-083434.jpg"/>
    <n v="0.42664266899999997"/>
    <n v="5"/>
    <n v="2023"/>
    <x v="0"/>
    <x v="0"/>
    <n v="14"/>
    <n v="8"/>
    <n v="34"/>
    <n v="34"/>
    <d v="2023-05-14T08:34:00"/>
  </r>
  <r>
    <s v="MARS_SED_2023_5min_Ext_230514-085500.jpg"/>
    <n v="0.38593781599999999"/>
    <n v="5"/>
    <n v="2023"/>
    <x v="0"/>
    <x v="0"/>
    <n v="14"/>
    <n v="8"/>
    <n v="55"/>
    <n v="0"/>
    <d v="2023-05-14T08:55:00"/>
  </r>
  <r>
    <s v="MARS_SED_2023_5min_Ext_230514-091529.jpg"/>
    <n v="0.40059995999999998"/>
    <n v="5"/>
    <n v="2023"/>
    <x v="0"/>
    <x v="0"/>
    <n v="14"/>
    <n v="9"/>
    <n v="15"/>
    <n v="29"/>
    <d v="2023-05-14T09:15:00"/>
  </r>
  <r>
    <s v="MARS_SED_2023_5min_Ext_230514-093543.jpg"/>
    <n v="0.158354827"/>
    <n v="5"/>
    <n v="2023"/>
    <x v="0"/>
    <x v="0"/>
    <n v="14"/>
    <n v="9"/>
    <n v="35"/>
    <n v="43"/>
    <d v="2023-05-14T09:35:00"/>
  </r>
  <r>
    <s v="MARS_SED_2023_5min_Ext_230514-095559.jpg"/>
    <n v="0.356814664"/>
    <n v="5"/>
    <n v="2023"/>
    <x v="0"/>
    <x v="0"/>
    <n v="14"/>
    <n v="9"/>
    <n v="55"/>
    <n v="59"/>
    <d v="2023-05-14T09:55:00"/>
  </r>
  <r>
    <s v="MARS_SED_2023_5min_Ext_230514-101616.jpg"/>
    <n v="8.1036757000000001E-2"/>
    <n v="5"/>
    <n v="2023"/>
    <x v="0"/>
    <x v="0"/>
    <n v="14"/>
    <n v="10"/>
    <n v="16"/>
    <n v="16"/>
    <d v="2023-05-14T10:16:00"/>
  </r>
  <r>
    <s v="MARS_SED_2023_5min_Ext_230514-103632.jpg"/>
    <n v="0.15034055800000001"/>
    <n v="5"/>
    <n v="2023"/>
    <x v="0"/>
    <x v="0"/>
    <n v="14"/>
    <n v="10"/>
    <n v="36"/>
    <n v="32"/>
    <d v="2023-05-14T10:36:00"/>
  </r>
  <r>
    <s v="MARS_SED_2023_5min_Ext_230514-105652.jpg"/>
    <n v="5.3464722999999999E-2"/>
    <n v="5"/>
    <n v="2023"/>
    <x v="0"/>
    <x v="0"/>
    <n v="14"/>
    <n v="10"/>
    <n v="56"/>
    <n v="52"/>
    <d v="2023-05-14T10:56:00"/>
  </r>
  <r>
    <s v="MARS_SED_2023_5min_Ext_230514-111713.jpg"/>
    <n v="0.31165756700000002"/>
    <n v="5"/>
    <n v="2023"/>
    <x v="0"/>
    <x v="0"/>
    <n v="14"/>
    <n v="11"/>
    <n v="17"/>
    <n v="13"/>
    <d v="2023-05-14T11:17:00"/>
  </r>
  <r>
    <s v="MARS_SED_2023_5min_Ext_230514-113733.jpg"/>
    <n v="0.12386135299999999"/>
    <n v="5"/>
    <n v="2023"/>
    <x v="0"/>
    <x v="0"/>
    <n v="14"/>
    <n v="11"/>
    <n v="37"/>
    <n v="33"/>
    <d v="2023-05-14T11:37:00"/>
  </r>
  <r>
    <s v="MARS_SED_2023_5min_Ext_230514-115754.jpg"/>
    <n v="0.52136760400000004"/>
    <n v="5"/>
    <n v="2023"/>
    <x v="0"/>
    <x v="0"/>
    <n v="14"/>
    <n v="11"/>
    <n v="57"/>
    <n v="54"/>
    <d v="2023-05-14T11:57:00"/>
  </r>
  <r>
    <s v="MARS_SED_2023_5min_Ext_230514-121822.jpg"/>
    <n v="0.52892041199999995"/>
    <n v="5"/>
    <n v="2023"/>
    <x v="0"/>
    <x v="0"/>
    <n v="14"/>
    <n v="12"/>
    <n v="18"/>
    <n v="22"/>
    <d v="2023-05-14T12:18:00"/>
  </r>
  <r>
    <s v="MARS_SED_2023_5min_Ext_230514-123851.jpg"/>
    <n v="0.67162644299999996"/>
    <n v="5"/>
    <n v="2023"/>
    <x v="0"/>
    <x v="0"/>
    <n v="14"/>
    <n v="12"/>
    <n v="38"/>
    <n v="51"/>
    <d v="2023-05-14T12:38:00"/>
  </r>
  <r>
    <s v="MARS_SED_2023_5min_Ext_230514-125909.jpg"/>
    <n v="0.63622240600000002"/>
    <n v="5"/>
    <n v="2023"/>
    <x v="0"/>
    <x v="0"/>
    <n v="14"/>
    <n v="12"/>
    <n v="59"/>
    <n v="9"/>
    <d v="2023-05-14T12:59:00"/>
  </r>
  <r>
    <s v="MARS_SED_2023_5min_Ext_230514-131927.jpg"/>
    <n v="0.40093406300000001"/>
    <n v="5"/>
    <n v="2023"/>
    <x v="0"/>
    <x v="0"/>
    <n v="14"/>
    <n v="13"/>
    <n v="19"/>
    <n v="27"/>
    <d v="2023-05-14T13:19:00"/>
  </r>
  <r>
    <s v="MARS_SED_2023_5min_Ext_230514-133941.jpg"/>
    <n v="0.29704469300000003"/>
    <n v="5"/>
    <n v="2023"/>
    <x v="0"/>
    <x v="0"/>
    <n v="14"/>
    <n v="13"/>
    <n v="39"/>
    <n v="41"/>
    <d v="2023-05-14T13:39:00"/>
  </r>
  <r>
    <s v="MARS_SED_2023_5min_Ext_230514-140004.jpg"/>
    <n v="0.46296257000000002"/>
    <n v="5"/>
    <n v="2023"/>
    <x v="0"/>
    <x v="0"/>
    <n v="14"/>
    <n v="14"/>
    <n v="0"/>
    <n v="4"/>
    <d v="2023-05-14T14:00:00"/>
  </r>
  <r>
    <s v="MARS_SED_2023_5min_Ext_230514-142026.jpg"/>
    <n v="0.38972799800000002"/>
    <n v="5"/>
    <n v="2023"/>
    <x v="0"/>
    <x v="0"/>
    <n v="14"/>
    <n v="14"/>
    <n v="20"/>
    <n v="26"/>
    <d v="2023-05-14T14:20:00"/>
  </r>
  <r>
    <s v="MARS_SED_2023_5min_Ext_230514-144043.jpg"/>
    <n v="0.33395805099999998"/>
    <n v="5"/>
    <n v="2023"/>
    <x v="0"/>
    <x v="0"/>
    <n v="14"/>
    <n v="14"/>
    <n v="40"/>
    <n v="43"/>
    <d v="2023-05-14T14:40:00"/>
  </r>
  <r>
    <s v="MARS_SED_2023_5min_Ext_230514-150103.jpg"/>
    <n v="0.80514323700000001"/>
    <n v="5"/>
    <n v="2023"/>
    <x v="0"/>
    <x v="0"/>
    <n v="14"/>
    <n v="15"/>
    <n v="1"/>
    <n v="3"/>
    <d v="2023-05-14T15:01:00"/>
  </r>
  <r>
    <s v="MARS_SED_2023_5min_Ext_230514-152133.jpg"/>
    <n v="0.60941248400000003"/>
    <n v="5"/>
    <n v="2023"/>
    <x v="0"/>
    <x v="0"/>
    <n v="14"/>
    <n v="15"/>
    <n v="21"/>
    <n v="33"/>
    <d v="2023-05-14T15:21:00"/>
  </r>
  <r>
    <s v="MARS_SED_2023_5min_Ext_230514-154158.jpg"/>
    <n v="0.29083073500000001"/>
    <n v="5"/>
    <n v="2023"/>
    <x v="0"/>
    <x v="0"/>
    <n v="14"/>
    <n v="15"/>
    <n v="41"/>
    <n v="58"/>
    <d v="2023-05-14T15:41:00"/>
  </r>
  <r>
    <s v="MARS_SED_2023_5min_Ext_230514-160223.jpg"/>
    <n v="0.56702011299999999"/>
    <n v="5"/>
    <n v="2023"/>
    <x v="0"/>
    <x v="0"/>
    <n v="14"/>
    <n v="16"/>
    <n v="2"/>
    <n v="23"/>
    <d v="2023-05-14T16:02:00"/>
  </r>
  <r>
    <s v="MARS_SED_2023_5min_Ext_230514-162242.jpg"/>
    <n v="0.72049156299999995"/>
    <n v="5"/>
    <n v="2023"/>
    <x v="0"/>
    <x v="0"/>
    <n v="14"/>
    <n v="16"/>
    <n v="22"/>
    <n v="42"/>
    <d v="2023-05-14T16:22:00"/>
  </r>
  <r>
    <s v="MARS_SED_2023_5min_Ext_230514-164257.jpg"/>
    <n v="0.53143864600000001"/>
    <n v="5"/>
    <n v="2023"/>
    <x v="0"/>
    <x v="0"/>
    <n v="14"/>
    <n v="16"/>
    <n v="42"/>
    <n v="57"/>
    <d v="2023-05-14T16:42:00"/>
  </r>
  <r>
    <s v="MARS_SED_2023_5min_Ext_230514-170336.jpg"/>
    <n v="0.43373974799999998"/>
    <n v="5"/>
    <n v="2023"/>
    <x v="0"/>
    <x v="0"/>
    <n v="14"/>
    <n v="17"/>
    <n v="3"/>
    <n v="36"/>
    <d v="2023-05-14T17:03:00"/>
  </r>
  <r>
    <s v="MARS_SED_2023_5min_Ext_230514-172358.jpg"/>
    <n v="0.346161265"/>
    <n v="5"/>
    <n v="2023"/>
    <x v="0"/>
    <x v="0"/>
    <n v="14"/>
    <n v="17"/>
    <n v="23"/>
    <n v="58"/>
    <d v="2023-05-14T17:23:00"/>
  </r>
  <r>
    <s v="MARS_SED_2023_5min_Ext_230514-174415.jpg"/>
    <n v="0.26158484799999998"/>
    <n v="5"/>
    <n v="2023"/>
    <x v="0"/>
    <x v="0"/>
    <n v="14"/>
    <n v="17"/>
    <n v="44"/>
    <n v="15"/>
    <d v="2023-05-14T17:44:00"/>
  </r>
  <r>
    <s v="MARS_SED_2023_5min_Ext_230514-180447.jpg"/>
    <n v="0.41257956699999998"/>
    <n v="5"/>
    <n v="2023"/>
    <x v="0"/>
    <x v="0"/>
    <n v="14"/>
    <n v="18"/>
    <n v="4"/>
    <n v="47"/>
    <d v="2023-05-14T18:04:00"/>
  </r>
  <r>
    <s v="MARS_SED_2023_5min_Ext_230514-182507.jpg"/>
    <n v="0.520231369"/>
    <n v="5"/>
    <n v="2023"/>
    <x v="0"/>
    <x v="0"/>
    <n v="14"/>
    <n v="18"/>
    <n v="25"/>
    <n v="7"/>
    <d v="2023-05-14T18:25:00"/>
  </r>
  <r>
    <s v="MARS_SED_2023_5min_Ext_230514-184537.jpg"/>
    <n v="0.49269284400000002"/>
    <n v="5"/>
    <n v="2023"/>
    <x v="0"/>
    <x v="0"/>
    <n v="14"/>
    <n v="18"/>
    <n v="45"/>
    <n v="37"/>
    <d v="2023-05-14T18:45:00"/>
  </r>
  <r>
    <s v="MARS_SED_2023_5min_Ext_230514-190604.jpg"/>
    <n v="0.34210537800000002"/>
    <n v="5"/>
    <n v="2023"/>
    <x v="0"/>
    <x v="0"/>
    <n v="14"/>
    <n v="19"/>
    <n v="6"/>
    <n v="4"/>
    <d v="2023-05-14T19:06:00"/>
  </r>
  <r>
    <s v="MARS_SED_2023_5min_Ext_230514-192623.jpg"/>
    <n v="0.85858607799999997"/>
    <n v="5"/>
    <n v="2023"/>
    <x v="0"/>
    <x v="0"/>
    <n v="14"/>
    <n v="19"/>
    <n v="26"/>
    <n v="23"/>
    <d v="2023-05-14T19:26:00"/>
  </r>
  <r>
    <s v="MARS_SED_2023_5min_Ext_230514-194659.jpg"/>
    <n v="0.28360137400000002"/>
    <n v="5"/>
    <n v="2023"/>
    <x v="0"/>
    <x v="0"/>
    <n v="14"/>
    <n v="19"/>
    <n v="46"/>
    <n v="59"/>
    <d v="2023-05-14T19:46:00"/>
  </r>
  <r>
    <s v="MARS_SED_2023_5min_Ext_230514-200721.jpg"/>
    <n v="0.28433930299999999"/>
    <n v="5"/>
    <n v="2023"/>
    <x v="0"/>
    <x v="0"/>
    <n v="14"/>
    <n v="20"/>
    <n v="7"/>
    <n v="21"/>
    <d v="2023-05-14T20:07:00"/>
  </r>
  <r>
    <s v="MARS_SED_2023_5min_Ext_230514-202741.jpg"/>
    <n v="0.24815675300000001"/>
    <n v="5"/>
    <n v="2023"/>
    <x v="0"/>
    <x v="0"/>
    <n v="14"/>
    <n v="20"/>
    <n v="27"/>
    <n v="41"/>
    <d v="2023-05-14T20:27:00"/>
  </r>
  <r>
    <s v="MARS_SED_2023_5min_Ext_230514-204807.jpg"/>
    <n v="0.46404905299999999"/>
    <n v="5"/>
    <n v="2023"/>
    <x v="0"/>
    <x v="0"/>
    <n v="14"/>
    <n v="20"/>
    <n v="48"/>
    <n v="7"/>
    <d v="2023-05-14T20:48:00"/>
  </r>
  <r>
    <s v="MARS_SED_2023_5min_Ext_230514-210836.jpg"/>
    <n v="0.42360392800000002"/>
    <n v="5"/>
    <n v="2023"/>
    <x v="0"/>
    <x v="0"/>
    <n v="14"/>
    <n v="21"/>
    <n v="8"/>
    <n v="36"/>
    <d v="2023-05-14T21:08:00"/>
  </r>
  <r>
    <s v="MARS_SED_2023_5min_Ext_230514-212859.jpg"/>
    <n v="0.411784663"/>
    <n v="5"/>
    <n v="2023"/>
    <x v="0"/>
    <x v="0"/>
    <n v="14"/>
    <n v="21"/>
    <n v="28"/>
    <n v="59"/>
    <d v="2023-05-14T21:28:00"/>
  </r>
  <r>
    <s v="MARS_SED_2023_5min_Ext_230514-214923.jpg"/>
    <n v="0.37113285899999998"/>
    <n v="5"/>
    <n v="2023"/>
    <x v="0"/>
    <x v="0"/>
    <n v="14"/>
    <n v="21"/>
    <n v="49"/>
    <n v="23"/>
    <d v="2023-05-14T21:49:00"/>
  </r>
  <r>
    <s v="MARS_SED_2023_5min_Ext_230514-220943.jpg"/>
    <n v="0.37660459899999998"/>
    <n v="5"/>
    <n v="2023"/>
    <x v="0"/>
    <x v="0"/>
    <n v="14"/>
    <n v="22"/>
    <n v="9"/>
    <n v="43"/>
    <d v="2023-05-14T22:09:00"/>
  </r>
  <r>
    <s v="MARS_SED_2023_5min_Ext_230514-223013.jpg"/>
    <n v="0.41537370400000001"/>
    <n v="5"/>
    <n v="2023"/>
    <x v="0"/>
    <x v="0"/>
    <n v="14"/>
    <n v="22"/>
    <n v="30"/>
    <n v="13"/>
    <d v="2023-05-14T22:30:00"/>
  </r>
  <r>
    <s v="MARS_SED_2023_5min_Ext_230514-225035.jpg"/>
    <n v="0.58716506599999996"/>
    <n v="5"/>
    <n v="2023"/>
    <x v="0"/>
    <x v="0"/>
    <n v="14"/>
    <n v="22"/>
    <n v="50"/>
    <n v="35"/>
    <d v="2023-05-14T22:50:00"/>
  </r>
  <r>
    <s v="MARS_SED_2023_5min_Ext_230514-231101.jpg"/>
    <n v="0.43372741599999998"/>
    <n v="5"/>
    <n v="2023"/>
    <x v="0"/>
    <x v="0"/>
    <n v="14"/>
    <n v="23"/>
    <n v="11"/>
    <n v="1"/>
    <d v="2023-05-14T23:11:00"/>
  </r>
  <r>
    <s v="MARS_SED_2023_5min_Ext_230514-233138.jpg"/>
    <n v="0.35991258399999998"/>
    <n v="5"/>
    <n v="2023"/>
    <x v="0"/>
    <x v="0"/>
    <n v="14"/>
    <n v="23"/>
    <n v="31"/>
    <n v="38"/>
    <d v="2023-05-14T23:31:00"/>
  </r>
  <r>
    <s v="MARS_SED_2023_5min_Ext_230514-235206.jpg"/>
    <n v="0.68037548199999998"/>
    <n v="5"/>
    <n v="2023"/>
    <x v="0"/>
    <x v="0"/>
    <n v="14"/>
    <n v="23"/>
    <n v="52"/>
    <n v="6"/>
    <d v="2023-05-14T23:52:00"/>
  </r>
  <r>
    <s v="MARS_SED_2023_5min_Ext_230515-001227.jpg"/>
    <n v="0.103377659"/>
    <n v="5"/>
    <n v="2023"/>
    <x v="0"/>
    <x v="0"/>
    <n v="15"/>
    <n v="0"/>
    <n v="12"/>
    <n v="27"/>
    <d v="2023-05-15T00:12:00"/>
  </r>
  <r>
    <s v="MARS_SED_2023_5min_Ext_230515-003253.jpg"/>
    <n v="9.3834087999999996E-2"/>
    <n v="5"/>
    <n v="2023"/>
    <x v="0"/>
    <x v="0"/>
    <n v="15"/>
    <n v="0"/>
    <n v="32"/>
    <n v="53"/>
    <d v="2023-05-15T00:32:00"/>
  </r>
  <r>
    <s v="MARS_SED_2023_5min_Ext_230515-005326.jpg"/>
    <n v="0.41232991299999999"/>
    <n v="5"/>
    <n v="2023"/>
    <x v="0"/>
    <x v="0"/>
    <n v="15"/>
    <n v="0"/>
    <n v="53"/>
    <n v="26"/>
    <d v="2023-05-15T00:53:00"/>
  </r>
  <r>
    <s v="MARS_SED_2023_5min_Ext_230515-011348.jpg"/>
    <n v="0.43331416900000003"/>
    <n v="5"/>
    <n v="2023"/>
    <x v="0"/>
    <x v="0"/>
    <n v="15"/>
    <n v="1"/>
    <n v="13"/>
    <n v="48"/>
    <d v="2023-05-15T01:13:00"/>
  </r>
  <r>
    <s v="MARS_SED_2023_5min_Ext_230515-013405.jpg"/>
    <n v="0.40171028600000003"/>
    <n v="5"/>
    <n v="2023"/>
    <x v="0"/>
    <x v="0"/>
    <n v="15"/>
    <n v="1"/>
    <n v="34"/>
    <n v="5"/>
    <d v="2023-05-15T01:34:00"/>
  </r>
  <r>
    <s v="MARS_SED_2023_5min_Ext_230515-015424.jpg"/>
    <n v="0.61301204499999995"/>
    <n v="5"/>
    <n v="2023"/>
    <x v="0"/>
    <x v="0"/>
    <n v="15"/>
    <n v="1"/>
    <n v="54"/>
    <n v="24"/>
    <d v="2023-05-15T01:54:00"/>
  </r>
  <r>
    <s v="MARS_SED_2023_5min_Ext_230515-021450.jpg"/>
    <n v="0.17345697500000001"/>
    <n v="5"/>
    <n v="2023"/>
    <x v="0"/>
    <x v="0"/>
    <n v="15"/>
    <n v="2"/>
    <n v="14"/>
    <n v="50"/>
    <d v="2023-05-15T02:14:00"/>
  </r>
  <r>
    <s v="MARS_SED_2023_5min_Ext_230515-023520.jpg"/>
    <n v="0.14382327"/>
    <n v="5"/>
    <n v="2023"/>
    <x v="0"/>
    <x v="0"/>
    <n v="15"/>
    <n v="2"/>
    <n v="35"/>
    <n v="20"/>
    <d v="2023-05-15T02:35:00"/>
  </r>
  <r>
    <s v="MARS_SED_2023_5min_Ext_230515-025614.jpg"/>
    <n v="8.1319541999999995E-2"/>
    <n v="5"/>
    <n v="2023"/>
    <x v="0"/>
    <x v="0"/>
    <n v="15"/>
    <n v="2"/>
    <n v="56"/>
    <n v="14"/>
    <d v="2023-05-15T02:56:00"/>
  </r>
  <r>
    <s v="MARS_SED_2023_5min_Ext_230515-031644.jpg"/>
    <n v="0.10129635300000001"/>
    <n v="5"/>
    <n v="2023"/>
    <x v="0"/>
    <x v="0"/>
    <n v="15"/>
    <n v="3"/>
    <n v="16"/>
    <n v="44"/>
    <d v="2023-05-15T03:16:00"/>
  </r>
  <r>
    <s v="MARS_SED_2023_5min_Ext_230515-033710.jpg"/>
    <n v="0.270792904"/>
    <n v="5"/>
    <n v="2023"/>
    <x v="0"/>
    <x v="0"/>
    <n v="15"/>
    <n v="3"/>
    <n v="37"/>
    <n v="10"/>
    <d v="2023-05-15T03:37:00"/>
  </r>
  <r>
    <s v="MARS_SED_2023_5min_Ext_230515-035742.jpg"/>
    <n v="0.14094308799999999"/>
    <n v="5"/>
    <n v="2023"/>
    <x v="0"/>
    <x v="0"/>
    <n v="15"/>
    <n v="3"/>
    <n v="57"/>
    <n v="42"/>
    <d v="2023-05-15T03:57:00"/>
  </r>
  <r>
    <s v="MARS_SED_2023_5min_Ext_230515-041833.jpg"/>
    <n v="0.35910207599999999"/>
    <n v="5"/>
    <n v="2023"/>
    <x v="0"/>
    <x v="0"/>
    <n v="15"/>
    <n v="4"/>
    <n v="18"/>
    <n v="33"/>
    <d v="2023-05-15T04:18:00"/>
  </r>
  <r>
    <s v="MARS_SED_2023_5min_Ext_230515-043902.jpg"/>
    <n v="0.76366827400000004"/>
    <n v="5"/>
    <n v="2023"/>
    <x v="0"/>
    <x v="0"/>
    <n v="15"/>
    <n v="4"/>
    <n v="39"/>
    <n v="2"/>
    <d v="2023-05-15T04:39:00"/>
  </r>
  <r>
    <s v="MARS_SED_2023_5min_Ext_230515-045932.jpg"/>
    <n v="0.42910627699999998"/>
    <n v="5"/>
    <n v="2023"/>
    <x v="0"/>
    <x v="0"/>
    <n v="15"/>
    <n v="4"/>
    <n v="59"/>
    <n v="32"/>
    <d v="2023-05-15T04:59:00"/>
  </r>
  <r>
    <s v="MARS_SED_2023_5min_Ext_230515-051958.jpg"/>
    <n v="0.332938921"/>
    <n v="5"/>
    <n v="2023"/>
    <x v="0"/>
    <x v="0"/>
    <n v="15"/>
    <n v="5"/>
    <n v="19"/>
    <n v="58"/>
    <d v="2023-05-15T05:19:00"/>
  </r>
  <r>
    <s v="MARS_SED_2023_5min_Ext_230515-054019.jpg"/>
    <n v="0.73131007400000003"/>
    <n v="5"/>
    <n v="2023"/>
    <x v="0"/>
    <x v="0"/>
    <n v="15"/>
    <n v="5"/>
    <n v="40"/>
    <n v="19"/>
    <d v="2023-05-15T05:40:00"/>
  </r>
  <r>
    <s v="MARS_SED_2023_5min_Ext_230515-060039.jpg"/>
    <n v="0.183361095"/>
    <n v="5"/>
    <n v="2023"/>
    <x v="0"/>
    <x v="0"/>
    <n v="15"/>
    <n v="6"/>
    <n v="0"/>
    <n v="39"/>
    <d v="2023-05-15T06:00:00"/>
  </r>
  <r>
    <s v="MARS_SED_2023_5min_Ext_230515-062115.jpg"/>
    <n v="0.23272901500000001"/>
    <n v="5"/>
    <n v="2023"/>
    <x v="0"/>
    <x v="0"/>
    <n v="15"/>
    <n v="6"/>
    <n v="21"/>
    <n v="15"/>
    <d v="2023-05-15T06:21:00"/>
  </r>
  <r>
    <s v="MARS_SED_2023_5min_Ext_230515-064143.jpg"/>
    <n v="0.497299567"/>
    <n v="5"/>
    <n v="2023"/>
    <x v="0"/>
    <x v="0"/>
    <n v="15"/>
    <n v="6"/>
    <n v="41"/>
    <n v="43"/>
    <d v="2023-05-15T06:41:00"/>
  </r>
  <r>
    <s v="MARS_SED_2023_5min_Ext_230515-070209.jpg"/>
    <n v="0.48106487799999997"/>
    <n v="5"/>
    <n v="2023"/>
    <x v="0"/>
    <x v="0"/>
    <n v="15"/>
    <n v="7"/>
    <n v="2"/>
    <n v="9"/>
    <d v="2023-05-15T07:02:00"/>
  </r>
  <r>
    <s v="MARS_SED_2023_5min_Ext_230515-072248.jpg"/>
    <n v="0.265782297"/>
    <n v="5"/>
    <n v="2023"/>
    <x v="0"/>
    <x v="0"/>
    <n v="15"/>
    <n v="7"/>
    <n v="22"/>
    <n v="48"/>
    <d v="2023-05-15T07:22:00"/>
  </r>
  <r>
    <s v="MARS_SED_2023_5min_Ext_230515-074320.jpg"/>
    <n v="0.17039928300000001"/>
    <n v="5"/>
    <n v="2023"/>
    <x v="0"/>
    <x v="0"/>
    <n v="15"/>
    <n v="7"/>
    <n v="43"/>
    <n v="20"/>
    <d v="2023-05-15T07:43:00"/>
  </r>
  <r>
    <s v="MARS_SED_2023_5min_Ext_230515-080352.jpg"/>
    <n v="0.25666183300000001"/>
    <n v="5"/>
    <n v="2023"/>
    <x v="0"/>
    <x v="0"/>
    <n v="15"/>
    <n v="8"/>
    <n v="3"/>
    <n v="52"/>
    <d v="2023-05-15T08:03:00"/>
  </r>
  <r>
    <s v="MARS_SED_2023_5min_Ext_230515-082422.jpg"/>
    <n v="5.2394467E-2"/>
    <n v="5"/>
    <n v="2023"/>
    <x v="0"/>
    <x v="0"/>
    <n v="15"/>
    <n v="8"/>
    <n v="24"/>
    <n v="22"/>
    <d v="2023-05-15T08:24:00"/>
  </r>
  <r>
    <s v="MARS_SED_2023_5min_Ext_230515-084456.jpg"/>
    <n v="8.0482979999999996E-2"/>
    <n v="5"/>
    <n v="2023"/>
    <x v="0"/>
    <x v="0"/>
    <n v="15"/>
    <n v="8"/>
    <n v="44"/>
    <n v="56"/>
    <d v="2023-05-15T08:44:00"/>
  </r>
  <r>
    <s v="MARS_SED_2023_5min_Ext_230515-090519.jpg"/>
    <n v="0.126813747"/>
    <n v="5"/>
    <n v="2023"/>
    <x v="0"/>
    <x v="0"/>
    <n v="15"/>
    <n v="9"/>
    <n v="5"/>
    <n v="19"/>
    <d v="2023-05-15T09:05:00"/>
  </r>
  <r>
    <s v="MARS_SED_2023_5min_Ext_230515-092554.jpg"/>
    <n v="7.1352721999999993E-2"/>
    <n v="5"/>
    <n v="2023"/>
    <x v="0"/>
    <x v="0"/>
    <n v="15"/>
    <n v="9"/>
    <n v="25"/>
    <n v="54"/>
    <d v="2023-05-15T09:25:00"/>
  </r>
  <r>
    <s v="MARS_SED_2023_5min_Ext_230515-094621.jpg"/>
    <n v="0.14457371899999999"/>
    <n v="5"/>
    <n v="2023"/>
    <x v="0"/>
    <x v="0"/>
    <n v="15"/>
    <n v="9"/>
    <n v="46"/>
    <n v="21"/>
    <d v="2023-05-15T09:46:00"/>
  </r>
  <r>
    <s v="MARS_SED_2023_5min_Ext_230515-100645.jpg"/>
    <n v="0.11614367"/>
    <n v="5"/>
    <n v="2023"/>
    <x v="0"/>
    <x v="0"/>
    <n v="15"/>
    <n v="10"/>
    <n v="6"/>
    <n v="45"/>
    <d v="2023-05-15T10:06:00"/>
  </r>
  <r>
    <s v="MARS_SED_2023_5min_Ext_230515-102731.jpg"/>
    <n v="7.2442285999999995E-2"/>
    <n v="5"/>
    <n v="2023"/>
    <x v="0"/>
    <x v="0"/>
    <n v="15"/>
    <n v="10"/>
    <n v="27"/>
    <n v="31"/>
    <d v="2023-05-15T10:27:00"/>
  </r>
  <r>
    <s v="MARS_SED_2023_5min_Ext_230515-104807.jpg"/>
    <n v="0.12861346700000001"/>
    <n v="5"/>
    <n v="2023"/>
    <x v="0"/>
    <x v="0"/>
    <n v="15"/>
    <n v="10"/>
    <n v="48"/>
    <n v="7"/>
    <d v="2023-05-15T10:48:00"/>
  </r>
  <r>
    <s v="MARS_SED_2023_5min_Ext_230515-110832.jpg"/>
    <n v="0.88965969"/>
    <n v="5"/>
    <n v="2023"/>
    <x v="0"/>
    <x v="0"/>
    <n v="15"/>
    <n v="11"/>
    <n v="8"/>
    <n v="32"/>
    <d v="2023-05-15T11:08:00"/>
  </r>
  <r>
    <s v="MARS_SED_2023_5min_Ext_230515-112900.jpg"/>
    <n v="0.29917817099999999"/>
    <n v="5"/>
    <n v="2023"/>
    <x v="0"/>
    <x v="0"/>
    <n v="15"/>
    <n v="11"/>
    <n v="29"/>
    <n v="0"/>
    <d v="2023-05-15T11:29:00"/>
  </r>
  <r>
    <s v="MARS_SED_2023_5min_Ext_230515-114925.jpg"/>
    <n v="0.22480766599999999"/>
    <n v="5"/>
    <n v="2023"/>
    <x v="0"/>
    <x v="0"/>
    <n v="15"/>
    <n v="11"/>
    <n v="49"/>
    <n v="25"/>
    <d v="2023-05-15T11:49:00"/>
  </r>
  <r>
    <s v="MARS_SED_2023_5min_Ext_230515-120954.jpg"/>
    <n v="0.24124198299999999"/>
    <n v="5"/>
    <n v="2023"/>
    <x v="0"/>
    <x v="0"/>
    <n v="15"/>
    <n v="12"/>
    <n v="9"/>
    <n v="54"/>
    <d v="2023-05-15T12:09:00"/>
  </r>
  <r>
    <s v="MARS_SED_2023_5min_Ext_230515-123049.jpg"/>
    <n v="0.38967157800000002"/>
    <n v="5"/>
    <n v="2023"/>
    <x v="0"/>
    <x v="0"/>
    <n v="15"/>
    <n v="12"/>
    <n v="30"/>
    <n v="49"/>
    <d v="2023-05-15T12:30:00"/>
  </r>
  <r>
    <s v="MARS_SED_2023_5min_Ext_230515-125118.jpg"/>
    <n v="0.33071256900000001"/>
    <n v="5"/>
    <n v="2023"/>
    <x v="0"/>
    <x v="0"/>
    <n v="15"/>
    <n v="12"/>
    <n v="51"/>
    <n v="18"/>
    <d v="2023-05-15T12:51:00"/>
  </r>
  <r>
    <s v="MARS_SED_2023_5min_Ext_230515-131145.jpg"/>
    <n v="0.45794075299999998"/>
    <n v="5"/>
    <n v="2023"/>
    <x v="0"/>
    <x v="0"/>
    <n v="15"/>
    <n v="13"/>
    <n v="11"/>
    <n v="45"/>
    <d v="2023-05-15T13:11:00"/>
  </r>
  <r>
    <s v="MARS_SED_2023_5min_Ext_230515-133212.jpg"/>
    <n v="0.22990361200000001"/>
    <n v="5"/>
    <n v="2023"/>
    <x v="0"/>
    <x v="0"/>
    <n v="15"/>
    <n v="13"/>
    <n v="32"/>
    <n v="12"/>
    <d v="2023-05-15T13:32:00"/>
  </r>
  <r>
    <s v="MARS_SED_2023_5min_Ext_230515-135237.jpg"/>
    <n v="0.37006807400000002"/>
    <n v="5"/>
    <n v="2023"/>
    <x v="0"/>
    <x v="0"/>
    <n v="15"/>
    <n v="13"/>
    <n v="52"/>
    <n v="37"/>
    <d v="2023-05-15T13:52:00"/>
  </r>
  <r>
    <s v="MARS_SED_2023_5min_Ext_230515-141257.jpg"/>
    <n v="0.28814141900000001"/>
    <n v="5"/>
    <n v="2023"/>
    <x v="0"/>
    <x v="0"/>
    <n v="15"/>
    <n v="14"/>
    <n v="12"/>
    <n v="57"/>
    <d v="2023-05-15T14:12:00"/>
  </r>
  <r>
    <s v="MARS_SED_2023_5min_Ext_230515-143330.jpg"/>
    <n v="0.23987667200000001"/>
    <n v="5"/>
    <n v="2023"/>
    <x v="0"/>
    <x v="0"/>
    <n v="15"/>
    <n v="14"/>
    <n v="33"/>
    <n v="30"/>
    <d v="2023-05-15T14:33:00"/>
  </r>
  <r>
    <s v="MARS_SED_2023_5min_Ext_230515-145408.jpg"/>
    <n v="0.285976067"/>
    <n v="5"/>
    <n v="2023"/>
    <x v="0"/>
    <x v="0"/>
    <n v="15"/>
    <n v="14"/>
    <n v="54"/>
    <n v="8"/>
    <d v="2023-05-15T14:54:00"/>
  </r>
  <r>
    <s v="MARS_SED_2023_5min_Ext_230515-151446.jpg"/>
    <n v="0.238587245"/>
    <n v="5"/>
    <n v="2023"/>
    <x v="0"/>
    <x v="0"/>
    <n v="15"/>
    <n v="15"/>
    <n v="14"/>
    <n v="46"/>
    <d v="2023-05-15T15:14:00"/>
  </r>
  <r>
    <s v="MARS_SED_2023_5min_Ext_230515-153513.jpg"/>
    <n v="0.21648436300000001"/>
    <n v="5"/>
    <n v="2023"/>
    <x v="0"/>
    <x v="0"/>
    <n v="15"/>
    <n v="15"/>
    <n v="35"/>
    <n v="13"/>
    <d v="2023-05-15T15:35:00"/>
  </r>
  <r>
    <s v="MARS_SED_2023_5min_Ext_230515-155540.jpg"/>
    <n v="0.232095311"/>
    <n v="5"/>
    <n v="2023"/>
    <x v="0"/>
    <x v="0"/>
    <n v="15"/>
    <n v="15"/>
    <n v="55"/>
    <n v="40"/>
    <d v="2023-05-15T15:55:00"/>
  </r>
  <r>
    <s v="MARS_SED_2023_5min_Ext_230515-161612.jpg"/>
    <n v="0.35615952499999998"/>
    <n v="5"/>
    <n v="2023"/>
    <x v="0"/>
    <x v="0"/>
    <n v="15"/>
    <n v="16"/>
    <n v="16"/>
    <n v="12"/>
    <d v="2023-05-15T16:16:00"/>
  </r>
  <r>
    <s v="MARS_SED_2023_5min_Ext_230515-163639.jpg"/>
    <n v="0.26724383200000001"/>
    <n v="5"/>
    <n v="2023"/>
    <x v="0"/>
    <x v="0"/>
    <n v="15"/>
    <n v="16"/>
    <n v="36"/>
    <n v="39"/>
    <d v="2023-05-15T16:36:00"/>
  </r>
  <r>
    <s v="MARS_SED_2023_5min_Ext_230515-165716.jpg"/>
    <n v="0.74767740400000005"/>
    <n v="5"/>
    <n v="2023"/>
    <x v="0"/>
    <x v="0"/>
    <n v="15"/>
    <n v="16"/>
    <n v="57"/>
    <n v="16"/>
    <d v="2023-05-15T16:57:00"/>
  </r>
  <r>
    <s v="MARS_SED_2023_5min_Ext_230515-171753.jpg"/>
    <n v="7.9770763999999994E-2"/>
    <n v="5"/>
    <n v="2023"/>
    <x v="0"/>
    <x v="0"/>
    <n v="15"/>
    <n v="17"/>
    <n v="17"/>
    <n v="53"/>
    <d v="2023-05-15T17:17:00"/>
  </r>
  <r>
    <s v="MARS_SED_2023_5min_Ext_230515-173826.jpg"/>
    <n v="2.9348116E-2"/>
    <n v="5"/>
    <n v="2023"/>
    <x v="0"/>
    <x v="0"/>
    <n v="15"/>
    <n v="17"/>
    <n v="38"/>
    <n v="26"/>
    <d v="2023-05-15T17:38:00"/>
  </r>
  <r>
    <s v="MARS_SED_2023_5min_Ext_230515-175851.jpg"/>
    <n v="0.186602715"/>
    <n v="5"/>
    <n v="2023"/>
    <x v="0"/>
    <x v="0"/>
    <n v="15"/>
    <n v="17"/>
    <n v="58"/>
    <n v="51"/>
    <d v="2023-05-15T17:58:00"/>
  </r>
  <r>
    <s v="MARS_SED_2023_5min_Ext_230515-181927.jpg"/>
    <n v="0.203205571"/>
    <n v="5"/>
    <n v="2023"/>
    <x v="0"/>
    <x v="0"/>
    <n v="15"/>
    <n v="18"/>
    <n v="19"/>
    <n v="27"/>
    <d v="2023-05-15T18:19:00"/>
  </r>
  <r>
    <s v="MARS_SED_2023_5min_Ext_230515-183957.jpg"/>
    <n v="0.40505531500000003"/>
    <n v="5"/>
    <n v="2023"/>
    <x v="0"/>
    <x v="0"/>
    <n v="15"/>
    <n v="18"/>
    <n v="39"/>
    <n v="57"/>
    <d v="2023-05-15T18:39:00"/>
  </r>
  <r>
    <s v="MARS_SED_2023_5min_Ext_230515-190022.jpg"/>
    <n v="0.22164562600000001"/>
    <n v="5"/>
    <n v="2023"/>
    <x v="0"/>
    <x v="0"/>
    <n v="15"/>
    <n v="19"/>
    <n v="0"/>
    <n v="22"/>
    <d v="2023-05-15T19:00:00"/>
  </r>
  <r>
    <s v="MARS_SED_2023_5min_Ext_230515-192055.jpg"/>
    <n v="0.11410202999999999"/>
    <n v="5"/>
    <n v="2023"/>
    <x v="0"/>
    <x v="0"/>
    <n v="15"/>
    <n v="19"/>
    <n v="20"/>
    <n v="55"/>
    <d v="2023-05-15T19:20:00"/>
  </r>
  <r>
    <s v="MARS_SED_2023_5min_Ext_230515-194127.jpg"/>
    <n v="0.15000038099999999"/>
    <n v="5"/>
    <n v="2023"/>
    <x v="0"/>
    <x v="0"/>
    <n v="15"/>
    <n v="19"/>
    <n v="41"/>
    <n v="27"/>
    <d v="2023-05-15T19:41:00"/>
  </r>
  <r>
    <s v="MARS_SED_2023_5min_Ext_230515-200212.jpg"/>
    <n v="0.154456174"/>
    <n v="5"/>
    <n v="2023"/>
    <x v="0"/>
    <x v="0"/>
    <n v="15"/>
    <n v="20"/>
    <n v="2"/>
    <n v="12"/>
    <d v="2023-05-15T20:02:00"/>
  </r>
  <r>
    <s v="MARS_SED_2023_5min_Ext_230515-202242.jpg"/>
    <n v="0.16704182100000001"/>
    <n v="5"/>
    <n v="2023"/>
    <x v="0"/>
    <x v="0"/>
    <n v="15"/>
    <n v="20"/>
    <n v="22"/>
    <n v="42"/>
    <d v="2023-05-15T20:22:00"/>
  </r>
  <r>
    <s v="MARS_SED_2023_5min_Ext_230515-204311.jpg"/>
    <n v="0.41192853499999998"/>
    <n v="5"/>
    <n v="2023"/>
    <x v="0"/>
    <x v="0"/>
    <n v="15"/>
    <n v="20"/>
    <n v="43"/>
    <n v="11"/>
    <d v="2023-05-15T20:43:00"/>
  </r>
  <r>
    <s v="MARS_SED_2023_5min_Ext_230515-210337.jpg"/>
    <n v="0.40043024999999999"/>
    <n v="5"/>
    <n v="2023"/>
    <x v="0"/>
    <x v="0"/>
    <n v="15"/>
    <n v="21"/>
    <n v="3"/>
    <n v="37"/>
    <d v="2023-05-15T21:03:00"/>
  </r>
  <r>
    <s v="MARS_SED_2023_5min_Ext_230515-212405.jpg"/>
    <n v="0.23496034499999999"/>
    <n v="5"/>
    <n v="2023"/>
    <x v="0"/>
    <x v="0"/>
    <n v="15"/>
    <n v="21"/>
    <n v="24"/>
    <n v="5"/>
    <d v="2023-05-15T21:24:00"/>
  </r>
  <r>
    <s v="MARS_SED_2023_5min_Ext_230515-214452.jpg"/>
    <n v="0.20002314600000001"/>
    <n v="5"/>
    <n v="2023"/>
    <x v="0"/>
    <x v="0"/>
    <n v="15"/>
    <n v="21"/>
    <n v="44"/>
    <n v="52"/>
    <d v="2023-05-15T21:44:00"/>
  </r>
  <r>
    <s v="MARS_SED_2023_5min_Ext_230519-003512.jpg"/>
    <n v="0.27007283100000001"/>
    <n v="5"/>
    <n v="2023"/>
    <x v="0"/>
    <x v="0"/>
    <n v="19"/>
    <n v="0"/>
    <n v="35"/>
    <n v="12"/>
    <d v="2023-05-19T00:35:00"/>
  </r>
  <r>
    <s v="MARS_SED_2023_5min_Ext_230519-005451.jpg"/>
    <n v="0.20502467199999999"/>
    <n v="5"/>
    <n v="2023"/>
    <x v="0"/>
    <x v="0"/>
    <n v="19"/>
    <n v="0"/>
    <n v="54"/>
    <n v="51"/>
    <d v="2023-05-19T00:54:00"/>
  </r>
  <r>
    <s v="MARS_SED_2023_5min_Ext_230519-011428.jpg"/>
    <n v="0.25069171800000001"/>
    <n v="5"/>
    <n v="2023"/>
    <x v="0"/>
    <x v="0"/>
    <n v="19"/>
    <n v="1"/>
    <n v="14"/>
    <n v="28"/>
    <d v="2023-05-19T01:14:00"/>
  </r>
  <r>
    <s v="MARS_SED_2023_5min_Ext_230519-013517.jpg"/>
    <n v="0.35434538399999999"/>
    <n v="5"/>
    <n v="2023"/>
    <x v="0"/>
    <x v="0"/>
    <n v="19"/>
    <n v="1"/>
    <n v="35"/>
    <n v="17"/>
    <d v="2023-05-19T01:35:00"/>
  </r>
  <r>
    <s v="MARS_SED_2023_5min_Ext_230519-015454.jpg"/>
    <n v="0.199319635"/>
    <n v="5"/>
    <n v="2023"/>
    <x v="0"/>
    <x v="0"/>
    <n v="19"/>
    <n v="1"/>
    <n v="54"/>
    <n v="54"/>
    <d v="2023-05-19T01:54:00"/>
  </r>
  <r>
    <s v="MARS_SED_2023_5min_Ext_230519-021432.jpg"/>
    <n v="0.22669439"/>
    <n v="5"/>
    <n v="2023"/>
    <x v="0"/>
    <x v="0"/>
    <n v="19"/>
    <n v="2"/>
    <n v="14"/>
    <n v="32"/>
    <d v="2023-05-19T02:14:00"/>
  </r>
  <r>
    <s v="MARS_SED_2023_5min_Ext_230519-023410.jpg"/>
    <n v="0.32387268200000002"/>
    <n v="5"/>
    <n v="2023"/>
    <x v="0"/>
    <x v="0"/>
    <n v="19"/>
    <n v="2"/>
    <n v="34"/>
    <n v="10"/>
    <d v="2023-05-19T02:34:00"/>
  </r>
  <r>
    <s v="MARS_SED_2023_5min_Ext_230519-025354.jpg"/>
    <n v="0.25990789600000003"/>
    <n v="5"/>
    <n v="2023"/>
    <x v="0"/>
    <x v="0"/>
    <n v="19"/>
    <n v="2"/>
    <n v="53"/>
    <n v="54"/>
    <d v="2023-05-19T02:53:00"/>
  </r>
  <r>
    <s v="MARS_SED_2023_5min_Ext_230519-031339.jpg"/>
    <n v="0.37227816200000002"/>
    <n v="5"/>
    <n v="2023"/>
    <x v="0"/>
    <x v="0"/>
    <n v="19"/>
    <n v="3"/>
    <n v="13"/>
    <n v="39"/>
    <d v="2023-05-19T03:13:00"/>
  </r>
  <r>
    <s v="MARS_SED_2023_5min_Ext_230519-033326.jpg"/>
    <n v="0.30988694100000003"/>
    <n v="5"/>
    <n v="2023"/>
    <x v="0"/>
    <x v="0"/>
    <n v="19"/>
    <n v="3"/>
    <n v="33"/>
    <n v="26"/>
    <d v="2023-05-19T03:33:00"/>
  </r>
  <r>
    <s v="MARS_SED_2023_5min_Ext_230519-035303.jpg"/>
    <n v="0.51139184699999995"/>
    <n v="5"/>
    <n v="2023"/>
    <x v="0"/>
    <x v="0"/>
    <n v="19"/>
    <n v="3"/>
    <n v="53"/>
    <n v="3"/>
    <d v="2023-05-19T03:53:00"/>
  </r>
  <r>
    <s v="MARS_SED_2023_5min_Ext_230519-041243.jpg"/>
    <n v="0.17632616400000001"/>
    <n v="5"/>
    <n v="2023"/>
    <x v="0"/>
    <x v="0"/>
    <n v="19"/>
    <n v="4"/>
    <n v="12"/>
    <n v="43"/>
    <d v="2023-05-19T04:12:00"/>
  </r>
  <r>
    <s v="MARS_SED_2023_5min_Ext_230519-043220.jpg"/>
    <n v="0.47514724000000003"/>
    <n v="5"/>
    <n v="2023"/>
    <x v="0"/>
    <x v="0"/>
    <n v="19"/>
    <n v="4"/>
    <n v="32"/>
    <n v="20"/>
    <d v="2023-05-19T04:32:00"/>
  </r>
  <r>
    <s v="MARS_SED_2023_5min_Ext_230519-045212.jpg"/>
    <n v="0.199742477"/>
    <n v="5"/>
    <n v="2023"/>
    <x v="0"/>
    <x v="0"/>
    <n v="19"/>
    <n v="4"/>
    <n v="52"/>
    <n v="12"/>
    <d v="2023-05-19T04:52:00"/>
  </r>
  <r>
    <s v="MARS_SED_2023_5min_Ext_230519-051152.jpg"/>
    <n v="7.4164545999999998E-2"/>
    <n v="5"/>
    <n v="2023"/>
    <x v="0"/>
    <x v="0"/>
    <n v="19"/>
    <n v="5"/>
    <n v="11"/>
    <n v="52"/>
    <d v="2023-05-19T05:11:00"/>
  </r>
  <r>
    <s v="MARS_SED_2023_5min_Ext_230519-053130.jpg"/>
    <n v="8.5705254999999994E-2"/>
    <n v="5"/>
    <n v="2023"/>
    <x v="0"/>
    <x v="0"/>
    <n v="19"/>
    <n v="5"/>
    <n v="31"/>
    <n v="30"/>
    <d v="2023-05-19T05:31:00"/>
  </r>
  <r>
    <s v="MARS_SED_2023_5min_Ext_230519-055112.jpg"/>
    <n v="7.9873344999999998E-2"/>
    <n v="5"/>
    <n v="2023"/>
    <x v="0"/>
    <x v="0"/>
    <n v="19"/>
    <n v="5"/>
    <n v="51"/>
    <n v="12"/>
    <d v="2023-05-19T05:51:00"/>
  </r>
  <r>
    <s v="MARS_SED_2023_5min_Ext_230519-061053.jpg"/>
    <n v="0.11489600699999999"/>
    <n v="5"/>
    <n v="2023"/>
    <x v="0"/>
    <x v="0"/>
    <n v="19"/>
    <n v="6"/>
    <n v="10"/>
    <n v="53"/>
    <d v="2023-05-19T06:10:00"/>
  </r>
  <r>
    <s v="MARS_SED_2023_5min_Ext_230519-063031.jpg"/>
    <n v="6.3317475999999998E-2"/>
    <n v="5"/>
    <n v="2023"/>
    <x v="0"/>
    <x v="0"/>
    <n v="19"/>
    <n v="6"/>
    <n v="30"/>
    <n v="31"/>
    <d v="2023-05-19T06:30:00"/>
  </r>
  <r>
    <s v="MARS_SED_2023_5min_Ext_230519-065008.jpg"/>
    <n v="7.6461643999999995E-2"/>
    <n v="5"/>
    <n v="2023"/>
    <x v="0"/>
    <x v="0"/>
    <n v="19"/>
    <n v="6"/>
    <n v="50"/>
    <n v="8"/>
    <d v="2023-05-19T06:50:00"/>
  </r>
  <r>
    <s v="MARS_SED_2023_5min_Ext_230519-070949.jpg"/>
    <n v="5.4727980000000002E-2"/>
    <n v="5"/>
    <n v="2023"/>
    <x v="0"/>
    <x v="0"/>
    <n v="19"/>
    <n v="7"/>
    <n v="9"/>
    <n v="49"/>
    <d v="2023-05-19T07:09:00"/>
  </r>
  <r>
    <s v="MARS_SED_2023_5min_Ext_230519-072937.jpg"/>
    <n v="0.119582983"/>
    <n v="5"/>
    <n v="2023"/>
    <x v="0"/>
    <x v="0"/>
    <n v="19"/>
    <n v="7"/>
    <n v="29"/>
    <n v="37"/>
    <d v="2023-05-19T07:29:00"/>
  </r>
  <r>
    <s v="MARS_SED_2023_5min_Ext_230519-074914.jpg"/>
    <n v="0.13252135100000001"/>
    <n v="5"/>
    <n v="2023"/>
    <x v="0"/>
    <x v="0"/>
    <n v="19"/>
    <n v="7"/>
    <n v="49"/>
    <n v="14"/>
    <d v="2023-05-19T07:49:00"/>
  </r>
  <r>
    <s v="MARS_SED_2023_5min_Ext_230519-080853.jpg"/>
    <n v="0.12631658500000001"/>
    <n v="5"/>
    <n v="2023"/>
    <x v="0"/>
    <x v="0"/>
    <n v="19"/>
    <n v="8"/>
    <n v="8"/>
    <n v="53"/>
    <d v="2023-05-19T08:08:00"/>
  </r>
  <r>
    <s v="MARS_SED_2023_5min_Ext_230519-082835.jpg"/>
    <n v="7.7179455999999994E-2"/>
    <n v="5"/>
    <n v="2023"/>
    <x v="0"/>
    <x v="0"/>
    <n v="19"/>
    <n v="8"/>
    <n v="28"/>
    <n v="35"/>
    <d v="2023-05-19T08:28:00"/>
  </r>
  <r>
    <s v="MARS_SED_2023_5min_Ext_230519-084822.jpg"/>
    <n v="4.7258072999999998E-2"/>
    <n v="5"/>
    <n v="2023"/>
    <x v="0"/>
    <x v="0"/>
    <n v="19"/>
    <n v="8"/>
    <n v="48"/>
    <n v="22"/>
    <d v="2023-05-19T08:48:00"/>
  </r>
  <r>
    <s v="MARS_SED_2023_5min_Ext_230519-090758.jpg"/>
    <n v="7.7245739999999993E-2"/>
    <n v="5"/>
    <n v="2023"/>
    <x v="0"/>
    <x v="0"/>
    <n v="19"/>
    <n v="9"/>
    <n v="7"/>
    <n v="58"/>
    <d v="2023-05-19T09:07:00"/>
  </r>
  <r>
    <s v="MARS_SED_2023_5min_Ext_230519-092738.jpg"/>
    <n v="6.0529182000000001E-2"/>
    <n v="5"/>
    <n v="2023"/>
    <x v="0"/>
    <x v="0"/>
    <n v="19"/>
    <n v="9"/>
    <n v="27"/>
    <n v="38"/>
    <d v="2023-05-19T09:27:00"/>
  </r>
  <r>
    <s v="MARS_SED_2023_5min_Ext_230519-094715.jpg"/>
    <n v="7.4127198000000005E-2"/>
    <n v="5"/>
    <n v="2023"/>
    <x v="0"/>
    <x v="0"/>
    <n v="19"/>
    <n v="9"/>
    <n v="47"/>
    <n v="15"/>
    <d v="2023-05-19T09:47:00"/>
  </r>
  <r>
    <s v="MARS_SED_2023_5min_Ext_230519-100700.jpg"/>
    <n v="7.3424920000000005E-2"/>
    <n v="5"/>
    <n v="2023"/>
    <x v="0"/>
    <x v="0"/>
    <n v="19"/>
    <n v="10"/>
    <n v="7"/>
    <n v="0"/>
    <d v="2023-05-19T10:07:00"/>
  </r>
  <r>
    <s v="MARS_SED_2023_5min_Ext_230519-102642.jpg"/>
    <n v="0.191734717"/>
    <n v="5"/>
    <n v="2023"/>
    <x v="0"/>
    <x v="0"/>
    <n v="19"/>
    <n v="10"/>
    <n v="26"/>
    <n v="42"/>
    <d v="2023-05-19T10:26:00"/>
  </r>
  <r>
    <s v="MARS_SED_2023_5min_Ext_230519-104624.jpg"/>
    <n v="0.35328710800000002"/>
    <n v="5"/>
    <n v="2023"/>
    <x v="0"/>
    <x v="0"/>
    <n v="19"/>
    <n v="10"/>
    <n v="46"/>
    <n v="24"/>
    <d v="2023-05-19T10:46:00"/>
  </r>
  <r>
    <s v="MARS_SED_2023_5min_Ext_230519-110616.jpg"/>
    <n v="0.19252533999999999"/>
    <n v="5"/>
    <n v="2023"/>
    <x v="0"/>
    <x v="0"/>
    <n v="19"/>
    <n v="11"/>
    <n v="6"/>
    <n v="16"/>
    <d v="2023-05-19T11:06:00"/>
  </r>
  <r>
    <s v="MARS_SED_2023_5min_Ext_230519-112604.jpg"/>
    <n v="0.305106665"/>
    <n v="5"/>
    <n v="2023"/>
    <x v="0"/>
    <x v="0"/>
    <n v="19"/>
    <n v="11"/>
    <n v="26"/>
    <n v="4"/>
    <d v="2023-05-19T11:26:00"/>
  </r>
  <r>
    <s v="MARS_SED_2023_5min_Ext_230519-114552.jpg"/>
    <n v="0.15311393100000001"/>
    <n v="5"/>
    <n v="2023"/>
    <x v="0"/>
    <x v="0"/>
    <n v="19"/>
    <n v="11"/>
    <n v="45"/>
    <n v="52"/>
    <d v="2023-05-19T11:45:00"/>
  </r>
  <r>
    <s v="MARS_SED_2023_5min_Ext_230519-120531.jpg"/>
    <n v="0.31666523000000002"/>
    <n v="5"/>
    <n v="2023"/>
    <x v="0"/>
    <x v="0"/>
    <n v="19"/>
    <n v="12"/>
    <n v="5"/>
    <n v="31"/>
    <d v="2023-05-19T12:05:00"/>
  </r>
  <r>
    <s v="MARS_SED_2023_5min_Ext_230519-122508.jpg"/>
    <n v="0.275813749"/>
    <n v="5"/>
    <n v="2023"/>
    <x v="0"/>
    <x v="0"/>
    <n v="19"/>
    <n v="12"/>
    <n v="25"/>
    <n v="8"/>
    <d v="2023-05-19T12:25:00"/>
  </r>
  <r>
    <s v="MARS_SED_2023_5min_Ext_230519-124455.jpg"/>
    <n v="0.38202317000000002"/>
    <n v="5"/>
    <n v="2023"/>
    <x v="0"/>
    <x v="0"/>
    <n v="19"/>
    <n v="12"/>
    <n v="44"/>
    <n v="55"/>
    <d v="2023-05-19T12:44:00"/>
  </r>
  <r>
    <s v="MARS_SED_2023_5min_Ext_230519-130433.jpg"/>
    <n v="0.37367024399999998"/>
    <n v="5"/>
    <n v="2023"/>
    <x v="0"/>
    <x v="0"/>
    <n v="19"/>
    <n v="13"/>
    <n v="4"/>
    <n v="33"/>
    <d v="2023-05-19T13:04:00"/>
  </r>
  <r>
    <s v="MARS_SED_2023_5min_Ext_230519-132411.jpg"/>
    <n v="0.20085245900000001"/>
    <n v="5"/>
    <n v="2023"/>
    <x v="0"/>
    <x v="0"/>
    <n v="19"/>
    <n v="13"/>
    <n v="24"/>
    <n v="11"/>
    <d v="2023-05-19T13:24:00"/>
  </r>
  <r>
    <s v="MARS_SED_2023_5min_Ext_230519-134351.jpg"/>
    <n v="0.35009965500000001"/>
    <n v="5"/>
    <n v="2023"/>
    <x v="0"/>
    <x v="0"/>
    <n v="19"/>
    <n v="13"/>
    <n v="43"/>
    <n v="51"/>
    <d v="2023-05-19T13:43:00"/>
  </r>
  <r>
    <s v="MARS_SED_2023_5min_Ext_230519-140341.jpg"/>
    <n v="0.17775671600000001"/>
    <n v="5"/>
    <n v="2023"/>
    <x v="0"/>
    <x v="0"/>
    <n v="19"/>
    <n v="14"/>
    <n v="3"/>
    <n v="41"/>
    <d v="2023-05-19T14:03:00"/>
  </r>
  <r>
    <s v="MARS_SED_2023_5min_Ext_230519-142319.jpg"/>
    <n v="0.46537192100000002"/>
    <n v="5"/>
    <n v="2023"/>
    <x v="0"/>
    <x v="0"/>
    <n v="19"/>
    <n v="14"/>
    <n v="23"/>
    <n v="19"/>
    <d v="2023-05-19T14:23:00"/>
  </r>
  <r>
    <s v="MARS_SED_2023_5min_Ext_230519-144256.jpg"/>
    <n v="0.55590458600000003"/>
    <n v="5"/>
    <n v="2023"/>
    <x v="0"/>
    <x v="0"/>
    <n v="19"/>
    <n v="14"/>
    <n v="42"/>
    <n v="56"/>
    <d v="2023-05-19T14:42:00"/>
  </r>
  <r>
    <s v="MARS_SED_2023_5min_Ext_230519-150238.jpg"/>
    <n v="0.332699835"/>
    <n v="5"/>
    <n v="2023"/>
    <x v="0"/>
    <x v="0"/>
    <n v="19"/>
    <n v="15"/>
    <n v="2"/>
    <n v="38"/>
    <d v="2023-05-19T15:02:00"/>
  </r>
  <r>
    <s v="MARS_SED_2023_5min_Ext_230519-152215.jpg"/>
    <n v="0.65226605000000004"/>
    <n v="5"/>
    <n v="2023"/>
    <x v="0"/>
    <x v="0"/>
    <n v="19"/>
    <n v="15"/>
    <n v="22"/>
    <n v="15"/>
    <d v="2023-05-19T15:22:00"/>
  </r>
  <r>
    <s v="MARS_SED_2023_5min_Ext_230519-154159.jpg"/>
    <n v="0.29049520200000001"/>
    <n v="5"/>
    <n v="2023"/>
    <x v="0"/>
    <x v="0"/>
    <n v="19"/>
    <n v="15"/>
    <n v="41"/>
    <n v="59"/>
    <d v="2023-05-19T15:41:00"/>
  </r>
  <r>
    <s v="MARS_SED_2023_5min_Ext_230519-160143.jpg"/>
    <n v="0.42345166499999998"/>
    <n v="5"/>
    <n v="2023"/>
    <x v="0"/>
    <x v="0"/>
    <n v="19"/>
    <n v="16"/>
    <n v="1"/>
    <n v="43"/>
    <d v="2023-05-19T16:01:00"/>
  </r>
  <r>
    <s v="MARS_SED_2023_5min_Ext_230519-162122.jpg"/>
    <n v="0.36002630299999999"/>
    <n v="5"/>
    <n v="2023"/>
    <x v="0"/>
    <x v="0"/>
    <n v="19"/>
    <n v="16"/>
    <n v="21"/>
    <n v="22"/>
    <d v="2023-05-19T16:21:00"/>
  </r>
  <r>
    <s v="MARS_SED_2023_5min_Ext_230519-164104.jpg"/>
    <n v="0.25369427300000003"/>
    <n v="5"/>
    <n v="2023"/>
    <x v="0"/>
    <x v="0"/>
    <n v="19"/>
    <n v="16"/>
    <n v="41"/>
    <n v="4"/>
    <d v="2023-05-19T16:41:00"/>
  </r>
  <r>
    <s v="MARS_SED_2023_5min_Ext_230519-170041.jpg"/>
    <n v="0.275453907"/>
    <n v="5"/>
    <n v="2023"/>
    <x v="0"/>
    <x v="0"/>
    <n v="19"/>
    <n v="17"/>
    <n v="0"/>
    <n v="41"/>
    <d v="2023-05-19T17:00:00"/>
  </r>
  <r>
    <s v="MARS_SED_2023_5min_Ext_230519-172031.jpg"/>
    <n v="0.20811634600000001"/>
    <n v="5"/>
    <n v="2023"/>
    <x v="0"/>
    <x v="0"/>
    <n v="19"/>
    <n v="17"/>
    <n v="20"/>
    <n v="31"/>
    <d v="2023-05-19T17:20:00"/>
  </r>
  <r>
    <s v="MARS_SED_2023_5min_Ext_230519-174018.jpg"/>
    <n v="0.193377453"/>
    <n v="5"/>
    <n v="2023"/>
    <x v="0"/>
    <x v="0"/>
    <n v="19"/>
    <n v="17"/>
    <n v="40"/>
    <n v="18"/>
    <d v="2023-05-19T17:40:00"/>
  </r>
  <r>
    <s v="MARS_SED_2023_5min_Ext_230519-175959.jpg"/>
    <n v="0.18418003899999999"/>
    <n v="5"/>
    <n v="2023"/>
    <x v="0"/>
    <x v="0"/>
    <n v="19"/>
    <n v="17"/>
    <n v="59"/>
    <n v="59"/>
    <d v="2023-05-19T17:59:00"/>
  </r>
  <r>
    <s v="MARS_SED_2023_5min_Ext_230519-181937.jpg"/>
    <n v="0.25340384399999999"/>
    <n v="5"/>
    <n v="2023"/>
    <x v="0"/>
    <x v="0"/>
    <n v="19"/>
    <n v="18"/>
    <n v="19"/>
    <n v="37"/>
    <d v="2023-05-19T18:19:00"/>
  </r>
  <r>
    <s v="MARS_SED_2023_5min_Ext_230519-183918.jpg"/>
    <n v="0.192525416"/>
    <n v="5"/>
    <n v="2023"/>
    <x v="0"/>
    <x v="0"/>
    <n v="19"/>
    <n v="18"/>
    <n v="39"/>
    <n v="18"/>
    <d v="2023-05-19T18:39:00"/>
  </r>
  <r>
    <s v="MARS_SED_2023_5min_Ext_230519-185901.jpg"/>
    <n v="0.23606234000000001"/>
    <n v="5"/>
    <n v="2023"/>
    <x v="0"/>
    <x v="0"/>
    <n v="19"/>
    <n v="18"/>
    <n v="59"/>
    <n v="1"/>
    <d v="2023-05-19T18:59:00"/>
  </r>
  <r>
    <s v="MARS_SED_2023_5min_Ext_230519-191847.jpg"/>
    <n v="0.21507125999999999"/>
    <n v="5"/>
    <n v="2023"/>
    <x v="0"/>
    <x v="0"/>
    <n v="19"/>
    <n v="19"/>
    <n v="18"/>
    <n v="47"/>
    <d v="2023-05-19T19:18:00"/>
  </r>
  <r>
    <s v="MARS_SED_2023_5min_Ext_230519-193826.jpg"/>
    <n v="0.239621957"/>
    <n v="5"/>
    <n v="2023"/>
    <x v="0"/>
    <x v="0"/>
    <n v="19"/>
    <n v="19"/>
    <n v="38"/>
    <n v="26"/>
    <d v="2023-05-19T19:38:00"/>
  </r>
  <r>
    <s v="MARS_SED_2023_5min_Ext_230519-195809.jpg"/>
    <n v="0.15584279300000001"/>
    <n v="5"/>
    <n v="2023"/>
    <x v="0"/>
    <x v="0"/>
    <n v="19"/>
    <n v="19"/>
    <n v="58"/>
    <n v="9"/>
    <d v="2023-05-19T19:58:00"/>
  </r>
  <r>
    <s v="MARS_SED_2023_5min_Ext_230519-201753.jpg"/>
    <n v="0.12681864200000001"/>
    <n v="5"/>
    <n v="2023"/>
    <x v="0"/>
    <x v="0"/>
    <n v="19"/>
    <n v="20"/>
    <n v="17"/>
    <n v="53"/>
    <d v="2023-05-19T20:17:00"/>
  </r>
  <r>
    <s v="MARS_SED_2023_5min_Ext_230519-203733.jpg"/>
    <n v="0.20700881400000001"/>
    <n v="5"/>
    <n v="2023"/>
    <x v="0"/>
    <x v="0"/>
    <n v="19"/>
    <n v="20"/>
    <n v="37"/>
    <n v="33"/>
    <d v="2023-05-19T20:37:00"/>
  </r>
  <r>
    <s v="MARS_SED_2023_5min_Ext_230519-205718.jpg"/>
    <n v="0.12350586199999999"/>
    <n v="5"/>
    <n v="2023"/>
    <x v="0"/>
    <x v="0"/>
    <n v="19"/>
    <n v="20"/>
    <n v="57"/>
    <n v="18"/>
    <d v="2023-05-19T20:57:00"/>
  </r>
  <r>
    <s v="MARS_SED_2023_5min_Ext_230519-211702.jpg"/>
    <n v="0.105914493"/>
    <n v="5"/>
    <n v="2023"/>
    <x v="0"/>
    <x v="0"/>
    <n v="19"/>
    <n v="21"/>
    <n v="17"/>
    <n v="2"/>
    <d v="2023-05-19T21:17:00"/>
  </r>
  <r>
    <s v="MARS_SED_2023_5min_Ext_230519-213642.jpg"/>
    <n v="7.7077834999999997E-2"/>
    <n v="5"/>
    <n v="2023"/>
    <x v="0"/>
    <x v="0"/>
    <n v="19"/>
    <n v="21"/>
    <n v="36"/>
    <n v="42"/>
    <d v="2023-05-19T21:36:00"/>
  </r>
  <r>
    <s v="MARS_SED_2023_5min_Ext_230519-215626.jpg"/>
    <n v="0.146185643"/>
    <n v="5"/>
    <n v="2023"/>
    <x v="0"/>
    <x v="0"/>
    <n v="19"/>
    <n v="21"/>
    <n v="56"/>
    <n v="26"/>
    <d v="2023-05-19T21:56:00"/>
  </r>
  <r>
    <s v="MARS_SED_2023_5min_Ext_230519-221604.jpg"/>
    <n v="0.18575481499999999"/>
    <n v="5"/>
    <n v="2023"/>
    <x v="0"/>
    <x v="0"/>
    <n v="19"/>
    <n v="22"/>
    <n v="16"/>
    <n v="4"/>
    <d v="2023-05-19T22:16:00"/>
  </r>
  <r>
    <s v="MARS_SED_2023_5min_Ext_230519-223555.jpg"/>
    <n v="0.289237774"/>
    <n v="5"/>
    <n v="2023"/>
    <x v="0"/>
    <x v="0"/>
    <n v="19"/>
    <n v="22"/>
    <n v="35"/>
    <n v="55"/>
    <d v="2023-05-19T22:35:00"/>
  </r>
  <r>
    <s v="MARS_SED_2023_5min_Ext_230519-225533.jpg"/>
    <n v="0.18762018699999999"/>
    <n v="5"/>
    <n v="2023"/>
    <x v="0"/>
    <x v="0"/>
    <n v="19"/>
    <n v="22"/>
    <n v="55"/>
    <n v="33"/>
    <d v="2023-05-19T22:55:00"/>
  </r>
  <r>
    <s v="MARS_SED_2023_5min_Ext_230519-231518.jpg"/>
    <n v="0.32572959800000001"/>
    <n v="5"/>
    <n v="2023"/>
    <x v="0"/>
    <x v="0"/>
    <n v="19"/>
    <n v="23"/>
    <n v="15"/>
    <n v="18"/>
    <d v="2023-05-19T23:15:00"/>
  </r>
  <r>
    <s v="MARS_SED_2023_5min_Ext_230519-233501.jpg"/>
    <n v="0.25895421200000002"/>
    <n v="5"/>
    <n v="2023"/>
    <x v="0"/>
    <x v="0"/>
    <n v="19"/>
    <n v="23"/>
    <n v="35"/>
    <n v="1"/>
    <d v="2023-05-19T23:35:00"/>
  </r>
  <r>
    <s v="MARS_SED_2023_5min_Ext_230519-235439.jpg"/>
    <n v="0.349466426"/>
    <n v="5"/>
    <n v="2023"/>
    <x v="0"/>
    <x v="0"/>
    <n v="19"/>
    <n v="23"/>
    <n v="54"/>
    <n v="39"/>
    <d v="2023-05-19T23:54:00"/>
  </r>
  <r>
    <s v="MARS_SED_2023_5min_Ext_230520-001424.jpg"/>
    <n v="0.186531004"/>
    <n v="5"/>
    <n v="2023"/>
    <x v="0"/>
    <x v="0"/>
    <n v="20"/>
    <n v="0"/>
    <n v="14"/>
    <n v="24"/>
    <d v="2023-05-20T00:14:00"/>
  </r>
  <r>
    <s v="MARS_SED_2023_5min_Ext_230520-003412.jpg"/>
    <n v="0.13837982600000001"/>
    <n v="5"/>
    <n v="2023"/>
    <x v="0"/>
    <x v="0"/>
    <n v="20"/>
    <n v="0"/>
    <n v="34"/>
    <n v="12"/>
    <d v="2023-05-20T00:34:00"/>
  </r>
  <r>
    <s v="MARS_SED_2023_5min_Ext_230520-005351.jpg"/>
    <n v="0.25197747599999998"/>
    <n v="5"/>
    <n v="2023"/>
    <x v="0"/>
    <x v="0"/>
    <n v="20"/>
    <n v="0"/>
    <n v="53"/>
    <n v="51"/>
    <d v="2023-05-20T00:53:00"/>
  </r>
  <r>
    <s v="MARS_SED_2023_5min_Ext_230520-011331.jpg"/>
    <n v="0.25763705799999997"/>
    <n v="5"/>
    <n v="2023"/>
    <x v="0"/>
    <x v="0"/>
    <n v="20"/>
    <n v="1"/>
    <n v="13"/>
    <n v="31"/>
    <d v="2023-05-20T01:13:00"/>
  </r>
  <r>
    <s v="MARS_SED_2023_5min_Ext_230520-013309.jpg"/>
    <n v="0.21268801100000001"/>
    <n v="5"/>
    <n v="2023"/>
    <x v="0"/>
    <x v="0"/>
    <n v="20"/>
    <n v="1"/>
    <n v="33"/>
    <n v="9"/>
    <d v="2023-05-20T01:33:00"/>
  </r>
  <r>
    <s v="MARS_SED_2023_5min_Ext_230520-015300.jpg"/>
    <n v="0.225440901"/>
    <n v="5"/>
    <n v="2023"/>
    <x v="0"/>
    <x v="0"/>
    <n v="20"/>
    <n v="1"/>
    <n v="53"/>
    <n v="0"/>
    <d v="2023-05-20T01:53:00"/>
  </r>
  <r>
    <s v="MARS_SED_2023_5min_Ext_230520-021246.jpg"/>
    <n v="0.190489192"/>
    <n v="5"/>
    <n v="2023"/>
    <x v="0"/>
    <x v="0"/>
    <n v="20"/>
    <n v="2"/>
    <n v="12"/>
    <n v="46"/>
    <d v="2023-05-20T02:12:00"/>
  </r>
  <r>
    <s v="MARS_SED_2023_5min_Ext_230520-023238.jpg"/>
    <n v="0.244799655"/>
    <n v="5"/>
    <n v="2023"/>
    <x v="0"/>
    <x v="0"/>
    <n v="20"/>
    <n v="2"/>
    <n v="32"/>
    <n v="38"/>
    <d v="2023-05-20T02:32:00"/>
  </r>
  <r>
    <s v="MARS_SED_2023_5min_Ext_230520-025223.jpg"/>
    <n v="0.25034145499999999"/>
    <n v="5"/>
    <n v="2023"/>
    <x v="0"/>
    <x v="0"/>
    <n v="20"/>
    <n v="2"/>
    <n v="52"/>
    <n v="23"/>
    <d v="2023-05-20T02:52:00"/>
  </r>
  <r>
    <s v="MARS_SED_2023_5min_Ext_230520-031206.jpg"/>
    <n v="0.33902093300000002"/>
    <n v="5"/>
    <n v="2023"/>
    <x v="0"/>
    <x v="0"/>
    <n v="20"/>
    <n v="3"/>
    <n v="12"/>
    <n v="6"/>
    <d v="2023-05-20T03:12:00"/>
  </r>
  <r>
    <s v="MARS_SED_2023_5min_Ext_230520-033147.jpg"/>
    <n v="0.37226191400000003"/>
    <n v="5"/>
    <n v="2023"/>
    <x v="0"/>
    <x v="0"/>
    <n v="20"/>
    <n v="3"/>
    <n v="31"/>
    <n v="47"/>
    <d v="2023-05-20T03:31:00"/>
  </r>
  <r>
    <s v="MARS_SED_2023_5min_Ext_230520-035128.jpg"/>
    <n v="0.37970862599999999"/>
    <n v="5"/>
    <n v="2023"/>
    <x v="0"/>
    <x v="0"/>
    <n v="20"/>
    <n v="3"/>
    <n v="51"/>
    <n v="28"/>
    <d v="2023-05-20T03:51:00"/>
  </r>
  <r>
    <s v="MARS_SED_2023_5min_Ext_230520-041111.jpg"/>
    <n v="0.67908003100000003"/>
    <n v="5"/>
    <n v="2023"/>
    <x v="0"/>
    <x v="0"/>
    <n v="20"/>
    <n v="4"/>
    <n v="11"/>
    <n v="11"/>
    <d v="2023-05-20T04:11:00"/>
  </r>
  <r>
    <s v="MARS_SED_2023_5min_Ext_230520-043052.jpg"/>
    <n v="0.26205377699999999"/>
    <n v="5"/>
    <n v="2023"/>
    <x v="0"/>
    <x v="0"/>
    <n v="20"/>
    <n v="4"/>
    <n v="30"/>
    <n v="52"/>
    <d v="2023-05-20T04:30:00"/>
  </r>
  <r>
    <s v="MARS_SED_2023_5min_Ext_230520-045031.jpg"/>
    <n v="7.7127904999999997E-2"/>
    <n v="5"/>
    <n v="2023"/>
    <x v="0"/>
    <x v="0"/>
    <n v="20"/>
    <n v="4"/>
    <n v="50"/>
    <n v="31"/>
    <d v="2023-05-20T04:50:00"/>
  </r>
  <r>
    <s v="MARS_SED_2023_5min_Ext_230520-051016.jpg"/>
    <n v="0.159442052"/>
    <n v="5"/>
    <n v="2023"/>
    <x v="0"/>
    <x v="0"/>
    <n v="20"/>
    <n v="5"/>
    <n v="10"/>
    <n v="16"/>
    <d v="2023-05-20T05:10:00"/>
  </r>
  <r>
    <s v="MARS_SED_2023_5min_Ext_230520-053013.jpg"/>
    <n v="4.9380519999999997E-2"/>
    <n v="5"/>
    <n v="2023"/>
    <x v="0"/>
    <x v="0"/>
    <n v="20"/>
    <n v="5"/>
    <n v="30"/>
    <n v="13"/>
    <d v="2023-05-20T05:30:00"/>
  </r>
  <r>
    <s v="MARS_SED_2023_5min_Ext_230520-054958.jpg"/>
    <n v="8.8182005999999993E-2"/>
    <n v="5"/>
    <n v="2023"/>
    <x v="0"/>
    <x v="0"/>
    <n v="20"/>
    <n v="5"/>
    <n v="49"/>
    <n v="58"/>
    <d v="2023-05-20T05:49:00"/>
  </r>
  <r>
    <s v="MARS_SED_2023_5min_Ext_230520-060936.jpg"/>
    <n v="5.2251483000000001E-2"/>
    <n v="5"/>
    <n v="2023"/>
    <x v="0"/>
    <x v="0"/>
    <n v="20"/>
    <n v="6"/>
    <n v="9"/>
    <n v="36"/>
    <d v="2023-05-20T06:09:00"/>
  </r>
  <r>
    <s v="MARS_SED_2023_5min_Ext_230520-062924.jpg"/>
    <n v="0.20352345699999999"/>
    <n v="5"/>
    <n v="2023"/>
    <x v="0"/>
    <x v="0"/>
    <n v="20"/>
    <n v="6"/>
    <n v="29"/>
    <n v="24"/>
    <d v="2023-05-20T06:29:00"/>
  </r>
  <r>
    <s v="MARS_SED_2023_5min_Ext_230520-064909.jpg"/>
    <n v="0.248189558"/>
    <n v="5"/>
    <n v="2023"/>
    <x v="0"/>
    <x v="0"/>
    <n v="20"/>
    <n v="6"/>
    <n v="49"/>
    <n v="9"/>
    <d v="2023-05-20T06:49:00"/>
  </r>
  <r>
    <s v="MARS_SED_2023_5min_Ext_230520-070850.jpg"/>
    <n v="0.32686556999999999"/>
    <n v="5"/>
    <n v="2023"/>
    <x v="0"/>
    <x v="0"/>
    <n v="20"/>
    <n v="7"/>
    <n v="8"/>
    <n v="50"/>
    <d v="2023-05-20T07:08:00"/>
  </r>
  <r>
    <s v="MARS_SED_2023_5min_Ext_230520-072831.jpg"/>
    <n v="0.19651913900000001"/>
    <n v="5"/>
    <n v="2023"/>
    <x v="0"/>
    <x v="0"/>
    <n v="20"/>
    <n v="7"/>
    <n v="28"/>
    <n v="31"/>
    <d v="2023-05-20T07:28:00"/>
  </r>
  <r>
    <s v="MARS_SED_2023_5min_Ext_230520-074816.jpg"/>
    <n v="0.24829763899999999"/>
    <n v="5"/>
    <n v="2023"/>
    <x v="0"/>
    <x v="0"/>
    <n v="20"/>
    <n v="7"/>
    <n v="48"/>
    <n v="16"/>
    <d v="2023-05-20T07:48:00"/>
  </r>
  <r>
    <s v="MARS_SED_2023_5min_Ext_230520-080758.jpg"/>
    <n v="0.31828549299999997"/>
    <n v="5"/>
    <n v="2023"/>
    <x v="0"/>
    <x v="0"/>
    <n v="20"/>
    <n v="8"/>
    <n v="7"/>
    <n v="58"/>
    <d v="2023-05-20T08:07:00"/>
  </r>
  <r>
    <s v="MARS_SED_2023_5min_Ext_230520-082738.jpg"/>
    <n v="0.131354005"/>
    <n v="5"/>
    <n v="2023"/>
    <x v="0"/>
    <x v="0"/>
    <n v="20"/>
    <n v="8"/>
    <n v="27"/>
    <n v="38"/>
    <d v="2023-05-20T08:27:00"/>
  </r>
  <r>
    <s v="MARS_SED_2023_5min_Ext_230520-084727.jpg"/>
    <n v="0.14063922600000001"/>
    <n v="5"/>
    <n v="2023"/>
    <x v="0"/>
    <x v="0"/>
    <n v="20"/>
    <n v="8"/>
    <n v="47"/>
    <n v="27"/>
    <d v="2023-05-20T08:47:00"/>
  </r>
  <r>
    <s v="MARS_SED_2023_5min_Ext_230520-090712.jpg"/>
    <n v="0.224672227"/>
    <n v="5"/>
    <n v="2023"/>
    <x v="0"/>
    <x v="0"/>
    <n v="20"/>
    <n v="9"/>
    <n v="7"/>
    <n v="12"/>
    <d v="2023-05-20T09:07:00"/>
  </r>
  <r>
    <s v="MARS_SED_2023_5min_Ext_230520-092717.jpg"/>
    <n v="0.18669340200000001"/>
    <n v="5"/>
    <n v="2023"/>
    <x v="0"/>
    <x v="0"/>
    <n v="20"/>
    <n v="9"/>
    <n v="27"/>
    <n v="17"/>
    <d v="2023-05-20T09:27:00"/>
  </r>
  <r>
    <s v="MARS_SED_2023_5min_Ext_230520-094658.jpg"/>
    <n v="0.260794048"/>
    <n v="5"/>
    <n v="2023"/>
    <x v="0"/>
    <x v="0"/>
    <n v="20"/>
    <n v="9"/>
    <n v="46"/>
    <n v="58"/>
    <d v="2023-05-20T09:46:00"/>
  </r>
  <r>
    <s v="MARS_SED_2023_5min_Ext_230520-100643.jpg"/>
    <n v="0.33949230200000002"/>
    <n v="5"/>
    <n v="2023"/>
    <x v="0"/>
    <x v="0"/>
    <n v="20"/>
    <n v="10"/>
    <n v="6"/>
    <n v="43"/>
    <d v="2023-05-20T10:06:00"/>
  </r>
  <r>
    <s v="MARS_SED_2023_5min_Ext_230520-102626.jpg"/>
    <n v="0.17731261100000001"/>
    <n v="5"/>
    <n v="2023"/>
    <x v="0"/>
    <x v="0"/>
    <n v="20"/>
    <n v="10"/>
    <n v="26"/>
    <n v="26"/>
    <d v="2023-05-20T10:26:00"/>
  </r>
  <r>
    <s v="MARS_SED_2023_5min_Ext_230520-104606.jpg"/>
    <n v="0.33636628200000002"/>
    <n v="5"/>
    <n v="2023"/>
    <x v="0"/>
    <x v="0"/>
    <n v="20"/>
    <n v="10"/>
    <n v="46"/>
    <n v="6"/>
    <d v="2023-05-20T10:46:00"/>
  </r>
  <r>
    <s v="MARS_SED_2023_5min_Ext_230520-110547.jpg"/>
    <n v="0.181091429"/>
    <n v="5"/>
    <n v="2023"/>
    <x v="0"/>
    <x v="0"/>
    <n v="20"/>
    <n v="11"/>
    <n v="5"/>
    <n v="47"/>
    <d v="2023-05-20T11:05:00"/>
  </r>
  <r>
    <s v="MARS_SED_2023_5min_Ext_230520-112540.jpg"/>
    <n v="0.22711998"/>
    <n v="5"/>
    <n v="2023"/>
    <x v="0"/>
    <x v="0"/>
    <n v="20"/>
    <n v="11"/>
    <n v="25"/>
    <n v="40"/>
    <d v="2023-05-20T11:25:00"/>
  </r>
  <r>
    <s v="MARS_SED_2023_5min_Ext_230520-114532.jpg"/>
    <n v="0.18267726200000001"/>
    <n v="5"/>
    <n v="2023"/>
    <x v="0"/>
    <x v="0"/>
    <n v="20"/>
    <n v="11"/>
    <n v="45"/>
    <n v="32"/>
    <d v="2023-05-20T11:45:00"/>
  </r>
  <r>
    <s v="MARS_SED_2023_5min_Ext_230520-120521.jpg"/>
    <n v="0.21933936600000001"/>
    <n v="5"/>
    <n v="2023"/>
    <x v="0"/>
    <x v="0"/>
    <n v="20"/>
    <n v="12"/>
    <n v="5"/>
    <n v="21"/>
    <d v="2023-05-20T12:05:00"/>
  </r>
  <r>
    <s v="MARS_SED_2023_5min_Ext_230520-122504.jpg"/>
    <n v="0.25175152299999998"/>
    <n v="5"/>
    <n v="2023"/>
    <x v="0"/>
    <x v="0"/>
    <n v="20"/>
    <n v="12"/>
    <n v="25"/>
    <n v="4"/>
    <d v="2023-05-20T12:25:00"/>
  </r>
  <r>
    <s v="MARS_SED_2023_5min_Ext_230520-124500.jpg"/>
    <n v="0.30851319100000002"/>
    <n v="5"/>
    <n v="2023"/>
    <x v="0"/>
    <x v="0"/>
    <n v="20"/>
    <n v="12"/>
    <n v="45"/>
    <n v="0"/>
    <d v="2023-05-20T12:45:00"/>
  </r>
  <r>
    <s v="MARS_SED_2023_5min_Ext_230520-130445.jpg"/>
    <n v="0.468265608"/>
    <n v="5"/>
    <n v="2023"/>
    <x v="0"/>
    <x v="0"/>
    <n v="20"/>
    <n v="13"/>
    <n v="4"/>
    <n v="45"/>
    <d v="2023-05-20T13:04:00"/>
  </r>
  <r>
    <s v="MARS_SED_2023_5min_Ext_230520-132446.jpg"/>
    <n v="0.23699934"/>
    <n v="5"/>
    <n v="2023"/>
    <x v="0"/>
    <x v="0"/>
    <n v="20"/>
    <n v="13"/>
    <n v="24"/>
    <n v="46"/>
    <d v="2023-05-20T13:24:00"/>
  </r>
  <r>
    <s v="MARS_SED_2023_5min_Ext_230520-134427.jpg"/>
    <n v="0.17977900399999999"/>
    <n v="5"/>
    <n v="2023"/>
    <x v="0"/>
    <x v="0"/>
    <n v="20"/>
    <n v="13"/>
    <n v="44"/>
    <n v="27"/>
    <d v="2023-05-20T13:44:00"/>
  </r>
  <r>
    <s v="MARS_SED_2023_5min_Ext_230520-140415.jpg"/>
    <n v="0.13013319800000001"/>
    <n v="5"/>
    <n v="2023"/>
    <x v="0"/>
    <x v="0"/>
    <n v="20"/>
    <n v="14"/>
    <n v="4"/>
    <n v="15"/>
    <d v="2023-05-20T14:04:00"/>
  </r>
  <r>
    <s v="MARS_SED_2023_5min_Ext_230520-142406.jpg"/>
    <n v="0.39379663300000001"/>
    <n v="5"/>
    <n v="2023"/>
    <x v="0"/>
    <x v="0"/>
    <n v="20"/>
    <n v="14"/>
    <n v="24"/>
    <n v="6"/>
    <d v="2023-05-20T14:24:00"/>
  </r>
  <r>
    <s v="MARS_SED_2023_5min_Ext_230520-144359.jpg"/>
    <n v="0.32998831499999998"/>
    <n v="5"/>
    <n v="2023"/>
    <x v="0"/>
    <x v="0"/>
    <n v="20"/>
    <n v="14"/>
    <n v="43"/>
    <n v="59"/>
    <d v="2023-05-20T14:43:00"/>
  </r>
  <r>
    <s v="MARS_SED_2023_5min_Ext_230520-150352.jpg"/>
    <n v="0.316106677"/>
    <n v="5"/>
    <n v="2023"/>
    <x v="0"/>
    <x v="0"/>
    <n v="20"/>
    <n v="15"/>
    <n v="3"/>
    <n v="52"/>
    <d v="2023-05-20T15:03:00"/>
  </r>
  <r>
    <s v="MARS_SED_2023_5min_Ext_230520-152341.jpg"/>
    <n v="0.34929146799999999"/>
    <n v="5"/>
    <n v="2023"/>
    <x v="0"/>
    <x v="0"/>
    <n v="20"/>
    <n v="15"/>
    <n v="23"/>
    <n v="41"/>
    <d v="2023-05-20T15:23:00"/>
  </r>
  <r>
    <s v="MARS_SED_2023_5min_Ext_230520-154329.jpg"/>
    <n v="0.34405964100000003"/>
    <n v="5"/>
    <n v="2023"/>
    <x v="0"/>
    <x v="0"/>
    <n v="20"/>
    <n v="15"/>
    <n v="43"/>
    <n v="29"/>
    <d v="2023-05-20T15:43:00"/>
  </r>
  <r>
    <s v="MARS_SED_2023_5min_Ext_230520-160315.jpg"/>
    <n v="0.32352054000000002"/>
    <n v="5"/>
    <n v="2023"/>
    <x v="0"/>
    <x v="0"/>
    <n v="20"/>
    <n v="16"/>
    <n v="3"/>
    <n v="15"/>
    <d v="2023-05-20T16:03:00"/>
  </r>
  <r>
    <s v="MARS_SED_2023_5min_Ext_230520-162301.jpg"/>
    <n v="0.24913977800000001"/>
    <n v="5"/>
    <n v="2023"/>
    <x v="0"/>
    <x v="0"/>
    <n v="20"/>
    <n v="16"/>
    <n v="23"/>
    <n v="1"/>
    <d v="2023-05-20T16:23:00"/>
  </r>
  <r>
    <s v="MARS_SED_2023_5min_Ext_230520-164248.jpg"/>
    <n v="0.24540135499999999"/>
    <n v="5"/>
    <n v="2023"/>
    <x v="0"/>
    <x v="0"/>
    <n v="20"/>
    <n v="16"/>
    <n v="42"/>
    <n v="48"/>
    <d v="2023-05-20T16:42:00"/>
  </r>
  <r>
    <s v="MARS_SED_2023_5min_Ext_230520-170235.jpg"/>
    <n v="0.32116957299999999"/>
    <n v="5"/>
    <n v="2023"/>
    <x v="0"/>
    <x v="0"/>
    <n v="20"/>
    <n v="17"/>
    <n v="2"/>
    <n v="35"/>
    <d v="2023-05-20T17:02:00"/>
  </r>
  <r>
    <s v="MARS_SED_2023_5min_Ext_230520-172217.jpg"/>
    <n v="0.36000722699999999"/>
    <n v="5"/>
    <n v="2023"/>
    <x v="0"/>
    <x v="0"/>
    <n v="20"/>
    <n v="17"/>
    <n v="22"/>
    <n v="17"/>
    <d v="2023-05-20T17:22:00"/>
  </r>
  <r>
    <s v="MARS_SED_2023_5min_Ext_230520-174200.jpg"/>
    <n v="1.038339624"/>
    <n v="5"/>
    <n v="2023"/>
    <x v="0"/>
    <x v="0"/>
    <n v="20"/>
    <n v="17"/>
    <n v="42"/>
    <n v="0"/>
    <d v="2023-05-20T17:42:00"/>
  </r>
  <r>
    <s v="MARS_SED_2023_5min_Ext_230520-180150.jpg"/>
    <n v="0.19666894600000001"/>
    <n v="5"/>
    <n v="2023"/>
    <x v="0"/>
    <x v="0"/>
    <n v="20"/>
    <n v="18"/>
    <n v="1"/>
    <n v="50"/>
    <d v="2023-05-20T18:01:00"/>
  </r>
  <r>
    <s v="MARS_SED_2023_5min_Ext_230520-182144.jpg"/>
    <n v="0.87600725300000004"/>
    <n v="5"/>
    <n v="2023"/>
    <x v="0"/>
    <x v="0"/>
    <n v="20"/>
    <n v="18"/>
    <n v="21"/>
    <n v="44"/>
    <d v="2023-05-20T18:21:00"/>
  </r>
  <r>
    <s v="MARS_SED_2023_5min_Ext_230520-184127.jpg"/>
    <n v="0.47727630700000001"/>
    <n v="5"/>
    <n v="2023"/>
    <x v="0"/>
    <x v="0"/>
    <n v="20"/>
    <n v="18"/>
    <n v="41"/>
    <n v="27"/>
    <d v="2023-05-20T18:41:00"/>
  </r>
  <r>
    <s v="MARS_SED_2023_5min_Ext_230520-190114.jpg"/>
    <n v="0.45642274599999999"/>
    <n v="5"/>
    <n v="2023"/>
    <x v="0"/>
    <x v="0"/>
    <n v="20"/>
    <n v="19"/>
    <n v="1"/>
    <n v="14"/>
    <d v="2023-05-20T19:01:00"/>
  </r>
  <r>
    <s v="MARS_SED_2023_5min_Ext_230520-192112.jpg"/>
    <n v="0.22485872700000001"/>
    <n v="5"/>
    <n v="2023"/>
    <x v="0"/>
    <x v="0"/>
    <n v="20"/>
    <n v="19"/>
    <n v="21"/>
    <n v="12"/>
    <d v="2023-05-20T19:21:00"/>
  </r>
  <r>
    <s v="MARS_SED_2023_5min_Ext_230520-194101.jpg"/>
    <n v="0.31486964299999998"/>
    <n v="5"/>
    <n v="2023"/>
    <x v="0"/>
    <x v="0"/>
    <n v="20"/>
    <n v="19"/>
    <n v="41"/>
    <n v="1"/>
    <d v="2023-05-20T19:41:00"/>
  </r>
  <r>
    <s v="MARS_SED_2023_5min_Ext_230520-200051.jpg"/>
    <n v="7.7518033E-2"/>
    <n v="5"/>
    <n v="2023"/>
    <x v="0"/>
    <x v="0"/>
    <n v="20"/>
    <n v="20"/>
    <n v="0"/>
    <n v="51"/>
    <d v="2023-05-20T20:00:00"/>
  </r>
  <r>
    <s v="MARS_SED_2023_5min_Ext_230520-202036.jpg"/>
    <n v="2.8529664E-2"/>
    <n v="5"/>
    <n v="2023"/>
    <x v="0"/>
    <x v="0"/>
    <n v="20"/>
    <n v="20"/>
    <n v="20"/>
    <n v="36"/>
    <d v="2023-05-20T20:20:00"/>
  </r>
  <r>
    <s v="MARS_SED_2023_5min_Ext_230520-204023.jpg"/>
    <n v="2.883343E-2"/>
    <n v="5"/>
    <n v="2023"/>
    <x v="0"/>
    <x v="0"/>
    <n v="20"/>
    <n v="20"/>
    <n v="40"/>
    <n v="23"/>
    <d v="2023-05-20T20:40:00"/>
  </r>
  <r>
    <s v="MARS_SED_2023_5min_Ext_230520-210005.jpg"/>
    <n v="2.6615598000000001E-2"/>
    <n v="5"/>
    <n v="2023"/>
    <x v="0"/>
    <x v="0"/>
    <n v="20"/>
    <n v="21"/>
    <n v="0"/>
    <n v="5"/>
    <d v="2023-05-20T21:00:00"/>
  </r>
  <r>
    <s v="MARS_SED_2023_5min_Ext_230520-211958.jpg"/>
    <n v="3.8262384000000003E-2"/>
    <n v="5"/>
    <n v="2023"/>
    <x v="0"/>
    <x v="0"/>
    <n v="20"/>
    <n v="21"/>
    <n v="19"/>
    <n v="58"/>
    <d v="2023-05-20T21:19:00"/>
  </r>
  <r>
    <s v="MARS_SED_2023_5min_Ext_230520-213945.jpg"/>
    <n v="3.1141254E-2"/>
    <n v="5"/>
    <n v="2023"/>
    <x v="0"/>
    <x v="0"/>
    <n v="20"/>
    <n v="21"/>
    <n v="39"/>
    <n v="45"/>
    <d v="2023-05-20T21:39:00"/>
  </r>
  <r>
    <s v="MARS_SED_2023_5min_Ext_230520-215956.jpg"/>
    <n v="3.3916209000000003E-2"/>
    <n v="5"/>
    <n v="2023"/>
    <x v="0"/>
    <x v="0"/>
    <n v="20"/>
    <n v="21"/>
    <n v="59"/>
    <n v="56"/>
    <d v="2023-05-20T21:59:00"/>
  </r>
  <r>
    <s v="MARS_SED_2023_5min_Ext_230520-221945.jpg"/>
    <n v="3.7750640000000002E-2"/>
    <n v="5"/>
    <n v="2023"/>
    <x v="0"/>
    <x v="0"/>
    <n v="20"/>
    <n v="22"/>
    <n v="19"/>
    <n v="45"/>
    <d v="2023-05-20T22:19:00"/>
  </r>
  <r>
    <s v="MARS_SED_2023_5min_Ext_230520-223948.jpg"/>
    <n v="3.7240811999999998E-2"/>
    <n v="5"/>
    <n v="2023"/>
    <x v="0"/>
    <x v="0"/>
    <n v="20"/>
    <n v="22"/>
    <n v="39"/>
    <n v="48"/>
    <d v="2023-05-20T22:39:00"/>
  </r>
  <r>
    <s v="MARS_SED_2023_5min_Ext_230520-225933.jpg"/>
    <n v="0.110512834"/>
    <n v="5"/>
    <n v="2023"/>
    <x v="0"/>
    <x v="0"/>
    <n v="20"/>
    <n v="22"/>
    <n v="59"/>
    <n v="33"/>
    <d v="2023-05-20T22:59:00"/>
  </r>
  <r>
    <s v="MARS_SED_2023_5min_Ext_230520-231919.jpg"/>
    <n v="0.150480593"/>
    <n v="5"/>
    <n v="2023"/>
    <x v="0"/>
    <x v="0"/>
    <n v="20"/>
    <n v="23"/>
    <n v="19"/>
    <n v="19"/>
    <d v="2023-05-20T23:19:00"/>
  </r>
  <r>
    <s v="MARS_SED_2023_5min_Ext_230520-233907.jpg"/>
    <n v="7.8476558000000002E-2"/>
    <n v="5"/>
    <n v="2023"/>
    <x v="0"/>
    <x v="0"/>
    <n v="20"/>
    <n v="23"/>
    <n v="39"/>
    <n v="7"/>
    <d v="2023-05-20T23:39:00"/>
  </r>
  <r>
    <s v="MARS_SED_2023_5min_Ext_230520-235851.jpg"/>
    <n v="0.18150260300000001"/>
    <n v="5"/>
    <n v="2023"/>
    <x v="0"/>
    <x v="0"/>
    <n v="20"/>
    <n v="23"/>
    <n v="58"/>
    <n v="51"/>
    <d v="2023-05-20T23:58:00"/>
  </r>
  <r>
    <s v="MARS_SED_2023_5min_Ext_230521-001851.jpg"/>
    <n v="0.32394711300000001"/>
    <n v="5"/>
    <n v="2023"/>
    <x v="0"/>
    <x v="0"/>
    <n v="21"/>
    <n v="0"/>
    <n v="18"/>
    <n v="51"/>
    <d v="2023-05-21T00:18:00"/>
  </r>
  <r>
    <s v="MARS_SED_2023_5min_Ext_230521-003847.jpg"/>
    <n v="0.29831735599999998"/>
    <n v="5"/>
    <n v="2023"/>
    <x v="0"/>
    <x v="0"/>
    <n v="21"/>
    <n v="0"/>
    <n v="38"/>
    <n v="47"/>
    <d v="2023-05-21T00:38:00"/>
  </r>
  <r>
    <s v="MARS_SED_2023_5min_Ext_230521-005841.jpg"/>
    <n v="0.34030959100000002"/>
    <n v="5"/>
    <n v="2023"/>
    <x v="0"/>
    <x v="0"/>
    <n v="21"/>
    <n v="0"/>
    <n v="58"/>
    <n v="41"/>
    <d v="2023-05-21T00:58:00"/>
  </r>
  <r>
    <s v="MARS_SED_2023_5min_Ext_230521-011841.jpg"/>
    <n v="0.32588282699999999"/>
    <n v="5"/>
    <n v="2023"/>
    <x v="0"/>
    <x v="0"/>
    <n v="21"/>
    <n v="1"/>
    <n v="18"/>
    <n v="41"/>
    <d v="2023-05-21T01:18:00"/>
  </r>
  <r>
    <s v="MARS_SED_2023_5min_Ext_230521-013826.jpg"/>
    <n v="0.15996698300000001"/>
    <n v="5"/>
    <n v="2023"/>
    <x v="0"/>
    <x v="0"/>
    <n v="21"/>
    <n v="1"/>
    <n v="38"/>
    <n v="26"/>
    <d v="2023-05-21T01:38:00"/>
  </r>
  <r>
    <s v="MARS_SED_2023_5min_Ext_230521-015813.jpg"/>
    <n v="0.253657407"/>
    <n v="5"/>
    <n v="2023"/>
    <x v="0"/>
    <x v="0"/>
    <n v="21"/>
    <n v="1"/>
    <n v="58"/>
    <n v="13"/>
    <d v="2023-05-21T01:58:00"/>
  </r>
  <r>
    <s v="MARS_SED_2023_5min_Ext_230521-021804.jpg"/>
    <n v="0.13373458099999999"/>
    <n v="5"/>
    <n v="2023"/>
    <x v="0"/>
    <x v="0"/>
    <n v="21"/>
    <n v="2"/>
    <n v="18"/>
    <n v="4"/>
    <d v="2023-05-21T02:18:00"/>
  </r>
  <r>
    <s v="MARS_SED_2023_5min_Ext_230521-023812.jpg"/>
    <n v="0.185133936"/>
    <n v="5"/>
    <n v="2023"/>
    <x v="0"/>
    <x v="0"/>
    <n v="21"/>
    <n v="2"/>
    <n v="38"/>
    <n v="12"/>
    <d v="2023-05-21T02:38:00"/>
  </r>
  <r>
    <s v="MARS_SED_2023_5min_Ext_230521-025801.jpg"/>
    <n v="5.0354801999999997E-2"/>
    <n v="5"/>
    <n v="2023"/>
    <x v="0"/>
    <x v="0"/>
    <n v="21"/>
    <n v="2"/>
    <n v="58"/>
    <n v="1"/>
    <d v="2023-05-21T02:58:00"/>
  </r>
  <r>
    <s v="MARS_SED_2023_5min_Ext_230521-031752.jpg"/>
    <n v="5.3804429000000001E-2"/>
    <n v="5"/>
    <n v="2023"/>
    <x v="0"/>
    <x v="0"/>
    <n v="21"/>
    <n v="3"/>
    <n v="17"/>
    <n v="52"/>
    <d v="2023-05-21T03:17:00"/>
  </r>
  <r>
    <s v="MARS_SED_2023_5min_Ext_230521-033741.jpg"/>
    <n v="0.34859733900000001"/>
    <n v="5"/>
    <n v="2023"/>
    <x v="0"/>
    <x v="0"/>
    <n v="21"/>
    <n v="3"/>
    <n v="37"/>
    <n v="41"/>
    <d v="2023-05-21T03:37:00"/>
  </r>
  <r>
    <s v="MARS_SED_2023_5min_Ext_230521-035740.jpg"/>
    <n v="0.238359402"/>
    <n v="5"/>
    <n v="2023"/>
    <x v="0"/>
    <x v="0"/>
    <n v="21"/>
    <n v="3"/>
    <n v="57"/>
    <n v="40"/>
    <d v="2023-05-21T03:57:00"/>
  </r>
  <r>
    <s v="MARS_SED_2023_5min_Ext_230521-041731.jpg"/>
    <n v="0.19373968999999999"/>
    <n v="5"/>
    <n v="2023"/>
    <x v="0"/>
    <x v="0"/>
    <n v="21"/>
    <n v="4"/>
    <n v="17"/>
    <n v="31"/>
    <d v="2023-05-21T04:17:00"/>
  </r>
  <r>
    <s v="MARS_SED_2023_5min_Ext_230521-043718.jpg"/>
    <n v="0.32366598499999999"/>
    <n v="5"/>
    <n v="2023"/>
    <x v="0"/>
    <x v="0"/>
    <n v="21"/>
    <n v="4"/>
    <n v="37"/>
    <n v="18"/>
    <d v="2023-05-21T04:37:00"/>
  </r>
  <r>
    <s v="MARS_SED_2023_5min_Ext_230521-045716.jpg"/>
    <n v="0.56049050600000005"/>
    <n v="5"/>
    <n v="2023"/>
    <x v="0"/>
    <x v="0"/>
    <n v="21"/>
    <n v="4"/>
    <n v="57"/>
    <n v="16"/>
    <d v="2023-05-21T04:57:00"/>
  </r>
  <r>
    <s v="MARS_SED_2023_5min_Ext_230521-051714.jpg"/>
    <n v="0.37170414699999998"/>
    <n v="5"/>
    <n v="2023"/>
    <x v="0"/>
    <x v="0"/>
    <n v="21"/>
    <n v="5"/>
    <n v="17"/>
    <n v="14"/>
    <d v="2023-05-21T05:17:00"/>
  </r>
  <r>
    <s v="MARS_SED_2023_5min_Ext_230521-053704.jpg"/>
    <n v="0.45488720700000002"/>
    <n v="5"/>
    <n v="2023"/>
    <x v="0"/>
    <x v="0"/>
    <n v="21"/>
    <n v="5"/>
    <n v="37"/>
    <n v="4"/>
    <d v="2023-05-21T05:37:00"/>
  </r>
  <r>
    <s v="MARS_SED_2023_5min_Ext_230521-055650.jpg"/>
    <n v="0.399720774"/>
    <n v="5"/>
    <n v="2023"/>
    <x v="0"/>
    <x v="0"/>
    <n v="21"/>
    <n v="5"/>
    <n v="56"/>
    <n v="50"/>
    <d v="2023-05-21T05:56:00"/>
  </r>
  <r>
    <s v="MARS_SED_2023_5min_Ext_230521-061651.jpg"/>
    <n v="0.33051602400000002"/>
    <n v="5"/>
    <n v="2023"/>
    <x v="0"/>
    <x v="0"/>
    <n v="21"/>
    <n v="6"/>
    <n v="16"/>
    <n v="51"/>
    <d v="2023-05-21T06:16:00"/>
  </r>
  <r>
    <s v="MARS_SED_2023_5min_Ext_230521-063651.jpg"/>
    <n v="0.57346740799999996"/>
    <n v="5"/>
    <n v="2023"/>
    <x v="0"/>
    <x v="0"/>
    <n v="21"/>
    <n v="6"/>
    <n v="36"/>
    <n v="51"/>
    <d v="2023-05-21T06:36:00"/>
  </r>
  <r>
    <s v="MARS_SED_2023_5min_Ext_230521-065701.jpg"/>
    <n v="0.34088438799999998"/>
    <n v="5"/>
    <n v="2023"/>
    <x v="0"/>
    <x v="0"/>
    <n v="21"/>
    <n v="6"/>
    <n v="57"/>
    <n v="1"/>
    <d v="2023-05-21T06:57:00"/>
  </r>
  <r>
    <s v="MARS_SED_2023_5min_Ext_230521-071651.jpg"/>
    <n v="0.30700843799999999"/>
    <n v="5"/>
    <n v="2023"/>
    <x v="0"/>
    <x v="0"/>
    <n v="21"/>
    <n v="7"/>
    <n v="16"/>
    <n v="51"/>
    <d v="2023-05-21T07:16:00"/>
  </r>
  <r>
    <s v="MARS_SED_2023_5min_Ext_230521-073647.jpg"/>
    <n v="0.26064259400000001"/>
    <n v="5"/>
    <n v="2023"/>
    <x v="0"/>
    <x v="0"/>
    <n v="21"/>
    <n v="7"/>
    <n v="36"/>
    <n v="47"/>
    <d v="2023-05-21T07:36:00"/>
  </r>
  <r>
    <s v="MARS_SED_2023_5min_Ext_230521-075642.jpg"/>
    <n v="0.128327054"/>
    <n v="5"/>
    <n v="2023"/>
    <x v="0"/>
    <x v="0"/>
    <n v="21"/>
    <n v="7"/>
    <n v="56"/>
    <n v="42"/>
    <d v="2023-05-21T07:56:00"/>
  </r>
  <r>
    <s v="MARS_SED_2023_5min_Ext_230521-081635.jpg"/>
    <n v="0.219733177"/>
    <n v="5"/>
    <n v="2023"/>
    <x v="0"/>
    <x v="0"/>
    <n v="21"/>
    <n v="8"/>
    <n v="16"/>
    <n v="35"/>
    <d v="2023-05-21T08:16:00"/>
  </r>
  <r>
    <s v="MARS_SED_2023_5min_Ext_230521-083622.jpg"/>
    <n v="0.242487596"/>
    <n v="5"/>
    <n v="2023"/>
    <x v="0"/>
    <x v="0"/>
    <n v="21"/>
    <n v="8"/>
    <n v="36"/>
    <n v="22"/>
    <d v="2023-05-21T08:36:00"/>
  </r>
  <r>
    <s v="MARS_SED_2023_5min_Ext_230521-085610.jpg"/>
    <n v="1.34409884"/>
    <n v="5"/>
    <n v="2023"/>
    <x v="0"/>
    <x v="0"/>
    <n v="21"/>
    <n v="8"/>
    <n v="56"/>
    <n v="10"/>
    <d v="2023-05-21T08:56:00"/>
  </r>
  <r>
    <s v="MARS_SED_2023_5min_Ext_230521-091600.jpg"/>
    <n v="0.12685028400000001"/>
    <n v="5"/>
    <n v="2023"/>
    <x v="0"/>
    <x v="0"/>
    <n v="21"/>
    <n v="9"/>
    <n v="16"/>
    <n v="0"/>
    <d v="2023-05-21T09:16:00"/>
  </r>
  <r>
    <s v="MARS_SED_2023_5min_Ext_230521-093549.jpg"/>
    <n v="0.35923941300000001"/>
    <n v="5"/>
    <n v="2023"/>
    <x v="0"/>
    <x v="0"/>
    <n v="21"/>
    <n v="9"/>
    <n v="35"/>
    <n v="49"/>
    <d v="2023-05-21T09:35:00"/>
  </r>
  <r>
    <s v="MARS_SED_2023_5min_Ext_230521-095539.jpg"/>
    <n v="0.481178255"/>
    <n v="5"/>
    <n v="2023"/>
    <x v="0"/>
    <x v="0"/>
    <n v="21"/>
    <n v="9"/>
    <n v="55"/>
    <n v="39"/>
    <d v="2023-05-21T09:55:00"/>
  </r>
  <r>
    <s v="MARS_SED_2023_5min_Ext_230521-101543.jpg"/>
    <n v="0.215027525"/>
    <n v="5"/>
    <n v="2023"/>
    <x v="0"/>
    <x v="0"/>
    <n v="21"/>
    <n v="10"/>
    <n v="15"/>
    <n v="43"/>
    <d v="2023-05-21T10:15:00"/>
  </r>
  <r>
    <s v="MARS_SED_2023_5min_Ext_230521-103540.jpg"/>
    <n v="0.25356190200000001"/>
    <n v="5"/>
    <n v="2023"/>
    <x v="0"/>
    <x v="0"/>
    <n v="21"/>
    <n v="10"/>
    <n v="35"/>
    <n v="40"/>
    <d v="2023-05-21T10:35:00"/>
  </r>
  <r>
    <s v="MARS_SED_2023_5min_Ext_230521-105534.jpg"/>
    <n v="0.41327788599999998"/>
    <n v="5"/>
    <n v="2023"/>
    <x v="0"/>
    <x v="0"/>
    <n v="21"/>
    <n v="10"/>
    <n v="55"/>
    <n v="34"/>
    <d v="2023-05-21T10:55:00"/>
  </r>
  <r>
    <s v="MARS_SED_2023_5min_Ext_230521-111531.jpg"/>
    <n v="0.29398550200000001"/>
    <n v="5"/>
    <n v="2023"/>
    <x v="0"/>
    <x v="0"/>
    <n v="21"/>
    <n v="11"/>
    <n v="15"/>
    <n v="31"/>
    <d v="2023-05-21T11:15:00"/>
  </r>
  <r>
    <s v="MARS_SED_2023_5min_Ext_230521-113521.jpg"/>
    <n v="0.29587419700000001"/>
    <n v="5"/>
    <n v="2023"/>
    <x v="0"/>
    <x v="0"/>
    <n v="21"/>
    <n v="11"/>
    <n v="35"/>
    <n v="21"/>
    <d v="2023-05-21T11:35:00"/>
  </r>
  <r>
    <s v="MARS_SED_2023_5min_Ext_230521-115525.jpg"/>
    <n v="0.40731526299999998"/>
    <n v="5"/>
    <n v="2023"/>
    <x v="0"/>
    <x v="0"/>
    <n v="21"/>
    <n v="11"/>
    <n v="55"/>
    <n v="25"/>
    <d v="2023-05-21T11:55:00"/>
  </r>
  <r>
    <s v="MARS_SED_2023_5min_Ext_230521-121523.jpg"/>
    <n v="0.286471688"/>
    <n v="5"/>
    <n v="2023"/>
    <x v="0"/>
    <x v="0"/>
    <n v="21"/>
    <n v="12"/>
    <n v="15"/>
    <n v="23"/>
    <d v="2023-05-21T12:15:00"/>
  </r>
  <r>
    <s v="MARS_SED_2023_5min_Ext_230521-123523.jpg"/>
    <n v="0.35653367499999999"/>
    <n v="5"/>
    <n v="2023"/>
    <x v="0"/>
    <x v="0"/>
    <n v="21"/>
    <n v="12"/>
    <n v="35"/>
    <n v="23"/>
    <d v="2023-05-21T12:35:00"/>
  </r>
  <r>
    <s v="MARS_SED_2023_5min_Ext_230521-125516.jpg"/>
    <n v="0.25904531200000003"/>
    <n v="5"/>
    <n v="2023"/>
    <x v="0"/>
    <x v="0"/>
    <n v="21"/>
    <n v="12"/>
    <n v="55"/>
    <n v="16"/>
    <d v="2023-05-21T12:55:00"/>
  </r>
  <r>
    <s v="MARS_SED_2023_5min_Ext_230521-131519.jpg"/>
    <n v="0.22253562099999999"/>
    <n v="5"/>
    <n v="2023"/>
    <x v="0"/>
    <x v="0"/>
    <n v="21"/>
    <n v="13"/>
    <n v="15"/>
    <n v="19"/>
    <d v="2023-05-21T13:15:00"/>
  </r>
  <r>
    <s v="MARS_SED_2023_5min_Ext_230521-133514.jpg"/>
    <n v="0.25154875700000001"/>
    <n v="5"/>
    <n v="2023"/>
    <x v="0"/>
    <x v="0"/>
    <n v="21"/>
    <n v="13"/>
    <n v="35"/>
    <n v="14"/>
    <d v="2023-05-21T13:35:00"/>
  </r>
  <r>
    <s v="MARS_SED_2023_5min_Ext_230521-135508.jpg"/>
    <n v="0.44010191999999998"/>
    <n v="5"/>
    <n v="2023"/>
    <x v="0"/>
    <x v="0"/>
    <n v="21"/>
    <n v="13"/>
    <n v="55"/>
    <n v="8"/>
    <d v="2023-05-21T13:55:00"/>
  </r>
  <r>
    <s v="MARS_SED_2023_5min_Ext_230521-141500.jpg"/>
    <n v="0.38945687000000001"/>
    <n v="5"/>
    <n v="2023"/>
    <x v="0"/>
    <x v="0"/>
    <n v="21"/>
    <n v="14"/>
    <n v="15"/>
    <n v="0"/>
    <d v="2023-05-21T14:15:00"/>
  </r>
  <r>
    <s v="MARS_SED_2023_5min_Ext_230521-143450.jpg"/>
    <n v="0.45455161700000002"/>
    <n v="5"/>
    <n v="2023"/>
    <x v="0"/>
    <x v="0"/>
    <n v="21"/>
    <n v="14"/>
    <n v="34"/>
    <n v="50"/>
    <d v="2023-05-21T14:34:00"/>
  </r>
  <r>
    <s v="MARS_SED_2023_5min_Ext_230521-145440.jpg"/>
    <n v="0.356093569"/>
    <n v="5"/>
    <n v="2023"/>
    <x v="0"/>
    <x v="0"/>
    <n v="21"/>
    <n v="14"/>
    <n v="54"/>
    <n v="40"/>
    <d v="2023-05-21T14:54:00"/>
  </r>
  <r>
    <s v="MARS_SED_2023_5min_Ext_230521-151443.jpg"/>
    <n v="0.90781578200000002"/>
    <n v="5"/>
    <n v="2023"/>
    <x v="0"/>
    <x v="0"/>
    <n v="21"/>
    <n v="15"/>
    <n v="14"/>
    <n v="43"/>
    <d v="2023-05-21T15:14:00"/>
  </r>
  <r>
    <s v="MARS_SED_2023_5min_Ext_230521-153434.jpg"/>
    <n v="0.29550712600000001"/>
    <n v="5"/>
    <n v="2023"/>
    <x v="0"/>
    <x v="0"/>
    <n v="21"/>
    <n v="15"/>
    <n v="34"/>
    <n v="34"/>
    <d v="2023-05-21T15:34:00"/>
  </r>
  <r>
    <s v="MARS_SED_2023_5min_Ext_230521-155423.jpg"/>
    <n v="0.27500013200000001"/>
    <n v="5"/>
    <n v="2023"/>
    <x v="0"/>
    <x v="0"/>
    <n v="21"/>
    <n v="15"/>
    <n v="54"/>
    <n v="23"/>
    <d v="2023-05-21T15:54:00"/>
  </r>
  <r>
    <s v="MARS_SED_2023_5min_Ext_230521-161423.jpg"/>
    <n v="0.28075803700000002"/>
    <n v="5"/>
    <n v="2023"/>
    <x v="0"/>
    <x v="0"/>
    <n v="21"/>
    <n v="16"/>
    <n v="14"/>
    <n v="23"/>
    <d v="2023-05-21T16:14:00"/>
  </r>
  <r>
    <s v="MARS_SED_2023_5min_Ext_230521-163413.jpg"/>
    <n v="0.41267515599999999"/>
    <n v="5"/>
    <n v="2023"/>
    <x v="0"/>
    <x v="0"/>
    <n v="21"/>
    <n v="16"/>
    <n v="34"/>
    <n v="13"/>
    <d v="2023-05-21T16:34:00"/>
  </r>
  <r>
    <s v="MARS_SED_2023_5min_Ext_230521-165423.jpg"/>
    <n v="0.38997394000000002"/>
    <n v="5"/>
    <n v="2023"/>
    <x v="0"/>
    <x v="0"/>
    <n v="21"/>
    <n v="16"/>
    <n v="54"/>
    <n v="23"/>
    <d v="2023-05-21T16:54:00"/>
  </r>
  <r>
    <s v="MARS_SED_2023_5min_Ext_230521-171414.jpg"/>
    <n v="0.42934378299999998"/>
    <n v="5"/>
    <n v="2023"/>
    <x v="0"/>
    <x v="0"/>
    <n v="21"/>
    <n v="17"/>
    <n v="14"/>
    <n v="14"/>
    <d v="2023-05-21T17:14:00"/>
  </r>
  <r>
    <s v="MARS_SED_2023_5min_Ext_230521-173411.jpg"/>
    <n v="0.25602997500000002"/>
    <n v="5"/>
    <n v="2023"/>
    <x v="0"/>
    <x v="0"/>
    <n v="21"/>
    <n v="17"/>
    <n v="34"/>
    <n v="11"/>
    <d v="2023-05-21T17:34:00"/>
  </r>
  <r>
    <s v="MARS_SED_2023_5min_Ext_230521-175410.jpg"/>
    <n v="0.17590625200000001"/>
    <n v="5"/>
    <n v="2023"/>
    <x v="0"/>
    <x v="0"/>
    <n v="21"/>
    <n v="17"/>
    <n v="54"/>
    <n v="10"/>
    <d v="2023-05-21T17:54:00"/>
  </r>
  <r>
    <s v="MARS_SED_2023_5min_Ext_230521-181405.jpg"/>
    <n v="0.41707496500000002"/>
    <n v="5"/>
    <n v="2023"/>
    <x v="0"/>
    <x v="0"/>
    <n v="21"/>
    <n v="18"/>
    <n v="14"/>
    <n v="5"/>
    <d v="2023-05-21T18:14:00"/>
  </r>
  <r>
    <s v="MARS_SED_2023_5min_Ext_230521-183400.jpg"/>
    <n v="0.36339907199999999"/>
    <n v="5"/>
    <n v="2023"/>
    <x v="0"/>
    <x v="0"/>
    <n v="21"/>
    <n v="18"/>
    <n v="34"/>
    <n v="0"/>
    <d v="2023-05-21T18:34:00"/>
  </r>
  <r>
    <s v="MARS_SED_2023_5min_Ext_230521-185400.jpg"/>
    <n v="0.53419976599999996"/>
    <n v="5"/>
    <n v="2023"/>
    <x v="0"/>
    <x v="0"/>
    <n v="21"/>
    <n v="18"/>
    <n v="54"/>
    <n v="0"/>
    <d v="2023-05-21T18:54:00"/>
  </r>
  <r>
    <s v="MARS_SED_2023_5min_Ext_230521-191354.jpg"/>
    <n v="0.66224661699999998"/>
    <n v="5"/>
    <n v="2023"/>
    <x v="0"/>
    <x v="0"/>
    <n v="21"/>
    <n v="19"/>
    <n v="13"/>
    <n v="54"/>
    <d v="2023-05-21T19:13:00"/>
  </r>
  <r>
    <s v="MARS_SED_2023_5min_Ext_230521-193346.jpg"/>
    <n v="0.27322632699999999"/>
    <n v="5"/>
    <n v="2023"/>
    <x v="0"/>
    <x v="0"/>
    <n v="21"/>
    <n v="19"/>
    <n v="33"/>
    <n v="46"/>
    <d v="2023-05-21T19:33:00"/>
  </r>
  <r>
    <s v="MARS_SED_2023_5min_Ext_230521-195335.jpg"/>
    <n v="0.30704508800000002"/>
    <n v="5"/>
    <n v="2023"/>
    <x v="0"/>
    <x v="0"/>
    <n v="21"/>
    <n v="19"/>
    <n v="53"/>
    <n v="35"/>
    <d v="2023-05-21T19:53:00"/>
  </r>
  <r>
    <s v="MARS_SED_2023_5min_Ext_230521-201325.jpg"/>
    <n v="0.19282928299999999"/>
    <n v="5"/>
    <n v="2023"/>
    <x v="0"/>
    <x v="0"/>
    <n v="21"/>
    <n v="20"/>
    <n v="13"/>
    <n v="25"/>
    <d v="2023-05-21T20:13:00"/>
  </r>
  <r>
    <s v="MARS_SED_2023_5min_Ext_230521-203343.jpg"/>
    <n v="3.8035147999999998E-2"/>
    <n v="5"/>
    <n v="2023"/>
    <x v="0"/>
    <x v="0"/>
    <n v="21"/>
    <n v="20"/>
    <n v="33"/>
    <n v="43"/>
    <d v="2023-05-21T20:33:00"/>
  </r>
  <r>
    <s v="MARS_SED_2023_5min_Ext_230521-205337.jpg"/>
    <n v="2.0660807999999999E-2"/>
    <n v="5"/>
    <n v="2023"/>
    <x v="0"/>
    <x v="0"/>
    <n v="21"/>
    <n v="20"/>
    <n v="53"/>
    <n v="37"/>
    <d v="2023-05-21T20:53:00"/>
  </r>
  <r>
    <s v="MARS_SED_2023_5min_Ext_230521-211327.jpg"/>
    <n v="2.1091921E-2"/>
    <n v="5"/>
    <n v="2023"/>
    <x v="0"/>
    <x v="0"/>
    <n v="21"/>
    <n v="21"/>
    <n v="13"/>
    <n v="27"/>
    <d v="2023-05-21T21:13:00"/>
  </r>
  <r>
    <s v="MARS_SED_2023_5min_Ext_230521-213331.jpg"/>
    <n v="4.6972490999999998E-2"/>
    <n v="5"/>
    <n v="2023"/>
    <x v="0"/>
    <x v="0"/>
    <n v="21"/>
    <n v="21"/>
    <n v="33"/>
    <n v="31"/>
    <d v="2023-05-21T21:33:00"/>
  </r>
  <r>
    <s v="MARS_SED_2023_5min_Ext_230521-215330.jpg"/>
    <n v="3.0501882000000001E-2"/>
    <n v="5"/>
    <n v="2023"/>
    <x v="0"/>
    <x v="0"/>
    <n v="21"/>
    <n v="21"/>
    <n v="53"/>
    <n v="30"/>
    <d v="2023-05-21T21:53:00"/>
  </r>
  <r>
    <s v="MARS_SED_2023_5min_Ext_230521-221325.jpg"/>
    <n v="0.11330892100000001"/>
    <n v="5"/>
    <n v="2023"/>
    <x v="0"/>
    <x v="0"/>
    <n v="21"/>
    <n v="22"/>
    <n v="13"/>
    <n v="25"/>
    <d v="2023-05-21T22:13:00"/>
  </r>
  <r>
    <s v="MARS_SED_2023_5min_Ext_230521-223317.jpg"/>
    <n v="4.4713338999999998E-2"/>
    <n v="5"/>
    <n v="2023"/>
    <x v="0"/>
    <x v="0"/>
    <n v="21"/>
    <n v="22"/>
    <n v="33"/>
    <n v="17"/>
    <d v="2023-05-21T22:33:00"/>
  </r>
  <r>
    <s v="MARS_SED_2023_5min_Ext_230521-225323.jpg"/>
    <n v="3.4717413000000003E-2"/>
    <n v="5"/>
    <n v="2023"/>
    <x v="0"/>
    <x v="0"/>
    <n v="21"/>
    <n v="22"/>
    <n v="53"/>
    <n v="23"/>
    <d v="2023-05-21T22:53:00"/>
  </r>
  <r>
    <s v="MARS_SED_2023_5min_Ext_230521-231327.jpg"/>
    <n v="0.12326403499999999"/>
    <n v="5"/>
    <n v="2023"/>
    <x v="0"/>
    <x v="0"/>
    <n v="21"/>
    <n v="23"/>
    <n v="13"/>
    <n v="27"/>
    <d v="2023-05-21T23:13:00"/>
  </r>
  <r>
    <s v="MARS_SED_2023_5min_Ext_230521-233317.jpg"/>
    <n v="0.204384181"/>
    <n v="5"/>
    <n v="2023"/>
    <x v="0"/>
    <x v="0"/>
    <n v="21"/>
    <n v="23"/>
    <n v="33"/>
    <n v="17"/>
    <d v="2023-05-21T23:33:00"/>
  </r>
  <r>
    <s v="MARS_SED_2023_5min_Ext_230521-235310.jpg"/>
    <n v="0.27787802499999997"/>
    <n v="5"/>
    <n v="2023"/>
    <x v="0"/>
    <x v="0"/>
    <n v="21"/>
    <n v="23"/>
    <n v="53"/>
    <n v="10"/>
    <d v="2023-05-21T23:53:00"/>
  </r>
  <r>
    <s v="MARS_SED_2023_5min_Ext_230522-001308.jpg"/>
    <n v="0.187004908"/>
    <n v="5"/>
    <n v="2023"/>
    <x v="0"/>
    <x v="0"/>
    <n v="22"/>
    <n v="0"/>
    <n v="13"/>
    <n v="8"/>
    <d v="2023-05-22T00:13:00"/>
  </r>
  <r>
    <s v="MARS_SED_2023_5min_Ext_230522-003301.jpg"/>
    <n v="0.11339094299999999"/>
    <n v="5"/>
    <n v="2023"/>
    <x v="0"/>
    <x v="0"/>
    <n v="22"/>
    <n v="0"/>
    <n v="33"/>
    <n v="1"/>
    <d v="2023-05-22T00:33:00"/>
  </r>
  <r>
    <s v="MARS_SED_2023_5min_Ext_230522-005256.jpg"/>
    <n v="0.24952518900000001"/>
    <n v="5"/>
    <n v="2023"/>
    <x v="0"/>
    <x v="0"/>
    <n v="22"/>
    <n v="0"/>
    <n v="52"/>
    <n v="56"/>
    <d v="2023-05-22T00:52:00"/>
  </r>
  <r>
    <s v="MARS_SED_2023_5min_Ext_230522-011251.jpg"/>
    <n v="0.41907951700000001"/>
    <n v="5"/>
    <n v="2023"/>
    <x v="0"/>
    <x v="0"/>
    <n v="22"/>
    <n v="1"/>
    <n v="12"/>
    <n v="51"/>
    <d v="2023-05-22T01:12:00"/>
  </r>
  <r>
    <s v="MARS_SED_2023_5min_Ext_230522-013249.jpg"/>
    <n v="0.29945065100000001"/>
    <n v="5"/>
    <n v="2023"/>
    <x v="0"/>
    <x v="0"/>
    <n v="22"/>
    <n v="1"/>
    <n v="32"/>
    <n v="49"/>
    <d v="2023-05-22T01:32:00"/>
  </r>
  <r>
    <s v="MARS_SED_2023_5min_Ext_230522-015243.jpg"/>
    <n v="0.17884981799999999"/>
    <n v="5"/>
    <n v="2023"/>
    <x v="0"/>
    <x v="0"/>
    <n v="22"/>
    <n v="1"/>
    <n v="52"/>
    <n v="43"/>
    <d v="2023-05-22T01:52:00"/>
  </r>
  <r>
    <s v="MARS_SED_2023_5min_Ext_230522-021236.jpg"/>
    <n v="0.50493908700000001"/>
    <n v="5"/>
    <n v="2023"/>
    <x v="0"/>
    <x v="0"/>
    <n v="22"/>
    <n v="2"/>
    <n v="12"/>
    <n v="36"/>
    <d v="2023-05-22T02:12:00"/>
  </r>
  <r>
    <s v="MARS_SED_2023_5min_Ext_230522-023236.jpg"/>
    <n v="0.191448804"/>
    <n v="5"/>
    <n v="2023"/>
    <x v="0"/>
    <x v="0"/>
    <n v="22"/>
    <n v="2"/>
    <n v="32"/>
    <n v="36"/>
    <d v="2023-05-22T02:32:00"/>
  </r>
  <r>
    <s v="MARS_SED_2023_5min_Ext_230522-025243.jpg"/>
    <n v="0.29178228099999998"/>
    <n v="5"/>
    <n v="2023"/>
    <x v="0"/>
    <x v="0"/>
    <n v="22"/>
    <n v="2"/>
    <n v="52"/>
    <n v="43"/>
    <d v="2023-05-22T02:52:00"/>
  </r>
  <r>
    <s v="MARS_SED_2023_5min_Ext_230522-031235.jpg"/>
    <n v="0.122749873"/>
    <n v="5"/>
    <n v="2023"/>
    <x v="0"/>
    <x v="0"/>
    <n v="22"/>
    <n v="3"/>
    <n v="12"/>
    <n v="35"/>
    <d v="2023-05-22T03:12:00"/>
  </r>
  <r>
    <s v="MARS_SED_2023_5min_Ext_230522-033227.jpg"/>
    <n v="7.7906484999999998E-2"/>
    <n v="5"/>
    <n v="2023"/>
    <x v="0"/>
    <x v="0"/>
    <n v="22"/>
    <n v="3"/>
    <n v="32"/>
    <n v="27"/>
    <d v="2023-05-22T03:32:00"/>
  </r>
  <r>
    <s v="MARS_SED_2023_5min_Ext_230522-035221.jpg"/>
    <n v="7.8208056999999997E-2"/>
    <n v="5"/>
    <n v="2023"/>
    <x v="0"/>
    <x v="0"/>
    <n v="22"/>
    <n v="3"/>
    <n v="52"/>
    <n v="21"/>
    <d v="2023-05-22T03:52:00"/>
  </r>
  <r>
    <s v="MARS_SED_2023_5min_Ext_230522-041231.jpg"/>
    <n v="0.101197234"/>
    <n v="5"/>
    <n v="2023"/>
    <x v="0"/>
    <x v="0"/>
    <n v="22"/>
    <n v="4"/>
    <n v="12"/>
    <n v="31"/>
    <d v="2023-05-22T04:12:00"/>
  </r>
  <r>
    <s v="MARS_SED_2023_5min_Ext_230522-043237.jpg"/>
    <n v="5.2142767E-2"/>
    <n v="5"/>
    <n v="2023"/>
    <x v="0"/>
    <x v="0"/>
    <n v="22"/>
    <n v="4"/>
    <n v="32"/>
    <n v="37"/>
    <d v="2023-05-22T04:32:00"/>
  </r>
  <r>
    <s v="MARS_SED_2023_5min_Ext_230522-045227.jpg"/>
    <n v="4.9843251999999998E-2"/>
    <n v="5"/>
    <n v="2023"/>
    <x v="0"/>
    <x v="0"/>
    <n v="22"/>
    <n v="4"/>
    <n v="52"/>
    <n v="27"/>
    <d v="2023-05-22T04:52:00"/>
  </r>
  <r>
    <s v="MARS_SED_2023_5min_Ext_230522-051229.jpg"/>
    <n v="4.9797721000000003E-2"/>
    <n v="5"/>
    <n v="2023"/>
    <x v="0"/>
    <x v="0"/>
    <n v="22"/>
    <n v="5"/>
    <n v="12"/>
    <n v="29"/>
    <d v="2023-05-22T05:12:00"/>
  </r>
  <r>
    <s v="MARS_SED_2023_5min_Ext_230522-053232.jpg"/>
    <n v="0.14132815900000001"/>
    <n v="5"/>
    <n v="2023"/>
    <x v="0"/>
    <x v="0"/>
    <n v="22"/>
    <n v="5"/>
    <n v="32"/>
    <n v="32"/>
    <d v="2023-05-22T05:32:00"/>
  </r>
  <r>
    <s v="MARS_SED_2023_5min_Ext_230522-055233.jpg"/>
    <n v="0.19649019600000001"/>
    <n v="5"/>
    <n v="2023"/>
    <x v="0"/>
    <x v="0"/>
    <n v="22"/>
    <n v="5"/>
    <n v="52"/>
    <n v="33"/>
    <d v="2023-05-22T05:52:00"/>
  </r>
  <r>
    <s v="MARS_SED_2023_5min_Ext_230522-061226.jpg"/>
    <n v="0.105829621"/>
    <n v="5"/>
    <n v="2023"/>
    <x v="0"/>
    <x v="0"/>
    <n v="22"/>
    <n v="6"/>
    <n v="12"/>
    <n v="26"/>
    <d v="2023-05-22T06:12:00"/>
  </r>
  <r>
    <s v="MARS_SED_2023_5min_Ext_230522-063217.jpg"/>
    <n v="5.5670472999999998E-2"/>
    <n v="5"/>
    <n v="2023"/>
    <x v="0"/>
    <x v="0"/>
    <n v="22"/>
    <n v="6"/>
    <n v="32"/>
    <n v="17"/>
    <d v="2023-05-22T06:32:00"/>
  </r>
  <r>
    <s v="MARS_SED_2023_5min_Ext_230522-065206.jpg"/>
    <n v="4.7118161999999998E-2"/>
    <n v="5"/>
    <n v="2023"/>
    <x v="0"/>
    <x v="0"/>
    <n v="22"/>
    <n v="6"/>
    <n v="52"/>
    <n v="6"/>
    <d v="2023-05-22T06:52:00"/>
  </r>
  <r>
    <s v="MARS_SED_2023_5min_Ext_230522-071201.jpg"/>
    <n v="7.8642589999999998E-2"/>
    <n v="5"/>
    <n v="2023"/>
    <x v="0"/>
    <x v="0"/>
    <n v="22"/>
    <n v="7"/>
    <n v="12"/>
    <n v="1"/>
    <d v="2023-05-22T07:12:00"/>
  </r>
  <r>
    <s v="MARS_SED_2023_5min_Ext_230522-073203.jpg"/>
    <n v="0.30842132700000002"/>
    <n v="5"/>
    <n v="2023"/>
    <x v="0"/>
    <x v="0"/>
    <n v="22"/>
    <n v="7"/>
    <n v="32"/>
    <n v="3"/>
    <d v="2023-05-22T07:32:00"/>
  </r>
  <r>
    <s v="MARS_SED_2023_5min_Ext_230522-075200.jpg"/>
    <n v="0.27334862999999998"/>
    <n v="5"/>
    <n v="2023"/>
    <x v="0"/>
    <x v="0"/>
    <n v="22"/>
    <n v="7"/>
    <n v="52"/>
    <n v="0"/>
    <d v="2023-05-22T07:52:00"/>
  </r>
  <r>
    <s v="MARS_SED_2023_5min_Ext_230522-081200.jpg"/>
    <n v="0.25450642099999998"/>
    <n v="5"/>
    <n v="2023"/>
    <x v="0"/>
    <x v="0"/>
    <n v="22"/>
    <n v="8"/>
    <n v="12"/>
    <n v="0"/>
    <d v="2023-05-22T08:12:00"/>
  </r>
  <r>
    <s v="MARS_SED_2023_5min_Ext_230522-083153.jpg"/>
    <n v="0.32295212499999998"/>
    <n v="5"/>
    <n v="2023"/>
    <x v="0"/>
    <x v="0"/>
    <n v="22"/>
    <n v="8"/>
    <n v="31"/>
    <n v="53"/>
    <d v="2023-05-22T08:31:00"/>
  </r>
  <r>
    <s v="MARS_SED_2023_5min_Ext_230522-085146.jpg"/>
    <n v="0.30625870399999999"/>
    <n v="5"/>
    <n v="2023"/>
    <x v="0"/>
    <x v="0"/>
    <n v="22"/>
    <n v="8"/>
    <n v="51"/>
    <n v="46"/>
    <d v="2023-05-22T08:51:00"/>
  </r>
  <r>
    <s v="MARS_SED_2023_5min_Ext_230522-091143.jpg"/>
    <n v="0.370664997"/>
    <n v="5"/>
    <n v="2023"/>
    <x v="0"/>
    <x v="0"/>
    <n v="22"/>
    <n v="9"/>
    <n v="11"/>
    <n v="43"/>
    <d v="2023-05-22T09:11:00"/>
  </r>
  <r>
    <s v="MARS_SED_2023_5min_Ext_230522-093135.jpg"/>
    <n v="0.29746676900000002"/>
    <n v="5"/>
    <n v="2023"/>
    <x v="0"/>
    <x v="0"/>
    <n v="22"/>
    <n v="9"/>
    <n v="31"/>
    <n v="35"/>
    <d v="2023-05-22T09:31:00"/>
  </r>
  <r>
    <s v="MARS_SED_2023_5min_Ext_230522-095126.jpg"/>
    <n v="0.42882449700000003"/>
    <n v="5"/>
    <n v="2023"/>
    <x v="0"/>
    <x v="0"/>
    <n v="22"/>
    <n v="9"/>
    <n v="51"/>
    <n v="26"/>
    <d v="2023-05-22T09:51:00"/>
  </r>
  <r>
    <s v="MARS_SED_2023_5min_Ext_230522-101133.jpg"/>
    <n v="7.3901267000000007E-2"/>
    <n v="5"/>
    <n v="2023"/>
    <x v="0"/>
    <x v="0"/>
    <n v="22"/>
    <n v="10"/>
    <n v="11"/>
    <n v="33"/>
    <d v="2023-05-22T10:11:00"/>
  </r>
  <r>
    <s v="MARS_SED_2023_5min_Ext_230522-103127.jpg"/>
    <n v="0.124119198"/>
    <n v="5"/>
    <n v="2023"/>
    <x v="0"/>
    <x v="0"/>
    <n v="22"/>
    <n v="10"/>
    <n v="31"/>
    <n v="27"/>
    <d v="2023-05-22T10:31:00"/>
  </r>
  <r>
    <s v="MARS_SED_2023_5min_Ext_230522-105125.jpg"/>
    <n v="0.13248159700000001"/>
    <n v="5"/>
    <n v="2023"/>
    <x v="0"/>
    <x v="0"/>
    <n v="22"/>
    <n v="10"/>
    <n v="51"/>
    <n v="25"/>
    <d v="2023-05-22T10:51:00"/>
  </r>
  <r>
    <s v="MARS_SED_2023_5min_Ext_230522-111123.jpg"/>
    <n v="0.19846617599999999"/>
    <n v="5"/>
    <n v="2023"/>
    <x v="0"/>
    <x v="0"/>
    <n v="22"/>
    <n v="11"/>
    <n v="11"/>
    <n v="23"/>
    <d v="2023-05-22T11:11:00"/>
  </r>
  <r>
    <s v="MARS_SED_2023_5min_Ext_230522-113118.jpg"/>
    <n v="0.10858540699999999"/>
    <n v="5"/>
    <n v="2023"/>
    <x v="0"/>
    <x v="0"/>
    <n v="22"/>
    <n v="11"/>
    <n v="31"/>
    <n v="18"/>
    <d v="2023-05-22T11:31:00"/>
  </r>
  <r>
    <s v="MARS_SED_2023_5min_Ext_230522-115114.jpg"/>
    <n v="0.22968150100000001"/>
    <n v="5"/>
    <n v="2023"/>
    <x v="0"/>
    <x v="0"/>
    <n v="22"/>
    <n v="11"/>
    <n v="51"/>
    <n v="14"/>
    <d v="2023-05-22T11:51:00"/>
  </r>
  <r>
    <s v="MARS_SED_2023_5min_Ext_230522-121105.jpg"/>
    <n v="0.34853774999999998"/>
    <n v="5"/>
    <n v="2023"/>
    <x v="0"/>
    <x v="0"/>
    <n v="22"/>
    <n v="12"/>
    <n v="11"/>
    <n v="5"/>
    <d v="2023-05-22T12:11:00"/>
  </r>
  <r>
    <s v="MARS_SED_2023_5min_Ext_230522-123100.jpg"/>
    <n v="0.27363208700000002"/>
    <n v="5"/>
    <n v="2023"/>
    <x v="0"/>
    <x v="0"/>
    <n v="22"/>
    <n v="12"/>
    <n v="31"/>
    <n v="0"/>
    <d v="2023-05-22T12:31:00"/>
  </r>
  <r>
    <s v="MARS_SED_2023_5min_Ext_230522-125100.jpg"/>
    <n v="0.502677504"/>
    <n v="5"/>
    <n v="2023"/>
    <x v="0"/>
    <x v="0"/>
    <n v="22"/>
    <n v="12"/>
    <n v="51"/>
    <n v="0"/>
    <d v="2023-05-22T12:51:00"/>
  </r>
  <r>
    <s v="MARS_SED_2023_5min_Ext_230522-131056.jpg"/>
    <n v="0.25443152699999999"/>
    <n v="5"/>
    <n v="2023"/>
    <x v="0"/>
    <x v="0"/>
    <n v="22"/>
    <n v="13"/>
    <n v="10"/>
    <n v="56"/>
    <d v="2023-05-22T13:10:00"/>
  </r>
  <r>
    <s v="MARS_SED_2023_5min_Ext_230522-133049.jpg"/>
    <n v="0.36658022800000001"/>
    <n v="5"/>
    <n v="2023"/>
    <x v="0"/>
    <x v="0"/>
    <n v="22"/>
    <n v="13"/>
    <n v="30"/>
    <n v="49"/>
    <d v="2023-05-22T13:30:00"/>
  </r>
  <r>
    <s v="MARS_SED_2023_5min_Ext_230522-135044.jpg"/>
    <n v="0.40691852099999998"/>
    <n v="5"/>
    <n v="2023"/>
    <x v="0"/>
    <x v="0"/>
    <n v="22"/>
    <n v="13"/>
    <n v="50"/>
    <n v="44"/>
    <d v="2023-05-22T13:50:00"/>
  </r>
  <r>
    <s v="MARS_SED_2023_5min_Ext_230522-141043.jpg"/>
    <n v="0.18363779999999999"/>
    <n v="5"/>
    <n v="2023"/>
    <x v="0"/>
    <x v="0"/>
    <n v="22"/>
    <n v="14"/>
    <n v="10"/>
    <n v="43"/>
    <d v="2023-05-22T14:10:00"/>
  </r>
  <r>
    <s v="MARS_SED_2023_5min_Ext_230522-143041.jpg"/>
    <n v="0.177941718"/>
    <n v="5"/>
    <n v="2023"/>
    <x v="0"/>
    <x v="0"/>
    <n v="22"/>
    <n v="14"/>
    <n v="30"/>
    <n v="41"/>
    <d v="2023-05-22T14:30:00"/>
  </r>
  <r>
    <s v="MARS_SED_2023_5min_Ext_230522-145032.jpg"/>
    <n v="0.39273476000000002"/>
    <n v="5"/>
    <n v="2023"/>
    <x v="0"/>
    <x v="0"/>
    <n v="22"/>
    <n v="14"/>
    <n v="50"/>
    <n v="32"/>
    <d v="2023-05-22T14:50:00"/>
  </r>
  <r>
    <s v="MARS_SED_2023_5min_Ext_230522-151025.jpg"/>
    <n v="0.48482794200000001"/>
    <n v="5"/>
    <n v="2023"/>
    <x v="0"/>
    <x v="0"/>
    <n v="22"/>
    <n v="15"/>
    <n v="10"/>
    <n v="25"/>
    <d v="2023-05-22T15:10:00"/>
  </r>
  <r>
    <s v="MARS_SED_2023_5min_Ext_230522-153035.jpg"/>
    <n v="0.43718712399999998"/>
    <n v="5"/>
    <n v="2023"/>
    <x v="0"/>
    <x v="0"/>
    <n v="22"/>
    <n v="15"/>
    <n v="30"/>
    <n v="35"/>
    <d v="2023-05-22T15:30:00"/>
  </r>
  <r>
    <s v="MARS_SED_2023_5min_Ext_230526-210430.jpg"/>
    <n v="3.3403064000000003E-2"/>
    <n v="5"/>
    <n v="2023"/>
    <x v="0"/>
    <x v="0"/>
    <n v="26"/>
    <n v="21"/>
    <n v="4"/>
    <n v="30"/>
    <d v="2023-05-26T21:04:00"/>
  </r>
  <r>
    <s v="MARS_SED_2023_5min_Ext_230526-212409.jpg"/>
    <n v="4.3763730000000001E-2"/>
    <n v="5"/>
    <n v="2023"/>
    <x v="0"/>
    <x v="0"/>
    <n v="26"/>
    <n v="21"/>
    <n v="24"/>
    <n v="9"/>
    <d v="2023-05-26T21:24:00"/>
  </r>
  <r>
    <s v="MARS_SED_2023_5min_Ext_230526-214354.jpg"/>
    <n v="3.7459457000000002E-2"/>
    <n v="5"/>
    <n v="2023"/>
    <x v="0"/>
    <x v="0"/>
    <n v="26"/>
    <n v="21"/>
    <n v="43"/>
    <n v="54"/>
    <d v="2023-05-26T21:43:00"/>
  </r>
  <r>
    <s v="MARS_SED_2023_5min_Ext_230526-220336.jpg"/>
    <n v="8.6065785000000006E-2"/>
    <n v="5"/>
    <n v="2023"/>
    <x v="0"/>
    <x v="0"/>
    <n v="26"/>
    <n v="22"/>
    <n v="3"/>
    <n v="36"/>
    <d v="2023-05-26T22:03:00"/>
  </r>
  <r>
    <s v="MARS_SED_2023_5min_Ext_230526-222326.jpg"/>
    <n v="3.7816461000000003E-2"/>
    <n v="5"/>
    <n v="2023"/>
    <x v="0"/>
    <x v="0"/>
    <n v="26"/>
    <n v="22"/>
    <n v="23"/>
    <n v="26"/>
    <d v="2023-05-26T22:23:00"/>
  </r>
  <r>
    <s v="MARS_SED_2023_5min_Ext_230526-224304.jpg"/>
    <n v="3.9631484000000002E-2"/>
    <n v="5"/>
    <n v="2023"/>
    <x v="0"/>
    <x v="0"/>
    <n v="26"/>
    <n v="22"/>
    <n v="43"/>
    <n v="4"/>
    <d v="2023-05-26T22:43:00"/>
  </r>
  <r>
    <s v="MARS_SED_2023_5min_Ext_230526-230254.jpg"/>
    <n v="3.9365007E-2"/>
    <n v="5"/>
    <n v="2023"/>
    <x v="0"/>
    <x v="0"/>
    <n v="26"/>
    <n v="23"/>
    <n v="2"/>
    <n v="54"/>
    <d v="2023-05-26T23:02:00"/>
  </r>
  <r>
    <s v="MARS_SED_2023_5min_Ext_230526-232241.jpg"/>
    <n v="4.2086101000000001E-2"/>
    <n v="5"/>
    <n v="2023"/>
    <x v="0"/>
    <x v="0"/>
    <n v="26"/>
    <n v="23"/>
    <n v="22"/>
    <n v="41"/>
    <d v="2023-05-26T23:22:00"/>
  </r>
  <r>
    <s v="MARS_SED_2023_5min_Ext_230526-234224.jpg"/>
    <n v="4.0630749000000001E-2"/>
    <n v="5"/>
    <n v="2023"/>
    <x v="0"/>
    <x v="0"/>
    <n v="26"/>
    <n v="23"/>
    <n v="42"/>
    <n v="24"/>
    <d v="2023-05-26T23:42:00"/>
  </r>
  <r>
    <s v="MARS_SED_2023_5min_Ext_230527-000202.jpg"/>
    <n v="6.5443660000000001E-2"/>
    <n v="5"/>
    <n v="2023"/>
    <x v="0"/>
    <x v="0"/>
    <n v="27"/>
    <n v="0"/>
    <n v="2"/>
    <n v="2"/>
    <d v="2023-05-27T00:02:00"/>
  </r>
  <r>
    <s v="MARS_SED_2023_5min_Ext_230527-002149.jpg"/>
    <n v="4.9693955999999997E-2"/>
    <n v="5"/>
    <n v="2023"/>
    <x v="0"/>
    <x v="0"/>
    <n v="27"/>
    <n v="0"/>
    <n v="21"/>
    <n v="49"/>
    <d v="2023-05-27T00:21:00"/>
  </r>
  <r>
    <s v="MARS_SED_2023_5min_Ext_230527-004129.jpg"/>
    <n v="5.2569730000000002E-2"/>
    <n v="5"/>
    <n v="2023"/>
    <x v="0"/>
    <x v="0"/>
    <n v="27"/>
    <n v="0"/>
    <n v="41"/>
    <n v="29"/>
    <d v="2023-05-27T00:41:00"/>
  </r>
  <r>
    <s v="MARS_SED_2023_5min_Ext_230527-010112.jpg"/>
    <n v="5.2881095000000003E-2"/>
    <n v="5"/>
    <n v="2023"/>
    <x v="0"/>
    <x v="0"/>
    <n v="27"/>
    <n v="1"/>
    <n v="1"/>
    <n v="12"/>
    <d v="2023-05-27T01:01:00"/>
  </r>
  <r>
    <s v="MARS_SED_2023_5min_Ext_230527-012055.jpg"/>
    <n v="0.68270021999999997"/>
    <n v="5"/>
    <n v="2023"/>
    <x v="0"/>
    <x v="0"/>
    <n v="27"/>
    <n v="1"/>
    <n v="20"/>
    <n v="55"/>
    <d v="2023-05-27T01:20:00"/>
  </r>
  <r>
    <s v="MARS_SED_2023_5min_Ext_230527-014033.jpg"/>
    <n v="0.239109338"/>
    <n v="5"/>
    <n v="2023"/>
    <x v="0"/>
    <x v="0"/>
    <n v="27"/>
    <n v="1"/>
    <n v="40"/>
    <n v="33"/>
    <d v="2023-05-27T01:40:00"/>
  </r>
  <r>
    <s v="MARS_SED_2023_5min_Ext_230527-020017.jpg"/>
    <n v="0.45309875999999999"/>
    <n v="5"/>
    <n v="2023"/>
    <x v="0"/>
    <x v="0"/>
    <n v="27"/>
    <n v="2"/>
    <n v="0"/>
    <n v="17"/>
    <d v="2023-05-27T02:00:00"/>
  </r>
  <r>
    <s v="MARS_SED_2023_5min_Ext_230527-021959.jpg"/>
    <n v="1.215126844"/>
    <n v="5"/>
    <n v="2023"/>
    <x v="0"/>
    <x v="0"/>
    <n v="27"/>
    <n v="2"/>
    <n v="19"/>
    <n v="59"/>
    <d v="2023-05-27T02:19:00"/>
  </r>
  <r>
    <s v="MARS_SED_2023_5min_Ext_230527-023935.jpg"/>
    <n v="1.3782206210000001"/>
    <n v="5"/>
    <n v="2023"/>
    <x v="0"/>
    <x v="0"/>
    <n v="27"/>
    <n v="2"/>
    <n v="39"/>
    <n v="35"/>
    <d v="2023-05-27T02:39:00"/>
  </r>
  <r>
    <s v="MARS_SED_2023_5min_Ext_230527-025916.jpg"/>
    <n v="0.90798393700000002"/>
    <n v="5"/>
    <n v="2023"/>
    <x v="0"/>
    <x v="0"/>
    <n v="27"/>
    <n v="2"/>
    <n v="59"/>
    <n v="16"/>
    <d v="2023-05-27T02:59:00"/>
  </r>
  <r>
    <s v="MARS_SED_2023_5min_Ext_230527-031901.jpg"/>
    <n v="8.1403039999999996E-2"/>
    <n v="5"/>
    <n v="2023"/>
    <x v="0"/>
    <x v="0"/>
    <n v="27"/>
    <n v="3"/>
    <n v="19"/>
    <n v="1"/>
    <d v="2023-05-27T03:19:00"/>
  </r>
  <r>
    <s v="MARS_SED_2023_5min_Ext_230527-033850.jpg"/>
    <n v="7.1278540000000001E-2"/>
    <n v="5"/>
    <n v="2023"/>
    <x v="0"/>
    <x v="0"/>
    <n v="27"/>
    <n v="3"/>
    <n v="38"/>
    <n v="50"/>
    <d v="2023-05-27T03:38:00"/>
  </r>
  <r>
    <s v="MARS_SED_2023_5min_Ext_230527-035833.jpg"/>
    <n v="4.7109151000000002E-2"/>
    <n v="5"/>
    <n v="2023"/>
    <x v="0"/>
    <x v="0"/>
    <n v="27"/>
    <n v="3"/>
    <n v="58"/>
    <n v="33"/>
    <d v="2023-05-27T03:58:00"/>
  </r>
  <r>
    <s v="MARS_SED_2023_5min_Ext_230527-041812.jpg"/>
    <n v="5.7121824000000002E-2"/>
    <n v="5"/>
    <n v="2023"/>
    <x v="0"/>
    <x v="0"/>
    <n v="27"/>
    <n v="4"/>
    <n v="18"/>
    <n v="12"/>
    <d v="2023-05-27T04:18:00"/>
  </r>
  <r>
    <s v="MARS_SED_2023_5min_Ext_230527-043755.jpg"/>
    <n v="4.4875911999999997E-2"/>
    <n v="5"/>
    <n v="2023"/>
    <x v="0"/>
    <x v="0"/>
    <n v="27"/>
    <n v="4"/>
    <n v="37"/>
    <n v="55"/>
    <d v="2023-05-27T04:37:00"/>
  </r>
  <r>
    <s v="MARS_SED_2023_5min_Ext_230527-045735.jpg"/>
    <n v="4.3897680000000001E-2"/>
    <n v="5"/>
    <n v="2023"/>
    <x v="0"/>
    <x v="0"/>
    <n v="27"/>
    <n v="4"/>
    <n v="57"/>
    <n v="35"/>
    <d v="2023-05-27T04:57:00"/>
  </r>
  <r>
    <s v="MARS_SED_2023_5min_Ext_230527-051714.jpg"/>
    <n v="4.4797539999999997E-2"/>
    <n v="5"/>
    <n v="2023"/>
    <x v="0"/>
    <x v="0"/>
    <n v="27"/>
    <n v="5"/>
    <n v="17"/>
    <n v="14"/>
    <d v="2023-05-27T05:17:00"/>
  </r>
  <r>
    <s v="MARS_SED_2023_5min_Ext_230527-053657.jpg"/>
    <n v="4.3340627999999999E-2"/>
    <n v="5"/>
    <n v="2023"/>
    <x v="0"/>
    <x v="0"/>
    <n v="27"/>
    <n v="5"/>
    <n v="36"/>
    <n v="57"/>
    <d v="2023-05-27T05:36:00"/>
  </r>
  <r>
    <s v="MARS_SED_2023_5min_Ext_230527-055653.jpg"/>
    <n v="4.2828620999999997E-2"/>
    <n v="5"/>
    <n v="2023"/>
    <x v="0"/>
    <x v="0"/>
    <n v="27"/>
    <n v="5"/>
    <n v="56"/>
    <n v="53"/>
    <d v="2023-05-27T05:56:00"/>
  </r>
  <r>
    <s v="MARS_SED_2023_5min_Ext_230527-061633.jpg"/>
    <n v="4.2313976000000003E-2"/>
    <n v="5"/>
    <n v="2023"/>
    <x v="0"/>
    <x v="0"/>
    <n v="27"/>
    <n v="6"/>
    <n v="16"/>
    <n v="33"/>
    <d v="2023-05-27T06:16:00"/>
  </r>
  <r>
    <s v="MARS_SED_2023_5min_Ext_230527-063612.jpg"/>
    <n v="4.1167038000000003E-2"/>
    <n v="5"/>
    <n v="2023"/>
    <x v="0"/>
    <x v="0"/>
    <n v="27"/>
    <n v="6"/>
    <n v="36"/>
    <n v="12"/>
    <d v="2023-05-27T06:36:00"/>
  </r>
  <r>
    <s v="MARS_SED_2023_5min_Ext_230527-065554.jpg"/>
    <n v="4.0914306999999997E-2"/>
    <n v="5"/>
    <n v="2023"/>
    <x v="0"/>
    <x v="0"/>
    <n v="27"/>
    <n v="6"/>
    <n v="55"/>
    <n v="54"/>
    <d v="2023-05-27T06:55:00"/>
  </r>
  <r>
    <s v="MARS_SED_2023_5min_Ext_230527-071542.jpg"/>
    <n v="4.0419364999999999E-2"/>
    <n v="5"/>
    <n v="2023"/>
    <x v="0"/>
    <x v="0"/>
    <n v="27"/>
    <n v="7"/>
    <n v="15"/>
    <n v="42"/>
    <d v="2023-05-27T07:15:00"/>
  </r>
  <r>
    <s v="MARS_SED_2023_5min_Ext_230527-073529.jpg"/>
    <n v="3.9931262000000002E-2"/>
    <n v="5"/>
    <n v="2023"/>
    <x v="0"/>
    <x v="0"/>
    <n v="27"/>
    <n v="7"/>
    <n v="35"/>
    <n v="29"/>
    <d v="2023-05-27T07:35:00"/>
  </r>
  <r>
    <s v="MARS_SED_2023_5min_Ext_230527-075509.jpg"/>
    <n v="3.9814162E-2"/>
    <n v="5"/>
    <n v="2023"/>
    <x v="0"/>
    <x v="0"/>
    <n v="27"/>
    <n v="7"/>
    <n v="55"/>
    <n v="9"/>
    <d v="2023-05-27T07:55:00"/>
  </r>
  <r>
    <s v="MARS_SED_2023_5min_Ext_230527-081455.jpg"/>
    <n v="4.1575647E-2"/>
    <n v="5"/>
    <n v="2023"/>
    <x v="0"/>
    <x v="0"/>
    <n v="27"/>
    <n v="8"/>
    <n v="14"/>
    <n v="55"/>
    <d v="2023-05-27T08:14:00"/>
  </r>
  <r>
    <s v="MARS_SED_2023_5min_Ext_230527-083438.jpg"/>
    <n v="4.1219694000000001E-2"/>
    <n v="5"/>
    <n v="2023"/>
    <x v="0"/>
    <x v="0"/>
    <n v="27"/>
    <n v="8"/>
    <n v="34"/>
    <n v="38"/>
    <d v="2023-05-27T08:34:00"/>
  </r>
  <r>
    <s v="MARS_SED_2023_5min_Ext_230527-085436.jpg"/>
    <n v="4.1695474000000003E-2"/>
    <n v="5"/>
    <n v="2023"/>
    <x v="0"/>
    <x v="0"/>
    <n v="27"/>
    <n v="8"/>
    <n v="54"/>
    <n v="36"/>
    <d v="2023-05-27T08:54:00"/>
  </r>
  <r>
    <s v="MARS_SED_2023_5min_Ext_230527-091419.jpg"/>
    <n v="4.3081380000000002E-2"/>
    <n v="5"/>
    <n v="2023"/>
    <x v="0"/>
    <x v="0"/>
    <n v="27"/>
    <n v="9"/>
    <n v="14"/>
    <n v="19"/>
    <d v="2023-05-27T09:14:00"/>
  </r>
  <r>
    <s v="MARS_SED_2023_5min_Ext_230527-093357.jpg"/>
    <n v="4.3599534000000002E-2"/>
    <n v="5"/>
    <n v="2023"/>
    <x v="0"/>
    <x v="0"/>
    <n v="27"/>
    <n v="9"/>
    <n v="33"/>
    <n v="57"/>
    <d v="2023-05-27T09:33:00"/>
  </r>
  <r>
    <s v="MARS_SED_2023_5min_Ext_230527-095351.jpg"/>
    <n v="4.3772548000000001E-2"/>
    <n v="5"/>
    <n v="2023"/>
    <x v="0"/>
    <x v="0"/>
    <n v="27"/>
    <n v="9"/>
    <n v="53"/>
    <n v="51"/>
    <d v="2023-05-27T09:53:00"/>
  </r>
  <r>
    <s v="MARS_SED_2023_5min_Ext_230527-101338.jpg"/>
    <n v="4.3911946E-2"/>
    <n v="5"/>
    <n v="2023"/>
    <x v="0"/>
    <x v="0"/>
    <n v="27"/>
    <n v="10"/>
    <n v="13"/>
    <n v="38"/>
    <d v="2023-05-27T10:13:00"/>
  </r>
  <r>
    <s v="MARS_SED_2023_5min_Ext_230527-103329.jpg"/>
    <n v="4.5116300999999998E-2"/>
    <n v="5"/>
    <n v="2023"/>
    <x v="0"/>
    <x v="0"/>
    <n v="27"/>
    <n v="10"/>
    <n v="33"/>
    <n v="29"/>
    <d v="2023-05-27T10:33:00"/>
  </r>
  <r>
    <s v="MARS_SED_2023_5min_Ext_230527-105310.jpg"/>
    <n v="0.13895500999999999"/>
    <n v="5"/>
    <n v="2023"/>
    <x v="0"/>
    <x v="0"/>
    <n v="27"/>
    <n v="10"/>
    <n v="53"/>
    <n v="10"/>
    <d v="2023-05-27T10:53:00"/>
  </r>
  <r>
    <s v="MARS_SED_2023_5min_Ext_230527-111255.jpg"/>
    <n v="0.18755761500000001"/>
    <n v="5"/>
    <n v="2023"/>
    <x v="0"/>
    <x v="0"/>
    <n v="27"/>
    <n v="11"/>
    <n v="12"/>
    <n v="55"/>
    <d v="2023-05-27T11:12:00"/>
  </r>
  <r>
    <s v="MARS_SED_2023_5min_Ext_230527-113246.jpg"/>
    <n v="0.284698589"/>
    <n v="5"/>
    <n v="2023"/>
    <x v="0"/>
    <x v="0"/>
    <n v="27"/>
    <n v="11"/>
    <n v="32"/>
    <n v="46"/>
    <d v="2023-05-27T11:32:00"/>
  </r>
  <r>
    <s v="MARS_SED_2023_5min_Ext_230527-115228.jpg"/>
    <n v="0.26921625300000002"/>
    <n v="5"/>
    <n v="2023"/>
    <x v="0"/>
    <x v="0"/>
    <n v="27"/>
    <n v="11"/>
    <n v="52"/>
    <n v="28"/>
    <d v="2023-05-27T11:52:00"/>
  </r>
  <r>
    <s v="MARS_SED_2023_5min_Ext_230527-121208.jpg"/>
    <n v="6.6386827999999995E-2"/>
    <n v="5"/>
    <n v="2023"/>
    <x v="0"/>
    <x v="0"/>
    <n v="27"/>
    <n v="12"/>
    <n v="12"/>
    <n v="8"/>
    <d v="2023-05-27T12:12:00"/>
  </r>
  <r>
    <s v="MARS_SED_2023_5min_Ext_230527-123147.jpg"/>
    <n v="4.9811225000000001E-2"/>
    <n v="5"/>
    <n v="2023"/>
    <x v="0"/>
    <x v="0"/>
    <n v="27"/>
    <n v="12"/>
    <n v="31"/>
    <n v="47"/>
    <d v="2023-05-27T12:31:00"/>
  </r>
  <r>
    <s v="MARS_SED_2023_5min_Ext_230527-125127.jpg"/>
    <n v="4.9073643E-2"/>
    <n v="5"/>
    <n v="2023"/>
    <x v="0"/>
    <x v="0"/>
    <n v="27"/>
    <n v="12"/>
    <n v="51"/>
    <n v="27"/>
    <d v="2023-05-27T12:51:00"/>
  </r>
  <r>
    <s v="MARS_SED_2023_5min_Ext_230527-131112.jpg"/>
    <n v="0.12845678899999999"/>
    <n v="5"/>
    <n v="2023"/>
    <x v="0"/>
    <x v="0"/>
    <n v="27"/>
    <n v="13"/>
    <n v="11"/>
    <n v="12"/>
    <d v="2023-05-27T13:11:00"/>
  </r>
  <r>
    <s v="MARS_SED_2023_5min_Ext_230527-133052.jpg"/>
    <n v="0.21010551899999999"/>
    <n v="5"/>
    <n v="2023"/>
    <x v="0"/>
    <x v="0"/>
    <n v="27"/>
    <n v="13"/>
    <n v="30"/>
    <n v="52"/>
    <d v="2023-05-27T13:30:00"/>
  </r>
  <r>
    <s v="MARS_SED_2023_5min_Ext_230527-135038.jpg"/>
    <n v="0.21076025100000001"/>
    <n v="5"/>
    <n v="2023"/>
    <x v="0"/>
    <x v="0"/>
    <n v="27"/>
    <n v="13"/>
    <n v="50"/>
    <n v="38"/>
    <d v="2023-05-27T13:50:00"/>
  </r>
  <r>
    <s v="MARS_SED_2023_5min_Ext_230527-141026.jpg"/>
    <n v="0.137512733"/>
    <n v="5"/>
    <n v="2023"/>
    <x v="0"/>
    <x v="0"/>
    <n v="27"/>
    <n v="14"/>
    <n v="10"/>
    <n v="26"/>
    <d v="2023-05-27T14:10:00"/>
  </r>
  <r>
    <s v="MARS_SED_2023_5min_Ext_230527-143009.jpg"/>
    <n v="0.40321275099999998"/>
    <n v="5"/>
    <n v="2023"/>
    <x v="0"/>
    <x v="0"/>
    <n v="27"/>
    <n v="14"/>
    <n v="30"/>
    <n v="9"/>
    <d v="2023-05-27T14:30:00"/>
  </r>
  <r>
    <s v="MARS_SED_2023_5min_Ext_230527-144956.jpg"/>
    <n v="0.50907940699999998"/>
    <n v="5"/>
    <n v="2023"/>
    <x v="0"/>
    <x v="0"/>
    <n v="27"/>
    <n v="14"/>
    <n v="49"/>
    <n v="56"/>
    <d v="2023-05-27T14:49:00"/>
  </r>
  <r>
    <s v="MARS_SED_2023_5min_Ext_230527-150937.jpg"/>
    <n v="0.29298411600000002"/>
    <n v="5"/>
    <n v="2023"/>
    <x v="0"/>
    <x v="0"/>
    <n v="27"/>
    <n v="15"/>
    <n v="9"/>
    <n v="37"/>
    <d v="2023-05-27T15:09:00"/>
  </r>
  <r>
    <s v="MARS_SED_2023_5min_Ext_230527-152915.jpg"/>
    <n v="0.79122799300000002"/>
    <n v="5"/>
    <n v="2023"/>
    <x v="0"/>
    <x v="0"/>
    <n v="27"/>
    <n v="15"/>
    <n v="29"/>
    <n v="15"/>
    <d v="2023-05-27T15:29:00"/>
  </r>
  <r>
    <s v="MARS_SED_2023_5min_Ext_230527-154855.jpg"/>
    <n v="0.490190036"/>
    <n v="5"/>
    <n v="2023"/>
    <x v="0"/>
    <x v="0"/>
    <n v="27"/>
    <n v="15"/>
    <n v="48"/>
    <n v="55"/>
    <d v="2023-05-27T15:48:00"/>
  </r>
  <r>
    <s v="MARS_SED_2023_5min_Ext_230527-160853.jpg"/>
    <n v="0.24831604199999999"/>
    <n v="5"/>
    <n v="2023"/>
    <x v="0"/>
    <x v="0"/>
    <n v="27"/>
    <n v="16"/>
    <n v="8"/>
    <n v="53"/>
    <d v="2023-05-27T16:08:00"/>
  </r>
  <r>
    <s v="MARS_SED_2023_5min_Ext_230527-162845.jpg"/>
    <n v="0.116121505"/>
    <n v="5"/>
    <n v="2023"/>
    <x v="0"/>
    <x v="0"/>
    <n v="27"/>
    <n v="16"/>
    <n v="28"/>
    <n v="45"/>
    <d v="2023-05-27T16:28:00"/>
  </r>
  <r>
    <s v="MARS_SED_2023_5min_Ext_230527-164826.jpg"/>
    <n v="0.11225858399999999"/>
    <n v="5"/>
    <n v="2023"/>
    <x v="0"/>
    <x v="0"/>
    <n v="27"/>
    <n v="16"/>
    <n v="48"/>
    <n v="26"/>
    <d v="2023-05-27T16:48:00"/>
  </r>
  <r>
    <s v="MARS_SED_2023_5min_Ext_230527-170808.jpg"/>
    <n v="0.27683187500000001"/>
    <n v="5"/>
    <n v="2023"/>
    <x v="0"/>
    <x v="0"/>
    <n v="27"/>
    <n v="17"/>
    <n v="8"/>
    <n v="8"/>
    <d v="2023-05-27T17:08:00"/>
  </r>
  <r>
    <s v="MARS_SED_2023_5min_Ext_230527-172747.jpg"/>
    <n v="0.24304684200000001"/>
    <n v="5"/>
    <n v="2023"/>
    <x v="0"/>
    <x v="0"/>
    <n v="27"/>
    <n v="17"/>
    <n v="27"/>
    <n v="47"/>
    <d v="2023-05-27T17:27:00"/>
  </r>
  <r>
    <s v="MARS_SED_2023_5min_Ext_230527-174728.jpg"/>
    <n v="4.4910404000000001E-2"/>
    <n v="5"/>
    <n v="2023"/>
    <x v="0"/>
    <x v="0"/>
    <n v="27"/>
    <n v="17"/>
    <n v="47"/>
    <n v="28"/>
    <d v="2023-05-27T17:47:00"/>
  </r>
  <r>
    <s v="MARS_SED_2023_5min_Ext_230527-180720.jpg"/>
    <n v="4.2359811999999997E-2"/>
    <n v="5"/>
    <n v="2023"/>
    <x v="0"/>
    <x v="0"/>
    <n v="27"/>
    <n v="18"/>
    <n v="7"/>
    <n v="20"/>
    <d v="2023-05-27T18:07:00"/>
  </r>
  <r>
    <s v="MARS_SED_2023_5min_Ext_230527-182700.jpg"/>
    <n v="4.2768380000000002E-2"/>
    <n v="5"/>
    <n v="2023"/>
    <x v="0"/>
    <x v="0"/>
    <n v="27"/>
    <n v="18"/>
    <n v="27"/>
    <n v="0"/>
    <d v="2023-05-27T18:27:00"/>
  </r>
  <r>
    <s v="MARS_SED_2023_5min_Ext_230527-184643.jpg"/>
    <n v="4.1970375999999997E-2"/>
    <n v="5"/>
    <n v="2023"/>
    <x v="0"/>
    <x v="0"/>
    <n v="27"/>
    <n v="18"/>
    <n v="46"/>
    <n v="43"/>
    <d v="2023-05-27T18:46:00"/>
  </r>
  <r>
    <s v="MARS_SED_2023_5min_Ext_230527-190628.jpg"/>
    <n v="4.0204614999999999E-2"/>
    <n v="5"/>
    <n v="2023"/>
    <x v="0"/>
    <x v="0"/>
    <n v="27"/>
    <n v="19"/>
    <n v="6"/>
    <n v="28"/>
    <d v="2023-05-27T19:06:00"/>
  </r>
  <r>
    <s v="MARS_SED_2023_5min_Ext_230527-192609.jpg"/>
    <n v="4.0492862999999997E-2"/>
    <n v="5"/>
    <n v="2023"/>
    <x v="0"/>
    <x v="0"/>
    <n v="27"/>
    <n v="19"/>
    <n v="26"/>
    <n v="9"/>
    <d v="2023-05-27T19:26:00"/>
  </r>
  <r>
    <s v="MARS_SED_2023_5min_Ext_230527-194608.jpg"/>
    <n v="4.0432466E-2"/>
    <n v="5"/>
    <n v="2023"/>
    <x v="0"/>
    <x v="0"/>
    <n v="27"/>
    <n v="19"/>
    <n v="46"/>
    <n v="8"/>
    <d v="2023-05-27T19:46:00"/>
  </r>
  <r>
    <s v="MARS_SED_2023_5min_Ext_230527-200549.jpg"/>
    <n v="4.0029770999999999E-2"/>
    <n v="5"/>
    <n v="2023"/>
    <x v="0"/>
    <x v="0"/>
    <n v="27"/>
    <n v="20"/>
    <n v="5"/>
    <n v="49"/>
    <d v="2023-05-27T20:05:00"/>
  </r>
  <r>
    <s v="MARS_SED_2023_5min_Ext_230527-202537.jpg"/>
    <n v="4.0642272E-2"/>
    <n v="5"/>
    <n v="2023"/>
    <x v="0"/>
    <x v="0"/>
    <n v="27"/>
    <n v="20"/>
    <n v="25"/>
    <n v="37"/>
    <d v="2023-05-27T20:25:00"/>
  </r>
  <r>
    <s v="MARS_SED_2023_5min_Ext_230527-204523.jpg"/>
    <n v="4.1754851000000003E-2"/>
    <n v="5"/>
    <n v="2023"/>
    <x v="0"/>
    <x v="0"/>
    <n v="27"/>
    <n v="20"/>
    <n v="45"/>
    <n v="23"/>
    <d v="2023-05-27T20:45:00"/>
  </r>
  <r>
    <s v="MARS_SED_2023_5min_Ext_230527-210506.jpg"/>
    <n v="4.2435678999999997E-2"/>
    <n v="5"/>
    <n v="2023"/>
    <x v="0"/>
    <x v="0"/>
    <n v="27"/>
    <n v="21"/>
    <n v="5"/>
    <n v="6"/>
    <d v="2023-05-27T21:05:00"/>
  </r>
  <r>
    <s v="MARS_SED_2023_5min_Ext_230527-212448.jpg"/>
    <n v="4.2167771999999999E-2"/>
    <n v="5"/>
    <n v="2023"/>
    <x v="0"/>
    <x v="0"/>
    <n v="27"/>
    <n v="21"/>
    <n v="24"/>
    <n v="48"/>
    <d v="2023-05-27T21:24:00"/>
  </r>
  <r>
    <s v="MARS_SED_2023_5min_Ext_230527-214444.jpg"/>
    <n v="4.3355411000000003E-2"/>
    <n v="5"/>
    <n v="2023"/>
    <x v="0"/>
    <x v="0"/>
    <n v="27"/>
    <n v="21"/>
    <n v="44"/>
    <n v="44"/>
    <d v="2023-05-27T21:44:00"/>
  </r>
  <r>
    <s v="MARS_SED_2023_5min_Ext_230527-220436.jpg"/>
    <n v="4.3010801000000001E-2"/>
    <n v="5"/>
    <n v="2023"/>
    <x v="0"/>
    <x v="0"/>
    <n v="27"/>
    <n v="22"/>
    <n v="4"/>
    <n v="36"/>
    <d v="2023-05-27T22:04:00"/>
  </r>
  <r>
    <s v="MARS_SED_2023_5min_Ext_230527-222426.jpg"/>
    <n v="4.3715483999999999E-2"/>
    <n v="5"/>
    <n v="2023"/>
    <x v="0"/>
    <x v="0"/>
    <n v="27"/>
    <n v="22"/>
    <n v="24"/>
    <n v="26"/>
    <d v="2023-05-27T22:24:00"/>
  </r>
  <r>
    <s v="MARS_SED_2023_5min_Ext_230527-224409.jpg"/>
    <n v="4.4402068000000003E-2"/>
    <n v="5"/>
    <n v="2023"/>
    <x v="0"/>
    <x v="0"/>
    <n v="27"/>
    <n v="22"/>
    <n v="44"/>
    <n v="9"/>
    <d v="2023-05-27T22:44:00"/>
  </r>
  <r>
    <s v="MARS_SED_2023_5min_Ext_230527-230354.jpg"/>
    <n v="0.117055337"/>
    <n v="5"/>
    <n v="2023"/>
    <x v="0"/>
    <x v="0"/>
    <n v="27"/>
    <n v="23"/>
    <n v="3"/>
    <n v="54"/>
    <d v="2023-05-27T23:03:00"/>
  </r>
  <r>
    <s v="MARS_SED_2023_5min_Ext_230527-232337.jpg"/>
    <n v="0.23412345500000001"/>
    <n v="5"/>
    <n v="2023"/>
    <x v="0"/>
    <x v="0"/>
    <n v="27"/>
    <n v="23"/>
    <n v="23"/>
    <n v="37"/>
    <d v="2023-05-27T23:23:00"/>
  </r>
  <r>
    <s v="MARS_SED_2023_5min_Ext_230527-234335.jpg"/>
    <n v="0.21978679400000001"/>
    <n v="5"/>
    <n v="2023"/>
    <x v="0"/>
    <x v="0"/>
    <n v="27"/>
    <n v="23"/>
    <n v="43"/>
    <n v="35"/>
    <d v="2023-05-27T23:43:00"/>
  </r>
  <r>
    <s v="MARS_SED_2023_5min_Ext_230528-000318.jpg"/>
    <n v="0.36890952399999999"/>
    <n v="5"/>
    <n v="2023"/>
    <x v="0"/>
    <x v="0"/>
    <n v="28"/>
    <n v="0"/>
    <n v="3"/>
    <n v="18"/>
    <d v="2023-05-28T00:03:00"/>
  </r>
  <r>
    <s v="MARS_SED_2023_5min_Ext_230528-002320.jpg"/>
    <n v="4.8540920000000001E-2"/>
    <n v="5"/>
    <n v="2023"/>
    <x v="0"/>
    <x v="0"/>
    <n v="28"/>
    <n v="0"/>
    <n v="23"/>
    <n v="20"/>
    <d v="2023-05-28T00:23:00"/>
  </r>
  <r>
    <s v="MARS_SED_2023_5min_Ext_230528-004304.jpg"/>
    <n v="4.7589161999999997E-2"/>
    <n v="5"/>
    <n v="2023"/>
    <x v="0"/>
    <x v="0"/>
    <n v="28"/>
    <n v="0"/>
    <n v="43"/>
    <n v="4"/>
    <d v="2023-05-28T00:43:00"/>
  </r>
  <r>
    <s v="MARS_SED_2023_5min_Ext_230528-010247.jpg"/>
    <n v="7.1401935E-2"/>
    <n v="5"/>
    <n v="2023"/>
    <x v="0"/>
    <x v="0"/>
    <n v="28"/>
    <n v="1"/>
    <n v="2"/>
    <n v="47"/>
    <d v="2023-05-28T01:02:00"/>
  </r>
  <r>
    <s v="MARS_SED_2023_5min_Ext_230528-012237.jpg"/>
    <n v="4.8358324000000001E-2"/>
    <n v="5"/>
    <n v="2023"/>
    <x v="0"/>
    <x v="0"/>
    <n v="28"/>
    <n v="1"/>
    <n v="22"/>
    <n v="37"/>
    <d v="2023-05-28T01:22:00"/>
  </r>
  <r>
    <s v="MARS_SED_2023_5min_Ext_230528-014229.jpg"/>
    <n v="0.25956826500000002"/>
    <n v="5"/>
    <n v="2023"/>
    <x v="0"/>
    <x v="0"/>
    <n v="28"/>
    <n v="1"/>
    <n v="42"/>
    <n v="29"/>
    <d v="2023-05-28T01:42:00"/>
  </r>
  <r>
    <s v="MARS_SED_2023_5min_Ext_230528-020212.jpg"/>
    <n v="0.14292794"/>
    <n v="5"/>
    <n v="2023"/>
    <x v="0"/>
    <x v="0"/>
    <n v="28"/>
    <n v="2"/>
    <n v="2"/>
    <n v="12"/>
    <d v="2023-05-28T02:02:00"/>
  </r>
  <r>
    <s v="MARS_SED_2023_5min_Ext_230528-022159.jpg"/>
    <n v="7.8137680000000001E-2"/>
    <n v="5"/>
    <n v="2023"/>
    <x v="0"/>
    <x v="0"/>
    <n v="28"/>
    <n v="2"/>
    <n v="21"/>
    <n v="59"/>
    <d v="2023-05-28T02:21:00"/>
  </r>
  <r>
    <s v="MARS_SED_2023_5min_Ext_230528-024153.jpg"/>
    <n v="4.9668920999999998E-2"/>
    <n v="5"/>
    <n v="2023"/>
    <x v="0"/>
    <x v="0"/>
    <n v="28"/>
    <n v="2"/>
    <n v="41"/>
    <n v="53"/>
    <d v="2023-05-28T02:41:00"/>
  </r>
  <r>
    <s v="MARS_SED_2023_5min_Ext_230528-030145.jpg"/>
    <n v="4.6202169000000001E-2"/>
    <n v="5"/>
    <n v="2023"/>
    <x v="0"/>
    <x v="0"/>
    <n v="28"/>
    <n v="3"/>
    <n v="1"/>
    <n v="45"/>
    <d v="2023-05-28T03:01:00"/>
  </r>
  <r>
    <s v="MARS_SED_2023_5min_Ext_230528-032129.jpg"/>
    <n v="0.37012008699999999"/>
    <n v="5"/>
    <n v="2023"/>
    <x v="0"/>
    <x v="0"/>
    <n v="28"/>
    <n v="3"/>
    <n v="21"/>
    <n v="29"/>
    <d v="2023-05-28T03:21:00"/>
  </r>
  <r>
    <s v="MARS_SED_2023_5min_Ext_230528-034112.jpg"/>
    <n v="0.92617828300000005"/>
    <n v="5"/>
    <n v="2023"/>
    <x v="0"/>
    <x v="0"/>
    <n v="28"/>
    <n v="3"/>
    <n v="41"/>
    <n v="12"/>
    <d v="2023-05-28T03:41:00"/>
  </r>
  <r>
    <s v="MARS_SED_2023_5min_Ext_230528-040103.jpg"/>
    <n v="0.47138836499999998"/>
    <n v="5"/>
    <n v="2023"/>
    <x v="0"/>
    <x v="0"/>
    <n v="28"/>
    <n v="4"/>
    <n v="1"/>
    <n v="3"/>
    <d v="2023-05-28T04:01:00"/>
  </r>
  <r>
    <s v="MARS_SED_2023_5min_Ext_230528-042054.jpg"/>
    <n v="0.63445470599999998"/>
    <n v="5"/>
    <n v="2023"/>
    <x v="0"/>
    <x v="0"/>
    <n v="28"/>
    <n v="4"/>
    <n v="20"/>
    <n v="54"/>
    <d v="2023-05-28T04:20:00"/>
  </r>
  <r>
    <s v="MARS_SED_2023_5min_Ext_230528-044100.jpg"/>
    <n v="0.30526167799999998"/>
    <n v="5"/>
    <n v="2023"/>
    <x v="0"/>
    <x v="0"/>
    <n v="28"/>
    <n v="4"/>
    <n v="41"/>
    <n v="0"/>
    <d v="2023-05-28T04:41:00"/>
  </r>
  <r>
    <s v="MARS_SED_2023_5min_Ext_230528-050044.jpg"/>
    <n v="0.25289538900000003"/>
    <n v="5"/>
    <n v="2023"/>
    <x v="0"/>
    <x v="0"/>
    <n v="28"/>
    <n v="5"/>
    <n v="0"/>
    <n v="44"/>
    <d v="2023-05-28T05:00:00"/>
  </r>
  <r>
    <s v="MARS_SED_2023_5min_Ext_230528-052029.jpg"/>
    <n v="5.0430217999999999E-2"/>
    <n v="5"/>
    <n v="2023"/>
    <x v="0"/>
    <x v="0"/>
    <n v="28"/>
    <n v="5"/>
    <n v="20"/>
    <n v="29"/>
    <d v="2023-05-28T05:20:00"/>
  </r>
  <r>
    <s v="MARS_SED_2023_5min_Ext_230528-054012.jpg"/>
    <n v="6.4737761000000005E-2"/>
    <n v="5"/>
    <n v="2023"/>
    <x v="0"/>
    <x v="0"/>
    <n v="28"/>
    <n v="5"/>
    <n v="40"/>
    <n v="12"/>
    <d v="2023-05-28T05:40:00"/>
  </r>
  <r>
    <s v="MARS_SED_2023_5min_Ext_230528-060006.jpg"/>
    <n v="4.2327668999999998E-2"/>
    <n v="5"/>
    <n v="2023"/>
    <x v="0"/>
    <x v="0"/>
    <n v="28"/>
    <n v="6"/>
    <n v="0"/>
    <n v="6"/>
    <d v="2023-05-28T06:00:00"/>
  </r>
  <r>
    <s v="MARS_SED_2023_5min_Ext_230528-061951.jpg"/>
    <n v="4.3297700000000001E-2"/>
    <n v="5"/>
    <n v="2023"/>
    <x v="0"/>
    <x v="0"/>
    <n v="28"/>
    <n v="6"/>
    <n v="19"/>
    <n v="51"/>
    <d v="2023-05-28T06:19:00"/>
  </r>
  <r>
    <s v="MARS_SED_2023_5min_Ext_230528-063944.jpg"/>
    <n v="4.2012633000000001E-2"/>
    <n v="5"/>
    <n v="2023"/>
    <x v="0"/>
    <x v="0"/>
    <n v="28"/>
    <n v="6"/>
    <n v="39"/>
    <n v="44"/>
    <d v="2023-05-28T06:39:00"/>
  </r>
  <r>
    <s v="MARS_SED_2023_5min_Ext_230528-065926.jpg"/>
    <n v="4.1451887999999999E-2"/>
    <n v="5"/>
    <n v="2023"/>
    <x v="0"/>
    <x v="0"/>
    <n v="28"/>
    <n v="6"/>
    <n v="59"/>
    <n v="26"/>
    <d v="2023-05-28T06:59:00"/>
  </r>
  <r>
    <s v="MARS_SED_2023_5min_Ext_230528-071926.jpg"/>
    <n v="4.0563071999999999E-2"/>
    <n v="5"/>
    <n v="2023"/>
    <x v="0"/>
    <x v="0"/>
    <n v="28"/>
    <n v="7"/>
    <n v="19"/>
    <n v="26"/>
    <d v="2023-05-28T07:19:00"/>
  </r>
  <r>
    <s v="MARS_SED_2023_5min_Ext_230528-073935.jpg"/>
    <n v="4.0323001999999997E-2"/>
    <n v="5"/>
    <n v="2023"/>
    <x v="0"/>
    <x v="0"/>
    <n v="28"/>
    <n v="7"/>
    <n v="39"/>
    <n v="35"/>
    <d v="2023-05-28T07:39:00"/>
  </r>
  <r>
    <s v="MARS_SED_2023_5min_Ext_230528-075922.jpg"/>
    <n v="3.9965581999999999E-2"/>
    <n v="5"/>
    <n v="2023"/>
    <x v="0"/>
    <x v="0"/>
    <n v="28"/>
    <n v="7"/>
    <n v="59"/>
    <n v="22"/>
    <d v="2023-05-28T07:59:00"/>
  </r>
  <r>
    <s v="MARS_SED_2023_5min_Ext_230528-081920.jpg"/>
    <n v="3.9565191999999999E-2"/>
    <n v="5"/>
    <n v="2023"/>
    <x v="0"/>
    <x v="0"/>
    <n v="28"/>
    <n v="8"/>
    <n v="19"/>
    <n v="20"/>
    <d v="2023-05-28T08:19:00"/>
  </r>
  <r>
    <s v="MARS_SED_2023_5min_Ext_230528-083917.jpg"/>
    <n v="4.0070360999999999E-2"/>
    <n v="5"/>
    <n v="2023"/>
    <x v="0"/>
    <x v="0"/>
    <n v="28"/>
    <n v="8"/>
    <n v="39"/>
    <n v="17"/>
    <d v="2023-05-28T08:39:00"/>
  </r>
  <r>
    <s v="MARS_SED_2023_5min_Ext_230528-085905.jpg"/>
    <n v="4.0081854E-2"/>
    <n v="5"/>
    <n v="2023"/>
    <x v="0"/>
    <x v="0"/>
    <n v="28"/>
    <n v="8"/>
    <n v="59"/>
    <n v="5"/>
    <d v="2023-05-28T08:59:00"/>
  </r>
  <r>
    <s v="MARS_SED_2023_5min_Ext_230528-091849.jpg"/>
    <n v="4.0721496000000003E-2"/>
    <n v="5"/>
    <n v="2023"/>
    <x v="0"/>
    <x v="0"/>
    <n v="28"/>
    <n v="9"/>
    <n v="18"/>
    <n v="49"/>
    <d v="2023-05-28T09:18:00"/>
  </r>
  <r>
    <s v="MARS_SED_2023_5min_Ext_230528-093837.jpg"/>
    <n v="3.9899135000000002E-2"/>
    <n v="5"/>
    <n v="2023"/>
    <x v="0"/>
    <x v="0"/>
    <n v="28"/>
    <n v="9"/>
    <n v="38"/>
    <n v="37"/>
    <d v="2023-05-28T09:38:00"/>
  </r>
  <r>
    <s v="MARS_SED_2023_5min_Ext_230528-095823.jpg"/>
    <n v="4.0289604999999999E-2"/>
    <n v="5"/>
    <n v="2023"/>
    <x v="0"/>
    <x v="0"/>
    <n v="28"/>
    <n v="9"/>
    <n v="58"/>
    <n v="23"/>
    <d v="2023-05-28T09:58:00"/>
  </r>
  <r>
    <s v="MARS_SED_2023_5min_Ext_230528-101810.jpg"/>
    <n v="4.1340595000000001E-2"/>
    <n v="5"/>
    <n v="2023"/>
    <x v="0"/>
    <x v="0"/>
    <n v="28"/>
    <n v="10"/>
    <n v="18"/>
    <n v="10"/>
    <d v="2023-05-28T10:18:00"/>
  </r>
  <r>
    <s v="MARS_SED_2023_5min_Ext_230528-103806.jpg"/>
    <n v="4.2282465999999998E-2"/>
    <n v="5"/>
    <n v="2023"/>
    <x v="0"/>
    <x v="0"/>
    <n v="28"/>
    <n v="10"/>
    <n v="38"/>
    <n v="6"/>
    <d v="2023-05-28T10:38:00"/>
  </r>
  <r>
    <s v="MARS_SED_2023_5min_Ext_230528-105755.jpg"/>
    <n v="4.4076459999999998E-2"/>
    <n v="5"/>
    <n v="2023"/>
    <x v="0"/>
    <x v="0"/>
    <n v="28"/>
    <n v="10"/>
    <n v="57"/>
    <n v="55"/>
    <d v="2023-05-28T10:57:00"/>
  </r>
  <r>
    <s v="MARS_SED_2023_5min_Ext_230528-111744.jpg"/>
    <n v="0.74650733899999999"/>
    <n v="5"/>
    <n v="2023"/>
    <x v="0"/>
    <x v="0"/>
    <n v="28"/>
    <n v="11"/>
    <n v="17"/>
    <n v="44"/>
    <d v="2023-05-28T11:17:00"/>
  </r>
  <r>
    <s v="MARS_SED_2023_5min_Ext_230528-113740.jpg"/>
    <n v="0.96185566700000003"/>
    <n v="5"/>
    <n v="2023"/>
    <x v="0"/>
    <x v="0"/>
    <n v="28"/>
    <n v="11"/>
    <n v="37"/>
    <n v="40"/>
    <d v="2023-05-28T11:37:00"/>
  </r>
  <r>
    <s v="MARS_SED_2023_5min_Ext_230528-115724.jpg"/>
    <n v="0.27780473999999999"/>
    <n v="5"/>
    <n v="2023"/>
    <x v="0"/>
    <x v="0"/>
    <n v="28"/>
    <n v="11"/>
    <n v="57"/>
    <n v="24"/>
    <d v="2023-05-28T11:57:00"/>
  </r>
  <r>
    <s v="MARS_SED_2023_5min_Ext_230528-121714.jpg"/>
    <n v="0.38488177000000001"/>
    <n v="5"/>
    <n v="2023"/>
    <x v="0"/>
    <x v="0"/>
    <n v="28"/>
    <n v="12"/>
    <n v="17"/>
    <n v="14"/>
    <d v="2023-05-28T12:17:00"/>
  </r>
  <r>
    <s v="MARS_SED_2023_5min_Ext_230528-123703.jpg"/>
    <n v="7.3174490999999994E-2"/>
    <n v="5"/>
    <n v="2023"/>
    <x v="0"/>
    <x v="0"/>
    <n v="28"/>
    <n v="12"/>
    <n v="37"/>
    <n v="3"/>
    <d v="2023-05-28T12:37:00"/>
  </r>
  <r>
    <s v="MARS_SED_2023_5min_Ext_230528-125650.jpg"/>
    <n v="0.12736556499999999"/>
    <n v="5"/>
    <n v="2023"/>
    <x v="0"/>
    <x v="0"/>
    <n v="28"/>
    <n v="12"/>
    <n v="56"/>
    <n v="50"/>
    <d v="2023-05-28T12:56:00"/>
  </r>
  <r>
    <s v="MARS_SED_2023_5min_Ext_230528-131636.jpg"/>
    <n v="5.8989516999999998E-2"/>
    <n v="5"/>
    <n v="2023"/>
    <x v="0"/>
    <x v="0"/>
    <n v="28"/>
    <n v="13"/>
    <n v="16"/>
    <n v="36"/>
    <d v="2023-05-28T13:16:00"/>
  </r>
  <r>
    <s v="MARS_SED_2023_5min_Ext_230528-133621.jpg"/>
    <n v="4.8893643000000001E-2"/>
    <n v="5"/>
    <n v="2023"/>
    <x v="0"/>
    <x v="0"/>
    <n v="28"/>
    <n v="13"/>
    <n v="36"/>
    <n v="21"/>
    <d v="2023-05-28T13:36:00"/>
  </r>
  <r>
    <s v="MARS_SED_2023_5min_Ext_230528-135609.jpg"/>
    <n v="9.3773832000000001E-2"/>
    <n v="5"/>
    <n v="2023"/>
    <x v="0"/>
    <x v="0"/>
    <n v="28"/>
    <n v="13"/>
    <n v="56"/>
    <n v="9"/>
    <d v="2023-05-28T13:56:00"/>
  </r>
  <r>
    <s v="MARS_SED_2023_5min_Ext_230528-141604.jpg"/>
    <n v="0.168865442"/>
    <n v="5"/>
    <n v="2023"/>
    <x v="0"/>
    <x v="0"/>
    <n v="28"/>
    <n v="14"/>
    <n v="16"/>
    <n v="4"/>
    <d v="2023-05-28T14:16:00"/>
  </r>
  <r>
    <s v="MARS_SED_2023_5min_Ext_230528-143555.jpg"/>
    <n v="0.103201616"/>
    <n v="5"/>
    <n v="2023"/>
    <x v="0"/>
    <x v="0"/>
    <n v="28"/>
    <n v="14"/>
    <n v="35"/>
    <n v="55"/>
    <d v="2023-05-28T14:35:00"/>
  </r>
  <r>
    <s v="MARS_SED_2023_5min_Ext_230528-145542.jpg"/>
    <n v="0.57762062599999997"/>
    <n v="5"/>
    <n v="2023"/>
    <x v="0"/>
    <x v="0"/>
    <n v="28"/>
    <n v="14"/>
    <n v="55"/>
    <n v="42"/>
    <d v="2023-05-28T14:55:00"/>
  </r>
  <r>
    <s v="MARS_SED_2023_5min_Ext_230528-151529.jpg"/>
    <n v="0.51759111800000002"/>
    <n v="5"/>
    <n v="2023"/>
    <x v="0"/>
    <x v="0"/>
    <n v="28"/>
    <n v="15"/>
    <n v="15"/>
    <n v="29"/>
    <d v="2023-05-28T15:15:00"/>
  </r>
  <r>
    <s v="MARS_SED_2023_5min_Ext_230528-153522.jpg"/>
    <n v="0.34794109299999998"/>
    <n v="5"/>
    <n v="2023"/>
    <x v="0"/>
    <x v="0"/>
    <n v="28"/>
    <n v="15"/>
    <n v="35"/>
    <n v="22"/>
    <d v="2023-05-28T15:35:00"/>
  </r>
  <r>
    <s v="MARS_SED_2023_5min_Ext_230528-155504.jpg"/>
    <n v="0.38095899999999999"/>
    <n v="5"/>
    <n v="2023"/>
    <x v="0"/>
    <x v="0"/>
    <n v="28"/>
    <n v="15"/>
    <n v="55"/>
    <n v="4"/>
    <d v="2023-05-28T15:55:00"/>
  </r>
  <r>
    <s v="MARS_SED_2023_5min_Ext_230528-161500.jpg"/>
    <n v="0.546979891"/>
    <n v="5"/>
    <n v="2023"/>
    <x v="0"/>
    <x v="0"/>
    <n v="28"/>
    <n v="16"/>
    <n v="15"/>
    <n v="0"/>
    <d v="2023-05-28T16:15:00"/>
  </r>
  <r>
    <s v="MARS_SED_2023_5min_Ext_230528-163448.jpg"/>
    <n v="0.188626658"/>
    <n v="5"/>
    <n v="2023"/>
    <x v="0"/>
    <x v="0"/>
    <n v="28"/>
    <n v="16"/>
    <n v="34"/>
    <n v="48"/>
    <d v="2023-05-28T16:34:00"/>
  </r>
  <r>
    <s v="MARS_SED_2023_5min_Ext_230528-165445.jpg"/>
    <n v="0.25949222399999999"/>
    <n v="5"/>
    <n v="2023"/>
    <x v="0"/>
    <x v="0"/>
    <n v="28"/>
    <n v="16"/>
    <n v="54"/>
    <n v="45"/>
    <d v="2023-05-28T16:54:00"/>
  </r>
  <r>
    <s v="MARS_SED_2023_5min_Ext_230528-171436.jpg"/>
    <n v="0.26326070099999999"/>
    <n v="5"/>
    <n v="2023"/>
    <x v="0"/>
    <x v="0"/>
    <n v="28"/>
    <n v="17"/>
    <n v="14"/>
    <n v="36"/>
    <d v="2023-05-28T17:14:00"/>
  </r>
  <r>
    <s v="MARS_SED_2023_5min_Ext_230528-173423.jpg"/>
    <n v="4.1188387E-2"/>
    <n v="5"/>
    <n v="2023"/>
    <x v="0"/>
    <x v="0"/>
    <n v="28"/>
    <n v="17"/>
    <n v="34"/>
    <n v="23"/>
    <d v="2023-05-28T17:34:00"/>
  </r>
  <r>
    <s v="MARS_SED_2023_5min_Ext_230528-175416.jpg"/>
    <n v="4.2051185999999997E-2"/>
    <n v="5"/>
    <n v="2023"/>
    <x v="0"/>
    <x v="0"/>
    <n v="28"/>
    <n v="17"/>
    <n v="54"/>
    <n v="16"/>
    <d v="2023-05-28T17:54:00"/>
  </r>
  <r>
    <s v="MARS_SED_2023_5min_Ext_230528-181409.jpg"/>
    <n v="5.2607901999999998E-2"/>
    <n v="5"/>
    <n v="2023"/>
    <x v="0"/>
    <x v="0"/>
    <n v="28"/>
    <n v="18"/>
    <n v="14"/>
    <n v="9"/>
    <d v="2023-05-28T18:14:00"/>
  </r>
  <r>
    <s v="MARS_SED_2023_5min_Ext_230528-183352.jpg"/>
    <n v="6.0977565999999997E-2"/>
    <n v="5"/>
    <n v="2023"/>
    <x v="0"/>
    <x v="0"/>
    <n v="28"/>
    <n v="18"/>
    <n v="33"/>
    <n v="52"/>
    <d v="2023-05-28T18:33:00"/>
  </r>
  <r>
    <s v="MARS_SED_2023_5min_Ext_230528-185348.jpg"/>
    <n v="4.3552539000000001E-2"/>
    <n v="5"/>
    <n v="2023"/>
    <x v="0"/>
    <x v="0"/>
    <n v="28"/>
    <n v="18"/>
    <n v="53"/>
    <n v="48"/>
    <d v="2023-05-28T18:53:00"/>
  </r>
  <r>
    <s v="MARS_SED_2023_5min_Ext_230528-191340.jpg"/>
    <n v="6.3688075999999996E-2"/>
    <n v="5"/>
    <n v="2023"/>
    <x v="0"/>
    <x v="0"/>
    <n v="28"/>
    <n v="19"/>
    <n v="13"/>
    <n v="40"/>
    <d v="2023-05-28T19:13:00"/>
  </r>
  <r>
    <s v="MARS_SED_2023_5min_Ext_230528-193350.jpg"/>
    <n v="5.3082869999999997E-2"/>
    <n v="5"/>
    <n v="2023"/>
    <x v="0"/>
    <x v="0"/>
    <n v="28"/>
    <n v="19"/>
    <n v="33"/>
    <n v="50"/>
    <d v="2023-05-28T19:33:00"/>
  </r>
  <r>
    <s v="MARS_SED_2023_5min_Ext_230528-195342.jpg"/>
    <n v="4.3744755000000003E-2"/>
    <n v="5"/>
    <n v="2023"/>
    <x v="0"/>
    <x v="0"/>
    <n v="28"/>
    <n v="19"/>
    <n v="53"/>
    <n v="42"/>
    <d v="2023-05-28T19:53:00"/>
  </r>
  <r>
    <s v="MARS_SED_2023_5min_Ext_230528-201333.jpg"/>
    <n v="0.11322057200000001"/>
    <n v="5"/>
    <n v="2023"/>
    <x v="0"/>
    <x v="0"/>
    <n v="28"/>
    <n v="20"/>
    <n v="13"/>
    <n v="33"/>
    <d v="2023-05-28T20:13:00"/>
  </r>
  <r>
    <s v="MARS_SED_2023_5min_Ext_230528-203319.jpg"/>
    <n v="4.3148506000000003E-2"/>
    <n v="5"/>
    <n v="2023"/>
    <x v="0"/>
    <x v="0"/>
    <n v="28"/>
    <n v="20"/>
    <n v="33"/>
    <n v="19"/>
    <d v="2023-05-28T20:33:00"/>
  </r>
  <r>
    <s v="MARS_SED_2023_5min_Ext_230528-205315.jpg"/>
    <n v="4.2601416000000003E-2"/>
    <n v="5"/>
    <n v="2023"/>
    <x v="0"/>
    <x v="0"/>
    <n v="28"/>
    <n v="20"/>
    <n v="53"/>
    <n v="15"/>
    <d v="2023-05-28T20:53:00"/>
  </r>
  <r>
    <s v="MARS_SED_2023_5min_Ext_230528-211304.jpg"/>
    <n v="4.4110929E-2"/>
    <n v="5"/>
    <n v="2023"/>
    <x v="0"/>
    <x v="0"/>
    <n v="28"/>
    <n v="21"/>
    <n v="13"/>
    <n v="4"/>
    <d v="2023-05-28T21:13:00"/>
  </r>
  <r>
    <s v="MARS_SED_2023_5min_Ext_230528-213251.jpg"/>
    <n v="4.2308806999999997E-2"/>
    <n v="5"/>
    <n v="2023"/>
    <x v="0"/>
    <x v="0"/>
    <n v="28"/>
    <n v="21"/>
    <n v="32"/>
    <n v="51"/>
    <d v="2023-05-28T21:32:00"/>
  </r>
  <r>
    <s v="MARS_SED_2023_5min_Ext_230528-215237.jpg"/>
    <n v="4.3278570000000002E-2"/>
    <n v="5"/>
    <n v="2023"/>
    <x v="0"/>
    <x v="0"/>
    <n v="28"/>
    <n v="21"/>
    <n v="52"/>
    <n v="37"/>
    <d v="2023-05-28T21:52:00"/>
  </r>
  <r>
    <s v="MARS_SED_2023_5min_Ext_230528-221228.jpg"/>
    <n v="0.17093297399999999"/>
    <n v="5"/>
    <n v="2023"/>
    <x v="0"/>
    <x v="0"/>
    <n v="28"/>
    <n v="22"/>
    <n v="12"/>
    <n v="28"/>
    <d v="2023-05-28T22:12:00"/>
  </r>
  <r>
    <s v="MARS_SED_2023_5min_Ext_230528-223227.jpg"/>
    <n v="0.52592983599999998"/>
    <n v="5"/>
    <n v="2023"/>
    <x v="0"/>
    <x v="0"/>
    <n v="28"/>
    <n v="22"/>
    <n v="32"/>
    <n v="27"/>
    <d v="2023-05-28T22:32:00"/>
  </r>
  <r>
    <s v="MARS_SED_2023_5min_Ext_230528-225217.jpg"/>
    <n v="0.22518930700000001"/>
    <n v="5"/>
    <n v="2023"/>
    <x v="0"/>
    <x v="0"/>
    <n v="28"/>
    <n v="22"/>
    <n v="52"/>
    <n v="17"/>
    <d v="2023-05-28T22:52:00"/>
  </r>
  <r>
    <s v="MARS_SED_2023_5min_Ext_230528-231209.jpg"/>
    <n v="0.11622727400000001"/>
    <n v="5"/>
    <n v="2023"/>
    <x v="0"/>
    <x v="0"/>
    <n v="28"/>
    <n v="23"/>
    <n v="12"/>
    <n v="9"/>
    <d v="2023-05-28T23:12:00"/>
  </r>
  <r>
    <s v="MARS_SED_2023_5min_Ext_230528-233157.jpg"/>
    <n v="5.7290654000000003E-2"/>
    <n v="5"/>
    <n v="2023"/>
    <x v="0"/>
    <x v="0"/>
    <n v="28"/>
    <n v="23"/>
    <n v="31"/>
    <n v="57"/>
    <d v="2023-05-28T23:31:00"/>
  </r>
  <r>
    <s v="MARS_SED_2023_5min_Ext_230528-235151.jpg"/>
    <n v="0.120062974"/>
    <n v="5"/>
    <n v="2023"/>
    <x v="0"/>
    <x v="0"/>
    <n v="28"/>
    <n v="23"/>
    <n v="51"/>
    <n v="51"/>
    <d v="2023-05-28T23:51:00"/>
  </r>
  <r>
    <s v="MARS_SED_2023_5min_Ext_230529-001141.jpg"/>
    <n v="0.26559312099999999"/>
    <n v="5"/>
    <n v="2023"/>
    <x v="0"/>
    <x v="0"/>
    <n v="29"/>
    <n v="0"/>
    <n v="11"/>
    <n v="41"/>
    <d v="2023-05-29T00:11:00"/>
  </r>
  <r>
    <s v="MARS_SED_2023_5min_Ext_230529-003133.jpg"/>
    <n v="6.0736374000000003E-2"/>
    <n v="5"/>
    <n v="2023"/>
    <x v="0"/>
    <x v="0"/>
    <n v="29"/>
    <n v="0"/>
    <n v="31"/>
    <n v="33"/>
    <d v="2023-05-29T00:31:00"/>
  </r>
  <r>
    <s v="MARS_SED_2023_5min_Ext_230529-005127.jpg"/>
    <n v="6.9094195999999997E-2"/>
    <n v="5"/>
    <n v="2023"/>
    <x v="0"/>
    <x v="0"/>
    <n v="29"/>
    <n v="0"/>
    <n v="51"/>
    <n v="27"/>
    <d v="2023-05-29T00:51:00"/>
  </r>
  <r>
    <s v="MARS_SED_2023_5min_Ext_230529-011119.jpg"/>
    <n v="0.102377973"/>
    <n v="5"/>
    <n v="2023"/>
    <x v="0"/>
    <x v="0"/>
    <n v="29"/>
    <n v="1"/>
    <n v="11"/>
    <n v="19"/>
    <d v="2023-05-29T01:11:00"/>
  </r>
  <r>
    <s v="MARS_SED_2023_5min_Ext_230529-013107.jpg"/>
    <n v="0.92623929100000002"/>
    <n v="5"/>
    <n v="2023"/>
    <x v="0"/>
    <x v="0"/>
    <n v="29"/>
    <n v="1"/>
    <n v="31"/>
    <n v="7"/>
    <d v="2023-05-29T01:31:00"/>
  </r>
  <r>
    <s v="MARS_SED_2023_5min_Ext_230529-015103.jpg"/>
    <n v="1.1616257910000001"/>
    <n v="5"/>
    <n v="2023"/>
    <x v="0"/>
    <x v="0"/>
    <n v="29"/>
    <n v="1"/>
    <n v="51"/>
    <n v="3"/>
    <d v="2023-05-29T01:51:00"/>
  </r>
  <r>
    <s v="MARS_SED_2023_5min_Ext_230529-021105.jpg"/>
    <n v="0.92075066699999997"/>
    <n v="5"/>
    <n v="2023"/>
    <x v="0"/>
    <x v="0"/>
    <n v="29"/>
    <n v="2"/>
    <n v="11"/>
    <n v="5"/>
    <d v="2023-05-29T02:11:00"/>
  </r>
  <r>
    <s v="MARS_SED_2023_5min_Ext_230529-023100.jpg"/>
    <n v="0.66718668999999997"/>
    <n v="5"/>
    <n v="2023"/>
    <x v="0"/>
    <x v="0"/>
    <n v="29"/>
    <n v="2"/>
    <n v="31"/>
    <n v="0"/>
    <d v="2023-05-29T02:31:00"/>
  </r>
  <r>
    <s v="MARS_SED_2023_5min_Ext_230529-025045.jpg"/>
    <n v="0.49716709999999997"/>
    <n v="5"/>
    <n v="2023"/>
    <x v="0"/>
    <x v="0"/>
    <n v="29"/>
    <n v="2"/>
    <n v="50"/>
    <n v="45"/>
    <d v="2023-05-29T02:50:00"/>
  </r>
  <r>
    <s v="MARS_SED_2023_5min_Ext_230529-031044.jpg"/>
    <n v="0.83821241899999999"/>
    <n v="5"/>
    <n v="2023"/>
    <x v="0"/>
    <x v="0"/>
    <n v="29"/>
    <n v="3"/>
    <n v="10"/>
    <n v="44"/>
    <d v="2023-05-29T03:10:00"/>
  </r>
  <r>
    <s v="MARS_SED_2023_5min_Ext_230529-033041.jpg"/>
    <n v="0.60273095300000001"/>
    <n v="5"/>
    <n v="2023"/>
    <x v="0"/>
    <x v="0"/>
    <n v="29"/>
    <n v="3"/>
    <n v="30"/>
    <n v="41"/>
    <d v="2023-05-29T03:30:00"/>
  </r>
  <r>
    <s v="MARS_SED_2023_5min_Ext_230529-035028.jpg"/>
    <n v="0.58068607100000003"/>
    <n v="5"/>
    <n v="2023"/>
    <x v="0"/>
    <x v="0"/>
    <n v="29"/>
    <n v="3"/>
    <n v="50"/>
    <n v="28"/>
    <d v="2023-05-29T03:50:00"/>
  </r>
  <r>
    <s v="MARS_SED_2023_5min_Ext_230529-041019.jpg"/>
    <n v="0.67301108300000001"/>
    <n v="5"/>
    <n v="2023"/>
    <x v="0"/>
    <x v="0"/>
    <n v="29"/>
    <n v="4"/>
    <n v="10"/>
    <n v="19"/>
    <d v="2023-05-29T04:10:00"/>
  </r>
  <r>
    <s v="MARS_SED_2023_5min_Ext_230529-043006.jpg"/>
    <n v="0.65238325799999997"/>
    <n v="5"/>
    <n v="2023"/>
    <x v="0"/>
    <x v="0"/>
    <n v="29"/>
    <n v="4"/>
    <n v="30"/>
    <n v="6"/>
    <d v="2023-05-29T04:30:00"/>
  </r>
  <r>
    <s v="MARS_SED_2023_5min_Ext_230529-045004.jpg"/>
    <n v="0.69605251000000001"/>
    <n v="5"/>
    <n v="2023"/>
    <x v="0"/>
    <x v="0"/>
    <n v="29"/>
    <n v="4"/>
    <n v="50"/>
    <n v="4"/>
    <d v="2023-05-29T04:50:00"/>
  </r>
  <r>
    <s v="MARS_SED_2023_5min_Ext_230529-051000.jpg"/>
    <n v="0.52773905300000001"/>
    <n v="5"/>
    <n v="2023"/>
    <x v="0"/>
    <x v="0"/>
    <n v="29"/>
    <n v="5"/>
    <n v="10"/>
    <n v="0"/>
    <d v="2023-05-29T05:10:00"/>
  </r>
  <r>
    <s v="MARS_SED_2023_5min_Ext_230529-052952.jpg"/>
    <n v="0.70097137399999998"/>
    <n v="5"/>
    <n v="2023"/>
    <x v="0"/>
    <x v="0"/>
    <n v="29"/>
    <n v="5"/>
    <n v="29"/>
    <n v="52"/>
    <d v="2023-05-29T05:29:00"/>
  </r>
  <r>
    <s v="MARS_SED_2023_5min_Ext_230529-054949.jpg"/>
    <n v="0.45124636600000001"/>
    <n v="5"/>
    <n v="2023"/>
    <x v="0"/>
    <x v="0"/>
    <n v="29"/>
    <n v="5"/>
    <n v="49"/>
    <n v="49"/>
    <d v="2023-05-29T05:49:00"/>
  </r>
  <r>
    <s v="MARS_SED_2023_5min_Ext_230529-060941.jpg"/>
    <n v="9.8013682000000005E-2"/>
    <n v="5"/>
    <n v="2023"/>
    <x v="0"/>
    <x v="0"/>
    <n v="29"/>
    <n v="6"/>
    <n v="9"/>
    <n v="41"/>
    <d v="2023-05-29T06:09:00"/>
  </r>
  <r>
    <s v="MARS_SED_2023_5min_Ext_230529-062929.jpg"/>
    <n v="0.11475949000000001"/>
    <n v="5"/>
    <n v="2023"/>
    <x v="0"/>
    <x v="0"/>
    <n v="29"/>
    <n v="6"/>
    <n v="29"/>
    <n v="29"/>
    <d v="2023-05-29T06:29:00"/>
  </r>
  <r>
    <s v="MARS_SED_2023_5min_Ext_230529-064940.jpg"/>
    <n v="6.4795196999999999E-2"/>
    <n v="5"/>
    <n v="2023"/>
    <x v="0"/>
    <x v="0"/>
    <n v="29"/>
    <n v="6"/>
    <n v="49"/>
    <n v="40"/>
    <d v="2023-05-29T06:49:00"/>
  </r>
  <r>
    <s v="MARS_SED_2023_5min_Ext_230529-070943.jpg"/>
    <n v="0.197758351"/>
    <n v="5"/>
    <n v="2023"/>
    <x v="0"/>
    <x v="0"/>
    <n v="29"/>
    <n v="7"/>
    <n v="9"/>
    <n v="43"/>
    <d v="2023-05-29T07:09:00"/>
  </r>
  <r>
    <s v="MARS_SED_2023_5min_Ext_230529-072938.jpg"/>
    <n v="0.16960199500000001"/>
    <n v="5"/>
    <n v="2023"/>
    <x v="0"/>
    <x v="0"/>
    <n v="29"/>
    <n v="7"/>
    <n v="29"/>
    <n v="38"/>
    <d v="2023-05-29T07:29:00"/>
  </r>
  <r>
    <s v="MARS_SED_2023_5min_Ext_230529-074930.jpg"/>
    <n v="0.38037041500000002"/>
    <n v="5"/>
    <n v="2023"/>
    <x v="0"/>
    <x v="0"/>
    <n v="29"/>
    <n v="7"/>
    <n v="49"/>
    <n v="30"/>
    <d v="2023-05-29T07:49:00"/>
  </r>
  <r>
    <s v="MARS_SED_2023_5min_Ext_230529-080932.jpg"/>
    <n v="0.15572166000000001"/>
    <n v="5"/>
    <n v="2023"/>
    <x v="0"/>
    <x v="0"/>
    <n v="29"/>
    <n v="8"/>
    <n v="9"/>
    <n v="32"/>
    <d v="2023-05-29T08:09:00"/>
  </r>
  <r>
    <s v="MARS_SED_2023_5min_Ext_230529-082924.jpg"/>
    <n v="0.94657908300000004"/>
    <n v="5"/>
    <n v="2023"/>
    <x v="0"/>
    <x v="0"/>
    <n v="29"/>
    <n v="8"/>
    <n v="29"/>
    <n v="24"/>
    <d v="2023-05-29T08:29:00"/>
  </r>
  <r>
    <s v="MARS_SED_2023_5min_Ext_230529-084927.jpg"/>
    <n v="0.54292873699999999"/>
    <n v="5"/>
    <n v="2023"/>
    <x v="0"/>
    <x v="0"/>
    <n v="29"/>
    <n v="8"/>
    <n v="49"/>
    <n v="27"/>
    <d v="2023-05-29T08:49:00"/>
  </r>
  <r>
    <s v="MARS_SED_2023_5min_Ext_230529-090935.jpg"/>
    <n v="3.5246502999999998E-2"/>
    <n v="5"/>
    <n v="2023"/>
    <x v="0"/>
    <x v="0"/>
    <n v="29"/>
    <n v="9"/>
    <n v="9"/>
    <n v="35"/>
    <d v="2023-05-29T09:09:00"/>
  </r>
  <r>
    <s v="MARS_SED_2023_5min_Ext_230529-092922.jpg"/>
    <n v="3.7841052E-2"/>
    <n v="5"/>
    <n v="2023"/>
    <x v="0"/>
    <x v="0"/>
    <n v="29"/>
    <n v="9"/>
    <n v="29"/>
    <n v="22"/>
    <d v="2023-05-29T09:29:00"/>
  </r>
  <r>
    <s v="MARS_SED_2023_5min_Ext_230529-094934.jpg"/>
    <n v="4.0379834000000003E-2"/>
    <n v="5"/>
    <n v="2023"/>
    <x v="0"/>
    <x v="0"/>
    <n v="29"/>
    <n v="9"/>
    <n v="49"/>
    <n v="34"/>
    <d v="2023-05-29T09:49:00"/>
  </r>
  <r>
    <s v="MARS_SED_2023_5min_Ext_230529-100928.jpg"/>
    <n v="6.2304640000000001E-2"/>
    <n v="5"/>
    <n v="2023"/>
    <x v="0"/>
    <x v="0"/>
    <n v="29"/>
    <n v="10"/>
    <n v="9"/>
    <n v="28"/>
    <d v="2023-05-29T10:09:00"/>
  </r>
  <r>
    <s v="MARS_SED_2023_5min_Ext_230529-102923.jpg"/>
    <n v="0.42833168199999999"/>
    <n v="5"/>
    <n v="2023"/>
    <x v="0"/>
    <x v="0"/>
    <n v="29"/>
    <n v="10"/>
    <n v="29"/>
    <n v="23"/>
    <d v="2023-05-29T10:29:00"/>
  </r>
  <r>
    <s v="MARS_SED_2023_5min_Ext_230529-104931.jpg"/>
    <n v="0.81792066900000004"/>
    <n v="5"/>
    <n v="2023"/>
    <x v="0"/>
    <x v="0"/>
    <n v="29"/>
    <n v="10"/>
    <n v="49"/>
    <n v="31"/>
    <d v="2023-05-29T10:49:00"/>
  </r>
  <r>
    <s v="MARS_SED_2023_5min_Ext_230529-110925.jpg"/>
    <n v="0.23030105200000001"/>
    <n v="5"/>
    <n v="2023"/>
    <x v="0"/>
    <x v="0"/>
    <n v="29"/>
    <n v="11"/>
    <n v="9"/>
    <n v="25"/>
    <d v="2023-05-29T11:09:00"/>
  </r>
  <r>
    <s v="MARS_SED_2023_5min_Ext_230529-112920.jpg"/>
    <n v="1.0706926800000001"/>
    <n v="5"/>
    <n v="2023"/>
    <x v="0"/>
    <x v="0"/>
    <n v="29"/>
    <n v="11"/>
    <n v="29"/>
    <n v="20"/>
    <d v="2023-05-29T11:29:00"/>
  </r>
  <r>
    <s v="MARS_SED_2023_5min_Ext_230529-114918.jpg"/>
    <n v="0.53517710900000004"/>
    <n v="5"/>
    <n v="2023"/>
    <x v="0"/>
    <x v="0"/>
    <n v="29"/>
    <n v="11"/>
    <n v="49"/>
    <n v="18"/>
    <d v="2023-05-29T11:49:00"/>
  </r>
  <r>
    <s v="MARS_SED_2023_5min_Ext_230529-120919.jpg"/>
    <n v="0.299234316"/>
    <n v="5"/>
    <n v="2023"/>
    <x v="0"/>
    <x v="0"/>
    <n v="29"/>
    <n v="12"/>
    <n v="9"/>
    <n v="19"/>
    <d v="2023-05-29T12:09:00"/>
  </r>
  <r>
    <s v="MARS_SED_2023_5min_Ext_230529-122921.jpg"/>
    <n v="0.36567563800000003"/>
    <n v="5"/>
    <n v="2023"/>
    <x v="0"/>
    <x v="0"/>
    <n v="29"/>
    <n v="12"/>
    <n v="29"/>
    <n v="21"/>
    <d v="2023-05-29T12:29:00"/>
  </r>
  <r>
    <s v="MARS_SED_2023_5min_Ext_230529-124924.jpg"/>
    <n v="0.27412372299999999"/>
    <n v="5"/>
    <n v="2023"/>
    <x v="0"/>
    <x v="0"/>
    <n v="29"/>
    <n v="12"/>
    <n v="49"/>
    <n v="24"/>
    <d v="2023-05-29T12:49:00"/>
  </r>
  <r>
    <s v="MARS_SED_2023_5min_Ext_230529-130916.jpg"/>
    <n v="0.78978745500000003"/>
    <n v="5"/>
    <n v="2023"/>
    <x v="0"/>
    <x v="0"/>
    <n v="29"/>
    <n v="13"/>
    <n v="9"/>
    <n v="16"/>
    <d v="2023-05-29T13:09:00"/>
  </r>
  <r>
    <s v="MARS_SED_2023_5min_Ext_230529-132909.jpg"/>
    <n v="0.41422317800000003"/>
    <n v="5"/>
    <n v="2023"/>
    <x v="0"/>
    <x v="0"/>
    <n v="29"/>
    <n v="13"/>
    <n v="29"/>
    <n v="9"/>
    <d v="2023-05-29T13:29:00"/>
  </r>
  <r>
    <s v="MARS_SED_2023_5min_Ext_230529-134900.jpg"/>
    <n v="0.22813731500000001"/>
    <n v="5"/>
    <n v="2023"/>
    <x v="0"/>
    <x v="0"/>
    <n v="29"/>
    <n v="13"/>
    <n v="49"/>
    <n v="0"/>
    <d v="2023-05-29T13:49:00"/>
  </r>
  <r>
    <s v="MARS_SED_2023_5min_Ext_230529-140909.jpg"/>
    <n v="0.50204592299999995"/>
    <n v="5"/>
    <n v="2023"/>
    <x v="0"/>
    <x v="0"/>
    <n v="29"/>
    <n v="14"/>
    <n v="9"/>
    <n v="9"/>
    <d v="2023-05-29T14:09:00"/>
  </r>
  <r>
    <s v="MARS_SED_2023_5min_Ext_230529-142916.jpg"/>
    <n v="1.0917675870000001"/>
    <n v="5"/>
    <n v="2023"/>
    <x v="0"/>
    <x v="0"/>
    <n v="29"/>
    <n v="14"/>
    <n v="29"/>
    <n v="16"/>
    <d v="2023-05-29T14:29:00"/>
  </r>
  <r>
    <s v="MARS_SED_2023_5min_Ext_230529-144916.jpg"/>
    <n v="0.65219462500000003"/>
    <n v="5"/>
    <n v="2023"/>
    <x v="0"/>
    <x v="0"/>
    <n v="29"/>
    <n v="14"/>
    <n v="49"/>
    <n v="16"/>
    <d v="2023-05-29T14:49:00"/>
  </r>
  <r>
    <s v="MARS_SED_2023_5min_Ext_230529-150909.jpg"/>
    <n v="0.36948477299999999"/>
    <n v="5"/>
    <n v="2023"/>
    <x v="0"/>
    <x v="0"/>
    <n v="29"/>
    <n v="15"/>
    <n v="9"/>
    <n v="9"/>
    <d v="2023-05-29T15:09:00"/>
  </r>
  <r>
    <s v="MARS_SED_2023_5min_Ext_230529-152912.jpg"/>
    <n v="0.311231331"/>
    <n v="5"/>
    <n v="2023"/>
    <x v="0"/>
    <x v="0"/>
    <n v="29"/>
    <n v="15"/>
    <n v="29"/>
    <n v="12"/>
    <d v="2023-05-29T15:29:00"/>
  </r>
  <r>
    <s v="MARS_SED_2023_5min_Ext_230529-154902.jpg"/>
    <n v="0.32924776900000002"/>
    <n v="5"/>
    <n v="2023"/>
    <x v="0"/>
    <x v="0"/>
    <n v="29"/>
    <n v="15"/>
    <n v="49"/>
    <n v="2"/>
    <d v="2023-05-29T15:49:00"/>
  </r>
  <r>
    <s v="MARS_SED_2023_5min_Ext_230529-160854.jpg"/>
    <n v="0.769138247"/>
    <n v="5"/>
    <n v="2023"/>
    <x v="0"/>
    <x v="0"/>
    <n v="29"/>
    <n v="16"/>
    <n v="8"/>
    <n v="54"/>
    <d v="2023-05-29T16:08:00"/>
  </r>
  <r>
    <s v="MARS_SED_2023_5min_Ext_230529-162848.jpg"/>
    <n v="0.525812803"/>
    <n v="5"/>
    <n v="2023"/>
    <x v="0"/>
    <x v="0"/>
    <n v="29"/>
    <n v="16"/>
    <n v="28"/>
    <n v="48"/>
    <d v="2023-05-29T16:28:00"/>
  </r>
  <r>
    <s v="MARS_SED_2023_5min_Ext_230529-164845.jpg"/>
    <n v="0.94391937100000001"/>
    <n v="5"/>
    <n v="2023"/>
    <x v="0"/>
    <x v="0"/>
    <n v="29"/>
    <n v="16"/>
    <n v="48"/>
    <n v="45"/>
    <d v="2023-05-29T16:48:00"/>
  </r>
  <r>
    <s v="MARS_SED_2023_5min_Ext_230529-170847.jpg"/>
    <n v="0.42999221399999998"/>
    <n v="5"/>
    <n v="2023"/>
    <x v="0"/>
    <x v="0"/>
    <n v="29"/>
    <n v="17"/>
    <n v="8"/>
    <n v="47"/>
    <d v="2023-05-29T17:08:00"/>
  </r>
  <r>
    <s v="MARS_SED_2023_5min_Ext_230529-172849.jpg"/>
    <n v="0.43045206499999999"/>
    <n v="5"/>
    <n v="2023"/>
    <x v="0"/>
    <x v="0"/>
    <n v="29"/>
    <n v="17"/>
    <n v="28"/>
    <n v="49"/>
    <d v="2023-05-29T17:28:00"/>
  </r>
  <r>
    <s v="MARS_SED_2023_5min_Ext_230529-174846.jpg"/>
    <n v="0.266584924"/>
    <n v="5"/>
    <n v="2023"/>
    <x v="0"/>
    <x v="0"/>
    <n v="29"/>
    <n v="17"/>
    <n v="48"/>
    <n v="46"/>
    <d v="2023-05-29T17:48:00"/>
  </r>
  <r>
    <s v="MARS_SED_2023_5min_Ext_230529-180846.jpg"/>
    <n v="0.47015687099999998"/>
    <n v="5"/>
    <n v="2023"/>
    <x v="0"/>
    <x v="0"/>
    <n v="29"/>
    <n v="18"/>
    <n v="8"/>
    <n v="46"/>
    <d v="2023-05-29T18:08:00"/>
  </r>
  <r>
    <s v="MARS_SED_2023_5min_Ext_230529-182850.jpg"/>
    <n v="0.33983150400000001"/>
    <n v="5"/>
    <n v="2023"/>
    <x v="0"/>
    <x v="0"/>
    <n v="29"/>
    <n v="18"/>
    <n v="28"/>
    <n v="50"/>
    <d v="2023-05-29T18:28:00"/>
  </r>
  <r>
    <s v="MARS_SED_2023_5min_Ext_230529-184849.jpg"/>
    <n v="5.4508013000000001E-2"/>
    <n v="5"/>
    <n v="2023"/>
    <x v="0"/>
    <x v="0"/>
    <n v="29"/>
    <n v="18"/>
    <n v="48"/>
    <n v="49"/>
    <d v="2023-05-29T18:48:00"/>
  </r>
  <r>
    <s v="MARS_SED_2023_5min_Ext_230529-190848.jpg"/>
    <n v="4.5373866999999998E-2"/>
    <n v="5"/>
    <n v="2023"/>
    <x v="0"/>
    <x v="0"/>
    <n v="29"/>
    <n v="19"/>
    <n v="8"/>
    <n v="48"/>
    <d v="2023-05-29T19:08:00"/>
  </r>
  <r>
    <s v="MARS_SED_2023_5min_Ext_230529-192850.jpg"/>
    <n v="4.6438354000000001E-2"/>
    <n v="5"/>
    <n v="2023"/>
    <x v="0"/>
    <x v="0"/>
    <n v="29"/>
    <n v="19"/>
    <n v="28"/>
    <n v="50"/>
    <d v="2023-05-29T19:28:00"/>
  </r>
  <r>
    <s v="MARS_SED_2023_5min_Ext_230529-194849.jpg"/>
    <n v="7.1454583000000002E-2"/>
    <n v="5"/>
    <n v="2023"/>
    <x v="0"/>
    <x v="0"/>
    <n v="29"/>
    <n v="19"/>
    <n v="48"/>
    <n v="49"/>
    <d v="2023-05-29T19:48:00"/>
  </r>
  <r>
    <s v="MARS_SED_2023_5min_Ext_230529-200843.jpg"/>
    <n v="3.732713E-2"/>
    <n v="5"/>
    <n v="2023"/>
    <x v="0"/>
    <x v="0"/>
    <n v="29"/>
    <n v="20"/>
    <n v="8"/>
    <n v="43"/>
    <d v="2023-05-29T20:08:00"/>
  </r>
  <r>
    <s v="MARS_SED_2023_5min_Ext_230529-202837.jpg"/>
    <n v="3.4453682999999999E-2"/>
    <n v="5"/>
    <n v="2023"/>
    <x v="0"/>
    <x v="0"/>
    <n v="29"/>
    <n v="20"/>
    <n v="28"/>
    <n v="37"/>
    <d v="2023-05-29T20:28:00"/>
  </r>
  <r>
    <s v="MARS_SED_2023_5min_Ext_230529-204834.jpg"/>
    <n v="3.8668516999999999E-2"/>
    <n v="5"/>
    <n v="2023"/>
    <x v="0"/>
    <x v="0"/>
    <n v="29"/>
    <n v="20"/>
    <n v="48"/>
    <n v="34"/>
    <d v="2023-05-29T20:48:00"/>
  </r>
  <r>
    <s v="MARS_SED_2023_5min_Ext_230529-210833.jpg"/>
    <n v="4.9682206999999999E-2"/>
    <n v="5"/>
    <n v="2023"/>
    <x v="0"/>
    <x v="0"/>
    <n v="29"/>
    <n v="21"/>
    <n v="8"/>
    <n v="33"/>
    <d v="2023-05-29T21:08:00"/>
  </r>
  <r>
    <s v="MARS_SED_2023_5min_Ext_230529-212827.jpg"/>
    <n v="8.7431305000000001E-2"/>
    <n v="5"/>
    <n v="2023"/>
    <x v="0"/>
    <x v="0"/>
    <n v="29"/>
    <n v="21"/>
    <n v="28"/>
    <n v="27"/>
    <d v="2023-05-29T21:28:00"/>
  </r>
  <r>
    <s v="MARS_SED_2023_5min_Ext_230529-214832.jpg"/>
    <n v="6.4186108000000006E-2"/>
    <n v="5"/>
    <n v="2023"/>
    <x v="0"/>
    <x v="0"/>
    <n v="29"/>
    <n v="21"/>
    <n v="48"/>
    <n v="32"/>
    <d v="2023-05-29T21:48:00"/>
  </r>
  <r>
    <s v="MARS_SED_2023_5min_Ext_230529-220840.jpg"/>
    <n v="3.8252899999999999E-2"/>
    <n v="5"/>
    <n v="2023"/>
    <x v="0"/>
    <x v="0"/>
    <n v="29"/>
    <n v="22"/>
    <n v="8"/>
    <n v="40"/>
    <d v="2023-05-29T22:08:00"/>
  </r>
  <r>
    <s v="MARS_SED_2023_5min_Ext_230529-222833.jpg"/>
    <n v="3.8093355000000002E-2"/>
    <n v="5"/>
    <n v="2023"/>
    <x v="0"/>
    <x v="0"/>
    <n v="29"/>
    <n v="22"/>
    <n v="28"/>
    <n v="33"/>
    <d v="2023-05-29T22:28:00"/>
  </r>
  <r>
    <s v="MARS_SED_2023_5min_Ext_230529-224829.jpg"/>
    <n v="3.8938009000000003E-2"/>
    <n v="5"/>
    <n v="2023"/>
    <x v="0"/>
    <x v="0"/>
    <n v="29"/>
    <n v="22"/>
    <n v="48"/>
    <n v="29"/>
    <d v="2023-05-29T22:48:00"/>
  </r>
  <r>
    <s v="MARS_SED_2023_5min_Ext_230529-230840.jpg"/>
    <n v="5.0584995000000001E-2"/>
    <n v="5"/>
    <n v="2023"/>
    <x v="0"/>
    <x v="0"/>
    <n v="29"/>
    <n v="23"/>
    <n v="8"/>
    <n v="40"/>
    <d v="2023-05-29T23:08:00"/>
  </r>
  <r>
    <s v="MARS_SED_2023_5min_Ext_230529-232835.jpg"/>
    <n v="4.9296448E-2"/>
    <n v="5"/>
    <n v="2023"/>
    <x v="0"/>
    <x v="0"/>
    <n v="29"/>
    <n v="23"/>
    <n v="28"/>
    <n v="35"/>
    <d v="2023-05-29T23:28:00"/>
  </r>
  <r>
    <s v="MARS_SED_2023_5min_Ext_230529-234843.jpg"/>
    <n v="6.0151739000000003E-2"/>
    <n v="5"/>
    <n v="2023"/>
    <x v="0"/>
    <x v="0"/>
    <n v="29"/>
    <n v="23"/>
    <n v="48"/>
    <n v="43"/>
    <d v="2023-05-29T23:48:00"/>
  </r>
  <r>
    <s v="MARS_SED_2023_5min_Ext_230530-000845.jpg"/>
    <n v="6.2207599000000002E-2"/>
    <n v="5"/>
    <n v="2023"/>
    <x v="0"/>
    <x v="0"/>
    <n v="30"/>
    <n v="0"/>
    <n v="8"/>
    <n v="45"/>
    <d v="2023-05-30T00:08:00"/>
  </r>
  <r>
    <s v="MARS_SED_2023_5min_Ext_230530-002838.jpg"/>
    <n v="9.2805270999999995E-2"/>
    <n v="5"/>
    <n v="2023"/>
    <x v="0"/>
    <x v="0"/>
    <n v="30"/>
    <n v="0"/>
    <n v="28"/>
    <n v="38"/>
    <d v="2023-05-30T00:28:00"/>
  </r>
  <r>
    <s v="MARS_SED_2023_5min_Ext_230530-004834.jpg"/>
    <n v="6.1333310000000002E-2"/>
    <n v="5"/>
    <n v="2023"/>
    <x v="0"/>
    <x v="0"/>
    <n v="30"/>
    <n v="0"/>
    <n v="48"/>
    <n v="34"/>
    <d v="2023-05-30T00:48:00"/>
  </r>
  <r>
    <s v="MARS_SED_2023_5min_Ext_230530-010847.jpg"/>
    <n v="4.2232442000000002E-2"/>
    <n v="5"/>
    <n v="2023"/>
    <x v="0"/>
    <x v="0"/>
    <n v="30"/>
    <n v="1"/>
    <n v="8"/>
    <n v="47"/>
    <d v="2023-05-30T01:08:00"/>
  </r>
  <r>
    <s v="MARS_SED_2023_5min_Ext_230530-012841.jpg"/>
    <n v="0.13737867300000001"/>
    <n v="5"/>
    <n v="2023"/>
    <x v="0"/>
    <x v="0"/>
    <n v="30"/>
    <n v="1"/>
    <n v="28"/>
    <n v="41"/>
    <d v="2023-05-30T01:28:00"/>
  </r>
  <r>
    <s v="MARS_SED_2023_5min_Ext_230530-014836.jpg"/>
    <n v="6.0211722000000002E-2"/>
    <n v="5"/>
    <n v="2023"/>
    <x v="0"/>
    <x v="0"/>
    <n v="30"/>
    <n v="1"/>
    <n v="48"/>
    <n v="36"/>
    <d v="2023-05-30T01:48:00"/>
  </r>
  <r>
    <s v="MARS_SED_2023_5min_Ext_230530-020842.jpg"/>
    <n v="0.25290236999999999"/>
    <n v="5"/>
    <n v="2023"/>
    <x v="0"/>
    <x v="0"/>
    <n v="30"/>
    <n v="2"/>
    <n v="8"/>
    <n v="42"/>
    <d v="2023-05-30T02:08:00"/>
  </r>
  <r>
    <s v="MARS_SED_2023_5min_Ext_230530-022838.jpg"/>
    <n v="5.6685144E-2"/>
    <n v="5"/>
    <n v="2023"/>
    <x v="0"/>
    <x v="0"/>
    <n v="30"/>
    <n v="2"/>
    <n v="28"/>
    <n v="38"/>
    <d v="2023-05-30T02:28:00"/>
  </r>
  <r>
    <s v="MARS_SED_2023_5min_Ext_230530-024837.jpg"/>
    <n v="0.301693663"/>
    <n v="5"/>
    <n v="2023"/>
    <x v="0"/>
    <x v="0"/>
    <n v="30"/>
    <n v="2"/>
    <n v="48"/>
    <n v="37"/>
    <d v="2023-05-30T02:48:00"/>
  </r>
  <r>
    <s v="MARS_SED_2023_5min_Ext_230530-030838.jpg"/>
    <n v="0.56306297599999999"/>
    <n v="5"/>
    <n v="2023"/>
    <x v="0"/>
    <x v="0"/>
    <n v="30"/>
    <n v="3"/>
    <n v="8"/>
    <n v="38"/>
    <d v="2023-05-30T03:08:00"/>
  </r>
  <r>
    <s v="MARS_SED_2023_5min_Ext_230530-032842.jpg"/>
    <n v="0.61770278700000003"/>
    <n v="5"/>
    <n v="2023"/>
    <x v="0"/>
    <x v="0"/>
    <n v="30"/>
    <n v="3"/>
    <n v="28"/>
    <n v="42"/>
    <d v="2023-05-30T03:28:00"/>
  </r>
  <r>
    <s v="MARS_SED_2023_5min_Ext_230530-034846.jpg"/>
    <n v="0.48475673600000002"/>
    <n v="5"/>
    <n v="2023"/>
    <x v="0"/>
    <x v="0"/>
    <n v="30"/>
    <n v="3"/>
    <n v="48"/>
    <n v="46"/>
    <d v="2023-05-30T03:48:00"/>
  </r>
  <r>
    <s v="MARS_SED_2023_5min_Ext_230530-040840.jpg"/>
    <n v="0.39242964499999999"/>
    <n v="5"/>
    <n v="2023"/>
    <x v="0"/>
    <x v="0"/>
    <n v="30"/>
    <n v="4"/>
    <n v="8"/>
    <n v="40"/>
    <d v="2023-05-30T04:08:00"/>
  </r>
  <r>
    <s v="MARS_SED_2023_5min_Ext_230530-042846.jpg"/>
    <n v="0.444617284"/>
    <n v="5"/>
    <n v="2023"/>
    <x v="0"/>
    <x v="0"/>
    <n v="30"/>
    <n v="4"/>
    <n v="28"/>
    <n v="46"/>
    <d v="2023-05-30T04:28:00"/>
  </r>
  <r>
    <s v="MARS_SED_2023_5min_Ext_230530-044841.jpg"/>
    <n v="0.300214961"/>
    <n v="5"/>
    <n v="2023"/>
    <x v="0"/>
    <x v="0"/>
    <n v="30"/>
    <n v="4"/>
    <n v="48"/>
    <n v="41"/>
    <d v="2023-05-30T04:48:00"/>
  </r>
  <r>
    <s v="MARS_SED_2023_5min_Ext_230530-050833.jpg"/>
    <n v="0.42543465899999999"/>
    <n v="5"/>
    <n v="2023"/>
    <x v="0"/>
    <x v="0"/>
    <n v="30"/>
    <n v="5"/>
    <n v="8"/>
    <n v="33"/>
    <d v="2023-05-30T05:08:00"/>
  </r>
  <r>
    <s v="MARS_SED_2023_5min_Ext_230530-052828.jpg"/>
    <n v="0.464826499"/>
    <n v="5"/>
    <n v="2023"/>
    <x v="0"/>
    <x v="0"/>
    <n v="30"/>
    <n v="5"/>
    <n v="28"/>
    <n v="28"/>
    <d v="2023-05-30T05:28:00"/>
  </r>
  <r>
    <s v="MARS_SED_2023_5min_Ext_230530-054831.jpg"/>
    <n v="0.91505040900000001"/>
    <n v="5"/>
    <n v="2023"/>
    <x v="0"/>
    <x v="0"/>
    <n v="30"/>
    <n v="5"/>
    <n v="48"/>
    <n v="31"/>
    <d v="2023-05-30T05:48:00"/>
  </r>
  <r>
    <s v="MARS_SED_2023_5min_Ext_230530-060828.jpg"/>
    <n v="0.62055247800000002"/>
    <n v="5"/>
    <n v="2023"/>
    <x v="0"/>
    <x v="0"/>
    <n v="30"/>
    <n v="6"/>
    <n v="8"/>
    <n v="28"/>
    <d v="2023-05-30T06:08:00"/>
  </r>
  <r>
    <s v="MARS_SED_2023_5min_Ext_230530-062825.jpg"/>
    <n v="0.70147684499999996"/>
    <n v="5"/>
    <n v="2023"/>
    <x v="0"/>
    <x v="0"/>
    <n v="30"/>
    <n v="6"/>
    <n v="28"/>
    <n v="25"/>
    <d v="2023-05-30T06:28:00"/>
  </r>
  <r>
    <s v="MARS_SED_2023_5min_Ext_230530-064836.jpg"/>
    <n v="0.71316322700000001"/>
    <n v="5"/>
    <n v="2023"/>
    <x v="0"/>
    <x v="0"/>
    <n v="30"/>
    <n v="6"/>
    <n v="48"/>
    <n v="36"/>
    <d v="2023-05-30T06:48:00"/>
  </r>
  <r>
    <s v="MARS_SED_2023_5min_Ext_230530-070831.jpg"/>
    <n v="0.93242596799999999"/>
    <n v="5"/>
    <n v="2023"/>
    <x v="0"/>
    <x v="0"/>
    <n v="30"/>
    <n v="7"/>
    <n v="8"/>
    <n v="31"/>
    <d v="2023-05-30T07:08:00"/>
  </r>
  <r>
    <s v="MARS_SED_2023_5min_Ext_230530-072838.jpg"/>
    <n v="0.69183182600000004"/>
    <n v="5"/>
    <n v="2023"/>
    <x v="0"/>
    <x v="0"/>
    <n v="30"/>
    <n v="7"/>
    <n v="28"/>
    <n v="38"/>
    <d v="2023-05-30T07:28:00"/>
  </r>
  <r>
    <s v="MARS_SED_2023_5min_Ext_230530-074840.jpg"/>
    <n v="0.29761567999999999"/>
    <n v="5"/>
    <n v="2023"/>
    <x v="0"/>
    <x v="0"/>
    <n v="30"/>
    <n v="7"/>
    <n v="48"/>
    <n v="40"/>
    <d v="2023-05-30T07:48:00"/>
  </r>
  <r>
    <s v="MARS_SED_2023_5min_Ext_230530-080844.jpg"/>
    <n v="6.0263823000000001E-2"/>
    <n v="5"/>
    <n v="2023"/>
    <x v="0"/>
    <x v="0"/>
    <n v="30"/>
    <n v="8"/>
    <n v="8"/>
    <n v="44"/>
    <d v="2023-05-30T08:08:00"/>
  </r>
  <r>
    <s v="MARS_SED_2023_5min_Ext_230530-082846.jpg"/>
    <n v="4.8364393999999998E-2"/>
    <n v="5"/>
    <n v="2023"/>
    <x v="0"/>
    <x v="0"/>
    <n v="30"/>
    <n v="8"/>
    <n v="28"/>
    <n v="46"/>
    <d v="2023-05-30T08:28:00"/>
  </r>
  <r>
    <s v="MARS_SED_2023_5min_Ext_230530-084839.jpg"/>
    <n v="4.0001412E-2"/>
    <n v="5"/>
    <n v="2023"/>
    <x v="0"/>
    <x v="0"/>
    <n v="30"/>
    <n v="8"/>
    <n v="48"/>
    <n v="39"/>
    <d v="2023-05-30T08:48:00"/>
  </r>
  <r>
    <s v="MARS_SED_2023_5min_Ext_230530-090839.jpg"/>
    <n v="4.0568435E-2"/>
    <n v="5"/>
    <n v="2023"/>
    <x v="0"/>
    <x v="0"/>
    <n v="30"/>
    <n v="9"/>
    <n v="8"/>
    <n v="39"/>
    <d v="2023-05-30T09:08:00"/>
  </r>
  <r>
    <s v="MARS_SED_2023_5min_Ext_230530-092834.jpg"/>
    <n v="3.5771549E-2"/>
    <n v="5"/>
    <n v="2023"/>
    <x v="0"/>
    <x v="0"/>
    <n v="30"/>
    <n v="9"/>
    <n v="28"/>
    <n v="34"/>
    <d v="2023-05-30T09:28:00"/>
  </r>
  <r>
    <s v="MARS_SED_2023_5min_Ext_230530-094831.jpg"/>
    <n v="7.7290816999999998E-2"/>
    <n v="5"/>
    <n v="2023"/>
    <x v="0"/>
    <x v="0"/>
    <n v="30"/>
    <n v="9"/>
    <n v="48"/>
    <n v="31"/>
    <d v="2023-05-30T09:48:00"/>
  </r>
  <r>
    <s v="MARS_SED_2023_5min_Ext_230530-100839.jpg"/>
    <n v="9.6558222999999999E-2"/>
    <n v="5"/>
    <n v="2023"/>
    <x v="0"/>
    <x v="0"/>
    <n v="30"/>
    <n v="10"/>
    <n v="8"/>
    <n v="39"/>
    <d v="2023-05-30T10:08:00"/>
  </r>
  <r>
    <s v="MARS_SED_2023_5min_Ext_230530-102842.jpg"/>
    <n v="0.11014239300000001"/>
    <n v="5"/>
    <n v="2023"/>
    <x v="0"/>
    <x v="0"/>
    <n v="30"/>
    <n v="10"/>
    <n v="28"/>
    <n v="42"/>
    <d v="2023-05-30T10:28:00"/>
  </r>
  <r>
    <s v="MARS_SED_2023_5min_Ext_230530-104839.jpg"/>
    <n v="3.4173372E-2"/>
    <n v="5"/>
    <n v="2023"/>
    <x v="0"/>
    <x v="0"/>
    <n v="30"/>
    <n v="10"/>
    <n v="48"/>
    <n v="39"/>
    <d v="2023-05-30T10:48:00"/>
  </r>
  <r>
    <s v="MARS_SED_2023_5min_Ext_230530-110841.jpg"/>
    <n v="4.4583614000000001E-2"/>
    <n v="5"/>
    <n v="2023"/>
    <x v="0"/>
    <x v="0"/>
    <n v="30"/>
    <n v="11"/>
    <n v="8"/>
    <n v="41"/>
    <d v="2023-05-30T11:08:00"/>
  </r>
  <r>
    <s v="MARS_SED_2023_5min_Ext_230530-112839.jpg"/>
    <n v="0.24557804699999999"/>
    <n v="5"/>
    <n v="2023"/>
    <x v="0"/>
    <x v="0"/>
    <n v="30"/>
    <n v="11"/>
    <n v="28"/>
    <n v="39"/>
    <d v="2023-05-30T11:28:00"/>
  </r>
  <r>
    <s v="MARS_SED_2023_5min_Ext_230530-114844.jpg"/>
    <n v="0.90819377899999998"/>
    <n v="5"/>
    <n v="2023"/>
    <x v="0"/>
    <x v="0"/>
    <n v="30"/>
    <n v="11"/>
    <n v="48"/>
    <n v="44"/>
    <d v="2023-05-30T11:48:00"/>
  </r>
  <r>
    <s v="MARS_SED_2023_5min_Ext_230530-120843.jpg"/>
    <n v="1.16852673"/>
    <n v="5"/>
    <n v="2023"/>
    <x v="0"/>
    <x v="0"/>
    <n v="30"/>
    <n v="12"/>
    <n v="8"/>
    <n v="43"/>
    <d v="2023-05-30T12:08:00"/>
  </r>
  <r>
    <s v="MARS_SED_2023_5min_Ext_230530-122848.jpg"/>
    <n v="0.78315195500000001"/>
    <n v="5"/>
    <n v="2023"/>
    <x v="0"/>
    <x v="0"/>
    <n v="30"/>
    <n v="12"/>
    <n v="28"/>
    <n v="48"/>
    <d v="2023-05-30T12:28:00"/>
  </r>
  <r>
    <s v="MARS_SED_2023_5min_Ext_230530-124847.jpg"/>
    <n v="0.83707509400000002"/>
    <n v="5"/>
    <n v="2023"/>
    <x v="0"/>
    <x v="0"/>
    <n v="30"/>
    <n v="12"/>
    <n v="48"/>
    <n v="47"/>
    <d v="2023-05-30T12:48:00"/>
  </r>
  <r>
    <s v="MARS_SED_2023_5min_Ext_230530-130848.jpg"/>
    <n v="1.143603207"/>
    <n v="5"/>
    <n v="2023"/>
    <x v="0"/>
    <x v="0"/>
    <n v="30"/>
    <n v="13"/>
    <n v="8"/>
    <n v="48"/>
    <d v="2023-05-30T13:08:00"/>
  </r>
  <r>
    <s v="MARS_SED_2023_5min_Ext_230530-132844.jpg"/>
    <n v="0.53582070800000003"/>
    <n v="5"/>
    <n v="2023"/>
    <x v="0"/>
    <x v="0"/>
    <n v="30"/>
    <n v="13"/>
    <n v="28"/>
    <n v="44"/>
    <d v="2023-05-30T13:28:00"/>
  </r>
  <r>
    <s v="MARS_SED_2023_5min_Ext_230530-134841.jpg"/>
    <n v="3.8452535000000003E-2"/>
    <n v="5"/>
    <n v="2023"/>
    <x v="0"/>
    <x v="0"/>
    <n v="30"/>
    <n v="13"/>
    <n v="48"/>
    <n v="41"/>
    <d v="2023-05-30T13:48:00"/>
  </r>
  <r>
    <s v="MARS_SED_2023_5min_Ext_230530-140837.jpg"/>
    <n v="0.14572711099999999"/>
    <n v="5"/>
    <n v="2023"/>
    <x v="0"/>
    <x v="0"/>
    <n v="30"/>
    <n v="14"/>
    <n v="8"/>
    <n v="37"/>
    <d v="2023-05-30T14:08:00"/>
  </r>
  <r>
    <s v="MARS_SED_2023_5min_Ext_230530-142845.jpg"/>
    <n v="0.50883566199999997"/>
    <n v="5"/>
    <n v="2023"/>
    <x v="0"/>
    <x v="0"/>
    <n v="30"/>
    <n v="14"/>
    <n v="28"/>
    <n v="45"/>
    <d v="2023-05-30T14:28:00"/>
  </r>
  <r>
    <s v="MARS_SED_2023_5min_Ext_230530-144856.jpg"/>
    <n v="0.38637283100000003"/>
    <n v="5"/>
    <n v="2023"/>
    <x v="0"/>
    <x v="0"/>
    <n v="30"/>
    <n v="14"/>
    <n v="48"/>
    <n v="56"/>
    <d v="2023-05-30T14:48:00"/>
  </r>
  <r>
    <s v="MARS_SED_2023_5min_Ext_230530-150858.jpg"/>
    <n v="0.655178068"/>
    <n v="5"/>
    <n v="2023"/>
    <x v="0"/>
    <x v="0"/>
    <n v="30"/>
    <n v="15"/>
    <n v="8"/>
    <n v="58"/>
    <d v="2023-05-30T15:08:00"/>
  </r>
  <r>
    <s v="MARS_SED_2023_5min_Ext_230531-221349.jpg"/>
    <n v="4.1007502000000001E-2"/>
    <n v="5"/>
    <n v="2023"/>
    <x v="0"/>
    <x v="0"/>
    <n v="31"/>
    <n v="22"/>
    <n v="13"/>
    <n v="49"/>
    <d v="2023-05-31T22:13:00"/>
  </r>
  <r>
    <s v="MARS_SED_2023_5min_Ext_230531-223330.jpg"/>
    <n v="4.1049318000000001E-2"/>
    <n v="5"/>
    <n v="2023"/>
    <x v="0"/>
    <x v="0"/>
    <n v="31"/>
    <n v="22"/>
    <n v="33"/>
    <n v="30"/>
    <d v="2023-05-31T22:33:00"/>
  </r>
  <r>
    <s v="MARS_SED_2023_5min_Ext_230531-225312.jpg"/>
    <n v="4.0484506000000003E-2"/>
    <n v="5"/>
    <n v="2023"/>
    <x v="0"/>
    <x v="0"/>
    <n v="31"/>
    <n v="22"/>
    <n v="53"/>
    <n v="12"/>
    <d v="2023-05-31T22:53:00"/>
  </r>
  <r>
    <s v="MARS_SED_2023_5min_Ext_230531-231254.jpg"/>
    <n v="5.5855223000000002E-2"/>
    <n v="5"/>
    <n v="2023"/>
    <x v="0"/>
    <x v="0"/>
    <n v="31"/>
    <n v="23"/>
    <n v="12"/>
    <n v="54"/>
    <d v="2023-05-31T23:12:00"/>
  </r>
  <r>
    <s v="MARS_SED_2023_5min_Ext_230531-233239.jpg"/>
    <n v="4.0797483000000002E-2"/>
    <n v="5"/>
    <n v="2023"/>
    <x v="0"/>
    <x v="0"/>
    <n v="31"/>
    <n v="23"/>
    <n v="32"/>
    <n v="39"/>
    <d v="2023-05-31T23:32:00"/>
  </r>
  <r>
    <s v="MARS_SED_2023_5min_Ext_230531-235217.jpg"/>
    <n v="0.108499764"/>
    <n v="5"/>
    <n v="2023"/>
    <x v="0"/>
    <x v="0"/>
    <n v="31"/>
    <n v="23"/>
    <n v="52"/>
    <n v="17"/>
    <d v="2023-05-31T23:52:00"/>
  </r>
  <r>
    <s v="MARS_SED_2023_5min_Ext_230601-001231.jpg"/>
    <n v="8.3359821000000001E-2"/>
    <n v="5"/>
    <n v="2023"/>
    <x v="1"/>
    <x v="1"/>
    <n v="1"/>
    <n v="0"/>
    <n v="12"/>
    <n v="31"/>
    <d v="2023-06-01T00:12:00"/>
  </r>
  <r>
    <s v="MARS_SED_2023_5min_Ext_230601-003214.jpg"/>
    <n v="0.48649861700000002"/>
    <n v="5"/>
    <n v="2023"/>
    <x v="1"/>
    <x v="1"/>
    <n v="1"/>
    <n v="0"/>
    <n v="32"/>
    <n v="14"/>
    <d v="2023-06-01T00:32:00"/>
  </r>
  <r>
    <s v="MARS_SED_2023_5min_Ext_230601-005154.jpg"/>
    <n v="0.81526104799999999"/>
    <n v="5"/>
    <n v="2023"/>
    <x v="1"/>
    <x v="1"/>
    <n v="1"/>
    <n v="0"/>
    <n v="51"/>
    <n v="54"/>
    <d v="2023-06-01T00:51:00"/>
  </r>
  <r>
    <s v="MARS_SED_2023_5min_Ext_230601-011136.jpg"/>
    <n v="8.2273311000000002E-2"/>
    <n v="5"/>
    <n v="2023"/>
    <x v="1"/>
    <x v="1"/>
    <n v="1"/>
    <n v="1"/>
    <n v="11"/>
    <n v="36"/>
    <d v="2023-06-01T01:11:00"/>
  </r>
  <r>
    <s v="MARS_SED_2023_5min_Ext_230601-013116.jpg"/>
    <n v="4.3214227000000001E-2"/>
    <n v="5"/>
    <n v="2023"/>
    <x v="1"/>
    <x v="1"/>
    <n v="1"/>
    <n v="1"/>
    <n v="31"/>
    <n v="16"/>
    <d v="2023-06-01T01:31:00"/>
  </r>
  <r>
    <s v="MARS_SED_2023_5min_Ext_230601-015057.jpg"/>
    <n v="0.89068268799999994"/>
    <n v="5"/>
    <n v="2023"/>
    <x v="1"/>
    <x v="1"/>
    <n v="1"/>
    <n v="1"/>
    <n v="50"/>
    <n v="57"/>
    <d v="2023-06-01T01:50:00"/>
  </r>
  <r>
    <s v="MARS_SED_2023_5min_Ext_230601-021044.jpg"/>
    <n v="0.37079874600000001"/>
    <n v="5"/>
    <n v="2023"/>
    <x v="1"/>
    <x v="1"/>
    <n v="1"/>
    <n v="2"/>
    <n v="10"/>
    <n v="44"/>
    <d v="2023-06-01T02:10:00"/>
  </r>
  <r>
    <s v="MARS_SED_2023_5min_Ext_230601-023031.jpg"/>
    <n v="0.2461023"/>
    <n v="5"/>
    <n v="2023"/>
    <x v="1"/>
    <x v="1"/>
    <n v="1"/>
    <n v="2"/>
    <n v="30"/>
    <n v="31"/>
    <d v="2023-06-01T02:30:00"/>
  </r>
  <r>
    <s v="MARS_SED_2023_5min_Ext_230601-025015.jpg"/>
    <n v="0.10320404800000001"/>
    <n v="5"/>
    <n v="2023"/>
    <x v="1"/>
    <x v="1"/>
    <n v="1"/>
    <n v="2"/>
    <n v="50"/>
    <n v="15"/>
    <d v="2023-06-01T02:50:00"/>
  </r>
  <r>
    <s v="MARS_SED_2023_5min_Ext_230601-031001.jpg"/>
    <n v="0.74934635400000005"/>
    <n v="5"/>
    <n v="2023"/>
    <x v="1"/>
    <x v="1"/>
    <n v="1"/>
    <n v="3"/>
    <n v="10"/>
    <n v="1"/>
    <d v="2023-06-01T03:10:00"/>
  </r>
  <r>
    <s v="MARS_SED_2023_5min_Ext_230601-032938.jpg"/>
    <n v="0.27607199900000001"/>
    <n v="5"/>
    <n v="2023"/>
    <x v="1"/>
    <x v="1"/>
    <n v="1"/>
    <n v="3"/>
    <n v="29"/>
    <n v="38"/>
    <d v="2023-06-01T03:29:00"/>
  </r>
  <r>
    <s v="MARS_SED_2023_5min_Ext_230601-034922.jpg"/>
    <n v="0.36494373800000002"/>
    <n v="5"/>
    <n v="2023"/>
    <x v="1"/>
    <x v="1"/>
    <n v="1"/>
    <n v="3"/>
    <n v="49"/>
    <n v="22"/>
    <d v="2023-06-01T03:49:00"/>
  </r>
  <r>
    <s v="MARS_SED_2023_5min_Ext_230601-040900.jpg"/>
    <n v="0.35046125099999997"/>
    <n v="5"/>
    <n v="2023"/>
    <x v="1"/>
    <x v="1"/>
    <n v="1"/>
    <n v="4"/>
    <n v="9"/>
    <n v="0"/>
    <d v="2023-06-01T04:09:00"/>
  </r>
  <r>
    <s v="MARS_SED_2023_5min_Ext_230601-042838.jpg"/>
    <n v="0.42300184000000002"/>
    <n v="5"/>
    <n v="2023"/>
    <x v="1"/>
    <x v="1"/>
    <n v="1"/>
    <n v="4"/>
    <n v="28"/>
    <n v="38"/>
    <d v="2023-06-01T04:28:00"/>
  </r>
  <r>
    <s v="MARS_SED_2023_5min_Ext_230601-044818.jpg"/>
    <n v="1.001567289"/>
    <n v="5"/>
    <n v="2023"/>
    <x v="1"/>
    <x v="1"/>
    <n v="1"/>
    <n v="4"/>
    <n v="48"/>
    <n v="18"/>
    <d v="2023-06-01T04:48:00"/>
  </r>
  <r>
    <s v="MARS_SED_2023_5min_Ext_230601-050756.jpg"/>
    <n v="0.312783692"/>
    <n v="5"/>
    <n v="2023"/>
    <x v="1"/>
    <x v="1"/>
    <n v="1"/>
    <n v="5"/>
    <n v="7"/>
    <n v="56"/>
    <d v="2023-06-01T05:07:00"/>
  </r>
  <r>
    <s v="MARS_SED_2023_5min_Ext_230601-052737.jpg"/>
    <n v="0.62298445700000005"/>
    <n v="5"/>
    <n v="2023"/>
    <x v="1"/>
    <x v="1"/>
    <n v="1"/>
    <n v="5"/>
    <n v="27"/>
    <n v="37"/>
    <d v="2023-06-01T05:27:00"/>
  </r>
  <r>
    <s v="MARS_SED_2023_5min_Ext_230601-054717.jpg"/>
    <n v="0.71638403699999997"/>
    <n v="5"/>
    <n v="2023"/>
    <x v="1"/>
    <x v="1"/>
    <n v="1"/>
    <n v="5"/>
    <n v="47"/>
    <n v="17"/>
    <d v="2023-06-01T05:47:00"/>
  </r>
  <r>
    <s v="MARS_SED_2023_5min_Ext_230601-060658.jpg"/>
    <n v="0.64248485799999999"/>
    <n v="5"/>
    <n v="2023"/>
    <x v="1"/>
    <x v="1"/>
    <n v="1"/>
    <n v="6"/>
    <n v="6"/>
    <n v="58"/>
    <d v="2023-06-01T06:06:00"/>
  </r>
  <r>
    <s v="MARS_SED_2023_5min_Ext_230601-062638.jpg"/>
    <n v="0.41098219899999999"/>
    <n v="5"/>
    <n v="2023"/>
    <x v="1"/>
    <x v="1"/>
    <n v="1"/>
    <n v="6"/>
    <n v="26"/>
    <n v="38"/>
    <d v="2023-06-01T06:26:00"/>
  </r>
  <r>
    <s v="MARS_SED_2023_5min_Ext_230601-064620.jpg"/>
    <n v="0.60326603199999995"/>
    <n v="5"/>
    <n v="2023"/>
    <x v="1"/>
    <x v="1"/>
    <n v="1"/>
    <n v="6"/>
    <n v="46"/>
    <n v="20"/>
    <d v="2023-06-01T06:46:00"/>
  </r>
  <r>
    <s v="MARS_SED_2023_5min_Ext_230601-070558.jpg"/>
    <n v="0.35539668400000002"/>
    <n v="5"/>
    <n v="2023"/>
    <x v="1"/>
    <x v="1"/>
    <n v="1"/>
    <n v="7"/>
    <n v="5"/>
    <n v="58"/>
    <d v="2023-06-01T07:05:00"/>
  </r>
  <r>
    <s v="MARS_SED_2023_5min_Ext_230601-072542.jpg"/>
    <n v="0.58588376200000003"/>
    <n v="5"/>
    <n v="2023"/>
    <x v="1"/>
    <x v="1"/>
    <n v="1"/>
    <n v="7"/>
    <n v="25"/>
    <n v="42"/>
    <d v="2023-06-01T07:25:00"/>
  </r>
  <r>
    <s v="MARS_SED_2023_5min_Ext_230601-074529.jpg"/>
    <n v="0.46892101400000002"/>
    <n v="5"/>
    <n v="2023"/>
    <x v="1"/>
    <x v="1"/>
    <n v="1"/>
    <n v="7"/>
    <n v="45"/>
    <n v="29"/>
    <d v="2023-06-01T07:45:00"/>
  </r>
  <r>
    <s v="MARS_SED_2023_5min_Ext_230601-080508.jpg"/>
    <n v="0.222865071"/>
    <n v="5"/>
    <n v="2023"/>
    <x v="1"/>
    <x v="1"/>
    <n v="1"/>
    <n v="8"/>
    <n v="5"/>
    <n v="8"/>
    <d v="2023-06-01T08:05:00"/>
  </r>
  <r>
    <s v="MARS_SED_2023_5min_Ext_230601-082452.jpg"/>
    <n v="4.7213805999999997E-2"/>
    <n v="5"/>
    <n v="2023"/>
    <x v="1"/>
    <x v="1"/>
    <n v="1"/>
    <n v="8"/>
    <n v="24"/>
    <n v="52"/>
    <d v="2023-06-01T08:24:00"/>
  </r>
  <r>
    <s v="MARS_SED_2023_5min_Ext_230601-084431.jpg"/>
    <n v="0.97360011300000004"/>
    <n v="5"/>
    <n v="2023"/>
    <x v="1"/>
    <x v="1"/>
    <n v="1"/>
    <n v="8"/>
    <n v="44"/>
    <n v="31"/>
    <d v="2023-06-01T08:44:00"/>
  </r>
  <r>
    <s v="MARS_SED_2023_5min_Ext_230601-090412.jpg"/>
    <n v="3.5374394000000003E-2"/>
    <n v="5"/>
    <n v="2023"/>
    <x v="1"/>
    <x v="1"/>
    <n v="1"/>
    <n v="9"/>
    <n v="4"/>
    <n v="12"/>
    <d v="2023-06-01T09:04:00"/>
  </r>
  <r>
    <s v="MARS_SED_2023_5min_Ext_230601-092357.jpg"/>
    <n v="3.5752342999999999E-2"/>
    <n v="5"/>
    <n v="2023"/>
    <x v="1"/>
    <x v="1"/>
    <n v="1"/>
    <n v="9"/>
    <n v="23"/>
    <n v="57"/>
    <d v="2023-06-01T09:23:00"/>
  </r>
  <r>
    <s v="MARS_SED_2023_5min_Ext_230601-094341.jpg"/>
    <n v="3.6983242E-2"/>
    <n v="5"/>
    <n v="2023"/>
    <x v="1"/>
    <x v="1"/>
    <n v="1"/>
    <n v="9"/>
    <n v="43"/>
    <n v="41"/>
    <d v="2023-06-01T09:43:00"/>
  </r>
  <r>
    <s v="MARS_SED_2023_5min_Ext_230601-100325.jpg"/>
    <n v="9.2288203999999999E-2"/>
    <n v="5"/>
    <n v="2023"/>
    <x v="1"/>
    <x v="1"/>
    <n v="1"/>
    <n v="10"/>
    <n v="3"/>
    <n v="25"/>
    <d v="2023-06-01T10:03:00"/>
  </r>
  <r>
    <s v="MARS_SED_2023_5min_Ext_230601-102308.jpg"/>
    <n v="0.11498032699999999"/>
    <n v="5"/>
    <n v="2023"/>
    <x v="1"/>
    <x v="1"/>
    <n v="1"/>
    <n v="10"/>
    <n v="23"/>
    <n v="8"/>
    <d v="2023-06-01T10:23:00"/>
  </r>
  <r>
    <s v="MARS_SED_2023_5min_Ext_230601-104255.jpg"/>
    <n v="4.0864322000000002E-2"/>
    <n v="5"/>
    <n v="2023"/>
    <x v="1"/>
    <x v="1"/>
    <n v="1"/>
    <n v="10"/>
    <n v="42"/>
    <n v="55"/>
    <d v="2023-06-01T10:42:00"/>
  </r>
  <r>
    <s v="MARS_SED_2023_5min_Ext_230601-110242.jpg"/>
    <n v="0.22108175699999999"/>
    <n v="5"/>
    <n v="2023"/>
    <x v="1"/>
    <x v="1"/>
    <n v="1"/>
    <n v="11"/>
    <n v="2"/>
    <n v="42"/>
    <d v="2023-06-01T11:02:00"/>
  </r>
  <r>
    <s v="MARS_SED_2023_5min_Ext_230601-112223.jpg"/>
    <n v="0.56090265500000003"/>
    <n v="5"/>
    <n v="2023"/>
    <x v="1"/>
    <x v="1"/>
    <n v="1"/>
    <n v="11"/>
    <n v="22"/>
    <n v="23"/>
    <d v="2023-06-01T11:22:00"/>
  </r>
  <r>
    <s v="MARS_SED_2023_5min_Ext_230601-114215.jpg"/>
    <n v="0.23067227300000001"/>
    <n v="5"/>
    <n v="2023"/>
    <x v="1"/>
    <x v="1"/>
    <n v="1"/>
    <n v="11"/>
    <n v="42"/>
    <n v="15"/>
    <d v="2023-06-01T11:42:00"/>
  </r>
  <r>
    <s v="MARS_SED_2023_5min_Ext_230601-120206.jpg"/>
    <n v="4.8964277E-2"/>
    <n v="5"/>
    <n v="2023"/>
    <x v="1"/>
    <x v="1"/>
    <n v="1"/>
    <n v="12"/>
    <n v="2"/>
    <n v="6"/>
    <d v="2023-06-01T12:02:00"/>
  </r>
  <r>
    <s v="MARS_SED_2023_5min_Ext_230601-122150.jpg"/>
    <n v="0.37315330200000002"/>
    <n v="5"/>
    <n v="2023"/>
    <x v="1"/>
    <x v="1"/>
    <n v="1"/>
    <n v="12"/>
    <n v="21"/>
    <n v="50"/>
    <d v="2023-06-01T12:21:00"/>
  </r>
  <r>
    <s v="MARS_SED_2023_5min_Ext_230601-130114.jpg"/>
    <n v="0.60660482999999998"/>
    <n v="5"/>
    <n v="2023"/>
    <x v="1"/>
    <x v="1"/>
    <n v="1"/>
    <n v="13"/>
    <n v="1"/>
    <n v="14"/>
    <d v="2023-06-01T13:01:00"/>
  </r>
  <r>
    <s v="MARS_SED_2023_5min_Ext_230601-132051.jpg"/>
    <n v="0.391163335"/>
    <n v="5"/>
    <n v="2023"/>
    <x v="1"/>
    <x v="1"/>
    <n v="1"/>
    <n v="13"/>
    <n v="20"/>
    <n v="51"/>
    <d v="2023-06-01T13:20:00"/>
  </r>
  <r>
    <s v="MARS_SED_2023_5min_Ext_230601-134035.jpg"/>
    <n v="0.34009065900000002"/>
    <n v="5"/>
    <n v="2023"/>
    <x v="1"/>
    <x v="1"/>
    <n v="1"/>
    <n v="13"/>
    <n v="40"/>
    <n v="35"/>
    <d v="2023-06-01T13:40:00"/>
  </r>
  <r>
    <s v="MARS_SED_2023_5min_Ext_230601-140018.jpg"/>
    <n v="0.333781037"/>
    <n v="5"/>
    <n v="2023"/>
    <x v="1"/>
    <x v="1"/>
    <n v="1"/>
    <n v="14"/>
    <n v="0"/>
    <n v="18"/>
    <d v="2023-06-01T14:00:00"/>
  </r>
  <r>
    <s v="MARS_SED_2023_5min_Ext_230601-142012.jpg"/>
    <n v="1.2096547209999999"/>
    <n v="5"/>
    <n v="2023"/>
    <x v="1"/>
    <x v="1"/>
    <n v="1"/>
    <n v="14"/>
    <n v="20"/>
    <n v="12"/>
    <d v="2023-06-01T14:20:00"/>
  </r>
  <r>
    <s v="MARS_SED_2023_5min_Ext_230601-144000.jpg"/>
    <n v="0.786146016"/>
    <n v="5"/>
    <n v="2023"/>
    <x v="1"/>
    <x v="1"/>
    <n v="1"/>
    <n v="14"/>
    <n v="40"/>
    <n v="0"/>
    <d v="2023-06-01T14:40:00"/>
  </r>
  <r>
    <s v="MARS_SED_2023_5min_Ext_230601-145945.jpg"/>
    <n v="0.35091094699999997"/>
    <n v="5"/>
    <n v="2023"/>
    <x v="1"/>
    <x v="1"/>
    <n v="1"/>
    <n v="14"/>
    <n v="59"/>
    <n v="45"/>
    <d v="2023-06-01T14:59:00"/>
  </r>
  <r>
    <s v="MARS_SED_2023_5min_Ext_230601-151929.jpg"/>
    <n v="0.61892262799999997"/>
    <n v="5"/>
    <n v="2023"/>
    <x v="1"/>
    <x v="1"/>
    <n v="1"/>
    <n v="15"/>
    <n v="19"/>
    <n v="29"/>
    <d v="2023-06-01T15:19:00"/>
  </r>
  <r>
    <s v="MARS_SED_2023_5min_Ext_230601-153912.jpg"/>
    <n v="1.2611345"/>
    <n v="5"/>
    <n v="2023"/>
    <x v="1"/>
    <x v="1"/>
    <n v="1"/>
    <n v="15"/>
    <n v="39"/>
    <n v="12"/>
    <d v="2023-06-01T15:39:00"/>
  </r>
  <r>
    <s v="MARS_SED_2023_5min_Ext_230601-155904.jpg"/>
    <n v="0.42549645000000003"/>
    <n v="5"/>
    <n v="2023"/>
    <x v="1"/>
    <x v="1"/>
    <n v="1"/>
    <n v="15"/>
    <n v="59"/>
    <n v="4"/>
    <d v="2023-06-01T15:59:00"/>
  </r>
  <r>
    <s v="MARS_SED_2023_5min_Ext_230601-161857.jpg"/>
    <n v="1.081514418"/>
    <n v="5"/>
    <n v="2023"/>
    <x v="1"/>
    <x v="1"/>
    <n v="1"/>
    <n v="16"/>
    <n v="18"/>
    <n v="57"/>
    <d v="2023-06-01T16:18:00"/>
  </r>
  <r>
    <s v="MARS_SED_2023_5min_Ext_230601-163841.jpg"/>
    <n v="0.43452526600000002"/>
    <n v="5"/>
    <n v="2023"/>
    <x v="1"/>
    <x v="1"/>
    <n v="1"/>
    <n v="16"/>
    <n v="38"/>
    <n v="41"/>
    <d v="2023-06-01T16:38:00"/>
  </r>
  <r>
    <s v="MARS_SED_2023_5min_Ext_230601-165824.jpg"/>
    <n v="0.99635193200000005"/>
    <n v="5"/>
    <n v="2023"/>
    <x v="1"/>
    <x v="1"/>
    <n v="1"/>
    <n v="16"/>
    <n v="58"/>
    <n v="24"/>
    <d v="2023-06-01T16:58:00"/>
  </r>
  <r>
    <s v="MARS_SED_2023_5min_Ext_230601-171805.jpg"/>
    <n v="0.54998615699999998"/>
    <n v="5"/>
    <n v="2023"/>
    <x v="1"/>
    <x v="1"/>
    <n v="1"/>
    <n v="17"/>
    <n v="18"/>
    <n v="5"/>
    <d v="2023-06-01T17:18:00"/>
  </r>
  <r>
    <s v="MARS_SED_2023_5min_Ext_230601-173752.jpg"/>
    <n v="0.83809311200000003"/>
    <n v="5"/>
    <n v="2023"/>
    <x v="1"/>
    <x v="1"/>
    <n v="1"/>
    <n v="17"/>
    <n v="37"/>
    <n v="52"/>
    <d v="2023-06-01T17:37:00"/>
  </r>
  <r>
    <s v="MARS_SED_2023_5min_Ext_230601-175735.jpg"/>
    <n v="0.38177450200000002"/>
    <n v="5"/>
    <n v="2023"/>
    <x v="1"/>
    <x v="1"/>
    <n v="1"/>
    <n v="17"/>
    <n v="57"/>
    <n v="35"/>
    <d v="2023-06-01T17:57:00"/>
  </r>
  <r>
    <s v="MARS_SED_2023_5min_Ext_230601-181717.jpg"/>
    <n v="0.70097384799999995"/>
    <n v="5"/>
    <n v="2023"/>
    <x v="1"/>
    <x v="1"/>
    <n v="1"/>
    <n v="18"/>
    <n v="17"/>
    <n v="17"/>
    <d v="2023-06-01T18:17:00"/>
  </r>
  <r>
    <s v="MARS_SED_2023_5min_Ext_230601-183655.jpg"/>
    <n v="0.44820387900000003"/>
    <n v="5"/>
    <n v="2023"/>
    <x v="1"/>
    <x v="1"/>
    <n v="1"/>
    <n v="18"/>
    <n v="36"/>
    <n v="55"/>
    <d v="2023-06-01T18:36:00"/>
  </r>
  <r>
    <s v="MARS_SED_2023_5min_Ext_230601-185633.jpg"/>
    <n v="0.73925607100000001"/>
    <n v="5"/>
    <n v="2023"/>
    <x v="1"/>
    <x v="1"/>
    <n v="1"/>
    <n v="18"/>
    <n v="56"/>
    <n v="33"/>
    <d v="2023-06-01T18:56:00"/>
  </r>
  <r>
    <s v="MARS_SED_2023_5min_Ext_230601-191625.jpg"/>
    <n v="1.945047499"/>
    <n v="5"/>
    <n v="2023"/>
    <x v="1"/>
    <x v="1"/>
    <n v="1"/>
    <n v="19"/>
    <n v="16"/>
    <n v="25"/>
    <d v="2023-06-01T19:16:00"/>
  </r>
  <r>
    <s v="MARS_SED_2023_5min_Ext_230601-193620.jpg"/>
    <n v="1.005865432"/>
    <n v="5"/>
    <n v="2023"/>
    <x v="1"/>
    <x v="1"/>
    <n v="1"/>
    <n v="19"/>
    <n v="36"/>
    <n v="20"/>
    <d v="2023-06-01T19:36:00"/>
  </r>
  <r>
    <s v="MARS_SED_2023_5min_Ext_230601-195606.jpg"/>
    <n v="0.13274652200000001"/>
    <n v="5"/>
    <n v="2023"/>
    <x v="1"/>
    <x v="1"/>
    <n v="1"/>
    <n v="19"/>
    <n v="56"/>
    <n v="6"/>
    <d v="2023-06-01T19:56:00"/>
  </r>
  <r>
    <s v="MARS_SED_2023_5min_Ext_230601-201548.jpg"/>
    <n v="0.53657955099999999"/>
    <n v="5"/>
    <n v="2023"/>
    <x v="1"/>
    <x v="1"/>
    <n v="1"/>
    <n v="20"/>
    <n v="15"/>
    <n v="48"/>
    <d v="2023-06-01T20:15:00"/>
  </r>
  <r>
    <s v="MARS_SED_2023_5min_Ext_230601-203528.jpg"/>
    <n v="0.48955617600000001"/>
    <n v="5"/>
    <n v="2023"/>
    <x v="1"/>
    <x v="1"/>
    <n v="1"/>
    <n v="20"/>
    <n v="35"/>
    <n v="28"/>
    <d v="2023-06-01T20:35:00"/>
  </r>
  <r>
    <s v="MARS_SED_2023_5min_Ext_230601-205509.jpg"/>
    <n v="2.1891041E-2"/>
    <n v="5"/>
    <n v="2023"/>
    <x v="1"/>
    <x v="1"/>
    <n v="1"/>
    <n v="20"/>
    <n v="55"/>
    <n v="9"/>
    <d v="2023-06-01T20:55:00"/>
  </r>
  <r>
    <s v="MARS_SED_2023_5min_Ext_230601-211451.jpg"/>
    <n v="2.9043300000000001E-2"/>
    <n v="5"/>
    <n v="2023"/>
    <x v="1"/>
    <x v="1"/>
    <n v="1"/>
    <n v="21"/>
    <n v="14"/>
    <n v="51"/>
    <d v="2023-06-01T21:14:00"/>
  </r>
  <r>
    <s v="MARS_SED_2023_5min_Ext_230601-213430.jpg"/>
    <n v="3.1467737000000003E-2"/>
    <n v="5"/>
    <n v="2023"/>
    <x v="1"/>
    <x v="1"/>
    <n v="1"/>
    <n v="21"/>
    <n v="34"/>
    <n v="30"/>
    <d v="2023-06-01T21:34:00"/>
  </r>
  <r>
    <s v="MARS_SED_2023_5min_Ext_230601-215414.jpg"/>
    <n v="2.9874942000000002E-2"/>
    <n v="5"/>
    <n v="2023"/>
    <x v="1"/>
    <x v="1"/>
    <n v="1"/>
    <n v="21"/>
    <n v="54"/>
    <n v="14"/>
    <d v="2023-06-01T21:54:00"/>
  </r>
  <r>
    <s v="MARS_SED_2023_5min_Ext_230601-221353.jpg"/>
    <n v="3.148219E-2"/>
    <n v="5"/>
    <n v="2023"/>
    <x v="1"/>
    <x v="1"/>
    <n v="1"/>
    <n v="22"/>
    <n v="13"/>
    <n v="53"/>
    <d v="2023-06-01T22:13:00"/>
  </r>
  <r>
    <s v="MARS_SED_2023_5min_Ext_230601-223334.jpg"/>
    <n v="3.1992310000000003E-2"/>
    <n v="5"/>
    <n v="2023"/>
    <x v="1"/>
    <x v="1"/>
    <n v="1"/>
    <n v="22"/>
    <n v="33"/>
    <n v="34"/>
    <d v="2023-06-01T22:33:00"/>
  </r>
  <r>
    <s v="MARS_SED_2023_5min_Ext_230601-225313.jpg"/>
    <n v="3.4285074999999998E-2"/>
    <n v="5"/>
    <n v="2023"/>
    <x v="1"/>
    <x v="1"/>
    <n v="1"/>
    <n v="22"/>
    <n v="53"/>
    <n v="13"/>
    <d v="2023-06-01T22:53:00"/>
  </r>
  <r>
    <s v="MARS_SED_2023_5min_Ext_230601-231255.jpg"/>
    <n v="3.4513754000000001E-2"/>
    <n v="5"/>
    <n v="2023"/>
    <x v="1"/>
    <x v="1"/>
    <n v="1"/>
    <n v="23"/>
    <n v="12"/>
    <n v="55"/>
    <d v="2023-06-01T23:12:00"/>
  </r>
  <r>
    <s v="MARS_SED_2023_5min_Ext_230601-233247.jpg"/>
    <n v="3.5930282000000001E-2"/>
    <n v="5"/>
    <n v="2023"/>
    <x v="1"/>
    <x v="1"/>
    <n v="1"/>
    <n v="23"/>
    <n v="32"/>
    <n v="47"/>
    <d v="2023-06-01T23:32:00"/>
  </r>
  <r>
    <s v="MARS_SED_2023_5min_Ext_230601-235229.jpg"/>
    <n v="3.7277591999999998E-2"/>
    <n v="5"/>
    <n v="2023"/>
    <x v="1"/>
    <x v="1"/>
    <n v="1"/>
    <n v="23"/>
    <n v="52"/>
    <n v="29"/>
    <d v="2023-06-01T23:52:00"/>
  </r>
  <r>
    <s v="MARS_SED_2023_5min_Ext_230602-001209.jpg"/>
    <n v="3.7249837000000001E-2"/>
    <n v="5"/>
    <n v="2023"/>
    <x v="1"/>
    <x v="1"/>
    <n v="2"/>
    <n v="0"/>
    <n v="12"/>
    <n v="9"/>
    <d v="2023-06-02T00:12:00"/>
  </r>
  <r>
    <s v="MARS_SED_2023_5min_Ext_230602-003150.jpg"/>
    <n v="3.8752479999999999E-2"/>
    <n v="5"/>
    <n v="2023"/>
    <x v="1"/>
    <x v="1"/>
    <n v="2"/>
    <n v="0"/>
    <n v="31"/>
    <n v="50"/>
    <d v="2023-06-02T00:31:00"/>
  </r>
  <r>
    <s v="MARS_SED_2023_5min_Ext_230602-005137.jpg"/>
    <n v="3.9010293000000001E-2"/>
    <n v="5"/>
    <n v="2023"/>
    <x v="1"/>
    <x v="1"/>
    <n v="2"/>
    <n v="0"/>
    <n v="51"/>
    <n v="37"/>
    <d v="2023-06-02T00:51:00"/>
  </r>
  <r>
    <s v="MARS_SED_2023_5min_Ext_230602-011122.jpg"/>
    <n v="5.6601953000000003E-2"/>
    <n v="5"/>
    <n v="2023"/>
    <x v="1"/>
    <x v="1"/>
    <n v="2"/>
    <n v="1"/>
    <n v="11"/>
    <n v="22"/>
    <d v="2023-06-02T01:11:00"/>
  </r>
  <r>
    <s v="MARS_SED_2023_5min_Ext_230602-013101.jpg"/>
    <n v="4.0990233000000001E-2"/>
    <n v="5"/>
    <n v="2023"/>
    <x v="1"/>
    <x v="1"/>
    <n v="2"/>
    <n v="1"/>
    <n v="31"/>
    <n v="1"/>
    <d v="2023-06-02T01:31:00"/>
  </r>
  <r>
    <s v="MARS_SED_2023_5min_Ext_230602-015045.jpg"/>
    <n v="0.23777209399999999"/>
    <n v="5"/>
    <n v="2023"/>
    <x v="1"/>
    <x v="1"/>
    <n v="2"/>
    <n v="1"/>
    <n v="50"/>
    <n v="45"/>
    <d v="2023-06-02T01:50:00"/>
  </r>
  <r>
    <s v="MARS_SED_2023_5min_Ext_230602-021031.jpg"/>
    <n v="9.2724873999999999E-2"/>
    <n v="5"/>
    <n v="2023"/>
    <x v="1"/>
    <x v="1"/>
    <n v="2"/>
    <n v="2"/>
    <n v="10"/>
    <n v="31"/>
    <d v="2023-06-02T02:10:00"/>
  </r>
  <r>
    <s v="MARS_SED_2023_5min_Ext_230602-023016.jpg"/>
    <n v="4.4665596000000002E-2"/>
    <n v="5"/>
    <n v="2023"/>
    <x v="1"/>
    <x v="1"/>
    <n v="2"/>
    <n v="2"/>
    <n v="30"/>
    <n v="16"/>
    <d v="2023-06-02T02:30:00"/>
  </r>
  <r>
    <s v="MARS_SED_2023_5min_Ext_230602-025005.jpg"/>
    <n v="0.232478556"/>
    <n v="5"/>
    <n v="2023"/>
    <x v="1"/>
    <x v="1"/>
    <n v="2"/>
    <n v="2"/>
    <n v="50"/>
    <n v="5"/>
    <d v="2023-06-02T02:50:00"/>
  </r>
  <r>
    <s v="MARS_SED_2023_5min_Ext_230602-030949.jpg"/>
    <n v="0.116971212"/>
    <n v="5"/>
    <n v="2023"/>
    <x v="1"/>
    <x v="1"/>
    <n v="2"/>
    <n v="3"/>
    <n v="9"/>
    <n v="49"/>
    <d v="2023-06-02T03:09:00"/>
  </r>
  <r>
    <s v="MARS_SED_2023_5min_Ext_230602-032930.jpg"/>
    <n v="0.34582889100000003"/>
    <n v="5"/>
    <n v="2023"/>
    <x v="1"/>
    <x v="1"/>
    <n v="2"/>
    <n v="3"/>
    <n v="29"/>
    <n v="30"/>
    <d v="2023-06-02T03:29:00"/>
  </r>
  <r>
    <s v="MARS_SED_2023_5min_Ext_230602-034912.jpg"/>
    <n v="0.33142697799999998"/>
    <n v="5"/>
    <n v="2023"/>
    <x v="1"/>
    <x v="1"/>
    <n v="2"/>
    <n v="3"/>
    <n v="49"/>
    <n v="12"/>
    <d v="2023-06-02T03:49:00"/>
  </r>
  <r>
    <s v="MARS_SED_2023_5min_Ext_230602-040858.jpg"/>
    <n v="0.69999358099999998"/>
    <n v="5"/>
    <n v="2023"/>
    <x v="1"/>
    <x v="1"/>
    <n v="2"/>
    <n v="4"/>
    <n v="8"/>
    <n v="58"/>
    <d v="2023-06-02T04:08:00"/>
  </r>
  <r>
    <s v="MARS_SED_2023_5min_Ext_230602-042848.jpg"/>
    <n v="0.397566007"/>
    <n v="5"/>
    <n v="2023"/>
    <x v="1"/>
    <x v="1"/>
    <n v="2"/>
    <n v="4"/>
    <n v="28"/>
    <n v="48"/>
    <d v="2023-06-02T04:28:00"/>
  </r>
  <r>
    <s v="MARS_SED_2023_5min_Ext_230602-044835.jpg"/>
    <n v="0.48617903800000001"/>
    <n v="5"/>
    <n v="2023"/>
    <x v="1"/>
    <x v="1"/>
    <n v="2"/>
    <n v="4"/>
    <n v="48"/>
    <n v="35"/>
    <d v="2023-06-02T04:48:00"/>
  </r>
  <r>
    <s v="MARS_SED_2023_5min_Ext_230602-050816.jpg"/>
    <n v="0.91980013800000004"/>
    <n v="5"/>
    <n v="2023"/>
    <x v="1"/>
    <x v="1"/>
    <n v="2"/>
    <n v="5"/>
    <n v="8"/>
    <n v="16"/>
    <d v="2023-06-02T05:08:00"/>
  </r>
  <r>
    <s v="MARS_SED_2023_5min_Ext_230602-052801.jpg"/>
    <n v="0.44726987200000001"/>
    <n v="5"/>
    <n v="2023"/>
    <x v="1"/>
    <x v="1"/>
    <n v="2"/>
    <n v="5"/>
    <n v="28"/>
    <n v="1"/>
    <d v="2023-06-02T05:28:00"/>
  </r>
  <r>
    <s v="MARS_SED_2023_5min_Ext_230602-054742.jpg"/>
    <n v="9.7537510999999993E-2"/>
    <n v="5"/>
    <n v="2023"/>
    <x v="1"/>
    <x v="1"/>
    <n v="2"/>
    <n v="5"/>
    <n v="47"/>
    <n v="42"/>
    <d v="2023-06-02T05:47:00"/>
  </r>
  <r>
    <s v="MARS_SED_2023_5min_Ext_230602-060723.jpg"/>
    <n v="8.2733499000000002E-2"/>
    <n v="5"/>
    <n v="2023"/>
    <x v="1"/>
    <x v="1"/>
    <n v="2"/>
    <n v="6"/>
    <n v="7"/>
    <n v="23"/>
    <d v="2023-06-02T06:07:00"/>
  </r>
  <r>
    <s v="MARS_SED_2023_5min_Ext_230602-062710.jpg"/>
    <n v="5.4391520999999998E-2"/>
    <n v="5"/>
    <n v="2023"/>
    <x v="1"/>
    <x v="1"/>
    <n v="2"/>
    <n v="6"/>
    <n v="27"/>
    <n v="10"/>
    <d v="2023-06-02T06:27:00"/>
  </r>
  <r>
    <s v="MARS_SED_2023_5min_Ext_230602-064656.jpg"/>
    <n v="7.8113105000000002E-2"/>
    <n v="5"/>
    <n v="2023"/>
    <x v="1"/>
    <x v="1"/>
    <n v="2"/>
    <n v="6"/>
    <n v="46"/>
    <n v="56"/>
    <d v="2023-06-02T06:46:00"/>
  </r>
  <r>
    <s v="MARS_SED_2023_5min_Ext_230602-070650.jpg"/>
    <n v="0.17098713400000001"/>
    <n v="5"/>
    <n v="2023"/>
    <x v="1"/>
    <x v="1"/>
    <n v="2"/>
    <n v="7"/>
    <n v="6"/>
    <n v="50"/>
    <d v="2023-06-02T07:06:00"/>
  </r>
  <r>
    <s v="MARS_SED_2023_5min_Ext_230602-072633.jpg"/>
    <n v="5.1014214000000002E-2"/>
    <n v="5"/>
    <n v="2023"/>
    <x v="1"/>
    <x v="1"/>
    <n v="2"/>
    <n v="7"/>
    <n v="26"/>
    <n v="33"/>
    <d v="2023-06-02T07:26:00"/>
  </r>
  <r>
    <s v="MARS_SED_2023_5min_Ext_230602-074616.jpg"/>
    <n v="0.12730040400000001"/>
    <n v="5"/>
    <n v="2023"/>
    <x v="1"/>
    <x v="1"/>
    <n v="2"/>
    <n v="7"/>
    <n v="46"/>
    <n v="16"/>
    <d v="2023-06-02T07:46:00"/>
  </r>
  <r>
    <s v="MARS_SED_2023_5min_Ext_230602-080558.jpg"/>
    <n v="1.153999496"/>
    <n v="5"/>
    <n v="2023"/>
    <x v="1"/>
    <x v="1"/>
    <n v="2"/>
    <n v="8"/>
    <n v="5"/>
    <n v="58"/>
    <d v="2023-06-02T08:05:00"/>
  </r>
  <r>
    <s v="MARS_SED_2023_5min_Ext_230602-082544.jpg"/>
    <n v="9.0038391999999995E-2"/>
    <n v="5"/>
    <n v="2023"/>
    <x v="1"/>
    <x v="1"/>
    <n v="2"/>
    <n v="8"/>
    <n v="25"/>
    <n v="44"/>
    <d v="2023-06-02T08:25:00"/>
  </r>
  <r>
    <s v="MARS_SED_2023_5min_Ext_230602-084532.jpg"/>
    <n v="4.1147087999999998E-2"/>
    <n v="5"/>
    <n v="2023"/>
    <x v="1"/>
    <x v="1"/>
    <n v="2"/>
    <n v="8"/>
    <n v="45"/>
    <n v="32"/>
    <d v="2023-06-02T08:45:00"/>
  </r>
  <r>
    <s v="MARS_SED_2023_5min_Ext_230602-090524.jpg"/>
    <n v="9.1701501000000005E-2"/>
    <n v="5"/>
    <n v="2023"/>
    <x v="1"/>
    <x v="1"/>
    <n v="2"/>
    <n v="9"/>
    <n v="5"/>
    <n v="24"/>
    <d v="2023-06-02T09:05:00"/>
  </r>
  <r>
    <s v="MARS_SED_2023_5min_Ext_230602-092508.jpg"/>
    <n v="0.31302918299999999"/>
    <n v="5"/>
    <n v="2023"/>
    <x v="1"/>
    <x v="1"/>
    <n v="2"/>
    <n v="9"/>
    <n v="25"/>
    <n v="8"/>
    <d v="2023-06-02T09:25:00"/>
  </r>
  <r>
    <s v="MARS_SED_2023_5min_Ext_230602-094449.jpg"/>
    <n v="5.5793457999999997E-2"/>
    <n v="5"/>
    <n v="2023"/>
    <x v="1"/>
    <x v="1"/>
    <n v="2"/>
    <n v="9"/>
    <n v="44"/>
    <n v="49"/>
    <d v="2023-06-02T09:44:00"/>
  </r>
  <r>
    <s v="MARS_SED_2023_5min_Ext_230602-100443.jpg"/>
    <n v="5.4412222000000003E-2"/>
    <n v="5"/>
    <n v="2023"/>
    <x v="1"/>
    <x v="1"/>
    <n v="2"/>
    <n v="10"/>
    <n v="4"/>
    <n v="43"/>
    <d v="2023-06-02T10:04:00"/>
  </r>
  <r>
    <s v="MARS_SED_2023_5min_Ext_230602-102427.jpg"/>
    <n v="4.1064954000000001E-2"/>
    <n v="5"/>
    <n v="2023"/>
    <x v="1"/>
    <x v="1"/>
    <n v="2"/>
    <n v="10"/>
    <n v="24"/>
    <n v="27"/>
    <d v="2023-06-02T10:24:00"/>
  </r>
  <r>
    <s v="MARS_SED_2023_5min_Ext_230602-104421.jpg"/>
    <n v="4.0653836999999998E-2"/>
    <n v="5"/>
    <n v="2023"/>
    <x v="1"/>
    <x v="1"/>
    <n v="2"/>
    <n v="10"/>
    <n v="44"/>
    <n v="21"/>
    <d v="2023-06-02T10:44:00"/>
  </r>
  <r>
    <s v="MARS_SED_2023_5min_Ext_230602-110405.jpg"/>
    <n v="4.4374624000000001E-2"/>
    <n v="5"/>
    <n v="2023"/>
    <x v="1"/>
    <x v="1"/>
    <n v="2"/>
    <n v="11"/>
    <n v="4"/>
    <n v="5"/>
    <d v="2023-06-02T11:04:00"/>
  </r>
  <r>
    <s v="MARS_SED_2023_5min_Ext_230602-112349.jpg"/>
    <n v="4.2572274E-2"/>
    <n v="5"/>
    <n v="2023"/>
    <x v="1"/>
    <x v="1"/>
    <n v="2"/>
    <n v="11"/>
    <n v="23"/>
    <n v="49"/>
    <d v="2023-06-02T11:23:00"/>
  </r>
  <r>
    <s v="MARS_SED_2023_5min_Ext_230602-114331.jpg"/>
    <n v="4.1006592000000001E-2"/>
    <n v="5"/>
    <n v="2023"/>
    <x v="1"/>
    <x v="1"/>
    <n v="2"/>
    <n v="11"/>
    <n v="43"/>
    <n v="31"/>
    <d v="2023-06-02T11:43:00"/>
  </r>
  <r>
    <s v="MARS_SED_2023_5min_Ext_230602-120322.jpg"/>
    <n v="6.1521674999999998E-2"/>
    <n v="5"/>
    <n v="2023"/>
    <x v="1"/>
    <x v="1"/>
    <n v="2"/>
    <n v="12"/>
    <n v="3"/>
    <n v="22"/>
    <d v="2023-06-02T12:03:00"/>
  </r>
  <r>
    <s v="MARS_SED_2023_5min_Ext_230602-122308.jpg"/>
    <n v="4.2452901000000001E-2"/>
    <n v="5"/>
    <n v="2023"/>
    <x v="1"/>
    <x v="1"/>
    <n v="2"/>
    <n v="12"/>
    <n v="23"/>
    <n v="8"/>
    <d v="2023-06-02T12:23:00"/>
  </r>
  <r>
    <s v="MARS_SED_2023_5min_Ext_230602-124249.jpg"/>
    <n v="4.2367777000000002E-2"/>
    <n v="5"/>
    <n v="2023"/>
    <x v="1"/>
    <x v="1"/>
    <n v="2"/>
    <n v="12"/>
    <n v="42"/>
    <n v="49"/>
    <d v="2023-06-02T12:42:00"/>
  </r>
  <r>
    <s v="MARS_SED_2023_5min_Ext_230602-130237.jpg"/>
    <n v="4.2227431000000003E-2"/>
    <n v="5"/>
    <n v="2023"/>
    <x v="1"/>
    <x v="1"/>
    <n v="2"/>
    <n v="13"/>
    <n v="2"/>
    <n v="37"/>
    <d v="2023-06-02T13:02:00"/>
  </r>
  <r>
    <s v="MARS_SED_2023_5min_Ext_230602-132230.jpg"/>
    <n v="4.2952801999999998E-2"/>
    <n v="5"/>
    <n v="2023"/>
    <x v="1"/>
    <x v="1"/>
    <n v="2"/>
    <n v="13"/>
    <n v="22"/>
    <n v="30"/>
    <d v="2023-06-02T13:22:00"/>
  </r>
  <r>
    <s v="MARS_SED_2023_5min_Ext_230602-134222.jpg"/>
    <n v="4.3055310999999999E-2"/>
    <n v="5"/>
    <n v="2023"/>
    <x v="1"/>
    <x v="1"/>
    <n v="2"/>
    <n v="13"/>
    <n v="42"/>
    <n v="22"/>
    <d v="2023-06-02T13:42:00"/>
  </r>
  <r>
    <s v="MARS_SED_2023_5min_Ext_230602-140216.jpg"/>
    <n v="0.16307142799999999"/>
    <n v="5"/>
    <n v="2023"/>
    <x v="1"/>
    <x v="1"/>
    <n v="2"/>
    <n v="14"/>
    <n v="2"/>
    <n v="16"/>
    <d v="2023-06-02T14:02:00"/>
  </r>
  <r>
    <s v="MARS_SED_2023_5min_Ext_230602-142201.jpg"/>
    <n v="8.2689709E-2"/>
    <n v="5"/>
    <n v="2023"/>
    <x v="1"/>
    <x v="1"/>
    <n v="2"/>
    <n v="14"/>
    <n v="22"/>
    <n v="1"/>
    <d v="2023-06-02T14:22:00"/>
  </r>
  <r>
    <s v="MARS_SED_2023_5min_Ext_230602-144152.jpg"/>
    <n v="0.28196417699999998"/>
    <n v="5"/>
    <n v="2023"/>
    <x v="1"/>
    <x v="1"/>
    <n v="2"/>
    <n v="14"/>
    <n v="41"/>
    <n v="52"/>
    <d v="2023-06-02T14:41:00"/>
  </r>
  <r>
    <s v="MARS_SED_2023_5min_Ext_230602-150136.jpg"/>
    <n v="0.72873784200000002"/>
    <n v="5"/>
    <n v="2023"/>
    <x v="1"/>
    <x v="1"/>
    <n v="2"/>
    <n v="15"/>
    <n v="1"/>
    <n v="36"/>
    <d v="2023-06-02T15:01:00"/>
  </r>
  <r>
    <s v="MARS_SED_2023_5min_Ext_230602-152122.jpg"/>
    <n v="0.39743999699999999"/>
    <n v="5"/>
    <n v="2023"/>
    <x v="1"/>
    <x v="1"/>
    <n v="2"/>
    <n v="15"/>
    <n v="21"/>
    <n v="22"/>
    <d v="2023-06-02T15:21:00"/>
  </r>
  <r>
    <s v="MARS_SED_2023_5min_Ext_230602-154104.jpg"/>
    <n v="0.87607121700000001"/>
    <n v="5"/>
    <n v="2023"/>
    <x v="1"/>
    <x v="1"/>
    <n v="2"/>
    <n v="15"/>
    <n v="41"/>
    <n v="4"/>
    <d v="2023-06-02T15:41:00"/>
  </r>
  <r>
    <s v="MARS_SED_2023_5min_Ext_230602-160055.jpg"/>
    <n v="0.75048829100000003"/>
    <n v="5"/>
    <n v="2023"/>
    <x v="1"/>
    <x v="1"/>
    <n v="2"/>
    <n v="16"/>
    <n v="0"/>
    <n v="55"/>
    <d v="2023-06-02T16:00:00"/>
  </r>
  <r>
    <s v="MARS_SED_2023_5min_Ext_230602-162038.jpg"/>
    <n v="0.56444369299999997"/>
    <n v="5"/>
    <n v="2023"/>
    <x v="1"/>
    <x v="1"/>
    <n v="2"/>
    <n v="16"/>
    <n v="20"/>
    <n v="38"/>
    <d v="2023-06-02T16:20:00"/>
  </r>
  <r>
    <s v="MARS_SED_2023_5min_Ext_230602-164021.jpg"/>
    <n v="0.81329650799999997"/>
    <n v="5"/>
    <n v="2023"/>
    <x v="1"/>
    <x v="1"/>
    <n v="2"/>
    <n v="16"/>
    <n v="40"/>
    <n v="21"/>
    <d v="2023-06-02T16:40:00"/>
  </r>
  <r>
    <s v="MARS_SED_2023_5min_Ext_230602-170006.jpg"/>
    <n v="1.416787521"/>
    <n v="5"/>
    <n v="2023"/>
    <x v="1"/>
    <x v="1"/>
    <n v="2"/>
    <n v="17"/>
    <n v="0"/>
    <n v="6"/>
    <d v="2023-06-02T17:00:00"/>
  </r>
  <r>
    <s v="MARS_SED_2023_5min_Ext_230602-171958.jpg"/>
    <n v="0.53964170600000005"/>
    <n v="5"/>
    <n v="2023"/>
    <x v="1"/>
    <x v="1"/>
    <n v="2"/>
    <n v="17"/>
    <n v="19"/>
    <n v="58"/>
    <d v="2023-06-02T17:19:00"/>
  </r>
  <r>
    <s v="MARS_SED_2023_5min_Ext_230602-173944.jpg"/>
    <n v="0.16820827999999999"/>
    <n v="5"/>
    <n v="2023"/>
    <x v="1"/>
    <x v="1"/>
    <n v="2"/>
    <n v="17"/>
    <n v="39"/>
    <n v="44"/>
    <d v="2023-06-02T17:39:00"/>
  </r>
  <r>
    <s v="MARS_SED_2023_5min_Ext_230602-175931.jpg"/>
    <n v="0.39511570400000001"/>
    <n v="5"/>
    <n v="2023"/>
    <x v="1"/>
    <x v="1"/>
    <n v="2"/>
    <n v="17"/>
    <n v="59"/>
    <n v="31"/>
    <d v="2023-06-02T17:59:00"/>
  </r>
  <r>
    <s v="MARS_SED_2023_5min_Ext_230602-181924.jpg"/>
    <n v="0.83176703600000002"/>
    <n v="5"/>
    <n v="2023"/>
    <x v="1"/>
    <x v="1"/>
    <n v="2"/>
    <n v="18"/>
    <n v="19"/>
    <n v="24"/>
    <d v="2023-06-02T18:19:00"/>
  </r>
  <r>
    <s v="MARS_SED_2023_5min_Ext_230602-183918.jpg"/>
    <n v="0.98760333899999997"/>
    <n v="5"/>
    <n v="2023"/>
    <x v="1"/>
    <x v="1"/>
    <n v="2"/>
    <n v="18"/>
    <n v="39"/>
    <n v="18"/>
    <d v="2023-06-02T18:39:00"/>
  </r>
  <r>
    <s v="MARS_SED_2023_5min_Ext_230602-185915.jpg"/>
    <n v="0.62899294699999997"/>
    <n v="5"/>
    <n v="2023"/>
    <x v="1"/>
    <x v="1"/>
    <n v="2"/>
    <n v="18"/>
    <n v="59"/>
    <n v="15"/>
    <d v="2023-06-02T18:59:00"/>
  </r>
  <r>
    <s v="MARS_SED_2023_5min_Ext_230602-191858.jpg"/>
    <n v="0.79127820500000001"/>
    <n v="5"/>
    <n v="2023"/>
    <x v="1"/>
    <x v="1"/>
    <n v="2"/>
    <n v="19"/>
    <n v="18"/>
    <n v="58"/>
    <d v="2023-06-02T19:18:00"/>
  </r>
  <r>
    <s v="MARS_SED_2023_5min_Ext_230602-193845.jpg"/>
    <n v="0.72172698199999996"/>
    <n v="5"/>
    <n v="2023"/>
    <x v="1"/>
    <x v="1"/>
    <n v="2"/>
    <n v="19"/>
    <n v="38"/>
    <n v="45"/>
    <d v="2023-06-02T19:38:00"/>
  </r>
  <r>
    <s v="MARS_SED_2023_5min_Ext_230602-195844.jpg"/>
    <n v="0.70883520600000005"/>
    <n v="5"/>
    <n v="2023"/>
    <x v="1"/>
    <x v="1"/>
    <n v="2"/>
    <n v="19"/>
    <n v="58"/>
    <n v="44"/>
    <d v="2023-06-02T19:58:00"/>
  </r>
  <r>
    <s v="MARS_SED_2023_5min_Ext_230602-201827.jpg"/>
    <n v="0.71519784399999997"/>
    <n v="5"/>
    <n v="2023"/>
    <x v="1"/>
    <x v="1"/>
    <n v="2"/>
    <n v="20"/>
    <n v="18"/>
    <n v="27"/>
    <d v="2023-06-02T20:18:00"/>
  </r>
  <r>
    <s v="MARS_SED_2023_5min_Ext_230602-203816.jpg"/>
    <n v="0.67923999700000004"/>
    <n v="5"/>
    <n v="2023"/>
    <x v="1"/>
    <x v="1"/>
    <n v="2"/>
    <n v="20"/>
    <n v="38"/>
    <n v="16"/>
    <d v="2023-06-02T20:38:00"/>
  </r>
  <r>
    <s v="MARS_SED_2023_5min_Ext_230602-205811.jpg"/>
    <n v="0.41950009999999999"/>
    <n v="5"/>
    <n v="2023"/>
    <x v="1"/>
    <x v="1"/>
    <n v="2"/>
    <n v="20"/>
    <n v="58"/>
    <n v="11"/>
    <d v="2023-06-02T20:58:00"/>
  </r>
  <r>
    <s v="MARS_SED_2023_5min_Ext_230602-211757.jpg"/>
    <n v="0.40242758200000001"/>
    <n v="5"/>
    <n v="2023"/>
    <x v="1"/>
    <x v="1"/>
    <n v="2"/>
    <n v="21"/>
    <n v="17"/>
    <n v="57"/>
    <d v="2023-06-02T21:17:00"/>
  </r>
  <r>
    <s v="MARS_SED_2023_5min_Ext_230602-213756.jpg"/>
    <n v="0.69494132099999995"/>
    <n v="5"/>
    <n v="2023"/>
    <x v="1"/>
    <x v="1"/>
    <n v="2"/>
    <n v="21"/>
    <n v="37"/>
    <n v="56"/>
    <d v="2023-06-02T21:37:00"/>
  </r>
  <r>
    <s v="MARS_SED_2023_5min_Ext_230602-215746.jpg"/>
    <n v="0.75420827499999998"/>
    <n v="5"/>
    <n v="2023"/>
    <x v="1"/>
    <x v="1"/>
    <n v="2"/>
    <n v="21"/>
    <n v="57"/>
    <n v="46"/>
    <d v="2023-06-02T21:57:00"/>
  </r>
  <r>
    <s v="MARS_SED_2023_5min_Ext_230602-221733.jpg"/>
    <n v="0.48069209600000001"/>
    <n v="5"/>
    <n v="2023"/>
    <x v="1"/>
    <x v="1"/>
    <n v="2"/>
    <n v="22"/>
    <n v="17"/>
    <n v="33"/>
    <d v="2023-06-02T22:17:00"/>
  </r>
  <r>
    <s v="MARS_SED_2023_5min_Ext_230602-223732.jpg"/>
    <n v="0.38105060000000002"/>
    <n v="5"/>
    <n v="2023"/>
    <x v="1"/>
    <x v="1"/>
    <n v="2"/>
    <n v="22"/>
    <n v="37"/>
    <n v="32"/>
    <d v="2023-06-02T22:37:00"/>
  </r>
  <r>
    <s v="MARS_SED_2023_5min_Ext_230602-225726.jpg"/>
    <n v="0.30659211400000003"/>
    <n v="5"/>
    <n v="2023"/>
    <x v="1"/>
    <x v="1"/>
    <n v="2"/>
    <n v="22"/>
    <n v="57"/>
    <n v="26"/>
    <d v="2023-06-02T22:57:00"/>
  </r>
  <r>
    <s v="MARS_SED_2023_5min_Ext_230602-231725.jpg"/>
    <n v="0.35390275500000001"/>
    <n v="5"/>
    <n v="2023"/>
    <x v="1"/>
    <x v="1"/>
    <n v="2"/>
    <n v="23"/>
    <n v="17"/>
    <n v="25"/>
    <d v="2023-06-02T23:17:00"/>
  </r>
  <r>
    <s v="MARS_SED_2023_5min_Ext_230602-233724.jpg"/>
    <n v="0.39238026399999998"/>
    <n v="5"/>
    <n v="2023"/>
    <x v="1"/>
    <x v="1"/>
    <n v="2"/>
    <n v="23"/>
    <n v="37"/>
    <n v="24"/>
    <d v="2023-06-02T23:37:00"/>
  </r>
  <r>
    <s v="MARS_SED_2023_5min_Ext_230602-235712.jpg"/>
    <n v="3.2750134E-2"/>
    <n v="5"/>
    <n v="2023"/>
    <x v="1"/>
    <x v="1"/>
    <n v="2"/>
    <n v="23"/>
    <n v="57"/>
    <n v="12"/>
    <d v="2023-06-02T23:57:00"/>
  </r>
  <r>
    <s v="MARS_SED_2023_5min_Ext_230603-001704.jpg"/>
    <n v="3.4927961E-2"/>
    <n v="5"/>
    <n v="2023"/>
    <x v="1"/>
    <x v="1"/>
    <n v="3"/>
    <n v="0"/>
    <n v="17"/>
    <n v="4"/>
    <d v="2023-06-03T00:17:00"/>
  </r>
  <r>
    <s v="MARS_SED_2023_5min_Ext_230603-003655.jpg"/>
    <n v="3.4547390999999997E-2"/>
    <n v="5"/>
    <n v="2023"/>
    <x v="1"/>
    <x v="1"/>
    <n v="3"/>
    <n v="0"/>
    <n v="36"/>
    <n v="55"/>
    <d v="2023-06-03T00:36:00"/>
  </r>
  <r>
    <s v="MARS_SED_2023_5min_Ext_230603-005647.jpg"/>
    <n v="3.5779440000000003E-2"/>
    <n v="5"/>
    <n v="2023"/>
    <x v="1"/>
    <x v="1"/>
    <n v="3"/>
    <n v="0"/>
    <n v="56"/>
    <n v="47"/>
    <d v="2023-06-03T00:56:00"/>
  </r>
  <r>
    <s v="MARS_SED_2023_5min_Ext_230603-011645.jpg"/>
    <n v="3.5828713999999998E-2"/>
    <n v="5"/>
    <n v="2023"/>
    <x v="1"/>
    <x v="1"/>
    <n v="3"/>
    <n v="1"/>
    <n v="16"/>
    <n v="45"/>
    <d v="2023-06-03T01:16:00"/>
  </r>
  <r>
    <s v="MARS_SED_2023_5min_Ext_230603-013649.jpg"/>
    <n v="3.9022081E-2"/>
    <n v="5"/>
    <n v="2023"/>
    <x v="1"/>
    <x v="1"/>
    <n v="3"/>
    <n v="1"/>
    <n v="36"/>
    <n v="49"/>
    <d v="2023-06-03T01:36:00"/>
  </r>
  <r>
    <s v="MARS_SED_2023_5min_Ext_230603-015639.jpg"/>
    <n v="3.7656281999999999E-2"/>
    <n v="5"/>
    <n v="2023"/>
    <x v="1"/>
    <x v="1"/>
    <n v="3"/>
    <n v="1"/>
    <n v="56"/>
    <n v="39"/>
    <d v="2023-06-03T01:56:00"/>
  </r>
  <r>
    <s v="MARS_SED_2023_5min_Ext_230603-021623.jpg"/>
    <n v="3.7315099999999997E-2"/>
    <n v="5"/>
    <n v="2023"/>
    <x v="1"/>
    <x v="1"/>
    <n v="3"/>
    <n v="2"/>
    <n v="16"/>
    <n v="23"/>
    <d v="2023-06-03T02:16:00"/>
  </r>
  <r>
    <s v="MARS_SED_2023_5min_Ext_230603-023619.jpg"/>
    <n v="3.8668033999999997E-2"/>
    <n v="5"/>
    <n v="2023"/>
    <x v="1"/>
    <x v="1"/>
    <n v="3"/>
    <n v="2"/>
    <n v="36"/>
    <n v="19"/>
    <d v="2023-06-03T02:36:00"/>
  </r>
  <r>
    <s v="MARS_SED_2023_5min_Ext_230603-025612.jpg"/>
    <n v="4.0195979999999999E-2"/>
    <n v="5"/>
    <n v="2023"/>
    <x v="1"/>
    <x v="1"/>
    <n v="3"/>
    <n v="2"/>
    <n v="56"/>
    <n v="12"/>
    <d v="2023-06-03T02:56:00"/>
  </r>
  <r>
    <s v="MARS_SED_2023_5min_Ext_230603-031611.jpg"/>
    <n v="9.0893915000000006E-2"/>
    <n v="5"/>
    <n v="2023"/>
    <x v="1"/>
    <x v="1"/>
    <n v="3"/>
    <n v="3"/>
    <n v="16"/>
    <n v="11"/>
    <d v="2023-06-03T03:16:00"/>
  </r>
  <r>
    <s v="MARS_SED_2023_5min_Ext_230603-033608.jpg"/>
    <n v="0.50952618900000002"/>
    <n v="5"/>
    <n v="2023"/>
    <x v="1"/>
    <x v="1"/>
    <n v="3"/>
    <n v="3"/>
    <n v="36"/>
    <n v="8"/>
    <d v="2023-06-03T03:36:00"/>
  </r>
  <r>
    <s v="MARS_SED_2023_5min_Ext_230603-035610.jpg"/>
    <n v="0.33029750600000002"/>
    <n v="5"/>
    <n v="2023"/>
    <x v="1"/>
    <x v="1"/>
    <n v="3"/>
    <n v="3"/>
    <n v="56"/>
    <n v="10"/>
    <d v="2023-06-03T03:56:00"/>
  </r>
  <r>
    <s v="MARS_SED_2023_5min_Ext_230603-041609.jpg"/>
    <n v="0.73560178300000001"/>
    <n v="5"/>
    <n v="2023"/>
    <x v="1"/>
    <x v="1"/>
    <n v="3"/>
    <n v="4"/>
    <n v="16"/>
    <n v="9"/>
    <d v="2023-06-03T04:16:00"/>
  </r>
  <r>
    <s v="MARS_SED_2023_5min_Ext_230603-043556.jpg"/>
    <n v="5.6174438E-2"/>
    <n v="5"/>
    <n v="2023"/>
    <x v="1"/>
    <x v="1"/>
    <n v="3"/>
    <n v="4"/>
    <n v="35"/>
    <n v="56"/>
    <d v="2023-06-03T04:35:00"/>
  </r>
  <r>
    <s v="MARS_SED_2023_5min_Ext_230603-045557.jpg"/>
    <n v="0.61302126400000001"/>
    <n v="5"/>
    <n v="2023"/>
    <x v="1"/>
    <x v="1"/>
    <n v="3"/>
    <n v="4"/>
    <n v="55"/>
    <n v="57"/>
    <d v="2023-06-03T04:55:00"/>
  </r>
  <r>
    <s v="MARS_SED_2023_5min_Ext_230603-051548.jpg"/>
    <n v="0.56396539000000001"/>
    <n v="5"/>
    <n v="2023"/>
    <x v="1"/>
    <x v="1"/>
    <n v="3"/>
    <n v="5"/>
    <n v="15"/>
    <n v="48"/>
    <d v="2023-06-03T05:15:00"/>
  </r>
  <r>
    <s v="MARS_SED_2023_5min_Ext_230603-053543.jpg"/>
    <n v="0.58102866799999997"/>
    <n v="5"/>
    <n v="2023"/>
    <x v="1"/>
    <x v="1"/>
    <n v="3"/>
    <n v="5"/>
    <n v="35"/>
    <n v="43"/>
    <d v="2023-06-03T05:35:00"/>
  </r>
  <r>
    <s v="MARS_SED_2023_5min_Ext_230603-055535.jpg"/>
    <n v="0.95690973199999996"/>
    <n v="5"/>
    <n v="2023"/>
    <x v="1"/>
    <x v="1"/>
    <n v="3"/>
    <n v="5"/>
    <n v="55"/>
    <n v="35"/>
    <d v="2023-06-03T05:55:00"/>
  </r>
  <r>
    <s v="MARS_SED_2023_5min_Ext_230603-061530.jpg"/>
    <n v="0.55458732799999999"/>
    <n v="5"/>
    <n v="2023"/>
    <x v="1"/>
    <x v="1"/>
    <n v="3"/>
    <n v="6"/>
    <n v="15"/>
    <n v="30"/>
    <d v="2023-06-03T06:15:00"/>
  </r>
  <r>
    <s v="MARS_SED_2023_5min_Ext_230603-063537.jpg"/>
    <n v="7.9748081999999998E-2"/>
    <n v="5"/>
    <n v="2023"/>
    <x v="1"/>
    <x v="1"/>
    <n v="3"/>
    <n v="6"/>
    <n v="35"/>
    <n v="37"/>
    <d v="2023-06-03T06:35:00"/>
  </r>
  <r>
    <s v="MARS_SED_2023_5min_Ext_230603-065525.jpg"/>
    <n v="4.2409298999999998E-2"/>
    <n v="5"/>
    <n v="2023"/>
    <x v="1"/>
    <x v="1"/>
    <n v="3"/>
    <n v="6"/>
    <n v="55"/>
    <n v="25"/>
    <d v="2023-06-03T06:55:00"/>
  </r>
  <r>
    <s v="MARS_SED_2023_5min_Ext_230603-071529.jpg"/>
    <n v="4.3810702E-2"/>
    <n v="5"/>
    <n v="2023"/>
    <x v="1"/>
    <x v="1"/>
    <n v="3"/>
    <n v="7"/>
    <n v="15"/>
    <n v="29"/>
    <d v="2023-06-03T07:15:00"/>
  </r>
  <r>
    <s v="MARS_SED_2023_5min_Ext_230603-073524.jpg"/>
    <n v="4.2382601999999998E-2"/>
    <n v="5"/>
    <n v="2023"/>
    <x v="1"/>
    <x v="1"/>
    <n v="3"/>
    <n v="7"/>
    <n v="35"/>
    <n v="24"/>
    <d v="2023-06-03T07:35:00"/>
  </r>
  <r>
    <s v="MARS_SED_2023_5min_Ext_230603-075523.jpg"/>
    <n v="4.1642928000000003E-2"/>
    <n v="5"/>
    <n v="2023"/>
    <x v="1"/>
    <x v="1"/>
    <n v="3"/>
    <n v="7"/>
    <n v="55"/>
    <n v="23"/>
    <d v="2023-06-03T07:55:00"/>
  </r>
  <r>
    <s v="MARS_SED_2023_5min_Ext_230603-081515.jpg"/>
    <n v="4.1124821999999998E-2"/>
    <n v="5"/>
    <n v="2023"/>
    <x v="1"/>
    <x v="1"/>
    <n v="3"/>
    <n v="8"/>
    <n v="15"/>
    <n v="15"/>
    <d v="2023-06-03T08:15:00"/>
  </r>
  <r>
    <s v="MARS_SED_2023_5min_Ext_230603-083508.jpg"/>
    <n v="4.0965096999999999E-2"/>
    <n v="5"/>
    <n v="2023"/>
    <x v="1"/>
    <x v="1"/>
    <n v="3"/>
    <n v="8"/>
    <n v="35"/>
    <n v="8"/>
    <d v="2023-06-03T08:35:00"/>
  </r>
  <r>
    <s v="MARS_SED_2023_5min_Ext_230603-085508.jpg"/>
    <n v="0.39207794800000001"/>
    <n v="5"/>
    <n v="2023"/>
    <x v="1"/>
    <x v="1"/>
    <n v="3"/>
    <n v="8"/>
    <n v="55"/>
    <n v="8"/>
    <d v="2023-06-03T08:55:00"/>
  </r>
  <r>
    <s v="MARS_SED_2023_5min_Ext_230603-091506.jpg"/>
    <n v="4.1509737999999997E-2"/>
    <n v="5"/>
    <n v="2023"/>
    <x v="1"/>
    <x v="1"/>
    <n v="3"/>
    <n v="9"/>
    <n v="15"/>
    <n v="6"/>
    <d v="2023-06-03T09:15:00"/>
  </r>
  <r>
    <s v="MARS_SED_2023_5min_Ext_230603-093455.jpg"/>
    <n v="7.9834346E-2"/>
    <n v="5"/>
    <n v="2023"/>
    <x v="1"/>
    <x v="1"/>
    <n v="3"/>
    <n v="9"/>
    <n v="34"/>
    <n v="55"/>
    <d v="2023-06-03T09:34:00"/>
  </r>
  <r>
    <s v="MARS_SED_2023_5min_Ext_230603-095453.jpg"/>
    <n v="6.9056289000000007E-2"/>
    <n v="5"/>
    <n v="2023"/>
    <x v="1"/>
    <x v="1"/>
    <n v="3"/>
    <n v="9"/>
    <n v="54"/>
    <n v="53"/>
    <d v="2023-06-03T09:54:00"/>
  </r>
  <r>
    <s v="MARS_SED_2023_5min_Ext_230603-101454.jpg"/>
    <n v="4.6128155999999997E-2"/>
    <n v="5"/>
    <n v="2023"/>
    <x v="1"/>
    <x v="1"/>
    <n v="3"/>
    <n v="10"/>
    <n v="14"/>
    <n v="54"/>
    <d v="2023-06-03T10:14:00"/>
  </r>
  <r>
    <s v="MARS_SED_2023_5min_Ext_230603-103448.jpg"/>
    <n v="0.37769262199999998"/>
    <n v="5"/>
    <n v="2023"/>
    <x v="1"/>
    <x v="1"/>
    <n v="3"/>
    <n v="10"/>
    <n v="34"/>
    <n v="48"/>
    <d v="2023-06-03T10:34:00"/>
  </r>
  <r>
    <s v="MARS_SED_2023_5min_Ext_230603-105435.jpg"/>
    <n v="0.51958561400000003"/>
    <n v="5"/>
    <n v="2023"/>
    <x v="1"/>
    <x v="1"/>
    <n v="3"/>
    <n v="10"/>
    <n v="54"/>
    <n v="35"/>
    <d v="2023-06-03T10:54:00"/>
  </r>
  <r>
    <s v="MARS_SED_2023_5min_Ext_230603-111425.jpg"/>
    <n v="0.99682210800000004"/>
    <n v="5"/>
    <n v="2023"/>
    <x v="1"/>
    <x v="1"/>
    <n v="3"/>
    <n v="11"/>
    <n v="14"/>
    <n v="25"/>
    <d v="2023-06-03T11:14:00"/>
  </r>
  <r>
    <s v="MARS_SED_2023_5min_Ext_230603-113415.jpg"/>
    <n v="0.34602447600000003"/>
    <n v="5"/>
    <n v="2023"/>
    <x v="1"/>
    <x v="1"/>
    <n v="3"/>
    <n v="11"/>
    <n v="34"/>
    <n v="15"/>
    <d v="2023-06-03T11:34:00"/>
  </r>
  <r>
    <s v="MARS_SED_2023_5min_Ext_230603-115418.jpg"/>
    <n v="4.1636193000000002E-2"/>
    <n v="5"/>
    <n v="2023"/>
    <x v="1"/>
    <x v="1"/>
    <n v="3"/>
    <n v="11"/>
    <n v="54"/>
    <n v="18"/>
    <d v="2023-06-03T11:54:00"/>
  </r>
  <r>
    <s v="MARS_SED_2023_5min_Ext_230603-121414.jpg"/>
    <n v="0.119128939"/>
    <n v="5"/>
    <n v="2023"/>
    <x v="1"/>
    <x v="1"/>
    <n v="3"/>
    <n v="12"/>
    <n v="14"/>
    <n v="14"/>
    <d v="2023-06-03T12:14:00"/>
  </r>
  <r>
    <s v="MARS_SED_2023_5min_Ext_230603-123413.jpg"/>
    <n v="0.41796719199999999"/>
    <n v="5"/>
    <n v="2023"/>
    <x v="1"/>
    <x v="1"/>
    <n v="3"/>
    <n v="12"/>
    <n v="34"/>
    <n v="13"/>
    <d v="2023-06-03T12:34:00"/>
  </r>
  <r>
    <s v="MARS_SED_2023_5min_Ext_230603-125412.jpg"/>
    <n v="0.66293616300000002"/>
    <n v="5"/>
    <n v="2023"/>
    <x v="1"/>
    <x v="1"/>
    <n v="3"/>
    <n v="12"/>
    <n v="54"/>
    <n v="12"/>
    <d v="2023-06-03T12:54:00"/>
  </r>
  <r>
    <s v="MARS_SED_2023_5min_Ext_230603-131404.jpg"/>
    <n v="0.69155940999999999"/>
    <n v="5"/>
    <n v="2023"/>
    <x v="1"/>
    <x v="1"/>
    <n v="3"/>
    <n v="13"/>
    <n v="14"/>
    <n v="4"/>
    <d v="2023-06-03T13:14:00"/>
  </r>
  <r>
    <s v="MARS_SED_2023_5min_Ext_230603-133402.jpg"/>
    <n v="0.507145399"/>
    <n v="5"/>
    <n v="2023"/>
    <x v="1"/>
    <x v="1"/>
    <n v="3"/>
    <n v="13"/>
    <n v="34"/>
    <n v="2"/>
    <d v="2023-06-03T13:34:00"/>
  </r>
  <r>
    <s v="MARS_SED_2023_5min_Ext_230603-135408.jpg"/>
    <n v="0.27942704200000001"/>
    <n v="5"/>
    <n v="2023"/>
    <x v="1"/>
    <x v="1"/>
    <n v="3"/>
    <n v="13"/>
    <n v="54"/>
    <n v="8"/>
    <d v="2023-06-03T13:54:00"/>
  </r>
  <r>
    <s v="MARS_SED_2023_5min_Ext_230603-141409.jpg"/>
    <n v="0.69250776800000002"/>
    <n v="5"/>
    <n v="2023"/>
    <x v="1"/>
    <x v="1"/>
    <n v="3"/>
    <n v="14"/>
    <n v="14"/>
    <n v="9"/>
    <d v="2023-06-03T14:14:00"/>
  </r>
  <r>
    <s v="MARS_SED_2023_5min_Ext_230603-143400.jpg"/>
    <n v="0.73982508199999997"/>
    <n v="5"/>
    <n v="2023"/>
    <x v="1"/>
    <x v="1"/>
    <n v="3"/>
    <n v="14"/>
    <n v="34"/>
    <n v="0"/>
    <d v="2023-06-03T14:34:00"/>
  </r>
  <r>
    <s v="MARS_SED_2023_5min_Ext_230603-145351.jpg"/>
    <n v="0.70744284099999999"/>
    <n v="5"/>
    <n v="2023"/>
    <x v="1"/>
    <x v="1"/>
    <n v="3"/>
    <n v="14"/>
    <n v="53"/>
    <n v="51"/>
    <d v="2023-06-03T14:53:00"/>
  </r>
  <r>
    <s v="MARS_SED_2023_5min_Ext_230603-151341.jpg"/>
    <n v="0.81883953300000001"/>
    <n v="5"/>
    <n v="2023"/>
    <x v="1"/>
    <x v="1"/>
    <n v="3"/>
    <n v="15"/>
    <n v="13"/>
    <n v="41"/>
    <d v="2023-06-03T15:13:00"/>
  </r>
  <r>
    <s v="MARS_SED_2023_5min_Ext_230603-153339.jpg"/>
    <n v="0.45680669899999998"/>
    <n v="5"/>
    <n v="2023"/>
    <x v="1"/>
    <x v="1"/>
    <n v="3"/>
    <n v="15"/>
    <n v="33"/>
    <n v="39"/>
    <d v="2023-06-03T15:33:00"/>
  </r>
  <r>
    <s v="MARS_SED_2023_5min_Ext_230603-161326.jpg"/>
    <n v="1.088520119"/>
    <n v="5"/>
    <n v="2023"/>
    <x v="1"/>
    <x v="1"/>
    <n v="3"/>
    <n v="16"/>
    <n v="13"/>
    <n v="26"/>
    <d v="2023-06-03T16:13:00"/>
  </r>
  <r>
    <s v="MARS_SED_2023_5min_Ext_230603-163327.jpg"/>
    <n v="0.57870374899999999"/>
    <n v="5"/>
    <n v="2023"/>
    <x v="1"/>
    <x v="1"/>
    <n v="3"/>
    <n v="16"/>
    <n v="33"/>
    <n v="27"/>
    <d v="2023-06-03T16:33:00"/>
  </r>
  <r>
    <s v="MARS_SED_2023_5min_Ext_230603-165318.jpg"/>
    <n v="0.92381237999999999"/>
    <n v="5"/>
    <n v="2023"/>
    <x v="1"/>
    <x v="1"/>
    <n v="3"/>
    <n v="16"/>
    <n v="53"/>
    <n v="18"/>
    <d v="2023-06-03T16:53:00"/>
  </r>
  <r>
    <s v="MARS_SED_2023_5min_Ext_230603-171309.jpg"/>
    <n v="0.58260404700000001"/>
    <n v="5"/>
    <n v="2023"/>
    <x v="1"/>
    <x v="1"/>
    <n v="3"/>
    <n v="17"/>
    <n v="13"/>
    <n v="9"/>
    <d v="2023-06-03T17:13:00"/>
  </r>
  <r>
    <s v="MARS_SED_2023_5min_Ext_230603-173300.jpg"/>
    <n v="1.010786784"/>
    <n v="5"/>
    <n v="2023"/>
    <x v="1"/>
    <x v="1"/>
    <n v="3"/>
    <n v="17"/>
    <n v="33"/>
    <n v="0"/>
    <d v="2023-06-03T17:33:00"/>
  </r>
  <r>
    <s v="MARS_SED_2023_5min_Ext_230603-175250.jpg"/>
    <n v="0.60187779399999997"/>
    <n v="5"/>
    <n v="2023"/>
    <x v="1"/>
    <x v="1"/>
    <n v="3"/>
    <n v="17"/>
    <n v="52"/>
    <n v="50"/>
    <d v="2023-06-03T17:52:00"/>
  </r>
  <r>
    <s v="MARS_SED_2023_5min_Ext_230603-181246.jpg"/>
    <n v="0.162924135"/>
    <n v="5"/>
    <n v="2023"/>
    <x v="1"/>
    <x v="1"/>
    <n v="3"/>
    <n v="18"/>
    <n v="12"/>
    <n v="46"/>
    <d v="2023-06-03T18:12:00"/>
  </r>
  <r>
    <s v="MARS_SED_2023_5min_Ext_230603-183254.jpg"/>
    <n v="3.5776206999999997E-2"/>
    <n v="5"/>
    <n v="2023"/>
    <x v="1"/>
    <x v="1"/>
    <n v="3"/>
    <n v="18"/>
    <n v="32"/>
    <n v="54"/>
    <d v="2023-06-03T18:32:00"/>
  </r>
  <r>
    <s v="MARS_SED_2023_5min_Ext_230603-185245.jpg"/>
    <n v="0.325002754"/>
    <n v="5"/>
    <n v="2023"/>
    <x v="1"/>
    <x v="1"/>
    <n v="3"/>
    <n v="18"/>
    <n v="52"/>
    <n v="45"/>
    <d v="2023-06-03T18:52:00"/>
  </r>
  <r>
    <s v="MARS_SED_2023_5min_Ext_230603-191243.jpg"/>
    <n v="3.2112645000000002E-2"/>
    <n v="5"/>
    <n v="2023"/>
    <x v="1"/>
    <x v="1"/>
    <n v="3"/>
    <n v="19"/>
    <n v="12"/>
    <n v="43"/>
    <d v="2023-06-03T19:12:00"/>
  </r>
  <r>
    <s v="MARS_SED_2023_5min_Ext_230603-193300.jpg"/>
    <n v="4.6726684999999997E-2"/>
    <n v="5"/>
    <n v="2023"/>
    <x v="1"/>
    <x v="1"/>
    <n v="3"/>
    <n v="19"/>
    <n v="33"/>
    <n v="0"/>
    <d v="2023-06-03T19:33:00"/>
  </r>
  <r>
    <s v="MARS_SED_2023_5min_Ext_230603-195302.jpg"/>
    <n v="3.3084870000000002E-2"/>
    <n v="5"/>
    <n v="2023"/>
    <x v="1"/>
    <x v="1"/>
    <n v="3"/>
    <n v="19"/>
    <n v="53"/>
    <n v="2"/>
    <d v="2023-06-03T19:53:00"/>
  </r>
  <r>
    <s v="MARS_SED_2023_5min_Ext_230603-201300.jpg"/>
    <n v="3.4562572999999999E-2"/>
    <n v="5"/>
    <n v="2023"/>
    <x v="1"/>
    <x v="1"/>
    <n v="3"/>
    <n v="20"/>
    <n v="13"/>
    <n v="0"/>
    <d v="2023-06-03T20:13:00"/>
  </r>
  <r>
    <s v="MARS_SED_2023_5min_Ext_230603-203250.jpg"/>
    <n v="3.4988418E-2"/>
    <n v="5"/>
    <n v="2023"/>
    <x v="1"/>
    <x v="1"/>
    <n v="3"/>
    <n v="20"/>
    <n v="32"/>
    <n v="50"/>
    <d v="2023-06-03T20:32:00"/>
  </r>
  <r>
    <s v="MARS_SED_2023_5min_Ext_230603-205240.jpg"/>
    <n v="5.7916593000000002E-2"/>
    <n v="5"/>
    <n v="2023"/>
    <x v="1"/>
    <x v="1"/>
    <n v="3"/>
    <n v="20"/>
    <n v="52"/>
    <n v="40"/>
    <d v="2023-06-03T20:52:00"/>
  </r>
  <r>
    <s v="MARS_SED_2023_5min_Ext_230603-211236.jpg"/>
    <n v="6.2968225000000003E-2"/>
    <n v="5"/>
    <n v="2023"/>
    <x v="1"/>
    <x v="1"/>
    <n v="3"/>
    <n v="21"/>
    <n v="12"/>
    <n v="36"/>
    <d v="2023-06-03T21:12:00"/>
  </r>
  <r>
    <s v="MARS_SED_2023_5min_Ext_230603-213232.jpg"/>
    <n v="3.8923646999999999E-2"/>
    <n v="5"/>
    <n v="2023"/>
    <x v="1"/>
    <x v="1"/>
    <n v="3"/>
    <n v="21"/>
    <n v="32"/>
    <n v="32"/>
    <d v="2023-06-03T21:32:00"/>
  </r>
  <r>
    <s v="MARS_SED_2023_5min_Ext_230603-215239.jpg"/>
    <n v="0.201762778"/>
    <n v="5"/>
    <n v="2023"/>
    <x v="1"/>
    <x v="1"/>
    <n v="3"/>
    <n v="21"/>
    <n v="52"/>
    <n v="39"/>
    <d v="2023-06-03T21:52:00"/>
  </r>
  <r>
    <s v="MARS_SED_2023_5min_Ext_230603-221237.jpg"/>
    <n v="0.46709098799999998"/>
    <n v="5"/>
    <n v="2023"/>
    <x v="1"/>
    <x v="1"/>
    <n v="3"/>
    <n v="22"/>
    <n v="12"/>
    <n v="37"/>
    <d v="2023-06-03T22:12:00"/>
  </r>
  <r>
    <s v="MARS_SED_2023_5min_Ext_230603-223228.jpg"/>
    <n v="0.38009585400000001"/>
    <n v="5"/>
    <n v="2023"/>
    <x v="1"/>
    <x v="1"/>
    <n v="3"/>
    <n v="22"/>
    <n v="32"/>
    <n v="28"/>
    <d v="2023-06-03T22:32:00"/>
  </r>
  <r>
    <s v="MARS_SED_2023_5min_Ext_230603-225232.jpg"/>
    <n v="0.49100043100000001"/>
    <n v="5"/>
    <n v="2023"/>
    <x v="1"/>
    <x v="1"/>
    <n v="3"/>
    <n v="22"/>
    <n v="52"/>
    <n v="32"/>
    <d v="2023-06-03T22:52:00"/>
  </r>
  <r>
    <s v="MARS_SED_2023_5min_Ext_230603-231232.jpg"/>
    <n v="0.27983808300000002"/>
    <n v="5"/>
    <n v="2023"/>
    <x v="1"/>
    <x v="1"/>
    <n v="3"/>
    <n v="23"/>
    <n v="12"/>
    <n v="32"/>
    <d v="2023-06-03T23:12:00"/>
  </r>
  <r>
    <s v="MARS_SED_2023_5min_Ext_230603-233230.jpg"/>
    <n v="0.37620841700000002"/>
    <n v="5"/>
    <n v="2023"/>
    <x v="1"/>
    <x v="1"/>
    <n v="3"/>
    <n v="23"/>
    <n v="32"/>
    <n v="30"/>
    <d v="2023-06-03T23:32:00"/>
  </r>
  <r>
    <s v="MARS_SED_2023_5min_Ext_230603-235220.jpg"/>
    <n v="0.44312101599999998"/>
    <n v="5"/>
    <n v="2023"/>
    <x v="1"/>
    <x v="1"/>
    <n v="3"/>
    <n v="23"/>
    <n v="52"/>
    <n v="20"/>
    <d v="2023-06-03T23:52:00"/>
  </r>
  <r>
    <s v="MARS_SED_2023_5min_Ext_230604-001222.jpg"/>
    <n v="8.8862387000000001E-2"/>
    <n v="5"/>
    <n v="2023"/>
    <x v="1"/>
    <x v="1"/>
    <n v="4"/>
    <n v="0"/>
    <n v="12"/>
    <n v="22"/>
    <d v="2023-06-04T00:12:00"/>
  </r>
  <r>
    <s v="MARS_SED_2023_5min_Ext_230604-003217.jpg"/>
    <n v="4.2253820999999997E-2"/>
    <n v="5"/>
    <n v="2023"/>
    <x v="1"/>
    <x v="1"/>
    <n v="4"/>
    <n v="0"/>
    <n v="32"/>
    <n v="17"/>
    <d v="2023-06-04T00:32:00"/>
  </r>
  <r>
    <s v="MARS_SED_2023_5min_Ext_230604-005218.jpg"/>
    <n v="4.2585671999999998E-2"/>
    <n v="5"/>
    <n v="2023"/>
    <x v="1"/>
    <x v="1"/>
    <n v="4"/>
    <n v="0"/>
    <n v="52"/>
    <n v="18"/>
    <d v="2023-06-04T00:52:00"/>
  </r>
  <r>
    <s v="MARS_SED_2023_5min_Ext_230604-011217.jpg"/>
    <n v="6.1073277000000002E-2"/>
    <n v="5"/>
    <n v="2023"/>
    <x v="1"/>
    <x v="1"/>
    <n v="4"/>
    <n v="1"/>
    <n v="12"/>
    <n v="17"/>
    <d v="2023-06-04T01:12:00"/>
  </r>
  <r>
    <s v="MARS_SED_2023_5min_Ext_230604-013220.jpg"/>
    <n v="4.2151253E-2"/>
    <n v="5"/>
    <n v="2023"/>
    <x v="1"/>
    <x v="1"/>
    <n v="4"/>
    <n v="1"/>
    <n v="32"/>
    <n v="20"/>
    <d v="2023-06-04T01:32:00"/>
  </r>
  <r>
    <s v="MARS_SED_2023_5min_Ext_230604-015214.jpg"/>
    <n v="4.2271382000000003E-2"/>
    <n v="5"/>
    <n v="2023"/>
    <x v="1"/>
    <x v="1"/>
    <n v="4"/>
    <n v="1"/>
    <n v="52"/>
    <n v="14"/>
    <d v="2023-06-04T01:52:00"/>
  </r>
  <r>
    <s v="MARS_SED_2023_5min_Ext_230604-021216.jpg"/>
    <n v="0.10242747000000001"/>
    <n v="5"/>
    <n v="2023"/>
    <x v="1"/>
    <x v="1"/>
    <n v="4"/>
    <n v="2"/>
    <n v="12"/>
    <n v="16"/>
    <d v="2023-06-04T02:12:00"/>
  </r>
  <r>
    <s v="MARS_SED_2023_5min_Ext_230604-023214.jpg"/>
    <n v="4.3410273999999999E-2"/>
    <n v="5"/>
    <n v="2023"/>
    <x v="1"/>
    <x v="1"/>
    <n v="4"/>
    <n v="2"/>
    <n v="32"/>
    <n v="14"/>
    <d v="2023-06-04T02:32:00"/>
  </r>
  <r>
    <s v="MARS_SED_2023_5min_Ext_230604-025213.jpg"/>
    <n v="0.75614190599999997"/>
    <n v="5"/>
    <n v="2023"/>
    <x v="1"/>
    <x v="1"/>
    <n v="4"/>
    <n v="2"/>
    <n v="52"/>
    <n v="13"/>
    <d v="2023-06-04T02:52:00"/>
  </r>
  <r>
    <s v="MARS_SED_2023_5min_Ext_230604-031211.jpg"/>
    <n v="0.20357573400000001"/>
    <n v="5"/>
    <n v="2023"/>
    <x v="1"/>
    <x v="1"/>
    <n v="4"/>
    <n v="3"/>
    <n v="12"/>
    <n v="11"/>
    <d v="2023-06-04T03:12:00"/>
  </r>
  <r>
    <s v="MARS_SED_2023_5min_Ext_230604-033215.jpg"/>
    <n v="0.157042663"/>
    <n v="5"/>
    <n v="2023"/>
    <x v="1"/>
    <x v="1"/>
    <n v="4"/>
    <n v="3"/>
    <n v="32"/>
    <n v="15"/>
    <d v="2023-06-04T03:32:00"/>
  </r>
  <r>
    <s v="MARS_SED_2023_5min_Ext_230604-035214.jpg"/>
    <n v="0.46257876999999997"/>
    <n v="5"/>
    <n v="2023"/>
    <x v="1"/>
    <x v="1"/>
    <n v="4"/>
    <n v="3"/>
    <n v="52"/>
    <n v="14"/>
    <d v="2023-06-04T03:52:00"/>
  </r>
  <r>
    <s v="MARS_SED_2023_5min_Ext_230604-041209.jpg"/>
    <n v="0.312749891"/>
    <n v="5"/>
    <n v="2023"/>
    <x v="1"/>
    <x v="1"/>
    <n v="4"/>
    <n v="4"/>
    <n v="12"/>
    <n v="9"/>
    <d v="2023-06-04T04:12:00"/>
  </r>
  <r>
    <s v="MARS_SED_2023_5min_Ext_230604-043209.jpg"/>
    <n v="0.231345099"/>
    <n v="5"/>
    <n v="2023"/>
    <x v="1"/>
    <x v="1"/>
    <n v="4"/>
    <n v="4"/>
    <n v="32"/>
    <n v="9"/>
    <d v="2023-06-04T04:32:00"/>
  </r>
  <r>
    <s v="MARS_SED_2023_5min_Ext_230604-045207.jpg"/>
    <n v="0.314537646"/>
    <n v="5"/>
    <n v="2023"/>
    <x v="1"/>
    <x v="1"/>
    <n v="4"/>
    <n v="4"/>
    <n v="52"/>
    <n v="7"/>
    <d v="2023-06-04T04:52:00"/>
  </r>
  <r>
    <s v="MARS_SED_2023_5min_Ext_230604-051202.jpg"/>
    <n v="0.92665630399999999"/>
    <n v="5"/>
    <n v="2023"/>
    <x v="1"/>
    <x v="1"/>
    <n v="4"/>
    <n v="5"/>
    <n v="12"/>
    <n v="2"/>
    <d v="2023-06-04T05:12:00"/>
  </r>
  <r>
    <s v="MARS_SED_2023_5min_Ext_230604-053204.jpg"/>
    <n v="0.72283654900000005"/>
    <n v="5"/>
    <n v="2023"/>
    <x v="1"/>
    <x v="1"/>
    <n v="4"/>
    <n v="5"/>
    <n v="32"/>
    <n v="4"/>
    <d v="2023-06-04T05:32:00"/>
  </r>
  <r>
    <s v="MARS_SED_2023_5min_Ext_230604-055158.jpg"/>
    <n v="0.40472836299999998"/>
    <n v="5"/>
    <n v="2023"/>
    <x v="1"/>
    <x v="1"/>
    <n v="4"/>
    <n v="5"/>
    <n v="51"/>
    <n v="58"/>
    <d v="2023-06-04T05:51:00"/>
  </r>
  <r>
    <s v="MARS_SED_2023_5min_Ext_230604-061152.jpg"/>
    <n v="0.44859557799999999"/>
    <n v="5"/>
    <n v="2023"/>
    <x v="1"/>
    <x v="1"/>
    <n v="4"/>
    <n v="6"/>
    <n v="11"/>
    <n v="52"/>
    <d v="2023-06-04T06:11:00"/>
  </r>
  <r>
    <s v="MARS_SED_2023_5min_Ext_230604-063154.jpg"/>
    <n v="0.38782017099999999"/>
    <n v="5"/>
    <n v="2023"/>
    <x v="1"/>
    <x v="1"/>
    <n v="4"/>
    <n v="6"/>
    <n v="31"/>
    <n v="54"/>
    <d v="2023-06-04T06:31:00"/>
  </r>
  <r>
    <s v="MARS_SED_2023_5min_Ext_230604-065148.jpg"/>
    <n v="0.43782883299999997"/>
    <n v="5"/>
    <n v="2023"/>
    <x v="1"/>
    <x v="1"/>
    <n v="4"/>
    <n v="6"/>
    <n v="51"/>
    <n v="48"/>
    <d v="2023-06-04T06:51:00"/>
  </r>
  <r>
    <s v="MARS_SED_2023_5min_Ext_230604-071139.jpg"/>
    <n v="0.69849470800000002"/>
    <n v="5"/>
    <n v="2023"/>
    <x v="1"/>
    <x v="1"/>
    <n v="4"/>
    <n v="7"/>
    <n v="11"/>
    <n v="39"/>
    <d v="2023-06-04T07:11:00"/>
  </r>
  <r>
    <s v="MARS_SED_2023_5min_Ext_230604-073133.jpg"/>
    <n v="0.61533444800000003"/>
    <n v="5"/>
    <n v="2023"/>
    <x v="1"/>
    <x v="1"/>
    <n v="4"/>
    <n v="7"/>
    <n v="31"/>
    <n v="33"/>
    <d v="2023-06-04T07:31:00"/>
  </r>
  <r>
    <s v="MARS_SED_2023_5min_Ext_230604-075129.jpg"/>
    <n v="0.59099138600000001"/>
    <n v="5"/>
    <n v="2023"/>
    <x v="1"/>
    <x v="1"/>
    <n v="4"/>
    <n v="7"/>
    <n v="51"/>
    <n v="29"/>
    <d v="2023-06-04T07:51:00"/>
  </r>
  <r>
    <s v="MARS_SED_2023_5min_Ext_230604-081128.jpg"/>
    <n v="0.232401995"/>
    <n v="5"/>
    <n v="2023"/>
    <x v="1"/>
    <x v="1"/>
    <n v="4"/>
    <n v="8"/>
    <n v="11"/>
    <n v="28"/>
    <d v="2023-06-04T08:11:00"/>
  </r>
  <r>
    <s v="MARS_SED_2023_5min_Ext_230604-083139.jpg"/>
    <n v="0.36636719299999998"/>
    <n v="5"/>
    <n v="2023"/>
    <x v="1"/>
    <x v="1"/>
    <n v="4"/>
    <n v="8"/>
    <n v="31"/>
    <n v="39"/>
    <d v="2023-06-04T08:31:00"/>
  </r>
  <r>
    <s v="MARS_SED_2023_5min_Ext_230604-085131.jpg"/>
    <n v="0.30395680000000003"/>
    <n v="5"/>
    <n v="2023"/>
    <x v="1"/>
    <x v="1"/>
    <n v="4"/>
    <n v="8"/>
    <n v="51"/>
    <n v="31"/>
    <d v="2023-06-04T08:51:00"/>
  </r>
  <r>
    <s v="MARS_SED_2023_5min_Ext_230604-091130.jpg"/>
    <n v="0.48878398000000001"/>
    <n v="5"/>
    <n v="2023"/>
    <x v="1"/>
    <x v="1"/>
    <n v="4"/>
    <n v="9"/>
    <n v="11"/>
    <n v="30"/>
    <d v="2023-06-04T09:11:00"/>
  </r>
  <r>
    <s v="MARS_SED_2023_5min_Ext_230604-093122.jpg"/>
    <n v="0.58714615299999995"/>
    <n v="5"/>
    <n v="2023"/>
    <x v="1"/>
    <x v="1"/>
    <n v="4"/>
    <n v="9"/>
    <n v="31"/>
    <n v="22"/>
    <d v="2023-06-04T09:31:00"/>
  </r>
  <r>
    <s v="MARS_SED_2023_5min_Ext_230604-095123.jpg"/>
    <n v="0.45985647099999999"/>
    <n v="5"/>
    <n v="2023"/>
    <x v="1"/>
    <x v="1"/>
    <n v="4"/>
    <n v="9"/>
    <n v="51"/>
    <n v="23"/>
    <d v="2023-06-04T09:51:00"/>
  </r>
  <r>
    <s v="MARS_SED_2023_5min_Ext_230604-101129.jpg"/>
    <n v="0.495941046"/>
    <n v="5"/>
    <n v="2023"/>
    <x v="1"/>
    <x v="1"/>
    <n v="4"/>
    <n v="10"/>
    <n v="11"/>
    <n v="29"/>
    <d v="2023-06-04T10:11:00"/>
  </r>
  <r>
    <s v="MARS_SED_2023_5min_Ext_230604-103130.jpg"/>
    <n v="0.61478322900000004"/>
    <n v="5"/>
    <n v="2023"/>
    <x v="1"/>
    <x v="1"/>
    <n v="4"/>
    <n v="10"/>
    <n v="31"/>
    <n v="30"/>
    <d v="2023-06-04T10:31:00"/>
  </r>
  <r>
    <s v="MARS_SED_2023_5min_Ext_230604-105121.jpg"/>
    <n v="1.177227032"/>
    <n v="5"/>
    <n v="2023"/>
    <x v="1"/>
    <x v="1"/>
    <n v="4"/>
    <n v="10"/>
    <n v="51"/>
    <n v="21"/>
    <d v="2023-06-04T10:51:00"/>
  </r>
  <r>
    <s v="MARS_SED_2023_5min_Ext_230604-111122.jpg"/>
    <n v="0.482602325"/>
    <n v="5"/>
    <n v="2023"/>
    <x v="1"/>
    <x v="1"/>
    <n v="4"/>
    <n v="11"/>
    <n v="11"/>
    <n v="22"/>
    <d v="2023-06-04T11:11:00"/>
  </r>
  <r>
    <s v="MARS_SED_2023_5min_Ext_230604-113119.jpg"/>
    <n v="0.45855162199999999"/>
    <n v="5"/>
    <n v="2023"/>
    <x v="1"/>
    <x v="1"/>
    <n v="4"/>
    <n v="11"/>
    <n v="31"/>
    <n v="19"/>
    <d v="2023-06-04T11:31:00"/>
  </r>
  <r>
    <s v="MARS_SED_2023_5min_Ext_230604-115112.jpg"/>
    <n v="0.52135821500000001"/>
    <n v="5"/>
    <n v="2023"/>
    <x v="1"/>
    <x v="1"/>
    <n v="4"/>
    <n v="11"/>
    <n v="51"/>
    <n v="12"/>
    <d v="2023-06-04T11:51:00"/>
  </r>
  <r>
    <s v="MARS_SED_2023_5min_Ext_230604-121111.jpg"/>
    <n v="0.43698952800000002"/>
    <n v="5"/>
    <n v="2023"/>
    <x v="1"/>
    <x v="1"/>
    <n v="4"/>
    <n v="12"/>
    <n v="11"/>
    <n v="11"/>
    <d v="2023-06-04T12:11:00"/>
  </r>
  <r>
    <s v="MARS_SED_2023_5min_Ext_230604-123104.jpg"/>
    <n v="0.43112899999999998"/>
    <n v="5"/>
    <n v="2023"/>
    <x v="1"/>
    <x v="1"/>
    <n v="4"/>
    <n v="12"/>
    <n v="31"/>
    <n v="4"/>
    <d v="2023-06-04T12:31:00"/>
  </r>
  <r>
    <s v="MARS_SED_2023_5min_Ext_230604-125113.jpg"/>
    <n v="0.47480496100000003"/>
    <n v="5"/>
    <n v="2023"/>
    <x v="1"/>
    <x v="1"/>
    <n v="4"/>
    <n v="12"/>
    <n v="51"/>
    <n v="13"/>
    <d v="2023-06-04T12:51:00"/>
  </r>
  <r>
    <s v="MARS_SED_2023_5min_Ext_230604-131107.jpg"/>
    <n v="0.48093545799999998"/>
    <n v="5"/>
    <n v="2023"/>
    <x v="1"/>
    <x v="1"/>
    <n v="4"/>
    <n v="13"/>
    <n v="11"/>
    <n v="7"/>
    <d v="2023-06-04T13:11:00"/>
  </r>
  <r>
    <s v="MARS_SED_2023_5min_Ext_230604-133111.jpg"/>
    <n v="0.369486657"/>
    <n v="5"/>
    <n v="2023"/>
    <x v="1"/>
    <x v="1"/>
    <n v="4"/>
    <n v="13"/>
    <n v="31"/>
    <n v="11"/>
    <d v="2023-06-04T13:31:00"/>
  </r>
  <r>
    <s v="MARS_SED_2023_5min_Ext_230604-135103.jpg"/>
    <n v="0.69650657800000004"/>
    <n v="5"/>
    <n v="2023"/>
    <x v="1"/>
    <x v="1"/>
    <n v="4"/>
    <n v="13"/>
    <n v="51"/>
    <n v="3"/>
    <d v="2023-06-04T13:51:00"/>
  </r>
  <r>
    <s v="MARS_SED_2023_5min_Ext_230604-141054.jpg"/>
    <n v="1.000055111"/>
    <n v="5"/>
    <n v="2023"/>
    <x v="1"/>
    <x v="1"/>
    <n v="4"/>
    <n v="14"/>
    <n v="10"/>
    <n v="54"/>
    <d v="2023-06-04T14:10:00"/>
  </r>
  <r>
    <s v="MARS_SED_2023_5min_Ext_230604-143048.jpg"/>
    <n v="1.0321090390000001"/>
    <n v="5"/>
    <n v="2023"/>
    <x v="1"/>
    <x v="1"/>
    <n v="4"/>
    <n v="14"/>
    <n v="30"/>
    <n v="48"/>
    <d v="2023-06-04T14:30:00"/>
  </r>
  <r>
    <s v="MARS_SED_2023_5min_Ext_230604-145047.jpg"/>
    <n v="0.57087918199999999"/>
    <n v="5"/>
    <n v="2023"/>
    <x v="1"/>
    <x v="1"/>
    <n v="4"/>
    <n v="14"/>
    <n v="50"/>
    <n v="47"/>
    <d v="2023-06-04T14:50:00"/>
  </r>
  <r>
    <s v="MARS_SED_2023_5min_Ext_230604-151046.jpg"/>
    <n v="0.58798081000000002"/>
    <n v="5"/>
    <n v="2023"/>
    <x v="1"/>
    <x v="1"/>
    <n v="4"/>
    <n v="15"/>
    <n v="10"/>
    <n v="46"/>
    <d v="2023-06-04T15:10:00"/>
  </r>
  <r>
    <s v="MARS_SED_2023_5min_Ext_230604-153045.jpg"/>
    <n v="0.38877964799999998"/>
    <n v="5"/>
    <n v="2023"/>
    <x v="1"/>
    <x v="1"/>
    <n v="4"/>
    <n v="15"/>
    <n v="30"/>
    <n v="45"/>
    <d v="2023-06-04T15:30:00"/>
  </r>
  <r>
    <s v="MARS_SED_2023_5min_Ext_230604-155043.jpg"/>
    <n v="0.23108457299999999"/>
    <n v="5"/>
    <n v="2023"/>
    <x v="1"/>
    <x v="1"/>
    <n v="4"/>
    <n v="15"/>
    <n v="50"/>
    <n v="43"/>
    <d v="2023-06-04T15:50:00"/>
  </r>
  <r>
    <s v="MARS_SED_2023_5min_Ext_230604-161036.jpg"/>
    <n v="0.41398834800000001"/>
    <n v="5"/>
    <n v="2023"/>
    <x v="1"/>
    <x v="1"/>
    <n v="4"/>
    <n v="16"/>
    <n v="10"/>
    <n v="36"/>
    <d v="2023-06-04T16:10:00"/>
  </r>
  <r>
    <s v="MARS_SED_2023_5min_Ext_230604-163033.jpg"/>
    <n v="0.35936425500000002"/>
    <n v="5"/>
    <n v="2023"/>
    <x v="1"/>
    <x v="1"/>
    <n v="4"/>
    <n v="16"/>
    <n v="30"/>
    <n v="33"/>
    <d v="2023-06-04T16:30:00"/>
  </r>
  <r>
    <s v="MARS_SED_2023_5min_Ext_230604-165027.jpg"/>
    <n v="0.93016833600000004"/>
    <n v="5"/>
    <n v="2023"/>
    <x v="1"/>
    <x v="1"/>
    <n v="4"/>
    <n v="16"/>
    <n v="50"/>
    <n v="27"/>
    <d v="2023-06-04T16:50:00"/>
  </r>
  <r>
    <s v="MARS_SED_2023_5min_Ext_230604-171027.jpg"/>
    <n v="0.371666304"/>
    <n v="5"/>
    <n v="2023"/>
    <x v="1"/>
    <x v="1"/>
    <n v="4"/>
    <n v="17"/>
    <n v="10"/>
    <n v="27"/>
    <d v="2023-06-04T17:10:00"/>
  </r>
  <r>
    <s v="MARS_SED_2023_5min_Ext_230604-173026.jpg"/>
    <n v="0.29745502299999999"/>
    <n v="5"/>
    <n v="2023"/>
    <x v="1"/>
    <x v="1"/>
    <n v="4"/>
    <n v="17"/>
    <n v="30"/>
    <n v="26"/>
    <d v="2023-06-04T17:30:00"/>
  </r>
  <r>
    <s v="MARS_SED_2023_5min_Ext_230604-175016.jpg"/>
    <n v="0.56280703200000004"/>
    <n v="5"/>
    <n v="2023"/>
    <x v="1"/>
    <x v="1"/>
    <n v="4"/>
    <n v="17"/>
    <n v="50"/>
    <n v="16"/>
    <d v="2023-06-04T17:50:00"/>
  </r>
  <r>
    <s v="MARS_SED_2023_5min_Ext_230604-181016.jpg"/>
    <n v="0.44536245099999999"/>
    <n v="5"/>
    <n v="2023"/>
    <x v="1"/>
    <x v="1"/>
    <n v="4"/>
    <n v="18"/>
    <n v="10"/>
    <n v="16"/>
    <d v="2023-06-04T18:10:00"/>
  </r>
  <r>
    <s v="MARS_SED_2023_5min_Ext_230604-183016.jpg"/>
    <n v="0.28851541000000003"/>
    <n v="5"/>
    <n v="2023"/>
    <x v="1"/>
    <x v="1"/>
    <n v="4"/>
    <n v="18"/>
    <n v="30"/>
    <n v="16"/>
    <d v="2023-06-04T18:30:00"/>
  </r>
  <r>
    <s v="MARS_SED_2023_5min_Ext_230604-185008.jpg"/>
    <n v="0.65370890299999995"/>
    <n v="5"/>
    <n v="2023"/>
    <x v="1"/>
    <x v="1"/>
    <n v="4"/>
    <n v="18"/>
    <n v="50"/>
    <n v="8"/>
    <d v="2023-06-04T18:50:00"/>
  </r>
  <r>
    <s v="MARS_SED_2023_5min_Ext_230604-191021.jpg"/>
    <n v="0.66419844699999997"/>
    <n v="5"/>
    <n v="2023"/>
    <x v="1"/>
    <x v="1"/>
    <n v="4"/>
    <n v="19"/>
    <n v="10"/>
    <n v="21"/>
    <d v="2023-06-04T19:10:00"/>
  </r>
  <r>
    <s v="MARS_SED_2023_5min_Ext_230604-193022.jpg"/>
    <n v="1.6906745000000001E-2"/>
    <n v="5"/>
    <n v="2023"/>
    <x v="1"/>
    <x v="1"/>
    <n v="4"/>
    <n v="19"/>
    <n v="30"/>
    <n v="22"/>
    <d v="2023-06-04T19:30:00"/>
  </r>
  <r>
    <s v="MARS_SED_2023_5min_Ext_230604-195012.jpg"/>
    <n v="2.2387415000000001E-2"/>
    <n v="5"/>
    <n v="2023"/>
    <x v="1"/>
    <x v="1"/>
    <n v="4"/>
    <n v="19"/>
    <n v="50"/>
    <n v="12"/>
    <d v="2023-06-04T19:50:00"/>
  </r>
  <r>
    <s v="MARS_SED_2023_5min_Ext_230604-201019.jpg"/>
    <n v="0.318348191"/>
    <n v="5"/>
    <n v="2023"/>
    <x v="1"/>
    <x v="1"/>
    <n v="4"/>
    <n v="20"/>
    <n v="10"/>
    <n v="19"/>
    <d v="2023-06-04T20:10:00"/>
  </r>
  <r>
    <s v="MARS_SED_2023_5min_Ext_230604-203026.jpg"/>
    <n v="2.6643200999999998E-2"/>
    <n v="5"/>
    <n v="2023"/>
    <x v="1"/>
    <x v="1"/>
    <n v="4"/>
    <n v="20"/>
    <n v="30"/>
    <n v="26"/>
    <d v="2023-06-04T20:30:00"/>
  </r>
  <r>
    <s v="MARS_SED_2023_5min_Ext_230604-205023.jpg"/>
    <n v="2.8475800999999999E-2"/>
    <n v="5"/>
    <n v="2023"/>
    <x v="1"/>
    <x v="1"/>
    <n v="4"/>
    <n v="20"/>
    <n v="50"/>
    <n v="23"/>
    <d v="2023-06-04T20:50:00"/>
  </r>
  <r>
    <s v="MARS_SED_2023_5min_Ext_230604-211022.jpg"/>
    <n v="3.0604847000000001E-2"/>
    <n v="5"/>
    <n v="2023"/>
    <x v="1"/>
    <x v="1"/>
    <n v="4"/>
    <n v="21"/>
    <n v="10"/>
    <n v="22"/>
    <d v="2023-06-04T21:10:00"/>
  </r>
  <r>
    <s v="MARS_SED_2023_5min_Ext_230604-213023.jpg"/>
    <n v="3.2559986999999999E-2"/>
    <n v="5"/>
    <n v="2023"/>
    <x v="1"/>
    <x v="1"/>
    <n v="4"/>
    <n v="21"/>
    <n v="30"/>
    <n v="23"/>
    <d v="2023-06-04T21:30:00"/>
  </r>
  <r>
    <s v="MARS_SED_2023_5min_Ext_230604-215014.jpg"/>
    <n v="3.4131432000000003E-2"/>
    <n v="5"/>
    <n v="2023"/>
    <x v="1"/>
    <x v="1"/>
    <n v="4"/>
    <n v="21"/>
    <n v="50"/>
    <n v="14"/>
    <d v="2023-06-04T21:50:00"/>
  </r>
  <r>
    <s v="MARS_SED_2023_5min_Ext_230604-221020.jpg"/>
    <n v="0.15169039400000001"/>
    <n v="5"/>
    <n v="2023"/>
    <x v="1"/>
    <x v="1"/>
    <n v="4"/>
    <n v="22"/>
    <n v="10"/>
    <n v="20"/>
    <d v="2023-06-04T22:10:00"/>
  </r>
  <r>
    <s v="MARS_SED_2023_5min_Ext_230604-223028.jpg"/>
    <n v="0.120652246"/>
    <n v="5"/>
    <n v="2023"/>
    <x v="1"/>
    <x v="1"/>
    <n v="4"/>
    <n v="22"/>
    <n v="30"/>
    <n v="28"/>
    <d v="2023-06-04T22:30:00"/>
  </r>
  <r>
    <s v="MARS_SED_2023_5min_Ext_230604-225024.jpg"/>
    <n v="0.140484621"/>
    <n v="5"/>
    <n v="2023"/>
    <x v="1"/>
    <x v="1"/>
    <n v="4"/>
    <n v="22"/>
    <n v="50"/>
    <n v="24"/>
    <d v="2023-06-04T22:50:00"/>
  </r>
  <r>
    <s v="MARS_SED_2023_5min_Ext_230604-231024.jpg"/>
    <n v="0.12600002399999999"/>
    <n v="5"/>
    <n v="2023"/>
    <x v="1"/>
    <x v="1"/>
    <n v="4"/>
    <n v="23"/>
    <n v="10"/>
    <n v="24"/>
    <d v="2023-06-04T23:10:00"/>
  </r>
  <r>
    <s v="MARS_SED_2023_5min_Ext_230604-233027.jpg"/>
    <n v="0.27178596799999999"/>
    <n v="5"/>
    <n v="2023"/>
    <x v="1"/>
    <x v="1"/>
    <n v="4"/>
    <n v="23"/>
    <n v="30"/>
    <n v="27"/>
    <d v="2023-06-04T23:30:00"/>
  </r>
  <r>
    <s v="MARS_SED_2023_5min_Ext_230604-235034.jpg"/>
    <n v="0.16339772799999999"/>
    <n v="5"/>
    <n v="2023"/>
    <x v="1"/>
    <x v="1"/>
    <n v="4"/>
    <n v="23"/>
    <n v="50"/>
    <n v="34"/>
    <d v="2023-06-04T23:50:00"/>
  </r>
  <r>
    <s v="MARS_SED_2023_5min_Ext_230605-001027.jpg"/>
    <n v="0.22610345600000001"/>
    <n v="5"/>
    <n v="2023"/>
    <x v="1"/>
    <x v="1"/>
    <n v="5"/>
    <n v="0"/>
    <n v="10"/>
    <n v="27"/>
    <d v="2023-06-05T00:10:00"/>
  </r>
  <r>
    <s v="MARS_SED_2023_5min_Ext_230605-003026.jpg"/>
    <n v="0.24803375"/>
    <n v="5"/>
    <n v="2023"/>
    <x v="1"/>
    <x v="1"/>
    <n v="5"/>
    <n v="0"/>
    <n v="30"/>
    <n v="26"/>
    <d v="2023-06-05T00:30:00"/>
  </r>
  <r>
    <s v="MARS_SED_2023_5min_Ext_230605-005032.jpg"/>
    <n v="0.17485754000000001"/>
    <n v="5"/>
    <n v="2023"/>
    <x v="1"/>
    <x v="1"/>
    <n v="5"/>
    <n v="0"/>
    <n v="50"/>
    <n v="32"/>
    <d v="2023-06-05T00:50:00"/>
  </r>
  <r>
    <s v="MARS_SED_2023_5min_Ext_230605-011029.jpg"/>
    <n v="0.38526380199999999"/>
    <n v="5"/>
    <n v="2023"/>
    <x v="1"/>
    <x v="1"/>
    <n v="5"/>
    <n v="1"/>
    <n v="10"/>
    <n v="29"/>
    <d v="2023-06-05T01:10:00"/>
  </r>
  <r>
    <s v="MARS_SED_2023_5min_Ext_230605-013025.jpg"/>
    <n v="0.186199052"/>
    <n v="5"/>
    <n v="2023"/>
    <x v="1"/>
    <x v="1"/>
    <n v="5"/>
    <n v="1"/>
    <n v="30"/>
    <n v="25"/>
    <d v="2023-06-05T01:30:00"/>
  </r>
  <r>
    <s v="MARS_SED_2023_5min_Ext_230605-015027.jpg"/>
    <n v="0.24575884000000001"/>
    <n v="5"/>
    <n v="2023"/>
    <x v="1"/>
    <x v="1"/>
    <n v="5"/>
    <n v="1"/>
    <n v="50"/>
    <n v="27"/>
    <d v="2023-06-05T01:50:00"/>
  </r>
  <r>
    <s v="MARS_SED_2023_5min_Ext_230605-021034.jpg"/>
    <n v="0.132452452"/>
    <n v="5"/>
    <n v="2023"/>
    <x v="1"/>
    <x v="1"/>
    <n v="5"/>
    <n v="2"/>
    <n v="10"/>
    <n v="34"/>
    <d v="2023-06-05T02:10:00"/>
  </r>
  <r>
    <s v="MARS_SED_2023_5min_Ext_230605-023028.jpg"/>
    <n v="0.353124461"/>
    <n v="5"/>
    <n v="2023"/>
    <x v="1"/>
    <x v="1"/>
    <n v="5"/>
    <n v="2"/>
    <n v="30"/>
    <n v="28"/>
    <d v="2023-06-05T02:30:00"/>
  </r>
  <r>
    <s v="MARS_SED_2023_5min_Ext_230605-025029.jpg"/>
    <n v="0.31461448199999997"/>
    <n v="5"/>
    <n v="2023"/>
    <x v="1"/>
    <x v="1"/>
    <n v="5"/>
    <n v="2"/>
    <n v="50"/>
    <n v="29"/>
    <d v="2023-06-05T02:50:00"/>
  </r>
  <r>
    <s v="MARS_SED_2023_5min_Ext_230605-031030.jpg"/>
    <n v="0.22989431099999999"/>
    <n v="5"/>
    <n v="2023"/>
    <x v="1"/>
    <x v="1"/>
    <n v="5"/>
    <n v="3"/>
    <n v="10"/>
    <n v="30"/>
    <d v="2023-06-05T03:10:00"/>
  </r>
  <r>
    <s v="MARS_SED_2023_5min_Ext_230605-033028.jpg"/>
    <n v="0.14722779699999999"/>
    <n v="5"/>
    <n v="2023"/>
    <x v="1"/>
    <x v="1"/>
    <n v="5"/>
    <n v="3"/>
    <n v="30"/>
    <n v="28"/>
    <d v="2023-06-05T03:30:00"/>
  </r>
  <r>
    <s v="MARS_SED_2023_5min_Ext_230605-035033.jpg"/>
    <n v="5.0655833999999997E-2"/>
    <n v="5"/>
    <n v="2023"/>
    <x v="1"/>
    <x v="1"/>
    <n v="5"/>
    <n v="3"/>
    <n v="50"/>
    <n v="33"/>
    <d v="2023-06-05T03:50:00"/>
  </r>
  <r>
    <s v="MARS_SED_2023_5min_Ext_230605-041028.jpg"/>
    <n v="0.63988371600000005"/>
    <n v="5"/>
    <n v="2023"/>
    <x v="1"/>
    <x v="1"/>
    <n v="5"/>
    <n v="4"/>
    <n v="10"/>
    <n v="28"/>
    <d v="2023-06-05T04:10:00"/>
  </r>
  <r>
    <s v="MARS_SED_2023_5min_Ext_230605-043024.jpg"/>
    <n v="0.24534093700000001"/>
    <n v="5"/>
    <n v="2023"/>
    <x v="1"/>
    <x v="1"/>
    <n v="5"/>
    <n v="4"/>
    <n v="30"/>
    <n v="24"/>
    <d v="2023-06-05T04:30:00"/>
  </r>
  <r>
    <s v="MARS_SED_2023_5min_Ext_230605-045029.jpg"/>
    <n v="0.29515575100000002"/>
    <n v="5"/>
    <n v="2023"/>
    <x v="1"/>
    <x v="1"/>
    <n v="5"/>
    <n v="4"/>
    <n v="50"/>
    <n v="29"/>
    <d v="2023-06-05T04:50:00"/>
  </r>
  <r>
    <s v="MARS_SED_2023_5min_Ext_230605-051037.jpg"/>
    <n v="0.41992412299999998"/>
    <n v="5"/>
    <n v="2023"/>
    <x v="1"/>
    <x v="1"/>
    <n v="5"/>
    <n v="5"/>
    <n v="10"/>
    <n v="37"/>
    <d v="2023-06-05T05:10:00"/>
  </r>
  <r>
    <s v="MARS_SED_2023_5min_Ext_230605-053041.jpg"/>
    <n v="0.210046591"/>
    <n v="5"/>
    <n v="2023"/>
    <x v="1"/>
    <x v="1"/>
    <n v="5"/>
    <n v="5"/>
    <n v="30"/>
    <n v="41"/>
    <d v="2023-06-05T05:30:00"/>
  </r>
  <r>
    <s v="MARS_SED_2023_5min_Ext_230605-055053.jpg"/>
    <n v="0.36289173899999999"/>
    <n v="5"/>
    <n v="2023"/>
    <x v="1"/>
    <x v="1"/>
    <n v="5"/>
    <n v="5"/>
    <n v="50"/>
    <n v="53"/>
    <d v="2023-06-05T05:50:00"/>
  </r>
  <r>
    <s v="MARS_SED_2023_5min_Ext_230605-061057.jpg"/>
    <n v="0.21637893999999999"/>
    <n v="5"/>
    <n v="2023"/>
    <x v="1"/>
    <x v="1"/>
    <n v="5"/>
    <n v="6"/>
    <n v="10"/>
    <n v="57"/>
    <d v="2023-06-05T06:10:00"/>
  </r>
  <r>
    <s v="MARS_SED_2023_5min_Ext_230605-063052.jpg"/>
    <n v="0.18646960100000001"/>
    <n v="5"/>
    <n v="2023"/>
    <x v="1"/>
    <x v="1"/>
    <n v="5"/>
    <n v="6"/>
    <n v="30"/>
    <n v="52"/>
    <d v="2023-06-05T06:30:00"/>
  </r>
  <r>
    <s v="MARS_SED_2023_5min_Ext_230605-065055.jpg"/>
    <n v="0.21872436200000001"/>
    <n v="5"/>
    <n v="2023"/>
    <x v="1"/>
    <x v="1"/>
    <n v="5"/>
    <n v="6"/>
    <n v="50"/>
    <n v="55"/>
    <d v="2023-06-05T06:50:00"/>
  </r>
  <r>
    <s v="MARS_SED_2023_5min_Ext_230605-071107.jpg"/>
    <n v="0.39862804200000002"/>
    <n v="5"/>
    <n v="2023"/>
    <x v="1"/>
    <x v="1"/>
    <n v="5"/>
    <n v="7"/>
    <n v="11"/>
    <n v="7"/>
    <d v="2023-06-05T07:11:00"/>
  </r>
  <r>
    <s v="MARS_SED_2023_5min_Ext_230605-073110.jpg"/>
    <n v="0.23610023199999999"/>
    <n v="5"/>
    <n v="2023"/>
    <x v="1"/>
    <x v="1"/>
    <n v="5"/>
    <n v="7"/>
    <n v="31"/>
    <n v="10"/>
    <d v="2023-06-05T07:31:00"/>
  </r>
  <r>
    <s v="MARS_SED_2023_5min_Ext_230605-075109.jpg"/>
    <n v="0.49999986600000002"/>
    <n v="5"/>
    <n v="2023"/>
    <x v="1"/>
    <x v="1"/>
    <n v="5"/>
    <n v="7"/>
    <n v="51"/>
    <n v="9"/>
    <d v="2023-06-05T07:51:00"/>
  </r>
  <r>
    <s v="MARS_SED_2023_5min_Ext_230605-081104.jpg"/>
    <n v="0.52618587999999999"/>
    <n v="5"/>
    <n v="2023"/>
    <x v="1"/>
    <x v="1"/>
    <n v="5"/>
    <n v="8"/>
    <n v="11"/>
    <n v="4"/>
    <d v="2023-06-05T08:11:00"/>
  </r>
  <r>
    <s v="MARS_SED_2023_5min_Ext_230605-083102.jpg"/>
    <n v="0.38942073100000002"/>
    <n v="5"/>
    <n v="2023"/>
    <x v="1"/>
    <x v="1"/>
    <n v="5"/>
    <n v="8"/>
    <n v="31"/>
    <n v="2"/>
    <d v="2023-06-05T08:31:00"/>
  </r>
  <r>
    <s v="MARS_SED_2023_5min_Ext_230605-085057.jpg"/>
    <n v="0.32974968999999998"/>
    <n v="5"/>
    <n v="2023"/>
    <x v="1"/>
    <x v="1"/>
    <n v="5"/>
    <n v="8"/>
    <n v="50"/>
    <n v="57"/>
    <d v="2023-06-05T08:50:00"/>
  </r>
  <r>
    <s v="MARS_SED_2023_5min_Ext_230605-091054.jpg"/>
    <n v="0.13239736099999999"/>
    <n v="5"/>
    <n v="2023"/>
    <x v="1"/>
    <x v="1"/>
    <n v="5"/>
    <n v="9"/>
    <n v="10"/>
    <n v="54"/>
    <d v="2023-06-05T09:10:00"/>
  </r>
  <r>
    <s v="MARS_SED_2023_5min_Ext_230605-093107.jpg"/>
    <n v="0.14618136400000001"/>
    <n v="5"/>
    <n v="2023"/>
    <x v="1"/>
    <x v="1"/>
    <n v="5"/>
    <n v="9"/>
    <n v="31"/>
    <n v="7"/>
    <d v="2023-06-05T09:31:00"/>
  </r>
  <r>
    <s v="MARS_SED_2023_5min_Ext_230605-095101.jpg"/>
    <n v="9.5803922E-2"/>
    <n v="5"/>
    <n v="2023"/>
    <x v="1"/>
    <x v="1"/>
    <n v="5"/>
    <n v="9"/>
    <n v="51"/>
    <n v="1"/>
    <d v="2023-06-05T09:51:00"/>
  </r>
  <r>
    <s v="MARS_SED_2023_5min_Ext_230605-101111.jpg"/>
    <n v="0.32614453399999999"/>
    <n v="5"/>
    <n v="2023"/>
    <x v="1"/>
    <x v="1"/>
    <n v="5"/>
    <n v="10"/>
    <n v="11"/>
    <n v="11"/>
    <d v="2023-06-05T10:11:00"/>
  </r>
  <r>
    <s v="MARS_SED_2023_5min_Ext_230605-103107.jpg"/>
    <n v="0.22420869399999999"/>
    <n v="5"/>
    <n v="2023"/>
    <x v="1"/>
    <x v="1"/>
    <n v="5"/>
    <n v="10"/>
    <n v="31"/>
    <n v="7"/>
    <d v="2023-06-05T10:31:00"/>
  </r>
  <r>
    <s v="MARS_SED_2023_5min_Ext_230605-105119.jpg"/>
    <n v="0.36683682299999998"/>
    <n v="5"/>
    <n v="2023"/>
    <x v="1"/>
    <x v="1"/>
    <n v="5"/>
    <n v="10"/>
    <n v="51"/>
    <n v="19"/>
    <d v="2023-06-05T10:51:00"/>
  </r>
  <r>
    <s v="MARS_SED_2023_5min_Ext_230605-111115.jpg"/>
    <n v="0.29584171799999998"/>
    <n v="5"/>
    <n v="2023"/>
    <x v="1"/>
    <x v="1"/>
    <n v="5"/>
    <n v="11"/>
    <n v="11"/>
    <n v="15"/>
    <d v="2023-06-05T11:11:00"/>
  </r>
  <r>
    <s v="MARS_SED_2023_5min_Ext_230605-113115.jpg"/>
    <n v="0.40693696299999998"/>
    <n v="5"/>
    <n v="2023"/>
    <x v="1"/>
    <x v="1"/>
    <n v="5"/>
    <n v="11"/>
    <n v="31"/>
    <n v="15"/>
    <d v="2023-06-05T11:31:00"/>
  </r>
  <r>
    <s v="MARS_SED_2023_5min_Ext_230605-115114.jpg"/>
    <n v="0.35516924999999999"/>
    <n v="5"/>
    <n v="2023"/>
    <x v="1"/>
    <x v="1"/>
    <n v="5"/>
    <n v="11"/>
    <n v="51"/>
    <n v="14"/>
    <d v="2023-06-05T11:51:00"/>
  </r>
  <r>
    <s v="MARS_SED_2023_5min_Ext_230605-121113.jpg"/>
    <n v="0.190885785"/>
    <n v="5"/>
    <n v="2023"/>
    <x v="1"/>
    <x v="1"/>
    <n v="5"/>
    <n v="12"/>
    <n v="11"/>
    <n v="13"/>
    <d v="2023-06-05T12:11:00"/>
  </r>
  <r>
    <s v="MARS_SED_2023_5min_Ext_230605-123112.jpg"/>
    <n v="0.18045730400000001"/>
    <n v="5"/>
    <n v="2023"/>
    <x v="1"/>
    <x v="1"/>
    <n v="5"/>
    <n v="12"/>
    <n v="31"/>
    <n v="12"/>
    <d v="2023-06-05T12:31:00"/>
  </r>
  <r>
    <s v="MARS_SED_2023_5min_Ext_230605-125105.jpg"/>
    <n v="0.14673824499999999"/>
    <n v="5"/>
    <n v="2023"/>
    <x v="1"/>
    <x v="1"/>
    <n v="5"/>
    <n v="12"/>
    <n v="51"/>
    <n v="5"/>
    <d v="2023-06-05T12:51:00"/>
  </r>
  <r>
    <s v="MARS_SED_2023_5min_Ext_230605-131108.jpg"/>
    <n v="0.49511697500000001"/>
    <n v="5"/>
    <n v="2023"/>
    <x v="1"/>
    <x v="1"/>
    <n v="5"/>
    <n v="13"/>
    <n v="11"/>
    <n v="8"/>
    <d v="2023-06-05T13:11:00"/>
  </r>
  <r>
    <s v="MARS_SED_2023_5min_Ext_230605-133103.jpg"/>
    <n v="0.35783315999999998"/>
    <n v="5"/>
    <n v="2023"/>
    <x v="1"/>
    <x v="1"/>
    <n v="5"/>
    <n v="13"/>
    <n v="31"/>
    <n v="3"/>
    <d v="2023-06-05T13:31:00"/>
  </r>
  <r>
    <s v="MARS_SED_2023_5min_Ext_230605-135124.jpg"/>
    <n v="0.42122940800000003"/>
    <n v="5"/>
    <n v="2023"/>
    <x v="1"/>
    <x v="1"/>
    <n v="5"/>
    <n v="13"/>
    <n v="51"/>
    <n v="24"/>
    <d v="2023-06-05T13:51:00"/>
  </r>
  <r>
    <s v="MARS_SED_2023_5min_Ext_230605-222716.jpg"/>
    <n v="0.41727225699999998"/>
    <n v="5"/>
    <n v="2023"/>
    <x v="1"/>
    <x v="1"/>
    <n v="5"/>
    <n v="22"/>
    <n v="27"/>
    <n v="16"/>
    <d v="2023-06-05T22:27:00"/>
  </r>
  <r>
    <s v="MARS_SED_2023_5min_Ext_230605-224716.jpg"/>
    <n v="5.3886634000000003E-2"/>
    <n v="5"/>
    <n v="2023"/>
    <x v="1"/>
    <x v="1"/>
    <n v="5"/>
    <n v="22"/>
    <n v="47"/>
    <n v="16"/>
    <d v="2023-06-05T22:47:00"/>
  </r>
  <r>
    <s v="MARS_SED_2023_5min_Ext_230605-230720.jpg"/>
    <n v="8.3336745000000004E-2"/>
    <n v="5"/>
    <n v="2023"/>
    <x v="1"/>
    <x v="1"/>
    <n v="5"/>
    <n v="23"/>
    <n v="7"/>
    <n v="20"/>
    <d v="2023-06-05T23:07:00"/>
  </r>
  <r>
    <s v="MARS_SED_2023_5min_Ext_230605-232727.jpg"/>
    <n v="0.36757302200000003"/>
    <n v="5"/>
    <n v="2023"/>
    <x v="1"/>
    <x v="1"/>
    <n v="5"/>
    <n v="23"/>
    <n v="27"/>
    <n v="27"/>
    <d v="2023-06-05T23:27:00"/>
  </r>
  <r>
    <s v="MARS_SED_2023_5min_Ext_230605-234729.jpg"/>
    <n v="0.43283949399999999"/>
    <n v="5"/>
    <n v="2023"/>
    <x v="1"/>
    <x v="1"/>
    <n v="5"/>
    <n v="23"/>
    <n v="47"/>
    <n v="29"/>
    <d v="2023-06-05T23:47:00"/>
  </r>
  <r>
    <s v="MARS_SED_2023_5min_Ext_230606-000738.jpg"/>
    <n v="1.049026824"/>
    <n v="5"/>
    <n v="2023"/>
    <x v="1"/>
    <x v="1"/>
    <n v="6"/>
    <n v="0"/>
    <n v="7"/>
    <n v="38"/>
    <d v="2023-06-06T00:07:00"/>
  </r>
  <r>
    <s v="MARS_SED_2023_5min_Ext_230606-002733.jpg"/>
    <n v="0.80568510900000001"/>
    <n v="5"/>
    <n v="2023"/>
    <x v="1"/>
    <x v="1"/>
    <n v="6"/>
    <n v="0"/>
    <n v="27"/>
    <n v="33"/>
    <d v="2023-06-06T00:27:00"/>
  </r>
  <r>
    <s v="MARS_SED_2023_5min_Ext_230606-004735.jpg"/>
    <n v="0.729820833"/>
    <n v="5"/>
    <n v="2023"/>
    <x v="1"/>
    <x v="1"/>
    <n v="6"/>
    <n v="0"/>
    <n v="47"/>
    <n v="35"/>
    <d v="2023-06-06T00:47:00"/>
  </r>
  <r>
    <s v="MARS_SED_2023_5min_Ext_230606-010743.jpg"/>
    <n v="0.55392387499999995"/>
    <n v="5"/>
    <n v="2023"/>
    <x v="1"/>
    <x v="1"/>
    <n v="6"/>
    <n v="1"/>
    <n v="7"/>
    <n v="43"/>
    <d v="2023-06-06T01:07:00"/>
  </r>
  <r>
    <s v="MARS_SED_2023_5min_Ext_230606-012742.jpg"/>
    <n v="0.43392549200000002"/>
    <n v="5"/>
    <n v="2023"/>
    <x v="1"/>
    <x v="1"/>
    <n v="6"/>
    <n v="1"/>
    <n v="27"/>
    <n v="42"/>
    <d v="2023-06-06T01:27:00"/>
  </r>
  <r>
    <s v="MARS_SED_2023_5min_Ext_230606-014742.jpg"/>
    <n v="0.63079448199999999"/>
    <n v="5"/>
    <n v="2023"/>
    <x v="1"/>
    <x v="1"/>
    <n v="6"/>
    <n v="1"/>
    <n v="47"/>
    <n v="42"/>
    <d v="2023-06-06T01:47:00"/>
  </r>
  <r>
    <s v="MARS_SED_2023_5min_Ext_230606-020746.jpg"/>
    <n v="0.73581203500000003"/>
    <n v="5"/>
    <n v="2023"/>
    <x v="1"/>
    <x v="1"/>
    <n v="6"/>
    <n v="2"/>
    <n v="7"/>
    <n v="46"/>
    <d v="2023-06-06T02:07:00"/>
  </r>
  <r>
    <s v="MARS_SED_2023_5min_Ext_230606-022752.jpg"/>
    <n v="9.2349208000000002E-2"/>
    <n v="5"/>
    <n v="2023"/>
    <x v="1"/>
    <x v="1"/>
    <n v="6"/>
    <n v="2"/>
    <n v="27"/>
    <n v="52"/>
    <d v="2023-06-06T02:27:00"/>
  </r>
  <r>
    <s v="MARS_SED_2023_5min_Ext_230606-024756.jpg"/>
    <n v="0.22452108300000001"/>
    <n v="5"/>
    <n v="2023"/>
    <x v="1"/>
    <x v="1"/>
    <n v="6"/>
    <n v="2"/>
    <n v="47"/>
    <n v="56"/>
    <d v="2023-06-06T02:47:00"/>
  </r>
  <r>
    <s v="MARS_SED_2023_5min_Ext_230606-030818.jpg"/>
    <n v="3.6938094999999997E-2"/>
    <n v="5"/>
    <n v="2023"/>
    <x v="1"/>
    <x v="1"/>
    <n v="6"/>
    <n v="3"/>
    <n v="8"/>
    <n v="18"/>
    <d v="2023-06-06T03:08:00"/>
  </r>
  <r>
    <s v="MARS_SED_2023_5min_Ext_230606-032827.jpg"/>
    <n v="4.3576833000000002E-2"/>
    <n v="5"/>
    <n v="2023"/>
    <x v="1"/>
    <x v="1"/>
    <n v="6"/>
    <n v="3"/>
    <n v="28"/>
    <n v="27"/>
    <d v="2023-06-06T03:28:00"/>
  </r>
  <r>
    <s v="MARS_SED_2023_5min_Ext_230606-034825.jpg"/>
    <n v="9.4532949000000005E-2"/>
    <n v="5"/>
    <n v="2023"/>
    <x v="1"/>
    <x v="1"/>
    <n v="6"/>
    <n v="3"/>
    <n v="48"/>
    <n v="25"/>
    <d v="2023-06-06T03:48:00"/>
  </r>
  <r>
    <s v="MARS_SED_2023_5min_Ext_230606-040832.jpg"/>
    <n v="0.13407040100000001"/>
    <n v="5"/>
    <n v="2023"/>
    <x v="1"/>
    <x v="1"/>
    <n v="6"/>
    <n v="4"/>
    <n v="8"/>
    <n v="32"/>
    <d v="2023-06-06T04:08:00"/>
  </r>
  <r>
    <s v="MARS_SED_2023_5min_Ext_230606-042832.jpg"/>
    <n v="0.63811253800000001"/>
    <n v="5"/>
    <n v="2023"/>
    <x v="1"/>
    <x v="1"/>
    <n v="6"/>
    <n v="4"/>
    <n v="28"/>
    <n v="32"/>
    <d v="2023-06-06T04:28:00"/>
  </r>
  <r>
    <s v="MARS_SED_2023_5min_Ext_230606-044830.jpg"/>
    <n v="0.84513153900000004"/>
    <n v="5"/>
    <n v="2023"/>
    <x v="1"/>
    <x v="1"/>
    <n v="6"/>
    <n v="4"/>
    <n v="48"/>
    <n v="30"/>
    <d v="2023-06-06T04:48:00"/>
  </r>
  <r>
    <s v="MARS_SED_2023_5min_Ext_230606-050831.jpg"/>
    <n v="1.2260268059999999"/>
    <n v="5"/>
    <n v="2023"/>
    <x v="1"/>
    <x v="1"/>
    <n v="6"/>
    <n v="5"/>
    <n v="8"/>
    <n v="31"/>
    <d v="2023-06-06T05:08:00"/>
  </r>
  <r>
    <s v="MARS_SED_2023_5min_Ext_230606-052842.jpg"/>
    <n v="0.38417444899999997"/>
    <n v="5"/>
    <n v="2023"/>
    <x v="1"/>
    <x v="1"/>
    <n v="6"/>
    <n v="5"/>
    <n v="28"/>
    <n v="42"/>
    <d v="2023-06-06T05:28:00"/>
  </r>
  <r>
    <s v="MARS_SED_2023_5min_Ext_230606-054848.jpg"/>
    <n v="1.3215169309999999"/>
    <n v="5"/>
    <n v="2023"/>
    <x v="1"/>
    <x v="1"/>
    <n v="6"/>
    <n v="5"/>
    <n v="48"/>
    <n v="48"/>
    <d v="2023-06-06T05:48:00"/>
  </r>
  <r>
    <s v="MARS_SED_2023_5min_Ext_230606-060845.jpg"/>
    <n v="0.72725537299999998"/>
    <n v="5"/>
    <n v="2023"/>
    <x v="1"/>
    <x v="1"/>
    <n v="6"/>
    <n v="6"/>
    <n v="8"/>
    <n v="45"/>
    <d v="2023-06-06T06:08:00"/>
  </r>
  <r>
    <s v="MARS_SED_2023_5min_Ext_230606-062851.jpg"/>
    <n v="0.84112737900000001"/>
    <n v="5"/>
    <n v="2023"/>
    <x v="1"/>
    <x v="1"/>
    <n v="6"/>
    <n v="6"/>
    <n v="28"/>
    <n v="51"/>
    <d v="2023-06-06T06:28:00"/>
  </r>
  <r>
    <s v="MARS_SED_2023_5min_Ext_230606-064855.jpg"/>
    <n v="0.235842936"/>
    <n v="5"/>
    <n v="2023"/>
    <x v="1"/>
    <x v="1"/>
    <n v="6"/>
    <n v="6"/>
    <n v="48"/>
    <n v="55"/>
    <d v="2023-06-06T06:48:00"/>
  </r>
  <r>
    <s v="MARS_SED_2023_5min_Ext_230606-070855.jpg"/>
    <n v="0.66556120500000004"/>
    <n v="5"/>
    <n v="2023"/>
    <x v="1"/>
    <x v="1"/>
    <n v="6"/>
    <n v="7"/>
    <n v="8"/>
    <n v="55"/>
    <d v="2023-06-06T07:08:00"/>
  </r>
  <r>
    <s v="MARS_SED_2023_5min_Ext_230606-072859.jpg"/>
    <n v="0.353263573"/>
    <n v="5"/>
    <n v="2023"/>
    <x v="1"/>
    <x v="1"/>
    <n v="6"/>
    <n v="7"/>
    <n v="28"/>
    <n v="59"/>
    <d v="2023-06-06T07:28:00"/>
  </r>
  <r>
    <s v="MARS_SED_2023_5min_Ext_230606-074859.jpg"/>
    <n v="0.37591750800000001"/>
    <n v="5"/>
    <n v="2023"/>
    <x v="1"/>
    <x v="1"/>
    <n v="6"/>
    <n v="7"/>
    <n v="48"/>
    <n v="59"/>
    <d v="2023-06-06T07:48:00"/>
  </r>
  <r>
    <s v="MARS_SED_2023_5min_Ext_230606-080903.jpg"/>
    <n v="0.75127749799999999"/>
    <n v="5"/>
    <n v="2023"/>
    <x v="1"/>
    <x v="1"/>
    <n v="6"/>
    <n v="8"/>
    <n v="9"/>
    <n v="3"/>
    <d v="2023-06-06T08:09:00"/>
  </r>
  <r>
    <s v="MARS_SED_2023_5min_Ext_230606-082909.jpg"/>
    <n v="0.99243694199999999"/>
    <n v="5"/>
    <n v="2023"/>
    <x v="1"/>
    <x v="1"/>
    <n v="6"/>
    <n v="8"/>
    <n v="29"/>
    <n v="9"/>
    <d v="2023-06-06T08:29:00"/>
  </r>
  <r>
    <s v="MARS_SED_2023_5min_Ext_230606-084916.jpg"/>
    <n v="0.13981300799999999"/>
    <n v="5"/>
    <n v="2023"/>
    <x v="1"/>
    <x v="1"/>
    <n v="6"/>
    <n v="8"/>
    <n v="49"/>
    <n v="16"/>
    <d v="2023-06-06T08:49:00"/>
  </r>
  <r>
    <s v="MARS_SED_2023_5min_Ext_230606-090912.jpg"/>
    <n v="0.187244612"/>
    <n v="5"/>
    <n v="2023"/>
    <x v="1"/>
    <x v="1"/>
    <n v="6"/>
    <n v="9"/>
    <n v="9"/>
    <n v="12"/>
    <d v="2023-06-06T09:09:00"/>
  </r>
  <r>
    <s v="MARS_SED_2023_5min_Ext_230606-092915.jpg"/>
    <n v="0.31366491699999999"/>
    <n v="5"/>
    <n v="2023"/>
    <x v="1"/>
    <x v="1"/>
    <n v="6"/>
    <n v="9"/>
    <n v="29"/>
    <n v="15"/>
    <d v="2023-06-06T09:29:00"/>
  </r>
  <r>
    <s v="MARS_SED_2023_5min_Ext_230606-094915.jpg"/>
    <n v="0.49432246600000002"/>
    <n v="5"/>
    <n v="2023"/>
    <x v="1"/>
    <x v="1"/>
    <n v="6"/>
    <n v="9"/>
    <n v="49"/>
    <n v="15"/>
    <d v="2023-06-06T09:49:00"/>
  </r>
  <r>
    <s v="MARS_SED_2023_5min_Ext_230606-100919.jpg"/>
    <n v="0.518172097"/>
    <n v="5"/>
    <n v="2023"/>
    <x v="1"/>
    <x v="1"/>
    <n v="6"/>
    <n v="10"/>
    <n v="9"/>
    <n v="19"/>
    <d v="2023-06-06T10:09:00"/>
  </r>
  <r>
    <s v="MARS_SED_2023_5min_Ext_230606-102931.jpg"/>
    <n v="0.32005497399999999"/>
    <n v="5"/>
    <n v="2023"/>
    <x v="1"/>
    <x v="1"/>
    <n v="6"/>
    <n v="10"/>
    <n v="29"/>
    <n v="31"/>
    <d v="2023-06-06T10:29:00"/>
  </r>
  <r>
    <s v="MARS_SED_2023_5min_Ext_230606-104929.jpg"/>
    <n v="7.6065726E-2"/>
    <n v="5"/>
    <n v="2023"/>
    <x v="1"/>
    <x v="1"/>
    <n v="6"/>
    <n v="10"/>
    <n v="49"/>
    <n v="29"/>
    <d v="2023-06-06T10:49:00"/>
  </r>
  <r>
    <s v="MARS_SED_2023_5min_Ext_230606-110935.jpg"/>
    <n v="0.86145018299999998"/>
    <n v="5"/>
    <n v="2023"/>
    <x v="1"/>
    <x v="1"/>
    <n v="6"/>
    <n v="11"/>
    <n v="9"/>
    <n v="35"/>
    <d v="2023-06-06T11:09:00"/>
  </r>
  <r>
    <s v="MARS_SED_2023_5min_Ext_230606-112944.jpg"/>
    <n v="0.78043568100000005"/>
    <n v="5"/>
    <n v="2023"/>
    <x v="1"/>
    <x v="1"/>
    <n v="6"/>
    <n v="11"/>
    <n v="29"/>
    <n v="44"/>
    <d v="2023-06-06T11:29:00"/>
  </r>
  <r>
    <s v="MARS_SED_2023_5min_Ext_230606-114942.jpg"/>
    <n v="0.61322077600000002"/>
    <n v="5"/>
    <n v="2023"/>
    <x v="1"/>
    <x v="1"/>
    <n v="6"/>
    <n v="11"/>
    <n v="49"/>
    <n v="42"/>
    <d v="2023-06-06T11:49:00"/>
  </r>
  <r>
    <s v="MARS_SED_2023_5min_Ext_230606-120940.jpg"/>
    <n v="0.2090494"/>
    <n v="5"/>
    <n v="2023"/>
    <x v="1"/>
    <x v="1"/>
    <n v="6"/>
    <n v="12"/>
    <n v="9"/>
    <n v="40"/>
    <d v="2023-06-06T12:09:00"/>
  </r>
  <r>
    <s v="MARS_SED_2023_5min_Ext_230606-122943.jpg"/>
    <n v="0.133011409"/>
    <n v="5"/>
    <n v="2023"/>
    <x v="1"/>
    <x v="1"/>
    <n v="6"/>
    <n v="12"/>
    <n v="29"/>
    <n v="43"/>
    <d v="2023-06-06T12:29:00"/>
  </r>
  <r>
    <s v="MARS_SED_2023_5min_Ext_230606-124942.jpg"/>
    <n v="8.9611967000000001E-2"/>
    <n v="5"/>
    <n v="2023"/>
    <x v="1"/>
    <x v="1"/>
    <n v="6"/>
    <n v="12"/>
    <n v="49"/>
    <n v="42"/>
    <d v="2023-06-06T12:49:00"/>
  </r>
  <r>
    <s v="MARS_SED_2023_5min_Ext_230606-130952.jpg"/>
    <n v="0.949374893"/>
    <n v="5"/>
    <n v="2023"/>
    <x v="1"/>
    <x v="1"/>
    <n v="6"/>
    <n v="13"/>
    <n v="9"/>
    <n v="52"/>
    <d v="2023-06-06T13:09:00"/>
  </r>
  <r>
    <s v="MARS_SED_2023_5min_Ext_230606-133006.jpg"/>
    <n v="0.40378167799999998"/>
    <n v="5"/>
    <n v="2023"/>
    <x v="1"/>
    <x v="1"/>
    <n v="6"/>
    <n v="13"/>
    <n v="30"/>
    <n v="6"/>
    <d v="2023-06-06T13:30:00"/>
  </r>
  <r>
    <s v="MARS_SED_2023_5min_Ext_230606-135003.jpg"/>
    <n v="0.39428517000000002"/>
    <n v="5"/>
    <n v="2023"/>
    <x v="1"/>
    <x v="1"/>
    <n v="6"/>
    <n v="13"/>
    <n v="50"/>
    <n v="3"/>
    <d v="2023-06-06T13:50:00"/>
  </r>
  <r>
    <s v="MARS_SED_2023_5min_Ext_230606-141000.jpg"/>
    <n v="8.0587734999999994E-2"/>
    <n v="5"/>
    <n v="2023"/>
    <x v="1"/>
    <x v="1"/>
    <n v="6"/>
    <n v="14"/>
    <n v="10"/>
    <n v="0"/>
    <d v="2023-06-06T14:10:00"/>
  </r>
  <r>
    <s v="MARS_SED_2023_5min_Ext_230606-143000.jpg"/>
    <n v="0.42687151200000001"/>
    <n v="5"/>
    <n v="2023"/>
    <x v="1"/>
    <x v="1"/>
    <n v="6"/>
    <n v="14"/>
    <n v="30"/>
    <n v="0"/>
    <d v="2023-06-06T14:30:00"/>
  </r>
  <r>
    <s v="MARS_SED_2023_5min_Ext_230606-144958.jpg"/>
    <n v="0.40329153699999998"/>
    <n v="5"/>
    <n v="2023"/>
    <x v="1"/>
    <x v="1"/>
    <n v="6"/>
    <n v="14"/>
    <n v="49"/>
    <n v="58"/>
    <d v="2023-06-06T14:49:00"/>
  </r>
  <r>
    <s v="MARS_SED_2023_5min_Ext_230606-151006.jpg"/>
    <n v="0.25166959100000003"/>
    <n v="5"/>
    <n v="2023"/>
    <x v="1"/>
    <x v="1"/>
    <n v="6"/>
    <n v="15"/>
    <n v="10"/>
    <n v="6"/>
    <d v="2023-06-06T15:10:00"/>
  </r>
  <r>
    <s v="MARS_SED_2023_5min_Ext_230606-153001.jpg"/>
    <n v="0.45919539100000001"/>
    <n v="5"/>
    <n v="2023"/>
    <x v="1"/>
    <x v="1"/>
    <n v="6"/>
    <n v="15"/>
    <n v="30"/>
    <n v="1"/>
    <d v="2023-06-06T15:30:00"/>
  </r>
  <r>
    <s v="MARS_SED_2023_5min_Ext_230606-155005.jpg"/>
    <n v="0.53673335799999999"/>
    <n v="5"/>
    <n v="2023"/>
    <x v="1"/>
    <x v="1"/>
    <n v="6"/>
    <n v="15"/>
    <n v="50"/>
    <n v="5"/>
    <d v="2023-06-06T15:50:00"/>
  </r>
  <r>
    <s v="MARS_SED_2023_5min_Ext_230606-161016.jpg"/>
    <n v="0.70110731999999998"/>
    <n v="5"/>
    <n v="2023"/>
    <x v="1"/>
    <x v="1"/>
    <n v="6"/>
    <n v="16"/>
    <n v="10"/>
    <n v="16"/>
    <d v="2023-06-06T16:10:00"/>
  </r>
  <r>
    <s v="MARS_SED_2023_5min_Ext_230606-163011.jpg"/>
    <n v="0.58597119099999995"/>
    <n v="5"/>
    <n v="2023"/>
    <x v="1"/>
    <x v="1"/>
    <n v="6"/>
    <n v="16"/>
    <n v="30"/>
    <n v="11"/>
    <d v="2023-06-06T16:30:00"/>
  </r>
  <r>
    <s v="MARS_SED_2023_5min_Ext_230606-165010.jpg"/>
    <n v="0.51440246300000003"/>
    <n v="5"/>
    <n v="2023"/>
    <x v="1"/>
    <x v="1"/>
    <n v="6"/>
    <n v="16"/>
    <n v="50"/>
    <n v="10"/>
    <d v="2023-06-06T16:50:00"/>
  </r>
  <r>
    <s v="MARS_SED_2023_5min_Ext_230606-171016.jpg"/>
    <n v="0.92367662500000003"/>
    <n v="5"/>
    <n v="2023"/>
    <x v="1"/>
    <x v="1"/>
    <n v="6"/>
    <n v="17"/>
    <n v="10"/>
    <n v="16"/>
    <d v="2023-06-06T17:10:00"/>
  </r>
  <r>
    <s v="MARS_SED_2023_5min_Ext_230606-173026.jpg"/>
    <n v="0.60562921400000003"/>
    <n v="5"/>
    <n v="2023"/>
    <x v="1"/>
    <x v="1"/>
    <n v="6"/>
    <n v="17"/>
    <n v="30"/>
    <n v="26"/>
    <d v="2023-06-06T17:30:00"/>
  </r>
  <r>
    <s v="MARS_SED_2023_5min_Ext_230606-175032.jpg"/>
    <n v="0.24386502400000001"/>
    <n v="5"/>
    <n v="2023"/>
    <x v="1"/>
    <x v="1"/>
    <n v="6"/>
    <n v="17"/>
    <n v="50"/>
    <n v="32"/>
    <d v="2023-06-06T17:50:00"/>
  </r>
  <r>
    <s v="MARS_SED_2023_5min_Ext_230606-181040.jpg"/>
    <n v="0.37503137600000003"/>
    <n v="5"/>
    <n v="2023"/>
    <x v="1"/>
    <x v="1"/>
    <n v="6"/>
    <n v="18"/>
    <n v="10"/>
    <n v="40"/>
    <d v="2023-06-06T18:10:00"/>
  </r>
  <r>
    <s v="MARS_SED_2023_5min_Ext_230606-183055.jpg"/>
    <n v="0.76482508400000004"/>
    <n v="5"/>
    <n v="2023"/>
    <x v="1"/>
    <x v="1"/>
    <n v="6"/>
    <n v="18"/>
    <n v="30"/>
    <n v="55"/>
    <d v="2023-06-06T18:30:00"/>
  </r>
  <r>
    <s v="MARS_SED_2023_5min_Ext_230606-223448.jpg"/>
    <n v="6.5457735000000003E-2"/>
    <n v="5"/>
    <n v="2023"/>
    <x v="1"/>
    <x v="1"/>
    <n v="6"/>
    <n v="22"/>
    <n v="34"/>
    <n v="48"/>
    <d v="2023-06-06T22:34:00"/>
  </r>
  <r>
    <s v="MARS_SED_2023_5min_Ext_230606-225448.jpg"/>
    <n v="2.8573197000000002E-2"/>
    <n v="5"/>
    <n v="2023"/>
    <x v="1"/>
    <x v="1"/>
    <n v="6"/>
    <n v="22"/>
    <n v="54"/>
    <n v="48"/>
    <d v="2023-06-06T22:54:00"/>
  </r>
  <r>
    <s v="MARS_SED_2023_5min_Ext_230606-231449.jpg"/>
    <n v="3.1298390000000002E-2"/>
    <n v="5"/>
    <n v="2023"/>
    <x v="1"/>
    <x v="1"/>
    <n v="6"/>
    <n v="23"/>
    <n v="14"/>
    <n v="49"/>
    <d v="2023-06-06T23:14:00"/>
  </r>
  <r>
    <s v="MARS_SED_2023_5min_Ext_230606-233507.jpg"/>
    <n v="3.0301544E-2"/>
    <n v="5"/>
    <n v="2023"/>
    <x v="1"/>
    <x v="1"/>
    <n v="6"/>
    <n v="23"/>
    <n v="35"/>
    <n v="7"/>
    <d v="2023-06-06T23:35:00"/>
  </r>
  <r>
    <s v="MARS_SED_2023_5min_Ext_230606-235514.jpg"/>
    <n v="5.8320874000000002E-2"/>
    <n v="5"/>
    <n v="2023"/>
    <x v="1"/>
    <x v="1"/>
    <n v="6"/>
    <n v="23"/>
    <n v="55"/>
    <n v="14"/>
    <d v="2023-06-06T23:55:00"/>
  </r>
  <r>
    <s v="MARS_SED_2023_5min_Ext_230607-001532.jpg"/>
    <n v="4.7930311000000003E-2"/>
    <n v="5"/>
    <n v="2023"/>
    <x v="1"/>
    <x v="1"/>
    <n v="7"/>
    <n v="0"/>
    <n v="15"/>
    <n v="32"/>
    <d v="2023-06-07T00:15:00"/>
  </r>
  <r>
    <s v="MARS_SED_2023_5min_Ext_230607-003548.jpg"/>
    <n v="0.13443735200000001"/>
    <n v="5"/>
    <n v="2023"/>
    <x v="1"/>
    <x v="1"/>
    <n v="7"/>
    <n v="0"/>
    <n v="35"/>
    <n v="48"/>
    <d v="2023-06-07T00:35:00"/>
  </r>
  <r>
    <s v="MARS_SED_2023_5min_Ext_230607-005549.jpg"/>
    <n v="0.54451575799999996"/>
    <n v="5"/>
    <n v="2023"/>
    <x v="1"/>
    <x v="1"/>
    <n v="7"/>
    <n v="0"/>
    <n v="55"/>
    <n v="49"/>
    <d v="2023-06-07T00:55:00"/>
  </r>
  <r>
    <s v="MARS_SED_2023_5min_Ext_230607-011550.jpg"/>
    <n v="0.30581029100000001"/>
    <n v="5"/>
    <n v="2023"/>
    <x v="1"/>
    <x v="1"/>
    <n v="7"/>
    <n v="1"/>
    <n v="15"/>
    <n v="50"/>
    <d v="2023-06-07T01:15:00"/>
  </r>
  <r>
    <s v="MARS_SED_2023_5min_Ext_230607-013553.jpg"/>
    <n v="0.69424051099999995"/>
    <n v="5"/>
    <n v="2023"/>
    <x v="1"/>
    <x v="1"/>
    <n v="7"/>
    <n v="1"/>
    <n v="35"/>
    <n v="53"/>
    <d v="2023-06-07T01:35:00"/>
  </r>
  <r>
    <s v="MARS_SED_2023_5min_Ext_230607-015603.jpg"/>
    <n v="0.50156789199999996"/>
    <n v="5"/>
    <n v="2023"/>
    <x v="1"/>
    <x v="1"/>
    <n v="7"/>
    <n v="1"/>
    <n v="56"/>
    <n v="3"/>
    <d v="2023-06-07T01:56:00"/>
  </r>
  <r>
    <s v="MARS_SED_2023_5min_Ext_230607-021602.jpg"/>
    <n v="0.37102391699999998"/>
    <n v="5"/>
    <n v="2023"/>
    <x v="1"/>
    <x v="1"/>
    <n v="7"/>
    <n v="2"/>
    <n v="16"/>
    <n v="2"/>
    <d v="2023-06-07T02:16:00"/>
  </r>
  <r>
    <s v="MARS_SED_2023_5min_Ext_230607-023612.jpg"/>
    <n v="0.18981398199999999"/>
    <n v="5"/>
    <n v="2023"/>
    <x v="1"/>
    <x v="1"/>
    <n v="7"/>
    <n v="2"/>
    <n v="36"/>
    <n v="12"/>
    <d v="2023-06-07T02:36:00"/>
  </r>
  <r>
    <s v="MARS_SED_2023_5min_Ext_230607-025624.jpg"/>
    <n v="9.6606725000000004E-2"/>
    <n v="5"/>
    <n v="2023"/>
    <x v="1"/>
    <x v="1"/>
    <n v="7"/>
    <n v="2"/>
    <n v="56"/>
    <n v="24"/>
    <d v="2023-06-07T02:56:00"/>
  </r>
  <r>
    <s v="MARS_SED_2023_5min_Ext_230607-031632.jpg"/>
    <n v="0.11142363800000001"/>
    <n v="5"/>
    <n v="2023"/>
    <x v="1"/>
    <x v="1"/>
    <n v="7"/>
    <n v="3"/>
    <n v="16"/>
    <n v="32"/>
    <d v="2023-06-07T03:16:00"/>
  </r>
  <r>
    <s v="MARS_SED_2023_5min_Ext_230607-033633.jpg"/>
    <n v="6.5494305000000003E-2"/>
    <n v="5"/>
    <n v="2023"/>
    <x v="1"/>
    <x v="1"/>
    <n v="7"/>
    <n v="3"/>
    <n v="36"/>
    <n v="33"/>
    <d v="2023-06-07T03:36:00"/>
  </r>
  <r>
    <s v="MARS_SED_2023_5min_Ext_230607-035639.jpg"/>
    <n v="6.343087E-2"/>
    <n v="5"/>
    <n v="2023"/>
    <x v="1"/>
    <x v="1"/>
    <n v="7"/>
    <n v="3"/>
    <n v="56"/>
    <n v="39"/>
    <d v="2023-06-07T03:56:00"/>
  </r>
  <r>
    <s v="MARS_SED_2023_5min_Ext_230607-041637.jpg"/>
    <n v="8.2506781000000001E-2"/>
    <n v="5"/>
    <n v="2023"/>
    <x v="1"/>
    <x v="1"/>
    <n v="7"/>
    <n v="4"/>
    <n v="16"/>
    <n v="37"/>
    <d v="2023-06-07T04:16:00"/>
  </r>
  <r>
    <s v="MARS_SED_2023_5min_Ext_230607-043648.jpg"/>
    <n v="9.4479088000000003E-2"/>
    <n v="5"/>
    <n v="2023"/>
    <x v="1"/>
    <x v="1"/>
    <n v="7"/>
    <n v="4"/>
    <n v="36"/>
    <n v="48"/>
    <d v="2023-06-07T04:36:00"/>
  </r>
  <r>
    <s v="MARS_SED_2023_5min_Ext_230607-045658.jpg"/>
    <n v="4.7734576000000001E-2"/>
    <n v="5"/>
    <n v="2023"/>
    <x v="1"/>
    <x v="1"/>
    <n v="7"/>
    <n v="4"/>
    <n v="56"/>
    <n v="58"/>
    <d v="2023-06-07T04:56:00"/>
  </r>
  <r>
    <s v="MARS_SED_2023_5min_Ext_230607-051659.jpg"/>
    <n v="0.27555215999999999"/>
    <n v="5"/>
    <n v="2023"/>
    <x v="1"/>
    <x v="1"/>
    <n v="7"/>
    <n v="5"/>
    <n v="16"/>
    <n v="59"/>
    <d v="2023-06-07T05:16:00"/>
  </r>
  <r>
    <s v="MARS_SED_2023_5min_Ext_230607-053714.jpg"/>
    <n v="9.7059512000000001E-2"/>
    <n v="5"/>
    <n v="2023"/>
    <x v="1"/>
    <x v="1"/>
    <n v="7"/>
    <n v="5"/>
    <n v="37"/>
    <n v="14"/>
    <d v="2023-06-07T05:37:00"/>
  </r>
  <r>
    <s v="MARS_SED_2023_5min_Ext_230607-055713.jpg"/>
    <n v="7.0867444000000002E-2"/>
    <n v="5"/>
    <n v="2023"/>
    <x v="1"/>
    <x v="1"/>
    <n v="7"/>
    <n v="5"/>
    <n v="57"/>
    <n v="13"/>
    <d v="2023-06-07T05:57:00"/>
  </r>
  <r>
    <s v="MARS_SED_2023_5min_Ext_230607-061720.jpg"/>
    <n v="0.12034336299999999"/>
    <n v="5"/>
    <n v="2023"/>
    <x v="1"/>
    <x v="1"/>
    <n v="7"/>
    <n v="6"/>
    <n v="17"/>
    <n v="20"/>
    <d v="2023-06-07T06:17:00"/>
  </r>
  <r>
    <s v="MARS_SED_2023_5min_Ext_230607-063722.jpg"/>
    <n v="0.28507152600000002"/>
    <n v="5"/>
    <n v="2023"/>
    <x v="1"/>
    <x v="1"/>
    <n v="7"/>
    <n v="6"/>
    <n v="37"/>
    <n v="22"/>
    <d v="2023-06-07T06:37:00"/>
  </r>
  <r>
    <s v="MARS_SED_2023_5min_Ext_230607-065724.jpg"/>
    <n v="0.31045184799999997"/>
    <n v="5"/>
    <n v="2023"/>
    <x v="1"/>
    <x v="1"/>
    <n v="7"/>
    <n v="6"/>
    <n v="57"/>
    <n v="24"/>
    <d v="2023-06-07T06:57:00"/>
  </r>
  <r>
    <s v="MARS_SED_2023_5min_Ext_230607-071731.jpg"/>
    <n v="0.30157433700000003"/>
    <n v="5"/>
    <n v="2023"/>
    <x v="1"/>
    <x v="1"/>
    <n v="7"/>
    <n v="7"/>
    <n v="17"/>
    <n v="31"/>
    <d v="2023-06-07T07:17:00"/>
  </r>
  <r>
    <s v="MARS_SED_2023_5min_Ext_230607-073733.jpg"/>
    <n v="0.58010215300000001"/>
    <n v="5"/>
    <n v="2023"/>
    <x v="1"/>
    <x v="1"/>
    <n v="7"/>
    <n v="7"/>
    <n v="37"/>
    <n v="33"/>
    <d v="2023-06-07T07:37:00"/>
  </r>
  <r>
    <s v="MARS_SED_2023_5min_Ext_230607-075744.jpg"/>
    <n v="0.48507675300000003"/>
    <n v="5"/>
    <n v="2023"/>
    <x v="1"/>
    <x v="1"/>
    <n v="7"/>
    <n v="7"/>
    <n v="57"/>
    <n v="44"/>
    <d v="2023-06-07T07:57:00"/>
  </r>
  <r>
    <s v="MARS_SED_2023_5min_Ext_230607-081743.jpg"/>
    <n v="0.28774169199999999"/>
    <n v="5"/>
    <n v="2023"/>
    <x v="1"/>
    <x v="1"/>
    <n v="7"/>
    <n v="8"/>
    <n v="17"/>
    <n v="43"/>
    <d v="2023-06-07T08:17:00"/>
  </r>
  <r>
    <s v="MARS_SED_2023_5min_Ext_230607-083800.jpg"/>
    <n v="0.41212158500000001"/>
    <n v="5"/>
    <n v="2023"/>
    <x v="1"/>
    <x v="1"/>
    <n v="7"/>
    <n v="8"/>
    <n v="38"/>
    <n v="0"/>
    <d v="2023-06-07T08:38:00"/>
  </r>
  <r>
    <s v="MARS_SED_2023_5min_Ext_230607-085806.jpg"/>
    <n v="0.41657061000000001"/>
    <n v="5"/>
    <n v="2023"/>
    <x v="1"/>
    <x v="1"/>
    <n v="7"/>
    <n v="8"/>
    <n v="58"/>
    <n v="6"/>
    <d v="2023-06-07T08:58:00"/>
  </r>
  <r>
    <s v="MARS_SED_2023_5min_Ext_230607-091811.jpg"/>
    <n v="0.274154381"/>
    <n v="5"/>
    <n v="2023"/>
    <x v="1"/>
    <x v="1"/>
    <n v="7"/>
    <n v="9"/>
    <n v="18"/>
    <n v="11"/>
    <d v="2023-06-07T09:18:00"/>
  </r>
  <r>
    <s v="MARS_SED_2023_5min_Ext_230607-093812.jpg"/>
    <n v="0.33669930300000001"/>
    <n v="5"/>
    <n v="2023"/>
    <x v="1"/>
    <x v="1"/>
    <n v="7"/>
    <n v="9"/>
    <n v="38"/>
    <n v="12"/>
    <d v="2023-06-07T09:38:00"/>
  </r>
  <r>
    <s v="MARS_SED_2023_5min_Ext_230607-095812.jpg"/>
    <n v="0.41071900500000003"/>
    <n v="5"/>
    <n v="2023"/>
    <x v="1"/>
    <x v="1"/>
    <n v="7"/>
    <n v="9"/>
    <n v="58"/>
    <n v="12"/>
    <d v="2023-06-07T09:58:00"/>
  </r>
  <r>
    <s v="MARS_SED_2023_5min_Ext_230607-101811.jpg"/>
    <n v="0.35902191"/>
    <n v="5"/>
    <n v="2023"/>
    <x v="1"/>
    <x v="1"/>
    <n v="7"/>
    <n v="10"/>
    <n v="18"/>
    <n v="11"/>
    <d v="2023-06-07T10:18:00"/>
  </r>
  <r>
    <s v="MARS_SED_2023_5min_Ext_230607-103819.jpg"/>
    <n v="0.68045431499999998"/>
    <n v="5"/>
    <n v="2023"/>
    <x v="1"/>
    <x v="1"/>
    <n v="7"/>
    <n v="10"/>
    <n v="38"/>
    <n v="19"/>
    <d v="2023-06-07T10:38:00"/>
  </r>
  <r>
    <s v="MARS_SED_2023_5min_Ext_230607-105825.jpg"/>
    <n v="0.39599379699999998"/>
    <n v="5"/>
    <n v="2023"/>
    <x v="1"/>
    <x v="1"/>
    <n v="7"/>
    <n v="10"/>
    <n v="58"/>
    <n v="25"/>
    <d v="2023-06-07T10:58:00"/>
  </r>
  <r>
    <s v="MARS_SED_2023_5min_Ext_230607-111828.jpg"/>
    <n v="0.34544561000000001"/>
    <n v="5"/>
    <n v="2023"/>
    <x v="1"/>
    <x v="1"/>
    <n v="7"/>
    <n v="11"/>
    <n v="18"/>
    <n v="28"/>
    <d v="2023-06-07T11:18:00"/>
  </r>
  <r>
    <s v="MARS_SED_2023_5min_Ext_230607-113835.jpg"/>
    <n v="0.62885601099999999"/>
    <n v="5"/>
    <n v="2023"/>
    <x v="1"/>
    <x v="1"/>
    <n v="7"/>
    <n v="11"/>
    <n v="38"/>
    <n v="35"/>
    <d v="2023-06-07T11:38:00"/>
  </r>
  <r>
    <s v="MARS_SED_2023_5min_Ext_230607-115836.jpg"/>
    <n v="0.60401566799999995"/>
    <n v="5"/>
    <n v="2023"/>
    <x v="1"/>
    <x v="1"/>
    <n v="7"/>
    <n v="11"/>
    <n v="58"/>
    <n v="36"/>
    <d v="2023-06-07T11:58:00"/>
  </r>
  <r>
    <s v="MARS_SED_2023_5min_Ext_230607-121841.jpg"/>
    <n v="0.59439646499999998"/>
    <n v="5"/>
    <n v="2023"/>
    <x v="1"/>
    <x v="1"/>
    <n v="7"/>
    <n v="12"/>
    <n v="18"/>
    <n v="41"/>
    <d v="2023-06-07T12:18:00"/>
  </r>
  <r>
    <s v="MARS_SED_2023_5min_Ext_230607-123845.jpg"/>
    <n v="0.34131781"/>
    <n v="5"/>
    <n v="2023"/>
    <x v="1"/>
    <x v="1"/>
    <n v="7"/>
    <n v="12"/>
    <n v="38"/>
    <n v="45"/>
    <d v="2023-06-07T12:38:00"/>
  </r>
  <r>
    <s v="MARS_SED_2023_5min_Ext_230607-125844.jpg"/>
    <n v="0.35825989000000003"/>
    <n v="5"/>
    <n v="2023"/>
    <x v="1"/>
    <x v="1"/>
    <n v="7"/>
    <n v="12"/>
    <n v="58"/>
    <n v="44"/>
    <d v="2023-06-07T12:58:00"/>
  </r>
  <r>
    <s v="MARS_SED_2023_5min_Ext_230607-131845.jpg"/>
    <n v="0.45012134599999998"/>
    <n v="5"/>
    <n v="2023"/>
    <x v="1"/>
    <x v="1"/>
    <n v="7"/>
    <n v="13"/>
    <n v="18"/>
    <n v="45"/>
    <d v="2023-06-07T13:18:00"/>
  </r>
  <r>
    <s v="MARS_SED_2023_5min_Ext_230607-133859.jpg"/>
    <n v="0.63013470199999999"/>
    <n v="5"/>
    <n v="2023"/>
    <x v="1"/>
    <x v="1"/>
    <n v="7"/>
    <n v="13"/>
    <n v="38"/>
    <n v="59"/>
    <d v="2023-06-07T13:38:00"/>
  </r>
  <r>
    <s v="MARS_SED_2023_5min_Ext_230607-135859.jpg"/>
    <n v="0.45182069600000002"/>
    <n v="5"/>
    <n v="2023"/>
    <x v="1"/>
    <x v="1"/>
    <n v="7"/>
    <n v="13"/>
    <n v="58"/>
    <n v="59"/>
    <d v="2023-06-07T13:58:00"/>
  </r>
  <r>
    <s v="MARS_SED_2023_5min_Ext_230607-141902.jpg"/>
    <n v="0.37297166599999998"/>
    <n v="5"/>
    <n v="2023"/>
    <x v="1"/>
    <x v="1"/>
    <n v="7"/>
    <n v="14"/>
    <n v="19"/>
    <n v="2"/>
    <d v="2023-06-07T14:19:00"/>
  </r>
  <r>
    <s v="MARS_SED_2023_5min_Ext_230607-143907.jpg"/>
    <n v="0.50028190800000005"/>
    <n v="5"/>
    <n v="2023"/>
    <x v="1"/>
    <x v="1"/>
    <n v="7"/>
    <n v="14"/>
    <n v="39"/>
    <n v="7"/>
    <d v="2023-06-07T14:39:00"/>
  </r>
  <r>
    <s v="MARS_SED_2023_5min_Ext_230607-145909.jpg"/>
    <n v="0.49514879899999997"/>
    <n v="5"/>
    <n v="2023"/>
    <x v="1"/>
    <x v="1"/>
    <n v="7"/>
    <n v="14"/>
    <n v="59"/>
    <n v="9"/>
    <d v="2023-06-07T14:59:00"/>
  </r>
  <r>
    <s v="MARS_SED_2023_5min_Ext_230607-151912.jpg"/>
    <n v="0.37935084000000002"/>
    <n v="5"/>
    <n v="2023"/>
    <x v="1"/>
    <x v="1"/>
    <n v="7"/>
    <n v="15"/>
    <n v="19"/>
    <n v="12"/>
    <d v="2023-06-07T15:19:00"/>
  </r>
  <r>
    <s v="MARS_SED_2023_5min_Ext_230607-153918.jpg"/>
    <n v="0.27961458099999997"/>
    <n v="5"/>
    <n v="2023"/>
    <x v="1"/>
    <x v="1"/>
    <n v="7"/>
    <n v="15"/>
    <n v="39"/>
    <n v="18"/>
    <d v="2023-06-07T15:39:00"/>
  </r>
  <r>
    <s v="MARS_SED_2023_5min_Ext_230607-155926.jpg"/>
    <n v="0.77420606599999997"/>
    <n v="5"/>
    <n v="2023"/>
    <x v="1"/>
    <x v="1"/>
    <n v="7"/>
    <n v="15"/>
    <n v="59"/>
    <n v="26"/>
    <d v="2023-06-07T15:59:00"/>
  </r>
  <r>
    <s v="MARS_SED_2023_5min_Ext_230607-161933.jpg"/>
    <n v="0.28623256400000002"/>
    <n v="5"/>
    <n v="2023"/>
    <x v="1"/>
    <x v="1"/>
    <n v="7"/>
    <n v="16"/>
    <n v="19"/>
    <n v="33"/>
    <d v="2023-06-07T16:19:00"/>
  </r>
  <r>
    <s v="MARS_SED_2023_5min_Ext_230607-163938.jpg"/>
    <n v="0.73960599199999999"/>
    <n v="5"/>
    <n v="2023"/>
    <x v="1"/>
    <x v="1"/>
    <n v="7"/>
    <n v="16"/>
    <n v="39"/>
    <n v="38"/>
    <d v="2023-06-07T16:39:00"/>
  </r>
  <r>
    <s v="MARS_SED_2023_5min_Ext_230607-165938.jpg"/>
    <n v="0.79673819199999996"/>
    <n v="5"/>
    <n v="2023"/>
    <x v="1"/>
    <x v="1"/>
    <n v="7"/>
    <n v="16"/>
    <n v="59"/>
    <n v="38"/>
    <d v="2023-06-07T16:59:00"/>
  </r>
  <r>
    <s v="MARS_SED_2023_5min_Ext_230607-171959.jpg"/>
    <n v="1.0184098610000001"/>
    <n v="5"/>
    <n v="2023"/>
    <x v="1"/>
    <x v="1"/>
    <n v="7"/>
    <n v="17"/>
    <n v="19"/>
    <n v="59"/>
    <d v="2023-06-07T17:19:00"/>
  </r>
  <r>
    <s v="MARS_SED_2023_5min_Ext_230607-174006.jpg"/>
    <n v="0.90165812899999997"/>
    <n v="5"/>
    <n v="2023"/>
    <x v="1"/>
    <x v="1"/>
    <n v="7"/>
    <n v="17"/>
    <n v="40"/>
    <n v="6"/>
    <d v="2023-06-07T17:40:00"/>
  </r>
  <r>
    <s v="MARS_SED_2023_5min_Ext_230607-180010.jpg"/>
    <n v="0.829454048"/>
    <n v="5"/>
    <n v="2023"/>
    <x v="1"/>
    <x v="1"/>
    <n v="7"/>
    <n v="18"/>
    <n v="0"/>
    <n v="10"/>
    <d v="2023-06-07T18:00:00"/>
  </r>
  <r>
    <s v="MARS_SED_2023_5min_Ext_230607-182018.jpg"/>
    <n v="6.0234267000000001E-2"/>
    <n v="5"/>
    <n v="2023"/>
    <x v="1"/>
    <x v="1"/>
    <n v="7"/>
    <n v="18"/>
    <n v="20"/>
    <n v="18"/>
    <d v="2023-06-07T18:20:00"/>
  </r>
  <r>
    <s v="MARS_SED_2023_5min_Ext_230607-184020.jpg"/>
    <n v="0.22641013099999999"/>
    <n v="5"/>
    <n v="2023"/>
    <x v="1"/>
    <x v="1"/>
    <n v="7"/>
    <n v="18"/>
    <n v="40"/>
    <n v="20"/>
    <d v="2023-06-07T18:40:00"/>
  </r>
  <r>
    <s v="MARS_SED_2023_5min_Ext_230607-190033.jpg"/>
    <n v="0.27175703200000001"/>
    <n v="5"/>
    <n v="2023"/>
    <x v="1"/>
    <x v="1"/>
    <n v="7"/>
    <n v="19"/>
    <n v="0"/>
    <n v="33"/>
    <d v="2023-06-07T19:00:00"/>
  </r>
  <r>
    <s v="MARS_SED_2023_5min_Ext_230607-192055.jpg"/>
    <n v="0.79883596300000004"/>
    <n v="5"/>
    <n v="2023"/>
    <x v="1"/>
    <x v="1"/>
    <n v="7"/>
    <n v="19"/>
    <n v="20"/>
    <n v="55"/>
    <d v="2023-06-07T19:20:00"/>
  </r>
  <r>
    <s v="MARS_SED_2023_5min_Ext_230607-194058.jpg"/>
    <n v="0.514524592"/>
    <n v="5"/>
    <n v="2023"/>
    <x v="1"/>
    <x v="1"/>
    <n v="7"/>
    <n v="19"/>
    <n v="40"/>
    <n v="58"/>
    <d v="2023-06-07T19:40:00"/>
  </r>
  <r>
    <s v="MARS_SED_2023_5min_Ext_230607-200059.jpg"/>
    <n v="0.37910625599999997"/>
    <n v="5"/>
    <n v="2023"/>
    <x v="1"/>
    <x v="1"/>
    <n v="7"/>
    <n v="20"/>
    <n v="0"/>
    <n v="59"/>
    <d v="2023-06-07T20:00:00"/>
  </r>
  <r>
    <s v="MARS_SED_2023_5min_Ext_230607-202126.jpg"/>
    <n v="0.68749170900000001"/>
    <n v="5"/>
    <n v="2023"/>
    <x v="1"/>
    <x v="1"/>
    <n v="7"/>
    <n v="20"/>
    <n v="21"/>
    <n v="26"/>
    <d v="2023-06-07T20:21:00"/>
  </r>
  <r>
    <s v="MARS_SED_2023_5min_Ext_230607-204130.jpg"/>
    <n v="0.65488437200000005"/>
    <n v="5"/>
    <n v="2023"/>
    <x v="1"/>
    <x v="1"/>
    <n v="7"/>
    <n v="20"/>
    <n v="41"/>
    <n v="30"/>
    <d v="2023-06-07T20:41:00"/>
  </r>
  <r>
    <s v="MARS_SED_2023_5min_Ext_230607-210132.jpg"/>
    <n v="0.26358431700000001"/>
    <n v="5"/>
    <n v="2023"/>
    <x v="1"/>
    <x v="1"/>
    <n v="7"/>
    <n v="21"/>
    <n v="1"/>
    <n v="32"/>
    <d v="2023-06-07T21:01:00"/>
  </r>
  <r>
    <s v="MARS_SED_2023_5min_Ext_230607-212146.jpg"/>
    <n v="3.1591328000000002E-2"/>
    <n v="5"/>
    <n v="2023"/>
    <x v="1"/>
    <x v="1"/>
    <n v="7"/>
    <n v="21"/>
    <n v="21"/>
    <n v="46"/>
    <d v="2023-06-07T21:21:00"/>
  </r>
  <r>
    <s v="MARS_SED_2023_5min_Ext_230607-214156.jpg"/>
    <n v="2.3398312000000001E-2"/>
    <n v="5"/>
    <n v="2023"/>
    <x v="1"/>
    <x v="1"/>
    <n v="7"/>
    <n v="21"/>
    <n v="41"/>
    <n v="56"/>
    <d v="2023-06-07T21:41:00"/>
  </r>
  <r>
    <s v="MARS_SED_2023_5min_Ext_230607-220204.jpg"/>
    <n v="2.2847889999999999E-2"/>
    <n v="5"/>
    <n v="2023"/>
    <x v="1"/>
    <x v="1"/>
    <n v="7"/>
    <n v="22"/>
    <n v="2"/>
    <n v="4"/>
    <d v="2023-06-07T22:02:00"/>
  </r>
  <r>
    <s v="MARS_SED_2023_5min_Ext_230607-222214.jpg"/>
    <n v="2.6003429000000002E-2"/>
    <n v="5"/>
    <n v="2023"/>
    <x v="1"/>
    <x v="1"/>
    <n v="7"/>
    <n v="22"/>
    <n v="22"/>
    <n v="14"/>
    <d v="2023-06-07T22:22:00"/>
  </r>
  <r>
    <s v="MARS_SED_2023_5min_Ext_230607-224236.jpg"/>
    <n v="2.7462233999999999E-2"/>
    <n v="5"/>
    <n v="2023"/>
    <x v="1"/>
    <x v="1"/>
    <n v="7"/>
    <n v="22"/>
    <n v="42"/>
    <n v="36"/>
    <d v="2023-06-07T22:42:00"/>
  </r>
  <r>
    <s v="MARS_SED_2023_5min_Ext_230607-230246.jpg"/>
    <n v="3.0083163999999999E-2"/>
    <n v="5"/>
    <n v="2023"/>
    <x v="1"/>
    <x v="1"/>
    <n v="7"/>
    <n v="23"/>
    <n v="2"/>
    <n v="46"/>
    <d v="2023-06-07T23:02:00"/>
  </r>
  <r>
    <s v="MARS_SED_2023_5min_Ext_230607-232257.jpg"/>
    <n v="4.6233313999999998E-2"/>
    <n v="5"/>
    <n v="2023"/>
    <x v="1"/>
    <x v="1"/>
    <n v="7"/>
    <n v="23"/>
    <n v="22"/>
    <n v="57"/>
    <d v="2023-06-07T23:22:00"/>
  </r>
  <r>
    <s v="MARS_SED_2023_5min_Ext_230607-234259.jpg"/>
    <n v="3.1917758999999997E-2"/>
    <n v="5"/>
    <n v="2023"/>
    <x v="1"/>
    <x v="1"/>
    <n v="7"/>
    <n v="23"/>
    <n v="42"/>
    <n v="59"/>
    <d v="2023-06-07T23:42:00"/>
  </r>
  <r>
    <s v="MARS_SED_2023_5min_Ext_230608-000304.jpg"/>
    <n v="3.5199282999999998E-2"/>
    <n v="5"/>
    <n v="2023"/>
    <x v="1"/>
    <x v="1"/>
    <n v="8"/>
    <n v="0"/>
    <n v="3"/>
    <n v="4"/>
    <d v="2023-06-08T00:03:00"/>
  </r>
  <r>
    <s v="MARS_SED_2023_5min_Ext_230608-002314.jpg"/>
    <n v="6.6243285999999998E-2"/>
    <n v="5"/>
    <n v="2023"/>
    <x v="1"/>
    <x v="1"/>
    <n v="8"/>
    <n v="0"/>
    <n v="23"/>
    <n v="14"/>
    <d v="2023-06-08T00:23:00"/>
  </r>
  <r>
    <s v="MARS_SED_2023_5min_Ext_230608-004325.jpg"/>
    <n v="0.270461006"/>
    <n v="5"/>
    <n v="2023"/>
    <x v="1"/>
    <x v="1"/>
    <n v="8"/>
    <n v="0"/>
    <n v="43"/>
    <n v="25"/>
    <d v="2023-06-08T00:43:00"/>
  </r>
  <r>
    <s v="MARS_SED_2023_5min_Ext_230608-010331.jpg"/>
    <n v="0.41644656600000002"/>
    <n v="5"/>
    <n v="2023"/>
    <x v="1"/>
    <x v="1"/>
    <n v="8"/>
    <n v="1"/>
    <n v="3"/>
    <n v="31"/>
    <d v="2023-06-08T01:03:00"/>
  </r>
  <r>
    <s v="MARS_SED_2023_5min_Ext_230608-012342.jpg"/>
    <n v="0.54567516299999996"/>
    <n v="5"/>
    <n v="2023"/>
    <x v="1"/>
    <x v="1"/>
    <n v="8"/>
    <n v="1"/>
    <n v="23"/>
    <n v="42"/>
    <d v="2023-06-08T01:23:00"/>
  </r>
  <r>
    <s v="MARS_SED_2023_5min_Ext_230608-014345.jpg"/>
    <n v="0.61190242299999997"/>
    <n v="5"/>
    <n v="2023"/>
    <x v="1"/>
    <x v="1"/>
    <n v="8"/>
    <n v="1"/>
    <n v="43"/>
    <n v="45"/>
    <d v="2023-06-08T01:43:00"/>
  </r>
  <r>
    <s v="MARS_SED_2023_5min_Ext_230608-020354.jpg"/>
    <n v="0.610743747"/>
    <n v="5"/>
    <n v="2023"/>
    <x v="1"/>
    <x v="1"/>
    <n v="8"/>
    <n v="2"/>
    <n v="3"/>
    <n v="54"/>
    <d v="2023-06-08T02:03:00"/>
  </r>
  <r>
    <s v="MARS_SED_2023_5min_Ext_230608-022411.jpg"/>
    <n v="0.46914289999999997"/>
    <n v="5"/>
    <n v="2023"/>
    <x v="1"/>
    <x v="1"/>
    <n v="8"/>
    <n v="2"/>
    <n v="24"/>
    <n v="11"/>
    <d v="2023-06-08T02:24:00"/>
  </r>
  <r>
    <s v="MARS_SED_2023_5min_Ext_230608-024434.jpg"/>
    <n v="0.38435475800000002"/>
    <n v="5"/>
    <n v="2023"/>
    <x v="1"/>
    <x v="1"/>
    <n v="8"/>
    <n v="2"/>
    <n v="44"/>
    <n v="34"/>
    <d v="2023-06-08T02:44:00"/>
  </r>
  <r>
    <s v="MARS_SED_2023_5min_Ext_230608-030441.jpg"/>
    <n v="0.46530663700000002"/>
    <n v="5"/>
    <n v="2023"/>
    <x v="1"/>
    <x v="1"/>
    <n v="8"/>
    <n v="3"/>
    <n v="4"/>
    <n v="41"/>
    <d v="2023-06-08T03:04:00"/>
  </r>
  <r>
    <s v="MARS_SED_2023_5min_Ext_230608-032447.jpg"/>
    <n v="9.551809E-2"/>
    <n v="5"/>
    <n v="2023"/>
    <x v="1"/>
    <x v="1"/>
    <n v="8"/>
    <n v="3"/>
    <n v="24"/>
    <n v="47"/>
    <d v="2023-06-08T03:24:00"/>
  </r>
  <r>
    <s v="MARS_SED_2023_5min_Ext_230608-034449.jpg"/>
    <n v="0.259356278"/>
    <n v="5"/>
    <n v="2023"/>
    <x v="1"/>
    <x v="1"/>
    <n v="8"/>
    <n v="3"/>
    <n v="44"/>
    <n v="49"/>
    <d v="2023-06-08T03:44:00"/>
  </r>
  <r>
    <s v="MARS_SED_2023_5min_Ext_230608-040504.jpg"/>
    <n v="0.118884165"/>
    <n v="5"/>
    <n v="2023"/>
    <x v="1"/>
    <x v="1"/>
    <n v="8"/>
    <n v="4"/>
    <n v="5"/>
    <n v="4"/>
    <d v="2023-06-08T04:05:00"/>
  </r>
  <r>
    <s v="MARS_SED_2023_5min_Ext_230608-042507.jpg"/>
    <n v="0.30088392800000002"/>
    <n v="5"/>
    <n v="2023"/>
    <x v="1"/>
    <x v="1"/>
    <n v="8"/>
    <n v="4"/>
    <n v="25"/>
    <n v="7"/>
    <d v="2023-06-08T04:25:00"/>
  </r>
  <r>
    <s v="MARS_SED_2023_5min_Ext_230608-044518.jpg"/>
    <n v="0.22262670500000001"/>
    <n v="5"/>
    <n v="2023"/>
    <x v="1"/>
    <x v="1"/>
    <n v="8"/>
    <n v="4"/>
    <n v="45"/>
    <n v="18"/>
    <d v="2023-06-08T04:45:00"/>
  </r>
  <r>
    <s v="MARS_SED_2023_5min_Ext_230608-050520.jpg"/>
    <n v="0.21643216500000001"/>
    <n v="5"/>
    <n v="2023"/>
    <x v="1"/>
    <x v="1"/>
    <n v="8"/>
    <n v="5"/>
    <n v="5"/>
    <n v="20"/>
    <d v="2023-06-08T05:05:00"/>
  </r>
  <r>
    <s v="MARS_SED_2023_5min_Ext_230608-054552.jpg"/>
    <n v="0.15085854500000001"/>
    <n v="5"/>
    <n v="2023"/>
    <x v="1"/>
    <x v="1"/>
    <n v="8"/>
    <n v="5"/>
    <n v="45"/>
    <n v="52"/>
    <d v="2023-06-08T05:45:00"/>
  </r>
  <r>
    <s v="MARS_SED_2023_5min_Ext_230608-060606.jpg"/>
    <n v="0.846398804"/>
    <n v="5"/>
    <n v="2023"/>
    <x v="1"/>
    <x v="1"/>
    <n v="8"/>
    <n v="6"/>
    <n v="6"/>
    <n v="6"/>
    <d v="2023-06-08T06:06:00"/>
  </r>
  <r>
    <s v="MARS_SED_2023_5min_Ext_230608-062614.jpg"/>
    <n v="0.65758208799999995"/>
    <n v="5"/>
    <n v="2023"/>
    <x v="1"/>
    <x v="1"/>
    <n v="8"/>
    <n v="6"/>
    <n v="26"/>
    <n v="14"/>
    <d v="2023-06-08T06:26:00"/>
  </r>
  <r>
    <s v="MARS_SED_2023_5min_Ext_230608-064633.jpg"/>
    <n v="0.489645883"/>
    <n v="5"/>
    <n v="2023"/>
    <x v="1"/>
    <x v="1"/>
    <n v="8"/>
    <n v="6"/>
    <n v="46"/>
    <n v="33"/>
    <d v="2023-06-08T06:46:00"/>
  </r>
  <r>
    <s v="MARS_SED_2023_5min_Ext_230608-070638.jpg"/>
    <n v="0.45983274899999999"/>
    <n v="5"/>
    <n v="2023"/>
    <x v="1"/>
    <x v="1"/>
    <n v="8"/>
    <n v="7"/>
    <n v="6"/>
    <n v="38"/>
    <d v="2023-06-08T07:06:00"/>
  </r>
  <r>
    <s v="MARS_SED_2023_5min_Ext_230608-072643.jpg"/>
    <n v="0.57208407699999997"/>
    <n v="5"/>
    <n v="2023"/>
    <x v="1"/>
    <x v="1"/>
    <n v="8"/>
    <n v="7"/>
    <n v="26"/>
    <n v="43"/>
    <d v="2023-06-08T07:26:00"/>
  </r>
  <r>
    <s v="MARS_SED_2023_5min_Ext_230608-074647.jpg"/>
    <n v="0.29139309800000002"/>
    <n v="5"/>
    <n v="2023"/>
    <x v="1"/>
    <x v="1"/>
    <n v="8"/>
    <n v="7"/>
    <n v="46"/>
    <n v="47"/>
    <d v="2023-06-08T07:46:00"/>
  </r>
  <r>
    <s v="MARS_SED_2023_5min_Ext_230608-080717.jpg"/>
    <n v="0.63880210699999995"/>
    <n v="5"/>
    <n v="2023"/>
    <x v="1"/>
    <x v="1"/>
    <n v="8"/>
    <n v="8"/>
    <n v="7"/>
    <n v="17"/>
    <d v="2023-06-08T08:07:00"/>
  </r>
  <r>
    <s v="MARS_SED_2023_5min_Ext_230608-082731.jpg"/>
    <n v="0.51682038200000002"/>
    <n v="5"/>
    <n v="2023"/>
    <x v="1"/>
    <x v="1"/>
    <n v="8"/>
    <n v="8"/>
    <n v="27"/>
    <n v="31"/>
    <d v="2023-06-08T08:27:00"/>
  </r>
  <r>
    <s v="MARS_SED_2023_5min_Ext_230608-084744.jpg"/>
    <n v="0.86700053600000004"/>
    <n v="5"/>
    <n v="2023"/>
    <x v="1"/>
    <x v="1"/>
    <n v="8"/>
    <n v="8"/>
    <n v="47"/>
    <n v="44"/>
    <d v="2023-06-08T08:47:00"/>
  </r>
  <r>
    <s v="MARS_SED_2023_5min_Ext_230608-090747.jpg"/>
    <n v="0.94978093500000005"/>
    <n v="5"/>
    <n v="2023"/>
    <x v="1"/>
    <x v="1"/>
    <n v="8"/>
    <n v="9"/>
    <n v="7"/>
    <n v="47"/>
    <d v="2023-06-08T09:07:00"/>
  </r>
  <r>
    <s v="MARS_SED_2023_5min_Ext_230608-092750.jpg"/>
    <n v="0.41673601799999999"/>
    <n v="5"/>
    <n v="2023"/>
    <x v="1"/>
    <x v="1"/>
    <n v="8"/>
    <n v="9"/>
    <n v="27"/>
    <n v="50"/>
    <d v="2023-06-08T09:27:00"/>
  </r>
  <r>
    <s v="MARS_SED_2023_5min_Ext_230608-094801.jpg"/>
    <n v="0.27696162299999999"/>
    <n v="5"/>
    <n v="2023"/>
    <x v="1"/>
    <x v="1"/>
    <n v="8"/>
    <n v="9"/>
    <n v="48"/>
    <n v="1"/>
    <d v="2023-06-08T09:48:00"/>
  </r>
  <r>
    <s v="MARS_SED_2023_5min_Ext_230608-100809.jpg"/>
    <n v="0.38795099599999999"/>
    <n v="5"/>
    <n v="2023"/>
    <x v="1"/>
    <x v="1"/>
    <n v="8"/>
    <n v="10"/>
    <n v="8"/>
    <n v="9"/>
    <d v="2023-06-08T10:08:00"/>
  </r>
  <r>
    <s v="MARS_SED_2023_5min_Ext_230608-102833.jpg"/>
    <n v="0.35386734399999997"/>
    <n v="5"/>
    <n v="2023"/>
    <x v="1"/>
    <x v="1"/>
    <n v="8"/>
    <n v="10"/>
    <n v="28"/>
    <n v="33"/>
    <d v="2023-06-08T10:28:00"/>
  </r>
  <r>
    <s v="MARS_SED_2023_5min_Ext_230608-104838.jpg"/>
    <n v="0.21023552000000001"/>
    <n v="5"/>
    <n v="2023"/>
    <x v="1"/>
    <x v="1"/>
    <n v="8"/>
    <n v="10"/>
    <n v="48"/>
    <n v="38"/>
    <d v="2023-06-08T10:48:00"/>
  </r>
  <r>
    <s v="MARS_SED_2023_5min_Ext_230608-110842.jpg"/>
    <n v="0.33425623799999998"/>
    <n v="5"/>
    <n v="2023"/>
    <x v="1"/>
    <x v="1"/>
    <n v="8"/>
    <n v="11"/>
    <n v="8"/>
    <n v="42"/>
    <d v="2023-06-08T11:08:00"/>
  </r>
  <r>
    <s v="MARS_SED_2023_5min_Ext_230608-112852.jpg"/>
    <n v="0.872523775"/>
    <n v="5"/>
    <n v="2023"/>
    <x v="1"/>
    <x v="1"/>
    <n v="8"/>
    <n v="11"/>
    <n v="28"/>
    <n v="52"/>
    <d v="2023-06-08T11:28:00"/>
  </r>
  <r>
    <s v="MARS_SED_2023_5min_Ext_230608-114903.jpg"/>
    <n v="0.441931193"/>
    <n v="5"/>
    <n v="2023"/>
    <x v="1"/>
    <x v="1"/>
    <n v="8"/>
    <n v="11"/>
    <n v="49"/>
    <n v="3"/>
    <d v="2023-06-08T11:49:00"/>
  </r>
  <r>
    <s v="MARS_SED_2023_5min_Ext_230608-120911.jpg"/>
    <n v="0.43455608200000001"/>
    <n v="5"/>
    <n v="2023"/>
    <x v="1"/>
    <x v="1"/>
    <n v="8"/>
    <n v="12"/>
    <n v="9"/>
    <n v="11"/>
    <d v="2023-06-08T12:09:00"/>
  </r>
  <r>
    <s v="MARS_SED_2023_5min_Ext_230608-122916.jpg"/>
    <n v="0.323172185"/>
    <n v="5"/>
    <n v="2023"/>
    <x v="1"/>
    <x v="1"/>
    <n v="8"/>
    <n v="12"/>
    <n v="29"/>
    <n v="16"/>
    <d v="2023-06-08T12:29:00"/>
  </r>
  <r>
    <s v="MARS_SED_2023_5min_Ext_230608-124922.jpg"/>
    <n v="0.201631001"/>
    <n v="5"/>
    <n v="2023"/>
    <x v="1"/>
    <x v="1"/>
    <n v="8"/>
    <n v="12"/>
    <n v="49"/>
    <n v="22"/>
    <d v="2023-06-08T12:49:00"/>
  </r>
  <r>
    <s v="MARS_SED_2023_5min_Ext_230608-130929.jpg"/>
    <n v="0.462959597"/>
    <n v="5"/>
    <n v="2023"/>
    <x v="1"/>
    <x v="1"/>
    <n v="8"/>
    <n v="13"/>
    <n v="9"/>
    <n v="29"/>
    <d v="2023-06-08T13:09:00"/>
  </r>
  <r>
    <s v="MARS_SED_2023_5min_Ext_230608-132935.jpg"/>
    <n v="0.27024589399999999"/>
    <n v="5"/>
    <n v="2023"/>
    <x v="1"/>
    <x v="1"/>
    <n v="8"/>
    <n v="13"/>
    <n v="29"/>
    <n v="35"/>
    <d v="2023-06-08T13:29:00"/>
  </r>
  <r>
    <s v="MARS_SED_2023_5min_Ext_230608-134941.jpg"/>
    <n v="0.30812416100000001"/>
    <n v="5"/>
    <n v="2023"/>
    <x v="1"/>
    <x v="1"/>
    <n v="8"/>
    <n v="13"/>
    <n v="49"/>
    <n v="41"/>
    <d v="2023-06-08T13:49:00"/>
  </r>
  <r>
    <s v="MARS_SED_2023_5min_Ext_230608-141007.jpg"/>
    <n v="0.46296843700000001"/>
    <n v="5"/>
    <n v="2023"/>
    <x v="1"/>
    <x v="1"/>
    <n v="8"/>
    <n v="14"/>
    <n v="10"/>
    <n v="7"/>
    <d v="2023-06-08T14:10:00"/>
  </r>
  <r>
    <s v="MARS_SED_2023_5min_Ext_230608-143028.jpg"/>
    <n v="0.42628489000000003"/>
    <n v="5"/>
    <n v="2023"/>
    <x v="1"/>
    <x v="1"/>
    <n v="8"/>
    <n v="14"/>
    <n v="30"/>
    <n v="28"/>
    <d v="2023-06-08T14:30:00"/>
  </r>
  <r>
    <s v="MARS_SED_2023_5min_Ext_230608-145036.jpg"/>
    <n v="0.60657345799999995"/>
    <n v="5"/>
    <n v="2023"/>
    <x v="1"/>
    <x v="1"/>
    <n v="8"/>
    <n v="14"/>
    <n v="50"/>
    <n v="36"/>
    <d v="2023-06-08T14:50:00"/>
  </r>
  <r>
    <s v="MARS_SED_2023_5min_Ext_230608-151050.jpg"/>
    <n v="0.11609781600000001"/>
    <n v="5"/>
    <n v="2023"/>
    <x v="1"/>
    <x v="1"/>
    <n v="8"/>
    <n v="15"/>
    <n v="10"/>
    <n v="50"/>
    <d v="2023-06-08T15:10:00"/>
  </r>
  <r>
    <s v="MARS_SED_2023_5min_Ext_230608-153100.jpg"/>
    <n v="0.62449337699999996"/>
    <n v="5"/>
    <n v="2023"/>
    <x v="1"/>
    <x v="1"/>
    <n v="8"/>
    <n v="15"/>
    <n v="31"/>
    <n v="0"/>
    <d v="2023-06-08T15:31:00"/>
  </r>
  <r>
    <s v="MARS_SED_2023_5min_Ext_230608-155128.jpg"/>
    <n v="0.28466992400000002"/>
    <n v="5"/>
    <n v="2023"/>
    <x v="1"/>
    <x v="1"/>
    <n v="8"/>
    <n v="15"/>
    <n v="51"/>
    <n v="28"/>
    <d v="2023-06-08T15:51:00"/>
  </r>
  <r>
    <s v="MARS_SED_2023_5min_Ext_230608-161136.jpg"/>
    <n v="0.22562470300000001"/>
    <n v="5"/>
    <n v="2023"/>
    <x v="1"/>
    <x v="1"/>
    <n v="8"/>
    <n v="16"/>
    <n v="11"/>
    <n v="36"/>
    <d v="2023-06-08T16:11:00"/>
  </r>
  <r>
    <s v="MARS_SED_2023_5min_Ext_230608-163145.jpg"/>
    <n v="0.30898322900000003"/>
    <n v="5"/>
    <n v="2023"/>
    <x v="1"/>
    <x v="1"/>
    <n v="8"/>
    <n v="16"/>
    <n v="31"/>
    <n v="45"/>
    <d v="2023-06-08T16:31:00"/>
  </r>
  <r>
    <s v="MARS_SED_2023_5min_Ext_230608-165150.jpg"/>
    <n v="0.18912400400000001"/>
    <n v="5"/>
    <n v="2023"/>
    <x v="1"/>
    <x v="1"/>
    <n v="8"/>
    <n v="16"/>
    <n v="51"/>
    <n v="50"/>
    <d v="2023-06-08T16:51:00"/>
  </r>
  <r>
    <s v="MARS_SED_2023_5min_Ext_230608-171211.jpg"/>
    <n v="0.30266185299999998"/>
    <n v="5"/>
    <n v="2023"/>
    <x v="1"/>
    <x v="1"/>
    <n v="8"/>
    <n v="17"/>
    <n v="12"/>
    <n v="11"/>
    <d v="2023-06-08T17:12:00"/>
  </r>
  <r>
    <s v="MARS_SED_2023_5min_Ext_230608-173231.jpg"/>
    <n v="0.27034584699999997"/>
    <n v="5"/>
    <n v="2023"/>
    <x v="1"/>
    <x v="1"/>
    <n v="8"/>
    <n v="17"/>
    <n v="32"/>
    <n v="31"/>
    <d v="2023-06-08T17:32:00"/>
  </r>
  <r>
    <s v="MARS_SED_2023_5min_Ext_230608-175235.jpg"/>
    <n v="0.54289305300000001"/>
    <n v="5"/>
    <n v="2023"/>
    <x v="1"/>
    <x v="1"/>
    <n v="8"/>
    <n v="17"/>
    <n v="52"/>
    <n v="35"/>
    <d v="2023-06-08T17:52:00"/>
  </r>
  <r>
    <s v="MARS_SED_2023_5min_Ext_230608-181243.jpg"/>
    <n v="0.61415950600000002"/>
    <n v="5"/>
    <n v="2023"/>
    <x v="1"/>
    <x v="1"/>
    <n v="8"/>
    <n v="18"/>
    <n v="12"/>
    <n v="43"/>
    <d v="2023-06-08T18:12:00"/>
  </r>
  <r>
    <s v="MARS_SED_2023_5min_Ext_230608-183259.jpg"/>
    <n v="1.042988968"/>
    <n v="5"/>
    <n v="2023"/>
    <x v="1"/>
    <x v="1"/>
    <n v="8"/>
    <n v="18"/>
    <n v="32"/>
    <n v="59"/>
    <d v="2023-06-08T18:32:00"/>
  </r>
  <r>
    <s v="MARS_SED_2023_5min_Ext_230608-185306.jpg"/>
    <n v="0.87442999099999996"/>
    <n v="5"/>
    <n v="2023"/>
    <x v="1"/>
    <x v="1"/>
    <n v="8"/>
    <n v="18"/>
    <n v="53"/>
    <n v="6"/>
    <d v="2023-06-08T18:53:00"/>
  </r>
  <r>
    <s v="MARS_SED_2023_5min_Ext_230608-191314.jpg"/>
    <n v="0.23961086700000001"/>
    <n v="5"/>
    <n v="2023"/>
    <x v="1"/>
    <x v="1"/>
    <n v="8"/>
    <n v="19"/>
    <n v="13"/>
    <n v="14"/>
    <d v="2023-06-08T19:13:00"/>
  </r>
  <r>
    <s v="MARS_SED_2023_5min_Ext_230608-193331.jpg"/>
    <n v="0.203973291"/>
    <n v="5"/>
    <n v="2023"/>
    <x v="1"/>
    <x v="1"/>
    <n v="8"/>
    <n v="19"/>
    <n v="33"/>
    <n v="31"/>
    <d v="2023-06-08T19:33:00"/>
  </r>
  <r>
    <s v="MARS_SED_2023_5min_Ext_230608-195352.jpg"/>
    <n v="0.18449847599999999"/>
    <n v="5"/>
    <n v="2023"/>
    <x v="1"/>
    <x v="1"/>
    <n v="8"/>
    <n v="19"/>
    <n v="53"/>
    <n v="52"/>
    <d v="2023-06-08T19:53:00"/>
  </r>
  <r>
    <s v="MARS_SED_2023_5min_Ext_230608-201401.jpg"/>
    <n v="0.46212204099999998"/>
    <n v="5"/>
    <n v="2023"/>
    <x v="1"/>
    <x v="1"/>
    <n v="8"/>
    <n v="20"/>
    <n v="14"/>
    <n v="1"/>
    <d v="2023-06-08T20:14:00"/>
  </r>
  <r>
    <s v="MARS_SED_2023_5min_Ext_230608-203427.jpg"/>
    <n v="1.1171040990000001"/>
    <n v="5"/>
    <n v="2023"/>
    <x v="1"/>
    <x v="1"/>
    <n v="8"/>
    <n v="20"/>
    <n v="34"/>
    <n v="27"/>
    <d v="2023-06-08T20:34:00"/>
  </r>
  <r>
    <s v="MARS_SED_2023_5min_Ext_230608-205432.jpg"/>
    <n v="0.58946334600000005"/>
    <n v="5"/>
    <n v="2023"/>
    <x v="1"/>
    <x v="1"/>
    <n v="8"/>
    <n v="20"/>
    <n v="54"/>
    <n v="32"/>
    <d v="2023-06-08T20:54:00"/>
  </r>
  <r>
    <s v="MARS_SED_2023_5min_Ext_230608-211437.jpg"/>
    <n v="0.92267487100000001"/>
    <n v="5"/>
    <n v="2023"/>
    <x v="1"/>
    <x v="1"/>
    <n v="8"/>
    <n v="21"/>
    <n v="14"/>
    <n v="37"/>
    <d v="2023-06-08T21:14:00"/>
  </r>
  <r>
    <s v="MARS_SED_2023_5min_Ext_230608-213455.jpg"/>
    <n v="0.377140054"/>
    <n v="5"/>
    <n v="2023"/>
    <x v="1"/>
    <x v="1"/>
    <n v="8"/>
    <n v="21"/>
    <n v="34"/>
    <n v="55"/>
    <d v="2023-06-08T21:34:00"/>
  </r>
  <r>
    <s v="MARS_SED_2023_5min_Ext_230608-215504.jpg"/>
    <n v="0.52630414000000003"/>
    <n v="5"/>
    <n v="2023"/>
    <x v="1"/>
    <x v="1"/>
    <n v="8"/>
    <n v="21"/>
    <n v="55"/>
    <n v="4"/>
    <d v="2023-06-08T21:55:00"/>
  </r>
  <r>
    <s v="MARS_SED_2023_5min_Ext_230608-221512.jpg"/>
    <n v="0.29361441100000002"/>
    <n v="5"/>
    <n v="2023"/>
    <x v="1"/>
    <x v="1"/>
    <n v="8"/>
    <n v="22"/>
    <n v="15"/>
    <n v="12"/>
    <d v="2023-06-08T22:15:00"/>
  </r>
  <r>
    <s v="MARS_SED_2023_5min_Ext_230608-223546.jpg"/>
    <n v="0.41252817600000002"/>
    <n v="5"/>
    <n v="2023"/>
    <x v="1"/>
    <x v="1"/>
    <n v="8"/>
    <n v="22"/>
    <n v="35"/>
    <n v="46"/>
    <d v="2023-06-08T22:35:00"/>
  </r>
  <r>
    <s v="MARS_SED_2023_5min_Ext_230608-225554.jpg"/>
    <n v="0.19488761900000001"/>
    <n v="5"/>
    <n v="2023"/>
    <x v="1"/>
    <x v="1"/>
    <n v="8"/>
    <n v="22"/>
    <n v="55"/>
    <n v="54"/>
    <d v="2023-06-08T22:55:00"/>
  </r>
  <r>
    <s v="MARS_SED_2023_5min_Ext_230608-231602.jpg"/>
    <n v="4.9844927999999997E-2"/>
    <n v="5"/>
    <n v="2023"/>
    <x v="1"/>
    <x v="1"/>
    <n v="8"/>
    <n v="23"/>
    <n v="16"/>
    <n v="2"/>
    <d v="2023-06-08T23:16:00"/>
  </r>
  <r>
    <s v="MARS_SED_2023_5min_Ext_230608-233614.jpg"/>
    <n v="3.5167009999999999E-2"/>
    <n v="5"/>
    <n v="2023"/>
    <x v="1"/>
    <x v="1"/>
    <n v="8"/>
    <n v="23"/>
    <n v="36"/>
    <n v="14"/>
    <d v="2023-06-08T23:36:00"/>
  </r>
  <r>
    <s v="MARS_SED_2023_5min_Ext_230608-235628.jpg"/>
    <n v="2.7649283E-2"/>
    <n v="5"/>
    <n v="2023"/>
    <x v="1"/>
    <x v="1"/>
    <n v="8"/>
    <n v="23"/>
    <n v="56"/>
    <n v="28"/>
    <d v="2023-06-08T23:56:00"/>
  </r>
  <r>
    <s v="MARS_SED_2023_5min_Ext_230609-001637.jpg"/>
    <n v="3.1568353E-2"/>
    <n v="5"/>
    <n v="2023"/>
    <x v="1"/>
    <x v="1"/>
    <n v="9"/>
    <n v="0"/>
    <n v="16"/>
    <n v="37"/>
    <d v="2023-06-09T00:16:00"/>
  </r>
  <r>
    <s v="MARS_SED_2023_5min_Ext_230609-003655.jpg"/>
    <n v="8.1567016000000006E-2"/>
    <n v="5"/>
    <n v="2023"/>
    <x v="1"/>
    <x v="1"/>
    <n v="9"/>
    <n v="0"/>
    <n v="36"/>
    <n v="55"/>
    <d v="2023-06-09T00:36:00"/>
  </r>
  <r>
    <s v="MARS_SED_2023_5min_Ext_230609-005708.jpg"/>
    <n v="6.4892060000000001E-2"/>
    <n v="5"/>
    <n v="2023"/>
    <x v="1"/>
    <x v="1"/>
    <n v="9"/>
    <n v="0"/>
    <n v="57"/>
    <n v="8"/>
    <d v="2023-06-09T00:57:00"/>
  </r>
  <r>
    <s v="MARS_SED_2023_5min_Ext_230609-011715.jpg"/>
    <n v="9.6841382000000004E-2"/>
    <n v="5"/>
    <n v="2023"/>
    <x v="1"/>
    <x v="1"/>
    <n v="9"/>
    <n v="1"/>
    <n v="17"/>
    <n v="15"/>
    <d v="2023-06-09T01:17:00"/>
  </r>
  <r>
    <s v="MARS_SED_2023_5min_Ext_230609-013725.jpg"/>
    <n v="7.5332705E-2"/>
    <n v="5"/>
    <n v="2023"/>
    <x v="1"/>
    <x v="1"/>
    <n v="9"/>
    <n v="1"/>
    <n v="37"/>
    <n v="25"/>
    <d v="2023-06-09T01:37:00"/>
  </r>
  <r>
    <s v="MARS_SED_2023_5min_Ext_230609-015734.jpg"/>
    <n v="0.17390114400000001"/>
    <n v="5"/>
    <n v="2023"/>
    <x v="1"/>
    <x v="1"/>
    <n v="9"/>
    <n v="1"/>
    <n v="57"/>
    <n v="34"/>
    <d v="2023-06-09T01:57:00"/>
  </r>
  <r>
    <s v="MARS_SED_2023_5min_Ext_230609-021752.jpg"/>
    <n v="0.34057004200000002"/>
    <n v="5"/>
    <n v="2023"/>
    <x v="1"/>
    <x v="1"/>
    <n v="9"/>
    <n v="2"/>
    <n v="17"/>
    <n v="52"/>
    <d v="2023-06-09T02:17:00"/>
  </r>
  <r>
    <s v="MARS_SED_2023_5min_Ext_230609-023815.jpg"/>
    <n v="7.6970697000000005E-2"/>
    <n v="5"/>
    <n v="2023"/>
    <x v="1"/>
    <x v="1"/>
    <n v="9"/>
    <n v="2"/>
    <n v="38"/>
    <n v="15"/>
    <d v="2023-06-09T02:38:00"/>
  </r>
  <r>
    <s v="MARS_SED_2023_5min_Ext_230609-025821.jpg"/>
    <n v="0.18821013"/>
    <n v="5"/>
    <n v="2023"/>
    <x v="1"/>
    <x v="1"/>
    <n v="9"/>
    <n v="2"/>
    <n v="58"/>
    <n v="21"/>
    <d v="2023-06-09T02:58:00"/>
  </r>
  <r>
    <s v="MARS_SED_2023_5min_Ext_230609-031828.jpg"/>
    <n v="0.14641359600000001"/>
    <n v="5"/>
    <n v="2023"/>
    <x v="1"/>
    <x v="1"/>
    <n v="9"/>
    <n v="3"/>
    <n v="18"/>
    <n v="28"/>
    <d v="2023-06-09T03:18:00"/>
  </r>
  <r>
    <s v="MARS_SED_2023_5min_Ext_230609-033845.jpg"/>
    <n v="4.3272190000000002E-2"/>
    <n v="5"/>
    <n v="2023"/>
    <x v="1"/>
    <x v="1"/>
    <n v="9"/>
    <n v="3"/>
    <n v="38"/>
    <n v="45"/>
    <d v="2023-06-09T03:38:00"/>
  </r>
  <r>
    <s v="MARS_SED_2023_5min_Ext_230609-035902.jpg"/>
    <n v="0.133324368"/>
    <n v="5"/>
    <n v="2023"/>
    <x v="1"/>
    <x v="1"/>
    <n v="9"/>
    <n v="3"/>
    <n v="59"/>
    <n v="2"/>
    <d v="2023-06-09T03:59:00"/>
  </r>
  <r>
    <s v="MARS_SED_2023_5min_Ext_230609-041915.jpg"/>
    <n v="0.13748643499999999"/>
    <n v="5"/>
    <n v="2023"/>
    <x v="1"/>
    <x v="1"/>
    <n v="9"/>
    <n v="4"/>
    <n v="19"/>
    <n v="15"/>
    <d v="2023-06-09T04:19:00"/>
  </r>
  <r>
    <s v="MARS_SED_2023_5min_Ext_230609-043932.jpg"/>
    <n v="0.200658894"/>
    <n v="5"/>
    <n v="2023"/>
    <x v="1"/>
    <x v="1"/>
    <n v="9"/>
    <n v="4"/>
    <n v="39"/>
    <n v="32"/>
    <d v="2023-06-09T04:39:00"/>
  </r>
  <r>
    <s v="MARS_SED_2023_5min_Ext_230609-045949.jpg"/>
    <n v="0.29222751600000002"/>
    <n v="5"/>
    <n v="2023"/>
    <x v="1"/>
    <x v="1"/>
    <n v="9"/>
    <n v="4"/>
    <n v="59"/>
    <n v="49"/>
    <d v="2023-06-09T04:59:00"/>
  </r>
  <r>
    <s v="MARS_SED_2023_5min_Ext_230609-051959.jpg"/>
    <n v="0.34438755999999998"/>
    <n v="5"/>
    <n v="2023"/>
    <x v="1"/>
    <x v="1"/>
    <n v="9"/>
    <n v="5"/>
    <n v="19"/>
    <n v="59"/>
    <d v="2023-06-09T05:19:00"/>
  </r>
  <r>
    <s v="MARS_SED_2023_5min_Ext_230609-054008.jpg"/>
    <n v="0.39071657599999998"/>
    <n v="5"/>
    <n v="2023"/>
    <x v="1"/>
    <x v="1"/>
    <n v="9"/>
    <n v="5"/>
    <n v="40"/>
    <n v="8"/>
    <d v="2023-06-09T05:40:00"/>
  </r>
  <r>
    <s v="MARS_SED_2023_5min_Ext_230609-060017.jpg"/>
    <n v="0.52208637000000002"/>
    <n v="5"/>
    <n v="2023"/>
    <x v="1"/>
    <x v="1"/>
    <n v="9"/>
    <n v="6"/>
    <n v="0"/>
    <n v="17"/>
    <d v="2023-06-09T06:00:00"/>
  </r>
  <r>
    <s v="MARS_SED_2023_5min_Ext_230609-062031.jpg"/>
    <n v="0.20576709200000001"/>
    <n v="5"/>
    <n v="2023"/>
    <x v="1"/>
    <x v="1"/>
    <n v="9"/>
    <n v="6"/>
    <n v="20"/>
    <n v="31"/>
    <d v="2023-06-09T06:20:00"/>
  </r>
  <r>
    <s v="MARS_SED_2023_5min_Ext_230609-064039.jpg"/>
    <n v="0.289955827"/>
    <n v="5"/>
    <n v="2023"/>
    <x v="1"/>
    <x v="1"/>
    <n v="9"/>
    <n v="6"/>
    <n v="40"/>
    <n v="39"/>
    <d v="2023-06-09T06:40:00"/>
  </r>
  <r>
    <s v="MARS_SED_2023_5min_Ext_230609-070051.jpg"/>
    <n v="0.23604883400000001"/>
    <n v="5"/>
    <n v="2023"/>
    <x v="1"/>
    <x v="1"/>
    <n v="9"/>
    <n v="7"/>
    <n v="0"/>
    <n v="51"/>
    <d v="2023-06-09T07:00:00"/>
  </r>
  <r>
    <s v="MARS_SED_2023_5min_Ext_230609-072057.jpg"/>
    <n v="0.33181015000000003"/>
    <n v="5"/>
    <n v="2023"/>
    <x v="1"/>
    <x v="1"/>
    <n v="9"/>
    <n v="7"/>
    <n v="20"/>
    <n v="57"/>
    <d v="2023-06-09T07:20:00"/>
  </r>
  <r>
    <s v="MARS_SED_2023_5min_Ext_230609-074113.jpg"/>
    <n v="0.14853195899999999"/>
    <n v="5"/>
    <n v="2023"/>
    <x v="1"/>
    <x v="1"/>
    <n v="9"/>
    <n v="7"/>
    <n v="41"/>
    <n v="13"/>
    <d v="2023-06-09T07:41:00"/>
  </r>
  <r>
    <s v="MARS_SED_2023_5min_Ext_230609-080136.jpg"/>
    <n v="0.13237776100000001"/>
    <n v="5"/>
    <n v="2023"/>
    <x v="1"/>
    <x v="1"/>
    <n v="9"/>
    <n v="8"/>
    <n v="1"/>
    <n v="36"/>
    <d v="2023-06-09T08:01:00"/>
  </r>
  <r>
    <s v="MARS_SED_2023_5min_Ext_230609-082149.jpg"/>
    <n v="0.200515745"/>
    <n v="5"/>
    <n v="2023"/>
    <x v="1"/>
    <x v="1"/>
    <n v="9"/>
    <n v="8"/>
    <n v="21"/>
    <n v="49"/>
    <d v="2023-06-09T08:21:00"/>
  </r>
  <r>
    <s v="MARS_SED_2023_5min_Ext_230609-084155.jpg"/>
    <n v="0.13745241599999999"/>
    <n v="5"/>
    <n v="2023"/>
    <x v="1"/>
    <x v="1"/>
    <n v="9"/>
    <n v="8"/>
    <n v="41"/>
    <n v="55"/>
    <d v="2023-06-09T08:41:00"/>
  </r>
  <r>
    <s v="MARS_SED_2023_5min_Ext_230609-090209.jpg"/>
    <n v="0.16724356000000001"/>
    <n v="5"/>
    <n v="2023"/>
    <x v="1"/>
    <x v="1"/>
    <n v="9"/>
    <n v="9"/>
    <n v="2"/>
    <n v="9"/>
    <d v="2023-06-09T09:02:00"/>
  </r>
  <r>
    <s v="MARS_SED_2023_5min_Ext_230609-092227.jpg"/>
    <n v="0.237514595"/>
    <n v="5"/>
    <n v="2023"/>
    <x v="1"/>
    <x v="1"/>
    <n v="9"/>
    <n v="9"/>
    <n v="22"/>
    <n v="27"/>
    <d v="2023-06-09T09:22:00"/>
  </r>
  <r>
    <s v="MARS_SED_2023_5min_Ext_230609-094238.jpg"/>
    <n v="0.10660583899999999"/>
    <n v="5"/>
    <n v="2023"/>
    <x v="1"/>
    <x v="1"/>
    <n v="9"/>
    <n v="9"/>
    <n v="42"/>
    <n v="38"/>
    <d v="2023-06-09T09:42:00"/>
  </r>
  <r>
    <s v="MARS_SED_2023_5min_Ext_230609-100255.jpg"/>
    <n v="0.120162274"/>
    <n v="5"/>
    <n v="2023"/>
    <x v="1"/>
    <x v="1"/>
    <n v="9"/>
    <n v="10"/>
    <n v="2"/>
    <n v="55"/>
    <d v="2023-06-09T10:02:00"/>
  </r>
  <r>
    <s v="MARS_SED_2023_5min_Ext_230609-102259.jpg"/>
    <n v="0.26766095699999998"/>
    <n v="5"/>
    <n v="2023"/>
    <x v="1"/>
    <x v="1"/>
    <n v="9"/>
    <n v="10"/>
    <n v="22"/>
    <n v="59"/>
    <d v="2023-06-09T10:22:00"/>
  </r>
  <r>
    <s v="MARS_SED_2023_5min_Ext_230609-104311.jpg"/>
    <n v="4.7132273000000002E-2"/>
    <n v="5"/>
    <n v="2023"/>
    <x v="1"/>
    <x v="1"/>
    <n v="9"/>
    <n v="10"/>
    <n v="43"/>
    <n v="11"/>
    <d v="2023-06-09T10:43:00"/>
  </r>
  <r>
    <s v="MARS_SED_2023_5min_Ext_230609-110319.jpg"/>
    <n v="0.342148228"/>
    <n v="5"/>
    <n v="2023"/>
    <x v="1"/>
    <x v="1"/>
    <n v="9"/>
    <n v="11"/>
    <n v="3"/>
    <n v="19"/>
    <d v="2023-06-09T11:03:00"/>
  </r>
  <r>
    <s v="MARS_SED_2023_5min_Ext_230609-112336.jpg"/>
    <n v="0.33125832300000002"/>
    <n v="5"/>
    <n v="2023"/>
    <x v="1"/>
    <x v="1"/>
    <n v="9"/>
    <n v="11"/>
    <n v="23"/>
    <n v="36"/>
    <d v="2023-06-09T11:23:00"/>
  </r>
  <r>
    <s v="MARS_SED_2023_5min_Ext_230609-114347.jpg"/>
    <n v="0.25458802899999999"/>
    <n v="5"/>
    <n v="2023"/>
    <x v="1"/>
    <x v="1"/>
    <n v="9"/>
    <n v="11"/>
    <n v="43"/>
    <n v="47"/>
    <d v="2023-06-09T11:43:00"/>
  </r>
  <r>
    <s v="MARS_SED_2023_5min_Ext_230609-120407.jpg"/>
    <n v="0.147512688"/>
    <n v="5"/>
    <n v="2023"/>
    <x v="1"/>
    <x v="1"/>
    <n v="9"/>
    <n v="12"/>
    <n v="4"/>
    <n v="7"/>
    <d v="2023-06-09T12:04:00"/>
  </r>
  <r>
    <s v="MARS_SED_2023_5min_Ext_230609-122423.jpg"/>
    <n v="0.32761959000000002"/>
    <n v="5"/>
    <n v="2023"/>
    <x v="1"/>
    <x v="1"/>
    <n v="9"/>
    <n v="12"/>
    <n v="24"/>
    <n v="23"/>
    <d v="2023-06-09T12:24:00"/>
  </r>
  <r>
    <s v="MARS_SED_2023_5min_Ext_230609-124448.jpg"/>
    <n v="0.26681554099999999"/>
    <n v="5"/>
    <n v="2023"/>
    <x v="1"/>
    <x v="1"/>
    <n v="9"/>
    <n v="12"/>
    <n v="44"/>
    <n v="48"/>
    <d v="2023-06-09T12:44:00"/>
  </r>
  <r>
    <s v="MARS_SED_2023_5min_Ext_230609-130500.jpg"/>
    <n v="0.25684415199999999"/>
    <n v="5"/>
    <n v="2023"/>
    <x v="1"/>
    <x v="1"/>
    <n v="9"/>
    <n v="13"/>
    <n v="5"/>
    <n v="0"/>
    <d v="2023-06-09T13:05:00"/>
  </r>
  <r>
    <s v="MARS_SED_2023_5min_Ext_230609-132517.jpg"/>
    <n v="0.40325664500000002"/>
    <n v="5"/>
    <n v="2023"/>
    <x v="1"/>
    <x v="1"/>
    <n v="9"/>
    <n v="13"/>
    <n v="25"/>
    <n v="17"/>
    <d v="2023-06-09T13:25:00"/>
  </r>
  <r>
    <s v="MARS_SED_2023_5min_Ext_230609-134529.jpg"/>
    <n v="0.25894186299999999"/>
    <n v="5"/>
    <n v="2023"/>
    <x v="1"/>
    <x v="1"/>
    <n v="9"/>
    <n v="13"/>
    <n v="45"/>
    <n v="29"/>
    <d v="2023-06-09T13:45:00"/>
  </r>
  <r>
    <s v="MARS_SED_2023_5min_Ext_230609-140544.jpg"/>
    <n v="0.27491928500000001"/>
    <n v="5"/>
    <n v="2023"/>
    <x v="1"/>
    <x v="1"/>
    <n v="9"/>
    <n v="14"/>
    <n v="5"/>
    <n v="44"/>
    <d v="2023-06-09T14:05:00"/>
  </r>
  <r>
    <s v="MARS_SED_2023_5min_Ext_230609-142604.jpg"/>
    <n v="0.181520141"/>
    <n v="5"/>
    <n v="2023"/>
    <x v="1"/>
    <x v="1"/>
    <n v="9"/>
    <n v="14"/>
    <n v="26"/>
    <n v="4"/>
    <d v="2023-06-09T14:26:00"/>
  </r>
  <r>
    <s v="MARS_SED_2023_5min_Ext_230609-144613.jpg"/>
    <n v="0.109263448"/>
    <n v="5"/>
    <n v="2023"/>
    <x v="1"/>
    <x v="1"/>
    <n v="9"/>
    <n v="14"/>
    <n v="46"/>
    <n v="13"/>
    <d v="2023-06-09T14:46:00"/>
  </r>
  <r>
    <s v="MARS_SED_2023_5min_Ext_230609-150625.jpg"/>
    <n v="0.24444829000000001"/>
    <n v="5"/>
    <n v="2023"/>
    <x v="1"/>
    <x v="1"/>
    <n v="9"/>
    <n v="15"/>
    <n v="6"/>
    <n v="25"/>
    <d v="2023-06-09T15:06:00"/>
  </r>
  <r>
    <s v="MARS_SED_2023_5min_Ext_230609-152641.jpg"/>
    <n v="0.13092563500000001"/>
    <n v="5"/>
    <n v="2023"/>
    <x v="1"/>
    <x v="1"/>
    <n v="9"/>
    <n v="15"/>
    <n v="26"/>
    <n v="41"/>
    <d v="2023-06-09T15:26:00"/>
  </r>
  <r>
    <s v="MARS_SED_2023_5min_Ext_230609-154705.jpg"/>
    <n v="0.114407193"/>
    <n v="5"/>
    <n v="2023"/>
    <x v="1"/>
    <x v="1"/>
    <n v="9"/>
    <n v="15"/>
    <n v="47"/>
    <n v="5"/>
    <d v="2023-06-09T15:47:00"/>
  </r>
  <r>
    <s v="MARS_SED_2023_5min_Ext_230609-160718.jpg"/>
    <n v="0.35063301600000002"/>
    <n v="5"/>
    <n v="2023"/>
    <x v="1"/>
    <x v="1"/>
    <n v="9"/>
    <n v="16"/>
    <n v="7"/>
    <n v="18"/>
    <d v="2023-06-09T16:07:00"/>
  </r>
  <r>
    <s v="MARS_SED_2023_5min_Ext_230609-162729.jpg"/>
    <n v="0.175754032"/>
    <n v="5"/>
    <n v="2023"/>
    <x v="1"/>
    <x v="1"/>
    <n v="9"/>
    <n v="16"/>
    <n v="27"/>
    <n v="29"/>
    <d v="2023-06-09T16:27:00"/>
  </r>
  <r>
    <s v="MARS_SED_2023_5min_Ext_230609-164750.jpg"/>
    <n v="0.240177"/>
    <n v="5"/>
    <n v="2023"/>
    <x v="1"/>
    <x v="1"/>
    <n v="9"/>
    <n v="16"/>
    <n v="47"/>
    <n v="50"/>
    <d v="2023-06-09T16:47:00"/>
  </r>
  <r>
    <s v="MARS_SED_2023_5min_Ext_230609-170802.jpg"/>
    <n v="0.21169671700000001"/>
    <n v="5"/>
    <n v="2023"/>
    <x v="1"/>
    <x v="1"/>
    <n v="9"/>
    <n v="17"/>
    <n v="8"/>
    <n v="2"/>
    <d v="2023-06-09T17:08:00"/>
  </r>
  <r>
    <s v="MARS_SED_2023_5min_Ext_230609-172816.jpg"/>
    <n v="0.26241954000000001"/>
    <n v="5"/>
    <n v="2023"/>
    <x v="1"/>
    <x v="1"/>
    <n v="9"/>
    <n v="17"/>
    <n v="28"/>
    <n v="16"/>
    <d v="2023-06-09T17:28:00"/>
  </r>
  <r>
    <s v="MARS_SED_2023_5min_Ext_230609-174837.jpg"/>
    <n v="7.9523358000000002E-2"/>
    <n v="5"/>
    <n v="2023"/>
    <x v="1"/>
    <x v="1"/>
    <n v="9"/>
    <n v="17"/>
    <n v="48"/>
    <n v="37"/>
    <d v="2023-06-09T17:48:00"/>
  </r>
  <r>
    <s v="MARS_SED_2023_5min_Ext_230609-180847.jpg"/>
    <n v="7.3310800999999995E-2"/>
    <n v="5"/>
    <n v="2023"/>
    <x v="1"/>
    <x v="1"/>
    <n v="9"/>
    <n v="18"/>
    <n v="8"/>
    <n v="47"/>
    <d v="2023-06-09T18:08:00"/>
  </r>
  <r>
    <s v="MARS_SED_2023_5min_Ext_230609-182904.jpg"/>
    <n v="9.4507467999999997E-2"/>
    <n v="5"/>
    <n v="2023"/>
    <x v="1"/>
    <x v="1"/>
    <n v="9"/>
    <n v="18"/>
    <n v="29"/>
    <n v="4"/>
    <d v="2023-06-09T18:29:00"/>
  </r>
  <r>
    <s v="MARS_SED_2023_5min_Ext_230609-184918.jpg"/>
    <n v="0.28736574199999998"/>
    <n v="5"/>
    <n v="2023"/>
    <x v="1"/>
    <x v="1"/>
    <n v="9"/>
    <n v="18"/>
    <n v="49"/>
    <n v="18"/>
    <d v="2023-06-09T18:49:00"/>
  </r>
  <r>
    <s v="MARS_SED_2023_5min_Ext_230609-190930.jpg"/>
    <n v="0.176499922"/>
    <n v="5"/>
    <n v="2023"/>
    <x v="1"/>
    <x v="1"/>
    <n v="9"/>
    <n v="19"/>
    <n v="9"/>
    <n v="30"/>
    <d v="2023-06-09T19:09:00"/>
  </r>
  <r>
    <s v="MARS_SED_2023_5min_Ext_230609-192944.jpg"/>
    <n v="0.18900148"/>
    <n v="5"/>
    <n v="2023"/>
    <x v="1"/>
    <x v="1"/>
    <n v="9"/>
    <n v="19"/>
    <n v="29"/>
    <n v="44"/>
    <d v="2023-06-09T19:29:00"/>
  </r>
  <r>
    <s v="MARS_SED_2023_5min_Ext_230609-194954.jpg"/>
    <n v="0.144952259"/>
    <n v="5"/>
    <n v="2023"/>
    <x v="1"/>
    <x v="1"/>
    <n v="9"/>
    <n v="19"/>
    <n v="49"/>
    <n v="54"/>
    <d v="2023-06-09T19:49:00"/>
  </r>
  <r>
    <s v="MARS_SED_2023_5min_Ext_230609-201009.jpg"/>
    <n v="0.16157185499999999"/>
    <n v="5"/>
    <n v="2023"/>
    <x v="1"/>
    <x v="1"/>
    <n v="9"/>
    <n v="20"/>
    <n v="10"/>
    <n v="9"/>
    <d v="2023-06-09T20:10:00"/>
  </r>
  <r>
    <s v="MARS_SED_2023_5min_Ext_230609-203020.jpg"/>
    <n v="0.68038634099999995"/>
    <n v="5"/>
    <n v="2023"/>
    <x v="1"/>
    <x v="1"/>
    <n v="9"/>
    <n v="20"/>
    <n v="30"/>
    <n v="20"/>
    <d v="2023-06-09T20:30:00"/>
  </r>
  <r>
    <s v="MARS_SED_2023_5min_Ext_230609-205037.jpg"/>
    <n v="0.41969649399999998"/>
    <n v="5"/>
    <n v="2023"/>
    <x v="1"/>
    <x v="1"/>
    <n v="9"/>
    <n v="20"/>
    <n v="50"/>
    <n v="37"/>
    <d v="2023-06-09T20:50:00"/>
  </r>
  <r>
    <s v="MARS_SED_2023_5min_Ext_230609-211048.jpg"/>
    <n v="0.30572138799999998"/>
    <n v="5"/>
    <n v="2023"/>
    <x v="1"/>
    <x v="1"/>
    <n v="9"/>
    <n v="21"/>
    <n v="10"/>
    <n v="48"/>
    <d v="2023-06-09T21:10:00"/>
  </r>
  <r>
    <s v="MARS_SED_2023_5min_Ext_230609-213100.jpg"/>
    <n v="0.19755879100000001"/>
    <n v="5"/>
    <n v="2023"/>
    <x v="1"/>
    <x v="1"/>
    <n v="9"/>
    <n v="21"/>
    <n v="31"/>
    <n v="0"/>
    <d v="2023-06-09T21:31:00"/>
  </r>
  <r>
    <s v="MARS_SED_2023_5min_Ext_230609-215112.jpg"/>
    <n v="0.43411993599999998"/>
    <n v="5"/>
    <n v="2023"/>
    <x v="1"/>
    <x v="1"/>
    <n v="9"/>
    <n v="21"/>
    <n v="51"/>
    <n v="12"/>
    <d v="2023-06-09T21:51:00"/>
  </r>
  <r>
    <s v="MARS_SED_2023_5min_Ext_230609-221130.jpg"/>
    <n v="3.9759572E-2"/>
    <n v="5"/>
    <n v="2023"/>
    <x v="1"/>
    <x v="1"/>
    <n v="9"/>
    <n v="22"/>
    <n v="11"/>
    <n v="30"/>
    <d v="2023-06-09T22:11:00"/>
  </r>
  <r>
    <s v="MARS_SED_2023_5min_Ext_230609-223145.jpg"/>
    <n v="3.7252063000000002E-2"/>
    <n v="5"/>
    <n v="2023"/>
    <x v="1"/>
    <x v="1"/>
    <n v="9"/>
    <n v="22"/>
    <n v="31"/>
    <n v="45"/>
    <d v="2023-06-09T22:31:00"/>
  </r>
  <r>
    <s v="MARS_SED_2023_5min_Ext_230609-225207.jpg"/>
    <n v="3.6118887000000002E-2"/>
    <n v="5"/>
    <n v="2023"/>
    <x v="1"/>
    <x v="1"/>
    <n v="9"/>
    <n v="22"/>
    <n v="52"/>
    <n v="7"/>
    <d v="2023-06-09T22:52:00"/>
  </r>
  <r>
    <s v="MARS_SED_2023_5min_Ext_230609-231227.jpg"/>
    <n v="3.7054844000000003E-2"/>
    <n v="5"/>
    <n v="2023"/>
    <x v="1"/>
    <x v="1"/>
    <n v="9"/>
    <n v="23"/>
    <n v="12"/>
    <n v="27"/>
    <d v="2023-06-09T23:12:00"/>
  </r>
  <r>
    <s v="MARS_SED_2023_5min_Ext_230609-233248.jpg"/>
    <n v="3.8952924999999999E-2"/>
    <n v="5"/>
    <n v="2023"/>
    <x v="1"/>
    <x v="1"/>
    <n v="9"/>
    <n v="23"/>
    <n v="32"/>
    <n v="48"/>
    <d v="2023-06-09T23:32:00"/>
  </r>
  <r>
    <s v="MARS_SED_2023_5min_Ext_230609-235303.jpg"/>
    <n v="3.8062499999999999E-2"/>
    <n v="5"/>
    <n v="2023"/>
    <x v="1"/>
    <x v="1"/>
    <n v="9"/>
    <n v="23"/>
    <n v="53"/>
    <n v="3"/>
    <d v="2023-06-09T23:53:00"/>
  </r>
  <r>
    <s v="MARS_SED_2023_5min_Ext_230610-001326.jpg"/>
    <n v="5.3623669999999998E-2"/>
    <n v="5"/>
    <n v="2023"/>
    <x v="1"/>
    <x v="1"/>
    <n v="10"/>
    <n v="0"/>
    <n v="13"/>
    <n v="26"/>
    <d v="2023-06-10T00:13:00"/>
  </r>
  <r>
    <s v="MARS_SED_2023_5min_Ext_230610-003343.jpg"/>
    <n v="0.12622038099999999"/>
    <n v="5"/>
    <n v="2023"/>
    <x v="1"/>
    <x v="1"/>
    <n v="10"/>
    <n v="0"/>
    <n v="33"/>
    <n v="43"/>
    <d v="2023-06-10T00:33:00"/>
  </r>
  <r>
    <s v="MARS_SED_2023_5min_Ext_230610-005413.jpg"/>
    <n v="0.18031977699999999"/>
    <n v="5"/>
    <n v="2023"/>
    <x v="1"/>
    <x v="1"/>
    <n v="10"/>
    <n v="0"/>
    <n v="54"/>
    <n v="13"/>
    <d v="2023-06-10T00:54:00"/>
  </r>
  <r>
    <s v="MARS_SED_2023_5min_Ext_230610-011432.jpg"/>
    <n v="0.30146959499999998"/>
    <n v="5"/>
    <n v="2023"/>
    <x v="1"/>
    <x v="1"/>
    <n v="10"/>
    <n v="1"/>
    <n v="14"/>
    <n v="32"/>
    <d v="2023-06-10T01:14:00"/>
  </r>
  <r>
    <s v="MARS_SED_2023_5min_Ext_230610-013442.jpg"/>
    <n v="0.120290198"/>
    <n v="5"/>
    <n v="2023"/>
    <x v="1"/>
    <x v="1"/>
    <n v="10"/>
    <n v="1"/>
    <n v="34"/>
    <n v="42"/>
    <d v="2023-06-10T01:34:00"/>
  </r>
  <r>
    <s v="MARS_SED_2023_5min_Ext_230610-015452.jpg"/>
    <n v="0.58629861900000002"/>
    <n v="5"/>
    <n v="2023"/>
    <x v="1"/>
    <x v="1"/>
    <n v="10"/>
    <n v="1"/>
    <n v="54"/>
    <n v="52"/>
    <d v="2023-06-10T01:54:00"/>
  </r>
  <r>
    <s v="MARS_SED_2023_5min_Ext_230610-021510.jpg"/>
    <n v="0.12183005500000001"/>
    <n v="5"/>
    <n v="2023"/>
    <x v="1"/>
    <x v="1"/>
    <n v="10"/>
    <n v="2"/>
    <n v="15"/>
    <n v="10"/>
    <d v="2023-06-10T02:15:00"/>
  </r>
  <r>
    <s v="MARS_SED_2023_5min_Ext_230610-023541.jpg"/>
    <n v="0.14736413100000001"/>
    <n v="5"/>
    <n v="2023"/>
    <x v="1"/>
    <x v="1"/>
    <n v="10"/>
    <n v="2"/>
    <n v="35"/>
    <n v="41"/>
    <d v="2023-06-10T02:35:00"/>
  </r>
  <r>
    <s v="MARS_SED_2023_5min_Ext_230610-025553.jpg"/>
    <n v="0.19353056199999999"/>
    <n v="5"/>
    <n v="2023"/>
    <x v="1"/>
    <x v="1"/>
    <n v="10"/>
    <n v="2"/>
    <n v="55"/>
    <n v="53"/>
    <d v="2023-06-10T02:55:00"/>
  </r>
  <r>
    <s v="MARS_SED_2023_5min_Ext_230610-031612.jpg"/>
    <n v="0.23140360800000001"/>
    <n v="5"/>
    <n v="2023"/>
    <x v="1"/>
    <x v="1"/>
    <n v="10"/>
    <n v="3"/>
    <n v="16"/>
    <n v="12"/>
    <d v="2023-06-10T03:16:00"/>
  </r>
  <r>
    <s v="MARS_SED_2023_5min_Ext_230610-033639.jpg"/>
    <n v="0.29931277499999998"/>
    <n v="5"/>
    <n v="2023"/>
    <x v="1"/>
    <x v="1"/>
    <n v="10"/>
    <n v="3"/>
    <n v="36"/>
    <n v="39"/>
    <d v="2023-06-10T03:36:00"/>
  </r>
  <r>
    <s v="MARS_SED_2023_5min_Ext_230610-035654.jpg"/>
    <n v="0.184090318"/>
    <n v="5"/>
    <n v="2023"/>
    <x v="1"/>
    <x v="1"/>
    <n v="10"/>
    <n v="3"/>
    <n v="56"/>
    <n v="54"/>
    <d v="2023-06-10T03:56:00"/>
  </r>
  <r>
    <s v="MARS_SED_2023_5min_Ext_230610-041705.jpg"/>
    <n v="4.2690401000000003E-2"/>
    <n v="5"/>
    <n v="2023"/>
    <x v="1"/>
    <x v="1"/>
    <n v="10"/>
    <n v="4"/>
    <n v="17"/>
    <n v="5"/>
    <d v="2023-06-10T04:17:00"/>
  </r>
  <r>
    <s v="MARS_SED_2023_5min_Ext_230610-043714.jpg"/>
    <n v="4.838493E-2"/>
    <n v="5"/>
    <n v="2023"/>
    <x v="1"/>
    <x v="1"/>
    <n v="10"/>
    <n v="4"/>
    <n v="37"/>
    <n v="14"/>
    <d v="2023-06-10T04:37:00"/>
  </r>
  <r>
    <s v="MARS_SED_2023_5min_Ext_230610-045730.jpg"/>
    <n v="4.7626267999999999E-2"/>
    <n v="5"/>
    <n v="2023"/>
    <x v="1"/>
    <x v="1"/>
    <n v="10"/>
    <n v="4"/>
    <n v="57"/>
    <n v="30"/>
    <d v="2023-06-10T04:57:00"/>
  </r>
  <r>
    <s v="MARS_SED_2023_5min_Ext_230610-051746.jpg"/>
    <n v="9.1801460000000001E-2"/>
    <n v="5"/>
    <n v="2023"/>
    <x v="1"/>
    <x v="1"/>
    <n v="10"/>
    <n v="5"/>
    <n v="17"/>
    <n v="46"/>
    <d v="2023-06-10T05:17:00"/>
  </r>
  <r>
    <s v="MARS_SED_2023_5min_Ext_230610-053756.jpg"/>
    <n v="0.26303500899999999"/>
    <n v="5"/>
    <n v="2023"/>
    <x v="1"/>
    <x v="1"/>
    <n v="10"/>
    <n v="5"/>
    <n v="37"/>
    <n v="56"/>
    <d v="2023-06-10T05:37:00"/>
  </r>
  <r>
    <s v="MARS_SED_2023_5min_Ext_230610-055815.jpg"/>
    <n v="0.10642180699999999"/>
    <n v="5"/>
    <n v="2023"/>
    <x v="1"/>
    <x v="1"/>
    <n v="10"/>
    <n v="5"/>
    <n v="58"/>
    <n v="15"/>
    <d v="2023-06-10T05:58:00"/>
  </r>
  <r>
    <s v="MARS_SED_2023_5min_Ext_230610-061840.jpg"/>
    <n v="4.8275009000000001E-2"/>
    <n v="5"/>
    <n v="2023"/>
    <x v="1"/>
    <x v="1"/>
    <n v="10"/>
    <n v="6"/>
    <n v="18"/>
    <n v="40"/>
    <d v="2023-06-10T06:18:00"/>
  </r>
  <r>
    <s v="MARS_SED_2023_5min_Ext_230610-063852.jpg"/>
    <n v="0.116497566"/>
    <n v="5"/>
    <n v="2023"/>
    <x v="1"/>
    <x v="1"/>
    <n v="10"/>
    <n v="6"/>
    <n v="38"/>
    <n v="52"/>
    <d v="2023-06-10T06:38:00"/>
  </r>
  <r>
    <s v="MARS_SED_2023_5min_Ext_230610-065909.jpg"/>
    <n v="5.2375008000000001E-2"/>
    <n v="5"/>
    <n v="2023"/>
    <x v="1"/>
    <x v="1"/>
    <n v="10"/>
    <n v="6"/>
    <n v="59"/>
    <n v="9"/>
    <d v="2023-06-10T06:59:00"/>
  </r>
  <r>
    <s v="MARS_SED_2023_5min_Ext_230610-071938.jpg"/>
    <n v="0.15117835199999999"/>
    <n v="5"/>
    <n v="2023"/>
    <x v="1"/>
    <x v="1"/>
    <n v="10"/>
    <n v="7"/>
    <n v="19"/>
    <n v="38"/>
    <d v="2023-06-10T07:19:00"/>
  </r>
  <r>
    <s v="MARS_SED_2023_5min_Ext_230610-073948.jpg"/>
    <n v="0.40403678399999998"/>
    <n v="5"/>
    <n v="2023"/>
    <x v="1"/>
    <x v="1"/>
    <n v="10"/>
    <n v="7"/>
    <n v="39"/>
    <n v="48"/>
    <d v="2023-06-10T07:39:00"/>
  </r>
  <r>
    <s v="MARS_SED_2023_5min_Ext_230610-075959.jpg"/>
    <n v="0.29690567400000001"/>
    <n v="5"/>
    <n v="2023"/>
    <x v="1"/>
    <x v="1"/>
    <n v="10"/>
    <n v="7"/>
    <n v="59"/>
    <n v="59"/>
    <d v="2023-06-10T07:59:00"/>
  </r>
  <r>
    <s v="MARS_SED_2023_5min_Ext_230610-082020.jpg"/>
    <n v="0.13893731400000001"/>
    <n v="5"/>
    <n v="2023"/>
    <x v="1"/>
    <x v="1"/>
    <n v="10"/>
    <n v="8"/>
    <n v="20"/>
    <n v="20"/>
    <d v="2023-06-10T08:20:00"/>
  </r>
  <r>
    <s v="MARS_SED_2023_5min_Ext_230610-084041.jpg"/>
    <n v="0.202479821"/>
    <n v="5"/>
    <n v="2023"/>
    <x v="1"/>
    <x v="1"/>
    <n v="10"/>
    <n v="8"/>
    <n v="40"/>
    <n v="41"/>
    <d v="2023-06-10T08:40:00"/>
  </r>
  <r>
    <s v="MARS_SED_2023_5min_Ext_230610-090103.jpg"/>
    <n v="0.26847086799999997"/>
    <n v="5"/>
    <n v="2023"/>
    <x v="1"/>
    <x v="1"/>
    <n v="10"/>
    <n v="9"/>
    <n v="1"/>
    <n v="3"/>
    <d v="2023-06-10T09:01:00"/>
  </r>
  <r>
    <s v="MARS_SED_2023_5min_Ext_230610-092119.jpg"/>
    <n v="0.30053637799999999"/>
    <n v="5"/>
    <n v="2023"/>
    <x v="1"/>
    <x v="1"/>
    <n v="10"/>
    <n v="9"/>
    <n v="21"/>
    <n v="19"/>
    <d v="2023-06-10T09:21:00"/>
  </r>
  <r>
    <s v="MARS_SED_2023_5min_Ext_230610-094129.jpg"/>
    <n v="0.17063431900000001"/>
    <n v="5"/>
    <n v="2023"/>
    <x v="1"/>
    <x v="1"/>
    <n v="10"/>
    <n v="9"/>
    <n v="41"/>
    <n v="29"/>
    <d v="2023-06-10T09:41:00"/>
  </r>
  <r>
    <s v="MARS_SED_2023_5min_Ext_230610-100208.jpg"/>
    <n v="0.164890706"/>
    <n v="5"/>
    <n v="2023"/>
    <x v="1"/>
    <x v="1"/>
    <n v="10"/>
    <n v="10"/>
    <n v="2"/>
    <n v="8"/>
    <d v="2023-06-10T10:02:00"/>
  </r>
  <r>
    <s v="MARS_SED_2023_5min_Ext_230610-102224.jpg"/>
    <n v="0.193027849"/>
    <n v="5"/>
    <n v="2023"/>
    <x v="1"/>
    <x v="1"/>
    <n v="10"/>
    <n v="10"/>
    <n v="22"/>
    <n v="24"/>
    <d v="2023-06-10T10:22:00"/>
  </r>
  <r>
    <s v="MARS_SED_2023_5min_Ext_230610-104241.jpg"/>
    <n v="0.20787814099999999"/>
    <n v="5"/>
    <n v="2023"/>
    <x v="1"/>
    <x v="1"/>
    <n v="10"/>
    <n v="10"/>
    <n v="42"/>
    <n v="41"/>
    <d v="2023-06-10T10:42:00"/>
  </r>
  <r>
    <s v="MARS_SED_2023_5min_Ext_230610-110253.jpg"/>
    <n v="0.23070138400000001"/>
    <n v="5"/>
    <n v="2023"/>
    <x v="1"/>
    <x v="1"/>
    <n v="10"/>
    <n v="11"/>
    <n v="2"/>
    <n v="53"/>
    <d v="2023-06-10T11:02:00"/>
  </r>
  <r>
    <s v="MARS_SED_2023_5min_Ext_230610-112311.jpg"/>
    <n v="0.44706799699999999"/>
    <n v="5"/>
    <n v="2023"/>
    <x v="1"/>
    <x v="1"/>
    <n v="10"/>
    <n v="11"/>
    <n v="23"/>
    <n v="11"/>
    <d v="2023-06-10T11:23:00"/>
  </r>
  <r>
    <s v="MARS_SED_2023_5min_Ext_230610-114343.jpg"/>
    <n v="0.23598245900000001"/>
    <n v="5"/>
    <n v="2023"/>
    <x v="1"/>
    <x v="1"/>
    <n v="10"/>
    <n v="11"/>
    <n v="43"/>
    <n v="43"/>
    <d v="2023-06-10T11:43:00"/>
  </r>
  <r>
    <s v="MARS_SED_2023_5min_Ext_230610-120402.jpg"/>
    <n v="0.61393067899999998"/>
    <n v="5"/>
    <n v="2023"/>
    <x v="1"/>
    <x v="1"/>
    <n v="10"/>
    <n v="12"/>
    <n v="4"/>
    <n v="2"/>
    <d v="2023-06-10T12:04:00"/>
  </r>
  <r>
    <s v="MARS_SED_2023_5min_Ext_230610-122426.jpg"/>
    <n v="0.35821362899999998"/>
    <n v="5"/>
    <n v="2023"/>
    <x v="1"/>
    <x v="1"/>
    <n v="10"/>
    <n v="12"/>
    <n v="24"/>
    <n v="26"/>
    <d v="2023-06-10T12:24:00"/>
  </r>
  <r>
    <s v="MARS_SED_2023_5min_Ext_230610-124440.jpg"/>
    <n v="0.212002195"/>
    <n v="5"/>
    <n v="2023"/>
    <x v="1"/>
    <x v="1"/>
    <n v="10"/>
    <n v="12"/>
    <n v="44"/>
    <n v="40"/>
    <d v="2023-06-10T12:44:00"/>
  </r>
  <r>
    <s v="MARS_SED_2023_5min_Ext_230610-130451.jpg"/>
    <n v="0.13295099199999999"/>
    <n v="5"/>
    <n v="2023"/>
    <x v="1"/>
    <x v="1"/>
    <n v="10"/>
    <n v="13"/>
    <n v="4"/>
    <n v="51"/>
    <d v="2023-06-10T13:04:00"/>
  </r>
  <r>
    <s v="MARS_SED_2023_5min_Ext_230610-132511.jpg"/>
    <n v="0.446622346"/>
    <n v="5"/>
    <n v="2023"/>
    <x v="1"/>
    <x v="1"/>
    <n v="10"/>
    <n v="13"/>
    <n v="25"/>
    <n v="11"/>
    <d v="2023-06-10T13:25:00"/>
  </r>
  <r>
    <s v="MARS_SED_2023_5min_Ext_230610-134531.jpg"/>
    <n v="0.36102989400000002"/>
    <n v="5"/>
    <n v="2023"/>
    <x v="1"/>
    <x v="1"/>
    <n v="10"/>
    <n v="13"/>
    <n v="45"/>
    <n v="31"/>
    <d v="2023-06-10T13:45:00"/>
  </r>
  <r>
    <s v="MARS_SED_2023_5min_Ext_230610-140545.jpg"/>
    <n v="0.16399804500000001"/>
    <n v="5"/>
    <n v="2023"/>
    <x v="1"/>
    <x v="1"/>
    <n v="10"/>
    <n v="14"/>
    <n v="5"/>
    <n v="45"/>
    <d v="2023-06-10T14:05:00"/>
  </r>
  <r>
    <s v="MARS_SED_2023_5min_Ext_230610-142607.jpg"/>
    <n v="0.31155362199999997"/>
    <n v="5"/>
    <n v="2023"/>
    <x v="1"/>
    <x v="1"/>
    <n v="10"/>
    <n v="14"/>
    <n v="26"/>
    <n v="7"/>
    <d v="2023-06-10T14:26:00"/>
  </r>
  <r>
    <s v="MARS_SED_2023_5min_Ext_230610-144632.jpg"/>
    <n v="0.15724459700000001"/>
    <n v="5"/>
    <n v="2023"/>
    <x v="1"/>
    <x v="1"/>
    <n v="10"/>
    <n v="14"/>
    <n v="46"/>
    <n v="32"/>
    <d v="2023-06-10T14:46:00"/>
  </r>
  <r>
    <s v="MARS_SED_2023_5min_Ext_230610-150646.jpg"/>
    <n v="0.241821655"/>
    <n v="5"/>
    <n v="2023"/>
    <x v="1"/>
    <x v="1"/>
    <n v="10"/>
    <n v="15"/>
    <n v="6"/>
    <n v="46"/>
    <d v="2023-06-10T15:06:00"/>
  </r>
  <r>
    <s v="MARS_SED_2023_5min_Ext_230610-152702.jpg"/>
    <n v="0.20723398900000001"/>
    <n v="5"/>
    <n v="2023"/>
    <x v="1"/>
    <x v="1"/>
    <n v="10"/>
    <n v="15"/>
    <n v="27"/>
    <n v="2"/>
    <d v="2023-06-10T15:27:00"/>
  </r>
  <r>
    <s v="MARS_SED_2023_5min_Ext_230610-154717.jpg"/>
    <n v="0.65639956099999996"/>
    <n v="5"/>
    <n v="2023"/>
    <x v="1"/>
    <x v="1"/>
    <n v="10"/>
    <n v="15"/>
    <n v="47"/>
    <n v="17"/>
    <d v="2023-06-10T15:47:00"/>
  </r>
  <r>
    <s v="MARS_SED_2023_5min_Ext_230610-160740.jpg"/>
    <n v="0.33935880899999998"/>
    <n v="5"/>
    <n v="2023"/>
    <x v="1"/>
    <x v="1"/>
    <n v="10"/>
    <n v="16"/>
    <n v="7"/>
    <n v="40"/>
    <d v="2023-06-10T16:07:00"/>
  </r>
  <r>
    <s v="MARS_SED_2023_5min_Ext_230610-162806.jpg"/>
    <n v="0.230605912"/>
    <n v="5"/>
    <n v="2023"/>
    <x v="1"/>
    <x v="1"/>
    <n v="10"/>
    <n v="16"/>
    <n v="28"/>
    <n v="6"/>
    <d v="2023-06-10T16:28:00"/>
  </r>
  <r>
    <s v="MARS_SED_2023_5min_Ext_230610-164819.jpg"/>
    <n v="0.16755724"/>
    <n v="5"/>
    <n v="2023"/>
    <x v="1"/>
    <x v="1"/>
    <n v="10"/>
    <n v="16"/>
    <n v="48"/>
    <n v="19"/>
    <d v="2023-06-10T16:48:00"/>
  </r>
  <r>
    <s v="MARS_SED_2023_5min_Ext_230610-170841.jpg"/>
    <n v="0.19557091099999999"/>
    <n v="5"/>
    <n v="2023"/>
    <x v="1"/>
    <x v="1"/>
    <n v="10"/>
    <n v="17"/>
    <n v="8"/>
    <n v="41"/>
    <d v="2023-06-10T17:08:00"/>
  </r>
  <r>
    <s v="MARS_SED_2023_5min_Ext_230610-172855.jpg"/>
    <n v="0.237261839"/>
    <n v="5"/>
    <n v="2023"/>
    <x v="1"/>
    <x v="1"/>
    <n v="10"/>
    <n v="17"/>
    <n v="28"/>
    <n v="55"/>
    <d v="2023-06-10T17:28:00"/>
  </r>
  <r>
    <s v="MARS_SED_2023_5min_Ext_230610-174906.jpg"/>
    <n v="0.19723626899999999"/>
    <n v="5"/>
    <n v="2023"/>
    <x v="1"/>
    <x v="1"/>
    <n v="10"/>
    <n v="17"/>
    <n v="49"/>
    <n v="6"/>
    <d v="2023-06-10T17:49:00"/>
  </r>
  <r>
    <s v="MARS_SED_2023_5min_Ext_230610-180928.jpg"/>
    <n v="0.19629426799999999"/>
    <n v="5"/>
    <n v="2023"/>
    <x v="1"/>
    <x v="1"/>
    <n v="10"/>
    <n v="18"/>
    <n v="9"/>
    <n v="28"/>
    <d v="2023-06-10T18:09:00"/>
  </r>
  <r>
    <s v="MARS_SED_2023_5min_Ext_230610-182955.jpg"/>
    <n v="0.16521402399999999"/>
    <n v="5"/>
    <n v="2023"/>
    <x v="1"/>
    <x v="1"/>
    <n v="10"/>
    <n v="18"/>
    <n v="29"/>
    <n v="55"/>
    <d v="2023-06-10T18:29:00"/>
  </r>
  <r>
    <s v="MARS_SED_2023_5min_Ext_230610-185012.jpg"/>
    <n v="0.36945415399999998"/>
    <n v="5"/>
    <n v="2023"/>
    <x v="1"/>
    <x v="1"/>
    <n v="10"/>
    <n v="18"/>
    <n v="50"/>
    <n v="12"/>
    <d v="2023-06-10T18:50:00"/>
  </r>
  <r>
    <s v="MARS_SED_2023_5min_Ext_230610-191040.jpg"/>
    <n v="0.39398019499999998"/>
    <n v="5"/>
    <n v="2023"/>
    <x v="1"/>
    <x v="1"/>
    <n v="10"/>
    <n v="19"/>
    <n v="10"/>
    <n v="40"/>
    <d v="2023-06-10T19:10:00"/>
  </r>
  <r>
    <s v="MARS_SED_2023_5min_Ext_230610-193110.jpg"/>
    <n v="0.20654393500000001"/>
    <n v="5"/>
    <n v="2023"/>
    <x v="1"/>
    <x v="1"/>
    <n v="10"/>
    <n v="19"/>
    <n v="31"/>
    <n v="10"/>
    <d v="2023-06-10T19:31:00"/>
  </r>
  <r>
    <s v="MARS_SED_2023_5min_Ext_230610-195126.jpg"/>
    <n v="0.191248208"/>
    <n v="5"/>
    <n v="2023"/>
    <x v="1"/>
    <x v="1"/>
    <n v="10"/>
    <n v="19"/>
    <n v="51"/>
    <n v="26"/>
    <d v="2023-06-10T19:51:00"/>
  </r>
  <r>
    <s v="MARS_SED_2023_5min_Ext_230610-201140.jpg"/>
    <n v="0.31759790700000001"/>
    <n v="5"/>
    <n v="2023"/>
    <x v="1"/>
    <x v="1"/>
    <n v="10"/>
    <n v="20"/>
    <n v="11"/>
    <n v="40"/>
    <d v="2023-06-10T20:11:00"/>
  </r>
  <r>
    <s v="MARS_SED_2023_5min_Ext_230610-203217.jpg"/>
    <n v="0.55245305899999997"/>
    <n v="5"/>
    <n v="2023"/>
    <x v="1"/>
    <x v="1"/>
    <n v="10"/>
    <n v="20"/>
    <n v="32"/>
    <n v="17"/>
    <d v="2023-06-10T20:32:00"/>
  </r>
  <r>
    <s v="MARS_SED_2023_5min_Ext_230610-205232.jpg"/>
    <n v="0.32149677399999999"/>
    <n v="5"/>
    <n v="2023"/>
    <x v="1"/>
    <x v="1"/>
    <n v="10"/>
    <n v="20"/>
    <n v="52"/>
    <n v="32"/>
    <d v="2023-06-10T20:52:00"/>
  </r>
  <r>
    <s v="MARS_SED_2023_5min_Ext_230610-211246.jpg"/>
    <n v="0.30422285700000001"/>
    <n v="5"/>
    <n v="2023"/>
    <x v="1"/>
    <x v="1"/>
    <n v="10"/>
    <n v="21"/>
    <n v="12"/>
    <n v="46"/>
    <d v="2023-06-10T21:12:00"/>
  </r>
  <r>
    <s v="MARS_SED_2023_5min_Ext_230610-213307.jpg"/>
    <n v="0.49559091399999999"/>
    <n v="5"/>
    <n v="2023"/>
    <x v="1"/>
    <x v="1"/>
    <n v="10"/>
    <n v="21"/>
    <n v="33"/>
    <n v="7"/>
    <d v="2023-06-10T21:33:00"/>
  </r>
  <r>
    <s v="MARS_SED_2023_5min_Ext_230610-215335.jpg"/>
    <n v="0.75414712299999997"/>
    <n v="5"/>
    <n v="2023"/>
    <x v="1"/>
    <x v="1"/>
    <n v="10"/>
    <n v="21"/>
    <n v="53"/>
    <n v="35"/>
    <d v="2023-06-10T21:53:00"/>
  </r>
  <r>
    <s v="MARS_SED_2023_5min_Ext_230610-221347.jpg"/>
    <n v="0.60958360899999997"/>
    <n v="5"/>
    <n v="2023"/>
    <x v="1"/>
    <x v="1"/>
    <n v="10"/>
    <n v="22"/>
    <n v="13"/>
    <n v="47"/>
    <d v="2023-06-10T22:13:00"/>
  </r>
  <r>
    <s v="MARS_SED_2023_5min_Ext_230610-223411.jpg"/>
    <n v="0.364857457"/>
    <n v="5"/>
    <n v="2023"/>
    <x v="1"/>
    <x v="1"/>
    <n v="10"/>
    <n v="22"/>
    <n v="34"/>
    <n v="11"/>
    <d v="2023-06-10T22:34:00"/>
  </r>
  <r>
    <s v="MARS_SED_2023_5min_Ext_230610-225434.jpg"/>
    <n v="0.57898174700000005"/>
    <n v="5"/>
    <n v="2023"/>
    <x v="1"/>
    <x v="1"/>
    <n v="10"/>
    <n v="22"/>
    <n v="54"/>
    <n v="34"/>
    <d v="2023-06-10T22:54:00"/>
  </r>
  <r>
    <s v="MARS_SED_2023_5min_Ext_230610-231449.jpg"/>
    <n v="0.41759121599999999"/>
    <n v="5"/>
    <n v="2023"/>
    <x v="1"/>
    <x v="1"/>
    <n v="10"/>
    <n v="23"/>
    <n v="14"/>
    <n v="49"/>
    <d v="2023-06-10T23:14:00"/>
  </r>
  <r>
    <s v="MARS_SED_2023_5min_Ext_230610-233520.jpg"/>
    <n v="0.40498237399999998"/>
    <n v="5"/>
    <n v="2023"/>
    <x v="1"/>
    <x v="1"/>
    <n v="10"/>
    <n v="23"/>
    <n v="35"/>
    <n v="20"/>
    <d v="2023-06-10T23:35:00"/>
  </r>
  <r>
    <s v="MARS_SED_2023_5min_Ext_230610-235536.jpg"/>
    <n v="0.45606971299999999"/>
    <n v="5"/>
    <n v="2023"/>
    <x v="1"/>
    <x v="1"/>
    <n v="10"/>
    <n v="23"/>
    <n v="55"/>
    <n v="36"/>
    <d v="2023-06-10T23:55:00"/>
  </r>
  <r>
    <s v="MARS_SED_2023_5min_Ext_230611-001632.jpg"/>
    <n v="0.54378306499999995"/>
    <n v="5"/>
    <n v="2023"/>
    <x v="1"/>
    <x v="1"/>
    <n v="11"/>
    <n v="0"/>
    <n v="16"/>
    <n v="32"/>
    <d v="2023-06-11T00:16:00"/>
  </r>
  <r>
    <s v="MARS_SED_2023_5min_Ext_230611-003654.jpg"/>
    <n v="0.70165599099999998"/>
    <n v="5"/>
    <n v="2023"/>
    <x v="1"/>
    <x v="1"/>
    <n v="11"/>
    <n v="0"/>
    <n v="36"/>
    <n v="54"/>
    <d v="2023-06-11T00:36:00"/>
  </r>
  <r>
    <s v="MARS_SED_2023_5min_Ext_230611-005708.jpg"/>
    <n v="0.52651588199999999"/>
    <n v="5"/>
    <n v="2023"/>
    <x v="1"/>
    <x v="1"/>
    <n v="11"/>
    <n v="0"/>
    <n v="57"/>
    <n v="8"/>
    <d v="2023-06-11T00:57:00"/>
  </r>
  <r>
    <s v="MARS_SED_2023_5min_Ext_230611-011750.jpg"/>
    <n v="0.20202141300000001"/>
    <n v="5"/>
    <n v="2023"/>
    <x v="1"/>
    <x v="1"/>
    <n v="11"/>
    <n v="1"/>
    <n v="17"/>
    <n v="50"/>
    <d v="2023-06-11T01:17:00"/>
  </r>
  <r>
    <s v="MARS_SED_2023_5min_Ext_230611-013813.jpg"/>
    <n v="5.6934311000000001E-2"/>
    <n v="5"/>
    <n v="2023"/>
    <x v="1"/>
    <x v="1"/>
    <n v="11"/>
    <n v="1"/>
    <n v="38"/>
    <n v="13"/>
    <d v="2023-06-11T01:38:00"/>
  </r>
  <r>
    <s v="MARS_SED_2023_5min_Ext_230611-015826.jpg"/>
    <n v="0.25591158800000002"/>
    <n v="5"/>
    <n v="2023"/>
    <x v="1"/>
    <x v="1"/>
    <n v="11"/>
    <n v="1"/>
    <n v="58"/>
    <n v="26"/>
    <d v="2023-06-11T01:58:00"/>
  </r>
  <r>
    <s v="MARS_SED_2023_5min_Ext_230611-021840.jpg"/>
    <n v="0.45452896399999998"/>
    <n v="5"/>
    <n v="2023"/>
    <x v="1"/>
    <x v="1"/>
    <n v="11"/>
    <n v="2"/>
    <n v="18"/>
    <n v="40"/>
    <d v="2023-06-11T02:18:00"/>
  </r>
  <r>
    <s v="MARS_SED_2023_5min_Ext_230611-023902.jpg"/>
    <n v="0.251791508"/>
    <n v="5"/>
    <n v="2023"/>
    <x v="1"/>
    <x v="1"/>
    <n v="11"/>
    <n v="2"/>
    <n v="39"/>
    <n v="2"/>
    <d v="2023-06-11T02:39:00"/>
  </r>
  <r>
    <s v="MARS_SED_2023_5min_Ext_230611-025925.jpg"/>
    <n v="0.200245598"/>
    <n v="5"/>
    <n v="2023"/>
    <x v="1"/>
    <x v="1"/>
    <n v="11"/>
    <n v="2"/>
    <n v="59"/>
    <n v="25"/>
    <d v="2023-06-11T02:59:00"/>
  </r>
  <r>
    <s v="MARS_SED_2023_5min_Ext_230611-031950.jpg"/>
    <n v="0.14142577100000001"/>
    <n v="5"/>
    <n v="2023"/>
    <x v="1"/>
    <x v="1"/>
    <n v="11"/>
    <n v="3"/>
    <n v="19"/>
    <n v="50"/>
    <d v="2023-06-11T03:19:00"/>
  </r>
  <r>
    <s v="MARS_SED_2023_5min_Ext_230611-034014.jpg"/>
    <n v="0.105479529"/>
    <n v="5"/>
    <n v="2023"/>
    <x v="1"/>
    <x v="1"/>
    <n v="11"/>
    <n v="3"/>
    <n v="40"/>
    <n v="14"/>
    <d v="2023-06-11T03:40:00"/>
  </r>
  <r>
    <s v="MARS_SED_2023_5min_Ext_230611-040027.jpg"/>
    <n v="0.17164207500000001"/>
    <n v="5"/>
    <n v="2023"/>
    <x v="1"/>
    <x v="1"/>
    <n v="11"/>
    <n v="4"/>
    <n v="0"/>
    <n v="27"/>
    <d v="2023-06-11T04:00:00"/>
  </r>
  <r>
    <s v="MARS_SED_2023_5min_Ext_230611-042040.jpg"/>
    <n v="0.14771457700000001"/>
    <n v="5"/>
    <n v="2023"/>
    <x v="1"/>
    <x v="1"/>
    <n v="11"/>
    <n v="4"/>
    <n v="20"/>
    <n v="40"/>
    <d v="2023-06-11T04:20:00"/>
  </r>
  <r>
    <s v="MARS_SED_2023_5min_Ext_230611-044115.jpg"/>
    <n v="0.34486863099999998"/>
    <n v="5"/>
    <n v="2023"/>
    <x v="1"/>
    <x v="1"/>
    <n v="11"/>
    <n v="4"/>
    <n v="41"/>
    <n v="15"/>
    <d v="2023-06-11T04:41:00"/>
  </r>
  <r>
    <s v="MARS_SED_2023_5min_Ext_230611-050127.jpg"/>
    <n v="0.321104838"/>
    <n v="5"/>
    <n v="2023"/>
    <x v="1"/>
    <x v="1"/>
    <n v="11"/>
    <n v="5"/>
    <n v="1"/>
    <n v="27"/>
    <d v="2023-06-11T05:01:00"/>
  </r>
  <r>
    <s v="MARS_SED_2023_5min_Ext_230611-052152.jpg"/>
    <n v="0.21986434399999999"/>
    <n v="5"/>
    <n v="2023"/>
    <x v="1"/>
    <x v="1"/>
    <n v="11"/>
    <n v="5"/>
    <n v="21"/>
    <n v="52"/>
    <d v="2023-06-11T05:21:00"/>
  </r>
  <r>
    <s v="MARS_SED_2023_5min_Ext_230611-054211.jpg"/>
    <n v="0.41967269000000001"/>
    <n v="5"/>
    <n v="2023"/>
    <x v="1"/>
    <x v="1"/>
    <n v="11"/>
    <n v="5"/>
    <n v="42"/>
    <n v="11"/>
    <d v="2023-06-11T05:42:00"/>
  </r>
  <r>
    <s v="MARS_SED_2023_5min_Ext_230611-060229.jpg"/>
    <n v="0.24521306400000001"/>
    <n v="5"/>
    <n v="2023"/>
    <x v="1"/>
    <x v="1"/>
    <n v="11"/>
    <n v="6"/>
    <n v="2"/>
    <n v="29"/>
    <d v="2023-06-11T06:02:00"/>
  </r>
  <r>
    <s v="MARS_SED_2023_5min_Ext_230611-062249.jpg"/>
    <n v="0.355503597"/>
    <n v="5"/>
    <n v="2023"/>
    <x v="1"/>
    <x v="1"/>
    <n v="11"/>
    <n v="6"/>
    <n v="22"/>
    <n v="49"/>
    <d v="2023-06-11T06:22:00"/>
  </r>
  <r>
    <s v="MARS_SED_2023_5min_Ext_230611-064316.jpg"/>
    <n v="0.19693221999999999"/>
    <n v="5"/>
    <n v="2023"/>
    <x v="1"/>
    <x v="1"/>
    <n v="11"/>
    <n v="6"/>
    <n v="43"/>
    <n v="16"/>
    <d v="2023-06-11T06:43:00"/>
  </r>
  <r>
    <s v="MARS_SED_2023_5min_Ext_230611-070350.jpg"/>
    <n v="0.31630234800000001"/>
    <n v="5"/>
    <n v="2023"/>
    <x v="1"/>
    <x v="1"/>
    <n v="11"/>
    <n v="7"/>
    <n v="3"/>
    <n v="50"/>
    <d v="2023-06-11T07:03:00"/>
  </r>
  <r>
    <s v="MARS_SED_2023_5min_Ext_230611-072413.jpg"/>
    <n v="0.159095034"/>
    <n v="5"/>
    <n v="2023"/>
    <x v="1"/>
    <x v="1"/>
    <n v="11"/>
    <n v="7"/>
    <n v="24"/>
    <n v="13"/>
    <d v="2023-06-11T07:24:00"/>
  </r>
  <r>
    <s v="MARS_SED_2023_5min_Ext_230611-074426.jpg"/>
    <n v="0.27342768899999997"/>
    <n v="5"/>
    <n v="2023"/>
    <x v="1"/>
    <x v="1"/>
    <n v="11"/>
    <n v="7"/>
    <n v="44"/>
    <n v="26"/>
    <d v="2023-06-11T07:44:00"/>
  </r>
  <r>
    <s v="MARS_SED_2023_5min_Ext_230611-080456.jpg"/>
    <n v="0.20951839899999999"/>
    <n v="5"/>
    <n v="2023"/>
    <x v="1"/>
    <x v="1"/>
    <n v="11"/>
    <n v="8"/>
    <n v="4"/>
    <n v="56"/>
    <d v="2023-06-11T08:04:00"/>
  </r>
  <r>
    <s v="MARS_SED_2023_5min_Ext_230611-082531.jpg"/>
    <n v="0.45647856399999998"/>
    <n v="5"/>
    <n v="2023"/>
    <x v="1"/>
    <x v="1"/>
    <n v="11"/>
    <n v="8"/>
    <n v="25"/>
    <n v="31"/>
    <d v="2023-06-11T08:25:00"/>
  </r>
  <r>
    <s v="MARS_SED_2023_5min_Ext_230611-084546.jpg"/>
    <n v="0.99774675599999996"/>
    <n v="5"/>
    <n v="2023"/>
    <x v="1"/>
    <x v="1"/>
    <n v="11"/>
    <n v="8"/>
    <n v="45"/>
    <n v="46"/>
    <d v="2023-06-11T08:45:00"/>
  </r>
  <r>
    <s v="MARS_SED_2023_5min_Ext_230611-090604.jpg"/>
    <n v="0.27033755199999998"/>
    <n v="5"/>
    <n v="2023"/>
    <x v="1"/>
    <x v="1"/>
    <n v="11"/>
    <n v="9"/>
    <n v="6"/>
    <n v="4"/>
    <d v="2023-06-11T09:06:00"/>
  </r>
  <r>
    <s v="MARS_SED_2023_5min_Ext_230611-092621.jpg"/>
    <n v="0.33764808099999999"/>
    <n v="5"/>
    <n v="2023"/>
    <x v="1"/>
    <x v="1"/>
    <n v="11"/>
    <n v="9"/>
    <n v="26"/>
    <n v="21"/>
    <d v="2023-06-11T09:26:00"/>
  </r>
  <r>
    <s v="MARS_SED_2023_5min_Ext_230611-094646.jpg"/>
    <n v="0.28324122600000001"/>
    <n v="5"/>
    <n v="2023"/>
    <x v="1"/>
    <x v="1"/>
    <n v="11"/>
    <n v="9"/>
    <n v="46"/>
    <n v="46"/>
    <d v="2023-06-11T09:46:00"/>
  </r>
  <r>
    <s v="MARS_SED_2023_5min_Ext_230611-100713.jpg"/>
    <n v="0.280141578"/>
    <n v="5"/>
    <n v="2023"/>
    <x v="1"/>
    <x v="1"/>
    <n v="11"/>
    <n v="10"/>
    <n v="7"/>
    <n v="13"/>
    <d v="2023-06-11T10:07:00"/>
  </r>
  <r>
    <s v="MARS_SED_2023_5min_Ext_230611-102729.jpg"/>
    <n v="0.250329519"/>
    <n v="5"/>
    <n v="2023"/>
    <x v="1"/>
    <x v="1"/>
    <n v="11"/>
    <n v="10"/>
    <n v="27"/>
    <n v="29"/>
    <d v="2023-06-11T10:27:00"/>
  </r>
  <r>
    <s v="MARS_SED_2023_5min_Ext_230611-104749.jpg"/>
    <n v="0.28987518499999998"/>
    <n v="5"/>
    <n v="2023"/>
    <x v="1"/>
    <x v="1"/>
    <n v="11"/>
    <n v="10"/>
    <n v="47"/>
    <n v="49"/>
    <d v="2023-06-11T10:47:00"/>
  </r>
  <r>
    <s v="MARS_SED_2023_5min_Ext_230611-110806.jpg"/>
    <n v="0.48343708299999999"/>
    <n v="5"/>
    <n v="2023"/>
    <x v="1"/>
    <x v="1"/>
    <n v="11"/>
    <n v="11"/>
    <n v="8"/>
    <n v="6"/>
    <d v="2023-06-11T11:08:00"/>
  </r>
  <r>
    <s v="MARS_SED_2023_5min_Ext_230611-112826.jpg"/>
    <n v="0.57934263600000002"/>
    <n v="5"/>
    <n v="2023"/>
    <x v="1"/>
    <x v="1"/>
    <n v="11"/>
    <n v="11"/>
    <n v="28"/>
    <n v="26"/>
    <d v="2023-06-11T11:28:00"/>
  </r>
  <r>
    <s v="MARS_SED_2023_5min_Ext_230611-114839.jpg"/>
    <n v="0.67449349400000003"/>
    <n v="5"/>
    <n v="2023"/>
    <x v="1"/>
    <x v="1"/>
    <n v="11"/>
    <n v="11"/>
    <n v="48"/>
    <n v="39"/>
    <d v="2023-06-11T11:48:00"/>
  </r>
  <r>
    <s v="MARS_SED_2023_5min_Ext_230611-120904.jpg"/>
    <n v="0.69762415099999997"/>
    <n v="5"/>
    <n v="2023"/>
    <x v="1"/>
    <x v="1"/>
    <n v="11"/>
    <n v="12"/>
    <n v="9"/>
    <n v="4"/>
    <d v="2023-06-11T12:09:00"/>
  </r>
  <r>
    <s v="MARS_SED_2023_5min_Ext_230611-122934.jpg"/>
    <n v="0.55048015699999997"/>
    <n v="5"/>
    <n v="2023"/>
    <x v="1"/>
    <x v="1"/>
    <n v="11"/>
    <n v="12"/>
    <n v="29"/>
    <n v="34"/>
    <d v="2023-06-11T12:29:00"/>
  </r>
  <r>
    <s v="MARS_SED_2023_5min_Ext_230611-125003.jpg"/>
    <n v="0.43092943099999997"/>
    <n v="5"/>
    <n v="2023"/>
    <x v="1"/>
    <x v="1"/>
    <n v="11"/>
    <n v="12"/>
    <n v="50"/>
    <n v="3"/>
    <d v="2023-06-11T12:50:00"/>
  </r>
  <r>
    <s v="MARS_SED_2023_5min_Ext_230611-131027.jpg"/>
    <n v="0.39906191699999999"/>
    <n v="5"/>
    <n v="2023"/>
    <x v="1"/>
    <x v="1"/>
    <n v="11"/>
    <n v="13"/>
    <n v="10"/>
    <n v="27"/>
    <d v="2023-06-11T13:10:00"/>
  </r>
  <r>
    <s v="MARS_SED_2023_5min_Ext_230611-133053.jpg"/>
    <n v="0.52720374000000003"/>
    <n v="5"/>
    <n v="2023"/>
    <x v="1"/>
    <x v="1"/>
    <n v="11"/>
    <n v="13"/>
    <n v="30"/>
    <n v="53"/>
    <d v="2023-06-11T13:30:00"/>
  </r>
  <r>
    <s v="MARS_SED_2023_5min_Ext_230611-135119.jpg"/>
    <n v="0.35498892799999998"/>
    <n v="5"/>
    <n v="2023"/>
    <x v="1"/>
    <x v="1"/>
    <n v="11"/>
    <n v="13"/>
    <n v="51"/>
    <n v="19"/>
    <d v="2023-06-11T13:51:00"/>
  </r>
  <r>
    <s v="MARS_SED_2023_5min_Ext_230611-141143.jpg"/>
    <n v="0.394887233"/>
    <n v="5"/>
    <n v="2023"/>
    <x v="1"/>
    <x v="1"/>
    <n v="11"/>
    <n v="14"/>
    <n v="11"/>
    <n v="43"/>
    <d v="2023-06-11T14:11:00"/>
  </r>
  <r>
    <s v="MARS_SED_2023_5min_Ext_230611-143207.jpg"/>
    <n v="0.177577121"/>
    <n v="5"/>
    <n v="2023"/>
    <x v="1"/>
    <x v="1"/>
    <n v="11"/>
    <n v="14"/>
    <n v="32"/>
    <n v="7"/>
    <d v="2023-06-11T14:32:00"/>
  </r>
  <r>
    <s v="MARS_SED_2023_5min_Ext_230611-145224.jpg"/>
    <n v="0.70451358600000002"/>
    <n v="5"/>
    <n v="2023"/>
    <x v="1"/>
    <x v="1"/>
    <n v="11"/>
    <n v="14"/>
    <n v="52"/>
    <n v="24"/>
    <d v="2023-06-11T14:52:00"/>
  </r>
  <r>
    <s v="MARS_SED_2023_5min_Ext_230611-151248.jpg"/>
    <n v="0.46028860199999999"/>
    <n v="5"/>
    <n v="2023"/>
    <x v="1"/>
    <x v="1"/>
    <n v="11"/>
    <n v="15"/>
    <n v="12"/>
    <n v="48"/>
    <d v="2023-06-11T15:12:00"/>
  </r>
  <r>
    <s v="MARS_SED_2023_5min_Ext_230611-153310.jpg"/>
    <n v="0.66114205199999998"/>
    <n v="5"/>
    <n v="2023"/>
    <x v="1"/>
    <x v="1"/>
    <n v="11"/>
    <n v="15"/>
    <n v="33"/>
    <n v="10"/>
    <d v="2023-06-11T15:33:00"/>
  </r>
  <r>
    <s v="MARS_SED_2023_5min_Ext_230611-155335.jpg"/>
    <n v="1.065014667"/>
    <n v="5"/>
    <n v="2023"/>
    <x v="1"/>
    <x v="1"/>
    <n v="11"/>
    <n v="15"/>
    <n v="53"/>
    <n v="35"/>
    <d v="2023-06-11T15:53:00"/>
  </r>
  <r>
    <s v="MARS_SED_2023_5min_Ext_230611-161356.jpg"/>
    <n v="0.123339266"/>
    <n v="5"/>
    <n v="2023"/>
    <x v="1"/>
    <x v="1"/>
    <n v="11"/>
    <n v="16"/>
    <n v="13"/>
    <n v="56"/>
    <d v="2023-06-11T16:13:00"/>
  </r>
  <r>
    <s v="MARS_SED_2023_5min_Ext_230611-163409.jpg"/>
    <n v="0.13493189999999999"/>
    <n v="5"/>
    <n v="2023"/>
    <x v="1"/>
    <x v="1"/>
    <n v="11"/>
    <n v="16"/>
    <n v="34"/>
    <n v="9"/>
    <d v="2023-06-11T16:34:00"/>
  </r>
  <r>
    <s v="MARS_SED_2023_5min_Ext_230611-165431.jpg"/>
    <n v="0.22489205100000001"/>
    <n v="5"/>
    <n v="2023"/>
    <x v="1"/>
    <x v="1"/>
    <n v="11"/>
    <n v="16"/>
    <n v="54"/>
    <n v="31"/>
    <d v="2023-06-11T16:54:00"/>
  </r>
  <r>
    <s v="MARS_SED_2023_5min_Ext_230611-171503.jpg"/>
    <n v="0.241701479"/>
    <n v="5"/>
    <n v="2023"/>
    <x v="1"/>
    <x v="1"/>
    <n v="11"/>
    <n v="17"/>
    <n v="15"/>
    <n v="3"/>
    <d v="2023-06-11T17:15:00"/>
  </r>
  <r>
    <s v="MARS_SED_2023_5min_Ext_230611-173525.jpg"/>
    <n v="0.229864334"/>
    <n v="5"/>
    <n v="2023"/>
    <x v="1"/>
    <x v="1"/>
    <n v="11"/>
    <n v="17"/>
    <n v="35"/>
    <n v="25"/>
    <d v="2023-06-11T17:35:00"/>
  </r>
  <r>
    <s v="MARS_SED_2023_5min_Ext_230611-175543.jpg"/>
    <n v="0.212679118"/>
    <n v="5"/>
    <n v="2023"/>
    <x v="1"/>
    <x v="1"/>
    <n v="11"/>
    <n v="17"/>
    <n v="55"/>
    <n v="43"/>
    <d v="2023-06-11T17:55:00"/>
  </r>
  <r>
    <s v="MARS_SED_2023_5min_Ext_230611-181559.jpg"/>
    <n v="0.32178249799999997"/>
    <n v="5"/>
    <n v="2023"/>
    <x v="1"/>
    <x v="1"/>
    <n v="11"/>
    <n v="18"/>
    <n v="15"/>
    <n v="59"/>
    <d v="2023-06-11T18:15:00"/>
  </r>
  <r>
    <s v="MARS_SED_2023_5min_Ext_230611-183638.jpg"/>
    <n v="0.58876806299999995"/>
    <n v="5"/>
    <n v="2023"/>
    <x v="1"/>
    <x v="1"/>
    <n v="11"/>
    <n v="18"/>
    <n v="36"/>
    <n v="38"/>
    <d v="2023-06-11T18:36:00"/>
  </r>
  <r>
    <s v="MARS_SED_2023_5min_Ext_230611-185655.jpg"/>
    <n v="0.29846767400000002"/>
    <n v="5"/>
    <n v="2023"/>
    <x v="1"/>
    <x v="1"/>
    <n v="11"/>
    <n v="18"/>
    <n v="56"/>
    <n v="55"/>
    <d v="2023-06-11T18:56:00"/>
  </r>
  <r>
    <s v="MARS_SED_2023_5min_Ext_230611-191733.jpg"/>
    <n v="0.40081058800000002"/>
    <n v="5"/>
    <n v="2023"/>
    <x v="1"/>
    <x v="1"/>
    <n v="11"/>
    <n v="19"/>
    <n v="17"/>
    <n v="33"/>
    <d v="2023-06-11T19:17:00"/>
  </r>
  <r>
    <s v="MARS_SED_2023_5min_Ext_230611-193751.jpg"/>
    <n v="0.18772371600000001"/>
    <n v="5"/>
    <n v="2023"/>
    <x v="1"/>
    <x v="1"/>
    <n v="11"/>
    <n v="19"/>
    <n v="37"/>
    <n v="51"/>
    <d v="2023-06-11T19:37:00"/>
  </r>
  <r>
    <s v="MARS_SED_2023_5min_Ext_230611-195808.jpg"/>
    <n v="5.3748616999999999E-2"/>
    <n v="5"/>
    <n v="2023"/>
    <x v="1"/>
    <x v="1"/>
    <n v="11"/>
    <n v="19"/>
    <n v="58"/>
    <n v="8"/>
    <d v="2023-06-11T19:58:00"/>
  </r>
  <r>
    <s v="MARS_SED_2023_5min_Ext_230611-201827.jpg"/>
    <n v="0.33790658400000001"/>
    <n v="5"/>
    <n v="2023"/>
    <x v="1"/>
    <x v="1"/>
    <n v="11"/>
    <n v="20"/>
    <n v="18"/>
    <n v="27"/>
    <d v="2023-06-11T20:18:00"/>
  </r>
  <r>
    <s v="MARS_SED_2023_5min_Ext_230611-203855.jpg"/>
    <n v="0.153812951"/>
    <n v="5"/>
    <n v="2023"/>
    <x v="1"/>
    <x v="1"/>
    <n v="11"/>
    <n v="20"/>
    <n v="38"/>
    <n v="55"/>
    <d v="2023-06-11T20:38:00"/>
  </r>
  <r>
    <s v="MARS_SED_2023_5min_Ext_230611-205919.jpg"/>
    <n v="0.15768806199999999"/>
    <n v="5"/>
    <n v="2023"/>
    <x v="1"/>
    <x v="1"/>
    <n v="11"/>
    <n v="20"/>
    <n v="59"/>
    <n v="19"/>
    <d v="2023-06-11T20:59:00"/>
  </r>
  <r>
    <s v="MARS_SED_2023_5min_Ext_230611-211943.jpg"/>
    <n v="8.1855019000000001E-2"/>
    <n v="5"/>
    <n v="2023"/>
    <x v="1"/>
    <x v="1"/>
    <n v="11"/>
    <n v="21"/>
    <n v="19"/>
    <n v="43"/>
    <d v="2023-06-11T21:19:00"/>
  </r>
  <r>
    <s v="MARS_SED_2023_5min_Ext_230611-214011.jpg"/>
    <n v="0.26866314800000002"/>
    <n v="5"/>
    <n v="2023"/>
    <x v="1"/>
    <x v="1"/>
    <n v="11"/>
    <n v="21"/>
    <n v="40"/>
    <n v="11"/>
    <d v="2023-06-11T21:40:00"/>
  </r>
  <r>
    <s v="MARS_SED_2023_5min_Ext_230611-220033.jpg"/>
    <n v="0.111787557"/>
    <n v="5"/>
    <n v="2023"/>
    <x v="1"/>
    <x v="1"/>
    <n v="11"/>
    <n v="22"/>
    <n v="0"/>
    <n v="33"/>
    <d v="2023-06-11T22:00:00"/>
  </r>
  <r>
    <s v="MARS_SED_2023_5min_Ext_230611-222102.jpg"/>
    <n v="0.20591996400000001"/>
    <n v="5"/>
    <n v="2023"/>
    <x v="1"/>
    <x v="1"/>
    <n v="11"/>
    <n v="22"/>
    <n v="21"/>
    <n v="2"/>
    <d v="2023-06-11T22:21:00"/>
  </r>
  <r>
    <s v="MARS_SED_2023_5min_Ext_230611-224121.jpg"/>
    <n v="0.15374296500000001"/>
    <n v="5"/>
    <n v="2023"/>
    <x v="1"/>
    <x v="1"/>
    <n v="11"/>
    <n v="22"/>
    <n v="41"/>
    <n v="21"/>
    <d v="2023-06-11T22:41:00"/>
  </r>
  <r>
    <s v="MARS_SED_2023_5min_Ext_230611-230148.jpg"/>
    <n v="0.114404015"/>
    <n v="5"/>
    <n v="2023"/>
    <x v="1"/>
    <x v="1"/>
    <n v="11"/>
    <n v="23"/>
    <n v="1"/>
    <n v="48"/>
    <d v="2023-06-11T23:01:00"/>
  </r>
  <r>
    <s v="MARS_SED_2023_5min_Ext_230611-232220.jpg"/>
    <n v="0.29108232299999998"/>
    <n v="5"/>
    <n v="2023"/>
    <x v="1"/>
    <x v="1"/>
    <n v="11"/>
    <n v="23"/>
    <n v="22"/>
    <n v="20"/>
    <d v="2023-06-11T23:22:00"/>
  </r>
  <r>
    <s v="MARS_SED_2023_5min_Ext_230611-234242.jpg"/>
    <n v="0.19603374700000001"/>
    <n v="5"/>
    <n v="2023"/>
    <x v="1"/>
    <x v="1"/>
    <n v="11"/>
    <n v="23"/>
    <n v="42"/>
    <n v="42"/>
    <d v="2023-06-11T23:42:00"/>
  </r>
  <r>
    <s v="MARS_SED_2023_5min_Ext_230612-000310.jpg"/>
    <n v="0.170067149"/>
    <n v="5"/>
    <n v="2023"/>
    <x v="1"/>
    <x v="1"/>
    <n v="12"/>
    <n v="0"/>
    <n v="3"/>
    <n v="10"/>
    <d v="2023-06-12T00:03:00"/>
  </r>
  <r>
    <s v="MARS_SED_2023_5min_Ext_230612-002341.jpg"/>
    <n v="0.129400923"/>
    <n v="5"/>
    <n v="2023"/>
    <x v="1"/>
    <x v="1"/>
    <n v="12"/>
    <n v="0"/>
    <n v="23"/>
    <n v="41"/>
    <d v="2023-06-12T00:23:00"/>
  </r>
  <r>
    <s v="MARS_SED_2023_5min_Ext_230612-004412.jpg"/>
    <n v="0.19405075399999999"/>
    <n v="5"/>
    <n v="2023"/>
    <x v="1"/>
    <x v="1"/>
    <n v="12"/>
    <n v="0"/>
    <n v="44"/>
    <n v="12"/>
    <d v="2023-06-12T00:44:00"/>
  </r>
  <r>
    <s v="MARS_SED_2023_5min_Ext_230612-010436.jpg"/>
    <n v="0.172968657"/>
    <n v="5"/>
    <n v="2023"/>
    <x v="1"/>
    <x v="1"/>
    <n v="12"/>
    <n v="1"/>
    <n v="4"/>
    <n v="36"/>
    <d v="2023-06-12T01:04:00"/>
  </r>
  <r>
    <s v="MARS_SED_2023_5min_Ext_230612-012455.jpg"/>
    <n v="0.41534775200000001"/>
    <n v="5"/>
    <n v="2023"/>
    <x v="1"/>
    <x v="1"/>
    <n v="12"/>
    <n v="1"/>
    <n v="24"/>
    <n v="55"/>
    <d v="2023-06-12T01:24:00"/>
  </r>
  <r>
    <s v="MARS_SED_2023_5min_Ext_230612-014526.jpg"/>
    <n v="0.63997895100000002"/>
    <n v="5"/>
    <n v="2023"/>
    <x v="1"/>
    <x v="1"/>
    <n v="12"/>
    <n v="1"/>
    <n v="45"/>
    <n v="26"/>
    <d v="2023-06-12T01:45:00"/>
  </r>
  <r>
    <s v="MARS_SED_2023_5min_Ext_230612-020552.jpg"/>
    <n v="0.45916516000000002"/>
    <n v="5"/>
    <n v="2023"/>
    <x v="1"/>
    <x v="1"/>
    <n v="12"/>
    <n v="2"/>
    <n v="5"/>
    <n v="52"/>
    <d v="2023-06-12T02:05:00"/>
  </r>
  <r>
    <s v="MARS_SED_2023_5min_Ext_230612-022618.jpg"/>
    <n v="0.30081855000000002"/>
    <n v="5"/>
    <n v="2023"/>
    <x v="1"/>
    <x v="1"/>
    <n v="12"/>
    <n v="2"/>
    <n v="26"/>
    <n v="18"/>
    <d v="2023-06-12T02:26:00"/>
  </r>
  <r>
    <s v="MARS_SED_2023_5min_Ext_230612-024645.jpg"/>
    <n v="0.18440482499999999"/>
    <n v="5"/>
    <n v="2023"/>
    <x v="1"/>
    <x v="1"/>
    <n v="12"/>
    <n v="2"/>
    <n v="46"/>
    <n v="45"/>
    <d v="2023-06-12T02:46:00"/>
  </r>
  <r>
    <s v="MARS_SED_2023_5min_Ext_230612-030707.jpg"/>
    <n v="0.12514256200000001"/>
    <n v="5"/>
    <n v="2023"/>
    <x v="1"/>
    <x v="1"/>
    <n v="12"/>
    <n v="3"/>
    <n v="7"/>
    <n v="7"/>
    <d v="2023-06-12T03:07:00"/>
  </r>
  <r>
    <s v="MARS_SED_2023_5min_Ext_230612-032726.jpg"/>
    <n v="0.247201112"/>
    <n v="5"/>
    <n v="2023"/>
    <x v="1"/>
    <x v="1"/>
    <n v="12"/>
    <n v="3"/>
    <n v="27"/>
    <n v="26"/>
    <d v="2023-06-12T03:27:00"/>
  </r>
  <r>
    <s v="MARS_SED_2023_5min_Ext_230612-034812.jpg"/>
    <n v="0.21136306399999999"/>
    <n v="5"/>
    <n v="2023"/>
    <x v="1"/>
    <x v="1"/>
    <n v="12"/>
    <n v="3"/>
    <n v="48"/>
    <n v="12"/>
    <d v="2023-06-12T03:48:00"/>
  </r>
  <r>
    <s v="MARS_SED_2023_5min_Ext_230612-040832.jpg"/>
    <n v="0.19360584"/>
    <n v="5"/>
    <n v="2023"/>
    <x v="1"/>
    <x v="1"/>
    <n v="12"/>
    <n v="4"/>
    <n v="8"/>
    <n v="32"/>
    <d v="2023-06-12T04:08:00"/>
  </r>
  <r>
    <s v="MARS_SED_2023_5min_Ext_230612-042903.jpg"/>
    <n v="0.13244608199999999"/>
    <n v="5"/>
    <n v="2023"/>
    <x v="1"/>
    <x v="1"/>
    <n v="12"/>
    <n v="4"/>
    <n v="29"/>
    <n v="3"/>
    <d v="2023-06-12T04:29:00"/>
  </r>
  <r>
    <s v="MARS_SED_2023_5min_Ext_230612-044924.jpg"/>
    <n v="0.21419805"/>
    <n v="5"/>
    <n v="2023"/>
    <x v="1"/>
    <x v="1"/>
    <n v="12"/>
    <n v="4"/>
    <n v="49"/>
    <n v="24"/>
    <d v="2023-06-12T04:49:00"/>
  </r>
  <r>
    <s v="MARS_SED_2023_5min_Ext_230612-050944.jpg"/>
    <n v="0.146320483"/>
    <n v="5"/>
    <n v="2023"/>
    <x v="1"/>
    <x v="1"/>
    <n v="12"/>
    <n v="5"/>
    <n v="9"/>
    <n v="44"/>
    <d v="2023-06-12T05:09:00"/>
  </r>
  <r>
    <s v="MARS_SED_2023_5min_Ext_230612-053018.jpg"/>
    <n v="0.215077823"/>
    <n v="5"/>
    <n v="2023"/>
    <x v="1"/>
    <x v="1"/>
    <n v="12"/>
    <n v="5"/>
    <n v="30"/>
    <n v="18"/>
    <d v="2023-06-12T05:30:00"/>
  </r>
  <r>
    <s v="MARS_SED_2023_5min_Ext_230612-055051.jpg"/>
    <n v="0.173232682"/>
    <n v="5"/>
    <n v="2023"/>
    <x v="1"/>
    <x v="1"/>
    <n v="12"/>
    <n v="5"/>
    <n v="50"/>
    <n v="51"/>
    <d v="2023-06-12T05:50:00"/>
  </r>
  <r>
    <s v="MARS_SED_2023_5min_Ext_230612-061108.jpg"/>
    <n v="0.15435776700000001"/>
    <n v="5"/>
    <n v="2023"/>
    <x v="1"/>
    <x v="1"/>
    <n v="12"/>
    <n v="6"/>
    <n v="11"/>
    <n v="8"/>
    <d v="2023-06-12T06:11:00"/>
  </r>
  <r>
    <s v="MARS_SED_2023_5min_Ext_230612-063128.jpg"/>
    <n v="0.63864625200000003"/>
    <n v="5"/>
    <n v="2023"/>
    <x v="1"/>
    <x v="1"/>
    <n v="12"/>
    <n v="6"/>
    <n v="31"/>
    <n v="28"/>
    <d v="2023-06-12T06:31:00"/>
  </r>
  <r>
    <s v="MARS_SED_2023_5min_Ext_230612-065212.jpg"/>
    <n v="0.42476967199999999"/>
    <n v="5"/>
    <n v="2023"/>
    <x v="1"/>
    <x v="1"/>
    <n v="12"/>
    <n v="6"/>
    <n v="52"/>
    <n v="12"/>
    <d v="2023-06-12T06:52:00"/>
  </r>
  <r>
    <s v="MARS_SED_2023_5min_Ext_230612-071237.jpg"/>
    <n v="0.403059948"/>
    <n v="5"/>
    <n v="2023"/>
    <x v="1"/>
    <x v="1"/>
    <n v="12"/>
    <n v="7"/>
    <n v="12"/>
    <n v="37"/>
    <d v="2023-06-12T07:12:00"/>
  </r>
  <r>
    <s v="MARS_SED_2023_5min_Ext_230612-073258.jpg"/>
    <n v="0.330541007"/>
    <n v="5"/>
    <n v="2023"/>
    <x v="1"/>
    <x v="1"/>
    <n v="12"/>
    <n v="7"/>
    <n v="32"/>
    <n v="58"/>
    <d v="2023-06-12T07:32:00"/>
  </r>
  <r>
    <s v="MARS_SED_2023_5min_Ext_230612-075331.jpg"/>
    <n v="0.29198737499999999"/>
    <n v="5"/>
    <n v="2023"/>
    <x v="1"/>
    <x v="1"/>
    <n v="12"/>
    <n v="7"/>
    <n v="53"/>
    <n v="31"/>
    <d v="2023-06-12T07:53:00"/>
  </r>
  <r>
    <s v="MARS_SED_2023_5min_Ext_230612-081355.jpg"/>
    <n v="0.45372399400000002"/>
    <n v="5"/>
    <n v="2023"/>
    <x v="1"/>
    <x v="1"/>
    <n v="12"/>
    <n v="8"/>
    <n v="13"/>
    <n v="55"/>
    <d v="2023-06-12T08:13:00"/>
  </r>
  <r>
    <s v="MARS_SED_2023_5min_Ext_230612-083424.jpg"/>
    <n v="0.334765227"/>
    <n v="5"/>
    <n v="2023"/>
    <x v="1"/>
    <x v="1"/>
    <n v="12"/>
    <n v="8"/>
    <n v="34"/>
    <n v="24"/>
    <d v="2023-06-12T08:34:00"/>
  </r>
  <r>
    <s v="MARS_SED_2023_5min_Ext_230612-085454.jpg"/>
    <n v="0.31425520600000001"/>
    <n v="5"/>
    <n v="2023"/>
    <x v="1"/>
    <x v="1"/>
    <n v="12"/>
    <n v="8"/>
    <n v="54"/>
    <n v="54"/>
    <d v="2023-06-12T08:54:00"/>
  </r>
  <r>
    <s v="MARS_SED_2023_5min_Ext_230612-091516.jpg"/>
    <n v="0.212499625"/>
    <n v="5"/>
    <n v="2023"/>
    <x v="1"/>
    <x v="1"/>
    <n v="12"/>
    <n v="9"/>
    <n v="15"/>
    <n v="16"/>
    <d v="2023-06-12T09:15:00"/>
  </r>
  <r>
    <s v="MARS_SED_2023_5min_Ext_230612-093543.jpg"/>
    <n v="0.58290014599999995"/>
    <n v="5"/>
    <n v="2023"/>
    <x v="1"/>
    <x v="1"/>
    <n v="12"/>
    <n v="9"/>
    <n v="35"/>
    <n v="43"/>
    <d v="2023-06-12T09:35:00"/>
  </r>
  <r>
    <s v="MARS_SED_2023_5min_Ext_230612-095624.jpg"/>
    <n v="0.48028022100000001"/>
    <n v="5"/>
    <n v="2023"/>
    <x v="1"/>
    <x v="1"/>
    <n v="12"/>
    <n v="9"/>
    <n v="56"/>
    <n v="24"/>
    <d v="2023-06-12T09:56:00"/>
  </r>
  <r>
    <s v="MARS_SED_2023_5min_Ext_230612-101654.jpg"/>
    <n v="0.241362416"/>
    <n v="5"/>
    <n v="2023"/>
    <x v="1"/>
    <x v="1"/>
    <n v="12"/>
    <n v="10"/>
    <n v="16"/>
    <n v="54"/>
    <d v="2023-06-12T10:16:00"/>
  </r>
  <r>
    <s v="MARS_SED_2023_5min_Ext_230612-103717.jpg"/>
    <n v="0.14070587700000001"/>
    <n v="5"/>
    <n v="2023"/>
    <x v="1"/>
    <x v="1"/>
    <n v="12"/>
    <n v="10"/>
    <n v="37"/>
    <n v="17"/>
    <d v="2023-06-12T10:37:00"/>
  </r>
  <r>
    <s v="MARS_SED_2023_5min_Ext_230612-105802.jpg"/>
    <n v="0.25103387700000002"/>
    <n v="5"/>
    <n v="2023"/>
    <x v="1"/>
    <x v="1"/>
    <n v="12"/>
    <n v="10"/>
    <n v="58"/>
    <n v="2"/>
    <d v="2023-06-12T10:58:00"/>
  </r>
  <r>
    <s v="MARS_SED_2023_5min_Ext_230612-111832.jpg"/>
    <n v="0.237456373"/>
    <n v="5"/>
    <n v="2023"/>
    <x v="1"/>
    <x v="1"/>
    <n v="12"/>
    <n v="11"/>
    <n v="18"/>
    <n v="32"/>
    <d v="2023-06-12T11:18:00"/>
  </r>
  <r>
    <s v="MARS_SED_2023_5min_Ext_230612-113909.jpg"/>
    <n v="0.299691455"/>
    <n v="5"/>
    <n v="2023"/>
    <x v="1"/>
    <x v="1"/>
    <n v="12"/>
    <n v="11"/>
    <n v="39"/>
    <n v="9"/>
    <d v="2023-06-12T11:39:00"/>
  </r>
  <r>
    <s v="MARS_SED_2023_5min_Ext_230612-115934.jpg"/>
    <n v="0.20501989600000001"/>
    <n v="5"/>
    <n v="2023"/>
    <x v="1"/>
    <x v="1"/>
    <n v="12"/>
    <n v="11"/>
    <n v="59"/>
    <n v="34"/>
    <d v="2023-06-12T11:59:00"/>
  </r>
  <r>
    <s v="MARS_SED_2023_5min_Ext_230612-122007.jpg"/>
    <n v="0.24468995499999999"/>
    <n v="5"/>
    <n v="2023"/>
    <x v="1"/>
    <x v="1"/>
    <n v="12"/>
    <n v="12"/>
    <n v="20"/>
    <n v="7"/>
    <d v="2023-06-12T12:20:00"/>
  </r>
  <r>
    <s v="MARS_SED_2023_5min_Ext_230612-124033.jpg"/>
    <n v="0.17342048199999999"/>
    <n v="5"/>
    <n v="2023"/>
    <x v="1"/>
    <x v="1"/>
    <n v="12"/>
    <n v="12"/>
    <n v="40"/>
    <n v="33"/>
    <d v="2023-06-12T12:40:00"/>
  </r>
  <r>
    <s v="MARS_SED_2023_5min_Ext_230612-130110.jpg"/>
    <n v="0.190495304"/>
    <n v="5"/>
    <n v="2023"/>
    <x v="1"/>
    <x v="1"/>
    <n v="12"/>
    <n v="13"/>
    <n v="1"/>
    <n v="10"/>
    <d v="2023-06-12T13:01:00"/>
  </r>
  <r>
    <s v="MARS_SED_2023_5min_Ext_230612-132130.jpg"/>
    <n v="0.104957309"/>
    <n v="5"/>
    <n v="2023"/>
    <x v="1"/>
    <x v="1"/>
    <n v="12"/>
    <n v="13"/>
    <n v="21"/>
    <n v="30"/>
    <d v="2023-06-12T13:21:00"/>
  </r>
  <r>
    <s v="MARS_SED_2023_5min_Ext_230612-134150.jpg"/>
    <n v="0.32317750299999998"/>
    <n v="5"/>
    <n v="2023"/>
    <x v="1"/>
    <x v="1"/>
    <n v="12"/>
    <n v="13"/>
    <n v="41"/>
    <n v="50"/>
    <d v="2023-06-12T13:41:00"/>
  </r>
  <r>
    <s v="MARS_SED_2023_5min_Ext_230612-140216.jpg"/>
    <n v="0.16847609499999999"/>
    <n v="5"/>
    <n v="2023"/>
    <x v="1"/>
    <x v="1"/>
    <n v="12"/>
    <n v="14"/>
    <n v="2"/>
    <n v="16"/>
    <d v="2023-06-12T14:02:00"/>
  </r>
  <r>
    <s v="MARS_SED_2023_5min_Ext_230612-142238.jpg"/>
    <n v="0.52613200299999996"/>
    <n v="5"/>
    <n v="2023"/>
    <x v="1"/>
    <x v="1"/>
    <n v="12"/>
    <n v="14"/>
    <n v="22"/>
    <n v="38"/>
    <d v="2023-06-12T14:22:00"/>
  </r>
  <r>
    <s v="MARS_SED_2023_5min_Ext_230612-144302.jpg"/>
    <n v="0.60945930000000004"/>
    <n v="5"/>
    <n v="2023"/>
    <x v="1"/>
    <x v="1"/>
    <n v="12"/>
    <n v="14"/>
    <n v="43"/>
    <n v="2"/>
    <d v="2023-06-12T14:43:00"/>
  </r>
  <r>
    <s v="MARS_SED_2023_5min_Ext_230612-150333.jpg"/>
    <n v="0.24025263599999999"/>
    <n v="5"/>
    <n v="2023"/>
    <x v="1"/>
    <x v="1"/>
    <n v="12"/>
    <n v="15"/>
    <n v="3"/>
    <n v="33"/>
    <d v="2023-06-12T15:03:00"/>
  </r>
  <r>
    <s v="MARS_SED_2023_5min_Ext_230612-152414.jpg"/>
    <n v="0.205494331"/>
    <n v="5"/>
    <n v="2023"/>
    <x v="1"/>
    <x v="1"/>
    <n v="12"/>
    <n v="15"/>
    <n v="24"/>
    <n v="14"/>
    <d v="2023-06-12T15:24:00"/>
  </r>
  <r>
    <s v="MARS_SED_2023_5min_Ext_230612-154435.jpg"/>
    <n v="0.153237858"/>
    <n v="5"/>
    <n v="2023"/>
    <x v="1"/>
    <x v="1"/>
    <n v="12"/>
    <n v="15"/>
    <n v="44"/>
    <n v="35"/>
    <d v="2023-06-12T15:44:00"/>
  </r>
  <r>
    <s v="MARS_SED_2023_5min_Ext_230612-160501.jpg"/>
    <n v="0.16065502200000001"/>
    <n v="5"/>
    <n v="2023"/>
    <x v="1"/>
    <x v="1"/>
    <n v="12"/>
    <n v="16"/>
    <n v="5"/>
    <n v="1"/>
    <d v="2023-06-12T16:05:00"/>
  </r>
  <r>
    <s v="MARS_SED_2023_5min_Ext_230612-162535.jpg"/>
    <n v="0.193421752"/>
    <n v="5"/>
    <n v="2023"/>
    <x v="1"/>
    <x v="1"/>
    <n v="12"/>
    <n v="16"/>
    <n v="25"/>
    <n v="35"/>
    <d v="2023-06-12T16:25:00"/>
  </r>
  <r>
    <s v="MARS_SED_2023_5min_Ext_230612-164601.jpg"/>
    <n v="0.515729043"/>
    <n v="5"/>
    <n v="2023"/>
    <x v="1"/>
    <x v="1"/>
    <n v="12"/>
    <n v="16"/>
    <n v="46"/>
    <n v="1"/>
    <d v="2023-06-12T16:46:00"/>
  </r>
  <r>
    <s v="MARS_SED_2023_5min_Ext_230612-170622.jpg"/>
    <n v="0.86594465200000004"/>
    <n v="5"/>
    <n v="2023"/>
    <x v="1"/>
    <x v="1"/>
    <n v="12"/>
    <n v="17"/>
    <n v="6"/>
    <n v="22"/>
    <d v="2023-06-12T17:06:00"/>
  </r>
  <r>
    <s v="MARS_SED_2023_5min_Ext_230612-172655.jpg"/>
    <n v="0.52797968299999998"/>
    <n v="5"/>
    <n v="2023"/>
    <x v="1"/>
    <x v="1"/>
    <n v="12"/>
    <n v="17"/>
    <n v="26"/>
    <n v="55"/>
    <d v="2023-06-12T17:26:00"/>
  </r>
  <r>
    <s v="MARS_SED_2023_5min_Ext_230612-174719.jpg"/>
    <n v="0.40313021399999999"/>
    <n v="5"/>
    <n v="2023"/>
    <x v="1"/>
    <x v="1"/>
    <n v="12"/>
    <n v="17"/>
    <n v="47"/>
    <n v="19"/>
    <d v="2023-06-12T17:47:00"/>
  </r>
  <r>
    <s v="MARS_SED_2023_5min_Ext_230612-180754.jpg"/>
    <n v="0.19768865899999999"/>
    <n v="5"/>
    <n v="2023"/>
    <x v="1"/>
    <x v="1"/>
    <n v="12"/>
    <n v="18"/>
    <n v="7"/>
    <n v="54"/>
    <d v="2023-06-12T18:07:00"/>
  </r>
  <r>
    <s v="MARS_SED_2023_5min_Ext_230612-182816.jpg"/>
    <n v="0.16303513"/>
    <n v="5"/>
    <n v="2023"/>
    <x v="1"/>
    <x v="1"/>
    <n v="12"/>
    <n v="18"/>
    <n v="28"/>
    <n v="16"/>
    <d v="2023-06-12T18:28:00"/>
  </r>
  <r>
    <s v="MARS_SED_2023_5min_Ext_230612-184847.jpg"/>
    <n v="0.19396954799999999"/>
    <n v="5"/>
    <n v="2023"/>
    <x v="1"/>
    <x v="1"/>
    <n v="12"/>
    <n v="18"/>
    <n v="48"/>
    <n v="47"/>
    <d v="2023-06-12T18:48:00"/>
  </r>
  <r>
    <s v="MARS_SED_2023_5min_Ext_230612-190920.jpg"/>
    <n v="0.24603134600000001"/>
    <n v="5"/>
    <n v="2023"/>
    <x v="1"/>
    <x v="1"/>
    <n v="12"/>
    <n v="19"/>
    <n v="9"/>
    <n v="20"/>
    <d v="2023-06-12T19:09:00"/>
  </r>
  <r>
    <s v="MARS_SED_2023_5min_Ext_230612-192945.jpg"/>
    <n v="0.17695925100000001"/>
    <n v="5"/>
    <n v="2023"/>
    <x v="1"/>
    <x v="1"/>
    <n v="12"/>
    <n v="19"/>
    <n v="29"/>
    <n v="45"/>
    <d v="2023-06-12T19:29:00"/>
  </r>
  <r>
    <s v="MARS_SED_2023_5min_Ext_230612-195008.jpg"/>
    <n v="0.23755710399999999"/>
    <n v="5"/>
    <n v="2023"/>
    <x v="1"/>
    <x v="1"/>
    <n v="12"/>
    <n v="19"/>
    <n v="50"/>
    <n v="8"/>
    <d v="2023-06-12T19:50:00"/>
  </r>
  <r>
    <s v="MARS_SED_2023_5min_Ext_230612-201031.jpg"/>
    <n v="0.162489156"/>
    <n v="5"/>
    <n v="2023"/>
    <x v="1"/>
    <x v="1"/>
    <n v="12"/>
    <n v="20"/>
    <n v="10"/>
    <n v="31"/>
    <d v="2023-06-12T20:10:00"/>
  </r>
  <r>
    <s v="MARS_SED_2023_5min_Ext_230612-203105.jpg"/>
    <n v="0.36568828599999997"/>
    <n v="5"/>
    <n v="2023"/>
    <x v="1"/>
    <x v="1"/>
    <n v="12"/>
    <n v="20"/>
    <n v="31"/>
    <n v="5"/>
    <d v="2023-06-12T20:31:00"/>
  </r>
  <r>
    <s v="MARS_SED_2023_5min_Ext_230626-235131.jpg"/>
    <n v="8.9250027999999995E-2"/>
    <n v="5"/>
    <n v="2023"/>
    <x v="1"/>
    <x v="1"/>
    <n v="26"/>
    <n v="23"/>
    <n v="51"/>
    <n v="31"/>
    <d v="2023-06-26T23:51:00"/>
  </r>
  <r>
    <s v="MARS_SED_2023_5min_Ext_230627-001109.jpg"/>
    <n v="0.15298808699999999"/>
    <n v="5"/>
    <n v="2023"/>
    <x v="1"/>
    <x v="1"/>
    <n v="27"/>
    <n v="0"/>
    <n v="11"/>
    <n v="9"/>
    <d v="2023-06-27T00:11:00"/>
  </r>
  <r>
    <s v="MARS_SED_2023_5min_Ext_230627-003046.jpg"/>
    <n v="9.1589713000000003E-2"/>
    <n v="5"/>
    <n v="2023"/>
    <x v="1"/>
    <x v="1"/>
    <n v="27"/>
    <n v="0"/>
    <n v="30"/>
    <n v="46"/>
    <d v="2023-06-27T00:30:00"/>
  </r>
  <r>
    <s v="MARS_SED_2023_5min_Ext_230627-005023.jpg"/>
    <n v="0.23236248600000001"/>
    <n v="5"/>
    <n v="2023"/>
    <x v="1"/>
    <x v="1"/>
    <n v="27"/>
    <n v="0"/>
    <n v="50"/>
    <n v="23"/>
    <d v="2023-06-27T00:50:00"/>
  </r>
  <r>
    <s v="MARS_SED_2023_5min_Ext_230627-011000.jpg"/>
    <n v="0.43128061200000001"/>
    <n v="5"/>
    <n v="2023"/>
    <x v="1"/>
    <x v="1"/>
    <n v="27"/>
    <n v="1"/>
    <n v="10"/>
    <n v="0"/>
    <d v="2023-06-27T01:10:00"/>
  </r>
  <r>
    <s v="MARS_SED_2023_5min_Ext_230627-012943.jpg"/>
    <n v="0.16862657"/>
    <n v="5"/>
    <n v="2023"/>
    <x v="1"/>
    <x v="1"/>
    <n v="27"/>
    <n v="1"/>
    <n v="29"/>
    <n v="43"/>
    <d v="2023-06-27T01:29:00"/>
  </r>
  <r>
    <s v="MARS_SED_2023_5min_Ext_230627-014919.jpg"/>
    <n v="8.6524609000000002E-2"/>
    <n v="5"/>
    <n v="2023"/>
    <x v="1"/>
    <x v="1"/>
    <n v="27"/>
    <n v="1"/>
    <n v="49"/>
    <n v="19"/>
    <d v="2023-06-27T01:49:00"/>
  </r>
  <r>
    <s v="MARS_SED_2023_5min_Ext_230627-020857.jpg"/>
    <n v="0.76545862799999997"/>
    <n v="5"/>
    <n v="2023"/>
    <x v="1"/>
    <x v="1"/>
    <n v="27"/>
    <n v="2"/>
    <n v="8"/>
    <n v="57"/>
    <d v="2023-06-27T02:08:00"/>
  </r>
  <r>
    <s v="MARS_SED_2023_5min_Ext_230627-022848.jpg"/>
    <n v="0.51012716400000002"/>
    <n v="5"/>
    <n v="2023"/>
    <x v="1"/>
    <x v="1"/>
    <n v="27"/>
    <n v="2"/>
    <n v="28"/>
    <n v="48"/>
    <d v="2023-06-27T02:28:00"/>
  </r>
  <r>
    <s v="MARS_SED_2023_5min_Ext_230627-024824.jpg"/>
    <n v="0.71099108300000002"/>
    <n v="5"/>
    <n v="2023"/>
    <x v="1"/>
    <x v="1"/>
    <n v="27"/>
    <n v="2"/>
    <n v="48"/>
    <n v="24"/>
    <d v="2023-06-27T02:48:00"/>
  </r>
  <r>
    <s v="MARS_SED_2023_5min_Ext_230627-030801.jpg"/>
    <n v="0.68995713599999997"/>
    <n v="5"/>
    <n v="2023"/>
    <x v="1"/>
    <x v="1"/>
    <n v="27"/>
    <n v="3"/>
    <n v="8"/>
    <n v="1"/>
    <d v="2023-06-27T03:08:00"/>
  </r>
  <r>
    <s v="MARS_SED_2023_5min_Ext_230627-032737.jpg"/>
    <n v="0.36557429299999999"/>
    <n v="5"/>
    <n v="2023"/>
    <x v="1"/>
    <x v="1"/>
    <n v="27"/>
    <n v="3"/>
    <n v="27"/>
    <n v="37"/>
    <d v="2023-06-27T03:27:00"/>
  </r>
  <r>
    <s v="MARS_SED_2023_5min_Ext_230627-034719.jpg"/>
    <n v="0.90884132699999998"/>
    <n v="5"/>
    <n v="2023"/>
    <x v="1"/>
    <x v="1"/>
    <n v="27"/>
    <n v="3"/>
    <n v="47"/>
    <n v="19"/>
    <d v="2023-06-27T03:47:00"/>
  </r>
  <r>
    <s v="MARS_SED_2023_5min_Ext_230627-040700.jpg"/>
    <n v="0.70574532099999998"/>
    <n v="5"/>
    <n v="2023"/>
    <x v="1"/>
    <x v="1"/>
    <n v="27"/>
    <n v="4"/>
    <n v="7"/>
    <n v="0"/>
    <d v="2023-06-27T04:07:00"/>
  </r>
  <r>
    <s v="MARS_SED_2023_5min_Ext_230627-042641.jpg"/>
    <n v="0.118936902"/>
    <n v="5"/>
    <n v="2023"/>
    <x v="1"/>
    <x v="1"/>
    <n v="27"/>
    <n v="4"/>
    <n v="26"/>
    <n v="41"/>
    <d v="2023-06-27T04:26:00"/>
  </r>
  <r>
    <s v="MARS_SED_2023_5min_Ext_230627-044618.jpg"/>
    <n v="0.91504906200000002"/>
    <n v="5"/>
    <n v="2023"/>
    <x v="1"/>
    <x v="1"/>
    <n v="27"/>
    <n v="4"/>
    <n v="46"/>
    <n v="18"/>
    <d v="2023-06-27T04:46:00"/>
  </r>
  <r>
    <s v="MARS_SED_2023_5min_Ext_230627-050559.jpg"/>
    <n v="0.11379109599999999"/>
    <n v="5"/>
    <n v="2023"/>
    <x v="1"/>
    <x v="1"/>
    <n v="27"/>
    <n v="5"/>
    <n v="5"/>
    <n v="59"/>
    <d v="2023-06-27T05:05:00"/>
  </r>
  <r>
    <s v="MARS_SED_2023_5min_Ext_230627-052536.jpg"/>
    <n v="0.60202862800000001"/>
    <n v="5"/>
    <n v="2023"/>
    <x v="1"/>
    <x v="1"/>
    <n v="27"/>
    <n v="5"/>
    <n v="25"/>
    <n v="36"/>
    <d v="2023-06-27T05:25:00"/>
  </r>
  <r>
    <s v="MARS_SED_2023_5min_Ext_230627-054522.jpg"/>
    <n v="5.0330974000000001E-2"/>
    <n v="5"/>
    <n v="2023"/>
    <x v="1"/>
    <x v="1"/>
    <n v="27"/>
    <n v="5"/>
    <n v="45"/>
    <n v="22"/>
    <d v="2023-06-27T05:45:00"/>
  </r>
  <r>
    <s v="MARS_SED_2023_5min_Ext_230627-060511.jpg"/>
    <n v="4.9998243999999997E-2"/>
    <n v="5"/>
    <n v="2023"/>
    <x v="1"/>
    <x v="1"/>
    <n v="27"/>
    <n v="6"/>
    <n v="5"/>
    <n v="11"/>
    <d v="2023-06-27T06:05:00"/>
  </r>
  <r>
    <s v="MARS_SED_2023_5min_Ext_230627-062450.jpg"/>
    <n v="4.8501896000000003E-2"/>
    <n v="5"/>
    <n v="2023"/>
    <x v="1"/>
    <x v="1"/>
    <n v="27"/>
    <n v="6"/>
    <n v="24"/>
    <n v="50"/>
    <d v="2023-06-27T06:24:00"/>
  </r>
  <r>
    <s v="MARS_SED_2023_5min_Ext_230627-064429.jpg"/>
    <n v="5.7125726000000002E-2"/>
    <n v="5"/>
    <n v="2023"/>
    <x v="1"/>
    <x v="1"/>
    <n v="27"/>
    <n v="6"/>
    <n v="44"/>
    <n v="29"/>
    <d v="2023-06-27T06:44:00"/>
  </r>
  <r>
    <s v="MARS_SED_2023_5min_Ext_230627-070408.jpg"/>
    <n v="4.4472974999999998E-2"/>
    <n v="5"/>
    <n v="2023"/>
    <x v="1"/>
    <x v="1"/>
    <n v="27"/>
    <n v="7"/>
    <n v="4"/>
    <n v="8"/>
    <d v="2023-06-27T07:04:00"/>
  </r>
  <r>
    <s v="MARS_SED_2023_5min_Ext_230627-072344.jpg"/>
    <n v="4.1480487000000003E-2"/>
    <n v="5"/>
    <n v="2023"/>
    <x v="1"/>
    <x v="1"/>
    <n v="27"/>
    <n v="7"/>
    <n v="23"/>
    <n v="44"/>
    <d v="2023-06-27T07:23:00"/>
  </r>
  <r>
    <s v="MARS_SED_2023_5min_Ext_230627-074321.jpg"/>
    <n v="3.5783725000000002E-2"/>
    <n v="5"/>
    <n v="2023"/>
    <x v="1"/>
    <x v="1"/>
    <n v="27"/>
    <n v="7"/>
    <n v="43"/>
    <n v="21"/>
    <d v="2023-06-27T07:43:00"/>
  </r>
  <r>
    <s v="MARS_SED_2023_5min_Ext_230627-080259.jpg"/>
    <n v="5.7482367999999999E-2"/>
    <n v="5"/>
    <n v="2023"/>
    <x v="1"/>
    <x v="1"/>
    <n v="27"/>
    <n v="8"/>
    <n v="2"/>
    <n v="59"/>
    <d v="2023-06-27T08:02:00"/>
  </r>
  <r>
    <s v="MARS_SED_2023_5min_Ext_230627-082238.jpg"/>
    <n v="3.4717949999999997E-2"/>
    <n v="5"/>
    <n v="2023"/>
    <x v="1"/>
    <x v="1"/>
    <n v="27"/>
    <n v="8"/>
    <n v="22"/>
    <n v="38"/>
    <d v="2023-06-27T08:22:00"/>
  </r>
  <r>
    <s v="MARS_SED_2023_5min_Ext_230627-084223.jpg"/>
    <n v="6.8034261999999998E-2"/>
    <n v="5"/>
    <n v="2023"/>
    <x v="1"/>
    <x v="1"/>
    <n v="27"/>
    <n v="8"/>
    <n v="42"/>
    <n v="23"/>
    <d v="2023-06-27T08:42:00"/>
  </r>
  <r>
    <s v="MARS_SED_2023_5min_Ext_230627-090204.jpg"/>
    <n v="3.4801866000000001E-2"/>
    <n v="5"/>
    <n v="2023"/>
    <x v="1"/>
    <x v="1"/>
    <n v="27"/>
    <n v="9"/>
    <n v="2"/>
    <n v="4"/>
    <d v="2023-06-27T09:02:00"/>
  </r>
  <r>
    <s v="MARS_SED_2023_5min_Ext_230627-092155.jpg"/>
    <n v="3.9499012E-2"/>
    <n v="5"/>
    <n v="2023"/>
    <x v="1"/>
    <x v="1"/>
    <n v="27"/>
    <n v="9"/>
    <n v="21"/>
    <n v="55"/>
    <d v="2023-06-27T09:21:00"/>
  </r>
  <r>
    <s v="MARS_SED_2023_5min_Ext_230627-094132.jpg"/>
    <n v="8.0556927E-2"/>
    <n v="5"/>
    <n v="2023"/>
    <x v="1"/>
    <x v="1"/>
    <n v="27"/>
    <n v="9"/>
    <n v="41"/>
    <n v="32"/>
    <d v="2023-06-27T09:41:00"/>
  </r>
  <r>
    <s v="MARS_SED_2023_5min_Ext_230627-100113.jpg"/>
    <n v="4.0350431999999999E-2"/>
    <n v="5"/>
    <n v="2023"/>
    <x v="1"/>
    <x v="1"/>
    <n v="27"/>
    <n v="10"/>
    <n v="1"/>
    <n v="13"/>
    <d v="2023-06-27T10:01:00"/>
  </r>
  <r>
    <s v="MARS_SED_2023_5min_Ext_230627-102056.jpg"/>
    <n v="3.9492171999999999E-2"/>
    <n v="5"/>
    <n v="2023"/>
    <x v="1"/>
    <x v="1"/>
    <n v="27"/>
    <n v="10"/>
    <n v="20"/>
    <n v="56"/>
    <d v="2023-06-27T10:20:00"/>
  </r>
  <r>
    <s v="MARS_SED_2023_5min_Ext_230627-104032.jpg"/>
    <n v="4.135776E-2"/>
    <n v="5"/>
    <n v="2023"/>
    <x v="1"/>
    <x v="1"/>
    <n v="27"/>
    <n v="10"/>
    <n v="40"/>
    <n v="32"/>
    <d v="2023-06-27T10:40:00"/>
  </r>
  <r>
    <s v="MARS_SED_2023_5min_Ext_230627-110013.jpg"/>
    <n v="4.4242979000000002E-2"/>
    <n v="5"/>
    <n v="2023"/>
    <x v="1"/>
    <x v="1"/>
    <n v="27"/>
    <n v="11"/>
    <n v="0"/>
    <n v="13"/>
    <d v="2023-06-27T11:00:00"/>
  </r>
  <r>
    <s v="MARS_SED_2023_5min_Ext_230627-111956.jpg"/>
    <n v="4.1184986E-2"/>
    <n v="5"/>
    <n v="2023"/>
    <x v="1"/>
    <x v="1"/>
    <n v="27"/>
    <n v="11"/>
    <n v="19"/>
    <n v="56"/>
    <d v="2023-06-27T11:19:00"/>
  </r>
  <r>
    <s v="MARS_SED_2023_5min_Ext_230627-113939.jpg"/>
    <n v="4.2760136999999997E-2"/>
    <n v="5"/>
    <n v="2023"/>
    <x v="1"/>
    <x v="1"/>
    <n v="27"/>
    <n v="11"/>
    <n v="39"/>
    <n v="39"/>
    <d v="2023-06-27T11:39:00"/>
  </r>
  <r>
    <s v="MARS_SED_2023_5min_Ext_230627-115926.jpg"/>
    <n v="0.56983333800000002"/>
    <n v="5"/>
    <n v="2023"/>
    <x v="1"/>
    <x v="1"/>
    <n v="27"/>
    <n v="11"/>
    <n v="59"/>
    <n v="26"/>
    <d v="2023-06-27T11:59:00"/>
  </r>
  <r>
    <s v="MARS_SED_2023_5min_Ext_230627-121903.jpg"/>
    <n v="9.1317010000000004E-2"/>
    <n v="5"/>
    <n v="2023"/>
    <x v="1"/>
    <x v="1"/>
    <n v="27"/>
    <n v="12"/>
    <n v="19"/>
    <n v="3"/>
    <d v="2023-06-27T12:19:00"/>
  </r>
  <r>
    <s v="MARS_SED_2023_5min_Ext_230627-123847.jpg"/>
    <n v="0.246578407"/>
    <n v="5"/>
    <n v="2023"/>
    <x v="1"/>
    <x v="1"/>
    <n v="27"/>
    <n v="12"/>
    <n v="38"/>
    <n v="47"/>
    <d v="2023-06-27T12:38:00"/>
  </r>
  <r>
    <s v="MARS_SED_2023_5min_Ext_230627-125840.jpg"/>
    <n v="0.48550943899999999"/>
    <n v="5"/>
    <n v="2023"/>
    <x v="1"/>
    <x v="1"/>
    <n v="27"/>
    <n v="12"/>
    <n v="58"/>
    <n v="40"/>
    <d v="2023-06-27T12:58:00"/>
  </r>
  <r>
    <s v="MARS_SED_2023_5min_Ext_230627-131821.jpg"/>
    <n v="0.240560737"/>
    <n v="5"/>
    <n v="2023"/>
    <x v="1"/>
    <x v="1"/>
    <n v="27"/>
    <n v="13"/>
    <n v="18"/>
    <n v="21"/>
    <d v="2023-06-27T13:18:00"/>
  </r>
  <r>
    <s v="MARS_SED_2023_5min_Ext_230627-133800.jpg"/>
    <n v="4.6478857999999998E-2"/>
    <n v="5"/>
    <n v="2023"/>
    <x v="1"/>
    <x v="1"/>
    <n v="27"/>
    <n v="13"/>
    <n v="38"/>
    <n v="0"/>
    <d v="2023-06-27T13:38:00"/>
  </r>
  <r>
    <s v="MARS_SED_2023_5min_Ext_230627-135740.jpg"/>
    <n v="0.32034236399999999"/>
    <n v="5"/>
    <n v="2023"/>
    <x v="1"/>
    <x v="1"/>
    <n v="27"/>
    <n v="13"/>
    <n v="57"/>
    <n v="40"/>
    <d v="2023-06-27T13:57:00"/>
  </r>
  <r>
    <s v="MARS_SED_2023_5min_Ext_230627-141724.jpg"/>
    <n v="5.3746467999999999E-2"/>
    <n v="5"/>
    <n v="2023"/>
    <x v="1"/>
    <x v="1"/>
    <n v="27"/>
    <n v="14"/>
    <n v="17"/>
    <n v="24"/>
    <d v="2023-06-27T14:17:00"/>
  </r>
  <r>
    <s v="MARS_SED_2023_5min_Ext_230627-143704.jpg"/>
    <n v="0.34089378799999998"/>
    <n v="5"/>
    <n v="2023"/>
    <x v="1"/>
    <x v="1"/>
    <n v="27"/>
    <n v="14"/>
    <n v="37"/>
    <n v="4"/>
    <d v="2023-06-27T14:37:00"/>
  </r>
  <r>
    <s v="MARS_SED_2023_5min_Ext_230627-145649.jpg"/>
    <n v="6.9818437999999997E-2"/>
    <n v="5"/>
    <n v="2023"/>
    <x v="1"/>
    <x v="1"/>
    <n v="27"/>
    <n v="14"/>
    <n v="56"/>
    <n v="49"/>
    <d v="2023-06-27T14:56:00"/>
  </r>
  <r>
    <s v="MARS_SED_2023_5min_Ext_230627-151631.jpg"/>
    <n v="0.53441104800000006"/>
    <n v="5"/>
    <n v="2023"/>
    <x v="1"/>
    <x v="1"/>
    <n v="27"/>
    <n v="15"/>
    <n v="16"/>
    <n v="31"/>
    <d v="2023-06-27T15:16:00"/>
  </r>
  <r>
    <s v="MARS_SED_2023_5min_Ext_230627-153610.jpg"/>
    <n v="1.335805707"/>
    <n v="5"/>
    <n v="2023"/>
    <x v="1"/>
    <x v="1"/>
    <n v="27"/>
    <n v="15"/>
    <n v="36"/>
    <n v="10"/>
    <d v="2023-06-27T15:36:00"/>
  </r>
  <r>
    <s v="MARS_SED_2023_5min_Ext_230627-155548.jpg"/>
    <n v="0.120573284"/>
    <n v="5"/>
    <n v="2023"/>
    <x v="1"/>
    <x v="1"/>
    <n v="27"/>
    <n v="15"/>
    <n v="55"/>
    <n v="48"/>
    <d v="2023-06-27T15:55:00"/>
  </r>
  <r>
    <s v="MARS_SED_2023_5min_Ext_230627-161533.jpg"/>
    <n v="0.107963633"/>
    <n v="5"/>
    <n v="2023"/>
    <x v="1"/>
    <x v="1"/>
    <n v="27"/>
    <n v="16"/>
    <n v="15"/>
    <n v="33"/>
    <d v="2023-06-27T16:15:00"/>
  </r>
  <r>
    <s v="MARS_SED_2023_5min_Ext_230627-163511.jpg"/>
    <n v="3.8771609999999998E-2"/>
    <n v="5"/>
    <n v="2023"/>
    <x v="1"/>
    <x v="1"/>
    <n v="27"/>
    <n v="16"/>
    <n v="35"/>
    <n v="11"/>
    <d v="2023-06-27T16:35:00"/>
  </r>
  <r>
    <s v="MARS_SED_2023_5min_Ext_230627-172528.jpg"/>
    <n v="0.57881704099999998"/>
    <n v="5"/>
    <n v="2023"/>
    <x v="1"/>
    <x v="1"/>
    <n v="27"/>
    <n v="17"/>
    <n v="25"/>
    <n v="28"/>
    <d v="2023-06-27T17:25:00"/>
  </r>
  <r>
    <s v="MARS_SED_2023_5min_Ext_230627-174512.jpg"/>
    <n v="0.75535965000000005"/>
    <n v="5"/>
    <n v="2023"/>
    <x v="1"/>
    <x v="1"/>
    <n v="27"/>
    <n v="17"/>
    <n v="45"/>
    <n v="12"/>
    <d v="2023-06-27T17:45:00"/>
  </r>
  <r>
    <s v="MARS_SED_2023_5min_Ext_230627-180455.jpg"/>
    <n v="0.37248594800000001"/>
    <n v="5"/>
    <n v="2023"/>
    <x v="1"/>
    <x v="1"/>
    <n v="27"/>
    <n v="18"/>
    <n v="4"/>
    <n v="55"/>
    <d v="2023-06-27T18:04:00"/>
  </r>
  <r>
    <s v="MARS_SED_2023_5min_Ext_230627-182438.jpg"/>
    <n v="0.161503179"/>
    <n v="5"/>
    <n v="2023"/>
    <x v="1"/>
    <x v="1"/>
    <n v="27"/>
    <n v="18"/>
    <n v="24"/>
    <n v="38"/>
    <d v="2023-06-27T18:24:00"/>
  </r>
  <r>
    <s v="MARS_SED_2023_5min_Ext_230627-184417.jpg"/>
    <n v="0.16004739900000001"/>
    <n v="5"/>
    <n v="2023"/>
    <x v="1"/>
    <x v="1"/>
    <n v="27"/>
    <n v="18"/>
    <n v="44"/>
    <n v="17"/>
    <d v="2023-06-27T18:44:00"/>
  </r>
  <r>
    <s v="MARS_SED_2023_5min_Ext_230627-190356.jpg"/>
    <n v="0.14814321599999999"/>
    <n v="5"/>
    <n v="2023"/>
    <x v="1"/>
    <x v="1"/>
    <n v="27"/>
    <n v="19"/>
    <n v="3"/>
    <n v="56"/>
    <d v="2023-06-27T19:03:00"/>
  </r>
  <r>
    <s v="MARS_SED_2023_5min_Ext_230627-192345.jpg"/>
    <n v="0.11116933"/>
    <n v="5"/>
    <n v="2023"/>
    <x v="1"/>
    <x v="1"/>
    <n v="27"/>
    <n v="19"/>
    <n v="23"/>
    <n v="45"/>
    <d v="2023-06-27T19:23:00"/>
  </r>
  <r>
    <s v="MARS_SED_2023_5min_Ext_230627-194325.jpg"/>
    <n v="5.5213829999999998E-2"/>
    <n v="5"/>
    <n v="2023"/>
    <x v="1"/>
    <x v="1"/>
    <n v="27"/>
    <n v="19"/>
    <n v="43"/>
    <n v="25"/>
    <d v="2023-06-27T19:43:00"/>
  </r>
  <r>
    <s v="MARS_SED_2023_5min_Ext_230627-200303.jpg"/>
    <n v="4.6789807000000003E-2"/>
    <n v="5"/>
    <n v="2023"/>
    <x v="1"/>
    <x v="1"/>
    <n v="27"/>
    <n v="20"/>
    <n v="3"/>
    <n v="3"/>
    <d v="2023-06-27T20:03:00"/>
  </r>
  <r>
    <s v="MARS_SED_2023_5min_Ext_230627-202249.jpg"/>
    <n v="0.34775267999999998"/>
    <n v="5"/>
    <n v="2023"/>
    <x v="1"/>
    <x v="1"/>
    <n v="27"/>
    <n v="20"/>
    <n v="22"/>
    <n v="49"/>
    <d v="2023-06-27T20:22:00"/>
  </r>
  <r>
    <s v="MARS_SED_2023_5min_Ext_230627-204231.jpg"/>
    <n v="3.9379587000000001E-2"/>
    <n v="5"/>
    <n v="2023"/>
    <x v="1"/>
    <x v="1"/>
    <n v="27"/>
    <n v="20"/>
    <n v="42"/>
    <n v="31"/>
    <d v="2023-06-27T20:42:00"/>
  </r>
  <r>
    <s v="MARS_SED_2023_5min_Ext_230627-210212.jpg"/>
    <n v="3.9394422999999998E-2"/>
    <n v="5"/>
    <n v="2023"/>
    <x v="1"/>
    <x v="1"/>
    <n v="27"/>
    <n v="21"/>
    <n v="2"/>
    <n v="12"/>
    <d v="2023-06-27T21:02:00"/>
  </r>
  <r>
    <s v="MARS_SED_2023_5min_Ext_230627-212153.jpg"/>
    <n v="5.0385137000000003E-2"/>
    <n v="5"/>
    <n v="2023"/>
    <x v="1"/>
    <x v="1"/>
    <n v="27"/>
    <n v="21"/>
    <n v="21"/>
    <n v="53"/>
    <d v="2023-06-27T21:21:00"/>
  </r>
  <r>
    <s v="MARS_SED_2023_5min_Ext_230627-214145.jpg"/>
    <n v="5.6253238999999997E-2"/>
    <n v="5"/>
    <n v="2023"/>
    <x v="1"/>
    <x v="1"/>
    <n v="27"/>
    <n v="21"/>
    <n v="41"/>
    <n v="45"/>
    <d v="2023-06-27T21:41:00"/>
  </r>
  <r>
    <s v="MARS_SED_2023_5min_Ext_230627-220122.jpg"/>
    <n v="4.0330407999999998E-2"/>
    <n v="5"/>
    <n v="2023"/>
    <x v="1"/>
    <x v="1"/>
    <n v="27"/>
    <n v="22"/>
    <n v="1"/>
    <n v="22"/>
    <d v="2023-06-27T22:01:00"/>
  </r>
  <r>
    <s v="MARS_SED_2023_5min_Ext_230627-222103.jpg"/>
    <n v="4.1141624000000002E-2"/>
    <n v="5"/>
    <n v="2023"/>
    <x v="1"/>
    <x v="1"/>
    <n v="27"/>
    <n v="22"/>
    <n v="21"/>
    <n v="3"/>
    <d v="2023-06-27T22:21:00"/>
  </r>
  <r>
    <s v="MARS_SED_2023_5min_Ext_230627-224058.jpg"/>
    <n v="4.0152836999999997E-2"/>
    <n v="5"/>
    <n v="2023"/>
    <x v="1"/>
    <x v="1"/>
    <n v="27"/>
    <n v="22"/>
    <n v="40"/>
    <n v="58"/>
    <d v="2023-06-27T22:40:00"/>
  </r>
  <r>
    <s v="MARS_SED_2023_5min_Ext_230627-230044.jpg"/>
    <n v="4.1274655E-2"/>
    <n v="5"/>
    <n v="2023"/>
    <x v="1"/>
    <x v="1"/>
    <n v="27"/>
    <n v="23"/>
    <n v="0"/>
    <n v="44"/>
    <d v="2023-06-27T23:00:00"/>
  </r>
  <r>
    <s v="MARS_SED_2023_5min_Ext_230627-232029.jpg"/>
    <n v="4.0748028999999998E-2"/>
    <n v="5"/>
    <n v="2023"/>
    <x v="1"/>
    <x v="1"/>
    <n v="27"/>
    <n v="23"/>
    <n v="20"/>
    <n v="29"/>
    <d v="2023-06-27T23:20:00"/>
  </r>
  <r>
    <s v="MARS_SED_2023_5min_Ext_230627-234020.jpg"/>
    <n v="4.1174095000000001E-2"/>
    <n v="5"/>
    <n v="2023"/>
    <x v="1"/>
    <x v="1"/>
    <n v="27"/>
    <n v="23"/>
    <n v="40"/>
    <n v="20"/>
    <d v="2023-06-27T23:40:00"/>
  </r>
  <r>
    <s v="MARS_SED_2023_5min_Ext_230628-000006.jpg"/>
    <n v="4.2107408999999998E-2"/>
    <n v="5"/>
    <n v="2023"/>
    <x v="1"/>
    <x v="1"/>
    <n v="28"/>
    <n v="0"/>
    <n v="0"/>
    <n v="6"/>
    <d v="2023-06-28T00:00:00"/>
  </r>
  <r>
    <s v="MARS_SED_2023_5min_Ext_230628-001944.jpg"/>
    <n v="4.4155900999999997E-2"/>
    <n v="5"/>
    <n v="2023"/>
    <x v="1"/>
    <x v="1"/>
    <n v="28"/>
    <n v="0"/>
    <n v="19"/>
    <n v="44"/>
    <d v="2023-06-28T00:19:00"/>
  </r>
  <r>
    <s v="MARS_SED_2023_5min_Ext_230628-003929.jpg"/>
    <n v="4.5171125999999999E-2"/>
    <n v="5"/>
    <n v="2023"/>
    <x v="1"/>
    <x v="1"/>
    <n v="28"/>
    <n v="0"/>
    <n v="39"/>
    <n v="29"/>
    <d v="2023-06-28T00:39:00"/>
  </r>
  <r>
    <s v="MARS_SED_2023_5min_Ext_230628-005910.jpg"/>
    <n v="0.38348375200000001"/>
    <n v="5"/>
    <n v="2023"/>
    <x v="1"/>
    <x v="1"/>
    <n v="28"/>
    <n v="0"/>
    <n v="59"/>
    <n v="10"/>
    <d v="2023-06-28T00:59:00"/>
  </r>
  <r>
    <s v="MARS_SED_2023_5min_Ext_230628-011900.jpg"/>
    <n v="0.235270443"/>
    <n v="5"/>
    <n v="2023"/>
    <x v="1"/>
    <x v="1"/>
    <n v="28"/>
    <n v="1"/>
    <n v="19"/>
    <n v="0"/>
    <d v="2023-06-28T01:19:00"/>
  </r>
  <r>
    <s v="MARS_SED_2023_5min_Ext_230628-013843.jpg"/>
    <n v="0.241426112"/>
    <n v="5"/>
    <n v="2023"/>
    <x v="1"/>
    <x v="1"/>
    <n v="28"/>
    <n v="1"/>
    <n v="38"/>
    <n v="43"/>
    <d v="2023-06-28T01:38:00"/>
  </r>
  <r>
    <s v="MARS_SED_2023_5min_Ext_230628-015826.jpg"/>
    <n v="6.8896820999999997E-2"/>
    <n v="5"/>
    <n v="2023"/>
    <x v="1"/>
    <x v="1"/>
    <n v="28"/>
    <n v="1"/>
    <n v="58"/>
    <n v="26"/>
    <d v="2023-06-28T01:58:00"/>
  </r>
  <r>
    <s v="MARS_SED_2023_5min_Ext_230628-021824.jpg"/>
    <n v="0.182250051"/>
    <n v="5"/>
    <n v="2023"/>
    <x v="1"/>
    <x v="1"/>
    <n v="28"/>
    <n v="2"/>
    <n v="18"/>
    <n v="24"/>
    <d v="2023-06-28T02:18:00"/>
  </r>
  <r>
    <s v="MARS_SED_2023_5min_Ext_230628-023827.jpg"/>
    <n v="6.8428532E-2"/>
    <n v="5"/>
    <n v="2023"/>
    <x v="1"/>
    <x v="1"/>
    <n v="28"/>
    <n v="2"/>
    <n v="38"/>
    <n v="27"/>
    <d v="2023-06-28T02:38:00"/>
  </r>
  <r>
    <s v="MARS_SED_2023_5min_Ext_230628-025814.jpg"/>
    <n v="0.315857"/>
    <n v="5"/>
    <n v="2023"/>
    <x v="1"/>
    <x v="1"/>
    <n v="28"/>
    <n v="2"/>
    <n v="58"/>
    <n v="14"/>
    <d v="2023-06-28T02:58:00"/>
  </r>
  <r>
    <s v="MARS_SED_2023_5min_Ext_230628-031755.jpg"/>
    <n v="6.9477674000000003E-2"/>
    <n v="5"/>
    <n v="2023"/>
    <x v="1"/>
    <x v="1"/>
    <n v="28"/>
    <n v="3"/>
    <n v="17"/>
    <n v="55"/>
    <d v="2023-06-28T03:17:00"/>
  </r>
  <r>
    <s v="MARS_SED_2023_5min_Ext_230628-033740.jpg"/>
    <n v="0.115235539"/>
    <n v="5"/>
    <n v="2023"/>
    <x v="1"/>
    <x v="1"/>
    <n v="28"/>
    <n v="3"/>
    <n v="37"/>
    <n v="40"/>
    <d v="2023-06-28T03:37:00"/>
  </r>
  <r>
    <s v="MARS_SED_2023_5min_Ext_230628-035726.jpg"/>
    <n v="0.44864797299999998"/>
    <n v="5"/>
    <n v="2023"/>
    <x v="1"/>
    <x v="1"/>
    <n v="28"/>
    <n v="3"/>
    <n v="57"/>
    <n v="26"/>
    <d v="2023-06-28T03:57:00"/>
  </r>
  <r>
    <s v="MARS_SED_2023_5min_Ext_230628-041712.jpg"/>
    <n v="0.30338639499999998"/>
    <n v="5"/>
    <n v="2023"/>
    <x v="1"/>
    <x v="1"/>
    <n v="28"/>
    <n v="4"/>
    <n v="17"/>
    <n v="12"/>
    <d v="2023-06-28T04:17:00"/>
  </r>
  <r>
    <s v="MARS_SED_2023_5min_Ext_230628-043653.jpg"/>
    <n v="0.27086031900000002"/>
    <n v="5"/>
    <n v="2023"/>
    <x v="1"/>
    <x v="1"/>
    <n v="28"/>
    <n v="4"/>
    <n v="36"/>
    <n v="53"/>
    <d v="2023-06-28T04:36:00"/>
  </r>
  <r>
    <s v="MARS_SED_2023_5min_Ext_230628-045640.jpg"/>
    <n v="0.27775271499999998"/>
    <n v="5"/>
    <n v="2023"/>
    <x v="1"/>
    <x v="1"/>
    <n v="28"/>
    <n v="4"/>
    <n v="56"/>
    <n v="40"/>
    <d v="2023-06-28T04:56:00"/>
  </r>
  <r>
    <s v="MARS_SED_2023_5min_Ext_230628-051622.jpg"/>
    <n v="0.26527472800000002"/>
    <n v="5"/>
    <n v="2023"/>
    <x v="1"/>
    <x v="1"/>
    <n v="28"/>
    <n v="5"/>
    <n v="16"/>
    <n v="22"/>
    <d v="2023-06-28T05:16:00"/>
  </r>
  <r>
    <s v="MARS_SED_2023_5min_Ext_230628-053608.jpg"/>
    <n v="0.64194994599999999"/>
    <n v="5"/>
    <n v="2023"/>
    <x v="1"/>
    <x v="1"/>
    <n v="28"/>
    <n v="5"/>
    <n v="36"/>
    <n v="8"/>
    <d v="2023-06-28T05:36:00"/>
  </r>
  <r>
    <s v="MARS_SED_2023_5min_Ext_230628-055549.jpg"/>
    <n v="0.29110931299999998"/>
    <n v="5"/>
    <n v="2023"/>
    <x v="1"/>
    <x v="1"/>
    <n v="28"/>
    <n v="5"/>
    <n v="55"/>
    <n v="49"/>
    <d v="2023-06-28T05:55:00"/>
  </r>
  <r>
    <s v="MARS_SED_2023_5min_Ext_230628-061533.jpg"/>
    <n v="0.32481287199999997"/>
    <n v="5"/>
    <n v="2023"/>
    <x v="1"/>
    <x v="1"/>
    <n v="28"/>
    <n v="6"/>
    <n v="15"/>
    <n v="33"/>
    <d v="2023-06-28T06:15:00"/>
  </r>
  <r>
    <s v="MARS_SED_2023_5min_Ext_230628-063515.jpg"/>
    <n v="0.29013635199999999"/>
    <n v="5"/>
    <n v="2023"/>
    <x v="1"/>
    <x v="1"/>
    <n v="28"/>
    <n v="6"/>
    <n v="35"/>
    <n v="15"/>
    <d v="2023-06-28T06:35:00"/>
  </r>
  <r>
    <s v="MARS_SED_2023_5min_Ext_230628-065503.jpg"/>
    <n v="0.221082575"/>
    <n v="5"/>
    <n v="2023"/>
    <x v="1"/>
    <x v="1"/>
    <n v="28"/>
    <n v="6"/>
    <n v="55"/>
    <n v="3"/>
    <d v="2023-06-28T06:55:00"/>
  </r>
  <r>
    <s v="MARS_SED_2023_5min_Ext_230628-071455.jpg"/>
    <n v="0.162090066"/>
    <n v="5"/>
    <n v="2023"/>
    <x v="1"/>
    <x v="1"/>
    <n v="28"/>
    <n v="7"/>
    <n v="14"/>
    <n v="55"/>
    <d v="2023-06-28T07:14:00"/>
  </r>
  <r>
    <s v="MARS_SED_2023_5min_Ext_230628-073448.jpg"/>
    <n v="8.1530579000000006E-2"/>
    <n v="5"/>
    <n v="2023"/>
    <x v="1"/>
    <x v="1"/>
    <n v="28"/>
    <n v="7"/>
    <n v="34"/>
    <n v="48"/>
    <d v="2023-06-28T07:34:00"/>
  </r>
  <r>
    <s v="MARS_SED_2023_5min_Ext_230628-075433.jpg"/>
    <n v="6.2792944000000003E-2"/>
    <n v="5"/>
    <n v="2023"/>
    <x v="1"/>
    <x v="1"/>
    <n v="28"/>
    <n v="7"/>
    <n v="54"/>
    <n v="33"/>
    <d v="2023-06-28T07:54:00"/>
  </r>
  <r>
    <s v="MARS_SED_2023_5min_Ext_230628-081418.jpg"/>
    <n v="4.4555408999999997E-2"/>
    <n v="5"/>
    <n v="2023"/>
    <x v="1"/>
    <x v="1"/>
    <n v="28"/>
    <n v="8"/>
    <n v="14"/>
    <n v="18"/>
    <d v="2023-06-28T08:14:00"/>
  </r>
  <r>
    <s v="MARS_SED_2023_5min_Ext_230628-083412.jpg"/>
    <n v="4.2083676E-2"/>
    <n v="5"/>
    <n v="2023"/>
    <x v="1"/>
    <x v="1"/>
    <n v="28"/>
    <n v="8"/>
    <n v="34"/>
    <n v="12"/>
    <d v="2023-06-28T08:34:00"/>
  </r>
  <r>
    <s v="MARS_SED_2023_5min_Ext_230628-085354.jpg"/>
    <n v="3.9337944E-2"/>
    <n v="5"/>
    <n v="2023"/>
    <x v="1"/>
    <x v="1"/>
    <n v="28"/>
    <n v="8"/>
    <n v="53"/>
    <n v="54"/>
    <d v="2023-06-28T08:53:00"/>
  </r>
  <r>
    <s v="MARS_SED_2023_5min_Ext_230628-091344.jpg"/>
    <n v="3.8983509999999999E-2"/>
    <n v="5"/>
    <n v="2023"/>
    <x v="1"/>
    <x v="1"/>
    <n v="28"/>
    <n v="9"/>
    <n v="13"/>
    <n v="44"/>
    <d v="2023-06-28T09:13:00"/>
  </r>
  <r>
    <s v="MARS_SED_2023_5min_Ext_230628-095324.jpg"/>
    <n v="3.8221946999999999E-2"/>
    <n v="5"/>
    <n v="2023"/>
    <x v="1"/>
    <x v="1"/>
    <n v="28"/>
    <n v="9"/>
    <n v="53"/>
    <n v="24"/>
    <d v="2023-06-28T09:53:00"/>
  </r>
  <r>
    <s v="MARS_SED_2023_5min_Ext_230628-101310.jpg"/>
    <n v="3.8538781000000001E-2"/>
    <n v="5"/>
    <n v="2023"/>
    <x v="1"/>
    <x v="1"/>
    <n v="28"/>
    <n v="10"/>
    <n v="13"/>
    <n v="10"/>
    <d v="2023-06-28T10:13:00"/>
  </r>
  <r>
    <s v="MARS_SED_2023_5min_Ext_230628-103257.jpg"/>
    <n v="4.4187318000000003E-2"/>
    <n v="5"/>
    <n v="2023"/>
    <x v="1"/>
    <x v="1"/>
    <n v="28"/>
    <n v="10"/>
    <n v="32"/>
    <n v="57"/>
    <d v="2023-06-28T10:32:00"/>
  </r>
  <r>
    <s v="MARS_SED_2023_5min_Ext_230628-105235.jpg"/>
    <n v="3.7575384000000003E-2"/>
    <n v="5"/>
    <n v="2023"/>
    <x v="1"/>
    <x v="1"/>
    <n v="28"/>
    <n v="10"/>
    <n v="52"/>
    <n v="35"/>
    <d v="2023-06-28T10:52:00"/>
  </r>
  <r>
    <s v="MARS_SED_2023_5min_Ext_230628-111223.jpg"/>
    <n v="6.9659424999999997E-2"/>
    <n v="5"/>
    <n v="2023"/>
    <x v="1"/>
    <x v="1"/>
    <n v="28"/>
    <n v="11"/>
    <n v="12"/>
    <n v="23"/>
    <d v="2023-06-28T11:12:00"/>
  </r>
  <r>
    <s v="MARS_SED_2023_5min_Ext_230628-113216.jpg"/>
    <n v="0.32910612099999997"/>
    <n v="5"/>
    <n v="2023"/>
    <x v="1"/>
    <x v="1"/>
    <n v="28"/>
    <n v="11"/>
    <n v="32"/>
    <n v="16"/>
    <d v="2023-06-28T11:32:00"/>
  </r>
  <r>
    <s v="MARS_SED_2023_5min_Ext_230628-115200.jpg"/>
    <n v="3.8684319000000002E-2"/>
    <n v="5"/>
    <n v="2023"/>
    <x v="1"/>
    <x v="1"/>
    <n v="28"/>
    <n v="11"/>
    <n v="52"/>
    <n v="0"/>
    <d v="2023-06-28T11:52:00"/>
  </r>
  <r>
    <s v="MARS_SED_2023_5min_Ext_230628-121157.jpg"/>
    <n v="4.9054026000000001E-2"/>
    <n v="5"/>
    <n v="2023"/>
    <x v="1"/>
    <x v="1"/>
    <n v="28"/>
    <n v="12"/>
    <n v="11"/>
    <n v="57"/>
    <d v="2023-06-28T12:11:00"/>
  </r>
  <r>
    <s v="MARS_SED_2023_5min_Ext_230628-123149.jpg"/>
    <n v="4.1068983000000003E-2"/>
    <n v="5"/>
    <n v="2023"/>
    <x v="1"/>
    <x v="1"/>
    <n v="28"/>
    <n v="12"/>
    <n v="31"/>
    <n v="49"/>
    <d v="2023-06-28T12:31:00"/>
  </r>
  <r>
    <s v="MARS_SED_2023_5min_Ext_230628-125135.jpg"/>
    <n v="4.2030707E-2"/>
    <n v="5"/>
    <n v="2023"/>
    <x v="1"/>
    <x v="1"/>
    <n v="28"/>
    <n v="12"/>
    <n v="51"/>
    <n v="35"/>
    <d v="2023-06-28T12:51:00"/>
  </r>
  <r>
    <s v="MARS_SED_2023_5min_Ext_230628-131120.jpg"/>
    <n v="4.2640003000000003E-2"/>
    <n v="5"/>
    <n v="2023"/>
    <x v="1"/>
    <x v="1"/>
    <n v="28"/>
    <n v="13"/>
    <n v="11"/>
    <n v="20"/>
    <d v="2023-06-28T13:11:00"/>
  </r>
  <r>
    <s v="MARS_SED_2023_5min_Ext_230628-133103.jpg"/>
    <n v="0.31394231099999997"/>
    <n v="5"/>
    <n v="2023"/>
    <x v="1"/>
    <x v="1"/>
    <n v="28"/>
    <n v="13"/>
    <n v="31"/>
    <n v="3"/>
    <d v="2023-06-28T13:31:00"/>
  </r>
  <r>
    <s v="MARS_SED_2023_5min_Ext_230628-135053.jpg"/>
    <n v="0.41057512000000002"/>
    <n v="5"/>
    <n v="2023"/>
    <x v="1"/>
    <x v="1"/>
    <n v="28"/>
    <n v="13"/>
    <n v="50"/>
    <n v="53"/>
    <d v="2023-06-28T13:50:00"/>
  </r>
  <r>
    <s v="MARS_SED_2023_5min_Ext_230628-141046.jpg"/>
    <n v="0.31175541800000001"/>
    <n v="5"/>
    <n v="2023"/>
    <x v="1"/>
    <x v="1"/>
    <n v="28"/>
    <n v="14"/>
    <n v="10"/>
    <n v="46"/>
    <d v="2023-06-28T14:10:00"/>
  </r>
  <r>
    <s v="MARS_SED_2023_5min_Ext_230628-143040.jpg"/>
    <n v="0.426657067"/>
    <n v="5"/>
    <n v="2023"/>
    <x v="1"/>
    <x v="1"/>
    <n v="28"/>
    <n v="14"/>
    <n v="30"/>
    <n v="40"/>
    <d v="2023-06-28T14:30:00"/>
  </r>
  <r>
    <s v="MARS_SED_2023_5min_Ext_230628-145030.jpg"/>
    <n v="9.8027566999999996E-2"/>
    <n v="5"/>
    <n v="2023"/>
    <x v="1"/>
    <x v="1"/>
    <n v="28"/>
    <n v="14"/>
    <n v="50"/>
    <n v="30"/>
    <d v="2023-06-28T14:50:00"/>
  </r>
  <r>
    <s v="MARS_SED_2023_5min_Ext_230628-151023.jpg"/>
    <n v="8.2532842999999995E-2"/>
    <n v="5"/>
    <n v="2023"/>
    <x v="1"/>
    <x v="1"/>
    <n v="28"/>
    <n v="15"/>
    <n v="10"/>
    <n v="23"/>
    <d v="2023-06-28T15:10:00"/>
  </r>
  <r>
    <s v="MARS_SED_2023_5min_Ext_230628-153007.jpg"/>
    <n v="3.5286702000000003E-2"/>
    <n v="5"/>
    <n v="2023"/>
    <x v="1"/>
    <x v="1"/>
    <n v="28"/>
    <n v="15"/>
    <n v="30"/>
    <n v="7"/>
    <d v="2023-06-28T15:30:00"/>
  </r>
  <r>
    <s v="MARS_SED_2023_5min_Ext_230628-154954.jpg"/>
    <n v="0.49213126499999998"/>
    <n v="5"/>
    <n v="2023"/>
    <x v="1"/>
    <x v="1"/>
    <n v="28"/>
    <n v="15"/>
    <n v="49"/>
    <n v="54"/>
    <d v="2023-06-28T15:49:00"/>
  </r>
  <r>
    <s v="MARS_SED_2023_5min_Ext_230628-160941.jpg"/>
    <n v="0.50833578999999995"/>
    <n v="5"/>
    <n v="2023"/>
    <x v="1"/>
    <x v="1"/>
    <n v="28"/>
    <n v="16"/>
    <n v="9"/>
    <n v="41"/>
    <d v="2023-06-28T16:09:00"/>
  </r>
  <r>
    <s v="MARS_SED_2023_5min_Ext_230628-162928.jpg"/>
    <n v="0.18099437600000001"/>
    <n v="5"/>
    <n v="2023"/>
    <x v="1"/>
    <x v="1"/>
    <n v="28"/>
    <n v="16"/>
    <n v="29"/>
    <n v="28"/>
    <d v="2023-06-28T16:29:00"/>
  </r>
  <r>
    <s v="MARS_SED_2023_5min_Ext_230628-164914.jpg"/>
    <n v="0.75989464600000001"/>
    <n v="5"/>
    <n v="2023"/>
    <x v="1"/>
    <x v="1"/>
    <n v="28"/>
    <n v="16"/>
    <n v="49"/>
    <n v="14"/>
    <d v="2023-06-28T16:49:00"/>
  </r>
  <r>
    <s v="MARS_SED_2023_5min_Ext_230628-170904.jpg"/>
    <n v="0.76866342099999996"/>
    <n v="5"/>
    <n v="2023"/>
    <x v="1"/>
    <x v="1"/>
    <n v="28"/>
    <n v="17"/>
    <n v="9"/>
    <n v="4"/>
    <d v="2023-06-28T17:09:00"/>
  </r>
  <r>
    <s v="MARS_SED_2023_5min_Ext_230628-172903.jpg"/>
    <n v="0.52364733600000002"/>
    <n v="5"/>
    <n v="2023"/>
    <x v="1"/>
    <x v="1"/>
    <n v="28"/>
    <n v="17"/>
    <n v="29"/>
    <n v="3"/>
    <d v="2023-06-28T17:29:00"/>
  </r>
  <r>
    <s v="MARS_SED_2023_5min_Ext_230628-174845.jpg"/>
    <n v="0.45077671800000002"/>
    <n v="5"/>
    <n v="2023"/>
    <x v="1"/>
    <x v="1"/>
    <n v="28"/>
    <n v="17"/>
    <n v="48"/>
    <n v="45"/>
    <d v="2023-06-28T17:48:00"/>
  </r>
  <r>
    <s v="MARS_SED_2023_5min_Ext_230628-180830.jpg"/>
    <n v="1.0853578880000001"/>
    <n v="5"/>
    <n v="2023"/>
    <x v="1"/>
    <x v="1"/>
    <n v="28"/>
    <n v="18"/>
    <n v="8"/>
    <n v="30"/>
    <d v="2023-06-28T18:08:00"/>
  </r>
  <r>
    <s v="MARS_SED_2023_5min_Ext_230628-182818.jpg"/>
    <n v="1.1052518819999999"/>
    <n v="5"/>
    <n v="2023"/>
    <x v="1"/>
    <x v="1"/>
    <n v="28"/>
    <n v="18"/>
    <n v="28"/>
    <n v="18"/>
    <d v="2023-06-28T18:28:00"/>
  </r>
  <r>
    <s v="MARS_SED_2023_5min_Ext_230628-184911.jpg"/>
    <n v="0.14773372500000001"/>
    <n v="5"/>
    <n v="2023"/>
    <x v="1"/>
    <x v="1"/>
    <n v="28"/>
    <n v="18"/>
    <n v="49"/>
    <n v="11"/>
    <d v="2023-06-28T18:49:00"/>
  </r>
  <r>
    <s v="MARS_SED_2023_5min_Ext_230628-191018.jpg"/>
    <n v="0.28644741499999998"/>
    <n v="5"/>
    <n v="2023"/>
    <x v="1"/>
    <x v="1"/>
    <n v="28"/>
    <n v="19"/>
    <n v="10"/>
    <n v="18"/>
    <d v="2023-06-28T19:10:00"/>
  </r>
  <r>
    <s v="MARS_SED_2023_5min_Ext_230628-193045.jpg"/>
    <n v="6.9058234999999996E-2"/>
    <n v="5"/>
    <n v="2023"/>
    <x v="1"/>
    <x v="1"/>
    <n v="28"/>
    <n v="19"/>
    <n v="30"/>
    <n v="45"/>
    <d v="2023-06-28T19:30:00"/>
  </r>
  <r>
    <s v="MARS_SED_2023_5min_Ext_230628-195132.jpg"/>
    <n v="3.9467106000000002E-2"/>
    <n v="5"/>
    <n v="2023"/>
    <x v="1"/>
    <x v="1"/>
    <n v="28"/>
    <n v="19"/>
    <n v="51"/>
    <n v="32"/>
    <d v="2023-06-28T19:51:00"/>
  </r>
  <r>
    <s v="MARS_SED_2023_5min_Ext_230628-201214.jpg"/>
    <n v="0.12294925299999999"/>
    <n v="5"/>
    <n v="2023"/>
    <x v="1"/>
    <x v="1"/>
    <n v="28"/>
    <n v="20"/>
    <n v="12"/>
    <n v="14"/>
    <d v="2023-06-28T20:12:00"/>
  </r>
  <r>
    <s v="MARS_SED_2023_5min_Ext_230628-203204.jpg"/>
    <n v="6.5237798999999999E-2"/>
    <n v="5"/>
    <n v="2023"/>
    <x v="1"/>
    <x v="1"/>
    <n v="28"/>
    <n v="20"/>
    <n v="32"/>
    <n v="4"/>
    <d v="2023-06-28T20:32:00"/>
  </r>
  <r>
    <s v="MARS_SED_2023_5min_Ext_230628-205150.jpg"/>
    <n v="3.8948253000000002E-2"/>
    <n v="5"/>
    <n v="2023"/>
    <x v="1"/>
    <x v="1"/>
    <n v="28"/>
    <n v="20"/>
    <n v="51"/>
    <n v="50"/>
    <d v="2023-06-28T20:51:00"/>
  </r>
  <r>
    <s v="MARS_SED_2023_5min_Ext_230628-211138.jpg"/>
    <n v="4.0670996000000001E-2"/>
    <n v="5"/>
    <n v="2023"/>
    <x v="1"/>
    <x v="1"/>
    <n v="28"/>
    <n v="21"/>
    <n v="11"/>
    <n v="38"/>
    <d v="2023-06-28T21:11:00"/>
  </r>
  <r>
    <s v="MARS_SED_2023_5min_Ext_230628-213123.jpg"/>
    <n v="5.2543970000000002E-2"/>
    <n v="5"/>
    <n v="2023"/>
    <x v="1"/>
    <x v="1"/>
    <n v="28"/>
    <n v="21"/>
    <n v="31"/>
    <n v="23"/>
    <d v="2023-06-28T21:31:00"/>
  </r>
  <r>
    <s v="MARS_SED_2023_5min_Ext_230628-215110.jpg"/>
    <n v="4.1186570999999998E-2"/>
    <n v="5"/>
    <n v="2023"/>
    <x v="1"/>
    <x v="1"/>
    <n v="28"/>
    <n v="21"/>
    <n v="51"/>
    <n v="10"/>
    <d v="2023-06-28T21:51:00"/>
  </r>
  <r>
    <s v="MARS_SED_2023_5min_Ext_230628-221106.jpg"/>
    <n v="4.1783329000000001E-2"/>
    <n v="5"/>
    <n v="2023"/>
    <x v="1"/>
    <x v="1"/>
    <n v="28"/>
    <n v="22"/>
    <n v="11"/>
    <n v="6"/>
    <d v="2023-06-28T22:11:00"/>
  </r>
  <r>
    <s v="MARS_SED_2023_5min_Ext_230628-223103.jpg"/>
    <n v="4.1169417999999999E-2"/>
    <n v="5"/>
    <n v="2023"/>
    <x v="1"/>
    <x v="1"/>
    <n v="28"/>
    <n v="22"/>
    <n v="31"/>
    <n v="3"/>
    <d v="2023-06-28T22:31:00"/>
  </r>
  <r>
    <s v="MARS_SED_2023_5min_Ext_230628-225044.jpg"/>
    <n v="0.249423388"/>
    <n v="5"/>
    <n v="2023"/>
    <x v="1"/>
    <x v="1"/>
    <n v="28"/>
    <n v="22"/>
    <n v="50"/>
    <n v="44"/>
    <d v="2023-06-28T22:50:00"/>
  </r>
  <r>
    <s v="MARS_SED_2023_5min_Ext_230628-231031.jpg"/>
    <n v="4.1956897999999999E-2"/>
    <n v="5"/>
    <n v="2023"/>
    <x v="1"/>
    <x v="1"/>
    <n v="28"/>
    <n v="23"/>
    <n v="10"/>
    <n v="31"/>
    <d v="2023-06-28T23:10:00"/>
  </r>
  <r>
    <s v="MARS_SED_2023_5min_Ext_230628-234644.jpg"/>
    <n v="0.73273858300000005"/>
    <n v="5"/>
    <n v="2023"/>
    <x v="1"/>
    <x v="1"/>
    <n v="28"/>
    <n v="23"/>
    <n v="46"/>
    <n v="44"/>
    <d v="2023-06-28T23:46:00"/>
  </r>
  <r>
    <s v="MARS_SED_2023_5min_Ext_230629-000636.jpg"/>
    <n v="0.17984228399999999"/>
    <n v="5"/>
    <n v="2023"/>
    <x v="1"/>
    <x v="1"/>
    <n v="29"/>
    <n v="0"/>
    <n v="6"/>
    <n v="36"/>
    <d v="2023-06-29T00:06:00"/>
  </r>
  <r>
    <s v="MARS_SED_2023_5min_Ext_230629-002626.jpg"/>
    <n v="0.40677819399999998"/>
    <n v="5"/>
    <n v="2023"/>
    <x v="1"/>
    <x v="1"/>
    <n v="29"/>
    <n v="0"/>
    <n v="26"/>
    <n v="26"/>
    <d v="2023-06-29T00:26:00"/>
  </r>
  <r>
    <s v="MARS_SED_2023_5min_Ext_230629-004624.jpg"/>
    <n v="0.40013744800000001"/>
    <n v="5"/>
    <n v="2023"/>
    <x v="1"/>
    <x v="1"/>
    <n v="29"/>
    <n v="0"/>
    <n v="46"/>
    <n v="24"/>
    <d v="2023-06-29T00:46:00"/>
  </r>
  <r>
    <s v="MARS_SED_2023_5min_Ext_230629-010617.jpg"/>
    <n v="0.54896121399999998"/>
    <n v="5"/>
    <n v="2023"/>
    <x v="1"/>
    <x v="1"/>
    <n v="29"/>
    <n v="1"/>
    <n v="6"/>
    <n v="17"/>
    <d v="2023-06-29T01:06:00"/>
  </r>
  <r>
    <s v="MARS_SED_2023_5min_Ext_230629-012622.jpg"/>
    <n v="0.63219815800000001"/>
    <n v="5"/>
    <n v="2023"/>
    <x v="1"/>
    <x v="1"/>
    <n v="29"/>
    <n v="1"/>
    <n v="26"/>
    <n v="22"/>
    <d v="2023-06-29T01:26:00"/>
  </r>
  <r>
    <s v="MARS_SED_2023_5min_Ext_230629-014618.jpg"/>
    <n v="0.534373086"/>
    <n v="5"/>
    <n v="2023"/>
    <x v="1"/>
    <x v="1"/>
    <n v="29"/>
    <n v="1"/>
    <n v="46"/>
    <n v="18"/>
    <d v="2023-06-29T01:46:00"/>
  </r>
  <r>
    <s v="MARS_SED_2023_5min_Ext_230629-020604.jpg"/>
    <n v="0.45044367299999999"/>
    <n v="5"/>
    <n v="2023"/>
    <x v="1"/>
    <x v="1"/>
    <n v="29"/>
    <n v="2"/>
    <n v="6"/>
    <n v="4"/>
    <d v="2023-06-29T02:06:00"/>
  </r>
  <r>
    <s v="MARS_SED_2023_5min_Ext_230629-022605.jpg"/>
    <n v="7.2978148000000007E-2"/>
    <n v="5"/>
    <n v="2023"/>
    <x v="1"/>
    <x v="1"/>
    <n v="29"/>
    <n v="2"/>
    <n v="26"/>
    <n v="5"/>
    <d v="2023-06-29T02:26:00"/>
  </r>
  <r>
    <s v="MARS_SED_2023_5min_Ext_230629-024607.jpg"/>
    <n v="0.33598646999999998"/>
    <n v="5"/>
    <n v="2023"/>
    <x v="1"/>
    <x v="1"/>
    <n v="29"/>
    <n v="2"/>
    <n v="46"/>
    <n v="7"/>
    <d v="2023-06-29T02:46:00"/>
  </r>
  <r>
    <s v="MARS_SED_2023_5min_Ext_230629-030605.jpg"/>
    <n v="0.61269304499999999"/>
    <n v="5"/>
    <n v="2023"/>
    <x v="1"/>
    <x v="1"/>
    <n v="29"/>
    <n v="3"/>
    <n v="6"/>
    <n v="5"/>
    <d v="2023-06-29T03:06:00"/>
  </r>
  <r>
    <s v="MARS_SED_2023_5min_Ext_230629-032602.jpg"/>
    <n v="0.83840005299999998"/>
    <n v="5"/>
    <n v="2023"/>
    <x v="1"/>
    <x v="1"/>
    <n v="29"/>
    <n v="3"/>
    <n v="26"/>
    <n v="2"/>
    <d v="2023-06-29T03:26:00"/>
  </r>
  <r>
    <s v="MARS_SED_2023_5min_Ext_230629-034602.jpg"/>
    <n v="0.46392065599999999"/>
    <n v="5"/>
    <n v="2023"/>
    <x v="1"/>
    <x v="1"/>
    <n v="29"/>
    <n v="3"/>
    <n v="46"/>
    <n v="2"/>
    <d v="2023-06-29T03:46:00"/>
  </r>
  <r>
    <s v="MARS_SED_2023_5min_Ext_230629-040553.jpg"/>
    <n v="0.26628727600000002"/>
    <n v="5"/>
    <n v="2023"/>
    <x v="1"/>
    <x v="1"/>
    <n v="29"/>
    <n v="4"/>
    <n v="5"/>
    <n v="53"/>
    <d v="2023-06-29T04:05:00"/>
  </r>
  <r>
    <s v="MARS_SED_2023_5min_Ext_230629-042608.jpg"/>
    <n v="0.43491375999999998"/>
    <n v="5"/>
    <n v="2023"/>
    <x v="1"/>
    <x v="1"/>
    <n v="29"/>
    <n v="4"/>
    <n v="26"/>
    <n v="8"/>
    <d v="2023-06-29T04:26:00"/>
  </r>
  <r>
    <s v="MARS_SED_2023_5min_Ext_230629-044623.jpg"/>
    <n v="0.43343395899999998"/>
    <n v="5"/>
    <n v="2023"/>
    <x v="1"/>
    <x v="1"/>
    <n v="29"/>
    <n v="4"/>
    <n v="46"/>
    <n v="23"/>
    <d v="2023-06-29T04:46:00"/>
  </r>
  <r>
    <s v="MARS_SED_2023_5min_Ext_230629-050612.jpg"/>
    <n v="0.64354725800000001"/>
    <n v="5"/>
    <n v="2023"/>
    <x v="1"/>
    <x v="1"/>
    <n v="29"/>
    <n v="5"/>
    <n v="6"/>
    <n v="12"/>
    <d v="2023-06-29T05:06:00"/>
  </r>
  <r>
    <s v="MARS_SED_2023_5min_Ext_230629-052603.jpg"/>
    <n v="0.47984590999999999"/>
    <n v="5"/>
    <n v="2023"/>
    <x v="1"/>
    <x v="1"/>
    <n v="29"/>
    <n v="5"/>
    <n v="26"/>
    <n v="3"/>
    <d v="2023-06-29T05:26:00"/>
  </r>
  <r>
    <s v="MARS_SED_2023_5min_Ext_230629-054558.jpg"/>
    <n v="0.34166338099999999"/>
    <n v="5"/>
    <n v="2023"/>
    <x v="1"/>
    <x v="1"/>
    <n v="29"/>
    <n v="5"/>
    <n v="45"/>
    <n v="58"/>
    <d v="2023-06-29T05:45:00"/>
  </r>
  <r>
    <s v="MARS_SED_2023_5min_Ext_230629-060542.jpg"/>
    <n v="0.55623836299999996"/>
    <n v="5"/>
    <n v="2023"/>
    <x v="1"/>
    <x v="1"/>
    <n v="29"/>
    <n v="6"/>
    <n v="5"/>
    <n v="42"/>
    <d v="2023-06-29T06:05:00"/>
  </r>
  <r>
    <s v="MARS_SED_2023_5min_Ext_230629-062529.jpg"/>
    <n v="0.43097406199999999"/>
    <n v="5"/>
    <n v="2023"/>
    <x v="1"/>
    <x v="1"/>
    <n v="29"/>
    <n v="6"/>
    <n v="25"/>
    <n v="29"/>
    <d v="2023-06-29T06:25:00"/>
  </r>
  <r>
    <s v="MARS_SED_2023_5min_Ext_230629-064521.jpg"/>
    <n v="4.3464460000000003E-2"/>
    <n v="5"/>
    <n v="2023"/>
    <x v="1"/>
    <x v="1"/>
    <n v="29"/>
    <n v="6"/>
    <n v="45"/>
    <n v="21"/>
    <d v="2023-06-29T06:45:00"/>
  </r>
  <r>
    <s v="MARS_SED_2023_5min_Ext_230629-070513.jpg"/>
    <n v="0.45225330200000002"/>
    <n v="5"/>
    <n v="2023"/>
    <x v="1"/>
    <x v="1"/>
    <n v="29"/>
    <n v="7"/>
    <n v="5"/>
    <n v="13"/>
    <d v="2023-06-29T07:05:00"/>
  </r>
  <r>
    <s v="MARS_SED_2023_5min_Ext_230629-072502.jpg"/>
    <n v="0.223801796"/>
    <n v="5"/>
    <n v="2023"/>
    <x v="1"/>
    <x v="1"/>
    <n v="29"/>
    <n v="7"/>
    <n v="25"/>
    <n v="2"/>
    <d v="2023-06-29T07:25:00"/>
  </r>
  <r>
    <s v="MARS_SED_2023_5min_Ext_230629-074451.jpg"/>
    <n v="4.3957261999999997E-2"/>
    <n v="5"/>
    <n v="2023"/>
    <x v="1"/>
    <x v="1"/>
    <n v="29"/>
    <n v="7"/>
    <n v="44"/>
    <n v="51"/>
    <d v="2023-06-29T07:44:00"/>
  </r>
  <r>
    <s v="MARS_SED_2023_5min_Ext_230629-080440.jpg"/>
    <n v="0.22627631600000001"/>
    <n v="5"/>
    <n v="2023"/>
    <x v="1"/>
    <x v="1"/>
    <n v="29"/>
    <n v="8"/>
    <n v="4"/>
    <n v="40"/>
    <d v="2023-06-29T08:04:00"/>
  </r>
  <r>
    <s v="MARS_SED_2023_5min_Ext_230629-082436.jpg"/>
    <n v="2.8314328E-2"/>
    <n v="5"/>
    <n v="2023"/>
    <x v="1"/>
    <x v="1"/>
    <n v="29"/>
    <n v="8"/>
    <n v="24"/>
    <n v="36"/>
    <d v="2023-06-29T08:24:00"/>
  </r>
  <r>
    <s v="MARS_SED_2023_5min_Ext_230629-084432.jpg"/>
    <n v="6.0069922999999997E-2"/>
    <n v="5"/>
    <n v="2023"/>
    <x v="1"/>
    <x v="1"/>
    <n v="29"/>
    <n v="8"/>
    <n v="44"/>
    <n v="32"/>
    <d v="2023-06-29T08:44:00"/>
  </r>
  <r>
    <s v="MARS_SED_2023_5min_Ext_230629-090424.jpg"/>
    <n v="2.8662348000000001E-2"/>
    <n v="5"/>
    <n v="2023"/>
    <x v="1"/>
    <x v="1"/>
    <n v="29"/>
    <n v="9"/>
    <n v="4"/>
    <n v="24"/>
    <d v="2023-06-29T09:04:00"/>
  </r>
  <r>
    <s v="MARS_SED_2023_5min_Ext_230629-092420.jpg"/>
    <n v="2.9849569999999999E-2"/>
    <n v="5"/>
    <n v="2023"/>
    <x v="1"/>
    <x v="1"/>
    <n v="29"/>
    <n v="9"/>
    <n v="24"/>
    <n v="20"/>
    <d v="2023-06-29T09:24:00"/>
  </r>
  <r>
    <s v="MARS_SED_2023_5min_Ext_230629-094417.jpg"/>
    <n v="3.2047878000000002E-2"/>
    <n v="5"/>
    <n v="2023"/>
    <x v="1"/>
    <x v="1"/>
    <n v="29"/>
    <n v="9"/>
    <n v="44"/>
    <n v="17"/>
    <d v="2023-06-29T09:44:00"/>
  </r>
  <r>
    <s v="MARS_SED_2023_5min_Ext_230629-100403.jpg"/>
    <n v="3.4965637000000001E-2"/>
    <n v="5"/>
    <n v="2023"/>
    <x v="1"/>
    <x v="1"/>
    <n v="29"/>
    <n v="10"/>
    <n v="4"/>
    <n v="3"/>
    <d v="2023-06-29T10:04:00"/>
  </r>
  <r>
    <s v="MARS_SED_2023_5min_Ext_230629-102357.jpg"/>
    <n v="0.74108380200000001"/>
    <n v="5"/>
    <n v="2023"/>
    <x v="1"/>
    <x v="1"/>
    <n v="29"/>
    <n v="10"/>
    <n v="23"/>
    <n v="57"/>
    <d v="2023-06-29T10:23:00"/>
  </r>
  <r>
    <s v="MARS_SED_2023_5min_Ext_230629-104401.jpg"/>
    <n v="0.52638494499999999"/>
    <n v="5"/>
    <n v="2023"/>
    <x v="1"/>
    <x v="1"/>
    <n v="29"/>
    <n v="10"/>
    <n v="44"/>
    <n v="1"/>
    <d v="2023-06-29T10:44:00"/>
  </r>
  <r>
    <s v="MARS_SED_2023_5min_Ext_230629-110350.jpg"/>
    <n v="3.5459526999999998E-2"/>
    <n v="5"/>
    <n v="2023"/>
    <x v="1"/>
    <x v="1"/>
    <n v="29"/>
    <n v="11"/>
    <n v="3"/>
    <n v="50"/>
    <d v="2023-06-29T11:03:00"/>
  </r>
  <r>
    <s v="MARS_SED_2023_5min_Ext_230629-112338.jpg"/>
    <n v="4.5916093999999998E-2"/>
    <n v="5"/>
    <n v="2023"/>
    <x v="1"/>
    <x v="1"/>
    <n v="29"/>
    <n v="11"/>
    <n v="23"/>
    <n v="38"/>
    <d v="2023-06-29T11:23:00"/>
  </r>
  <r>
    <s v="MARS_SED_2023_5min_Ext_230629-114341.jpg"/>
    <n v="4.8684129999999999E-2"/>
    <n v="5"/>
    <n v="2023"/>
    <x v="1"/>
    <x v="1"/>
    <n v="29"/>
    <n v="11"/>
    <n v="43"/>
    <n v="41"/>
    <d v="2023-06-29T11:43:00"/>
  </r>
  <r>
    <s v="MARS_SED_2023_5min_Ext_230629-120333.jpg"/>
    <n v="6.5107847999999996E-2"/>
    <n v="5"/>
    <n v="2023"/>
    <x v="1"/>
    <x v="1"/>
    <n v="29"/>
    <n v="12"/>
    <n v="3"/>
    <n v="33"/>
    <d v="2023-06-29T12:03:00"/>
  </r>
  <r>
    <s v="MARS_SED_2023_5min_Ext_230629-122323.jpg"/>
    <n v="0.434858297"/>
    <n v="5"/>
    <n v="2023"/>
    <x v="1"/>
    <x v="1"/>
    <n v="29"/>
    <n v="12"/>
    <n v="23"/>
    <n v="23"/>
    <d v="2023-06-29T12:23:00"/>
  </r>
  <r>
    <s v="MARS_SED_2023_5min_Ext_230629-124326.jpg"/>
    <n v="0.420916544"/>
    <n v="5"/>
    <n v="2023"/>
    <x v="1"/>
    <x v="1"/>
    <n v="29"/>
    <n v="12"/>
    <n v="43"/>
    <n v="26"/>
    <d v="2023-06-29T12:43:00"/>
  </r>
  <r>
    <s v="MARS_SED_2023_5min_Ext_230629-130322.jpg"/>
    <n v="0.26056710100000002"/>
    <n v="5"/>
    <n v="2023"/>
    <x v="1"/>
    <x v="1"/>
    <n v="29"/>
    <n v="13"/>
    <n v="3"/>
    <n v="22"/>
    <d v="2023-06-29T13:03:00"/>
  </r>
  <r>
    <s v="MARS_SED_2023_5min_Ext_230629-132312.jpg"/>
    <n v="0.29345147799999999"/>
    <n v="5"/>
    <n v="2023"/>
    <x v="1"/>
    <x v="1"/>
    <n v="29"/>
    <n v="13"/>
    <n v="23"/>
    <n v="12"/>
    <d v="2023-06-29T13:23:00"/>
  </r>
  <r>
    <s v="MARS_SED_2023_5min_Ext_230629-134302.jpg"/>
    <n v="0.24894419000000001"/>
    <n v="5"/>
    <n v="2023"/>
    <x v="1"/>
    <x v="1"/>
    <n v="29"/>
    <n v="13"/>
    <n v="43"/>
    <n v="2"/>
    <d v="2023-06-29T13:43:00"/>
  </r>
  <r>
    <s v="MARS_SED_2023_5min_Ext_230629-140253.jpg"/>
    <n v="0.34163283799999999"/>
    <n v="5"/>
    <n v="2023"/>
    <x v="1"/>
    <x v="1"/>
    <n v="29"/>
    <n v="14"/>
    <n v="2"/>
    <n v="53"/>
    <d v="2023-06-29T14:02:00"/>
  </r>
  <r>
    <s v="MARS_SED_2023_5min_Ext_230629-142253.jpg"/>
    <n v="0.38705694400000001"/>
    <n v="5"/>
    <n v="2023"/>
    <x v="1"/>
    <x v="1"/>
    <n v="29"/>
    <n v="14"/>
    <n v="22"/>
    <n v="53"/>
    <d v="2023-06-29T14:22:00"/>
  </r>
  <r>
    <s v="MARS_SED_2023_5min_Ext_230629-144250.jpg"/>
    <n v="0.40584218"/>
    <n v="5"/>
    <n v="2023"/>
    <x v="1"/>
    <x v="1"/>
    <n v="29"/>
    <n v="14"/>
    <n v="42"/>
    <n v="50"/>
    <d v="2023-06-29T14:42:00"/>
  </r>
  <r>
    <s v="MARS_SED_2023_5min_Ext_230629-150246.jpg"/>
    <n v="0.33854190499999998"/>
    <n v="5"/>
    <n v="2023"/>
    <x v="1"/>
    <x v="1"/>
    <n v="29"/>
    <n v="15"/>
    <n v="2"/>
    <n v="46"/>
    <d v="2023-06-29T15:02:00"/>
  </r>
  <r>
    <s v="MARS_SED_2023_5min_Ext_230629-152238.jpg"/>
    <n v="1.587499124"/>
    <n v="5"/>
    <n v="2023"/>
    <x v="1"/>
    <x v="1"/>
    <n v="29"/>
    <n v="15"/>
    <n v="22"/>
    <n v="38"/>
    <d v="2023-06-29T15:22:00"/>
  </r>
  <r>
    <s v="MARS_SED_2023_5min_Ext_230629-154228.jpg"/>
    <n v="0.49041325600000002"/>
    <n v="5"/>
    <n v="2023"/>
    <x v="1"/>
    <x v="1"/>
    <n v="29"/>
    <n v="15"/>
    <n v="42"/>
    <n v="28"/>
    <d v="2023-06-29T15:42:00"/>
  </r>
  <r>
    <s v="MARS_SED_2023_5min_Ext_230629-160220.jpg"/>
    <n v="3.1883876999999998E-2"/>
    <n v="5"/>
    <n v="2023"/>
    <x v="1"/>
    <x v="1"/>
    <n v="29"/>
    <n v="16"/>
    <n v="2"/>
    <n v="20"/>
    <d v="2023-06-29T16:02:00"/>
  </r>
  <r>
    <s v="MARS_SED_2023_5min_Ext_230629-162216.jpg"/>
    <n v="0.20256179599999999"/>
    <n v="5"/>
    <n v="2023"/>
    <x v="1"/>
    <x v="1"/>
    <n v="29"/>
    <n v="16"/>
    <n v="22"/>
    <n v="16"/>
    <d v="2023-06-29T16:22:00"/>
  </r>
  <r>
    <s v="MARS_SED_2023_5min_Ext_230629-164208.jpg"/>
    <n v="3.0648630999999999E-2"/>
    <n v="5"/>
    <n v="2023"/>
    <x v="1"/>
    <x v="1"/>
    <n v="29"/>
    <n v="16"/>
    <n v="42"/>
    <n v="8"/>
    <d v="2023-06-29T16:42:00"/>
  </r>
  <r>
    <s v="MARS_SED_2023_5min_Ext_230629-170211.jpg"/>
    <n v="0.212435971"/>
    <n v="5"/>
    <n v="2023"/>
    <x v="1"/>
    <x v="1"/>
    <n v="29"/>
    <n v="17"/>
    <n v="2"/>
    <n v="11"/>
    <d v="2023-06-29T17:02:00"/>
  </r>
  <r>
    <s v="MARS_SED_2023_5min_Ext_230629-172206.jpg"/>
    <n v="0.60481545699999995"/>
    <n v="5"/>
    <n v="2023"/>
    <x v="1"/>
    <x v="1"/>
    <n v="29"/>
    <n v="17"/>
    <n v="22"/>
    <n v="6"/>
    <d v="2023-06-29T17:22:00"/>
  </r>
  <r>
    <s v="MARS_SED_2023_5min_Ext_230629-174154.jpg"/>
    <n v="0.406206966"/>
    <n v="5"/>
    <n v="2023"/>
    <x v="1"/>
    <x v="1"/>
    <n v="29"/>
    <n v="17"/>
    <n v="41"/>
    <n v="54"/>
    <d v="2023-06-29T17:41:00"/>
  </r>
  <r>
    <s v="MARS_SED_2023_5min_Ext_230629-180143.jpg"/>
    <n v="8.3061358000000002E-2"/>
    <n v="5"/>
    <n v="2023"/>
    <x v="1"/>
    <x v="1"/>
    <n v="29"/>
    <n v="18"/>
    <n v="1"/>
    <n v="43"/>
    <d v="2023-06-29T18:01:00"/>
  </r>
  <r>
    <s v="MARS_SED_2023_5min_Ext_230629-182138.jpg"/>
    <n v="0.115319703"/>
    <n v="5"/>
    <n v="2023"/>
    <x v="1"/>
    <x v="1"/>
    <n v="29"/>
    <n v="18"/>
    <n v="21"/>
    <n v="38"/>
    <d v="2023-06-29T18:21:00"/>
  </r>
  <r>
    <s v="MARS_SED_2023_5min_Ext_230629-184130.jpg"/>
    <n v="0.27391758300000002"/>
    <n v="5"/>
    <n v="2023"/>
    <x v="1"/>
    <x v="1"/>
    <n v="29"/>
    <n v="18"/>
    <n v="41"/>
    <n v="30"/>
    <d v="2023-06-29T18:41:00"/>
  </r>
  <r>
    <s v="MARS_SED_2023_5min_Ext_230629-190128.jpg"/>
    <n v="0.62423455900000002"/>
    <n v="5"/>
    <n v="2023"/>
    <x v="1"/>
    <x v="1"/>
    <n v="29"/>
    <n v="19"/>
    <n v="1"/>
    <n v="28"/>
    <d v="2023-06-29T19:01:00"/>
  </r>
  <r>
    <s v="MARS_SED_2023_5min_Ext_230629-192132.jpg"/>
    <n v="0.72296460900000004"/>
    <n v="5"/>
    <n v="2023"/>
    <x v="1"/>
    <x v="1"/>
    <n v="29"/>
    <n v="19"/>
    <n v="21"/>
    <n v="32"/>
    <d v="2023-06-29T19:21:00"/>
  </r>
  <r>
    <s v="MARS_SED_2023_5min_Ext_230629-194133.jpg"/>
    <n v="0.40392046199999998"/>
    <n v="5"/>
    <n v="2023"/>
    <x v="1"/>
    <x v="1"/>
    <n v="29"/>
    <n v="19"/>
    <n v="41"/>
    <n v="33"/>
    <d v="2023-06-29T19:41:00"/>
  </r>
  <r>
    <s v="MARS_SED_2023_5min_Ext_230629-200125.jpg"/>
    <n v="0.71098007500000004"/>
    <n v="5"/>
    <n v="2023"/>
    <x v="1"/>
    <x v="1"/>
    <n v="29"/>
    <n v="20"/>
    <n v="1"/>
    <n v="25"/>
    <d v="2023-06-29T20:01:00"/>
  </r>
  <r>
    <s v="MARS_SED_2023_5min_Ext_230629-202118.jpg"/>
    <n v="0.531720215"/>
    <n v="5"/>
    <n v="2023"/>
    <x v="1"/>
    <x v="1"/>
    <n v="29"/>
    <n v="20"/>
    <n v="21"/>
    <n v="18"/>
    <d v="2023-06-29T20:21:00"/>
  </r>
  <r>
    <s v="MARS_SED_2023_5min_Ext_230629-204114.jpg"/>
    <n v="1.0698883020000001"/>
    <n v="5"/>
    <n v="2023"/>
    <x v="1"/>
    <x v="1"/>
    <n v="29"/>
    <n v="20"/>
    <n v="41"/>
    <n v="14"/>
    <d v="2023-06-29T20:41:00"/>
  </r>
  <r>
    <s v="MARS_SED_2023_5min_Ext_230629-210105.jpg"/>
    <n v="0.70818177199999999"/>
    <n v="5"/>
    <n v="2023"/>
    <x v="1"/>
    <x v="1"/>
    <n v="29"/>
    <n v="21"/>
    <n v="1"/>
    <n v="5"/>
    <d v="2023-06-29T21:01:00"/>
  </r>
  <r>
    <s v="MARS_SED_2023_5min_Ext_230629-212055.jpg"/>
    <n v="0.57420714100000003"/>
    <n v="5"/>
    <n v="2023"/>
    <x v="1"/>
    <x v="1"/>
    <n v="29"/>
    <n v="21"/>
    <n v="20"/>
    <n v="55"/>
    <d v="2023-06-29T21:20:00"/>
  </r>
  <r>
    <s v="MARS_SED_2023_5min_Ext_230629-214046.jpg"/>
    <n v="1.078074201"/>
    <n v="5"/>
    <n v="2023"/>
    <x v="1"/>
    <x v="1"/>
    <n v="29"/>
    <n v="21"/>
    <n v="40"/>
    <n v="46"/>
    <d v="2023-06-29T21:40:00"/>
  </r>
  <r>
    <s v="MARS_SED_2023_5min_Ext_230629-220048.jpg"/>
    <n v="1.1551618349999999"/>
    <n v="5"/>
    <n v="2023"/>
    <x v="1"/>
    <x v="1"/>
    <n v="29"/>
    <n v="22"/>
    <n v="0"/>
    <n v="48"/>
    <d v="2023-06-29T22:00:00"/>
  </r>
  <r>
    <s v="MARS_SED_2023_5min_Ext_230629-222048.jpg"/>
    <n v="0.42419193300000002"/>
    <n v="5"/>
    <n v="2023"/>
    <x v="1"/>
    <x v="1"/>
    <n v="29"/>
    <n v="22"/>
    <n v="20"/>
    <n v="48"/>
    <d v="2023-06-29T22:20:00"/>
  </r>
  <r>
    <s v="MARS_SED_2023_5min_Ext_230629-224109.jpg"/>
    <n v="0.68389026600000002"/>
    <n v="5"/>
    <n v="2023"/>
    <x v="1"/>
    <x v="1"/>
    <n v="29"/>
    <n v="22"/>
    <n v="41"/>
    <n v="9"/>
    <d v="2023-06-29T22:41:00"/>
  </r>
  <r>
    <s v="MARS_SED_2023_5min_Ext_230629-230105.jpg"/>
    <n v="0.68211229699999998"/>
    <n v="5"/>
    <n v="2023"/>
    <x v="1"/>
    <x v="1"/>
    <n v="29"/>
    <n v="23"/>
    <n v="1"/>
    <n v="5"/>
    <d v="2023-06-29T23:01:00"/>
  </r>
  <r>
    <s v="MARS_SED_2023_5min_Ext_230629-232059.jpg"/>
    <n v="0.70642740100000001"/>
    <n v="5"/>
    <n v="2023"/>
    <x v="1"/>
    <x v="1"/>
    <n v="29"/>
    <n v="23"/>
    <n v="20"/>
    <n v="59"/>
    <d v="2023-06-29T23:20:00"/>
  </r>
  <r>
    <s v="MARS_SED_2023_5min_Ext_230629-234059.jpg"/>
    <n v="0.23217130899999999"/>
    <n v="5"/>
    <n v="2023"/>
    <x v="1"/>
    <x v="1"/>
    <n v="29"/>
    <n v="23"/>
    <n v="40"/>
    <n v="59"/>
    <d v="2023-06-29T23:40:00"/>
  </r>
  <r>
    <s v="MARS_SED_2023_5min_Ext_230630-000102.jpg"/>
    <n v="0.40568581799999998"/>
    <n v="5"/>
    <n v="2023"/>
    <x v="1"/>
    <x v="1"/>
    <n v="30"/>
    <n v="0"/>
    <n v="1"/>
    <n v="2"/>
    <d v="2023-06-30T00:01:00"/>
  </r>
  <r>
    <s v="MARS_SED_2023_5min_Ext_230630-002108.jpg"/>
    <n v="0.39349220600000001"/>
    <n v="5"/>
    <n v="2023"/>
    <x v="1"/>
    <x v="1"/>
    <n v="30"/>
    <n v="0"/>
    <n v="21"/>
    <n v="8"/>
    <d v="2023-06-30T00:21:00"/>
  </r>
  <r>
    <s v="MARS_SED_2023_5min_Ext_230630-004059.jpg"/>
    <n v="0.55494647900000005"/>
    <n v="5"/>
    <n v="2023"/>
    <x v="1"/>
    <x v="1"/>
    <n v="30"/>
    <n v="0"/>
    <n v="40"/>
    <n v="59"/>
    <d v="2023-06-30T00:40:00"/>
  </r>
  <r>
    <s v="MARS_SED_2023_5min_Ext_230630-010051.jpg"/>
    <n v="0.38133725200000002"/>
    <n v="5"/>
    <n v="2023"/>
    <x v="1"/>
    <x v="1"/>
    <n v="30"/>
    <n v="1"/>
    <n v="0"/>
    <n v="51"/>
    <d v="2023-06-30T01:00:00"/>
  </r>
  <r>
    <s v="MARS_SED_2023_5min_Ext_230630-012041.jpg"/>
    <n v="1.06318391"/>
    <n v="5"/>
    <n v="2023"/>
    <x v="1"/>
    <x v="1"/>
    <n v="30"/>
    <n v="1"/>
    <n v="20"/>
    <n v="41"/>
    <d v="2023-06-30T01:20:00"/>
  </r>
  <r>
    <s v="MARS_SED_2023_5min_Ext_230630-014045.jpg"/>
    <n v="0.88497386600000005"/>
    <n v="5"/>
    <n v="2023"/>
    <x v="1"/>
    <x v="1"/>
    <n v="30"/>
    <n v="1"/>
    <n v="40"/>
    <n v="45"/>
    <d v="2023-06-30T01:40:00"/>
  </r>
  <r>
    <s v="MARS_SED_2023_5min_Ext_230630-020044.jpg"/>
    <n v="0.58896877999999997"/>
    <n v="5"/>
    <n v="2023"/>
    <x v="1"/>
    <x v="1"/>
    <n v="30"/>
    <n v="2"/>
    <n v="0"/>
    <n v="44"/>
    <d v="2023-06-30T02:00:00"/>
  </r>
  <r>
    <s v="MARS_SED_2023_5min_Ext_230630-022039.jpg"/>
    <n v="0.38274350400000001"/>
    <n v="5"/>
    <n v="2023"/>
    <x v="1"/>
    <x v="1"/>
    <n v="30"/>
    <n v="2"/>
    <n v="20"/>
    <n v="39"/>
    <d v="2023-06-30T02:20:00"/>
  </r>
  <r>
    <s v="MARS_SED_2023_5min_Ext_230630-024028.jpg"/>
    <n v="0.547358381"/>
    <n v="5"/>
    <n v="2023"/>
    <x v="1"/>
    <x v="1"/>
    <n v="30"/>
    <n v="2"/>
    <n v="40"/>
    <n v="28"/>
    <d v="2023-06-30T02:40:00"/>
  </r>
  <r>
    <s v="MARS_SED_2023_5min_Ext_230630-030027.jpg"/>
    <n v="0.50255254999999999"/>
    <n v="5"/>
    <n v="2023"/>
    <x v="1"/>
    <x v="1"/>
    <n v="30"/>
    <n v="3"/>
    <n v="0"/>
    <n v="27"/>
    <d v="2023-06-30T03:00:00"/>
  </r>
  <r>
    <s v="MARS_SED_2023_5min_Ext_230630-032029.jpg"/>
    <n v="0.34133862500000001"/>
    <n v="5"/>
    <n v="2023"/>
    <x v="1"/>
    <x v="1"/>
    <n v="30"/>
    <n v="3"/>
    <n v="20"/>
    <n v="29"/>
    <d v="2023-06-30T03:20:00"/>
  </r>
  <r>
    <s v="MARS_SED_2023_5min_Ext_230630-034028.jpg"/>
    <n v="0.27111084099999999"/>
    <n v="5"/>
    <n v="2023"/>
    <x v="1"/>
    <x v="1"/>
    <n v="30"/>
    <n v="3"/>
    <n v="40"/>
    <n v="28"/>
    <d v="2023-06-30T03:40:00"/>
  </r>
  <r>
    <s v="MARS_SED_2023_5min_Ext_230630-040016.jpg"/>
    <n v="0.59844348700000005"/>
    <n v="5"/>
    <n v="2023"/>
    <x v="1"/>
    <x v="1"/>
    <n v="30"/>
    <n v="4"/>
    <n v="0"/>
    <n v="16"/>
    <d v="2023-06-30T04:00:00"/>
  </r>
  <r>
    <s v="MARS_SED_2023_5min_Ext_230630-042011.jpg"/>
    <n v="0.76892768700000003"/>
    <n v="5"/>
    <n v="2023"/>
    <x v="1"/>
    <x v="1"/>
    <n v="30"/>
    <n v="4"/>
    <n v="20"/>
    <n v="11"/>
    <d v="2023-06-30T04:20:00"/>
  </r>
  <r>
    <s v="MARS_SED_2023_5min_Ext_230630-044014.jpg"/>
    <n v="0.66790403799999998"/>
    <n v="5"/>
    <n v="2023"/>
    <x v="1"/>
    <x v="1"/>
    <n v="30"/>
    <n v="4"/>
    <n v="40"/>
    <n v="14"/>
    <d v="2023-06-30T04:40:00"/>
  </r>
  <r>
    <s v="MARS_SED_2023_5min_Ext_230630-050021.jpg"/>
    <n v="0.92149232999999997"/>
    <n v="5"/>
    <n v="2023"/>
    <x v="1"/>
    <x v="1"/>
    <n v="30"/>
    <n v="5"/>
    <n v="0"/>
    <n v="21"/>
    <d v="2023-06-30T05:00:00"/>
  </r>
  <r>
    <s v="MARS_SED_2023_5min_Ext_230630-052015.jpg"/>
    <n v="0.41529501899999999"/>
    <n v="5"/>
    <n v="2023"/>
    <x v="1"/>
    <x v="1"/>
    <n v="30"/>
    <n v="5"/>
    <n v="20"/>
    <n v="15"/>
    <d v="2023-06-30T05:20:00"/>
  </r>
  <r>
    <s v="MARS_SED_2023_5min_Ext_230630-054026.jpg"/>
    <n v="0.97960572300000004"/>
    <n v="5"/>
    <n v="2023"/>
    <x v="1"/>
    <x v="1"/>
    <n v="30"/>
    <n v="5"/>
    <n v="40"/>
    <n v="26"/>
    <d v="2023-06-30T05:40:00"/>
  </r>
  <r>
    <s v="MARS_SED_2023_5min_Ext_230630-060031.jpg"/>
    <n v="0.55497090000000004"/>
    <n v="5"/>
    <n v="2023"/>
    <x v="1"/>
    <x v="1"/>
    <n v="30"/>
    <n v="6"/>
    <n v="0"/>
    <n v="31"/>
    <d v="2023-06-30T06:00:00"/>
  </r>
  <r>
    <s v="MARS_SED_2023_5min_Ext_230630-062030.jpg"/>
    <n v="0.34691038499999999"/>
    <n v="5"/>
    <n v="2023"/>
    <x v="1"/>
    <x v="1"/>
    <n v="30"/>
    <n v="6"/>
    <n v="20"/>
    <n v="30"/>
    <d v="2023-06-30T06:20:00"/>
  </r>
  <r>
    <s v="MARS_SED_2023_5min_Ext_230630-064024.jpg"/>
    <n v="0.42728743000000002"/>
    <n v="5"/>
    <n v="2023"/>
    <x v="1"/>
    <x v="1"/>
    <n v="30"/>
    <n v="6"/>
    <n v="40"/>
    <n v="24"/>
    <d v="2023-06-30T06:40:00"/>
  </r>
  <r>
    <s v="MARS_SED_2023_5min_Ext_230630-070028.jpg"/>
    <n v="0.440526101"/>
    <n v="5"/>
    <n v="2023"/>
    <x v="1"/>
    <x v="1"/>
    <n v="30"/>
    <n v="7"/>
    <n v="0"/>
    <n v="28"/>
    <d v="2023-06-30T07:00:00"/>
  </r>
  <r>
    <s v="MARS_SED_2023_5min_Ext_230630-072027.jpg"/>
    <n v="0.44624454400000002"/>
    <n v="5"/>
    <n v="2023"/>
    <x v="1"/>
    <x v="1"/>
    <n v="30"/>
    <n v="7"/>
    <n v="20"/>
    <n v="27"/>
    <d v="2023-06-30T07:20:00"/>
  </r>
  <r>
    <s v="MARS_SED_2023_5min_Ext_230630-074029.jpg"/>
    <n v="6.7676422E-2"/>
    <n v="5"/>
    <n v="2023"/>
    <x v="1"/>
    <x v="1"/>
    <n v="30"/>
    <n v="7"/>
    <n v="40"/>
    <n v="29"/>
    <d v="2023-06-30T07:40:00"/>
  </r>
  <r>
    <s v="MARS_SED_2023_5min_Ext_230630-080019.jpg"/>
    <n v="2.5454771000000001E-2"/>
    <n v="5"/>
    <n v="2023"/>
    <x v="1"/>
    <x v="1"/>
    <n v="30"/>
    <n v="8"/>
    <n v="0"/>
    <n v="19"/>
    <d v="2023-06-30T08:00:00"/>
  </r>
  <r>
    <s v="MARS_SED_2023_5min_Ext_230630-082015.jpg"/>
    <n v="2.9219069E-2"/>
    <n v="5"/>
    <n v="2023"/>
    <x v="1"/>
    <x v="1"/>
    <n v="30"/>
    <n v="8"/>
    <n v="20"/>
    <n v="15"/>
    <d v="2023-06-30T08:20:00"/>
  </r>
  <r>
    <s v="MARS_SED_2023_5min_Ext_230630-084017.jpg"/>
    <n v="2.7545811999999999E-2"/>
    <n v="5"/>
    <n v="2023"/>
    <x v="1"/>
    <x v="1"/>
    <n v="30"/>
    <n v="8"/>
    <n v="40"/>
    <n v="17"/>
    <d v="2023-06-30T08:40:00"/>
  </r>
  <r>
    <s v="MARS_SED_2023_5min_Ext_230630-090016.jpg"/>
    <n v="2.9774044E-2"/>
    <n v="5"/>
    <n v="2023"/>
    <x v="1"/>
    <x v="1"/>
    <n v="30"/>
    <n v="9"/>
    <n v="0"/>
    <n v="16"/>
    <d v="2023-06-30T09:00:00"/>
  </r>
  <r>
    <s v="MARS_SED_2023_5min_Ext_230630-092011.jpg"/>
    <n v="0.110041364"/>
    <n v="5"/>
    <n v="2023"/>
    <x v="1"/>
    <x v="1"/>
    <n v="30"/>
    <n v="9"/>
    <n v="20"/>
    <n v="11"/>
    <d v="2023-06-30T09:20:00"/>
  </r>
  <r>
    <s v="MARS_SED_2023_5min_Ext_230630-094012.jpg"/>
    <n v="3.2976401000000002E-2"/>
    <n v="5"/>
    <n v="2023"/>
    <x v="1"/>
    <x v="1"/>
    <n v="30"/>
    <n v="9"/>
    <n v="40"/>
    <n v="12"/>
    <d v="2023-06-30T09:40:00"/>
  </r>
  <r>
    <s v="MARS_SED_2023_5min_Ext_230630-100007.jpg"/>
    <n v="3.4598144999999997E-2"/>
    <n v="5"/>
    <n v="2023"/>
    <x v="1"/>
    <x v="1"/>
    <n v="30"/>
    <n v="10"/>
    <n v="0"/>
    <n v="7"/>
    <d v="2023-06-30T10:00:00"/>
  </r>
  <r>
    <s v="MARS_SED_2023_5min_Ext_230630-102007.jpg"/>
    <n v="0.17744859800000001"/>
    <n v="5"/>
    <n v="2023"/>
    <x v="1"/>
    <x v="1"/>
    <n v="30"/>
    <n v="10"/>
    <n v="20"/>
    <n v="7"/>
    <d v="2023-06-30T10:20:00"/>
  </r>
  <r>
    <s v="MARS_SED_2023_5min_Ext_230630-104001.jpg"/>
    <n v="4.1132002000000001E-2"/>
    <n v="5"/>
    <n v="2023"/>
    <x v="1"/>
    <x v="1"/>
    <n v="30"/>
    <n v="10"/>
    <n v="40"/>
    <n v="1"/>
    <d v="2023-06-30T10:40:00"/>
  </r>
  <r>
    <s v="MARS_SED_2023_5min_Ext_230630-105954.jpg"/>
    <n v="3.7535989999999998E-2"/>
    <n v="5"/>
    <n v="2023"/>
    <x v="1"/>
    <x v="1"/>
    <n v="30"/>
    <n v="10"/>
    <n v="59"/>
    <n v="54"/>
    <d v="2023-06-30T10:59:00"/>
  </r>
  <r>
    <s v="MARS_SED_2023_5min_Ext_230630-112001.jpg"/>
    <n v="4.0869383000000002E-2"/>
    <n v="5"/>
    <n v="2023"/>
    <x v="1"/>
    <x v="1"/>
    <n v="30"/>
    <n v="11"/>
    <n v="20"/>
    <n v="1"/>
    <d v="2023-06-30T11:20:00"/>
  </r>
  <r>
    <s v="MARS_SED_2023_5min_Ext_230630-113958.jpg"/>
    <n v="5.0812007999999999E-2"/>
    <n v="5"/>
    <n v="2023"/>
    <x v="1"/>
    <x v="1"/>
    <n v="30"/>
    <n v="11"/>
    <n v="39"/>
    <n v="58"/>
    <d v="2023-06-30T11:39:00"/>
  </r>
  <r>
    <s v="MARS_SED_2023_5min_Ext_230630-120002.jpg"/>
    <n v="9.8444572999999994E-2"/>
    <n v="5"/>
    <n v="2023"/>
    <x v="1"/>
    <x v="1"/>
    <n v="30"/>
    <n v="12"/>
    <n v="0"/>
    <n v="2"/>
    <d v="2023-06-30T12:00:00"/>
  </r>
  <r>
    <s v="MARS_SED_2023_5min_Ext_230630-122008.jpg"/>
    <n v="0.82156499699999996"/>
    <n v="5"/>
    <n v="2023"/>
    <x v="1"/>
    <x v="1"/>
    <n v="30"/>
    <n v="12"/>
    <n v="20"/>
    <n v="8"/>
    <d v="2023-06-30T12:20:00"/>
  </r>
  <r>
    <s v="MARS_SED_2023_5min_Ext_230630-124008.jpg"/>
    <n v="0.33921034300000003"/>
    <n v="5"/>
    <n v="2023"/>
    <x v="1"/>
    <x v="1"/>
    <n v="30"/>
    <n v="12"/>
    <n v="40"/>
    <n v="8"/>
    <d v="2023-06-30T12:40:00"/>
  </r>
  <r>
    <s v="MARS_SED_2023_5min_Ext_230630-130004.jpg"/>
    <n v="0.372967836"/>
    <n v="5"/>
    <n v="2023"/>
    <x v="1"/>
    <x v="1"/>
    <n v="30"/>
    <n v="13"/>
    <n v="0"/>
    <n v="4"/>
    <d v="2023-06-30T13:00:00"/>
  </r>
  <r>
    <s v="MARS_SED_2023_5min_Ext_230630-132004.jpg"/>
    <n v="0.34741186800000001"/>
    <n v="5"/>
    <n v="2023"/>
    <x v="1"/>
    <x v="1"/>
    <n v="30"/>
    <n v="13"/>
    <n v="20"/>
    <n v="4"/>
    <d v="2023-06-30T13:20:00"/>
  </r>
  <r>
    <s v="MARS_SED_2023_5min_Ext_230630-134000.jpg"/>
    <n v="0.30047880599999999"/>
    <n v="5"/>
    <n v="2023"/>
    <x v="1"/>
    <x v="1"/>
    <n v="30"/>
    <n v="13"/>
    <n v="40"/>
    <n v="0"/>
    <d v="2023-06-30T13:40:00"/>
  </r>
  <r>
    <s v="MARS_SED_2023_5min_Ext_230630-135951.jpg"/>
    <n v="0.25498893"/>
    <n v="5"/>
    <n v="2023"/>
    <x v="1"/>
    <x v="1"/>
    <n v="30"/>
    <n v="13"/>
    <n v="59"/>
    <n v="51"/>
    <d v="2023-06-30T13:59:00"/>
  </r>
  <r>
    <s v="MARS_SED_2023_5min_Ext_230630-141949.jpg"/>
    <n v="0.50595375099999995"/>
    <n v="5"/>
    <n v="2023"/>
    <x v="1"/>
    <x v="1"/>
    <n v="30"/>
    <n v="14"/>
    <n v="19"/>
    <n v="49"/>
    <d v="2023-06-30T14:19:00"/>
  </r>
  <r>
    <s v="MARS_SED_2023_5min_Ext_230630-143944.jpg"/>
    <n v="0.35717871499999998"/>
    <n v="5"/>
    <n v="2023"/>
    <x v="1"/>
    <x v="1"/>
    <n v="30"/>
    <n v="14"/>
    <n v="39"/>
    <n v="44"/>
    <d v="2023-06-30T14:39:00"/>
  </r>
  <r>
    <s v="MARS_SED_2023_5min_Ext_230630-145934.jpg"/>
    <n v="0.22960112199999999"/>
    <n v="5"/>
    <n v="2023"/>
    <x v="1"/>
    <x v="1"/>
    <n v="30"/>
    <n v="14"/>
    <n v="59"/>
    <n v="34"/>
    <d v="2023-06-30T14:59:00"/>
  </r>
  <r>
    <s v="MARS_SED_2023_5min_Ext_230630-151945.jpg"/>
    <n v="0.42878640000000001"/>
    <n v="5"/>
    <n v="2023"/>
    <x v="1"/>
    <x v="1"/>
    <n v="30"/>
    <n v="15"/>
    <n v="19"/>
    <n v="45"/>
    <d v="2023-06-30T15:19:00"/>
  </r>
  <r>
    <s v="MARS_SED_2023_5min_Ext_230630-153938.jpg"/>
    <n v="1.4946618110000001"/>
    <n v="5"/>
    <n v="2023"/>
    <x v="1"/>
    <x v="1"/>
    <n v="30"/>
    <n v="15"/>
    <n v="39"/>
    <n v="38"/>
    <d v="2023-06-30T15:39:00"/>
  </r>
  <r>
    <s v="MARS_SED_2023_5min_Ext_230630-155943.jpg"/>
    <n v="0.12194176800000001"/>
    <n v="5"/>
    <n v="2023"/>
    <x v="1"/>
    <x v="1"/>
    <n v="30"/>
    <n v="15"/>
    <n v="59"/>
    <n v="43"/>
    <d v="2023-06-30T15:59:00"/>
  </r>
  <r>
    <s v="MARS_SED_2023_5min_Ext_230630-161947.jpg"/>
    <n v="4.6089896999999998E-2"/>
    <n v="5"/>
    <n v="2023"/>
    <x v="1"/>
    <x v="1"/>
    <n v="30"/>
    <n v="16"/>
    <n v="19"/>
    <n v="47"/>
    <d v="2023-06-30T16:19:00"/>
  </r>
  <r>
    <s v="MARS_SED_2023_5min_Ext_230630-163940.jpg"/>
    <n v="0.303013382"/>
    <n v="5"/>
    <n v="2023"/>
    <x v="1"/>
    <x v="1"/>
    <n v="30"/>
    <n v="16"/>
    <n v="39"/>
    <n v="40"/>
    <d v="2023-06-30T16:39:00"/>
  </r>
  <r>
    <s v="MARS_SED_2023_5min_Ext_230630-165934.jpg"/>
    <n v="0.15999996"/>
    <n v="5"/>
    <n v="2023"/>
    <x v="1"/>
    <x v="1"/>
    <n v="30"/>
    <n v="16"/>
    <n v="59"/>
    <n v="34"/>
    <d v="2023-06-30T16:59:00"/>
  </r>
  <r>
    <s v="MARS_SED_2023_5min_Ext_230630-171932.jpg"/>
    <n v="0.18393801400000001"/>
    <n v="5"/>
    <n v="2023"/>
    <x v="1"/>
    <x v="1"/>
    <n v="30"/>
    <n v="17"/>
    <n v="19"/>
    <n v="32"/>
    <d v="2023-06-30T17:19:00"/>
  </r>
  <r>
    <s v="MARS_SED_2023_5min_Ext_230630-173933.jpg"/>
    <n v="0.68879884899999999"/>
    <n v="5"/>
    <n v="2023"/>
    <x v="1"/>
    <x v="1"/>
    <n v="30"/>
    <n v="17"/>
    <n v="39"/>
    <n v="33"/>
    <d v="2023-06-30T17:39:00"/>
  </r>
  <r>
    <s v="MARS_SED_2023_5min_Ext_230630-175925.jpg"/>
    <n v="0.47920501300000001"/>
    <n v="5"/>
    <n v="2023"/>
    <x v="1"/>
    <x v="1"/>
    <n v="30"/>
    <n v="17"/>
    <n v="59"/>
    <n v="25"/>
    <d v="2023-06-30T17:59:00"/>
  </r>
  <r>
    <s v="MARS_SED_2023_5min_Ext_230630-181929.jpg"/>
    <n v="0.46104455300000002"/>
    <n v="5"/>
    <n v="2023"/>
    <x v="1"/>
    <x v="1"/>
    <n v="30"/>
    <n v="18"/>
    <n v="19"/>
    <n v="29"/>
    <d v="2023-06-30T18:19:00"/>
  </r>
  <r>
    <s v="MARS_SED_2023_5min_Ext_230630-183928.jpg"/>
    <n v="0.95068226499999997"/>
    <n v="5"/>
    <n v="2023"/>
    <x v="1"/>
    <x v="1"/>
    <n v="30"/>
    <n v="18"/>
    <n v="39"/>
    <n v="28"/>
    <d v="2023-06-30T18:39:00"/>
  </r>
  <r>
    <s v="MARS_SED_2023_5min_Ext_230630-185922.jpg"/>
    <n v="0.49784373999999998"/>
    <n v="5"/>
    <n v="2023"/>
    <x v="1"/>
    <x v="1"/>
    <n v="30"/>
    <n v="18"/>
    <n v="59"/>
    <n v="22"/>
    <d v="2023-06-30T18:59:00"/>
  </r>
  <r>
    <s v="MARS_SED_2023_5min_Ext_230630-191928.jpg"/>
    <n v="0.81342947899999996"/>
    <n v="5"/>
    <n v="2023"/>
    <x v="1"/>
    <x v="1"/>
    <n v="30"/>
    <n v="19"/>
    <n v="19"/>
    <n v="28"/>
    <d v="2023-06-30T19:19:00"/>
  </r>
  <r>
    <s v="MARS_SED_2023_5min_Ext_230630-193933.jpg"/>
    <n v="0.62082599900000002"/>
    <n v="5"/>
    <n v="2023"/>
    <x v="1"/>
    <x v="1"/>
    <n v="30"/>
    <n v="19"/>
    <n v="39"/>
    <n v="33"/>
    <d v="2023-06-30T19:39:00"/>
  </r>
  <r>
    <s v="MARS_SED_2023_5min_Ext_230630-195937.jpg"/>
    <n v="0.34308540599999998"/>
    <n v="5"/>
    <n v="2023"/>
    <x v="1"/>
    <x v="1"/>
    <n v="30"/>
    <n v="19"/>
    <n v="59"/>
    <n v="37"/>
    <d v="2023-06-30T19:59:00"/>
  </r>
  <r>
    <s v="MARS_SED_2023_5min_Ext_230630-201932.jpg"/>
    <n v="0.23569657199999999"/>
    <n v="5"/>
    <n v="2023"/>
    <x v="1"/>
    <x v="1"/>
    <n v="30"/>
    <n v="20"/>
    <n v="19"/>
    <n v="32"/>
    <d v="2023-06-30T20:19:00"/>
  </r>
  <r>
    <s v="MARS_SED_2023_5min_Ext_230630-203948.jpg"/>
    <n v="0.38480934300000003"/>
    <n v="5"/>
    <n v="2023"/>
    <x v="1"/>
    <x v="1"/>
    <n v="30"/>
    <n v="20"/>
    <n v="39"/>
    <n v="48"/>
    <d v="2023-06-30T20:39:00"/>
  </r>
  <r>
    <s v="MARS_SED_2023_5min_Ext_230630-205957.jpg"/>
    <n v="0.40069454700000001"/>
    <n v="5"/>
    <n v="2023"/>
    <x v="1"/>
    <x v="1"/>
    <n v="30"/>
    <n v="20"/>
    <n v="59"/>
    <n v="57"/>
    <d v="2023-06-30T20:59:00"/>
  </r>
  <r>
    <s v="MARS_SED_2023_5min_Ext_230630-211952.jpg"/>
    <n v="0.88658411599999998"/>
    <n v="5"/>
    <n v="2023"/>
    <x v="1"/>
    <x v="1"/>
    <n v="30"/>
    <n v="21"/>
    <n v="19"/>
    <n v="52"/>
    <d v="2023-06-30T21:19:00"/>
  </r>
  <r>
    <s v="MARS_SED_2023_5min_Ext_230630-213949.jpg"/>
    <n v="1.0258015149999999"/>
    <n v="5"/>
    <n v="2023"/>
    <x v="1"/>
    <x v="1"/>
    <n v="30"/>
    <n v="21"/>
    <n v="39"/>
    <n v="49"/>
    <d v="2023-06-30T21:39:00"/>
  </r>
  <r>
    <s v="MARS_SED_2023_5min_Ext_230630-215943.jpg"/>
    <n v="0.23706703800000001"/>
    <n v="5"/>
    <n v="2023"/>
    <x v="1"/>
    <x v="1"/>
    <n v="30"/>
    <n v="21"/>
    <n v="59"/>
    <n v="43"/>
    <d v="2023-06-30T21:59:00"/>
  </r>
  <r>
    <s v="MARS_SED_2023_5min_Ext_230630-221942.jpg"/>
    <n v="0.77650872299999996"/>
    <n v="5"/>
    <n v="2023"/>
    <x v="1"/>
    <x v="1"/>
    <n v="30"/>
    <n v="22"/>
    <n v="19"/>
    <n v="42"/>
    <d v="2023-06-30T22:19:00"/>
  </r>
  <r>
    <s v="MARS_SED_2023_5min_Ext_230630-223945.jpg"/>
    <n v="0.281178125"/>
    <n v="5"/>
    <n v="2023"/>
    <x v="1"/>
    <x v="1"/>
    <n v="30"/>
    <n v="22"/>
    <n v="39"/>
    <n v="45"/>
    <d v="2023-06-30T22:39:00"/>
  </r>
  <r>
    <s v="MARS_SED_2023_5min_Ext_230630-225946.jpg"/>
    <n v="0.223634314"/>
    <n v="5"/>
    <n v="2023"/>
    <x v="1"/>
    <x v="1"/>
    <n v="30"/>
    <n v="22"/>
    <n v="59"/>
    <n v="46"/>
    <d v="2023-06-30T22:59:00"/>
  </r>
  <r>
    <s v="MARS_SED_2023_5min_Ext_230630-231942.jpg"/>
    <n v="0.54057898999999998"/>
    <n v="5"/>
    <n v="2023"/>
    <x v="1"/>
    <x v="1"/>
    <n v="30"/>
    <n v="23"/>
    <n v="19"/>
    <n v="42"/>
    <d v="2023-06-30T23:19:00"/>
  </r>
  <r>
    <s v="MARS_SED_2023_5min_Ext_230630-233934.jpg"/>
    <n v="0.27584856800000002"/>
    <n v="5"/>
    <n v="2023"/>
    <x v="1"/>
    <x v="1"/>
    <n v="30"/>
    <n v="23"/>
    <n v="39"/>
    <n v="34"/>
    <d v="2023-06-30T23:39:00"/>
  </r>
  <r>
    <s v="MARS_SED_2023_5min_Ext_230630-235952.jpg"/>
    <n v="0.25694657900000001"/>
    <n v="5"/>
    <n v="2023"/>
    <x v="1"/>
    <x v="1"/>
    <n v="30"/>
    <n v="23"/>
    <n v="59"/>
    <n v="52"/>
    <d v="2023-06-30T23:59:00"/>
  </r>
  <r>
    <s v="MARS_SED_2023_5min_Ext_230701-002018.jpg"/>
    <n v="0.33547781799999998"/>
    <n v="5"/>
    <n v="2023"/>
    <x v="2"/>
    <x v="1"/>
    <n v="1"/>
    <n v="0"/>
    <n v="20"/>
    <n v="18"/>
    <d v="2023-07-01T00:20:00"/>
  </r>
  <r>
    <s v="MARS_SED_2023_5min_Ext_230701-004012.jpg"/>
    <n v="0.214814109"/>
    <n v="5"/>
    <n v="2023"/>
    <x v="2"/>
    <x v="1"/>
    <n v="1"/>
    <n v="0"/>
    <n v="40"/>
    <n v="12"/>
    <d v="2023-07-01T00:40:00"/>
  </r>
  <r>
    <s v="MARS_SED_2023_5min_Ext_230701-010010.jpg"/>
    <n v="0.175582197"/>
    <n v="5"/>
    <n v="2023"/>
    <x v="2"/>
    <x v="1"/>
    <n v="1"/>
    <n v="1"/>
    <n v="0"/>
    <n v="10"/>
    <d v="2023-07-01T01:00:00"/>
  </r>
  <r>
    <s v="MARS_SED_2023_5min_Ext_230701-012014.jpg"/>
    <n v="0.26321488300000001"/>
    <n v="5"/>
    <n v="2023"/>
    <x v="2"/>
    <x v="1"/>
    <n v="1"/>
    <n v="1"/>
    <n v="20"/>
    <n v="14"/>
    <d v="2023-07-01T01:20:00"/>
  </r>
  <r>
    <s v="MARS_SED_2023_5min_Ext_230701-014022.jpg"/>
    <n v="0.31483751199999999"/>
    <n v="5"/>
    <n v="2023"/>
    <x v="2"/>
    <x v="1"/>
    <n v="1"/>
    <n v="1"/>
    <n v="40"/>
    <n v="22"/>
    <d v="2023-07-01T01:40:00"/>
  </r>
  <r>
    <s v="MARS_SED_2023_5min_Ext_230701-020019.jpg"/>
    <n v="0.49017016000000002"/>
    <n v="5"/>
    <n v="2023"/>
    <x v="2"/>
    <x v="1"/>
    <n v="1"/>
    <n v="2"/>
    <n v="0"/>
    <n v="19"/>
    <d v="2023-07-01T02:00:00"/>
  </r>
  <r>
    <s v="MARS_SED_2023_5min_Ext_230701-022022.jpg"/>
    <n v="0.37784164100000001"/>
    <n v="5"/>
    <n v="2023"/>
    <x v="2"/>
    <x v="1"/>
    <n v="1"/>
    <n v="2"/>
    <n v="20"/>
    <n v="22"/>
    <d v="2023-07-01T02:20:00"/>
  </r>
  <r>
    <s v="MARS_SED_2023_5min_Ext_230701-024019.jpg"/>
    <n v="1.129256681"/>
    <n v="5"/>
    <n v="2023"/>
    <x v="2"/>
    <x v="1"/>
    <n v="1"/>
    <n v="2"/>
    <n v="40"/>
    <n v="19"/>
    <d v="2023-07-01T02:40:00"/>
  </r>
  <r>
    <s v="MARS_SED_2023_5min_Ext_230701-030016.jpg"/>
    <n v="0.40677342100000002"/>
    <n v="5"/>
    <n v="2023"/>
    <x v="2"/>
    <x v="1"/>
    <n v="1"/>
    <n v="3"/>
    <n v="0"/>
    <n v="16"/>
    <d v="2023-07-01T03:00:00"/>
  </r>
  <r>
    <s v="MARS_SED_2023_5min_Ext_230701-032021.jpg"/>
    <n v="0.37461837799999997"/>
    <n v="5"/>
    <n v="2023"/>
    <x v="2"/>
    <x v="1"/>
    <n v="1"/>
    <n v="3"/>
    <n v="20"/>
    <n v="21"/>
    <d v="2023-07-01T03:20:00"/>
  </r>
  <r>
    <s v="MARS_SED_2023_5min_Ext_230701-034017.jpg"/>
    <n v="0.64391437399999996"/>
    <n v="5"/>
    <n v="2023"/>
    <x v="2"/>
    <x v="1"/>
    <n v="1"/>
    <n v="3"/>
    <n v="40"/>
    <n v="17"/>
    <d v="2023-07-01T03:40:00"/>
  </r>
  <r>
    <s v="MARS_SED_2023_5min_Ext_230701-040010.jpg"/>
    <n v="0.86241924400000003"/>
    <n v="5"/>
    <n v="2023"/>
    <x v="2"/>
    <x v="1"/>
    <n v="1"/>
    <n v="4"/>
    <n v="0"/>
    <n v="10"/>
    <d v="2023-07-01T04:00:00"/>
  </r>
  <r>
    <s v="MARS_SED_2023_5min_Ext_230701-042016.jpg"/>
    <n v="0.68790098499999996"/>
    <n v="5"/>
    <n v="2023"/>
    <x v="2"/>
    <x v="1"/>
    <n v="1"/>
    <n v="4"/>
    <n v="20"/>
    <n v="16"/>
    <d v="2023-07-01T04:20:00"/>
  </r>
  <r>
    <s v="MARS_SED_2023_5min_Ext_230701-044022.jpg"/>
    <n v="0.13300730699999999"/>
    <n v="5"/>
    <n v="2023"/>
    <x v="2"/>
    <x v="1"/>
    <n v="1"/>
    <n v="4"/>
    <n v="40"/>
    <n v="22"/>
    <d v="2023-07-01T04:40:00"/>
  </r>
  <r>
    <s v="MARS_SED_2023_5min_Ext_230701-050017.jpg"/>
    <n v="0.35036507300000003"/>
    <n v="5"/>
    <n v="2023"/>
    <x v="2"/>
    <x v="1"/>
    <n v="1"/>
    <n v="5"/>
    <n v="0"/>
    <n v="17"/>
    <d v="2023-07-01T05:00:00"/>
  </r>
  <r>
    <s v="MARS_SED_2023_5min_Ext_230701-052010.jpg"/>
    <n v="0.31204802500000001"/>
    <n v="5"/>
    <n v="2023"/>
    <x v="2"/>
    <x v="1"/>
    <n v="1"/>
    <n v="5"/>
    <n v="20"/>
    <n v="10"/>
    <d v="2023-07-01T05:20:00"/>
  </r>
  <r>
    <s v="MARS_SED_2023_5min_Ext_230701-054011.jpg"/>
    <n v="0.279582999"/>
    <n v="5"/>
    <n v="2023"/>
    <x v="2"/>
    <x v="1"/>
    <n v="1"/>
    <n v="5"/>
    <n v="40"/>
    <n v="11"/>
    <d v="2023-07-01T05:40:00"/>
  </r>
  <r>
    <s v="MARS_SED_2023_5min_Ext_230701-060030.jpg"/>
    <n v="0.32501707600000002"/>
    <n v="5"/>
    <n v="2023"/>
    <x v="2"/>
    <x v="1"/>
    <n v="1"/>
    <n v="6"/>
    <n v="0"/>
    <n v="30"/>
    <d v="2023-07-01T06:00:00"/>
  </r>
  <r>
    <s v="MARS_SED_2023_5min_Ext_230701-062040.jpg"/>
    <n v="0.43546221099999999"/>
    <n v="5"/>
    <n v="2023"/>
    <x v="2"/>
    <x v="1"/>
    <n v="1"/>
    <n v="6"/>
    <n v="20"/>
    <n v="40"/>
    <d v="2023-07-01T06:20:00"/>
  </r>
  <r>
    <s v="MARS_SED_2023_5min_Ext_230701-064045.jpg"/>
    <n v="0.459494032"/>
    <n v="5"/>
    <n v="2023"/>
    <x v="2"/>
    <x v="1"/>
    <n v="1"/>
    <n v="6"/>
    <n v="40"/>
    <n v="45"/>
    <d v="2023-07-01T06:40:00"/>
  </r>
  <r>
    <s v="MARS_SED_2023_5min_Ext_230701-070045.jpg"/>
    <n v="0.222391327"/>
    <n v="5"/>
    <n v="2023"/>
    <x v="2"/>
    <x v="1"/>
    <n v="1"/>
    <n v="7"/>
    <n v="0"/>
    <n v="45"/>
    <d v="2023-07-01T07:00:00"/>
  </r>
  <r>
    <s v="MARS_SED_2023_5min_Ext_230701-072048.jpg"/>
    <n v="0.10132685900000001"/>
    <n v="5"/>
    <n v="2023"/>
    <x v="2"/>
    <x v="1"/>
    <n v="1"/>
    <n v="7"/>
    <n v="20"/>
    <n v="48"/>
    <d v="2023-07-01T07:20:00"/>
  </r>
  <r>
    <s v="MARS_SED_2023_5min_Ext_230701-074052.jpg"/>
    <n v="9.5008888999999999E-2"/>
    <n v="5"/>
    <n v="2023"/>
    <x v="2"/>
    <x v="1"/>
    <n v="1"/>
    <n v="7"/>
    <n v="40"/>
    <n v="52"/>
    <d v="2023-07-01T07:40:00"/>
  </r>
  <r>
    <s v="MARS_SED_2023_5min_Ext_230701-080048.jpg"/>
    <n v="0.38685446299999998"/>
    <n v="5"/>
    <n v="2023"/>
    <x v="2"/>
    <x v="1"/>
    <n v="1"/>
    <n v="8"/>
    <n v="0"/>
    <n v="48"/>
    <d v="2023-07-01T08:00:00"/>
  </r>
  <r>
    <s v="MARS_SED_2023_5min_Ext_230701-082044.jpg"/>
    <n v="0.28580341100000001"/>
    <n v="5"/>
    <n v="2023"/>
    <x v="2"/>
    <x v="1"/>
    <n v="1"/>
    <n v="8"/>
    <n v="20"/>
    <n v="44"/>
    <d v="2023-07-01T08:20:00"/>
  </r>
  <r>
    <s v="MARS_SED_2023_5min_Ext_230701-084052.jpg"/>
    <n v="0.13118835100000001"/>
    <n v="5"/>
    <n v="2023"/>
    <x v="2"/>
    <x v="1"/>
    <n v="1"/>
    <n v="8"/>
    <n v="40"/>
    <n v="52"/>
    <d v="2023-07-01T08:40:00"/>
  </r>
  <r>
    <s v="MARS_SED_2023_5min_Ext_230701-090049.jpg"/>
    <n v="0.19287770200000001"/>
    <n v="5"/>
    <n v="2023"/>
    <x v="2"/>
    <x v="1"/>
    <n v="1"/>
    <n v="9"/>
    <n v="0"/>
    <n v="49"/>
    <d v="2023-07-01T09:00:00"/>
  </r>
  <r>
    <s v="MARS_SED_2023_5min_Ext_230701-092055.jpg"/>
    <n v="0.20294990900000001"/>
    <n v="5"/>
    <n v="2023"/>
    <x v="2"/>
    <x v="1"/>
    <n v="1"/>
    <n v="9"/>
    <n v="20"/>
    <n v="55"/>
    <d v="2023-07-01T09:20:00"/>
  </r>
  <r>
    <s v="MARS_SED_2023_5min_Ext_230701-094055.jpg"/>
    <n v="3.4360886E-2"/>
    <n v="5"/>
    <n v="2023"/>
    <x v="2"/>
    <x v="1"/>
    <n v="1"/>
    <n v="9"/>
    <n v="40"/>
    <n v="55"/>
    <d v="2023-07-01T09:40:00"/>
  </r>
  <r>
    <s v="MARS_SED_2023_5min_Ext_230701-100047.jpg"/>
    <n v="0.47975694499999999"/>
    <n v="5"/>
    <n v="2023"/>
    <x v="2"/>
    <x v="1"/>
    <n v="1"/>
    <n v="10"/>
    <n v="0"/>
    <n v="47"/>
    <d v="2023-07-01T10:00:00"/>
  </r>
  <r>
    <s v="MARS_SED_2023_5min_Ext_230701-102101.jpg"/>
    <n v="3.4062566000000002E-2"/>
    <n v="5"/>
    <n v="2023"/>
    <x v="2"/>
    <x v="1"/>
    <n v="1"/>
    <n v="10"/>
    <n v="21"/>
    <n v="1"/>
    <d v="2023-07-01T10:21:00"/>
  </r>
  <r>
    <s v="MARS_SED_2023_5min_Ext_230701-104104.jpg"/>
    <n v="3.5231724999999998E-2"/>
    <n v="5"/>
    <n v="2023"/>
    <x v="2"/>
    <x v="1"/>
    <n v="1"/>
    <n v="10"/>
    <n v="41"/>
    <n v="4"/>
    <d v="2023-07-01T10:41:00"/>
  </r>
  <r>
    <s v="MARS_SED_2023_5min_Ext_230701-110059.jpg"/>
    <n v="7.2368616999999996E-2"/>
    <n v="5"/>
    <n v="2023"/>
    <x v="2"/>
    <x v="1"/>
    <n v="1"/>
    <n v="11"/>
    <n v="0"/>
    <n v="59"/>
    <d v="2023-07-01T11:00:00"/>
  </r>
  <r>
    <s v="MARS_SED_2023_5min_Ext_230701-112052.jpg"/>
    <n v="9.8850943999999996E-2"/>
    <n v="5"/>
    <n v="2023"/>
    <x v="2"/>
    <x v="1"/>
    <n v="1"/>
    <n v="11"/>
    <n v="20"/>
    <n v="52"/>
    <d v="2023-07-01T11:20:00"/>
  </r>
  <r>
    <s v="MARS_SED_2023_5min_Ext_230701-114053.jpg"/>
    <n v="0.18965662"/>
    <n v="5"/>
    <n v="2023"/>
    <x v="2"/>
    <x v="1"/>
    <n v="1"/>
    <n v="11"/>
    <n v="40"/>
    <n v="53"/>
    <d v="2023-07-01T11:40:00"/>
  </r>
  <r>
    <s v="MARS_SED_2023_5min_Ext_230701-120107.jpg"/>
    <n v="1.0629822339999999"/>
    <n v="5"/>
    <n v="2023"/>
    <x v="2"/>
    <x v="1"/>
    <n v="1"/>
    <n v="12"/>
    <n v="1"/>
    <n v="7"/>
    <d v="2023-07-01T12:01:00"/>
  </r>
  <r>
    <s v="MARS_SED_2023_5min_Ext_230701-122105.jpg"/>
    <n v="0.21795717000000001"/>
    <n v="5"/>
    <n v="2023"/>
    <x v="2"/>
    <x v="1"/>
    <n v="1"/>
    <n v="12"/>
    <n v="21"/>
    <n v="5"/>
    <d v="2023-07-01T12:21:00"/>
  </r>
  <r>
    <s v="MARS_SED_2023_5min_Ext_230701-124113.jpg"/>
    <n v="0.14423576199999999"/>
    <n v="5"/>
    <n v="2023"/>
    <x v="2"/>
    <x v="1"/>
    <n v="1"/>
    <n v="12"/>
    <n v="41"/>
    <n v="13"/>
    <d v="2023-07-01T12:41:00"/>
  </r>
  <r>
    <s v="MARS_SED_2023_5min_Ext_230701-130110.jpg"/>
    <n v="0.68608998799999998"/>
    <n v="5"/>
    <n v="2023"/>
    <x v="2"/>
    <x v="1"/>
    <n v="1"/>
    <n v="13"/>
    <n v="1"/>
    <n v="10"/>
    <d v="2023-07-01T13:01:00"/>
  </r>
  <r>
    <s v="MARS_SED_2023_5min_Ext_230701-132112.jpg"/>
    <n v="0.53331841499999999"/>
    <n v="5"/>
    <n v="2023"/>
    <x v="2"/>
    <x v="1"/>
    <n v="1"/>
    <n v="13"/>
    <n v="21"/>
    <n v="12"/>
    <d v="2023-07-01T13:21:00"/>
  </r>
  <r>
    <s v="MARS_SED_2023_5min_Ext_230701-134106.jpg"/>
    <n v="0.767482781"/>
    <n v="5"/>
    <n v="2023"/>
    <x v="2"/>
    <x v="1"/>
    <n v="1"/>
    <n v="13"/>
    <n v="41"/>
    <n v="6"/>
    <d v="2023-07-01T13:41:00"/>
  </r>
  <r>
    <s v="MARS_SED_2023_5min_Ext_230701-140102.jpg"/>
    <n v="0.76494649699999995"/>
    <n v="5"/>
    <n v="2023"/>
    <x v="2"/>
    <x v="1"/>
    <n v="1"/>
    <n v="14"/>
    <n v="1"/>
    <n v="2"/>
    <d v="2023-07-01T14:01:00"/>
  </r>
  <r>
    <s v="MARS_SED_2023_5min_Ext_230701-142115.jpg"/>
    <n v="0.43484463400000001"/>
    <n v="5"/>
    <n v="2023"/>
    <x v="2"/>
    <x v="1"/>
    <n v="1"/>
    <n v="14"/>
    <n v="21"/>
    <n v="15"/>
    <d v="2023-07-01T14:21:00"/>
  </r>
  <r>
    <s v="MARS_SED_2023_5min_Ext_230701-144116.jpg"/>
    <n v="0.373133718"/>
    <n v="5"/>
    <n v="2023"/>
    <x v="2"/>
    <x v="1"/>
    <n v="1"/>
    <n v="14"/>
    <n v="41"/>
    <n v="16"/>
    <d v="2023-07-01T14:41:00"/>
  </r>
  <r>
    <s v="MARS_SED_2023_5min_Ext_230701-150113.jpg"/>
    <n v="0.37066136700000002"/>
    <n v="5"/>
    <n v="2023"/>
    <x v="2"/>
    <x v="1"/>
    <n v="1"/>
    <n v="15"/>
    <n v="1"/>
    <n v="13"/>
    <d v="2023-07-01T15:01:00"/>
  </r>
  <r>
    <s v="MARS_SED_2023_5min_Ext_230701-152117.jpg"/>
    <n v="0.244321502"/>
    <n v="5"/>
    <n v="2023"/>
    <x v="2"/>
    <x v="1"/>
    <n v="1"/>
    <n v="15"/>
    <n v="21"/>
    <n v="17"/>
    <d v="2023-07-01T15:21:00"/>
  </r>
  <r>
    <s v="MARS_SED_2023_5min_Ext_230701-154122.jpg"/>
    <n v="0.73181528900000004"/>
    <n v="5"/>
    <n v="2023"/>
    <x v="2"/>
    <x v="1"/>
    <n v="1"/>
    <n v="15"/>
    <n v="41"/>
    <n v="22"/>
    <d v="2023-07-01T15:41:00"/>
  </r>
  <r>
    <s v="MARS_SED_2023_5min_Ext_230701-160126.jpg"/>
    <n v="0.50939420199999996"/>
    <n v="5"/>
    <n v="2023"/>
    <x v="2"/>
    <x v="1"/>
    <n v="1"/>
    <n v="16"/>
    <n v="1"/>
    <n v="26"/>
    <d v="2023-07-01T16:01:00"/>
  </r>
  <r>
    <s v="MARS_SED_2023_5min_Ext_230701-162122.jpg"/>
    <n v="0.61723960099999997"/>
    <n v="5"/>
    <n v="2023"/>
    <x v="2"/>
    <x v="1"/>
    <n v="1"/>
    <n v="16"/>
    <n v="21"/>
    <n v="22"/>
    <d v="2023-07-01T16:21:00"/>
  </r>
  <r>
    <s v="MARS_SED_2023_5min_Ext_230701-164117.jpg"/>
    <n v="7.8199694E-2"/>
    <n v="5"/>
    <n v="2023"/>
    <x v="2"/>
    <x v="1"/>
    <n v="1"/>
    <n v="16"/>
    <n v="41"/>
    <n v="17"/>
    <d v="2023-07-01T16:41:00"/>
  </r>
  <r>
    <s v="MARS_SED_2023_5min_Ext_230701-170113.jpg"/>
    <n v="0.64398990700000003"/>
    <n v="5"/>
    <n v="2023"/>
    <x v="2"/>
    <x v="1"/>
    <n v="1"/>
    <n v="17"/>
    <n v="1"/>
    <n v="13"/>
    <d v="2023-07-01T17:01:00"/>
  </r>
  <r>
    <s v="MARS_SED_2023_5min_Ext_230701-172126.jpg"/>
    <n v="3.7780156000000002E-2"/>
    <n v="5"/>
    <n v="2023"/>
    <x v="2"/>
    <x v="1"/>
    <n v="1"/>
    <n v="17"/>
    <n v="21"/>
    <n v="26"/>
    <d v="2023-07-01T17:21:00"/>
  </r>
  <r>
    <s v="MARS_SED_2023_5min_Ext_230701-174123.jpg"/>
    <n v="0.49462193799999998"/>
    <n v="5"/>
    <n v="2023"/>
    <x v="2"/>
    <x v="1"/>
    <n v="1"/>
    <n v="17"/>
    <n v="41"/>
    <n v="23"/>
    <d v="2023-07-01T17:41:00"/>
  </r>
  <r>
    <s v="MARS_SED_2023_5min_Ext_230701-180131.jpg"/>
    <n v="0.24478660099999999"/>
    <n v="5"/>
    <n v="2023"/>
    <x v="2"/>
    <x v="1"/>
    <n v="1"/>
    <n v="18"/>
    <n v="1"/>
    <n v="31"/>
    <d v="2023-07-01T18:01:00"/>
  </r>
  <r>
    <s v="MARS_SED_2023_5min_Ext_230701-182141.jpg"/>
    <n v="0.61391791799999995"/>
    <n v="5"/>
    <n v="2023"/>
    <x v="2"/>
    <x v="1"/>
    <n v="1"/>
    <n v="18"/>
    <n v="21"/>
    <n v="41"/>
    <d v="2023-07-01T18:21:00"/>
  </r>
  <r>
    <s v="MARS_SED_2023_5min_Ext_230701-184140.jpg"/>
    <n v="0.50597381600000002"/>
    <n v="5"/>
    <n v="2023"/>
    <x v="2"/>
    <x v="1"/>
    <n v="1"/>
    <n v="18"/>
    <n v="41"/>
    <n v="40"/>
    <d v="2023-07-01T18:41:00"/>
  </r>
  <r>
    <s v="MARS_SED_2023_5min_Ext_230701-190148.jpg"/>
    <n v="0.20723403000000001"/>
    <n v="5"/>
    <n v="2023"/>
    <x v="2"/>
    <x v="1"/>
    <n v="1"/>
    <n v="19"/>
    <n v="1"/>
    <n v="48"/>
    <d v="2023-07-01T19:01:00"/>
  </r>
  <r>
    <s v="MARS_SED_2023_5min_Ext_230701-192144.jpg"/>
    <n v="0.40988579200000003"/>
    <n v="5"/>
    <n v="2023"/>
    <x v="2"/>
    <x v="1"/>
    <n v="1"/>
    <n v="19"/>
    <n v="21"/>
    <n v="44"/>
    <d v="2023-07-01T19:21:00"/>
  </r>
  <r>
    <s v="MARS_SED_2023_5min_Ext_230701-194145.jpg"/>
    <n v="0.305326767"/>
    <n v="5"/>
    <n v="2023"/>
    <x v="2"/>
    <x v="1"/>
    <n v="1"/>
    <n v="19"/>
    <n v="41"/>
    <n v="45"/>
    <d v="2023-07-01T19:41:00"/>
  </r>
  <r>
    <s v="MARS_SED_2023_5min_Ext_230701-200137.jpg"/>
    <n v="0.51265484400000005"/>
    <n v="5"/>
    <n v="2023"/>
    <x v="2"/>
    <x v="1"/>
    <n v="1"/>
    <n v="20"/>
    <n v="1"/>
    <n v="37"/>
    <d v="2023-07-01T20:01:00"/>
  </r>
  <r>
    <s v="MARS_SED_2023_5min_Ext_230701-202138.jpg"/>
    <n v="0.16626055000000001"/>
    <n v="5"/>
    <n v="2023"/>
    <x v="2"/>
    <x v="1"/>
    <n v="1"/>
    <n v="20"/>
    <n v="21"/>
    <n v="38"/>
    <d v="2023-07-01T20:21:00"/>
  </r>
  <r>
    <s v="MARS_SED_2023_5min_Ext_230701-204150.jpg"/>
    <n v="0.50173069800000003"/>
    <n v="5"/>
    <n v="2023"/>
    <x v="2"/>
    <x v="1"/>
    <n v="1"/>
    <n v="20"/>
    <n v="41"/>
    <n v="50"/>
    <d v="2023-07-01T20:41:00"/>
  </r>
  <r>
    <s v="MARS_SED_2023_5min_Ext_230701-210144.jpg"/>
    <n v="0.158691532"/>
    <n v="5"/>
    <n v="2023"/>
    <x v="2"/>
    <x v="1"/>
    <n v="1"/>
    <n v="21"/>
    <n v="1"/>
    <n v="44"/>
    <d v="2023-07-01T21:01:00"/>
  </r>
  <r>
    <s v="MARS_SED_2023_5min_Ext_230701-212140.jpg"/>
    <n v="0.21454168900000001"/>
    <n v="5"/>
    <n v="2023"/>
    <x v="2"/>
    <x v="1"/>
    <n v="1"/>
    <n v="21"/>
    <n v="21"/>
    <n v="40"/>
    <d v="2023-07-01T21:21:00"/>
  </r>
  <r>
    <s v="MARS_SED_2023_5min_Ext_230701-214157.jpg"/>
    <n v="0.236991599"/>
    <n v="5"/>
    <n v="2023"/>
    <x v="2"/>
    <x v="1"/>
    <n v="1"/>
    <n v="21"/>
    <n v="41"/>
    <n v="57"/>
    <d v="2023-07-01T21:41:00"/>
  </r>
  <r>
    <s v="MARS_SED_2023_5min_Ext_230701-220155.jpg"/>
    <n v="0.21274385500000001"/>
    <n v="5"/>
    <n v="2023"/>
    <x v="2"/>
    <x v="1"/>
    <n v="1"/>
    <n v="22"/>
    <n v="1"/>
    <n v="55"/>
    <d v="2023-07-01T22:01:00"/>
  </r>
  <r>
    <s v="MARS_SED_2023_5min_Ext_230701-222201.jpg"/>
    <n v="0.146539002"/>
    <n v="5"/>
    <n v="2023"/>
    <x v="2"/>
    <x v="1"/>
    <n v="1"/>
    <n v="22"/>
    <n v="22"/>
    <n v="1"/>
    <d v="2023-07-01T22:22:00"/>
  </r>
  <r>
    <s v="MARS_SED_2023_5min_Ext_230701-224202.jpg"/>
    <n v="0.18174327300000001"/>
    <n v="5"/>
    <n v="2023"/>
    <x v="2"/>
    <x v="1"/>
    <n v="1"/>
    <n v="22"/>
    <n v="42"/>
    <n v="2"/>
    <d v="2023-07-01T22:42:00"/>
  </r>
  <r>
    <s v="MARS_SED_2023_5min_Ext_230701-230156.jpg"/>
    <n v="0.376174169"/>
    <n v="5"/>
    <n v="2023"/>
    <x v="2"/>
    <x v="1"/>
    <n v="1"/>
    <n v="23"/>
    <n v="1"/>
    <n v="56"/>
    <d v="2023-07-01T23:01:00"/>
  </r>
  <r>
    <s v="MARS_SED_2023_5min_Ext_230701-232201.jpg"/>
    <n v="0.26143618400000002"/>
    <n v="5"/>
    <n v="2023"/>
    <x v="2"/>
    <x v="1"/>
    <n v="1"/>
    <n v="23"/>
    <n v="22"/>
    <n v="1"/>
    <d v="2023-07-01T23:22:00"/>
  </r>
  <r>
    <s v="MARS_SED_2023_5min_Ext_230701-234154.jpg"/>
    <n v="0.49348741899999998"/>
    <n v="5"/>
    <n v="2023"/>
    <x v="2"/>
    <x v="1"/>
    <n v="1"/>
    <n v="23"/>
    <n v="41"/>
    <n v="54"/>
    <d v="2023-07-01T23:41:00"/>
  </r>
  <r>
    <s v="MARS_SED_2023_5min_Ext_230702-000159.jpg"/>
    <n v="0.33521051800000001"/>
    <n v="5"/>
    <n v="2023"/>
    <x v="2"/>
    <x v="1"/>
    <n v="2"/>
    <n v="0"/>
    <n v="1"/>
    <n v="59"/>
    <d v="2023-07-02T00:01:00"/>
  </r>
  <r>
    <s v="MARS_SED_2023_5min_Ext_230702-002211.jpg"/>
    <n v="0.48316267499999999"/>
    <n v="5"/>
    <n v="2023"/>
    <x v="2"/>
    <x v="1"/>
    <n v="2"/>
    <n v="0"/>
    <n v="22"/>
    <n v="11"/>
    <d v="2023-07-02T00:22:00"/>
  </r>
  <r>
    <s v="MARS_SED_2023_5min_Ext_230702-004207.jpg"/>
    <n v="0.37013568000000002"/>
    <n v="5"/>
    <n v="2023"/>
    <x v="2"/>
    <x v="1"/>
    <n v="2"/>
    <n v="0"/>
    <n v="42"/>
    <n v="7"/>
    <d v="2023-07-02T00:42:00"/>
  </r>
  <r>
    <s v="MARS_SED_2023_5min_Ext_230702-010212.jpg"/>
    <n v="0.222402391"/>
    <n v="5"/>
    <n v="2023"/>
    <x v="2"/>
    <x v="1"/>
    <n v="2"/>
    <n v="1"/>
    <n v="2"/>
    <n v="12"/>
    <d v="2023-07-02T01:02:00"/>
  </r>
  <r>
    <s v="MARS_SED_2023_5min_Ext_230702-012223.jpg"/>
    <n v="0.284999693"/>
    <n v="5"/>
    <n v="2023"/>
    <x v="2"/>
    <x v="1"/>
    <n v="2"/>
    <n v="1"/>
    <n v="22"/>
    <n v="23"/>
    <d v="2023-07-02T01:22:00"/>
  </r>
  <r>
    <s v="MARS_SED_2023_5min_Ext_230702-014229.jpg"/>
    <n v="0.24832792100000001"/>
    <n v="5"/>
    <n v="2023"/>
    <x v="2"/>
    <x v="1"/>
    <n v="2"/>
    <n v="1"/>
    <n v="42"/>
    <n v="29"/>
    <d v="2023-07-02T01:42:00"/>
  </r>
  <r>
    <s v="MARS_SED_2023_5min_Ext_230702-020223.jpg"/>
    <n v="0.14893463900000001"/>
    <n v="5"/>
    <n v="2023"/>
    <x v="2"/>
    <x v="1"/>
    <n v="2"/>
    <n v="2"/>
    <n v="2"/>
    <n v="23"/>
    <d v="2023-07-02T02:02:00"/>
  </r>
  <r>
    <s v="MARS_SED_2023_5min_Ext_230702-022225.jpg"/>
    <n v="0.24491288899999999"/>
    <n v="5"/>
    <n v="2023"/>
    <x v="2"/>
    <x v="1"/>
    <n v="2"/>
    <n v="2"/>
    <n v="22"/>
    <n v="25"/>
    <d v="2023-07-02T02:22:00"/>
  </r>
  <r>
    <s v="MARS_SED_2023_5min_Ext_230702-024221.jpg"/>
    <n v="0.149866415"/>
    <n v="5"/>
    <n v="2023"/>
    <x v="2"/>
    <x v="1"/>
    <n v="2"/>
    <n v="2"/>
    <n v="42"/>
    <n v="21"/>
    <d v="2023-07-02T02:42:00"/>
  </r>
  <r>
    <s v="MARS_SED_2023_5min_Ext_230702-030213.jpg"/>
    <n v="0.15465399599999999"/>
    <n v="5"/>
    <n v="2023"/>
    <x v="2"/>
    <x v="1"/>
    <n v="2"/>
    <n v="3"/>
    <n v="2"/>
    <n v="13"/>
    <d v="2023-07-02T03:02:00"/>
  </r>
  <r>
    <s v="MARS_SED_2023_5min_Ext_230702-032210.jpg"/>
    <n v="0.363603381"/>
    <n v="5"/>
    <n v="2023"/>
    <x v="2"/>
    <x v="1"/>
    <n v="2"/>
    <n v="3"/>
    <n v="22"/>
    <n v="10"/>
    <d v="2023-07-02T03:22:00"/>
  </r>
  <r>
    <s v="MARS_SED_2023_5min_Ext_230702-034234.jpg"/>
    <n v="0.43272480099999999"/>
    <n v="5"/>
    <n v="2023"/>
    <x v="2"/>
    <x v="1"/>
    <n v="2"/>
    <n v="3"/>
    <n v="42"/>
    <n v="34"/>
    <d v="2023-07-02T03:42:00"/>
  </r>
  <r>
    <s v="MARS_SED_2023_5min_Ext_230702-040231.jpg"/>
    <n v="0.21658770999999999"/>
    <n v="5"/>
    <n v="2023"/>
    <x v="2"/>
    <x v="1"/>
    <n v="2"/>
    <n v="4"/>
    <n v="2"/>
    <n v="31"/>
    <d v="2023-07-02T04:02:00"/>
  </r>
  <r>
    <s v="MARS_SED_2023_5min_Ext_230702-042227.jpg"/>
    <n v="0.20810564400000001"/>
    <n v="5"/>
    <n v="2023"/>
    <x v="2"/>
    <x v="1"/>
    <n v="2"/>
    <n v="4"/>
    <n v="22"/>
    <n v="27"/>
    <d v="2023-07-02T04:22:00"/>
  </r>
  <r>
    <s v="MARS_SED_2023_5min_Ext_230702-044246.jpg"/>
    <n v="0.37854510099999999"/>
    <n v="5"/>
    <n v="2023"/>
    <x v="2"/>
    <x v="1"/>
    <n v="2"/>
    <n v="4"/>
    <n v="42"/>
    <n v="46"/>
    <d v="2023-07-02T04:42:00"/>
  </r>
  <r>
    <s v="MARS_SED_2023_5min_Ext_230702-050251.jpg"/>
    <n v="0.41858117299999997"/>
    <n v="5"/>
    <n v="2023"/>
    <x v="2"/>
    <x v="1"/>
    <n v="2"/>
    <n v="5"/>
    <n v="2"/>
    <n v="51"/>
    <d v="2023-07-02T05:02:00"/>
  </r>
  <r>
    <s v="MARS_SED_2023_5min_Ext_230702-052257.jpg"/>
    <n v="0.60892631399999997"/>
    <n v="5"/>
    <n v="2023"/>
    <x v="2"/>
    <x v="1"/>
    <n v="2"/>
    <n v="5"/>
    <n v="22"/>
    <n v="57"/>
    <d v="2023-07-02T05:22:00"/>
  </r>
  <r>
    <s v="MARS_SED_2023_5min_Ext_230702-054254.jpg"/>
    <n v="0.79276007599999998"/>
    <n v="5"/>
    <n v="2023"/>
    <x v="2"/>
    <x v="1"/>
    <n v="2"/>
    <n v="5"/>
    <n v="42"/>
    <n v="54"/>
    <d v="2023-07-02T05:42:00"/>
  </r>
  <r>
    <s v="MARS_SED_2023_5min_Ext_230702-060253.jpg"/>
    <n v="0.71761997"/>
    <n v="5"/>
    <n v="2023"/>
    <x v="2"/>
    <x v="1"/>
    <n v="2"/>
    <n v="6"/>
    <n v="2"/>
    <n v="53"/>
    <d v="2023-07-02T06:02:00"/>
  </r>
  <r>
    <s v="MARS_SED_2023_5min_Ext_230702-062254.jpg"/>
    <n v="0.53385291700000004"/>
    <n v="5"/>
    <n v="2023"/>
    <x v="2"/>
    <x v="1"/>
    <n v="2"/>
    <n v="6"/>
    <n v="22"/>
    <n v="54"/>
    <d v="2023-07-02T06:22:00"/>
  </r>
  <r>
    <s v="MARS_SED_2023_5min_Ext_230702-064256.jpg"/>
    <n v="0.47849763400000001"/>
    <n v="5"/>
    <n v="2023"/>
    <x v="2"/>
    <x v="1"/>
    <n v="2"/>
    <n v="6"/>
    <n v="42"/>
    <n v="56"/>
    <d v="2023-07-02T06:42:00"/>
  </r>
  <r>
    <s v="MARS_SED_2023_5min_Ext_230702-070258.jpg"/>
    <n v="0.56680893399999999"/>
    <n v="5"/>
    <n v="2023"/>
    <x v="2"/>
    <x v="1"/>
    <n v="2"/>
    <n v="7"/>
    <n v="2"/>
    <n v="58"/>
    <d v="2023-07-02T07:02:00"/>
  </r>
  <r>
    <s v="MARS_SED_2023_5min_Ext_230702-072253.jpg"/>
    <n v="0.55438009799999999"/>
    <n v="5"/>
    <n v="2023"/>
    <x v="2"/>
    <x v="1"/>
    <n v="2"/>
    <n v="7"/>
    <n v="22"/>
    <n v="53"/>
    <d v="2023-07-02T07:22:00"/>
  </r>
  <r>
    <s v="MARS_SED_2023_5min_Ext_230702-074312.jpg"/>
    <n v="0.61899048499999998"/>
    <n v="5"/>
    <n v="2023"/>
    <x v="2"/>
    <x v="1"/>
    <n v="2"/>
    <n v="7"/>
    <n v="43"/>
    <n v="12"/>
    <d v="2023-07-02T07:43:00"/>
  </r>
  <r>
    <s v="MARS_SED_2023_5min_Ext_230702-080306.jpg"/>
    <n v="0.88940771699999999"/>
    <n v="5"/>
    <n v="2023"/>
    <x v="2"/>
    <x v="1"/>
    <n v="2"/>
    <n v="8"/>
    <n v="3"/>
    <n v="6"/>
    <d v="2023-07-02T08:03:00"/>
  </r>
  <r>
    <s v="MARS_SED_2023_5min_Ext_230702-082304.jpg"/>
    <n v="0.15976148800000001"/>
    <n v="5"/>
    <n v="2023"/>
    <x v="2"/>
    <x v="1"/>
    <n v="2"/>
    <n v="8"/>
    <n v="23"/>
    <n v="4"/>
    <d v="2023-07-02T08:23:00"/>
  </r>
  <r>
    <s v="MARS_SED_2023_5min_Ext_230702-084305.jpg"/>
    <n v="0.207522182"/>
    <n v="5"/>
    <n v="2023"/>
    <x v="2"/>
    <x v="1"/>
    <n v="2"/>
    <n v="8"/>
    <n v="43"/>
    <n v="5"/>
    <d v="2023-07-02T08:43:00"/>
  </r>
  <r>
    <s v="MARS_SED_2023_5min_Ext_230702-090300.jpg"/>
    <n v="0.33637108900000001"/>
    <n v="5"/>
    <n v="2023"/>
    <x v="2"/>
    <x v="1"/>
    <n v="2"/>
    <n v="9"/>
    <n v="3"/>
    <n v="0"/>
    <d v="2023-07-02T09:03:00"/>
  </r>
  <r>
    <s v="MARS_SED_2023_5min_Ext_230702-092315.jpg"/>
    <n v="0.28261838700000003"/>
    <n v="5"/>
    <n v="2023"/>
    <x v="2"/>
    <x v="1"/>
    <n v="2"/>
    <n v="9"/>
    <n v="23"/>
    <n v="15"/>
    <d v="2023-07-02T09:23:00"/>
  </r>
  <r>
    <s v="MARS_SED_2023_5min_Ext_230702-094325.jpg"/>
    <n v="0.10059372699999999"/>
    <n v="5"/>
    <n v="2023"/>
    <x v="2"/>
    <x v="1"/>
    <n v="2"/>
    <n v="9"/>
    <n v="43"/>
    <n v="25"/>
    <d v="2023-07-02T09:43:00"/>
  </r>
  <r>
    <s v="MARS_SED_2023_5min_Ext_230702-100322.jpg"/>
    <n v="3.6605919000000001E-2"/>
    <n v="5"/>
    <n v="2023"/>
    <x v="2"/>
    <x v="1"/>
    <n v="2"/>
    <n v="10"/>
    <n v="3"/>
    <n v="22"/>
    <d v="2023-07-02T10:03:00"/>
  </r>
  <r>
    <s v="MARS_SED_2023_5min_Ext_230702-102319.jpg"/>
    <n v="4.0391815999999997E-2"/>
    <n v="5"/>
    <n v="2023"/>
    <x v="2"/>
    <x v="1"/>
    <n v="2"/>
    <n v="10"/>
    <n v="23"/>
    <n v="19"/>
    <d v="2023-07-02T10:23:00"/>
  </r>
  <r>
    <s v="MARS_SED_2023_5min_Ext_230702-104317.jpg"/>
    <n v="0.15220250299999999"/>
    <n v="5"/>
    <n v="2023"/>
    <x v="2"/>
    <x v="1"/>
    <n v="2"/>
    <n v="10"/>
    <n v="43"/>
    <n v="17"/>
    <d v="2023-07-02T10:43:00"/>
  </r>
  <r>
    <s v="MARS_SED_2023_5min_Ext_230702-110322.jpg"/>
    <n v="2.7578889999999998E-2"/>
    <n v="5"/>
    <n v="2023"/>
    <x v="2"/>
    <x v="1"/>
    <n v="2"/>
    <n v="11"/>
    <n v="3"/>
    <n v="22"/>
    <d v="2023-07-02T11:03:00"/>
  </r>
  <r>
    <s v="MARS_SED_2023_5min_Ext_230702-112322.jpg"/>
    <n v="0.17263993"/>
    <n v="5"/>
    <n v="2023"/>
    <x v="2"/>
    <x v="1"/>
    <n v="2"/>
    <n v="11"/>
    <n v="23"/>
    <n v="22"/>
    <d v="2023-07-02T11:23:00"/>
  </r>
  <r>
    <s v="MARS_SED_2023_5min_Ext_230702-114325.jpg"/>
    <n v="3.7551621E-2"/>
    <n v="5"/>
    <n v="2023"/>
    <x v="2"/>
    <x v="1"/>
    <n v="2"/>
    <n v="11"/>
    <n v="43"/>
    <n v="25"/>
    <d v="2023-07-02T11:43:00"/>
  </r>
  <r>
    <s v="MARS_SED_2023_5min_Ext_230702-120327.jpg"/>
    <n v="0.37137732899999998"/>
    <n v="5"/>
    <n v="2023"/>
    <x v="2"/>
    <x v="1"/>
    <n v="2"/>
    <n v="12"/>
    <n v="3"/>
    <n v="27"/>
    <d v="2023-07-02T12:03:00"/>
  </r>
  <r>
    <s v="MARS_SED_2023_5min_Ext_230702-122326.jpg"/>
    <n v="3.4062648000000001E-2"/>
    <n v="5"/>
    <n v="2023"/>
    <x v="2"/>
    <x v="1"/>
    <n v="2"/>
    <n v="12"/>
    <n v="23"/>
    <n v="26"/>
    <d v="2023-07-02T12:23:00"/>
  </r>
  <r>
    <s v="MARS_SED_2023_5min_Ext_230702-124337.jpg"/>
    <n v="0.108995333"/>
    <n v="5"/>
    <n v="2023"/>
    <x v="2"/>
    <x v="1"/>
    <n v="2"/>
    <n v="12"/>
    <n v="43"/>
    <n v="37"/>
    <d v="2023-07-02T12:43:00"/>
  </r>
  <r>
    <s v="MARS_SED_2023_5min_Ext_230702-130344.jpg"/>
    <n v="8.5322012000000003E-2"/>
    <n v="5"/>
    <n v="2023"/>
    <x v="2"/>
    <x v="1"/>
    <n v="2"/>
    <n v="13"/>
    <n v="3"/>
    <n v="44"/>
    <d v="2023-07-02T13:03:00"/>
  </r>
  <r>
    <s v="MARS_SED_2023_5min_Ext_230702-132343.jpg"/>
    <n v="0.110507682"/>
    <n v="5"/>
    <n v="2023"/>
    <x v="2"/>
    <x v="1"/>
    <n v="2"/>
    <n v="13"/>
    <n v="23"/>
    <n v="43"/>
    <d v="2023-07-02T13:23:00"/>
  </r>
  <r>
    <s v="MARS_SED_2023_5min_Ext_230702-134349.jpg"/>
    <n v="0.71796258999999996"/>
    <n v="5"/>
    <n v="2023"/>
    <x v="2"/>
    <x v="1"/>
    <n v="2"/>
    <n v="13"/>
    <n v="43"/>
    <n v="49"/>
    <d v="2023-07-02T13:43:00"/>
  </r>
  <r>
    <s v="MARS_SED_2023_5min_Ext_230702-140347.jpg"/>
    <n v="0.70482641499999998"/>
    <n v="5"/>
    <n v="2023"/>
    <x v="2"/>
    <x v="1"/>
    <n v="2"/>
    <n v="14"/>
    <n v="3"/>
    <n v="47"/>
    <d v="2023-07-02T14:03:00"/>
  </r>
  <r>
    <s v="MARS_SED_2023_5min_Ext_230702-142344.jpg"/>
    <n v="0.26546049700000002"/>
    <n v="5"/>
    <n v="2023"/>
    <x v="2"/>
    <x v="1"/>
    <n v="2"/>
    <n v="14"/>
    <n v="23"/>
    <n v="44"/>
    <d v="2023-07-02T14:23:00"/>
  </r>
  <r>
    <s v="MARS_SED_2023_5min_Ext_230702-144358.jpg"/>
    <n v="0.19153492899999999"/>
    <n v="5"/>
    <n v="2023"/>
    <x v="2"/>
    <x v="1"/>
    <n v="2"/>
    <n v="14"/>
    <n v="43"/>
    <n v="58"/>
    <d v="2023-07-02T14:43:00"/>
  </r>
  <r>
    <s v="MARS_SED_2023_5min_Ext_230702-150408.jpg"/>
    <n v="0.43619044000000001"/>
    <n v="5"/>
    <n v="2023"/>
    <x v="2"/>
    <x v="1"/>
    <n v="2"/>
    <n v="15"/>
    <n v="4"/>
    <n v="8"/>
    <d v="2023-07-02T15:04:00"/>
  </r>
  <r>
    <s v="MARS_SED_2023_5min_Ext_230702-152420.jpg"/>
    <n v="0.352845562"/>
    <n v="5"/>
    <n v="2023"/>
    <x v="2"/>
    <x v="1"/>
    <n v="2"/>
    <n v="15"/>
    <n v="24"/>
    <n v="20"/>
    <d v="2023-07-02T15:24:00"/>
  </r>
  <r>
    <s v="MARS_SED_2023_5min_Ext_230702-154420.jpg"/>
    <n v="0.30516707300000001"/>
    <n v="5"/>
    <n v="2023"/>
    <x v="2"/>
    <x v="1"/>
    <n v="2"/>
    <n v="15"/>
    <n v="44"/>
    <n v="20"/>
    <d v="2023-07-02T15:44:00"/>
  </r>
  <r>
    <s v="MARS_SED_2023_5min_Ext_230702-160417.jpg"/>
    <n v="0.46113865399999998"/>
    <n v="5"/>
    <n v="2023"/>
    <x v="2"/>
    <x v="1"/>
    <n v="2"/>
    <n v="16"/>
    <n v="4"/>
    <n v="17"/>
    <d v="2023-07-02T16:04:00"/>
  </r>
  <r>
    <s v="MARS_SED_2023_5min_Ext_230702-162415.jpg"/>
    <n v="0.904860522"/>
    <n v="5"/>
    <n v="2023"/>
    <x v="2"/>
    <x v="1"/>
    <n v="2"/>
    <n v="16"/>
    <n v="24"/>
    <n v="15"/>
    <d v="2023-07-02T16:24:00"/>
  </r>
  <r>
    <s v="MARS_SED_2023_5min_Ext_230702-164414.jpg"/>
    <n v="0.73017107400000003"/>
    <n v="5"/>
    <n v="2023"/>
    <x v="2"/>
    <x v="1"/>
    <n v="2"/>
    <n v="16"/>
    <n v="44"/>
    <n v="14"/>
    <d v="2023-07-02T16:44:00"/>
  </r>
  <r>
    <s v="MARS_SED_2023_5min_Ext_230702-170413.jpg"/>
    <n v="0.40013409500000002"/>
    <n v="5"/>
    <n v="2023"/>
    <x v="2"/>
    <x v="1"/>
    <n v="2"/>
    <n v="17"/>
    <n v="4"/>
    <n v="13"/>
    <d v="2023-07-02T17:04:00"/>
  </r>
  <r>
    <s v="MARS_SED_2023_5min_Ext_230702-172429.jpg"/>
    <n v="0.64841206699999998"/>
    <n v="5"/>
    <n v="2023"/>
    <x v="2"/>
    <x v="1"/>
    <n v="2"/>
    <n v="17"/>
    <n v="24"/>
    <n v="29"/>
    <d v="2023-07-02T17:24:00"/>
  </r>
  <r>
    <s v="MARS_SED_2023_5min_Ext_230702-174427.jpg"/>
    <n v="0.94249766099999999"/>
    <n v="5"/>
    <n v="2023"/>
    <x v="2"/>
    <x v="1"/>
    <n v="2"/>
    <n v="17"/>
    <n v="44"/>
    <n v="27"/>
    <d v="2023-07-02T17:44:00"/>
  </r>
  <r>
    <s v="MARS_SED_2023_5min_Ext_230702-180433.jpg"/>
    <n v="0.84838754100000002"/>
    <n v="5"/>
    <n v="2023"/>
    <x v="2"/>
    <x v="1"/>
    <n v="2"/>
    <n v="18"/>
    <n v="4"/>
    <n v="33"/>
    <d v="2023-07-02T18:04:00"/>
  </r>
  <r>
    <s v="MARS_SED_2023_5min_Ext_230702-182449.jpg"/>
    <n v="0.49089411100000002"/>
    <n v="5"/>
    <n v="2023"/>
    <x v="2"/>
    <x v="1"/>
    <n v="2"/>
    <n v="18"/>
    <n v="24"/>
    <n v="49"/>
    <d v="2023-07-02T18:24:00"/>
  </r>
  <r>
    <s v="MARS_SED_2023_5min_Ext_230702-184452.jpg"/>
    <n v="0.55311995300000005"/>
    <n v="5"/>
    <n v="2023"/>
    <x v="2"/>
    <x v="1"/>
    <n v="2"/>
    <n v="18"/>
    <n v="44"/>
    <n v="52"/>
    <d v="2023-07-02T18:44:00"/>
  </r>
  <r>
    <s v="MARS_SED_2023_5min_Ext_230702-190449.jpg"/>
    <n v="0.26079769200000003"/>
    <n v="5"/>
    <n v="2023"/>
    <x v="2"/>
    <x v="1"/>
    <n v="2"/>
    <n v="19"/>
    <n v="4"/>
    <n v="49"/>
    <d v="2023-07-02T19:04:00"/>
  </r>
  <r>
    <s v="MARS_SED_2023_5min_Ext_230702-192456.jpg"/>
    <n v="0.32511627599999998"/>
    <n v="5"/>
    <n v="2023"/>
    <x v="2"/>
    <x v="1"/>
    <n v="2"/>
    <n v="19"/>
    <n v="24"/>
    <n v="56"/>
    <d v="2023-07-02T19:24:00"/>
  </r>
  <r>
    <s v="MARS_SED_2023_5min_Ext_230702-194454.jpg"/>
    <n v="0.74254492800000005"/>
    <n v="5"/>
    <n v="2023"/>
    <x v="2"/>
    <x v="1"/>
    <n v="2"/>
    <n v="19"/>
    <n v="44"/>
    <n v="54"/>
    <d v="2023-07-02T19:44:00"/>
  </r>
  <r>
    <s v="MARS_SED_2023_5min_Ext_230702-200453.jpg"/>
    <n v="0.81444626399999998"/>
    <n v="5"/>
    <n v="2023"/>
    <x v="2"/>
    <x v="1"/>
    <n v="2"/>
    <n v="20"/>
    <n v="4"/>
    <n v="53"/>
    <d v="2023-07-02T20:04:00"/>
  </r>
  <r>
    <s v="MARS_SED_2023_5min_Ext_230702-202501.jpg"/>
    <n v="0.69471397899999998"/>
    <n v="5"/>
    <n v="2023"/>
    <x v="2"/>
    <x v="1"/>
    <n v="2"/>
    <n v="20"/>
    <n v="25"/>
    <n v="1"/>
    <d v="2023-07-02T20:25:00"/>
  </r>
  <r>
    <s v="MARS_SED_2023_5min_Ext_230702-204500.jpg"/>
    <n v="0.24636797199999999"/>
    <n v="5"/>
    <n v="2023"/>
    <x v="2"/>
    <x v="1"/>
    <n v="2"/>
    <n v="20"/>
    <n v="45"/>
    <n v="0"/>
    <d v="2023-07-02T20:45:00"/>
  </r>
  <r>
    <s v="MARS_SED_2023_5min_Ext_230702-210515.jpg"/>
    <n v="0.75899110299999994"/>
    <n v="5"/>
    <n v="2023"/>
    <x v="2"/>
    <x v="1"/>
    <n v="2"/>
    <n v="21"/>
    <n v="5"/>
    <n v="15"/>
    <d v="2023-07-02T21:05:00"/>
  </r>
  <r>
    <s v="MARS_SED_2023_5min_Ext_230702-212525.jpg"/>
    <n v="0.53372126600000003"/>
    <n v="5"/>
    <n v="2023"/>
    <x v="2"/>
    <x v="1"/>
    <n v="2"/>
    <n v="21"/>
    <n v="25"/>
    <n v="25"/>
    <d v="2023-07-02T21:25:00"/>
  </r>
  <r>
    <s v="MARS_SED_2023_5min_Ext_230702-214526.jpg"/>
    <n v="0.43983435599999998"/>
    <n v="5"/>
    <n v="2023"/>
    <x v="2"/>
    <x v="1"/>
    <n v="2"/>
    <n v="21"/>
    <n v="45"/>
    <n v="26"/>
    <d v="2023-07-02T21:45:00"/>
  </r>
  <r>
    <s v="MARS_SED_2023_5min_Ext_230702-220525.jpg"/>
    <n v="0.42447156400000002"/>
    <n v="5"/>
    <n v="2023"/>
    <x v="2"/>
    <x v="1"/>
    <n v="2"/>
    <n v="22"/>
    <n v="5"/>
    <n v="25"/>
    <d v="2023-07-02T22:05:00"/>
  </r>
  <r>
    <s v="MARS_SED_2023_5min_Ext_230702-222530.jpg"/>
    <n v="0.24398049999999999"/>
    <n v="5"/>
    <n v="2023"/>
    <x v="2"/>
    <x v="1"/>
    <n v="2"/>
    <n v="22"/>
    <n v="25"/>
    <n v="30"/>
    <d v="2023-07-02T22:25:00"/>
  </r>
  <r>
    <s v="MARS_SED_2023_5min_Ext_230702-224528.jpg"/>
    <n v="0.18798150799999999"/>
    <n v="5"/>
    <n v="2023"/>
    <x v="2"/>
    <x v="1"/>
    <n v="2"/>
    <n v="22"/>
    <n v="45"/>
    <n v="28"/>
    <d v="2023-07-02T22:45:00"/>
  </r>
  <r>
    <s v="MARS_SED_2023_5min_Ext_230702-230525.jpg"/>
    <n v="0.184229903"/>
    <n v="5"/>
    <n v="2023"/>
    <x v="2"/>
    <x v="1"/>
    <n v="2"/>
    <n v="23"/>
    <n v="5"/>
    <n v="25"/>
    <d v="2023-07-02T23:05:00"/>
  </r>
  <r>
    <s v="MARS_SED_2023_5min_Ext_230702-232537.jpg"/>
    <n v="0.15666412099999999"/>
    <n v="5"/>
    <n v="2023"/>
    <x v="2"/>
    <x v="1"/>
    <n v="2"/>
    <n v="23"/>
    <n v="25"/>
    <n v="37"/>
    <d v="2023-07-02T23:25:00"/>
  </r>
  <r>
    <s v="MARS_SED_2023_5min_Ext_230702-234553.jpg"/>
    <n v="0.61096903000000002"/>
    <n v="5"/>
    <n v="2023"/>
    <x v="2"/>
    <x v="1"/>
    <n v="2"/>
    <n v="23"/>
    <n v="45"/>
    <n v="53"/>
    <d v="2023-07-02T23:45:00"/>
  </r>
  <r>
    <s v="MARS_SED_2023_5min_Ext_230703-000554.jpg"/>
    <n v="0.161913736"/>
    <n v="5"/>
    <n v="2023"/>
    <x v="2"/>
    <x v="1"/>
    <n v="3"/>
    <n v="0"/>
    <n v="5"/>
    <n v="54"/>
    <d v="2023-07-03T00:05:00"/>
  </r>
  <r>
    <s v="MARS_SED_2023_5min_Ext_230703-002552.jpg"/>
    <n v="0.20439635"/>
    <n v="5"/>
    <n v="2023"/>
    <x v="2"/>
    <x v="1"/>
    <n v="3"/>
    <n v="0"/>
    <n v="25"/>
    <n v="52"/>
    <d v="2023-07-03T00:25:00"/>
  </r>
  <r>
    <s v="MARS_SED_2023_5min_Ext_230703-004554.jpg"/>
    <n v="0.13838718699999999"/>
    <n v="5"/>
    <n v="2023"/>
    <x v="2"/>
    <x v="1"/>
    <n v="3"/>
    <n v="0"/>
    <n v="45"/>
    <n v="54"/>
    <d v="2023-07-03T00:45:00"/>
  </r>
  <r>
    <s v="MARS_SED_2023_5min_Ext_230703-010557.jpg"/>
    <n v="0.23446449699999999"/>
    <n v="5"/>
    <n v="2023"/>
    <x v="2"/>
    <x v="1"/>
    <n v="3"/>
    <n v="1"/>
    <n v="5"/>
    <n v="57"/>
    <d v="2023-07-03T01:05:00"/>
  </r>
  <r>
    <s v="MARS_SED_2023_5min_Ext_230703-012557.jpg"/>
    <n v="0.31662333300000001"/>
    <n v="5"/>
    <n v="2023"/>
    <x v="2"/>
    <x v="1"/>
    <n v="3"/>
    <n v="1"/>
    <n v="25"/>
    <n v="57"/>
    <d v="2023-07-03T01:25:00"/>
  </r>
  <r>
    <s v="MARS_SED_2023_5min_Ext_230703-014607.jpg"/>
    <n v="0.24953018499999999"/>
    <n v="5"/>
    <n v="2023"/>
    <x v="2"/>
    <x v="1"/>
    <n v="3"/>
    <n v="1"/>
    <n v="46"/>
    <n v="7"/>
    <d v="2023-07-03T01:46:00"/>
  </r>
  <r>
    <s v="MARS_SED_2023_5min_Ext_230703-020618.jpg"/>
    <n v="0.19507181700000001"/>
    <n v="5"/>
    <n v="2023"/>
    <x v="2"/>
    <x v="1"/>
    <n v="3"/>
    <n v="2"/>
    <n v="6"/>
    <n v="18"/>
    <d v="2023-07-03T02:06:00"/>
  </r>
  <r>
    <s v="MARS_SED_2023_5min_Ext_230703-022631.jpg"/>
    <n v="0.15132321800000001"/>
    <n v="5"/>
    <n v="2023"/>
    <x v="2"/>
    <x v="1"/>
    <n v="3"/>
    <n v="2"/>
    <n v="26"/>
    <n v="31"/>
    <d v="2023-07-03T02:26:00"/>
  </r>
  <r>
    <s v="MARS_SED_2023_5min_Ext_230703-024630.jpg"/>
    <n v="0.165044828"/>
    <n v="5"/>
    <n v="2023"/>
    <x v="2"/>
    <x v="1"/>
    <n v="3"/>
    <n v="2"/>
    <n v="46"/>
    <n v="30"/>
    <d v="2023-07-03T02:46:00"/>
  </r>
  <r>
    <s v="MARS_SED_2023_5min_Ext_230703-030643.jpg"/>
    <n v="0.51882033900000002"/>
    <n v="5"/>
    <n v="2023"/>
    <x v="2"/>
    <x v="1"/>
    <n v="3"/>
    <n v="3"/>
    <n v="6"/>
    <n v="43"/>
    <d v="2023-07-03T03:06:00"/>
  </r>
  <r>
    <s v="MARS_SED_2023_5min_Ext_230703-032658.jpg"/>
    <n v="0.31867066199999999"/>
    <n v="5"/>
    <n v="2023"/>
    <x v="2"/>
    <x v="1"/>
    <n v="3"/>
    <n v="3"/>
    <n v="26"/>
    <n v="58"/>
    <d v="2023-07-03T03:26:00"/>
  </r>
  <r>
    <s v="MARS_SED_2023_5min_Ext_230703-034716.jpg"/>
    <n v="0.44485904599999998"/>
    <n v="5"/>
    <n v="2023"/>
    <x v="2"/>
    <x v="1"/>
    <n v="3"/>
    <n v="3"/>
    <n v="47"/>
    <n v="16"/>
    <d v="2023-07-03T03:47:00"/>
  </r>
  <r>
    <s v="MARS_SED_2023_5min_Ext_230703-040715.jpg"/>
    <n v="0.70538262200000001"/>
    <n v="5"/>
    <n v="2023"/>
    <x v="2"/>
    <x v="1"/>
    <n v="3"/>
    <n v="4"/>
    <n v="7"/>
    <n v="15"/>
    <d v="2023-07-03T04:07:00"/>
  </r>
  <r>
    <s v="MARS_SED_2023_5min_Ext_230703-042723.jpg"/>
    <n v="0.39636281600000001"/>
    <n v="5"/>
    <n v="2023"/>
    <x v="2"/>
    <x v="1"/>
    <n v="3"/>
    <n v="4"/>
    <n v="27"/>
    <n v="23"/>
    <d v="2023-07-03T04:27:00"/>
  </r>
  <r>
    <s v="MARS_SED_2023_5min_Ext_230703-044726.jpg"/>
    <n v="0.33215092299999999"/>
    <n v="5"/>
    <n v="2023"/>
    <x v="2"/>
    <x v="1"/>
    <n v="3"/>
    <n v="4"/>
    <n v="47"/>
    <n v="26"/>
    <d v="2023-07-03T04:47:00"/>
  </r>
  <r>
    <s v="MARS_SED_2023_5min_Ext_230703-050731.jpg"/>
    <n v="0.35433313"/>
    <n v="5"/>
    <n v="2023"/>
    <x v="2"/>
    <x v="1"/>
    <n v="3"/>
    <n v="5"/>
    <n v="7"/>
    <n v="31"/>
    <d v="2023-07-03T05:07:00"/>
  </r>
  <r>
    <s v="MARS_SED_2023_5min_Ext_230703-052734.jpg"/>
    <n v="0.311641316"/>
    <n v="5"/>
    <n v="2023"/>
    <x v="2"/>
    <x v="1"/>
    <n v="3"/>
    <n v="5"/>
    <n v="27"/>
    <n v="34"/>
    <d v="2023-07-03T05:27:00"/>
  </r>
  <r>
    <s v="MARS_SED_2023_5min_Ext_230703-054752.jpg"/>
    <n v="0.69767773799999999"/>
    <n v="5"/>
    <n v="2023"/>
    <x v="2"/>
    <x v="1"/>
    <n v="3"/>
    <n v="5"/>
    <n v="47"/>
    <n v="52"/>
    <d v="2023-07-03T05:47:00"/>
  </r>
  <r>
    <s v="MARS_SED_2023_5min_Ext_230703-060805.jpg"/>
    <n v="0.40443601299999998"/>
    <n v="5"/>
    <n v="2023"/>
    <x v="2"/>
    <x v="1"/>
    <n v="3"/>
    <n v="6"/>
    <n v="8"/>
    <n v="5"/>
    <d v="2023-07-03T06:08:00"/>
  </r>
  <r>
    <s v="MARS_SED_2023_5min_Ext_230703-062813.jpg"/>
    <n v="0.37263434099999998"/>
    <n v="5"/>
    <n v="2023"/>
    <x v="2"/>
    <x v="1"/>
    <n v="3"/>
    <n v="6"/>
    <n v="28"/>
    <n v="13"/>
    <d v="2023-07-03T06:28:00"/>
  </r>
  <r>
    <s v="MARS_SED_2023_5min_Ext_230703-064812.jpg"/>
    <n v="0.25142124599999999"/>
    <n v="5"/>
    <n v="2023"/>
    <x v="2"/>
    <x v="1"/>
    <n v="3"/>
    <n v="6"/>
    <n v="48"/>
    <n v="12"/>
    <d v="2023-07-03T06:48:00"/>
  </r>
  <r>
    <s v="MARS_SED_2023_5min_Ext_230703-070822.jpg"/>
    <n v="0.70149980300000003"/>
    <n v="5"/>
    <n v="2023"/>
    <x v="2"/>
    <x v="1"/>
    <n v="3"/>
    <n v="7"/>
    <n v="8"/>
    <n v="22"/>
    <d v="2023-07-03T07:08:00"/>
  </r>
  <r>
    <s v="MARS_SED_2023_5min_Ext_230703-072822.jpg"/>
    <n v="0.77657307399999997"/>
    <n v="5"/>
    <n v="2023"/>
    <x v="2"/>
    <x v="1"/>
    <n v="3"/>
    <n v="7"/>
    <n v="28"/>
    <n v="22"/>
    <d v="2023-07-03T07:28:00"/>
  </r>
  <r>
    <s v="MARS_SED_2023_5min_Ext_230703-074829.jpg"/>
    <n v="0.75720937399999999"/>
    <n v="5"/>
    <n v="2023"/>
    <x v="2"/>
    <x v="1"/>
    <n v="3"/>
    <n v="7"/>
    <n v="48"/>
    <n v="29"/>
    <d v="2023-07-03T07:48:00"/>
  </r>
  <r>
    <s v="MARS_SED_2023_5min_Ext_230703-080827.jpg"/>
    <n v="0.80201789599999995"/>
    <n v="5"/>
    <n v="2023"/>
    <x v="2"/>
    <x v="1"/>
    <n v="3"/>
    <n v="8"/>
    <n v="8"/>
    <n v="27"/>
    <d v="2023-07-03T08:08:00"/>
  </r>
  <r>
    <s v="MARS_SED_2023_5min_Ext_230703-082840.jpg"/>
    <n v="0.45929077499999998"/>
    <n v="5"/>
    <n v="2023"/>
    <x v="2"/>
    <x v="1"/>
    <n v="3"/>
    <n v="8"/>
    <n v="28"/>
    <n v="40"/>
    <d v="2023-07-03T08:28:00"/>
  </r>
  <r>
    <s v="MARS_SED_2023_5min_Ext_230703-084848.jpg"/>
    <n v="0.16922495100000001"/>
    <n v="5"/>
    <n v="2023"/>
    <x v="2"/>
    <x v="1"/>
    <n v="3"/>
    <n v="8"/>
    <n v="48"/>
    <n v="48"/>
    <d v="2023-07-03T08:48:00"/>
  </r>
  <r>
    <s v="MARS_SED_2023_5min_Ext_230703-090907.jpg"/>
    <n v="0.38953459800000001"/>
    <n v="5"/>
    <n v="2023"/>
    <x v="2"/>
    <x v="1"/>
    <n v="3"/>
    <n v="9"/>
    <n v="9"/>
    <n v="7"/>
    <d v="2023-07-03T09:09:00"/>
  </r>
  <r>
    <s v="MARS_SED_2023_5min_Ext_230703-092912.jpg"/>
    <n v="0.242947896"/>
    <n v="5"/>
    <n v="2023"/>
    <x v="2"/>
    <x v="1"/>
    <n v="3"/>
    <n v="9"/>
    <n v="29"/>
    <n v="12"/>
    <d v="2023-07-03T09:29:00"/>
  </r>
  <r>
    <s v="MARS_SED_2023_5min_Ext_230703-094922.jpg"/>
    <n v="0.24314778300000001"/>
    <n v="5"/>
    <n v="2023"/>
    <x v="2"/>
    <x v="1"/>
    <n v="3"/>
    <n v="9"/>
    <n v="49"/>
    <n v="22"/>
    <d v="2023-07-03T09:49:00"/>
  </r>
  <r>
    <s v="MARS_SED_2023_5min_Ext_230703-100922.jpg"/>
    <n v="0.189422655"/>
    <n v="5"/>
    <n v="2023"/>
    <x v="2"/>
    <x v="1"/>
    <n v="3"/>
    <n v="10"/>
    <n v="9"/>
    <n v="22"/>
    <d v="2023-07-03T10:09:00"/>
  </r>
  <r>
    <s v="MARS_SED_2023_5min_Ext_230703-102924.jpg"/>
    <n v="0.19481536299999999"/>
    <n v="5"/>
    <n v="2023"/>
    <x v="2"/>
    <x v="1"/>
    <n v="3"/>
    <n v="10"/>
    <n v="29"/>
    <n v="24"/>
    <d v="2023-07-03T10:29:00"/>
  </r>
  <r>
    <s v="MARS_SED_2023_5min_Ext_230703-104939.jpg"/>
    <n v="0.34580894099999998"/>
    <n v="5"/>
    <n v="2023"/>
    <x v="2"/>
    <x v="1"/>
    <n v="3"/>
    <n v="10"/>
    <n v="49"/>
    <n v="39"/>
    <d v="2023-07-03T10:49:00"/>
  </r>
  <r>
    <s v="MARS_SED_2023_5min_Ext_230703-110940.jpg"/>
    <n v="0.15704574399999999"/>
    <n v="5"/>
    <n v="2023"/>
    <x v="2"/>
    <x v="1"/>
    <n v="3"/>
    <n v="11"/>
    <n v="9"/>
    <n v="40"/>
    <d v="2023-07-03T11:09:00"/>
  </r>
  <r>
    <s v="MARS_SED_2023_5min_Ext_230703-112952.jpg"/>
    <n v="0.53701945200000001"/>
    <n v="5"/>
    <n v="2023"/>
    <x v="2"/>
    <x v="1"/>
    <n v="3"/>
    <n v="11"/>
    <n v="29"/>
    <n v="52"/>
    <d v="2023-07-03T11:29:00"/>
  </r>
  <r>
    <s v="MARS_SED_2023_5min_Ext_230703-115011.jpg"/>
    <n v="0.67727736100000002"/>
    <n v="5"/>
    <n v="2023"/>
    <x v="2"/>
    <x v="1"/>
    <n v="3"/>
    <n v="11"/>
    <n v="50"/>
    <n v="11"/>
    <d v="2023-07-03T11:50:00"/>
  </r>
  <r>
    <s v="MARS_SED_2023_5min_Ext_230703-121014.jpg"/>
    <n v="0.33503537500000002"/>
    <n v="5"/>
    <n v="2023"/>
    <x v="2"/>
    <x v="1"/>
    <n v="3"/>
    <n v="12"/>
    <n v="10"/>
    <n v="14"/>
    <d v="2023-07-03T12:10:00"/>
  </r>
  <r>
    <s v="MARS_SED_2023_5min_Ext_230703-123016.jpg"/>
    <n v="0.48110768500000001"/>
    <n v="5"/>
    <n v="2023"/>
    <x v="2"/>
    <x v="1"/>
    <n v="3"/>
    <n v="12"/>
    <n v="30"/>
    <n v="16"/>
    <d v="2023-07-03T12:30:00"/>
  </r>
  <r>
    <s v="MARS_SED_2023_5min_Ext_230703-125033.jpg"/>
    <n v="0.51524810300000001"/>
    <n v="5"/>
    <n v="2023"/>
    <x v="2"/>
    <x v="1"/>
    <n v="3"/>
    <n v="12"/>
    <n v="50"/>
    <n v="33"/>
    <d v="2023-07-03T12:50:00"/>
  </r>
  <r>
    <s v="MARS_SED_2023_5min_Ext_230703-131035.jpg"/>
    <n v="0.61445469699999999"/>
    <n v="5"/>
    <n v="2023"/>
    <x v="2"/>
    <x v="1"/>
    <n v="3"/>
    <n v="13"/>
    <n v="10"/>
    <n v="35"/>
    <d v="2023-07-03T13:10:00"/>
  </r>
  <r>
    <s v="MARS_SED_2023_5min_Ext_230703-133050.jpg"/>
    <n v="0.85662780800000005"/>
    <n v="5"/>
    <n v="2023"/>
    <x v="2"/>
    <x v="1"/>
    <n v="3"/>
    <n v="13"/>
    <n v="30"/>
    <n v="50"/>
    <d v="2023-07-03T13:30:00"/>
  </r>
  <r>
    <s v="MARS_SED_2023_5min_Ext_230703-135104.jpg"/>
    <n v="0.43509409599999999"/>
    <n v="5"/>
    <n v="2023"/>
    <x v="2"/>
    <x v="1"/>
    <n v="3"/>
    <n v="13"/>
    <n v="51"/>
    <n v="4"/>
    <d v="2023-07-03T13:51:00"/>
  </r>
  <r>
    <s v="MARS_SED_2023_5min_Ext_230703-141106.jpg"/>
    <n v="0.49212910500000001"/>
    <n v="5"/>
    <n v="2023"/>
    <x v="2"/>
    <x v="1"/>
    <n v="3"/>
    <n v="14"/>
    <n v="11"/>
    <n v="6"/>
    <d v="2023-07-03T14:11:00"/>
  </r>
  <r>
    <s v="MARS_SED_2023_5min_Ext_230703-143120.jpg"/>
    <n v="1.074178844"/>
    <n v="5"/>
    <n v="2023"/>
    <x v="2"/>
    <x v="1"/>
    <n v="3"/>
    <n v="14"/>
    <n v="31"/>
    <n v="20"/>
    <d v="2023-07-03T14:31:00"/>
  </r>
  <r>
    <s v="MARS_SED_2023_5min_Ext_230703-145132.jpg"/>
    <n v="0.87911979500000004"/>
    <n v="5"/>
    <n v="2023"/>
    <x v="2"/>
    <x v="1"/>
    <n v="3"/>
    <n v="14"/>
    <n v="51"/>
    <n v="32"/>
    <d v="2023-07-03T14:51:00"/>
  </r>
  <r>
    <s v="MARS_SED_2023_5min_Ext_230703-151143.jpg"/>
    <n v="0.242588995"/>
    <n v="5"/>
    <n v="2023"/>
    <x v="2"/>
    <x v="1"/>
    <n v="3"/>
    <n v="15"/>
    <n v="11"/>
    <n v="43"/>
    <d v="2023-07-03T15:11:00"/>
  </r>
  <r>
    <s v="MARS_SED_2023_5min_Ext_230703-153156.jpg"/>
    <n v="0.3085504"/>
    <n v="5"/>
    <n v="2023"/>
    <x v="2"/>
    <x v="1"/>
    <n v="3"/>
    <n v="15"/>
    <n v="31"/>
    <n v="56"/>
    <d v="2023-07-03T15:31:00"/>
  </r>
  <r>
    <s v="MARS_SED_2023_5min_Ext_230703-155207.jpg"/>
    <n v="0.293860915"/>
    <n v="5"/>
    <n v="2023"/>
    <x v="2"/>
    <x v="1"/>
    <n v="3"/>
    <n v="15"/>
    <n v="52"/>
    <n v="7"/>
    <d v="2023-07-03T15:52:00"/>
  </r>
  <r>
    <s v="MARS_SED_2023_5min_Ext_230703-161209.jpg"/>
    <n v="0.21179541399999999"/>
    <n v="5"/>
    <n v="2023"/>
    <x v="2"/>
    <x v="1"/>
    <n v="3"/>
    <n v="16"/>
    <n v="12"/>
    <n v="9"/>
    <d v="2023-07-03T16:12:00"/>
  </r>
  <r>
    <s v="MARS_SED_2023_5min_Ext_230703-163227.jpg"/>
    <n v="0.13651588100000001"/>
    <n v="5"/>
    <n v="2023"/>
    <x v="2"/>
    <x v="1"/>
    <n v="3"/>
    <n v="16"/>
    <n v="32"/>
    <n v="27"/>
    <d v="2023-07-03T16:32:00"/>
  </r>
  <r>
    <s v="MARS_SED_2023_5min_Ext_230703-165232.jpg"/>
    <n v="0.19646915200000001"/>
    <n v="5"/>
    <n v="2023"/>
    <x v="2"/>
    <x v="1"/>
    <n v="3"/>
    <n v="16"/>
    <n v="52"/>
    <n v="32"/>
    <d v="2023-07-03T16:52:00"/>
  </r>
  <r>
    <s v="MARS_SED_2023_5min_Ext_230703-171233.jpg"/>
    <n v="0.24074129699999999"/>
    <n v="5"/>
    <n v="2023"/>
    <x v="2"/>
    <x v="1"/>
    <n v="3"/>
    <n v="17"/>
    <n v="12"/>
    <n v="33"/>
    <d v="2023-07-03T17:12:00"/>
  </r>
  <r>
    <s v="MARS_SED_2023_5min_Ext_230703-173249.jpg"/>
    <n v="0.72715977099999995"/>
    <n v="5"/>
    <n v="2023"/>
    <x v="2"/>
    <x v="1"/>
    <n v="3"/>
    <n v="17"/>
    <n v="32"/>
    <n v="49"/>
    <d v="2023-07-03T17:32:00"/>
  </r>
  <r>
    <s v="MARS_SED_2023_5min_Ext_230703-175259.jpg"/>
    <n v="0.767476622"/>
    <n v="5"/>
    <n v="2023"/>
    <x v="2"/>
    <x v="1"/>
    <n v="3"/>
    <n v="17"/>
    <n v="52"/>
    <n v="59"/>
    <d v="2023-07-03T17:52:00"/>
  </r>
  <r>
    <s v="MARS_SED_2023_5min_Ext_230703-181303.jpg"/>
    <n v="0.484631688"/>
    <n v="5"/>
    <n v="2023"/>
    <x v="2"/>
    <x v="1"/>
    <n v="3"/>
    <n v="18"/>
    <n v="13"/>
    <n v="3"/>
    <d v="2023-07-03T18:13:00"/>
  </r>
  <r>
    <s v="MARS_SED_2023_5min_Ext_230703-183308.jpg"/>
    <n v="0.19288585699999999"/>
    <n v="5"/>
    <n v="2023"/>
    <x v="2"/>
    <x v="1"/>
    <n v="3"/>
    <n v="18"/>
    <n v="33"/>
    <n v="8"/>
    <d v="2023-07-03T18:33:00"/>
  </r>
  <r>
    <s v="MARS_SED_2023_5min_Ext_230703-185337.jpg"/>
    <n v="7.6837794000000001E-2"/>
    <n v="5"/>
    <n v="2023"/>
    <x v="2"/>
    <x v="1"/>
    <n v="3"/>
    <n v="18"/>
    <n v="53"/>
    <n v="37"/>
    <d v="2023-07-03T18:53:00"/>
  </r>
  <r>
    <s v="MARS_SED_2023_5min_Ext_230703-191355.jpg"/>
    <n v="0.11130345699999999"/>
    <n v="5"/>
    <n v="2023"/>
    <x v="2"/>
    <x v="1"/>
    <n v="3"/>
    <n v="19"/>
    <n v="13"/>
    <n v="55"/>
    <d v="2023-07-03T19:13:00"/>
  </r>
  <r>
    <s v="MARS_SED_2023_5min_Ext_230703-193401.jpg"/>
    <n v="0.275913713"/>
    <n v="5"/>
    <n v="2023"/>
    <x v="2"/>
    <x v="1"/>
    <n v="3"/>
    <n v="19"/>
    <n v="34"/>
    <n v="1"/>
    <d v="2023-07-03T19:34:00"/>
  </r>
  <r>
    <s v="MARS_SED_2023_5min_Ext_230703-195407.jpg"/>
    <n v="3.2738201000000001E-2"/>
    <n v="5"/>
    <n v="2023"/>
    <x v="2"/>
    <x v="1"/>
    <n v="3"/>
    <n v="19"/>
    <n v="54"/>
    <n v="7"/>
    <d v="2023-07-03T19:54:00"/>
  </r>
  <r>
    <s v="MARS_SED_2023_5min_Ext_230703-201407.jpg"/>
    <n v="3.1702857000000001E-2"/>
    <n v="5"/>
    <n v="2023"/>
    <x v="2"/>
    <x v="1"/>
    <n v="3"/>
    <n v="20"/>
    <n v="14"/>
    <n v="7"/>
    <d v="2023-07-03T20:14:00"/>
  </r>
  <r>
    <s v="MARS_SED_2023_5min_Ext_230703-203426.jpg"/>
    <n v="0.170738206"/>
    <n v="5"/>
    <n v="2023"/>
    <x v="2"/>
    <x v="1"/>
    <n v="3"/>
    <n v="20"/>
    <n v="34"/>
    <n v="26"/>
    <d v="2023-07-03T20:34:00"/>
  </r>
  <r>
    <s v="MARS_SED_2023_5min_Ext_230703-205544.jpg"/>
    <n v="3.2102888000000003E-2"/>
    <n v="5"/>
    <n v="2023"/>
    <x v="2"/>
    <x v="1"/>
    <n v="3"/>
    <n v="20"/>
    <n v="55"/>
    <n v="44"/>
    <d v="2023-07-03T20:55:00"/>
  </r>
  <r>
    <s v="MARS_SED_2023_5min_Ext_230703-211544.jpg"/>
    <n v="8.9695656999999998E-2"/>
    <n v="5"/>
    <n v="2023"/>
    <x v="2"/>
    <x v="1"/>
    <n v="3"/>
    <n v="21"/>
    <n v="15"/>
    <n v="44"/>
    <d v="2023-07-03T21:15:00"/>
  </r>
  <r>
    <s v="MARS_SED_2023_5min_Ext_230703-213548.jpg"/>
    <n v="9.4159629999999994E-2"/>
    <n v="5"/>
    <n v="2023"/>
    <x v="2"/>
    <x v="1"/>
    <n v="3"/>
    <n v="21"/>
    <n v="35"/>
    <n v="48"/>
    <d v="2023-07-03T21:35:00"/>
  </r>
  <r>
    <s v="MARS_SED_2023_5min_Ext_230703-215621.jpg"/>
    <n v="0.33086532899999999"/>
    <n v="5"/>
    <n v="2023"/>
    <x v="2"/>
    <x v="1"/>
    <n v="3"/>
    <n v="21"/>
    <n v="56"/>
    <n v="21"/>
    <d v="2023-07-03T21:56:00"/>
  </r>
  <r>
    <s v="MARS_SED_2023_5min_Ext_230703-221637.jpg"/>
    <n v="0.20500553099999999"/>
    <n v="5"/>
    <n v="2023"/>
    <x v="2"/>
    <x v="1"/>
    <n v="3"/>
    <n v="22"/>
    <n v="16"/>
    <n v="37"/>
    <d v="2023-07-03T22:16:00"/>
  </r>
  <r>
    <s v="MARS_SED_2023_5min_Ext_230703-223640.jpg"/>
    <n v="0.35588061199999999"/>
    <n v="5"/>
    <n v="2023"/>
    <x v="2"/>
    <x v="1"/>
    <n v="3"/>
    <n v="22"/>
    <n v="36"/>
    <n v="40"/>
    <d v="2023-07-03T22:36:00"/>
  </r>
  <r>
    <s v="MARS_SED_2023_5min_Ext_230703-225700.jpg"/>
    <n v="0.19882643799999999"/>
    <n v="5"/>
    <n v="2023"/>
    <x v="2"/>
    <x v="1"/>
    <n v="3"/>
    <n v="22"/>
    <n v="57"/>
    <n v="0"/>
    <d v="2023-07-03T22:57:00"/>
  </r>
  <r>
    <s v="MARS_SED_2023_5min_Ext_230703-231707.jpg"/>
    <n v="0.28838572600000001"/>
    <n v="5"/>
    <n v="2023"/>
    <x v="2"/>
    <x v="1"/>
    <n v="3"/>
    <n v="23"/>
    <n v="17"/>
    <n v="7"/>
    <d v="2023-07-03T23:17:00"/>
  </r>
  <r>
    <s v="MARS_SED_2023_5min_Ext_230703-233725.jpg"/>
    <n v="0.120957855"/>
    <n v="5"/>
    <n v="2023"/>
    <x v="2"/>
    <x v="1"/>
    <n v="3"/>
    <n v="23"/>
    <n v="37"/>
    <n v="25"/>
    <d v="2023-07-03T23:37:00"/>
  </r>
  <r>
    <s v="MARS_SED_2023_5min_Ext_230703-235735.jpg"/>
    <n v="0.29577647899999998"/>
    <n v="5"/>
    <n v="2023"/>
    <x v="2"/>
    <x v="1"/>
    <n v="3"/>
    <n v="23"/>
    <n v="57"/>
    <n v="35"/>
    <d v="2023-07-03T23:57:00"/>
  </r>
  <r>
    <s v="MARS_SED_2023_5min_Ext_230704-001736.jpg"/>
    <n v="0.152794121"/>
    <n v="5"/>
    <n v="2023"/>
    <x v="2"/>
    <x v="1"/>
    <n v="4"/>
    <n v="0"/>
    <n v="17"/>
    <n v="36"/>
    <d v="2023-07-04T00:17:00"/>
  </r>
  <r>
    <s v="MARS_SED_2023_5min_Ext_230704-003741.jpg"/>
    <n v="0.141344424"/>
    <n v="5"/>
    <n v="2023"/>
    <x v="2"/>
    <x v="1"/>
    <n v="4"/>
    <n v="0"/>
    <n v="37"/>
    <n v="41"/>
    <d v="2023-07-04T00:37:00"/>
  </r>
  <r>
    <s v="MARS_SED_2023_5min_Ext_230704-005805.jpg"/>
    <n v="0.13627060399999999"/>
    <n v="5"/>
    <n v="2023"/>
    <x v="2"/>
    <x v="1"/>
    <n v="4"/>
    <n v="0"/>
    <n v="58"/>
    <n v="5"/>
    <d v="2023-07-04T00:58:00"/>
  </r>
  <r>
    <s v="MARS_SED_2023_5min_Ext_230704-011807.jpg"/>
    <n v="9.9491661999999995E-2"/>
    <n v="5"/>
    <n v="2023"/>
    <x v="2"/>
    <x v="1"/>
    <n v="4"/>
    <n v="1"/>
    <n v="18"/>
    <n v="7"/>
    <d v="2023-07-04T01:18:00"/>
  </r>
  <r>
    <s v="MARS_SED_2023_5min_Ext_230704-013809.jpg"/>
    <n v="0.186644001"/>
    <n v="5"/>
    <n v="2023"/>
    <x v="2"/>
    <x v="1"/>
    <n v="4"/>
    <n v="1"/>
    <n v="38"/>
    <n v="9"/>
    <d v="2023-07-04T01:38:00"/>
  </r>
  <r>
    <s v="MARS_SED_2023_5min_Ext_230704-015825.jpg"/>
    <n v="0.25420470000000001"/>
    <n v="5"/>
    <n v="2023"/>
    <x v="2"/>
    <x v="1"/>
    <n v="4"/>
    <n v="1"/>
    <n v="58"/>
    <n v="25"/>
    <d v="2023-07-04T01:58:00"/>
  </r>
  <r>
    <s v="MARS_SED_2023_5min_Ext_230704-021832.jpg"/>
    <n v="0.42460321200000001"/>
    <n v="5"/>
    <n v="2023"/>
    <x v="2"/>
    <x v="1"/>
    <n v="4"/>
    <n v="2"/>
    <n v="18"/>
    <n v="32"/>
    <d v="2023-07-04T02:18:00"/>
  </r>
  <r>
    <s v="MARS_SED_2023_5min_Ext_230704-023837.jpg"/>
    <n v="0.68664376500000002"/>
    <n v="5"/>
    <n v="2023"/>
    <x v="2"/>
    <x v="1"/>
    <n v="4"/>
    <n v="2"/>
    <n v="38"/>
    <n v="37"/>
    <d v="2023-07-04T02:38:00"/>
  </r>
  <r>
    <s v="MARS_SED_2023_5min_Ext_230704-025847.jpg"/>
    <n v="0.55285992100000003"/>
    <n v="5"/>
    <n v="2023"/>
    <x v="2"/>
    <x v="1"/>
    <n v="4"/>
    <n v="2"/>
    <n v="58"/>
    <n v="47"/>
    <d v="2023-07-04T02:58:00"/>
  </r>
  <r>
    <s v="MARS_SED_2023_5min_Ext_230704-031850.jpg"/>
    <n v="0.34036369700000002"/>
    <n v="5"/>
    <n v="2023"/>
    <x v="2"/>
    <x v="1"/>
    <n v="4"/>
    <n v="3"/>
    <n v="18"/>
    <n v="50"/>
    <d v="2023-07-04T03:18:00"/>
  </r>
  <r>
    <s v="MARS_SED_2023_5min_Ext_230704-033924.jpg"/>
    <n v="0.59307602699999995"/>
    <n v="5"/>
    <n v="2023"/>
    <x v="2"/>
    <x v="1"/>
    <n v="4"/>
    <n v="3"/>
    <n v="39"/>
    <n v="24"/>
    <d v="2023-07-04T03:39:00"/>
  </r>
  <r>
    <s v="MARS_SED_2023_5min_Ext_230704-035933.jpg"/>
    <n v="0.68995557500000004"/>
    <n v="5"/>
    <n v="2023"/>
    <x v="2"/>
    <x v="1"/>
    <n v="4"/>
    <n v="3"/>
    <n v="59"/>
    <n v="33"/>
    <d v="2023-07-04T03:59:00"/>
  </r>
  <r>
    <s v="MARS_SED_2023_5min_Ext_230704-041936.jpg"/>
    <n v="0.39480358999999998"/>
    <n v="5"/>
    <n v="2023"/>
    <x v="2"/>
    <x v="1"/>
    <n v="4"/>
    <n v="4"/>
    <n v="19"/>
    <n v="36"/>
    <d v="2023-07-04T04:19:00"/>
  </r>
  <r>
    <s v="MARS_SED_2023_5min_Ext_230704-043954.jpg"/>
    <n v="0.56541325799999997"/>
    <n v="5"/>
    <n v="2023"/>
    <x v="2"/>
    <x v="1"/>
    <n v="4"/>
    <n v="4"/>
    <n v="39"/>
    <n v="54"/>
    <d v="2023-07-04T04:39:00"/>
  </r>
  <r>
    <s v="MARS_SED_2023_5min_Ext_230704-045958.jpg"/>
    <n v="0.323512884"/>
    <n v="5"/>
    <n v="2023"/>
    <x v="2"/>
    <x v="1"/>
    <n v="4"/>
    <n v="4"/>
    <n v="59"/>
    <n v="58"/>
    <d v="2023-07-04T04:59:00"/>
  </r>
  <r>
    <s v="MARS_SED_2023_5min_Ext_230704-052006.jpg"/>
    <n v="0.63231409299999997"/>
    <n v="5"/>
    <n v="2023"/>
    <x v="2"/>
    <x v="1"/>
    <n v="4"/>
    <n v="5"/>
    <n v="20"/>
    <n v="6"/>
    <d v="2023-07-04T05:20:00"/>
  </r>
  <r>
    <s v="MARS_SED_2023_5min_Ext_230704-060012.jpg"/>
    <n v="0.26848252"/>
    <n v="5"/>
    <n v="2023"/>
    <x v="2"/>
    <x v="1"/>
    <n v="4"/>
    <n v="6"/>
    <n v="0"/>
    <n v="12"/>
    <d v="2023-07-04T06:00:00"/>
  </r>
  <r>
    <s v="MARS_SED_2023_5min_Ext_230704-062018.jpg"/>
    <n v="4.8959221999999997E-2"/>
    <n v="5"/>
    <n v="2023"/>
    <x v="2"/>
    <x v="1"/>
    <n v="4"/>
    <n v="6"/>
    <n v="20"/>
    <n v="18"/>
    <d v="2023-07-04T06:20:00"/>
  </r>
  <r>
    <s v="MARS_SED_2023_5min_Ext_230704-064033.jpg"/>
    <n v="5.6875174000000001E-2"/>
    <n v="5"/>
    <n v="2023"/>
    <x v="2"/>
    <x v="1"/>
    <n v="4"/>
    <n v="6"/>
    <n v="40"/>
    <n v="33"/>
    <d v="2023-07-04T06:40:00"/>
  </r>
  <r>
    <s v="MARS_SED_2023_5min_Ext_230704-070048.jpg"/>
    <n v="4.2254473000000001E-2"/>
    <n v="5"/>
    <n v="2023"/>
    <x v="2"/>
    <x v="1"/>
    <n v="4"/>
    <n v="7"/>
    <n v="0"/>
    <n v="48"/>
    <d v="2023-07-04T07:00:00"/>
  </r>
  <r>
    <s v="MARS_SED_2023_5min_Ext_230704-072050.jpg"/>
    <n v="8.9990739E-2"/>
    <n v="5"/>
    <n v="2023"/>
    <x v="2"/>
    <x v="1"/>
    <n v="4"/>
    <n v="7"/>
    <n v="20"/>
    <n v="50"/>
    <d v="2023-07-04T07:20:00"/>
  </r>
  <r>
    <s v="MARS_SED_2023_5min_Ext_230704-074053.jpg"/>
    <n v="0.18061977300000001"/>
    <n v="5"/>
    <n v="2023"/>
    <x v="2"/>
    <x v="1"/>
    <n v="4"/>
    <n v="7"/>
    <n v="40"/>
    <n v="53"/>
    <d v="2023-07-04T07:40:00"/>
  </r>
  <r>
    <s v="MARS_SED_2023_5min_Ext_230704-080125.jpg"/>
    <n v="8.3143737999999995E-2"/>
    <n v="5"/>
    <n v="2023"/>
    <x v="2"/>
    <x v="1"/>
    <n v="4"/>
    <n v="8"/>
    <n v="1"/>
    <n v="25"/>
    <d v="2023-07-04T08:01:00"/>
  </r>
  <r>
    <s v="MARS_SED_2023_5min_Ext_230704-082141.jpg"/>
    <n v="0.212663347"/>
    <n v="5"/>
    <n v="2023"/>
    <x v="2"/>
    <x v="1"/>
    <n v="4"/>
    <n v="8"/>
    <n v="21"/>
    <n v="41"/>
    <d v="2023-07-04T08:21:00"/>
  </r>
  <r>
    <s v="MARS_SED_2023_5min_Ext_230704-084141.jpg"/>
    <n v="0.193117441"/>
    <n v="5"/>
    <n v="2023"/>
    <x v="2"/>
    <x v="1"/>
    <n v="4"/>
    <n v="8"/>
    <n v="41"/>
    <n v="41"/>
    <d v="2023-07-04T08:41:00"/>
  </r>
  <r>
    <s v="MARS_SED_2023_5min_Ext_230704-090152.jpg"/>
    <n v="0.211206162"/>
    <n v="5"/>
    <n v="2023"/>
    <x v="2"/>
    <x v="1"/>
    <n v="4"/>
    <n v="9"/>
    <n v="1"/>
    <n v="52"/>
    <d v="2023-07-04T09:01:00"/>
  </r>
  <r>
    <s v="MARS_SED_2023_5min_Ext_230704-092202.jpg"/>
    <n v="0.11779595800000001"/>
    <n v="5"/>
    <n v="2023"/>
    <x v="2"/>
    <x v="1"/>
    <n v="4"/>
    <n v="9"/>
    <n v="22"/>
    <n v="2"/>
    <d v="2023-07-04T09:22:00"/>
  </r>
  <r>
    <s v="MARS_SED_2023_5min_Ext_230704-094211.jpg"/>
    <n v="0.21149721399999999"/>
    <n v="5"/>
    <n v="2023"/>
    <x v="2"/>
    <x v="1"/>
    <n v="4"/>
    <n v="9"/>
    <n v="42"/>
    <n v="11"/>
    <d v="2023-07-04T09:42:00"/>
  </r>
  <r>
    <s v="MARS_SED_2023_5min_Ext_230704-100216.jpg"/>
    <n v="0.25381364499999998"/>
    <n v="5"/>
    <n v="2023"/>
    <x v="2"/>
    <x v="1"/>
    <n v="4"/>
    <n v="10"/>
    <n v="2"/>
    <n v="16"/>
    <d v="2023-07-04T10:02:00"/>
  </r>
  <r>
    <s v="MARS_SED_2023_5min_Ext_230704-102222.jpg"/>
    <n v="0.18870904299999999"/>
    <n v="5"/>
    <n v="2023"/>
    <x v="2"/>
    <x v="1"/>
    <n v="4"/>
    <n v="10"/>
    <n v="22"/>
    <n v="22"/>
    <d v="2023-07-04T10:22:00"/>
  </r>
  <r>
    <s v="MARS_SED_2023_5min_Ext_230704-104226.jpg"/>
    <n v="6.3004014999999997E-2"/>
    <n v="5"/>
    <n v="2023"/>
    <x v="2"/>
    <x v="1"/>
    <n v="4"/>
    <n v="10"/>
    <n v="42"/>
    <n v="26"/>
    <d v="2023-07-04T10:42:00"/>
  </r>
  <r>
    <s v="MARS_SED_2023_5min_Ext_230704-110227.jpg"/>
    <n v="0.13254635200000001"/>
    <n v="5"/>
    <n v="2023"/>
    <x v="2"/>
    <x v="1"/>
    <n v="4"/>
    <n v="11"/>
    <n v="2"/>
    <n v="27"/>
    <d v="2023-07-04T11:02:00"/>
  </r>
  <r>
    <s v="MARS_SED_2023_5min_Ext_230704-112243.jpg"/>
    <n v="9.0768632000000002E-2"/>
    <n v="5"/>
    <n v="2023"/>
    <x v="2"/>
    <x v="1"/>
    <n v="4"/>
    <n v="11"/>
    <n v="22"/>
    <n v="43"/>
    <d v="2023-07-04T11:22:00"/>
  </r>
  <r>
    <s v="MARS_SED_2023_5min_Ext_230704-114303.jpg"/>
    <n v="0.15014018800000001"/>
    <n v="5"/>
    <n v="2023"/>
    <x v="2"/>
    <x v="1"/>
    <n v="4"/>
    <n v="11"/>
    <n v="43"/>
    <n v="3"/>
    <d v="2023-07-04T11:43:00"/>
  </r>
  <r>
    <s v="MARS_SED_2023_5min_Ext_230704-120307.jpg"/>
    <n v="0.153832834"/>
    <n v="5"/>
    <n v="2023"/>
    <x v="2"/>
    <x v="1"/>
    <n v="4"/>
    <n v="12"/>
    <n v="3"/>
    <n v="7"/>
    <d v="2023-07-04T12:03:00"/>
  </r>
  <r>
    <s v="MARS_SED_2023_5min_Ext_230704-122315.jpg"/>
    <n v="0.26956762200000001"/>
    <n v="5"/>
    <n v="2023"/>
    <x v="2"/>
    <x v="1"/>
    <n v="4"/>
    <n v="12"/>
    <n v="23"/>
    <n v="15"/>
    <d v="2023-07-04T12:23:00"/>
  </r>
  <r>
    <s v="MARS_SED_2023_5min_Ext_230704-124320.jpg"/>
    <n v="0.30402634299999998"/>
    <n v="5"/>
    <n v="2023"/>
    <x v="2"/>
    <x v="1"/>
    <n v="4"/>
    <n v="12"/>
    <n v="43"/>
    <n v="20"/>
    <d v="2023-07-04T12:43:00"/>
  </r>
  <r>
    <s v="MARS_SED_2023_5min_Ext_230704-130346.jpg"/>
    <n v="0.22323152700000001"/>
    <n v="5"/>
    <n v="2023"/>
    <x v="2"/>
    <x v="1"/>
    <n v="4"/>
    <n v="13"/>
    <n v="3"/>
    <n v="46"/>
    <d v="2023-07-04T13:03:00"/>
  </r>
  <r>
    <s v="MARS_SED_2023_5min_Ext_230704-132350.jpg"/>
    <n v="0.22112569700000001"/>
    <n v="5"/>
    <n v="2023"/>
    <x v="2"/>
    <x v="1"/>
    <n v="4"/>
    <n v="13"/>
    <n v="23"/>
    <n v="50"/>
    <d v="2023-07-04T13:23:00"/>
  </r>
  <r>
    <s v="MARS_SED_2023_5min_Ext_230704-134401.jpg"/>
    <n v="0.18335064700000001"/>
    <n v="5"/>
    <n v="2023"/>
    <x v="2"/>
    <x v="1"/>
    <n v="4"/>
    <n v="13"/>
    <n v="44"/>
    <n v="1"/>
    <d v="2023-07-04T13:44:00"/>
  </r>
  <r>
    <s v="MARS_SED_2023_5min_Ext_230704-140406.jpg"/>
    <n v="0.38804229099999998"/>
    <n v="5"/>
    <n v="2023"/>
    <x v="2"/>
    <x v="1"/>
    <n v="4"/>
    <n v="14"/>
    <n v="4"/>
    <n v="6"/>
    <d v="2023-07-04T14:04:00"/>
  </r>
  <r>
    <s v="MARS_SED_2023_5min_Ext_230704-142424.jpg"/>
    <n v="0.16050898299999999"/>
    <n v="5"/>
    <n v="2023"/>
    <x v="2"/>
    <x v="1"/>
    <n v="4"/>
    <n v="14"/>
    <n v="24"/>
    <n v="24"/>
    <d v="2023-07-04T14:24:00"/>
  </r>
  <r>
    <s v="MARS_SED_2023_5min_Ext_230704-144433.jpg"/>
    <n v="0.12602401099999999"/>
    <n v="5"/>
    <n v="2023"/>
    <x v="2"/>
    <x v="1"/>
    <n v="4"/>
    <n v="14"/>
    <n v="44"/>
    <n v="33"/>
    <d v="2023-07-04T14:44:00"/>
  </r>
  <r>
    <s v="MARS_SED_2023_5min_Ext_230704-150446.jpg"/>
    <n v="0.199656525"/>
    <n v="5"/>
    <n v="2023"/>
    <x v="2"/>
    <x v="1"/>
    <n v="4"/>
    <n v="15"/>
    <n v="4"/>
    <n v="46"/>
    <d v="2023-07-04T15:04:00"/>
  </r>
  <r>
    <s v="MARS_SED_2023_5min_Ext_230704-152451.jpg"/>
    <n v="0.137864237"/>
    <n v="5"/>
    <n v="2023"/>
    <x v="2"/>
    <x v="1"/>
    <n v="4"/>
    <n v="15"/>
    <n v="24"/>
    <n v="51"/>
    <d v="2023-07-04T15:24:00"/>
  </r>
  <r>
    <s v="MARS_SED_2023_5min_Ext_230704-154458.jpg"/>
    <n v="0.15624212600000001"/>
    <n v="5"/>
    <n v="2023"/>
    <x v="2"/>
    <x v="1"/>
    <n v="4"/>
    <n v="15"/>
    <n v="44"/>
    <n v="58"/>
    <d v="2023-07-04T15:44:00"/>
  </r>
  <r>
    <s v="MARS_SED_2023_5min_Ext_230704-160501.jpg"/>
    <n v="9.3127712000000001E-2"/>
    <n v="5"/>
    <n v="2023"/>
    <x v="2"/>
    <x v="1"/>
    <n v="4"/>
    <n v="16"/>
    <n v="5"/>
    <n v="1"/>
    <d v="2023-07-04T16:05:00"/>
  </r>
  <r>
    <s v="MARS_SED_2023_5min_Ext_230704-162511.jpg"/>
    <n v="0.22007258399999999"/>
    <n v="5"/>
    <n v="2023"/>
    <x v="2"/>
    <x v="1"/>
    <n v="4"/>
    <n v="16"/>
    <n v="25"/>
    <n v="11"/>
    <d v="2023-07-04T16:25:00"/>
  </r>
  <r>
    <s v="MARS_SED_2023_5min_Ext_230704-164531.jpg"/>
    <n v="0.25063465699999998"/>
    <n v="5"/>
    <n v="2023"/>
    <x v="2"/>
    <x v="1"/>
    <n v="4"/>
    <n v="16"/>
    <n v="45"/>
    <n v="31"/>
    <d v="2023-07-04T16:45:00"/>
  </r>
  <r>
    <s v="MARS_SED_2023_5min_Ext_230704-170535.jpg"/>
    <n v="0.18054983099999999"/>
    <n v="5"/>
    <n v="2023"/>
    <x v="2"/>
    <x v="1"/>
    <n v="4"/>
    <n v="17"/>
    <n v="5"/>
    <n v="35"/>
    <d v="2023-07-04T17:05:00"/>
  </r>
  <r>
    <s v="MARS_SED_2023_5min_Ext_230704-172539.jpg"/>
    <n v="0.17308700599999999"/>
    <n v="5"/>
    <n v="2023"/>
    <x v="2"/>
    <x v="1"/>
    <n v="4"/>
    <n v="17"/>
    <n v="25"/>
    <n v="39"/>
    <d v="2023-07-04T17:25:00"/>
  </r>
  <r>
    <s v="MARS_SED_2023_5min_Ext_230704-174559.jpg"/>
    <n v="0.100630726"/>
    <n v="5"/>
    <n v="2023"/>
    <x v="2"/>
    <x v="1"/>
    <n v="4"/>
    <n v="17"/>
    <n v="45"/>
    <n v="59"/>
    <d v="2023-07-04T17:45:00"/>
  </r>
  <r>
    <s v="MARS_SED_2023_5min_Ext_230704-180607.jpg"/>
    <n v="0.44735970400000002"/>
    <n v="5"/>
    <n v="2023"/>
    <x v="2"/>
    <x v="1"/>
    <n v="4"/>
    <n v="18"/>
    <n v="6"/>
    <n v="7"/>
    <d v="2023-07-04T18:06:00"/>
  </r>
  <r>
    <s v="MARS_SED_2023_5min_Ext_230704-182615.jpg"/>
    <n v="0.43773166499999999"/>
    <n v="5"/>
    <n v="2023"/>
    <x v="2"/>
    <x v="1"/>
    <n v="4"/>
    <n v="18"/>
    <n v="26"/>
    <n v="15"/>
    <d v="2023-07-04T18:26:00"/>
  </r>
  <r>
    <s v="MARS_SED_2023_5min_Ext_230704-184620.jpg"/>
    <n v="0.368064218"/>
    <n v="5"/>
    <n v="2023"/>
    <x v="2"/>
    <x v="1"/>
    <n v="4"/>
    <n v="18"/>
    <n v="46"/>
    <n v="20"/>
    <d v="2023-07-04T18:46:00"/>
  </r>
  <r>
    <s v="MARS_SED_2023_5min_Ext_230704-190637.jpg"/>
    <n v="0.29029122800000001"/>
    <n v="5"/>
    <n v="2023"/>
    <x v="2"/>
    <x v="1"/>
    <n v="4"/>
    <n v="19"/>
    <n v="6"/>
    <n v="37"/>
    <d v="2023-07-04T19:06:00"/>
  </r>
  <r>
    <s v="MARS_SED_2023_5min_Ext_230704-192646.jpg"/>
    <n v="0.94994180100000003"/>
    <n v="5"/>
    <n v="2023"/>
    <x v="2"/>
    <x v="1"/>
    <n v="4"/>
    <n v="19"/>
    <n v="26"/>
    <n v="46"/>
    <d v="2023-07-04T19:26:00"/>
  </r>
  <r>
    <s v="MARS_SED_2023_5min_Ext_230704-194656.jpg"/>
    <n v="3.2849600999999999E-2"/>
    <n v="5"/>
    <n v="2023"/>
    <x v="2"/>
    <x v="1"/>
    <n v="4"/>
    <n v="19"/>
    <n v="46"/>
    <n v="56"/>
    <d v="2023-07-04T19:46:00"/>
  </r>
  <r>
    <s v="MARS_SED_2023_5min_Ext_230704-200711.jpg"/>
    <n v="0.13855882"/>
    <n v="5"/>
    <n v="2023"/>
    <x v="2"/>
    <x v="1"/>
    <n v="4"/>
    <n v="20"/>
    <n v="7"/>
    <n v="11"/>
    <d v="2023-07-04T20:07:00"/>
  </r>
  <r>
    <s v="MARS_SED_2023_5min_Ext_230704-202716.jpg"/>
    <n v="2.7212183000000001E-2"/>
    <n v="5"/>
    <n v="2023"/>
    <x v="2"/>
    <x v="1"/>
    <n v="4"/>
    <n v="20"/>
    <n v="27"/>
    <n v="16"/>
    <d v="2023-07-04T20:27:00"/>
  </r>
  <r>
    <s v="MARS_SED_2023_5min_Ext_230704-204721.jpg"/>
    <n v="2.7961983999999999E-2"/>
    <n v="5"/>
    <n v="2023"/>
    <x v="2"/>
    <x v="1"/>
    <n v="4"/>
    <n v="20"/>
    <n v="47"/>
    <n v="21"/>
    <d v="2023-07-04T20:47:00"/>
  </r>
  <r>
    <s v="MARS_SED_2023_5min_Ext_230704-210730.jpg"/>
    <n v="2.7860244999999999E-2"/>
    <n v="5"/>
    <n v="2023"/>
    <x v="2"/>
    <x v="1"/>
    <n v="4"/>
    <n v="21"/>
    <n v="7"/>
    <n v="30"/>
    <d v="2023-07-04T21:07:00"/>
  </r>
  <r>
    <s v="MARS_SED_2023_5min_Ext_230704-212739.jpg"/>
    <n v="2.7203831000000001E-2"/>
    <n v="5"/>
    <n v="2023"/>
    <x v="2"/>
    <x v="1"/>
    <n v="4"/>
    <n v="21"/>
    <n v="27"/>
    <n v="39"/>
    <d v="2023-07-04T21:27:00"/>
  </r>
  <r>
    <s v="MARS_SED_2023_5min_Ext_230704-214749.jpg"/>
    <n v="3.2991762000000001E-2"/>
    <n v="5"/>
    <n v="2023"/>
    <x v="2"/>
    <x v="1"/>
    <n v="4"/>
    <n v="21"/>
    <n v="47"/>
    <n v="49"/>
    <d v="2023-07-04T21:47:00"/>
  </r>
  <r>
    <s v="MARS_SED_2023_5min_Ext_230704-220753.jpg"/>
    <n v="7.7811524000000007E-2"/>
    <n v="5"/>
    <n v="2023"/>
    <x v="2"/>
    <x v="1"/>
    <n v="4"/>
    <n v="22"/>
    <n v="7"/>
    <n v="53"/>
    <d v="2023-07-04T22:07:00"/>
  </r>
  <r>
    <s v="MARS_SED_2023_5min_Ext_230704-222810.jpg"/>
    <n v="8.0013897E-2"/>
    <n v="5"/>
    <n v="2023"/>
    <x v="2"/>
    <x v="1"/>
    <n v="4"/>
    <n v="22"/>
    <n v="28"/>
    <n v="10"/>
    <d v="2023-07-04T22:28:00"/>
  </r>
  <r>
    <s v="MARS_SED_2023_5min_Ext_230704-224818.jpg"/>
    <n v="0.10797491200000001"/>
    <n v="5"/>
    <n v="2023"/>
    <x v="2"/>
    <x v="1"/>
    <n v="4"/>
    <n v="22"/>
    <n v="48"/>
    <n v="18"/>
    <d v="2023-07-04T22:48:00"/>
  </r>
  <r>
    <s v="MARS_SED_2023_5min_Ext_230704-230835.jpg"/>
    <n v="6.2929645000000006E-2"/>
    <n v="5"/>
    <n v="2023"/>
    <x v="2"/>
    <x v="1"/>
    <n v="4"/>
    <n v="23"/>
    <n v="8"/>
    <n v="35"/>
    <d v="2023-07-04T23:08:00"/>
  </r>
  <r>
    <s v="MARS_SED_2023_5min_Ext_230704-232840.jpg"/>
    <n v="0.463474999"/>
    <n v="5"/>
    <n v="2023"/>
    <x v="2"/>
    <x v="1"/>
    <n v="4"/>
    <n v="23"/>
    <n v="28"/>
    <n v="40"/>
    <d v="2023-07-04T23:28:00"/>
  </r>
  <r>
    <s v="MARS_SED_2023_5min_Ext_230704-234847.jpg"/>
    <n v="0.19161868500000001"/>
    <n v="5"/>
    <n v="2023"/>
    <x v="2"/>
    <x v="1"/>
    <n v="4"/>
    <n v="23"/>
    <n v="48"/>
    <n v="47"/>
    <d v="2023-07-04T23:48:00"/>
  </r>
  <r>
    <s v="MARS_SED_2023_5min_Ext_230705-000851.jpg"/>
    <n v="0.44899070800000002"/>
    <n v="5"/>
    <n v="2023"/>
    <x v="2"/>
    <x v="1"/>
    <n v="5"/>
    <n v="0"/>
    <n v="8"/>
    <n v="51"/>
    <d v="2023-07-05T00:08:00"/>
  </r>
  <r>
    <s v="MARS_SED_2023_5min_Ext_230705-002911.jpg"/>
    <n v="0.37545409600000001"/>
    <n v="5"/>
    <n v="2023"/>
    <x v="2"/>
    <x v="1"/>
    <n v="5"/>
    <n v="0"/>
    <n v="29"/>
    <n v="11"/>
    <d v="2023-07-05T00:29:00"/>
  </r>
  <r>
    <s v="MARS_SED_2023_5min_Ext_230705-004935.jpg"/>
    <n v="0.17239278199999999"/>
    <n v="5"/>
    <n v="2023"/>
    <x v="2"/>
    <x v="1"/>
    <n v="5"/>
    <n v="0"/>
    <n v="49"/>
    <n v="35"/>
    <d v="2023-07-05T00:49:00"/>
  </r>
  <r>
    <s v="MARS_SED_2023_5min_Ext_230705-010940.jpg"/>
    <n v="0.492946049"/>
    <n v="5"/>
    <n v="2023"/>
    <x v="2"/>
    <x v="1"/>
    <n v="5"/>
    <n v="1"/>
    <n v="9"/>
    <n v="40"/>
    <d v="2023-07-05T01:09:00"/>
  </r>
  <r>
    <s v="MARS_SED_2023_5min_Ext_230705-013004.jpg"/>
    <n v="0.20757276699999999"/>
    <n v="5"/>
    <n v="2023"/>
    <x v="2"/>
    <x v="1"/>
    <n v="5"/>
    <n v="1"/>
    <n v="30"/>
    <n v="4"/>
    <d v="2023-07-05T01:30:00"/>
  </r>
  <r>
    <s v="MARS_SED_2023_5min_Ext_230705-015020.jpg"/>
    <n v="0.399998032"/>
    <n v="5"/>
    <n v="2023"/>
    <x v="2"/>
    <x v="1"/>
    <n v="5"/>
    <n v="1"/>
    <n v="50"/>
    <n v="20"/>
    <d v="2023-07-05T01:50:00"/>
  </r>
  <r>
    <s v="MARS_SED_2023_5min_Ext_230705-021023.jpg"/>
    <n v="0.55301455200000005"/>
    <n v="5"/>
    <n v="2023"/>
    <x v="2"/>
    <x v="1"/>
    <n v="5"/>
    <n v="2"/>
    <n v="10"/>
    <n v="23"/>
    <d v="2023-07-05T02:10:00"/>
  </r>
  <r>
    <s v="MARS_SED_2023_5min_Ext_230705-023027.jpg"/>
    <n v="0.41388644299999999"/>
    <n v="5"/>
    <n v="2023"/>
    <x v="2"/>
    <x v="1"/>
    <n v="5"/>
    <n v="2"/>
    <n v="30"/>
    <n v="27"/>
    <d v="2023-07-05T02:30:00"/>
  </r>
  <r>
    <s v="MARS_SED_2023_5min_Ext_230705-025034.jpg"/>
    <n v="0.33115402999999999"/>
    <n v="5"/>
    <n v="2023"/>
    <x v="2"/>
    <x v="1"/>
    <n v="5"/>
    <n v="2"/>
    <n v="50"/>
    <n v="34"/>
    <d v="2023-07-05T02:50:00"/>
  </r>
  <r>
    <s v="MARS_SED_2023_5min_Ext_230705-031043.jpg"/>
    <n v="0.57202835900000004"/>
    <n v="5"/>
    <n v="2023"/>
    <x v="2"/>
    <x v="1"/>
    <n v="5"/>
    <n v="3"/>
    <n v="10"/>
    <n v="43"/>
    <d v="2023-07-05T03:10:00"/>
  </r>
  <r>
    <s v="MARS_SED_2023_5min_Ext_230705-033046.jpg"/>
    <n v="0.51645200400000002"/>
    <n v="5"/>
    <n v="2023"/>
    <x v="2"/>
    <x v="1"/>
    <n v="5"/>
    <n v="3"/>
    <n v="30"/>
    <n v="46"/>
    <d v="2023-07-05T03:30:00"/>
  </r>
  <r>
    <s v="MARS_SED_2023_5min_Ext_230705-035056.jpg"/>
    <n v="0.40278974000000001"/>
    <n v="5"/>
    <n v="2023"/>
    <x v="2"/>
    <x v="1"/>
    <n v="5"/>
    <n v="3"/>
    <n v="50"/>
    <n v="56"/>
    <d v="2023-07-05T03:50:00"/>
  </r>
  <r>
    <s v="MARS_SED_2023_5min_Ext_230705-041105.jpg"/>
    <n v="0.36807884499999999"/>
    <n v="5"/>
    <n v="2023"/>
    <x v="2"/>
    <x v="1"/>
    <n v="5"/>
    <n v="4"/>
    <n v="11"/>
    <n v="5"/>
    <d v="2023-07-05T04:11:00"/>
  </r>
  <r>
    <s v="MARS_SED_2023_5min_Ext_230705-043110.jpg"/>
    <n v="0.33231885799999999"/>
    <n v="5"/>
    <n v="2023"/>
    <x v="2"/>
    <x v="1"/>
    <n v="5"/>
    <n v="4"/>
    <n v="31"/>
    <n v="10"/>
    <d v="2023-07-05T04:31:00"/>
  </r>
  <r>
    <s v="MARS_SED_2023_5min_Ext_230705-045119.jpg"/>
    <n v="0.442137271"/>
    <n v="5"/>
    <n v="2023"/>
    <x v="2"/>
    <x v="1"/>
    <n v="5"/>
    <n v="4"/>
    <n v="51"/>
    <n v="19"/>
    <d v="2023-07-05T04:51:00"/>
  </r>
  <r>
    <s v="MARS_SED_2023_5min_Ext_230705-051200.jpg"/>
    <n v="0.42482545599999999"/>
    <n v="5"/>
    <n v="2023"/>
    <x v="2"/>
    <x v="1"/>
    <n v="5"/>
    <n v="5"/>
    <n v="12"/>
    <n v="0"/>
    <d v="2023-07-05T05:12:00"/>
  </r>
  <r>
    <s v="MARS_SED_2023_5min_Ext_230705-053212.jpg"/>
    <n v="0.39562678499999998"/>
    <n v="5"/>
    <n v="2023"/>
    <x v="2"/>
    <x v="1"/>
    <n v="5"/>
    <n v="5"/>
    <n v="32"/>
    <n v="12"/>
    <d v="2023-07-05T05:32:00"/>
  </r>
  <r>
    <s v="MARS_SED_2023_5min_Ext_230705-055217.jpg"/>
    <n v="1.3679990959999999"/>
    <n v="5"/>
    <n v="2023"/>
    <x v="2"/>
    <x v="1"/>
    <n v="5"/>
    <n v="5"/>
    <n v="52"/>
    <n v="17"/>
    <d v="2023-07-05T05:52:00"/>
  </r>
  <r>
    <s v="MARS_SED_2023_5min_Ext_230705-061233.jpg"/>
    <n v="0.45783500300000002"/>
    <n v="5"/>
    <n v="2023"/>
    <x v="2"/>
    <x v="1"/>
    <n v="5"/>
    <n v="6"/>
    <n v="12"/>
    <n v="33"/>
    <d v="2023-07-05T06:12:00"/>
  </r>
  <r>
    <s v="MARS_SED_2023_5min_Ext_230705-063246.jpg"/>
    <n v="0.20305778499999999"/>
    <n v="5"/>
    <n v="2023"/>
    <x v="2"/>
    <x v="1"/>
    <n v="5"/>
    <n v="6"/>
    <n v="32"/>
    <n v="46"/>
    <d v="2023-07-05T06:32:00"/>
  </r>
  <r>
    <s v="MARS_SED_2023_5min_Ext_230705-065251.jpg"/>
    <n v="0.256023273"/>
    <n v="5"/>
    <n v="2023"/>
    <x v="2"/>
    <x v="1"/>
    <n v="5"/>
    <n v="6"/>
    <n v="52"/>
    <n v="51"/>
    <d v="2023-07-05T06:52:00"/>
  </r>
  <r>
    <s v="MARS_SED_2023_5min_Ext_230705-071309.jpg"/>
    <n v="0.48931678099999998"/>
    <n v="5"/>
    <n v="2023"/>
    <x v="2"/>
    <x v="1"/>
    <n v="5"/>
    <n v="7"/>
    <n v="13"/>
    <n v="9"/>
    <d v="2023-07-05T07:13:00"/>
  </r>
  <r>
    <s v="MARS_SED_2023_5min_Ext_230705-073321.jpg"/>
    <n v="0.58313106199999998"/>
    <n v="5"/>
    <n v="2023"/>
    <x v="2"/>
    <x v="1"/>
    <n v="5"/>
    <n v="7"/>
    <n v="33"/>
    <n v="21"/>
    <d v="2023-07-05T07:33:00"/>
  </r>
  <r>
    <s v="MARS_SED_2023_5min_Ext_230705-075336.jpg"/>
    <n v="0.32285412200000002"/>
    <n v="5"/>
    <n v="2023"/>
    <x v="2"/>
    <x v="1"/>
    <n v="5"/>
    <n v="7"/>
    <n v="53"/>
    <n v="36"/>
    <d v="2023-07-05T07:53:00"/>
  </r>
  <r>
    <s v="MARS_SED_2023_5min_Ext_230705-081346.jpg"/>
    <n v="0.344976805"/>
    <n v="5"/>
    <n v="2023"/>
    <x v="2"/>
    <x v="1"/>
    <n v="5"/>
    <n v="8"/>
    <n v="13"/>
    <n v="46"/>
    <d v="2023-07-05T08:13:00"/>
  </r>
  <r>
    <s v="MARS_SED_2023_5min_Ext_230705-083354.jpg"/>
    <n v="0.241602607"/>
    <n v="5"/>
    <n v="2023"/>
    <x v="2"/>
    <x v="1"/>
    <n v="5"/>
    <n v="8"/>
    <n v="33"/>
    <n v="54"/>
    <d v="2023-07-05T08:33:00"/>
  </r>
  <r>
    <s v="MARS_SED_2023_5min_Ext_230705-085409.jpg"/>
    <n v="0.825148624"/>
    <n v="5"/>
    <n v="2023"/>
    <x v="2"/>
    <x v="1"/>
    <n v="5"/>
    <n v="8"/>
    <n v="54"/>
    <n v="9"/>
    <d v="2023-07-05T08:54:00"/>
  </r>
  <r>
    <s v="MARS_SED_2023_5min_Ext_230705-091418.jpg"/>
    <n v="0.53069920800000003"/>
    <n v="5"/>
    <n v="2023"/>
    <x v="2"/>
    <x v="1"/>
    <n v="5"/>
    <n v="9"/>
    <n v="14"/>
    <n v="18"/>
    <d v="2023-07-05T09:14:00"/>
  </r>
  <r>
    <s v="MARS_SED_2023_5min_Ext_230705-093432.jpg"/>
    <n v="0.309294758"/>
    <n v="5"/>
    <n v="2023"/>
    <x v="2"/>
    <x v="1"/>
    <n v="5"/>
    <n v="9"/>
    <n v="34"/>
    <n v="32"/>
    <d v="2023-07-05T09:34:00"/>
  </r>
  <r>
    <s v="MARS_SED_2023_5min_Ext_230705-095443.jpg"/>
    <n v="0.469878138"/>
    <n v="5"/>
    <n v="2023"/>
    <x v="2"/>
    <x v="1"/>
    <n v="5"/>
    <n v="9"/>
    <n v="54"/>
    <n v="43"/>
    <d v="2023-07-05T09:54:00"/>
  </r>
  <r>
    <s v="MARS_SED_2023_5min_Ext_230705-101449.jpg"/>
    <n v="0.55036975799999999"/>
    <n v="5"/>
    <n v="2023"/>
    <x v="2"/>
    <x v="1"/>
    <n v="5"/>
    <n v="10"/>
    <n v="14"/>
    <n v="49"/>
    <d v="2023-07-05T10:14:00"/>
  </r>
  <r>
    <s v="MARS_SED_2023_5min_Ext_230705-103503.jpg"/>
    <n v="0.62445368800000001"/>
    <n v="5"/>
    <n v="2023"/>
    <x v="2"/>
    <x v="1"/>
    <n v="5"/>
    <n v="10"/>
    <n v="35"/>
    <n v="3"/>
    <d v="2023-07-05T10:35:00"/>
  </r>
  <r>
    <s v="MARS_SED_2023_5min_Ext_230705-105509.jpg"/>
    <n v="0.31411536699999998"/>
    <n v="5"/>
    <n v="2023"/>
    <x v="2"/>
    <x v="1"/>
    <n v="5"/>
    <n v="10"/>
    <n v="55"/>
    <n v="9"/>
    <d v="2023-07-05T10:55:00"/>
  </r>
  <r>
    <s v="MARS_SED_2023_5min_Ext_230705-111521.jpg"/>
    <n v="0.31825262399999998"/>
    <n v="5"/>
    <n v="2023"/>
    <x v="2"/>
    <x v="1"/>
    <n v="5"/>
    <n v="11"/>
    <n v="15"/>
    <n v="21"/>
    <d v="2023-07-05T11:15:00"/>
  </r>
  <r>
    <s v="MARS_SED_2023_5min_Ext_230705-113527.jpg"/>
    <n v="0.33577983500000003"/>
    <n v="5"/>
    <n v="2023"/>
    <x v="2"/>
    <x v="1"/>
    <n v="5"/>
    <n v="11"/>
    <n v="35"/>
    <n v="27"/>
    <d v="2023-07-05T11:35:00"/>
  </r>
  <r>
    <s v="MARS_SED_2023_5min_Ext_230705-115538.jpg"/>
    <n v="0.58189195699999996"/>
    <n v="5"/>
    <n v="2023"/>
    <x v="2"/>
    <x v="1"/>
    <n v="5"/>
    <n v="11"/>
    <n v="55"/>
    <n v="38"/>
    <d v="2023-07-05T11:55:00"/>
  </r>
  <r>
    <s v="MARS_SED_2023_5min_Ext_230705-121600.jpg"/>
    <n v="0.35246345600000001"/>
    <n v="5"/>
    <n v="2023"/>
    <x v="2"/>
    <x v="1"/>
    <n v="5"/>
    <n v="12"/>
    <n v="16"/>
    <n v="0"/>
    <d v="2023-07-05T12:16:00"/>
  </r>
  <r>
    <s v="MARS_SED_2023_5min_Ext_230705-123608.jpg"/>
    <n v="4.5457527999999997E-2"/>
    <n v="5"/>
    <n v="2023"/>
    <x v="2"/>
    <x v="1"/>
    <n v="5"/>
    <n v="12"/>
    <n v="36"/>
    <n v="8"/>
    <d v="2023-07-05T12:36:00"/>
  </r>
  <r>
    <s v="MARS_SED_2023_5min_Ext_230705-125615.jpg"/>
    <n v="0.87219004200000005"/>
    <n v="5"/>
    <n v="2023"/>
    <x v="2"/>
    <x v="1"/>
    <n v="5"/>
    <n v="12"/>
    <n v="56"/>
    <n v="15"/>
    <d v="2023-07-05T12:56:00"/>
  </r>
  <r>
    <s v="MARS_SED_2023_5min_Ext_230705-131628.jpg"/>
    <n v="0.49677998400000001"/>
    <n v="5"/>
    <n v="2023"/>
    <x v="2"/>
    <x v="1"/>
    <n v="5"/>
    <n v="13"/>
    <n v="16"/>
    <n v="28"/>
    <d v="2023-07-05T13:16:00"/>
  </r>
  <r>
    <s v="MARS_SED_2023_5min_Ext_230705-133633.jpg"/>
    <n v="0.32080109699999998"/>
    <n v="5"/>
    <n v="2023"/>
    <x v="2"/>
    <x v="1"/>
    <n v="5"/>
    <n v="13"/>
    <n v="36"/>
    <n v="33"/>
    <d v="2023-07-05T13:36:00"/>
  </r>
  <r>
    <s v="MARS_SED_2023_5min_Ext_230705-135638.jpg"/>
    <n v="0.66268472099999998"/>
    <n v="5"/>
    <n v="2023"/>
    <x v="2"/>
    <x v="1"/>
    <n v="5"/>
    <n v="13"/>
    <n v="56"/>
    <n v="38"/>
    <d v="2023-07-05T13:56:00"/>
  </r>
  <r>
    <s v="MARS_SED_2023_5min_Ext_230705-141654.jpg"/>
    <n v="0.335377602"/>
    <n v="5"/>
    <n v="2023"/>
    <x v="2"/>
    <x v="1"/>
    <n v="5"/>
    <n v="14"/>
    <n v="16"/>
    <n v="54"/>
    <d v="2023-07-05T14:16:00"/>
  </r>
  <r>
    <s v="MARS_SED_2023_5min_Ext_230705-143703.jpg"/>
    <n v="0.65593922299999996"/>
    <n v="5"/>
    <n v="2023"/>
    <x v="2"/>
    <x v="1"/>
    <n v="5"/>
    <n v="14"/>
    <n v="37"/>
    <n v="3"/>
    <d v="2023-07-05T14:37:00"/>
  </r>
  <r>
    <s v="MARS_SED_2023_5min_Ext_230705-145726.jpg"/>
    <n v="0.43226214800000001"/>
    <n v="5"/>
    <n v="2023"/>
    <x v="2"/>
    <x v="1"/>
    <n v="5"/>
    <n v="14"/>
    <n v="57"/>
    <n v="26"/>
    <d v="2023-07-05T14:57:00"/>
  </r>
  <r>
    <s v="MARS_SED_2023_5min_Ext_230705-151759.jpg"/>
    <n v="0.36371810999999998"/>
    <n v="5"/>
    <n v="2023"/>
    <x v="2"/>
    <x v="1"/>
    <n v="5"/>
    <n v="15"/>
    <n v="17"/>
    <n v="59"/>
    <d v="2023-07-05T15:17:00"/>
  </r>
  <r>
    <s v="MARS_SED_2023_5min_Ext_230705-153805.jpg"/>
    <n v="0.35465973200000001"/>
    <n v="5"/>
    <n v="2023"/>
    <x v="2"/>
    <x v="1"/>
    <n v="5"/>
    <n v="15"/>
    <n v="38"/>
    <n v="5"/>
    <d v="2023-07-05T15:38:00"/>
  </r>
  <r>
    <s v="MARS_SED_2023_5min_Ext_230705-155820.jpg"/>
    <n v="0.58665557000000002"/>
    <n v="5"/>
    <n v="2023"/>
    <x v="2"/>
    <x v="1"/>
    <n v="5"/>
    <n v="15"/>
    <n v="58"/>
    <n v="20"/>
    <d v="2023-07-05T15:58:00"/>
  </r>
  <r>
    <s v="MARS_SED_2023_5min_Ext_230705-161830.jpg"/>
    <n v="0.32702972000000002"/>
    <n v="5"/>
    <n v="2023"/>
    <x v="2"/>
    <x v="1"/>
    <n v="5"/>
    <n v="16"/>
    <n v="18"/>
    <n v="30"/>
    <d v="2023-07-05T16:18:00"/>
  </r>
  <r>
    <s v="MARS_SED_2023_5min_Ext_230705-163837.jpg"/>
    <n v="0.19774080699999999"/>
    <n v="5"/>
    <n v="2023"/>
    <x v="2"/>
    <x v="1"/>
    <n v="5"/>
    <n v="16"/>
    <n v="38"/>
    <n v="37"/>
    <d v="2023-07-05T16:38:00"/>
  </r>
  <r>
    <s v="MARS_SED_2023_5min_Ext_230705-165845.jpg"/>
    <n v="0.28980824100000002"/>
    <n v="5"/>
    <n v="2023"/>
    <x v="2"/>
    <x v="1"/>
    <n v="5"/>
    <n v="16"/>
    <n v="58"/>
    <n v="45"/>
    <d v="2023-07-05T16:58:00"/>
  </r>
  <r>
    <s v="MARS_SED_2023_5min_Ext_230705-171900.jpg"/>
    <n v="0.40217540499999999"/>
    <n v="5"/>
    <n v="2023"/>
    <x v="2"/>
    <x v="1"/>
    <n v="5"/>
    <n v="17"/>
    <n v="19"/>
    <n v="0"/>
    <d v="2023-07-05T17:19:00"/>
  </r>
  <r>
    <s v="MARS_SED_2023_5min_Ext_230705-173918.jpg"/>
    <n v="0.70966708000000001"/>
    <n v="5"/>
    <n v="2023"/>
    <x v="2"/>
    <x v="1"/>
    <n v="5"/>
    <n v="17"/>
    <n v="39"/>
    <n v="18"/>
    <d v="2023-07-05T17:39:00"/>
  </r>
  <r>
    <s v="MARS_SED_2023_5min_Ext_230705-175955.jpg"/>
    <n v="0.45849096499999997"/>
    <n v="5"/>
    <n v="2023"/>
    <x v="2"/>
    <x v="1"/>
    <n v="5"/>
    <n v="17"/>
    <n v="59"/>
    <n v="55"/>
    <d v="2023-07-05T17:59:00"/>
  </r>
  <r>
    <s v="MARS_SED_2023_5min_Ext_230705-182002.jpg"/>
    <n v="0.72495838599999995"/>
    <n v="5"/>
    <n v="2023"/>
    <x v="2"/>
    <x v="1"/>
    <n v="5"/>
    <n v="18"/>
    <n v="20"/>
    <n v="2"/>
    <d v="2023-07-05T18:20:00"/>
  </r>
  <r>
    <s v="MARS_SED_2023_5min_Ext_230705-184008.jpg"/>
    <n v="0.57173535799999997"/>
    <n v="5"/>
    <n v="2023"/>
    <x v="2"/>
    <x v="1"/>
    <n v="5"/>
    <n v="18"/>
    <n v="40"/>
    <n v="8"/>
    <d v="2023-07-05T18:40:00"/>
  </r>
  <r>
    <s v="MARS_SED_2023_5min_Ext_230705-190020.jpg"/>
    <n v="0.92525476900000003"/>
    <n v="5"/>
    <n v="2023"/>
    <x v="2"/>
    <x v="1"/>
    <n v="5"/>
    <n v="19"/>
    <n v="0"/>
    <n v="20"/>
    <d v="2023-07-05T19:00:00"/>
  </r>
  <r>
    <s v="MARS_SED_2023_5min_Ext_230705-192025.jpg"/>
    <n v="0.669073052"/>
    <n v="5"/>
    <n v="2023"/>
    <x v="2"/>
    <x v="1"/>
    <n v="5"/>
    <n v="19"/>
    <n v="20"/>
    <n v="25"/>
    <d v="2023-07-05T19:20:00"/>
  </r>
  <r>
    <s v="MARS_SED_2023_5min_Ext_230705-194044.jpg"/>
    <n v="0.436990355"/>
    <n v="5"/>
    <n v="2023"/>
    <x v="2"/>
    <x v="1"/>
    <n v="5"/>
    <n v="19"/>
    <n v="40"/>
    <n v="44"/>
    <d v="2023-07-05T19:40:00"/>
  </r>
  <r>
    <s v="MARS_SED_2023_5min_Ext_230705-200057.jpg"/>
    <n v="4.0619521999999998E-2"/>
    <n v="5"/>
    <n v="2023"/>
    <x v="2"/>
    <x v="1"/>
    <n v="5"/>
    <n v="20"/>
    <n v="0"/>
    <n v="57"/>
    <d v="2023-07-05T20:00:00"/>
  </r>
  <r>
    <s v="MARS_SED_2023_5min_Ext_230705-202113.jpg"/>
    <n v="3.0363304000000001E-2"/>
    <n v="5"/>
    <n v="2023"/>
    <x v="2"/>
    <x v="1"/>
    <n v="5"/>
    <n v="20"/>
    <n v="21"/>
    <n v="13"/>
    <d v="2023-07-05T20:21:00"/>
  </r>
  <r>
    <s v="MARS_SED_2023_5min_Ext_230705-204136.jpg"/>
    <n v="3.2781981000000002E-2"/>
    <n v="5"/>
    <n v="2023"/>
    <x v="2"/>
    <x v="1"/>
    <n v="5"/>
    <n v="20"/>
    <n v="41"/>
    <n v="36"/>
    <d v="2023-07-05T20:41:00"/>
  </r>
  <r>
    <s v="MARS_SED_2023_5min_Ext_230705-210208.jpg"/>
    <n v="3.0966859999999999E-2"/>
    <n v="5"/>
    <n v="2023"/>
    <x v="2"/>
    <x v="1"/>
    <n v="5"/>
    <n v="21"/>
    <n v="2"/>
    <n v="8"/>
    <d v="2023-07-05T21:02:00"/>
  </r>
  <r>
    <s v="MARS_SED_2023_5min_Ext_230705-212222.jpg"/>
    <n v="3.4272715000000002E-2"/>
    <n v="5"/>
    <n v="2023"/>
    <x v="2"/>
    <x v="1"/>
    <n v="5"/>
    <n v="21"/>
    <n v="22"/>
    <n v="22"/>
    <d v="2023-07-05T21:22:00"/>
  </r>
  <r>
    <s v="MARS_SED_2023_5min_Ext_230705-214241.jpg"/>
    <n v="3.5865713E-2"/>
    <n v="5"/>
    <n v="2023"/>
    <x v="2"/>
    <x v="1"/>
    <n v="5"/>
    <n v="21"/>
    <n v="42"/>
    <n v="41"/>
    <d v="2023-07-05T21:42:00"/>
  </r>
  <r>
    <s v="MARS_SED_2023_5min_Ext_230705-220258.jpg"/>
    <n v="3.3844746000000002E-2"/>
    <n v="5"/>
    <n v="2023"/>
    <x v="2"/>
    <x v="1"/>
    <n v="5"/>
    <n v="22"/>
    <n v="2"/>
    <n v="58"/>
    <d v="2023-07-05T22:02:00"/>
  </r>
  <r>
    <s v="MARS_SED_2023_5min_Ext_230705-222324.jpg"/>
    <n v="3.4514900000000001E-2"/>
    <n v="5"/>
    <n v="2023"/>
    <x v="2"/>
    <x v="1"/>
    <n v="5"/>
    <n v="22"/>
    <n v="23"/>
    <n v="24"/>
    <d v="2023-07-05T22:23:00"/>
  </r>
  <r>
    <s v="MARS_SED_2023_5min_Ext_230705-224335.jpg"/>
    <n v="3.4736585E-2"/>
    <n v="5"/>
    <n v="2023"/>
    <x v="2"/>
    <x v="1"/>
    <n v="5"/>
    <n v="22"/>
    <n v="43"/>
    <n v="35"/>
    <d v="2023-07-05T22:43:00"/>
  </r>
  <r>
    <s v="MARS_SED_2023_5min_Ext_230705-230357.jpg"/>
    <n v="3.6920451E-2"/>
    <n v="5"/>
    <n v="2023"/>
    <x v="2"/>
    <x v="1"/>
    <n v="5"/>
    <n v="23"/>
    <n v="3"/>
    <n v="57"/>
    <d v="2023-07-05T23:03:00"/>
  </r>
  <r>
    <s v="MARS_SED_2023_5min_Ext_230705-232407.jpg"/>
    <n v="3.7814278E-2"/>
    <n v="5"/>
    <n v="2023"/>
    <x v="2"/>
    <x v="1"/>
    <n v="5"/>
    <n v="23"/>
    <n v="24"/>
    <n v="7"/>
    <d v="2023-07-05T23:24:00"/>
  </r>
  <r>
    <s v="MARS_SED_2023_5min_Ext_230705-234423.jpg"/>
    <n v="5.5446496999999997E-2"/>
    <n v="5"/>
    <n v="2023"/>
    <x v="2"/>
    <x v="1"/>
    <n v="5"/>
    <n v="23"/>
    <n v="44"/>
    <n v="23"/>
    <d v="2023-07-05T23:44:00"/>
  </r>
  <r>
    <s v="MARS_SED_2023_5min_Ext_230706-000426.jpg"/>
    <n v="5.1064537E-2"/>
    <n v="5"/>
    <n v="2023"/>
    <x v="2"/>
    <x v="1"/>
    <n v="6"/>
    <n v="0"/>
    <n v="4"/>
    <n v="26"/>
    <d v="2023-07-06T00:04:00"/>
  </r>
  <r>
    <s v="MARS_SED_2023_5min_Ext_230706-002436.jpg"/>
    <n v="0.179735332"/>
    <n v="5"/>
    <n v="2023"/>
    <x v="2"/>
    <x v="1"/>
    <n v="6"/>
    <n v="0"/>
    <n v="24"/>
    <n v="36"/>
    <d v="2023-07-06T00:24:00"/>
  </r>
  <r>
    <s v="MARS_SED_2023_5min_Ext_230706-004445.jpg"/>
    <n v="0.49696717000000001"/>
    <n v="5"/>
    <n v="2023"/>
    <x v="2"/>
    <x v="1"/>
    <n v="6"/>
    <n v="0"/>
    <n v="44"/>
    <n v="45"/>
    <d v="2023-07-06T00:44:00"/>
  </r>
  <r>
    <s v="MARS_SED_2023_5min_Ext_230706-010455.jpg"/>
    <n v="0.64825551400000003"/>
    <n v="5"/>
    <n v="2023"/>
    <x v="2"/>
    <x v="1"/>
    <n v="6"/>
    <n v="1"/>
    <n v="4"/>
    <n v="55"/>
    <d v="2023-07-06T01:04:00"/>
  </r>
  <r>
    <s v="MARS_SED_2023_5min_Ext_230706-012506.jpg"/>
    <n v="0.67764164999999998"/>
    <n v="5"/>
    <n v="2023"/>
    <x v="2"/>
    <x v="1"/>
    <n v="6"/>
    <n v="1"/>
    <n v="25"/>
    <n v="6"/>
    <d v="2023-07-06T01:25:00"/>
  </r>
  <r>
    <s v="MARS_SED_2023_5min_Ext_230706-014529.jpg"/>
    <n v="0.39169551000000002"/>
    <n v="5"/>
    <n v="2023"/>
    <x v="2"/>
    <x v="1"/>
    <n v="6"/>
    <n v="1"/>
    <n v="45"/>
    <n v="29"/>
    <d v="2023-07-06T01:45:00"/>
  </r>
  <r>
    <s v="MARS_SED_2023_5min_Ext_230706-020539.jpg"/>
    <n v="0.35608608400000002"/>
    <n v="5"/>
    <n v="2023"/>
    <x v="2"/>
    <x v="1"/>
    <n v="6"/>
    <n v="2"/>
    <n v="5"/>
    <n v="39"/>
    <d v="2023-07-06T02:05:00"/>
  </r>
  <r>
    <s v="MARS_SED_2023_5min_Ext_230706-022605.jpg"/>
    <n v="0.24619787100000001"/>
    <n v="5"/>
    <n v="2023"/>
    <x v="2"/>
    <x v="1"/>
    <n v="6"/>
    <n v="2"/>
    <n v="26"/>
    <n v="5"/>
    <d v="2023-07-06T02:26:00"/>
  </r>
  <r>
    <s v="MARS_SED_2023_5min_Ext_230706-024611.jpg"/>
    <n v="0.24873626500000001"/>
    <n v="5"/>
    <n v="2023"/>
    <x v="2"/>
    <x v="1"/>
    <n v="6"/>
    <n v="2"/>
    <n v="46"/>
    <n v="11"/>
    <d v="2023-07-06T02:46:00"/>
  </r>
  <r>
    <s v="MARS_SED_2023_5min_Ext_230706-030629.jpg"/>
    <n v="0.32949410099999998"/>
    <n v="5"/>
    <n v="2023"/>
    <x v="2"/>
    <x v="1"/>
    <n v="6"/>
    <n v="3"/>
    <n v="6"/>
    <n v="29"/>
    <d v="2023-07-06T03:06:00"/>
  </r>
  <r>
    <s v="MARS_SED_2023_5min_Ext_230706-032648.jpg"/>
    <n v="0.78227713099999996"/>
    <n v="5"/>
    <n v="2023"/>
    <x v="2"/>
    <x v="1"/>
    <n v="6"/>
    <n v="3"/>
    <n v="26"/>
    <n v="48"/>
    <d v="2023-07-06T03:26:00"/>
  </r>
  <r>
    <s v="MARS_SED_2023_5min_Ext_230706-034655.jpg"/>
    <n v="0.63234785199999999"/>
    <n v="5"/>
    <n v="2023"/>
    <x v="2"/>
    <x v="1"/>
    <n v="6"/>
    <n v="3"/>
    <n v="46"/>
    <n v="55"/>
    <d v="2023-07-06T03:46:00"/>
  </r>
  <r>
    <s v="MARS_SED_2023_5min_Ext_230706-040708.jpg"/>
    <n v="0.35102224900000001"/>
    <n v="5"/>
    <n v="2023"/>
    <x v="2"/>
    <x v="1"/>
    <n v="6"/>
    <n v="4"/>
    <n v="7"/>
    <n v="8"/>
    <d v="2023-07-06T04:07:00"/>
  </r>
  <r>
    <s v="MARS_SED_2023_5min_Ext_230706-042715.jpg"/>
    <n v="0.36887824000000002"/>
    <n v="5"/>
    <n v="2023"/>
    <x v="2"/>
    <x v="1"/>
    <n v="6"/>
    <n v="4"/>
    <n v="27"/>
    <n v="15"/>
    <d v="2023-07-06T04:27:00"/>
  </r>
  <r>
    <s v="MARS_SED_2023_5min_Ext_230706-044733.jpg"/>
    <n v="0.41807171300000001"/>
    <n v="5"/>
    <n v="2023"/>
    <x v="2"/>
    <x v="1"/>
    <n v="6"/>
    <n v="4"/>
    <n v="47"/>
    <n v="33"/>
    <d v="2023-07-06T04:47:00"/>
  </r>
  <r>
    <s v="MARS_SED_2023_5min_Ext_230706-050754.jpg"/>
    <n v="0.488439067"/>
    <n v="5"/>
    <n v="2023"/>
    <x v="2"/>
    <x v="1"/>
    <n v="6"/>
    <n v="5"/>
    <n v="7"/>
    <n v="54"/>
    <d v="2023-07-06T05:07:00"/>
  </r>
  <r>
    <s v="MARS_SED_2023_5min_Ext_230706-052802.jpg"/>
    <n v="0.74478282900000004"/>
    <n v="5"/>
    <n v="2023"/>
    <x v="2"/>
    <x v="1"/>
    <n v="6"/>
    <n v="5"/>
    <n v="28"/>
    <n v="2"/>
    <d v="2023-07-06T05:28:00"/>
  </r>
  <r>
    <s v="MARS_SED_2023_5min_Ext_230706-054813.jpg"/>
    <n v="0.595335155"/>
    <n v="5"/>
    <n v="2023"/>
    <x v="2"/>
    <x v="1"/>
    <n v="6"/>
    <n v="5"/>
    <n v="48"/>
    <n v="13"/>
    <d v="2023-07-06T05:48:00"/>
  </r>
  <r>
    <s v="MARS_SED_2023_5min_Ext_230706-060842.jpg"/>
    <n v="0.22181206000000001"/>
    <n v="5"/>
    <n v="2023"/>
    <x v="2"/>
    <x v="1"/>
    <n v="6"/>
    <n v="6"/>
    <n v="8"/>
    <n v="42"/>
    <d v="2023-07-06T06:08:00"/>
  </r>
  <r>
    <s v="MARS_SED_2023_5min_Ext_230706-062850.jpg"/>
    <n v="0.61510019199999999"/>
    <n v="5"/>
    <n v="2023"/>
    <x v="2"/>
    <x v="1"/>
    <n v="6"/>
    <n v="6"/>
    <n v="28"/>
    <n v="50"/>
    <d v="2023-07-06T06:28:00"/>
  </r>
  <r>
    <s v="MARS_SED_2023_5min_Ext_230706-064907.jpg"/>
    <n v="0.47107428800000001"/>
    <n v="5"/>
    <n v="2023"/>
    <x v="2"/>
    <x v="1"/>
    <n v="6"/>
    <n v="6"/>
    <n v="49"/>
    <n v="7"/>
    <d v="2023-07-06T06:49:00"/>
  </r>
  <r>
    <s v="MARS_SED_2023_5min_Ext_230706-070920.jpg"/>
    <n v="0.28284543400000001"/>
    <n v="5"/>
    <n v="2023"/>
    <x v="2"/>
    <x v="1"/>
    <n v="6"/>
    <n v="7"/>
    <n v="9"/>
    <n v="20"/>
    <d v="2023-07-06T07:09:00"/>
  </r>
  <r>
    <s v="MARS_SED_2023_5min_Ext_230706-072931.jpg"/>
    <n v="0.28959752"/>
    <n v="5"/>
    <n v="2023"/>
    <x v="2"/>
    <x v="1"/>
    <n v="6"/>
    <n v="7"/>
    <n v="29"/>
    <n v="31"/>
    <d v="2023-07-06T07:29:00"/>
  </r>
  <r>
    <s v="MARS_SED_2023_5min_Ext_230706-074939.jpg"/>
    <n v="0.12899006299999999"/>
    <n v="5"/>
    <n v="2023"/>
    <x v="2"/>
    <x v="1"/>
    <n v="6"/>
    <n v="7"/>
    <n v="49"/>
    <n v="39"/>
    <d v="2023-07-06T07:49:00"/>
  </r>
  <r>
    <s v="MARS_SED_2023_5min_Ext_230706-080947.jpg"/>
    <n v="6.9967278999999993E-2"/>
    <n v="5"/>
    <n v="2023"/>
    <x v="2"/>
    <x v="1"/>
    <n v="6"/>
    <n v="8"/>
    <n v="9"/>
    <n v="47"/>
    <d v="2023-07-06T08:09:00"/>
  </r>
  <r>
    <s v="MARS_SED_2023_5min_Ext_230706-082957.jpg"/>
    <n v="0.24290293900000001"/>
    <n v="5"/>
    <n v="2023"/>
    <x v="2"/>
    <x v="1"/>
    <n v="6"/>
    <n v="8"/>
    <n v="29"/>
    <n v="57"/>
    <d v="2023-07-06T08:29:00"/>
  </r>
  <r>
    <s v="MARS_SED_2023_5min_Ext_230706-085017.jpg"/>
    <n v="6.4526043000000005E-2"/>
    <n v="5"/>
    <n v="2023"/>
    <x v="2"/>
    <x v="1"/>
    <n v="6"/>
    <n v="8"/>
    <n v="50"/>
    <n v="17"/>
    <d v="2023-07-06T08:50:00"/>
  </r>
  <r>
    <s v="MARS_SED_2023_5min_Ext_230706-091024.jpg"/>
    <n v="4.4741145000000003E-2"/>
    <n v="5"/>
    <n v="2023"/>
    <x v="2"/>
    <x v="1"/>
    <n v="6"/>
    <n v="9"/>
    <n v="10"/>
    <n v="24"/>
    <d v="2023-07-06T09:10:00"/>
  </r>
  <r>
    <s v="MARS_SED_2023_5min_Ext_230706-093102.jpg"/>
    <n v="8.1273703000000003E-2"/>
    <n v="5"/>
    <n v="2023"/>
    <x v="2"/>
    <x v="1"/>
    <n v="6"/>
    <n v="9"/>
    <n v="31"/>
    <n v="2"/>
    <d v="2023-07-06T09:31:00"/>
  </r>
  <r>
    <s v="MARS_SED_2023_5min_Ext_230706-095112.jpg"/>
    <n v="4.5673920999999999E-2"/>
    <n v="5"/>
    <n v="2023"/>
    <x v="2"/>
    <x v="1"/>
    <n v="6"/>
    <n v="9"/>
    <n v="51"/>
    <n v="12"/>
    <d v="2023-07-06T09:51:00"/>
  </r>
  <r>
    <s v="MARS_SED_2023_5min_Ext_230706-101123.jpg"/>
    <n v="0.105402361"/>
    <n v="5"/>
    <n v="2023"/>
    <x v="2"/>
    <x v="1"/>
    <n v="6"/>
    <n v="10"/>
    <n v="11"/>
    <n v="23"/>
    <d v="2023-07-06T10:11:00"/>
  </r>
  <r>
    <s v="MARS_SED_2023_5min_Ext_230706-103153.jpg"/>
    <n v="0.560566016"/>
    <n v="5"/>
    <n v="2023"/>
    <x v="2"/>
    <x v="1"/>
    <n v="6"/>
    <n v="10"/>
    <n v="31"/>
    <n v="53"/>
    <d v="2023-07-06T10:31:00"/>
  </r>
  <r>
    <s v="MARS_SED_2023_5min_Ext_230706-105211.jpg"/>
    <n v="0.373983711"/>
    <n v="5"/>
    <n v="2023"/>
    <x v="2"/>
    <x v="1"/>
    <n v="6"/>
    <n v="10"/>
    <n v="52"/>
    <n v="11"/>
    <d v="2023-07-06T10:52:00"/>
  </r>
  <r>
    <s v="MARS_SED_2023_5min_Ext_230706-111218.jpg"/>
    <n v="0.358316841"/>
    <n v="5"/>
    <n v="2023"/>
    <x v="2"/>
    <x v="1"/>
    <n v="6"/>
    <n v="11"/>
    <n v="12"/>
    <n v="18"/>
    <d v="2023-07-06T11:12:00"/>
  </r>
  <r>
    <s v="MARS_SED_2023_5min_Ext_230706-113226.jpg"/>
    <n v="0.62453459899999997"/>
    <n v="5"/>
    <n v="2023"/>
    <x v="2"/>
    <x v="1"/>
    <n v="6"/>
    <n v="11"/>
    <n v="32"/>
    <n v="26"/>
    <d v="2023-07-06T11:32:00"/>
  </r>
  <r>
    <s v="MARS_SED_2023_5min_Ext_230706-115249.jpg"/>
    <n v="0.57753234600000003"/>
    <n v="5"/>
    <n v="2023"/>
    <x v="2"/>
    <x v="1"/>
    <n v="6"/>
    <n v="11"/>
    <n v="52"/>
    <n v="49"/>
    <d v="2023-07-06T11:52:00"/>
  </r>
  <r>
    <s v="MARS_SED_2023_5min_Ext_230706-121302.jpg"/>
    <n v="0.23726503500000001"/>
    <n v="5"/>
    <n v="2023"/>
    <x v="2"/>
    <x v="1"/>
    <n v="6"/>
    <n v="12"/>
    <n v="13"/>
    <n v="2"/>
    <d v="2023-07-06T12:13:00"/>
  </r>
  <r>
    <s v="MARS_SED_2023_5min_Ext_230706-123324.jpg"/>
    <n v="0.327895573"/>
    <n v="5"/>
    <n v="2023"/>
    <x v="2"/>
    <x v="1"/>
    <n v="6"/>
    <n v="12"/>
    <n v="33"/>
    <n v="24"/>
    <d v="2023-07-06T12:33:00"/>
  </r>
  <r>
    <s v="MARS_SED_2023_5min_Ext_230706-125333.jpg"/>
    <n v="0.37109613499999999"/>
    <n v="5"/>
    <n v="2023"/>
    <x v="2"/>
    <x v="1"/>
    <n v="6"/>
    <n v="12"/>
    <n v="53"/>
    <n v="33"/>
    <d v="2023-07-06T12:53:00"/>
  </r>
  <r>
    <s v="MARS_SED_2023_5min_Ext_230706-131341.jpg"/>
    <n v="0.29210475200000002"/>
    <n v="5"/>
    <n v="2023"/>
    <x v="2"/>
    <x v="1"/>
    <n v="6"/>
    <n v="13"/>
    <n v="13"/>
    <n v="41"/>
    <d v="2023-07-06T13:13:00"/>
  </r>
  <r>
    <s v="MARS_SED_2023_5min_Ext_230706-133351.jpg"/>
    <n v="0.263515573"/>
    <n v="5"/>
    <n v="2023"/>
    <x v="2"/>
    <x v="1"/>
    <n v="6"/>
    <n v="13"/>
    <n v="33"/>
    <n v="51"/>
    <d v="2023-07-06T13:33:00"/>
  </r>
  <r>
    <s v="MARS_SED_2023_5min_Ext_230706-135424.jpg"/>
    <n v="0.694565035"/>
    <n v="5"/>
    <n v="2023"/>
    <x v="2"/>
    <x v="1"/>
    <n v="6"/>
    <n v="13"/>
    <n v="54"/>
    <n v="24"/>
    <d v="2023-07-06T13:54:00"/>
  </r>
  <r>
    <s v="MARS_SED_2023_5min_Ext_230706-141435.jpg"/>
    <n v="0.55018300899999995"/>
    <n v="5"/>
    <n v="2023"/>
    <x v="2"/>
    <x v="1"/>
    <n v="6"/>
    <n v="14"/>
    <n v="14"/>
    <n v="35"/>
    <d v="2023-07-06T14:14:00"/>
  </r>
  <r>
    <s v="MARS_SED_2023_5min_Ext_230706-143445.jpg"/>
    <n v="0.49747565799999999"/>
    <n v="5"/>
    <n v="2023"/>
    <x v="2"/>
    <x v="1"/>
    <n v="6"/>
    <n v="14"/>
    <n v="34"/>
    <n v="45"/>
    <d v="2023-07-06T14:34:00"/>
  </r>
  <r>
    <s v="MARS_SED_2023_5min_Ext_230706-145505.jpg"/>
    <n v="0.34645994200000002"/>
    <n v="5"/>
    <n v="2023"/>
    <x v="2"/>
    <x v="1"/>
    <n v="6"/>
    <n v="14"/>
    <n v="55"/>
    <n v="5"/>
    <d v="2023-07-06T14:55:00"/>
  </r>
  <r>
    <s v="MARS_SED_2023_5min_Ext_230706-151520.jpg"/>
    <n v="0.43320362299999998"/>
    <n v="5"/>
    <n v="2023"/>
    <x v="2"/>
    <x v="1"/>
    <n v="6"/>
    <n v="15"/>
    <n v="15"/>
    <n v="20"/>
    <d v="2023-07-06T15:15:00"/>
  </r>
  <r>
    <s v="MARS_SED_2023_5min_Ext_230706-153528.jpg"/>
    <n v="0.35321057"/>
    <n v="5"/>
    <n v="2023"/>
    <x v="2"/>
    <x v="1"/>
    <n v="6"/>
    <n v="15"/>
    <n v="35"/>
    <n v="28"/>
    <d v="2023-07-06T15:35:00"/>
  </r>
  <r>
    <s v="MARS_SED_2023_5min_Ext_230706-155548.jpg"/>
    <n v="0.46698450699999999"/>
    <n v="5"/>
    <n v="2023"/>
    <x v="2"/>
    <x v="1"/>
    <n v="6"/>
    <n v="15"/>
    <n v="55"/>
    <n v="48"/>
    <d v="2023-07-06T15:55:00"/>
  </r>
  <r>
    <s v="MARS_SED_2023_5min_Ext_230706-161613.jpg"/>
    <n v="0.409105043"/>
    <n v="5"/>
    <n v="2023"/>
    <x v="2"/>
    <x v="1"/>
    <n v="6"/>
    <n v="16"/>
    <n v="16"/>
    <n v="13"/>
    <d v="2023-07-06T16:16:00"/>
  </r>
  <r>
    <s v="MARS_SED_2023_5min_Ext_230706-163627.jpg"/>
    <n v="0.92379050699999998"/>
    <n v="5"/>
    <n v="2023"/>
    <x v="2"/>
    <x v="1"/>
    <n v="6"/>
    <n v="16"/>
    <n v="36"/>
    <n v="27"/>
    <d v="2023-07-06T16:36:00"/>
  </r>
  <r>
    <s v="MARS_SED_2023_5min_Ext_230706-165635.jpg"/>
    <n v="0.49812593100000002"/>
    <n v="5"/>
    <n v="2023"/>
    <x v="2"/>
    <x v="1"/>
    <n v="6"/>
    <n v="16"/>
    <n v="56"/>
    <n v="35"/>
    <d v="2023-07-06T16:56:00"/>
  </r>
  <r>
    <s v="MARS_SED_2023_5min_Ext_230706-171644.jpg"/>
    <n v="0.70397350700000005"/>
    <n v="5"/>
    <n v="2023"/>
    <x v="2"/>
    <x v="1"/>
    <n v="6"/>
    <n v="17"/>
    <n v="16"/>
    <n v="44"/>
    <d v="2023-07-06T17:16:00"/>
  </r>
  <r>
    <s v="MARS_SED_2023_5min_Ext_230706-173702.jpg"/>
    <n v="0.21320267400000001"/>
    <n v="5"/>
    <n v="2023"/>
    <x v="2"/>
    <x v="1"/>
    <n v="6"/>
    <n v="17"/>
    <n v="37"/>
    <n v="2"/>
    <d v="2023-07-06T17:37:00"/>
  </r>
  <r>
    <s v="MARS_SED_2023_5min_Ext_230706-175712.jpg"/>
    <n v="4.2097752000000002E-2"/>
    <n v="5"/>
    <n v="2023"/>
    <x v="2"/>
    <x v="1"/>
    <n v="6"/>
    <n v="17"/>
    <n v="57"/>
    <n v="12"/>
    <d v="2023-07-06T17:57:00"/>
  </r>
  <r>
    <s v="MARS_SED_2023_5min_Ext_230706-181729.jpg"/>
    <n v="4.7572552999999997E-2"/>
    <n v="5"/>
    <n v="2023"/>
    <x v="2"/>
    <x v="1"/>
    <n v="6"/>
    <n v="18"/>
    <n v="17"/>
    <n v="29"/>
    <d v="2023-07-06T18:17:00"/>
  </r>
  <r>
    <s v="MARS_SED_2023_5min_Ext_230706-183737.jpg"/>
    <n v="4.3826221999999998E-2"/>
    <n v="5"/>
    <n v="2023"/>
    <x v="2"/>
    <x v="1"/>
    <n v="6"/>
    <n v="18"/>
    <n v="37"/>
    <n v="37"/>
    <d v="2023-07-06T18:37:00"/>
  </r>
  <r>
    <s v="MARS_SED_2023_5min_Ext_230706-185746.jpg"/>
    <n v="4.2039674999999999E-2"/>
    <n v="5"/>
    <n v="2023"/>
    <x v="2"/>
    <x v="1"/>
    <n v="6"/>
    <n v="18"/>
    <n v="57"/>
    <n v="46"/>
    <d v="2023-07-06T18:57:00"/>
  </r>
  <r>
    <s v="MARS_SED_2023_5min_Ext_230706-191810.jpg"/>
    <n v="3.8993946000000002E-2"/>
    <n v="5"/>
    <n v="2023"/>
    <x v="2"/>
    <x v="1"/>
    <n v="6"/>
    <n v="19"/>
    <n v="18"/>
    <n v="10"/>
    <d v="2023-07-06T19:18:00"/>
  </r>
  <r>
    <s v="MARS_SED_2023_5min_Ext_230706-193823.jpg"/>
    <n v="3.5979757000000001E-2"/>
    <n v="5"/>
    <n v="2023"/>
    <x v="2"/>
    <x v="1"/>
    <n v="6"/>
    <n v="19"/>
    <n v="38"/>
    <n v="23"/>
    <d v="2023-07-06T19:38:00"/>
  </r>
  <r>
    <s v="MARS_SED_2023_5min_Ext_230706-195829.jpg"/>
    <n v="3.3328485999999997E-2"/>
    <n v="5"/>
    <n v="2023"/>
    <x v="2"/>
    <x v="1"/>
    <n v="6"/>
    <n v="19"/>
    <n v="58"/>
    <n v="29"/>
    <d v="2023-07-06T19:58:00"/>
  </r>
  <r>
    <s v="MARS_SED_2023_5min_Ext_230706-201852.jpg"/>
    <n v="2.7597812999999999E-2"/>
    <n v="5"/>
    <n v="2023"/>
    <x v="2"/>
    <x v="1"/>
    <n v="6"/>
    <n v="20"/>
    <n v="18"/>
    <n v="52"/>
    <d v="2023-07-06T20:18:00"/>
  </r>
  <r>
    <s v="MARS_SED_2023_5min_Ext_230706-203904.jpg"/>
    <n v="2.8815332999999999E-2"/>
    <n v="5"/>
    <n v="2023"/>
    <x v="2"/>
    <x v="1"/>
    <n v="6"/>
    <n v="20"/>
    <n v="39"/>
    <n v="4"/>
    <d v="2023-07-06T20:39:00"/>
  </r>
  <r>
    <s v="MARS_SED_2023_5min_Ext_230706-205919.jpg"/>
    <n v="2.9304284999999999E-2"/>
    <n v="5"/>
    <n v="2023"/>
    <x v="2"/>
    <x v="1"/>
    <n v="6"/>
    <n v="20"/>
    <n v="59"/>
    <n v="19"/>
    <d v="2023-07-06T20:59:00"/>
  </r>
  <r>
    <s v="MARS_SED_2023_5min_Ext_230706-211930.jpg"/>
    <n v="3.0092351999999999E-2"/>
    <n v="5"/>
    <n v="2023"/>
    <x v="2"/>
    <x v="1"/>
    <n v="6"/>
    <n v="21"/>
    <n v="19"/>
    <n v="30"/>
    <d v="2023-07-06T21:19:00"/>
  </r>
  <r>
    <s v="MARS_SED_2023_5min_Ext_230706-214004.jpg"/>
    <n v="3.1030373999999999E-2"/>
    <n v="5"/>
    <n v="2023"/>
    <x v="2"/>
    <x v="1"/>
    <n v="6"/>
    <n v="21"/>
    <n v="40"/>
    <n v="4"/>
    <d v="2023-07-06T21:40:00"/>
  </r>
  <r>
    <s v="MARS_SED_2023_5min_Ext_230706-220019.jpg"/>
    <n v="3.3917596000000001E-2"/>
    <n v="5"/>
    <n v="2023"/>
    <x v="2"/>
    <x v="1"/>
    <n v="6"/>
    <n v="22"/>
    <n v="0"/>
    <n v="19"/>
    <d v="2023-07-06T22:00:00"/>
  </r>
  <r>
    <s v="MARS_SED_2023_5min_Ext_230706-222027.jpg"/>
    <n v="5.7413573000000002E-2"/>
    <n v="5"/>
    <n v="2023"/>
    <x v="2"/>
    <x v="1"/>
    <n v="6"/>
    <n v="22"/>
    <n v="20"/>
    <n v="27"/>
    <d v="2023-07-06T22:20:00"/>
  </r>
  <r>
    <s v="MARS_SED_2023_5min_Ext_230706-224055.jpg"/>
    <n v="3.7841868000000001E-2"/>
    <n v="5"/>
    <n v="2023"/>
    <x v="2"/>
    <x v="1"/>
    <n v="6"/>
    <n v="22"/>
    <n v="40"/>
    <n v="55"/>
    <d v="2023-07-06T22:40:00"/>
  </r>
  <r>
    <s v="MARS_SED_2023_5min_Ext_230706-230117.jpg"/>
    <n v="3.6801657000000002E-2"/>
    <n v="5"/>
    <n v="2023"/>
    <x v="2"/>
    <x v="1"/>
    <n v="6"/>
    <n v="23"/>
    <n v="1"/>
    <n v="17"/>
    <d v="2023-07-06T23:01:00"/>
  </r>
  <r>
    <s v="MARS_SED_2023_5min_Ext_230706-232138.jpg"/>
    <n v="3.8759098999999998E-2"/>
    <n v="5"/>
    <n v="2023"/>
    <x v="2"/>
    <x v="1"/>
    <n v="6"/>
    <n v="23"/>
    <n v="21"/>
    <n v="38"/>
    <d v="2023-07-06T23:21:00"/>
  </r>
  <r>
    <s v="MARS_SED_2023_5min_Ext_230706-234148.jpg"/>
    <n v="4.9988405999999999E-2"/>
    <n v="5"/>
    <n v="2023"/>
    <x v="2"/>
    <x v="1"/>
    <n v="6"/>
    <n v="23"/>
    <n v="41"/>
    <n v="48"/>
    <d v="2023-07-06T23:41:00"/>
  </r>
  <r>
    <s v="MARS_SED_2023_5min_Ext_230707-000203.jpg"/>
    <n v="6.4319639999999997E-2"/>
    <n v="5"/>
    <n v="2023"/>
    <x v="2"/>
    <x v="1"/>
    <n v="7"/>
    <n v="0"/>
    <n v="2"/>
    <n v="3"/>
    <d v="2023-07-07T00:02:00"/>
  </r>
  <r>
    <s v="MARS_SED_2023_5min_Ext_230707-002226.jpg"/>
    <n v="0.14398739499999999"/>
    <n v="5"/>
    <n v="2023"/>
    <x v="2"/>
    <x v="1"/>
    <n v="7"/>
    <n v="0"/>
    <n v="22"/>
    <n v="26"/>
    <d v="2023-07-07T00:22:00"/>
  </r>
  <r>
    <s v="MARS_SED_2023_5min_Ext_230707-004243.jpg"/>
    <n v="0.17706898300000001"/>
    <n v="5"/>
    <n v="2023"/>
    <x v="2"/>
    <x v="1"/>
    <n v="7"/>
    <n v="0"/>
    <n v="42"/>
    <n v="43"/>
    <d v="2023-07-07T00:42:00"/>
  </r>
  <r>
    <s v="MARS_SED_2023_5min_Ext_230707-010313.jpg"/>
    <n v="0.65064006299999999"/>
    <n v="5"/>
    <n v="2023"/>
    <x v="2"/>
    <x v="1"/>
    <n v="7"/>
    <n v="1"/>
    <n v="3"/>
    <n v="13"/>
    <d v="2023-07-07T01:03:00"/>
  </r>
  <r>
    <s v="MARS_SED_2023_5min_Ext_230707-012326.jpg"/>
    <n v="0.169535625"/>
    <n v="5"/>
    <n v="2023"/>
    <x v="2"/>
    <x v="1"/>
    <n v="7"/>
    <n v="1"/>
    <n v="23"/>
    <n v="26"/>
    <d v="2023-07-07T01:23:00"/>
  </r>
  <r>
    <s v="MARS_SED_2023_5min_Ext_230707-014350.jpg"/>
    <n v="0.173939603"/>
    <n v="5"/>
    <n v="2023"/>
    <x v="2"/>
    <x v="1"/>
    <n v="7"/>
    <n v="1"/>
    <n v="43"/>
    <n v="50"/>
    <d v="2023-07-07T01:43:00"/>
  </r>
  <r>
    <s v="MARS_SED_2023_5min_Ext_230707-020412.jpg"/>
    <n v="0.31440368600000002"/>
    <n v="5"/>
    <n v="2023"/>
    <x v="2"/>
    <x v="1"/>
    <n v="7"/>
    <n v="2"/>
    <n v="4"/>
    <n v="12"/>
    <d v="2023-07-07T02:04:00"/>
  </r>
  <r>
    <s v="MARS_SED_2023_5min_Ext_230707-022434.jpg"/>
    <n v="0.22012918300000001"/>
    <n v="5"/>
    <n v="2023"/>
    <x v="2"/>
    <x v="1"/>
    <n v="7"/>
    <n v="2"/>
    <n v="24"/>
    <n v="34"/>
    <d v="2023-07-07T02:24:00"/>
  </r>
  <r>
    <s v="MARS_SED_2023_5min_Ext_230707-024448.jpg"/>
    <n v="8.7741147000000005E-2"/>
    <n v="5"/>
    <n v="2023"/>
    <x v="2"/>
    <x v="1"/>
    <n v="7"/>
    <n v="2"/>
    <n v="44"/>
    <n v="48"/>
    <d v="2023-07-07T02:44:00"/>
  </r>
  <r>
    <s v="MARS_SED_2023_5min_Ext_230707-030501.jpg"/>
    <n v="0.165873037"/>
    <n v="5"/>
    <n v="2023"/>
    <x v="2"/>
    <x v="1"/>
    <n v="7"/>
    <n v="3"/>
    <n v="5"/>
    <n v="1"/>
    <d v="2023-07-07T03:05:00"/>
  </r>
  <r>
    <s v="MARS_SED_2023_5min_Ext_230707-032529.jpg"/>
    <n v="0.24236635000000001"/>
    <n v="5"/>
    <n v="2023"/>
    <x v="2"/>
    <x v="1"/>
    <n v="7"/>
    <n v="3"/>
    <n v="25"/>
    <n v="29"/>
    <d v="2023-07-07T03:25:00"/>
  </r>
  <r>
    <s v="MARS_SED_2023_5min_Ext_230707-034554.jpg"/>
    <n v="0.42756595600000002"/>
    <n v="5"/>
    <n v="2023"/>
    <x v="2"/>
    <x v="1"/>
    <n v="7"/>
    <n v="3"/>
    <n v="45"/>
    <n v="54"/>
    <d v="2023-07-07T03:45:00"/>
  </r>
  <r>
    <s v="MARS_SED_2023_5min_Ext_230707-040603.jpg"/>
    <n v="0.31425703500000002"/>
    <n v="5"/>
    <n v="2023"/>
    <x v="2"/>
    <x v="1"/>
    <n v="7"/>
    <n v="4"/>
    <n v="6"/>
    <n v="3"/>
    <d v="2023-07-07T04:06:00"/>
  </r>
  <r>
    <s v="MARS_SED_2023_5min_Ext_230707-042631.jpg"/>
    <n v="0.31522755000000002"/>
    <n v="5"/>
    <n v="2023"/>
    <x v="2"/>
    <x v="1"/>
    <n v="7"/>
    <n v="4"/>
    <n v="26"/>
    <n v="31"/>
    <d v="2023-07-07T04:26:00"/>
  </r>
  <r>
    <s v="MARS_SED_2023_5min_Ext_230707-044646.jpg"/>
    <n v="0.12961495200000001"/>
    <n v="5"/>
    <n v="2023"/>
    <x v="2"/>
    <x v="1"/>
    <n v="7"/>
    <n v="4"/>
    <n v="46"/>
    <n v="46"/>
    <d v="2023-07-07T04:46:00"/>
  </r>
  <r>
    <s v="MARS_SED_2023_5min_Ext_230707-050659.jpg"/>
    <n v="0.27738565900000001"/>
    <n v="5"/>
    <n v="2023"/>
    <x v="2"/>
    <x v="1"/>
    <n v="7"/>
    <n v="5"/>
    <n v="6"/>
    <n v="59"/>
    <d v="2023-07-07T05:06:00"/>
  </r>
  <r>
    <s v="MARS_SED_2023_5min_Ext_230707-052726.jpg"/>
    <n v="0.38719428500000003"/>
    <n v="5"/>
    <n v="2023"/>
    <x v="2"/>
    <x v="1"/>
    <n v="7"/>
    <n v="5"/>
    <n v="27"/>
    <n v="26"/>
    <d v="2023-07-07T05:27:00"/>
  </r>
  <r>
    <s v="MARS_SED_2023_5min_Ext_230707-054745.jpg"/>
    <n v="0.210771861"/>
    <n v="5"/>
    <n v="2023"/>
    <x v="2"/>
    <x v="1"/>
    <n v="7"/>
    <n v="5"/>
    <n v="47"/>
    <n v="45"/>
    <d v="2023-07-07T05:47:00"/>
  </r>
  <r>
    <s v="MARS_SED_2023_5min_Ext_230707-060803.jpg"/>
    <n v="0.37308986399999999"/>
    <n v="5"/>
    <n v="2023"/>
    <x v="2"/>
    <x v="1"/>
    <n v="7"/>
    <n v="6"/>
    <n v="8"/>
    <n v="3"/>
    <d v="2023-07-07T06:08:00"/>
  </r>
  <r>
    <s v="MARS_SED_2023_5min_Ext_230707-062814.jpg"/>
    <n v="4.4599714999999998E-2"/>
    <n v="5"/>
    <n v="2023"/>
    <x v="2"/>
    <x v="1"/>
    <n v="7"/>
    <n v="6"/>
    <n v="28"/>
    <n v="14"/>
    <d v="2023-07-07T06:28:00"/>
  </r>
  <r>
    <s v="MARS_SED_2023_5min_Ext_230707-064905.jpg"/>
    <n v="4.7041109999999997E-2"/>
    <n v="5"/>
    <n v="2023"/>
    <x v="2"/>
    <x v="1"/>
    <n v="7"/>
    <n v="6"/>
    <n v="49"/>
    <n v="5"/>
    <d v="2023-07-07T06:49:00"/>
  </r>
  <r>
    <s v="MARS_SED_2023_5min_Ext_230707-070915.jpg"/>
    <n v="4.6489305000000002E-2"/>
    <n v="5"/>
    <n v="2023"/>
    <x v="2"/>
    <x v="1"/>
    <n v="7"/>
    <n v="7"/>
    <n v="9"/>
    <n v="15"/>
    <d v="2023-07-07T07:09:00"/>
  </r>
  <r>
    <s v="MARS_SED_2023_5min_Ext_230707-072938.jpg"/>
    <n v="7.0223417999999996E-2"/>
    <n v="5"/>
    <n v="2023"/>
    <x v="2"/>
    <x v="1"/>
    <n v="7"/>
    <n v="7"/>
    <n v="29"/>
    <n v="38"/>
    <d v="2023-07-07T07:29:00"/>
  </r>
  <r>
    <s v="MARS_SED_2023_5min_Ext_230707-074950.jpg"/>
    <n v="5.0709377999999999E-2"/>
    <n v="5"/>
    <n v="2023"/>
    <x v="2"/>
    <x v="1"/>
    <n v="7"/>
    <n v="7"/>
    <n v="49"/>
    <n v="50"/>
    <d v="2023-07-07T07:49:00"/>
  </r>
  <r>
    <s v="MARS_SED_2023_5min_Ext_230707-081004.jpg"/>
    <n v="6.0553060999999998E-2"/>
    <n v="5"/>
    <n v="2023"/>
    <x v="2"/>
    <x v="1"/>
    <n v="7"/>
    <n v="8"/>
    <n v="10"/>
    <n v="4"/>
    <d v="2023-07-07T08:10:00"/>
  </r>
  <r>
    <s v="MARS_SED_2023_5min_Ext_230707-083032.jpg"/>
    <n v="5.3162610999999999E-2"/>
    <n v="5"/>
    <n v="2023"/>
    <x v="2"/>
    <x v="1"/>
    <n v="7"/>
    <n v="8"/>
    <n v="30"/>
    <n v="32"/>
    <d v="2023-07-07T08:30:00"/>
  </r>
  <r>
    <s v="MARS_SED_2023_5min_Ext_230707-085057.jpg"/>
    <n v="0.66292131799999998"/>
    <n v="5"/>
    <n v="2023"/>
    <x v="2"/>
    <x v="1"/>
    <n v="7"/>
    <n v="8"/>
    <n v="50"/>
    <n v="57"/>
    <d v="2023-07-07T08:50:00"/>
  </r>
  <r>
    <s v="MARS_SED_2023_5min_Ext_230707-091116.jpg"/>
    <n v="0.32494936600000002"/>
    <n v="5"/>
    <n v="2023"/>
    <x v="2"/>
    <x v="1"/>
    <n v="7"/>
    <n v="9"/>
    <n v="11"/>
    <n v="16"/>
    <d v="2023-07-07T09:11:00"/>
  </r>
  <r>
    <s v="MARS_SED_2023_5min_Ext_230707-093127.jpg"/>
    <n v="0.59200711100000003"/>
    <n v="5"/>
    <n v="2023"/>
    <x v="2"/>
    <x v="1"/>
    <n v="7"/>
    <n v="9"/>
    <n v="31"/>
    <n v="27"/>
    <d v="2023-07-07T09:31:00"/>
  </r>
  <r>
    <s v="MARS_SED_2023_5min_Ext_230707-095150.jpg"/>
    <n v="0.33967683500000001"/>
    <n v="5"/>
    <n v="2023"/>
    <x v="2"/>
    <x v="1"/>
    <n v="7"/>
    <n v="9"/>
    <n v="51"/>
    <n v="50"/>
    <d v="2023-07-07T09:51:00"/>
  </r>
  <r>
    <s v="MARS_SED_2023_5min_Ext_230707-101159.jpg"/>
    <n v="0.30378224100000001"/>
    <n v="5"/>
    <n v="2023"/>
    <x v="2"/>
    <x v="1"/>
    <n v="7"/>
    <n v="10"/>
    <n v="11"/>
    <n v="59"/>
    <d v="2023-07-07T10:11:00"/>
  </r>
  <r>
    <s v="MARS_SED_2023_5min_Ext_230707-103221.jpg"/>
    <n v="0.42819054299999998"/>
    <n v="5"/>
    <n v="2023"/>
    <x v="2"/>
    <x v="1"/>
    <n v="7"/>
    <n v="10"/>
    <n v="32"/>
    <n v="21"/>
    <d v="2023-07-07T10:32:00"/>
  </r>
  <r>
    <s v="MARS_SED_2023_5min_Ext_230707-105251.jpg"/>
    <n v="0.733418138"/>
    <n v="5"/>
    <n v="2023"/>
    <x v="2"/>
    <x v="1"/>
    <n v="7"/>
    <n v="10"/>
    <n v="52"/>
    <n v="51"/>
    <d v="2023-07-07T10:52:00"/>
  </r>
  <r>
    <s v="MARS_SED_2023_5min_Ext_230707-111305.jpg"/>
    <n v="0.14577164000000001"/>
    <n v="5"/>
    <n v="2023"/>
    <x v="2"/>
    <x v="1"/>
    <n v="7"/>
    <n v="11"/>
    <n v="13"/>
    <n v="5"/>
    <d v="2023-07-07T11:13:00"/>
  </r>
  <r>
    <s v="MARS_SED_2023_5min_Ext_230707-113319.jpg"/>
    <n v="0.31951506499999999"/>
    <n v="5"/>
    <n v="2023"/>
    <x v="2"/>
    <x v="1"/>
    <n v="7"/>
    <n v="11"/>
    <n v="33"/>
    <n v="19"/>
    <d v="2023-07-07T11:33:00"/>
  </r>
  <r>
    <s v="MARS_SED_2023_5min_Ext_230707-115330.jpg"/>
    <n v="0.35573745400000001"/>
    <n v="5"/>
    <n v="2023"/>
    <x v="2"/>
    <x v="1"/>
    <n v="7"/>
    <n v="11"/>
    <n v="53"/>
    <n v="30"/>
    <d v="2023-07-07T11:53:00"/>
  </r>
  <r>
    <s v="MARS_SED_2023_5min_Ext_230707-121346.jpg"/>
    <n v="0.50366112200000002"/>
    <n v="5"/>
    <n v="2023"/>
    <x v="2"/>
    <x v="1"/>
    <n v="7"/>
    <n v="12"/>
    <n v="13"/>
    <n v="46"/>
    <d v="2023-07-07T12:13:00"/>
  </r>
  <r>
    <s v="MARS_SED_2023_5min_Ext_230707-123406.jpg"/>
    <n v="0.45347251500000002"/>
    <n v="5"/>
    <n v="2023"/>
    <x v="2"/>
    <x v="1"/>
    <n v="7"/>
    <n v="12"/>
    <n v="34"/>
    <n v="6"/>
    <d v="2023-07-07T12:34:00"/>
  </r>
  <r>
    <s v="MARS_SED_2023_5min_Ext_230707-125422.jpg"/>
    <n v="0.39737560100000002"/>
    <n v="5"/>
    <n v="2023"/>
    <x v="2"/>
    <x v="1"/>
    <n v="7"/>
    <n v="12"/>
    <n v="54"/>
    <n v="22"/>
    <d v="2023-07-07T12:54:00"/>
  </r>
  <r>
    <s v="MARS_SED_2023_5min_Ext_230707-131434.jpg"/>
    <n v="0.80467191100000002"/>
    <n v="5"/>
    <n v="2023"/>
    <x v="2"/>
    <x v="1"/>
    <n v="7"/>
    <n v="13"/>
    <n v="14"/>
    <n v="34"/>
    <d v="2023-07-07T13:14:00"/>
  </r>
  <r>
    <s v="MARS_SED_2023_5min_Ext_230707-133507.jpg"/>
    <n v="0.441622758"/>
    <n v="5"/>
    <n v="2023"/>
    <x v="2"/>
    <x v="1"/>
    <n v="7"/>
    <n v="13"/>
    <n v="35"/>
    <n v="7"/>
    <d v="2023-07-07T13:35:00"/>
  </r>
  <r>
    <s v="MARS_SED_2023_5min_Ext_230707-135530.jpg"/>
    <n v="0.322564815"/>
    <n v="5"/>
    <n v="2023"/>
    <x v="2"/>
    <x v="1"/>
    <n v="7"/>
    <n v="13"/>
    <n v="55"/>
    <n v="30"/>
    <d v="2023-07-07T13:55:00"/>
  </r>
  <r>
    <s v="MARS_SED_2023_5min_Ext_230707-141551.jpg"/>
    <n v="0.35427119499999998"/>
    <n v="5"/>
    <n v="2023"/>
    <x v="2"/>
    <x v="1"/>
    <n v="7"/>
    <n v="14"/>
    <n v="15"/>
    <n v="51"/>
    <d v="2023-07-07T14:15:00"/>
  </r>
  <r>
    <s v="MARS_SED_2023_5min_Ext_230707-143615.jpg"/>
    <n v="0.46346917399999998"/>
    <n v="5"/>
    <n v="2023"/>
    <x v="2"/>
    <x v="1"/>
    <n v="7"/>
    <n v="14"/>
    <n v="36"/>
    <n v="15"/>
    <d v="2023-07-07T14:36:00"/>
  </r>
  <r>
    <s v="MARS_SED_2023_5min_Ext_230707-145629.jpg"/>
    <n v="0.43415148799999997"/>
    <n v="5"/>
    <n v="2023"/>
    <x v="2"/>
    <x v="1"/>
    <n v="7"/>
    <n v="14"/>
    <n v="56"/>
    <n v="29"/>
    <d v="2023-07-07T14:56:00"/>
  </r>
  <r>
    <s v="MARS_SED_2023_5min_Ext_230707-151650.jpg"/>
    <n v="0.75823632500000004"/>
    <n v="5"/>
    <n v="2023"/>
    <x v="2"/>
    <x v="1"/>
    <n v="7"/>
    <n v="15"/>
    <n v="16"/>
    <n v="50"/>
    <d v="2023-07-07T15:16:00"/>
  </r>
  <r>
    <s v="MARS_SED_2023_5min_Ext_230707-153710.jpg"/>
    <n v="0.10048088299999999"/>
    <n v="5"/>
    <n v="2023"/>
    <x v="2"/>
    <x v="1"/>
    <n v="7"/>
    <n v="15"/>
    <n v="37"/>
    <n v="10"/>
    <d v="2023-07-07T15:37:00"/>
  </r>
  <r>
    <s v="MARS_SED_2023_5min_Ext_230707-155732.jpg"/>
    <n v="0.41955525399999999"/>
    <n v="5"/>
    <n v="2023"/>
    <x v="2"/>
    <x v="1"/>
    <n v="7"/>
    <n v="15"/>
    <n v="57"/>
    <n v="32"/>
    <d v="2023-07-07T15:57:00"/>
  </r>
  <r>
    <s v="MARS_SED_2023_5min_Ext_230707-161748.jpg"/>
    <n v="0.38821249600000002"/>
    <n v="5"/>
    <n v="2023"/>
    <x v="2"/>
    <x v="1"/>
    <n v="7"/>
    <n v="16"/>
    <n v="17"/>
    <n v="48"/>
    <d v="2023-07-07T16:17:00"/>
  </r>
  <r>
    <s v="MARS_SED_2023_5min_Ext_230707-163803.jpg"/>
    <n v="0.40415686200000001"/>
    <n v="5"/>
    <n v="2023"/>
    <x v="2"/>
    <x v="1"/>
    <n v="7"/>
    <n v="16"/>
    <n v="38"/>
    <n v="3"/>
    <d v="2023-07-07T16:38:00"/>
  </r>
  <r>
    <s v="MARS_SED_2023_5min_Ext_230707-165831.jpg"/>
    <n v="0.53539623000000003"/>
    <n v="5"/>
    <n v="2023"/>
    <x v="2"/>
    <x v="1"/>
    <n v="7"/>
    <n v="16"/>
    <n v="58"/>
    <n v="31"/>
    <d v="2023-07-07T16:58:00"/>
  </r>
  <r>
    <s v="MARS_SED_2023_5min_Ext_230707-171844.jpg"/>
    <n v="0.44865465199999999"/>
    <n v="5"/>
    <n v="2023"/>
    <x v="2"/>
    <x v="1"/>
    <n v="7"/>
    <n v="17"/>
    <n v="18"/>
    <n v="44"/>
    <d v="2023-07-07T17:18:00"/>
  </r>
  <r>
    <s v="MARS_SED_2023_5min_Ext_230707-173857.jpg"/>
    <n v="0.220179861"/>
    <n v="5"/>
    <n v="2023"/>
    <x v="2"/>
    <x v="1"/>
    <n v="7"/>
    <n v="17"/>
    <n v="38"/>
    <n v="57"/>
    <d v="2023-07-07T17:38:00"/>
  </r>
  <r>
    <s v="MARS_SED_2023_5min_Ext_230707-175919.jpg"/>
    <n v="0.37740495200000002"/>
    <n v="5"/>
    <n v="2023"/>
    <x v="2"/>
    <x v="1"/>
    <n v="7"/>
    <n v="17"/>
    <n v="59"/>
    <n v="19"/>
    <d v="2023-07-07T17:59:00"/>
  </r>
  <r>
    <s v="MARS_SED_2023_5min_Ext_230707-181929.jpg"/>
    <n v="0.62992171500000005"/>
    <n v="5"/>
    <n v="2023"/>
    <x v="2"/>
    <x v="1"/>
    <n v="7"/>
    <n v="18"/>
    <n v="19"/>
    <n v="29"/>
    <d v="2023-07-07T18:19:00"/>
  </r>
  <r>
    <s v="MARS_SED_2023_5min_Ext_230707-183953.jpg"/>
    <n v="1.39217656"/>
    <n v="5"/>
    <n v="2023"/>
    <x v="2"/>
    <x v="1"/>
    <n v="7"/>
    <n v="18"/>
    <n v="39"/>
    <n v="53"/>
    <d v="2023-07-07T18:39:00"/>
  </r>
  <r>
    <s v="MARS_SED_2023_5min_Ext_230707-190008.jpg"/>
    <n v="0.60355338800000002"/>
    <n v="5"/>
    <n v="2023"/>
    <x v="2"/>
    <x v="1"/>
    <n v="7"/>
    <n v="19"/>
    <n v="0"/>
    <n v="8"/>
    <d v="2023-07-07T19:00:00"/>
  </r>
  <r>
    <s v="MARS_SED_2023_5min_Ext_230707-192028.jpg"/>
    <n v="0.32283980800000001"/>
    <n v="5"/>
    <n v="2023"/>
    <x v="2"/>
    <x v="1"/>
    <n v="7"/>
    <n v="19"/>
    <n v="20"/>
    <n v="28"/>
    <d v="2023-07-07T19:20:00"/>
  </r>
  <r>
    <s v="MARS_SED_2023_5min_Ext_230707-194045.jpg"/>
    <n v="8.4003454000000005E-2"/>
    <n v="5"/>
    <n v="2023"/>
    <x v="2"/>
    <x v="1"/>
    <n v="7"/>
    <n v="19"/>
    <n v="40"/>
    <n v="45"/>
    <d v="2023-07-07T19:40:00"/>
  </r>
  <r>
    <s v="MARS_SED_2023_5min_Ext_230707-200100.jpg"/>
    <n v="0.15199739200000001"/>
    <n v="5"/>
    <n v="2023"/>
    <x v="2"/>
    <x v="1"/>
    <n v="7"/>
    <n v="20"/>
    <n v="1"/>
    <n v="0"/>
    <d v="2023-07-07T20:01:00"/>
  </r>
  <r>
    <s v="MARS_SED_2023_5min_Ext_230707-202124.jpg"/>
    <n v="0.640511724"/>
    <n v="5"/>
    <n v="2023"/>
    <x v="2"/>
    <x v="1"/>
    <n v="7"/>
    <n v="20"/>
    <n v="21"/>
    <n v="24"/>
    <d v="2023-07-07T20:21:00"/>
  </r>
  <r>
    <s v="MARS_SED_2023_5min_Ext_230707-204158.jpg"/>
    <n v="7.1874509000000003E-2"/>
    <n v="5"/>
    <n v="2023"/>
    <x v="2"/>
    <x v="1"/>
    <n v="7"/>
    <n v="20"/>
    <n v="41"/>
    <n v="58"/>
    <d v="2023-07-07T20:41:00"/>
  </r>
  <r>
    <s v="MARS_SED_2023_5min_Ext_230707-210219.jpg"/>
    <n v="4.4065638999999997E-2"/>
    <n v="5"/>
    <n v="2023"/>
    <x v="2"/>
    <x v="1"/>
    <n v="7"/>
    <n v="21"/>
    <n v="2"/>
    <n v="19"/>
    <d v="2023-07-07T21:02:00"/>
  </r>
  <r>
    <s v="MARS_SED_2023_5min_Ext_230707-212234.jpg"/>
    <n v="3.1175166000000001E-2"/>
    <n v="5"/>
    <n v="2023"/>
    <x v="2"/>
    <x v="1"/>
    <n v="7"/>
    <n v="21"/>
    <n v="22"/>
    <n v="34"/>
    <d v="2023-07-07T21:22:00"/>
  </r>
  <r>
    <s v="MARS_SED_2023_5min_Ext_230707-214302.jpg"/>
    <n v="3.3842655999999999E-2"/>
    <n v="5"/>
    <n v="2023"/>
    <x v="2"/>
    <x v="1"/>
    <n v="7"/>
    <n v="21"/>
    <n v="43"/>
    <n v="2"/>
    <d v="2023-07-07T21:43:00"/>
  </r>
  <r>
    <s v="MARS_SED_2023_5min_Ext_230707-220324.jpg"/>
    <n v="3.0920454999999999E-2"/>
    <n v="5"/>
    <n v="2023"/>
    <x v="2"/>
    <x v="1"/>
    <n v="7"/>
    <n v="22"/>
    <n v="3"/>
    <n v="24"/>
    <d v="2023-07-07T22:03:00"/>
  </r>
  <r>
    <s v="MARS_SED_2023_5min_Ext_230707-222350.jpg"/>
    <n v="2.5814508999999999E-2"/>
    <n v="5"/>
    <n v="2023"/>
    <x v="2"/>
    <x v="1"/>
    <n v="7"/>
    <n v="22"/>
    <n v="23"/>
    <n v="50"/>
    <d v="2023-07-07T22:23:00"/>
  </r>
  <r>
    <s v="MARS_SED_2023_5min_Ext_230707-224424.jpg"/>
    <n v="2.6351546E-2"/>
    <n v="5"/>
    <n v="2023"/>
    <x v="2"/>
    <x v="1"/>
    <n v="7"/>
    <n v="22"/>
    <n v="44"/>
    <n v="24"/>
    <d v="2023-07-07T22:44:00"/>
  </r>
  <r>
    <s v="MARS_SED_2023_5min_Ext_230707-230440.jpg"/>
    <n v="2.4884366000000002E-2"/>
    <n v="5"/>
    <n v="2023"/>
    <x v="2"/>
    <x v="1"/>
    <n v="7"/>
    <n v="23"/>
    <n v="4"/>
    <n v="40"/>
    <d v="2023-07-07T23:04:00"/>
  </r>
  <r>
    <s v="MARS_SED_2023_5min_Ext_230707-232510.jpg"/>
    <n v="2.6953857000000001E-2"/>
    <n v="5"/>
    <n v="2023"/>
    <x v="2"/>
    <x v="1"/>
    <n v="7"/>
    <n v="23"/>
    <n v="25"/>
    <n v="10"/>
    <d v="2023-07-07T23:25:00"/>
  </r>
  <r>
    <s v="MARS_SED_2023_5min_Ext_230707-234528.jpg"/>
    <n v="2.7245380999999999E-2"/>
    <n v="5"/>
    <n v="2023"/>
    <x v="2"/>
    <x v="1"/>
    <n v="7"/>
    <n v="23"/>
    <n v="45"/>
    <n v="28"/>
    <d v="2023-07-07T23:45:00"/>
  </r>
  <r>
    <s v="MARS_SED_2023_5min_Ext_230708-000600.jpg"/>
    <n v="3.0053938999999998E-2"/>
    <n v="5"/>
    <n v="2023"/>
    <x v="2"/>
    <x v="1"/>
    <n v="8"/>
    <n v="0"/>
    <n v="6"/>
    <n v="0"/>
    <d v="2023-07-08T00:06:00"/>
  </r>
  <r>
    <s v="MARS_SED_2023_5min_Ext_230708-002620.jpg"/>
    <n v="3.4355555000000003E-2"/>
    <n v="5"/>
    <n v="2023"/>
    <x v="2"/>
    <x v="1"/>
    <n v="8"/>
    <n v="0"/>
    <n v="26"/>
    <n v="20"/>
    <d v="2023-07-08T00:26:00"/>
  </r>
  <r>
    <s v="MARS_SED_2023_5min_Ext_230708-004640.jpg"/>
    <n v="3.9331290999999997E-2"/>
    <n v="5"/>
    <n v="2023"/>
    <x v="2"/>
    <x v="1"/>
    <n v="8"/>
    <n v="0"/>
    <n v="46"/>
    <n v="40"/>
    <d v="2023-07-08T00:46:00"/>
  </r>
  <r>
    <s v="MARS_SED_2023_5min_Ext_230708-010706.jpg"/>
    <n v="3.7461546999999998E-2"/>
    <n v="5"/>
    <n v="2023"/>
    <x v="2"/>
    <x v="1"/>
    <n v="8"/>
    <n v="1"/>
    <n v="7"/>
    <n v="6"/>
    <d v="2023-07-08T01:07:00"/>
  </r>
  <r>
    <s v="MARS_SED_2023_5min_Ext_230708-012720.jpg"/>
    <n v="6.5506341999999995E-2"/>
    <n v="5"/>
    <n v="2023"/>
    <x v="2"/>
    <x v="1"/>
    <n v="8"/>
    <n v="1"/>
    <n v="27"/>
    <n v="20"/>
    <d v="2023-07-08T01:27:00"/>
  </r>
  <r>
    <s v="MARS_SED_2023_5min_Ext_230708-014731.jpg"/>
    <n v="0.63357861100000001"/>
    <n v="5"/>
    <n v="2023"/>
    <x v="2"/>
    <x v="1"/>
    <n v="8"/>
    <n v="1"/>
    <n v="47"/>
    <n v="31"/>
    <d v="2023-07-08T01:47:00"/>
  </r>
  <r>
    <s v="MARS_SED_2023_5min_Ext_230708-020820.jpg"/>
    <n v="0.25184176800000002"/>
    <n v="5"/>
    <n v="2023"/>
    <x v="2"/>
    <x v="1"/>
    <n v="8"/>
    <n v="2"/>
    <n v="8"/>
    <n v="20"/>
    <d v="2023-07-08T02:08:00"/>
  </r>
  <r>
    <s v="MARS_SED_2023_5min_Ext_230708-022834.jpg"/>
    <n v="0.492399582"/>
    <n v="5"/>
    <n v="2023"/>
    <x v="2"/>
    <x v="1"/>
    <n v="8"/>
    <n v="2"/>
    <n v="28"/>
    <n v="34"/>
    <d v="2023-07-08T02:28:00"/>
  </r>
  <r>
    <s v="MARS_SED_2023_5min_Ext_230708-024859.jpg"/>
    <n v="0.27663377900000002"/>
    <n v="5"/>
    <n v="2023"/>
    <x v="2"/>
    <x v="1"/>
    <n v="8"/>
    <n v="2"/>
    <n v="48"/>
    <n v="59"/>
    <d v="2023-07-08T02:48:00"/>
  </r>
  <r>
    <s v="MARS_SED_2023_5min_Ext_230708-030923.jpg"/>
    <n v="0.33658194899999999"/>
    <n v="5"/>
    <n v="2023"/>
    <x v="2"/>
    <x v="1"/>
    <n v="8"/>
    <n v="3"/>
    <n v="9"/>
    <n v="23"/>
    <d v="2023-07-08T03:09:00"/>
  </r>
  <r>
    <s v="MARS_SED_2023_5min_Ext_230708-032938.jpg"/>
    <n v="4.7458037000000002E-2"/>
    <n v="5"/>
    <n v="2023"/>
    <x v="2"/>
    <x v="1"/>
    <n v="8"/>
    <n v="3"/>
    <n v="29"/>
    <n v="38"/>
    <d v="2023-07-08T03:29:00"/>
  </r>
  <r>
    <s v="MARS_SED_2023_5min_Ext_230708-035002.jpg"/>
    <n v="0.108254637"/>
    <n v="5"/>
    <n v="2023"/>
    <x v="2"/>
    <x v="1"/>
    <n v="8"/>
    <n v="3"/>
    <n v="50"/>
    <n v="2"/>
    <d v="2023-07-08T03:50:00"/>
  </r>
  <r>
    <s v="MARS_SED_2023_5min_Ext_230708-041019.jpg"/>
    <n v="6.1527327999999999E-2"/>
    <n v="5"/>
    <n v="2023"/>
    <x v="2"/>
    <x v="1"/>
    <n v="8"/>
    <n v="4"/>
    <n v="10"/>
    <n v="19"/>
    <d v="2023-07-08T04:10:00"/>
  </r>
  <r>
    <s v="MARS_SED_2023_5min_Ext_230708-043056.jpg"/>
    <n v="7.5255215E-2"/>
    <n v="5"/>
    <n v="2023"/>
    <x v="2"/>
    <x v="1"/>
    <n v="8"/>
    <n v="4"/>
    <n v="30"/>
    <n v="56"/>
    <d v="2023-07-08T04:30:00"/>
  </r>
  <r>
    <s v="MARS_SED_2023_5min_Ext_230708-045108.jpg"/>
    <n v="0.113821909"/>
    <n v="5"/>
    <n v="2023"/>
    <x v="2"/>
    <x v="1"/>
    <n v="8"/>
    <n v="4"/>
    <n v="51"/>
    <n v="8"/>
    <d v="2023-07-08T04:51:00"/>
  </r>
  <r>
    <s v="MARS_SED_2023_5min_Ext_230708-051127.jpg"/>
    <n v="6.2288806000000002E-2"/>
    <n v="5"/>
    <n v="2023"/>
    <x v="2"/>
    <x v="1"/>
    <n v="8"/>
    <n v="5"/>
    <n v="11"/>
    <n v="27"/>
    <d v="2023-07-08T05:11:00"/>
  </r>
  <r>
    <s v="MARS_SED_2023_5min_Ext_230708-053147.jpg"/>
    <n v="9.3110593000000005E-2"/>
    <n v="5"/>
    <n v="2023"/>
    <x v="2"/>
    <x v="1"/>
    <n v="8"/>
    <n v="5"/>
    <n v="31"/>
    <n v="47"/>
    <d v="2023-07-08T05:31:00"/>
  </r>
  <r>
    <s v="MARS_SED_2023_5min_Ext_230708-055227.jpg"/>
    <n v="5.2096475000000003E-2"/>
    <n v="5"/>
    <n v="2023"/>
    <x v="2"/>
    <x v="1"/>
    <n v="8"/>
    <n v="5"/>
    <n v="52"/>
    <n v="27"/>
    <d v="2023-07-08T05:52:00"/>
  </r>
  <r>
    <s v="MARS_SED_2023_5min_Ext_230708-061245.jpg"/>
    <n v="4.8342723999999997E-2"/>
    <n v="5"/>
    <n v="2023"/>
    <x v="2"/>
    <x v="1"/>
    <n v="8"/>
    <n v="6"/>
    <n v="12"/>
    <n v="45"/>
    <d v="2023-07-08T06:12:00"/>
  </r>
  <r>
    <s v="MARS_SED_2023_5min_Ext_230708-063258.jpg"/>
    <n v="4.7803476999999997E-2"/>
    <n v="5"/>
    <n v="2023"/>
    <x v="2"/>
    <x v="1"/>
    <n v="8"/>
    <n v="6"/>
    <n v="32"/>
    <n v="58"/>
    <d v="2023-07-08T06:32:00"/>
  </r>
  <r>
    <s v="MARS_SED_2023_5min_Ext_230708-065329.jpg"/>
    <n v="4.7936210999999999E-2"/>
    <n v="5"/>
    <n v="2023"/>
    <x v="2"/>
    <x v="1"/>
    <n v="8"/>
    <n v="6"/>
    <n v="53"/>
    <n v="29"/>
    <d v="2023-07-08T06:53:00"/>
  </r>
  <r>
    <s v="MARS_SED_2023_5min_Ext_230708-071345.jpg"/>
    <n v="5.9913559999999998E-2"/>
    <n v="5"/>
    <n v="2023"/>
    <x v="2"/>
    <x v="1"/>
    <n v="8"/>
    <n v="7"/>
    <n v="13"/>
    <n v="45"/>
    <d v="2023-07-08T07:13:00"/>
  </r>
  <r>
    <s v="MARS_SED_2023_5min_Ext_230708-073359.jpg"/>
    <n v="0.20122791900000001"/>
    <n v="5"/>
    <n v="2023"/>
    <x v="2"/>
    <x v="1"/>
    <n v="8"/>
    <n v="7"/>
    <n v="33"/>
    <n v="59"/>
    <d v="2023-07-08T07:33:00"/>
  </r>
  <r>
    <s v="MARS_SED_2023_5min_Ext_230708-075413.jpg"/>
    <n v="0.317791722"/>
    <n v="5"/>
    <n v="2023"/>
    <x v="2"/>
    <x v="1"/>
    <n v="8"/>
    <n v="7"/>
    <n v="54"/>
    <n v="13"/>
    <d v="2023-07-08T07:54:00"/>
  </r>
  <r>
    <s v="MARS_SED_2023_5min_Ext_230708-081447.jpg"/>
    <n v="0.536922393"/>
    <n v="5"/>
    <n v="2023"/>
    <x v="2"/>
    <x v="1"/>
    <n v="8"/>
    <n v="8"/>
    <n v="14"/>
    <n v="47"/>
    <d v="2023-07-08T08:14:00"/>
  </r>
  <r>
    <s v="MARS_SED_2023_5min_Ext_230708-083505.jpg"/>
    <n v="0.375508273"/>
    <n v="5"/>
    <n v="2023"/>
    <x v="2"/>
    <x v="1"/>
    <n v="8"/>
    <n v="8"/>
    <n v="35"/>
    <n v="5"/>
    <d v="2023-07-08T08:35:00"/>
  </r>
  <r>
    <s v="MARS_SED_2023_5min_Ext_230708-085528.jpg"/>
    <n v="0.65490100299999998"/>
    <n v="5"/>
    <n v="2023"/>
    <x v="2"/>
    <x v="1"/>
    <n v="8"/>
    <n v="8"/>
    <n v="55"/>
    <n v="28"/>
    <d v="2023-07-08T08:55:00"/>
  </r>
  <r>
    <s v="MARS_SED_2023_5min_Ext_230708-091544.jpg"/>
    <n v="0.34998854400000001"/>
    <n v="5"/>
    <n v="2023"/>
    <x v="2"/>
    <x v="1"/>
    <n v="8"/>
    <n v="9"/>
    <n v="15"/>
    <n v="44"/>
    <d v="2023-07-08T09:15:00"/>
  </r>
  <r>
    <s v="MARS_SED_2023_5min_Ext_230708-093616.jpg"/>
    <n v="0.27968839600000001"/>
    <n v="5"/>
    <n v="2023"/>
    <x v="2"/>
    <x v="1"/>
    <n v="8"/>
    <n v="9"/>
    <n v="36"/>
    <n v="16"/>
    <d v="2023-07-08T09:36:00"/>
  </r>
  <r>
    <s v="MARS_SED_2023_5min_Ext_230708-095643.jpg"/>
    <n v="0.58756510900000003"/>
    <n v="5"/>
    <n v="2023"/>
    <x v="2"/>
    <x v="1"/>
    <n v="8"/>
    <n v="9"/>
    <n v="56"/>
    <n v="43"/>
    <d v="2023-07-08T09:56:00"/>
  </r>
  <r>
    <s v="MARS_SED_2023_5min_Ext_230708-101708.jpg"/>
    <n v="0.21601678799999999"/>
    <n v="5"/>
    <n v="2023"/>
    <x v="2"/>
    <x v="1"/>
    <n v="8"/>
    <n v="10"/>
    <n v="17"/>
    <n v="8"/>
    <d v="2023-07-08T10:17:00"/>
  </r>
  <r>
    <s v="MARS_SED_2023_5min_Ext_230708-103724.jpg"/>
    <n v="0.111311331"/>
    <n v="5"/>
    <n v="2023"/>
    <x v="2"/>
    <x v="1"/>
    <n v="8"/>
    <n v="10"/>
    <n v="37"/>
    <n v="24"/>
    <d v="2023-07-08T10:37:00"/>
  </r>
  <r>
    <s v="MARS_SED_2023_5min_Ext_230708-105758.jpg"/>
    <n v="0.44285951000000001"/>
    <n v="5"/>
    <n v="2023"/>
    <x v="2"/>
    <x v="1"/>
    <n v="8"/>
    <n v="10"/>
    <n v="57"/>
    <n v="58"/>
    <d v="2023-07-08T10:57:00"/>
  </r>
  <r>
    <s v="MARS_SED_2023_5min_Ext_230708-111815.jpg"/>
    <n v="0.21616896499999999"/>
    <n v="5"/>
    <n v="2023"/>
    <x v="2"/>
    <x v="1"/>
    <n v="8"/>
    <n v="11"/>
    <n v="18"/>
    <n v="15"/>
    <d v="2023-07-08T11:18:00"/>
  </r>
  <r>
    <s v="MARS_SED_2023_5min_Ext_230708-113835.jpg"/>
    <n v="0.30537236899999998"/>
    <n v="5"/>
    <n v="2023"/>
    <x v="2"/>
    <x v="1"/>
    <n v="8"/>
    <n v="11"/>
    <n v="38"/>
    <n v="35"/>
    <d v="2023-07-08T11:38:00"/>
  </r>
  <r>
    <s v="MARS_SED_2023_5min_Ext_230708-115903.jpg"/>
    <n v="9.4942871999999998E-2"/>
    <n v="5"/>
    <n v="2023"/>
    <x v="2"/>
    <x v="1"/>
    <n v="8"/>
    <n v="11"/>
    <n v="59"/>
    <n v="3"/>
    <d v="2023-07-08T11:59:00"/>
  </r>
  <r>
    <s v="MARS_SED_2023_5min_Ext_230708-121924.jpg"/>
    <n v="5.0600428000000003E-2"/>
    <n v="5"/>
    <n v="2023"/>
    <x v="2"/>
    <x v="1"/>
    <n v="8"/>
    <n v="12"/>
    <n v="19"/>
    <n v="24"/>
    <d v="2023-07-08T12:19:00"/>
  </r>
  <r>
    <s v="MARS_SED_2023_5min_Ext_230708-123953.jpg"/>
    <n v="4.4564484000000001E-2"/>
    <n v="5"/>
    <n v="2023"/>
    <x v="2"/>
    <x v="1"/>
    <n v="8"/>
    <n v="12"/>
    <n v="39"/>
    <n v="53"/>
    <d v="2023-07-08T12:39:00"/>
  </r>
  <r>
    <s v="MARS_SED_2023_5min_Ext_230708-130022.jpg"/>
    <n v="6.3477097999999996E-2"/>
    <n v="5"/>
    <n v="2023"/>
    <x v="2"/>
    <x v="1"/>
    <n v="8"/>
    <n v="13"/>
    <n v="0"/>
    <n v="22"/>
    <d v="2023-07-08T13:00:00"/>
  </r>
  <r>
    <s v="MARS_SED_2023_5min_Ext_230708-132038.jpg"/>
    <n v="0.23576097900000001"/>
    <n v="5"/>
    <n v="2023"/>
    <x v="2"/>
    <x v="1"/>
    <n v="8"/>
    <n v="13"/>
    <n v="20"/>
    <n v="38"/>
    <d v="2023-07-08T13:20:00"/>
  </r>
  <r>
    <s v="MARS_SED_2023_5min_Ext_230708-134110.jpg"/>
    <n v="0.172490064"/>
    <n v="5"/>
    <n v="2023"/>
    <x v="2"/>
    <x v="1"/>
    <n v="8"/>
    <n v="13"/>
    <n v="41"/>
    <n v="10"/>
    <d v="2023-07-08T13:41:00"/>
  </r>
  <r>
    <s v="MARS_SED_2023_5min_Ext_230708-140147.jpg"/>
    <n v="0.15943466000000001"/>
    <n v="5"/>
    <n v="2023"/>
    <x v="2"/>
    <x v="1"/>
    <n v="8"/>
    <n v="14"/>
    <n v="1"/>
    <n v="47"/>
    <d v="2023-07-08T14:01:00"/>
  </r>
  <r>
    <s v="MARS_SED_2023_5min_Ext_230708-142205.jpg"/>
    <n v="0.504082217"/>
    <n v="5"/>
    <n v="2023"/>
    <x v="2"/>
    <x v="1"/>
    <n v="8"/>
    <n v="14"/>
    <n v="22"/>
    <n v="5"/>
    <d v="2023-07-08T14:22:00"/>
  </r>
  <r>
    <s v="MARS_SED_2023_5min_Ext_230708-144234.jpg"/>
    <n v="0.175159448"/>
    <n v="5"/>
    <n v="2023"/>
    <x v="2"/>
    <x v="1"/>
    <n v="8"/>
    <n v="14"/>
    <n v="42"/>
    <n v="34"/>
    <d v="2023-07-08T14:42:00"/>
  </r>
  <r>
    <s v="MARS_SED_2023_5min_Ext_230708-150302.jpg"/>
    <n v="0.18287661"/>
    <n v="5"/>
    <n v="2023"/>
    <x v="2"/>
    <x v="1"/>
    <n v="8"/>
    <n v="15"/>
    <n v="3"/>
    <n v="2"/>
    <d v="2023-07-08T15:03:00"/>
  </r>
  <r>
    <s v="MARS_SED_2023_5min_Ext_230708-152336.jpg"/>
    <n v="0.15722043199999999"/>
    <n v="5"/>
    <n v="2023"/>
    <x v="2"/>
    <x v="1"/>
    <n v="8"/>
    <n v="15"/>
    <n v="23"/>
    <n v="36"/>
    <d v="2023-07-08T15:23:00"/>
  </r>
  <r>
    <s v="MARS_SED_2023_5min_Ext_230708-154358.jpg"/>
    <n v="0.13513465699999999"/>
    <n v="5"/>
    <n v="2023"/>
    <x v="2"/>
    <x v="1"/>
    <n v="8"/>
    <n v="15"/>
    <n v="43"/>
    <n v="58"/>
    <d v="2023-07-08T15:43:00"/>
  </r>
  <r>
    <s v="MARS_SED_2023_5min_Ext_230708-160415.jpg"/>
    <n v="0.26504051899999997"/>
    <n v="5"/>
    <n v="2023"/>
    <x v="2"/>
    <x v="1"/>
    <n v="8"/>
    <n v="16"/>
    <n v="4"/>
    <n v="15"/>
    <d v="2023-07-08T16:04:00"/>
  </r>
  <r>
    <s v="MARS_SED_2023_5min_Ext_230708-162437.jpg"/>
    <n v="0.43951154199999998"/>
    <n v="5"/>
    <n v="2023"/>
    <x v="2"/>
    <x v="1"/>
    <n v="8"/>
    <n v="16"/>
    <n v="24"/>
    <n v="37"/>
    <d v="2023-07-08T16:24:00"/>
  </r>
  <r>
    <s v="MARS_SED_2023_5min_Ext_230708-164512.jpg"/>
    <n v="0.53883563300000004"/>
    <n v="5"/>
    <n v="2023"/>
    <x v="2"/>
    <x v="1"/>
    <n v="8"/>
    <n v="16"/>
    <n v="45"/>
    <n v="12"/>
    <d v="2023-07-08T16:45:00"/>
  </r>
  <r>
    <s v="MARS_SED_2023_5min_Ext_230708-170530.jpg"/>
    <n v="0.36609301999999999"/>
    <n v="5"/>
    <n v="2023"/>
    <x v="2"/>
    <x v="1"/>
    <n v="8"/>
    <n v="17"/>
    <n v="5"/>
    <n v="30"/>
    <d v="2023-07-08T17:05:00"/>
  </r>
  <r>
    <s v="MARS_SED_2023_5min_Ext_230708-172550.jpg"/>
    <n v="0.52520809199999996"/>
    <n v="5"/>
    <n v="2023"/>
    <x v="2"/>
    <x v="1"/>
    <n v="8"/>
    <n v="17"/>
    <n v="25"/>
    <n v="50"/>
    <d v="2023-07-08T17:25:00"/>
  </r>
  <r>
    <s v="MARS_SED_2023_5min_Ext_230708-174628.jpg"/>
    <n v="0.52147162300000005"/>
    <n v="5"/>
    <n v="2023"/>
    <x v="2"/>
    <x v="1"/>
    <n v="8"/>
    <n v="17"/>
    <n v="46"/>
    <n v="28"/>
    <d v="2023-07-08T17:46:00"/>
  </r>
  <r>
    <s v="MARS_SED_2023_5min_Ext_230708-180655.jpg"/>
    <n v="0.42721691000000001"/>
    <n v="5"/>
    <n v="2023"/>
    <x v="2"/>
    <x v="1"/>
    <n v="8"/>
    <n v="18"/>
    <n v="6"/>
    <n v="55"/>
    <d v="2023-07-08T18:06:00"/>
  </r>
  <r>
    <s v="MARS_SED_2023_5min_Ext_230708-182717.jpg"/>
    <n v="0.30135396399999997"/>
    <n v="5"/>
    <n v="2023"/>
    <x v="2"/>
    <x v="1"/>
    <n v="8"/>
    <n v="18"/>
    <n v="27"/>
    <n v="17"/>
    <d v="2023-07-08T18:27:00"/>
  </r>
  <r>
    <s v="MARS_SED_2023_5min_Ext_230708-184739.jpg"/>
    <n v="0.45410020800000001"/>
    <n v="5"/>
    <n v="2023"/>
    <x v="2"/>
    <x v="1"/>
    <n v="8"/>
    <n v="18"/>
    <n v="47"/>
    <n v="39"/>
    <d v="2023-07-08T18:47:00"/>
  </r>
  <r>
    <s v="MARS_SED_2023_5min_Ext_230708-190801.jpg"/>
    <n v="0.53798631900000005"/>
    <n v="5"/>
    <n v="2023"/>
    <x v="2"/>
    <x v="1"/>
    <n v="8"/>
    <n v="19"/>
    <n v="8"/>
    <n v="1"/>
    <d v="2023-07-08T19:08:00"/>
  </r>
  <r>
    <s v="MARS_SED_2023_5min_Ext_230708-192828.jpg"/>
    <n v="0.307995448"/>
    <n v="5"/>
    <n v="2023"/>
    <x v="2"/>
    <x v="1"/>
    <n v="8"/>
    <n v="19"/>
    <n v="28"/>
    <n v="28"/>
    <d v="2023-07-08T19:28:00"/>
  </r>
  <r>
    <s v="MARS_SED_2023_5min_Ext_230708-194849.jpg"/>
    <n v="0.249156189"/>
    <n v="5"/>
    <n v="2023"/>
    <x v="2"/>
    <x v="1"/>
    <n v="8"/>
    <n v="19"/>
    <n v="48"/>
    <n v="49"/>
    <d v="2023-07-08T19:48:00"/>
  </r>
  <r>
    <s v="MARS_SED_2023_5min_Ext_230708-200929.jpg"/>
    <n v="6.2700665000000003E-2"/>
    <n v="5"/>
    <n v="2023"/>
    <x v="2"/>
    <x v="1"/>
    <n v="8"/>
    <n v="20"/>
    <n v="9"/>
    <n v="29"/>
    <d v="2023-07-08T20:09:00"/>
  </r>
  <r>
    <s v="MARS_SED_2023_5min_Ext_230708-202948.jpg"/>
    <n v="6.7428903999999998E-2"/>
    <n v="5"/>
    <n v="2023"/>
    <x v="2"/>
    <x v="1"/>
    <n v="8"/>
    <n v="20"/>
    <n v="29"/>
    <n v="48"/>
    <d v="2023-07-08T20:29:00"/>
  </r>
  <r>
    <s v="MARS_SED_2023_5min_Ext_230708-205013.jpg"/>
    <n v="0.19378066499999999"/>
    <n v="5"/>
    <n v="2023"/>
    <x v="2"/>
    <x v="1"/>
    <n v="8"/>
    <n v="20"/>
    <n v="50"/>
    <n v="13"/>
    <d v="2023-07-08T20:50:00"/>
  </r>
  <r>
    <s v="MARS_SED_2023_5min_Ext_230708-211053.jpg"/>
    <n v="0.41270654899999998"/>
    <n v="5"/>
    <n v="2023"/>
    <x v="2"/>
    <x v="1"/>
    <n v="8"/>
    <n v="21"/>
    <n v="10"/>
    <n v="53"/>
    <d v="2023-07-08T21:10:00"/>
  </r>
  <r>
    <s v="MARS_SED_2023_5min_Ext_230708-213123.jpg"/>
    <n v="0.13213428799999999"/>
    <n v="5"/>
    <n v="2023"/>
    <x v="2"/>
    <x v="1"/>
    <n v="8"/>
    <n v="21"/>
    <n v="31"/>
    <n v="23"/>
    <d v="2023-07-08T21:31:00"/>
  </r>
  <r>
    <s v="MARS_SED_2023_5min_Ext_230708-215139.jpg"/>
    <n v="8.8708058000000006E-2"/>
    <n v="5"/>
    <n v="2023"/>
    <x v="2"/>
    <x v="1"/>
    <n v="8"/>
    <n v="21"/>
    <n v="51"/>
    <n v="39"/>
    <d v="2023-07-08T21:51:00"/>
  </r>
  <r>
    <s v="MARS_SED_2023_5min_Ext_230708-221202.jpg"/>
    <n v="4.4186572E-2"/>
    <n v="5"/>
    <n v="2023"/>
    <x v="2"/>
    <x v="1"/>
    <n v="8"/>
    <n v="22"/>
    <n v="12"/>
    <n v="2"/>
    <d v="2023-07-08T22:12:00"/>
  </r>
  <r>
    <s v="MARS_SED_2023_5min_Ext_230708-223234.jpg"/>
    <n v="3.4950755999999999E-2"/>
    <n v="5"/>
    <n v="2023"/>
    <x v="2"/>
    <x v="1"/>
    <n v="8"/>
    <n v="22"/>
    <n v="32"/>
    <n v="34"/>
    <d v="2023-07-08T22:32:00"/>
  </r>
  <r>
    <s v="MARS_SED_2023_5min_Ext_230708-225251.jpg"/>
    <n v="6.2231942999999998E-2"/>
    <n v="5"/>
    <n v="2023"/>
    <x v="2"/>
    <x v="1"/>
    <n v="8"/>
    <n v="22"/>
    <n v="52"/>
    <n v="51"/>
    <d v="2023-07-08T22:52:00"/>
  </r>
  <r>
    <s v="MARS_SED_2023_5min_Ext_230708-231324.jpg"/>
    <n v="0.43884035300000002"/>
    <n v="5"/>
    <n v="2023"/>
    <x v="2"/>
    <x v="1"/>
    <n v="8"/>
    <n v="23"/>
    <n v="13"/>
    <n v="24"/>
    <d v="2023-07-08T23:13:00"/>
  </r>
  <r>
    <s v="MARS_SED_2023_5min_Ext_230708-233344.jpg"/>
    <n v="0.195688693"/>
    <n v="5"/>
    <n v="2023"/>
    <x v="2"/>
    <x v="1"/>
    <n v="8"/>
    <n v="23"/>
    <n v="33"/>
    <n v="44"/>
    <d v="2023-07-08T23:33:00"/>
  </r>
  <r>
    <s v="MARS_SED_2023_5min_Ext_230708-235409.jpg"/>
    <n v="3.7032163E-2"/>
    <n v="5"/>
    <n v="2023"/>
    <x v="2"/>
    <x v="1"/>
    <n v="8"/>
    <n v="23"/>
    <n v="54"/>
    <n v="9"/>
    <d v="2023-07-08T23:54:00"/>
  </r>
  <r>
    <s v="MARS_SED_2023_5min_Ext_230709-001441.jpg"/>
    <n v="9.699178E-2"/>
    <n v="5"/>
    <n v="2023"/>
    <x v="2"/>
    <x v="1"/>
    <n v="9"/>
    <n v="0"/>
    <n v="14"/>
    <n v="41"/>
    <d v="2023-07-09T00:14:00"/>
  </r>
  <r>
    <s v="MARS_SED_2023_5min_Ext_230709-003502.jpg"/>
    <n v="8.3366118000000003E-2"/>
    <n v="5"/>
    <n v="2023"/>
    <x v="2"/>
    <x v="1"/>
    <n v="9"/>
    <n v="0"/>
    <n v="35"/>
    <n v="2"/>
    <d v="2023-07-09T00:35:00"/>
  </r>
  <r>
    <s v="MARS_SED_2023_5min_Ext_230709-005520.jpg"/>
    <n v="0.20587256400000001"/>
    <n v="5"/>
    <n v="2023"/>
    <x v="2"/>
    <x v="1"/>
    <n v="9"/>
    <n v="0"/>
    <n v="55"/>
    <n v="20"/>
    <d v="2023-07-09T00:55:00"/>
  </r>
  <r>
    <s v="MARS_SED_2023_5min_Ext_230709-011542.jpg"/>
    <n v="0.417703243"/>
    <n v="5"/>
    <n v="2023"/>
    <x v="2"/>
    <x v="1"/>
    <n v="9"/>
    <n v="1"/>
    <n v="15"/>
    <n v="42"/>
    <d v="2023-07-09T01:15:00"/>
  </r>
  <r>
    <s v="MARS_SED_2023_5min_Ext_230709-013602.jpg"/>
    <n v="9.8000106000000003E-2"/>
    <n v="5"/>
    <n v="2023"/>
    <x v="2"/>
    <x v="1"/>
    <n v="9"/>
    <n v="1"/>
    <n v="36"/>
    <n v="2"/>
    <d v="2023-07-09T01:36:00"/>
  </r>
  <r>
    <s v="MARS_SED_2023_5min_Ext_230709-015629.jpg"/>
    <n v="0.30148116400000002"/>
    <n v="5"/>
    <n v="2023"/>
    <x v="2"/>
    <x v="1"/>
    <n v="9"/>
    <n v="1"/>
    <n v="56"/>
    <n v="29"/>
    <d v="2023-07-09T01:56:00"/>
  </r>
  <r>
    <s v="MARS_SED_2023_5min_Ext_230709-021652.jpg"/>
    <n v="0.34368297599999997"/>
    <n v="5"/>
    <n v="2023"/>
    <x v="2"/>
    <x v="1"/>
    <n v="9"/>
    <n v="2"/>
    <n v="16"/>
    <n v="52"/>
    <d v="2023-07-09T02:16:00"/>
  </r>
  <r>
    <s v="MARS_SED_2023_5min_Ext_230709-023706.jpg"/>
    <n v="0.25973939299999999"/>
    <n v="5"/>
    <n v="2023"/>
    <x v="2"/>
    <x v="1"/>
    <n v="9"/>
    <n v="2"/>
    <n v="37"/>
    <n v="6"/>
    <d v="2023-07-09T02:37:00"/>
  </r>
  <r>
    <s v="MARS_SED_2023_5min_Ext_230709-025724.jpg"/>
    <n v="0.167166606"/>
    <n v="5"/>
    <n v="2023"/>
    <x v="2"/>
    <x v="1"/>
    <n v="9"/>
    <n v="2"/>
    <n v="57"/>
    <n v="24"/>
    <d v="2023-07-09T02:57:00"/>
  </r>
  <r>
    <s v="MARS_SED_2023_5min_Ext_230709-031744.jpg"/>
    <n v="4.8535901999999999E-2"/>
    <n v="5"/>
    <n v="2023"/>
    <x v="2"/>
    <x v="1"/>
    <n v="9"/>
    <n v="3"/>
    <n v="17"/>
    <n v="44"/>
    <d v="2023-07-09T03:17:00"/>
  </r>
  <r>
    <s v="MARS_SED_2023_5min_Ext_230709-033820.jpg"/>
    <n v="4.6053671999999997E-2"/>
    <n v="5"/>
    <n v="2023"/>
    <x v="2"/>
    <x v="1"/>
    <n v="9"/>
    <n v="3"/>
    <n v="38"/>
    <n v="20"/>
    <d v="2023-07-09T03:38:00"/>
  </r>
  <r>
    <s v="MARS_SED_2023_5min_Ext_230709-035855.jpg"/>
    <n v="4.7103987999999999E-2"/>
    <n v="5"/>
    <n v="2023"/>
    <x v="2"/>
    <x v="1"/>
    <n v="9"/>
    <n v="3"/>
    <n v="58"/>
    <n v="55"/>
    <d v="2023-07-09T03:58:00"/>
  </r>
  <r>
    <s v="MARS_SED_2023_5min_Ext_230709-041913.jpg"/>
    <n v="4.7372217000000001E-2"/>
    <n v="5"/>
    <n v="2023"/>
    <x v="2"/>
    <x v="1"/>
    <n v="9"/>
    <n v="4"/>
    <n v="19"/>
    <n v="13"/>
    <d v="2023-07-09T04:19:00"/>
  </r>
  <r>
    <s v="MARS_SED_2023_5min_Ext_230709-043939.jpg"/>
    <n v="4.6755838000000001E-2"/>
    <n v="5"/>
    <n v="2023"/>
    <x v="2"/>
    <x v="1"/>
    <n v="9"/>
    <n v="4"/>
    <n v="39"/>
    <n v="39"/>
    <d v="2023-07-09T04:39:00"/>
  </r>
  <r>
    <s v="MARS_SED_2023_5min_Ext_230709-045958.jpg"/>
    <n v="4.5734113999999999E-2"/>
    <n v="5"/>
    <n v="2023"/>
    <x v="2"/>
    <x v="1"/>
    <n v="9"/>
    <n v="4"/>
    <n v="59"/>
    <n v="58"/>
    <d v="2023-07-09T04:59:00"/>
  </r>
  <r>
    <s v="MARS_SED_2023_5min_Ext_230709-052038.jpg"/>
    <n v="4.3826032000000001E-2"/>
    <n v="5"/>
    <n v="2023"/>
    <x v="2"/>
    <x v="1"/>
    <n v="9"/>
    <n v="5"/>
    <n v="20"/>
    <n v="38"/>
    <d v="2023-07-09T05:20:00"/>
  </r>
  <r>
    <s v="MARS_SED_2023_5min_Ext_230709-054054.jpg"/>
    <n v="3.9902330999999999E-2"/>
    <n v="5"/>
    <n v="2023"/>
    <x v="2"/>
    <x v="1"/>
    <n v="9"/>
    <n v="5"/>
    <n v="40"/>
    <n v="54"/>
    <d v="2023-07-09T05:40:00"/>
  </r>
  <r>
    <s v="MARS_SED_2023_5min_Ext_230709-060127.jpg"/>
    <n v="3.6976679999999998E-2"/>
    <n v="5"/>
    <n v="2023"/>
    <x v="2"/>
    <x v="1"/>
    <n v="9"/>
    <n v="6"/>
    <n v="1"/>
    <n v="27"/>
    <d v="2023-07-09T06:01:00"/>
  </r>
  <r>
    <s v="MARS_SED_2023_5min_Ext_230709-062145.jpg"/>
    <n v="3.5962527000000001E-2"/>
    <n v="5"/>
    <n v="2023"/>
    <x v="2"/>
    <x v="1"/>
    <n v="9"/>
    <n v="6"/>
    <n v="21"/>
    <n v="45"/>
    <d v="2023-07-09T06:21:00"/>
  </r>
  <r>
    <s v="MARS_SED_2023_5min_Ext_230709-064220.jpg"/>
    <n v="3.6222656999999998E-2"/>
    <n v="5"/>
    <n v="2023"/>
    <x v="2"/>
    <x v="1"/>
    <n v="9"/>
    <n v="6"/>
    <n v="42"/>
    <n v="20"/>
    <d v="2023-07-09T06:42:00"/>
  </r>
  <r>
    <s v="MARS_SED_2023_5min_Ext_230709-070237.jpg"/>
    <n v="3.7953681000000003E-2"/>
    <n v="5"/>
    <n v="2023"/>
    <x v="2"/>
    <x v="1"/>
    <n v="9"/>
    <n v="7"/>
    <n v="2"/>
    <n v="37"/>
    <d v="2023-07-09T07:02:00"/>
  </r>
  <r>
    <s v="MARS_SED_2023_5min_Ext_230709-072306.jpg"/>
    <n v="3.7999920999999999E-2"/>
    <n v="5"/>
    <n v="2023"/>
    <x v="2"/>
    <x v="1"/>
    <n v="9"/>
    <n v="7"/>
    <n v="23"/>
    <n v="6"/>
    <d v="2023-07-09T07:23:00"/>
  </r>
  <r>
    <s v="MARS_SED_2023_5min_Ext_230709-074325.jpg"/>
    <n v="4.6257617000000001E-2"/>
    <n v="5"/>
    <n v="2023"/>
    <x v="2"/>
    <x v="1"/>
    <n v="9"/>
    <n v="7"/>
    <n v="43"/>
    <n v="25"/>
    <d v="2023-07-09T07:43:00"/>
  </r>
  <r>
    <s v="MARS_SED_2023_5min_Ext_230709-080343.jpg"/>
    <n v="8.2141454000000003E-2"/>
    <n v="5"/>
    <n v="2023"/>
    <x v="2"/>
    <x v="1"/>
    <n v="9"/>
    <n v="8"/>
    <n v="3"/>
    <n v="43"/>
    <d v="2023-07-09T08:03:00"/>
  </r>
  <r>
    <s v="MARS_SED_2023_5min_Ext_230709-082411.jpg"/>
    <n v="0.207366566"/>
    <n v="5"/>
    <n v="2023"/>
    <x v="2"/>
    <x v="1"/>
    <n v="9"/>
    <n v="8"/>
    <n v="24"/>
    <n v="11"/>
    <d v="2023-07-09T08:24:00"/>
  </r>
  <r>
    <s v="MARS_SED_2023_5min_Ext_230709-084430.jpg"/>
    <n v="0.286357217"/>
    <n v="5"/>
    <n v="2023"/>
    <x v="2"/>
    <x v="1"/>
    <n v="9"/>
    <n v="8"/>
    <n v="44"/>
    <n v="30"/>
    <d v="2023-07-09T08:44:00"/>
  </r>
  <r>
    <s v="MARS_SED_2023_5min_Ext_230709-090446.jpg"/>
    <n v="0.16126475700000001"/>
    <n v="5"/>
    <n v="2023"/>
    <x v="2"/>
    <x v="1"/>
    <n v="9"/>
    <n v="9"/>
    <n v="4"/>
    <n v="46"/>
    <d v="2023-07-09T09:04:00"/>
  </r>
  <r>
    <s v="MARS_SED_2023_5min_Ext_230709-092533.jpg"/>
    <n v="0.117110545"/>
    <n v="5"/>
    <n v="2023"/>
    <x v="2"/>
    <x v="1"/>
    <n v="9"/>
    <n v="9"/>
    <n v="25"/>
    <n v="33"/>
    <d v="2023-07-09T09:25:00"/>
  </r>
  <r>
    <s v="MARS_SED_2023_5min_Ext_230709-094554.jpg"/>
    <n v="0.23190983700000001"/>
    <n v="5"/>
    <n v="2023"/>
    <x v="2"/>
    <x v="1"/>
    <n v="9"/>
    <n v="9"/>
    <n v="45"/>
    <n v="54"/>
    <d v="2023-07-09T09:45:00"/>
  </r>
  <r>
    <s v="MARS_SED_2023_5min_Ext_230709-100621.jpg"/>
    <n v="0.22720438000000001"/>
    <n v="5"/>
    <n v="2023"/>
    <x v="2"/>
    <x v="1"/>
    <n v="9"/>
    <n v="10"/>
    <n v="6"/>
    <n v="21"/>
    <d v="2023-07-09T10:06:00"/>
  </r>
  <r>
    <s v="MARS_SED_2023_5min_Ext_230709-102639.jpg"/>
    <n v="0.286040079"/>
    <n v="5"/>
    <n v="2023"/>
    <x v="2"/>
    <x v="1"/>
    <n v="9"/>
    <n v="10"/>
    <n v="26"/>
    <n v="39"/>
    <d v="2023-07-09T10:26:00"/>
  </r>
  <r>
    <s v="MARS_SED_2023_5min_Ext_230709-104715.jpg"/>
    <n v="0.173022286"/>
    <n v="5"/>
    <n v="2023"/>
    <x v="2"/>
    <x v="1"/>
    <n v="9"/>
    <n v="10"/>
    <n v="47"/>
    <n v="15"/>
    <d v="2023-07-09T10:47:00"/>
  </r>
  <r>
    <s v="MARS_SED_2023_5min_Ext_230709-110732.jpg"/>
    <n v="5.4090272000000002E-2"/>
    <n v="5"/>
    <n v="2023"/>
    <x v="2"/>
    <x v="1"/>
    <n v="9"/>
    <n v="11"/>
    <n v="7"/>
    <n v="32"/>
    <d v="2023-07-09T11:07:00"/>
  </r>
  <r>
    <s v="MARS_SED_2023_5min_Ext_230709-112811.jpg"/>
    <n v="7.0107408999999996E-2"/>
    <n v="5"/>
    <n v="2023"/>
    <x v="2"/>
    <x v="1"/>
    <n v="9"/>
    <n v="11"/>
    <n v="28"/>
    <n v="11"/>
    <d v="2023-07-09T11:28:00"/>
  </r>
  <r>
    <s v="MARS_SED_2023_5min_Ext_230709-114841.jpg"/>
    <n v="0.18838290299999999"/>
    <n v="5"/>
    <n v="2023"/>
    <x v="2"/>
    <x v="1"/>
    <n v="9"/>
    <n v="11"/>
    <n v="48"/>
    <n v="41"/>
    <d v="2023-07-09T11:48:00"/>
  </r>
  <r>
    <s v="MARS_SED_2023_5min_Ext_230709-120900.jpg"/>
    <n v="0.125944156"/>
    <n v="5"/>
    <n v="2023"/>
    <x v="2"/>
    <x v="1"/>
    <n v="9"/>
    <n v="12"/>
    <n v="9"/>
    <n v="0"/>
    <d v="2023-07-09T12:09:00"/>
  </r>
  <r>
    <s v="MARS_SED_2023_5min_Ext_230709-122920.jpg"/>
    <n v="0.31761126499999998"/>
    <n v="5"/>
    <n v="2023"/>
    <x v="2"/>
    <x v="1"/>
    <n v="9"/>
    <n v="12"/>
    <n v="29"/>
    <n v="20"/>
    <d v="2023-07-09T12:29:00"/>
  </r>
  <r>
    <s v="MARS_SED_2023_5min_Ext_230709-125000.jpg"/>
    <n v="0.20479128299999999"/>
    <n v="5"/>
    <n v="2023"/>
    <x v="2"/>
    <x v="1"/>
    <n v="9"/>
    <n v="12"/>
    <n v="50"/>
    <n v="0"/>
    <d v="2023-07-09T12:50:00"/>
  </r>
  <r>
    <s v="MARS_SED_2023_5min_Ext_230709-131019.jpg"/>
    <n v="0.32532071099999998"/>
    <n v="5"/>
    <n v="2023"/>
    <x v="2"/>
    <x v="1"/>
    <n v="9"/>
    <n v="13"/>
    <n v="10"/>
    <n v="19"/>
    <d v="2023-07-09T13:10:00"/>
  </r>
  <r>
    <s v="MARS_SED_2023_5min_Ext_230709-133049.jpg"/>
    <n v="0.31131743299999998"/>
    <n v="5"/>
    <n v="2023"/>
    <x v="2"/>
    <x v="1"/>
    <n v="9"/>
    <n v="13"/>
    <n v="30"/>
    <n v="49"/>
    <d v="2023-07-09T13:30:00"/>
  </r>
  <r>
    <s v="MARS_SED_2023_5min_Ext_230709-135123.jpg"/>
    <n v="0.25284753900000001"/>
    <n v="5"/>
    <n v="2023"/>
    <x v="2"/>
    <x v="1"/>
    <n v="9"/>
    <n v="13"/>
    <n v="51"/>
    <n v="23"/>
    <d v="2023-07-09T13:51:00"/>
  </r>
  <r>
    <s v="MARS_SED_2023_5min_Ext_230709-141144.jpg"/>
    <n v="0.27518583099999999"/>
    <n v="5"/>
    <n v="2023"/>
    <x v="2"/>
    <x v="1"/>
    <n v="9"/>
    <n v="14"/>
    <n v="11"/>
    <n v="44"/>
    <d v="2023-07-09T14:11:00"/>
  </r>
  <r>
    <s v="MARS_SED_2023_5min_Ext_230709-143204.jpg"/>
    <n v="0.15950369"/>
    <n v="5"/>
    <n v="2023"/>
    <x v="2"/>
    <x v="1"/>
    <n v="9"/>
    <n v="14"/>
    <n v="32"/>
    <n v="4"/>
    <d v="2023-07-09T14:32:00"/>
  </r>
  <r>
    <s v="MARS_SED_2023_5min_Ext_230709-145227.jpg"/>
    <n v="0.19573116700000001"/>
    <n v="5"/>
    <n v="2023"/>
    <x v="2"/>
    <x v="1"/>
    <n v="9"/>
    <n v="14"/>
    <n v="52"/>
    <n v="27"/>
    <d v="2023-07-09T14:52:00"/>
  </r>
  <r>
    <s v="MARS_SED_2023_5min_Ext_230709-151255.jpg"/>
    <n v="0.357620096"/>
    <n v="5"/>
    <n v="2023"/>
    <x v="2"/>
    <x v="1"/>
    <n v="9"/>
    <n v="15"/>
    <n v="12"/>
    <n v="55"/>
    <d v="2023-07-09T15:12:00"/>
  </r>
  <r>
    <s v="MARS_SED_2023_5min_Ext_230709-153317.jpg"/>
    <n v="0.20005817200000001"/>
    <n v="5"/>
    <n v="2023"/>
    <x v="2"/>
    <x v="1"/>
    <n v="9"/>
    <n v="15"/>
    <n v="33"/>
    <n v="17"/>
    <d v="2023-07-09T15:33:00"/>
  </r>
  <r>
    <s v="MARS_SED_2023_5min_Ext_230709-155343.jpg"/>
    <n v="0.118961856"/>
    <n v="5"/>
    <n v="2023"/>
    <x v="2"/>
    <x v="1"/>
    <n v="9"/>
    <n v="15"/>
    <n v="53"/>
    <n v="43"/>
    <d v="2023-07-09T15:53:00"/>
  </r>
  <r>
    <s v="MARS_SED_2023_5min_Ext_230709-161404.jpg"/>
    <n v="0.10525580599999999"/>
    <n v="5"/>
    <n v="2023"/>
    <x v="2"/>
    <x v="1"/>
    <n v="9"/>
    <n v="16"/>
    <n v="14"/>
    <n v="4"/>
    <d v="2023-07-09T16:14:00"/>
  </r>
  <r>
    <s v="MARS_SED_2023_5min_Ext_230709-163429.jpg"/>
    <n v="4.9024461999999998E-2"/>
    <n v="5"/>
    <n v="2023"/>
    <x v="2"/>
    <x v="1"/>
    <n v="9"/>
    <n v="16"/>
    <n v="34"/>
    <n v="29"/>
    <d v="2023-07-09T16:34:00"/>
  </r>
  <r>
    <s v="MARS_SED_2023_5min_Ext_230709-165457.jpg"/>
    <n v="4.5576480000000003E-2"/>
    <n v="5"/>
    <n v="2023"/>
    <x v="2"/>
    <x v="1"/>
    <n v="9"/>
    <n v="16"/>
    <n v="54"/>
    <n v="57"/>
    <d v="2023-07-09T16:54:00"/>
  </r>
  <r>
    <s v="MARS_SED_2023_5min_Ext_230709-171523.jpg"/>
    <n v="4.5587722999999997E-2"/>
    <n v="5"/>
    <n v="2023"/>
    <x v="2"/>
    <x v="1"/>
    <n v="9"/>
    <n v="17"/>
    <n v="15"/>
    <n v="23"/>
    <d v="2023-07-09T17:15:00"/>
  </r>
  <r>
    <s v="MARS_SED_2023_5min_Ext_230709-173546.jpg"/>
    <n v="9.1066014000000001E-2"/>
    <n v="5"/>
    <n v="2023"/>
    <x v="2"/>
    <x v="1"/>
    <n v="9"/>
    <n v="17"/>
    <n v="35"/>
    <n v="46"/>
    <d v="2023-07-09T17:35:00"/>
  </r>
  <r>
    <s v="MARS_SED_2023_5min_Ext_230709-175609.jpg"/>
    <n v="8.2857902999999997E-2"/>
    <n v="5"/>
    <n v="2023"/>
    <x v="2"/>
    <x v="1"/>
    <n v="9"/>
    <n v="17"/>
    <n v="56"/>
    <n v="9"/>
    <d v="2023-07-09T17:56:00"/>
  </r>
  <r>
    <s v="MARS_SED_2023_5min_Ext_230709-181633.jpg"/>
    <n v="8.6310779000000004E-2"/>
    <n v="5"/>
    <n v="2023"/>
    <x v="2"/>
    <x v="1"/>
    <n v="9"/>
    <n v="18"/>
    <n v="16"/>
    <n v="33"/>
    <d v="2023-07-09T18:16:00"/>
  </r>
  <r>
    <s v="MARS_SED_2023_5min_Ext_230709-183652.jpg"/>
    <n v="0.144401317"/>
    <n v="5"/>
    <n v="2023"/>
    <x v="2"/>
    <x v="1"/>
    <n v="9"/>
    <n v="18"/>
    <n v="36"/>
    <n v="52"/>
    <d v="2023-07-09T18:36:00"/>
  </r>
  <r>
    <s v="MARS_SED_2023_5min_Ext_230709-185716.jpg"/>
    <n v="0.43867551799999999"/>
    <n v="5"/>
    <n v="2023"/>
    <x v="2"/>
    <x v="1"/>
    <n v="9"/>
    <n v="18"/>
    <n v="57"/>
    <n v="16"/>
    <d v="2023-07-09T18:57:00"/>
  </r>
  <r>
    <s v="MARS_SED_2023_5min_Ext_230709-191743.jpg"/>
    <n v="5.1003477999999998E-2"/>
    <n v="5"/>
    <n v="2023"/>
    <x v="2"/>
    <x v="1"/>
    <n v="9"/>
    <n v="19"/>
    <n v="17"/>
    <n v="43"/>
    <d v="2023-07-09T19:17:00"/>
  </r>
  <r>
    <s v="MARS_SED_2023_5min_Ext_230709-193803.jpg"/>
    <n v="0.37086265099999999"/>
    <n v="5"/>
    <n v="2023"/>
    <x v="2"/>
    <x v="1"/>
    <n v="9"/>
    <n v="19"/>
    <n v="38"/>
    <n v="3"/>
    <d v="2023-07-09T19:38:00"/>
  </r>
  <r>
    <s v="MARS_SED_2023_5min_Ext_230709-195835.jpg"/>
    <n v="7.4636456000000004E-2"/>
    <n v="5"/>
    <n v="2023"/>
    <x v="2"/>
    <x v="1"/>
    <n v="9"/>
    <n v="19"/>
    <n v="58"/>
    <n v="35"/>
    <d v="2023-07-09T19:58:00"/>
  </r>
  <r>
    <s v="MARS_SED_2023_5min_Ext_230709-201858.jpg"/>
    <n v="0.36233904700000003"/>
    <n v="5"/>
    <n v="2023"/>
    <x v="2"/>
    <x v="1"/>
    <n v="9"/>
    <n v="20"/>
    <n v="18"/>
    <n v="58"/>
    <d v="2023-07-09T20:18:00"/>
  </r>
  <r>
    <s v="MARS_SED_2023_5min_Ext_230709-203931.jpg"/>
    <n v="1.013278957"/>
    <n v="5"/>
    <n v="2023"/>
    <x v="2"/>
    <x v="1"/>
    <n v="9"/>
    <n v="20"/>
    <n v="39"/>
    <n v="31"/>
    <d v="2023-07-09T20:39:00"/>
  </r>
  <r>
    <s v="MARS_SED_2023_5min_Ext_230709-205952.jpg"/>
    <n v="0.18148953700000001"/>
    <n v="5"/>
    <n v="2023"/>
    <x v="2"/>
    <x v="1"/>
    <n v="9"/>
    <n v="20"/>
    <n v="59"/>
    <n v="52"/>
    <d v="2023-07-09T20:59:00"/>
  </r>
  <r>
    <s v="MARS_SED_2023_5min_Ext_230709-212035.jpg"/>
    <n v="5.9076212000000003E-2"/>
    <n v="5"/>
    <n v="2023"/>
    <x v="2"/>
    <x v="1"/>
    <n v="9"/>
    <n v="21"/>
    <n v="20"/>
    <n v="35"/>
    <d v="2023-07-09T21:20:00"/>
  </r>
  <r>
    <s v="MARS_SED_2023_5min_Ext_230709-214058.jpg"/>
    <n v="9.9651251999999996E-2"/>
    <n v="5"/>
    <n v="2023"/>
    <x v="2"/>
    <x v="1"/>
    <n v="9"/>
    <n v="21"/>
    <n v="40"/>
    <n v="58"/>
    <d v="2023-07-09T21:40:00"/>
  </r>
  <r>
    <s v="MARS_SED_2023_5min_Ext_230709-220119.jpg"/>
    <n v="0.12549844199999999"/>
    <n v="5"/>
    <n v="2023"/>
    <x v="2"/>
    <x v="1"/>
    <n v="9"/>
    <n v="22"/>
    <n v="1"/>
    <n v="19"/>
    <d v="2023-07-09T22:01:00"/>
  </r>
  <r>
    <s v="MARS_SED_2023_5min_Ext_230709-222139.jpg"/>
    <n v="3.1955562E-2"/>
    <n v="5"/>
    <n v="2023"/>
    <x v="2"/>
    <x v="1"/>
    <n v="9"/>
    <n v="22"/>
    <n v="21"/>
    <n v="39"/>
    <d v="2023-07-09T22:21:00"/>
  </r>
  <r>
    <s v="MARS_SED_2023_5min_Ext_230709-224206.jpg"/>
    <n v="4.0294485999999997E-2"/>
    <n v="5"/>
    <n v="2023"/>
    <x v="2"/>
    <x v="1"/>
    <n v="9"/>
    <n v="22"/>
    <n v="42"/>
    <n v="6"/>
    <d v="2023-07-09T22:42:00"/>
  </r>
  <r>
    <s v="MARS_SED_2023_5min_Ext_230709-230230.jpg"/>
    <n v="3.1408942000000002E-2"/>
    <n v="5"/>
    <n v="2023"/>
    <x v="2"/>
    <x v="1"/>
    <n v="9"/>
    <n v="23"/>
    <n v="2"/>
    <n v="30"/>
    <d v="2023-07-09T23:02:00"/>
  </r>
  <r>
    <s v="MARS_SED_2023_5min_Ext_230709-232254.jpg"/>
    <n v="3.2849919999999998E-2"/>
    <n v="5"/>
    <n v="2023"/>
    <x v="2"/>
    <x v="1"/>
    <n v="9"/>
    <n v="23"/>
    <n v="22"/>
    <n v="54"/>
    <d v="2023-07-09T23:22:00"/>
  </r>
  <r>
    <s v="MARS_SED_2023_5min_Ext_230709-234327.jpg"/>
    <n v="3.4477575000000003E-2"/>
    <n v="5"/>
    <n v="2023"/>
    <x v="2"/>
    <x v="1"/>
    <n v="9"/>
    <n v="23"/>
    <n v="43"/>
    <n v="27"/>
    <d v="2023-07-09T23:43:00"/>
  </r>
  <r>
    <s v="MARS_SED_2023_5min_Ext_230710-000354.jpg"/>
    <n v="3.3703389E-2"/>
    <n v="5"/>
    <n v="2023"/>
    <x v="2"/>
    <x v="1"/>
    <n v="10"/>
    <n v="0"/>
    <n v="3"/>
    <n v="54"/>
    <d v="2023-07-10T00:03:00"/>
  </r>
  <r>
    <s v="MARS_SED_2023_5min_Ext_230710-004432.jpg"/>
    <n v="3.4993455E-2"/>
    <n v="5"/>
    <n v="2023"/>
    <x v="2"/>
    <x v="1"/>
    <n v="10"/>
    <n v="0"/>
    <n v="44"/>
    <n v="32"/>
    <d v="2023-07-10T00:44:00"/>
  </r>
  <r>
    <s v="MARS_SED_2023_5min_Ext_230710-010510.jpg"/>
    <n v="3.5120787000000001E-2"/>
    <n v="5"/>
    <n v="2023"/>
    <x v="2"/>
    <x v="1"/>
    <n v="10"/>
    <n v="1"/>
    <n v="5"/>
    <n v="10"/>
    <d v="2023-07-10T01:05:00"/>
  </r>
  <r>
    <s v="MARS_SED_2023_5min_Ext_230710-012533.jpg"/>
    <n v="3.7823462000000002E-2"/>
    <n v="5"/>
    <n v="2023"/>
    <x v="2"/>
    <x v="1"/>
    <n v="10"/>
    <n v="1"/>
    <n v="25"/>
    <n v="33"/>
    <d v="2023-07-10T01:25:00"/>
  </r>
  <r>
    <s v="MARS_SED_2023_5min_Ext_230710-014552.jpg"/>
    <n v="4.9632562999999998E-2"/>
    <n v="5"/>
    <n v="2023"/>
    <x v="2"/>
    <x v="1"/>
    <n v="10"/>
    <n v="1"/>
    <n v="45"/>
    <n v="52"/>
    <d v="2023-07-10T01:45:00"/>
  </r>
  <r>
    <s v="MARS_SED_2023_5min_Ext_230710-020631.jpg"/>
    <n v="3.8416347000000003E-2"/>
    <n v="5"/>
    <n v="2023"/>
    <x v="2"/>
    <x v="1"/>
    <n v="10"/>
    <n v="2"/>
    <n v="6"/>
    <n v="31"/>
    <d v="2023-07-10T02:06:00"/>
  </r>
  <r>
    <s v="MARS_SED_2023_5min_Ext_230710-022659.jpg"/>
    <n v="0.14853724099999999"/>
    <n v="5"/>
    <n v="2023"/>
    <x v="2"/>
    <x v="1"/>
    <n v="10"/>
    <n v="2"/>
    <n v="26"/>
    <n v="59"/>
    <d v="2023-07-10T02:26:00"/>
  </r>
  <r>
    <s v="MARS_SED_2023_5min_Ext_230710-024722.jpg"/>
    <n v="0.14623006899999999"/>
    <n v="5"/>
    <n v="2023"/>
    <x v="2"/>
    <x v="1"/>
    <n v="10"/>
    <n v="2"/>
    <n v="47"/>
    <n v="22"/>
    <d v="2023-07-10T02:47:00"/>
  </r>
  <r>
    <s v="MARS_SED_2023_5min_Ext_230710-030748.jpg"/>
    <n v="0.197287878"/>
    <n v="5"/>
    <n v="2023"/>
    <x v="2"/>
    <x v="1"/>
    <n v="10"/>
    <n v="3"/>
    <n v="7"/>
    <n v="48"/>
    <d v="2023-07-10T03:07:00"/>
  </r>
  <r>
    <s v="MARS_SED_2023_5min_Ext_230710-032832.jpg"/>
    <n v="0.20638545599999999"/>
    <n v="5"/>
    <n v="2023"/>
    <x v="2"/>
    <x v="1"/>
    <n v="10"/>
    <n v="3"/>
    <n v="28"/>
    <n v="32"/>
    <d v="2023-07-10T03:28:00"/>
  </r>
  <r>
    <s v="MARS_SED_2023_5min_Ext_230710-034853.jpg"/>
    <n v="0.201785778"/>
    <n v="5"/>
    <n v="2023"/>
    <x v="2"/>
    <x v="1"/>
    <n v="10"/>
    <n v="3"/>
    <n v="48"/>
    <n v="53"/>
    <d v="2023-07-10T03:48:00"/>
  </r>
  <r>
    <s v="MARS_SED_2023_5min_Ext_230710-040913.jpg"/>
    <n v="0.27994849700000002"/>
    <n v="5"/>
    <n v="2023"/>
    <x v="2"/>
    <x v="1"/>
    <n v="10"/>
    <n v="4"/>
    <n v="9"/>
    <n v="13"/>
    <d v="2023-07-10T04:09:00"/>
  </r>
  <r>
    <s v="MARS_SED_2023_5min_Ext_230710-042943.jpg"/>
    <n v="0.114481055"/>
    <n v="5"/>
    <n v="2023"/>
    <x v="2"/>
    <x v="1"/>
    <n v="10"/>
    <n v="4"/>
    <n v="29"/>
    <n v="43"/>
    <d v="2023-07-10T04:29:00"/>
  </r>
  <r>
    <s v="MARS_SED_2023_5min_Ext_230710-045018.jpg"/>
    <n v="0.36505350199999997"/>
    <n v="5"/>
    <n v="2023"/>
    <x v="2"/>
    <x v="1"/>
    <n v="10"/>
    <n v="4"/>
    <n v="50"/>
    <n v="18"/>
    <d v="2023-07-10T04:50:00"/>
  </r>
  <r>
    <s v="MARS_SED_2023_5min_Ext_230710-051041.jpg"/>
    <n v="0.138199346"/>
    <n v="5"/>
    <n v="2023"/>
    <x v="2"/>
    <x v="1"/>
    <n v="10"/>
    <n v="5"/>
    <n v="10"/>
    <n v="41"/>
    <d v="2023-07-10T05:10:00"/>
  </r>
  <r>
    <s v="MARS_SED_2023_5min_Ext_230710-053115.jpg"/>
    <n v="0.121413753"/>
    <n v="5"/>
    <n v="2023"/>
    <x v="2"/>
    <x v="1"/>
    <n v="10"/>
    <n v="5"/>
    <n v="31"/>
    <n v="15"/>
    <d v="2023-07-10T05:31:00"/>
  </r>
  <r>
    <s v="MARS_SED_2023_5min_Ext_230710-055136.jpg"/>
    <n v="5.532625E-2"/>
    <n v="5"/>
    <n v="2023"/>
    <x v="2"/>
    <x v="1"/>
    <n v="10"/>
    <n v="5"/>
    <n v="51"/>
    <n v="36"/>
    <d v="2023-07-10T05:51:00"/>
  </r>
  <r>
    <s v="MARS_SED_2023_5min_Ext_230710-061203.jpg"/>
    <n v="6.5177761000000001E-2"/>
    <n v="5"/>
    <n v="2023"/>
    <x v="2"/>
    <x v="1"/>
    <n v="10"/>
    <n v="6"/>
    <n v="12"/>
    <n v="3"/>
    <d v="2023-07-10T06:12:00"/>
  </r>
  <r>
    <s v="MARS_SED_2023_5min_Ext_230710-063223.jpg"/>
    <n v="0.11198216499999999"/>
    <n v="5"/>
    <n v="2023"/>
    <x v="2"/>
    <x v="1"/>
    <n v="10"/>
    <n v="6"/>
    <n v="32"/>
    <n v="23"/>
    <d v="2023-07-10T06:32:00"/>
  </r>
  <r>
    <s v="MARS_SED_2023_5min_Ext_230710-065257.jpg"/>
    <n v="7.1660060999999997E-2"/>
    <n v="5"/>
    <n v="2023"/>
    <x v="2"/>
    <x v="1"/>
    <n v="10"/>
    <n v="6"/>
    <n v="52"/>
    <n v="57"/>
    <d v="2023-07-10T06:52:00"/>
  </r>
  <r>
    <s v="MARS_SED_2023_5min_Ext_230710-071320.jpg"/>
    <n v="7.5391808000000005E-2"/>
    <n v="5"/>
    <n v="2023"/>
    <x v="2"/>
    <x v="1"/>
    <n v="10"/>
    <n v="7"/>
    <n v="13"/>
    <n v="20"/>
    <d v="2023-07-10T07:13:00"/>
  </r>
  <r>
    <s v="MARS_SED_2023_5min_Ext_230710-073402.jpg"/>
    <n v="0.117998242"/>
    <n v="5"/>
    <n v="2023"/>
    <x v="2"/>
    <x v="1"/>
    <n v="10"/>
    <n v="7"/>
    <n v="34"/>
    <n v="2"/>
    <d v="2023-07-10T07:34:00"/>
  </r>
  <r>
    <s v="MARS_SED_2023_5min_Ext_230710-075430.jpg"/>
    <n v="9.0760744000000004E-2"/>
    <n v="5"/>
    <n v="2023"/>
    <x v="2"/>
    <x v="1"/>
    <n v="10"/>
    <n v="7"/>
    <n v="54"/>
    <n v="30"/>
    <d v="2023-07-10T07:54:00"/>
  </r>
  <r>
    <s v="MARS_SED_2023_5min_Ext_230710-081459.jpg"/>
    <n v="0.209073961"/>
    <n v="5"/>
    <n v="2023"/>
    <x v="2"/>
    <x v="1"/>
    <n v="10"/>
    <n v="8"/>
    <n v="14"/>
    <n v="59"/>
    <d v="2023-07-10T08:14:00"/>
  </r>
  <r>
    <s v="MARS_SED_2023_5min_Ext_230710-083518.jpg"/>
    <n v="0.29258514499999999"/>
    <n v="5"/>
    <n v="2023"/>
    <x v="2"/>
    <x v="1"/>
    <n v="10"/>
    <n v="8"/>
    <n v="35"/>
    <n v="18"/>
    <d v="2023-07-10T08:35:00"/>
  </r>
  <r>
    <s v="MARS_SED_2023_5min_Ext_230710-085540.jpg"/>
    <n v="0.29057604399999998"/>
    <n v="5"/>
    <n v="2023"/>
    <x v="2"/>
    <x v="1"/>
    <n v="10"/>
    <n v="8"/>
    <n v="55"/>
    <n v="40"/>
    <d v="2023-07-10T08:55:00"/>
  </r>
  <r>
    <s v="MARS_SED_2023_5min_Ext_230710-091604.jpg"/>
    <n v="0.22474939699999999"/>
    <n v="5"/>
    <n v="2023"/>
    <x v="2"/>
    <x v="1"/>
    <n v="10"/>
    <n v="9"/>
    <n v="16"/>
    <n v="4"/>
    <d v="2023-07-10T09:16:00"/>
  </r>
  <r>
    <s v="MARS_SED_2023_5min_Ext_230710-093645.jpg"/>
    <n v="0.113263829"/>
    <n v="5"/>
    <n v="2023"/>
    <x v="2"/>
    <x v="1"/>
    <n v="10"/>
    <n v="9"/>
    <n v="36"/>
    <n v="45"/>
    <d v="2023-07-10T09:36:00"/>
  </r>
  <r>
    <s v="MARS_SED_2023_5min_Ext_230710-095718.jpg"/>
    <n v="0.54369499799999998"/>
    <n v="5"/>
    <n v="2023"/>
    <x v="2"/>
    <x v="1"/>
    <n v="10"/>
    <n v="9"/>
    <n v="57"/>
    <n v="18"/>
    <d v="2023-07-10T09:57:00"/>
  </r>
  <r>
    <s v="MARS_SED_2023_5min_Ext_230710-101751.jpg"/>
    <n v="0.19753606000000001"/>
    <n v="5"/>
    <n v="2023"/>
    <x v="2"/>
    <x v="1"/>
    <n v="10"/>
    <n v="10"/>
    <n v="17"/>
    <n v="51"/>
    <d v="2023-07-10T10:17:00"/>
  </r>
  <r>
    <s v="MARS_SED_2023_5min_Ext_230710-103811.jpg"/>
    <n v="0.32541534599999999"/>
    <n v="5"/>
    <n v="2023"/>
    <x v="2"/>
    <x v="1"/>
    <n v="10"/>
    <n v="10"/>
    <n v="38"/>
    <n v="11"/>
    <d v="2023-07-10T10:38:00"/>
  </r>
  <r>
    <s v="MARS_SED_2023_5min_Ext_230710-105834.jpg"/>
    <n v="0.428597589"/>
    <n v="5"/>
    <n v="2023"/>
    <x v="2"/>
    <x v="1"/>
    <n v="10"/>
    <n v="10"/>
    <n v="58"/>
    <n v="34"/>
    <d v="2023-07-10T10:58:00"/>
  </r>
  <r>
    <s v="MARS_SED_2023_5min_Ext_230710-111855.jpg"/>
    <n v="0.35999675599999997"/>
    <n v="5"/>
    <n v="2023"/>
    <x v="2"/>
    <x v="1"/>
    <n v="10"/>
    <n v="11"/>
    <n v="18"/>
    <n v="55"/>
    <d v="2023-07-10T11:18:00"/>
  </r>
  <r>
    <s v="MARS_SED_2023_5min_Ext_230710-113924.jpg"/>
    <n v="0.24544902099999999"/>
    <n v="5"/>
    <n v="2023"/>
    <x v="2"/>
    <x v="1"/>
    <n v="10"/>
    <n v="11"/>
    <n v="39"/>
    <n v="24"/>
    <d v="2023-07-10T11:39:00"/>
  </r>
  <r>
    <s v="MARS_SED_2023_5min_Ext_230710-115944.jpg"/>
    <n v="0.14983278999999999"/>
    <n v="5"/>
    <n v="2023"/>
    <x v="2"/>
    <x v="1"/>
    <n v="10"/>
    <n v="11"/>
    <n v="59"/>
    <n v="44"/>
    <d v="2023-07-10T11:59:00"/>
  </r>
  <r>
    <s v="MARS_SED_2023_5min_Ext_230710-122013.jpg"/>
    <n v="4.3562995E-2"/>
    <n v="5"/>
    <n v="2023"/>
    <x v="2"/>
    <x v="1"/>
    <n v="10"/>
    <n v="12"/>
    <n v="20"/>
    <n v="13"/>
    <d v="2023-07-10T12:20:00"/>
  </r>
  <r>
    <s v="MARS_SED_2023_5min_Ext_230710-124041.jpg"/>
    <n v="4.4186324999999999E-2"/>
    <n v="5"/>
    <n v="2023"/>
    <x v="2"/>
    <x v="1"/>
    <n v="10"/>
    <n v="12"/>
    <n v="40"/>
    <n v="41"/>
    <d v="2023-07-10T12:40:00"/>
  </r>
  <r>
    <s v="MARS_SED_2023_5min_Ext_230710-130116.jpg"/>
    <n v="4.1095817E-2"/>
    <n v="5"/>
    <n v="2023"/>
    <x v="2"/>
    <x v="1"/>
    <n v="10"/>
    <n v="13"/>
    <n v="1"/>
    <n v="16"/>
    <d v="2023-07-10T13:01:00"/>
  </r>
  <r>
    <s v="MARS_SED_2023_5min_Ext_230710-132146.jpg"/>
    <n v="4.4615907000000003E-2"/>
    <n v="5"/>
    <n v="2023"/>
    <x v="2"/>
    <x v="1"/>
    <n v="10"/>
    <n v="13"/>
    <n v="21"/>
    <n v="46"/>
    <d v="2023-07-10T13:21:00"/>
  </r>
  <r>
    <s v="MARS_SED_2023_5min_Ext_230710-134207.jpg"/>
    <n v="5.1093228999999997E-2"/>
    <n v="5"/>
    <n v="2023"/>
    <x v="2"/>
    <x v="1"/>
    <n v="10"/>
    <n v="13"/>
    <n v="42"/>
    <n v="7"/>
    <d v="2023-07-10T13:42:00"/>
  </r>
  <r>
    <s v="MARS_SED_2023_5min_Ext_230710-140241.jpg"/>
    <n v="5.7737627E-2"/>
    <n v="5"/>
    <n v="2023"/>
    <x v="2"/>
    <x v="1"/>
    <n v="10"/>
    <n v="14"/>
    <n v="2"/>
    <n v="41"/>
    <d v="2023-07-10T14:02:00"/>
  </r>
  <r>
    <s v="MARS_SED_2023_5min_Ext_230710-142304.jpg"/>
    <n v="0.148768915"/>
    <n v="5"/>
    <n v="2023"/>
    <x v="2"/>
    <x v="1"/>
    <n v="10"/>
    <n v="14"/>
    <n v="23"/>
    <n v="4"/>
    <d v="2023-07-10T14:23:00"/>
  </r>
  <r>
    <s v="MARS_SED_2023_5min_Ext_230710-144326.jpg"/>
    <n v="0.185680226"/>
    <n v="5"/>
    <n v="2023"/>
    <x v="2"/>
    <x v="1"/>
    <n v="10"/>
    <n v="14"/>
    <n v="43"/>
    <n v="26"/>
    <d v="2023-07-10T14:43:00"/>
  </r>
  <r>
    <s v="MARS_SED_2023_5min_Ext_230710-150357.jpg"/>
    <n v="0.25346095499999999"/>
    <n v="5"/>
    <n v="2023"/>
    <x v="2"/>
    <x v="1"/>
    <n v="10"/>
    <n v="15"/>
    <n v="3"/>
    <n v="57"/>
    <d v="2023-07-10T15:03:00"/>
  </r>
  <r>
    <s v="MARS_SED_2023_5min_Ext_230710-152433.jpg"/>
    <n v="0.18759522300000001"/>
    <n v="5"/>
    <n v="2023"/>
    <x v="2"/>
    <x v="1"/>
    <n v="10"/>
    <n v="15"/>
    <n v="24"/>
    <n v="33"/>
    <d v="2023-07-10T15:24:00"/>
  </r>
  <r>
    <s v="MARS_SED_2023_5min_Ext_230710-154458.jpg"/>
    <n v="0.205986898"/>
    <n v="5"/>
    <n v="2023"/>
    <x v="2"/>
    <x v="1"/>
    <n v="10"/>
    <n v="15"/>
    <n v="44"/>
    <n v="58"/>
    <d v="2023-07-10T15:44:00"/>
  </r>
  <r>
    <s v="MARS_SED_2023_5min_Ext_230710-160520.jpg"/>
    <n v="0.27884577999999999"/>
    <n v="5"/>
    <n v="2023"/>
    <x v="2"/>
    <x v="1"/>
    <n v="10"/>
    <n v="16"/>
    <n v="5"/>
    <n v="20"/>
    <d v="2023-07-10T16:05:00"/>
  </r>
  <r>
    <s v="MARS_SED_2023_5min_Ext_230710-162601.jpg"/>
    <n v="0.12726749000000001"/>
    <n v="5"/>
    <n v="2023"/>
    <x v="2"/>
    <x v="1"/>
    <n v="10"/>
    <n v="16"/>
    <n v="26"/>
    <n v="1"/>
    <d v="2023-07-10T16:26:00"/>
  </r>
  <r>
    <s v="MARS_SED_2023_5min_Ext_230710-164632.jpg"/>
    <n v="0.314936724"/>
    <n v="5"/>
    <n v="2023"/>
    <x v="2"/>
    <x v="1"/>
    <n v="10"/>
    <n v="16"/>
    <n v="46"/>
    <n v="32"/>
    <d v="2023-07-10T16:46:00"/>
  </r>
  <r>
    <s v="MARS_SED_2023_5min_Ext_230710-170653.jpg"/>
    <n v="0.107933368"/>
    <n v="5"/>
    <n v="2023"/>
    <x v="2"/>
    <x v="1"/>
    <n v="10"/>
    <n v="17"/>
    <n v="6"/>
    <n v="53"/>
    <d v="2023-07-10T17:06:00"/>
  </r>
  <r>
    <s v="MARS_SED_2023_5min_Ext_230710-172730.jpg"/>
    <n v="0.28311024200000001"/>
    <n v="5"/>
    <n v="2023"/>
    <x v="2"/>
    <x v="1"/>
    <n v="10"/>
    <n v="17"/>
    <n v="27"/>
    <n v="30"/>
    <d v="2023-07-10T17:27:00"/>
  </r>
  <r>
    <s v="MARS_SED_2023_5min_Ext_230710-174755.jpg"/>
    <n v="0.119954634"/>
    <n v="5"/>
    <n v="2023"/>
    <x v="2"/>
    <x v="1"/>
    <n v="10"/>
    <n v="17"/>
    <n v="47"/>
    <n v="55"/>
    <d v="2023-07-10T17:47:00"/>
  </r>
  <r>
    <s v="MARS_SED_2023_5min_Ext_230710-180818.jpg"/>
    <n v="0.18612016100000001"/>
    <n v="5"/>
    <n v="2023"/>
    <x v="2"/>
    <x v="1"/>
    <n v="10"/>
    <n v="18"/>
    <n v="8"/>
    <n v="18"/>
    <d v="2023-07-10T18:08:00"/>
  </r>
  <r>
    <s v="MARS_SED_2023_5min_Ext_230710-182839.jpg"/>
    <n v="0.27622726399999997"/>
    <n v="5"/>
    <n v="2023"/>
    <x v="2"/>
    <x v="1"/>
    <n v="10"/>
    <n v="18"/>
    <n v="28"/>
    <n v="39"/>
    <d v="2023-07-10T18:28:00"/>
  </r>
  <r>
    <s v="MARS_SED_2023_5min_Ext_230710-184923.jpg"/>
    <n v="0.153072662"/>
    <n v="5"/>
    <n v="2023"/>
    <x v="2"/>
    <x v="1"/>
    <n v="10"/>
    <n v="18"/>
    <n v="49"/>
    <n v="23"/>
    <d v="2023-07-10T18:49:00"/>
  </r>
  <r>
    <s v="MARS_SED_2023_5min_Ext_230710-195722.jpg"/>
    <n v="5.6220619999999999E-2"/>
    <n v="5"/>
    <n v="2023"/>
    <x v="2"/>
    <x v="1"/>
    <n v="10"/>
    <n v="19"/>
    <n v="57"/>
    <n v="22"/>
    <d v="2023-07-10T19:57:00"/>
  </r>
  <r>
    <s v="MARS_SED_2023_5min_Ext_230710-201805.jpg"/>
    <n v="0.59058048600000002"/>
    <n v="5"/>
    <n v="2023"/>
    <x v="2"/>
    <x v="1"/>
    <n v="10"/>
    <n v="20"/>
    <n v="18"/>
    <n v="5"/>
    <d v="2023-07-10T20:18:00"/>
  </r>
  <r>
    <s v="MARS_SED_2023_5min_Ext_230710-203832.jpg"/>
    <n v="4.4941665999999998E-2"/>
    <n v="5"/>
    <n v="2023"/>
    <x v="2"/>
    <x v="1"/>
    <n v="10"/>
    <n v="20"/>
    <n v="38"/>
    <n v="32"/>
    <d v="2023-07-10T20:38:00"/>
  </r>
  <r>
    <s v="MARS_SED_2023_5min_Ext_230710-205936.jpg"/>
    <n v="5.1090463000000003E-2"/>
    <n v="5"/>
    <n v="2023"/>
    <x v="2"/>
    <x v="1"/>
    <n v="10"/>
    <n v="20"/>
    <n v="59"/>
    <n v="36"/>
    <d v="2023-07-10T20:59:00"/>
  </r>
  <r>
    <s v="MARS_SED_2023_5min_Ext_230710-212008.jpg"/>
    <n v="4.5904082999999998E-2"/>
    <n v="5"/>
    <n v="2023"/>
    <x v="2"/>
    <x v="1"/>
    <n v="10"/>
    <n v="21"/>
    <n v="20"/>
    <n v="8"/>
    <d v="2023-07-10T21:20:00"/>
  </r>
  <r>
    <s v="MARS_SED_2023_5min_Ext_230710-214044.jpg"/>
    <n v="4.3381589999999998E-2"/>
    <n v="5"/>
    <n v="2023"/>
    <x v="2"/>
    <x v="1"/>
    <n v="10"/>
    <n v="21"/>
    <n v="40"/>
    <n v="44"/>
    <d v="2023-07-10T21:40:00"/>
  </r>
  <r>
    <s v="MARS_SED_2023_5min_Ext_230710-220129.jpg"/>
    <n v="0.14506582500000001"/>
    <n v="5"/>
    <n v="2023"/>
    <x v="2"/>
    <x v="1"/>
    <n v="10"/>
    <n v="22"/>
    <n v="1"/>
    <n v="29"/>
    <d v="2023-07-10T22:01:00"/>
  </r>
  <r>
    <s v="MARS_SED_2023_5min_Ext_230710-222209.jpg"/>
    <n v="4.8404502000000002E-2"/>
    <n v="5"/>
    <n v="2023"/>
    <x v="2"/>
    <x v="1"/>
    <n v="10"/>
    <n v="22"/>
    <n v="22"/>
    <n v="9"/>
    <d v="2023-07-10T22:22:00"/>
  </r>
  <r>
    <s v="MARS_SED_2023_5min_Ext_230710-224245.jpg"/>
    <n v="4.1817756999999997E-2"/>
    <n v="5"/>
    <n v="2023"/>
    <x v="2"/>
    <x v="1"/>
    <n v="10"/>
    <n v="22"/>
    <n v="42"/>
    <n v="45"/>
    <d v="2023-07-10T22:42:00"/>
  </r>
  <r>
    <s v="MARS_SED_2023_5min_Ext_230710-230320.jpg"/>
    <n v="4.1390584000000001E-2"/>
    <n v="5"/>
    <n v="2023"/>
    <x v="2"/>
    <x v="1"/>
    <n v="10"/>
    <n v="23"/>
    <n v="3"/>
    <n v="20"/>
    <d v="2023-07-10T23:03:00"/>
  </r>
  <r>
    <s v="MARS_SED_2023_5min_Ext_230710-232349.jpg"/>
    <n v="4.5955094000000002E-2"/>
    <n v="5"/>
    <n v="2023"/>
    <x v="2"/>
    <x v="1"/>
    <n v="10"/>
    <n v="23"/>
    <n v="23"/>
    <n v="49"/>
    <d v="2023-07-10T23:23:00"/>
  </r>
  <r>
    <s v="MARS_SED_2023_5min_Ext_230710-234424.jpg"/>
    <n v="5.0872933000000002E-2"/>
    <n v="5"/>
    <n v="2023"/>
    <x v="2"/>
    <x v="1"/>
    <n v="10"/>
    <n v="23"/>
    <n v="44"/>
    <n v="24"/>
    <d v="2023-07-10T23:44:00"/>
  </r>
  <r>
    <s v="MARS_SED_2023_5min_Ext_230711-000459.jpg"/>
    <n v="3.5368057000000001E-2"/>
    <n v="5"/>
    <n v="2023"/>
    <x v="2"/>
    <x v="1"/>
    <n v="11"/>
    <n v="0"/>
    <n v="4"/>
    <n v="59"/>
    <d v="2023-07-11T00:04:00"/>
  </r>
  <r>
    <s v="MARS_SED_2023_5min_Ext_230711-002529.jpg"/>
    <n v="3.5686530000000001E-2"/>
    <n v="5"/>
    <n v="2023"/>
    <x v="2"/>
    <x v="1"/>
    <n v="11"/>
    <n v="0"/>
    <n v="25"/>
    <n v="29"/>
    <d v="2023-07-11T00:25:00"/>
  </r>
  <r>
    <s v="MARS_SED_2023_5min_Ext_230711-004630.jpg"/>
    <n v="3.5752446E-2"/>
    <n v="5"/>
    <n v="2023"/>
    <x v="2"/>
    <x v="1"/>
    <n v="11"/>
    <n v="0"/>
    <n v="46"/>
    <n v="30"/>
    <d v="2023-07-11T00:46:00"/>
  </r>
  <r>
    <s v="MARS_SED_2023_5min_Ext_230711-010717.jpg"/>
    <n v="3.7863049000000003E-2"/>
    <n v="5"/>
    <n v="2023"/>
    <x v="2"/>
    <x v="1"/>
    <n v="11"/>
    <n v="1"/>
    <n v="7"/>
    <n v="17"/>
    <d v="2023-07-11T01:07:00"/>
  </r>
  <r>
    <s v="MARS_SED_2023_5min_Ext_230711-012748.jpg"/>
    <n v="3.7227622000000002E-2"/>
    <n v="5"/>
    <n v="2023"/>
    <x v="2"/>
    <x v="1"/>
    <n v="11"/>
    <n v="1"/>
    <n v="27"/>
    <n v="48"/>
    <d v="2023-07-11T01:27:00"/>
  </r>
  <r>
    <s v="MARS_SED_2023_5min_Ext_230711-014825.jpg"/>
    <n v="3.8940977000000002E-2"/>
    <n v="5"/>
    <n v="2023"/>
    <x v="2"/>
    <x v="1"/>
    <n v="11"/>
    <n v="1"/>
    <n v="48"/>
    <n v="25"/>
    <d v="2023-07-11T01:48:00"/>
  </r>
  <r>
    <s v="MARS_SED_2023_5min_Ext_230711-020916.jpg"/>
    <n v="0.101231895"/>
    <n v="5"/>
    <n v="2023"/>
    <x v="2"/>
    <x v="1"/>
    <n v="11"/>
    <n v="2"/>
    <n v="9"/>
    <n v="16"/>
    <d v="2023-07-11T02:09:00"/>
  </r>
  <r>
    <s v="MARS_SED_2023_5min_Ext_230711-022948.jpg"/>
    <n v="6.2503469000000006E-2"/>
    <n v="5"/>
    <n v="2023"/>
    <x v="2"/>
    <x v="1"/>
    <n v="11"/>
    <n v="2"/>
    <n v="29"/>
    <n v="48"/>
    <d v="2023-07-11T02:29:00"/>
  </r>
  <r>
    <s v="MARS_SED_2023_5min_Ext_230711-025038.jpg"/>
    <n v="0.17212276400000001"/>
    <n v="5"/>
    <n v="2023"/>
    <x v="2"/>
    <x v="1"/>
    <n v="11"/>
    <n v="2"/>
    <n v="50"/>
    <n v="38"/>
    <d v="2023-07-11T02:50:00"/>
  </r>
  <r>
    <s v="MARS_SED_2023_5min_Ext_230711-031116.jpg"/>
    <n v="0.16358551299999999"/>
    <n v="5"/>
    <n v="2023"/>
    <x v="2"/>
    <x v="1"/>
    <n v="11"/>
    <n v="3"/>
    <n v="11"/>
    <n v="16"/>
    <d v="2023-07-11T03:11:00"/>
  </r>
  <r>
    <s v="MARS_SED_2023_5min_Ext_230711-033155.jpg"/>
    <n v="0.43591189899999999"/>
    <n v="5"/>
    <n v="2023"/>
    <x v="2"/>
    <x v="1"/>
    <n v="11"/>
    <n v="3"/>
    <n v="31"/>
    <n v="55"/>
    <d v="2023-07-11T03:31:00"/>
  </r>
  <r>
    <s v="MARS_SED_2023_5min_Ext_230711-035229.jpg"/>
    <n v="0.36790603100000002"/>
    <n v="5"/>
    <n v="2023"/>
    <x v="2"/>
    <x v="1"/>
    <n v="11"/>
    <n v="3"/>
    <n v="52"/>
    <n v="29"/>
    <d v="2023-07-11T03:52:00"/>
  </r>
  <r>
    <s v="MARS_SED_2023_5min_Ext_230711-041309.jpg"/>
    <n v="0.178112468"/>
    <n v="5"/>
    <n v="2023"/>
    <x v="2"/>
    <x v="1"/>
    <n v="11"/>
    <n v="4"/>
    <n v="13"/>
    <n v="9"/>
    <d v="2023-07-11T04:13:00"/>
  </r>
  <r>
    <s v="MARS_SED_2023_5min_Ext_230711-043343.jpg"/>
    <n v="0.13420362199999999"/>
    <n v="5"/>
    <n v="2023"/>
    <x v="2"/>
    <x v="1"/>
    <n v="11"/>
    <n v="4"/>
    <n v="33"/>
    <n v="43"/>
    <d v="2023-07-11T04:33:00"/>
  </r>
  <r>
    <s v="MARS_SED_2023_5min_Ext_230711-045432.jpg"/>
    <n v="5.0676466000000003E-2"/>
    <n v="5"/>
    <n v="2023"/>
    <x v="2"/>
    <x v="1"/>
    <n v="11"/>
    <n v="4"/>
    <n v="54"/>
    <n v="32"/>
    <d v="2023-07-11T04:54:00"/>
  </r>
  <r>
    <s v="MARS_SED_2023_5min_Ext_230711-051505.jpg"/>
    <n v="4.6302509999999998E-2"/>
    <n v="5"/>
    <n v="2023"/>
    <x v="2"/>
    <x v="1"/>
    <n v="11"/>
    <n v="5"/>
    <n v="15"/>
    <n v="5"/>
    <d v="2023-07-11T05:15:00"/>
  </r>
  <r>
    <s v="MARS_SED_2023_5min_Ext_230711-053539.jpg"/>
    <n v="4.8390322E-2"/>
    <n v="5"/>
    <n v="2023"/>
    <x v="2"/>
    <x v="1"/>
    <n v="11"/>
    <n v="5"/>
    <n v="35"/>
    <n v="39"/>
    <d v="2023-07-11T05:35:00"/>
  </r>
  <r>
    <s v="MARS_SED_2023_5min_Ext_230711-055606.jpg"/>
    <n v="5.2363482000000003E-2"/>
    <n v="5"/>
    <n v="2023"/>
    <x v="2"/>
    <x v="1"/>
    <n v="11"/>
    <n v="5"/>
    <n v="56"/>
    <n v="6"/>
    <d v="2023-07-11T05:56:00"/>
  </r>
  <r>
    <s v="MARS_SED_2023_5min_Ext_230711-061648.jpg"/>
    <n v="4.7608559000000002E-2"/>
    <n v="5"/>
    <n v="2023"/>
    <x v="2"/>
    <x v="1"/>
    <n v="11"/>
    <n v="6"/>
    <n v="16"/>
    <n v="48"/>
    <d v="2023-07-11T06:16:00"/>
  </r>
  <r>
    <s v="MARS_SED_2023_5min_Ext_230711-063724.jpg"/>
    <n v="4.6668537000000003E-2"/>
    <n v="5"/>
    <n v="2023"/>
    <x v="2"/>
    <x v="1"/>
    <n v="11"/>
    <n v="6"/>
    <n v="37"/>
    <n v="24"/>
    <d v="2023-07-11T06:37:00"/>
  </r>
  <r>
    <s v="MARS_SED_2023_5min_Ext_230711-065823.jpg"/>
    <n v="4.6620981999999998E-2"/>
    <n v="5"/>
    <n v="2023"/>
    <x v="2"/>
    <x v="1"/>
    <n v="11"/>
    <n v="6"/>
    <n v="58"/>
    <n v="23"/>
    <d v="2023-07-11T06:58:00"/>
  </r>
  <r>
    <s v="MARS_SED_2023_5min_Ext_230711-071856.jpg"/>
    <n v="4.6510933999999997E-2"/>
    <n v="5"/>
    <n v="2023"/>
    <x v="2"/>
    <x v="1"/>
    <n v="11"/>
    <n v="7"/>
    <n v="18"/>
    <n v="56"/>
    <d v="2023-07-11T07:18:00"/>
  </r>
  <r>
    <s v="MARS_SED_2023_5min_Ext_230711-073942.jpg"/>
    <n v="4.6279233000000003E-2"/>
    <n v="5"/>
    <n v="2023"/>
    <x v="2"/>
    <x v="1"/>
    <n v="11"/>
    <n v="7"/>
    <n v="39"/>
    <n v="42"/>
    <d v="2023-07-11T07:39:00"/>
  </r>
  <r>
    <s v="MARS_SED_2023_5min_Ext_230711-080016.jpg"/>
    <n v="4.8207560000000003E-2"/>
    <n v="5"/>
    <n v="2023"/>
    <x v="2"/>
    <x v="1"/>
    <n v="11"/>
    <n v="8"/>
    <n v="0"/>
    <n v="16"/>
    <d v="2023-07-11T08:00:00"/>
  </r>
  <r>
    <s v="MARS_SED_2023_5min_Ext_230711-082100.jpg"/>
    <n v="7.5011891999999997E-2"/>
    <n v="5"/>
    <n v="2023"/>
    <x v="2"/>
    <x v="1"/>
    <n v="11"/>
    <n v="8"/>
    <n v="21"/>
    <n v="0"/>
    <d v="2023-07-11T08:21:00"/>
  </r>
  <r>
    <s v="MARS_SED_2023_5min_Ext_230711-084133.jpg"/>
    <n v="0.14526208700000001"/>
    <n v="5"/>
    <n v="2023"/>
    <x v="2"/>
    <x v="1"/>
    <n v="11"/>
    <n v="8"/>
    <n v="41"/>
    <n v="33"/>
    <d v="2023-07-11T08:41:00"/>
  </r>
  <r>
    <s v="MARS_SED_2023_5min_Ext_230711-090204.jpg"/>
    <n v="4.8125738000000001E-2"/>
    <n v="5"/>
    <n v="2023"/>
    <x v="2"/>
    <x v="1"/>
    <n v="11"/>
    <n v="9"/>
    <n v="2"/>
    <n v="4"/>
    <d v="2023-07-11T09:02:00"/>
  </r>
  <r>
    <s v="MARS_SED_2023_5min_Ext_230711-092252.jpg"/>
    <n v="0.130829107"/>
    <n v="5"/>
    <n v="2023"/>
    <x v="2"/>
    <x v="1"/>
    <n v="11"/>
    <n v="9"/>
    <n v="22"/>
    <n v="52"/>
    <d v="2023-07-11T09:22:00"/>
  </r>
  <r>
    <s v="MARS_SED_2023_5min_Ext_230711-094329.jpg"/>
    <n v="0.42739713200000001"/>
    <n v="5"/>
    <n v="2023"/>
    <x v="2"/>
    <x v="1"/>
    <n v="11"/>
    <n v="9"/>
    <n v="43"/>
    <n v="29"/>
    <d v="2023-07-11T09:43:00"/>
  </r>
  <r>
    <s v="MARS_SED_2023_5min_Ext_230711-100411.jpg"/>
    <n v="9.0145187000000002E-2"/>
    <n v="5"/>
    <n v="2023"/>
    <x v="2"/>
    <x v="1"/>
    <n v="11"/>
    <n v="10"/>
    <n v="4"/>
    <n v="11"/>
    <d v="2023-07-11T10:04:00"/>
  </r>
  <r>
    <s v="MARS_SED_2023_5min_Ext_230711-102451.jpg"/>
    <n v="0.608066035"/>
    <n v="5"/>
    <n v="2023"/>
    <x v="2"/>
    <x v="1"/>
    <n v="11"/>
    <n v="10"/>
    <n v="24"/>
    <n v="51"/>
    <d v="2023-07-11T10:24:00"/>
  </r>
  <r>
    <s v="MARS_SED_2023_5min_Ext_230711-104534.jpg"/>
    <n v="9.8689229000000003E-2"/>
    <n v="5"/>
    <n v="2023"/>
    <x v="2"/>
    <x v="1"/>
    <n v="11"/>
    <n v="10"/>
    <n v="45"/>
    <n v="34"/>
    <d v="2023-07-11T10:45:00"/>
  </r>
  <r>
    <s v="MARS_SED_2023_5min_Ext_230711-110606.jpg"/>
    <n v="0.58393994000000005"/>
    <n v="5"/>
    <n v="2023"/>
    <x v="2"/>
    <x v="1"/>
    <n v="11"/>
    <n v="11"/>
    <n v="6"/>
    <n v="6"/>
    <d v="2023-07-11T11:06:00"/>
  </r>
  <r>
    <s v="MARS_SED_2023_5min_Ext_230711-112644.jpg"/>
    <n v="0.37306146600000001"/>
    <n v="5"/>
    <n v="2023"/>
    <x v="2"/>
    <x v="1"/>
    <n v="11"/>
    <n v="11"/>
    <n v="26"/>
    <n v="44"/>
    <d v="2023-07-11T11:26:00"/>
  </r>
  <r>
    <s v="MARS_SED_2023_5min_Ext_230711-114733.jpg"/>
    <n v="0.34306608900000002"/>
    <n v="5"/>
    <n v="2023"/>
    <x v="2"/>
    <x v="1"/>
    <n v="11"/>
    <n v="11"/>
    <n v="47"/>
    <n v="33"/>
    <d v="2023-07-11T11:47:00"/>
  </r>
  <r>
    <s v="MARS_SED_2023_5min_Ext_230711-120811.jpg"/>
    <n v="0.42658680599999999"/>
    <n v="5"/>
    <n v="2023"/>
    <x v="2"/>
    <x v="1"/>
    <n v="11"/>
    <n v="12"/>
    <n v="8"/>
    <n v="11"/>
    <d v="2023-07-11T12:08:00"/>
  </r>
  <r>
    <s v="MARS_SED_2023_5min_Ext_230711-122853.jpg"/>
    <n v="0.32198291899999998"/>
    <n v="5"/>
    <n v="2023"/>
    <x v="2"/>
    <x v="1"/>
    <n v="11"/>
    <n v="12"/>
    <n v="28"/>
    <n v="53"/>
    <d v="2023-07-11T12:28:00"/>
  </r>
  <r>
    <s v="MARS_SED_2023_5min_Ext_230711-124926.jpg"/>
    <n v="0.46416128200000001"/>
    <n v="5"/>
    <n v="2023"/>
    <x v="2"/>
    <x v="1"/>
    <n v="11"/>
    <n v="12"/>
    <n v="49"/>
    <n v="26"/>
    <d v="2023-07-11T12:49:00"/>
  </r>
  <r>
    <s v="MARS_SED_2023_5min_Ext_230711-131012.jpg"/>
    <n v="4.5336174E-2"/>
    <n v="5"/>
    <n v="2023"/>
    <x v="2"/>
    <x v="1"/>
    <n v="11"/>
    <n v="13"/>
    <n v="10"/>
    <n v="12"/>
    <d v="2023-07-11T13:10:00"/>
  </r>
  <r>
    <s v="MARS_SED_2023_5min_Ext_230711-133051.jpg"/>
    <n v="6.6427234000000002E-2"/>
    <n v="5"/>
    <n v="2023"/>
    <x v="2"/>
    <x v="1"/>
    <n v="11"/>
    <n v="13"/>
    <n v="30"/>
    <n v="51"/>
    <d v="2023-07-11T13:30:00"/>
  </r>
  <r>
    <s v="MARS_SED_2023_5min_Ext_230711-135151.jpg"/>
    <n v="9.7438127999999999E-2"/>
    <n v="5"/>
    <n v="2023"/>
    <x v="2"/>
    <x v="1"/>
    <n v="11"/>
    <n v="13"/>
    <n v="51"/>
    <n v="51"/>
    <d v="2023-07-11T13:51:00"/>
  </r>
  <r>
    <s v="MARS_SED_2023_5min_Ext_230711-141236.jpg"/>
    <n v="0.109377077"/>
    <n v="5"/>
    <n v="2023"/>
    <x v="2"/>
    <x v="1"/>
    <n v="11"/>
    <n v="14"/>
    <n v="12"/>
    <n v="36"/>
    <d v="2023-07-11T14:12:00"/>
  </r>
  <r>
    <s v="MARS_SED_2023_5min_Ext_230711-143313.jpg"/>
    <n v="0.27987971299999997"/>
    <n v="5"/>
    <n v="2023"/>
    <x v="2"/>
    <x v="1"/>
    <n v="11"/>
    <n v="14"/>
    <n v="33"/>
    <n v="13"/>
    <d v="2023-07-11T14:33:00"/>
  </r>
  <r>
    <s v="MARS_SED_2023_5min_Ext_230711-145345.jpg"/>
    <n v="0.305672893"/>
    <n v="5"/>
    <n v="2023"/>
    <x v="2"/>
    <x v="1"/>
    <n v="11"/>
    <n v="14"/>
    <n v="53"/>
    <n v="45"/>
    <d v="2023-07-11T14:53:00"/>
  </r>
  <r>
    <s v="MARS_SED_2023_5min_Ext_230711-151429.jpg"/>
    <n v="0.398914351"/>
    <n v="5"/>
    <n v="2023"/>
    <x v="2"/>
    <x v="1"/>
    <n v="11"/>
    <n v="15"/>
    <n v="14"/>
    <n v="29"/>
    <d v="2023-07-11T15:14:00"/>
  </r>
  <r>
    <s v="MARS_SED_2023_5min_Ext_230711-153517.jpg"/>
    <n v="0.29562143200000002"/>
    <n v="5"/>
    <n v="2023"/>
    <x v="2"/>
    <x v="1"/>
    <n v="11"/>
    <n v="15"/>
    <n v="35"/>
    <n v="17"/>
    <d v="2023-07-11T15:35:00"/>
  </r>
  <r>
    <s v="MARS_SED_2023_5min_Ext_230711-155603.jpg"/>
    <n v="0.24011813400000001"/>
    <n v="5"/>
    <n v="2023"/>
    <x v="2"/>
    <x v="1"/>
    <n v="11"/>
    <n v="15"/>
    <n v="56"/>
    <n v="3"/>
    <d v="2023-07-11T15:56:00"/>
  </r>
  <r>
    <s v="MARS_SED_2023_5min_Ext_230711-161636.jpg"/>
    <n v="0.31892593899999999"/>
    <n v="5"/>
    <n v="2023"/>
    <x v="2"/>
    <x v="1"/>
    <n v="11"/>
    <n v="16"/>
    <n v="16"/>
    <n v="36"/>
    <d v="2023-07-11T16:16:00"/>
  </r>
  <r>
    <s v="MARS_SED_2023_5min_Ext_230711-163717.jpg"/>
    <n v="0.251206137"/>
    <n v="5"/>
    <n v="2023"/>
    <x v="2"/>
    <x v="1"/>
    <n v="11"/>
    <n v="16"/>
    <n v="37"/>
    <n v="17"/>
    <d v="2023-07-11T16:37:00"/>
  </r>
  <r>
    <s v="MARS_SED_2023_5min_Ext_230711-165747.jpg"/>
    <n v="0.240008948"/>
    <n v="5"/>
    <n v="2023"/>
    <x v="2"/>
    <x v="1"/>
    <n v="11"/>
    <n v="16"/>
    <n v="57"/>
    <n v="47"/>
    <d v="2023-07-11T16:57:00"/>
  </r>
  <r>
    <s v="MARS_SED_2023_5min_Ext_230711-171824.jpg"/>
    <n v="0.32634558200000002"/>
    <n v="5"/>
    <n v="2023"/>
    <x v="2"/>
    <x v="1"/>
    <n v="11"/>
    <n v="17"/>
    <n v="18"/>
    <n v="24"/>
    <d v="2023-07-11T17:18:00"/>
  </r>
  <r>
    <s v="MARS_SED_2023_5min_Ext_230711-173911.jpg"/>
    <n v="0.365321854"/>
    <n v="5"/>
    <n v="2023"/>
    <x v="2"/>
    <x v="1"/>
    <n v="11"/>
    <n v="17"/>
    <n v="39"/>
    <n v="11"/>
    <d v="2023-07-11T17:39:00"/>
  </r>
  <r>
    <s v="MARS_SED_2023_5min_Ext_230711-175942.jpg"/>
    <n v="0.166626055"/>
    <n v="5"/>
    <n v="2023"/>
    <x v="2"/>
    <x v="1"/>
    <n v="11"/>
    <n v="17"/>
    <n v="59"/>
    <n v="42"/>
    <d v="2023-07-11T17:59:00"/>
  </r>
  <r>
    <s v="MARS_SED_2023_5min_Ext_230711-182031.jpg"/>
    <n v="0.30400624399999998"/>
    <n v="5"/>
    <n v="2023"/>
    <x v="2"/>
    <x v="1"/>
    <n v="11"/>
    <n v="18"/>
    <n v="20"/>
    <n v="31"/>
    <d v="2023-07-11T18:20:00"/>
  </r>
  <r>
    <s v="MARS_SED_2023_5min_Ext_230711-184101.jpg"/>
    <n v="0.293262678"/>
    <n v="5"/>
    <n v="2023"/>
    <x v="2"/>
    <x v="1"/>
    <n v="11"/>
    <n v="18"/>
    <n v="41"/>
    <n v="1"/>
    <d v="2023-07-11T18:41:00"/>
  </r>
  <r>
    <s v="MARS_SED_2023_5min_Ext_230711-190145.jpg"/>
    <n v="0.16777636900000001"/>
    <n v="5"/>
    <n v="2023"/>
    <x v="2"/>
    <x v="1"/>
    <n v="11"/>
    <n v="19"/>
    <n v="1"/>
    <n v="45"/>
    <d v="2023-07-11T19:01:00"/>
  </r>
  <r>
    <s v="MARS_SED_2023_5min_Ext_230711-192216.jpg"/>
    <n v="0.372327556"/>
    <n v="5"/>
    <n v="2023"/>
    <x v="2"/>
    <x v="1"/>
    <n v="11"/>
    <n v="19"/>
    <n v="22"/>
    <n v="16"/>
    <d v="2023-07-11T19:22:00"/>
  </r>
  <r>
    <s v="MARS_SED_2023_5min_Ext_230711-194312.jpg"/>
    <n v="7.2832627999999996E-2"/>
    <n v="5"/>
    <n v="2023"/>
    <x v="2"/>
    <x v="1"/>
    <n v="11"/>
    <n v="19"/>
    <n v="43"/>
    <n v="12"/>
    <d v="2023-07-11T19:43:00"/>
  </r>
  <r>
    <s v="MARS_SED_2023_5min_Ext_230711-200344.jpg"/>
    <n v="0.30545088399999998"/>
    <n v="5"/>
    <n v="2023"/>
    <x v="2"/>
    <x v="1"/>
    <n v="11"/>
    <n v="20"/>
    <n v="3"/>
    <n v="44"/>
    <d v="2023-07-11T20:03:00"/>
  </r>
  <r>
    <s v="MARS_SED_2023_5min_Ext_230711-202428.jpg"/>
    <n v="0.223217107"/>
    <n v="5"/>
    <n v="2023"/>
    <x v="2"/>
    <x v="1"/>
    <n v="11"/>
    <n v="20"/>
    <n v="24"/>
    <n v="28"/>
    <d v="2023-07-11T20:24:00"/>
  </r>
  <r>
    <s v="MARS_SED_2023_5min_Ext_230711-204506.jpg"/>
    <n v="0.30594131800000002"/>
    <n v="5"/>
    <n v="2023"/>
    <x v="2"/>
    <x v="1"/>
    <n v="11"/>
    <n v="20"/>
    <n v="45"/>
    <n v="6"/>
    <d v="2023-07-11T20:45:00"/>
  </r>
  <r>
    <s v="MARS_SED_2023_5min_Ext_230711-210554.jpg"/>
    <n v="0.23930468799999999"/>
    <n v="5"/>
    <n v="2023"/>
    <x v="2"/>
    <x v="1"/>
    <n v="11"/>
    <n v="21"/>
    <n v="5"/>
    <n v="54"/>
    <d v="2023-07-11T21:05:00"/>
  </r>
  <r>
    <s v="MARS_SED_2023_5min_Ext_230711-212632.jpg"/>
    <n v="0.39671802699999997"/>
    <n v="5"/>
    <n v="2023"/>
    <x v="2"/>
    <x v="1"/>
    <n v="11"/>
    <n v="21"/>
    <n v="26"/>
    <n v="32"/>
    <d v="2023-07-11T21:26:00"/>
  </r>
  <r>
    <s v="MARS_SED_2023_5min_Ext_230711-214717.jpg"/>
    <n v="0.264702139"/>
    <n v="5"/>
    <n v="2023"/>
    <x v="2"/>
    <x v="1"/>
    <n v="11"/>
    <n v="21"/>
    <n v="47"/>
    <n v="17"/>
    <d v="2023-07-11T21:47:00"/>
  </r>
  <r>
    <s v="MARS_SED_2023_5min_Ext_230711-220813.jpg"/>
    <n v="0.31872081000000002"/>
    <n v="5"/>
    <n v="2023"/>
    <x v="2"/>
    <x v="1"/>
    <n v="11"/>
    <n v="22"/>
    <n v="8"/>
    <n v="13"/>
    <d v="2023-07-11T22:08:00"/>
  </r>
  <r>
    <s v="MARS_SED_2023_5min_Ext_230711-222846.jpg"/>
    <n v="0.68299897300000001"/>
    <n v="5"/>
    <n v="2023"/>
    <x v="2"/>
    <x v="1"/>
    <n v="11"/>
    <n v="22"/>
    <n v="28"/>
    <n v="46"/>
    <d v="2023-07-11T22:28:00"/>
  </r>
  <r>
    <s v="MARS_SED_2023_5min_Ext_230711-224931.jpg"/>
    <n v="0.42315001800000002"/>
    <n v="5"/>
    <n v="2023"/>
    <x v="2"/>
    <x v="1"/>
    <n v="11"/>
    <n v="22"/>
    <n v="49"/>
    <n v="31"/>
    <d v="2023-07-11T22:49:00"/>
  </r>
  <r>
    <s v="MARS_SED_2023_5min_Ext_230711-231028.jpg"/>
    <n v="0.30374568000000002"/>
    <n v="5"/>
    <n v="2023"/>
    <x v="2"/>
    <x v="1"/>
    <n v="11"/>
    <n v="23"/>
    <n v="10"/>
    <n v="28"/>
    <d v="2023-07-11T23:10:00"/>
  </r>
  <r>
    <s v="MARS_SED_2023_5min_Ext_230711-233058.jpg"/>
    <n v="0.23817148399999999"/>
    <n v="5"/>
    <n v="2023"/>
    <x v="2"/>
    <x v="1"/>
    <n v="11"/>
    <n v="23"/>
    <n v="30"/>
    <n v="58"/>
    <d v="2023-07-11T23:30:00"/>
  </r>
  <r>
    <s v="MARS_SED_2023_5min_Ext_230711-235250.jpg"/>
    <n v="0.42835168099999998"/>
    <n v="5"/>
    <n v="2023"/>
    <x v="2"/>
    <x v="1"/>
    <n v="11"/>
    <n v="23"/>
    <n v="52"/>
    <n v="50"/>
    <d v="2023-07-11T23:52:00"/>
  </r>
  <r>
    <s v="MARS_SED_2023_5min_Ext_230712-001322.jpg"/>
    <n v="0.22331889499999999"/>
    <n v="5"/>
    <n v="2023"/>
    <x v="2"/>
    <x v="1"/>
    <n v="12"/>
    <n v="0"/>
    <n v="13"/>
    <n v="22"/>
    <d v="2023-07-12T00:13:00"/>
  </r>
  <r>
    <s v="MARS_SED_2023_5min_Ext_230712-003352.jpg"/>
    <n v="0.466937712"/>
    <n v="5"/>
    <n v="2023"/>
    <x v="2"/>
    <x v="1"/>
    <n v="12"/>
    <n v="0"/>
    <n v="33"/>
    <n v="52"/>
    <d v="2023-07-12T00:33:00"/>
  </r>
  <r>
    <s v="MARS_SED_2023_5min_Ext_230712-005448.jpg"/>
    <n v="0.104981978"/>
    <n v="5"/>
    <n v="2023"/>
    <x v="2"/>
    <x v="1"/>
    <n v="12"/>
    <n v="0"/>
    <n v="54"/>
    <n v="48"/>
    <d v="2023-07-12T00:54:00"/>
  </r>
  <r>
    <s v="MARS_SED_2023_5min_Ext_230712-011526.jpg"/>
    <n v="7.3062995000000006E-2"/>
    <n v="5"/>
    <n v="2023"/>
    <x v="2"/>
    <x v="1"/>
    <n v="12"/>
    <n v="1"/>
    <n v="15"/>
    <n v="26"/>
    <d v="2023-07-12T01:15:00"/>
  </r>
  <r>
    <s v="MARS_SED_2023_5min_Ext_230712-013624.jpg"/>
    <n v="5.2626745000000003E-2"/>
    <n v="5"/>
    <n v="2023"/>
    <x v="2"/>
    <x v="1"/>
    <n v="12"/>
    <n v="1"/>
    <n v="36"/>
    <n v="24"/>
    <d v="2023-07-12T01:36:00"/>
  </r>
  <r>
    <s v="MARS_SED_2023_5min_Ext_230712-015658.jpg"/>
    <n v="9.1974676000000005E-2"/>
    <n v="5"/>
    <n v="2023"/>
    <x v="2"/>
    <x v="1"/>
    <n v="12"/>
    <n v="1"/>
    <n v="56"/>
    <n v="58"/>
    <d v="2023-07-12T01:56:00"/>
  </r>
  <r>
    <s v="MARS_SED_2023_5min_Ext_230712-021735.jpg"/>
    <n v="5.0414680000000003E-2"/>
    <n v="5"/>
    <n v="2023"/>
    <x v="2"/>
    <x v="1"/>
    <n v="12"/>
    <n v="2"/>
    <n v="17"/>
    <n v="35"/>
    <d v="2023-07-12T02:17:00"/>
  </r>
  <r>
    <s v="MARS_SED_2023_5min_Ext_230712-023807.jpg"/>
    <n v="0.14009711899999999"/>
    <n v="5"/>
    <n v="2023"/>
    <x v="2"/>
    <x v="1"/>
    <n v="12"/>
    <n v="2"/>
    <n v="38"/>
    <n v="7"/>
    <d v="2023-07-12T02:38:00"/>
  </r>
  <r>
    <s v="MARS_SED_2023_5min_Ext_230712-030008.jpg"/>
    <n v="0.19792278199999999"/>
    <n v="5"/>
    <n v="2023"/>
    <x v="2"/>
    <x v="1"/>
    <n v="12"/>
    <n v="3"/>
    <n v="0"/>
    <n v="8"/>
    <d v="2023-07-12T03:00:00"/>
  </r>
  <r>
    <s v="MARS_SED_2023_5min_Ext_230712-032248.jpg"/>
    <n v="0.15858630900000001"/>
    <n v="5"/>
    <n v="2023"/>
    <x v="2"/>
    <x v="1"/>
    <n v="12"/>
    <n v="3"/>
    <n v="22"/>
    <n v="48"/>
    <d v="2023-07-12T03:22:00"/>
  </r>
  <r>
    <s v="MARS_SED_2023_5min_Ext_230712-034330.jpg"/>
    <n v="0.29487510300000003"/>
    <n v="5"/>
    <n v="2023"/>
    <x v="2"/>
    <x v="1"/>
    <n v="12"/>
    <n v="3"/>
    <n v="43"/>
    <n v="30"/>
    <d v="2023-07-12T03:43:00"/>
  </r>
  <r>
    <s v="MARS_SED_2023_5min_Ext_230712-040427.jpg"/>
    <n v="0.499301565"/>
    <n v="5"/>
    <n v="2023"/>
    <x v="2"/>
    <x v="1"/>
    <n v="12"/>
    <n v="4"/>
    <n v="4"/>
    <n v="27"/>
    <d v="2023-07-12T04:04:00"/>
  </r>
  <r>
    <s v="MARS_SED_2023_5min_Ext_230712-042501.jpg"/>
    <n v="0.126925391"/>
    <n v="5"/>
    <n v="2023"/>
    <x v="2"/>
    <x v="1"/>
    <n v="12"/>
    <n v="4"/>
    <n v="25"/>
    <n v="1"/>
    <d v="2023-07-12T04:25:00"/>
  </r>
  <r>
    <s v="MARS_SED_2023_5min_Ext_230712-044541.jpg"/>
    <n v="0.320717162"/>
    <n v="5"/>
    <n v="2023"/>
    <x v="2"/>
    <x v="1"/>
    <n v="12"/>
    <n v="4"/>
    <n v="45"/>
    <n v="41"/>
    <d v="2023-07-12T04:45:00"/>
  </r>
  <r>
    <s v="MARS_SED_2023_5min_Ext_230712-050627.jpg"/>
    <n v="0.21840579299999999"/>
    <n v="5"/>
    <n v="2023"/>
    <x v="2"/>
    <x v="1"/>
    <n v="12"/>
    <n v="5"/>
    <n v="6"/>
    <n v="27"/>
    <d v="2023-07-12T05:06:00"/>
  </r>
  <r>
    <s v="MARS_SED_2023_5min_Ext_230712-052700.jpg"/>
    <n v="0.22927576799999999"/>
    <n v="5"/>
    <n v="2023"/>
    <x v="2"/>
    <x v="1"/>
    <n v="12"/>
    <n v="5"/>
    <n v="27"/>
    <n v="0"/>
    <d v="2023-07-12T05:27:00"/>
  </r>
  <r>
    <s v="MARS_SED_2023_5min_Ext_230712-054753.jpg"/>
    <n v="6.2022683000000002E-2"/>
    <n v="5"/>
    <n v="2023"/>
    <x v="2"/>
    <x v="1"/>
    <n v="12"/>
    <n v="5"/>
    <n v="47"/>
    <n v="53"/>
    <d v="2023-07-12T05:47:00"/>
  </r>
  <r>
    <s v="MARS_SED_2023_5min_Ext_230712-060832.jpg"/>
    <n v="4.5607061999999997E-2"/>
    <n v="5"/>
    <n v="2023"/>
    <x v="2"/>
    <x v="1"/>
    <n v="12"/>
    <n v="6"/>
    <n v="8"/>
    <n v="32"/>
    <d v="2023-07-12T06:08:00"/>
  </r>
  <r>
    <s v="MARS_SED_2023_5min_Ext_230712-062910.jpg"/>
    <n v="0.121923211"/>
    <n v="5"/>
    <n v="2023"/>
    <x v="2"/>
    <x v="1"/>
    <n v="12"/>
    <n v="6"/>
    <n v="29"/>
    <n v="10"/>
    <d v="2023-07-12T06:29:00"/>
  </r>
  <r>
    <s v="MARS_SED_2023_5min_Ext_230712-065006.jpg"/>
    <n v="4.2457755999999999E-2"/>
    <n v="5"/>
    <n v="2023"/>
    <x v="2"/>
    <x v="1"/>
    <n v="12"/>
    <n v="6"/>
    <n v="50"/>
    <n v="6"/>
    <d v="2023-07-12T06:50:00"/>
  </r>
  <r>
    <s v="MARS_SED_2023_5min_Ext_230712-071041.jpg"/>
    <n v="4.1488635000000003E-2"/>
    <n v="5"/>
    <n v="2023"/>
    <x v="2"/>
    <x v="1"/>
    <n v="12"/>
    <n v="7"/>
    <n v="10"/>
    <n v="41"/>
    <d v="2023-07-12T07:10:00"/>
  </r>
  <r>
    <s v="MARS_SED_2023_5min_Ext_230712-073126.jpg"/>
    <n v="4.2045722000000001E-2"/>
    <n v="5"/>
    <n v="2023"/>
    <x v="2"/>
    <x v="1"/>
    <n v="12"/>
    <n v="7"/>
    <n v="31"/>
    <n v="26"/>
    <d v="2023-07-12T07:31:00"/>
  </r>
  <r>
    <s v="MARS_SED_2023_5min_Ext_230712-075201.jpg"/>
    <n v="5.8163807999999997E-2"/>
    <n v="5"/>
    <n v="2023"/>
    <x v="2"/>
    <x v="1"/>
    <n v="12"/>
    <n v="7"/>
    <n v="52"/>
    <n v="1"/>
    <d v="2023-07-12T07:52:00"/>
  </r>
  <r>
    <s v="MARS_SED_2023_5min_Ext_230712-081239.jpg"/>
    <n v="4.2562755000000001E-2"/>
    <n v="5"/>
    <n v="2023"/>
    <x v="2"/>
    <x v="1"/>
    <n v="12"/>
    <n v="8"/>
    <n v="12"/>
    <n v="39"/>
    <d v="2023-07-12T08:12:00"/>
  </r>
  <r>
    <s v="MARS_SED_2023_5min_Ext_230712-083343.jpg"/>
    <n v="4.2006891999999997E-2"/>
    <n v="5"/>
    <n v="2023"/>
    <x v="2"/>
    <x v="1"/>
    <n v="12"/>
    <n v="8"/>
    <n v="33"/>
    <n v="43"/>
    <d v="2023-07-12T08:33:00"/>
  </r>
  <r>
    <s v="MARS_SED_2023_5min_Ext_230712-085429.jpg"/>
    <n v="4.0617852000000003E-2"/>
    <n v="5"/>
    <n v="2023"/>
    <x v="2"/>
    <x v="1"/>
    <n v="12"/>
    <n v="8"/>
    <n v="54"/>
    <n v="29"/>
    <d v="2023-07-12T08:54:00"/>
  </r>
  <r>
    <s v="MARS_SED_2023_5min_Ext_230712-091500.jpg"/>
    <n v="3.9548715999999998E-2"/>
    <n v="5"/>
    <n v="2023"/>
    <x v="2"/>
    <x v="1"/>
    <n v="12"/>
    <n v="9"/>
    <n v="15"/>
    <n v="0"/>
    <d v="2023-07-12T09:15:00"/>
  </r>
  <r>
    <s v="MARS_SED_2023_5min_Ext_230712-093542.jpg"/>
    <n v="4.0854216999999998E-2"/>
    <n v="5"/>
    <n v="2023"/>
    <x v="2"/>
    <x v="1"/>
    <n v="12"/>
    <n v="9"/>
    <n v="35"/>
    <n v="42"/>
    <d v="2023-07-12T09:35:00"/>
  </r>
  <r>
    <s v="MARS_SED_2023_5min_Ext_230712-095631.jpg"/>
    <n v="3.7716711999999999E-2"/>
    <n v="5"/>
    <n v="2023"/>
    <x v="2"/>
    <x v="1"/>
    <n v="12"/>
    <n v="9"/>
    <n v="56"/>
    <n v="31"/>
    <d v="2023-07-12T09:56:00"/>
  </r>
  <r>
    <s v="MARS_SED_2023_5min_Ext_230712-101711.jpg"/>
    <n v="3.9157866E-2"/>
    <n v="5"/>
    <n v="2023"/>
    <x v="2"/>
    <x v="1"/>
    <n v="12"/>
    <n v="10"/>
    <n v="17"/>
    <n v="11"/>
    <d v="2023-07-12T10:17:00"/>
  </r>
  <r>
    <s v="MARS_SED_2023_5min_Ext_230712-103757.jpg"/>
    <n v="3.8194049000000001E-2"/>
    <n v="5"/>
    <n v="2023"/>
    <x v="2"/>
    <x v="1"/>
    <n v="12"/>
    <n v="10"/>
    <n v="37"/>
    <n v="57"/>
    <d v="2023-07-12T10:37:00"/>
  </r>
  <r>
    <s v="MARS_SED_2023_5min_Ext_230712-105849.jpg"/>
    <n v="4.0096316999999999E-2"/>
    <n v="5"/>
    <n v="2023"/>
    <x v="2"/>
    <x v="1"/>
    <n v="12"/>
    <n v="10"/>
    <n v="58"/>
    <n v="49"/>
    <d v="2023-07-12T10:58:00"/>
  </r>
  <r>
    <s v="MARS_SED_2023_5min_Ext_230712-111927.jpg"/>
    <n v="4.0680352000000003E-2"/>
    <n v="5"/>
    <n v="2023"/>
    <x v="2"/>
    <x v="1"/>
    <n v="12"/>
    <n v="11"/>
    <n v="19"/>
    <n v="27"/>
    <d v="2023-07-12T11:19:00"/>
  </r>
  <r>
    <s v="MARS_SED_2023_5min_Ext_230712-114002.jpg"/>
    <n v="4.4762019E-2"/>
    <n v="5"/>
    <n v="2023"/>
    <x v="2"/>
    <x v="1"/>
    <n v="12"/>
    <n v="11"/>
    <n v="40"/>
    <n v="2"/>
    <d v="2023-07-12T11:40:00"/>
  </r>
  <r>
    <s v="MARS_SED_2023_5min_Ext_230712-120032.jpg"/>
    <n v="0.37057102400000003"/>
    <n v="5"/>
    <n v="2023"/>
    <x v="2"/>
    <x v="1"/>
    <n v="12"/>
    <n v="12"/>
    <n v="0"/>
    <n v="32"/>
    <d v="2023-07-12T12:00:00"/>
  </r>
  <r>
    <s v="MARS_SED_2023_5min_Ext_230712-122118.jpg"/>
    <n v="0.35081482600000002"/>
    <n v="5"/>
    <n v="2023"/>
    <x v="2"/>
    <x v="1"/>
    <n v="12"/>
    <n v="12"/>
    <n v="21"/>
    <n v="18"/>
    <d v="2023-07-12T12:21:00"/>
  </r>
  <r>
    <s v="MARS_SED_2023_5min_Ext_230712-124157.jpg"/>
    <n v="0.21498820900000001"/>
    <n v="5"/>
    <n v="2023"/>
    <x v="2"/>
    <x v="1"/>
    <n v="12"/>
    <n v="12"/>
    <n v="41"/>
    <n v="57"/>
    <d v="2023-07-12T12:41:00"/>
  </r>
  <r>
    <s v="MARS_SED_2023_5min_Ext_230712-130245.jpg"/>
    <n v="0.40150473599999997"/>
    <n v="5"/>
    <n v="2023"/>
    <x v="2"/>
    <x v="1"/>
    <n v="12"/>
    <n v="13"/>
    <n v="2"/>
    <n v="45"/>
    <d v="2023-07-12T13:02:00"/>
  </r>
  <r>
    <s v="MARS_SED_2023_5min_Ext_230712-132319.jpg"/>
    <n v="0.49558969600000002"/>
    <n v="5"/>
    <n v="2023"/>
    <x v="2"/>
    <x v="1"/>
    <n v="12"/>
    <n v="13"/>
    <n v="23"/>
    <n v="19"/>
    <d v="2023-07-12T13:23:00"/>
  </r>
  <r>
    <s v="MARS_SED_2023_5min_Ext_230712-134355.jpg"/>
    <n v="0.41621755300000002"/>
    <n v="5"/>
    <n v="2023"/>
    <x v="2"/>
    <x v="1"/>
    <n v="12"/>
    <n v="13"/>
    <n v="43"/>
    <n v="55"/>
    <d v="2023-07-12T13:43:00"/>
  </r>
  <r>
    <s v="MARS_SED_2023_5min_Ext_230712-140453.jpg"/>
    <n v="0.19102345500000001"/>
    <n v="5"/>
    <n v="2023"/>
    <x v="2"/>
    <x v="1"/>
    <n v="12"/>
    <n v="14"/>
    <n v="4"/>
    <n v="53"/>
    <d v="2023-07-12T14:04:00"/>
  </r>
  <r>
    <s v="MARS_SED_2023_5min_Ext_230712-142528.jpg"/>
    <n v="0.20889227599999999"/>
    <n v="5"/>
    <n v="2023"/>
    <x v="2"/>
    <x v="1"/>
    <n v="12"/>
    <n v="14"/>
    <n v="25"/>
    <n v="28"/>
    <d v="2023-07-12T14:25:00"/>
  </r>
  <r>
    <s v="MARS_SED_2023_5min_Ext_230712-144615.jpg"/>
    <n v="0.36859519499999999"/>
    <n v="5"/>
    <n v="2023"/>
    <x v="2"/>
    <x v="1"/>
    <n v="12"/>
    <n v="14"/>
    <n v="46"/>
    <n v="15"/>
    <d v="2023-07-12T14:46:00"/>
  </r>
  <r>
    <s v="MARS_SED_2023_5min_Ext_230712-150707.jpg"/>
    <n v="0.39552196699999997"/>
    <n v="5"/>
    <n v="2023"/>
    <x v="2"/>
    <x v="1"/>
    <n v="12"/>
    <n v="15"/>
    <n v="7"/>
    <n v="7"/>
    <d v="2023-07-12T15:07:00"/>
  </r>
  <r>
    <s v="MARS_SED_2023_5min_Ext_230712-152750.jpg"/>
    <n v="0.16030723899999999"/>
    <n v="5"/>
    <n v="2023"/>
    <x v="2"/>
    <x v="1"/>
    <n v="12"/>
    <n v="15"/>
    <n v="27"/>
    <n v="50"/>
    <d v="2023-07-12T15:27:00"/>
  </r>
  <r>
    <s v="MARS_SED_2023_5min_Ext_230712-154835.jpg"/>
    <n v="0.17733792000000001"/>
    <n v="5"/>
    <n v="2023"/>
    <x v="2"/>
    <x v="1"/>
    <n v="12"/>
    <n v="15"/>
    <n v="48"/>
    <n v="35"/>
    <d v="2023-07-12T15:48:00"/>
  </r>
  <r>
    <s v="MARS_SED_2023_5min_Ext_230712-160919.jpg"/>
    <n v="0.166749644"/>
    <n v="5"/>
    <n v="2023"/>
    <x v="2"/>
    <x v="1"/>
    <n v="12"/>
    <n v="16"/>
    <n v="9"/>
    <n v="19"/>
    <d v="2023-07-12T16:09:00"/>
  </r>
  <r>
    <s v="MARS_SED_2023_5min_Ext_230712-162955.jpg"/>
    <n v="0.26834699899999997"/>
    <n v="5"/>
    <n v="2023"/>
    <x v="2"/>
    <x v="1"/>
    <n v="12"/>
    <n v="16"/>
    <n v="29"/>
    <n v="55"/>
    <d v="2023-07-12T16:29:00"/>
  </r>
  <r>
    <s v="MARS_SED_2023_5min_Ext_230712-165032.jpg"/>
    <n v="0.335332256"/>
    <n v="5"/>
    <n v="2023"/>
    <x v="2"/>
    <x v="1"/>
    <n v="12"/>
    <n v="16"/>
    <n v="50"/>
    <n v="32"/>
    <d v="2023-07-12T16:50:00"/>
  </r>
  <r>
    <s v="MARS_SED_2023_5min_Ext_230712-171112.jpg"/>
    <n v="0.94883618400000003"/>
    <n v="5"/>
    <n v="2023"/>
    <x v="2"/>
    <x v="1"/>
    <n v="12"/>
    <n v="17"/>
    <n v="11"/>
    <n v="12"/>
    <d v="2023-07-12T17:11:00"/>
  </r>
  <r>
    <s v="MARS_SED_2023_5min_Ext_230712-173158.jpg"/>
    <n v="0.49012165200000002"/>
    <n v="5"/>
    <n v="2023"/>
    <x v="2"/>
    <x v="1"/>
    <n v="12"/>
    <n v="17"/>
    <n v="31"/>
    <n v="58"/>
    <d v="2023-07-12T17:31:00"/>
  </r>
  <r>
    <s v="MARS_SED_2023_5min_Ext_230712-175247.jpg"/>
    <n v="0.34434710200000002"/>
    <n v="5"/>
    <n v="2023"/>
    <x v="2"/>
    <x v="1"/>
    <n v="12"/>
    <n v="17"/>
    <n v="52"/>
    <n v="47"/>
    <d v="2023-07-12T17:52:00"/>
  </r>
  <r>
    <s v="MARS_SED_2023_5min_Ext_230712-181323.jpg"/>
    <n v="0.42275638500000001"/>
    <n v="5"/>
    <n v="2023"/>
    <x v="2"/>
    <x v="1"/>
    <n v="12"/>
    <n v="18"/>
    <n v="13"/>
    <n v="23"/>
    <d v="2023-07-12T18:13:00"/>
  </r>
  <r>
    <s v="MARS_SED_2023_5min_Ext_230712-183410.jpg"/>
    <n v="0.39276877300000002"/>
    <n v="5"/>
    <n v="2023"/>
    <x v="2"/>
    <x v="1"/>
    <n v="12"/>
    <n v="18"/>
    <n v="34"/>
    <n v="10"/>
    <d v="2023-07-12T18:34:00"/>
  </r>
  <r>
    <s v="MARS_SED_2023_5min_Ext_230712-185457.jpg"/>
    <n v="0.33572270999999998"/>
    <n v="5"/>
    <n v="2023"/>
    <x v="2"/>
    <x v="1"/>
    <n v="12"/>
    <n v="18"/>
    <n v="54"/>
    <n v="57"/>
    <d v="2023-07-12T18:54:00"/>
  </r>
  <r>
    <s v="MARS_SED_2023_5min_Ext_230712-191538.jpg"/>
    <n v="0.59938506499999999"/>
    <n v="5"/>
    <n v="2023"/>
    <x v="2"/>
    <x v="1"/>
    <n v="12"/>
    <n v="19"/>
    <n v="15"/>
    <n v="38"/>
    <d v="2023-07-12T19:15:00"/>
  </r>
  <r>
    <s v="MARS_SED_2023_5min_Ext_230712-193610.jpg"/>
    <n v="0.51946888800000002"/>
    <n v="5"/>
    <n v="2023"/>
    <x v="2"/>
    <x v="1"/>
    <n v="12"/>
    <n v="19"/>
    <n v="36"/>
    <n v="10"/>
    <d v="2023-07-12T19:36:00"/>
  </r>
  <r>
    <s v="MARS_SED_2023_5min_Ext_230712-195657.jpg"/>
    <n v="0.17337195599999999"/>
    <n v="5"/>
    <n v="2023"/>
    <x v="2"/>
    <x v="1"/>
    <n v="12"/>
    <n v="19"/>
    <n v="56"/>
    <n v="57"/>
    <d v="2023-07-12T19:56:00"/>
  </r>
  <r>
    <s v="MARS_SED_2023_5min_Ext_230712-201745.jpg"/>
    <n v="0.26984418399999999"/>
    <n v="5"/>
    <n v="2023"/>
    <x v="2"/>
    <x v="1"/>
    <n v="12"/>
    <n v="20"/>
    <n v="17"/>
    <n v="45"/>
    <d v="2023-07-12T20:17:00"/>
  </r>
  <r>
    <s v="MARS_SED_2023_5min_Ext_230712-203819.jpg"/>
    <n v="0.57104855899999996"/>
    <n v="5"/>
    <n v="2023"/>
    <x v="2"/>
    <x v="1"/>
    <n v="12"/>
    <n v="20"/>
    <n v="38"/>
    <n v="19"/>
    <d v="2023-07-12T20:38:00"/>
  </r>
  <r>
    <s v="MARS_SED_2023_5min_Ext_230712-205858.jpg"/>
    <n v="0.25103940200000002"/>
    <n v="5"/>
    <n v="2023"/>
    <x v="2"/>
    <x v="1"/>
    <n v="12"/>
    <n v="20"/>
    <n v="58"/>
    <n v="58"/>
    <d v="2023-07-12T20:58:00"/>
  </r>
  <r>
    <s v="MARS_SED_2023_5min_Ext_230712-211941.jpg"/>
    <n v="0.85248017600000003"/>
    <n v="5"/>
    <n v="2023"/>
    <x v="2"/>
    <x v="1"/>
    <n v="12"/>
    <n v="21"/>
    <n v="19"/>
    <n v="41"/>
    <d v="2023-07-12T21:19:00"/>
  </r>
  <r>
    <s v="MARS_SED_2023_5min_Ext_230712-214019.jpg"/>
    <n v="0.47188375599999999"/>
    <n v="5"/>
    <n v="2023"/>
    <x v="2"/>
    <x v="1"/>
    <n v="12"/>
    <n v="21"/>
    <n v="40"/>
    <n v="19"/>
    <d v="2023-07-12T21:40:00"/>
  </r>
  <r>
    <s v="MARS_SED_2023_5min_Ext_230712-220109.jpg"/>
    <n v="0.169740215"/>
    <n v="5"/>
    <n v="2023"/>
    <x v="2"/>
    <x v="1"/>
    <n v="12"/>
    <n v="22"/>
    <n v="1"/>
    <n v="9"/>
    <d v="2023-07-12T22:01:00"/>
  </r>
  <r>
    <s v="MARS_SED_2023_5min_Ext_230712-222143.jpg"/>
    <n v="0.25244577899999998"/>
    <n v="5"/>
    <n v="2023"/>
    <x v="2"/>
    <x v="1"/>
    <n v="12"/>
    <n v="22"/>
    <n v="21"/>
    <n v="43"/>
    <d v="2023-07-12T22:21:00"/>
  </r>
  <r>
    <s v="MARS_SED_2023_5min_Ext_230712-224235.jpg"/>
    <n v="0.21606113399999999"/>
    <n v="5"/>
    <n v="2023"/>
    <x v="2"/>
    <x v="1"/>
    <n v="12"/>
    <n v="22"/>
    <n v="42"/>
    <n v="35"/>
    <d v="2023-07-12T22:42:00"/>
  </r>
  <r>
    <s v="MARS_SED_2023_5min_Ext_230712-230308.jpg"/>
    <n v="0.29092559400000001"/>
    <n v="5"/>
    <n v="2023"/>
    <x v="2"/>
    <x v="1"/>
    <n v="12"/>
    <n v="23"/>
    <n v="3"/>
    <n v="8"/>
    <d v="2023-07-12T23:03:00"/>
  </r>
  <r>
    <s v="MARS_SED_2023_5min_Ext_230712-232411.jpg"/>
    <n v="0.180095321"/>
    <n v="5"/>
    <n v="2023"/>
    <x v="2"/>
    <x v="1"/>
    <n v="12"/>
    <n v="23"/>
    <n v="24"/>
    <n v="11"/>
    <d v="2023-07-12T23:24:00"/>
  </r>
  <r>
    <s v="MARS_SED_2023_5min_Ext_230712-234456.jpg"/>
    <n v="0.163377087"/>
    <n v="5"/>
    <n v="2023"/>
    <x v="2"/>
    <x v="1"/>
    <n v="12"/>
    <n v="23"/>
    <n v="44"/>
    <n v="56"/>
    <d v="2023-07-12T23:44:00"/>
  </r>
  <r>
    <s v="MARS_SED_2023_5min_Ext_230713-000532.jpg"/>
    <n v="1.7730558409999999"/>
    <n v="5"/>
    <n v="2023"/>
    <x v="2"/>
    <x v="1"/>
    <n v="13"/>
    <n v="0"/>
    <n v="5"/>
    <n v="32"/>
    <d v="2023-07-13T00:05:00"/>
  </r>
  <r>
    <s v="MARS_SED_2023_5min_Ext_230713-002628.jpg"/>
    <n v="0.46171104099999999"/>
    <n v="5"/>
    <n v="2023"/>
    <x v="2"/>
    <x v="1"/>
    <n v="13"/>
    <n v="0"/>
    <n v="26"/>
    <n v="28"/>
    <d v="2023-07-13T00:26:00"/>
  </r>
  <r>
    <s v="MARS_SED_2023_5min_Ext_230713-004701.jpg"/>
    <n v="0.30413224500000002"/>
    <n v="5"/>
    <n v="2023"/>
    <x v="2"/>
    <x v="1"/>
    <n v="13"/>
    <n v="0"/>
    <n v="47"/>
    <n v="1"/>
    <d v="2023-07-13T00:47:00"/>
  </r>
  <r>
    <s v="MARS_SED_2023_5min_Ext_230713-010800.jpg"/>
    <n v="0.199699986"/>
    <n v="5"/>
    <n v="2023"/>
    <x v="2"/>
    <x v="1"/>
    <n v="13"/>
    <n v="1"/>
    <n v="8"/>
    <n v="0"/>
    <d v="2023-07-13T01:08:00"/>
  </r>
  <r>
    <s v="MARS_SED_2023_5min_Ext_230713-012841.jpg"/>
    <n v="0.197232409"/>
    <n v="5"/>
    <n v="2023"/>
    <x v="2"/>
    <x v="1"/>
    <n v="13"/>
    <n v="1"/>
    <n v="28"/>
    <n v="41"/>
    <d v="2023-07-13T01:28:00"/>
  </r>
  <r>
    <s v="MARS_SED_2023_5min_Ext_230713-014936.jpg"/>
    <n v="0.176813108"/>
    <n v="5"/>
    <n v="2023"/>
    <x v="2"/>
    <x v="1"/>
    <n v="13"/>
    <n v="1"/>
    <n v="49"/>
    <n v="36"/>
    <d v="2023-07-13T01:49:00"/>
  </r>
  <r>
    <s v="MARS_SED_2023_5min_Ext_230713-021012.jpg"/>
    <n v="0.25539372399999999"/>
    <n v="5"/>
    <n v="2023"/>
    <x v="2"/>
    <x v="1"/>
    <n v="13"/>
    <n v="2"/>
    <n v="10"/>
    <n v="12"/>
    <d v="2023-07-13T02:10:00"/>
  </r>
  <r>
    <s v="MARS_SED_2023_5min_Ext_230713-023122.jpg"/>
    <n v="0.707188657"/>
    <n v="5"/>
    <n v="2023"/>
    <x v="2"/>
    <x v="1"/>
    <n v="13"/>
    <n v="2"/>
    <n v="31"/>
    <n v="22"/>
    <d v="2023-07-13T02:31:00"/>
  </r>
  <r>
    <s v="MARS_SED_2023_5min_Ext_230713-025159.jpg"/>
    <n v="0.43028178299999997"/>
    <n v="5"/>
    <n v="2023"/>
    <x v="2"/>
    <x v="1"/>
    <n v="13"/>
    <n v="2"/>
    <n v="51"/>
    <n v="59"/>
    <d v="2023-07-13T02:51:00"/>
  </r>
  <r>
    <s v="MARS_SED_2023_5min_Ext_230713-031239.jpg"/>
    <n v="0.25428376200000002"/>
    <n v="5"/>
    <n v="2023"/>
    <x v="2"/>
    <x v="1"/>
    <n v="13"/>
    <n v="3"/>
    <n v="12"/>
    <n v="39"/>
    <d v="2023-07-13T03:12:00"/>
  </r>
  <r>
    <s v="MARS_SED_2023_5min_Ext_230713-033351.jpg"/>
    <n v="0.23722270600000001"/>
    <n v="5"/>
    <n v="2023"/>
    <x v="2"/>
    <x v="1"/>
    <n v="13"/>
    <n v="3"/>
    <n v="33"/>
    <n v="51"/>
    <d v="2023-07-13T03:33:00"/>
  </r>
  <r>
    <s v="MARS_SED_2023_5min_Ext_230713-035432.jpg"/>
    <n v="0.55721679700000004"/>
    <n v="5"/>
    <n v="2023"/>
    <x v="2"/>
    <x v="1"/>
    <n v="13"/>
    <n v="3"/>
    <n v="54"/>
    <n v="32"/>
    <d v="2023-07-13T03:54:00"/>
  </r>
  <r>
    <s v="MARS_SED_2023_5min_Ext_230713-041505.jpg"/>
    <n v="0.270961591"/>
    <n v="5"/>
    <n v="2023"/>
    <x v="2"/>
    <x v="1"/>
    <n v="13"/>
    <n v="4"/>
    <n v="15"/>
    <n v="5"/>
    <d v="2023-07-13T04:15:00"/>
  </r>
  <r>
    <s v="MARS_SED_2023_5min_Ext_230713-043547.jpg"/>
    <n v="5.0216419999999998E-2"/>
    <n v="5"/>
    <n v="2023"/>
    <x v="2"/>
    <x v="1"/>
    <n v="13"/>
    <n v="4"/>
    <n v="35"/>
    <n v="47"/>
    <d v="2023-07-13T04:35:00"/>
  </r>
  <r>
    <s v="MARS_SED_2023_5min_Ext_230713-045622.jpg"/>
    <n v="3.2273538999999997E-2"/>
    <n v="5"/>
    <n v="2023"/>
    <x v="2"/>
    <x v="1"/>
    <n v="13"/>
    <n v="4"/>
    <n v="56"/>
    <n v="22"/>
    <d v="2023-07-13T04:56:00"/>
  </r>
  <r>
    <s v="MARS_SED_2023_5min_Ext_230713-051711.jpg"/>
    <n v="0.100679724"/>
    <n v="5"/>
    <n v="2023"/>
    <x v="2"/>
    <x v="1"/>
    <n v="13"/>
    <n v="5"/>
    <n v="17"/>
    <n v="11"/>
    <d v="2023-07-13T05:17:00"/>
  </r>
  <r>
    <s v="MARS_SED_2023_5min_Ext_230713-053748.jpg"/>
    <n v="0.185503373"/>
    <n v="5"/>
    <n v="2023"/>
    <x v="2"/>
    <x v="1"/>
    <n v="13"/>
    <n v="5"/>
    <n v="37"/>
    <n v="48"/>
    <d v="2023-07-13T05:37:00"/>
  </r>
  <r>
    <s v="MARS_SED_2023_5min_Ext_230713-055824.jpg"/>
    <n v="0.10458192400000001"/>
    <n v="5"/>
    <n v="2023"/>
    <x v="2"/>
    <x v="1"/>
    <n v="13"/>
    <n v="5"/>
    <n v="58"/>
    <n v="24"/>
    <d v="2023-07-13T05:58:00"/>
  </r>
  <r>
    <s v="MARS_SED_2023_5min_Ext_230713-061923.jpg"/>
    <n v="2.8188259E-2"/>
    <n v="5"/>
    <n v="2023"/>
    <x v="2"/>
    <x v="1"/>
    <n v="13"/>
    <n v="6"/>
    <n v="19"/>
    <n v="23"/>
    <d v="2023-07-13T06:19:00"/>
  </r>
  <r>
    <s v="MARS_SED_2023_5min_Ext_230713-063956.jpg"/>
    <n v="0.113301386"/>
    <n v="5"/>
    <n v="2023"/>
    <x v="2"/>
    <x v="1"/>
    <n v="13"/>
    <n v="6"/>
    <n v="39"/>
    <n v="56"/>
    <d v="2023-07-13T06:39:00"/>
  </r>
  <r>
    <s v="MARS_SED_2023_5min_Ext_230713-070049.jpg"/>
    <n v="2.7296674E-2"/>
    <n v="5"/>
    <n v="2023"/>
    <x v="2"/>
    <x v="1"/>
    <n v="13"/>
    <n v="7"/>
    <n v="0"/>
    <n v="49"/>
    <d v="2023-07-13T07:00:00"/>
  </r>
  <r>
    <s v="MARS_SED_2023_5min_Ext_230713-072144.jpg"/>
    <n v="4.2098087999999999E-2"/>
    <n v="5"/>
    <n v="2023"/>
    <x v="2"/>
    <x v="1"/>
    <n v="13"/>
    <n v="7"/>
    <n v="21"/>
    <n v="44"/>
    <d v="2023-07-13T07:21:00"/>
  </r>
  <r>
    <s v="MARS_SED_2023_5min_Ext_230713-074223.jpg"/>
    <n v="8.2234826999999996E-2"/>
    <n v="5"/>
    <n v="2023"/>
    <x v="2"/>
    <x v="1"/>
    <n v="13"/>
    <n v="7"/>
    <n v="42"/>
    <n v="23"/>
    <d v="2023-07-13T07:42:00"/>
  </r>
  <r>
    <s v="MARS_SED_2023_5min_Ext_230713-080314.jpg"/>
    <n v="2.9136481999999998E-2"/>
    <n v="5"/>
    <n v="2023"/>
    <x v="2"/>
    <x v="1"/>
    <n v="13"/>
    <n v="8"/>
    <n v="3"/>
    <n v="14"/>
    <d v="2023-07-13T08:03:00"/>
  </r>
  <r>
    <s v="MARS_SED_2023_5min_Ext_230713-082401.jpg"/>
    <n v="2.7629299E-2"/>
    <n v="5"/>
    <n v="2023"/>
    <x v="2"/>
    <x v="1"/>
    <n v="13"/>
    <n v="8"/>
    <n v="24"/>
    <n v="1"/>
    <d v="2023-07-13T08:24:00"/>
  </r>
  <r>
    <s v="MARS_SED_2023_5min_Ext_230713-084447.jpg"/>
    <n v="3.0951934E-2"/>
    <n v="5"/>
    <n v="2023"/>
    <x v="2"/>
    <x v="1"/>
    <n v="13"/>
    <n v="8"/>
    <n v="44"/>
    <n v="47"/>
    <d v="2023-07-13T08:44:00"/>
  </r>
  <r>
    <s v="MARS_SED_2023_5min_Ext_230713-090528.jpg"/>
    <n v="3.2654482999999998E-2"/>
    <n v="5"/>
    <n v="2023"/>
    <x v="2"/>
    <x v="1"/>
    <n v="13"/>
    <n v="9"/>
    <n v="5"/>
    <n v="28"/>
    <d v="2023-07-13T09:05:00"/>
  </r>
  <r>
    <s v="MARS_SED_2023_5min_Ext_230713-092624.jpg"/>
    <n v="4.2827754000000003E-2"/>
    <n v="5"/>
    <n v="2023"/>
    <x v="2"/>
    <x v="1"/>
    <n v="13"/>
    <n v="9"/>
    <n v="26"/>
    <n v="24"/>
    <d v="2023-07-13T09:26:00"/>
  </r>
  <r>
    <s v="MARS_SED_2023_5min_Ext_230713-094659.jpg"/>
    <n v="0.29409982000000001"/>
    <n v="5"/>
    <n v="2023"/>
    <x v="2"/>
    <x v="1"/>
    <n v="13"/>
    <n v="9"/>
    <n v="46"/>
    <n v="59"/>
    <d v="2023-07-13T09:46:00"/>
  </r>
  <r>
    <s v="MARS_SED_2023_5min_Ext_230713-100751.jpg"/>
    <n v="0.14823929199999999"/>
    <n v="5"/>
    <n v="2023"/>
    <x v="2"/>
    <x v="1"/>
    <n v="13"/>
    <n v="10"/>
    <n v="7"/>
    <n v="51"/>
    <d v="2023-07-13T10:07:00"/>
  </r>
  <r>
    <s v="MARS_SED_2023_5min_Ext_230713-102848.jpg"/>
    <n v="0.14086893"/>
    <n v="5"/>
    <n v="2023"/>
    <x v="2"/>
    <x v="1"/>
    <n v="13"/>
    <n v="10"/>
    <n v="28"/>
    <n v="48"/>
    <d v="2023-07-13T10:28:00"/>
  </r>
  <r>
    <s v="MARS_SED_2023_5min_Ext_230713-104940.jpg"/>
    <n v="7.5850136999999998E-2"/>
    <n v="5"/>
    <n v="2023"/>
    <x v="2"/>
    <x v="1"/>
    <n v="13"/>
    <n v="10"/>
    <n v="49"/>
    <n v="40"/>
    <d v="2023-07-13T10:49:00"/>
  </r>
  <r>
    <s v="MARS_SED_2023_5min_Ext_230713-111016.jpg"/>
    <n v="0.121507693"/>
    <n v="5"/>
    <n v="2023"/>
    <x v="2"/>
    <x v="1"/>
    <n v="13"/>
    <n v="11"/>
    <n v="10"/>
    <n v="16"/>
    <d v="2023-07-13T11:10:00"/>
  </r>
  <r>
    <s v="MARS_SED_2023_5min_Ext_230713-113103.jpg"/>
    <n v="0.374964087"/>
    <n v="5"/>
    <n v="2023"/>
    <x v="2"/>
    <x v="1"/>
    <n v="13"/>
    <n v="11"/>
    <n v="31"/>
    <n v="3"/>
    <d v="2023-07-13T11:31:00"/>
  </r>
  <r>
    <s v="MARS_SED_2023_5min_Ext_230713-115200.jpg"/>
    <n v="8.4848827000000002E-2"/>
    <n v="5"/>
    <n v="2023"/>
    <x v="2"/>
    <x v="1"/>
    <n v="13"/>
    <n v="11"/>
    <n v="52"/>
    <n v="0"/>
    <d v="2023-07-13T11:52:00"/>
  </r>
  <r>
    <s v="MARS_SED_2023_5min_Ext_230713-121256.jpg"/>
    <n v="5.3604826000000001E-2"/>
    <n v="5"/>
    <n v="2023"/>
    <x v="2"/>
    <x v="1"/>
    <n v="13"/>
    <n v="12"/>
    <n v="12"/>
    <n v="56"/>
    <d v="2023-07-13T12:12:00"/>
  </r>
  <r>
    <s v="MARS_SED_2023_5min_Ext_230713-123339.jpg"/>
    <n v="0.115188838"/>
    <n v="5"/>
    <n v="2023"/>
    <x v="2"/>
    <x v="1"/>
    <n v="13"/>
    <n v="12"/>
    <n v="33"/>
    <n v="39"/>
    <d v="2023-07-13T12:33:00"/>
  </r>
  <r>
    <s v="MARS_SED_2023_5min_Ext_230713-125418.jpg"/>
    <n v="1.1529235980000001"/>
    <n v="5"/>
    <n v="2023"/>
    <x v="2"/>
    <x v="1"/>
    <n v="13"/>
    <n v="12"/>
    <n v="54"/>
    <n v="18"/>
    <d v="2023-07-13T12:54:00"/>
  </r>
  <r>
    <s v="MARS_SED_2023_5min_Ext_230713-131515.jpg"/>
    <n v="0.35710408199999999"/>
    <n v="5"/>
    <n v="2023"/>
    <x v="2"/>
    <x v="1"/>
    <n v="13"/>
    <n v="13"/>
    <n v="15"/>
    <n v="15"/>
    <d v="2023-07-13T13:15:00"/>
  </r>
  <r>
    <s v="MARS_SED_2023_5min_Ext_230713-133551.jpg"/>
    <n v="0.45947039099999998"/>
    <n v="5"/>
    <n v="2023"/>
    <x v="2"/>
    <x v="1"/>
    <n v="13"/>
    <n v="13"/>
    <n v="35"/>
    <n v="51"/>
    <d v="2023-07-13T13:35:00"/>
  </r>
  <r>
    <s v="MARS_SED_2023_5min_Ext_230713-135636.jpg"/>
    <n v="0.128676296"/>
    <n v="5"/>
    <n v="2023"/>
    <x v="2"/>
    <x v="1"/>
    <n v="13"/>
    <n v="13"/>
    <n v="56"/>
    <n v="36"/>
    <d v="2023-07-13T13:56:00"/>
  </r>
  <r>
    <s v="MARS_SED_2023_5min_Ext_230713-141735.jpg"/>
    <n v="0.49673974799999998"/>
    <n v="5"/>
    <n v="2023"/>
    <x v="2"/>
    <x v="1"/>
    <n v="13"/>
    <n v="14"/>
    <n v="17"/>
    <n v="35"/>
    <d v="2023-07-13T14:17:00"/>
  </r>
  <r>
    <s v="MARS_SED_2023_5min_Ext_230713-143826.jpg"/>
    <n v="0.143760794"/>
    <n v="5"/>
    <n v="2023"/>
    <x v="2"/>
    <x v="1"/>
    <n v="13"/>
    <n v="14"/>
    <n v="38"/>
    <n v="26"/>
    <d v="2023-07-13T14:38:00"/>
  </r>
  <r>
    <s v="MARS_SED_2023_5min_Ext_230713-145902.jpg"/>
    <n v="0.130828528"/>
    <n v="5"/>
    <n v="2023"/>
    <x v="2"/>
    <x v="1"/>
    <n v="13"/>
    <n v="14"/>
    <n v="59"/>
    <n v="2"/>
    <d v="2023-07-13T14:59:00"/>
  </r>
  <r>
    <s v="MARS_SED_2023_5min_Ext_230713-151941.jpg"/>
    <n v="0.345092748"/>
    <n v="5"/>
    <n v="2023"/>
    <x v="2"/>
    <x v="1"/>
    <n v="13"/>
    <n v="15"/>
    <n v="19"/>
    <n v="41"/>
    <d v="2023-07-13T15:19:00"/>
  </r>
  <r>
    <s v="MARS_SED_2023_5min_Ext_230713-154030.jpg"/>
    <n v="0.34245590799999998"/>
    <n v="5"/>
    <n v="2023"/>
    <x v="2"/>
    <x v="1"/>
    <n v="13"/>
    <n v="15"/>
    <n v="40"/>
    <n v="30"/>
    <d v="2023-07-13T15:40:00"/>
  </r>
  <r>
    <s v="MARS_SED_2023_5min_Ext_230713-160117.jpg"/>
    <n v="0.40807810799999999"/>
    <n v="5"/>
    <n v="2023"/>
    <x v="2"/>
    <x v="1"/>
    <n v="13"/>
    <n v="16"/>
    <n v="1"/>
    <n v="17"/>
    <d v="2023-07-13T16:01:00"/>
  </r>
  <r>
    <s v="MARS_SED_2023_5min_Ext_230713-162158.jpg"/>
    <n v="0.67995744499999999"/>
    <n v="5"/>
    <n v="2023"/>
    <x v="2"/>
    <x v="1"/>
    <n v="13"/>
    <n v="16"/>
    <n v="21"/>
    <n v="58"/>
    <d v="2023-07-13T16:21:00"/>
  </r>
  <r>
    <s v="MARS_SED_2023_5min_Ext_230713-164249.jpg"/>
    <n v="0.58603036600000002"/>
    <n v="5"/>
    <n v="2023"/>
    <x v="2"/>
    <x v="1"/>
    <n v="13"/>
    <n v="16"/>
    <n v="42"/>
    <n v="49"/>
    <d v="2023-07-13T16:42:00"/>
  </r>
  <r>
    <s v="MARS_SED_2023_5min_Ext_230713-170324.jpg"/>
    <n v="0.217883523"/>
    <n v="5"/>
    <n v="2023"/>
    <x v="2"/>
    <x v="1"/>
    <n v="13"/>
    <n v="17"/>
    <n v="3"/>
    <n v="24"/>
    <d v="2023-07-13T17:03:00"/>
  </r>
  <r>
    <s v="MARS_SED_2023_5min_Ext_230713-172425.jpg"/>
    <n v="0.80336554699999996"/>
    <n v="5"/>
    <n v="2023"/>
    <x v="2"/>
    <x v="1"/>
    <n v="13"/>
    <n v="17"/>
    <n v="24"/>
    <n v="25"/>
    <d v="2023-07-13T17:24:00"/>
  </r>
  <r>
    <s v="MARS_SED_2023_5min_Ext_230713-174505.jpg"/>
    <n v="0.22957022599999999"/>
    <n v="5"/>
    <n v="2023"/>
    <x v="2"/>
    <x v="1"/>
    <n v="13"/>
    <n v="17"/>
    <n v="45"/>
    <n v="5"/>
    <d v="2023-07-13T17:45:00"/>
  </r>
  <r>
    <s v="MARS_SED_2023_5min_Ext_230713-180611.jpg"/>
    <n v="0.220218577"/>
    <n v="5"/>
    <n v="2023"/>
    <x v="2"/>
    <x v="1"/>
    <n v="13"/>
    <n v="18"/>
    <n v="6"/>
    <n v="11"/>
    <d v="2023-07-13T18:06:00"/>
  </r>
  <r>
    <s v="MARS_SED_2023_5min_Ext_230713-182651.jpg"/>
    <n v="0.16253146700000001"/>
    <n v="5"/>
    <n v="2023"/>
    <x v="2"/>
    <x v="1"/>
    <n v="13"/>
    <n v="18"/>
    <n v="26"/>
    <n v="51"/>
    <d v="2023-07-13T18:26:00"/>
  </r>
  <r>
    <s v="MARS_SED_2023_5min_Ext_230713-184735.jpg"/>
    <n v="0.74377464500000001"/>
    <n v="5"/>
    <n v="2023"/>
    <x v="2"/>
    <x v="1"/>
    <n v="13"/>
    <n v="18"/>
    <n v="47"/>
    <n v="35"/>
    <d v="2023-07-13T18:47:00"/>
  </r>
  <r>
    <s v="MARS_SED_2023_5min_Ext_230713-190829.jpg"/>
    <n v="0.68176956200000005"/>
    <n v="5"/>
    <n v="2023"/>
    <x v="2"/>
    <x v="1"/>
    <n v="13"/>
    <n v="19"/>
    <n v="8"/>
    <n v="29"/>
    <d v="2023-07-13T19:08:00"/>
  </r>
  <r>
    <s v="MARS_SED_2023_5min_Ext_230713-192910.jpg"/>
    <n v="0.33539702700000001"/>
    <n v="5"/>
    <n v="2023"/>
    <x v="2"/>
    <x v="1"/>
    <n v="13"/>
    <n v="19"/>
    <n v="29"/>
    <n v="10"/>
    <d v="2023-07-13T19:29:00"/>
  </r>
  <r>
    <s v="MARS_SED_2023_5min_Ext_230713-195024.jpg"/>
    <n v="0.53038291100000001"/>
    <n v="5"/>
    <n v="2023"/>
    <x v="2"/>
    <x v="1"/>
    <n v="13"/>
    <n v="19"/>
    <n v="50"/>
    <n v="24"/>
    <d v="2023-07-13T19:50:00"/>
  </r>
  <r>
    <s v="MARS_SED_2023_5min_Ext_230713-201124.jpg"/>
    <n v="0.26313757300000001"/>
    <n v="5"/>
    <n v="2023"/>
    <x v="2"/>
    <x v="1"/>
    <n v="13"/>
    <n v="20"/>
    <n v="11"/>
    <n v="24"/>
    <d v="2023-07-13T20:11:00"/>
  </r>
  <r>
    <s v="MARS_SED_2023_5min_Ext_230713-203211.jpg"/>
    <n v="0.64895986999999999"/>
    <n v="5"/>
    <n v="2023"/>
    <x v="2"/>
    <x v="1"/>
    <n v="13"/>
    <n v="20"/>
    <n v="32"/>
    <n v="11"/>
    <d v="2023-07-13T20:32:00"/>
  </r>
  <r>
    <s v="MARS_SED_2023_5min_Ext_230713-205305.jpg"/>
    <n v="0.28889625800000002"/>
    <n v="5"/>
    <n v="2023"/>
    <x v="2"/>
    <x v="1"/>
    <n v="13"/>
    <n v="20"/>
    <n v="53"/>
    <n v="5"/>
    <d v="2023-07-13T20:53:00"/>
  </r>
  <r>
    <s v="MARS_SED_2023_5min_Ext_230713-211400.jpg"/>
    <n v="0.174082766"/>
    <n v="5"/>
    <n v="2023"/>
    <x v="2"/>
    <x v="1"/>
    <n v="13"/>
    <n v="21"/>
    <n v="14"/>
    <n v="0"/>
    <d v="2023-07-13T21:14:00"/>
  </r>
  <r>
    <s v="MARS_SED_2023_5min_Ext_230713-213439.jpg"/>
    <n v="0.41054806399999999"/>
    <n v="5"/>
    <n v="2023"/>
    <x v="2"/>
    <x v="1"/>
    <n v="13"/>
    <n v="21"/>
    <n v="34"/>
    <n v="39"/>
    <d v="2023-07-13T21:34:00"/>
  </r>
  <r>
    <s v="MARS_SED_2023_5min_Ext_230713-215529.jpg"/>
    <n v="0.29235462000000001"/>
    <n v="5"/>
    <n v="2023"/>
    <x v="2"/>
    <x v="1"/>
    <n v="13"/>
    <n v="21"/>
    <n v="55"/>
    <n v="29"/>
    <d v="2023-07-13T21:55:00"/>
  </r>
  <r>
    <s v="MARS_SED_2023_5min_Ext_230713-221609.jpg"/>
    <n v="0.32006533799999998"/>
    <n v="5"/>
    <n v="2023"/>
    <x v="2"/>
    <x v="1"/>
    <n v="13"/>
    <n v="22"/>
    <n v="16"/>
    <n v="9"/>
    <d v="2023-07-13T22:16:00"/>
  </r>
  <r>
    <s v="MARS_SED_2023_5min_Ext_230713-223647.jpg"/>
    <n v="0.66468571499999995"/>
    <n v="5"/>
    <n v="2023"/>
    <x v="2"/>
    <x v="1"/>
    <n v="13"/>
    <n v="22"/>
    <n v="36"/>
    <n v="47"/>
    <d v="2023-07-13T22:36:00"/>
  </r>
  <r>
    <s v="MARS_SED_2023_5min_Ext_230713-225747.jpg"/>
    <n v="0.61941480800000004"/>
    <n v="5"/>
    <n v="2023"/>
    <x v="2"/>
    <x v="1"/>
    <n v="13"/>
    <n v="22"/>
    <n v="57"/>
    <n v="47"/>
    <d v="2023-07-13T22:57:00"/>
  </r>
  <r>
    <s v="MARS_SED_2023_5min_Ext_230713-231828.jpg"/>
    <n v="1.1466710630000001"/>
    <n v="5"/>
    <n v="2023"/>
    <x v="2"/>
    <x v="1"/>
    <n v="13"/>
    <n v="23"/>
    <n v="18"/>
    <n v="28"/>
    <d v="2023-07-13T23:18:00"/>
  </r>
  <r>
    <s v="MARS_SED_2023_5min_Ext_230713-233936.jpg"/>
    <n v="0.56479783400000005"/>
    <n v="5"/>
    <n v="2023"/>
    <x v="2"/>
    <x v="1"/>
    <n v="13"/>
    <n v="23"/>
    <n v="39"/>
    <n v="36"/>
    <d v="2023-07-13T23:39:00"/>
  </r>
  <r>
    <s v="MARS_SED_2023_5min_Ext_230714-000020.jpg"/>
    <n v="0.24967778700000001"/>
    <n v="5"/>
    <n v="2023"/>
    <x v="2"/>
    <x v="1"/>
    <n v="14"/>
    <n v="0"/>
    <n v="0"/>
    <n v="20"/>
    <d v="2023-07-14T00:00:00"/>
  </r>
  <r>
    <s v="MARS_SED_2023_5min_Ext_230714-002104.jpg"/>
    <n v="0.57901670900000002"/>
    <n v="5"/>
    <n v="2023"/>
    <x v="2"/>
    <x v="1"/>
    <n v="14"/>
    <n v="0"/>
    <n v="21"/>
    <n v="4"/>
    <d v="2023-07-14T00:21:00"/>
  </r>
  <r>
    <s v="MARS_SED_2023_5min_Ext_230714-004158.jpg"/>
    <n v="0.192497166"/>
    <n v="5"/>
    <n v="2023"/>
    <x v="2"/>
    <x v="1"/>
    <n v="14"/>
    <n v="0"/>
    <n v="41"/>
    <n v="58"/>
    <d v="2023-07-14T00:41:00"/>
  </r>
  <r>
    <s v="MARS_SED_2023_5min_Ext_230714-010251.jpg"/>
    <n v="9.3770913999999997E-2"/>
    <n v="5"/>
    <n v="2023"/>
    <x v="2"/>
    <x v="1"/>
    <n v="14"/>
    <n v="1"/>
    <n v="2"/>
    <n v="51"/>
    <d v="2023-07-14T01:02:00"/>
  </r>
  <r>
    <s v="MARS_SED_2023_5min_Ext_230714-012342.jpg"/>
    <n v="0.611279295"/>
    <n v="5"/>
    <n v="2023"/>
    <x v="2"/>
    <x v="1"/>
    <n v="14"/>
    <n v="1"/>
    <n v="23"/>
    <n v="42"/>
    <d v="2023-07-14T01:23:00"/>
  </r>
  <r>
    <s v="MARS_SED_2023_5min_Ext_230714-014420.jpg"/>
    <n v="4.4356942000000003E-2"/>
    <n v="5"/>
    <n v="2023"/>
    <x v="2"/>
    <x v="1"/>
    <n v="14"/>
    <n v="1"/>
    <n v="44"/>
    <n v="20"/>
    <d v="2023-07-14T01:44:00"/>
  </r>
  <r>
    <s v="MARS_SED_2023_5min_Ext_230714-020516.jpg"/>
    <n v="0.24344010499999999"/>
    <n v="5"/>
    <n v="2023"/>
    <x v="2"/>
    <x v="1"/>
    <n v="14"/>
    <n v="2"/>
    <n v="5"/>
    <n v="16"/>
    <d v="2023-07-14T02:05:00"/>
  </r>
  <r>
    <s v="MARS_SED_2023_5min_Ext_230714-022615.jpg"/>
    <n v="0.67045319400000003"/>
    <n v="5"/>
    <n v="2023"/>
    <x v="2"/>
    <x v="1"/>
    <n v="14"/>
    <n v="2"/>
    <n v="26"/>
    <n v="15"/>
    <d v="2023-07-14T02:26:00"/>
  </r>
  <r>
    <s v="MARS_SED_2023_5min_Ext_230714-024700.jpg"/>
    <n v="0.30693453300000001"/>
    <n v="5"/>
    <n v="2023"/>
    <x v="2"/>
    <x v="1"/>
    <n v="14"/>
    <n v="2"/>
    <n v="47"/>
    <n v="0"/>
    <d v="2023-07-14T02:47:00"/>
  </r>
  <r>
    <s v="MARS_SED_2023_5min_Ext_230714-030753.jpg"/>
    <n v="0.41703539499999998"/>
    <n v="5"/>
    <n v="2023"/>
    <x v="2"/>
    <x v="1"/>
    <n v="14"/>
    <n v="3"/>
    <n v="7"/>
    <n v="53"/>
    <d v="2023-07-14T03:07:00"/>
  </r>
  <r>
    <s v="MARS_SED_2023_5min_Ext_230714-032838.jpg"/>
    <n v="0.33434974000000001"/>
    <n v="5"/>
    <n v="2023"/>
    <x v="2"/>
    <x v="1"/>
    <n v="14"/>
    <n v="3"/>
    <n v="28"/>
    <n v="38"/>
    <d v="2023-07-14T03:28:00"/>
  </r>
  <r>
    <s v="MARS_SED_2023_5min_Ext_230714-034926.jpg"/>
    <n v="0.50183039600000001"/>
    <n v="5"/>
    <n v="2023"/>
    <x v="2"/>
    <x v="1"/>
    <n v="14"/>
    <n v="3"/>
    <n v="49"/>
    <n v="26"/>
    <d v="2023-07-14T03:49:00"/>
  </r>
  <r>
    <s v="MARS_SED_2023_5min_Ext_230714-041025.jpg"/>
    <n v="0.20175699"/>
    <n v="5"/>
    <n v="2023"/>
    <x v="2"/>
    <x v="1"/>
    <n v="14"/>
    <n v="4"/>
    <n v="10"/>
    <n v="25"/>
    <d v="2023-07-14T04:10:00"/>
  </r>
  <r>
    <s v="MARS_SED_2023_5min_Ext_230714-043111.jpg"/>
    <n v="0.20300425599999999"/>
    <n v="5"/>
    <n v="2023"/>
    <x v="2"/>
    <x v="1"/>
    <n v="14"/>
    <n v="4"/>
    <n v="31"/>
    <n v="11"/>
    <d v="2023-07-14T04:31:00"/>
  </r>
  <r>
    <s v="MARS_SED_2023_5min_Ext_230714-045154.jpg"/>
    <n v="0.50746147399999997"/>
    <n v="5"/>
    <n v="2023"/>
    <x v="2"/>
    <x v="1"/>
    <n v="14"/>
    <n v="4"/>
    <n v="51"/>
    <n v="54"/>
    <d v="2023-07-14T04:51:00"/>
  </r>
  <r>
    <s v="MARS_SED_2023_5min_Ext_230714-051248.jpg"/>
    <n v="0.164014574"/>
    <n v="5"/>
    <n v="2023"/>
    <x v="2"/>
    <x v="1"/>
    <n v="14"/>
    <n v="5"/>
    <n v="12"/>
    <n v="48"/>
    <d v="2023-07-14T05:12:00"/>
  </r>
  <r>
    <s v="MARS_SED_2023_5min_Ext_230714-053331.jpg"/>
    <n v="0.15533770599999999"/>
    <n v="5"/>
    <n v="2023"/>
    <x v="2"/>
    <x v="1"/>
    <n v="14"/>
    <n v="5"/>
    <n v="33"/>
    <n v="31"/>
    <d v="2023-07-14T05:33:00"/>
  </r>
  <r>
    <s v="MARS_SED_2023_5min_Ext_230714-055427.jpg"/>
    <n v="0.55913773200000005"/>
    <n v="5"/>
    <n v="2023"/>
    <x v="2"/>
    <x v="1"/>
    <n v="14"/>
    <n v="5"/>
    <n v="54"/>
    <n v="27"/>
    <d v="2023-07-14T05:54:00"/>
  </r>
  <r>
    <s v="MARS_SED_2023_5min_Ext_230714-061528.jpg"/>
    <n v="1.1663622709999999"/>
    <n v="5"/>
    <n v="2023"/>
    <x v="2"/>
    <x v="1"/>
    <n v="14"/>
    <n v="6"/>
    <n v="15"/>
    <n v="28"/>
    <d v="2023-07-14T06:15:00"/>
  </r>
  <r>
    <s v="MARS_SED_2023_5min_Ext_230714-063607.jpg"/>
    <n v="0.643651749"/>
    <n v="5"/>
    <n v="2023"/>
    <x v="2"/>
    <x v="1"/>
    <n v="14"/>
    <n v="6"/>
    <n v="36"/>
    <n v="7"/>
    <d v="2023-07-14T06:36:00"/>
  </r>
  <r>
    <s v="MARS_SED_2023_5min_Ext_230714-065710.jpg"/>
    <n v="5.3430589000000001E-2"/>
    <n v="5"/>
    <n v="2023"/>
    <x v="2"/>
    <x v="1"/>
    <n v="14"/>
    <n v="6"/>
    <n v="57"/>
    <n v="10"/>
    <d v="2023-07-14T06:57:00"/>
  </r>
  <r>
    <s v="MARS_SED_2023_5min_Ext_230714-071755.jpg"/>
    <n v="0.54047320499999996"/>
    <n v="5"/>
    <n v="2023"/>
    <x v="2"/>
    <x v="1"/>
    <n v="14"/>
    <n v="7"/>
    <n v="17"/>
    <n v="55"/>
    <d v="2023-07-14T07:17:00"/>
  </r>
  <r>
    <s v="MARS_SED_2023_5min_Ext_230714-073837.jpg"/>
    <n v="6.8200269999999993E-2"/>
    <n v="5"/>
    <n v="2023"/>
    <x v="2"/>
    <x v="1"/>
    <n v="14"/>
    <n v="7"/>
    <n v="38"/>
    <n v="37"/>
    <d v="2023-07-14T07:38:00"/>
  </r>
  <r>
    <s v="MARS_SED_2023_5min_Ext_230714-075932.jpg"/>
    <n v="2.8871496999999999E-2"/>
    <n v="5"/>
    <n v="2023"/>
    <x v="2"/>
    <x v="1"/>
    <n v="14"/>
    <n v="7"/>
    <n v="59"/>
    <n v="32"/>
    <d v="2023-07-14T07:59:00"/>
  </r>
  <r>
    <s v="MARS_SED_2023_5min_Ext_230714-082014.jpg"/>
    <n v="2.6938179999999999E-2"/>
    <n v="5"/>
    <n v="2023"/>
    <x v="2"/>
    <x v="1"/>
    <n v="14"/>
    <n v="8"/>
    <n v="20"/>
    <n v="14"/>
    <d v="2023-07-14T08:20:00"/>
  </r>
  <r>
    <s v="MARS_SED_2023_5min_Ext_230714-084102.jpg"/>
    <n v="2.9050742000000001E-2"/>
    <n v="5"/>
    <n v="2023"/>
    <x v="2"/>
    <x v="1"/>
    <n v="14"/>
    <n v="8"/>
    <n v="41"/>
    <n v="2"/>
    <d v="2023-07-14T08:41:00"/>
  </r>
  <r>
    <s v="MARS_SED_2023_5min_Ext_230714-090145.jpg"/>
    <n v="2.5334125999999998E-2"/>
    <n v="5"/>
    <n v="2023"/>
    <x v="2"/>
    <x v="1"/>
    <n v="14"/>
    <n v="9"/>
    <n v="1"/>
    <n v="45"/>
    <d v="2023-07-14T09:01:00"/>
  </r>
  <r>
    <s v="MARS_SED_2023_5min_Ext_230714-092228.jpg"/>
    <n v="2.7471260000000001E-2"/>
    <n v="5"/>
    <n v="2023"/>
    <x v="2"/>
    <x v="1"/>
    <n v="14"/>
    <n v="9"/>
    <n v="22"/>
    <n v="28"/>
    <d v="2023-07-14T09:22:00"/>
  </r>
  <r>
    <s v="MARS_SED_2023_5min_Ext_230714-094317.jpg"/>
    <n v="2.7002031999999999E-2"/>
    <n v="5"/>
    <n v="2023"/>
    <x v="2"/>
    <x v="1"/>
    <n v="14"/>
    <n v="9"/>
    <n v="43"/>
    <n v="17"/>
    <d v="2023-07-14T09:43:00"/>
  </r>
  <r>
    <s v="MARS_SED_2023_5min_Ext_230714-100417.jpg"/>
    <n v="2.6650394000000001E-2"/>
    <n v="5"/>
    <n v="2023"/>
    <x v="2"/>
    <x v="1"/>
    <n v="14"/>
    <n v="10"/>
    <n v="4"/>
    <n v="17"/>
    <d v="2023-07-14T10:04:00"/>
  </r>
  <r>
    <s v="MARS_SED_2023_5min_Ext_230714-102516.jpg"/>
    <n v="3.1582786000000002E-2"/>
    <n v="5"/>
    <n v="2023"/>
    <x v="2"/>
    <x v="1"/>
    <n v="14"/>
    <n v="10"/>
    <n v="25"/>
    <n v="16"/>
    <d v="2023-07-14T10:25:00"/>
  </r>
  <r>
    <s v="MARS_SED_2023_5min_Ext_230714-104554.jpg"/>
    <n v="3.1482734999999998E-2"/>
    <n v="5"/>
    <n v="2023"/>
    <x v="2"/>
    <x v="1"/>
    <n v="14"/>
    <n v="10"/>
    <n v="45"/>
    <n v="54"/>
    <d v="2023-07-14T10:45:00"/>
  </r>
  <r>
    <s v="MARS_SED_2023_5min_Ext_230714-110653.jpg"/>
    <n v="3.4600288999999999E-2"/>
    <n v="5"/>
    <n v="2023"/>
    <x v="2"/>
    <x v="1"/>
    <n v="14"/>
    <n v="11"/>
    <n v="6"/>
    <n v="53"/>
    <d v="2023-07-14T11:06:00"/>
  </r>
  <r>
    <s v="MARS_SED_2023_5min_Ext_230714-112752.jpg"/>
    <n v="3.7233935000000003E-2"/>
    <n v="5"/>
    <n v="2023"/>
    <x v="2"/>
    <x v="1"/>
    <n v="14"/>
    <n v="11"/>
    <n v="27"/>
    <n v="52"/>
    <d v="2023-07-14T11:27:00"/>
  </r>
  <r>
    <s v="MARS_SED_2023_5min_Ext_230714-114835.jpg"/>
    <n v="3.8034612000000002E-2"/>
    <n v="5"/>
    <n v="2023"/>
    <x v="2"/>
    <x v="1"/>
    <n v="14"/>
    <n v="11"/>
    <n v="48"/>
    <n v="35"/>
    <d v="2023-07-14T11:48:00"/>
  </r>
  <r>
    <s v="MARS_SED_2023_5min_Ext_230714-120913.jpg"/>
    <n v="0.38586279899999998"/>
    <n v="5"/>
    <n v="2023"/>
    <x v="2"/>
    <x v="1"/>
    <n v="14"/>
    <n v="12"/>
    <n v="9"/>
    <n v="13"/>
    <d v="2023-07-14T12:09:00"/>
  </r>
  <r>
    <s v="MARS_SED_2023_5min_Ext_230714-123025.jpg"/>
    <n v="0.45350250199999997"/>
    <n v="5"/>
    <n v="2023"/>
    <x v="2"/>
    <x v="1"/>
    <n v="14"/>
    <n v="12"/>
    <n v="30"/>
    <n v="25"/>
    <d v="2023-07-14T12:30:00"/>
  </r>
  <r>
    <s v="MARS_SED_2023_5min_Ext_230714-125122.jpg"/>
    <n v="0.13959597900000001"/>
    <n v="5"/>
    <n v="2023"/>
    <x v="2"/>
    <x v="1"/>
    <n v="14"/>
    <n v="12"/>
    <n v="51"/>
    <n v="22"/>
    <d v="2023-07-14T12:51:00"/>
  </r>
  <r>
    <s v="MARS_SED_2023_5min_Ext_230714-131204.jpg"/>
    <n v="0.217173177"/>
    <n v="5"/>
    <n v="2023"/>
    <x v="2"/>
    <x v="1"/>
    <n v="14"/>
    <n v="13"/>
    <n v="12"/>
    <n v="4"/>
    <d v="2023-07-14T13:12:00"/>
  </r>
  <r>
    <s v="MARS_SED_2023_5min_Ext_230714-133306.jpg"/>
    <n v="0.487568636"/>
    <n v="5"/>
    <n v="2023"/>
    <x v="2"/>
    <x v="1"/>
    <n v="14"/>
    <n v="13"/>
    <n v="33"/>
    <n v="6"/>
    <d v="2023-07-14T13:33:00"/>
  </r>
  <r>
    <s v="MARS_SED_2023_5min_Ext_230714-135344.jpg"/>
    <n v="0.51534245099999998"/>
    <n v="5"/>
    <n v="2023"/>
    <x v="2"/>
    <x v="1"/>
    <n v="14"/>
    <n v="13"/>
    <n v="53"/>
    <n v="44"/>
    <d v="2023-07-14T13:53:00"/>
  </r>
  <r>
    <s v="MARS_SED_2023_5min_Ext_230714-141424.jpg"/>
    <n v="0.12343430599999999"/>
    <n v="5"/>
    <n v="2023"/>
    <x v="2"/>
    <x v="1"/>
    <n v="14"/>
    <n v="14"/>
    <n v="14"/>
    <n v="24"/>
    <d v="2023-07-14T14:14:00"/>
  </r>
  <r>
    <s v="MARS_SED_2023_5min_Ext_230714-143524.jpg"/>
    <n v="0.161230031"/>
    <n v="5"/>
    <n v="2023"/>
    <x v="2"/>
    <x v="1"/>
    <n v="14"/>
    <n v="14"/>
    <n v="35"/>
    <n v="24"/>
    <d v="2023-07-14T14:35:00"/>
  </r>
  <r>
    <s v="MARS_SED_2023_5min_Ext_230714-145619.jpg"/>
    <n v="0.24718140799999999"/>
    <n v="5"/>
    <n v="2023"/>
    <x v="2"/>
    <x v="1"/>
    <n v="14"/>
    <n v="14"/>
    <n v="56"/>
    <n v="19"/>
    <d v="2023-07-14T14:56:00"/>
  </r>
  <r>
    <s v="MARS_SED_2023_5min_Ext_230714-151655.jpg"/>
    <n v="0.31567803700000002"/>
    <n v="5"/>
    <n v="2023"/>
    <x v="2"/>
    <x v="1"/>
    <n v="14"/>
    <n v="15"/>
    <n v="16"/>
    <n v="55"/>
    <d v="2023-07-14T15:16:00"/>
  </r>
  <r>
    <s v="MARS_SED_2023_5min_Ext_230714-153745.jpg"/>
    <n v="0.28718019099999997"/>
    <n v="5"/>
    <n v="2023"/>
    <x v="2"/>
    <x v="1"/>
    <n v="14"/>
    <n v="15"/>
    <n v="37"/>
    <n v="45"/>
    <d v="2023-07-14T15:37:00"/>
  </r>
  <r>
    <s v="MARS_SED_2023_5min_Ext_230714-155821.jpg"/>
    <n v="0.90184166399999999"/>
    <n v="5"/>
    <n v="2023"/>
    <x v="2"/>
    <x v="1"/>
    <n v="14"/>
    <n v="15"/>
    <n v="58"/>
    <n v="21"/>
    <d v="2023-07-14T15:58:00"/>
  </r>
  <r>
    <s v="MARS_SED_2023_5min_Ext_230714-161905.jpg"/>
    <n v="0.94004136800000004"/>
    <n v="5"/>
    <n v="2023"/>
    <x v="2"/>
    <x v="1"/>
    <n v="14"/>
    <n v="16"/>
    <n v="19"/>
    <n v="5"/>
    <d v="2023-07-14T16:19:00"/>
  </r>
  <r>
    <s v="MARS_SED_2023_5min_Ext_230714-164003.jpg"/>
    <n v="0.303525357"/>
    <n v="5"/>
    <n v="2023"/>
    <x v="2"/>
    <x v="1"/>
    <n v="14"/>
    <n v="16"/>
    <n v="40"/>
    <n v="3"/>
    <d v="2023-07-14T16:40:00"/>
  </r>
  <r>
    <s v="MARS_SED_2023_5min_Ext_230714-170043.jpg"/>
    <n v="9.4598331999999993E-2"/>
    <n v="5"/>
    <n v="2023"/>
    <x v="2"/>
    <x v="1"/>
    <n v="14"/>
    <n v="17"/>
    <n v="0"/>
    <n v="43"/>
    <d v="2023-07-14T17:00:00"/>
  </r>
  <r>
    <s v="MARS_SED_2023_5min_Ext_230714-172138.jpg"/>
    <n v="0.28163317599999999"/>
    <n v="5"/>
    <n v="2023"/>
    <x v="2"/>
    <x v="1"/>
    <n v="14"/>
    <n v="17"/>
    <n v="21"/>
    <n v="38"/>
    <d v="2023-07-14T17:21:00"/>
  </r>
  <r>
    <s v="MARS_SED_2023_5min_Ext_230714-174239.jpg"/>
    <n v="7.7382372000000005E-2"/>
    <n v="5"/>
    <n v="2023"/>
    <x v="2"/>
    <x v="1"/>
    <n v="14"/>
    <n v="17"/>
    <n v="42"/>
    <n v="39"/>
    <d v="2023-07-14T17:42:00"/>
  </r>
  <r>
    <s v="MARS_SED_2023_5min_Ext_230714-180316.jpg"/>
    <n v="0.31244810200000001"/>
    <n v="5"/>
    <n v="2023"/>
    <x v="2"/>
    <x v="1"/>
    <n v="14"/>
    <n v="18"/>
    <n v="3"/>
    <n v="16"/>
    <d v="2023-07-14T18:03:00"/>
  </r>
  <r>
    <s v="MARS_SED_2023_5min_Ext_230714-182410.jpg"/>
    <n v="0.234628165"/>
    <n v="5"/>
    <n v="2023"/>
    <x v="2"/>
    <x v="1"/>
    <n v="14"/>
    <n v="18"/>
    <n v="24"/>
    <n v="10"/>
    <d v="2023-07-14T18:24:00"/>
  </r>
  <r>
    <s v="MARS_SED_2023_5min_Ext_230714-184457.jpg"/>
    <n v="0.15886757100000001"/>
    <n v="5"/>
    <n v="2023"/>
    <x v="2"/>
    <x v="1"/>
    <n v="14"/>
    <n v="18"/>
    <n v="44"/>
    <n v="57"/>
    <d v="2023-07-14T18:44:00"/>
  </r>
  <r>
    <s v="MARS_SED_2023_5min_Ext_230714-190546.jpg"/>
    <n v="0.207256049"/>
    <n v="5"/>
    <n v="2023"/>
    <x v="2"/>
    <x v="1"/>
    <n v="14"/>
    <n v="19"/>
    <n v="5"/>
    <n v="46"/>
    <d v="2023-07-14T19:05:00"/>
  </r>
  <r>
    <s v="MARS_SED_2023_5min_Ext_230714-192629.jpg"/>
    <n v="0.21813206700000001"/>
    <n v="5"/>
    <n v="2023"/>
    <x v="2"/>
    <x v="1"/>
    <n v="14"/>
    <n v="19"/>
    <n v="26"/>
    <n v="29"/>
    <d v="2023-07-14T19:26:00"/>
  </r>
  <r>
    <s v="MARS_SED_2023_5min_Ext_230714-194724.jpg"/>
    <n v="0.45720383599999997"/>
    <n v="5"/>
    <n v="2023"/>
    <x v="2"/>
    <x v="1"/>
    <n v="14"/>
    <n v="19"/>
    <n v="47"/>
    <n v="24"/>
    <d v="2023-07-14T19:47:00"/>
  </r>
  <r>
    <s v="MARS_SED_2023_5min_Ext_230714-200818.jpg"/>
    <n v="9.7440001999999998E-2"/>
    <n v="5"/>
    <n v="2023"/>
    <x v="2"/>
    <x v="1"/>
    <n v="14"/>
    <n v="20"/>
    <n v="8"/>
    <n v="18"/>
    <d v="2023-07-14T20:08:00"/>
  </r>
  <r>
    <s v="MARS_SED_2023_5min_Ext_230714-202908.jpg"/>
    <n v="0.16541123799999999"/>
    <n v="5"/>
    <n v="2023"/>
    <x v="2"/>
    <x v="1"/>
    <n v="14"/>
    <n v="20"/>
    <n v="29"/>
    <n v="8"/>
    <d v="2023-07-14T20:29:00"/>
  </r>
  <r>
    <s v="MARS_SED_2023_5min_Ext_230714-204956.jpg"/>
    <n v="0.55516837200000002"/>
    <n v="5"/>
    <n v="2023"/>
    <x v="2"/>
    <x v="1"/>
    <n v="14"/>
    <n v="20"/>
    <n v="49"/>
    <n v="56"/>
    <d v="2023-07-14T20:49:00"/>
  </r>
  <r>
    <s v="MARS_SED_2023_5min_Ext_230714-211123.jpg"/>
    <n v="0.47536883299999999"/>
    <n v="5"/>
    <n v="2023"/>
    <x v="2"/>
    <x v="1"/>
    <n v="14"/>
    <n v="21"/>
    <n v="11"/>
    <n v="23"/>
    <d v="2023-07-14T21:11:00"/>
  </r>
  <r>
    <s v="MARS_SED_2023_5min_Ext_230714-213402.jpg"/>
    <n v="0.62639592799999999"/>
    <n v="5"/>
    <n v="2023"/>
    <x v="2"/>
    <x v="1"/>
    <n v="14"/>
    <n v="21"/>
    <n v="34"/>
    <n v="2"/>
    <d v="2023-07-14T21:34:00"/>
  </r>
  <r>
    <s v="MARS_SED_2023_5min_Ext_230714-215459.jpg"/>
    <n v="0.236904807"/>
    <n v="5"/>
    <n v="2023"/>
    <x v="2"/>
    <x v="1"/>
    <n v="14"/>
    <n v="21"/>
    <n v="54"/>
    <n v="59"/>
    <d v="2023-07-14T21:54:00"/>
  </r>
  <r>
    <s v="MARS_SED_2023_5min_Ext_230714-221541.jpg"/>
    <n v="0.26231827899999999"/>
    <n v="5"/>
    <n v="2023"/>
    <x v="2"/>
    <x v="1"/>
    <n v="14"/>
    <n v="22"/>
    <n v="15"/>
    <n v="41"/>
    <d v="2023-07-14T22:15:00"/>
  </r>
  <r>
    <s v="MARS_SED_2023_5min_Ext_230714-223627.jpg"/>
    <n v="0.16249984100000001"/>
    <n v="5"/>
    <n v="2023"/>
    <x v="2"/>
    <x v="1"/>
    <n v="14"/>
    <n v="22"/>
    <n v="36"/>
    <n v="27"/>
    <d v="2023-07-14T22:36:00"/>
  </r>
  <r>
    <s v="MARS_SED_2023_5min_Ext_230714-225718.jpg"/>
    <n v="0.16620238500000001"/>
    <n v="5"/>
    <n v="2023"/>
    <x v="2"/>
    <x v="1"/>
    <n v="14"/>
    <n v="22"/>
    <n v="57"/>
    <n v="18"/>
    <d v="2023-07-14T22:57:00"/>
  </r>
  <r>
    <s v="MARS_SED_2023_5min_Ext_230714-231800.jpg"/>
    <n v="0.28793470399999999"/>
    <n v="5"/>
    <n v="2023"/>
    <x v="2"/>
    <x v="1"/>
    <n v="14"/>
    <n v="23"/>
    <n v="18"/>
    <n v="0"/>
    <d v="2023-07-14T23:18:00"/>
  </r>
  <r>
    <s v="MARS_SED_2023_5min_Ext_230714-233851.jpg"/>
    <n v="0.13266366199999999"/>
    <n v="5"/>
    <n v="2023"/>
    <x v="2"/>
    <x v="1"/>
    <n v="14"/>
    <n v="23"/>
    <n v="38"/>
    <n v="51"/>
    <d v="2023-07-14T23:38:00"/>
  </r>
  <r>
    <s v="MARS_SED_2023_5min_Ext_230714-235936.jpg"/>
    <n v="0.36257167000000001"/>
    <n v="5"/>
    <n v="2023"/>
    <x v="2"/>
    <x v="1"/>
    <n v="14"/>
    <n v="23"/>
    <n v="59"/>
    <n v="36"/>
    <d v="2023-07-14T23:59:00"/>
  </r>
  <r>
    <s v="MARS_SED_2023_5min_Ext_230715-002019.jpg"/>
    <n v="0.38028344400000003"/>
    <n v="5"/>
    <n v="2023"/>
    <x v="2"/>
    <x v="1"/>
    <n v="15"/>
    <n v="0"/>
    <n v="20"/>
    <n v="19"/>
    <d v="2023-07-15T00:20:00"/>
  </r>
  <r>
    <s v="MARS_SED_2023_5min_Ext_230715-004059.jpg"/>
    <n v="0.15731283099999999"/>
    <n v="5"/>
    <n v="2023"/>
    <x v="2"/>
    <x v="1"/>
    <n v="15"/>
    <n v="0"/>
    <n v="40"/>
    <n v="59"/>
    <d v="2023-07-15T00:40:00"/>
  </r>
  <r>
    <s v="MARS_SED_2023_5min_Ext_230715-010203.jpg"/>
    <n v="0.613391668"/>
    <n v="5"/>
    <n v="2023"/>
    <x v="2"/>
    <x v="1"/>
    <n v="15"/>
    <n v="1"/>
    <n v="2"/>
    <n v="3"/>
    <d v="2023-07-15T01:02:00"/>
  </r>
  <r>
    <s v="MARS_SED_2023_5min_Ext_230715-012248.jpg"/>
    <n v="0.389472451"/>
    <n v="5"/>
    <n v="2023"/>
    <x v="2"/>
    <x v="1"/>
    <n v="15"/>
    <n v="1"/>
    <n v="22"/>
    <n v="48"/>
    <d v="2023-07-15T01:22:00"/>
  </r>
  <r>
    <s v="MARS_SED_2023_5min_Ext_230715-014347.jpg"/>
    <n v="0.65841339600000004"/>
    <n v="5"/>
    <n v="2023"/>
    <x v="2"/>
    <x v="1"/>
    <n v="15"/>
    <n v="1"/>
    <n v="43"/>
    <n v="47"/>
    <d v="2023-07-15T01:43:00"/>
  </r>
  <r>
    <s v="MARS_SED_2023_5min_Ext_230715-020444.jpg"/>
    <n v="0.502399233"/>
    <n v="5"/>
    <n v="2023"/>
    <x v="2"/>
    <x v="1"/>
    <n v="15"/>
    <n v="2"/>
    <n v="4"/>
    <n v="44"/>
    <d v="2023-07-15T02:04:00"/>
  </r>
  <r>
    <s v="MARS_SED_2023_5min_Ext_230715-022537.jpg"/>
    <n v="0.56529287500000003"/>
    <n v="5"/>
    <n v="2023"/>
    <x v="2"/>
    <x v="1"/>
    <n v="15"/>
    <n v="2"/>
    <n v="25"/>
    <n v="37"/>
    <d v="2023-07-15T02:25:00"/>
  </r>
  <r>
    <s v="MARS_SED_2023_5min_Ext_230715-024643.jpg"/>
    <n v="0.45021389899999997"/>
    <n v="5"/>
    <n v="2023"/>
    <x v="2"/>
    <x v="1"/>
    <n v="15"/>
    <n v="2"/>
    <n v="46"/>
    <n v="43"/>
    <d v="2023-07-15T02:46:00"/>
  </r>
  <r>
    <s v="MARS_SED_2023_5min_Ext_230715-030728.jpg"/>
    <n v="0.60339796499999998"/>
    <n v="5"/>
    <n v="2023"/>
    <x v="2"/>
    <x v="1"/>
    <n v="15"/>
    <n v="3"/>
    <n v="7"/>
    <n v="28"/>
    <d v="2023-07-15T03:07:00"/>
  </r>
  <r>
    <s v="MARS_SED_2023_5min_Ext_230715-032825.jpg"/>
    <n v="0.20939422499999999"/>
    <n v="5"/>
    <n v="2023"/>
    <x v="2"/>
    <x v="1"/>
    <n v="15"/>
    <n v="3"/>
    <n v="28"/>
    <n v="25"/>
    <d v="2023-07-15T03:28:00"/>
  </r>
  <r>
    <s v="MARS_SED_2023_5min_Ext_230715-034906.jpg"/>
    <n v="0.17313669100000001"/>
    <n v="5"/>
    <n v="2023"/>
    <x v="2"/>
    <x v="1"/>
    <n v="15"/>
    <n v="3"/>
    <n v="49"/>
    <n v="6"/>
    <d v="2023-07-15T03:49:00"/>
  </r>
  <r>
    <s v="MARS_SED_2023_5min_Ext_230715-040959.jpg"/>
    <n v="0.67850240399999995"/>
    <n v="5"/>
    <n v="2023"/>
    <x v="2"/>
    <x v="1"/>
    <n v="15"/>
    <n v="4"/>
    <n v="9"/>
    <n v="59"/>
    <d v="2023-07-15T04:09:00"/>
  </r>
  <r>
    <s v="MARS_SED_2023_5min_Ext_230715-043110.jpg"/>
    <n v="0.19247346100000001"/>
    <n v="5"/>
    <n v="2023"/>
    <x v="2"/>
    <x v="1"/>
    <n v="15"/>
    <n v="4"/>
    <n v="31"/>
    <n v="10"/>
    <d v="2023-07-15T04:31:00"/>
  </r>
  <r>
    <s v="MARS_SED_2023_5min_Ext_230715-045156.jpg"/>
    <n v="0.230968171"/>
    <n v="5"/>
    <n v="2023"/>
    <x v="2"/>
    <x v="1"/>
    <n v="15"/>
    <n v="4"/>
    <n v="51"/>
    <n v="56"/>
    <d v="2023-07-15T04:51:00"/>
  </r>
  <r>
    <s v="MARS_SED_2023_5min_Ext_230715-051240.jpg"/>
    <n v="0.199806609"/>
    <n v="5"/>
    <n v="2023"/>
    <x v="2"/>
    <x v="1"/>
    <n v="15"/>
    <n v="5"/>
    <n v="12"/>
    <n v="40"/>
    <d v="2023-07-15T05:12:00"/>
  </r>
  <r>
    <s v="MARS_SED_2023_5min_Ext_230715-053341.jpg"/>
    <n v="0.15149568999999999"/>
    <n v="5"/>
    <n v="2023"/>
    <x v="2"/>
    <x v="1"/>
    <n v="15"/>
    <n v="5"/>
    <n v="33"/>
    <n v="41"/>
    <d v="2023-07-15T05:33:00"/>
  </r>
  <r>
    <s v="MARS_SED_2023_5min_Ext_230715-055425.jpg"/>
    <n v="0.15364043599999999"/>
    <n v="5"/>
    <n v="2023"/>
    <x v="2"/>
    <x v="1"/>
    <n v="15"/>
    <n v="5"/>
    <n v="54"/>
    <n v="25"/>
    <d v="2023-07-15T05:54:00"/>
  </r>
  <r>
    <s v="MARS_SED_2023_5min_Ext_230715-061527.jpg"/>
    <n v="0.25109430999999999"/>
    <n v="5"/>
    <n v="2023"/>
    <x v="2"/>
    <x v="1"/>
    <n v="15"/>
    <n v="6"/>
    <n v="15"/>
    <n v="27"/>
    <d v="2023-07-15T06:15:00"/>
  </r>
  <r>
    <s v="MARS_SED_2023_5min_Ext_230715-063618.jpg"/>
    <n v="0.18699713100000001"/>
    <n v="5"/>
    <n v="2023"/>
    <x v="2"/>
    <x v="1"/>
    <n v="15"/>
    <n v="6"/>
    <n v="36"/>
    <n v="18"/>
    <d v="2023-07-15T06:36:00"/>
  </r>
  <r>
    <s v="MARS_SED_2023_5min_Ext_230715-065711.jpg"/>
    <n v="0.45388419800000002"/>
    <n v="5"/>
    <n v="2023"/>
    <x v="2"/>
    <x v="1"/>
    <n v="15"/>
    <n v="6"/>
    <n v="57"/>
    <n v="11"/>
    <d v="2023-07-15T06:57:00"/>
  </r>
  <r>
    <s v="MARS_SED_2023_5min_Ext_230715-071757.jpg"/>
    <n v="0.53983617500000003"/>
    <n v="5"/>
    <n v="2023"/>
    <x v="2"/>
    <x v="1"/>
    <n v="15"/>
    <n v="7"/>
    <n v="17"/>
    <n v="57"/>
    <d v="2023-07-15T07:17:00"/>
  </r>
  <r>
    <s v="MARS_SED_2023_5min_Ext_230715-073836.jpg"/>
    <n v="1.222492227"/>
    <n v="5"/>
    <n v="2023"/>
    <x v="2"/>
    <x v="1"/>
    <n v="15"/>
    <n v="7"/>
    <n v="38"/>
    <n v="36"/>
    <d v="2023-07-15T07:38:00"/>
  </r>
  <r>
    <s v="MARS_SED_2023_5min_Ext_230715-075944.jpg"/>
    <n v="0.32199549"/>
    <n v="5"/>
    <n v="2023"/>
    <x v="2"/>
    <x v="1"/>
    <n v="15"/>
    <n v="7"/>
    <n v="59"/>
    <n v="44"/>
    <d v="2023-07-15T07:59:00"/>
  </r>
  <r>
    <s v="MARS_SED_2023_5min_Ext_230715-082031.jpg"/>
    <n v="0.13613982399999999"/>
    <n v="5"/>
    <n v="2023"/>
    <x v="2"/>
    <x v="1"/>
    <n v="15"/>
    <n v="8"/>
    <n v="20"/>
    <n v="31"/>
    <d v="2023-07-15T08:20:00"/>
  </r>
  <r>
    <s v="MARS_SED_2023_5min_Ext_230715-084119.jpg"/>
    <n v="1.135086563"/>
    <n v="5"/>
    <n v="2023"/>
    <x v="2"/>
    <x v="1"/>
    <n v="15"/>
    <n v="8"/>
    <n v="41"/>
    <n v="19"/>
    <d v="2023-07-15T08:41:00"/>
  </r>
  <r>
    <s v="MARS_SED_2023_5min_Ext_230715-090217.jpg"/>
    <n v="0.29575308300000003"/>
    <n v="5"/>
    <n v="2023"/>
    <x v="2"/>
    <x v="1"/>
    <n v="15"/>
    <n v="9"/>
    <n v="2"/>
    <n v="17"/>
    <d v="2023-07-15T09:02:00"/>
  </r>
  <r>
    <s v="MARS_SED_2023_5min_Ext_230715-092302.jpg"/>
    <n v="0.33955501500000002"/>
    <n v="5"/>
    <n v="2023"/>
    <x v="2"/>
    <x v="1"/>
    <n v="15"/>
    <n v="9"/>
    <n v="23"/>
    <n v="2"/>
    <d v="2023-07-15T09:23:00"/>
  </r>
  <r>
    <s v="MARS_SED_2023_5min_Ext_230715-094354.jpg"/>
    <n v="3.4476485000000001E-2"/>
    <n v="5"/>
    <n v="2023"/>
    <x v="2"/>
    <x v="1"/>
    <n v="15"/>
    <n v="9"/>
    <n v="43"/>
    <n v="54"/>
    <d v="2023-07-15T09:43:00"/>
  </r>
  <r>
    <s v="MARS_SED_2023_5min_Ext_230715-100508.jpg"/>
    <n v="0.191656889"/>
    <n v="5"/>
    <n v="2023"/>
    <x v="2"/>
    <x v="1"/>
    <n v="15"/>
    <n v="10"/>
    <n v="5"/>
    <n v="8"/>
    <d v="2023-07-15T10:05:00"/>
  </r>
  <r>
    <s v="MARS_SED_2023_5min_Ext_230715-102551.jpg"/>
    <n v="3.8216890000000003E-2"/>
    <n v="5"/>
    <n v="2023"/>
    <x v="2"/>
    <x v="1"/>
    <n v="15"/>
    <n v="10"/>
    <n v="25"/>
    <n v="51"/>
    <d v="2023-07-15T10:25:00"/>
  </r>
  <r>
    <s v="MARS_SED_2023_5min_Ext_230715-104648.jpg"/>
    <n v="3.3251331000000002E-2"/>
    <n v="5"/>
    <n v="2023"/>
    <x v="2"/>
    <x v="1"/>
    <n v="15"/>
    <n v="10"/>
    <n v="46"/>
    <n v="48"/>
    <d v="2023-07-15T10:46:00"/>
  </r>
  <r>
    <s v="MARS_SED_2023_5min_Ext_230715-110729.jpg"/>
    <n v="3.3188444999999997E-2"/>
    <n v="5"/>
    <n v="2023"/>
    <x v="2"/>
    <x v="1"/>
    <n v="15"/>
    <n v="11"/>
    <n v="7"/>
    <n v="29"/>
    <d v="2023-07-15T11:07:00"/>
  </r>
  <r>
    <s v="MARS_SED_2023_5min_Ext_230715-112825.jpg"/>
    <n v="0.35959461700000001"/>
    <n v="5"/>
    <n v="2023"/>
    <x v="2"/>
    <x v="1"/>
    <n v="15"/>
    <n v="11"/>
    <n v="28"/>
    <n v="25"/>
    <d v="2023-07-15T11:28:00"/>
  </r>
  <r>
    <s v="MARS_SED_2023_5min_Ext_230715-114926.jpg"/>
    <n v="0.12903695200000001"/>
    <n v="5"/>
    <n v="2023"/>
    <x v="2"/>
    <x v="1"/>
    <n v="15"/>
    <n v="11"/>
    <n v="49"/>
    <n v="26"/>
    <d v="2023-07-15T11:49:00"/>
  </r>
  <r>
    <s v="MARS_SED_2023_5min_Ext_230715-121018.jpg"/>
    <n v="0.18758155000000001"/>
    <n v="5"/>
    <n v="2023"/>
    <x v="2"/>
    <x v="1"/>
    <n v="15"/>
    <n v="12"/>
    <n v="10"/>
    <n v="18"/>
    <d v="2023-07-15T12:10:00"/>
  </r>
  <r>
    <s v="MARS_SED_2023_5min_Ext_230715-123107.jpg"/>
    <n v="0.360947399"/>
    <n v="5"/>
    <n v="2023"/>
    <x v="2"/>
    <x v="1"/>
    <n v="15"/>
    <n v="12"/>
    <n v="31"/>
    <n v="7"/>
    <d v="2023-07-15T12:31:00"/>
  </r>
  <r>
    <s v="MARS_SED_2023_5min_Ext_230715-125159.jpg"/>
    <n v="0.22521595999999999"/>
    <n v="5"/>
    <n v="2023"/>
    <x v="2"/>
    <x v="1"/>
    <n v="15"/>
    <n v="12"/>
    <n v="51"/>
    <n v="59"/>
    <d v="2023-07-15T12:51:00"/>
  </r>
  <r>
    <s v="MARS_SED_2023_5min_Ext_230715-131259.jpg"/>
    <n v="0.757879674"/>
    <n v="5"/>
    <n v="2023"/>
    <x v="2"/>
    <x v="1"/>
    <n v="15"/>
    <n v="13"/>
    <n v="12"/>
    <n v="59"/>
    <d v="2023-07-15T13:12:00"/>
  </r>
  <r>
    <s v="MARS_SED_2023_5min_Ext_230715-133349.jpg"/>
    <n v="0.42765920800000001"/>
    <n v="5"/>
    <n v="2023"/>
    <x v="2"/>
    <x v="1"/>
    <n v="15"/>
    <n v="13"/>
    <n v="33"/>
    <n v="49"/>
    <d v="2023-07-15T13:33:00"/>
  </r>
  <r>
    <s v="MARS_SED_2023_5min_Ext_230715-135444.jpg"/>
    <n v="0.270710493"/>
    <n v="5"/>
    <n v="2023"/>
    <x v="2"/>
    <x v="1"/>
    <n v="15"/>
    <n v="13"/>
    <n v="54"/>
    <n v="44"/>
    <d v="2023-07-15T13:54:00"/>
  </r>
  <r>
    <s v="MARS_SED_2023_5min_Ext_230715-141531.jpg"/>
    <n v="0.55437152999999995"/>
    <n v="5"/>
    <n v="2023"/>
    <x v="2"/>
    <x v="1"/>
    <n v="15"/>
    <n v="14"/>
    <n v="15"/>
    <n v="31"/>
    <d v="2023-07-15T14:15:00"/>
  </r>
  <r>
    <s v="MARS_SED_2023_5min_Ext_230715-143627.jpg"/>
    <n v="0.24831727000000001"/>
    <n v="5"/>
    <n v="2023"/>
    <x v="2"/>
    <x v="1"/>
    <n v="15"/>
    <n v="14"/>
    <n v="36"/>
    <n v="27"/>
    <d v="2023-07-15T14:36:00"/>
  </r>
  <r>
    <s v="MARS_SED_2023_5min_Ext_230715-145723.jpg"/>
    <n v="0.26210228400000002"/>
    <n v="5"/>
    <n v="2023"/>
    <x v="2"/>
    <x v="1"/>
    <n v="15"/>
    <n v="14"/>
    <n v="57"/>
    <n v="23"/>
    <d v="2023-07-15T14:57:00"/>
  </r>
  <r>
    <s v="MARS_SED_2023_5min_Ext_230715-151815.jpg"/>
    <n v="0.59639189100000001"/>
    <n v="5"/>
    <n v="2023"/>
    <x v="2"/>
    <x v="1"/>
    <n v="15"/>
    <n v="15"/>
    <n v="18"/>
    <n v="15"/>
    <d v="2023-07-15T15:18:00"/>
  </r>
  <r>
    <s v="MARS_SED_2023_5min_Ext_230715-153905.jpg"/>
    <n v="0.47813302899999999"/>
    <n v="5"/>
    <n v="2023"/>
    <x v="2"/>
    <x v="1"/>
    <n v="15"/>
    <n v="15"/>
    <n v="39"/>
    <n v="5"/>
    <d v="2023-07-15T15:39:00"/>
  </r>
  <r>
    <s v="MARS_SED_2023_5min_Ext_230715-155953.jpg"/>
    <n v="9.9431063E-2"/>
    <n v="5"/>
    <n v="2023"/>
    <x v="2"/>
    <x v="1"/>
    <n v="15"/>
    <n v="15"/>
    <n v="59"/>
    <n v="53"/>
    <d v="2023-07-15T15:59:00"/>
  </r>
  <r>
    <s v="MARS_SED_2023_5min_Ext_230715-162054.jpg"/>
    <n v="0.49639043100000002"/>
    <n v="5"/>
    <n v="2023"/>
    <x v="2"/>
    <x v="1"/>
    <n v="15"/>
    <n v="16"/>
    <n v="20"/>
    <n v="54"/>
    <d v="2023-07-15T16:20:00"/>
  </r>
  <r>
    <s v="MARS_SED_2023_5min_Ext_230715-164139.jpg"/>
    <n v="5.7133310999999999E-2"/>
    <n v="5"/>
    <n v="2023"/>
    <x v="2"/>
    <x v="1"/>
    <n v="15"/>
    <n v="16"/>
    <n v="41"/>
    <n v="39"/>
    <d v="2023-07-15T16:41:00"/>
  </r>
  <r>
    <s v="MARS_SED_2023_5min_Ext_230715-170221.jpg"/>
    <n v="3.9704751000000003E-2"/>
    <n v="5"/>
    <n v="2023"/>
    <x v="2"/>
    <x v="1"/>
    <n v="15"/>
    <n v="17"/>
    <n v="2"/>
    <n v="21"/>
    <d v="2023-07-15T17:02:00"/>
  </r>
  <r>
    <s v="MARS_SED_2023_5min_Ext_230715-172328.jpg"/>
    <n v="0.83023634899999998"/>
    <n v="5"/>
    <n v="2023"/>
    <x v="2"/>
    <x v="1"/>
    <n v="15"/>
    <n v="17"/>
    <n v="23"/>
    <n v="28"/>
    <d v="2023-07-15T17:23:00"/>
  </r>
  <r>
    <s v="MARS_SED_2023_5min_Ext_230715-174418.jpg"/>
    <n v="5.1352772999999997E-2"/>
    <n v="5"/>
    <n v="2023"/>
    <x v="2"/>
    <x v="1"/>
    <n v="15"/>
    <n v="17"/>
    <n v="44"/>
    <n v="18"/>
    <d v="2023-07-15T17:44:00"/>
  </r>
  <r>
    <s v="MARS_SED_2023_5min_Ext_230715-180505.jpg"/>
    <n v="3.6010054999999999E-2"/>
    <n v="5"/>
    <n v="2023"/>
    <x v="2"/>
    <x v="1"/>
    <n v="15"/>
    <n v="18"/>
    <n v="5"/>
    <n v="5"/>
    <d v="2023-07-15T18:05:00"/>
  </r>
  <r>
    <s v="MARS_SED_2023_5min_Ext_230715-182551.jpg"/>
    <n v="3.5340318000000003E-2"/>
    <n v="5"/>
    <n v="2023"/>
    <x v="2"/>
    <x v="1"/>
    <n v="15"/>
    <n v="18"/>
    <n v="25"/>
    <n v="51"/>
    <d v="2023-07-15T18:25:00"/>
  </r>
  <r>
    <s v="MARS_SED_2023_5min_Ext_230715-184648.jpg"/>
    <n v="0.29491437999999998"/>
    <n v="5"/>
    <n v="2023"/>
    <x v="2"/>
    <x v="1"/>
    <n v="15"/>
    <n v="18"/>
    <n v="46"/>
    <n v="48"/>
    <d v="2023-07-15T18:46:00"/>
  </r>
  <r>
    <s v="MARS_SED_2023_5min_Ext_230715-190729.jpg"/>
    <n v="3.8022230999999997E-2"/>
    <n v="5"/>
    <n v="2023"/>
    <x v="2"/>
    <x v="1"/>
    <n v="15"/>
    <n v="19"/>
    <n v="7"/>
    <n v="29"/>
    <d v="2023-07-15T19:07:00"/>
  </r>
  <r>
    <s v="MARS_SED_2023_5min_Ext_230715-192823.jpg"/>
    <n v="0.103284045"/>
    <n v="5"/>
    <n v="2023"/>
    <x v="2"/>
    <x v="1"/>
    <n v="15"/>
    <n v="19"/>
    <n v="28"/>
    <n v="23"/>
    <d v="2023-07-15T19:28:00"/>
  </r>
  <r>
    <s v="MARS_SED_2023_5min_Ext_230715-194914.jpg"/>
    <n v="0.32964753899999999"/>
    <n v="5"/>
    <n v="2023"/>
    <x v="2"/>
    <x v="1"/>
    <n v="15"/>
    <n v="19"/>
    <n v="49"/>
    <n v="14"/>
    <d v="2023-07-15T19:49:00"/>
  </r>
  <r>
    <s v="MARS_SED_2023_5min_Ext_230715-201007.jpg"/>
    <n v="0.73121422899999999"/>
    <n v="5"/>
    <n v="2023"/>
    <x v="2"/>
    <x v="1"/>
    <n v="15"/>
    <n v="20"/>
    <n v="10"/>
    <n v="7"/>
    <d v="2023-07-15T20:10:00"/>
  </r>
  <r>
    <s v="MARS_SED_2023_5min_Ext_230715-203101.jpg"/>
    <n v="0.496949478"/>
    <n v="5"/>
    <n v="2023"/>
    <x v="2"/>
    <x v="1"/>
    <n v="15"/>
    <n v="20"/>
    <n v="31"/>
    <n v="1"/>
    <d v="2023-07-15T20:31:00"/>
  </r>
  <r>
    <s v="MARS_SED_2023_5min_Ext_230715-205146.jpg"/>
    <n v="0.99914111400000005"/>
    <n v="5"/>
    <n v="2023"/>
    <x v="2"/>
    <x v="1"/>
    <n v="15"/>
    <n v="20"/>
    <n v="51"/>
    <n v="46"/>
    <d v="2023-07-15T20:51:00"/>
  </r>
  <r>
    <s v="MARS_SED_2023_5min_Ext_230715-211244.jpg"/>
    <n v="0.35318153800000002"/>
    <n v="5"/>
    <n v="2023"/>
    <x v="2"/>
    <x v="1"/>
    <n v="15"/>
    <n v="21"/>
    <n v="12"/>
    <n v="44"/>
    <d v="2023-07-15T21:12:00"/>
  </r>
  <r>
    <s v="MARS_SED_2023_5min_Ext_230715-213330.jpg"/>
    <n v="0.76196419299999996"/>
    <n v="5"/>
    <n v="2023"/>
    <x v="2"/>
    <x v="1"/>
    <n v="15"/>
    <n v="21"/>
    <n v="33"/>
    <n v="30"/>
    <d v="2023-07-15T21:33:00"/>
  </r>
  <r>
    <s v="MARS_SED_2023_5min_Ext_230715-215425.jpg"/>
    <n v="0.50219422599999997"/>
    <n v="5"/>
    <n v="2023"/>
    <x v="2"/>
    <x v="1"/>
    <n v="15"/>
    <n v="21"/>
    <n v="54"/>
    <n v="25"/>
    <d v="2023-07-15T21:54:00"/>
  </r>
  <r>
    <s v="MARS_SED_2023_5min_Ext_230715-221534.jpg"/>
    <n v="0.29233689499999999"/>
    <n v="5"/>
    <n v="2023"/>
    <x v="2"/>
    <x v="1"/>
    <n v="15"/>
    <n v="22"/>
    <n v="15"/>
    <n v="34"/>
    <d v="2023-07-15T22:15:00"/>
  </r>
  <r>
    <s v="MARS_SED_2023_5min_Ext_230715-223627.jpg"/>
    <n v="0.41785769699999997"/>
    <n v="5"/>
    <n v="2023"/>
    <x v="2"/>
    <x v="1"/>
    <n v="15"/>
    <n v="22"/>
    <n v="36"/>
    <n v="27"/>
    <d v="2023-07-15T22:36:00"/>
  </r>
  <r>
    <s v="MARS_SED_2023_5min_Ext_230715-225712.jpg"/>
    <n v="0.50006045200000004"/>
    <n v="5"/>
    <n v="2023"/>
    <x v="2"/>
    <x v="1"/>
    <n v="15"/>
    <n v="22"/>
    <n v="57"/>
    <n v="12"/>
    <d v="2023-07-15T22:57:00"/>
  </r>
  <r>
    <s v="MARS_SED_2023_5min_Ext_230715-231810.jpg"/>
    <n v="0.29822352200000002"/>
    <n v="5"/>
    <n v="2023"/>
    <x v="2"/>
    <x v="1"/>
    <n v="15"/>
    <n v="23"/>
    <n v="18"/>
    <n v="10"/>
    <d v="2023-07-15T23:18:00"/>
  </r>
  <r>
    <s v="MARS_SED_2023_5min_Ext_230715-233857.jpg"/>
    <n v="0.77668327500000001"/>
    <n v="5"/>
    <n v="2023"/>
    <x v="2"/>
    <x v="1"/>
    <n v="15"/>
    <n v="23"/>
    <n v="38"/>
    <n v="57"/>
    <d v="2023-07-15T23:38:00"/>
  </r>
  <r>
    <s v="MARS_SED_2023_5min_Ext_230715-235951.jpg"/>
    <n v="1.2845343920000001"/>
    <n v="5"/>
    <n v="2023"/>
    <x v="2"/>
    <x v="1"/>
    <n v="15"/>
    <n v="23"/>
    <n v="59"/>
    <n v="51"/>
    <d v="2023-07-15T23:59:00"/>
  </r>
  <r>
    <s v="MARS_SED_2023_5min_Ext_230716-002044.jpg"/>
    <n v="1.0452348250000001"/>
    <n v="5"/>
    <n v="2023"/>
    <x v="2"/>
    <x v="1"/>
    <n v="16"/>
    <n v="0"/>
    <n v="20"/>
    <n v="44"/>
    <d v="2023-07-16T00:20:00"/>
  </r>
  <r>
    <s v="MARS_SED_2023_5min_Ext_230716-004148.jpg"/>
    <n v="0.54010019499999995"/>
    <n v="5"/>
    <n v="2023"/>
    <x v="2"/>
    <x v="1"/>
    <n v="16"/>
    <n v="0"/>
    <n v="41"/>
    <n v="48"/>
    <d v="2023-07-16T00:41:00"/>
  </r>
  <r>
    <s v="MARS_SED_2023_5min_Ext_230716-010245.jpg"/>
    <n v="0.982682905"/>
    <n v="5"/>
    <n v="2023"/>
    <x v="2"/>
    <x v="1"/>
    <n v="16"/>
    <n v="1"/>
    <n v="2"/>
    <n v="45"/>
    <d v="2023-07-16T01:02:00"/>
  </r>
  <r>
    <s v="MARS_SED_2023_5min_Ext_230716-012329.jpg"/>
    <n v="0.233083507"/>
    <n v="5"/>
    <n v="2023"/>
    <x v="2"/>
    <x v="1"/>
    <n v="16"/>
    <n v="1"/>
    <n v="23"/>
    <n v="29"/>
    <d v="2023-07-16T01:23:00"/>
  </r>
  <r>
    <s v="MARS_SED_2023_5min_Ext_230716-014435.jpg"/>
    <n v="0.28503408299999999"/>
    <n v="5"/>
    <n v="2023"/>
    <x v="2"/>
    <x v="1"/>
    <n v="16"/>
    <n v="1"/>
    <n v="44"/>
    <n v="35"/>
    <d v="2023-07-16T01:44:00"/>
  </r>
  <r>
    <s v="MARS_SED_2023_5min_Ext_230716-020524.jpg"/>
    <n v="0.25440209600000002"/>
    <n v="5"/>
    <n v="2023"/>
    <x v="2"/>
    <x v="1"/>
    <n v="16"/>
    <n v="2"/>
    <n v="5"/>
    <n v="24"/>
    <d v="2023-07-16T02:05:00"/>
  </r>
  <r>
    <s v="MARS_SED_2023_5min_Ext_230716-022611.jpg"/>
    <n v="0.22014625800000001"/>
    <n v="5"/>
    <n v="2023"/>
    <x v="2"/>
    <x v="1"/>
    <n v="16"/>
    <n v="2"/>
    <n v="26"/>
    <n v="11"/>
    <d v="2023-07-16T02:26:00"/>
  </r>
  <r>
    <s v="MARS_SED_2023_5min_Ext_230716-024727.jpg"/>
    <n v="0.73891808000000003"/>
    <n v="5"/>
    <n v="2023"/>
    <x v="2"/>
    <x v="1"/>
    <n v="16"/>
    <n v="2"/>
    <n v="47"/>
    <n v="27"/>
    <d v="2023-07-16T02:47:00"/>
  </r>
  <r>
    <s v="MARS_SED_2023_5min_Ext_230716-030823.jpg"/>
    <n v="0.17998251700000001"/>
    <n v="5"/>
    <n v="2023"/>
    <x v="2"/>
    <x v="1"/>
    <n v="16"/>
    <n v="3"/>
    <n v="8"/>
    <n v="23"/>
    <d v="2023-07-16T03:08:00"/>
  </r>
  <r>
    <s v="MARS_SED_2023_5min_Ext_230716-032909.jpg"/>
    <n v="0.167224131"/>
    <n v="5"/>
    <n v="2023"/>
    <x v="2"/>
    <x v="1"/>
    <n v="16"/>
    <n v="3"/>
    <n v="29"/>
    <n v="9"/>
    <d v="2023-07-16T03:29:00"/>
  </r>
  <r>
    <s v="MARS_SED_2023_5min_Ext_230716-035002.jpg"/>
    <n v="0.16703649700000001"/>
    <n v="5"/>
    <n v="2023"/>
    <x v="2"/>
    <x v="1"/>
    <n v="16"/>
    <n v="3"/>
    <n v="50"/>
    <n v="2"/>
    <d v="2023-07-16T03:50:00"/>
  </r>
  <r>
    <s v="MARS_SED_2023_5min_Ext_230716-041058.jpg"/>
    <n v="0.53259994499999996"/>
    <n v="5"/>
    <n v="2023"/>
    <x v="2"/>
    <x v="1"/>
    <n v="16"/>
    <n v="4"/>
    <n v="10"/>
    <n v="58"/>
    <d v="2023-07-16T04:10:00"/>
  </r>
  <r>
    <s v="MARS_SED_2023_5min_Ext_230716-043150.jpg"/>
    <n v="0.43136769699999999"/>
    <n v="5"/>
    <n v="2023"/>
    <x v="2"/>
    <x v="1"/>
    <n v="16"/>
    <n v="4"/>
    <n v="31"/>
    <n v="50"/>
    <d v="2023-07-16T04:31:00"/>
  </r>
  <r>
    <s v="MARS_SED_2023_5min_Ext_230716-045240.jpg"/>
    <n v="0.88998253000000005"/>
    <n v="5"/>
    <n v="2023"/>
    <x v="2"/>
    <x v="1"/>
    <n v="16"/>
    <n v="4"/>
    <n v="52"/>
    <n v="40"/>
    <d v="2023-07-16T04:52:00"/>
  </r>
  <r>
    <s v="MARS_SED_2023_5min_Ext_230716-051330.jpg"/>
    <n v="0.27248120799999997"/>
    <n v="5"/>
    <n v="2023"/>
    <x v="2"/>
    <x v="1"/>
    <n v="16"/>
    <n v="5"/>
    <n v="13"/>
    <n v="30"/>
    <d v="2023-07-16T05:13:00"/>
  </r>
  <r>
    <s v="MARS_SED_2023_5min_Ext_230716-053433.jpg"/>
    <n v="0.42868292800000002"/>
    <n v="5"/>
    <n v="2023"/>
    <x v="2"/>
    <x v="1"/>
    <n v="16"/>
    <n v="5"/>
    <n v="34"/>
    <n v="33"/>
    <d v="2023-07-16T05:34:00"/>
  </r>
  <r>
    <s v="MARS_SED_2023_5min_Ext_230716-055531.jpg"/>
    <n v="0.124873442"/>
    <n v="5"/>
    <n v="2023"/>
    <x v="2"/>
    <x v="1"/>
    <n v="16"/>
    <n v="5"/>
    <n v="55"/>
    <n v="31"/>
    <d v="2023-07-16T05:55:00"/>
  </r>
  <r>
    <s v="MARS_SED_2023_5min_Ext_230716-061617.jpg"/>
    <n v="4.7175911000000001E-2"/>
    <n v="5"/>
    <n v="2023"/>
    <x v="2"/>
    <x v="1"/>
    <n v="16"/>
    <n v="6"/>
    <n v="16"/>
    <n v="17"/>
    <d v="2023-07-16T06:16:00"/>
  </r>
  <r>
    <s v="MARS_SED_2023_5min_Ext_230716-063706.jpg"/>
    <n v="0.76946038400000005"/>
    <n v="5"/>
    <n v="2023"/>
    <x v="2"/>
    <x v="1"/>
    <n v="16"/>
    <n v="6"/>
    <n v="37"/>
    <n v="6"/>
    <d v="2023-07-16T06:37:00"/>
  </r>
  <r>
    <s v="MARS_SED_2023_5min_Ext_230716-065826.jpg"/>
    <n v="0.109779761"/>
    <n v="5"/>
    <n v="2023"/>
    <x v="2"/>
    <x v="1"/>
    <n v="16"/>
    <n v="6"/>
    <n v="58"/>
    <n v="26"/>
    <d v="2023-07-16T06:58:00"/>
  </r>
  <r>
    <s v="MARS_SED_2023_5min_Ext_230716-071916.jpg"/>
    <n v="4.7597724000000001E-2"/>
    <n v="5"/>
    <n v="2023"/>
    <x v="2"/>
    <x v="1"/>
    <n v="16"/>
    <n v="7"/>
    <n v="19"/>
    <n v="16"/>
    <d v="2023-07-16T07:19:00"/>
  </r>
  <r>
    <s v="MARS_SED_2023_5min_Ext_230716-074021.jpg"/>
    <n v="0.107864339"/>
    <n v="5"/>
    <n v="2023"/>
    <x v="2"/>
    <x v="1"/>
    <n v="16"/>
    <n v="7"/>
    <n v="40"/>
    <n v="21"/>
    <d v="2023-07-16T07:40:00"/>
  </r>
  <r>
    <s v="MARS_SED_2023_5min_Ext_230716-080118.jpg"/>
    <n v="0.42658231000000002"/>
    <n v="5"/>
    <n v="2023"/>
    <x v="2"/>
    <x v="1"/>
    <n v="16"/>
    <n v="8"/>
    <n v="1"/>
    <n v="18"/>
    <d v="2023-07-16T08:01:00"/>
  </r>
  <r>
    <s v="MARS_SED_2023_5min_Ext_230716-082213.jpg"/>
    <n v="0.67935145600000002"/>
    <n v="5"/>
    <n v="2023"/>
    <x v="2"/>
    <x v="1"/>
    <n v="16"/>
    <n v="8"/>
    <n v="22"/>
    <n v="13"/>
    <d v="2023-07-16T08:22:00"/>
  </r>
  <r>
    <s v="MARS_SED_2023_5min_Ext_230716-084300.jpg"/>
    <n v="0.180465501"/>
    <n v="5"/>
    <n v="2023"/>
    <x v="2"/>
    <x v="1"/>
    <n v="16"/>
    <n v="8"/>
    <n v="43"/>
    <n v="0"/>
    <d v="2023-07-16T08:43:00"/>
  </r>
  <r>
    <s v="MARS_SED_2023_5min_Ext_230716-090348.jpg"/>
    <n v="0.21659444"/>
    <n v="5"/>
    <n v="2023"/>
    <x v="2"/>
    <x v="1"/>
    <n v="16"/>
    <n v="9"/>
    <n v="3"/>
    <n v="48"/>
    <d v="2023-07-16T09:03:00"/>
  </r>
  <r>
    <s v="MARS_SED_2023_5min_Ext_230716-092500.jpg"/>
    <n v="0.123166518"/>
    <n v="5"/>
    <n v="2023"/>
    <x v="2"/>
    <x v="1"/>
    <n v="16"/>
    <n v="9"/>
    <n v="25"/>
    <n v="0"/>
    <d v="2023-07-16T09:25:00"/>
  </r>
  <r>
    <s v="MARS_SED_2023_5min_Ext_230716-094543.jpg"/>
    <n v="0.365155697"/>
    <n v="5"/>
    <n v="2023"/>
    <x v="2"/>
    <x v="1"/>
    <n v="16"/>
    <n v="9"/>
    <n v="45"/>
    <n v="43"/>
    <d v="2023-07-16T09:45:00"/>
  </r>
  <r>
    <s v="MARS_SED_2023_5min_Ext_230716-100652.jpg"/>
    <n v="0.66891052900000003"/>
    <n v="5"/>
    <n v="2023"/>
    <x v="2"/>
    <x v="1"/>
    <n v="16"/>
    <n v="10"/>
    <n v="6"/>
    <n v="52"/>
    <d v="2023-07-16T10:06:00"/>
  </r>
  <r>
    <s v="MARS_SED_2023_5min_Ext_230716-102750.jpg"/>
    <n v="1.0815609100000001"/>
    <n v="5"/>
    <n v="2023"/>
    <x v="2"/>
    <x v="1"/>
    <n v="16"/>
    <n v="10"/>
    <n v="27"/>
    <n v="50"/>
    <d v="2023-07-16T10:27:00"/>
  </r>
  <r>
    <s v="MARS_SED_2023_5min_Ext_230716-104844.jpg"/>
    <n v="0.182388567"/>
    <n v="5"/>
    <n v="2023"/>
    <x v="2"/>
    <x v="1"/>
    <n v="16"/>
    <n v="10"/>
    <n v="48"/>
    <n v="44"/>
    <d v="2023-07-16T10:48:00"/>
  </r>
  <r>
    <s v="MARS_SED_2023_5min_Ext_230716-110944.jpg"/>
    <n v="0.15225625000000001"/>
    <n v="5"/>
    <n v="2023"/>
    <x v="2"/>
    <x v="1"/>
    <n v="16"/>
    <n v="11"/>
    <n v="9"/>
    <n v="44"/>
    <d v="2023-07-16T11:09:00"/>
  </r>
  <r>
    <s v="MARS_SED_2023_5min_Ext_230716-113100.jpg"/>
    <n v="0.27551798500000002"/>
    <n v="5"/>
    <n v="2023"/>
    <x v="2"/>
    <x v="1"/>
    <n v="16"/>
    <n v="11"/>
    <n v="31"/>
    <n v="0"/>
    <d v="2023-07-16T11:31:00"/>
  </r>
  <r>
    <s v="MARS_SED_2023_5min_Ext_230716-115144.jpg"/>
    <n v="0.294140703"/>
    <n v="5"/>
    <n v="2023"/>
    <x v="2"/>
    <x v="1"/>
    <n v="16"/>
    <n v="11"/>
    <n v="51"/>
    <n v="44"/>
    <d v="2023-07-16T11:51:00"/>
  </r>
  <r>
    <s v="MARS_SED_2023_5min_Ext_230716-121258.jpg"/>
    <n v="0.13305175799999999"/>
    <n v="5"/>
    <n v="2023"/>
    <x v="2"/>
    <x v="1"/>
    <n v="16"/>
    <n v="12"/>
    <n v="12"/>
    <n v="58"/>
    <d v="2023-07-16T12:12:00"/>
  </r>
  <r>
    <s v="MARS_SED_2023_5min_Ext_230716-123343.jpg"/>
    <n v="0.59154724299999994"/>
    <n v="5"/>
    <n v="2023"/>
    <x v="2"/>
    <x v="1"/>
    <n v="16"/>
    <n v="12"/>
    <n v="33"/>
    <n v="43"/>
    <d v="2023-07-16T12:33:00"/>
  </r>
  <r>
    <s v="MARS_SED_2023_5min_Ext_230716-125442.jpg"/>
    <n v="0.319229347"/>
    <n v="5"/>
    <n v="2023"/>
    <x v="2"/>
    <x v="1"/>
    <n v="16"/>
    <n v="12"/>
    <n v="54"/>
    <n v="42"/>
    <d v="2023-07-16T12:54:00"/>
  </r>
  <r>
    <s v="MARS_SED_2023_5min_Ext_230716-131545.jpg"/>
    <n v="0.36264291599999998"/>
    <n v="5"/>
    <n v="2023"/>
    <x v="2"/>
    <x v="1"/>
    <n v="16"/>
    <n v="13"/>
    <n v="15"/>
    <n v="45"/>
    <d v="2023-07-16T13:15:00"/>
  </r>
  <r>
    <s v="MARS_SED_2023_5min_Ext_230716-133645.jpg"/>
    <n v="0.17168445800000001"/>
    <n v="5"/>
    <n v="2023"/>
    <x v="2"/>
    <x v="1"/>
    <n v="16"/>
    <n v="13"/>
    <n v="36"/>
    <n v="45"/>
    <d v="2023-07-16T13:36:00"/>
  </r>
  <r>
    <s v="MARS_SED_2023_5min_Ext_230716-135744.jpg"/>
    <n v="0.22556696900000001"/>
    <n v="5"/>
    <n v="2023"/>
    <x v="2"/>
    <x v="1"/>
    <n v="16"/>
    <n v="13"/>
    <n v="57"/>
    <n v="44"/>
    <d v="2023-07-16T13:57:00"/>
  </r>
  <r>
    <s v="MARS_SED_2023_5min_Ext_230716-141835.jpg"/>
    <n v="0.169452823"/>
    <n v="5"/>
    <n v="2023"/>
    <x v="2"/>
    <x v="1"/>
    <n v="16"/>
    <n v="14"/>
    <n v="18"/>
    <n v="35"/>
    <d v="2023-07-16T14:18:00"/>
  </r>
  <r>
    <s v="MARS_SED_2023_5min_Ext_230716-143955.jpg"/>
    <n v="0.269588208"/>
    <n v="5"/>
    <n v="2023"/>
    <x v="2"/>
    <x v="1"/>
    <n v="16"/>
    <n v="14"/>
    <n v="39"/>
    <n v="55"/>
    <d v="2023-07-16T14:39:00"/>
  </r>
  <r>
    <s v="MARS_SED_2023_5min_Ext_230716-150045.jpg"/>
    <n v="0.182921737"/>
    <n v="5"/>
    <n v="2023"/>
    <x v="2"/>
    <x v="1"/>
    <n v="16"/>
    <n v="15"/>
    <n v="0"/>
    <n v="45"/>
    <d v="2023-07-16T15:00:00"/>
  </r>
  <r>
    <s v="MARS_SED_2023_5min_Ext_230716-152142.jpg"/>
    <n v="0.23105325099999999"/>
    <n v="5"/>
    <n v="2023"/>
    <x v="2"/>
    <x v="1"/>
    <n v="16"/>
    <n v="15"/>
    <n v="21"/>
    <n v="42"/>
    <d v="2023-07-16T15:21:00"/>
  </r>
  <r>
    <s v="MARS_SED_2023_5min_Ext_230716-154234.jpg"/>
    <n v="0.22191528899999999"/>
    <n v="5"/>
    <n v="2023"/>
    <x v="2"/>
    <x v="1"/>
    <n v="16"/>
    <n v="15"/>
    <n v="42"/>
    <n v="34"/>
    <d v="2023-07-16T15:42:00"/>
  </r>
  <r>
    <s v="MARS_SED_2023_5min_Ext_230716-160324.jpg"/>
    <n v="0.65543920499999997"/>
    <n v="5"/>
    <n v="2023"/>
    <x v="2"/>
    <x v="1"/>
    <n v="16"/>
    <n v="16"/>
    <n v="3"/>
    <n v="24"/>
    <d v="2023-07-16T16:03:00"/>
  </r>
  <r>
    <s v="MARS_SED_2023_5min_Ext_230716-162428.jpg"/>
    <n v="0.409467046"/>
    <n v="5"/>
    <n v="2023"/>
    <x v="2"/>
    <x v="1"/>
    <n v="16"/>
    <n v="16"/>
    <n v="24"/>
    <n v="28"/>
    <d v="2023-07-16T16:24:00"/>
  </r>
  <r>
    <s v="MARS_SED_2023_5min_Ext_230716-164518.jpg"/>
    <n v="0.38077522400000002"/>
    <n v="5"/>
    <n v="2023"/>
    <x v="2"/>
    <x v="1"/>
    <n v="16"/>
    <n v="16"/>
    <n v="45"/>
    <n v="18"/>
    <d v="2023-07-16T16:45:00"/>
  </r>
  <r>
    <s v="MARS_SED_2023_5min_Ext_230716-170619.jpg"/>
    <n v="0.43774480399999999"/>
    <n v="5"/>
    <n v="2023"/>
    <x v="2"/>
    <x v="1"/>
    <n v="16"/>
    <n v="17"/>
    <n v="6"/>
    <n v="19"/>
    <d v="2023-07-16T17:06:00"/>
  </r>
  <r>
    <s v="MARS_SED_2023_5min_Ext_230716-172705.jpg"/>
    <n v="0.41435249000000002"/>
    <n v="5"/>
    <n v="2023"/>
    <x v="2"/>
    <x v="1"/>
    <n v="16"/>
    <n v="17"/>
    <n v="27"/>
    <n v="5"/>
    <d v="2023-07-16T17:27:00"/>
  </r>
  <r>
    <s v="MARS_SED_2023_5min_Ext_230716-174821.jpg"/>
    <n v="0.17729482499999999"/>
    <n v="5"/>
    <n v="2023"/>
    <x v="2"/>
    <x v="1"/>
    <n v="16"/>
    <n v="17"/>
    <n v="48"/>
    <n v="21"/>
    <d v="2023-07-16T17:48:00"/>
  </r>
  <r>
    <s v="MARS_SED_2023_5min_Ext_230716-180915.jpg"/>
    <n v="0.45957431500000001"/>
    <n v="5"/>
    <n v="2023"/>
    <x v="2"/>
    <x v="1"/>
    <n v="16"/>
    <n v="18"/>
    <n v="9"/>
    <n v="15"/>
    <d v="2023-07-16T18:09:00"/>
  </r>
  <r>
    <s v="MARS_SED_2023_5min_Ext_230716-183009.jpg"/>
    <n v="0.66711904600000005"/>
    <n v="5"/>
    <n v="2023"/>
    <x v="2"/>
    <x v="1"/>
    <n v="16"/>
    <n v="18"/>
    <n v="30"/>
    <n v="9"/>
    <d v="2023-07-16T18:30:00"/>
  </r>
  <r>
    <s v="MARS_SED_2023_5min_Ext_230716-185125.jpg"/>
    <n v="0.41508519999999999"/>
    <n v="5"/>
    <n v="2023"/>
    <x v="2"/>
    <x v="1"/>
    <n v="16"/>
    <n v="18"/>
    <n v="51"/>
    <n v="25"/>
    <d v="2023-07-16T18:51:00"/>
  </r>
  <r>
    <s v="MARS_SED_2023_5min_Ext_230716-191213.jpg"/>
    <n v="0.53797898899999996"/>
    <n v="5"/>
    <n v="2023"/>
    <x v="2"/>
    <x v="1"/>
    <n v="16"/>
    <n v="19"/>
    <n v="12"/>
    <n v="13"/>
    <d v="2023-07-16T19:12:00"/>
  </r>
  <r>
    <s v="MARS_SED_2023_5min_Ext_230716-193324.jpg"/>
    <n v="0.46765487300000003"/>
    <n v="5"/>
    <n v="2023"/>
    <x v="2"/>
    <x v="1"/>
    <n v="16"/>
    <n v="19"/>
    <n v="33"/>
    <n v="24"/>
    <d v="2023-07-16T19:33:00"/>
  </r>
  <r>
    <s v="MARS_SED_2023_5min_Ext_230716-195414.jpg"/>
    <n v="0.14393543"/>
    <n v="5"/>
    <n v="2023"/>
    <x v="2"/>
    <x v="1"/>
    <n v="16"/>
    <n v="19"/>
    <n v="54"/>
    <n v="14"/>
    <d v="2023-07-16T19:54:00"/>
  </r>
  <r>
    <s v="MARS_SED_2023_5min_Ext_230716-201529.jpg"/>
    <n v="0.129848188"/>
    <n v="5"/>
    <n v="2023"/>
    <x v="2"/>
    <x v="1"/>
    <n v="16"/>
    <n v="20"/>
    <n v="15"/>
    <n v="29"/>
    <d v="2023-07-16T20:15:00"/>
  </r>
  <r>
    <s v="MARS_SED_2023_5min_Ext_230716-203621.jpg"/>
    <n v="0.32269811900000001"/>
    <n v="5"/>
    <n v="2023"/>
    <x v="2"/>
    <x v="1"/>
    <n v="16"/>
    <n v="20"/>
    <n v="36"/>
    <n v="21"/>
    <d v="2023-07-16T20:36:00"/>
  </r>
  <r>
    <s v="MARS_SED_2023_5min_Ext_230716-205710.jpg"/>
    <n v="9.0001200000000003E-2"/>
    <n v="5"/>
    <n v="2023"/>
    <x v="2"/>
    <x v="1"/>
    <n v="16"/>
    <n v="20"/>
    <n v="57"/>
    <n v="10"/>
    <d v="2023-07-16T20:57:00"/>
  </r>
  <r>
    <s v="MARS_SED_2023_5min_Ext_230716-211827.jpg"/>
    <n v="0.62267280700000005"/>
    <n v="5"/>
    <n v="2023"/>
    <x v="2"/>
    <x v="1"/>
    <n v="16"/>
    <n v="21"/>
    <n v="18"/>
    <n v="27"/>
    <d v="2023-07-16T21:18:00"/>
  </r>
  <r>
    <s v="MARS_SED_2023_5min_Ext_230716-213926.jpg"/>
    <n v="0.742117743"/>
    <n v="5"/>
    <n v="2023"/>
    <x v="2"/>
    <x v="1"/>
    <n v="16"/>
    <n v="21"/>
    <n v="39"/>
    <n v="26"/>
    <d v="2023-07-16T21:39:00"/>
  </r>
  <r>
    <s v="MARS_SED_2023_5min_Ext_230716-220040.jpg"/>
    <n v="0.32362654400000002"/>
    <n v="5"/>
    <n v="2023"/>
    <x v="2"/>
    <x v="1"/>
    <n v="16"/>
    <n v="22"/>
    <n v="0"/>
    <n v="40"/>
    <d v="2023-07-16T22:00:00"/>
  </r>
  <r>
    <s v="MARS_SED_2023_5min_Ext_230716-222130.jpg"/>
    <n v="0.29311605499999999"/>
    <n v="5"/>
    <n v="2023"/>
    <x v="2"/>
    <x v="1"/>
    <n v="16"/>
    <n v="22"/>
    <n v="21"/>
    <n v="30"/>
    <d v="2023-07-16T22:21:00"/>
  </r>
  <r>
    <s v="MARS_SED_2023_5min_Ext_230716-224245.jpg"/>
    <n v="0.36606944899999999"/>
    <n v="5"/>
    <n v="2023"/>
    <x v="2"/>
    <x v="1"/>
    <n v="16"/>
    <n v="22"/>
    <n v="42"/>
    <n v="45"/>
    <d v="2023-07-16T22:42:00"/>
  </r>
  <r>
    <s v="MARS_SED_2023_5min_Ext_230716-230351.jpg"/>
    <n v="0.28011433000000002"/>
    <n v="5"/>
    <n v="2023"/>
    <x v="2"/>
    <x v="1"/>
    <n v="16"/>
    <n v="23"/>
    <n v="3"/>
    <n v="51"/>
    <d v="2023-07-16T23:03:00"/>
  </r>
  <r>
    <s v="MARS_SED_2023_5min_Ext_230716-232444.jpg"/>
    <n v="0.15483376200000001"/>
    <n v="5"/>
    <n v="2023"/>
    <x v="2"/>
    <x v="1"/>
    <n v="16"/>
    <n v="23"/>
    <n v="24"/>
    <n v="44"/>
    <d v="2023-07-16T23:24:00"/>
  </r>
  <r>
    <s v="MARS_SED_2023_5min_Ext_230716-234542.jpg"/>
    <n v="0.21006855799999999"/>
    <n v="5"/>
    <n v="2023"/>
    <x v="2"/>
    <x v="1"/>
    <n v="16"/>
    <n v="23"/>
    <n v="45"/>
    <n v="42"/>
    <d v="2023-07-16T23:45:00"/>
  </r>
  <r>
    <s v="MARS_SED_2023_5min_Ext_230717-000636.jpg"/>
    <n v="0.44344880599999997"/>
    <n v="5"/>
    <n v="2023"/>
    <x v="2"/>
    <x v="1"/>
    <n v="17"/>
    <n v="0"/>
    <n v="6"/>
    <n v="36"/>
    <d v="2023-07-17T00:06:00"/>
  </r>
  <r>
    <s v="MARS_SED_2023_5min_Ext_230717-002732.jpg"/>
    <n v="0.38298569999999998"/>
    <n v="5"/>
    <n v="2023"/>
    <x v="2"/>
    <x v="1"/>
    <n v="17"/>
    <n v="0"/>
    <n v="27"/>
    <n v="32"/>
    <d v="2023-07-17T00:27:00"/>
  </r>
  <r>
    <s v="MARS_SED_2023_5min_Ext_230717-004843.jpg"/>
    <n v="0.28858808499999999"/>
    <n v="5"/>
    <n v="2023"/>
    <x v="2"/>
    <x v="1"/>
    <n v="17"/>
    <n v="0"/>
    <n v="48"/>
    <n v="43"/>
    <d v="2023-07-17T00:48:00"/>
  </r>
  <r>
    <s v="MARS_SED_2023_5min_Ext_230717-010928.jpg"/>
    <n v="0.253710359"/>
    <n v="5"/>
    <n v="2023"/>
    <x v="2"/>
    <x v="1"/>
    <n v="17"/>
    <n v="1"/>
    <n v="9"/>
    <n v="28"/>
    <d v="2023-07-17T01:09:00"/>
  </r>
  <r>
    <s v="MARS_SED_2023_5min_Ext_230717-013024.jpg"/>
    <n v="0.74650197100000004"/>
    <n v="5"/>
    <n v="2023"/>
    <x v="2"/>
    <x v="1"/>
    <n v="17"/>
    <n v="1"/>
    <n v="30"/>
    <n v="24"/>
    <d v="2023-07-17T01:30:00"/>
  </r>
  <r>
    <s v="MARS_SED_2023_5min_Ext_230717-015136.jpg"/>
    <n v="0.35593094400000003"/>
    <n v="5"/>
    <n v="2023"/>
    <x v="2"/>
    <x v="1"/>
    <n v="17"/>
    <n v="1"/>
    <n v="51"/>
    <n v="36"/>
    <d v="2023-07-17T01:51:00"/>
  </r>
  <r>
    <s v="MARS_SED_2023_5min_Ext_230717-021243.jpg"/>
    <n v="0.27202594899999999"/>
    <n v="5"/>
    <n v="2023"/>
    <x v="2"/>
    <x v="1"/>
    <n v="17"/>
    <n v="2"/>
    <n v="12"/>
    <n v="43"/>
    <d v="2023-07-17T02:12:00"/>
  </r>
  <r>
    <s v="MARS_SED_2023_5min_Ext_230717-023343.jpg"/>
    <n v="0.16947266599999999"/>
    <n v="5"/>
    <n v="2023"/>
    <x v="2"/>
    <x v="1"/>
    <n v="17"/>
    <n v="2"/>
    <n v="33"/>
    <n v="43"/>
    <d v="2023-07-17T02:33:00"/>
  </r>
  <r>
    <s v="MARS_SED_2023_5min_Ext_230717-025444.jpg"/>
    <n v="0.22602203900000001"/>
    <n v="5"/>
    <n v="2023"/>
    <x v="2"/>
    <x v="1"/>
    <n v="17"/>
    <n v="2"/>
    <n v="54"/>
    <n v="44"/>
    <d v="2023-07-17T02:54:00"/>
  </r>
  <r>
    <s v="MARS_SED_2023_5min_Ext_230717-031534.jpg"/>
    <n v="0.34611446200000001"/>
    <n v="5"/>
    <n v="2023"/>
    <x v="2"/>
    <x v="1"/>
    <n v="17"/>
    <n v="3"/>
    <n v="15"/>
    <n v="34"/>
    <d v="2023-07-17T03:15:00"/>
  </r>
  <r>
    <s v="MARS_SED_2023_5min_Ext_230717-033625.jpg"/>
    <n v="0.14600143900000001"/>
    <n v="5"/>
    <n v="2023"/>
    <x v="2"/>
    <x v="1"/>
    <n v="17"/>
    <n v="3"/>
    <n v="36"/>
    <n v="25"/>
    <d v="2023-07-17T03:36:00"/>
  </r>
  <r>
    <s v="MARS_SED_2023_5min_Ext_230717-035735.jpg"/>
    <n v="0.43120294799999997"/>
    <n v="5"/>
    <n v="2023"/>
    <x v="2"/>
    <x v="1"/>
    <n v="17"/>
    <n v="3"/>
    <n v="57"/>
    <n v="35"/>
    <d v="2023-07-17T03:57:00"/>
  </r>
  <r>
    <s v="MARS_SED_2023_5min_Ext_230717-041831.jpg"/>
    <n v="0.51165131799999997"/>
    <n v="5"/>
    <n v="2023"/>
    <x v="2"/>
    <x v="1"/>
    <n v="17"/>
    <n v="4"/>
    <n v="18"/>
    <n v="31"/>
    <d v="2023-07-17T04:18:00"/>
  </r>
  <r>
    <s v="MARS_SED_2023_5min_Ext_230717-043936.jpg"/>
    <n v="0.31799959900000002"/>
    <n v="5"/>
    <n v="2023"/>
    <x v="2"/>
    <x v="1"/>
    <n v="17"/>
    <n v="4"/>
    <n v="39"/>
    <n v="36"/>
    <d v="2023-07-17T04:39:00"/>
  </r>
  <r>
    <s v="MARS_SED_2023_5min_Ext_230717-050028.jpg"/>
    <n v="0.228898718"/>
    <n v="5"/>
    <n v="2023"/>
    <x v="2"/>
    <x v="1"/>
    <n v="17"/>
    <n v="5"/>
    <n v="0"/>
    <n v="28"/>
    <d v="2023-07-17T05:00:00"/>
  </r>
  <r>
    <s v="MARS_SED_2023_5min_Ext_230717-052133.jpg"/>
    <n v="0.16807356900000001"/>
    <n v="5"/>
    <n v="2023"/>
    <x v="2"/>
    <x v="1"/>
    <n v="17"/>
    <n v="5"/>
    <n v="21"/>
    <n v="33"/>
    <d v="2023-07-17T05:21:00"/>
  </r>
  <r>
    <s v="MARS_SED_2023_5min_Ext_230717-054233.jpg"/>
    <n v="0.27410556400000002"/>
    <n v="5"/>
    <n v="2023"/>
    <x v="2"/>
    <x v="1"/>
    <n v="17"/>
    <n v="5"/>
    <n v="42"/>
    <n v="33"/>
    <d v="2023-07-17T05:42:00"/>
  </r>
  <r>
    <s v="MARS_SED_2023_5min_Ext_230717-060342.jpg"/>
    <n v="0.40230433700000001"/>
    <n v="5"/>
    <n v="2023"/>
    <x v="2"/>
    <x v="1"/>
    <n v="17"/>
    <n v="6"/>
    <n v="3"/>
    <n v="42"/>
    <d v="2023-07-17T06:03:00"/>
  </r>
  <r>
    <s v="MARS_SED_2023_5min_Ext_230717-062427.jpg"/>
    <n v="0.37688824100000001"/>
    <n v="5"/>
    <n v="2023"/>
    <x v="2"/>
    <x v="1"/>
    <n v="17"/>
    <n v="6"/>
    <n v="24"/>
    <n v="27"/>
    <d v="2023-07-17T06:24:00"/>
  </r>
  <r>
    <s v="MARS_SED_2023_5min_Ext_230717-064530.jpg"/>
    <n v="0.25010415899999999"/>
    <n v="5"/>
    <n v="2023"/>
    <x v="2"/>
    <x v="1"/>
    <n v="17"/>
    <n v="6"/>
    <n v="45"/>
    <n v="30"/>
    <d v="2023-07-17T06:45:00"/>
  </r>
  <r>
    <s v="MARS_SED_2023_5min_Ext_230717-070626.jpg"/>
    <n v="0.17725564499999999"/>
    <n v="5"/>
    <n v="2023"/>
    <x v="2"/>
    <x v="1"/>
    <n v="17"/>
    <n v="7"/>
    <n v="6"/>
    <n v="26"/>
    <d v="2023-07-17T07:06:00"/>
  </r>
  <r>
    <s v="MARS_SED_2023_5min_Ext_230717-072731.jpg"/>
    <n v="0.28587510199999999"/>
    <n v="5"/>
    <n v="2023"/>
    <x v="2"/>
    <x v="1"/>
    <n v="17"/>
    <n v="7"/>
    <n v="27"/>
    <n v="31"/>
    <d v="2023-07-17T07:27:00"/>
  </r>
  <r>
    <s v="MARS_SED_2023_5min_Ext_230717-074846.jpg"/>
    <n v="6.5729394999999996E-2"/>
    <n v="5"/>
    <n v="2023"/>
    <x v="2"/>
    <x v="1"/>
    <n v="17"/>
    <n v="7"/>
    <n v="48"/>
    <n v="46"/>
    <d v="2023-07-17T07:48:00"/>
  </r>
  <r>
    <s v="MARS_SED_2023_5min_Ext_230717-080948.jpg"/>
    <n v="0.51322157400000001"/>
    <n v="5"/>
    <n v="2023"/>
    <x v="2"/>
    <x v="1"/>
    <n v="17"/>
    <n v="8"/>
    <n v="9"/>
    <n v="48"/>
    <d v="2023-07-17T08:09:00"/>
  </r>
  <r>
    <s v="MARS_SED_2023_5min_Ext_230717-083038.jpg"/>
    <n v="0.88919416900000003"/>
    <n v="5"/>
    <n v="2023"/>
    <x v="2"/>
    <x v="1"/>
    <n v="17"/>
    <n v="8"/>
    <n v="30"/>
    <n v="38"/>
    <d v="2023-07-17T08:30:00"/>
  </r>
  <r>
    <s v="MARS_SED_2023_5min_Ext_230717-085147.jpg"/>
    <n v="0.55308104800000002"/>
    <n v="5"/>
    <n v="2023"/>
    <x v="2"/>
    <x v="1"/>
    <n v="17"/>
    <n v="8"/>
    <n v="51"/>
    <n v="47"/>
    <d v="2023-07-17T08:51:00"/>
  </r>
  <r>
    <s v="MARS_SED_2023_5min_Ext_230717-091252.jpg"/>
    <n v="0.36248391299999999"/>
    <n v="5"/>
    <n v="2023"/>
    <x v="2"/>
    <x v="1"/>
    <n v="17"/>
    <n v="9"/>
    <n v="12"/>
    <n v="52"/>
    <d v="2023-07-17T09:12:00"/>
  </r>
  <r>
    <s v="MARS_SED_2023_5min_Ext_230717-093353.jpg"/>
    <n v="0.38536802100000001"/>
    <n v="5"/>
    <n v="2023"/>
    <x v="2"/>
    <x v="1"/>
    <n v="17"/>
    <n v="9"/>
    <n v="33"/>
    <n v="53"/>
    <d v="2023-07-17T09:33:00"/>
  </r>
  <r>
    <s v="MARS_SED_2023_5min_Ext_230717-095444.jpg"/>
    <n v="0.175220341"/>
    <n v="5"/>
    <n v="2023"/>
    <x v="2"/>
    <x v="1"/>
    <n v="17"/>
    <n v="9"/>
    <n v="54"/>
    <n v="44"/>
    <d v="2023-07-17T09:54:00"/>
  </r>
  <r>
    <s v="MARS_SED_2023_5min_Ext_230717-101534.jpg"/>
    <n v="0.16047315100000001"/>
    <n v="5"/>
    <n v="2023"/>
    <x v="2"/>
    <x v="1"/>
    <n v="17"/>
    <n v="10"/>
    <n v="15"/>
    <n v="34"/>
    <d v="2023-07-17T10:15:00"/>
  </r>
  <r>
    <s v="MARS_SED_2023_5min_Ext_230717-103638.jpg"/>
    <n v="0.11695937200000001"/>
    <n v="5"/>
    <n v="2023"/>
    <x v="2"/>
    <x v="1"/>
    <n v="17"/>
    <n v="10"/>
    <n v="36"/>
    <n v="38"/>
    <d v="2023-07-17T10:36:00"/>
  </r>
  <r>
    <s v="MARS_SED_2023_5min_Ext_230717-105743.jpg"/>
    <n v="0.29437622000000002"/>
    <n v="5"/>
    <n v="2023"/>
    <x v="2"/>
    <x v="1"/>
    <n v="17"/>
    <n v="10"/>
    <n v="57"/>
    <n v="43"/>
    <d v="2023-07-17T10:57:00"/>
  </r>
  <r>
    <s v="MARS_SED_2023_5min_Ext_230717-111838.jpg"/>
    <n v="0.46229670299999998"/>
    <n v="5"/>
    <n v="2023"/>
    <x v="2"/>
    <x v="1"/>
    <n v="17"/>
    <n v="11"/>
    <n v="18"/>
    <n v="38"/>
    <d v="2023-07-17T11:18:00"/>
  </r>
  <r>
    <s v="MARS_SED_2023_5min_Ext_230717-113936.jpg"/>
    <n v="0.46739234600000001"/>
    <n v="5"/>
    <n v="2023"/>
    <x v="2"/>
    <x v="1"/>
    <n v="17"/>
    <n v="11"/>
    <n v="39"/>
    <n v="36"/>
    <d v="2023-07-17T11:39:00"/>
  </r>
  <r>
    <s v="MARS_SED_2023_5min_Ext_230717-120041.jpg"/>
    <n v="0.39805533500000001"/>
    <n v="5"/>
    <n v="2023"/>
    <x v="2"/>
    <x v="1"/>
    <n v="17"/>
    <n v="12"/>
    <n v="0"/>
    <n v="41"/>
    <d v="2023-07-17T12:00:00"/>
  </r>
  <r>
    <s v="MARS_SED_2023_5min_Ext_230717-122136.jpg"/>
    <n v="0.15007499699999999"/>
    <n v="5"/>
    <n v="2023"/>
    <x v="2"/>
    <x v="1"/>
    <n v="17"/>
    <n v="12"/>
    <n v="21"/>
    <n v="36"/>
    <d v="2023-07-17T12:21:00"/>
  </r>
  <r>
    <s v="MARS_SED_2023_5min_Ext_230717-124252.jpg"/>
    <n v="0.47270948099999999"/>
    <n v="5"/>
    <n v="2023"/>
    <x v="2"/>
    <x v="1"/>
    <n v="17"/>
    <n v="12"/>
    <n v="42"/>
    <n v="52"/>
    <d v="2023-07-17T12:42:00"/>
  </r>
  <r>
    <s v="MARS_SED_2023_5min_Ext_230717-130351.jpg"/>
    <n v="0.22975420199999999"/>
    <n v="5"/>
    <n v="2023"/>
    <x v="2"/>
    <x v="1"/>
    <n v="17"/>
    <n v="13"/>
    <n v="3"/>
    <n v="51"/>
    <d v="2023-07-17T13:03:00"/>
  </r>
  <r>
    <s v="MARS_SED_2023_5min_Ext_230717-132444.jpg"/>
    <n v="0.41906631599999999"/>
    <n v="5"/>
    <n v="2023"/>
    <x v="2"/>
    <x v="1"/>
    <n v="17"/>
    <n v="13"/>
    <n v="24"/>
    <n v="44"/>
    <d v="2023-07-17T13:24:00"/>
  </r>
  <r>
    <s v="MARS_SED_2023_5min_Ext_230717-134610.jpg"/>
    <n v="0.26489910700000002"/>
    <n v="5"/>
    <n v="2023"/>
    <x v="2"/>
    <x v="1"/>
    <n v="17"/>
    <n v="13"/>
    <n v="46"/>
    <n v="10"/>
    <d v="2023-07-17T13:46:00"/>
  </r>
  <r>
    <s v="MARS_SED_2023_5min_Ext_230717-140707.jpg"/>
    <n v="0.311035544"/>
    <n v="5"/>
    <n v="2023"/>
    <x v="2"/>
    <x v="1"/>
    <n v="17"/>
    <n v="14"/>
    <n v="7"/>
    <n v="7"/>
    <d v="2023-07-17T14:07:00"/>
  </r>
  <r>
    <s v="MARS_SED_2023_5min_Ext_230717-142800.jpg"/>
    <n v="0.49347155399999998"/>
    <n v="5"/>
    <n v="2023"/>
    <x v="2"/>
    <x v="1"/>
    <n v="17"/>
    <n v="14"/>
    <n v="28"/>
    <n v="0"/>
    <d v="2023-07-17T14:28:00"/>
  </r>
  <r>
    <s v="MARS_SED_2023_5min_Ext_230717-144905.jpg"/>
    <n v="0.332489172"/>
    <n v="5"/>
    <n v="2023"/>
    <x v="2"/>
    <x v="1"/>
    <n v="17"/>
    <n v="14"/>
    <n v="49"/>
    <n v="5"/>
    <d v="2023-07-17T14:49:00"/>
  </r>
  <r>
    <s v="MARS_SED_2023_5min_Ext_230717-151015.jpg"/>
    <n v="0.44172294499999998"/>
    <n v="5"/>
    <n v="2023"/>
    <x v="2"/>
    <x v="1"/>
    <n v="17"/>
    <n v="15"/>
    <n v="10"/>
    <n v="15"/>
    <d v="2023-07-17T15:10:00"/>
  </r>
  <r>
    <s v="MARS_SED_2023_5min_Ext_230717-153105.jpg"/>
    <n v="0.49328486900000001"/>
    <n v="5"/>
    <n v="2023"/>
    <x v="2"/>
    <x v="1"/>
    <n v="17"/>
    <n v="15"/>
    <n v="31"/>
    <n v="5"/>
    <d v="2023-07-17T15:31:00"/>
  </r>
  <r>
    <s v="MARS_SED_2023_5min_Ext_230717-155157.jpg"/>
    <n v="0.351466748"/>
    <n v="5"/>
    <n v="2023"/>
    <x v="2"/>
    <x v="1"/>
    <n v="17"/>
    <n v="15"/>
    <n v="51"/>
    <n v="57"/>
    <d v="2023-07-17T15:51:00"/>
  </r>
  <r>
    <s v="MARS_SED_2023_5min_Ext_230717-161307.jpg"/>
    <n v="0.32974288400000001"/>
    <n v="5"/>
    <n v="2023"/>
    <x v="2"/>
    <x v="1"/>
    <n v="17"/>
    <n v="16"/>
    <n v="13"/>
    <n v="7"/>
    <d v="2023-07-17T16:13:00"/>
  </r>
  <r>
    <s v="MARS_SED_2023_5min_Ext_230717-163425.jpg"/>
    <n v="0.58502689600000002"/>
    <n v="5"/>
    <n v="2023"/>
    <x v="2"/>
    <x v="1"/>
    <n v="17"/>
    <n v="16"/>
    <n v="34"/>
    <n v="25"/>
    <d v="2023-07-17T16:34:00"/>
  </r>
  <r>
    <s v="MARS_SED_2023_5min_Ext_230717-165518.jpg"/>
    <n v="0.15090239999999999"/>
    <n v="5"/>
    <n v="2023"/>
    <x v="2"/>
    <x v="1"/>
    <n v="17"/>
    <n v="16"/>
    <n v="55"/>
    <n v="18"/>
    <d v="2023-07-17T16:55:00"/>
  </r>
  <r>
    <s v="MARS_SED_2023_5min_Ext_230717-171621.jpg"/>
    <n v="0.89716719899999997"/>
    <n v="5"/>
    <n v="2023"/>
    <x v="2"/>
    <x v="1"/>
    <n v="17"/>
    <n v="17"/>
    <n v="16"/>
    <n v="21"/>
    <d v="2023-07-17T17:16:00"/>
  </r>
  <r>
    <s v="MARS_SED_2023_5min_Ext_230717-173723.jpg"/>
    <n v="0.25200867799999999"/>
    <n v="5"/>
    <n v="2023"/>
    <x v="2"/>
    <x v="1"/>
    <n v="17"/>
    <n v="17"/>
    <n v="37"/>
    <n v="23"/>
    <d v="2023-07-17T17:37:00"/>
  </r>
  <r>
    <s v="MARS_SED_2023_5min_Ext_230717-175828.jpg"/>
    <n v="0.68907961200000001"/>
    <n v="5"/>
    <n v="2023"/>
    <x v="2"/>
    <x v="1"/>
    <n v="17"/>
    <n v="17"/>
    <n v="58"/>
    <n v="28"/>
    <d v="2023-07-17T17:58:00"/>
  </r>
  <r>
    <s v="MARS_SED_2023_5min_Ext_230717-181924.jpg"/>
    <n v="0.25481198100000002"/>
    <n v="5"/>
    <n v="2023"/>
    <x v="2"/>
    <x v="1"/>
    <n v="17"/>
    <n v="18"/>
    <n v="19"/>
    <n v="24"/>
    <d v="2023-07-17T18:19:00"/>
  </r>
  <r>
    <s v="MARS_SED_2023_5min_Ext_230717-184018.jpg"/>
    <n v="0.134414543"/>
    <n v="5"/>
    <n v="2023"/>
    <x v="2"/>
    <x v="1"/>
    <n v="17"/>
    <n v="18"/>
    <n v="40"/>
    <n v="18"/>
    <d v="2023-07-17T18:40:00"/>
  </r>
  <r>
    <s v="MARS_SED_2023_5min_Ext_230717-192228.jpg"/>
    <n v="1.3099289E-2"/>
    <n v="5"/>
    <n v="2023"/>
    <x v="2"/>
    <x v="1"/>
    <n v="17"/>
    <n v="19"/>
    <n v="22"/>
    <n v="28"/>
    <d v="2023-07-17T19:22:00"/>
  </r>
  <r>
    <s v="MARS_SED_2023_5min_Ext_230717-194321.jpg"/>
    <n v="2.1959481999999999E-2"/>
    <n v="5"/>
    <n v="2023"/>
    <x v="2"/>
    <x v="1"/>
    <n v="17"/>
    <n v="19"/>
    <n v="43"/>
    <n v="21"/>
    <d v="2023-07-17T19:43:00"/>
  </r>
  <r>
    <s v="MARS_SED_2023_5min_Ext_230717-200426.jpg"/>
    <n v="2.4031797000000001E-2"/>
    <n v="5"/>
    <n v="2023"/>
    <x v="2"/>
    <x v="1"/>
    <n v="17"/>
    <n v="20"/>
    <n v="4"/>
    <n v="26"/>
    <d v="2023-07-17T20:04:00"/>
  </r>
  <r>
    <s v="MARS_SED_2023_5min_Ext_230717-202526.jpg"/>
    <n v="2.6733060999999999E-2"/>
    <n v="5"/>
    <n v="2023"/>
    <x v="2"/>
    <x v="1"/>
    <n v="17"/>
    <n v="20"/>
    <n v="25"/>
    <n v="26"/>
    <d v="2023-07-17T20:25:00"/>
  </r>
  <r>
    <s v="MARS_SED_2023_5min_Ext_230717-204631.jpg"/>
    <n v="2.9746261999999999E-2"/>
    <n v="5"/>
    <n v="2023"/>
    <x v="2"/>
    <x v="1"/>
    <n v="17"/>
    <n v="20"/>
    <n v="46"/>
    <n v="31"/>
    <d v="2023-07-17T20:46:00"/>
  </r>
  <r>
    <s v="MARS_SED_2023_5min_Ext_230717-210750.jpg"/>
    <n v="3.2157698999999998E-2"/>
    <n v="5"/>
    <n v="2023"/>
    <x v="2"/>
    <x v="1"/>
    <n v="17"/>
    <n v="21"/>
    <n v="7"/>
    <n v="50"/>
    <d v="2023-07-17T21:07:00"/>
  </r>
  <r>
    <s v="MARS_SED_2023_5min_Ext_230717-212842.jpg"/>
    <n v="3.3040120999999999E-2"/>
    <n v="5"/>
    <n v="2023"/>
    <x v="2"/>
    <x v="1"/>
    <n v="17"/>
    <n v="21"/>
    <n v="28"/>
    <n v="42"/>
    <d v="2023-07-17T21:28:00"/>
  </r>
  <r>
    <s v="MARS_SED_2023_5min_Ext_230717-214955.jpg"/>
    <n v="6.8353473999999997E-2"/>
    <n v="5"/>
    <n v="2023"/>
    <x v="2"/>
    <x v="1"/>
    <n v="17"/>
    <n v="21"/>
    <n v="49"/>
    <n v="55"/>
    <d v="2023-07-17T21:49:00"/>
  </r>
  <r>
    <s v="MARS_SED_2023_5min_Ext_230717-221046.jpg"/>
    <n v="3.7534205000000001E-2"/>
    <n v="5"/>
    <n v="2023"/>
    <x v="2"/>
    <x v="1"/>
    <n v="17"/>
    <n v="22"/>
    <n v="10"/>
    <n v="46"/>
    <d v="2023-07-17T22:10:00"/>
  </r>
  <r>
    <s v="MARS_SED_2023_5min_Ext_230717-223158.jpg"/>
    <n v="0.15103107800000001"/>
    <n v="5"/>
    <n v="2023"/>
    <x v="2"/>
    <x v="1"/>
    <n v="17"/>
    <n v="22"/>
    <n v="31"/>
    <n v="58"/>
    <d v="2023-07-17T22:31:00"/>
  </r>
  <r>
    <s v="MARS_SED_2023_5min_Ext_230717-225248.jpg"/>
    <n v="5.3815705999999998E-2"/>
    <n v="5"/>
    <n v="2023"/>
    <x v="2"/>
    <x v="1"/>
    <n v="17"/>
    <n v="22"/>
    <n v="52"/>
    <n v="48"/>
    <d v="2023-07-17T22:52:00"/>
  </r>
  <r>
    <s v="MARS_SED_2023_5min_Ext_230717-231401.jpg"/>
    <n v="0.220072455"/>
    <n v="5"/>
    <n v="2023"/>
    <x v="2"/>
    <x v="1"/>
    <n v="17"/>
    <n v="23"/>
    <n v="14"/>
    <n v="1"/>
    <d v="2023-07-17T23:14:00"/>
  </r>
  <r>
    <s v="MARS_SED_2023_5min_Ext_230717-233459.jpg"/>
    <n v="0.189634316"/>
    <n v="5"/>
    <n v="2023"/>
    <x v="2"/>
    <x v="1"/>
    <n v="17"/>
    <n v="23"/>
    <n v="34"/>
    <n v="59"/>
    <d v="2023-07-17T23:34:00"/>
  </r>
  <r>
    <s v="MARS_SED_2023_5min_Ext_230717-235550.jpg"/>
    <n v="0.19520042800000001"/>
    <n v="5"/>
    <n v="2023"/>
    <x v="2"/>
    <x v="1"/>
    <n v="17"/>
    <n v="23"/>
    <n v="55"/>
    <n v="50"/>
    <d v="2023-07-17T23:55:00"/>
  </r>
  <r>
    <s v="MARS_SED_2023_5min_Ext_230718-001709.jpg"/>
    <n v="0.131304016"/>
    <n v="5"/>
    <n v="2023"/>
    <x v="2"/>
    <x v="1"/>
    <n v="18"/>
    <n v="0"/>
    <n v="17"/>
    <n v="9"/>
    <d v="2023-07-18T00:17:00"/>
  </r>
  <r>
    <s v="MARS_SED_2023_5min_Ext_230718-003803.jpg"/>
    <n v="0.110417999"/>
    <n v="5"/>
    <n v="2023"/>
    <x v="2"/>
    <x v="1"/>
    <n v="18"/>
    <n v="0"/>
    <n v="38"/>
    <n v="3"/>
    <d v="2023-07-18T00:38:00"/>
  </r>
  <r>
    <s v="MARS_SED_2023_5min_Ext_230718-005924.jpg"/>
    <n v="0.100081824"/>
    <n v="5"/>
    <n v="2023"/>
    <x v="2"/>
    <x v="1"/>
    <n v="18"/>
    <n v="0"/>
    <n v="59"/>
    <n v="24"/>
    <d v="2023-07-18T00:59:00"/>
  </r>
  <r>
    <s v="MARS_SED_2023_5min_Ext_230718-012028.jpg"/>
    <n v="0.13121946400000001"/>
    <n v="5"/>
    <n v="2023"/>
    <x v="2"/>
    <x v="1"/>
    <n v="18"/>
    <n v="1"/>
    <n v="20"/>
    <n v="28"/>
    <d v="2023-07-18T01:20:00"/>
  </r>
  <r>
    <s v="MARS_SED_2023_5min_Ext_230718-014127.jpg"/>
    <n v="8.9092088E-2"/>
    <n v="5"/>
    <n v="2023"/>
    <x v="2"/>
    <x v="1"/>
    <n v="18"/>
    <n v="1"/>
    <n v="41"/>
    <n v="27"/>
    <d v="2023-07-18T01:41:00"/>
  </r>
  <r>
    <s v="MARS_SED_2023_5min_Ext_230718-020223.jpg"/>
    <n v="6.3239619999999996E-2"/>
    <n v="5"/>
    <n v="2023"/>
    <x v="2"/>
    <x v="1"/>
    <n v="18"/>
    <n v="2"/>
    <n v="2"/>
    <n v="23"/>
    <d v="2023-07-18T02:02:00"/>
  </r>
  <r>
    <s v="MARS_SED_2023_5min_Ext_230718-022323.jpg"/>
    <n v="6.7071399000000004E-2"/>
    <n v="5"/>
    <n v="2023"/>
    <x v="2"/>
    <x v="1"/>
    <n v="18"/>
    <n v="2"/>
    <n v="23"/>
    <n v="23"/>
    <d v="2023-07-18T02:23:00"/>
  </r>
  <r>
    <s v="MARS_SED_2023_5min_Ext_230718-024430.jpg"/>
    <n v="5.8677826000000002E-2"/>
    <n v="5"/>
    <n v="2023"/>
    <x v="2"/>
    <x v="1"/>
    <n v="18"/>
    <n v="2"/>
    <n v="44"/>
    <n v="30"/>
    <d v="2023-07-18T02:44:00"/>
  </r>
  <r>
    <s v="MARS_SED_2023_5min_Ext_230718-030547.jpg"/>
    <n v="5.7887585999999998E-2"/>
    <n v="5"/>
    <n v="2023"/>
    <x v="2"/>
    <x v="1"/>
    <n v="18"/>
    <n v="3"/>
    <n v="5"/>
    <n v="47"/>
    <d v="2023-07-18T03:05:00"/>
  </r>
  <r>
    <s v="MARS_SED_2023_5min_Ext_230718-032654.jpg"/>
    <n v="0.12722636200000001"/>
    <n v="5"/>
    <n v="2023"/>
    <x v="2"/>
    <x v="1"/>
    <n v="18"/>
    <n v="3"/>
    <n v="26"/>
    <n v="54"/>
    <d v="2023-07-18T03:26:00"/>
  </r>
  <r>
    <s v="MARS_SED_2023_5min_Ext_230718-034748.jpg"/>
    <n v="0.27019462700000002"/>
    <n v="5"/>
    <n v="2023"/>
    <x v="2"/>
    <x v="1"/>
    <n v="18"/>
    <n v="3"/>
    <n v="47"/>
    <n v="48"/>
    <d v="2023-07-18T03:47:00"/>
  </r>
  <r>
    <s v="MARS_SED_2023_5min_Ext_230718-040914.jpg"/>
    <n v="0.19140222500000001"/>
    <n v="5"/>
    <n v="2023"/>
    <x v="2"/>
    <x v="1"/>
    <n v="18"/>
    <n v="4"/>
    <n v="9"/>
    <n v="14"/>
    <d v="2023-07-18T04:09:00"/>
  </r>
  <r>
    <s v="MARS_SED_2023_5min_Ext_230718-043005.jpg"/>
    <n v="8.9077146999999995E-2"/>
    <n v="5"/>
    <n v="2023"/>
    <x v="2"/>
    <x v="1"/>
    <n v="18"/>
    <n v="4"/>
    <n v="30"/>
    <n v="5"/>
    <d v="2023-07-18T04:30:00"/>
  </r>
  <r>
    <s v="MARS_SED_2023_5min_Ext_230718-045059.jpg"/>
    <n v="0.146856769"/>
    <n v="5"/>
    <n v="2023"/>
    <x v="2"/>
    <x v="1"/>
    <n v="18"/>
    <n v="4"/>
    <n v="50"/>
    <n v="59"/>
    <d v="2023-07-18T04:50:00"/>
  </r>
  <r>
    <s v="MARS_SED_2023_5min_Ext_230718-051232.jpg"/>
    <n v="4.7412497999999997E-2"/>
    <n v="5"/>
    <n v="2023"/>
    <x v="2"/>
    <x v="1"/>
    <n v="18"/>
    <n v="5"/>
    <n v="12"/>
    <n v="32"/>
    <d v="2023-07-18T05:12:00"/>
  </r>
  <r>
    <s v="MARS_SED_2023_5min_Ext_230718-053325.jpg"/>
    <n v="4.5083498999999999E-2"/>
    <n v="5"/>
    <n v="2023"/>
    <x v="2"/>
    <x v="1"/>
    <n v="18"/>
    <n v="5"/>
    <n v="33"/>
    <n v="25"/>
    <d v="2023-07-18T05:33:00"/>
  </r>
  <r>
    <s v="MARS_SED_2023_5min_Ext_230718-055429.jpg"/>
    <n v="4.6553035E-2"/>
    <n v="5"/>
    <n v="2023"/>
    <x v="2"/>
    <x v="1"/>
    <n v="18"/>
    <n v="5"/>
    <n v="54"/>
    <n v="29"/>
    <d v="2023-07-18T05:54:00"/>
  </r>
  <r>
    <s v="MARS_SED_2023_5min_Ext_230718-061533.jpg"/>
    <n v="4.8099624000000001E-2"/>
    <n v="5"/>
    <n v="2023"/>
    <x v="2"/>
    <x v="1"/>
    <n v="18"/>
    <n v="6"/>
    <n v="15"/>
    <n v="33"/>
    <d v="2023-07-18T06:15:00"/>
  </r>
  <r>
    <s v="MARS_SED_2023_5min_Ext_230718-063639.jpg"/>
    <n v="0.36555692099999998"/>
    <n v="5"/>
    <n v="2023"/>
    <x v="2"/>
    <x v="1"/>
    <n v="18"/>
    <n v="6"/>
    <n v="36"/>
    <n v="39"/>
    <d v="2023-07-18T06:36:00"/>
  </r>
  <r>
    <s v="MARS_SED_2023_5min_Ext_230718-065733.jpg"/>
    <n v="0.21139756100000001"/>
    <n v="5"/>
    <n v="2023"/>
    <x v="2"/>
    <x v="1"/>
    <n v="18"/>
    <n v="6"/>
    <n v="57"/>
    <n v="33"/>
    <d v="2023-07-18T06:57:00"/>
  </r>
  <r>
    <s v="MARS_SED_2023_5min_Ext_230718-071903.jpg"/>
    <n v="0.30592049100000002"/>
    <n v="5"/>
    <n v="2023"/>
    <x v="2"/>
    <x v="1"/>
    <n v="18"/>
    <n v="7"/>
    <n v="19"/>
    <n v="3"/>
    <d v="2023-07-18T07:19:00"/>
  </r>
  <r>
    <s v="MARS_SED_2023_5min_Ext_230718-073956.jpg"/>
    <n v="0.11368903800000001"/>
    <n v="5"/>
    <n v="2023"/>
    <x v="2"/>
    <x v="1"/>
    <n v="18"/>
    <n v="7"/>
    <n v="39"/>
    <n v="56"/>
    <d v="2023-07-18T07:39:00"/>
  </r>
  <r>
    <s v="MARS_SED_2023_5min_Ext_230718-080057.jpg"/>
    <n v="0.14924786600000001"/>
    <n v="5"/>
    <n v="2023"/>
    <x v="2"/>
    <x v="1"/>
    <n v="18"/>
    <n v="8"/>
    <n v="0"/>
    <n v="57"/>
    <d v="2023-07-18T08:00:00"/>
  </r>
  <r>
    <s v="MARS_SED_2023_5min_Ext_230718-082200.jpg"/>
    <n v="0.180683767"/>
    <n v="5"/>
    <n v="2023"/>
    <x v="2"/>
    <x v="1"/>
    <n v="18"/>
    <n v="8"/>
    <n v="22"/>
    <n v="0"/>
    <d v="2023-07-18T08:22:00"/>
  </r>
  <r>
    <s v="MARS_SED_2023_5min_Ext_230718-084251.jpg"/>
    <n v="0.17792390499999999"/>
    <n v="5"/>
    <n v="2023"/>
    <x v="2"/>
    <x v="1"/>
    <n v="18"/>
    <n v="8"/>
    <n v="42"/>
    <n v="51"/>
    <d v="2023-07-18T08:42:00"/>
  </r>
  <r>
    <s v="MARS_SED_2023_5min_Ext_230718-090409.jpg"/>
    <n v="0.468392113"/>
    <n v="5"/>
    <n v="2023"/>
    <x v="2"/>
    <x v="1"/>
    <n v="18"/>
    <n v="9"/>
    <n v="4"/>
    <n v="9"/>
    <d v="2023-07-18T09:04:00"/>
  </r>
  <r>
    <s v="MARS_SED_2023_5min_Ext_230718-092512.jpg"/>
    <n v="0.16365286700000001"/>
    <n v="5"/>
    <n v="2023"/>
    <x v="2"/>
    <x v="1"/>
    <n v="18"/>
    <n v="9"/>
    <n v="25"/>
    <n v="12"/>
    <d v="2023-07-18T09:25:00"/>
  </r>
  <r>
    <s v="MARS_SED_2023_5min_Ext_230718-094620.jpg"/>
    <n v="0.252786287"/>
    <n v="5"/>
    <n v="2023"/>
    <x v="2"/>
    <x v="1"/>
    <n v="18"/>
    <n v="9"/>
    <n v="46"/>
    <n v="20"/>
    <d v="2023-07-18T09:46:00"/>
  </r>
  <r>
    <s v="MARS_SED_2023_5min_Ext_230718-100711.jpg"/>
    <n v="0.160850937"/>
    <n v="5"/>
    <n v="2023"/>
    <x v="2"/>
    <x v="1"/>
    <n v="18"/>
    <n v="10"/>
    <n v="7"/>
    <n v="11"/>
    <d v="2023-07-18T10:07:00"/>
  </r>
  <r>
    <s v="MARS_SED_2023_5min_Ext_230718-102827.jpg"/>
    <n v="0.14657214299999999"/>
    <n v="5"/>
    <n v="2023"/>
    <x v="2"/>
    <x v="1"/>
    <n v="18"/>
    <n v="10"/>
    <n v="28"/>
    <n v="27"/>
    <d v="2023-07-18T10:28:00"/>
  </r>
  <r>
    <s v="MARS_SED_2023_5min_Ext_230718-104927.jpg"/>
    <n v="4.8017668999999999E-2"/>
    <n v="5"/>
    <n v="2023"/>
    <x v="2"/>
    <x v="1"/>
    <n v="18"/>
    <n v="10"/>
    <n v="49"/>
    <n v="27"/>
    <d v="2023-07-18T10:49:00"/>
  </r>
  <r>
    <s v="MARS_SED_2023_5min_Ext_230718-111045.jpg"/>
    <n v="0.56123474799999995"/>
    <n v="5"/>
    <n v="2023"/>
    <x v="2"/>
    <x v="1"/>
    <n v="18"/>
    <n v="11"/>
    <n v="10"/>
    <n v="45"/>
    <d v="2023-07-18T11:10:00"/>
  </r>
  <r>
    <s v="MARS_SED_2023_5min_Ext_230718-113137.jpg"/>
    <n v="0.15930122299999999"/>
    <n v="5"/>
    <n v="2023"/>
    <x v="2"/>
    <x v="1"/>
    <n v="18"/>
    <n v="11"/>
    <n v="31"/>
    <n v="37"/>
    <d v="2023-07-18T11:31:00"/>
  </r>
  <r>
    <s v="MARS_SED_2023_5min_Ext_230718-115259.jpg"/>
    <n v="0.36951913400000003"/>
    <n v="5"/>
    <n v="2023"/>
    <x v="2"/>
    <x v="1"/>
    <n v="18"/>
    <n v="11"/>
    <n v="52"/>
    <n v="59"/>
    <d v="2023-07-18T11:52:00"/>
  </r>
  <r>
    <s v="MARS_SED_2023_5min_Ext_230718-121354.jpg"/>
    <n v="0.10287724600000001"/>
    <n v="5"/>
    <n v="2023"/>
    <x v="2"/>
    <x v="1"/>
    <n v="18"/>
    <n v="12"/>
    <n v="13"/>
    <n v="54"/>
    <d v="2023-07-18T12:13:00"/>
  </r>
  <r>
    <s v="MARS_SED_2023_5min_Ext_230718-123503.jpg"/>
    <n v="0.23615306999999999"/>
    <n v="5"/>
    <n v="2023"/>
    <x v="2"/>
    <x v="1"/>
    <n v="18"/>
    <n v="12"/>
    <n v="35"/>
    <n v="3"/>
    <d v="2023-07-18T12:35:00"/>
  </r>
  <r>
    <s v="MARS_SED_2023_5min_Ext_230718-125555.jpg"/>
    <n v="0.198325736"/>
    <n v="5"/>
    <n v="2023"/>
    <x v="2"/>
    <x v="1"/>
    <n v="18"/>
    <n v="12"/>
    <n v="55"/>
    <n v="55"/>
    <d v="2023-07-18T12:55:00"/>
  </r>
  <r>
    <s v="MARS_SED_2023_5min_Ext_230718-131712.jpg"/>
    <n v="0.25635649900000002"/>
    <n v="5"/>
    <n v="2023"/>
    <x v="2"/>
    <x v="1"/>
    <n v="18"/>
    <n v="13"/>
    <n v="17"/>
    <n v="12"/>
    <d v="2023-07-18T13:17:00"/>
  </r>
  <r>
    <s v="MARS_SED_2023_5min_Ext_230718-133819.jpg"/>
    <n v="0.35385698300000001"/>
    <n v="5"/>
    <n v="2023"/>
    <x v="2"/>
    <x v="1"/>
    <n v="18"/>
    <n v="13"/>
    <n v="38"/>
    <n v="19"/>
    <d v="2023-07-18T13:38:00"/>
  </r>
  <r>
    <s v="MARS_SED_2023_5min_Ext_230718-135918.jpg"/>
    <n v="0.20863342300000001"/>
    <n v="5"/>
    <n v="2023"/>
    <x v="2"/>
    <x v="1"/>
    <n v="18"/>
    <n v="13"/>
    <n v="59"/>
    <n v="18"/>
    <d v="2023-07-18T13:59:00"/>
  </r>
  <r>
    <s v="MARS_SED_2023_5min_Ext_230718-142038.jpg"/>
    <n v="0.227283554"/>
    <n v="5"/>
    <n v="2023"/>
    <x v="2"/>
    <x v="1"/>
    <n v="18"/>
    <n v="14"/>
    <n v="20"/>
    <n v="38"/>
    <d v="2023-07-18T14:20:00"/>
  </r>
  <r>
    <s v="MARS_SED_2023_5min_Ext_230718-144138.jpg"/>
    <n v="0.252275682"/>
    <n v="5"/>
    <n v="2023"/>
    <x v="2"/>
    <x v="1"/>
    <n v="18"/>
    <n v="14"/>
    <n v="41"/>
    <n v="38"/>
    <d v="2023-07-18T14:41:00"/>
  </r>
  <r>
    <s v="MARS_SED_2023_5min_Ext_230718-150308.jpg"/>
    <n v="0.29557127399999999"/>
    <n v="5"/>
    <n v="2023"/>
    <x v="2"/>
    <x v="1"/>
    <n v="18"/>
    <n v="15"/>
    <n v="3"/>
    <n v="8"/>
    <d v="2023-07-18T15:03:00"/>
  </r>
  <r>
    <s v="MARS_SED_2023_5min_Ext_230718-152406.jpg"/>
    <n v="0.29868089599999997"/>
    <n v="5"/>
    <n v="2023"/>
    <x v="2"/>
    <x v="1"/>
    <n v="18"/>
    <n v="15"/>
    <n v="24"/>
    <n v="6"/>
    <d v="2023-07-18T15:24:00"/>
  </r>
  <r>
    <s v="MARS_SED_2023_5min_Ext_230718-213626.jpg"/>
    <n v="0.973038984"/>
    <n v="5"/>
    <n v="2023"/>
    <x v="2"/>
    <x v="1"/>
    <n v="18"/>
    <n v="21"/>
    <n v="36"/>
    <n v="26"/>
    <d v="2023-07-18T21:36:00"/>
  </r>
  <r>
    <s v="MARS_SED_2023_5min_Ext_230718-215609.jpg"/>
    <n v="0.50921379099999997"/>
    <n v="5"/>
    <n v="2023"/>
    <x v="2"/>
    <x v="1"/>
    <n v="18"/>
    <n v="21"/>
    <n v="56"/>
    <n v="9"/>
    <d v="2023-07-18T21:56:00"/>
  </r>
  <r>
    <s v="MARS_SED_2023_5min_Ext_230718-221548.jpg"/>
    <n v="0.25996628700000002"/>
    <n v="5"/>
    <n v="2023"/>
    <x v="2"/>
    <x v="1"/>
    <n v="18"/>
    <n v="22"/>
    <n v="15"/>
    <n v="48"/>
    <d v="2023-07-18T22:15:00"/>
  </r>
  <r>
    <s v="MARS_SED_2023_5min_Ext_230718-223529.jpg"/>
    <n v="0.21862577999999999"/>
    <n v="5"/>
    <n v="2023"/>
    <x v="2"/>
    <x v="1"/>
    <n v="18"/>
    <n v="22"/>
    <n v="35"/>
    <n v="29"/>
    <d v="2023-07-18T22:35:00"/>
  </r>
  <r>
    <s v="MARS_SED_2023_5min_Ext_230718-225507.jpg"/>
    <n v="0.22062115299999999"/>
    <n v="5"/>
    <n v="2023"/>
    <x v="2"/>
    <x v="1"/>
    <n v="18"/>
    <n v="22"/>
    <n v="55"/>
    <n v="7"/>
    <d v="2023-07-18T22:55:00"/>
  </r>
  <r>
    <s v="MARS_SED_2023_5min_Ext_230718-231450.jpg"/>
    <n v="0.16116935099999999"/>
    <n v="5"/>
    <n v="2023"/>
    <x v="2"/>
    <x v="1"/>
    <n v="18"/>
    <n v="23"/>
    <n v="14"/>
    <n v="50"/>
    <d v="2023-07-18T23:14:00"/>
  </r>
  <r>
    <s v="MARS_SED_2023_5min_Ext_230718-233430.jpg"/>
    <n v="0.49664273599999997"/>
    <n v="5"/>
    <n v="2023"/>
    <x v="2"/>
    <x v="1"/>
    <n v="18"/>
    <n v="23"/>
    <n v="34"/>
    <n v="30"/>
    <d v="2023-07-18T23:34:00"/>
  </r>
  <r>
    <s v="MARS_SED_2023_5min_Ext_230718-235408.jpg"/>
    <n v="0.237780563"/>
    <n v="5"/>
    <n v="2023"/>
    <x v="2"/>
    <x v="1"/>
    <n v="18"/>
    <n v="23"/>
    <n v="54"/>
    <n v="8"/>
    <d v="2023-07-18T23:54:00"/>
  </r>
  <r>
    <s v="MARS_SED_2023_5min_Ext_230719-001400.jpg"/>
    <n v="0.25935770200000002"/>
    <n v="5"/>
    <n v="2023"/>
    <x v="2"/>
    <x v="1"/>
    <n v="19"/>
    <n v="0"/>
    <n v="14"/>
    <n v="0"/>
    <d v="2023-07-19T00:14:00"/>
  </r>
  <r>
    <s v="MARS_SED_2023_5min_Ext_230719-003341.jpg"/>
    <n v="0.73939782899999995"/>
    <n v="5"/>
    <n v="2023"/>
    <x v="2"/>
    <x v="1"/>
    <n v="19"/>
    <n v="0"/>
    <n v="33"/>
    <n v="41"/>
    <d v="2023-07-19T00:33:00"/>
  </r>
  <r>
    <s v="MARS_SED_2023_5min_Ext_230719-005323.jpg"/>
    <n v="0.62395474399999995"/>
    <n v="5"/>
    <n v="2023"/>
    <x v="2"/>
    <x v="1"/>
    <n v="19"/>
    <n v="0"/>
    <n v="53"/>
    <n v="23"/>
    <d v="2023-07-19T00:53:00"/>
  </r>
  <r>
    <s v="MARS_SED_2023_5min_Ext_230719-011301.jpg"/>
    <n v="0.386531495"/>
    <n v="5"/>
    <n v="2023"/>
    <x v="2"/>
    <x v="1"/>
    <n v="19"/>
    <n v="1"/>
    <n v="13"/>
    <n v="1"/>
    <d v="2023-07-19T01:13:00"/>
  </r>
  <r>
    <s v="MARS_SED_2023_5min_Ext_230719-013240.jpg"/>
    <n v="0.55960885800000004"/>
    <n v="5"/>
    <n v="2023"/>
    <x v="2"/>
    <x v="1"/>
    <n v="19"/>
    <n v="1"/>
    <n v="32"/>
    <n v="40"/>
    <d v="2023-07-19T01:32:00"/>
  </r>
  <r>
    <s v="MARS_SED_2023_5min_Ext_230719-015223.jpg"/>
    <n v="0.25384912100000001"/>
    <n v="5"/>
    <n v="2023"/>
    <x v="2"/>
    <x v="1"/>
    <n v="19"/>
    <n v="1"/>
    <n v="52"/>
    <n v="23"/>
    <d v="2023-07-19T01:52:00"/>
  </r>
  <r>
    <s v="MARS_SED_2023_5min_Ext_230719-021207.jpg"/>
    <n v="0.10127987099999999"/>
    <n v="5"/>
    <n v="2023"/>
    <x v="2"/>
    <x v="1"/>
    <n v="19"/>
    <n v="2"/>
    <n v="12"/>
    <n v="7"/>
    <d v="2023-07-19T02:12:00"/>
  </r>
  <r>
    <s v="MARS_SED_2023_5min_Ext_230719-023145.jpg"/>
    <n v="0.120741446"/>
    <n v="5"/>
    <n v="2023"/>
    <x v="2"/>
    <x v="1"/>
    <n v="19"/>
    <n v="2"/>
    <n v="31"/>
    <n v="45"/>
    <d v="2023-07-19T02:31:00"/>
  </r>
  <r>
    <s v="MARS_SED_2023_5min_Ext_230719-025126.jpg"/>
    <n v="0.48082685600000002"/>
    <n v="5"/>
    <n v="2023"/>
    <x v="2"/>
    <x v="1"/>
    <n v="19"/>
    <n v="2"/>
    <n v="51"/>
    <n v="26"/>
    <d v="2023-07-19T02:51:00"/>
  </r>
  <r>
    <s v="MARS_SED_2023_5min_Ext_230719-031106.jpg"/>
    <n v="8.1045836999999996E-2"/>
    <n v="5"/>
    <n v="2023"/>
    <x v="2"/>
    <x v="1"/>
    <n v="19"/>
    <n v="3"/>
    <n v="11"/>
    <n v="6"/>
    <d v="2023-07-19T03:11:00"/>
  </r>
  <r>
    <s v="MARS_SED_2023_5min_Ext_230719-033046.jpg"/>
    <n v="0.62122384399999997"/>
    <n v="5"/>
    <n v="2023"/>
    <x v="2"/>
    <x v="1"/>
    <n v="19"/>
    <n v="3"/>
    <n v="30"/>
    <n v="46"/>
    <d v="2023-07-19T03:30:00"/>
  </r>
  <r>
    <s v="MARS_SED_2023_5min_Ext_230719-035025.jpg"/>
    <n v="0.86902684100000005"/>
    <n v="5"/>
    <n v="2023"/>
    <x v="2"/>
    <x v="1"/>
    <n v="19"/>
    <n v="3"/>
    <n v="50"/>
    <n v="25"/>
    <d v="2023-07-19T03:50:00"/>
  </r>
  <r>
    <s v="MARS_SED_2023_5min_Ext_230719-041012.jpg"/>
    <n v="0.28266633400000002"/>
    <n v="5"/>
    <n v="2023"/>
    <x v="2"/>
    <x v="1"/>
    <n v="19"/>
    <n v="4"/>
    <n v="10"/>
    <n v="12"/>
    <d v="2023-07-19T04:10:00"/>
  </r>
  <r>
    <s v="MARS_SED_2023_5min_Ext_230719-042956.jpg"/>
    <n v="6.2373645999999998E-2"/>
    <n v="5"/>
    <n v="2023"/>
    <x v="2"/>
    <x v="1"/>
    <n v="19"/>
    <n v="4"/>
    <n v="29"/>
    <n v="56"/>
    <d v="2023-07-19T04:29:00"/>
  </r>
  <r>
    <s v="MARS_SED_2023_5min_Ext_230719-044942.jpg"/>
    <n v="0.26439926699999999"/>
    <n v="5"/>
    <n v="2023"/>
    <x v="2"/>
    <x v="1"/>
    <n v="19"/>
    <n v="4"/>
    <n v="49"/>
    <n v="42"/>
    <d v="2023-07-19T04:49:00"/>
  </r>
  <r>
    <s v="MARS_SED_2023_5min_Ext_230719-050919.jpg"/>
    <n v="3.3166581000000001E-2"/>
    <n v="5"/>
    <n v="2023"/>
    <x v="2"/>
    <x v="1"/>
    <n v="19"/>
    <n v="5"/>
    <n v="9"/>
    <n v="19"/>
    <d v="2023-07-19T05:09:00"/>
  </r>
  <r>
    <s v="MARS_SED_2023_5min_Ext_230719-052924.jpg"/>
    <n v="2.5773979999999998E-2"/>
    <n v="5"/>
    <n v="2023"/>
    <x v="2"/>
    <x v="1"/>
    <n v="19"/>
    <n v="5"/>
    <n v="29"/>
    <n v="24"/>
    <d v="2023-07-19T05:29:00"/>
  </r>
  <r>
    <s v="MARS_SED_2023_5min_Ext_230719-054903.jpg"/>
    <n v="8.4955354999999996E-2"/>
    <n v="5"/>
    <n v="2023"/>
    <x v="2"/>
    <x v="1"/>
    <n v="19"/>
    <n v="5"/>
    <n v="49"/>
    <n v="3"/>
    <d v="2023-07-19T05:49:00"/>
  </r>
  <r>
    <s v="MARS_SED_2023_5min_Ext_230719-060843.jpg"/>
    <n v="0.101453908"/>
    <n v="5"/>
    <n v="2023"/>
    <x v="2"/>
    <x v="1"/>
    <n v="19"/>
    <n v="6"/>
    <n v="8"/>
    <n v="43"/>
    <d v="2023-07-19T06:08:00"/>
  </r>
  <r>
    <s v="MARS_SED_2023_5min_Ext_230719-062819.jpg"/>
    <n v="3.6011934000000002E-2"/>
    <n v="5"/>
    <n v="2023"/>
    <x v="2"/>
    <x v="1"/>
    <n v="19"/>
    <n v="6"/>
    <n v="28"/>
    <n v="19"/>
    <d v="2023-07-19T06:28:00"/>
  </r>
  <r>
    <s v="MARS_SED_2023_5min_Ext_230719-064801.jpg"/>
    <n v="2.5813142000000001E-2"/>
    <n v="5"/>
    <n v="2023"/>
    <x v="2"/>
    <x v="1"/>
    <n v="19"/>
    <n v="6"/>
    <n v="48"/>
    <n v="1"/>
    <d v="2023-07-19T06:48:00"/>
  </r>
  <r>
    <s v="MARS_SED_2023_5min_Ext_230719-070745.jpg"/>
    <n v="7.3234383E-2"/>
    <n v="5"/>
    <n v="2023"/>
    <x v="2"/>
    <x v="1"/>
    <n v="19"/>
    <n v="7"/>
    <n v="7"/>
    <n v="45"/>
    <d v="2023-07-19T07:07:00"/>
  </r>
  <r>
    <s v="MARS_SED_2023_5min_Ext_230719-072726.jpg"/>
    <n v="0.48600891899999998"/>
    <n v="5"/>
    <n v="2023"/>
    <x v="2"/>
    <x v="1"/>
    <n v="19"/>
    <n v="7"/>
    <n v="27"/>
    <n v="26"/>
    <d v="2023-07-19T07:27:00"/>
  </r>
  <r>
    <s v="MARS_SED_2023_5min_Ext_230719-074706.jpg"/>
    <n v="0.73986281200000004"/>
    <n v="5"/>
    <n v="2023"/>
    <x v="2"/>
    <x v="1"/>
    <n v="19"/>
    <n v="7"/>
    <n v="47"/>
    <n v="6"/>
    <d v="2023-07-19T07:47:00"/>
  </r>
  <r>
    <s v="MARS_SED_2023_5min_Ext_230719-080646.jpg"/>
    <n v="0.472307215"/>
    <n v="5"/>
    <n v="2023"/>
    <x v="2"/>
    <x v="1"/>
    <n v="19"/>
    <n v="8"/>
    <n v="6"/>
    <n v="46"/>
    <d v="2023-07-19T08:06:00"/>
  </r>
  <r>
    <s v="MARS_SED_2023_5min_Ext_230719-082629.jpg"/>
    <n v="0.13677214500000001"/>
    <n v="5"/>
    <n v="2023"/>
    <x v="2"/>
    <x v="1"/>
    <n v="19"/>
    <n v="8"/>
    <n v="26"/>
    <n v="29"/>
    <d v="2023-07-19T08:26:00"/>
  </r>
  <r>
    <s v="MARS_SED_2023_5min_Ext_230719-084613.jpg"/>
    <n v="0.22158093200000001"/>
    <n v="5"/>
    <n v="2023"/>
    <x v="2"/>
    <x v="1"/>
    <n v="19"/>
    <n v="8"/>
    <n v="46"/>
    <n v="13"/>
    <d v="2023-07-19T08:46:00"/>
  </r>
  <r>
    <s v="MARS_SED_2023_5min_Ext_230719-090553.jpg"/>
    <n v="0.14484623799999999"/>
    <n v="5"/>
    <n v="2023"/>
    <x v="2"/>
    <x v="1"/>
    <n v="19"/>
    <n v="9"/>
    <n v="5"/>
    <n v="53"/>
    <d v="2023-07-19T09:05:00"/>
  </r>
  <r>
    <s v="MARS_SED_2023_5min_Ext_230719-092536.jpg"/>
    <n v="0.31543970500000001"/>
    <n v="5"/>
    <n v="2023"/>
    <x v="2"/>
    <x v="1"/>
    <n v="19"/>
    <n v="9"/>
    <n v="25"/>
    <n v="36"/>
    <d v="2023-07-19T09:25:00"/>
  </r>
  <r>
    <s v="MARS_SED_2023_5min_Ext_230719-094518.jpg"/>
    <n v="0.155349875"/>
    <n v="5"/>
    <n v="2023"/>
    <x v="2"/>
    <x v="1"/>
    <n v="19"/>
    <n v="9"/>
    <n v="45"/>
    <n v="18"/>
    <d v="2023-07-19T09:45:00"/>
  </r>
  <r>
    <s v="MARS_SED_2023_5min_Ext_230719-100500.jpg"/>
    <n v="0.296919394"/>
    <n v="5"/>
    <n v="2023"/>
    <x v="2"/>
    <x v="1"/>
    <n v="19"/>
    <n v="10"/>
    <n v="5"/>
    <n v="0"/>
    <d v="2023-07-19T10:05:00"/>
  </r>
  <r>
    <s v="MARS_SED_2023_5min_Ext_230719-102438.jpg"/>
    <n v="0.11309557100000001"/>
    <n v="5"/>
    <n v="2023"/>
    <x v="2"/>
    <x v="1"/>
    <n v="19"/>
    <n v="10"/>
    <n v="24"/>
    <n v="38"/>
    <d v="2023-07-19T10:24:00"/>
  </r>
  <r>
    <s v="MARS_SED_2023_5min_Ext_230719-104422.jpg"/>
    <n v="0.95612166200000004"/>
    <n v="5"/>
    <n v="2023"/>
    <x v="2"/>
    <x v="1"/>
    <n v="19"/>
    <n v="10"/>
    <n v="44"/>
    <n v="22"/>
    <d v="2023-07-19T10:44:00"/>
  </r>
  <r>
    <s v="MARS_SED_2023_5min_Ext_230719-110401.jpg"/>
    <n v="0.68885188500000005"/>
    <n v="5"/>
    <n v="2023"/>
    <x v="2"/>
    <x v="1"/>
    <n v="19"/>
    <n v="11"/>
    <n v="4"/>
    <n v="1"/>
    <d v="2023-07-19T11:04:00"/>
  </r>
  <r>
    <s v="MARS_SED_2023_5min_Ext_230719-112349.jpg"/>
    <n v="0.35443130099999998"/>
    <n v="5"/>
    <n v="2023"/>
    <x v="2"/>
    <x v="1"/>
    <n v="19"/>
    <n v="11"/>
    <n v="23"/>
    <n v="49"/>
    <d v="2023-07-19T11:23:00"/>
  </r>
  <r>
    <s v="MARS_SED_2023_5min_Ext_230719-114337.jpg"/>
    <n v="0.435900762"/>
    <n v="5"/>
    <n v="2023"/>
    <x v="2"/>
    <x v="1"/>
    <n v="19"/>
    <n v="11"/>
    <n v="43"/>
    <n v="37"/>
    <d v="2023-07-19T11:43:00"/>
  </r>
  <r>
    <s v="MARS_SED_2023_5min_Ext_230719-120316.jpg"/>
    <n v="0.29337936399999998"/>
    <n v="5"/>
    <n v="2023"/>
    <x v="2"/>
    <x v="1"/>
    <n v="19"/>
    <n v="12"/>
    <n v="3"/>
    <n v="16"/>
    <d v="2023-07-19T12:03:00"/>
  </r>
  <r>
    <s v="MARS_SED_2023_5min_Ext_230719-122258.jpg"/>
    <n v="0.16672831299999999"/>
    <n v="5"/>
    <n v="2023"/>
    <x v="2"/>
    <x v="1"/>
    <n v="19"/>
    <n v="12"/>
    <n v="22"/>
    <n v="58"/>
    <d v="2023-07-19T12:22:00"/>
  </r>
  <r>
    <s v="MARS_SED_2023_5min_Ext_230719-124243.jpg"/>
    <n v="0.30875296400000002"/>
    <n v="5"/>
    <n v="2023"/>
    <x v="2"/>
    <x v="1"/>
    <n v="19"/>
    <n v="12"/>
    <n v="42"/>
    <n v="43"/>
    <d v="2023-07-19T12:42:00"/>
  </r>
  <r>
    <s v="MARS_SED_2023_5min_Ext_230719-130222.jpg"/>
    <n v="0.40460751499999997"/>
    <n v="5"/>
    <n v="2023"/>
    <x v="2"/>
    <x v="1"/>
    <n v="19"/>
    <n v="13"/>
    <n v="2"/>
    <n v="22"/>
    <d v="2023-07-19T13:02:00"/>
  </r>
  <r>
    <s v="MARS_SED_2023_5min_Ext_230719-134148.jpg"/>
    <n v="0.25266207400000001"/>
    <n v="5"/>
    <n v="2023"/>
    <x v="2"/>
    <x v="1"/>
    <n v="19"/>
    <n v="13"/>
    <n v="41"/>
    <n v="48"/>
    <d v="2023-07-19T13:41:00"/>
  </r>
  <r>
    <s v="MARS_SED_2023_5min_Ext_230719-140138.jpg"/>
    <n v="0.24132416900000001"/>
    <n v="5"/>
    <n v="2023"/>
    <x v="2"/>
    <x v="1"/>
    <n v="19"/>
    <n v="14"/>
    <n v="1"/>
    <n v="38"/>
    <d v="2023-07-19T14:01:00"/>
  </r>
  <r>
    <s v="MARS_SED_2023_5min_Ext_230719-142130.jpg"/>
    <n v="0.15655391299999999"/>
    <n v="5"/>
    <n v="2023"/>
    <x v="2"/>
    <x v="1"/>
    <n v="19"/>
    <n v="14"/>
    <n v="21"/>
    <n v="30"/>
    <d v="2023-07-19T14:21:00"/>
  </r>
  <r>
    <s v="MARS_SED_2023_5min_Ext_230719-144112.jpg"/>
    <n v="0.22802551099999999"/>
    <n v="5"/>
    <n v="2023"/>
    <x v="2"/>
    <x v="1"/>
    <n v="19"/>
    <n v="14"/>
    <n v="41"/>
    <n v="12"/>
    <d v="2023-07-19T14:41:00"/>
  </r>
  <r>
    <s v="MARS_SED_2023_5min_Ext_230719-150051.jpg"/>
    <n v="0.23633317500000001"/>
    <n v="5"/>
    <n v="2023"/>
    <x v="2"/>
    <x v="1"/>
    <n v="19"/>
    <n v="15"/>
    <n v="0"/>
    <n v="51"/>
    <d v="2023-07-19T15:00:00"/>
  </r>
  <r>
    <s v="MARS_SED_2023_5min_Ext_230719-152030.jpg"/>
    <n v="0.405361629"/>
    <n v="5"/>
    <n v="2023"/>
    <x v="2"/>
    <x v="1"/>
    <n v="19"/>
    <n v="15"/>
    <n v="20"/>
    <n v="30"/>
    <d v="2023-07-19T15:20:00"/>
  </r>
  <r>
    <s v="MARS_SED_2023_5min_Ext_230719-154024.jpg"/>
    <n v="0.33818472500000002"/>
    <n v="5"/>
    <n v="2023"/>
    <x v="2"/>
    <x v="1"/>
    <n v="19"/>
    <n v="15"/>
    <n v="40"/>
    <n v="24"/>
    <d v="2023-07-19T15:40:00"/>
  </r>
  <r>
    <s v="MARS_SED_2023_5min_Ext_230719-160012.jpg"/>
    <n v="0.39514305599999999"/>
    <n v="5"/>
    <n v="2023"/>
    <x v="2"/>
    <x v="1"/>
    <n v="19"/>
    <n v="16"/>
    <n v="0"/>
    <n v="12"/>
    <d v="2023-07-19T16:00:00"/>
  </r>
  <r>
    <s v="MARS_SED_2023_5min_Ext_230719-161954.jpg"/>
    <n v="0.93517221100000003"/>
    <n v="5"/>
    <n v="2023"/>
    <x v="2"/>
    <x v="1"/>
    <n v="19"/>
    <n v="16"/>
    <n v="19"/>
    <n v="54"/>
    <d v="2023-07-19T16:19:00"/>
  </r>
  <r>
    <s v="MARS_SED_2023_5min_Ext_230719-163935.jpg"/>
    <n v="0.69418912600000005"/>
    <n v="5"/>
    <n v="2023"/>
    <x v="2"/>
    <x v="1"/>
    <n v="19"/>
    <n v="16"/>
    <n v="39"/>
    <n v="35"/>
    <d v="2023-07-19T16:39:00"/>
  </r>
  <r>
    <s v="MARS_SED_2023_5min_Ext_230719-165926.jpg"/>
    <n v="0.738305714"/>
    <n v="5"/>
    <n v="2023"/>
    <x v="2"/>
    <x v="1"/>
    <n v="19"/>
    <n v="16"/>
    <n v="59"/>
    <n v="26"/>
    <d v="2023-07-19T16:59:00"/>
  </r>
  <r>
    <s v="MARS_SED_2023_5min_Ext_230719-171905.jpg"/>
    <n v="0.78502683399999995"/>
    <n v="5"/>
    <n v="2023"/>
    <x v="2"/>
    <x v="1"/>
    <n v="19"/>
    <n v="17"/>
    <n v="19"/>
    <n v="5"/>
    <d v="2023-07-19T17:19:00"/>
  </r>
  <r>
    <s v="MARS_SED_2023_5min_Ext_230719-173848.jpg"/>
    <n v="1.365776326"/>
    <n v="5"/>
    <n v="2023"/>
    <x v="2"/>
    <x v="1"/>
    <n v="19"/>
    <n v="17"/>
    <n v="38"/>
    <n v="48"/>
    <d v="2023-07-19T17:38:00"/>
  </r>
  <r>
    <s v="MARS_SED_2023_5min_Ext_230719-175829.jpg"/>
    <n v="1.065528582"/>
    <n v="5"/>
    <n v="2023"/>
    <x v="2"/>
    <x v="1"/>
    <n v="19"/>
    <n v="17"/>
    <n v="58"/>
    <n v="29"/>
    <d v="2023-07-19T17:58:00"/>
  </r>
  <r>
    <s v="MARS_SED_2023_5min_Ext_230719-181820.jpg"/>
    <n v="1.440235189"/>
    <n v="5"/>
    <n v="2023"/>
    <x v="2"/>
    <x v="1"/>
    <n v="19"/>
    <n v="18"/>
    <n v="18"/>
    <n v="20"/>
    <d v="2023-07-19T18:18:00"/>
  </r>
  <r>
    <s v="MARS_SED_2023_5min_Ext_230719-183800.jpg"/>
    <n v="1.0889198840000001"/>
    <n v="5"/>
    <n v="2023"/>
    <x v="2"/>
    <x v="1"/>
    <n v="19"/>
    <n v="18"/>
    <n v="38"/>
    <n v="0"/>
    <d v="2023-07-19T18:38:00"/>
  </r>
  <r>
    <s v="MARS_SED_2023_5min_Ext_230719-185744.jpg"/>
    <n v="1.1114155990000001"/>
    <n v="5"/>
    <n v="2023"/>
    <x v="2"/>
    <x v="1"/>
    <n v="19"/>
    <n v="18"/>
    <n v="57"/>
    <n v="44"/>
    <d v="2023-07-19T18:57:00"/>
  </r>
  <r>
    <s v="MARS_SED_2023_5min_Ext_230719-191730.jpg"/>
    <n v="0.66699193800000001"/>
    <n v="5"/>
    <n v="2023"/>
    <x v="2"/>
    <x v="1"/>
    <n v="19"/>
    <n v="19"/>
    <n v="17"/>
    <n v="30"/>
    <d v="2023-07-19T19:17:00"/>
  </r>
  <r>
    <s v="MARS_SED_2023_5min_Ext_230719-193718.jpg"/>
    <n v="0.49097028300000001"/>
    <n v="5"/>
    <n v="2023"/>
    <x v="2"/>
    <x v="1"/>
    <n v="19"/>
    <n v="19"/>
    <n v="37"/>
    <n v="18"/>
    <d v="2023-07-19T19:37:00"/>
  </r>
  <r>
    <s v="MARS_SED_2023_5min_Ext_230719-195711.jpg"/>
    <n v="0.48156831999999999"/>
    <n v="5"/>
    <n v="2023"/>
    <x v="2"/>
    <x v="1"/>
    <n v="19"/>
    <n v="19"/>
    <n v="57"/>
    <n v="11"/>
    <d v="2023-07-19T19:57:00"/>
  </r>
  <r>
    <s v="MARS_SED_2023_5min_Ext_230719-201652.jpg"/>
    <n v="0.534831002"/>
    <n v="5"/>
    <n v="2023"/>
    <x v="2"/>
    <x v="1"/>
    <n v="19"/>
    <n v="20"/>
    <n v="16"/>
    <n v="52"/>
    <d v="2023-07-19T20:16:00"/>
  </r>
  <r>
    <s v="MARS_SED_2023_5min_Ext_230719-203646.jpg"/>
    <n v="0.37862014100000002"/>
    <n v="5"/>
    <n v="2023"/>
    <x v="2"/>
    <x v="1"/>
    <n v="19"/>
    <n v="20"/>
    <n v="36"/>
    <n v="46"/>
    <d v="2023-07-19T20:36:00"/>
  </r>
  <r>
    <s v="MARS_SED_2023_5min_Ext_230719-205633.jpg"/>
    <n v="0.27090136100000001"/>
    <n v="5"/>
    <n v="2023"/>
    <x v="2"/>
    <x v="1"/>
    <n v="19"/>
    <n v="20"/>
    <n v="56"/>
    <n v="33"/>
    <d v="2023-07-19T20:56:00"/>
  </r>
  <r>
    <s v="MARS_SED_2023_5min_Ext_230719-211757.jpg"/>
    <n v="0.44491908800000002"/>
    <n v="5"/>
    <n v="2023"/>
    <x v="2"/>
    <x v="1"/>
    <n v="19"/>
    <n v="21"/>
    <n v="17"/>
    <n v="57"/>
    <d v="2023-07-19T21:17:00"/>
  </r>
  <r>
    <s v="MARS_SED_2023_5min_Ext_230719-213737.jpg"/>
    <n v="0.16653325499999999"/>
    <n v="5"/>
    <n v="2023"/>
    <x v="2"/>
    <x v="1"/>
    <n v="19"/>
    <n v="21"/>
    <n v="37"/>
    <n v="37"/>
    <d v="2023-07-19T21:37:00"/>
  </r>
  <r>
    <s v="MARS_SED_2023_5min_Ext_230719-215728.jpg"/>
    <n v="0.87021196999999995"/>
    <n v="5"/>
    <n v="2023"/>
    <x v="2"/>
    <x v="1"/>
    <n v="19"/>
    <n v="21"/>
    <n v="57"/>
    <n v="28"/>
    <d v="2023-07-19T21:57:00"/>
  </r>
  <r>
    <s v="MARS_SED_2023_5min_Ext_230719-221714.jpg"/>
    <n v="0.83239397500000001"/>
    <n v="5"/>
    <n v="2023"/>
    <x v="2"/>
    <x v="1"/>
    <n v="19"/>
    <n v="22"/>
    <n v="17"/>
    <n v="14"/>
    <d v="2023-07-19T22:17:00"/>
  </r>
  <r>
    <s v="MARS_SED_2023_5min_Ext_230719-223705.jpg"/>
    <n v="1.024968908"/>
    <n v="5"/>
    <n v="2023"/>
    <x v="2"/>
    <x v="1"/>
    <n v="19"/>
    <n v="22"/>
    <n v="37"/>
    <n v="5"/>
    <d v="2023-07-19T22:37:00"/>
  </r>
  <r>
    <s v="MARS_SED_2023_5min_Ext_230719-225705.jpg"/>
    <n v="0.27048445900000001"/>
    <n v="5"/>
    <n v="2023"/>
    <x v="2"/>
    <x v="1"/>
    <n v="19"/>
    <n v="22"/>
    <n v="57"/>
    <n v="5"/>
    <d v="2023-07-19T22:57:00"/>
  </r>
  <r>
    <s v="MARS_SED_2023_5min_Ext_230719-231652.jpg"/>
    <n v="0.23599109300000001"/>
    <n v="5"/>
    <n v="2023"/>
    <x v="2"/>
    <x v="1"/>
    <n v="19"/>
    <n v="23"/>
    <n v="16"/>
    <n v="52"/>
    <d v="2023-07-19T23:16:00"/>
  </r>
  <r>
    <s v="MARS_SED_2023_5min_Ext_230719-233637.jpg"/>
    <n v="0.30312288100000001"/>
    <n v="5"/>
    <n v="2023"/>
    <x v="2"/>
    <x v="1"/>
    <n v="19"/>
    <n v="23"/>
    <n v="36"/>
    <n v="37"/>
    <d v="2023-07-19T23:36:00"/>
  </r>
  <r>
    <s v="MARS_SED_2023_5min_Ext_230719-235620.jpg"/>
    <n v="0.355437742"/>
    <n v="5"/>
    <n v="2023"/>
    <x v="2"/>
    <x v="1"/>
    <n v="19"/>
    <n v="23"/>
    <n v="56"/>
    <n v="20"/>
    <d v="2023-07-19T23:56:00"/>
  </r>
  <r>
    <s v="MARS_SED_2023_5min_Ext_230720-001602.jpg"/>
    <n v="0.18617792599999999"/>
    <n v="5"/>
    <n v="2023"/>
    <x v="2"/>
    <x v="1"/>
    <n v="20"/>
    <n v="0"/>
    <n v="16"/>
    <n v="2"/>
    <d v="2023-07-20T00:16:00"/>
  </r>
  <r>
    <s v="MARS_SED_2023_5min_Ext_230720-003545.jpg"/>
    <n v="0.358010883"/>
    <n v="5"/>
    <n v="2023"/>
    <x v="2"/>
    <x v="1"/>
    <n v="20"/>
    <n v="0"/>
    <n v="35"/>
    <n v="45"/>
    <d v="2023-07-20T00:35:00"/>
  </r>
  <r>
    <s v="MARS_SED_2023_5min_Ext_230720-005527.jpg"/>
    <n v="0.31634384500000001"/>
    <n v="5"/>
    <n v="2023"/>
    <x v="2"/>
    <x v="1"/>
    <n v="20"/>
    <n v="0"/>
    <n v="55"/>
    <n v="27"/>
    <d v="2023-07-20T00:55:00"/>
  </r>
  <r>
    <s v="MARS_SED_2023_5min_Ext_230720-011512.jpg"/>
    <n v="0.76815108200000004"/>
    <n v="5"/>
    <n v="2023"/>
    <x v="2"/>
    <x v="1"/>
    <n v="20"/>
    <n v="1"/>
    <n v="15"/>
    <n v="12"/>
    <d v="2023-07-20T01:15:00"/>
  </r>
  <r>
    <s v="MARS_SED_2023_5min_Ext_230720-013458.jpg"/>
    <n v="0.78235353699999999"/>
    <n v="5"/>
    <n v="2023"/>
    <x v="2"/>
    <x v="1"/>
    <n v="20"/>
    <n v="1"/>
    <n v="34"/>
    <n v="58"/>
    <d v="2023-07-20T01:34:00"/>
  </r>
  <r>
    <s v="MARS_SED_2023_5min_Ext_230720-015441.jpg"/>
    <n v="0.96311173500000002"/>
    <n v="5"/>
    <n v="2023"/>
    <x v="2"/>
    <x v="1"/>
    <n v="20"/>
    <n v="1"/>
    <n v="54"/>
    <n v="41"/>
    <d v="2023-07-20T01:54:00"/>
  </r>
  <r>
    <s v="MARS_SED_2023_5min_Ext_230720-021437.jpg"/>
    <n v="0.81245488799999999"/>
    <n v="5"/>
    <n v="2023"/>
    <x v="2"/>
    <x v="1"/>
    <n v="20"/>
    <n v="2"/>
    <n v="14"/>
    <n v="37"/>
    <d v="2023-07-20T02:14:00"/>
  </r>
  <r>
    <s v="MARS_SED_2023_5min_Ext_230720-023417.jpg"/>
    <n v="0.27743139900000002"/>
    <n v="5"/>
    <n v="2023"/>
    <x v="2"/>
    <x v="1"/>
    <n v="20"/>
    <n v="2"/>
    <n v="34"/>
    <n v="17"/>
    <d v="2023-07-20T02:34:00"/>
  </r>
  <r>
    <s v="MARS_SED_2023_5min_Ext_230720-025406.jpg"/>
    <n v="0.479761249"/>
    <n v="5"/>
    <n v="2023"/>
    <x v="2"/>
    <x v="1"/>
    <n v="20"/>
    <n v="2"/>
    <n v="54"/>
    <n v="6"/>
    <d v="2023-07-20T02:54:00"/>
  </r>
  <r>
    <s v="MARS_SED_2023_5min_Ext_230720-031351.jpg"/>
    <n v="0.46905629900000001"/>
    <n v="5"/>
    <n v="2023"/>
    <x v="2"/>
    <x v="1"/>
    <n v="20"/>
    <n v="3"/>
    <n v="13"/>
    <n v="51"/>
    <d v="2023-07-20T03:13:00"/>
  </r>
  <r>
    <s v="MARS_SED_2023_5min_Ext_230720-033338.jpg"/>
    <n v="0.724059911"/>
    <n v="5"/>
    <n v="2023"/>
    <x v="2"/>
    <x v="1"/>
    <n v="20"/>
    <n v="3"/>
    <n v="33"/>
    <n v="38"/>
    <d v="2023-07-20T03:33:00"/>
  </r>
  <r>
    <s v="MARS_SED_2023_5min_Ext_230720-035325.jpg"/>
    <n v="0.55376678000000001"/>
    <n v="5"/>
    <n v="2023"/>
    <x v="2"/>
    <x v="1"/>
    <n v="20"/>
    <n v="3"/>
    <n v="53"/>
    <n v="25"/>
    <d v="2023-07-20T03:53:00"/>
  </r>
  <r>
    <s v="MARS_SED_2023_5min_Ext_230720-041319.jpg"/>
    <n v="0.40961555300000002"/>
    <n v="5"/>
    <n v="2023"/>
    <x v="2"/>
    <x v="1"/>
    <n v="20"/>
    <n v="4"/>
    <n v="13"/>
    <n v="19"/>
    <d v="2023-07-20T04:13:00"/>
  </r>
  <r>
    <s v="MARS_SED_2023_5min_Ext_230720-043306.jpg"/>
    <n v="0.262256616"/>
    <n v="5"/>
    <n v="2023"/>
    <x v="2"/>
    <x v="1"/>
    <n v="20"/>
    <n v="4"/>
    <n v="33"/>
    <n v="6"/>
    <d v="2023-07-20T04:33:00"/>
  </r>
  <r>
    <s v="MARS_SED_2023_5min_Ext_230720-045250.jpg"/>
    <n v="0.45494045700000002"/>
    <n v="5"/>
    <n v="2023"/>
    <x v="2"/>
    <x v="1"/>
    <n v="20"/>
    <n v="4"/>
    <n v="52"/>
    <n v="50"/>
    <d v="2023-07-20T04:52:00"/>
  </r>
  <r>
    <s v="MARS_SED_2023_5min_Ext_230720-051238.jpg"/>
    <n v="0.71641954299999999"/>
    <n v="5"/>
    <n v="2023"/>
    <x v="2"/>
    <x v="1"/>
    <n v="20"/>
    <n v="5"/>
    <n v="12"/>
    <n v="38"/>
    <d v="2023-07-20T05:12:00"/>
  </r>
  <r>
    <s v="MARS_SED_2023_5min_Ext_230720-053234.jpg"/>
    <n v="0.28365355799999997"/>
    <n v="5"/>
    <n v="2023"/>
    <x v="2"/>
    <x v="1"/>
    <n v="20"/>
    <n v="5"/>
    <n v="32"/>
    <n v="34"/>
    <d v="2023-07-20T05:32:00"/>
  </r>
  <r>
    <s v="MARS_SED_2023_5min_Ext_230720-055216.jpg"/>
    <n v="0.188575255"/>
    <n v="5"/>
    <n v="2023"/>
    <x v="2"/>
    <x v="1"/>
    <n v="20"/>
    <n v="5"/>
    <n v="52"/>
    <n v="16"/>
    <d v="2023-07-20T05:52:00"/>
  </r>
  <r>
    <s v="MARS_SED_2023_5min_Ext_230720-061158.jpg"/>
    <n v="0.85883251100000002"/>
    <n v="5"/>
    <n v="2023"/>
    <x v="2"/>
    <x v="1"/>
    <n v="20"/>
    <n v="6"/>
    <n v="11"/>
    <n v="58"/>
    <d v="2023-07-20T06:11:00"/>
  </r>
  <r>
    <s v="MARS_SED_2023_5min_Ext_230720-063145.jpg"/>
    <n v="0.94292370299999995"/>
    <n v="5"/>
    <n v="2023"/>
    <x v="2"/>
    <x v="1"/>
    <n v="20"/>
    <n v="6"/>
    <n v="31"/>
    <n v="45"/>
    <d v="2023-07-20T06:31:00"/>
  </r>
  <r>
    <s v="MARS_SED_2023_5min_Ext_230720-065147.jpg"/>
    <n v="0.12906220099999999"/>
    <n v="5"/>
    <n v="2023"/>
    <x v="2"/>
    <x v="1"/>
    <n v="20"/>
    <n v="6"/>
    <n v="51"/>
    <n v="47"/>
    <d v="2023-07-20T06:51:00"/>
  </r>
  <r>
    <s v="MARS_SED_2023_5min_Ext_230720-071137.jpg"/>
    <n v="0.42569305699999999"/>
    <n v="5"/>
    <n v="2023"/>
    <x v="2"/>
    <x v="1"/>
    <n v="20"/>
    <n v="7"/>
    <n v="11"/>
    <n v="37"/>
    <d v="2023-07-20T07:11:00"/>
  </r>
  <r>
    <s v="MARS_SED_2023_5min_Ext_230720-073121.jpg"/>
    <n v="0.34237001099999997"/>
    <n v="5"/>
    <n v="2023"/>
    <x v="2"/>
    <x v="1"/>
    <n v="20"/>
    <n v="7"/>
    <n v="31"/>
    <n v="21"/>
    <d v="2023-07-20T07:31:00"/>
  </r>
  <r>
    <s v="MARS_SED_2023_5min_Ext_230720-075104.jpg"/>
    <n v="0.70858798099999998"/>
    <n v="5"/>
    <n v="2023"/>
    <x v="2"/>
    <x v="1"/>
    <n v="20"/>
    <n v="7"/>
    <n v="51"/>
    <n v="4"/>
    <d v="2023-07-20T07:51:00"/>
  </r>
  <r>
    <s v="MARS_SED_2023_5min_Ext_230720-081052.jpg"/>
    <n v="0.39552660299999998"/>
    <n v="5"/>
    <n v="2023"/>
    <x v="2"/>
    <x v="1"/>
    <n v="20"/>
    <n v="8"/>
    <n v="10"/>
    <n v="52"/>
    <d v="2023-07-20T08:10:00"/>
  </r>
  <r>
    <s v="MARS_SED_2023_5min_Ext_230720-083037.jpg"/>
    <n v="0.15587636899999999"/>
    <n v="5"/>
    <n v="2023"/>
    <x v="2"/>
    <x v="1"/>
    <n v="20"/>
    <n v="8"/>
    <n v="30"/>
    <n v="37"/>
    <d v="2023-07-20T08:30:00"/>
  </r>
  <r>
    <s v="MARS_SED_2023_5min_Ext_230720-085021.jpg"/>
    <n v="0.408851992"/>
    <n v="5"/>
    <n v="2023"/>
    <x v="2"/>
    <x v="1"/>
    <n v="20"/>
    <n v="8"/>
    <n v="50"/>
    <n v="21"/>
    <d v="2023-07-20T08:50:00"/>
  </r>
  <r>
    <s v="MARS_SED_2023_5min_Ext_230720-091015.jpg"/>
    <n v="0.84118770600000004"/>
    <n v="5"/>
    <n v="2023"/>
    <x v="2"/>
    <x v="1"/>
    <n v="20"/>
    <n v="9"/>
    <n v="10"/>
    <n v="15"/>
    <d v="2023-07-20T09:10:00"/>
  </r>
  <r>
    <s v="MARS_SED_2023_5min_Ext_230720-093004.jpg"/>
    <n v="0.26540297699999998"/>
    <n v="5"/>
    <n v="2023"/>
    <x v="2"/>
    <x v="1"/>
    <n v="20"/>
    <n v="9"/>
    <n v="30"/>
    <n v="4"/>
    <d v="2023-07-20T09:30:00"/>
  </r>
  <r>
    <s v="MARS_SED_2023_5min_Ext_230720-094948.jpg"/>
    <n v="0.49053055800000001"/>
    <n v="5"/>
    <n v="2023"/>
    <x v="2"/>
    <x v="1"/>
    <n v="20"/>
    <n v="9"/>
    <n v="49"/>
    <n v="48"/>
    <d v="2023-07-20T09:49:00"/>
  </r>
  <r>
    <s v="MARS_SED_2023_5min_Ext_230720-100932.jpg"/>
    <n v="0.421288208"/>
    <n v="5"/>
    <n v="2023"/>
    <x v="2"/>
    <x v="1"/>
    <n v="20"/>
    <n v="10"/>
    <n v="9"/>
    <n v="32"/>
    <d v="2023-07-20T10:09:00"/>
  </r>
  <r>
    <s v="MARS_SED_2023_5min_Ext_230720-102918.jpg"/>
    <n v="0.29849695100000001"/>
    <n v="5"/>
    <n v="2023"/>
    <x v="2"/>
    <x v="1"/>
    <n v="20"/>
    <n v="10"/>
    <n v="29"/>
    <n v="18"/>
    <d v="2023-07-20T10:29:00"/>
  </r>
  <r>
    <s v="MARS_SED_2023_5min_Ext_230720-104901.jpg"/>
    <n v="0.39874010700000001"/>
    <n v="5"/>
    <n v="2023"/>
    <x v="2"/>
    <x v="1"/>
    <n v="20"/>
    <n v="10"/>
    <n v="49"/>
    <n v="1"/>
    <d v="2023-07-20T10:49:00"/>
  </r>
  <r>
    <s v="MARS_SED_2023_5min_Ext_230720-110900.jpg"/>
    <n v="0.41955926900000001"/>
    <n v="5"/>
    <n v="2023"/>
    <x v="2"/>
    <x v="1"/>
    <n v="20"/>
    <n v="11"/>
    <n v="9"/>
    <n v="0"/>
    <d v="2023-07-20T11:09:00"/>
  </r>
  <r>
    <s v="MARS_SED_2023_5min_Ext_230720-112841.jpg"/>
    <n v="9.1858810999999999E-2"/>
    <n v="5"/>
    <n v="2023"/>
    <x v="2"/>
    <x v="1"/>
    <n v="20"/>
    <n v="11"/>
    <n v="28"/>
    <n v="41"/>
    <d v="2023-07-20T11:28:00"/>
  </r>
  <r>
    <s v="MARS_SED_2023_5min_Ext_230720-114828.jpg"/>
    <n v="0.157810961"/>
    <n v="5"/>
    <n v="2023"/>
    <x v="2"/>
    <x v="1"/>
    <n v="20"/>
    <n v="11"/>
    <n v="48"/>
    <n v="28"/>
    <d v="2023-07-20T11:48:00"/>
  </r>
  <r>
    <s v="MARS_SED_2023_5min_Ext_230720-120812.jpg"/>
    <n v="4.0502675000000002E-2"/>
    <n v="5"/>
    <n v="2023"/>
    <x v="2"/>
    <x v="1"/>
    <n v="20"/>
    <n v="12"/>
    <n v="8"/>
    <n v="12"/>
    <d v="2023-07-20T12:08:00"/>
  </r>
  <r>
    <s v="MARS_SED_2023_5min_Ext_230720-122802.jpg"/>
    <n v="5.4145649999999997E-2"/>
    <n v="5"/>
    <n v="2023"/>
    <x v="2"/>
    <x v="1"/>
    <n v="20"/>
    <n v="12"/>
    <n v="28"/>
    <n v="2"/>
    <d v="2023-07-20T12:28:00"/>
  </r>
  <r>
    <s v="MARS_SED_2023_5min_Ext_230720-124744.jpg"/>
    <n v="7.4800552000000006E-2"/>
    <n v="5"/>
    <n v="2023"/>
    <x v="2"/>
    <x v="1"/>
    <n v="20"/>
    <n v="12"/>
    <n v="47"/>
    <n v="44"/>
    <d v="2023-07-20T12:47:00"/>
  </r>
  <r>
    <s v="MARS_SED_2023_5min_Ext_230720-130734.jpg"/>
    <n v="0.104008698"/>
    <n v="5"/>
    <n v="2023"/>
    <x v="2"/>
    <x v="1"/>
    <n v="20"/>
    <n v="13"/>
    <n v="7"/>
    <n v="34"/>
    <d v="2023-07-20T13:07:00"/>
  </r>
  <r>
    <s v="MARS_SED_2023_5min_Ext_230720-132737.jpg"/>
    <n v="7.8265356999999994E-2"/>
    <n v="5"/>
    <n v="2023"/>
    <x v="2"/>
    <x v="1"/>
    <n v="20"/>
    <n v="13"/>
    <n v="27"/>
    <n v="37"/>
    <d v="2023-07-20T13:27:00"/>
  </r>
  <r>
    <s v="MARS_SED_2023_5min_Ext_230720-134728.jpg"/>
    <n v="3.4374043E-2"/>
    <n v="5"/>
    <n v="2023"/>
    <x v="2"/>
    <x v="1"/>
    <n v="20"/>
    <n v="13"/>
    <n v="47"/>
    <n v="28"/>
    <d v="2023-07-20T13:47:00"/>
  </r>
  <r>
    <s v="MARS_SED_2023_5min_Ext_230720-140714.jpg"/>
    <n v="5.1550120999999997E-2"/>
    <n v="5"/>
    <n v="2023"/>
    <x v="2"/>
    <x v="1"/>
    <n v="20"/>
    <n v="14"/>
    <n v="7"/>
    <n v="14"/>
    <d v="2023-07-20T14:07:00"/>
  </r>
  <r>
    <s v="MARS_SED_2023_5min_Ext_230720-142700.jpg"/>
    <n v="4.4708547000000001E-2"/>
    <n v="5"/>
    <n v="2023"/>
    <x v="2"/>
    <x v="1"/>
    <n v="20"/>
    <n v="14"/>
    <n v="27"/>
    <n v="0"/>
    <d v="2023-07-20T14:27:00"/>
  </r>
  <r>
    <s v="MARS_SED_2023_5min_Ext_230720-144650.jpg"/>
    <n v="0.61530424800000005"/>
    <n v="5"/>
    <n v="2023"/>
    <x v="2"/>
    <x v="1"/>
    <n v="20"/>
    <n v="14"/>
    <n v="46"/>
    <n v="50"/>
    <d v="2023-07-20T14:46:00"/>
  </r>
  <r>
    <s v="MARS_SED_2023_5min_Ext_230720-150640.jpg"/>
    <n v="0.52376015099999995"/>
    <n v="5"/>
    <n v="2023"/>
    <x v="2"/>
    <x v="1"/>
    <n v="20"/>
    <n v="15"/>
    <n v="6"/>
    <n v="40"/>
    <d v="2023-07-20T15:06:00"/>
  </r>
  <r>
    <s v="MARS_SED_2023_5min_Ext_230720-152642.jpg"/>
    <n v="0.25010343899999998"/>
    <n v="5"/>
    <n v="2023"/>
    <x v="2"/>
    <x v="1"/>
    <n v="20"/>
    <n v="15"/>
    <n v="26"/>
    <n v="42"/>
    <d v="2023-07-20T15:26:00"/>
  </r>
  <r>
    <s v="MARS_SED_2023_5min_Ext_230720-154629.jpg"/>
    <n v="0.52163346300000002"/>
    <n v="5"/>
    <n v="2023"/>
    <x v="2"/>
    <x v="1"/>
    <n v="20"/>
    <n v="15"/>
    <n v="46"/>
    <n v="29"/>
    <d v="2023-07-20T15:46:00"/>
  </r>
  <r>
    <s v="MARS_SED_2023_5min_Ext_230720-160627.jpg"/>
    <n v="0.29267406000000001"/>
    <n v="5"/>
    <n v="2023"/>
    <x v="2"/>
    <x v="1"/>
    <n v="20"/>
    <n v="16"/>
    <n v="6"/>
    <n v="27"/>
    <d v="2023-07-20T16:06:00"/>
  </r>
  <r>
    <s v="MARS_SED_2023_5min_Ext_230720-162622.jpg"/>
    <n v="0.47887020600000002"/>
    <n v="5"/>
    <n v="2023"/>
    <x v="2"/>
    <x v="1"/>
    <n v="20"/>
    <n v="16"/>
    <n v="26"/>
    <n v="22"/>
    <d v="2023-07-20T16:26:00"/>
  </r>
  <r>
    <s v="MARS_SED_2023_5min_Ext_230720-164612.jpg"/>
    <n v="0.28248052800000001"/>
    <n v="5"/>
    <n v="2023"/>
    <x v="2"/>
    <x v="1"/>
    <n v="20"/>
    <n v="16"/>
    <n v="46"/>
    <n v="12"/>
    <d v="2023-07-20T16:46:00"/>
  </r>
  <r>
    <s v="MARS_SED_2023_5min_Ext_230720-170615.jpg"/>
    <n v="0.42298314399999998"/>
    <n v="5"/>
    <n v="2023"/>
    <x v="2"/>
    <x v="1"/>
    <n v="20"/>
    <n v="17"/>
    <n v="6"/>
    <n v="15"/>
    <d v="2023-07-20T17:06:00"/>
  </r>
  <r>
    <s v="MARS_SED_2023_5min_Ext_230720-172607.jpg"/>
    <n v="0.28694514199999999"/>
    <n v="5"/>
    <n v="2023"/>
    <x v="2"/>
    <x v="1"/>
    <n v="20"/>
    <n v="17"/>
    <n v="26"/>
    <n v="7"/>
    <d v="2023-07-20T17:26:00"/>
  </r>
  <r>
    <s v="MARS_SED_2023_5min_Ext_230720-174601.jpg"/>
    <n v="0.22209641799999999"/>
    <n v="5"/>
    <n v="2023"/>
    <x v="2"/>
    <x v="1"/>
    <n v="20"/>
    <n v="17"/>
    <n v="46"/>
    <n v="1"/>
    <d v="2023-07-20T17:46:00"/>
  </r>
  <r>
    <s v="MARS_SED_2023_5min_Ext_230720-180557.jpg"/>
    <n v="0.22404523600000001"/>
    <n v="5"/>
    <n v="2023"/>
    <x v="2"/>
    <x v="1"/>
    <n v="20"/>
    <n v="18"/>
    <n v="5"/>
    <n v="57"/>
    <d v="2023-07-20T18:05:00"/>
  </r>
  <r>
    <s v="MARS_SED_2023_5min_Ext_230720-182557.jpg"/>
    <n v="0.70711851199999998"/>
    <n v="5"/>
    <n v="2023"/>
    <x v="2"/>
    <x v="1"/>
    <n v="20"/>
    <n v="18"/>
    <n v="25"/>
    <n v="57"/>
    <d v="2023-07-20T18:25:00"/>
  </r>
  <r>
    <s v="MARS_SED_2023_5min_Ext_230720-184553.jpg"/>
    <n v="0.69436511300000003"/>
    <n v="5"/>
    <n v="2023"/>
    <x v="2"/>
    <x v="1"/>
    <n v="20"/>
    <n v="18"/>
    <n v="45"/>
    <n v="53"/>
    <d v="2023-07-20T18:45:00"/>
  </r>
  <r>
    <s v="MARS_SED_2023_5min_Ext_230720-190559.jpg"/>
    <n v="0.55738183799999996"/>
    <n v="5"/>
    <n v="2023"/>
    <x v="2"/>
    <x v="1"/>
    <n v="20"/>
    <n v="19"/>
    <n v="5"/>
    <n v="59"/>
    <d v="2023-07-20T19:05:00"/>
  </r>
  <r>
    <s v="MARS_SED_2023_5min_Ext_230720-192548.jpg"/>
    <n v="7.3635914999999996E-2"/>
    <n v="5"/>
    <n v="2023"/>
    <x v="2"/>
    <x v="1"/>
    <n v="20"/>
    <n v="19"/>
    <n v="25"/>
    <n v="48"/>
    <d v="2023-07-20T19:25:00"/>
  </r>
  <r>
    <s v="MARS_SED_2023_5min_Ext_230720-194546.jpg"/>
    <n v="2.6295977000000002E-2"/>
    <n v="5"/>
    <n v="2023"/>
    <x v="2"/>
    <x v="1"/>
    <n v="20"/>
    <n v="19"/>
    <n v="45"/>
    <n v="46"/>
    <d v="2023-07-20T19:45:00"/>
  </r>
  <r>
    <s v="MARS_SED_2023_5min_Ext_230720-200538.jpg"/>
    <n v="3.0390754999999998E-2"/>
    <n v="5"/>
    <n v="2023"/>
    <x v="2"/>
    <x v="1"/>
    <n v="20"/>
    <n v="20"/>
    <n v="5"/>
    <n v="38"/>
    <d v="2023-07-20T20:05:00"/>
  </r>
  <r>
    <s v="MARS_SED_2023_5min_Ext_230720-202541.jpg"/>
    <n v="3.104179E-2"/>
    <n v="5"/>
    <n v="2023"/>
    <x v="2"/>
    <x v="1"/>
    <n v="20"/>
    <n v="20"/>
    <n v="25"/>
    <n v="41"/>
    <d v="2023-07-20T20:25:00"/>
  </r>
  <r>
    <s v="MARS_SED_2023_5min_Ext_230720-204531.jpg"/>
    <n v="3.0275119E-2"/>
    <n v="5"/>
    <n v="2023"/>
    <x v="2"/>
    <x v="1"/>
    <n v="20"/>
    <n v="20"/>
    <n v="45"/>
    <n v="31"/>
    <d v="2023-07-20T20:45:00"/>
  </r>
  <r>
    <s v="MARS_SED_2023_5min_Ext_230720-210712.jpg"/>
    <n v="3.0672371E-2"/>
    <n v="5"/>
    <n v="2023"/>
    <x v="2"/>
    <x v="1"/>
    <n v="20"/>
    <n v="21"/>
    <n v="7"/>
    <n v="12"/>
    <d v="2023-07-20T21:07:00"/>
  </r>
  <r>
    <s v="MARS_SED_2023_5min_Ext_230720-212704.jpg"/>
    <n v="3.5567366000000003E-2"/>
    <n v="5"/>
    <n v="2023"/>
    <x v="2"/>
    <x v="1"/>
    <n v="20"/>
    <n v="21"/>
    <n v="27"/>
    <n v="4"/>
    <d v="2023-07-20T21:27:00"/>
  </r>
  <r>
    <s v="MARS_SED_2023_5min_Ext_230720-214652.jpg"/>
    <n v="4.3208234999999998E-2"/>
    <n v="5"/>
    <n v="2023"/>
    <x v="2"/>
    <x v="1"/>
    <n v="20"/>
    <n v="21"/>
    <n v="46"/>
    <n v="52"/>
    <d v="2023-07-20T21:46:00"/>
  </r>
  <r>
    <s v="MARS_SED_2023_5min_Ext_230720-220652.jpg"/>
    <n v="3.2415303999999999E-2"/>
    <n v="5"/>
    <n v="2023"/>
    <x v="2"/>
    <x v="1"/>
    <n v="20"/>
    <n v="22"/>
    <n v="6"/>
    <n v="52"/>
    <d v="2023-07-20T22:06:00"/>
  </r>
  <r>
    <s v="MARS_SED_2023_5min_Ext_230720-222653.jpg"/>
    <n v="6.3253094999999995E-2"/>
    <n v="5"/>
    <n v="2023"/>
    <x v="2"/>
    <x v="1"/>
    <n v="20"/>
    <n v="22"/>
    <n v="26"/>
    <n v="53"/>
    <d v="2023-07-20T22:26:00"/>
  </r>
  <r>
    <s v="MARS_SED_2023_5min_Ext_230720-224647.jpg"/>
    <n v="3.6489721000000003E-2"/>
    <n v="5"/>
    <n v="2023"/>
    <x v="2"/>
    <x v="1"/>
    <n v="20"/>
    <n v="22"/>
    <n v="46"/>
    <n v="47"/>
    <d v="2023-07-20T22:46:00"/>
  </r>
  <r>
    <s v="MARS_SED_2023_5min_Ext_230720-230646.jpg"/>
    <n v="4.4512336E-2"/>
    <n v="5"/>
    <n v="2023"/>
    <x v="2"/>
    <x v="1"/>
    <n v="20"/>
    <n v="23"/>
    <n v="6"/>
    <n v="46"/>
    <d v="2023-07-20T23:06:00"/>
  </r>
  <r>
    <s v="MARS_SED_2023_5min_Ext_230720-232637.jpg"/>
    <n v="0.16045335599999999"/>
    <n v="5"/>
    <n v="2023"/>
    <x v="2"/>
    <x v="1"/>
    <n v="20"/>
    <n v="23"/>
    <n v="26"/>
    <n v="37"/>
    <d v="2023-07-20T23:26:00"/>
  </r>
  <r>
    <s v="MARS_SED_2023_5min_Ext_230720-234625.jpg"/>
    <n v="0.59082787699999995"/>
    <n v="5"/>
    <n v="2023"/>
    <x v="2"/>
    <x v="1"/>
    <n v="20"/>
    <n v="23"/>
    <n v="46"/>
    <n v="25"/>
    <d v="2023-07-20T23:46:00"/>
  </r>
  <r>
    <s v="MARS_SED_2023_5min_Ext_230721-000617.jpg"/>
    <n v="0.30524848199999999"/>
    <n v="5"/>
    <n v="2023"/>
    <x v="2"/>
    <x v="1"/>
    <n v="21"/>
    <n v="0"/>
    <n v="6"/>
    <n v="17"/>
    <d v="2023-07-21T00:06:00"/>
  </r>
  <r>
    <s v="MARS_SED_2023_5min_Ext_230721-002606.jpg"/>
    <n v="0.18081277500000001"/>
    <n v="5"/>
    <n v="2023"/>
    <x v="2"/>
    <x v="1"/>
    <n v="21"/>
    <n v="0"/>
    <n v="26"/>
    <n v="6"/>
    <d v="2023-07-21T00:26:00"/>
  </r>
  <r>
    <s v="MARS_SED_2023_5min_Ext_230721-004602.jpg"/>
    <n v="0.18417679200000001"/>
    <n v="5"/>
    <n v="2023"/>
    <x v="2"/>
    <x v="1"/>
    <n v="21"/>
    <n v="0"/>
    <n v="46"/>
    <n v="2"/>
    <d v="2023-07-21T00:46:00"/>
  </r>
  <r>
    <s v="MARS_SED_2023_5min_Ext_230721-010600.jpg"/>
    <n v="0.218794928"/>
    <n v="5"/>
    <n v="2023"/>
    <x v="2"/>
    <x v="1"/>
    <n v="21"/>
    <n v="1"/>
    <n v="6"/>
    <n v="0"/>
    <d v="2023-07-21T01:06:00"/>
  </r>
  <r>
    <s v="MARS_SED_2023_5min_Ext_230721-012556.jpg"/>
    <n v="0.22490913000000001"/>
    <n v="5"/>
    <n v="2023"/>
    <x v="2"/>
    <x v="1"/>
    <n v="21"/>
    <n v="1"/>
    <n v="25"/>
    <n v="56"/>
    <d v="2023-07-21T01:25:00"/>
  </r>
  <r>
    <s v="MARS_SED_2023_5min_Ext_230721-014543.jpg"/>
    <n v="0.27579209999999998"/>
    <n v="5"/>
    <n v="2023"/>
    <x v="2"/>
    <x v="1"/>
    <n v="21"/>
    <n v="1"/>
    <n v="45"/>
    <n v="43"/>
    <d v="2023-07-21T01:45:00"/>
  </r>
  <r>
    <s v="MARS_SED_2023_5min_Ext_230721-020535.jpg"/>
    <n v="0.41974856900000002"/>
    <n v="5"/>
    <n v="2023"/>
    <x v="2"/>
    <x v="1"/>
    <n v="21"/>
    <n v="2"/>
    <n v="5"/>
    <n v="35"/>
    <d v="2023-07-21T02:05:00"/>
  </r>
  <r>
    <s v="MARS_SED_2023_5min_Ext_230721-022526.jpg"/>
    <n v="0.18607215899999999"/>
    <n v="5"/>
    <n v="2023"/>
    <x v="2"/>
    <x v="1"/>
    <n v="21"/>
    <n v="2"/>
    <n v="25"/>
    <n v="26"/>
    <d v="2023-07-21T02:25:00"/>
  </r>
  <r>
    <s v="MARS_SED_2023_5min_Ext_230721-024528.jpg"/>
    <n v="0.371760592"/>
    <n v="5"/>
    <n v="2023"/>
    <x v="2"/>
    <x v="1"/>
    <n v="21"/>
    <n v="2"/>
    <n v="45"/>
    <n v="28"/>
    <d v="2023-07-21T02:45:00"/>
  </r>
  <r>
    <s v="MARS_SED_2023_5min_Ext_230721-030520.jpg"/>
    <n v="4.9555728E-2"/>
    <n v="5"/>
    <n v="2023"/>
    <x v="2"/>
    <x v="1"/>
    <n v="21"/>
    <n v="3"/>
    <n v="5"/>
    <n v="20"/>
    <d v="2023-07-21T03:05:00"/>
  </r>
  <r>
    <s v="MARS_SED_2023_5min_Ext_230721-032514.jpg"/>
    <n v="4.6326331999999998E-2"/>
    <n v="5"/>
    <n v="2023"/>
    <x v="2"/>
    <x v="1"/>
    <n v="21"/>
    <n v="3"/>
    <n v="25"/>
    <n v="14"/>
    <d v="2023-07-21T03:25:00"/>
  </r>
  <r>
    <s v="MARS_SED_2023_5min_Ext_230721-034508.jpg"/>
    <n v="4.6360073000000002E-2"/>
    <n v="5"/>
    <n v="2023"/>
    <x v="2"/>
    <x v="1"/>
    <n v="21"/>
    <n v="3"/>
    <n v="45"/>
    <n v="8"/>
    <d v="2023-07-21T03:45:00"/>
  </r>
  <r>
    <s v="MARS_SED_2023_5min_Ext_230721-040455.jpg"/>
    <n v="4.5112012999999999E-2"/>
    <n v="5"/>
    <n v="2023"/>
    <x v="2"/>
    <x v="1"/>
    <n v="21"/>
    <n v="4"/>
    <n v="4"/>
    <n v="55"/>
    <d v="2023-07-21T04:04:00"/>
  </r>
  <r>
    <s v="MARS_SED_2023_5min_Ext_230721-042453.jpg"/>
    <n v="4.4927781E-2"/>
    <n v="5"/>
    <n v="2023"/>
    <x v="2"/>
    <x v="1"/>
    <n v="21"/>
    <n v="4"/>
    <n v="24"/>
    <n v="53"/>
    <d v="2023-07-21T04:24:00"/>
  </r>
  <r>
    <s v="MARS_SED_2023_5min_Ext_230721-044453.jpg"/>
    <n v="4.4282489000000001E-2"/>
    <n v="5"/>
    <n v="2023"/>
    <x v="2"/>
    <x v="1"/>
    <n v="21"/>
    <n v="4"/>
    <n v="44"/>
    <n v="53"/>
    <d v="2023-07-21T04:44:00"/>
  </r>
  <r>
    <s v="MARS_SED_2023_5min_Ext_230721-050451.jpg"/>
    <n v="4.4366746999999998E-2"/>
    <n v="5"/>
    <n v="2023"/>
    <x v="2"/>
    <x v="1"/>
    <n v="21"/>
    <n v="5"/>
    <n v="4"/>
    <n v="51"/>
    <d v="2023-07-21T05:04:00"/>
  </r>
  <r>
    <s v="MARS_SED_2023_5min_Ext_230721-052448.jpg"/>
    <n v="0.21462037"/>
    <n v="5"/>
    <n v="2023"/>
    <x v="2"/>
    <x v="1"/>
    <n v="21"/>
    <n v="5"/>
    <n v="24"/>
    <n v="48"/>
    <d v="2023-07-21T05:24:00"/>
  </r>
  <r>
    <s v="MARS_SED_2023_5min_Ext_230721-054440.jpg"/>
    <n v="6.3278857999999993E-2"/>
    <n v="5"/>
    <n v="2023"/>
    <x v="2"/>
    <x v="1"/>
    <n v="21"/>
    <n v="5"/>
    <n v="44"/>
    <n v="40"/>
    <d v="2023-07-21T05:44:00"/>
  </r>
  <r>
    <s v="MARS_SED_2023_5min_Ext_230721-060433.jpg"/>
    <n v="4.3357194000000002E-2"/>
    <n v="5"/>
    <n v="2023"/>
    <x v="2"/>
    <x v="1"/>
    <n v="21"/>
    <n v="6"/>
    <n v="4"/>
    <n v="33"/>
    <d v="2023-07-21T06:04:00"/>
  </r>
  <r>
    <s v="MARS_SED_2023_5min_Ext_230721-062428.jpg"/>
    <n v="0.10561496300000001"/>
    <n v="5"/>
    <n v="2023"/>
    <x v="2"/>
    <x v="1"/>
    <n v="21"/>
    <n v="6"/>
    <n v="24"/>
    <n v="28"/>
    <d v="2023-07-21T06:24:00"/>
  </r>
  <r>
    <s v="MARS_SED_2023_5min_Ext_230721-064419.jpg"/>
    <n v="0.67273801499999997"/>
    <n v="5"/>
    <n v="2023"/>
    <x v="2"/>
    <x v="1"/>
    <n v="21"/>
    <n v="6"/>
    <n v="44"/>
    <n v="19"/>
    <d v="2023-07-21T06:44:00"/>
  </r>
  <r>
    <s v="MARS_SED_2023_5min_Ext_230721-070421.jpg"/>
    <n v="0.74402381900000003"/>
    <n v="5"/>
    <n v="2023"/>
    <x v="2"/>
    <x v="1"/>
    <n v="21"/>
    <n v="7"/>
    <n v="4"/>
    <n v="21"/>
    <d v="2023-07-21T07:04:00"/>
  </r>
  <r>
    <s v="MARS_SED_2023_5min_Ext_230721-072419.jpg"/>
    <n v="0.30738363800000001"/>
    <n v="5"/>
    <n v="2023"/>
    <x v="2"/>
    <x v="1"/>
    <n v="21"/>
    <n v="7"/>
    <n v="24"/>
    <n v="19"/>
    <d v="2023-07-21T07:24:00"/>
  </r>
  <r>
    <s v="MARS_SED_2023_5min_Ext_230721-074431.jpg"/>
    <n v="0.34279849499999998"/>
    <n v="5"/>
    <n v="2023"/>
    <x v="2"/>
    <x v="1"/>
    <n v="21"/>
    <n v="7"/>
    <n v="44"/>
    <n v="31"/>
    <d v="2023-07-21T07:44:00"/>
  </r>
  <r>
    <s v="MARS_SED_2023_5min_Ext_230721-080427.jpg"/>
    <n v="0.30790045100000002"/>
    <n v="5"/>
    <n v="2023"/>
    <x v="2"/>
    <x v="1"/>
    <n v="21"/>
    <n v="8"/>
    <n v="4"/>
    <n v="27"/>
    <d v="2023-07-21T08:04:00"/>
  </r>
  <r>
    <s v="MARS_SED_2023_5min_Ext_230721-082433.jpg"/>
    <n v="0.73372059700000003"/>
    <n v="5"/>
    <n v="2023"/>
    <x v="2"/>
    <x v="1"/>
    <n v="21"/>
    <n v="8"/>
    <n v="24"/>
    <n v="33"/>
    <d v="2023-07-21T08:24:00"/>
  </r>
  <r>
    <s v="MARS_SED_2023_5min_Ext_230721-084425.jpg"/>
    <n v="0.22271864"/>
    <n v="5"/>
    <n v="2023"/>
    <x v="2"/>
    <x v="1"/>
    <n v="21"/>
    <n v="8"/>
    <n v="44"/>
    <n v="25"/>
    <d v="2023-07-21T08:44:00"/>
  </r>
  <r>
    <s v="MARS_SED_2023_5min_Ext_230721-090416.jpg"/>
    <n v="0.201883698"/>
    <n v="5"/>
    <n v="2023"/>
    <x v="2"/>
    <x v="1"/>
    <n v="21"/>
    <n v="9"/>
    <n v="4"/>
    <n v="16"/>
    <d v="2023-07-21T09:04:00"/>
  </r>
  <r>
    <s v="MARS_SED_2023_5min_Ext_230721-092415.jpg"/>
    <n v="0.51229690100000003"/>
    <n v="5"/>
    <n v="2023"/>
    <x v="2"/>
    <x v="1"/>
    <n v="21"/>
    <n v="9"/>
    <n v="24"/>
    <n v="15"/>
    <d v="2023-07-21T09:24:00"/>
  </r>
  <r>
    <s v="MARS_SED_2023_5min_Ext_230721-094415.jpg"/>
    <n v="0.63105700399999998"/>
    <n v="5"/>
    <n v="2023"/>
    <x v="2"/>
    <x v="1"/>
    <n v="21"/>
    <n v="9"/>
    <n v="44"/>
    <n v="15"/>
    <d v="2023-07-21T09:44:00"/>
  </r>
  <r>
    <s v="MARS_SED_2023_5min_Ext_230721-100411.jpg"/>
    <n v="0.65864830399999996"/>
    <n v="5"/>
    <n v="2023"/>
    <x v="2"/>
    <x v="1"/>
    <n v="21"/>
    <n v="10"/>
    <n v="4"/>
    <n v="11"/>
    <d v="2023-07-21T10:04:00"/>
  </r>
  <r>
    <s v="MARS_SED_2023_5min_Ext_230721-102410.jpg"/>
    <n v="0.24168976"/>
    <n v="5"/>
    <n v="2023"/>
    <x v="2"/>
    <x v="1"/>
    <n v="21"/>
    <n v="10"/>
    <n v="24"/>
    <n v="10"/>
    <d v="2023-07-21T10:24:00"/>
  </r>
  <r>
    <s v="MARS_SED_2023_5min_Ext_230721-104402.jpg"/>
    <n v="0.32022776200000003"/>
    <n v="5"/>
    <n v="2023"/>
    <x v="2"/>
    <x v="1"/>
    <n v="21"/>
    <n v="10"/>
    <n v="44"/>
    <n v="2"/>
    <d v="2023-07-21T10:44:00"/>
  </r>
  <r>
    <s v="MARS_SED_2023_5min_Ext_230721-110402.jpg"/>
    <n v="0.28408496300000002"/>
    <n v="5"/>
    <n v="2023"/>
    <x v="2"/>
    <x v="1"/>
    <n v="21"/>
    <n v="11"/>
    <n v="4"/>
    <n v="2"/>
    <d v="2023-07-21T11:04:00"/>
  </r>
  <r>
    <s v="MARS_SED_2023_5min_Ext_230721-112358.jpg"/>
    <n v="0.22473091100000001"/>
    <n v="5"/>
    <n v="2023"/>
    <x v="2"/>
    <x v="1"/>
    <n v="21"/>
    <n v="11"/>
    <n v="23"/>
    <n v="58"/>
    <d v="2023-07-21T11:23:00"/>
  </r>
  <r>
    <s v="MARS_SED_2023_5min_Ext_230721-114349.jpg"/>
    <n v="0.249123386"/>
    <n v="5"/>
    <n v="2023"/>
    <x v="2"/>
    <x v="1"/>
    <n v="21"/>
    <n v="11"/>
    <n v="43"/>
    <n v="49"/>
    <d v="2023-07-21T11:43:00"/>
  </r>
  <r>
    <s v="MARS_SED_2023_5min_Ext_230721-120339.jpg"/>
    <n v="0.36785072200000002"/>
    <n v="5"/>
    <n v="2023"/>
    <x v="2"/>
    <x v="1"/>
    <n v="21"/>
    <n v="12"/>
    <n v="3"/>
    <n v="39"/>
    <d v="2023-07-21T12:03:00"/>
  </r>
  <r>
    <s v="MARS_SED_2023_5min_Ext_230721-122343.jpg"/>
    <n v="0.32305207600000002"/>
    <n v="5"/>
    <n v="2023"/>
    <x v="2"/>
    <x v="1"/>
    <n v="21"/>
    <n v="12"/>
    <n v="23"/>
    <n v="43"/>
    <d v="2023-07-21T12:23:00"/>
  </r>
  <r>
    <s v="MARS_SED_2023_5min_Ext_230721-124334.jpg"/>
    <n v="0.21318728000000001"/>
    <n v="5"/>
    <n v="2023"/>
    <x v="2"/>
    <x v="1"/>
    <n v="21"/>
    <n v="12"/>
    <n v="43"/>
    <n v="34"/>
    <d v="2023-07-21T12:43:00"/>
  </r>
  <r>
    <s v="MARS_SED_2023_5min_Ext_230721-130331.jpg"/>
    <n v="0.44412341500000002"/>
    <n v="5"/>
    <n v="2023"/>
    <x v="2"/>
    <x v="1"/>
    <n v="21"/>
    <n v="13"/>
    <n v="3"/>
    <n v="31"/>
    <d v="2023-07-21T13:03:00"/>
  </r>
  <r>
    <s v="MARS_SED_2023_5min_Ext_230721-132327.jpg"/>
    <n v="0.27082844900000003"/>
    <n v="5"/>
    <n v="2023"/>
    <x v="2"/>
    <x v="1"/>
    <n v="21"/>
    <n v="13"/>
    <n v="23"/>
    <n v="27"/>
    <d v="2023-07-21T13:23:00"/>
  </r>
  <r>
    <s v="MARS_SED_2023_5min_Ext_230721-134320.jpg"/>
    <n v="5.4792791E-2"/>
    <n v="5"/>
    <n v="2023"/>
    <x v="2"/>
    <x v="1"/>
    <n v="21"/>
    <n v="13"/>
    <n v="43"/>
    <n v="20"/>
    <d v="2023-07-21T13:43:00"/>
  </r>
  <r>
    <s v="MARS_SED_2023_5min_Ext_230721-140338.jpg"/>
    <n v="7.2632050000000004E-2"/>
    <n v="5"/>
    <n v="2023"/>
    <x v="2"/>
    <x v="1"/>
    <n v="21"/>
    <n v="14"/>
    <n v="3"/>
    <n v="38"/>
    <d v="2023-07-21T14:03:00"/>
  </r>
  <r>
    <s v="MARS_SED_2023_5min_Ext_230721-142349.jpg"/>
    <n v="5.4585667999999997E-2"/>
    <n v="5"/>
    <n v="2023"/>
    <x v="2"/>
    <x v="1"/>
    <n v="21"/>
    <n v="14"/>
    <n v="23"/>
    <n v="49"/>
    <d v="2023-07-21T14:23:00"/>
  </r>
  <r>
    <s v="MARS_SED_2023_5min_Ext_230721-144352.jpg"/>
    <n v="3.9925267E-2"/>
    <n v="5"/>
    <n v="2023"/>
    <x v="2"/>
    <x v="1"/>
    <n v="21"/>
    <n v="14"/>
    <n v="43"/>
    <n v="52"/>
    <d v="2023-07-21T14:43:00"/>
  </r>
  <r>
    <s v="MARS_SED_2023_5min_Ext_230721-150347.jpg"/>
    <n v="8.5787944000000005E-2"/>
    <n v="5"/>
    <n v="2023"/>
    <x v="2"/>
    <x v="1"/>
    <n v="21"/>
    <n v="15"/>
    <n v="3"/>
    <n v="47"/>
    <d v="2023-07-21T15:03:00"/>
  </r>
  <r>
    <s v="MARS_SED_2023_5min_Ext_230721-152344.jpg"/>
    <n v="0.11097821400000001"/>
    <n v="5"/>
    <n v="2023"/>
    <x v="2"/>
    <x v="1"/>
    <n v="21"/>
    <n v="15"/>
    <n v="23"/>
    <n v="44"/>
    <d v="2023-07-21T15:23:00"/>
  </r>
  <r>
    <s v="MARS_SED_2023_5min_Ext_230721-154336.jpg"/>
    <n v="0.100817821"/>
    <n v="5"/>
    <n v="2023"/>
    <x v="2"/>
    <x v="1"/>
    <n v="21"/>
    <n v="15"/>
    <n v="43"/>
    <n v="36"/>
    <d v="2023-07-21T15:43:00"/>
  </r>
  <r>
    <s v="MARS_SED_2023_5min_Ext_230721-160338.jpg"/>
    <n v="0.22072963300000001"/>
    <n v="5"/>
    <n v="2023"/>
    <x v="2"/>
    <x v="1"/>
    <n v="21"/>
    <n v="16"/>
    <n v="3"/>
    <n v="38"/>
    <d v="2023-07-21T16:03:00"/>
  </r>
  <r>
    <s v="MARS_SED_2023_5min_Ext_230721-162333.jpg"/>
    <n v="6.8045365999999996E-2"/>
    <n v="5"/>
    <n v="2023"/>
    <x v="2"/>
    <x v="1"/>
    <n v="21"/>
    <n v="16"/>
    <n v="23"/>
    <n v="33"/>
    <d v="2023-07-21T16:23:00"/>
  </r>
  <r>
    <s v="MARS_SED_2023_5min_Ext_230721-164325.jpg"/>
    <n v="0.167003134"/>
    <n v="5"/>
    <n v="2023"/>
    <x v="2"/>
    <x v="1"/>
    <n v="21"/>
    <n v="16"/>
    <n v="43"/>
    <n v="25"/>
    <d v="2023-07-21T16:43:00"/>
  </r>
  <r>
    <s v="MARS_SED_2023_5min_Ext_230721-170316.jpg"/>
    <n v="0.37522082099999998"/>
    <n v="5"/>
    <n v="2023"/>
    <x v="2"/>
    <x v="1"/>
    <n v="21"/>
    <n v="17"/>
    <n v="3"/>
    <n v="16"/>
    <d v="2023-07-21T17:03:00"/>
  </r>
  <r>
    <s v="MARS_SED_2023_5min_Ext_230721-172322.jpg"/>
    <n v="4.2013493999999998E-2"/>
    <n v="5"/>
    <n v="2023"/>
    <x v="2"/>
    <x v="1"/>
    <n v="21"/>
    <n v="17"/>
    <n v="23"/>
    <n v="22"/>
    <d v="2023-07-21T17:23:00"/>
  </r>
  <r>
    <s v="MARS_SED_2023_5min_Ext_230721-174330.jpg"/>
    <n v="6.6680116999999997E-2"/>
    <n v="5"/>
    <n v="2023"/>
    <x v="2"/>
    <x v="1"/>
    <n v="21"/>
    <n v="17"/>
    <n v="43"/>
    <n v="30"/>
    <d v="2023-07-21T17:43:00"/>
  </r>
  <r>
    <s v="MARS_SED_2023_5min_Ext_230721-180325.jpg"/>
    <n v="4.3068266000000001E-2"/>
    <n v="5"/>
    <n v="2023"/>
    <x v="2"/>
    <x v="1"/>
    <n v="21"/>
    <n v="18"/>
    <n v="3"/>
    <n v="25"/>
    <d v="2023-07-21T18:03:00"/>
  </r>
  <r>
    <s v="MARS_SED_2023_5min_Ext_230721-182324.jpg"/>
    <n v="5.0949250000000001E-2"/>
    <n v="5"/>
    <n v="2023"/>
    <x v="2"/>
    <x v="1"/>
    <n v="21"/>
    <n v="18"/>
    <n v="23"/>
    <n v="24"/>
    <d v="2023-07-21T18:23:00"/>
  </r>
  <r>
    <s v="MARS_SED_2023_5min_Ext_230721-184324.jpg"/>
    <n v="0.28178545399999999"/>
    <n v="5"/>
    <n v="2023"/>
    <x v="2"/>
    <x v="1"/>
    <n v="21"/>
    <n v="18"/>
    <n v="43"/>
    <n v="24"/>
    <d v="2023-07-21T18:43:00"/>
  </r>
  <r>
    <s v="MARS_SED_2023_5min_Ext_230721-190326.jpg"/>
    <n v="0.39879457200000001"/>
    <n v="5"/>
    <n v="2023"/>
    <x v="2"/>
    <x v="1"/>
    <n v="21"/>
    <n v="19"/>
    <n v="3"/>
    <n v="26"/>
    <d v="2023-07-21T19:03:00"/>
  </r>
  <r>
    <s v="MARS_SED_2023_5min_Ext_230721-192325.jpg"/>
    <n v="5.3214557000000003E-2"/>
    <n v="5"/>
    <n v="2023"/>
    <x v="2"/>
    <x v="1"/>
    <n v="21"/>
    <n v="19"/>
    <n v="23"/>
    <n v="25"/>
    <d v="2023-07-21T19:23:00"/>
  </r>
  <r>
    <s v="MARS_SED_2023_5min_Ext_230721-194327.jpg"/>
    <n v="9.7365258999999996E-2"/>
    <n v="5"/>
    <n v="2023"/>
    <x v="2"/>
    <x v="1"/>
    <n v="21"/>
    <n v="19"/>
    <n v="43"/>
    <n v="27"/>
    <d v="2023-07-21T19:43:00"/>
  </r>
  <r>
    <s v="MARS_SED_2023_5min_Ext_230721-200320.jpg"/>
    <n v="9.6216282E-2"/>
    <n v="5"/>
    <n v="2023"/>
    <x v="2"/>
    <x v="1"/>
    <n v="21"/>
    <n v="20"/>
    <n v="3"/>
    <n v="20"/>
    <d v="2023-07-21T20:03:00"/>
  </r>
  <r>
    <s v="MARS_SED_2023_5min_Ext_230721-202314.jpg"/>
    <n v="0.122218863"/>
    <n v="5"/>
    <n v="2023"/>
    <x v="2"/>
    <x v="1"/>
    <n v="21"/>
    <n v="20"/>
    <n v="23"/>
    <n v="14"/>
    <d v="2023-07-21T20:23:00"/>
  </r>
  <r>
    <s v="MARS_SED_2023_5min_Ext_230721-204306.jpg"/>
    <n v="4.2151033999999997E-2"/>
    <n v="5"/>
    <n v="2023"/>
    <x v="2"/>
    <x v="1"/>
    <n v="21"/>
    <n v="20"/>
    <n v="43"/>
    <n v="6"/>
    <d v="2023-07-21T20:43:00"/>
  </r>
  <r>
    <s v="MARS_SED_2023_5min_Ext_230721-210428.jpg"/>
    <n v="7.4393028E-2"/>
    <n v="5"/>
    <n v="2023"/>
    <x v="2"/>
    <x v="1"/>
    <n v="21"/>
    <n v="21"/>
    <n v="4"/>
    <n v="28"/>
    <d v="2023-07-21T21:04:00"/>
  </r>
  <r>
    <s v="MARS_SED_2023_5min_Ext_230721-212436.jpg"/>
    <n v="0.10018597899999999"/>
    <n v="5"/>
    <n v="2023"/>
    <x v="2"/>
    <x v="1"/>
    <n v="21"/>
    <n v="21"/>
    <n v="24"/>
    <n v="36"/>
    <d v="2023-07-21T21:24:00"/>
  </r>
  <r>
    <s v="MARS_SED_2023_5min_Ext_230721-214427.jpg"/>
    <n v="0.23227066099999999"/>
    <n v="5"/>
    <n v="2023"/>
    <x v="2"/>
    <x v="1"/>
    <n v="21"/>
    <n v="21"/>
    <n v="44"/>
    <n v="27"/>
    <d v="2023-07-21T21:44:00"/>
  </r>
  <r>
    <s v="MARS_SED_2023_5min_Ext_230721-220424.jpg"/>
    <n v="0.107324054"/>
    <n v="5"/>
    <n v="2023"/>
    <x v="2"/>
    <x v="1"/>
    <n v="21"/>
    <n v="22"/>
    <n v="4"/>
    <n v="24"/>
    <d v="2023-07-21T22:04:00"/>
  </r>
  <r>
    <s v="MARS_SED_2023_5min_Ext_230721-222424.jpg"/>
    <n v="0.169615138"/>
    <n v="5"/>
    <n v="2023"/>
    <x v="2"/>
    <x v="1"/>
    <n v="21"/>
    <n v="22"/>
    <n v="24"/>
    <n v="24"/>
    <d v="2023-07-21T22:24:00"/>
  </r>
  <r>
    <s v="MARS_SED_2023_5min_Ext_230721-224426.jpg"/>
    <n v="3.4989733000000002E-2"/>
    <n v="5"/>
    <n v="2023"/>
    <x v="2"/>
    <x v="1"/>
    <n v="21"/>
    <n v="22"/>
    <n v="44"/>
    <n v="26"/>
    <d v="2023-07-21T22:44:00"/>
  </r>
  <r>
    <s v="MARS_SED_2023_5min_Ext_230721-230429.jpg"/>
    <n v="3.7842016999999999E-2"/>
    <n v="5"/>
    <n v="2023"/>
    <x v="2"/>
    <x v="1"/>
    <n v="21"/>
    <n v="23"/>
    <n v="4"/>
    <n v="29"/>
    <d v="2023-07-21T23:04:00"/>
  </r>
  <r>
    <s v="MARS_SED_2023_5min_Ext_230721-232421.jpg"/>
    <n v="3.6905121999999999E-2"/>
    <n v="5"/>
    <n v="2023"/>
    <x v="2"/>
    <x v="1"/>
    <n v="21"/>
    <n v="23"/>
    <n v="24"/>
    <n v="21"/>
    <d v="2023-07-21T23:24:00"/>
  </r>
  <r>
    <s v="MARS_SED_2023_5min_Ext_230721-234416.jpg"/>
    <n v="4.2620534000000002E-2"/>
    <n v="5"/>
    <n v="2023"/>
    <x v="2"/>
    <x v="1"/>
    <n v="21"/>
    <n v="23"/>
    <n v="44"/>
    <n v="16"/>
    <d v="2023-07-21T23:44:00"/>
  </r>
  <r>
    <s v="MARS_SED_2023_5min_Ext_230722-000412.jpg"/>
    <n v="0.61904026300000004"/>
    <n v="5"/>
    <n v="2023"/>
    <x v="2"/>
    <x v="1"/>
    <n v="22"/>
    <n v="0"/>
    <n v="4"/>
    <n v="12"/>
    <d v="2023-07-22T00:04:00"/>
  </r>
  <r>
    <s v="MARS_SED_2023_5min_Ext_230722-002416.jpg"/>
    <n v="0.52399173899999996"/>
    <n v="5"/>
    <n v="2023"/>
    <x v="2"/>
    <x v="1"/>
    <n v="22"/>
    <n v="0"/>
    <n v="24"/>
    <n v="16"/>
    <d v="2023-07-22T00:24:00"/>
  </r>
  <r>
    <s v="MARS_SED_2023_5min_Ext_230722-004408.jpg"/>
    <n v="0.81431645600000002"/>
    <n v="5"/>
    <n v="2023"/>
    <x v="2"/>
    <x v="1"/>
    <n v="22"/>
    <n v="0"/>
    <n v="44"/>
    <n v="8"/>
    <d v="2023-07-22T00:44:00"/>
  </r>
  <r>
    <s v="MARS_SED_2023_5min_Ext_230722-010402.jpg"/>
    <n v="0.59941385899999999"/>
    <n v="5"/>
    <n v="2023"/>
    <x v="2"/>
    <x v="1"/>
    <n v="22"/>
    <n v="1"/>
    <n v="4"/>
    <n v="2"/>
    <d v="2023-07-22T01:04:00"/>
  </r>
  <r>
    <s v="MARS_SED_2023_5min_Ext_230722-012406.jpg"/>
    <n v="5.4113492999999999E-2"/>
    <n v="5"/>
    <n v="2023"/>
    <x v="2"/>
    <x v="1"/>
    <n v="22"/>
    <n v="1"/>
    <n v="24"/>
    <n v="6"/>
    <d v="2023-07-22T01:24:00"/>
  </r>
  <r>
    <s v="MARS_SED_2023_5min_Ext_230722-014409.jpg"/>
    <n v="5.1333968000000001E-2"/>
    <n v="5"/>
    <n v="2023"/>
    <x v="2"/>
    <x v="1"/>
    <n v="22"/>
    <n v="1"/>
    <n v="44"/>
    <n v="9"/>
    <d v="2023-07-22T01:44:00"/>
  </r>
  <r>
    <s v="MARS_SED_2023_5min_Ext_230722-020417.jpg"/>
    <n v="0.643617891"/>
    <n v="5"/>
    <n v="2023"/>
    <x v="2"/>
    <x v="1"/>
    <n v="22"/>
    <n v="2"/>
    <n v="4"/>
    <n v="17"/>
    <d v="2023-07-22T02:04:00"/>
  </r>
  <r>
    <s v="MARS_SED_2023_5min_Ext_230722-022411.jpg"/>
    <n v="0.35324589099999998"/>
    <n v="5"/>
    <n v="2023"/>
    <x v="2"/>
    <x v="1"/>
    <n v="22"/>
    <n v="2"/>
    <n v="24"/>
    <n v="11"/>
    <d v="2023-07-22T02:24:00"/>
  </r>
  <r>
    <s v="MARS_SED_2023_5min_Ext_230722-024416.jpg"/>
    <n v="0.255199546"/>
    <n v="5"/>
    <n v="2023"/>
    <x v="2"/>
    <x v="1"/>
    <n v="22"/>
    <n v="2"/>
    <n v="44"/>
    <n v="16"/>
    <d v="2023-07-22T02:44:00"/>
  </r>
  <r>
    <s v="MARS_SED_2023_5min_Ext_230722-030414.jpg"/>
    <n v="5.5663446999999998E-2"/>
    <n v="5"/>
    <n v="2023"/>
    <x v="2"/>
    <x v="1"/>
    <n v="22"/>
    <n v="3"/>
    <n v="4"/>
    <n v="14"/>
    <d v="2023-07-22T03:04:00"/>
  </r>
  <r>
    <s v="MARS_SED_2023_5min_Ext_230722-032406.jpg"/>
    <n v="4.4353719999999999E-2"/>
    <n v="5"/>
    <n v="2023"/>
    <x v="2"/>
    <x v="1"/>
    <n v="22"/>
    <n v="3"/>
    <n v="24"/>
    <n v="6"/>
    <d v="2023-07-22T03:24:00"/>
  </r>
  <r>
    <s v="MARS_SED_2023_5min_Ext_230722-034400.jpg"/>
    <n v="4.3819723999999997E-2"/>
    <n v="5"/>
    <n v="2023"/>
    <x v="2"/>
    <x v="1"/>
    <n v="22"/>
    <n v="3"/>
    <n v="44"/>
    <n v="0"/>
    <d v="2023-07-22T03:44:00"/>
  </r>
  <r>
    <s v="MARS_SED_2023_5min_Ext_230722-040410.jpg"/>
    <n v="4.4739766E-2"/>
    <n v="5"/>
    <n v="2023"/>
    <x v="2"/>
    <x v="1"/>
    <n v="22"/>
    <n v="4"/>
    <n v="4"/>
    <n v="10"/>
    <d v="2023-07-22T04:04:00"/>
  </r>
  <r>
    <s v="MARS_SED_2023_5min_Ext_230722-042412.jpg"/>
    <n v="4.4208782000000002E-2"/>
    <n v="5"/>
    <n v="2023"/>
    <x v="2"/>
    <x v="1"/>
    <n v="22"/>
    <n v="4"/>
    <n v="24"/>
    <n v="12"/>
    <d v="2023-07-22T04:24:00"/>
  </r>
  <r>
    <s v="MARS_SED_2023_5min_Ext_230722-044407.jpg"/>
    <n v="6.595645E-2"/>
    <n v="5"/>
    <n v="2023"/>
    <x v="2"/>
    <x v="1"/>
    <n v="22"/>
    <n v="4"/>
    <n v="44"/>
    <n v="7"/>
    <d v="2023-07-22T04:44:00"/>
  </r>
  <r>
    <s v="MARS_SED_2023_5min_Ext_230722-050400.jpg"/>
    <n v="0.10151434500000001"/>
    <n v="5"/>
    <n v="2023"/>
    <x v="2"/>
    <x v="1"/>
    <n v="22"/>
    <n v="5"/>
    <n v="4"/>
    <n v="0"/>
    <d v="2023-07-22T05:04:00"/>
  </r>
  <r>
    <s v="MARS_SED_2023_5min_Ext_230722-054404.jpg"/>
    <n v="0.440900024"/>
    <n v="5"/>
    <n v="2023"/>
    <x v="2"/>
    <x v="1"/>
    <n v="22"/>
    <n v="5"/>
    <n v="44"/>
    <n v="4"/>
    <d v="2023-07-22T05:44:00"/>
  </r>
  <r>
    <s v="MARS_SED_2023_5min_Ext_230722-060411.jpg"/>
    <n v="0.100147441"/>
    <n v="5"/>
    <n v="2023"/>
    <x v="2"/>
    <x v="1"/>
    <n v="22"/>
    <n v="6"/>
    <n v="4"/>
    <n v="11"/>
    <d v="2023-07-22T06:04:00"/>
  </r>
  <r>
    <s v="MARS_SED_2023_5min_Ext_230722-062414.jpg"/>
    <n v="8.8480090999999997E-2"/>
    <n v="5"/>
    <n v="2023"/>
    <x v="2"/>
    <x v="1"/>
    <n v="22"/>
    <n v="6"/>
    <n v="24"/>
    <n v="14"/>
    <d v="2023-07-22T06:24:00"/>
  </r>
  <r>
    <s v="MARS_SED_2023_5min_Ext_230722-064408.jpg"/>
    <n v="8.1930637000000001E-2"/>
    <n v="5"/>
    <n v="2023"/>
    <x v="2"/>
    <x v="1"/>
    <n v="22"/>
    <n v="6"/>
    <n v="44"/>
    <n v="8"/>
    <d v="2023-07-22T06:44:00"/>
  </r>
  <r>
    <s v="MARS_SED_2023_5min_Ext_230722-070401.jpg"/>
    <n v="5.1136602000000003E-2"/>
    <n v="5"/>
    <n v="2023"/>
    <x v="2"/>
    <x v="1"/>
    <n v="22"/>
    <n v="7"/>
    <n v="4"/>
    <n v="1"/>
    <d v="2023-07-22T07:04:00"/>
  </r>
  <r>
    <s v="MARS_SED_2023_5min_Ext_230722-072357.jpg"/>
    <n v="0.87045625599999998"/>
    <n v="5"/>
    <n v="2023"/>
    <x v="2"/>
    <x v="1"/>
    <n v="22"/>
    <n v="7"/>
    <n v="23"/>
    <n v="57"/>
    <d v="2023-07-22T07:23:00"/>
  </r>
  <r>
    <s v="MARS_SED_2023_5min_Ext_230722-074421.jpg"/>
    <n v="0.38575528999999997"/>
    <n v="5"/>
    <n v="2023"/>
    <x v="2"/>
    <x v="1"/>
    <n v="22"/>
    <n v="7"/>
    <n v="44"/>
    <n v="21"/>
    <d v="2023-07-22T07:44:00"/>
  </r>
  <r>
    <s v="MARS_SED_2023_5min_Ext_230722-080424.jpg"/>
    <n v="0.38922161799999999"/>
    <n v="5"/>
    <n v="2023"/>
    <x v="2"/>
    <x v="1"/>
    <n v="22"/>
    <n v="8"/>
    <n v="4"/>
    <n v="24"/>
    <d v="2023-07-22T08:04:00"/>
  </r>
  <r>
    <s v="MARS_SED_2023_5min_Ext_230722-082420.jpg"/>
    <n v="5.1254855000000002E-2"/>
    <n v="5"/>
    <n v="2023"/>
    <x v="2"/>
    <x v="1"/>
    <n v="22"/>
    <n v="8"/>
    <n v="24"/>
    <n v="20"/>
    <d v="2023-07-22T08:24:00"/>
  </r>
  <r>
    <s v="MARS_SED_2023_5min_Ext_230722-084416.jpg"/>
    <n v="7.6696654000000003E-2"/>
    <n v="5"/>
    <n v="2023"/>
    <x v="2"/>
    <x v="1"/>
    <n v="22"/>
    <n v="8"/>
    <n v="44"/>
    <n v="16"/>
    <d v="2023-07-22T08:44:00"/>
  </r>
  <r>
    <s v="MARS_SED_2023_5min_Ext_230722-090411.jpg"/>
    <n v="4.2517487E-2"/>
    <n v="5"/>
    <n v="2023"/>
    <x v="2"/>
    <x v="1"/>
    <n v="22"/>
    <n v="9"/>
    <n v="4"/>
    <n v="11"/>
    <d v="2023-07-22T09:04:00"/>
  </r>
  <r>
    <s v="MARS_SED_2023_5min_Ext_230722-092403.jpg"/>
    <n v="9.0343604999999993E-2"/>
    <n v="5"/>
    <n v="2023"/>
    <x v="2"/>
    <x v="1"/>
    <n v="22"/>
    <n v="9"/>
    <n v="24"/>
    <n v="3"/>
    <d v="2023-07-22T09:24:00"/>
  </r>
  <r>
    <s v="MARS_SED_2023_5min_Ext_230722-094411.jpg"/>
    <n v="4.9375600999999998E-2"/>
    <n v="5"/>
    <n v="2023"/>
    <x v="2"/>
    <x v="1"/>
    <n v="22"/>
    <n v="9"/>
    <n v="44"/>
    <n v="11"/>
    <d v="2023-07-22T09:44:00"/>
  </r>
  <r>
    <s v="MARS_SED_2023_5min_Ext_230722-100421.jpg"/>
    <n v="0.114241302"/>
    <n v="5"/>
    <n v="2023"/>
    <x v="2"/>
    <x v="1"/>
    <n v="22"/>
    <n v="10"/>
    <n v="4"/>
    <n v="21"/>
    <d v="2023-07-22T10:04:00"/>
  </r>
  <r>
    <s v="MARS_SED_2023_5min_Ext_230722-102446.jpg"/>
    <n v="0.350955393"/>
    <n v="5"/>
    <n v="2023"/>
    <x v="2"/>
    <x v="1"/>
    <n v="22"/>
    <n v="10"/>
    <n v="24"/>
    <n v="46"/>
    <d v="2023-07-22T10:24:00"/>
  </r>
  <r>
    <s v="MARS_SED_2023_5min_Ext_230722-104505.jpg"/>
    <n v="0.165214518"/>
    <n v="5"/>
    <n v="2023"/>
    <x v="2"/>
    <x v="1"/>
    <n v="22"/>
    <n v="10"/>
    <n v="45"/>
    <n v="5"/>
    <d v="2023-07-22T10:45:00"/>
  </r>
  <r>
    <s v="MARS_SED_2023_5min_Ext_230722-110459.jpg"/>
    <n v="0.41930737099999998"/>
    <n v="5"/>
    <n v="2023"/>
    <x v="2"/>
    <x v="1"/>
    <n v="22"/>
    <n v="11"/>
    <n v="4"/>
    <n v="59"/>
    <d v="2023-07-22T11:04:00"/>
  </r>
  <r>
    <s v="MARS_SED_2023_5min_Ext_230722-112454.jpg"/>
    <n v="0.208673199"/>
    <n v="5"/>
    <n v="2023"/>
    <x v="2"/>
    <x v="1"/>
    <n v="22"/>
    <n v="11"/>
    <n v="24"/>
    <n v="54"/>
    <d v="2023-07-22T11:24:00"/>
  </r>
  <r>
    <s v="MARS_SED_2023_5min_Ext_230722-114454.jpg"/>
    <n v="0.74573435499999996"/>
    <n v="5"/>
    <n v="2023"/>
    <x v="2"/>
    <x v="1"/>
    <n v="22"/>
    <n v="11"/>
    <n v="44"/>
    <n v="54"/>
    <d v="2023-07-22T11:44:00"/>
  </r>
  <r>
    <s v="MARS_SED_2023_5min_Ext_230722-120452.jpg"/>
    <n v="0.21079678499999999"/>
    <n v="5"/>
    <n v="2023"/>
    <x v="2"/>
    <x v="1"/>
    <n v="22"/>
    <n v="12"/>
    <n v="4"/>
    <n v="52"/>
    <d v="2023-07-22T12:04:00"/>
  </r>
  <r>
    <s v="MARS_SED_2023_5min_Ext_230722-122443.jpg"/>
    <n v="7.1046282000000002E-2"/>
    <n v="5"/>
    <n v="2023"/>
    <x v="2"/>
    <x v="1"/>
    <n v="22"/>
    <n v="12"/>
    <n v="24"/>
    <n v="43"/>
    <d v="2023-07-22T12:24:00"/>
  </r>
  <r>
    <s v="MARS_SED_2023_5min_Ext_230722-124444.jpg"/>
    <n v="0.61744198500000003"/>
    <n v="5"/>
    <n v="2023"/>
    <x v="2"/>
    <x v="1"/>
    <n v="22"/>
    <n v="12"/>
    <n v="44"/>
    <n v="44"/>
    <d v="2023-07-22T12:44:00"/>
  </r>
  <r>
    <s v="MARS_SED_2023_5min_Ext_230722-130442.jpg"/>
    <n v="7.1268358000000004E-2"/>
    <n v="5"/>
    <n v="2023"/>
    <x v="2"/>
    <x v="1"/>
    <n v="22"/>
    <n v="13"/>
    <n v="4"/>
    <n v="42"/>
    <d v="2023-07-22T13:04:00"/>
  </r>
  <r>
    <s v="MARS_SED_2023_5min_Ext_230722-132454.jpg"/>
    <n v="8.8272059999999999E-2"/>
    <n v="5"/>
    <n v="2023"/>
    <x v="2"/>
    <x v="1"/>
    <n v="22"/>
    <n v="13"/>
    <n v="24"/>
    <n v="54"/>
    <d v="2023-07-22T13:24:00"/>
  </r>
  <r>
    <s v="MARS_SED_2023_5min_Ext_230722-134446.jpg"/>
    <n v="6.1888120999999997E-2"/>
    <n v="5"/>
    <n v="2023"/>
    <x v="2"/>
    <x v="1"/>
    <n v="22"/>
    <n v="13"/>
    <n v="44"/>
    <n v="46"/>
    <d v="2023-07-22T13:44:00"/>
  </r>
  <r>
    <s v="MARS_SED_2023_5min_Ext_230722-140446.jpg"/>
    <n v="0.24699367"/>
    <n v="5"/>
    <n v="2023"/>
    <x v="2"/>
    <x v="1"/>
    <n v="22"/>
    <n v="14"/>
    <n v="4"/>
    <n v="46"/>
    <d v="2023-07-22T14:04:00"/>
  </r>
  <r>
    <s v="MARS_SED_2023_5min_Ext_230722-142448.jpg"/>
    <n v="5.1684017999999998E-2"/>
    <n v="5"/>
    <n v="2023"/>
    <x v="2"/>
    <x v="1"/>
    <n v="22"/>
    <n v="14"/>
    <n v="24"/>
    <n v="48"/>
    <d v="2023-07-22T14:24:00"/>
  </r>
  <r>
    <s v="MARS_SED_2023_5min_Ext_230722-144453.jpg"/>
    <n v="0.20436095800000001"/>
    <n v="5"/>
    <n v="2023"/>
    <x v="2"/>
    <x v="1"/>
    <n v="22"/>
    <n v="14"/>
    <n v="44"/>
    <n v="53"/>
    <d v="2023-07-22T14:44:00"/>
  </r>
  <r>
    <s v="MARS_SED_2023_5min_Ext_230722-150455.jpg"/>
    <n v="0.20311146799999999"/>
    <n v="5"/>
    <n v="2023"/>
    <x v="2"/>
    <x v="1"/>
    <n v="22"/>
    <n v="15"/>
    <n v="4"/>
    <n v="55"/>
    <d v="2023-07-22T15:04:00"/>
  </r>
  <r>
    <s v="MARS_SED_2023_5min_Ext_230722-152452.jpg"/>
    <n v="4.9144189999999997E-2"/>
    <n v="5"/>
    <n v="2023"/>
    <x v="2"/>
    <x v="1"/>
    <n v="22"/>
    <n v="15"/>
    <n v="24"/>
    <n v="52"/>
    <d v="2023-07-22T15:24:00"/>
  </r>
  <r>
    <s v="MARS_SED_2023_5min_Ext_230722-154453.jpg"/>
    <n v="8.2878513000000001E-2"/>
    <n v="5"/>
    <n v="2023"/>
    <x v="2"/>
    <x v="1"/>
    <n v="22"/>
    <n v="15"/>
    <n v="44"/>
    <n v="53"/>
    <d v="2023-07-22T15:44:00"/>
  </r>
  <r>
    <s v="MARS_SED_2023_5min_Ext_230722-160456.jpg"/>
    <n v="4.7310445E-2"/>
    <n v="5"/>
    <n v="2023"/>
    <x v="2"/>
    <x v="1"/>
    <n v="22"/>
    <n v="16"/>
    <n v="4"/>
    <n v="56"/>
    <d v="2023-07-22T16:04:00"/>
  </r>
  <r>
    <s v="MARS_SED_2023_5min_Ext_230722-162447.jpg"/>
    <n v="4.7346464999999997E-2"/>
    <n v="5"/>
    <n v="2023"/>
    <x v="2"/>
    <x v="1"/>
    <n v="22"/>
    <n v="16"/>
    <n v="24"/>
    <n v="47"/>
    <d v="2023-07-22T16:24:00"/>
  </r>
  <r>
    <s v="MARS_SED_2023_5min_Ext_230722-164443.jpg"/>
    <n v="4.6345874000000002E-2"/>
    <n v="5"/>
    <n v="2023"/>
    <x v="2"/>
    <x v="1"/>
    <n v="22"/>
    <n v="16"/>
    <n v="44"/>
    <n v="43"/>
    <d v="2023-07-22T16:44:00"/>
  </r>
  <r>
    <s v="MARS_SED_2023_5min_Ext_230722-170448.jpg"/>
    <n v="0.35428432199999998"/>
    <n v="5"/>
    <n v="2023"/>
    <x v="2"/>
    <x v="1"/>
    <n v="22"/>
    <n v="17"/>
    <n v="4"/>
    <n v="48"/>
    <d v="2023-07-22T17:04:00"/>
  </r>
  <r>
    <s v="MARS_SED_2023_5min_Ext_230722-172444.jpg"/>
    <n v="0.242999254"/>
    <n v="5"/>
    <n v="2023"/>
    <x v="2"/>
    <x v="1"/>
    <n v="22"/>
    <n v="17"/>
    <n v="24"/>
    <n v="44"/>
    <d v="2023-07-22T17:24:00"/>
  </r>
  <r>
    <s v="MARS_SED_2023_5min_Ext_230722-174442.jpg"/>
    <n v="0.26498486900000001"/>
    <n v="5"/>
    <n v="2023"/>
    <x v="2"/>
    <x v="1"/>
    <n v="22"/>
    <n v="17"/>
    <n v="44"/>
    <n v="42"/>
    <d v="2023-07-22T17:44:00"/>
  </r>
  <r>
    <s v="MARS_SED_2023_5min_Ext_230722-180452.jpg"/>
    <n v="0.79241589899999998"/>
    <n v="5"/>
    <n v="2023"/>
    <x v="2"/>
    <x v="1"/>
    <n v="22"/>
    <n v="18"/>
    <n v="4"/>
    <n v="52"/>
    <d v="2023-07-22T18:04:00"/>
  </r>
  <r>
    <s v="MARS_SED_2023_5min_Ext_230722-182459.jpg"/>
    <n v="0.62222918999999999"/>
    <n v="5"/>
    <n v="2023"/>
    <x v="2"/>
    <x v="1"/>
    <n v="22"/>
    <n v="18"/>
    <n v="24"/>
    <n v="59"/>
    <d v="2023-07-22T18:24:00"/>
  </r>
  <r>
    <s v="MARS_SED_2023_5min_Ext_230722-184459.jpg"/>
    <n v="1.427496673"/>
    <n v="5"/>
    <n v="2023"/>
    <x v="2"/>
    <x v="1"/>
    <n v="22"/>
    <n v="18"/>
    <n v="44"/>
    <n v="59"/>
    <d v="2023-07-22T18:44:00"/>
  </r>
  <r>
    <s v="MARS_SED_2023_5min_Ext_230722-190456.jpg"/>
    <n v="0.82009990600000005"/>
    <n v="5"/>
    <n v="2023"/>
    <x v="2"/>
    <x v="1"/>
    <n v="22"/>
    <n v="19"/>
    <n v="4"/>
    <n v="56"/>
    <d v="2023-07-22T19:04:00"/>
  </r>
  <r>
    <s v="MARS_SED_2023_5min_Ext_230722-192504.jpg"/>
    <n v="1.1488117090000001"/>
    <n v="5"/>
    <n v="2023"/>
    <x v="2"/>
    <x v="1"/>
    <n v="22"/>
    <n v="19"/>
    <n v="25"/>
    <n v="4"/>
    <d v="2023-07-22T19:25:00"/>
  </r>
  <r>
    <s v="MARS_SED_2023_5min_Ext_230722-194456.jpg"/>
    <n v="1.111861166"/>
    <n v="5"/>
    <n v="2023"/>
    <x v="2"/>
    <x v="1"/>
    <n v="22"/>
    <n v="19"/>
    <n v="44"/>
    <n v="56"/>
    <d v="2023-07-22T19:44:00"/>
  </r>
  <r>
    <s v="MARS_SED_2023_5min_Ext_230722-202456.jpg"/>
    <n v="0.71773617300000003"/>
    <n v="5"/>
    <n v="2023"/>
    <x v="2"/>
    <x v="1"/>
    <n v="22"/>
    <n v="20"/>
    <n v="24"/>
    <n v="56"/>
    <d v="2023-07-22T20:24:00"/>
  </r>
  <r>
    <s v="MARS_SED_2023_5min_Ext_230722-204509.jpg"/>
    <n v="0.34819064500000002"/>
    <n v="5"/>
    <n v="2023"/>
    <x v="2"/>
    <x v="1"/>
    <n v="22"/>
    <n v="20"/>
    <n v="45"/>
    <n v="9"/>
    <d v="2023-07-22T20:45:00"/>
  </r>
  <r>
    <s v="MARS_SED_2023_5min_Ext_230722-210632.jpg"/>
    <n v="3.5804935000000003E-2"/>
    <n v="5"/>
    <n v="2023"/>
    <x v="2"/>
    <x v="1"/>
    <n v="22"/>
    <n v="21"/>
    <n v="6"/>
    <n v="32"/>
    <d v="2023-07-22T21:06:00"/>
  </r>
  <r>
    <s v="MARS_SED_2023_5min_Ext_230722-212649.jpg"/>
    <n v="0.334193886"/>
    <n v="5"/>
    <n v="2023"/>
    <x v="2"/>
    <x v="1"/>
    <n v="22"/>
    <n v="21"/>
    <n v="26"/>
    <n v="49"/>
    <d v="2023-07-22T21:26:00"/>
  </r>
  <r>
    <s v="MARS_SED_2023_5min_Ext_230722-214656.jpg"/>
    <n v="0.143122213"/>
    <n v="5"/>
    <n v="2023"/>
    <x v="2"/>
    <x v="1"/>
    <n v="22"/>
    <n v="21"/>
    <n v="46"/>
    <n v="56"/>
    <d v="2023-07-22T21:46:00"/>
  </r>
  <r>
    <s v="MARS_SED_2023_5min_Ext_230722-220653.jpg"/>
    <n v="3.4632590999999997E-2"/>
    <n v="5"/>
    <n v="2023"/>
    <x v="2"/>
    <x v="1"/>
    <n v="22"/>
    <n v="22"/>
    <n v="6"/>
    <n v="53"/>
    <d v="2023-07-22T22:06:00"/>
  </r>
  <r>
    <s v="MARS_SED_2023_5min_Ext_230722-222655.jpg"/>
    <n v="3.5427083999999998E-2"/>
    <n v="5"/>
    <n v="2023"/>
    <x v="2"/>
    <x v="1"/>
    <n v="22"/>
    <n v="22"/>
    <n v="26"/>
    <n v="55"/>
    <d v="2023-07-22T22:26:00"/>
  </r>
  <r>
    <s v="MARS_SED_2023_5min_Ext_230722-224655.jpg"/>
    <n v="3.5208589999999998E-2"/>
    <n v="5"/>
    <n v="2023"/>
    <x v="2"/>
    <x v="1"/>
    <n v="22"/>
    <n v="22"/>
    <n v="46"/>
    <n v="55"/>
    <d v="2023-07-22T22:46:00"/>
  </r>
  <r>
    <s v="MARS_SED_2023_5min_Ext_230722-230708.jpg"/>
    <n v="3.3877017000000002E-2"/>
    <n v="5"/>
    <n v="2023"/>
    <x v="2"/>
    <x v="1"/>
    <n v="22"/>
    <n v="23"/>
    <n v="7"/>
    <n v="8"/>
    <d v="2023-07-22T23:07:00"/>
  </r>
  <r>
    <s v="MARS_SED_2023_5min_Ext_230722-232711.jpg"/>
    <n v="3.1006156E-2"/>
    <n v="5"/>
    <n v="2023"/>
    <x v="2"/>
    <x v="1"/>
    <n v="22"/>
    <n v="23"/>
    <n v="27"/>
    <n v="11"/>
    <d v="2023-07-22T23:27:00"/>
  </r>
  <r>
    <s v="MARS_SED_2023_5min_Ext_230722-234717.jpg"/>
    <n v="3.1315794000000001E-2"/>
    <n v="5"/>
    <n v="2023"/>
    <x v="2"/>
    <x v="1"/>
    <n v="22"/>
    <n v="23"/>
    <n v="47"/>
    <n v="17"/>
    <d v="2023-07-22T23:47:00"/>
  </r>
  <r>
    <s v="MARS_SED_2023_5min_Ext_230723-000737.jpg"/>
    <n v="3.2236194000000003E-2"/>
    <n v="5"/>
    <n v="2023"/>
    <x v="2"/>
    <x v="1"/>
    <n v="23"/>
    <n v="0"/>
    <n v="7"/>
    <n v="37"/>
    <d v="2023-07-23T00:07:00"/>
  </r>
  <r>
    <s v="MARS_SED_2023_5min_Ext_230723-002741.jpg"/>
    <n v="3.2847086999999997E-2"/>
    <n v="5"/>
    <n v="2023"/>
    <x v="2"/>
    <x v="1"/>
    <n v="23"/>
    <n v="0"/>
    <n v="27"/>
    <n v="41"/>
    <d v="2023-07-23T00:27:00"/>
  </r>
  <r>
    <s v="MARS_SED_2023_5min_Ext_230723-004738.jpg"/>
    <n v="3.4717774E-2"/>
    <n v="5"/>
    <n v="2023"/>
    <x v="2"/>
    <x v="1"/>
    <n v="23"/>
    <n v="0"/>
    <n v="47"/>
    <n v="38"/>
    <d v="2023-07-23T00:47:00"/>
  </r>
  <r>
    <s v="MARS_SED_2023_5min_Ext_230723-010740.jpg"/>
    <n v="3.7166108000000003E-2"/>
    <n v="5"/>
    <n v="2023"/>
    <x v="2"/>
    <x v="1"/>
    <n v="23"/>
    <n v="1"/>
    <n v="7"/>
    <n v="40"/>
    <d v="2023-07-23T01:07:00"/>
  </r>
  <r>
    <s v="MARS_SED_2023_5min_Ext_230723-012741.jpg"/>
    <n v="6.9519787999999999E-2"/>
    <n v="5"/>
    <n v="2023"/>
    <x v="2"/>
    <x v="1"/>
    <n v="23"/>
    <n v="1"/>
    <n v="27"/>
    <n v="41"/>
    <d v="2023-07-23T01:27:00"/>
  </r>
  <r>
    <s v="MARS_SED_2023_5min_Ext_230723-014737.jpg"/>
    <n v="0.126975801"/>
    <n v="5"/>
    <n v="2023"/>
    <x v="2"/>
    <x v="1"/>
    <n v="23"/>
    <n v="1"/>
    <n v="47"/>
    <n v="37"/>
    <d v="2023-07-23T01:47:00"/>
  </r>
  <r>
    <s v="MARS_SED_2023_5min_Ext_230723-020744.jpg"/>
    <n v="0.230039312"/>
    <n v="5"/>
    <n v="2023"/>
    <x v="2"/>
    <x v="1"/>
    <n v="23"/>
    <n v="2"/>
    <n v="7"/>
    <n v="44"/>
    <d v="2023-07-23T02:07:00"/>
  </r>
  <r>
    <s v="MARS_SED_2023_5min_Ext_230723-022807.jpg"/>
    <n v="0.44485355100000001"/>
    <n v="5"/>
    <n v="2023"/>
    <x v="2"/>
    <x v="1"/>
    <n v="23"/>
    <n v="2"/>
    <n v="28"/>
    <n v="7"/>
    <d v="2023-07-23T02:28:00"/>
  </r>
  <r>
    <s v="MARS_SED_2023_5min_Ext_230723-024833.jpg"/>
    <n v="0.13684737799999999"/>
    <n v="5"/>
    <n v="2023"/>
    <x v="2"/>
    <x v="1"/>
    <n v="23"/>
    <n v="2"/>
    <n v="48"/>
    <n v="33"/>
    <d v="2023-07-23T02:48:00"/>
  </r>
  <r>
    <s v="MARS_SED_2023_5min_Ext_230723-030831.jpg"/>
    <n v="0.252996887"/>
    <n v="5"/>
    <n v="2023"/>
    <x v="2"/>
    <x v="1"/>
    <n v="23"/>
    <n v="3"/>
    <n v="8"/>
    <n v="31"/>
    <d v="2023-07-23T03:08:00"/>
  </r>
  <r>
    <s v="MARS_SED_2023_5min_Ext_230723-032830.jpg"/>
    <n v="0.39848270099999999"/>
    <n v="5"/>
    <n v="2023"/>
    <x v="2"/>
    <x v="1"/>
    <n v="23"/>
    <n v="3"/>
    <n v="28"/>
    <n v="30"/>
    <d v="2023-07-23T03:28:00"/>
  </r>
  <r>
    <s v="MARS_SED_2023_5min_Ext_230723-034840.jpg"/>
    <n v="9.8383195000000007E-2"/>
    <n v="5"/>
    <n v="2023"/>
    <x v="2"/>
    <x v="1"/>
    <n v="23"/>
    <n v="3"/>
    <n v="48"/>
    <n v="40"/>
    <d v="2023-07-23T03:48:00"/>
  </r>
  <r>
    <s v="MARS_SED_2023_5min_Ext_230723-040847.jpg"/>
    <n v="0.37514958700000001"/>
    <n v="5"/>
    <n v="2023"/>
    <x v="2"/>
    <x v="1"/>
    <n v="23"/>
    <n v="4"/>
    <n v="8"/>
    <n v="47"/>
    <d v="2023-07-23T04:08:00"/>
  </r>
  <r>
    <s v="MARS_SED_2023_5min_Ext_230723-042850.jpg"/>
    <n v="0.118018943"/>
    <n v="5"/>
    <n v="2023"/>
    <x v="2"/>
    <x v="1"/>
    <n v="23"/>
    <n v="4"/>
    <n v="28"/>
    <n v="50"/>
    <d v="2023-07-23T04:28:00"/>
  </r>
  <r>
    <s v="MARS_SED_2023_5min_Ext_230723-044845.jpg"/>
    <n v="0.14619964699999999"/>
    <n v="5"/>
    <n v="2023"/>
    <x v="2"/>
    <x v="1"/>
    <n v="23"/>
    <n v="4"/>
    <n v="48"/>
    <n v="45"/>
    <d v="2023-07-23T04:48:00"/>
  </r>
  <r>
    <s v="MARS_SED_2023_5min_Ext_230723-050843.jpg"/>
    <n v="8.1355733E-2"/>
    <n v="5"/>
    <n v="2023"/>
    <x v="2"/>
    <x v="1"/>
    <n v="23"/>
    <n v="5"/>
    <n v="8"/>
    <n v="43"/>
    <d v="2023-07-23T05:08:00"/>
  </r>
  <r>
    <s v="MARS_SED_2023_5min_Ext_230723-054857.jpg"/>
    <n v="0.13108729499999999"/>
    <n v="5"/>
    <n v="2023"/>
    <x v="2"/>
    <x v="1"/>
    <n v="23"/>
    <n v="5"/>
    <n v="48"/>
    <n v="57"/>
    <d v="2023-07-23T05:48:00"/>
  </r>
  <r>
    <s v="MARS_SED_2023_5min_Ext_230723-060856.jpg"/>
    <n v="4.8285122999999999E-2"/>
    <n v="5"/>
    <n v="2023"/>
    <x v="2"/>
    <x v="1"/>
    <n v="23"/>
    <n v="6"/>
    <n v="8"/>
    <n v="56"/>
    <d v="2023-07-23T06:08:00"/>
  </r>
  <r>
    <s v="MARS_SED_2023_5min_Ext_230723-062849.jpg"/>
    <n v="4.7304391000000001E-2"/>
    <n v="5"/>
    <n v="2023"/>
    <x v="2"/>
    <x v="1"/>
    <n v="23"/>
    <n v="6"/>
    <n v="28"/>
    <n v="49"/>
    <d v="2023-07-23T06:28:00"/>
  </r>
  <r>
    <s v="MARS_SED_2023_5min_Ext_230723-064850.jpg"/>
    <n v="4.6541819999999998E-2"/>
    <n v="5"/>
    <n v="2023"/>
    <x v="2"/>
    <x v="1"/>
    <n v="23"/>
    <n v="6"/>
    <n v="48"/>
    <n v="50"/>
    <d v="2023-07-23T06:48:00"/>
  </r>
  <r>
    <s v="MARS_SED_2023_5min_Ext_230723-070855.jpg"/>
    <n v="8.1529011999999998E-2"/>
    <n v="5"/>
    <n v="2023"/>
    <x v="2"/>
    <x v="1"/>
    <n v="23"/>
    <n v="7"/>
    <n v="8"/>
    <n v="55"/>
    <d v="2023-07-23T07:08:00"/>
  </r>
  <r>
    <s v="MARS_SED_2023_5min_Ext_230723-072903.jpg"/>
    <n v="8.8937306999999993E-2"/>
    <n v="5"/>
    <n v="2023"/>
    <x v="2"/>
    <x v="1"/>
    <n v="23"/>
    <n v="7"/>
    <n v="29"/>
    <n v="3"/>
    <d v="2023-07-23T07:29:00"/>
  </r>
  <r>
    <s v="MARS_SED_2023_5min_Ext_230723-074859.jpg"/>
    <n v="4.5283306000000002E-2"/>
    <n v="5"/>
    <n v="2023"/>
    <x v="2"/>
    <x v="1"/>
    <n v="23"/>
    <n v="7"/>
    <n v="48"/>
    <n v="59"/>
    <d v="2023-07-23T07:48:00"/>
  </r>
  <r>
    <s v="MARS_SED_2023_5min_Ext_230723-080907.jpg"/>
    <n v="0.52496339700000005"/>
    <n v="5"/>
    <n v="2023"/>
    <x v="2"/>
    <x v="1"/>
    <n v="23"/>
    <n v="8"/>
    <n v="9"/>
    <n v="7"/>
    <d v="2023-07-23T08:09:00"/>
  </r>
  <r>
    <s v="MARS_SED_2023_5min_Ext_230723-082909.jpg"/>
    <n v="4.3843159999999999E-2"/>
    <n v="5"/>
    <n v="2023"/>
    <x v="2"/>
    <x v="1"/>
    <n v="23"/>
    <n v="8"/>
    <n v="29"/>
    <n v="9"/>
    <d v="2023-07-23T08:29:00"/>
  </r>
  <r>
    <s v="MARS_SED_2023_5min_Ext_230723-084906.jpg"/>
    <n v="0.108397435"/>
    <n v="5"/>
    <n v="2023"/>
    <x v="2"/>
    <x v="1"/>
    <n v="23"/>
    <n v="8"/>
    <n v="49"/>
    <n v="6"/>
    <d v="2023-07-23T08:49:00"/>
  </r>
  <r>
    <s v="MARS_SED_2023_5min_Ext_230723-090906.jpg"/>
    <n v="0.133144228"/>
    <n v="5"/>
    <n v="2023"/>
    <x v="2"/>
    <x v="1"/>
    <n v="23"/>
    <n v="9"/>
    <n v="9"/>
    <n v="6"/>
    <d v="2023-07-23T09:09:00"/>
  </r>
  <r>
    <s v="MARS_SED_2023_5min_Ext_230723-092916.jpg"/>
    <n v="0.28511661900000002"/>
    <n v="5"/>
    <n v="2023"/>
    <x v="2"/>
    <x v="1"/>
    <n v="23"/>
    <n v="9"/>
    <n v="29"/>
    <n v="16"/>
    <d v="2023-07-23T09:29:00"/>
  </r>
  <r>
    <s v="MARS_SED_2023_5min_Ext_230723-094916.jpg"/>
    <n v="0.66598133299999995"/>
    <n v="5"/>
    <n v="2023"/>
    <x v="2"/>
    <x v="1"/>
    <n v="23"/>
    <n v="9"/>
    <n v="49"/>
    <n v="16"/>
    <d v="2023-07-23T09:49:00"/>
  </r>
  <r>
    <s v="MARS_SED_2023_5min_Ext_230723-100913.jpg"/>
    <n v="0.25482046600000002"/>
    <n v="5"/>
    <n v="2023"/>
    <x v="2"/>
    <x v="1"/>
    <n v="23"/>
    <n v="10"/>
    <n v="9"/>
    <n v="13"/>
    <d v="2023-07-23T10:09:00"/>
  </r>
  <r>
    <s v="MARS_SED_2023_5min_Ext_230723-102912.jpg"/>
    <n v="4.1507197000000003E-2"/>
    <n v="5"/>
    <n v="2023"/>
    <x v="2"/>
    <x v="1"/>
    <n v="23"/>
    <n v="10"/>
    <n v="29"/>
    <n v="12"/>
    <d v="2023-07-23T10:29:00"/>
  </r>
  <r>
    <s v="MARS_SED_2023_5min_Ext_230723-104910.jpg"/>
    <n v="0.13857682199999999"/>
    <n v="5"/>
    <n v="2023"/>
    <x v="2"/>
    <x v="1"/>
    <n v="23"/>
    <n v="10"/>
    <n v="49"/>
    <n v="10"/>
    <d v="2023-07-23T10:49:00"/>
  </r>
  <r>
    <s v="MARS_SED_2023_5min_Ext_230723-110910.jpg"/>
    <n v="0.49927692299999998"/>
    <n v="5"/>
    <n v="2023"/>
    <x v="2"/>
    <x v="1"/>
    <n v="23"/>
    <n v="11"/>
    <n v="9"/>
    <n v="10"/>
    <d v="2023-07-23T11:09:00"/>
  </r>
  <r>
    <s v="MARS_SED_2023_5min_Ext_230723-112925.jpg"/>
    <n v="3.8621813999999997E-2"/>
    <n v="5"/>
    <n v="2023"/>
    <x v="2"/>
    <x v="1"/>
    <n v="23"/>
    <n v="11"/>
    <n v="29"/>
    <n v="25"/>
    <d v="2023-07-23T11:29:00"/>
  </r>
  <r>
    <s v="MARS_SED_2023_5min_Ext_230723-114929.jpg"/>
    <n v="7.1456429000000002E-2"/>
    <n v="5"/>
    <n v="2023"/>
    <x v="2"/>
    <x v="1"/>
    <n v="23"/>
    <n v="11"/>
    <n v="49"/>
    <n v="29"/>
    <d v="2023-07-23T11:49:00"/>
  </r>
  <r>
    <s v="MARS_SED_2023_5min_Ext_230723-120937.jpg"/>
    <n v="0.148176637"/>
    <n v="5"/>
    <n v="2023"/>
    <x v="2"/>
    <x v="1"/>
    <n v="23"/>
    <n v="12"/>
    <n v="9"/>
    <n v="37"/>
    <d v="2023-07-23T12:09:00"/>
  </r>
  <r>
    <s v="MARS_SED_2023_5min_Ext_230723-122941.jpg"/>
    <n v="0.1161594"/>
    <n v="5"/>
    <n v="2023"/>
    <x v="2"/>
    <x v="1"/>
    <n v="23"/>
    <n v="12"/>
    <n v="29"/>
    <n v="41"/>
    <d v="2023-07-23T12:29:00"/>
  </r>
  <r>
    <s v="MARS_SED_2023_5min_Ext_230723-124946.jpg"/>
    <n v="0.36103666200000001"/>
    <n v="5"/>
    <n v="2023"/>
    <x v="2"/>
    <x v="1"/>
    <n v="23"/>
    <n v="12"/>
    <n v="49"/>
    <n v="46"/>
    <d v="2023-07-23T12:49:00"/>
  </r>
  <r>
    <s v="MARS_SED_2023_5min_Ext_230723-130950.jpg"/>
    <n v="0.48941549099999998"/>
    <n v="5"/>
    <n v="2023"/>
    <x v="2"/>
    <x v="1"/>
    <n v="23"/>
    <n v="13"/>
    <n v="9"/>
    <n v="50"/>
    <d v="2023-07-23T13:09:00"/>
  </r>
  <r>
    <s v="MARS_SED_2023_5min_Ext_230723-133008.jpg"/>
    <n v="0.26974323100000003"/>
    <n v="5"/>
    <n v="2023"/>
    <x v="2"/>
    <x v="1"/>
    <n v="23"/>
    <n v="13"/>
    <n v="30"/>
    <n v="8"/>
    <d v="2023-07-23T13:30:00"/>
  </r>
  <r>
    <s v="MARS_SED_2023_5min_Ext_230723-135027.jpg"/>
    <n v="0.50702851199999999"/>
    <n v="5"/>
    <n v="2023"/>
    <x v="2"/>
    <x v="1"/>
    <n v="23"/>
    <n v="13"/>
    <n v="50"/>
    <n v="27"/>
    <d v="2023-07-23T13:50:00"/>
  </r>
  <r>
    <s v="MARS_SED_2023_5min_Ext_230723-141028.jpg"/>
    <n v="0.46373187500000002"/>
    <n v="5"/>
    <n v="2023"/>
    <x v="2"/>
    <x v="1"/>
    <n v="23"/>
    <n v="14"/>
    <n v="10"/>
    <n v="28"/>
    <d v="2023-07-23T14:10:00"/>
  </r>
  <r>
    <s v="MARS_SED_2023_5min_Ext_230723-143022.jpg"/>
    <n v="0.30129489999999998"/>
    <n v="5"/>
    <n v="2023"/>
    <x v="2"/>
    <x v="1"/>
    <n v="23"/>
    <n v="14"/>
    <n v="30"/>
    <n v="22"/>
    <d v="2023-07-23T14:30:00"/>
  </r>
  <r>
    <s v="MARS_SED_2023_5min_Ext_230723-145032.jpg"/>
    <n v="0.33568932000000001"/>
    <n v="5"/>
    <n v="2023"/>
    <x v="2"/>
    <x v="1"/>
    <n v="23"/>
    <n v="14"/>
    <n v="50"/>
    <n v="32"/>
    <d v="2023-07-23T14:50:00"/>
  </r>
  <r>
    <s v="MARS_SED_2023_5min_Ext_230723-151033.jpg"/>
    <n v="0.51815687600000004"/>
    <n v="5"/>
    <n v="2023"/>
    <x v="2"/>
    <x v="1"/>
    <n v="23"/>
    <n v="15"/>
    <n v="10"/>
    <n v="33"/>
    <d v="2023-07-23T15:10:00"/>
  </r>
  <r>
    <s v="MARS_SED_2023_5min_Ext_230723-153035.jpg"/>
    <n v="0.39580462799999999"/>
    <n v="5"/>
    <n v="2023"/>
    <x v="2"/>
    <x v="1"/>
    <n v="23"/>
    <n v="15"/>
    <n v="30"/>
    <n v="35"/>
    <d v="2023-07-23T15:30:00"/>
  </r>
  <r>
    <s v="MARS_SED_2023_5min_Ext_230723-155038.jpg"/>
    <n v="0.27854058199999998"/>
    <n v="5"/>
    <n v="2023"/>
    <x v="2"/>
    <x v="1"/>
    <n v="23"/>
    <n v="15"/>
    <n v="50"/>
    <n v="38"/>
    <d v="2023-07-23T15:50:00"/>
  </r>
  <r>
    <s v="MARS_SED_2023_5min_Ext_230723-161047.jpg"/>
    <n v="0.11251852499999999"/>
    <n v="5"/>
    <n v="2023"/>
    <x v="2"/>
    <x v="1"/>
    <n v="23"/>
    <n v="16"/>
    <n v="10"/>
    <n v="47"/>
    <d v="2023-07-23T16:10:00"/>
  </r>
  <r>
    <s v="MARS_SED_2023_5min_Ext_230723-163057.jpg"/>
    <n v="0.349147019"/>
    <n v="5"/>
    <n v="2023"/>
    <x v="2"/>
    <x v="1"/>
    <n v="23"/>
    <n v="16"/>
    <n v="30"/>
    <n v="57"/>
    <d v="2023-07-23T16:30:00"/>
  </r>
  <r>
    <s v="MARS_SED_2023_5min_Ext_230723-165105.jpg"/>
    <n v="0.20615895300000001"/>
    <n v="5"/>
    <n v="2023"/>
    <x v="2"/>
    <x v="1"/>
    <n v="23"/>
    <n v="16"/>
    <n v="51"/>
    <n v="5"/>
    <d v="2023-07-23T16:51:00"/>
  </r>
  <r>
    <s v="MARS_SED_2023_5min_Ext_230723-171105.jpg"/>
    <n v="0.97461314799999998"/>
    <n v="5"/>
    <n v="2023"/>
    <x v="2"/>
    <x v="1"/>
    <n v="23"/>
    <n v="17"/>
    <n v="11"/>
    <n v="5"/>
    <d v="2023-07-23T17:11:00"/>
  </r>
  <r>
    <s v="MARS_SED_2023_5min_Ext_230723-173102.jpg"/>
    <n v="0.39758359399999998"/>
    <n v="5"/>
    <n v="2023"/>
    <x v="2"/>
    <x v="1"/>
    <n v="23"/>
    <n v="17"/>
    <n v="31"/>
    <n v="2"/>
    <d v="2023-07-23T17:31:00"/>
  </r>
  <r>
    <s v="MARS_SED_2023_5min_Ext_230723-175106.jpg"/>
    <n v="0.35703507400000001"/>
    <n v="5"/>
    <n v="2023"/>
    <x v="2"/>
    <x v="1"/>
    <n v="23"/>
    <n v="17"/>
    <n v="51"/>
    <n v="6"/>
    <d v="2023-07-23T17:51:00"/>
  </r>
  <r>
    <s v="MARS_SED_2023_5min_Ext_230723-181119.jpg"/>
    <n v="4.6064947000000002E-2"/>
    <n v="5"/>
    <n v="2023"/>
    <x v="2"/>
    <x v="1"/>
    <n v="23"/>
    <n v="18"/>
    <n v="11"/>
    <n v="19"/>
    <d v="2023-07-23T18:11:00"/>
  </r>
  <r>
    <s v="MARS_SED_2023_5min_Ext_230723-183120.jpg"/>
    <n v="5.5512006000000003E-2"/>
    <n v="5"/>
    <n v="2023"/>
    <x v="2"/>
    <x v="1"/>
    <n v="23"/>
    <n v="18"/>
    <n v="31"/>
    <n v="20"/>
    <d v="2023-07-23T18:31:00"/>
  </r>
  <r>
    <s v="MARS_SED_2023_5min_Ext_230723-185122.jpg"/>
    <n v="0.26657878499999998"/>
    <n v="5"/>
    <n v="2023"/>
    <x v="2"/>
    <x v="1"/>
    <n v="23"/>
    <n v="18"/>
    <n v="51"/>
    <n v="22"/>
    <d v="2023-07-23T18:51:00"/>
  </r>
  <r>
    <s v="MARS_SED_2023_5min_Ext_230723-191141.jpg"/>
    <n v="7.7249066000000005E-2"/>
    <n v="5"/>
    <n v="2023"/>
    <x v="2"/>
    <x v="1"/>
    <n v="23"/>
    <n v="19"/>
    <n v="11"/>
    <n v="41"/>
    <d v="2023-07-23T19:11:00"/>
  </r>
  <r>
    <s v="MARS_SED_2023_5min_Ext_230723-193145.jpg"/>
    <n v="7.6179612999999993E-2"/>
    <n v="5"/>
    <n v="2023"/>
    <x v="2"/>
    <x v="1"/>
    <n v="23"/>
    <n v="19"/>
    <n v="31"/>
    <n v="45"/>
    <d v="2023-07-23T19:31:00"/>
  </r>
  <r>
    <s v="MARS_SED_2023_5min_Ext_230723-195141.jpg"/>
    <n v="0.51362956100000001"/>
    <n v="5"/>
    <n v="2023"/>
    <x v="2"/>
    <x v="1"/>
    <n v="23"/>
    <n v="19"/>
    <n v="51"/>
    <n v="41"/>
    <d v="2023-07-23T19:51:00"/>
  </r>
  <r>
    <s v="MARS_SED_2023_5min_Ext_230723-201140.jpg"/>
    <n v="4.2372397999999999E-2"/>
    <n v="5"/>
    <n v="2023"/>
    <x v="2"/>
    <x v="1"/>
    <n v="23"/>
    <n v="20"/>
    <n v="11"/>
    <n v="40"/>
    <d v="2023-07-23T20:11:00"/>
  </r>
  <r>
    <s v="MARS_SED_2023_5min_Ext_230723-203147.jpg"/>
    <n v="7.3650030000000005E-2"/>
    <n v="5"/>
    <n v="2023"/>
    <x v="2"/>
    <x v="1"/>
    <n v="23"/>
    <n v="20"/>
    <n v="31"/>
    <n v="47"/>
    <d v="2023-07-23T20:31:00"/>
  </r>
  <r>
    <s v="MARS_SED_2023_5min_Ext_230723-205206.jpg"/>
    <n v="6.7914258000000005E-2"/>
    <n v="5"/>
    <n v="2023"/>
    <x v="2"/>
    <x v="1"/>
    <n v="23"/>
    <n v="20"/>
    <n v="52"/>
    <n v="6"/>
    <d v="2023-07-23T20:52:00"/>
  </r>
  <r>
    <s v="MARS_SED_2023_5min_Ext_230723-211332.jpg"/>
    <n v="7.3899889999999996E-2"/>
    <n v="5"/>
    <n v="2023"/>
    <x v="2"/>
    <x v="1"/>
    <n v="23"/>
    <n v="21"/>
    <n v="13"/>
    <n v="32"/>
    <d v="2023-07-23T21:13:00"/>
  </r>
  <r>
    <s v="MARS_SED_2023_5min_Ext_230723-213329.jpg"/>
    <n v="0.17099752900000001"/>
    <n v="5"/>
    <n v="2023"/>
    <x v="2"/>
    <x v="1"/>
    <n v="23"/>
    <n v="21"/>
    <n v="33"/>
    <n v="29"/>
    <d v="2023-07-23T21:33:00"/>
  </r>
  <r>
    <s v="MARS_SED_2023_5min_Ext_230723-215331.jpg"/>
    <n v="2.6020160000000001E-2"/>
    <n v="5"/>
    <n v="2023"/>
    <x v="2"/>
    <x v="1"/>
    <n v="23"/>
    <n v="21"/>
    <n v="53"/>
    <n v="31"/>
    <d v="2023-07-23T21:53:00"/>
  </r>
  <r>
    <s v="MARS_SED_2023_5min_Ext_230723-221335.jpg"/>
    <n v="2.4063108E-2"/>
    <n v="5"/>
    <n v="2023"/>
    <x v="2"/>
    <x v="1"/>
    <n v="23"/>
    <n v="22"/>
    <n v="13"/>
    <n v="35"/>
    <d v="2023-07-23T22:13:00"/>
  </r>
  <r>
    <s v="MARS_SED_2023_5min_Ext_230723-223336.jpg"/>
    <n v="3.0027041000000001E-2"/>
    <n v="5"/>
    <n v="2023"/>
    <x v="2"/>
    <x v="1"/>
    <n v="23"/>
    <n v="22"/>
    <n v="33"/>
    <n v="36"/>
    <d v="2023-07-23T22:33:00"/>
  </r>
  <r>
    <s v="MARS_SED_2023_5min_Ext_230723-225335.jpg"/>
    <n v="9.8189591000000007E-2"/>
    <n v="5"/>
    <n v="2023"/>
    <x v="2"/>
    <x v="1"/>
    <n v="23"/>
    <n v="22"/>
    <n v="53"/>
    <n v="35"/>
    <d v="2023-07-23T22:53:00"/>
  </r>
  <r>
    <s v="MARS_SED_2023_5min_Ext_230723-231351.jpg"/>
    <n v="3.0279132E-2"/>
    <n v="5"/>
    <n v="2023"/>
    <x v="2"/>
    <x v="1"/>
    <n v="23"/>
    <n v="23"/>
    <n v="13"/>
    <n v="51"/>
    <d v="2023-07-23T23:13:00"/>
  </r>
  <r>
    <s v="MARS_SED_2023_5min_Ext_230723-233352.jpg"/>
    <n v="7.8349219999999997E-2"/>
    <n v="5"/>
    <n v="2023"/>
    <x v="2"/>
    <x v="1"/>
    <n v="23"/>
    <n v="23"/>
    <n v="33"/>
    <n v="52"/>
    <d v="2023-07-23T23:33:00"/>
  </r>
  <r>
    <s v="MARS_SED_2023_5min_Ext_230723-235352.jpg"/>
    <n v="3.2310057000000003E-2"/>
    <n v="5"/>
    <n v="2023"/>
    <x v="2"/>
    <x v="1"/>
    <n v="23"/>
    <n v="23"/>
    <n v="53"/>
    <n v="52"/>
    <d v="2023-07-23T23:53:00"/>
  </r>
  <r>
    <s v="MARS_SED_2023_5min_Ext_230724-001407.jpg"/>
    <n v="3.3784287000000003E-2"/>
    <n v="5"/>
    <n v="2023"/>
    <x v="2"/>
    <x v="1"/>
    <n v="24"/>
    <n v="0"/>
    <n v="14"/>
    <n v="7"/>
    <d v="2023-07-24T00:14:00"/>
  </r>
  <r>
    <s v="MARS_SED_2023_5min_Ext_230724-003411.jpg"/>
    <n v="0.25648601700000001"/>
    <n v="5"/>
    <n v="2023"/>
    <x v="2"/>
    <x v="1"/>
    <n v="24"/>
    <n v="0"/>
    <n v="34"/>
    <n v="11"/>
    <d v="2023-07-24T00:34:00"/>
  </r>
  <r>
    <s v="MARS_SED_2023_5min_Ext_230724-005424.jpg"/>
    <n v="0.18563100799999999"/>
    <n v="5"/>
    <n v="2023"/>
    <x v="2"/>
    <x v="1"/>
    <n v="24"/>
    <n v="0"/>
    <n v="54"/>
    <n v="24"/>
    <d v="2023-07-24T00:54:00"/>
  </r>
  <r>
    <s v="MARS_SED_2023_5min_Ext_230724-011424.jpg"/>
    <n v="0.44569793699999999"/>
    <n v="5"/>
    <n v="2023"/>
    <x v="2"/>
    <x v="1"/>
    <n v="24"/>
    <n v="1"/>
    <n v="14"/>
    <n v="24"/>
    <d v="2023-07-24T01:14:00"/>
  </r>
  <r>
    <s v="MARS_SED_2023_5min_Ext_230724-013433.jpg"/>
    <n v="0.231752404"/>
    <n v="5"/>
    <n v="2023"/>
    <x v="2"/>
    <x v="1"/>
    <n v="24"/>
    <n v="1"/>
    <n v="34"/>
    <n v="33"/>
    <d v="2023-07-24T01:34:00"/>
  </r>
  <r>
    <s v="MARS_SED_2023_5min_Ext_230724-015434.jpg"/>
    <n v="0.516030188"/>
    <n v="5"/>
    <n v="2023"/>
    <x v="2"/>
    <x v="1"/>
    <n v="24"/>
    <n v="1"/>
    <n v="54"/>
    <n v="34"/>
    <d v="2023-07-24T01:54:00"/>
  </r>
  <r>
    <s v="MARS_SED_2023_5min_Ext_230724-021441.jpg"/>
    <n v="0.52546474099999996"/>
    <n v="5"/>
    <n v="2023"/>
    <x v="2"/>
    <x v="1"/>
    <n v="24"/>
    <n v="2"/>
    <n v="14"/>
    <n v="41"/>
    <d v="2023-07-24T02:14:00"/>
  </r>
  <r>
    <s v="MARS_SED_2023_5min_Ext_230724-023452.jpg"/>
    <n v="0.635628321"/>
    <n v="5"/>
    <n v="2023"/>
    <x v="2"/>
    <x v="1"/>
    <n v="24"/>
    <n v="2"/>
    <n v="34"/>
    <n v="52"/>
    <d v="2023-07-24T02:34:00"/>
  </r>
  <r>
    <s v="MARS_SED_2023_5min_Ext_230724-025456.jpg"/>
    <n v="0.52557566499999997"/>
    <n v="5"/>
    <n v="2023"/>
    <x v="2"/>
    <x v="1"/>
    <n v="24"/>
    <n v="2"/>
    <n v="54"/>
    <n v="56"/>
    <d v="2023-07-24T02:54:00"/>
  </r>
  <r>
    <s v="MARS_SED_2023_5min_Ext_230724-031458.jpg"/>
    <n v="0.26137097199999998"/>
    <n v="5"/>
    <n v="2023"/>
    <x v="2"/>
    <x v="1"/>
    <n v="24"/>
    <n v="3"/>
    <n v="14"/>
    <n v="58"/>
    <d v="2023-07-24T03:14:00"/>
  </r>
  <r>
    <s v="MARS_SED_2023_5min_Ext_230724-033507.jpg"/>
    <n v="4.6467982999999997E-2"/>
    <n v="5"/>
    <n v="2023"/>
    <x v="2"/>
    <x v="1"/>
    <n v="24"/>
    <n v="3"/>
    <n v="35"/>
    <n v="7"/>
    <d v="2023-07-24T03:35:00"/>
  </r>
  <r>
    <s v="MARS_SED_2023_5min_Ext_230724-035509.jpg"/>
    <n v="0.30338211500000001"/>
    <n v="5"/>
    <n v="2023"/>
    <x v="2"/>
    <x v="1"/>
    <n v="24"/>
    <n v="3"/>
    <n v="55"/>
    <n v="9"/>
    <d v="2023-07-24T03:55:00"/>
  </r>
  <r>
    <s v="MARS_SED_2023_5min_Ext_230724-041520.jpg"/>
    <n v="5.6206014999999998E-2"/>
    <n v="5"/>
    <n v="2023"/>
    <x v="2"/>
    <x v="1"/>
    <n v="24"/>
    <n v="4"/>
    <n v="15"/>
    <n v="20"/>
    <d v="2023-07-24T04:15:00"/>
  </r>
  <r>
    <s v="MARS_SED_2023_5min_Ext_230724-043518.jpg"/>
    <n v="5.0478532E-2"/>
    <n v="5"/>
    <n v="2023"/>
    <x v="2"/>
    <x v="1"/>
    <n v="24"/>
    <n v="4"/>
    <n v="35"/>
    <n v="18"/>
    <d v="2023-07-24T04:35:00"/>
  </r>
  <r>
    <s v="MARS_SED_2023_5min_Ext_230724-045525.jpg"/>
    <n v="9.7032089000000002E-2"/>
    <n v="5"/>
    <n v="2023"/>
    <x v="2"/>
    <x v="1"/>
    <n v="24"/>
    <n v="4"/>
    <n v="55"/>
    <n v="25"/>
    <d v="2023-07-24T04:55:00"/>
  </r>
  <r>
    <s v="MARS_SED_2023_5min_Ext_230724-051527.jpg"/>
    <n v="5.0436323999999998E-2"/>
    <n v="5"/>
    <n v="2023"/>
    <x v="2"/>
    <x v="1"/>
    <n v="24"/>
    <n v="5"/>
    <n v="15"/>
    <n v="27"/>
    <d v="2023-07-24T05:15:00"/>
  </r>
  <r>
    <s v="MARS_SED_2023_5min_Ext_230724-053538.jpg"/>
    <n v="0.15905161700000001"/>
    <n v="5"/>
    <n v="2023"/>
    <x v="2"/>
    <x v="1"/>
    <n v="24"/>
    <n v="5"/>
    <n v="35"/>
    <n v="38"/>
    <d v="2023-07-24T05:35:00"/>
  </r>
  <r>
    <s v="MARS_SED_2023_5min_Ext_230724-055543.jpg"/>
    <n v="4.9593015999999997E-2"/>
    <n v="5"/>
    <n v="2023"/>
    <x v="2"/>
    <x v="1"/>
    <n v="24"/>
    <n v="5"/>
    <n v="55"/>
    <n v="43"/>
    <d v="2023-07-24T05:55:00"/>
  </r>
  <r>
    <s v="MARS_SED_2023_5min_Ext_230724-061551.jpg"/>
    <n v="5.4972108999999998E-2"/>
    <n v="5"/>
    <n v="2023"/>
    <x v="2"/>
    <x v="1"/>
    <n v="24"/>
    <n v="6"/>
    <n v="15"/>
    <n v="51"/>
    <d v="2023-07-24T06:15:00"/>
  </r>
  <r>
    <s v="MARS_SED_2023_5min_Ext_230724-063616.jpg"/>
    <n v="9.9224064000000001E-2"/>
    <n v="5"/>
    <n v="2023"/>
    <x v="2"/>
    <x v="1"/>
    <n v="24"/>
    <n v="6"/>
    <n v="36"/>
    <n v="16"/>
    <d v="2023-07-24T06:36:00"/>
  </r>
  <r>
    <s v="MARS_SED_2023_5min_Ext_230724-065616.jpg"/>
    <n v="4.5782614999999999E-2"/>
    <n v="5"/>
    <n v="2023"/>
    <x v="2"/>
    <x v="1"/>
    <n v="24"/>
    <n v="6"/>
    <n v="56"/>
    <n v="16"/>
    <d v="2023-07-24T06:56:00"/>
  </r>
  <r>
    <s v="MARS_SED_2023_5min_Ext_230724-071616.jpg"/>
    <n v="4.5075387000000001E-2"/>
    <n v="5"/>
    <n v="2023"/>
    <x v="2"/>
    <x v="1"/>
    <n v="24"/>
    <n v="7"/>
    <n v="16"/>
    <n v="16"/>
    <d v="2023-07-24T07:16:00"/>
  </r>
  <r>
    <s v="MARS_SED_2023_5min_Ext_230724-073632.jpg"/>
    <n v="4.5762273999999999E-2"/>
    <n v="5"/>
    <n v="2023"/>
    <x v="2"/>
    <x v="1"/>
    <n v="24"/>
    <n v="7"/>
    <n v="36"/>
    <n v="32"/>
    <d v="2023-07-24T07:36:00"/>
  </r>
  <r>
    <s v="MARS_SED_2023_5min_Ext_230724-075635.jpg"/>
    <n v="4.4862875000000003E-2"/>
    <n v="5"/>
    <n v="2023"/>
    <x v="2"/>
    <x v="1"/>
    <n v="24"/>
    <n v="7"/>
    <n v="56"/>
    <n v="35"/>
    <d v="2023-07-24T07:56:00"/>
  </r>
  <r>
    <s v="MARS_SED_2023_5min_Ext_230724-081638.jpg"/>
    <n v="4.5211479999999998E-2"/>
    <n v="5"/>
    <n v="2023"/>
    <x v="2"/>
    <x v="1"/>
    <n v="24"/>
    <n v="8"/>
    <n v="16"/>
    <n v="38"/>
    <d v="2023-07-24T08:16:00"/>
  </r>
  <r>
    <s v="MARS_SED_2023_5min_Ext_230724-083649.jpg"/>
    <n v="6.4386850999999995E-2"/>
    <n v="5"/>
    <n v="2023"/>
    <x v="2"/>
    <x v="1"/>
    <n v="24"/>
    <n v="8"/>
    <n v="36"/>
    <n v="49"/>
    <d v="2023-07-24T08:36:00"/>
  </r>
  <r>
    <s v="MARS_SED_2023_5min_Ext_230724-085651.jpg"/>
    <n v="7.3006304999999994E-2"/>
    <n v="5"/>
    <n v="2023"/>
    <x v="2"/>
    <x v="1"/>
    <n v="24"/>
    <n v="8"/>
    <n v="56"/>
    <n v="51"/>
    <d v="2023-07-24T08:56:00"/>
  </r>
  <r>
    <s v="MARS_SED_2023_5min_Ext_230724-091659.jpg"/>
    <n v="5.5081828999999999E-2"/>
    <n v="5"/>
    <n v="2023"/>
    <x v="2"/>
    <x v="1"/>
    <n v="24"/>
    <n v="9"/>
    <n v="16"/>
    <n v="59"/>
    <d v="2023-07-24T09:16:00"/>
  </r>
  <r>
    <s v="MARS_SED_2023_5min_Ext_230724-093705.jpg"/>
    <n v="0.25740128200000001"/>
    <n v="5"/>
    <n v="2023"/>
    <x v="2"/>
    <x v="1"/>
    <n v="24"/>
    <n v="9"/>
    <n v="37"/>
    <n v="5"/>
    <d v="2023-07-24T09:37:00"/>
  </r>
  <r>
    <s v="MARS_SED_2023_5min_Ext_230724-095718.jpg"/>
    <n v="0.90069736499999997"/>
    <n v="5"/>
    <n v="2023"/>
    <x v="2"/>
    <x v="1"/>
    <n v="24"/>
    <n v="9"/>
    <n v="57"/>
    <n v="18"/>
    <d v="2023-07-24T09:57:00"/>
  </r>
  <r>
    <s v="MARS_SED_2023_5min_Ext_230724-101724.jpg"/>
    <n v="0.29682508499999999"/>
    <n v="5"/>
    <n v="2023"/>
    <x v="2"/>
    <x v="1"/>
    <n v="24"/>
    <n v="10"/>
    <n v="17"/>
    <n v="24"/>
    <d v="2023-07-24T10:17:00"/>
  </r>
  <r>
    <s v="MARS_SED_2023_5min_Ext_230724-103723.jpg"/>
    <n v="0.68287230700000001"/>
    <n v="5"/>
    <n v="2023"/>
    <x v="2"/>
    <x v="1"/>
    <n v="24"/>
    <n v="10"/>
    <n v="37"/>
    <n v="23"/>
    <d v="2023-07-24T10:37:00"/>
  </r>
  <r>
    <s v="MARS_SED_2023_5min_Ext_230724-105726.jpg"/>
    <n v="0.61138828599999995"/>
    <n v="5"/>
    <n v="2023"/>
    <x v="2"/>
    <x v="1"/>
    <n v="24"/>
    <n v="10"/>
    <n v="57"/>
    <n v="26"/>
    <d v="2023-07-24T10:57:00"/>
  </r>
  <r>
    <s v="MARS_SED_2023_5min_Ext_230724-111743.jpg"/>
    <n v="0.54638674499999995"/>
    <n v="5"/>
    <n v="2023"/>
    <x v="2"/>
    <x v="1"/>
    <n v="24"/>
    <n v="11"/>
    <n v="17"/>
    <n v="43"/>
    <d v="2023-07-24T11:17:00"/>
  </r>
  <r>
    <s v="MARS_SED_2023_5min_Ext_230724-113749.jpg"/>
    <n v="5.1312062999999998E-2"/>
    <n v="5"/>
    <n v="2023"/>
    <x v="2"/>
    <x v="1"/>
    <n v="24"/>
    <n v="11"/>
    <n v="37"/>
    <n v="49"/>
    <d v="2023-07-24T11:37:00"/>
  </r>
  <r>
    <s v="MARS_SED_2023_5min_Ext_230724-115805.jpg"/>
    <n v="0.18709542500000001"/>
    <n v="5"/>
    <n v="2023"/>
    <x v="2"/>
    <x v="1"/>
    <n v="24"/>
    <n v="11"/>
    <n v="58"/>
    <n v="5"/>
    <d v="2023-07-24T11:58:00"/>
  </r>
  <r>
    <s v="MARS_SED_2023_5min_Ext_230724-121811.jpg"/>
    <n v="0.13804760999999999"/>
    <n v="5"/>
    <n v="2023"/>
    <x v="2"/>
    <x v="1"/>
    <n v="24"/>
    <n v="12"/>
    <n v="18"/>
    <n v="11"/>
    <d v="2023-07-24T12:18:00"/>
  </r>
  <r>
    <s v="MARS_SED_2023_5min_Ext_230724-123818.jpg"/>
    <n v="0.35680081800000002"/>
    <n v="5"/>
    <n v="2023"/>
    <x v="2"/>
    <x v="1"/>
    <n v="24"/>
    <n v="12"/>
    <n v="38"/>
    <n v="18"/>
    <d v="2023-07-24T12:38:00"/>
  </r>
  <r>
    <s v="MARS_SED_2023_5min_Ext_230724-125819.jpg"/>
    <n v="1.1963374440000001"/>
    <n v="5"/>
    <n v="2023"/>
    <x v="2"/>
    <x v="1"/>
    <n v="24"/>
    <n v="12"/>
    <n v="58"/>
    <n v="19"/>
    <d v="2023-07-24T12:58:00"/>
  </r>
  <r>
    <s v="MARS_SED_2023_5min_Ext_230724-131834.jpg"/>
    <n v="0.53194569899999999"/>
    <n v="5"/>
    <n v="2023"/>
    <x v="2"/>
    <x v="1"/>
    <n v="24"/>
    <n v="13"/>
    <n v="18"/>
    <n v="34"/>
    <d v="2023-07-24T13:18:00"/>
  </r>
  <r>
    <s v="MARS_SED_2023_5min_Ext_230724-133834.jpg"/>
    <n v="0.43958936799999998"/>
    <n v="5"/>
    <n v="2023"/>
    <x v="2"/>
    <x v="1"/>
    <n v="24"/>
    <n v="13"/>
    <n v="38"/>
    <n v="34"/>
    <d v="2023-07-24T13:38:00"/>
  </r>
  <r>
    <s v="MARS_SED_2023_5min_Ext_230724-135848.jpg"/>
    <n v="0.412283815"/>
    <n v="5"/>
    <n v="2023"/>
    <x v="2"/>
    <x v="1"/>
    <n v="24"/>
    <n v="13"/>
    <n v="58"/>
    <n v="48"/>
    <d v="2023-07-24T13:58:00"/>
  </r>
  <r>
    <s v="MARS_SED_2023_5min_Ext_230724-141851.jpg"/>
    <n v="0.49730859100000002"/>
    <n v="5"/>
    <n v="2023"/>
    <x v="2"/>
    <x v="1"/>
    <n v="24"/>
    <n v="14"/>
    <n v="18"/>
    <n v="51"/>
    <d v="2023-07-24T14:18:00"/>
  </r>
  <r>
    <s v="MARS_SED_2023_5min_Ext_230724-143850.jpg"/>
    <n v="0.294246173"/>
    <n v="5"/>
    <n v="2023"/>
    <x v="2"/>
    <x v="1"/>
    <n v="24"/>
    <n v="14"/>
    <n v="38"/>
    <n v="50"/>
    <d v="2023-07-24T14:38:00"/>
  </r>
  <r>
    <s v="MARS_SED_2023_5min_Ext_230724-145853.jpg"/>
    <n v="0.492837794"/>
    <n v="5"/>
    <n v="2023"/>
    <x v="2"/>
    <x v="1"/>
    <n v="24"/>
    <n v="14"/>
    <n v="58"/>
    <n v="53"/>
    <d v="2023-07-24T14:58:00"/>
  </r>
  <r>
    <s v="MARS_SED_2023_5min_Ext_230724-151858.jpg"/>
    <n v="0.454668462"/>
    <n v="5"/>
    <n v="2023"/>
    <x v="2"/>
    <x v="1"/>
    <n v="24"/>
    <n v="15"/>
    <n v="18"/>
    <n v="58"/>
    <d v="2023-07-24T15:18:00"/>
  </r>
  <r>
    <s v="MARS_SED_2023_5min_Ext_230724-153902.jpg"/>
    <n v="0.55311921100000006"/>
    <n v="5"/>
    <n v="2023"/>
    <x v="2"/>
    <x v="1"/>
    <n v="24"/>
    <n v="15"/>
    <n v="39"/>
    <n v="2"/>
    <d v="2023-07-24T15:39:00"/>
  </r>
  <r>
    <s v="MARS_SED_2023_5min_Ext_230724-155904.jpg"/>
    <n v="0.80409848100000003"/>
    <n v="5"/>
    <n v="2023"/>
    <x v="2"/>
    <x v="1"/>
    <n v="24"/>
    <n v="15"/>
    <n v="59"/>
    <n v="4"/>
    <d v="2023-07-24T15:59:00"/>
  </r>
  <r>
    <s v="MARS_SED_2023_5min_Ext_230724-161917.jpg"/>
    <n v="0.73220659300000002"/>
    <n v="5"/>
    <n v="2023"/>
    <x v="2"/>
    <x v="1"/>
    <n v="24"/>
    <n v="16"/>
    <n v="19"/>
    <n v="17"/>
    <d v="2023-07-24T16:19:00"/>
  </r>
  <r>
    <s v="MARS_SED_2023_5min_Ext_230724-163919.jpg"/>
    <n v="0.61902829199999998"/>
    <n v="5"/>
    <n v="2023"/>
    <x v="2"/>
    <x v="1"/>
    <n v="24"/>
    <n v="16"/>
    <n v="39"/>
    <n v="19"/>
    <d v="2023-07-24T16:39:00"/>
  </r>
  <r>
    <s v="MARS_SED_2023_5min_Ext_230724-165922.jpg"/>
    <n v="0.54058869099999995"/>
    <n v="5"/>
    <n v="2023"/>
    <x v="2"/>
    <x v="1"/>
    <n v="24"/>
    <n v="16"/>
    <n v="59"/>
    <n v="22"/>
    <d v="2023-07-24T16:59:00"/>
  </r>
  <r>
    <s v="MARS_SED_2023_5min_Ext_230724-171934.jpg"/>
    <n v="0.76441222200000003"/>
    <n v="5"/>
    <n v="2023"/>
    <x v="2"/>
    <x v="1"/>
    <n v="24"/>
    <n v="17"/>
    <n v="19"/>
    <n v="34"/>
    <d v="2023-07-24T17:19:00"/>
  </r>
  <r>
    <s v="MARS_SED_2023_5min_Ext_230724-173941.jpg"/>
    <n v="0.34703041600000001"/>
    <n v="5"/>
    <n v="2023"/>
    <x v="2"/>
    <x v="1"/>
    <n v="24"/>
    <n v="17"/>
    <n v="39"/>
    <n v="41"/>
    <d v="2023-07-24T17:39:00"/>
  </r>
  <r>
    <s v="MARS_SED_2023_5min_Ext_230724-175941.jpg"/>
    <n v="0.47107313699999998"/>
    <n v="5"/>
    <n v="2023"/>
    <x v="2"/>
    <x v="1"/>
    <n v="24"/>
    <n v="17"/>
    <n v="59"/>
    <n v="41"/>
    <d v="2023-07-24T17:59:00"/>
  </r>
  <r>
    <s v="MARS_SED_2023_5min_Ext_230724-181945.jpg"/>
    <n v="0.44604498599999998"/>
    <n v="5"/>
    <n v="2023"/>
    <x v="2"/>
    <x v="1"/>
    <n v="24"/>
    <n v="18"/>
    <n v="19"/>
    <n v="45"/>
    <d v="2023-07-24T18:19:00"/>
  </r>
  <r>
    <s v="MARS_SED_2023_5min_Ext_230724-184001.jpg"/>
    <n v="5.1022070000000003E-2"/>
    <n v="5"/>
    <n v="2023"/>
    <x v="2"/>
    <x v="1"/>
    <n v="24"/>
    <n v="18"/>
    <n v="40"/>
    <n v="1"/>
    <d v="2023-07-24T18:40:00"/>
  </r>
  <r>
    <s v="MARS_SED_2023_5min_Ext_230724-190001.jpg"/>
    <n v="5.0349143999999998E-2"/>
    <n v="5"/>
    <n v="2023"/>
    <x v="2"/>
    <x v="1"/>
    <n v="24"/>
    <n v="19"/>
    <n v="0"/>
    <n v="1"/>
    <d v="2023-07-24T19:00:00"/>
  </r>
  <r>
    <s v="MARS_SED_2023_5min_Ext_230724-192003.jpg"/>
    <n v="8.8857694000000001E-2"/>
    <n v="5"/>
    <n v="2023"/>
    <x v="2"/>
    <x v="1"/>
    <n v="24"/>
    <n v="19"/>
    <n v="20"/>
    <n v="3"/>
    <d v="2023-07-24T19:20:00"/>
  </r>
  <r>
    <s v="MARS_SED_2023_5min_Ext_230724-194014.jpg"/>
    <n v="0.11906356"/>
    <n v="5"/>
    <n v="2023"/>
    <x v="2"/>
    <x v="1"/>
    <n v="24"/>
    <n v="19"/>
    <n v="40"/>
    <n v="14"/>
    <d v="2023-07-24T19:40:00"/>
  </r>
  <r>
    <s v="MARS_SED_2023_5min_Ext_230724-200030.jpg"/>
    <n v="5.9211417000000002E-2"/>
    <n v="5"/>
    <n v="2023"/>
    <x v="2"/>
    <x v="1"/>
    <n v="24"/>
    <n v="20"/>
    <n v="0"/>
    <n v="30"/>
    <d v="2023-07-24T20:00:00"/>
  </r>
  <r>
    <s v="MARS_SED_2023_5min_Ext_230724-202034.jpg"/>
    <n v="4.6793732999999997E-2"/>
    <n v="5"/>
    <n v="2023"/>
    <x v="2"/>
    <x v="1"/>
    <n v="24"/>
    <n v="20"/>
    <n v="20"/>
    <n v="34"/>
    <d v="2023-07-24T20:20:00"/>
  </r>
  <r>
    <s v="MARS_SED_2023_5min_Ext_230724-204038.jpg"/>
    <n v="4.7779845000000001E-2"/>
    <n v="5"/>
    <n v="2023"/>
    <x v="2"/>
    <x v="1"/>
    <n v="24"/>
    <n v="20"/>
    <n v="40"/>
    <n v="38"/>
    <d v="2023-07-24T20:40:00"/>
  </r>
  <r>
    <s v="MARS_SED_2023_5min_Ext_230724-210054.jpg"/>
    <n v="9.8623949000000002E-2"/>
    <n v="5"/>
    <n v="2023"/>
    <x v="2"/>
    <x v="1"/>
    <n v="24"/>
    <n v="21"/>
    <n v="0"/>
    <n v="54"/>
    <d v="2023-07-24T21:00:00"/>
  </r>
  <r>
    <s v="MARS_SED_2023_5min_Ext_230724-212248.jpg"/>
    <n v="8.5533908000000006E-2"/>
    <n v="5"/>
    <n v="2023"/>
    <x v="2"/>
    <x v="1"/>
    <n v="24"/>
    <n v="21"/>
    <n v="22"/>
    <n v="48"/>
    <d v="2023-07-24T21:22:00"/>
  </r>
  <r>
    <s v="MARS_SED_2023_5min_Ext_230724-214251.jpg"/>
    <n v="0.28118452199999999"/>
    <n v="5"/>
    <n v="2023"/>
    <x v="2"/>
    <x v="1"/>
    <n v="24"/>
    <n v="21"/>
    <n v="42"/>
    <n v="51"/>
    <d v="2023-07-24T21:42:00"/>
  </r>
  <r>
    <s v="MARS_SED_2023_5min_Ext_230724-220300.jpg"/>
    <n v="0.29351539399999999"/>
    <n v="5"/>
    <n v="2023"/>
    <x v="2"/>
    <x v="1"/>
    <n v="24"/>
    <n v="22"/>
    <n v="3"/>
    <n v="0"/>
    <d v="2023-07-24T22:03:00"/>
  </r>
  <r>
    <s v="MARS_SED_2023_5min_Ext_230724-222318.jpg"/>
    <n v="0.169423085"/>
    <n v="5"/>
    <n v="2023"/>
    <x v="2"/>
    <x v="1"/>
    <n v="24"/>
    <n v="22"/>
    <n v="23"/>
    <n v="18"/>
    <d v="2023-07-24T22:23:00"/>
  </r>
  <r>
    <s v="MARS_SED_2023_5min_Ext_230724-224343.jpg"/>
    <n v="0.107902075"/>
    <n v="5"/>
    <n v="2023"/>
    <x v="2"/>
    <x v="1"/>
    <n v="24"/>
    <n v="22"/>
    <n v="43"/>
    <n v="43"/>
    <d v="2023-07-24T22:43:00"/>
  </r>
  <r>
    <s v="MARS_SED_2023_5min_Ext_230724-230350.jpg"/>
    <n v="0.27388330300000002"/>
    <n v="5"/>
    <n v="2023"/>
    <x v="2"/>
    <x v="1"/>
    <n v="24"/>
    <n v="23"/>
    <n v="3"/>
    <n v="50"/>
    <d v="2023-07-24T23:03:00"/>
  </r>
  <r>
    <s v="MARS_SED_2023_5min_Ext_230724-232357.jpg"/>
    <n v="0.40940385000000001"/>
    <n v="5"/>
    <n v="2023"/>
    <x v="2"/>
    <x v="1"/>
    <n v="24"/>
    <n v="23"/>
    <n v="23"/>
    <n v="57"/>
    <d v="2023-07-24T23:23:00"/>
  </r>
  <r>
    <s v="MARS_SED_2023_5min_Ext_230724-234411.jpg"/>
    <n v="7.9500316000000001E-2"/>
    <n v="5"/>
    <n v="2023"/>
    <x v="2"/>
    <x v="1"/>
    <n v="24"/>
    <n v="23"/>
    <n v="44"/>
    <n v="11"/>
    <d v="2023-07-24T23:44:00"/>
  </r>
  <r>
    <s v="MARS_SED_2023_5min_Ext_230725-000423.jpg"/>
    <n v="0.59374219900000003"/>
    <n v="5"/>
    <n v="2023"/>
    <x v="2"/>
    <x v="1"/>
    <n v="25"/>
    <n v="0"/>
    <n v="4"/>
    <n v="23"/>
    <d v="2023-07-25T00:04:00"/>
  </r>
  <r>
    <s v="MARS_SED_2023_5min_Ext_230725-002449.jpg"/>
    <n v="9.6117084000000005E-2"/>
    <n v="5"/>
    <n v="2023"/>
    <x v="2"/>
    <x v="1"/>
    <n v="25"/>
    <n v="0"/>
    <n v="24"/>
    <n v="49"/>
    <d v="2023-07-25T00:24:00"/>
  </r>
  <r>
    <s v="MARS_SED_2023_5min_Ext_230725-004502.jpg"/>
    <n v="0.76499804199999999"/>
    <n v="5"/>
    <n v="2023"/>
    <x v="2"/>
    <x v="1"/>
    <n v="25"/>
    <n v="0"/>
    <n v="45"/>
    <n v="2"/>
    <d v="2023-07-25T00:45:00"/>
  </r>
  <r>
    <s v="MARS_SED_2023_5min_Ext_230725-010512.jpg"/>
    <n v="7.6822996000000005E-2"/>
    <n v="5"/>
    <n v="2023"/>
    <x v="2"/>
    <x v="1"/>
    <n v="25"/>
    <n v="1"/>
    <n v="5"/>
    <n v="12"/>
    <d v="2023-07-25T01:05:00"/>
  </r>
  <r>
    <s v="MARS_SED_2023_5min_Ext_230725-012517.jpg"/>
    <n v="0.29327079700000003"/>
    <n v="5"/>
    <n v="2023"/>
    <x v="2"/>
    <x v="1"/>
    <n v="25"/>
    <n v="1"/>
    <n v="25"/>
    <n v="17"/>
    <d v="2023-07-25T01:25:00"/>
  </r>
  <r>
    <s v="MARS_SED_2023_5min_Ext_230725-014528.jpg"/>
    <n v="0.178828179"/>
    <n v="5"/>
    <n v="2023"/>
    <x v="2"/>
    <x v="1"/>
    <n v="25"/>
    <n v="1"/>
    <n v="45"/>
    <n v="28"/>
    <d v="2023-07-25T01:45:00"/>
  </r>
  <r>
    <s v="MARS_SED_2023_5min_Ext_230725-020541.jpg"/>
    <n v="5.0733334999999997E-2"/>
    <n v="5"/>
    <n v="2023"/>
    <x v="2"/>
    <x v="1"/>
    <n v="25"/>
    <n v="2"/>
    <n v="5"/>
    <n v="41"/>
    <d v="2023-07-25T02:05:00"/>
  </r>
  <r>
    <s v="MARS_SED_2023_5min_Ext_230725-022548.jpg"/>
    <n v="0.115633019"/>
    <n v="5"/>
    <n v="2023"/>
    <x v="2"/>
    <x v="1"/>
    <n v="25"/>
    <n v="2"/>
    <n v="25"/>
    <n v="48"/>
    <d v="2023-07-25T02:25:00"/>
  </r>
  <r>
    <s v="MARS_SED_2023_5min_Ext_230725-024555.jpg"/>
    <n v="6.4761347999999996E-2"/>
    <n v="5"/>
    <n v="2023"/>
    <x v="2"/>
    <x v="1"/>
    <n v="25"/>
    <n v="2"/>
    <n v="45"/>
    <n v="55"/>
    <d v="2023-07-25T02:45:00"/>
  </r>
  <r>
    <s v="MARS_SED_2023_5min_Ext_230725-030601.jpg"/>
    <n v="0.113216095"/>
    <n v="5"/>
    <n v="2023"/>
    <x v="2"/>
    <x v="1"/>
    <n v="25"/>
    <n v="3"/>
    <n v="6"/>
    <n v="1"/>
    <d v="2023-07-25T03:06:00"/>
  </r>
  <r>
    <s v="MARS_SED_2023_5min_Ext_230725-032625.jpg"/>
    <n v="0.102449364"/>
    <n v="5"/>
    <n v="2023"/>
    <x v="2"/>
    <x v="1"/>
    <n v="25"/>
    <n v="3"/>
    <n v="26"/>
    <n v="25"/>
    <d v="2023-07-25T03:26:00"/>
  </r>
  <r>
    <s v="MARS_SED_2023_5min_Ext_230725-034632.jpg"/>
    <n v="5.1508826000000001E-2"/>
    <n v="5"/>
    <n v="2023"/>
    <x v="2"/>
    <x v="1"/>
    <n v="25"/>
    <n v="3"/>
    <n v="46"/>
    <n v="32"/>
    <d v="2023-07-25T03:46:00"/>
  </r>
  <r>
    <s v="MARS_SED_2023_5min_Ext_230725-040636.jpg"/>
    <n v="4.9951543000000001E-2"/>
    <n v="5"/>
    <n v="2023"/>
    <x v="2"/>
    <x v="1"/>
    <n v="25"/>
    <n v="4"/>
    <n v="6"/>
    <n v="36"/>
    <d v="2023-07-25T04:06:00"/>
  </r>
  <r>
    <s v="MARS_SED_2023_5min_Ext_230725-042650.jpg"/>
    <n v="4.6491650000000002E-2"/>
    <n v="5"/>
    <n v="2023"/>
    <x v="2"/>
    <x v="1"/>
    <n v="25"/>
    <n v="4"/>
    <n v="26"/>
    <n v="50"/>
    <d v="2023-07-25T04:26:00"/>
  </r>
  <r>
    <s v="MARS_SED_2023_5min_Ext_230725-044706.jpg"/>
    <n v="4.5276724999999997E-2"/>
    <n v="5"/>
    <n v="2023"/>
    <x v="2"/>
    <x v="1"/>
    <n v="25"/>
    <n v="4"/>
    <n v="47"/>
    <n v="6"/>
    <d v="2023-07-25T04:47:00"/>
  </r>
  <r>
    <s v="MARS_SED_2023_5min_Ext_230725-050709.jpg"/>
    <n v="3.8147814000000002E-2"/>
    <n v="5"/>
    <n v="2023"/>
    <x v="2"/>
    <x v="1"/>
    <n v="25"/>
    <n v="5"/>
    <n v="7"/>
    <n v="9"/>
    <d v="2023-07-25T05:07:00"/>
  </r>
  <r>
    <s v="MARS_SED_2023_5min_Ext_230725-052727.jpg"/>
    <n v="3.3259189000000002E-2"/>
    <n v="5"/>
    <n v="2023"/>
    <x v="2"/>
    <x v="1"/>
    <n v="25"/>
    <n v="5"/>
    <n v="27"/>
    <n v="27"/>
    <d v="2023-07-25T05:27:00"/>
  </r>
  <r>
    <s v="MARS_SED_2023_5min_Ext_230725-054734.jpg"/>
    <n v="3.2363678E-2"/>
    <n v="5"/>
    <n v="2023"/>
    <x v="2"/>
    <x v="1"/>
    <n v="25"/>
    <n v="5"/>
    <n v="47"/>
    <n v="34"/>
    <d v="2023-07-25T05:47:00"/>
  </r>
  <r>
    <s v="MARS_SED_2023_5min_Ext_230725-060738.jpg"/>
    <n v="3.4284120000000001E-2"/>
    <n v="5"/>
    <n v="2023"/>
    <x v="2"/>
    <x v="1"/>
    <n v="25"/>
    <n v="6"/>
    <n v="7"/>
    <n v="38"/>
    <d v="2023-07-25T06:07:00"/>
  </r>
  <r>
    <s v="MARS_SED_2023_5min_Ext_230725-062744.jpg"/>
    <n v="6.5592945E-2"/>
    <n v="5"/>
    <n v="2023"/>
    <x v="2"/>
    <x v="1"/>
    <n v="25"/>
    <n v="6"/>
    <n v="27"/>
    <n v="44"/>
    <d v="2023-07-25T06:27:00"/>
  </r>
  <r>
    <s v="MARS_SED_2023_5min_Ext_230725-064811.jpg"/>
    <n v="8.1540204000000005E-2"/>
    <n v="5"/>
    <n v="2023"/>
    <x v="2"/>
    <x v="1"/>
    <n v="25"/>
    <n v="6"/>
    <n v="48"/>
    <n v="11"/>
    <d v="2023-07-25T06:48:00"/>
  </r>
  <r>
    <s v="MARS_SED_2023_5min_Ext_230725-070819.jpg"/>
    <n v="3.5383767000000003E-2"/>
    <n v="5"/>
    <n v="2023"/>
    <x v="2"/>
    <x v="1"/>
    <n v="25"/>
    <n v="7"/>
    <n v="8"/>
    <n v="19"/>
    <d v="2023-07-25T07:08:00"/>
  </r>
  <r>
    <s v="MARS_SED_2023_5min_Ext_230725-072838.jpg"/>
    <n v="3.6852307000000001E-2"/>
    <n v="5"/>
    <n v="2023"/>
    <x v="2"/>
    <x v="1"/>
    <n v="25"/>
    <n v="7"/>
    <n v="28"/>
    <n v="38"/>
    <d v="2023-07-25T07:28:00"/>
  </r>
  <r>
    <s v="MARS_SED_2023_5min_Ext_230725-074855.jpg"/>
    <n v="4.0666081E-2"/>
    <n v="5"/>
    <n v="2023"/>
    <x v="2"/>
    <x v="1"/>
    <n v="25"/>
    <n v="7"/>
    <n v="48"/>
    <n v="55"/>
    <d v="2023-07-25T07:48:00"/>
  </r>
  <r>
    <s v="MARS_SED_2023_5min_Ext_230725-080905.jpg"/>
    <n v="3.9870664E-2"/>
    <n v="5"/>
    <n v="2023"/>
    <x v="2"/>
    <x v="1"/>
    <n v="25"/>
    <n v="8"/>
    <n v="9"/>
    <n v="5"/>
    <d v="2023-07-25T08:09:00"/>
  </r>
  <r>
    <s v="MARS_SED_2023_5min_Ext_230725-082917.jpg"/>
    <n v="5.9987827000000001E-2"/>
    <n v="5"/>
    <n v="2023"/>
    <x v="2"/>
    <x v="1"/>
    <n v="25"/>
    <n v="8"/>
    <n v="29"/>
    <n v="17"/>
    <d v="2023-07-25T08:29:00"/>
  </r>
  <r>
    <s v="MARS_SED_2023_5min_Ext_230725-084926.jpg"/>
    <n v="7.2535801999999996E-2"/>
    <n v="5"/>
    <n v="2023"/>
    <x v="2"/>
    <x v="1"/>
    <n v="25"/>
    <n v="8"/>
    <n v="49"/>
    <n v="26"/>
    <d v="2023-07-25T08:49:00"/>
  </r>
  <r>
    <s v="MARS_SED_2023_5min_Ext_230725-090930.jpg"/>
    <n v="5.8078135000000003E-2"/>
    <n v="5"/>
    <n v="2023"/>
    <x v="2"/>
    <x v="1"/>
    <n v="25"/>
    <n v="9"/>
    <n v="9"/>
    <n v="30"/>
    <d v="2023-07-25T09:09:00"/>
  </r>
  <r>
    <s v="MARS_SED_2023_5min_Ext_230725-092954.jpg"/>
    <n v="7.7888698000000006E-2"/>
    <n v="5"/>
    <n v="2023"/>
    <x v="2"/>
    <x v="1"/>
    <n v="25"/>
    <n v="9"/>
    <n v="29"/>
    <n v="54"/>
    <d v="2023-07-25T09:29:00"/>
  </r>
  <r>
    <s v="MARS_SED_2023_5min_Ext_230725-094954.jpg"/>
    <n v="0.58046940999999996"/>
    <n v="5"/>
    <n v="2023"/>
    <x v="2"/>
    <x v="1"/>
    <n v="25"/>
    <n v="9"/>
    <n v="49"/>
    <n v="54"/>
    <d v="2023-07-25T09:49:00"/>
  </r>
  <r>
    <s v="MARS_SED_2023_5min_Ext_230725-101026.jpg"/>
    <n v="0.56207881000000004"/>
    <n v="5"/>
    <n v="2023"/>
    <x v="2"/>
    <x v="1"/>
    <n v="25"/>
    <n v="10"/>
    <n v="10"/>
    <n v="26"/>
    <d v="2023-07-25T10:10:00"/>
  </r>
  <r>
    <s v="MARS_SED_2023_5min_Ext_230725-103030.jpg"/>
    <n v="0.48846203500000002"/>
    <n v="5"/>
    <n v="2023"/>
    <x v="2"/>
    <x v="1"/>
    <n v="25"/>
    <n v="10"/>
    <n v="30"/>
    <n v="30"/>
    <d v="2023-07-25T10:30:00"/>
  </r>
  <r>
    <s v="MARS_SED_2023_5min_Ext_230725-105050.jpg"/>
    <n v="0.410739613"/>
    <n v="5"/>
    <n v="2023"/>
    <x v="2"/>
    <x v="1"/>
    <n v="25"/>
    <n v="10"/>
    <n v="50"/>
    <n v="50"/>
    <d v="2023-07-25T10:50:00"/>
  </r>
  <r>
    <s v="MARS_SED_2023_5min_Ext_230725-111054.jpg"/>
    <n v="0.40284888000000002"/>
    <n v="5"/>
    <n v="2023"/>
    <x v="2"/>
    <x v="1"/>
    <n v="25"/>
    <n v="11"/>
    <n v="10"/>
    <n v="54"/>
    <d v="2023-07-25T11:10:00"/>
  </r>
  <r>
    <s v="MARS_SED_2023_5min_Ext_230725-113059.jpg"/>
    <n v="0.23820379"/>
    <n v="5"/>
    <n v="2023"/>
    <x v="2"/>
    <x v="1"/>
    <n v="25"/>
    <n v="11"/>
    <n v="30"/>
    <n v="59"/>
    <d v="2023-07-25T11:30:00"/>
  </r>
  <r>
    <s v="MARS_SED_2023_5min_Ext_230725-115102.jpg"/>
    <n v="0.70185510799999995"/>
    <n v="5"/>
    <n v="2023"/>
    <x v="2"/>
    <x v="1"/>
    <n v="25"/>
    <n v="11"/>
    <n v="51"/>
    <n v="2"/>
    <d v="2023-07-25T11:51:00"/>
  </r>
  <r>
    <s v="MARS_SED_2023_5min_Ext_230725-121119.jpg"/>
    <n v="0.44908614899999999"/>
    <n v="5"/>
    <n v="2023"/>
    <x v="2"/>
    <x v="1"/>
    <n v="25"/>
    <n v="12"/>
    <n v="11"/>
    <n v="19"/>
    <d v="2023-07-25T12:11:00"/>
  </r>
  <r>
    <s v="MARS_SED_2023_5min_Ext_230725-123128.jpg"/>
    <n v="1.449618764"/>
    <n v="5"/>
    <n v="2023"/>
    <x v="2"/>
    <x v="1"/>
    <n v="25"/>
    <n v="12"/>
    <n v="31"/>
    <n v="28"/>
    <d v="2023-07-25T12:31:00"/>
  </r>
  <r>
    <s v="MARS_SED_2023_5min_Ext_230725-125131.jpg"/>
    <n v="0.405922795"/>
    <n v="5"/>
    <n v="2023"/>
    <x v="2"/>
    <x v="1"/>
    <n v="25"/>
    <n v="12"/>
    <n v="51"/>
    <n v="31"/>
    <d v="2023-07-25T12:51:00"/>
  </r>
  <r>
    <s v="MARS_SED_2023_5min_Ext_230725-131146.jpg"/>
    <n v="0.18122142699999999"/>
    <n v="5"/>
    <n v="2023"/>
    <x v="2"/>
    <x v="1"/>
    <n v="25"/>
    <n v="13"/>
    <n v="11"/>
    <n v="46"/>
    <d v="2023-07-25T13:11:00"/>
  </r>
  <r>
    <s v="MARS_SED_2023_5min_Ext_230725-133153.jpg"/>
    <n v="0.32577166000000002"/>
    <n v="5"/>
    <n v="2023"/>
    <x v="2"/>
    <x v="1"/>
    <n v="25"/>
    <n v="13"/>
    <n v="31"/>
    <n v="53"/>
    <d v="2023-07-25T13:31:00"/>
  </r>
  <r>
    <s v="MARS_SED_2023_5min_Ext_230725-135200.jpg"/>
    <n v="0.24115404300000001"/>
    <n v="5"/>
    <n v="2023"/>
    <x v="2"/>
    <x v="1"/>
    <n v="25"/>
    <n v="13"/>
    <n v="52"/>
    <n v="0"/>
    <d v="2023-07-25T13:52:00"/>
  </r>
  <r>
    <s v="MARS_SED_2023_5min_Ext_230725-141239.jpg"/>
    <n v="0.32302059799999999"/>
    <n v="5"/>
    <n v="2023"/>
    <x v="2"/>
    <x v="1"/>
    <n v="25"/>
    <n v="14"/>
    <n v="12"/>
    <n v="39"/>
    <d v="2023-07-25T14:12:00"/>
  </r>
  <r>
    <s v="MARS_SED_2023_5min_Ext_230725-143247.jpg"/>
    <n v="0.16223792100000001"/>
    <n v="5"/>
    <n v="2023"/>
    <x v="2"/>
    <x v="1"/>
    <n v="25"/>
    <n v="14"/>
    <n v="32"/>
    <n v="47"/>
    <d v="2023-07-25T14:32:00"/>
  </r>
  <r>
    <s v="MARS_SED_2023_5min_Ext_230725-145255.jpg"/>
    <n v="0.13810746199999999"/>
    <n v="5"/>
    <n v="2023"/>
    <x v="2"/>
    <x v="1"/>
    <n v="25"/>
    <n v="14"/>
    <n v="52"/>
    <n v="55"/>
    <d v="2023-07-25T14:52:00"/>
  </r>
  <r>
    <s v="MARS_SED_2023_5min_Ext_230725-151258.jpg"/>
    <n v="0.883164595"/>
    <n v="5"/>
    <n v="2023"/>
    <x v="2"/>
    <x v="1"/>
    <n v="25"/>
    <n v="15"/>
    <n v="12"/>
    <n v="58"/>
    <d v="2023-07-25T15:12:00"/>
  </r>
  <r>
    <s v="MARS_SED_2023_5min_Ext_230725-153304.jpg"/>
    <n v="0.39732690300000001"/>
    <n v="5"/>
    <n v="2023"/>
    <x v="2"/>
    <x v="1"/>
    <n v="25"/>
    <n v="15"/>
    <n v="33"/>
    <n v="4"/>
    <d v="2023-07-25T15:33:00"/>
  </r>
  <r>
    <s v="MARS_SED_2023_5min_Ext_230725-155316.jpg"/>
    <n v="0.35501613399999998"/>
    <n v="5"/>
    <n v="2023"/>
    <x v="2"/>
    <x v="1"/>
    <n v="25"/>
    <n v="15"/>
    <n v="53"/>
    <n v="16"/>
    <d v="2023-07-25T15:53:00"/>
  </r>
  <r>
    <s v="MARS_SED_2023_5min_Ext_230725-161319.jpg"/>
    <n v="0.46380618499999998"/>
    <n v="5"/>
    <n v="2023"/>
    <x v="2"/>
    <x v="1"/>
    <n v="25"/>
    <n v="16"/>
    <n v="13"/>
    <n v="19"/>
    <d v="2023-07-25T16:13:00"/>
  </r>
  <r>
    <s v="MARS_SED_2023_5min_Ext_230725-163327.jpg"/>
    <n v="0.55063974000000004"/>
    <n v="5"/>
    <n v="2023"/>
    <x v="2"/>
    <x v="1"/>
    <n v="25"/>
    <n v="16"/>
    <n v="33"/>
    <n v="27"/>
    <d v="2023-07-25T16:33:00"/>
  </r>
  <r>
    <s v="MARS_SED_2023_5min_Ext_230725-165353.jpg"/>
    <n v="0.64051414399999995"/>
    <n v="5"/>
    <n v="2023"/>
    <x v="2"/>
    <x v="1"/>
    <n v="25"/>
    <n v="16"/>
    <n v="53"/>
    <n v="53"/>
    <d v="2023-07-25T16:53:00"/>
  </r>
  <r>
    <s v="MARS_SED_2023_5min_Ext_230725-171400.jpg"/>
    <n v="0.47205551699999998"/>
    <n v="5"/>
    <n v="2023"/>
    <x v="2"/>
    <x v="1"/>
    <n v="25"/>
    <n v="17"/>
    <n v="14"/>
    <n v="0"/>
    <d v="2023-07-25T17:14:00"/>
  </r>
  <r>
    <s v="MARS_SED_2023_5min_Ext_230725-173409.jpg"/>
    <n v="0.37598463300000001"/>
    <n v="5"/>
    <n v="2023"/>
    <x v="2"/>
    <x v="1"/>
    <n v="25"/>
    <n v="17"/>
    <n v="34"/>
    <n v="9"/>
    <d v="2023-07-25T17:34:00"/>
  </r>
  <r>
    <s v="MARS_SED_2023_5min_Ext_230725-175414.jpg"/>
    <n v="0.66193371300000003"/>
    <n v="5"/>
    <n v="2023"/>
    <x v="2"/>
    <x v="1"/>
    <n v="25"/>
    <n v="17"/>
    <n v="54"/>
    <n v="14"/>
    <d v="2023-07-25T17:54:00"/>
  </r>
  <r>
    <s v="MARS_SED_2023_5min_Ext_230725-181427.jpg"/>
    <n v="0.71830171600000003"/>
    <n v="5"/>
    <n v="2023"/>
    <x v="2"/>
    <x v="1"/>
    <n v="25"/>
    <n v="18"/>
    <n v="14"/>
    <n v="27"/>
    <d v="2023-07-25T18:14:00"/>
  </r>
  <r>
    <s v="MARS_SED_2023_5min_Ext_230725-183442.jpg"/>
    <n v="0.97647193700000001"/>
    <n v="5"/>
    <n v="2023"/>
    <x v="2"/>
    <x v="1"/>
    <n v="25"/>
    <n v="18"/>
    <n v="34"/>
    <n v="42"/>
    <d v="2023-07-25T18:34:00"/>
  </r>
  <r>
    <s v="MARS_SED_2023_5min_Ext_230725-185454.jpg"/>
    <n v="0.46205782899999998"/>
    <n v="5"/>
    <n v="2023"/>
    <x v="2"/>
    <x v="1"/>
    <n v="25"/>
    <n v="18"/>
    <n v="54"/>
    <n v="54"/>
    <d v="2023-07-25T18:54:00"/>
  </r>
  <r>
    <s v="MARS_SED_2023_5min_Ext_230725-191458.jpg"/>
    <n v="0.95059512800000001"/>
    <n v="5"/>
    <n v="2023"/>
    <x v="2"/>
    <x v="1"/>
    <n v="25"/>
    <n v="19"/>
    <n v="14"/>
    <n v="58"/>
    <d v="2023-07-25T19:14:00"/>
  </r>
  <r>
    <s v="MARS_SED_2023_5min_Ext_230725-193529.jpg"/>
    <n v="0.90473472499999996"/>
    <n v="5"/>
    <n v="2023"/>
    <x v="2"/>
    <x v="1"/>
    <n v="25"/>
    <n v="19"/>
    <n v="35"/>
    <n v="29"/>
    <d v="2023-07-25T19:35:00"/>
  </r>
  <r>
    <s v="MARS_SED_2023_5min_Ext_230725-195533.jpg"/>
    <n v="0.86091004199999999"/>
    <n v="5"/>
    <n v="2023"/>
    <x v="2"/>
    <x v="1"/>
    <n v="25"/>
    <n v="19"/>
    <n v="55"/>
    <n v="33"/>
    <d v="2023-07-25T19:55:00"/>
  </r>
  <r>
    <s v="MARS_SED_2023_5min_Ext_230725-201540.jpg"/>
    <n v="1.178836872"/>
    <n v="5"/>
    <n v="2023"/>
    <x v="2"/>
    <x v="1"/>
    <n v="25"/>
    <n v="20"/>
    <n v="15"/>
    <n v="40"/>
    <d v="2023-07-25T20:15:00"/>
  </r>
  <r>
    <s v="MARS_SED_2023_5min_Ext_230725-203607.jpg"/>
    <n v="0.93557982200000001"/>
    <n v="5"/>
    <n v="2023"/>
    <x v="2"/>
    <x v="1"/>
    <n v="25"/>
    <n v="20"/>
    <n v="36"/>
    <n v="7"/>
    <d v="2023-07-25T20:36:00"/>
  </r>
  <r>
    <s v="MARS_SED_2023_5min_Ext_230725-205615.jpg"/>
    <n v="0.64177552400000004"/>
    <n v="5"/>
    <n v="2023"/>
    <x v="2"/>
    <x v="1"/>
    <n v="25"/>
    <n v="20"/>
    <n v="56"/>
    <n v="15"/>
    <d v="2023-07-25T20:56:00"/>
  </r>
  <r>
    <s v="MARS_SED_2023_5min_Ext_230725-211625.jpg"/>
    <n v="0.64560339700000002"/>
    <n v="5"/>
    <n v="2023"/>
    <x v="2"/>
    <x v="1"/>
    <n v="25"/>
    <n v="21"/>
    <n v="16"/>
    <n v="25"/>
    <d v="2023-07-25T21:16:00"/>
  </r>
  <r>
    <s v="MARS_SED_2023_5min_Ext_230725-213757.jpg"/>
    <n v="0.15193614"/>
    <n v="5"/>
    <n v="2023"/>
    <x v="2"/>
    <x v="1"/>
    <n v="25"/>
    <n v="21"/>
    <n v="37"/>
    <n v="57"/>
    <d v="2023-07-25T21:37:00"/>
  </r>
  <r>
    <s v="MARS_SED_2023_5min_Ext_230725-215824.jpg"/>
    <n v="0.103346622"/>
    <n v="5"/>
    <n v="2023"/>
    <x v="2"/>
    <x v="1"/>
    <n v="25"/>
    <n v="21"/>
    <n v="58"/>
    <n v="24"/>
    <d v="2023-07-25T21:58:00"/>
  </r>
  <r>
    <s v="MARS_SED_2023_5min_Ext_230725-221829.jpg"/>
    <n v="8.3535691999999995E-2"/>
    <n v="5"/>
    <n v="2023"/>
    <x v="2"/>
    <x v="1"/>
    <n v="25"/>
    <n v="22"/>
    <n v="18"/>
    <n v="29"/>
    <d v="2023-07-25T22:18:00"/>
  </r>
  <r>
    <s v="MARS_SED_2023_5min_Ext_230725-223903.jpg"/>
    <n v="1.2064277999999999E-2"/>
    <n v="5"/>
    <n v="2023"/>
    <x v="2"/>
    <x v="1"/>
    <n v="25"/>
    <n v="22"/>
    <n v="39"/>
    <n v="3"/>
    <d v="2023-07-25T22:39:00"/>
  </r>
  <r>
    <s v="MARS_SED_2023_5min_Ext_230725-225915.jpg"/>
    <n v="1.7641420000000001E-2"/>
    <n v="5"/>
    <n v="2023"/>
    <x v="2"/>
    <x v="1"/>
    <n v="25"/>
    <n v="22"/>
    <n v="59"/>
    <n v="15"/>
    <d v="2023-07-25T22:59:00"/>
  </r>
  <r>
    <s v="MARS_SED_2023_5min_Ext_230725-231926.jpg"/>
    <n v="2.3406203E-2"/>
    <n v="5"/>
    <n v="2023"/>
    <x v="2"/>
    <x v="1"/>
    <n v="25"/>
    <n v="23"/>
    <n v="19"/>
    <n v="26"/>
    <d v="2023-07-25T23:19:00"/>
  </r>
  <r>
    <s v="MARS_SED_2023_5min_Ext_230725-233944.jpg"/>
    <n v="2.5586358E-2"/>
    <n v="5"/>
    <n v="2023"/>
    <x v="2"/>
    <x v="1"/>
    <n v="25"/>
    <n v="23"/>
    <n v="39"/>
    <n v="44"/>
    <d v="2023-07-25T23:39:00"/>
  </r>
  <r>
    <s v="MARS_SED_2023_5min_Ext_230725-235949.jpg"/>
    <n v="3.264653E-2"/>
    <n v="5"/>
    <n v="2023"/>
    <x v="2"/>
    <x v="1"/>
    <n v="25"/>
    <n v="23"/>
    <n v="59"/>
    <n v="49"/>
    <d v="2023-07-25T23:59:00"/>
  </r>
  <r>
    <s v="MARS_SED_2023_5min_Ext_230726-001958.jpg"/>
    <n v="3.8724637999999999E-2"/>
    <n v="5"/>
    <n v="2023"/>
    <x v="2"/>
    <x v="1"/>
    <n v="26"/>
    <n v="0"/>
    <n v="19"/>
    <n v="58"/>
    <d v="2023-07-26T00:19:00"/>
  </r>
  <r>
    <s v="MARS_SED_2023_5min_Ext_230726-004010.jpg"/>
    <n v="0.112100698"/>
    <n v="5"/>
    <n v="2023"/>
    <x v="2"/>
    <x v="1"/>
    <n v="26"/>
    <n v="0"/>
    <n v="40"/>
    <n v="10"/>
    <d v="2023-07-26T00:40:00"/>
  </r>
  <r>
    <s v="MARS_SED_2023_5min_Ext_230726-010037.jpg"/>
    <n v="0.179627066"/>
    <n v="5"/>
    <n v="2023"/>
    <x v="2"/>
    <x v="1"/>
    <n v="26"/>
    <n v="1"/>
    <n v="0"/>
    <n v="37"/>
    <d v="2023-07-26T01:00:00"/>
  </r>
  <r>
    <s v="MARS_SED_2023_5min_Ext_230726-012055.jpg"/>
    <n v="0.41313439600000001"/>
    <n v="5"/>
    <n v="2023"/>
    <x v="2"/>
    <x v="1"/>
    <n v="26"/>
    <n v="1"/>
    <n v="20"/>
    <n v="55"/>
    <d v="2023-07-26T01:20:00"/>
  </r>
  <r>
    <s v="MARS_SED_2023_5min_Ext_230726-014104.jpg"/>
    <n v="3.7190138999999997E-2"/>
    <n v="5"/>
    <n v="2023"/>
    <x v="2"/>
    <x v="1"/>
    <n v="26"/>
    <n v="1"/>
    <n v="41"/>
    <n v="4"/>
    <d v="2023-07-26T01:41:00"/>
  </r>
  <r>
    <s v="MARS_SED_2023_5min_Ext_230726-020111.jpg"/>
    <n v="8.3906675E-2"/>
    <n v="5"/>
    <n v="2023"/>
    <x v="2"/>
    <x v="1"/>
    <n v="26"/>
    <n v="2"/>
    <n v="1"/>
    <n v="11"/>
    <d v="2023-07-26T02:01:00"/>
  </r>
  <r>
    <s v="MARS_SED_2023_5min_Ext_230726-022120.jpg"/>
    <n v="1.0345560460000001"/>
    <n v="5"/>
    <n v="2023"/>
    <x v="2"/>
    <x v="1"/>
    <n v="26"/>
    <n v="2"/>
    <n v="21"/>
    <n v="20"/>
    <d v="2023-07-26T02:21:00"/>
  </r>
  <r>
    <s v="MARS_SED_2023_5min_Ext_230726-024132.jpg"/>
    <n v="0.58576233200000005"/>
    <n v="5"/>
    <n v="2023"/>
    <x v="2"/>
    <x v="1"/>
    <n v="26"/>
    <n v="2"/>
    <n v="41"/>
    <n v="32"/>
    <d v="2023-07-26T02:41:00"/>
  </r>
  <r>
    <s v="MARS_SED_2023_5min_Ext_230726-030142.jpg"/>
    <n v="0.154307269"/>
    <n v="5"/>
    <n v="2023"/>
    <x v="2"/>
    <x v="1"/>
    <n v="26"/>
    <n v="3"/>
    <n v="1"/>
    <n v="42"/>
    <d v="2023-07-26T03:01:00"/>
  </r>
  <r>
    <s v="MARS_SED_2023_5min_Ext_230726-032150.jpg"/>
    <n v="0.48252748400000001"/>
    <n v="5"/>
    <n v="2023"/>
    <x v="2"/>
    <x v="1"/>
    <n v="26"/>
    <n v="3"/>
    <n v="21"/>
    <n v="50"/>
    <d v="2023-07-26T03:21:00"/>
  </r>
  <r>
    <s v="MARS_SED_2023_5min_Ext_230726-034202.jpg"/>
    <n v="0.36533021700000001"/>
    <n v="5"/>
    <n v="2023"/>
    <x v="2"/>
    <x v="1"/>
    <n v="26"/>
    <n v="3"/>
    <n v="42"/>
    <n v="2"/>
    <d v="2023-07-26T03:42:00"/>
  </r>
  <r>
    <s v="MARS_SED_2023_5min_Ext_230726-040225.jpg"/>
    <n v="6.7832471000000005E-2"/>
    <n v="5"/>
    <n v="2023"/>
    <x v="2"/>
    <x v="1"/>
    <n v="26"/>
    <n v="4"/>
    <n v="2"/>
    <n v="25"/>
    <d v="2023-07-26T04:02:00"/>
  </r>
  <r>
    <s v="MARS_SED_2023_5min_Ext_230726-042231.jpg"/>
    <n v="0.128262608"/>
    <n v="5"/>
    <n v="2023"/>
    <x v="2"/>
    <x v="1"/>
    <n v="26"/>
    <n v="4"/>
    <n v="22"/>
    <n v="31"/>
    <d v="2023-07-26T04:22:00"/>
  </r>
  <r>
    <s v="MARS_SED_2023_5min_Ext_230726-044254.jpg"/>
    <n v="5.3542393000000001E-2"/>
    <n v="5"/>
    <n v="2023"/>
    <x v="2"/>
    <x v="1"/>
    <n v="26"/>
    <n v="4"/>
    <n v="42"/>
    <n v="54"/>
    <d v="2023-07-26T04:42:00"/>
  </r>
  <r>
    <s v="MARS_SED_2023_5min_Ext_230726-050302.jpg"/>
    <n v="9.6221404999999996E-2"/>
    <n v="5"/>
    <n v="2023"/>
    <x v="2"/>
    <x v="1"/>
    <n v="26"/>
    <n v="5"/>
    <n v="3"/>
    <n v="2"/>
    <d v="2023-07-26T05:03:00"/>
  </r>
  <r>
    <s v="MARS_SED_2023_5min_Ext_230726-052324.jpg"/>
    <n v="0.98594885099999996"/>
    <n v="5"/>
    <n v="2023"/>
    <x v="2"/>
    <x v="1"/>
    <n v="26"/>
    <n v="5"/>
    <n v="23"/>
    <n v="24"/>
    <d v="2023-07-26T05:23:00"/>
  </r>
  <r>
    <s v="MARS_SED_2023_5min_Ext_230726-054347.jpg"/>
    <n v="7.2192435999999999E-2"/>
    <n v="5"/>
    <n v="2023"/>
    <x v="2"/>
    <x v="1"/>
    <n v="26"/>
    <n v="5"/>
    <n v="43"/>
    <n v="47"/>
    <d v="2023-07-26T05:43:00"/>
  </r>
  <r>
    <s v="MARS_SED_2023_5min_Ext_230726-060359.jpg"/>
    <n v="5.1989375999999997E-2"/>
    <n v="5"/>
    <n v="2023"/>
    <x v="2"/>
    <x v="1"/>
    <n v="26"/>
    <n v="6"/>
    <n v="3"/>
    <n v="59"/>
    <d v="2023-07-26T06:03:00"/>
  </r>
  <r>
    <s v="MARS_SED_2023_5min_Ext_230726-062408.jpg"/>
    <n v="5.1569667E-2"/>
    <n v="5"/>
    <n v="2023"/>
    <x v="2"/>
    <x v="1"/>
    <n v="26"/>
    <n v="6"/>
    <n v="24"/>
    <n v="8"/>
    <d v="2023-07-26T06:24:00"/>
  </r>
  <r>
    <s v="MARS_SED_2023_5min_Ext_230726-064423.jpg"/>
    <n v="5.0560618000000002E-2"/>
    <n v="5"/>
    <n v="2023"/>
    <x v="2"/>
    <x v="1"/>
    <n v="26"/>
    <n v="6"/>
    <n v="44"/>
    <n v="23"/>
    <d v="2023-07-26T06:44:00"/>
  </r>
  <r>
    <s v="MARS_SED_2023_5min_Ext_230726-070440.jpg"/>
    <n v="6.1500455000000002E-2"/>
    <n v="5"/>
    <n v="2023"/>
    <x v="2"/>
    <x v="1"/>
    <n v="26"/>
    <n v="7"/>
    <n v="4"/>
    <n v="40"/>
    <d v="2023-07-26T07:04:00"/>
  </r>
  <r>
    <s v="MARS_SED_2023_5min_Ext_230726-072451.jpg"/>
    <n v="0.140418618"/>
    <n v="5"/>
    <n v="2023"/>
    <x v="2"/>
    <x v="1"/>
    <n v="26"/>
    <n v="7"/>
    <n v="24"/>
    <n v="51"/>
    <d v="2023-07-26T07:24:00"/>
  </r>
  <r>
    <s v="MARS_SED_2023_5min_Ext_230726-074504.jpg"/>
    <n v="4.6852075999999999E-2"/>
    <n v="5"/>
    <n v="2023"/>
    <x v="2"/>
    <x v="1"/>
    <n v="26"/>
    <n v="7"/>
    <n v="45"/>
    <n v="4"/>
    <d v="2023-07-26T07:45:00"/>
  </r>
  <r>
    <s v="MARS_SED_2023_5min_Ext_230726-080523.jpg"/>
    <n v="0.13134758999999999"/>
    <n v="5"/>
    <n v="2023"/>
    <x v="2"/>
    <x v="1"/>
    <n v="26"/>
    <n v="8"/>
    <n v="5"/>
    <n v="23"/>
    <d v="2023-07-26T08:05:00"/>
  </r>
  <r>
    <s v="MARS_SED_2023_5min_Ext_230726-082531.jpg"/>
    <n v="7.6381233000000007E-2"/>
    <n v="5"/>
    <n v="2023"/>
    <x v="2"/>
    <x v="1"/>
    <n v="26"/>
    <n v="8"/>
    <n v="25"/>
    <n v="31"/>
    <d v="2023-07-26T08:25:00"/>
  </r>
  <r>
    <s v="MARS_SED_2023_5min_Ext_230726-084543.jpg"/>
    <n v="4.6683140999999997E-2"/>
    <n v="5"/>
    <n v="2023"/>
    <x v="2"/>
    <x v="1"/>
    <n v="26"/>
    <n v="8"/>
    <n v="45"/>
    <n v="43"/>
    <d v="2023-07-26T08:45:00"/>
  </r>
  <r>
    <s v="MARS_SED_2023_5min_Ext_230726-090621.jpg"/>
    <n v="4.4211151999999997E-2"/>
    <n v="5"/>
    <n v="2023"/>
    <x v="2"/>
    <x v="1"/>
    <n v="26"/>
    <n v="9"/>
    <n v="6"/>
    <n v="21"/>
    <d v="2023-07-26T09:06:00"/>
  </r>
  <r>
    <s v="MARS_SED_2023_5min_Ext_230726-092641.jpg"/>
    <n v="4.4992426000000002E-2"/>
    <n v="5"/>
    <n v="2023"/>
    <x v="2"/>
    <x v="1"/>
    <n v="26"/>
    <n v="9"/>
    <n v="26"/>
    <n v="41"/>
    <d v="2023-07-26T09:26:00"/>
  </r>
  <r>
    <s v="MARS_SED_2023_5min_Ext_230726-094649.jpg"/>
    <n v="4.5577422999999999E-2"/>
    <n v="5"/>
    <n v="2023"/>
    <x v="2"/>
    <x v="1"/>
    <n v="26"/>
    <n v="9"/>
    <n v="46"/>
    <n v="49"/>
    <d v="2023-07-26T09:46:00"/>
  </r>
  <r>
    <s v="MARS_SED_2023_5min_Ext_230726-100703.jpg"/>
    <n v="4.7143734999999999E-2"/>
    <n v="5"/>
    <n v="2023"/>
    <x v="2"/>
    <x v="1"/>
    <n v="26"/>
    <n v="10"/>
    <n v="7"/>
    <n v="3"/>
    <d v="2023-07-26T10:07:00"/>
  </r>
  <r>
    <s v="MARS_SED_2023_5min_Ext_230726-102715.jpg"/>
    <n v="4.4938842999999999E-2"/>
    <n v="5"/>
    <n v="2023"/>
    <x v="2"/>
    <x v="1"/>
    <n v="26"/>
    <n v="10"/>
    <n v="27"/>
    <n v="15"/>
    <d v="2023-07-26T10:27:00"/>
  </r>
  <r>
    <s v="MARS_SED_2023_5min_Ext_230726-104732.jpg"/>
    <n v="4.6616440000000002E-2"/>
    <n v="5"/>
    <n v="2023"/>
    <x v="2"/>
    <x v="1"/>
    <n v="26"/>
    <n v="10"/>
    <n v="47"/>
    <n v="32"/>
    <d v="2023-07-26T10:47:00"/>
  </r>
  <r>
    <s v="MARS_SED_2023_5min_Ext_230726-110738.jpg"/>
    <n v="4.6742543999999997E-2"/>
    <n v="5"/>
    <n v="2023"/>
    <x v="2"/>
    <x v="1"/>
    <n v="26"/>
    <n v="11"/>
    <n v="7"/>
    <n v="38"/>
    <d v="2023-07-26T11:07:00"/>
  </r>
  <r>
    <s v="MARS_SED_2023_5min_Ext_230726-112803.jpg"/>
    <n v="4.6300630000000002E-2"/>
    <n v="5"/>
    <n v="2023"/>
    <x v="2"/>
    <x v="1"/>
    <n v="26"/>
    <n v="11"/>
    <n v="28"/>
    <n v="3"/>
    <d v="2023-07-26T11:28:00"/>
  </r>
  <r>
    <s v="MARS_SED_2023_5min_Ext_230726-114825.jpg"/>
    <n v="4.4979075E-2"/>
    <n v="5"/>
    <n v="2023"/>
    <x v="2"/>
    <x v="1"/>
    <n v="26"/>
    <n v="11"/>
    <n v="48"/>
    <n v="25"/>
    <d v="2023-07-26T11:48:00"/>
  </r>
  <r>
    <s v="MARS_SED_2023_5min_Ext_230726-120839.jpg"/>
    <n v="0.17945913399999999"/>
    <n v="5"/>
    <n v="2023"/>
    <x v="2"/>
    <x v="1"/>
    <n v="26"/>
    <n v="12"/>
    <n v="8"/>
    <n v="39"/>
    <d v="2023-07-26T12:08:00"/>
  </r>
  <r>
    <s v="MARS_SED_2023_5min_Ext_230726-122854.jpg"/>
    <n v="0.236457943"/>
    <n v="5"/>
    <n v="2023"/>
    <x v="2"/>
    <x v="1"/>
    <n v="26"/>
    <n v="12"/>
    <n v="28"/>
    <n v="54"/>
    <d v="2023-07-26T12:28:00"/>
  </r>
  <r>
    <s v="MARS_SED_2023_5min_Ext_230726-124906.jpg"/>
    <n v="5.1960590000000001E-2"/>
    <n v="5"/>
    <n v="2023"/>
    <x v="2"/>
    <x v="1"/>
    <n v="26"/>
    <n v="12"/>
    <n v="49"/>
    <n v="6"/>
    <d v="2023-07-26T12:49:00"/>
  </r>
  <r>
    <s v="MARS_SED_2023_5min_Ext_230726-130921.jpg"/>
    <n v="5.5624036000000002E-2"/>
    <n v="5"/>
    <n v="2023"/>
    <x v="2"/>
    <x v="1"/>
    <n v="26"/>
    <n v="13"/>
    <n v="9"/>
    <n v="21"/>
    <d v="2023-07-26T13:09:00"/>
  </r>
  <r>
    <s v="MARS_SED_2023_5min_Ext_230726-132936.jpg"/>
    <n v="8.5036433999999994E-2"/>
    <n v="5"/>
    <n v="2023"/>
    <x v="2"/>
    <x v="1"/>
    <n v="26"/>
    <n v="13"/>
    <n v="29"/>
    <n v="36"/>
    <d v="2023-07-26T13:29:00"/>
  </r>
  <r>
    <s v="MARS_SED_2023_5min_Ext_230726-134956.jpg"/>
    <n v="0.188538187"/>
    <n v="5"/>
    <n v="2023"/>
    <x v="2"/>
    <x v="1"/>
    <n v="26"/>
    <n v="13"/>
    <n v="49"/>
    <n v="56"/>
    <d v="2023-07-26T13:49:00"/>
  </r>
  <r>
    <s v="MARS_SED_2023_5min_Ext_230726-141016.jpg"/>
    <n v="5.6248741999999997E-2"/>
    <n v="5"/>
    <n v="2023"/>
    <x v="2"/>
    <x v="1"/>
    <n v="26"/>
    <n v="14"/>
    <n v="10"/>
    <n v="16"/>
    <d v="2023-07-26T14:10:00"/>
  </r>
  <r>
    <s v="MARS_SED_2023_5min_Ext_230726-143025.jpg"/>
    <n v="0.11669009900000001"/>
    <n v="5"/>
    <n v="2023"/>
    <x v="2"/>
    <x v="1"/>
    <n v="26"/>
    <n v="14"/>
    <n v="30"/>
    <n v="25"/>
    <d v="2023-07-26T14:30:00"/>
  </r>
  <r>
    <s v="MARS_SED_2023_5min_Ext_230726-145043.jpg"/>
    <n v="0.21745018499999999"/>
    <n v="5"/>
    <n v="2023"/>
    <x v="2"/>
    <x v="1"/>
    <n v="26"/>
    <n v="14"/>
    <n v="50"/>
    <n v="43"/>
    <d v="2023-07-26T14:50:00"/>
  </r>
  <r>
    <s v="MARS_SED_2023_5min_Ext_230726-151052.jpg"/>
    <n v="0.33326502899999999"/>
    <n v="5"/>
    <n v="2023"/>
    <x v="2"/>
    <x v="1"/>
    <n v="26"/>
    <n v="15"/>
    <n v="10"/>
    <n v="52"/>
    <d v="2023-07-26T15:10:00"/>
  </r>
  <r>
    <s v="MARS_SED_2023_5min_Ext_230726-153121.jpg"/>
    <n v="0.10714484000000001"/>
    <n v="5"/>
    <n v="2023"/>
    <x v="2"/>
    <x v="1"/>
    <n v="26"/>
    <n v="15"/>
    <n v="31"/>
    <n v="21"/>
    <d v="2023-07-26T15:31:00"/>
  </r>
  <r>
    <s v="MARS_SED_2023_5min_Ext_230726-155129.jpg"/>
    <n v="0.35486406799999998"/>
    <n v="5"/>
    <n v="2023"/>
    <x v="2"/>
    <x v="1"/>
    <n v="26"/>
    <n v="15"/>
    <n v="51"/>
    <n v="29"/>
    <d v="2023-07-26T15:51:00"/>
  </r>
  <r>
    <s v="MARS_SED_2023_5min_Ext_230726-161140.jpg"/>
    <n v="0.333507571"/>
    <n v="5"/>
    <n v="2023"/>
    <x v="2"/>
    <x v="1"/>
    <n v="26"/>
    <n v="16"/>
    <n v="11"/>
    <n v="40"/>
    <d v="2023-07-26T16:11:00"/>
  </r>
  <r>
    <s v="MARS_SED_2023_5min_Ext_230726-163151.jpg"/>
    <n v="0.44779437900000002"/>
    <n v="5"/>
    <n v="2023"/>
    <x v="2"/>
    <x v="1"/>
    <n v="26"/>
    <n v="16"/>
    <n v="31"/>
    <n v="51"/>
    <d v="2023-07-26T16:31:00"/>
  </r>
  <r>
    <s v="MARS_SED_2023_5min_Ext_230726-165221.jpg"/>
    <n v="0.43838828400000002"/>
    <n v="5"/>
    <n v="2023"/>
    <x v="2"/>
    <x v="1"/>
    <n v="26"/>
    <n v="16"/>
    <n v="52"/>
    <n v="21"/>
    <d v="2023-07-26T16:52:00"/>
  </r>
  <r>
    <s v="MARS_SED_2023_5min_Ext_230726-171233.jpg"/>
    <n v="8.4102342999999996E-2"/>
    <n v="5"/>
    <n v="2023"/>
    <x v="2"/>
    <x v="1"/>
    <n v="26"/>
    <n v="17"/>
    <n v="12"/>
    <n v="33"/>
    <d v="2023-07-26T17:12:00"/>
  </r>
  <r>
    <s v="MARS_SED_2023_5min_Ext_230726-173252.jpg"/>
    <n v="0.27573312100000003"/>
    <n v="5"/>
    <n v="2023"/>
    <x v="2"/>
    <x v="1"/>
    <n v="26"/>
    <n v="17"/>
    <n v="32"/>
    <n v="52"/>
    <d v="2023-07-26T17:32:00"/>
  </r>
  <r>
    <s v="MARS_SED_2023_5min_Ext_230726-175320.jpg"/>
    <n v="0.122587295"/>
    <n v="5"/>
    <n v="2023"/>
    <x v="2"/>
    <x v="1"/>
    <n v="26"/>
    <n v="17"/>
    <n v="53"/>
    <n v="20"/>
    <d v="2023-07-26T17:53:00"/>
  </r>
  <r>
    <s v="MARS_SED_2023_5min_Ext_230726-181333.jpg"/>
    <n v="7.5198422000000001E-2"/>
    <n v="5"/>
    <n v="2023"/>
    <x v="2"/>
    <x v="1"/>
    <n v="26"/>
    <n v="18"/>
    <n v="13"/>
    <n v="33"/>
    <d v="2023-07-26T18:13:00"/>
  </r>
  <r>
    <s v="MARS_SED_2023_5min_Ext_230726-183342.jpg"/>
    <n v="7.5194502999999996E-2"/>
    <n v="5"/>
    <n v="2023"/>
    <x v="2"/>
    <x v="1"/>
    <n v="26"/>
    <n v="18"/>
    <n v="33"/>
    <n v="42"/>
    <d v="2023-07-26T18:33:00"/>
  </r>
  <r>
    <s v="MARS_SED_2023_5min_Ext_230726-185358.jpg"/>
    <n v="0.39336355299999998"/>
    <n v="5"/>
    <n v="2023"/>
    <x v="2"/>
    <x v="1"/>
    <n v="26"/>
    <n v="18"/>
    <n v="53"/>
    <n v="58"/>
    <d v="2023-07-26T18:53:00"/>
  </r>
  <r>
    <s v="MARS_SED_2023_5min_Ext_230726-191423.jpg"/>
    <n v="0.17737963100000001"/>
    <n v="5"/>
    <n v="2023"/>
    <x v="2"/>
    <x v="1"/>
    <n v="26"/>
    <n v="19"/>
    <n v="14"/>
    <n v="23"/>
    <d v="2023-07-26T19:14:00"/>
  </r>
  <r>
    <s v="MARS_SED_2023_5min_Ext_230726-193431.jpg"/>
    <n v="7.8656761000000006E-2"/>
    <n v="5"/>
    <n v="2023"/>
    <x v="2"/>
    <x v="1"/>
    <n v="26"/>
    <n v="19"/>
    <n v="34"/>
    <n v="31"/>
    <d v="2023-07-26T19:34:00"/>
  </r>
  <r>
    <s v="MARS_SED_2023_5min_Ext_230726-195454.jpg"/>
    <n v="0.90835083299999997"/>
    <n v="5"/>
    <n v="2023"/>
    <x v="2"/>
    <x v="1"/>
    <n v="26"/>
    <n v="19"/>
    <n v="54"/>
    <n v="54"/>
    <d v="2023-07-26T19:54:00"/>
  </r>
  <r>
    <s v="MARS_SED_2023_5min_Ext_230726-201504.jpg"/>
    <n v="0.14152668600000001"/>
    <n v="5"/>
    <n v="2023"/>
    <x v="2"/>
    <x v="1"/>
    <n v="26"/>
    <n v="20"/>
    <n v="15"/>
    <n v="4"/>
    <d v="2023-07-26T20:15:00"/>
  </r>
  <r>
    <s v="MARS_SED_2023_5min_Ext_230726-203532.jpg"/>
    <n v="0.14269583999999999"/>
    <n v="5"/>
    <n v="2023"/>
    <x v="2"/>
    <x v="1"/>
    <n v="26"/>
    <n v="20"/>
    <n v="35"/>
    <n v="32"/>
    <d v="2023-07-26T20:35:00"/>
  </r>
  <r>
    <s v="MARS_SED_2023_5min_Ext_230726-205605.jpg"/>
    <n v="6.3989808999999995E-2"/>
    <n v="5"/>
    <n v="2023"/>
    <x v="2"/>
    <x v="1"/>
    <n v="26"/>
    <n v="20"/>
    <n v="56"/>
    <n v="5"/>
    <d v="2023-07-26T20:56:00"/>
  </r>
  <r>
    <s v="MARS_SED_2023_5min_Ext_230726-211616.jpg"/>
    <n v="5.3750734000000001E-2"/>
    <n v="5"/>
    <n v="2023"/>
    <x v="2"/>
    <x v="1"/>
    <n v="26"/>
    <n v="21"/>
    <n v="16"/>
    <n v="16"/>
    <d v="2023-07-26T21:16:00"/>
  </r>
  <r>
    <s v="MARS_SED_2023_5min_Ext_230726-213643.jpg"/>
    <n v="5.0923015000000002E-2"/>
    <n v="5"/>
    <n v="2023"/>
    <x v="2"/>
    <x v="1"/>
    <n v="26"/>
    <n v="21"/>
    <n v="36"/>
    <n v="43"/>
    <d v="2023-07-26T21:36:00"/>
  </r>
  <r>
    <s v="MARS_SED_2023_5min_Ext_230726-215822.jpg"/>
    <n v="4.9936831000000001E-2"/>
    <n v="5"/>
    <n v="2023"/>
    <x v="2"/>
    <x v="1"/>
    <n v="26"/>
    <n v="21"/>
    <n v="58"/>
    <n v="22"/>
    <d v="2023-07-26T21:58:00"/>
  </r>
  <r>
    <s v="MARS_SED_2023_5min_Ext_230726-221833.jpg"/>
    <n v="0.16861152200000001"/>
    <n v="5"/>
    <n v="2023"/>
    <x v="2"/>
    <x v="1"/>
    <n v="26"/>
    <n v="22"/>
    <n v="18"/>
    <n v="33"/>
    <d v="2023-07-26T22:18:00"/>
  </r>
  <r>
    <s v="MARS_SED_2023_5min_Ext_230726-223854.jpg"/>
    <n v="0.14600397400000001"/>
    <n v="5"/>
    <n v="2023"/>
    <x v="2"/>
    <x v="1"/>
    <n v="26"/>
    <n v="22"/>
    <n v="38"/>
    <n v="54"/>
    <d v="2023-07-26T22:38:00"/>
  </r>
  <r>
    <s v="MARS_SED_2023_5min_Ext_230726-225917.jpg"/>
    <n v="5.9565396E-2"/>
    <n v="5"/>
    <n v="2023"/>
    <x v="2"/>
    <x v="1"/>
    <n v="26"/>
    <n v="22"/>
    <n v="59"/>
    <n v="17"/>
    <d v="2023-07-26T22:59:00"/>
  </r>
  <r>
    <s v="MARS_SED_2023_5min_Ext_230726-231938.jpg"/>
    <n v="4.3404191000000002E-2"/>
    <n v="5"/>
    <n v="2023"/>
    <x v="2"/>
    <x v="1"/>
    <n v="26"/>
    <n v="23"/>
    <n v="19"/>
    <n v="38"/>
    <d v="2023-07-26T23:19:00"/>
  </r>
  <r>
    <s v="MARS_SED_2023_5min_Ext_230726-234009.jpg"/>
    <n v="0.16328036400000001"/>
    <n v="5"/>
    <n v="2023"/>
    <x v="2"/>
    <x v="1"/>
    <n v="26"/>
    <n v="23"/>
    <n v="40"/>
    <n v="9"/>
    <d v="2023-07-26T23:40:00"/>
  </r>
  <r>
    <s v="MARS_SED_2023_5min_Ext_230727-000029.jpg"/>
    <n v="2.9545577E-2"/>
    <n v="5"/>
    <n v="2023"/>
    <x v="2"/>
    <x v="1"/>
    <n v="27"/>
    <n v="0"/>
    <n v="0"/>
    <n v="29"/>
    <d v="2023-07-27T00:00:00"/>
  </r>
  <r>
    <s v="MARS_SED_2023_5min_Ext_230727-002103.jpg"/>
    <n v="2.7723208999999999E-2"/>
    <n v="5"/>
    <n v="2023"/>
    <x v="2"/>
    <x v="1"/>
    <n v="27"/>
    <n v="0"/>
    <n v="21"/>
    <n v="3"/>
    <d v="2023-07-27T00:21:00"/>
  </r>
  <r>
    <s v="MARS_SED_2023_5min_Ext_230727-004120.jpg"/>
    <n v="2.6382815E-2"/>
    <n v="5"/>
    <n v="2023"/>
    <x v="2"/>
    <x v="1"/>
    <n v="27"/>
    <n v="0"/>
    <n v="41"/>
    <n v="20"/>
    <d v="2023-07-27T00:41:00"/>
  </r>
  <r>
    <s v="MARS_SED_2023_5min_Ext_230727-010146.jpg"/>
    <n v="1.053344777"/>
    <n v="5"/>
    <n v="2023"/>
    <x v="2"/>
    <x v="1"/>
    <n v="27"/>
    <n v="1"/>
    <n v="1"/>
    <n v="46"/>
    <d v="2023-07-27T01:01:00"/>
  </r>
  <r>
    <s v="MARS_SED_2023_5min_Ext_230727-012158.jpg"/>
    <n v="0.203764322"/>
    <n v="5"/>
    <n v="2023"/>
    <x v="2"/>
    <x v="1"/>
    <n v="27"/>
    <n v="1"/>
    <n v="21"/>
    <n v="58"/>
    <d v="2023-07-27T01:21:00"/>
  </r>
  <r>
    <s v="MARS_SED_2023_5min_Ext_230727-014209.jpg"/>
    <n v="0.14848960999999999"/>
    <n v="5"/>
    <n v="2023"/>
    <x v="2"/>
    <x v="1"/>
    <n v="27"/>
    <n v="1"/>
    <n v="42"/>
    <n v="9"/>
    <d v="2023-07-27T01:42:00"/>
  </r>
  <r>
    <s v="MARS_SED_2023_5min_Ext_230727-020234.jpg"/>
    <n v="0.316426765"/>
    <n v="5"/>
    <n v="2023"/>
    <x v="2"/>
    <x v="1"/>
    <n v="27"/>
    <n v="2"/>
    <n v="2"/>
    <n v="34"/>
    <d v="2023-07-27T02:02:00"/>
  </r>
  <r>
    <s v="MARS_SED_2023_5min_Ext_230727-022248.jpg"/>
    <n v="0.32222247300000001"/>
    <n v="5"/>
    <n v="2023"/>
    <x v="2"/>
    <x v="1"/>
    <n v="27"/>
    <n v="2"/>
    <n v="22"/>
    <n v="48"/>
    <d v="2023-07-27T02:22:00"/>
  </r>
  <r>
    <s v="MARS_SED_2023_5min_Ext_230727-024319.jpg"/>
    <n v="0.20243973000000001"/>
    <n v="5"/>
    <n v="2023"/>
    <x v="2"/>
    <x v="1"/>
    <n v="27"/>
    <n v="2"/>
    <n v="43"/>
    <n v="19"/>
    <d v="2023-07-27T02:43:00"/>
  </r>
  <r>
    <s v="MARS_SED_2023_5min_Ext_230727-030332.jpg"/>
    <n v="0.97053650499999999"/>
    <n v="5"/>
    <n v="2023"/>
    <x v="2"/>
    <x v="1"/>
    <n v="27"/>
    <n v="3"/>
    <n v="3"/>
    <n v="32"/>
    <d v="2023-07-27T03:03:00"/>
  </r>
  <r>
    <s v="MARS_SED_2023_5min_Ext_230727-032341.jpg"/>
    <n v="0.18308703100000001"/>
    <n v="5"/>
    <n v="2023"/>
    <x v="2"/>
    <x v="1"/>
    <n v="27"/>
    <n v="3"/>
    <n v="23"/>
    <n v="41"/>
    <d v="2023-07-27T03:23:00"/>
  </r>
  <r>
    <s v="MARS_SED_2023_5min_Ext_230727-034417.jpg"/>
    <n v="8.6211673000000003E-2"/>
    <n v="5"/>
    <n v="2023"/>
    <x v="2"/>
    <x v="1"/>
    <n v="27"/>
    <n v="3"/>
    <n v="44"/>
    <n v="17"/>
    <d v="2023-07-27T03:44:00"/>
  </r>
  <r>
    <s v="MARS_SED_2023_5min_Ext_230727-040438.jpg"/>
    <n v="4.6659072000000003E-2"/>
    <n v="5"/>
    <n v="2023"/>
    <x v="2"/>
    <x v="1"/>
    <n v="27"/>
    <n v="4"/>
    <n v="4"/>
    <n v="38"/>
    <d v="2023-07-27T04:04:00"/>
  </r>
  <r>
    <s v="MARS_SED_2023_5min_Ext_230727-042453.jpg"/>
    <n v="4.9266641999999999E-2"/>
    <n v="5"/>
    <n v="2023"/>
    <x v="2"/>
    <x v="1"/>
    <n v="27"/>
    <n v="4"/>
    <n v="24"/>
    <n v="53"/>
    <d v="2023-07-27T04:24:00"/>
  </r>
  <r>
    <s v="MARS_SED_2023_5min_Ext_230727-044508.jpg"/>
    <n v="4.901527E-2"/>
    <n v="5"/>
    <n v="2023"/>
    <x v="2"/>
    <x v="1"/>
    <n v="27"/>
    <n v="4"/>
    <n v="45"/>
    <n v="8"/>
    <d v="2023-07-27T04:45:00"/>
  </r>
  <r>
    <s v="MARS_SED_2023_5min_Ext_230727-050541.jpg"/>
    <n v="4.8279269999999999E-2"/>
    <n v="5"/>
    <n v="2023"/>
    <x v="2"/>
    <x v="1"/>
    <n v="27"/>
    <n v="5"/>
    <n v="5"/>
    <n v="41"/>
    <d v="2023-07-27T05:05:00"/>
  </r>
  <r>
    <s v="MARS_SED_2023_5min_Ext_230727-052557.jpg"/>
    <n v="4.9130172999999999E-2"/>
    <n v="5"/>
    <n v="2023"/>
    <x v="2"/>
    <x v="1"/>
    <n v="27"/>
    <n v="5"/>
    <n v="25"/>
    <n v="57"/>
    <d v="2023-07-27T05:25:00"/>
  </r>
  <r>
    <s v="MARS_SED_2023_5min_Ext_230727-054612.jpg"/>
    <n v="4.8533521000000003E-2"/>
    <n v="5"/>
    <n v="2023"/>
    <x v="2"/>
    <x v="1"/>
    <n v="27"/>
    <n v="5"/>
    <n v="46"/>
    <n v="12"/>
    <d v="2023-07-27T05:46:00"/>
  </r>
  <r>
    <s v="MARS_SED_2023_5min_Ext_230727-060622.jpg"/>
    <n v="4.7547301E-2"/>
    <n v="5"/>
    <n v="2023"/>
    <x v="2"/>
    <x v="1"/>
    <n v="27"/>
    <n v="6"/>
    <n v="6"/>
    <n v="22"/>
    <d v="2023-07-27T06:06:00"/>
  </r>
  <r>
    <s v="MARS_SED_2023_5min_Ext_230727-062654.jpg"/>
    <n v="4.7804102000000001E-2"/>
    <n v="5"/>
    <n v="2023"/>
    <x v="2"/>
    <x v="1"/>
    <n v="27"/>
    <n v="6"/>
    <n v="26"/>
    <n v="54"/>
    <d v="2023-07-27T06:26:00"/>
  </r>
  <r>
    <s v="MARS_SED_2023_5min_Ext_230727-064708.jpg"/>
    <n v="4.5432012000000001E-2"/>
    <n v="5"/>
    <n v="2023"/>
    <x v="2"/>
    <x v="1"/>
    <n v="27"/>
    <n v="6"/>
    <n v="47"/>
    <n v="8"/>
    <d v="2023-07-27T06:47:00"/>
  </r>
  <r>
    <s v="MARS_SED_2023_5min_Ext_230727-070724.jpg"/>
    <n v="8.4902264000000005E-2"/>
    <n v="5"/>
    <n v="2023"/>
    <x v="2"/>
    <x v="1"/>
    <n v="27"/>
    <n v="7"/>
    <n v="7"/>
    <n v="24"/>
    <d v="2023-07-27T07:07:00"/>
  </r>
  <r>
    <s v="MARS_SED_2023_5min_Ext_230727-072758.jpg"/>
    <n v="4.0039434999999998E-2"/>
    <n v="5"/>
    <n v="2023"/>
    <x v="2"/>
    <x v="1"/>
    <n v="27"/>
    <n v="7"/>
    <n v="27"/>
    <n v="58"/>
    <d v="2023-07-27T07:27:00"/>
  </r>
  <r>
    <s v="MARS_SED_2023_5min_Ext_230727-074819.jpg"/>
    <n v="4.1242004999999998E-2"/>
    <n v="5"/>
    <n v="2023"/>
    <x v="2"/>
    <x v="1"/>
    <n v="27"/>
    <n v="7"/>
    <n v="48"/>
    <n v="19"/>
    <d v="2023-07-27T07:48:00"/>
  </r>
  <r>
    <s v="MARS_SED_2023_5min_Ext_230727-080836.jpg"/>
    <n v="4.1194781E-2"/>
    <n v="5"/>
    <n v="2023"/>
    <x v="2"/>
    <x v="1"/>
    <n v="27"/>
    <n v="8"/>
    <n v="8"/>
    <n v="36"/>
    <d v="2023-07-27T08:08:00"/>
  </r>
  <r>
    <s v="MARS_SED_2023_5min_Ext_230727-082903.jpg"/>
    <n v="4.1695174000000002E-2"/>
    <n v="5"/>
    <n v="2023"/>
    <x v="2"/>
    <x v="1"/>
    <n v="27"/>
    <n v="8"/>
    <n v="29"/>
    <n v="3"/>
    <d v="2023-07-27T08:29:00"/>
  </r>
  <r>
    <s v="MARS_SED_2023_5min_Ext_230727-084918.jpg"/>
    <n v="3.9720617999999999E-2"/>
    <n v="5"/>
    <n v="2023"/>
    <x v="2"/>
    <x v="1"/>
    <n v="27"/>
    <n v="8"/>
    <n v="49"/>
    <n v="18"/>
    <d v="2023-07-27T08:49:00"/>
  </r>
  <r>
    <s v="MARS_SED_2023_5min_Ext_230727-090938.jpg"/>
    <n v="3.7778725999999999E-2"/>
    <n v="5"/>
    <n v="2023"/>
    <x v="2"/>
    <x v="1"/>
    <n v="27"/>
    <n v="9"/>
    <n v="9"/>
    <n v="38"/>
    <d v="2023-07-27T09:09:00"/>
  </r>
  <r>
    <s v="MARS_SED_2023_5min_Ext_230727-092947.jpg"/>
    <n v="3.7649971999999997E-2"/>
    <n v="5"/>
    <n v="2023"/>
    <x v="2"/>
    <x v="1"/>
    <n v="27"/>
    <n v="9"/>
    <n v="29"/>
    <n v="47"/>
    <d v="2023-07-27T09:29:00"/>
  </r>
  <r>
    <s v="MARS_SED_2023_5min_Ext_230727-095015.jpg"/>
    <n v="4.1408106E-2"/>
    <n v="5"/>
    <n v="2023"/>
    <x v="2"/>
    <x v="1"/>
    <n v="27"/>
    <n v="9"/>
    <n v="50"/>
    <n v="15"/>
    <d v="2023-07-27T09:50:00"/>
  </r>
  <r>
    <s v="MARS_SED_2023_5min_Ext_230727-101041.jpg"/>
    <n v="4.0608810000000002E-2"/>
    <n v="5"/>
    <n v="2023"/>
    <x v="2"/>
    <x v="1"/>
    <n v="27"/>
    <n v="10"/>
    <n v="10"/>
    <n v="41"/>
    <d v="2023-07-27T10:10:00"/>
  </r>
  <r>
    <s v="MARS_SED_2023_5min_Ext_230727-103058.jpg"/>
    <n v="3.9938345E-2"/>
    <n v="5"/>
    <n v="2023"/>
    <x v="2"/>
    <x v="1"/>
    <n v="27"/>
    <n v="10"/>
    <n v="30"/>
    <n v="58"/>
    <d v="2023-07-27T10:30:00"/>
  </r>
  <r>
    <s v="MARS_SED_2023_5min_Ext_230727-105125.jpg"/>
    <n v="4.3062342000000003E-2"/>
    <n v="5"/>
    <n v="2023"/>
    <x v="2"/>
    <x v="1"/>
    <n v="27"/>
    <n v="10"/>
    <n v="51"/>
    <n v="25"/>
    <d v="2023-07-27T10:51:00"/>
  </r>
  <r>
    <s v="MARS_SED_2023_5min_Ext_230727-111159.jpg"/>
    <n v="0.14576233799999999"/>
    <n v="5"/>
    <n v="2023"/>
    <x v="2"/>
    <x v="1"/>
    <n v="27"/>
    <n v="11"/>
    <n v="11"/>
    <n v="59"/>
    <d v="2023-07-27T11:11:00"/>
  </r>
  <r>
    <s v="MARS_SED_2023_5min_Ext_230727-113215.jpg"/>
    <n v="0.23397335499999999"/>
    <n v="5"/>
    <n v="2023"/>
    <x v="2"/>
    <x v="1"/>
    <n v="27"/>
    <n v="11"/>
    <n v="32"/>
    <n v="15"/>
    <d v="2023-07-27T11:32:00"/>
  </r>
  <r>
    <s v="MARS_SED_2023_5min_Ext_230727-115233.jpg"/>
    <n v="0.67137952199999995"/>
    <n v="5"/>
    <n v="2023"/>
    <x v="2"/>
    <x v="1"/>
    <n v="27"/>
    <n v="11"/>
    <n v="52"/>
    <n v="33"/>
    <d v="2023-07-27T11:52:00"/>
  </r>
  <r>
    <s v="MARS_SED_2023_5min_Ext_230727-121303.jpg"/>
    <n v="4.8566359000000003E-2"/>
    <n v="5"/>
    <n v="2023"/>
    <x v="2"/>
    <x v="1"/>
    <n v="27"/>
    <n v="12"/>
    <n v="13"/>
    <n v="3"/>
    <d v="2023-07-27T12:13:00"/>
  </r>
  <r>
    <s v="MARS_SED_2023_5min_Ext_230727-123317.jpg"/>
    <n v="0.27321077599999999"/>
    <n v="5"/>
    <n v="2023"/>
    <x v="2"/>
    <x v="1"/>
    <n v="27"/>
    <n v="12"/>
    <n v="33"/>
    <n v="17"/>
    <d v="2023-07-27T12:33:00"/>
  </r>
  <r>
    <s v="MARS_SED_2023_5min_Ext_230727-125329.jpg"/>
    <n v="0.34826426300000002"/>
    <n v="5"/>
    <n v="2023"/>
    <x v="2"/>
    <x v="1"/>
    <n v="27"/>
    <n v="12"/>
    <n v="53"/>
    <n v="29"/>
    <d v="2023-07-27T12:53:00"/>
  </r>
  <r>
    <s v="MARS_SED_2023_5min_Ext_230727-131353.jpg"/>
    <n v="0.26091016500000003"/>
    <n v="5"/>
    <n v="2023"/>
    <x v="2"/>
    <x v="1"/>
    <n v="27"/>
    <n v="13"/>
    <n v="13"/>
    <n v="53"/>
    <d v="2023-07-27T13:13:00"/>
  </r>
  <r>
    <s v="MARS_SED_2023_5min_Ext_230727-133427.jpg"/>
    <n v="0.24244163599999999"/>
    <n v="5"/>
    <n v="2023"/>
    <x v="2"/>
    <x v="1"/>
    <n v="27"/>
    <n v="13"/>
    <n v="34"/>
    <n v="27"/>
    <d v="2023-07-27T13:34:00"/>
  </r>
  <r>
    <s v="MARS_SED_2023_5min_Ext_230727-135453.jpg"/>
    <n v="0.234856337"/>
    <n v="5"/>
    <n v="2023"/>
    <x v="2"/>
    <x v="1"/>
    <n v="27"/>
    <n v="13"/>
    <n v="54"/>
    <n v="53"/>
    <d v="2023-07-27T13:54:00"/>
  </r>
  <r>
    <s v="MARS_SED_2023_5min_Ext_230727-141521.jpg"/>
    <n v="0.216881922"/>
    <n v="5"/>
    <n v="2023"/>
    <x v="2"/>
    <x v="1"/>
    <n v="27"/>
    <n v="14"/>
    <n v="15"/>
    <n v="21"/>
    <d v="2023-07-27T14:15:00"/>
  </r>
  <r>
    <s v="MARS_SED_2023_5min_Ext_230727-143537.jpg"/>
    <n v="0.79378880100000004"/>
    <n v="5"/>
    <n v="2023"/>
    <x v="2"/>
    <x v="1"/>
    <n v="27"/>
    <n v="14"/>
    <n v="35"/>
    <n v="37"/>
    <d v="2023-07-27T14:35:00"/>
  </r>
  <r>
    <s v="MARS_SED_2023_5min_Ext_230727-145549.jpg"/>
    <n v="0.67950476999999998"/>
    <n v="5"/>
    <n v="2023"/>
    <x v="2"/>
    <x v="1"/>
    <n v="27"/>
    <n v="14"/>
    <n v="55"/>
    <n v="49"/>
    <d v="2023-07-27T14:55:00"/>
  </r>
  <r>
    <s v="MARS_SED_2023_5min_Ext_230727-151605.jpg"/>
    <n v="0.98685525600000001"/>
    <n v="5"/>
    <n v="2023"/>
    <x v="2"/>
    <x v="1"/>
    <n v="27"/>
    <n v="15"/>
    <n v="16"/>
    <n v="5"/>
    <d v="2023-07-27T15:16:00"/>
  </r>
  <r>
    <s v="MARS_SED_2023_5min_Ext_230727-153616.jpg"/>
    <n v="0.48624330900000001"/>
    <n v="5"/>
    <n v="2023"/>
    <x v="2"/>
    <x v="1"/>
    <n v="27"/>
    <n v="15"/>
    <n v="36"/>
    <n v="16"/>
    <d v="2023-07-27T15:36:00"/>
  </r>
  <r>
    <s v="MARS_SED_2023_5min_Ext_230727-155653.jpg"/>
    <n v="0.64938237899999995"/>
    <n v="5"/>
    <n v="2023"/>
    <x v="2"/>
    <x v="1"/>
    <n v="27"/>
    <n v="15"/>
    <n v="56"/>
    <n v="53"/>
    <d v="2023-07-27T15:56:00"/>
  </r>
  <r>
    <s v="MARS_SED_2023_5min_Ext_230727-161712.jpg"/>
    <n v="0.86112604299999995"/>
    <n v="5"/>
    <n v="2023"/>
    <x v="2"/>
    <x v="1"/>
    <n v="27"/>
    <n v="16"/>
    <n v="17"/>
    <n v="12"/>
    <d v="2023-07-27T16:17:00"/>
  </r>
  <r>
    <s v="MARS_SED_2023_5min_Ext_230727-163724.jpg"/>
    <n v="0.64211703499999995"/>
    <n v="5"/>
    <n v="2023"/>
    <x v="2"/>
    <x v="1"/>
    <n v="27"/>
    <n v="16"/>
    <n v="37"/>
    <n v="24"/>
    <d v="2023-07-27T16:37:00"/>
  </r>
  <r>
    <s v="MARS_SED_2023_5min_Ext_230727-165744.jpg"/>
    <n v="0.54376986000000005"/>
    <n v="5"/>
    <n v="2023"/>
    <x v="2"/>
    <x v="1"/>
    <n v="27"/>
    <n v="16"/>
    <n v="57"/>
    <n v="44"/>
    <d v="2023-07-27T16:57:00"/>
  </r>
  <r>
    <s v="MARS_SED_2023_5min_Ext_230727-171814.jpg"/>
    <n v="0.95794979800000002"/>
    <n v="5"/>
    <n v="2023"/>
    <x v="2"/>
    <x v="1"/>
    <n v="27"/>
    <n v="17"/>
    <n v="18"/>
    <n v="14"/>
    <d v="2023-07-27T17:18:00"/>
  </r>
  <r>
    <s v="MARS_SED_2023_5min_Ext_230727-173836.jpg"/>
    <n v="0.75621908999999998"/>
    <n v="5"/>
    <n v="2023"/>
    <x v="2"/>
    <x v="1"/>
    <n v="27"/>
    <n v="17"/>
    <n v="38"/>
    <n v="36"/>
    <d v="2023-07-27T17:38:00"/>
  </r>
  <r>
    <s v="MARS_SED_2023_5min_Ext_230727-175906.jpg"/>
    <n v="0.88003457299999999"/>
    <n v="5"/>
    <n v="2023"/>
    <x v="2"/>
    <x v="1"/>
    <n v="27"/>
    <n v="17"/>
    <n v="59"/>
    <n v="6"/>
    <d v="2023-07-27T17:59:00"/>
  </r>
  <r>
    <s v="MARS_SED_2023_5min_Ext_230727-181918.jpg"/>
    <n v="0.38017630800000002"/>
    <n v="5"/>
    <n v="2023"/>
    <x v="2"/>
    <x v="1"/>
    <n v="27"/>
    <n v="18"/>
    <n v="19"/>
    <n v="18"/>
    <d v="2023-07-27T18:19:00"/>
  </r>
  <r>
    <s v="MARS_SED_2023_5min_Ext_230727-183946.jpg"/>
    <n v="1.3629219429999999"/>
    <n v="5"/>
    <n v="2023"/>
    <x v="2"/>
    <x v="1"/>
    <n v="27"/>
    <n v="18"/>
    <n v="39"/>
    <n v="46"/>
    <d v="2023-07-27T18:39:00"/>
  </r>
  <r>
    <s v="MARS_SED_2023_5min_Ext_230727-190001.jpg"/>
    <n v="0.93656916700000004"/>
    <n v="5"/>
    <n v="2023"/>
    <x v="2"/>
    <x v="1"/>
    <n v="27"/>
    <n v="19"/>
    <n v="0"/>
    <n v="1"/>
    <d v="2023-07-27T19:00:00"/>
  </r>
  <r>
    <s v="MARS_SED_2023_5min_Ext_230727-192039.jpg"/>
    <n v="1.2737997459999999"/>
    <n v="5"/>
    <n v="2023"/>
    <x v="2"/>
    <x v="1"/>
    <n v="27"/>
    <n v="19"/>
    <n v="20"/>
    <n v="39"/>
    <d v="2023-07-27T19:20:00"/>
  </r>
  <r>
    <s v="MARS_SED_2023_5min_Ext_230727-194058.jpg"/>
    <n v="0.79987925800000004"/>
    <n v="5"/>
    <n v="2023"/>
    <x v="2"/>
    <x v="1"/>
    <n v="27"/>
    <n v="19"/>
    <n v="40"/>
    <n v="58"/>
    <d v="2023-07-27T19:40:00"/>
  </r>
  <r>
    <s v="MARS_SED_2023_5min_Ext_230727-200122.jpg"/>
    <n v="1.2222429749999999"/>
    <n v="5"/>
    <n v="2023"/>
    <x v="2"/>
    <x v="1"/>
    <n v="27"/>
    <n v="20"/>
    <n v="1"/>
    <n v="22"/>
    <d v="2023-07-27T20:01:00"/>
  </r>
  <r>
    <s v="MARS_SED_2023_5min_Ext_230727-202147.jpg"/>
    <n v="0.21003179799999999"/>
    <n v="5"/>
    <n v="2023"/>
    <x v="2"/>
    <x v="1"/>
    <n v="27"/>
    <n v="20"/>
    <n v="21"/>
    <n v="47"/>
    <d v="2023-07-27T20:21:00"/>
  </r>
  <r>
    <s v="MARS_SED_2023_5min_Ext_230727-204208.jpg"/>
    <n v="1.4120409009999999"/>
    <n v="5"/>
    <n v="2023"/>
    <x v="2"/>
    <x v="1"/>
    <n v="27"/>
    <n v="20"/>
    <n v="42"/>
    <n v="8"/>
    <d v="2023-07-27T20:42:00"/>
  </r>
  <r>
    <s v="MARS_SED_2023_5min_Ext_230727-210217.jpg"/>
    <n v="0.45082124299999998"/>
    <n v="5"/>
    <n v="2023"/>
    <x v="2"/>
    <x v="1"/>
    <n v="27"/>
    <n v="21"/>
    <n v="2"/>
    <n v="17"/>
    <d v="2023-07-27T21:02:00"/>
  </r>
  <r>
    <s v="MARS_SED_2023_5min_Ext_230727-212238.jpg"/>
    <n v="0.121069101"/>
    <n v="5"/>
    <n v="2023"/>
    <x v="2"/>
    <x v="1"/>
    <n v="27"/>
    <n v="21"/>
    <n v="22"/>
    <n v="38"/>
    <d v="2023-07-27T21:22:00"/>
  </r>
  <r>
    <s v="MARS_SED_2023_5min_Ext_230727-214259.jpg"/>
    <n v="5.0753477999999998E-2"/>
    <n v="5"/>
    <n v="2023"/>
    <x v="2"/>
    <x v="1"/>
    <n v="27"/>
    <n v="21"/>
    <n v="42"/>
    <n v="59"/>
    <d v="2023-07-27T21:42:00"/>
  </r>
  <r>
    <s v="MARS_SED_2023_5min_Ext_230727-220322.jpg"/>
    <n v="3.3381519999999998E-2"/>
    <n v="5"/>
    <n v="2023"/>
    <x v="2"/>
    <x v="1"/>
    <n v="27"/>
    <n v="22"/>
    <n v="3"/>
    <n v="22"/>
    <d v="2023-07-27T22:03:00"/>
  </r>
  <r>
    <s v="MARS_SED_2023_5min_Ext_230727-222506.jpg"/>
    <n v="0.105046651"/>
    <n v="5"/>
    <n v="2023"/>
    <x v="2"/>
    <x v="1"/>
    <n v="27"/>
    <n v="22"/>
    <n v="25"/>
    <n v="6"/>
    <d v="2023-07-27T22:25:00"/>
  </r>
  <r>
    <s v="MARS_SED_2023_5min_Ext_230727-224523.jpg"/>
    <n v="3.9273151999999999E-2"/>
    <n v="5"/>
    <n v="2023"/>
    <x v="2"/>
    <x v="1"/>
    <n v="27"/>
    <n v="22"/>
    <n v="45"/>
    <n v="23"/>
    <d v="2023-07-27T22:45:00"/>
  </r>
  <r>
    <s v="MARS_SED_2023_5min_Ext_230727-230535.jpg"/>
    <n v="8.3694992999999995E-2"/>
    <n v="5"/>
    <n v="2023"/>
    <x v="2"/>
    <x v="1"/>
    <n v="27"/>
    <n v="23"/>
    <n v="5"/>
    <n v="35"/>
    <d v="2023-07-27T23:05:00"/>
  </r>
  <r>
    <s v="MARS_SED_2023_5min_Ext_230727-232600.jpg"/>
    <n v="7.2567414999999996E-2"/>
    <n v="5"/>
    <n v="2023"/>
    <x v="2"/>
    <x v="1"/>
    <n v="27"/>
    <n v="23"/>
    <n v="26"/>
    <n v="0"/>
    <d v="2023-07-27T23:26:00"/>
  </r>
  <r>
    <s v="MARS_SED_2023_5min_Ext_230727-234618.jpg"/>
    <n v="0.31800129399999999"/>
    <n v="5"/>
    <n v="2023"/>
    <x v="2"/>
    <x v="1"/>
    <n v="27"/>
    <n v="23"/>
    <n v="46"/>
    <n v="18"/>
    <d v="2023-07-27T23:46:00"/>
  </r>
  <r>
    <s v="MARS_SED_2023_5min_Ext_230728-000651.jpg"/>
    <n v="0.43838894699999997"/>
    <n v="5"/>
    <n v="2023"/>
    <x v="2"/>
    <x v="1"/>
    <n v="28"/>
    <n v="0"/>
    <n v="6"/>
    <n v="51"/>
    <d v="2023-07-28T00:06:00"/>
  </r>
  <r>
    <s v="MARS_SED_2023_5min_Ext_230728-002724.jpg"/>
    <n v="0.28604618599999998"/>
    <n v="5"/>
    <n v="2023"/>
    <x v="2"/>
    <x v="1"/>
    <n v="28"/>
    <n v="0"/>
    <n v="27"/>
    <n v="24"/>
    <d v="2023-07-28T00:27:00"/>
  </r>
  <r>
    <s v="MARS_SED_2023_5min_Ext_230728-004750.jpg"/>
    <n v="0.39958502200000001"/>
    <n v="5"/>
    <n v="2023"/>
    <x v="2"/>
    <x v="1"/>
    <n v="28"/>
    <n v="0"/>
    <n v="47"/>
    <n v="50"/>
    <d v="2023-07-28T00:47:00"/>
  </r>
  <r>
    <s v="MARS_SED_2023_5min_Ext_230728-010818.jpg"/>
    <n v="0.114118266"/>
    <n v="5"/>
    <n v="2023"/>
    <x v="2"/>
    <x v="1"/>
    <n v="28"/>
    <n v="1"/>
    <n v="8"/>
    <n v="18"/>
    <d v="2023-07-28T01:08:00"/>
  </r>
  <r>
    <s v="MARS_SED_2023_5min_Ext_230728-012836.jpg"/>
    <n v="0.46783681500000002"/>
    <n v="5"/>
    <n v="2023"/>
    <x v="2"/>
    <x v="1"/>
    <n v="28"/>
    <n v="1"/>
    <n v="28"/>
    <n v="36"/>
    <d v="2023-07-28T01:28:00"/>
  </r>
  <r>
    <s v="MARS_SED_2023_5min_Ext_230728-014853.jpg"/>
    <n v="0.18143380100000001"/>
    <n v="5"/>
    <n v="2023"/>
    <x v="2"/>
    <x v="1"/>
    <n v="28"/>
    <n v="1"/>
    <n v="48"/>
    <n v="53"/>
    <d v="2023-07-28T01:48:00"/>
  </r>
  <r>
    <s v="MARS_SED_2023_5min_Ext_230728-020920.jpg"/>
    <n v="0.21678413599999999"/>
    <n v="5"/>
    <n v="2023"/>
    <x v="2"/>
    <x v="1"/>
    <n v="28"/>
    <n v="2"/>
    <n v="9"/>
    <n v="20"/>
    <d v="2023-07-28T02:09:00"/>
  </r>
  <r>
    <s v="MARS_SED_2023_5min_Ext_230728-022946.jpg"/>
    <n v="0.66590086000000004"/>
    <n v="5"/>
    <n v="2023"/>
    <x v="2"/>
    <x v="1"/>
    <n v="28"/>
    <n v="2"/>
    <n v="29"/>
    <n v="46"/>
    <d v="2023-07-28T02:29:00"/>
  </r>
  <r>
    <s v="MARS_SED_2023_5min_Ext_230728-025009.jpg"/>
    <n v="0.34813324499999998"/>
    <n v="5"/>
    <n v="2023"/>
    <x v="2"/>
    <x v="1"/>
    <n v="28"/>
    <n v="2"/>
    <n v="50"/>
    <n v="9"/>
    <d v="2023-07-28T02:50:00"/>
  </r>
  <r>
    <s v="MARS_SED_2023_5min_Ext_230728-031032.jpg"/>
    <n v="0.36183127199999998"/>
    <n v="5"/>
    <n v="2023"/>
    <x v="2"/>
    <x v="1"/>
    <n v="28"/>
    <n v="3"/>
    <n v="10"/>
    <n v="32"/>
    <d v="2023-07-28T03:10:00"/>
  </r>
  <r>
    <s v="MARS_SED_2023_5min_Ext_230728-033044.jpg"/>
    <n v="0.350690434"/>
    <n v="5"/>
    <n v="2023"/>
    <x v="2"/>
    <x v="1"/>
    <n v="28"/>
    <n v="3"/>
    <n v="30"/>
    <n v="44"/>
    <d v="2023-07-28T03:30:00"/>
  </r>
  <r>
    <s v="MARS_SED_2023_5min_Ext_230728-035101.jpg"/>
    <n v="0.13204402500000001"/>
    <n v="5"/>
    <n v="2023"/>
    <x v="2"/>
    <x v="1"/>
    <n v="28"/>
    <n v="3"/>
    <n v="51"/>
    <n v="1"/>
    <d v="2023-07-28T03:51:00"/>
  </r>
  <r>
    <s v="MARS_SED_2023_5min_Ext_230728-041133.jpg"/>
    <n v="0.25859918399999998"/>
    <n v="5"/>
    <n v="2023"/>
    <x v="2"/>
    <x v="1"/>
    <n v="28"/>
    <n v="4"/>
    <n v="11"/>
    <n v="33"/>
    <d v="2023-07-28T04:11:00"/>
  </r>
  <r>
    <s v="MARS_SED_2023_5min_Ext_230728-043204.jpg"/>
    <n v="5.9490530999999999E-2"/>
    <n v="5"/>
    <n v="2023"/>
    <x v="2"/>
    <x v="1"/>
    <n v="28"/>
    <n v="4"/>
    <n v="32"/>
    <n v="4"/>
    <d v="2023-07-28T04:32:00"/>
  </r>
  <r>
    <s v="MARS_SED_2023_5min_Ext_230728-045219.jpg"/>
    <n v="4.8873640000000003E-2"/>
    <n v="5"/>
    <n v="2023"/>
    <x v="2"/>
    <x v="1"/>
    <n v="28"/>
    <n v="4"/>
    <n v="52"/>
    <n v="19"/>
    <d v="2023-07-28T04:52:00"/>
  </r>
  <r>
    <s v="MARS_SED_2023_5min_Ext_230728-051237.jpg"/>
    <n v="4.5861722000000001E-2"/>
    <n v="5"/>
    <n v="2023"/>
    <x v="2"/>
    <x v="1"/>
    <n v="28"/>
    <n v="5"/>
    <n v="12"/>
    <n v="37"/>
    <d v="2023-07-28T05:12:00"/>
  </r>
  <r>
    <s v="MARS_SED_2023_5min_Ext_230728-053255.jpg"/>
    <n v="6.2136569000000003E-2"/>
    <n v="5"/>
    <n v="2023"/>
    <x v="2"/>
    <x v="1"/>
    <n v="28"/>
    <n v="5"/>
    <n v="32"/>
    <n v="55"/>
    <d v="2023-07-28T05:32:00"/>
  </r>
  <r>
    <s v="MARS_SED_2023_5min_Ext_230728-055329.jpg"/>
    <n v="9.9092857000000006E-2"/>
    <n v="5"/>
    <n v="2023"/>
    <x v="2"/>
    <x v="1"/>
    <n v="28"/>
    <n v="5"/>
    <n v="53"/>
    <n v="29"/>
    <d v="2023-07-28T05:53:00"/>
  </r>
  <r>
    <s v="MARS_SED_2023_5min_Ext_230728-061348.jpg"/>
    <n v="0.21006713299999999"/>
    <n v="5"/>
    <n v="2023"/>
    <x v="2"/>
    <x v="1"/>
    <n v="28"/>
    <n v="6"/>
    <n v="13"/>
    <n v="48"/>
    <d v="2023-07-28T06:13:00"/>
  </r>
  <r>
    <s v="MARS_SED_2023_5min_Ext_230728-063406.jpg"/>
    <n v="7.7109001999999996E-2"/>
    <n v="5"/>
    <n v="2023"/>
    <x v="2"/>
    <x v="1"/>
    <n v="28"/>
    <n v="6"/>
    <n v="34"/>
    <n v="6"/>
    <d v="2023-07-28T06:34:00"/>
  </r>
  <r>
    <s v="MARS_SED_2023_5min_Ext_230728-065422.jpg"/>
    <n v="4.4668701999999998E-2"/>
    <n v="5"/>
    <n v="2023"/>
    <x v="2"/>
    <x v="1"/>
    <n v="28"/>
    <n v="6"/>
    <n v="54"/>
    <n v="22"/>
    <d v="2023-07-28T06:54:00"/>
  </r>
  <r>
    <s v="MARS_SED_2023_5min_Ext_230728-071503.jpg"/>
    <n v="4.6594732E-2"/>
    <n v="5"/>
    <n v="2023"/>
    <x v="2"/>
    <x v="1"/>
    <n v="28"/>
    <n v="7"/>
    <n v="15"/>
    <n v="3"/>
    <d v="2023-07-28T07:15:00"/>
  </r>
  <r>
    <s v="MARS_SED_2023_5min_Ext_230728-073527.jpg"/>
    <n v="0.132420555"/>
    <n v="5"/>
    <n v="2023"/>
    <x v="2"/>
    <x v="1"/>
    <n v="28"/>
    <n v="7"/>
    <n v="35"/>
    <n v="27"/>
    <d v="2023-07-28T07:35:00"/>
  </r>
  <r>
    <s v="MARS_SED_2023_5min_Ext_230728-075544.jpg"/>
    <n v="0.19833293499999999"/>
    <n v="5"/>
    <n v="2023"/>
    <x v="2"/>
    <x v="1"/>
    <n v="28"/>
    <n v="7"/>
    <n v="55"/>
    <n v="44"/>
    <d v="2023-07-28T07:55:00"/>
  </r>
  <r>
    <s v="MARS_SED_2023_5min_Ext_230728-081600.jpg"/>
    <n v="0.208917926"/>
    <n v="5"/>
    <n v="2023"/>
    <x v="2"/>
    <x v="1"/>
    <n v="28"/>
    <n v="8"/>
    <n v="16"/>
    <n v="0"/>
    <d v="2023-07-28T08:16:00"/>
  </r>
  <r>
    <s v="MARS_SED_2023_5min_Ext_230728-083624.jpg"/>
    <n v="5.4152016999999997E-2"/>
    <n v="5"/>
    <n v="2023"/>
    <x v="2"/>
    <x v="1"/>
    <n v="28"/>
    <n v="8"/>
    <n v="36"/>
    <n v="24"/>
    <d v="2023-07-28T08:36:00"/>
  </r>
  <r>
    <s v="MARS_SED_2023_5min_Ext_230728-085639.jpg"/>
    <n v="9.5840041000000001E-2"/>
    <n v="5"/>
    <n v="2023"/>
    <x v="2"/>
    <x v="1"/>
    <n v="28"/>
    <n v="8"/>
    <n v="56"/>
    <n v="39"/>
    <d v="2023-07-28T08:56:00"/>
  </r>
  <r>
    <s v="MARS_SED_2023_5min_Ext_230728-091657.jpg"/>
    <n v="0.125238824"/>
    <n v="5"/>
    <n v="2023"/>
    <x v="2"/>
    <x v="1"/>
    <n v="28"/>
    <n v="9"/>
    <n v="16"/>
    <n v="57"/>
    <d v="2023-07-28T09:16:00"/>
  </r>
  <r>
    <s v="MARS_SED_2023_5min_Ext_230728-093711.jpg"/>
    <n v="0.61732688400000002"/>
    <n v="5"/>
    <n v="2023"/>
    <x v="2"/>
    <x v="1"/>
    <n v="28"/>
    <n v="9"/>
    <n v="37"/>
    <n v="11"/>
    <d v="2023-07-28T09:37:00"/>
  </r>
  <r>
    <s v="MARS_SED_2023_5min_Ext_230728-095734.jpg"/>
    <n v="5.1345636E-2"/>
    <n v="5"/>
    <n v="2023"/>
    <x v="2"/>
    <x v="1"/>
    <n v="28"/>
    <n v="9"/>
    <n v="57"/>
    <n v="34"/>
    <d v="2023-07-28T09:57:00"/>
  </r>
  <r>
    <s v="MARS_SED_2023_5min_Ext_230728-101755.jpg"/>
    <n v="1.226445894"/>
    <n v="5"/>
    <n v="2023"/>
    <x v="2"/>
    <x v="1"/>
    <n v="28"/>
    <n v="10"/>
    <n v="17"/>
    <n v="55"/>
    <d v="2023-07-28T10:17:00"/>
  </r>
  <r>
    <s v="MARS_SED_2023_5min_Ext_230728-103813.jpg"/>
    <n v="0.88025187500000002"/>
    <n v="5"/>
    <n v="2023"/>
    <x v="2"/>
    <x v="1"/>
    <n v="28"/>
    <n v="10"/>
    <n v="38"/>
    <n v="13"/>
    <d v="2023-07-28T10:38:00"/>
  </r>
  <r>
    <s v="MARS_SED_2023_5min_Ext_230728-105837.jpg"/>
    <n v="0.74562903199999997"/>
    <n v="5"/>
    <n v="2023"/>
    <x v="2"/>
    <x v="1"/>
    <n v="28"/>
    <n v="10"/>
    <n v="58"/>
    <n v="37"/>
    <d v="2023-07-28T10:58:00"/>
  </r>
  <r>
    <s v="MARS_SED_2023_5min_Ext_230728-111909.jpg"/>
    <n v="0.82421204100000001"/>
    <n v="5"/>
    <n v="2023"/>
    <x v="2"/>
    <x v="1"/>
    <n v="28"/>
    <n v="11"/>
    <n v="19"/>
    <n v="9"/>
    <d v="2023-07-28T11:19:00"/>
  </r>
  <r>
    <s v="MARS_SED_2023_5min_Ext_230728-113939.jpg"/>
    <n v="1.1570380250000001"/>
    <n v="5"/>
    <n v="2023"/>
    <x v="2"/>
    <x v="1"/>
    <n v="28"/>
    <n v="11"/>
    <n v="39"/>
    <n v="39"/>
    <d v="2023-07-28T11:39:00"/>
  </r>
  <r>
    <s v="MARS_SED_2023_5min_Ext_230728-115951.jpg"/>
    <n v="0.78739641599999999"/>
    <n v="5"/>
    <n v="2023"/>
    <x v="2"/>
    <x v="1"/>
    <n v="28"/>
    <n v="11"/>
    <n v="59"/>
    <n v="51"/>
    <d v="2023-07-28T11:59:00"/>
  </r>
  <r>
    <s v="MARS_SED_2023_5min_Ext_230728-122016.jpg"/>
    <n v="0.53498139300000003"/>
    <n v="5"/>
    <n v="2023"/>
    <x v="2"/>
    <x v="1"/>
    <n v="28"/>
    <n v="12"/>
    <n v="20"/>
    <n v="16"/>
    <d v="2023-07-28T12:20:00"/>
  </r>
  <r>
    <s v="MARS_SED_2023_5min_Ext_230728-124033.jpg"/>
    <n v="1.58227129"/>
    <n v="5"/>
    <n v="2023"/>
    <x v="2"/>
    <x v="1"/>
    <n v="28"/>
    <n v="12"/>
    <n v="40"/>
    <n v="33"/>
    <d v="2023-07-28T12:40:00"/>
  </r>
  <r>
    <s v="MARS_SED_2023_5min_Ext_230728-130051.jpg"/>
    <n v="0.53885234699999995"/>
    <n v="5"/>
    <n v="2023"/>
    <x v="2"/>
    <x v="1"/>
    <n v="28"/>
    <n v="13"/>
    <n v="0"/>
    <n v="51"/>
    <d v="2023-07-28T13:00:00"/>
  </r>
  <r>
    <s v="MARS_SED_2023_5min_Ext_230728-132119.jpg"/>
    <n v="1.2559611550000001"/>
    <n v="5"/>
    <n v="2023"/>
    <x v="2"/>
    <x v="1"/>
    <n v="28"/>
    <n v="13"/>
    <n v="21"/>
    <n v="19"/>
    <d v="2023-07-28T13:21:00"/>
  </r>
  <r>
    <s v="MARS_SED_2023_5min_Ext_230728-134138.jpg"/>
    <n v="0.95848232700000002"/>
    <n v="5"/>
    <n v="2023"/>
    <x v="2"/>
    <x v="1"/>
    <n v="28"/>
    <n v="13"/>
    <n v="41"/>
    <n v="38"/>
    <d v="2023-07-28T13:41:00"/>
  </r>
  <r>
    <s v="MARS_SED_2023_5min_Ext_230728-140156.jpg"/>
    <n v="0.10295715499999999"/>
    <n v="5"/>
    <n v="2023"/>
    <x v="2"/>
    <x v="1"/>
    <n v="28"/>
    <n v="14"/>
    <n v="1"/>
    <n v="56"/>
    <d v="2023-07-28T14:01:00"/>
  </r>
  <r>
    <s v="MARS_SED_2023_5min_Ext_230728-142223.jpg"/>
    <n v="2.2190827E-2"/>
    <n v="5"/>
    <n v="2023"/>
    <x v="2"/>
    <x v="1"/>
    <n v="28"/>
    <n v="14"/>
    <n v="22"/>
    <n v="23"/>
    <d v="2023-07-28T14:22:00"/>
  </r>
  <r>
    <s v="MARS_SED_2023_5min_Ext_230728-144247.jpg"/>
    <n v="0.33522069999999998"/>
    <n v="5"/>
    <n v="2023"/>
    <x v="2"/>
    <x v="1"/>
    <n v="28"/>
    <n v="14"/>
    <n v="42"/>
    <n v="47"/>
    <d v="2023-07-28T14:42:00"/>
  </r>
  <r>
    <s v="MARS_SED_2023_5min_Ext_230728-150305.jpg"/>
    <n v="6.2153070999999997E-2"/>
    <n v="5"/>
    <n v="2023"/>
    <x v="2"/>
    <x v="1"/>
    <n v="28"/>
    <n v="15"/>
    <n v="3"/>
    <n v="5"/>
    <d v="2023-07-28T15:03:00"/>
  </r>
  <r>
    <s v="MARS_SED_2023_5min_Ext_230728-152323.jpg"/>
    <n v="0.126816446"/>
    <n v="5"/>
    <n v="2023"/>
    <x v="2"/>
    <x v="1"/>
    <n v="28"/>
    <n v="15"/>
    <n v="23"/>
    <n v="23"/>
    <d v="2023-07-28T15:23:00"/>
  </r>
  <r>
    <s v="MARS_SED_2023_5min_Ext_230728-154357.jpg"/>
    <n v="0.82463620500000001"/>
    <n v="5"/>
    <n v="2023"/>
    <x v="2"/>
    <x v="1"/>
    <n v="28"/>
    <n v="15"/>
    <n v="43"/>
    <n v="57"/>
    <d v="2023-07-28T15:43:00"/>
  </r>
  <r>
    <s v="MARS_SED_2023_5min_Ext_230728-160426.jpg"/>
    <n v="0.47899328699999999"/>
    <n v="5"/>
    <n v="2023"/>
    <x v="2"/>
    <x v="1"/>
    <n v="28"/>
    <n v="16"/>
    <n v="4"/>
    <n v="26"/>
    <d v="2023-07-28T16:04:00"/>
  </r>
  <r>
    <s v="MARS_SED_2023_5min_Ext_230728-162448.jpg"/>
    <n v="0.46459180700000002"/>
    <n v="5"/>
    <n v="2023"/>
    <x v="2"/>
    <x v="1"/>
    <n v="28"/>
    <n v="16"/>
    <n v="24"/>
    <n v="48"/>
    <d v="2023-07-28T16:24:00"/>
  </r>
  <r>
    <s v="MARS_SED_2023_5min_Ext_230728-164507.jpg"/>
    <n v="0.95001142800000005"/>
    <n v="5"/>
    <n v="2023"/>
    <x v="2"/>
    <x v="1"/>
    <n v="28"/>
    <n v="16"/>
    <n v="45"/>
    <n v="7"/>
    <d v="2023-07-28T16:45:00"/>
  </r>
  <r>
    <s v="MARS_SED_2023_5min_Ext_230728-170604.jpg"/>
    <n v="0.83796789000000005"/>
    <n v="5"/>
    <n v="2023"/>
    <x v="2"/>
    <x v="1"/>
    <n v="28"/>
    <n v="17"/>
    <n v="6"/>
    <n v="4"/>
    <d v="2023-07-28T17:06:00"/>
  </r>
  <r>
    <s v="MARS_SED_2023_5min_Ext_230728-172626.jpg"/>
    <n v="1.116744747"/>
    <n v="5"/>
    <n v="2023"/>
    <x v="2"/>
    <x v="1"/>
    <n v="28"/>
    <n v="17"/>
    <n v="26"/>
    <n v="26"/>
    <d v="2023-07-28T17:26:00"/>
  </r>
  <r>
    <s v="MARS_SED_2023_5min_Ext_230728-174646.jpg"/>
    <n v="1.16428259"/>
    <n v="5"/>
    <n v="2023"/>
    <x v="2"/>
    <x v="1"/>
    <n v="28"/>
    <n v="17"/>
    <n v="46"/>
    <n v="46"/>
    <d v="2023-07-28T17:46:00"/>
  </r>
  <r>
    <s v="MARS_SED_2023_5min_Ext_230728-182727.jpg"/>
    <n v="0.81325098699999998"/>
    <n v="5"/>
    <n v="2023"/>
    <x v="2"/>
    <x v="1"/>
    <n v="28"/>
    <n v="18"/>
    <n v="27"/>
    <n v="27"/>
    <d v="2023-07-28T18:27:00"/>
  </r>
  <r>
    <s v="MARS_SED_2023_5min_Ext_230728-184757.jpg"/>
    <n v="1.1831648219999999"/>
    <n v="5"/>
    <n v="2023"/>
    <x v="2"/>
    <x v="1"/>
    <n v="28"/>
    <n v="18"/>
    <n v="47"/>
    <n v="57"/>
    <d v="2023-07-28T18:47:00"/>
  </r>
  <r>
    <s v="MARS_SED_2023_5min_Ext_230728-190825.jpg"/>
    <n v="0.98880509400000005"/>
    <n v="5"/>
    <n v="2023"/>
    <x v="2"/>
    <x v="1"/>
    <n v="28"/>
    <n v="19"/>
    <n v="8"/>
    <n v="25"/>
    <d v="2023-07-28T19:08:00"/>
  </r>
  <r>
    <s v="MARS_SED_2023_5min_Ext_230728-200937.jpg"/>
    <n v="0.72101286899999995"/>
    <n v="5"/>
    <n v="2023"/>
    <x v="2"/>
    <x v="1"/>
    <n v="28"/>
    <n v="20"/>
    <n v="9"/>
    <n v="37"/>
    <d v="2023-07-28T20:09:00"/>
  </r>
  <r>
    <s v="MARS_SED_2023_5min_Ext_230728-202959.jpg"/>
    <n v="1.0108358180000001"/>
    <n v="5"/>
    <n v="2023"/>
    <x v="2"/>
    <x v="1"/>
    <n v="28"/>
    <n v="20"/>
    <n v="29"/>
    <n v="59"/>
    <d v="2023-07-28T20:29:00"/>
  </r>
  <r>
    <s v="MARS_SED_2023_5min_Ext_230728-205034.jpg"/>
    <n v="0.80718899399999999"/>
    <n v="5"/>
    <n v="2023"/>
    <x v="2"/>
    <x v="1"/>
    <n v="28"/>
    <n v="20"/>
    <n v="50"/>
    <n v="34"/>
    <d v="2023-07-28T20:50:00"/>
  </r>
  <r>
    <s v="MARS_SED_2023_5min_Ext_230728-213119.jpg"/>
    <n v="1.104939855"/>
    <n v="5"/>
    <n v="2023"/>
    <x v="2"/>
    <x v="1"/>
    <n v="28"/>
    <n v="21"/>
    <n v="31"/>
    <n v="19"/>
    <d v="2023-07-28T21:31:00"/>
  </r>
  <r>
    <s v="MARS_SED_2023_5min_Ext_230728-215150.jpg"/>
    <n v="0.80576288799999995"/>
    <n v="5"/>
    <n v="2023"/>
    <x v="2"/>
    <x v="1"/>
    <n v="28"/>
    <n v="21"/>
    <n v="51"/>
    <n v="50"/>
    <d v="2023-07-28T21:51:00"/>
  </r>
  <r>
    <s v="MARS_SED_2023_5min_Ext_230728-221211.jpg"/>
    <n v="0.901545284"/>
    <n v="5"/>
    <n v="2023"/>
    <x v="2"/>
    <x v="1"/>
    <n v="28"/>
    <n v="22"/>
    <n v="12"/>
    <n v="11"/>
    <d v="2023-07-28T22:12:00"/>
  </r>
  <r>
    <s v="MARS_SED_2023_5min_Ext_230728-223226.jpg"/>
    <n v="0.65508139099999996"/>
    <n v="5"/>
    <n v="2023"/>
    <x v="2"/>
    <x v="1"/>
    <n v="28"/>
    <n v="22"/>
    <n v="32"/>
    <n v="26"/>
    <d v="2023-07-28T22:32:00"/>
  </r>
  <r>
    <s v="MARS_SED_2023_5min_Ext_230728-225436.jpg"/>
    <n v="1.008691732"/>
    <n v="5"/>
    <n v="2023"/>
    <x v="2"/>
    <x v="1"/>
    <n v="28"/>
    <n v="22"/>
    <n v="54"/>
    <n v="36"/>
    <d v="2023-07-28T22:54:00"/>
  </r>
  <r>
    <s v="MARS_SED_2023_5min_Ext_230728-231448.jpg"/>
    <n v="0.68816250400000001"/>
    <n v="5"/>
    <n v="2023"/>
    <x v="2"/>
    <x v="1"/>
    <n v="28"/>
    <n v="23"/>
    <n v="14"/>
    <n v="48"/>
    <d v="2023-07-28T23:14:00"/>
  </r>
  <r>
    <s v="MARS_SED_2023_5min_Ext_230728-233523.jpg"/>
    <n v="0.86166894100000002"/>
    <n v="5"/>
    <n v="2023"/>
    <x v="2"/>
    <x v="1"/>
    <n v="28"/>
    <n v="23"/>
    <n v="35"/>
    <n v="23"/>
    <d v="2023-07-28T23:35:00"/>
  </r>
  <r>
    <s v="MARS_SED_2023_5min_Ext_230728-235546.jpg"/>
    <n v="0.60372594800000001"/>
    <n v="5"/>
    <n v="2023"/>
    <x v="2"/>
    <x v="1"/>
    <n v="28"/>
    <n v="23"/>
    <n v="55"/>
    <n v="46"/>
    <d v="2023-07-28T23:55:00"/>
  </r>
  <r>
    <s v="MARS_SED_2023_5min_Ext_230729-001610.jpg"/>
    <n v="0.36826653799999998"/>
    <n v="5"/>
    <n v="2023"/>
    <x v="2"/>
    <x v="1"/>
    <n v="29"/>
    <n v="0"/>
    <n v="16"/>
    <n v="10"/>
    <d v="2023-07-29T00:16:00"/>
  </r>
  <r>
    <s v="MARS_SED_2023_5min_Ext_230729-003648.jpg"/>
    <n v="0.59253788399999996"/>
    <n v="5"/>
    <n v="2023"/>
    <x v="2"/>
    <x v="1"/>
    <n v="29"/>
    <n v="0"/>
    <n v="36"/>
    <n v="48"/>
    <d v="2023-07-29T00:36:00"/>
  </r>
  <r>
    <s v="MARS_SED_2023_5min_Ext_230729-005710.jpg"/>
    <n v="0.42821083900000001"/>
    <n v="5"/>
    <n v="2023"/>
    <x v="2"/>
    <x v="1"/>
    <n v="29"/>
    <n v="0"/>
    <n v="57"/>
    <n v="10"/>
    <d v="2023-07-29T00:57:00"/>
  </r>
  <r>
    <s v="MARS_SED_2023_5min_Ext_230729-011748.jpg"/>
    <n v="0.52959266900000002"/>
    <n v="5"/>
    <n v="2023"/>
    <x v="2"/>
    <x v="1"/>
    <n v="29"/>
    <n v="1"/>
    <n v="17"/>
    <n v="48"/>
    <d v="2023-07-29T01:17:00"/>
  </r>
  <r>
    <s v="MARS_SED_2023_5min_Ext_230729-013823.jpg"/>
    <n v="0.69049933200000002"/>
    <n v="5"/>
    <n v="2023"/>
    <x v="2"/>
    <x v="1"/>
    <n v="29"/>
    <n v="1"/>
    <n v="38"/>
    <n v="23"/>
    <d v="2023-07-29T01:38:00"/>
  </r>
  <r>
    <s v="MARS_SED_2023_5min_Ext_230729-015909.jpg"/>
    <n v="1.001246109"/>
    <n v="5"/>
    <n v="2023"/>
    <x v="2"/>
    <x v="1"/>
    <n v="29"/>
    <n v="1"/>
    <n v="59"/>
    <n v="9"/>
    <d v="2023-07-29T01:59:00"/>
  </r>
  <r>
    <s v="MARS_SED_2023_5min_Ext_230729-021925.jpg"/>
    <n v="0.754124562"/>
    <n v="5"/>
    <n v="2023"/>
    <x v="2"/>
    <x v="1"/>
    <n v="29"/>
    <n v="2"/>
    <n v="19"/>
    <n v="25"/>
    <d v="2023-07-29T02:19:00"/>
  </r>
  <r>
    <s v="MARS_SED_2023_5min_Ext_230729-023940.jpg"/>
    <n v="1.232426166"/>
    <n v="5"/>
    <n v="2023"/>
    <x v="2"/>
    <x v="1"/>
    <n v="29"/>
    <n v="2"/>
    <n v="39"/>
    <n v="40"/>
    <d v="2023-07-29T02:39:00"/>
  </r>
  <r>
    <s v="MARS_SED_2023_5min_Ext_230729-025959.jpg"/>
    <n v="0.473147488"/>
    <n v="5"/>
    <n v="2023"/>
    <x v="2"/>
    <x v="1"/>
    <n v="29"/>
    <n v="2"/>
    <n v="59"/>
    <n v="59"/>
    <d v="2023-07-29T02:59:00"/>
  </r>
  <r>
    <s v="MARS_SED_2023_5min_Ext_230729-032019.jpg"/>
    <n v="0.44198972399999997"/>
    <n v="5"/>
    <n v="2023"/>
    <x v="2"/>
    <x v="1"/>
    <n v="29"/>
    <n v="3"/>
    <n v="20"/>
    <n v="19"/>
    <d v="2023-07-29T03:20:00"/>
  </r>
  <r>
    <s v="MARS_SED_2023_5min_Ext_230729-034044.jpg"/>
    <n v="0.40269633500000002"/>
    <n v="5"/>
    <n v="2023"/>
    <x v="2"/>
    <x v="1"/>
    <n v="29"/>
    <n v="3"/>
    <n v="40"/>
    <n v="44"/>
    <d v="2023-07-29T03:40:00"/>
  </r>
  <r>
    <s v="MARS_SED_2023_5min_Ext_230729-040110.jpg"/>
    <n v="0.33468519400000002"/>
    <n v="5"/>
    <n v="2023"/>
    <x v="2"/>
    <x v="1"/>
    <n v="29"/>
    <n v="4"/>
    <n v="1"/>
    <n v="10"/>
    <d v="2023-07-29T04:01:00"/>
  </r>
  <r>
    <s v="MARS_SED_2023_5min_Ext_230729-042126.jpg"/>
    <n v="0.69577920100000001"/>
    <n v="5"/>
    <n v="2023"/>
    <x v="2"/>
    <x v="1"/>
    <n v="29"/>
    <n v="4"/>
    <n v="21"/>
    <n v="26"/>
    <d v="2023-07-29T04:21:00"/>
  </r>
  <r>
    <s v="MARS_SED_2023_5min_Ext_230729-044150.jpg"/>
    <n v="0.49138076200000003"/>
    <n v="5"/>
    <n v="2023"/>
    <x v="2"/>
    <x v="1"/>
    <n v="29"/>
    <n v="4"/>
    <n v="41"/>
    <n v="50"/>
    <d v="2023-07-29T04:41:00"/>
  </r>
  <r>
    <s v="MARS_SED_2023_5min_Ext_230729-050236.jpg"/>
    <n v="0.47772867499999999"/>
    <n v="5"/>
    <n v="2023"/>
    <x v="2"/>
    <x v="1"/>
    <n v="29"/>
    <n v="5"/>
    <n v="2"/>
    <n v="36"/>
    <d v="2023-07-29T05:02:00"/>
  </r>
  <r>
    <s v="MARS_SED_2023_5min_Ext_230729-052304.jpg"/>
    <n v="0.52566634499999998"/>
    <n v="5"/>
    <n v="2023"/>
    <x v="2"/>
    <x v="1"/>
    <n v="29"/>
    <n v="5"/>
    <n v="23"/>
    <n v="4"/>
    <d v="2023-07-29T05:23:00"/>
  </r>
  <r>
    <s v="MARS_SED_2023_5min_Ext_230729-054334.jpg"/>
    <n v="0.40154641400000002"/>
    <n v="5"/>
    <n v="2023"/>
    <x v="2"/>
    <x v="1"/>
    <n v="29"/>
    <n v="5"/>
    <n v="43"/>
    <n v="34"/>
    <d v="2023-07-29T05:43:00"/>
  </r>
  <r>
    <s v="MARS_SED_2023_5min_Ext_230729-060404.jpg"/>
    <n v="0.44582648899999999"/>
    <n v="5"/>
    <n v="2023"/>
    <x v="2"/>
    <x v="1"/>
    <n v="29"/>
    <n v="6"/>
    <n v="4"/>
    <n v="4"/>
    <d v="2023-07-29T06:04:00"/>
  </r>
  <r>
    <s v="MARS_SED_2023_5min_Ext_230729-062444.jpg"/>
    <n v="0.64528956699999995"/>
    <n v="5"/>
    <n v="2023"/>
    <x v="2"/>
    <x v="1"/>
    <n v="29"/>
    <n v="6"/>
    <n v="24"/>
    <n v="44"/>
    <d v="2023-07-29T06:24:00"/>
  </r>
  <r>
    <s v="MARS_SED_2023_5min_Ext_230729-064502.jpg"/>
    <n v="0.33601265200000002"/>
    <n v="5"/>
    <n v="2023"/>
    <x v="2"/>
    <x v="1"/>
    <n v="29"/>
    <n v="6"/>
    <n v="45"/>
    <n v="2"/>
    <d v="2023-07-29T06:45:00"/>
  </r>
  <r>
    <s v="MARS_SED_2023_5min_Ext_230729-070540.jpg"/>
    <n v="0.15907777300000001"/>
    <n v="5"/>
    <n v="2023"/>
    <x v="2"/>
    <x v="1"/>
    <n v="29"/>
    <n v="7"/>
    <n v="5"/>
    <n v="40"/>
    <d v="2023-07-29T07:05:00"/>
  </r>
  <r>
    <s v="MARS_SED_2023_5min_Ext_230729-072558.jpg"/>
    <n v="6.768446E-3"/>
    <n v="5"/>
    <n v="2023"/>
    <x v="2"/>
    <x v="1"/>
    <n v="29"/>
    <n v="7"/>
    <n v="25"/>
    <n v="58"/>
    <d v="2023-07-29T07:25:00"/>
  </r>
  <r>
    <s v="MARS_SED_2023_5min_Ext_230729-074637.jpg"/>
    <n v="1.8573950999999998E-2"/>
    <n v="5"/>
    <n v="2023"/>
    <x v="2"/>
    <x v="1"/>
    <n v="29"/>
    <n v="7"/>
    <n v="46"/>
    <n v="37"/>
    <d v="2023-07-29T07:46:00"/>
  </r>
  <r>
    <s v="MARS_SED_2023_5min_Ext_230729-080715.jpg"/>
    <n v="1.0033077E-2"/>
    <n v="5"/>
    <n v="2023"/>
    <x v="2"/>
    <x v="1"/>
    <n v="29"/>
    <n v="8"/>
    <n v="7"/>
    <n v="15"/>
    <d v="2023-07-29T08:07:00"/>
  </r>
  <r>
    <s v="MARS_SED_2023_5min_Ext_230729-082742.jpg"/>
    <n v="1.5257562000000001E-2"/>
    <n v="5"/>
    <n v="2023"/>
    <x v="2"/>
    <x v="1"/>
    <n v="29"/>
    <n v="8"/>
    <n v="27"/>
    <n v="42"/>
    <d v="2023-07-29T08:27:00"/>
  </r>
  <r>
    <s v="MARS_SED_2023_5min_Ext_230729-084801.jpg"/>
    <n v="1.6583738000000001E-2"/>
    <n v="5"/>
    <n v="2023"/>
    <x v="2"/>
    <x v="1"/>
    <n v="29"/>
    <n v="8"/>
    <n v="48"/>
    <n v="1"/>
    <d v="2023-07-29T08:48:00"/>
  </r>
  <r>
    <s v="MARS_SED_2023_5min_Ext_230729-090843.jpg"/>
    <n v="2.3205608999999999E-2"/>
    <n v="5"/>
    <n v="2023"/>
    <x v="2"/>
    <x v="1"/>
    <n v="29"/>
    <n v="9"/>
    <n v="8"/>
    <n v="43"/>
    <d v="2023-07-29T09:08:00"/>
  </r>
  <r>
    <s v="MARS_SED_2023_5min_Ext_230729-092905.jpg"/>
    <n v="2.4849162000000001E-2"/>
    <n v="5"/>
    <n v="2023"/>
    <x v="2"/>
    <x v="1"/>
    <n v="29"/>
    <n v="9"/>
    <n v="29"/>
    <n v="5"/>
    <d v="2023-07-29T09:29:00"/>
  </r>
  <r>
    <s v="MARS_SED_2023_5min_Ext_230729-094925.jpg"/>
    <n v="2.7285620999999999E-2"/>
    <n v="5"/>
    <n v="2023"/>
    <x v="2"/>
    <x v="1"/>
    <n v="29"/>
    <n v="9"/>
    <n v="49"/>
    <n v="25"/>
    <d v="2023-07-29T09:49:00"/>
  </r>
  <r>
    <s v="MARS_SED_2023_5min_Ext_230729-100943.jpg"/>
    <n v="1.9622543999999999E-2"/>
    <n v="5"/>
    <n v="2023"/>
    <x v="2"/>
    <x v="1"/>
    <n v="29"/>
    <n v="10"/>
    <n v="9"/>
    <n v="43"/>
    <d v="2023-07-29T10:09:00"/>
  </r>
  <r>
    <s v="MARS_SED_2023_5min_Ext_230729-103004.jpg"/>
    <n v="1.8828273E-2"/>
    <n v="5"/>
    <n v="2023"/>
    <x v="2"/>
    <x v="1"/>
    <n v="29"/>
    <n v="10"/>
    <n v="30"/>
    <n v="4"/>
    <d v="2023-07-29T10:30:00"/>
  </r>
  <r>
    <s v="MARS_SED_2023_5min_Ext_230729-105039.jpg"/>
    <n v="2.1832951999999999E-2"/>
    <n v="5"/>
    <n v="2023"/>
    <x v="2"/>
    <x v="1"/>
    <n v="29"/>
    <n v="10"/>
    <n v="50"/>
    <n v="39"/>
    <d v="2023-07-29T10:50:00"/>
  </r>
  <r>
    <s v="MARS_SED_2023_5min_Ext_230729-111111.jpg"/>
    <n v="2.6312232000000001E-2"/>
    <n v="5"/>
    <n v="2023"/>
    <x v="2"/>
    <x v="1"/>
    <n v="29"/>
    <n v="11"/>
    <n v="11"/>
    <n v="11"/>
    <d v="2023-07-29T11:11:00"/>
  </r>
  <r>
    <s v="MARS_SED_2023_5min_Ext_230729-113155.jpg"/>
    <n v="6.6043215000000002E-2"/>
    <n v="5"/>
    <n v="2023"/>
    <x v="2"/>
    <x v="1"/>
    <n v="29"/>
    <n v="11"/>
    <n v="31"/>
    <n v="55"/>
    <d v="2023-07-29T11:31:00"/>
  </r>
  <r>
    <s v="MARS_SED_2023_5min_Ext_230729-115223.jpg"/>
    <n v="5.5834179999999997E-2"/>
    <n v="5"/>
    <n v="2023"/>
    <x v="2"/>
    <x v="1"/>
    <n v="29"/>
    <n v="11"/>
    <n v="52"/>
    <n v="23"/>
    <d v="2023-07-29T11:52:00"/>
  </r>
  <r>
    <s v="MARS_SED_2023_5min_Ext_230729-121248.jpg"/>
    <n v="0.57808169300000001"/>
    <n v="5"/>
    <n v="2023"/>
    <x v="2"/>
    <x v="1"/>
    <n v="29"/>
    <n v="12"/>
    <n v="12"/>
    <n v="48"/>
    <d v="2023-07-29T12:12:00"/>
  </r>
  <r>
    <s v="MARS_SED_2023_5min_Ext_230729-123322.jpg"/>
    <n v="3.6036471E-2"/>
    <n v="5"/>
    <n v="2023"/>
    <x v="2"/>
    <x v="1"/>
    <n v="29"/>
    <n v="12"/>
    <n v="33"/>
    <n v="22"/>
    <d v="2023-07-29T12:33:00"/>
  </r>
  <r>
    <s v="MARS_SED_2023_5min_Ext_230729-125352.jpg"/>
    <n v="1.0101048560000001"/>
    <n v="5"/>
    <n v="2023"/>
    <x v="2"/>
    <x v="1"/>
    <n v="29"/>
    <n v="12"/>
    <n v="53"/>
    <n v="52"/>
    <d v="2023-07-29T12:53:00"/>
  </r>
  <r>
    <s v="MARS_SED_2023_5min_Ext_230729-131424.jpg"/>
    <n v="0.38058529000000002"/>
    <n v="5"/>
    <n v="2023"/>
    <x v="2"/>
    <x v="1"/>
    <n v="29"/>
    <n v="13"/>
    <n v="14"/>
    <n v="24"/>
    <d v="2023-07-29T13:14:00"/>
  </r>
  <r>
    <s v="MARS_SED_2023_5min_Ext_230729-133448.jpg"/>
    <n v="0.249234339"/>
    <n v="5"/>
    <n v="2023"/>
    <x v="2"/>
    <x v="1"/>
    <n v="29"/>
    <n v="13"/>
    <n v="34"/>
    <n v="48"/>
    <d v="2023-07-29T13:34:00"/>
  </r>
  <r>
    <s v="MARS_SED_2023_5min_Ext_230729-135634.jpg"/>
    <n v="0.66244718300000005"/>
    <n v="5"/>
    <n v="2023"/>
    <x v="2"/>
    <x v="1"/>
    <n v="29"/>
    <n v="13"/>
    <n v="56"/>
    <n v="34"/>
    <d v="2023-07-29T13:56:00"/>
  </r>
  <r>
    <s v="MARS_SED_2023_5min_Ext_230729-141810.jpg"/>
    <n v="0.64748652900000003"/>
    <n v="5"/>
    <n v="2023"/>
    <x v="2"/>
    <x v="1"/>
    <n v="29"/>
    <n v="14"/>
    <n v="18"/>
    <n v="10"/>
    <d v="2023-07-29T14:18:00"/>
  </r>
  <r>
    <s v="MARS_SED_2023_5min_Ext_230729-143827.jpg"/>
    <n v="0.38591872900000002"/>
    <n v="5"/>
    <n v="2023"/>
    <x v="2"/>
    <x v="1"/>
    <n v="29"/>
    <n v="14"/>
    <n v="38"/>
    <n v="27"/>
    <d v="2023-07-29T14:38:00"/>
  </r>
  <r>
    <s v="MARS_SED_2023_5min_Ext_230729-145854.jpg"/>
    <n v="7.6266542000000007E-2"/>
    <n v="5"/>
    <n v="2023"/>
    <x v="2"/>
    <x v="1"/>
    <n v="29"/>
    <n v="14"/>
    <n v="58"/>
    <n v="54"/>
    <d v="2023-07-29T14:58:00"/>
  </r>
  <r>
    <s v="MARS_SED_2023_5min_Ext_230729-151920.jpg"/>
    <n v="0.20140656700000001"/>
    <n v="5"/>
    <n v="2023"/>
    <x v="2"/>
    <x v="1"/>
    <n v="29"/>
    <n v="15"/>
    <n v="19"/>
    <n v="20"/>
    <d v="2023-07-29T15:19:00"/>
  </r>
  <r>
    <s v="MARS_SED_2023_5min_Ext_230729-153944.jpg"/>
    <n v="7.1264777000000001E-2"/>
    <n v="5"/>
    <n v="2023"/>
    <x v="2"/>
    <x v="1"/>
    <n v="29"/>
    <n v="15"/>
    <n v="39"/>
    <n v="44"/>
    <d v="2023-07-29T15:39:00"/>
  </r>
  <r>
    <s v="MARS_SED_2023_5min_Ext_230729-160014.jpg"/>
    <n v="8.6727398999999997E-2"/>
    <n v="5"/>
    <n v="2023"/>
    <x v="2"/>
    <x v="1"/>
    <n v="29"/>
    <n v="16"/>
    <n v="0"/>
    <n v="14"/>
    <d v="2023-07-29T16:00:00"/>
  </r>
  <r>
    <s v="MARS_SED_2023_5min_Ext_230729-162058.jpg"/>
    <n v="0.65913788900000003"/>
    <n v="5"/>
    <n v="2023"/>
    <x v="2"/>
    <x v="1"/>
    <n v="29"/>
    <n v="16"/>
    <n v="20"/>
    <n v="58"/>
    <d v="2023-07-29T16:20:00"/>
  </r>
  <r>
    <s v="MARS_SED_2023_5min_Ext_230729-164120.jpg"/>
    <n v="0.30696493899999999"/>
    <n v="5"/>
    <n v="2023"/>
    <x v="2"/>
    <x v="1"/>
    <n v="29"/>
    <n v="16"/>
    <n v="41"/>
    <n v="20"/>
    <d v="2023-07-29T16:41:00"/>
  </r>
  <r>
    <s v="MARS_SED_2023_5min_Ext_230729-170143.jpg"/>
    <n v="0.42768620099999999"/>
    <n v="5"/>
    <n v="2023"/>
    <x v="2"/>
    <x v="1"/>
    <n v="29"/>
    <n v="17"/>
    <n v="1"/>
    <n v="43"/>
    <d v="2023-07-29T17:01:00"/>
  </r>
  <r>
    <s v="MARS_SED_2023_5min_Ext_230729-172207.jpg"/>
    <n v="0.86603027099999996"/>
    <n v="5"/>
    <n v="2023"/>
    <x v="2"/>
    <x v="1"/>
    <n v="29"/>
    <n v="17"/>
    <n v="22"/>
    <n v="7"/>
    <d v="2023-07-29T17:22:00"/>
  </r>
  <r>
    <s v="MARS_SED_2023_5min_Ext_230729-174229.jpg"/>
    <n v="0.49018780099999998"/>
    <n v="5"/>
    <n v="2023"/>
    <x v="2"/>
    <x v="1"/>
    <n v="29"/>
    <n v="17"/>
    <n v="42"/>
    <n v="29"/>
    <d v="2023-07-29T17:42:00"/>
  </r>
  <r>
    <s v="MARS_SED_2023_5min_Ext_230729-180259.jpg"/>
    <n v="0.53341463499999997"/>
    <n v="5"/>
    <n v="2023"/>
    <x v="2"/>
    <x v="1"/>
    <n v="29"/>
    <n v="18"/>
    <n v="2"/>
    <n v="59"/>
    <d v="2023-07-29T18:02:00"/>
  </r>
  <r>
    <s v="MARS_SED_2023_5min_Ext_230729-182324.jpg"/>
    <n v="0.454448032"/>
    <n v="5"/>
    <n v="2023"/>
    <x v="2"/>
    <x v="1"/>
    <n v="29"/>
    <n v="18"/>
    <n v="23"/>
    <n v="24"/>
    <d v="2023-07-29T18:23:00"/>
  </r>
  <r>
    <s v="MARS_SED_2023_5min_Ext_230729-184408.jpg"/>
    <n v="0.29754366900000001"/>
    <n v="5"/>
    <n v="2023"/>
    <x v="2"/>
    <x v="1"/>
    <n v="29"/>
    <n v="18"/>
    <n v="44"/>
    <n v="8"/>
    <d v="2023-07-29T18:44:00"/>
  </r>
  <r>
    <s v="MARS_SED_2023_5min_Ext_230729-190441.jpg"/>
    <n v="0.56370060700000002"/>
    <n v="5"/>
    <n v="2023"/>
    <x v="2"/>
    <x v="1"/>
    <n v="29"/>
    <n v="19"/>
    <n v="4"/>
    <n v="41"/>
    <d v="2023-07-29T19:04:00"/>
  </r>
  <r>
    <s v="MARS_SED_2023_5min_Ext_230729-192502.jpg"/>
    <n v="0.31055111400000002"/>
    <n v="5"/>
    <n v="2023"/>
    <x v="2"/>
    <x v="1"/>
    <n v="29"/>
    <n v="19"/>
    <n v="25"/>
    <n v="2"/>
    <d v="2023-07-29T19:25:00"/>
  </r>
  <r>
    <s v="MARS_SED_2023_5min_Ext_230729-194532.jpg"/>
    <n v="0.27966702999999998"/>
    <n v="5"/>
    <n v="2023"/>
    <x v="2"/>
    <x v="1"/>
    <n v="29"/>
    <n v="19"/>
    <n v="45"/>
    <n v="32"/>
    <d v="2023-07-29T19:45:00"/>
  </r>
  <r>
    <s v="MARS_SED_2023_5min_Ext_230729-200555.jpg"/>
    <n v="0.622825352"/>
    <n v="5"/>
    <n v="2023"/>
    <x v="2"/>
    <x v="1"/>
    <n v="29"/>
    <n v="20"/>
    <n v="5"/>
    <n v="55"/>
    <d v="2023-07-29T20:05:00"/>
  </r>
  <r>
    <s v="MARS_SED_2023_5min_Ext_230729-202624.jpg"/>
    <n v="0.30924794"/>
    <n v="5"/>
    <n v="2023"/>
    <x v="2"/>
    <x v="1"/>
    <n v="29"/>
    <n v="20"/>
    <n v="26"/>
    <n v="24"/>
    <d v="2023-07-29T20:26:00"/>
  </r>
  <r>
    <s v="MARS_SED_2023_5min_Ext_230729-204654.jpg"/>
    <n v="0.215394162"/>
    <n v="5"/>
    <n v="2023"/>
    <x v="2"/>
    <x v="1"/>
    <n v="29"/>
    <n v="20"/>
    <n v="46"/>
    <n v="54"/>
    <d v="2023-07-29T20:46:00"/>
  </r>
  <r>
    <s v="MARS_SED_2023_5min_Ext_230729-210722.jpg"/>
    <n v="0.45780451900000002"/>
    <n v="5"/>
    <n v="2023"/>
    <x v="2"/>
    <x v="1"/>
    <n v="29"/>
    <n v="21"/>
    <n v="7"/>
    <n v="22"/>
    <d v="2023-07-29T21:07:00"/>
  </r>
  <r>
    <s v="MARS_SED_2023_5min_Ext_230729-212803.jpg"/>
    <n v="0.370491658"/>
    <n v="5"/>
    <n v="2023"/>
    <x v="2"/>
    <x v="1"/>
    <n v="29"/>
    <n v="21"/>
    <n v="28"/>
    <n v="3"/>
    <d v="2023-07-29T21:28:00"/>
  </r>
  <r>
    <s v="MARS_SED_2023_5min_Ext_230729-214826.jpg"/>
    <n v="0.62920735299999997"/>
    <n v="5"/>
    <n v="2023"/>
    <x v="2"/>
    <x v="1"/>
    <n v="29"/>
    <n v="21"/>
    <n v="48"/>
    <n v="26"/>
    <d v="2023-07-29T21:48:00"/>
  </r>
  <r>
    <s v="MARS_SED_2023_5min_Ext_230729-220858.jpg"/>
    <n v="0.354655255"/>
    <n v="5"/>
    <n v="2023"/>
    <x v="2"/>
    <x v="1"/>
    <n v="29"/>
    <n v="22"/>
    <n v="8"/>
    <n v="58"/>
    <d v="2023-07-29T22:08:00"/>
  </r>
  <r>
    <s v="MARS_SED_2023_5min_Ext_230729-222946.jpg"/>
    <n v="0.26953886700000002"/>
    <n v="5"/>
    <n v="2023"/>
    <x v="2"/>
    <x v="1"/>
    <n v="29"/>
    <n v="22"/>
    <n v="29"/>
    <n v="46"/>
    <d v="2023-07-29T22:29:00"/>
  </r>
  <r>
    <s v="MARS_SED_2023_5min_Ext_230729-225003.jpg"/>
    <n v="0.455984008"/>
    <n v="5"/>
    <n v="2023"/>
    <x v="2"/>
    <x v="1"/>
    <n v="29"/>
    <n v="22"/>
    <n v="50"/>
    <n v="3"/>
    <d v="2023-07-29T22:50:00"/>
  </r>
  <r>
    <s v="MARS_SED_2023_5min_Ext_230729-231039.jpg"/>
    <n v="0.562736668"/>
    <n v="5"/>
    <n v="2023"/>
    <x v="2"/>
    <x v="1"/>
    <n v="29"/>
    <n v="23"/>
    <n v="10"/>
    <n v="39"/>
    <d v="2023-07-29T23:10:00"/>
  </r>
  <r>
    <s v="MARS_SED_2023_5min_Ext_230729-233256.jpg"/>
    <n v="0.77734879599999995"/>
    <n v="5"/>
    <n v="2023"/>
    <x v="2"/>
    <x v="1"/>
    <n v="29"/>
    <n v="23"/>
    <n v="32"/>
    <n v="56"/>
    <d v="2023-07-29T23:32:00"/>
  </r>
  <r>
    <s v="MARS_SED_2023_5min_Ext_230729-235327.jpg"/>
    <n v="0.36939283000000001"/>
    <n v="5"/>
    <n v="2023"/>
    <x v="2"/>
    <x v="1"/>
    <n v="29"/>
    <n v="23"/>
    <n v="53"/>
    <n v="27"/>
    <d v="2023-07-29T23:53:00"/>
  </r>
  <r>
    <s v="MARS_SED_2023_5min_Ext_230730-001358.jpg"/>
    <n v="0.43854295700000001"/>
    <n v="5"/>
    <n v="2023"/>
    <x v="2"/>
    <x v="1"/>
    <n v="30"/>
    <n v="0"/>
    <n v="13"/>
    <n v="58"/>
    <d v="2023-07-30T00:13:00"/>
  </r>
  <r>
    <s v="MARS_SED_2023_5min_Ext_230730-003439.jpg"/>
    <n v="0.55254113100000002"/>
    <n v="5"/>
    <n v="2023"/>
    <x v="2"/>
    <x v="1"/>
    <n v="30"/>
    <n v="0"/>
    <n v="34"/>
    <n v="39"/>
    <d v="2023-07-30T00:34:00"/>
  </r>
  <r>
    <s v="MARS_SED_2023_5min_Ext_230730-005510.jpg"/>
    <n v="0.55401920400000004"/>
    <n v="5"/>
    <n v="2023"/>
    <x v="2"/>
    <x v="1"/>
    <n v="30"/>
    <n v="0"/>
    <n v="55"/>
    <n v="10"/>
    <d v="2023-07-30T00:55:00"/>
  </r>
  <r>
    <s v="MARS_SED_2023_5min_Ext_230730-011532.jpg"/>
    <n v="0.37632380999999998"/>
    <n v="5"/>
    <n v="2023"/>
    <x v="2"/>
    <x v="1"/>
    <n v="30"/>
    <n v="1"/>
    <n v="15"/>
    <n v="32"/>
    <d v="2023-07-30T01:15:00"/>
  </r>
  <r>
    <s v="MARS_SED_2023_5min_Ext_230730-013615.jpg"/>
    <n v="0.25078712800000003"/>
    <n v="5"/>
    <n v="2023"/>
    <x v="2"/>
    <x v="1"/>
    <n v="30"/>
    <n v="1"/>
    <n v="36"/>
    <n v="15"/>
    <d v="2023-07-30T01:36:00"/>
  </r>
  <r>
    <s v="MARS_SED_2023_5min_Ext_230730-015631.jpg"/>
    <n v="0.68256154899999999"/>
    <n v="5"/>
    <n v="2023"/>
    <x v="2"/>
    <x v="1"/>
    <n v="30"/>
    <n v="1"/>
    <n v="56"/>
    <n v="31"/>
    <d v="2023-07-30T01:56:00"/>
  </r>
  <r>
    <s v="MARS_SED_2023_5min_Ext_230730-021702.jpg"/>
    <n v="0.56826305300000002"/>
    <n v="5"/>
    <n v="2023"/>
    <x v="2"/>
    <x v="1"/>
    <n v="30"/>
    <n v="2"/>
    <n v="17"/>
    <n v="2"/>
    <d v="2023-07-30T02:17:00"/>
  </r>
  <r>
    <s v="MARS_SED_2023_5min_Ext_230730-023729.jpg"/>
    <n v="0.74409484800000003"/>
    <n v="5"/>
    <n v="2023"/>
    <x v="2"/>
    <x v="1"/>
    <n v="30"/>
    <n v="2"/>
    <n v="37"/>
    <n v="29"/>
    <d v="2023-07-30T02:37:00"/>
  </r>
  <r>
    <s v="MARS_SED_2023_5min_Ext_230730-025820.jpg"/>
    <n v="0.44208514700000001"/>
    <n v="5"/>
    <n v="2023"/>
    <x v="2"/>
    <x v="1"/>
    <n v="30"/>
    <n v="2"/>
    <n v="58"/>
    <n v="20"/>
    <d v="2023-07-30T02:58:00"/>
  </r>
  <r>
    <s v="MARS_SED_2023_5min_Ext_230730-031842.jpg"/>
    <n v="0.426900263"/>
    <n v="5"/>
    <n v="2023"/>
    <x v="2"/>
    <x v="1"/>
    <n v="30"/>
    <n v="3"/>
    <n v="18"/>
    <n v="42"/>
    <d v="2023-07-30T03:18:00"/>
  </r>
  <r>
    <s v="MARS_SED_2023_5min_Ext_230730-033910.jpg"/>
    <n v="1.0306435629999999"/>
    <n v="5"/>
    <n v="2023"/>
    <x v="2"/>
    <x v="1"/>
    <n v="30"/>
    <n v="3"/>
    <n v="39"/>
    <n v="10"/>
    <d v="2023-07-30T03:39:00"/>
  </r>
  <r>
    <s v="MARS_SED_2023_5min_Ext_230730-035942.jpg"/>
    <n v="0.72068762099999994"/>
    <n v="5"/>
    <n v="2023"/>
    <x v="2"/>
    <x v="1"/>
    <n v="30"/>
    <n v="3"/>
    <n v="59"/>
    <n v="42"/>
    <d v="2023-07-30T03:59:00"/>
  </r>
  <r>
    <s v="MARS_SED_2023_5min_Ext_230730-042020.jpg"/>
    <n v="0.427036576"/>
    <n v="5"/>
    <n v="2023"/>
    <x v="2"/>
    <x v="1"/>
    <n v="30"/>
    <n v="4"/>
    <n v="20"/>
    <n v="20"/>
    <d v="2023-07-30T04:20:00"/>
  </r>
  <r>
    <s v="MARS_SED_2023_5min_Ext_230730-044048.jpg"/>
    <n v="0.88235450500000001"/>
    <n v="5"/>
    <n v="2023"/>
    <x v="2"/>
    <x v="1"/>
    <n v="30"/>
    <n v="4"/>
    <n v="40"/>
    <n v="48"/>
    <d v="2023-07-30T04:40:00"/>
  </r>
  <r>
    <s v="MARS_SED_2023_5min_Ext_230730-050114.jpg"/>
    <n v="0.302514593"/>
    <n v="5"/>
    <n v="2023"/>
    <x v="2"/>
    <x v="1"/>
    <n v="30"/>
    <n v="5"/>
    <n v="1"/>
    <n v="14"/>
    <d v="2023-07-30T05:01:00"/>
  </r>
  <r>
    <s v="MARS_SED_2023_5min_Ext_230730-052144.jpg"/>
    <n v="0.42998484399999998"/>
    <n v="5"/>
    <n v="2023"/>
    <x v="2"/>
    <x v="1"/>
    <n v="30"/>
    <n v="5"/>
    <n v="21"/>
    <n v="44"/>
    <d v="2023-07-30T05:21:00"/>
  </r>
  <r>
    <s v="MARS_SED_2023_5min_Ext_230730-054228.jpg"/>
    <n v="0.69390890599999999"/>
    <n v="5"/>
    <n v="2023"/>
    <x v="2"/>
    <x v="1"/>
    <n v="30"/>
    <n v="5"/>
    <n v="42"/>
    <n v="28"/>
    <d v="2023-07-30T05:42:00"/>
  </r>
  <r>
    <s v="MARS_SED_2023_5min_Ext_230730-060321.jpg"/>
    <n v="0.52123707399999997"/>
    <n v="5"/>
    <n v="2023"/>
    <x v="2"/>
    <x v="1"/>
    <n v="30"/>
    <n v="6"/>
    <n v="3"/>
    <n v="21"/>
    <d v="2023-07-30T06:03:00"/>
  </r>
  <r>
    <s v="MARS_SED_2023_5min_Ext_230730-062344.jpg"/>
    <n v="0.83870141600000003"/>
    <n v="5"/>
    <n v="2023"/>
    <x v="2"/>
    <x v="1"/>
    <n v="30"/>
    <n v="6"/>
    <n v="23"/>
    <n v="44"/>
    <d v="2023-07-30T06:23:00"/>
  </r>
  <r>
    <s v="MARS_SED_2023_5min_Ext_230730-064410.jpg"/>
    <n v="0.85685883799999996"/>
    <n v="5"/>
    <n v="2023"/>
    <x v="2"/>
    <x v="1"/>
    <n v="30"/>
    <n v="6"/>
    <n v="44"/>
    <n v="10"/>
    <d v="2023-07-30T06:44:00"/>
  </r>
  <r>
    <s v="MARS_SED_2023_5min_Ext_230730-070445.jpg"/>
    <n v="0.55859989399999999"/>
    <n v="5"/>
    <n v="2023"/>
    <x v="2"/>
    <x v="1"/>
    <n v="30"/>
    <n v="7"/>
    <n v="4"/>
    <n v="45"/>
    <d v="2023-07-30T07:04:00"/>
  </r>
  <r>
    <s v="MARS_SED_2023_5min_Ext_230730-072518.jpg"/>
    <n v="0.38343426400000002"/>
    <n v="5"/>
    <n v="2023"/>
    <x v="2"/>
    <x v="1"/>
    <n v="30"/>
    <n v="7"/>
    <n v="25"/>
    <n v="18"/>
    <d v="2023-07-30T07:25:00"/>
  </r>
  <r>
    <s v="MARS_SED_2023_5min_Ext_230730-074545.jpg"/>
    <n v="0.20655884699999999"/>
    <n v="5"/>
    <n v="2023"/>
    <x v="2"/>
    <x v="1"/>
    <n v="30"/>
    <n v="7"/>
    <n v="45"/>
    <n v="45"/>
    <d v="2023-07-30T07:45:00"/>
  </r>
  <r>
    <s v="MARS_SED_2023_5min_Ext_230730-080618.jpg"/>
    <n v="0.45427426999999998"/>
    <n v="5"/>
    <n v="2023"/>
    <x v="2"/>
    <x v="1"/>
    <n v="30"/>
    <n v="8"/>
    <n v="6"/>
    <n v="18"/>
    <d v="2023-07-30T08:06:00"/>
  </r>
  <r>
    <s v="MARS_SED_2023_5min_Ext_230730-082643.jpg"/>
    <n v="0.29854695799999997"/>
    <n v="5"/>
    <n v="2023"/>
    <x v="2"/>
    <x v="1"/>
    <n v="30"/>
    <n v="8"/>
    <n v="26"/>
    <n v="43"/>
    <d v="2023-07-30T08:26:00"/>
  </r>
  <r>
    <s v="MARS_SED_2023_5min_Ext_230730-084717.jpg"/>
    <n v="3.1089807000000001E-2"/>
    <n v="5"/>
    <n v="2023"/>
    <x v="2"/>
    <x v="1"/>
    <n v="30"/>
    <n v="8"/>
    <n v="47"/>
    <n v="17"/>
    <d v="2023-07-30T08:47:00"/>
  </r>
  <r>
    <s v="MARS_SED_2023_5min_Ext_230730-090808.jpg"/>
    <n v="2.4436866000000002E-2"/>
    <n v="5"/>
    <n v="2023"/>
    <x v="2"/>
    <x v="1"/>
    <n v="30"/>
    <n v="9"/>
    <n v="8"/>
    <n v="8"/>
    <d v="2023-07-30T09:08:00"/>
  </r>
  <r>
    <s v="MARS_SED_2023_5min_Ext_230730-092837.jpg"/>
    <n v="0.15054063300000001"/>
    <n v="5"/>
    <n v="2023"/>
    <x v="2"/>
    <x v="1"/>
    <n v="30"/>
    <n v="9"/>
    <n v="28"/>
    <n v="37"/>
    <d v="2023-07-30T09:28:00"/>
  </r>
  <r>
    <s v="MARS_SED_2023_5min_Ext_230730-094921.jpg"/>
    <n v="0.15148641800000001"/>
    <n v="5"/>
    <n v="2023"/>
    <x v="2"/>
    <x v="1"/>
    <n v="30"/>
    <n v="9"/>
    <n v="49"/>
    <n v="21"/>
    <d v="2023-07-30T09:49:00"/>
  </r>
  <r>
    <s v="MARS_SED_2023_5min_Ext_230730-100955.jpg"/>
    <n v="0.57157805500000003"/>
    <n v="5"/>
    <n v="2023"/>
    <x v="2"/>
    <x v="1"/>
    <n v="30"/>
    <n v="10"/>
    <n v="9"/>
    <n v="55"/>
    <d v="2023-07-30T10:09:00"/>
  </r>
  <r>
    <s v="MARS_SED_2023_5min_Ext_230730-103015.jpg"/>
    <n v="0.34428588599999999"/>
    <n v="5"/>
    <n v="2023"/>
    <x v="2"/>
    <x v="1"/>
    <n v="30"/>
    <n v="10"/>
    <n v="30"/>
    <n v="15"/>
    <d v="2023-07-30T10:30:00"/>
  </r>
  <r>
    <s v="MARS_SED_2023_5min_Ext_230730-105045.jpg"/>
    <n v="0.25452089900000002"/>
    <n v="5"/>
    <n v="2023"/>
    <x v="2"/>
    <x v="1"/>
    <n v="30"/>
    <n v="10"/>
    <n v="50"/>
    <n v="45"/>
    <d v="2023-07-30T10:50:00"/>
  </r>
  <r>
    <s v="MARS_SED_2023_5min_Ext_230730-111123.jpg"/>
    <n v="0.17944438400000001"/>
    <n v="5"/>
    <n v="2023"/>
    <x v="2"/>
    <x v="1"/>
    <n v="30"/>
    <n v="11"/>
    <n v="11"/>
    <n v="23"/>
    <d v="2023-07-30T11:11:00"/>
  </r>
  <r>
    <s v="MARS_SED_2023_5min_Ext_230730-113159.jpg"/>
    <n v="0.76031483799999999"/>
    <n v="5"/>
    <n v="2023"/>
    <x v="2"/>
    <x v="1"/>
    <n v="30"/>
    <n v="11"/>
    <n v="31"/>
    <n v="59"/>
    <d v="2023-07-30T11:31:00"/>
  </r>
  <r>
    <s v="MARS_SED_2023_5min_Ext_230730-115236.jpg"/>
    <n v="0.37480352"/>
    <n v="5"/>
    <n v="2023"/>
    <x v="2"/>
    <x v="1"/>
    <n v="30"/>
    <n v="11"/>
    <n v="52"/>
    <n v="36"/>
    <d v="2023-07-30T11:52:00"/>
  </r>
  <r>
    <s v="MARS_SED_2023_5min_Ext_230730-121315.jpg"/>
    <n v="0.25629536400000003"/>
    <n v="5"/>
    <n v="2023"/>
    <x v="2"/>
    <x v="1"/>
    <n v="30"/>
    <n v="12"/>
    <n v="13"/>
    <n v="15"/>
    <d v="2023-07-30T12:13:00"/>
  </r>
  <r>
    <s v="MARS_SED_2023_5min_Ext_230730-123340.jpg"/>
    <n v="0.357595777"/>
    <n v="5"/>
    <n v="2023"/>
    <x v="2"/>
    <x v="1"/>
    <n v="30"/>
    <n v="12"/>
    <n v="33"/>
    <n v="40"/>
    <d v="2023-07-30T12:33:00"/>
  </r>
  <r>
    <s v="MARS_SED_2023_5min_Ext_230730-125407.jpg"/>
    <n v="0.28885096900000001"/>
    <n v="5"/>
    <n v="2023"/>
    <x v="2"/>
    <x v="1"/>
    <n v="30"/>
    <n v="12"/>
    <n v="54"/>
    <n v="7"/>
    <d v="2023-07-30T12:54:00"/>
  </r>
  <r>
    <s v="MARS_SED_2023_5min_Ext_230730-131438.jpg"/>
    <n v="0.66380627000000003"/>
    <n v="5"/>
    <n v="2023"/>
    <x v="2"/>
    <x v="1"/>
    <n v="30"/>
    <n v="13"/>
    <n v="14"/>
    <n v="38"/>
    <d v="2023-07-30T13:14:00"/>
  </r>
  <r>
    <s v="MARS_SED_2023_5min_Ext_230730-133504.jpg"/>
    <n v="1.2321730500000001"/>
    <n v="5"/>
    <n v="2023"/>
    <x v="2"/>
    <x v="1"/>
    <n v="30"/>
    <n v="13"/>
    <n v="35"/>
    <n v="4"/>
    <d v="2023-07-30T13:35:00"/>
  </r>
  <r>
    <s v="MARS_SED_2023_5min_Ext_230730-135540.jpg"/>
    <n v="0.65618270700000003"/>
    <n v="5"/>
    <n v="2023"/>
    <x v="2"/>
    <x v="1"/>
    <n v="30"/>
    <n v="13"/>
    <n v="55"/>
    <n v="40"/>
    <d v="2023-07-30T13:55:00"/>
  </r>
  <r>
    <s v="MARS_SED_2023_5min_Ext_230730-141620.jpg"/>
    <n v="0.31343136599999999"/>
    <n v="5"/>
    <n v="2023"/>
    <x v="2"/>
    <x v="1"/>
    <n v="30"/>
    <n v="14"/>
    <n v="16"/>
    <n v="20"/>
    <d v="2023-07-30T14:16:00"/>
  </r>
  <r>
    <s v="MARS_SED_2023_5min_Ext_230730-143654.jpg"/>
    <n v="0.73911644600000004"/>
    <n v="5"/>
    <n v="2023"/>
    <x v="2"/>
    <x v="1"/>
    <n v="30"/>
    <n v="14"/>
    <n v="36"/>
    <n v="54"/>
    <d v="2023-07-30T14:36:00"/>
  </r>
  <r>
    <s v="MARS_SED_2023_5min_Ext_230730-145733.jpg"/>
    <n v="0.53611204499999998"/>
    <n v="5"/>
    <n v="2023"/>
    <x v="2"/>
    <x v="1"/>
    <n v="30"/>
    <n v="14"/>
    <n v="57"/>
    <n v="33"/>
    <d v="2023-07-30T14:57:00"/>
  </r>
  <r>
    <s v="MARS_SED_2023_5min_Ext_230730-151801.jpg"/>
    <n v="0.67413040400000002"/>
    <n v="5"/>
    <n v="2023"/>
    <x v="2"/>
    <x v="1"/>
    <n v="30"/>
    <n v="15"/>
    <n v="18"/>
    <n v="1"/>
    <d v="2023-07-30T15:18:00"/>
  </r>
  <r>
    <s v="MARS_SED_2023_5min_Ext_230730-153834.jpg"/>
    <n v="0.454385808"/>
    <n v="5"/>
    <n v="2023"/>
    <x v="2"/>
    <x v="1"/>
    <n v="30"/>
    <n v="15"/>
    <n v="38"/>
    <n v="34"/>
    <d v="2023-07-30T15:38:00"/>
  </r>
  <r>
    <s v="MARS_SED_2023_5min_Ext_230730-155947.jpg"/>
    <n v="0.56460500199999997"/>
    <n v="5"/>
    <n v="2023"/>
    <x v="2"/>
    <x v="1"/>
    <n v="30"/>
    <n v="15"/>
    <n v="59"/>
    <n v="47"/>
    <d v="2023-07-30T15:59:00"/>
  </r>
  <r>
    <s v="MARS_SED_2023_5min_Ext_230730-162013.jpg"/>
    <n v="4.5891939999999999E-2"/>
    <n v="5"/>
    <n v="2023"/>
    <x v="2"/>
    <x v="1"/>
    <n v="30"/>
    <n v="16"/>
    <n v="20"/>
    <n v="13"/>
    <d v="2023-07-30T16:20:00"/>
  </r>
  <r>
    <s v="MARS_SED_2023_5min_Ext_230730-164052.jpg"/>
    <n v="0.22166332799999999"/>
    <n v="5"/>
    <n v="2023"/>
    <x v="2"/>
    <x v="1"/>
    <n v="30"/>
    <n v="16"/>
    <n v="40"/>
    <n v="52"/>
    <d v="2023-07-30T16:40:00"/>
  </r>
  <r>
    <s v="MARS_SED_2023_5min_Ext_230730-170116.jpg"/>
    <n v="0.59147220599999994"/>
    <n v="5"/>
    <n v="2023"/>
    <x v="2"/>
    <x v="1"/>
    <n v="30"/>
    <n v="17"/>
    <n v="1"/>
    <n v="16"/>
    <d v="2023-07-30T17:01:00"/>
  </r>
  <r>
    <s v="MARS_SED_2023_5min_Ext_230730-172155.jpg"/>
    <n v="0.127045351"/>
    <n v="5"/>
    <n v="2023"/>
    <x v="2"/>
    <x v="1"/>
    <n v="30"/>
    <n v="17"/>
    <n v="21"/>
    <n v="55"/>
    <d v="2023-07-30T17:21:00"/>
  </r>
  <r>
    <s v="MARS_SED_2023_5min_Ext_230730-174223.jpg"/>
    <n v="4.8358267000000003E-2"/>
    <n v="5"/>
    <n v="2023"/>
    <x v="2"/>
    <x v="1"/>
    <n v="30"/>
    <n v="17"/>
    <n v="42"/>
    <n v="23"/>
    <d v="2023-07-30T17:42:00"/>
  </r>
  <r>
    <s v="MARS_SED_2023_5min_Ext_230730-180254.jpg"/>
    <n v="3.0625379000000001E-2"/>
    <n v="5"/>
    <n v="2023"/>
    <x v="2"/>
    <x v="1"/>
    <n v="30"/>
    <n v="18"/>
    <n v="2"/>
    <n v="54"/>
    <d v="2023-07-30T18:02:00"/>
  </r>
  <r>
    <s v="MARS_SED_2023_5min_Ext_230730-182320.jpg"/>
    <n v="3.1631417000000002E-2"/>
    <n v="5"/>
    <n v="2023"/>
    <x v="2"/>
    <x v="1"/>
    <n v="30"/>
    <n v="18"/>
    <n v="23"/>
    <n v="20"/>
    <d v="2023-07-30T18:23:00"/>
  </r>
  <r>
    <s v="MARS_SED_2023_5min_Ext_230730-184355.jpg"/>
    <n v="4.6188562000000002E-2"/>
    <n v="5"/>
    <n v="2023"/>
    <x v="2"/>
    <x v="1"/>
    <n v="30"/>
    <n v="18"/>
    <n v="43"/>
    <n v="55"/>
    <d v="2023-07-30T18:43:00"/>
  </r>
  <r>
    <s v="MARS_SED_2023_5min_Ext_230730-190434.jpg"/>
    <n v="0.27400630100000001"/>
    <n v="5"/>
    <n v="2023"/>
    <x v="2"/>
    <x v="1"/>
    <n v="30"/>
    <n v="19"/>
    <n v="4"/>
    <n v="34"/>
    <d v="2023-07-30T19:04:00"/>
  </r>
  <r>
    <s v="MARS_SED_2023_5min_Ext_230730-192455.jpg"/>
    <n v="0.49275458700000002"/>
    <n v="5"/>
    <n v="2023"/>
    <x v="2"/>
    <x v="1"/>
    <n v="30"/>
    <n v="19"/>
    <n v="24"/>
    <n v="55"/>
    <d v="2023-07-30T19:24:00"/>
  </r>
  <r>
    <s v="MARS_SED_2023_5min_Ext_230730-194523.jpg"/>
    <n v="0.41467552299999999"/>
    <n v="5"/>
    <n v="2023"/>
    <x v="2"/>
    <x v="1"/>
    <n v="30"/>
    <n v="19"/>
    <n v="45"/>
    <n v="23"/>
    <d v="2023-07-30T19:45:00"/>
  </r>
  <r>
    <s v="MARS_SED_2023_5min_Ext_230730-200554.jpg"/>
    <n v="0.54902025499999996"/>
    <n v="5"/>
    <n v="2023"/>
    <x v="2"/>
    <x v="1"/>
    <n v="30"/>
    <n v="20"/>
    <n v="5"/>
    <n v="54"/>
    <d v="2023-07-30T20:05:00"/>
  </r>
  <r>
    <s v="MARS_SED_2023_5min_Ext_230730-202637.jpg"/>
    <n v="0.18799772200000001"/>
    <n v="5"/>
    <n v="2023"/>
    <x v="2"/>
    <x v="1"/>
    <n v="30"/>
    <n v="20"/>
    <n v="26"/>
    <n v="37"/>
    <d v="2023-07-30T20:26:00"/>
  </r>
  <r>
    <s v="MARS_SED_2023_5min_Ext_230730-204707.jpg"/>
    <n v="0.57818791300000005"/>
    <n v="5"/>
    <n v="2023"/>
    <x v="2"/>
    <x v="1"/>
    <n v="30"/>
    <n v="20"/>
    <n v="47"/>
    <n v="7"/>
    <d v="2023-07-30T20:47:00"/>
  </r>
  <r>
    <s v="MARS_SED_2023_5min_Ext_230730-210734.jpg"/>
    <n v="0.34635861899999998"/>
    <n v="5"/>
    <n v="2023"/>
    <x v="2"/>
    <x v="1"/>
    <n v="30"/>
    <n v="21"/>
    <n v="7"/>
    <n v="34"/>
    <d v="2023-07-30T21:07:00"/>
  </r>
  <r>
    <s v="MARS_SED_2023_5min_Ext_230730-212759.jpg"/>
    <n v="0.193279443"/>
    <n v="5"/>
    <n v="2023"/>
    <x v="2"/>
    <x v="1"/>
    <n v="30"/>
    <n v="21"/>
    <n v="27"/>
    <n v="59"/>
    <d v="2023-07-30T21:27:00"/>
  </r>
  <r>
    <s v="MARS_SED_2023_5min_Ext_230730-214849.jpg"/>
    <n v="0.46318885999999998"/>
    <n v="5"/>
    <n v="2023"/>
    <x v="2"/>
    <x v="1"/>
    <n v="30"/>
    <n v="21"/>
    <n v="48"/>
    <n v="49"/>
    <d v="2023-07-30T21:48:00"/>
  </r>
  <r>
    <s v="MARS_SED_2023_5min_Ext_230730-220921.jpg"/>
    <n v="0.33202889499999999"/>
    <n v="5"/>
    <n v="2023"/>
    <x v="2"/>
    <x v="1"/>
    <n v="30"/>
    <n v="22"/>
    <n v="9"/>
    <n v="21"/>
    <d v="2023-07-30T22:09:00"/>
  </r>
  <r>
    <s v="MARS_SED_2023_5min_Ext_230730-222951.jpg"/>
    <n v="0.33562646600000001"/>
    <n v="5"/>
    <n v="2023"/>
    <x v="2"/>
    <x v="1"/>
    <n v="30"/>
    <n v="22"/>
    <n v="29"/>
    <n v="51"/>
    <d v="2023-07-30T22:29:00"/>
  </r>
  <r>
    <s v="MARS_SED_2023_5min_Ext_230730-225019.jpg"/>
    <n v="0.84052078900000005"/>
    <n v="5"/>
    <n v="2023"/>
    <x v="2"/>
    <x v="1"/>
    <n v="30"/>
    <n v="22"/>
    <n v="50"/>
    <n v="19"/>
    <d v="2023-07-30T22:50:00"/>
  </r>
  <r>
    <s v="MARS_SED_2023_5min_Ext_230730-231048.jpg"/>
    <n v="0.37535476099999998"/>
    <n v="5"/>
    <n v="2023"/>
    <x v="2"/>
    <x v="1"/>
    <n v="30"/>
    <n v="23"/>
    <n v="10"/>
    <n v="48"/>
    <d v="2023-07-30T23:10:00"/>
  </r>
  <r>
    <s v="MARS_SED_2023_5min_Ext_230730-233140.jpg"/>
    <n v="0.27031304"/>
    <n v="5"/>
    <n v="2023"/>
    <x v="2"/>
    <x v="1"/>
    <n v="30"/>
    <n v="23"/>
    <n v="31"/>
    <n v="40"/>
    <d v="2023-07-30T23:31:00"/>
  </r>
  <r>
    <s v="MARS_SED_2023_5min_Ext_230730-235208.jpg"/>
    <n v="0.204281825"/>
    <n v="5"/>
    <n v="2023"/>
    <x v="2"/>
    <x v="1"/>
    <n v="30"/>
    <n v="23"/>
    <n v="52"/>
    <n v="8"/>
    <d v="2023-07-30T23:52:00"/>
  </r>
  <r>
    <s v="MARS_SED_2023_5min_Ext_230731-001423.jpg"/>
    <n v="0.71989777399999999"/>
    <n v="5"/>
    <n v="2023"/>
    <x v="2"/>
    <x v="1"/>
    <n v="31"/>
    <n v="0"/>
    <n v="14"/>
    <n v="23"/>
    <d v="2023-07-31T00:14:00"/>
  </r>
  <r>
    <s v="MARS_SED_2023_5min_Ext_230731-003500.jpg"/>
    <n v="0.14194979199999999"/>
    <n v="5"/>
    <n v="2023"/>
    <x v="2"/>
    <x v="1"/>
    <n v="31"/>
    <n v="0"/>
    <n v="35"/>
    <n v="0"/>
    <d v="2023-07-31T00:35:00"/>
  </r>
  <r>
    <s v="MARS_SED_2023_5min_Ext_230731-005520.jpg"/>
    <n v="0.33813673700000002"/>
    <n v="5"/>
    <n v="2023"/>
    <x v="2"/>
    <x v="1"/>
    <n v="31"/>
    <n v="0"/>
    <n v="55"/>
    <n v="20"/>
    <d v="2023-07-31T00:55:00"/>
  </r>
  <r>
    <s v="MARS_SED_2023_5min_Ext_230731-011547.jpg"/>
    <n v="0.54220981800000001"/>
    <n v="5"/>
    <n v="2023"/>
    <x v="2"/>
    <x v="1"/>
    <n v="31"/>
    <n v="1"/>
    <n v="15"/>
    <n v="47"/>
    <d v="2023-07-31T01:15:00"/>
  </r>
  <r>
    <s v="MARS_SED_2023_5min_Ext_230731-013633.jpg"/>
    <n v="0.26525989900000002"/>
    <n v="5"/>
    <n v="2023"/>
    <x v="2"/>
    <x v="1"/>
    <n v="31"/>
    <n v="1"/>
    <n v="36"/>
    <n v="33"/>
    <d v="2023-07-31T01:36:00"/>
  </r>
  <r>
    <s v="MARS_SED_2023_5min_Ext_230731-015718.jpg"/>
    <n v="9.7148867E-2"/>
    <n v="5"/>
    <n v="2023"/>
    <x v="2"/>
    <x v="1"/>
    <n v="31"/>
    <n v="1"/>
    <n v="57"/>
    <n v="18"/>
    <d v="2023-07-31T01:57:00"/>
  </r>
  <r>
    <s v="MARS_SED_2023_5min_Ext_230731-021816.jpg"/>
    <n v="0.43449557100000002"/>
    <n v="5"/>
    <n v="2023"/>
    <x v="2"/>
    <x v="1"/>
    <n v="31"/>
    <n v="2"/>
    <n v="18"/>
    <n v="16"/>
    <d v="2023-07-31T02:18:00"/>
  </r>
  <r>
    <s v="MARS_SED_2023_5min_Ext_230731-023848.jpg"/>
    <n v="0.701887229"/>
    <n v="5"/>
    <n v="2023"/>
    <x v="2"/>
    <x v="1"/>
    <n v="31"/>
    <n v="2"/>
    <n v="38"/>
    <n v="48"/>
    <d v="2023-07-31T02:38:00"/>
  </r>
  <r>
    <s v="MARS_SED_2023_5min_Ext_230731-025940.jpg"/>
    <n v="0.472899499"/>
    <n v="5"/>
    <n v="2023"/>
    <x v="2"/>
    <x v="1"/>
    <n v="31"/>
    <n v="2"/>
    <n v="59"/>
    <n v="40"/>
    <d v="2023-07-31T02:59:00"/>
  </r>
  <r>
    <s v="MARS_SED_2023_5min_Ext_230731-032005.jpg"/>
    <n v="0.68834694200000002"/>
    <n v="5"/>
    <n v="2023"/>
    <x v="2"/>
    <x v="1"/>
    <n v="31"/>
    <n v="3"/>
    <n v="20"/>
    <n v="5"/>
    <d v="2023-07-31T03:20:00"/>
  </r>
  <r>
    <s v="MARS_SED_2023_5min_Ext_230731-034037.jpg"/>
    <n v="0.193231608"/>
    <n v="5"/>
    <n v="2023"/>
    <x v="2"/>
    <x v="1"/>
    <n v="31"/>
    <n v="3"/>
    <n v="40"/>
    <n v="37"/>
    <d v="2023-07-31T03:40:00"/>
  </r>
  <r>
    <s v="MARS_SED_2023_5min_Ext_230731-040102.jpg"/>
    <n v="0.70782252400000001"/>
    <n v="5"/>
    <n v="2023"/>
    <x v="2"/>
    <x v="1"/>
    <n v="31"/>
    <n v="4"/>
    <n v="1"/>
    <n v="2"/>
    <d v="2023-07-31T04:01:00"/>
  </r>
  <r>
    <s v="MARS_SED_2023_5min_Ext_230731-042128.jpg"/>
    <n v="0.35397408699999999"/>
    <n v="5"/>
    <n v="2023"/>
    <x v="2"/>
    <x v="1"/>
    <n v="31"/>
    <n v="4"/>
    <n v="21"/>
    <n v="28"/>
    <d v="2023-07-31T04:21:00"/>
  </r>
  <r>
    <s v="MARS_SED_2023_5min_Ext_230731-044214.jpg"/>
    <n v="0.34957549599999999"/>
    <n v="5"/>
    <n v="2023"/>
    <x v="2"/>
    <x v="1"/>
    <n v="31"/>
    <n v="4"/>
    <n v="42"/>
    <n v="14"/>
    <d v="2023-07-31T04:42:00"/>
  </r>
  <r>
    <s v="MARS_SED_2023_5min_Ext_230731-050243.jpg"/>
    <n v="0.42388984499999999"/>
    <n v="5"/>
    <n v="2023"/>
    <x v="2"/>
    <x v="1"/>
    <n v="31"/>
    <n v="5"/>
    <n v="2"/>
    <n v="43"/>
    <d v="2023-07-31T05:02:00"/>
  </r>
  <r>
    <s v="MARS_SED_2023_5min_Ext_230731-052321.jpg"/>
    <n v="0.17797365400000001"/>
    <n v="5"/>
    <n v="2023"/>
    <x v="2"/>
    <x v="1"/>
    <n v="31"/>
    <n v="5"/>
    <n v="23"/>
    <n v="21"/>
    <d v="2023-07-31T05:23:00"/>
  </r>
  <r>
    <s v="MARS_SED_2023_5min_Ext_230731-054344.jpg"/>
    <n v="0.347895538"/>
    <n v="5"/>
    <n v="2023"/>
    <x v="2"/>
    <x v="1"/>
    <n v="31"/>
    <n v="5"/>
    <n v="43"/>
    <n v="44"/>
    <d v="2023-07-31T05:43:00"/>
  </r>
  <r>
    <s v="MARS_SED_2023_5min_Ext_230731-060429.jpg"/>
    <n v="3.9010531000000001E-2"/>
    <n v="5"/>
    <n v="2023"/>
    <x v="2"/>
    <x v="1"/>
    <n v="31"/>
    <n v="6"/>
    <n v="4"/>
    <n v="29"/>
    <d v="2023-07-31T06:04:00"/>
  </r>
  <r>
    <s v="MARS_SED_2023_5min_Ext_230731-062510.jpg"/>
    <n v="4.0018199999999997E-2"/>
    <n v="5"/>
    <n v="2023"/>
    <x v="2"/>
    <x v="1"/>
    <n v="31"/>
    <n v="6"/>
    <n v="25"/>
    <n v="10"/>
    <d v="2023-07-31T06:25:00"/>
  </r>
  <r>
    <s v="MARS_SED_2023_5min_Ext_230731-064537.jpg"/>
    <n v="6.3526872999999998E-2"/>
    <n v="5"/>
    <n v="2023"/>
    <x v="2"/>
    <x v="1"/>
    <n v="31"/>
    <n v="6"/>
    <n v="45"/>
    <n v="37"/>
    <d v="2023-07-31T06:45:00"/>
  </r>
  <r>
    <s v="MARS_SED_2023_5min_Ext_230731-070609.jpg"/>
    <n v="0.162294938"/>
    <n v="5"/>
    <n v="2023"/>
    <x v="2"/>
    <x v="1"/>
    <n v="31"/>
    <n v="7"/>
    <n v="6"/>
    <n v="9"/>
    <d v="2023-07-31T07:06:00"/>
  </r>
  <r>
    <s v="MARS_SED_2023_5min_Ext_230731-072649.jpg"/>
    <n v="0.92972301300000004"/>
    <n v="5"/>
    <n v="2023"/>
    <x v="2"/>
    <x v="1"/>
    <n v="31"/>
    <n v="7"/>
    <n v="26"/>
    <n v="49"/>
    <d v="2023-07-31T07:26:00"/>
  </r>
  <r>
    <s v="MARS_SED_2023_5min_Ext_230731-074724.jpg"/>
    <n v="0.40308228899999998"/>
    <n v="5"/>
    <n v="2023"/>
    <x v="2"/>
    <x v="1"/>
    <n v="31"/>
    <n v="7"/>
    <n v="47"/>
    <n v="24"/>
    <d v="2023-07-31T07:47:00"/>
  </r>
  <r>
    <s v="MARS_SED_2023_5min_Ext_230731-080808.jpg"/>
    <n v="0.31031809799999999"/>
    <n v="5"/>
    <n v="2023"/>
    <x v="2"/>
    <x v="1"/>
    <n v="31"/>
    <n v="8"/>
    <n v="8"/>
    <n v="8"/>
    <d v="2023-07-31T08:08:00"/>
  </r>
  <r>
    <s v="MARS_SED_2023_5min_Ext_230731-082835.jpg"/>
    <n v="0.28244001200000002"/>
    <n v="5"/>
    <n v="2023"/>
    <x v="2"/>
    <x v="1"/>
    <n v="31"/>
    <n v="8"/>
    <n v="28"/>
    <n v="35"/>
    <d v="2023-07-31T08:28:00"/>
  </r>
  <r>
    <s v="MARS_SED_2023_5min_Ext_230731-084915.jpg"/>
    <n v="0.15969982299999999"/>
    <n v="5"/>
    <n v="2023"/>
    <x v="2"/>
    <x v="1"/>
    <n v="31"/>
    <n v="8"/>
    <n v="49"/>
    <n v="15"/>
    <d v="2023-07-31T08:49:00"/>
  </r>
  <r>
    <s v="MARS_SED_2023_5min_Ext_230731-090956.jpg"/>
    <n v="0.225746482"/>
    <n v="5"/>
    <n v="2023"/>
    <x v="2"/>
    <x v="1"/>
    <n v="31"/>
    <n v="9"/>
    <n v="9"/>
    <n v="56"/>
    <d v="2023-07-31T09:09:00"/>
  </r>
  <r>
    <s v="MARS_SED_2023_5min_Ext_230731-093044.jpg"/>
    <n v="0.21235263500000001"/>
    <n v="5"/>
    <n v="2023"/>
    <x v="2"/>
    <x v="1"/>
    <n v="31"/>
    <n v="9"/>
    <n v="30"/>
    <n v="44"/>
    <d v="2023-07-31T09:30:00"/>
  </r>
  <r>
    <s v="MARS_SED_2023_5min_Ext_230731-095112.jpg"/>
    <n v="0.376306372"/>
    <n v="5"/>
    <n v="2023"/>
    <x v="2"/>
    <x v="1"/>
    <n v="31"/>
    <n v="9"/>
    <n v="51"/>
    <n v="12"/>
    <d v="2023-07-31T09:51:00"/>
  </r>
  <r>
    <s v="MARS_SED_2023_5min_Ext_230731-101152.jpg"/>
    <n v="0.44639693699999999"/>
    <n v="5"/>
    <n v="2023"/>
    <x v="2"/>
    <x v="1"/>
    <n v="31"/>
    <n v="10"/>
    <n v="11"/>
    <n v="52"/>
    <d v="2023-07-31T10:11:00"/>
  </r>
  <r>
    <s v="MARS_SED_2023_5min_Ext_230731-103221.jpg"/>
    <n v="0.25474123399999998"/>
    <n v="5"/>
    <n v="2023"/>
    <x v="2"/>
    <x v="1"/>
    <n v="31"/>
    <n v="10"/>
    <n v="32"/>
    <n v="21"/>
    <d v="2023-07-31T10:32:00"/>
  </r>
  <r>
    <s v="MARS_SED_2023_5min_Ext_230731-105249.jpg"/>
    <n v="0.249733027"/>
    <n v="5"/>
    <n v="2023"/>
    <x v="2"/>
    <x v="1"/>
    <n v="31"/>
    <n v="10"/>
    <n v="52"/>
    <n v="49"/>
    <d v="2023-07-31T10:52:00"/>
  </r>
  <r>
    <s v="MARS_SED_2023_5min_Ext_230731-111315.jpg"/>
    <n v="0.32481050900000003"/>
    <n v="5"/>
    <n v="2023"/>
    <x v="2"/>
    <x v="1"/>
    <n v="31"/>
    <n v="11"/>
    <n v="13"/>
    <n v="15"/>
    <d v="2023-07-31T11:13:00"/>
  </r>
  <r>
    <s v="MARS_SED_2023_5min_Ext_230731-113407.jpg"/>
    <n v="0.544488631"/>
    <n v="5"/>
    <n v="2023"/>
    <x v="2"/>
    <x v="1"/>
    <n v="31"/>
    <n v="11"/>
    <n v="34"/>
    <n v="7"/>
    <d v="2023-07-31T11:34:00"/>
  </r>
  <r>
    <s v="MARS_SED_2023_5min_Ext_230731-115445.jpg"/>
    <n v="0.31410124499999997"/>
    <n v="5"/>
    <n v="2023"/>
    <x v="2"/>
    <x v="1"/>
    <n v="31"/>
    <n v="11"/>
    <n v="54"/>
    <n v="45"/>
    <d v="2023-07-31T11:54:00"/>
  </r>
  <r>
    <s v="MARS_SED_2023_5min_Ext_230731-121529.jpg"/>
    <n v="0.49294074199999999"/>
    <n v="5"/>
    <n v="2023"/>
    <x v="2"/>
    <x v="1"/>
    <n v="31"/>
    <n v="12"/>
    <n v="15"/>
    <n v="29"/>
    <d v="2023-07-31T12:15:00"/>
  </r>
  <r>
    <s v="MARS_SED_2023_5min_Ext_230731-123602.jpg"/>
    <n v="0.70699553299999995"/>
    <n v="5"/>
    <n v="2023"/>
    <x v="2"/>
    <x v="1"/>
    <n v="31"/>
    <n v="12"/>
    <n v="36"/>
    <n v="2"/>
    <d v="2023-07-31T12:36:00"/>
  </r>
  <r>
    <s v="MARS_SED_2023_5min_Ext_230731-125630.jpg"/>
    <n v="0.43674291799999998"/>
    <n v="5"/>
    <n v="2023"/>
    <x v="2"/>
    <x v="1"/>
    <n v="31"/>
    <n v="12"/>
    <n v="56"/>
    <n v="30"/>
    <d v="2023-07-31T12:56:00"/>
  </r>
  <r>
    <s v="MARS_SED_2023_5min_Ext_230731-131702.jpg"/>
    <n v="0.72589027299999997"/>
    <n v="5"/>
    <n v="2023"/>
    <x v="2"/>
    <x v="1"/>
    <n v="31"/>
    <n v="13"/>
    <n v="17"/>
    <n v="2"/>
    <d v="2023-07-31T13:17:00"/>
  </r>
  <r>
    <s v="MARS_SED_2023_5min_Ext_230731-133733.jpg"/>
    <n v="0.323465893"/>
    <n v="5"/>
    <n v="2023"/>
    <x v="2"/>
    <x v="1"/>
    <n v="31"/>
    <n v="13"/>
    <n v="37"/>
    <n v="33"/>
    <d v="2023-07-31T13:37:00"/>
  </r>
  <r>
    <s v="MARS_SED_2023_5min_Ext_230731-135811.jpg"/>
    <n v="0.47672698200000002"/>
    <n v="5"/>
    <n v="2023"/>
    <x v="2"/>
    <x v="1"/>
    <n v="31"/>
    <n v="13"/>
    <n v="58"/>
    <n v="11"/>
    <d v="2023-07-31T13:58:00"/>
  </r>
  <r>
    <s v="MARS_SED_2023_5min_Ext_230731-141845.jpg"/>
    <n v="0.46283624299999998"/>
    <n v="5"/>
    <n v="2023"/>
    <x v="2"/>
    <x v="1"/>
    <n v="31"/>
    <n v="14"/>
    <n v="18"/>
    <n v="45"/>
    <d v="2023-07-31T14:18:00"/>
  </r>
  <r>
    <s v="MARS_SED_2023_5min_Ext_230731-143914.jpg"/>
    <n v="0.39705376199999998"/>
    <n v="5"/>
    <n v="2023"/>
    <x v="2"/>
    <x v="1"/>
    <n v="31"/>
    <n v="14"/>
    <n v="39"/>
    <n v="14"/>
    <d v="2023-07-31T14:39:00"/>
  </r>
  <r>
    <s v="MARS_SED_2023_5min_Ext_230731-145943.jpg"/>
    <n v="0.20758069500000001"/>
    <n v="5"/>
    <n v="2023"/>
    <x v="2"/>
    <x v="1"/>
    <n v="31"/>
    <n v="14"/>
    <n v="59"/>
    <n v="43"/>
    <d v="2023-07-31T14:59:00"/>
  </r>
  <r>
    <s v="MARS_SED_2023_5min_Ext_230731-152015.jpg"/>
    <n v="0.27454272499999999"/>
    <n v="5"/>
    <n v="2023"/>
    <x v="2"/>
    <x v="1"/>
    <n v="31"/>
    <n v="15"/>
    <n v="20"/>
    <n v="15"/>
    <d v="2023-07-31T15:20:00"/>
  </r>
  <r>
    <s v="MARS_SED_2023_5min_Ext_230731-154052.jpg"/>
    <n v="0.47729695300000002"/>
    <n v="5"/>
    <n v="2023"/>
    <x v="2"/>
    <x v="1"/>
    <n v="31"/>
    <n v="15"/>
    <n v="40"/>
    <n v="52"/>
    <d v="2023-07-31T15:40:00"/>
  </r>
  <r>
    <s v="MARS_SED_2023_5min_Ext_230731-160122.jpg"/>
    <n v="0.26769626200000002"/>
    <n v="5"/>
    <n v="2023"/>
    <x v="2"/>
    <x v="1"/>
    <n v="31"/>
    <n v="16"/>
    <n v="1"/>
    <n v="22"/>
    <d v="2023-07-31T16:01:00"/>
  </r>
  <r>
    <s v="MARS_SED_2023_5min_Ext_230731-162155.jpg"/>
    <n v="0.40497138999999999"/>
    <n v="5"/>
    <n v="2023"/>
    <x v="2"/>
    <x v="1"/>
    <n v="31"/>
    <n v="16"/>
    <n v="21"/>
    <n v="55"/>
    <d v="2023-07-31T16:21:00"/>
  </r>
  <r>
    <s v="MARS_SED_2023_5min_Ext_230731-164221.jpg"/>
    <n v="0.71676863999999996"/>
    <n v="5"/>
    <n v="2023"/>
    <x v="2"/>
    <x v="1"/>
    <n v="31"/>
    <n v="16"/>
    <n v="42"/>
    <n v="21"/>
    <d v="2023-07-31T16:42:00"/>
  </r>
  <r>
    <s v="MARS_SED_2023_5min_Ext_230731-170316.jpg"/>
    <n v="0.715141798"/>
    <n v="5"/>
    <n v="2023"/>
    <x v="2"/>
    <x v="1"/>
    <n v="31"/>
    <n v="17"/>
    <n v="3"/>
    <n v="16"/>
    <d v="2023-07-31T17:03:00"/>
  </r>
  <r>
    <s v="MARS_SED_2023_5min_Ext_230731-174442.jpg"/>
    <n v="0.78215863100000005"/>
    <n v="5"/>
    <n v="2023"/>
    <x v="2"/>
    <x v="1"/>
    <n v="31"/>
    <n v="17"/>
    <n v="44"/>
    <n v="42"/>
    <d v="2023-07-31T17:44:00"/>
  </r>
  <r>
    <s v="MARS_SED_2023_5min_Ext_230731-182550.jpg"/>
    <n v="6.4120549999999998E-3"/>
    <n v="5"/>
    <n v="2023"/>
    <x v="2"/>
    <x v="1"/>
    <n v="31"/>
    <n v="18"/>
    <n v="25"/>
    <n v="50"/>
    <d v="2023-07-31T18:25:00"/>
  </r>
  <r>
    <s v="MARS_SED_2023_5min_Ext_230731-184637.jpg"/>
    <n v="1.5555536E-2"/>
    <n v="5"/>
    <n v="2023"/>
    <x v="2"/>
    <x v="1"/>
    <n v="31"/>
    <n v="18"/>
    <n v="46"/>
    <n v="37"/>
    <d v="2023-07-31T18:46:00"/>
  </r>
  <r>
    <s v="MARS_SED_2023_5min_Ext_230731-190708.jpg"/>
    <n v="8.2855241999999996E-2"/>
    <n v="5"/>
    <n v="2023"/>
    <x v="2"/>
    <x v="1"/>
    <n v="31"/>
    <n v="19"/>
    <n v="7"/>
    <n v="8"/>
    <d v="2023-07-31T19:07:00"/>
  </r>
  <r>
    <s v="MARS_SED_2023_5min_Ext_230731-192747.jpg"/>
    <n v="2.4201422E-2"/>
    <n v="5"/>
    <n v="2023"/>
    <x v="2"/>
    <x v="1"/>
    <n v="31"/>
    <n v="19"/>
    <n v="27"/>
    <n v="47"/>
    <d v="2023-07-31T19:27:00"/>
  </r>
  <r>
    <s v="MARS_SED_2023_5min_Ext_230731-194818.jpg"/>
    <n v="0.32082518500000001"/>
    <n v="5"/>
    <n v="2023"/>
    <x v="2"/>
    <x v="1"/>
    <n v="31"/>
    <n v="19"/>
    <n v="48"/>
    <n v="18"/>
    <d v="2023-07-31T19:48:00"/>
  </r>
  <r>
    <s v="MARS_SED_2023_5min_Ext_230731-200857.jpg"/>
    <n v="0.127992307"/>
    <n v="5"/>
    <n v="2023"/>
    <x v="2"/>
    <x v="1"/>
    <n v="31"/>
    <n v="20"/>
    <n v="8"/>
    <n v="57"/>
    <d v="2023-07-31T20:08:00"/>
  </r>
  <r>
    <s v="MARS_SED_2023_5min_Ext_230731-202941.jpg"/>
    <n v="0.22419035800000001"/>
    <n v="5"/>
    <n v="2023"/>
    <x v="2"/>
    <x v="1"/>
    <n v="31"/>
    <n v="20"/>
    <n v="29"/>
    <n v="41"/>
    <d v="2023-07-31T20:29:00"/>
  </r>
  <r>
    <s v="MARS_SED_2023_5min_Ext_230731-205010.jpg"/>
    <n v="9.3457376999999994E-2"/>
    <n v="5"/>
    <n v="2023"/>
    <x v="2"/>
    <x v="1"/>
    <n v="31"/>
    <n v="20"/>
    <n v="50"/>
    <n v="10"/>
    <d v="2023-07-31T20:50:00"/>
  </r>
  <r>
    <s v="MARS_SED_2023_5min_Ext_230731-211042.jpg"/>
    <n v="6.6158910000000001E-2"/>
    <n v="5"/>
    <n v="2023"/>
    <x v="2"/>
    <x v="1"/>
    <n v="31"/>
    <n v="21"/>
    <n v="10"/>
    <n v="42"/>
    <d v="2023-07-31T21:10:00"/>
  </r>
  <r>
    <s v="MARS_SED_2023_5min_Ext_230731-213110.jpg"/>
    <n v="0.108821052"/>
    <n v="5"/>
    <n v="2023"/>
    <x v="2"/>
    <x v="1"/>
    <n v="31"/>
    <n v="21"/>
    <n v="31"/>
    <n v="10"/>
    <d v="2023-07-31T21:31:00"/>
  </r>
  <r>
    <s v="MARS_SED_2023_5min_Ext_230731-215144.jpg"/>
    <n v="0.19222818799999999"/>
    <n v="5"/>
    <n v="2023"/>
    <x v="2"/>
    <x v="1"/>
    <n v="31"/>
    <n v="21"/>
    <n v="51"/>
    <n v="44"/>
    <d v="2023-07-31T21:51:00"/>
  </r>
  <r>
    <s v="MARS_SED_2023_5min_Ext_230731-221229.jpg"/>
    <n v="0.39389301700000001"/>
    <n v="5"/>
    <n v="2023"/>
    <x v="2"/>
    <x v="1"/>
    <n v="31"/>
    <n v="22"/>
    <n v="12"/>
    <n v="29"/>
    <d v="2023-07-31T22:12:00"/>
  </r>
  <r>
    <s v="MARS_SED_2023_5min_Ext_230731-223302.jpg"/>
    <n v="0.26129887600000001"/>
    <n v="5"/>
    <n v="2023"/>
    <x v="2"/>
    <x v="1"/>
    <n v="31"/>
    <n v="22"/>
    <n v="33"/>
    <n v="2"/>
    <d v="2023-07-31T22:33:00"/>
  </r>
  <r>
    <s v="MARS_SED_2023_5min_Ext_230731-225330.jpg"/>
    <n v="0.42971326399999998"/>
    <n v="5"/>
    <n v="2023"/>
    <x v="2"/>
    <x v="1"/>
    <n v="31"/>
    <n v="22"/>
    <n v="53"/>
    <n v="30"/>
    <d v="2023-07-31T22:53:00"/>
  </r>
  <r>
    <s v="MARS_SED_2023_5min_Ext_230731-231418.jpg"/>
    <n v="0.33210876499999997"/>
    <n v="5"/>
    <n v="2023"/>
    <x v="2"/>
    <x v="1"/>
    <n v="31"/>
    <n v="23"/>
    <n v="14"/>
    <n v="18"/>
    <d v="2023-07-31T23:14:00"/>
  </r>
  <r>
    <s v="MARS_SED_2023_5min_Ext_230731-233452.jpg"/>
    <n v="0.45024096699999999"/>
    <n v="5"/>
    <n v="2023"/>
    <x v="2"/>
    <x v="1"/>
    <n v="31"/>
    <n v="23"/>
    <n v="34"/>
    <n v="52"/>
    <d v="2023-07-31T23:34:00"/>
  </r>
  <r>
    <s v="MARS_SED_2023_5min_Ext_230731-235523.jpg"/>
    <n v="0.38727562300000001"/>
    <n v="5"/>
    <n v="2023"/>
    <x v="2"/>
    <x v="1"/>
    <n v="31"/>
    <n v="23"/>
    <n v="55"/>
    <n v="23"/>
    <d v="2023-07-31T23:55:00"/>
  </r>
  <r>
    <s v="MARS_SED_2023_5min_Ext_230801-001623.jpg"/>
    <n v="0.33510288599999999"/>
    <n v="5"/>
    <n v="2023"/>
    <x v="3"/>
    <x v="1"/>
    <n v="1"/>
    <n v="0"/>
    <n v="16"/>
    <n v="23"/>
    <d v="2023-08-01T00:16:00"/>
  </r>
  <r>
    <s v="MARS_SED_2023_5min_Ext_230801-003656.jpg"/>
    <n v="0.61166517499999995"/>
    <n v="5"/>
    <n v="2023"/>
    <x v="3"/>
    <x v="1"/>
    <n v="1"/>
    <n v="0"/>
    <n v="36"/>
    <n v="56"/>
    <d v="2023-08-01T00:36:00"/>
  </r>
  <r>
    <s v="MARS_SED_2023_5min_Ext_230801-005913.jpg"/>
    <n v="0.63243780100000002"/>
    <n v="5"/>
    <n v="2023"/>
    <x v="3"/>
    <x v="1"/>
    <n v="1"/>
    <n v="0"/>
    <n v="59"/>
    <n v="13"/>
    <d v="2023-08-01T00:59:00"/>
  </r>
  <r>
    <s v="MARS_SED_2023_5min_Ext_230801-011941.jpg"/>
    <n v="0.32819897199999998"/>
    <n v="5"/>
    <n v="2023"/>
    <x v="3"/>
    <x v="1"/>
    <n v="1"/>
    <n v="1"/>
    <n v="19"/>
    <n v="41"/>
    <d v="2023-08-01T01:19:00"/>
  </r>
  <r>
    <s v="MARS_SED_2023_5min_Ext_230801-014024.jpg"/>
    <n v="0.35559012000000001"/>
    <n v="5"/>
    <n v="2023"/>
    <x v="3"/>
    <x v="1"/>
    <n v="1"/>
    <n v="1"/>
    <n v="40"/>
    <n v="24"/>
    <d v="2023-08-01T01:40:00"/>
  </r>
  <r>
    <s v="MARS_SED_2023_5min_Ext_230801-020104.jpg"/>
    <n v="0.28026818100000001"/>
    <n v="5"/>
    <n v="2023"/>
    <x v="3"/>
    <x v="1"/>
    <n v="1"/>
    <n v="2"/>
    <n v="1"/>
    <n v="4"/>
    <d v="2023-08-01T02:01:00"/>
  </r>
  <r>
    <s v="MARS_SED_2023_5min_Ext_230801-022145.jpg"/>
    <n v="0.37735458"/>
    <n v="5"/>
    <n v="2023"/>
    <x v="3"/>
    <x v="1"/>
    <n v="1"/>
    <n v="2"/>
    <n v="21"/>
    <n v="45"/>
    <d v="2023-08-01T02:21:00"/>
  </r>
  <r>
    <s v="MARS_SED_2023_5min_Ext_230801-024212.jpg"/>
    <n v="0.227195494"/>
    <n v="5"/>
    <n v="2023"/>
    <x v="3"/>
    <x v="1"/>
    <n v="1"/>
    <n v="2"/>
    <n v="42"/>
    <n v="12"/>
    <d v="2023-08-01T02:42:00"/>
  </r>
  <r>
    <s v="MARS_SED_2023_5min_Ext_230801-030307.jpg"/>
    <n v="0.267684219"/>
    <n v="5"/>
    <n v="2023"/>
    <x v="3"/>
    <x v="1"/>
    <n v="1"/>
    <n v="3"/>
    <n v="3"/>
    <n v="7"/>
    <d v="2023-08-01T03:03:00"/>
  </r>
  <r>
    <s v="MARS_SED_2023_5min_Ext_230801-032348.jpg"/>
    <n v="0.32744303899999999"/>
    <n v="5"/>
    <n v="2023"/>
    <x v="3"/>
    <x v="1"/>
    <n v="1"/>
    <n v="3"/>
    <n v="23"/>
    <n v="48"/>
    <d v="2023-08-01T03:23:00"/>
  </r>
  <r>
    <s v="MARS_SED_2023_5min_Ext_230801-034427.jpg"/>
    <n v="0.199608593"/>
    <n v="5"/>
    <n v="2023"/>
    <x v="3"/>
    <x v="1"/>
    <n v="1"/>
    <n v="3"/>
    <n v="44"/>
    <n v="27"/>
    <d v="2023-08-01T03:44:00"/>
  </r>
  <r>
    <s v="MARS_SED_2023_5min_Ext_230801-040505.jpg"/>
    <n v="0.42964700300000003"/>
    <n v="5"/>
    <n v="2023"/>
    <x v="3"/>
    <x v="1"/>
    <n v="1"/>
    <n v="4"/>
    <n v="5"/>
    <n v="5"/>
    <d v="2023-08-01T04:05:00"/>
  </r>
  <r>
    <s v="MARS_SED_2023_5min_Ext_230801-042553.jpg"/>
    <n v="0.58164782999999998"/>
    <n v="5"/>
    <n v="2023"/>
    <x v="3"/>
    <x v="1"/>
    <n v="1"/>
    <n v="4"/>
    <n v="25"/>
    <n v="53"/>
    <d v="2023-08-01T04:25:00"/>
  </r>
  <r>
    <s v="MARS_SED_2023_5min_Ext_230801-044630.jpg"/>
    <n v="0.37083107599999998"/>
    <n v="5"/>
    <n v="2023"/>
    <x v="3"/>
    <x v="1"/>
    <n v="1"/>
    <n v="4"/>
    <n v="46"/>
    <n v="30"/>
    <d v="2023-08-01T04:46:00"/>
  </r>
  <r>
    <s v="MARS_SED_2023_5min_Ext_230801-050706.jpg"/>
    <n v="0.33695615000000001"/>
    <n v="5"/>
    <n v="2023"/>
    <x v="3"/>
    <x v="1"/>
    <n v="1"/>
    <n v="5"/>
    <n v="7"/>
    <n v="6"/>
    <d v="2023-08-01T05:07:00"/>
  </r>
  <r>
    <s v="MARS_SED_2023_5min_Ext_230801-052805.jpg"/>
    <n v="0.35551643599999999"/>
    <n v="5"/>
    <n v="2023"/>
    <x v="3"/>
    <x v="1"/>
    <n v="1"/>
    <n v="5"/>
    <n v="28"/>
    <n v="5"/>
    <d v="2023-08-01T05:28:00"/>
  </r>
  <r>
    <s v="MARS_SED_2023_5min_Ext_230801-054842.jpg"/>
    <n v="0.62698230399999999"/>
    <n v="5"/>
    <n v="2023"/>
    <x v="3"/>
    <x v="1"/>
    <n v="1"/>
    <n v="5"/>
    <n v="48"/>
    <n v="42"/>
    <d v="2023-08-01T05:48:00"/>
  </r>
  <r>
    <s v="MARS_SED_2023_5min_Ext_230801-060923.jpg"/>
    <n v="5.6892256000000002E-2"/>
    <n v="5"/>
    <n v="2023"/>
    <x v="3"/>
    <x v="1"/>
    <n v="1"/>
    <n v="6"/>
    <n v="9"/>
    <n v="23"/>
    <d v="2023-08-01T06:09:00"/>
  </r>
  <r>
    <s v="MARS_SED_2023_5min_Ext_230801-062959.jpg"/>
    <n v="4.9212747000000001E-2"/>
    <n v="5"/>
    <n v="2023"/>
    <x v="3"/>
    <x v="1"/>
    <n v="1"/>
    <n v="6"/>
    <n v="29"/>
    <n v="59"/>
    <d v="2023-08-01T06:29:00"/>
  </r>
  <r>
    <s v="MARS_SED_2023_5min_Ext_230801-065029.jpg"/>
    <n v="7.5956931000000005E-2"/>
    <n v="5"/>
    <n v="2023"/>
    <x v="3"/>
    <x v="1"/>
    <n v="1"/>
    <n v="6"/>
    <n v="50"/>
    <n v="29"/>
    <d v="2023-08-01T06:50:00"/>
  </r>
  <r>
    <s v="MARS_SED_2023_5min_Ext_230801-071123.jpg"/>
    <n v="0.21339372700000001"/>
    <n v="5"/>
    <n v="2023"/>
    <x v="3"/>
    <x v="1"/>
    <n v="1"/>
    <n v="7"/>
    <n v="11"/>
    <n v="23"/>
    <d v="2023-08-01T07:11:00"/>
  </r>
  <r>
    <s v="MARS_SED_2023_5min_Ext_230801-073153.jpg"/>
    <n v="5.0819932999999998E-2"/>
    <n v="5"/>
    <n v="2023"/>
    <x v="3"/>
    <x v="1"/>
    <n v="1"/>
    <n v="7"/>
    <n v="31"/>
    <n v="53"/>
    <d v="2023-08-01T07:31:00"/>
  </r>
  <r>
    <s v="MARS_SED_2023_5min_Ext_230801-075247.jpg"/>
    <n v="5.7632888E-2"/>
    <n v="5"/>
    <n v="2023"/>
    <x v="3"/>
    <x v="1"/>
    <n v="1"/>
    <n v="7"/>
    <n v="52"/>
    <n v="47"/>
    <d v="2023-08-01T07:52:00"/>
  </r>
  <r>
    <s v="MARS_SED_2023_5min_Ext_230801-081316.jpg"/>
    <n v="6.1364066000000002E-2"/>
    <n v="5"/>
    <n v="2023"/>
    <x v="3"/>
    <x v="1"/>
    <n v="1"/>
    <n v="8"/>
    <n v="13"/>
    <n v="16"/>
    <d v="2023-08-01T08:13:00"/>
  </r>
  <r>
    <s v="MARS_SED_2023_5min_Ext_230801-083402.jpg"/>
    <n v="0.165411159"/>
    <n v="5"/>
    <n v="2023"/>
    <x v="3"/>
    <x v="1"/>
    <n v="1"/>
    <n v="8"/>
    <n v="34"/>
    <n v="2"/>
    <d v="2023-08-01T08:34:00"/>
  </r>
  <r>
    <s v="MARS_SED_2023_5min_Ext_230801-085439.jpg"/>
    <n v="0.224223696"/>
    <n v="5"/>
    <n v="2023"/>
    <x v="3"/>
    <x v="1"/>
    <n v="1"/>
    <n v="8"/>
    <n v="54"/>
    <n v="39"/>
    <d v="2023-08-01T08:54:00"/>
  </r>
  <r>
    <s v="MARS_SED_2023_5min_Ext_230801-091515.jpg"/>
    <n v="0.43761165800000001"/>
    <n v="5"/>
    <n v="2023"/>
    <x v="3"/>
    <x v="1"/>
    <n v="1"/>
    <n v="9"/>
    <n v="15"/>
    <n v="15"/>
    <d v="2023-08-01T09:15:00"/>
  </r>
  <r>
    <s v="MARS_SED_2023_5min_Ext_230801-093606.jpg"/>
    <n v="0.61612382099999996"/>
    <n v="5"/>
    <n v="2023"/>
    <x v="3"/>
    <x v="1"/>
    <n v="1"/>
    <n v="9"/>
    <n v="36"/>
    <n v="6"/>
    <d v="2023-08-01T09:36:00"/>
  </r>
  <r>
    <s v="MARS_SED_2023_5min_Ext_230801-095649.jpg"/>
    <n v="0.31223099799999998"/>
    <n v="5"/>
    <n v="2023"/>
    <x v="3"/>
    <x v="1"/>
    <n v="1"/>
    <n v="9"/>
    <n v="56"/>
    <n v="49"/>
    <d v="2023-08-01T09:56:00"/>
  </r>
  <r>
    <s v="MARS_SED_2023_5min_Ext_230801-101726.jpg"/>
    <n v="0.32079953700000002"/>
    <n v="5"/>
    <n v="2023"/>
    <x v="3"/>
    <x v="1"/>
    <n v="1"/>
    <n v="10"/>
    <n v="17"/>
    <n v="26"/>
    <d v="2023-08-01T10:17:00"/>
  </r>
  <r>
    <s v="MARS_SED_2023_5min_Ext_230801-103756.jpg"/>
    <n v="0.28884708100000001"/>
    <n v="5"/>
    <n v="2023"/>
    <x v="3"/>
    <x v="1"/>
    <n v="1"/>
    <n v="10"/>
    <n v="37"/>
    <n v="56"/>
    <d v="2023-08-01T10:37:00"/>
  </r>
  <r>
    <s v="MARS_SED_2023_5min_Ext_230801-105835.jpg"/>
    <n v="0.41735952100000001"/>
    <n v="5"/>
    <n v="2023"/>
    <x v="3"/>
    <x v="1"/>
    <n v="1"/>
    <n v="10"/>
    <n v="58"/>
    <n v="35"/>
    <d v="2023-08-01T10:58:00"/>
  </r>
  <r>
    <s v="MARS_SED_2023_5min_Ext_230801-111916.jpg"/>
    <n v="0.58553548300000002"/>
    <n v="5"/>
    <n v="2023"/>
    <x v="3"/>
    <x v="1"/>
    <n v="1"/>
    <n v="11"/>
    <n v="19"/>
    <n v="16"/>
    <d v="2023-08-01T11:19:00"/>
  </r>
  <r>
    <s v="MARS_SED_2023_5min_Ext_230801-113951.jpg"/>
    <n v="0.584544642"/>
    <n v="5"/>
    <n v="2023"/>
    <x v="3"/>
    <x v="1"/>
    <n v="1"/>
    <n v="11"/>
    <n v="39"/>
    <n v="51"/>
    <d v="2023-08-01T11:39:00"/>
  </r>
  <r>
    <s v="MARS_SED_2023_5min_Ext_230801-120023.jpg"/>
    <n v="0.60467716400000004"/>
    <n v="5"/>
    <n v="2023"/>
    <x v="3"/>
    <x v="1"/>
    <n v="1"/>
    <n v="12"/>
    <n v="0"/>
    <n v="23"/>
    <d v="2023-08-01T12:00:00"/>
  </r>
  <r>
    <s v="MARS_SED_2023_5min_Ext_230801-122108.jpg"/>
    <n v="0.27501949399999998"/>
    <n v="5"/>
    <n v="2023"/>
    <x v="3"/>
    <x v="1"/>
    <n v="1"/>
    <n v="12"/>
    <n v="21"/>
    <n v="8"/>
    <d v="2023-08-01T12:21:00"/>
  </r>
  <r>
    <s v="MARS_SED_2023_5min_Ext_230801-124155.jpg"/>
    <n v="0.39740104300000001"/>
    <n v="5"/>
    <n v="2023"/>
    <x v="3"/>
    <x v="1"/>
    <n v="1"/>
    <n v="12"/>
    <n v="41"/>
    <n v="55"/>
    <d v="2023-08-01T12:41:00"/>
  </r>
  <r>
    <s v="MARS_SED_2023_5min_Ext_230801-130237.jpg"/>
    <n v="0.42440942300000001"/>
    <n v="5"/>
    <n v="2023"/>
    <x v="3"/>
    <x v="1"/>
    <n v="1"/>
    <n v="13"/>
    <n v="2"/>
    <n v="37"/>
    <d v="2023-08-01T13:02:00"/>
  </r>
  <r>
    <s v="MARS_SED_2023_5min_Ext_230801-132319.jpg"/>
    <n v="0.62494748300000003"/>
    <n v="5"/>
    <n v="2023"/>
    <x v="3"/>
    <x v="1"/>
    <n v="1"/>
    <n v="13"/>
    <n v="23"/>
    <n v="19"/>
    <d v="2023-08-01T13:23:00"/>
  </r>
  <r>
    <s v="MARS_SED_2023_5min_Ext_230801-134400.jpg"/>
    <n v="0.45838631899999999"/>
    <n v="5"/>
    <n v="2023"/>
    <x v="3"/>
    <x v="1"/>
    <n v="1"/>
    <n v="13"/>
    <n v="44"/>
    <n v="0"/>
    <d v="2023-08-01T13:44:00"/>
  </r>
  <r>
    <s v="MARS_SED_2023_5min_Ext_230801-140430.jpg"/>
    <n v="0.47832182899999998"/>
    <n v="5"/>
    <n v="2023"/>
    <x v="3"/>
    <x v="1"/>
    <n v="1"/>
    <n v="14"/>
    <n v="4"/>
    <n v="30"/>
    <d v="2023-08-01T14:04:00"/>
  </r>
  <r>
    <s v="MARS_SED_2023_5min_Ext_230801-142521.jpg"/>
    <n v="0.25821199099999997"/>
    <n v="5"/>
    <n v="2023"/>
    <x v="3"/>
    <x v="1"/>
    <n v="1"/>
    <n v="14"/>
    <n v="25"/>
    <n v="21"/>
    <d v="2023-08-01T14:25:00"/>
  </r>
  <r>
    <s v="MARS_SED_2023_5min_Ext_230801-144558.jpg"/>
    <n v="0.90335127000000004"/>
    <n v="5"/>
    <n v="2023"/>
    <x v="3"/>
    <x v="1"/>
    <n v="1"/>
    <n v="14"/>
    <n v="45"/>
    <n v="58"/>
    <d v="2023-08-01T14:45:00"/>
  </r>
  <r>
    <s v="MARS_SED_2023_5min_Ext_230801-150631.jpg"/>
    <n v="1.1858900020000001"/>
    <n v="5"/>
    <n v="2023"/>
    <x v="3"/>
    <x v="1"/>
    <n v="1"/>
    <n v="15"/>
    <n v="6"/>
    <n v="31"/>
    <d v="2023-08-01T15:06:00"/>
  </r>
  <r>
    <s v="MARS_SED_2023_5min_Ext_230801-152725.jpg"/>
    <n v="0.46649759800000001"/>
    <n v="5"/>
    <n v="2023"/>
    <x v="3"/>
    <x v="1"/>
    <n v="1"/>
    <n v="15"/>
    <n v="27"/>
    <n v="25"/>
    <d v="2023-08-01T15:27:00"/>
  </r>
  <r>
    <s v="MARS_SED_2023_5min_Ext_230801-154801.jpg"/>
    <n v="0.54814007499999995"/>
    <n v="5"/>
    <n v="2023"/>
    <x v="3"/>
    <x v="1"/>
    <n v="1"/>
    <n v="15"/>
    <n v="48"/>
    <n v="1"/>
    <d v="2023-08-01T15:48:00"/>
  </r>
  <r>
    <s v="MARS_SED_2023_5min_Ext_230801-160850.jpg"/>
    <n v="0.30486231200000002"/>
    <n v="5"/>
    <n v="2023"/>
    <x v="3"/>
    <x v="1"/>
    <n v="1"/>
    <n v="16"/>
    <n v="8"/>
    <n v="50"/>
    <d v="2023-08-01T16:08:00"/>
  </r>
  <r>
    <s v="MARS_SED_2023_5min_Ext_230801-162934.jpg"/>
    <n v="0.88338782800000004"/>
    <n v="5"/>
    <n v="2023"/>
    <x v="3"/>
    <x v="1"/>
    <n v="1"/>
    <n v="16"/>
    <n v="29"/>
    <n v="34"/>
    <d v="2023-08-01T16:29:00"/>
  </r>
  <r>
    <s v="MARS_SED_2023_5min_Ext_230801-171051.jpg"/>
    <n v="0.68588269599999996"/>
    <n v="5"/>
    <n v="2023"/>
    <x v="3"/>
    <x v="1"/>
    <n v="1"/>
    <n v="17"/>
    <n v="10"/>
    <n v="51"/>
    <d v="2023-08-01T17:10:00"/>
  </r>
  <r>
    <s v="MARS_SED_2023_5min_Ext_230801-173134.jpg"/>
    <n v="0.93210638700000004"/>
    <n v="5"/>
    <n v="2023"/>
    <x v="3"/>
    <x v="1"/>
    <n v="1"/>
    <n v="17"/>
    <n v="31"/>
    <n v="34"/>
    <d v="2023-08-01T17:31:00"/>
  </r>
  <r>
    <s v="MARS_SED_2023_5min_Ext_230801-175223.jpg"/>
    <n v="0.88008180499999999"/>
    <n v="5"/>
    <n v="2023"/>
    <x v="3"/>
    <x v="1"/>
    <n v="1"/>
    <n v="17"/>
    <n v="52"/>
    <n v="23"/>
    <d v="2023-08-01T17:52:00"/>
  </r>
  <r>
    <s v="MARS_SED_2023_5min_Ext_230801-181256.jpg"/>
    <n v="0.367899113"/>
    <n v="5"/>
    <n v="2023"/>
    <x v="3"/>
    <x v="1"/>
    <n v="1"/>
    <n v="18"/>
    <n v="12"/>
    <n v="56"/>
    <d v="2023-08-01T18:12:00"/>
  </r>
  <r>
    <s v="MARS_SED_2023_5min_Ext_230801-183329.jpg"/>
    <n v="0.32510297700000002"/>
    <n v="5"/>
    <n v="2023"/>
    <x v="3"/>
    <x v="1"/>
    <n v="1"/>
    <n v="18"/>
    <n v="33"/>
    <n v="29"/>
    <d v="2023-08-01T18:33:00"/>
  </r>
  <r>
    <s v="MARS_SED_2023_5min_Ext_230801-185359.jpg"/>
    <n v="0.31283080400000002"/>
    <n v="5"/>
    <n v="2023"/>
    <x v="3"/>
    <x v="1"/>
    <n v="1"/>
    <n v="18"/>
    <n v="53"/>
    <n v="59"/>
    <d v="2023-08-01T18:53:00"/>
  </r>
  <r>
    <s v="MARS_SED_2023_5min_Ext_230801-191447.jpg"/>
    <n v="7.2762432000000002E-2"/>
    <n v="5"/>
    <n v="2023"/>
    <x v="3"/>
    <x v="1"/>
    <n v="1"/>
    <n v="19"/>
    <n v="14"/>
    <n v="47"/>
    <d v="2023-08-01T19:14:00"/>
  </r>
  <r>
    <s v="MARS_SED_2023_5min_Ext_230801-193533.jpg"/>
    <n v="0.17287991899999999"/>
    <n v="5"/>
    <n v="2023"/>
    <x v="3"/>
    <x v="1"/>
    <n v="1"/>
    <n v="19"/>
    <n v="35"/>
    <n v="33"/>
    <d v="2023-08-01T19:35:00"/>
  </r>
  <r>
    <s v="MARS_SED_2023_5min_Ext_230801-195604.jpg"/>
    <n v="0.27298265799999999"/>
    <n v="5"/>
    <n v="2023"/>
    <x v="3"/>
    <x v="1"/>
    <n v="1"/>
    <n v="19"/>
    <n v="56"/>
    <n v="4"/>
    <d v="2023-08-01T19:56:00"/>
  </r>
  <r>
    <s v="MARS_SED_2023_5min_Ext_230801-201641.jpg"/>
    <n v="0.117536262"/>
    <n v="5"/>
    <n v="2023"/>
    <x v="3"/>
    <x v="1"/>
    <n v="1"/>
    <n v="20"/>
    <n v="16"/>
    <n v="41"/>
    <d v="2023-08-01T20:16:00"/>
  </r>
  <r>
    <s v="MARS_SED_2023_5min_Ext_230801-203712.jpg"/>
    <n v="0.72429379400000005"/>
    <n v="5"/>
    <n v="2023"/>
    <x v="3"/>
    <x v="1"/>
    <n v="1"/>
    <n v="20"/>
    <n v="37"/>
    <n v="12"/>
    <d v="2023-08-01T20:37:00"/>
  </r>
  <r>
    <s v="MARS_SED_2023_5min_Ext_230801-205803.jpg"/>
    <n v="0.66247523100000005"/>
    <n v="5"/>
    <n v="2023"/>
    <x v="3"/>
    <x v="1"/>
    <n v="1"/>
    <n v="20"/>
    <n v="58"/>
    <n v="3"/>
    <d v="2023-08-01T20:58:00"/>
  </r>
  <r>
    <s v="MARS_SED_2023_5min_Ext_230801-211842.jpg"/>
    <n v="0.65230379999999999"/>
    <n v="5"/>
    <n v="2023"/>
    <x v="3"/>
    <x v="1"/>
    <n v="1"/>
    <n v="21"/>
    <n v="18"/>
    <n v="42"/>
    <d v="2023-08-01T21:18:00"/>
  </r>
  <r>
    <s v="MARS_SED_2023_5min_Ext_230801-213925.jpg"/>
    <n v="1.150841346"/>
    <n v="5"/>
    <n v="2023"/>
    <x v="3"/>
    <x v="1"/>
    <n v="1"/>
    <n v="21"/>
    <n v="39"/>
    <n v="25"/>
    <d v="2023-08-01T21:39:00"/>
  </r>
  <r>
    <s v="MARS_SED_2023_5min_Ext_230801-222040.jpg"/>
    <n v="1.7277199000000001"/>
    <n v="5"/>
    <n v="2023"/>
    <x v="3"/>
    <x v="1"/>
    <n v="1"/>
    <n v="22"/>
    <n v="20"/>
    <n v="40"/>
    <d v="2023-08-01T22:20:00"/>
  </r>
  <r>
    <s v="MARS_SED_2023_5min_Ext_230801-224135.jpg"/>
    <n v="1.8404588019999999"/>
    <n v="5"/>
    <n v="2023"/>
    <x v="3"/>
    <x v="1"/>
    <n v="1"/>
    <n v="22"/>
    <n v="41"/>
    <n v="35"/>
    <d v="2023-08-01T22:41:00"/>
  </r>
  <r>
    <s v="MARS_SED_2023_5min_Ext_230801-232249.jpg"/>
    <n v="1.7121004479999999"/>
    <n v="5"/>
    <n v="2023"/>
    <x v="3"/>
    <x v="1"/>
    <n v="1"/>
    <n v="23"/>
    <n v="22"/>
    <n v="49"/>
    <d v="2023-08-01T23:22:00"/>
  </r>
  <r>
    <s v="MARS_SED_2023_5min_Ext_230801-234320.jpg"/>
    <n v="1.6845677400000001"/>
    <n v="5"/>
    <n v="2023"/>
    <x v="3"/>
    <x v="1"/>
    <n v="1"/>
    <n v="23"/>
    <n v="43"/>
    <n v="20"/>
    <d v="2023-08-01T23:43:00"/>
  </r>
  <r>
    <s v="MARS_SED_2023_5min_Ext_230802-025104.jpg"/>
    <n v="1.211299957"/>
    <n v="5"/>
    <n v="2023"/>
    <x v="3"/>
    <x v="1"/>
    <n v="2"/>
    <n v="2"/>
    <n v="51"/>
    <n v="4"/>
    <d v="2023-08-02T02:51:00"/>
  </r>
  <r>
    <s v="MARS_SED_2023_5min_Ext_230802-031140.jpg"/>
    <n v="0.98785017200000003"/>
    <n v="5"/>
    <n v="2023"/>
    <x v="3"/>
    <x v="1"/>
    <n v="2"/>
    <n v="3"/>
    <n v="11"/>
    <n v="40"/>
    <d v="2023-08-02T03:11:00"/>
  </r>
  <r>
    <s v="MARS_SED_2023_5min_Ext_230802-033231.jpg"/>
    <n v="1.1670806840000001"/>
    <n v="5"/>
    <n v="2023"/>
    <x v="3"/>
    <x v="1"/>
    <n v="2"/>
    <n v="3"/>
    <n v="32"/>
    <n v="31"/>
    <d v="2023-08-02T03:32:00"/>
  </r>
  <r>
    <s v="MARS_SED_2023_5min_Ext_230802-035318.jpg"/>
    <n v="1.0457228700000001"/>
    <n v="5"/>
    <n v="2023"/>
    <x v="3"/>
    <x v="1"/>
    <n v="2"/>
    <n v="3"/>
    <n v="53"/>
    <n v="18"/>
    <d v="2023-08-02T03:53:00"/>
  </r>
  <r>
    <s v="MARS_SED_2023_5min_Ext_230802-041358.jpg"/>
    <n v="1.2585106530000001"/>
    <n v="5"/>
    <n v="2023"/>
    <x v="3"/>
    <x v="1"/>
    <n v="2"/>
    <n v="4"/>
    <n v="13"/>
    <n v="58"/>
    <d v="2023-08-02T04:13:00"/>
  </r>
  <r>
    <s v="MARS_SED_2023_5min_Ext_230802-043432.jpg"/>
    <n v="1.142635305"/>
    <n v="5"/>
    <n v="2023"/>
    <x v="3"/>
    <x v="1"/>
    <n v="2"/>
    <n v="4"/>
    <n v="34"/>
    <n v="32"/>
    <d v="2023-08-02T04:34:00"/>
  </r>
  <r>
    <s v="MARS_SED_2023_5min_Ext_230802-045537.jpg"/>
    <n v="1.2428834419999999"/>
    <n v="5"/>
    <n v="2023"/>
    <x v="3"/>
    <x v="1"/>
    <n v="2"/>
    <n v="4"/>
    <n v="55"/>
    <n v="37"/>
    <d v="2023-08-02T04:55:00"/>
  </r>
  <r>
    <s v="MARS_SED_2023_5min_Ext_230802-051612.jpg"/>
    <n v="1.270707327"/>
    <n v="5"/>
    <n v="2023"/>
    <x v="3"/>
    <x v="1"/>
    <n v="2"/>
    <n v="5"/>
    <n v="16"/>
    <n v="12"/>
    <d v="2023-08-02T05:16:00"/>
  </r>
  <r>
    <s v="MARS_SED_2023_5min_Ext_230802-053653.jpg"/>
    <n v="0.46650965799999999"/>
    <n v="5"/>
    <n v="2023"/>
    <x v="3"/>
    <x v="1"/>
    <n v="2"/>
    <n v="5"/>
    <n v="36"/>
    <n v="53"/>
    <d v="2023-08-02T05:36:00"/>
  </r>
  <r>
    <s v="MARS_SED_2023_5min_Ext_230802-055740.jpg"/>
    <n v="0.53443549000000001"/>
    <n v="5"/>
    <n v="2023"/>
    <x v="3"/>
    <x v="1"/>
    <n v="2"/>
    <n v="5"/>
    <n v="57"/>
    <n v="40"/>
    <d v="2023-08-02T05:57:00"/>
  </r>
  <r>
    <s v="MARS_SED_2023_5min_Ext_230802-063901.jpg"/>
    <n v="1.6172055000000001E-2"/>
    <n v="5"/>
    <n v="2023"/>
    <x v="3"/>
    <x v="1"/>
    <n v="2"/>
    <n v="6"/>
    <n v="39"/>
    <n v="1"/>
    <d v="2023-08-02T06:39:00"/>
  </r>
  <r>
    <s v="MARS_SED_2023_5min_Ext_230802-065944.jpg"/>
    <n v="0.47868782999999998"/>
    <n v="5"/>
    <n v="2023"/>
    <x v="3"/>
    <x v="1"/>
    <n v="2"/>
    <n v="6"/>
    <n v="59"/>
    <n v="44"/>
    <d v="2023-08-02T06:59:00"/>
  </r>
  <r>
    <s v="MARS_SED_2023_5min_Ext_230802-074133.jpg"/>
    <n v="0.57783019899999999"/>
    <n v="5"/>
    <n v="2023"/>
    <x v="3"/>
    <x v="1"/>
    <n v="2"/>
    <n v="7"/>
    <n v="41"/>
    <n v="33"/>
    <d v="2023-08-02T07:41:00"/>
  </r>
  <r>
    <s v="MARS_SED_2023_5min_Ext_230802-080228.jpg"/>
    <n v="0.49861208200000001"/>
    <n v="5"/>
    <n v="2023"/>
    <x v="3"/>
    <x v="1"/>
    <n v="2"/>
    <n v="8"/>
    <n v="2"/>
    <n v="28"/>
    <d v="2023-08-02T08:02:00"/>
  </r>
  <r>
    <s v="MARS_SED_2023_5min_Ext_230802-084343.jpg"/>
    <n v="0.86167463600000005"/>
    <n v="5"/>
    <n v="2023"/>
    <x v="3"/>
    <x v="1"/>
    <n v="2"/>
    <n v="8"/>
    <n v="43"/>
    <n v="43"/>
    <d v="2023-08-02T08:43:00"/>
  </r>
  <r>
    <s v="MARS_SED_2023_5min_Ext_230802-090436.jpg"/>
    <n v="0.83688371399999995"/>
    <n v="5"/>
    <n v="2023"/>
    <x v="3"/>
    <x v="1"/>
    <n v="2"/>
    <n v="9"/>
    <n v="4"/>
    <n v="36"/>
    <d v="2023-08-02T09:04:00"/>
  </r>
  <r>
    <s v="MARS_SED_2023_5min_Ext_230802-094604.jpg"/>
    <n v="1.1263654249999999"/>
    <n v="5"/>
    <n v="2023"/>
    <x v="3"/>
    <x v="1"/>
    <n v="2"/>
    <n v="9"/>
    <n v="46"/>
    <n v="4"/>
    <d v="2023-08-02T09:46:00"/>
  </r>
  <r>
    <s v="MARS_SED_2023_5min_Ext_230802-100638.jpg"/>
    <n v="0.61211650500000003"/>
    <n v="5"/>
    <n v="2023"/>
    <x v="3"/>
    <x v="1"/>
    <n v="2"/>
    <n v="10"/>
    <n v="6"/>
    <n v="38"/>
    <d v="2023-08-02T10:06:00"/>
  </r>
  <r>
    <s v="MARS_SED_2023_5min_Ext_230802-102723.jpg"/>
    <n v="0.93928733900000005"/>
    <n v="5"/>
    <n v="2023"/>
    <x v="3"/>
    <x v="1"/>
    <n v="2"/>
    <n v="10"/>
    <n v="27"/>
    <n v="23"/>
    <d v="2023-08-02T10:27:00"/>
  </r>
  <r>
    <s v="MARS_SED_2023_5min_Ext_230802-104811.jpg"/>
    <n v="0.94150687899999996"/>
    <n v="5"/>
    <n v="2023"/>
    <x v="3"/>
    <x v="1"/>
    <n v="2"/>
    <n v="10"/>
    <n v="48"/>
    <n v="11"/>
    <d v="2023-08-02T10:48:00"/>
  </r>
  <r>
    <s v="MARS_SED_2023_5min_Ext_230802-110851.jpg"/>
    <n v="0.51244168400000001"/>
    <n v="5"/>
    <n v="2023"/>
    <x v="3"/>
    <x v="1"/>
    <n v="2"/>
    <n v="11"/>
    <n v="8"/>
    <n v="51"/>
    <d v="2023-08-02T11:08:00"/>
  </r>
  <r>
    <s v="MARS_SED_2023_5min_Ext_230802-112919.jpg"/>
    <n v="0.80550064099999996"/>
    <n v="5"/>
    <n v="2023"/>
    <x v="3"/>
    <x v="1"/>
    <n v="2"/>
    <n v="11"/>
    <n v="29"/>
    <n v="19"/>
    <d v="2023-08-02T11:29:00"/>
  </r>
  <r>
    <s v="MARS_SED_2023_5min_Ext_230802-115024.jpg"/>
    <n v="0.72030340900000001"/>
    <n v="5"/>
    <n v="2023"/>
    <x v="3"/>
    <x v="1"/>
    <n v="2"/>
    <n v="11"/>
    <n v="50"/>
    <n v="24"/>
    <d v="2023-08-02T11:50:00"/>
  </r>
  <r>
    <s v="MARS_SED_2023_5min_Ext_230802-121120.jpg"/>
    <n v="0.70763099600000001"/>
    <n v="5"/>
    <n v="2023"/>
    <x v="3"/>
    <x v="1"/>
    <n v="2"/>
    <n v="12"/>
    <n v="11"/>
    <n v="20"/>
    <d v="2023-08-02T12:11:00"/>
  </r>
  <r>
    <s v="MARS_SED_2023_5min_Ext_230802-123159.jpg"/>
    <n v="0.47410509000000001"/>
    <n v="5"/>
    <n v="2023"/>
    <x v="3"/>
    <x v="1"/>
    <n v="2"/>
    <n v="12"/>
    <n v="31"/>
    <n v="59"/>
    <d v="2023-08-02T12:31:00"/>
  </r>
  <r>
    <s v="MARS_SED_2023_5min_Ext_230802-125233.jpg"/>
    <n v="0.107625051"/>
    <n v="5"/>
    <n v="2023"/>
    <x v="3"/>
    <x v="1"/>
    <n v="2"/>
    <n v="12"/>
    <n v="52"/>
    <n v="33"/>
    <d v="2023-08-02T12:52:00"/>
  </r>
  <r>
    <s v="MARS_SED_2023_5min_Ext_230802-131318.jpg"/>
    <n v="0.35051387899999997"/>
    <n v="5"/>
    <n v="2023"/>
    <x v="3"/>
    <x v="1"/>
    <n v="2"/>
    <n v="13"/>
    <n v="13"/>
    <n v="18"/>
    <d v="2023-08-02T13:13:00"/>
  </r>
  <r>
    <s v="MARS_SED_2023_5min_Ext_230802-133404.jpg"/>
    <n v="0.41251029900000002"/>
    <n v="5"/>
    <n v="2023"/>
    <x v="3"/>
    <x v="1"/>
    <n v="2"/>
    <n v="13"/>
    <n v="34"/>
    <n v="4"/>
    <d v="2023-08-02T13:34:00"/>
  </r>
  <r>
    <s v="MARS_SED_2023_5min_Ext_230802-135438.jpg"/>
    <n v="0.44056550999999999"/>
    <n v="5"/>
    <n v="2023"/>
    <x v="3"/>
    <x v="1"/>
    <n v="2"/>
    <n v="13"/>
    <n v="54"/>
    <n v="38"/>
    <d v="2023-08-02T13:54:00"/>
  </r>
  <r>
    <s v="MARS_SED_2023_5min_Ext_230802-141536.jpg"/>
    <n v="0.34720359299999998"/>
    <n v="5"/>
    <n v="2023"/>
    <x v="3"/>
    <x v="1"/>
    <n v="2"/>
    <n v="14"/>
    <n v="15"/>
    <n v="36"/>
    <d v="2023-08-02T14:15:00"/>
  </r>
  <r>
    <s v="MARS_SED_2023_5min_Ext_230802-143626.jpg"/>
    <n v="0.86068476199999999"/>
    <n v="5"/>
    <n v="2023"/>
    <x v="3"/>
    <x v="1"/>
    <n v="2"/>
    <n v="14"/>
    <n v="36"/>
    <n v="26"/>
    <d v="2023-08-02T14:36:00"/>
  </r>
  <r>
    <s v="MARS_SED_2023_5min_Ext_230802-145704.jpg"/>
    <n v="0.77229880100000003"/>
    <n v="5"/>
    <n v="2023"/>
    <x v="3"/>
    <x v="1"/>
    <n v="2"/>
    <n v="14"/>
    <n v="57"/>
    <n v="4"/>
    <d v="2023-08-02T14:57:00"/>
  </r>
  <r>
    <s v="MARS_SED_2023_5min_Ext_230802-151737.jpg"/>
    <n v="0.76679399999999998"/>
    <n v="5"/>
    <n v="2023"/>
    <x v="3"/>
    <x v="1"/>
    <n v="2"/>
    <n v="15"/>
    <n v="17"/>
    <n v="37"/>
    <d v="2023-08-02T15:17:00"/>
  </r>
  <r>
    <s v="MARS_SED_2023_5min_Ext_230802-153815.jpg"/>
    <n v="0.45737924200000002"/>
    <n v="5"/>
    <n v="2023"/>
    <x v="3"/>
    <x v="1"/>
    <n v="2"/>
    <n v="15"/>
    <n v="38"/>
    <n v="15"/>
    <d v="2023-08-02T15:38:00"/>
  </r>
  <r>
    <s v="MARS_SED_2023_5min_Ext_230802-155902.jpg"/>
    <n v="0.53992490100000001"/>
    <n v="5"/>
    <n v="2023"/>
    <x v="3"/>
    <x v="1"/>
    <n v="2"/>
    <n v="15"/>
    <n v="59"/>
    <n v="2"/>
    <d v="2023-08-02T15:59:00"/>
  </r>
  <r>
    <s v="MARS_SED_2023_5min_Ext_230802-161952.jpg"/>
    <n v="0.37972238899999999"/>
    <n v="5"/>
    <n v="2023"/>
    <x v="3"/>
    <x v="1"/>
    <n v="2"/>
    <n v="16"/>
    <n v="19"/>
    <n v="52"/>
    <d v="2023-08-02T16:19:00"/>
  </r>
  <r>
    <s v="MARS_SED_2023_5min_Ext_230802-164030.jpg"/>
    <n v="0.97457383799999997"/>
    <n v="5"/>
    <n v="2023"/>
    <x v="3"/>
    <x v="1"/>
    <n v="2"/>
    <n v="16"/>
    <n v="40"/>
    <n v="30"/>
    <d v="2023-08-02T16:40:00"/>
  </r>
  <r>
    <s v="MARS_SED_2023_5min_Ext_230802-172203.jpg"/>
    <n v="0.92607143599999997"/>
    <n v="5"/>
    <n v="2023"/>
    <x v="3"/>
    <x v="1"/>
    <n v="2"/>
    <n v="17"/>
    <n v="22"/>
    <n v="3"/>
    <d v="2023-08-02T17:22:00"/>
  </r>
  <r>
    <s v="MARS_SED_2023_5min_Ext_230802-174302.jpg"/>
    <n v="0.18032007"/>
    <n v="5"/>
    <n v="2023"/>
    <x v="3"/>
    <x v="1"/>
    <n v="2"/>
    <n v="17"/>
    <n v="43"/>
    <n v="2"/>
    <d v="2023-08-02T17:43:00"/>
  </r>
  <r>
    <s v="MARS_SED_2023_5min_Ext_230802-180345.jpg"/>
    <n v="3.3430248000000003E-2"/>
    <n v="5"/>
    <n v="2023"/>
    <x v="3"/>
    <x v="1"/>
    <n v="2"/>
    <n v="18"/>
    <n v="3"/>
    <n v="45"/>
    <d v="2023-08-02T18:03:00"/>
  </r>
  <r>
    <s v="MARS_SED_2023_5min_Ext_230802-182439.jpg"/>
    <n v="3.4425983E-2"/>
    <n v="5"/>
    <n v="2023"/>
    <x v="3"/>
    <x v="1"/>
    <n v="2"/>
    <n v="18"/>
    <n v="24"/>
    <n v="39"/>
    <d v="2023-08-02T18:24:00"/>
  </r>
  <r>
    <s v="MARS_SED_2023_5min_Ext_230802-184518.jpg"/>
    <n v="0.12895127300000001"/>
    <n v="5"/>
    <n v="2023"/>
    <x v="3"/>
    <x v="1"/>
    <n v="2"/>
    <n v="18"/>
    <n v="45"/>
    <n v="18"/>
    <d v="2023-08-02T18:45:00"/>
  </r>
  <r>
    <s v="MARS_SED_2023_5min_Ext_230802-190557.jpg"/>
    <n v="4.6352593999999997E-2"/>
    <n v="5"/>
    <n v="2023"/>
    <x v="3"/>
    <x v="1"/>
    <n v="2"/>
    <n v="19"/>
    <n v="5"/>
    <n v="57"/>
    <d v="2023-08-02T19:05:00"/>
  </r>
  <r>
    <s v="MARS_SED_2023_5min_Ext_230802-192634.jpg"/>
    <n v="3.8174736000000001E-2"/>
    <n v="5"/>
    <n v="2023"/>
    <x v="3"/>
    <x v="1"/>
    <n v="2"/>
    <n v="19"/>
    <n v="26"/>
    <n v="34"/>
    <d v="2023-08-02T19:26:00"/>
  </r>
  <r>
    <s v="MARS_SED_2023_5min_Ext_230802-194734.jpg"/>
    <n v="9.3821629000000004E-2"/>
    <n v="5"/>
    <n v="2023"/>
    <x v="3"/>
    <x v="1"/>
    <n v="2"/>
    <n v="19"/>
    <n v="47"/>
    <n v="34"/>
    <d v="2023-08-02T19:47:00"/>
  </r>
  <r>
    <s v="MARS_SED_2023_5min_Ext_230802-200816.jpg"/>
    <n v="4.2326954E-2"/>
    <n v="5"/>
    <n v="2023"/>
    <x v="3"/>
    <x v="1"/>
    <n v="2"/>
    <n v="20"/>
    <n v="8"/>
    <n v="16"/>
    <d v="2023-08-02T20:08:00"/>
  </r>
  <r>
    <s v="MARS_SED_2023_5min_Ext_230802-202858.jpg"/>
    <n v="0.312692254"/>
    <n v="5"/>
    <n v="2023"/>
    <x v="3"/>
    <x v="1"/>
    <n v="2"/>
    <n v="20"/>
    <n v="28"/>
    <n v="58"/>
    <d v="2023-08-02T20:28:00"/>
  </r>
  <r>
    <s v="MARS_SED_2023_5min_Ext_230802-204937.jpg"/>
    <n v="6.7995623000000005E-2"/>
    <n v="5"/>
    <n v="2023"/>
    <x v="3"/>
    <x v="1"/>
    <n v="2"/>
    <n v="20"/>
    <n v="49"/>
    <n v="37"/>
    <d v="2023-08-02T20:49:00"/>
  </r>
  <r>
    <s v="MARS_SED_2023_5min_Ext_230802-211033.jpg"/>
    <n v="0.60630707800000005"/>
    <n v="5"/>
    <n v="2023"/>
    <x v="3"/>
    <x v="1"/>
    <n v="2"/>
    <n v="21"/>
    <n v="10"/>
    <n v="33"/>
    <d v="2023-08-02T21:10:00"/>
  </r>
  <r>
    <s v="MARS_SED_2023_5min_Ext_230802-213126.jpg"/>
    <n v="0.11889836500000001"/>
    <n v="5"/>
    <n v="2023"/>
    <x v="3"/>
    <x v="1"/>
    <n v="2"/>
    <n v="21"/>
    <n v="31"/>
    <n v="26"/>
    <d v="2023-08-02T21:31:00"/>
  </r>
  <r>
    <s v="MARS_SED_2023_5min_Ext_230802-215212.jpg"/>
    <n v="0.444109488"/>
    <n v="5"/>
    <n v="2023"/>
    <x v="3"/>
    <x v="1"/>
    <n v="2"/>
    <n v="21"/>
    <n v="52"/>
    <n v="12"/>
    <d v="2023-08-02T21:52:00"/>
  </r>
  <r>
    <s v="MARS_SED_2023_5min_Ext_230802-221250.jpg"/>
    <n v="0.161159636"/>
    <n v="5"/>
    <n v="2023"/>
    <x v="3"/>
    <x v="1"/>
    <n v="2"/>
    <n v="22"/>
    <n v="12"/>
    <n v="50"/>
    <d v="2023-08-02T22:12:00"/>
  </r>
  <r>
    <s v="MARS_SED_2023_5min_Ext_230802-223335.jpg"/>
    <n v="0.29451515"/>
    <n v="5"/>
    <n v="2023"/>
    <x v="3"/>
    <x v="1"/>
    <n v="2"/>
    <n v="22"/>
    <n v="33"/>
    <n v="35"/>
    <d v="2023-08-02T22:33:00"/>
  </r>
  <r>
    <s v="MARS_SED_2023_5min_Ext_230802-225422.jpg"/>
    <n v="0.19834433800000001"/>
    <n v="5"/>
    <n v="2023"/>
    <x v="3"/>
    <x v="1"/>
    <n v="2"/>
    <n v="22"/>
    <n v="54"/>
    <n v="22"/>
    <d v="2023-08-02T22:54:00"/>
  </r>
  <r>
    <s v="MARS_SED_2023_5min_Ext_230802-231503.jpg"/>
    <n v="0.144369672"/>
    <n v="5"/>
    <n v="2023"/>
    <x v="3"/>
    <x v="1"/>
    <n v="2"/>
    <n v="23"/>
    <n v="15"/>
    <n v="3"/>
    <d v="2023-08-02T23:15:00"/>
  </r>
  <r>
    <s v="MARS_SED_2023_5min_Ext_230802-233550.jpg"/>
    <n v="0.38281640099999997"/>
    <n v="5"/>
    <n v="2023"/>
    <x v="3"/>
    <x v="1"/>
    <n v="2"/>
    <n v="23"/>
    <n v="35"/>
    <n v="50"/>
    <d v="2023-08-02T23:35:00"/>
  </r>
  <r>
    <s v="MARS_SED_2023_5min_Ext_230802-235637.jpg"/>
    <n v="0.270776933"/>
    <n v="5"/>
    <n v="2023"/>
    <x v="3"/>
    <x v="1"/>
    <n v="2"/>
    <n v="23"/>
    <n v="56"/>
    <n v="37"/>
    <d v="2023-08-02T23:56:00"/>
  </r>
  <r>
    <s v="MARS_SED_2023_5min_Ext_230803-001716.jpg"/>
    <n v="0.183786325"/>
    <n v="5"/>
    <n v="2023"/>
    <x v="3"/>
    <x v="1"/>
    <n v="3"/>
    <n v="0"/>
    <n v="17"/>
    <n v="16"/>
    <d v="2023-08-03T00:17:00"/>
  </r>
  <r>
    <s v="MARS_SED_2023_5min_Ext_230803-003756.jpg"/>
    <n v="0.45227050499999999"/>
    <n v="5"/>
    <n v="2023"/>
    <x v="3"/>
    <x v="1"/>
    <n v="3"/>
    <n v="0"/>
    <n v="37"/>
    <n v="56"/>
    <d v="2023-08-03T00:37:00"/>
  </r>
  <r>
    <s v="MARS_SED_2023_5min_Ext_230803-005832.jpg"/>
    <n v="1.270971919"/>
    <n v="5"/>
    <n v="2023"/>
    <x v="3"/>
    <x v="1"/>
    <n v="3"/>
    <n v="0"/>
    <n v="58"/>
    <n v="32"/>
    <d v="2023-08-03T00:58:00"/>
  </r>
  <r>
    <s v="MARS_SED_2023_5min_Ext_230803-020059.jpg"/>
    <n v="0.93627808999999995"/>
    <n v="5"/>
    <n v="2023"/>
    <x v="3"/>
    <x v="1"/>
    <n v="3"/>
    <n v="2"/>
    <n v="0"/>
    <n v="59"/>
    <d v="2023-08-03T02:00:00"/>
  </r>
  <r>
    <s v="MARS_SED_2023_5min_Ext_230803-022155.jpg"/>
    <n v="0.706003257"/>
    <n v="5"/>
    <n v="2023"/>
    <x v="3"/>
    <x v="1"/>
    <n v="3"/>
    <n v="2"/>
    <n v="21"/>
    <n v="55"/>
    <d v="2023-08-03T02:21:00"/>
  </r>
  <r>
    <s v="MARS_SED_2023_5min_Ext_230803-030451.jpg"/>
    <n v="0.84751800600000005"/>
    <n v="5"/>
    <n v="2023"/>
    <x v="3"/>
    <x v="1"/>
    <n v="3"/>
    <n v="3"/>
    <n v="4"/>
    <n v="51"/>
    <d v="2023-08-03T03:04:00"/>
  </r>
  <r>
    <s v="MARS_SED_2023_5min_Ext_230803-032552.jpg"/>
    <n v="0.81612989599999997"/>
    <n v="5"/>
    <n v="2023"/>
    <x v="3"/>
    <x v="1"/>
    <n v="3"/>
    <n v="3"/>
    <n v="25"/>
    <n v="52"/>
    <d v="2023-08-03T03:25:00"/>
  </r>
  <r>
    <s v="MARS_SED_2023_5min_Ext_230803-034646.jpg"/>
    <n v="1.2424919759999999"/>
    <n v="5"/>
    <n v="2023"/>
    <x v="3"/>
    <x v="1"/>
    <n v="3"/>
    <n v="3"/>
    <n v="46"/>
    <n v="46"/>
    <d v="2023-08-03T03:46:00"/>
  </r>
  <r>
    <s v="MARS_SED_2023_5min_Ext_230803-040728.jpg"/>
    <n v="1.3045278920000001"/>
    <n v="5"/>
    <n v="2023"/>
    <x v="3"/>
    <x v="1"/>
    <n v="3"/>
    <n v="4"/>
    <n v="7"/>
    <n v="28"/>
    <d v="2023-08-03T04:07:00"/>
  </r>
  <r>
    <s v="MARS_SED_2023_5min_Ext_230803-042829.jpg"/>
    <n v="0.94637660199999996"/>
    <n v="5"/>
    <n v="2023"/>
    <x v="3"/>
    <x v="1"/>
    <n v="3"/>
    <n v="4"/>
    <n v="28"/>
    <n v="29"/>
    <d v="2023-08-03T04:28:00"/>
  </r>
  <r>
    <s v="MARS_SED_2023_5min_Ext_230803-044908.jpg"/>
    <n v="0.88668299100000003"/>
    <n v="5"/>
    <n v="2023"/>
    <x v="3"/>
    <x v="1"/>
    <n v="3"/>
    <n v="4"/>
    <n v="49"/>
    <n v="8"/>
    <d v="2023-08-03T04:49:00"/>
  </r>
  <r>
    <s v="MARS_SED_2023_5min_Ext_230803-050951.jpg"/>
    <n v="0.76967118099999998"/>
    <n v="5"/>
    <n v="2023"/>
    <x v="3"/>
    <x v="1"/>
    <n v="3"/>
    <n v="5"/>
    <n v="9"/>
    <n v="51"/>
    <d v="2023-08-03T05:09:00"/>
  </r>
  <r>
    <s v="MARS_SED_2023_5min_Ext_230803-053032.jpg"/>
    <n v="0.46133707200000001"/>
    <n v="5"/>
    <n v="2023"/>
    <x v="3"/>
    <x v="1"/>
    <n v="3"/>
    <n v="5"/>
    <n v="30"/>
    <n v="32"/>
    <d v="2023-08-03T05:30:00"/>
  </r>
  <r>
    <s v="MARS_SED_2023_5min_Ext_230803-055124.jpg"/>
    <n v="0.74207571299999997"/>
    <n v="5"/>
    <n v="2023"/>
    <x v="3"/>
    <x v="1"/>
    <n v="3"/>
    <n v="5"/>
    <n v="51"/>
    <n v="24"/>
    <d v="2023-08-03T05:51:00"/>
  </r>
  <r>
    <s v="MARS_SED_2023_5min_Ext_230803-063247.jpg"/>
    <n v="0.74452359700000004"/>
    <n v="5"/>
    <n v="2023"/>
    <x v="3"/>
    <x v="1"/>
    <n v="3"/>
    <n v="6"/>
    <n v="32"/>
    <n v="47"/>
    <d v="2023-08-03T06:32:00"/>
  </r>
  <r>
    <s v="MARS_SED_2023_5min_Ext_230803-065352.jpg"/>
    <n v="0.32616962100000002"/>
    <n v="5"/>
    <n v="2023"/>
    <x v="3"/>
    <x v="1"/>
    <n v="3"/>
    <n v="6"/>
    <n v="53"/>
    <n v="52"/>
    <d v="2023-08-03T06:53:00"/>
  </r>
  <r>
    <s v="MARS_SED_2023_5min_Ext_230803-071429.jpg"/>
    <n v="2.7530703E-2"/>
    <n v="5"/>
    <n v="2023"/>
    <x v="3"/>
    <x v="1"/>
    <n v="3"/>
    <n v="7"/>
    <n v="14"/>
    <n v="29"/>
    <d v="2023-08-03T07:14:00"/>
  </r>
  <r>
    <s v="MARS_SED_2023_5min_Ext_230803-073528.jpg"/>
    <n v="0.10384210100000001"/>
    <n v="5"/>
    <n v="2023"/>
    <x v="3"/>
    <x v="1"/>
    <n v="3"/>
    <n v="7"/>
    <n v="35"/>
    <n v="28"/>
    <d v="2023-08-03T07:35:00"/>
  </r>
  <r>
    <s v="MARS_SED_2023_5min_Ext_230803-075620.jpg"/>
    <n v="2.5722548000000001E-2"/>
    <n v="5"/>
    <n v="2023"/>
    <x v="3"/>
    <x v="1"/>
    <n v="3"/>
    <n v="7"/>
    <n v="56"/>
    <n v="20"/>
    <d v="2023-08-03T07:56:00"/>
  </r>
  <r>
    <s v="MARS_SED_2023_5min_Ext_230803-083802.jpg"/>
    <n v="0.85691675099999998"/>
    <n v="5"/>
    <n v="2023"/>
    <x v="3"/>
    <x v="1"/>
    <n v="3"/>
    <n v="8"/>
    <n v="38"/>
    <n v="2"/>
    <d v="2023-08-03T08:38:00"/>
  </r>
  <r>
    <s v="MARS_SED_2023_5min_Ext_230803-085855.jpg"/>
    <n v="0.33898489700000001"/>
    <n v="5"/>
    <n v="2023"/>
    <x v="3"/>
    <x v="1"/>
    <n v="3"/>
    <n v="8"/>
    <n v="58"/>
    <n v="55"/>
    <d v="2023-08-03T08:58:00"/>
  </r>
  <r>
    <s v="MARS_SED_2023_5min_Ext_230803-091952.jpg"/>
    <n v="0.46257195899999998"/>
    <n v="5"/>
    <n v="2023"/>
    <x v="3"/>
    <x v="1"/>
    <n v="3"/>
    <n v="9"/>
    <n v="19"/>
    <n v="52"/>
    <d v="2023-08-03T09:19:00"/>
  </r>
  <r>
    <s v="MARS_SED_2023_5min_Ext_230803-094025.jpg"/>
    <n v="0.21617846600000001"/>
    <n v="5"/>
    <n v="2023"/>
    <x v="3"/>
    <x v="1"/>
    <n v="3"/>
    <n v="9"/>
    <n v="40"/>
    <n v="25"/>
    <d v="2023-08-03T09:40:00"/>
  </r>
  <r>
    <s v="MARS_SED_2023_5min_Ext_230803-100116.jpg"/>
    <n v="0.27935054100000001"/>
    <n v="5"/>
    <n v="2023"/>
    <x v="3"/>
    <x v="1"/>
    <n v="3"/>
    <n v="10"/>
    <n v="1"/>
    <n v="16"/>
    <d v="2023-08-03T10:01:00"/>
  </r>
  <r>
    <s v="MARS_SED_2023_5min_Ext_230803-102205.jpg"/>
    <n v="0.52574185600000001"/>
    <n v="5"/>
    <n v="2023"/>
    <x v="3"/>
    <x v="1"/>
    <n v="3"/>
    <n v="10"/>
    <n v="22"/>
    <n v="5"/>
    <d v="2023-08-03T10:22:00"/>
  </r>
  <r>
    <s v="MARS_SED_2023_5min_Ext_230803-104302.jpg"/>
    <n v="0.26721915400000001"/>
    <n v="5"/>
    <n v="2023"/>
    <x v="3"/>
    <x v="1"/>
    <n v="3"/>
    <n v="10"/>
    <n v="43"/>
    <n v="2"/>
    <d v="2023-08-03T10:43:00"/>
  </r>
  <r>
    <s v="MARS_SED_2023_5min_Ext_230803-110343.jpg"/>
    <n v="0.49328681299999999"/>
    <n v="5"/>
    <n v="2023"/>
    <x v="3"/>
    <x v="1"/>
    <n v="3"/>
    <n v="11"/>
    <n v="3"/>
    <n v="43"/>
    <d v="2023-08-03T11:03:00"/>
  </r>
  <r>
    <s v="MARS_SED_2023_5min_Ext_230803-112433.jpg"/>
    <n v="0.95610789900000004"/>
    <n v="5"/>
    <n v="2023"/>
    <x v="3"/>
    <x v="1"/>
    <n v="3"/>
    <n v="11"/>
    <n v="24"/>
    <n v="33"/>
    <d v="2023-08-03T11:24:00"/>
  </r>
  <r>
    <s v="MARS_SED_2023_5min_Ext_230803-114511.jpg"/>
    <n v="0.20881428899999999"/>
    <n v="5"/>
    <n v="2023"/>
    <x v="3"/>
    <x v="1"/>
    <n v="3"/>
    <n v="11"/>
    <n v="45"/>
    <n v="11"/>
    <d v="2023-08-03T11:45:00"/>
  </r>
  <r>
    <s v="MARS_SED_2023_5min_Ext_230803-120625.jpg"/>
    <n v="0.28017775700000003"/>
    <n v="5"/>
    <n v="2023"/>
    <x v="3"/>
    <x v="1"/>
    <n v="3"/>
    <n v="12"/>
    <n v="6"/>
    <n v="25"/>
    <d v="2023-08-03T12:06:00"/>
  </r>
  <r>
    <s v="MARS_SED_2023_5min_Ext_230803-122709.jpg"/>
    <n v="0.30027557500000002"/>
    <n v="5"/>
    <n v="2023"/>
    <x v="3"/>
    <x v="1"/>
    <n v="3"/>
    <n v="12"/>
    <n v="27"/>
    <n v="9"/>
    <d v="2023-08-03T12:27:00"/>
  </r>
  <r>
    <s v="MARS_SED_2023_5min_Ext_230803-124757.jpg"/>
    <n v="0.43161486999999998"/>
    <n v="5"/>
    <n v="2023"/>
    <x v="3"/>
    <x v="1"/>
    <n v="3"/>
    <n v="12"/>
    <n v="47"/>
    <n v="57"/>
    <d v="2023-08-03T12:47:00"/>
  </r>
  <r>
    <s v="MARS_SED_2023_5min_Ext_230803-130843.jpg"/>
    <n v="0.67750663600000005"/>
    <n v="5"/>
    <n v="2023"/>
    <x v="3"/>
    <x v="1"/>
    <n v="3"/>
    <n v="13"/>
    <n v="8"/>
    <n v="43"/>
    <d v="2023-08-03T13:08:00"/>
  </r>
  <r>
    <s v="MARS_SED_2023_5min_Ext_230803-132927.jpg"/>
    <n v="0.34816260500000001"/>
    <n v="5"/>
    <n v="2023"/>
    <x v="3"/>
    <x v="1"/>
    <n v="3"/>
    <n v="13"/>
    <n v="29"/>
    <n v="27"/>
    <d v="2023-08-03T13:29:00"/>
  </r>
  <r>
    <s v="MARS_SED_2023_5min_Ext_230803-135024.jpg"/>
    <n v="0.36415797999999999"/>
    <n v="5"/>
    <n v="2023"/>
    <x v="3"/>
    <x v="1"/>
    <n v="3"/>
    <n v="13"/>
    <n v="50"/>
    <n v="24"/>
    <d v="2023-08-03T13:50:00"/>
  </r>
  <r>
    <s v="MARS_SED_2023_5min_Ext_230803-141125.jpg"/>
    <n v="0.57654819499999999"/>
    <n v="5"/>
    <n v="2023"/>
    <x v="3"/>
    <x v="1"/>
    <n v="3"/>
    <n v="14"/>
    <n v="11"/>
    <n v="25"/>
    <d v="2023-08-03T14:11:00"/>
  </r>
  <r>
    <s v="MARS_SED_2023_5min_Ext_230803-143202.jpg"/>
    <n v="0.42101878399999998"/>
    <n v="5"/>
    <n v="2023"/>
    <x v="3"/>
    <x v="1"/>
    <n v="3"/>
    <n v="14"/>
    <n v="32"/>
    <n v="2"/>
    <d v="2023-08-03T14:32:00"/>
  </r>
  <r>
    <s v="MARS_SED_2023_5min_Ext_230803-145259.jpg"/>
    <n v="0.50592758599999998"/>
    <n v="5"/>
    <n v="2023"/>
    <x v="3"/>
    <x v="1"/>
    <n v="3"/>
    <n v="14"/>
    <n v="52"/>
    <n v="59"/>
    <d v="2023-08-03T14:52:00"/>
  </r>
  <r>
    <s v="MARS_SED_2023_5min_Ext_230803-151342.jpg"/>
    <n v="1.1122824579999999"/>
    <n v="5"/>
    <n v="2023"/>
    <x v="3"/>
    <x v="1"/>
    <n v="3"/>
    <n v="15"/>
    <n v="13"/>
    <n v="42"/>
    <d v="2023-08-03T15:13:00"/>
  </r>
  <r>
    <s v="MARS_SED_2023_5min_Ext_230803-153421.jpg"/>
    <n v="0.49639636999999998"/>
    <n v="5"/>
    <n v="2023"/>
    <x v="3"/>
    <x v="1"/>
    <n v="3"/>
    <n v="15"/>
    <n v="34"/>
    <n v="21"/>
    <d v="2023-08-03T15:34:00"/>
  </r>
  <r>
    <s v="MARS_SED_2023_5min_Ext_230803-155509.jpg"/>
    <n v="0.62307931299999997"/>
    <n v="5"/>
    <n v="2023"/>
    <x v="3"/>
    <x v="1"/>
    <n v="3"/>
    <n v="15"/>
    <n v="55"/>
    <n v="9"/>
    <d v="2023-08-03T15:55:00"/>
  </r>
  <r>
    <s v="MARS_SED_2023_5min_Ext_230803-161601.jpg"/>
    <n v="1.074532936"/>
    <n v="5"/>
    <n v="2023"/>
    <x v="3"/>
    <x v="1"/>
    <n v="3"/>
    <n v="16"/>
    <n v="16"/>
    <n v="1"/>
    <d v="2023-08-03T16:16:00"/>
  </r>
  <r>
    <s v="MARS_SED_2023_5min_Ext_230803-163648.jpg"/>
    <n v="0.66280596199999997"/>
    <n v="5"/>
    <n v="2023"/>
    <x v="3"/>
    <x v="1"/>
    <n v="3"/>
    <n v="16"/>
    <n v="36"/>
    <n v="48"/>
    <d v="2023-08-03T16:36:00"/>
  </r>
  <r>
    <s v="MARS_SED_2023_5min_Ext_230803-165728.jpg"/>
    <n v="0.74010391499999995"/>
    <n v="5"/>
    <n v="2023"/>
    <x v="3"/>
    <x v="1"/>
    <n v="3"/>
    <n v="16"/>
    <n v="57"/>
    <n v="28"/>
    <d v="2023-08-03T16:57:00"/>
  </r>
  <r>
    <s v="MARS_SED_2023_5min_Ext_230803-171826.jpg"/>
    <n v="0.48044968500000002"/>
    <n v="5"/>
    <n v="2023"/>
    <x v="3"/>
    <x v="1"/>
    <n v="3"/>
    <n v="17"/>
    <n v="18"/>
    <n v="26"/>
    <d v="2023-08-03T17:18:00"/>
  </r>
  <r>
    <s v="MARS_SED_2023_5min_Ext_230803-173909.jpg"/>
    <n v="0.61211803499999995"/>
    <n v="5"/>
    <n v="2023"/>
    <x v="3"/>
    <x v="1"/>
    <n v="3"/>
    <n v="17"/>
    <n v="39"/>
    <n v="9"/>
    <d v="2023-08-03T17:39:00"/>
  </r>
  <r>
    <s v="MARS_SED_2023_5min_Ext_230803-175947.jpg"/>
    <n v="1.020850327"/>
    <n v="5"/>
    <n v="2023"/>
    <x v="3"/>
    <x v="1"/>
    <n v="3"/>
    <n v="17"/>
    <n v="59"/>
    <n v="47"/>
    <d v="2023-08-03T17:59:00"/>
  </r>
  <r>
    <s v="MARS_SED_2023_5min_Ext_230803-182052.jpg"/>
    <n v="0.51377082799999996"/>
    <n v="5"/>
    <n v="2023"/>
    <x v="3"/>
    <x v="1"/>
    <n v="3"/>
    <n v="18"/>
    <n v="20"/>
    <n v="52"/>
    <d v="2023-08-03T18:20:00"/>
  </r>
  <r>
    <s v="MARS_SED_2023_5min_Ext_230803-184202.jpg"/>
    <n v="0.82056309800000005"/>
    <n v="5"/>
    <n v="2023"/>
    <x v="3"/>
    <x v="1"/>
    <n v="3"/>
    <n v="18"/>
    <n v="42"/>
    <n v="2"/>
    <d v="2023-08-03T18:42:00"/>
  </r>
  <r>
    <s v="MARS_SED_2023_5min_Ext_230803-190244.jpg"/>
    <n v="1.250406205"/>
    <n v="5"/>
    <n v="2023"/>
    <x v="3"/>
    <x v="1"/>
    <n v="3"/>
    <n v="19"/>
    <n v="2"/>
    <n v="44"/>
    <d v="2023-08-03T19:02:00"/>
  </r>
  <r>
    <s v="MARS_SED_2023_5min_Ext_230803-192328.jpg"/>
    <n v="1.165492142"/>
    <n v="5"/>
    <n v="2023"/>
    <x v="3"/>
    <x v="1"/>
    <n v="3"/>
    <n v="19"/>
    <n v="23"/>
    <n v="28"/>
    <d v="2023-08-03T19:23:00"/>
  </r>
  <r>
    <s v="MARS_SED_2023_5min_Ext_230803-194440.jpg"/>
    <n v="0.30589456300000001"/>
    <n v="5"/>
    <n v="2023"/>
    <x v="3"/>
    <x v="1"/>
    <n v="3"/>
    <n v="19"/>
    <n v="44"/>
    <n v="40"/>
    <d v="2023-08-03T19:44:00"/>
  </r>
  <r>
    <s v="MARS_SED_2023_5min_Ext_230803-200525.jpg"/>
    <n v="0.42890015500000001"/>
    <n v="5"/>
    <n v="2023"/>
    <x v="3"/>
    <x v="1"/>
    <n v="3"/>
    <n v="20"/>
    <n v="5"/>
    <n v="25"/>
    <d v="2023-08-03T20:05:00"/>
  </r>
  <r>
    <s v="MARS_SED_2023_5min_Ext_230803-202616.jpg"/>
    <n v="0.52288981199999995"/>
    <n v="5"/>
    <n v="2023"/>
    <x v="3"/>
    <x v="1"/>
    <n v="3"/>
    <n v="20"/>
    <n v="26"/>
    <n v="16"/>
    <d v="2023-08-03T20:26:00"/>
  </r>
  <r>
    <s v="MARS_SED_2023_5min_Ext_230803-204654.jpg"/>
    <n v="0.40634808700000002"/>
    <n v="5"/>
    <n v="2023"/>
    <x v="3"/>
    <x v="1"/>
    <n v="3"/>
    <n v="20"/>
    <n v="46"/>
    <n v="54"/>
    <d v="2023-08-03T20:46:00"/>
  </r>
  <r>
    <s v="MARS_SED_2023_5min_Ext_230803-210742.jpg"/>
    <n v="6.2438093E-2"/>
    <n v="5"/>
    <n v="2023"/>
    <x v="3"/>
    <x v="1"/>
    <n v="3"/>
    <n v="21"/>
    <n v="7"/>
    <n v="42"/>
    <d v="2023-08-03T21:07:00"/>
  </r>
  <r>
    <s v="MARS_SED_2023_5min_Ext_230803-212829.jpg"/>
    <n v="0.23839859299999999"/>
    <n v="5"/>
    <n v="2023"/>
    <x v="3"/>
    <x v="1"/>
    <n v="3"/>
    <n v="21"/>
    <n v="28"/>
    <n v="29"/>
    <d v="2023-08-03T21:28:00"/>
  </r>
  <r>
    <s v="MARS_SED_2023_5min_Ext_230803-214919.jpg"/>
    <n v="0.13251121599999999"/>
    <n v="5"/>
    <n v="2023"/>
    <x v="3"/>
    <x v="1"/>
    <n v="3"/>
    <n v="21"/>
    <n v="49"/>
    <n v="19"/>
    <d v="2023-08-03T21:49:00"/>
  </r>
  <r>
    <s v="MARS_SED_2023_5min_Ext_230803-220958.jpg"/>
    <n v="3.6678527000000002E-2"/>
    <n v="5"/>
    <n v="2023"/>
    <x v="3"/>
    <x v="1"/>
    <n v="3"/>
    <n v="22"/>
    <n v="9"/>
    <n v="58"/>
    <d v="2023-08-03T22:09:00"/>
  </r>
  <r>
    <s v="MARS_SED_2023_5min_Ext_230803-223103.jpg"/>
    <n v="3.4152321999999999E-2"/>
    <n v="5"/>
    <n v="2023"/>
    <x v="3"/>
    <x v="1"/>
    <n v="3"/>
    <n v="22"/>
    <n v="31"/>
    <n v="3"/>
    <d v="2023-08-03T22:31:00"/>
  </r>
  <r>
    <s v="MARS_SED_2023_5min_Ext_230803-225158.jpg"/>
    <n v="3.8657190000000001E-2"/>
    <n v="5"/>
    <n v="2023"/>
    <x v="3"/>
    <x v="1"/>
    <n v="3"/>
    <n v="22"/>
    <n v="51"/>
    <n v="58"/>
    <d v="2023-08-03T22:51:00"/>
  </r>
  <r>
    <s v="MARS_SED_2023_5min_Ext_230803-231243.jpg"/>
    <n v="6.8939518000000005E-2"/>
    <n v="5"/>
    <n v="2023"/>
    <x v="3"/>
    <x v="1"/>
    <n v="3"/>
    <n v="23"/>
    <n v="12"/>
    <n v="43"/>
    <d v="2023-08-03T23:12:00"/>
  </r>
  <r>
    <s v="MARS_SED_2023_5min_Ext_230803-233336.jpg"/>
    <n v="0.42048621000000003"/>
    <n v="5"/>
    <n v="2023"/>
    <x v="3"/>
    <x v="1"/>
    <n v="3"/>
    <n v="23"/>
    <n v="33"/>
    <n v="36"/>
    <d v="2023-08-03T23:33:00"/>
  </r>
  <r>
    <s v="MARS_SED_2023_5min_Ext_230803-235418.jpg"/>
    <n v="0.370099389"/>
    <n v="5"/>
    <n v="2023"/>
    <x v="3"/>
    <x v="1"/>
    <n v="3"/>
    <n v="23"/>
    <n v="54"/>
    <n v="18"/>
    <d v="2023-08-03T23:54:00"/>
  </r>
  <r>
    <s v="MARS_SED_2023_5min_Ext_230804-001508.jpg"/>
    <n v="0.39676224599999999"/>
    <n v="5"/>
    <n v="2023"/>
    <x v="3"/>
    <x v="1"/>
    <n v="4"/>
    <n v="0"/>
    <n v="15"/>
    <n v="8"/>
    <d v="2023-08-04T00:15:00"/>
  </r>
  <r>
    <s v="MARS_SED_2023_5min_Ext_230804-003552.jpg"/>
    <n v="1.023128831"/>
    <n v="5"/>
    <n v="2023"/>
    <x v="3"/>
    <x v="1"/>
    <n v="4"/>
    <n v="0"/>
    <n v="35"/>
    <n v="52"/>
    <d v="2023-08-04T00:35:00"/>
  </r>
  <r>
    <s v="MARS_SED_2023_5min_Ext_230804-005642.jpg"/>
    <n v="0.39280415800000001"/>
    <n v="5"/>
    <n v="2023"/>
    <x v="3"/>
    <x v="1"/>
    <n v="4"/>
    <n v="0"/>
    <n v="56"/>
    <n v="42"/>
    <d v="2023-08-04T00:56:00"/>
  </r>
  <r>
    <s v="MARS_SED_2023_5min_Ext_230804-011730.jpg"/>
    <n v="0.48739749199999999"/>
    <n v="5"/>
    <n v="2023"/>
    <x v="3"/>
    <x v="1"/>
    <n v="4"/>
    <n v="1"/>
    <n v="17"/>
    <n v="30"/>
    <d v="2023-08-04T01:17:00"/>
  </r>
  <r>
    <s v="MARS_SED_2023_5min_Ext_230804-013832.jpg"/>
    <n v="0.42344464999999998"/>
    <n v="5"/>
    <n v="2023"/>
    <x v="3"/>
    <x v="1"/>
    <n v="4"/>
    <n v="1"/>
    <n v="38"/>
    <n v="32"/>
    <d v="2023-08-04T01:38:00"/>
  </r>
  <r>
    <s v="MARS_SED_2023_5min_Ext_230804-015934.jpg"/>
    <n v="0.342150868"/>
    <n v="5"/>
    <n v="2023"/>
    <x v="3"/>
    <x v="1"/>
    <n v="4"/>
    <n v="1"/>
    <n v="59"/>
    <n v="34"/>
    <d v="2023-08-04T01:59:00"/>
  </r>
  <r>
    <s v="MARS_SED_2023_5min_Ext_230804-022016.jpg"/>
    <n v="0.61059086200000001"/>
    <n v="5"/>
    <n v="2023"/>
    <x v="3"/>
    <x v="1"/>
    <n v="4"/>
    <n v="2"/>
    <n v="20"/>
    <n v="16"/>
    <d v="2023-08-04T02:20:00"/>
  </r>
  <r>
    <s v="MARS_SED_2023_5min_Ext_230804-024104.jpg"/>
    <n v="0.52575956300000004"/>
    <n v="5"/>
    <n v="2023"/>
    <x v="3"/>
    <x v="1"/>
    <n v="4"/>
    <n v="2"/>
    <n v="41"/>
    <n v="4"/>
    <d v="2023-08-04T02:41:00"/>
  </r>
  <r>
    <s v="MARS_SED_2023_5min_Ext_230804-030151.jpg"/>
    <n v="0.44923232000000002"/>
    <n v="5"/>
    <n v="2023"/>
    <x v="3"/>
    <x v="1"/>
    <n v="4"/>
    <n v="3"/>
    <n v="1"/>
    <n v="51"/>
    <d v="2023-08-04T03:01:00"/>
  </r>
  <r>
    <s v="MARS_SED_2023_5min_Ext_230804-032250.jpg"/>
    <n v="0.50028984799999998"/>
    <n v="5"/>
    <n v="2023"/>
    <x v="3"/>
    <x v="1"/>
    <n v="4"/>
    <n v="3"/>
    <n v="22"/>
    <n v="50"/>
    <d v="2023-08-04T03:22:00"/>
  </r>
  <r>
    <s v="MARS_SED_2023_5min_Ext_230804-034536.jpg"/>
    <n v="0.61198912800000005"/>
    <n v="5"/>
    <n v="2023"/>
    <x v="3"/>
    <x v="1"/>
    <n v="4"/>
    <n v="3"/>
    <n v="45"/>
    <n v="36"/>
    <d v="2023-08-04T03:45:00"/>
  </r>
  <r>
    <s v="MARS_SED_2023_5min_Ext_230804-040618.jpg"/>
    <n v="0.58781320199999998"/>
    <n v="5"/>
    <n v="2023"/>
    <x v="3"/>
    <x v="1"/>
    <n v="4"/>
    <n v="4"/>
    <n v="6"/>
    <n v="18"/>
    <d v="2023-08-04T04:06:00"/>
  </r>
  <r>
    <s v="MARS_SED_2023_5min_Ext_230804-042718.jpg"/>
    <n v="0.57085596000000005"/>
    <n v="5"/>
    <n v="2023"/>
    <x v="3"/>
    <x v="1"/>
    <n v="4"/>
    <n v="4"/>
    <n v="27"/>
    <n v="18"/>
    <d v="2023-08-04T04:27:00"/>
  </r>
  <r>
    <s v="MARS_SED_2023_5min_Ext_230804-044800.jpg"/>
    <n v="0.76326389800000005"/>
    <n v="5"/>
    <n v="2023"/>
    <x v="3"/>
    <x v="1"/>
    <n v="4"/>
    <n v="4"/>
    <n v="48"/>
    <n v="0"/>
    <d v="2023-08-04T04:48:00"/>
  </r>
  <r>
    <s v="MARS_SED_2023_5min_Ext_230804-050905.jpg"/>
    <n v="0.78592470800000003"/>
    <n v="5"/>
    <n v="2023"/>
    <x v="3"/>
    <x v="1"/>
    <n v="4"/>
    <n v="5"/>
    <n v="9"/>
    <n v="5"/>
    <d v="2023-08-04T05:09:00"/>
  </r>
  <r>
    <s v="MARS_SED_2023_5min_Ext_230804-052950.jpg"/>
    <n v="0.81253318799999996"/>
    <n v="5"/>
    <n v="2023"/>
    <x v="3"/>
    <x v="1"/>
    <n v="4"/>
    <n v="5"/>
    <n v="29"/>
    <n v="50"/>
    <d v="2023-08-04T05:29:00"/>
  </r>
  <r>
    <s v="MARS_SED_2023_5min_Ext_230804-055055.jpg"/>
    <n v="0.33013682300000002"/>
    <n v="5"/>
    <n v="2023"/>
    <x v="3"/>
    <x v="1"/>
    <n v="4"/>
    <n v="5"/>
    <n v="50"/>
    <n v="55"/>
    <d v="2023-08-04T05:50:00"/>
  </r>
  <r>
    <s v="MARS_SED_2023_5min_Ext_230804-061144.jpg"/>
    <n v="0.39719378100000002"/>
    <n v="5"/>
    <n v="2023"/>
    <x v="3"/>
    <x v="1"/>
    <n v="4"/>
    <n v="6"/>
    <n v="11"/>
    <n v="44"/>
    <d v="2023-08-04T06:11:00"/>
  </r>
  <r>
    <s v="MARS_SED_2023_5min_Ext_230804-063229.jpg"/>
    <n v="1.062039588"/>
    <n v="5"/>
    <n v="2023"/>
    <x v="3"/>
    <x v="1"/>
    <n v="4"/>
    <n v="6"/>
    <n v="32"/>
    <n v="29"/>
    <d v="2023-08-04T06:32:00"/>
  </r>
  <r>
    <s v="MARS_SED_2023_5min_Ext_230804-065317.jpg"/>
    <n v="1.364560752"/>
    <n v="5"/>
    <n v="2023"/>
    <x v="3"/>
    <x v="1"/>
    <n v="4"/>
    <n v="6"/>
    <n v="53"/>
    <n v="17"/>
    <d v="2023-08-04T06:53:00"/>
  </r>
  <r>
    <s v="MARS_SED_2023_5min_Ext_230804-071409.jpg"/>
    <n v="0.97087155400000003"/>
    <n v="5"/>
    <n v="2023"/>
    <x v="3"/>
    <x v="1"/>
    <n v="4"/>
    <n v="7"/>
    <n v="14"/>
    <n v="9"/>
    <d v="2023-08-04T07:14:00"/>
  </r>
  <r>
    <s v="MARS_SED_2023_5min_Ext_230804-073453.jpg"/>
    <n v="0.68006536200000001"/>
    <n v="5"/>
    <n v="2023"/>
    <x v="3"/>
    <x v="1"/>
    <n v="4"/>
    <n v="7"/>
    <n v="34"/>
    <n v="53"/>
    <d v="2023-08-04T07:34:00"/>
  </r>
  <r>
    <s v="MARS_SED_2023_5min_Ext_230804-075553.jpg"/>
    <n v="0.86171116599999997"/>
    <n v="5"/>
    <n v="2023"/>
    <x v="3"/>
    <x v="1"/>
    <n v="4"/>
    <n v="7"/>
    <n v="55"/>
    <n v="53"/>
    <d v="2023-08-04T07:55:00"/>
  </r>
  <r>
    <s v="MARS_SED_2023_5min_Ext_230804-081640.jpg"/>
    <n v="0.90764351399999998"/>
    <n v="5"/>
    <n v="2023"/>
    <x v="3"/>
    <x v="1"/>
    <n v="4"/>
    <n v="8"/>
    <n v="16"/>
    <n v="40"/>
    <d v="2023-08-04T08:16:00"/>
  </r>
  <r>
    <s v="MARS_SED_2023_5min_Ext_230804-091921.jpg"/>
    <n v="0.54519290099999995"/>
    <n v="5"/>
    <n v="2023"/>
    <x v="3"/>
    <x v="1"/>
    <n v="4"/>
    <n v="9"/>
    <n v="19"/>
    <n v="21"/>
    <d v="2023-08-04T09:19:00"/>
  </r>
  <r>
    <s v="MARS_SED_2023_5min_Ext_230804-094019.jpg"/>
    <n v="1.076087515"/>
    <n v="5"/>
    <n v="2023"/>
    <x v="3"/>
    <x v="1"/>
    <n v="4"/>
    <n v="9"/>
    <n v="40"/>
    <n v="19"/>
    <d v="2023-08-04T09:40:00"/>
  </r>
  <r>
    <s v="MARS_SED_2023_5min_Ext_230804-100113.jpg"/>
    <n v="0.66933651599999999"/>
    <n v="5"/>
    <n v="2023"/>
    <x v="3"/>
    <x v="1"/>
    <n v="4"/>
    <n v="10"/>
    <n v="1"/>
    <n v="13"/>
    <d v="2023-08-04T10:01:00"/>
  </r>
  <r>
    <s v="MARS_SED_2023_5min_Ext_230804-102207.jpg"/>
    <n v="0.35216656899999998"/>
    <n v="5"/>
    <n v="2023"/>
    <x v="3"/>
    <x v="1"/>
    <n v="4"/>
    <n v="10"/>
    <n v="22"/>
    <n v="7"/>
    <d v="2023-08-04T10:22:00"/>
  </r>
  <r>
    <s v="MARS_SED_2023_5min_Ext_230804-104311.jpg"/>
    <n v="0.111280473"/>
    <n v="5"/>
    <n v="2023"/>
    <x v="3"/>
    <x v="1"/>
    <n v="4"/>
    <n v="10"/>
    <n v="43"/>
    <n v="11"/>
    <d v="2023-08-04T10:43:00"/>
  </r>
  <r>
    <s v="MARS_SED_2023_5min_Ext_230804-110359.jpg"/>
    <n v="1.2751821109999999"/>
    <n v="5"/>
    <n v="2023"/>
    <x v="3"/>
    <x v="1"/>
    <n v="4"/>
    <n v="11"/>
    <n v="3"/>
    <n v="59"/>
    <d v="2023-08-04T11:03:00"/>
  </r>
  <r>
    <s v="MARS_SED_2023_5min_Ext_230804-112458.jpg"/>
    <n v="0.107448685"/>
    <n v="5"/>
    <n v="2023"/>
    <x v="3"/>
    <x v="1"/>
    <n v="4"/>
    <n v="11"/>
    <n v="24"/>
    <n v="58"/>
    <d v="2023-08-04T11:24:00"/>
  </r>
  <r>
    <s v="MARS_SED_2023_5min_Ext_230804-114536.jpg"/>
    <n v="0.84582644200000001"/>
    <n v="5"/>
    <n v="2023"/>
    <x v="3"/>
    <x v="1"/>
    <n v="4"/>
    <n v="11"/>
    <n v="45"/>
    <n v="36"/>
    <d v="2023-08-04T11:45:00"/>
  </r>
  <r>
    <s v="MARS_SED_2023_5min_Ext_230804-120648.jpg"/>
    <n v="0.28653817300000001"/>
    <n v="5"/>
    <n v="2023"/>
    <x v="3"/>
    <x v="1"/>
    <n v="4"/>
    <n v="12"/>
    <n v="6"/>
    <n v="48"/>
    <d v="2023-08-04T12:06:00"/>
  </r>
  <r>
    <s v="MARS_SED_2023_5min_Ext_230804-122737.jpg"/>
    <n v="0.52261756000000004"/>
    <n v="5"/>
    <n v="2023"/>
    <x v="3"/>
    <x v="1"/>
    <n v="4"/>
    <n v="12"/>
    <n v="27"/>
    <n v="37"/>
    <d v="2023-08-04T12:27:00"/>
  </r>
  <r>
    <s v="MARS_SED_2023_5min_Ext_230804-124829.jpg"/>
    <n v="0.29606315"/>
    <n v="5"/>
    <n v="2023"/>
    <x v="3"/>
    <x v="1"/>
    <n v="4"/>
    <n v="12"/>
    <n v="48"/>
    <n v="29"/>
    <d v="2023-08-04T12:48:00"/>
  </r>
  <r>
    <s v="MARS_SED_2023_5min_Ext_230804-130936.jpg"/>
    <n v="1.2161650959999999"/>
    <n v="5"/>
    <n v="2023"/>
    <x v="3"/>
    <x v="1"/>
    <n v="4"/>
    <n v="13"/>
    <n v="9"/>
    <n v="36"/>
    <d v="2023-08-04T13:09:00"/>
  </r>
  <r>
    <s v="MARS_SED_2023_5min_Ext_230804-133027.jpg"/>
    <n v="0.54010001399999996"/>
    <n v="5"/>
    <n v="2023"/>
    <x v="3"/>
    <x v="1"/>
    <n v="4"/>
    <n v="13"/>
    <n v="30"/>
    <n v="27"/>
    <d v="2023-08-04T13:30:00"/>
  </r>
  <r>
    <s v="MARS_SED_2023_5min_Ext_230804-135130.jpg"/>
    <n v="0.82084735900000005"/>
    <n v="5"/>
    <n v="2023"/>
    <x v="3"/>
    <x v="1"/>
    <n v="4"/>
    <n v="13"/>
    <n v="51"/>
    <n v="30"/>
    <d v="2023-08-04T13:51:00"/>
  </r>
  <r>
    <s v="MARS_SED_2023_5min_Ext_230804-141223.jpg"/>
    <n v="0.998167311"/>
    <n v="5"/>
    <n v="2023"/>
    <x v="3"/>
    <x v="1"/>
    <n v="4"/>
    <n v="14"/>
    <n v="12"/>
    <n v="23"/>
    <d v="2023-08-04T14:12:00"/>
  </r>
  <r>
    <s v="MARS_SED_2023_5min_Ext_230804-143304.jpg"/>
    <n v="0.85344088200000001"/>
    <n v="5"/>
    <n v="2023"/>
    <x v="3"/>
    <x v="1"/>
    <n v="4"/>
    <n v="14"/>
    <n v="33"/>
    <n v="4"/>
    <d v="2023-08-04T14:33:00"/>
  </r>
  <r>
    <s v="MARS_SED_2023_5min_Ext_230804-145347.jpg"/>
    <n v="0.77707549200000003"/>
    <n v="5"/>
    <n v="2023"/>
    <x v="3"/>
    <x v="1"/>
    <n v="4"/>
    <n v="14"/>
    <n v="53"/>
    <n v="47"/>
    <d v="2023-08-04T14:53:00"/>
  </r>
  <r>
    <s v="MARS_SED_2023_5min_Ext_230804-151452.jpg"/>
    <n v="0.81150387099999999"/>
    <n v="5"/>
    <n v="2023"/>
    <x v="3"/>
    <x v="1"/>
    <n v="4"/>
    <n v="15"/>
    <n v="14"/>
    <n v="52"/>
    <d v="2023-08-04T15:14:00"/>
  </r>
  <r>
    <s v="MARS_SED_2023_5min_Ext_230804-153534.jpg"/>
    <n v="0.82780168799999998"/>
    <n v="5"/>
    <n v="2023"/>
    <x v="3"/>
    <x v="1"/>
    <n v="4"/>
    <n v="15"/>
    <n v="35"/>
    <n v="34"/>
    <d v="2023-08-04T15:35:00"/>
  </r>
  <r>
    <s v="MARS_SED_2023_5min_Ext_230804-155616.jpg"/>
    <n v="0.64943693000000002"/>
    <n v="5"/>
    <n v="2023"/>
    <x v="3"/>
    <x v="1"/>
    <n v="4"/>
    <n v="15"/>
    <n v="56"/>
    <n v="16"/>
    <d v="2023-08-04T15:56:00"/>
  </r>
  <r>
    <s v="MARS_SED_2023_5min_Ext_230804-161701.jpg"/>
    <n v="0.69447305100000001"/>
    <n v="5"/>
    <n v="2023"/>
    <x v="3"/>
    <x v="1"/>
    <n v="4"/>
    <n v="16"/>
    <n v="17"/>
    <n v="1"/>
    <d v="2023-08-04T16:17:00"/>
  </r>
  <r>
    <s v="MARS_SED_2023_5min_Ext_230804-163758.jpg"/>
    <n v="1.2764921389999999"/>
    <n v="5"/>
    <n v="2023"/>
    <x v="3"/>
    <x v="1"/>
    <n v="4"/>
    <n v="16"/>
    <n v="37"/>
    <n v="58"/>
    <d v="2023-08-04T16:37:00"/>
  </r>
  <r>
    <s v="MARS_SED_2023_5min_Ext_230804-171939.jpg"/>
    <n v="0.42305067600000001"/>
    <n v="5"/>
    <n v="2023"/>
    <x v="3"/>
    <x v="1"/>
    <n v="4"/>
    <n v="17"/>
    <n v="19"/>
    <n v="39"/>
    <d v="2023-08-04T17:19:00"/>
  </r>
  <r>
    <s v="MARS_SED_2023_5min_Ext_230804-174025.jpg"/>
    <n v="0.58629927900000001"/>
    <n v="5"/>
    <n v="2023"/>
    <x v="3"/>
    <x v="1"/>
    <n v="4"/>
    <n v="17"/>
    <n v="40"/>
    <n v="25"/>
    <d v="2023-08-04T17:40:00"/>
  </r>
  <r>
    <s v="MARS_SED_2023_5min_Ext_230804-180115.jpg"/>
    <n v="0.243686334"/>
    <n v="5"/>
    <n v="2023"/>
    <x v="3"/>
    <x v="1"/>
    <n v="4"/>
    <n v="18"/>
    <n v="1"/>
    <n v="15"/>
    <d v="2023-08-04T18:01:00"/>
  </r>
  <r>
    <s v="MARS_SED_2023_5min_Ext_230804-182217.jpg"/>
    <n v="9.8988471999999994E-2"/>
    <n v="5"/>
    <n v="2023"/>
    <x v="3"/>
    <x v="1"/>
    <n v="4"/>
    <n v="18"/>
    <n v="22"/>
    <n v="17"/>
    <d v="2023-08-04T18:22:00"/>
  </r>
  <r>
    <s v="MARS_SED_2023_5min_Ext_230804-184302.jpg"/>
    <n v="0.69708978099999996"/>
    <n v="5"/>
    <n v="2023"/>
    <x v="3"/>
    <x v="1"/>
    <n v="4"/>
    <n v="18"/>
    <n v="43"/>
    <n v="2"/>
    <d v="2023-08-04T18:43:00"/>
  </r>
  <r>
    <s v="MARS_SED_2023_5min_Ext_230804-190401.jpg"/>
    <n v="0.56199101600000001"/>
    <n v="5"/>
    <n v="2023"/>
    <x v="3"/>
    <x v="1"/>
    <n v="4"/>
    <n v="19"/>
    <n v="4"/>
    <n v="1"/>
    <d v="2023-08-04T19:04:00"/>
  </r>
  <r>
    <s v="MARS_SED_2023_5min_Ext_230804-192503.jpg"/>
    <n v="0.87364217300000002"/>
    <n v="5"/>
    <n v="2023"/>
    <x v="3"/>
    <x v="1"/>
    <n v="4"/>
    <n v="19"/>
    <n v="25"/>
    <n v="3"/>
    <d v="2023-08-04T19:25:00"/>
  </r>
  <r>
    <s v="MARS_SED_2023_5min_Ext_230804-194612.jpg"/>
    <n v="0.62499612199999999"/>
    <n v="5"/>
    <n v="2023"/>
    <x v="3"/>
    <x v="1"/>
    <n v="4"/>
    <n v="19"/>
    <n v="46"/>
    <n v="12"/>
    <d v="2023-08-04T19:46:00"/>
  </r>
  <r>
    <s v="MARS_SED_2023_5min_Ext_230804-200652.jpg"/>
    <n v="0.13436192299999999"/>
    <n v="5"/>
    <n v="2023"/>
    <x v="3"/>
    <x v="1"/>
    <n v="4"/>
    <n v="20"/>
    <n v="6"/>
    <n v="52"/>
    <d v="2023-08-04T20:06:00"/>
  </r>
  <r>
    <s v="MARS_SED_2023_5min_Ext_230804-202756.jpg"/>
    <n v="3.3310584999999997E-2"/>
    <n v="5"/>
    <n v="2023"/>
    <x v="3"/>
    <x v="1"/>
    <n v="4"/>
    <n v="20"/>
    <n v="27"/>
    <n v="56"/>
    <d v="2023-08-04T20:27:00"/>
  </r>
  <r>
    <s v="MARS_SED_2023_5min_Ext_230804-204840.jpg"/>
    <n v="0.22623680400000001"/>
    <n v="5"/>
    <n v="2023"/>
    <x v="3"/>
    <x v="1"/>
    <n v="4"/>
    <n v="20"/>
    <n v="48"/>
    <n v="40"/>
    <d v="2023-08-04T20:48:00"/>
  </r>
  <r>
    <s v="MARS_SED_2023_5min_Ext_230804-210936.jpg"/>
    <n v="2.5899340999999999E-2"/>
    <n v="5"/>
    <n v="2023"/>
    <x v="3"/>
    <x v="1"/>
    <n v="4"/>
    <n v="21"/>
    <n v="9"/>
    <n v="36"/>
    <d v="2023-08-04T21:09:00"/>
  </r>
  <r>
    <s v="MARS_SED_2023_5min_Ext_230804-213028.jpg"/>
    <n v="2.9885170999999999E-2"/>
    <n v="5"/>
    <n v="2023"/>
    <x v="3"/>
    <x v="1"/>
    <n v="4"/>
    <n v="21"/>
    <n v="30"/>
    <n v="28"/>
    <d v="2023-08-04T21:30:00"/>
  </r>
  <r>
    <s v="MARS_SED_2023_5min_Ext_230804-215127.jpg"/>
    <n v="2.9844872000000001E-2"/>
    <n v="5"/>
    <n v="2023"/>
    <x v="3"/>
    <x v="1"/>
    <n v="4"/>
    <n v="21"/>
    <n v="51"/>
    <n v="27"/>
    <d v="2023-08-04T21:51:00"/>
  </r>
  <r>
    <s v="MARS_SED_2023_5min_Ext_230804-221218.jpg"/>
    <n v="3.0569585E-2"/>
    <n v="5"/>
    <n v="2023"/>
    <x v="3"/>
    <x v="1"/>
    <n v="4"/>
    <n v="22"/>
    <n v="12"/>
    <n v="18"/>
    <d v="2023-08-04T22:12:00"/>
  </r>
  <r>
    <s v="MARS_SED_2023_5min_Ext_230804-223301.jpg"/>
    <n v="3.2021148999999999E-2"/>
    <n v="5"/>
    <n v="2023"/>
    <x v="3"/>
    <x v="1"/>
    <n v="4"/>
    <n v="22"/>
    <n v="33"/>
    <n v="1"/>
    <d v="2023-08-04T22:33:00"/>
  </r>
  <r>
    <s v="MARS_SED_2023_5min_Ext_230804-225416.jpg"/>
    <n v="3.2019622999999997E-2"/>
    <n v="5"/>
    <n v="2023"/>
    <x v="3"/>
    <x v="1"/>
    <n v="4"/>
    <n v="22"/>
    <n v="54"/>
    <n v="16"/>
    <d v="2023-08-04T22:54:00"/>
  </r>
  <r>
    <s v="MARS_SED_2023_5min_Ext_230804-231459.jpg"/>
    <n v="3.8414508E-2"/>
    <n v="5"/>
    <n v="2023"/>
    <x v="3"/>
    <x v="1"/>
    <n v="4"/>
    <n v="23"/>
    <n v="14"/>
    <n v="59"/>
    <d v="2023-08-04T23:14:00"/>
  </r>
  <r>
    <s v="MARS_SED_2023_5min_Ext_230804-233554.jpg"/>
    <n v="3.3238482999999999E-2"/>
    <n v="5"/>
    <n v="2023"/>
    <x v="3"/>
    <x v="1"/>
    <n v="4"/>
    <n v="23"/>
    <n v="35"/>
    <n v="54"/>
    <d v="2023-08-04T23:35:00"/>
  </r>
  <r>
    <s v="MARS_SED_2023_5min_Ext_230804-235700.jpg"/>
    <n v="3.4553822999999997E-2"/>
    <n v="5"/>
    <n v="2023"/>
    <x v="3"/>
    <x v="1"/>
    <n v="4"/>
    <n v="23"/>
    <n v="57"/>
    <n v="0"/>
    <d v="2023-08-04T23:57:00"/>
  </r>
  <r>
    <s v="MARS_SED_2023_5min_Ext_230805-001751.jpg"/>
    <n v="3.6092043999999997E-2"/>
    <n v="5"/>
    <n v="2023"/>
    <x v="3"/>
    <x v="1"/>
    <n v="5"/>
    <n v="0"/>
    <n v="17"/>
    <n v="51"/>
    <d v="2023-08-05T00:17:00"/>
  </r>
  <r>
    <s v="MARS_SED_2023_5min_Ext_230805-003857.jpg"/>
    <n v="0.39258554699999998"/>
    <n v="5"/>
    <n v="2023"/>
    <x v="3"/>
    <x v="1"/>
    <n v="5"/>
    <n v="0"/>
    <n v="38"/>
    <n v="57"/>
    <d v="2023-08-05T00:38:00"/>
  </r>
  <r>
    <s v="MARS_SED_2023_5min_Ext_230805-005948.jpg"/>
    <n v="0.31266136700000002"/>
    <n v="5"/>
    <n v="2023"/>
    <x v="3"/>
    <x v="1"/>
    <n v="5"/>
    <n v="0"/>
    <n v="59"/>
    <n v="48"/>
    <d v="2023-08-05T00:59:00"/>
  </r>
  <r>
    <s v="MARS_SED_2023_5min_Ext_230805-012034.jpg"/>
    <n v="0.10860486799999999"/>
    <n v="5"/>
    <n v="2023"/>
    <x v="3"/>
    <x v="1"/>
    <n v="5"/>
    <n v="1"/>
    <n v="20"/>
    <n v="34"/>
    <d v="2023-08-05T01:20:00"/>
  </r>
  <r>
    <s v="MARS_SED_2023_5min_Ext_230805-014141.jpg"/>
    <n v="1.050209207"/>
    <n v="5"/>
    <n v="2023"/>
    <x v="3"/>
    <x v="1"/>
    <n v="5"/>
    <n v="1"/>
    <n v="41"/>
    <n v="41"/>
    <d v="2023-08-05T01:41:00"/>
  </r>
  <r>
    <s v="MARS_SED_2023_5min_Ext_230805-020226.jpg"/>
    <n v="0.759619347"/>
    <n v="5"/>
    <n v="2023"/>
    <x v="3"/>
    <x v="1"/>
    <n v="5"/>
    <n v="2"/>
    <n v="2"/>
    <n v="26"/>
    <d v="2023-08-05T02:02:00"/>
  </r>
  <r>
    <s v="MARS_SED_2023_5min_Ext_230805-022322.jpg"/>
    <n v="0.51918786900000002"/>
    <n v="5"/>
    <n v="2023"/>
    <x v="3"/>
    <x v="1"/>
    <n v="5"/>
    <n v="2"/>
    <n v="23"/>
    <n v="22"/>
    <d v="2023-08-05T02:23:00"/>
  </r>
  <r>
    <s v="MARS_SED_2023_5min_Ext_230805-024420.jpg"/>
    <n v="0.53174722600000002"/>
    <n v="5"/>
    <n v="2023"/>
    <x v="3"/>
    <x v="1"/>
    <n v="5"/>
    <n v="2"/>
    <n v="44"/>
    <n v="20"/>
    <d v="2023-08-05T02:44:00"/>
  </r>
  <r>
    <s v="MARS_SED_2023_5min_Ext_230805-030519.jpg"/>
    <n v="0.298491805"/>
    <n v="5"/>
    <n v="2023"/>
    <x v="3"/>
    <x v="1"/>
    <n v="5"/>
    <n v="3"/>
    <n v="5"/>
    <n v="19"/>
    <d v="2023-08-05T03:05:00"/>
  </r>
  <r>
    <s v="MARS_SED_2023_5min_Ext_230805-032610.jpg"/>
    <n v="0.12509767199999999"/>
    <n v="5"/>
    <n v="2023"/>
    <x v="3"/>
    <x v="1"/>
    <n v="5"/>
    <n v="3"/>
    <n v="26"/>
    <n v="10"/>
    <d v="2023-08-05T03:26:00"/>
  </r>
  <r>
    <s v="MARS_SED_2023_5min_Ext_230805-034708.jpg"/>
    <n v="0.92679108200000004"/>
    <n v="5"/>
    <n v="2023"/>
    <x v="3"/>
    <x v="1"/>
    <n v="5"/>
    <n v="3"/>
    <n v="47"/>
    <n v="8"/>
    <d v="2023-08-05T03:47:00"/>
  </r>
  <r>
    <s v="MARS_SED_2023_5min_Ext_230805-040819.jpg"/>
    <n v="1.2729069989999999"/>
    <n v="5"/>
    <n v="2023"/>
    <x v="3"/>
    <x v="1"/>
    <n v="5"/>
    <n v="4"/>
    <n v="8"/>
    <n v="19"/>
    <d v="2023-08-05T04:08:00"/>
  </r>
  <r>
    <s v="MARS_SED_2023_5min_Ext_230805-045155.jpg"/>
    <n v="0.356221497"/>
    <n v="5"/>
    <n v="2023"/>
    <x v="3"/>
    <x v="1"/>
    <n v="5"/>
    <n v="4"/>
    <n v="51"/>
    <n v="55"/>
    <d v="2023-08-05T04:51:00"/>
  </r>
  <r>
    <s v="MARS_SED_2023_5min_Ext_230805-051251.jpg"/>
    <n v="1.1570290320000001"/>
    <n v="5"/>
    <n v="2023"/>
    <x v="3"/>
    <x v="1"/>
    <n v="5"/>
    <n v="5"/>
    <n v="12"/>
    <n v="51"/>
    <d v="2023-08-05T05:12:00"/>
  </r>
  <r>
    <s v="MARS_SED_2023_5min_Ext_230805-055438.jpg"/>
    <n v="1.0145705490000001"/>
    <n v="5"/>
    <n v="2023"/>
    <x v="3"/>
    <x v="1"/>
    <n v="5"/>
    <n v="5"/>
    <n v="54"/>
    <n v="38"/>
    <d v="2023-08-05T05:54:00"/>
  </r>
  <r>
    <s v="MARS_SED_2023_5min_Ext_230805-063615.jpg"/>
    <n v="0.146864568"/>
    <n v="5"/>
    <n v="2023"/>
    <x v="3"/>
    <x v="1"/>
    <n v="5"/>
    <n v="6"/>
    <n v="36"/>
    <n v="15"/>
    <d v="2023-08-05T06:36:00"/>
  </r>
  <r>
    <s v="MARS_SED_2023_5min_Ext_230805-071810.jpg"/>
    <n v="0.62009056200000001"/>
    <n v="5"/>
    <n v="2023"/>
    <x v="3"/>
    <x v="1"/>
    <n v="5"/>
    <n v="7"/>
    <n v="18"/>
    <n v="10"/>
    <d v="2023-08-05T07:18:00"/>
  </r>
  <r>
    <s v="MARS_SED_2023_5min_Ext_230805-073904.jpg"/>
    <n v="1.5113070040000001"/>
    <n v="5"/>
    <n v="2023"/>
    <x v="3"/>
    <x v="1"/>
    <n v="5"/>
    <n v="7"/>
    <n v="39"/>
    <n v="4"/>
    <d v="2023-08-05T07:39:00"/>
  </r>
  <r>
    <s v="MARS_SED_2023_5min_Ext_230805-080003.jpg"/>
    <n v="0.74503130399999995"/>
    <n v="5"/>
    <n v="2023"/>
    <x v="3"/>
    <x v="1"/>
    <n v="5"/>
    <n v="8"/>
    <n v="0"/>
    <n v="3"/>
    <d v="2023-08-05T08:00:00"/>
  </r>
  <r>
    <s v="MARS_SED_2023_5min_Ext_230805-082052.jpg"/>
    <n v="0.58740293200000004"/>
    <n v="5"/>
    <n v="2023"/>
    <x v="3"/>
    <x v="1"/>
    <n v="5"/>
    <n v="8"/>
    <n v="20"/>
    <n v="52"/>
    <d v="2023-08-05T08:20:00"/>
  </r>
  <r>
    <s v="MARS_SED_2023_5min_Ext_230805-084159.jpg"/>
    <n v="0.88613593199999996"/>
    <n v="5"/>
    <n v="2023"/>
    <x v="3"/>
    <x v="1"/>
    <n v="5"/>
    <n v="8"/>
    <n v="41"/>
    <n v="59"/>
    <d v="2023-08-05T08:41:00"/>
  </r>
  <r>
    <s v="MARS_SED_2023_5min_Ext_230805-090307.jpg"/>
    <n v="0.91670815400000005"/>
    <n v="5"/>
    <n v="2023"/>
    <x v="3"/>
    <x v="1"/>
    <n v="5"/>
    <n v="9"/>
    <n v="3"/>
    <n v="7"/>
    <d v="2023-08-05T09:03:00"/>
  </r>
  <r>
    <s v="MARS_SED_2023_5min_Ext_230805-092354.jpg"/>
    <n v="0.72316933299999997"/>
    <n v="5"/>
    <n v="2023"/>
    <x v="3"/>
    <x v="1"/>
    <n v="5"/>
    <n v="9"/>
    <n v="23"/>
    <n v="54"/>
    <d v="2023-08-05T09:23:00"/>
  </r>
  <r>
    <s v="MARS_SED_2023_5min_Ext_230805-094505.jpg"/>
    <n v="1.135679968"/>
    <n v="5"/>
    <n v="2023"/>
    <x v="3"/>
    <x v="1"/>
    <n v="5"/>
    <n v="9"/>
    <n v="45"/>
    <n v="5"/>
    <d v="2023-08-05T09:45:00"/>
  </r>
  <r>
    <s v="MARS_SED_2023_5min_Ext_230805-100555.jpg"/>
    <n v="0.83077314800000002"/>
    <n v="5"/>
    <n v="2023"/>
    <x v="3"/>
    <x v="1"/>
    <n v="5"/>
    <n v="10"/>
    <n v="5"/>
    <n v="55"/>
    <d v="2023-08-05T10:05:00"/>
  </r>
  <r>
    <s v="MARS_SED_2023_5min_Ext_230805-102648.jpg"/>
    <n v="0.242736428"/>
    <n v="5"/>
    <n v="2023"/>
    <x v="3"/>
    <x v="1"/>
    <n v="5"/>
    <n v="10"/>
    <n v="26"/>
    <n v="48"/>
    <d v="2023-08-05T10:26:00"/>
  </r>
  <r>
    <s v="MARS_SED_2023_5min_Ext_230805-104743.jpg"/>
    <n v="8.5229161999999997E-2"/>
    <n v="5"/>
    <n v="2023"/>
    <x v="3"/>
    <x v="1"/>
    <n v="5"/>
    <n v="10"/>
    <n v="47"/>
    <n v="43"/>
    <d v="2023-08-05T10:47:00"/>
  </r>
  <r>
    <s v="MARS_SED_2023_5min_Ext_230805-110837.jpg"/>
    <n v="3.1438150999999998E-2"/>
    <n v="5"/>
    <n v="2023"/>
    <x v="3"/>
    <x v="1"/>
    <n v="5"/>
    <n v="11"/>
    <n v="8"/>
    <n v="37"/>
    <d v="2023-08-05T11:08:00"/>
  </r>
  <r>
    <s v="MARS_SED_2023_5min_Ext_230805-112944.jpg"/>
    <n v="0.20576493900000001"/>
    <n v="5"/>
    <n v="2023"/>
    <x v="3"/>
    <x v="1"/>
    <n v="5"/>
    <n v="11"/>
    <n v="29"/>
    <n v="44"/>
    <d v="2023-08-05T11:29:00"/>
  </r>
  <r>
    <s v="MARS_SED_2023_5min_Ext_230805-115045.jpg"/>
    <n v="0.34989572000000002"/>
    <n v="5"/>
    <n v="2023"/>
    <x v="3"/>
    <x v="1"/>
    <n v="5"/>
    <n v="11"/>
    <n v="50"/>
    <n v="45"/>
    <d v="2023-08-05T11:50:00"/>
  </r>
  <r>
    <s v="MARS_SED_2023_5min_Ext_230805-121151.jpg"/>
    <n v="0.20819474700000001"/>
    <n v="5"/>
    <n v="2023"/>
    <x v="3"/>
    <x v="1"/>
    <n v="5"/>
    <n v="12"/>
    <n v="11"/>
    <n v="51"/>
    <d v="2023-08-05T12:11:00"/>
  </r>
  <r>
    <s v="MARS_SED_2023_5min_Ext_230805-123250.jpg"/>
    <n v="0.18884615799999999"/>
    <n v="5"/>
    <n v="2023"/>
    <x v="3"/>
    <x v="1"/>
    <n v="5"/>
    <n v="12"/>
    <n v="32"/>
    <n v="50"/>
    <d v="2023-08-05T12:32:00"/>
  </r>
  <r>
    <s v="MARS_SED_2023_5min_Ext_230805-125340.jpg"/>
    <n v="0.20980253800000001"/>
    <n v="5"/>
    <n v="2023"/>
    <x v="3"/>
    <x v="1"/>
    <n v="5"/>
    <n v="12"/>
    <n v="53"/>
    <n v="40"/>
    <d v="2023-08-05T12:53:00"/>
  </r>
  <r>
    <s v="MARS_SED_2023_5min_Ext_230805-131442.jpg"/>
    <n v="0.85704340899999998"/>
    <n v="5"/>
    <n v="2023"/>
    <x v="3"/>
    <x v="1"/>
    <n v="5"/>
    <n v="13"/>
    <n v="14"/>
    <n v="42"/>
    <d v="2023-08-05T13:14:00"/>
  </r>
  <r>
    <s v="MARS_SED_2023_5min_Ext_230805-135615.jpg"/>
    <n v="0.92511494100000002"/>
    <n v="5"/>
    <n v="2023"/>
    <x v="3"/>
    <x v="1"/>
    <n v="5"/>
    <n v="13"/>
    <n v="56"/>
    <n v="15"/>
    <d v="2023-08-05T13:56:00"/>
  </r>
  <r>
    <s v="MARS_SED_2023_5min_Ext_230805-141732.jpg"/>
    <n v="0.635900358"/>
    <n v="5"/>
    <n v="2023"/>
    <x v="3"/>
    <x v="1"/>
    <n v="5"/>
    <n v="14"/>
    <n v="17"/>
    <n v="32"/>
    <d v="2023-08-05T14:17:00"/>
  </r>
  <r>
    <s v="MARS_SED_2023_5min_Ext_230805-143819.jpg"/>
    <n v="1.0089725469999999"/>
    <n v="5"/>
    <n v="2023"/>
    <x v="3"/>
    <x v="1"/>
    <n v="5"/>
    <n v="14"/>
    <n v="38"/>
    <n v="19"/>
    <d v="2023-08-05T14:38:00"/>
  </r>
  <r>
    <s v="MARS_SED_2023_5min_Ext_230805-152008.jpg"/>
    <n v="1.559105749"/>
    <n v="5"/>
    <n v="2023"/>
    <x v="3"/>
    <x v="1"/>
    <n v="5"/>
    <n v="15"/>
    <n v="20"/>
    <n v="8"/>
    <d v="2023-08-05T15:20:00"/>
  </r>
  <r>
    <s v="MARS_SED_2023_5min_Ext_230805-154104.jpg"/>
    <n v="1.021692737"/>
    <n v="5"/>
    <n v="2023"/>
    <x v="3"/>
    <x v="1"/>
    <n v="5"/>
    <n v="15"/>
    <n v="41"/>
    <n v="4"/>
    <d v="2023-08-05T15:41:00"/>
  </r>
  <r>
    <s v="MARS_SED_2023_5min_Ext_230805-160153.jpg"/>
    <n v="1.213805647"/>
    <n v="5"/>
    <n v="2023"/>
    <x v="3"/>
    <x v="1"/>
    <n v="5"/>
    <n v="16"/>
    <n v="1"/>
    <n v="53"/>
    <d v="2023-08-05T16:01:00"/>
  </r>
  <r>
    <s v="MARS_SED_2023_5min_Ext_230805-162303.jpg"/>
    <n v="0.47235252700000002"/>
    <n v="5"/>
    <n v="2023"/>
    <x v="3"/>
    <x v="1"/>
    <n v="5"/>
    <n v="16"/>
    <n v="23"/>
    <n v="3"/>
    <d v="2023-08-05T16:23:00"/>
  </r>
  <r>
    <s v="MARS_SED_2023_5min_Ext_230805-164428.jpg"/>
    <n v="1.003980286"/>
    <n v="5"/>
    <n v="2023"/>
    <x v="3"/>
    <x v="1"/>
    <n v="5"/>
    <n v="16"/>
    <n v="44"/>
    <n v="28"/>
    <d v="2023-08-05T16:44:00"/>
  </r>
  <r>
    <s v="MARS_SED_2023_5min_Ext_230805-170527.jpg"/>
    <n v="1.580162428"/>
    <n v="5"/>
    <n v="2023"/>
    <x v="3"/>
    <x v="1"/>
    <n v="5"/>
    <n v="17"/>
    <n v="5"/>
    <n v="27"/>
    <d v="2023-08-05T17:05:00"/>
  </r>
  <r>
    <s v="MARS_SED_2023_5min_Ext_230805-172627.jpg"/>
    <n v="1.468310848"/>
    <n v="5"/>
    <n v="2023"/>
    <x v="3"/>
    <x v="1"/>
    <n v="5"/>
    <n v="17"/>
    <n v="26"/>
    <n v="27"/>
    <d v="2023-08-05T17:26:00"/>
  </r>
  <r>
    <s v="MARS_SED_2023_5min_Ext_230805-185030.jpg"/>
    <n v="0.21215453200000001"/>
    <n v="5"/>
    <n v="2023"/>
    <x v="3"/>
    <x v="1"/>
    <n v="5"/>
    <n v="18"/>
    <n v="50"/>
    <n v="30"/>
    <d v="2023-08-05T18:50:00"/>
  </r>
  <r>
    <s v="MARS_SED_2023_5min_Ext_230805-191114.jpg"/>
    <n v="4.2367491E-2"/>
    <n v="5"/>
    <n v="2023"/>
    <x v="3"/>
    <x v="1"/>
    <n v="5"/>
    <n v="19"/>
    <n v="11"/>
    <n v="14"/>
    <d v="2023-08-05T19:11:00"/>
  </r>
  <r>
    <s v="MARS_SED_2023_5min_Ext_230805-193229.jpg"/>
    <n v="3.4975181000000001E-2"/>
    <n v="5"/>
    <n v="2023"/>
    <x v="3"/>
    <x v="1"/>
    <n v="5"/>
    <n v="19"/>
    <n v="32"/>
    <n v="29"/>
    <d v="2023-08-05T19:32:00"/>
  </r>
  <r>
    <s v="MARS_SED_2023_5min_Ext_230805-201427.jpg"/>
    <n v="0.31105111800000002"/>
    <n v="5"/>
    <n v="2023"/>
    <x v="3"/>
    <x v="1"/>
    <n v="5"/>
    <n v="20"/>
    <n v="14"/>
    <n v="27"/>
    <d v="2023-08-05T20:14:00"/>
  </r>
  <r>
    <s v="MARS_SED_2023_5min_Ext_230805-203517.jpg"/>
    <n v="0.50657489200000005"/>
    <n v="5"/>
    <n v="2023"/>
    <x v="3"/>
    <x v="1"/>
    <n v="5"/>
    <n v="20"/>
    <n v="35"/>
    <n v="17"/>
    <d v="2023-08-05T20:35:00"/>
  </r>
  <r>
    <s v="MARS_SED_2023_5min_Ext_230805-205608.jpg"/>
    <n v="0.11752105"/>
    <n v="5"/>
    <n v="2023"/>
    <x v="3"/>
    <x v="1"/>
    <n v="5"/>
    <n v="20"/>
    <n v="56"/>
    <n v="8"/>
    <d v="2023-08-05T20:56:00"/>
  </r>
  <r>
    <s v="MARS_SED_2023_5min_Ext_230805-211707.jpg"/>
    <n v="0.18097070300000001"/>
    <n v="5"/>
    <n v="2023"/>
    <x v="3"/>
    <x v="1"/>
    <n v="5"/>
    <n v="21"/>
    <n v="17"/>
    <n v="7"/>
    <d v="2023-08-05T21:17:00"/>
  </r>
  <r>
    <s v="MARS_SED_2023_5min_Ext_230805-213806.jpg"/>
    <n v="0.253347934"/>
    <n v="5"/>
    <n v="2023"/>
    <x v="3"/>
    <x v="1"/>
    <n v="5"/>
    <n v="21"/>
    <n v="38"/>
    <n v="6"/>
    <d v="2023-08-05T21:38:00"/>
  </r>
  <r>
    <s v="MARS_SED_2023_5min_Ext_230805-215859.jpg"/>
    <n v="7.9223905999999997E-2"/>
    <n v="5"/>
    <n v="2023"/>
    <x v="3"/>
    <x v="1"/>
    <n v="5"/>
    <n v="21"/>
    <n v="58"/>
    <n v="59"/>
    <d v="2023-08-05T21:58:00"/>
  </r>
  <r>
    <s v="MARS_SED_2023_5min_Ext_230805-221945.jpg"/>
    <n v="0.32343762799999998"/>
    <n v="5"/>
    <n v="2023"/>
    <x v="3"/>
    <x v="1"/>
    <n v="5"/>
    <n v="22"/>
    <n v="19"/>
    <n v="45"/>
    <d v="2023-08-05T22:19:00"/>
  </r>
  <r>
    <s v="MARS_SED_2023_5min_Ext_230805-224037.jpg"/>
    <n v="2.8829008999999999E-2"/>
    <n v="5"/>
    <n v="2023"/>
    <x v="3"/>
    <x v="1"/>
    <n v="5"/>
    <n v="22"/>
    <n v="40"/>
    <n v="37"/>
    <d v="2023-08-05T22:40:00"/>
  </r>
  <r>
    <s v="MARS_SED_2023_5min_Ext_230805-230159.jpg"/>
    <n v="9.6350640000000001E-2"/>
    <n v="5"/>
    <n v="2023"/>
    <x v="3"/>
    <x v="1"/>
    <n v="5"/>
    <n v="23"/>
    <n v="1"/>
    <n v="59"/>
    <d v="2023-08-05T23:01:00"/>
  </r>
  <r>
    <s v="MARS_SED_2023_5min_Ext_230805-232303.jpg"/>
    <n v="0.143887342"/>
    <n v="5"/>
    <n v="2023"/>
    <x v="3"/>
    <x v="1"/>
    <n v="5"/>
    <n v="23"/>
    <n v="23"/>
    <n v="3"/>
    <d v="2023-08-05T23:23:00"/>
  </r>
  <r>
    <s v="MARS_SED_2023_5min_Ext_230805-234349.jpg"/>
    <n v="3.2250381000000002E-2"/>
    <n v="5"/>
    <n v="2023"/>
    <x v="3"/>
    <x v="1"/>
    <n v="5"/>
    <n v="23"/>
    <n v="43"/>
    <n v="49"/>
    <d v="2023-08-05T23:43:00"/>
  </r>
  <r>
    <s v="MARS_SED_2023_5min_Ext_230806-000500.jpg"/>
    <n v="0.454293538"/>
    <n v="5"/>
    <n v="2023"/>
    <x v="3"/>
    <x v="1"/>
    <n v="6"/>
    <n v="0"/>
    <n v="5"/>
    <n v="0"/>
    <d v="2023-08-06T00:05:00"/>
  </r>
  <r>
    <s v="MARS_SED_2023_5min_Ext_230806-002600.jpg"/>
    <n v="8.2154884999999997E-2"/>
    <n v="5"/>
    <n v="2023"/>
    <x v="3"/>
    <x v="1"/>
    <n v="6"/>
    <n v="0"/>
    <n v="26"/>
    <n v="0"/>
    <d v="2023-08-06T00:26:00"/>
  </r>
  <r>
    <s v="MARS_SED_2023_5min_Ext_230806-004658.jpg"/>
    <n v="0.26996316100000001"/>
    <n v="5"/>
    <n v="2023"/>
    <x v="3"/>
    <x v="1"/>
    <n v="6"/>
    <n v="0"/>
    <n v="46"/>
    <n v="58"/>
    <d v="2023-08-06T00:46:00"/>
  </r>
  <r>
    <s v="MARS_SED_2023_5min_Ext_230806-010811.jpg"/>
    <n v="0.45079514900000001"/>
    <n v="5"/>
    <n v="2023"/>
    <x v="3"/>
    <x v="1"/>
    <n v="6"/>
    <n v="1"/>
    <n v="8"/>
    <n v="11"/>
    <d v="2023-08-06T01:08:00"/>
  </r>
  <r>
    <s v="MARS_SED_2023_5min_Ext_230806-015000.jpg"/>
    <n v="1.082241706"/>
    <n v="5"/>
    <n v="2023"/>
    <x v="3"/>
    <x v="1"/>
    <n v="6"/>
    <n v="1"/>
    <n v="50"/>
    <n v="0"/>
    <d v="2023-08-06T01:50:00"/>
  </r>
  <r>
    <s v="MARS_SED_2023_5min_Ext_230806-021123.jpg"/>
    <n v="1.0187378970000001"/>
    <n v="5"/>
    <n v="2023"/>
    <x v="3"/>
    <x v="1"/>
    <n v="6"/>
    <n v="2"/>
    <n v="11"/>
    <n v="23"/>
    <d v="2023-08-06T02:11:00"/>
  </r>
  <r>
    <s v="MARS_SED_2023_5min_Ext_230806-023213.jpg"/>
    <n v="0.82744303500000005"/>
    <n v="5"/>
    <n v="2023"/>
    <x v="3"/>
    <x v="1"/>
    <n v="6"/>
    <n v="2"/>
    <n v="32"/>
    <n v="13"/>
    <d v="2023-08-06T02:32:00"/>
  </r>
  <r>
    <s v="MARS_SED_2023_5min_Ext_230806-025316.jpg"/>
    <n v="0.84906943099999999"/>
    <n v="5"/>
    <n v="2023"/>
    <x v="3"/>
    <x v="1"/>
    <n v="6"/>
    <n v="2"/>
    <n v="53"/>
    <n v="16"/>
    <d v="2023-08-06T02:53:00"/>
  </r>
  <r>
    <s v="MARS_SED_2023_5min_Ext_230806-031430.jpg"/>
    <n v="1.3134508840000001"/>
    <n v="5"/>
    <n v="2023"/>
    <x v="3"/>
    <x v="1"/>
    <n v="6"/>
    <n v="3"/>
    <n v="14"/>
    <n v="30"/>
    <d v="2023-08-06T03:14:00"/>
  </r>
  <r>
    <s v="MARS_SED_2023_5min_Ext_230806-041730.jpg"/>
    <n v="0.42349156999999998"/>
    <n v="5"/>
    <n v="2023"/>
    <x v="3"/>
    <x v="1"/>
    <n v="6"/>
    <n v="4"/>
    <n v="17"/>
    <n v="30"/>
    <d v="2023-08-06T04:17:00"/>
  </r>
  <r>
    <s v="MARS_SED_2023_5min_Ext_230806-045929.jpg"/>
    <n v="0.63328516499999998"/>
    <n v="5"/>
    <n v="2023"/>
    <x v="3"/>
    <x v="1"/>
    <n v="6"/>
    <n v="4"/>
    <n v="59"/>
    <n v="29"/>
    <d v="2023-08-06T04:59:00"/>
  </r>
  <r>
    <s v="MARS_SED_2023_5min_Ext_230806-052044.jpg"/>
    <n v="0.76884239700000001"/>
    <n v="5"/>
    <n v="2023"/>
    <x v="3"/>
    <x v="1"/>
    <n v="6"/>
    <n v="5"/>
    <n v="20"/>
    <n v="44"/>
    <d v="2023-08-06T05:20:00"/>
  </r>
  <r>
    <s v="MARS_SED_2023_5min_Ext_230806-054131.jpg"/>
    <n v="1.218463447"/>
    <n v="5"/>
    <n v="2023"/>
    <x v="3"/>
    <x v="1"/>
    <n v="6"/>
    <n v="5"/>
    <n v="41"/>
    <n v="31"/>
    <d v="2023-08-06T05:41:00"/>
  </r>
  <r>
    <s v="MARS_SED_2023_5min_Ext_230806-060354.jpg"/>
    <n v="1.2484121749999999"/>
    <n v="5"/>
    <n v="2023"/>
    <x v="3"/>
    <x v="1"/>
    <n v="6"/>
    <n v="6"/>
    <n v="3"/>
    <n v="54"/>
    <d v="2023-08-06T06:03:00"/>
  </r>
  <r>
    <s v="MARS_SED_2023_5min_Ext_230806-062516.jpg"/>
    <n v="0.89112621800000003"/>
    <n v="5"/>
    <n v="2023"/>
    <x v="3"/>
    <x v="1"/>
    <n v="6"/>
    <n v="6"/>
    <n v="25"/>
    <n v="16"/>
    <d v="2023-08-06T06:25:00"/>
  </r>
  <r>
    <s v="MARS_SED_2023_5min_Ext_230806-064630.jpg"/>
    <n v="0.93047576200000004"/>
    <n v="5"/>
    <n v="2023"/>
    <x v="3"/>
    <x v="1"/>
    <n v="6"/>
    <n v="6"/>
    <n v="46"/>
    <n v="30"/>
    <d v="2023-08-06T06:46:00"/>
  </r>
  <r>
    <s v="MARS_SED_2023_5min_Ext_230806-070724.jpg"/>
    <n v="1.1754965909999999"/>
    <n v="5"/>
    <n v="2023"/>
    <x v="3"/>
    <x v="1"/>
    <n v="6"/>
    <n v="7"/>
    <n v="7"/>
    <n v="24"/>
    <d v="2023-08-06T07:07:00"/>
  </r>
  <r>
    <s v="MARS_SED_2023_5min_Ext_230806-072829.jpg"/>
    <n v="0.892207113"/>
    <n v="5"/>
    <n v="2023"/>
    <x v="3"/>
    <x v="1"/>
    <n v="6"/>
    <n v="7"/>
    <n v="28"/>
    <n v="29"/>
    <d v="2023-08-06T07:28:00"/>
  </r>
  <r>
    <s v="MARS_SED_2023_5min_Ext_230806-074914.jpg"/>
    <n v="1.128856275"/>
    <n v="5"/>
    <n v="2023"/>
    <x v="3"/>
    <x v="1"/>
    <n v="6"/>
    <n v="7"/>
    <n v="49"/>
    <n v="14"/>
    <d v="2023-08-06T07:49:00"/>
  </r>
  <r>
    <s v="MARS_SED_2023_5min_Ext_230806-081017.jpg"/>
    <n v="1.2216334289999999"/>
    <n v="5"/>
    <n v="2023"/>
    <x v="3"/>
    <x v="1"/>
    <n v="6"/>
    <n v="8"/>
    <n v="10"/>
    <n v="17"/>
    <d v="2023-08-06T08:10:00"/>
  </r>
  <r>
    <s v="MARS_SED_2023_5min_Ext_230806-085242.jpg"/>
    <n v="0.76378760800000001"/>
    <n v="5"/>
    <n v="2023"/>
    <x v="3"/>
    <x v="1"/>
    <n v="6"/>
    <n v="8"/>
    <n v="52"/>
    <n v="42"/>
    <d v="2023-08-06T08:52:00"/>
  </r>
  <r>
    <s v="MARS_SED_2023_5min_Ext_230806-093437.jpg"/>
    <n v="1.0031442660000001"/>
    <n v="5"/>
    <n v="2023"/>
    <x v="3"/>
    <x v="1"/>
    <n v="6"/>
    <n v="9"/>
    <n v="34"/>
    <n v="37"/>
    <d v="2023-08-06T09:34:00"/>
  </r>
  <r>
    <s v="MARS_SED_2023_5min_Ext_230806-103754.jpg"/>
    <n v="0.43001215999999998"/>
    <n v="5"/>
    <n v="2023"/>
    <x v="3"/>
    <x v="1"/>
    <n v="6"/>
    <n v="10"/>
    <n v="37"/>
    <n v="54"/>
    <d v="2023-08-06T10:37:00"/>
  </r>
  <r>
    <s v="MARS_SED_2023_5min_Ext_230806-105840.jpg"/>
    <n v="0.303837788"/>
    <n v="5"/>
    <n v="2023"/>
    <x v="3"/>
    <x v="1"/>
    <n v="6"/>
    <n v="10"/>
    <n v="58"/>
    <n v="40"/>
    <d v="2023-08-06T10:58:00"/>
  </r>
  <r>
    <s v="MARS_SED_2023_5min_Ext_230806-111948.jpg"/>
    <n v="5.1505193999999997E-2"/>
    <n v="5"/>
    <n v="2023"/>
    <x v="3"/>
    <x v="1"/>
    <n v="6"/>
    <n v="11"/>
    <n v="19"/>
    <n v="48"/>
    <d v="2023-08-06T11:19:00"/>
  </r>
  <r>
    <s v="MARS_SED_2023_5min_Ext_230806-114048.jpg"/>
    <n v="2.3398960999999999E-2"/>
    <n v="5"/>
    <n v="2023"/>
    <x v="3"/>
    <x v="1"/>
    <n v="6"/>
    <n v="11"/>
    <n v="40"/>
    <n v="48"/>
    <d v="2023-08-06T11:40:00"/>
  </r>
  <r>
    <s v="MARS_SED_2023_5min_Ext_230806-120201.jpg"/>
    <n v="7.4337535999999996E-2"/>
    <n v="5"/>
    <n v="2023"/>
    <x v="3"/>
    <x v="1"/>
    <n v="6"/>
    <n v="12"/>
    <n v="2"/>
    <n v="1"/>
    <d v="2023-08-06T12:02:00"/>
  </r>
  <r>
    <s v="MARS_SED_2023_5min_Ext_230806-122309.jpg"/>
    <n v="1.9178691000000001E-2"/>
    <n v="5"/>
    <n v="2023"/>
    <x v="3"/>
    <x v="1"/>
    <n v="6"/>
    <n v="12"/>
    <n v="23"/>
    <n v="9"/>
    <d v="2023-08-06T12:23:00"/>
  </r>
  <r>
    <s v="MARS_SED_2023_5min_Ext_230806-124404.jpg"/>
    <n v="0.14823835299999999"/>
    <n v="5"/>
    <n v="2023"/>
    <x v="3"/>
    <x v="1"/>
    <n v="6"/>
    <n v="12"/>
    <n v="44"/>
    <n v="4"/>
    <d v="2023-08-06T12:44:00"/>
  </r>
  <r>
    <s v="MARS_SED_2023_5min_Ext_230806-130504.jpg"/>
    <n v="0.40029257800000001"/>
    <n v="5"/>
    <n v="2023"/>
    <x v="3"/>
    <x v="1"/>
    <n v="6"/>
    <n v="13"/>
    <n v="5"/>
    <n v="4"/>
    <d v="2023-08-06T13:05:00"/>
  </r>
  <r>
    <s v="MARS_SED_2023_5min_Ext_230806-132618.jpg"/>
    <n v="0.305537208"/>
    <n v="5"/>
    <n v="2023"/>
    <x v="3"/>
    <x v="1"/>
    <n v="6"/>
    <n v="13"/>
    <n v="26"/>
    <n v="18"/>
    <d v="2023-08-06T13:26:00"/>
  </r>
  <r>
    <s v="MARS_SED_2023_5min_Ext_230806-134719.jpg"/>
    <n v="0.42703943500000002"/>
    <n v="5"/>
    <n v="2023"/>
    <x v="3"/>
    <x v="1"/>
    <n v="6"/>
    <n v="13"/>
    <n v="47"/>
    <n v="19"/>
    <d v="2023-08-06T13:47:00"/>
  </r>
  <r>
    <s v="MARS_SED_2023_5min_Ext_230806-140822.jpg"/>
    <n v="0.53044277799999995"/>
    <n v="5"/>
    <n v="2023"/>
    <x v="3"/>
    <x v="1"/>
    <n v="6"/>
    <n v="14"/>
    <n v="8"/>
    <n v="22"/>
    <d v="2023-08-06T14:08:00"/>
  </r>
  <r>
    <s v="MARS_SED_2023_5min_Ext_230806-142925.jpg"/>
    <n v="0.96988522200000005"/>
    <n v="5"/>
    <n v="2023"/>
    <x v="3"/>
    <x v="1"/>
    <n v="6"/>
    <n v="14"/>
    <n v="29"/>
    <n v="25"/>
    <d v="2023-08-06T14:29:00"/>
  </r>
  <r>
    <s v="MARS_SED_2023_5min_Ext_230806-145021.jpg"/>
    <n v="0.96261410999999997"/>
    <n v="5"/>
    <n v="2023"/>
    <x v="3"/>
    <x v="1"/>
    <n v="6"/>
    <n v="14"/>
    <n v="50"/>
    <n v="21"/>
    <d v="2023-08-06T14:50:00"/>
  </r>
  <r>
    <s v="MARS_SED_2023_5min_Ext_230806-151134.jpg"/>
    <n v="0.64717464899999999"/>
    <n v="5"/>
    <n v="2023"/>
    <x v="3"/>
    <x v="1"/>
    <n v="6"/>
    <n v="15"/>
    <n v="11"/>
    <n v="34"/>
    <d v="2023-08-06T15:11:00"/>
  </r>
  <r>
    <s v="MARS_SED_2023_5min_Ext_230806-153228.jpg"/>
    <n v="0.396324065"/>
    <n v="5"/>
    <n v="2023"/>
    <x v="3"/>
    <x v="1"/>
    <n v="6"/>
    <n v="15"/>
    <n v="32"/>
    <n v="28"/>
    <d v="2023-08-06T15:32:00"/>
  </r>
  <r>
    <s v="MARS_SED_2023_5min_Ext_230806-155333.jpg"/>
    <n v="0.42539265100000001"/>
    <n v="5"/>
    <n v="2023"/>
    <x v="3"/>
    <x v="1"/>
    <n v="6"/>
    <n v="15"/>
    <n v="53"/>
    <n v="33"/>
    <d v="2023-08-06T15:53:00"/>
  </r>
  <r>
    <s v="MARS_SED_2023_5min_Ext_230806-161433.jpg"/>
    <n v="0.34347504099999998"/>
    <n v="5"/>
    <n v="2023"/>
    <x v="3"/>
    <x v="1"/>
    <n v="6"/>
    <n v="16"/>
    <n v="14"/>
    <n v="33"/>
    <d v="2023-08-06T16:14:00"/>
  </r>
  <r>
    <s v="MARS_SED_2023_5min_Ext_230806-163526.jpg"/>
    <n v="0.378262606"/>
    <n v="5"/>
    <n v="2023"/>
    <x v="3"/>
    <x v="1"/>
    <n v="6"/>
    <n v="16"/>
    <n v="35"/>
    <n v="26"/>
    <d v="2023-08-06T16:35:00"/>
  </r>
  <r>
    <s v="MARS_SED_2023_5min_Ext_230806-165643.jpg"/>
    <n v="0.42853263899999999"/>
    <n v="5"/>
    <n v="2023"/>
    <x v="3"/>
    <x v="1"/>
    <n v="6"/>
    <n v="16"/>
    <n v="56"/>
    <n v="43"/>
    <d v="2023-08-06T16:56:00"/>
  </r>
  <r>
    <s v="MARS_SED_2023_5min_Ext_230806-171733.jpg"/>
    <n v="0.47049249599999998"/>
    <n v="5"/>
    <n v="2023"/>
    <x v="3"/>
    <x v="1"/>
    <n v="6"/>
    <n v="17"/>
    <n v="17"/>
    <n v="33"/>
    <d v="2023-08-06T17:17:00"/>
  </r>
  <r>
    <s v="MARS_SED_2023_5min_Ext_230806-173839.jpg"/>
    <n v="0.74466417399999996"/>
    <n v="5"/>
    <n v="2023"/>
    <x v="3"/>
    <x v="1"/>
    <n v="6"/>
    <n v="17"/>
    <n v="38"/>
    <n v="39"/>
    <d v="2023-08-06T17:38:00"/>
  </r>
  <r>
    <s v="MARS_SED_2023_5min_Ext_230806-175927.jpg"/>
    <n v="0.37743846399999997"/>
    <n v="5"/>
    <n v="2023"/>
    <x v="3"/>
    <x v="1"/>
    <n v="6"/>
    <n v="17"/>
    <n v="59"/>
    <n v="27"/>
    <d v="2023-08-06T17:59:00"/>
  </r>
  <r>
    <s v="MARS_SED_2023_5min_Ext_230806-182023.jpg"/>
    <n v="0.54290867499999995"/>
    <n v="5"/>
    <n v="2023"/>
    <x v="3"/>
    <x v="1"/>
    <n v="6"/>
    <n v="18"/>
    <n v="20"/>
    <n v="23"/>
    <d v="2023-08-06T18:20:00"/>
  </r>
  <r>
    <s v="MARS_SED_2023_5min_Ext_230806-184129.jpg"/>
    <n v="0.39418795099999998"/>
    <n v="5"/>
    <n v="2023"/>
    <x v="3"/>
    <x v="1"/>
    <n v="6"/>
    <n v="18"/>
    <n v="41"/>
    <n v="29"/>
    <d v="2023-08-06T18:41:00"/>
  </r>
  <r>
    <s v="MARS_SED_2023_5min_Ext_230806-190228.jpg"/>
    <n v="0.442862011"/>
    <n v="5"/>
    <n v="2023"/>
    <x v="3"/>
    <x v="1"/>
    <n v="6"/>
    <n v="19"/>
    <n v="2"/>
    <n v="28"/>
    <d v="2023-08-06T19:02:00"/>
  </r>
  <r>
    <s v="MARS_SED_2023_5min_Ext_230806-192315.jpg"/>
    <n v="0.57790191000000002"/>
    <n v="5"/>
    <n v="2023"/>
    <x v="3"/>
    <x v="1"/>
    <n v="6"/>
    <n v="19"/>
    <n v="23"/>
    <n v="15"/>
    <d v="2023-08-06T19:23:00"/>
  </r>
  <r>
    <s v="MARS_SED_2023_5min_Ext_230806-194440.jpg"/>
    <n v="0.98831868300000003"/>
    <n v="5"/>
    <n v="2023"/>
    <x v="3"/>
    <x v="1"/>
    <n v="6"/>
    <n v="19"/>
    <n v="44"/>
    <n v="40"/>
    <d v="2023-08-06T19:44:00"/>
  </r>
  <r>
    <s v="MARS_SED_2023_5min_Ext_230806-200527.jpg"/>
    <n v="0.95607489899999998"/>
    <n v="5"/>
    <n v="2023"/>
    <x v="3"/>
    <x v="1"/>
    <n v="6"/>
    <n v="20"/>
    <n v="5"/>
    <n v="27"/>
    <d v="2023-08-06T20:05:00"/>
  </r>
  <r>
    <s v="MARS_SED_2023_5min_Ext_230806-202643.jpg"/>
    <n v="0.92798573299999998"/>
    <n v="5"/>
    <n v="2023"/>
    <x v="3"/>
    <x v="1"/>
    <n v="6"/>
    <n v="20"/>
    <n v="26"/>
    <n v="43"/>
    <d v="2023-08-06T20:26:00"/>
  </r>
  <r>
    <s v="MARS_SED_2023_5min_Ext_230806-204734.jpg"/>
    <n v="0.683572179"/>
    <n v="5"/>
    <n v="2023"/>
    <x v="3"/>
    <x v="1"/>
    <n v="6"/>
    <n v="20"/>
    <n v="47"/>
    <n v="34"/>
    <d v="2023-08-06T20:47:00"/>
  </r>
  <r>
    <s v="MARS_SED_2023_5min_Ext_230806-210835.jpg"/>
    <n v="1.2396910670000001"/>
    <n v="5"/>
    <n v="2023"/>
    <x v="3"/>
    <x v="1"/>
    <n v="6"/>
    <n v="21"/>
    <n v="8"/>
    <n v="35"/>
    <d v="2023-08-06T21:08:00"/>
  </r>
  <r>
    <s v="MARS_SED_2023_5min_Ext_230806-212944.jpg"/>
    <n v="9.5652141999999996E-2"/>
    <n v="5"/>
    <n v="2023"/>
    <x v="3"/>
    <x v="1"/>
    <n v="6"/>
    <n v="21"/>
    <n v="29"/>
    <n v="44"/>
    <d v="2023-08-06T21:29:00"/>
  </r>
  <r>
    <s v="MARS_SED_2023_5min_Ext_230806-215039.jpg"/>
    <n v="6.5640040999999996E-2"/>
    <n v="5"/>
    <n v="2023"/>
    <x v="3"/>
    <x v="1"/>
    <n v="6"/>
    <n v="21"/>
    <n v="50"/>
    <n v="39"/>
    <d v="2023-08-06T21:50:00"/>
  </r>
  <r>
    <s v="MARS_SED_2023_5min_Ext_230806-221131.jpg"/>
    <n v="2.0432746000000002E-2"/>
    <n v="5"/>
    <n v="2023"/>
    <x v="3"/>
    <x v="1"/>
    <n v="6"/>
    <n v="22"/>
    <n v="11"/>
    <n v="31"/>
    <d v="2023-08-06T22:11:00"/>
  </r>
  <r>
    <s v="MARS_SED_2023_5min_Ext_230806-223246.jpg"/>
    <n v="2.7828517000000001E-2"/>
    <n v="5"/>
    <n v="2023"/>
    <x v="3"/>
    <x v="1"/>
    <n v="6"/>
    <n v="22"/>
    <n v="32"/>
    <n v="46"/>
    <d v="2023-08-06T22:32:00"/>
  </r>
  <r>
    <s v="MARS_SED_2023_5min_Ext_230806-225341.jpg"/>
    <n v="2.7854726E-2"/>
    <n v="5"/>
    <n v="2023"/>
    <x v="3"/>
    <x v="1"/>
    <n v="6"/>
    <n v="22"/>
    <n v="53"/>
    <n v="41"/>
    <d v="2023-08-06T22:53:00"/>
  </r>
  <r>
    <s v="MARS_SED_2023_5min_Ext_230806-231445.jpg"/>
    <n v="2.5284259E-2"/>
    <n v="5"/>
    <n v="2023"/>
    <x v="3"/>
    <x v="1"/>
    <n v="6"/>
    <n v="23"/>
    <n v="14"/>
    <n v="45"/>
    <d v="2023-08-06T23:14:00"/>
  </r>
  <r>
    <s v="MARS_SED_2023_5min_Ext_230806-233608.jpg"/>
    <n v="3.4348443999999999E-2"/>
    <n v="5"/>
    <n v="2023"/>
    <x v="3"/>
    <x v="1"/>
    <n v="6"/>
    <n v="23"/>
    <n v="36"/>
    <n v="8"/>
    <d v="2023-08-06T23:36:00"/>
  </r>
  <r>
    <s v="MARS_SED_2023_5min_Ext_230806-235704.jpg"/>
    <n v="0.131783975"/>
    <n v="5"/>
    <n v="2023"/>
    <x v="3"/>
    <x v="1"/>
    <n v="6"/>
    <n v="23"/>
    <n v="57"/>
    <n v="4"/>
    <d v="2023-08-06T23:57:00"/>
  </r>
  <r>
    <s v="MARS_SED_2023_5min_Ext_230807-001821.jpg"/>
    <n v="0.150357298"/>
    <n v="5"/>
    <n v="2023"/>
    <x v="3"/>
    <x v="1"/>
    <n v="7"/>
    <n v="0"/>
    <n v="18"/>
    <n v="21"/>
    <d v="2023-08-07T00:18:00"/>
  </r>
  <r>
    <s v="MARS_SED_2023_5min_Ext_230807-003935.jpg"/>
    <n v="0.111847062"/>
    <n v="5"/>
    <n v="2023"/>
    <x v="3"/>
    <x v="1"/>
    <n v="7"/>
    <n v="0"/>
    <n v="39"/>
    <n v="35"/>
    <d v="2023-08-07T00:39:00"/>
  </r>
  <r>
    <s v="MARS_SED_2023_5min_Ext_230807-010029.jpg"/>
    <n v="0.100339332"/>
    <n v="5"/>
    <n v="2023"/>
    <x v="3"/>
    <x v="1"/>
    <n v="7"/>
    <n v="1"/>
    <n v="0"/>
    <n v="29"/>
    <d v="2023-08-07T01:00:00"/>
  </r>
  <r>
    <s v="MARS_SED_2023_5min_Ext_230807-012141.jpg"/>
    <n v="0.48332198500000001"/>
    <n v="5"/>
    <n v="2023"/>
    <x v="3"/>
    <x v="1"/>
    <n v="7"/>
    <n v="1"/>
    <n v="21"/>
    <n v="41"/>
    <d v="2023-08-07T01:21:00"/>
  </r>
  <r>
    <s v="MARS_SED_2023_5min_Ext_230807-014239.jpg"/>
    <n v="0.59473881399999995"/>
    <n v="5"/>
    <n v="2023"/>
    <x v="3"/>
    <x v="1"/>
    <n v="7"/>
    <n v="1"/>
    <n v="42"/>
    <n v="39"/>
    <d v="2023-08-07T01:42:00"/>
  </r>
  <r>
    <s v="MARS_SED_2023_5min_Ext_230807-020347.jpg"/>
    <n v="0.56090733999999998"/>
    <n v="5"/>
    <n v="2023"/>
    <x v="3"/>
    <x v="1"/>
    <n v="7"/>
    <n v="2"/>
    <n v="3"/>
    <n v="47"/>
    <d v="2023-08-07T02:03:00"/>
  </r>
  <r>
    <s v="MARS_SED_2023_5min_Ext_230807-022450.jpg"/>
    <n v="0.93734519800000005"/>
    <n v="5"/>
    <n v="2023"/>
    <x v="3"/>
    <x v="1"/>
    <n v="7"/>
    <n v="2"/>
    <n v="24"/>
    <n v="50"/>
    <d v="2023-08-07T02:24:00"/>
  </r>
  <r>
    <s v="MARS_SED_2023_5min_Ext_230807-024556.jpg"/>
    <n v="0.40790360199999998"/>
    <n v="5"/>
    <n v="2023"/>
    <x v="3"/>
    <x v="1"/>
    <n v="7"/>
    <n v="2"/>
    <n v="45"/>
    <n v="56"/>
    <d v="2023-08-07T02:45:00"/>
  </r>
  <r>
    <s v="MARS_SED_2023_5min_Ext_230807-030648.jpg"/>
    <n v="0.127927506"/>
    <n v="5"/>
    <n v="2023"/>
    <x v="3"/>
    <x v="1"/>
    <n v="7"/>
    <n v="3"/>
    <n v="6"/>
    <n v="48"/>
    <d v="2023-08-07T03:06:00"/>
  </r>
  <r>
    <s v="MARS_SED_2023_5min_Ext_230807-032815.jpg"/>
    <n v="0.42765178700000001"/>
    <n v="5"/>
    <n v="2023"/>
    <x v="3"/>
    <x v="1"/>
    <n v="7"/>
    <n v="3"/>
    <n v="28"/>
    <n v="15"/>
    <d v="2023-08-07T03:28:00"/>
  </r>
  <r>
    <s v="MARS_SED_2023_5min_Ext_230807-034906.jpg"/>
    <n v="0.81586719699999999"/>
    <n v="5"/>
    <n v="2023"/>
    <x v="3"/>
    <x v="1"/>
    <n v="7"/>
    <n v="3"/>
    <n v="49"/>
    <n v="6"/>
    <d v="2023-08-07T03:49:00"/>
  </r>
  <r>
    <s v="MARS_SED_2023_5min_Ext_230807-041018.jpg"/>
    <n v="0.76486315699999996"/>
    <n v="5"/>
    <n v="2023"/>
    <x v="3"/>
    <x v="1"/>
    <n v="7"/>
    <n v="4"/>
    <n v="10"/>
    <n v="18"/>
    <d v="2023-08-07T04:10:00"/>
  </r>
  <r>
    <s v="MARS_SED_2023_5min_Ext_230807-043120.jpg"/>
    <n v="0.30237325799999998"/>
    <n v="5"/>
    <n v="2023"/>
    <x v="3"/>
    <x v="1"/>
    <n v="7"/>
    <n v="4"/>
    <n v="31"/>
    <n v="20"/>
    <d v="2023-08-07T04:31:00"/>
  </r>
  <r>
    <s v="MARS_SED_2023_5min_Ext_230807-045210.jpg"/>
    <n v="0.52347677000000004"/>
    <n v="5"/>
    <n v="2023"/>
    <x v="3"/>
    <x v="1"/>
    <n v="7"/>
    <n v="4"/>
    <n v="52"/>
    <n v="10"/>
    <d v="2023-08-07T04:52:00"/>
  </r>
  <r>
    <s v="MARS_SED_2023_5min_Ext_230807-051328.jpg"/>
    <n v="0.32341194099999998"/>
    <n v="5"/>
    <n v="2023"/>
    <x v="3"/>
    <x v="1"/>
    <n v="7"/>
    <n v="5"/>
    <n v="13"/>
    <n v="28"/>
    <d v="2023-08-07T05:13:00"/>
  </r>
  <r>
    <s v="MARS_SED_2023_5min_Ext_230807-053430.jpg"/>
    <n v="0.75328335999999996"/>
    <n v="5"/>
    <n v="2023"/>
    <x v="3"/>
    <x v="1"/>
    <n v="7"/>
    <n v="5"/>
    <n v="34"/>
    <n v="30"/>
    <d v="2023-08-07T05:34:00"/>
  </r>
  <r>
    <s v="MARS_SED_2023_5min_Ext_230807-055528.jpg"/>
    <n v="0.17992281900000001"/>
    <n v="5"/>
    <n v="2023"/>
    <x v="3"/>
    <x v="1"/>
    <n v="7"/>
    <n v="5"/>
    <n v="55"/>
    <n v="28"/>
    <d v="2023-08-07T05:55:00"/>
  </r>
  <r>
    <s v="MARS_SED_2023_5min_Ext_230807-061642.jpg"/>
    <n v="0.43614900499999998"/>
    <n v="5"/>
    <n v="2023"/>
    <x v="3"/>
    <x v="1"/>
    <n v="7"/>
    <n v="6"/>
    <n v="16"/>
    <n v="42"/>
    <d v="2023-08-07T06:16:00"/>
  </r>
  <r>
    <s v="MARS_SED_2023_5min_Ext_230807-063737.jpg"/>
    <n v="0.86750124500000003"/>
    <n v="5"/>
    <n v="2023"/>
    <x v="3"/>
    <x v="1"/>
    <n v="7"/>
    <n v="6"/>
    <n v="37"/>
    <n v="37"/>
    <d v="2023-08-07T06:37:00"/>
  </r>
  <r>
    <s v="MARS_SED_2023_5min_Ext_230807-065831.jpg"/>
    <n v="0.63237756700000003"/>
    <n v="5"/>
    <n v="2023"/>
    <x v="3"/>
    <x v="1"/>
    <n v="7"/>
    <n v="6"/>
    <n v="58"/>
    <n v="31"/>
    <d v="2023-08-07T06:58:00"/>
  </r>
  <r>
    <s v="MARS_SED_2023_5min_Ext_230807-072121.jpg"/>
    <n v="0.22114723999999999"/>
    <n v="5"/>
    <n v="2023"/>
    <x v="3"/>
    <x v="1"/>
    <n v="7"/>
    <n v="7"/>
    <n v="21"/>
    <n v="21"/>
    <d v="2023-08-07T07:21:00"/>
  </r>
  <r>
    <s v="MARS_SED_2023_5min_Ext_230807-074220.jpg"/>
    <n v="0.26208528599999997"/>
    <n v="5"/>
    <n v="2023"/>
    <x v="3"/>
    <x v="1"/>
    <n v="7"/>
    <n v="7"/>
    <n v="42"/>
    <n v="20"/>
    <d v="2023-08-07T07:42:00"/>
  </r>
  <r>
    <s v="MARS_SED_2023_5min_Ext_230807-080317.jpg"/>
    <n v="0.17218367300000001"/>
    <n v="5"/>
    <n v="2023"/>
    <x v="3"/>
    <x v="1"/>
    <n v="7"/>
    <n v="8"/>
    <n v="3"/>
    <n v="17"/>
    <d v="2023-08-07T08:03:00"/>
  </r>
  <r>
    <s v="MARS_SED_2023_5min_Ext_230807-082437.jpg"/>
    <n v="0.25590646299999997"/>
    <n v="5"/>
    <n v="2023"/>
    <x v="3"/>
    <x v="1"/>
    <n v="7"/>
    <n v="8"/>
    <n v="24"/>
    <n v="37"/>
    <d v="2023-08-07T08:24:00"/>
  </r>
  <r>
    <s v="MARS_SED_2023_5min_Ext_230807-084539.jpg"/>
    <n v="0.250045358"/>
    <n v="5"/>
    <n v="2023"/>
    <x v="3"/>
    <x v="1"/>
    <n v="7"/>
    <n v="8"/>
    <n v="45"/>
    <n v="39"/>
    <d v="2023-08-07T08:45:00"/>
  </r>
  <r>
    <s v="MARS_SED_2023_5min_Ext_230807-090639.jpg"/>
    <n v="0.51438469499999995"/>
    <n v="5"/>
    <n v="2023"/>
    <x v="3"/>
    <x v="1"/>
    <n v="7"/>
    <n v="9"/>
    <n v="6"/>
    <n v="39"/>
    <d v="2023-08-07T09:06:00"/>
  </r>
  <r>
    <s v="MARS_SED_2023_5min_Ext_230807-092801.jpg"/>
    <n v="0.382917381"/>
    <n v="5"/>
    <n v="2023"/>
    <x v="3"/>
    <x v="1"/>
    <n v="7"/>
    <n v="9"/>
    <n v="28"/>
    <n v="1"/>
    <d v="2023-08-07T09:28:00"/>
  </r>
  <r>
    <s v="MARS_SED_2023_5min_Ext_230807-094924.jpg"/>
    <n v="0.31221131200000002"/>
    <n v="5"/>
    <n v="2023"/>
    <x v="3"/>
    <x v="1"/>
    <n v="7"/>
    <n v="9"/>
    <n v="49"/>
    <n v="24"/>
    <d v="2023-08-07T09:49:00"/>
  </r>
  <r>
    <s v="MARS_SED_2023_5min_Ext_230807-101019.jpg"/>
    <n v="0.44016124499999998"/>
    <n v="5"/>
    <n v="2023"/>
    <x v="3"/>
    <x v="1"/>
    <n v="7"/>
    <n v="10"/>
    <n v="10"/>
    <n v="19"/>
    <d v="2023-08-07T10:10:00"/>
  </r>
  <r>
    <s v="MARS_SED_2023_5min_Ext_230807-103142.jpg"/>
    <n v="3.4458700000000002E-2"/>
    <n v="5"/>
    <n v="2023"/>
    <x v="3"/>
    <x v="1"/>
    <n v="7"/>
    <n v="10"/>
    <n v="31"/>
    <n v="42"/>
    <d v="2023-08-07T10:31:00"/>
  </r>
  <r>
    <s v="MARS_SED_2023_5min_Ext_230807-105243.jpg"/>
    <n v="3.4321684999999998E-2"/>
    <n v="5"/>
    <n v="2023"/>
    <x v="3"/>
    <x v="1"/>
    <n v="7"/>
    <n v="10"/>
    <n v="52"/>
    <n v="43"/>
    <d v="2023-08-07T10:52:00"/>
  </r>
  <r>
    <s v="MARS_SED_2023_5min_Ext_230807-111402.jpg"/>
    <n v="3.6325475000000003E-2"/>
    <n v="5"/>
    <n v="2023"/>
    <x v="3"/>
    <x v="1"/>
    <n v="7"/>
    <n v="11"/>
    <n v="14"/>
    <n v="2"/>
    <d v="2023-08-07T11:14:00"/>
  </r>
  <r>
    <s v="MARS_SED_2023_5min_Ext_230807-113459.jpg"/>
    <n v="3.3641619999999997E-2"/>
    <n v="5"/>
    <n v="2023"/>
    <x v="3"/>
    <x v="1"/>
    <n v="7"/>
    <n v="11"/>
    <n v="34"/>
    <n v="59"/>
    <d v="2023-08-07T11:34:00"/>
  </r>
  <r>
    <s v="MARS_SED_2023_5min_Ext_230807-115550.jpg"/>
    <n v="3.2260168999999998E-2"/>
    <n v="5"/>
    <n v="2023"/>
    <x v="3"/>
    <x v="1"/>
    <n v="7"/>
    <n v="11"/>
    <n v="55"/>
    <n v="50"/>
    <d v="2023-08-07T11:55:00"/>
  </r>
  <r>
    <s v="MARS_SED_2023_5min_Ext_230807-121651.jpg"/>
    <n v="3.3068713999999999E-2"/>
    <n v="5"/>
    <n v="2023"/>
    <x v="3"/>
    <x v="1"/>
    <n v="7"/>
    <n v="12"/>
    <n v="16"/>
    <n v="51"/>
    <d v="2023-08-07T12:16:00"/>
  </r>
  <r>
    <s v="MARS_SED_2023_5min_Ext_230807-123757.jpg"/>
    <n v="0.10533184700000001"/>
    <n v="5"/>
    <n v="2023"/>
    <x v="3"/>
    <x v="1"/>
    <n v="7"/>
    <n v="12"/>
    <n v="37"/>
    <n v="57"/>
    <d v="2023-08-07T12:37:00"/>
  </r>
  <r>
    <s v="MARS_SED_2023_5min_Ext_230807-125908.jpg"/>
    <n v="3.4729232999999998E-2"/>
    <n v="5"/>
    <n v="2023"/>
    <x v="3"/>
    <x v="1"/>
    <n v="7"/>
    <n v="12"/>
    <n v="59"/>
    <n v="8"/>
    <d v="2023-08-07T12:59:00"/>
  </r>
  <r>
    <s v="MARS_SED_2023_5min_Ext_230807-132024.jpg"/>
    <n v="4.3335126000000002E-2"/>
    <n v="5"/>
    <n v="2023"/>
    <x v="3"/>
    <x v="1"/>
    <n v="7"/>
    <n v="13"/>
    <n v="20"/>
    <n v="24"/>
    <d v="2023-08-07T13:20:00"/>
  </r>
  <r>
    <s v="MARS_SED_2023_5min_Ext_230807-134118.jpg"/>
    <n v="0.26714659000000002"/>
    <n v="5"/>
    <n v="2023"/>
    <x v="3"/>
    <x v="1"/>
    <n v="7"/>
    <n v="13"/>
    <n v="41"/>
    <n v="18"/>
    <d v="2023-08-07T13:41:00"/>
  </r>
  <r>
    <s v="MARS_SED_2023_5min_Ext_230807-140221.jpg"/>
    <n v="0.41596282800000001"/>
    <n v="5"/>
    <n v="2023"/>
    <x v="3"/>
    <x v="1"/>
    <n v="7"/>
    <n v="14"/>
    <n v="2"/>
    <n v="21"/>
    <d v="2023-08-07T14:02:00"/>
  </r>
  <r>
    <s v="MARS_SED_2023_5min_Ext_230807-142335.jpg"/>
    <n v="0.36014010899999999"/>
    <n v="5"/>
    <n v="2023"/>
    <x v="3"/>
    <x v="1"/>
    <n v="7"/>
    <n v="14"/>
    <n v="23"/>
    <n v="35"/>
    <d v="2023-08-07T14:23:00"/>
  </r>
  <r>
    <s v="MARS_SED_2023_5min_Ext_230807-144443.jpg"/>
    <n v="0.26508145500000002"/>
    <n v="5"/>
    <n v="2023"/>
    <x v="3"/>
    <x v="1"/>
    <n v="7"/>
    <n v="14"/>
    <n v="44"/>
    <n v="43"/>
    <d v="2023-08-07T14:44:00"/>
  </r>
  <r>
    <s v="MARS_SED_2023_5min_Ext_230807-150549.jpg"/>
    <n v="0.27896633599999998"/>
    <n v="5"/>
    <n v="2023"/>
    <x v="3"/>
    <x v="1"/>
    <n v="7"/>
    <n v="15"/>
    <n v="5"/>
    <n v="49"/>
    <d v="2023-08-07T15:05:00"/>
  </r>
  <r>
    <s v="MARS_SED_2023_5min_Ext_230807-152647.jpg"/>
    <n v="0.26478626100000002"/>
    <n v="5"/>
    <n v="2023"/>
    <x v="3"/>
    <x v="1"/>
    <n v="7"/>
    <n v="15"/>
    <n v="26"/>
    <n v="47"/>
    <d v="2023-08-07T15:26:00"/>
  </r>
  <r>
    <s v="MARS_SED_2023_5min_Ext_230807-154759.jpg"/>
    <n v="0.135261152"/>
    <n v="5"/>
    <n v="2023"/>
    <x v="3"/>
    <x v="1"/>
    <n v="7"/>
    <n v="15"/>
    <n v="47"/>
    <n v="59"/>
    <d v="2023-08-07T15:47:00"/>
  </r>
  <r>
    <s v="MARS_SED_2023_5min_Ext_230807-160926.jpg"/>
    <n v="0.22479097100000001"/>
    <n v="5"/>
    <n v="2023"/>
    <x v="3"/>
    <x v="1"/>
    <n v="7"/>
    <n v="16"/>
    <n v="9"/>
    <n v="26"/>
    <d v="2023-08-07T16:09:00"/>
  </r>
  <r>
    <s v="MARS_SED_2023_5min_Ext_230807-163020.jpg"/>
    <n v="0.26668022200000002"/>
    <n v="5"/>
    <n v="2023"/>
    <x v="3"/>
    <x v="1"/>
    <n v="7"/>
    <n v="16"/>
    <n v="30"/>
    <n v="20"/>
    <d v="2023-08-07T16:30:00"/>
  </r>
  <r>
    <s v="MARS_SED_2023_5min_Ext_230807-165134.jpg"/>
    <n v="0.24327537399999999"/>
    <n v="5"/>
    <n v="2023"/>
    <x v="3"/>
    <x v="1"/>
    <n v="7"/>
    <n v="16"/>
    <n v="51"/>
    <n v="34"/>
    <d v="2023-08-07T16:51:00"/>
  </r>
  <r>
    <s v="MARS_SED_2023_5min_Ext_230807-171235.jpg"/>
    <n v="0.18846652699999999"/>
    <n v="5"/>
    <n v="2023"/>
    <x v="3"/>
    <x v="1"/>
    <n v="7"/>
    <n v="17"/>
    <n v="12"/>
    <n v="35"/>
    <d v="2023-08-07T17:12:00"/>
  </r>
  <r>
    <s v="MARS_SED_2023_5min_Ext_230807-173335.jpg"/>
    <n v="0.23038592499999999"/>
    <n v="5"/>
    <n v="2023"/>
    <x v="3"/>
    <x v="1"/>
    <n v="7"/>
    <n v="17"/>
    <n v="33"/>
    <n v="35"/>
    <d v="2023-08-07T17:33:00"/>
  </r>
  <r>
    <s v="MARS_SED_2023_5min_Ext_230807-175451.jpg"/>
    <n v="0.35727052799999998"/>
    <n v="5"/>
    <n v="2023"/>
    <x v="3"/>
    <x v="1"/>
    <n v="7"/>
    <n v="17"/>
    <n v="54"/>
    <n v="51"/>
    <d v="2023-08-07T17:54:00"/>
  </r>
  <r>
    <s v="MARS_SED_2023_5min_Ext_230807-181605.jpg"/>
    <n v="0.29906512099999999"/>
    <n v="5"/>
    <n v="2023"/>
    <x v="3"/>
    <x v="1"/>
    <n v="7"/>
    <n v="18"/>
    <n v="16"/>
    <n v="5"/>
    <d v="2023-08-07T18:16:00"/>
  </r>
  <r>
    <s v="MARS_SED_2023_5min_Ext_230807-183703.jpg"/>
    <n v="0.32500862000000003"/>
    <n v="5"/>
    <n v="2023"/>
    <x v="3"/>
    <x v="1"/>
    <n v="7"/>
    <n v="18"/>
    <n v="37"/>
    <n v="3"/>
    <d v="2023-08-07T18:37:00"/>
  </r>
  <r>
    <s v="MARS_SED_2023_5min_Ext_230807-185816.jpg"/>
    <n v="0.18196167399999999"/>
    <n v="5"/>
    <n v="2023"/>
    <x v="3"/>
    <x v="1"/>
    <n v="7"/>
    <n v="18"/>
    <n v="58"/>
    <n v="16"/>
    <d v="2023-08-07T18:58:00"/>
  </r>
  <r>
    <s v="MARS_SED_2023_5min_Ext_230807-191918.jpg"/>
    <n v="0.33509752999999998"/>
    <n v="5"/>
    <n v="2023"/>
    <x v="3"/>
    <x v="1"/>
    <n v="7"/>
    <n v="19"/>
    <n v="19"/>
    <n v="18"/>
    <d v="2023-08-07T19:19:00"/>
  </r>
  <r>
    <s v="MARS_SED_2023_5min_Ext_230807-194042.jpg"/>
    <n v="0.24115193300000001"/>
    <n v="5"/>
    <n v="2023"/>
    <x v="3"/>
    <x v="1"/>
    <n v="7"/>
    <n v="19"/>
    <n v="40"/>
    <n v="42"/>
    <d v="2023-08-07T19:40:00"/>
  </r>
  <r>
    <s v="MARS_SED_2023_5min_Ext_230807-200147.jpg"/>
    <n v="0.58995465999999996"/>
    <n v="5"/>
    <n v="2023"/>
    <x v="3"/>
    <x v="1"/>
    <n v="7"/>
    <n v="20"/>
    <n v="1"/>
    <n v="47"/>
    <d v="2023-08-07T20:01:00"/>
  </r>
  <r>
    <s v="MARS_SED_2023_5min_Ext_230807-202250.jpg"/>
    <n v="0.22215875500000001"/>
    <n v="5"/>
    <n v="2023"/>
    <x v="3"/>
    <x v="1"/>
    <n v="7"/>
    <n v="20"/>
    <n v="22"/>
    <n v="50"/>
    <d v="2023-08-07T20:22:00"/>
  </r>
  <r>
    <s v="MARS_SED_2023_5min_Ext_230807-204441.jpg"/>
    <n v="0.34090373200000001"/>
    <n v="5"/>
    <n v="2023"/>
    <x v="3"/>
    <x v="1"/>
    <n v="7"/>
    <n v="20"/>
    <n v="44"/>
    <n v="41"/>
    <d v="2023-08-07T20:44:00"/>
  </r>
  <r>
    <s v="MARS_SED_2023_5min_Ext_230807-210537.jpg"/>
    <n v="0.30599463100000002"/>
    <n v="5"/>
    <n v="2023"/>
    <x v="3"/>
    <x v="1"/>
    <n v="7"/>
    <n v="21"/>
    <n v="5"/>
    <n v="37"/>
    <d v="2023-08-07T21:05:00"/>
  </r>
  <r>
    <s v="MARS_SED_2023_5min_Ext_230807-212643.jpg"/>
    <n v="0.57182930099999996"/>
    <n v="5"/>
    <n v="2023"/>
    <x v="3"/>
    <x v="1"/>
    <n v="7"/>
    <n v="21"/>
    <n v="26"/>
    <n v="43"/>
    <d v="2023-08-07T21:26:00"/>
  </r>
  <r>
    <s v="MARS_SED_2023_5min_Ext_230807-214808.jpg"/>
    <n v="1.0680551190000001"/>
    <n v="5"/>
    <n v="2023"/>
    <x v="3"/>
    <x v="1"/>
    <n v="7"/>
    <n v="21"/>
    <n v="48"/>
    <n v="8"/>
    <d v="2023-08-07T21:48:00"/>
  </r>
  <r>
    <s v="MARS_SED_2023_5min_Ext_230807-220922.jpg"/>
    <n v="0.58812529400000002"/>
    <n v="5"/>
    <n v="2023"/>
    <x v="3"/>
    <x v="1"/>
    <n v="7"/>
    <n v="22"/>
    <n v="9"/>
    <n v="22"/>
    <d v="2023-08-07T22:09:00"/>
  </r>
  <r>
    <s v="MARS_SED_2023_5min_Ext_230807-223031.jpg"/>
    <n v="3.0918423E-2"/>
    <n v="5"/>
    <n v="2023"/>
    <x v="3"/>
    <x v="1"/>
    <n v="7"/>
    <n v="22"/>
    <n v="30"/>
    <n v="31"/>
    <d v="2023-08-07T22:30:00"/>
  </r>
  <r>
    <s v="MARS_SED_2023_5min_Ext_230807-225128.jpg"/>
    <n v="5.1793261E-2"/>
    <n v="5"/>
    <n v="2023"/>
    <x v="3"/>
    <x v="1"/>
    <n v="7"/>
    <n v="22"/>
    <n v="51"/>
    <n v="28"/>
    <d v="2023-08-07T22:51:00"/>
  </r>
  <r>
    <s v="MARS_SED_2023_5min_Ext_230807-231259.jpg"/>
    <n v="3.9648164999999999E-2"/>
    <n v="5"/>
    <n v="2023"/>
    <x v="3"/>
    <x v="1"/>
    <n v="7"/>
    <n v="23"/>
    <n v="12"/>
    <n v="59"/>
    <d v="2023-08-07T23:12:00"/>
  </r>
  <r>
    <s v="MARS_SED_2023_5min_Ext_230807-233354.jpg"/>
    <n v="2.6599406999999999E-2"/>
    <n v="5"/>
    <n v="2023"/>
    <x v="3"/>
    <x v="1"/>
    <n v="7"/>
    <n v="23"/>
    <n v="33"/>
    <n v="54"/>
    <d v="2023-08-07T23:33:00"/>
  </r>
  <r>
    <s v="MARS_SED_2023_5min_Ext_230807-235514.jpg"/>
    <n v="2.0298063000000002E-2"/>
    <n v="5"/>
    <n v="2023"/>
    <x v="3"/>
    <x v="1"/>
    <n v="7"/>
    <n v="23"/>
    <n v="55"/>
    <n v="14"/>
    <d v="2023-08-07T23:55:00"/>
  </r>
  <r>
    <s v="MARS_SED_2023_5min_Ext_230808-001611.jpg"/>
    <n v="2.1038602999999999E-2"/>
    <n v="5"/>
    <n v="2023"/>
    <x v="3"/>
    <x v="1"/>
    <n v="8"/>
    <n v="0"/>
    <n v="16"/>
    <n v="11"/>
    <d v="2023-08-08T00:16:00"/>
  </r>
  <r>
    <s v="MARS_SED_2023_5min_Ext_230808-003704.jpg"/>
    <n v="2.4660297000000001E-2"/>
    <n v="5"/>
    <n v="2023"/>
    <x v="3"/>
    <x v="1"/>
    <n v="8"/>
    <n v="0"/>
    <n v="37"/>
    <n v="4"/>
    <d v="2023-08-08T00:37:00"/>
  </r>
  <r>
    <s v="MARS_SED_2023_5min_Ext_230808-005821.jpg"/>
    <n v="2.7014858999999999E-2"/>
    <n v="5"/>
    <n v="2023"/>
    <x v="3"/>
    <x v="1"/>
    <n v="8"/>
    <n v="0"/>
    <n v="58"/>
    <n v="21"/>
    <d v="2023-08-08T00:58:00"/>
  </r>
  <r>
    <s v="MARS_SED_2023_5min_Ext_230808-011932.jpg"/>
    <n v="2.8080966999999998E-2"/>
    <n v="5"/>
    <n v="2023"/>
    <x v="3"/>
    <x v="1"/>
    <n v="8"/>
    <n v="1"/>
    <n v="19"/>
    <n v="32"/>
    <d v="2023-08-08T01:19:00"/>
  </r>
  <r>
    <s v="MARS_SED_2023_5min_Ext_230808-014037.jpg"/>
    <n v="2.9402748999999999E-2"/>
    <n v="5"/>
    <n v="2023"/>
    <x v="3"/>
    <x v="1"/>
    <n v="8"/>
    <n v="1"/>
    <n v="40"/>
    <n v="37"/>
    <d v="2023-08-08T01:40:00"/>
  </r>
  <r>
    <s v="MARS_SED_2023_5min_Ext_230808-020138.jpg"/>
    <n v="5.1984849999999999E-2"/>
    <n v="5"/>
    <n v="2023"/>
    <x v="3"/>
    <x v="1"/>
    <n v="8"/>
    <n v="2"/>
    <n v="1"/>
    <n v="38"/>
    <d v="2023-08-08T02:01:00"/>
  </r>
  <r>
    <s v="MARS_SED_2023_5min_Ext_230808-022313.jpg"/>
    <n v="0.36135115499999998"/>
    <n v="5"/>
    <n v="2023"/>
    <x v="3"/>
    <x v="1"/>
    <n v="8"/>
    <n v="2"/>
    <n v="23"/>
    <n v="13"/>
    <d v="2023-08-08T02:23:00"/>
  </r>
  <r>
    <s v="MARS_SED_2023_5min_Ext_230808-024430.jpg"/>
    <n v="0.12499698099999999"/>
    <n v="5"/>
    <n v="2023"/>
    <x v="3"/>
    <x v="1"/>
    <n v="8"/>
    <n v="2"/>
    <n v="44"/>
    <n v="30"/>
    <d v="2023-08-08T02:44:00"/>
  </r>
  <r>
    <s v="MARS_SED_2023_5min_Ext_230808-030522.jpg"/>
    <n v="4.6128177999999999E-2"/>
    <n v="5"/>
    <n v="2023"/>
    <x v="3"/>
    <x v="1"/>
    <n v="8"/>
    <n v="3"/>
    <n v="5"/>
    <n v="22"/>
    <d v="2023-08-08T03:05:00"/>
  </r>
  <r>
    <s v="MARS_SED_2023_5min_Ext_230808-032635.jpg"/>
    <n v="5.1729044000000002E-2"/>
    <n v="5"/>
    <n v="2023"/>
    <x v="3"/>
    <x v="1"/>
    <n v="8"/>
    <n v="3"/>
    <n v="26"/>
    <n v="35"/>
    <d v="2023-08-08T03:26:00"/>
  </r>
  <r>
    <s v="MARS_SED_2023_5min_Ext_230808-034729.jpg"/>
    <n v="0.15922672199999999"/>
    <n v="5"/>
    <n v="2023"/>
    <x v="3"/>
    <x v="1"/>
    <n v="8"/>
    <n v="3"/>
    <n v="47"/>
    <n v="29"/>
    <d v="2023-08-08T03:47:00"/>
  </r>
  <r>
    <s v="MARS_SED_2023_5min_Ext_230808-040839.jpg"/>
    <n v="0.106843575"/>
    <n v="5"/>
    <n v="2023"/>
    <x v="3"/>
    <x v="1"/>
    <n v="8"/>
    <n v="4"/>
    <n v="8"/>
    <n v="39"/>
    <d v="2023-08-08T04:08:00"/>
  </r>
  <r>
    <s v="MARS_SED_2023_5min_Ext_230808-043006.jpg"/>
    <n v="0.17871299800000001"/>
    <n v="5"/>
    <n v="2023"/>
    <x v="3"/>
    <x v="1"/>
    <n v="8"/>
    <n v="4"/>
    <n v="30"/>
    <n v="6"/>
    <d v="2023-08-08T04:30:00"/>
  </r>
  <r>
    <s v="MARS_SED_2023_5min_Ext_230808-045115.jpg"/>
    <n v="0.13634199999999999"/>
    <n v="5"/>
    <n v="2023"/>
    <x v="3"/>
    <x v="1"/>
    <n v="8"/>
    <n v="4"/>
    <n v="51"/>
    <n v="15"/>
    <d v="2023-08-08T04:51:00"/>
  </r>
  <r>
    <s v="MARS_SED_2023_5min_Ext_230808-051208.jpg"/>
    <n v="0.157111167"/>
    <n v="5"/>
    <n v="2023"/>
    <x v="3"/>
    <x v="1"/>
    <n v="8"/>
    <n v="5"/>
    <n v="12"/>
    <n v="8"/>
    <d v="2023-08-08T05:12:00"/>
  </r>
  <r>
    <s v="MARS_SED_2023_5min_Ext_230808-053333.jpg"/>
    <n v="0.21321664100000001"/>
    <n v="5"/>
    <n v="2023"/>
    <x v="3"/>
    <x v="1"/>
    <n v="8"/>
    <n v="5"/>
    <n v="33"/>
    <n v="33"/>
    <d v="2023-08-08T05:33:00"/>
  </r>
  <r>
    <s v="MARS_SED_2023_5min_Ext_230808-055427.jpg"/>
    <n v="0.16231298399999999"/>
    <n v="5"/>
    <n v="2023"/>
    <x v="3"/>
    <x v="1"/>
    <n v="8"/>
    <n v="5"/>
    <n v="54"/>
    <n v="27"/>
    <d v="2023-08-08T05:54:00"/>
  </r>
  <r>
    <s v="MARS_SED_2023_5min_Ext_230808-061538.jpg"/>
    <n v="0.25156661499999999"/>
    <n v="5"/>
    <n v="2023"/>
    <x v="3"/>
    <x v="1"/>
    <n v="8"/>
    <n v="6"/>
    <n v="15"/>
    <n v="38"/>
    <d v="2023-08-08T06:15:00"/>
  </r>
  <r>
    <s v="MARS_SED_2023_5min_Ext_230808-063648.jpg"/>
    <n v="0.241706278"/>
    <n v="5"/>
    <n v="2023"/>
    <x v="3"/>
    <x v="1"/>
    <n v="8"/>
    <n v="6"/>
    <n v="36"/>
    <n v="48"/>
    <d v="2023-08-08T06:36:00"/>
  </r>
  <r>
    <s v="MARS_SED_2023_5min_Ext_230808-065754.jpg"/>
    <n v="0.12545990000000001"/>
    <n v="5"/>
    <n v="2023"/>
    <x v="3"/>
    <x v="1"/>
    <n v="8"/>
    <n v="6"/>
    <n v="57"/>
    <n v="54"/>
    <d v="2023-08-08T06:57:00"/>
  </r>
  <r>
    <s v="MARS_SED_2023_5min_Ext_230808-071902.jpg"/>
    <n v="5.1723715000000003E-2"/>
    <n v="5"/>
    <n v="2023"/>
    <x v="3"/>
    <x v="1"/>
    <n v="8"/>
    <n v="7"/>
    <n v="19"/>
    <n v="2"/>
    <d v="2023-08-08T07:19:00"/>
  </r>
  <r>
    <s v="MARS_SED_2023_5min_Ext_230808-074004.jpg"/>
    <n v="9.9197381000000001E-2"/>
    <n v="5"/>
    <n v="2023"/>
    <x v="3"/>
    <x v="1"/>
    <n v="8"/>
    <n v="7"/>
    <n v="40"/>
    <n v="4"/>
    <d v="2023-08-08T07:40:00"/>
  </r>
  <r>
    <s v="MARS_SED_2023_5min_Ext_230808-080127.jpg"/>
    <n v="9.6760567000000006E-2"/>
    <n v="5"/>
    <n v="2023"/>
    <x v="3"/>
    <x v="1"/>
    <n v="8"/>
    <n v="8"/>
    <n v="1"/>
    <n v="27"/>
    <d v="2023-08-08T08:01:00"/>
  </r>
  <r>
    <s v="MARS_SED_2023_5min_Ext_230808-082236.jpg"/>
    <n v="0.70413563199999996"/>
    <n v="5"/>
    <n v="2023"/>
    <x v="3"/>
    <x v="1"/>
    <n v="8"/>
    <n v="8"/>
    <n v="22"/>
    <n v="36"/>
    <d v="2023-08-08T08:22:00"/>
  </r>
  <r>
    <s v="MARS_SED_2023_5min_Ext_230808-084508.jpg"/>
    <n v="0.115177812"/>
    <n v="5"/>
    <n v="2023"/>
    <x v="3"/>
    <x v="1"/>
    <n v="8"/>
    <n v="8"/>
    <n v="45"/>
    <n v="8"/>
    <d v="2023-08-08T08:45:00"/>
  </r>
  <r>
    <s v="MARS_SED_2023_5min_Ext_230808-090612.jpg"/>
    <n v="0.172739894"/>
    <n v="5"/>
    <n v="2023"/>
    <x v="3"/>
    <x v="1"/>
    <n v="8"/>
    <n v="9"/>
    <n v="6"/>
    <n v="12"/>
    <d v="2023-08-08T09:06:00"/>
  </r>
  <r>
    <s v="MARS_SED_2023_5min_Ext_230808-092743.jpg"/>
    <n v="0.37313320700000002"/>
    <n v="5"/>
    <n v="2023"/>
    <x v="3"/>
    <x v="1"/>
    <n v="8"/>
    <n v="9"/>
    <n v="27"/>
    <n v="43"/>
    <d v="2023-08-08T09:27:00"/>
  </r>
  <r>
    <s v="MARS_SED_2023_5min_Ext_230808-094836.jpg"/>
    <n v="0.22562425999999999"/>
    <n v="5"/>
    <n v="2023"/>
    <x v="3"/>
    <x v="1"/>
    <n v="8"/>
    <n v="9"/>
    <n v="48"/>
    <n v="36"/>
    <d v="2023-08-08T09:48:00"/>
  </r>
  <r>
    <s v="MARS_SED_2023_5min_Ext_230808-100958.jpg"/>
    <n v="0.16609889999999999"/>
    <n v="5"/>
    <n v="2023"/>
    <x v="3"/>
    <x v="1"/>
    <n v="8"/>
    <n v="10"/>
    <n v="9"/>
    <n v="58"/>
    <d v="2023-08-08T10:09:00"/>
  </r>
  <r>
    <s v="MARS_SED_2023_5min_Ext_230808-103056.jpg"/>
    <n v="0.14836454199999999"/>
    <n v="5"/>
    <n v="2023"/>
    <x v="3"/>
    <x v="1"/>
    <n v="8"/>
    <n v="10"/>
    <n v="30"/>
    <n v="56"/>
    <d v="2023-08-08T10:30:00"/>
  </r>
  <r>
    <s v="MARS_SED_2023_5min_Ext_230808-105205.jpg"/>
    <n v="0.44249603700000001"/>
    <n v="5"/>
    <n v="2023"/>
    <x v="3"/>
    <x v="1"/>
    <n v="8"/>
    <n v="10"/>
    <n v="52"/>
    <n v="5"/>
    <d v="2023-08-08T10:52:00"/>
  </r>
  <r>
    <s v="MARS_SED_2023_5min_Ext_230808-111322.jpg"/>
    <n v="5.1547181999999997E-2"/>
    <n v="5"/>
    <n v="2023"/>
    <x v="3"/>
    <x v="1"/>
    <n v="8"/>
    <n v="11"/>
    <n v="13"/>
    <n v="22"/>
    <d v="2023-08-08T11:13:00"/>
  </r>
  <r>
    <s v="MARS_SED_2023_5min_Ext_230808-113425.jpg"/>
    <n v="4.8418546E-2"/>
    <n v="5"/>
    <n v="2023"/>
    <x v="3"/>
    <x v="1"/>
    <n v="8"/>
    <n v="11"/>
    <n v="34"/>
    <n v="25"/>
    <d v="2023-08-08T11:34:00"/>
  </r>
  <r>
    <s v="MARS_SED_2023_5min_Ext_230808-115541.jpg"/>
    <n v="0.24374957999999999"/>
    <n v="5"/>
    <n v="2023"/>
    <x v="3"/>
    <x v="1"/>
    <n v="8"/>
    <n v="11"/>
    <n v="55"/>
    <n v="41"/>
    <d v="2023-08-08T11:55:00"/>
  </r>
  <r>
    <s v="MARS_SED_2023_5min_Ext_230808-121648.jpg"/>
    <n v="0.22539869900000001"/>
    <n v="5"/>
    <n v="2023"/>
    <x v="3"/>
    <x v="1"/>
    <n v="8"/>
    <n v="12"/>
    <n v="16"/>
    <n v="48"/>
    <d v="2023-08-08T12:16:00"/>
  </r>
  <r>
    <s v="MARS_SED_2023_5min_Ext_230808-123746.jpg"/>
    <n v="0.53203072200000001"/>
    <n v="5"/>
    <n v="2023"/>
    <x v="3"/>
    <x v="1"/>
    <n v="8"/>
    <n v="12"/>
    <n v="37"/>
    <n v="46"/>
    <d v="2023-08-08T12:37:00"/>
  </r>
  <r>
    <s v="MARS_SED_2023_5min_Ext_230808-125858.jpg"/>
    <n v="0.53399367200000003"/>
    <n v="5"/>
    <n v="2023"/>
    <x v="3"/>
    <x v="1"/>
    <n v="8"/>
    <n v="12"/>
    <n v="58"/>
    <n v="58"/>
    <d v="2023-08-08T12:58:00"/>
  </r>
  <r>
    <s v="MARS_SED_2023_5min_Ext_230808-132009.jpg"/>
    <n v="0.31941798399999999"/>
    <n v="5"/>
    <n v="2023"/>
    <x v="3"/>
    <x v="1"/>
    <n v="8"/>
    <n v="13"/>
    <n v="20"/>
    <n v="9"/>
    <d v="2023-08-08T13:20:00"/>
  </r>
  <r>
    <s v="MARS_SED_2023_5min_Ext_230808-134125.jpg"/>
    <n v="0.116129951"/>
    <n v="5"/>
    <n v="2023"/>
    <x v="3"/>
    <x v="1"/>
    <n v="8"/>
    <n v="13"/>
    <n v="41"/>
    <n v="25"/>
    <d v="2023-08-08T13:41:00"/>
  </r>
  <r>
    <s v="MARS_SED_2023_5min_Ext_230808-140223.jpg"/>
    <n v="0.51760719499999996"/>
    <n v="5"/>
    <n v="2023"/>
    <x v="3"/>
    <x v="1"/>
    <n v="8"/>
    <n v="14"/>
    <n v="2"/>
    <n v="23"/>
    <d v="2023-08-08T14:02:00"/>
  </r>
  <r>
    <s v="MARS_SED_2023_5min_Ext_230808-142354.jpg"/>
    <n v="0.50179607299999995"/>
    <n v="5"/>
    <n v="2023"/>
    <x v="3"/>
    <x v="1"/>
    <n v="8"/>
    <n v="14"/>
    <n v="23"/>
    <n v="54"/>
    <d v="2023-08-08T14:23:00"/>
  </r>
  <r>
    <s v="MARS_SED_2023_5min_Ext_230808-144450.jpg"/>
    <n v="0.63762383899999997"/>
    <n v="5"/>
    <n v="2023"/>
    <x v="3"/>
    <x v="1"/>
    <n v="8"/>
    <n v="14"/>
    <n v="44"/>
    <n v="50"/>
    <d v="2023-08-08T14:44:00"/>
  </r>
  <r>
    <s v="MARS_SED_2023_5min_Ext_230808-150623.jpg"/>
    <n v="0.467158342"/>
    <n v="5"/>
    <n v="2023"/>
    <x v="3"/>
    <x v="1"/>
    <n v="8"/>
    <n v="15"/>
    <n v="6"/>
    <n v="23"/>
    <d v="2023-08-08T15:06:00"/>
  </r>
  <r>
    <s v="MARS_SED_2023_5min_Ext_230808-152728.jpg"/>
    <n v="0.42819409000000003"/>
    <n v="5"/>
    <n v="2023"/>
    <x v="3"/>
    <x v="1"/>
    <n v="8"/>
    <n v="15"/>
    <n v="27"/>
    <n v="28"/>
    <d v="2023-08-08T15:27:00"/>
  </r>
  <r>
    <s v="MARS_SED_2023_5min_Ext_230808-154838.jpg"/>
    <n v="0.32005102099999999"/>
    <n v="5"/>
    <n v="2023"/>
    <x v="3"/>
    <x v="1"/>
    <n v="8"/>
    <n v="15"/>
    <n v="48"/>
    <n v="38"/>
    <d v="2023-08-08T15:48:00"/>
  </r>
  <r>
    <s v="MARS_SED_2023_5min_Ext_230808-160945.jpg"/>
    <n v="0.30078279600000002"/>
    <n v="5"/>
    <n v="2023"/>
    <x v="3"/>
    <x v="1"/>
    <n v="8"/>
    <n v="16"/>
    <n v="9"/>
    <n v="45"/>
    <d v="2023-08-08T16:09:00"/>
  </r>
  <r>
    <s v="MARS_SED_2023_5min_Ext_230808-163105.jpg"/>
    <n v="0.52646385399999995"/>
    <n v="5"/>
    <n v="2023"/>
    <x v="3"/>
    <x v="1"/>
    <n v="8"/>
    <n v="16"/>
    <n v="31"/>
    <n v="5"/>
    <d v="2023-08-08T16:31:00"/>
  </r>
  <r>
    <s v="MARS_SED_2023_5min_Ext_230808-165222.jpg"/>
    <n v="0.45426815700000001"/>
    <n v="5"/>
    <n v="2023"/>
    <x v="3"/>
    <x v="1"/>
    <n v="8"/>
    <n v="16"/>
    <n v="52"/>
    <n v="22"/>
    <d v="2023-08-08T16:52:00"/>
  </r>
  <r>
    <s v="MARS_SED_2023_5min_Ext_230808-171330.jpg"/>
    <n v="0.45801538200000003"/>
    <n v="5"/>
    <n v="2023"/>
    <x v="3"/>
    <x v="1"/>
    <n v="8"/>
    <n v="17"/>
    <n v="13"/>
    <n v="30"/>
    <d v="2023-08-08T17:13:00"/>
  </r>
  <r>
    <s v="MARS_SED_2023_5min_Ext_230808-173426.jpg"/>
    <n v="0.586770876"/>
    <n v="5"/>
    <n v="2023"/>
    <x v="3"/>
    <x v="1"/>
    <n v="8"/>
    <n v="17"/>
    <n v="34"/>
    <n v="26"/>
    <d v="2023-08-08T17:34:00"/>
  </r>
  <r>
    <s v="MARS_SED_2023_5min_Ext_230808-175603.jpg"/>
    <n v="0.64093381999999999"/>
    <n v="5"/>
    <n v="2023"/>
    <x v="3"/>
    <x v="1"/>
    <n v="8"/>
    <n v="17"/>
    <n v="56"/>
    <n v="3"/>
    <d v="2023-08-08T17:56:00"/>
  </r>
  <r>
    <s v="MARS_SED_2023_5min_Ext_230808-181700.jpg"/>
    <n v="0.416320841"/>
    <n v="5"/>
    <n v="2023"/>
    <x v="3"/>
    <x v="1"/>
    <n v="8"/>
    <n v="18"/>
    <n v="17"/>
    <n v="0"/>
    <d v="2023-08-08T18:17:00"/>
  </r>
  <r>
    <s v="MARS_SED_2023_5min_Ext_230808-183809.jpg"/>
    <n v="0.68597037400000005"/>
    <n v="5"/>
    <n v="2023"/>
    <x v="3"/>
    <x v="1"/>
    <n v="8"/>
    <n v="18"/>
    <n v="38"/>
    <n v="9"/>
    <d v="2023-08-08T18:38:00"/>
  </r>
  <r>
    <s v="MARS_SED_2023_5min_Ext_230808-185924.jpg"/>
    <n v="0.67813424"/>
    <n v="5"/>
    <n v="2023"/>
    <x v="3"/>
    <x v="1"/>
    <n v="8"/>
    <n v="18"/>
    <n v="59"/>
    <n v="24"/>
    <d v="2023-08-08T18:59:00"/>
  </r>
  <r>
    <s v="MARS_SED_2023_5min_Ext_230808-192016.jpg"/>
    <n v="0.44402295400000003"/>
    <n v="5"/>
    <n v="2023"/>
    <x v="3"/>
    <x v="1"/>
    <n v="8"/>
    <n v="19"/>
    <n v="20"/>
    <n v="16"/>
    <d v="2023-08-08T19:20:00"/>
  </r>
  <r>
    <s v="MARS_SED_2023_5min_Ext_230808-194152.jpg"/>
    <n v="0.53278037600000006"/>
    <n v="5"/>
    <n v="2023"/>
    <x v="3"/>
    <x v="1"/>
    <n v="8"/>
    <n v="19"/>
    <n v="41"/>
    <n v="52"/>
    <d v="2023-08-08T19:41:00"/>
  </r>
  <r>
    <s v="MARS_SED_2023_5min_Ext_230808-200247.jpg"/>
    <n v="0.70953133499999999"/>
    <n v="5"/>
    <n v="2023"/>
    <x v="3"/>
    <x v="1"/>
    <n v="8"/>
    <n v="20"/>
    <n v="2"/>
    <n v="47"/>
    <d v="2023-08-08T20:02:00"/>
  </r>
  <r>
    <s v="MARS_SED_2023_5min_Ext_230808-202403.jpg"/>
    <n v="0.36231880100000002"/>
    <n v="5"/>
    <n v="2023"/>
    <x v="3"/>
    <x v="1"/>
    <n v="8"/>
    <n v="20"/>
    <n v="24"/>
    <n v="3"/>
    <d v="2023-08-08T20:24:00"/>
  </r>
  <r>
    <s v="MARS_SED_2023_5min_Ext_230808-204527.jpg"/>
    <n v="0.27416730099999997"/>
    <n v="5"/>
    <n v="2023"/>
    <x v="3"/>
    <x v="1"/>
    <n v="8"/>
    <n v="20"/>
    <n v="45"/>
    <n v="27"/>
    <d v="2023-08-08T20:45:00"/>
  </r>
  <r>
    <s v="MARS_SED_2023_5min_Ext_230808-210629.jpg"/>
    <n v="0.63095744799999998"/>
    <n v="5"/>
    <n v="2023"/>
    <x v="3"/>
    <x v="1"/>
    <n v="8"/>
    <n v="21"/>
    <n v="6"/>
    <n v="29"/>
    <d v="2023-08-08T21:06:00"/>
  </r>
  <r>
    <s v="MARS_SED_2023_5min_Ext_230808-212743.jpg"/>
    <n v="0.57675274700000001"/>
    <n v="5"/>
    <n v="2023"/>
    <x v="3"/>
    <x v="1"/>
    <n v="8"/>
    <n v="21"/>
    <n v="27"/>
    <n v="43"/>
    <d v="2023-08-08T21:27:00"/>
  </r>
  <r>
    <s v="MARS_SED_2023_5min_Ext_230808-214914.jpg"/>
    <n v="0.34117952400000001"/>
    <n v="5"/>
    <n v="2023"/>
    <x v="3"/>
    <x v="1"/>
    <n v="8"/>
    <n v="21"/>
    <n v="49"/>
    <n v="14"/>
    <d v="2023-08-08T21:49:00"/>
  </r>
  <r>
    <s v="MARS_SED_2023_5min_Ext_230808-221020.jpg"/>
    <n v="0.89884600100000001"/>
    <n v="5"/>
    <n v="2023"/>
    <x v="3"/>
    <x v="1"/>
    <n v="8"/>
    <n v="22"/>
    <n v="10"/>
    <n v="20"/>
    <d v="2023-08-08T22:10:00"/>
  </r>
  <r>
    <s v="MARS_SED_2023_5min_Ext_230808-223126.jpg"/>
    <n v="0.45975071000000001"/>
    <n v="5"/>
    <n v="2023"/>
    <x v="3"/>
    <x v="1"/>
    <n v="8"/>
    <n v="22"/>
    <n v="31"/>
    <n v="26"/>
    <d v="2023-08-08T22:31:00"/>
  </r>
  <r>
    <s v="MARS_SED_2023_5min_Ext_230808-225250.jpg"/>
    <n v="0.819272"/>
    <n v="5"/>
    <n v="2023"/>
    <x v="3"/>
    <x v="1"/>
    <n v="8"/>
    <n v="22"/>
    <n v="52"/>
    <n v="50"/>
    <d v="2023-08-08T22:52:00"/>
  </r>
  <r>
    <s v="MARS_SED_2023_5min_Ext_230808-231349.jpg"/>
    <n v="0.50799999500000004"/>
    <n v="5"/>
    <n v="2023"/>
    <x v="3"/>
    <x v="1"/>
    <n v="8"/>
    <n v="23"/>
    <n v="13"/>
    <n v="49"/>
    <d v="2023-08-08T23:13:00"/>
  </r>
  <r>
    <s v="MARS_SED_2023_5min_Ext_230808-233504.jpg"/>
    <n v="0.65918927000000005"/>
    <n v="5"/>
    <n v="2023"/>
    <x v="3"/>
    <x v="1"/>
    <n v="8"/>
    <n v="23"/>
    <n v="35"/>
    <n v="4"/>
    <d v="2023-08-08T23:35:00"/>
  </r>
  <r>
    <s v="MARS_SED_2023_5min_Ext_230808-235621.jpg"/>
    <n v="0.180318693"/>
    <n v="5"/>
    <n v="2023"/>
    <x v="3"/>
    <x v="1"/>
    <n v="8"/>
    <n v="23"/>
    <n v="56"/>
    <n v="21"/>
    <d v="2023-08-08T23:56:00"/>
  </r>
  <r>
    <s v="MARS_SED_2023_5min_Ext_230809-001722.jpg"/>
    <n v="0.346314024"/>
    <n v="5"/>
    <n v="2023"/>
    <x v="3"/>
    <x v="1"/>
    <n v="9"/>
    <n v="0"/>
    <n v="17"/>
    <n v="22"/>
    <d v="2023-08-09T00:17:00"/>
  </r>
  <r>
    <s v="MARS_SED_2023_5min_Ext_230809-003829.jpg"/>
    <n v="0.61325992799999995"/>
    <n v="5"/>
    <n v="2023"/>
    <x v="3"/>
    <x v="1"/>
    <n v="9"/>
    <n v="0"/>
    <n v="38"/>
    <n v="29"/>
    <d v="2023-08-09T00:38:00"/>
  </r>
  <r>
    <s v="MARS_SED_2023_5min_Ext_230809-005952.jpg"/>
    <n v="0.41661134399999999"/>
    <n v="5"/>
    <n v="2023"/>
    <x v="3"/>
    <x v="1"/>
    <n v="9"/>
    <n v="0"/>
    <n v="59"/>
    <n v="52"/>
    <d v="2023-08-09T00:59:00"/>
  </r>
  <r>
    <s v="MARS_SED_2023_5min_Ext_230809-012059.jpg"/>
    <n v="0.51021251899999998"/>
    <n v="5"/>
    <n v="2023"/>
    <x v="3"/>
    <x v="1"/>
    <n v="9"/>
    <n v="1"/>
    <n v="20"/>
    <n v="59"/>
    <d v="2023-08-09T01:20:00"/>
  </r>
  <r>
    <s v="MARS_SED_2023_5min_Ext_230809-014214.jpg"/>
    <n v="0.70432271899999999"/>
    <n v="5"/>
    <n v="2023"/>
    <x v="3"/>
    <x v="1"/>
    <n v="9"/>
    <n v="1"/>
    <n v="42"/>
    <n v="14"/>
    <d v="2023-08-09T01:42:00"/>
  </r>
  <r>
    <s v="MARS_SED_2023_5min_Ext_230809-020329.jpg"/>
    <n v="0.51696972699999999"/>
    <n v="5"/>
    <n v="2023"/>
    <x v="3"/>
    <x v="1"/>
    <n v="9"/>
    <n v="2"/>
    <n v="3"/>
    <n v="29"/>
    <d v="2023-08-09T02:03:00"/>
  </r>
  <r>
    <s v="MARS_SED_2023_5min_Ext_230809-022442.jpg"/>
    <n v="0.36473836599999998"/>
    <n v="5"/>
    <n v="2023"/>
    <x v="3"/>
    <x v="1"/>
    <n v="9"/>
    <n v="2"/>
    <n v="24"/>
    <n v="42"/>
    <d v="2023-08-09T02:24:00"/>
  </r>
  <r>
    <s v="MARS_SED_2023_5min_Ext_230809-024548.jpg"/>
    <n v="0.39399181999999999"/>
    <n v="5"/>
    <n v="2023"/>
    <x v="3"/>
    <x v="1"/>
    <n v="9"/>
    <n v="2"/>
    <n v="45"/>
    <n v="48"/>
    <d v="2023-08-09T02:45:00"/>
  </r>
  <r>
    <s v="MARS_SED_2023_5min_Ext_230809-030707.jpg"/>
    <n v="0.18244011199999999"/>
    <n v="5"/>
    <n v="2023"/>
    <x v="3"/>
    <x v="1"/>
    <n v="9"/>
    <n v="3"/>
    <n v="7"/>
    <n v="7"/>
    <d v="2023-08-09T03:07:00"/>
  </r>
  <r>
    <s v="MARS_SED_2023_5min_Ext_230809-032825.jpg"/>
    <n v="0.51421124399999996"/>
    <n v="5"/>
    <n v="2023"/>
    <x v="3"/>
    <x v="1"/>
    <n v="9"/>
    <n v="3"/>
    <n v="28"/>
    <n v="25"/>
    <d v="2023-08-09T03:28:00"/>
  </r>
  <r>
    <s v="MARS_SED_2023_5min_Ext_230809-034947.jpg"/>
    <n v="0.64274539799999997"/>
    <n v="5"/>
    <n v="2023"/>
    <x v="3"/>
    <x v="1"/>
    <n v="9"/>
    <n v="3"/>
    <n v="49"/>
    <n v="47"/>
    <d v="2023-08-09T03:49:00"/>
  </r>
  <r>
    <s v="MARS_SED_2023_5min_Ext_230809-041110.jpg"/>
    <n v="0.38287933800000001"/>
    <n v="5"/>
    <n v="2023"/>
    <x v="3"/>
    <x v="1"/>
    <n v="9"/>
    <n v="4"/>
    <n v="11"/>
    <n v="10"/>
    <d v="2023-08-09T04:11:00"/>
  </r>
  <r>
    <s v="MARS_SED_2023_5min_Ext_230809-043220.jpg"/>
    <n v="0.214601659"/>
    <n v="5"/>
    <n v="2023"/>
    <x v="3"/>
    <x v="1"/>
    <n v="9"/>
    <n v="4"/>
    <n v="32"/>
    <n v="20"/>
    <d v="2023-08-09T04:32:00"/>
  </r>
  <r>
    <s v="MARS_SED_2023_5min_Ext_230809-045328.jpg"/>
    <n v="0.15388438500000001"/>
    <n v="5"/>
    <n v="2023"/>
    <x v="3"/>
    <x v="1"/>
    <n v="9"/>
    <n v="4"/>
    <n v="53"/>
    <n v="28"/>
    <d v="2023-08-09T04:53:00"/>
  </r>
  <r>
    <s v="MARS_SED_2023_5min_Ext_230809-051450.jpg"/>
    <n v="0.31047058500000002"/>
    <n v="5"/>
    <n v="2023"/>
    <x v="3"/>
    <x v="1"/>
    <n v="9"/>
    <n v="5"/>
    <n v="14"/>
    <n v="50"/>
    <d v="2023-08-09T05:14:00"/>
  </r>
  <r>
    <s v="MARS_SED_2023_5min_Ext_230809-053605.jpg"/>
    <n v="0.48153190699999998"/>
    <n v="5"/>
    <n v="2023"/>
    <x v="3"/>
    <x v="1"/>
    <n v="9"/>
    <n v="5"/>
    <n v="36"/>
    <n v="5"/>
    <d v="2023-08-09T05:36:00"/>
  </r>
  <r>
    <s v="MARS_SED_2023_5min_Ext_230809-055718.jpg"/>
    <n v="0.401561373"/>
    <n v="5"/>
    <n v="2023"/>
    <x v="3"/>
    <x v="1"/>
    <n v="9"/>
    <n v="5"/>
    <n v="57"/>
    <n v="18"/>
    <d v="2023-08-09T05:57:00"/>
  </r>
  <r>
    <s v="MARS_SED_2023_5min_Ext_230809-061816.jpg"/>
    <n v="0.295768264"/>
    <n v="5"/>
    <n v="2023"/>
    <x v="3"/>
    <x v="1"/>
    <n v="9"/>
    <n v="6"/>
    <n v="18"/>
    <n v="16"/>
    <d v="2023-08-09T06:18:00"/>
  </r>
  <r>
    <s v="MARS_SED_2023_5min_Ext_230809-063938.jpg"/>
    <n v="0.21921855000000001"/>
    <n v="5"/>
    <n v="2023"/>
    <x v="3"/>
    <x v="1"/>
    <n v="9"/>
    <n v="6"/>
    <n v="39"/>
    <n v="38"/>
    <d v="2023-08-09T06:39:00"/>
  </r>
  <r>
    <s v="MARS_SED_2023_5min_Ext_230809-070049.jpg"/>
    <n v="0.31265926199999999"/>
    <n v="5"/>
    <n v="2023"/>
    <x v="3"/>
    <x v="1"/>
    <n v="9"/>
    <n v="7"/>
    <n v="0"/>
    <n v="49"/>
    <d v="2023-08-09T07:00:00"/>
  </r>
  <r>
    <s v="MARS_SED_2023_5min_Ext_230809-072154.jpg"/>
    <n v="0.30671041999999998"/>
    <n v="5"/>
    <n v="2023"/>
    <x v="3"/>
    <x v="1"/>
    <n v="9"/>
    <n v="7"/>
    <n v="21"/>
    <n v="54"/>
    <d v="2023-08-09T07:21:00"/>
  </r>
  <r>
    <s v="MARS_SED_2023_5min_Ext_230809-074328.jpg"/>
    <n v="0.34827310900000003"/>
    <n v="5"/>
    <n v="2023"/>
    <x v="3"/>
    <x v="1"/>
    <n v="9"/>
    <n v="7"/>
    <n v="43"/>
    <n v="28"/>
    <d v="2023-08-09T07:43:00"/>
  </r>
  <r>
    <s v="MARS_SED_2023_5min_Ext_230809-080433.jpg"/>
    <n v="0.49512940999999999"/>
    <n v="5"/>
    <n v="2023"/>
    <x v="3"/>
    <x v="1"/>
    <n v="9"/>
    <n v="8"/>
    <n v="4"/>
    <n v="33"/>
    <d v="2023-08-09T08:04:00"/>
  </r>
  <r>
    <s v="MARS_SED_2023_5min_Ext_230809-082540.jpg"/>
    <n v="0.43401479999999998"/>
    <n v="5"/>
    <n v="2023"/>
    <x v="3"/>
    <x v="1"/>
    <n v="9"/>
    <n v="8"/>
    <n v="25"/>
    <n v="40"/>
    <d v="2023-08-09T08:25:00"/>
  </r>
  <r>
    <s v="MARS_SED_2023_5min_Ext_230809-084653.jpg"/>
    <n v="0.25676935200000001"/>
    <n v="5"/>
    <n v="2023"/>
    <x v="3"/>
    <x v="1"/>
    <n v="9"/>
    <n v="8"/>
    <n v="46"/>
    <n v="53"/>
    <d v="2023-08-09T08:46:00"/>
  </r>
  <r>
    <s v="MARS_SED_2023_5min_Ext_230809-090825.jpg"/>
    <n v="0.15208042399999999"/>
    <n v="5"/>
    <n v="2023"/>
    <x v="3"/>
    <x v="1"/>
    <n v="9"/>
    <n v="9"/>
    <n v="8"/>
    <n v="25"/>
    <d v="2023-08-09T09:08:00"/>
  </r>
  <r>
    <s v="MARS_SED_2023_5min_Ext_230809-092920.jpg"/>
    <n v="0.41660888299999999"/>
    <n v="5"/>
    <n v="2023"/>
    <x v="3"/>
    <x v="1"/>
    <n v="9"/>
    <n v="9"/>
    <n v="29"/>
    <n v="20"/>
    <d v="2023-08-09T09:29:00"/>
  </r>
  <r>
    <s v="MARS_SED_2023_5min_Ext_230809-095046.jpg"/>
    <n v="0.27745508200000002"/>
    <n v="5"/>
    <n v="2023"/>
    <x v="3"/>
    <x v="1"/>
    <n v="9"/>
    <n v="9"/>
    <n v="50"/>
    <n v="46"/>
    <d v="2023-08-09T09:50:00"/>
  </r>
  <r>
    <s v="MARS_SED_2023_5min_Ext_230809-101330.jpg"/>
    <n v="0.23465377300000001"/>
    <n v="5"/>
    <n v="2023"/>
    <x v="3"/>
    <x v="1"/>
    <n v="9"/>
    <n v="10"/>
    <n v="13"/>
    <n v="30"/>
    <d v="2023-08-09T10:13:00"/>
  </r>
  <r>
    <s v="MARS_SED_2023_5min_Ext_230809-103445.jpg"/>
    <n v="0.317839914"/>
    <n v="5"/>
    <n v="2023"/>
    <x v="3"/>
    <x v="1"/>
    <n v="9"/>
    <n v="10"/>
    <n v="34"/>
    <n v="45"/>
    <d v="2023-08-09T10:34:00"/>
  </r>
  <r>
    <s v="MARS_SED_2023_5min_Ext_230809-105602.jpg"/>
    <n v="0.171392973"/>
    <n v="5"/>
    <n v="2023"/>
    <x v="3"/>
    <x v="1"/>
    <n v="9"/>
    <n v="10"/>
    <n v="56"/>
    <n v="2"/>
    <d v="2023-08-09T10:56:00"/>
  </r>
  <r>
    <s v="MARS_SED_2023_5min_Ext_230809-111724.jpg"/>
    <n v="0.202633909"/>
    <n v="5"/>
    <n v="2023"/>
    <x v="3"/>
    <x v="1"/>
    <n v="9"/>
    <n v="11"/>
    <n v="17"/>
    <n v="24"/>
    <d v="2023-08-09T11:17:00"/>
  </r>
  <r>
    <s v="MARS_SED_2023_5min_Ext_230809-113822.jpg"/>
    <n v="0.25124149800000001"/>
    <n v="5"/>
    <n v="2023"/>
    <x v="3"/>
    <x v="1"/>
    <n v="9"/>
    <n v="11"/>
    <n v="38"/>
    <n v="22"/>
    <d v="2023-08-09T11:38:00"/>
  </r>
  <r>
    <s v="MARS_SED_2023_5min_Ext_230809-115939.jpg"/>
    <n v="0.222966529"/>
    <n v="5"/>
    <n v="2023"/>
    <x v="3"/>
    <x v="1"/>
    <n v="9"/>
    <n v="11"/>
    <n v="59"/>
    <n v="39"/>
    <d v="2023-08-09T11:59:00"/>
  </r>
  <r>
    <s v="MARS_SED_2023_5min_Ext_230809-122055.jpg"/>
    <n v="0.25283649200000002"/>
    <n v="5"/>
    <n v="2023"/>
    <x v="3"/>
    <x v="1"/>
    <n v="9"/>
    <n v="12"/>
    <n v="20"/>
    <n v="55"/>
    <d v="2023-08-09T12:20:00"/>
  </r>
  <r>
    <s v="MARS_SED_2023_5min_Ext_230809-124226.jpg"/>
    <n v="3.5981711999999999E-2"/>
    <n v="5"/>
    <n v="2023"/>
    <x v="3"/>
    <x v="1"/>
    <n v="9"/>
    <n v="12"/>
    <n v="42"/>
    <n v="26"/>
    <d v="2023-08-09T12:42:00"/>
  </r>
  <r>
    <s v="MARS_SED_2023_5min_Ext_230809-130325.jpg"/>
    <n v="8.7725186999999996E-2"/>
    <n v="5"/>
    <n v="2023"/>
    <x v="3"/>
    <x v="1"/>
    <n v="9"/>
    <n v="13"/>
    <n v="3"/>
    <n v="25"/>
    <d v="2023-08-09T13:03:00"/>
  </r>
  <r>
    <s v="MARS_SED_2023_5min_Ext_230809-132452.jpg"/>
    <n v="0.47833058099999998"/>
    <n v="5"/>
    <n v="2023"/>
    <x v="3"/>
    <x v="1"/>
    <n v="9"/>
    <n v="13"/>
    <n v="24"/>
    <n v="52"/>
    <d v="2023-08-09T13:24:00"/>
  </r>
  <r>
    <s v="MARS_SED_2023_5min_Ext_230809-134607.jpg"/>
    <n v="0.143312311"/>
    <n v="5"/>
    <n v="2023"/>
    <x v="3"/>
    <x v="1"/>
    <n v="9"/>
    <n v="13"/>
    <n v="46"/>
    <n v="7"/>
    <d v="2023-08-09T13:46:00"/>
  </r>
  <r>
    <s v="MARS_SED_2023_5min_Ext_230809-140729.jpg"/>
    <n v="2.9907047999999999E-2"/>
    <n v="5"/>
    <n v="2023"/>
    <x v="3"/>
    <x v="1"/>
    <n v="9"/>
    <n v="14"/>
    <n v="7"/>
    <n v="29"/>
    <d v="2023-08-09T14:07:00"/>
  </r>
  <r>
    <s v="MARS_SED_2023_5min_Ext_230809-142904.jpg"/>
    <n v="0.31881802799999998"/>
    <n v="5"/>
    <n v="2023"/>
    <x v="3"/>
    <x v="1"/>
    <n v="9"/>
    <n v="14"/>
    <n v="29"/>
    <n v="4"/>
    <d v="2023-08-09T14:29:00"/>
  </r>
  <r>
    <s v="MARS_SED_2023_5min_Ext_230809-145014.jpg"/>
    <n v="0.55746938899999998"/>
    <n v="5"/>
    <n v="2023"/>
    <x v="3"/>
    <x v="1"/>
    <n v="9"/>
    <n v="14"/>
    <n v="50"/>
    <n v="14"/>
    <d v="2023-08-09T14:50:00"/>
  </r>
  <r>
    <s v="MARS_SED_2023_5min_Ext_230809-151148.jpg"/>
    <n v="0.175794332"/>
    <n v="5"/>
    <n v="2023"/>
    <x v="3"/>
    <x v="1"/>
    <n v="9"/>
    <n v="15"/>
    <n v="11"/>
    <n v="48"/>
    <d v="2023-08-09T15:11:00"/>
  </r>
  <r>
    <s v="MARS_SED_2023_5min_Ext_230809-153301.jpg"/>
    <n v="0.21083697000000001"/>
    <n v="5"/>
    <n v="2023"/>
    <x v="3"/>
    <x v="1"/>
    <n v="9"/>
    <n v="15"/>
    <n v="33"/>
    <n v="1"/>
    <d v="2023-08-09T15:33:00"/>
  </r>
  <r>
    <s v="MARS_SED_2023_5min_Ext_230809-155404.jpg"/>
    <n v="0.50304073000000005"/>
    <n v="5"/>
    <n v="2023"/>
    <x v="3"/>
    <x v="1"/>
    <n v="9"/>
    <n v="15"/>
    <n v="54"/>
    <n v="4"/>
    <d v="2023-08-09T15:54:00"/>
  </r>
  <r>
    <s v="MARS_SED_2023_5min_Ext_230809-161525.jpg"/>
    <n v="0.476562447"/>
    <n v="5"/>
    <n v="2023"/>
    <x v="3"/>
    <x v="1"/>
    <n v="9"/>
    <n v="16"/>
    <n v="15"/>
    <n v="25"/>
    <d v="2023-08-09T16:15:00"/>
  </r>
  <r>
    <s v="MARS_SED_2023_5min_Ext_230809-163626.jpg"/>
    <n v="0.13775641499999999"/>
    <n v="5"/>
    <n v="2023"/>
    <x v="3"/>
    <x v="1"/>
    <n v="9"/>
    <n v="16"/>
    <n v="36"/>
    <n v="26"/>
    <d v="2023-08-09T16:36:00"/>
  </r>
  <r>
    <s v="MARS_SED_2023_5min_Ext_230809-165726.jpg"/>
    <n v="0.31583096100000002"/>
    <n v="5"/>
    <n v="2023"/>
    <x v="3"/>
    <x v="1"/>
    <n v="9"/>
    <n v="16"/>
    <n v="57"/>
    <n v="26"/>
    <d v="2023-08-09T16:57:00"/>
  </r>
  <r>
    <s v="MARS_SED_2023_5min_Ext_230809-171905.jpg"/>
    <n v="0.37217532599999997"/>
    <n v="5"/>
    <n v="2023"/>
    <x v="3"/>
    <x v="1"/>
    <n v="9"/>
    <n v="17"/>
    <n v="19"/>
    <n v="5"/>
    <d v="2023-08-09T17:19:00"/>
  </r>
  <r>
    <s v="MARS_SED_2023_5min_Ext_230809-174021.jpg"/>
    <n v="0.21194782400000001"/>
    <n v="5"/>
    <n v="2023"/>
    <x v="3"/>
    <x v="1"/>
    <n v="9"/>
    <n v="17"/>
    <n v="40"/>
    <n v="21"/>
    <d v="2023-08-09T17:40:00"/>
  </r>
  <r>
    <s v="MARS_SED_2023_5min_Ext_230809-180125.jpg"/>
    <n v="0.239660811"/>
    <n v="5"/>
    <n v="2023"/>
    <x v="3"/>
    <x v="1"/>
    <n v="9"/>
    <n v="18"/>
    <n v="1"/>
    <n v="25"/>
    <d v="2023-08-09T18:01:00"/>
  </r>
  <r>
    <s v="MARS_SED_2023_5min_Ext_230809-182236.jpg"/>
    <n v="0.52639252400000003"/>
    <n v="5"/>
    <n v="2023"/>
    <x v="3"/>
    <x v="1"/>
    <n v="9"/>
    <n v="18"/>
    <n v="22"/>
    <n v="36"/>
    <d v="2023-08-09T18:22:00"/>
  </r>
  <r>
    <s v="MARS_SED_2023_5min_Ext_230809-184401.jpg"/>
    <n v="0.38642989700000002"/>
    <n v="5"/>
    <n v="2023"/>
    <x v="3"/>
    <x v="1"/>
    <n v="9"/>
    <n v="18"/>
    <n v="44"/>
    <n v="1"/>
    <d v="2023-08-09T18:44:00"/>
  </r>
  <r>
    <s v="MARS_SED_2023_5min_Ext_230809-190515.jpg"/>
    <n v="0.26038847799999998"/>
    <n v="5"/>
    <n v="2023"/>
    <x v="3"/>
    <x v="1"/>
    <n v="9"/>
    <n v="19"/>
    <n v="5"/>
    <n v="15"/>
    <d v="2023-08-09T19:05:00"/>
  </r>
  <r>
    <s v="MARS_SED_2023_5min_Ext_230809-192620.jpg"/>
    <n v="0.45418183000000001"/>
    <n v="5"/>
    <n v="2023"/>
    <x v="3"/>
    <x v="1"/>
    <n v="9"/>
    <n v="19"/>
    <n v="26"/>
    <n v="20"/>
    <d v="2023-08-09T19:26:00"/>
  </r>
  <r>
    <s v="MARS_SED_2023_5min_Ext_230809-194728.jpg"/>
    <n v="0.85088426500000003"/>
    <n v="5"/>
    <n v="2023"/>
    <x v="3"/>
    <x v="1"/>
    <n v="9"/>
    <n v="19"/>
    <n v="47"/>
    <n v="28"/>
    <d v="2023-08-09T19:47:00"/>
  </r>
  <r>
    <s v="MARS_SED_2023_5min_Ext_230809-200830.jpg"/>
    <n v="0.302195029"/>
    <n v="5"/>
    <n v="2023"/>
    <x v="3"/>
    <x v="1"/>
    <n v="9"/>
    <n v="20"/>
    <n v="8"/>
    <n v="30"/>
    <d v="2023-08-09T20:08:00"/>
  </r>
  <r>
    <s v="MARS_SED_2023_5min_Ext_230809-203002.jpg"/>
    <n v="0.55607625699999996"/>
    <n v="5"/>
    <n v="2023"/>
    <x v="3"/>
    <x v="1"/>
    <n v="9"/>
    <n v="20"/>
    <n v="30"/>
    <n v="2"/>
    <d v="2023-08-09T20:30:00"/>
  </r>
  <r>
    <s v="MARS_SED_2023_5min_Ext_230809-205105.jpg"/>
    <n v="1.1514577770000001"/>
    <n v="5"/>
    <n v="2023"/>
    <x v="3"/>
    <x v="1"/>
    <n v="9"/>
    <n v="20"/>
    <n v="51"/>
    <n v="5"/>
    <d v="2023-08-09T20:51:00"/>
  </r>
  <r>
    <s v="MARS_SED_2023_5min_Ext_230809-211217.jpg"/>
    <n v="0.479906638"/>
    <n v="5"/>
    <n v="2023"/>
    <x v="3"/>
    <x v="1"/>
    <n v="9"/>
    <n v="21"/>
    <n v="12"/>
    <n v="17"/>
    <d v="2023-08-09T21:12:00"/>
  </r>
  <r>
    <s v="MARS_SED_2023_5min_Ext_230809-213331.jpg"/>
    <n v="0.42394159599999998"/>
    <n v="5"/>
    <n v="2023"/>
    <x v="3"/>
    <x v="1"/>
    <n v="9"/>
    <n v="21"/>
    <n v="33"/>
    <n v="31"/>
    <d v="2023-08-09T21:33:00"/>
  </r>
  <r>
    <s v="MARS_SED_2023_5min_Ext_230809-215502.jpg"/>
    <n v="0.48418391199999999"/>
    <n v="5"/>
    <n v="2023"/>
    <x v="3"/>
    <x v="1"/>
    <n v="9"/>
    <n v="21"/>
    <n v="55"/>
    <n v="2"/>
    <d v="2023-08-09T21:55:00"/>
  </r>
  <r>
    <s v="MARS_SED_2023_5min_Ext_230809-221616.jpg"/>
    <n v="0.49293595299999998"/>
    <n v="5"/>
    <n v="2023"/>
    <x v="3"/>
    <x v="1"/>
    <n v="9"/>
    <n v="22"/>
    <n v="16"/>
    <n v="16"/>
    <d v="2023-08-09T22:16:00"/>
  </r>
  <r>
    <s v="MARS_SED_2023_5min_Ext_230809-223723.jpg"/>
    <n v="0.40337184300000001"/>
    <n v="5"/>
    <n v="2023"/>
    <x v="3"/>
    <x v="1"/>
    <n v="9"/>
    <n v="22"/>
    <n v="37"/>
    <n v="23"/>
    <d v="2023-08-09T22:37:00"/>
  </r>
  <r>
    <s v="MARS_SED_2023_5min_Ext_230809-225842.jpg"/>
    <n v="0.65975847700000001"/>
    <n v="5"/>
    <n v="2023"/>
    <x v="3"/>
    <x v="1"/>
    <n v="9"/>
    <n v="22"/>
    <n v="58"/>
    <n v="42"/>
    <d v="2023-08-09T22:58:00"/>
  </r>
  <r>
    <s v="MARS_SED_2023_5min_Ext_230809-231943.jpg"/>
    <n v="0.58515001799999999"/>
    <n v="5"/>
    <n v="2023"/>
    <x v="3"/>
    <x v="1"/>
    <n v="9"/>
    <n v="23"/>
    <n v="19"/>
    <n v="43"/>
    <d v="2023-08-09T23:19:00"/>
  </r>
  <r>
    <s v="MARS_SED_2023_5min_Ext_230809-234102.jpg"/>
    <n v="0.56963260100000002"/>
    <n v="5"/>
    <n v="2023"/>
    <x v="3"/>
    <x v="1"/>
    <n v="9"/>
    <n v="23"/>
    <n v="41"/>
    <n v="2"/>
    <d v="2023-08-09T23:41:00"/>
  </r>
  <r>
    <s v="MARS_SED_2023_5min_Ext_230810-000228.jpg"/>
    <n v="0.60487637699999997"/>
    <n v="5"/>
    <n v="2023"/>
    <x v="3"/>
    <x v="1"/>
    <n v="10"/>
    <n v="0"/>
    <n v="2"/>
    <n v="28"/>
    <d v="2023-08-10T00:02:00"/>
  </r>
  <r>
    <s v="MARS_SED_2023_5min_Ext_230810-002331.jpg"/>
    <n v="1.083447614"/>
    <n v="5"/>
    <n v="2023"/>
    <x v="3"/>
    <x v="1"/>
    <n v="10"/>
    <n v="0"/>
    <n v="23"/>
    <n v="31"/>
    <d v="2023-08-10T00:23:00"/>
  </r>
  <r>
    <s v="MARS_SED_2023_5min_Ext_230810-004514.jpg"/>
    <n v="1.028084711"/>
    <n v="5"/>
    <n v="2023"/>
    <x v="3"/>
    <x v="1"/>
    <n v="10"/>
    <n v="0"/>
    <n v="45"/>
    <n v="14"/>
    <d v="2023-08-10T00:45:00"/>
  </r>
  <r>
    <s v="MARS_SED_2023_5min_Ext_230810-010637.jpg"/>
    <n v="1.5411438900000001"/>
    <n v="5"/>
    <n v="2023"/>
    <x v="3"/>
    <x v="1"/>
    <n v="10"/>
    <n v="1"/>
    <n v="6"/>
    <n v="37"/>
    <d v="2023-08-10T01:06:00"/>
  </r>
  <r>
    <s v="MARS_SED_2023_5min_Ext_230810-012743.jpg"/>
    <n v="0.81727271199999996"/>
    <n v="5"/>
    <n v="2023"/>
    <x v="3"/>
    <x v="1"/>
    <n v="10"/>
    <n v="1"/>
    <n v="27"/>
    <n v="43"/>
    <d v="2023-08-10T01:27:00"/>
  </r>
  <r>
    <s v="MARS_SED_2023_5min_Ext_230810-014905.jpg"/>
    <n v="0.52042891700000005"/>
    <n v="5"/>
    <n v="2023"/>
    <x v="3"/>
    <x v="1"/>
    <n v="10"/>
    <n v="1"/>
    <n v="49"/>
    <n v="5"/>
    <d v="2023-08-10T01:49:00"/>
  </r>
  <r>
    <s v="MARS_SED_2023_5min_Ext_230810-021020.jpg"/>
    <n v="0.95042935699999997"/>
    <n v="5"/>
    <n v="2023"/>
    <x v="3"/>
    <x v="1"/>
    <n v="10"/>
    <n v="2"/>
    <n v="10"/>
    <n v="20"/>
    <d v="2023-08-10T02:10:00"/>
  </r>
  <r>
    <s v="MARS_SED_2023_5min_Ext_230810-023134.jpg"/>
    <n v="0.537916218"/>
    <n v="5"/>
    <n v="2023"/>
    <x v="3"/>
    <x v="1"/>
    <n v="10"/>
    <n v="2"/>
    <n v="31"/>
    <n v="34"/>
    <d v="2023-08-10T02:31:00"/>
  </r>
  <r>
    <s v="MARS_SED_2023_5min_Ext_230810-025252.jpg"/>
    <n v="0.36131868499999997"/>
    <n v="5"/>
    <n v="2023"/>
    <x v="3"/>
    <x v="1"/>
    <n v="10"/>
    <n v="2"/>
    <n v="52"/>
    <n v="52"/>
    <d v="2023-08-10T02:52:00"/>
  </r>
  <r>
    <s v="MARS_SED_2023_5min_Ext_230810-031404.jpg"/>
    <n v="0.21306229199999999"/>
    <n v="5"/>
    <n v="2023"/>
    <x v="3"/>
    <x v="1"/>
    <n v="10"/>
    <n v="3"/>
    <n v="14"/>
    <n v="4"/>
    <d v="2023-08-10T03:14:00"/>
  </r>
  <r>
    <s v="MARS_SED_2023_5min_Ext_230810-033534.jpg"/>
    <n v="0.44072732399999998"/>
    <n v="5"/>
    <n v="2023"/>
    <x v="3"/>
    <x v="1"/>
    <n v="10"/>
    <n v="3"/>
    <n v="35"/>
    <n v="34"/>
    <d v="2023-08-10T03:35:00"/>
  </r>
  <r>
    <s v="MARS_SED_2023_5min_Ext_230810-035640.jpg"/>
    <n v="0.351490937"/>
    <n v="5"/>
    <n v="2023"/>
    <x v="3"/>
    <x v="1"/>
    <n v="10"/>
    <n v="3"/>
    <n v="56"/>
    <n v="40"/>
    <d v="2023-08-10T03:56:00"/>
  </r>
  <r>
    <s v="MARS_SED_2023_5min_Ext_230810-041754.jpg"/>
    <n v="0.147308034"/>
    <n v="5"/>
    <n v="2023"/>
    <x v="3"/>
    <x v="1"/>
    <n v="10"/>
    <n v="4"/>
    <n v="17"/>
    <n v="54"/>
    <d v="2023-08-10T04:17:00"/>
  </r>
  <r>
    <s v="MARS_SED_2023_5min_Ext_230810-043909.jpg"/>
    <n v="0.72259818300000001"/>
    <n v="5"/>
    <n v="2023"/>
    <x v="3"/>
    <x v="1"/>
    <n v="10"/>
    <n v="4"/>
    <n v="39"/>
    <n v="9"/>
    <d v="2023-08-10T04:39:00"/>
  </r>
  <r>
    <s v="MARS_SED_2023_5min_Ext_230810-050016.jpg"/>
    <n v="0.226675819"/>
    <n v="5"/>
    <n v="2023"/>
    <x v="3"/>
    <x v="1"/>
    <n v="10"/>
    <n v="5"/>
    <n v="0"/>
    <n v="16"/>
    <d v="2023-08-10T05:00:00"/>
  </r>
  <r>
    <s v="MARS_SED_2023_5min_Ext_230810-052139.jpg"/>
    <n v="0.13263233799999999"/>
    <n v="5"/>
    <n v="2023"/>
    <x v="3"/>
    <x v="1"/>
    <n v="10"/>
    <n v="5"/>
    <n v="21"/>
    <n v="39"/>
    <d v="2023-08-10T05:21:00"/>
  </r>
  <r>
    <s v="MARS_SED_2023_5min_Ext_230810-054250.jpg"/>
    <n v="0.105248666"/>
    <n v="5"/>
    <n v="2023"/>
    <x v="3"/>
    <x v="1"/>
    <n v="10"/>
    <n v="5"/>
    <n v="42"/>
    <n v="50"/>
    <d v="2023-08-10T05:42:00"/>
  </r>
  <r>
    <s v="MARS_SED_2023_5min_Ext_230810-060403.jpg"/>
    <n v="0.121578652"/>
    <n v="5"/>
    <n v="2023"/>
    <x v="3"/>
    <x v="1"/>
    <n v="10"/>
    <n v="6"/>
    <n v="4"/>
    <n v="3"/>
    <d v="2023-08-10T06:04:00"/>
  </r>
  <r>
    <s v="MARS_SED_2023_5min_Ext_230810-062526.jpg"/>
    <n v="0.122750844"/>
    <n v="5"/>
    <n v="2023"/>
    <x v="3"/>
    <x v="1"/>
    <n v="10"/>
    <n v="6"/>
    <n v="25"/>
    <n v="26"/>
    <d v="2023-08-10T06:25:00"/>
  </r>
  <r>
    <s v="MARS_SED_2023_5min_Ext_230810-064650.jpg"/>
    <n v="3.0018223E-2"/>
    <n v="5"/>
    <n v="2023"/>
    <x v="3"/>
    <x v="1"/>
    <n v="10"/>
    <n v="6"/>
    <n v="46"/>
    <n v="50"/>
    <d v="2023-08-10T06:46:00"/>
  </r>
  <r>
    <s v="MARS_SED_2023_5min_Ext_230810-070808.jpg"/>
    <n v="3.4466910000000003E-2"/>
    <n v="5"/>
    <n v="2023"/>
    <x v="3"/>
    <x v="1"/>
    <n v="10"/>
    <n v="7"/>
    <n v="8"/>
    <n v="8"/>
    <d v="2023-08-10T07:08:00"/>
  </r>
  <r>
    <s v="MARS_SED_2023_5min_Ext_230810-072910.jpg"/>
    <n v="3.1516763000000003E-2"/>
    <n v="5"/>
    <n v="2023"/>
    <x v="3"/>
    <x v="1"/>
    <n v="10"/>
    <n v="7"/>
    <n v="29"/>
    <n v="10"/>
    <d v="2023-08-10T07:29:00"/>
  </r>
  <r>
    <s v="MARS_SED_2023_5min_Ext_230810-075040.jpg"/>
    <n v="3.1581159999999997E-2"/>
    <n v="5"/>
    <n v="2023"/>
    <x v="3"/>
    <x v="1"/>
    <n v="10"/>
    <n v="7"/>
    <n v="50"/>
    <n v="40"/>
    <d v="2023-08-10T07:50:00"/>
  </r>
  <r>
    <s v="MARS_SED_2023_5min_Ext_230810-081156.jpg"/>
    <n v="6.8508794999999997E-2"/>
    <n v="5"/>
    <n v="2023"/>
    <x v="3"/>
    <x v="1"/>
    <n v="10"/>
    <n v="8"/>
    <n v="11"/>
    <n v="56"/>
    <d v="2023-08-10T08:11:00"/>
  </r>
  <r>
    <s v="MARS_SED_2023_5min_Ext_230810-083316.jpg"/>
    <n v="0.35184082999999999"/>
    <n v="5"/>
    <n v="2023"/>
    <x v="3"/>
    <x v="1"/>
    <n v="10"/>
    <n v="8"/>
    <n v="33"/>
    <n v="16"/>
    <d v="2023-08-10T08:33:00"/>
  </r>
  <r>
    <s v="MARS_SED_2023_5min_Ext_230810-085446.jpg"/>
    <n v="4.2909994E-2"/>
    <n v="5"/>
    <n v="2023"/>
    <x v="3"/>
    <x v="1"/>
    <n v="10"/>
    <n v="8"/>
    <n v="54"/>
    <n v="46"/>
    <d v="2023-08-10T08:54:00"/>
  </r>
  <r>
    <s v="MARS_SED_2023_5min_Ext_230810-091552.jpg"/>
    <n v="0.11737254900000001"/>
    <n v="5"/>
    <n v="2023"/>
    <x v="3"/>
    <x v="1"/>
    <n v="10"/>
    <n v="9"/>
    <n v="15"/>
    <n v="52"/>
    <d v="2023-08-10T09:15:00"/>
  </r>
  <r>
    <s v="MARS_SED_2023_5min_Ext_230810-093719.jpg"/>
    <n v="0.22937315899999999"/>
    <n v="5"/>
    <n v="2023"/>
    <x v="3"/>
    <x v="1"/>
    <n v="10"/>
    <n v="9"/>
    <n v="37"/>
    <n v="19"/>
    <d v="2023-08-10T09:37:00"/>
  </r>
  <r>
    <s v="MARS_SED_2023_5min_Ext_230810-095824.jpg"/>
    <n v="0.48733634399999998"/>
    <n v="5"/>
    <n v="2023"/>
    <x v="3"/>
    <x v="1"/>
    <n v="10"/>
    <n v="9"/>
    <n v="58"/>
    <n v="24"/>
    <d v="2023-08-10T09:58:00"/>
  </r>
  <r>
    <s v="MARS_SED_2023_5min_Ext_230810-101940.jpg"/>
    <n v="0.24208982500000001"/>
    <n v="5"/>
    <n v="2023"/>
    <x v="3"/>
    <x v="1"/>
    <n v="10"/>
    <n v="10"/>
    <n v="19"/>
    <n v="40"/>
    <d v="2023-08-10T10:19:00"/>
  </r>
  <r>
    <s v="MARS_SED_2023_5min_Ext_230810-104050.jpg"/>
    <n v="0.26320132699999998"/>
    <n v="5"/>
    <n v="2023"/>
    <x v="3"/>
    <x v="1"/>
    <n v="10"/>
    <n v="10"/>
    <n v="40"/>
    <n v="50"/>
    <d v="2023-08-10T10:40:00"/>
  </r>
  <r>
    <s v="MARS_SED_2023_5min_Ext_230810-110202.jpg"/>
    <n v="0.38030164599999999"/>
    <n v="5"/>
    <n v="2023"/>
    <x v="3"/>
    <x v="1"/>
    <n v="10"/>
    <n v="11"/>
    <n v="2"/>
    <n v="2"/>
    <d v="2023-08-10T11:02:00"/>
  </r>
  <r>
    <s v="MARS_SED_2023_5min_Ext_230810-112315.jpg"/>
    <n v="0.27599967800000003"/>
    <n v="5"/>
    <n v="2023"/>
    <x v="3"/>
    <x v="1"/>
    <n v="10"/>
    <n v="11"/>
    <n v="23"/>
    <n v="15"/>
    <d v="2023-08-10T11:23:00"/>
  </r>
  <r>
    <s v="MARS_SED_2023_5min_Ext_230810-114606.jpg"/>
    <n v="0.153628919"/>
    <n v="5"/>
    <n v="2023"/>
    <x v="3"/>
    <x v="1"/>
    <n v="10"/>
    <n v="11"/>
    <n v="46"/>
    <n v="6"/>
    <d v="2023-08-10T11:46:00"/>
  </r>
  <r>
    <s v="MARS_SED_2023_5min_Ext_230810-120725.jpg"/>
    <n v="0.27342495500000003"/>
    <n v="5"/>
    <n v="2023"/>
    <x v="3"/>
    <x v="1"/>
    <n v="10"/>
    <n v="12"/>
    <n v="7"/>
    <n v="25"/>
    <d v="2023-08-10T12:07:00"/>
  </r>
  <r>
    <s v="MARS_SED_2023_5min_Ext_230810-122831.jpg"/>
    <n v="0.137065202"/>
    <n v="5"/>
    <n v="2023"/>
    <x v="3"/>
    <x v="1"/>
    <n v="10"/>
    <n v="12"/>
    <n v="28"/>
    <n v="31"/>
    <d v="2023-08-10T12:28:00"/>
  </r>
  <r>
    <s v="MARS_SED_2023_5min_Ext_230810-125007.jpg"/>
    <n v="0.29150165500000003"/>
    <n v="5"/>
    <n v="2023"/>
    <x v="3"/>
    <x v="1"/>
    <n v="10"/>
    <n v="12"/>
    <n v="50"/>
    <n v="7"/>
    <d v="2023-08-10T12:50:00"/>
  </r>
  <r>
    <s v="MARS_SED_2023_5min_Ext_230810-131139.jpg"/>
    <n v="0.320006395"/>
    <n v="5"/>
    <n v="2023"/>
    <x v="3"/>
    <x v="1"/>
    <n v="10"/>
    <n v="13"/>
    <n v="11"/>
    <n v="39"/>
    <d v="2023-08-10T13:11:00"/>
  </r>
  <r>
    <s v="MARS_SED_2023_5min_Ext_230810-133257.jpg"/>
    <n v="0.24471132400000001"/>
    <n v="5"/>
    <n v="2023"/>
    <x v="3"/>
    <x v="1"/>
    <n v="10"/>
    <n v="13"/>
    <n v="32"/>
    <n v="57"/>
    <d v="2023-08-10T13:32:00"/>
  </r>
  <r>
    <s v="MARS_SED_2023_5min_Ext_230810-135412.jpg"/>
    <n v="0.27937302200000003"/>
    <n v="5"/>
    <n v="2023"/>
    <x v="3"/>
    <x v="1"/>
    <n v="10"/>
    <n v="13"/>
    <n v="54"/>
    <n v="12"/>
    <d v="2023-08-10T13:54:00"/>
  </r>
  <r>
    <s v="MARS_SED_2023_5min_Ext_230810-141532.jpg"/>
    <n v="0.23824108199999999"/>
    <n v="5"/>
    <n v="2023"/>
    <x v="3"/>
    <x v="1"/>
    <n v="10"/>
    <n v="14"/>
    <n v="15"/>
    <n v="32"/>
    <d v="2023-08-10T14:15:00"/>
  </r>
  <r>
    <s v="MARS_SED_2023_5min_Ext_230810-143645.jpg"/>
    <n v="0.40018366700000002"/>
    <n v="5"/>
    <n v="2023"/>
    <x v="3"/>
    <x v="1"/>
    <n v="10"/>
    <n v="14"/>
    <n v="36"/>
    <n v="45"/>
    <d v="2023-08-10T14:36:00"/>
  </r>
  <r>
    <s v="MARS_SED_2023_5min_Ext_230810-145759.jpg"/>
    <n v="0.48886404700000002"/>
    <n v="5"/>
    <n v="2023"/>
    <x v="3"/>
    <x v="1"/>
    <n v="10"/>
    <n v="14"/>
    <n v="57"/>
    <n v="59"/>
    <d v="2023-08-10T14:57:00"/>
  </r>
  <r>
    <s v="MARS_SED_2023_5min_Ext_230810-151902.jpg"/>
    <n v="0.45717178000000003"/>
    <n v="5"/>
    <n v="2023"/>
    <x v="3"/>
    <x v="1"/>
    <n v="10"/>
    <n v="15"/>
    <n v="19"/>
    <n v="2"/>
    <d v="2023-08-10T15:19:00"/>
  </r>
  <r>
    <s v="MARS_SED_2023_5min_Ext_230810-154019.jpg"/>
    <n v="0.187031689"/>
    <n v="5"/>
    <n v="2023"/>
    <x v="3"/>
    <x v="1"/>
    <n v="10"/>
    <n v="15"/>
    <n v="40"/>
    <n v="19"/>
    <d v="2023-08-10T15:40:00"/>
  </r>
  <r>
    <s v="MARS_SED_2023_5min_Ext_230810-160142.jpg"/>
    <n v="0.21806915499999999"/>
    <n v="5"/>
    <n v="2023"/>
    <x v="3"/>
    <x v="1"/>
    <n v="10"/>
    <n v="16"/>
    <n v="1"/>
    <n v="42"/>
    <d v="2023-08-10T16:01:00"/>
  </r>
  <r>
    <s v="MARS_SED_2023_5min_Ext_230810-162307.jpg"/>
    <n v="0.18256076199999999"/>
    <n v="5"/>
    <n v="2023"/>
    <x v="3"/>
    <x v="1"/>
    <n v="10"/>
    <n v="16"/>
    <n v="23"/>
    <n v="7"/>
    <d v="2023-08-10T16:23:00"/>
  </r>
  <r>
    <s v="MARS_SED_2023_5min_Ext_230810-164426.jpg"/>
    <n v="0.287835803"/>
    <n v="5"/>
    <n v="2023"/>
    <x v="3"/>
    <x v="1"/>
    <n v="10"/>
    <n v="16"/>
    <n v="44"/>
    <n v="26"/>
    <d v="2023-08-10T16:44:00"/>
  </r>
  <r>
    <s v="MARS_SED_2023_5min_Ext_230810-170542.jpg"/>
    <n v="0.24107853500000001"/>
    <n v="5"/>
    <n v="2023"/>
    <x v="3"/>
    <x v="1"/>
    <n v="10"/>
    <n v="17"/>
    <n v="5"/>
    <n v="42"/>
    <d v="2023-08-10T17:05:00"/>
  </r>
  <r>
    <s v="MARS_SED_2023_5min_Ext_230810-172706.jpg"/>
    <n v="0.23192711899999999"/>
    <n v="5"/>
    <n v="2023"/>
    <x v="3"/>
    <x v="1"/>
    <n v="10"/>
    <n v="17"/>
    <n v="27"/>
    <n v="6"/>
    <d v="2023-08-10T17:27:00"/>
  </r>
  <r>
    <s v="MARS_SED_2023_5min_Ext_230810-174850.jpg"/>
    <n v="0.35558683400000002"/>
    <n v="5"/>
    <n v="2023"/>
    <x v="3"/>
    <x v="1"/>
    <n v="10"/>
    <n v="17"/>
    <n v="48"/>
    <n v="50"/>
    <d v="2023-08-10T17:48:00"/>
  </r>
  <r>
    <s v="MARS_SED_2023_5min_Ext_230810-181019.jpg"/>
    <n v="0.289133001"/>
    <n v="5"/>
    <n v="2023"/>
    <x v="3"/>
    <x v="1"/>
    <n v="10"/>
    <n v="18"/>
    <n v="10"/>
    <n v="19"/>
    <d v="2023-08-10T18:10:00"/>
  </r>
  <r>
    <s v="MARS_SED_2023_5min_Ext_230810-183133.jpg"/>
    <n v="0.52164917099999997"/>
    <n v="5"/>
    <n v="2023"/>
    <x v="3"/>
    <x v="1"/>
    <n v="10"/>
    <n v="18"/>
    <n v="31"/>
    <n v="33"/>
    <d v="2023-08-10T18:31:00"/>
  </r>
  <r>
    <s v="MARS_SED_2023_5min_Ext_230810-185255.jpg"/>
    <n v="0.247195312"/>
    <n v="5"/>
    <n v="2023"/>
    <x v="3"/>
    <x v="1"/>
    <n v="10"/>
    <n v="18"/>
    <n v="52"/>
    <n v="55"/>
    <d v="2023-08-10T18:52:00"/>
  </r>
  <r>
    <s v="MARS_SED_2023_5min_Ext_230810-191407.jpg"/>
    <n v="0.56014141200000001"/>
    <n v="5"/>
    <n v="2023"/>
    <x v="3"/>
    <x v="1"/>
    <n v="10"/>
    <n v="19"/>
    <n v="14"/>
    <n v="7"/>
    <d v="2023-08-10T19:14:00"/>
  </r>
  <r>
    <s v="MARS_SED_2023_5min_Ext_230810-193513.jpg"/>
    <n v="0.31086047500000002"/>
    <n v="5"/>
    <n v="2023"/>
    <x v="3"/>
    <x v="1"/>
    <n v="10"/>
    <n v="19"/>
    <n v="35"/>
    <n v="13"/>
    <d v="2023-08-10T19:35:00"/>
  </r>
  <r>
    <s v="MARS_SED_2023_5min_Ext_230810-195638.jpg"/>
    <n v="0.77399742199999999"/>
    <n v="5"/>
    <n v="2023"/>
    <x v="3"/>
    <x v="1"/>
    <n v="10"/>
    <n v="19"/>
    <n v="56"/>
    <n v="38"/>
    <d v="2023-08-10T19:56:00"/>
  </r>
  <r>
    <s v="MARS_SED_2023_5min_Ext_230810-201809.jpg"/>
    <n v="0.119282547"/>
    <n v="5"/>
    <n v="2023"/>
    <x v="3"/>
    <x v="1"/>
    <n v="10"/>
    <n v="20"/>
    <n v="18"/>
    <n v="9"/>
    <d v="2023-08-10T20:18:00"/>
  </r>
  <r>
    <s v="MARS_SED_2023_5min_Ext_230810-203915.jpg"/>
    <n v="4.4433612999999997E-2"/>
    <n v="5"/>
    <n v="2023"/>
    <x v="3"/>
    <x v="1"/>
    <n v="10"/>
    <n v="20"/>
    <n v="39"/>
    <n v="15"/>
    <d v="2023-08-10T20:39:00"/>
  </r>
  <r>
    <s v="MARS_SED_2023_5min_Ext_230810-210034.jpg"/>
    <n v="0.20506962200000001"/>
    <n v="5"/>
    <n v="2023"/>
    <x v="3"/>
    <x v="1"/>
    <n v="10"/>
    <n v="21"/>
    <n v="0"/>
    <n v="34"/>
    <d v="2023-08-10T21:00:00"/>
  </r>
  <r>
    <s v="MARS_SED_2023_5min_Ext_230810-212209.jpg"/>
    <n v="0.196943912"/>
    <n v="5"/>
    <n v="2023"/>
    <x v="3"/>
    <x v="1"/>
    <n v="10"/>
    <n v="21"/>
    <n v="22"/>
    <n v="9"/>
    <d v="2023-08-10T21:22:00"/>
  </r>
  <r>
    <s v="MARS_SED_2023_5min_Ext_230810-214330.jpg"/>
    <n v="0.37007531999999999"/>
    <n v="5"/>
    <n v="2023"/>
    <x v="3"/>
    <x v="1"/>
    <n v="10"/>
    <n v="21"/>
    <n v="43"/>
    <n v="30"/>
    <d v="2023-08-10T21:43:00"/>
  </r>
  <r>
    <s v="MARS_SED_2023_5min_Ext_230810-220445.jpg"/>
    <n v="5.3258641000000002E-2"/>
    <n v="5"/>
    <n v="2023"/>
    <x v="3"/>
    <x v="1"/>
    <n v="10"/>
    <n v="22"/>
    <n v="4"/>
    <n v="45"/>
    <d v="2023-08-10T22:04:00"/>
  </r>
  <r>
    <s v="MARS_SED_2023_5min_Ext_230810-222606.jpg"/>
    <n v="0.24519186000000001"/>
    <n v="5"/>
    <n v="2023"/>
    <x v="3"/>
    <x v="1"/>
    <n v="10"/>
    <n v="22"/>
    <n v="26"/>
    <n v="6"/>
    <d v="2023-08-10T22:26:00"/>
  </r>
  <r>
    <s v="MARS_SED_2023_5min_Ext_230810-224741.jpg"/>
    <n v="0.225394132"/>
    <n v="5"/>
    <n v="2023"/>
    <x v="3"/>
    <x v="1"/>
    <n v="10"/>
    <n v="22"/>
    <n v="47"/>
    <n v="41"/>
    <d v="2023-08-10T22:47:00"/>
  </r>
  <r>
    <s v="MARS_SED_2023_5min_Ext_230810-230851.jpg"/>
    <n v="0.26123191000000001"/>
    <n v="5"/>
    <n v="2023"/>
    <x v="3"/>
    <x v="1"/>
    <n v="10"/>
    <n v="23"/>
    <n v="8"/>
    <n v="51"/>
    <d v="2023-08-10T23:08:00"/>
  </r>
  <r>
    <s v="MARS_SED_2023_5min_Ext_230810-233014.jpg"/>
    <n v="0.176963021"/>
    <n v="5"/>
    <n v="2023"/>
    <x v="3"/>
    <x v="1"/>
    <n v="10"/>
    <n v="23"/>
    <n v="30"/>
    <n v="14"/>
    <d v="2023-08-10T23:30:00"/>
  </r>
  <r>
    <s v="MARS_SED_2023_5min_Ext_230810-235156.jpg"/>
    <n v="0.134297203"/>
    <n v="5"/>
    <n v="2023"/>
    <x v="3"/>
    <x v="1"/>
    <n v="10"/>
    <n v="23"/>
    <n v="51"/>
    <n v="56"/>
    <d v="2023-08-10T23:51:00"/>
  </r>
  <r>
    <s v="MARS_SED_2023_5min_Ext_230811-001313.jpg"/>
    <n v="0.18857882200000001"/>
    <n v="5"/>
    <n v="2023"/>
    <x v="3"/>
    <x v="1"/>
    <n v="11"/>
    <n v="0"/>
    <n v="13"/>
    <n v="13"/>
    <d v="2023-08-11T00:13:00"/>
  </r>
  <r>
    <s v="MARS_SED_2023_5min_Ext_230811-003419.jpg"/>
    <n v="0.23757745"/>
    <n v="5"/>
    <n v="2023"/>
    <x v="3"/>
    <x v="1"/>
    <n v="11"/>
    <n v="0"/>
    <n v="34"/>
    <n v="19"/>
    <d v="2023-08-11T00:34:00"/>
  </r>
  <r>
    <s v="MARS_SED_2023_5min_Ext_230811-005550.jpg"/>
    <n v="0.44241505399999997"/>
    <n v="5"/>
    <n v="2023"/>
    <x v="3"/>
    <x v="1"/>
    <n v="11"/>
    <n v="0"/>
    <n v="55"/>
    <n v="50"/>
    <d v="2023-08-11T00:55:00"/>
  </r>
  <r>
    <s v="MARS_SED_2023_5min_Ext_230811-011657.jpg"/>
    <n v="0.18767693299999999"/>
    <n v="5"/>
    <n v="2023"/>
    <x v="3"/>
    <x v="1"/>
    <n v="11"/>
    <n v="1"/>
    <n v="16"/>
    <n v="57"/>
    <d v="2023-08-11T01:16:00"/>
  </r>
  <r>
    <s v="MARS_SED_2023_5min_Ext_230811-013823.jpg"/>
    <n v="0.29690277199999998"/>
    <n v="5"/>
    <n v="2023"/>
    <x v="3"/>
    <x v="1"/>
    <n v="11"/>
    <n v="1"/>
    <n v="38"/>
    <n v="23"/>
    <d v="2023-08-11T01:38:00"/>
  </r>
  <r>
    <s v="MARS_SED_2023_5min_Ext_230811-015932.jpg"/>
    <n v="0.24171896100000001"/>
    <n v="5"/>
    <n v="2023"/>
    <x v="3"/>
    <x v="1"/>
    <n v="11"/>
    <n v="1"/>
    <n v="59"/>
    <n v="32"/>
    <d v="2023-08-11T01:59:00"/>
  </r>
  <r>
    <s v="MARS_SED_2023_5min_Ext_230811-022055.jpg"/>
    <n v="0.22981949600000001"/>
    <n v="5"/>
    <n v="2023"/>
    <x v="3"/>
    <x v="1"/>
    <n v="11"/>
    <n v="2"/>
    <n v="20"/>
    <n v="55"/>
    <d v="2023-08-11T02:20:00"/>
  </r>
  <r>
    <s v="MARS_SED_2023_5min_Ext_230811-024220.jpg"/>
    <n v="0.12838902999999999"/>
    <n v="5"/>
    <n v="2023"/>
    <x v="3"/>
    <x v="1"/>
    <n v="11"/>
    <n v="2"/>
    <n v="42"/>
    <n v="20"/>
    <d v="2023-08-11T02:42:00"/>
  </r>
  <r>
    <s v="MARS_SED_2023_5min_Ext_230811-030340.jpg"/>
    <n v="0.42474943100000001"/>
    <n v="5"/>
    <n v="2023"/>
    <x v="3"/>
    <x v="1"/>
    <n v="11"/>
    <n v="3"/>
    <n v="3"/>
    <n v="40"/>
    <d v="2023-08-11T03:03:00"/>
  </r>
  <r>
    <s v="MARS_SED_2023_5min_Ext_230811-032504.jpg"/>
    <n v="0.19599455900000001"/>
    <n v="5"/>
    <n v="2023"/>
    <x v="3"/>
    <x v="1"/>
    <n v="11"/>
    <n v="3"/>
    <n v="25"/>
    <n v="4"/>
    <d v="2023-08-11T03:25:00"/>
  </r>
  <r>
    <s v="MARS_SED_2023_5min_Ext_230811-034634.jpg"/>
    <n v="0.14788468799999999"/>
    <n v="5"/>
    <n v="2023"/>
    <x v="3"/>
    <x v="1"/>
    <n v="11"/>
    <n v="3"/>
    <n v="46"/>
    <n v="34"/>
    <d v="2023-08-11T03:46:00"/>
  </r>
  <r>
    <s v="MARS_SED_2023_5min_Ext_230811-040751.jpg"/>
    <n v="0.27397459000000002"/>
    <n v="5"/>
    <n v="2023"/>
    <x v="3"/>
    <x v="1"/>
    <n v="11"/>
    <n v="4"/>
    <n v="7"/>
    <n v="51"/>
    <d v="2023-08-11T04:07:00"/>
  </r>
  <r>
    <s v="MARS_SED_2023_5min_Ext_230811-042926.jpg"/>
    <n v="0.188802203"/>
    <n v="5"/>
    <n v="2023"/>
    <x v="3"/>
    <x v="1"/>
    <n v="11"/>
    <n v="4"/>
    <n v="29"/>
    <n v="26"/>
    <d v="2023-08-11T04:29:00"/>
  </r>
  <r>
    <s v="MARS_SED_2023_5min_Ext_230811-045055.jpg"/>
    <n v="0.22493380099999999"/>
    <n v="5"/>
    <n v="2023"/>
    <x v="3"/>
    <x v="1"/>
    <n v="11"/>
    <n v="4"/>
    <n v="50"/>
    <n v="55"/>
    <d v="2023-08-11T04:50:00"/>
  </r>
  <r>
    <s v="MARS_SED_2023_5min_Ext_230811-051216.jpg"/>
    <n v="0.34687298300000002"/>
    <n v="5"/>
    <n v="2023"/>
    <x v="3"/>
    <x v="1"/>
    <n v="11"/>
    <n v="5"/>
    <n v="12"/>
    <n v="16"/>
    <d v="2023-08-11T05:12:00"/>
  </r>
  <r>
    <s v="MARS_SED_2023_5min_Ext_230811-053333.jpg"/>
    <n v="0.16176613400000001"/>
    <n v="5"/>
    <n v="2023"/>
    <x v="3"/>
    <x v="1"/>
    <n v="11"/>
    <n v="5"/>
    <n v="33"/>
    <n v="33"/>
    <d v="2023-08-11T05:33:00"/>
  </r>
  <r>
    <s v="MARS_SED_2023_5min_Ext_230811-055511.jpg"/>
    <n v="4.0409276000000001E-2"/>
    <n v="5"/>
    <n v="2023"/>
    <x v="3"/>
    <x v="1"/>
    <n v="11"/>
    <n v="5"/>
    <n v="55"/>
    <n v="11"/>
    <d v="2023-08-11T05:55:00"/>
  </r>
  <r>
    <s v="MARS_SED_2023_5min_Ext_230811-061633.jpg"/>
    <n v="0.13026289399999999"/>
    <n v="5"/>
    <n v="2023"/>
    <x v="3"/>
    <x v="1"/>
    <n v="11"/>
    <n v="6"/>
    <n v="16"/>
    <n v="33"/>
    <d v="2023-08-11T06:16:00"/>
  </r>
  <r>
    <s v="MARS_SED_2023_5min_Ext_230811-063753.jpg"/>
    <n v="0.112893431"/>
    <n v="5"/>
    <n v="2023"/>
    <x v="3"/>
    <x v="1"/>
    <n v="11"/>
    <n v="6"/>
    <n v="37"/>
    <n v="53"/>
    <d v="2023-08-11T06:37:00"/>
  </r>
  <r>
    <s v="MARS_SED_2023_5min_Ext_230811-065908.jpg"/>
    <n v="0.16329216099999999"/>
    <n v="5"/>
    <n v="2023"/>
    <x v="3"/>
    <x v="1"/>
    <n v="11"/>
    <n v="6"/>
    <n v="59"/>
    <n v="8"/>
    <d v="2023-08-11T06:59:00"/>
  </r>
  <r>
    <s v="MARS_SED_2023_5min_Ext_230811-072020.jpg"/>
    <n v="0.292427824"/>
    <n v="5"/>
    <n v="2023"/>
    <x v="3"/>
    <x v="1"/>
    <n v="11"/>
    <n v="7"/>
    <n v="20"/>
    <n v="20"/>
    <d v="2023-08-11T07:20:00"/>
  </r>
  <r>
    <s v="MARS_SED_2023_5min_Ext_230811-074149.jpg"/>
    <n v="0.31161803399999999"/>
    <n v="5"/>
    <n v="2023"/>
    <x v="3"/>
    <x v="1"/>
    <n v="11"/>
    <n v="7"/>
    <n v="41"/>
    <n v="49"/>
    <d v="2023-08-11T07:41:00"/>
  </r>
  <r>
    <s v="MARS_SED_2023_5min_Ext_230811-080306.jpg"/>
    <n v="0.22375309299999999"/>
    <n v="5"/>
    <n v="2023"/>
    <x v="3"/>
    <x v="1"/>
    <n v="11"/>
    <n v="8"/>
    <n v="3"/>
    <n v="6"/>
    <d v="2023-08-11T08:03:00"/>
  </r>
  <r>
    <s v="MARS_SED_2023_5min_Ext_230811-082439.jpg"/>
    <n v="0.15040246800000001"/>
    <n v="5"/>
    <n v="2023"/>
    <x v="3"/>
    <x v="1"/>
    <n v="11"/>
    <n v="8"/>
    <n v="24"/>
    <n v="39"/>
    <d v="2023-08-11T08:24:00"/>
  </r>
  <r>
    <s v="MARS_SED_2023_5min_Ext_230811-084541.jpg"/>
    <n v="0.29275714000000003"/>
    <n v="5"/>
    <n v="2023"/>
    <x v="3"/>
    <x v="1"/>
    <n v="11"/>
    <n v="8"/>
    <n v="45"/>
    <n v="41"/>
    <d v="2023-08-11T08:45:00"/>
  </r>
  <r>
    <s v="MARS_SED_2023_5min_Ext_230811-090712.jpg"/>
    <n v="0.18859731199999999"/>
    <n v="5"/>
    <n v="2023"/>
    <x v="3"/>
    <x v="1"/>
    <n v="11"/>
    <n v="9"/>
    <n v="7"/>
    <n v="12"/>
    <d v="2023-08-11T09:07:00"/>
  </r>
  <r>
    <s v="MARS_SED_2023_5min_Ext_230811-092818.jpg"/>
    <n v="0.20001096099999999"/>
    <n v="5"/>
    <n v="2023"/>
    <x v="3"/>
    <x v="1"/>
    <n v="11"/>
    <n v="9"/>
    <n v="28"/>
    <n v="18"/>
    <d v="2023-08-11T09:28:00"/>
  </r>
  <r>
    <s v="MARS_SED_2023_5min_Ext_230811-094943.jpg"/>
    <n v="0.28986623500000003"/>
    <n v="5"/>
    <n v="2023"/>
    <x v="3"/>
    <x v="1"/>
    <n v="11"/>
    <n v="9"/>
    <n v="49"/>
    <n v="43"/>
    <d v="2023-08-11T09:49:00"/>
  </r>
  <r>
    <s v="MARS_SED_2023_5min_Ext_230811-101118.jpg"/>
    <n v="0.38478248100000001"/>
    <n v="5"/>
    <n v="2023"/>
    <x v="3"/>
    <x v="1"/>
    <n v="11"/>
    <n v="10"/>
    <n v="11"/>
    <n v="18"/>
    <d v="2023-08-11T10:11:00"/>
  </r>
  <r>
    <s v="MARS_SED_2023_5min_Ext_230811-103300.jpg"/>
    <n v="0.35637975399999999"/>
    <n v="5"/>
    <n v="2023"/>
    <x v="3"/>
    <x v="1"/>
    <n v="11"/>
    <n v="10"/>
    <n v="33"/>
    <n v="0"/>
    <d v="2023-08-11T10:33:00"/>
  </r>
  <r>
    <s v="MARS_SED_2023_5min_Ext_230811-105414.jpg"/>
    <n v="0.451107023"/>
    <n v="5"/>
    <n v="2023"/>
    <x v="3"/>
    <x v="1"/>
    <n v="11"/>
    <n v="10"/>
    <n v="54"/>
    <n v="14"/>
    <d v="2023-08-11T10:54:00"/>
  </r>
  <r>
    <s v="MARS_SED_2023_5min_Ext_230811-111519.jpg"/>
    <n v="5.7935843000000001E-2"/>
    <n v="5"/>
    <n v="2023"/>
    <x v="3"/>
    <x v="1"/>
    <n v="11"/>
    <n v="11"/>
    <n v="15"/>
    <n v="19"/>
    <d v="2023-08-11T11:15:00"/>
  </r>
  <r>
    <s v="MARS_SED_2023_5min_Ext_230811-113641.jpg"/>
    <n v="2.6563631000000001E-2"/>
    <n v="5"/>
    <n v="2023"/>
    <x v="3"/>
    <x v="1"/>
    <n v="11"/>
    <n v="11"/>
    <n v="36"/>
    <n v="41"/>
    <d v="2023-08-11T11:36:00"/>
  </r>
  <r>
    <s v="MARS_SED_2023_5min_Ext_230811-115804.jpg"/>
    <n v="2.5014109999999999E-2"/>
    <n v="5"/>
    <n v="2023"/>
    <x v="3"/>
    <x v="1"/>
    <n v="11"/>
    <n v="11"/>
    <n v="58"/>
    <n v="4"/>
    <d v="2023-08-11T11:58:00"/>
  </r>
  <r>
    <s v="MARS_SED_2023_5min_Ext_230811-121933.jpg"/>
    <n v="4.276754E-2"/>
    <n v="5"/>
    <n v="2023"/>
    <x v="3"/>
    <x v="1"/>
    <n v="11"/>
    <n v="12"/>
    <n v="19"/>
    <n v="33"/>
    <d v="2023-08-11T12:19:00"/>
  </r>
  <r>
    <s v="MARS_SED_2023_5min_Ext_230811-124051.jpg"/>
    <n v="6.5456001E-2"/>
    <n v="5"/>
    <n v="2023"/>
    <x v="3"/>
    <x v="1"/>
    <n v="11"/>
    <n v="12"/>
    <n v="40"/>
    <n v="51"/>
    <d v="2023-08-11T12:40:00"/>
  </r>
  <r>
    <s v="MARS_SED_2023_5min_Ext_230811-130216.jpg"/>
    <n v="5.6095943000000002E-2"/>
    <n v="5"/>
    <n v="2023"/>
    <x v="3"/>
    <x v="1"/>
    <n v="11"/>
    <n v="13"/>
    <n v="2"/>
    <n v="16"/>
    <d v="2023-08-11T13:02:00"/>
  </r>
  <r>
    <s v="MARS_SED_2023_5min_Ext_230811-132509.jpg"/>
    <n v="0.15511849899999999"/>
    <n v="5"/>
    <n v="2023"/>
    <x v="3"/>
    <x v="1"/>
    <n v="11"/>
    <n v="13"/>
    <n v="25"/>
    <n v="9"/>
    <d v="2023-08-11T13:25:00"/>
  </r>
  <r>
    <s v="MARS_SED_2023_5min_Ext_230811-134648.jpg"/>
    <n v="7.7780223999999995E-2"/>
    <n v="5"/>
    <n v="2023"/>
    <x v="3"/>
    <x v="1"/>
    <n v="11"/>
    <n v="13"/>
    <n v="46"/>
    <n v="48"/>
    <d v="2023-08-11T13:46:00"/>
  </r>
  <r>
    <s v="MARS_SED_2023_5min_Ext_230811-140830.jpg"/>
    <n v="3.34261E-2"/>
    <n v="5"/>
    <n v="2023"/>
    <x v="3"/>
    <x v="1"/>
    <n v="11"/>
    <n v="14"/>
    <n v="8"/>
    <n v="30"/>
    <d v="2023-08-11T14:08:00"/>
  </r>
  <r>
    <s v="MARS_SED_2023_5min_Ext_230811-142946.jpg"/>
    <n v="4.2997891000000003E-2"/>
    <n v="5"/>
    <n v="2023"/>
    <x v="3"/>
    <x v="1"/>
    <n v="11"/>
    <n v="14"/>
    <n v="29"/>
    <n v="46"/>
    <d v="2023-08-11T14:29:00"/>
  </r>
  <r>
    <s v="MARS_SED_2023_5min_Ext_230811-145119.jpg"/>
    <n v="7.6599523000000003E-2"/>
    <n v="5"/>
    <n v="2023"/>
    <x v="3"/>
    <x v="1"/>
    <n v="11"/>
    <n v="14"/>
    <n v="51"/>
    <n v="19"/>
    <d v="2023-08-11T14:51:00"/>
  </r>
  <r>
    <s v="MARS_SED_2023_5min_Ext_230811-151232.jpg"/>
    <n v="6.6007318999999995E-2"/>
    <n v="5"/>
    <n v="2023"/>
    <x v="3"/>
    <x v="1"/>
    <n v="11"/>
    <n v="15"/>
    <n v="12"/>
    <n v="32"/>
    <d v="2023-08-11T15:12:00"/>
  </r>
  <r>
    <s v="MARS_SED_2023_5min_Ext_230811-153413.jpg"/>
    <n v="9.4654975000000002E-2"/>
    <n v="5"/>
    <n v="2023"/>
    <x v="3"/>
    <x v="1"/>
    <n v="11"/>
    <n v="15"/>
    <n v="34"/>
    <n v="13"/>
    <d v="2023-08-11T15:34:00"/>
  </r>
  <r>
    <s v="MARS_SED_2023_5min_Ext_230811-155528.jpg"/>
    <n v="0.173179164"/>
    <n v="5"/>
    <n v="2023"/>
    <x v="3"/>
    <x v="1"/>
    <n v="11"/>
    <n v="15"/>
    <n v="55"/>
    <n v="28"/>
    <d v="2023-08-11T15:55:00"/>
  </r>
  <r>
    <s v="MARS_SED_2023_5min_Ext_230811-161635.jpg"/>
    <n v="0.104964751"/>
    <n v="5"/>
    <n v="2023"/>
    <x v="3"/>
    <x v="1"/>
    <n v="11"/>
    <n v="16"/>
    <n v="16"/>
    <n v="35"/>
    <d v="2023-08-11T16:16:00"/>
  </r>
  <r>
    <s v="MARS_SED_2023_5min_Ext_230811-163804.jpg"/>
    <n v="0.11058288199999999"/>
    <n v="5"/>
    <n v="2023"/>
    <x v="3"/>
    <x v="1"/>
    <n v="11"/>
    <n v="16"/>
    <n v="38"/>
    <n v="4"/>
    <d v="2023-08-11T16:38:00"/>
  </r>
  <r>
    <s v="MARS_SED_2023_5min_Ext_230811-165923.jpg"/>
    <n v="0.20180519199999999"/>
    <n v="5"/>
    <n v="2023"/>
    <x v="3"/>
    <x v="1"/>
    <n v="11"/>
    <n v="16"/>
    <n v="59"/>
    <n v="23"/>
    <d v="2023-08-11T16:59:00"/>
  </r>
  <r>
    <s v="MARS_SED_2023_5min_Ext_230811-172036.jpg"/>
    <n v="0.21976343700000001"/>
    <n v="5"/>
    <n v="2023"/>
    <x v="3"/>
    <x v="1"/>
    <n v="11"/>
    <n v="17"/>
    <n v="20"/>
    <n v="36"/>
    <d v="2023-08-11T17:20:00"/>
  </r>
  <r>
    <s v="MARS_SED_2023_5min_Ext_230811-174210.jpg"/>
    <n v="0.16622506500000001"/>
    <n v="5"/>
    <n v="2023"/>
    <x v="3"/>
    <x v="1"/>
    <n v="11"/>
    <n v="17"/>
    <n v="42"/>
    <n v="10"/>
    <d v="2023-08-11T17:42:00"/>
  </r>
  <r>
    <s v="MARS_SED_2023_5min_Ext_230811-180344.jpg"/>
    <n v="0.21360180300000001"/>
    <n v="5"/>
    <n v="2023"/>
    <x v="3"/>
    <x v="1"/>
    <n v="11"/>
    <n v="18"/>
    <n v="3"/>
    <n v="44"/>
    <d v="2023-08-11T18:03:00"/>
  </r>
  <r>
    <s v="MARS_SED_2023_5min_Ext_230811-182507.jpg"/>
    <n v="0.286075405"/>
    <n v="5"/>
    <n v="2023"/>
    <x v="3"/>
    <x v="1"/>
    <n v="11"/>
    <n v="18"/>
    <n v="25"/>
    <n v="7"/>
    <d v="2023-08-11T18:25:00"/>
  </r>
  <r>
    <s v="MARS_SED_2023_5min_Ext_230811-184613.jpg"/>
    <n v="0.21379563700000001"/>
    <n v="5"/>
    <n v="2023"/>
    <x v="3"/>
    <x v="1"/>
    <n v="11"/>
    <n v="18"/>
    <n v="46"/>
    <n v="13"/>
    <d v="2023-08-11T18:46:00"/>
  </r>
  <r>
    <s v="MARS_SED_2023_5min_Ext_230811-190800.jpg"/>
    <n v="0.37574735999999997"/>
    <n v="5"/>
    <n v="2023"/>
    <x v="3"/>
    <x v="1"/>
    <n v="11"/>
    <n v="19"/>
    <n v="8"/>
    <n v="0"/>
    <d v="2023-08-11T19:08:00"/>
  </r>
  <r>
    <s v="MARS_SED_2023_5min_Ext_230811-192912.jpg"/>
    <n v="0.17857611100000001"/>
    <n v="5"/>
    <n v="2023"/>
    <x v="3"/>
    <x v="1"/>
    <n v="11"/>
    <n v="19"/>
    <n v="29"/>
    <n v="12"/>
    <d v="2023-08-11T19:29:00"/>
  </r>
  <r>
    <s v="MARS_SED_2023_5min_Ext_230811-195039.jpg"/>
    <n v="0.10637909399999999"/>
    <n v="5"/>
    <n v="2023"/>
    <x v="3"/>
    <x v="1"/>
    <n v="11"/>
    <n v="19"/>
    <n v="50"/>
    <n v="39"/>
    <d v="2023-08-11T19:50:00"/>
  </r>
  <r>
    <s v="MARS_SED_2023_5min_Ext_230811-201157.jpg"/>
    <n v="0.116732934"/>
    <n v="5"/>
    <n v="2023"/>
    <x v="3"/>
    <x v="1"/>
    <n v="11"/>
    <n v="20"/>
    <n v="11"/>
    <n v="57"/>
    <d v="2023-08-11T20:11:00"/>
  </r>
  <r>
    <s v="MARS_SED_2023_5min_Ext_230811-203315.jpg"/>
    <n v="9.0349268999999996E-2"/>
    <n v="5"/>
    <n v="2023"/>
    <x v="3"/>
    <x v="1"/>
    <n v="11"/>
    <n v="20"/>
    <n v="33"/>
    <n v="15"/>
    <d v="2023-08-11T20:33:00"/>
  </r>
  <r>
    <s v="MARS_SED_2023_5min_Ext_230811-205448.jpg"/>
    <n v="7.0933722000000005E-2"/>
    <n v="5"/>
    <n v="2023"/>
    <x v="3"/>
    <x v="1"/>
    <n v="11"/>
    <n v="20"/>
    <n v="54"/>
    <n v="48"/>
    <d v="2023-08-11T20:54:00"/>
  </r>
  <r>
    <s v="MARS_SED_2023_5min_Ext_230811-211559.jpg"/>
    <n v="0.24661575599999999"/>
    <n v="5"/>
    <n v="2023"/>
    <x v="3"/>
    <x v="1"/>
    <n v="11"/>
    <n v="21"/>
    <n v="15"/>
    <n v="59"/>
    <d v="2023-08-11T21:15:00"/>
  </r>
  <r>
    <s v="MARS_SED_2023_5min_Ext_230811-213723.jpg"/>
    <n v="0.209707114"/>
    <n v="5"/>
    <n v="2023"/>
    <x v="3"/>
    <x v="1"/>
    <n v="11"/>
    <n v="21"/>
    <n v="37"/>
    <n v="23"/>
    <d v="2023-08-11T21:37:00"/>
  </r>
  <r>
    <s v="MARS_SED_2023_5min_Ext_230811-215838.jpg"/>
    <n v="0.17663925799999999"/>
    <n v="5"/>
    <n v="2023"/>
    <x v="3"/>
    <x v="1"/>
    <n v="11"/>
    <n v="21"/>
    <n v="58"/>
    <n v="38"/>
    <d v="2023-08-11T21:58:00"/>
  </r>
  <r>
    <s v="MARS_SED_2023_5min_Ext_230811-222012.jpg"/>
    <n v="0.240135133"/>
    <n v="5"/>
    <n v="2023"/>
    <x v="3"/>
    <x v="1"/>
    <n v="11"/>
    <n v="22"/>
    <n v="20"/>
    <n v="12"/>
    <d v="2023-08-11T22:20:00"/>
  </r>
  <r>
    <s v="MARS_SED_2023_5min_Ext_230811-224139.jpg"/>
    <n v="0.465296706"/>
    <n v="5"/>
    <n v="2023"/>
    <x v="3"/>
    <x v="1"/>
    <n v="11"/>
    <n v="22"/>
    <n v="41"/>
    <n v="39"/>
    <d v="2023-08-11T22:41:00"/>
  </r>
  <r>
    <s v="MARS_SED_2023_5min_Ext_230811-230258.jpg"/>
    <n v="0.44387611700000001"/>
    <n v="5"/>
    <n v="2023"/>
    <x v="3"/>
    <x v="1"/>
    <n v="11"/>
    <n v="23"/>
    <n v="2"/>
    <n v="58"/>
    <d v="2023-08-11T23:02:00"/>
  </r>
  <r>
    <s v="MARS_SED_2023_5min_Ext_230811-232437.jpg"/>
    <n v="0.31149306900000001"/>
    <n v="5"/>
    <n v="2023"/>
    <x v="3"/>
    <x v="1"/>
    <n v="11"/>
    <n v="23"/>
    <n v="24"/>
    <n v="37"/>
    <d v="2023-08-11T23:24:00"/>
  </r>
  <r>
    <s v="MARS_SED_2023_5min_Ext_230811-234541.jpg"/>
    <n v="0.29688276299999999"/>
    <n v="5"/>
    <n v="2023"/>
    <x v="3"/>
    <x v="1"/>
    <n v="11"/>
    <n v="23"/>
    <n v="45"/>
    <n v="41"/>
    <d v="2023-08-11T23:45:00"/>
  </r>
  <r>
    <s v="MARS_SED_2023_5min_Ext_230812-000737.jpg"/>
    <n v="0.330111765"/>
    <n v="5"/>
    <n v="2023"/>
    <x v="3"/>
    <x v="1"/>
    <n v="12"/>
    <n v="0"/>
    <n v="7"/>
    <n v="37"/>
    <d v="2023-08-12T00:07:00"/>
  </r>
  <r>
    <s v="MARS_SED_2023_5min_Ext_230812-002857.jpg"/>
    <n v="0.31897334500000002"/>
    <n v="5"/>
    <n v="2023"/>
    <x v="3"/>
    <x v="1"/>
    <n v="12"/>
    <n v="0"/>
    <n v="28"/>
    <n v="57"/>
    <d v="2023-08-12T00:28:00"/>
  </r>
  <r>
    <s v="MARS_SED_2023_5min_Ext_230812-005014.jpg"/>
    <n v="0.27873750000000003"/>
    <n v="5"/>
    <n v="2023"/>
    <x v="3"/>
    <x v="1"/>
    <n v="12"/>
    <n v="0"/>
    <n v="50"/>
    <n v="14"/>
    <d v="2023-08-12T00:50:00"/>
  </r>
  <r>
    <s v="MARS_SED_2023_5min_Ext_230812-011140.jpg"/>
    <n v="0.46523995299999998"/>
    <n v="5"/>
    <n v="2023"/>
    <x v="3"/>
    <x v="1"/>
    <n v="12"/>
    <n v="1"/>
    <n v="11"/>
    <n v="40"/>
    <d v="2023-08-12T01:11:00"/>
  </r>
  <r>
    <s v="MARS_SED_2023_5min_Ext_230812-013311.jpg"/>
    <n v="0.35999223200000002"/>
    <n v="5"/>
    <n v="2023"/>
    <x v="3"/>
    <x v="1"/>
    <n v="12"/>
    <n v="1"/>
    <n v="33"/>
    <n v="11"/>
    <d v="2023-08-12T01:33:00"/>
  </r>
  <r>
    <s v="MARS_SED_2023_5min_Ext_230812-015430.jpg"/>
    <n v="0.54792317999999995"/>
    <n v="5"/>
    <n v="2023"/>
    <x v="3"/>
    <x v="1"/>
    <n v="12"/>
    <n v="1"/>
    <n v="54"/>
    <n v="30"/>
    <d v="2023-08-12T01:54:00"/>
  </r>
  <r>
    <s v="MARS_SED_2023_5min_Ext_230812-021556.jpg"/>
    <n v="0.50861949900000003"/>
    <n v="5"/>
    <n v="2023"/>
    <x v="3"/>
    <x v="1"/>
    <n v="12"/>
    <n v="2"/>
    <n v="15"/>
    <n v="56"/>
    <d v="2023-08-12T02:15:00"/>
  </r>
  <r>
    <s v="MARS_SED_2023_5min_Ext_230812-023718.jpg"/>
    <n v="0.49652249500000001"/>
    <n v="5"/>
    <n v="2023"/>
    <x v="3"/>
    <x v="1"/>
    <n v="12"/>
    <n v="2"/>
    <n v="37"/>
    <n v="18"/>
    <d v="2023-08-12T02:37:00"/>
  </r>
  <r>
    <s v="MARS_SED_2023_5min_Ext_230812-025827.jpg"/>
    <n v="0.47421887899999998"/>
    <n v="5"/>
    <n v="2023"/>
    <x v="3"/>
    <x v="1"/>
    <n v="12"/>
    <n v="2"/>
    <n v="58"/>
    <n v="27"/>
    <d v="2023-08-12T02:58:00"/>
  </r>
  <r>
    <s v="MARS_SED_2023_5min_Ext_230812-032000.jpg"/>
    <n v="0.39538800200000002"/>
    <n v="5"/>
    <n v="2023"/>
    <x v="3"/>
    <x v="1"/>
    <n v="12"/>
    <n v="3"/>
    <n v="20"/>
    <n v="0"/>
    <d v="2023-08-12T03:20:00"/>
  </r>
  <r>
    <s v="MARS_SED_2023_5min_Ext_230812-034117.jpg"/>
    <n v="0.382721217"/>
    <n v="5"/>
    <n v="2023"/>
    <x v="3"/>
    <x v="1"/>
    <n v="12"/>
    <n v="3"/>
    <n v="41"/>
    <n v="17"/>
    <d v="2023-08-12T03:41:00"/>
  </r>
  <r>
    <s v="MARS_SED_2023_5min_Ext_230812-040248.jpg"/>
    <n v="0.30554354900000003"/>
    <n v="5"/>
    <n v="2023"/>
    <x v="3"/>
    <x v="1"/>
    <n v="12"/>
    <n v="4"/>
    <n v="2"/>
    <n v="48"/>
    <d v="2023-08-12T04:02:00"/>
  </r>
  <r>
    <s v="MARS_SED_2023_5min_Ext_230812-042405.jpg"/>
    <n v="0.19240068099999999"/>
    <n v="5"/>
    <n v="2023"/>
    <x v="3"/>
    <x v="1"/>
    <n v="12"/>
    <n v="4"/>
    <n v="24"/>
    <n v="5"/>
    <d v="2023-08-12T04:24:00"/>
  </r>
  <r>
    <s v="MARS_SED_2023_5min_Ext_230812-044538.jpg"/>
    <n v="0.15349475800000001"/>
    <n v="5"/>
    <n v="2023"/>
    <x v="3"/>
    <x v="1"/>
    <n v="12"/>
    <n v="4"/>
    <n v="45"/>
    <n v="38"/>
    <d v="2023-08-12T04:45:00"/>
  </r>
  <r>
    <s v="MARS_SED_2023_5min_Ext_230812-050653.jpg"/>
    <n v="0.93484240600000001"/>
    <n v="5"/>
    <n v="2023"/>
    <x v="3"/>
    <x v="1"/>
    <n v="12"/>
    <n v="5"/>
    <n v="6"/>
    <n v="53"/>
    <d v="2023-08-12T05:06:00"/>
  </r>
  <r>
    <s v="MARS_SED_2023_5min_Ext_230812-052826.jpg"/>
    <n v="0.133405043"/>
    <n v="5"/>
    <n v="2023"/>
    <x v="3"/>
    <x v="1"/>
    <n v="12"/>
    <n v="5"/>
    <n v="28"/>
    <n v="26"/>
    <d v="2023-08-12T05:28:00"/>
  </r>
  <r>
    <s v="MARS_SED_2023_5min_Ext_230812-055002.jpg"/>
    <n v="0.243467502"/>
    <n v="5"/>
    <n v="2023"/>
    <x v="3"/>
    <x v="1"/>
    <n v="12"/>
    <n v="5"/>
    <n v="50"/>
    <n v="2"/>
    <d v="2023-08-12T05:50:00"/>
  </r>
  <r>
    <s v="MARS_SED_2023_5min_Ext_230812-061134.jpg"/>
    <n v="0.10897664899999999"/>
    <n v="5"/>
    <n v="2023"/>
    <x v="3"/>
    <x v="1"/>
    <n v="12"/>
    <n v="6"/>
    <n v="11"/>
    <n v="34"/>
    <d v="2023-08-12T06:11:00"/>
  </r>
  <r>
    <s v="MARS_SED_2023_5min_Ext_230812-063244.jpg"/>
    <n v="5.3541577E-2"/>
    <n v="5"/>
    <n v="2023"/>
    <x v="3"/>
    <x v="1"/>
    <n v="12"/>
    <n v="6"/>
    <n v="32"/>
    <n v="44"/>
    <d v="2023-08-12T06:32:00"/>
  </r>
  <r>
    <s v="MARS_SED_2023_5min_Ext_230812-065406.jpg"/>
    <n v="5.3666727999999997E-2"/>
    <n v="5"/>
    <n v="2023"/>
    <x v="3"/>
    <x v="1"/>
    <n v="12"/>
    <n v="6"/>
    <n v="54"/>
    <n v="6"/>
    <d v="2023-08-12T06:54:00"/>
  </r>
  <r>
    <s v="MARS_SED_2023_5min_Ext_230812-071522.jpg"/>
    <n v="4.3016827000000001E-2"/>
    <n v="5"/>
    <n v="2023"/>
    <x v="3"/>
    <x v="1"/>
    <n v="12"/>
    <n v="7"/>
    <n v="15"/>
    <n v="22"/>
    <d v="2023-08-12T07:15:00"/>
  </r>
  <r>
    <s v="MARS_SED_2023_5min_Ext_230812-073653.jpg"/>
    <n v="3.7188458000000001E-2"/>
    <n v="5"/>
    <n v="2023"/>
    <x v="3"/>
    <x v="1"/>
    <n v="12"/>
    <n v="7"/>
    <n v="36"/>
    <n v="53"/>
    <d v="2023-08-12T07:36:00"/>
  </r>
  <r>
    <s v="MARS_SED_2023_5min_Ext_230812-075835.jpg"/>
    <n v="4.0879447999999999E-2"/>
    <n v="5"/>
    <n v="2023"/>
    <x v="3"/>
    <x v="1"/>
    <n v="12"/>
    <n v="7"/>
    <n v="58"/>
    <n v="35"/>
    <d v="2023-08-12T07:58:00"/>
  </r>
  <r>
    <s v="MARS_SED_2023_5min_Ext_230812-081944.jpg"/>
    <n v="5.2827535000000002E-2"/>
    <n v="5"/>
    <n v="2023"/>
    <x v="3"/>
    <x v="1"/>
    <n v="12"/>
    <n v="8"/>
    <n v="19"/>
    <n v="44"/>
    <d v="2023-08-12T08:19:00"/>
  </r>
  <r>
    <s v="MARS_SED_2023_5min_Ext_230812-084127.jpg"/>
    <n v="0.14600522199999999"/>
    <n v="5"/>
    <n v="2023"/>
    <x v="3"/>
    <x v="1"/>
    <n v="12"/>
    <n v="8"/>
    <n v="41"/>
    <n v="27"/>
    <d v="2023-08-12T08:41:00"/>
  </r>
  <r>
    <s v="MARS_SED_2023_5min_Ext_230812-090247.jpg"/>
    <n v="0.27973165300000002"/>
    <n v="5"/>
    <n v="2023"/>
    <x v="3"/>
    <x v="1"/>
    <n v="12"/>
    <n v="9"/>
    <n v="2"/>
    <n v="47"/>
    <d v="2023-08-12T09:02:00"/>
  </r>
  <r>
    <s v="MARS_SED_2023_5min_Ext_230812-092411.jpg"/>
    <n v="0.34311972800000001"/>
    <n v="5"/>
    <n v="2023"/>
    <x v="3"/>
    <x v="1"/>
    <n v="12"/>
    <n v="9"/>
    <n v="24"/>
    <n v="11"/>
    <d v="2023-08-12T09:24:00"/>
  </r>
  <r>
    <s v="MARS_SED_2023_5min_Ext_230812-094527.jpg"/>
    <n v="0.22051720699999999"/>
    <n v="5"/>
    <n v="2023"/>
    <x v="3"/>
    <x v="1"/>
    <n v="12"/>
    <n v="9"/>
    <n v="45"/>
    <n v="27"/>
    <d v="2023-08-12T09:45:00"/>
  </r>
  <r>
    <s v="MARS_SED_2023_5min_Ext_230812-100700.jpg"/>
    <n v="0.34282286099999998"/>
    <n v="5"/>
    <n v="2023"/>
    <x v="3"/>
    <x v="1"/>
    <n v="12"/>
    <n v="10"/>
    <n v="7"/>
    <n v="0"/>
    <d v="2023-08-12T10:07:00"/>
  </r>
  <r>
    <s v="MARS_SED_2023_5min_Ext_230812-102822.jpg"/>
    <n v="0.41485054799999999"/>
    <n v="5"/>
    <n v="2023"/>
    <x v="3"/>
    <x v="1"/>
    <n v="12"/>
    <n v="10"/>
    <n v="28"/>
    <n v="22"/>
    <d v="2023-08-12T10:28:00"/>
  </r>
  <r>
    <s v="MARS_SED_2023_5min_Ext_230812-104952.jpg"/>
    <n v="0.30108501900000001"/>
    <n v="5"/>
    <n v="2023"/>
    <x v="3"/>
    <x v="1"/>
    <n v="12"/>
    <n v="10"/>
    <n v="49"/>
    <n v="52"/>
    <d v="2023-08-12T10:49:00"/>
  </r>
  <r>
    <s v="MARS_SED_2023_5min_Ext_230812-111117.jpg"/>
    <n v="0.59141146099999997"/>
    <n v="5"/>
    <n v="2023"/>
    <x v="3"/>
    <x v="1"/>
    <n v="12"/>
    <n v="11"/>
    <n v="11"/>
    <n v="17"/>
    <d v="2023-08-12T11:11:00"/>
  </r>
  <r>
    <s v="MARS_SED_2023_5min_Ext_230812-113259.jpg"/>
    <n v="0.24201226000000001"/>
    <n v="5"/>
    <n v="2023"/>
    <x v="3"/>
    <x v="1"/>
    <n v="12"/>
    <n v="11"/>
    <n v="32"/>
    <n v="59"/>
    <d v="2023-08-12T11:32:00"/>
  </r>
  <r>
    <s v="MARS_SED_2023_5min_Ext_230812-115410.jpg"/>
    <n v="0.38240067999999999"/>
    <n v="5"/>
    <n v="2023"/>
    <x v="3"/>
    <x v="1"/>
    <n v="12"/>
    <n v="11"/>
    <n v="54"/>
    <n v="10"/>
    <d v="2023-08-12T11:54:00"/>
  </r>
  <r>
    <s v="MARS_SED_2023_5min_Ext_230812-121534.jpg"/>
    <n v="0.28917037699999998"/>
    <n v="5"/>
    <n v="2023"/>
    <x v="3"/>
    <x v="1"/>
    <n v="12"/>
    <n v="12"/>
    <n v="15"/>
    <n v="34"/>
    <d v="2023-08-12T12:15:00"/>
  </r>
  <r>
    <s v="MARS_SED_2023_5min_Ext_230812-123705.jpg"/>
    <n v="0.31364441300000001"/>
    <n v="5"/>
    <n v="2023"/>
    <x v="3"/>
    <x v="1"/>
    <n v="12"/>
    <n v="12"/>
    <n v="37"/>
    <n v="5"/>
    <d v="2023-08-12T12:37:00"/>
  </r>
  <r>
    <s v="MARS_SED_2023_5min_Ext_230812-125825.jpg"/>
    <n v="0.39817434299999999"/>
    <n v="5"/>
    <n v="2023"/>
    <x v="3"/>
    <x v="1"/>
    <n v="12"/>
    <n v="12"/>
    <n v="58"/>
    <n v="25"/>
    <d v="2023-08-12T12:58:00"/>
  </r>
  <r>
    <s v="MARS_SED_2023_5min_Ext_230812-132000.jpg"/>
    <n v="0.88682125000000001"/>
    <n v="5"/>
    <n v="2023"/>
    <x v="3"/>
    <x v="1"/>
    <n v="12"/>
    <n v="13"/>
    <n v="20"/>
    <n v="0"/>
    <d v="2023-08-12T13:20:00"/>
  </r>
  <r>
    <s v="MARS_SED_2023_5min_Ext_230812-134148.jpg"/>
    <n v="0.41315199000000002"/>
    <n v="5"/>
    <n v="2023"/>
    <x v="3"/>
    <x v="1"/>
    <n v="12"/>
    <n v="13"/>
    <n v="41"/>
    <n v="48"/>
    <d v="2023-08-12T13:41:00"/>
  </r>
  <r>
    <s v="MARS_SED_2023_5min_Ext_230812-140314.jpg"/>
    <n v="0.98127716399999998"/>
    <n v="5"/>
    <n v="2023"/>
    <x v="3"/>
    <x v="1"/>
    <n v="12"/>
    <n v="14"/>
    <n v="3"/>
    <n v="14"/>
    <d v="2023-08-12T14:03:00"/>
  </r>
  <r>
    <s v="MARS_SED_2023_5min_Ext_230812-142442.jpg"/>
    <n v="6.0794819E-2"/>
    <n v="5"/>
    <n v="2023"/>
    <x v="3"/>
    <x v="1"/>
    <n v="12"/>
    <n v="14"/>
    <n v="24"/>
    <n v="42"/>
    <d v="2023-08-12T14:24:00"/>
  </r>
  <r>
    <s v="MARS_SED_2023_5min_Ext_230812-144610.jpg"/>
    <n v="0.67683333099999998"/>
    <n v="5"/>
    <n v="2023"/>
    <x v="3"/>
    <x v="1"/>
    <n v="12"/>
    <n v="14"/>
    <n v="46"/>
    <n v="10"/>
    <d v="2023-08-12T14:46:00"/>
  </r>
  <r>
    <s v="MARS_SED_2023_5min_Ext_230812-150858.jpg"/>
    <n v="0.25458792800000002"/>
    <n v="5"/>
    <n v="2023"/>
    <x v="3"/>
    <x v="1"/>
    <n v="12"/>
    <n v="15"/>
    <n v="8"/>
    <n v="58"/>
    <d v="2023-08-12T15:08:00"/>
  </r>
  <r>
    <s v="MARS_SED_2023_5min_Ext_230812-153036.jpg"/>
    <n v="0.17184775699999999"/>
    <n v="5"/>
    <n v="2023"/>
    <x v="3"/>
    <x v="1"/>
    <n v="12"/>
    <n v="15"/>
    <n v="30"/>
    <n v="36"/>
    <d v="2023-08-12T15:30:00"/>
  </r>
  <r>
    <s v="MARS_SED_2023_5min_Ext_230812-155144.jpg"/>
    <n v="7.6697282000000006E-2"/>
    <n v="5"/>
    <n v="2023"/>
    <x v="3"/>
    <x v="1"/>
    <n v="12"/>
    <n v="15"/>
    <n v="51"/>
    <n v="44"/>
    <d v="2023-08-12T15:51:00"/>
  </r>
  <r>
    <s v="MARS_SED_2023_5min_Ext_230812-161328.jpg"/>
    <n v="0.40420678799999998"/>
    <n v="5"/>
    <n v="2023"/>
    <x v="3"/>
    <x v="1"/>
    <n v="12"/>
    <n v="16"/>
    <n v="13"/>
    <n v="28"/>
    <d v="2023-08-12T16:13:00"/>
  </r>
  <r>
    <s v="MARS_SED_2023_5min_Ext_230812-163457.jpg"/>
    <n v="0.18138180500000001"/>
    <n v="5"/>
    <n v="2023"/>
    <x v="3"/>
    <x v="1"/>
    <n v="12"/>
    <n v="16"/>
    <n v="34"/>
    <n v="57"/>
    <d v="2023-08-12T16:34:00"/>
  </r>
  <r>
    <s v="MARS_SED_2023_5min_Ext_230812-165623.jpg"/>
    <n v="0.32670275300000001"/>
    <n v="5"/>
    <n v="2023"/>
    <x v="3"/>
    <x v="1"/>
    <n v="12"/>
    <n v="16"/>
    <n v="56"/>
    <n v="23"/>
    <d v="2023-08-12T16:56:00"/>
  </r>
  <r>
    <s v="MARS_SED_2023_5min_Ext_230812-171745.jpg"/>
    <n v="0.32021247800000002"/>
    <n v="5"/>
    <n v="2023"/>
    <x v="3"/>
    <x v="1"/>
    <n v="12"/>
    <n v="17"/>
    <n v="17"/>
    <n v="45"/>
    <d v="2023-08-12T17:17:00"/>
  </r>
  <r>
    <s v="MARS_SED_2023_5min_Ext_230812-173857.jpg"/>
    <n v="0.607616563"/>
    <n v="5"/>
    <n v="2023"/>
    <x v="3"/>
    <x v="1"/>
    <n v="12"/>
    <n v="17"/>
    <n v="38"/>
    <n v="57"/>
    <d v="2023-08-12T17:38:00"/>
  </r>
  <r>
    <s v="MARS_SED_2023_5min_Ext_230812-180028.jpg"/>
    <n v="0.419558508"/>
    <n v="5"/>
    <n v="2023"/>
    <x v="3"/>
    <x v="1"/>
    <n v="12"/>
    <n v="18"/>
    <n v="0"/>
    <n v="28"/>
    <d v="2023-08-12T18:00:00"/>
  </r>
  <r>
    <s v="MARS_SED_2023_5min_Ext_230812-182202.jpg"/>
    <n v="0.25409346900000002"/>
    <n v="5"/>
    <n v="2023"/>
    <x v="3"/>
    <x v="1"/>
    <n v="12"/>
    <n v="18"/>
    <n v="22"/>
    <n v="2"/>
    <d v="2023-08-12T18:22:00"/>
  </r>
  <r>
    <s v="MARS_SED_2023_5min_Ext_230812-184322.jpg"/>
    <n v="0.30711528999999999"/>
    <n v="5"/>
    <n v="2023"/>
    <x v="3"/>
    <x v="1"/>
    <n v="12"/>
    <n v="18"/>
    <n v="43"/>
    <n v="22"/>
    <d v="2023-08-12T18:43:00"/>
  </r>
  <r>
    <s v="MARS_SED_2023_5min_Ext_230812-190453.jpg"/>
    <n v="0.271715453"/>
    <n v="5"/>
    <n v="2023"/>
    <x v="3"/>
    <x v="1"/>
    <n v="12"/>
    <n v="19"/>
    <n v="4"/>
    <n v="53"/>
    <d v="2023-08-12T19:04:00"/>
  </r>
  <r>
    <s v="MARS_SED_2023_5min_Ext_230812-192619.jpg"/>
    <n v="0.55400501400000002"/>
    <n v="5"/>
    <n v="2023"/>
    <x v="3"/>
    <x v="1"/>
    <n v="12"/>
    <n v="19"/>
    <n v="26"/>
    <n v="19"/>
    <d v="2023-08-12T19:26:00"/>
  </r>
  <r>
    <s v="MARS_SED_2023_5min_Ext_230812-194757.jpg"/>
    <n v="0.37968291999999998"/>
    <n v="5"/>
    <n v="2023"/>
    <x v="3"/>
    <x v="1"/>
    <n v="12"/>
    <n v="19"/>
    <n v="47"/>
    <n v="57"/>
    <d v="2023-08-12T19:47:00"/>
  </r>
  <r>
    <s v="MARS_SED_2023_5min_Ext_230812-200932.jpg"/>
    <n v="0.462257327"/>
    <n v="5"/>
    <n v="2023"/>
    <x v="3"/>
    <x v="1"/>
    <n v="12"/>
    <n v="20"/>
    <n v="9"/>
    <n v="32"/>
    <d v="2023-08-12T20:09:00"/>
  </r>
  <r>
    <s v="MARS_SED_2023_5min_Ext_230812-203102.jpg"/>
    <n v="0.50229898399999995"/>
    <n v="5"/>
    <n v="2023"/>
    <x v="3"/>
    <x v="1"/>
    <n v="12"/>
    <n v="20"/>
    <n v="31"/>
    <n v="2"/>
    <d v="2023-08-12T20:31:00"/>
  </r>
  <r>
    <s v="MARS_SED_2023_5min_Ext_230812-205223.jpg"/>
    <n v="0.72305350700000004"/>
    <n v="5"/>
    <n v="2023"/>
    <x v="3"/>
    <x v="1"/>
    <n v="12"/>
    <n v="20"/>
    <n v="52"/>
    <n v="23"/>
    <d v="2023-08-12T20:52:00"/>
  </r>
  <r>
    <s v="MARS_SED_2023_5min_Ext_230812-211350.jpg"/>
    <n v="0.27029008599999998"/>
    <n v="5"/>
    <n v="2023"/>
    <x v="3"/>
    <x v="1"/>
    <n v="12"/>
    <n v="21"/>
    <n v="13"/>
    <n v="50"/>
    <d v="2023-08-12T21:13:00"/>
  </r>
  <r>
    <s v="MARS_SED_2023_5min_Ext_230812-213536.jpg"/>
    <n v="0.22784581600000001"/>
    <n v="5"/>
    <n v="2023"/>
    <x v="3"/>
    <x v="1"/>
    <n v="12"/>
    <n v="21"/>
    <n v="35"/>
    <n v="36"/>
    <d v="2023-08-12T21:35:00"/>
  </r>
  <r>
    <s v="MARS_SED_2023_5min_Ext_230812-215702.jpg"/>
    <n v="3.7069546000000002E-2"/>
    <n v="5"/>
    <n v="2023"/>
    <x v="3"/>
    <x v="1"/>
    <n v="12"/>
    <n v="21"/>
    <n v="57"/>
    <n v="2"/>
    <d v="2023-08-12T21:57:00"/>
  </r>
  <r>
    <s v="MARS_SED_2023_5min_Ext_230812-221843.jpg"/>
    <n v="4.1544123000000002E-2"/>
    <n v="5"/>
    <n v="2023"/>
    <x v="3"/>
    <x v="1"/>
    <n v="12"/>
    <n v="22"/>
    <n v="18"/>
    <n v="43"/>
    <d v="2023-08-12T22:18:00"/>
  </r>
  <r>
    <s v="MARS_SED_2023_5min_Ext_230812-224014.jpg"/>
    <n v="0.375007706"/>
    <n v="5"/>
    <n v="2023"/>
    <x v="3"/>
    <x v="1"/>
    <n v="12"/>
    <n v="22"/>
    <n v="40"/>
    <n v="14"/>
    <d v="2023-08-12T22:40:00"/>
  </r>
  <r>
    <s v="MARS_SED_2023_5min_Ext_230812-230139.jpg"/>
    <n v="0.28253756600000002"/>
    <n v="5"/>
    <n v="2023"/>
    <x v="3"/>
    <x v="1"/>
    <n v="12"/>
    <n v="23"/>
    <n v="1"/>
    <n v="39"/>
    <d v="2023-08-12T23:01:00"/>
  </r>
  <r>
    <s v="MARS_SED_2023_5min_Ext_230812-232303.jpg"/>
    <n v="0.50574659499999997"/>
    <n v="5"/>
    <n v="2023"/>
    <x v="3"/>
    <x v="1"/>
    <n v="12"/>
    <n v="23"/>
    <n v="23"/>
    <n v="3"/>
    <d v="2023-08-12T23:23:00"/>
  </r>
  <r>
    <s v="MARS_SED_2023_5min_Ext_230812-234433.jpg"/>
    <n v="0.307105562"/>
    <n v="5"/>
    <n v="2023"/>
    <x v="3"/>
    <x v="1"/>
    <n v="12"/>
    <n v="23"/>
    <n v="44"/>
    <n v="33"/>
    <d v="2023-08-12T23:44:00"/>
  </r>
  <r>
    <s v="MARS_SED_2023_5min_Ext_230813-000601.jpg"/>
    <n v="0.36171408700000002"/>
    <n v="5"/>
    <n v="2023"/>
    <x v="3"/>
    <x v="1"/>
    <n v="13"/>
    <n v="0"/>
    <n v="6"/>
    <n v="1"/>
    <d v="2023-08-13T00:06:00"/>
  </r>
  <r>
    <s v="MARS_SED_2023_5min_Ext_230813-002737.jpg"/>
    <n v="0.12269917599999999"/>
    <n v="5"/>
    <n v="2023"/>
    <x v="3"/>
    <x v="1"/>
    <n v="13"/>
    <n v="0"/>
    <n v="27"/>
    <n v="37"/>
    <d v="2023-08-13T00:27:00"/>
  </r>
  <r>
    <s v="MARS_SED_2023_5min_Ext_230813-004848.jpg"/>
    <n v="3.3232457E-2"/>
    <n v="5"/>
    <n v="2023"/>
    <x v="3"/>
    <x v="1"/>
    <n v="13"/>
    <n v="0"/>
    <n v="48"/>
    <n v="48"/>
    <d v="2023-08-13T00:48:00"/>
  </r>
  <r>
    <s v="MARS_SED_2023_5min_Ext_230813-011017.jpg"/>
    <n v="0.46083358299999999"/>
    <n v="5"/>
    <n v="2023"/>
    <x v="3"/>
    <x v="1"/>
    <n v="13"/>
    <n v="1"/>
    <n v="10"/>
    <n v="17"/>
    <d v="2023-08-13T01:10:00"/>
  </r>
  <r>
    <s v="MARS_SED_2023_5min_Ext_230813-013138.jpg"/>
    <n v="0.25378458100000001"/>
    <n v="5"/>
    <n v="2023"/>
    <x v="3"/>
    <x v="1"/>
    <n v="13"/>
    <n v="1"/>
    <n v="31"/>
    <n v="38"/>
    <d v="2023-08-13T01:31:00"/>
  </r>
  <r>
    <s v="MARS_SED_2023_5min_Ext_230813-015318.jpg"/>
    <n v="0.40682334399999998"/>
    <n v="5"/>
    <n v="2023"/>
    <x v="3"/>
    <x v="1"/>
    <n v="13"/>
    <n v="1"/>
    <n v="53"/>
    <n v="18"/>
    <d v="2023-08-13T01:53:00"/>
  </r>
  <r>
    <s v="MARS_SED_2023_5min_Ext_230813-021448.jpg"/>
    <n v="0.37945095899999998"/>
    <n v="5"/>
    <n v="2023"/>
    <x v="3"/>
    <x v="1"/>
    <n v="13"/>
    <n v="2"/>
    <n v="14"/>
    <n v="48"/>
    <d v="2023-08-13T02:14:00"/>
  </r>
  <r>
    <s v="MARS_SED_2023_5min_Ext_230813-023608.jpg"/>
    <n v="0.62204589200000004"/>
    <n v="5"/>
    <n v="2023"/>
    <x v="3"/>
    <x v="1"/>
    <n v="13"/>
    <n v="2"/>
    <n v="36"/>
    <n v="8"/>
    <d v="2023-08-13T02:36:00"/>
  </r>
  <r>
    <s v="MARS_SED_2023_5min_Ext_230813-025743.jpg"/>
    <n v="0.75048651200000005"/>
    <n v="5"/>
    <n v="2023"/>
    <x v="3"/>
    <x v="1"/>
    <n v="13"/>
    <n v="2"/>
    <n v="57"/>
    <n v="43"/>
    <d v="2023-08-13T02:57:00"/>
  </r>
  <r>
    <s v="MARS_SED_2023_5min_Ext_230813-031906.jpg"/>
    <n v="0.49549968999999999"/>
    <n v="5"/>
    <n v="2023"/>
    <x v="3"/>
    <x v="1"/>
    <n v="13"/>
    <n v="3"/>
    <n v="19"/>
    <n v="6"/>
    <d v="2023-08-13T03:19:00"/>
  </r>
  <r>
    <s v="MARS_SED_2023_5min_Ext_230813-034052.jpg"/>
    <n v="0.38807557399999998"/>
    <n v="5"/>
    <n v="2023"/>
    <x v="3"/>
    <x v="1"/>
    <n v="13"/>
    <n v="3"/>
    <n v="40"/>
    <n v="52"/>
    <d v="2023-08-13T03:40:00"/>
  </r>
  <r>
    <s v="MARS_SED_2023_5min_Ext_230813-040202.jpg"/>
    <n v="0.57850827000000005"/>
    <n v="5"/>
    <n v="2023"/>
    <x v="3"/>
    <x v="1"/>
    <n v="13"/>
    <n v="4"/>
    <n v="2"/>
    <n v="2"/>
    <d v="2023-08-13T04:02:00"/>
  </r>
  <r>
    <s v="MARS_SED_2023_5min_Ext_230813-042355.jpg"/>
    <n v="0.17329530700000001"/>
    <n v="5"/>
    <n v="2023"/>
    <x v="3"/>
    <x v="1"/>
    <n v="13"/>
    <n v="4"/>
    <n v="23"/>
    <n v="55"/>
    <d v="2023-08-13T04:23:00"/>
  </r>
  <r>
    <s v="MARS_SED_2023_5min_Ext_230813-044516.jpg"/>
    <n v="4.4528735999999999E-2"/>
    <n v="5"/>
    <n v="2023"/>
    <x v="3"/>
    <x v="1"/>
    <n v="13"/>
    <n v="4"/>
    <n v="45"/>
    <n v="16"/>
    <d v="2023-08-13T04:45:00"/>
  </r>
  <r>
    <s v="MARS_SED_2023_5min_Ext_230813-050642.jpg"/>
    <n v="6.1522182000000002E-2"/>
    <n v="5"/>
    <n v="2023"/>
    <x v="3"/>
    <x v="1"/>
    <n v="13"/>
    <n v="5"/>
    <n v="6"/>
    <n v="42"/>
    <d v="2023-08-13T05:06:00"/>
  </r>
  <r>
    <s v="MARS_SED_2023_5min_Ext_230813-052828.jpg"/>
    <n v="0.17071494500000001"/>
    <n v="5"/>
    <n v="2023"/>
    <x v="3"/>
    <x v="1"/>
    <n v="13"/>
    <n v="5"/>
    <n v="28"/>
    <n v="28"/>
    <d v="2023-08-13T05:28:00"/>
  </r>
  <r>
    <s v="MARS_SED_2023_5min_Ext_230813-054947.jpg"/>
    <n v="5.2127584999999997E-2"/>
    <n v="5"/>
    <n v="2023"/>
    <x v="3"/>
    <x v="1"/>
    <n v="13"/>
    <n v="5"/>
    <n v="49"/>
    <n v="47"/>
    <d v="2023-08-13T05:49:00"/>
  </r>
  <r>
    <s v="MARS_SED_2023_5min_Ext_230813-061128.jpg"/>
    <n v="6.0463184000000003E-2"/>
    <n v="5"/>
    <n v="2023"/>
    <x v="3"/>
    <x v="1"/>
    <n v="13"/>
    <n v="6"/>
    <n v="11"/>
    <n v="28"/>
    <d v="2023-08-13T06:11:00"/>
  </r>
  <r>
    <s v="MARS_SED_2023_5min_Ext_230813-063301.jpg"/>
    <n v="3.7535397999999998E-2"/>
    <n v="5"/>
    <n v="2023"/>
    <x v="3"/>
    <x v="1"/>
    <n v="13"/>
    <n v="6"/>
    <n v="33"/>
    <n v="1"/>
    <d v="2023-08-13T06:33:00"/>
  </r>
  <r>
    <s v="MARS_SED_2023_5min_Ext_230813-065419.jpg"/>
    <n v="4.6980148999999999E-2"/>
    <n v="5"/>
    <n v="2023"/>
    <x v="3"/>
    <x v="1"/>
    <n v="13"/>
    <n v="6"/>
    <n v="54"/>
    <n v="19"/>
    <d v="2023-08-13T06:54:00"/>
  </r>
  <r>
    <s v="MARS_SED_2023_5min_Ext_230813-071554.jpg"/>
    <n v="7.1081669E-2"/>
    <n v="5"/>
    <n v="2023"/>
    <x v="3"/>
    <x v="1"/>
    <n v="13"/>
    <n v="7"/>
    <n v="15"/>
    <n v="54"/>
    <d v="2023-08-13T07:15:00"/>
  </r>
  <r>
    <s v="MARS_SED_2023_5min_Ext_230813-073703.jpg"/>
    <n v="3.8851492000000001E-2"/>
    <n v="5"/>
    <n v="2023"/>
    <x v="3"/>
    <x v="1"/>
    <n v="13"/>
    <n v="7"/>
    <n v="37"/>
    <n v="3"/>
    <d v="2023-08-13T07:37:00"/>
  </r>
  <r>
    <s v="MARS_SED_2023_5min_Ext_230813-075845.jpg"/>
    <n v="3.6399388999999997E-2"/>
    <n v="5"/>
    <n v="2023"/>
    <x v="3"/>
    <x v="1"/>
    <n v="13"/>
    <n v="7"/>
    <n v="58"/>
    <n v="45"/>
    <d v="2023-08-13T07:58:00"/>
  </r>
  <r>
    <s v="MARS_SED_2023_5min_Ext_230813-082004.jpg"/>
    <n v="3.4545408999999999E-2"/>
    <n v="5"/>
    <n v="2023"/>
    <x v="3"/>
    <x v="1"/>
    <n v="13"/>
    <n v="8"/>
    <n v="20"/>
    <n v="4"/>
    <d v="2023-08-13T08:20:00"/>
  </r>
  <r>
    <s v="MARS_SED_2023_5min_Ext_230813-084145.jpg"/>
    <n v="3.8515989E-2"/>
    <n v="5"/>
    <n v="2023"/>
    <x v="3"/>
    <x v="1"/>
    <n v="13"/>
    <n v="8"/>
    <n v="41"/>
    <n v="45"/>
    <d v="2023-08-13T08:41:00"/>
  </r>
  <r>
    <s v="MARS_SED_2023_5min_Ext_230813-090307.jpg"/>
    <n v="7.4259151999999995E-2"/>
    <n v="5"/>
    <n v="2023"/>
    <x v="3"/>
    <x v="1"/>
    <n v="13"/>
    <n v="9"/>
    <n v="3"/>
    <n v="7"/>
    <d v="2023-08-13T09:03:00"/>
  </r>
  <r>
    <s v="MARS_SED_2023_5min_Ext_230813-092432.jpg"/>
    <n v="4.1251830000000003E-2"/>
    <n v="5"/>
    <n v="2023"/>
    <x v="3"/>
    <x v="1"/>
    <n v="13"/>
    <n v="9"/>
    <n v="24"/>
    <n v="32"/>
    <d v="2023-08-13T09:24:00"/>
  </r>
  <r>
    <s v="MARS_SED_2023_5min_Ext_230813-094607.jpg"/>
    <n v="4.4964756000000002E-2"/>
    <n v="5"/>
    <n v="2023"/>
    <x v="3"/>
    <x v="1"/>
    <n v="13"/>
    <n v="9"/>
    <n v="46"/>
    <n v="7"/>
    <d v="2023-08-13T09:46:00"/>
  </r>
  <r>
    <s v="MARS_SED_2023_5min_Ext_230813-100743.jpg"/>
    <n v="0.112405847"/>
    <n v="5"/>
    <n v="2023"/>
    <x v="3"/>
    <x v="1"/>
    <n v="13"/>
    <n v="10"/>
    <n v="7"/>
    <n v="43"/>
    <d v="2023-08-13T10:07:00"/>
  </r>
  <r>
    <s v="MARS_SED_2023_5min_Ext_230813-102907.jpg"/>
    <n v="0.13541014200000001"/>
    <n v="5"/>
    <n v="2023"/>
    <x v="3"/>
    <x v="1"/>
    <n v="13"/>
    <n v="10"/>
    <n v="29"/>
    <n v="7"/>
    <d v="2023-08-13T10:29:00"/>
  </r>
  <r>
    <s v="MARS_SED_2023_5min_Ext_230813-105037.jpg"/>
    <n v="4.2942558999999998E-2"/>
    <n v="5"/>
    <n v="2023"/>
    <x v="3"/>
    <x v="1"/>
    <n v="13"/>
    <n v="10"/>
    <n v="50"/>
    <n v="37"/>
    <d v="2023-08-13T10:50:00"/>
  </r>
  <r>
    <s v="MARS_SED_2023_5min_Ext_230813-111206.jpg"/>
    <n v="0.34200586300000002"/>
    <n v="5"/>
    <n v="2023"/>
    <x v="3"/>
    <x v="1"/>
    <n v="13"/>
    <n v="11"/>
    <n v="12"/>
    <n v="6"/>
    <d v="2023-08-13T11:12:00"/>
  </r>
  <r>
    <s v="MARS_SED_2023_5min_Ext_230813-113342.jpg"/>
    <n v="0.15512427100000001"/>
    <n v="5"/>
    <n v="2023"/>
    <x v="3"/>
    <x v="1"/>
    <n v="13"/>
    <n v="11"/>
    <n v="33"/>
    <n v="42"/>
    <d v="2023-08-13T11:33:00"/>
  </r>
  <r>
    <s v="MARS_SED_2023_5min_Ext_230813-115453.jpg"/>
    <n v="0.17640494600000001"/>
    <n v="5"/>
    <n v="2023"/>
    <x v="3"/>
    <x v="1"/>
    <n v="13"/>
    <n v="11"/>
    <n v="54"/>
    <n v="53"/>
    <d v="2023-08-13T11:54:00"/>
  </r>
  <r>
    <s v="MARS_SED_2023_5min_Ext_230813-121612.jpg"/>
    <n v="0.20725408000000001"/>
    <n v="5"/>
    <n v="2023"/>
    <x v="3"/>
    <x v="1"/>
    <n v="13"/>
    <n v="12"/>
    <n v="16"/>
    <n v="12"/>
    <d v="2023-08-13T12:16:00"/>
  </r>
  <r>
    <s v="MARS_SED_2023_5min_Ext_230813-123741.jpg"/>
    <n v="0.45881196000000002"/>
    <n v="5"/>
    <n v="2023"/>
    <x v="3"/>
    <x v="1"/>
    <n v="13"/>
    <n v="12"/>
    <n v="37"/>
    <n v="41"/>
    <d v="2023-08-13T12:37:00"/>
  </r>
  <r>
    <s v="MARS_SED_2023_5min_Ext_230813-125921.jpg"/>
    <n v="0.43906287599999999"/>
    <n v="5"/>
    <n v="2023"/>
    <x v="3"/>
    <x v="1"/>
    <n v="13"/>
    <n v="12"/>
    <n v="59"/>
    <n v="21"/>
    <d v="2023-08-13T12:59:00"/>
  </r>
  <r>
    <s v="MARS_SED_2023_5min_Ext_230813-132046.jpg"/>
    <n v="0.81186752299999998"/>
    <n v="5"/>
    <n v="2023"/>
    <x v="3"/>
    <x v="1"/>
    <n v="13"/>
    <n v="13"/>
    <n v="20"/>
    <n v="46"/>
    <d v="2023-08-13T13:20:00"/>
  </r>
  <r>
    <s v="MARS_SED_2023_5min_Ext_230813-134201.jpg"/>
    <n v="0.213902167"/>
    <n v="5"/>
    <n v="2023"/>
    <x v="3"/>
    <x v="1"/>
    <n v="13"/>
    <n v="13"/>
    <n v="42"/>
    <n v="1"/>
    <d v="2023-08-13T13:42:00"/>
  </r>
  <r>
    <s v="MARS_SED_2023_5min_Ext_230813-140359.jpg"/>
    <n v="0.39060683400000001"/>
    <n v="5"/>
    <n v="2023"/>
    <x v="3"/>
    <x v="1"/>
    <n v="13"/>
    <n v="14"/>
    <n v="3"/>
    <n v="59"/>
    <d v="2023-08-13T14:03:00"/>
  </r>
  <r>
    <s v="MARS_SED_2023_5min_Ext_230813-142509.jpg"/>
    <n v="0.26864286500000001"/>
    <n v="5"/>
    <n v="2023"/>
    <x v="3"/>
    <x v="1"/>
    <n v="13"/>
    <n v="14"/>
    <n v="25"/>
    <n v="9"/>
    <d v="2023-08-13T14:25:00"/>
  </r>
  <r>
    <s v="MARS_SED_2023_5min_Ext_230813-144651.jpg"/>
    <n v="7.3594698E-2"/>
    <n v="5"/>
    <n v="2023"/>
    <x v="3"/>
    <x v="1"/>
    <n v="13"/>
    <n v="14"/>
    <n v="46"/>
    <n v="51"/>
    <d v="2023-08-13T14:46:00"/>
  </r>
  <r>
    <s v="MARS_SED_2023_5min_Ext_230813-150825.jpg"/>
    <n v="7.0605980999999998E-2"/>
    <n v="5"/>
    <n v="2023"/>
    <x v="3"/>
    <x v="1"/>
    <n v="13"/>
    <n v="15"/>
    <n v="8"/>
    <n v="25"/>
    <d v="2023-08-13T15:08:00"/>
  </r>
  <r>
    <s v="MARS_SED_2023_5min_Ext_230813-152954.jpg"/>
    <n v="0.16130217399999999"/>
    <n v="5"/>
    <n v="2023"/>
    <x v="3"/>
    <x v="1"/>
    <n v="13"/>
    <n v="15"/>
    <n v="29"/>
    <n v="54"/>
    <d v="2023-08-13T15:29:00"/>
  </r>
  <r>
    <s v="MARS_SED_2023_5min_Ext_230813-155124.jpg"/>
    <n v="0.35465580800000002"/>
    <n v="5"/>
    <n v="2023"/>
    <x v="3"/>
    <x v="1"/>
    <n v="13"/>
    <n v="15"/>
    <n v="51"/>
    <n v="24"/>
    <d v="2023-08-13T15:51:00"/>
  </r>
  <r>
    <s v="MARS_SED_2023_5min_Ext_230813-161254.jpg"/>
    <n v="0.22781191200000001"/>
    <n v="5"/>
    <n v="2023"/>
    <x v="3"/>
    <x v="1"/>
    <n v="13"/>
    <n v="16"/>
    <n v="12"/>
    <n v="54"/>
    <d v="2023-08-13T16:12:00"/>
  </r>
  <r>
    <s v="MARS_SED_2023_5min_Ext_230813-163415.jpg"/>
    <n v="0.31541611000000003"/>
    <n v="5"/>
    <n v="2023"/>
    <x v="3"/>
    <x v="1"/>
    <n v="13"/>
    <n v="16"/>
    <n v="34"/>
    <n v="15"/>
    <d v="2023-08-13T16:34:00"/>
  </r>
  <r>
    <s v="MARS_SED_2023_5min_Ext_230813-165722.jpg"/>
    <n v="0.32760112400000002"/>
    <n v="5"/>
    <n v="2023"/>
    <x v="3"/>
    <x v="1"/>
    <n v="13"/>
    <n v="16"/>
    <n v="57"/>
    <n v="22"/>
    <d v="2023-08-13T16:57:00"/>
  </r>
  <r>
    <s v="MARS_SED_2023_5min_Ext_230813-171859.jpg"/>
    <n v="0.32220808000000001"/>
    <n v="5"/>
    <n v="2023"/>
    <x v="3"/>
    <x v="1"/>
    <n v="13"/>
    <n v="17"/>
    <n v="18"/>
    <n v="59"/>
    <d v="2023-08-13T17:18:00"/>
  </r>
  <r>
    <s v="MARS_SED_2023_5min_Ext_230813-174039.jpg"/>
    <n v="4.2673536999999997E-2"/>
    <n v="5"/>
    <n v="2023"/>
    <x v="3"/>
    <x v="1"/>
    <n v="13"/>
    <n v="17"/>
    <n v="40"/>
    <n v="39"/>
    <d v="2023-08-13T17:40:00"/>
  </r>
  <r>
    <s v="MARS_SED_2023_5min_Ext_230813-180219.jpg"/>
    <n v="0.40098748899999997"/>
    <n v="5"/>
    <n v="2023"/>
    <x v="3"/>
    <x v="1"/>
    <n v="13"/>
    <n v="18"/>
    <n v="2"/>
    <n v="19"/>
    <d v="2023-08-13T18:02:00"/>
  </r>
  <r>
    <s v="MARS_SED_2023_5min_Ext_230813-182342.jpg"/>
    <n v="0.483101905"/>
    <n v="5"/>
    <n v="2023"/>
    <x v="3"/>
    <x v="1"/>
    <n v="13"/>
    <n v="18"/>
    <n v="23"/>
    <n v="42"/>
    <d v="2023-08-13T18:23:00"/>
  </r>
  <r>
    <s v="MARS_SED_2023_5min_Ext_230813-184457.jpg"/>
    <n v="0.26268063000000003"/>
    <n v="5"/>
    <n v="2023"/>
    <x v="3"/>
    <x v="1"/>
    <n v="13"/>
    <n v="18"/>
    <n v="44"/>
    <n v="57"/>
    <d v="2023-08-13T18:44:00"/>
  </r>
  <r>
    <s v="MARS_SED_2023_5min_Ext_230813-190640.jpg"/>
    <n v="0.237879856"/>
    <n v="5"/>
    <n v="2023"/>
    <x v="3"/>
    <x v="1"/>
    <n v="13"/>
    <n v="19"/>
    <n v="6"/>
    <n v="40"/>
    <d v="2023-08-13T19:06:00"/>
  </r>
  <r>
    <s v="MARS_SED_2023_5min_Ext_230813-192756.jpg"/>
    <n v="0.76966116600000001"/>
    <n v="5"/>
    <n v="2023"/>
    <x v="3"/>
    <x v="1"/>
    <n v="13"/>
    <n v="19"/>
    <n v="27"/>
    <n v="56"/>
    <d v="2023-08-13T19:27:00"/>
  </r>
  <r>
    <s v="MARS_SED_2023_5min_Ext_230813-194940.jpg"/>
    <n v="0.52742323199999996"/>
    <n v="5"/>
    <n v="2023"/>
    <x v="3"/>
    <x v="1"/>
    <n v="13"/>
    <n v="19"/>
    <n v="49"/>
    <n v="40"/>
    <d v="2023-08-13T19:49:00"/>
  </r>
  <r>
    <s v="MARS_SED_2023_5min_Ext_230813-201054.jpg"/>
    <n v="0.68662667099999997"/>
    <n v="5"/>
    <n v="2023"/>
    <x v="3"/>
    <x v="1"/>
    <n v="13"/>
    <n v="20"/>
    <n v="10"/>
    <n v="54"/>
    <d v="2023-08-13T20:10:00"/>
  </r>
  <r>
    <s v="MARS_SED_2023_5min_Ext_230813-203220.jpg"/>
    <n v="0.50324263499999999"/>
    <n v="5"/>
    <n v="2023"/>
    <x v="3"/>
    <x v="1"/>
    <n v="13"/>
    <n v="20"/>
    <n v="32"/>
    <n v="20"/>
    <d v="2023-08-13T20:32:00"/>
  </r>
  <r>
    <s v="MARS_SED_2023_5min_Ext_230813-205350.jpg"/>
    <n v="0.63002855300000005"/>
    <n v="5"/>
    <n v="2023"/>
    <x v="3"/>
    <x v="1"/>
    <n v="13"/>
    <n v="20"/>
    <n v="53"/>
    <n v="50"/>
    <d v="2023-08-13T20:53:00"/>
  </r>
  <r>
    <s v="MARS_SED_2023_5min_Ext_230813-211528.jpg"/>
    <n v="0.48139499099999999"/>
    <n v="5"/>
    <n v="2023"/>
    <x v="3"/>
    <x v="1"/>
    <n v="13"/>
    <n v="21"/>
    <n v="15"/>
    <n v="28"/>
    <d v="2023-08-13T21:15:00"/>
  </r>
  <r>
    <s v="MARS_SED_2023_5min_Ext_230813-213642.jpg"/>
    <n v="0.99541422000000002"/>
    <n v="5"/>
    <n v="2023"/>
    <x v="3"/>
    <x v="1"/>
    <n v="13"/>
    <n v="21"/>
    <n v="36"/>
    <n v="42"/>
    <d v="2023-08-13T21:36:00"/>
  </r>
  <r>
    <s v="MARS_SED_2023_5min_Ext_230813-215814.jpg"/>
    <n v="0.79486370900000003"/>
    <n v="5"/>
    <n v="2023"/>
    <x v="3"/>
    <x v="1"/>
    <n v="13"/>
    <n v="21"/>
    <n v="58"/>
    <n v="14"/>
    <d v="2023-08-13T21:58:00"/>
  </r>
  <r>
    <s v="MARS_SED_2023_5min_Ext_230813-221952.jpg"/>
    <n v="0.38899556499999999"/>
    <n v="5"/>
    <n v="2023"/>
    <x v="3"/>
    <x v="1"/>
    <n v="13"/>
    <n v="22"/>
    <n v="19"/>
    <n v="52"/>
    <d v="2023-08-13T22:19:00"/>
  </r>
  <r>
    <s v="MARS_SED_2023_5min_Ext_230813-224123.jpg"/>
    <n v="5.5002822999999999E-2"/>
    <n v="5"/>
    <n v="2023"/>
    <x v="3"/>
    <x v="1"/>
    <n v="13"/>
    <n v="22"/>
    <n v="41"/>
    <n v="23"/>
    <d v="2023-08-13T22:41:00"/>
  </r>
  <r>
    <s v="MARS_SED_2023_5min_Ext_230813-230248.jpg"/>
    <n v="0.41695589"/>
    <n v="5"/>
    <n v="2023"/>
    <x v="3"/>
    <x v="1"/>
    <n v="13"/>
    <n v="23"/>
    <n v="2"/>
    <n v="48"/>
    <d v="2023-08-13T23:02:00"/>
  </r>
  <r>
    <s v="MARS_SED_2023_5min_Ext_230813-232425.jpg"/>
    <n v="0.52063275200000003"/>
    <n v="5"/>
    <n v="2023"/>
    <x v="3"/>
    <x v="1"/>
    <n v="13"/>
    <n v="23"/>
    <n v="24"/>
    <n v="25"/>
    <d v="2023-08-13T23:24:00"/>
  </r>
  <r>
    <s v="MARS_SED_2023_5min_Ext_230813-234555.jpg"/>
    <n v="0.65326797999999997"/>
    <n v="5"/>
    <n v="2023"/>
    <x v="3"/>
    <x v="1"/>
    <n v="13"/>
    <n v="23"/>
    <n v="45"/>
    <n v="55"/>
    <d v="2023-08-13T23:45:00"/>
  </r>
  <r>
    <s v="MARS_SED_2023_5min_Ext_230814-000729.jpg"/>
    <n v="0.60301453999999999"/>
    <n v="5"/>
    <n v="2023"/>
    <x v="3"/>
    <x v="1"/>
    <n v="14"/>
    <n v="0"/>
    <n v="7"/>
    <n v="29"/>
    <d v="2023-08-14T00:07:00"/>
  </r>
  <r>
    <s v="MARS_SED_2023_5min_Ext_230814-002903.jpg"/>
    <n v="0.73664991599999996"/>
    <n v="5"/>
    <n v="2023"/>
    <x v="3"/>
    <x v="1"/>
    <n v="14"/>
    <n v="0"/>
    <n v="29"/>
    <n v="3"/>
    <d v="2023-08-14T00:29:00"/>
  </r>
  <r>
    <s v="MARS_SED_2023_5min_Ext_230814-005034.jpg"/>
    <n v="0.80023160599999998"/>
    <n v="5"/>
    <n v="2023"/>
    <x v="3"/>
    <x v="1"/>
    <n v="14"/>
    <n v="0"/>
    <n v="50"/>
    <n v="34"/>
    <d v="2023-08-14T00:50:00"/>
  </r>
  <r>
    <s v="MARS_SED_2023_5min_Ext_230814-011157.jpg"/>
    <n v="0.68575540400000001"/>
    <n v="5"/>
    <n v="2023"/>
    <x v="3"/>
    <x v="1"/>
    <n v="14"/>
    <n v="1"/>
    <n v="11"/>
    <n v="57"/>
    <d v="2023-08-14T01:11:00"/>
  </r>
  <r>
    <s v="MARS_SED_2023_5min_Ext_230814-013330.jpg"/>
    <n v="0.333763647"/>
    <n v="5"/>
    <n v="2023"/>
    <x v="3"/>
    <x v="1"/>
    <n v="14"/>
    <n v="1"/>
    <n v="33"/>
    <n v="30"/>
    <d v="2023-08-14T01:33:00"/>
  </r>
  <r>
    <s v="MARS_SED_2023_5min_Ext_230814-015456.jpg"/>
    <n v="0.82459273"/>
    <n v="5"/>
    <n v="2023"/>
    <x v="3"/>
    <x v="1"/>
    <n v="14"/>
    <n v="1"/>
    <n v="54"/>
    <n v="56"/>
    <d v="2023-08-14T01:54:00"/>
  </r>
  <r>
    <s v="MARS_SED_2023_5min_Ext_230814-021627.jpg"/>
    <n v="0.43326264199999998"/>
    <n v="5"/>
    <n v="2023"/>
    <x v="3"/>
    <x v="1"/>
    <n v="14"/>
    <n v="2"/>
    <n v="16"/>
    <n v="27"/>
    <d v="2023-08-14T02:16:00"/>
  </r>
  <r>
    <s v="MARS_SED_2023_5min_Ext_230814-023749.jpg"/>
    <n v="0.54447716899999998"/>
    <n v="5"/>
    <n v="2023"/>
    <x v="3"/>
    <x v="1"/>
    <n v="14"/>
    <n v="2"/>
    <n v="37"/>
    <n v="49"/>
    <d v="2023-08-14T02:37:00"/>
  </r>
  <r>
    <s v="MARS_SED_2023_5min_Ext_230814-025918.jpg"/>
    <n v="0.95729339899999999"/>
    <n v="5"/>
    <n v="2023"/>
    <x v="3"/>
    <x v="1"/>
    <n v="14"/>
    <n v="2"/>
    <n v="59"/>
    <n v="18"/>
    <d v="2023-08-14T02:59:00"/>
  </r>
  <r>
    <s v="MARS_SED_2023_5min_Ext_230814-032102.jpg"/>
    <n v="0.81250410299999998"/>
    <n v="5"/>
    <n v="2023"/>
    <x v="3"/>
    <x v="1"/>
    <n v="14"/>
    <n v="3"/>
    <n v="21"/>
    <n v="2"/>
    <d v="2023-08-14T03:21:00"/>
  </r>
  <r>
    <s v="MARS_SED_2023_5min_Ext_230814-034216.jpg"/>
    <n v="1.0878360810000001"/>
    <n v="5"/>
    <n v="2023"/>
    <x v="3"/>
    <x v="1"/>
    <n v="14"/>
    <n v="3"/>
    <n v="42"/>
    <n v="16"/>
    <d v="2023-08-14T03:42:00"/>
  </r>
  <r>
    <s v="MARS_SED_2023_5min_Ext_230814-040349.jpg"/>
    <n v="0.864177643"/>
    <n v="5"/>
    <n v="2023"/>
    <x v="3"/>
    <x v="1"/>
    <n v="14"/>
    <n v="4"/>
    <n v="3"/>
    <n v="49"/>
    <d v="2023-08-14T04:03:00"/>
  </r>
  <r>
    <s v="MARS_SED_2023_5min_Ext_230814-042513.jpg"/>
    <n v="0.167067558"/>
    <n v="5"/>
    <n v="2023"/>
    <x v="3"/>
    <x v="1"/>
    <n v="14"/>
    <n v="4"/>
    <n v="25"/>
    <n v="13"/>
    <d v="2023-08-14T04:25:00"/>
  </r>
  <r>
    <s v="MARS_SED_2023_5min_Ext_230814-044656.jpg"/>
    <n v="0.940332626"/>
    <n v="5"/>
    <n v="2023"/>
    <x v="3"/>
    <x v="1"/>
    <n v="14"/>
    <n v="4"/>
    <n v="46"/>
    <n v="56"/>
    <d v="2023-08-14T04:46:00"/>
  </r>
  <r>
    <s v="MARS_SED_2023_5min_Ext_230814-050841.jpg"/>
    <n v="0.344512551"/>
    <n v="5"/>
    <n v="2023"/>
    <x v="3"/>
    <x v="1"/>
    <n v="14"/>
    <n v="5"/>
    <n v="8"/>
    <n v="41"/>
    <d v="2023-08-14T05:08:00"/>
  </r>
  <r>
    <s v="MARS_SED_2023_5min_Ext_230814-053013.jpg"/>
    <n v="0.17038439699999999"/>
    <n v="5"/>
    <n v="2023"/>
    <x v="3"/>
    <x v="1"/>
    <n v="14"/>
    <n v="5"/>
    <n v="30"/>
    <n v="13"/>
    <d v="2023-08-14T05:30:00"/>
  </r>
  <r>
    <s v="MARS_SED_2023_5min_Ext_230814-055158.jpg"/>
    <n v="0.187948581"/>
    <n v="5"/>
    <n v="2023"/>
    <x v="3"/>
    <x v="1"/>
    <n v="14"/>
    <n v="5"/>
    <n v="51"/>
    <n v="58"/>
    <d v="2023-08-14T05:51:00"/>
  </r>
  <r>
    <s v="MARS_SED_2023_5min_Ext_230814-061316.jpg"/>
    <n v="1.8954044E-2"/>
    <n v="5"/>
    <n v="2023"/>
    <x v="3"/>
    <x v="1"/>
    <n v="14"/>
    <n v="6"/>
    <n v="13"/>
    <n v="16"/>
    <d v="2023-08-14T06:13:00"/>
  </r>
  <r>
    <s v="MARS_SED_2023_5min_Ext_230814-063454.jpg"/>
    <n v="2.3767413000000001E-2"/>
    <n v="5"/>
    <n v="2023"/>
    <x v="3"/>
    <x v="1"/>
    <n v="14"/>
    <n v="6"/>
    <n v="34"/>
    <n v="54"/>
    <d v="2023-08-14T06:34:00"/>
  </r>
  <r>
    <s v="MARS_SED_2023_5min_Ext_230814-065616.jpg"/>
    <n v="6.0739322999999998E-2"/>
    <n v="5"/>
    <n v="2023"/>
    <x v="3"/>
    <x v="1"/>
    <n v="14"/>
    <n v="6"/>
    <n v="56"/>
    <n v="16"/>
    <d v="2023-08-14T06:56:00"/>
  </r>
  <r>
    <s v="MARS_SED_2023_5min_Ext_230814-071755.jpg"/>
    <n v="8.8400084000000004E-2"/>
    <n v="5"/>
    <n v="2023"/>
    <x v="3"/>
    <x v="1"/>
    <n v="14"/>
    <n v="7"/>
    <n v="17"/>
    <n v="55"/>
    <d v="2023-08-14T07:17:00"/>
  </r>
  <r>
    <s v="MARS_SED_2023_5min_Ext_230814-073922.jpg"/>
    <n v="0.30247175199999998"/>
    <n v="5"/>
    <n v="2023"/>
    <x v="3"/>
    <x v="1"/>
    <n v="14"/>
    <n v="7"/>
    <n v="39"/>
    <n v="22"/>
    <d v="2023-08-14T07:39:00"/>
  </r>
  <r>
    <s v="MARS_SED_2023_5min_Ext_230814-080103.jpg"/>
    <n v="4.5830408000000003E-2"/>
    <n v="5"/>
    <n v="2023"/>
    <x v="3"/>
    <x v="1"/>
    <n v="14"/>
    <n v="8"/>
    <n v="1"/>
    <n v="3"/>
    <d v="2023-08-14T08:01:00"/>
  </r>
  <r>
    <s v="MARS_SED_2023_5min_Ext_230814-082226.jpg"/>
    <n v="0.32907834699999999"/>
    <n v="5"/>
    <n v="2023"/>
    <x v="3"/>
    <x v="1"/>
    <n v="14"/>
    <n v="8"/>
    <n v="22"/>
    <n v="26"/>
    <d v="2023-08-14T08:22:00"/>
  </r>
  <r>
    <s v="MARS_SED_2023_5min_Ext_230814-084358.jpg"/>
    <n v="3.8449659999999997E-2"/>
    <n v="5"/>
    <n v="2023"/>
    <x v="3"/>
    <x v="1"/>
    <n v="14"/>
    <n v="8"/>
    <n v="43"/>
    <n v="58"/>
    <d v="2023-08-14T08:43:00"/>
  </r>
  <r>
    <s v="MARS_SED_2023_5min_Ext_230814-090530.jpg"/>
    <n v="2.4971927000000001E-2"/>
    <n v="5"/>
    <n v="2023"/>
    <x v="3"/>
    <x v="1"/>
    <n v="14"/>
    <n v="9"/>
    <n v="5"/>
    <n v="30"/>
    <d v="2023-08-14T09:05:00"/>
  </r>
  <r>
    <s v="MARS_SED_2023_5min_Ext_230814-092656.jpg"/>
    <n v="3.1061490000000001E-2"/>
    <n v="5"/>
    <n v="2023"/>
    <x v="3"/>
    <x v="1"/>
    <n v="14"/>
    <n v="9"/>
    <n v="26"/>
    <n v="56"/>
    <d v="2023-08-14T09:26:00"/>
  </r>
  <r>
    <s v="MARS_SED_2023_5min_Ext_230814-094841.jpg"/>
    <n v="4.7602897999999998E-2"/>
    <n v="5"/>
    <n v="2023"/>
    <x v="3"/>
    <x v="1"/>
    <n v="14"/>
    <n v="9"/>
    <n v="48"/>
    <n v="41"/>
    <d v="2023-08-14T09:48:00"/>
  </r>
  <r>
    <s v="MARS_SED_2023_5min_Ext_230814-101013.jpg"/>
    <n v="3.1908401000000003E-2"/>
    <n v="5"/>
    <n v="2023"/>
    <x v="3"/>
    <x v="1"/>
    <n v="14"/>
    <n v="10"/>
    <n v="10"/>
    <n v="13"/>
    <d v="2023-08-14T10:10:00"/>
  </r>
  <r>
    <s v="MARS_SED_2023_5min_Ext_230814-103154.jpg"/>
    <n v="3.1528705999999997E-2"/>
    <n v="5"/>
    <n v="2023"/>
    <x v="3"/>
    <x v="1"/>
    <n v="14"/>
    <n v="10"/>
    <n v="31"/>
    <n v="54"/>
    <d v="2023-08-14T10:31:00"/>
  </r>
  <r>
    <s v="MARS_SED_2023_5min_Ext_230814-105313.jpg"/>
    <n v="3.1991828E-2"/>
    <n v="5"/>
    <n v="2023"/>
    <x v="3"/>
    <x v="1"/>
    <n v="14"/>
    <n v="10"/>
    <n v="53"/>
    <n v="13"/>
    <d v="2023-08-14T10:53:00"/>
  </r>
  <r>
    <s v="MARS_SED_2023_5min_Ext_230814-111458.jpg"/>
    <n v="5.5567217000000002E-2"/>
    <n v="5"/>
    <n v="2023"/>
    <x v="3"/>
    <x v="1"/>
    <n v="14"/>
    <n v="11"/>
    <n v="14"/>
    <n v="58"/>
    <d v="2023-08-14T11:14:00"/>
  </r>
  <r>
    <s v="MARS_SED_2023_5min_Ext_230814-113634.jpg"/>
    <n v="9.1730064E-2"/>
    <n v="5"/>
    <n v="2023"/>
    <x v="3"/>
    <x v="1"/>
    <n v="14"/>
    <n v="11"/>
    <n v="36"/>
    <n v="34"/>
    <d v="2023-08-14T11:36:00"/>
  </r>
  <r>
    <s v="MARS_SED_2023_5min_Ext_230814-115750.jpg"/>
    <n v="0.120145955"/>
    <n v="5"/>
    <n v="2023"/>
    <x v="3"/>
    <x v="1"/>
    <n v="14"/>
    <n v="11"/>
    <n v="57"/>
    <n v="50"/>
    <d v="2023-08-14T11:57:00"/>
  </r>
  <r>
    <s v="MARS_SED_2023_5min_Ext_230814-124049.jpg"/>
    <n v="1.387474731"/>
    <n v="5"/>
    <n v="2023"/>
    <x v="3"/>
    <x v="1"/>
    <n v="14"/>
    <n v="12"/>
    <n v="40"/>
    <n v="49"/>
    <d v="2023-08-14T12:40:00"/>
  </r>
  <r>
    <s v="MARS_SED_2023_5min_Ext_230814-130233.jpg"/>
    <n v="1.650299035"/>
    <n v="5"/>
    <n v="2023"/>
    <x v="3"/>
    <x v="1"/>
    <n v="14"/>
    <n v="13"/>
    <n v="2"/>
    <n v="33"/>
    <d v="2023-08-14T13:02:00"/>
  </r>
  <r>
    <s v="MARS_SED_2023_5min_Ext_230814-132403.jpg"/>
    <n v="1.3088871070000001"/>
    <n v="5"/>
    <n v="2023"/>
    <x v="3"/>
    <x v="1"/>
    <n v="14"/>
    <n v="13"/>
    <n v="24"/>
    <n v="3"/>
    <d v="2023-08-14T13:24:00"/>
  </r>
  <r>
    <s v="MARS_SED_2023_5min_Ext_230814-134523.jpg"/>
    <n v="0.264086404"/>
    <n v="5"/>
    <n v="2023"/>
    <x v="3"/>
    <x v="1"/>
    <n v="14"/>
    <n v="13"/>
    <n v="45"/>
    <n v="23"/>
    <d v="2023-08-14T13:45:00"/>
  </r>
  <r>
    <s v="MARS_SED_2023_5min_Ext_230814-140728.jpg"/>
    <n v="1.090834469"/>
    <n v="5"/>
    <n v="2023"/>
    <x v="3"/>
    <x v="1"/>
    <n v="14"/>
    <n v="14"/>
    <n v="7"/>
    <n v="28"/>
    <d v="2023-08-14T14:07:00"/>
  </r>
  <r>
    <s v="MARS_SED_2023_5min_Ext_230814-142849.jpg"/>
    <n v="0.183597591"/>
    <n v="5"/>
    <n v="2023"/>
    <x v="3"/>
    <x v="1"/>
    <n v="14"/>
    <n v="14"/>
    <n v="28"/>
    <n v="49"/>
    <d v="2023-08-14T14:28:00"/>
  </r>
  <r>
    <s v="MARS_SED_2023_5min_Ext_230814-145034.jpg"/>
    <n v="0.82901515800000003"/>
    <n v="5"/>
    <n v="2023"/>
    <x v="3"/>
    <x v="1"/>
    <n v="14"/>
    <n v="14"/>
    <n v="50"/>
    <n v="34"/>
    <d v="2023-08-14T14:50:00"/>
  </r>
  <r>
    <s v="MARS_SED_2023_5min_Ext_230814-151153.jpg"/>
    <n v="1.2177268939999999"/>
    <n v="5"/>
    <n v="2023"/>
    <x v="3"/>
    <x v="1"/>
    <n v="14"/>
    <n v="15"/>
    <n v="11"/>
    <n v="53"/>
    <d v="2023-08-14T15:11:00"/>
  </r>
  <r>
    <s v="MARS_SED_2023_5min_Ext_230814-153312.jpg"/>
    <n v="1.28854599"/>
    <n v="5"/>
    <n v="2023"/>
    <x v="3"/>
    <x v="1"/>
    <n v="14"/>
    <n v="15"/>
    <n v="33"/>
    <n v="12"/>
    <d v="2023-08-14T15:33:00"/>
  </r>
  <r>
    <s v="MARS_SED_2023_5min_Ext_230814-155443.jpg"/>
    <n v="0.98039270099999998"/>
    <n v="5"/>
    <n v="2023"/>
    <x v="3"/>
    <x v="1"/>
    <n v="14"/>
    <n v="15"/>
    <n v="54"/>
    <n v="43"/>
    <d v="2023-08-14T15:54:00"/>
  </r>
  <r>
    <s v="MARS_SED_2023_5min_Ext_230814-161600.jpg"/>
    <n v="8.6902361999999997E-2"/>
    <n v="5"/>
    <n v="2023"/>
    <x v="3"/>
    <x v="1"/>
    <n v="14"/>
    <n v="16"/>
    <n v="16"/>
    <n v="0"/>
    <d v="2023-08-14T16:16:00"/>
  </r>
  <r>
    <s v="MARS_SED_2023_5min_Ext_230814-163740.jpg"/>
    <n v="4.4291767000000003E-2"/>
    <n v="5"/>
    <n v="2023"/>
    <x v="3"/>
    <x v="1"/>
    <n v="14"/>
    <n v="16"/>
    <n v="37"/>
    <n v="40"/>
    <d v="2023-08-14T16:37:00"/>
  </r>
  <r>
    <s v="MARS_SED_2023_5min_Ext_230814-165901.jpg"/>
    <n v="4.3581171000000002E-2"/>
    <n v="5"/>
    <n v="2023"/>
    <x v="3"/>
    <x v="1"/>
    <n v="14"/>
    <n v="16"/>
    <n v="59"/>
    <n v="1"/>
    <d v="2023-08-14T16:59:00"/>
  </r>
  <r>
    <s v="MARS_SED_2023_5min_Ext_230814-172027.jpg"/>
    <n v="6.4638324999999996E-2"/>
    <n v="5"/>
    <n v="2023"/>
    <x v="3"/>
    <x v="1"/>
    <n v="14"/>
    <n v="17"/>
    <n v="20"/>
    <n v="27"/>
    <d v="2023-08-14T17:20:00"/>
  </r>
  <r>
    <s v="MARS_SED_2023_5min_Ext_230814-193603.jpg"/>
    <n v="0.298636026"/>
    <n v="5"/>
    <n v="2023"/>
    <x v="3"/>
    <x v="1"/>
    <n v="14"/>
    <n v="19"/>
    <n v="36"/>
    <n v="3"/>
    <d v="2023-08-14T19:36:00"/>
  </r>
  <r>
    <s v="MARS_SED_2023_5min_Ext_230814-195544.jpg"/>
    <n v="0.51931992299999996"/>
    <n v="5"/>
    <n v="2023"/>
    <x v="3"/>
    <x v="1"/>
    <n v="14"/>
    <n v="19"/>
    <n v="55"/>
    <n v="44"/>
    <d v="2023-08-14T19:55:00"/>
  </r>
  <r>
    <s v="MARS_SED_2023_5min_Ext_230814-201528.jpg"/>
    <n v="0.66832304799999998"/>
    <n v="5"/>
    <n v="2023"/>
    <x v="3"/>
    <x v="1"/>
    <n v="14"/>
    <n v="20"/>
    <n v="15"/>
    <n v="28"/>
    <d v="2023-08-14T20:15:00"/>
  </r>
  <r>
    <s v="MARS_SED_2023_5min_Ext_230814-203507.jpg"/>
    <n v="0.32452688499999999"/>
    <n v="5"/>
    <n v="2023"/>
    <x v="3"/>
    <x v="1"/>
    <n v="14"/>
    <n v="20"/>
    <n v="35"/>
    <n v="7"/>
    <d v="2023-08-14T20:35:00"/>
  </r>
  <r>
    <s v="MARS_SED_2023_5min_Ext_230814-205448.jpg"/>
    <n v="7.9692555999999998E-2"/>
    <n v="5"/>
    <n v="2023"/>
    <x v="3"/>
    <x v="1"/>
    <n v="14"/>
    <n v="20"/>
    <n v="54"/>
    <n v="48"/>
    <d v="2023-08-14T20:54:00"/>
  </r>
  <r>
    <s v="MARS_SED_2023_5min_Ext_230814-211425.jpg"/>
    <n v="0.34730592199999999"/>
    <n v="5"/>
    <n v="2023"/>
    <x v="3"/>
    <x v="1"/>
    <n v="14"/>
    <n v="21"/>
    <n v="14"/>
    <n v="25"/>
    <d v="2023-08-14T21:14:00"/>
  </r>
  <r>
    <s v="MARS_SED_2023_5min_Ext_230814-213402.jpg"/>
    <n v="0.99939334300000005"/>
    <n v="5"/>
    <n v="2023"/>
    <x v="3"/>
    <x v="1"/>
    <n v="14"/>
    <n v="21"/>
    <n v="34"/>
    <n v="2"/>
    <d v="2023-08-14T21:34:00"/>
  </r>
  <r>
    <s v="MARS_SED_2023_5min_Ext_230814-215340.jpg"/>
    <n v="0.428969614"/>
    <n v="5"/>
    <n v="2023"/>
    <x v="3"/>
    <x v="1"/>
    <n v="14"/>
    <n v="21"/>
    <n v="53"/>
    <n v="40"/>
    <d v="2023-08-14T21:53:00"/>
  </r>
  <r>
    <s v="MARS_SED_2023_5min_Ext_230814-221318.jpg"/>
    <n v="8.6176696999999997E-2"/>
    <n v="5"/>
    <n v="2023"/>
    <x v="3"/>
    <x v="1"/>
    <n v="14"/>
    <n v="22"/>
    <n v="13"/>
    <n v="18"/>
    <d v="2023-08-14T22:13:00"/>
  </r>
  <r>
    <s v="MARS_SED_2023_5min_Ext_230814-223300.jpg"/>
    <n v="0.82230257900000003"/>
    <n v="5"/>
    <n v="2023"/>
    <x v="3"/>
    <x v="1"/>
    <n v="14"/>
    <n v="22"/>
    <n v="33"/>
    <n v="0"/>
    <d v="2023-08-14T22:33:00"/>
  </r>
  <r>
    <s v="MARS_SED_2023_5min_Ext_230814-225238.jpg"/>
    <n v="0.45873876299999999"/>
    <n v="5"/>
    <n v="2023"/>
    <x v="3"/>
    <x v="1"/>
    <n v="14"/>
    <n v="22"/>
    <n v="52"/>
    <n v="38"/>
    <d v="2023-08-14T22:52:00"/>
  </r>
  <r>
    <s v="MARS_SED_2023_5min_Ext_230814-231215.jpg"/>
    <n v="0.97713123700000004"/>
    <n v="5"/>
    <n v="2023"/>
    <x v="3"/>
    <x v="1"/>
    <n v="14"/>
    <n v="23"/>
    <n v="12"/>
    <n v="15"/>
    <d v="2023-08-14T23:12:00"/>
  </r>
  <r>
    <s v="MARS_SED_2023_5min_Ext_230814-233154.jpg"/>
    <n v="0.34897675900000003"/>
    <n v="5"/>
    <n v="2023"/>
    <x v="3"/>
    <x v="1"/>
    <n v="14"/>
    <n v="23"/>
    <n v="31"/>
    <n v="54"/>
    <d v="2023-08-14T23:31:00"/>
  </r>
  <r>
    <s v="MARS_SED_2023_5min_Ext_230814-235131.jpg"/>
    <n v="0.82625818399999995"/>
    <n v="5"/>
    <n v="2023"/>
    <x v="3"/>
    <x v="1"/>
    <n v="14"/>
    <n v="23"/>
    <n v="51"/>
    <n v="31"/>
    <d v="2023-08-14T23:51:00"/>
  </r>
  <r>
    <s v="MARS_SED_2023_5min_Ext_230815-001112.jpg"/>
    <n v="1.0328281930000001"/>
    <n v="5"/>
    <n v="2023"/>
    <x v="3"/>
    <x v="1"/>
    <n v="15"/>
    <n v="0"/>
    <n v="11"/>
    <n v="12"/>
    <d v="2023-08-15T00:11:00"/>
  </r>
  <r>
    <s v="MARS_SED_2023_5min_Ext_230815-003052.jpg"/>
    <n v="1.0282496569999999"/>
    <n v="5"/>
    <n v="2023"/>
    <x v="3"/>
    <x v="1"/>
    <n v="15"/>
    <n v="0"/>
    <n v="30"/>
    <n v="52"/>
    <d v="2023-08-15T00:30:00"/>
  </r>
  <r>
    <s v="MARS_SED_2023_5min_Ext_230815-005034.jpg"/>
    <n v="0.86515345700000001"/>
    <n v="5"/>
    <n v="2023"/>
    <x v="3"/>
    <x v="1"/>
    <n v="15"/>
    <n v="0"/>
    <n v="50"/>
    <n v="34"/>
    <d v="2023-08-15T00:50:00"/>
  </r>
  <r>
    <s v="MARS_SED_2023_5min_Ext_230815-011012.jpg"/>
    <n v="0.96526539"/>
    <n v="5"/>
    <n v="2023"/>
    <x v="3"/>
    <x v="1"/>
    <n v="15"/>
    <n v="1"/>
    <n v="10"/>
    <n v="12"/>
    <d v="2023-08-15T01:10:00"/>
  </r>
  <r>
    <s v="MARS_SED_2023_5min_Ext_230815-012953.jpg"/>
    <n v="1.2615437140000001"/>
    <n v="5"/>
    <n v="2023"/>
    <x v="3"/>
    <x v="1"/>
    <n v="15"/>
    <n v="1"/>
    <n v="29"/>
    <n v="53"/>
    <d v="2023-08-15T01:29:00"/>
  </r>
  <r>
    <s v="MARS_SED_2023_5min_Ext_230815-014934.jpg"/>
    <n v="0.42173433700000001"/>
    <n v="5"/>
    <n v="2023"/>
    <x v="3"/>
    <x v="1"/>
    <n v="15"/>
    <n v="1"/>
    <n v="49"/>
    <n v="34"/>
    <d v="2023-08-15T01:49:00"/>
  </r>
  <r>
    <s v="MARS_SED_2023_5min_Ext_230815-020911.jpg"/>
    <n v="0.180690402"/>
    <n v="5"/>
    <n v="2023"/>
    <x v="3"/>
    <x v="1"/>
    <n v="15"/>
    <n v="2"/>
    <n v="9"/>
    <n v="11"/>
    <d v="2023-08-15T02:09:00"/>
  </r>
  <r>
    <s v="MARS_SED_2023_5min_Ext_230815-022913.jpg"/>
    <n v="0.52400323800000004"/>
    <n v="5"/>
    <n v="2023"/>
    <x v="3"/>
    <x v="1"/>
    <n v="15"/>
    <n v="2"/>
    <n v="29"/>
    <n v="13"/>
    <d v="2023-08-15T02:29:00"/>
  </r>
  <r>
    <s v="MARS_SED_2023_5min_Ext_230815-024854.jpg"/>
    <n v="0.796760829"/>
    <n v="5"/>
    <n v="2023"/>
    <x v="3"/>
    <x v="1"/>
    <n v="15"/>
    <n v="2"/>
    <n v="48"/>
    <n v="54"/>
    <d v="2023-08-15T02:48:00"/>
  </r>
  <r>
    <s v="MARS_SED_2023_5min_Ext_230815-030833.jpg"/>
    <n v="0.48954686400000003"/>
    <n v="5"/>
    <n v="2023"/>
    <x v="3"/>
    <x v="1"/>
    <n v="15"/>
    <n v="3"/>
    <n v="8"/>
    <n v="33"/>
    <d v="2023-08-15T03:08:00"/>
  </r>
  <r>
    <s v="MARS_SED_2023_5min_Ext_230815-032814.jpg"/>
    <n v="7.2407364000000002E-2"/>
    <n v="5"/>
    <n v="2023"/>
    <x v="3"/>
    <x v="1"/>
    <n v="15"/>
    <n v="3"/>
    <n v="28"/>
    <n v="14"/>
    <d v="2023-08-15T03:28:00"/>
  </r>
  <r>
    <s v="MARS_SED_2023_5min_Ext_230815-034754.jpg"/>
    <n v="7.3782114999999995E-2"/>
    <n v="5"/>
    <n v="2023"/>
    <x v="3"/>
    <x v="1"/>
    <n v="15"/>
    <n v="3"/>
    <n v="47"/>
    <n v="54"/>
    <d v="2023-08-15T03:47:00"/>
  </r>
  <r>
    <s v="MARS_SED_2023_5min_Ext_230815-040732.jpg"/>
    <n v="0.209850336"/>
    <n v="5"/>
    <n v="2023"/>
    <x v="3"/>
    <x v="1"/>
    <n v="15"/>
    <n v="4"/>
    <n v="7"/>
    <n v="32"/>
    <d v="2023-08-15T04:07:00"/>
  </r>
  <r>
    <s v="MARS_SED_2023_5min_Ext_230815-042712.jpg"/>
    <n v="1.153335824"/>
    <n v="5"/>
    <n v="2023"/>
    <x v="3"/>
    <x v="1"/>
    <n v="15"/>
    <n v="4"/>
    <n v="27"/>
    <n v="12"/>
    <d v="2023-08-15T04:27:00"/>
  </r>
  <r>
    <s v="MARS_SED_2023_5min_Ext_230815-044650.jpg"/>
    <n v="3.8685724999999997E-2"/>
    <n v="5"/>
    <n v="2023"/>
    <x v="3"/>
    <x v="1"/>
    <n v="15"/>
    <n v="4"/>
    <n v="46"/>
    <n v="50"/>
    <d v="2023-08-15T04:46:00"/>
  </r>
  <r>
    <s v="MARS_SED_2023_5min_Ext_230815-050629.jpg"/>
    <n v="0.82653635199999997"/>
    <n v="5"/>
    <n v="2023"/>
    <x v="3"/>
    <x v="1"/>
    <n v="15"/>
    <n v="5"/>
    <n v="6"/>
    <n v="29"/>
    <d v="2023-08-15T05:06:00"/>
  </r>
  <r>
    <s v="MARS_SED_2023_5min_Ext_230815-052610.jpg"/>
    <n v="0.20537385799999999"/>
    <n v="5"/>
    <n v="2023"/>
    <x v="3"/>
    <x v="1"/>
    <n v="15"/>
    <n v="5"/>
    <n v="26"/>
    <n v="10"/>
    <d v="2023-08-15T05:26:00"/>
  </r>
  <r>
    <s v="MARS_SED_2023_5min_Ext_230815-054552.jpg"/>
    <n v="4.0644134999999998E-2"/>
    <n v="5"/>
    <n v="2023"/>
    <x v="3"/>
    <x v="1"/>
    <n v="15"/>
    <n v="5"/>
    <n v="45"/>
    <n v="52"/>
    <d v="2023-08-15T05:45:00"/>
  </r>
  <r>
    <s v="MARS_SED_2023_5min_Ext_230815-060531.jpg"/>
    <n v="0.22927950799999999"/>
    <n v="5"/>
    <n v="2023"/>
    <x v="3"/>
    <x v="1"/>
    <n v="15"/>
    <n v="6"/>
    <n v="5"/>
    <n v="31"/>
    <d v="2023-08-15T06:05:00"/>
  </r>
  <r>
    <s v="MARS_SED_2023_5min_Ext_230815-062513.jpg"/>
    <n v="0.46869964800000002"/>
    <n v="5"/>
    <n v="2023"/>
    <x v="3"/>
    <x v="1"/>
    <n v="15"/>
    <n v="6"/>
    <n v="25"/>
    <n v="13"/>
    <d v="2023-08-15T06:25:00"/>
  </r>
  <r>
    <s v="MARS_SED_2023_5min_Ext_230815-064455.jpg"/>
    <n v="0.80584268599999997"/>
    <n v="5"/>
    <n v="2023"/>
    <x v="3"/>
    <x v="1"/>
    <n v="15"/>
    <n v="6"/>
    <n v="44"/>
    <n v="55"/>
    <d v="2023-08-15T06:44:00"/>
  </r>
  <r>
    <s v="MARS_SED_2023_5min_Ext_230815-074402.jpg"/>
    <n v="0.26904334000000002"/>
    <n v="5"/>
    <n v="2023"/>
    <x v="3"/>
    <x v="1"/>
    <n v="15"/>
    <n v="7"/>
    <n v="44"/>
    <n v="2"/>
    <d v="2023-08-15T07:44:00"/>
  </r>
  <r>
    <s v="MARS_SED_2023_5min_Ext_230815-082319.jpg"/>
    <n v="0.34238524599999998"/>
    <n v="5"/>
    <n v="2023"/>
    <x v="3"/>
    <x v="1"/>
    <n v="15"/>
    <n v="8"/>
    <n v="23"/>
    <n v="19"/>
    <d v="2023-08-15T08:23:00"/>
  </r>
  <r>
    <s v="MARS_SED_2023_5min_Ext_230815-084301.jpg"/>
    <n v="1.0963213380000001"/>
    <n v="5"/>
    <n v="2023"/>
    <x v="3"/>
    <x v="1"/>
    <n v="15"/>
    <n v="8"/>
    <n v="43"/>
    <n v="1"/>
    <d v="2023-08-15T08:43:00"/>
  </r>
  <r>
    <s v="MARS_SED_2023_5min_Ext_230815-090246.jpg"/>
    <n v="0.15721336"/>
    <n v="5"/>
    <n v="2023"/>
    <x v="3"/>
    <x v="1"/>
    <n v="15"/>
    <n v="9"/>
    <n v="2"/>
    <n v="46"/>
    <d v="2023-08-15T09:02:00"/>
  </r>
  <r>
    <s v="MARS_SED_2023_5min_Ext_230815-092229.jpg"/>
    <n v="0.38791815299999999"/>
    <n v="5"/>
    <n v="2023"/>
    <x v="3"/>
    <x v="1"/>
    <n v="15"/>
    <n v="9"/>
    <n v="22"/>
    <n v="29"/>
    <d v="2023-08-15T09:22:00"/>
  </r>
  <r>
    <s v="MARS_SED_2023_5min_Ext_230815-094221.jpg"/>
    <n v="0.65624527300000002"/>
    <n v="5"/>
    <n v="2023"/>
    <x v="3"/>
    <x v="1"/>
    <n v="15"/>
    <n v="9"/>
    <n v="42"/>
    <n v="21"/>
    <d v="2023-08-15T09:42:00"/>
  </r>
  <r>
    <s v="MARS_SED_2023_5min_Ext_230815-100202.jpg"/>
    <n v="7.6177975999999994E-2"/>
    <n v="5"/>
    <n v="2023"/>
    <x v="3"/>
    <x v="1"/>
    <n v="15"/>
    <n v="10"/>
    <n v="2"/>
    <n v="2"/>
    <d v="2023-08-15T10:02:00"/>
  </r>
  <r>
    <s v="MARS_SED_2023_5min_Ext_230815-102146.jpg"/>
    <n v="9.0194437000000002E-2"/>
    <n v="5"/>
    <n v="2023"/>
    <x v="3"/>
    <x v="1"/>
    <n v="15"/>
    <n v="10"/>
    <n v="21"/>
    <n v="46"/>
    <d v="2023-08-15T10:21:00"/>
  </r>
  <r>
    <s v="MARS_SED_2023_5min_Ext_230815-104129.jpg"/>
    <n v="0.24646516299999999"/>
    <n v="5"/>
    <n v="2023"/>
    <x v="3"/>
    <x v="1"/>
    <n v="15"/>
    <n v="10"/>
    <n v="41"/>
    <n v="29"/>
    <d v="2023-08-15T10:41:00"/>
  </r>
  <r>
    <s v="MARS_SED_2023_5min_Ext_230815-110112.jpg"/>
    <n v="0.520088365"/>
    <n v="5"/>
    <n v="2023"/>
    <x v="3"/>
    <x v="1"/>
    <n v="15"/>
    <n v="11"/>
    <n v="1"/>
    <n v="12"/>
    <d v="2023-08-15T11:01:00"/>
  </r>
  <r>
    <s v="MARS_SED_2023_5min_Ext_230815-114042.jpg"/>
    <n v="1.010647482"/>
    <n v="5"/>
    <n v="2023"/>
    <x v="3"/>
    <x v="1"/>
    <n v="15"/>
    <n v="11"/>
    <n v="40"/>
    <n v="42"/>
    <d v="2023-08-15T11:40:00"/>
  </r>
  <r>
    <s v="MARS_SED_2023_5min_Ext_230815-120020.jpg"/>
    <n v="0.26990085200000002"/>
    <n v="5"/>
    <n v="2023"/>
    <x v="3"/>
    <x v="1"/>
    <n v="15"/>
    <n v="12"/>
    <n v="0"/>
    <n v="20"/>
    <d v="2023-08-15T12:00:00"/>
  </r>
  <r>
    <s v="MARS_SED_2023_5min_Ext_230815-122001.jpg"/>
    <n v="1.1335334210000001"/>
    <n v="5"/>
    <n v="2023"/>
    <x v="3"/>
    <x v="1"/>
    <n v="15"/>
    <n v="12"/>
    <n v="20"/>
    <n v="1"/>
    <d v="2023-08-15T12:20:00"/>
  </r>
  <r>
    <s v="MARS_SED_2023_5min_Ext_230815-123941.jpg"/>
    <n v="0.91953076300000003"/>
    <n v="5"/>
    <n v="2023"/>
    <x v="3"/>
    <x v="1"/>
    <n v="15"/>
    <n v="12"/>
    <n v="39"/>
    <n v="41"/>
    <d v="2023-08-15T12:39:00"/>
  </r>
  <r>
    <s v="MARS_SED_2023_5min_Ext_230815-125930.jpg"/>
    <n v="0.96982968700000005"/>
    <n v="5"/>
    <n v="2023"/>
    <x v="3"/>
    <x v="1"/>
    <n v="15"/>
    <n v="12"/>
    <n v="59"/>
    <n v="30"/>
    <d v="2023-08-15T12:59:00"/>
  </r>
  <r>
    <s v="MARS_SED_2023_5min_Ext_230815-131915.jpg"/>
    <n v="1.073303007"/>
    <n v="5"/>
    <n v="2023"/>
    <x v="3"/>
    <x v="1"/>
    <n v="15"/>
    <n v="13"/>
    <n v="19"/>
    <n v="15"/>
    <d v="2023-08-15T13:19:00"/>
  </r>
  <r>
    <s v="MARS_SED_2023_5min_Ext_230815-133900.jpg"/>
    <n v="0.97727446799999995"/>
    <n v="5"/>
    <n v="2023"/>
    <x v="3"/>
    <x v="1"/>
    <n v="15"/>
    <n v="13"/>
    <n v="39"/>
    <n v="0"/>
    <d v="2023-08-15T13:39:00"/>
  </r>
  <r>
    <s v="MARS_SED_2023_5min_Ext_230815-135853.jpg"/>
    <n v="0.83565643599999995"/>
    <n v="5"/>
    <n v="2023"/>
    <x v="3"/>
    <x v="1"/>
    <n v="15"/>
    <n v="13"/>
    <n v="58"/>
    <n v="53"/>
    <d v="2023-08-15T13:58:00"/>
  </r>
  <r>
    <s v="MARS_SED_2023_5min_Ext_230815-141837.jpg"/>
    <n v="1.115595608"/>
    <n v="5"/>
    <n v="2023"/>
    <x v="3"/>
    <x v="1"/>
    <n v="15"/>
    <n v="14"/>
    <n v="18"/>
    <n v="37"/>
    <d v="2023-08-15T14:18:00"/>
  </r>
  <r>
    <s v="MARS_SED_2023_5min_Ext_230815-143821.jpg"/>
    <n v="0.88858035199999996"/>
    <n v="5"/>
    <n v="2023"/>
    <x v="3"/>
    <x v="1"/>
    <n v="15"/>
    <n v="14"/>
    <n v="38"/>
    <n v="21"/>
    <d v="2023-08-15T14:38:00"/>
  </r>
  <r>
    <s v="MARS_SED_2023_5min_Ext_230815-145803.jpg"/>
    <n v="0.77545086699999999"/>
    <n v="5"/>
    <n v="2023"/>
    <x v="3"/>
    <x v="1"/>
    <n v="15"/>
    <n v="14"/>
    <n v="58"/>
    <n v="3"/>
    <d v="2023-08-15T14:58:00"/>
  </r>
  <r>
    <s v="MARS_SED_2023_5min_Ext_230815-151757.jpg"/>
    <n v="0.96068577399999999"/>
    <n v="5"/>
    <n v="2023"/>
    <x v="3"/>
    <x v="1"/>
    <n v="15"/>
    <n v="15"/>
    <n v="17"/>
    <n v="57"/>
    <d v="2023-08-15T15:17:00"/>
  </r>
  <r>
    <s v="MARS_SED_2023_5min_Ext_230815-153740.jpg"/>
    <n v="1.0278617539999999"/>
    <n v="5"/>
    <n v="2023"/>
    <x v="3"/>
    <x v="1"/>
    <n v="15"/>
    <n v="15"/>
    <n v="37"/>
    <n v="40"/>
    <d v="2023-08-15T15:37:00"/>
  </r>
  <r>
    <s v="MARS_SED_2023_5min_Ext_230815-155720.jpg"/>
    <n v="0.59090136299999996"/>
    <n v="5"/>
    <n v="2023"/>
    <x v="3"/>
    <x v="1"/>
    <n v="15"/>
    <n v="15"/>
    <n v="57"/>
    <n v="20"/>
    <d v="2023-08-15T15:57:00"/>
  </r>
  <r>
    <s v="MARS_SED_2023_5min_Ext_230815-161702.jpg"/>
    <n v="1.12230853"/>
    <n v="5"/>
    <n v="2023"/>
    <x v="3"/>
    <x v="1"/>
    <n v="15"/>
    <n v="16"/>
    <n v="17"/>
    <n v="2"/>
    <d v="2023-08-15T16:17:00"/>
  </r>
  <r>
    <s v="MARS_SED_2023_5min_Ext_230815-163653.jpg"/>
    <n v="1.1343710849999999"/>
    <n v="5"/>
    <n v="2023"/>
    <x v="3"/>
    <x v="1"/>
    <n v="15"/>
    <n v="16"/>
    <n v="36"/>
    <n v="53"/>
    <d v="2023-08-15T16:36:00"/>
  </r>
  <r>
    <s v="MARS_SED_2023_5min_Ext_230815-165641.jpg"/>
    <n v="0.53996727799999999"/>
    <n v="5"/>
    <n v="2023"/>
    <x v="3"/>
    <x v="1"/>
    <n v="15"/>
    <n v="16"/>
    <n v="56"/>
    <n v="41"/>
    <d v="2023-08-15T16:56:00"/>
  </r>
  <r>
    <s v="MARS_SED_2023_5min_Ext_230815-171621.jpg"/>
    <n v="0.48183520299999999"/>
    <n v="5"/>
    <n v="2023"/>
    <x v="3"/>
    <x v="1"/>
    <n v="15"/>
    <n v="17"/>
    <n v="16"/>
    <n v="21"/>
    <d v="2023-08-15T17:16:00"/>
  </r>
  <r>
    <s v="MARS_SED_2023_5min_Ext_230815-173603.jpg"/>
    <n v="1.0455300729999999"/>
    <n v="5"/>
    <n v="2023"/>
    <x v="3"/>
    <x v="1"/>
    <n v="15"/>
    <n v="17"/>
    <n v="36"/>
    <n v="3"/>
    <d v="2023-08-15T17:36:00"/>
  </r>
  <r>
    <s v="MARS_SED_2023_5min_Ext_230815-175548.jpg"/>
    <n v="8.2979562000000007E-2"/>
    <n v="5"/>
    <n v="2023"/>
    <x v="3"/>
    <x v="1"/>
    <n v="15"/>
    <n v="17"/>
    <n v="55"/>
    <n v="48"/>
    <d v="2023-08-15T17:55:00"/>
  </r>
  <r>
    <s v="MARS_SED_2023_5min_Ext_230815-181535.jpg"/>
    <n v="2.9989119999999998E-3"/>
    <n v="5"/>
    <n v="2023"/>
    <x v="3"/>
    <x v="1"/>
    <n v="15"/>
    <n v="18"/>
    <n v="15"/>
    <n v="35"/>
    <d v="2023-08-15T18:15:00"/>
  </r>
  <r>
    <s v="MARS_SED_2023_5min_Ext_230815-183521.jpg"/>
    <n v="0.18271837299999999"/>
    <n v="5"/>
    <n v="2023"/>
    <x v="3"/>
    <x v="1"/>
    <n v="15"/>
    <n v="18"/>
    <n v="35"/>
    <n v="21"/>
    <d v="2023-08-15T18:35:00"/>
  </r>
  <r>
    <s v="MARS_SED_2023_5min_Ext_230815-185502.jpg"/>
    <n v="0.11038403400000001"/>
    <n v="5"/>
    <n v="2023"/>
    <x v="3"/>
    <x v="1"/>
    <n v="15"/>
    <n v="18"/>
    <n v="55"/>
    <n v="2"/>
    <d v="2023-08-15T18:55:00"/>
  </r>
  <r>
    <s v="MARS_SED_2023_5min_Ext_230815-191617.jpg"/>
    <n v="2.5955163999999999E-2"/>
    <n v="5"/>
    <n v="2023"/>
    <x v="3"/>
    <x v="1"/>
    <n v="15"/>
    <n v="19"/>
    <n v="16"/>
    <n v="17"/>
    <d v="2023-08-15T19:16:00"/>
  </r>
  <r>
    <s v="MARS_SED_2023_5min_Ext_230815-193601.jpg"/>
    <n v="2.811727E-2"/>
    <n v="5"/>
    <n v="2023"/>
    <x v="3"/>
    <x v="1"/>
    <n v="15"/>
    <n v="19"/>
    <n v="36"/>
    <n v="1"/>
    <d v="2023-08-15T19:36:00"/>
  </r>
  <r>
    <s v="MARS_SED_2023_5min_Ext_230815-195559.jpg"/>
    <n v="0.116720869"/>
    <n v="5"/>
    <n v="2023"/>
    <x v="3"/>
    <x v="1"/>
    <n v="15"/>
    <n v="19"/>
    <n v="55"/>
    <n v="59"/>
    <d v="2023-08-15T19:55:00"/>
  </r>
  <r>
    <s v="MARS_SED_2023_5min_Ext_230815-201548.jpg"/>
    <n v="0.104421017"/>
    <n v="5"/>
    <n v="2023"/>
    <x v="3"/>
    <x v="1"/>
    <n v="15"/>
    <n v="20"/>
    <n v="15"/>
    <n v="48"/>
    <d v="2023-08-15T20:15:00"/>
  </r>
  <r>
    <s v="MARS_SED_2023_5min_Ext_230815-203534.jpg"/>
    <n v="0.101365793"/>
    <n v="5"/>
    <n v="2023"/>
    <x v="3"/>
    <x v="1"/>
    <n v="15"/>
    <n v="20"/>
    <n v="35"/>
    <n v="34"/>
    <d v="2023-08-15T20:35:00"/>
  </r>
  <r>
    <s v="MARS_SED_2023_5min_Ext_230815-205521.jpg"/>
    <n v="0.113220692"/>
    <n v="5"/>
    <n v="2023"/>
    <x v="3"/>
    <x v="1"/>
    <n v="15"/>
    <n v="20"/>
    <n v="55"/>
    <n v="21"/>
    <d v="2023-08-15T20:55:00"/>
  </r>
  <r>
    <s v="MARS_SED_2023_5min_Ext_230815-211515.jpg"/>
    <n v="0.85582952199999995"/>
    <n v="5"/>
    <n v="2023"/>
    <x v="3"/>
    <x v="1"/>
    <n v="15"/>
    <n v="21"/>
    <n v="15"/>
    <n v="15"/>
    <d v="2023-08-15T21:15:00"/>
  </r>
  <r>
    <s v="MARS_SED_2023_5min_Ext_230815-213500.jpg"/>
    <n v="0.76974172699999999"/>
    <n v="5"/>
    <n v="2023"/>
    <x v="3"/>
    <x v="1"/>
    <n v="15"/>
    <n v="21"/>
    <n v="35"/>
    <n v="0"/>
    <d v="2023-08-15T21:35:00"/>
  </r>
  <r>
    <s v="MARS_SED_2023_5min_Ext_230815-215449.jpg"/>
    <n v="0.134614172"/>
    <n v="5"/>
    <n v="2023"/>
    <x v="3"/>
    <x v="1"/>
    <n v="15"/>
    <n v="21"/>
    <n v="54"/>
    <n v="49"/>
    <d v="2023-08-15T21:54:00"/>
  </r>
  <r>
    <s v="MARS_SED_2023_5min_Ext_230815-221432.jpg"/>
    <n v="0.42265236099999998"/>
    <n v="5"/>
    <n v="2023"/>
    <x v="3"/>
    <x v="1"/>
    <n v="15"/>
    <n v="22"/>
    <n v="14"/>
    <n v="32"/>
    <d v="2023-08-15T22:14:00"/>
  </r>
  <r>
    <s v="MARS_SED_2023_5min_Ext_230815-223429.jpg"/>
    <n v="0.132798887"/>
    <n v="5"/>
    <n v="2023"/>
    <x v="3"/>
    <x v="1"/>
    <n v="15"/>
    <n v="22"/>
    <n v="34"/>
    <n v="29"/>
    <d v="2023-08-15T22:34:00"/>
  </r>
  <r>
    <s v="MARS_SED_2023_5min_Ext_230815-225415.jpg"/>
    <n v="0.22591059099999999"/>
    <n v="5"/>
    <n v="2023"/>
    <x v="3"/>
    <x v="1"/>
    <n v="15"/>
    <n v="22"/>
    <n v="54"/>
    <n v="15"/>
    <d v="2023-08-15T22:54:00"/>
  </r>
  <r>
    <s v="MARS_SED_2023_5min_Ext_230815-231356.jpg"/>
    <n v="0.61023744999999996"/>
    <n v="5"/>
    <n v="2023"/>
    <x v="3"/>
    <x v="1"/>
    <n v="15"/>
    <n v="23"/>
    <n v="13"/>
    <n v="56"/>
    <d v="2023-08-15T23:13:00"/>
  </r>
  <r>
    <s v="MARS_SED_2023_5min_Ext_230815-233343.jpg"/>
    <n v="0.66070177699999999"/>
    <n v="5"/>
    <n v="2023"/>
    <x v="3"/>
    <x v="1"/>
    <n v="15"/>
    <n v="23"/>
    <n v="33"/>
    <n v="43"/>
    <d v="2023-08-15T23:33:00"/>
  </r>
  <r>
    <s v="MARS_SED_2023_5min_Ext_230815-235332.jpg"/>
    <n v="0.95105329800000005"/>
    <n v="5"/>
    <n v="2023"/>
    <x v="3"/>
    <x v="1"/>
    <n v="15"/>
    <n v="23"/>
    <n v="53"/>
    <n v="32"/>
    <d v="2023-08-15T23:53:00"/>
  </r>
  <r>
    <s v="MARS_SED_2023_5min_Ext_230816-001314.jpg"/>
    <n v="0.88594667100000002"/>
    <n v="5"/>
    <n v="2023"/>
    <x v="3"/>
    <x v="1"/>
    <n v="16"/>
    <n v="0"/>
    <n v="13"/>
    <n v="14"/>
    <d v="2023-08-16T00:13:00"/>
  </r>
  <r>
    <s v="MARS_SED_2023_5min_Ext_230816-003303.jpg"/>
    <n v="1.0458302989999999"/>
    <n v="5"/>
    <n v="2023"/>
    <x v="3"/>
    <x v="1"/>
    <n v="16"/>
    <n v="0"/>
    <n v="33"/>
    <n v="3"/>
    <d v="2023-08-16T00:33:00"/>
  </r>
  <r>
    <s v="MARS_SED_2023_5min_Ext_230816-005255.jpg"/>
    <n v="1.6278560479999999"/>
    <n v="5"/>
    <n v="2023"/>
    <x v="3"/>
    <x v="1"/>
    <n v="16"/>
    <n v="0"/>
    <n v="52"/>
    <n v="55"/>
    <d v="2023-08-16T00:52:00"/>
  </r>
  <r>
    <s v="MARS_SED_2023_5min_Ext_230816-011237.jpg"/>
    <n v="0.35431199499999999"/>
    <n v="5"/>
    <n v="2023"/>
    <x v="3"/>
    <x v="1"/>
    <n v="16"/>
    <n v="1"/>
    <n v="12"/>
    <n v="37"/>
    <d v="2023-08-16T01:12:00"/>
  </r>
  <r>
    <s v="MARS_SED_2023_5min_Ext_230816-013224.jpg"/>
    <n v="1.0266283329999999"/>
    <n v="5"/>
    <n v="2023"/>
    <x v="3"/>
    <x v="1"/>
    <n v="16"/>
    <n v="1"/>
    <n v="32"/>
    <n v="24"/>
    <d v="2023-08-16T01:32:00"/>
  </r>
  <r>
    <s v="MARS_SED_2023_5min_Ext_230816-015205.jpg"/>
    <n v="1.269763744"/>
    <n v="5"/>
    <n v="2023"/>
    <x v="3"/>
    <x v="1"/>
    <n v="16"/>
    <n v="1"/>
    <n v="52"/>
    <n v="5"/>
    <d v="2023-08-16T01:52:00"/>
  </r>
  <r>
    <s v="MARS_SED_2023_5min_Ext_230816-021148.jpg"/>
    <n v="1.1261571349999999"/>
    <n v="5"/>
    <n v="2023"/>
    <x v="3"/>
    <x v="1"/>
    <n v="16"/>
    <n v="2"/>
    <n v="11"/>
    <n v="48"/>
    <d v="2023-08-16T02:11:00"/>
  </r>
  <r>
    <s v="MARS_SED_2023_5min_Ext_230816-023133.jpg"/>
    <n v="0.55758208300000001"/>
    <n v="5"/>
    <n v="2023"/>
    <x v="3"/>
    <x v="1"/>
    <n v="16"/>
    <n v="2"/>
    <n v="31"/>
    <n v="33"/>
    <d v="2023-08-16T02:31:00"/>
  </r>
  <r>
    <s v="MARS_SED_2023_5min_Ext_230816-031057.jpg"/>
    <n v="0.63774337699999994"/>
    <n v="5"/>
    <n v="2023"/>
    <x v="3"/>
    <x v="1"/>
    <n v="16"/>
    <n v="3"/>
    <n v="10"/>
    <n v="57"/>
    <d v="2023-08-16T03:10:00"/>
  </r>
  <r>
    <s v="MARS_SED_2023_5min_Ext_230816-033045.jpg"/>
    <n v="1.679913346"/>
    <n v="5"/>
    <n v="2023"/>
    <x v="3"/>
    <x v="1"/>
    <n v="16"/>
    <n v="3"/>
    <n v="30"/>
    <n v="45"/>
    <d v="2023-08-16T03:30:00"/>
  </r>
  <r>
    <s v="MARS_SED_2023_5min_Ext_230816-035032.jpg"/>
    <n v="1.492461732"/>
    <n v="5"/>
    <n v="2023"/>
    <x v="3"/>
    <x v="1"/>
    <n v="16"/>
    <n v="3"/>
    <n v="50"/>
    <n v="32"/>
    <d v="2023-08-16T03:50:00"/>
  </r>
  <r>
    <s v="MARS_SED_2023_5min_Ext_230816-041015.jpg"/>
    <n v="1.3729329210000001"/>
    <n v="5"/>
    <n v="2023"/>
    <x v="3"/>
    <x v="1"/>
    <n v="16"/>
    <n v="4"/>
    <n v="10"/>
    <n v="15"/>
    <d v="2023-08-16T04:10:00"/>
  </r>
  <r>
    <s v="MARS_SED_2023_5min_Ext_230816-044951.jpg"/>
    <n v="6.5493025999999996E-2"/>
    <n v="5"/>
    <n v="2023"/>
    <x v="3"/>
    <x v="1"/>
    <n v="16"/>
    <n v="4"/>
    <n v="49"/>
    <n v="51"/>
    <d v="2023-08-16T04:49:00"/>
  </r>
  <r>
    <s v="MARS_SED_2023_5min_Ext_230816-050938.jpg"/>
    <n v="0.78089345700000001"/>
    <n v="5"/>
    <n v="2023"/>
    <x v="3"/>
    <x v="1"/>
    <n v="16"/>
    <n v="5"/>
    <n v="9"/>
    <n v="38"/>
    <d v="2023-08-16T05:09:00"/>
  </r>
  <r>
    <s v="MARS_SED_2023_5min_Ext_230816-052923.jpg"/>
    <n v="1.2470615860000001"/>
    <n v="5"/>
    <n v="2023"/>
    <x v="3"/>
    <x v="1"/>
    <n v="16"/>
    <n v="5"/>
    <n v="29"/>
    <n v="23"/>
    <d v="2023-08-16T05:29:00"/>
  </r>
  <r>
    <s v="MARS_SED_2023_5min_Ext_230816-054908.jpg"/>
    <n v="1.085145206"/>
    <n v="5"/>
    <n v="2023"/>
    <x v="3"/>
    <x v="1"/>
    <n v="16"/>
    <n v="5"/>
    <n v="49"/>
    <n v="8"/>
    <d v="2023-08-16T05:49:00"/>
  </r>
  <r>
    <s v="MARS_SED_2023_5min_Ext_230816-060851.jpg"/>
    <n v="4.0378073E-2"/>
    <n v="5"/>
    <n v="2023"/>
    <x v="3"/>
    <x v="1"/>
    <n v="16"/>
    <n v="6"/>
    <n v="8"/>
    <n v="51"/>
    <d v="2023-08-16T06:08:00"/>
  </r>
  <r>
    <s v="MARS_SED_2023_5min_Ext_230816-062839.jpg"/>
    <n v="5.0118234999999997E-2"/>
    <n v="5"/>
    <n v="2023"/>
    <x v="3"/>
    <x v="1"/>
    <n v="16"/>
    <n v="6"/>
    <n v="28"/>
    <n v="39"/>
    <d v="2023-08-16T06:28:00"/>
  </r>
  <r>
    <s v="MARS_SED_2023_5min_Ext_230816-064823.jpg"/>
    <n v="0.12349727000000001"/>
    <n v="5"/>
    <n v="2023"/>
    <x v="3"/>
    <x v="1"/>
    <n v="16"/>
    <n v="6"/>
    <n v="48"/>
    <n v="23"/>
    <d v="2023-08-16T06:48:00"/>
  </r>
  <r>
    <s v="MARS_SED_2023_5min_Ext_230816-070809.jpg"/>
    <n v="1.636500837"/>
    <n v="5"/>
    <n v="2023"/>
    <x v="3"/>
    <x v="1"/>
    <n v="16"/>
    <n v="7"/>
    <n v="8"/>
    <n v="9"/>
    <d v="2023-08-16T07:08:00"/>
  </r>
  <r>
    <s v="MARS_SED_2023_5min_Ext_230816-072759.jpg"/>
    <n v="0.71518354200000001"/>
    <n v="5"/>
    <n v="2023"/>
    <x v="3"/>
    <x v="1"/>
    <n v="16"/>
    <n v="7"/>
    <n v="27"/>
    <n v="59"/>
    <d v="2023-08-16T07:27:00"/>
  </r>
  <r>
    <s v="MARS_SED_2023_5min_Ext_230816-074744.jpg"/>
    <n v="0.79043603200000001"/>
    <n v="5"/>
    <n v="2023"/>
    <x v="3"/>
    <x v="1"/>
    <n v="16"/>
    <n v="7"/>
    <n v="47"/>
    <n v="44"/>
    <d v="2023-08-16T07:47:00"/>
  </r>
  <r>
    <s v="MARS_SED_2023_5min_Ext_230816-080734.jpg"/>
    <n v="1.0132199909999999"/>
    <n v="5"/>
    <n v="2023"/>
    <x v="3"/>
    <x v="1"/>
    <n v="16"/>
    <n v="8"/>
    <n v="7"/>
    <n v="34"/>
    <d v="2023-08-16T08:07:00"/>
  </r>
  <r>
    <s v="MARS_SED_2023_5min_Ext_230816-082718.jpg"/>
    <n v="1.0134590619999999"/>
    <n v="5"/>
    <n v="2023"/>
    <x v="3"/>
    <x v="1"/>
    <n v="16"/>
    <n v="8"/>
    <n v="27"/>
    <n v="18"/>
    <d v="2023-08-16T08:27:00"/>
  </r>
  <r>
    <s v="MARS_SED_2023_5min_Ext_230816-084704.jpg"/>
    <n v="0.89876920500000002"/>
    <n v="5"/>
    <n v="2023"/>
    <x v="3"/>
    <x v="1"/>
    <n v="16"/>
    <n v="8"/>
    <n v="47"/>
    <n v="4"/>
    <d v="2023-08-16T08:47:00"/>
  </r>
  <r>
    <s v="MARS_SED_2023_5min_Ext_230816-092701.jpg"/>
    <n v="0.11438575400000001"/>
    <n v="5"/>
    <n v="2023"/>
    <x v="3"/>
    <x v="1"/>
    <n v="16"/>
    <n v="9"/>
    <n v="27"/>
    <n v="1"/>
    <d v="2023-08-16T09:27:00"/>
  </r>
  <r>
    <s v="MARS_SED_2023_5min_Ext_230816-094704.jpg"/>
    <n v="3.2784332999999999E-2"/>
    <n v="5"/>
    <n v="2023"/>
    <x v="3"/>
    <x v="1"/>
    <n v="16"/>
    <n v="9"/>
    <n v="47"/>
    <n v="4"/>
    <d v="2023-08-16T09:47:00"/>
  </r>
  <r>
    <s v="MARS_SED_2023_5min_Ext_230816-100659.jpg"/>
    <n v="1.7542221629999999"/>
    <n v="5"/>
    <n v="2023"/>
    <x v="3"/>
    <x v="1"/>
    <n v="16"/>
    <n v="10"/>
    <n v="6"/>
    <n v="59"/>
    <d v="2023-08-16T10:06:00"/>
  </r>
  <r>
    <s v="MARS_SED_2023_5min_Ext_230816-102659.jpg"/>
    <n v="1.355356199"/>
    <n v="5"/>
    <n v="2023"/>
    <x v="3"/>
    <x v="1"/>
    <n v="16"/>
    <n v="10"/>
    <n v="26"/>
    <n v="59"/>
    <d v="2023-08-16T10:26:00"/>
  </r>
  <r>
    <s v="MARS_SED_2023_5min_Ext_230816-104651.jpg"/>
    <n v="0.86370334199999999"/>
    <n v="5"/>
    <n v="2023"/>
    <x v="3"/>
    <x v="1"/>
    <n v="16"/>
    <n v="10"/>
    <n v="46"/>
    <n v="51"/>
    <d v="2023-08-16T10:46:00"/>
  </r>
  <r>
    <s v="MARS_SED_2023_5min_Ext_230816-110634.jpg"/>
    <n v="0.19182881700000001"/>
    <n v="5"/>
    <n v="2023"/>
    <x v="3"/>
    <x v="1"/>
    <n v="16"/>
    <n v="11"/>
    <n v="6"/>
    <n v="34"/>
    <d v="2023-08-16T11:06:00"/>
  </r>
  <r>
    <s v="MARS_SED_2023_5min_Ext_230816-112632.jpg"/>
    <n v="2.11956867"/>
    <n v="5"/>
    <n v="2023"/>
    <x v="3"/>
    <x v="1"/>
    <n v="16"/>
    <n v="11"/>
    <n v="26"/>
    <n v="32"/>
    <d v="2023-08-16T11:26:00"/>
  </r>
  <r>
    <s v="MARS_SED_2023_5min_Ext_230816-120559.jpg"/>
    <n v="1.6232479900000001"/>
    <n v="5"/>
    <n v="2023"/>
    <x v="3"/>
    <x v="1"/>
    <n v="16"/>
    <n v="12"/>
    <n v="5"/>
    <n v="59"/>
    <d v="2023-08-16T12:05:00"/>
  </r>
  <r>
    <s v="MARS_SED_2023_5min_Ext_230816-122552.jpg"/>
    <n v="1.2212850719999999"/>
    <n v="5"/>
    <n v="2023"/>
    <x v="3"/>
    <x v="1"/>
    <n v="16"/>
    <n v="12"/>
    <n v="25"/>
    <n v="52"/>
    <d v="2023-08-16T12:25:00"/>
  </r>
  <r>
    <s v="MARS_SED_2023_5min_Ext_230816-130520.jpg"/>
    <n v="1.4763777309999999"/>
    <n v="5"/>
    <n v="2023"/>
    <x v="3"/>
    <x v="1"/>
    <n v="16"/>
    <n v="13"/>
    <n v="5"/>
    <n v="20"/>
    <d v="2023-08-16T13:05:00"/>
  </r>
  <r>
    <s v="MARS_SED_2023_5min_Ext_230816-132522.jpg"/>
    <n v="1.193957186"/>
    <n v="5"/>
    <n v="2023"/>
    <x v="3"/>
    <x v="1"/>
    <n v="16"/>
    <n v="13"/>
    <n v="25"/>
    <n v="22"/>
    <d v="2023-08-16T13:25:00"/>
  </r>
  <r>
    <s v="MARS_SED_2023_5min_Ext_230816-134516.jpg"/>
    <n v="1.364996509"/>
    <n v="5"/>
    <n v="2023"/>
    <x v="3"/>
    <x v="1"/>
    <n v="16"/>
    <n v="13"/>
    <n v="45"/>
    <n v="16"/>
    <d v="2023-08-16T13:45:00"/>
  </r>
  <r>
    <s v="MARS_SED_2023_5min_Ext_230816-140515.jpg"/>
    <n v="1.654344061"/>
    <n v="5"/>
    <n v="2023"/>
    <x v="3"/>
    <x v="1"/>
    <n v="16"/>
    <n v="14"/>
    <n v="5"/>
    <n v="15"/>
    <d v="2023-08-16T14:05:00"/>
  </r>
  <r>
    <s v="MARS_SED_2023_5min_Ext_230816-144452.jpg"/>
    <n v="0.95298728700000002"/>
    <n v="5"/>
    <n v="2023"/>
    <x v="3"/>
    <x v="1"/>
    <n v="16"/>
    <n v="14"/>
    <n v="44"/>
    <n v="52"/>
    <d v="2023-08-16T14:44:00"/>
  </r>
  <r>
    <s v="MARS_SED_2023_5min_Ext_230816-150439.jpg"/>
    <n v="0.98266712000000001"/>
    <n v="5"/>
    <n v="2023"/>
    <x v="3"/>
    <x v="1"/>
    <n v="16"/>
    <n v="15"/>
    <n v="4"/>
    <n v="39"/>
    <d v="2023-08-16T15:04:00"/>
  </r>
  <r>
    <s v="MARS_SED_2023_5min_Ext_230816-152430.jpg"/>
    <n v="0.36024179200000001"/>
    <n v="5"/>
    <n v="2023"/>
    <x v="3"/>
    <x v="1"/>
    <n v="16"/>
    <n v="15"/>
    <n v="24"/>
    <n v="30"/>
    <d v="2023-08-16T15:24:00"/>
  </r>
  <r>
    <s v="MARS_SED_2023_5min_Ext_230816-154430.jpg"/>
    <n v="2.0266899729999999"/>
    <n v="5"/>
    <n v="2023"/>
    <x v="3"/>
    <x v="1"/>
    <n v="16"/>
    <n v="15"/>
    <n v="44"/>
    <n v="30"/>
    <d v="2023-08-16T15:44:00"/>
  </r>
  <r>
    <s v="MARS_SED_2023_5min_Ext_230816-160421.jpg"/>
    <n v="1.1852424020000001"/>
    <n v="5"/>
    <n v="2023"/>
    <x v="3"/>
    <x v="1"/>
    <n v="16"/>
    <n v="16"/>
    <n v="4"/>
    <n v="21"/>
    <d v="2023-08-16T16:04:00"/>
  </r>
  <r>
    <s v="MARS_SED_2023_5min_Ext_230816-170342.jpg"/>
    <n v="1.5640811999999999"/>
    <n v="5"/>
    <n v="2023"/>
    <x v="3"/>
    <x v="1"/>
    <n v="16"/>
    <n v="17"/>
    <n v="3"/>
    <n v="42"/>
    <d v="2023-08-16T17:03:00"/>
  </r>
  <r>
    <s v="MARS_SED_2023_5min_Ext_230816-172335.jpg"/>
    <n v="1.4619092339999999"/>
    <n v="5"/>
    <n v="2023"/>
    <x v="3"/>
    <x v="1"/>
    <n v="16"/>
    <n v="17"/>
    <n v="23"/>
    <n v="35"/>
    <d v="2023-08-16T17:23:00"/>
  </r>
  <r>
    <s v="MARS_SED_2023_5min_Ext_230816-174325.jpg"/>
    <n v="1.123327666"/>
    <n v="5"/>
    <n v="2023"/>
    <x v="3"/>
    <x v="1"/>
    <n v="16"/>
    <n v="17"/>
    <n v="43"/>
    <n v="25"/>
    <d v="2023-08-16T17:43:00"/>
  </r>
  <r>
    <s v="MARS_SED_2023_5min_Ext_230816-180312.jpg"/>
    <n v="1.6068756120000001"/>
    <n v="5"/>
    <n v="2023"/>
    <x v="3"/>
    <x v="1"/>
    <n v="16"/>
    <n v="18"/>
    <n v="3"/>
    <n v="12"/>
    <d v="2023-08-16T18:03:00"/>
  </r>
  <r>
    <s v="MARS_SED_2023_5min_Ext_230816-182310.jpg"/>
    <n v="0.101699341"/>
    <n v="5"/>
    <n v="2023"/>
    <x v="3"/>
    <x v="1"/>
    <n v="16"/>
    <n v="18"/>
    <n v="23"/>
    <n v="10"/>
    <d v="2023-08-16T18:23:00"/>
  </r>
  <r>
    <s v="MARS_SED_2023_5min_Ext_230816-184317.jpg"/>
    <n v="0.290712005"/>
    <n v="5"/>
    <n v="2023"/>
    <x v="3"/>
    <x v="1"/>
    <n v="16"/>
    <n v="18"/>
    <n v="43"/>
    <n v="17"/>
    <d v="2023-08-16T18:43:00"/>
  </r>
  <r>
    <s v="MARS_SED_2023_5min_Ext_230816-190434.jpg"/>
    <n v="7.4449682000000003E-2"/>
    <n v="5"/>
    <n v="2023"/>
    <x v="3"/>
    <x v="1"/>
    <n v="16"/>
    <n v="19"/>
    <n v="4"/>
    <n v="34"/>
    <d v="2023-08-16T19:04:00"/>
  </r>
  <r>
    <s v="MARS_SED_2023_5min_Ext_230816-192424.jpg"/>
    <n v="0.11998800499999999"/>
    <n v="5"/>
    <n v="2023"/>
    <x v="3"/>
    <x v="1"/>
    <n v="16"/>
    <n v="19"/>
    <n v="24"/>
    <n v="24"/>
    <d v="2023-08-16T19:24:00"/>
  </r>
  <r>
    <s v="MARS_SED_2023_5min_Ext_230816-194411.jpg"/>
    <n v="0.18722446200000001"/>
    <n v="5"/>
    <n v="2023"/>
    <x v="3"/>
    <x v="1"/>
    <n v="16"/>
    <n v="19"/>
    <n v="44"/>
    <n v="11"/>
    <d v="2023-08-16T19:44:00"/>
  </r>
  <r>
    <s v="MARS_SED_2023_5min_Ext_230816-200406.jpg"/>
    <n v="4.6311572000000002E-2"/>
    <n v="5"/>
    <n v="2023"/>
    <x v="3"/>
    <x v="1"/>
    <n v="16"/>
    <n v="20"/>
    <n v="4"/>
    <n v="6"/>
    <d v="2023-08-16T20:04:00"/>
  </r>
  <r>
    <s v="MARS_SED_2023_5min_Ext_230816-202406.jpg"/>
    <n v="0.413403874"/>
    <n v="5"/>
    <n v="2023"/>
    <x v="3"/>
    <x v="1"/>
    <n v="16"/>
    <n v="20"/>
    <n v="24"/>
    <n v="6"/>
    <d v="2023-08-16T20:24:00"/>
  </r>
  <r>
    <s v="MARS_SED_2023_5min_Ext_230816-204356.jpg"/>
    <n v="0.14291869300000001"/>
    <n v="5"/>
    <n v="2023"/>
    <x v="3"/>
    <x v="1"/>
    <n v="16"/>
    <n v="20"/>
    <n v="43"/>
    <n v="56"/>
    <d v="2023-08-16T20:43:00"/>
  </r>
  <r>
    <s v="MARS_SED_2023_5min_Ext_230816-210405.jpg"/>
    <n v="7.1342515999999995E-2"/>
    <n v="5"/>
    <n v="2023"/>
    <x v="3"/>
    <x v="1"/>
    <n v="16"/>
    <n v="21"/>
    <n v="4"/>
    <n v="5"/>
    <d v="2023-08-16T21:04:00"/>
  </r>
  <r>
    <s v="MARS_SED_2023_5min_Ext_230816-212408.jpg"/>
    <n v="0.103037926"/>
    <n v="5"/>
    <n v="2023"/>
    <x v="3"/>
    <x v="1"/>
    <n v="16"/>
    <n v="21"/>
    <n v="24"/>
    <n v="8"/>
    <d v="2023-08-16T21:24:00"/>
  </r>
  <r>
    <s v="MARS_SED_2023_5min_Ext_230816-214406.jpg"/>
    <n v="3.0585972999999999E-2"/>
    <n v="5"/>
    <n v="2023"/>
    <x v="3"/>
    <x v="1"/>
    <n v="16"/>
    <n v="21"/>
    <n v="44"/>
    <n v="6"/>
    <d v="2023-08-16T21:44:00"/>
  </r>
  <r>
    <s v="MARS_SED_2023_5min_Ext_230816-220356.jpg"/>
    <n v="5.7212774000000001E-2"/>
    <n v="5"/>
    <n v="2023"/>
    <x v="3"/>
    <x v="1"/>
    <n v="16"/>
    <n v="22"/>
    <n v="3"/>
    <n v="56"/>
    <d v="2023-08-16T22:03:00"/>
  </r>
  <r>
    <s v="MARS_SED_2023_5min_Ext_230816-222355.jpg"/>
    <n v="0.21850268"/>
    <n v="5"/>
    <n v="2023"/>
    <x v="3"/>
    <x v="1"/>
    <n v="16"/>
    <n v="22"/>
    <n v="23"/>
    <n v="55"/>
    <d v="2023-08-16T22:23:00"/>
  </r>
  <r>
    <s v="MARS_SED_2023_5min_Ext_230816-224343.jpg"/>
    <n v="0.39222707499999998"/>
    <n v="5"/>
    <n v="2023"/>
    <x v="3"/>
    <x v="1"/>
    <n v="16"/>
    <n v="22"/>
    <n v="43"/>
    <n v="43"/>
    <d v="2023-08-16T22:43:00"/>
  </r>
  <r>
    <s v="MARS_SED_2023_5min_Ext_230816-230336.jpg"/>
    <n v="0.319076109"/>
    <n v="5"/>
    <n v="2023"/>
    <x v="3"/>
    <x v="1"/>
    <n v="16"/>
    <n v="23"/>
    <n v="3"/>
    <n v="36"/>
    <d v="2023-08-16T23:03:00"/>
  </r>
  <r>
    <s v="MARS_SED_2023_5min_Ext_230816-232326.jpg"/>
    <n v="0.82057376599999998"/>
    <n v="5"/>
    <n v="2023"/>
    <x v="3"/>
    <x v="1"/>
    <n v="16"/>
    <n v="23"/>
    <n v="23"/>
    <n v="26"/>
    <d v="2023-08-16T23:23:00"/>
  </r>
  <r>
    <s v="MARS_SED_2023_5min_Ext_230816-234319.jpg"/>
    <n v="0.21864523399999999"/>
    <n v="5"/>
    <n v="2023"/>
    <x v="3"/>
    <x v="1"/>
    <n v="16"/>
    <n v="23"/>
    <n v="43"/>
    <n v="19"/>
    <d v="2023-08-16T23:43:00"/>
  </r>
  <r>
    <s v="MARS_SED_2023_5min_Ext_230817-000311.jpg"/>
    <n v="0.97401411900000001"/>
    <n v="5"/>
    <n v="2023"/>
    <x v="3"/>
    <x v="1"/>
    <n v="17"/>
    <n v="0"/>
    <n v="3"/>
    <n v="11"/>
    <d v="2023-08-17T00:03:00"/>
  </r>
  <r>
    <s v="MARS_SED_2023_5min_Ext_230817-002305.jpg"/>
    <n v="0.48523890200000003"/>
    <n v="5"/>
    <n v="2023"/>
    <x v="3"/>
    <x v="1"/>
    <n v="17"/>
    <n v="0"/>
    <n v="23"/>
    <n v="5"/>
    <d v="2023-08-17T00:23:00"/>
  </r>
  <r>
    <s v="MARS_SED_2023_5min_Ext_230817-004303.jpg"/>
    <n v="0.229980555"/>
    <n v="5"/>
    <n v="2023"/>
    <x v="3"/>
    <x v="1"/>
    <n v="17"/>
    <n v="0"/>
    <n v="43"/>
    <n v="3"/>
    <d v="2023-08-17T00:43:00"/>
  </r>
  <r>
    <s v="MARS_SED_2023_5min_Ext_230817-010256.jpg"/>
    <n v="0.73631476200000001"/>
    <n v="5"/>
    <n v="2023"/>
    <x v="3"/>
    <x v="1"/>
    <n v="17"/>
    <n v="1"/>
    <n v="2"/>
    <n v="56"/>
    <d v="2023-08-17T01:02:00"/>
  </r>
  <r>
    <s v="MARS_SED_2023_5min_Ext_230817-012249.jpg"/>
    <n v="0.56841131"/>
    <n v="5"/>
    <n v="2023"/>
    <x v="3"/>
    <x v="1"/>
    <n v="17"/>
    <n v="1"/>
    <n v="22"/>
    <n v="49"/>
    <d v="2023-08-17T01:22:00"/>
  </r>
  <r>
    <s v="MARS_SED_2023_5min_Ext_230817-014240.jpg"/>
    <n v="0.53443406800000004"/>
    <n v="5"/>
    <n v="2023"/>
    <x v="3"/>
    <x v="1"/>
    <n v="17"/>
    <n v="1"/>
    <n v="42"/>
    <n v="40"/>
    <d v="2023-08-17T01:42:00"/>
  </r>
  <r>
    <s v="MARS_SED_2023_5min_Ext_230817-020232.jpg"/>
    <n v="1.1842158140000001"/>
    <n v="5"/>
    <n v="2023"/>
    <x v="3"/>
    <x v="1"/>
    <n v="17"/>
    <n v="2"/>
    <n v="2"/>
    <n v="32"/>
    <d v="2023-08-17T02:02:00"/>
  </r>
  <r>
    <s v="MARS_SED_2023_5min_Ext_230817-022222.jpg"/>
    <n v="0.83338388799999996"/>
    <n v="5"/>
    <n v="2023"/>
    <x v="3"/>
    <x v="1"/>
    <n v="17"/>
    <n v="2"/>
    <n v="22"/>
    <n v="22"/>
    <d v="2023-08-17T02:22:00"/>
  </r>
  <r>
    <s v="MARS_SED_2023_5min_Ext_230817-024241.jpg"/>
    <n v="1.4229919"/>
    <n v="5"/>
    <n v="2023"/>
    <x v="3"/>
    <x v="1"/>
    <n v="17"/>
    <n v="2"/>
    <n v="42"/>
    <n v="41"/>
    <d v="2023-08-17T02:42:00"/>
  </r>
  <r>
    <s v="MARS_SED_2023_5min_Ext_230817-030235.jpg"/>
    <n v="0.29418749700000002"/>
    <n v="5"/>
    <n v="2023"/>
    <x v="3"/>
    <x v="1"/>
    <n v="17"/>
    <n v="3"/>
    <n v="2"/>
    <n v="35"/>
    <d v="2023-08-17T03:02:00"/>
  </r>
  <r>
    <s v="MARS_SED_2023_5min_Ext_230817-032240.jpg"/>
    <n v="0.90270530699999996"/>
    <n v="5"/>
    <n v="2023"/>
    <x v="3"/>
    <x v="1"/>
    <n v="17"/>
    <n v="3"/>
    <n v="22"/>
    <n v="40"/>
    <d v="2023-08-17T03:22:00"/>
  </r>
  <r>
    <s v="MARS_SED_2023_5min_Ext_230817-034228.jpg"/>
    <n v="1.4278192300000001"/>
    <n v="5"/>
    <n v="2023"/>
    <x v="3"/>
    <x v="1"/>
    <n v="17"/>
    <n v="3"/>
    <n v="42"/>
    <n v="28"/>
    <d v="2023-08-17T03:42:00"/>
  </r>
  <r>
    <s v="MARS_SED_2023_5min_Ext_230817-040224.jpg"/>
    <n v="0.56441271500000001"/>
    <n v="5"/>
    <n v="2023"/>
    <x v="3"/>
    <x v="1"/>
    <n v="17"/>
    <n v="4"/>
    <n v="2"/>
    <n v="24"/>
    <d v="2023-08-17T04:02:00"/>
  </r>
  <r>
    <s v="MARS_SED_2023_5min_Ext_230817-042221.jpg"/>
    <n v="0.66373252699999996"/>
    <n v="5"/>
    <n v="2023"/>
    <x v="3"/>
    <x v="1"/>
    <n v="17"/>
    <n v="4"/>
    <n v="22"/>
    <n v="21"/>
    <d v="2023-08-17T04:22:00"/>
  </r>
  <r>
    <s v="MARS_SED_2023_5min_Ext_230817-044222.jpg"/>
    <n v="6.6671778000000001E-2"/>
    <n v="5"/>
    <n v="2023"/>
    <x v="3"/>
    <x v="1"/>
    <n v="17"/>
    <n v="4"/>
    <n v="42"/>
    <n v="22"/>
    <d v="2023-08-17T04:42:00"/>
  </r>
  <r>
    <s v="MARS_SED_2023_5min_Ext_230817-050212.jpg"/>
    <n v="7.7820207000000002E-2"/>
    <n v="5"/>
    <n v="2023"/>
    <x v="3"/>
    <x v="1"/>
    <n v="17"/>
    <n v="5"/>
    <n v="2"/>
    <n v="12"/>
    <d v="2023-08-17T05:02:00"/>
  </r>
  <r>
    <s v="MARS_SED_2023_5min_Ext_230817-052206.jpg"/>
    <n v="8.7178469999999994E-2"/>
    <n v="5"/>
    <n v="2023"/>
    <x v="3"/>
    <x v="1"/>
    <n v="17"/>
    <n v="5"/>
    <n v="22"/>
    <n v="6"/>
    <d v="2023-08-17T05:22:00"/>
  </r>
  <r>
    <s v="MARS_SED_2023_5min_Ext_230817-054201.jpg"/>
    <n v="3.8282503000000002E-2"/>
    <n v="5"/>
    <n v="2023"/>
    <x v="3"/>
    <x v="1"/>
    <n v="17"/>
    <n v="5"/>
    <n v="42"/>
    <n v="1"/>
    <d v="2023-08-17T05:42:00"/>
  </r>
  <r>
    <s v="MARS_SED_2023_5min_Ext_230817-060158.jpg"/>
    <n v="4.3975356E-2"/>
    <n v="5"/>
    <n v="2023"/>
    <x v="3"/>
    <x v="1"/>
    <n v="17"/>
    <n v="6"/>
    <n v="1"/>
    <n v="58"/>
    <d v="2023-08-17T06:01:00"/>
  </r>
  <r>
    <s v="MARS_SED_2023_5min_Ext_230817-062150.jpg"/>
    <n v="3.7320117E-2"/>
    <n v="5"/>
    <n v="2023"/>
    <x v="3"/>
    <x v="1"/>
    <n v="17"/>
    <n v="6"/>
    <n v="21"/>
    <n v="50"/>
    <d v="2023-08-17T06:21:00"/>
  </r>
  <r>
    <s v="MARS_SED_2023_5min_Ext_230817-064154.jpg"/>
    <n v="5.0236492000000001E-2"/>
    <n v="5"/>
    <n v="2023"/>
    <x v="3"/>
    <x v="1"/>
    <n v="17"/>
    <n v="6"/>
    <n v="41"/>
    <n v="54"/>
    <d v="2023-08-17T06:41:00"/>
  </r>
  <r>
    <s v="MARS_SED_2023_5min_Ext_230817-070150.jpg"/>
    <n v="0.13719641099999999"/>
    <n v="5"/>
    <n v="2023"/>
    <x v="3"/>
    <x v="1"/>
    <n v="17"/>
    <n v="7"/>
    <n v="1"/>
    <n v="50"/>
    <d v="2023-08-17T07:01:00"/>
  </r>
  <r>
    <s v="MARS_SED_2023_5min_Ext_230817-072143.jpg"/>
    <n v="0.41440476199999998"/>
    <n v="5"/>
    <n v="2023"/>
    <x v="3"/>
    <x v="1"/>
    <n v="17"/>
    <n v="7"/>
    <n v="21"/>
    <n v="43"/>
    <d v="2023-08-17T07:21:00"/>
  </r>
  <r>
    <s v="MARS_SED_2023_5min_Ext_230817-074149.jpg"/>
    <n v="0.87017953400000003"/>
    <n v="5"/>
    <n v="2023"/>
    <x v="3"/>
    <x v="1"/>
    <n v="17"/>
    <n v="7"/>
    <n v="41"/>
    <n v="49"/>
    <d v="2023-08-17T07:41:00"/>
  </r>
  <r>
    <s v="MARS_SED_2023_5min_Ext_230817-080146.jpg"/>
    <n v="0.53177417599999999"/>
    <n v="5"/>
    <n v="2023"/>
    <x v="3"/>
    <x v="1"/>
    <n v="17"/>
    <n v="8"/>
    <n v="1"/>
    <n v="46"/>
    <d v="2023-08-17T08:01:00"/>
  </r>
  <r>
    <s v="MARS_SED_2023_5min_Ext_230817-082139.jpg"/>
    <n v="0.105031023"/>
    <n v="5"/>
    <n v="2023"/>
    <x v="3"/>
    <x v="1"/>
    <n v="17"/>
    <n v="8"/>
    <n v="21"/>
    <n v="39"/>
    <d v="2023-08-17T08:21:00"/>
  </r>
  <r>
    <s v="MARS_SED_2023_5min_Ext_230817-084130.jpg"/>
    <n v="6.9108661000000002E-2"/>
    <n v="5"/>
    <n v="2023"/>
    <x v="3"/>
    <x v="1"/>
    <n v="17"/>
    <n v="8"/>
    <n v="41"/>
    <n v="30"/>
    <d v="2023-08-17T08:41:00"/>
  </r>
  <r>
    <s v="MARS_SED_2023_5min_Ext_230817-090138.jpg"/>
    <n v="3.9280270999999999E-2"/>
    <n v="5"/>
    <n v="2023"/>
    <x v="3"/>
    <x v="1"/>
    <n v="17"/>
    <n v="9"/>
    <n v="1"/>
    <n v="38"/>
    <d v="2023-08-17T09:01:00"/>
  </r>
  <r>
    <s v="MARS_SED_2023_5min_Ext_230817-092134.jpg"/>
    <n v="6.8235572999999994E-2"/>
    <n v="5"/>
    <n v="2023"/>
    <x v="3"/>
    <x v="1"/>
    <n v="17"/>
    <n v="9"/>
    <n v="21"/>
    <n v="34"/>
    <d v="2023-08-17T09:21:00"/>
  </r>
  <r>
    <s v="MARS_SED_2023_5min_Ext_230817-094130.jpg"/>
    <n v="0.15260411500000001"/>
    <n v="5"/>
    <n v="2023"/>
    <x v="3"/>
    <x v="1"/>
    <n v="17"/>
    <n v="9"/>
    <n v="41"/>
    <n v="30"/>
    <d v="2023-08-17T09:41:00"/>
  </r>
  <r>
    <s v="MARS_SED_2023_5min_Ext_230817-100123.jpg"/>
    <n v="7.4887703999999999E-2"/>
    <n v="5"/>
    <n v="2023"/>
    <x v="3"/>
    <x v="1"/>
    <n v="17"/>
    <n v="10"/>
    <n v="1"/>
    <n v="23"/>
    <d v="2023-08-17T10:01:00"/>
  </r>
  <r>
    <s v="MARS_SED_2023_5min_Ext_230817-102124.jpg"/>
    <n v="7.4063553000000004E-2"/>
    <n v="5"/>
    <n v="2023"/>
    <x v="3"/>
    <x v="1"/>
    <n v="17"/>
    <n v="10"/>
    <n v="21"/>
    <n v="24"/>
    <d v="2023-08-17T10:21:00"/>
  </r>
  <r>
    <s v="MARS_SED_2023_5min_Ext_230817-104123.jpg"/>
    <n v="0.25989048599999998"/>
    <n v="5"/>
    <n v="2023"/>
    <x v="3"/>
    <x v="1"/>
    <n v="17"/>
    <n v="10"/>
    <n v="41"/>
    <n v="23"/>
    <d v="2023-08-17T10:41:00"/>
  </r>
  <r>
    <s v="MARS_SED_2023_5min_Ext_230817-110126.jpg"/>
    <n v="0.37502387500000001"/>
    <n v="5"/>
    <n v="2023"/>
    <x v="3"/>
    <x v="1"/>
    <n v="17"/>
    <n v="11"/>
    <n v="1"/>
    <n v="26"/>
    <d v="2023-08-17T11:01:00"/>
  </r>
  <r>
    <s v="MARS_SED_2023_5min_Ext_230817-112118.jpg"/>
    <n v="0.48227861599999999"/>
    <n v="5"/>
    <n v="2023"/>
    <x v="3"/>
    <x v="1"/>
    <n v="17"/>
    <n v="11"/>
    <n v="21"/>
    <n v="18"/>
    <d v="2023-08-17T11:21:00"/>
  </r>
  <r>
    <s v="MARS_SED_2023_5min_Ext_230817-114108.jpg"/>
    <n v="0.43694539500000001"/>
    <n v="5"/>
    <n v="2023"/>
    <x v="3"/>
    <x v="1"/>
    <n v="17"/>
    <n v="11"/>
    <n v="41"/>
    <n v="8"/>
    <d v="2023-08-17T11:41:00"/>
  </r>
  <r>
    <s v="MARS_SED_2023_5min_Ext_230817-120110.jpg"/>
    <n v="0.60757687699999996"/>
    <n v="5"/>
    <n v="2023"/>
    <x v="3"/>
    <x v="1"/>
    <n v="17"/>
    <n v="12"/>
    <n v="1"/>
    <n v="10"/>
    <d v="2023-08-17T12:01:00"/>
  </r>
  <r>
    <s v="MARS_SED_2023_5min_Ext_230817-122119.jpg"/>
    <n v="0.82137459899999998"/>
    <n v="5"/>
    <n v="2023"/>
    <x v="3"/>
    <x v="1"/>
    <n v="17"/>
    <n v="12"/>
    <n v="21"/>
    <n v="19"/>
    <d v="2023-08-17T12:21:00"/>
  </r>
  <r>
    <s v="MARS_SED_2023_5min_Ext_230817-124113.jpg"/>
    <n v="0.76427494399999996"/>
    <n v="5"/>
    <n v="2023"/>
    <x v="3"/>
    <x v="1"/>
    <n v="17"/>
    <n v="12"/>
    <n v="41"/>
    <n v="13"/>
    <d v="2023-08-17T12:41:00"/>
  </r>
  <r>
    <s v="MARS_SED_2023_5min_Ext_230817-130116.jpg"/>
    <n v="0.65768820100000003"/>
    <n v="5"/>
    <n v="2023"/>
    <x v="3"/>
    <x v="1"/>
    <n v="17"/>
    <n v="13"/>
    <n v="1"/>
    <n v="16"/>
    <d v="2023-08-17T13:01:00"/>
  </r>
  <r>
    <s v="MARS_SED_2023_5min_Ext_230817-132110.jpg"/>
    <n v="0.88230688700000004"/>
    <n v="5"/>
    <n v="2023"/>
    <x v="3"/>
    <x v="1"/>
    <n v="17"/>
    <n v="13"/>
    <n v="21"/>
    <n v="10"/>
    <d v="2023-08-17T13:21:00"/>
  </r>
  <r>
    <s v="MARS_SED_2023_5min_Ext_230817-134105.jpg"/>
    <n v="1.367724304"/>
    <n v="5"/>
    <n v="2023"/>
    <x v="3"/>
    <x v="1"/>
    <n v="17"/>
    <n v="13"/>
    <n v="41"/>
    <n v="5"/>
    <d v="2023-08-17T13:41:00"/>
  </r>
  <r>
    <s v="MARS_SED_2023_5min_Ext_230817-140100.jpg"/>
    <n v="2.0282528700000002"/>
    <n v="5"/>
    <n v="2023"/>
    <x v="3"/>
    <x v="1"/>
    <n v="17"/>
    <n v="14"/>
    <n v="1"/>
    <n v="0"/>
    <d v="2023-08-17T14:01:00"/>
  </r>
  <r>
    <s v="MARS_SED_2023_5min_Ext_230817-144047.jpg"/>
    <n v="0.96823507200000003"/>
    <n v="5"/>
    <n v="2023"/>
    <x v="3"/>
    <x v="1"/>
    <n v="17"/>
    <n v="14"/>
    <n v="40"/>
    <n v="47"/>
    <d v="2023-08-17T14:40:00"/>
  </r>
  <r>
    <s v="MARS_SED_2023_5min_Ext_230817-150053.jpg"/>
    <n v="0.54133663600000004"/>
    <n v="5"/>
    <n v="2023"/>
    <x v="3"/>
    <x v="1"/>
    <n v="17"/>
    <n v="15"/>
    <n v="0"/>
    <n v="53"/>
    <d v="2023-08-17T15:00:00"/>
  </r>
  <r>
    <s v="MARS_SED_2023_5min_Ext_230817-152049.jpg"/>
    <n v="1.167832765"/>
    <n v="5"/>
    <n v="2023"/>
    <x v="3"/>
    <x v="1"/>
    <n v="17"/>
    <n v="15"/>
    <n v="20"/>
    <n v="49"/>
    <d v="2023-08-17T15:20:00"/>
  </r>
  <r>
    <s v="MARS_SED_2023_5min_Ext_230817-154054.jpg"/>
    <n v="1.38522674"/>
    <n v="5"/>
    <n v="2023"/>
    <x v="3"/>
    <x v="1"/>
    <n v="17"/>
    <n v="15"/>
    <n v="40"/>
    <n v="54"/>
    <d v="2023-08-17T15:40:00"/>
  </r>
  <r>
    <s v="MARS_SED_2023_5min_Ext_230817-160050.jpg"/>
    <n v="0.95751503199999999"/>
    <n v="5"/>
    <n v="2023"/>
    <x v="3"/>
    <x v="1"/>
    <n v="17"/>
    <n v="16"/>
    <n v="0"/>
    <n v="50"/>
    <d v="2023-08-17T16:00:00"/>
  </r>
  <r>
    <s v="MARS_SED_2023_5min_Ext_230817-162053.jpg"/>
    <n v="0.74025842399999997"/>
    <n v="5"/>
    <n v="2023"/>
    <x v="3"/>
    <x v="1"/>
    <n v="17"/>
    <n v="16"/>
    <n v="20"/>
    <n v="53"/>
    <d v="2023-08-17T16:20:00"/>
  </r>
  <r>
    <s v="MARS_SED_2023_5min_Ext_230817-164101.jpg"/>
    <n v="1.7676405180000001"/>
    <n v="5"/>
    <n v="2023"/>
    <x v="3"/>
    <x v="1"/>
    <n v="17"/>
    <n v="16"/>
    <n v="41"/>
    <n v="1"/>
    <d v="2023-08-17T16:41:00"/>
  </r>
  <r>
    <s v="MARS_SED_2023_5min_Ext_230817-170059.jpg"/>
    <n v="0.89374789399999999"/>
    <n v="5"/>
    <n v="2023"/>
    <x v="3"/>
    <x v="1"/>
    <n v="17"/>
    <n v="17"/>
    <n v="0"/>
    <n v="59"/>
    <d v="2023-08-17T17:00:00"/>
  </r>
  <r>
    <s v="MARS_SED_2023_5min_Ext_230817-172101.jpg"/>
    <n v="0.95029412499999999"/>
    <n v="5"/>
    <n v="2023"/>
    <x v="3"/>
    <x v="1"/>
    <n v="17"/>
    <n v="17"/>
    <n v="21"/>
    <n v="1"/>
    <d v="2023-08-17T17:21:00"/>
  </r>
  <r>
    <s v="MARS_SED_2023_5min_Ext_230817-174053.jpg"/>
    <n v="2.5648006000000001E-2"/>
    <n v="5"/>
    <n v="2023"/>
    <x v="3"/>
    <x v="1"/>
    <n v="17"/>
    <n v="17"/>
    <n v="40"/>
    <n v="53"/>
    <d v="2023-08-17T17:40:00"/>
  </r>
  <r>
    <s v="MARS_SED_2023_5min_Ext_230817-180045.jpg"/>
    <n v="0.1205691"/>
    <n v="5"/>
    <n v="2023"/>
    <x v="3"/>
    <x v="1"/>
    <n v="17"/>
    <n v="18"/>
    <n v="0"/>
    <n v="45"/>
    <d v="2023-08-17T18:00:00"/>
  </r>
  <r>
    <s v="MARS_SED_2023_5min_Ext_230817-182036.jpg"/>
    <n v="3.5618335000000001E-2"/>
    <n v="5"/>
    <n v="2023"/>
    <x v="3"/>
    <x v="1"/>
    <n v="17"/>
    <n v="18"/>
    <n v="20"/>
    <n v="36"/>
    <d v="2023-08-17T18:20:00"/>
  </r>
  <r>
    <s v="MARS_SED_2023_5min_Ext_230817-184047.jpg"/>
    <n v="8.1393416999999996E-2"/>
    <n v="5"/>
    <n v="2023"/>
    <x v="3"/>
    <x v="1"/>
    <n v="17"/>
    <n v="18"/>
    <n v="40"/>
    <n v="47"/>
    <d v="2023-08-17T18:40:00"/>
  </r>
  <r>
    <s v="MARS_SED_2023_5min_Ext_230817-190209.jpg"/>
    <n v="0.45159223199999998"/>
    <n v="5"/>
    <n v="2023"/>
    <x v="3"/>
    <x v="1"/>
    <n v="17"/>
    <n v="19"/>
    <n v="2"/>
    <n v="9"/>
    <d v="2023-08-17T19:02:00"/>
  </r>
  <r>
    <s v="MARS_SED_2023_5min_Ext_230817-192217.jpg"/>
    <n v="1.4751568939999999"/>
    <n v="5"/>
    <n v="2023"/>
    <x v="3"/>
    <x v="1"/>
    <n v="17"/>
    <n v="19"/>
    <n v="22"/>
    <n v="17"/>
    <d v="2023-08-17T19:22:00"/>
  </r>
  <r>
    <s v="MARS_SED_2023_5min_Ext_230817-194220.jpg"/>
    <n v="0.78226839999999997"/>
    <n v="5"/>
    <n v="2023"/>
    <x v="3"/>
    <x v="1"/>
    <n v="17"/>
    <n v="19"/>
    <n v="42"/>
    <n v="20"/>
    <d v="2023-08-17T19:42:00"/>
  </r>
  <r>
    <s v="MARS_SED_2023_5min_Ext_230817-200220.jpg"/>
    <n v="0.88927128700000002"/>
    <n v="5"/>
    <n v="2023"/>
    <x v="3"/>
    <x v="1"/>
    <n v="17"/>
    <n v="20"/>
    <n v="2"/>
    <n v="20"/>
    <d v="2023-08-17T20:02:00"/>
  </r>
  <r>
    <s v="MARS_SED_2023_5min_Ext_230817-202216.jpg"/>
    <n v="2.7689485999999999E-2"/>
    <n v="5"/>
    <n v="2023"/>
    <x v="3"/>
    <x v="1"/>
    <n v="17"/>
    <n v="20"/>
    <n v="22"/>
    <n v="16"/>
    <d v="2023-08-17T20:22:00"/>
  </r>
  <r>
    <s v="MARS_SED_2023_5min_Ext_230817-204215.jpg"/>
    <n v="3.8578323999999997E-2"/>
    <n v="5"/>
    <n v="2023"/>
    <x v="3"/>
    <x v="1"/>
    <n v="17"/>
    <n v="20"/>
    <n v="42"/>
    <n v="15"/>
    <d v="2023-08-17T20:42:00"/>
  </r>
  <r>
    <s v="MARS_SED_2023_5min_Ext_230817-210218.jpg"/>
    <n v="1.058441387"/>
    <n v="5"/>
    <n v="2023"/>
    <x v="3"/>
    <x v="1"/>
    <n v="17"/>
    <n v="21"/>
    <n v="2"/>
    <n v="18"/>
    <d v="2023-08-17T21:02:00"/>
  </r>
  <r>
    <s v="MARS_SED_2023_5min_Ext_230817-212211.jpg"/>
    <n v="4.9442247000000002E-2"/>
    <n v="5"/>
    <n v="2023"/>
    <x v="3"/>
    <x v="1"/>
    <n v="17"/>
    <n v="21"/>
    <n v="22"/>
    <n v="11"/>
    <d v="2023-08-17T21:22:00"/>
  </r>
  <r>
    <s v="MARS_SED_2023_5min_Ext_230817-214207.jpg"/>
    <n v="3.5818271999999998E-2"/>
    <n v="5"/>
    <n v="2023"/>
    <x v="3"/>
    <x v="1"/>
    <n v="17"/>
    <n v="21"/>
    <n v="42"/>
    <n v="7"/>
    <d v="2023-08-17T21:42:00"/>
  </r>
  <r>
    <s v="MARS_SED_2023_5min_Ext_230817-220214.jpg"/>
    <n v="2.7461451000000001E-2"/>
    <n v="5"/>
    <n v="2023"/>
    <x v="3"/>
    <x v="1"/>
    <n v="17"/>
    <n v="22"/>
    <n v="2"/>
    <n v="14"/>
    <d v="2023-08-17T22:02:00"/>
  </r>
  <r>
    <s v="MARS_SED_2023_5min_Ext_230817-222212.jpg"/>
    <n v="3.9486866000000002E-2"/>
    <n v="5"/>
    <n v="2023"/>
    <x v="3"/>
    <x v="1"/>
    <n v="17"/>
    <n v="22"/>
    <n v="22"/>
    <n v="12"/>
    <d v="2023-08-17T22:22:00"/>
  </r>
  <r>
    <s v="MARS_SED_2023_5min_Ext_230817-224207.jpg"/>
    <n v="0.110991487"/>
    <n v="5"/>
    <n v="2023"/>
    <x v="3"/>
    <x v="1"/>
    <n v="17"/>
    <n v="22"/>
    <n v="42"/>
    <n v="7"/>
    <d v="2023-08-17T22:42:00"/>
  </r>
  <r>
    <s v="MARS_SED_2023_5min_Ext_230817-230159.jpg"/>
    <n v="7.3397080000000003E-2"/>
    <n v="5"/>
    <n v="2023"/>
    <x v="3"/>
    <x v="1"/>
    <n v="17"/>
    <n v="23"/>
    <n v="1"/>
    <n v="59"/>
    <d v="2023-08-17T23:01:00"/>
  </r>
  <r>
    <s v="MARS_SED_2023_5min_Ext_230817-232156.jpg"/>
    <n v="0.14774206200000001"/>
    <n v="5"/>
    <n v="2023"/>
    <x v="3"/>
    <x v="1"/>
    <n v="17"/>
    <n v="23"/>
    <n v="21"/>
    <n v="56"/>
    <d v="2023-08-17T23:21:00"/>
  </r>
  <r>
    <s v="MARS_SED_2023_5min_Ext_230817-234157.jpg"/>
    <n v="0.34728810300000001"/>
    <n v="5"/>
    <n v="2023"/>
    <x v="3"/>
    <x v="1"/>
    <n v="17"/>
    <n v="23"/>
    <n v="41"/>
    <n v="57"/>
    <d v="2023-08-17T23:41:00"/>
  </r>
  <r>
    <s v="MARS_SED_2023_5min_Ext_230818-000151.jpg"/>
    <n v="9.5988150999999994E-2"/>
    <n v="5"/>
    <n v="2023"/>
    <x v="3"/>
    <x v="1"/>
    <n v="18"/>
    <n v="0"/>
    <n v="1"/>
    <n v="51"/>
    <d v="2023-08-18T00:01:00"/>
  </r>
  <r>
    <s v="MARS_SED_2023_5min_Ext_230818-002156.jpg"/>
    <n v="0.26481285199999999"/>
    <n v="5"/>
    <n v="2023"/>
    <x v="3"/>
    <x v="1"/>
    <n v="18"/>
    <n v="0"/>
    <n v="21"/>
    <n v="56"/>
    <d v="2023-08-18T00:21:00"/>
  </r>
  <r>
    <s v="MARS_SED_2023_5min_Ext_230818-004203.jpg"/>
    <n v="0.123629577"/>
    <n v="5"/>
    <n v="2023"/>
    <x v="3"/>
    <x v="1"/>
    <n v="18"/>
    <n v="0"/>
    <n v="42"/>
    <n v="3"/>
    <d v="2023-08-18T00:42:00"/>
  </r>
  <r>
    <s v="MARS_SED_2023_5min_Ext_230818-010207.jpg"/>
    <n v="0.49233331800000002"/>
    <n v="5"/>
    <n v="2023"/>
    <x v="3"/>
    <x v="1"/>
    <n v="18"/>
    <n v="1"/>
    <n v="2"/>
    <n v="7"/>
    <d v="2023-08-18T01:02:00"/>
  </r>
  <r>
    <s v="MARS_SED_2023_5min_Ext_230818-012204.jpg"/>
    <n v="0.223548628"/>
    <n v="5"/>
    <n v="2023"/>
    <x v="3"/>
    <x v="1"/>
    <n v="18"/>
    <n v="1"/>
    <n v="22"/>
    <n v="4"/>
    <d v="2023-08-18T01:22:00"/>
  </r>
  <r>
    <s v="MARS_SED_2023_5min_Ext_230818-014203.jpg"/>
    <n v="0.378365909"/>
    <n v="5"/>
    <n v="2023"/>
    <x v="3"/>
    <x v="1"/>
    <n v="18"/>
    <n v="1"/>
    <n v="42"/>
    <n v="3"/>
    <d v="2023-08-18T01:42:00"/>
  </r>
  <r>
    <s v="MARS_SED_2023_5min_Ext_230818-020221.jpg"/>
    <n v="0.66768644200000005"/>
    <n v="5"/>
    <n v="2023"/>
    <x v="3"/>
    <x v="1"/>
    <n v="18"/>
    <n v="2"/>
    <n v="2"/>
    <n v="21"/>
    <d v="2023-08-18T02:02:00"/>
  </r>
  <r>
    <s v="MARS_SED_2023_5min_Ext_230818-022222.jpg"/>
    <n v="0.89058296999999997"/>
    <n v="5"/>
    <n v="2023"/>
    <x v="3"/>
    <x v="1"/>
    <n v="18"/>
    <n v="2"/>
    <n v="22"/>
    <n v="22"/>
    <d v="2023-08-18T02:22:00"/>
  </r>
  <r>
    <s v="MARS_SED_2023_5min_Ext_230818-024227.jpg"/>
    <n v="1.0231948529999999"/>
    <n v="5"/>
    <n v="2023"/>
    <x v="3"/>
    <x v="1"/>
    <n v="18"/>
    <n v="2"/>
    <n v="42"/>
    <n v="27"/>
    <d v="2023-08-18T02:42:00"/>
  </r>
  <r>
    <s v="MARS_SED_2023_5min_Ext_230818-030228.jpg"/>
    <n v="1.0513580170000001"/>
    <n v="5"/>
    <n v="2023"/>
    <x v="3"/>
    <x v="1"/>
    <n v="18"/>
    <n v="3"/>
    <n v="2"/>
    <n v="28"/>
    <d v="2023-08-18T03:02:00"/>
  </r>
  <r>
    <s v="MARS_SED_2023_5min_Ext_230818-032222.jpg"/>
    <n v="0.92778784599999997"/>
    <n v="5"/>
    <n v="2023"/>
    <x v="3"/>
    <x v="1"/>
    <n v="18"/>
    <n v="3"/>
    <n v="22"/>
    <n v="22"/>
    <d v="2023-08-18T03:22:00"/>
  </r>
  <r>
    <s v="MARS_SED_2023_5min_Ext_230818-034226.jpg"/>
    <n v="0.86196211199999995"/>
    <n v="5"/>
    <n v="2023"/>
    <x v="3"/>
    <x v="1"/>
    <n v="18"/>
    <n v="3"/>
    <n v="42"/>
    <n v="26"/>
    <d v="2023-08-18T03:42:00"/>
  </r>
  <r>
    <s v="MARS_SED_2023_5min_Ext_230818-040229.jpg"/>
    <n v="1.017314236"/>
    <n v="5"/>
    <n v="2023"/>
    <x v="3"/>
    <x v="1"/>
    <n v="18"/>
    <n v="4"/>
    <n v="2"/>
    <n v="29"/>
    <d v="2023-08-18T04:02:00"/>
  </r>
  <r>
    <s v="MARS_SED_2023_5min_Ext_230818-042224.jpg"/>
    <n v="0.57627430000000002"/>
    <n v="5"/>
    <n v="2023"/>
    <x v="3"/>
    <x v="1"/>
    <n v="18"/>
    <n v="4"/>
    <n v="22"/>
    <n v="24"/>
    <d v="2023-08-18T04:22:00"/>
  </r>
  <r>
    <s v="MARS_SED_2023_5min_Ext_230818-044218.jpg"/>
    <n v="0.621106728"/>
    <n v="5"/>
    <n v="2023"/>
    <x v="3"/>
    <x v="1"/>
    <n v="18"/>
    <n v="4"/>
    <n v="42"/>
    <n v="18"/>
    <d v="2023-08-18T04:42:00"/>
  </r>
  <r>
    <s v="MARS_SED_2023_5min_Ext_230818-050215.jpg"/>
    <n v="0.26165797699999999"/>
    <n v="5"/>
    <n v="2023"/>
    <x v="3"/>
    <x v="1"/>
    <n v="18"/>
    <n v="5"/>
    <n v="2"/>
    <n v="15"/>
    <d v="2023-08-18T05:02:00"/>
  </r>
  <r>
    <s v="MARS_SED_2023_5min_Ext_230818-052217.jpg"/>
    <n v="0.13724109300000001"/>
    <n v="5"/>
    <n v="2023"/>
    <x v="3"/>
    <x v="1"/>
    <n v="18"/>
    <n v="5"/>
    <n v="22"/>
    <n v="17"/>
    <d v="2023-08-18T05:22:00"/>
  </r>
  <r>
    <s v="MARS_SED_2023_5min_Ext_230818-054220.jpg"/>
    <n v="0.84057378699999996"/>
    <n v="5"/>
    <n v="2023"/>
    <x v="3"/>
    <x v="1"/>
    <n v="18"/>
    <n v="5"/>
    <n v="42"/>
    <n v="20"/>
    <d v="2023-08-18T05:42:00"/>
  </r>
  <r>
    <s v="MARS_SED_2023_5min_Ext_230818-060214.jpg"/>
    <n v="6.6586754999999997E-2"/>
    <n v="5"/>
    <n v="2023"/>
    <x v="3"/>
    <x v="1"/>
    <n v="18"/>
    <n v="6"/>
    <n v="2"/>
    <n v="14"/>
    <d v="2023-08-18T06:02:00"/>
  </r>
  <r>
    <s v="MARS_SED_2023_5min_Ext_230818-064228.jpg"/>
    <n v="0.87021679100000005"/>
    <n v="5"/>
    <n v="2023"/>
    <x v="3"/>
    <x v="1"/>
    <n v="18"/>
    <n v="6"/>
    <n v="42"/>
    <n v="28"/>
    <d v="2023-08-18T06:42:00"/>
  </r>
  <r>
    <s v="MARS_SED_2023_5min_Ext_230818-070235.jpg"/>
    <n v="0.90609574000000004"/>
    <n v="5"/>
    <n v="2023"/>
    <x v="3"/>
    <x v="1"/>
    <n v="18"/>
    <n v="7"/>
    <n v="2"/>
    <n v="35"/>
    <d v="2023-08-18T07:02:00"/>
  </r>
  <r>
    <s v="MARS_SED_2023_5min_Ext_230818-072234.jpg"/>
    <n v="0.48485616599999998"/>
    <n v="5"/>
    <n v="2023"/>
    <x v="3"/>
    <x v="1"/>
    <n v="18"/>
    <n v="7"/>
    <n v="22"/>
    <n v="34"/>
    <d v="2023-08-18T07:22:00"/>
  </r>
  <r>
    <s v="MARS_SED_2023_5min_Ext_230818-074228.jpg"/>
    <n v="0.52197639500000004"/>
    <n v="5"/>
    <n v="2023"/>
    <x v="3"/>
    <x v="1"/>
    <n v="18"/>
    <n v="7"/>
    <n v="42"/>
    <n v="28"/>
    <d v="2023-08-18T07:42:00"/>
  </r>
  <r>
    <s v="MARS_SED_2023_5min_Ext_230818-080226.jpg"/>
    <n v="0.69960391099999997"/>
    <n v="5"/>
    <n v="2023"/>
    <x v="3"/>
    <x v="1"/>
    <n v="18"/>
    <n v="8"/>
    <n v="2"/>
    <n v="26"/>
    <d v="2023-08-18T08:02:00"/>
  </r>
  <r>
    <s v="MARS_SED_2023_5min_Ext_230818-082236.jpg"/>
    <n v="0.71730564500000005"/>
    <n v="5"/>
    <n v="2023"/>
    <x v="3"/>
    <x v="1"/>
    <n v="18"/>
    <n v="8"/>
    <n v="22"/>
    <n v="36"/>
    <d v="2023-08-18T08:22:00"/>
  </r>
  <r>
    <s v="MARS_SED_2023_5min_Ext_230818-084232.jpg"/>
    <n v="0.61963874699999999"/>
    <n v="5"/>
    <n v="2023"/>
    <x v="3"/>
    <x v="1"/>
    <n v="18"/>
    <n v="8"/>
    <n v="42"/>
    <n v="32"/>
    <d v="2023-08-18T08:42:00"/>
  </r>
  <r>
    <s v="MARS_SED_2023_5min_Ext_230818-090227.jpg"/>
    <n v="0.12469601299999999"/>
    <n v="5"/>
    <n v="2023"/>
    <x v="3"/>
    <x v="1"/>
    <n v="18"/>
    <n v="9"/>
    <n v="2"/>
    <n v="27"/>
    <d v="2023-08-18T09:02:00"/>
  </r>
  <r>
    <s v="MARS_SED_2023_5min_Ext_230818-092221.jpg"/>
    <n v="4.9378383999999997E-2"/>
    <n v="5"/>
    <n v="2023"/>
    <x v="3"/>
    <x v="1"/>
    <n v="18"/>
    <n v="9"/>
    <n v="22"/>
    <n v="21"/>
    <d v="2023-08-18T09:22:00"/>
  </r>
  <r>
    <s v="MARS_SED_2023_5min_Ext_230818-094220.jpg"/>
    <n v="7.0522653000000005E-2"/>
    <n v="5"/>
    <n v="2023"/>
    <x v="3"/>
    <x v="1"/>
    <n v="18"/>
    <n v="9"/>
    <n v="42"/>
    <n v="20"/>
    <d v="2023-08-18T09:42:00"/>
  </r>
  <r>
    <s v="MARS_SED_2023_5min_Ext_230818-100216.jpg"/>
    <n v="6.0048274999999998E-2"/>
    <n v="5"/>
    <n v="2023"/>
    <x v="3"/>
    <x v="1"/>
    <n v="18"/>
    <n v="10"/>
    <n v="2"/>
    <n v="16"/>
    <d v="2023-08-18T10:02:00"/>
  </r>
  <r>
    <s v="MARS_SED_2023_5min_Ext_230818-102238.jpg"/>
    <n v="3.9305351000000002E-2"/>
    <n v="5"/>
    <n v="2023"/>
    <x v="3"/>
    <x v="1"/>
    <n v="18"/>
    <n v="10"/>
    <n v="22"/>
    <n v="38"/>
    <d v="2023-08-18T10:22:00"/>
  </r>
  <r>
    <s v="MARS_SED_2023_5min_Ext_230818-104235.jpg"/>
    <n v="9.7876145999999997E-2"/>
    <n v="5"/>
    <n v="2023"/>
    <x v="3"/>
    <x v="1"/>
    <n v="18"/>
    <n v="10"/>
    <n v="42"/>
    <n v="35"/>
    <d v="2023-08-18T10:42:00"/>
  </r>
  <r>
    <s v="MARS_SED_2023_5min_Ext_230818-110229.jpg"/>
    <n v="0.235451087"/>
    <n v="5"/>
    <n v="2023"/>
    <x v="3"/>
    <x v="1"/>
    <n v="18"/>
    <n v="11"/>
    <n v="2"/>
    <n v="29"/>
    <d v="2023-08-18T11:02:00"/>
  </r>
  <r>
    <s v="MARS_SED_2023_5min_Ext_230818-112229.jpg"/>
    <n v="0.2126122"/>
    <n v="5"/>
    <n v="2023"/>
    <x v="3"/>
    <x v="1"/>
    <n v="18"/>
    <n v="11"/>
    <n v="22"/>
    <n v="29"/>
    <d v="2023-08-18T11:22:00"/>
  </r>
  <r>
    <s v="MARS_SED_2023_5min_Ext_230818-114227.jpg"/>
    <n v="8.5313254000000005E-2"/>
    <n v="5"/>
    <n v="2023"/>
    <x v="3"/>
    <x v="1"/>
    <n v="18"/>
    <n v="11"/>
    <n v="42"/>
    <n v="27"/>
    <d v="2023-08-18T11:42:00"/>
  </r>
  <r>
    <s v="MARS_SED_2023_5min_Ext_230818-120220.jpg"/>
    <n v="0.34485136700000002"/>
    <n v="5"/>
    <n v="2023"/>
    <x v="3"/>
    <x v="1"/>
    <n v="18"/>
    <n v="12"/>
    <n v="2"/>
    <n v="20"/>
    <d v="2023-08-18T12:02:00"/>
  </r>
  <r>
    <s v="MARS_SED_2023_5min_Ext_230818-122213.jpg"/>
    <n v="9.9548117000000005E-2"/>
    <n v="5"/>
    <n v="2023"/>
    <x v="3"/>
    <x v="1"/>
    <n v="18"/>
    <n v="12"/>
    <n v="22"/>
    <n v="13"/>
    <d v="2023-08-18T12:22:00"/>
  </r>
  <r>
    <s v="MARS_SED_2023_5min_Ext_230818-124216.jpg"/>
    <n v="3.9713091999999998E-2"/>
    <n v="5"/>
    <n v="2023"/>
    <x v="3"/>
    <x v="1"/>
    <n v="18"/>
    <n v="12"/>
    <n v="42"/>
    <n v="16"/>
    <d v="2023-08-18T12:42:00"/>
  </r>
  <r>
    <s v="MARS_SED_2023_5min_Ext_230818-130216.jpg"/>
    <n v="0.109353165"/>
    <n v="5"/>
    <n v="2023"/>
    <x v="3"/>
    <x v="1"/>
    <n v="18"/>
    <n v="13"/>
    <n v="2"/>
    <n v="16"/>
    <d v="2023-08-18T13:02:00"/>
  </r>
  <r>
    <s v="MARS_SED_2023_5min_Ext_230818-132215.jpg"/>
    <n v="0.15312471499999999"/>
    <n v="5"/>
    <n v="2023"/>
    <x v="3"/>
    <x v="1"/>
    <n v="18"/>
    <n v="13"/>
    <n v="22"/>
    <n v="15"/>
    <d v="2023-08-18T13:22:00"/>
  </r>
  <r>
    <s v="MARS_SED_2023_5min_Ext_230818-134211.jpg"/>
    <n v="7.5829413999999998E-2"/>
    <n v="5"/>
    <n v="2023"/>
    <x v="3"/>
    <x v="1"/>
    <n v="18"/>
    <n v="13"/>
    <n v="42"/>
    <n v="11"/>
    <d v="2023-08-18T13:42:00"/>
  </r>
  <r>
    <s v="MARS_SED_2023_5min_Ext_230818-140212.jpg"/>
    <n v="7.80058E-2"/>
    <n v="5"/>
    <n v="2023"/>
    <x v="3"/>
    <x v="1"/>
    <n v="18"/>
    <n v="14"/>
    <n v="2"/>
    <n v="12"/>
    <d v="2023-08-18T14:02:00"/>
  </r>
  <r>
    <s v="MARS_SED_2023_5min_Ext_230818-142211.jpg"/>
    <n v="4.3380101999999997E-2"/>
    <n v="5"/>
    <n v="2023"/>
    <x v="3"/>
    <x v="1"/>
    <n v="18"/>
    <n v="14"/>
    <n v="22"/>
    <n v="11"/>
    <d v="2023-08-18T14:22:00"/>
  </r>
  <r>
    <s v="MARS_SED_2023_5min_Ext_230818-144211.jpg"/>
    <n v="6.7360347000000001E-2"/>
    <n v="5"/>
    <n v="2023"/>
    <x v="3"/>
    <x v="1"/>
    <n v="18"/>
    <n v="14"/>
    <n v="42"/>
    <n v="11"/>
    <d v="2023-08-18T14:42:00"/>
  </r>
  <r>
    <s v="MARS_SED_2023_5min_Ext_230818-150206.jpg"/>
    <n v="0.22136724799999999"/>
    <n v="5"/>
    <n v="2023"/>
    <x v="3"/>
    <x v="1"/>
    <n v="18"/>
    <n v="15"/>
    <n v="2"/>
    <n v="6"/>
    <d v="2023-08-18T15:02:00"/>
  </r>
  <r>
    <s v="MARS_SED_2023_5min_Ext_230818-152209.jpg"/>
    <n v="0.67556386300000004"/>
    <n v="5"/>
    <n v="2023"/>
    <x v="3"/>
    <x v="1"/>
    <n v="18"/>
    <n v="15"/>
    <n v="22"/>
    <n v="9"/>
    <d v="2023-08-18T15:22:00"/>
  </r>
  <r>
    <s v="MARS_SED_2023_5min_Ext_230818-154207.jpg"/>
    <n v="0.99785411700000004"/>
    <n v="5"/>
    <n v="2023"/>
    <x v="3"/>
    <x v="1"/>
    <n v="18"/>
    <n v="15"/>
    <n v="42"/>
    <n v="7"/>
    <d v="2023-08-18T15:42:00"/>
  </r>
  <r>
    <s v="MARS_SED_2023_5min_Ext_230818-160221.jpg"/>
    <n v="0.101900532"/>
    <n v="5"/>
    <n v="2023"/>
    <x v="3"/>
    <x v="1"/>
    <n v="18"/>
    <n v="16"/>
    <n v="2"/>
    <n v="21"/>
    <d v="2023-08-18T16:02:00"/>
  </r>
  <r>
    <s v="MARS_SED_2023_5min_Ext_230818-162221.jpg"/>
    <n v="0.20689902199999999"/>
    <n v="5"/>
    <n v="2023"/>
    <x v="3"/>
    <x v="1"/>
    <n v="18"/>
    <n v="16"/>
    <n v="22"/>
    <n v="21"/>
    <d v="2023-08-18T16:22:00"/>
  </r>
  <r>
    <s v="MARS_SED_2023_5min_Ext_230818-164216.jpg"/>
    <n v="0.64012834500000004"/>
    <n v="5"/>
    <n v="2023"/>
    <x v="3"/>
    <x v="1"/>
    <n v="18"/>
    <n v="16"/>
    <n v="42"/>
    <n v="16"/>
    <d v="2023-08-18T16:42:00"/>
  </r>
  <r>
    <s v="MARS_SED_2023_5min_Ext_230818-170212.jpg"/>
    <n v="5.5531050999999998E-2"/>
    <n v="5"/>
    <n v="2023"/>
    <x v="3"/>
    <x v="1"/>
    <n v="18"/>
    <n v="17"/>
    <n v="2"/>
    <n v="12"/>
    <d v="2023-08-18T17:02:00"/>
  </r>
  <r>
    <s v="MARS_SED_2023_5min_Ext_230818-172224.jpg"/>
    <n v="4.4943880999999998E-2"/>
    <n v="5"/>
    <n v="2023"/>
    <x v="3"/>
    <x v="1"/>
    <n v="18"/>
    <n v="17"/>
    <n v="22"/>
    <n v="24"/>
    <d v="2023-08-18T17:22:00"/>
  </r>
  <r>
    <s v="MARS_SED_2023_5min_Ext_230818-174219.jpg"/>
    <n v="4.7238777000000003E-2"/>
    <n v="5"/>
    <n v="2023"/>
    <x v="3"/>
    <x v="1"/>
    <n v="18"/>
    <n v="17"/>
    <n v="42"/>
    <n v="19"/>
    <d v="2023-08-18T17:42:00"/>
  </r>
  <r>
    <s v="MARS_SED_2023_5min_Ext_230818-180214.jpg"/>
    <n v="4.1384468000000001E-2"/>
    <n v="5"/>
    <n v="2023"/>
    <x v="3"/>
    <x v="1"/>
    <n v="18"/>
    <n v="18"/>
    <n v="2"/>
    <n v="14"/>
    <d v="2023-08-18T18:02:00"/>
  </r>
  <r>
    <s v="MARS_SED_2023_5min_Ext_230818-182233.jpg"/>
    <n v="4.1687914E-2"/>
    <n v="5"/>
    <n v="2023"/>
    <x v="3"/>
    <x v="1"/>
    <n v="18"/>
    <n v="18"/>
    <n v="22"/>
    <n v="33"/>
    <d v="2023-08-18T18:22:00"/>
  </r>
  <r>
    <s v="MARS_SED_2023_5min_Ext_230818-184240.jpg"/>
    <n v="5.3438027999999999E-2"/>
    <n v="5"/>
    <n v="2023"/>
    <x v="3"/>
    <x v="1"/>
    <n v="18"/>
    <n v="18"/>
    <n v="42"/>
    <n v="40"/>
    <d v="2023-08-18T18:42:00"/>
  </r>
  <r>
    <s v="MARS_SED_2023_5min_Ext_230818-190405.jpg"/>
    <n v="4.1613003000000003E-2"/>
    <n v="5"/>
    <n v="2023"/>
    <x v="3"/>
    <x v="1"/>
    <n v="18"/>
    <n v="19"/>
    <n v="4"/>
    <n v="5"/>
    <d v="2023-08-18T19:04:00"/>
  </r>
  <r>
    <s v="MARS_SED_2023_5min_Ext_230818-192404.jpg"/>
    <n v="3.8942496E-2"/>
    <n v="5"/>
    <n v="2023"/>
    <x v="3"/>
    <x v="1"/>
    <n v="18"/>
    <n v="19"/>
    <n v="24"/>
    <n v="4"/>
    <d v="2023-08-18T19:24:00"/>
  </r>
  <r>
    <s v="MARS_SED_2023_5min_Ext_230818-194359.jpg"/>
    <n v="4.0082872999999998E-2"/>
    <n v="5"/>
    <n v="2023"/>
    <x v="3"/>
    <x v="1"/>
    <n v="18"/>
    <n v="19"/>
    <n v="43"/>
    <n v="59"/>
    <d v="2023-08-18T19:43:00"/>
  </r>
  <r>
    <s v="MARS_SED_2023_5min_Ext_230818-200354.jpg"/>
    <n v="3.8194190000000003E-2"/>
    <n v="5"/>
    <n v="2023"/>
    <x v="3"/>
    <x v="1"/>
    <n v="18"/>
    <n v="20"/>
    <n v="3"/>
    <n v="54"/>
    <d v="2023-08-18T20:03:00"/>
  </r>
  <r>
    <s v="MARS_SED_2023_5min_Ext_230818-202359.jpg"/>
    <n v="3.9421184999999997E-2"/>
    <n v="5"/>
    <n v="2023"/>
    <x v="3"/>
    <x v="1"/>
    <n v="18"/>
    <n v="20"/>
    <n v="23"/>
    <n v="59"/>
    <d v="2023-08-18T20:23:00"/>
  </r>
  <r>
    <s v="MARS_SED_2023_5min_Ext_230818-204352.jpg"/>
    <n v="4.3449478E-2"/>
    <n v="5"/>
    <n v="2023"/>
    <x v="3"/>
    <x v="1"/>
    <n v="18"/>
    <n v="20"/>
    <n v="43"/>
    <n v="52"/>
    <d v="2023-08-18T20:43:00"/>
  </r>
  <r>
    <s v="MARS_SED_2023_5min_Ext_230818-210345.jpg"/>
    <n v="3.3588761000000002E-2"/>
    <n v="5"/>
    <n v="2023"/>
    <x v="3"/>
    <x v="1"/>
    <n v="18"/>
    <n v="21"/>
    <n v="3"/>
    <n v="45"/>
    <d v="2023-08-18T21:03:00"/>
  </r>
  <r>
    <s v="MARS_SED_2023_5min_Ext_230818-212352.jpg"/>
    <n v="3.3743717999999999E-2"/>
    <n v="5"/>
    <n v="2023"/>
    <x v="3"/>
    <x v="1"/>
    <n v="18"/>
    <n v="21"/>
    <n v="23"/>
    <n v="52"/>
    <d v="2023-08-18T21:23:00"/>
  </r>
  <r>
    <s v="MARS_SED_2023_5min_Ext_230818-214355.jpg"/>
    <n v="3.5434695000000002E-2"/>
    <n v="5"/>
    <n v="2023"/>
    <x v="3"/>
    <x v="1"/>
    <n v="18"/>
    <n v="21"/>
    <n v="43"/>
    <n v="55"/>
    <d v="2023-08-18T21:43:00"/>
  </r>
  <r>
    <s v="MARS_SED_2023_5min_Ext_230818-220348.jpg"/>
    <n v="3.6159139E-2"/>
    <n v="5"/>
    <n v="2023"/>
    <x v="3"/>
    <x v="1"/>
    <n v="18"/>
    <n v="22"/>
    <n v="3"/>
    <n v="48"/>
    <d v="2023-08-18T22:03:00"/>
  </r>
  <r>
    <s v="MARS_SED_2023_5min_Ext_230818-222348.jpg"/>
    <n v="3.8010405999999997E-2"/>
    <n v="5"/>
    <n v="2023"/>
    <x v="3"/>
    <x v="1"/>
    <n v="18"/>
    <n v="22"/>
    <n v="23"/>
    <n v="48"/>
    <d v="2023-08-18T22:23:00"/>
  </r>
  <r>
    <s v="MARS_SED_2023_5min_Ext_230818-224352.jpg"/>
    <n v="7.8273097999999999E-2"/>
    <n v="5"/>
    <n v="2023"/>
    <x v="3"/>
    <x v="1"/>
    <n v="18"/>
    <n v="22"/>
    <n v="43"/>
    <n v="52"/>
    <d v="2023-08-18T22:43:00"/>
  </r>
  <r>
    <s v="MARS_SED_2023_5min_Ext_230818-230403.jpg"/>
    <n v="6.3871703000000002E-2"/>
    <n v="5"/>
    <n v="2023"/>
    <x v="3"/>
    <x v="1"/>
    <n v="18"/>
    <n v="23"/>
    <n v="4"/>
    <n v="3"/>
    <d v="2023-08-18T23:04:00"/>
  </r>
  <r>
    <s v="MARS_SED_2023_5min_Ext_230818-232400.jpg"/>
    <n v="8.7537769000000001E-2"/>
    <n v="5"/>
    <n v="2023"/>
    <x v="3"/>
    <x v="1"/>
    <n v="18"/>
    <n v="23"/>
    <n v="24"/>
    <n v="0"/>
    <d v="2023-08-18T23:24:00"/>
  </r>
  <r>
    <s v="MARS_SED_2023_5min_Ext_230818-234401.jpg"/>
    <n v="0.39022020299999999"/>
    <n v="5"/>
    <n v="2023"/>
    <x v="3"/>
    <x v="1"/>
    <n v="18"/>
    <n v="23"/>
    <n v="44"/>
    <n v="1"/>
    <d v="2023-08-18T23:44:00"/>
  </r>
  <r>
    <s v="MARS_SED_2023_5min_Ext_230819-000413.jpg"/>
    <n v="7.5230924000000005E-2"/>
    <n v="5"/>
    <n v="2023"/>
    <x v="3"/>
    <x v="1"/>
    <n v="19"/>
    <n v="0"/>
    <n v="4"/>
    <n v="13"/>
    <d v="2023-08-19T00:04:00"/>
  </r>
  <r>
    <s v="MARS_SED_2023_5min_Ext_230819-002424.jpg"/>
    <n v="4.3330022000000003E-2"/>
    <n v="5"/>
    <n v="2023"/>
    <x v="3"/>
    <x v="1"/>
    <n v="19"/>
    <n v="0"/>
    <n v="24"/>
    <n v="24"/>
    <d v="2023-08-19T00:24:00"/>
  </r>
  <r>
    <s v="MARS_SED_2023_5min_Ext_230819-004417.jpg"/>
    <n v="4.2378425999999997E-2"/>
    <n v="5"/>
    <n v="2023"/>
    <x v="3"/>
    <x v="1"/>
    <n v="19"/>
    <n v="0"/>
    <n v="44"/>
    <n v="17"/>
    <d v="2023-08-19T00:44:00"/>
  </r>
  <r>
    <s v="MARS_SED_2023_5min_Ext_230819-010417.jpg"/>
    <n v="0.14921203399999999"/>
    <n v="5"/>
    <n v="2023"/>
    <x v="3"/>
    <x v="1"/>
    <n v="19"/>
    <n v="1"/>
    <n v="4"/>
    <n v="17"/>
    <d v="2023-08-19T01:04:00"/>
  </r>
  <r>
    <s v="MARS_SED_2023_5min_Ext_230819-012419.jpg"/>
    <n v="4.7318978999999997E-2"/>
    <n v="5"/>
    <n v="2023"/>
    <x v="3"/>
    <x v="1"/>
    <n v="19"/>
    <n v="1"/>
    <n v="24"/>
    <n v="19"/>
    <d v="2023-08-19T01:24:00"/>
  </r>
  <r>
    <s v="MARS_SED_2023_5min_Ext_230819-014419.jpg"/>
    <n v="6.7502070999999997E-2"/>
    <n v="5"/>
    <n v="2023"/>
    <x v="3"/>
    <x v="1"/>
    <n v="19"/>
    <n v="1"/>
    <n v="44"/>
    <n v="19"/>
    <d v="2023-08-19T01:44:00"/>
  </r>
  <r>
    <s v="MARS_SED_2023_5min_Ext_230819-020434.jpg"/>
    <n v="8.2177115999999995E-2"/>
    <n v="5"/>
    <n v="2023"/>
    <x v="3"/>
    <x v="1"/>
    <n v="19"/>
    <n v="2"/>
    <n v="4"/>
    <n v="34"/>
    <d v="2023-08-19T02:04:00"/>
  </r>
  <r>
    <s v="MARS_SED_2023_5min_Ext_230819-022437.jpg"/>
    <n v="4.8518216000000003E-2"/>
    <n v="5"/>
    <n v="2023"/>
    <x v="3"/>
    <x v="1"/>
    <n v="19"/>
    <n v="2"/>
    <n v="24"/>
    <n v="37"/>
    <d v="2023-08-19T02:24:00"/>
  </r>
  <r>
    <s v="MARS_SED_2023_5min_Ext_230819-024436.jpg"/>
    <n v="4.7733179000000001E-2"/>
    <n v="5"/>
    <n v="2023"/>
    <x v="3"/>
    <x v="1"/>
    <n v="19"/>
    <n v="2"/>
    <n v="44"/>
    <n v="36"/>
    <d v="2023-08-19T02:44:00"/>
  </r>
  <r>
    <s v="MARS_SED_2023_5min_Ext_230819-030444.jpg"/>
    <n v="6.4722831999999994E-2"/>
    <n v="5"/>
    <n v="2023"/>
    <x v="3"/>
    <x v="1"/>
    <n v="19"/>
    <n v="3"/>
    <n v="4"/>
    <n v="44"/>
    <d v="2023-08-19T03:04:00"/>
  </r>
  <r>
    <s v="MARS_SED_2023_5min_Ext_230819-032438.jpg"/>
    <n v="7.1038147999999995E-2"/>
    <n v="5"/>
    <n v="2023"/>
    <x v="3"/>
    <x v="1"/>
    <n v="19"/>
    <n v="3"/>
    <n v="24"/>
    <n v="38"/>
    <d v="2023-08-19T03:24:00"/>
  </r>
  <r>
    <s v="MARS_SED_2023_5min_Ext_230819-034436.jpg"/>
    <n v="7.8365374000000002E-2"/>
    <n v="5"/>
    <n v="2023"/>
    <x v="3"/>
    <x v="1"/>
    <n v="19"/>
    <n v="3"/>
    <n v="44"/>
    <n v="36"/>
    <d v="2023-08-19T03:44:00"/>
  </r>
  <r>
    <s v="MARS_SED_2023_5min_Ext_230819-040436.jpg"/>
    <n v="7.8315696000000004E-2"/>
    <n v="5"/>
    <n v="2023"/>
    <x v="3"/>
    <x v="1"/>
    <n v="19"/>
    <n v="4"/>
    <n v="4"/>
    <n v="36"/>
    <d v="2023-08-19T04:04:00"/>
  </r>
  <r>
    <s v="MARS_SED_2023_5min_Ext_230819-042436.jpg"/>
    <n v="6.8672924999999996E-2"/>
    <n v="5"/>
    <n v="2023"/>
    <x v="3"/>
    <x v="1"/>
    <n v="19"/>
    <n v="4"/>
    <n v="24"/>
    <n v="36"/>
    <d v="2023-08-19T04:24:00"/>
  </r>
  <r>
    <s v="MARS_SED_2023_5min_Ext_230819-044442.jpg"/>
    <n v="4.8427143999999998E-2"/>
    <n v="5"/>
    <n v="2023"/>
    <x v="3"/>
    <x v="1"/>
    <n v="19"/>
    <n v="4"/>
    <n v="44"/>
    <n v="42"/>
    <d v="2023-08-19T04:44:00"/>
  </r>
  <r>
    <s v="MARS_SED_2023_5min_Ext_230819-050442.jpg"/>
    <n v="4.6802123000000001E-2"/>
    <n v="5"/>
    <n v="2023"/>
    <x v="3"/>
    <x v="1"/>
    <n v="19"/>
    <n v="5"/>
    <n v="4"/>
    <n v="42"/>
    <d v="2023-08-19T05:04:00"/>
  </r>
  <r>
    <s v="MARS_SED_2023_5min_Ext_230819-052445.jpg"/>
    <n v="4.6804511E-2"/>
    <n v="5"/>
    <n v="2023"/>
    <x v="3"/>
    <x v="1"/>
    <n v="19"/>
    <n v="5"/>
    <n v="24"/>
    <n v="45"/>
    <d v="2023-08-19T05:24:00"/>
  </r>
  <r>
    <s v="MARS_SED_2023_5min_Ext_230819-054441.jpg"/>
    <n v="4.3890228000000003E-2"/>
    <n v="5"/>
    <n v="2023"/>
    <x v="3"/>
    <x v="1"/>
    <n v="19"/>
    <n v="5"/>
    <n v="44"/>
    <n v="41"/>
    <d v="2023-08-19T05:44:00"/>
  </r>
  <r>
    <s v="MARS_SED_2023_5min_Ext_230819-060444.jpg"/>
    <n v="4.4051760000000002E-2"/>
    <n v="5"/>
    <n v="2023"/>
    <x v="3"/>
    <x v="1"/>
    <n v="19"/>
    <n v="6"/>
    <n v="4"/>
    <n v="44"/>
    <d v="2023-08-19T06:04:00"/>
  </r>
  <r>
    <s v="MARS_SED_2023_5min_Ext_230819-062448.jpg"/>
    <n v="4.2601646999999999E-2"/>
    <n v="5"/>
    <n v="2023"/>
    <x v="3"/>
    <x v="1"/>
    <n v="19"/>
    <n v="6"/>
    <n v="24"/>
    <n v="48"/>
    <d v="2023-08-19T06:24:00"/>
  </r>
  <r>
    <s v="MARS_SED_2023_5min_Ext_230819-064453.jpg"/>
    <n v="4.4107698000000001E-2"/>
    <n v="5"/>
    <n v="2023"/>
    <x v="3"/>
    <x v="1"/>
    <n v="19"/>
    <n v="6"/>
    <n v="44"/>
    <n v="53"/>
    <d v="2023-08-19T06:44:00"/>
  </r>
  <r>
    <s v="MARS_SED_2023_5min_Ext_230819-070510.jpg"/>
    <n v="4.3067068999999999E-2"/>
    <n v="5"/>
    <n v="2023"/>
    <x v="3"/>
    <x v="1"/>
    <n v="19"/>
    <n v="7"/>
    <n v="5"/>
    <n v="10"/>
    <d v="2023-08-19T07:05:00"/>
  </r>
  <r>
    <s v="MARS_SED_2023_5min_Ext_230819-072508.jpg"/>
    <n v="4.2609472000000002E-2"/>
    <n v="5"/>
    <n v="2023"/>
    <x v="3"/>
    <x v="1"/>
    <n v="19"/>
    <n v="7"/>
    <n v="25"/>
    <n v="8"/>
    <d v="2023-08-19T07:25:00"/>
  </r>
  <r>
    <s v="MARS_SED_2023_5min_Ext_230819-074516.jpg"/>
    <n v="4.2147336000000001E-2"/>
    <n v="5"/>
    <n v="2023"/>
    <x v="3"/>
    <x v="1"/>
    <n v="19"/>
    <n v="7"/>
    <n v="45"/>
    <n v="16"/>
    <d v="2023-08-19T07:45:00"/>
  </r>
  <r>
    <s v="MARS_SED_2023_5min_Ext_230819-080513.jpg"/>
    <n v="4.2584130999999997E-2"/>
    <n v="5"/>
    <n v="2023"/>
    <x v="3"/>
    <x v="1"/>
    <n v="19"/>
    <n v="8"/>
    <n v="5"/>
    <n v="13"/>
    <d v="2023-08-19T08:05:00"/>
  </r>
  <r>
    <s v="MARS_SED_2023_5min_Ext_230819-082514.jpg"/>
    <n v="4.3238140000000001E-2"/>
    <n v="5"/>
    <n v="2023"/>
    <x v="3"/>
    <x v="1"/>
    <n v="19"/>
    <n v="8"/>
    <n v="25"/>
    <n v="14"/>
    <d v="2023-08-19T08:25:00"/>
  </r>
  <r>
    <s v="MARS_SED_2023_5min_Ext_230819-084511.jpg"/>
    <n v="6.1075043000000002E-2"/>
    <n v="5"/>
    <n v="2023"/>
    <x v="3"/>
    <x v="1"/>
    <n v="19"/>
    <n v="8"/>
    <n v="45"/>
    <n v="11"/>
    <d v="2023-08-19T08:45:00"/>
  </r>
  <r>
    <s v="MARS_SED_2023_5min_Ext_230819-090507.jpg"/>
    <n v="4.4108896000000002E-2"/>
    <n v="5"/>
    <n v="2023"/>
    <x v="3"/>
    <x v="1"/>
    <n v="19"/>
    <n v="9"/>
    <n v="5"/>
    <n v="7"/>
    <d v="2023-08-19T09:05:00"/>
  </r>
  <r>
    <s v="MARS_SED_2023_5min_Ext_230819-092512.jpg"/>
    <n v="8.5942040999999997E-2"/>
    <n v="5"/>
    <n v="2023"/>
    <x v="3"/>
    <x v="1"/>
    <n v="19"/>
    <n v="9"/>
    <n v="25"/>
    <n v="12"/>
    <d v="2023-08-19T09:25:00"/>
  </r>
  <r>
    <s v="MARS_SED_2023_5min_Ext_230819-094516.jpg"/>
    <n v="0.120584842"/>
    <n v="5"/>
    <n v="2023"/>
    <x v="3"/>
    <x v="1"/>
    <n v="19"/>
    <n v="9"/>
    <n v="45"/>
    <n v="16"/>
    <d v="2023-08-19T09:45:00"/>
  </r>
  <r>
    <s v="MARS_SED_2023_5min_Ext_230819-100516.jpg"/>
    <n v="8.4868648000000005E-2"/>
    <n v="5"/>
    <n v="2023"/>
    <x v="3"/>
    <x v="1"/>
    <n v="19"/>
    <n v="10"/>
    <n v="5"/>
    <n v="16"/>
    <d v="2023-08-19T10:05:00"/>
  </r>
  <r>
    <s v="MARS_SED_2023_5min_Ext_230819-102528.jpg"/>
    <n v="0.12526950000000001"/>
    <n v="5"/>
    <n v="2023"/>
    <x v="3"/>
    <x v="1"/>
    <n v="19"/>
    <n v="10"/>
    <n v="25"/>
    <n v="28"/>
    <d v="2023-08-19T10:25:00"/>
  </r>
  <r>
    <s v="MARS_SED_2023_5min_Ext_230819-104531.jpg"/>
    <n v="0.22357882100000001"/>
    <n v="5"/>
    <n v="2023"/>
    <x v="3"/>
    <x v="1"/>
    <n v="19"/>
    <n v="10"/>
    <n v="45"/>
    <n v="31"/>
    <d v="2023-08-19T10:45:00"/>
  </r>
  <r>
    <s v="MARS_SED_2023_5min_Ext_230819-110544.jpg"/>
    <n v="9.4653827999999995E-2"/>
    <n v="5"/>
    <n v="2023"/>
    <x v="3"/>
    <x v="1"/>
    <n v="19"/>
    <n v="11"/>
    <n v="5"/>
    <n v="44"/>
    <d v="2023-08-19T11:05:00"/>
  </r>
  <r>
    <s v="MARS_SED_2023_5min_Ext_230819-112544.jpg"/>
    <n v="0.134552954"/>
    <n v="5"/>
    <n v="2023"/>
    <x v="3"/>
    <x v="1"/>
    <n v="19"/>
    <n v="11"/>
    <n v="25"/>
    <n v="44"/>
    <d v="2023-08-19T11:25:00"/>
  </r>
  <r>
    <s v="MARS_SED_2023_5min_Ext_230819-114555.jpg"/>
    <n v="0.37728166099999999"/>
    <n v="5"/>
    <n v="2023"/>
    <x v="3"/>
    <x v="1"/>
    <n v="19"/>
    <n v="11"/>
    <n v="45"/>
    <n v="55"/>
    <d v="2023-08-19T11:45:00"/>
  </r>
  <r>
    <s v="MARS_SED_2023_5min_Ext_230819-120554.jpg"/>
    <n v="0.37213202000000001"/>
    <n v="5"/>
    <n v="2023"/>
    <x v="3"/>
    <x v="1"/>
    <n v="19"/>
    <n v="12"/>
    <n v="5"/>
    <n v="54"/>
    <d v="2023-08-19T12:05:00"/>
  </r>
  <r>
    <s v="MARS_SED_2023_5min_Ext_230819-122559.jpg"/>
    <n v="0.31546799199999997"/>
    <n v="5"/>
    <n v="2023"/>
    <x v="3"/>
    <x v="1"/>
    <n v="19"/>
    <n v="12"/>
    <n v="25"/>
    <n v="59"/>
    <d v="2023-08-19T12:25:00"/>
  </r>
  <r>
    <s v="MARS_SED_2023_5min_Ext_230819-124554.jpg"/>
    <n v="6.1576974999999999E-2"/>
    <n v="5"/>
    <n v="2023"/>
    <x v="3"/>
    <x v="1"/>
    <n v="19"/>
    <n v="12"/>
    <n v="45"/>
    <n v="54"/>
    <d v="2023-08-19T12:45:00"/>
  </r>
  <r>
    <s v="MARS_SED_2023_5min_Ext_230819-130557.jpg"/>
    <n v="4.8814801999999997E-2"/>
    <n v="5"/>
    <n v="2023"/>
    <x v="3"/>
    <x v="1"/>
    <n v="19"/>
    <n v="13"/>
    <n v="5"/>
    <n v="57"/>
    <d v="2023-08-19T13:05:00"/>
  </r>
  <r>
    <s v="MARS_SED_2023_5min_Ext_230819-132559.jpg"/>
    <n v="7.8726178999999993E-2"/>
    <n v="5"/>
    <n v="2023"/>
    <x v="3"/>
    <x v="1"/>
    <n v="19"/>
    <n v="13"/>
    <n v="25"/>
    <n v="59"/>
    <d v="2023-08-19T13:25:00"/>
  </r>
  <r>
    <s v="MARS_SED_2023_5min_Ext_230819-134600.jpg"/>
    <n v="6.6973996999999993E-2"/>
    <n v="5"/>
    <n v="2023"/>
    <x v="3"/>
    <x v="1"/>
    <n v="19"/>
    <n v="13"/>
    <n v="46"/>
    <n v="0"/>
    <d v="2023-08-19T13:46:00"/>
  </r>
  <r>
    <s v="MARS_SED_2023_5min_Ext_230819-140558.jpg"/>
    <n v="0.407360055"/>
    <n v="5"/>
    <n v="2023"/>
    <x v="3"/>
    <x v="1"/>
    <n v="19"/>
    <n v="14"/>
    <n v="5"/>
    <n v="58"/>
    <d v="2023-08-19T14:05:00"/>
  </r>
  <r>
    <s v="MARS_SED_2023_5min_Ext_230819-142610.jpg"/>
    <n v="0.32876625700000001"/>
    <n v="5"/>
    <n v="2023"/>
    <x v="3"/>
    <x v="1"/>
    <n v="19"/>
    <n v="14"/>
    <n v="26"/>
    <n v="10"/>
    <d v="2023-08-19T14:26:00"/>
  </r>
  <r>
    <s v="MARS_SED_2023_5min_Ext_230819-144621.jpg"/>
    <n v="0.77485109900000004"/>
    <n v="5"/>
    <n v="2023"/>
    <x v="3"/>
    <x v="1"/>
    <n v="19"/>
    <n v="14"/>
    <n v="46"/>
    <n v="21"/>
    <d v="2023-08-19T14:46:00"/>
  </r>
  <r>
    <s v="MARS_SED_2023_5min_Ext_230819-150619.jpg"/>
    <n v="0.68179923399999998"/>
    <n v="5"/>
    <n v="2023"/>
    <x v="3"/>
    <x v="1"/>
    <n v="19"/>
    <n v="15"/>
    <n v="6"/>
    <n v="19"/>
    <d v="2023-08-19T15:06:00"/>
  </r>
  <r>
    <s v="MARS_SED_2023_5min_Ext_230819-152620.jpg"/>
    <n v="0.80734449799999997"/>
    <n v="5"/>
    <n v="2023"/>
    <x v="3"/>
    <x v="1"/>
    <n v="19"/>
    <n v="15"/>
    <n v="26"/>
    <n v="20"/>
    <d v="2023-08-19T15:26:00"/>
  </r>
  <r>
    <s v="MARS_SED_2023_5min_Ext_230819-154621.jpg"/>
    <n v="0.70784305000000003"/>
    <n v="5"/>
    <n v="2023"/>
    <x v="3"/>
    <x v="1"/>
    <n v="19"/>
    <n v="15"/>
    <n v="46"/>
    <n v="21"/>
    <d v="2023-08-19T15:46:00"/>
  </r>
  <r>
    <s v="MARS_SED_2023_5min_Ext_230819-160629.jpg"/>
    <n v="0.84868223499999995"/>
    <n v="5"/>
    <n v="2023"/>
    <x v="3"/>
    <x v="1"/>
    <n v="19"/>
    <n v="16"/>
    <n v="6"/>
    <n v="29"/>
    <d v="2023-08-19T16:06:00"/>
  </r>
  <r>
    <s v="MARS_SED_2023_5min_Ext_230819-162636.jpg"/>
    <n v="0.98111978"/>
    <n v="5"/>
    <n v="2023"/>
    <x v="3"/>
    <x v="1"/>
    <n v="19"/>
    <n v="16"/>
    <n v="26"/>
    <n v="36"/>
    <d v="2023-08-19T16:26:00"/>
  </r>
  <r>
    <s v="MARS_SED_2023_5min_Ext_230819-164647.jpg"/>
    <n v="0.84246778"/>
    <n v="5"/>
    <n v="2023"/>
    <x v="3"/>
    <x v="1"/>
    <n v="19"/>
    <n v="16"/>
    <n v="46"/>
    <n v="47"/>
    <d v="2023-08-19T16:46:00"/>
  </r>
  <r>
    <s v="MARS_SED_2023_5min_Ext_230819-172654.jpg"/>
    <n v="0.96831289300000001"/>
    <n v="5"/>
    <n v="2023"/>
    <x v="3"/>
    <x v="1"/>
    <n v="19"/>
    <n v="17"/>
    <n v="26"/>
    <n v="54"/>
    <d v="2023-08-19T17:26:00"/>
  </r>
  <r>
    <s v="MARS_SED_2023_5min_Ext_230819-174702.jpg"/>
    <n v="1.0683846450000001"/>
    <n v="5"/>
    <n v="2023"/>
    <x v="3"/>
    <x v="1"/>
    <n v="19"/>
    <n v="17"/>
    <n v="47"/>
    <n v="2"/>
    <d v="2023-08-19T17:47:00"/>
  </r>
  <r>
    <s v="MARS_SED_2023_5min_Ext_230819-180708.jpg"/>
    <n v="0.87318841400000002"/>
    <n v="5"/>
    <n v="2023"/>
    <x v="3"/>
    <x v="1"/>
    <n v="19"/>
    <n v="18"/>
    <n v="7"/>
    <n v="8"/>
    <d v="2023-08-19T18:07:00"/>
  </r>
  <r>
    <s v="MARS_SED_2023_5min_Ext_230819-182717.jpg"/>
    <n v="0.83583848000000005"/>
    <n v="5"/>
    <n v="2023"/>
    <x v="3"/>
    <x v="1"/>
    <n v="19"/>
    <n v="18"/>
    <n v="27"/>
    <n v="17"/>
    <d v="2023-08-19T18:27:00"/>
  </r>
  <r>
    <s v="MARS_SED_2023_5min_Ext_230819-184716.jpg"/>
    <n v="0.80129438399999997"/>
    <n v="5"/>
    <n v="2023"/>
    <x v="3"/>
    <x v="1"/>
    <n v="19"/>
    <n v="18"/>
    <n v="47"/>
    <n v="16"/>
    <d v="2023-08-19T18:47:00"/>
  </r>
  <r>
    <s v="MARS_SED_2023_5min_Ext_230819-190848.jpg"/>
    <n v="0.46419659200000002"/>
    <n v="5"/>
    <n v="2023"/>
    <x v="3"/>
    <x v="1"/>
    <n v="19"/>
    <n v="19"/>
    <n v="8"/>
    <n v="48"/>
    <d v="2023-08-19T19:08:00"/>
  </r>
  <r>
    <s v="MARS_SED_2023_5min_Ext_230819-192902.jpg"/>
    <n v="0.185876919"/>
    <n v="5"/>
    <n v="2023"/>
    <x v="3"/>
    <x v="1"/>
    <n v="19"/>
    <n v="19"/>
    <n v="29"/>
    <n v="2"/>
    <d v="2023-08-19T19:29:00"/>
  </r>
  <r>
    <s v="MARS_SED_2023_5min_Ext_230819-194908.jpg"/>
    <n v="4.9398228000000002E-2"/>
    <n v="5"/>
    <n v="2023"/>
    <x v="3"/>
    <x v="1"/>
    <n v="19"/>
    <n v="19"/>
    <n v="49"/>
    <n v="8"/>
    <d v="2023-08-19T19:49:00"/>
  </r>
  <r>
    <s v="MARS_SED_2023_5min_Ext_230819-200915.jpg"/>
    <n v="4.0018077999999999E-2"/>
    <n v="5"/>
    <n v="2023"/>
    <x v="3"/>
    <x v="1"/>
    <n v="19"/>
    <n v="20"/>
    <n v="9"/>
    <n v="15"/>
    <d v="2023-08-19T20:09:00"/>
  </r>
  <r>
    <s v="MARS_SED_2023_5min_Ext_230819-202932.jpg"/>
    <n v="3.6002394E-2"/>
    <n v="5"/>
    <n v="2023"/>
    <x v="3"/>
    <x v="1"/>
    <n v="19"/>
    <n v="20"/>
    <n v="29"/>
    <n v="32"/>
    <d v="2023-08-19T20:29:00"/>
  </r>
  <r>
    <s v="MARS_SED_2023_5min_Ext_230819-204938.jpg"/>
    <n v="3.0250029000000001E-2"/>
    <n v="5"/>
    <n v="2023"/>
    <x v="3"/>
    <x v="1"/>
    <n v="19"/>
    <n v="20"/>
    <n v="49"/>
    <n v="38"/>
    <d v="2023-08-19T20:49:00"/>
  </r>
  <r>
    <s v="MARS_SED_2023_5min_Ext_230819-210939.jpg"/>
    <n v="2.4204954000000001E-2"/>
    <n v="5"/>
    <n v="2023"/>
    <x v="3"/>
    <x v="1"/>
    <n v="19"/>
    <n v="21"/>
    <n v="9"/>
    <n v="39"/>
    <d v="2023-08-19T21:09:00"/>
  </r>
  <r>
    <s v="MARS_SED_2023_5min_Ext_230819-212947.jpg"/>
    <n v="3.5312383000000003E-2"/>
    <n v="5"/>
    <n v="2023"/>
    <x v="3"/>
    <x v="1"/>
    <n v="19"/>
    <n v="21"/>
    <n v="29"/>
    <n v="47"/>
    <d v="2023-08-19T21:29:00"/>
  </r>
  <r>
    <s v="MARS_SED_2023_5min_Ext_230819-214946.jpg"/>
    <n v="2.5164889999999999E-2"/>
    <n v="5"/>
    <n v="2023"/>
    <x v="3"/>
    <x v="1"/>
    <n v="19"/>
    <n v="21"/>
    <n v="49"/>
    <n v="46"/>
    <d v="2023-08-19T21:49:00"/>
  </r>
  <r>
    <s v="MARS_SED_2023_5min_Ext_230819-220959.jpg"/>
    <n v="2.6765178000000001E-2"/>
    <n v="5"/>
    <n v="2023"/>
    <x v="3"/>
    <x v="1"/>
    <n v="19"/>
    <n v="22"/>
    <n v="9"/>
    <n v="59"/>
    <d v="2023-08-19T22:09:00"/>
  </r>
  <r>
    <s v="MARS_SED_2023_5min_Ext_230819-223024.jpg"/>
    <n v="2.8269196E-2"/>
    <n v="5"/>
    <n v="2023"/>
    <x v="3"/>
    <x v="1"/>
    <n v="19"/>
    <n v="22"/>
    <n v="30"/>
    <n v="24"/>
    <d v="2023-08-19T22:30:00"/>
  </r>
  <r>
    <s v="MARS_SED_2023_5min_Ext_230819-225021.jpg"/>
    <n v="2.5828710000000001E-2"/>
    <n v="5"/>
    <n v="2023"/>
    <x v="3"/>
    <x v="1"/>
    <n v="19"/>
    <n v="22"/>
    <n v="50"/>
    <n v="21"/>
    <d v="2023-08-19T22:50:00"/>
  </r>
  <r>
    <s v="MARS_SED_2023_5min_Ext_230819-231038.jpg"/>
    <n v="2.7300637999999999E-2"/>
    <n v="5"/>
    <n v="2023"/>
    <x v="3"/>
    <x v="1"/>
    <n v="19"/>
    <n v="23"/>
    <n v="10"/>
    <n v="38"/>
    <d v="2023-08-19T23:10:00"/>
  </r>
  <r>
    <s v="MARS_SED_2023_5min_Ext_230819-233044.jpg"/>
    <n v="4.6810807000000003E-2"/>
    <n v="5"/>
    <n v="2023"/>
    <x v="3"/>
    <x v="1"/>
    <n v="19"/>
    <n v="23"/>
    <n v="30"/>
    <n v="44"/>
    <d v="2023-08-19T23:30:00"/>
  </r>
  <r>
    <s v="MARS_SED_2023_5min_Ext_230819-235049.jpg"/>
    <n v="0.13651719100000001"/>
    <n v="5"/>
    <n v="2023"/>
    <x v="3"/>
    <x v="1"/>
    <n v="19"/>
    <n v="23"/>
    <n v="50"/>
    <n v="49"/>
    <d v="2023-08-19T23:50:00"/>
  </r>
  <r>
    <s v="MARS_SED_2023_5min_Ext_230820-001112.jpg"/>
    <n v="0.22223575500000001"/>
    <n v="5"/>
    <n v="2023"/>
    <x v="3"/>
    <x v="1"/>
    <n v="20"/>
    <n v="0"/>
    <n v="11"/>
    <n v="12"/>
    <d v="2023-08-20T00:11:00"/>
  </r>
  <r>
    <s v="MARS_SED_2023_5min_Ext_230820-003115.jpg"/>
    <n v="0.29505530299999999"/>
    <n v="5"/>
    <n v="2023"/>
    <x v="3"/>
    <x v="1"/>
    <n v="20"/>
    <n v="0"/>
    <n v="31"/>
    <n v="15"/>
    <d v="2023-08-20T00:31:00"/>
  </r>
  <r>
    <s v="MARS_SED_2023_5min_Ext_230820-005113.jpg"/>
    <n v="8.6834449999999994E-2"/>
    <n v="5"/>
    <n v="2023"/>
    <x v="3"/>
    <x v="1"/>
    <n v="20"/>
    <n v="0"/>
    <n v="51"/>
    <n v="13"/>
    <d v="2023-08-20T00:51:00"/>
  </r>
  <r>
    <s v="MARS_SED_2023_5min_Ext_230820-011128.jpg"/>
    <n v="0.21792062300000001"/>
    <n v="5"/>
    <n v="2023"/>
    <x v="3"/>
    <x v="1"/>
    <n v="20"/>
    <n v="1"/>
    <n v="11"/>
    <n v="28"/>
    <d v="2023-08-20T01:11:00"/>
  </r>
  <r>
    <s v="MARS_SED_2023_5min_Ext_230820-013138.jpg"/>
    <n v="7.2405698000000004E-2"/>
    <n v="5"/>
    <n v="2023"/>
    <x v="3"/>
    <x v="1"/>
    <n v="20"/>
    <n v="1"/>
    <n v="31"/>
    <n v="38"/>
    <d v="2023-08-20T01:31:00"/>
  </r>
  <r>
    <s v="MARS_SED_2023_5min_Ext_230820-015138.jpg"/>
    <n v="0.15708045400000001"/>
    <n v="5"/>
    <n v="2023"/>
    <x v="3"/>
    <x v="1"/>
    <n v="20"/>
    <n v="1"/>
    <n v="51"/>
    <n v="38"/>
    <d v="2023-08-20T01:51:00"/>
  </r>
  <r>
    <s v="MARS_SED_2023_5min_Ext_230820-021134.jpg"/>
    <n v="0.34034365"/>
    <n v="5"/>
    <n v="2023"/>
    <x v="3"/>
    <x v="1"/>
    <n v="20"/>
    <n v="2"/>
    <n v="11"/>
    <n v="34"/>
    <d v="2023-08-20T02:11:00"/>
  </r>
  <r>
    <s v="MARS_SED_2023_5min_Ext_230820-023138.jpg"/>
    <n v="0.73278762200000003"/>
    <n v="5"/>
    <n v="2023"/>
    <x v="3"/>
    <x v="1"/>
    <n v="20"/>
    <n v="2"/>
    <n v="31"/>
    <n v="38"/>
    <d v="2023-08-20T02:31:00"/>
  </r>
  <r>
    <s v="MARS_SED_2023_5min_Ext_230820-025154.jpg"/>
    <n v="1.1607047740000001"/>
    <n v="5"/>
    <n v="2023"/>
    <x v="3"/>
    <x v="1"/>
    <n v="20"/>
    <n v="2"/>
    <n v="51"/>
    <n v="54"/>
    <d v="2023-08-20T02:51:00"/>
  </r>
  <r>
    <s v="MARS_SED_2023_5min_Ext_230820-031157.jpg"/>
    <n v="0.878361587"/>
    <n v="5"/>
    <n v="2023"/>
    <x v="3"/>
    <x v="1"/>
    <n v="20"/>
    <n v="3"/>
    <n v="11"/>
    <n v="57"/>
    <d v="2023-08-20T03:11:00"/>
  </r>
  <r>
    <s v="MARS_SED_2023_5min_Ext_230820-033201.jpg"/>
    <n v="1.354573059"/>
    <n v="5"/>
    <n v="2023"/>
    <x v="3"/>
    <x v="1"/>
    <n v="20"/>
    <n v="3"/>
    <n v="32"/>
    <n v="1"/>
    <d v="2023-08-20T03:32:00"/>
  </r>
  <r>
    <s v="MARS_SED_2023_5min_Ext_230820-035209.jpg"/>
    <n v="0.87080288800000005"/>
    <n v="5"/>
    <n v="2023"/>
    <x v="3"/>
    <x v="1"/>
    <n v="20"/>
    <n v="3"/>
    <n v="52"/>
    <n v="9"/>
    <d v="2023-08-20T03:52:00"/>
  </r>
  <r>
    <s v="MARS_SED_2023_5min_Ext_230820-041221.jpg"/>
    <n v="1.423687924"/>
    <n v="5"/>
    <n v="2023"/>
    <x v="3"/>
    <x v="1"/>
    <n v="20"/>
    <n v="4"/>
    <n v="12"/>
    <n v="21"/>
    <d v="2023-08-20T04:12:00"/>
  </r>
  <r>
    <s v="MARS_SED_2023_5min_Ext_230820-043224.jpg"/>
    <n v="1.3473312470000001"/>
    <n v="5"/>
    <n v="2023"/>
    <x v="3"/>
    <x v="1"/>
    <n v="20"/>
    <n v="4"/>
    <n v="32"/>
    <n v="24"/>
    <d v="2023-08-20T04:32:00"/>
  </r>
  <r>
    <s v="MARS_SED_2023_5min_Ext_230820-045230.jpg"/>
    <n v="1.447744793"/>
    <n v="5"/>
    <n v="2023"/>
    <x v="3"/>
    <x v="1"/>
    <n v="20"/>
    <n v="4"/>
    <n v="52"/>
    <n v="30"/>
    <d v="2023-08-20T04:52:00"/>
  </r>
  <r>
    <s v="MARS_SED_2023_5min_Ext_230820-051237.jpg"/>
    <n v="1.5415208090000001"/>
    <n v="5"/>
    <n v="2023"/>
    <x v="3"/>
    <x v="1"/>
    <n v="20"/>
    <n v="5"/>
    <n v="12"/>
    <n v="37"/>
    <d v="2023-08-20T05:12:00"/>
  </r>
  <r>
    <s v="MARS_SED_2023_5min_Ext_230820-053245.jpg"/>
    <n v="1.249188135"/>
    <n v="5"/>
    <n v="2023"/>
    <x v="3"/>
    <x v="1"/>
    <n v="20"/>
    <n v="5"/>
    <n v="32"/>
    <n v="45"/>
    <d v="2023-08-20T05:32:00"/>
  </r>
  <r>
    <s v="MARS_SED_2023_5min_Ext_230820-055252.jpg"/>
    <n v="0.865353343"/>
    <n v="5"/>
    <n v="2023"/>
    <x v="3"/>
    <x v="1"/>
    <n v="20"/>
    <n v="5"/>
    <n v="52"/>
    <n v="52"/>
    <d v="2023-08-20T05:52:00"/>
  </r>
  <r>
    <s v="MARS_SED_2023_5min_Ext_230820-061258.jpg"/>
    <n v="0.84482746600000003"/>
    <n v="5"/>
    <n v="2023"/>
    <x v="3"/>
    <x v="1"/>
    <n v="20"/>
    <n v="6"/>
    <n v="12"/>
    <n v="58"/>
    <d v="2023-08-20T06:12:00"/>
  </r>
  <r>
    <s v="MARS_SED_2023_5min_Ext_230820-063258.jpg"/>
    <n v="1.01779062"/>
    <n v="5"/>
    <n v="2023"/>
    <x v="3"/>
    <x v="1"/>
    <n v="20"/>
    <n v="6"/>
    <n v="32"/>
    <n v="58"/>
    <d v="2023-08-20T06:32:00"/>
  </r>
  <r>
    <s v="MARS_SED_2023_5min_Ext_230820-065302.jpg"/>
    <n v="1.808696305"/>
    <n v="5"/>
    <n v="2023"/>
    <x v="3"/>
    <x v="1"/>
    <n v="20"/>
    <n v="6"/>
    <n v="53"/>
    <n v="2"/>
    <d v="2023-08-20T06:53:00"/>
  </r>
  <r>
    <s v="MARS_SED_2023_5min_Ext_230820-071306.jpg"/>
    <n v="7.5098689999999996E-2"/>
    <n v="5"/>
    <n v="2023"/>
    <x v="3"/>
    <x v="1"/>
    <n v="20"/>
    <n v="7"/>
    <n v="13"/>
    <n v="6"/>
    <d v="2023-08-20T07:13:00"/>
  </r>
  <r>
    <s v="MARS_SED_2023_5min_Ext_230820-073309.jpg"/>
    <n v="0.13563942500000001"/>
    <n v="5"/>
    <n v="2023"/>
    <x v="3"/>
    <x v="1"/>
    <n v="20"/>
    <n v="7"/>
    <n v="33"/>
    <n v="9"/>
    <d v="2023-08-20T07:33:00"/>
  </r>
  <r>
    <s v="MARS_SED_2023_5min_Ext_230820-075312.jpg"/>
    <n v="3.9056836999999997E-2"/>
    <n v="5"/>
    <n v="2023"/>
    <x v="3"/>
    <x v="1"/>
    <n v="20"/>
    <n v="7"/>
    <n v="53"/>
    <n v="12"/>
    <d v="2023-08-20T07:53:00"/>
  </r>
  <r>
    <s v="MARS_SED_2023_5min_Ext_230820-081317.jpg"/>
    <n v="0.276229948"/>
    <n v="5"/>
    <n v="2023"/>
    <x v="3"/>
    <x v="1"/>
    <n v="20"/>
    <n v="8"/>
    <n v="13"/>
    <n v="17"/>
    <d v="2023-08-20T08:13:00"/>
  </r>
  <r>
    <s v="MARS_SED_2023_5min_Ext_230820-083318.jpg"/>
    <n v="0.18853673600000001"/>
    <n v="5"/>
    <n v="2023"/>
    <x v="3"/>
    <x v="1"/>
    <n v="20"/>
    <n v="8"/>
    <n v="33"/>
    <n v="18"/>
    <d v="2023-08-20T08:33:00"/>
  </r>
  <r>
    <s v="MARS_SED_2023_5min_Ext_230820-085335.jpg"/>
    <n v="0.147406125"/>
    <n v="5"/>
    <n v="2023"/>
    <x v="3"/>
    <x v="1"/>
    <n v="20"/>
    <n v="8"/>
    <n v="53"/>
    <n v="35"/>
    <d v="2023-08-20T08:53:00"/>
  </r>
  <r>
    <s v="MARS_SED_2023_5min_Ext_230820-091341.jpg"/>
    <n v="0.18668742599999999"/>
    <n v="5"/>
    <n v="2023"/>
    <x v="3"/>
    <x v="1"/>
    <n v="20"/>
    <n v="9"/>
    <n v="13"/>
    <n v="41"/>
    <d v="2023-08-20T09:13:00"/>
  </r>
  <r>
    <s v="MARS_SED_2023_5min_Ext_230820-093345.jpg"/>
    <n v="4.9423122999999999E-2"/>
    <n v="5"/>
    <n v="2023"/>
    <x v="3"/>
    <x v="1"/>
    <n v="20"/>
    <n v="9"/>
    <n v="33"/>
    <n v="45"/>
    <d v="2023-08-20T09:33:00"/>
  </r>
  <r>
    <s v="MARS_SED_2023_5min_Ext_230820-095348.jpg"/>
    <n v="2.5180482000000001E-2"/>
    <n v="5"/>
    <n v="2023"/>
    <x v="3"/>
    <x v="1"/>
    <n v="20"/>
    <n v="9"/>
    <n v="53"/>
    <n v="48"/>
    <d v="2023-08-20T09:53:00"/>
  </r>
  <r>
    <s v="MARS_SED_2023_5min_Ext_230820-101346.jpg"/>
    <n v="7.2793457000000006E-2"/>
    <n v="5"/>
    <n v="2023"/>
    <x v="3"/>
    <x v="1"/>
    <n v="20"/>
    <n v="10"/>
    <n v="13"/>
    <n v="46"/>
    <d v="2023-08-20T10:13:00"/>
  </r>
  <r>
    <s v="MARS_SED_2023_5min_Ext_230820-103404.jpg"/>
    <n v="2.9100630999999998E-2"/>
    <n v="5"/>
    <n v="2023"/>
    <x v="3"/>
    <x v="1"/>
    <n v="20"/>
    <n v="10"/>
    <n v="34"/>
    <n v="4"/>
    <d v="2023-08-20T10:34:00"/>
  </r>
  <r>
    <s v="MARS_SED_2023_5min_Ext_230820-105408.jpg"/>
    <n v="3.1467999000000003E-2"/>
    <n v="5"/>
    <n v="2023"/>
    <x v="3"/>
    <x v="1"/>
    <n v="20"/>
    <n v="10"/>
    <n v="54"/>
    <n v="8"/>
    <d v="2023-08-20T10:54:00"/>
  </r>
  <r>
    <s v="MARS_SED_2023_5min_Ext_230820-111412.jpg"/>
    <n v="3.5744940000000003E-2"/>
    <n v="5"/>
    <n v="2023"/>
    <x v="3"/>
    <x v="1"/>
    <n v="20"/>
    <n v="11"/>
    <n v="14"/>
    <n v="12"/>
    <d v="2023-08-20T11:14:00"/>
  </r>
  <r>
    <s v="MARS_SED_2023_5min_Ext_230820-113414.jpg"/>
    <n v="3.2777718999999997E-2"/>
    <n v="5"/>
    <n v="2023"/>
    <x v="3"/>
    <x v="1"/>
    <n v="20"/>
    <n v="11"/>
    <n v="34"/>
    <n v="14"/>
    <d v="2023-08-20T11:34:00"/>
  </r>
  <r>
    <s v="MARS_SED_2023_5min_Ext_230820-115428.jpg"/>
    <n v="4.9717718000000001E-2"/>
    <n v="5"/>
    <n v="2023"/>
    <x v="3"/>
    <x v="1"/>
    <n v="20"/>
    <n v="11"/>
    <n v="54"/>
    <n v="28"/>
    <d v="2023-08-20T11:54:00"/>
  </r>
  <r>
    <s v="MARS_SED_2023_5min_Ext_230820-121429.jpg"/>
    <n v="5.0905745000000002E-2"/>
    <n v="5"/>
    <n v="2023"/>
    <x v="3"/>
    <x v="1"/>
    <n v="20"/>
    <n v="12"/>
    <n v="14"/>
    <n v="29"/>
    <d v="2023-08-20T12:14:00"/>
  </r>
  <r>
    <s v="MARS_SED_2023_5min_Ext_230820-123443.jpg"/>
    <n v="0.16551237999999999"/>
    <n v="5"/>
    <n v="2023"/>
    <x v="3"/>
    <x v="1"/>
    <n v="20"/>
    <n v="12"/>
    <n v="34"/>
    <n v="43"/>
    <d v="2023-08-20T12:34:00"/>
  </r>
  <r>
    <s v="MARS_SED_2023_5min_Ext_230820-125447.jpg"/>
    <n v="0.39965267599999998"/>
    <n v="5"/>
    <n v="2023"/>
    <x v="3"/>
    <x v="1"/>
    <n v="20"/>
    <n v="12"/>
    <n v="54"/>
    <n v="47"/>
    <d v="2023-08-20T12:54:00"/>
  </r>
  <r>
    <s v="MARS_SED_2023_5min_Ext_230820-131508.jpg"/>
    <n v="0.27356350899999998"/>
    <n v="5"/>
    <n v="2023"/>
    <x v="3"/>
    <x v="1"/>
    <n v="20"/>
    <n v="13"/>
    <n v="15"/>
    <n v="8"/>
    <d v="2023-08-20T13:15:00"/>
  </r>
  <r>
    <s v="MARS_SED_2023_5min_Ext_230820-133521.jpg"/>
    <n v="0.38885056800000001"/>
    <n v="5"/>
    <n v="2023"/>
    <x v="3"/>
    <x v="1"/>
    <n v="20"/>
    <n v="13"/>
    <n v="35"/>
    <n v="21"/>
    <d v="2023-08-20T13:35:00"/>
  </r>
  <r>
    <s v="MARS_SED_2023_5min_Ext_230820-135535.jpg"/>
    <n v="0.27730000599999999"/>
    <n v="5"/>
    <n v="2023"/>
    <x v="3"/>
    <x v="1"/>
    <n v="20"/>
    <n v="13"/>
    <n v="55"/>
    <n v="35"/>
    <d v="2023-08-20T13:55:00"/>
  </r>
  <r>
    <s v="MARS_SED_2023_5min_Ext_230820-141536.jpg"/>
    <n v="0.38617784799999999"/>
    <n v="5"/>
    <n v="2023"/>
    <x v="3"/>
    <x v="1"/>
    <n v="20"/>
    <n v="14"/>
    <n v="15"/>
    <n v="36"/>
    <d v="2023-08-20T14:15:00"/>
  </r>
  <r>
    <s v="MARS_SED_2023_5min_Ext_230820-143536.jpg"/>
    <n v="0.21238105299999999"/>
    <n v="5"/>
    <n v="2023"/>
    <x v="3"/>
    <x v="1"/>
    <n v="20"/>
    <n v="14"/>
    <n v="35"/>
    <n v="36"/>
    <d v="2023-08-20T14:35:00"/>
  </r>
  <r>
    <s v="MARS_SED_2023_5min_Ext_230820-145543.jpg"/>
    <n v="0.22089576799999999"/>
    <n v="5"/>
    <n v="2023"/>
    <x v="3"/>
    <x v="1"/>
    <n v="20"/>
    <n v="14"/>
    <n v="55"/>
    <n v="43"/>
    <d v="2023-08-20T14:55:00"/>
  </r>
  <r>
    <s v="MARS_SED_2023_5min_Ext_230820-151546.jpg"/>
    <n v="0.24465161499999999"/>
    <n v="5"/>
    <n v="2023"/>
    <x v="3"/>
    <x v="1"/>
    <n v="20"/>
    <n v="15"/>
    <n v="15"/>
    <n v="46"/>
    <d v="2023-08-20T15:15:00"/>
  </r>
  <r>
    <s v="MARS_SED_2023_5min_Ext_230820-153600.jpg"/>
    <n v="7.7984796999999995E-2"/>
    <n v="5"/>
    <n v="2023"/>
    <x v="3"/>
    <x v="1"/>
    <n v="20"/>
    <n v="15"/>
    <n v="36"/>
    <n v="0"/>
    <d v="2023-08-20T15:36:00"/>
  </r>
  <r>
    <s v="MARS_SED_2023_5min_Ext_230820-155601.jpg"/>
    <n v="0.56132702099999998"/>
    <n v="5"/>
    <n v="2023"/>
    <x v="3"/>
    <x v="1"/>
    <n v="20"/>
    <n v="15"/>
    <n v="56"/>
    <n v="1"/>
    <d v="2023-08-20T15:56:00"/>
  </r>
  <r>
    <s v="MARS_SED_2023_5min_Ext_230820-161620.jpg"/>
    <n v="0.38956878499999997"/>
    <n v="5"/>
    <n v="2023"/>
    <x v="3"/>
    <x v="1"/>
    <n v="20"/>
    <n v="16"/>
    <n v="16"/>
    <n v="20"/>
    <d v="2023-08-20T16:16:00"/>
  </r>
  <r>
    <s v="MARS_SED_2023_5min_Ext_230820-163624.jpg"/>
    <n v="0.56419898899999998"/>
    <n v="5"/>
    <n v="2023"/>
    <x v="3"/>
    <x v="1"/>
    <n v="20"/>
    <n v="16"/>
    <n v="36"/>
    <n v="24"/>
    <d v="2023-08-20T16:36:00"/>
  </r>
  <r>
    <s v="MARS_SED_2023_5min_Ext_230820-165628.jpg"/>
    <n v="0.37682507999999998"/>
    <n v="5"/>
    <n v="2023"/>
    <x v="3"/>
    <x v="1"/>
    <n v="20"/>
    <n v="16"/>
    <n v="56"/>
    <n v="28"/>
    <d v="2023-08-20T16:56:00"/>
  </r>
  <r>
    <s v="MARS_SED_2023_5min_Ext_230820-171629.jpg"/>
    <n v="0.60614873000000002"/>
    <n v="5"/>
    <n v="2023"/>
    <x v="3"/>
    <x v="1"/>
    <n v="20"/>
    <n v="17"/>
    <n v="16"/>
    <n v="29"/>
    <d v="2023-08-20T17:16:00"/>
  </r>
  <r>
    <s v="MARS_SED_2023_5min_Ext_230820-173637.jpg"/>
    <n v="0.69406906099999999"/>
    <n v="5"/>
    <n v="2023"/>
    <x v="3"/>
    <x v="1"/>
    <n v="20"/>
    <n v="17"/>
    <n v="36"/>
    <n v="37"/>
    <d v="2023-08-20T17:36:00"/>
  </r>
  <r>
    <s v="MARS_SED_2023_5min_Ext_230820-175639.jpg"/>
    <n v="0.67702161400000005"/>
    <n v="5"/>
    <n v="2023"/>
    <x v="3"/>
    <x v="1"/>
    <n v="20"/>
    <n v="17"/>
    <n v="56"/>
    <n v="39"/>
    <d v="2023-08-20T17:56:00"/>
  </r>
  <r>
    <s v="MARS_SED_2023_5min_Ext_230820-181648.jpg"/>
    <n v="0.518182001"/>
    <n v="5"/>
    <n v="2023"/>
    <x v="3"/>
    <x v="1"/>
    <n v="20"/>
    <n v="18"/>
    <n v="16"/>
    <n v="48"/>
    <d v="2023-08-20T18:16:00"/>
  </r>
  <r>
    <s v="MARS_SED_2023_5min_Ext_230820-183657.jpg"/>
    <n v="0.658406614"/>
    <n v="5"/>
    <n v="2023"/>
    <x v="3"/>
    <x v="1"/>
    <n v="20"/>
    <n v="18"/>
    <n v="36"/>
    <n v="57"/>
    <d v="2023-08-20T18:36:00"/>
  </r>
  <r>
    <s v="MARS_SED_2023_5min_Ext_230820-185707.jpg"/>
    <n v="1.1939548470000001"/>
    <n v="5"/>
    <n v="2023"/>
    <x v="3"/>
    <x v="1"/>
    <n v="20"/>
    <n v="18"/>
    <n v="57"/>
    <n v="7"/>
    <d v="2023-08-20T18:57:00"/>
  </r>
  <r>
    <s v="MARS_SED_2023_5min_Ext_230820-191850.jpg"/>
    <n v="5.6538439000000003E-2"/>
    <n v="5"/>
    <n v="2023"/>
    <x v="3"/>
    <x v="1"/>
    <n v="20"/>
    <n v="19"/>
    <n v="18"/>
    <n v="50"/>
    <d v="2023-08-20T19:18:00"/>
  </r>
  <r>
    <s v="MARS_SED_2023_5min_Ext_230820-193853.jpg"/>
    <n v="4.2504053999999999E-2"/>
    <n v="5"/>
    <n v="2023"/>
    <x v="3"/>
    <x v="1"/>
    <n v="20"/>
    <n v="19"/>
    <n v="38"/>
    <n v="53"/>
    <d v="2023-08-20T19:38:00"/>
  </r>
  <r>
    <s v="MARS_SED_2023_5min_Ext_230820-195914.jpg"/>
    <n v="6.4988215000000002E-2"/>
    <n v="5"/>
    <n v="2023"/>
    <x v="3"/>
    <x v="1"/>
    <n v="20"/>
    <n v="19"/>
    <n v="59"/>
    <n v="14"/>
    <d v="2023-08-20T19:59:00"/>
  </r>
  <r>
    <s v="MARS_SED_2023_5min_Ext_230820-201917.jpg"/>
    <n v="4.2440235E-2"/>
    <n v="5"/>
    <n v="2023"/>
    <x v="3"/>
    <x v="1"/>
    <n v="20"/>
    <n v="20"/>
    <n v="19"/>
    <n v="17"/>
    <d v="2023-08-20T20:19:00"/>
  </r>
  <r>
    <s v="MARS_SED_2023_5min_Ext_230820-203926.jpg"/>
    <n v="4.2635934E-2"/>
    <n v="5"/>
    <n v="2023"/>
    <x v="3"/>
    <x v="1"/>
    <n v="20"/>
    <n v="20"/>
    <n v="39"/>
    <n v="26"/>
    <d v="2023-08-20T20:39:00"/>
  </r>
  <r>
    <s v="MARS_SED_2023_5min_Ext_230820-205928.jpg"/>
    <n v="4.2990320999999998E-2"/>
    <n v="5"/>
    <n v="2023"/>
    <x v="3"/>
    <x v="1"/>
    <n v="20"/>
    <n v="20"/>
    <n v="59"/>
    <n v="28"/>
    <d v="2023-08-20T20:59:00"/>
  </r>
  <r>
    <s v="MARS_SED_2023_5min_Ext_230820-211935.jpg"/>
    <n v="4.5831388000000001E-2"/>
    <n v="5"/>
    <n v="2023"/>
    <x v="3"/>
    <x v="1"/>
    <n v="20"/>
    <n v="21"/>
    <n v="19"/>
    <n v="35"/>
    <d v="2023-08-20T21:19:00"/>
  </r>
  <r>
    <s v="MARS_SED_2023_5min_Ext_230820-213947.jpg"/>
    <n v="8.0787576E-2"/>
    <n v="5"/>
    <n v="2023"/>
    <x v="3"/>
    <x v="1"/>
    <n v="20"/>
    <n v="21"/>
    <n v="39"/>
    <n v="47"/>
    <d v="2023-08-20T21:39:00"/>
  </r>
  <r>
    <s v="MARS_SED_2023_5min_Ext_230820-215954.jpg"/>
    <n v="6.2404669000000003E-2"/>
    <n v="5"/>
    <n v="2023"/>
    <x v="3"/>
    <x v="1"/>
    <n v="20"/>
    <n v="21"/>
    <n v="59"/>
    <n v="54"/>
    <d v="2023-08-20T21:59:00"/>
  </r>
  <r>
    <s v="MARS_SED_2023_5min_Ext_230820-222009.jpg"/>
    <n v="3.6369050999999999E-2"/>
    <n v="5"/>
    <n v="2023"/>
    <x v="3"/>
    <x v="1"/>
    <n v="20"/>
    <n v="22"/>
    <n v="20"/>
    <n v="9"/>
    <d v="2023-08-20T22:20:00"/>
  </r>
  <r>
    <s v="MARS_SED_2023_5min_Ext_230820-224019.jpg"/>
    <n v="3.6078041999999998E-2"/>
    <n v="5"/>
    <n v="2023"/>
    <x v="3"/>
    <x v="1"/>
    <n v="20"/>
    <n v="22"/>
    <n v="40"/>
    <n v="19"/>
    <d v="2023-08-20T22:40:00"/>
  </r>
  <r>
    <s v="MARS_SED_2023_5min_Ext_230820-230027.jpg"/>
    <n v="3.4857299000000001E-2"/>
    <n v="5"/>
    <n v="2023"/>
    <x v="3"/>
    <x v="1"/>
    <n v="20"/>
    <n v="23"/>
    <n v="0"/>
    <n v="27"/>
    <d v="2023-08-20T23:00:00"/>
  </r>
  <r>
    <s v="MARS_SED_2023_5min_Ext_230820-232038.jpg"/>
    <n v="3.644795E-2"/>
    <n v="5"/>
    <n v="2023"/>
    <x v="3"/>
    <x v="1"/>
    <n v="20"/>
    <n v="23"/>
    <n v="20"/>
    <n v="38"/>
    <d v="2023-08-20T23:20:00"/>
  </r>
  <r>
    <s v="MARS_SED_2023_5min_Ext_230820-234059.jpg"/>
    <n v="7.9560644E-2"/>
    <n v="5"/>
    <n v="2023"/>
    <x v="3"/>
    <x v="1"/>
    <n v="20"/>
    <n v="23"/>
    <n v="40"/>
    <n v="59"/>
    <d v="2023-08-20T23:40:00"/>
  </r>
  <r>
    <s v="MARS_SED_2023_5min_Ext_230821-000100.jpg"/>
    <n v="6.0072807999999998E-2"/>
    <n v="5"/>
    <n v="2023"/>
    <x v="3"/>
    <x v="1"/>
    <n v="21"/>
    <n v="0"/>
    <n v="1"/>
    <n v="0"/>
    <d v="2023-08-21T00:01:00"/>
  </r>
  <r>
    <s v="MARS_SED_2023_5min_Ext_230821-002117.jpg"/>
    <n v="0.15424080400000001"/>
    <n v="5"/>
    <n v="2023"/>
    <x v="3"/>
    <x v="1"/>
    <n v="21"/>
    <n v="0"/>
    <n v="21"/>
    <n v="17"/>
    <d v="2023-08-21T00:21:00"/>
  </r>
  <r>
    <s v="MARS_SED_2023_5min_Ext_230821-004136.jpg"/>
    <n v="0.18750846099999999"/>
    <n v="5"/>
    <n v="2023"/>
    <x v="3"/>
    <x v="1"/>
    <n v="21"/>
    <n v="0"/>
    <n v="41"/>
    <n v="36"/>
    <d v="2023-08-21T00:41:00"/>
  </r>
  <r>
    <s v="MARS_SED_2023_5min_Ext_230821-010139.jpg"/>
    <n v="0.282264283"/>
    <n v="5"/>
    <n v="2023"/>
    <x v="3"/>
    <x v="1"/>
    <n v="21"/>
    <n v="1"/>
    <n v="1"/>
    <n v="39"/>
    <d v="2023-08-21T01:01:00"/>
  </r>
  <r>
    <s v="MARS_SED_2023_5min_Ext_230821-012140.jpg"/>
    <n v="0.20236426399999999"/>
    <n v="5"/>
    <n v="2023"/>
    <x v="3"/>
    <x v="1"/>
    <n v="21"/>
    <n v="1"/>
    <n v="21"/>
    <n v="40"/>
    <d v="2023-08-21T01:21:00"/>
  </r>
  <r>
    <s v="MARS_SED_2023_5min_Ext_230821-014208.jpg"/>
    <n v="0.12918613800000001"/>
    <n v="5"/>
    <n v="2023"/>
    <x v="3"/>
    <x v="1"/>
    <n v="21"/>
    <n v="1"/>
    <n v="42"/>
    <n v="8"/>
    <d v="2023-08-21T01:42:00"/>
  </r>
  <r>
    <s v="MARS_SED_2023_5min_Ext_230821-020221.jpg"/>
    <n v="0.17668843400000001"/>
    <n v="5"/>
    <n v="2023"/>
    <x v="3"/>
    <x v="1"/>
    <n v="21"/>
    <n v="2"/>
    <n v="2"/>
    <n v="21"/>
    <d v="2023-08-21T02:02:00"/>
  </r>
  <r>
    <s v="MARS_SED_2023_5min_Ext_230821-022223.jpg"/>
    <n v="0.365447784"/>
    <n v="5"/>
    <n v="2023"/>
    <x v="3"/>
    <x v="1"/>
    <n v="21"/>
    <n v="2"/>
    <n v="22"/>
    <n v="23"/>
    <d v="2023-08-21T02:22:00"/>
  </r>
  <r>
    <s v="MARS_SED_2023_5min_Ext_230821-024227.jpg"/>
    <n v="0.22556156899999999"/>
    <n v="5"/>
    <n v="2023"/>
    <x v="3"/>
    <x v="1"/>
    <n v="21"/>
    <n v="2"/>
    <n v="42"/>
    <n v="27"/>
    <d v="2023-08-21T02:42:00"/>
  </r>
  <r>
    <s v="MARS_SED_2023_5min_Ext_230821-030239.jpg"/>
    <n v="0.39988949499999998"/>
    <n v="5"/>
    <n v="2023"/>
    <x v="3"/>
    <x v="1"/>
    <n v="21"/>
    <n v="3"/>
    <n v="2"/>
    <n v="39"/>
    <d v="2023-08-21T03:02:00"/>
  </r>
  <r>
    <s v="MARS_SED_2023_5min_Ext_230821-032243.jpg"/>
    <n v="0.37944139599999999"/>
    <n v="5"/>
    <n v="2023"/>
    <x v="3"/>
    <x v="1"/>
    <n v="21"/>
    <n v="3"/>
    <n v="22"/>
    <n v="43"/>
    <d v="2023-08-21T03:22:00"/>
  </r>
  <r>
    <s v="MARS_SED_2023_5min_Ext_230821-034308.jpg"/>
    <n v="0.460634663"/>
    <n v="5"/>
    <n v="2023"/>
    <x v="3"/>
    <x v="1"/>
    <n v="21"/>
    <n v="3"/>
    <n v="43"/>
    <n v="8"/>
    <d v="2023-08-21T03:43:00"/>
  </r>
  <r>
    <s v="MARS_SED_2023_5min_Ext_230821-040312.jpg"/>
    <n v="0.31644626199999998"/>
    <n v="5"/>
    <n v="2023"/>
    <x v="3"/>
    <x v="1"/>
    <n v="21"/>
    <n v="4"/>
    <n v="3"/>
    <n v="12"/>
    <d v="2023-08-21T04:03:00"/>
  </r>
  <r>
    <s v="MARS_SED_2023_5min_Ext_230821-042316.jpg"/>
    <n v="0.33254294600000001"/>
    <n v="5"/>
    <n v="2023"/>
    <x v="3"/>
    <x v="1"/>
    <n v="21"/>
    <n v="4"/>
    <n v="23"/>
    <n v="16"/>
    <d v="2023-08-21T04:23:00"/>
  </r>
  <r>
    <s v="MARS_SED_2023_5min_Ext_230821-044331.jpg"/>
    <n v="0.33344824000000001"/>
    <n v="5"/>
    <n v="2023"/>
    <x v="3"/>
    <x v="1"/>
    <n v="21"/>
    <n v="4"/>
    <n v="43"/>
    <n v="31"/>
    <d v="2023-08-21T04:43:00"/>
  </r>
  <r>
    <s v="MARS_SED_2023_5min_Ext_230821-050338.jpg"/>
    <n v="0.411277279"/>
    <n v="5"/>
    <n v="2023"/>
    <x v="3"/>
    <x v="1"/>
    <n v="21"/>
    <n v="5"/>
    <n v="3"/>
    <n v="38"/>
    <d v="2023-08-21T05:03:00"/>
  </r>
  <r>
    <s v="MARS_SED_2023_5min_Ext_230821-052406.jpg"/>
    <n v="0.37704411599999998"/>
    <n v="5"/>
    <n v="2023"/>
    <x v="3"/>
    <x v="1"/>
    <n v="21"/>
    <n v="5"/>
    <n v="24"/>
    <n v="6"/>
    <d v="2023-08-21T05:24:00"/>
  </r>
  <r>
    <s v="MARS_SED_2023_5min_Ext_230821-054419.jpg"/>
    <n v="0.31320281"/>
    <n v="5"/>
    <n v="2023"/>
    <x v="3"/>
    <x v="1"/>
    <n v="21"/>
    <n v="5"/>
    <n v="44"/>
    <n v="19"/>
    <d v="2023-08-21T05:44:00"/>
  </r>
  <r>
    <s v="MARS_SED_2023_5min_Ext_230821-060423.jpg"/>
    <n v="0.413189419"/>
    <n v="5"/>
    <n v="2023"/>
    <x v="3"/>
    <x v="1"/>
    <n v="21"/>
    <n v="6"/>
    <n v="4"/>
    <n v="23"/>
    <d v="2023-08-21T06:04:00"/>
  </r>
  <r>
    <s v="MARS_SED_2023_5min_Ext_230821-062438.jpg"/>
    <n v="0.54294362600000001"/>
    <n v="5"/>
    <n v="2023"/>
    <x v="3"/>
    <x v="1"/>
    <n v="21"/>
    <n v="6"/>
    <n v="24"/>
    <n v="38"/>
    <d v="2023-08-21T06:24:00"/>
  </r>
  <r>
    <s v="MARS_SED_2023_5min_Ext_230821-064440.jpg"/>
    <n v="0.47531992299999998"/>
    <n v="5"/>
    <n v="2023"/>
    <x v="3"/>
    <x v="1"/>
    <n v="21"/>
    <n v="6"/>
    <n v="44"/>
    <n v="40"/>
    <d v="2023-08-21T06:44:00"/>
  </r>
  <r>
    <s v="MARS_SED_2023_5min_Ext_230821-070500.jpg"/>
    <n v="0.45299383799999998"/>
    <n v="5"/>
    <n v="2023"/>
    <x v="3"/>
    <x v="1"/>
    <n v="21"/>
    <n v="7"/>
    <n v="5"/>
    <n v="0"/>
    <d v="2023-08-21T07:05:00"/>
  </r>
  <r>
    <s v="MARS_SED_2023_5min_Ext_230821-072503.jpg"/>
    <n v="0.31172054599999999"/>
    <n v="5"/>
    <n v="2023"/>
    <x v="3"/>
    <x v="1"/>
    <n v="21"/>
    <n v="7"/>
    <n v="25"/>
    <n v="3"/>
    <d v="2023-08-21T07:25:00"/>
  </r>
  <r>
    <s v="MARS_SED_2023_5min_Ext_230821-074511.jpg"/>
    <n v="0.59795778799999999"/>
    <n v="5"/>
    <n v="2023"/>
    <x v="3"/>
    <x v="1"/>
    <n v="21"/>
    <n v="7"/>
    <n v="45"/>
    <n v="11"/>
    <d v="2023-08-21T07:45:00"/>
  </r>
  <r>
    <s v="MARS_SED_2023_5min_Ext_230821-080513.jpg"/>
    <n v="0.68174984900000002"/>
    <n v="5"/>
    <n v="2023"/>
    <x v="3"/>
    <x v="1"/>
    <n v="21"/>
    <n v="8"/>
    <n v="5"/>
    <n v="13"/>
    <d v="2023-08-21T08:05:00"/>
  </r>
  <r>
    <s v="MARS_SED_2023_5min_Ext_230821-082521.jpg"/>
    <n v="9.7350848000000004E-2"/>
    <n v="5"/>
    <n v="2023"/>
    <x v="3"/>
    <x v="1"/>
    <n v="21"/>
    <n v="8"/>
    <n v="25"/>
    <n v="21"/>
    <d v="2023-08-21T08:25:00"/>
  </r>
  <r>
    <s v="MARS_SED_2023_5min_Ext_230821-084544.jpg"/>
    <n v="8.7853289000000001E-2"/>
    <n v="5"/>
    <n v="2023"/>
    <x v="3"/>
    <x v="1"/>
    <n v="21"/>
    <n v="8"/>
    <n v="45"/>
    <n v="44"/>
    <d v="2023-08-21T08:45:00"/>
  </r>
  <r>
    <s v="MARS_SED_2023_5min_Ext_230821-090551.jpg"/>
    <n v="0.201527119"/>
    <n v="5"/>
    <n v="2023"/>
    <x v="3"/>
    <x v="1"/>
    <n v="21"/>
    <n v="9"/>
    <n v="5"/>
    <n v="51"/>
    <d v="2023-08-21T09:05:00"/>
  </r>
  <r>
    <s v="MARS_SED_2023_5min_Ext_230821-092606.jpg"/>
    <n v="0.10650512500000001"/>
    <n v="5"/>
    <n v="2023"/>
    <x v="3"/>
    <x v="1"/>
    <n v="21"/>
    <n v="9"/>
    <n v="26"/>
    <n v="6"/>
    <d v="2023-08-21T09:26:00"/>
  </r>
  <r>
    <s v="MARS_SED_2023_5min_Ext_230821-094614.jpg"/>
    <n v="0.23977031700000001"/>
    <n v="5"/>
    <n v="2023"/>
    <x v="3"/>
    <x v="1"/>
    <n v="21"/>
    <n v="9"/>
    <n v="46"/>
    <n v="14"/>
    <d v="2023-08-21T09:46:00"/>
  </r>
  <r>
    <s v="MARS_SED_2023_5min_Ext_230821-100628.jpg"/>
    <n v="0.24568789599999999"/>
    <n v="5"/>
    <n v="2023"/>
    <x v="3"/>
    <x v="1"/>
    <n v="21"/>
    <n v="10"/>
    <n v="6"/>
    <n v="28"/>
    <d v="2023-08-21T10:06:00"/>
  </r>
  <r>
    <s v="MARS_SED_2023_5min_Ext_230821-102638.jpg"/>
    <n v="5.8365533999999997E-2"/>
    <n v="5"/>
    <n v="2023"/>
    <x v="3"/>
    <x v="1"/>
    <n v="21"/>
    <n v="10"/>
    <n v="26"/>
    <n v="38"/>
    <d v="2023-08-21T10:26:00"/>
  </r>
  <r>
    <s v="MARS_SED_2023_5min_Ext_230821-104644.jpg"/>
    <n v="5.3782203000000001E-2"/>
    <n v="5"/>
    <n v="2023"/>
    <x v="3"/>
    <x v="1"/>
    <n v="21"/>
    <n v="10"/>
    <n v="46"/>
    <n v="44"/>
    <d v="2023-08-21T10:46:00"/>
  </r>
  <r>
    <s v="MARS_SED_2023_5min_Ext_230821-110649.jpg"/>
    <n v="7.5234950999999994E-2"/>
    <n v="5"/>
    <n v="2023"/>
    <x v="3"/>
    <x v="1"/>
    <n v="21"/>
    <n v="11"/>
    <n v="6"/>
    <n v="49"/>
    <d v="2023-08-21T11:06:00"/>
  </r>
  <r>
    <s v="MARS_SED_2023_5min_Ext_230821-112704.jpg"/>
    <n v="6.7964447999999997E-2"/>
    <n v="5"/>
    <n v="2023"/>
    <x v="3"/>
    <x v="1"/>
    <n v="21"/>
    <n v="11"/>
    <n v="27"/>
    <n v="4"/>
    <d v="2023-08-21T11:27:00"/>
  </r>
  <r>
    <s v="MARS_SED_2023_5min_Ext_230821-114720.jpg"/>
    <n v="6.5426742999999996E-2"/>
    <n v="5"/>
    <n v="2023"/>
    <x v="3"/>
    <x v="1"/>
    <n v="21"/>
    <n v="11"/>
    <n v="47"/>
    <n v="20"/>
    <d v="2023-08-21T11:47:00"/>
  </r>
  <r>
    <s v="MARS_SED_2023_5min_Ext_230821-120734.jpg"/>
    <n v="6.2244477999999999E-2"/>
    <n v="5"/>
    <n v="2023"/>
    <x v="3"/>
    <x v="1"/>
    <n v="21"/>
    <n v="12"/>
    <n v="7"/>
    <n v="34"/>
    <d v="2023-08-21T12:07:00"/>
  </r>
  <r>
    <s v="MARS_SED_2023_5min_Ext_230821-122739.jpg"/>
    <n v="0.142543273"/>
    <n v="5"/>
    <n v="2023"/>
    <x v="3"/>
    <x v="1"/>
    <n v="21"/>
    <n v="12"/>
    <n v="27"/>
    <n v="39"/>
    <d v="2023-08-21T12:27:00"/>
  </r>
  <r>
    <s v="MARS_SED_2023_5min_Ext_230821-124758.jpg"/>
    <n v="0.17749034899999999"/>
    <n v="5"/>
    <n v="2023"/>
    <x v="3"/>
    <x v="1"/>
    <n v="21"/>
    <n v="12"/>
    <n v="47"/>
    <n v="58"/>
    <d v="2023-08-21T12:47:00"/>
  </r>
  <r>
    <s v="MARS_SED_2023_5min_Ext_230821-130803.jpg"/>
    <n v="0.218838739"/>
    <n v="5"/>
    <n v="2023"/>
    <x v="3"/>
    <x v="1"/>
    <n v="21"/>
    <n v="13"/>
    <n v="8"/>
    <n v="3"/>
    <d v="2023-08-21T13:08:00"/>
  </r>
  <r>
    <s v="MARS_SED_2023_5min_Ext_230821-132819.jpg"/>
    <n v="0.30773250699999999"/>
    <n v="5"/>
    <n v="2023"/>
    <x v="3"/>
    <x v="1"/>
    <n v="21"/>
    <n v="13"/>
    <n v="28"/>
    <n v="19"/>
    <d v="2023-08-21T13:28:00"/>
  </r>
  <r>
    <s v="MARS_SED_2023_5min_Ext_230821-134833.jpg"/>
    <n v="0.23108590100000001"/>
    <n v="5"/>
    <n v="2023"/>
    <x v="3"/>
    <x v="1"/>
    <n v="21"/>
    <n v="13"/>
    <n v="48"/>
    <n v="33"/>
    <d v="2023-08-21T13:48:00"/>
  </r>
  <r>
    <s v="MARS_SED_2023_5min_Ext_230821-140853.jpg"/>
    <n v="0.35813674899999998"/>
    <n v="5"/>
    <n v="2023"/>
    <x v="3"/>
    <x v="1"/>
    <n v="21"/>
    <n v="14"/>
    <n v="8"/>
    <n v="53"/>
    <d v="2023-08-21T14:08:00"/>
  </r>
  <r>
    <s v="MARS_SED_2023_5min_Ext_230821-142858.jpg"/>
    <n v="0.545712435"/>
    <n v="5"/>
    <n v="2023"/>
    <x v="3"/>
    <x v="1"/>
    <n v="21"/>
    <n v="14"/>
    <n v="28"/>
    <n v="58"/>
    <d v="2023-08-21T14:28:00"/>
  </r>
  <r>
    <s v="MARS_SED_2023_5min_Ext_230821-144903.jpg"/>
    <n v="0.21184045100000001"/>
    <n v="5"/>
    <n v="2023"/>
    <x v="3"/>
    <x v="1"/>
    <n v="21"/>
    <n v="14"/>
    <n v="49"/>
    <n v="3"/>
    <d v="2023-08-21T14:49:00"/>
  </r>
  <r>
    <s v="MARS_SED_2023_5min_Ext_230821-150911.jpg"/>
    <n v="0.24675683700000001"/>
    <n v="5"/>
    <n v="2023"/>
    <x v="3"/>
    <x v="1"/>
    <n v="21"/>
    <n v="15"/>
    <n v="9"/>
    <n v="11"/>
    <d v="2023-08-21T15:09:00"/>
  </r>
  <r>
    <s v="MARS_SED_2023_5min_Ext_230821-152921.jpg"/>
    <n v="0.480534876"/>
    <n v="5"/>
    <n v="2023"/>
    <x v="3"/>
    <x v="1"/>
    <n v="21"/>
    <n v="15"/>
    <n v="29"/>
    <n v="21"/>
    <d v="2023-08-21T15:29:00"/>
  </r>
  <r>
    <s v="MARS_SED_2023_5min_Ext_230821-154931.jpg"/>
    <n v="0.34123783499999999"/>
    <n v="5"/>
    <n v="2023"/>
    <x v="3"/>
    <x v="1"/>
    <n v="21"/>
    <n v="15"/>
    <n v="49"/>
    <n v="31"/>
    <d v="2023-08-21T15:49:00"/>
  </r>
  <r>
    <s v="MARS_SED_2023_5min_Ext_230821-160952.jpg"/>
    <n v="0.41624361999999998"/>
    <n v="5"/>
    <n v="2023"/>
    <x v="3"/>
    <x v="1"/>
    <n v="21"/>
    <n v="16"/>
    <n v="9"/>
    <n v="52"/>
    <d v="2023-08-21T16:09:00"/>
  </r>
  <r>
    <s v="MARS_SED_2023_5min_Ext_230821-163013.jpg"/>
    <n v="0.55489188599999995"/>
    <n v="5"/>
    <n v="2023"/>
    <x v="3"/>
    <x v="1"/>
    <n v="21"/>
    <n v="16"/>
    <n v="30"/>
    <n v="13"/>
    <d v="2023-08-21T16:30:00"/>
  </r>
  <r>
    <s v="MARS_SED_2023_5min_Ext_230821-165031.jpg"/>
    <n v="0.26822633099999998"/>
    <n v="5"/>
    <n v="2023"/>
    <x v="3"/>
    <x v="1"/>
    <n v="21"/>
    <n v="16"/>
    <n v="50"/>
    <n v="31"/>
    <d v="2023-08-21T16:50:00"/>
  </r>
  <r>
    <s v="MARS_SED_2023_5min_Ext_230821-171041.jpg"/>
    <n v="0.36646365600000003"/>
    <n v="5"/>
    <n v="2023"/>
    <x v="3"/>
    <x v="1"/>
    <n v="21"/>
    <n v="17"/>
    <n v="10"/>
    <n v="41"/>
    <d v="2023-08-21T17:10:00"/>
  </r>
  <r>
    <s v="MARS_SED_2023_5min_Ext_230821-173047.jpg"/>
    <n v="0.69664898200000003"/>
    <n v="5"/>
    <n v="2023"/>
    <x v="3"/>
    <x v="1"/>
    <n v="21"/>
    <n v="17"/>
    <n v="30"/>
    <n v="47"/>
    <d v="2023-08-21T17:30:00"/>
  </r>
  <r>
    <s v="MARS_SED_2023_5min_Ext_230821-175054.jpg"/>
    <n v="0.81071769500000002"/>
    <n v="5"/>
    <n v="2023"/>
    <x v="3"/>
    <x v="1"/>
    <n v="21"/>
    <n v="17"/>
    <n v="50"/>
    <n v="54"/>
    <d v="2023-08-21T17:50:00"/>
  </r>
  <r>
    <s v="MARS_SED_2023_5min_Ext_230821-181122.jpg"/>
    <n v="0.51166981099999997"/>
    <n v="5"/>
    <n v="2023"/>
    <x v="3"/>
    <x v="1"/>
    <n v="21"/>
    <n v="18"/>
    <n v="11"/>
    <n v="22"/>
    <d v="2023-08-21T18:11:00"/>
  </r>
  <r>
    <s v="MARS_SED_2023_5min_Ext_230821-183135.jpg"/>
    <n v="0.68930596600000005"/>
    <n v="5"/>
    <n v="2023"/>
    <x v="3"/>
    <x v="1"/>
    <n v="21"/>
    <n v="18"/>
    <n v="31"/>
    <n v="35"/>
    <d v="2023-08-21T18:31:00"/>
  </r>
  <r>
    <s v="MARS_SED_2023_5min_Ext_230821-185145.jpg"/>
    <n v="0.53051810899999996"/>
    <n v="5"/>
    <n v="2023"/>
    <x v="3"/>
    <x v="1"/>
    <n v="21"/>
    <n v="18"/>
    <n v="51"/>
    <n v="45"/>
    <d v="2023-08-21T18:51:00"/>
  </r>
  <r>
    <s v="MARS_SED_2023_5min_Ext_230821-191159.jpg"/>
    <n v="0.123049987"/>
    <n v="5"/>
    <n v="2023"/>
    <x v="3"/>
    <x v="1"/>
    <n v="21"/>
    <n v="19"/>
    <n v="11"/>
    <n v="59"/>
    <d v="2023-08-21T19:11:00"/>
  </r>
  <r>
    <s v="MARS_SED_2023_5min_Ext_230821-193327.jpg"/>
    <n v="0.18360917299999999"/>
    <n v="5"/>
    <n v="2023"/>
    <x v="3"/>
    <x v="1"/>
    <n v="21"/>
    <n v="19"/>
    <n v="33"/>
    <n v="27"/>
    <d v="2023-08-21T19:33:00"/>
  </r>
  <r>
    <s v="MARS_SED_2023_5min_Ext_230821-195334.jpg"/>
    <n v="0.43470921000000001"/>
    <n v="5"/>
    <n v="2023"/>
    <x v="3"/>
    <x v="1"/>
    <n v="21"/>
    <n v="19"/>
    <n v="53"/>
    <n v="34"/>
    <d v="2023-08-21T19:53:00"/>
  </r>
  <r>
    <s v="MARS_SED_2023_5min_Ext_230821-201409.jpg"/>
    <n v="0.54378130300000005"/>
    <n v="5"/>
    <n v="2023"/>
    <x v="3"/>
    <x v="1"/>
    <n v="21"/>
    <n v="20"/>
    <n v="14"/>
    <n v="9"/>
    <d v="2023-08-21T20:14:00"/>
  </r>
  <r>
    <s v="MARS_SED_2023_5min_Ext_230821-203423.jpg"/>
    <n v="0.21738550500000001"/>
    <n v="5"/>
    <n v="2023"/>
    <x v="3"/>
    <x v="1"/>
    <n v="21"/>
    <n v="20"/>
    <n v="34"/>
    <n v="23"/>
    <d v="2023-08-21T20:34:00"/>
  </r>
  <r>
    <s v="MARS_SED_2023_5min_Ext_230821-205430.jpg"/>
    <n v="0.27395582200000002"/>
    <n v="5"/>
    <n v="2023"/>
    <x v="3"/>
    <x v="1"/>
    <n v="21"/>
    <n v="20"/>
    <n v="54"/>
    <n v="30"/>
    <d v="2023-08-21T20:54:00"/>
  </r>
  <r>
    <s v="MARS_SED_2023_5min_Ext_230821-211447.jpg"/>
    <n v="0.20821219299999999"/>
    <n v="5"/>
    <n v="2023"/>
    <x v="3"/>
    <x v="1"/>
    <n v="21"/>
    <n v="21"/>
    <n v="14"/>
    <n v="47"/>
    <d v="2023-08-21T21:14:00"/>
  </r>
  <r>
    <s v="MARS_SED_2023_5min_Ext_230821-213453.jpg"/>
    <n v="0.195648291"/>
    <n v="5"/>
    <n v="2023"/>
    <x v="3"/>
    <x v="1"/>
    <n v="21"/>
    <n v="21"/>
    <n v="34"/>
    <n v="53"/>
    <d v="2023-08-21T21:34:00"/>
  </r>
  <r>
    <s v="MARS_SED_2023_5min_Ext_230821-215459.jpg"/>
    <n v="0.14867702899999999"/>
    <n v="5"/>
    <n v="2023"/>
    <x v="3"/>
    <x v="1"/>
    <n v="21"/>
    <n v="21"/>
    <n v="54"/>
    <n v="59"/>
    <d v="2023-08-21T21:54:00"/>
  </r>
  <r>
    <s v="MARS_SED_2023_5min_Ext_230821-221513.jpg"/>
    <n v="0.27290911299999998"/>
    <n v="5"/>
    <n v="2023"/>
    <x v="3"/>
    <x v="1"/>
    <n v="21"/>
    <n v="22"/>
    <n v="15"/>
    <n v="13"/>
    <d v="2023-08-21T22:15:00"/>
  </r>
  <r>
    <s v="MARS_SED_2023_5min_Ext_230821-223526.jpg"/>
    <n v="0.34870676499999997"/>
    <n v="5"/>
    <n v="2023"/>
    <x v="3"/>
    <x v="1"/>
    <n v="21"/>
    <n v="22"/>
    <n v="35"/>
    <n v="26"/>
    <d v="2023-08-21T22:35:00"/>
  </r>
  <r>
    <s v="MARS_SED_2023_5min_Ext_230821-225540.jpg"/>
    <n v="0.41799058900000002"/>
    <n v="5"/>
    <n v="2023"/>
    <x v="3"/>
    <x v="1"/>
    <n v="21"/>
    <n v="22"/>
    <n v="55"/>
    <n v="40"/>
    <d v="2023-08-21T22:55:00"/>
  </r>
  <r>
    <s v="MARS_SED_2023_5min_Ext_230821-231547.jpg"/>
    <n v="0.14392337799999999"/>
    <n v="5"/>
    <n v="2023"/>
    <x v="3"/>
    <x v="1"/>
    <n v="21"/>
    <n v="23"/>
    <n v="15"/>
    <n v="47"/>
    <d v="2023-08-21T23:15:00"/>
  </r>
  <r>
    <s v="MARS_SED_2023_5min_Ext_230821-233554.jpg"/>
    <n v="0.122572319"/>
    <n v="5"/>
    <n v="2023"/>
    <x v="3"/>
    <x v="1"/>
    <n v="21"/>
    <n v="23"/>
    <n v="35"/>
    <n v="54"/>
    <d v="2023-08-21T23:35:00"/>
  </r>
  <r>
    <s v="MARS_SED_2023_5min_Ext_230821-235632.jpg"/>
    <n v="0.113053472"/>
    <n v="5"/>
    <n v="2023"/>
    <x v="3"/>
    <x v="1"/>
    <n v="21"/>
    <n v="23"/>
    <n v="56"/>
    <n v="32"/>
    <d v="2023-08-21T23:56:00"/>
  </r>
  <r>
    <s v="MARS_SED_2023_5min_Ext_230822-001639.jpg"/>
    <n v="8.1234590999999995E-2"/>
    <n v="5"/>
    <n v="2023"/>
    <x v="3"/>
    <x v="1"/>
    <n v="22"/>
    <n v="0"/>
    <n v="16"/>
    <n v="39"/>
    <d v="2023-08-22T00:16:00"/>
  </r>
  <r>
    <s v="MARS_SED_2023_5min_Ext_230822-003648.jpg"/>
    <n v="0.108092906"/>
    <n v="5"/>
    <n v="2023"/>
    <x v="3"/>
    <x v="1"/>
    <n v="22"/>
    <n v="0"/>
    <n v="36"/>
    <n v="48"/>
    <d v="2023-08-22T00:36:00"/>
  </r>
  <r>
    <s v="MARS_SED_2023_5min_Ext_230822-005655.jpg"/>
    <n v="0.10731159799999999"/>
    <n v="5"/>
    <n v="2023"/>
    <x v="3"/>
    <x v="1"/>
    <n v="22"/>
    <n v="0"/>
    <n v="56"/>
    <n v="55"/>
    <d v="2023-08-22T00:56:00"/>
  </r>
  <r>
    <s v="MARS_SED_2023_5min_Ext_230822-011715.jpg"/>
    <n v="0.17868978799999999"/>
    <n v="5"/>
    <n v="2023"/>
    <x v="3"/>
    <x v="1"/>
    <n v="22"/>
    <n v="1"/>
    <n v="17"/>
    <n v="15"/>
    <d v="2023-08-22T01:17:00"/>
  </r>
  <r>
    <s v="MARS_SED_2023_5min_Ext_230822-013733.jpg"/>
    <n v="0.119851844"/>
    <n v="5"/>
    <n v="2023"/>
    <x v="3"/>
    <x v="1"/>
    <n v="22"/>
    <n v="1"/>
    <n v="37"/>
    <n v="33"/>
    <d v="2023-08-22T01:37:00"/>
  </r>
  <r>
    <s v="MARS_SED_2023_5min_Ext_230822-015741.jpg"/>
    <n v="0.246399335"/>
    <n v="5"/>
    <n v="2023"/>
    <x v="3"/>
    <x v="1"/>
    <n v="22"/>
    <n v="1"/>
    <n v="57"/>
    <n v="41"/>
    <d v="2023-08-22T01:57:00"/>
  </r>
  <r>
    <s v="MARS_SED_2023_5min_Ext_230822-021800.jpg"/>
    <n v="0.25328255399999999"/>
    <n v="5"/>
    <n v="2023"/>
    <x v="3"/>
    <x v="1"/>
    <n v="22"/>
    <n v="2"/>
    <n v="18"/>
    <n v="0"/>
    <d v="2023-08-22T02:18:00"/>
  </r>
  <r>
    <s v="MARS_SED_2023_5min_Ext_230822-023811.jpg"/>
    <n v="0.22181074200000001"/>
    <n v="5"/>
    <n v="2023"/>
    <x v="3"/>
    <x v="1"/>
    <n v="22"/>
    <n v="2"/>
    <n v="38"/>
    <n v="11"/>
    <d v="2023-08-22T02:38:00"/>
  </r>
  <r>
    <s v="MARS_SED_2023_5min_Ext_230822-025821.jpg"/>
    <n v="0.170599582"/>
    <n v="5"/>
    <n v="2023"/>
    <x v="3"/>
    <x v="1"/>
    <n v="22"/>
    <n v="2"/>
    <n v="58"/>
    <n v="21"/>
    <d v="2023-08-22T02:58:00"/>
  </r>
  <r>
    <s v="MARS_SED_2023_5min_Ext_230822-031836.jpg"/>
    <n v="0.108616854"/>
    <n v="5"/>
    <n v="2023"/>
    <x v="3"/>
    <x v="1"/>
    <n v="22"/>
    <n v="3"/>
    <n v="18"/>
    <n v="36"/>
    <d v="2023-08-22T03:18:00"/>
  </r>
  <r>
    <s v="MARS_SED_2023_5min_Ext_230822-033852.jpg"/>
    <n v="0.226589659"/>
    <n v="5"/>
    <n v="2023"/>
    <x v="3"/>
    <x v="1"/>
    <n v="22"/>
    <n v="3"/>
    <n v="38"/>
    <n v="52"/>
    <d v="2023-08-22T03:38:00"/>
  </r>
  <r>
    <s v="MARS_SED_2023_5min_Ext_230822-035901.jpg"/>
    <n v="0.13906169299999999"/>
    <n v="5"/>
    <n v="2023"/>
    <x v="3"/>
    <x v="1"/>
    <n v="22"/>
    <n v="3"/>
    <n v="59"/>
    <n v="1"/>
    <d v="2023-08-22T03:59:00"/>
  </r>
  <r>
    <s v="MARS_SED_2023_5min_Ext_230822-041917.jpg"/>
    <n v="0.28723127999999998"/>
    <n v="5"/>
    <n v="2023"/>
    <x v="3"/>
    <x v="1"/>
    <n v="22"/>
    <n v="4"/>
    <n v="19"/>
    <n v="17"/>
    <d v="2023-08-22T04:19:00"/>
  </r>
  <r>
    <s v="MARS_SED_2023_5min_Ext_230822-043929.jpg"/>
    <n v="0.374537326"/>
    <n v="5"/>
    <n v="2023"/>
    <x v="3"/>
    <x v="1"/>
    <n v="22"/>
    <n v="4"/>
    <n v="39"/>
    <n v="29"/>
    <d v="2023-08-22T04:39:00"/>
  </r>
  <r>
    <s v="MARS_SED_2023_5min_Ext_230822-045938.jpg"/>
    <n v="0.51072181800000005"/>
    <n v="5"/>
    <n v="2023"/>
    <x v="3"/>
    <x v="1"/>
    <n v="22"/>
    <n v="4"/>
    <n v="59"/>
    <n v="38"/>
    <d v="2023-08-22T04:59:00"/>
  </r>
  <r>
    <s v="MARS_SED_2023_5min_Ext_230822-051946.jpg"/>
    <n v="0.30536391400000001"/>
    <n v="5"/>
    <n v="2023"/>
    <x v="3"/>
    <x v="1"/>
    <n v="22"/>
    <n v="5"/>
    <n v="19"/>
    <n v="46"/>
    <d v="2023-08-22T05:19:00"/>
  </r>
  <r>
    <s v="MARS_SED_2023_5min_Ext_230822-054001.jpg"/>
    <n v="0.56975335100000002"/>
    <n v="5"/>
    <n v="2023"/>
    <x v="3"/>
    <x v="1"/>
    <n v="22"/>
    <n v="5"/>
    <n v="40"/>
    <n v="1"/>
    <d v="2023-08-22T05:40:00"/>
  </r>
  <r>
    <s v="MARS_SED_2023_5min_Ext_230822-060016.jpg"/>
    <n v="0.33518711099999998"/>
    <n v="5"/>
    <n v="2023"/>
    <x v="3"/>
    <x v="1"/>
    <n v="22"/>
    <n v="6"/>
    <n v="0"/>
    <n v="16"/>
    <d v="2023-08-22T06:00:00"/>
  </r>
  <r>
    <s v="MARS_SED_2023_5min_Ext_230822-062039.jpg"/>
    <n v="0.26248152499999999"/>
    <n v="5"/>
    <n v="2023"/>
    <x v="3"/>
    <x v="1"/>
    <n v="22"/>
    <n v="6"/>
    <n v="20"/>
    <n v="39"/>
    <d v="2023-08-22T06:20:00"/>
  </r>
  <r>
    <s v="MARS_SED_2023_5min_Ext_230822-064059.jpg"/>
    <n v="0.228240252"/>
    <n v="5"/>
    <n v="2023"/>
    <x v="3"/>
    <x v="1"/>
    <n v="22"/>
    <n v="6"/>
    <n v="40"/>
    <n v="59"/>
    <d v="2023-08-22T06:40:00"/>
  </r>
  <r>
    <s v="MARS_SED_2023_5min_Ext_230822-070114.jpg"/>
    <n v="0.31595575100000001"/>
    <n v="5"/>
    <n v="2023"/>
    <x v="3"/>
    <x v="1"/>
    <n v="22"/>
    <n v="7"/>
    <n v="1"/>
    <n v="14"/>
    <d v="2023-08-22T07:01:00"/>
  </r>
  <r>
    <s v="MARS_SED_2023_5min_Ext_230822-072123.jpg"/>
    <n v="0.31276088899999999"/>
    <n v="5"/>
    <n v="2023"/>
    <x v="3"/>
    <x v="1"/>
    <n v="22"/>
    <n v="7"/>
    <n v="21"/>
    <n v="23"/>
    <d v="2023-08-22T07:21:00"/>
  </r>
  <r>
    <s v="MARS_SED_2023_5min_Ext_230822-074141.jpg"/>
    <n v="0.67518362200000004"/>
    <n v="5"/>
    <n v="2023"/>
    <x v="3"/>
    <x v="1"/>
    <n v="22"/>
    <n v="7"/>
    <n v="41"/>
    <n v="41"/>
    <d v="2023-08-22T07:41:00"/>
  </r>
  <r>
    <s v="MARS_SED_2023_5min_Ext_230822-080153.jpg"/>
    <n v="0.12747922"/>
    <n v="5"/>
    <n v="2023"/>
    <x v="3"/>
    <x v="1"/>
    <n v="22"/>
    <n v="8"/>
    <n v="1"/>
    <n v="53"/>
    <d v="2023-08-22T08:01:00"/>
  </r>
  <r>
    <s v="MARS_SED_2023_5min_Ext_230822-082208.jpg"/>
    <n v="4.2479583000000001E-2"/>
    <n v="5"/>
    <n v="2023"/>
    <x v="3"/>
    <x v="1"/>
    <n v="22"/>
    <n v="8"/>
    <n v="22"/>
    <n v="8"/>
    <d v="2023-08-22T08:22:00"/>
  </r>
  <r>
    <s v="MARS_SED_2023_5min_Ext_230822-084217.jpg"/>
    <n v="4.0750665999999998E-2"/>
    <n v="5"/>
    <n v="2023"/>
    <x v="3"/>
    <x v="1"/>
    <n v="22"/>
    <n v="8"/>
    <n v="42"/>
    <n v="17"/>
    <d v="2023-08-22T08:42:00"/>
  </r>
  <r>
    <s v="MARS_SED_2023_5min_Ext_230822-090235.jpg"/>
    <n v="3.8921853999999999E-2"/>
    <n v="5"/>
    <n v="2023"/>
    <x v="3"/>
    <x v="1"/>
    <n v="22"/>
    <n v="9"/>
    <n v="2"/>
    <n v="35"/>
    <d v="2023-08-22T09:02:00"/>
  </r>
  <r>
    <s v="MARS_SED_2023_5min_Ext_230822-092247.jpg"/>
    <n v="4.6506077E-2"/>
    <n v="5"/>
    <n v="2023"/>
    <x v="3"/>
    <x v="1"/>
    <n v="22"/>
    <n v="9"/>
    <n v="22"/>
    <n v="47"/>
    <d v="2023-08-22T09:22:00"/>
  </r>
  <r>
    <s v="MARS_SED_2023_5min_Ext_230822-094255.jpg"/>
    <n v="4.1458487000000002E-2"/>
    <n v="5"/>
    <n v="2023"/>
    <x v="3"/>
    <x v="1"/>
    <n v="22"/>
    <n v="9"/>
    <n v="42"/>
    <n v="55"/>
    <d v="2023-08-22T09:42:00"/>
  </r>
  <r>
    <s v="MARS_SED_2023_5min_Ext_230822-100329.jpg"/>
    <n v="4.7148429999999998E-2"/>
    <n v="5"/>
    <n v="2023"/>
    <x v="3"/>
    <x v="1"/>
    <n v="22"/>
    <n v="10"/>
    <n v="3"/>
    <n v="29"/>
    <d v="2023-08-22T10:03:00"/>
  </r>
  <r>
    <s v="MARS_SED_2023_5min_Ext_230822-102346.jpg"/>
    <n v="6.0752607E-2"/>
    <n v="5"/>
    <n v="2023"/>
    <x v="3"/>
    <x v="1"/>
    <n v="22"/>
    <n v="10"/>
    <n v="23"/>
    <n v="46"/>
    <d v="2023-08-22T10:23:00"/>
  </r>
  <r>
    <s v="MARS_SED_2023_5min_Ext_230822-104351.jpg"/>
    <n v="3.9157171999999997E-2"/>
    <n v="5"/>
    <n v="2023"/>
    <x v="3"/>
    <x v="1"/>
    <n v="22"/>
    <n v="10"/>
    <n v="43"/>
    <n v="51"/>
    <d v="2023-08-22T10:43:00"/>
  </r>
  <r>
    <s v="MARS_SED_2023_5min_Ext_230822-110407.jpg"/>
    <n v="0.17786017200000001"/>
    <n v="5"/>
    <n v="2023"/>
    <x v="3"/>
    <x v="1"/>
    <n v="22"/>
    <n v="11"/>
    <n v="4"/>
    <n v="7"/>
    <d v="2023-08-22T11:04:00"/>
  </r>
  <r>
    <s v="MARS_SED_2023_5min_Ext_230822-112417.jpg"/>
    <n v="8.9322158999999998E-2"/>
    <n v="5"/>
    <n v="2023"/>
    <x v="3"/>
    <x v="1"/>
    <n v="22"/>
    <n v="11"/>
    <n v="24"/>
    <n v="17"/>
    <d v="2023-08-22T11:24:00"/>
  </r>
  <r>
    <s v="MARS_SED_2023_5min_Ext_230822-114433.jpg"/>
    <n v="0.145778085"/>
    <n v="5"/>
    <n v="2023"/>
    <x v="3"/>
    <x v="1"/>
    <n v="22"/>
    <n v="11"/>
    <n v="44"/>
    <n v="33"/>
    <d v="2023-08-22T11:44:00"/>
  </r>
  <r>
    <s v="MARS_SED_2023_5min_Ext_230822-120453.jpg"/>
    <n v="4.7626847999999999E-2"/>
    <n v="5"/>
    <n v="2023"/>
    <x v="3"/>
    <x v="1"/>
    <n v="22"/>
    <n v="12"/>
    <n v="4"/>
    <n v="53"/>
    <d v="2023-08-22T12:04:00"/>
  </r>
  <r>
    <s v="MARS_SED_2023_5min_Ext_230822-122504.jpg"/>
    <n v="7.7476854999999997E-2"/>
    <n v="5"/>
    <n v="2023"/>
    <x v="3"/>
    <x v="1"/>
    <n v="22"/>
    <n v="12"/>
    <n v="25"/>
    <n v="4"/>
    <d v="2023-08-22T12:25:00"/>
  </r>
  <r>
    <s v="MARS_SED_2023_5min_Ext_230822-124512.jpg"/>
    <n v="6.2128325999999998E-2"/>
    <n v="5"/>
    <n v="2023"/>
    <x v="3"/>
    <x v="1"/>
    <n v="22"/>
    <n v="12"/>
    <n v="45"/>
    <n v="12"/>
    <d v="2023-08-22T12:45:00"/>
  </r>
  <r>
    <s v="MARS_SED_2023_5min_Ext_230822-130540.jpg"/>
    <n v="0.19738903099999999"/>
    <n v="5"/>
    <n v="2023"/>
    <x v="3"/>
    <x v="1"/>
    <n v="22"/>
    <n v="13"/>
    <n v="5"/>
    <n v="40"/>
    <d v="2023-08-22T13:05:00"/>
  </r>
  <r>
    <s v="MARS_SED_2023_5min_Ext_230822-132601.jpg"/>
    <n v="0.13492567699999999"/>
    <n v="5"/>
    <n v="2023"/>
    <x v="3"/>
    <x v="1"/>
    <n v="22"/>
    <n v="13"/>
    <n v="26"/>
    <n v="1"/>
    <d v="2023-08-22T13:26:00"/>
  </r>
  <r>
    <s v="MARS_SED_2023_5min_Ext_230822-134630.jpg"/>
    <n v="0.167001868"/>
    <n v="5"/>
    <n v="2023"/>
    <x v="3"/>
    <x v="1"/>
    <n v="22"/>
    <n v="13"/>
    <n v="46"/>
    <n v="30"/>
    <d v="2023-08-22T13:46:00"/>
  </r>
  <r>
    <s v="MARS_SED_2023_5min_Ext_230822-140643.jpg"/>
    <n v="0.20660663300000001"/>
    <n v="5"/>
    <n v="2023"/>
    <x v="3"/>
    <x v="1"/>
    <n v="22"/>
    <n v="14"/>
    <n v="6"/>
    <n v="43"/>
    <d v="2023-08-22T14:06:00"/>
  </r>
  <r>
    <s v="MARS_SED_2023_5min_Ext_230822-142709.jpg"/>
    <n v="6.0501892000000002E-2"/>
    <n v="5"/>
    <n v="2023"/>
    <x v="3"/>
    <x v="1"/>
    <n v="22"/>
    <n v="14"/>
    <n v="27"/>
    <n v="9"/>
    <d v="2023-08-22T14:27:00"/>
  </r>
  <r>
    <s v="MARS_SED_2023_5min_Ext_230822-144724.jpg"/>
    <n v="9.7227849000000005E-2"/>
    <n v="5"/>
    <n v="2023"/>
    <x v="3"/>
    <x v="1"/>
    <n v="22"/>
    <n v="14"/>
    <n v="47"/>
    <n v="24"/>
    <d v="2023-08-22T14:47:00"/>
  </r>
  <r>
    <s v="MARS_SED_2023_5min_Ext_230822-150747.jpg"/>
    <n v="0.100721093"/>
    <n v="5"/>
    <n v="2023"/>
    <x v="3"/>
    <x v="1"/>
    <n v="22"/>
    <n v="15"/>
    <n v="7"/>
    <n v="47"/>
    <d v="2023-08-22T15:07:00"/>
  </r>
  <r>
    <s v="MARS_SED_2023_5min_Ext_230822-152755.jpg"/>
    <n v="5.0801203000000003E-2"/>
    <n v="5"/>
    <n v="2023"/>
    <x v="3"/>
    <x v="1"/>
    <n v="22"/>
    <n v="15"/>
    <n v="27"/>
    <n v="55"/>
    <d v="2023-08-22T15:27:00"/>
  </r>
  <r>
    <s v="MARS_SED_2023_5min_Ext_230822-154805.jpg"/>
    <n v="0.27798466799999999"/>
    <n v="5"/>
    <n v="2023"/>
    <x v="3"/>
    <x v="1"/>
    <n v="22"/>
    <n v="15"/>
    <n v="48"/>
    <n v="5"/>
    <d v="2023-08-22T15:48:00"/>
  </r>
  <r>
    <s v="MARS_SED_2023_5min_Ext_230822-160830.jpg"/>
    <n v="0.22957772700000001"/>
    <n v="5"/>
    <n v="2023"/>
    <x v="3"/>
    <x v="1"/>
    <n v="22"/>
    <n v="16"/>
    <n v="8"/>
    <n v="30"/>
    <d v="2023-08-22T16:08:00"/>
  </r>
  <r>
    <s v="MARS_SED_2023_5min_Ext_230822-162850.jpg"/>
    <n v="0.283810964"/>
    <n v="5"/>
    <n v="2023"/>
    <x v="3"/>
    <x v="1"/>
    <n v="22"/>
    <n v="16"/>
    <n v="28"/>
    <n v="50"/>
    <d v="2023-08-22T16:28:00"/>
  </r>
  <r>
    <s v="MARS_SED_2023_5min_Ext_230822-164859.jpg"/>
    <n v="0.28289721499999998"/>
    <n v="5"/>
    <n v="2023"/>
    <x v="3"/>
    <x v="1"/>
    <n v="22"/>
    <n v="16"/>
    <n v="48"/>
    <n v="59"/>
    <d v="2023-08-22T16:48:00"/>
  </r>
  <r>
    <s v="MARS_SED_2023_5min_Ext_230822-170919.jpg"/>
    <n v="0.170347791"/>
    <n v="5"/>
    <n v="2023"/>
    <x v="3"/>
    <x v="1"/>
    <n v="22"/>
    <n v="17"/>
    <n v="9"/>
    <n v="19"/>
    <d v="2023-08-22T17:09:00"/>
  </r>
  <r>
    <s v="MARS_SED_2023_5min_Ext_230822-172929.jpg"/>
    <n v="0.17686791599999999"/>
    <n v="5"/>
    <n v="2023"/>
    <x v="3"/>
    <x v="1"/>
    <n v="22"/>
    <n v="17"/>
    <n v="29"/>
    <n v="29"/>
    <d v="2023-08-22T17:29:00"/>
  </r>
  <r>
    <s v="MARS_SED_2023_5min_Ext_230822-174948.jpg"/>
    <n v="0.28965585900000002"/>
    <n v="5"/>
    <n v="2023"/>
    <x v="3"/>
    <x v="1"/>
    <n v="22"/>
    <n v="17"/>
    <n v="49"/>
    <n v="48"/>
    <d v="2023-08-22T17:49:00"/>
  </r>
  <r>
    <s v="MARS_SED_2023_5min_Ext_230822-181009.jpg"/>
    <n v="0.23212543899999999"/>
    <n v="5"/>
    <n v="2023"/>
    <x v="3"/>
    <x v="1"/>
    <n v="22"/>
    <n v="18"/>
    <n v="10"/>
    <n v="9"/>
    <d v="2023-08-22T18:10:00"/>
  </r>
  <r>
    <s v="MARS_SED_2023_5min_Ext_230822-183032.jpg"/>
    <n v="0.100319004"/>
    <n v="5"/>
    <n v="2023"/>
    <x v="3"/>
    <x v="1"/>
    <n v="22"/>
    <n v="18"/>
    <n v="30"/>
    <n v="32"/>
    <d v="2023-08-22T18:30:00"/>
  </r>
  <r>
    <s v="MARS_SED_2023_5min_Ext_230822-185043.jpg"/>
    <n v="5.3355858999999999E-2"/>
    <n v="5"/>
    <n v="2023"/>
    <x v="3"/>
    <x v="1"/>
    <n v="22"/>
    <n v="18"/>
    <n v="50"/>
    <n v="43"/>
    <d v="2023-08-22T18:50:00"/>
  </r>
  <r>
    <s v="MARS_SED_2023_5min_Ext_230822-191101.jpg"/>
    <n v="5.2991775999999997E-2"/>
    <n v="5"/>
    <n v="2023"/>
    <x v="3"/>
    <x v="1"/>
    <n v="22"/>
    <n v="19"/>
    <n v="11"/>
    <n v="1"/>
    <d v="2023-08-22T19:11:00"/>
  </r>
  <r>
    <s v="MARS_SED_2023_5min_Ext_230822-193120.jpg"/>
    <n v="0.27581530500000001"/>
    <n v="5"/>
    <n v="2023"/>
    <x v="3"/>
    <x v="1"/>
    <n v="22"/>
    <n v="19"/>
    <n v="31"/>
    <n v="20"/>
    <d v="2023-08-22T19:31:00"/>
  </r>
  <r>
    <s v="MARS_SED_2023_5min_Ext_230822-195317.jpg"/>
    <n v="9.9135919000000003E-2"/>
    <n v="5"/>
    <n v="2023"/>
    <x v="3"/>
    <x v="1"/>
    <n v="22"/>
    <n v="19"/>
    <n v="53"/>
    <n v="17"/>
    <d v="2023-08-22T19:53:00"/>
  </r>
  <r>
    <s v="MARS_SED_2023_5min_Ext_230822-201344.jpg"/>
    <n v="6.2968813999999998E-2"/>
    <n v="5"/>
    <n v="2023"/>
    <x v="3"/>
    <x v="1"/>
    <n v="22"/>
    <n v="20"/>
    <n v="13"/>
    <n v="44"/>
    <d v="2023-08-22T20:13:00"/>
  </r>
  <r>
    <s v="MARS_SED_2023_5min_Ext_230822-203358.jpg"/>
    <n v="5.8451031000000001E-2"/>
    <n v="5"/>
    <n v="2023"/>
    <x v="3"/>
    <x v="1"/>
    <n v="22"/>
    <n v="20"/>
    <n v="33"/>
    <n v="58"/>
    <d v="2023-08-22T20:33:00"/>
  </r>
  <r>
    <s v="MARS_SED_2023_5min_Ext_230822-205416.jpg"/>
    <n v="6.9677817000000003E-2"/>
    <n v="5"/>
    <n v="2023"/>
    <x v="3"/>
    <x v="1"/>
    <n v="22"/>
    <n v="20"/>
    <n v="54"/>
    <n v="16"/>
    <d v="2023-08-22T20:54:00"/>
  </r>
  <r>
    <s v="MARS_SED_2023_5min_Ext_230822-211426.jpg"/>
    <n v="9.6630148999999999E-2"/>
    <n v="5"/>
    <n v="2023"/>
    <x v="3"/>
    <x v="1"/>
    <n v="22"/>
    <n v="21"/>
    <n v="14"/>
    <n v="26"/>
    <d v="2023-08-22T21:14:00"/>
  </r>
  <r>
    <s v="MARS_SED_2023_5min_Ext_230822-213448.jpg"/>
    <n v="9.655292E-2"/>
    <n v="5"/>
    <n v="2023"/>
    <x v="3"/>
    <x v="1"/>
    <n v="22"/>
    <n v="21"/>
    <n v="34"/>
    <n v="48"/>
    <d v="2023-08-22T21:34:00"/>
  </r>
  <r>
    <s v="MARS_SED_2023_5min_Ext_230822-215511.jpg"/>
    <n v="3.2212338E-2"/>
    <n v="5"/>
    <n v="2023"/>
    <x v="3"/>
    <x v="1"/>
    <n v="22"/>
    <n v="21"/>
    <n v="55"/>
    <n v="11"/>
    <d v="2023-08-22T21:55:00"/>
  </r>
  <r>
    <s v="MARS_SED_2023_5min_Ext_230822-221524.jpg"/>
    <n v="3.2007770999999997E-2"/>
    <n v="5"/>
    <n v="2023"/>
    <x v="3"/>
    <x v="1"/>
    <n v="22"/>
    <n v="22"/>
    <n v="15"/>
    <n v="24"/>
    <d v="2023-08-22T22:15:00"/>
  </r>
  <r>
    <s v="MARS_SED_2023_5min_Ext_230822-223551.jpg"/>
    <n v="4.3228309999999999E-2"/>
    <n v="5"/>
    <n v="2023"/>
    <x v="3"/>
    <x v="1"/>
    <n v="22"/>
    <n v="22"/>
    <n v="35"/>
    <n v="51"/>
    <d v="2023-08-22T22:35:00"/>
  </r>
  <r>
    <s v="MARS_SED_2023_5min_Ext_230822-225611.jpg"/>
    <n v="2.9943600000000001E-2"/>
    <n v="5"/>
    <n v="2023"/>
    <x v="3"/>
    <x v="1"/>
    <n v="22"/>
    <n v="22"/>
    <n v="56"/>
    <n v="11"/>
    <d v="2023-08-22T22:56:00"/>
  </r>
  <r>
    <s v="MARS_SED_2023_5min_Ext_230822-231634.jpg"/>
    <n v="3.8862326000000003E-2"/>
    <n v="5"/>
    <n v="2023"/>
    <x v="3"/>
    <x v="1"/>
    <n v="22"/>
    <n v="23"/>
    <n v="16"/>
    <n v="34"/>
    <d v="2023-08-22T23:16:00"/>
  </r>
  <r>
    <s v="MARS_SED_2023_5min_Ext_230822-233647.jpg"/>
    <n v="0.100143012"/>
    <n v="5"/>
    <n v="2023"/>
    <x v="3"/>
    <x v="1"/>
    <n v="22"/>
    <n v="23"/>
    <n v="36"/>
    <n v="47"/>
    <d v="2023-08-22T23:36:00"/>
  </r>
  <r>
    <s v="MARS_SED_2023_5min_Ext_230822-235658.jpg"/>
    <n v="0.116331453"/>
    <n v="5"/>
    <n v="2023"/>
    <x v="3"/>
    <x v="1"/>
    <n v="22"/>
    <n v="23"/>
    <n v="56"/>
    <n v="58"/>
    <d v="2023-08-22T23:56:00"/>
  </r>
  <r>
    <s v="MARS_SED_2023_5min_Ext_230823-001713.jpg"/>
    <n v="0.13130014600000001"/>
    <n v="5"/>
    <n v="2023"/>
    <x v="3"/>
    <x v="1"/>
    <n v="23"/>
    <n v="0"/>
    <n v="17"/>
    <n v="13"/>
    <d v="2023-08-23T00:17:00"/>
  </r>
  <r>
    <s v="MARS_SED_2023_5min_Ext_230823-003735.jpg"/>
    <n v="0.13603196000000001"/>
    <n v="5"/>
    <n v="2023"/>
    <x v="3"/>
    <x v="1"/>
    <n v="23"/>
    <n v="0"/>
    <n v="37"/>
    <n v="35"/>
    <d v="2023-08-23T00:37:00"/>
  </r>
  <r>
    <s v="MARS_SED_2023_5min_Ext_230823-005752.jpg"/>
    <n v="0.15755438999999999"/>
    <n v="5"/>
    <n v="2023"/>
    <x v="3"/>
    <x v="1"/>
    <n v="23"/>
    <n v="0"/>
    <n v="57"/>
    <n v="52"/>
    <d v="2023-08-23T00:57:00"/>
  </r>
  <r>
    <s v="MARS_SED_2023_5min_Ext_230823-011803.jpg"/>
    <n v="0.11534667"/>
    <n v="5"/>
    <n v="2023"/>
    <x v="3"/>
    <x v="1"/>
    <n v="23"/>
    <n v="1"/>
    <n v="18"/>
    <n v="3"/>
    <d v="2023-08-23T01:18:00"/>
  </r>
  <r>
    <s v="MARS_SED_2023_5min_Ext_230823-013831.jpg"/>
    <n v="0.222305"/>
    <n v="5"/>
    <n v="2023"/>
    <x v="3"/>
    <x v="1"/>
    <n v="23"/>
    <n v="1"/>
    <n v="38"/>
    <n v="31"/>
    <d v="2023-08-23T01:38:00"/>
  </r>
  <r>
    <s v="MARS_SED_2023_5min_Ext_230823-015843.jpg"/>
    <n v="9.2606795000000006E-2"/>
    <n v="5"/>
    <n v="2023"/>
    <x v="3"/>
    <x v="1"/>
    <n v="23"/>
    <n v="1"/>
    <n v="58"/>
    <n v="43"/>
    <d v="2023-08-23T01:58:00"/>
  </r>
  <r>
    <s v="MARS_SED_2023_5min_Ext_230823-021855.jpg"/>
    <n v="0.122321207"/>
    <n v="5"/>
    <n v="2023"/>
    <x v="3"/>
    <x v="1"/>
    <n v="23"/>
    <n v="2"/>
    <n v="18"/>
    <n v="55"/>
    <d v="2023-08-23T02:18:00"/>
  </r>
  <r>
    <s v="MARS_SED_2023_5min_Ext_230823-023912.jpg"/>
    <n v="0.123008586"/>
    <n v="5"/>
    <n v="2023"/>
    <x v="3"/>
    <x v="1"/>
    <n v="23"/>
    <n v="2"/>
    <n v="39"/>
    <n v="12"/>
    <d v="2023-08-23T02:39:00"/>
  </r>
  <r>
    <s v="MARS_SED_2023_5min_Ext_230823-025925.jpg"/>
    <n v="0.104148769"/>
    <n v="5"/>
    <n v="2023"/>
    <x v="3"/>
    <x v="1"/>
    <n v="23"/>
    <n v="2"/>
    <n v="59"/>
    <n v="25"/>
    <d v="2023-08-23T02:59:00"/>
  </r>
  <r>
    <s v="MARS_SED_2023_5min_Ext_230823-031938.jpg"/>
    <n v="8.5198390999999998E-2"/>
    <n v="5"/>
    <n v="2023"/>
    <x v="3"/>
    <x v="1"/>
    <n v="23"/>
    <n v="3"/>
    <n v="19"/>
    <n v="38"/>
    <d v="2023-08-23T03:19:00"/>
  </r>
  <r>
    <s v="MARS_SED_2023_5min_Ext_230823-033957.jpg"/>
    <n v="0.24123213299999999"/>
    <n v="5"/>
    <n v="2023"/>
    <x v="3"/>
    <x v="1"/>
    <n v="23"/>
    <n v="3"/>
    <n v="39"/>
    <n v="57"/>
    <d v="2023-08-23T03:39:00"/>
  </r>
  <r>
    <s v="MARS_SED_2023_5min_Ext_230823-040014.jpg"/>
    <n v="7.1617001E-2"/>
    <n v="5"/>
    <n v="2023"/>
    <x v="3"/>
    <x v="1"/>
    <n v="23"/>
    <n v="4"/>
    <n v="0"/>
    <n v="14"/>
    <d v="2023-08-23T04:00:00"/>
  </r>
  <r>
    <s v="MARS_SED_2023_5min_Ext_230823-042030.jpg"/>
    <n v="0.11312206499999999"/>
    <n v="5"/>
    <n v="2023"/>
    <x v="3"/>
    <x v="1"/>
    <n v="23"/>
    <n v="4"/>
    <n v="20"/>
    <n v="30"/>
    <d v="2023-08-23T04:20:00"/>
  </r>
  <r>
    <s v="MARS_SED_2023_5min_Ext_230823-044046.jpg"/>
    <n v="6.8928794000000002E-2"/>
    <n v="5"/>
    <n v="2023"/>
    <x v="3"/>
    <x v="1"/>
    <n v="23"/>
    <n v="4"/>
    <n v="40"/>
    <n v="46"/>
    <d v="2023-08-23T04:40:00"/>
  </r>
  <r>
    <s v="MARS_SED_2023_5min_Ext_230823-050114.jpg"/>
    <n v="6.2565872999999994E-2"/>
    <n v="5"/>
    <n v="2023"/>
    <x v="3"/>
    <x v="1"/>
    <n v="23"/>
    <n v="5"/>
    <n v="1"/>
    <n v="14"/>
    <d v="2023-08-23T05:01:00"/>
  </r>
  <r>
    <s v="MARS_SED_2023_5min_Ext_230823-052132.jpg"/>
    <n v="8.6729577000000002E-2"/>
    <n v="5"/>
    <n v="2023"/>
    <x v="3"/>
    <x v="1"/>
    <n v="23"/>
    <n v="5"/>
    <n v="21"/>
    <n v="32"/>
    <d v="2023-08-23T05:21:00"/>
  </r>
  <r>
    <s v="MARS_SED_2023_5min_Ext_230823-054150.jpg"/>
    <n v="5.9024566000000001E-2"/>
    <n v="5"/>
    <n v="2023"/>
    <x v="3"/>
    <x v="1"/>
    <n v="23"/>
    <n v="5"/>
    <n v="41"/>
    <n v="50"/>
    <d v="2023-08-23T05:41:00"/>
  </r>
  <r>
    <s v="MARS_SED_2023_5min_Ext_230823-060201.jpg"/>
    <n v="8.1644022999999996E-2"/>
    <n v="5"/>
    <n v="2023"/>
    <x v="3"/>
    <x v="1"/>
    <n v="23"/>
    <n v="6"/>
    <n v="2"/>
    <n v="1"/>
    <d v="2023-08-23T06:02:00"/>
  </r>
  <r>
    <s v="MARS_SED_2023_5min_Ext_230823-062243.jpg"/>
    <n v="6.5212704999999996E-2"/>
    <n v="5"/>
    <n v="2023"/>
    <x v="3"/>
    <x v="1"/>
    <n v="23"/>
    <n v="6"/>
    <n v="22"/>
    <n v="43"/>
    <d v="2023-08-23T06:22:00"/>
  </r>
  <r>
    <s v="MARS_SED_2023_5min_Ext_230823-064306.jpg"/>
    <n v="5.9978012999999997E-2"/>
    <n v="5"/>
    <n v="2023"/>
    <x v="3"/>
    <x v="1"/>
    <n v="23"/>
    <n v="6"/>
    <n v="43"/>
    <n v="6"/>
    <d v="2023-08-23T06:43:00"/>
  </r>
  <r>
    <s v="MARS_SED_2023_5min_Ext_230823-070319.jpg"/>
    <n v="7.4098794999999995E-2"/>
    <n v="5"/>
    <n v="2023"/>
    <x v="3"/>
    <x v="1"/>
    <n v="23"/>
    <n v="7"/>
    <n v="3"/>
    <n v="19"/>
    <d v="2023-08-23T07:03:00"/>
  </r>
  <r>
    <s v="MARS_SED_2023_5min_Ext_230823-072333.jpg"/>
    <n v="0.14931362000000001"/>
    <n v="5"/>
    <n v="2023"/>
    <x v="3"/>
    <x v="1"/>
    <n v="23"/>
    <n v="7"/>
    <n v="23"/>
    <n v="33"/>
    <d v="2023-08-23T07:23:00"/>
  </r>
  <r>
    <s v="MARS_SED_2023_5min_Ext_230823-074349.jpg"/>
    <n v="0.35587349299999999"/>
    <n v="5"/>
    <n v="2023"/>
    <x v="3"/>
    <x v="1"/>
    <n v="23"/>
    <n v="7"/>
    <n v="43"/>
    <n v="49"/>
    <d v="2023-08-23T07:43:00"/>
  </r>
  <r>
    <s v="MARS_SED_2023_5min_Ext_230823-080404.jpg"/>
    <n v="0.20307563200000001"/>
    <n v="5"/>
    <n v="2023"/>
    <x v="3"/>
    <x v="1"/>
    <n v="23"/>
    <n v="8"/>
    <n v="4"/>
    <n v="4"/>
    <d v="2023-08-23T08:04:00"/>
  </r>
  <r>
    <s v="MARS_SED_2023_5min_Ext_230823-082417.jpg"/>
    <n v="0.230284612"/>
    <n v="5"/>
    <n v="2023"/>
    <x v="3"/>
    <x v="1"/>
    <n v="23"/>
    <n v="8"/>
    <n v="24"/>
    <n v="17"/>
    <d v="2023-08-23T08:24:00"/>
  </r>
  <r>
    <s v="MARS_SED_2023_5min_Ext_230823-084442.jpg"/>
    <n v="0.161077989"/>
    <n v="5"/>
    <n v="2023"/>
    <x v="3"/>
    <x v="1"/>
    <n v="23"/>
    <n v="8"/>
    <n v="44"/>
    <n v="42"/>
    <d v="2023-08-23T08:44:00"/>
  </r>
  <r>
    <s v="MARS_SED_2023_5min_Ext_230823-090458.jpg"/>
    <n v="0.155386149"/>
    <n v="5"/>
    <n v="2023"/>
    <x v="3"/>
    <x v="1"/>
    <n v="23"/>
    <n v="9"/>
    <n v="4"/>
    <n v="58"/>
    <d v="2023-08-23T09:04:00"/>
  </r>
  <r>
    <s v="MARS_SED_2023_5min_Ext_230823-092512.jpg"/>
    <n v="9.1335061999999995E-2"/>
    <n v="5"/>
    <n v="2023"/>
    <x v="3"/>
    <x v="1"/>
    <n v="23"/>
    <n v="9"/>
    <n v="25"/>
    <n v="12"/>
    <d v="2023-08-23T09:25:00"/>
  </r>
  <r>
    <s v="MARS_SED_2023_5min_Ext_230823-094530.jpg"/>
    <n v="8.9565530000000004E-2"/>
    <n v="5"/>
    <n v="2023"/>
    <x v="3"/>
    <x v="1"/>
    <n v="23"/>
    <n v="9"/>
    <n v="45"/>
    <n v="30"/>
    <d v="2023-08-23T09:45:00"/>
  </r>
  <r>
    <s v="MARS_SED_2023_5min_Ext_230823-100548.jpg"/>
    <n v="0.21190720499999999"/>
    <n v="5"/>
    <n v="2023"/>
    <x v="3"/>
    <x v="1"/>
    <n v="23"/>
    <n v="10"/>
    <n v="5"/>
    <n v="48"/>
    <d v="2023-08-23T10:05:00"/>
  </r>
  <r>
    <s v="MARS_SED_2023_5min_Ext_230823-102615.jpg"/>
    <n v="0.147912662"/>
    <n v="5"/>
    <n v="2023"/>
    <x v="3"/>
    <x v="1"/>
    <n v="23"/>
    <n v="10"/>
    <n v="26"/>
    <n v="15"/>
    <d v="2023-08-23T10:26:00"/>
  </r>
  <r>
    <s v="MARS_SED_2023_5min_Ext_230823-104628.jpg"/>
    <n v="8.115319E-2"/>
    <n v="5"/>
    <n v="2023"/>
    <x v="3"/>
    <x v="1"/>
    <n v="23"/>
    <n v="10"/>
    <n v="46"/>
    <n v="28"/>
    <d v="2023-08-23T10:46:00"/>
  </r>
  <r>
    <s v="MARS_SED_2023_5min_Ext_230823-110640.jpg"/>
    <n v="5.5623944000000002E-2"/>
    <n v="5"/>
    <n v="2023"/>
    <x v="3"/>
    <x v="1"/>
    <n v="23"/>
    <n v="11"/>
    <n v="6"/>
    <n v="40"/>
    <d v="2023-08-23T11:06:00"/>
  </r>
  <r>
    <s v="MARS_SED_2023_5min_Ext_230823-112701.jpg"/>
    <n v="4.7942956000000002E-2"/>
    <n v="5"/>
    <n v="2023"/>
    <x v="3"/>
    <x v="1"/>
    <n v="23"/>
    <n v="11"/>
    <n v="27"/>
    <n v="1"/>
    <d v="2023-08-23T11:27:00"/>
  </r>
  <r>
    <s v="MARS_SED_2023_5min_Ext_230823-114726.jpg"/>
    <n v="4.1284131000000002E-2"/>
    <n v="5"/>
    <n v="2023"/>
    <x v="3"/>
    <x v="1"/>
    <n v="23"/>
    <n v="11"/>
    <n v="47"/>
    <n v="26"/>
    <d v="2023-08-23T11:47:00"/>
  </r>
  <r>
    <s v="MARS_SED_2023_5min_Ext_230823-120752.jpg"/>
    <n v="4.1568745999999997E-2"/>
    <n v="5"/>
    <n v="2023"/>
    <x v="3"/>
    <x v="1"/>
    <n v="23"/>
    <n v="12"/>
    <n v="7"/>
    <n v="52"/>
    <d v="2023-08-23T12:07:00"/>
  </r>
  <r>
    <s v="MARS_SED_2023_5min_Ext_230823-122808.jpg"/>
    <n v="3.2938229999999999E-2"/>
    <n v="5"/>
    <n v="2023"/>
    <x v="3"/>
    <x v="1"/>
    <n v="23"/>
    <n v="12"/>
    <n v="28"/>
    <n v="8"/>
    <d v="2023-08-23T12:28:00"/>
  </r>
  <r>
    <s v="MARS_SED_2023_5min_Ext_230823-124823.jpg"/>
    <n v="4.2831642000000003E-2"/>
    <n v="5"/>
    <n v="2023"/>
    <x v="3"/>
    <x v="1"/>
    <n v="23"/>
    <n v="12"/>
    <n v="48"/>
    <n v="23"/>
    <d v="2023-08-23T12:48:00"/>
  </r>
  <r>
    <s v="MARS_SED_2023_5min_Ext_230823-130844.jpg"/>
    <n v="3.5451216000000001E-2"/>
    <n v="5"/>
    <n v="2023"/>
    <x v="3"/>
    <x v="1"/>
    <n v="23"/>
    <n v="13"/>
    <n v="8"/>
    <n v="44"/>
    <d v="2023-08-23T13:08:00"/>
  </r>
  <r>
    <s v="MARS_SED_2023_5min_Ext_230823-132908.jpg"/>
    <n v="5.2893902999999999E-2"/>
    <n v="5"/>
    <n v="2023"/>
    <x v="3"/>
    <x v="1"/>
    <n v="23"/>
    <n v="13"/>
    <n v="29"/>
    <n v="8"/>
    <d v="2023-08-23T13:29:00"/>
  </r>
  <r>
    <s v="MARS_SED_2023_5min_Ext_230823-134934.jpg"/>
    <n v="0.28353608499999999"/>
    <n v="5"/>
    <n v="2023"/>
    <x v="3"/>
    <x v="1"/>
    <n v="23"/>
    <n v="13"/>
    <n v="49"/>
    <n v="34"/>
    <d v="2023-08-23T13:49:00"/>
  </r>
  <r>
    <s v="MARS_SED_2023_5min_Ext_230823-140951.jpg"/>
    <n v="9.9476893999999996E-2"/>
    <n v="5"/>
    <n v="2023"/>
    <x v="3"/>
    <x v="1"/>
    <n v="23"/>
    <n v="14"/>
    <n v="9"/>
    <n v="51"/>
    <d v="2023-08-23T14:09:00"/>
  </r>
  <r>
    <s v="MARS_SED_2023_5min_Ext_230823-143007.jpg"/>
    <n v="4.4479967000000002E-2"/>
    <n v="5"/>
    <n v="2023"/>
    <x v="3"/>
    <x v="1"/>
    <n v="23"/>
    <n v="14"/>
    <n v="30"/>
    <n v="7"/>
    <d v="2023-08-23T14:30:00"/>
  </r>
  <r>
    <s v="MARS_SED_2023_5min_Ext_230823-145035.jpg"/>
    <n v="6.7615076999999996E-2"/>
    <n v="5"/>
    <n v="2023"/>
    <x v="3"/>
    <x v="1"/>
    <n v="23"/>
    <n v="14"/>
    <n v="50"/>
    <n v="35"/>
    <d v="2023-08-23T14:50:00"/>
  </r>
  <r>
    <s v="MARS_SED_2023_5min_Ext_230823-151059.jpg"/>
    <n v="4.3617046999999999E-2"/>
    <n v="5"/>
    <n v="2023"/>
    <x v="3"/>
    <x v="1"/>
    <n v="23"/>
    <n v="15"/>
    <n v="10"/>
    <n v="59"/>
    <d v="2023-08-23T15:10:00"/>
  </r>
  <r>
    <s v="MARS_SED_2023_5min_Ext_230823-153111.jpg"/>
    <n v="5.2672578999999997E-2"/>
    <n v="5"/>
    <n v="2023"/>
    <x v="3"/>
    <x v="1"/>
    <n v="23"/>
    <n v="15"/>
    <n v="31"/>
    <n v="11"/>
    <d v="2023-08-23T15:31:00"/>
  </r>
  <r>
    <s v="MARS_SED_2023_5min_Ext_230823-155146.jpg"/>
    <n v="3.9747337000000001E-2"/>
    <n v="5"/>
    <n v="2023"/>
    <x v="3"/>
    <x v="1"/>
    <n v="23"/>
    <n v="15"/>
    <n v="51"/>
    <n v="46"/>
    <d v="2023-08-23T15:51:00"/>
  </r>
  <r>
    <s v="MARS_SED_2023_5min_Ext_230823-161212.jpg"/>
    <n v="7.0888359999999997E-2"/>
    <n v="5"/>
    <n v="2023"/>
    <x v="3"/>
    <x v="1"/>
    <n v="23"/>
    <n v="16"/>
    <n v="12"/>
    <n v="12"/>
    <d v="2023-08-23T16:12:00"/>
  </r>
  <r>
    <s v="MARS_SED_2023_5min_Ext_230823-163237.jpg"/>
    <n v="0.118313049"/>
    <n v="5"/>
    <n v="2023"/>
    <x v="3"/>
    <x v="1"/>
    <n v="23"/>
    <n v="16"/>
    <n v="32"/>
    <n v="37"/>
    <d v="2023-08-23T16:32:00"/>
  </r>
  <r>
    <s v="MARS_SED_2023_5min_Ext_230823-165300.jpg"/>
    <n v="0.124223814"/>
    <n v="5"/>
    <n v="2023"/>
    <x v="3"/>
    <x v="1"/>
    <n v="23"/>
    <n v="16"/>
    <n v="53"/>
    <n v="0"/>
    <d v="2023-08-23T16:53:00"/>
  </r>
  <r>
    <s v="MARS_SED_2023_5min_Ext_230823-171311.jpg"/>
    <n v="0.106579941"/>
    <n v="5"/>
    <n v="2023"/>
    <x v="3"/>
    <x v="1"/>
    <n v="23"/>
    <n v="17"/>
    <n v="13"/>
    <n v="11"/>
    <d v="2023-08-23T17:13:00"/>
  </r>
  <r>
    <s v="MARS_SED_2023_5min_Ext_230823-173340.jpg"/>
    <n v="5.8556203000000001E-2"/>
    <n v="5"/>
    <n v="2023"/>
    <x v="3"/>
    <x v="1"/>
    <n v="23"/>
    <n v="17"/>
    <n v="33"/>
    <n v="40"/>
    <d v="2023-08-23T17:33:00"/>
  </r>
  <r>
    <s v="MARS_SED_2023_5min_Ext_230823-175355.jpg"/>
    <n v="5.0107356999999998E-2"/>
    <n v="5"/>
    <n v="2023"/>
    <x v="3"/>
    <x v="1"/>
    <n v="23"/>
    <n v="17"/>
    <n v="53"/>
    <n v="55"/>
    <d v="2023-08-23T17:53:00"/>
  </r>
  <r>
    <s v="MARS_SED_2023_5min_Ext_230823-181406.jpg"/>
    <n v="0.47441587200000002"/>
    <n v="5"/>
    <n v="2023"/>
    <x v="3"/>
    <x v="1"/>
    <n v="23"/>
    <n v="18"/>
    <n v="14"/>
    <n v="6"/>
    <d v="2023-08-23T18:14:00"/>
  </r>
  <r>
    <s v="MARS_SED_2023_5min_Ext_230823-183434.jpg"/>
    <n v="5.1206423000000001E-2"/>
    <n v="5"/>
    <n v="2023"/>
    <x v="3"/>
    <x v="1"/>
    <n v="23"/>
    <n v="18"/>
    <n v="34"/>
    <n v="34"/>
    <d v="2023-08-23T18:34:00"/>
  </r>
  <r>
    <s v="MARS_SED_2023_5min_Ext_230823-185449.jpg"/>
    <n v="5.2808247000000003E-2"/>
    <n v="5"/>
    <n v="2023"/>
    <x v="3"/>
    <x v="1"/>
    <n v="23"/>
    <n v="18"/>
    <n v="54"/>
    <n v="49"/>
    <d v="2023-08-23T18:54:00"/>
  </r>
  <r>
    <s v="MARS_SED_2023_5min_Ext_230823-191507.jpg"/>
    <n v="4.8668536999999998E-2"/>
    <n v="5"/>
    <n v="2023"/>
    <x v="3"/>
    <x v="1"/>
    <n v="23"/>
    <n v="19"/>
    <n v="15"/>
    <n v="7"/>
    <d v="2023-08-23T19:15:00"/>
  </r>
  <r>
    <s v="MARS_SED_2023_5min_Ext_230823-193532.jpg"/>
    <n v="4.7061248999999999E-2"/>
    <n v="5"/>
    <n v="2023"/>
    <x v="3"/>
    <x v="1"/>
    <n v="23"/>
    <n v="19"/>
    <n v="35"/>
    <n v="32"/>
    <d v="2023-08-23T19:35:00"/>
  </r>
  <r>
    <s v="MARS_SED_2023_5min_Ext_230823-195603.jpg"/>
    <n v="4.6758289000000001E-2"/>
    <n v="5"/>
    <n v="2023"/>
    <x v="3"/>
    <x v="1"/>
    <n v="23"/>
    <n v="19"/>
    <n v="56"/>
    <n v="3"/>
    <d v="2023-08-23T19:56:00"/>
  </r>
  <r>
    <s v="MARS_SED_2023_5min_Ext_230823-201801.jpg"/>
    <n v="7.3606568999999997E-2"/>
    <n v="5"/>
    <n v="2023"/>
    <x v="3"/>
    <x v="1"/>
    <n v="23"/>
    <n v="20"/>
    <n v="18"/>
    <n v="1"/>
    <d v="2023-08-23T20:18:00"/>
  </r>
  <r>
    <s v="MARS_SED_2023_5min_Ext_230823-203822.jpg"/>
    <n v="0.49970565"/>
    <n v="5"/>
    <n v="2023"/>
    <x v="3"/>
    <x v="1"/>
    <n v="23"/>
    <n v="20"/>
    <n v="38"/>
    <n v="22"/>
    <d v="2023-08-23T20:38:00"/>
  </r>
  <r>
    <s v="MARS_SED_2023_5min_Ext_230823-205834.jpg"/>
    <n v="0.237077974"/>
    <n v="5"/>
    <n v="2023"/>
    <x v="3"/>
    <x v="1"/>
    <n v="23"/>
    <n v="20"/>
    <n v="58"/>
    <n v="34"/>
    <d v="2023-08-23T20:58:00"/>
  </r>
  <r>
    <s v="MARS_SED_2023_5min_Ext_230823-211902.jpg"/>
    <n v="9.5207135999999998E-2"/>
    <n v="5"/>
    <n v="2023"/>
    <x v="3"/>
    <x v="1"/>
    <n v="23"/>
    <n v="21"/>
    <n v="19"/>
    <n v="2"/>
    <d v="2023-08-23T21:19:00"/>
  </r>
  <r>
    <s v="MARS_SED_2023_5min_Ext_230823-213919.jpg"/>
    <n v="0.23761860500000001"/>
    <n v="5"/>
    <n v="2023"/>
    <x v="3"/>
    <x v="1"/>
    <n v="23"/>
    <n v="21"/>
    <n v="39"/>
    <n v="19"/>
    <d v="2023-08-23T21:39:00"/>
  </r>
  <r>
    <s v="MARS_SED_2023_5min_Ext_230823-215943.jpg"/>
    <n v="0.106972633"/>
    <n v="5"/>
    <n v="2023"/>
    <x v="3"/>
    <x v="1"/>
    <n v="23"/>
    <n v="21"/>
    <n v="59"/>
    <n v="43"/>
    <d v="2023-08-23T21:59:00"/>
  </r>
  <r>
    <s v="MARS_SED_2023_5min_Ext_230823-222000.jpg"/>
    <n v="8.3119497000000001E-2"/>
    <n v="5"/>
    <n v="2023"/>
    <x v="3"/>
    <x v="1"/>
    <n v="23"/>
    <n v="22"/>
    <n v="20"/>
    <n v="0"/>
    <d v="2023-08-23T22:20:00"/>
  </r>
  <r>
    <s v="MARS_SED_2023_5min_Ext_230823-224028.jpg"/>
    <n v="0.26930306700000001"/>
    <n v="5"/>
    <n v="2023"/>
    <x v="3"/>
    <x v="1"/>
    <n v="23"/>
    <n v="22"/>
    <n v="40"/>
    <n v="28"/>
    <d v="2023-08-23T22:40:00"/>
  </r>
  <r>
    <s v="MARS_SED_2023_5min_Ext_230823-230045.jpg"/>
    <n v="0.25129369600000001"/>
    <n v="5"/>
    <n v="2023"/>
    <x v="3"/>
    <x v="1"/>
    <n v="23"/>
    <n v="23"/>
    <n v="0"/>
    <n v="45"/>
    <d v="2023-08-23T23:00:00"/>
  </r>
  <r>
    <s v="MARS_SED_2023_5min_Ext_230823-232113.jpg"/>
    <n v="0.32772142799999998"/>
    <n v="5"/>
    <n v="2023"/>
    <x v="3"/>
    <x v="1"/>
    <n v="23"/>
    <n v="23"/>
    <n v="21"/>
    <n v="13"/>
    <d v="2023-08-23T23:21:00"/>
  </r>
  <r>
    <s v="MARS_SED_2023_5min_Ext_230823-234143.jpg"/>
    <n v="0.26306565900000001"/>
    <n v="5"/>
    <n v="2023"/>
    <x v="3"/>
    <x v="1"/>
    <n v="23"/>
    <n v="23"/>
    <n v="41"/>
    <n v="43"/>
    <d v="2023-08-23T23:41:00"/>
  </r>
  <r>
    <s v="MARS_SED_2023_5min_Ext_230824-000210.jpg"/>
    <n v="0.26727014900000001"/>
    <n v="5"/>
    <n v="2023"/>
    <x v="3"/>
    <x v="1"/>
    <n v="24"/>
    <n v="0"/>
    <n v="2"/>
    <n v="10"/>
    <d v="2023-08-24T00:02:00"/>
  </r>
  <r>
    <s v="MARS_SED_2023_5min_Ext_230824-002240.jpg"/>
    <n v="0.192239559"/>
    <n v="5"/>
    <n v="2023"/>
    <x v="3"/>
    <x v="1"/>
    <n v="24"/>
    <n v="0"/>
    <n v="22"/>
    <n v="40"/>
    <d v="2023-08-24T00:22:00"/>
  </r>
  <r>
    <s v="MARS_SED_2023_5min_Ext_230824-004258.jpg"/>
    <n v="0.259891704"/>
    <n v="5"/>
    <n v="2023"/>
    <x v="3"/>
    <x v="1"/>
    <n v="24"/>
    <n v="0"/>
    <n v="42"/>
    <n v="58"/>
    <d v="2023-08-24T00:42:00"/>
  </r>
  <r>
    <s v="MARS_SED_2023_5min_Ext_230824-010314.jpg"/>
    <n v="0.12740404599999999"/>
    <n v="5"/>
    <n v="2023"/>
    <x v="3"/>
    <x v="1"/>
    <n v="24"/>
    <n v="1"/>
    <n v="3"/>
    <n v="14"/>
    <d v="2023-08-24T01:03:00"/>
  </r>
  <r>
    <s v="MARS_SED_2023_5min_Ext_230824-012336.jpg"/>
    <n v="9.2157868000000004E-2"/>
    <n v="5"/>
    <n v="2023"/>
    <x v="3"/>
    <x v="1"/>
    <n v="24"/>
    <n v="1"/>
    <n v="23"/>
    <n v="36"/>
    <d v="2023-08-24T01:23:00"/>
  </r>
  <r>
    <s v="MARS_SED_2023_5min_Ext_230824-014406.jpg"/>
    <n v="0.36157107700000002"/>
    <n v="5"/>
    <n v="2023"/>
    <x v="3"/>
    <x v="1"/>
    <n v="24"/>
    <n v="1"/>
    <n v="44"/>
    <n v="6"/>
    <d v="2023-08-24T01:44:00"/>
  </r>
  <r>
    <s v="MARS_SED_2023_5min_Ext_230824-020432.jpg"/>
    <n v="0.22674476900000001"/>
    <n v="5"/>
    <n v="2023"/>
    <x v="3"/>
    <x v="1"/>
    <n v="24"/>
    <n v="2"/>
    <n v="4"/>
    <n v="32"/>
    <d v="2023-08-24T02:04:00"/>
  </r>
  <r>
    <s v="MARS_SED_2023_5min_Ext_230824-022452.jpg"/>
    <n v="0.167145613"/>
    <n v="5"/>
    <n v="2023"/>
    <x v="3"/>
    <x v="1"/>
    <n v="24"/>
    <n v="2"/>
    <n v="24"/>
    <n v="52"/>
    <d v="2023-08-24T02:24:00"/>
  </r>
  <r>
    <s v="MARS_SED_2023_5min_Ext_230824-024525.jpg"/>
    <n v="8.1801878999999994E-2"/>
    <n v="5"/>
    <n v="2023"/>
    <x v="3"/>
    <x v="1"/>
    <n v="24"/>
    <n v="2"/>
    <n v="45"/>
    <n v="25"/>
    <d v="2023-08-24T02:45:00"/>
  </r>
  <r>
    <s v="MARS_SED_2023_5min_Ext_230824-030544.jpg"/>
    <n v="9.7176322999999995E-2"/>
    <n v="5"/>
    <n v="2023"/>
    <x v="3"/>
    <x v="1"/>
    <n v="24"/>
    <n v="3"/>
    <n v="5"/>
    <n v="44"/>
    <d v="2023-08-24T03:05:00"/>
  </r>
  <r>
    <s v="MARS_SED_2023_5min_Ext_230824-032559.jpg"/>
    <n v="8.5037493000000006E-2"/>
    <n v="5"/>
    <n v="2023"/>
    <x v="3"/>
    <x v="1"/>
    <n v="24"/>
    <n v="3"/>
    <n v="25"/>
    <n v="59"/>
    <d v="2023-08-24T03:25:00"/>
  </r>
  <r>
    <s v="MARS_SED_2023_5min_Ext_230824-034633.jpg"/>
    <n v="9.6731457000000007E-2"/>
    <n v="5"/>
    <n v="2023"/>
    <x v="3"/>
    <x v="1"/>
    <n v="24"/>
    <n v="3"/>
    <n v="46"/>
    <n v="33"/>
    <d v="2023-08-24T03:46:00"/>
  </r>
  <r>
    <s v="MARS_SED_2023_5min_Ext_230824-040651.jpg"/>
    <n v="0.193360808"/>
    <n v="5"/>
    <n v="2023"/>
    <x v="3"/>
    <x v="1"/>
    <n v="24"/>
    <n v="4"/>
    <n v="6"/>
    <n v="51"/>
    <d v="2023-08-24T04:06:00"/>
  </r>
  <r>
    <s v="MARS_SED_2023_5min_Ext_230824-042726.jpg"/>
    <n v="0.1423314"/>
    <n v="5"/>
    <n v="2023"/>
    <x v="3"/>
    <x v="1"/>
    <n v="24"/>
    <n v="4"/>
    <n v="27"/>
    <n v="26"/>
    <d v="2023-08-24T04:27:00"/>
  </r>
  <r>
    <s v="MARS_SED_2023_5min_Ext_230824-044746.jpg"/>
    <n v="0.22403272699999999"/>
    <n v="5"/>
    <n v="2023"/>
    <x v="3"/>
    <x v="1"/>
    <n v="24"/>
    <n v="4"/>
    <n v="47"/>
    <n v="46"/>
    <d v="2023-08-24T04:47:00"/>
  </r>
  <r>
    <s v="MARS_SED_2023_5min_Ext_230824-050813.jpg"/>
    <n v="0.15583780999999999"/>
    <n v="5"/>
    <n v="2023"/>
    <x v="3"/>
    <x v="1"/>
    <n v="24"/>
    <n v="5"/>
    <n v="8"/>
    <n v="13"/>
    <d v="2023-08-24T05:08:00"/>
  </r>
  <r>
    <s v="MARS_SED_2023_5min_Ext_230824-052823.jpg"/>
    <n v="5.8535396000000003E-2"/>
    <n v="5"/>
    <n v="2023"/>
    <x v="3"/>
    <x v="1"/>
    <n v="24"/>
    <n v="5"/>
    <n v="28"/>
    <n v="23"/>
    <d v="2023-08-24T05:28:00"/>
  </r>
  <r>
    <s v="MARS_SED_2023_5min_Ext_230824-054848.jpg"/>
    <n v="5.0355497999999999E-2"/>
    <n v="5"/>
    <n v="2023"/>
    <x v="3"/>
    <x v="1"/>
    <n v="24"/>
    <n v="5"/>
    <n v="48"/>
    <n v="48"/>
    <d v="2023-08-24T05:48:00"/>
  </r>
  <r>
    <s v="MARS_SED_2023_5min_Ext_230824-060916.jpg"/>
    <n v="4.6794580000000002E-2"/>
    <n v="5"/>
    <n v="2023"/>
    <x v="3"/>
    <x v="1"/>
    <n v="24"/>
    <n v="6"/>
    <n v="9"/>
    <n v="16"/>
    <d v="2023-08-24T06:09:00"/>
  </r>
  <r>
    <s v="MARS_SED_2023_5min_Ext_230824-062944.jpg"/>
    <n v="0.244341805"/>
    <n v="5"/>
    <n v="2023"/>
    <x v="3"/>
    <x v="1"/>
    <n v="24"/>
    <n v="6"/>
    <n v="29"/>
    <n v="44"/>
    <d v="2023-08-24T06:29:00"/>
  </r>
  <r>
    <s v="MARS_SED_2023_5min_Ext_230824-065007.jpg"/>
    <n v="4.6905148000000001E-2"/>
    <n v="5"/>
    <n v="2023"/>
    <x v="3"/>
    <x v="1"/>
    <n v="24"/>
    <n v="6"/>
    <n v="50"/>
    <n v="7"/>
    <d v="2023-08-24T06:50:00"/>
  </r>
  <r>
    <s v="MARS_SED_2023_5min_Ext_230824-071028.jpg"/>
    <n v="4.4679019E-2"/>
    <n v="5"/>
    <n v="2023"/>
    <x v="3"/>
    <x v="1"/>
    <n v="24"/>
    <n v="7"/>
    <n v="10"/>
    <n v="28"/>
    <d v="2023-08-24T07:10:00"/>
  </r>
  <r>
    <s v="MARS_SED_2023_5min_Ext_230824-073043.jpg"/>
    <n v="4.3182354999999999E-2"/>
    <n v="5"/>
    <n v="2023"/>
    <x v="3"/>
    <x v="1"/>
    <n v="24"/>
    <n v="7"/>
    <n v="30"/>
    <n v="43"/>
    <d v="2023-08-24T07:30:00"/>
  </r>
  <r>
    <s v="MARS_SED_2023_5min_Ext_230824-075103.jpg"/>
    <n v="4.1909088999999997E-2"/>
    <n v="5"/>
    <n v="2023"/>
    <x v="3"/>
    <x v="1"/>
    <n v="24"/>
    <n v="7"/>
    <n v="51"/>
    <n v="3"/>
    <d v="2023-08-24T07:51:00"/>
  </r>
  <r>
    <s v="MARS_SED_2023_5min_Ext_230824-081134.jpg"/>
    <n v="4.0858186999999997E-2"/>
    <n v="5"/>
    <n v="2023"/>
    <x v="3"/>
    <x v="1"/>
    <n v="24"/>
    <n v="8"/>
    <n v="11"/>
    <n v="34"/>
    <d v="2023-08-24T08:11:00"/>
  </r>
  <r>
    <s v="MARS_SED_2023_5min_Ext_230824-083149.jpg"/>
    <n v="4.0279411000000001E-2"/>
    <n v="5"/>
    <n v="2023"/>
    <x v="3"/>
    <x v="1"/>
    <n v="24"/>
    <n v="8"/>
    <n v="31"/>
    <n v="49"/>
    <d v="2023-08-24T08:31:00"/>
  </r>
  <r>
    <s v="MARS_SED_2023_5min_Ext_230824-085213.jpg"/>
    <n v="3.7486830999999998E-2"/>
    <n v="5"/>
    <n v="2023"/>
    <x v="3"/>
    <x v="1"/>
    <n v="24"/>
    <n v="8"/>
    <n v="52"/>
    <n v="13"/>
    <d v="2023-08-24T08:52:00"/>
  </r>
  <r>
    <s v="MARS_SED_2023_5min_Ext_230824-091244.jpg"/>
    <n v="3.7373950000000003E-2"/>
    <n v="5"/>
    <n v="2023"/>
    <x v="3"/>
    <x v="1"/>
    <n v="24"/>
    <n v="9"/>
    <n v="12"/>
    <n v="44"/>
    <d v="2023-08-24T09:12:00"/>
  </r>
  <r>
    <s v="MARS_SED_2023_5min_Ext_230824-093305.jpg"/>
    <n v="0.18175248099999999"/>
    <n v="5"/>
    <n v="2023"/>
    <x v="3"/>
    <x v="1"/>
    <n v="24"/>
    <n v="9"/>
    <n v="33"/>
    <n v="5"/>
    <d v="2023-08-24T09:33:00"/>
  </r>
  <r>
    <s v="MARS_SED_2023_5min_Ext_230824-095322.jpg"/>
    <n v="0.26578522300000001"/>
    <n v="5"/>
    <n v="2023"/>
    <x v="3"/>
    <x v="1"/>
    <n v="24"/>
    <n v="9"/>
    <n v="53"/>
    <n v="22"/>
    <d v="2023-08-24T09:53:00"/>
  </r>
  <r>
    <s v="MARS_SED_2023_5min_Ext_230824-101400.jpg"/>
    <n v="0.15616016299999999"/>
    <n v="5"/>
    <n v="2023"/>
    <x v="3"/>
    <x v="1"/>
    <n v="24"/>
    <n v="10"/>
    <n v="14"/>
    <n v="0"/>
    <d v="2023-08-24T10:14:00"/>
  </r>
  <r>
    <s v="MARS_SED_2023_5min_Ext_230824-103436.jpg"/>
    <n v="0.142411012"/>
    <n v="5"/>
    <n v="2023"/>
    <x v="3"/>
    <x v="1"/>
    <n v="24"/>
    <n v="10"/>
    <n v="34"/>
    <n v="36"/>
    <d v="2023-08-24T10:34:00"/>
  </r>
  <r>
    <s v="MARS_SED_2023_5min_Ext_230824-105454.jpg"/>
    <n v="0.114565054"/>
    <n v="5"/>
    <n v="2023"/>
    <x v="3"/>
    <x v="1"/>
    <n v="24"/>
    <n v="10"/>
    <n v="54"/>
    <n v="54"/>
    <d v="2023-08-24T10:54:00"/>
  </r>
  <r>
    <s v="MARS_SED_2023_5min_Ext_230824-111514.jpg"/>
    <n v="0.20608871000000001"/>
    <n v="5"/>
    <n v="2023"/>
    <x v="3"/>
    <x v="1"/>
    <n v="24"/>
    <n v="11"/>
    <n v="15"/>
    <n v="14"/>
    <d v="2023-08-24T11:15:00"/>
  </r>
  <r>
    <s v="MARS_SED_2023_5min_Ext_230824-113537.jpg"/>
    <n v="0.16645644000000001"/>
    <n v="5"/>
    <n v="2023"/>
    <x v="3"/>
    <x v="1"/>
    <n v="24"/>
    <n v="11"/>
    <n v="35"/>
    <n v="37"/>
    <d v="2023-08-24T11:35:00"/>
  </r>
  <r>
    <s v="MARS_SED_2023_5min_Ext_230824-115607.jpg"/>
    <n v="8.2080304000000007E-2"/>
    <n v="5"/>
    <n v="2023"/>
    <x v="3"/>
    <x v="1"/>
    <n v="24"/>
    <n v="11"/>
    <n v="56"/>
    <n v="7"/>
    <d v="2023-08-24T11:56:00"/>
  </r>
  <r>
    <s v="MARS_SED_2023_5min_Ext_230824-121635.jpg"/>
    <n v="8.3305166E-2"/>
    <n v="5"/>
    <n v="2023"/>
    <x v="3"/>
    <x v="1"/>
    <n v="24"/>
    <n v="12"/>
    <n v="16"/>
    <n v="35"/>
    <d v="2023-08-24T12:16:00"/>
  </r>
  <r>
    <s v="MARS_SED_2023_5min_Ext_230824-123649.jpg"/>
    <n v="3.8747386000000002E-2"/>
    <n v="5"/>
    <n v="2023"/>
    <x v="3"/>
    <x v="1"/>
    <n v="24"/>
    <n v="12"/>
    <n v="36"/>
    <n v="49"/>
    <d v="2023-08-24T12:36:00"/>
  </r>
  <r>
    <s v="MARS_SED_2023_5min_Ext_230824-125721.jpg"/>
    <n v="5.8304597999999999E-2"/>
    <n v="5"/>
    <n v="2023"/>
    <x v="3"/>
    <x v="1"/>
    <n v="24"/>
    <n v="12"/>
    <n v="57"/>
    <n v="21"/>
    <d v="2023-08-24T12:57:00"/>
  </r>
  <r>
    <s v="MARS_SED_2023_5min_Ext_230824-131739.jpg"/>
    <n v="4.9497329E-2"/>
    <n v="5"/>
    <n v="2023"/>
    <x v="3"/>
    <x v="1"/>
    <n v="24"/>
    <n v="13"/>
    <n v="17"/>
    <n v="39"/>
    <d v="2023-08-24T13:17:00"/>
  </r>
  <r>
    <s v="MARS_SED_2023_5min_Ext_230824-133802.jpg"/>
    <n v="4.6955294000000002E-2"/>
    <n v="5"/>
    <n v="2023"/>
    <x v="3"/>
    <x v="1"/>
    <n v="24"/>
    <n v="13"/>
    <n v="38"/>
    <n v="2"/>
    <d v="2023-08-24T13:38:00"/>
  </r>
  <r>
    <s v="MARS_SED_2023_5min_Ext_230824-135821.jpg"/>
    <n v="4.2040650999999998E-2"/>
    <n v="5"/>
    <n v="2023"/>
    <x v="3"/>
    <x v="1"/>
    <n v="24"/>
    <n v="13"/>
    <n v="58"/>
    <n v="21"/>
    <d v="2023-08-24T13:58:00"/>
  </r>
  <r>
    <s v="MARS_SED_2023_5min_Ext_230824-141849.jpg"/>
    <n v="0.13143875599999999"/>
    <n v="5"/>
    <n v="2023"/>
    <x v="3"/>
    <x v="1"/>
    <n v="24"/>
    <n v="14"/>
    <n v="18"/>
    <n v="49"/>
    <d v="2023-08-24T14:18:00"/>
  </r>
  <r>
    <s v="MARS_SED_2023_5min_Ext_230824-143908.jpg"/>
    <n v="0.21935169299999999"/>
    <n v="5"/>
    <n v="2023"/>
    <x v="3"/>
    <x v="1"/>
    <n v="24"/>
    <n v="14"/>
    <n v="39"/>
    <n v="8"/>
    <d v="2023-08-24T14:39:00"/>
  </r>
  <r>
    <s v="MARS_SED_2023_5min_Ext_230824-145928.jpg"/>
    <n v="7.4078632000000005E-2"/>
    <n v="5"/>
    <n v="2023"/>
    <x v="3"/>
    <x v="1"/>
    <n v="24"/>
    <n v="14"/>
    <n v="59"/>
    <n v="28"/>
    <d v="2023-08-24T14:59:00"/>
  </r>
  <r>
    <s v="MARS_SED_2023_5min_Ext_230824-152001.jpg"/>
    <n v="4.1609509000000003E-2"/>
    <n v="5"/>
    <n v="2023"/>
    <x v="3"/>
    <x v="1"/>
    <n v="24"/>
    <n v="15"/>
    <n v="20"/>
    <n v="1"/>
    <d v="2023-08-24T15:20:00"/>
  </r>
  <r>
    <s v="MARS_SED_2023_5min_Ext_230824-154027.jpg"/>
    <n v="7.8310828999999998E-2"/>
    <n v="5"/>
    <n v="2023"/>
    <x v="3"/>
    <x v="1"/>
    <n v="24"/>
    <n v="15"/>
    <n v="40"/>
    <n v="27"/>
    <d v="2023-08-24T15:40:00"/>
  </r>
  <r>
    <s v="MARS_SED_2023_5min_Ext_230824-160049.jpg"/>
    <n v="5.6013039000000001E-2"/>
    <n v="5"/>
    <n v="2023"/>
    <x v="3"/>
    <x v="1"/>
    <n v="24"/>
    <n v="16"/>
    <n v="0"/>
    <n v="49"/>
    <d v="2023-08-24T16:00:00"/>
  </r>
  <r>
    <s v="MARS_SED_2023_5min_Ext_230824-162114.jpg"/>
    <n v="4.6500567E-2"/>
    <n v="5"/>
    <n v="2023"/>
    <x v="3"/>
    <x v="1"/>
    <n v="24"/>
    <n v="16"/>
    <n v="21"/>
    <n v="14"/>
    <d v="2023-08-24T16:21:00"/>
  </r>
  <r>
    <s v="MARS_SED_2023_5min_Ext_230824-164139.jpg"/>
    <n v="4.2125145000000003E-2"/>
    <n v="5"/>
    <n v="2023"/>
    <x v="3"/>
    <x v="1"/>
    <n v="24"/>
    <n v="16"/>
    <n v="41"/>
    <n v="39"/>
    <d v="2023-08-24T16:41:00"/>
  </r>
  <r>
    <s v="MARS_SED_2023_5min_Ext_230824-170209.jpg"/>
    <n v="0.23626361500000001"/>
    <n v="5"/>
    <n v="2023"/>
    <x v="3"/>
    <x v="1"/>
    <n v="24"/>
    <n v="17"/>
    <n v="2"/>
    <n v="9"/>
    <d v="2023-08-24T17:02:00"/>
  </r>
  <r>
    <s v="MARS_SED_2023_5min_Ext_230824-172245.jpg"/>
    <n v="0.15652556000000001"/>
    <n v="5"/>
    <n v="2023"/>
    <x v="3"/>
    <x v="1"/>
    <n v="24"/>
    <n v="17"/>
    <n v="22"/>
    <n v="45"/>
    <d v="2023-08-24T17:22:00"/>
  </r>
  <r>
    <s v="MARS_SED_2023_5min_Ext_230824-174308.jpg"/>
    <n v="4.7609092999999998E-2"/>
    <n v="5"/>
    <n v="2023"/>
    <x v="3"/>
    <x v="1"/>
    <n v="24"/>
    <n v="17"/>
    <n v="43"/>
    <n v="8"/>
    <d v="2023-08-24T17:43:00"/>
  </r>
  <r>
    <s v="MARS_SED_2023_5min_Ext_230824-180332.jpg"/>
    <n v="8.9676772000000002E-2"/>
    <n v="5"/>
    <n v="2023"/>
    <x v="3"/>
    <x v="1"/>
    <n v="24"/>
    <n v="18"/>
    <n v="3"/>
    <n v="32"/>
    <d v="2023-08-24T18:03:00"/>
  </r>
  <r>
    <s v="MARS_SED_2023_5min_Ext_230824-182403.jpg"/>
    <n v="0.100211104"/>
    <n v="5"/>
    <n v="2023"/>
    <x v="3"/>
    <x v="1"/>
    <n v="24"/>
    <n v="18"/>
    <n v="24"/>
    <n v="3"/>
    <d v="2023-08-24T18:24:00"/>
  </r>
  <r>
    <s v="MARS_SED_2023_5min_Ext_230824-184429.jpg"/>
    <n v="0.45997443500000001"/>
    <n v="5"/>
    <n v="2023"/>
    <x v="3"/>
    <x v="1"/>
    <n v="24"/>
    <n v="18"/>
    <n v="44"/>
    <n v="29"/>
    <d v="2023-08-24T18:44:00"/>
  </r>
  <r>
    <s v="MARS_SED_2023_5min_Ext_230824-190449.jpg"/>
    <n v="9.8197224E-2"/>
    <n v="5"/>
    <n v="2023"/>
    <x v="3"/>
    <x v="1"/>
    <n v="24"/>
    <n v="19"/>
    <n v="4"/>
    <n v="49"/>
    <d v="2023-08-24T19:04:00"/>
  </r>
  <r>
    <s v="MARS_SED_2023_5min_Ext_230824-192520.jpg"/>
    <n v="5.3580483999999998E-2"/>
    <n v="5"/>
    <n v="2023"/>
    <x v="3"/>
    <x v="1"/>
    <n v="24"/>
    <n v="19"/>
    <n v="25"/>
    <n v="20"/>
    <d v="2023-08-24T19:25:00"/>
  </r>
  <r>
    <s v="MARS_SED_2023_5min_Ext_230824-194541.jpg"/>
    <n v="5.5195135999999999E-2"/>
    <n v="5"/>
    <n v="2023"/>
    <x v="3"/>
    <x v="1"/>
    <n v="24"/>
    <n v="19"/>
    <n v="45"/>
    <n v="41"/>
    <d v="2023-08-24T19:45:00"/>
  </r>
  <r>
    <s v="MARS_SED_2023_5min_Ext_230824-200601.jpg"/>
    <n v="0.21330559499999999"/>
    <n v="5"/>
    <n v="2023"/>
    <x v="3"/>
    <x v="1"/>
    <n v="24"/>
    <n v="20"/>
    <n v="6"/>
    <n v="1"/>
    <d v="2023-08-24T20:06:00"/>
  </r>
  <r>
    <s v="MARS_SED_2023_5min_Ext_230824-202623.jpg"/>
    <n v="5.9964153999999999E-2"/>
    <n v="5"/>
    <n v="2023"/>
    <x v="3"/>
    <x v="1"/>
    <n v="24"/>
    <n v="20"/>
    <n v="26"/>
    <n v="23"/>
    <d v="2023-08-24T20:26:00"/>
  </r>
  <r>
    <s v="MARS_SED_2023_5min_Ext_230824-204810.jpg"/>
    <n v="4.7148719999999998E-2"/>
    <n v="5"/>
    <n v="2023"/>
    <x v="3"/>
    <x v="1"/>
    <n v="24"/>
    <n v="20"/>
    <n v="48"/>
    <n v="10"/>
    <d v="2023-08-24T20:48:00"/>
  </r>
  <r>
    <s v="MARS_SED_2023_5min_Ext_230824-210835.jpg"/>
    <n v="4.6034522000000001E-2"/>
    <n v="5"/>
    <n v="2023"/>
    <x v="3"/>
    <x v="1"/>
    <n v="24"/>
    <n v="21"/>
    <n v="8"/>
    <n v="35"/>
    <d v="2023-08-24T21:08:00"/>
  </r>
  <r>
    <s v="MARS_SED_2023_5min_Ext_230824-212905.jpg"/>
    <n v="4.4612454000000003E-2"/>
    <n v="5"/>
    <n v="2023"/>
    <x v="3"/>
    <x v="1"/>
    <n v="24"/>
    <n v="21"/>
    <n v="29"/>
    <n v="5"/>
    <d v="2023-08-24T21:29:00"/>
  </r>
  <r>
    <s v="MARS_SED_2023_5min_Ext_230824-214929.jpg"/>
    <n v="4.5220624000000001E-2"/>
    <n v="5"/>
    <n v="2023"/>
    <x v="3"/>
    <x v="1"/>
    <n v="24"/>
    <n v="21"/>
    <n v="49"/>
    <n v="29"/>
    <d v="2023-08-24T21:49:00"/>
  </r>
  <r>
    <s v="MARS_SED_2023_5min_Ext_230824-221003.jpg"/>
    <n v="4.4903479000000003E-2"/>
    <n v="5"/>
    <n v="2023"/>
    <x v="3"/>
    <x v="1"/>
    <n v="24"/>
    <n v="22"/>
    <n v="10"/>
    <n v="3"/>
    <d v="2023-08-24T22:10:00"/>
  </r>
  <r>
    <s v="MARS_SED_2023_5min_Ext_230824-223030.jpg"/>
    <n v="0.120479119"/>
    <n v="5"/>
    <n v="2023"/>
    <x v="3"/>
    <x v="1"/>
    <n v="24"/>
    <n v="22"/>
    <n v="30"/>
    <n v="30"/>
    <d v="2023-08-24T22:30:00"/>
  </r>
  <r>
    <s v="MARS_SED_2023_5min_Ext_230824-225053.jpg"/>
    <n v="0.30550317300000002"/>
    <n v="5"/>
    <n v="2023"/>
    <x v="3"/>
    <x v="1"/>
    <n v="24"/>
    <n v="22"/>
    <n v="50"/>
    <n v="53"/>
    <d v="2023-08-24T22:50:00"/>
  </r>
  <r>
    <s v="MARS_SED_2023_5min_Ext_230824-231133.jpg"/>
    <n v="0.16004122000000001"/>
    <n v="5"/>
    <n v="2023"/>
    <x v="3"/>
    <x v="1"/>
    <n v="24"/>
    <n v="23"/>
    <n v="11"/>
    <n v="33"/>
    <d v="2023-08-24T23:11:00"/>
  </r>
  <r>
    <s v="MARS_SED_2023_5min_Ext_230824-233154.jpg"/>
    <n v="0.225072306"/>
    <n v="5"/>
    <n v="2023"/>
    <x v="3"/>
    <x v="1"/>
    <n v="24"/>
    <n v="23"/>
    <n v="31"/>
    <n v="54"/>
    <d v="2023-08-24T23:31:00"/>
  </r>
  <r>
    <s v="MARS_SED_2023_5min_Ext_230824-235230.jpg"/>
    <n v="0.167798436"/>
    <n v="5"/>
    <n v="2023"/>
    <x v="3"/>
    <x v="1"/>
    <n v="24"/>
    <n v="23"/>
    <n v="52"/>
    <n v="30"/>
    <d v="2023-08-24T23:52:00"/>
  </r>
  <r>
    <s v="MARS_SED_2023_5min_Ext_230825-001303.jpg"/>
    <n v="0.41077796999999999"/>
    <n v="5"/>
    <n v="2023"/>
    <x v="3"/>
    <x v="1"/>
    <n v="25"/>
    <n v="0"/>
    <n v="13"/>
    <n v="3"/>
    <d v="2023-08-25T00:13:00"/>
  </r>
  <r>
    <s v="MARS_SED_2023_5min_Ext_230825-003325.jpg"/>
    <n v="6.8835613000000004E-2"/>
    <n v="5"/>
    <n v="2023"/>
    <x v="3"/>
    <x v="1"/>
    <n v="25"/>
    <n v="0"/>
    <n v="33"/>
    <n v="25"/>
    <d v="2023-08-25T00:33:00"/>
  </r>
  <r>
    <s v="MARS_SED_2023_5min_Ext_230825-005347.jpg"/>
    <n v="0.19398949200000001"/>
    <n v="5"/>
    <n v="2023"/>
    <x v="3"/>
    <x v="1"/>
    <n v="25"/>
    <n v="0"/>
    <n v="53"/>
    <n v="47"/>
    <d v="2023-08-25T00:53:00"/>
  </r>
  <r>
    <s v="MARS_SED_2023_5min_Ext_230825-011409.jpg"/>
    <n v="8.5925559999999998E-2"/>
    <n v="5"/>
    <n v="2023"/>
    <x v="3"/>
    <x v="1"/>
    <n v="25"/>
    <n v="1"/>
    <n v="14"/>
    <n v="9"/>
    <d v="2023-08-25T01:14:00"/>
  </r>
  <r>
    <s v="MARS_SED_2023_5min_Ext_230825-013440.jpg"/>
    <n v="0.13736108499999999"/>
    <n v="5"/>
    <n v="2023"/>
    <x v="3"/>
    <x v="1"/>
    <n v="25"/>
    <n v="1"/>
    <n v="34"/>
    <n v="40"/>
    <d v="2023-08-25T01:34:00"/>
  </r>
  <r>
    <s v="MARS_SED_2023_5min_Ext_230825-015524.jpg"/>
    <n v="7.1631684000000001E-2"/>
    <n v="5"/>
    <n v="2023"/>
    <x v="3"/>
    <x v="1"/>
    <n v="25"/>
    <n v="1"/>
    <n v="55"/>
    <n v="24"/>
    <d v="2023-08-25T01:55:00"/>
  </r>
  <r>
    <s v="MARS_SED_2023_5min_Ext_230825-021545.jpg"/>
    <n v="7.2770335000000005E-2"/>
    <n v="5"/>
    <n v="2023"/>
    <x v="3"/>
    <x v="1"/>
    <n v="25"/>
    <n v="2"/>
    <n v="15"/>
    <n v="45"/>
    <d v="2023-08-25T02:15:00"/>
  </r>
  <r>
    <s v="MARS_SED_2023_5min_Ext_230825-023604.jpg"/>
    <n v="0.10709091699999999"/>
    <n v="5"/>
    <n v="2023"/>
    <x v="3"/>
    <x v="1"/>
    <n v="25"/>
    <n v="2"/>
    <n v="36"/>
    <n v="4"/>
    <d v="2023-08-25T02:36:00"/>
  </r>
  <r>
    <s v="MARS_SED_2023_5min_Ext_230825-025627.jpg"/>
    <n v="5.4046504000000002E-2"/>
    <n v="5"/>
    <n v="2023"/>
    <x v="3"/>
    <x v="1"/>
    <n v="25"/>
    <n v="2"/>
    <n v="56"/>
    <n v="27"/>
    <d v="2023-08-25T02:56:00"/>
  </r>
  <r>
    <s v="MARS_SED_2023_5min_Ext_230825-031700.jpg"/>
    <n v="0.10058915"/>
    <n v="5"/>
    <n v="2023"/>
    <x v="3"/>
    <x v="1"/>
    <n v="25"/>
    <n v="3"/>
    <n v="17"/>
    <n v="0"/>
    <d v="2023-08-25T03:17:00"/>
  </r>
  <r>
    <s v="MARS_SED_2023_5min_Ext_230825-033726.jpg"/>
    <n v="0.108593307"/>
    <n v="5"/>
    <n v="2023"/>
    <x v="3"/>
    <x v="1"/>
    <n v="25"/>
    <n v="3"/>
    <n v="37"/>
    <n v="26"/>
    <d v="2023-08-25T03:37:00"/>
  </r>
  <r>
    <s v="MARS_SED_2023_5min_Ext_230825-035749.jpg"/>
    <n v="7.1017917E-2"/>
    <n v="5"/>
    <n v="2023"/>
    <x v="3"/>
    <x v="1"/>
    <n v="25"/>
    <n v="3"/>
    <n v="57"/>
    <n v="49"/>
    <d v="2023-08-25T03:57:00"/>
  </r>
  <r>
    <s v="MARS_SED_2023_5min_Ext_230825-041819.jpg"/>
    <n v="0.11421711900000001"/>
    <n v="5"/>
    <n v="2023"/>
    <x v="3"/>
    <x v="1"/>
    <n v="25"/>
    <n v="4"/>
    <n v="18"/>
    <n v="19"/>
    <d v="2023-08-25T04:18:00"/>
  </r>
  <r>
    <s v="MARS_SED_2023_5min_Ext_230825-043847.jpg"/>
    <n v="0.10458427100000001"/>
    <n v="5"/>
    <n v="2023"/>
    <x v="3"/>
    <x v="1"/>
    <n v="25"/>
    <n v="4"/>
    <n v="38"/>
    <n v="47"/>
    <d v="2023-08-25T04:38:00"/>
  </r>
  <r>
    <s v="MARS_SED_2023_5min_Ext_230825-045914.jpg"/>
    <n v="0.10277797"/>
    <n v="5"/>
    <n v="2023"/>
    <x v="3"/>
    <x v="1"/>
    <n v="25"/>
    <n v="4"/>
    <n v="59"/>
    <n v="14"/>
    <d v="2023-08-25T04:59:00"/>
  </r>
  <r>
    <s v="MARS_SED_2023_5min_Ext_230825-051946.jpg"/>
    <n v="0.111043288"/>
    <n v="5"/>
    <n v="2023"/>
    <x v="3"/>
    <x v="1"/>
    <n v="25"/>
    <n v="5"/>
    <n v="19"/>
    <n v="46"/>
    <d v="2023-08-25T05:19:00"/>
  </r>
  <r>
    <s v="MARS_SED_2023_5min_Ext_230825-054005.jpg"/>
    <n v="7.5748759999999998E-2"/>
    <n v="5"/>
    <n v="2023"/>
    <x v="3"/>
    <x v="1"/>
    <n v="25"/>
    <n v="5"/>
    <n v="40"/>
    <n v="5"/>
    <d v="2023-08-25T05:40:00"/>
  </r>
  <r>
    <s v="MARS_SED_2023_5min_Ext_230825-060043.jpg"/>
    <n v="0.113124694"/>
    <n v="5"/>
    <n v="2023"/>
    <x v="3"/>
    <x v="1"/>
    <n v="25"/>
    <n v="6"/>
    <n v="0"/>
    <n v="43"/>
    <d v="2023-08-25T06:00:00"/>
  </r>
  <r>
    <s v="MARS_SED_2023_5min_Ext_230825-062121.jpg"/>
    <n v="0.16484653099999999"/>
    <n v="5"/>
    <n v="2023"/>
    <x v="3"/>
    <x v="1"/>
    <n v="25"/>
    <n v="6"/>
    <n v="21"/>
    <n v="21"/>
    <d v="2023-08-25T06:21:00"/>
  </r>
  <r>
    <s v="MARS_SED_2023_5min_Ext_230825-064140.jpg"/>
    <n v="0.32540476400000001"/>
    <n v="5"/>
    <n v="2023"/>
    <x v="3"/>
    <x v="1"/>
    <n v="25"/>
    <n v="6"/>
    <n v="41"/>
    <n v="40"/>
    <d v="2023-08-25T06:41:00"/>
  </r>
  <r>
    <s v="MARS_SED_2023_5min_Ext_230825-070212.jpg"/>
    <n v="0.19154208"/>
    <n v="5"/>
    <n v="2023"/>
    <x v="3"/>
    <x v="1"/>
    <n v="25"/>
    <n v="7"/>
    <n v="2"/>
    <n v="12"/>
    <d v="2023-08-25T07:02:00"/>
  </r>
  <r>
    <s v="MARS_SED_2023_5min_Ext_230825-072230.jpg"/>
    <n v="0.15122738599999999"/>
    <n v="5"/>
    <n v="2023"/>
    <x v="3"/>
    <x v="1"/>
    <n v="25"/>
    <n v="7"/>
    <n v="22"/>
    <n v="30"/>
    <d v="2023-08-25T07:22:00"/>
  </r>
  <r>
    <s v="MARS_SED_2023_5min_Ext_230825-074321.jpg"/>
    <n v="0.106250099"/>
    <n v="5"/>
    <n v="2023"/>
    <x v="3"/>
    <x v="1"/>
    <n v="25"/>
    <n v="7"/>
    <n v="43"/>
    <n v="21"/>
    <d v="2023-08-25T07:43:00"/>
  </r>
  <r>
    <s v="MARS_SED_2023_5min_Ext_230825-080346.jpg"/>
    <n v="0.23147642700000001"/>
    <n v="5"/>
    <n v="2023"/>
    <x v="3"/>
    <x v="1"/>
    <n v="25"/>
    <n v="8"/>
    <n v="3"/>
    <n v="46"/>
    <d v="2023-08-25T08:03:00"/>
  </r>
  <r>
    <s v="MARS_SED_2023_5min_Ext_230825-082407.jpg"/>
    <n v="0.32146285800000002"/>
    <n v="5"/>
    <n v="2023"/>
    <x v="3"/>
    <x v="1"/>
    <n v="25"/>
    <n v="8"/>
    <n v="24"/>
    <n v="7"/>
    <d v="2023-08-25T08:24:00"/>
  </r>
  <r>
    <s v="MARS_SED_2023_5min_Ext_230825-084430.jpg"/>
    <n v="0.24196632900000001"/>
    <n v="5"/>
    <n v="2023"/>
    <x v="3"/>
    <x v="1"/>
    <n v="25"/>
    <n v="8"/>
    <n v="44"/>
    <n v="30"/>
    <d v="2023-08-25T08:44:00"/>
  </r>
  <r>
    <s v="MARS_SED_2023_5min_Ext_230825-090505.jpg"/>
    <n v="0.22205585"/>
    <n v="5"/>
    <n v="2023"/>
    <x v="3"/>
    <x v="1"/>
    <n v="25"/>
    <n v="9"/>
    <n v="5"/>
    <n v="5"/>
    <d v="2023-08-25T09:05:00"/>
  </r>
  <r>
    <s v="MARS_SED_2023_5min_Ext_230825-092542.jpg"/>
    <n v="0.26329271900000001"/>
    <n v="5"/>
    <n v="2023"/>
    <x v="3"/>
    <x v="1"/>
    <n v="25"/>
    <n v="9"/>
    <n v="25"/>
    <n v="42"/>
    <d v="2023-08-25T09:25:00"/>
  </r>
  <r>
    <s v="MARS_SED_2023_5min_Ext_230825-094601.jpg"/>
    <n v="7.4663178999999996E-2"/>
    <n v="5"/>
    <n v="2023"/>
    <x v="3"/>
    <x v="1"/>
    <n v="25"/>
    <n v="9"/>
    <n v="46"/>
    <n v="1"/>
    <d v="2023-08-25T09:46:00"/>
  </r>
  <r>
    <s v="MARS_SED_2023_5min_Ext_230825-100626.jpg"/>
    <n v="0.120290482"/>
    <n v="5"/>
    <n v="2023"/>
    <x v="3"/>
    <x v="1"/>
    <n v="25"/>
    <n v="10"/>
    <n v="6"/>
    <n v="26"/>
    <d v="2023-08-25T10:06:00"/>
  </r>
  <r>
    <s v="MARS_SED_2023_5min_Ext_230825-102651.jpg"/>
    <n v="0.25362737400000002"/>
    <n v="5"/>
    <n v="2023"/>
    <x v="3"/>
    <x v="1"/>
    <n v="25"/>
    <n v="10"/>
    <n v="26"/>
    <n v="51"/>
    <d v="2023-08-25T10:26:00"/>
  </r>
  <r>
    <s v="MARS_SED_2023_5min_Ext_230825-104730.jpg"/>
    <n v="0.11480916200000001"/>
    <n v="5"/>
    <n v="2023"/>
    <x v="3"/>
    <x v="1"/>
    <n v="25"/>
    <n v="10"/>
    <n v="47"/>
    <n v="30"/>
    <d v="2023-08-25T10:47:00"/>
  </r>
  <r>
    <s v="MARS_SED_2023_5min_Ext_230825-110803.jpg"/>
    <n v="6.7537524000000002E-2"/>
    <n v="5"/>
    <n v="2023"/>
    <x v="3"/>
    <x v="1"/>
    <n v="25"/>
    <n v="11"/>
    <n v="8"/>
    <n v="3"/>
    <d v="2023-08-25T11:08:00"/>
  </r>
  <r>
    <s v="MARS_SED_2023_5min_Ext_230825-112833.jpg"/>
    <n v="6.0589273999999999E-2"/>
    <n v="5"/>
    <n v="2023"/>
    <x v="3"/>
    <x v="1"/>
    <n v="25"/>
    <n v="11"/>
    <n v="28"/>
    <n v="33"/>
    <d v="2023-08-25T11:28:00"/>
  </r>
  <r>
    <s v="MARS_SED_2023_5min_Ext_230825-114916.jpg"/>
    <n v="0.537580795"/>
    <n v="5"/>
    <n v="2023"/>
    <x v="3"/>
    <x v="1"/>
    <n v="25"/>
    <n v="11"/>
    <n v="49"/>
    <n v="16"/>
    <d v="2023-08-25T11:49:00"/>
  </r>
  <r>
    <s v="MARS_SED_2023_5min_Ext_230825-120942.jpg"/>
    <n v="0.20939838399999999"/>
    <n v="5"/>
    <n v="2023"/>
    <x v="3"/>
    <x v="1"/>
    <n v="25"/>
    <n v="12"/>
    <n v="9"/>
    <n v="42"/>
    <d v="2023-08-25T12:09:00"/>
  </r>
  <r>
    <s v="MARS_SED_2023_5min_Ext_230825-123007.jpg"/>
    <n v="5.1836939999999998E-2"/>
    <n v="5"/>
    <n v="2023"/>
    <x v="3"/>
    <x v="1"/>
    <n v="25"/>
    <n v="12"/>
    <n v="30"/>
    <n v="7"/>
    <d v="2023-08-25T12:30:00"/>
  </r>
  <r>
    <s v="MARS_SED_2023_5min_Ext_230825-125046.jpg"/>
    <n v="3.3501716000000001E-2"/>
    <n v="5"/>
    <n v="2023"/>
    <x v="3"/>
    <x v="1"/>
    <n v="25"/>
    <n v="12"/>
    <n v="50"/>
    <n v="46"/>
    <d v="2023-08-25T12:50:00"/>
  </r>
  <r>
    <s v="MARS_SED_2023_5min_Ext_230825-131115.jpg"/>
    <n v="3.3020665999999997E-2"/>
    <n v="5"/>
    <n v="2023"/>
    <x v="3"/>
    <x v="1"/>
    <n v="25"/>
    <n v="13"/>
    <n v="11"/>
    <n v="15"/>
    <d v="2023-08-25T13:11:00"/>
  </r>
  <r>
    <s v="MARS_SED_2023_5min_Ext_230825-133139.jpg"/>
    <n v="3.6106041999999998E-2"/>
    <n v="5"/>
    <n v="2023"/>
    <x v="3"/>
    <x v="1"/>
    <n v="25"/>
    <n v="13"/>
    <n v="31"/>
    <n v="39"/>
    <d v="2023-08-25T13:31:00"/>
  </r>
  <r>
    <s v="MARS_SED_2023_5min_Ext_230825-135217.jpg"/>
    <n v="0.11764720100000001"/>
    <n v="5"/>
    <n v="2023"/>
    <x v="3"/>
    <x v="1"/>
    <n v="25"/>
    <n v="13"/>
    <n v="52"/>
    <n v="17"/>
    <d v="2023-08-25T13:52:00"/>
  </r>
  <r>
    <s v="MARS_SED_2023_5min_Ext_230825-141304.jpg"/>
    <n v="8.8686315000000002E-2"/>
    <n v="5"/>
    <n v="2023"/>
    <x v="3"/>
    <x v="1"/>
    <n v="25"/>
    <n v="14"/>
    <n v="13"/>
    <n v="4"/>
    <d v="2023-08-25T14:13:00"/>
  </r>
  <r>
    <s v="MARS_SED_2023_5min_Ext_230825-143340.jpg"/>
    <n v="0.23796447600000001"/>
    <n v="5"/>
    <n v="2023"/>
    <x v="3"/>
    <x v="1"/>
    <n v="25"/>
    <n v="14"/>
    <n v="33"/>
    <n v="40"/>
    <d v="2023-08-25T14:33:00"/>
  </r>
  <r>
    <s v="MARS_SED_2023_5min_Ext_230825-145412.jpg"/>
    <n v="0.12269632599999999"/>
    <n v="5"/>
    <n v="2023"/>
    <x v="3"/>
    <x v="1"/>
    <n v="25"/>
    <n v="14"/>
    <n v="54"/>
    <n v="12"/>
    <d v="2023-08-25T14:54:00"/>
  </r>
  <r>
    <s v="MARS_SED_2023_5min_Ext_230825-151431.jpg"/>
    <n v="8.7105130000000003E-2"/>
    <n v="5"/>
    <n v="2023"/>
    <x v="3"/>
    <x v="1"/>
    <n v="25"/>
    <n v="15"/>
    <n v="14"/>
    <n v="31"/>
    <d v="2023-08-25T15:14:00"/>
  </r>
  <r>
    <s v="MARS_SED_2023_5min_Ext_230825-153458.jpg"/>
    <n v="3.6885758999999997E-2"/>
    <n v="5"/>
    <n v="2023"/>
    <x v="3"/>
    <x v="1"/>
    <n v="25"/>
    <n v="15"/>
    <n v="34"/>
    <n v="58"/>
    <d v="2023-08-25T15:34:00"/>
  </r>
  <r>
    <s v="MARS_SED_2023_5min_Ext_230825-155525.jpg"/>
    <n v="7.1227753000000005E-2"/>
    <n v="5"/>
    <n v="2023"/>
    <x v="3"/>
    <x v="1"/>
    <n v="25"/>
    <n v="15"/>
    <n v="55"/>
    <n v="25"/>
    <d v="2023-08-25T15:55:00"/>
  </r>
  <r>
    <s v="MARS_SED_2023_5min_Ext_230825-161544.jpg"/>
    <n v="0.23946893599999999"/>
    <n v="5"/>
    <n v="2023"/>
    <x v="3"/>
    <x v="1"/>
    <n v="25"/>
    <n v="16"/>
    <n v="15"/>
    <n v="44"/>
    <d v="2023-08-25T16:15:00"/>
  </r>
  <r>
    <s v="MARS_SED_2023_5min_Ext_230825-163606.jpg"/>
    <n v="0.14953244299999999"/>
    <n v="5"/>
    <n v="2023"/>
    <x v="3"/>
    <x v="1"/>
    <n v="25"/>
    <n v="16"/>
    <n v="36"/>
    <n v="6"/>
    <d v="2023-08-25T16:36:00"/>
  </r>
  <r>
    <s v="MARS_SED_2023_5min_Ext_230825-165646.jpg"/>
    <n v="0.13574576299999999"/>
    <n v="5"/>
    <n v="2023"/>
    <x v="3"/>
    <x v="1"/>
    <n v="25"/>
    <n v="16"/>
    <n v="56"/>
    <n v="46"/>
    <d v="2023-08-25T16:56:00"/>
  </r>
  <r>
    <s v="MARS_SED_2023_5min_Ext_230825-171734.jpg"/>
    <n v="5.9031476999999999E-2"/>
    <n v="5"/>
    <n v="2023"/>
    <x v="3"/>
    <x v="1"/>
    <n v="25"/>
    <n v="17"/>
    <n v="17"/>
    <n v="34"/>
    <d v="2023-08-25T17:17:00"/>
  </r>
  <r>
    <s v="MARS_SED_2023_5min_Ext_230825-173753.jpg"/>
    <n v="4.8563706999999998E-2"/>
    <n v="5"/>
    <n v="2023"/>
    <x v="3"/>
    <x v="1"/>
    <n v="25"/>
    <n v="17"/>
    <n v="37"/>
    <n v="53"/>
    <d v="2023-08-25T17:37:00"/>
  </r>
  <r>
    <s v="MARS_SED_2023_5min_Ext_230825-175815.jpg"/>
    <n v="0.41860962299999999"/>
    <n v="5"/>
    <n v="2023"/>
    <x v="3"/>
    <x v="1"/>
    <n v="25"/>
    <n v="17"/>
    <n v="58"/>
    <n v="15"/>
    <d v="2023-08-25T17:58:00"/>
  </r>
  <r>
    <s v="MARS_SED_2023_5min_Ext_230825-181844.jpg"/>
    <n v="0.14041821299999999"/>
    <n v="5"/>
    <n v="2023"/>
    <x v="3"/>
    <x v="1"/>
    <n v="25"/>
    <n v="18"/>
    <n v="18"/>
    <n v="44"/>
    <d v="2023-08-25T18:18:00"/>
  </r>
  <r>
    <s v="MARS_SED_2023_5min_Ext_230825-183916.jpg"/>
    <n v="0.15490310299999999"/>
    <n v="5"/>
    <n v="2023"/>
    <x v="3"/>
    <x v="1"/>
    <n v="25"/>
    <n v="18"/>
    <n v="39"/>
    <n v="16"/>
    <d v="2023-08-25T18:39:00"/>
  </r>
  <r>
    <s v="MARS_SED_2023_5min_Ext_230825-185949.jpg"/>
    <n v="0.19613235600000001"/>
    <n v="5"/>
    <n v="2023"/>
    <x v="3"/>
    <x v="1"/>
    <n v="25"/>
    <n v="18"/>
    <n v="59"/>
    <n v="49"/>
    <d v="2023-08-25T18:59:00"/>
  </r>
  <r>
    <s v="MARS_SED_2023_5min_Ext_230825-192014.jpg"/>
    <n v="0.215051455"/>
    <n v="5"/>
    <n v="2023"/>
    <x v="3"/>
    <x v="1"/>
    <n v="25"/>
    <n v="19"/>
    <n v="20"/>
    <n v="14"/>
    <d v="2023-08-25T19:20:00"/>
  </r>
  <r>
    <s v="MARS_SED_2023_5min_Ext_230825-194044.jpg"/>
    <n v="0.21771011500000001"/>
    <n v="5"/>
    <n v="2023"/>
    <x v="3"/>
    <x v="1"/>
    <n v="25"/>
    <n v="19"/>
    <n v="40"/>
    <n v="44"/>
    <d v="2023-08-25T19:40:00"/>
  </r>
  <r>
    <s v="MARS_SED_2023_5min_Ext_230825-200109.jpg"/>
    <n v="0.253303273"/>
    <n v="5"/>
    <n v="2023"/>
    <x v="3"/>
    <x v="1"/>
    <n v="25"/>
    <n v="20"/>
    <n v="1"/>
    <n v="9"/>
    <d v="2023-08-25T20:01:00"/>
  </r>
  <r>
    <s v="MARS_SED_2023_5min_Ext_230825-202132.jpg"/>
    <n v="0.40974190199999999"/>
    <n v="5"/>
    <n v="2023"/>
    <x v="3"/>
    <x v="1"/>
    <n v="25"/>
    <n v="20"/>
    <n v="21"/>
    <n v="32"/>
    <d v="2023-08-25T20:21:00"/>
  </r>
  <r>
    <s v="MARS_SED_2023_5min_Ext_230825-204154.jpg"/>
    <n v="0.187506853"/>
    <n v="5"/>
    <n v="2023"/>
    <x v="3"/>
    <x v="1"/>
    <n v="25"/>
    <n v="20"/>
    <n v="41"/>
    <n v="54"/>
    <d v="2023-08-25T20:41:00"/>
  </r>
  <r>
    <s v="MARS_SED_2023_5min_Ext_230825-210224.jpg"/>
    <n v="0.229509878"/>
    <n v="5"/>
    <n v="2023"/>
    <x v="3"/>
    <x v="1"/>
    <n v="25"/>
    <n v="21"/>
    <n v="2"/>
    <n v="24"/>
    <d v="2023-08-25T21:02:00"/>
  </r>
  <r>
    <s v="MARS_SED_2023_5min_Ext_230825-212410.jpg"/>
    <n v="4.1907627000000003E-2"/>
    <n v="5"/>
    <n v="2023"/>
    <x v="3"/>
    <x v="1"/>
    <n v="25"/>
    <n v="21"/>
    <n v="24"/>
    <n v="10"/>
    <d v="2023-08-25T21:24:00"/>
  </r>
  <r>
    <s v="MARS_SED_2023_5min_Ext_230825-214457.jpg"/>
    <n v="4.0218069000000002E-2"/>
    <n v="5"/>
    <n v="2023"/>
    <x v="3"/>
    <x v="1"/>
    <n v="25"/>
    <n v="21"/>
    <n v="44"/>
    <n v="57"/>
    <d v="2023-08-25T21:44:00"/>
  </r>
  <r>
    <s v="MARS_SED_2023_5min_Ext_230825-220538.jpg"/>
    <n v="4.0923609999999999E-2"/>
    <n v="5"/>
    <n v="2023"/>
    <x v="3"/>
    <x v="1"/>
    <n v="25"/>
    <n v="22"/>
    <n v="5"/>
    <n v="38"/>
    <d v="2023-08-25T22:05:00"/>
  </r>
  <r>
    <s v="MARS_SED_2023_5min_Ext_230825-222604.jpg"/>
    <n v="4.0175108000000001E-2"/>
    <n v="5"/>
    <n v="2023"/>
    <x v="3"/>
    <x v="1"/>
    <n v="25"/>
    <n v="22"/>
    <n v="26"/>
    <n v="4"/>
    <d v="2023-08-25T22:26:00"/>
  </r>
  <r>
    <s v="MARS_SED_2023_5min_Ext_230825-224632.jpg"/>
    <n v="4.2049946999999997E-2"/>
    <n v="5"/>
    <n v="2023"/>
    <x v="3"/>
    <x v="1"/>
    <n v="25"/>
    <n v="22"/>
    <n v="46"/>
    <n v="32"/>
    <d v="2023-08-25T22:46:00"/>
  </r>
  <r>
    <s v="MARS_SED_2023_5min_Ext_230825-230711.jpg"/>
    <n v="5.9217485E-2"/>
    <n v="5"/>
    <n v="2023"/>
    <x v="3"/>
    <x v="1"/>
    <n v="25"/>
    <n v="23"/>
    <n v="7"/>
    <n v="11"/>
    <d v="2023-08-25T23:07:00"/>
  </r>
  <r>
    <s v="MARS_SED_2023_5min_Ext_230825-232736.jpg"/>
    <n v="4.1584265000000002E-2"/>
    <n v="5"/>
    <n v="2023"/>
    <x v="3"/>
    <x v="1"/>
    <n v="25"/>
    <n v="23"/>
    <n v="27"/>
    <n v="36"/>
    <d v="2023-08-25T23:27:00"/>
  </r>
  <r>
    <s v="MARS_SED_2023_5min_Ext_230825-234846.jpg"/>
    <n v="0.185793972"/>
    <n v="5"/>
    <n v="2023"/>
    <x v="3"/>
    <x v="1"/>
    <n v="25"/>
    <n v="23"/>
    <n v="48"/>
    <n v="46"/>
    <d v="2023-08-25T23:48:00"/>
  </r>
  <r>
    <s v="SED_AT_MARS_5min_Ext_240627-135805.jpg"/>
    <n v="0.92895676900000002"/>
    <s v="5min"/>
    <n v="2024"/>
    <x v="1"/>
    <x v="1"/>
    <n v="27"/>
    <n v="13"/>
    <n v="58"/>
    <n v="5"/>
    <d v="2024-06-27T13:58:00"/>
  </r>
  <r>
    <s v="SED_AT_MARS_5min_Ext_240627-150736.jpg"/>
    <n v="0.28572230599999998"/>
    <s v="5min"/>
    <n v="2024"/>
    <x v="1"/>
    <x v="1"/>
    <n v="27"/>
    <n v="15"/>
    <n v="7"/>
    <n v="36"/>
    <d v="2024-06-27T15:07:00"/>
  </r>
  <r>
    <s v="SED_AT_MARS_5min_Ext_240627-161708.jpg"/>
    <s v="inf"/>
    <s v="5min"/>
    <n v="2024"/>
    <x v="1"/>
    <x v="1"/>
    <n v="27"/>
    <n v="16"/>
    <n v="17"/>
    <n v="8"/>
    <d v="2024-06-27T16:17:00"/>
  </r>
  <r>
    <s v="SED_AT_MARS_5min_Ext_240627-172721.jpg"/>
    <n v="1.150131021"/>
    <s v="5min"/>
    <n v="2024"/>
    <x v="1"/>
    <x v="1"/>
    <n v="27"/>
    <n v="17"/>
    <n v="27"/>
    <n v="21"/>
    <d v="2024-06-27T17:27:00"/>
  </r>
  <r>
    <s v="SED_AT_MARS_5min_Ext_240627-183706.jpg"/>
    <n v="0.61709028399999999"/>
    <s v="5min"/>
    <n v="2024"/>
    <x v="1"/>
    <x v="1"/>
    <n v="27"/>
    <n v="18"/>
    <n v="37"/>
    <n v="6"/>
    <d v="2024-06-27T18:37:00"/>
  </r>
  <r>
    <s v="SED_AT_MARS_5min_Ext_240627-194625.jpg"/>
    <n v="0.31685734500000001"/>
    <s v="5min"/>
    <n v="2024"/>
    <x v="1"/>
    <x v="1"/>
    <n v="27"/>
    <n v="19"/>
    <n v="46"/>
    <n v="25"/>
    <d v="2024-06-27T19:46:00"/>
  </r>
  <r>
    <s v="SED_AT_MARS_5min_Ext_240627-205553.jpg"/>
    <n v="4.1030883999999997E-2"/>
    <s v="5min"/>
    <n v="2024"/>
    <x v="1"/>
    <x v="1"/>
    <n v="27"/>
    <n v="20"/>
    <n v="55"/>
    <n v="53"/>
    <d v="2024-06-27T20:55:00"/>
  </r>
  <r>
    <s v="SED_AT_MARS_5min_Ext_240627-220503.jpg"/>
    <n v="0.13441493500000001"/>
    <s v="5min"/>
    <n v="2024"/>
    <x v="1"/>
    <x v="1"/>
    <n v="27"/>
    <n v="22"/>
    <n v="5"/>
    <n v="3"/>
    <d v="2024-06-27T22:05:00"/>
  </r>
  <r>
    <s v="SED_AT_MARS_5min_Ext_240627-231430.jpg"/>
    <n v="0.195664908"/>
    <s v="5min"/>
    <n v="2024"/>
    <x v="1"/>
    <x v="1"/>
    <n v="27"/>
    <n v="23"/>
    <n v="14"/>
    <n v="30"/>
    <d v="2024-06-27T23:14:00"/>
  </r>
  <r>
    <s v="SED_AT_MARS_5min_Ext_240628-002330.jpg"/>
    <n v="0.13128511600000001"/>
    <s v="5min"/>
    <n v="2024"/>
    <x v="1"/>
    <x v="1"/>
    <n v="28"/>
    <n v="0"/>
    <n v="23"/>
    <n v="30"/>
    <d v="2024-06-28T00:23:00"/>
  </r>
  <r>
    <s v="SED_AT_MARS_5min_Ext_240628-013239.jpg"/>
    <n v="0.44268064000000001"/>
    <s v="5min"/>
    <n v="2024"/>
    <x v="1"/>
    <x v="1"/>
    <n v="28"/>
    <n v="1"/>
    <n v="32"/>
    <n v="39"/>
    <d v="2024-06-28T01:32:00"/>
  </r>
  <r>
    <s v="SED_AT_MARS_5min_Ext_240628-024215.jpg"/>
    <n v="0.236320961"/>
    <s v="5min"/>
    <n v="2024"/>
    <x v="1"/>
    <x v="1"/>
    <n v="28"/>
    <n v="2"/>
    <n v="42"/>
    <n v="15"/>
    <d v="2024-06-28T02:42:00"/>
  </r>
  <r>
    <s v="SED_AT_MARS_5min_Ext_240628-035135.jpg"/>
    <n v="0.46141537199999999"/>
    <s v="5min"/>
    <n v="2024"/>
    <x v="1"/>
    <x v="1"/>
    <n v="28"/>
    <n v="3"/>
    <n v="51"/>
    <n v="35"/>
    <d v="2024-06-28T03:51:00"/>
  </r>
  <r>
    <s v="SED_AT_MARS_5min_Ext_240628-050047.jpg"/>
    <n v="0.96822319700000004"/>
    <s v="5min"/>
    <n v="2024"/>
    <x v="1"/>
    <x v="1"/>
    <n v="28"/>
    <n v="5"/>
    <n v="0"/>
    <n v="47"/>
    <d v="2024-06-28T05:00:00"/>
  </r>
  <r>
    <s v="SED_AT_MARS_5min_Ext_240628-061005.jpg"/>
    <n v="0.128403199"/>
    <s v="5min"/>
    <n v="2024"/>
    <x v="1"/>
    <x v="1"/>
    <n v="28"/>
    <n v="6"/>
    <n v="10"/>
    <n v="5"/>
    <d v="2024-06-28T06:10:00"/>
  </r>
  <r>
    <s v="SED_AT_MARS_5min_Ext_240628-071937.jpg"/>
    <n v="0.114335776"/>
    <s v="5min"/>
    <n v="2024"/>
    <x v="1"/>
    <x v="1"/>
    <n v="28"/>
    <n v="7"/>
    <n v="19"/>
    <n v="37"/>
    <d v="2024-06-28T07:19:00"/>
  </r>
  <r>
    <s v="SED_AT_MARS_5min_Ext_240628-082840.jpg"/>
    <n v="8.8986936000000003E-2"/>
    <s v="5min"/>
    <n v="2024"/>
    <x v="1"/>
    <x v="1"/>
    <n v="28"/>
    <n v="8"/>
    <n v="28"/>
    <n v="40"/>
    <d v="2024-06-28T08:28:00"/>
  </r>
  <r>
    <s v="SED_AT_MARS_5min_Ext_240628-093800.jpg"/>
    <n v="0.18976637199999999"/>
    <s v="5min"/>
    <n v="2024"/>
    <x v="1"/>
    <x v="1"/>
    <n v="28"/>
    <n v="9"/>
    <n v="38"/>
    <n v="0"/>
    <d v="2024-06-28T09:38:00"/>
  </r>
  <r>
    <s v="SED_AT_MARS_5min_Ext_240628-104726.jpg"/>
    <n v="0.13562845000000001"/>
    <s v="5min"/>
    <n v="2024"/>
    <x v="1"/>
    <x v="1"/>
    <n v="28"/>
    <n v="10"/>
    <n v="47"/>
    <n v="26"/>
    <d v="2024-06-28T10:47:00"/>
  </r>
  <r>
    <s v="SED_AT_MARS_5min_Ext_240628-115656.jpg"/>
    <n v="0.40375360700000001"/>
    <s v="5min"/>
    <n v="2024"/>
    <x v="1"/>
    <x v="1"/>
    <n v="28"/>
    <n v="11"/>
    <n v="56"/>
    <n v="56"/>
    <d v="2024-06-28T11:56:00"/>
  </r>
  <r>
    <s v="SED_AT_MARS_5min_Ext_240628-130616.jpg"/>
    <n v="1.875632806"/>
    <s v="5min"/>
    <n v="2024"/>
    <x v="1"/>
    <x v="1"/>
    <n v="28"/>
    <n v="13"/>
    <n v="6"/>
    <n v="16"/>
    <d v="2024-06-28T13:06:00"/>
  </r>
  <r>
    <s v="SED_AT_MARS_5min_Ext_240628-141545.jpg"/>
    <n v="5.4838890000000001E-2"/>
    <s v="5min"/>
    <n v="2024"/>
    <x v="1"/>
    <x v="1"/>
    <n v="28"/>
    <n v="14"/>
    <n v="15"/>
    <n v="45"/>
    <d v="2024-06-28T14:15:00"/>
  </r>
  <r>
    <s v="SED_AT_MARS_5min_Ext_240628-152455.jpg"/>
    <n v="0.16849788299999999"/>
    <s v="5min"/>
    <n v="2024"/>
    <x v="1"/>
    <x v="1"/>
    <n v="28"/>
    <n v="15"/>
    <n v="24"/>
    <n v="55"/>
    <d v="2024-06-28T15:24:00"/>
  </r>
  <r>
    <s v="SED_AT_MARS_5min_Ext_240628-163439.jpg"/>
    <s v="inf"/>
    <s v="5min"/>
    <n v="2024"/>
    <x v="1"/>
    <x v="1"/>
    <n v="28"/>
    <n v="16"/>
    <n v="34"/>
    <n v="39"/>
    <d v="2024-06-28T16:34:00"/>
  </r>
  <r>
    <s v="SED_AT_MARS_5min_Ext_240628-174443.jpg"/>
    <n v="6.2595886000000003E-2"/>
    <s v="5min"/>
    <n v="2024"/>
    <x v="1"/>
    <x v="1"/>
    <n v="28"/>
    <n v="17"/>
    <n v="44"/>
    <n v="43"/>
    <d v="2024-06-28T17:44:00"/>
  </r>
  <r>
    <s v="SED_AT_MARS_5min_Ext_240628-185355.jpg"/>
    <n v="3.2575285000000002E-2"/>
    <s v="5min"/>
    <n v="2024"/>
    <x v="1"/>
    <x v="1"/>
    <n v="28"/>
    <n v="18"/>
    <n v="53"/>
    <n v="55"/>
    <d v="2024-06-28T18:53:00"/>
  </r>
  <r>
    <s v="SED_AT_MARS_5min_Ext_240628-200402.jpg"/>
    <n v="3.5000957999999999E-2"/>
    <s v="5min"/>
    <n v="2024"/>
    <x v="1"/>
    <x v="1"/>
    <n v="28"/>
    <n v="20"/>
    <n v="4"/>
    <n v="2"/>
    <d v="2024-06-28T20:04:00"/>
  </r>
  <r>
    <s v="SED_AT_MARS_5min_Ext_240628-211243.jpg"/>
    <n v="0.27129104399999998"/>
    <s v="5min"/>
    <n v="2024"/>
    <x v="1"/>
    <x v="1"/>
    <n v="28"/>
    <n v="21"/>
    <n v="12"/>
    <n v="43"/>
    <d v="2024-06-28T21:12:00"/>
  </r>
  <r>
    <s v="SED_AT_MARS_5min_Ext_240628-222146.jpg"/>
    <n v="8.4297974999999997E-2"/>
    <s v="5min"/>
    <n v="2024"/>
    <x v="1"/>
    <x v="1"/>
    <n v="28"/>
    <n v="22"/>
    <n v="21"/>
    <n v="46"/>
    <d v="2024-06-28T22:21:00"/>
  </r>
  <r>
    <s v="SED_AT_MARS_5min_Ext_240628-233023.jpg"/>
    <n v="0.32733685600000001"/>
    <s v="5min"/>
    <n v="2024"/>
    <x v="1"/>
    <x v="1"/>
    <n v="28"/>
    <n v="23"/>
    <n v="30"/>
    <n v="23"/>
    <d v="2024-06-28T23:30:00"/>
  </r>
  <r>
    <s v="SED_AT_MARS_5min_Ext_240629-003954.jpg"/>
    <n v="3.8532609000000002E-2"/>
    <s v="5min"/>
    <n v="2024"/>
    <x v="1"/>
    <x v="1"/>
    <n v="29"/>
    <n v="0"/>
    <n v="39"/>
    <n v="54"/>
    <d v="2024-06-29T00:39:00"/>
  </r>
  <r>
    <s v="SED_AT_MARS_5min_Ext_240629-014914.jpg"/>
    <n v="0.22413347"/>
    <s v="5min"/>
    <n v="2024"/>
    <x v="1"/>
    <x v="1"/>
    <n v="29"/>
    <n v="1"/>
    <n v="49"/>
    <n v="14"/>
    <d v="2024-06-29T01:49:00"/>
  </r>
  <r>
    <s v="SED_AT_MARS_5min_Ext_240629-025832.jpg"/>
    <n v="3.9375021000000003E-2"/>
    <s v="5min"/>
    <n v="2024"/>
    <x v="1"/>
    <x v="1"/>
    <n v="29"/>
    <n v="2"/>
    <n v="58"/>
    <n v="32"/>
    <d v="2024-06-29T02:58:00"/>
  </r>
  <r>
    <s v="SED_AT_MARS_5min_Ext_240629-040800.jpg"/>
    <n v="0.40158507300000001"/>
    <s v="5min"/>
    <n v="2024"/>
    <x v="1"/>
    <x v="1"/>
    <n v="29"/>
    <n v="4"/>
    <n v="8"/>
    <n v="0"/>
    <d v="2024-06-29T04:08:00"/>
  </r>
  <r>
    <s v="SED_AT_MARS_5min_Ext_240629-051825.jpg"/>
    <n v="0.54546835699999996"/>
    <s v="5min"/>
    <n v="2024"/>
    <x v="1"/>
    <x v="1"/>
    <n v="29"/>
    <n v="5"/>
    <n v="18"/>
    <n v="25"/>
    <d v="2024-06-29T05:18:00"/>
  </r>
  <r>
    <s v="SED_AT_MARS_5min_Ext_240629-062827.jpg"/>
    <n v="3.9546590999999999E-2"/>
    <s v="5min"/>
    <n v="2024"/>
    <x v="1"/>
    <x v="1"/>
    <n v="29"/>
    <n v="6"/>
    <n v="28"/>
    <n v="27"/>
    <d v="2024-06-29T06:28:00"/>
  </r>
  <r>
    <s v="SED_AT_MARS_5min_Ext_240629-073846.jpg"/>
    <n v="0.17407510300000001"/>
    <s v="5min"/>
    <n v="2024"/>
    <x v="1"/>
    <x v="1"/>
    <n v="29"/>
    <n v="7"/>
    <n v="38"/>
    <n v="46"/>
    <d v="2024-06-29T07:38:00"/>
  </r>
  <r>
    <s v="SED_AT_MARS_5min_Ext_240629-084805.jpg"/>
    <n v="9.0986136999999995E-2"/>
    <s v="5min"/>
    <n v="2024"/>
    <x v="1"/>
    <x v="1"/>
    <n v="29"/>
    <n v="8"/>
    <n v="48"/>
    <n v="5"/>
    <d v="2024-06-29T08:48:00"/>
  </r>
  <r>
    <s v="SED_AT_MARS_5min_Ext_240629-095659.jpg"/>
    <n v="8.3412847999999998E-2"/>
    <s v="5min"/>
    <n v="2024"/>
    <x v="1"/>
    <x v="1"/>
    <n v="29"/>
    <n v="9"/>
    <n v="56"/>
    <n v="59"/>
    <d v="2024-06-29T09:56:00"/>
  </r>
  <r>
    <s v="SED_AT_MARS_5min_Ext_240629-110630.jpg"/>
    <n v="0.61589558600000005"/>
    <s v="5min"/>
    <n v="2024"/>
    <x v="1"/>
    <x v="1"/>
    <n v="29"/>
    <n v="11"/>
    <n v="6"/>
    <n v="30"/>
    <d v="2024-06-29T11:06:00"/>
  </r>
  <r>
    <s v="SED_AT_MARS_5min_Ext_240629-121557.jpg"/>
    <n v="0.46928441300000001"/>
    <s v="5min"/>
    <n v="2024"/>
    <x v="1"/>
    <x v="1"/>
    <n v="29"/>
    <n v="12"/>
    <n v="15"/>
    <n v="57"/>
    <d v="2024-06-29T12:15:00"/>
  </r>
  <r>
    <s v="SED_AT_MARS_5min_Ext_240629-132520.jpg"/>
    <n v="1.1853440019999999"/>
    <s v="5min"/>
    <n v="2024"/>
    <x v="1"/>
    <x v="1"/>
    <n v="29"/>
    <n v="13"/>
    <n v="25"/>
    <n v="20"/>
    <d v="2024-06-29T13:25:00"/>
  </r>
  <r>
    <s v="SED_AT_MARS_5min_Ext_240629-143410.jpg"/>
    <n v="0.19801195299999999"/>
    <s v="5min"/>
    <n v="2024"/>
    <x v="1"/>
    <x v="1"/>
    <n v="29"/>
    <n v="14"/>
    <n v="34"/>
    <n v="10"/>
    <d v="2024-06-29T14:34:00"/>
  </r>
  <r>
    <s v="SED_AT_MARS_5min_Ext_240629-154310.jpg"/>
    <n v="1.0324201900000001"/>
    <s v="5min"/>
    <n v="2024"/>
    <x v="1"/>
    <x v="1"/>
    <n v="29"/>
    <n v="15"/>
    <n v="43"/>
    <n v="10"/>
    <d v="2024-06-29T15:43:00"/>
  </r>
  <r>
    <s v="SED_AT_MARS_5min_Ext_240629-165227.jpg"/>
    <n v="0.76140061400000003"/>
    <s v="5min"/>
    <n v="2024"/>
    <x v="1"/>
    <x v="1"/>
    <n v="29"/>
    <n v="16"/>
    <n v="52"/>
    <n v="27"/>
    <d v="2024-06-29T16:52:00"/>
  </r>
  <r>
    <s v="SED_AT_MARS_5min_Ext_240629-180202.jpg"/>
    <n v="0.54259002899999997"/>
    <s v="5min"/>
    <n v="2024"/>
    <x v="1"/>
    <x v="1"/>
    <n v="29"/>
    <n v="18"/>
    <n v="2"/>
    <n v="2"/>
    <d v="2024-06-29T18:02:00"/>
  </r>
  <r>
    <s v="SED_AT_MARS_5min_Ext_240629-191136.jpg"/>
    <n v="0.95670788100000004"/>
    <s v="5min"/>
    <n v="2024"/>
    <x v="1"/>
    <x v="1"/>
    <n v="29"/>
    <n v="19"/>
    <n v="11"/>
    <n v="36"/>
    <d v="2024-06-29T19:11:00"/>
  </r>
  <r>
    <s v="SED_AT_MARS_5min_Ext_240629-202114.jpg"/>
    <n v="1.043668096"/>
    <s v="5min"/>
    <n v="2024"/>
    <x v="1"/>
    <x v="1"/>
    <n v="29"/>
    <n v="20"/>
    <n v="21"/>
    <n v="14"/>
    <d v="2024-06-29T20:21:00"/>
  </r>
  <r>
    <s v="SED_AT_MARS_5min_Ext_240629-213051.jpg"/>
    <n v="0.70650115400000002"/>
    <s v="5min"/>
    <n v="2024"/>
    <x v="1"/>
    <x v="1"/>
    <n v="29"/>
    <n v="21"/>
    <n v="30"/>
    <n v="51"/>
    <d v="2024-06-29T21:30:00"/>
  </r>
  <r>
    <s v="SED_AT_MARS_5min_Ext_240629-224027.jpg"/>
    <n v="0.52364711500000005"/>
    <s v="5min"/>
    <n v="2024"/>
    <x v="1"/>
    <x v="1"/>
    <n v="29"/>
    <n v="22"/>
    <n v="40"/>
    <n v="27"/>
    <d v="2024-06-29T22:40:00"/>
  </r>
  <r>
    <s v="SED_AT_MARS_5min_Ext_240629-235012.jpg"/>
    <n v="0.21710961500000001"/>
    <s v="5min"/>
    <n v="2024"/>
    <x v="1"/>
    <x v="1"/>
    <n v="29"/>
    <n v="23"/>
    <n v="50"/>
    <n v="12"/>
    <d v="2024-06-29T23:50:00"/>
  </r>
  <r>
    <s v="SED_AT_MARS_5min_Ext_240630-005957.jpg"/>
    <n v="8.8876126E-2"/>
    <s v="5min"/>
    <n v="2024"/>
    <x v="1"/>
    <x v="1"/>
    <n v="30"/>
    <n v="0"/>
    <n v="59"/>
    <n v="57"/>
    <d v="2024-06-30T00:59:00"/>
  </r>
  <r>
    <s v="SED_AT_MARS_5min_Ext_240630-021001.jpg"/>
    <n v="0.33136105799999999"/>
    <s v="5min"/>
    <n v="2024"/>
    <x v="1"/>
    <x v="1"/>
    <n v="30"/>
    <n v="2"/>
    <n v="10"/>
    <n v="1"/>
    <d v="2024-06-30T02:10:00"/>
  </r>
  <r>
    <s v="SED_AT_MARS_5min_Ext_240630-031948.jpg"/>
    <n v="0.29715713100000002"/>
    <s v="5min"/>
    <n v="2024"/>
    <x v="1"/>
    <x v="1"/>
    <n v="30"/>
    <n v="3"/>
    <n v="19"/>
    <n v="48"/>
    <d v="2024-06-30T03:19:00"/>
  </r>
  <r>
    <s v="SED_AT_MARS_5min_Ext_240630-042912.jpg"/>
    <n v="0.13729170099999999"/>
    <s v="5min"/>
    <n v="2024"/>
    <x v="1"/>
    <x v="1"/>
    <n v="30"/>
    <n v="4"/>
    <n v="29"/>
    <n v="12"/>
    <d v="2024-06-30T04:29:00"/>
  </r>
  <r>
    <s v="SED_AT_MARS_5min_Ext_240630-053842.jpg"/>
    <n v="0.36256936699999998"/>
    <s v="5min"/>
    <n v="2024"/>
    <x v="1"/>
    <x v="1"/>
    <n v="30"/>
    <n v="5"/>
    <n v="38"/>
    <n v="42"/>
    <d v="2024-06-30T05:38:00"/>
  </r>
  <r>
    <s v="SED_AT_MARS_5min_Ext_240630-064828.jpg"/>
    <n v="0.49664508600000001"/>
    <s v="5min"/>
    <n v="2024"/>
    <x v="1"/>
    <x v="1"/>
    <n v="30"/>
    <n v="6"/>
    <n v="48"/>
    <n v="28"/>
    <d v="2024-06-30T06:48:00"/>
  </r>
  <r>
    <s v="SED_AT_MARS_5min_Ext_240630-075717.jpg"/>
    <n v="9.1560986999999996E-2"/>
    <s v="5min"/>
    <n v="2024"/>
    <x v="1"/>
    <x v="1"/>
    <n v="30"/>
    <n v="7"/>
    <n v="57"/>
    <n v="17"/>
    <d v="2024-06-30T07:57:00"/>
  </r>
  <r>
    <s v="SED_AT_MARS_5min_Ext_240630-090625.jpg"/>
    <n v="0.37317961399999999"/>
    <s v="5min"/>
    <n v="2024"/>
    <x v="1"/>
    <x v="1"/>
    <n v="30"/>
    <n v="9"/>
    <n v="6"/>
    <n v="25"/>
    <d v="2024-06-30T09:06:00"/>
  </r>
  <r>
    <s v="SED_AT_MARS_5min_Ext_240630-101539.jpg"/>
    <n v="0.69862077700000003"/>
    <s v="5min"/>
    <n v="2024"/>
    <x v="1"/>
    <x v="1"/>
    <n v="30"/>
    <n v="10"/>
    <n v="15"/>
    <n v="39"/>
    <d v="2024-06-30T10:15:00"/>
  </r>
  <r>
    <s v="SED_AT_MARS_5min_Ext_240630-112502.jpg"/>
    <n v="0.55880805600000005"/>
    <s v="5min"/>
    <n v="2024"/>
    <x v="1"/>
    <x v="1"/>
    <n v="30"/>
    <n v="11"/>
    <n v="25"/>
    <n v="2"/>
    <d v="2024-06-30T11:25:00"/>
  </r>
  <r>
    <s v="SED_AT_MARS_5min_Ext_240630-123447.jpg"/>
    <n v="0.52068873199999999"/>
    <s v="5min"/>
    <n v="2024"/>
    <x v="1"/>
    <x v="1"/>
    <n v="30"/>
    <n v="12"/>
    <n v="34"/>
    <n v="47"/>
    <d v="2024-06-30T12:34:00"/>
  </r>
  <r>
    <s v="SED_AT_MARS_5min_Ext_240630-134439.jpg"/>
    <n v="0.23787134600000001"/>
    <s v="5min"/>
    <n v="2024"/>
    <x v="1"/>
    <x v="1"/>
    <n v="30"/>
    <n v="13"/>
    <n v="44"/>
    <n v="39"/>
    <d v="2024-06-30T13:44:00"/>
  </r>
  <r>
    <s v="SED_AT_MARS_5min_Ext_240630-145415.jpg"/>
    <n v="0.263657103"/>
    <s v="5min"/>
    <n v="2024"/>
    <x v="1"/>
    <x v="1"/>
    <n v="30"/>
    <n v="14"/>
    <n v="54"/>
    <n v="15"/>
    <d v="2024-06-30T14:54:00"/>
  </r>
  <r>
    <s v="SED_AT_MARS_5min_Ext_240630-160341.jpg"/>
    <n v="0.59933803200000002"/>
    <s v="5min"/>
    <n v="2024"/>
    <x v="1"/>
    <x v="1"/>
    <n v="30"/>
    <n v="16"/>
    <n v="3"/>
    <n v="41"/>
    <d v="2024-06-30T16:03:00"/>
  </r>
  <r>
    <s v="SED_AT_MARS_5min_Ext_240630-171305.jpg"/>
    <n v="0.35955732099999999"/>
    <s v="5min"/>
    <n v="2024"/>
    <x v="1"/>
    <x v="1"/>
    <n v="30"/>
    <n v="17"/>
    <n v="13"/>
    <n v="5"/>
    <d v="2024-06-30T17:13:00"/>
  </r>
  <r>
    <s v="SED_AT_MARS_5min_Ext_240630-182309.jpg"/>
    <n v="0.81985360399999996"/>
    <s v="5min"/>
    <n v="2024"/>
    <x v="1"/>
    <x v="1"/>
    <n v="30"/>
    <n v="18"/>
    <n v="23"/>
    <n v="9"/>
    <d v="2024-06-30T18:23:00"/>
  </r>
  <r>
    <s v="SED_AT_MARS_0min_Ext_240630-182747.jpg"/>
    <n v="2.6923421999999999E-2"/>
    <s v="0min"/>
    <n v="2024"/>
    <x v="1"/>
    <x v="1"/>
    <n v="30"/>
    <n v="18"/>
    <n v="27"/>
    <n v="47"/>
    <d v="2024-06-30T18:27:00"/>
  </r>
  <r>
    <s v="SED_AT_MARS_5min_Ext_240630-193536.jpg"/>
    <n v="1.288969987"/>
    <s v="5min"/>
    <n v="2024"/>
    <x v="1"/>
    <x v="1"/>
    <n v="30"/>
    <n v="19"/>
    <n v="35"/>
    <n v="36"/>
    <d v="2024-06-30T19:35:00"/>
  </r>
  <r>
    <s v="SED_AT_MARS_5min_Ext_240630-204510.jpg"/>
    <n v="0.97746253500000002"/>
    <s v="5min"/>
    <n v="2024"/>
    <x v="1"/>
    <x v="1"/>
    <n v="30"/>
    <n v="20"/>
    <n v="45"/>
    <n v="10"/>
    <d v="2024-06-30T20:45:00"/>
  </r>
  <r>
    <s v="SED_AT_MARS_5min_Ext_240630-215434.jpg"/>
    <n v="1.1698531169999999"/>
    <s v="5min"/>
    <n v="2024"/>
    <x v="1"/>
    <x v="1"/>
    <n v="30"/>
    <n v="21"/>
    <n v="54"/>
    <n v="34"/>
    <d v="2024-06-30T21:54:00"/>
  </r>
  <r>
    <s v="SED_AT_MARS_5min_Ext_240630-230409.jpg"/>
    <n v="0.82050597800000002"/>
    <s v="5min"/>
    <n v="2024"/>
    <x v="1"/>
    <x v="1"/>
    <n v="30"/>
    <n v="23"/>
    <n v="4"/>
    <n v="9"/>
    <d v="2024-06-30T23:04:00"/>
  </r>
  <r>
    <s v="SED_AT_MARS_5min_Ext_240701-001332.jpg"/>
    <n v="0.57214458700000004"/>
    <s v="5min"/>
    <n v="2024"/>
    <x v="2"/>
    <x v="1"/>
    <n v="1"/>
    <n v="0"/>
    <n v="13"/>
    <n v="32"/>
    <d v="2024-07-01T00:13:00"/>
  </r>
  <r>
    <s v="SED_AT_MARS_5min_Ext_240701-012311.jpg"/>
    <n v="0.19001168299999999"/>
    <s v="5min"/>
    <n v="2024"/>
    <x v="2"/>
    <x v="1"/>
    <n v="1"/>
    <n v="1"/>
    <n v="23"/>
    <n v="11"/>
    <d v="2024-07-01T01:23:00"/>
  </r>
  <r>
    <s v="SED_AT_MARS_5min_Ext_240701-023245.jpg"/>
    <n v="1.224551398"/>
    <s v="5min"/>
    <n v="2024"/>
    <x v="2"/>
    <x v="1"/>
    <n v="1"/>
    <n v="2"/>
    <n v="32"/>
    <n v="45"/>
    <d v="2024-07-01T02:32:00"/>
  </r>
  <r>
    <s v="SED_AT_MARS_5min_Ext_240701-034209.jpg"/>
    <n v="0.205759422"/>
    <s v="5min"/>
    <n v="2024"/>
    <x v="2"/>
    <x v="1"/>
    <n v="1"/>
    <n v="3"/>
    <n v="42"/>
    <n v="9"/>
    <d v="2024-07-01T03:42:00"/>
  </r>
  <r>
    <s v="SED_AT_MARS_5min_Ext_240701-045122.jpg"/>
    <n v="1.299782937"/>
    <s v="5min"/>
    <n v="2024"/>
    <x v="2"/>
    <x v="1"/>
    <n v="1"/>
    <n v="4"/>
    <n v="51"/>
    <n v="22"/>
    <d v="2024-07-01T04:51:00"/>
  </r>
  <r>
    <s v="SED_AT_MARS_5min_Ext_240701-060100.jpg"/>
    <n v="0.55063254699999997"/>
    <s v="5min"/>
    <n v="2024"/>
    <x v="2"/>
    <x v="1"/>
    <n v="1"/>
    <n v="6"/>
    <n v="1"/>
    <n v="0"/>
    <d v="2024-07-01T06:01:00"/>
  </r>
  <r>
    <s v="SED_AT_MARS_5min_Ext_240701-071031.jpg"/>
    <s v="inf"/>
    <s v="5min"/>
    <n v="2024"/>
    <x v="2"/>
    <x v="1"/>
    <n v="1"/>
    <n v="7"/>
    <n v="10"/>
    <n v="31"/>
    <d v="2024-07-01T07:10:00"/>
  </r>
  <r>
    <s v="SED_AT_MARS_5min_Ext_240701-081950.jpg"/>
    <s v="inf"/>
    <s v="5min"/>
    <n v="2024"/>
    <x v="2"/>
    <x v="1"/>
    <n v="1"/>
    <n v="8"/>
    <n v="19"/>
    <n v="50"/>
    <d v="2024-07-01T08:19:00"/>
  </r>
  <r>
    <s v="SED_AT_MARS_5min_Ext_240701-092918.jpg"/>
    <s v="inf"/>
    <s v="5min"/>
    <n v="2024"/>
    <x v="2"/>
    <x v="1"/>
    <n v="1"/>
    <n v="9"/>
    <n v="29"/>
    <n v="18"/>
    <d v="2024-07-01T09:29:00"/>
  </r>
  <r>
    <s v="SED_AT_MARS_5min_Ext_240701-103856.jpg"/>
    <n v="2.080269951"/>
    <s v="5min"/>
    <n v="2024"/>
    <x v="2"/>
    <x v="1"/>
    <n v="1"/>
    <n v="10"/>
    <n v="38"/>
    <n v="56"/>
    <d v="2024-07-01T10:38:00"/>
  </r>
  <r>
    <s v="SED_AT_MARS_5min_Ext_240701-114811.jpg"/>
    <n v="1.636361688"/>
    <s v="5min"/>
    <n v="2024"/>
    <x v="2"/>
    <x v="1"/>
    <n v="1"/>
    <n v="11"/>
    <n v="48"/>
    <n v="11"/>
    <d v="2024-07-01T11:48:00"/>
  </r>
  <r>
    <s v="SED_AT_MARS_5min_Ext_240701-125727.jpg"/>
    <n v="0.870984494"/>
    <s v="5min"/>
    <n v="2024"/>
    <x v="2"/>
    <x v="1"/>
    <n v="1"/>
    <n v="12"/>
    <n v="57"/>
    <n v="27"/>
    <d v="2024-07-01T12:57:00"/>
  </r>
  <r>
    <s v="SED_AT_MARS_5min_Ext_240701-140720.jpg"/>
    <s v="inf"/>
    <s v="5min"/>
    <n v="2024"/>
    <x v="2"/>
    <x v="1"/>
    <n v="1"/>
    <n v="14"/>
    <n v="7"/>
    <n v="20"/>
    <d v="2024-07-01T14:07:00"/>
  </r>
  <r>
    <s v="SED_AT_MARS_5min_Ext_240701-151649.jpg"/>
    <n v="1.334038453"/>
    <s v="5min"/>
    <n v="2024"/>
    <x v="2"/>
    <x v="1"/>
    <n v="1"/>
    <n v="15"/>
    <n v="16"/>
    <n v="49"/>
    <d v="2024-07-01T15:16:00"/>
  </r>
  <r>
    <s v="SED_AT_MARS_5min_Ext_240701-162604.jpg"/>
    <n v="0.93157408399999997"/>
    <s v="5min"/>
    <n v="2024"/>
    <x v="2"/>
    <x v="1"/>
    <n v="1"/>
    <n v="16"/>
    <n v="26"/>
    <n v="4"/>
    <d v="2024-07-01T16:26:00"/>
  </r>
  <r>
    <s v="SED_AT_MARS_5min_Ext_240701-173557.jpg"/>
    <n v="0.53817744199999995"/>
    <s v="5min"/>
    <n v="2024"/>
    <x v="2"/>
    <x v="1"/>
    <n v="1"/>
    <n v="17"/>
    <n v="35"/>
    <n v="57"/>
    <d v="2024-07-01T17:35:00"/>
  </r>
  <r>
    <s v="SED_AT_MARS_5min_Ext_240701-184525.jpg"/>
    <n v="0.18487621100000001"/>
    <s v="5min"/>
    <n v="2024"/>
    <x v="2"/>
    <x v="1"/>
    <n v="1"/>
    <n v="18"/>
    <n v="45"/>
    <n v="25"/>
    <d v="2024-07-01T18:45:00"/>
  </r>
  <r>
    <s v="SED_AT_MARS_5min_Ext_240701-195533.jpg"/>
    <n v="1.1886831879999999"/>
    <s v="5min"/>
    <n v="2024"/>
    <x v="2"/>
    <x v="1"/>
    <n v="1"/>
    <n v="19"/>
    <n v="55"/>
    <n v="33"/>
    <d v="2024-07-01T19:55:00"/>
  </r>
  <r>
    <s v="SED_AT_MARS_5min_Ext_240701-210515.jpg"/>
    <n v="1.0478883320000001"/>
    <s v="5min"/>
    <n v="2024"/>
    <x v="2"/>
    <x v="1"/>
    <n v="1"/>
    <n v="21"/>
    <n v="5"/>
    <n v="15"/>
    <d v="2024-07-01T21:05:00"/>
  </r>
  <r>
    <s v="SED_AT_MARS_5min_Ext_240701-221418.jpg"/>
    <n v="0.83380855700000001"/>
    <s v="5min"/>
    <n v="2024"/>
    <x v="2"/>
    <x v="1"/>
    <n v="1"/>
    <n v="22"/>
    <n v="14"/>
    <n v="18"/>
    <d v="2024-07-01T22:14:00"/>
  </r>
  <r>
    <s v="SED_AT_MARS_5min_Ext_240701-232340.jpg"/>
    <n v="0.263459795"/>
    <s v="5min"/>
    <n v="2024"/>
    <x v="2"/>
    <x v="1"/>
    <n v="1"/>
    <n v="23"/>
    <n v="23"/>
    <n v="40"/>
    <d v="2024-07-01T23:23:00"/>
  </r>
  <r>
    <s v="SED_AT_MARS_5min_Ext_240702-003316.jpg"/>
    <n v="0.67744485799999998"/>
    <s v="5min"/>
    <n v="2024"/>
    <x v="2"/>
    <x v="1"/>
    <n v="2"/>
    <n v="0"/>
    <n v="33"/>
    <n v="16"/>
    <d v="2024-07-02T00:33:00"/>
  </r>
  <r>
    <s v="SED_AT_MARS_5min_Ext_240702-014311.jpg"/>
    <n v="1.2341385499999999"/>
    <s v="5min"/>
    <n v="2024"/>
    <x v="2"/>
    <x v="1"/>
    <n v="2"/>
    <n v="1"/>
    <n v="43"/>
    <n v="11"/>
    <d v="2024-07-02T01:43:00"/>
  </r>
  <r>
    <s v="SED_AT_MARS_5min_Ext_240702-025231.jpg"/>
    <n v="0.89683884199999997"/>
    <s v="5min"/>
    <n v="2024"/>
    <x v="2"/>
    <x v="1"/>
    <n v="2"/>
    <n v="2"/>
    <n v="52"/>
    <n v="31"/>
    <d v="2024-07-02T02:52:00"/>
  </r>
  <r>
    <s v="SED_AT_MARS_5min_Ext_240702-040214.jpg"/>
    <n v="0.94754246200000003"/>
    <s v="5min"/>
    <n v="2024"/>
    <x v="2"/>
    <x v="1"/>
    <n v="2"/>
    <n v="4"/>
    <n v="2"/>
    <n v="14"/>
    <d v="2024-07-02T04:02:00"/>
  </r>
  <r>
    <s v="SED_AT_MARS_5min_Ext_240702-051129.jpg"/>
    <n v="1.6599424920000001"/>
    <s v="5min"/>
    <n v="2024"/>
    <x v="2"/>
    <x v="1"/>
    <n v="2"/>
    <n v="5"/>
    <n v="11"/>
    <n v="29"/>
    <d v="2024-07-02T05:11:00"/>
  </r>
  <r>
    <s v="SED_AT_MARS_5min_Ext_240702-062106.jpg"/>
    <n v="0.390908119"/>
    <s v="5min"/>
    <n v="2024"/>
    <x v="2"/>
    <x v="1"/>
    <n v="2"/>
    <n v="6"/>
    <n v="21"/>
    <n v="6"/>
    <d v="2024-07-02T06:21:00"/>
  </r>
  <r>
    <s v="SED_AT_MARS_5min_Ext_240702-073025.jpg"/>
    <n v="1.167919301"/>
    <s v="5min"/>
    <n v="2024"/>
    <x v="2"/>
    <x v="1"/>
    <n v="2"/>
    <n v="7"/>
    <n v="30"/>
    <n v="25"/>
    <d v="2024-07-02T07:30:00"/>
  </r>
  <r>
    <s v="SED_AT_MARS_5min_Ext_240702-083940.jpg"/>
    <n v="1.285958261"/>
    <s v="5min"/>
    <n v="2024"/>
    <x v="2"/>
    <x v="1"/>
    <n v="2"/>
    <n v="8"/>
    <n v="39"/>
    <n v="40"/>
    <d v="2024-07-02T08:39:00"/>
  </r>
  <r>
    <s v="SED_AT_MARS_5min_Ext_240702-094914.jpg"/>
    <n v="0.79745069599999996"/>
    <s v="5min"/>
    <n v="2024"/>
    <x v="2"/>
    <x v="1"/>
    <n v="2"/>
    <n v="9"/>
    <n v="49"/>
    <n v="14"/>
    <d v="2024-07-02T09:49:00"/>
  </r>
  <r>
    <s v="SED_AT_MARS_5min_Ext_240702-105817.jpg"/>
    <n v="0.60270299199999999"/>
    <s v="5min"/>
    <n v="2024"/>
    <x v="2"/>
    <x v="1"/>
    <n v="2"/>
    <n v="10"/>
    <n v="58"/>
    <n v="17"/>
    <d v="2024-07-02T10:58:00"/>
  </r>
  <r>
    <s v="SED_AT_MARS_5min_Ext_240702-120803.jpg"/>
    <n v="0.374549886"/>
    <s v="5min"/>
    <n v="2024"/>
    <x v="2"/>
    <x v="1"/>
    <n v="2"/>
    <n v="12"/>
    <n v="8"/>
    <n v="3"/>
    <d v="2024-07-02T12:08:00"/>
  </r>
  <r>
    <s v="SED_AT_MARS_5min_Ext_240702-131717.jpg"/>
    <n v="1.201427429"/>
    <s v="5min"/>
    <n v="2024"/>
    <x v="2"/>
    <x v="1"/>
    <n v="2"/>
    <n v="13"/>
    <n v="17"/>
    <n v="17"/>
    <d v="2024-07-02T13:17:00"/>
  </r>
  <r>
    <s v="SED_AT_MARS_5min_Ext_240702-142650.jpg"/>
    <n v="0.86748121899999997"/>
    <s v="5min"/>
    <n v="2024"/>
    <x v="2"/>
    <x v="1"/>
    <n v="2"/>
    <n v="14"/>
    <n v="26"/>
    <n v="50"/>
    <d v="2024-07-02T14:26:00"/>
  </r>
  <r>
    <s v="SED_AT_MARS_5min_Ext_240702-153612.jpg"/>
    <n v="0.39149663000000001"/>
    <s v="5min"/>
    <n v="2024"/>
    <x v="2"/>
    <x v="1"/>
    <n v="2"/>
    <n v="15"/>
    <n v="36"/>
    <n v="12"/>
    <d v="2024-07-02T15:36:00"/>
  </r>
  <r>
    <s v="SED_AT_MARS_5min_Ext_240702-164553.jpg"/>
    <n v="0.41498018599999997"/>
    <s v="5min"/>
    <n v="2024"/>
    <x v="2"/>
    <x v="1"/>
    <n v="2"/>
    <n v="16"/>
    <n v="45"/>
    <n v="53"/>
    <d v="2024-07-02T16:45:00"/>
  </r>
  <r>
    <s v="SED_AT_MARS_5min_Ext_240702-175609.jpg"/>
    <n v="0.20086670300000001"/>
    <s v="5min"/>
    <n v="2024"/>
    <x v="2"/>
    <x v="1"/>
    <n v="2"/>
    <n v="17"/>
    <n v="56"/>
    <n v="9"/>
    <d v="2024-07-02T17:56:00"/>
  </r>
  <r>
    <s v="SED_AT_MARS_5min_Ext_240702-190536.jpg"/>
    <n v="0.37205648299999999"/>
    <s v="5min"/>
    <n v="2024"/>
    <x v="2"/>
    <x v="1"/>
    <n v="2"/>
    <n v="19"/>
    <n v="5"/>
    <n v="36"/>
    <d v="2024-07-02T19:05:00"/>
  </r>
  <r>
    <s v="SED_AT_MARS_5min_Ext_240702-201526.jpg"/>
    <n v="0.82754464299999997"/>
    <s v="5min"/>
    <n v="2024"/>
    <x v="2"/>
    <x v="1"/>
    <n v="2"/>
    <n v="20"/>
    <n v="15"/>
    <n v="26"/>
    <d v="2024-07-02T20:15:00"/>
  </r>
  <r>
    <s v="SED_AT_MARS_5min_Ext_240702-212451.jpg"/>
    <n v="0.92437095199999997"/>
    <s v="5min"/>
    <n v="2024"/>
    <x v="2"/>
    <x v="1"/>
    <n v="2"/>
    <n v="21"/>
    <n v="24"/>
    <n v="51"/>
    <d v="2024-07-02T21:24:00"/>
  </r>
  <r>
    <s v="SED_AT_MARS_5min_Ext_240702-223418.jpg"/>
    <n v="1.0965330099999999"/>
    <s v="5min"/>
    <n v="2024"/>
    <x v="2"/>
    <x v="1"/>
    <n v="2"/>
    <n v="22"/>
    <n v="34"/>
    <n v="18"/>
    <d v="2024-07-02T22:34:00"/>
  </r>
  <r>
    <s v="SED_AT_MARS_5min_Ext_240702-234434.jpg"/>
    <n v="0.98043148499999999"/>
    <s v="5min"/>
    <n v="2024"/>
    <x v="2"/>
    <x v="1"/>
    <n v="2"/>
    <n v="23"/>
    <n v="44"/>
    <n v="34"/>
    <d v="2024-07-02T23:44:00"/>
  </r>
  <r>
    <s v="SED_AT_MARS_5min_Ext_240703-005429.jpg"/>
    <n v="0.92437718899999999"/>
    <s v="5min"/>
    <n v="2024"/>
    <x v="2"/>
    <x v="1"/>
    <n v="3"/>
    <n v="0"/>
    <n v="54"/>
    <n v="29"/>
    <d v="2024-07-03T00:54:00"/>
  </r>
  <r>
    <s v="SED_AT_MARS_5min_Ext_240703-020402.jpg"/>
    <n v="0.44012340300000002"/>
    <s v="5min"/>
    <n v="2024"/>
    <x v="2"/>
    <x v="1"/>
    <n v="3"/>
    <n v="2"/>
    <n v="4"/>
    <n v="2"/>
    <d v="2024-07-03T02:04:00"/>
  </r>
  <r>
    <s v="SED_AT_MARS_5min_Ext_240703-031339.jpg"/>
    <n v="0.16951882200000001"/>
    <s v="5min"/>
    <n v="2024"/>
    <x v="2"/>
    <x v="1"/>
    <n v="3"/>
    <n v="3"/>
    <n v="13"/>
    <n v="39"/>
    <d v="2024-07-03T03:13:00"/>
  </r>
  <r>
    <s v="SED_AT_MARS_5min_Ext_240703-042250.jpg"/>
    <n v="0.294049485"/>
    <s v="5min"/>
    <n v="2024"/>
    <x v="2"/>
    <x v="1"/>
    <n v="3"/>
    <n v="4"/>
    <n v="22"/>
    <n v="50"/>
    <d v="2024-07-03T04:22:00"/>
  </r>
  <r>
    <s v="SED_AT_MARS_5min_Ext_240703-053241.jpg"/>
    <n v="0.299074016"/>
    <s v="5min"/>
    <n v="2024"/>
    <x v="2"/>
    <x v="1"/>
    <n v="3"/>
    <n v="5"/>
    <n v="32"/>
    <n v="41"/>
    <d v="2024-07-03T05:32:00"/>
  </r>
  <r>
    <s v="SED_AT_MARS_5min_Ext_240703-064214.jpg"/>
    <n v="0.38024015500000002"/>
    <s v="5min"/>
    <n v="2024"/>
    <x v="2"/>
    <x v="1"/>
    <n v="3"/>
    <n v="6"/>
    <n v="42"/>
    <n v="14"/>
    <d v="2024-07-03T06:42:00"/>
  </r>
  <r>
    <s v="SED_AT_MARS_5min_Ext_240703-075139.jpg"/>
    <n v="0.77607482400000005"/>
    <s v="5min"/>
    <n v="2024"/>
    <x v="2"/>
    <x v="1"/>
    <n v="3"/>
    <n v="7"/>
    <n v="51"/>
    <n v="39"/>
    <d v="2024-07-03T07:51:00"/>
  </r>
  <r>
    <s v="SED_AT_MARS_5min_Ext_240703-090110.jpg"/>
    <n v="0.83920362000000004"/>
    <s v="5min"/>
    <n v="2024"/>
    <x v="2"/>
    <x v="1"/>
    <n v="3"/>
    <n v="9"/>
    <n v="1"/>
    <n v="10"/>
    <d v="2024-07-03T09:01:00"/>
  </r>
  <r>
    <s v="SED_AT_MARS_5min_Ext_240703-101044.jpg"/>
    <n v="6.8879259999999999E-3"/>
    <s v="5min"/>
    <n v="2024"/>
    <x v="2"/>
    <x v="1"/>
    <n v="3"/>
    <n v="10"/>
    <n v="10"/>
    <n v="44"/>
    <d v="2024-07-03T10:10:00"/>
  </r>
  <r>
    <s v="SED_AT_MARS_5min_Ext_240703-112056.jpg"/>
    <n v="1.9692238000000001E-2"/>
    <s v="5min"/>
    <n v="2024"/>
    <x v="2"/>
    <x v="1"/>
    <n v="3"/>
    <n v="11"/>
    <n v="20"/>
    <n v="56"/>
    <d v="2024-07-03T11:20:00"/>
  </r>
  <r>
    <s v="SED_AT_MARS_5min_Ext_240703-123056.jpg"/>
    <n v="3.8182119E-2"/>
    <s v="5min"/>
    <n v="2024"/>
    <x v="2"/>
    <x v="1"/>
    <n v="3"/>
    <n v="12"/>
    <n v="30"/>
    <n v="56"/>
    <d v="2024-07-03T12:30:00"/>
  </r>
  <r>
    <s v="SED_AT_MARS_5min_Ext_240703-134034.jpg"/>
    <n v="2.5870499000000002E-2"/>
    <s v="5min"/>
    <n v="2024"/>
    <x v="2"/>
    <x v="1"/>
    <n v="3"/>
    <n v="13"/>
    <n v="40"/>
    <n v="34"/>
    <d v="2024-07-03T13:40:00"/>
  </r>
  <r>
    <s v="SED_AT_MARS_5min_Ext_240703-145033.jpg"/>
    <n v="2.9692877999999999E-2"/>
    <s v="5min"/>
    <n v="2024"/>
    <x v="2"/>
    <x v="1"/>
    <n v="3"/>
    <n v="14"/>
    <n v="50"/>
    <n v="33"/>
    <d v="2024-07-03T14:50:00"/>
  </r>
  <r>
    <s v="SED_AT_MARS_5min_Ext_240703-160021.jpg"/>
    <n v="7.7090410999999998E-2"/>
    <s v="5min"/>
    <n v="2024"/>
    <x v="2"/>
    <x v="1"/>
    <n v="3"/>
    <n v="16"/>
    <n v="0"/>
    <n v="21"/>
    <d v="2024-07-03T16:00:00"/>
  </r>
  <r>
    <s v="SED_AT_MARS_5min_Ext_240703-171013.jpg"/>
    <n v="0.176847582"/>
    <s v="5min"/>
    <n v="2024"/>
    <x v="2"/>
    <x v="1"/>
    <n v="3"/>
    <n v="17"/>
    <n v="10"/>
    <n v="13"/>
    <d v="2024-07-03T17:10:00"/>
  </r>
  <r>
    <s v="SED_AT_MARS_5min_Ext_240703-181953.jpg"/>
    <n v="0.223294724"/>
    <s v="5min"/>
    <n v="2024"/>
    <x v="2"/>
    <x v="1"/>
    <n v="3"/>
    <n v="18"/>
    <n v="19"/>
    <n v="53"/>
    <d v="2024-07-03T18:19:00"/>
  </r>
  <r>
    <s v="SED_AT_MARS_5min_Ext_240703-192951.jpg"/>
    <n v="0.13258435599999999"/>
    <s v="5min"/>
    <n v="2024"/>
    <x v="2"/>
    <x v="1"/>
    <n v="3"/>
    <n v="19"/>
    <n v="29"/>
    <n v="51"/>
    <d v="2024-07-03T19:29:00"/>
  </r>
  <r>
    <s v="SED_AT_MARS_5min_Ext_240703-203931.jpg"/>
    <n v="0.11939044"/>
    <s v="5min"/>
    <n v="2024"/>
    <x v="2"/>
    <x v="1"/>
    <n v="3"/>
    <n v="20"/>
    <n v="39"/>
    <n v="31"/>
    <d v="2024-07-03T20:39:00"/>
  </r>
  <r>
    <s v="SED_AT_MARS_5min_Ext_240703-214933.jpg"/>
    <n v="0.265160546"/>
    <s v="5min"/>
    <n v="2024"/>
    <x v="2"/>
    <x v="1"/>
    <n v="3"/>
    <n v="21"/>
    <n v="49"/>
    <n v="33"/>
    <d v="2024-07-03T21:49:00"/>
  </r>
  <r>
    <s v="SED_AT_MARS_5min_Ext_240703-225915.jpg"/>
    <n v="8.3002736999999993E-2"/>
    <s v="5min"/>
    <n v="2024"/>
    <x v="2"/>
    <x v="1"/>
    <n v="3"/>
    <n v="22"/>
    <n v="59"/>
    <n v="15"/>
    <d v="2024-07-03T22:59:00"/>
  </r>
  <r>
    <s v="SED_AT_MARS_5min_Ext_240704-000913.jpg"/>
    <n v="0.64246079700000003"/>
    <s v="5min"/>
    <n v="2024"/>
    <x v="2"/>
    <x v="1"/>
    <n v="4"/>
    <n v="0"/>
    <n v="9"/>
    <n v="13"/>
    <d v="2024-07-04T00:09:00"/>
  </r>
  <r>
    <s v="SED_AT_MARS_5min_Ext_240704-011847.jpg"/>
    <n v="0.14965746199999999"/>
    <s v="5min"/>
    <n v="2024"/>
    <x v="2"/>
    <x v="1"/>
    <n v="4"/>
    <n v="1"/>
    <n v="18"/>
    <n v="47"/>
    <d v="2024-07-04T01:18:00"/>
  </r>
  <r>
    <s v="SED_AT_MARS_5min_Ext_240704-022838.jpg"/>
    <n v="0.317886275"/>
    <s v="5min"/>
    <n v="2024"/>
    <x v="2"/>
    <x v="1"/>
    <n v="4"/>
    <n v="2"/>
    <n v="28"/>
    <n v="38"/>
    <d v="2024-07-04T02:28:00"/>
  </r>
  <r>
    <s v="SED_AT_MARS_5min_Ext_240704-033819.jpg"/>
    <n v="5.5228644E-2"/>
    <s v="5min"/>
    <n v="2024"/>
    <x v="2"/>
    <x v="1"/>
    <n v="4"/>
    <n v="3"/>
    <n v="38"/>
    <n v="19"/>
    <d v="2024-07-04T03:38:00"/>
  </r>
  <r>
    <s v="SED_AT_MARS_5min_Ext_240704-044754.jpg"/>
    <n v="5.3105324000000002E-2"/>
    <s v="5min"/>
    <n v="2024"/>
    <x v="2"/>
    <x v="1"/>
    <n v="4"/>
    <n v="4"/>
    <n v="47"/>
    <n v="54"/>
    <d v="2024-07-04T04:47:00"/>
  </r>
  <r>
    <s v="SED_AT_MARS_5min_Ext_240704-055741.jpg"/>
    <n v="8.3224995999999996E-2"/>
    <s v="5min"/>
    <n v="2024"/>
    <x v="2"/>
    <x v="1"/>
    <n v="4"/>
    <n v="5"/>
    <n v="57"/>
    <n v="41"/>
    <d v="2024-07-04T05:57:00"/>
  </r>
  <r>
    <s v="SED_AT_MARS_0min_Ext_240704-060215.jpg"/>
    <n v="3.2871074E-2"/>
    <s v="0min"/>
    <n v="2024"/>
    <x v="2"/>
    <x v="1"/>
    <n v="4"/>
    <n v="6"/>
    <n v="2"/>
    <n v="15"/>
    <d v="2024-07-04T06:02:00"/>
  </r>
  <r>
    <s v="SED_AT_MARS_5min_Ext_240704-071041.jpg"/>
    <n v="5.1480984E-2"/>
    <s v="5min"/>
    <n v="2024"/>
    <x v="2"/>
    <x v="1"/>
    <n v="4"/>
    <n v="7"/>
    <n v="10"/>
    <n v="41"/>
    <d v="2024-07-04T07:10:00"/>
  </r>
  <r>
    <s v="SED_AT_MARS_5min_Ext_240704-082015.jpg"/>
    <n v="0.34987479399999999"/>
    <s v="5min"/>
    <n v="2024"/>
    <x v="2"/>
    <x v="1"/>
    <n v="4"/>
    <n v="8"/>
    <n v="20"/>
    <n v="15"/>
    <d v="2024-07-04T08:20:00"/>
  </r>
  <r>
    <s v="SED_AT_MARS_5min_Ext_240704-092955.jpg"/>
    <n v="0.30334253700000002"/>
    <s v="5min"/>
    <n v="2024"/>
    <x v="2"/>
    <x v="1"/>
    <n v="4"/>
    <n v="9"/>
    <n v="29"/>
    <n v="55"/>
    <d v="2024-07-04T09:29:00"/>
  </r>
  <r>
    <s v="SED_AT_MARS_5min_Ext_240704-104013.jpg"/>
    <n v="0.20401750299999999"/>
    <s v="5min"/>
    <n v="2024"/>
    <x v="2"/>
    <x v="1"/>
    <n v="4"/>
    <n v="10"/>
    <n v="40"/>
    <n v="13"/>
    <d v="2024-07-04T10:40:00"/>
  </r>
  <r>
    <s v="SED_AT_MARS_5min_Ext_240704-115012.jpg"/>
    <n v="3.7241268000000001E-2"/>
    <s v="5min"/>
    <n v="2024"/>
    <x v="2"/>
    <x v="1"/>
    <n v="4"/>
    <n v="11"/>
    <n v="50"/>
    <n v="12"/>
    <d v="2024-07-04T11:50:00"/>
  </r>
  <r>
    <s v="SED_AT_MARS_5min_Ext_240704-125949.jpg"/>
    <n v="3.6786471000000001E-2"/>
    <s v="5min"/>
    <n v="2024"/>
    <x v="2"/>
    <x v="1"/>
    <n v="4"/>
    <n v="12"/>
    <n v="59"/>
    <n v="49"/>
    <d v="2024-07-04T12:59:00"/>
  </r>
  <r>
    <s v="SED_AT_MARS_5min_Ext_240704-140941.jpg"/>
    <n v="3.5223229000000002E-2"/>
    <s v="5min"/>
    <n v="2024"/>
    <x v="2"/>
    <x v="1"/>
    <n v="4"/>
    <n v="14"/>
    <n v="9"/>
    <n v="41"/>
    <d v="2024-07-04T14:09:00"/>
  </r>
  <r>
    <s v="SED_AT_MARS_5min_Ext_240704-151939.jpg"/>
    <n v="0.18015266899999999"/>
    <s v="5min"/>
    <n v="2024"/>
    <x v="2"/>
    <x v="1"/>
    <n v="4"/>
    <n v="15"/>
    <n v="19"/>
    <n v="39"/>
    <d v="2024-07-04T15:19:00"/>
  </r>
  <r>
    <s v="SED_AT_MARS_5min_Ext_240704-162921.jpg"/>
    <n v="0.26823314599999998"/>
    <s v="5min"/>
    <n v="2024"/>
    <x v="2"/>
    <x v="1"/>
    <n v="4"/>
    <n v="16"/>
    <n v="29"/>
    <n v="21"/>
    <d v="2024-07-04T16:29:00"/>
  </r>
  <r>
    <s v="SED_AT_MARS_5min_Ext_240704-173845.jpg"/>
    <n v="0.15730904300000001"/>
    <s v="5min"/>
    <n v="2024"/>
    <x v="2"/>
    <x v="1"/>
    <n v="4"/>
    <n v="17"/>
    <n v="38"/>
    <n v="45"/>
    <d v="2024-07-04T17:38:00"/>
  </r>
  <r>
    <s v="SED_AT_MARS_5min_Ext_240704-184811.jpg"/>
    <n v="9.0342573999999995E-2"/>
    <s v="5min"/>
    <n v="2024"/>
    <x v="2"/>
    <x v="1"/>
    <n v="4"/>
    <n v="18"/>
    <n v="48"/>
    <n v="11"/>
    <d v="2024-07-04T18:48:00"/>
  </r>
  <r>
    <s v="SED_AT_MARS_5min_Ext_240704-195747.jpg"/>
    <n v="0.20977427500000001"/>
    <s v="5min"/>
    <n v="2024"/>
    <x v="2"/>
    <x v="1"/>
    <n v="4"/>
    <n v="19"/>
    <n v="57"/>
    <n v="47"/>
    <d v="2024-07-04T19:57:00"/>
  </r>
  <r>
    <s v="SED_AT_MARS_5min_Ext_240704-210730.jpg"/>
    <n v="0.20529551900000001"/>
    <s v="5min"/>
    <n v="2024"/>
    <x v="2"/>
    <x v="1"/>
    <n v="4"/>
    <n v="21"/>
    <n v="7"/>
    <n v="30"/>
    <d v="2024-07-04T21:07:00"/>
  </r>
  <r>
    <s v="SED_AT_MARS_5min_Ext_240704-221707.jpg"/>
    <n v="3.7927691999999999E-2"/>
    <s v="5min"/>
    <n v="2024"/>
    <x v="2"/>
    <x v="1"/>
    <n v="4"/>
    <n v="22"/>
    <n v="17"/>
    <n v="7"/>
    <d v="2024-07-04T22:17:00"/>
  </r>
  <r>
    <s v="SED_AT_MARS_5min_Ext_240704-232635.jpg"/>
    <n v="3.8209994999999997E-2"/>
    <s v="5min"/>
    <n v="2024"/>
    <x v="2"/>
    <x v="1"/>
    <n v="4"/>
    <n v="23"/>
    <n v="26"/>
    <n v="35"/>
    <d v="2024-07-04T23:26:00"/>
  </r>
  <r>
    <s v="SED_AT_MARS_5min_Ext_240705-003612.jpg"/>
    <n v="0.34320658799999998"/>
    <s v="5min"/>
    <n v="2024"/>
    <x v="2"/>
    <x v="1"/>
    <n v="5"/>
    <n v="0"/>
    <n v="36"/>
    <n v="12"/>
    <d v="2024-07-05T00:36:00"/>
  </r>
  <r>
    <s v="SED_AT_MARS_5min_Ext_240705-014555.jpg"/>
    <n v="9.2790748000000006E-2"/>
    <s v="5min"/>
    <n v="2024"/>
    <x v="2"/>
    <x v="1"/>
    <n v="5"/>
    <n v="1"/>
    <n v="45"/>
    <n v="55"/>
    <d v="2024-07-05T01:45:00"/>
  </r>
  <r>
    <s v="SED_AT_MARS_5min_Ext_240705-025603.jpg"/>
    <n v="0.119284842"/>
    <s v="5min"/>
    <n v="2024"/>
    <x v="2"/>
    <x v="1"/>
    <n v="5"/>
    <n v="2"/>
    <n v="56"/>
    <n v="3"/>
    <d v="2024-07-05T02:56:00"/>
  </r>
  <r>
    <s v="SED_AT_MARS_5min_Ext_240705-040547.jpg"/>
    <n v="5.0128406E-2"/>
    <s v="5min"/>
    <n v="2024"/>
    <x v="2"/>
    <x v="1"/>
    <n v="5"/>
    <n v="4"/>
    <n v="5"/>
    <n v="47"/>
    <d v="2024-07-05T04:05:00"/>
  </r>
  <r>
    <s v="SED_AT_MARS_5min_Ext_240705-051532.jpg"/>
    <n v="0.12426554200000001"/>
    <s v="5min"/>
    <n v="2024"/>
    <x v="2"/>
    <x v="1"/>
    <n v="5"/>
    <n v="5"/>
    <n v="15"/>
    <n v="32"/>
    <d v="2024-07-05T05:15:00"/>
  </r>
  <r>
    <s v="SED_AT_MARS_5min_Ext_240705-062501.jpg"/>
    <n v="0.33686097399999998"/>
    <s v="5min"/>
    <n v="2024"/>
    <x v="2"/>
    <x v="1"/>
    <n v="5"/>
    <n v="6"/>
    <n v="25"/>
    <n v="1"/>
    <d v="2024-07-05T06:25:00"/>
  </r>
  <r>
    <s v="SED_AT_MARS_5min_Ext_240705-073440.jpg"/>
    <n v="0.21627115999999999"/>
    <s v="5min"/>
    <n v="2024"/>
    <x v="2"/>
    <x v="1"/>
    <n v="5"/>
    <n v="7"/>
    <n v="34"/>
    <n v="40"/>
    <d v="2024-07-05T07:34:00"/>
  </r>
  <r>
    <s v="SED_AT_MARS_5min_Ext_240705-084429.jpg"/>
    <n v="0.35273411500000001"/>
    <s v="5min"/>
    <n v="2024"/>
    <x v="2"/>
    <x v="1"/>
    <n v="5"/>
    <n v="8"/>
    <n v="44"/>
    <n v="29"/>
    <d v="2024-07-05T08:44:00"/>
  </r>
  <r>
    <s v="SED_AT_MARS_5min_Ext_240705-095349.jpg"/>
    <n v="0.30409031399999997"/>
    <s v="5min"/>
    <n v="2024"/>
    <x v="2"/>
    <x v="1"/>
    <n v="5"/>
    <n v="9"/>
    <n v="53"/>
    <n v="49"/>
    <d v="2024-07-05T09:53:00"/>
  </r>
  <r>
    <s v="SED_AT_MARS_5min_Ext_240705-110318.jpg"/>
    <n v="0.207250569"/>
    <s v="5min"/>
    <n v="2024"/>
    <x v="2"/>
    <x v="1"/>
    <n v="5"/>
    <n v="11"/>
    <n v="3"/>
    <n v="18"/>
    <d v="2024-07-05T11:03:00"/>
  </r>
  <r>
    <s v="SED_AT_MARS_5min_Ext_240705-121336.jpg"/>
    <n v="0.50810787899999998"/>
    <s v="5min"/>
    <n v="2024"/>
    <x v="2"/>
    <x v="1"/>
    <n v="5"/>
    <n v="12"/>
    <n v="13"/>
    <n v="36"/>
    <d v="2024-07-05T12:13:00"/>
  </r>
  <r>
    <s v="SED_AT_MARS_5min_Ext_240705-132349.jpg"/>
    <n v="3.4267227999999997E-2"/>
    <s v="5min"/>
    <n v="2024"/>
    <x v="2"/>
    <x v="1"/>
    <n v="5"/>
    <n v="13"/>
    <n v="23"/>
    <n v="49"/>
    <d v="2024-07-05T13:23:00"/>
  </r>
  <r>
    <s v="SED_AT_MARS_5min_Ext_240705-143343.jpg"/>
    <n v="3.2996913000000003E-2"/>
    <s v="5min"/>
    <n v="2024"/>
    <x v="2"/>
    <x v="1"/>
    <n v="5"/>
    <n v="14"/>
    <n v="33"/>
    <n v="43"/>
    <d v="2024-07-05T14:33:00"/>
  </r>
  <r>
    <s v="SED_AT_MARS_5min_Ext_240705-154312.jpg"/>
    <n v="0.22721682700000001"/>
    <s v="5min"/>
    <n v="2024"/>
    <x v="2"/>
    <x v="1"/>
    <n v="5"/>
    <n v="15"/>
    <n v="43"/>
    <n v="12"/>
    <d v="2024-07-05T15:43:00"/>
  </r>
  <r>
    <s v="SED_AT_MARS_5min_Ext_240705-165259.jpg"/>
    <n v="0.485535885"/>
    <s v="5min"/>
    <n v="2024"/>
    <x v="2"/>
    <x v="1"/>
    <n v="5"/>
    <n v="16"/>
    <n v="52"/>
    <n v="59"/>
    <d v="2024-07-05T16:52:00"/>
  </r>
  <r>
    <s v="SED_AT_MARS_5min_Ext_240705-180255.jpg"/>
    <n v="0.14496577799999999"/>
    <s v="5min"/>
    <n v="2024"/>
    <x v="2"/>
    <x v="1"/>
    <n v="5"/>
    <n v="18"/>
    <n v="2"/>
    <n v="55"/>
    <d v="2024-07-05T18:02:00"/>
  </r>
  <r>
    <s v="SED_AT_MARS_5min_Ext_240705-191330.jpg"/>
    <n v="0.18510089399999999"/>
    <s v="5min"/>
    <n v="2024"/>
    <x v="2"/>
    <x v="1"/>
    <n v="5"/>
    <n v="19"/>
    <n v="13"/>
    <n v="30"/>
    <d v="2024-07-05T19:13:00"/>
  </r>
  <r>
    <s v="SED_AT_MARS_5min_Ext_240705-202306.jpg"/>
    <n v="0.20426316"/>
    <s v="5min"/>
    <n v="2024"/>
    <x v="2"/>
    <x v="1"/>
    <n v="5"/>
    <n v="20"/>
    <n v="23"/>
    <n v="6"/>
    <d v="2024-07-05T20:23:00"/>
  </r>
  <r>
    <s v="SED_AT_MARS_5min_Ext_240705-213241.jpg"/>
    <n v="0.185341534"/>
    <s v="5min"/>
    <n v="2024"/>
    <x v="2"/>
    <x v="1"/>
    <n v="5"/>
    <n v="21"/>
    <n v="32"/>
    <n v="41"/>
    <d v="2024-07-05T21:32:00"/>
  </r>
  <r>
    <s v="SED_AT_MARS_5min_Ext_240705-224240.jpg"/>
    <n v="0.30398992499999999"/>
    <s v="5min"/>
    <n v="2024"/>
    <x v="2"/>
    <x v="1"/>
    <n v="5"/>
    <n v="22"/>
    <n v="42"/>
    <n v="40"/>
    <d v="2024-07-05T22:42:00"/>
  </r>
  <r>
    <s v="SED_AT_MARS_5min_Ext_240705-235211.jpg"/>
    <n v="8.7907579E-2"/>
    <s v="5min"/>
    <n v="2024"/>
    <x v="2"/>
    <x v="1"/>
    <n v="5"/>
    <n v="23"/>
    <n v="52"/>
    <n v="11"/>
    <d v="2024-07-05T23:52:00"/>
  </r>
  <r>
    <s v="SED_AT_MARS_5min_Ext_240706-010150.jpg"/>
    <n v="0.28688404899999997"/>
    <s v="5min"/>
    <n v="2024"/>
    <x v="2"/>
    <x v="1"/>
    <n v="6"/>
    <n v="1"/>
    <n v="1"/>
    <n v="50"/>
    <d v="2024-07-06T01:01:00"/>
  </r>
  <r>
    <s v="SED_AT_MARS_5min_Ext_240706-021118.jpg"/>
    <n v="0.455873998"/>
    <s v="5min"/>
    <n v="2024"/>
    <x v="2"/>
    <x v="1"/>
    <n v="6"/>
    <n v="2"/>
    <n v="11"/>
    <n v="18"/>
    <d v="2024-07-06T02:11:00"/>
  </r>
  <r>
    <s v="SED_AT_MARS_5min_Ext_240706-032054.jpg"/>
    <n v="0.81678959100000004"/>
    <s v="5min"/>
    <n v="2024"/>
    <x v="2"/>
    <x v="1"/>
    <n v="6"/>
    <n v="3"/>
    <n v="20"/>
    <n v="54"/>
    <d v="2024-07-06T03:20:00"/>
  </r>
  <r>
    <s v="SED_AT_MARS_5min_Ext_240706-043031.jpg"/>
    <n v="5.6166985000000003E-2"/>
    <s v="5min"/>
    <n v="2024"/>
    <x v="2"/>
    <x v="1"/>
    <n v="6"/>
    <n v="4"/>
    <n v="30"/>
    <n v="31"/>
    <d v="2024-07-06T04:30:00"/>
  </r>
  <r>
    <s v="SED_AT_MARS_5min_Ext_240706-054040.jpg"/>
    <n v="8.0987129000000005E-2"/>
    <s v="5min"/>
    <n v="2024"/>
    <x v="2"/>
    <x v="1"/>
    <n v="6"/>
    <n v="5"/>
    <n v="40"/>
    <n v="40"/>
    <d v="2024-07-06T05:40:00"/>
  </r>
  <r>
    <s v="SED_AT_MARS_5min_Ext_240706-065010.jpg"/>
    <n v="0.53614330200000004"/>
    <s v="5min"/>
    <n v="2024"/>
    <x v="2"/>
    <x v="1"/>
    <n v="6"/>
    <n v="6"/>
    <n v="50"/>
    <n v="10"/>
    <d v="2024-07-06T06:50:00"/>
  </r>
  <r>
    <s v="SED_AT_MARS_5min_Ext_240706-075949.jpg"/>
    <n v="0.34133505200000003"/>
    <s v="5min"/>
    <n v="2024"/>
    <x v="2"/>
    <x v="1"/>
    <n v="6"/>
    <n v="7"/>
    <n v="59"/>
    <n v="49"/>
    <d v="2024-07-06T07:59:00"/>
  </r>
  <r>
    <s v="SED_AT_MARS_5min_Ext_240706-090928.jpg"/>
    <n v="0.38604416499999999"/>
    <s v="5min"/>
    <n v="2024"/>
    <x v="2"/>
    <x v="1"/>
    <n v="6"/>
    <n v="9"/>
    <n v="9"/>
    <n v="28"/>
    <d v="2024-07-06T09:09:00"/>
  </r>
  <r>
    <s v="SED_AT_MARS_5min_Ext_240706-101931.jpg"/>
    <n v="1.00180611"/>
    <s v="5min"/>
    <n v="2024"/>
    <x v="2"/>
    <x v="1"/>
    <n v="6"/>
    <n v="10"/>
    <n v="19"/>
    <n v="31"/>
    <d v="2024-07-06T10:19:00"/>
  </r>
  <r>
    <s v="SED_AT_MARS_5min_Ext_240706-112905.jpg"/>
    <n v="3.3053457000000001E-2"/>
    <s v="5min"/>
    <n v="2024"/>
    <x v="2"/>
    <x v="1"/>
    <n v="6"/>
    <n v="11"/>
    <n v="29"/>
    <n v="5"/>
    <d v="2024-07-06T11:29:00"/>
  </r>
  <r>
    <s v="SED_AT_MARS_5min_Ext_240706-123855.jpg"/>
    <n v="5.0318474000000002E-2"/>
    <s v="5min"/>
    <n v="2024"/>
    <x v="2"/>
    <x v="1"/>
    <n v="6"/>
    <n v="12"/>
    <n v="38"/>
    <n v="55"/>
    <d v="2024-07-06T12:38:00"/>
  </r>
  <r>
    <s v="SED_AT_MARS_5min_Ext_240706-134837.jpg"/>
    <n v="3.1015767E-2"/>
    <s v="5min"/>
    <n v="2024"/>
    <x v="2"/>
    <x v="1"/>
    <n v="6"/>
    <n v="13"/>
    <n v="48"/>
    <n v="37"/>
    <d v="2024-07-06T13:48:00"/>
  </r>
  <r>
    <s v="SED_AT_MARS_5min_Ext_240706-145824.jpg"/>
    <n v="2.8524462E-2"/>
    <s v="5min"/>
    <n v="2024"/>
    <x v="2"/>
    <x v="1"/>
    <n v="6"/>
    <n v="14"/>
    <n v="58"/>
    <n v="24"/>
    <d v="2024-07-06T14:58:00"/>
  </r>
  <r>
    <s v="SED_AT_MARS_5min_Ext_240706-160825.jpg"/>
    <n v="0.213740878"/>
    <s v="5min"/>
    <n v="2024"/>
    <x v="2"/>
    <x v="1"/>
    <n v="6"/>
    <n v="16"/>
    <n v="8"/>
    <n v="25"/>
    <d v="2024-07-06T16:08:00"/>
  </r>
  <r>
    <s v="SED_AT_MARS_5min_Ext_240706-171824.jpg"/>
    <n v="0.42611140800000002"/>
    <s v="5min"/>
    <n v="2024"/>
    <x v="2"/>
    <x v="1"/>
    <n v="6"/>
    <n v="17"/>
    <n v="18"/>
    <n v="24"/>
    <d v="2024-07-06T17:18:00"/>
  </r>
  <r>
    <s v="SED_AT_MARS_5min_Ext_240706-182828.jpg"/>
    <n v="0.41999259999999999"/>
    <s v="5min"/>
    <n v="2024"/>
    <x v="2"/>
    <x v="1"/>
    <n v="6"/>
    <n v="18"/>
    <n v="28"/>
    <n v="28"/>
    <d v="2024-07-06T18:28:00"/>
  </r>
  <r>
    <s v="SED_AT_MARS_5min_Ext_240706-193810.jpg"/>
    <n v="7.1112795000000006E-2"/>
    <s v="5min"/>
    <n v="2024"/>
    <x v="2"/>
    <x v="1"/>
    <n v="6"/>
    <n v="19"/>
    <n v="38"/>
    <n v="10"/>
    <d v="2024-07-06T19:38:00"/>
  </r>
  <r>
    <s v="SED_AT_MARS_5min_Ext_240706-204759.jpg"/>
    <n v="0.14150806299999999"/>
    <s v="5min"/>
    <n v="2024"/>
    <x v="2"/>
    <x v="1"/>
    <n v="6"/>
    <n v="20"/>
    <n v="47"/>
    <n v="59"/>
    <d v="2024-07-06T20:47:00"/>
  </r>
  <r>
    <s v="SED_AT_MARS_5min_Ext_240706-215745.jpg"/>
    <n v="0.41554561800000001"/>
    <s v="5min"/>
    <n v="2024"/>
    <x v="2"/>
    <x v="1"/>
    <n v="6"/>
    <n v="21"/>
    <n v="57"/>
    <n v="45"/>
    <d v="2024-07-06T21:57:00"/>
  </r>
  <r>
    <s v="SED_AT_MARS_5min_Ext_240706-230727.jpg"/>
    <n v="0.19104854399999999"/>
    <s v="5min"/>
    <n v="2024"/>
    <x v="2"/>
    <x v="1"/>
    <n v="6"/>
    <n v="23"/>
    <n v="7"/>
    <n v="27"/>
    <d v="2024-07-06T23:07:00"/>
  </r>
  <r>
    <s v="SED_AT_MARS_5min_Ext_240707-001720.jpg"/>
    <n v="0.108304847"/>
    <s v="5min"/>
    <n v="2024"/>
    <x v="2"/>
    <x v="1"/>
    <n v="7"/>
    <n v="0"/>
    <n v="17"/>
    <n v="20"/>
    <d v="2024-07-07T00:17:00"/>
  </r>
  <r>
    <s v="SED_AT_MARS_5min_Ext_240707-012720.jpg"/>
    <n v="9.5798640000000004E-2"/>
    <s v="5min"/>
    <n v="2024"/>
    <x v="2"/>
    <x v="1"/>
    <n v="7"/>
    <n v="1"/>
    <n v="27"/>
    <n v="20"/>
    <d v="2024-07-07T01:27:00"/>
  </r>
  <r>
    <s v="SED_AT_MARS_5min_Ext_240707-023713.jpg"/>
    <n v="6.5655348000000002E-2"/>
    <s v="5min"/>
    <n v="2024"/>
    <x v="2"/>
    <x v="1"/>
    <n v="7"/>
    <n v="2"/>
    <n v="37"/>
    <n v="13"/>
    <d v="2024-07-07T02:37:00"/>
  </r>
  <r>
    <s v="SED_AT_MARS_5min_Ext_240707-034659.jpg"/>
    <n v="0.28815318699999998"/>
    <s v="5min"/>
    <n v="2024"/>
    <x v="2"/>
    <x v="1"/>
    <n v="7"/>
    <n v="3"/>
    <n v="46"/>
    <n v="59"/>
    <d v="2024-07-07T03:46:00"/>
  </r>
  <r>
    <s v="SED_AT_MARS_5min_Ext_240707-045700.jpg"/>
    <n v="3.7177360999999999E-2"/>
    <s v="5min"/>
    <n v="2024"/>
    <x v="2"/>
    <x v="1"/>
    <n v="7"/>
    <n v="4"/>
    <n v="57"/>
    <n v="0"/>
    <d v="2024-07-07T04:57:00"/>
  </r>
  <r>
    <s v="SED_AT_MARS_5min_Ext_240707-060638.jpg"/>
    <n v="0.29763303899999999"/>
    <s v="5min"/>
    <n v="2024"/>
    <x v="2"/>
    <x v="1"/>
    <n v="7"/>
    <n v="6"/>
    <n v="6"/>
    <n v="38"/>
    <d v="2024-07-07T06:06:00"/>
  </r>
  <r>
    <s v="SED_AT_MARS_5min_Ext_240707-071713.jpg"/>
    <n v="0.526898851"/>
    <s v="5min"/>
    <n v="2024"/>
    <x v="2"/>
    <x v="1"/>
    <n v="7"/>
    <n v="7"/>
    <n v="17"/>
    <n v="13"/>
    <d v="2024-07-07T07:17:00"/>
  </r>
  <r>
    <s v="SED_AT_MARS_5min_Ext_240707-082653.jpg"/>
    <n v="0.12784315199999999"/>
    <s v="5min"/>
    <n v="2024"/>
    <x v="2"/>
    <x v="1"/>
    <n v="7"/>
    <n v="8"/>
    <n v="26"/>
    <n v="53"/>
    <d v="2024-07-07T08:26:00"/>
  </r>
  <r>
    <s v="SED_AT_MARS_5min_Ext_240707-093647.jpg"/>
    <n v="0.307155652"/>
    <s v="5min"/>
    <n v="2024"/>
    <x v="2"/>
    <x v="1"/>
    <n v="7"/>
    <n v="9"/>
    <n v="36"/>
    <n v="47"/>
    <d v="2024-07-07T09:36:00"/>
  </r>
  <r>
    <s v="SED_AT_MARS_5min_Ext_240707-104630.jpg"/>
    <n v="3.7310886000000001E-2"/>
    <s v="5min"/>
    <n v="2024"/>
    <x v="2"/>
    <x v="1"/>
    <n v="7"/>
    <n v="10"/>
    <n v="46"/>
    <n v="30"/>
    <d v="2024-07-07T10:46:00"/>
  </r>
  <r>
    <s v="SED_AT_MARS_5min_Ext_240707-115627.jpg"/>
    <n v="0.69700862799999996"/>
    <s v="5min"/>
    <n v="2024"/>
    <x v="2"/>
    <x v="1"/>
    <n v="7"/>
    <n v="11"/>
    <n v="56"/>
    <n v="27"/>
    <d v="2024-07-07T11:56:00"/>
  </r>
  <r>
    <s v="SED_AT_MARS_5min_Ext_240707-130603.jpg"/>
    <n v="3.4699419000000002E-2"/>
    <s v="5min"/>
    <n v="2024"/>
    <x v="2"/>
    <x v="1"/>
    <n v="7"/>
    <n v="13"/>
    <n v="6"/>
    <n v="3"/>
    <d v="2024-07-07T13:06:00"/>
  </r>
  <r>
    <s v="SED_AT_MARS_5min_Ext_240707-141622.jpg"/>
    <n v="3.4134179000000001E-2"/>
    <s v="5min"/>
    <n v="2024"/>
    <x v="2"/>
    <x v="1"/>
    <n v="7"/>
    <n v="14"/>
    <n v="16"/>
    <n v="22"/>
    <d v="2024-07-07T14:16:00"/>
  </r>
  <r>
    <s v="SED_AT_MARS_5min_Ext_240707-152621.jpg"/>
    <n v="3.3920292999999997E-2"/>
    <s v="5min"/>
    <n v="2024"/>
    <x v="2"/>
    <x v="1"/>
    <n v="7"/>
    <n v="15"/>
    <n v="26"/>
    <n v="21"/>
    <d v="2024-07-07T15:26:00"/>
  </r>
  <r>
    <s v="SED_AT_MARS_5min_Ext_240707-163601.jpg"/>
    <n v="3.5334434999999997E-2"/>
    <s v="5min"/>
    <n v="2024"/>
    <x v="2"/>
    <x v="1"/>
    <n v="7"/>
    <n v="16"/>
    <n v="36"/>
    <n v="1"/>
    <d v="2024-07-07T16:36:00"/>
  </r>
  <r>
    <s v="SED_AT_MARS_5min_Ext_240707-174618.jpg"/>
    <n v="4.4364254999999998E-2"/>
    <s v="5min"/>
    <n v="2024"/>
    <x v="2"/>
    <x v="1"/>
    <n v="7"/>
    <n v="17"/>
    <n v="46"/>
    <n v="18"/>
    <d v="2024-07-07T17:46:00"/>
  </r>
  <r>
    <s v="SED_AT_MARS_0min_Ext_240707-175053.jpg"/>
    <n v="3.5195036999999998E-2"/>
    <s v="0min"/>
    <n v="2024"/>
    <x v="2"/>
    <x v="1"/>
    <n v="7"/>
    <n v="17"/>
    <n v="50"/>
    <n v="53"/>
    <d v="2024-07-07T17:50:00"/>
  </r>
  <r>
    <s v="SED_AT_MARS_5min_Ext_240707-185928.jpg"/>
    <n v="0.418341091"/>
    <s v="5min"/>
    <n v="2024"/>
    <x v="2"/>
    <x v="1"/>
    <n v="7"/>
    <n v="18"/>
    <n v="59"/>
    <n v="28"/>
    <d v="2024-07-07T18:59:00"/>
  </r>
  <r>
    <s v="SED_AT_MARS_5min_Ext_240707-200919.jpg"/>
    <n v="9.6062924999999993E-2"/>
    <s v="5min"/>
    <n v="2024"/>
    <x v="2"/>
    <x v="1"/>
    <n v="7"/>
    <n v="20"/>
    <n v="9"/>
    <n v="19"/>
    <d v="2024-07-07T20:09:00"/>
  </r>
  <r>
    <s v="SED_AT_MARS_5min_Ext_240707-211852.jpg"/>
    <n v="0.18006275599999999"/>
    <s v="5min"/>
    <n v="2024"/>
    <x v="2"/>
    <x v="1"/>
    <n v="7"/>
    <n v="21"/>
    <n v="18"/>
    <n v="52"/>
    <d v="2024-07-07T21:18:00"/>
  </r>
  <r>
    <s v="SED_AT_MARS_5min_Ext_240707-222842.jpg"/>
    <n v="5.4150249999999997E-2"/>
    <s v="5min"/>
    <n v="2024"/>
    <x v="2"/>
    <x v="1"/>
    <n v="7"/>
    <n v="22"/>
    <n v="28"/>
    <n v="42"/>
    <d v="2024-07-07T22:28:00"/>
  </r>
  <r>
    <s v="SED_AT_MARS_5min_Ext_240707-233821.jpg"/>
    <n v="3.9387868999999999E-2"/>
    <s v="5min"/>
    <n v="2024"/>
    <x v="2"/>
    <x v="1"/>
    <n v="7"/>
    <n v="23"/>
    <n v="38"/>
    <n v="21"/>
    <d v="2024-07-07T23:38:00"/>
  </r>
  <r>
    <s v="SED_AT_MARS_5min_Ext_240708-004821.jpg"/>
    <n v="4.1834650000000001E-2"/>
    <s v="5min"/>
    <n v="2024"/>
    <x v="2"/>
    <x v="1"/>
    <n v="8"/>
    <n v="0"/>
    <n v="48"/>
    <n v="21"/>
    <d v="2024-07-08T00:48:00"/>
  </r>
  <r>
    <s v="SED_AT_MARS_5min_Ext_240708-015759.jpg"/>
    <n v="0.69516767999999995"/>
    <s v="5min"/>
    <n v="2024"/>
    <x v="2"/>
    <x v="1"/>
    <n v="8"/>
    <n v="1"/>
    <n v="57"/>
    <n v="59"/>
    <d v="2024-07-08T01:57:00"/>
  </r>
  <r>
    <s v="SED_AT_MARS_5min_Ext_240708-030809.jpg"/>
    <n v="0.56149905099999997"/>
    <s v="5min"/>
    <n v="2024"/>
    <x v="2"/>
    <x v="1"/>
    <n v="8"/>
    <n v="3"/>
    <n v="8"/>
    <n v="9"/>
    <d v="2024-07-08T03:08:00"/>
  </r>
  <r>
    <s v="SED_AT_MARS_5min_Ext_240708-041747.jpg"/>
    <n v="0.73739116400000004"/>
    <s v="5min"/>
    <n v="2024"/>
    <x v="2"/>
    <x v="1"/>
    <n v="8"/>
    <n v="4"/>
    <n v="17"/>
    <n v="47"/>
    <d v="2024-07-08T04:17:00"/>
  </r>
  <r>
    <s v="SED_AT_MARS_5min_Ext_240708-052755.jpg"/>
    <n v="0.32373674400000002"/>
    <s v="5min"/>
    <n v="2024"/>
    <x v="2"/>
    <x v="1"/>
    <n v="8"/>
    <n v="5"/>
    <n v="27"/>
    <n v="55"/>
    <d v="2024-07-08T05:27:00"/>
  </r>
  <r>
    <s v="SED_AT_MARS_5min_Ext_240708-063741.jpg"/>
    <n v="5.9967642000000002E-2"/>
    <s v="5min"/>
    <n v="2024"/>
    <x v="2"/>
    <x v="1"/>
    <n v="8"/>
    <n v="6"/>
    <n v="37"/>
    <n v="41"/>
    <d v="2024-07-08T06:37:00"/>
  </r>
  <r>
    <s v="SED_AT_MARS_5min_Ext_240708-074742.jpg"/>
    <n v="4.4186067000000002E-2"/>
    <s v="5min"/>
    <n v="2024"/>
    <x v="2"/>
    <x v="1"/>
    <n v="8"/>
    <n v="7"/>
    <n v="47"/>
    <n v="42"/>
    <d v="2024-07-08T07:47:00"/>
  </r>
  <r>
    <s v="SED_AT_MARS_5min_Ext_240708-085735.jpg"/>
    <n v="0.242518769"/>
    <s v="5min"/>
    <n v="2024"/>
    <x v="2"/>
    <x v="1"/>
    <n v="8"/>
    <n v="8"/>
    <n v="57"/>
    <n v="35"/>
    <d v="2024-07-08T08:57:00"/>
  </r>
  <r>
    <s v="SED_AT_MARS_5min_Ext_240708-100734.jpg"/>
    <n v="0.27712245600000002"/>
    <s v="5min"/>
    <n v="2024"/>
    <x v="2"/>
    <x v="1"/>
    <n v="8"/>
    <n v="10"/>
    <n v="7"/>
    <n v="34"/>
    <d v="2024-07-08T10:07:00"/>
  </r>
  <r>
    <s v="SED_AT_MARS_5min_Ext_240708-111709.jpg"/>
    <n v="5.6286680999999998E-2"/>
    <s v="5min"/>
    <n v="2024"/>
    <x v="2"/>
    <x v="1"/>
    <n v="8"/>
    <n v="11"/>
    <n v="17"/>
    <n v="9"/>
    <d v="2024-07-08T11:17:00"/>
  </r>
  <r>
    <s v="SED_AT_MARS_5min_Ext_240708-122658.jpg"/>
    <n v="5.6086862000000001E-2"/>
    <s v="5min"/>
    <n v="2024"/>
    <x v="2"/>
    <x v="1"/>
    <n v="8"/>
    <n v="12"/>
    <n v="26"/>
    <n v="58"/>
    <d v="2024-07-08T12:26:00"/>
  </r>
  <r>
    <s v="SED_AT_MARS_5min_Ext_240708-133646.jpg"/>
    <n v="3.9832106999999999E-2"/>
    <s v="5min"/>
    <n v="2024"/>
    <x v="2"/>
    <x v="1"/>
    <n v="8"/>
    <n v="13"/>
    <n v="36"/>
    <n v="46"/>
    <d v="2024-07-08T13:36:00"/>
  </r>
  <r>
    <s v="SED_AT_MARS_5min_Ext_240708-144640.jpg"/>
    <n v="3.9278321999999997E-2"/>
    <s v="5min"/>
    <n v="2024"/>
    <x v="2"/>
    <x v="1"/>
    <n v="8"/>
    <n v="14"/>
    <n v="46"/>
    <n v="40"/>
    <d v="2024-07-08T14:46:00"/>
  </r>
  <r>
    <s v="SED_AT_MARS_5min_Ext_240708-155645.jpg"/>
    <n v="3.9895595999999998E-2"/>
    <s v="5min"/>
    <n v="2024"/>
    <x v="2"/>
    <x v="1"/>
    <n v="8"/>
    <n v="15"/>
    <n v="56"/>
    <n v="45"/>
    <d v="2024-07-08T15:56:00"/>
  </r>
  <r>
    <s v="SED_AT_MARS_5min_Ext_240708-170618.jpg"/>
    <n v="3.9903863999999997E-2"/>
    <s v="5min"/>
    <n v="2024"/>
    <x v="2"/>
    <x v="1"/>
    <n v="8"/>
    <n v="17"/>
    <n v="6"/>
    <n v="18"/>
    <d v="2024-07-08T17:06:00"/>
  </r>
  <r>
    <s v="SED_AT_MARS_5min_Ext_240708-181522.jpg"/>
    <n v="3.7165800999999998E-2"/>
    <s v="5min"/>
    <n v="2024"/>
    <x v="2"/>
    <x v="1"/>
    <n v="8"/>
    <n v="18"/>
    <n v="15"/>
    <n v="22"/>
    <d v="2024-07-08T18:15:00"/>
  </r>
  <r>
    <s v="SED_AT_MARS_5min_Ext_240708-192445.jpg"/>
    <n v="0.187404301"/>
    <s v="5min"/>
    <n v="2024"/>
    <x v="2"/>
    <x v="1"/>
    <n v="8"/>
    <n v="19"/>
    <n v="24"/>
    <n v="45"/>
    <d v="2024-07-08T19:24:00"/>
  </r>
  <r>
    <s v="SED_AT_MARS_5min_Ext_240708-203422.jpg"/>
    <n v="0.16758758400000001"/>
    <s v="5min"/>
    <n v="2024"/>
    <x v="2"/>
    <x v="1"/>
    <n v="8"/>
    <n v="20"/>
    <n v="34"/>
    <n v="22"/>
    <d v="2024-07-08T20:34:00"/>
  </r>
  <r>
    <s v="SED_AT_MARS_5min_Ext_240708-214411.jpg"/>
    <n v="4.0820361999999999E-2"/>
    <s v="5min"/>
    <n v="2024"/>
    <x v="2"/>
    <x v="1"/>
    <n v="8"/>
    <n v="21"/>
    <n v="44"/>
    <n v="11"/>
    <d v="2024-07-08T21:44:00"/>
  </r>
  <r>
    <s v="SED_AT_MARS_5min_Ext_240708-225355.jpg"/>
    <n v="6.7486769000000002E-2"/>
    <s v="5min"/>
    <n v="2024"/>
    <x v="2"/>
    <x v="1"/>
    <n v="8"/>
    <n v="22"/>
    <n v="53"/>
    <n v="55"/>
    <d v="2024-07-08T22:53:00"/>
  </r>
  <r>
    <s v="SED_AT_MARS_5min_Ext_240709-000345.jpg"/>
    <n v="4.1164783000000003E-2"/>
    <s v="5min"/>
    <n v="2024"/>
    <x v="2"/>
    <x v="1"/>
    <n v="9"/>
    <n v="0"/>
    <n v="3"/>
    <n v="45"/>
    <d v="2024-07-09T00:03:00"/>
  </r>
  <r>
    <s v="SED_AT_MARS_5min_Ext_240709-011325.jpg"/>
    <n v="3.9714922E-2"/>
    <s v="5min"/>
    <n v="2024"/>
    <x v="2"/>
    <x v="1"/>
    <n v="9"/>
    <n v="1"/>
    <n v="13"/>
    <n v="25"/>
    <d v="2024-07-09T01:13:00"/>
  </r>
  <r>
    <s v="SED_AT_MARS_5min_Ext_240709-022303.jpg"/>
    <n v="3.9213735999999999E-2"/>
    <s v="5min"/>
    <n v="2024"/>
    <x v="2"/>
    <x v="1"/>
    <n v="9"/>
    <n v="2"/>
    <n v="23"/>
    <n v="3"/>
    <d v="2024-07-09T02:23:00"/>
  </r>
  <r>
    <s v="SED_AT_MARS_5min_Ext_240709-033246.jpg"/>
    <n v="5.8245827E-2"/>
    <s v="5min"/>
    <n v="2024"/>
    <x v="2"/>
    <x v="1"/>
    <n v="9"/>
    <n v="3"/>
    <n v="32"/>
    <n v="46"/>
    <d v="2024-07-09T03:32:00"/>
  </r>
  <r>
    <s v="SED_AT_MARS_5min_Ext_240709-044237.jpg"/>
    <n v="0.13788940399999999"/>
    <s v="5min"/>
    <n v="2024"/>
    <x v="2"/>
    <x v="1"/>
    <n v="9"/>
    <n v="4"/>
    <n v="42"/>
    <n v="37"/>
    <d v="2024-07-09T04:42:00"/>
  </r>
  <r>
    <s v="SED_AT_MARS_5min_Ext_240709-055242.jpg"/>
    <n v="4.8842170999999997E-2"/>
    <s v="5min"/>
    <n v="2024"/>
    <x v="2"/>
    <x v="1"/>
    <n v="9"/>
    <n v="5"/>
    <n v="52"/>
    <n v="42"/>
    <d v="2024-07-09T05:52:00"/>
  </r>
  <r>
    <s v="SED_AT_MARS_5min_Ext_240709-070220.jpg"/>
    <n v="4.9670045000000003E-2"/>
    <s v="5min"/>
    <n v="2024"/>
    <x v="2"/>
    <x v="1"/>
    <n v="9"/>
    <n v="7"/>
    <n v="2"/>
    <n v="20"/>
    <d v="2024-07-09T07:02:00"/>
  </r>
  <r>
    <s v="SED_AT_MARS_5min_Ext_240709-081233.jpg"/>
    <n v="0.112330808"/>
    <s v="5min"/>
    <n v="2024"/>
    <x v="2"/>
    <x v="1"/>
    <n v="9"/>
    <n v="8"/>
    <n v="12"/>
    <n v="33"/>
    <d v="2024-07-09T08:12:00"/>
  </r>
  <r>
    <s v="SED_AT_MARS_5min_Ext_240709-092228.jpg"/>
    <n v="4.5007498999999999E-2"/>
    <s v="5min"/>
    <n v="2024"/>
    <x v="2"/>
    <x v="1"/>
    <n v="9"/>
    <n v="9"/>
    <n v="22"/>
    <n v="28"/>
    <d v="2024-07-09T09:22:00"/>
  </r>
  <r>
    <s v="SED_AT_MARS_5min_Ext_240709-103222.jpg"/>
    <n v="4.5536972000000002E-2"/>
    <s v="5min"/>
    <n v="2024"/>
    <x v="2"/>
    <x v="1"/>
    <n v="9"/>
    <n v="10"/>
    <n v="32"/>
    <n v="22"/>
    <d v="2024-07-09T10:32:00"/>
  </r>
  <r>
    <s v="SED_AT_MARS_5min_Ext_240709-114221.jpg"/>
    <n v="4.4222693E-2"/>
    <s v="5min"/>
    <n v="2024"/>
    <x v="2"/>
    <x v="1"/>
    <n v="9"/>
    <n v="11"/>
    <n v="42"/>
    <n v="21"/>
    <d v="2024-07-09T11:42:00"/>
  </r>
  <r>
    <s v="SED_AT_MARS_5min_Ext_240709-125218.jpg"/>
    <n v="4.2925565999999998E-2"/>
    <s v="5min"/>
    <n v="2024"/>
    <x v="2"/>
    <x v="1"/>
    <n v="9"/>
    <n v="12"/>
    <n v="52"/>
    <n v="18"/>
    <d v="2024-07-09T12:52:00"/>
  </r>
  <r>
    <s v="SED_AT_MARS_5min_Ext_240709-140200.jpg"/>
    <n v="4.1112623000000001E-2"/>
    <s v="5min"/>
    <n v="2024"/>
    <x v="2"/>
    <x v="1"/>
    <n v="9"/>
    <n v="14"/>
    <n v="2"/>
    <n v="0"/>
    <d v="2024-07-09T14:02:00"/>
  </r>
  <r>
    <s v="SED_AT_MARS_5min_Ext_240709-151139.jpg"/>
    <n v="4.0342485999999997E-2"/>
    <s v="5min"/>
    <n v="2024"/>
    <x v="2"/>
    <x v="1"/>
    <n v="9"/>
    <n v="15"/>
    <n v="11"/>
    <n v="39"/>
    <d v="2024-07-09T15:11:00"/>
  </r>
  <r>
    <s v="SED_AT_MARS_5min_Ext_240709-162140.jpg"/>
    <n v="4.1304924E-2"/>
    <s v="5min"/>
    <n v="2024"/>
    <x v="2"/>
    <x v="1"/>
    <n v="9"/>
    <n v="16"/>
    <n v="21"/>
    <n v="40"/>
    <d v="2024-07-09T16:21:00"/>
  </r>
  <r>
    <s v="SED_AT_MARS_5min_Ext_240709-173044.jpg"/>
    <n v="4.1112032E-2"/>
    <s v="5min"/>
    <n v="2024"/>
    <x v="2"/>
    <x v="1"/>
    <n v="9"/>
    <n v="17"/>
    <n v="30"/>
    <n v="44"/>
    <d v="2024-07-09T17:30:00"/>
  </r>
  <r>
    <s v="SED_AT_MARS_5min_Ext_240709-183944.jpg"/>
    <n v="0.27153453100000002"/>
    <s v="5min"/>
    <n v="2024"/>
    <x v="2"/>
    <x v="1"/>
    <n v="9"/>
    <n v="18"/>
    <n v="39"/>
    <n v="44"/>
    <d v="2024-07-09T18:39:00"/>
  </r>
  <r>
    <s v="SED_AT_MARS_5min_Ext_240709-194956.jpg"/>
    <n v="0.292444011"/>
    <s v="5min"/>
    <n v="2024"/>
    <x v="2"/>
    <x v="1"/>
    <n v="9"/>
    <n v="19"/>
    <n v="49"/>
    <n v="56"/>
    <d v="2024-07-09T19:49:00"/>
  </r>
  <r>
    <s v="SED_AT_MARS_5min_Ext_240709-205958.jpg"/>
    <n v="4.3547524999999997E-2"/>
    <s v="5min"/>
    <n v="2024"/>
    <x v="2"/>
    <x v="1"/>
    <n v="9"/>
    <n v="20"/>
    <n v="59"/>
    <n v="58"/>
    <d v="2024-07-09T20:59:00"/>
  </r>
  <r>
    <s v="SED_AT_MARS_5min_Ext_240709-220935.jpg"/>
    <n v="9.4835889000000007E-2"/>
    <s v="5min"/>
    <n v="2024"/>
    <x v="2"/>
    <x v="1"/>
    <n v="9"/>
    <n v="22"/>
    <n v="9"/>
    <n v="35"/>
    <d v="2024-07-09T22:09:00"/>
  </r>
  <r>
    <s v="SED_AT_MARS_5min_Ext_240709-231917.jpg"/>
    <n v="4.3900568000000001E-2"/>
    <s v="5min"/>
    <n v="2024"/>
    <x v="2"/>
    <x v="1"/>
    <n v="9"/>
    <n v="23"/>
    <n v="19"/>
    <n v="17"/>
    <d v="2024-07-09T23:19:00"/>
  </r>
  <r>
    <s v="SED_AT_MARS_5min_Ext_240710-002846.jpg"/>
    <n v="1.044249405"/>
    <s v="5min"/>
    <n v="2024"/>
    <x v="2"/>
    <x v="1"/>
    <n v="10"/>
    <n v="0"/>
    <n v="28"/>
    <n v="46"/>
    <d v="2024-07-10T00:28:00"/>
  </r>
  <r>
    <s v="SED_AT_MARS_5min_Ext_240710-013827.jpg"/>
    <n v="4.297335E-2"/>
    <s v="5min"/>
    <n v="2024"/>
    <x v="2"/>
    <x v="1"/>
    <n v="10"/>
    <n v="1"/>
    <n v="38"/>
    <n v="27"/>
    <d v="2024-07-10T01:38:00"/>
  </r>
  <r>
    <s v="SED_AT_MARS_5min_Ext_240710-024830.jpg"/>
    <n v="0.10024870600000001"/>
    <s v="5min"/>
    <n v="2024"/>
    <x v="2"/>
    <x v="1"/>
    <n v="10"/>
    <n v="2"/>
    <n v="48"/>
    <n v="30"/>
    <d v="2024-07-10T02:48:00"/>
  </r>
  <r>
    <s v="SED_AT_MARS_5min_Ext_240710-035821.jpg"/>
    <n v="0.67517489100000005"/>
    <s v="5min"/>
    <n v="2024"/>
    <x v="2"/>
    <x v="1"/>
    <n v="10"/>
    <n v="3"/>
    <n v="58"/>
    <n v="21"/>
    <d v="2024-07-10T03:58:00"/>
  </r>
  <r>
    <s v="SED_AT_MARS_5min_Ext_240710-050758.jpg"/>
    <n v="6.0936840999999999E-2"/>
    <s v="5min"/>
    <n v="2024"/>
    <x v="2"/>
    <x v="1"/>
    <n v="10"/>
    <n v="5"/>
    <n v="7"/>
    <n v="58"/>
    <d v="2024-07-10T05:07:00"/>
  </r>
  <r>
    <s v="SED_AT_MARS_5min_Ext_240710-061738.jpg"/>
    <n v="0.15215276999999999"/>
    <s v="5min"/>
    <n v="2024"/>
    <x v="2"/>
    <x v="1"/>
    <n v="10"/>
    <n v="6"/>
    <n v="17"/>
    <n v="38"/>
    <d v="2024-07-10T06:17:00"/>
  </r>
  <r>
    <s v="SED_AT_MARS_5min_Ext_240710-072753.jpg"/>
    <n v="0.464690883"/>
    <s v="5min"/>
    <n v="2024"/>
    <x v="2"/>
    <x v="1"/>
    <n v="10"/>
    <n v="7"/>
    <n v="27"/>
    <n v="53"/>
    <d v="2024-07-10T07:27:00"/>
  </r>
  <r>
    <s v="SED_AT_MARS_5min_Ext_240710-083744.jpg"/>
    <n v="0.34547771700000002"/>
    <s v="5min"/>
    <n v="2024"/>
    <x v="2"/>
    <x v="1"/>
    <n v="10"/>
    <n v="8"/>
    <n v="37"/>
    <n v="44"/>
    <d v="2024-07-10T08:37:00"/>
  </r>
  <r>
    <s v="SED_AT_MARS_5min_Ext_240710-094721.jpg"/>
    <n v="5.7974436999999997E-2"/>
    <s v="5min"/>
    <n v="2024"/>
    <x v="2"/>
    <x v="1"/>
    <n v="10"/>
    <n v="9"/>
    <n v="47"/>
    <n v="21"/>
    <d v="2024-07-10T09:47:00"/>
  </r>
  <r>
    <s v="SED_AT_MARS_5min_Ext_240710-105708.jpg"/>
    <n v="4.9592290999999997E-2"/>
    <s v="5min"/>
    <n v="2024"/>
    <x v="2"/>
    <x v="1"/>
    <n v="10"/>
    <n v="10"/>
    <n v="57"/>
    <n v="8"/>
    <d v="2024-07-10T10:57:00"/>
  </r>
  <r>
    <s v="SED_AT_MARS_5min_Ext_240710-120700.jpg"/>
    <n v="0.230805811"/>
    <s v="5min"/>
    <n v="2024"/>
    <x v="2"/>
    <x v="1"/>
    <n v="10"/>
    <n v="12"/>
    <n v="7"/>
    <n v="0"/>
    <d v="2024-07-10T12:07:00"/>
  </r>
  <r>
    <s v="SED_AT_MARS_5min_Ext_240710-131640.jpg"/>
    <n v="0.46732649199999998"/>
    <s v="5min"/>
    <n v="2024"/>
    <x v="2"/>
    <x v="1"/>
    <n v="10"/>
    <n v="13"/>
    <n v="16"/>
    <n v="40"/>
    <d v="2024-07-10T13:16:00"/>
  </r>
  <r>
    <s v="SED_AT_MARS_5min_Ext_240710-142632.jpg"/>
    <n v="3.8327215999999997E-2"/>
    <s v="5min"/>
    <n v="2024"/>
    <x v="2"/>
    <x v="1"/>
    <n v="10"/>
    <n v="14"/>
    <n v="26"/>
    <n v="32"/>
    <d v="2024-07-10T14:26:00"/>
  </r>
  <r>
    <s v="SED_AT_MARS_5min_Ext_240710-153628.jpg"/>
    <n v="3.6030623999999997E-2"/>
    <s v="5min"/>
    <n v="2024"/>
    <x v="2"/>
    <x v="1"/>
    <n v="10"/>
    <n v="15"/>
    <n v="36"/>
    <n v="28"/>
    <d v="2024-07-10T15:36:00"/>
  </r>
  <r>
    <s v="SED_AT_MARS_5min_Ext_240710-164634.jpg"/>
    <n v="3.6538228999999998E-2"/>
    <s v="5min"/>
    <n v="2024"/>
    <x v="2"/>
    <x v="1"/>
    <n v="10"/>
    <n v="16"/>
    <n v="46"/>
    <n v="34"/>
    <d v="2024-07-10T16:46:00"/>
  </r>
  <r>
    <s v="SED_AT_MARS_5min_Ext_240710-175540.jpg"/>
    <n v="0.36240872699999999"/>
    <s v="5min"/>
    <n v="2024"/>
    <x v="2"/>
    <x v="1"/>
    <n v="10"/>
    <n v="17"/>
    <n v="55"/>
    <n v="40"/>
    <d v="2024-07-10T17:55:00"/>
  </r>
  <r>
    <s v="SED_AT_MARS_5min_Ext_240710-190456.jpg"/>
    <n v="0.42547965500000001"/>
    <s v="5min"/>
    <n v="2024"/>
    <x v="2"/>
    <x v="1"/>
    <n v="10"/>
    <n v="19"/>
    <n v="4"/>
    <n v="56"/>
    <d v="2024-07-10T19:04:00"/>
  </r>
  <r>
    <s v="SED_AT_MARS_5min_Ext_240710-201412.jpg"/>
    <n v="3.7249855999999998E-2"/>
    <s v="5min"/>
    <n v="2024"/>
    <x v="2"/>
    <x v="1"/>
    <n v="10"/>
    <n v="20"/>
    <n v="14"/>
    <n v="12"/>
    <d v="2024-07-10T20:14:00"/>
  </r>
  <r>
    <s v="SED_AT_MARS_5min_Ext_240710-212443.jpg"/>
    <n v="5.1260075000000002E-2"/>
    <s v="5min"/>
    <n v="2024"/>
    <x v="2"/>
    <x v="1"/>
    <n v="10"/>
    <n v="21"/>
    <n v="24"/>
    <n v="43"/>
    <d v="2024-07-10T21:24:00"/>
  </r>
  <r>
    <s v="SED_AT_MARS_5min_Ext_240710-223412.jpg"/>
    <n v="0.22258335300000001"/>
    <s v="5min"/>
    <n v="2024"/>
    <x v="2"/>
    <x v="1"/>
    <n v="10"/>
    <n v="22"/>
    <n v="34"/>
    <n v="12"/>
    <d v="2024-07-10T22:34:00"/>
  </r>
  <r>
    <s v="SED_AT_MARS_5min_Ext_240710-234355.jpg"/>
    <n v="0.48117914299999998"/>
    <s v="5min"/>
    <n v="2024"/>
    <x v="2"/>
    <x v="1"/>
    <n v="10"/>
    <n v="23"/>
    <n v="43"/>
    <n v="55"/>
    <d v="2024-07-10T23:43:00"/>
  </r>
  <r>
    <s v="SED_AT_MARS_5min_Ext_240711-005314.jpg"/>
    <n v="0.30609784099999998"/>
    <s v="5min"/>
    <n v="2024"/>
    <x v="2"/>
    <x v="1"/>
    <n v="11"/>
    <n v="0"/>
    <n v="53"/>
    <n v="14"/>
    <d v="2024-07-11T00:53:00"/>
  </r>
  <r>
    <s v="SED_AT_MARS_5min_Ext_240711-020340.jpg"/>
    <n v="3.7454242999999998E-2"/>
    <s v="5min"/>
    <n v="2024"/>
    <x v="2"/>
    <x v="1"/>
    <n v="11"/>
    <n v="2"/>
    <n v="3"/>
    <n v="40"/>
    <d v="2024-07-11T02:03:00"/>
  </r>
  <r>
    <s v="SED_AT_MARS_5min_Ext_240711-031318.jpg"/>
    <n v="3.8574018000000002E-2"/>
    <s v="5min"/>
    <n v="2024"/>
    <x v="2"/>
    <x v="1"/>
    <n v="11"/>
    <n v="3"/>
    <n v="13"/>
    <n v="18"/>
    <d v="2024-07-11T03:13:00"/>
  </r>
  <r>
    <s v="SED_AT_MARS_5min_Ext_240711-042321.jpg"/>
    <n v="0.10617170300000001"/>
    <s v="5min"/>
    <n v="2024"/>
    <x v="2"/>
    <x v="1"/>
    <n v="11"/>
    <n v="4"/>
    <n v="23"/>
    <n v="21"/>
    <d v="2024-07-11T04:23:00"/>
  </r>
  <r>
    <s v="SED_AT_MARS_5min_Ext_240711-053352.jpg"/>
    <n v="0.50665442699999996"/>
    <s v="5min"/>
    <n v="2024"/>
    <x v="2"/>
    <x v="1"/>
    <n v="11"/>
    <n v="5"/>
    <n v="33"/>
    <n v="52"/>
    <d v="2024-07-11T05:33:00"/>
  </r>
  <r>
    <s v="SED_AT_MARS_0min_Ext_240711-053827.jpg"/>
    <n v="6.9758220999999995E-2"/>
    <s v="0min"/>
    <n v="2024"/>
    <x v="2"/>
    <x v="1"/>
    <n v="11"/>
    <n v="5"/>
    <n v="38"/>
    <n v="27"/>
    <d v="2024-07-11T05:38:00"/>
  </r>
  <r>
    <s v="SED_AT_MARS_5min_Ext_240711-064724.jpg"/>
    <n v="8.1175252000000003E-2"/>
    <s v="5min"/>
    <n v="2024"/>
    <x v="2"/>
    <x v="1"/>
    <n v="11"/>
    <n v="6"/>
    <n v="47"/>
    <n v="24"/>
    <d v="2024-07-11T06:47:00"/>
  </r>
  <r>
    <s v="SED_AT_MARS_5min_Ext_240711-075702.jpg"/>
    <n v="0.197057121"/>
    <s v="5min"/>
    <n v="2024"/>
    <x v="2"/>
    <x v="1"/>
    <n v="11"/>
    <n v="7"/>
    <n v="57"/>
    <n v="2"/>
    <d v="2024-07-11T07:57:00"/>
  </r>
  <r>
    <s v="SED_AT_MARS_5min_Ext_240711-090637.jpg"/>
    <n v="4.5393790000000003E-2"/>
    <s v="5min"/>
    <n v="2024"/>
    <x v="2"/>
    <x v="1"/>
    <n v="11"/>
    <n v="9"/>
    <n v="6"/>
    <n v="37"/>
    <d v="2024-07-11T09:06:00"/>
  </r>
  <r>
    <s v="SED_AT_MARS_5min_Ext_240711-101612.jpg"/>
    <n v="4.3246488E-2"/>
    <s v="5min"/>
    <n v="2024"/>
    <x v="2"/>
    <x v="1"/>
    <n v="11"/>
    <n v="10"/>
    <n v="16"/>
    <n v="12"/>
    <d v="2024-07-11T10:16:00"/>
  </r>
  <r>
    <s v="SED_AT_MARS_5min_Ext_240711-112543.jpg"/>
    <n v="4.0384815999999997E-2"/>
    <s v="5min"/>
    <n v="2024"/>
    <x v="2"/>
    <x v="1"/>
    <n v="11"/>
    <n v="11"/>
    <n v="25"/>
    <n v="43"/>
    <d v="2024-07-11T11:25:00"/>
  </r>
  <r>
    <s v="SED_AT_MARS_5min_Ext_240711-123551.jpg"/>
    <n v="4.0468205E-2"/>
    <s v="5min"/>
    <n v="2024"/>
    <x v="2"/>
    <x v="1"/>
    <n v="11"/>
    <n v="12"/>
    <n v="35"/>
    <n v="51"/>
    <d v="2024-07-11T12:35:00"/>
  </r>
  <r>
    <s v="SED_AT_MARS_5min_Ext_240711-134556.jpg"/>
    <n v="4.0473200000000001E-2"/>
    <s v="5min"/>
    <n v="2024"/>
    <x v="2"/>
    <x v="1"/>
    <n v="11"/>
    <n v="13"/>
    <n v="45"/>
    <n v="56"/>
    <d v="2024-07-11T13:45:00"/>
  </r>
  <r>
    <s v="SED_AT_MARS_5min_Ext_240711-145521.jpg"/>
    <n v="3.7267435000000002E-2"/>
    <s v="5min"/>
    <n v="2024"/>
    <x v="2"/>
    <x v="1"/>
    <n v="11"/>
    <n v="14"/>
    <n v="55"/>
    <n v="21"/>
    <d v="2024-07-11T14:55:00"/>
  </r>
  <r>
    <s v="SED_AT_MARS_5min_Ext_240711-160508.jpg"/>
    <n v="3.7305338E-2"/>
    <s v="5min"/>
    <n v="2024"/>
    <x v="2"/>
    <x v="1"/>
    <n v="11"/>
    <n v="16"/>
    <n v="5"/>
    <n v="8"/>
    <d v="2024-07-11T16:05:00"/>
  </r>
  <r>
    <s v="SED_AT_MARS_5min_Ext_240711-171443.jpg"/>
    <n v="8.393486E-2"/>
    <s v="5min"/>
    <n v="2024"/>
    <x v="2"/>
    <x v="1"/>
    <n v="11"/>
    <n v="17"/>
    <n v="14"/>
    <n v="43"/>
    <d v="2024-07-11T17:14:00"/>
  </r>
  <r>
    <s v="SED_AT_MARS_5min_Ext_240711-182434.jpg"/>
    <n v="0.50005802799999999"/>
    <s v="5min"/>
    <n v="2024"/>
    <x v="2"/>
    <x v="1"/>
    <n v="11"/>
    <n v="18"/>
    <n v="24"/>
    <n v="34"/>
    <d v="2024-07-11T18:24:00"/>
  </r>
  <r>
    <s v="SED_AT_MARS_5min_Ext_240711-193418.jpg"/>
    <n v="5.9233167000000003E-2"/>
    <s v="5min"/>
    <n v="2024"/>
    <x v="2"/>
    <x v="1"/>
    <n v="11"/>
    <n v="19"/>
    <n v="34"/>
    <n v="18"/>
    <d v="2024-07-11T19:34:00"/>
  </r>
  <r>
    <s v="SED_AT_MARS_5min_Ext_240711-204412.jpg"/>
    <n v="8.2513411999999994E-2"/>
    <s v="5min"/>
    <n v="2024"/>
    <x v="2"/>
    <x v="1"/>
    <n v="11"/>
    <n v="20"/>
    <n v="44"/>
    <n v="12"/>
    <d v="2024-07-11T20:44:00"/>
  </r>
  <r>
    <s v="SED_AT_MARS_5min_Ext_240711-215424.jpg"/>
    <n v="4.0735186E-2"/>
    <s v="5min"/>
    <n v="2024"/>
    <x v="2"/>
    <x v="1"/>
    <n v="11"/>
    <n v="21"/>
    <n v="54"/>
    <n v="24"/>
    <d v="2024-07-11T21:54:00"/>
  </r>
  <r>
    <s v="SED_AT_MARS_5min_Ext_240711-230415.jpg"/>
    <n v="4.1159787000000003E-2"/>
    <s v="5min"/>
    <n v="2024"/>
    <x v="2"/>
    <x v="1"/>
    <n v="11"/>
    <n v="23"/>
    <n v="4"/>
    <n v="15"/>
    <d v="2024-07-11T23:04:00"/>
  </r>
  <r>
    <s v="SED_AT_MARS_5min_Ext_240712-001359.jpg"/>
    <n v="4.2683435999999998E-2"/>
    <s v="5min"/>
    <n v="2024"/>
    <x v="2"/>
    <x v="1"/>
    <n v="12"/>
    <n v="0"/>
    <n v="13"/>
    <n v="59"/>
    <d v="2024-07-12T00:13:00"/>
  </r>
  <r>
    <s v="SED_AT_MARS_5min_Ext_240712-012411.jpg"/>
    <n v="0.28715902999999998"/>
    <s v="5min"/>
    <n v="2024"/>
    <x v="2"/>
    <x v="1"/>
    <n v="12"/>
    <n v="1"/>
    <n v="24"/>
    <n v="11"/>
    <d v="2024-07-12T01:24:00"/>
  </r>
  <r>
    <s v="SED_AT_MARS_5min_Ext_240712-023407.jpg"/>
    <n v="0.35532522700000002"/>
    <s v="5min"/>
    <n v="2024"/>
    <x v="2"/>
    <x v="1"/>
    <n v="12"/>
    <n v="2"/>
    <n v="34"/>
    <n v="7"/>
    <d v="2024-07-12T02:34:00"/>
  </r>
  <r>
    <s v="SED_AT_MARS_5min_Ext_240712-034344.jpg"/>
    <n v="0.456984059"/>
    <s v="5min"/>
    <n v="2024"/>
    <x v="2"/>
    <x v="1"/>
    <n v="12"/>
    <n v="3"/>
    <n v="43"/>
    <n v="44"/>
    <d v="2024-07-12T03:43:00"/>
  </r>
  <r>
    <s v="SED_AT_MARS_5min_Ext_240712-045347.jpg"/>
    <n v="0.51766515199999996"/>
    <s v="5min"/>
    <n v="2024"/>
    <x v="2"/>
    <x v="1"/>
    <n v="12"/>
    <n v="4"/>
    <n v="53"/>
    <n v="47"/>
    <d v="2024-07-12T04:53:00"/>
  </r>
  <r>
    <s v="SED_AT_MARS_5min_Ext_240712-060342.jpg"/>
    <n v="0.58604292599999996"/>
    <s v="5min"/>
    <n v="2024"/>
    <x v="2"/>
    <x v="1"/>
    <n v="12"/>
    <n v="6"/>
    <n v="3"/>
    <n v="42"/>
    <d v="2024-07-12T06:03:00"/>
  </r>
  <r>
    <s v="SED_AT_MARS_5min_Ext_240712-071332.jpg"/>
    <n v="0.56446046500000002"/>
    <s v="5min"/>
    <n v="2024"/>
    <x v="2"/>
    <x v="1"/>
    <n v="12"/>
    <n v="7"/>
    <n v="13"/>
    <n v="32"/>
    <d v="2024-07-12T07:13:00"/>
  </r>
  <r>
    <s v="SED_AT_MARS_5min_Ext_240712-082348.jpg"/>
    <n v="0.85735443700000002"/>
    <s v="5min"/>
    <n v="2024"/>
    <x v="2"/>
    <x v="1"/>
    <n v="12"/>
    <n v="8"/>
    <n v="23"/>
    <n v="48"/>
    <d v="2024-07-12T08:23:00"/>
  </r>
  <r>
    <s v="SED_AT_MARS_5min_Ext_240712-093325.jpg"/>
    <n v="4.6003745999999998E-2"/>
    <s v="5min"/>
    <n v="2024"/>
    <x v="2"/>
    <x v="1"/>
    <n v="12"/>
    <n v="9"/>
    <n v="33"/>
    <n v="25"/>
    <d v="2024-07-12T09:33:00"/>
  </r>
  <r>
    <s v="SED_AT_MARS_5min_Ext_240712-104313.jpg"/>
    <n v="0.21002308"/>
    <s v="5min"/>
    <n v="2024"/>
    <x v="2"/>
    <x v="1"/>
    <n v="12"/>
    <n v="10"/>
    <n v="43"/>
    <n v="13"/>
    <d v="2024-07-12T10:43:00"/>
  </r>
  <r>
    <s v="SED_AT_MARS_5min_Ext_240712-115319.jpg"/>
    <n v="0.13023253700000001"/>
    <s v="5min"/>
    <n v="2024"/>
    <x v="2"/>
    <x v="1"/>
    <n v="12"/>
    <n v="11"/>
    <n v="53"/>
    <n v="19"/>
    <d v="2024-07-12T11:53:00"/>
  </r>
  <r>
    <s v="SED_AT_MARS_5min_Ext_240712-130339.jpg"/>
    <n v="9.8474145999999999E-2"/>
    <s v="5min"/>
    <n v="2024"/>
    <x v="2"/>
    <x v="1"/>
    <n v="12"/>
    <n v="13"/>
    <n v="3"/>
    <n v="39"/>
    <d v="2024-07-12T13:03:00"/>
  </r>
  <r>
    <s v="SED_AT_MARS_5min_Ext_240712-141352.jpg"/>
    <n v="4.0764875999999999E-2"/>
    <s v="5min"/>
    <n v="2024"/>
    <x v="2"/>
    <x v="1"/>
    <n v="12"/>
    <n v="14"/>
    <n v="13"/>
    <n v="52"/>
    <d v="2024-07-12T14:13:00"/>
  </r>
  <r>
    <s v="SED_AT_MARS_5min_Ext_240712-152350.jpg"/>
    <n v="3.9731026000000003E-2"/>
    <s v="5min"/>
    <n v="2024"/>
    <x v="2"/>
    <x v="1"/>
    <n v="12"/>
    <n v="15"/>
    <n v="23"/>
    <n v="50"/>
    <d v="2024-07-12T15:23:00"/>
  </r>
  <r>
    <s v="SED_AT_MARS_5min_Ext_240712-163355.jpg"/>
    <n v="3.5848577999999999E-2"/>
    <s v="5min"/>
    <n v="2024"/>
    <x v="2"/>
    <x v="1"/>
    <n v="12"/>
    <n v="16"/>
    <n v="33"/>
    <n v="55"/>
    <d v="2024-07-12T16:33:00"/>
  </r>
  <r>
    <s v="SED_AT_MARS_5min_Ext_240712-174350.jpg"/>
    <n v="3.5104982999999999E-2"/>
    <s v="5min"/>
    <n v="2024"/>
    <x v="2"/>
    <x v="1"/>
    <n v="12"/>
    <n v="17"/>
    <n v="43"/>
    <n v="50"/>
    <d v="2024-07-12T17:43:00"/>
  </r>
  <r>
    <s v="SED_AT_MARS_5min_Ext_240712-185401.jpg"/>
    <n v="3.6699045999999999E-2"/>
    <s v="5min"/>
    <n v="2024"/>
    <x v="2"/>
    <x v="1"/>
    <n v="12"/>
    <n v="18"/>
    <n v="54"/>
    <n v="1"/>
    <d v="2024-07-12T18:54:00"/>
  </r>
  <r>
    <s v="SED_AT_MARS_5min_Ext_240712-200404.jpg"/>
    <n v="0.25606267799999999"/>
    <s v="5min"/>
    <n v="2024"/>
    <x v="2"/>
    <x v="1"/>
    <n v="12"/>
    <n v="20"/>
    <n v="4"/>
    <n v="4"/>
    <d v="2024-07-12T20:04:00"/>
  </r>
  <r>
    <s v="SED_AT_MARS_5min_Ext_240712-211349.jpg"/>
    <n v="0.39011605100000002"/>
    <s v="5min"/>
    <n v="2024"/>
    <x v="2"/>
    <x v="1"/>
    <n v="12"/>
    <n v="21"/>
    <n v="13"/>
    <n v="49"/>
    <d v="2024-07-12T21:13:00"/>
  </r>
  <r>
    <s v="SED_AT_MARS_5min_Ext_240712-222340.jpg"/>
    <n v="3.9190779000000002E-2"/>
    <s v="5min"/>
    <n v="2024"/>
    <x v="2"/>
    <x v="1"/>
    <n v="12"/>
    <n v="22"/>
    <n v="23"/>
    <n v="40"/>
    <d v="2024-07-12T22:23:00"/>
  </r>
  <r>
    <s v="SED_AT_MARS_5min_Ext_240712-233333.jpg"/>
    <n v="3.7241341999999997E-2"/>
    <s v="5min"/>
    <n v="2024"/>
    <x v="2"/>
    <x v="1"/>
    <n v="12"/>
    <n v="23"/>
    <n v="33"/>
    <n v="33"/>
    <d v="2024-07-12T23:33:00"/>
  </r>
  <r>
    <s v="SED_AT_MARS_5min_Ext_240713-004348.jpg"/>
    <n v="3.6523185999999999E-2"/>
    <s v="5min"/>
    <n v="2024"/>
    <x v="2"/>
    <x v="1"/>
    <n v="13"/>
    <n v="0"/>
    <n v="43"/>
    <n v="48"/>
    <d v="2024-07-13T00:43:00"/>
  </r>
  <r>
    <s v="SED_AT_MARS_5min_Ext_240713-015341.jpg"/>
    <n v="3.7657026000000003E-2"/>
    <s v="5min"/>
    <n v="2024"/>
    <x v="2"/>
    <x v="1"/>
    <n v="13"/>
    <n v="1"/>
    <n v="53"/>
    <n v="41"/>
    <d v="2024-07-13T01:53:00"/>
  </r>
  <r>
    <s v="SED_AT_MARS_5min_Ext_240713-030338.jpg"/>
    <n v="0.33361775100000002"/>
    <s v="5min"/>
    <n v="2024"/>
    <x v="2"/>
    <x v="1"/>
    <n v="13"/>
    <n v="3"/>
    <n v="3"/>
    <n v="38"/>
    <d v="2024-07-13T03:03:00"/>
  </r>
  <r>
    <s v="SED_AT_MARS_5min_Ext_240713-041341.jpg"/>
    <n v="0.12111356"/>
    <s v="5min"/>
    <n v="2024"/>
    <x v="2"/>
    <x v="1"/>
    <n v="13"/>
    <n v="4"/>
    <n v="13"/>
    <n v="41"/>
    <d v="2024-07-13T04:13:00"/>
  </r>
  <r>
    <s v="SED_AT_MARS_5min_Ext_240713-052345.jpg"/>
    <n v="3.6892938E-2"/>
    <s v="5min"/>
    <n v="2024"/>
    <x v="2"/>
    <x v="1"/>
    <n v="13"/>
    <n v="5"/>
    <n v="23"/>
    <n v="45"/>
    <d v="2024-07-13T05:23:00"/>
  </r>
  <r>
    <s v="SED_AT_MARS_5min_Ext_240713-063403.jpg"/>
    <n v="3.7897032999999997E-2"/>
    <s v="5min"/>
    <n v="2024"/>
    <x v="2"/>
    <x v="1"/>
    <n v="13"/>
    <n v="6"/>
    <n v="34"/>
    <n v="3"/>
    <d v="2024-07-13T06:34:00"/>
  </r>
  <r>
    <s v="SED_AT_MARS_5min_Ext_240713-074404.jpg"/>
    <n v="0.53484451899999996"/>
    <s v="5min"/>
    <n v="2024"/>
    <x v="2"/>
    <x v="1"/>
    <n v="13"/>
    <n v="7"/>
    <n v="44"/>
    <n v="4"/>
    <d v="2024-07-13T07:44:00"/>
  </r>
  <r>
    <s v="SED_AT_MARS_5min_Ext_240713-085414.jpg"/>
    <n v="7.0882269999999997E-2"/>
    <s v="5min"/>
    <n v="2024"/>
    <x v="2"/>
    <x v="1"/>
    <n v="13"/>
    <n v="8"/>
    <n v="54"/>
    <n v="14"/>
    <d v="2024-07-13T08:54:00"/>
  </r>
  <r>
    <s v="SED_AT_MARS_5min_Ext_240713-100401.jpg"/>
    <n v="8.1741912E-2"/>
    <s v="5min"/>
    <n v="2024"/>
    <x v="2"/>
    <x v="1"/>
    <n v="13"/>
    <n v="10"/>
    <n v="4"/>
    <n v="1"/>
    <d v="2024-07-13T10:04:00"/>
  </r>
  <r>
    <s v="SED_AT_MARS_5min_Ext_240713-111410.jpg"/>
    <n v="0.24032067200000001"/>
    <s v="5min"/>
    <n v="2024"/>
    <x v="2"/>
    <x v="1"/>
    <n v="13"/>
    <n v="11"/>
    <n v="14"/>
    <n v="10"/>
    <d v="2024-07-13T11:14:00"/>
  </r>
  <r>
    <s v="SED_AT_MARS_5min_Ext_240713-122431.jpg"/>
    <n v="4.3797735999999997E-2"/>
    <s v="5min"/>
    <n v="2024"/>
    <x v="2"/>
    <x v="1"/>
    <n v="13"/>
    <n v="12"/>
    <n v="24"/>
    <n v="31"/>
    <d v="2024-07-13T12:24:00"/>
  </r>
  <r>
    <s v="SED_AT_MARS_5min_Ext_240713-133439.jpg"/>
    <n v="4.4412352000000002E-2"/>
    <s v="5min"/>
    <n v="2024"/>
    <x v="2"/>
    <x v="1"/>
    <n v="13"/>
    <n v="13"/>
    <n v="34"/>
    <n v="39"/>
    <d v="2024-07-13T13:34:00"/>
  </r>
  <r>
    <s v="SED_AT_MARS_5min_Ext_240713-144505.jpg"/>
    <n v="6.0564272000000002E-2"/>
    <s v="5min"/>
    <n v="2024"/>
    <x v="2"/>
    <x v="1"/>
    <n v="13"/>
    <n v="14"/>
    <n v="45"/>
    <n v="5"/>
    <d v="2024-07-13T14:45:00"/>
  </r>
  <r>
    <s v="SED_AT_MARS_5min_Ext_240713-155550.jpg"/>
    <n v="4.2556886000000002E-2"/>
    <s v="5min"/>
    <n v="2024"/>
    <x v="2"/>
    <x v="1"/>
    <n v="13"/>
    <n v="15"/>
    <n v="55"/>
    <n v="50"/>
    <d v="2024-07-13T15:55:00"/>
  </r>
  <r>
    <s v="SED_AT_MARS_5min_Ext_240713-170624.jpg"/>
    <n v="4.1254205000000002E-2"/>
    <s v="5min"/>
    <n v="2024"/>
    <x v="2"/>
    <x v="1"/>
    <n v="13"/>
    <n v="17"/>
    <n v="6"/>
    <n v="24"/>
    <d v="2024-07-13T17:06:00"/>
  </r>
  <r>
    <s v="SED_AT_MARS_5min_Ext_240713-181624.jpg"/>
    <n v="4.0505495000000002E-2"/>
    <s v="5min"/>
    <n v="2024"/>
    <x v="2"/>
    <x v="1"/>
    <n v="13"/>
    <n v="18"/>
    <n v="16"/>
    <n v="24"/>
    <d v="2024-07-13T18:16:00"/>
  </r>
  <r>
    <s v="SED_AT_MARS_5min_Ext_240713-192621.jpg"/>
    <n v="4.1959064999999997E-2"/>
    <s v="5min"/>
    <n v="2024"/>
    <x v="2"/>
    <x v="1"/>
    <n v="13"/>
    <n v="19"/>
    <n v="26"/>
    <n v="21"/>
    <d v="2024-07-13T19:26:00"/>
  </r>
  <r>
    <s v="SED_AT_MARS_5min_Ext_240713-203646.jpg"/>
    <n v="0.49207500399999998"/>
    <s v="5min"/>
    <n v="2024"/>
    <x v="2"/>
    <x v="1"/>
    <n v="13"/>
    <n v="20"/>
    <n v="36"/>
    <n v="46"/>
    <d v="2024-07-13T20:36:00"/>
  </r>
  <r>
    <s v="SED_AT_MARS_5min_Ext_240713-214703.jpg"/>
    <n v="6.7427209000000002E-2"/>
    <s v="5min"/>
    <n v="2024"/>
    <x v="2"/>
    <x v="1"/>
    <n v="13"/>
    <n v="21"/>
    <n v="47"/>
    <n v="3"/>
    <d v="2024-07-13T21:47:00"/>
  </r>
  <r>
    <s v="SED_AT_MARS_5min_Ext_240713-225718.jpg"/>
    <n v="4.3575313999999997E-2"/>
    <s v="5min"/>
    <n v="2024"/>
    <x v="2"/>
    <x v="1"/>
    <n v="13"/>
    <n v="22"/>
    <n v="57"/>
    <n v="18"/>
    <d v="2024-07-13T22:57:00"/>
  </r>
  <r>
    <s v="SED_AT_MARS_5min_Ext_240714-000715.jpg"/>
    <n v="4.2669303999999998E-2"/>
    <s v="5min"/>
    <n v="2024"/>
    <x v="2"/>
    <x v="1"/>
    <n v="14"/>
    <n v="0"/>
    <n v="7"/>
    <n v="15"/>
    <d v="2024-07-14T00:07:00"/>
  </r>
  <r>
    <s v="SED_AT_MARS_5min_Ext_240714-011727.jpg"/>
    <n v="4.3647985E-2"/>
    <s v="5min"/>
    <n v="2024"/>
    <x v="2"/>
    <x v="1"/>
    <n v="14"/>
    <n v="1"/>
    <n v="17"/>
    <n v="27"/>
    <d v="2024-07-14T01:17:00"/>
  </r>
  <r>
    <s v="SED_AT_MARS_5min_Ext_240714-022755.jpg"/>
    <n v="0.34557107799999998"/>
    <s v="5min"/>
    <n v="2024"/>
    <x v="2"/>
    <x v="1"/>
    <n v="14"/>
    <n v="2"/>
    <n v="27"/>
    <n v="55"/>
    <d v="2024-07-14T02:27:00"/>
  </r>
  <r>
    <s v="SED_AT_MARS_5min_Ext_240714-033755.jpg"/>
    <n v="9.9905524999999995E-2"/>
    <s v="5min"/>
    <n v="2024"/>
    <x v="2"/>
    <x v="1"/>
    <n v="14"/>
    <n v="3"/>
    <n v="37"/>
    <n v="55"/>
    <d v="2024-07-14T03:37:00"/>
  </r>
  <r>
    <s v="SED_AT_MARS_5min_Ext_240714-044832.jpg"/>
    <n v="0.85518095699999996"/>
    <s v="5min"/>
    <n v="2024"/>
    <x v="2"/>
    <x v="1"/>
    <n v="14"/>
    <n v="4"/>
    <n v="48"/>
    <n v="32"/>
    <d v="2024-07-14T04:48:00"/>
  </r>
  <r>
    <s v="SED_AT_MARS_5min_Ext_240714-055828.jpg"/>
    <n v="4.3115091000000001E-2"/>
    <s v="5min"/>
    <n v="2024"/>
    <x v="2"/>
    <x v="1"/>
    <n v="14"/>
    <n v="5"/>
    <n v="58"/>
    <n v="28"/>
    <d v="2024-07-14T05:58:00"/>
  </r>
  <r>
    <s v="SED_AT_MARS_5min_Ext_240714-070832.jpg"/>
    <n v="0.92177339000000003"/>
    <s v="5min"/>
    <n v="2024"/>
    <x v="2"/>
    <x v="1"/>
    <n v="14"/>
    <n v="7"/>
    <n v="8"/>
    <n v="32"/>
    <d v="2024-07-14T07:08:00"/>
  </r>
  <r>
    <s v="SED_AT_MARS_5min_Ext_240714-081906.jpg"/>
    <n v="0.59980120100000001"/>
    <s v="5min"/>
    <n v="2024"/>
    <x v="2"/>
    <x v="1"/>
    <n v="14"/>
    <n v="8"/>
    <n v="19"/>
    <n v="6"/>
    <d v="2024-07-14T08:19:00"/>
  </r>
  <r>
    <s v="SED_AT_MARS_5min_Ext_240714-092900.jpg"/>
    <n v="0.21344486800000001"/>
    <s v="5min"/>
    <n v="2024"/>
    <x v="2"/>
    <x v="1"/>
    <n v="14"/>
    <n v="9"/>
    <n v="29"/>
    <n v="0"/>
    <d v="2024-07-14T09:29:00"/>
  </r>
  <r>
    <s v="SED_AT_MARS_5min_Ext_240714-103854.jpg"/>
    <n v="0.161449339"/>
    <s v="5min"/>
    <n v="2024"/>
    <x v="2"/>
    <x v="1"/>
    <n v="14"/>
    <n v="10"/>
    <n v="38"/>
    <n v="54"/>
    <d v="2024-07-14T10:38:00"/>
  </r>
  <r>
    <s v="SED_AT_MARS_5min_Ext_240714-114835.jpg"/>
    <n v="0.44318242400000002"/>
    <s v="5min"/>
    <n v="2024"/>
    <x v="2"/>
    <x v="1"/>
    <n v="14"/>
    <n v="11"/>
    <n v="48"/>
    <n v="35"/>
    <d v="2024-07-14T11:48:00"/>
  </r>
  <r>
    <s v="SED_AT_MARS_5min_Ext_240714-125850.jpg"/>
    <n v="0.47166298099999998"/>
    <s v="5min"/>
    <n v="2024"/>
    <x v="2"/>
    <x v="1"/>
    <n v="14"/>
    <n v="12"/>
    <n v="58"/>
    <n v="50"/>
    <d v="2024-07-14T12:58:00"/>
  </r>
  <r>
    <s v="SED_AT_MARS_5min_Ext_240714-140902.jpg"/>
    <n v="0.49872865100000002"/>
    <s v="5min"/>
    <n v="2024"/>
    <x v="2"/>
    <x v="1"/>
    <n v="14"/>
    <n v="14"/>
    <n v="9"/>
    <n v="2"/>
    <d v="2024-07-14T14:09:00"/>
  </r>
  <r>
    <s v="SED_AT_MARS_5min_Ext_240714-151914.jpg"/>
    <n v="0.13565579"/>
    <s v="5min"/>
    <n v="2024"/>
    <x v="2"/>
    <x v="1"/>
    <n v="14"/>
    <n v="15"/>
    <n v="19"/>
    <n v="14"/>
    <d v="2024-07-14T15:19:00"/>
  </r>
  <r>
    <s v="SED_AT_MARS_5min_Ext_240714-162945.jpg"/>
    <n v="4.1267473999999998E-2"/>
    <s v="5min"/>
    <n v="2024"/>
    <x v="2"/>
    <x v="1"/>
    <n v="14"/>
    <n v="16"/>
    <n v="29"/>
    <n v="45"/>
    <d v="2024-07-14T16:29:00"/>
  </r>
  <r>
    <s v="SED_AT_MARS_5min_Ext_240714-173931.jpg"/>
    <n v="4.2192131000000001E-2"/>
    <s v="5min"/>
    <n v="2024"/>
    <x v="2"/>
    <x v="1"/>
    <n v="14"/>
    <n v="17"/>
    <n v="39"/>
    <n v="31"/>
    <d v="2024-07-14T17:39:00"/>
  </r>
  <r>
    <s v="SED_AT_MARS_0min_Ext_240714-174406.jpg"/>
    <n v="3.2901367000000001E-2"/>
    <s v="0min"/>
    <n v="2024"/>
    <x v="2"/>
    <x v="1"/>
    <n v="14"/>
    <n v="17"/>
    <n v="44"/>
    <n v="6"/>
    <d v="2024-07-14T17:44:00"/>
  </r>
  <r>
    <s v="SED_AT_MARS_5min_Ext_240714-185309.jpg"/>
    <n v="0.34897250699999999"/>
    <s v="5min"/>
    <n v="2024"/>
    <x v="2"/>
    <x v="1"/>
    <n v="14"/>
    <n v="18"/>
    <n v="53"/>
    <n v="9"/>
    <d v="2024-07-14T18:53:00"/>
  </r>
  <r>
    <s v="SED_AT_MARS_5min_Ext_240714-200311.jpg"/>
    <n v="0.86760359200000003"/>
    <s v="5min"/>
    <n v="2024"/>
    <x v="2"/>
    <x v="1"/>
    <n v="14"/>
    <n v="20"/>
    <n v="3"/>
    <n v="11"/>
    <d v="2024-07-14T20:03:00"/>
  </r>
  <r>
    <s v="SED_AT_MARS_5min_Ext_240714-211301.jpg"/>
    <n v="0.247352562"/>
    <s v="5min"/>
    <n v="2024"/>
    <x v="2"/>
    <x v="1"/>
    <n v="14"/>
    <n v="21"/>
    <n v="13"/>
    <n v="1"/>
    <d v="2024-07-14T21:13:00"/>
  </r>
  <r>
    <s v="SED_AT_MARS_5min_Ext_240714-222253.jpg"/>
    <n v="0.16215105099999999"/>
    <s v="5min"/>
    <n v="2024"/>
    <x v="2"/>
    <x v="1"/>
    <n v="14"/>
    <n v="22"/>
    <n v="22"/>
    <n v="53"/>
    <d v="2024-07-14T22:22:00"/>
  </r>
  <r>
    <s v="SED_AT_MARS_5min_Ext_240714-233302.jpg"/>
    <n v="3.9659620999999999E-2"/>
    <s v="5min"/>
    <n v="2024"/>
    <x v="2"/>
    <x v="1"/>
    <n v="14"/>
    <n v="23"/>
    <n v="33"/>
    <n v="2"/>
    <d v="2024-07-14T23:33:00"/>
  </r>
  <r>
    <s v="SED_AT_MARS_5min_Ext_240715-004246.jpg"/>
    <n v="0.31478851400000002"/>
    <s v="5min"/>
    <n v="2024"/>
    <x v="2"/>
    <x v="1"/>
    <n v="15"/>
    <n v="0"/>
    <n v="42"/>
    <n v="46"/>
    <d v="2024-07-15T00:42:00"/>
  </r>
  <r>
    <s v="SED_AT_MARS_5min_Ext_240715-015245.jpg"/>
    <n v="3.7399473000000003E-2"/>
    <s v="5min"/>
    <n v="2024"/>
    <x v="2"/>
    <x v="1"/>
    <n v="15"/>
    <n v="1"/>
    <n v="52"/>
    <n v="45"/>
    <d v="2024-07-15T01:52:00"/>
  </r>
  <r>
    <s v="SED_AT_MARS_5min_Ext_240715-030239.jpg"/>
    <n v="3.9434317000000003E-2"/>
    <s v="5min"/>
    <n v="2024"/>
    <x v="2"/>
    <x v="1"/>
    <n v="15"/>
    <n v="3"/>
    <n v="2"/>
    <n v="39"/>
    <d v="2024-07-15T03:02:00"/>
  </r>
  <r>
    <s v="SED_AT_MARS_5min_Ext_240715-041233.jpg"/>
    <n v="0.57185124099999995"/>
    <s v="5min"/>
    <n v="2024"/>
    <x v="2"/>
    <x v="1"/>
    <n v="15"/>
    <n v="4"/>
    <n v="12"/>
    <n v="33"/>
    <d v="2024-07-15T04:12:00"/>
  </r>
  <r>
    <s v="SED_AT_MARS_5min_Ext_240715-052246.jpg"/>
    <n v="0.22842547399999999"/>
    <s v="5min"/>
    <n v="2024"/>
    <x v="2"/>
    <x v="1"/>
    <n v="15"/>
    <n v="5"/>
    <n v="22"/>
    <n v="46"/>
    <d v="2024-07-15T05:22:00"/>
  </r>
  <r>
    <s v="SED_AT_MARS_5min_Ext_240715-063251.jpg"/>
    <n v="0.25173709399999999"/>
    <s v="5min"/>
    <n v="2024"/>
    <x v="2"/>
    <x v="1"/>
    <n v="15"/>
    <n v="6"/>
    <n v="32"/>
    <n v="51"/>
    <d v="2024-07-15T06:32:00"/>
  </r>
  <r>
    <s v="SED_AT_MARS_5min_Ext_240715-074238.jpg"/>
    <n v="1.072275592"/>
    <s v="5min"/>
    <n v="2024"/>
    <x v="2"/>
    <x v="1"/>
    <n v="15"/>
    <n v="7"/>
    <n v="42"/>
    <n v="38"/>
    <d v="2024-07-15T07:42:00"/>
  </r>
  <r>
    <s v="SED_AT_MARS_5min_Ext_240715-085236.jpg"/>
    <n v="3.4885588000000002E-2"/>
    <s v="5min"/>
    <n v="2024"/>
    <x v="2"/>
    <x v="1"/>
    <n v="15"/>
    <n v="8"/>
    <n v="52"/>
    <n v="36"/>
    <d v="2024-07-15T08:52:00"/>
  </r>
  <r>
    <s v="SED_AT_MARS_5min_Ext_240715-100249.jpg"/>
    <n v="0.93111284599999999"/>
    <s v="5min"/>
    <n v="2024"/>
    <x v="2"/>
    <x v="1"/>
    <n v="15"/>
    <n v="10"/>
    <n v="2"/>
    <n v="49"/>
    <d v="2024-07-15T10:02:00"/>
  </r>
  <r>
    <s v="SED_AT_MARS_5min_Ext_240715-111315.jpg"/>
    <n v="0.323273584"/>
    <s v="5min"/>
    <n v="2024"/>
    <x v="2"/>
    <x v="1"/>
    <n v="15"/>
    <n v="11"/>
    <n v="13"/>
    <n v="15"/>
    <d v="2024-07-15T11:13:00"/>
  </r>
  <r>
    <s v="SED_AT_MARS_5min_Ext_240715-122329.jpg"/>
    <n v="0.382285875"/>
    <s v="5min"/>
    <n v="2024"/>
    <x v="2"/>
    <x v="1"/>
    <n v="15"/>
    <n v="12"/>
    <n v="23"/>
    <n v="29"/>
    <d v="2024-07-15T12:23:00"/>
  </r>
  <r>
    <s v="SED_AT_MARS_5min_Ext_240715-133333.jpg"/>
    <n v="6.2345826999999999E-2"/>
    <s v="5min"/>
    <n v="2024"/>
    <x v="2"/>
    <x v="1"/>
    <n v="15"/>
    <n v="13"/>
    <n v="33"/>
    <n v="33"/>
    <d v="2024-07-15T13:33:00"/>
  </r>
  <r>
    <s v="SED_AT_MARS_5min_Ext_240715-144317.jpg"/>
    <n v="0.64206517799999996"/>
    <s v="5min"/>
    <n v="2024"/>
    <x v="2"/>
    <x v="1"/>
    <n v="15"/>
    <n v="14"/>
    <n v="43"/>
    <n v="17"/>
    <d v="2024-07-15T14:43:00"/>
  </r>
  <r>
    <s v="SED_AT_MARS_5min_Ext_240715-155339.jpg"/>
    <n v="0.77991132200000002"/>
    <s v="5min"/>
    <n v="2024"/>
    <x v="2"/>
    <x v="1"/>
    <n v="15"/>
    <n v="15"/>
    <n v="53"/>
    <n v="39"/>
    <d v="2024-07-15T15:53:00"/>
  </r>
  <r>
    <s v="SED_AT_MARS_5min_Ext_240715-170326.jpg"/>
    <n v="0.69056027200000003"/>
    <s v="5min"/>
    <n v="2024"/>
    <x v="2"/>
    <x v="1"/>
    <n v="15"/>
    <n v="17"/>
    <n v="3"/>
    <n v="26"/>
    <d v="2024-07-15T17:03:00"/>
  </r>
  <r>
    <s v="SED_AT_MARS_5min_Ext_240715-181401.jpg"/>
    <n v="0.25983605100000001"/>
    <s v="5min"/>
    <n v="2024"/>
    <x v="2"/>
    <x v="1"/>
    <n v="15"/>
    <n v="18"/>
    <n v="14"/>
    <n v="1"/>
    <d v="2024-07-15T18:14:00"/>
  </r>
  <r>
    <s v="SED_AT_MARS_5min_Ext_240715-192400.jpg"/>
    <n v="0.58283779599999996"/>
    <s v="5min"/>
    <n v="2024"/>
    <x v="2"/>
    <x v="1"/>
    <n v="15"/>
    <n v="19"/>
    <n v="24"/>
    <n v="0"/>
    <d v="2024-07-15T19:24:00"/>
  </r>
  <r>
    <s v="SED_AT_MARS_5min_Ext_240715-203409.jpg"/>
    <n v="0.38268997500000002"/>
    <s v="5min"/>
    <n v="2024"/>
    <x v="2"/>
    <x v="1"/>
    <n v="15"/>
    <n v="20"/>
    <n v="34"/>
    <n v="9"/>
    <d v="2024-07-15T20:34:00"/>
  </r>
  <r>
    <s v="SED_AT_MARS_5min_Ext_240715-214417.jpg"/>
    <n v="0.36033496100000001"/>
    <s v="5min"/>
    <n v="2024"/>
    <x v="2"/>
    <x v="1"/>
    <n v="15"/>
    <n v="21"/>
    <n v="44"/>
    <n v="17"/>
    <d v="2024-07-15T21:44:00"/>
  </r>
  <r>
    <s v="SED_AT_MARS_5min_Ext_240715-225425.jpg"/>
    <n v="7.5711082999999998E-2"/>
    <s v="5min"/>
    <n v="2024"/>
    <x v="2"/>
    <x v="1"/>
    <n v="15"/>
    <n v="22"/>
    <n v="54"/>
    <n v="25"/>
    <d v="2024-07-15T22:54:00"/>
  </r>
  <r>
    <s v="SED_AT_MARS_5min_Ext_240716-000432.jpg"/>
    <n v="0.231591035"/>
    <s v="5min"/>
    <n v="2024"/>
    <x v="2"/>
    <x v="1"/>
    <n v="16"/>
    <n v="0"/>
    <n v="4"/>
    <n v="32"/>
    <d v="2024-07-16T00:04:00"/>
  </r>
  <r>
    <s v="SED_AT_MARS_5min_Ext_240716-011437.jpg"/>
    <n v="0.25216123600000001"/>
    <s v="5min"/>
    <n v="2024"/>
    <x v="2"/>
    <x v="1"/>
    <n v="16"/>
    <n v="1"/>
    <n v="14"/>
    <n v="37"/>
    <d v="2024-07-16T01:14:00"/>
  </r>
  <r>
    <s v="SED_AT_MARS_5min_Ext_240716-022447.jpg"/>
    <n v="0.42922861899999998"/>
    <s v="5min"/>
    <n v="2024"/>
    <x v="2"/>
    <x v="1"/>
    <n v="16"/>
    <n v="2"/>
    <n v="24"/>
    <n v="47"/>
    <d v="2024-07-16T02:24:00"/>
  </r>
  <r>
    <s v="SED_AT_MARS_5min_Ext_240716-033457.jpg"/>
    <n v="0.124212028"/>
    <s v="5min"/>
    <n v="2024"/>
    <x v="2"/>
    <x v="1"/>
    <n v="16"/>
    <n v="3"/>
    <n v="34"/>
    <n v="57"/>
    <d v="2024-07-16T03:34:00"/>
  </r>
  <r>
    <s v="SED_AT_MARS_5min_Ext_240716-044505.jpg"/>
    <n v="0.37963232299999999"/>
    <s v="5min"/>
    <n v="2024"/>
    <x v="2"/>
    <x v="1"/>
    <n v="16"/>
    <n v="4"/>
    <n v="45"/>
    <n v="5"/>
    <d v="2024-07-16T04:45:00"/>
  </r>
  <r>
    <s v="SED_AT_MARS_5min_Ext_240716-055523.jpg"/>
    <n v="0.155430612"/>
    <s v="5min"/>
    <n v="2024"/>
    <x v="2"/>
    <x v="1"/>
    <n v="16"/>
    <n v="5"/>
    <n v="55"/>
    <n v="23"/>
    <d v="2024-07-16T05:55:00"/>
  </r>
  <r>
    <s v="SED_AT_MARS_5min_Ext_240716-070526.jpg"/>
    <n v="0.399142622"/>
    <s v="5min"/>
    <n v="2024"/>
    <x v="2"/>
    <x v="1"/>
    <n v="16"/>
    <n v="7"/>
    <n v="5"/>
    <n v="26"/>
    <d v="2024-07-16T07:05:00"/>
  </r>
  <r>
    <s v="SED_AT_MARS_5min_Ext_240716-081550.jpg"/>
    <n v="0.71915397000000003"/>
    <s v="5min"/>
    <n v="2024"/>
    <x v="2"/>
    <x v="1"/>
    <n v="16"/>
    <n v="8"/>
    <n v="15"/>
    <n v="50"/>
    <d v="2024-07-16T08:15:00"/>
  </r>
  <r>
    <s v="SED_AT_MARS_5min_Ext_240716-093108.jpg"/>
    <n v="0.43269034699999998"/>
    <s v="5min"/>
    <n v="2024"/>
    <x v="2"/>
    <x v="1"/>
    <n v="16"/>
    <n v="9"/>
    <n v="31"/>
    <n v="8"/>
    <d v="2024-07-16T09:31:00"/>
  </r>
  <r>
    <s v="SED_AT_MARS_5min_Ext_240716-103620.jpg"/>
    <n v="0.290986358"/>
    <s v="5min"/>
    <n v="2024"/>
    <x v="2"/>
    <x v="1"/>
    <n v="16"/>
    <n v="10"/>
    <n v="36"/>
    <n v="20"/>
    <d v="2024-07-16T10:36:00"/>
  </r>
  <r>
    <s v="SED_AT_MARS_5min_Ext_240716-105824.jpg"/>
    <n v="0.51425057799999996"/>
    <s v="5min"/>
    <n v="2024"/>
    <x v="2"/>
    <x v="1"/>
    <n v="16"/>
    <n v="10"/>
    <n v="58"/>
    <n v="24"/>
    <d v="2024-07-16T10:58:00"/>
  </r>
  <r>
    <s v="SED_AT_MARS_5min_Ext_240716-121612.jpg"/>
    <s v="inf"/>
    <s v="5min"/>
    <n v="2024"/>
    <x v="2"/>
    <x v="1"/>
    <n v="16"/>
    <n v="12"/>
    <n v="16"/>
    <n v="12"/>
    <d v="2024-07-16T12:16:00"/>
  </r>
  <r>
    <s v="SED_AT_MARS_5min_Ext_240716-132853.jpg"/>
    <n v="0.43222618699999998"/>
    <s v="5min"/>
    <n v="2024"/>
    <x v="2"/>
    <x v="1"/>
    <n v="16"/>
    <n v="13"/>
    <n v="28"/>
    <n v="53"/>
    <d v="2024-07-16T13:28:00"/>
  </r>
  <r>
    <s v="SED_AT_MARS_5min_Ext_240716-143853.jpg"/>
    <n v="0.36066076800000002"/>
    <s v="5min"/>
    <n v="2024"/>
    <x v="2"/>
    <x v="1"/>
    <n v="16"/>
    <n v="14"/>
    <n v="38"/>
    <n v="53"/>
    <d v="2024-07-16T14:38:00"/>
  </r>
  <r>
    <s v="SED_AT_MARS_5min_Ext_240716-154853.jpg"/>
    <n v="0.30039500299999999"/>
    <s v="5min"/>
    <n v="2024"/>
    <x v="2"/>
    <x v="1"/>
    <n v="16"/>
    <n v="15"/>
    <n v="48"/>
    <n v="53"/>
    <d v="2024-07-16T15:48:00"/>
  </r>
  <r>
    <s v="SED_AT_MARS_5min_Ext_240716-165856.jpg"/>
    <n v="0.44889577899999999"/>
    <s v="5min"/>
    <n v="2024"/>
    <x v="2"/>
    <x v="1"/>
    <n v="16"/>
    <n v="16"/>
    <n v="58"/>
    <n v="56"/>
    <d v="2024-07-16T16:58:00"/>
  </r>
  <r>
    <s v="SED_AT_MARS_5min_Ext_240716-180915.jpg"/>
    <n v="0.81830129200000001"/>
    <s v="5min"/>
    <n v="2024"/>
    <x v="2"/>
    <x v="1"/>
    <n v="16"/>
    <n v="18"/>
    <n v="9"/>
    <n v="15"/>
    <d v="2024-07-16T18:09:00"/>
  </r>
  <r>
    <s v="SED_AT_MARS_5min_Ext_240716-191931.jpg"/>
    <n v="0.64457679000000001"/>
    <s v="5min"/>
    <n v="2024"/>
    <x v="2"/>
    <x v="1"/>
    <n v="16"/>
    <n v="19"/>
    <n v="19"/>
    <n v="31"/>
    <d v="2024-07-16T19:19:00"/>
  </r>
  <r>
    <s v="SED_AT_MARS_5min_Ext_240716-202947.jpg"/>
    <n v="0.34825059899999999"/>
    <s v="5min"/>
    <n v="2024"/>
    <x v="2"/>
    <x v="1"/>
    <n v="16"/>
    <n v="20"/>
    <n v="29"/>
    <n v="47"/>
    <d v="2024-07-16T20:29:00"/>
  </r>
  <r>
    <s v="SED_AT_MARS_5min_Ext_240716-214013.jpg"/>
    <n v="0.297382123"/>
    <s v="5min"/>
    <n v="2024"/>
    <x v="2"/>
    <x v="1"/>
    <n v="16"/>
    <n v="21"/>
    <n v="40"/>
    <n v="13"/>
    <d v="2024-07-16T21:40:00"/>
  </r>
  <r>
    <s v="SED_AT_MARS_5min_Ext_240716-225018.jpg"/>
    <n v="0.30387246200000001"/>
    <s v="5min"/>
    <n v="2024"/>
    <x v="2"/>
    <x v="1"/>
    <n v="16"/>
    <n v="22"/>
    <n v="50"/>
    <n v="18"/>
    <d v="2024-07-16T22:50:00"/>
  </r>
  <r>
    <s v="SED_AT_MARS_5min_Ext_240717-000026.jpg"/>
    <n v="0.29487131900000002"/>
    <s v="5min"/>
    <n v="2024"/>
    <x v="2"/>
    <x v="1"/>
    <n v="17"/>
    <n v="0"/>
    <n v="0"/>
    <n v="26"/>
    <d v="2024-07-17T00:00:00"/>
  </r>
  <r>
    <s v="SED_AT_MARS_5min_Ext_240717-011055.jpg"/>
    <n v="0.11858476499999999"/>
    <s v="5min"/>
    <n v="2024"/>
    <x v="2"/>
    <x v="1"/>
    <n v="17"/>
    <n v="1"/>
    <n v="10"/>
    <n v="55"/>
    <d v="2024-07-17T01:10:00"/>
  </r>
  <r>
    <s v="SED_AT_MARS_5min_Ext_240717-022058.jpg"/>
    <n v="6.7507118000000005E-2"/>
    <s v="5min"/>
    <n v="2024"/>
    <x v="2"/>
    <x v="1"/>
    <n v="17"/>
    <n v="2"/>
    <n v="20"/>
    <n v="58"/>
    <d v="2024-07-17T02:20:00"/>
  </r>
  <r>
    <s v="SED_AT_MARS_5min_Ext_240717-033124.jpg"/>
    <n v="0.158462726"/>
    <s v="5min"/>
    <n v="2024"/>
    <x v="2"/>
    <x v="1"/>
    <n v="17"/>
    <n v="3"/>
    <n v="31"/>
    <n v="24"/>
    <d v="2024-07-17T03:31:00"/>
  </r>
  <r>
    <s v="SED_AT_MARS_5min_Ext_240717-044132.jpg"/>
    <n v="0.13980392799999999"/>
    <s v="5min"/>
    <n v="2024"/>
    <x v="2"/>
    <x v="1"/>
    <n v="17"/>
    <n v="4"/>
    <n v="41"/>
    <n v="32"/>
    <d v="2024-07-17T04:41:00"/>
  </r>
  <r>
    <s v="SED_AT_MARS_5min_Ext_240717-055204.jpg"/>
    <n v="0.172171187"/>
    <s v="5min"/>
    <n v="2024"/>
    <x v="2"/>
    <x v="1"/>
    <n v="17"/>
    <n v="5"/>
    <n v="52"/>
    <n v="4"/>
    <d v="2024-07-17T05:52:00"/>
  </r>
  <r>
    <s v="SED_AT_MARS_5min_Ext_240717-070148.jpg"/>
    <n v="0.136454413"/>
    <s v="5min"/>
    <n v="2024"/>
    <x v="2"/>
    <x v="1"/>
    <n v="17"/>
    <n v="7"/>
    <n v="1"/>
    <n v="48"/>
    <d v="2024-07-17T07:01:00"/>
  </r>
  <r>
    <s v="SED_AT_MARS_5min_Ext_240717-081213.jpg"/>
    <n v="2.3399626999999999E-2"/>
    <s v="5min"/>
    <n v="2024"/>
    <x v="2"/>
    <x v="1"/>
    <n v="17"/>
    <n v="8"/>
    <n v="12"/>
    <n v="13"/>
    <d v="2024-07-17T08:12:00"/>
  </r>
  <r>
    <s v="SED_AT_MARS_5min_Ext_240717-092212.jpg"/>
    <n v="2.3225197999999999E-2"/>
    <s v="5min"/>
    <n v="2024"/>
    <x v="2"/>
    <x v="1"/>
    <n v="17"/>
    <n v="9"/>
    <n v="22"/>
    <n v="12"/>
    <d v="2024-07-17T09:22:00"/>
  </r>
  <r>
    <s v="SED_AT_MARS_5min_Ext_240717-103224.jpg"/>
    <n v="2.547632E-2"/>
    <s v="5min"/>
    <n v="2024"/>
    <x v="2"/>
    <x v="1"/>
    <n v="17"/>
    <n v="10"/>
    <n v="32"/>
    <n v="24"/>
    <d v="2024-07-17T10:32:00"/>
  </r>
  <r>
    <s v="SED_AT_MARS_5min_Ext_240717-114229.jpg"/>
    <n v="0.191912639"/>
    <s v="5min"/>
    <n v="2024"/>
    <x v="2"/>
    <x v="1"/>
    <n v="17"/>
    <n v="11"/>
    <n v="42"/>
    <n v="29"/>
    <d v="2024-07-17T11:42:00"/>
  </r>
  <r>
    <s v="SED_AT_MARS_5min_Ext_240717-125229.jpg"/>
    <n v="0.42894618800000001"/>
    <s v="5min"/>
    <n v="2024"/>
    <x v="2"/>
    <x v="1"/>
    <n v="17"/>
    <n v="12"/>
    <n v="52"/>
    <n v="29"/>
    <d v="2024-07-17T12:52:00"/>
  </r>
  <r>
    <s v="SED_AT_MARS_5min_Ext_240717-140237.jpg"/>
    <n v="0.36089088800000002"/>
    <s v="5min"/>
    <n v="2024"/>
    <x v="2"/>
    <x v="1"/>
    <n v="17"/>
    <n v="14"/>
    <n v="2"/>
    <n v="37"/>
    <d v="2024-07-17T14:02:00"/>
  </r>
  <r>
    <s v="SED_AT_MARS_5min_Ext_240717-151244.jpg"/>
    <n v="0.35105847200000001"/>
    <s v="5min"/>
    <n v="2024"/>
    <x v="2"/>
    <x v="1"/>
    <n v="17"/>
    <n v="15"/>
    <n v="12"/>
    <n v="44"/>
    <d v="2024-07-17T15:12:00"/>
  </r>
  <r>
    <s v="SED_AT_MARS_5min_Ext_240717-162231.jpg"/>
    <n v="0.26310008299999998"/>
    <s v="5min"/>
    <n v="2024"/>
    <x v="2"/>
    <x v="1"/>
    <n v="17"/>
    <n v="16"/>
    <n v="22"/>
    <n v="31"/>
    <d v="2024-07-17T16:22:00"/>
  </r>
  <r>
    <s v="SED_AT_MARS_5min_Ext_240717-173310.jpg"/>
    <n v="0.38228483899999999"/>
    <s v="5min"/>
    <n v="2024"/>
    <x v="2"/>
    <x v="1"/>
    <n v="17"/>
    <n v="17"/>
    <n v="33"/>
    <n v="10"/>
    <d v="2024-07-17T17:33:00"/>
  </r>
  <r>
    <s v="SED_AT_MARS_5min_Ext_240717-184351.jpg"/>
    <n v="0.31159751200000002"/>
    <s v="5min"/>
    <n v="2024"/>
    <x v="2"/>
    <x v="1"/>
    <n v="17"/>
    <n v="18"/>
    <n v="43"/>
    <n v="51"/>
    <d v="2024-07-17T18:43:00"/>
  </r>
  <r>
    <s v="SED_AT_MARS_5min_Ext_240717-195432.jpg"/>
    <n v="1.3909374249999999"/>
    <s v="5min"/>
    <n v="2024"/>
    <x v="2"/>
    <x v="1"/>
    <n v="17"/>
    <n v="19"/>
    <n v="54"/>
    <n v="32"/>
    <d v="2024-07-17T19:54:00"/>
  </r>
  <r>
    <s v="SED_AT_MARS_5min_Ext_240717-210404.jpg"/>
    <n v="0.41971083100000001"/>
    <s v="5min"/>
    <n v="2024"/>
    <x v="2"/>
    <x v="1"/>
    <n v="17"/>
    <n v="21"/>
    <n v="4"/>
    <n v="4"/>
    <d v="2024-07-17T21:04:00"/>
  </r>
  <r>
    <s v="SED_AT_MARS_5min_Ext_240717-221353.jpg"/>
    <n v="0.18595513399999999"/>
    <s v="5min"/>
    <n v="2024"/>
    <x v="2"/>
    <x v="1"/>
    <n v="17"/>
    <n v="22"/>
    <n v="13"/>
    <n v="53"/>
    <d v="2024-07-17T22:13:00"/>
  </r>
  <r>
    <s v="SED_AT_MARS_5min_Ext_240717-232339.jpg"/>
    <n v="0.35431119500000002"/>
    <s v="5min"/>
    <n v="2024"/>
    <x v="2"/>
    <x v="1"/>
    <n v="17"/>
    <n v="23"/>
    <n v="23"/>
    <n v="39"/>
    <d v="2024-07-17T23:23:00"/>
  </r>
  <r>
    <s v="SED_AT_MARS_5min_Ext_240718-003421.jpg"/>
    <n v="0.151442038"/>
    <s v="5min"/>
    <n v="2024"/>
    <x v="2"/>
    <x v="1"/>
    <n v="18"/>
    <n v="0"/>
    <n v="34"/>
    <n v="21"/>
    <d v="2024-07-18T00:34:00"/>
  </r>
  <r>
    <s v="SED_AT_MARS_5min_Ext_240718-014513.jpg"/>
    <n v="0.20018689000000001"/>
    <s v="5min"/>
    <n v="2024"/>
    <x v="2"/>
    <x v="1"/>
    <n v="18"/>
    <n v="1"/>
    <n v="45"/>
    <n v="13"/>
    <d v="2024-07-18T01:45:00"/>
  </r>
  <r>
    <s v="SED_AT_MARS_5min_Ext_240718-025523.jpg"/>
    <n v="0.31573875400000001"/>
    <s v="5min"/>
    <n v="2024"/>
    <x v="2"/>
    <x v="1"/>
    <n v="18"/>
    <n v="2"/>
    <n v="55"/>
    <n v="23"/>
    <d v="2024-07-18T02:55:00"/>
  </r>
  <r>
    <s v="SED_AT_MARS_5min_Ext_240718-040543.jpg"/>
    <n v="8.6026569999999997E-2"/>
    <s v="5min"/>
    <n v="2024"/>
    <x v="2"/>
    <x v="1"/>
    <n v="18"/>
    <n v="4"/>
    <n v="5"/>
    <n v="43"/>
    <d v="2024-07-18T04:05:00"/>
  </r>
  <r>
    <s v="SED_AT_MARS_5min_Ext_240718-051544.jpg"/>
    <n v="0.15069897400000001"/>
    <s v="5min"/>
    <n v="2024"/>
    <x v="2"/>
    <x v="1"/>
    <n v="18"/>
    <n v="5"/>
    <n v="15"/>
    <n v="44"/>
    <d v="2024-07-18T05:15:00"/>
  </r>
  <r>
    <s v="SED_AT_MARS_0min_Ext_240718-052018.jpg"/>
    <n v="2.7522248999999999E-2"/>
    <s v="0min"/>
    <n v="2024"/>
    <x v="2"/>
    <x v="1"/>
    <n v="18"/>
    <n v="5"/>
    <n v="20"/>
    <n v="18"/>
    <d v="2024-07-18T05:20:00"/>
  </r>
  <r>
    <s v="SED_AT_MARS_5min_Ext_240718-062935.jpg"/>
    <n v="0.27379057099999998"/>
    <s v="5min"/>
    <n v="2024"/>
    <x v="2"/>
    <x v="1"/>
    <n v="18"/>
    <n v="6"/>
    <n v="29"/>
    <n v="35"/>
    <d v="2024-07-18T06:29:00"/>
  </r>
  <r>
    <s v="SED_AT_MARS_5min_Ext_240718-073935.jpg"/>
    <n v="4.5230772000000002E-2"/>
    <s v="5min"/>
    <n v="2024"/>
    <x v="2"/>
    <x v="1"/>
    <n v="18"/>
    <n v="7"/>
    <n v="39"/>
    <n v="35"/>
    <d v="2024-07-18T07:39:00"/>
  </r>
  <r>
    <s v="SED_AT_MARS_5min_Ext_240718-084915.jpg"/>
    <n v="0.14706038099999999"/>
    <s v="5min"/>
    <n v="2024"/>
    <x v="2"/>
    <x v="1"/>
    <n v="18"/>
    <n v="8"/>
    <n v="49"/>
    <n v="15"/>
    <d v="2024-07-18T08:49:00"/>
  </r>
  <r>
    <s v="SED_AT_MARS_5min_Ext_240718-095925.jpg"/>
    <n v="0.82870918199999999"/>
    <s v="5min"/>
    <n v="2024"/>
    <x v="2"/>
    <x v="1"/>
    <n v="18"/>
    <n v="9"/>
    <n v="59"/>
    <n v="25"/>
    <d v="2024-07-18T09:59:00"/>
  </r>
  <r>
    <s v="SED_AT_MARS_5min_Ext_240718-110926.jpg"/>
    <n v="1.322610759"/>
    <s v="5min"/>
    <n v="2024"/>
    <x v="2"/>
    <x v="1"/>
    <n v="18"/>
    <n v="11"/>
    <n v="9"/>
    <n v="26"/>
    <d v="2024-07-18T11:09:00"/>
  </r>
  <r>
    <s v="SED_AT_MARS_5min_Ext_240718-121934.jpg"/>
    <n v="0.49477533499999998"/>
    <s v="5min"/>
    <n v="2024"/>
    <x v="2"/>
    <x v="1"/>
    <n v="18"/>
    <n v="12"/>
    <n v="19"/>
    <n v="34"/>
    <d v="2024-07-18T12:19:00"/>
  </r>
  <r>
    <s v="SED_AT_MARS_5min_Ext_240718-132909.jpg"/>
    <n v="0.14779313499999999"/>
    <s v="5min"/>
    <n v="2024"/>
    <x v="2"/>
    <x v="1"/>
    <n v="18"/>
    <n v="13"/>
    <n v="29"/>
    <n v="9"/>
    <d v="2024-07-18T13:29:00"/>
  </r>
  <r>
    <s v="SED_AT_MARS_5min_Ext_240718-143910.jpg"/>
    <n v="0.47222637000000001"/>
    <s v="5min"/>
    <n v="2024"/>
    <x v="2"/>
    <x v="1"/>
    <n v="18"/>
    <n v="14"/>
    <n v="39"/>
    <n v="10"/>
    <d v="2024-07-18T14:39:00"/>
  </r>
  <r>
    <s v="SED_AT_MARS_5min_Ext_240718-154913.jpg"/>
    <n v="2.8232512000000001E-2"/>
    <s v="5min"/>
    <n v="2024"/>
    <x v="2"/>
    <x v="1"/>
    <n v="18"/>
    <n v="15"/>
    <n v="49"/>
    <n v="13"/>
    <d v="2024-07-18T15:49:00"/>
  </r>
  <r>
    <s v="SED_AT_MARS_5min_Ext_240718-165855.jpg"/>
    <n v="3.0514207000000002E-2"/>
    <s v="5min"/>
    <n v="2024"/>
    <x v="2"/>
    <x v="1"/>
    <n v="18"/>
    <n v="16"/>
    <n v="58"/>
    <n v="55"/>
    <d v="2024-07-18T16:58:00"/>
  </r>
  <r>
    <s v="SED_AT_MARS_5min_Ext_240718-180851.jpg"/>
    <n v="0.22935804000000001"/>
    <s v="5min"/>
    <n v="2024"/>
    <x v="2"/>
    <x v="1"/>
    <n v="18"/>
    <n v="18"/>
    <n v="8"/>
    <n v="51"/>
    <d v="2024-07-18T18:08:00"/>
  </r>
  <r>
    <s v="SED_AT_MARS_5min_Ext_240718-191858.jpg"/>
    <n v="0.24155884799999999"/>
    <s v="5min"/>
    <n v="2024"/>
    <x v="2"/>
    <x v="1"/>
    <n v="18"/>
    <n v="19"/>
    <n v="18"/>
    <n v="58"/>
    <d v="2024-07-18T19:18:00"/>
  </r>
  <r>
    <s v="SED_AT_MARS_5min_Ext_240718-202911.jpg"/>
    <n v="0.346934307"/>
    <s v="5min"/>
    <n v="2024"/>
    <x v="2"/>
    <x v="1"/>
    <n v="18"/>
    <n v="20"/>
    <n v="29"/>
    <n v="11"/>
    <d v="2024-07-18T20:29:00"/>
  </r>
  <r>
    <s v="SED_AT_MARS_5min_Ext_240718-213904.jpg"/>
    <n v="0.20943585200000001"/>
    <s v="5min"/>
    <n v="2024"/>
    <x v="2"/>
    <x v="1"/>
    <n v="18"/>
    <n v="21"/>
    <n v="39"/>
    <n v="4"/>
    <d v="2024-07-18T21:39:00"/>
  </r>
  <r>
    <s v="SED_AT_MARS_5min_Ext_240718-224849.jpg"/>
    <n v="0.19495180200000001"/>
    <s v="5min"/>
    <n v="2024"/>
    <x v="2"/>
    <x v="1"/>
    <n v="18"/>
    <n v="22"/>
    <n v="48"/>
    <n v="49"/>
    <d v="2024-07-18T22:48:00"/>
  </r>
  <r>
    <s v="SED_AT_MARS_5min_Ext_240718-235839.jpg"/>
    <n v="0.233873574"/>
    <s v="5min"/>
    <n v="2024"/>
    <x v="2"/>
    <x v="1"/>
    <n v="18"/>
    <n v="23"/>
    <n v="58"/>
    <n v="39"/>
    <d v="2024-07-18T23:58:00"/>
  </r>
  <r>
    <s v="SED_AT_MARS_5min_Ext_240719-010837.jpg"/>
    <n v="0.40702323699999998"/>
    <s v="5min"/>
    <n v="2024"/>
    <x v="2"/>
    <x v="1"/>
    <n v="19"/>
    <n v="1"/>
    <n v="8"/>
    <n v="37"/>
    <d v="2024-07-19T01:08:00"/>
  </r>
  <r>
    <s v="SED_AT_MARS_5min_Ext_240719-021848.jpg"/>
    <n v="0.239444395"/>
    <s v="5min"/>
    <n v="2024"/>
    <x v="2"/>
    <x v="1"/>
    <n v="19"/>
    <n v="2"/>
    <n v="18"/>
    <n v="48"/>
    <d v="2024-07-19T02:18:00"/>
  </r>
  <r>
    <s v="SED_AT_MARS_5min_Ext_240719-032852.jpg"/>
    <n v="9.8990573999999998E-2"/>
    <s v="5min"/>
    <n v="2024"/>
    <x v="2"/>
    <x v="1"/>
    <n v="19"/>
    <n v="3"/>
    <n v="28"/>
    <n v="52"/>
    <d v="2024-07-19T03:28:00"/>
  </r>
  <r>
    <s v="SED_AT_MARS_5min_Ext_240719-043849.jpg"/>
    <n v="0.30505984800000002"/>
    <s v="5min"/>
    <n v="2024"/>
    <x v="2"/>
    <x v="1"/>
    <n v="19"/>
    <n v="4"/>
    <n v="38"/>
    <n v="49"/>
    <d v="2024-07-19T04:38:00"/>
  </r>
  <r>
    <s v="SED_AT_MARS_5min_Ext_240719-054854.jpg"/>
    <n v="0.157995672"/>
    <s v="5min"/>
    <n v="2024"/>
    <x v="2"/>
    <x v="1"/>
    <n v="19"/>
    <n v="5"/>
    <n v="48"/>
    <n v="54"/>
    <d v="2024-07-19T05:48:00"/>
  </r>
  <r>
    <s v="SED_AT_MARS_5min_Ext_240719-065930.jpg"/>
    <n v="0.27765062299999999"/>
    <s v="5min"/>
    <n v="2024"/>
    <x v="2"/>
    <x v="1"/>
    <n v="19"/>
    <n v="6"/>
    <n v="59"/>
    <n v="30"/>
    <d v="2024-07-19T06:59:00"/>
  </r>
  <r>
    <s v="SED_AT_MARS_5min_Ext_240719-080919.jpg"/>
    <n v="0.314018988"/>
    <s v="5min"/>
    <n v="2024"/>
    <x v="2"/>
    <x v="1"/>
    <n v="19"/>
    <n v="8"/>
    <n v="9"/>
    <n v="19"/>
    <d v="2024-07-19T08:09:00"/>
  </r>
  <r>
    <s v="SED_AT_MARS_5min_Ext_240719-091949.jpg"/>
    <n v="0.152112583"/>
    <s v="5min"/>
    <n v="2024"/>
    <x v="2"/>
    <x v="1"/>
    <n v="19"/>
    <n v="9"/>
    <n v="19"/>
    <n v="49"/>
    <d v="2024-07-19T09:19:00"/>
  </r>
  <r>
    <s v="SED_AT_MARS_5min_Ext_240719-103016.jpg"/>
    <n v="0.39316651000000002"/>
    <s v="5min"/>
    <n v="2024"/>
    <x v="2"/>
    <x v="1"/>
    <n v="19"/>
    <n v="10"/>
    <n v="30"/>
    <n v="16"/>
    <d v="2024-07-19T10:30:00"/>
  </r>
  <r>
    <s v="SED_AT_MARS_5min_Ext_240719-114036.jpg"/>
    <n v="1.0216100969999999"/>
    <s v="5min"/>
    <n v="2024"/>
    <x v="2"/>
    <x v="1"/>
    <n v="19"/>
    <n v="11"/>
    <n v="40"/>
    <n v="36"/>
    <d v="2024-07-19T11:40:00"/>
  </r>
  <r>
    <s v="SED_AT_MARS_5min_Ext_240719-125124.jpg"/>
    <n v="1.0728944739999999"/>
    <s v="5min"/>
    <n v="2024"/>
    <x v="2"/>
    <x v="1"/>
    <n v="19"/>
    <n v="12"/>
    <n v="51"/>
    <n v="24"/>
    <d v="2024-07-19T12:51:00"/>
  </r>
  <r>
    <s v="SED_AT_MARS_5min_Ext_240719-140129.jpg"/>
    <n v="0.33230539799999997"/>
    <s v="5min"/>
    <n v="2024"/>
    <x v="2"/>
    <x v="1"/>
    <n v="19"/>
    <n v="14"/>
    <n v="1"/>
    <n v="29"/>
    <d v="2024-07-19T14:01:00"/>
  </r>
  <r>
    <s v="SED_AT_MARS_5min_Ext_240719-151147.jpg"/>
    <n v="0.25233068400000003"/>
    <s v="5min"/>
    <n v="2024"/>
    <x v="2"/>
    <x v="1"/>
    <n v="19"/>
    <n v="15"/>
    <n v="11"/>
    <n v="47"/>
    <d v="2024-07-19T15:11:00"/>
  </r>
  <r>
    <s v="SED_AT_MARS_5min_Ext_240719-162140.jpg"/>
    <n v="0.185289284"/>
    <s v="5min"/>
    <n v="2024"/>
    <x v="2"/>
    <x v="1"/>
    <n v="19"/>
    <n v="16"/>
    <n v="21"/>
    <n v="40"/>
    <d v="2024-07-19T16:21:00"/>
  </r>
  <r>
    <s v="SED_AT_MARS_5min_Ext_240719-173145.jpg"/>
    <n v="0.26233002300000002"/>
    <s v="5min"/>
    <n v="2024"/>
    <x v="2"/>
    <x v="1"/>
    <n v="19"/>
    <n v="17"/>
    <n v="31"/>
    <n v="45"/>
    <d v="2024-07-19T17:31:00"/>
  </r>
  <r>
    <s v="SED_AT_MARS_5min_Ext_240719-184135.jpg"/>
    <n v="0.45980450699999997"/>
    <s v="5min"/>
    <n v="2024"/>
    <x v="2"/>
    <x v="1"/>
    <n v="19"/>
    <n v="18"/>
    <n v="41"/>
    <n v="35"/>
    <d v="2024-07-19T18:41:00"/>
  </r>
  <r>
    <s v="SED_AT_MARS_5min_Ext_240719-195141.jpg"/>
    <n v="6.4986460999999995E-2"/>
    <s v="5min"/>
    <n v="2024"/>
    <x v="2"/>
    <x v="1"/>
    <n v="19"/>
    <n v="19"/>
    <n v="51"/>
    <n v="41"/>
    <d v="2024-07-19T19:51:00"/>
  </r>
  <r>
    <s v="SED_AT_MARS_5min_Ext_240719-210206.jpg"/>
    <n v="0.15781795800000001"/>
    <s v="5min"/>
    <n v="2024"/>
    <x v="2"/>
    <x v="1"/>
    <n v="19"/>
    <n v="21"/>
    <n v="2"/>
    <n v="6"/>
    <d v="2024-07-19T21:02:00"/>
  </r>
  <r>
    <s v="SED_AT_MARS_5min_Ext_240719-221227.jpg"/>
    <n v="0.15973295800000001"/>
    <s v="5min"/>
    <n v="2024"/>
    <x v="2"/>
    <x v="1"/>
    <n v="19"/>
    <n v="22"/>
    <n v="12"/>
    <n v="27"/>
    <d v="2024-07-19T22:12:00"/>
  </r>
  <r>
    <s v="SED_AT_MARS_5min_Ext_240719-232250.jpg"/>
    <n v="0.259263939"/>
    <s v="5min"/>
    <n v="2024"/>
    <x v="2"/>
    <x v="1"/>
    <n v="19"/>
    <n v="23"/>
    <n v="22"/>
    <n v="50"/>
    <d v="2024-07-19T23:22:00"/>
  </r>
  <r>
    <s v="SED_AT_MARS_5min_Ext_240720-003326.jpg"/>
    <n v="0.364637398"/>
    <s v="5min"/>
    <n v="2024"/>
    <x v="2"/>
    <x v="1"/>
    <n v="20"/>
    <n v="0"/>
    <n v="33"/>
    <n v="26"/>
    <d v="2024-07-20T00:33:00"/>
  </r>
  <r>
    <s v="SED_AT_MARS_5min_Ext_240720-014332.jpg"/>
    <n v="0.11002547"/>
    <s v="5min"/>
    <n v="2024"/>
    <x v="2"/>
    <x v="1"/>
    <n v="20"/>
    <n v="1"/>
    <n v="43"/>
    <n v="32"/>
    <d v="2024-07-20T01:43:00"/>
  </r>
  <r>
    <s v="SED_AT_MARS_5min_Ext_240720-025329.jpg"/>
    <n v="0.29588758599999998"/>
    <s v="5min"/>
    <n v="2024"/>
    <x v="2"/>
    <x v="1"/>
    <n v="20"/>
    <n v="2"/>
    <n v="53"/>
    <n v="29"/>
    <d v="2024-07-20T02:53:00"/>
  </r>
  <r>
    <s v="SED_AT_MARS_5min_Ext_240720-040347.jpg"/>
    <n v="4.0248503999999997E-2"/>
    <s v="5min"/>
    <n v="2024"/>
    <x v="2"/>
    <x v="1"/>
    <n v="20"/>
    <n v="4"/>
    <n v="3"/>
    <n v="47"/>
    <d v="2024-07-20T04:03:00"/>
  </r>
  <r>
    <s v="SED_AT_MARS_5min_Ext_240720-051356.jpg"/>
    <n v="7.3176735000000007E-2"/>
    <s v="5min"/>
    <n v="2024"/>
    <x v="2"/>
    <x v="1"/>
    <n v="20"/>
    <n v="5"/>
    <n v="13"/>
    <n v="56"/>
    <d v="2024-07-20T05:13:00"/>
  </r>
  <r>
    <s v="SED_AT_MARS_5min_Ext_240720-062410.jpg"/>
    <n v="0.17412166400000001"/>
    <s v="5min"/>
    <n v="2024"/>
    <x v="2"/>
    <x v="1"/>
    <n v="20"/>
    <n v="6"/>
    <n v="24"/>
    <n v="10"/>
    <d v="2024-07-20T06:24:00"/>
  </r>
  <r>
    <s v="SED_AT_MARS_5min_Ext_240720-073415.jpg"/>
    <n v="0.169703466"/>
    <s v="5min"/>
    <n v="2024"/>
    <x v="2"/>
    <x v="1"/>
    <n v="20"/>
    <n v="7"/>
    <n v="34"/>
    <n v="15"/>
    <d v="2024-07-20T07:34:00"/>
  </r>
  <r>
    <s v="SED_AT_MARS_5min_Ext_240720-084436.jpg"/>
    <n v="0.43868606100000002"/>
    <s v="5min"/>
    <n v="2024"/>
    <x v="2"/>
    <x v="1"/>
    <n v="20"/>
    <n v="8"/>
    <n v="44"/>
    <n v="36"/>
    <d v="2024-07-20T08:44:00"/>
  </r>
  <r>
    <s v="SED_AT_MARS_5min_Ext_240720-095503.jpg"/>
    <n v="2.6604992000000001E-2"/>
    <s v="5min"/>
    <n v="2024"/>
    <x v="2"/>
    <x v="1"/>
    <n v="20"/>
    <n v="9"/>
    <n v="55"/>
    <n v="3"/>
    <d v="2024-07-20T09:55:00"/>
  </r>
  <r>
    <s v="SED_AT_MARS_5min_Ext_240720-110512.jpg"/>
    <n v="2.3466529999999999E-2"/>
    <s v="5min"/>
    <n v="2024"/>
    <x v="2"/>
    <x v="1"/>
    <n v="20"/>
    <n v="11"/>
    <n v="5"/>
    <n v="12"/>
    <d v="2024-07-20T11:05:00"/>
  </r>
  <r>
    <s v="SED_AT_MARS_5min_Ext_240720-121519.jpg"/>
    <n v="2.0609628000000001E-2"/>
    <s v="5min"/>
    <n v="2024"/>
    <x v="2"/>
    <x v="1"/>
    <n v="20"/>
    <n v="12"/>
    <n v="15"/>
    <n v="19"/>
    <d v="2024-07-20T12:15:00"/>
  </r>
  <r>
    <s v="SED_AT_MARS_5min_Ext_240720-132516.jpg"/>
    <n v="2.2304608E-2"/>
    <s v="5min"/>
    <n v="2024"/>
    <x v="2"/>
    <x v="1"/>
    <n v="20"/>
    <n v="13"/>
    <n v="25"/>
    <n v="16"/>
    <d v="2024-07-20T13:25:00"/>
  </r>
  <r>
    <s v="SED_AT_MARS_5min_Ext_240720-143523.jpg"/>
    <n v="0.23647296600000001"/>
    <s v="5min"/>
    <n v="2024"/>
    <x v="2"/>
    <x v="1"/>
    <n v="20"/>
    <n v="14"/>
    <n v="35"/>
    <n v="23"/>
    <d v="2024-07-20T14:35:00"/>
  </r>
  <r>
    <s v="SED_AT_MARS_5min_Ext_240720-154519.jpg"/>
    <n v="0.14917417599999999"/>
    <s v="5min"/>
    <n v="2024"/>
    <x v="2"/>
    <x v="1"/>
    <n v="20"/>
    <n v="15"/>
    <n v="45"/>
    <n v="19"/>
    <d v="2024-07-20T15:45:00"/>
  </r>
  <r>
    <s v="SED_AT_MARS_5min_Ext_240720-165524.jpg"/>
    <n v="7.3297839000000004E-2"/>
    <s v="5min"/>
    <n v="2024"/>
    <x v="2"/>
    <x v="1"/>
    <n v="20"/>
    <n v="16"/>
    <n v="55"/>
    <n v="24"/>
    <d v="2024-07-20T16:55:00"/>
  </r>
  <r>
    <s v="SED_AT_MARS_5min_Ext_240720-180534.jpg"/>
    <n v="0.137577489"/>
    <s v="5min"/>
    <n v="2024"/>
    <x v="2"/>
    <x v="1"/>
    <n v="20"/>
    <n v="18"/>
    <n v="5"/>
    <n v="34"/>
    <d v="2024-07-20T18:05:00"/>
  </r>
  <r>
    <s v="SED_AT_MARS_5min_Ext_240720-191542.jpg"/>
    <n v="6.6842887000000004E-2"/>
    <s v="5min"/>
    <n v="2024"/>
    <x v="2"/>
    <x v="1"/>
    <n v="20"/>
    <n v="19"/>
    <n v="15"/>
    <n v="42"/>
    <d v="2024-07-20T19:15:00"/>
  </r>
  <r>
    <s v="SED_AT_MARS_5min_Ext_240720-202554.jpg"/>
    <n v="0.310364482"/>
    <s v="5min"/>
    <n v="2024"/>
    <x v="2"/>
    <x v="1"/>
    <n v="20"/>
    <n v="20"/>
    <n v="25"/>
    <n v="54"/>
    <d v="2024-07-20T20:25:00"/>
  </r>
  <r>
    <s v="SED_AT_MARS_5min_Ext_240720-213628.jpg"/>
    <n v="0.27544212400000001"/>
    <s v="5min"/>
    <n v="2024"/>
    <x v="2"/>
    <x v="1"/>
    <n v="20"/>
    <n v="21"/>
    <n v="36"/>
    <n v="28"/>
    <d v="2024-07-20T21:36:00"/>
  </r>
  <r>
    <s v="SED_AT_MARS_5min_Ext_240720-224621.jpg"/>
    <n v="0.15109819899999999"/>
    <s v="5min"/>
    <n v="2024"/>
    <x v="2"/>
    <x v="1"/>
    <n v="20"/>
    <n v="22"/>
    <n v="46"/>
    <n v="21"/>
    <d v="2024-07-20T22:46:00"/>
  </r>
  <r>
    <s v="SED_AT_MARS_5min_Ext_240720-235618.jpg"/>
    <n v="0.15982104499999999"/>
    <s v="5min"/>
    <n v="2024"/>
    <x v="2"/>
    <x v="1"/>
    <n v="20"/>
    <n v="23"/>
    <n v="56"/>
    <n v="18"/>
    <d v="2024-07-20T23:56:00"/>
  </r>
  <r>
    <s v="SED_AT_MARS_5min_Ext_240721-010611.jpg"/>
    <n v="0.26858791300000001"/>
    <s v="5min"/>
    <n v="2024"/>
    <x v="2"/>
    <x v="1"/>
    <n v="21"/>
    <n v="1"/>
    <n v="6"/>
    <n v="11"/>
    <d v="2024-07-21T01:06:00"/>
  </r>
  <r>
    <s v="SED_AT_MARS_5min_Ext_240721-021605.jpg"/>
    <n v="0.15613249100000001"/>
    <s v="5min"/>
    <n v="2024"/>
    <x v="2"/>
    <x v="1"/>
    <n v="21"/>
    <n v="2"/>
    <n v="16"/>
    <n v="5"/>
    <d v="2024-07-21T02:16:00"/>
  </r>
  <r>
    <s v="SED_AT_MARS_5min_Ext_240721-032633.jpg"/>
    <n v="0.19368739200000001"/>
    <s v="5min"/>
    <n v="2024"/>
    <x v="2"/>
    <x v="1"/>
    <n v="21"/>
    <n v="3"/>
    <n v="26"/>
    <n v="33"/>
    <d v="2024-07-21T03:26:00"/>
  </r>
  <r>
    <s v="SED_AT_MARS_5min_Ext_240721-043643.jpg"/>
    <n v="3.6598314999999999E-2"/>
    <s v="5min"/>
    <n v="2024"/>
    <x v="2"/>
    <x v="1"/>
    <n v="21"/>
    <n v="4"/>
    <n v="36"/>
    <n v="43"/>
    <d v="2024-07-21T04:36:00"/>
  </r>
  <r>
    <s v="SED_AT_MARS_5min_Ext_240721-054658.jpg"/>
    <n v="3.6194865999999999E-2"/>
    <s v="5min"/>
    <n v="2024"/>
    <x v="2"/>
    <x v="1"/>
    <n v="21"/>
    <n v="5"/>
    <n v="46"/>
    <n v="58"/>
    <d v="2024-07-21T05:46:00"/>
  </r>
  <r>
    <s v="SED_AT_MARS_5min_Ext_240721-065714.jpg"/>
    <n v="3.9528801000000002E-2"/>
    <s v="5min"/>
    <n v="2024"/>
    <x v="2"/>
    <x v="1"/>
    <n v="21"/>
    <n v="6"/>
    <n v="57"/>
    <n v="14"/>
    <d v="2024-07-21T06:57:00"/>
  </r>
  <r>
    <s v="SED_AT_MARS_5min_Ext_240721-080750.jpg"/>
    <n v="3.717736E-2"/>
    <s v="5min"/>
    <n v="2024"/>
    <x v="2"/>
    <x v="1"/>
    <n v="21"/>
    <n v="8"/>
    <n v="7"/>
    <n v="50"/>
    <d v="2024-07-21T08:07:00"/>
  </r>
  <r>
    <s v="SED_AT_MARS_5min_Ext_240721-091758.jpg"/>
    <n v="4.0770068999999999E-2"/>
    <s v="5min"/>
    <n v="2024"/>
    <x v="2"/>
    <x v="1"/>
    <n v="21"/>
    <n v="9"/>
    <n v="17"/>
    <n v="58"/>
    <d v="2024-07-21T09:17:00"/>
  </r>
  <r>
    <s v="SED_AT_MARS_5min_Ext_240721-102809.jpg"/>
    <n v="0.32631747799999999"/>
    <s v="5min"/>
    <n v="2024"/>
    <x v="2"/>
    <x v="1"/>
    <n v="21"/>
    <n v="10"/>
    <n v="28"/>
    <n v="9"/>
    <d v="2024-07-21T10:28:00"/>
  </r>
  <r>
    <s v="SED_AT_MARS_5min_Ext_240721-113832.jpg"/>
    <n v="8.0675465000000002E-2"/>
    <s v="5min"/>
    <n v="2024"/>
    <x v="2"/>
    <x v="1"/>
    <n v="21"/>
    <n v="11"/>
    <n v="38"/>
    <n v="32"/>
    <d v="2024-07-21T11:38:00"/>
  </r>
  <r>
    <s v="SED_AT_MARS_5min_Ext_240721-124840.jpg"/>
    <n v="3.8174280999999997E-2"/>
    <s v="5min"/>
    <n v="2024"/>
    <x v="2"/>
    <x v="1"/>
    <n v="21"/>
    <n v="12"/>
    <n v="48"/>
    <n v="40"/>
    <d v="2024-07-21T12:48:00"/>
  </r>
  <r>
    <s v="SED_AT_MARS_5min_Ext_240721-135902.jpg"/>
    <n v="3.2743477E-2"/>
    <s v="5min"/>
    <n v="2024"/>
    <x v="2"/>
    <x v="1"/>
    <n v="21"/>
    <n v="13"/>
    <n v="59"/>
    <n v="2"/>
    <d v="2024-07-21T13:59:00"/>
  </r>
  <r>
    <s v="SED_AT_MARS_5min_Ext_240721-150934.jpg"/>
    <n v="0.22747751299999999"/>
    <s v="5min"/>
    <n v="2024"/>
    <x v="2"/>
    <x v="1"/>
    <n v="21"/>
    <n v="15"/>
    <n v="9"/>
    <n v="34"/>
    <d v="2024-07-21T15:09:00"/>
  </r>
  <r>
    <s v="SED_AT_MARS_5min_Ext_240721-161934.jpg"/>
    <n v="0.27963281200000001"/>
    <s v="5min"/>
    <n v="2024"/>
    <x v="2"/>
    <x v="1"/>
    <n v="21"/>
    <n v="16"/>
    <n v="19"/>
    <n v="34"/>
    <d v="2024-07-21T16:19:00"/>
  </r>
  <r>
    <s v="SED_AT_MARS_5min_Ext_240721-172945.jpg"/>
    <n v="0.470190673"/>
    <s v="5min"/>
    <n v="2024"/>
    <x v="2"/>
    <x v="1"/>
    <n v="21"/>
    <n v="17"/>
    <n v="29"/>
    <n v="45"/>
    <d v="2024-07-21T17:29:00"/>
  </r>
  <r>
    <s v="SED_AT_MARS_0min_Ext_240721-173424.jpg"/>
    <n v="3.9393391E-2"/>
    <s v="0min"/>
    <n v="2024"/>
    <x v="2"/>
    <x v="1"/>
    <n v="21"/>
    <n v="17"/>
    <n v="34"/>
    <n v="24"/>
    <d v="2024-07-21T17:34:00"/>
  </r>
  <r>
    <s v="SED_AT_MARS_5min_Ext_240721-184317.jpg"/>
    <n v="6.7786165999999995E-2"/>
    <s v="5min"/>
    <n v="2024"/>
    <x v="2"/>
    <x v="1"/>
    <n v="21"/>
    <n v="18"/>
    <n v="43"/>
    <n v="17"/>
    <d v="2024-07-21T18:43:00"/>
  </r>
  <r>
    <s v="SED_AT_MARS_5min_Ext_240721-195332.jpg"/>
    <n v="0.47413882899999998"/>
    <s v="5min"/>
    <n v="2024"/>
    <x v="2"/>
    <x v="1"/>
    <n v="21"/>
    <n v="19"/>
    <n v="53"/>
    <n v="32"/>
    <d v="2024-07-21T19:53:00"/>
  </r>
  <r>
    <s v="SED_AT_MARS_5min_Ext_240721-210350.jpg"/>
    <n v="6.4191918000000001E-2"/>
    <s v="5min"/>
    <n v="2024"/>
    <x v="2"/>
    <x v="1"/>
    <n v="21"/>
    <n v="21"/>
    <n v="3"/>
    <n v="50"/>
    <d v="2024-07-21T21:03:00"/>
  </r>
  <r>
    <s v="SED_AT_MARS_5min_Ext_240721-221354.jpg"/>
    <n v="5.0399177000000003E-2"/>
    <s v="5min"/>
    <n v="2024"/>
    <x v="2"/>
    <x v="1"/>
    <n v="21"/>
    <n v="22"/>
    <n v="13"/>
    <n v="54"/>
    <d v="2024-07-21T22:13:00"/>
  </r>
  <r>
    <s v="SED_AT_MARS_5min_Ext_240721-232423.jpg"/>
    <n v="3.7698443999999998E-2"/>
    <s v="5min"/>
    <n v="2024"/>
    <x v="2"/>
    <x v="1"/>
    <n v="21"/>
    <n v="23"/>
    <n v="24"/>
    <n v="23"/>
    <d v="2024-07-21T23:24:00"/>
  </r>
  <r>
    <s v="SED_AT_MARS_5min_Ext_240722-003439.jpg"/>
    <n v="3.7691038000000003E-2"/>
    <s v="5min"/>
    <n v="2024"/>
    <x v="2"/>
    <x v="1"/>
    <n v="22"/>
    <n v="0"/>
    <n v="34"/>
    <n v="39"/>
    <d v="2024-07-22T00:34:00"/>
  </r>
  <r>
    <s v="SED_AT_MARS_5min_Ext_240722-014517.jpg"/>
    <n v="0.11029728599999999"/>
    <s v="5min"/>
    <n v="2024"/>
    <x v="2"/>
    <x v="1"/>
    <n v="22"/>
    <n v="1"/>
    <n v="45"/>
    <n v="17"/>
    <d v="2024-07-22T01:45:00"/>
  </r>
  <r>
    <s v="SED_AT_MARS_5min_Ext_240722-025525.jpg"/>
    <n v="0.15152583999999999"/>
    <s v="5min"/>
    <n v="2024"/>
    <x v="2"/>
    <x v="1"/>
    <n v="22"/>
    <n v="2"/>
    <n v="55"/>
    <n v="25"/>
    <d v="2024-07-22T02:55:00"/>
  </r>
  <r>
    <s v="SED_AT_MARS_5min_Ext_240722-040507.jpg"/>
    <n v="4.0694028E-2"/>
    <s v="5min"/>
    <n v="2024"/>
    <x v="2"/>
    <x v="1"/>
    <n v="22"/>
    <n v="4"/>
    <n v="5"/>
    <n v="7"/>
    <d v="2024-07-22T04:05:00"/>
  </r>
  <r>
    <s v="SED_AT_MARS_5min_Ext_240722-051556.jpg"/>
    <n v="4.2384347000000003E-2"/>
    <s v="5min"/>
    <n v="2024"/>
    <x v="2"/>
    <x v="1"/>
    <n v="22"/>
    <n v="5"/>
    <n v="15"/>
    <n v="56"/>
    <d v="2024-07-22T05:15:00"/>
  </r>
  <r>
    <s v="SED_AT_MARS_5min_Ext_240722-062611.jpg"/>
    <n v="0.16095981100000001"/>
    <s v="5min"/>
    <n v="2024"/>
    <x v="2"/>
    <x v="1"/>
    <n v="22"/>
    <n v="6"/>
    <n v="26"/>
    <n v="11"/>
    <d v="2024-07-22T06:26:00"/>
  </r>
  <r>
    <s v="SED_AT_MARS_5min_Ext_240722-073628.jpg"/>
    <n v="0.22081035900000001"/>
    <s v="5min"/>
    <n v="2024"/>
    <x v="2"/>
    <x v="1"/>
    <n v="22"/>
    <n v="7"/>
    <n v="36"/>
    <n v="28"/>
    <d v="2024-07-22T07:36:00"/>
  </r>
  <r>
    <s v="SED_AT_MARS_5min_Ext_240722-084704.jpg"/>
    <n v="0.15066142299999999"/>
    <s v="5min"/>
    <n v="2024"/>
    <x v="2"/>
    <x v="1"/>
    <n v="22"/>
    <n v="8"/>
    <n v="47"/>
    <n v="4"/>
    <d v="2024-07-22T08:47:00"/>
  </r>
  <r>
    <s v="SED_AT_MARS_5min_Ext_240722-095808.jpg"/>
    <n v="0.189261912"/>
    <s v="5min"/>
    <n v="2024"/>
    <x v="2"/>
    <x v="1"/>
    <n v="22"/>
    <n v="9"/>
    <n v="58"/>
    <n v="8"/>
    <d v="2024-07-22T09:58:00"/>
  </r>
  <r>
    <s v="SED_AT_MARS_5min_Ext_240722-110841.jpg"/>
    <n v="0.60346183900000006"/>
    <s v="5min"/>
    <n v="2024"/>
    <x v="2"/>
    <x v="1"/>
    <n v="22"/>
    <n v="11"/>
    <n v="8"/>
    <n v="41"/>
    <d v="2024-07-22T11:08:00"/>
  </r>
  <r>
    <s v="SED_AT_MARS_5min_Ext_240722-121903.jpg"/>
    <n v="0.14016130500000001"/>
    <s v="5min"/>
    <n v="2024"/>
    <x v="2"/>
    <x v="1"/>
    <n v="22"/>
    <n v="12"/>
    <n v="19"/>
    <n v="3"/>
    <d v="2024-07-22T12:19:00"/>
  </r>
  <r>
    <s v="SED_AT_MARS_5min_Ext_240722-132856.jpg"/>
    <n v="0.12622496999999999"/>
    <s v="5min"/>
    <n v="2024"/>
    <x v="2"/>
    <x v="1"/>
    <n v="22"/>
    <n v="13"/>
    <n v="28"/>
    <n v="56"/>
    <d v="2024-07-22T13:28:00"/>
  </r>
  <r>
    <s v="SED_AT_MARS_5min_Ext_240722-143917.jpg"/>
    <n v="3.7809378999999997E-2"/>
    <s v="5min"/>
    <n v="2024"/>
    <x v="2"/>
    <x v="1"/>
    <n v="22"/>
    <n v="14"/>
    <n v="39"/>
    <n v="17"/>
    <d v="2024-07-22T14:39:00"/>
  </r>
  <r>
    <s v="SED_AT_MARS_5min_Ext_240722-154936.jpg"/>
    <n v="3.5639331000000003E-2"/>
    <s v="5min"/>
    <n v="2024"/>
    <x v="2"/>
    <x v="1"/>
    <n v="22"/>
    <n v="15"/>
    <n v="49"/>
    <n v="36"/>
    <d v="2024-07-22T15:49:00"/>
  </r>
  <r>
    <s v="SED_AT_MARS_5min_Ext_240722-170001.jpg"/>
    <n v="3.6817297999999998E-2"/>
    <s v="5min"/>
    <n v="2024"/>
    <x v="2"/>
    <x v="1"/>
    <n v="22"/>
    <n v="17"/>
    <n v="0"/>
    <n v="1"/>
    <d v="2024-07-22T17:00:00"/>
  </r>
  <r>
    <s v="SED_AT_MARS_5min_Ext_240722-181031.jpg"/>
    <n v="0.24754622900000001"/>
    <s v="5min"/>
    <n v="2024"/>
    <x v="2"/>
    <x v="1"/>
    <n v="22"/>
    <n v="18"/>
    <n v="10"/>
    <n v="31"/>
    <d v="2024-07-22T18:10:00"/>
  </r>
  <r>
    <s v="SED_AT_MARS_5min_Ext_240722-192118.jpg"/>
    <n v="8.9884599999999995E-2"/>
    <s v="5min"/>
    <n v="2024"/>
    <x v="2"/>
    <x v="1"/>
    <n v="22"/>
    <n v="19"/>
    <n v="21"/>
    <n v="18"/>
    <d v="2024-07-22T19:21:00"/>
  </r>
  <r>
    <s v="SED_AT_MARS_5min_Ext_240722-203129.jpg"/>
    <n v="4.5020135000000003E-2"/>
    <s v="5min"/>
    <n v="2024"/>
    <x v="2"/>
    <x v="1"/>
    <n v="22"/>
    <n v="20"/>
    <n v="31"/>
    <n v="29"/>
    <d v="2024-07-22T20:31:00"/>
  </r>
  <r>
    <s v="SED_AT_MARS_5min_Ext_240722-214135.jpg"/>
    <n v="0.127033173"/>
    <s v="5min"/>
    <n v="2024"/>
    <x v="2"/>
    <x v="1"/>
    <n v="22"/>
    <n v="21"/>
    <n v="41"/>
    <n v="35"/>
    <d v="2024-07-22T21:41:00"/>
  </r>
  <r>
    <s v="SED_AT_MARS_5min_Ext_240722-225223.jpg"/>
    <n v="0.120499737"/>
    <s v="5min"/>
    <n v="2024"/>
    <x v="2"/>
    <x v="1"/>
    <n v="22"/>
    <n v="22"/>
    <n v="52"/>
    <n v="23"/>
    <d v="2024-07-22T22:52:00"/>
  </r>
  <r>
    <s v="SED_AT_MARS_5min_Ext_240723-000240.jpg"/>
    <n v="0.27128884399999997"/>
    <s v="5min"/>
    <n v="2024"/>
    <x v="2"/>
    <x v="1"/>
    <n v="23"/>
    <n v="0"/>
    <n v="2"/>
    <n v="40"/>
    <d v="2024-07-23T00:02:00"/>
  </r>
  <r>
    <s v="SED_AT_MARS_5min_Ext_240723-011315.jpg"/>
    <n v="3.8508100000000003E-2"/>
    <s v="5min"/>
    <n v="2024"/>
    <x v="2"/>
    <x v="1"/>
    <n v="23"/>
    <n v="1"/>
    <n v="13"/>
    <n v="15"/>
    <d v="2024-07-23T01:13:00"/>
  </r>
  <r>
    <s v="SED_AT_MARS_5min_Ext_240723-022332.jpg"/>
    <n v="0.116095344"/>
    <s v="5min"/>
    <n v="2024"/>
    <x v="2"/>
    <x v="1"/>
    <n v="23"/>
    <n v="2"/>
    <n v="23"/>
    <n v="32"/>
    <d v="2024-07-23T02:23:00"/>
  </r>
  <r>
    <s v="SED_AT_MARS_5min_Ext_240723-033345.jpg"/>
    <n v="8.0644768000000006E-2"/>
    <s v="5min"/>
    <n v="2024"/>
    <x v="2"/>
    <x v="1"/>
    <n v="23"/>
    <n v="3"/>
    <n v="33"/>
    <n v="45"/>
    <d v="2024-07-23T03:33:00"/>
  </r>
  <r>
    <s v="SED_AT_MARS_5min_Ext_240723-044435.jpg"/>
    <n v="0.12789177500000001"/>
    <s v="5min"/>
    <n v="2024"/>
    <x v="2"/>
    <x v="1"/>
    <n v="23"/>
    <n v="4"/>
    <n v="44"/>
    <n v="35"/>
    <d v="2024-07-23T04:44:00"/>
  </r>
  <r>
    <s v="SED_AT_MARS_5min_Ext_240723-055437.jpg"/>
    <n v="0.34365246900000002"/>
    <s v="5min"/>
    <n v="2024"/>
    <x v="2"/>
    <x v="1"/>
    <n v="23"/>
    <n v="5"/>
    <n v="54"/>
    <n v="37"/>
    <d v="2024-07-23T05:54:00"/>
  </r>
  <r>
    <s v="SED_AT_MARS_5min_Ext_240723-070503.jpg"/>
    <n v="0.14130319299999999"/>
    <s v="5min"/>
    <n v="2024"/>
    <x v="2"/>
    <x v="1"/>
    <n v="23"/>
    <n v="7"/>
    <n v="5"/>
    <n v="3"/>
    <d v="2024-07-23T07:05:00"/>
  </r>
  <r>
    <s v="SED_AT_MARS_5min_Ext_240723-081536.jpg"/>
    <n v="0.318079365"/>
    <s v="5min"/>
    <n v="2024"/>
    <x v="2"/>
    <x v="1"/>
    <n v="23"/>
    <n v="8"/>
    <n v="15"/>
    <n v="36"/>
    <d v="2024-07-23T08:15:00"/>
  </r>
  <r>
    <s v="SED_AT_MARS_5min_Ext_240723-092558.jpg"/>
    <n v="0.39507537999999998"/>
    <s v="5min"/>
    <n v="2024"/>
    <x v="2"/>
    <x v="1"/>
    <n v="23"/>
    <n v="9"/>
    <n v="25"/>
    <n v="58"/>
    <d v="2024-07-23T09:25:00"/>
  </r>
  <r>
    <s v="SED_AT_MARS_5min_Ext_240723-103602.jpg"/>
    <n v="0.18236281600000001"/>
    <s v="5min"/>
    <n v="2024"/>
    <x v="2"/>
    <x v="1"/>
    <n v="23"/>
    <n v="10"/>
    <n v="36"/>
    <n v="2"/>
    <d v="2024-07-23T10:36:00"/>
  </r>
  <r>
    <s v="SED_AT_MARS_5min_Ext_240723-114622.jpg"/>
    <n v="0.15130133700000001"/>
    <s v="5min"/>
    <n v="2024"/>
    <x v="2"/>
    <x v="1"/>
    <n v="23"/>
    <n v="11"/>
    <n v="46"/>
    <n v="22"/>
    <d v="2024-07-23T11:46:00"/>
  </r>
  <r>
    <s v="SED_AT_MARS_5min_Ext_240723-125635.jpg"/>
    <n v="3.8046473999999997E-2"/>
    <s v="5min"/>
    <n v="2024"/>
    <x v="2"/>
    <x v="1"/>
    <n v="23"/>
    <n v="12"/>
    <n v="56"/>
    <n v="35"/>
    <d v="2024-07-23T12:56:00"/>
  </r>
  <r>
    <s v="SED_AT_MARS_5min_Ext_240723-140630.jpg"/>
    <n v="3.5081643000000003E-2"/>
    <s v="5min"/>
    <n v="2024"/>
    <x v="2"/>
    <x v="1"/>
    <n v="23"/>
    <n v="14"/>
    <n v="6"/>
    <n v="30"/>
    <d v="2024-07-23T14:06:00"/>
  </r>
  <r>
    <s v="SED_AT_MARS_5min_Ext_240723-151658.jpg"/>
    <n v="3.5087324000000003E-2"/>
    <s v="5min"/>
    <n v="2024"/>
    <x v="2"/>
    <x v="1"/>
    <n v="23"/>
    <n v="15"/>
    <n v="16"/>
    <n v="58"/>
    <d v="2024-07-23T15:16:00"/>
  </r>
  <r>
    <s v="SED_AT_MARS_5min_Ext_240723-162658.jpg"/>
    <n v="3.4879239999999999E-2"/>
    <s v="5min"/>
    <n v="2024"/>
    <x v="2"/>
    <x v="1"/>
    <n v="23"/>
    <n v="16"/>
    <n v="26"/>
    <n v="58"/>
    <d v="2024-07-23T16:26:00"/>
  </r>
  <r>
    <s v="SED_AT_MARS_5min_Ext_240723-173715.jpg"/>
    <n v="3.5040913E-2"/>
    <s v="5min"/>
    <n v="2024"/>
    <x v="2"/>
    <x v="1"/>
    <n v="23"/>
    <n v="17"/>
    <n v="37"/>
    <n v="15"/>
    <d v="2024-07-23T17:37:00"/>
  </r>
  <r>
    <s v="SED_AT_MARS_5min_Ext_240723-184732.jpg"/>
    <n v="0.34491424799999998"/>
    <s v="5min"/>
    <n v="2024"/>
    <x v="2"/>
    <x v="1"/>
    <n v="23"/>
    <n v="18"/>
    <n v="47"/>
    <n v="32"/>
    <d v="2024-07-23T18:47:00"/>
  </r>
  <r>
    <s v="SED_AT_MARS_5min_Ext_240723-195737.jpg"/>
    <n v="0.36685108799999999"/>
    <s v="5min"/>
    <n v="2024"/>
    <x v="2"/>
    <x v="1"/>
    <n v="23"/>
    <n v="19"/>
    <n v="57"/>
    <n v="37"/>
    <d v="2024-07-23T19:57:00"/>
  </r>
  <r>
    <s v="SED_AT_MARS_5min_Ext_240723-210816.jpg"/>
    <n v="0.13043542599999999"/>
    <s v="5min"/>
    <n v="2024"/>
    <x v="2"/>
    <x v="1"/>
    <n v="23"/>
    <n v="21"/>
    <n v="8"/>
    <n v="16"/>
    <d v="2024-07-23T21:08:00"/>
  </r>
  <r>
    <s v="SED_AT_MARS_5min_Ext_240723-221955.jpg"/>
    <n v="0.15802498300000001"/>
    <s v="5min"/>
    <n v="2024"/>
    <x v="2"/>
    <x v="1"/>
    <n v="23"/>
    <n v="22"/>
    <n v="19"/>
    <n v="55"/>
    <d v="2024-07-23T22:19:00"/>
  </r>
  <r>
    <s v="SED_AT_MARS_5min_Ext_240723-233010.jpg"/>
    <n v="0.180025614"/>
    <s v="5min"/>
    <n v="2024"/>
    <x v="2"/>
    <x v="1"/>
    <n v="23"/>
    <n v="23"/>
    <n v="30"/>
    <n v="10"/>
    <d v="2024-07-23T23:30:00"/>
  </r>
  <r>
    <s v="SED_AT_MARS_5min_Ext_240724-004023.jpg"/>
    <n v="0.10235635799999999"/>
    <s v="5min"/>
    <n v="2024"/>
    <x v="2"/>
    <x v="1"/>
    <n v="24"/>
    <n v="0"/>
    <n v="40"/>
    <n v="23"/>
    <d v="2024-07-24T00:40:00"/>
  </r>
  <r>
    <s v="SED_AT_MARS_5min_Ext_240724-015024.jpg"/>
    <n v="0.19415737899999999"/>
    <s v="5min"/>
    <n v="2024"/>
    <x v="2"/>
    <x v="1"/>
    <n v="24"/>
    <n v="1"/>
    <n v="50"/>
    <n v="24"/>
    <d v="2024-07-24T01:50:00"/>
  </r>
  <r>
    <s v="SED_AT_MARS_5min_Ext_240724-030055.jpg"/>
    <n v="0.51764482899999997"/>
    <s v="5min"/>
    <n v="2024"/>
    <x v="2"/>
    <x v="1"/>
    <n v="24"/>
    <n v="3"/>
    <n v="0"/>
    <n v="55"/>
    <d v="2024-07-24T03:00:00"/>
  </r>
  <r>
    <s v="SED_AT_MARS_5min_Ext_240724-041058.jpg"/>
    <n v="1.0274055820000001"/>
    <s v="5min"/>
    <n v="2024"/>
    <x v="2"/>
    <x v="1"/>
    <n v="24"/>
    <n v="4"/>
    <n v="10"/>
    <n v="58"/>
    <d v="2024-07-24T04:10:00"/>
  </r>
  <r>
    <s v="SED_AT_MARS_5min_Ext_240724-052104.jpg"/>
    <n v="0.32495026999999999"/>
    <s v="5min"/>
    <n v="2024"/>
    <x v="2"/>
    <x v="1"/>
    <n v="24"/>
    <n v="5"/>
    <n v="21"/>
    <n v="4"/>
    <d v="2024-07-24T05:21:00"/>
  </r>
  <r>
    <s v="SED_AT_MARS_5min_Ext_240724-063134.jpg"/>
    <n v="0.22268360800000001"/>
    <s v="5min"/>
    <n v="2024"/>
    <x v="2"/>
    <x v="1"/>
    <n v="24"/>
    <n v="6"/>
    <n v="31"/>
    <n v="34"/>
    <d v="2024-07-24T06:31:00"/>
  </r>
  <r>
    <s v="SED_AT_MARS_5min_Ext_240724-074127.jpg"/>
    <n v="0.171117717"/>
    <s v="5min"/>
    <n v="2024"/>
    <x v="2"/>
    <x v="1"/>
    <n v="24"/>
    <n v="7"/>
    <n v="41"/>
    <n v="27"/>
    <d v="2024-07-24T07:41:00"/>
  </r>
  <r>
    <s v="SED_AT_MARS_5min_Ext_240724-085139.jpg"/>
    <n v="0.103526349"/>
    <s v="5min"/>
    <n v="2024"/>
    <x v="2"/>
    <x v="1"/>
    <n v="24"/>
    <n v="8"/>
    <n v="51"/>
    <n v="39"/>
    <d v="2024-07-24T08:51:00"/>
  </r>
  <r>
    <s v="SED_AT_MARS_5min_Ext_240724-100134.jpg"/>
    <n v="0.13864915899999999"/>
    <s v="5min"/>
    <n v="2024"/>
    <x v="2"/>
    <x v="1"/>
    <n v="24"/>
    <n v="10"/>
    <n v="1"/>
    <n v="34"/>
    <d v="2024-07-24T10:01:00"/>
  </r>
  <r>
    <s v="SED_AT_MARS_5min_Ext_240724-111128.jpg"/>
    <n v="7.4280778000000006E-2"/>
    <s v="5min"/>
    <n v="2024"/>
    <x v="2"/>
    <x v="1"/>
    <n v="24"/>
    <n v="11"/>
    <n v="11"/>
    <n v="28"/>
    <d v="2024-07-24T11:11:00"/>
  </r>
  <r>
    <s v="SED_AT_MARS_5min_Ext_240724-122237.jpg"/>
    <n v="0.17709119600000001"/>
    <s v="5min"/>
    <n v="2024"/>
    <x v="2"/>
    <x v="1"/>
    <n v="24"/>
    <n v="12"/>
    <n v="22"/>
    <n v="37"/>
    <d v="2024-07-24T12:22:00"/>
  </r>
  <r>
    <s v="SED_AT_MARS_5min_Ext_240724-133259.jpg"/>
    <n v="4.2956780999999999E-2"/>
    <s v="5min"/>
    <n v="2024"/>
    <x v="2"/>
    <x v="1"/>
    <n v="24"/>
    <n v="13"/>
    <n v="32"/>
    <n v="59"/>
    <d v="2024-07-24T13:32:00"/>
  </r>
  <r>
    <s v="SED_AT_MARS_5min_Ext_240724-144304.jpg"/>
    <n v="3.5431547000000001E-2"/>
    <s v="5min"/>
    <n v="2024"/>
    <x v="2"/>
    <x v="1"/>
    <n v="24"/>
    <n v="14"/>
    <n v="43"/>
    <n v="4"/>
    <d v="2024-07-24T14:43:00"/>
  </r>
  <r>
    <s v="SED_AT_MARS_5min_Ext_240724-155256.jpg"/>
    <n v="3.4627228000000003E-2"/>
    <s v="5min"/>
    <n v="2024"/>
    <x v="2"/>
    <x v="1"/>
    <n v="24"/>
    <n v="15"/>
    <n v="52"/>
    <n v="56"/>
    <d v="2024-07-24T15:52:00"/>
  </r>
  <r>
    <s v="SED_AT_MARS_5min_Ext_240724-170333.jpg"/>
    <n v="3.3621037999999999E-2"/>
    <s v="5min"/>
    <n v="2024"/>
    <x v="2"/>
    <x v="1"/>
    <n v="24"/>
    <n v="17"/>
    <n v="3"/>
    <n v="33"/>
    <d v="2024-07-24T17:03:00"/>
  </r>
  <r>
    <s v="SED_AT_MARS_5min_Ext_240724-181406.jpg"/>
    <n v="3.3753457000000001E-2"/>
    <s v="5min"/>
    <n v="2024"/>
    <x v="2"/>
    <x v="1"/>
    <n v="24"/>
    <n v="18"/>
    <n v="14"/>
    <n v="6"/>
    <d v="2024-07-24T18:14:00"/>
  </r>
  <r>
    <s v="SED_AT_MARS_5min_Ext_240724-192413.jpg"/>
    <n v="5.7859654000000003E-2"/>
    <s v="5min"/>
    <n v="2024"/>
    <x v="2"/>
    <x v="1"/>
    <n v="24"/>
    <n v="19"/>
    <n v="24"/>
    <n v="13"/>
    <d v="2024-07-24T19:24:00"/>
  </r>
  <r>
    <s v="SED_AT_MARS_5min_Ext_240724-203457.jpg"/>
    <n v="0.126222526"/>
    <s v="5min"/>
    <n v="2024"/>
    <x v="2"/>
    <x v="1"/>
    <n v="24"/>
    <n v="20"/>
    <n v="34"/>
    <n v="57"/>
    <d v="2024-07-24T20:34:00"/>
  </r>
  <r>
    <s v="SED_AT_MARS_5min_Ext_240724-214542.jpg"/>
    <n v="3.6521347000000003E-2"/>
    <s v="5min"/>
    <n v="2024"/>
    <x v="2"/>
    <x v="1"/>
    <n v="24"/>
    <n v="21"/>
    <n v="45"/>
    <n v="42"/>
    <d v="2024-07-24T21:45:00"/>
  </r>
  <r>
    <s v="SED_AT_MARS_5min_Ext_240724-225553.jpg"/>
    <n v="0.16999816200000001"/>
    <s v="5min"/>
    <n v="2024"/>
    <x v="2"/>
    <x v="1"/>
    <n v="24"/>
    <n v="22"/>
    <n v="55"/>
    <n v="53"/>
    <d v="2024-07-24T22:55:00"/>
  </r>
  <r>
    <s v="SED_AT_MARS_5min_Ext_240725-000550.jpg"/>
    <n v="0.25768877200000001"/>
    <s v="5min"/>
    <n v="2024"/>
    <x v="2"/>
    <x v="1"/>
    <n v="25"/>
    <n v="0"/>
    <n v="5"/>
    <n v="50"/>
    <d v="2024-07-25T00:05:00"/>
  </r>
  <r>
    <s v="SED_AT_MARS_5min_Ext_240725-011556.jpg"/>
    <n v="0.26854461200000002"/>
    <s v="5min"/>
    <n v="2024"/>
    <x v="2"/>
    <x v="1"/>
    <n v="25"/>
    <n v="1"/>
    <n v="15"/>
    <n v="56"/>
    <d v="2024-07-25T01:15:00"/>
  </r>
  <r>
    <s v="SED_AT_MARS_5min_Ext_240725-022649.jpg"/>
    <n v="0.31934748400000001"/>
    <s v="5min"/>
    <n v="2024"/>
    <x v="2"/>
    <x v="1"/>
    <n v="25"/>
    <n v="2"/>
    <n v="26"/>
    <n v="49"/>
    <d v="2024-07-25T02:26:00"/>
  </r>
  <r>
    <s v="SED_AT_MARS_5min_Ext_240725-033646.jpg"/>
    <n v="0.244135503"/>
    <s v="5min"/>
    <n v="2024"/>
    <x v="2"/>
    <x v="1"/>
    <n v="25"/>
    <n v="3"/>
    <n v="36"/>
    <n v="46"/>
    <d v="2024-07-25T03:36:00"/>
  </r>
  <r>
    <s v="SED_AT_MARS_5min_Ext_240725-044734.jpg"/>
    <n v="0.25645476699999997"/>
    <s v="5min"/>
    <n v="2024"/>
    <x v="2"/>
    <x v="1"/>
    <n v="25"/>
    <n v="4"/>
    <n v="47"/>
    <n v="34"/>
    <d v="2024-07-25T04:47:00"/>
  </r>
  <r>
    <s v="SED_AT_MARS_5min_Ext_240725-055740.jpg"/>
    <n v="0.206070647"/>
    <s v="5min"/>
    <n v="2024"/>
    <x v="2"/>
    <x v="1"/>
    <n v="25"/>
    <n v="5"/>
    <n v="57"/>
    <n v="40"/>
    <d v="2024-07-25T05:57:00"/>
  </r>
  <r>
    <s v="SED_AT_MARS_0min_Ext_240725-060214.jpg"/>
    <n v="6.2340012E-2"/>
    <s v="0min"/>
    <n v="2024"/>
    <x v="2"/>
    <x v="1"/>
    <n v="25"/>
    <n v="6"/>
    <n v="2"/>
    <n v="14"/>
    <d v="2024-07-25T06:02:00"/>
  </r>
  <r>
    <s v="SED_AT_MARS_5min_Ext_240725-071200.jpg"/>
    <n v="0.50822423100000003"/>
    <s v="5min"/>
    <n v="2024"/>
    <x v="2"/>
    <x v="1"/>
    <n v="25"/>
    <n v="7"/>
    <n v="12"/>
    <n v="0"/>
    <d v="2024-07-25T07:12:00"/>
  </r>
  <r>
    <s v="SED_AT_MARS_5min_Ext_240725-082224.jpg"/>
    <n v="0.455015636"/>
    <s v="5min"/>
    <n v="2024"/>
    <x v="2"/>
    <x v="1"/>
    <n v="25"/>
    <n v="8"/>
    <n v="22"/>
    <n v="24"/>
    <d v="2024-07-25T08:22:00"/>
  </r>
  <r>
    <s v="SED_AT_MARS_5min_Ext_240725-093237.jpg"/>
    <n v="0.58817327699999999"/>
    <s v="5min"/>
    <n v="2024"/>
    <x v="2"/>
    <x v="1"/>
    <n v="25"/>
    <n v="9"/>
    <n v="32"/>
    <n v="37"/>
    <d v="2024-07-25T09:32:00"/>
  </r>
  <r>
    <s v="SED_AT_MARS_5min_Ext_240725-104307.jpg"/>
    <n v="0.44838167000000001"/>
    <s v="5min"/>
    <n v="2024"/>
    <x v="2"/>
    <x v="1"/>
    <n v="25"/>
    <n v="10"/>
    <n v="43"/>
    <n v="7"/>
    <d v="2024-07-25T10:43:00"/>
  </r>
  <r>
    <s v="SED_AT_MARS_5min_Ext_240725-115254.jpg"/>
    <n v="0.35169297700000002"/>
    <s v="5min"/>
    <n v="2024"/>
    <x v="2"/>
    <x v="1"/>
    <n v="25"/>
    <n v="11"/>
    <n v="52"/>
    <n v="54"/>
    <d v="2024-07-25T11:52:00"/>
  </r>
  <r>
    <s v="SED_AT_MARS_5min_Ext_240725-130315.jpg"/>
    <n v="0.33927346600000002"/>
    <s v="5min"/>
    <n v="2024"/>
    <x v="2"/>
    <x v="1"/>
    <n v="25"/>
    <n v="13"/>
    <n v="3"/>
    <n v="15"/>
    <d v="2024-07-25T13:03:00"/>
  </r>
  <r>
    <s v="SED_AT_MARS_5min_Ext_240725-141316.jpg"/>
    <n v="3.4162881999999999E-2"/>
    <s v="5min"/>
    <n v="2024"/>
    <x v="2"/>
    <x v="1"/>
    <n v="25"/>
    <n v="14"/>
    <n v="13"/>
    <n v="16"/>
    <d v="2024-07-25T14:13:00"/>
  </r>
  <r>
    <s v="SED_AT_MARS_5min_Ext_240725-152324.jpg"/>
    <n v="3.3025954000000003E-2"/>
    <s v="5min"/>
    <n v="2024"/>
    <x v="2"/>
    <x v="1"/>
    <n v="25"/>
    <n v="15"/>
    <n v="23"/>
    <n v="24"/>
    <d v="2024-07-25T15:23:00"/>
  </r>
  <r>
    <s v="SED_AT_MARS_5min_Ext_240725-163334.jpg"/>
    <n v="3.3529885000000002E-2"/>
    <s v="5min"/>
    <n v="2024"/>
    <x v="2"/>
    <x v="1"/>
    <n v="25"/>
    <n v="16"/>
    <n v="33"/>
    <n v="34"/>
    <d v="2024-07-25T16:33:00"/>
  </r>
  <r>
    <s v="SED_AT_MARS_5min_Ext_240725-174341.jpg"/>
    <n v="0.49293065600000002"/>
    <s v="5min"/>
    <n v="2024"/>
    <x v="2"/>
    <x v="1"/>
    <n v="25"/>
    <n v="17"/>
    <n v="43"/>
    <n v="41"/>
    <d v="2024-07-25T17:43:00"/>
  </r>
  <r>
    <s v="SED_AT_MARS_5min_Ext_240725-185417.jpg"/>
    <n v="0.18969602799999999"/>
    <s v="5min"/>
    <n v="2024"/>
    <x v="2"/>
    <x v="1"/>
    <n v="25"/>
    <n v="18"/>
    <n v="54"/>
    <n v="17"/>
    <d v="2024-07-25T18:54:00"/>
  </r>
  <r>
    <s v="SED_AT_MARS_5min_Ext_240725-200446.jpg"/>
    <n v="0.24331219300000001"/>
    <s v="5min"/>
    <n v="2024"/>
    <x v="2"/>
    <x v="1"/>
    <n v="25"/>
    <n v="20"/>
    <n v="4"/>
    <n v="46"/>
    <d v="2024-07-25T20:04:00"/>
  </r>
  <r>
    <s v="SED_AT_MARS_5min_Ext_240725-211514.jpg"/>
    <n v="0.68829656100000003"/>
    <s v="5min"/>
    <n v="2024"/>
    <x v="2"/>
    <x v="1"/>
    <n v="25"/>
    <n v="21"/>
    <n v="15"/>
    <n v="14"/>
    <d v="2024-07-25T21:15:00"/>
  </r>
  <r>
    <s v="SED_AT_MARS_5min_Ext_240725-222512.jpg"/>
    <n v="0.16033397299999999"/>
    <s v="5min"/>
    <n v="2024"/>
    <x v="2"/>
    <x v="1"/>
    <n v="25"/>
    <n v="22"/>
    <n v="25"/>
    <n v="12"/>
    <d v="2024-07-25T22:25:00"/>
  </r>
  <r>
    <s v="SED_AT_MARS_5min_Ext_240725-233533.jpg"/>
    <n v="0.167005812"/>
    <s v="5min"/>
    <n v="2024"/>
    <x v="2"/>
    <x v="1"/>
    <n v="25"/>
    <n v="23"/>
    <n v="35"/>
    <n v="33"/>
    <d v="2024-07-25T23:35:00"/>
  </r>
  <r>
    <s v="SED_AT_MARS_5min_Ext_240726-004536.jpg"/>
    <n v="0.16780756899999999"/>
    <s v="5min"/>
    <n v="2024"/>
    <x v="2"/>
    <x v="1"/>
    <n v="26"/>
    <n v="0"/>
    <n v="45"/>
    <n v="36"/>
    <d v="2024-07-26T00:45:00"/>
  </r>
  <r>
    <s v="SED_AT_MARS_5min_Ext_240726-015537.jpg"/>
    <n v="0.26885484999999998"/>
    <s v="5min"/>
    <n v="2024"/>
    <x v="2"/>
    <x v="1"/>
    <n v="26"/>
    <n v="1"/>
    <n v="55"/>
    <n v="37"/>
    <d v="2024-07-26T01:55:00"/>
  </r>
  <r>
    <s v="SED_AT_MARS_5min_Ext_240726-030603.jpg"/>
    <n v="0.155700957"/>
    <s v="5min"/>
    <n v="2024"/>
    <x v="2"/>
    <x v="1"/>
    <n v="26"/>
    <n v="3"/>
    <n v="6"/>
    <n v="3"/>
    <d v="2024-07-26T03:06:00"/>
  </r>
  <r>
    <s v="SED_AT_MARS_5min_Ext_240726-041615.jpg"/>
    <n v="0.568039234"/>
    <s v="5min"/>
    <n v="2024"/>
    <x v="2"/>
    <x v="1"/>
    <n v="26"/>
    <n v="4"/>
    <n v="16"/>
    <n v="15"/>
    <d v="2024-07-26T04:16:00"/>
  </r>
  <r>
    <s v="SED_AT_MARS_5min_Ext_240726-052705.jpg"/>
    <s v="inf"/>
    <s v="5min"/>
    <n v="2024"/>
    <x v="2"/>
    <x v="1"/>
    <n v="26"/>
    <n v="5"/>
    <n v="27"/>
    <n v="5"/>
    <d v="2024-07-26T05:27:00"/>
  </r>
  <r>
    <s v="SED_AT_MARS_5min_Ext_240726-063659.jpg"/>
    <n v="0.381721211"/>
    <s v="5min"/>
    <n v="2024"/>
    <x v="2"/>
    <x v="1"/>
    <n v="26"/>
    <n v="6"/>
    <n v="36"/>
    <n v="59"/>
    <d v="2024-07-26T06:36:00"/>
  </r>
  <r>
    <s v="SED_AT_MARS_5min_Ext_240726-074704.jpg"/>
    <n v="0.22092732500000001"/>
    <s v="5min"/>
    <n v="2024"/>
    <x v="2"/>
    <x v="1"/>
    <n v="26"/>
    <n v="7"/>
    <n v="47"/>
    <n v="4"/>
    <d v="2024-07-26T07:47:00"/>
  </r>
  <r>
    <s v="SED_AT_MARS_5min_Ext_240726-085700.jpg"/>
    <n v="0.14524456899999999"/>
    <s v="5min"/>
    <n v="2024"/>
    <x v="2"/>
    <x v="1"/>
    <n v="26"/>
    <n v="8"/>
    <n v="57"/>
    <n v="0"/>
    <d v="2024-07-26T08:57:00"/>
  </r>
  <r>
    <s v="SED_AT_MARS_5min_Ext_240726-100709.jpg"/>
    <n v="0.15141469099999999"/>
    <s v="5min"/>
    <n v="2024"/>
    <x v="2"/>
    <x v="1"/>
    <n v="26"/>
    <n v="10"/>
    <n v="7"/>
    <n v="9"/>
    <d v="2024-07-26T10:07:00"/>
  </r>
  <r>
    <s v="SED_AT_MARS_5min_Ext_240726-111710.jpg"/>
    <n v="0.16943481399999999"/>
    <s v="5min"/>
    <n v="2024"/>
    <x v="2"/>
    <x v="1"/>
    <n v="26"/>
    <n v="11"/>
    <n v="17"/>
    <n v="10"/>
    <d v="2024-07-26T11:17:00"/>
  </r>
  <r>
    <s v="SED_AT_MARS_5min_Ext_240726-122722.jpg"/>
    <n v="0.41551261499999997"/>
    <s v="5min"/>
    <n v="2024"/>
    <x v="2"/>
    <x v="1"/>
    <n v="26"/>
    <n v="12"/>
    <n v="27"/>
    <n v="22"/>
    <d v="2024-07-26T12:27:00"/>
  </r>
  <r>
    <s v="SED_AT_MARS_5min_Ext_240726-133741.jpg"/>
    <n v="1.0665314850000001"/>
    <s v="5min"/>
    <n v="2024"/>
    <x v="2"/>
    <x v="1"/>
    <n v="26"/>
    <n v="13"/>
    <n v="37"/>
    <n v="41"/>
    <d v="2024-07-26T13:37:00"/>
  </r>
  <r>
    <s v="SED_AT_MARS_5min_Ext_240726-144812.jpg"/>
    <n v="2.9808909000000001E-2"/>
    <s v="5min"/>
    <n v="2024"/>
    <x v="2"/>
    <x v="1"/>
    <n v="26"/>
    <n v="14"/>
    <n v="48"/>
    <n v="12"/>
    <d v="2024-07-26T14:48:00"/>
  </r>
  <r>
    <s v="SED_AT_MARS_5min_Ext_240726-155819.jpg"/>
    <n v="0.19348812100000001"/>
    <s v="5min"/>
    <n v="2024"/>
    <x v="2"/>
    <x v="1"/>
    <n v="26"/>
    <n v="15"/>
    <n v="58"/>
    <n v="19"/>
    <d v="2024-07-26T15:58:00"/>
  </r>
  <r>
    <s v="SED_AT_MARS_5min_Ext_240726-170836.jpg"/>
    <n v="2.4490411E-2"/>
    <s v="5min"/>
    <n v="2024"/>
    <x v="2"/>
    <x v="1"/>
    <n v="26"/>
    <n v="17"/>
    <n v="8"/>
    <n v="36"/>
    <d v="2024-07-26T17:08:00"/>
  </r>
  <r>
    <s v="SED_AT_MARS_5min_Ext_240726-181916.jpg"/>
    <n v="2.8232228000000002E-2"/>
    <s v="5min"/>
    <n v="2024"/>
    <x v="2"/>
    <x v="1"/>
    <n v="26"/>
    <n v="18"/>
    <n v="19"/>
    <n v="16"/>
    <d v="2024-07-26T18:19:00"/>
  </r>
  <r>
    <s v="SED_AT_MARS_5min_Ext_240726-192933.jpg"/>
    <n v="3.9594708999999999E-2"/>
    <s v="5min"/>
    <n v="2024"/>
    <x v="2"/>
    <x v="1"/>
    <n v="26"/>
    <n v="19"/>
    <n v="29"/>
    <n v="33"/>
    <d v="2024-07-26T19:29:00"/>
  </r>
  <r>
    <s v="SED_AT_MARS_5min_Ext_240726-203950.jpg"/>
    <n v="0.130415432"/>
    <s v="5min"/>
    <n v="2024"/>
    <x v="2"/>
    <x v="1"/>
    <n v="26"/>
    <n v="20"/>
    <n v="39"/>
    <n v="50"/>
    <d v="2024-07-26T20:39:00"/>
  </r>
  <r>
    <s v="SED_AT_MARS_5min_Ext_240726-214946.jpg"/>
    <n v="7.4083528999999995E-2"/>
    <s v="5min"/>
    <n v="2024"/>
    <x v="2"/>
    <x v="1"/>
    <n v="26"/>
    <n v="21"/>
    <n v="49"/>
    <n v="46"/>
    <d v="2024-07-26T21:49:00"/>
  </r>
  <r>
    <s v="SED_AT_MARS_5min_Ext_240726-230003.jpg"/>
    <n v="0.207230201"/>
    <s v="5min"/>
    <n v="2024"/>
    <x v="2"/>
    <x v="1"/>
    <n v="26"/>
    <n v="23"/>
    <n v="0"/>
    <n v="3"/>
    <d v="2024-07-26T23:00:00"/>
  </r>
  <r>
    <s v="SED_AT_MARS_5min_Ext_240727-001043.jpg"/>
    <n v="0.248467563"/>
    <s v="5min"/>
    <n v="2024"/>
    <x v="2"/>
    <x v="1"/>
    <n v="27"/>
    <n v="0"/>
    <n v="10"/>
    <n v="43"/>
    <d v="2024-07-27T00:10:00"/>
  </r>
  <r>
    <s v="SED_AT_MARS_5min_Ext_240727-012053.jpg"/>
    <n v="0.19040372899999999"/>
    <s v="5min"/>
    <n v="2024"/>
    <x v="2"/>
    <x v="1"/>
    <n v="27"/>
    <n v="1"/>
    <n v="20"/>
    <n v="53"/>
    <d v="2024-07-27T01:20:00"/>
  </r>
  <r>
    <s v="SED_AT_MARS_5min_Ext_240727-023109.jpg"/>
    <n v="0.247034263"/>
    <s v="5min"/>
    <n v="2024"/>
    <x v="2"/>
    <x v="1"/>
    <n v="27"/>
    <n v="2"/>
    <n v="31"/>
    <n v="9"/>
    <d v="2024-07-27T02:31:00"/>
  </r>
  <r>
    <s v="SED_AT_MARS_5min_Ext_240727-034200.jpg"/>
    <n v="0.142121411"/>
    <s v="5min"/>
    <n v="2024"/>
    <x v="2"/>
    <x v="1"/>
    <n v="27"/>
    <n v="3"/>
    <n v="42"/>
    <n v="0"/>
    <d v="2024-07-27T03:42:00"/>
  </r>
  <r>
    <s v="SED_AT_MARS_5min_Ext_240727-045234.jpg"/>
    <n v="0.10660494"/>
    <s v="5min"/>
    <n v="2024"/>
    <x v="2"/>
    <x v="1"/>
    <n v="27"/>
    <n v="4"/>
    <n v="52"/>
    <n v="34"/>
    <d v="2024-07-27T04:52:00"/>
  </r>
  <r>
    <s v="SED_AT_MARS_5min_Ext_240727-060252.jpg"/>
    <n v="0.143763007"/>
    <s v="5min"/>
    <n v="2024"/>
    <x v="2"/>
    <x v="1"/>
    <n v="27"/>
    <n v="6"/>
    <n v="2"/>
    <n v="52"/>
    <d v="2024-07-27T06:02:00"/>
  </r>
  <r>
    <s v="SED_AT_MARS_5min_Ext_240727-071310.jpg"/>
    <n v="0.188460919"/>
    <s v="5min"/>
    <n v="2024"/>
    <x v="2"/>
    <x v="1"/>
    <n v="27"/>
    <n v="7"/>
    <n v="13"/>
    <n v="10"/>
    <d v="2024-07-27T07:13:00"/>
  </r>
  <r>
    <s v="SED_AT_MARS_5min_Ext_240727-082342.jpg"/>
    <n v="0.27098611299999997"/>
    <s v="5min"/>
    <n v="2024"/>
    <x v="2"/>
    <x v="1"/>
    <n v="27"/>
    <n v="8"/>
    <n v="23"/>
    <n v="42"/>
    <d v="2024-07-27T08:23:00"/>
  </r>
  <r>
    <s v="SED_AT_MARS_5min_Ext_240727-093418.jpg"/>
    <n v="0.23853702399999999"/>
    <s v="5min"/>
    <n v="2024"/>
    <x v="2"/>
    <x v="1"/>
    <n v="27"/>
    <n v="9"/>
    <n v="34"/>
    <n v="18"/>
    <d v="2024-07-27T09:34:00"/>
  </r>
  <r>
    <s v="SED_AT_MARS_5min_Ext_240727-104427.jpg"/>
    <n v="0.215832678"/>
    <s v="5min"/>
    <n v="2024"/>
    <x v="2"/>
    <x v="1"/>
    <n v="27"/>
    <n v="10"/>
    <n v="44"/>
    <n v="27"/>
    <d v="2024-07-27T10:44:00"/>
  </r>
  <r>
    <s v="SED_AT_MARS_5min_Ext_240727-115450.jpg"/>
    <n v="0.53821718399999996"/>
    <s v="5min"/>
    <n v="2024"/>
    <x v="2"/>
    <x v="1"/>
    <n v="27"/>
    <n v="11"/>
    <n v="54"/>
    <n v="50"/>
    <d v="2024-07-27T11:54:00"/>
  </r>
  <r>
    <s v="SED_AT_MARS_5min_Ext_240727-130543.jpg"/>
    <n v="0.410352826"/>
    <s v="5min"/>
    <n v="2024"/>
    <x v="2"/>
    <x v="1"/>
    <n v="27"/>
    <n v="13"/>
    <n v="5"/>
    <n v="43"/>
    <d v="2024-07-27T13:05:00"/>
  </r>
  <r>
    <s v="SED_AT_MARS_5min_Ext_240727-141554.jpg"/>
    <n v="0.77109061000000001"/>
    <s v="5min"/>
    <n v="2024"/>
    <x v="2"/>
    <x v="1"/>
    <n v="27"/>
    <n v="14"/>
    <n v="15"/>
    <n v="54"/>
    <d v="2024-07-27T14:15:00"/>
  </r>
  <r>
    <s v="SED_AT_MARS_5min_Ext_240727-152558.jpg"/>
    <n v="8.9127292999999996E-2"/>
    <s v="5min"/>
    <n v="2024"/>
    <x v="2"/>
    <x v="1"/>
    <n v="27"/>
    <n v="15"/>
    <n v="25"/>
    <n v="58"/>
    <d v="2024-07-27T15:25:00"/>
  </r>
  <r>
    <s v="SED_AT_MARS_5min_Ext_240727-163637.jpg"/>
    <n v="4.0176253000000002E-2"/>
    <s v="5min"/>
    <n v="2024"/>
    <x v="2"/>
    <x v="1"/>
    <n v="27"/>
    <n v="16"/>
    <n v="36"/>
    <n v="37"/>
    <d v="2024-07-27T16:36:00"/>
  </r>
  <r>
    <s v="SED_AT_MARS_5min_Ext_240727-174715.jpg"/>
    <n v="3.4292995E-2"/>
    <s v="5min"/>
    <n v="2024"/>
    <x v="2"/>
    <x v="1"/>
    <n v="27"/>
    <n v="17"/>
    <n v="47"/>
    <n v="15"/>
    <d v="2024-07-27T17:47:00"/>
  </r>
  <r>
    <s v="SED_AT_MARS_5min_Ext_240727-185759.jpg"/>
    <n v="6.1253582000000001E-2"/>
    <s v="5min"/>
    <n v="2024"/>
    <x v="2"/>
    <x v="1"/>
    <n v="27"/>
    <n v="18"/>
    <n v="57"/>
    <n v="59"/>
    <d v="2024-07-27T18:57:00"/>
  </r>
  <r>
    <s v="SED_AT_MARS_5min_Ext_240727-200833.jpg"/>
    <n v="0.38459902699999998"/>
    <s v="5min"/>
    <n v="2024"/>
    <x v="2"/>
    <x v="1"/>
    <n v="27"/>
    <n v="20"/>
    <n v="8"/>
    <n v="33"/>
    <d v="2024-07-27T20:08:00"/>
  </r>
  <r>
    <s v="SED_AT_MARS_5min_Ext_240727-211920.jpg"/>
    <n v="5.6870016000000002E-2"/>
    <s v="5min"/>
    <n v="2024"/>
    <x v="2"/>
    <x v="1"/>
    <n v="27"/>
    <n v="21"/>
    <n v="19"/>
    <n v="20"/>
    <d v="2024-07-27T21:19:00"/>
  </r>
  <r>
    <s v="SED_AT_MARS_5min_Ext_240727-222942.jpg"/>
    <n v="3.9727559000000003E-2"/>
    <s v="5min"/>
    <n v="2024"/>
    <x v="2"/>
    <x v="1"/>
    <n v="27"/>
    <n v="22"/>
    <n v="29"/>
    <n v="42"/>
    <d v="2024-07-27T22:29:00"/>
  </r>
  <r>
    <s v="SED_AT_MARS_5min_Ext_240727-234026.jpg"/>
    <n v="0.20621373800000001"/>
    <s v="5min"/>
    <n v="2024"/>
    <x v="2"/>
    <x v="1"/>
    <n v="27"/>
    <n v="23"/>
    <n v="40"/>
    <n v="26"/>
    <d v="2024-07-27T23:40:00"/>
  </r>
  <r>
    <s v="SED_AT_MARS_5min_Ext_240728-005114.jpg"/>
    <n v="0.31975147399999998"/>
    <s v="5min"/>
    <n v="2024"/>
    <x v="2"/>
    <x v="1"/>
    <n v="28"/>
    <n v="0"/>
    <n v="51"/>
    <n v="14"/>
    <d v="2024-07-28T00:51:00"/>
  </r>
  <r>
    <s v="SED_AT_MARS_5min_Ext_240728-020133.jpg"/>
    <n v="0.43781725999999999"/>
    <s v="5min"/>
    <n v="2024"/>
    <x v="2"/>
    <x v="1"/>
    <n v="28"/>
    <n v="2"/>
    <n v="1"/>
    <n v="33"/>
    <d v="2024-07-28T02:01:00"/>
  </r>
  <r>
    <s v="SED_AT_MARS_5min_Ext_240728-031153.jpg"/>
    <n v="0.15725257500000001"/>
    <s v="5min"/>
    <n v="2024"/>
    <x v="2"/>
    <x v="1"/>
    <n v="28"/>
    <n v="3"/>
    <n v="11"/>
    <n v="53"/>
    <d v="2024-07-28T03:11:00"/>
  </r>
  <r>
    <s v="SED_AT_MARS_5min_Ext_240728-042254.jpg"/>
    <n v="1.0150713490000001"/>
    <s v="5min"/>
    <n v="2024"/>
    <x v="2"/>
    <x v="1"/>
    <n v="28"/>
    <n v="4"/>
    <n v="22"/>
    <n v="54"/>
    <d v="2024-07-28T04:22:00"/>
  </r>
  <r>
    <s v="SED_AT_MARS_5min_Ext_240728-053328.jpg"/>
    <n v="0.31191052899999999"/>
    <s v="5min"/>
    <n v="2024"/>
    <x v="2"/>
    <x v="1"/>
    <n v="28"/>
    <n v="5"/>
    <n v="33"/>
    <n v="28"/>
    <d v="2024-07-28T05:33:00"/>
  </r>
  <r>
    <s v="SED_AT_MARS_5min_Ext_240728-064428.jpg"/>
    <n v="1.222814493"/>
    <s v="5min"/>
    <n v="2024"/>
    <x v="2"/>
    <x v="1"/>
    <n v="28"/>
    <n v="6"/>
    <n v="44"/>
    <n v="28"/>
    <d v="2024-07-28T06:44:00"/>
  </r>
  <r>
    <s v="SED_AT_MARS_5min_Ext_240728-075508.jpg"/>
    <n v="0.52816154400000004"/>
    <s v="5min"/>
    <n v="2024"/>
    <x v="2"/>
    <x v="1"/>
    <n v="28"/>
    <n v="7"/>
    <n v="55"/>
    <n v="8"/>
    <d v="2024-07-28T07:55:00"/>
  </r>
  <r>
    <s v="SED_AT_MARS_5min_Ext_240728-090524.jpg"/>
    <n v="0.24991319200000001"/>
    <s v="5min"/>
    <n v="2024"/>
    <x v="2"/>
    <x v="1"/>
    <n v="28"/>
    <n v="9"/>
    <n v="5"/>
    <n v="24"/>
    <d v="2024-07-28T09:05:00"/>
  </r>
  <r>
    <s v="SED_AT_MARS_5min_Ext_240728-101542.jpg"/>
    <n v="0.46777408199999998"/>
    <s v="5min"/>
    <n v="2024"/>
    <x v="2"/>
    <x v="1"/>
    <n v="28"/>
    <n v="10"/>
    <n v="15"/>
    <n v="42"/>
    <d v="2024-07-28T10:15:00"/>
  </r>
  <r>
    <s v="SED_AT_MARS_5min_Ext_240728-112555.jpg"/>
    <n v="0.96837375199999998"/>
    <s v="5min"/>
    <n v="2024"/>
    <x v="2"/>
    <x v="1"/>
    <n v="28"/>
    <n v="11"/>
    <n v="25"/>
    <n v="55"/>
    <d v="2024-07-28T11:25:00"/>
  </r>
  <r>
    <s v="SED_AT_MARS_5min_Ext_240728-123629.jpg"/>
    <n v="0.37251361500000002"/>
    <s v="5min"/>
    <n v="2024"/>
    <x v="2"/>
    <x v="1"/>
    <n v="28"/>
    <n v="12"/>
    <n v="36"/>
    <n v="29"/>
    <d v="2024-07-28T12:36:00"/>
  </r>
  <r>
    <s v="SED_AT_MARS_5min_Ext_240728-134631.jpg"/>
    <n v="0.28864455900000002"/>
    <s v="5min"/>
    <n v="2024"/>
    <x v="2"/>
    <x v="1"/>
    <n v="28"/>
    <n v="13"/>
    <n v="46"/>
    <n v="31"/>
    <d v="2024-07-28T13:46:00"/>
  </r>
  <r>
    <s v="SED_AT_MARS_5min_Ext_240728-145656.jpg"/>
    <n v="0.42321000199999997"/>
    <s v="5min"/>
    <n v="2024"/>
    <x v="2"/>
    <x v="1"/>
    <n v="28"/>
    <n v="14"/>
    <n v="56"/>
    <n v="56"/>
    <d v="2024-07-28T14:56:00"/>
  </r>
  <r>
    <s v="SED_AT_MARS_5min_Ext_240728-160740.jpg"/>
    <n v="0.31534014300000002"/>
    <s v="5min"/>
    <n v="2024"/>
    <x v="2"/>
    <x v="1"/>
    <n v="28"/>
    <n v="16"/>
    <n v="7"/>
    <n v="40"/>
    <d v="2024-07-28T16:07:00"/>
  </r>
  <r>
    <s v="SED_AT_MARS_5min_Ext_240728-171843.jpg"/>
    <n v="0.48759386500000002"/>
    <s v="5min"/>
    <n v="2024"/>
    <x v="2"/>
    <x v="1"/>
    <n v="28"/>
    <n v="17"/>
    <n v="18"/>
    <n v="43"/>
    <d v="2024-07-28T17:18:00"/>
  </r>
  <r>
    <s v="SED_AT_MARS_5min_Ext_240728-182900.jpg"/>
    <n v="0.57439161900000002"/>
    <s v="5min"/>
    <n v="2024"/>
    <x v="2"/>
    <x v="1"/>
    <n v="28"/>
    <n v="18"/>
    <n v="29"/>
    <n v="0"/>
    <d v="2024-07-28T18:29:00"/>
  </r>
  <r>
    <s v="SED_AT_MARS_0min_Ext_240728-183337.jpg"/>
    <n v="0.11156422000000001"/>
    <s v="0min"/>
    <n v="2024"/>
    <x v="2"/>
    <x v="1"/>
    <n v="28"/>
    <n v="18"/>
    <n v="33"/>
    <n v="37"/>
    <d v="2024-07-28T18:33:00"/>
  </r>
  <r>
    <s v="SED_AT_MARS_5min_Ext_240728-194251.jpg"/>
    <n v="0.48176749899999999"/>
    <s v="5min"/>
    <n v="2024"/>
    <x v="2"/>
    <x v="1"/>
    <n v="28"/>
    <n v="19"/>
    <n v="42"/>
    <n v="51"/>
    <d v="2024-07-28T19:42:00"/>
  </r>
  <r>
    <s v="SED_AT_MARS_5min_Ext_240728-205352.jpg"/>
    <n v="0.43419996100000002"/>
    <s v="5min"/>
    <n v="2024"/>
    <x v="2"/>
    <x v="1"/>
    <n v="28"/>
    <n v="20"/>
    <n v="53"/>
    <n v="52"/>
    <d v="2024-07-28T20:53:00"/>
  </r>
  <r>
    <s v="SED_AT_MARS_5min_Ext_240728-220432.jpg"/>
    <n v="0.40216312799999998"/>
    <s v="5min"/>
    <n v="2024"/>
    <x v="2"/>
    <x v="1"/>
    <n v="28"/>
    <n v="22"/>
    <n v="4"/>
    <n v="32"/>
    <d v="2024-07-28T22:04:00"/>
  </r>
  <r>
    <s v="SED_AT_MARS_5min_Ext_240728-231507.jpg"/>
    <n v="0.66469505699999998"/>
    <s v="5min"/>
    <n v="2024"/>
    <x v="2"/>
    <x v="1"/>
    <n v="28"/>
    <n v="23"/>
    <n v="15"/>
    <n v="7"/>
    <d v="2024-07-28T23:15:00"/>
  </r>
  <r>
    <s v="SED_AT_MARS_5min_Ext_240729-002523.jpg"/>
    <n v="0.137989206"/>
    <s v="5min"/>
    <n v="2024"/>
    <x v="2"/>
    <x v="1"/>
    <n v="29"/>
    <n v="0"/>
    <n v="25"/>
    <n v="23"/>
    <d v="2024-07-29T00:25:00"/>
  </r>
  <r>
    <s v="SED_AT_MARS_5min_Ext_240729-013620.jpg"/>
    <n v="0.21037637200000001"/>
    <s v="5min"/>
    <n v="2024"/>
    <x v="2"/>
    <x v="1"/>
    <n v="29"/>
    <n v="1"/>
    <n v="36"/>
    <n v="20"/>
    <d v="2024-07-29T01:36:00"/>
  </r>
  <r>
    <s v="SED_AT_MARS_5min_Ext_240729-024631.jpg"/>
    <n v="0.102349751"/>
    <s v="5min"/>
    <n v="2024"/>
    <x v="2"/>
    <x v="1"/>
    <n v="29"/>
    <n v="2"/>
    <n v="46"/>
    <n v="31"/>
    <d v="2024-07-29T02:46:00"/>
  </r>
  <r>
    <s v="SED_AT_MARS_5min_Ext_240729-035647.jpg"/>
    <n v="4.6356548999999997E-2"/>
    <s v="5min"/>
    <n v="2024"/>
    <x v="2"/>
    <x v="1"/>
    <n v="29"/>
    <n v="3"/>
    <n v="56"/>
    <n v="47"/>
    <d v="2024-07-29T03:56:00"/>
  </r>
  <r>
    <s v="SED_AT_MARS_5min_Ext_240729-050720.jpg"/>
    <n v="0.490902481"/>
    <s v="5min"/>
    <n v="2024"/>
    <x v="2"/>
    <x v="1"/>
    <n v="29"/>
    <n v="5"/>
    <n v="7"/>
    <n v="20"/>
    <d v="2024-07-29T05:07:00"/>
  </r>
  <r>
    <s v="SED_AT_MARS_5min_Ext_240729-061732.jpg"/>
    <n v="3.4956827000000003E-2"/>
    <s v="5min"/>
    <n v="2024"/>
    <x v="2"/>
    <x v="1"/>
    <n v="29"/>
    <n v="6"/>
    <n v="17"/>
    <n v="32"/>
    <d v="2024-07-29T06:17:00"/>
  </r>
  <r>
    <s v="SED_AT_MARS_5min_Ext_240729-072803.jpg"/>
    <n v="0.134075059"/>
    <s v="5min"/>
    <n v="2024"/>
    <x v="2"/>
    <x v="1"/>
    <n v="29"/>
    <n v="7"/>
    <n v="28"/>
    <n v="3"/>
    <d v="2024-07-29T07:28:00"/>
  </r>
  <r>
    <s v="SED_AT_MARS_5min_Ext_240729-083844.jpg"/>
    <n v="0.63572700100000001"/>
    <s v="5min"/>
    <n v="2024"/>
    <x v="2"/>
    <x v="1"/>
    <n v="29"/>
    <n v="8"/>
    <n v="38"/>
    <n v="44"/>
    <d v="2024-07-29T08:38:00"/>
  </r>
  <r>
    <s v="SED_AT_MARS_5min_Ext_240729-094913.jpg"/>
    <n v="0.49002855000000001"/>
    <s v="5min"/>
    <n v="2024"/>
    <x v="2"/>
    <x v="1"/>
    <n v="29"/>
    <n v="9"/>
    <n v="49"/>
    <n v="13"/>
    <d v="2024-07-29T09:49:00"/>
  </r>
  <r>
    <s v="SED_AT_MARS_5min_Ext_240729-105947.jpg"/>
    <n v="2.3707189E-2"/>
    <s v="5min"/>
    <n v="2024"/>
    <x v="2"/>
    <x v="1"/>
    <n v="29"/>
    <n v="10"/>
    <n v="59"/>
    <n v="47"/>
    <d v="2024-07-29T10:59:00"/>
  </r>
  <r>
    <s v="SED_AT_MARS_5min_Ext_240729-121100.jpg"/>
    <n v="0.66046762400000003"/>
    <s v="5min"/>
    <n v="2024"/>
    <x v="2"/>
    <x v="1"/>
    <n v="29"/>
    <n v="12"/>
    <n v="11"/>
    <n v="0"/>
    <d v="2024-07-29T12:11:00"/>
  </r>
  <r>
    <s v="SED_AT_MARS_5min_Ext_240729-132127.jpg"/>
    <n v="0.86871558199999999"/>
    <s v="5min"/>
    <n v="2024"/>
    <x v="2"/>
    <x v="1"/>
    <n v="29"/>
    <n v="13"/>
    <n v="21"/>
    <n v="27"/>
    <d v="2024-07-29T13:21:00"/>
  </r>
  <r>
    <s v="SED_AT_MARS_5min_Ext_240729-143152.jpg"/>
    <n v="0.17489791199999999"/>
    <s v="5min"/>
    <n v="2024"/>
    <x v="2"/>
    <x v="1"/>
    <n v="29"/>
    <n v="14"/>
    <n v="31"/>
    <n v="52"/>
    <d v="2024-07-29T14:31:00"/>
  </r>
  <r>
    <s v="SED_AT_MARS_5min_Ext_240729-154202.jpg"/>
    <n v="0.654583574"/>
    <s v="5min"/>
    <n v="2024"/>
    <x v="2"/>
    <x v="1"/>
    <n v="29"/>
    <n v="15"/>
    <n v="42"/>
    <n v="2"/>
    <d v="2024-07-29T15:42:00"/>
  </r>
  <r>
    <s v="SED_AT_MARS_5min_Ext_240729-165221.jpg"/>
    <n v="0.13045781000000001"/>
    <s v="5min"/>
    <n v="2024"/>
    <x v="2"/>
    <x v="1"/>
    <n v="29"/>
    <n v="16"/>
    <n v="52"/>
    <n v="21"/>
    <d v="2024-07-29T16:52:00"/>
  </r>
  <r>
    <s v="SED_AT_MARS_5min_Ext_240729-180252.jpg"/>
    <n v="0.14403017000000001"/>
    <s v="5min"/>
    <n v="2024"/>
    <x v="2"/>
    <x v="1"/>
    <n v="29"/>
    <n v="18"/>
    <n v="2"/>
    <n v="52"/>
    <d v="2024-07-29T18:02:00"/>
  </r>
  <r>
    <s v="SED_AT_MARS_5min_Ext_240729-191326.jpg"/>
    <n v="0.22507247499999999"/>
    <s v="5min"/>
    <n v="2024"/>
    <x v="2"/>
    <x v="1"/>
    <n v="29"/>
    <n v="19"/>
    <n v="13"/>
    <n v="26"/>
    <d v="2024-07-29T19:13:00"/>
  </r>
  <r>
    <s v="SED_AT_MARS_5min_Ext_240729-202345.jpg"/>
    <n v="0.15954870400000001"/>
    <s v="5min"/>
    <n v="2024"/>
    <x v="2"/>
    <x v="1"/>
    <n v="29"/>
    <n v="20"/>
    <n v="23"/>
    <n v="45"/>
    <d v="2024-07-29T20:23:00"/>
  </r>
  <r>
    <s v="SED_AT_MARS_5min_Ext_240729-213401.jpg"/>
    <n v="0.17826028999999999"/>
    <s v="5min"/>
    <n v="2024"/>
    <x v="2"/>
    <x v="1"/>
    <n v="29"/>
    <n v="21"/>
    <n v="34"/>
    <n v="1"/>
    <d v="2024-07-29T21:34:00"/>
  </r>
  <r>
    <s v="SED_AT_MARS_5min_Ext_240729-224444.jpg"/>
    <n v="0.42196692499999999"/>
    <s v="5min"/>
    <n v="2024"/>
    <x v="2"/>
    <x v="1"/>
    <n v="29"/>
    <n v="22"/>
    <n v="44"/>
    <n v="44"/>
    <d v="2024-07-29T22:44:00"/>
  </r>
  <r>
    <s v="SED_AT_MARS_5min_Ext_240729-235511.jpg"/>
    <n v="0.26273755799999998"/>
    <s v="5min"/>
    <n v="2024"/>
    <x v="2"/>
    <x v="1"/>
    <n v="29"/>
    <n v="23"/>
    <n v="55"/>
    <n v="11"/>
    <d v="2024-07-29T23:55:00"/>
  </r>
  <r>
    <s v="SED_AT_MARS_5min_Ext_240730-010518.jpg"/>
    <n v="0.20141204099999999"/>
    <s v="5min"/>
    <n v="2024"/>
    <x v="2"/>
    <x v="1"/>
    <n v="30"/>
    <n v="1"/>
    <n v="5"/>
    <n v="18"/>
    <d v="2024-07-30T01:05:00"/>
  </r>
  <r>
    <s v="SED_AT_MARS_5min_Ext_240730-021533.jpg"/>
    <n v="0.27281300400000003"/>
    <s v="5min"/>
    <n v="2024"/>
    <x v="2"/>
    <x v="1"/>
    <n v="30"/>
    <n v="2"/>
    <n v="15"/>
    <n v="33"/>
    <d v="2024-07-30T02:15:00"/>
  </r>
  <r>
    <s v="SED_AT_MARS_5min_Ext_240730-032556.jpg"/>
    <n v="0.204322647"/>
    <s v="5min"/>
    <n v="2024"/>
    <x v="2"/>
    <x v="1"/>
    <n v="30"/>
    <n v="3"/>
    <n v="25"/>
    <n v="56"/>
    <d v="2024-07-30T03:25:00"/>
  </r>
  <r>
    <s v="SED_AT_MARS_5min_Ext_240730-043717.jpg"/>
    <n v="0.30236845499999998"/>
    <s v="5min"/>
    <n v="2024"/>
    <x v="2"/>
    <x v="1"/>
    <n v="30"/>
    <n v="4"/>
    <n v="37"/>
    <n v="17"/>
    <d v="2024-07-30T04:37:00"/>
  </r>
  <r>
    <s v="SED_AT_MARS_5min_Ext_240730-054748.jpg"/>
    <n v="0.14675224000000001"/>
    <s v="5min"/>
    <n v="2024"/>
    <x v="2"/>
    <x v="1"/>
    <n v="30"/>
    <n v="5"/>
    <n v="47"/>
    <n v="48"/>
    <d v="2024-07-30T05:47:00"/>
  </r>
  <r>
    <s v="SED_AT_MARS_5min_Ext_240730-065804.jpg"/>
    <n v="2.8653202999999999E-2"/>
    <s v="5min"/>
    <n v="2024"/>
    <x v="2"/>
    <x v="1"/>
    <n v="30"/>
    <n v="6"/>
    <n v="58"/>
    <n v="4"/>
    <d v="2024-07-30T06:58:00"/>
  </r>
  <r>
    <s v="SED_AT_MARS_5min_Ext_240730-080820.jpg"/>
    <n v="0.37226836000000002"/>
    <s v="5min"/>
    <n v="2024"/>
    <x v="2"/>
    <x v="1"/>
    <n v="30"/>
    <n v="8"/>
    <n v="8"/>
    <n v="20"/>
    <d v="2024-07-30T08:08:00"/>
  </r>
  <r>
    <s v="SED_AT_MARS_5min_Ext_240730-091828.jpg"/>
    <n v="0.127620755"/>
    <s v="5min"/>
    <n v="2024"/>
    <x v="2"/>
    <x v="1"/>
    <n v="30"/>
    <n v="9"/>
    <n v="18"/>
    <n v="28"/>
    <d v="2024-07-30T09:18:00"/>
  </r>
  <r>
    <s v="SED_AT_MARS_5min_Ext_240730-102916.jpg"/>
    <n v="0.477567572"/>
    <s v="5min"/>
    <n v="2024"/>
    <x v="2"/>
    <x v="1"/>
    <n v="30"/>
    <n v="10"/>
    <n v="29"/>
    <n v="16"/>
    <d v="2024-07-30T10:29:00"/>
  </r>
  <r>
    <s v="SED_AT_MARS_5min_Ext_240730-113932.jpg"/>
    <n v="2.1779666E-2"/>
    <s v="5min"/>
    <n v="2024"/>
    <x v="2"/>
    <x v="1"/>
    <n v="30"/>
    <n v="11"/>
    <n v="39"/>
    <n v="32"/>
    <d v="2024-07-30T11:39:00"/>
  </r>
  <r>
    <s v="SED_AT_MARS_5min_Ext_240730-124956.jpg"/>
    <n v="0.26977664699999998"/>
    <s v="5min"/>
    <n v="2024"/>
    <x v="2"/>
    <x v="1"/>
    <n v="30"/>
    <n v="12"/>
    <n v="49"/>
    <n v="56"/>
    <d v="2024-07-30T12:49:00"/>
  </r>
  <r>
    <s v="SED_AT_MARS_5min_Ext_240730-140008.jpg"/>
    <n v="0.15619142599999999"/>
    <s v="5min"/>
    <n v="2024"/>
    <x v="2"/>
    <x v="1"/>
    <n v="30"/>
    <n v="14"/>
    <n v="0"/>
    <n v="8"/>
    <d v="2024-07-30T14:00:00"/>
  </r>
  <r>
    <s v="SED_AT_MARS_5min_Ext_240730-151042.jpg"/>
    <n v="0.26696469099999998"/>
    <s v="5min"/>
    <n v="2024"/>
    <x v="2"/>
    <x v="1"/>
    <n v="30"/>
    <n v="15"/>
    <n v="10"/>
    <n v="42"/>
    <d v="2024-07-30T15:10:00"/>
  </r>
  <r>
    <s v="SED_AT_MARS_5min_Ext_240730-162101.jpg"/>
    <n v="0.420387915"/>
    <s v="5min"/>
    <n v="2024"/>
    <x v="2"/>
    <x v="1"/>
    <n v="30"/>
    <n v="16"/>
    <n v="21"/>
    <n v="1"/>
    <d v="2024-07-30T16:21:00"/>
  </r>
  <r>
    <s v="SED_AT_MARS_5min_Ext_240730-173138.jpg"/>
    <n v="0.712563108"/>
    <s v="5min"/>
    <n v="2024"/>
    <x v="2"/>
    <x v="1"/>
    <n v="30"/>
    <n v="17"/>
    <n v="31"/>
    <n v="38"/>
    <d v="2024-07-30T17:31:00"/>
  </r>
  <r>
    <s v="SED_AT_MARS_5min_Ext_240730-184239.jpg"/>
    <n v="2.6967927999999999E-2"/>
    <s v="5min"/>
    <n v="2024"/>
    <x v="2"/>
    <x v="1"/>
    <n v="30"/>
    <n v="18"/>
    <n v="42"/>
    <n v="39"/>
    <d v="2024-07-30T18:42:00"/>
  </r>
  <r>
    <s v="SED_AT_MARS_5min_Ext_240730-195302.jpg"/>
    <n v="6.6842209999999999E-2"/>
    <s v="5min"/>
    <n v="2024"/>
    <x v="2"/>
    <x v="1"/>
    <n v="30"/>
    <n v="19"/>
    <n v="53"/>
    <n v="2"/>
    <d v="2024-07-30T19:53:00"/>
  </r>
  <r>
    <s v="SED_AT_MARS_5min_Ext_240730-210414.jpg"/>
    <n v="3.3775287000000001E-2"/>
    <s v="5min"/>
    <n v="2024"/>
    <x v="2"/>
    <x v="1"/>
    <n v="30"/>
    <n v="21"/>
    <n v="4"/>
    <n v="14"/>
    <d v="2024-07-30T21:04:00"/>
  </r>
  <r>
    <s v="SED_AT_MARS_5min_Ext_240730-221520.jpg"/>
    <n v="3.1789232000000001E-2"/>
    <s v="5min"/>
    <n v="2024"/>
    <x v="2"/>
    <x v="1"/>
    <n v="30"/>
    <n v="22"/>
    <n v="15"/>
    <n v="20"/>
    <d v="2024-07-30T22:15:00"/>
  </r>
  <r>
    <s v="SED_AT_MARS_5min_Ext_240730-232547.jpg"/>
    <n v="3.2124776000000001E-2"/>
    <s v="5min"/>
    <n v="2024"/>
    <x v="2"/>
    <x v="1"/>
    <n v="30"/>
    <n v="23"/>
    <n v="25"/>
    <n v="47"/>
    <d v="2024-07-30T23:25:00"/>
  </r>
  <r>
    <s v="SED_AT_MARS_5min_Ext_240731-003626.jpg"/>
    <n v="3.2458077000000002E-2"/>
    <s v="5min"/>
    <n v="2024"/>
    <x v="2"/>
    <x v="1"/>
    <n v="31"/>
    <n v="0"/>
    <n v="36"/>
    <n v="26"/>
    <d v="2024-07-31T00:36:00"/>
  </r>
  <r>
    <s v="SED_AT_MARS_5min_Ext_240731-014758.jpg"/>
    <n v="4.4012964000000002E-2"/>
    <s v="5min"/>
    <n v="2024"/>
    <x v="2"/>
    <x v="1"/>
    <n v="31"/>
    <n v="1"/>
    <n v="47"/>
    <n v="58"/>
    <d v="2024-07-31T01:47:00"/>
  </r>
  <r>
    <s v="SED_AT_MARS_5min_Ext_240731-025901.jpg"/>
    <n v="0.11992813300000001"/>
    <s v="5min"/>
    <n v="2024"/>
    <x v="2"/>
    <x v="1"/>
    <n v="31"/>
    <n v="2"/>
    <n v="59"/>
    <n v="1"/>
    <d v="2024-07-31T02:59:00"/>
  </r>
  <r>
    <s v="SED_AT_MARS_5min_Ext_240731-040939.jpg"/>
    <n v="0.12555780699999999"/>
    <s v="5min"/>
    <n v="2024"/>
    <x v="2"/>
    <x v="1"/>
    <n v="31"/>
    <n v="4"/>
    <n v="9"/>
    <n v="39"/>
    <d v="2024-07-31T04:09:00"/>
  </r>
  <r>
    <s v="SED_AT_MARS_5min_Ext_240731-052015.jpg"/>
    <n v="3.6002591E-2"/>
    <s v="5min"/>
    <n v="2024"/>
    <x v="2"/>
    <x v="1"/>
    <n v="31"/>
    <n v="5"/>
    <n v="20"/>
    <n v="15"/>
    <d v="2024-07-31T05:20:00"/>
  </r>
  <r>
    <s v="SED_AT_MARS_5min_Ext_240731-063048.jpg"/>
    <n v="0.14543197099999999"/>
    <s v="5min"/>
    <n v="2024"/>
    <x v="2"/>
    <x v="1"/>
    <n v="31"/>
    <n v="6"/>
    <n v="30"/>
    <n v="48"/>
    <d v="2024-07-31T06:30:00"/>
  </r>
  <r>
    <s v="SED_AT_MARS_5min_Ext_240731-074108.jpg"/>
    <n v="6.4594923999999998E-2"/>
    <s v="5min"/>
    <n v="2024"/>
    <x v="2"/>
    <x v="1"/>
    <n v="31"/>
    <n v="7"/>
    <n v="41"/>
    <n v="8"/>
    <d v="2024-07-31T07:41:00"/>
  </r>
  <r>
    <s v="SED_AT_MARS_5min_Ext_240731-085150.jpg"/>
    <n v="3.9801068000000002E-2"/>
    <s v="5min"/>
    <n v="2024"/>
    <x v="2"/>
    <x v="1"/>
    <n v="31"/>
    <n v="8"/>
    <n v="51"/>
    <n v="50"/>
    <d v="2024-07-31T08:51:00"/>
  </r>
  <r>
    <s v="SED_AT_MARS_5min_Ext_240731-100222.jpg"/>
    <n v="6.4060101999999994E-2"/>
    <s v="5min"/>
    <n v="2024"/>
    <x v="2"/>
    <x v="1"/>
    <n v="31"/>
    <n v="10"/>
    <n v="2"/>
    <n v="22"/>
    <d v="2024-07-31T10:02:00"/>
  </r>
  <r>
    <s v="SED_AT_MARS_5min_Ext_240731-111300.jpg"/>
    <n v="0.28763609299999998"/>
    <s v="5min"/>
    <n v="2024"/>
    <x v="2"/>
    <x v="1"/>
    <n v="31"/>
    <n v="11"/>
    <n v="13"/>
    <n v="0"/>
    <d v="2024-07-31T11:13:00"/>
  </r>
  <r>
    <s v="SED_AT_MARS_5min_Ext_240731-122355.jpg"/>
    <n v="0.40186252"/>
    <s v="5min"/>
    <n v="2024"/>
    <x v="2"/>
    <x v="1"/>
    <n v="31"/>
    <n v="12"/>
    <n v="23"/>
    <n v="55"/>
    <d v="2024-07-31T12:23:00"/>
  </r>
  <r>
    <s v="SED_AT_MARS_5min_Ext_240731-133433.jpg"/>
    <n v="3.7993591E-2"/>
    <s v="5min"/>
    <n v="2024"/>
    <x v="2"/>
    <x v="1"/>
    <n v="31"/>
    <n v="13"/>
    <n v="34"/>
    <n v="33"/>
    <d v="2024-07-31T13:34:00"/>
  </r>
  <r>
    <s v="SED_AT_MARS_5min_Ext_240731-144549.jpg"/>
    <n v="3.8603670999999999E-2"/>
    <s v="5min"/>
    <n v="2024"/>
    <x v="2"/>
    <x v="1"/>
    <n v="31"/>
    <n v="14"/>
    <n v="45"/>
    <n v="49"/>
    <d v="2024-07-31T14:45:00"/>
  </r>
  <r>
    <s v="SED_AT_MARS_5min_Ext_240731-155647.jpg"/>
    <n v="0.268739638"/>
    <s v="5min"/>
    <n v="2024"/>
    <x v="2"/>
    <x v="1"/>
    <n v="31"/>
    <n v="15"/>
    <n v="56"/>
    <n v="47"/>
    <d v="2024-07-31T15:56:00"/>
  </r>
  <r>
    <s v="SED_AT_MARS_5min_Ext_240731-170750.jpg"/>
    <n v="0.12763862600000001"/>
    <s v="5min"/>
    <n v="2024"/>
    <x v="2"/>
    <x v="1"/>
    <n v="31"/>
    <n v="17"/>
    <n v="7"/>
    <n v="50"/>
    <d v="2024-07-31T17:07:00"/>
  </r>
  <r>
    <s v="SED_AT_MARS_5min_Ext_240731-181808.jpg"/>
    <n v="4.4625158999999998E-2"/>
    <s v="5min"/>
    <n v="2024"/>
    <x v="2"/>
    <x v="1"/>
    <n v="31"/>
    <n v="18"/>
    <n v="18"/>
    <n v="8"/>
    <d v="2024-07-31T18:18:00"/>
  </r>
  <r>
    <s v="SED_AT_MARS_5min_Ext_240731-192832.jpg"/>
    <n v="5.3928565999999997E-2"/>
    <s v="5min"/>
    <n v="2024"/>
    <x v="2"/>
    <x v="1"/>
    <n v="31"/>
    <n v="19"/>
    <n v="28"/>
    <n v="32"/>
    <d v="2024-07-31T19:28:00"/>
  </r>
  <r>
    <s v="SED_AT_MARS_5min_Ext_240731-203949.jpg"/>
    <n v="4.1610437E-2"/>
    <s v="5min"/>
    <n v="2024"/>
    <x v="2"/>
    <x v="1"/>
    <n v="31"/>
    <n v="20"/>
    <n v="39"/>
    <n v="49"/>
    <d v="2024-07-31T20:39:00"/>
  </r>
  <r>
    <s v="SED_AT_MARS_5min_Ext_240731-215033.jpg"/>
    <n v="5.5379050999999999E-2"/>
    <s v="5min"/>
    <n v="2024"/>
    <x v="2"/>
    <x v="1"/>
    <n v="31"/>
    <n v="21"/>
    <n v="50"/>
    <n v="33"/>
    <d v="2024-07-31T21:50:00"/>
  </r>
  <r>
    <s v="SED_AT_MARS_5min_Ext_240731-230048.jpg"/>
    <n v="0.125528467"/>
    <s v="5min"/>
    <n v="2024"/>
    <x v="2"/>
    <x v="1"/>
    <n v="31"/>
    <n v="23"/>
    <n v="0"/>
    <n v="48"/>
    <d v="2024-07-31T23:00:00"/>
  </r>
  <r>
    <s v="SED_AT_MARS_5min_Ext_240801-001129.jpg"/>
    <n v="0.13413918899999999"/>
    <s v="5min"/>
    <n v="2024"/>
    <x v="3"/>
    <x v="1"/>
    <n v="1"/>
    <n v="0"/>
    <n v="11"/>
    <n v="29"/>
    <d v="2024-08-01T00:11:00"/>
  </r>
  <r>
    <s v="SED_AT_MARS_5min_Ext_240801-012138.jpg"/>
    <n v="8.4075545000000002E-2"/>
    <s v="5min"/>
    <n v="2024"/>
    <x v="3"/>
    <x v="1"/>
    <n v="1"/>
    <n v="1"/>
    <n v="21"/>
    <n v="38"/>
    <d v="2024-08-01T01:21:00"/>
  </r>
  <r>
    <s v="SED_AT_MARS_5min_Ext_240801-023217.jpg"/>
    <n v="0.153874233"/>
    <s v="5min"/>
    <n v="2024"/>
    <x v="3"/>
    <x v="1"/>
    <n v="1"/>
    <n v="2"/>
    <n v="32"/>
    <n v="17"/>
    <d v="2024-08-01T02:32:00"/>
  </r>
  <r>
    <s v="SED_AT_MARS_5min_Ext_240801-034325.jpg"/>
    <n v="0.104703859"/>
    <s v="5min"/>
    <n v="2024"/>
    <x v="3"/>
    <x v="1"/>
    <n v="1"/>
    <n v="3"/>
    <n v="43"/>
    <n v="25"/>
    <d v="2024-08-01T03:43:00"/>
  </r>
  <r>
    <s v="SED_AT_MARS_5min_Ext_240801-045340.jpg"/>
    <n v="7.0258201000000006E-2"/>
    <s v="5min"/>
    <n v="2024"/>
    <x v="3"/>
    <x v="1"/>
    <n v="1"/>
    <n v="4"/>
    <n v="53"/>
    <n v="40"/>
    <d v="2024-08-01T04:53:00"/>
  </r>
  <r>
    <s v="SED_AT_MARS_5min_Ext_240801-060418.jpg"/>
    <n v="5.2511796999999999E-2"/>
    <s v="5min"/>
    <n v="2024"/>
    <x v="3"/>
    <x v="1"/>
    <n v="1"/>
    <n v="6"/>
    <n v="4"/>
    <n v="18"/>
    <d v="2024-08-01T06:04:00"/>
  </r>
  <r>
    <s v="SED_AT_MARS_5min_Ext_240801-071457.jpg"/>
    <n v="0.28671928299999999"/>
    <s v="5min"/>
    <n v="2024"/>
    <x v="3"/>
    <x v="1"/>
    <n v="1"/>
    <n v="7"/>
    <n v="14"/>
    <n v="57"/>
    <d v="2024-08-01T07:14:00"/>
  </r>
  <r>
    <s v="SED_AT_MARS_0min_Ext_240801-071933.jpg"/>
    <n v="3.3810318999999998E-2"/>
    <s v="0min"/>
    <n v="2024"/>
    <x v="3"/>
    <x v="1"/>
    <n v="1"/>
    <n v="7"/>
    <n v="19"/>
    <n v="33"/>
    <d v="2024-08-01T07:19:00"/>
  </r>
  <r>
    <s v="SED_AT_MARS_5min_Ext_240801-074054.jpg"/>
    <s v="inf"/>
    <s v="5min"/>
    <n v="2024"/>
    <x v="3"/>
    <x v="1"/>
    <n v="1"/>
    <n v="7"/>
    <n v="40"/>
    <n v="54"/>
    <d v="2024-08-01T07:40:00"/>
  </r>
  <r>
    <s v="SED_AT_MARS_5min_Ext_240801-085352.jpg"/>
    <n v="3.9269912999999997E-2"/>
    <s v="5min"/>
    <n v="2024"/>
    <x v="3"/>
    <x v="1"/>
    <n v="1"/>
    <n v="8"/>
    <n v="53"/>
    <n v="52"/>
    <d v="2024-08-01T08:53:00"/>
  </r>
  <r>
    <s v="SED_AT_MARS_5min_Ext_240801-100446.jpg"/>
    <n v="4.5144231999999999E-2"/>
    <s v="5min"/>
    <n v="2024"/>
    <x v="3"/>
    <x v="1"/>
    <n v="1"/>
    <n v="10"/>
    <n v="4"/>
    <n v="46"/>
    <d v="2024-08-01T10:04:00"/>
  </r>
  <r>
    <s v="SED_AT_MARS_5min_Ext_240801-111513.jpg"/>
    <n v="3.8116920999999998E-2"/>
    <s v="5min"/>
    <n v="2024"/>
    <x v="3"/>
    <x v="1"/>
    <n v="1"/>
    <n v="11"/>
    <n v="15"/>
    <n v="13"/>
    <d v="2024-08-01T11:15:00"/>
  </r>
  <r>
    <s v="SED_AT_MARS_5min_Ext_240801-122536.jpg"/>
    <n v="3.6714245E-2"/>
    <s v="5min"/>
    <n v="2024"/>
    <x v="3"/>
    <x v="1"/>
    <n v="1"/>
    <n v="12"/>
    <n v="25"/>
    <n v="36"/>
    <d v="2024-08-01T12:25:00"/>
  </r>
  <r>
    <s v="SED_AT_MARS_5min_Ext_240801-133610.jpg"/>
    <n v="3.5804312999999997E-2"/>
    <s v="5min"/>
    <n v="2024"/>
    <x v="3"/>
    <x v="1"/>
    <n v="1"/>
    <n v="13"/>
    <n v="36"/>
    <n v="10"/>
    <d v="2024-08-01T13:36:00"/>
  </r>
  <r>
    <s v="SED_AT_MARS_5min_Ext_240801-144637.jpg"/>
    <n v="0.15739811200000001"/>
    <s v="5min"/>
    <n v="2024"/>
    <x v="3"/>
    <x v="1"/>
    <n v="1"/>
    <n v="14"/>
    <n v="46"/>
    <n v="37"/>
    <d v="2024-08-01T14:46:00"/>
  </r>
  <r>
    <s v="SED_AT_MARS_5min_Ext_240801-155712.jpg"/>
    <n v="0.143349643"/>
    <s v="5min"/>
    <n v="2024"/>
    <x v="3"/>
    <x v="1"/>
    <n v="1"/>
    <n v="15"/>
    <n v="57"/>
    <n v="12"/>
    <d v="2024-08-01T15:57:00"/>
  </r>
  <r>
    <s v="SED_AT_MARS_5min_Ext_240801-170800.jpg"/>
    <n v="7.2593493999999995E-2"/>
    <s v="5min"/>
    <n v="2024"/>
    <x v="3"/>
    <x v="1"/>
    <n v="1"/>
    <n v="17"/>
    <n v="8"/>
    <n v="0"/>
    <d v="2024-08-01T17:08:00"/>
  </r>
  <r>
    <s v="SED_AT_MARS_5min_Ext_240801-181810.jpg"/>
    <n v="0.18477917299999999"/>
    <s v="5min"/>
    <n v="2024"/>
    <x v="3"/>
    <x v="1"/>
    <n v="1"/>
    <n v="18"/>
    <n v="18"/>
    <n v="10"/>
    <d v="2024-08-01T18:18:00"/>
  </r>
  <r>
    <s v="SED_AT_MARS_5min_Ext_240801-192842.jpg"/>
    <n v="8.1307596999999995E-2"/>
    <s v="5min"/>
    <n v="2024"/>
    <x v="3"/>
    <x v="1"/>
    <n v="1"/>
    <n v="19"/>
    <n v="28"/>
    <n v="42"/>
    <d v="2024-08-01T19:28:00"/>
  </r>
  <r>
    <s v="SED_AT_MARS_5min_Ext_240801-203925.jpg"/>
    <n v="6.3141903999999999E-2"/>
    <s v="5min"/>
    <n v="2024"/>
    <x v="3"/>
    <x v="1"/>
    <n v="1"/>
    <n v="20"/>
    <n v="39"/>
    <n v="25"/>
    <d v="2024-08-01T20:39:00"/>
  </r>
  <r>
    <s v="SED_AT_MARS_5min_Ext_240801-214954.jpg"/>
    <n v="4.9136078999999999E-2"/>
    <s v="5min"/>
    <n v="2024"/>
    <x v="3"/>
    <x v="1"/>
    <n v="1"/>
    <n v="21"/>
    <n v="49"/>
    <n v="54"/>
    <d v="2024-08-01T21:49:00"/>
  </r>
  <r>
    <s v="SED_AT_MARS_5min_Ext_240801-230042.jpg"/>
    <n v="0.14134139500000001"/>
    <s v="5min"/>
    <n v="2024"/>
    <x v="3"/>
    <x v="1"/>
    <n v="1"/>
    <n v="23"/>
    <n v="0"/>
    <n v="42"/>
    <d v="2024-08-01T23:00:00"/>
  </r>
  <r>
    <s v="SED_AT_MARS_5min_Ext_240802-001201.jpg"/>
    <n v="8.2040935999999995E-2"/>
    <s v="5min"/>
    <n v="2024"/>
    <x v="3"/>
    <x v="1"/>
    <n v="2"/>
    <n v="0"/>
    <n v="12"/>
    <n v="1"/>
    <d v="2024-08-02T00:12:00"/>
  </r>
  <r>
    <s v="SED_AT_MARS_5min_Ext_240802-012229.jpg"/>
    <n v="0.107717068"/>
    <s v="5min"/>
    <n v="2024"/>
    <x v="3"/>
    <x v="1"/>
    <n v="2"/>
    <n v="1"/>
    <n v="22"/>
    <n v="29"/>
    <d v="2024-08-02T01:22:00"/>
  </r>
  <r>
    <s v="SED_AT_MARS_5min_Ext_240802-023313.jpg"/>
    <n v="8.0886703000000004E-2"/>
    <s v="5min"/>
    <n v="2024"/>
    <x v="3"/>
    <x v="1"/>
    <n v="2"/>
    <n v="2"/>
    <n v="33"/>
    <n v="13"/>
    <d v="2024-08-02T02:33:00"/>
  </r>
  <r>
    <s v="SED_AT_MARS_5min_Ext_240802-034352.jpg"/>
    <n v="0.10800040900000001"/>
    <s v="5min"/>
    <n v="2024"/>
    <x v="3"/>
    <x v="1"/>
    <n v="2"/>
    <n v="3"/>
    <n v="43"/>
    <n v="52"/>
    <d v="2024-08-02T03:43:00"/>
  </r>
  <r>
    <s v="SED_AT_MARS_5min_Ext_240802-045430.jpg"/>
    <n v="4.1714598999999998E-2"/>
    <s v="5min"/>
    <n v="2024"/>
    <x v="3"/>
    <x v="1"/>
    <n v="2"/>
    <n v="4"/>
    <n v="54"/>
    <n v="30"/>
    <d v="2024-08-02T04:54:00"/>
  </r>
  <r>
    <s v="SED_AT_MARS_5min_Ext_240802-060518.jpg"/>
    <n v="0.51963658999999995"/>
    <s v="5min"/>
    <n v="2024"/>
    <x v="3"/>
    <x v="1"/>
    <n v="2"/>
    <n v="6"/>
    <n v="5"/>
    <n v="18"/>
    <d v="2024-08-02T06:05:00"/>
  </r>
  <r>
    <s v="SED_AT_MARS_5min_Ext_240802-071715.jpg"/>
    <n v="0.101526518"/>
    <s v="5min"/>
    <n v="2024"/>
    <x v="3"/>
    <x v="1"/>
    <n v="2"/>
    <n v="7"/>
    <n v="17"/>
    <n v="15"/>
    <d v="2024-08-02T07:17:00"/>
  </r>
  <r>
    <s v="SED_AT_MARS_5min_Ext_240802-082729.jpg"/>
    <n v="8.3686377000000006E-2"/>
    <s v="5min"/>
    <n v="2024"/>
    <x v="3"/>
    <x v="1"/>
    <n v="2"/>
    <n v="8"/>
    <n v="27"/>
    <n v="29"/>
    <d v="2024-08-02T08:27:00"/>
  </r>
  <r>
    <s v="SED_AT_MARS_5min_Ext_240802-093819.jpg"/>
    <n v="0.11711538000000001"/>
    <s v="5min"/>
    <n v="2024"/>
    <x v="3"/>
    <x v="1"/>
    <n v="2"/>
    <n v="9"/>
    <n v="38"/>
    <n v="19"/>
    <d v="2024-08-02T09:38:00"/>
  </r>
  <r>
    <s v="SED_AT_MARS_5min_Ext_240802-104857.jpg"/>
    <n v="4.2763992000000001E-2"/>
    <s v="5min"/>
    <n v="2024"/>
    <x v="3"/>
    <x v="1"/>
    <n v="2"/>
    <n v="10"/>
    <n v="48"/>
    <n v="57"/>
    <d v="2024-08-02T10:48:00"/>
  </r>
  <r>
    <s v="SED_AT_MARS_5min_Ext_240802-115937.jpg"/>
    <n v="3.8339684999999998E-2"/>
    <s v="5min"/>
    <n v="2024"/>
    <x v="3"/>
    <x v="1"/>
    <n v="2"/>
    <n v="11"/>
    <n v="59"/>
    <n v="37"/>
    <d v="2024-08-02T11:59:00"/>
  </r>
  <r>
    <s v="SED_AT_MARS_5min_Ext_240802-131006.jpg"/>
    <n v="3.7635307E-2"/>
    <s v="5min"/>
    <n v="2024"/>
    <x v="3"/>
    <x v="1"/>
    <n v="2"/>
    <n v="13"/>
    <n v="10"/>
    <n v="6"/>
    <d v="2024-08-02T13:10:00"/>
  </r>
  <r>
    <s v="SED_AT_MARS_5min_Ext_240802-142047.jpg"/>
    <n v="0.470478226"/>
    <s v="5min"/>
    <n v="2024"/>
    <x v="3"/>
    <x v="1"/>
    <n v="2"/>
    <n v="14"/>
    <n v="20"/>
    <n v="47"/>
    <d v="2024-08-02T14:20:00"/>
  </r>
  <r>
    <s v="SED_AT_MARS_5min_Ext_240802-153121.jpg"/>
    <n v="0.138547806"/>
    <s v="5min"/>
    <n v="2024"/>
    <x v="3"/>
    <x v="1"/>
    <n v="2"/>
    <n v="15"/>
    <n v="31"/>
    <n v="21"/>
    <d v="2024-08-02T15:31:00"/>
  </r>
  <r>
    <s v="SED_AT_MARS_5min_Ext_240802-164154.jpg"/>
    <n v="0.19315375100000001"/>
    <s v="5min"/>
    <n v="2024"/>
    <x v="3"/>
    <x v="1"/>
    <n v="2"/>
    <n v="16"/>
    <n v="41"/>
    <n v="54"/>
    <d v="2024-08-02T16:41:00"/>
  </r>
  <r>
    <s v="SED_AT_MARS_5min_Ext_240802-175250.jpg"/>
    <n v="0.106884673"/>
    <s v="5min"/>
    <n v="2024"/>
    <x v="3"/>
    <x v="1"/>
    <n v="2"/>
    <n v="17"/>
    <n v="52"/>
    <n v="50"/>
    <d v="2024-08-02T17:52:00"/>
  </r>
  <r>
    <s v="SED_AT_MARS_5min_Ext_240802-190321.jpg"/>
    <n v="0.46053962399999998"/>
    <s v="5min"/>
    <n v="2024"/>
    <x v="3"/>
    <x v="1"/>
    <n v="2"/>
    <n v="19"/>
    <n v="3"/>
    <n v="21"/>
    <d v="2024-08-02T19:03:00"/>
  </r>
  <r>
    <s v="SED_AT_MARS_5min_Ext_240802-201415.jpg"/>
    <n v="3.9401138000000002E-2"/>
    <s v="5min"/>
    <n v="2024"/>
    <x v="3"/>
    <x v="1"/>
    <n v="2"/>
    <n v="20"/>
    <n v="14"/>
    <n v="15"/>
    <d v="2024-08-02T20:14:00"/>
  </r>
  <r>
    <s v="SED_AT_MARS_5min_Ext_240802-212455.jpg"/>
    <n v="0.114511619"/>
    <s v="5min"/>
    <n v="2024"/>
    <x v="3"/>
    <x v="1"/>
    <n v="2"/>
    <n v="21"/>
    <n v="24"/>
    <n v="55"/>
    <d v="2024-08-02T21:24:00"/>
  </r>
  <r>
    <s v="SED_AT_MARS_5min_Ext_240802-223510.jpg"/>
    <n v="3.8093808E-2"/>
    <s v="5min"/>
    <n v="2024"/>
    <x v="3"/>
    <x v="1"/>
    <n v="2"/>
    <n v="22"/>
    <n v="35"/>
    <n v="10"/>
    <d v="2024-08-02T22:35:00"/>
  </r>
  <r>
    <s v="SED_AT_MARS_5min_Ext_240802-234605.jpg"/>
    <n v="9.5281495999999993E-2"/>
    <s v="5min"/>
    <n v="2024"/>
    <x v="3"/>
    <x v="1"/>
    <n v="2"/>
    <n v="23"/>
    <n v="46"/>
    <n v="5"/>
    <d v="2024-08-02T23:46:00"/>
  </r>
  <r>
    <s v="SED_AT_MARS_5min_Ext_240803-005643.jpg"/>
    <n v="0.103118"/>
    <s v="5min"/>
    <n v="2024"/>
    <x v="3"/>
    <x v="1"/>
    <n v="3"/>
    <n v="0"/>
    <n v="56"/>
    <n v="43"/>
    <d v="2024-08-03T00:56:00"/>
  </r>
  <r>
    <s v="SED_AT_MARS_5min_Ext_240803-020703.jpg"/>
    <n v="0.16024519200000001"/>
    <s v="5min"/>
    <n v="2024"/>
    <x v="3"/>
    <x v="1"/>
    <n v="3"/>
    <n v="2"/>
    <n v="7"/>
    <n v="3"/>
    <d v="2024-08-03T02:07:00"/>
  </r>
  <r>
    <s v="SED_AT_MARS_5min_Ext_240803-031729.jpg"/>
    <n v="7.5576306999999995E-2"/>
    <s v="5min"/>
    <n v="2024"/>
    <x v="3"/>
    <x v="1"/>
    <n v="3"/>
    <n v="3"/>
    <n v="17"/>
    <n v="29"/>
    <d v="2024-08-03T03:17:00"/>
  </r>
  <r>
    <s v="SED_AT_MARS_5min_Ext_240803-042809.jpg"/>
    <n v="0.154965925"/>
    <s v="5min"/>
    <n v="2024"/>
    <x v="3"/>
    <x v="1"/>
    <n v="3"/>
    <n v="4"/>
    <n v="28"/>
    <n v="9"/>
    <d v="2024-08-03T04:28:00"/>
  </r>
  <r>
    <s v="SED_AT_MARS_5min_Ext_240803-053837.jpg"/>
    <n v="5.2311616999999998E-2"/>
    <s v="5min"/>
    <n v="2024"/>
    <x v="3"/>
    <x v="1"/>
    <n v="3"/>
    <n v="5"/>
    <n v="38"/>
    <n v="37"/>
    <d v="2024-08-03T05:38:00"/>
  </r>
  <r>
    <s v="SED_AT_MARS_5min_Ext_240803-064932.jpg"/>
    <n v="0.516102477"/>
    <s v="5min"/>
    <n v="2024"/>
    <x v="3"/>
    <x v="1"/>
    <n v="3"/>
    <n v="6"/>
    <n v="49"/>
    <n v="32"/>
    <d v="2024-08-03T06:49:00"/>
  </r>
  <r>
    <s v="SED_AT_MARS_5min_Ext_240803-080005.jpg"/>
    <n v="0.155784271"/>
    <s v="5min"/>
    <n v="2024"/>
    <x v="3"/>
    <x v="1"/>
    <n v="3"/>
    <n v="8"/>
    <n v="0"/>
    <n v="5"/>
    <d v="2024-08-03T08:00:00"/>
  </r>
  <r>
    <s v="SED_AT_MARS_5min_Ext_240803-091050.jpg"/>
    <n v="0.26562591099999999"/>
    <s v="5min"/>
    <n v="2024"/>
    <x v="3"/>
    <x v="1"/>
    <n v="3"/>
    <n v="9"/>
    <n v="10"/>
    <n v="50"/>
    <d v="2024-08-03T09:10:00"/>
  </r>
  <r>
    <s v="SED_AT_MARS_5min_Ext_240803-102146.jpg"/>
    <n v="0.220881048"/>
    <s v="5min"/>
    <n v="2024"/>
    <x v="3"/>
    <x v="1"/>
    <n v="3"/>
    <n v="10"/>
    <n v="21"/>
    <n v="46"/>
    <d v="2024-08-03T10:21:00"/>
  </r>
  <r>
    <s v="SED_AT_MARS_5min_Ext_240803-113256.jpg"/>
    <n v="0.122363519"/>
    <s v="5min"/>
    <n v="2024"/>
    <x v="3"/>
    <x v="1"/>
    <n v="3"/>
    <n v="11"/>
    <n v="32"/>
    <n v="56"/>
    <d v="2024-08-03T11:32:00"/>
  </r>
  <r>
    <s v="SED_AT_MARS_5min_Ext_240803-124355.jpg"/>
    <n v="0.14294273399999999"/>
    <s v="5min"/>
    <n v="2024"/>
    <x v="3"/>
    <x v="1"/>
    <n v="3"/>
    <n v="12"/>
    <n v="43"/>
    <n v="55"/>
    <d v="2024-08-03T12:43:00"/>
  </r>
  <r>
    <s v="SED_AT_MARS_5min_Ext_240803-135431.jpg"/>
    <n v="3.5713573999999998E-2"/>
    <s v="5min"/>
    <n v="2024"/>
    <x v="3"/>
    <x v="1"/>
    <n v="3"/>
    <n v="13"/>
    <n v="54"/>
    <n v="31"/>
    <d v="2024-08-03T13:54:00"/>
  </r>
  <r>
    <s v="SED_AT_MARS_5min_Ext_240803-150514.jpg"/>
    <n v="3.5745577000000001E-2"/>
    <s v="5min"/>
    <n v="2024"/>
    <x v="3"/>
    <x v="1"/>
    <n v="3"/>
    <n v="15"/>
    <n v="5"/>
    <n v="14"/>
    <d v="2024-08-03T15:05:00"/>
  </r>
  <r>
    <s v="SED_AT_MARS_5min_Ext_240803-161607.jpg"/>
    <n v="0.10333793400000001"/>
    <s v="5min"/>
    <n v="2024"/>
    <x v="3"/>
    <x v="1"/>
    <n v="3"/>
    <n v="16"/>
    <n v="16"/>
    <n v="7"/>
    <d v="2024-08-03T16:16:00"/>
  </r>
  <r>
    <s v="SED_AT_MARS_5min_Ext_240803-172644.jpg"/>
    <n v="7.6509946999999995E-2"/>
    <s v="5min"/>
    <n v="2024"/>
    <x v="3"/>
    <x v="1"/>
    <n v="3"/>
    <n v="17"/>
    <n v="26"/>
    <n v="44"/>
    <d v="2024-08-03T17:26:00"/>
  </r>
  <r>
    <s v="SED_AT_MARS_5min_Ext_240803-183723.jpg"/>
    <n v="0.73868516900000003"/>
    <s v="5min"/>
    <n v="2024"/>
    <x v="3"/>
    <x v="1"/>
    <n v="3"/>
    <n v="18"/>
    <n v="37"/>
    <n v="23"/>
    <d v="2024-08-03T18:37:00"/>
  </r>
  <r>
    <s v="SED_AT_MARS_5min_Ext_240803-194855.jpg"/>
    <n v="0.33543888700000002"/>
    <s v="5min"/>
    <n v="2024"/>
    <x v="3"/>
    <x v="1"/>
    <n v="3"/>
    <n v="19"/>
    <n v="48"/>
    <n v="55"/>
    <d v="2024-08-03T19:48:00"/>
  </r>
  <r>
    <s v="SED_AT_MARS_5min_Ext_240803-205936.jpg"/>
    <n v="0.17525141699999999"/>
    <s v="5min"/>
    <n v="2024"/>
    <x v="3"/>
    <x v="1"/>
    <n v="3"/>
    <n v="20"/>
    <n v="59"/>
    <n v="36"/>
    <d v="2024-08-03T20:59:00"/>
  </r>
  <r>
    <s v="SED_AT_MARS_5min_Ext_240803-221031.jpg"/>
    <n v="0.22916383200000001"/>
    <s v="5min"/>
    <n v="2024"/>
    <x v="3"/>
    <x v="1"/>
    <n v="3"/>
    <n v="22"/>
    <n v="10"/>
    <n v="31"/>
    <d v="2024-08-03T22:10:00"/>
  </r>
  <r>
    <s v="SED_AT_MARS_5min_Ext_240803-232200.jpg"/>
    <n v="3.5957811999999999E-2"/>
    <s v="5min"/>
    <n v="2024"/>
    <x v="3"/>
    <x v="1"/>
    <n v="3"/>
    <n v="23"/>
    <n v="22"/>
    <n v="0"/>
    <d v="2024-08-03T23:22:00"/>
  </r>
  <r>
    <s v="SED_AT_MARS_5min_Ext_240804-003241.jpg"/>
    <n v="3.7467410999999999E-2"/>
    <s v="5min"/>
    <n v="2024"/>
    <x v="3"/>
    <x v="1"/>
    <n v="4"/>
    <n v="0"/>
    <n v="32"/>
    <n v="41"/>
    <d v="2024-08-04T00:32:00"/>
  </r>
  <r>
    <s v="SED_AT_MARS_5min_Ext_240804-014316.jpg"/>
    <n v="0.30918859199999998"/>
    <s v="5min"/>
    <n v="2024"/>
    <x v="3"/>
    <x v="1"/>
    <n v="4"/>
    <n v="1"/>
    <n v="43"/>
    <n v="16"/>
    <d v="2024-08-04T01:43:00"/>
  </r>
  <r>
    <s v="SED_AT_MARS_5min_Ext_240804-025412.jpg"/>
    <n v="0.166220383"/>
    <s v="5min"/>
    <n v="2024"/>
    <x v="3"/>
    <x v="1"/>
    <n v="4"/>
    <n v="2"/>
    <n v="54"/>
    <n v="12"/>
    <d v="2024-08-04T02:54:00"/>
  </r>
  <r>
    <s v="SED_AT_MARS_5min_Ext_240804-040510.jpg"/>
    <n v="3.7444742000000003E-2"/>
    <s v="5min"/>
    <n v="2024"/>
    <x v="3"/>
    <x v="1"/>
    <n v="4"/>
    <n v="4"/>
    <n v="5"/>
    <n v="10"/>
    <d v="2024-08-04T04:05:00"/>
  </r>
  <r>
    <s v="SED_AT_MARS_5min_Ext_240804-051543.jpg"/>
    <n v="9.8594585999999998E-2"/>
    <s v="5min"/>
    <n v="2024"/>
    <x v="3"/>
    <x v="1"/>
    <n v="4"/>
    <n v="5"/>
    <n v="15"/>
    <n v="43"/>
    <d v="2024-08-04T05:15:00"/>
  </r>
  <r>
    <s v="SED_AT_MARS_5min_Ext_240804-062725.jpg"/>
    <n v="0.22746719900000001"/>
    <s v="5min"/>
    <n v="2024"/>
    <x v="3"/>
    <x v="1"/>
    <n v="4"/>
    <n v="6"/>
    <n v="27"/>
    <n v="25"/>
    <d v="2024-08-04T06:27:00"/>
  </r>
  <r>
    <s v="SED_AT_MARS_5min_Ext_240804-073811.jpg"/>
    <n v="0.212654024"/>
    <s v="5min"/>
    <n v="2024"/>
    <x v="3"/>
    <x v="1"/>
    <n v="4"/>
    <n v="7"/>
    <n v="38"/>
    <n v="11"/>
    <d v="2024-08-04T07:38:00"/>
  </r>
  <r>
    <s v="SED_AT_MARS_5min_Ext_240804-085003.jpg"/>
    <n v="0.249075398"/>
    <s v="5min"/>
    <n v="2024"/>
    <x v="3"/>
    <x v="1"/>
    <n v="4"/>
    <n v="8"/>
    <n v="50"/>
    <n v="3"/>
    <d v="2024-08-04T08:50:00"/>
  </r>
  <r>
    <s v="SED_AT_MARS_5min_Ext_240804-100120.jpg"/>
    <n v="0.18304408799999999"/>
    <s v="5min"/>
    <n v="2024"/>
    <x v="3"/>
    <x v="1"/>
    <n v="4"/>
    <n v="10"/>
    <n v="1"/>
    <n v="20"/>
    <d v="2024-08-04T10:01:00"/>
  </r>
  <r>
    <s v="SED_AT_MARS_5min_Ext_240804-111230.jpg"/>
    <n v="0.42184097799999998"/>
    <s v="5min"/>
    <n v="2024"/>
    <x v="3"/>
    <x v="1"/>
    <n v="4"/>
    <n v="11"/>
    <n v="12"/>
    <n v="30"/>
    <d v="2024-08-04T11:12:00"/>
  </r>
  <r>
    <s v="SED_AT_MARS_5min_Ext_240804-122325.jpg"/>
    <n v="6.2923946999999994E-2"/>
    <s v="5min"/>
    <n v="2024"/>
    <x v="3"/>
    <x v="1"/>
    <n v="4"/>
    <n v="12"/>
    <n v="23"/>
    <n v="25"/>
    <d v="2024-08-04T12:23:00"/>
  </r>
  <r>
    <s v="SED_AT_MARS_5min_Ext_240804-133425.jpg"/>
    <n v="0.19375527300000001"/>
    <s v="5min"/>
    <n v="2024"/>
    <x v="3"/>
    <x v="1"/>
    <n v="4"/>
    <n v="13"/>
    <n v="34"/>
    <n v="25"/>
    <d v="2024-08-04T13:34:00"/>
  </r>
  <r>
    <s v="SED_AT_MARS_5min_Ext_240804-144456.jpg"/>
    <n v="1.5126226979999999"/>
    <s v="5min"/>
    <n v="2024"/>
    <x v="3"/>
    <x v="1"/>
    <n v="4"/>
    <n v="14"/>
    <n v="44"/>
    <n v="56"/>
    <d v="2024-08-04T14:44:00"/>
  </r>
  <r>
    <s v="SED_AT_MARS_5min_Ext_240804-155557.jpg"/>
    <n v="0.18694037299999999"/>
    <s v="5min"/>
    <n v="2024"/>
    <x v="3"/>
    <x v="1"/>
    <n v="4"/>
    <n v="15"/>
    <n v="55"/>
    <n v="57"/>
    <d v="2024-08-04T15:55:00"/>
  </r>
  <r>
    <s v="SED_AT_MARS_5min_Ext_240804-170709.jpg"/>
    <n v="0.10516431"/>
    <s v="5min"/>
    <n v="2024"/>
    <x v="3"/>
    <x v="1"/>
    <n v="4"/>
    <n v="17"/>
    <n v="7"/>
    <n v="9"/>
    <d v="2024-08-04T17:07:00"/>
  </r>
  <r>
    <s v="SED_AT_MARS_5min_Ext_240804-181806.jpg"/>
    <n v="1.679056554"/>
    <s v="5min"/>
    <n v="2024"/>
    <x v="3"/>
    <x v="1"/>
    <n v="4"/>
    <n v="18"/>
    <n v="18"/>
    <n v="6"/>
    <d v="2024-08-04T18:18:00"/>
  </r>
  <r>
    <s v="SED_AT_MARS_5min_Ext_240804-192922.jpg"/>
    <n v="0.14692543599999999"/>
    <s v="5min"/>
    <n v="2024"/>
    <x v="3"/>
    <x v="1"/>
    <n v="4"/>
    <n v="19"/>
    <n v="29"/>
    <n v="22"/>
    <d v="2024-08-04T19:29:00"/>
  </r>
  <r>
    <s v="SED_AT_MARS_0min_Ext_240804-193356.jpg"/>
    <n v="5.0094780999999998E-2"/>
    <s v="0min"/>
    <n v="2024"/>
    <x v="3"/>
    <x v="1"/>
    <n v="4"/>
    <n v="19"/>
    <n v="33"/>
    <n v="56"/>
    <d v="2024-08-04T19:33:00"/>
  </r>
  <r>
    <s v="SED_AT_MARS_5min_Ext_240804-204340.jpg"/>
    <n v="4.3070397000000003E-2"/>
    <s v="5min"/>
    <n v="2024"/>
    <x v="3"/>
    <x v="1"/>
    <n v="4"/>
    <n v="20"/>
    <n v="43"/>
    <n v="40"/>
    <d v="2024-08-04T20:43:00"/>
  </r>
  <r>
    <s v="SED_AT_MARS_5min_Ext_240804-215447.jpg"/>
    <n v="3.8766958999999997E-2"/>
    <s v="5min"/>
    <n v="2024"/>
    <x v="3"/>
    <x v="1"/>
    <n v="4"/>
    <n v="21"/>
    <n v="54"/>
    <n v="47"/>
    <d v="2024-08-04T21:54:00"/>
  </r>
  <r>
    <s v="SED_AT_MARS_5min_Ext_240804-230549.jpg"/>
    <n v="3.7857514000000002E-2"/>
    <s v="5min"/>
    <n v="2024"/>
    <x v="3"/>
    <x v="1"/>
    <n v="4"/>
    <n v="23"/>
    <n v="5"/>
    <n v="49"/>
    <d v="2024-08-04T23:05:00"/>
  </r>
  <r>
    <s v="SED_AT_MARS_5min_Ext_240805-001641.jpg"/>
    <n v="0.141220392"/>
    <s v="5min"/>
    <n v="2024"/>
    <x v="3"/>
    <x v="1"/>
    <n v="5"/>
    <n v="0"/>
    <n v="16"/>
    <n v="41"/>
    <d v="2024-08-05T00:16:00"/>
  </r>
  <r>
    <s v="SED_AT_MARS_5min_Ext_240805-012720.jpg"/>
    <n v="0.28355788999999998"/>
    <s v="5min"/>
    <n v="2024"/>
    <x v="3"/>
    <x v="1"/>
    <n v="5"/>
    <n v="1"/>
    <n v="27"/>
    <n v="20"/>
    <d v="2024-08-05T01:27:00"/>
  </r>
  <r>
    <s v="SED_AT_MARS_5min_Ext_240805-023734.jpg"/>
    <n v="0.202408385"/>
    <s v="5min"/>
    <n v="2024"/>
    <x v="3"/>
    <x v="1"/>
    <n v="5"/>
    <n v="2"/>
    <n v="37"/>
    <n v="34"/>
    <d v="2024-08-05T02:37:00"/>
  </r>
  <r>
    <s v="SED_AT_MARS_5min_Ext_240805-034816.jpg"/>
    <n v="1.2430463979999999"/>
    <s v="5min"/>
    <n v="2024"/>
    <x v="3"/>
    <x v="1"/>
    <n v="5"/>
    <n v="3"/>
    <n v="48"/>
    <n v="16"/>
    <d v="2024-08-05T03:48:00"/>
  </r>
  <r>
    <s v="SED_AT_MARS_5min_Ext_240805-045846.jpg"/>
    <n v="0.32349704000000001"/>
    <s v="5min"/>
    <n v="2024"/>
    <x v="3"/>
    <x v="1"/>
    <n v="5"/>
    <n v="4"/>
    <n v="58"/>
    <n v="46"/>
    <d v="2024-08-05T04:58:00"/>
  </r>
  <r>
    <s v="SED_AT_MARS_5min_Ext_240805-060924.jpg"/>
    <n v="0.116437675"/>
    <s v="5min"/>
    <n v="2024"/>
    <x v="3"/>
    <x v="1"/>
    <n v="5"/>
    <n v="6"/>
    <n v="9"/>
    <n v="24"/>
    <d v="2024-08-05T06:09:00"/>
  </r>
  <r>
    <s v="SED_AT_MARS_5min_Ext_240805-072005.jpg"/>
    <n v="0.108502423"/>
    <s v="5min"/>
    <n v="2024"/>
    <x v="3"/>
    <x v="1"/>
    <n v="5"/>
    <n v="7"/>
    <n v="20"/>
    <n v="5"/>
    <d v="2024-08-05T07:20:00"/>
  </r>
  <r>
    <s v="SED_AT_MARS_5min_Ext_240805-083102.jpg"/>
    <n v="0.14678778000000001"/>
    <s v="5min"/>
    <n v="2024"/>
    <x v="3"/>
    <x v="1"/>
    <n v="5"/>
    <n v="8"/>
    <n v="31"/>
    <n v="2"/>
    <d v="2024-08-05T08:31:00"/>
  </r>
  <r>
    <s v="SED_AT_MARS_5min_Ext_240805-094240.jpg"/>
    <n v="0.109210431"/>
    <s v="5min"/>
    <n v="2024"/>
    <x v="3"/>
    <x v="1"/>
    <n v="5"/>
    <n v="9"/>
    <n v="42"/>
    <n v="40"/>
    <d v="2024-08-05T09:42:00"/>
  </r>
  <r>
    <s v="SED_AT_MARS_5min_Ext_240805-105321.jpg"/>
    <n v="0.124561857"/>
    <s v="5min"/>
    <n v="2024"/>
    <x v="3"/>
    <x v="1"/>
    <n v="5"/>
    <n v="10"/>
    <n v="53"/>
    <n v="21"/>
    <d v="2024-08-05T10:53:00"/>
  </r>
  <r>
    <s v="SED_AT_MARS_5min_Ext_240805-120434.jpg"/>
    <n v="3.7818755000000003E-2"/>
    <s v="5min"/>
    <n v="2024"/>
    <x v="3"/>
    <x v="1"/>
    <n v="5"/>
    <n v="12"/>
    <n v="4"/>
    <n v="34"/>
    <d v="2024-08-05T12:04:00"/>
  </r>
  <r>
    <s v="SED_AT_MARS_5min_Ext_240805-131527.jpg"/>
    <n v="0.24230596300000001"/>
    <s v="5min"/>
    <n v="2024"/>
    <x v="3"/>
    <x v="1"/>
    <n v="5"/>
    <n v="13"/>
    <n v="15"/>
    <n v="27"/>
    <d v="2024-08-05T13:15:00"/>
  </r>
  <r>
    <s v="SED_AT_MARS_5min_Ext_240805-142610.jpg"/>
    <n v="0.79683383200000002"/>
    <s v="5min"/>
    <n v="2024"/>
    <x v="3"/>
    <x v="1"/>
    <n v="5"/>
    <n v="14"/>
    <n v="26"/>
    <n v="10"/>
    <d v="2024-08-05T14:26:00"/>
  </r>
  <r>
    <s v="SED_AT_MARS_5min_Ext_240805-153656.jpg"/>
    <n v="0.19359731899999999"/>
    <s v="5min"/>
    <n v="2024"/>
    <x v="3"/>
    <x v="1"/>
    <n v="5"/>
    <n v="15"/>
    <n v="36"/>
    <n v="56"/>
    <d v="2024-08-05T15:36:00"/>
  </r>
  <r>
    <s v="SED_AT_MARS_5min_Ext_240805-164733.jpg"/>
    <n v="0.79034749199999998"/>
    <s v="5min"/>
    <n v="2024"/>
    <x v="3"/>
    <x v="1"/>
    <n v="5"/>
    <n v="16"/>
    <n v="47"/>
    <n v="33"/>
    <d v="2024-08-05T16:47:00"/>
  </r>
  <r>
    <s v="SED_AT_MARS_5min_Ext_240805-175835.jpg"/>
    <n v="0.64964067800000003"/>
    <s v="5min"/>
    <n v="2024"/>
    <x v="3"/>
    <x v="1"/>
    <n v="5"/>
    <n v="17"/>
    <n v="58"/>
    <n v="35"/>
    <d v="2024-08-05T17:58:00"/>
  </r>
  <r>
    <s v="SED_AT_MARS_5min_Ext_240805-190902.jpg"/>
    <n v="0.88831462400000005"/>
    <s v="5min"/>
    <n v="2024"/>
    <x v="3"/>
    <x v="1"/>
    <n v="5"/>
    <n v="19"/>
    <n v="9"/>
    <n v="2"/>
    <d v="2024-08-05T19:09:00"/>
  </r>
  <r>
    <s v="SED_AT_MARS_5min_Ext_240805-202017.jpg"/>
    <n v="3.6367218999999999E-2"/>
    <s v="5min"/>
    <n v="2024"/>
    <x v="3"/>
    <x v="1"/>
    <n v="5"/>
    <n v="20"/>
    <n v="20"/>
    <n v="17"/>
    <d v="2024-08-05T20:20:00"/>
  </r>
  <r>
    <s v="SED_AT_MARS_5min_Ext_240805-213111.jpg"/>
    <n v="3.8573007999999999E-2"/>
    <s v="5min"/>
    <n v="2024"/>
    <x v="3"/>
    <x v="1"/>
    <n v="5"/>
    <n v="21"/>
    <n v="31"/>
    <n v="11"/>
    <d v="2024-08-05T21:31:00"/>
  </r>
  <r>
    <s v="SED_AT_MARS_5min_Ext_240805-224153.jpg"/>
    <n v="4.5524700000000001E-2"/>
    <s v="5min"/>
    <n v="2024"/>
    <x v="3"/>
    <x v="1"/>
    <n v="5"/>
    <n v="22"/>
    <n v="41"/>
    <n v="53"/>
    <d v="2024-08-05T22:41:00"/>
  </r>
  <r>
    <s v="SED_AT_MARS_5min_Ext_240805-235314.jpg"/>
    <n v="3.3147109000000001E-2"/>
    <s v="5min"/>
    <n v="2024"/>
    <x v="3"/>
    <x v="1"/>
    <n v="5"/>
    <n v="23"/>
    <n v="53"/>
    <n v="14"/>
    <d v="2024-08-05T23:53:00"/>
  </r>
  <r>
    <s v="SED_AT_MARS_5min_Ext_240806-010421.jpg"/>
    <n v="3.5552262000000001E-2"/>
    <s v="5min"/>
    <n v="2024"/>
    <x v="3"/>
    <x v="1"/>
    <n v="6"/>
    <n v="1"/>
    <n v="4"/>
    <n v="21"/>
    <d v="2024-08-06T01:04:00"/>
  </r>
  <r>
    <s v="SED_AT_MARS_5min_Ext_240806-021551.jpg"/>
    <n v="3.3765098E-2"/>
    <s v="5min"/>
    <n v="2024"/>
    <x v="3"/>
    <x v="1"/>
    <n v="6"/>
    <n v="2"/>
    <n v="15"/>
    <n v="51"/>
    <d v="2024-08-06T02:15:00"/>
  </r>
  <r>
    <s v="SED_AT_MARS_5min_Ext_240806-032719.jpg"/>
    <n v="3.5900791000000001E-2"/>
    <s v="5min"/>
    <n v="2024"/>
    <x v="3"/>
    <x v="1"/>
    <n v="6"/>
    <n v="3"/>
    <n v="27"/>
    <n v="19"/>
    <d v="2024-08-06T03:27:00"/>
  </r>
  <r>
    <s v="SED_AT_MARS_5min_Ext_240806-043809.jpg"/>
    <n v="3.5934277000000001E-2"/>
    <s v="5min"/>
    <n v="2024"/>
    <x v="3"/>
    <x v="1"/>
    <n v="6"/>
    <n v="4"/>
    <n v="38"/>
    <n v="9"/>
    <d v="2024-08-06T04:38:00"/>
  </r>
  <r>
    <s v="SED_AT_MARS_5min_Ext_240806-054906.jpg"/>
    <n v="0.43878998200000002"/>
    <s v="5min"/>
    <n v="2024"/>
    <x v="3"/>
    <x v="1"/>
    <n v="6"/>
    <n v="5"/>
    <n v="49"/>
    <n v="6"/>
    <d v="2024-08-06T05:49:00"/>
  </r>
  <r>
    <s v="SED_AT_MARS_5min_Ext_240806-070006.jpg"/>
    <n v="0.42583156300000002"/>
    <s v="5min"/>
    <n v="2024"/>
    <x v="3"/>
    <x v="1"/>
    <n v="6"/>
    <n v="7"/>
    <n v="0"/>
    <n v="6"/>
    <d v="2024-08-06T07:00:00"/>
  </r>
  <r>
    <s v="SED_AT_MARS_5min_Ext_240806-081113.jpg"/>
    <n v="0.25860314099999998"/>
    <s v="5min"/>
    <n v="2024"/>
    <x v="3"/>
    <x v="1"/>
    <n v="6"/>
    <n v="8"/>
    <n v="11"/>
    <n v="13"/>
    <d v="2024-08-06T08:11:00"/>
  </r>
  <r>
    <s v="SED_AT_MARS_5min_Ext_240806-092205.jpg"/>
    <n v="0.24399485700000001"/>
    <s v="5min"/>
    <n v="2024"/>
    <x v="3"/>
    <x v="1"/>
    <n v="6"/>
    <n v="9"/>
    <n v="22"/>
    <n v="5"/>
    <d v="2024-08-06T09:22:00"/>
  </r>
  <r>
    <s v="SED_AT_MARS_5min_Ext_240806-103306.jpg"/>
    <n v="5.7365873999999997E-2"/>
    <s v="5min"/>
    <n v="2024"/>
    <x v="3"/>
    <x v="1"/>
    <n v="6"/>
    <n v="10"/>
    <n v="33"/>
    <n v="6"/>
    <d v="2024-08-06T10:33:00"/>
  </r>
  <r>
    <s v="SED_AT_MARS_5min_Ext_240806-114418.jpg"/>
    <n v="0.245985116"/>
    <s v="5min"/>
    <n v="2024"/>
    <x v="3"/>
    <x v="1"/>
    <n v="6"/>
    <n v="11"/>
    <n v="44"/>
    <n v="18"/>
    <d v="2024-08-06T11:44:00"/>
  </r>
  <r>
    <s v="SED_AT_MARS_5min_Ext_240806-125523.jpg"/>
    <n v="0.13922869500000001"/>
    <s v="5min"/>
    <n v="2024"/>
    <x v="3"/>
    <x v="1"/>
    <n v="6"/>
    <n v="12"/>
    <n v="55"/>
    <n v="23"/>
    <d v="2024-08-06T12:55:00"/>
  </r>
  <r>
    <s v="SED_AT_MARS_5min_Ext_240806-140627.jpg"/>
    <n v="4.4935153999999998E-2"/>
    <s v="5min"/>
    <n v="2024"/>
    <x v="3"/>
    <x v="1"/>
    <n v="6"/>
    <n v="14"/>
    <n v="6"/>
    <n v="27"/>
    <d v="2024-08-06T14:06:00"/>
  </r>
  <r>
    <s v="SED_AT_MARS_5min_Ext_240806-151758.jpg"/>
    <n v="3.6276988000000003E-2"/>
    <s v="5min"/>
    <n v="2024"/>
    <x v="3"/>
    <x v="1"/>
    <n v="6"/>
    <n v="15"/>
    <n v="17"/>
    <n v="58"/>
    <d v="2024-08-06T15:17:00"/>
  </r>
  <r>
    <s v="SED_AT_MARS_5min_Ext_240806-162930.jpg"/>
    <n v="3.6847827999999999E-2"/>
    <s v="5min"/>
    <n v="2024"/>
    <x v="3"/>
    <x v="1"/>
    <n v="6"/>
    <n v="16"/>
    <n v="29"/>
    <n v="30"/>
    <d v="2024-08-06T16:29:00"/>
  </r>
  <r>
    <s v="SED_AT_MARS_5min_Ext_240806-174232.jpg"/>
    <n v="3.6987633999999998E-2"/>
    <s v="5min"/>
    <n v="2024"/>
    <x v="3"/>
    <x v="1"/>
    <n v="6"/>
    <n v="17"/>
    <n v="42"/>
    <n v="32"/>
    <d v="2024-08-06T17:42:00"/>
  </r>
  <r>
    <s v="SED_AT_MARS_5min_Ext_240806-185330.jpg"/>
    <n v="3.9874864000000003E-2"/>
    <s v="5min"/>
    <n v="2024"/>
    <x v="3"/>
    <x v="1"/>
    <n v="6"/>
    <n v="18"/>
    <n v="53"/>
    <n v="30"/>
    <d v="2024-08-06T18:53:00"/>
  </r>
  <r>
    <s v="SED_AT_MARS_5min_Ext_240806-200505.jpg"/>
    <n v="0.63517780400000001"/>
    <s v="5min"/>
    <n v="2024"/>
    <x v="3"/>
    <x v="1"/>
    <n v="6"/>
    <n v="20"/>
    <n v="5"/>
    <n v="5"/>
    <d v="2024-08-06T20:05:00"/>
  </r>
  <r>
    <s v="SED_AT_MARS_5min_Ext_240806-211712.jpg"/>
    <n v="4.2381091000000003E-2"/>
    <s v="5min"/>
    <n v="2024"/>
    <x v="3"/>
    <x v="1"/>
    <n v="6"/>
    <n v="21"/>
    <n v="17"/>
    <n v="12"/>
    <d v="2024-08-06T21:17:00"/>
  </r>
  <r>
    <s v="SED_AT_MARS_5min_Ext_240806-222750.jpg"/>
    <n v="4.8599589999999998E-2"/>
    <s v="5min"/>
    <n v="2024"/>
    <x v="3"/>
    <x v="1"/>
    <n v="6"/>
    <n v="22"/>
    <n v="27"/>
    <n v="50"/>
    <d v="2024-08-06T22:27:00"/>
  </r>
  <r>
    <s v="SED_AT_MARS_5min_Ext_240806-233817.jpg"/>
    <n v="4.2096358E-2"/>
    <s v="5min"/>
    <n v="2024"/>
    <x v="3"/>
    <x v="1"/>
    <n v="6"/>
    <n v="23"/>
    <n v="38"/>
    <n v="17"/>
    <d v="2024-08-06T23:38:00"/>
  </r>
  <r>
    <s v="SED_AT_MARS_5min_Ext_240807-004925.jpg"/>
    <n v="4.2831912999999999E-2"/>
    <s v="5min"/>
    <n v="2024"/>
    <x v="3"/>
    <x v="1"/>
    <n v="7"/>
    <n v="0"/>
    <n v="49"/>
    <n v="25"/>
    <d v="2024-08-07T00:49:00"/>
  </r>
  <r>
    <s v="SED_AT_MARS_5min_Ext_240807-020044.jpg"/>
    <n v="4.1662268000000002E-2"/>
    <s v="5min"/>
    <n v="2024"/>
    <x v="3"/>
    <x v="1"/>
    <n v="7"/>
    <n v="2"/>
    <n v="0"/>
    <n v="44"/>
    <d v="2024-08-07T02:00:00"/>
  </r>
  <r>
    <s v="SED_AT_MARS_5min_Ext_240807-031208.jpg"/>
    <n v="0.324418963"/>
    <s v="5min"/>
    <n v="2024"/>
    <x v="3"/>
    <x v="1"/>
    <n v="7"/>
    <n v="3"/>
    <n v="12"/>
    <n v="8"/>
    <d v="2024-08-07T03:12:00"/>
  </r>
  <r>
    <s v="SED_AT_MARS_5min_Ext_240807-042259.jpg"/>
    <n v="4.6582955000000002E-2"/>
    <s v="5min"/>
    <n v="2024"/>
    <x v="3"/>
    <x v="1"/>
    <n v="7"/>
    <n v="4"/>
    <n v="22"/>
    <n v="59"/>
    <d v="2024-08-07T04:22:00"/>
  </r>
  <r>
    <s v="SED_AT_MARS_5min_Ext_240807-053349.jpg"/>
    <n v="9.1044837000000003E-2"/>
    <s v="5min"/>
    <n v="2024"/>
    <x v="3"/>
    <x v="1"/>
    <n v="7"/>
    <n v="5"/>
    <n v="33"/>
    <n v="49"/>
    <d v="2024-08-07T05:33:00"/>
  </r>
  <r>
    <s v="SED_AT_MARS_5min_Ext_240807-064515.jpg"/>
    <n v="0.13766551499999999"/>
    <s v="5min"/>
    <n v="2024"/>
    <x v="3"/>
    <x v="1"/>
    <n v="7"/>
    <n v="6"/>
    <n v="45"/>
    <n v="15"/>
    <d v="2024-08-07T06:45:00"/>
  </r>
  <r>
    <s v="SED_AT_MARS_5min_Ext_240807-075658.jpg"/>
    <n v="0.24034666700000001"/>
    <s v="5min"/>
    <n v="2024"/>
    <x v="3"/>
    <x v="1"/>
    <n v="7"/>
    <n v="7"/>
    <n v="56"/>
    <n v="58"/>
    <d v="2024-08-07T07:56:00"/>
  </r>
  <r>
    <s v="SED_AT_MARS_5min_Ext_240807-090846.jpg"/>
    <n v="0.354090876"/>
    <s v="5min"/>
    <n v="2024"/>
    <x v="3"/>
    <x v="1"/>
    <n v="7"/>
    <n v="9"/>
    <n v="8"/>
    <n v="46"/>
    <d v="2024-08-07T09:08:00"/>
  </r>
  <r>
    <s v="SED_AT_MARS_5min_Ext_240807-101941.jpg"/>
    <n v="4.5761623000000001E-2"/>
    <s v="5min"/>
    <n v="2024"/>
    <x v="3"/>
    <x v="1"/>
    <n v="7"/>
    <n v="10"/>
    <n v="19"/>
    <n v="41"/>
    <d v="2024-08-07T10:19:00"/>
  </r>
  <r>
    <s v="SED_AT_MARS_5min_Ext_240807-113119.jpg"/>
    <n v="0.155647222"/>
    <s v="5min"/>
    <n v="2024"/>
    <x v="3"/>
    <x v="1"/>
    <n v="7"/>
    <n v="11"/>
    <n v="31"/>
    <n v="19"/>
    <d v="2024-08-07T11:31:00"/>
  </r>
  <r>
    <s v="SED_AT_MARS_5min_Ext_240807-124248.jpg"/>
    <n v="6.8913213000000001E-2"/>
    <s v="5min"/>
    <n v="2024"/>
    <x v="3"/>
    <x v="1"/>
    <n v="7"/>
    <n v="12"/>
    <n v="42"/>
    <n v="48"/>
    <d v="2024-08-07T12:42:00"/>
  </r>
  <r>
    <s v="SED_AT_MARS_5min_Ext_240807-135405.jpg"/>
    <n v="4.0611212000000001E-2"/>
    <s v="5min"/>
    <n v="2024"/>
    <x v="3"/>
    <x v="1"/>
    <n v="7"/>
    <n v="13"/>
    <n v="54"/>
    <n v="5"/>
    <d v="2024-08-07T13:54:00"/>
  </r>
  <r>
    <s v="SED_AT_MARS_5min_Ext_240807-150514.jpg"/>
    <n v="3.9301796999999999E-2"/>
    <s v="5min"/>
    <n v="2024"/>
    <x v="3"/>
    <x v="1"/>
    <n v="7"/>
    <n v="15"/>
    <n v="5"/>
    <n v="14"/>
    <d v="2024-08-07T15:05:00"/>
  </r>
  <r>
    <s v="SED_AT_MARS_5min_Ext_240807-161607.jpg"/>
    <n v="3.8885925000000002E-2"/>
    <s v="5min"/>
    <n v="2024"/>
    <x v="3"/>
    <x v="1"/>
    <n v="7"/>
    <n v="16"/>
    <n v="16"/>
    <n v="7"/>
    <d v="2024-08-07T16:16:00"/>
  </r>
  <r>
    <s v="SED_AT_MARS_5min_Ext_240807-172654.jpg"/>
    <n v="3.9464952999999997E-2"/>
    <s v="5min"/>
    <n v="2024"/>
    <x v="3"/>
    <x v="1"/>
    <n v="7"/>
    <n v="17"/>
    <n v="26"/>
    <n v="54"/>
    <d v="2024-08-07T17:26:00"/>
  </r>
  <r>
    <s v="SED_AT_MARS_5min_Ext_240807-183744.jpg"/>
    <n v="8.3231791999999999E-2"/>
    <s v="5min"/>
    <n v="2024"/>
    <x v="3"/>
    <x v="1"/>
    <n v="7"/>
    <n v="18"/>
    <n v="37"/>
    <n v="44"/>
    <d v="2024-08-07T18:37:00"/>
  </r>
  <r>
    <s v="SED_AT_MARS_5min_Ext_240807-194951.jpg"/>
    <n v="0.32746515100000001"/>
    <s v="5min"/>
    <n v="2024"/>
    <x v="3"/>
    <x v="1"/>
    <n v="7"/>
    <n v="19"/>
    <n v="49"/>
    <n v="51"/>
    <d v="2024-08-07T19:49:00"/>
  </r>
  <r>
    <s v="SED_AT_MARS_5min_Ext_240807-210110.jpg"/>
    <n v="0.13655150299999999"/>
    <s v="5min"/>
    <n v="2024"/>
    <x v="3"/>
    <x v="1"/>
    <n v="7"/>
    <n v="21"/>
    <n v="1"/>
    <n v="10"/>
    <d v="2024-08-07T21:01:00"/>
  </r>
  <r>
    <s v="SED_AT_MARS_5min_Ext_240807-221219.jpg"/>
    <n v="7.2549501000000002E-2"/>
    <s v="5min"/>
    <n v="2024"/>
    <x v="3"/>
    <x v="1"/>
    <n v="7"/>
    <n v="22"/>
    <n v="12"/>
    <n v="19"/>
    <d v="2024-08-07T22:12:00"/>
  </r>
  <r>
    <s v="SED_AT_MARS_5min_Ext_240807-232346.jpg"/>
    <n v="0.17550197200000001"/>
    <s v="5min"/>
    <n v="2024"/>
    <x v="3"/>
    <x v="1"/>
    <n v="7"/>
    <n v="23"/>
    <n v="23"/>
    <n v="46"/>
    <d v="2024-08-07T23:23:00"/>
  </r>
  <r>
    <s v="SED_AT_MARS_5min_Ext_240808-003452.jpg"/>
    <n v="0.17141088900000001"/>
    <s v="5min"/>
    <n v="2024"/>
    <x v="3"/>
    <x v="1"/>
    <n v="8"/>
    <n v="0"/>
    <n v="34"/>
    <n v="52"/>
    <d v="2024-08-08T00:34:00"/>
  </r>
  <r>
    <s v="SED_AT_MARS_5min_Ext_240808-014619.jpg"/>
    <n v="0.13945102400000001"/>
    <s v="5min"/>
    <n v="2024"/>
    <x v="3"/>
    <x v="1"/>
    <n v="8"/>
    <n v="1"/>
    <n v="46"/>
    <n v="19"/>
    <d v="2024-08-08T01:46:00"/>
  </r>
  <r>
    <s v="SED_AT_MARS_5min_Ext_240808-025700.jpg"/>
    <n v="4.8827126999999998E-2"/>
    <s v="5min"/>
    <n v="2024"/>
    <x v="3"/>
    <x v="1"/>
    <n v="8"/>
    <n v="2"/>
    <n v="57"/>
    <n v="0"/>
    <d v="2024-08-08T02:57:00"/>
  </r>
  <r>
    <s v="SED_AT_MARS_5min_Ext_240808-040820.jpg"/>
    <n v="0.43373964100000001"/>
    <s v="5min"/>
    <n v="2024"/>
    <x v="3"/>
    <x v="1"/>
    <n v="8"/>
    <n v="4"/>
    <n v="8"/>
    <n v="20"/>
    <d v="2024-08-08T04:08:00"/>
  </r>
  <r>
    <s v="SED_AT_MARS_5min_Ext_240808-051939.jpg"/>
    <n v="0.49377938199999999"/>
    <s v="5min"/>
    <n v="2024"/>
    <x v="3"/>
    <x v="1"/>
    <n v="8"/>
    <n v="5"/>
    <n v="19"/>
    <n v="39"/>
    <d v="2024-08-08T05:19:00"/>
  </r>
  <r>
    <s v="SED_AT_MARS_5min_Ext_240808-063048.jpg"/>
    <n v="0.21115863100000001"/>
    <s v="5min"/>
    <n v="2024"/>
    <x v="3"/>
    <x v="1"/>
    <n v="8"/>
    <n v="6"/>
    <n v="30"/>
    <n v="48"/>
    <d v="2024-08-08T06:30:00"/>
  </r>
  <r>
    <s v="SED_AT_MARS_5min_Ext_240808-074231.jpg"/>
    <n v="0.20256148600000001"/>
    <s v="5min"/>
    <n v="2024"/>
    <x v="3"/>
    <x v="1"/>
    <n v="8"/>
    <n v="7"/>
    <n v="42"/>
    <n v="31"/>
    <d v="2024-08-08T07:42:00"/>
  </r>
  <r>
    <s v="SED_AT_MARS_5min_Ext_240808-085338.jpg"/>
    <n v="0.100895084"/>
    <s v="5min"/>
    <n v="2024"/>
    <x v="3"/>
    <x v="1"/>
    <n v="8"/>
    <n v="8"/>
    <n v="53"/>
    <n v="38"/>
    <d v="2024-08-08T08:53:00"/>
  </r>
  <r>
    <s v="SED_AT_MARS_0min_Ext_240808-085815.jpg"/>
    <n v="3.5998769999999999E-2"/>
    <s v="0min"/>
    <n v="2024"/>
    <x v="3"/>
    <x v="1"/>
    <n v="8"/>
    <n v="8"/>
    <n v="58"/>
    <n v="15"/>
    <d v="2024-08-08T08:58:00"/>
  </r>
  <r>
    <s v="SED_AT_MARS_5min_Ext_240808-100815.jpg"/>
    <n v="0.19739878699999999"/>
    <s v="5min"/>
    <n v="2024"/>
    <x v="3"/>
    <x v="1"/>
    <n v="8"/>
    <n v="10"/>
    <n v="8"/>
    <n v="15"/>
    <d v="2024-08-08T10:08:00"/>
  </r>
  <r>
    <s v="SED_AT_MARS_5min_Ext_240808-111849.jpg"/>
    <n v="7.7223449E-2"/>
    <s v="5min"/>
    <n v="2024"/>
    <x v="3"/>
    <x v="1"/>
    <n v="8"/>
    <n v="11"/>
    <n v="18"/>
    <n v="49"/>
    <d v="2024-08-08T11:18:00"/>
  </r>
  <r>
    <s v="SED_AT_MARS_5min_Ext_240808-122923.jpg"/>
    <n v="0.15102004499999999"/>
    <s v="5min"/>
    <n v="2024"/>
    <x v="3"/>
    <x v="1"/>
    <n v="8"/>
    <n v="12"/>
    <n v="29"/>
    <n v="23"/>
    <d v="2024-08-08T12:29:00"/>
  </r>
  <r>
    <s v="SED_AT_MARS_5min_Ext_240808-134011.jpg"/>
    <n v="0.27723584800000001"/>
    <s v="5min"/>
    <n v="2024"/>
    <x v="3"/>
    <x v="1"/>
    <n v="8"/>
    <n v="13"/>
    <n v="40"/>
    <n v="11"/>
    <d v="2024-08-08T13:40:00"/>
  </r>
  <r>
    <s v="SED_AT_MARS_5min_Ext_240808-145125.jpg"/>
    <n v="0.22173833700000001"/>
    <s v="5min"/>
    <n v="2024"/>
    <x v="3"/>
    <x v="1"/>
    <n v="8"/>
    <n v="14"/>
    <n v="51"/>
    <n v="25"/>
    <d v="2024-08-08T14:51:00"/>
  </r>
  <r>
    <s v="SED_AT_MARS_5min_Ext_240808-160228.jpg"/>
    <n v="0.11518065199999999"/>
    <s v="5min"/>
    <n v="2024"/>
    <x v="3"/>
    <x v="1"/>
    <n v="8"/>
    <n v="16"/>
    <n v="2"/>
    <n v="28"/>
    <d v="2024-08-08T16:02:00"/>
  </r>
  <r>
    <s v="SED_AT_MARS_5min_Ext_240808-171305.jpg"/>
    <n v="6.7135903999999996E-2"/>
    <s v="5min"/>
    <n v="2024"/>
    <x v="3"/>
    <x v="1"/>
    <n v="8"/>
    <n v="17"/>
    <n v="13"/>
    <n v="5"/>
    <d v="2024-08-08T17:13:00"/>
  </r>
  <r>
    <s v="SED_AT_MARS_5min_Ext_240808-182453.jpg"/>
    <n v="0.13886896900000001"/>
    <s v="5min"/>
    <n v="2024"/>
    <x v="3"/>
    <x v="1"/>
    <n v="8"/>
    <n v="18"/>
    <n v="24"/>
    <n v="53"/>
    <d v="2024-08-08T18:24:00"/>
  </r>
  <r>
    <s v="SED_AT_MARS_5min_Ext_240808-193531.jpg"/>
    <n v="0.20963663799999999"/>
    <s v="5min"/>
    <n v="2024"/>
    <x v="3"/>
    <x v="1"/>
    <n v="8"/>
    <n v="19"/>
    <n v="35"/>
    <n v="31"/>
    <d v="2024-08-08T19:35:00"/>
  </r>
  <r>
    <s v="SED_AT_MARS_5min_Ext_240808-204622.jpg"/>
    <n v="0.77364792999999998"/>
    <s v="5min"/>
    <n v="2024"/>
    <x v="3"/>
    <x v="1"/>
    <n v="8"/>
    <n v="20"/>
    <n v="46"/>
    <n v="22"/>
    <d v="2024-08-08T20:46:00"/>
  </r>
  <r>
    <s v="SED_AT_MARS_5min_Ext_240808-215705.jpg"/>
    <n v="8.0282791000000006E-2"/>
    <s v="5min"/>
    <n v="2024"/>
    <x v="3"/>
    <x v="1"/>
    <n v="8"/>
    <n v="21"/>
    <n v="57"/>
    <n v="5"/>
    <d v="2024-08-08T21:57:00"/>
  </r>
  <r>
    <s v="SED_AT_MARS_5min_Ext_240808-230738.jpg"/>
    <n v="0.13375200300000001"/>
    <s v="5min"/>
    <n v="2024"/>
    <x v="3"/>
    <x v="1"/>
    <n v="8"/>
    <n v="23"/>
    <n v="7"/>
    <n v="38"/>
    <d v="2024-08-08T23:07:00"/>
  </r>
  <r>
    <s v="SED_AT_MARS_5min_Ext_240809-001852.jpg"/>
    <n v="5.0172618000000002E-2"/>
    <s v="5min"/>
    <n v="2024"/>
    <x v="3"/>
    <x v="1"/>
    <n v="9"/>
    <n v="0"/>
    <n v="18"/>
    <n v="52"/>
    <d v="2024-08-09T00:18:00"/>
  </r>
  <r>
    <s v="SED_AT_MARS_5min_Ext_240809-013028.jpg"/>
    <n v="0.24893078099999999"/>
    <s v="5min"/>
    <n v="2024"/>
    <x v="3"/>
    <x v="1"/>
    <n v="9"/>
    <n v="1"/>
    <n v="30"/>
    <n v="28"/>
    <d v="2024-08-09T01:30:00"/>
  </r>
  <r>
    <s v="SED_AT_MARS_5min_Ext_240809-024143.jpg"/>
    <n v="8.9817273000000003E-2"/>
    <s v="5min"/>
    <n v="2024"/>
    <x v="3"/>
    <x v="1"/>
    <n v="9"/>
    <n v="2"/>
    <n v="41"/>
    <n v="43"/>
    <d v="2024-08-09T02:41:00"/>
  </r>
  <r>
    <s v="SED_AT_MARS_5min_Ext_240809-035232.jpg"/>
    <n v="6.7888255999999994E-2"/>
    <s v="5min"/>
    <n v="2024"/>
    <x v="3"/>
    <x v="1"/>
    <n v="9"/>
    <n v="3"/>
    <n v="52"/>
    <n v="32"/>
    <d v="2024-08-09T03:52:00"/>
  </r>
  <r>
    <s v="SED_AT_MARS_5min_Ext_240809-050422.jpg"/>
    <n v="4.4612615000000001E-2"/>
    <s v="5min"/>
    <n v="2024"/>
    <x v="3"/>
    <x v="1"/>
    <n v="9"/>
    <n v="5"/>
    <n v="4"/>
    <n v="22"/>
    <d v="2024-08-09T05:04:00"/>
  </r>
  <r>
    <s v="SED_AT_MARS_5min_Ext_240809-061616.jpg"/>
    <n v="0.28190015200000001"/>
    <s v="5min"/>
    <n v="2024"/>
    <x v="3"/>
    <x v="1"/>
    <n v="9"/>
    <n v="6"/>
    <n v="16"/>
    <n v="16"/>
    <d v="2024-08-09T06:16:00"/>
  </r>
  <r>
    <s v="SED_AT_MARS_5min_Ext_240809-072725.jpg"/>
    <n v="0.23331310899999999"/>
    <s v="5min"/>
    <n v="2024"/>
    <x v="3"/>
    <x v="1"/>
    <n v="9"/>
    <n v="7"/>
    <n v="27"/>
    <n v="25"/>
    <d v="2024-08-09T07:27:00"/>
  </r>
  <r>
    <s v="SED_AT_MARS_5min_Ext_240809-083809.jpg"/>
    <n v="0.11148641400000001"/>
    <s v="5min"/>
    <n v="2024"/>
    <x v="3"/>
    <x v="1"/>
    <n v="9"/>
    <n v="8"/>
    <n v="38"/>
    <n v="9"/>
    <d v="2024-08-09T08:38:00"/>
  </r>
  <r>
    <s v="SED_AT_MARS_5min_Ext_240809-094900.jpg"/>
    <n v="0.122317913"/>
    <s v="5min"/>
    <n v="2024"/>
    <x v="3"/>
    <x v="1"/>
    <n v="9"/>
    <n v="9"/>
    <n v="49"/>
    <n v="0"/>
    <d v="2024-08-09T09:49:00"/>
  </r>
  <r>
    <s v="SED_AT_MARS_5min_Ext_240809-110019.jpg"/>
    <n v="0.31255471499999998"/>
    <s v="5min"/>
    <n v="2024"/>
    <x v="3"/>
    <x v="1"/>
    <n v="9"/>
    <n v="11"/>
    <n v="0"/>
    <n v="19"/>
    <d v="2024-08-09T11:00:00"/>
  </r>
  <r>
    <s v="SED_AT_MARS_5min_Ext_240809-121041.jpg"/>
    <n v="0.28177849500000002"/>
    <s v="5min"/>
    <n v="2024"/>
    <x v="3"/>
    <x v="1"/>
    <n v="9"/>
    <n v="12"/>
    <n v="10"/>
    <n v="41"/>
    <d v="2024-08-09T12:10:00"/>
  </r>
  <r>
    <s v="SED_AT_MARS_5min_Ext_240809-132201.jpg"/>
    <n v="0.51471750400000005"/>
    <s v="5min"/>
    <n v="2024"/>
    <x v="3"/>
    <x v="1"/>
    <n v="9"/>
    <n v="13"/>
    <n v="22"/>
    <n v="1"/>
    <d v="2024-08-09T13:22:00"/>
  </r>
  <r>
    <s v="SED_AT_MARS_5min_Ext_240809-143316.jpg"/>
    <n v="0.39495354900000001"/>
    <s v="5min"/>
    <n v="2024"/>
    <x v="3"/>
    <x v="1"/>
    <n v="9"/>
    <n v="14"/>
    <n v="33"/>
    <n v="16"/>
    <d v="2024-08-09T14:33:00"/>
  </r>
  <r>
    <s v="SED_AT_MARS_5min_Ext_240809-154358.jpg"/>
    <n v="0.35346075900000001"/>
    <s v="5min"/>
    <n v="2024"/>
    <x v="3"/>
    <x v="1"/>
    <n v="9"/>
    <n v="15"/>
    <n v="43"/>
    <n v="58"/>
    <d v="2024-08-09T15:43:00"/>
  </r>
  <r>
    <s v="SED_AT_MARS_5min_Ext_240809-165519.jpg"/>
    <n v="0.53964886599999995"/>
    <s v="5min"/>
    <n v="2024"/>
    <x v="3"/>
    <x v="1"/>
    <n v="9"/>
    <n v="16"/>
    <n v="55"/>
    <n v="19"/>
    <d v="2024-08-09T16:55:00"/>
  </r>
  <r>
    <s v="SED_AT_MARS_5min_Ext_240809-180638.jpg"/>
    <n v="0.28838623499999999"/>
    <s v="5min"/>
    <n v="2024"/>
    <x v="3"/>
    <x v="1"/>
    <n v="9"/>
    <n v="18"/>
    <n v="6"/>
    <n v="38"/>
    <d v="2024-08-09T18:06:00"/>
  </r>
  <r>
    <s v="SED_AT_MARS_5min_Ext_240809-191746.jpg"/>
    <n v="0.46595258499999997"/>
    <s v="5min"/>
    <n v="2024"/>
    <x v="3"/>
    <x v="1"/>
    <n v="9"/>
    <n v="19"/>
    <n v="17"/>
    <n v="46"/>
    <d v="2024-08-09T19:17:00"/>
  </r>
  <r>
    <s v="SED_AT_MARS_5min_Ext_240809-202843.jpg"/>
    <n v="1.1564484239999999"/>
    <s v="5min"/>
    <n v="2024"/>
    <x v="3"/>
    <x v="1"/>
    <n v="9"/>
    <n v="20"/>
    <n v="28"/>
    <n v="43"/>
    <d v="2024-08-09T20:28:00"/>
  </r>
  <r>
    <s v="SED_AT_MARS_5min_Ext_240809-213935.jpg"/>
    <n v="0.73169429399999997"/>
    <s v="5min"/>
    <n v="2024"/>
    <x v="3"/>
    <x v="1"/>
    <n v="9"/>
    <n v="21"/>
    <n v="39"/>
    <n v="35"/>
    <d v="2024-08-09T21:39:00"/>
  </r>
  <r>
    <s v="SED_AT_MARS_5min_Ext_240809-225105.jpg"/>
    <n v="4.9103257999999997E-2"/>
    <s v="5min"/>
    <n v="2024"/>
    <x v="3"/>
    <x v="1"/>
    <n v="9"/>
    <n v="22"/>
    <n v="51"/>
    <n v="5"/>
    <d v="2024-08-09T22:51:00"/>
  </r>
  <r>
    <s v="SED_AT_MARS_5min_Ext_240810-000154.jpg"/>
    <n v="0.228213579"/>
    <s v="5min"/>
    <n v="2024"/>
    <x v="3"/>
    <x v="1"/>
    <n v="10"/>
    <n v="0"/>
    <n v="1"/>
    <n v="54"/>
    <d v="2024-08-10T00:01:00"/>
  </r>
  <r>
    <s v="SED_AT_MARS_5min_Ext_240810-011217.jpg"/>
    <n v="3.4655809000000003E-2"/>
    <s v="5min"/>
    <n v="2024"/>
    <x v="3"/>
    <x v="1"/>
    <n v="10"/>
    <n v="1"/>
    <n v="12"/>
    <n v="17"/>
    <d v="2024-08-10T01:12:00"/>
  </r>
  <r>
    <s v="SED_AT_MARS_5min_Ext_240810-022345.jpg"/>
    <n v="0.25706418199999997"/>
    <s v="5min"/>
    <n v="2024"/>
    <x v="3"/>
    <x v="1"/>
    <n v="10"/>
    <n v="2"/>
    <n v="23"/>
    <n v="45"/>
    <d v="2024-08-10T02:23:00"/>
  </r>
  <r>
    <s v="SED_AT_MARS_5min_Ext_240810-033456.jpg"/>
    <n v="0.43142958199999998"/>
    <s v="5min"/>
    <n v="2024"/>
    <x v="3"/>
    <x v="1"/>
    <n v="10"/>
    <n v="3"/>
    <n v="34"/>
    <n v="56"/>
    <d v="2024-08-10T03:34:00"/>
  </r>
  <r>
    <s v="SED_AT_MARS_5min_Ext_240810-044537.jpg"/>
    <n v="0.51071813899999996"/>
    <s v="5min"/>
    <n v="2024"/>
    <x v="3"/>
    <x v="1"/>
    <n v="10"/>
    <n v="4"/>
    <n v="45"/>
    <n v="37"/>
    <d v="2024-08-10T04:45:00"/>
  </r>
  <r>
    <s v="SED_AT_MARS_5min_Ext_240810-055639.jpg"/>
    <n v="1.073025707"/>
    <s v="5min"/>
    <n v="2024"/>
    <x v="3"/>
    <x v="1"/>
    <n v="10"/>
    <n v="5"/>
    <n v="56"/>
    <n v="39"/>
    <d v="2024-08-10T05:56:00"/>
  </r>
  <r>
    <s v="SED_AT_MARS_5min_Ext_240810-070712.jpg"/>
    <n v="0.92867655500000001"/>
    <s v="5min"/>
    <n v="2024"/>
    <x v="3"/>
    <x v="1"/>
    <n v="10"/>
    <n v="7"/>
    <n v="7"/>
    <n v="12"/>
    <d v="2024-08-10T07:07:00"/>
  </r>
  <r>
    <s v="SED_AT_MARS_5min_Ext_240810-081816.jpg"/>
    <n v="0.897993716"/>
    <s v="5min"/>
    <n v="2024"/>
    <x v="3"/>
    <x v="1"/>
    <n v="10"/>
    <n v="8"/>
    <n v="18"/>
    <n v="16"/>
    <d v="2024-08-10T08:18:00"/>
  </r>
  <r>
    <s v="SED_AT_MARS_5min_Ext_240810-092909.jpg"/>
    <n v="0.78048930500000002"/>
    <s v="5min"/>
    <n v="2024"/>
    <x v="3"/>
    <x v="1"/>
    <n v="10"/>
    <n v="9"/>
    <n v="29"/>
    <n v="9"/>
    <d v="2024-08-10T09:29:00"/>
  </r>
  <r>
    <s v="SED_AT_MARS_5min_Ext_240810-104006.jpg"/>
    <n v="0.55243276600000002"/>
    <s v="5min"/>
    <n v="2024"/>
    <x v="3"/>
    <x v="1"/>
    <n v="10"/>
    <n v="10"/>
    <n v="40"/>
    <n v="6"/>
    <d v="2024-08-10T10:40:00"/>
  </r>
  <r>
    <s v="SED_AT_MARS_5min_Ext_240810-115041.jpg"/>
    <n v="0.31196187800000003"/>
    <s v="5min"/>
    <n v="2024"/>
    <x v="3"/>
    <x v="1"/>
    <n v="10"/>
    <n v="11"/>
    <n v="50"/>
    <n v="41"/>
    <d v="2024-08-10T11:50:00"/>
  </r>
  <r>
    <s v="SED_AT_MARS_5min_Ext_240810-130123.jpg"/>
    <n v="0.40624813399999998"/>
    <s v="5min"/>
    <n v="2024"/>
    <x v="3"/>
    <x v="1"/>
    <n v="10"/>
    <n v="13"/>
    <n v="1"/>
    <n v="23"/>
    <d v="2024-08-10T13:01:00"/>
  </r>
  <r>
    <s v="SED_AT_MARS_5min_Ext_240810-141219.jpg"/>
    <n v="0.30966412700000001"/>
    <s v="5min"/>
    <n v="2024"/>
    <x v="3"/>
    <x v="1"/>
    <n v="10"/>
    <n v="14"/>
    <n v="12"/>
    <n v="19"/>
    <d v="2024-08-10T14:12:00"/>
  </r>
  <r>
    <s v="SED_AT_MARS_5min_Ext_240810-152250.jpg"/>
    <n v="0.53673207300000003"/>
    <s v="5min"/>
    <n v="2024"/>
    <x v="3"/>
    <x v="1"/>
    <n v="10"/>
    <n v="15"/>
    <n v="22"/>
    <n v="50"/>
    <d v="2024-08-10T15:22:00"/>
  </r>
  <r>
    <s v="SED_AT_MARS_5min_Ext_240810-163340.jpg"/>
    <n v="1.222724234"/>
    <s v="5min"/>
    <n v="2024"/>
    <x v="3"/>
    <x v="1"/>
    <n v="10"/>
    <n v="16"/>
    <n v="33"/>
    <n v="40"/>
    <d v="2024-08-10T16:33:00"/>
  </r>
  <r>
    <s v="SED_AT_MARS_5min_Ext_240810-174447.jpg"/>
    <n v="0.35568414599999998"/>
    <s v="5min"/>
    <n v="2024"/>
    <x v="3"/>
    <x v="1"/>
    <n v="10"/>
    <n v="17"/>
    <n v="44"/>
    <n v="47"/>
    <d v="2024-08-10T17:44:00"/>
  </r>
  <r>
    <s v="SED_AT_MARS_5min_Ext_240810-185541.jpg"/>
    <n v="2.2673334E-2"/>
    <s v="5min"/>
    <n v="2024"/>
    <x v="3"/>
    <x v="1"/>
    <n v="10"/>
    <n v="18"/>
    <n v="55"/>
    <n v="41"/>
    <d v="2024-08-10T18:55:00"/>
  </r>
  <r>
    <s v="SED_AT_MARS_5min_Ext_240810-200655.jpg"/>
    <n v="0.33829244800000002"/>
    <s v="5min"/>
    <n v="2024"/>
    <x v="3"/>
    <x v="1"/>
    <n v="10"/>
    <n v="20"/>
    <n v="6"/>
    <n v="55"/>
    <d v="2024-08-10T20:06:00"/>
  </r>
  <r>
    <s v="SED_AT_MARS_5min_Ext_240810-211820.jpg"/>
    <n v="0.28415189000000002"/>
    <s v="5min"/>
    <n v="2024"/>
    <x v="3"/>
    <x v="1"/>
    <n v="10"/>
    <n v="21"/>
    <n v="18"/>
    <n v="20"/>
    <d v="2024-08-10T21:18:00"/>
  </r>
  <r>
    <s v="SED_AT_MARS_5min_Ext_240810-222911.jpg"/>
    <n v="2.6489227000000001E-2"/>
    <s v="5min"/>
    <n v="2024"/>
    <x v="3"/>
    <x v="1"/>
    <n v="10"/>
    <n v="22"/>
    <n v="29"/>
    <n v="11"/>
    <d v="2024-08-10T22:29:00"/>
  </r>
  <r>
    <s v="SED_AT_MARS_5min_Ext_240810-233946.jpg"/>
    <n v="0.14552278599999999"/>
    <s v="5min"/>
    <n v="2024"/>
    <x v="3"/>
    <x v="1"/>
    <n v="10"/>
    <n v="23"/>
    <n v="39"/>
    <n v="46"/>
    <d v="2024-08-10T23:39:00"/>
  </r>
  <r>
    <s v="SED_AT_MARS_5min_Ext_240811-005052.jpg"/>
    <n v="5.0387241999999999E-2"/>
    <s v="5min"/>
    <n v="2024"/>
    <x v="3"/>
    <x v="1"/>
    <n v="11"/>
    <n v="0"/>
    <n v="50"/>
    <n v="52"/>
    <d v="2024-08-11T00:50:00"/>
  </r>
  <r>
    <s v="SED_AT_MARS_5min_Ext_240811-020215.jpg"/>
    <n v="2.8450709000000001E-2"/>
    <s v="5min"/>
    <n v="2024"/>
    <x v="3"/>
    <x v="1"/>
    <n v="11"/>
    <n v="2"/>
    <n v="2"/>
    <n v="15"/>
    <d v="2024-08-11T02:02:00"/>
  </r>
  <r>
    <s v="SED_AT_MARS_5min_Ext_240811-031328.jpg"/>
    <n v="3.1611317E-2"/>
    <s v="5min"/>
    <n v="2024"/>
    <x v="3"/>
    <x v="1"/>
    <n v="11"/>
    <n v="3"/>
    <n v="13"/>
    <n v="28"/>
    <d v="2024-08-11T03:13:00"/>
  </r>
  <r>
    <s v="SED_AT_MARS_5min_Ext_240811-042419.jpg"/>
    <n v="0.20202274000000001"/>
    <s v="5min"/>
    <n v="2024"/>
    <x v="3"/>
    <x v="1"/>
    <n v="11"/>
    <n v="4"/>
    <n v="24"/>
    <n v="19"/>
    <d v="2024-08-11T04:24:00"/>
  </r>
  <r>
    <s v="SED_AT_MARS_5min_Ext_240811-053506.jpg"/>
    <n v="0.165214902"/>
    <s v="5min"/>
    <n v="2024"/>
    <x v="3"/>
    <x v="1"/>
    <n v="11"/>
    <n v="5"/>
    <n v="35"/>
    <n v="6"/>
    <d v="2024-08-11T05:35:00"/>
  </r>
  <r>
    <s v="SED_AT_MARS_5min_Ext_240811-064608.jpg"/>
    <n v="0.18887351999999999"/>
    <s v="5min"/>
    <n v="2024"/>
    <x v="3"/>
    <x v="1"/>
    <n v="11"/>
    <n v="6"/>
    <n v="46"/>
    <n v="8"/>
    <d v="2024-08-11T06:46:00"/>
  </r>
  <r>
    <s v="SED_AT_MARS_5min_Ext_240811-075723.jpg"/>
    <n v="0.95316514299999999"/>
    <s v="5min"/>
    <n v="2024"/>
    <x v="3"/>
    <x v="1"/>
    <n v="11"/>
    <n v="7"/>
    <n v="57"/>
    <n v="23"/>
    <d v="2024-08-11T07:57:00"/>
  </r>
  <r>
    <s v="SED_AT_MARS_5min_Ext_240811-090803.jpg"/>
    <n v="0.58650942100000003"/>
    <s v="5min"/>
    <n v="2024"/>
    <x v="3"/>
    <x v="1"/>
    <n v="11"/>
    <n v="9"/>
    <n v="8"/>
    <n v="3"/>
    <d v="2024-08-11T09:08:00"/>
  </r>
  <r>
    <s v="SED_AT_MARS_5min_Ext_240811-101917.jpg"/>
    <n v="0.16712228200000001"/>
    <s v="5min"/>
    <n v="2024"/>
    <x v="3"/>
    <x v="1"/>
    <n v="11"/>
    <n v="10"/>
    <n v="19"/>
    <n v="17"/>
    <d v="2024-08-11T10:19:00"/>
  </r>
  <r>
    <s v="SED_AT_MARS_5min_Ext_240811-113006.jpg"/>
    <n v="0.38898147399999999"/>
    <s v="5min"/>
    <n v="2024"/>
    <x v="3"/>
    <x v="1"/>
    <n v="11"/>
    <n v="11"/>
    <n v="30"/>
    <n v="6"/>
    <d v="2024-08-11T11:30:00"/>
  </r>
  <r>
    <s v="SED_AT_MARS_5min_Ext_240811-124101.jpg"/>
    <n v="0.16922063900000001"/>
    <s v="5min"/>
    <n v="2024"/>
    <x v="3"/>
    <x v="1"/>
    <n v="11"/>
    <n v="12"/>
    <n v="41"/>
    <n v="1"/>
    <d v="2024-08-11T12:41:00"/>
  </r>
  <r>
    <s v="SED_AT_MARS_5min_Ext_240811-135157.jpg"/>
    <n v="0.18062948500000001"/>
    <s v="5min"/>
    <n v="2024"/>
    <x v="3"/>
    <x v="1"/>
    <n v="11"/>
    <n v="13"/>
    <n v="51"/>
    <n v="57"/>
    <d v="2024-08-11T13:51:00"/>
  </r>
  <r>
    <s v="SED_AT_MARS_5min_Ext_240811-150247.jpg"/>
    <n v="3.9742206000000002E-2"/>
    <s v="5min"/>
    <n v="2024"/>
    <x v="3"/>
    <x v="1"/>
    <n v="11"/>
    <n v="15"/>
    <n v="2"/>
    <n v="47"/>
    <d v="2024-08-11T15:02:00"/>
  </r>
  <r>
    <s v="SED_AT_MARS_5min_Ext_240811-161342.jpg"/>
    <n v="3.6505514000000003E-2"/>
    <s v="5min"/>
    <n v="2024"/>
    <x v="3"/>
    <x v="1"/>
    <n v="11"/>
    <n v="16"/>
    <n v="13"/>
    <n v="42"/>
    <d v="2024-08-11T16:13:00"/>
  </r>
  <r>
    <s v="SED_AT_MARS_5min_Ext_240811-172457.jpg"/>
    <n v="7.1168180999999997E-2"/>
    <s v="5min"/>
    <n v="2024"/>
    <x v="3"/>
    <x v="1"/>
    <n v="11"/>
    <n v="17"/>
    <n v="24"/>
    <n v="57"/>
    <d v="2024-08-11T17:24:00"/>
  </r>
  <r>
    <s v="SED_AT_MARS_5min_Ext_240811-183624.jpg"/>
    <n v="3.6062741000000002E-2"/>
    <s v="5min"/>
    <n v="2024"/>
    <x v="3"/>
    <x v="1"/>
    <n v="11"/>
    <n v="18"/>
    <n v="36"/>
    <n v="24"/>
    <d v="2024-08-11T18:36:00"/>
  </r>
  <r>
    <s v="SED_AT_MARS_5min_Ext_240811-194718.jpg"/>
    <n v="0.280209498"/>
    <s v="5min"/>
    <n v="2024"/>
    <x v="3"/>
    <x v="1"/>
    <n v="11"/>
    <n v="19"/>
    <n v="47"/>
    <n v="18"/>
    <d v="2024-08-11T19:47:00"/>
  </r>
  <r>
    <s v="SED_AT_MARS_5min_Ext_240811-205847.jpg"/>
    <n v="0.16315833699999999"/>
    <s v="5min"/>
    <n v="2024"/>
    <x v="3"/>
    <x v="1"/>
    <n v="11"/>
    <n v="20"/>
    <n v="58"/>
    <n v="47"/>
    <d v="2024-08-11T20:58:00"/>
  </r>
  <r>
    <s v="SED_AT_MARS_5min_Ext_240811-220955.jpg"/>
    <n v="0.19168845500000001"/>
    <s v="5min"/>
    <n v="2024"/>
    <x v="3"/>
    <x v="1"/>
    <n v="11"/>
    <n v="22"/>
    <n v="9"/>
    <n v="55"/>
    <d v="2024-08-11T22:09:00"/>
  </r>
  <r>
    <s v="SED_AT_MARS_0min_Ext_240811-221431.jpg"/>
    <n v="3.1198825999999999E-2"/>
    <s v="0min"/>
    <n v="2024"/>
    <x v="3"/>
    <x v="1"/>
    <n v="11"/>
    <n v="22"/>
    <n v="14"/>
    <n v="31"/>
    <d v="2024-08-11T22:14:00"/>
  </r>
  <r>
    <s v="SED_AT_MARS_5min_Ext_240811-232419.jpg"/>
    <n v="6.1036015999999998E-2"/>
    <s v="5min"/>
    <n v="2024"/>
    <x v="3"/>
    <x v="1"/>
    <n v="11"/>
    <n v="23"/>
    <n v="24"/>
    <n v="19"/>
    <d v="2024-08-11T23:24:00"/>
  </r>
  <r>
    <s v="SED_AT_MARS_5min_Ext_240812-003520.jpg"/>
    <n v="0.17350316800000001"/>
    <s v="5min"/>
    <n v="2024"/>
    <x v="3"/>
    <x v="1"/>
    <n v="12"/>
    <n v="0"/>
    <n v="35"/>
    <n v="20"/>
    <d v="2024-08-12T00:35:00"/>
  </r>
  <r>
    <s v="SED_AT_MARS_5min_Ext_240812-014645.jpg"/>
    <n v="3.8677673000000003E-2"/>
    <s v="5min"/>
    <n v="2024"/>
    <x v="3"/>
    <x v="1"/>
    <n v="12"/>
    <n v="1"/>
    <n v="46"/>
    <n v="45"/>
    <d v="2024-08-12T01:46:00"/>
  </r>
  <r>
    <s v="SED_AT_MARS_5min_Ext_240812-025736.jpg"/>
    <n v="3.7640020000000003E-2"/>
    <s v="5min"/>
    <n v="2024"/>
    <x v="3"/>
    <x v="1"/>
    <n v="12"/>
    <n v="2"/>
    <n v="57"/>
    <n v="36"/>
    <d v="2024-08-12T02:57:00"/>
  </r>
  <r>
    <s v="SED_AT_MARS_5min_Ext_240812-040836.jpg"/>
    <n v="4.7038836000000001E-2"/>
    <s v="5min"/>
    <n v="2024"/>
    <x v="3"/>
    <x v="1"/>
    <n v="12"/>
    <n v="4"/>
    <n v="8"/>
    <n v="36"/>
    <d v="2024-08-12T04:08:00"/>
  </r>
  <r>
    <s v="SED_AT_MARS_5min_Ext_240812-052015.jpg"/>
    <n v="5.8551150000000003E-2"/>
    <s v="5min"/>
    <n v="2024"/>
    <x v="3"/>
    <x v="1"/>
    <n v="12"/>
    <n v="5"/>
    <n v="20"/>
    <n v="15"/>
    <d v="2024-08-12T05:20:00"/>
  </r>
  <r>
    <s v="SED_AT_MARS_5min_Ext_240812-063154.jpg"/>
    <n v="3.8376968999999997E-2"/>
    <s v="5min"/>
    <n v="2024"/>
    <x v="3"/>
    <x v="1"/>
    <n v="12"/>
    <n v="6"/>
    <n v="31"/>
    <n v="54"/>
    <d v="2024-08-12T06:31:00"/>
  </r>
  <r>
    <s v="SED_AT_MARS_5min_Ext_240812-074320.jpg"/>
    <n v="3.8743042999999998E-2"/>
    <s v="5min"/>
    <n v="2024"/>
    <x v="3"/>
    <x v="1"/>
    <n v="12"/>
    <n v="7"/>
    <n v="43"/>
    <n v="20"/>
    <d v="2024-08-12T07:43:00"/>
  </r>
  <r>
    <s v="SED_AT_MARS_5min_Ext_240812-085418.jpg"/>
    <n v="3.9766594000000002E-2"/>
    <s v="5min"/>
    <n v="2024"/>
    <x v="3"/>
    <x v="1"/>
    <n v="12"/>
    <n v="8"/>
    <n v="54"/>
    <n v="18"/>
    <d v="2024-08-12T08:54:00"/>
  </r>
  <r>
    <s v="SED_AT_MARS_5min_Ext_240812-100608.jpg"/>
    <n v="4.2557992000000003E-2"/>
    <s v="5min"/>
    <n v="2024"/>
    <x v="3"/>
    <x v="1"/>
    <n v="12"/>
    <n v="10"/>
    <n v="6"/>
    <n v="8"/>
    <d v="2024-08-12T10:06:00"/>
  </r>
  <r>
    <s v="SED_AT_MARS_5min_Ext_240812-111806.jpg"/>
    <n v="0.111589042"/>
    <s v="5min"/>
    <n v="2024"/>
    <x v="3"/>
    <x v="1"/>
    <n v="12"/>
    <n v="11"/>
    <n v="18"/>
    <n v="6"/>
    <d v="2024-08-12T11:18:00"/>
  </r>
  <r>
    <s v="SED_AT_MARS_5min_Ext_240812-122949.jpg"/>
    <n v="0.38917763799999999"/>
    <s v="5min"/>
    <n v="2024"/>
    <x v="3"/>
    <x v="1"/>
    <n v="12"/>
    <n v="12"/>
    <n v="29"/>
    <n v="49"/>
    <d v="2024-08-12T12:29:00"/>
  </r>
  <r>
    <s v="SED_AT_MARS_5min_Ext_240812-134122.jpg"/>
    <n v="0.23843168100000001"/>
    <s v="5min"/>
    <n v="2024"/>
    <x v="3"/>
    <x v="1"/>
    <n v="12"/>
    <n v="13"/>
    <n v="41"/>
    <n v="22"/>
    <d v="2024-08-12T13:41:00"/>
  </r>
  <r>
    <s v="SED_AT_MARS_5min_Ext_240812-145330.jpg"/>
    <n v="0.367898471"/>
    <s v="5min"/>
    <n v="2024"/>
    <x v="3"/>
    <x v="1"/>
    <n v="12"/>
    <n v="14"/>
    <n v="53"/>
    <n v="30"/>
    <d v="2024-08-12T14:53:00"/>
  </r>
  <r>
    <s v="SED_AT_MARS_5min_Ext_240812-160420.jpg"/>
    <n v="0.117692802"/>
    <s v="5min"/>
    <n v="2024"/>
    <x v="3"/>
    <x v="1"/>
    <n v="12"/>
    <n v="16"/>
    <n v="4"/>
    <n v="20"/>
    <d v="2024-08-12T16:04:00"/>
  </r>
  <r>
    <s v="SED_AT_MARS_5min_Ext_240812-171541.jpg"/>
    <n v="0.39403659299999999"/>
    <s v="5min"/>
    <n v="2024"/>
    <x v="3"/>
    <x v="1"/>
    <n v="12"/>
    <n v="17"/>
    <n v="15"/>
    <n v="41"/>
    <d v="2024-08-12T17:15:00"/>
  </r>
  <r>
    <s v="SED_AT_MARS_5min_Ext_240812-182705.jpg"/>
    <n v="0.33943521799999998"/>
    <s v="5min"/>
    <n v="2024"/>
    <x v="3"/>
    <x v="1"/>
    <n v="12"/>
    <n v="18"/>
    <n v="27"/>
    <n v="5"/>
    <d v="2024-08-12T18:27:00"/>
  </r>
  <r>
    <s v="SED_AT_MARS_5min_Ext_240812-193915.jpg"/>
    <n v="0.25319215499999997"/>
    <s v="5min"/>
    <n v="2024"/>
    <x v="3"/>
    <x v="1"/>
    <n v="12"/>
    <n v="19"/>
    <n v="39"/>
    <n v="15"/>
    <d v="2024-08-12T19:39:00"/>
  </r>
  <r>
    <s v="SED_AT_MARS_5min_Ext_240812-205046.jpg"/>
    <n v="0.180665243"/>
    <s v="5min"/>
    <n v="2024"/>
    <x v="3"/>
    <x v="1"/>
    <n v="12"/>
    <n v="20"/>
    <n v="50"/>
    <n v="46"/>
    <d v="2024-08-12T20:50:00"/>
  </r>
  <r>
    <s v="SED_AT_MARS_5min_Ext_240812-220306.jpg"/>
    <n v="7.4164204999999997E-2"/>
    <s v="5min"/>
    <n v="2024"/>
    <x v="3"/>
    <x v="1"/>
    <n v="12"/>
    <n v="22"/>
    <n v="3"/>
    <n v="6"/>
    <d v="2024-08-12T22:03:00"/>
  </r>
  <r>
    <s v="SED_AT_MARS_5min_Ext_240812-231451.jpg"/>
    <n v="8.3319925000000003E-2"/>
    <s v="5min"/>
    <n v="2024"/>
    <x v="3"/>
    <x v="1"/>
    <n v="12"/>
    <n v="23"/>
    <n v="14"/>
    <n v="51"/>
    <d v="2024-08-12T23:14:00"/>
  </r>
  <r>
    <s v="SED_AT_MARS_5min_Ext_240813-002618.jpg"/>
    <n v="0.28175761599999999"/>
    <s v="5min"/>
    <n v="2024"/>
    <x v="3"/>
    <x v="1"/>
    <n v="13"/>
    <n v="0"/>
    <n v="26"/>
    <n v="18"/>
    <d v="2024-08-13T00:26:00"/>
  </r>
  <r>
    <s v="SED_AT_MARS_5min_Ext_240813-013757.jpg"/>
    <n v="4.1154694999999998E-2"/>
    <s v="5min"/>
    <n v="2024"/>
    <x v="3"/>
    <x v="1"/>
    <n v="13"/>
    <n v="1"/>
    <n v="37"/>
    <n v="57"/>
    <d v="2024-08-13T01:37:00"/>
  </r>
  <r>
    <s v="SED_AT_MARS_5min_Ext_240813-024920.jpg"/>
    <n v="4.0502411000000002E-2"/>
    <s v="5min"/>
    <n v="2024"/>
    <x v="3"/>
    <x v="1"/>
    <n v="13"/>
    <n v="2"/>
    <n v="49"/>
    <n v="20"/>
    <d v="2024-08-13T02:49:00"/>
  </r>
  <r>
    <s v="SED_AT_MARS_5min_Ext_240813-040041.jpg"/>
    <n v="9.1178779000000001E-2"/>
    <s v="5min"/>
    <n v="2024"/>
    <x v="3"/>
    <x v="1"/>
    <n v="13"/>
    <n v="4"/>
    <n v="0"/>
    <n v="41"/>
    <d v="2024-08-13T04:00:00"/>
  </r>
  <r>
    <s v="SED_AT_MARS_5min_Ext_240813-051233.jpg"/>
    <n v="0.118268238"/>
    <s v="5min"/>
    <n v="2024"/>
    <x v="3"/>
    <x v="1"/>
    <n v="13"/>
    <n v="5"/>
    <n v="12"/>
    <n v="33"/>
    <d v="2024-08-13T05:12:00"/>
  </r>
  <r>
    <s v="SED_AT_MARS_5min_Ext_240813-062358.jpg"/>
    <n v="0.71516475300000004"/>
    <s v="5min"/>
    <n v="2024"/>
    <x v="3"/>
    <x v="1"/>
    <n v="13"/>
    <n v="6"/>
    <n v="23"/>
    <n v="58"/>
    <d v="2024-08-13T06:23:00"/>
  </r>
  <r>
    <s v="SED_AT_MARS_5min_Ext_240813-073518.jpg"/>
    <n v="3.9712934999999998E-2"/>
    <s v="5min"/>
    <n v="2024"/>
    <x v="3"/>
    <x v="1"/>
    <n v="13"/>
    <n v="7"/>
    <n v="35"/>
    <n v="18"/>
    <d v="2024-08-13T07:35:00"/>
  </r>
  <r>
    <s v="SED_AT_MARS_5min_Ext_240813-084615.jpg"/>
    <n v="5.2127865000000002E-2"/>
    <s v="5min"/>
    <n v="2024"/>
    <x v="3"/>
    <x v="1"/>
    <n v="13"/>
    <n v="8"/>
    <n v="46"/>
    <n v="15"/>
    <d v="2024-08-13T08:46:00"/>
  </r>
  <r>
    <s v="SED_AT_MARS_5min_Ext_240813-095817.jpg"/>
    <n v="9.3639353999999994E-2"/>
    <s v="5min"/>
    <n v="2024"/>
    <x v="3"/>
    <x v="1"/>
    <n v="13"/>
    <n v="9"/>
    <n v="58"/>
    <n v="17"/>
    <d v="2024-08-13T09:58:00"/>
  </r>
  <r>
    <s v="SED_AT_MARS_5min_Ext_240813-110914.jpg"/>
    <n v="5.5658146999999998E-2"/>
    <s v="5min"/>
    <n v="2024"/>
    <x v="3"/>
    <x v="1"/>
    <n v="13"/>
    <n v="11"/>
    <n v="9"/>
    <n v="14"/>
    <d v="2024-08-13T11:09:00"/>
  </r>
  <r>
    <s v="SED_AT_MARS_5min_Ext_240813-122107.jpg"/>
    <n v="0.40199886400000001"/>
    <s v="5min"/>
    <n v="2024"/>
    <x v="3"/>
    <x v="1"/>
    <n v="13"/>
    <n v="12"/>
    <n v="21"/>
    <n v="7"/>
    <d v="2024-08-13T12:21:00"/>
  </r>
  <r>
    <s v="SED_AT_MARS_5min_Ext_240813-133245.jpg"/>
    <n v="0.197635271"/>
    <s v="5min"/>
    <n v="2024"/>
    <x v="3"/>
    <x v="1"/>
    <n v="13"/>
    <n v="13"/>
    <n v="32"/>
    <n v="45"/>
    <d v="2024-08-13T13:32:00"/>
  </r>
  <r>
    <s v="SED_AT_MARS_5min_Ext_240813-144352.jpg"/>
    <n v="0.20618007499999999"/>
    <s v="5min"/>
    <n v="2024"/>
    <x v="3"/>
    <x v="1"/>
    <n v="13"/>
    <n v="14"/>
    <n v="43"/>
    <n v="52"/>
    <d v="2024-08-13T14:43:00"/>
  </r>
  <r>
    <s v="SED_AT_MARS_5min_Ext_240813-155451.jpg"/>
    <n v="0.26027014399999998"/>
    <s v="5min"/>
    <n v="2024"/>
    <x v="3"/>
    <x v="1"/>
    <n v="13"/>
    <n v="15"/>
    <n v="54"/>
    <n v="51"/>
    <d v="2024-08-13T15:54:00"/>
  </r>
  <r>
    <s v="SED_AT_MARS_5min_Ext_240813-170604.jpg"/>
    <n v="0.20122916399999999"/>
    <s v="5min"/>
    <n v="2024"/>
    <x v="3"/>
    <x v="1"/>
    <n v="13"/>
    <n v="17"/>
    <n v="6"/>
    <n v="4"/>
    <d v="2024-08-13T17:06:00"/>
  </r>
  <r>
    <s v="SED_AT_MARS_5min_Ext_240813-181804.jpg"/>
    <n v="0.48144103999999999"/>
    <s v="5min"/>
    <n v="2024"/>
    <x v="3"/>
    <x v="1"/>
    <n v="13"/>
    <n v="18"/>
    <n v="18"/>
    <n v="4"/>
    <d v="2024-08-13T18:18:00"/>
  </r>
  <r>
    <s v="SED_AT_MARS_5min_Ext_240813-192935.jpg"/>
    <n v="0.22459414899999999"/>
    <s v="5min"/>
    <n v="2024"/>
    <x v="3"/>
    <x v="1"/>
    <n v="13"/>
    <n v="19"/>
    <n v="29"/>
    <n v="35"/>
    <d v="2024-08-13T19:29:00"/>
  </r>
  <r>
    <s v="SED_AT_MARS_5min_Ext_240813-204038.jpg"/>
    <n v="0.26657691300000003"/>
    <s v="5min"/>
    <n v="2024"/>
    <x v="3"/>
    <x v="1"/>
    <n v="13"/>
    <n v="20"/>
    <n v="40"/>
    <n v="38"/>
    <d v="2024-08-13T20:40:00"/>
  </r>
  <r>
    <s v="SED_AT_MARS_5min_Ext_240813-215212.jpg"/>
    <n v="0.78479038400000001"/>
    <s v="5min"/>
    <n v="2024"/>
    <x v="3"/>
    <x v="1"/>
    <n v="13"/>
    <n v="21"/>
    <n v="52"/>
    <n v="12"/>
    <d v="2024-08-13T21:52:00"/>
  </r>
  <r>
    <s v="SED_AT_MARS_5min_Ext_240813-230351.jpg"/>
    <n v="0.35716946900000002"/>
    <s v="5min"/>
    <n v="2024"/>
    <x v="3"/>
    <x v="1"/>
    <n v="13"/>
    <n v="23"/>
    <n v="3"/>
    <n v="51"/>
    <d v="2024-08-13T23:03:00"/>
  </r>
  <r>
    <s v="SED_AT_MARS_5min_Ext_240814-001552.jpg"/>
    <n v="0.24906155799999999"/>
    <s v="5min"/>
    <n v="2024"/>
    <x v="3"/>
    <x v="1"/>
    <n v="14"/>
    <n v="0"/>
    <n v="15"/>
    <n v="52"/>
    <d v="2024-08-14T00:15:00"/>
  </r>
  <r>
    <s v="SED_AT_MARS_5min_Ext_240814-012637.jpg"/>
    <n v="0.31570102900000002"/>
    <s v="5min"/>
    <n v="2024"/>
    <x v="3"/>
    <x v="1"/>
    <n v="14"/>
    <n v="1"/>
    <n v="26"/>
    <n v="37"/>
    <d v="2024-08-14T01:26:00"/>
  </r>
  <r>
    <s v="SED_AT_MARS_5min_Ext_240814-023857.jpg"/>
    <n v="0.63091843800000003"/>
    <s v="5min"/>
    <n v="2024"/>
    <x v="3"/>
    <x v="1"/>
    <n v="14"/>
    <n v="2"/>
    <n v="38"/>
    <n v="57"/>
    <d v="2024-08-14T02:38:00"/>
  </r>
  <r>
    <s v="SED_AT_MARS_5min_Ext_240814-035038.jpg"/>
    <n v="0.26548585899999999"/>
    <s v="5min"/>
    <n v="2024"/>
    <x v="3"/>
    <x v="1"/>
    <n v="14"/>
    <n v="3"/>
    <n v="50"/>
    <n v="38"/>
    <d v="2024-08-14T03:50:00"/>
  </r>
  <r>
    <s v="SED_AT_MARS_5min_Ext_240814-050140.jpg"/>
    <n v="4.6104934E-2"/>
    <s v="5min"/>
    <n v="2024"/>
    <x v="3"/>
    <x v="1"/>
    <n v="14"/>
    <n v="5"/>
    <n v="1"/>
    <n v="40"/>
    <d v="2024-08-14T05:01:00"/>
  </r>
  <r>
    <s v="SED_AT_MARS_5min_Ext_240814-061250.jpg"/>
    <n v="0.42825200099999999"/>
    <s v="5min"/>
    <n v="2024"/>
    <x v="3"/>
    <x v="1"/>
    <n v="14"/>
    <n v="6"/>
    <n v="12"/>
    <n v="50"/>
    <d v="2024-08-14T06:12:00"/>
  </r>
  <r>
    <s v="SED_AT_MARS_5min_Ext_240814-072416.jpg"/>
    <n v="0.102920472"/>
    <s v="5min"/>
    <n v="2024"/>
    <x v="3"/>
    <x v="1"/>
    <n v="14"/>
    <n v="7"/>
    <n v="24"/>
    <n v="16"/>
    <d v="2024-08-14T07:24:00"/>
  </r>
  <r>
    <s v="SED_AT_MARS_5min_Ext_240814-083526.jpg"/>
    <n v="0.26683401499999998"/>
    <s v="5min"/>
    <n v="2024"/>
    <x v="3"/>
    <x v="1"/>
    <n v="14"/>
    <n v="8"/>
    <n v="35"/>
    <n v="26"/>
    <d v="2024-08-14T08:35:00"/>
  </r>
  <r>
    <s v="SED_AT_MARS_5min_Ext_240814-094708.jpg"/>
    <n v="0.65115063299999998"/>
    <s v="5min"/>
    <n v="2024"/>
    <x v="3"/>
    <x v="1"/>
    <n v="14"/>
    <n v="9"/>
    <n v="47"/>
    <n v="8"/>
    <d v="2024-08-14T09:47:00"/>
  </r>
  <r>
    <s v="SED_AT_MARS_5min_Ext_240814-105808.jpg"/>
    <n v="0.71087969600000001"/>
    <s v="5min"/>
    <n v="2024"/>
    <x v="3"/>
    <x v="1"/>
    <n v="14"/>
    <n v="10"/>
    <n v="58"/>
    <n v="8"/>
    <d v="2024-08-14T10:58:00"/>
  </r>
  <r>
    <s v="SED_AT_MARS_5min_Ext_240814-121015.jpg"/>
    <n v="2.0884078E-2"/>
    <s v="5min"/>
    <n v="2024"/>
    <x v="3"/>
    <x v="1"/>
    <n v="14"/>
    <n v="12"/>
    <n v="10"/>
    <n v="15"/>
    <d v="2024-08-14T12:10:00"/>
  </r>
  <r>
    <s v="SED_AT_MARS_5min_Ext_240814-132151.jpg"/>
    <n v="0.58895010400000003"/>
    <s v="5min"/>
    <n v="2024"/>
    <x v="3"/>
    <x v="1"/>
    <n v="14"/>
    <n v="13"/>
    <n v="21"/>
    <n v="51"/>
    <d v="2024-08-14T13:21:00"/>
  </r>
  <r>
    <s v="SED_AT_MARS_5min_Ext_240814-143327.jpg"/>
    <n v="0.43748520600000002"/>
    <s v="5min"/>
    <n v="2024"/>
    <x v="3"/>
    <x v="1"/>
    <n v="14"/>
    <n v="14"/>
    <n v="33"/>
    <n v="27"/>
    <d v="2024-08-14T14:33:00"/>
  </r>
  <r>
    <s v="SED_AT_MARS_5min_Ext_240814-154521.jpg"/>
    <n v="0.23444153600000001"/>
    <s v="5min"/>
    <n v="2024"/>
    <x v="3"/>
    <x v="1"/>
    <n v="14"/>
    <n v="15"/>
    <n v="45"/>
    <n v="21"/>
    <d v="2024-08-14T15:45:00"/>
  </r>
  <r>
    <s v="SED_AT_MARS_5min_Ext_240814-165633.jpg"/>
    <n v="3.4387376999999997E-2"/>
    <s v="5min"/>
    <n v="2024"/>
    <x v="3"/>
    <x v="1"/>
    <n v="14"/>
    <n v="16"/>
    <n v="56"/>
    <n v="33"/>
    <d v="2024-08-14T16:56:00"/>
  </r>
  <r>
    <s v="SED_AT_MARS_5min_Ext_240814-180719.jpg"/>
    <n v="4.0638633E-2"/>
    <s v="5min"/>
    <n v="2024"/>
    <x v="3"/>
    <x v="1"/>
    <n v="14"/>
    <n v="18"/>
    <n v="7"/>
    <n v="19"/>
    <d v="2024-08-14T18:07:00"/>
  </r>
  <r>
    <s v="SED_AT_MARS_5min_Ext_240814-191816.jpg"/>
    <n v="3.1973066000000001E-2"/>
    <s v="5min"/>
    <n v="2024"/>
    <x v="3"/>
    <x v="1"/>
    <n v="14"/>
    <n v="19"/>
    <n v="18"/>
    <n v="16"/>
    <d v="2024-08-14T19:18:00"/>
  </r>
  <r>
    <s v="SED_AT_MARS_5min_Ext_240814-202951.jpg"/>
    <n v="4.9793431999999999E-2"/>
    <s v="5min"/>
    <n v="2024"/>
    <x v="3"/>
    <x v="1"/>
    <n v="14"/>
    <n v="20"/>
    <n v="29"/>
    <n v="51"/>
    <d v="2024-08-14T20:29:00"/>
  </r>
  <r>
    <s v="SED_AT_MARS_5min_Ext_240814-214130.jpg"/>
    <n v="0.11288533000000001"/>
    <s v="5min"/>
    <n v="2024"/>
    <x v="3"/>
    <x v="1"/>
    <n v="14"/>
    <n v="21"/>
    <n v="41"/>
    <n v="30"/>
    <d v="2024-08-14T21:41:00"/>
  </r>
  <r>
    <s v="SED_AT_MARS_5min_Ext_240814-225250.jpg"/>
    <n v="3.2095890000000002E-2"/>
    <s v="5min"/>
    <n v="2024"/>
    <x v="3"/>
    <x v="1"/>
    <n v="14"/>
    <n v="22"/>
    <n v="52"/>
    <n v="50"/>
    <d v="2024-08-14T22:52:00"/>
  </r>
  <r>
    <s v="SED_AT_MARS_5min_Ext_240815-000456.jpg"/>
    <n v="3.7727671999999997E-2"/>
    <s v="5min"/>
    <n v="2024"/>
    <x v="3"/>
    <x v="1"/>
    <n v="15"/>
    <n v="0"/>
    <n v="4"/>
    <n v="56"/>
    <d v="2024-08-15T00:04:00"/>
  </r>
  <r>
    <s v="SED_AT_MARS_5min_Ext_240815-011610.jpg"/>
    <n v="3.9465170000000001E-2"/>
    <s v="5min"/>
    <n v="2024"/>
    <x v="3"/>
    <x v="1"/>
    <n v="15"/>
    <n v="1"/>
    <n v="16"/>
    <n v="10"/>
    <d v="2024-08-15T01:16:00"/>
  </r>
  <r>
    <s v="SED_AT_MARS_5min_Ext_240815-022827.jpg"/>
    <n v="6.2641458999999997E-2"/>
    <s v="5min"/>
    <n v="2024"/>
    <x v="3"/>
    <x v="1"/>
    <n v="15"/>
    <n v="2"/>
    <n v="28"/>
    <n v="27"/>
    <d v="2024-08-15T02:28:00"/>
  </r>
  <r>
    <s v="SED_AT_MARS_5min_Ext_240815-033939.jpg"/>
    <n v="0.283828042"/>
    <s v="5min"/>
    <n v="2024"/>
    <x v="3"/>
    <x v="1"/>
    <n v="15"/>
    <n v="3"/>
    <n v="39"/>
    <n v="39"/>
    <d v="2024-08-15T03:39:00"/>
  </r>
  <r>
    <s v="SED_AT_MARS_5min_Ext_240815-045047.jpg"/>
    <n v="0.25315697999999998"/>
    <s v="5min"/>
    <n v="2024"/>
    <x v="3"/>
    <x v="1"/>
    <n v="15"/>
    <n v="4"/>
    <n v="50"/>
    <n v="47"/>
    <d v="2024-08-15T04:50:00"/>
  </r>
  <r>
    <s v="SED_AT_MARS_5min_Ext_240815-060210.jpg"/>
    <n v="3.9008767999999999E-2"/>
    <s v="5min"/>
    <n v="2024"/>
    <x v="3"/>
    <x v="1"/>
    <n v="15"/>
    <n v="6"/>
    <n v="2"/>
    <n v="10"/>
    <d v="2024-08-15T06:02:00"/>
  </r>
  <r>
    <s v="SED_AT_MARS_5min_Ext_240815-071339.jpg"/>
    <n v="4.0628531000000002E-2"/>
    <s v="5min"/>
    <n v="2024"/>
    <x v="3"/>
    <x v="1"/>
    <n v="15"/>
    <n v="7"/>
    <n v="13"/>
    <n v="39"/>
    <d v="2024-08-15T07:13:00"/>
  </r>
  <r>
    <s v="SED_AT_MARS_5min_Ext_240815-082447.jpg"/>
    <n v="3.8509520999999998E-2"/>
    <s v="5min"/>
    <n v="2024"/>
    <x v="3"/>
    <x v="1"/>
    <n v="15"/>
    <n v="8"/>
    <n v="24"/>
    <n v="47"/>
    <d v="2024-08-15T08:24:00"/>
  </r>
  <r>
    <s v="SED_AT_MARS_5min_Ext_240815-093656.jpg"/>
    <n v="3.8989825999999998E-2"/>
    <s v="5min"/>
    <n v="2024"/>
    <x v="3"/>
    <x v="1"/>
    <n v="15"/>
    <n v="9"/>
    <n v="36"/>
    <n v="56"/>
    <d v="2024-08-15T09:36:00"/>
  </r>
  <r>
    <s v="SED_AT_MARS_5min_Ext_240815-104809.jpg"/>
    <n v="3.8755576E-2"/>
    <s v="5min"/>
    <n v="2024"/>
    <x v="3"/>
    <x v="1"/>
    <n v="15"/>
    <n v="10"/>
    <n v="48"/>
    <n v="9"/>
    <d v="2024-08-15T10:48:00"/>
  </r>
  <r>
    <s v="SED_AT_MARS_5min_Ext_240815-115936.jpg"/>
    <n v="3.9218718E-2"/>
    <s v="5min"/>
    <n v="2024"/>
    <x v="3"/>
    <x v="1"/>
    <n v="15"/>
    <n v="11"/>
    <n v="59"/>
    <n v="36"/>
    <d v="2024-08-15T11:59:00"/>
  </r>
  <r>
    <s v="SED_AT_MARS_0min_Ext_240815-120415.jpg"/>
    <n v="2.9022448999999999E-2"/>
    <s v="0min"/>
    <n v="2024"/>
    <x v="3"/>
    <x v="1"/>
    <n v="15"/>
    <n v="12"/>
    <n v="4"/>
    <n v="15"/>
    <d v="2024-08-15T12:04:00"/>
  </r>
  <r>
    <s v="SED_AT_MARS_5min_Ext_240815-131441.jpg"/>
    <n v="4.0096784000000003E-2"/>
    <s v="5min"/>
    <n v="2024"/>
    <x v="3"/>
    <x v="1"/>
    <n v="15"/>
    <n v="13"/>
    <n v="14"/>
    <n v="41"/>
    <d v="2024-08-15T13:14:00"/>
  </r>
  <r>
    <s v="SED_AT_MARS_5min_Ext_240815-142610.jpg"/>
    <n v="0.103905474"/>
    <s v="5min"/>
    <n v="2024"/>
    <x v="3"/>
    <x v="1"/>
    <n v="15"/>
    <n v="14"/>
    <n v="26"/>
    <n v="10"/>
    <d v="2024-08-15T14:26:00"/>
  </r>
  <r>
    <s v="SED_AT_MARS_5min_Ext_240815-153656.jpg"/>
    <n v="8.8722345999999994E-2"/>
    <s v="5min"/>
    <n v="2024"/>
    <x v="3"/>
    <x v="1"/>
    <n v="15"/>
    <n v="15"/>
    <n v="36"/>
    <n v="56"/>
    <d v="2024-08-15T15:36:00"/>
  </r>
  <r>
    <s v="SED_AT_MARS_5min_Ext_240815-164919.jpg"/>
    <n v="0.13145604799999999"/>
    <s v="5min"/>
    <n v="2024"/>
    <x v="3"/>
    <x v="1"/>
    <n v="15"/>
    <n v="16"/>
    <n v="49"/>
    <n v="19"/>
    <d v="2024-08-15T16:49:00"/>
  </r>
  <r>
    <s v="SED_AT_MARS_5min_Ext_240815-180044.jpg"/>
    <n v="0.10469611099999999"/>
    <s v="5min"/>
    <n v="2024"/>
    <x v="3"/>
    <x v="1"/>
    <n v="15"/>
    <n v="18"/>
    <n v="0"/>
    <n v="44"/>
    <d v="2024-08-15T18:00:00"/>
  </r>
  <r>
    <s v="SED_AT_MARS_5min_Ext_240815-191250.jpg"/>
    <n v="0.21112044099999999"/>
    <s v="5min"/>
    <n v="2024"/>
    <x v="3"/>
    <x v="1"/>
    <n v="15"/>
    <n v="19"/>
    <n v="12"/>
    <n v="50"/>
    <d v="2024-08-15T19:12:00"/>
  </r>
  <r>
    <s v="SED_AT_MARS_5min_Ext_240815-202506.jpg"/>
    <n v="0.22150346200000001"/>
    <s v="5min"/>
    <n v="2024"/>
    <x v="3"/>
    <x v="1"/>
    <n v="15"/>
    <n v="20"/>
    <n v="25"/>
    <n v="6"/>
    <d v="2024-08-15T20:25:00"/>
  </r>
  <r>
    <s v="SED_AT_MARS_5min_Ext_240815-213639.jpg"/>
    <n v="0.38732236199999998"/>
    <s v="5min"/>
    <n v="2024"/>
    <x v="3"/>
    <x v="1"/>
    <n v="15"/>
    <n v="21"/>
    <n v="36"/>
    <n v="39"/>
    <d v="2024-08-15T21:36:00"/>
  </r>
  <r>
    <s v="SED_AT_MARS_5min_Ext_240815-224818.jpg"/>
    <n v="0.330115084"/>
    <s v="5min"/>
    <n v="2024"/>
    <x v="3"/>
    <x v="1"/>
    <n v="15"/>
    <n v="22"/>
    <n v="48"/>
    <n v="18"/>
    <d v="2024-08-15T22:48:00"/>
  </r>
  <r>
    <s v="SED_AT_MARS_5min_Ext_240815-235941.jpg"/>
    <n v="0.306675327"/>
    <s v="5min"/>
    <n v="2024"/>
    <x v="3"/>
    <x v="1"/>
    <n v="15"/>
    <n v="23"/>
    <n v="59"/>
    <n v="41"/>
    <d v="2024-08-15T23:59:00"/>
  </r>
  <r>
    <s v="SED_AT_MARS_5min_Ext_240816-011215.jpg"/>
    <n v="0.21598152300000001"/>
    <s v="5min"/>
    <n v="2024"/>
    <x v="3"/>
    <x v="1"/>
    <n v="16"/>
    <n v="1"/>
    <n v="12"/>
    <n v="15"/>
    <d v="2024-08-16T01:12:00"/>
  </r>
  <r>
    <s v="SED_AT_MARS_5min_Ext_240816-022333.jpg"/>
    <n v="0.16480025400000001"/>
    <s v="5min"/>
    <n v="2024"/>
    <x v="3"/>
    <x v="1"/>
    <n v="16"/>
    <n v="2"/>
    <n v="23"/>
    <n v="33"/>
    <d v="2024-08-16T02:23:00"/>
  </r>
  <r>
    <s v="SED_AT_MARS_5min_Ext_240816-033441.jpg"/>
    <n v="0.199242429"/>
    <s v="5min"/>
    <n v="2024"/>
    <x v="3"/>
    <x v="1"/>
    <n v="16"/>
    <n v="3"/>
    <n v="34"/>
    <n v="41"/>
    <d v="2024-08-16T03:34:00"/>
  </r>
  <r>
    <s v="SED_AT_MARS_5min_Ext_240816-044619.jpg"/>
    <n v="0.26548620499999998"/>
    <s v="5min"/>
    <n v="2024"/>
    <x v="3"/>
    <x v="1"/>
    <n v="16"/>
    <n v="4"/>
    <n v="46"/>
    <n v="19"/>
    <d v="2024-08-16T04:46:00"/>
  </r>
  <r>
    <s v="SED_AT_MARS_5min_Ext_240816-055838.jpg"/>
    <n v="0.29071474400000002"/>
    <s v="5min"/>
    <n v="2024"/>
    <x v="3"/>
    <x v="1"/>
    <n v="16"/>
    <n v="5"/>
    <n v="58"/>
    <n v="38"/>
    <d v="2024-08-16T05:58:00"/>
  </r>
  <r>
    <s v="SED_AT_MARS_5min_Ext_240816-071012.jpg"/>
    <n v="6.8885014999999994E-2"/>
    <s v="5min"/>
    <n v="2024"/>
    <x v="3"/>
    <x v="1"/>
    <n v="16"/>
    <n v="7"/>
    <n v="10"/>
    <n v="12"/>
    <d v="2024-08-16T07:10:00"/>
  </r>
  <r>
    <s v="SED_AT_MARS_5min_Ext_240816-082119.jpg"/>
    <n v="0.21917166499999999"/>
    <s v="5min"/>
    <n v="2024"/>
    <x v="3"/>
    <x v="1"/>
    <n v="16"/>
    <n v="8"/>
    <n v="21"/>
    <n v="19"/>
    <d v="2024-08-16T08:21:00"/>
  </r>
  <r>
    <s v="SED_AT_MARS_5min_Ext_240816-093226.jpg"/>
    <n v="0.61210239399999999"/>
    <s v="5min"/>
    <n v="2024"/>
    <x v="3"/>
    <x v="1"/>
    <n v="16"/>
    <n v="9"/>
    <n v="32"/>
    <n v="26"/>
    <d v="2024-08-16T09:32:00"/>
  </r>
  <r>
    <s v="SED_AT_MARS_5min_Ext_240816-104332.jpg"/>
    <n v="0.54472331100000004"/>
    <s v="5min"/>
    <n v="2024"/>
    <x v="3"/>
    <x v="1"/>
    <n v="16"/>
    <n v="10"/>
    <n v="43"/>
    <n v="32"/>
    <d v="2024-08-16T10:43:00"/>
  </r>
  <r>
    <s v="SED_AT_MARS_5min_Ext_240816-115409.jpg"/>
    <n v="3.2994140999999998E-2"/>
    <s v="5min"/>
    <n v="2024"/>
    <x v="3"/>
    <x v="1"/>
    <n v="16"/>
    <n v="11"/>
    <n v="54"/>
    <n v="9"/>
    <d v="2024-08-16T11:54:00"/>
  </r>
  <r>
    <s v="SED_AT_MARS_5min_Ext_240816-130619.jpg"/>
    <n v="3.2360701999999998E-2"/>
    <s v="5min"/>
    <n v="2024"/>
    <x v="3"/>
    <x v="1"/>
    <n v="16"/>
    <n v="13"/>
    <n v="6"/>
    <n v="19"/>
    <d v="2024-08-16T13:06:00"/>
  </r>
  <r>
    <s v="SED_AT_MARS_5min_Ext_240816-141749.jpg"/>
    <n v="0.35676811800000002"/>
    <s v="5min"/>
    <n v="2024"/>
    <x v="3"/>
    <x v="1"/>
    <n v="16"/>
    <n v="14"/>
    <n v="17"/>
    <n v="49"/>
    <d v="2024-08-16T14:17:00"/>
  </r>
  <r>
    <s v="SED_AT_MARS_5min_Ext_240816-152843.jpg"/>
    <n v="0.63571532900000005"/>
    <s v="5min"/>
    <n v="2024"/>
    <x v="3"/>
    <x v="1"/>
    <n v="16"/>
    <n v="15"/>
    <n v="28"/>
    <n v="43"/>
    <d v="2024-08-16T15:28:00"/>
  </r>
  <r>
    <s v="SED_AT_MARS_5min_Ext_240816-163949.jpg"/>
    <n v="0.100390697"/>
    <s v="5min"/>
    <n v="2024"/>
    <x v="3"/>
    <x v="1"/>
    <n v="16"/>
    <n v="16"/>
    <n v="39"/>
    <n v="49"/>
    <d v="2024-08-16T16:39:00"/>
  </r>
  <r>
    <s v="SED_AT_MARS_5min_Ext_240816-175119.jpg"/>
    <n v="3.6258279999999997E-2"/>
    <s v="5min"/>
    <n v="2024"/>
    <x v="3"/>
    <x v="1"/>
    <n v="16"/>
    <n v="17"/>
    <n v="51"/>
    <n v="19"/>
    <d v="2024-08-16T17:51:00"/>
  </r>
  <r>
    <s v="SED_AT_MARS_5min_Ext_240816-190218.jpg"/>
    <n v="7.3052387999999996E-2"/>
    <s v="5min"/>
    <n v="2024"/>
    <x v="3"/>
    <x v="1"/>
    <n v="16"/>
    <n v="19"/>
    <n v="2"/>
    <n v="18"/>
    <d v="2024-08-16T19:02:00"/>
  </r>
  <r>
    <s v="SED_AT_MARS_5min_Ext_240816-201331.jpg"/>
    <n v="3.3526924E-2"/>
    <s v="5min"/>
    <n v="2024"/>
    <x v="3"/>
    <x v="1"/>
    <n v="16"/>
    <n v="20"/>
    <n v="13"/>
    <n v="31"/>
    <d v="2024-08-16T20:13:00"/>
  </r>
  <r>
    <s v="SED_AT_MARS_5min_Ext_240816-212430.jpg"/>
    <n v="4.5558662E-2"/>
    <s v="5min"/>
    <n v="2024"/>
    <x v="3"/>
    <x v="1"/>
    <n v="16"/>
    <n v="21"/>
    <n v="24"/>
    <n v="30"/>
    <d v="2024-08-16T21:24:00"/>
  </r>
  <r>
    <s v="SED_AT_MARS_5min_Ext_240816-223553.jpg"/>
    <n v="3.8917058999999997E-2"/>
    <s v="5min"/>
    <n v="2024"/>
    <x v="3"/>
    <x v="1"/>
    <n v="16"/>
    <n v="22"/>
    <n v="35"/>
    <n v="53"/>
    <d v="2024-08-16T22:35:00"/>
  </r>
  <r>
    <s v="SED_AT_MARS_5min_Ext_240816-234635.jpg"/>
    <n v="4.8021392000000003E-2"/>
    <s v="5min"/>
    <n v="2024"/>
    <x v="3"/>
    <x v="1"/>
    <n v="16"/>
    <n v="23"/>
    <n v="46"/>
    <n v="35"/>
    <d v="2024-08-16T23:46:00"/>
  </r>
  <r>
    <s v="SED_AT_MARS_5min_Ext_240817-005805.jpg"/>
    <n v="0.26815390500000003"/>
    <s v="5min"/>
    <n v="2024"/>
    <x v="3"/>
    <x v="1"/>
    <n v="17"/>
    <n v="0"/>
    <n v="58"/>
    <n v="5"/>
    <d v="2024-08-17T00:58:00"/>
  </r>
  <r>
    <s v="SED_AT_MARS_5min_Ext_240817-020934.jpg"/>
    <n v="0.26590677499999998"/>
    <s v="5min"/>
    <n v="2024"/>
    <x v="3"/>
    <x v="1"/>
    <n v="17"/>
    <n v="2"/>
    <n v="9"/>
    <n v="34"/>
    <d v="2024-08-17T02:09:00"/>
  </r>
  <r>
    <s v="SED_AT_MARS_5min_Ext_240817-032055.jpg"/>
    <n v="5.9132288999999998E-2"/>
    <s v="5min"/>
    <n v="2024"/>
    <x v="3"/>
    <x v="1"/>
    <n v="17"/>
    <n v="3"/>
    <n v="20"/>
    <n v="55"/>
    <d v="2024-08-17T03:20:00"/>
  </r>
  <r>
    <s v="SED_AT_MARS_5min_Ext_240817-043209.jpg"/>
    <n v="9.9455646999999994E-2"/>
    <s v="5min"/>
    <n v="2024"/>
    <x v="3"/>
    <x v="1"/>
    <n v="17"/>
    <n v="4"/>
    <n v="32"/>
    <n v="9"/>
    <d v="2024-08-17T04:32:00"/>
  </r>
  <r>
    <s v="SED_AT_MARS_5min_Ext_240817-054347.jpg"/>
    <n v="0.14753503100000001"/>
    <s v="5min"/>
    <n v="2024"/>
    <x v="3"/>
    <x v="1"/>
    <n v="17"/>
    <n v="5"/>
    <n v="43"/>
    <n v="47"/>
    <d v="2024-08-17T05:43:00"/>
  </r>
  <r>
    <s v="SED_AT_MARS_5min_Ext_240817-065459.jpg"/>
    <n v="0.49305047499999999"/>
    <s v="5min"/>
    <n v="2024"/>
    <x v="3"/>
    <x v="1"/>
    <n v="17"/>
    <n v="6"/>
    <n v="54"/>
    <n v="59"/>
    <d v="2024-08-17T06:54:00"/>
  </r>
  <r>
    <s v="SED_AT_MARS_5min_Ext_240817-080610.jpg"/>
    <n v="0.26837285999999999"/>
    <s v="5min"/>
    <n v="2024"/>
    <x v="3"/>
    <x v="1"/>
    <n v="17"/>
    <n v="8"/>
    <n v="6"/>
    <n v="10"/>
    <d v="2024-08-17T08:06:00"/>
  </r>
  <r>
    <s v="SED_AT_MARS_5min_Ext_240817-091658.jpg"/>
    <n v="4.2176191000000002E-2"/>
    <s v="5min"/>
    <n v="2024"/>
    <x v="3"/>
    <x v="1"/>
    <n v="17"/>
    <n v="9"/>
    <n v="16"/>
    <n v="58"/>
    <d v="2024-08-17T09:16:00"/>
  </r>
  <r>
    <s v="SED_AT_MARS_5min_Ext_240817-102819.jpg"/>
    <n v="3.9956746000000001E-2"/>
    <s v="5min"/>
    <n v="2024"/>
    <x v="3"/>
    <x v="1"/>
    <n v="17"/>
    <n v="10"/>
    <n v="28"/>
    <n v="19"/>
    <d v="2024-08-17T10:28:00"/>
  </r>
  <r>
    <s v="SED_AT_MARS_5min_Ext_240817-113943.jpg"/>
    <n v="3.8401953000000003E-2"/>
    <s v="5min"/>
    <n v="2024"/>
    <x v="3"/>
    <x v="1"/>
    <n v="17"/>
    <n v="11"/>
    <n v="39"/>
    <n v="43"/>
    <d v="2024-08-17T11:39:00"/>
  </r>
  <r>
    <s v="SED_AT_MARS_5min_Ext_240817-125100.jpg"/>
    <n v="3.7547860000000002E-2"/>
    <s v="5min"/>
    <n v="2024"/>
    <x v="3"/>
    <x v="1"/>
    <n v="17"/>
    <n v="12"/>
    <n v="51"/>
    <n v="0"/>
    <d v="2024-08-17T12:51:00"/>
  </r>
  <r>
    <s v="SED_AT_MARS_5min_Ext_240817-140337.jpg"/>
    <n v="3.6736598000000002E-2"/>
    <s v="5min"/>
    <n v="2024"/>
    <x v="3"/>
    <x v="1"/>
    <n v="17"/>
    <n v="14"/>
    <n v="3"/>
    <n v="37"/>
    <d v="2024-08-17T14:03:00"/>
  </r>
  <r>
    <s v="SED_AT_MARS_5min_Ext_240817-151516.jpg"/>
    <n v="4.3243735999999998E-2"/>
    <s v="5min"/>
    <n v="2024"/>
    <x v="3"/>
    <x v="1"/>
    <n v="17"/>
    <n v="15"/>
    <n v="15"/>
    <n v="16"/>
    <d v="2024-08-17T15:15:00"/>
  </r>
  <r>
    <s v="SED_AT_MARS_5min_Ext_240817-162607.jpg"/>
    <n v="0.52315337200000001"/>
    <s v="5min"/>
    <n v="2024"/>
    <x v="3"/>
    <x v="1"/>
    <n v="17"/>
    <n v="16"/>
    <n v="26"/>
    <n v="7"/>
    <d v="2024-08-17T16:26:00"/>
  </r>
  <r>
    <s v="SED_AT_MARS_5min_Ext_240817-173745.jpg"/>
    <n v="4.2246368999999999E-2"/>
    <s v="5min"/>
    <n v="2024"/>
    <x v="3"/>
    <x v="1"/>
    <n v="17"/>
    <n v="17"/>
    <n v="37"/>
    <n v="45"/>
    <d v="2024-08-17T17:37:00"/>
  </r>
  <r>
    <s v="SED_AT_MARS_5min_Ext_240817-184913.jpg"/>
    <n v="0.134914908"/>
    <s v="5min"/>
    <n v="2024"/>
    <x v="3"/>
    <x v="1"/>
    <n v="17"/>
    <n v="18"/>
    <n v="49"/>
    <n v="13"/>
    <d v="2024-08-17T18:49:00"/>
  </r>
  <r>
    <s v="SED_AT_MARS_5min_Ext_240817-200048.jpg"/>
    <n v="0.27132906200000001"/>
    <s v="5min"/>
    <n v="2024"/>
    <x v="3"/>
    <x v="1"/>
    <n v="17"/>
    <n v="20"/>
    <n v="0"/>
    <n v="48"/>
    <d v="2024-08-17T20:00:00"/>
  </r>
  <r>
    <s v="SED_AT_MARS_5min_Ext_240817-211204.jpg"/>
    <n v="0.15633050200000001"/>
    <s v="5min"/>
    <n v="2024"/>
    <x v="3"/>
    <x v="1"/>
    <n v="17"/>
    <n v="21"/>
    <n v="12"/>
    <n v="4"/>
    <d v="2024-08-17T21:12:00"/>
  </r>
  <r>
    <s v="SED_AT_MARS_5min_Ext_240817-222341.jpg"/>
    <n v="0.14705263700000001"/>
    <s v="5min"/>
    <n v="2024"/>
    <x v="3"/>
    <x v="1"/>
    <n v="17"/>
    <n v="22"/>
    <n v="23"/>
    <n v="41"/>
    <d v="2024-08-17T22:23:00"/>
  </r>
  <r>
    <s v="SED_AT_MARS_5min_Ext_240817-233510.jpg"/>
    <n v="9.6626291000000003E-2"/>
    <s v="5min"/>
    <n v="2024"/>
    <x v="3"/>
    <x v="1"/>
    <n v="17"/>
    <n v="23"/>
    <n v="35"/>
    <n v="10"/>
    <d v="2024-08-17T23:35:00"/>
  </r>
  <r>
    <s v="SED_AT_MARS_5min_Ext_240818-004648.jpg"/>
    <n v="0.97351441000000005"/>
    <s v="5min"/>
    <n v="2024"/>
    <x v="3"/>
    <x v="1"/>
    <n v="18"/>
    <n v="0"/>
    <n v="46"/>
    <n v="48"/>
    <d v="2024-08-18T00:46:00"/>
  </r>
  <r>
    <s v="SED_AT_MARS_5min_Ext_240818-015759.jpg"/>
    <n v="0.28955065000000002"/>
    <s v="5min"/>
    <n v="2024"/>
    <x v="3"/>
    <x v="1"/>
    <n v="18"/>
    <n v="1"/>
    <n v="57"/>
    <n v="59"/>
    <d v="2024-08-18T01:57:00"/>
  </r>
  <r>
    <s v="SED_AT_MARS_5min_Ext_240818-030952.jpg"/>
    <n v="0.409522104"/>
    <s v="5min"/>
    <n v="2024"/>
    <x v="3"/>
    <x v="1"/>
    <n v="18"/>
    <n v="3"/>
    <n v="9"/>
    <n v="52"/>
    <d v="2024-08-18T03:09:00"/>
  </r>
  <r>
    <s v="SED_AT_MARS_5min_Ext_240818-042158.jpg"/>
    <n v="0.22484198699999999"/>
    <s v="5min"/>
    <n v="2024"/>
    <x v="3"/>
    <x v="1"/>
    <n v="18"/>
    <n v="4"/>
    <n v="21"/>
    <n v="58"/>
    <d v="2024-08-18T04:21:00"/>
  </r>
  <r>
    <s v="SED_AT_MARS_5min_Ext_240818-053404.jpg"/>
    <n v="0.237985891"/>
    <s v="5min"/>
    <n v="2024"/>
    <x v="3"/>
    <x v="1"/>
    <n v="18"/>
    <n v="5"/>
    <n v="34"/>
    <n v="4"/>
    <d v="2024-08-18T05:34:00"/>
  </r>
  <r>
    <s v="SED_AT_MARS_5min_Ext_240818-064548.jpg"/>
    <n v="8.3873466999999993E-2"/>
    <s v="5min"/>
    <n v="2024"/>
    <x v="3"/>
    <x v="1"/>
    <n v="18"/>
    <n v="6"/>
    <n v="45"/>
    <n v="48"/>
    <d v="2024-08-18T06:45:00"/>
  </r>
  <r>
    <s v="SED_AT_MARS_5min_Ext_240818-075746.jpg"/>
    <n v="0.29521952200000001"/>
    <s v="5min"/>
    <n v="2024"/>
    <x v="3"/>
    <x v="1"/>
    <n v="18"/>
    <n v="7"/>
    <n v="57"/>
    <n v="46"/>
    <d v="2024-08-18T07:57:00"/>
  </r>
  <r>
    <s v="SED_AT_MARS_5min_Ext_240818-090946.jpg"/>
    <n v="7.7176922999999995E-2"/>
    <s v="5min"/>
    <n v="2024"/>
    <x v="3"/>
    <x v="1"/>
    <n v="18"/>
    <n v="9"/>
    <n v="9"/>
    <n v="46"/>
    <d v="2024-08-18T09:09:00"/>
  </r>
  <r>
    <s v="SED_AT_MARS_5min_Ext_240818-102225.jpg"/>
    <n v="4.0662940000000002E-2"/>
    <s v="5min"/>
    <n v="2024"/>
    <x v="3"/>
    <x v="1"/>
    <n v="18"/>
    <n v="10"/>
    <n v="22"/>
    <n v="25"/>
    <d v="2024-08-18T10:22:00"/>
  </r>
  <r>
    <s v="SED_AT_MARS_5min_Ext_240818-113347.jpg"/>
    <n v="0.44262621899999999"/>
    <s v="5min"/>
    <n v="2024"/>
    <x v="3"/>
    <x v="1"/>
    <n v="18"/>
    <n v="11"/>
    <n v="33"/>
    <n v="47"/>
    <d v="2024-08-18T11:33:00"/>
  </r>
  <r>
    <s v="SED_AT_MARS_5min_Ext_240818-124529.jpg"/>
    <n v="3.4957947000000003E-2"/>
    <s v="5min"/>
    <n v="2024"/>
    <x v="3"/>
    <x v="1"/>
    <n v="18"/>
    <n v="12"/>
    <n v="45"/>
    <n v="29"/>
    <d v="2024-08-18T12:45:00"/>
  </r>
  <r>
    <s v="SED_AT_MARS_5min_Ext_240818-135707.jpg"/>
    <n v="3.4091672000000003E-2"/>
    <s v="5min"/>
    <n v="2024"/>
    <x v="3"/>
    <x v="1"/>
    <n v="18"/>
    <n v="13"/>
    <n v="57"/>
    <n v="7"/>
    <d v="2024-08-18T13:57:00"/>
  </r>
  <r>
    <s v="SED_AT_MARS_5min_Ext_240818-150826.jpg"/>
    <n v="3.4142164000000003E-2"/>
    <s v="5min"/>
    <n v="2024"/>
    <x v="3"/>
    <x v="1"/>
    <n v="18"/>
    <n v="15"/>
    <n v="8"/>
    <n v="26"/>
    <d v="2024-08-18T15:08:00"/>
  </r>
  <r>
    <s v="SED_AT_MARS_5min_Ext_240818-161957.jpg"/>
    <n v="0.20318873400000001"/>
    <s v="5min"/>
    <n v="2024"/>
    <x v="3"/>
    <x v="1"/>
    <n v="18"/>
    <n v="16"/>
    <n v="19"/>
    <n v="57"/>
    <d v="2024-08-18T16:19:00"/>
  </r>
  <r>
    <s v="SED_AT_MARS_5min_Ext_240818-173132.jpg"/>
    <n v="0.23825940700000001"/>
    <s v="5min"/>
    <n v="2024"/>
    <x v="3"/>
    <x v="1"/>
    <n v="18"/>
    <n v="17"/>
    <n v="31"/>
    <n v="32"/>
    <d v="2024-08-18T17:31:00"/>
  </r>
  <r>
    <s v="SED_AT_MARS_5min_Ext_240818-184226.jpg"/>
    <n v="4.0716954E-2"/>
    <s v="5min"/>
    <n v="2024"/>
    <x v="3"/>
    <x v="1"/>
    <n v="18"/>
    <n v="18"/>
    <n v="42"/>
    <n v="26"/>
    <d v="2024-08-18T18:42:00"/>
  </r>
  <r>
    <s v="SED_AT_MARS_5min_Ext_240818-195325.jpg"/>
    <n v="4.6034102E-2"/>
    <s v="5min"/>
    <n v="2024"/>
    <x v="3"/>
    <x v="1"/>
    <n v="18"/>
    <n v="19"/>
    <n v="53"/>
    <n v="25"/>
    <d v="2024-08-18T19:53:00"/>
  </r>
  <r>
    <s v="SED_AT_MARS_5min_Ext_240818-210431.jpg"/>
    <n v="0.46824618699999998"/>
    <s v="5min"/>
    <n v="2024"/>
    <x v="3"/>
    <x v="1"/>
    <n v="18"/>
    <n v="21"/>
    <n v="4"/>
    <n v="31"/>
    <d v="2024-08-18T21:04:00"/>
  </r>
  <r>
    <s v="SED_AT_MARS_5min_Ext_240818-221544.jpg"/>
    <n v="3.7510358000000001E-2"/>
    <s v="5min"/>
    <n v="2024"/>
    <x v="3"/>
    <x v="1"/>
    <n v="18"/>
    <n v="22"/>
    <n v="15"/>
    <n v="44"/>
    <d v="2024-08-18T22:15:00"/>
  </r>
  <r>
    <s v="SED_AT_MARS_5min_Ext_240818-232646.jpg"/>
    <n v="3.8794482999999998E-2"/>
    <s v="5min"/>
    <n v="2024"/>
    <x v="3"/>
    <x v="1"/>
    <n v="18"/>
    <n v="23"/>
    <n v="26"/>
    <n v="46"/>
    <d v="2024-08-18T23:26:00"/>
  </r>
  <r>
    <s v="SED_AT_MARS_5min_Ext_240819-003837.jpg"/>
    <n v="3.9341098999999997E-2"/>
    <s v="5min"/>
    <n v="2024"/>
    <x v="3"/>
    <x v="1"/>
    <n v="19"/>
    <n v="0"/>
    <n v="38"/>
    <n v="37"/>
    <d v="2024-08-19T00:38:00"/>
  </r>
  <r>
    <s v="SED_AT_MARS_5min_Ext_240819-014930.jpg"/>
    <n v="3.9242632E-2"/>
    <s v="5min"/>
    <n v="2024"/>
    <x v="3"/>
    <x v="1"/>
    <n v="19"/>
    <n v="1"/>
    <n v="49"/>
    <n v="30"/>
    <d v="2024-08-19T01:49:00"/>
  </r>
  <r>
    <s v="SED_AT_MARS_0min_Ext_240819-015419.jpg"/>
    <n v="3.3424713000000002E-2"/>
    <s v="0min"/>
    <n v="2024"/>
    <x v="3"/>
    <x v="1"/>
    <n v="19"/>
    <n v="1"/>
    <n v="54"/>
    <n v="19"/>
    <d v="2024-08-19T01:54:00"/>
  </r>
  <r>
    <s v="SED_AT_MARS_5min_Ext_240819-030541.jpg"/>
    <n v="4.0750662E-2"/>
    <s v="5min"/>
    <n v="2024"/>
    <x v="3"/>
    <x v="1"/>
    <n v="19"/>
    <n v="3"/>
    <n v="5"/>
    <n v="41"/>
    <d v="2024-08-19T03:05:00"/>
  </r>
  <r>
    <s v="SED_AT_MARS_5min_Ext_240819-041807.jpg"/>
    <n v="0.66607888699999995"/>
    <s v="5min"/>
    <n v="2024"/>
    <x v="3"/>
    <x v="1"/>
    <n v="19"/>
    <n v="4"/>
    <n v="18"/>
    <n v="7"/>
    <d v="2024-08-19T04:18:00"/>
  </r>
  <r>
    <s v="SED_AT_MARS_5min_Ext_240819-052926.jpg"/>
    <n v="8.6928586000000002E-2"/>
    <s v="5min"/>
    <n v="2024"/>
    <x v="3"/>
    <x v="1"/>
    <n v="19"/>
    <n v="5"/>
    <n v="29"/>
    <n v="26"/>
    <d v="2024-08-19T05:29:00"/>
  </r>
  <r>
    <s v="SED_AT_MARS_5min_Ext_240819-064108.jpg"/>
    <n v="5.7240999000000001E-2"/>
    <s v="5min"/>
    <n v="2024"/>
    <x v="3"/>
    <x v="1"/>
    <n v="19"/>
    <n v="6"/>
    <n v="41"/>
    <n v="8"/>
    <d v="2024-08-19T06:41:00"/>
  </r>
  <r>
    <s v="SED_AT_MARS_5min_Ext_240819-075251.jpg"/>
    <n v="7.7073272999999998E-2"/>
    <s v="5min"/>
    <n v="2024"/>
    <x v="3"/>
    <x v="1"/>
    <n v="19"/>
    <n v="7"/>
    <n v="52"/>
    <n v="51"/>
    <d v="2024-08-19T07:52:00"/>
  </r>
  <r>
    <s v="SED_AT_MARS_5min_Ext_240819-090526.jpg"/>
    <n v="0.21837441899999999"/>
    <s v="5min"/>
    <n v="2024"/>
    <x v="3"/>
    <x v="1"/>
    <n v="19"/>
    <n v="9"/>
    <n v="5"/>
    <n v="26"/>
    <d v="2024-08-19T09:05:00"/>
  </r>
  <r>
    <s v="SED_AT_MARS_5min_Ext_240819-101700.jpg"/>
    <n v="0.496443156"/>
    <s v="5min"/>
    <n v="2024"/>
    <x v="3"/>
    <x v="1"/>
    <n v="19"/>
    <n v="10"/>
    <n v="17"/>
    <n v="0"/>
    <d v="2024-08-19T10:17:00"/>
  </r>
  <r>
    <s v="SED_AT_MARS_5min_Ext_240819-112849.jpg"/>
    <n v="0.23499351600000001"/>
    <s v="5min"/>
    <n v="2024"/>
    <x v="3"/>
    <x v="1"/>
    <n v="19"/>
    <n v="11"/>
    <n v="28"/>
    <n v="49"/>
    <d v="2024-08-19T11:28:00"/>
  </r>
  <r>
    <s v="SED_AT_MARS_5min_Ext_240819-124026.jpg"/>
    <n v="4.0944148E-2"/>
    <s v="5min"/>
    <n v="2024"/>
    <x v="3"/>
    <x v="1"/>
    <n v="19"/>
    <n v="12"/>
    <n v="40"/>
    <n v="26"/>
    <d v="2024-08-19T12:40:00"/>
  </r>
  <r>
    <s v="SED_AT_MARS_5min_Ext_240819-135206.jpg"/>
    <n v="4.0254895999999998E-2"/>
    <s v="5min"/>
    <n v="2024"/>
    <x v="3"/>
    <x v="1"/>
    <n v="19"/>
    <n v="13"/>
    <n v="52"/>
    <n v="6"/>
    <d v="2024-08-19T13:52:00"/>
  </r>
  <r>
    <s v="SED_AT_MARS_5min_Ext_240819-150434.jpg"/>
    <n v="3.8962133000000003E-2"/>
    <s v="5min"/>
    <n v="2024"/>
    <x v="3"/>
    <x v="1"/>
    <n v="19"/>
    <n v="15"/>
    <n v="4"/>
    <n v="34"/>
    <d v="2024-08-19T15:04:00"/>
  </r>
  <r>
    <s v="SED_AT_MARS_5min_Ext_240819-161539.jpg"/>
    <n v="3.9891887000000001E-2"/>
    <s v="5min"/>
    <n v="2024"/>
    <x v="3"/>
    <x v="1"/>
    <n v="19"/>
    <n v="16"/>
    <n v="15"/>
    <n v="39"/>
    <d v="2024-08-19T16:15:00"/>
  </r>
  <r>
    <s v="SED_AT_MARS_5min_Ext_240819-172655.jpg"/>
    <n v="1.2115495190000001"/>
    <s v="5min"/>
    <n v="2024"/>
    <x v="3"/>
    <x v="1"/>
    <n v="19"/>
    <n v="17"/>
    <n v="26"/>
    <n v="55"/>
    <d v="2024-08-19T17:26:00"/>
  </r>
  <r>
    <s v="SED_AT_MARS_5min_Ext_240819-183913.jpg"/>
    <n v="4.2884999E-2"/>
    <s v="5min"/>
    <n v="2024"/>
    <x v="3"/>
    <x v="1"/>
    <n v="19"/>
    <n v="18"/>
    <n v="39"/>
    <n v="13"/>
    <d v="2024-08-19T18:39:00"/>
  </r>
  <r>
    <s v="SED_AT_MARS_5min_Ext_240819-195112.jpg"/>
    <n v="4.2183865000000001E-2"/>
    <s v="5min"/>
    <n v="2024"/>
    <x v="3"/>
    <x v="1"/>
    <n v="19"/>
    <n v="19"/>
    <n v="51"/>
    <n v="12"/>
    <d v="2024-08-19T19:51:00"/>
  </r>
  <r>
    <s v="SED_AT_MARS_5min_Ext_240819-210257.jpg"/>
    <n v="8.5628377000000006E-2"/>
    <s v="5min"/>
    <n v="2024"/>
    <x v="3"/>
    <x v="1"/>
    <n v="19"/>
    <n v="21"/>
    <n v="2"/>
    <n v="57"/>
    <d v="2024-08-19T21:02:00"/>
  </r>
  <r>
    <s v="SED_AT_MARS_5min_Ext_240819-221505.jpg"/>
    <n v="4.3717008000000002E-2"/>
    <s v="5min"/>
    <n v="2024"/>
    <x v="3"/>
    <x v="1"/>
    <n v="19"/>
    <n v="22"/>
    <n v="15"/>
    <n v="5"/>
    <d v="2024-08-19T22:15:00"/>
  </r>
  <r>
    <s v="SED_AT_MARS_5min_Ext_240819-232629.jpg"/>
    <n v="4.3044476999999998E-2"/>
    <s v="5min"/>
    <n v="2024"/>
    <x v="3"/>
    <x v="1"/>
    <n v="19"/>
    <n v="23"/>
    <n v="26"/>
    <n v="29"/>
    <d v="2024-08-19T23:26:00"/>
  </r>
  <r>
    <s v="SED_AT_MARS_5min_Ext_240820-003831.jpg"/>
    <n v="4.0042220000000003E-2"/>
    <s v="5min"/>
    <n v="2024"/>
    <x v="3"/>
    <x v="1"/>
    <n v="20"/>
    <n v="0"/>
    <n v="38"/>
    <n v="31"/>
    <d v="2024-08-20T00:38:00"/>
  </r>
  <r>
    <s v="SED_AT_MARS_5min_Ext_240820-015048.jpg"/>
    <n v="4.1163054999999997E-2"/>
    <s v="5min"/>
    <n v="2024"/>
    <x v="3"/>
    <x v="1"/>
    <n v="20"/>
    <n v="1"/>
    <n v="50"/>
    <n v="48"/>
    <d v="2024-08-20T01:50:00"/>
  </r>
  <r>
    <s v="SED_AT_MARS_5min_Ext_240820-030223.jpg"/>
    <n v="4.3061964000000001E-2"/>
    <s v="5min"/>
    <n v="2024"/>
    <x v="3"/>
    <x v="1"/>
    <n v="20"/>
    <n v="3"/>
    <n v="2"/>
    <n v="23"/>
    <d v="2024-08-20T03:02:00"/>
  </r>
  <r>
    <s v="SED_AT_MARS_5min_Ext_240820-041445.jpg"/>
    <n v="3.8985454000000003E-2"/>
    <s v="5min"/>
    <n v="2024"/>
    <x v="3"/>
    <x v="1"/>
    <n v="20"/>
    <n v="4"/>
    <n v="14"/>
    <n v="45"/>
    <d v="2024-08-20T04:14:00"/>
  </r>
  <r>
    <s v="SED_AT_MARS_5min_Ext_240820-052701.jpg"/>
    <n v="0.15306608499999999"/>
    <s v="5min"/>
    <n v="2024"/>
    <x v="3"/>
    <x v="1"/>
    <n v="20"/>
    <n v="5"/>
    <n v="27"/>
    <n v="1"/>
    <d v="2024-08-20T05:27:00"/>
  </r>
  <r>
    <s v="SED_AT_MARS_5min_Ext_240820-063902.jpg"/>
    <n v="0.14564142399999999"/>
    <s v="5min"/>
    <n v="2024"/>
    <x v="3"/>
    <x v="1"/>
    <n v="20"/>
    <n v="6"/>
    <n v="39"/>
    <n v="2"/>
    <d v="2024-08-20T06:39:00"/>
  </r>
  <r>
    <s v="SED_AT_MARS_5min_Ext_240820-075021.jpg"/>
    <n v="4.5765364000000003E-2"/>
    <s v="5min"/>
    <n v="2024"/>
    <x v="3"/>
    <x v="1"/>
    <n v="20"/>
    <n v="7"/>
    <n v="50"/>
    <n v="21"/>
    <d v="2024-08-20T07:50:00"/>
  </r>
  <r>
    <s v="SED_AT_MARS_5min_Ext_240820-090244.jpg"/>
    <n v="4.7602279999999997E-2"/>
    <s v="5min"/>
    <n v="2024"/>
    <x v="3"/>
    <x v="1"/>
    <n v="20"/>
    <n v="9"/>
    <n v="2"/>
    <n v="44"/>
    <d v="2024-08-20T09:02:00"/>
  </r>
  <r>
    <s v="SED_AT_MARS_5min_Ext_240820-101423.jpg"/>
    <n v="8.5626450000000007E-2"/>
    <s v="5min"/>
    <n v="2024"/>
    <x v="3"/>
    <x v="1"/>
    <n v="20"/>
    <n v="10"/>
    <n v="14"/>
    <n v="23"/>
    <d v="2024-08-20T10:14:00"/>
  </r>
  <r>
    <s v="SED_AT_MARS_5min_Ext_240820-112650.jpg"/>
    <n v="4.3667813E-2"/>
    <s v="5min"/>
    <n v="2024"/>
    <x v="3"/>
    <x v="1"/>
    <n v="20"/>
    <n v="11"/>
    <n v="26"/>
    <n v="50"/>
    <d v="2024-08-20T11:26:00"/>
  </r>
  <r>
    <s v="SED_AT_MARS_5min_Ext_240820-123916.jpg"/>
    <n v="4.1938559E-2"/>
    <s v="5min"/>
    <n v="2024"/>
    <x v="3"/>
    <x v="1"/>
    <n v="20"/>
    <n v="12"/>
    <n v="39"/>
    <n v="16"/>
    <d v="2024-08-20T12:39:00"/>
  </r>
  <r>
    <s v="SED_AT_MARS_5min_Ext_240820-135121.jpg"/>
    <n v="4.4897698E-2"/>
    <s v="5min"/>
    <n v="2024"/>
    <x v="3"/>
    <x v="1"/>
    <n v="20"/>
    <n v="13"/>
    <n v="51"/>
    <n v="21"/>
    <d v="2024-08-20T13:51:00"/>
  </r>
  <r>
    <s v="SED_AT_MARS_5min_Ext_240820-150309.jpg"/>
    <n v="3.9239748999999997E-2"/>
    <s v="5min"/>
    <n v="2024"/>
    <x v="3"/>
    <x v="1"/>
    <n v="20"/>
    <n v="15"/>
    <n v="3"/>
    <n v="9"/>
    <d v="2024-08-20T15:03:00"/>
  </r>
  <r>
    <s v="SED_AT_MARS_5min_Ext_240820-161439.jpg"/>
    <n v="3.9892793000000003E-2"/>
    <s v="5min"/>
    <n v="2024"/>
    <x v="3"/>
    <x v="1"/>
    <n v="20"/>
    <n v="16"/>
    <n v="14"/>
    <n v="39"/>
    <d v="2024-08-20T16:14:00"/>
  </r>
  <r>
    <s v="SED_AT_MARS_5min_Ext_240820-172638.jpg"/>
    <n v="4.5759795999999998E-2"/>
    <s v="5min"/>
    <n v="2024"/>
    <x v="3"/>
    <x v="1"/>
    <n v="20"/>
    <n v="17"/>
    <n v="26"/>
    <n v="38"/>
    <d v="2024-08-20T17:26:00"/>
  </r>
  <r>
    <s v="SED_AT_MARS_5min_Ext_240820-183856.jpg"/>
    <n v="0.58686445300000001"/>
    <s v="5min"/>
    <n v="2024"/>
    <x v="3"/>
    <x v="1"/>
    <n v="20"/>
    <n v="18"/>
    <n v="38"/>
    <n v="56"/>
    <d v="2024-08-20T18:38:00"/>
  </r>
  <r>
    <s v="SED_AT_MARS_5min_Ext_240820-195050.jpg"/>
    <n v="0.20030925499999999"/>
    <s v="5min"/>
    <n v="2024"/>
    <x v="3"/>
    <x v="1"/>
    <n v="20"/>
    <n v="19"/>
    <n v="50"/>
    <n v="50"/>
    <d v="2024-08-20T19:50:00"/>
  </r>
  <r>
    <s v="SED_AT_MARS_5min_Ext_240820-210216.jpg"/>
    <n v="8.2746062999999995E-2"/>
    <s v="5min"/>
    <n v="2024"/>
    <x v="3"/>
    <x v="1"/>
    <n v="20"/>
    <n v="21"/>
    <n v="2"/>
    <n v="16"/>
    <d v="2024-08-20T21:02:00"/>
  </r>
  <r>
    <s v="SED_AT_MARS_5min_Ext_240820-221312.jpg"/>
    <n v="6.5168831999999996E-2"/>
    <s v="5min"/>
    <n v="2024"/>
    <x v="3"/>
    <x v="1"/>
    <n v="20"/>
    <n v="22"/>
    <n v="13"/>
    <n v="12"/>
    <d v="2024-08-20T22:13:00"/>
  </r>
  <r>
    <s v="SED_AT_MARS_5min_Ext_240820-232455.jpg"/>
    <n v="0.27913405099999999"/>
    <s v="5min"/>
    <n v="2024"/>
    <x v="3"/>
    <x v="1"/>
    <n v="20"/>
    <n v="23"/>
    <n v="24"/>
    <n v="55"/>
    <d v="2024-08-20T23:24:00"/>
  </r>
  <r>
    <s v="SED_AT_MARS_5min_Ext_240821-003618.jpg"/>
    <n v="4.1639408000000003E-2"/>
    <s v="5min"/>
    <n v="2024"/>
    <x v="3"/>
    <x v="1"/>
    <n v="21"/>
    <n v="0"/>
    <n v="36"/>
    <n v="18"/>
    <d v="2024-08-21T00:36:00"/>
  </r>
  <r>
    <s v="SED_AT_MARS_5min_Ext_240821-014846.jpg"/>
    <n v="3.9860356999999999E-2"/>
    <s v="5min"/>
    <n v="2024"/>
    <x v="3"/>
    <x v="1"/>
    <n v="21"/>
    <n v="1"/>
    <n v="48"/>
    <n v="46"/>
    <d v="2024-08-21T01:48:00"/>
  </r>
  <r>
    <s v="SED_AT_MARS_5min_Ext_240821-030024.jpg"/>
    <n v="4.4769960999999997E-2"/>
    <s v="5min"/>
    <n v="2024"/>
    <x v="3"/>
    <x v="1"/>
    <n v="21"/>
    <n v="3"/>
    <n v="0"/>
    <n v="24"/>
    <d v="2024-08-21T03:00:00"/>
  </r>
  <r>
    <s v="SED_AT_MARS_5min_Ext_240821-041231.jpg"/>
    <n v="3.6880428999999999E-2"/>
    <s v="5min"/>
    <n v="2024"/>
    <x v="3"/>
    <x v="1"/>
    <n v="21"/>
    <n v="4"/>
    <n v="12"/>
    <n v="31"/>
    <d v="2024-08-21T04:12:00"/>
  </r>
  <r>
    <s v="SED_AT_MARS_5min_Ext_240821-052505.jpg"/>
    <n v="8.1847788000000005E-2"/>
    <s v="5min"/>
    <n v="2024"/>
    <x v="3"/>
    <x v="1"/>
    <n v="21"/>
    <n v="5"/>
    <n v="25"/>
    <n v="5"/>
    <d v="2024-08-21T05:25:00"/>
  </r>
  <r>
    <s v="SED_AT_MARS_5min_Ext_240821-063735.jpg"/>
    <n v="0.11720119499999999"/>
    <s v="5min"/>
    <n v="2024"/>
    <x v="3"/>
    <x v="1"/>
    <n v="21"/>
    <n v="6"/>
    <n v="37"/>
    <n v="35"/>
    <d v="2024-08-21T06:37:00"/>
  </r>
  <r>
    <s v="SED_AT_MARS_5min_Ext_240821-074921.jpg"/>
    <n v="0.12436960800000001"/>
    <s v="5min"/>
    <n v="2024"/>
    <x v="3"/>
    <x v="1"/>
    <n v="21"/>
    <n v="7"/>
    <n v="49"/>
    <n v="21"/>
    <d v="2024-08-21T07:49:00"/>
  </r>
  <r>
    <s v="SED_AT_MARS_5min_Ext_240821-090040.jpg"/>
    <n v="0.179118786"/>
    <s v="5min"/>
    <n v="2024"/>
    <x v="3"/>
    <x v="1"/>
    <n v="21"/>
    <n v="9"/>
    <n v="0"/>
    <n v="40"/>
    <d v="2024-08-21T09:00:00"/>
  </r>
  <r>
    <s v="SED_AT_MARS_5min_Ext_240821-101210.jpg"/>
    <n v="0.33966938299999999"/>
    <s v="5min"/>
    <n v="2024"/>
    <x v="3"/>
    <x v="1"/>
    <n v="21"/>
    <n v="10"/>
    <n v="12"/>
    <n v="10"/>
    <d v="2024-08-21T10:12:00"/>
  </r>
  <r>
    <s v="SED_AT_MARS_5min_Ext_240821-112334.jpg"/>
    <s v="inf"/>
    <s v="5min"/>
    <n v="2024"/>
    <x v="3"/>
    <x v="1"/>
    <n v="21"/>
    <n v="11"/>
    <n v="23"/>
    <n v="34"/>
    <d v="2024-08-21T11:23:00"/>
  </r>
  <r>
    <s v="SED_AT_MARS_5min_Ext_240821-123514.jpg"/>
    <n v="0.800783994"/>
    <s v="5min"/>
    <n v="2024"/>
    <x v="3"/>
    <x v="1"/>
    <n v="21"/>
    <n v="12"/>
    <n v="35"/>
    <n v="14"/>
    <d v="2024-08-21T12:35:00"/>
  </r>
  <r>
    <s v="SED_AT_MARS_5min_Ext_240821-134627.jpg"/>
    <n v="3.8208895E-2"/>
    <s v="5min"/>
    <n v="2024"/>
    <x v="3"/>
    <x v="1"/>
    <n v="21"/>
    <n v="13"/>
    <n v="46"/>
    <n v="27"/>
    <d v="2024-08-21T13:46:00"/>
  </r>
  <r>
    <s v="SED_AT_MARS_5min_Ext_240821-145746.jpg"/>
    <n v="3.8527436999999998E-2"/>
    <s v="5min"/>
    <n v="2024"/>
    <x v="3"/>
    <x v="1"/>
    <n v="21"/>
    <n v="14"/>
    <n v="57"/>
    <n v="46"/>
    <d v="2024-08-21T14:57:00"/>
  </r>
  <r>
    <s v="SED_AT_MARS_5min_Ext_240821-160917.jpg"/>
    <n v="3.7269430999999999E-2"/>
    <s v="5min"/>
    <n v="2024"/>
    <x v="3"/>
    <x v="1"/>
    <n v="21"/>
    <n v="16"/>
    <n v="9"/>
    <n v="17"/>
    <d v="2024-08-21T16:09:00"/>
  </r>
  <r>
    <s v="SED_AT_MARS_5min_Ext_240821-172039.jpg"/>
    <n v="3.8665119999999997E-2"/>
    <s v="5min"/>
    <n v="2024"/>
    <x v="3"/>
    <x v="1"/>
    <n v="21"/>
    <n v="17"/>
    <n v="20"/>
    <n v="39"/>
    <d v="2024-08-21T17:20:00"/>
  </r>
  <r>
    <s v="SED_AT_MARS_5min_Ext_240821-183307.jpg"/>
    <n v="0.31350444199999999"/>
    <s v="5min"/>
    <n v="2024"/>
    <x v="3"/>
    <x v="1"/>
    <n v="21"/>
    <n v="18"/>
    <n v="33"/>
    <n v="7"/>
    <d v="2024-08-21T18:33:00"/>
  </r>
  <r>
    <s v="SED_AT_MARS_5min_Ext_240821-194520.jpg"/>
    <n v="4.8599109000000001E-2"/>
    <s v="5min"/>
    <n v="2024"/>
    <x v="3"/>
    <x v="1"/>
    <n v="21"/>
    <n v="19"/>
    <n v="45"/>
    <n v="20"/>
    <d v="2024-08-21T19:45:00"/>
  </r>
  <r>
    <s v="SED_AT_MARS_5min_Ext_240821-205626.jpg"/>
    <n v="9.8227428000000006E-2"/>
    <s v="5min"/>
    <n v="2024"/>
    <x v="3"/>
    <x v="1"/>
    <n v="21"/>
    <n v="20"/>
    <n v="56"/>
    <n v="26"/>
    <d v="2024-08-21T20:56:00"/>
  </r>
  <r>
    <s v="SED_AT_MARS_5min_Ext_240821-220748.jpg"/>
    <n v="0.16520154400000001"/>
    <s v="5min"/>
    <n v="2024"/>
    <x v="3"/>
    <x v="1"/>
    <n v="21"/>
    <n v="22"/>
    <n v="7"/>
    <n v="48"/>
    <d v="2024-08-21T22:07:00"/>
  </r>
  <r>
    <s v="SED_AT_MARS_5min_Ext_240821-231959.jpg"/>
    <n v="4.3098553999999997E-2"/>
    <s v="5min"/>
    <n v="2024"/>
    <x v="3"/>
    <x v="1"/>
    <n v="21"/>
    <n v="23"/>
    <n v="19"/>
    <n v="59"/>
    <d v="2024-08-21T23:19:00"/>
  </r>
  <r>
    <s v="SED_AT_MARS_5min_Ext_240822-003143.jpg"/>
    <n v="4.3246316999999999E-2"/>
    <s v="5min"/>
    <n v="2024"/>
    <x v="3"/>
    <x v="1"/>
    <n v="22"/>
    <n v="0"/>
    <n v="31"/>
    <n v="43"/>
    <d v="2024-08-22T00:31:00"/>
  </r>
  <r>
    <s v="SED_AT_MARS_5min_Ext_240822-014356.jpg"/>
    <n v="0.39180994000000002"/>
    <s v="5min"/>
    <n v="2024"/>
    <x v="3"/>
    <x v="1"/>
    <n v="22"/>
    <n v="1"/>
    <n v="43"/>
    <n v="56"/>
    <d v="2024-08-22T01:43:00"/>
  </r>
  <r>
    <s v="SED_AT_MARS_5min_Ext_240822-025627.jpg"/>
    <n v="4.0404298999999998E-2"/>
    <s v="5min"/>
    <n v="2024"/>
    <x v="3"/>
    <x v="1"/>
    <n v="22"/>
    <n v="2"/>
    <n v="56"/>
    <n v="27"/>
    <d v="2024-08-22T02:56:00"/>
  </r>
  <r>
    <s v="SED_AT_MARS_5min_Ext_240822-040833.jpg"/>
    <n v="3.7554703000000002E-2"/>
    <s v="5min"/>
    <n v="2024"/>
    <x v="3"/>
    <x v="1"/>
    <n v="22"/>
    <n v="4"/>
    <n v="8"/>
    <n v="33"/>
    <d v="2024-08-22T04:08:00"/>
  </r>
  <r>
    <s v="SED_AT_MARS_5min_Ext_240822-052148.jpg"/>
    <n v="3.6218221000000002E-2"/>
    <s v="5min"/>
    <n v="2024"/>
    <x v="3"/>
    <x v="1"/>
    <n v="22"/>
    <n v="5"/>
    <n v="21"/>
    <n v="48"/>
    <d v="2024-08-22T05:21:00"/>
  </r>
  <r>
    <s v="SED_AT_MARS_5min_Ext_240822-063356.jpg"/>
    <n v="4.1491364000000003E-2"/>
    <s v="5min"/>
    <n v="2024"/>
    <x v="3"/>
    <x v="1"/>
    <n v="22"/>
    <n v="6"/>
    <n v="33"/>
    <n v="56"/>
    <d v="2024-08-22T06:33:00"/>
  </r>
  <r>
    <s v="SED_AT_MARS_5min_Ext_240822-074539.jpg"/>
    <n v="4.0100666E-2"/>
    <s v="5min"/>
    <n v="2024"/>
    <x v="3"/>
    <x v="1"/>
    <n v="22"/>
    <n v="7"/>
    <n v="45"/>
    <n v="39"/>
    <d v="2024-08-22T07:45:00"/>
  </r>
  <r>
    <s v="SED_AT_MARS_5min_Ext_240822-085714.jpg"/>
    <n v="6.2154515E-2"/>
    <s v="5min"/>
    <n v="2024"/>
    <x v="3"/>
    <x v="1"/>
    <n v="22"/>
    <n v="8"/>
    <n v="57"/>
    <n v="14"/>
    <d v="2024-08-22T08:57:00"/>
  </r>
  <r>
    <s v="SED_AT_MARS_5min_Ext_240822-100805.jpg"/>
    <n v="0.16245182599999999"/>
    <s v="5min"/>
    <n v="2024"/>
    <x v="3"/>
    <x v="1"/>
    <n v="22"/>
    <n v="10"/>
    <n v="8"/>
    <n v="5"/>
    <d v="2024-08-22T10:08:00"/>
  </r>
  <r>
    <s v="SED_AT_MARS_5min_Ext_240822-111938.jpg"/>
    <n v="4.0611097999999998E-2"/>
    <s v="5min"/>
    <n v="2024"/>
    <x v="3"/>
    <x v="1"/>
    <n v="22"/>
    <n v="11"/>
    <n v="19"/>
    <n v="38"/>
    <d v="2024-08-22T11:19:00"/>
  </r>
  <r>
    <s v="SED_AT_MARS_5min_Ext_240822-123144.jpg"/>
    <n v="5.2924720000000001E-2"/>
    <s v="5min"/>
    <n v="2024"/>
    <x v="3"/>
    <x v="1"/>
    <n v="22"/>
    <n v="12"/>
    <n v="31"/>
    <n v="44"/>
    <d v="2024-08-22T12:31:00"/>
  </r>
  <r>
    <s v="SED_AT_MARS_5min_Ext_240822-134417.jpg"/>
    <n v="4.1332397999999999E-2"/>
    <s v="5min"/>
    <n v="2024"/>
    <x v="3"/>
    <x v="1"/>
    <n v="22"/>
    <n v="13"/>
    <n v="44"/>
    <n v="17"/>
    <d v="2024-08-22T13:44:00"/>
  </r>
  <r>
    <s v="SED_AT_MARS_5min_Ext_240822-145636.jpg"/>
    <n v="4.0973066000000002E-2"/>
    <s v="5min"/>
    <n v="2024"/>
    <x v="3"/>
    <x v="1"/>
    <n v="22"/>
    <n v="14"/>
    <n v="56"/>
    <n v="36"/>
    <d v="2024-08-22T14:56:00"/>
  </r>
  <r>
    <s v="SED_AT_MARS_5min_Ext_240822-160830.jpg"/>
    <n v="4.1165499000000001E-2"/>
    <s v="5min"/>
    <n v="2024"/>
    <x v="3"/>
    <x v="1"/>
    <n v="22"/>
    <n v="16"/>
    <n v="8"/>
    <n v="30"/>
    <d v="2024-08-22T16:08:00"/>
  </r>
  <r>
    <s v="SED_AT_MARS_0min_Ext_240822-161308.jpg"/>
    <n v="3.4799904E-2"/>
    <s v="0min"/>
    <n v="2024"/>
    <x v="3"/>
    <x v="1"/>
    <n v="22"/>
    <n v="16"/>
    <n v="13"/>
    <n v="8"/>
    <d v="2024-08-22T16:13:00"/>
  </r>
  <r>
    <s v="SED_AT_MARS_5min_Ext_240822-172356.jpg"/>
    <n v="0.49228751900000001"/>
    <s v="5min"/>
    <n v="2024"/>
    <x v="3"/>
    <x v="1"/>
    <n v="22"/>
    <n v="17"/>
    <n v="23"/>
    <n v="56"/>
    <d v="2024-08-22T17:23:00"/>
  </r>
  <r>
    <s v="SED_AT_MARS_5min_Ext_240822-183534.jpg"/>
    <n v="0.15490796800000001"/>
    <s v="5min"/>
    <n v="2024"/>
    <x v="3"/>
    <x v="1"/>
    <n v="22"/>
    <n v="18"/>
    <n v="35"/>
    <n v="34"/>
    <d v="2024-08-22T18:35:00"/>
  </r>
  <r>
    <s v="SED_AT_MARS_5min_Ext_240822-194723.jpg"/>
    <n v="0.32670918599999998"/>
    <s v="5min"/>
    <n v="2024"/>
    <x v="3"/>
    <x v="1"/>
    <n v="22"/>
    <n v="19"/>
    <n v="47"/>
    <n v="23"/>
    <d v="2024-08-22T19:47:00"/>
  </r>
  <r>
    <s v="SED_AT_MARS_5min_Ext_240822-205835.jpg"/>
    <n v="5.3415922999999997E-2"/>
    <s v="5min"/>
    <n v="2024"/>
    <x v="3"/>
    <x v="1"/>
    <n v="22"/>
    <n v="20"/>
    <n v="58"/>
    <n v="35"/>
    <d v="2024-08-22T20:58:00"/>
  </r>
  <r>
    <s v="SED_AT_MARS_5min_Ext_240822-221016.jpg"/>
    <n v="5.1656524000000002E-2"/>
    <s v="5min"/>
    <n v="2024"/>
    <x v="3"/>
    <x v="1"/>
    <n v="22"/>
    <n v="22"/>
    <n v="10"/>
    <n v="16"/>
    <d v="2024-08-22T22:10:00"/>
  </r>
  <r>
    <s v="SED_AT_MARS_5min_Ext_240822-232233.jpg"/>
    <n v="7.2424765000000002E-2"/>
    <s v="5min"/>
    <n v="2024"/>
    <x v="3"/>
    <x v="1"/>
    <n v="22"/>
    <n v="23"/>
    <n v="22"/>
    <n v="33"/>
    <d v="2024-08-22T23:22:00"/>
  </r>
  <r>
    <s v="SED_AT_MARS_5min_Ext_240823-003432.jpg"/>
    <n v="4.4116265000000002E-2"/>
    <s v="5min"/>
    <n v="2024"/>
    <x v="3"/>
    <x v="1"/>
    <n v="23"/>
    <n v="0"/>
    <n v="34"/>
    <n v="32"/>
    <d v="2024-08-23T00:34:00"/>
  </r>
  <r>
    <s v="SED_AT_MARS_5min_Ext_240823-014709.jpg"/>
    <n v="4.3485610000000001E-2"/>
    <s v="5min"/>
    <n v="2024"/>
    <x v="3"/>
    <x v="1"/>
    <n v="23"/>
    <n v="1"/>
    <n v="47"/>
    <n v="9"/>
    <d v="2024-08-23T01:47:00"/>
  </r>
  <r>
    <s v="SED_AT_MARS_5min_Ext_240823-025922.jpg"/>
    <n v="5.4702774000000003E-2"/>
    <s v="5min"/>
    <n v="2024"/>
    <x v="3"/>
    <x v="1"/>
    <n v="23"/>
    <n v="2"/>
    <n v="59"/>
    <n v="22"/>
    <d v="2024-08-23T02:59:00"/>
  </r>
  <r>
    <s v="SED_AT_MARS_5min_Ext_240823-041111.jpg"/>
    <n v="4.6295442999999999E-2"/>
    <s v="5min"/>
    <n v="2024"/>
    <x v="3"/>
    <x v="1"/>
    <n v="23"/>
    <n v="4"/>
    <n v="11"/>
    <n v="11"/>
    <d v="2024-08-23T04:11:00"/>
  </r>
  <r>
    <s v="SED_AT_MARS_5min_Ext_240823-052311.jpg"/>
    <n v="4.2515007E-2"/>
    <s v="5min"/>
    <n v="2024"/>
    <x v="3"/>
    <x v="1"/>
    <n v="23"/>
    <n v="5"/>
    <n v="23"/>
    <n v="11"/>
    <d v="2024-08-23T05:23:00"/>
  </r>
  <r>
    <s v="SED_AT_MARS_5min_Ext_240823-063516.jpg"/>
    <n v="0.488890294"/>
    <s v="5min"/>
    <n v="2024"/>
    <x v="3"/>
    <x v="1"/>
    <n v="23"/>
    <n v="6"/>
    <n v="35"/>
    <n v="16"/>
    <d v="2024-08-23T06:35:00"/>
  </r>
  <r>
    <s v="SED_AT_MARS_5min_Ext_240823-074709.jpg"/>
    <n v="9.8461291000000006E-2"/>
    <s v="5min"/>
    <n v="2024"/>
    <x v="3"/>
    <x v="1"/>
    <n v="23"/>
    <n v="7"/>
    <n v="47"/>
    <n v="9"/>
    <d v="2024-08-23T07:47:00"/>
  </r>
  <r>
    <s v="SED_AT_MARS_5min_Ext_240823-085856.jpg"/>
    <n v="0.16228978399999999"/>
    <s v="5min"/>
    <n v="2024"/>
    <x v="3"/>
    <x v="1"/>
    <n v="23"/>
    <n v="8"/>
    <n v="58"/>
    <n v="56"/>
    <d v="2024-08-23T08:58:00"/>
  </r>
  <r>
    <s v="SED_AT_MARS_5min_Ext_240823-101018.jpg"/>
    <n v="4.8340109999999999E-2"/>
    <s v="5min"/>
    <n v="2024"/>
    <x v="3"/>
    <x v="1"/>
    <n v="23"/>
    <n v="10"/>
    <n v="10"/>
    <n v="18"/>
    <d v="2024-08-23T10:10:00"/>
  </r>
  <r>
    <s v="SED_AT_MARS_5min_Ext_240823-112158.jpg"/>
    <n v="0.39886604799999997"/>
    <s v="5min"/>
    <n v="2024"/>
    <x v="3"/>
    <x v="1"/>
    <n v="23"/>
    <n v="11"/>
    <n v="21"/>
    <n v="58"/>
    <d v="2024-08-23T11:21:00"/>
  </r>
  <r>
    <s v="SED_AT_MARS_5min_Ext_240823-123408.jpg"/>
    <n v="6.8597971999999993E-2"/>
    <s v="5min"/>
    <n v="2024"/>
    <x v="3"/>
    <x v="1"/>
    <n v="23"/>
    <n v="12"/>
    <n v="34"/>
    <n v="8"/>
    <d v="2024-08-23T12:34:00"/>
  </r>
  <r>
    <s v="SED_AT_MARS_5min_Ext_240823-134610.jpg"/>
    <n v="4.3154109000000003E-2"/>
    <s v="5min"/>
    <n v="2024"/>
    <x v="3"/>
    <x v="1"/>
    <n v="23"/>
    <n v="13"/>
    <n v="46"/>
    <n v="10"/>
    <d v="2024-08-23T13:46:00"/>
  </r>
  <r>
    <s v="SED_AT_MARS_5min_Ext_240823-145836.jpg"/>
    <n v="4.0033554999999998E-2"/>
    <s v="5min"/>
    <n v="2024"/>
    <x v="3"/>
    <x v="1"/>
    <n v="23"/>
    <n v="14"/>
    <n v="58"/>
    <n v="36"/>
    <d v="2024-08-23T14:58:00"/>
  </r>
  <r>
    <s v="SED_AT_MARS_5min_Ext_240823-161010.jpg"/>
    <n v="4.0913608999999997E-2"/>
    <s v="5min"/>
    <n v="2024"/>
    <x v="3"/>
    <x v="1"/>
    <n v="23"/>
    <n v="16"/>
    <n v="10"/>
    <n v="10"/>
    <d v="2024-08-23T16:10:00"/>
  </r>
  <r>
    <s v="SED_AT_MARS_5min_Ext_240823-172204.jpg"/>
    <n v="3.8229348000000003E-2"/>
    <s v="5min"/>
    <n v="2024"/>
    <x v="3"/>
    <x v="1"/>
    <n v="23"/>
    <n v="17"/>
    <n v="22"/>
    <n v="4"/>
    <d v="2024-08-23T17:22:00"/>
  </r>
  <r>
    <s v="SED_AT_MARS_5min_Ext_240823-183411.jpg"/>
    <n v="0.17128004799999999"/>
    <s v="5min"/>
    <n v="2024"/>
    <x v="3"/>
    <x v="1"/>
    <n v="23"/>
    <n v="18"/>
    <n v="34"/>
    <n v="11"/>
    <d v="2024-08-23T18:34:00"/>
  </r>
  <r>
    <s v="SED_AT_MARS_5min_Ext_240823-194645.jpg"/>
    <n v="7.5337230000000005E-2"/>
    <s v="5min"/>
    <n v="2024"/>
    <x v="3"/>
    <x v="1"/>
    <n v="23"/>
    <n v="19"/>
    <n v="46"/>
    <n v="45"/>
    <d v="2024-08-23T19:46:00"/>
  </r>
  <r>
    <s v="SED_AT_MARS_5min_Ext_240823-205853.jpg"/>
    <n v="9.2639363000000002E-2"/>
    <s v="5min"/>
    <n v="2024"/>
    <x v="3"/>
    <x v="1"/>
    <n v="23"/>
    <n v="20"/>
    <n v="58"/>
    <n v="53"/>
    <d v="2024-08-23T20:58:00"/>
  </r>
  <r>
    <s v="SED_AT_MARS_5min_Ext_240823-221128.jpg"/>
    <n v="0.29459009400000002"/>
    <s v="5min"/>
    <n v="2024"/>
    <x v="3"/>
    <x v="1"/>
    <n v="23"/>
    <n v="22"/>
    <n v="11"/>
    <n v="28"/>
    <d v="2024-08-23T22:11:00"/>
  </r>
  <r>
    <s v="SED_AT_MARS_5min_Ext_240823-232258.jpg"/>
    <n v="0.28586419400000002"/>
    <s v="5min"/>
    <n v="2024"/>
    <x v="3"/>
    <x v="1"/>
    <n v="23"/>
    <n v="23"/>
    <n v="22"/>
    <n v="58"/>
    <d v="2024-08-23T23:22:00"/>
  </r>
  <r>
    <s v="SED_AT_MARS_5min_Ext_240824-003439.jpg"/>
    <n v="6.4333617999999995E-2"/>
    <s v="5min"/>
    <n v="2024"/>
    <x v="3"/>
    <x v="1"/>
    <n v="24"/>
    <n v="0"/>
    <n v="34"/>
    <n v="39"/>
    <d v="2024-08-24T00:34:00"/>
  </r>
  <r>
    <s v="SED_AT_MARS_5min_Ext_240824-014629.jpg"/>
    <n v="4.0081566999999999E-2"/>
    <s v="5min"/>
    <n v="2024"/>
    <x v="3"/>
    <x v="1"/>
    <n v="24"/>
    <n v="1"/>
    <n v="46"/>
    <n v="29"/>
    <d v="2024-08-24T01:46:00"/>
  </r>
  <r>
    <s v="SED_AT_MARS_5min_Ext_240824-025821.jpg"/>
    <n v="0.188424961"/>
    <s v="5min"/>
    <n v="2024"/>
    <x v="3"/>
    <x v="1"/>
    <n v="24"/>
    <n v="2"/>
    <n v="58"/>
    <n v="21"/>
    <d v="2024-08-24T02:58:00"/>
  </r>
  <r>
    <s v="SED_AT_MARS_5min_Ext_240824-040955.jpg"/>
    <n v="9.3723211000000001E-2"/>
    <s v="5min"/>
    <n v="2024"/>
    <x v="3"/>
    <x v="1"/>
    <n v="24"/>
    <n v="4"/>
    <n v="9"/>
    <n v="55"/>
    <d v="2024-08-24T04:09:00"/>
  </r>
  <r>
    <s v="SED_AT_MARS_5min_Ext_240824-052146.jpg"/>
    <n v="5.5054441000000003E-2"/>
    <s v="5min"/>
    <n v="2024"/>
    <x v="3"/>
    <x v="1"/>
    <n v="24"/>
    <n v="5"/>
    <n v="21"/>
    <n v="46"/>
    <d v="2024-08-24T05:21:00"/>
  </r>
  <r>
    <s v="SED_AT_MARS_5min_Ext_240824-063313.jpg"/>
    <n v="3.8497732999999999E-2"/>
    <s v="5min"/>
    <n v="2024"/>
    <x v="3"/>
    <x v="1"/>
    <n v="24"/>
    <n v="6"/>
    <n v="33"/>
    <n v="13"/>
    <d v="2024-08-24T06:33:00"/>
  </r>
  <r>
    <s v="SED_AT_MARS_5min_Ext_240824-074444.jpg"/>
    <n v="0.440890644"/>
    <s v="5min"/>
    <n v="2024"/>
    <x v="3"/>
    <x v="1"/>
    <n v="24"/>
    <n v="7"/>
    <n v="44"/>
    <n v="44"/>
    <d v="2024-08-24T07:44:00"/>
  </r>
  <r>
    <s v="SED_AT_MARS_5min_Ext_240824-085629.jpg"/>
    <n v="0.116121797"/>
    <s v="5min"/>
    <n v="2024"/>
    <x v="3"/>
    <x v="1"/>
    <n v="24"/>
    <n v="8"/>
    <n v="56"/>
    <n v="29"/>
    <d v="2024-08-24T08:56:00"/>
  </r>
  <r>
    <s v="SED_AT_MARS_5min_Ext_240824-100912.jpg"/>
    <n v="0.18126483900000001"/>
    <s v="5min"/>
    <n v="2024"/>
    <x v="3"/>
    <x v="1"/>
    <n v="24"/>
    <n v="10"/>
    <n v="9"/>
    <n v="12"/>
    <d v="2024-08-24T10:09:00"/>
  </r>
  <r>
    <s v="SED_AT_MARS_5min_Ext_240824-112110.jpg"/>
    <n v="0.12401424899999999"/>
    <s v="5min"/>
    <n v="2024"/>
    <x v="3"/>
    <x v="1"/>
    <n v="24"/>
    <n v="11"/>
    <n v="21"/>
    <n v="10"/>
    <d v="2024-08-24T11:21:00"/>
  </r>
  <r>
    <s v="SED_AT_MARS_5min_Ext_240824-123230.jpg"/>
    <n v="0.18696402300000001"/>
    <s v="5min"/>
    <n v="2024"/>
    <x v="3"/>
    <x v="1"/>
    <n v="24"/>
    <n v="12"/>
    <n v="32"/>
    <n v="30"/>
    <d v="2024-08-24T12:32:00"/>
  </r>
  <r>
    <s v="SED_AT_MARS_5min_Ext_240824-134408.jpg"/>
    <n v="4.2821643E-2"/>
    <s v="5min"/>
    <n v="2024"/>
    <x v="3"/>
    <x v="1"/>
    <n v="24"/>
    <n v="13"/>
    <n v="44"/>
    <n v="8"/>
    <d v="2024-08-24T13:44:00"/>
  </r>
  <r>
    <s v="SED_AT_MARS_5min_Ext_240824-145544.jpg"/>
    <n v="4.1759897999999997E-2"/>
    <s v="5min"/>
    <n v="2024"/>
    <x v="3"/>
    <x v="1"/>
    <n v="24"/>
    <n v="14"/>
    <n v="55"/>
    <n v="44"/>
    <d v="2024-08-24T14:55:00"/>
  </r>
  <r>
    <s v="SED_AT_MARS_5min_Ext_240824-160715.jpg"/>
    <n v="0.65412074899999995"/>
    <s v="5min"/>
    <n v="2024"/>
    <x v="3"/>
    <x v="1"/>
    <n v="24"/>
    <n v="16"/>
    <n v="7"/>
    <n v="15"/>
    <d v="2024-08-24T16:07:00"/>
  </r>
  <r>
    <s v="SED_AT_MARS_5min_Ext_240824-171850.jpg"/>
    <n v="5.394931E-2"/>
    <s v="5min"/>
    <n v="2024"/>
    <x v="3"/>
    <x v="1"/>
    <n v="24"/>
    <n v="17"/>
    <n v="18"/>
    <n v="50"/>
    <d v="2024-08-24T17:18:00"/>
  </r>
  <r>
    <s v="SED_AT_MARS_5min_Ext_240824-183031.jpg"/>
    <n v="3.8429784000000002E-2"/>
    <s v="5min"/>
    <n v="2024"/>
    <x v="3"/>
    <x v="1"/>
    <n v="24"/>
    <n v="18"/>
    <n v="30"/>
    <n v="31"/>
    <d v="2024-08-24T18:30:00"/>
  </r>
  <r>
    <s v="SED_AT_MARS_5min_Ext_240824-194153.jpg"/>
    <n v="6.3044876999999999E-2"/>
    <s v="5min"/>
    <n v="2024"/>
    <x v="3"/>
    <x v="1"/>
    <n v="24"/>
    <n v="19"/>
    <n v="41"/>
    <n v="53"/>
    <d v="2024-08-24T19:41:00"/>
  </r>
  <r>
    <s v="SED_AT_MARS_5min_Ext_240824-205432.jpg"/>
    <n v="4.1912483E-2"/>
    <s v="5min"/>
    <n v="2024"/>
    <x v="3"/>
    <x v="1"/>
    <n v="24"/>
    <n v="20"/>
    <n v="54"/>
    <n v="32"/>
    <d v="2024-08-24T20:54:00"/>
  </r>
  <r>
    <s v="SED_AT_MARS_5min_Ext_240824-220635.jpg"/>
    <n v="4.3404346000000003E-2"/>
    <s v="5min"/>
    <n v="2024"/>
    <x v="3"/>
    <x v="1"/>
    <n v="24"/>
    <n v="22"/>
    <n v="6"/>
    <n v="35"/>
    <d v="2024-08-24T22:06:00"/>
  </r>
  <r>
    <s v="SED_AT_MARS_5min_Ext_240824-231810.jpg"/>
    <n v="4.2715890999999999E-2"/>
    <s v="5min"/>
    <n v="2024"/>
    <x v="3"/>
    <x v="1"/>
    <n v="24"/>
    <n v="23"/>
    <n v="18"/>
    <n v="10"/>
    <d v="2024-08-24T23:18:00"/>
  </r>
  <r>
    <s v="SED_AT_MARS_5min_Ext_240825-003022.jpg"/>
    <n v="8.9402497999999997E-2"/>
    <s v="5min"/>
    <n v="2024"/>
    <x v="3"/>
    <x v="1"/>
    <n v="25"/>
    <n v="0"/>
    <n v="30"/>
    <n v="22"/>
    <d v="2024-08-25T00:30:00"/>
  </r>
  <r>
    <s v="SED_AT_MARS_5min_Ext_240825-014219.jpg"/>
    <n v="0.70716329"/>
    <s v="5min"/>
    <n v="2024"/>
    <x v="3"/>
    <x v="1"/>
    <n v="25"/>
    <n v="1"/>
    <n v="42"/>
    <n v="19"/>
    <d v="2024-08-25T01:42:00"/>
  </r>
  <r>
    <s v="SED_AT_MARS_5min_Ext_240825-025349.jpg"/>
    <n v="4.1016021999999999E-2"/>
    <s v="5min"/>
    <n v="2024"/>
    <x v="3"/>
    <x v="1"/>
    <n v="25"/>
    <n v="2"/>
    <n v="53"/>
    <n v="49"/>
    <d v="2024-08-25T02:53:00"/>
  </r>
  <r>
    <s v="SED_AT_MARS_5min_Ext_240825-040526.jpg"/>
    <n v="4.1262315000000001E-2"/>
    <s v="5min"/>
    <n v="2024"/>
    <x v="3"/>
    <x v="1"/>
    <n v="25"/>
    <n v="4"/>
    <n v="5"/>
    <n v="26"/>
    <d v="2024-08-25T04:05:00"/>
  </r>
  <r>
    <s v="SED_AT_MARS_5min_Ext_240825-051742.jpg"/>
    <n v="4.077534E-2"/>
    <s v="5min"/>
    <n v="2024"/>
    <x v="3"/>
    <x v="1"/>
    <n v="25"/>
    <n v="5"/>
    <n v="17"/>
    <n v="42"/>
    <d v="2024-08-25T05:17:00"/>
  </r>
  <r>
    <s v="SED_AT_MARS_5min_Ext_240825-063016.jpg"/>
    <n v="0.214485957"/>
    <s v="5min"/>
    <n v="2024"/>
    <x v="3"/>
    <x v="1"/>
    <n v="25"/>
    <n v="6"/>
    <n v="30"/>
    <n v="16"/>
    <d v="2024-08-25T06:30:00"/>
  </r>
  <r>
    <s v="SED_AT_MARS_5min_Ext_240825-074230.jpg"/>
    <n v="0.10093054799999999"/>
    <s v="5min"/>
    <n v="2024"/>
    <x v="3"/>
    <x v="1"/>
    <n v="25"/>
    <n v="7"/>
    <n v="42"/>
    <n v="30"/>
    <d v="2024-08-25T07:42:00"/>
  </r>
  <r>
    <s v="SED_AT_MARS_5min_Ext_240825-085454.jpg"/>
    <n v="0.70112092400000003"/>
    <s v="5min"/>
    <n v="2024"/>
    <x v="3"/>
    <x v="1"/>
    <n v="25"/>
    <n v="8"/>
    <n v="54"/>
    <n v="54"/>
    <d v="2024-08-25T08:54:00"/>
  </r>
  <r>
    <s v="SED_AT_MARS_5min_Ext_240825-100648.jpg"/>
    <n v="0.25593565800000001"/>
    <s v="5min"/>
    <n v="2024"/>
    <x v="3"/>
    <x v="1"/>
    <n v="25"/>
    <n v="10"/>
    <n v="6"/>
    <n v="48"/>
    <d v="2024-08-25T10:06:00"/>
  </r>
  <r>
    <s v="SED_AT_MARS_5min_Ext_240825-111908.jpg"/>
    <n v="0.67722536300000002"/>
    <s v="5min"/>
    <n v="2024"/>
    <x v="3"/>
    <x v="1"/>
    <n v="25"/>
    <n v="11"/>
    <n v="19"/>
    <n v="8"/>
    <d v="2024-08-25T11:19:00"/>
  </r>
  <r>
    <s v="SED_AT_MARS_5min_Ext_240825-123243.jpg"/>
    <n v="0.3391303"/>
    <s v="5min"/>
    <n v="2024"/>
    <x v="3"/>
    <x v="1"/>
    <n v="25"/>
    <n v="12"/>
    <n v="32"/>
    <n v="43"/>
    <d v="2024-08-25T12:32:00"/>
  </r>
  <r>
    <s v="SED_AT_MARS_5min_Ext_240825-134537.jpg"/>
    <n v="0.20589404"/>
    <s v="5min"/>
    <n v="2024"/>
    <x v="3"/>
    <x v="1"/>
    <n v="25"/>
    <n v="13"/>
    <n v="45"/>
    <n v="37"/>
    <d v="2024-08-25T13:45:00"/>
  </r>
  <r>
    <s v="SED_AT_MARS_5min_Ext_240825-145752.jpg"/>
    <n v="0.35159641600000002"/>
    <s v="5min"/>
    <n v="2024"/>
    <x v="3"/>
    <x v="1"/>
    <n v="25"/>
    <n v="14"/>
    <n v="57"/>
    <n v="52"/>
    <d v="2024-08-25T14:57:00"/>
  </r>
  <r>
    <s v="SED_AT_MARS_5min_Ext_240825-161106.jpg"/>
    <n v="0.21509393399999999"/>
    <s v="5min"/>
    <n v="2024"/>
    <x v="3"/>
    <x v="1"/>
    <n v="25"/>
    <n v="16"/>
    <n v="11"/>
    <n v="6"/>
    <d v="2024-08-25T16:11:00"/>
  </r>
  <r>
    <s v="SED_AT_MARS_5min_Ext_240825-172304.jpg"/>
    <n v="4.0862519999999999E-2"/>
    <s v="5min"/>
    <n v="2024"/>
    <x v="3"/>
    <x v="1"/>
    <n v="25"/>
    <n v="17"/>
    <n v="23"/>
    <n v="4"/>
    <d v="2024-08-25T17:23:00"/>
  </r>
  <r>
    <s v="SED_AT_MARS_5min_Ext_240825-183536.jpg"/>
    <n v="0.180763599"/>
    <s v="5min"/>
    <n v="2024"/>
    <x v="3"/>
    <x v="1"/>
    <n v="25"/>
    <n v="18"/>
    <n v="35"/>
    <n v="36"/>
    <d v="2024-08-25T18:35:00"/>
  </r>
  <r>
    <s v="SED_AT_MARS_5min_Ext_240825-194958.jpg"/>
    <n v="0.421176351"/>
    <s v="5min"/>
    <n v="2024"/>
    <x v="3"/>
    <x v="1"/>
    <n v="25"/>
    <n v="19"/>
    <n v="49"/>
    <n v="58"/>
    <d v="2024-08-25T19:49:00"/>
  </r>
  <r>
    <s v="SED_AT_MARS_5min_Ext_240825-210235.jpg"/>
    <n v="1.5721102849999999"/>
    <s v="5min"/>
    <n v="2024"/>
    <x v="3"/>
    <x v="1"/>
    <n v="25"/>
    <n v="21"/>
    <n v="2"/>
    <n v="35"/>
    <d v="2024-08-25T21:02:00"/>
  </r>
  <r>
    <s v="SED_AT_MARS_5min_Ext_240825-221459.jpg"/>
    <n v="0.62164850900000002"/>
    <s v="5min"/>
    <n v="2024"/>
    <x v="3"/>
    <x v="1"/>
    <n v="25"/>
    <n v="22"/>
    <n v="14"/>
    <n v="59"/>
    <d v="2024-08-25T22:14:00"/>
  </r>
  <r>
    <s v="SED_AT_MARS_5min_Ext_240825-232726.jpg"/>
    <n v="0.75504324599999995"/>
    <s v="5min"/>
    <n v="2024"/>
    <x v="3"/>
    <x v="1"/>
    <n v="25"/>
    <n v="23"/>
    <n v="27"/>
    <n v="26"/>
    <d v="2024-08-25T23:27:00"/>
  </r>
  <r>
    <s v="SED_AT_MARS_5min_Ext_240826-003946.jpg"/>
    <n v="0.44785227999999999"/>
    <s v="5min"/>
    <n v="2024"/>
    <x v="3"/>
    <x v="1"/>
    <n v="26"/>
    <n v="0"/>
    <n v="39"/>
    <n v="46"/>
    <d v="2024-08-26T00:39:00"/>
  </r>
  <r>
    <s v="SED_AT_MARS_5min_Ext_240826-015156.jpg"/>
    <n v="0.50365828899999998"/>
    <s v="5min"/>
    <n v="2024"/>
    <x v="3"/>
    <x v="1"/>
    <n v="26"/>
    <n v="1"/>
    <n v="51"/>
    <n v="56"/>
    <d v="2024-08-26T01:51:00"/>
  </r>
  <r>
    <s v="SED_AT_MARS_5min_Ext_240826-030416.jpg"/>
    <n v="0.208337882"/>
    <s v="5min"/>
    <n v="2024"/>
    <x v="3"/>
    <x v="1"/>
    <n v="26"/>
    <n v="3"/>
    <n v="4"/>
    <n v="16"/>
    <d v="2024-08-26T03:04:00"/>
  </r>
  <r>
    <s v="SED_AT_MARS_5min_Ext_240826-041651.jpg"/>
    <n v="3.3993651E-2"/>
    <s v="5min"/>
    <n v="2024"/>
    <x v="3"/>
    <x v="1"/>
    <n v="26"/>
    <n v="4"/>
    <n v="16"/>
    <n v="51"/>
    <d v="2024-08-26T04:16:00"/>
  </r>
  <r>
    <s v="SED_AT_MARS_5min_Ext_240826-052909.jpg"/>
    <n v="7.8348181000000003E-2"/>
    <s v="5min"/>
    <n v="2024"/>
    <x v="3"/>
    <x v="1"/>
    <n v="26"/>
    <n v="5"/>
    <n v="29"/>
    <n v="9"/>
    <d v="2024-08-26T05:29:00"/>
  </r>
  <r>
    <s v="SED_AT_MARS_5min_Ext_240826-064135.jpg"/>
    <n v="3.1222205999999999E-2"/>
    <s v="5min"/>
    <n v="2024"/>
    <x v="3"/>
    <x v="1"/>
    <n v="26"/>
    <n v="6"/>
    <n v="41"/>
    <n v="35"/>
    <d v="2024-08-26T06:41:00"/>
  </r>
  <r>
    <s v="SED_AT_MARS_0min_Ext_240826-064608.jpg"/>
    <n v="2.7328512999999999E-2"/>
    <s v="0min"/>
    <n v="2024"/>
    <x v="3"/>
    <x v="1"/>
    <n v="26"/>
    <n v="6"/>
    <n v="46"/>
    <n v="8"/>
    <d v="2024-08-26T06:46:00"/>
  </r>
  <r>
    <s v="SED_AT_MARS_5min_Ext_240826-071118.jpg"/>
    <n v="0.134012939"/>
    <s v="5min"/>
    <n v="2024"/>
    <x v="3"/>
    <x v="1"/>
    <n v="26"/>
    <n v="7"/>
    <n v="11"/>
    <n v="18"/>
    <d v="2024-08-26T07:11:00"/>
  </r>
  <r>
    <s v="SED_AT_MARS_5min_Ext_240826-082335.jpg"/>
    <n v="0.53774266999999998"/>
    <s v="5min"/>
    <n v="2024"/>
    <x v="3"/>
    <x v="1"/>
    <n v="26"/>
    <n v="8"/>
    <n v="23"/>
    <n v="35"/>
    <d v="2024-08-26T08:23:00"/>
  </r>
  <r>
    <s v="SED_AT_MARS_5min_Ext_240826-093540.jpg"/>
    <n v="0.48551185200000002"/>
    <s v="5min"/>
    <n v="2024"/>
    <x v="3"/>
    <x v="1"/>
    <n v="26"/>
    <n v="9"/>
    <n v="35"/>
    <n v="40"/>
    <d v="2024-08-26T09:35:00"/>
  </r>
  <r>
    <s v="SED_AT_MARS_5min_Ext_240826-104815.jpg"/>
    <n v="0.82508300199999995"/>
    <s v="5min"/>
    <n v="2024"/>
    <x v="3"/>
    <x v="1"/>
    <n v="26"/>
    <n v="10"/>
    <n v="48"/>
    <n v="15"/>
    <d v="2024-08-26T10:48:00"/>
  </r>
  <r>
    <s v="SED_AT_MARS_5min_Ext_240826-120051.jpg"/>
    <n v="0.68371163899999998"/>
    <s v="5min"/>
    <n v="2024"/>
    <x v="3"/>
    <x v="1"/>
    <n v="26"/>
    <n v="12"/>
    <n v="0"/>
    <n v="51"/>
    <d v="2024-08-26T12:00:00"/>
  </r>
  <r>
    <s v="SED_AT_MARS_5min_Ext_240826-131227.jpg"/>
    <n v="0.23307545499999999"/>
    <s v="5min"/>
    <n v="2024"/>
    <x v="3"/>
    <x v="1"/>
    <n v="26"/>
    <n v="13"/>
    <n v="12"/>
    <n v="27"/>
    <d v="2024-08-26T13:12:00"/>
  </r>
  <r>
    <s v="SED_AT_MARS_5min_Ext_240826-142449.jpg"/>
    <n v="0.243335053"/>
    <s v="5min"/>
    <n v="2024"/>
    <x v="3"/>
    <x v="1"/>
    <n v="26"/>
    <n v="14"/>
    <n v="24"/>
    <n v="49"/>
    <d v="2024-08-26T14:24:00"/>
  </r>
  <r>
    <s v="SED_AT_MARS_5min_Ext_240826-153656.jpg"/>
    <n v="4.5757210999999999E-2"/>
    <s v="5min"/>
    <n v="2024"/>
    <x v="3"/>
    <x v="1"/>
    <n v="26"/>
    <n v="15"/>
    <n v="36"/>
    <n v="56"/>
    <d v="2024-08-26T15:36:00"/>
  </r>
  <r>
    <s v="SED_AT_MARS_5min_Ext_240826-164854.jpg"/>
    <n v="0.29128741200000002"/>
    <s v="5min"/>
    <n v="2024"/>
    <x v="3"/>
    <x v="1"/>
    <n v="26"/>
    <n v="16"/>
    <n v="48"/>
    <n v="54"/>
    <d v="2024-08-26T16:48:00"/>
  </r>
  <r>
    <s v="SED_AT_MARS_5min_Ext_240826-180050.jpg"/>
    <n v="5.7283503E-2"/>
    <s v="5min"/>
    <n v="2024"/>
    <x v="3"/>
    <x v="1"/>
    <n v="26"/>
    <n v="18"/>
    <n v="0"/>
    <n v="50"/>
    <d v="2024-08-26T18:00:00"/>
  </r>
  <r>
    <s v="SED_AT_MARS_5min_Ext_240826-191253.jpg"/>
    <n v="0.66924764199999998"/>
    <s v="5min"/>
    <n v="2024"/>
    <x v="3"/>
    <x v="1"/>
    <n v="26"/>
    <n v="19"/>
    <n v="12"/>
    <n v="53"/>
    <d v="2024-08-26T19:12:00"/>
  </r>
  <r>
    <s v="SED_AT_MARS_5min_Ext_240826-202441.jpg"/>
    <n v="0.65578961000000002"/>
    <s v="5min"/>
    <n v="2024"/>
    <x v="3"/>
    <x v="1"/>
    <n v="26"/>
    <n v="20"/>
    <n v="24"/>
    <n v="41"/>
    <d v="2024-08-26T20:24:00"/>
  </r>
  <r>
    <s v="SED_AT_MARS_5min_Ext_240826-213615.jpg"/>
    <n v="0.161682775"/>
    <s v="5min"/>
    <n v="2024"/>
    <x v="3"/>
    <x v="1"/>
    <n v="26"/>
    <n v="21"/>
    <n v="36"/>
    <n v="15"/>
    <d v="2024-08-26T21:36:00"/>
  </r>
  <r>
    <s v="SED_AT_MARS_5min_Ext_240826-224818.jpg"/>
    <n v="0.40314683200000001"/>
    <s v="5min"/>
    <n v="2024"/>
    <x v="3"/>
    <x v="1"/>
    <n v="26"/>
    <n v="22"/>
    <n v="48"/>
    <n v="18"/>
    <d v="2024-08-26T22:48:00"/>
  </r>
  <r>
    <s v="SED_AT_MARS_5min_Ext_240827-000059.jpg"/>
    <n v="0.20393439599999999"/>
    <s v="5min"/>
    <n v="2024"/>
    <x v="3"/>
    <x v="1"/>
    <n v="27"/>
    <n v="0"/>
    <n v="0"/>
    <n v="59"/>
    <d v="2024-08-27T00:00:00"/>
  </r>
  <r>
    <s v="SED_AT_MARS_5min_Ext_240827-011308.jpg"/>
    <n v="6.9249001000000004E-2"/>
    <s v="5min"/>
    <n v="2024"/>
    <x v="3"/>
    <x v="1"/>
    <n v="27"/>
    <n v="1"/>
    <n v="13"/>
    <n v="8"/>
    <d v="2024-08-27T01:13:00"/>
  </r>
  <r>
    <s v="SED_AT_MARS_5min_Ext_240827-022502.jpg"/>
    <n v="5.4773863999999998E-2"/>
    <s v="5min"/>
    <n v="2024"/>
    <x v="3"/>
    <x v="1"/>
    <n v="27"/>
    <n v="2"/>
    <n v="25"/>
    <n v="2"/>
    <d v="2024-08-27T02:25:00"/>
  </r>
  <r>
    <s v="SED_AT_MARS_5min_Ext_240827-033701.jpg"/>
    <n v="0.612690344"/>
    <s v="5min"/>
    <n v="2024"/>
    <x v="3"/>
    <x v="1"/>
    <n v="27"/>
    <n v="3"/>
    <n v="37"/>
    <n v="1"/>
    <d v="2024-08-27T03:37:00"/>
  </r>
  <r>
    <s v="SED_AT_MARS_5min_Ext_240827-044847.jpg"/>
    <n v="0.64281072299999997"/>
    <s v="5min"/>
    <n v="2024"/>
    <x v="3"/>
    <x v="1"/>
    <n v="27"/>
    <n v="4"/>
    <n v="48"/>
    <n v="47"/>
    <d v="2024-08-27T04:48:00"/>
  </r>
  <r>
    <s v="SED_AT_MARS_5min_Ext_240827-060057.jpg"/>
    <n v="1.116635448"/>
    <s v="5min"/>
    <n v="2024"/>
    <x v="3"/>
    <x v="1"/>
    <n v="27"/>
    <n v="6"/>
    <n v="0"/>
    <n v="57"/>
    <d v="2024-08-27T06:00:00"/>
  </r>
  <r>
    <s v="SED_AT_MARS_5min_Ext_240827-071348.jpg"/>
    <n v="2.8337039000000001E-2"/>
    <s v="5min"/>
    <n v="2024"/>
    <x v="3"/>
    <x v="1"/>
    <n v="27"/>
    <n v="7"/>
    <n v="13"/>
    <n v="48"/>
    <d v="2024-08-27T07:13:00"/>
  </r>
  <r>
    <s v="SED_AT_MARS_5min_Ext_240827-082541.jpg"/>
    <n v="2.8469838000000001E-2"/>
    <s v="5min"/>
    <n v="2024"/>
    <x v="3"/>
    <x v="1"/>
    <n v="27"/>
    <n v="8"/>
    <n v="25"/>
    <n v="41"/>
    <d v="2024-08-27T08:25:00"/>
  </r>
  <r>
    <s v="SED_AT_MARS_5min_Ext_240827-093830.jpg"/>
    <n v="0.69329245299999998"/>
    <s v="5min"/>
    <n v="2024"/>
    <x v="3"/>
    <x v="1"/>
    <n v="27"/>
    <n v="9"/>
    <n v="38"/>
    <n v="30"/>
    <d v="2024-08-27T09:38:00"/>
  </r>
  <r>
    <s v="SED_AT_MARS_5min_Ext_240827-105009.jpg"/>
    <n v="6.5337834999999997E-2"/>
    <s v="5min"/>
    <n v="2024"/>
    <x v="3"/>
    <x v="1"/>
    <n v="27"/>
    <n v="10"/>
    <n v="50"/>
    <n v="9"/>
    <d v="2024-08-27T10:50:00"/>
  </r>
  <r>
    <s v="SED_AT_MARS_5min_Ext_240827-120138.jpg"/>
    <n v="0.69101653600000001"/>
    <s v="5min"/>
    <n v="2024"/>
    <x v="3"/>
    <x v="1"/>
    <n v="27"/>
    <n v="12"/>
    <n v="1"/>
    <n v="38"/>
    <d v="2024-08-27T12:01:00"/>
  </r>
  <r>
    <s v="SED_AT_MARS_5min_Ext_240827-131335.jpg"/>
    <n v="0.37280649599999999"/>
    <s v="5min"/>
    <n v="2024"/>
    <x v="3"/>
    <x v="1"/>
    <n v="27"/>
    <n v="13"/>
    <n v="13"/>
    <n v="35"/>
    <d v="2024-08-27T13:13:00"/>
  </r>
  <r>
    <s v="SED_AT_MARS_5min_Ext_240827-142546.jpg"/>
    <n v="4.4980738999999999E-2"/>
    <s v="5min"/>
    <n v="2024"/>
    <x v="3"/>
    <x v="1"/>
    <n v="27"/>
    <n v="14"/>
    <n v="25"/>
    <n v="46"/>
    <d v="2024-08-27T14:25:00"/>
  </r>
  <r>
    <s v="SED_AT_MARS_5min_Ext_240827-153748.jpg"/>
    <n v="0.33822300500000002"/>
    <s v="5min"/>
    <n v="2024"/>
    <x v="3"/>
    <x v="1"/>
    <n v="27"/>
    <n v="15"/>
    <n v="37"/>
    <n v="48"/>
    <d v="2024-08-27T15:37:00"/>
  </r>
  <r>
    <s v="SED_AT_MARS_5min_Ext_240827-164935.jpg"/>
    <n v="6.7645579999999997E-2"/>
    <s v="5min"/>
    <n v="2024"/>
    <x v="3"/>
    <x v="1"/>
    <n v="27"/>
    <n v="16"/>
    <n v="49"/>
    <n v="35"/>
    <d v="2024-08-27T16:49:00"/>
  </r>
  <r>
    <s v="SED_AT_MARS_5min_Ext_240827-180119.jpg"/>
    <n v="5.7042184000000003E-2"/>
    <s v="5min"/>
    <n v="2024"/>
    <x v="3"/>
    <x v="1"/>
    <n v="27"/>
    <n v="18"/>
    <n v="1"/>
    <n v="19"/>
    <d v="2024-08-27T18:01:00"/>
  </r>
  <r>
    <s v="SED_AT_MARS_5min_Ext_240827-191307.jpg"/>
    <n v="0.23087413100000001"/>
    <s v="5min"/>
    <n v="2024"/>
    <x v="3"/>
    <x v="1"/>
    <n v="27"/>
    <n v="19"/>
    <n v="13"/>
    <n v="7"/>
    <d v="2024-08-27T19:13:00"/>
  </r>
  <r>
    <s v="SED_AT_MARS_5min_Ext_240827-202446.jpg"/>
    <n v="0.114921673"/>
    <s v="5min"/>
    <n v="2024"/>
    <x v="3"/>
    <x v="1"/>
    <n v="27"/>
    <n v="20"/>
    <n v="24"/>
    <n v="46"/>
    <d v="2024-08-27T20:24:00"/>
  </r>
  <r>
    <s v="SED_AT_MARS_5min_Ext_240827-213623.jpg"/>
    <n v="0.85783660900000003"/>
    <s v="5min"/>
    <n v="2024"/>
    <x v="3"/>
    <x v="1"/>
    <n v="27"/>
    <n v="21"/>
    <n v="36"/>
    <n v="23"/>
    <d v="2024-08-27T21:36:00"/>
  </r>
  <r>
    <s v="SED_AT_MARS_5min_Ext_240827-224747.jpg"/>
    <n v="0.18012803799999999"/>
    <s v="5min"/>
    <n v="2024"/>
    <x v="3"/>
    <x v="1"/>
    <n v="27"/>
    <n v="22"/>
    <n v="47"/>
    <n v="47"/>
    <d v="2024-08-27T22:47:00"/>
  </r>
  <r>
    <s v="SED_AT_MARS_5min_Ext_240828-000045.jpg"/>
    <n v="0.18992151900000001"/>
    <s v="5min"/>
    <n v="2024"/>
    <x v="3"/>
    <x v="1"/>
    <n v="28"/>
    <n v="0"/>
    <n v="0"/>
    <n v="45"/>
    <d v="2024-08-28T00:00:00"/>
  </r>
  <r>
    <s v="SED_AT_MARS_5min_Ext_240828-011335.jpg"/>
    <n v="0.17838580200000001"/>
    <s v="5min"/>
    <n v="2024"/>
    <x v="3"/>
    <x v="1"/>
    <n v="28"/>
    <n v="1"/>
    <n v="13"/>
    <n v="35"/>
    <d v="2024-08-28T01:13:00"/>
  </r>
  <r>
    <s v="SED_AT_MARS_5min_Ext_240828-022511.jpg"/>
    <n v="0.30626545599999999"/>
    <s v="5min"/>
    <n v="2024"/>
    <x v="3"/>
    <x v="1"/>
    <n v="28"/>
    <n v="2"/>
    <n v="25"/>
    <n v="11"/>
    <d v="2024-08-28T02:25:00"/>
  </r>
  <r>
    <s v="SED_AT_MARS_5min_Ext_240828-033712.jpg"/>
    <n v="1.338288124"/>
    <s v="5min"/>
    <n v="2024"/>
    <x v="3"/>
    <x v="1"/>
    <n v="28"/>
    <n v="3"/>
    <n v="37"/>
    <n v="12"/>
    <d v="2024-08-28T03:37:00"/>
  </r>
  <r>
    <s v="SED_AT_MARS_5min_Ext_240828-044857.jpg"/>
    <n v="0.52655360100000004"/>
    <s v="5min"/>
    <n v="2024"/>
    <x v="3"/>
    <x v="1"/>
    <n v="28"/>
    <n v="4"/>
    <n v="48"/>
    <n v="57"/>
    <d v="2024-08-28T04:48:00"/>
  </r>
  <r>
    <s v="SED_AT_MARS_5min_Ext_240828-060101.jpg"/>
    <s v="inf"/>
    <s v="5min"/>
    <n v="2024"/>
    <x v="3"/>
    <x v="1"/>
    <n v="28"/>
    <n v="6"/>
    <n v="1"/>
    <n v="1"/>
    <d v="2024-08-28T06:01:00"/>
  </r>
  <r>
    <s v="SED_AT_MARS_5min_Ext_240828-071244.jpg"/>
    <n v="0.379697548"/>
    <s v="5min"/>
    <n v="2024"/>
    <x v="3"/>
    <x v="1"/>
    <n v="28"/>
    <n v="7"/>
    <n v="12"/>
    <n v="44"/>
    <d v="2024-08-28T07:12:00"/>
  </r>
  <r>
    <s v="SED_AT_MARS_5min_Ext_240828-082532.jpg"/>
    <n v="0.26646033299999999"/>
    <s v="5min"/>
    <n v="2024"/>
    <x v="3"/>
    <x v="1"/>
    <n v="28"/>
    <n v="8"/>
    <n v="25"/>
    <n v="32"/>
    <d v="2024-08-28T08:25:00"/>
  </r>
  <r>
    <s v="SED_AT_MARS_5min_Ext_240828-093737.jpg"/>
    <n v="1.0355912330000001"/>
    <s v="5min"/>
    <n v="2024"/>
    <x v="3"/>
    <x v="1"/>
    <n v="28"/>
    <n v="9"/>
    <n v="37"/>
    <n v="37"/>
    <d v="2024-08-28T09:37:00"/>
  </r>
  <r>
    <s v="SED_AT_MARS_5min_Ext_240828-104931.jpg"/>
    <n v="1.649609007"/>
    <s v="5min"/>
    <n v="2024"/>
    <x v="3"/>
    <x v="1"/>
    <n v="28"/>
    <n v="10"/>
    <n v="49"/>
    <n v="31"/>
    <d v="2024-08-28T10:49:00"/>
  </r>
  <r>
    <s v="SED_AT_MARS_5min_Ext_240828-120121.jpg"/>
    <n v="1.2344919679999999"/>
    <s v="5min"/>
    <n v="2024"/>
    <x v="3"/>
    <x v="1"/>
    <n v="28"/>
    <n v="12"/>
    <n v="1"/>
    <n v="21"/>
    <d v="2024-08-28T12:01:00"/>
  </r>
  <r>
    <s v="SED_AT_MARS_5min_Ext_240828-131328.jpg"/>
    <n v="1.434863384"/>
    <s v="5min"/>
    <n v="2024"/>
    <x v="3"/>
    <x v="1"/>
    <n v="28"/>
    <n v="13"/>
    <n v="13"/>
    <n v="28"/>
    <d v="2024-08-28T13:13:00"/>
  </r>
  <r>
    <s v="SED_AT_MARS_5min_Ext_240828-142542.jpg"/>
    <n v="0.46162378199999998"/>
    <s v="5min"/>
    <n v="2024"/>
    <x v="3"/>
    <x v="1"/>
    <n v="28"/>
    <n v="14"/>
    <n v="25"/>
    <n v="42"/>
    <d v="2024-08-28T14:25:00"/>
  </r>
  <r>
    <s v="SED_AT_MARS_5min_Ext_240828-153755.jpg"/>
    <n v="0.30503088299999997"/>
    <s v="5min"/>
    <n v="2024"/>
    <x v="3"/>
    <x v="1"/>
    <n v="28"/>
    <n v="15"/>
    <n v="37"/>
    <n v="55"/>
    <d v="2024-08-28T15:37:00"/>
  </r>
  <r>
    <s v="SED_AT_MARS_5min_Ext_240828-164958.jpg"/>
    <n v="0.179394157"/>
    <s v="5min"/>
    <n v="2024"/>
    <x v="3"/>
    <x v="1"/>
    <n v="28"/>
    <n v="16"/>
    <n v="49"/>
    <n v="58"/>
    <d v="2024-08-28T16:49:00"/>
  </r>
  <r>
    <s v="SED_AT_MARS_5min_Ext_240828-180208.jpg"/>
    <n v="0.21694501699999999"/>
    <s v="5min"/>
    <n v="2024"/>
    <x v="3"/>
    <x v="1"/>
    <n v="28"/>
    <n v="18"/>
    <n v="2"/>
    <n v="8"/>
    <d v="2024-08-28T18:02:00"/>
  </r>
  <r>
    <s v="SED_AT_MARS_5min_Ext_240828-191407.jpg"/>
    <n v="0.132111914"/>
    <s v="5min"/>
    <n v="2024"/>
    <x v="3"/>
    <x v="1"/>
    <n v="28"/>
    <n v="19"/>
    <n v="14"/>
    <n v="7"/>
    <d v="2024-08-28T19:14:00"/>
  </r>
  <r>
    <s v="SED_AT_MARS_5min_Ext_240828-202626.jpg"/>
    <n v="5.3022409E-2"/>
    <s v="5min"/>
    <n v="2024"/>
    <x v="3"/>
    <x v="1"/>
    <n v="28"/>
    <n v="20"/>
    <n v="26"/>
    <n v="26"/>
    <d v="2024-08-28T20:26:00"/>
  </r>
  <r>
    <s v="SED_AT_MARS_5min_Ext_240828-213853.jpg"/>
    <n v="0.11264721"/>
    <s v="5min"/>
    <n v="2024"/>
    <x v="3"/>
    <x v="1"/>
    <n v="28"/>
    <n v="21"/>
    <n v="38"/>
    <n v="53"/>
    <d v="2024-08-28T21:38:00"/>
  </r>
  <r>
    <s v="SED_AT_MARS_5min_Ext_240828-225116.jpg"/>
    <n v="0.72906360400000003"/>
    <s v="5min"/>
    <n v="2024"/>
    <x v="3"/>
    <x v="1"/>
    <n v="28"/>
    <n v="22"/>
    <n v="51"/>
    <n v="16"/>
    <d v="2024-08-28T22:51:00"/>
  </r>
  <r>
    <s v="SED_AT_MARS_5min_Ext_240829-000352.jpg"/>
    <n v="0.15982647899999999"/>
    <s v="5min"/>
    <n v="2024"/>
    <x v="3"/>
    <x v="1"/>
    <n v="29"/>
    <n v="0"/>
    <n v="3"/>
    <n v="52"/>
    <d v="2024-08-29T00:03:00"/>
  </r>
  <r>
    <s v="SED_AT_MARS_5min_Ext_240829-011701.jpg"/>
    <n v="0.107816014"/>
    <s v="5min"/>
    <n v="2024"/>
    <x v="3"/>
    <x v="1"/>
    <n v="29"/>
    <n v="1"/>
    <n v="17"/>
    <n v="1"/>
    <d v="2024-08-29T01:17:00"/>
  </r>
  <r>
    <s v="SED_AT_MARS_5min_Ext_240829-022916.jpg"/>
    <n v="2.7714932000000001E-2"/>
    <s v="5min"/>
    <n v="2024"/>
    <x v="3"/>
    <x v="1"/>
    <n v="29"/>
    <n v="2"/>
    <n v="29"/>
    <n v="16"/>
    <d v="2024-08-29T02:29:00"/>
  </r>
  <r>
    <s v="SED_AT_MARS_5min_Ext_240829-034113.jpg"/>
    <n v="3.0976475999999999E-2"/>
    <s v="5min"/>
    <n v="2024"/>
    <x v="3"/>
    <x v="1"/>
    <n v="29"/>
    <n v="3"/>
    <n v="41"/>
    <n v="13"/>
    <d v="2024-08-29T03:41:00"/>
  </r>
  <r>
    <s v="SED_AT_MARS_5min_Ext_240829-045423.jpg"/>
    <n v="0.10446167100000001"/>
    <s v="5min"/>
    <n v="2024"/>
    <x v="3"/>
    <x v="1"/>
    <n v="29"/>
    <n v="4"/>
    <n v="54"/>
    <n v="23"/>
    <d v="2024-08-29T04:54:00"/>
  </r>
  <r>
    <s v="SED_AT_MARS_5min_Ext_240829-060650.jpg"/>
    <n v="7.8753215000000001E-2"/>
    <s v="5min"/>
    <n v="2024"/>
    <x v="3"/>
    <x v="1"/>
    <n v="29"/>
    <n v="6"/>
    <n v="6"/>
    <n v="50"/>
    <d v="2024-08-29T06:06:00"/>
  </r>
  <r>
    <s v="SED_AT_MARS_5min_Ext_240829-071931.jpg"/>
    <n v="0.25727790699999997"/>
    <s v="5min"/>
    <n v="2024"/>
    <x v="3"/>
    <x v="1"/>
    <n v="29"/>
    <n v="7"/>
    <n v="19"/>
    <n v="31"/>
    <d v="2024-08-29T07:19:00"/>
  </r>
  <r>
    <s v="SED_AT_MARS_5min_Ext_240829-083212.jpg"/>
    <n v="0.211884551"/>
    <s v="5min"/>
    <n v="2024"/>
    <x v="3"/>
    <x v="1"/>
    <n v="29"/>
    <n v="8"/>
    <n v="32"/>
    <n v="12"/>
    <d v="2024-08-29T08:32:00"/>
  </r>
  <r>
    <s v="SED_AT_MARS_5min_Ext_240829-094525.jpg"/>
    <n v="0.51838971499999997"/>
    <s v="5min"/>
    <n v="2024"/>
    <x v="3"/>
    <x v="1"/>
    <n v="29"/>
    <n v="9"/>
    <n v="45"/>
    <n v="25"/>
    <d v="2024-08-29T09:45:00"/>
  </r>
  <r>
    <s v="SED_AT_MARS_5min_Ext_240829-105813.jpg"/>
    <n v="1.1706800829999999"/>
    <s v="5min"/>
    <n v="2024"/>
    <x v="3"/>
    <x v="1"/>
    <n v="29"/>
    <n v="10"/>
    <n v="58"/>
    <n v="13"/>
    <d v="2024-08-29T10:58:00"/>
  </r>
  <r>
    <s v="SED_AT_MARS_5min_Ext_240829-121152.jpg"/>
    <n v="8.8437949000000002E-2"/>
    <s v="5min"/>
    <n v="2024"/>
    <x v="3"/>
    <x v="1"/>
    <n v="29"/>
    <n v="12"/>
    <n v="11"/>
    <n v="52"/>
    <d v="2024-08-29T12:11:00"/>
  </r>
  <r>
    <s v="SED_AT_MARS_5min_Ext_240829-132424.jpg"/>
    <n v="0.216155705"/>
    <s v="5min"/>
    <n v="2024"/>
    <x v="3"/>
    <x v="1"/>
    <n v="29"/>
    <n v="13"/>
    <n v="24"/>
    <n v="24"/>
    <d v="2024-08-29T13:24:00"/>
  </r>
  <r>
    <s v="SED_AT_MARS_5min_Ext_240829-143721.jpg"/>
    <n v="0.24063946"/>
    <s v="5min"/>
    <n v="2024"/>
    <x v="3"/>
    <x v="1"/>
    <n v="29"/>
    <n v="14"/>
    <n v="37"/>
    <n v="21"/>
    <d v="2024-08-29T14:37:00"/>
  </r>
  <r>
    <s v="SED_AT_MARS_5min_Ext_240829-154904.jpg"/>
    <n v="0.28678655199999997"/>
    <s v="5min"/>
    <n v="2024"/>
    <x v="3"/>
    <x v="1"/>
    <n v="29"/>
    <n v="15"/>
    <n v="49"/>
    <n v="4"/>
    <d v="2024-08-29T15:49:00"/>
  </r>
  <r>
    <s v="SED_AT_MARS_5min_Ext_240829-170044.jpg"/>
    <n v="0.32588331999999998"/>
    <s v="5min"/>
    <n v="2024"/>
    <x v="3"/>
    <x v="1"/>
    <n v="29"/>
    <n v="17"/>
    <n v="0"/>
    <n v="44"/>
    <d v="2024-08-29T17:00:00"/>
  </r>
  <r>
    <s v="SED_AT_MARS_5min_Ext_240829-181320.jpg"/>
    <n v="0.25538121200000002"/>
    <s v="5min"/>
    <n v="2024"/>
    <x v="3"/>
    <x v="1"/>
    <n v="29"/>
    <n v="18"/>
    <n v="13"/>
    <n v="20"/>
    <d v="2024-08-29T18:13:00"/>
  </r>
  <r>
    <s v="SED_AT_MARS_5min_Ext_240829-192530.jpg"/>
    <n v="8.0620335000000001E-2"/>
    <s v="5min"/>
    <n v="2024"/>
    <x v="3"/>
    <x v="1"/>
    <n v="29"/>
    <n v="19"/>
    <n v="25"/>
    <n v="30"/>
    <d v="2024-08-29T19:25:00"/>
  </r>
  <r>
    <s v="SED_AT_MARS_5min_Ext_240829-203740.jpg"/>
    <n v="3.4597387E-2"/>
    <s v="5min"/>
    <n v="2024"/>
    <x v="3"/>
    <x v="1"/>
    <n v="29"/>
    <n v="20"/>
    <n v="37"/>
    <n v="40"/>
    <d v="2024-08-29T20:37:00"/>
  </r>
  <r>
    <s v="SED_AT_MARS_0min_Ext_240829-204218.jpg"/>
    <n v="3.1663868999999997E-2"/>
    <s v="0min"/>
    <n v="2024"/>
    <x v="3"/>
    <x v="1"/>
    <n v="29"/>
    <n v="20"/>
    <n v="42"/>
    <n v="18"/>
    <d v="2024-08-29T20:42:00"/>
  </r>
  <r>
    <s v="SED_AT_MARS_5min_Ext_240829-215354.jpg"/>
    <n v="3.6388483999999999E-2"/>
    <s v="5min"/>
    <n v="2024"/>
    <x v="3"/>
    <x v="1"/>
    <n v="29"/>
    <n v="21"/>
    <n v="53"/>
    <n v="54"/>
    <d v="2024-08-29T21:53:00"/>
  </r>
  <r>
    <s v="SED_AT_MARS_5min_Ext_240829-230559.jpg"/>
    <n v="3.6391120999999998E-2"/>
    <s v="5min"/>
    <n v="2024"/>
    <x v="3"/>
    <x v="1"/>
    <n v="29"/>
    <n v="23"/>
    <n v="5"/>
    <n v="59"/>
    <d v="2024-08-29T23:05:00"/>
  </r>
  <r>
    <s v="SED_AT_MARS_5min_Ext_240830-001837.jpg"/>
    <n v="1.123938568"/>
    <s v="5min"/>
    <n v="2024"/>
    <x v="3"/>
    <x v="1"/>
    <n v="30"/>
    <n v="0"/>
    <n v="18"/>
    <n v="37"/>
    <d v="2024-08-30T00:18:00"/>
  </r>
  <r>
    <s v="SED_AT_MARS_5min_Ext_240830-013058.jpg"/>
    <n v="0.27880403100000001"/>
    <s v="5min"/>
    <n v="2024"/>
    <x v="3"/>
    <x v="1"/>
    <n v="30"/>
    <n v="1"/>
    <n v="30"/>
    <n v="58"/>
    <d v="2024-08-30T01:30:00"/>
  </r>
  <r>
    <s v="SED_AT_MARS_5min_Ext_240830-024251.jpg"/>
    <s v="inf"/>
    <s v="5min"/>
    <n v="2024"/>
    <x v="3"/>
    <x v="1"/>
    <n v="30"/>
    <n v="2"/>
    <n v="42"/>
    <n v="51"/>
    <d v="2024-08-30T02:42:00"/>
  </r>
  <r>
    <s v="SED_AT_MARS_5min_Ext_240830-035514.jpg"/>
    <n v="1.477369674"/>
    <s v="5min"/>
    <n v="2024"/>
    <x v="3"/>
    <x v="1"/>
    <n v="30"/>
    <n v="3"/>
    <n v="55"/>
    <n v="14"/>
    <d v="2024-08-30T03:55:00"/>
  </r>
  <r>
    <s v="SED_AT_MARS_5min_Ext_240830-050652.jpg"/>
    <n v="0.20950634800000001"/>
    <s v="5min"/>
    <n v="2024"/>
    <x v="3"/>
    <x v="1"/>
    <n v="30"/>
    <n v="5"/>
    <n v="6"/>
    <n v="52"/>
    <d v="2024-08-30T05:06:00"/>
  </r>
  <r>
    <s v="SED_AT_MARS_5min_Ext_240830-061821.jpg"/>
    <n v="0.54291045599999999"/>
    <s v="5min"/>
    <n v="2024"/>
    <x v="3"/>
    <x v="1"/>
    <n v="30"/>
    <n v="6"/>
    <n v="18"/>
    <n v="21"/>
    <d v="2024-08-30T06:18:00"/>
  </r>
  <r>
    <s v="SED_AT_MARS_5min_Ext_240830-073033.jpg"/>
    <n v="0.17701071500000001"/>
    <s v="5min"/>
    <n v="2024"/>
    <x v="3"/>
    <x v="1"/>
    <n v="30"/>
    <n v="7"/>
    <n v="30"/>
    <n v="33"/>
    <d v="2024-08-30T07:30:00"/>
  </r>
  <r>
    <s v="SED_AT_MARS_5min_Ext_240830-084243.jpg"/>
    <n v="0.63462642700000005"/>
    <s v="5min"/>
    <n v="2024"/>
    <x v="3"/>
    <x v="1"/>
    <n v="30"/>
    <n v="8"/>
    <n v="42"/>
    <n v="43"/>
    <d v="2024-08-30T08:42:00"/>
  </r>
  <r>
    <s v="SED_AT_MARS_5min_Ext_240830-095430.jpg"/>
    <n v="1.2384677989999999"/>
    <s v="5min"/>
    <n v="2024"/>
    <x v="3"/>
    <x v="1"/>
    <n v="30"/>
    <n v="9"/>
    <n v="54"/>
    <n v="30"/>
    <d v="2024-08-30T09:54:00"/>
  </r>
  <r>
    <s v="SED_AT_MARS_5min_Ext_240830-110555.jpg"/>
    <n v="1.48177922"/>
    <s v="5min"/>
    <n v="2024"/>
    <x v="3"/>
    <x v="1"/>
    <n v="30"/>
    <n v="11"/>
    <n v="5"/>
    <n v="55"/>
    <d v="2024-08-30T11:05:00"/>
  </r>
  <r>
    <s v="SED_AT_MARS_5min_Ext_240830-121756.jpg"/>
    <n v="0.25250669999999997"/>
    <s v="5min"/>
    <n v="2024"/>
    <x v="3"/>
    <x v="1"/>
    <n v="30"/>
    <n v="12"/>
    <n v="17"/>
    <n v="56"/>
    <d v="2024-08-30T12:17:00"/>
  </r>
  <r>
    <s v="SED_AT_MARS_5min_Ext_240830-133016.jpg"/>
    <n v="0.94144198899999998"/>
    <s v="5min"/>
    <n v="2024"/>
    <x v="3"/>
    <x v="1"/>
    <n v="30"/>
    <n v="13"/>
    <n v="30"/>
    <n v="16"/>
    <d v="2024-08-30T13:30:00"/>
  </r>
  <r>
    <s v="SED_AT_MARS_5min_Ext_240830-144209.jpg"/>
    <n v="0.94866250200000002"/>
    <s v="5min"/>
    <n v="2024"/>
    <x v="3"/>
    <x v="1"/>
    <n v="30"/>
    <n v="14"/>
    <n v="42"/>
    <n v="9"/>
    <d v="2024-08-30T14:42:00"/>
  </r>
  <r>
    <s v="SED_AT_MARS_5min_Ext_240830-155334.jpg"/>
    <n v="0.74437920099999999"/>
    <s v="5min"/>
    <n v="2024"/>
    <x v="3"/>
    <x v="1"/>
    <n v="30"/>
    <n v="15"/>
    <n v="53"/>
    <n v="34"/>
    <d v="2024-08-30T15:53:00"/>
  </r>
  <r>
    <s v="SED_AT_MARS_5min_Ext_240830-170453.jpg"/>
    <n v="0.12016577000000001"/>
    <s v="5min"/>
    <n v="2024"/>
    <x v="3"/>
    <x v="1"/>
    <n v="30"/>
    <n v="17"/>
    <n v="4"/>
    <n v="53"/>
    <d v="2024-08-30T17:04:00"/>
  </r>
  <r>
    <s v="SED_AT_MARS_5min_Ext_240830-181608.jpg"/>
    <n v="0.18186749199999999"/>
    <s v="5min"/>
    <n v="2024"/>
    <x v="3"/>
    <x v="1"/>
    <n v="30"/>
    <n v="18"/>
    <n v="16"/>
    <n v="8"/>
    <d v="2024-08-30T18:16:00"/>
  </r>
  <r>
    <s v="SED_AT_MARS_5min_Ext_240830-192721.jpg"/>
    <n v="8.7880184E-2"/>
    <s v="5min"/>
    <n v="2024"/>
    <x v="3"/>
    <x v="1"/>
    <n v="30"/>
    <n v="19"/>
    <n v="27"/>
    <n v="21"/>
    <d v="2024-08-30T19:27:00"/>
  </r>
  <r>
    <s v="SED_AT_MARS_5min_Ext_240830-203850.jpg"/>
    <n v="3.3898385000000003E-2"/>
    <s v="5min"/>
    <n v="2024"/>
    <x v="3"/>
    <x v="1"/>
    <n v="30"/>
    <n v="20"/>
    <n v="38"/>
    <n v="50"/>
    <d v="2024-08-30T20:38:00"/>
  </r>
  <r>
    <s v="SED_AT_MARS_5min_Ext_240830-215036.jpg"/>
    <n v="2.9013750000000001E-2"/>
    <s v="5min"/>
    <n v="2024"/>
    <x v="3"/>
    <x v="1"/>
    <n v="30"/>
    <n v="21"/>
    <n v="50"/>
    <n v="36"/>
    <d v="2024-08-30T21:50:00"/>
  </r>
  <r>
    <s v="SED_AT_MARS_5min_Ext_240830-230217.jpg"/>
    <n v="2.517339E-2"/>
    <s v="5min"/>
    <n v="2024"/>
    <x v="3"/>
    <x v="1"/>
    <n v="30"/>
    <n v="23"/>
    <n v="2"/>
    <n v="17"/>
    <d v="2024-08-30T23:02:00"/>
  </r>
  <r>
    <s v="SED_AT_MARS_5min_Ext_240831-001406.jpg"/>
    <n v="3.8315297999999998E-2"/>
    <s v="5min"/>
    <n v="2024"/>
    <x v="3"/>
    <x v="1"/>
    <n v="31"/>
    <n v="0"/>
    <n v="14"/>
    <n v="6"/>
    <d v="2024-08-31T00:14:00"/>
  </r>
  <r>
    <s v="SED_AT_MARS_5min_Ext_240831-012548.jpg"/>
    <n v="3.4482038E-2"/>
    <s v="5min"/>
    <n v="2024"/>
    <x v="3"/>
    <x v="1"/>
    <n v="31"/>
    <n v="1"/>
    <n v="25"/>
    <n v="48"/>
    <d v="2024-08-31T01:25:00"/>
  </r>
  <r>
    <s v="SED_AT_MARS_5min_Ext_240831-023744.jpg"/>
    <n v="0.30029978699999998"/>
    <s v="5min"/>
    <n v="2024"/>
    <x v="3"/>
    <x v="1"/>
    <n v="31"/>
    <n v="2"/>
    <n v="37"/>
    <n v="44"/>
    <d v="2024-08-31T02:37:00"/>
  </r>
  <r>
    <s v="SED_AT_MARS_5min_Ext_240831-034949.jpg"/>
    <n v="0.16073659200000001"/>
    <s v="5min"/>
    <n v="2024"/>
    <x v="3"/>
    <x v="1"/>
    <n v="31"/>
    <n v="3"/>
    <n v="49"/>
    <n v="49"/>
    <d v="2024-08-31T03:49:00"/>
  </r>
  <r>
    <s v="SED_AT_MARS_5min_Ext_240831-050148.jpg"/>
    <n v="5.7591969E-2"/>
    <s v="5min"/>
    <n v="2024"/>
    <x v="3"/>
    <x v="1"/>
    <n v="31"/>
    <n v="5"/>
    <n v="1"/>
    <n v="48"/>
    <d v="2024-08-31T05:01:00"/>
  </r>
  <r>
    <s v="SED_AT_MARS_5min_Ext_240831-061344.jpg"/>
    <n v="3.4621216000000003E-2"/>
    <s v="5min"/>
    <n v="2024"/>
    <x v="3"/>
    <x v="1"/>
    <n v="31"/>
    <n v="6"/>
    <n v="13"/>
    <n v="44"/>
    <d v="2024-08-31T06:13:00"/>
  </r>
  <r>
    <s v="SED_AT_MARS_5min_Ext_240831-072534.jpg"/>
    <n v="0.15037547600000001"/>
    <s v="5min"/>
    <n v="2024"/>
    <x v="3"/>
    <x v="1"/>
    <n v="31"/>
    <n v="7"/>
    <n v="25"/>
    <n v="34"/>
    <d v="2024-08-31T07:25:00"/>
  </r>
  <r>
    <s v="SED_AT_MARS_5min_Ext_240831-083729.jpg"/>
    <n v="0.136280129"/>
    <s v="5min"/>
    <n v="2024"/>
    <x v="3"/>
    <x v="1"/>
    <n v="31"/>
    <n v="8"/>
    <n v="37"/>
    <n v="29"/>
    <d v="2024-08-31T08:37:00"/>
  </r>
  <r>
    <s v="SED_AT_MARS_5min_Ext_240831-094937.jpg"/>
    <n v="1.073518116"/>
    <s v="5min"/>
    <n v="2024"/>
    <x v="3"/>
    <x v="1"/>
    <n v="31"/>
    <n v="9"/>
    <n v="49"/>
    <n v="37"/>
    <d v="2024-08-31T09:49:00"/>
  </r>
  <r>
    <s v="SED_AT_MARS_5min_Ext_240831-110233.jpg"/>
    <n v="0.22857254599999999"/>
    <s v="5min"/>
    <n v="2024"/>
    <x v="3"/>
    <x v="1"/>
    <n v="31"/>
    <n v="11"/>
    <n v="2"/>
    <n v="33"/>
    <d v="2024-08-31T11:02:00"/>
  </r>
  <r>
    <s v="SED_AT_MARS_5min_Ext_240831-121506.jpg"/>
    <n v="3.4718694000000001E-2"/>
    <s v="5min"/>
    <n v="2024"/>
    <x v="3"/>
    <x v="1"/>
    <n v="31"/>
    <n v="12"/>
    <n v="15"/>
    <n v="6"/>
    <d v="2024-08-31T12:15:00"/>
  </r>
  <r>
    <s v="SED_AT_MARS_5min_Ext_240831-132721.jpg"/>
    <n v="0.36084312800000001"/>
    <s v="5min"/>
    <n v="2024"/>
    <x v="3"/>
    <x v="1"/>
    <n v="31"/>
    <n v="13"/>
    <n v="27"/>
    <n v="21"/>
    <d v="2024-08-31T13:27:00"/>
  </r>
  <r>
    <s v="SED_AT_MARS_5min_Ext_240831-143906.jpg"/>
    <n v="0.56491333200000005"/>
    <s v="5min"/>
    <n v="2024"/>
    <x v="3"/>
    <x v="1"/>
    <n v="31"/>
    <n v="14"/>
    <n v="39"/>
    <n v="6"/>
    <d v="2024-08-31T14:39:00"/>
  </r>
  <r>
    <s v="SED_AT_MARS_5min_Ext_240831-155143.jpg"/>
    <n v="4.6807130000000002E-2"/>
    <s v="5min"/>
    <n v="2024"/>
    <x v="3"/>
    <x v="1"/>
    <n v="31"/>
    <n v="15"/>
    <n v="51"/>
    <n v="43"/>
    <d v="2024-08-31T15:51:00"/>
  </r>
  <r>
    <s v="SED_AT_MARS_5min_Ext_240831-170335.jpg"/>
    <n v="4.1134166999999999E-2"/>
    <s v="5min"/>
    <n v="2024"/>
    <x v="3"/>
    <x v="1"/>
    <n v="31"/>
    <n v="17"/>
    <n v="3"/>
    <n v="35"/>
    <d v="2024-08-31T17:03:00"/>
  </r>
  <r>
    <s v="SED_AT_MARS_5min_Ext_240831-181501.jpg"/>
    <n v="3.8307892000000003E-2"/>
    <s v="5min"/>
    <n v="2024"/>
    <x v="3"/>
    <x v="1"/>
    <n v="31"/>
    <n v="18"/>
    <n v="15"/>
    <n v="1"/>
    <d v="2024-08-31T18:15:00"/>
  </r>
  <r>
    <s v="SED_AT_MARS_5min_Ext_240831-192630.jpg"/>
    <n v="0.11581348399999999"/>
    <s v="5min"/>
    <n v="2024"/>
    <x v="3"/>
    <x v="1"/>
    <n v="31"/>
    <n v="19"/>
    <n v="26"/>
    <n v="30"/>
    <d v="2024-08-31T19:26:00"/>
  </r>
  <r>
    <s v="SED_AT_MARS_5min_Ext_240831-203843.jpg"/>
    <n v="8.2923457000000006E-2"/>
    <s v="5min"/>
    <n v="2024"/>
    <x v="3"/>
    <x v="1"/>
    <n v="31"/>
    <n v="20"/>
    <n v="38"/>
    <n v="43"/>
    <d v="2024-08-31T20:38:00"/>
  </r>
  <r>
    <s v="SED_AT_MARS_5min_Ext_240831-215102.jpg"/>
    <n v="4.0836873000000003E-2"/>
    <s v="5min"/>
    <n v="2024"/>
    <x v="3"/>
    <x v="1"/>
    <n v="31"/>
    <n v="21"/>
    <n v="51"/>
    <n v="2"/>
    <d v="2024-08-31T21:51:00"/>
  </r>
  <r>
    <s v="SED_AT_MARS_5min_Ext_240831-230234.jpg"/>
    <n v="0.13697272599999999"/>
    <s v="5min"/>
    <n v="2024"/>
    <x v="3"/>
    <x v="1"/>
    <n v="31"/>
    <n v="23"/>
    <n v="2"/>
    <n v="34"/>
    <d v="2024-08-31T23:02:00"/>
  </r>
  <r>
    <s v="SED_AT_MARS_5min_Ext_240901-001408.jpg"/>
    <n v="0.14607856"/>
    <s v="5min"/>
    <n v="2024"/>
    <x v="4"/>
    <x v="2"/>
    <n v="1"/>
    <n v="0"/>
    <n v="14"/>
    <n v="8"/>
    <d v="2024-09-01T00:14:00"/>
  </r>
  <r>
    <s v="SED_AT_MARS_5min_Ext_240901-012620.jpg"/>
    <n v="0.14092495699999999"/>
    <s v="5min"/>
    <n v="2024"/>
    <x v="4"/>
    <x v="2"/>
    <n v="1"/>
    <n v="1"/>
    <n v="26"/>
    <n v="20"/>
    <d v="2024-09-01T01:26:00"/>
  </r>
  <r>
    <s v="SED_AT_MARS_5min_Ext_240901-023841.jpg"/>
    <n v="0.89169768000000005"/>
    <s v="5min"/>
    <n v="2024"/>
    <x v="4"/>
    <x v="2"/>
    <n v="1"/>
    <n v="2"/>
    <n v="38"/>
    <n v="41"/>
    <d v="2024-09-01T02:38:00"/>
  </r>
  <r>
    <s v="SED_AT_MARS_5min_Ext_240901-035056.jpg"/>
    <n v="9.9769501999999996E-2"/>
    <s v="5min"/>
    <n v="2024"/>
    <x v="4"/>
    <x v="2"/>
    <n v="1"/>
    <n v="3"/>
    <n v="50"/>
    <n v="56"/>
    <d v="2024-09-01T03:50:00"/>
  </r>
  <r>
    <s v="SED_AT_MARS_5min_Ext_240901-050242.jpg"/>
    <n v="0.12656621800000001"/>
    <s v="5min"/>
    <n v="2024"/>
    <x v="4"/>
    <x v="2"/>
    <n v="1"/>
    <n v="5"/>
    <n v="2"/>
    <n v="42"/>
    <d v="2024-09-01T05:02:00"/>
  </r>
  <r>
    <s v="SED_AT_MARS_5min_Ext_240901-061452.jpg"/>
    <n v="5.0321472999999999E-2"/>
    <s v="5min"/>
    <n v="2024"/>
    <x v="4"/>
    <x v="2"/>
    <n v="1"/>
    <n v="6"/>
    <n v="14"/>
    <n v="52"/>
    <d v="2024-09-01T06:14:00"/>
  </r>
  <r>
    <s v="SED_AT_MARS_5min_Ext_240901-072636.jpg"/>
    <n v="4.0987213000000002E-2"/>
    <s v="5min"/>
    <n v="2024"/>
    <x v="4"/>
    <x v="2"/>
    <n v="1"/>
    <n v="7"/>
    <n v="26"/>
    <n v="36"/>
    <d v="2024-09-01T07:26:00"/>
  </r>
  <r>
    <s v="SED_AT_MARS_5min_Ext_240901-083838.jpg"/>
    <n v="0.155785755"/>
    <s v="5min"/>
    <n v="2024"/>
    <x v="4"/>
    <x v="2"/>
    <n v="1"/>
    <n v="8"/>
    <n v="38"/>
    <n v="38"/>
    <d v="2024-09-01T08:38:00"/>
  </r>
  <r>
    <s v="SED_AT_MARS_5min_Ext_240901-095105.jpg"/>
    <n v="4.1117447000000001E-2"/>
    <s v="5min"/>
    <n v="2024"/>
    <x v="4"/>
    <x v="2"/>
    <n v="1"/>
    <n v="9"/>
    <n v="51"/>
    <n v="5"/>
    <d v="2024-09-01T09:51:00"/>
  </r>
  <r>
    <s v="SED_AT_MARS_5min_Ext_240901-110337.jpg"/>
    <n v="0.11619939"/>
    <s v="5min"/>
    <n v="2024"/>
    <x v="4"/>
    <x v="2"/>
    <n v="1"/>
    <n v="11"/>
    <n v="3"/>
    <n v="37"/>
    <d v="2024-09-01T11:03:00"/>
  </r>
  <r>
    <s v="SED_AT_MARS_5min_Ext_240901-121529.jpg"/>
    <n v="3.9816033000000001E-2"/>
    <s v="5min"/>
    <n v="2024"/>
    <x v="4"/>
    <x v="2"/>
    <n v="1"/>
    <n v="12"/>
    <n v="15"/>
    <n v="29"/>
    <d v="2024-09-01T12:15:00"/>
  </r>
  <r>
    <s v="SED_AT_MARS_5min_Ext_240901-132714.jpg"/>
    <n v="3.4844574000000003E-2"/>
    <s v="5min"/>
    <n v="2024"/>
    <x v="4"/>
    <x v="2"/>
    <n v="1"/>
    <n v="13"/>
    <n v="27"/>
    <n v="14"/>
    <d v="2024-09-01T13:27:00"/>
  </r>
  <r>
    <s v="SED_AT_MARS_5min_Ext_240901-143903.jpg"/>
    <n v="3.5675335000000002E-2"/>
    <s v="5min"/>
    <n v="2024"/>
    <x v="4"/>
    <x v="2"/>
    <n v="1"/>
    <n v="14"/>
    <n v="39"/>
    <n v="3"/>
    <d v="2024-09-01T14:39:00"/>
  </r>
  <r>
    <s v="SED_AT_MARS_5min_Ext_240901-155053.jpg"/>
    <n v="7.5106814999999993E-2"/>
    <s v="5min"/>
    <n v="2024"/>
    <x v="4"/>
    <x v="2"/>
    <n v="1"/>
    <n v="15"/>
    <n v="50"/>
    <n v="53"/>
    <d v="2024-09-01T15:50:00"/>
  </r>
  <r>
    <s v="SED_AT_MARS_5min_Ext_240901-170254.jpg"/>
    <n v="3.8150781000000002E-2"/>
    <s v="5min"/>
    <n v="2024"/>
    <x v="4"/>
    <x v="2"/>
    <n v="1"/>
    <n v="17"/>
    <n v="2"/>
    <n v="54"/>
    <d v="2024-09-01T17:02:00"/>
  </r>
  <r>
    <s v="SED_AT_MARS_5min_Ext_240901-181434.jpg"/>
    <n v="4.2112903E-2"/>
    <s v="5min"/>
    <n v="2024"/>
    <x v="4"/>
    <x v="2"/>
    <n v="1"/>
    <n v="18"/>
    <n v="14"/>
    <n v="34"/>
    <d v="2024-09-01T18:14:00"/>
  </r>
  <r>
    <s v="SED_AT_MARS_5min_Ext_240901-192604.jpg"/>
    <n v="5.5472006999999997E-2"/>
    <s v="5min"/>
    <n v="2024"/>
    <x v="4"/>
    <x v="2"/>
    <n v="1"/>
    <n v="19"/>
    <n v="26"/>
    <n v="4"/>
    <d v="2024-09-01T19:26:00"/>
  </r>
  <r>
    <s v="SED_AT_MARS_5min_Ext_240901-203801.jpg"/>
    <n v="4.1508971999999998E-2"/>
    <s v="5min"/>
    <n v="2024"/>
    <x v="4"/>
    <x v="2"/>
    <n v="1"/>
    <n v="20"/>
    <n v="38"/>
    <n v="1"/>
    <d v="2024-09-01T20:38:00"/>
  </r>
  <r>
    <s v="SED_AT_MARS_5min_Ext_240901-214955.jpg"/>
    <n v="0.40219432700000002"/>
    <s v="5min"/>
    <n v="2024"/>
    <x v="4"/>
    <x v="2"/>
    <n v="1"/>
    <n v="21"/>
    <n v="49"/>
    <n v="55"/>
    <d v="2024-09-01T21:49:00"/>
  </r>
  <r>
    <s v="SED_AT_MARS_5min_Ext_240901-230217.jpg"/>
    <n v="4.1775226999999998E-2"/>
    <s v="5min"/>
    <n v="2024"/>
    <x v="4"/>
    <x v="2"/>
    <n v="1"/>
    <n v="23"/>
    <n v="2"/>
    <n v="17"/>
    <d v="2024-09-01T23:02:00"/>
  </r>
  <r>
    <s v="SED_AT_MARS_5min_Ext_240902-001413.jpg"/>
    <n v="0.33265218000000002"/>
    <s v="5min"/>
    <n v="2024"/>
    <x v="4"/>
    <x v="2"/>
    <n v="2"/>
    <n v="0"/>
    <n v="14"/>
    <n v="13"/>
    <d v="2024-09-02T00:14:00"/>
  </r>
  <r>
    <s v="SED_AT_MARS_5min_Ext_240902-012600.jpg"/>
    <n v="0.222425662"/>
    <s v="5min"/>
    <n v="2024"/>
    <x v="4"/>
    <x v="2"/>
    <n v="2"/>
    <n v="1"/>
    <n v="26"/>
    <n v="0"/>
    <d v="2024-09-02T01:26:00"/>
  </r>
  <r>
    <s v="SED_AT_MARS_5min_Ext_240902-023731.jpg"/>
    <n v="0.62823836499999997"/>
    <s v="5min"/>
    <n v="2024"/>
    <x v="4"/>
    <x v="2"/>
    <n v="2"/>
    <n v="2"/>
    <n v="37"/>
    <n v="31"/>
    <d v="2024-09-02T02:37:00"/>
  </r>
  <r>
    <s v="SED_AT_MARS_5min_Ext_240902-034920.jpg"/>
    <n v="0.15062049799999999"/>
    <s v="5min"/>
    <n v="2024"/>
    <x v="4"/>
    <x v="2"/>
    <n v="2"/>
    <n v="3"/>
    <n v="49"/>
    <n v="20"/>
    <d v="2024-09-02T03:49:00"/>
  </r>
  <r>
    <s v="SED_AT_MARS_5min_Ext_240902-050120.jpg"/>
    <n v="0.51709610800000005"/>
    <s v="5min"/>
    <n v="2024"/>
    <x v="4"/>
    <x v="2"/>
    <n v="2"/>
    <n v="5"/>
    <n v="1"/>
    <n v="20"/>
    <d v="2024-09-02T05:01:00"/>
  </r>
  <r>
    <s v="SED_AT_MARS_5min_Ext_240902-061422.jpg"/>
    <n v="0.111171836"/>
    <s v="5min"/>
    <n v="2024"/>
    <x v="4"/>
    <x v="2"/>
    <n v="2"/>
    <n v="6"/>
    <n v="14"/>
    <n v="22"/>
    <d v="2024-09-02T06:14:00"/>
  </r>
  <r>
    <s v="SED_AT_MARS_5min_Ext_240902-072648.jpg"/>
    <n v="0.33337749100000003"/>
    <s v="5min"/>
    <n v="2024"/>
    <x v="4"/>
    <x v="2"/>
    <n v="2"/>
    <n v="7"/>
    <n v="26"/>
    <n v="48"/>
    <d v="2024-09-02T07:26:00"/>
  </r>
  <r>
    <s v="SED_AT_MARS_5min_Ext_240902-083833.jpg"/>
    <n v="5.5313055E-2"/>
    <s v="5min"/>
    <n v="2024"/>
    <x v="4"/>
    <x v="2"/>
    <n v="2"/>
    <n v="8"/>
    <n v="38"/>
    <n v="33"/>
    <d v="2024-09-02T08:38:00"/>
  </r>
  <r>
    <s v="SED_AT_MARS_5min_Ext_240902-095021.jpg"/>
    <n v="0.19170332600000001"/>
    <s v="5min"/>
    <n v="2024"/>
    <x v="4"/>
    <x v="2"/>
    <n v="2"/>
    <n v="9"/>
    <n v="50"/>
    <n v="21"/>
    <d v="2024-09-02T09:50:00"/>
  </r>
  <r>
    <s v="SED_AT_MARS_5min_Ext_240902-110220.jpg"/>
    <n v="7.6511357000000002E-2"/>
    <s v="5min"/>
    <n v="2024"/>
    <x v="4"/>
    <x v="2"/>
    <n v="2"/>
    <n v="11"/>
    <n v="2"/>
    <n v="20"/>
    <d v="2024-09-02T11:02:00"/>
  </r>
  <r>
    <s v="SED_AT_MARS_0min_Ext_240902-110654.jpg"/>
    <n v="3.6296757999999998E-2"/>
    <s v="0min"/>
    <n v="2024"/>
    <x v="4"/>
    <x v="2"/>
    <n v="2"/>
    <n v="11"/>
    <n v="6"/>
    <n v="54"/>
    <d v="2024-09-02T11:06:00"/>
  </r>
  <r>
    <s v="SED_AT_MARS_5min_Ext_240902-121817.jpg"/>
    <n v="4.5727645999999997E-2"/>
    <s v="5min"/>
    <n v="2024"/>
    <x v="4"/>
    <x v="2"/>
    <n v="2"/>
    <n v="12"/>
    <n v="18"/>
    <n v="17"/>
    <d v="2024-09-02T12:18:00"/>
  </r>
  <r>
    <s v="SED_AT_MARS_5min_Ext_240902-132958.jpg"/>
    <n v="3.7112491999999997E-2"/>
    <s v="5min"/>
    <n v="2024"/>
    <x v="4"/>
    <x v="2"/>
    <n v="2"/>
    <n v="13"/>
    <n v="29"/>
    <n v="58"/>
    <d v="2024-09-02T13:29:00"/>
  </r>
  <r>
    <s v="SED_AT_MARS_5min_Ext_240902-144218.jpg"/>
    <n v="3.7540258999999999E-2"/>
    <s v="5min"/>
    <n v="2024"/>
    <x v="4"/>
    <x v="2"/>
    <n v="2"/>
    <n v="14"/>
    <n v="42"/>
    <n v="18"/>
    <d v="2024-09-02T14:42:00"/>
  </r>
  <r>
    <s v="SED_AT_MARS_5min_Ext_240902-155352.jpg"/>
    <n v="0.49279763199999999"/>
    <s v="5min"/>
    <n v="2024"/>
    <x v="4"/>
    <x v="2"/>
    <n v="2"/>
    <n v="15"/>
    <n v="53"/>
    <n v="52"/>
    <d v="2024-09-02T15:53:00"/>
  </r>
  <r>
    <s v="SED_AT_MARS_5min_Ext_240902-170527.jpg"/>
    <n v="0.58340543199999995"/>
    <s v="5min"/>
    <n v="2024"/>
    <x v="4"/>
    <x v="2"/>
    <n v="2"/>
    <n v="17"/>
    <n v="5"/>
    <n v="27"/>
    <d v="2024-09-02T17:05:00"/>
  </r>
  <r>
    <s v="SED_AT_MARS_5min_Ext_240902-181717.jpg"/>
    <n v="3.8045278000000002E-2"/>
    <s v="5min"/>
    <n v="2024"/>
    <x v="4"/>
    <x v="2"/>
    <n v="2"/>
    <n v="18"/>
    <n v="17"/>
    <n v="17"/>
    <d v="2024-09-02T18:17:00"/>
  </r>
  <r>
    <s v="SED_AT_MARS_5min_Ext_240902-192942.jpg"/>
    <n v="0.10101428699999999"/>
    <s v="5min"/>
    <n v="2024"/>
    <x v="4"/>
    <x v="2"/>
    <n v="2"/>
    <n v="19"/>
    <n v="29"/>
    <n v="42"/>
    <d v="2024-09-02T19:29:00"/>
  </r>
  <r>
    <s v="SED_AT_MARS_5min_Ext_240902-204202.jpg"/>
    <n v="0.25142203699999999"/>
    <s v="5min"/>
    <n v="2024"/>
    <x v="4"/>
    <x v="2"/>
    <n v="2"/>
    <n v="20"/>
    <n v="42"/>
    <n v="2"/>
    <d v="2024-09-02T20:42:00"/>
  </r>
  <r>
    <s v="SED_AT_MARS_5min_Ext_240902-215340.jpg"/>
    <n v="0.124525029"/>
    <s v="5min"/>
    <n v="2024"/>
    <x v="4"/>
    <x v="2"/>
    <n v="2"/>
    <n v="21"/>
    <n v="53"/>
    <n v="40"/>
    <d v="2024-09-02T21:53:00"/>
  </r>
  <r>
    <s v="SED_AT_MARS_5min_Ext_240902-230550.jpg"/>
    <n v="3.4357577E-2"/>
    <s v="5min"/>
    <n v="2024"/>
    <x v="4"/>
    <x v="2"/>
    <n v="2"/>
    <n v="23"/>
    <n v="5"/>
    <n v="50"/>
    <d v="2024-09-02T23:05:00"/>
  </r>
  <r>
    <s v="SED_AT_MARS_5min_Ext_240903-001752.jpg"/>
    <n v="3.5538601000000003E-2"/>
    <s v="5min"/>
    <n v="2024"/>
    <x v="4"/>
    <x v="2"/>
    <n v="3"/>
    <n v="0"/>
    <n v="17"/>
    <n v="52"/>
    <d v="2024-09-03T00:17:00"/>
  </r>
  <r>
    <s v="SED_AT_MARS_5min_Ext_240903-012934.jpg"/>
    <n v="3.8516691999999998E-2"/>
    <s v="5min"/>
    <n v="2024"/>
    <x v="4"/>
    <x v="2"/>
    <n v="3"/>
    <n v="1"/>
    <n v="29"/>
    <n v="34"/>
    <d v="2024-09-03T01:29:00"/>
  </r>
  <r>
    <s v="SED_AT_MARS_5min_Ext_240903-024147.jpg"/>
    <n v="0.317513979"/>
    <s v="5min"/>
    <n v="2024"/>
    <x v="4"/>
    <x v="2"/>
    <n v="3"/>
    <n v="2"/>
    <n v="41"/>
    <n v="47"/>
    <d v="2024-09-03T02:41:00"/>
  </r>
  <r>
    <s v="SED_AT_MARS_5min_Ext_240903-035331.jpg"/>
    <n v="0.58182120299999995"/>
    <s v="5min"/>
    <n v="2024"/>
    <x v="4"/>
    <x v="2"/>
    <n v="3"/>
    <n v="3"/>
    <n v="53"/>
    <n v="31"/>
    <d v="2024-09-03T03:53:00"/>
  </r>
  <r>
    <s v="SED_AT_MARS_5min_Ext_240903-050501.jpg"/>
    <n v="0.21007704099999999"/>
    <s v="5min"/>
    <n v="2024"/>
    <x v="4"/>
    <x v="2"/>
    <n v="3"/>
    <n v="5"/>
    <n v="5"/>
    <n v="1"/>
    <d v="2024-09-03T05:05:00"/>
  </r>
  <r>
    <s v="SED_AT_MARS_5min_Ext_240903-061742.jpg"/>
    <n v="0.17401467700000001"/>
    <s v="5min"/>
    <n v="2024"/>
    <x v="4"/>
    <x v="2"/>
    <n v="3"/>
    <n v="6"/>
    <n v="17"/>
    <n v="42"/>
    <d v="2024-09-03T06:17:00"/>
  </r>
  <r>
    <s v="SED_AT_MARS_5min_Ext_240903-072952.jpg"/>
    <n v="8.2931112000000001E-2"/>
    <s v="5min"/>
    <n v="2024"/>
    <x v="4"/>
    <x v="2"/>
    <n v="3"/>
    <n v="7"/>
    <n v="29"/>
    <n v="52"/>
    <d v="2024-09-03T07:29:00"/>
  </r>
  <r>
    <s v="SED_AT_MARS_5min_Ext_240903-084147.jpg"/>
    <n v="0.17804050399999999"/>
    <s v="5min"/>
    <n v="2024"/>
    <x v="4"/>
    <x v="2"/>
    <n v="3"/>
    <n v="8"/>
    <n v="41"/>
    <n v="47"/>
    <d v="2024-09-03T08:41:00"/>
  </r>
  <r>
    <s v="SED_AT_MARS_5min_Ext_240903-095330.jpg"/>
    <n v="0.18585022600000001"/>
    <s v="5min"/>
    <n v="2024"/>
    <x v="4"/>
    <x v="2"/>
    <n v="3"/>
    <n v="9"/>
    <n v="53"/>
    <n v="30"/>
    <d v="2024-09-03T09:53:00"/>
  </r>
  <r>
    <s v="SED_AT_MARS_5min_Ext_240903-110530.jpg"/>
    <n v="0.18866904700000001"/>
    <s v="5min"/>
    <n v="2024"/>
    <x v="4"/>
    <x v="2"/>
    <n v="3"/>
    <n v="11"/>
    <n v="5"/>
    <n v="30"/>
    <d v="2024-09-03T11:05:00"/>
  </r>
  <r>
    <s v="SED_AT_MARS_5min_Ext_240903-121756.jpg"/>
    <n v="9.71331E-2"/>
    <s v="5min"/>
    <n v="2024"/>
    <x v="4"/>
    <x v="2"/>
    <n v="3"/>
    <n v="12"/>
    <n v="17"/>
    <n v="56"/>
    <d v="2024-09-03T12:17:00"/>
  </r>
  <r>
    <s v="SED_AT_MARS_5min_Ext_240903-133003.jpg"/>
    <n v="5.2330135E-2"/>
    <s v="5min"/>
    <n v="2024"/>
    <x v="4"/>
    <x v="2"/>
    <n v="3"/>
    <n v="13"/>
    <n v="30"/>
    <n v="3"/>
    <d v="2024-09-03T13:30:00"/>
  </r>
  <r>
    <s v="SED_AT_MARS_5min_Ext_240903-144225.jpg"/>
    <n v="3.7176887999999998E-2"/>
    <s v="5min"/>
    <n v="2024"/>
    <x v="4"/>
    <x v="2"/>
    <n v="3"/>
    <n v="14"/>
    <n v="42"/>
    <n v="25"/>
    <d v="2024-09-03T14:42:00"/>
  </r>
  <r>
    <s v="SED_AT_MARS_5min_Ext_240903-155357.jpg"/>
    <n v="3.7506421999999998E-2"/>
    <s v="5min"/>
    <n v="2024"/>
    <x v="4"/>
    <x v="2"/>
    <n v="3"/>
    <n v="15"/>
    <n v="53"/>
    <n v="57"/>
    <d v="2024-09-03T15:53:00"/>
  </r>
  <r>
    <s v="SED_AT_MARS_5min_Ext_240903-170546.jpg"/>
    <n v="4.6353631999999999E-2"/>
    <s v="5min"/>
    <n v="2024"/>
    <x v="4"/>
    <x v="2"/>
    <n v="3"/>
    <n v="17"/>
    <n v="5"/>
    <n v="46"/>
    <d v="2024-09-03T17:05:00"/>
  </r>
  <r>
    <s v="SED_AT_MARS_5min_Ext_240903-181657.jpg"/>
    <n v="5.9706070999999999E-2"/>
    <s v="5min"/>
    <n v="2024"/>
    <x v="4"/>
    <x v="2"/>
    <n v="3"/>
    <n v="18"/>
    <n v="16"/>
    <n v="57"/>
    <d v="2024-09-03T18:16:00"/>
  </r>
  <r>
    <s v="SED_AT_MARS_5min_Ext_240903-192857.jpg"/>
    <n v="5.4695616000000002E-2"/>
    <s v="5min"/>
    <n v="2024"/>
    <x v="4"/>
    <x v="2"/>
    <n v="3"/>
    <n v="19"/>
    <n v="28"/>
    <n v="57"/>
    <d v="2024-09-03T19:28:00"/>
  </r>
  <r>
    <s v="SED_AT_MARS_5min_Ext_240903-204137.jpg"/>
    <n v="8.9314980000000002E-2"/>
    <s v="5min"/>
    <n v="2024"/>
    <x v="4"/>
    <x v="2"/>
    <n v="3"/>
    <n v="20"/>
    <n v="41"/>
    <n v="37"/>
    <d v="2024-09-03T20:41:00"/>
  </r>
  <r>
    <s v="SED_AT_MARS_5min_Ext_240903-215331.jpg"/>
    <n v="0.31678184199999998"/>
    <s v="5min"/>
    <n v="2024"/>
    <x v="4"/>
    <x v="2"/>
    <n v="3"/>
    <n v="21"/>
    <n v="53"/>
    <n v="31"/>
    <d v="2024-09-03T21:53:00"/>
  </r>
  <r>
    <s v="SED_AT_MARS_5min_Ext_240903-230502.jpg"/>
    <n v="0.126139379"/>
    <s v="5min"/>
    <n v="2024"/>
    <x v="4"/>
    <x v="2"/>
    <n v="3"/>
    <n v="23"/>
    <n v="5"/>
    <n v="2"/>
    <d v="2024-09-03T23:05:00"/>
  </r>
  <r>
    <s v="SED_AT_MARS_5min_Ext_240904-001708.jpg"/>
    <n v="4.1472127999999997E-2"/>
    <s v="5min"/>
    <n v="2024"/>
    <x v="4"/>
    <x v="2"/>
    <n v="4"/>
    <n v="0"/>
    <n v="17"/>
    <n v="8"/>
    <d v="2024-09-04T00:17:00"/>
  </r>
  <r>
    <s v="SED_AT_MARS_5min_Ext_240904-012934.jpg"/>
    <n v="0.47133947900000001"/>
    <s v="5min"/>
    <n v="2024"/>
    <x v="4"/>
    <x v="2"/>
    <n v="4"/>
    <n v="1"/>
    <n v="29"/>
    <n v="34"/>
    <d v="2024-09-04T01:29:00"/>
  </r>
  <r>
    <s v="SED_AT_MARS_5min_Ext_240904-024313.jpg"/>
    <n v="4.185709E-2"/>
    <s v="5min"/>
    <n v="2024"/>
    <x v="4"/>
    <x v="2"/>
    <n v="4"/>
    <n v="2"/>
    <n v="43"/>
    <n v="13"/>
    <d v="2024-09-04T02:43:00"/>
  </r>
  <r>
    <s v="SED_AT_MARS_5min_Ext_240904-035553.jpg"/>
    <n v="0.65595085200000003"/>
    <s v="5min"/>
    <n v="2024"/>
    <x v="4"/>
    <x v="2"/>
    <n v="4"/>
    <n v="3"/>
    <n v="55"/>
    <n v="53"/>
    <d v="2024-09-04T03:55:00"/>
  </r>
  <r>
    <s v="SED_AT_MARS_5min_Ext_240904-050855.jpg"/>
    <n v="0.114561682"/>
    <s v="5min"/>
    <n v="2024"/>
    <x v="4"/>
    <x v="2"/>
    <n v="4"/>
    <n v="5"/>
    <n v="8"/>
    <n v="55"/>
    <d v="2024-09-04T05:08:00"/>
  </r>
  <r>
    <s v="SED_AT_MARS_5min_Ext_240904-062124.jpg"/>
    <n v="6.6784715999999994E-2"/>
    <s v="5min"/>
    <n v="2024"/>
    <x v="4"/>
    <x v="2"/>
    <n v="4"/>
    <n v="6"/>
    <n v="21"/>
    <n v="24"/>
    <d v="2024-09-04T06:21:00"/>
  </r>
  <r>
    <s v="SED_AT_MARS_5min_Ext_240904-073345.jpg"/>
    <n v="0.117537842"/>
    <s v="5min"/>
    <n v="2024"/>
    <x v="4"/>
    <x v="2"/>
    <n v="4"/>
    <n v="7"/>
    <n v="33"/>
    <n v="45"/>
    <d v="2024-09-04T07:33:00"/>
  </r>
  <r>
    <s v="SED_AT_MARS_5min_Ext_240904-084537.jpg"/>
    <n v="0.33777495099999999"/>
    <s v="5min"/>
    <n v="2024"/>
    <x v="4"/>
    <x v="2"/>
    <n v="4"/>
    <n v="8"/>
    <n v="45"/>
    <n v="37"/>
    <d v="2024-09-04T08:45:00"/>
  </r>
  <r>
    <s v="SED_AT_MARS_5min_Ext_240904-095712.jpg"/>
    <n v="0.46647548599999999"/>
    <s v="5min"/>
    <n v="2024"/>
    <x v="4"/>
    <x v="2"/>
    <n v="4"/>
    <n v="9"/>
    <n v="57"/>
    <n v="12"/>
    <d v="2024-09-04T09:57:00"/>
  </r>
  <r>
    <s v="SED_AT_MARS_5min_Ext_240904-110937.jpg"/>
    <n v="5.3437027999999998E-2"/>
    <s v="5min"/>
    <n v="2024"/>
    <x v="4"/>
    <x v="2"/>
    <n v="4"/>
    <n v="11"/>
    <n v="9"/>
    <n v="37"/>
    <d v="2024-09-04T11:09:00"/>
  </r>
  <r>
    <s v="SED_AT_MARS_5min_Ext_240904-122225.jpg"/>
    <n v="0.239436545"/>
    <s v="5min"/>
    <n v="2024"/>
    <x v="4"/>
    <x v="2"/>
    <n v="4"/>
    <n v="12"/>
    <n v="22"/>
    <n v="25"/>
    <d v="2024-09-04T12:22:00"/>
  </r>
  <r>
    <s v="SED_AT_MARS_5min_Ext_240904-133514.jpg"/>
    <n v="0.152467617"/>
    <s v="5min"/>
    <n v="2024"/>
    <x v="4"/>
    <x v="2"/>
    <n v="4"/>
    <n v="13"/>
    <n v="35"/>
    <n v="14"/>
    <d v="2024-09-04T13:35:00"/>
  </r>
  <r>
    <s v="SED_AT_MARS_5min_Ext_240904-144819.jpg"/>
    <n v="3.4488507000000002E-2"/>
    <s v="5min"/>
    <n v="2024"/>
    <x v="4"/>
    <x v="2"/>
    <n v="4"/>
    <n v="14"/>
    <n v="48"/>
    <n v="19"/>
    <d v="2024-09-04T14:48:00"/>
  </r>
  <r>
    <s v="SED_AT_MARS_5min_Ext_240904-160211.jpg"/>
    <n v="2.2638515689999998"/>
    <s v="5min"/>
    <n v="2024"/>
    <x v="4"/>
    <x v="2"/>
    <n v="4"/>
    <n v="16"/>
    <n v="2"/>
    <n v="11"/>
    <d v="2024-09-04T16:02:00"/>
  </r>
  <r>
    <s v="SED_AT_MARS_5min_Ext_240904-171635.jpg"/>
    <n v="1.0583031300000001"/>
    <s v="5min"/>
    <n v="2024"/>
    <x v="4"/>
    <x v="2"/>
    <n v="4"/>
    <n v="17"/>
    <n v="16"/>
    <n v="35"/>
    <d v="2024-09-04T17:16:00"/>
  </r>
  <r>
    <s v="SED_AT_MARS_5min_Ext_240904-182901.jpg"/>
    <n v="6.9860622999999997E-2"/>
    <s v="5min"/>
    <n v="2024"/>
    <x v="4"/>
    <x v="2"/>
    <n v="4"/>
    <n v="18"/>
    <n v="29"/>
    <n v="1"/>
    <d v="2024-09-04T18:29:00"/>
  </r>
  <r>
    <s v="SED_AT_MARS_5min_Ext_240904-194032.jpg"/>
    <n v="3.7400182999999997E-2"/>
    <s v="5min"/>
    <n v="2024"/>
    <x v="4"/>
    <x v="2"/>
    <n v="4"/>
    <n v="19"/>
    <n v="40"/>
    <n v="32"/>
    <d v="2024-09-04T19:40:00"/>
  </r>
  <r>
    <s v="SED_AT_MARS_5min_Ext_240904-205253.jpg"/>
    <n v="3.5836913999999997E-2"/>
    <s v="5min"/>
    <n v="2024"/>
    <x v="4"/>
    <x v="2"/>
    <n v="4"/>
    <n v="20"/>
    <n v="52"/>
    <n v="53"/>
    <d v="2024-09-04T20:52:00"/>
  </r>
  <r>
    <s v="SED_AT_MARS_5min_Ext_240904-220547.jpg"/>
    <n v="4.3946213999999997E-2"/>
    <s v="5min"/>
    <n v="2024"/>
    <x v="4"/>
    <x v="2"/>
    <n v="4"/>
    <n v="22"/>
    <n v="5"/>
    <n v="47"/>
    <d v="2024-09-04T22:05:00"/>
  </r>
  <r>
    <s v="SED_AT_MARS_5min_Ext_240904-231806.jpg"/>
    <n v="7.4324378999999996E-2"/>
    <s v="5min"/>
    <n v="2024"/>
    <x v="4"/>
    <x v="2"/>
    <n v="4"/>
    <n v="23"/>
    <n v="18"/>
    <n v="6"/>
    <d v="2024-09-04T23:18:00"/>
  </r>
  <r>
    <s v="SED_AT_MARS_5min_Ext_240905-003043.jpg"/>
    <n v="3.9252532E-2"/>
    <s v="5min"/>
    <n v="2024"/>
    <x v="4"/>
    <x v="2"/>
    <n v="5"/>
    <n v="0"/>
    <n v="30"/>
    <n v="43"/>
    <d v="2024-09-05T00:30:00"/>
  </r>
  <r>
    <s v="SED_AT_MARS_5min_Ext_240905-014249.jpg"/>
    <n v="0.51487449699999999"/>
    <s v="5min"/>
    <n v="2024"/>
    <x v="4"/>
    <x v="2"/>
    <n v="5"/>
    <n v="1"/>
    <n v="42"/>
    <n v="49"/>
    <d v="2024-09-05T01:42:00"/>
  </r>
  <r>
    <s v="SED_AT_MARS_5min_Ext_240905-025431.jpg"/>
    <n v="0.130282602"/>
    <s v="5min"/>
    <n v="2024"/>
    <x v="4"/>
    <x v="2"/>
    <n v="5"/>
    <n v="2"/>
    <n v="54"/>
    <n v="31"/>
    <d v="2024-09-05T02:54:00"/>
  </r>
  <r>
    <s v="SED_AT_MARS_5min_Ext_240905-040706.jpg"/>
    <n v="0.95885223100000005"/>
    <s v="5min"/>
    <n v="2024"/>
    <x v="4"/>
    <x v="2"/>
    <n v="5"/>
    <n v="4"/>
    <n v="7"/>
    <n v="6"/>
    <d v="2024-09-05T04:07:00"/>
  </r>
  <r>
    <s v="SED_AT_MARS_5min_Ext_240905-051936.jpg"/>
    <n v="0.93977245200000004"/>
    <s v="5min"/>
    <n v="2024"/>
    <x v="4"/>
    <x v="2"/>
    <n v="5"/>
    <n v="5"/>
    <n v="19"/>
    <n v="36"/>
    <d v="2024-09-05T05:19:00"/>
  </r>
  <r>
    <s v="SED_AT_MARS_5min_Ext_240905-063205.jpg"/>
    <n v="4.7023425000000001E-2"/>
    <s v="5min"/>
    <n v="2024"/>
    <x v="4"/>
    <x v="2"/>
    <n v="5"/>
    <n v="6"/>
    <n v="32"/>
    <n v="5"/>
    <d v="2024-09-05T06:32:00"/>
  </r>
  <r>
    <s v="SED_AT_MARS_5min_Ext_240905-074434.jpg"/>
    <n v="7.5564227999999997E-2"/>
    <s v="5min"/>
    <n v="2024"/>
    <x v="4"/>
    <x v="2"/>
    <n v="5"/>
    <n v="7"/>
    <n v="44"/>
    <n v="34"/>
    <d v="2024-09-05T07:44:00"/>
  </r>
  <r>
    <s v="SED_AT_MARS_5min_Ext_240905-085700.jpg"/>
    <n v="0.130811764"/>
    <s v="5min"/>
    <n v="2024"/>
    <x v="4"/>
    <x v="2"/>
    <n v="5"/>
    <n v="8"/>
    <n v="57"/>
    <n v="0"/>
    <d v="2024-09-05T08:57:00"/>
  </r>
  <r>
    <s v="SED_AT_MARS_5min_Ext_240905-100849.jpg"/>
    <n v="3.991902E-2"/>
    <s v="5min"/>
    <n v="2024"/>
    <x v="4"/>
    <x v="2"/>
    <n v="5"/>
    <n v="10"/>
    <n v="8"/>
    <n v="49"/>
    <d v="2024-09-05T10:08:00"/>
  </r>
  <r>
    <s v="SED_AT_MARS_5min_Ext_240905-112158.jpg"/>
    <n v="3.9204558E-2"/>
    <s v="5min"/>
    <n v="2024"/>
    <x v="4"/>
    <x v="2"/>
    <n v="5"/>
    <n v="11"/>
    <n v="21"/>
    <n v="58"/>
    <d v="2024-09-05T11:21:00"/>
  </r>
  <r>
    <s v="SED_AT_MARS_5min_Ext_240905-123446.jpg"/>
    <n v="3.8385341000000003E-2"/>
    <s v="5min"/>
    <n v="2024"/>
    <x v="4"/>
    <x v="2"/>
    <n v="5"/>
    <n v="12"/>
    <n v="34"/>
    <n v="46"/>
    <d v="2024-09-05T12:34:00"/>
  </r>
  <r>
    <s v="SED_AT_MARS_5min_Ext_240905-134701.jpg"/>
    <n v="3.7658855999999997E-2"/>
    <s v="5min"/>
    <n v="2024"/>
    <x v="4"/>
    <x v="2"/>
    <n v="5"/>
    <n v="13"/>
    <n v="47"/>
    <n v="1"/>
    <d v="2024-09-05T13:47:00"/>
  </r>
  <r>
    <s v="SED_AT_MARS_5min_Ext_240905-145856.jpg"/>
    <n v="0.213789217"/>
    <s v="5min"/>
    <n v="2024"/>
    <x v="4"/>
    <x v="2"/>
    <n v="5"/>
    <n v="14"/>
    <n v="58"/>
    <n v="56"/>
    <d v="2024-09-05T14:58:00"/>
  </r>
  <r>
    <s v="SED_AT_MARS_5min_Ext_240905-161158.jpg"/>
    <n v="0.427903541"/>
    <s v="5min"/>
    <n v="2024"/>
    <x v="4"/>
    <x v="2"/>
    <n v="5"/>
    <n v="16"/>
    <n v="11"/>
    <n v="58"/>
    <d v="2024-09-05T16:11:00"/>
  </r>
  <r>
    <s v="SED_AT_MARS_5min_Ext_240905-172509.jpg"/>
    <n v="0.24982885599999999"/>
    <s v="5min"/>
    <n v="2024"/>
    <x v="4"/>
    <x v="2"/>
    <n v="5"/>
    <n v="17"/>
    <n v="25"/>
    <n v="9"/>
    <d v="2024-09-05T17:25:00"/>
  </r>
  <r>
    <s v="SED_AT_MARS_5min_Ext_240905-183645.jpg"/>
    <n v="0.114566601"/>
    <s v="5min"/>
    <n v="2024"/>
    <x v="4"/>
    <x v="2"/>
    <n v="5"/>
    <n v="18"/>
    <n v="36"/>
    <n v="45"/>
    <d v="2024-09-05T18:36:00"/>
  </r>
  <r>
    <s v="SED_AT_MARS_5min_Ext_240905-194910.jpg"/>
    <n v="7.6050514999999999E-2"/>
    <s v="5min"/>
    <n v="2024"/>
    <x v="4"/>
    <x v="2"/>
    <n v="5"/>
    <n v="19"/>
    <n v="49"/>
    <n v="10"/>
    <d v="2024-09-05T19:49:00"/>
  </r>
  <r>
    <s v="SED_AT_MARS_5min_Ext_240905-210127.jpg"/>
    <n v="0.106724079"/>
    <s v="5min"/>
    <n v="2024"/>
    <x v="4"/>
    <x v="2"/>
    <n v="5"/>
    <n v="21"/>
    <n v="1"/>
    <n v="27"/>
    <d v="2024-09-05T21:01:00"/>
  </r>
  <r>
    <s v="SED_AT_MARS_5min_Ext_240905-221339.jpg"/>
    <n v="8.0968243999999995E-2"/>
    <s v="5min"/>
    <n v="2024"/>
    <x v="4"/>
    <x v="2"/>
    <n v="5"/>
    <n v="22"/>
    <n v="13"/>
    <n v="39"/>
    <d v="2024-09-05T22:13:00"/>
  </r>
  <r>
    <s v="SED_AT_MARS_5min_Ext_240905-232548.jpg"/>
    <n v="0.15443365100000001"/>
    <s v="5min"/>
    <n v="2024"/>
    <x v="4"/>
    <x v="2"/>
    <n v="5"/>
    <n v="23"/>
    <n v="25"/>
    <n v="48"/>
    <d v="2024-09-05T23:25:00"/>
  </r>
  <r>
    <s v="SED_AT_MARS_5min_Ext_240906-003819.jpg"/>
    <n v="4.0066352E-2"/>
    <s v="5min"/>
    <n v="2024"/>
    <x v="4"/>
    <x v="2"/>
    <n v="6"/>
    <n v="0"/>
    <n v="38"/>
    <n v="19"/>
    <d v="2024-09-06T00:38:00"/>
  </r>
  <r>
    <s v="SED_AT_MARS_5min_Ext_240906-015104.jpg"/>
    <n v="3.9892337999999999E-2"/>
    <s v="5min"/>
    <n v="2024"/>
    <x v="4"/>
    <x v="2"/>
    <n v="6"/>
    <n v="1"/>
    <n v="51"/>
    <n v="4"/>
    <d v="2024-09-06T01:51:00"/>
  </r>
  <r>
    <s v="SED_AT_MARS_0min_Ext_240906-015537.jpg"/>
    <n v="3.3671294999999997E-2"/>
    <s v="0min"/>
    <n v="2024"/>
    <x v="4"/>
    <x v="2"/>
    <n v="6"/>
    <n v="1"/>
    <n v="55"/>
    <n v="37"/>
    <d v="2024-09-06T01:55:00"/>
  </r>
  <r>
    <s v="SED_AT_MARS_5min_Ext_240906-030606.jpg"/>
    <n v="3.8948055000000002E-2"/>
    <s v="5min"/>
    <n v="2024"/>
    <x v="4"/>
    <x v="2"/>
    <n v="6"/>
    <n v="3"/>
    <n v="6"/>
    <n v="6"/>
    <d v="2024-09-06T03:06:00"/>
  </r>
  <r>
    <s v="SED_AT_MARS_5min_Ext_240906-041831.jpg"/>
    <n v="3.963473E-2"/>
    <s v="5min"/>
    <n v="2024"/>
    <x v="4"/>
    <x v="2"/>
    <n v="6"/>
    <n v="4"/>
    <n v="18"/>
    <n v="31"/>
    <d v="2024-09-06T04:18:00"/>
  </r>
  <r>
    <s v="SED_AT_MARS_5min_Ext_240906-053048.jpg"/>
    <n v="4.9490377000000002E-2"/>
    <s v="5min"/>
    <n v="2024"/>
    <x v="4"/>
    <x v="2"/>
    <n v="6"/>
    <n v="5"/>
    <n v="30"/>
    <n v="48"/>
    <d v="2024-09-06T05:30:00"/>
  </r>
  <r>
    <s v="SED_AT_MARS_5min_Ext_240906-064253.jpg"/>
    <n v="4.7343860000000001E-2"/>
    <s v="5min"/>
    <n v="2024"/>
    <x v="4"/>
    <x v="2"/>
    <n v="6"/>
    <n v="6"/>
    <n v="42"/>
    <n v="53"/>
    <d v="2024-09-06T06:42:00"/>
  </r>
  <r>
    <s v="SED_AT_MARS_5min_Ext_240906-075439.jpg"/>
    <n v="0.100549865"/>
    <s v="5min"/>
    <n v="2024"/>
    <x v="4"/>
    <x v="2"/>
    <n v="6"/>
    <n v="7"/>
    <n v="54"/>
    <n v="39"/>
    <d v="2024-09-06T07:54:00"/>
  </r>
  <r>
    <s v="SED_AT_MARS_5min_Ext_240906-090701.jpg"/>
    <n v="0.156530902"/>
    <s v="5min"/>
    <n v="2024"/>
    <x v="4"/>
    <x v="2"/>
    <n v="6"/>
    <n v="9"/>
    <n v="7"/>
    <n v="1"/>
    <d v="2024-09-06T09:07:00"/>
  </r>
  <r>
    <s v="SED_AT_MARS_5min_Ext_240906-101921.jpg"/>
    <n v="8.8908973000000002E-2"/>
    <s v="5min"/>
    <n v="2024"/>
    <x v="4"/>
    <x v="2"/>
    <n v="6"/>
    <n v="10"/>
    <n v="19"/>
    <n v="21"/>
    <d v="2024-09-06T10:19:00"/>
  </r>
  <r>
    <s v="SED_AT_MARS_5min_Ext_240906-113147.jpg"/>
    <s v="inf"/>
    <s v="5min"/>
    <n v="2024"/>
    <x v="4"/>
    <x v="2"/>
    <n v="6"/>
    <n v="11"/>
    <n v="31"/>
    <n v="47"/>
    <d v="2024-09-06T11:31:00"/>
  </r>
  <r>
    <s v="SED_AT_MARS_5min_Ext_240906-124433.jpg"/>
    <n v="0.14469584499999999"/>
    <s v="5min"/>
    <n v="2024"/>
    <x v="4"/>
    <x v="2"/>
    <n v="6"/>
    <n v="12"/>
    <n v="44"/>
    <n v="33"/>
    <d v="2024-09-06T12:44:00"/>
  </r>
  <r>
    <s v="SED_AT_MARS_5min_Ext_240906-135639.jpg"/>
    <n v="4.129058E-2"/>
    <s v="5min"/>
    <n v="2024"/>
    <x v="4"/>
    <x v="2"/>
    <n v="6"/>
    <n v="13"/>
    <n v="56"/>
    <n v="39"/>
    <d v="2024-09-06T13:56:00"/>
  </r>
  <r>
    <s v="SED_AT_MARS_5min_Ext_240906-150836.jpg"/>
    <n v="3.7504085999999999E-2"/>
    <s v="5min"/>
    <n v="2024"/>
    <x v="4"/>
    <x v="2"/>
    <n v="6"/>
    <n v="15"/>
    <n v="8"/>
    <n v="36"/>
    <d v="2024-09-06T15:08:00"/>
  </r>
  <r>
    <s v="SED_AT_MARS_5min_Ext_240906-162133.jpg"/>
    <n v="3.8183456999999997E-2"/>
    <s v="5min"/>
    <n v="2024"/>
    <x v="4"/>
    <x v="2"/>
    <n v="6"/>
    <n v="16"/>
    <n v="21"/>
    <n v="33"/>
    <d v="2024-09-06T16:21:00"/>
  </r>
  <r>
    <s v="SED_AT_MARS_5min_Ext_240906-173417.jpg"/>
    <n v="4.6438387999999997E-2"/>
    <s v="5min"/>
    <n v="2024"/>
    <x v="4"/>
    <x v="2"/>
    <n v="6"/>
    <n v="17"/>
    <n v="34"/>
    <n v="17"/>
    <d v="2024-09-06T17:34:00"/>
  </r>
  <r>
    <s v="SED_AT_MARS_5min_Ext_240906-184638.jpg"/>
    <n v="0.25569795400000001"/>
    <s v="5min"/>
    <n v="2024"/>
    <x v="4"/>
    <x v="2"/>
    <n v="6"/>
    <n v="18"/>
    <n v="46"/>
    <n v="38"/>
    <d v="2024-09-06T18:46:00"/>
  </r>
  <r>
    <s v="SED_AT_MARS_5min_Ext_240906-200007.jpg"/>
    <n v="7.2968488999999997E-2"/>
    <s v="5min"/>
    <n v="2024"/>
    <x v="4"/>
    <x v="2"/>
    <n v="6"/>
    <n v="20"/>
    <n v="0"/>
    <n v="7"/>
    <d v="2024-09-06T20:00:00"/>
  </r>
  <r>
    <s v="SED_AT_MARS_5min_Ext_240906-211228.jpg"/>
    <n v="8.3730971000000001E-2"/>
    <s v="5min"/>
    <n v="2024"/>
    <x v="4"/>
    <x v="2"/>
    <n v="6"/>
    <n v="21"/>
    <n v="12"/>
    <n v="28"/>
    <d v="2024-09-06T21:12:00"/>
  </r>
  <r>
    <s v="SED_AT_MARS_5min_Ext_240906-222427.jpg"/>
    <n v="0.54413906599999995"/>
    <s v="5min"/>
    <n v="2024"/>
    <x v="4"/>
    <x v="2"/>
    <n v="6"/>
    <n v="22"/>
    <n v="24"/>
    <n v="27"/>
    <d v="2024-09-06T22:24:00"/>
  </r>
  <r>
    <s v="SED_AT_MARS_5min_Ext_240906-233700.jpg"/>
    <n v="0.18459071599999999"/>
    <s v="5min"/>
    <n v="2024"/>
    <x v="4"/>
    <x v="2"/>
    <n v="6"/>
    <n v="23"/>
    <n v="37"/>
    <n v="0"/>
    <d v="2024-09-06T23:37:00"/>
  </r>
  <r>
    <s v="SED_AT_MARS_5min_Ext_240907-004935.jpg"/>
    <n v="4.0931481999999998E-2"/>
    <s v="5min"/>
    <n v="2024"/>
    <x v="4"/>
    <x v="2"/>
    <n v="7"/>
    <n v="0"/>
    <n v="49"/>
    <n v="35"/>
    <d v="2024-09-07T00:49:00"/>
  </r>
  <r>
    <s v="SED_AT_MARS_5min_Ext_240907-020123.jpg"/>
    <n v="4.3683155000000001E-2"/>
    <s v="5min"/>
    <n v="2024"/>
    <x v="4"/>
    <x v="2"/>
    <n v="7"/>
    <n v="2"/>
    <n v="1"/>
    <n v="23"/>
    <d v="2024-09-07T02:01:00"/>
  </r>
  <r>
    <s v="SED_AT_MARS_5min_Ext_240907-031304.jpg"/>
    <n v="0.15245663800000001"/>
    <s v="5min"/>
    <n v="2024"/>
    <x v="4"/>
    <x v="2"/>
    <n v="7"/>
    <n v="3"/>
    <n v="13"/>
    <n v="4"/>
    <d v="2024-09-07T03:13:00"/>
  </r>
  <r>
    <s v="SED_AT_MARS_5min_Ext_240907-042530.jpg"/>
    <n v="3.8120148E-2"/>
    <s v="5min"/>
    <n v="2024"/>
    <x v="4"/>
    <x v="2"/>
    <n v="7"/>
    <n v="4"/>
    <n v="25"/>
    <n v="30"/>
    <d v="2024-09-07T04:25:00"/>
  </r>
  <r>
    <s v="SED_AT_MARS_5min_Ext_240907-053758.jpg"/>
    <n v="3.7196145999999999E-2"/>
    <s v="5min"/>
    <n v="2024"/>
    <x v="4"/>
    <x v="2"/>
    <n v="7"/>
    <n v="5"/>
    <n v="37"/>
    <n v="58"/>
    <d v="2024-09-07T05:37:00"/>
  </r>
  <r>
    <s v="SED_AT_MARS_5min_Ext_240907-065037.jpg"/>
    <n v="5.5586726000000003E-2"/>
    <s v="5min"/>
    <n v="2024"/>
    <x v="4"/>
    <x v="2"/>
    <n v="7"/>
    <n v="6"/>
    <n v="50"/>
    <n v="37"/>
    <d v="2024-09-07T06:50:00"/>
  </r>
  <r>
    <s v="SED_AT_MARS_5min_Ext_240907-080313.jpg"/>
    <n v="0.15209231300000001"/>
    <s v="5min"/>
    <n v="2024"/>
    <x v="4"/>
    <x v="2"/>
    <n v="7"/>
    <n v="8"/>
    <n v="3"/>
    <n v="13"/>
    <d v="2024-09-07T08:03:00"/>
  </r>
  <r>
    <s v="SED_AT_MARS_5min_Ext_240907-091549.jpg"/>
    <n v="4.0274274999999998E-2"/>
    <s v="5min"/>
    <n v="2024"/>
    <x v="4"/>
    <x v="2"/>
    <n v="7"/>
    <n v="9"/>
    <n v="15"/>
    <n v="49"/>
    <d v="2024-09-07T09:15:00"/>
  </r>
  <r>
    <s v="SED_AT_MARS_5min_Ext_240907-102744.jpg"/>
    <n v="9.9510069000000007E-2"/>
    <s v="5min"/>
    <n v="2024"/>
    <x v="4"/>
    <x v="2"/>
    <n v="7"/>
    <n v="10"/>
    <n v="27"/>
    <n v="44"/>
    <d v="2024-09-07T10:27:00"/>
  </r>
  <r>
    <s v="SED_AT_MARS_5min_Ext_240907-114012.jpg"/>
    <n v="7.321068E-2"/>
    <s v="5min"/>
    <n v="2024"/>
    <x v="4"/>
    <x v="2"/>
    <n v="7"/>
    <n v="11"/>
    <n v="40"/>
    <n v="12"/>
    <d v="2024-09-07T11:40:00"/>
  </r>
  <r>
    <s v="SED_AT_MARS_5min_Ext_240907-125237.jpg"/>
    <n v="7.0037571000000007E-2"/>
    <s v="5min"/>
    <n v="2024"/>
    <x v="4"/>
    <x v="2"/>
    <n v="7"/>
    <n v="12"/>
    <n v="52"/>
    <n v="37"/>
    <d v="2024-09-07T12:52:00"/>
  </r>
  <r>
    <s v="SED_AT_MARS_5min_Ext_240907-140443.jpg"/>
    <n v="5.1286531000000003E-2"/>
    <s v="5min"/>
    <n v="2024"/>
    <x v="4"/>
    <x v="2"/>
    <n v="7"/>
    <n v="14"/>
    <n v="4"/>
    <n v="43"/>
    <d v="2024-09-07T14:04:00"/>
  </r>
  <r>
    <s v="SED_AT_MARS_5min_Ext_240907-151654.jpg"/>
    <n v="4.7606609000000001E-2"/>
    <s v="5min"/>
    <n v="2024"/>
    <x v="4"/>
    <x v="2"/>
    <n v="7"/>
    <n v="15"/>
    <n v="16"/>
    <n v="54"/>
    <d v="2024-09-07T15:16:00"/>
  </r>
  <r>
    <s v="SED_AT_MARS_5min_Ext_240907-163027.jpg"/>
    <n v="3.8422269000000002E-2"/>
    <s v="5min"/>
    <n v="2024"/>
    <x v="4"/>
    <x v="2"/>
    <n v="7"/>
    <n v="16"/>
    <n v="30"/>
    <n v="27"/>
    <d v="2024-09-07T16:30:00"/>
  </r>
  <r>
    <s v="SED_AT_MARS_5min_Ext_240907-174252.jpg"/>
    <n v="3.8492899999999997E-2"/>
    <s v="5min"/>
    <n v="2024"/>
    <x v="4"/>
    <x v="2"/>
    <n v="7"/>
    <n v="17"/>
    <n v="42"/>
    <n v="52"/>
    <d v="2024-09-07T17:42:00"/>
  </r>
  <r>
    <s v="SED_AT_MARS_5min_Ext_240907-185459.jpg"/>
    <n v="3.8912796999999999E-2"/>
    <s v="5min"/>
    <n v="2024"/>
    <x v="4"/>
    <x v="2"/>
    <n v="7"/>
    <n v="18"/>
    <n v="54"/>
    <n v="59"/>
    <d v="2024-09-07T18:54:00"/>
  </r>
  <r>
    <s v="SED_AT_MARS_5min_Ext_240907-200750.jpg"/>
    <n v="0.23568245700000001"/>
    <s v="5min"/>
    <n v="2024"/>
    <x v="4"/>
    <x v="2"/>
    <n v="7"/>
    <n v="20"/>
    <n v="7"/>
    <n v="50"/>
    <d v="2024-09-07T20:07:00"/>
  </r>
  <r>
    <s v="SED_AT_MARS_5min_Ext_240907-212034.jpg"/>
    <n v="4.3147743000000002E-2"/>
    <s v="5min"/>
    <n v="2024"/>
    <x v="4"/>
    <x v="2"/>
    <n v="7"/>
    <n v="21"/>
    <n v="20"/>
    <n v="34"/>
    <d v="2024-09-07T21:20:00"/>
  </r>
  <r>
    <s v="SED_AT_MARS_5min_Ext_240907-223244.jpg"/>
    <n v="0.36945558000000001"/>
    <s v="5min"/>
    <n v="2024"/>
    <x v="4"/>
    <x v="2"/>
    <n v="7"/>
    <n v="22"/>
    <n v="32"/>
    <n v="44"/>
    <d v="2024-09-07T22:32:00"/>
  </r>
  <r>
    <s v="SED_AT_MARS_5min_Ext_240907-234456.jpg"/>
    <n v="4.4119011E-2"/>
    <s v="5min"/>
    <n v="2024"/>
    <x v="4"/>
    <x v="2"/>
    <n v="7"/>
    <n v="23"/>
    <n v="44"/>
    <n v="56"/>
    <d v="2024-09-07T23:44:00"/>
  </r>
  <r>
    <s v="SED_AT_MARS_5min_Ext_240908-005656.jpg"/>
    <n v="4.2880600999999997E-2"/>
    <s v="5min"/>
    <n v="2024"/>
    <x v="4"/>
    <x v="2"/>
    <n v="8"/>
    <n v="0"/>
    <n v="56"/>
    <n v="56"/>
    <d v="2024-09-08T00:56:00"/>
  </r>
  <r>
    <s v="SED_AT_MARS_5min_Ext_240908-020911.jpg"/>
    <n v="4.2138191999999998E-2"/>
    <s v="5min"/>
    <n v="2024"/>
    <x v="4"/>
    <x v="2"/>
    <n v="8"/>
    <n v="2"/>
    <n v="9"/>
    <n v="11"/>
    <d v="2024-09-08T02:09:00"/>
  </r>
  <r>
    <s v="SED_AT_MARS_5min_Ext_240908-032142.jpg"/>
    <n v="4.1152217999999997E-2"/>
    <s v="5min"/>
    <n v="2024"/>
    <x v="4"/>
    <x v="2"/>
    <n v="8"/>
    <n v="3"/>
    <n v="21"/>
    <n v="42"/>
    <d v="2024-09-08T03:21:00"/>
  </r>
  <r>
    <s v="SED_AT_MARS_5min_Ext_240908-043434.jpg"/>
    <n v="4.1798410000000001E-2"/>
    <s v="5min"/>
    <n v="2024"/>
    <x v="4"/>
    <x v="2"/>
    <n v="8"/>
    <n v="4"/>
    <n v="34"/>
    <n v="34"/>
    <d v="2024-09-08T04:34:00"/>
  </r>
  <r>
    <s v="SED_AT_MARS_5min_Ext_240908-054700.jpg"/>
    <n v="4.1897868999999997E-2"/>
    <s v="5min"/>
    <n v="2024"/>
    <x v="4"/>
    <x v="2"/>
    <n v="8"/>
    <n v="5"/>
    <n v="47"/>
    <n v="0"/>
    <d v="2024-09-08T05:47:00"/>
  </r>
  <r>
    <s v="SED_AT_MARS_5min_Ext_240908-065908.jpg"/>
    <n v="0.101979446"/>
    <s v="5min"/>
    <n v="2024"/>
    <x v="4"/>
    <x v="2"/>
    <n v="8"/>
    <n v="6"/>
    <n v="59"/>
    <n v="8"/>
    <d v="2024-09-08T06:59:00"/>
  </r>
  <r>
    <s v="SED_AT_MARS_5min_Ext_240908-081034.jpg"/>
    <n v="0.39581542800000002"/>
    <s v="5min"/>
    <n v="2024"/>
    <x v="4"/>
    <x v="2"/>
    <n v="8"/>
    <n v="8"/>
    <n v="10"/>
    <n v="34"/>
    <d v="2024-09-08T08:10:00"/>
  </r>
  <r>
    <s v="SED_AT_MARS_5min_Ext_240908-092245.jpg"/>
    <n v="4.6276822000000002E-2"/>
    <s v="5min"/>
    <n v="2024"/>
    <x v="4"/>
    <x v="2"/>
    <n v="8"/>
    <n v="9"/>
    <n v="22"/>
    <n v="45"/>
    <d v="2024-09-08T09:22:00"/>
  </r>
  <r>
    <s v="SED_AT_MARS_5min_Ext_240908-103428.jpg"/>
    <n v="0.106179652"/>
    <s v="5min"/>
    <n v="2024"/>
    <x v="4"/>
    <x v="2"/>
    <n v="8"/>
    <n v="10"/>
    <n v="34"/>
    <n v="28"/>
    <d v="2024-09-08T10:34:00"/>
  </r>
  <r>
    <s v="SED_AT_MARS_5min_Ext_240908-114634.jpg"/>
    <n v="4.1745547000000001E-2"/>
    <s v="5min"/>
    <n v="2024"/>
    <x v="4"/>
    <x v="2"/>
    <n v="8"/>
    <n v="11"/>
    <n v="46"/>
    <n v="34"/>
    <d v="2024-09-08T11:46:00"/>
  </r>
  <r>
    <s v="SED_AT_MARS_5min_Ext_240908-125937.jpg"/>
    <n v="0.180549182"/>
    <s v="5min"/>
    <n v="2024"/>
    <x v="4"/>
    <x v="2"/>
    <n v="8"/>
    <n v="12"/>
    <n v="59"/>
    <n v="37"/>
    <d v="2024-09-08T12:59:00"/>
  </r>
  <r>
    <s v="SED_AT_MARS_5min_Ext_240908-141218.jpg"/>
    <n v="5.1713805000000002E-2"/>
    <s v="5min"/>
    <n v="2024"/>
    <x v="4"/>
    <x v="2"/>
    <n v="8"/>
    <n v="14"/>
    <n v="12"/>
    <n v="18"/>
    <d v="2024-09-08T14:12:00"/>
  </r>
  <r>
    <s v="SED_AT_MARS_5min_Ext_240908-152445.jpg"/>
    <n v="4.2549035999999998E-2"/>
    <s v="5min"/>
    <n v="2024"/>
    <x v="4"/>
    <x v="2"/>
    <n v="8"/>
    <n v="15"/>
    <n v="24"/>
    <n v="45"/>
    <d v="2024-09-08T15:24:00"/>
  </r>
  <r>
    <s v="SED_AT_MARS_5min_Ext_240908-163650.jpg"/>
    <n v="0.47107608299999998"/>
    <s v="5min"/>
    <n v="2024"/>
    <x v="4"/>
    <x v="2"/>
    <n v="8"/>
    <n v="16"/>
    <n v="36"/>
    <n v="50"/>
    <d v="2024-09-08T16:36:00"/>
  </r>
  <r>
    <s v="SED_AT_MARS_5min_Ext_240908-174948.jpg"/>
    <n v="4.0401296000000003E-2"/>
    <s v="5min"/>
    <n v="2024"/>
    <x v="4"/>
    <x v="2"/>
    <n v="8"/>
    <n v="17"/>
    <n v="49"/>
    <n v="48"/>
    <d v="2024-09-08T17:49:00"/>
  </r>
  <r>
    <s v="SED_AT_MARS_5min_Ext_240908-190343.jpg"/>
    <n v="0.19148057499999999"/>
    <s v="5min"/>
    <n v="2024"/>
    <x v="4"/>
    <x v="2"/>
    <n v="8"/>
    <n v="19"/>
    <n v="3"/>
    <n v="43"/>
    <d v="2024-09-08T19:03:00"/>
  </r>
  <r>
    <s v="SED_AT_MARS_5min_Ext_240908-201646.jpg"/>
    <n v="0.41202621900000003"/>
    <s v="5min"/>
    <n v="2024"/>
    <x v="4"/>
    <x v="2"/>
    <n v="8"/>
    <n v="20"/>
    <n v="16"/>
    <n v="46"/>
    <d v="2024-09-08T20:16:00"/>
  </r>
  <r>
    <s v="SED_AT_MARS_5min_Ext_240908-212934.jpg"/>
    <n v="0.13915780999999999"/>
    <s v="5min"/>
    <n v="2024"/>
    <x v="4"/>
    <x v="2"/>
    <n v="8"/>
    <n v="21"/>
    <n v="29"/>
    <n v="34"/>
    <d v="2024-09-08T21:29:00"/>
  </r>
  <r>
    <s v="SED_AT_MARS_5min_Ext_240908-224129.jpg"/>
    <n v="0.27739450599999999"/>
    <s v="5min"/>
    <n v="2024"/>
    <x v="4"/>
    <x v="2"/>
    <n v="8"/>
    <n v="22"/>
    <n v="41"/>
    <n v="29"/>
    <d v="2024-09-08T22:41:00"/>
  </r>
  <r>
    <s v="SED_AT_MARS_5min_Ext_240908-235339.jpg"/>
    <n v="0.574193642"/>
    <s v="5min"/>
    <n v="2024"/>
    <x v="4"/>
    <x v="2"/>
    <n v="8"/>
    <n v="23"/>
    <n v="53"/>
    <n v="39"/>
    <d v="2024-09-08T23:53:00"/>
  </r>
  <r>
    <s v="SED_AT_MARS_5min_Ext_240909-010631.jpg"/>
    <n v="0.122401223"/>
    <s v="5min"/>
    <n v="2024"/>
    <x v="4"/>
    <x v="2"/>
    <n v="9"/>
    <n v="1"/>
    <n v="6"/>
    <n v="31"/>
    <d v="2024-09-09T01:06:00"/>
  </r>
  <r>
    <s v="SED_AT_MARS_5min_Ext_240909-021854.jpg"/>
    <n v="8.0932862999999994E-2"/>
    <s v="5min"/>
    <n v="2024"/>
    <x v="4"/>
    <x v="2"/>
    <n v="9"/>
    <n v="2"/>
    <n v="18"/>
    <n v="54"/>
    <d v="2024-09-09T02:18:00"/>
  </r>
  <r>
    <s v="SED_AT_MARS_5min_Ext_240909-033115.jpg"/>
    <n v="8.1228419999999996E-2"/>
    <s v="5min"/>
    <n v="2024"/>
    <x v="4"/>
    <x v="2"/>
    <n v="9"/>
    <n v="3"/>
    <n v="31"/>
    <n v="15"/>
    <d v="2024-09-09T03:31:00"/>
  </r>
  <r>
    <s v="SED_AT_MARS_5min_Ext_240909-044439.jpg"/>
    <n v="3.8561482000000001E-2"/>
    <s v="5min"/>
    <n v="2024"/>
    <x v="4"/>
    <x v="2"/>
    <n v="9"/>
    <n v="4"/>
    <n v="44"/>
    <n v="39"/>
    <d v="2024-09-09T04:44:00"/>
  </r>
  <r>
    <s v="SED_AT_MARS_5min_Ext_240909-055734.jpg"/>
    <n v="3.9237991999999999E-2"/>
    <s v="5min"/>
    <n v="2024"/>
    <x v="4"/>
    <x v="2"/>
    <n v="9"/>
    <n v="5"/>
    <n v="57"/>
    <n v="34"/>
    <d v="2024-09-09T05:57:00"/>
  </r>
  <r>
    <s v="SED_AT_MARS_5min_Ext_240909-071055.jpg"/>
    <n v="5.4247440000000001E-2"/>
    <s v="5min"/>
    <n v="2024"/>
    <x v="4"/>
    <x v="2"/>
    <n v="9"/>
    <n v="7"/>
    <n v="10"/>
    <n v="55"/>
    <d v="2024-09-09T07:10:00"/>
  </r>
  <r>
    <s v="SED_AT_MARS_5min_Ext_240909-082317.jpg"/>
    <n v="0.72542322400000003"/>
    <s v="5min"/>
    <n v="2024"/>
    <x v="4"/>
    <x v="2"/>
    <n v="9"/>
    <n v="8"/>
    <n v="23"/>
    <n v="17"/>
    <d v="2024-09-09T08:23:00"/>
  </r>
  <r>
    <s v="SED_AT_MARS_5min_Ext_240909-093535.jpg"/>
    <n v="4.0524630999999998E-2"/>
    <s v="5min"/>
    <n v="2024"/>
    <x v="4"/>
    <x v="2"/>
    <n v="9"/>
    <n v="9"/>
    <n v="35"/>
    <n v="35"/>
    <d v="2024-09-09T09:35:00"/>
  </r>
  <r>
    <s v="SED_AT_MARS_5min_Ext_240909-104731.jpg"/>
    <n v="0.23406464099999999"/>
    <s v="5min"/>
    <n v="2024"/>
    <x v="4"/>
    <x v="2"/>
    <n v="9"/>
    <n v="10"/>
    <n v="47"/>
    <n v="31"/>
    <d v="2024-09-09T10:47:00"/>
  </r>
  <r>
    <s v="SED_AT_MARS_5min_Ext_240909-115940.jpg"/>
    <n v="4.0924961000000003E-2"/>
    <s v="5min"/>
    <n v="2024"/>
    <x v="4"/>
    <x v="2"/>
    <n v="9"/>
    <n v="11"/>
    <n v="59"/>
    <n v="40"/>
    <d v="2024-09-09T11:59:00"/>
  </r>
  <r>
    <s v="SED_AT_MARS_5min_Ext_240909-131133.jpg"/>
    <n v="0.379104516"/>
    <s v="5min"/>
    <n v="2024"/>
    <x v="4"/>
    <x v="2"/>
    <n v="9"/>
    <n v="13"/>
    <n v="11"/>
    <n v="33"/>
    <d v="2024-09-09T13:11:00"/>
  </r>
  <r>
    <s v="SED_AT_MARS_5min_Ext_240909-142353.jpg"/>
    <n v="1.602018395"/>
    <s v="5min"/>
    <n v="2024"/>
    <x v="4"/>
    <x v="2"/>
    <n v="9"/>
    <n v="14"/>
    <n v="23"/>
    <n v="53"/>
    <d v="2024-09-09T14:23:00"/>
  </r>
  <r>
    <s v="SED_AT_MARS_5min_Ext_240909-153604.jpg"/>
    <n v="5.9447079E-2"/>
    <s v="5min"/>
    <n v="2024"/>
    <x v="4"/>
    <x v="2"/>
    <n v="9"/>
    <n v="15"/>
    <n v="36"/>
    <n v="4"/>
    <d v="2024-09-09T15:36:00"/>
  </r>
  <r>
    <s v="SED_AT_MARS_5min_Ext_240909-164923.jpg"/>
    <n v="0.55215933500000003"/>
    <s v="5min"/>
    <n v="2024"/>
    <x v="4"/>
    <x v="2"/>
    <n v="9"/>
    <n v="16"/>
    <n v="49"/>
    <n v="23"/>
    <d v="2024-09-09T16:49:00"/>
  </r>
  <r>
    <s v="SED_AT_MARS_0min_Ext_240909-165401.jpg"/>
    <n v="4.2542875000000001E-2"/>
    <s v="0min"/>
    <n v="2024"/>
    <x v="4"/>
    <x v="2"/>
    <n v="9"/>
    <n v="16"/>
    <n v="54"/>
    <n v="1"/>
    <d v="2024-09-09T16:54:00"/>
  </r>
  <r>
    <s v="SED_AT_MARS_5min_Ext_240909-191725.jpg"/>
    <n v="0.30830902799999998"/>
    <s v="5min"/>
    <n v="2024"/>
    <x v="4"/>
    <x v="2"/>
    <n v="9"/>
    <n v="19"/>
    <n v="17"/>
    <n v="25"/>
    <d v="2024-09-09T19:17:00"/>
  </r>
  <r>
    <s v="SED_AT_MARS_5min_Ext_240909-202922.jpg"/>
    <n v="0.29520989199999997"/>
    <s v="5min"/>
    <n v="2024"/>
    <x v="4"/>
    <x v="2"/>
    <n v="9"/>
    <n v="20"/>
    <n v="29"/>
    <n v="22"/>
    <d v="2024-09-09T20:29:00"/>
  </r>
  <r>
    <s v="SED_AT_MARS_5min_Ext_240909-214128.jpg"/>
    <n v="0.34855648900000002"/>
    <s v="5min"/>
    <n v="2024"/>
    <x v="4"/>
    <x v="2"/>
    <n v="9"/>
    <n v="21"/>
    <n v="41"/>
    <n v="28"/>
    <d v="2024-09-09T21:41:00"/>
  </r>
  <r>
    <s v="SED_AT_MARS_5min_Ext_240909-225402.jpg"/>
    <n v="0.176654748"/>
    <s v="5min"/>
    <n v="2024"/>
    <x v="4"/>
    <x v="2"/>
    <n v="9"/>
    <n v="22"/>
    <n v="54"/>
    <n v="2"/>
    <d v="2024-09-09T22:54:00"/>
  </r>
  <r>
    <s v="SED_AT_MARS_5min_Ext_240910-000712.jpg"/>
    <n v="0.21376658900000001"/>
    <s v="5min"/>
    <n v="2024"/>
    <x v="4"/>
    <x v="2"/>
    <n v="10"/>
    <n v="0"/>
    <n v="7"/>
    <n v="12"/>
    <d v="2024-09-10T00:07:00"/>
  </r>
  <r>
    <s v="SED_AT_MARS_5min_Ext_240910-011951.jpg"/>
    <n v="0.20319100700000001"/>
    <s v="5min"/>
    <n v="2024"/>
    <x v="4"/>
    <x v="2"/>
    <n v="10"/>
    <n v="1"/>
    <n v="19"/>
    <n v="51"/>
    <d v="2024-09-10T01:19:00"/>
  </r>
  <r>
    <s v="SED_AT_MARS_5min_Ext_240910-023201.jpg"/>
    <n v="4.0147011000000003E-2"/>
    <s v="5min"/>
    <n v="2024"/>
    <x v="4"/>
    <x v="2"/>
    <n v="10"/>
    <n v="2"/>
    <n v="32"/>
    <n v="1"/>
    <d v="2024-09-10T02:32:00"/>
  </r>
  <r>
    <s v="SED_AT_MARS_5min_Ext_240910-034348.jpg"/>
    <n v="4.7964808999999997E-2"/>
    <s v="5min"/>
    <n v="2024"/>
    <x v="4"/>
    <x v="2"/>
    <n v="10"/>
    <n v="3"/>
    <n v="43"/>
    <n v="48"/>
    <d v="2024-09-10T03:43:00"/>
  </r>
  <r>
    <s v="SED_AT_MARS_5min_Ext_240910-045646.jpg"/>
    <n v="0.26683321500000001"/>
    <s v="5min"/>
    <n v="2024"/>
    <x v="4"/>
    <x v="2"/>
    <n v="10"/>
    <n v="4"/>
    <n v="56"/>
    <n v="46"/>
    <d v="2024-09-10T04:56:00"/>
  </r>
  <r>
    <s v="SED_AT_MARS_5min_Ext_240910-060911.jpg"/>
    <n v="3.3290845999999999E-2"/>
    <s v="5min"/>
    <n v="2024"/>
    <x v="4"/>
    <x v="2"/>
    <n v="10"/>
    <n v="6"/>
    <n v="9"/>
    <n v="11"/>
    <d v="2024-09-10T06:09:00"/>
  </r>
  <r>
    <s v="SED_AT_MARS_5min_Ext_240910-072145.jpg"/>
    <n v="3.3581315E-2"/>
    <s v="5min"/>
    <n v="2024"/>
    <x v="4"/>
    <x v="2"/>
    <n v="10"/>
    <n v="7"/>
    <n v="21"/>
    <n v="45"/>
    <d v="2024-09-10T07:21:00"/>
  </r>
  <r>
    <s v="SED_AT_MARS_5min_Ext_240910-083333.jpg"/>
    <n v="6.1049243000000003E-2"/>
    <s v="5min"/>
    <n v="2024"/>
    <x v="4"/>
    <x v="2"/>
    <n v="10"/>
    <n v="8"/>
    <n v="33"/>
    <n v="33"/>
    <d v="2024-09-10T08:33:00"/>
  </r>
  <r>
    <s v="SED_AT_MARS_5min_Ext_240910-094541.jpg"/>
    <n v="0.15089201499999999"/>
    <s v="5min"/>
    <n v="2024"/>
    <x v="4"/>
    <x v="2"/>
    <n v="10"/>
    <n v="9"/>
    <n v="45"/>
    <n v="41"/>
    <d v="2024-09-10T09:45:00"/>
  </r>
  <r>
    <s v="SED_AT_MARS_5min_Ext_240910-105748.jpg"/>
    <n v="9.8888656000000005E-2"/>
    <s v="5min"/>
    <n v="2024"/>
    <x v="4"/>
    <x v="2"/>
    <n v="10"/>
    <n v="10"/>
    <n v="57"/>
    <n v="48"/>
    <d v="2024-09-10T10:57:00"/>
  </r>
  <r>
    <s v="SED_AT_MARS_5min_Ext_240910-121011.jpg"/>
    <n v="0.105865511"/>
    <s v="5min"/>
    <n v="2024"/>
    <x v="4"/>
    <x v="2"/>
    <n v="10"/>
    <n v="12"/>
    <n v="10"/>
    <n v="11"/>
    <d v="2024-09-10T12:10:00"/>
  </r>
  <r>
    <s v="SED_AT_MARS_5min_Ext_240910-132203.jpg"/>
    <n v="5.7050508E-2"/>
    <s v="5min"/>
    <n v="2024"/>
    <x v="4"/>
    <x v="2"/>
    <n v="10"/>
    <n v="13"/>
    <n v="22"/>
    <n v="3"/>
    <d v="2024-09-10T13:22:00"/>
  </r>
  <r>
    <s v="SED_AT_MARS_5min_Ext_240910-143413.jpg"/>
    <n v="0.29261862799999999"/>
    <s v="5min"/>
    <n v="2024"/>
    <x v="4"/>
    <x v="2"/>
    <n v="10"/>
    <n v="14"/>
    <n v="34"/>
    <n v="13"/>
    <d v="2024-09-10T14:34:00"/>
  </r>
  <r>
    <s v="SED_AT_MARS_5min_Ext_240910-154554.jpg"/>
    <n v="0.118841669"/>
    <s v="5min"/>
    <n v="2024"/>
    <x v="4"/>
    <x v="2"/>
    <n v="10"/>
    <n v="15"/>
    <n v="45"/>
    <n v="54"/>
    <d v="2024-09-10T15:45:00"/>
  </r>
  <r>
    <s v="SED_AT_MARS_5min_Ext_240910-165853.jpg"/>
    <n v="0.14288845"/>
    <s v="5min"/>
    <n v="2024"/>
    <x v="4"/>
    <x v="2"/>
    <n v="10"/>
    <n v="16"/>
    <n v="58"/>
    <n v="53"/>
    <d v="2024-09-10T16:58:00"/>
  </r>
  <r>
    <s v="SED_AT_MARS_5min_Ext_240910-181107.jpg"/>
    <n v="0.136774858"/>
    <s v="5min"/>
    <n v="2024"/>
    <x v="4"/>
    <x v="2"/>
    <n v="10"/>
    <n v="18"/>
    <n v="11"/>
    <n v="7"/>
    <d v="2024-09-10T18:11:00"/>
  </r>
  <r>
    <s v="SED_AT_MARS_5min_Ext_240910-192353.jpg"/>
    <n v="0.255871444"/>
    <s v="5min"/>
    <n v="2024"/>
    <x v="4"/>
    <x v="2"/>
    <n v="10"/>
    <n v="19"/>
    <n v="23"/>
    <n v="53"/>
    <d v="2024-09-10T19:23:00"/>
  </r>
  <r>
    <s v="SED_AT_MARS_5min_Ext_240910-203625.jpg"/>
    <n v="0.119388676"/>
    <s v="5min"/>
    <n v="2024"/>
    <x v="4"/>
    <x v="2"/>
    <n v="10"/>
    <n v="20"/>
    <n v="36"/>
    <n v="25"/>
    <d v="2024-09-10T20:36:00"/>
  </r>
  <r>
    <s v="SED_AT_MARS_5min_Ext_240910-214828.jpg"/>
    <n v="0.17981372600000001"/>
    <s v="5min"/>
    <n v="2024"/>
    <x v="4"/>
    <x v="2"/>
    <n v="10"/>
    <n v="21"/>
    <n v="48"/>
    <n v="28"/>
    <d v="2024-09-10T21:48:00"/>
  </r>
  <r>
    <s v="SED_AT_MARS_5min_Ext_240910-230105.jpg"/>
    <n v="0.24174047400000001"/>
    <s v="5min"/>
    <n v="2024"/>
    <x v="4"/>
    <x v="2"/>
    <n v="10"/>
    <n v="23"/>
    <n v="1"/>
    <n v="5"/>
    <d v="2024-09-10T23:01:00"/>
  </r>
  <r>
    <s v="SED_AT_MARS_5min_Ext_240911-001312.jpg"/>
    <n v="0.14998478900000001"/>
    <s v="5min"/>
    <n v="2024"/>
    <x v="4"/>
    <x v="2"/>
    <n v="11"/>
    <n v="0"/>
    <n v="13"/>
    <n v="12"/>
    <d v="2024-09-11T00:13:00"/>
  </r>
  <r>
    <s v="SED_AT_MARS_5min_Ext_240911-012508.jpg"/>
    <n v="0.19111413499999999"/>
    <s v="5min"/>
    <n v="2024"/>
    <x v="4"/>
    <x v="2"/>
    <n v="11"/>
    <n v="1"/>
    <n v="25"/>
    <n v="8"/>
    <d v="2024-09-11T01:25:00"/>
  </r>
  <r>
    <s v="SED_AT_MARS_5min_Ext_240911-023700.jpg"/>
    <n v="8.7199357000000005E-2"/>
    <s v="5min"/>
    <n v="2024"/>
    <x v="4"/>
    <x v="2"/>
    <n v="11"/>
    <n v="2"/>
    <n v="37"/>
    <n v="0"/>
    <d v="2024-09-11T02:37:00"/>
  </r>
  <r>
    <s v="SED_AT_MARS_5min_Ext_240911-034909.jpg"/>
    <n v="0.13157818199999999"/>
    <s v="5min"/>
    <n v="2024"/>
    <x v="4"/>
    <x v="2"/>
    <n v="11"/>
    <n v="3"/>
    <n v="49"/>
    <n v="9"/>
    <d v="2024-09-11T03:49:00"/>
  </r>
  <r>
    <s v="SED_AT_MARS_5min_Ext_240911-050117.jpg"/>
    <n v="8.1188589000000005E-2"/>
    <s v="5min"/>
    <n v="2024"/>
    <x v="4"/>
    <x v="2"/>
    <n v="11"/>
    <n v="5"/>
    <n v="1"/>
    <n v="17"/>
    <d v="2024-09-11T05:01:00"/>
  </r>
  <r>
    <s v="SED_AT_MARS_5min_Ext_240911-061337.jpg"/>
    <n v="0.63196741000000001"/>
    <s v="5min"/>
    <n v="2024"/>
    <x v="4"/>
    <x v="2"/>
    <n v="11"/>
    <n v="6"/>
    <n v="13"/>
    <n v="37"/>
    <d v="2024-09-11T06:13:00"/>
  </r>
  <r>
    <s v="SED_AT_MARS_5min_Ext_240911-072609.jpg"/>
    <n v="0.29308912500000001"/>
    <s v="5min"/>
    <n v="2024"/>
    <x v="4"/>
    <x v="2"/>
    <n v="11"/>
    <n v="7"/>
    <n v="26"/>
    <n v="9"/>
    <d v="2024-09-11T07:26:00"/>
  </r>
  <r>
    <s v="SED_AT_MARS_5min_Ext_240911-083850.jpg"/>
    <n v="0.30218379400000001"/>
    <s v="5min"/>
    <n v="2024"/>
    <x v="4"/>
    <x v="2"/>
    <n v="11"/>
    <n v="8"/>
    <n v="38"/>
    <n v="50"/>
    <d v="2024-09-11T08:38:00"/>
  </r>
  <r>
    <s v="SED_AT_MARS_5min_Ext_240911-095119.jpg"/>
    <n v="0.35839836800000002"/>
    <s v="5min"/>
    <n v="2024"/>
    <x v="4"/>
    <x v="2"/>
    <n v="11"/>
    <n v="9"/>
    <n v="51"/>
    <n v="19"/>
    <d v="2024-09-11T09:51:00"/>
  </r>
  <r>
    <s v="SED_AT_MARS_5min_Ext_240911-110331.jpg"/>
    <n v="1.176132186"/>
    <s v="5min"/>
    <n v="2024"/>
    <x v="4"/>
    <x v="2"/>
    <n v="11"/>
    <n v="11"/>
    <n v="3"/>
    <n v="31"/>
    <d v="2024-09-11T11:03:00"/>
  </r>
  <r>
    <s v="SED_AT_MARS_5min_Ext_240911-121617.jpg"/>
    <n v="1.0359369380000001"/>
    <s v="5min"/>
    <n v="2024"/>
    <x v="4"/>
    <x v="2"/>
    <n v="11"/>
    <n v="12"/>
    <n v="16"/>
    <n v="17"/>
    <d v="2024-09-11T12:16:00"/>
  </r>
  <r>
    <s v="SED_AT_MARS_5min_Ext_240911-132835.jpg"/>
    <n v="0.27516308900000003"/>
    <s v="5min"/>
    <n v="2024"/>
    <x v="4"/>
    <x v="2"/>
    <n v="11"/>
    <n v="13"/>
    <n v="28"/>
    <n v="35"/>
    <d v="2024-09-11T13:28:00"/>
  </r>
  <r>
    <s v="SED_AT_MARS_5min_Ext_240911-144028.jpg"/>
    <n v="1.1177657139999999"/>
    <s v="5min"/>
    <n v="2024"/>
    <x v="4"/>
    <x v="2"/>
    <n v="11"/>
    <n v="14"/>
    <n v="40"/>
    <n v="28"/>
    <d v="2024-09-11T14:40:00"/>
  </r>
  <r>
    <s v="SED_AT_MARS_5min_Ext_240911-155302.jpg"/>
    <n v="0.90454333099999995"/>
    <s v="5min"/>
    <n v="2024"/>
    <x v="4"/>
    <x v="2"/>
    <n v="11"/>
    <n v="15"/>
    <n v="53"/>
    <n v="2"/>
    <d v="2024-09-11T15:53:00"/>
  </r>
  <r>
    <s v="SED_AT_MARS_5min_Ext_240911-170538.jpg"/>
    <n v="0.44027243199999999"/>
    <s v="5min"/>
    <n v="2024"/>
    <x v="4"/>
    <x v="2"/>
    <n v="11"/>
    <n v="17"/>
    <n v="5"/>
    <n v="38"/>
    <d v="2024-09-11T17:05:00"/>
  </r>
  <r>
    <s v="SED_AT_MARS_5min_Ext_240911-181716.jpg"/>
    <n v="0.33053749399999999"/>
    <s v="5min"/>
    <n v="2024"/>
    <x v="4"/>
    <x v="2"/>
    <n v="11"/>
    <n v="18"/>
    <n v="17"/>
    <n v="16"/>
    <d v="2024-09-11T18:17:00"/>
  </r>
  <r>
    <s v="SED_AT_MARS_5min_Ext_240911-192857.jpg"/>
    <n v="0.16914752999999999"/>
    <s v="5min"/>
    <n v="2024"/>
    <x v="4"/>
    <x v="2"/>
    <n v="11"/>
    <n v="19"/>
    <n v="28"/>
    <n v="57"/>
    <d v="2024-09-11T19:28:00"/>
  </r>
  <r>
    <s v="SED_AT_MARS_5min_Ext_240911-204038.jpg"/>
    <n v="0.24764693800000001"/>
    <s v="5min"/>
    <n v="2024"/>
    <x v="4"/>
    <x v="2"/>
    <n v="11"/>
    <n v="20"/>
    <n v="40"/>
    <n v="38"/>
    <d v="2024-09-11T20:40:00"/>
  </r>
  <r>
    <s v="SED_AT_MARS_5min_Ext_240911-215250.jpg"/>
    <n v="0.53654248800000004"/>
    <s v="5min"/>
    <n v="2024"/>
    <x v="4"/>
    <x v="2"/>
    <n v="11"/>
    <n v="21"/>
    <n v="52"/>
    <n v="50"/>
    <d v="2024-09-11T21:52:00"/>
  </r>
  <r>
    <s v="SED_AT_MARS_5min_Ext_240911-230522.jpg"/>
    <n v="0.39699788699999999"/>
    <s v="5min"/>
    <n v="2024"/>
    <x v="4"/>
    <x v="2"/>
    <n v="11"/>
    <n v="23"/>
    <n v="5"/>
    <n v="22"/>
    <d v="2024-09-11T23:05:00"/>
  </r>
  <r>
    <s v="SED_AT_MARS_5min_Ext_240912-001733.jpg"/>
    <n v="0.47159839100000001"/>
    <s v="5min"/>
    <n v="2024"/>
    <x v="4"/>
    <x v="2"/>
    <n v="12"/>
    <n v="0"/>
    <n v="17"/>
    <n v="33"/>
    <d v="2024-09-12T00:17:00"/>
  </r>
  <r>
    <s v="SED_AT_MARS_5min_Ext_240912-012924.jpg"/>
    <n v="0.81868390400000002"/>
    <s v="5min"/>
    <n v="2024"/>
    <x v="4"/>
    <x v="2"/>
    <n v="12"/>
    <n v="1"/>
    <n v="29"/>
    <n v="24"/>
    <d v="2024-09-12T01:29:00"/>
  </r>
  <r>
    <s v="SED_AT_MARS_5min_Ext_240912-024135.jpg"/>
    <n v="0.14613251599999999"/>
    <s v="5min"/>
    <n v="2024"/>
    <x v="4"/>
    <x v="2"/>
    <n v="12"/>
    <n v="2"/>
    <n v="41"/>
    <n v="35"/>
    <d v="2024-09-12T02:41:00"/>
  </r>
  <r>
    <s v="SED_AT_MARS_5min_Ext_240912-035557.jpg"/>
    <n v="0.16964602000000001"/>
    <s v="5min"/>
    <n v="2024"/>
    <x v="4"/>
    <x v="2"/>
    <n v="12"/>
    <n v="3"/>
    <n v="55"/>
    <n v="57"/>
    <d v="2024-09-12T03:55:00"/>
  </r>
  <r>
    <s v="SED_AT_MARS_5min_Ext_240912-050907.jpg"/>
    <n v="0.48966622100000001"/>
    <s v="5min"/>
    <n v="2024"/>
    <x v="4"/>
    <x v="2"/>
    <n v="12"/>
    <n v="5"/>
    <n v="9"/>
    <n v="7"/>
    <d v="2024-09-12T05:09:00"/>
  </r>
  <r>
    <s v="SED_AT_MARS_5min_Ext_240912-062133.jpg"/>
    <n v="0.15617034399999999"/>
    <s v="5min"/>
    <n v="2024"/>
    <x v="4"/>
    <x v="2"/>
    <n v="12"/>
    <n v="6"/>
    <n v="21"/>
    <n v="33"/>
    <d v="2024-09-12T06:21:00"/>
  </r>
  <r>
    <s v="SED_AT_MARS_5min_Ext_240912-073315.jpg"/>
    <n v="0.11166401099999999"/>
    <s v="5min"/>
    <n v="2024"/>
    <x v="4"/>
    <x v="2"/>
    <n v="12"/>
    <n v="7"/>
    <n v="33"/>
    <n v="15"/>
    <d v="2024-09-12T07:33:00"/>
  </r>
  <r>
    <s v="SED_AT_MARS_5min_Ext_240912-084515.jpg"/>
    <n v="0.33529721400000001"/>
    <s v="5min"/>
    <n v="2024"/>
    <x v="4"/>
    <x v="2"/>
    <n v="12"/>
    <n v="8"/>
    <n v="45"/>
    <n v="15"/>
    <d v="2024-09-12T08:45:00"/>
  </r>
  <r>
    <s v="SED_AT_MARS_5min_Ext_240912-095748.jpg"/>
    <n v="0.26093860200000002"/>
    <s v="5min"/>
    <n v="2024"/>
    <x v="4"/>
    <x v="2"/>
    <n v="12"/>
    <n v="9"/>
    <n v="57"/>
    <n v="48"/>
    <d v="2024-09-12T09:57:00"/>
  </r>
  <r>
    <s v="SED_AT_MARS_5min_Ext_240912-111028.jpg"/>
    <n v="0.417245162"/>
    <s v="5min"/>
    <n v="2024"/>
    <x v="4"/>
    <x v="2"/>
    <n v="12"/>
    <n v="11"/>
    <n v="10"/>
    <n v="28"/>
    <d v="2024-09-12T11:10:00"/>
  </r>
  <r>
    <s v="SED_AT_MARS_5min_Ext_240912-122307.jpg"/>
    <n v="0.366530998"/>
    <s v="5min"/>
    <n v="2024"/>
    <x v="4"/>
    <x v="2"/>
    <n v="12"/>
    <n v="12"/>
    <n v="23"/>
    <n v="7"/>
    <d v="2024-09-12T12:23:00"/>
  </r>
  <r>
    <s v="SED_AT_MARS_5min_Ext_240912-133632.jpg"/>
    <n v="0.32405566200000002"/>
    <s v="5min"/>
    <n v="2024"/>
    <x v="4"/>
    <x v="2"/>
    <n v="12"/>
    <n v="13"/>
    <n v="36"/>
    <n v="32"/>
    <d v="2024-09-12T13:36:00"/>
  </r>
  <r>
    <s v="SED_AT_MARS_5min_Ext_240912-144819.jpg"/>
    <n v="0.51787597299999999"/>
    <s v="5min"/>
    <n v="2024"/>
    <x v="4"/>
    <x v="2"/>
    <n v="12"/>
    <n v="14"/>
    <n v="48"/>
    <n v="19"/>
    <d v="2024-09-12T14:48:00"/>
  </r>
  <r>
    <s v="SED_AT_MARS_5min_Ext_240912-160035.jpg"/>
    <n v="0.329464747"/>
    <s v="5min"/>
    <n v="2024"/>
    <x v="4"/>
    <x v="2"/>
    <n v="12"/>
    <n v="16"/>
    <n v="0"/>
    <n v="35"/>
    <d v="2024-09-12T16:00:00"/>
  </r>
  <r>
    <s v="SED_AT_MARS_5min_Ext_240912-171243.jpg"/>
    <n v="0.303935346"/>
    <s v="5min"/>
    <n v="2024"/>
    <x v="4"/>
    <x v="2"/>
    <n v="12"/>
    <n v="17"/>
    <n v="12"/>
    <n v="43"/>
    <d v="2024-09-12T17:12:00"/>
  </r>
  <r>
    <s v="SED_AT_MARS_5min_Ext_240912-182519.jpg"/>
    <n v="0.210793009"/>
    <s v="5min"/>
    <n v="2024"/>
    <x v="4"/>
    <x v="2"/>
    <n v="12"/>
    <n v="18"/>
    <n v="25"/>
    <n v="19"/>
    <d v="2024-09-12T18:25:00"/>
  </r>
  <r>
    <s v="SED_AT_MARS_5min_Ext_240912-193735.jpg"/>
    <n v="6.9611595999999998E-2"/>
    <s v="5min"/>
    <n v="2024"/>
    <x v="4"/>
    <x v="2"/>
    <n v="12"/>
    <n v="19"/>
    <n v="37"/>
    <n v="35"/>
    <d v="2024-09-12T19:37:00"/>
  </r>
  <r>
    <s v="SED_AT_MARS_5min_Ext_240912-205107.jpg"/>
    <n v="0.14431216599999999"/>
    <s v="5min"/>
    <n v="2024"/>
    <x v="4"/>
    <x v="2"/>
    <n v="12"/>
    <n v="20"/>
    <n v="51"/>
    <n v="7"/>
    <d v="2024-09-12T20:51:00"/>
  </r>
  <r>
    <s v="SED_AT_MARS_5min_Ext_240912-220358.jpg"/>
    <n v="0.211763177"/>
    <s v="5min"/>
    <n v="2024"/>
    <x v="4"/>
    <x v="2"/>
    <n v="12"/>
    <n v="22"/>
    <n v="3"/>
    <n v="58"/>
    <d v="2024-09-12T22:03:00"/>
  </r>
  <r>
    <s v="SED_AT_MARS_5min_Ext_240912-231613.jpg"/>
    <n v="0.36558575700000001"/>
    <s v="5min"/>
    <n v="2024"/>
    <x v="4"/>
    <x v="2"/>
    <n v="12"/>
    <n v="23"/>
    <n v="16"/>
    <n v="13"/>
    <d v="2024-09-12T23:16:00"/>
  </r>
  <r>
    <s v="SED_AT_MARS_5min_Ext_240913-002938.jpg"/>
    <n v="0.29047090599999997"/>
    <s v="5min"/>
    <n v="2024"/>
    <x v="4"/>
    <x v="2"/>
    <n v="13"/>
    <n v="0"/>
    <n v="29"/>
    <n v="38"/>
    <d v="2024-09-13T00:29:00"/>
  </r>
  <r>
    <s v="SED_AT_MARS_5min_Ext_240913-014240.jpg"/>
    <n v="0.47660961099999999"/>
    <s v="5min"/>
    <n v="2024"/>
    <x v="4"/>
    <x v="2"/>
    <n v="13"/>
    <n v="1"/>
    <n v="42"/>
    <n v="40"/>
    <d v="2024-09-13T01:42:00"/>
  </r>
  <r>
    <s v="SED_AT_MARS_5min_Ext_240913-025615.jpg"/>
    <n v="0.195896877"/>
    <s v="5min"/>
    <n v="2024"/>
    <x v="4"/>
    <x v="2"/>
    <n v="13"/>
    <n v="2"/>
    <n v="56"/>
    <n v="15"/>
    <d v="2024-09-13T02:56:00"/>
  </r>
  <r>
    <s v="SED_AT_MARS_5min_Ext_240913-040917.jpg"/>
    <n v="9.6390972000000005E-2"/>
    <s v="5min"/>
    <n v="2024"/>
    <x v="4"/>
    <x v="2"/>
    <n v="13"/>
    <n v="4"/>
    <n v="9"/>
    <n v="17"/>
    <d v="2024-09-13T04:09:00"/>
  </r>
  <r>
    <s v="SED_AT_MARS_5min_Ext_240913-052224.jpg"/>
    <n v="0.16785604500000001"/>
    <s v="5min"/>
    <n v="2024"/>
    <x v="4"/>
    <x v="2"/>
    <n v="13"/>
    <n v="5"/>
    <n v="22"/>
    <n v="24"/>
    <d v="2024-09-13T05:22:00"/>
  </r>
  <r>
    <s v="SED_AT_MARS_5min_Ext_240913-063514.jpg"/>
    <n v="0.44252647899999997"/>
    <s v="5min"/>
    <n v="2024"/>
    <x v="4"/>
    <x v="2"/>
    <n v="13"/>
    <n v="6"/>
    <n v="35"/>
    <n v="14"/>
    <d v="2024-09-13T06:35:00"/>
  </r>
  <r>
    <s v="SED_AT_MARS_5min_Ext_240913-074848.jpg"/>
    <n v="0.279815062"/>
    <s v="5min"/>
    <n v="2024"/>
    <x v="4"/>
    <x v="2"/>
    <n v="13"/>
    <n v="7"/>
    <n v="48"/>
    <n v="48"/>
    <d v="2024-09-13T07:48:00"/>
  </r>
  <r>
    <s v="SED_AT_MARS_0min_Ext_240913-075321.jpg"/>
    <n v="0.35861990599999999"/>
    <s v="0min"/>
    <n v="2024"/>
    <x v="4"/>
    <x v="2"/>
    <n v="13"/>
    <n v="7"/>
    <n v="53"/>
    <n v="21"/>
    <d v="2024-09-13T07:53:00"/>
  </r>
  <r>
    <s v="SED_AT_MARS_5min_Ext_240913-081845.jpg"/>
    <n v="0.34251867200000002"/>
    <s v="5min"/>
    <n v="2024"/>
    <x v="4"/>
    <x v="2"/>
    <n v="13"/>
    <n v="8"/>
    <n v="18"/>
    <n v="45"/>
    <d v="2024-09-13T08:18:00"/>
  </r>
  <r>
    <s v="SED_AT_MARS_5min_Ext_240913-093124.jpg"/>
    <n v="0.51076423900000001"/>
    <s v="5min"/>
    <n v="2024"/>
    <x v="4"/>
    <x v="2"/>
    <n v="13"/>
    <n v="9"/>
    <n v="31"/>
    <n v="24"/>
    <d v="2024-09-13T09:31:00"/>
  </r>
  <r>
    <s v="SED_AT_MARS_5min_Ext_240913-104341.jpg"/>
    <n v="0.61948434299999999"/>
    <s v="5min"/>
    <n v="2024"/>
    <x v="4"/>
    <x v="2"/>
    <n v="13"/>
    <n v="10"/>
    <n v="43"/>
    <n v="41"/>
    <d v="2024-09-13T10:43:00"/>
  </r>
  <r>
    <s v="SED_AT_MARS_5min_Ext_240913-115627.jpg"/>
    <n v="0.433035326"/>
    <s v="5min"/>
    <n v="2024"/>
    <x v="4"/>
    <x v="2"/>
    <n v="13"/>
    <n v="11"/>
    <n v="56"/>
    <n v="27"/>
    <d v="2024-09-13T11:56:00"/>
  </r>
  <r>
    <s v="SED_AT_MARS_5min_Ext_240913-130925.jpg"/>
    <n v="1.378712816"/>
    <s v="5min"/>
    <n v="2024"/>
    <x v="4"/>
    <x v="2"/>
    <n v="13"/>
    <n v="13"/>
    <n v="9"/>
    <n v="25"/>
    <d v="2024-09-13T13:09:00"/>
  </r>
  <r>
    <s v="SED_AT_MARS_5min_Ext_240913-142146.jpg"/>
    <n v="0.50594826999999998"/>
    <s v="5min"/>
    <n v="2024"/>
    <x v="4"/>
    <x v="2"/>
    <n v="13"/>
    <n v="14"/>
    <n v="21"/>
    <n v="46"/>
    <d v="2024-09-13T14:21:00"/>
  </r>
  <r>
    <s v="SED_AT_MARS_5min_Ext_240913-153356.jpg"/>
    <n v="0.143658328"/>
    <s v="5min"/>
    <n v="2024"/>
    <x v="4"/>
    <x v="2"/>
    <n v="13"/>
    <n v="15"/>
    <n v="33"/>
    <n v="56"/>
    <d v="2024-09-13T15:33:00"/>
  </r>
  <r>
    <s v="SED_AT_MARS_5min_Ext_240913-164611.jpg"/>
    <n v="0.123633697"/>
    <s v="5min"/>
    <n v="2024"/>
    <x v="4"/>
    <x v="2"/>
    <n v="13"/>
    <n v="16"/>
    <n v="46"/>
    <n v="11"/>
    <d v="2024-09-13T16:46:00"/>
  </r>
  <r>
    <s v="SED_AT_MARS_5min_Ext_240913-175848.jpg"/>
    <n v="0.30985782899999997"/>
    <s v="5min"/>
    <n v="2024"/>
    <x v="4"/>
    <x v="2"/>
    <n v="13"/>
    <n v="17"/>
    <n v="58"/>
    <n v="48"/>
    <d v="2024-09-13T17:58:00"/>
  </r>
  <r>
    <s v="SED_AT_MARS_5min_Ext_240913-191105.jpg"/>
    <n v="6.5790493000000005E-2"/>
    <s v="5min"/>
    <n v="2024"/>
    <x v="4"/>
    <x v="2"/>
    <n v="13"/>
    <n v="19"/>
    <n v="11"/>
    <n v="5"/>
    <d v="2024-09-13T19:11:00"/>
  </r>
  <r>
    <s v="SED_AT_MARS_5min_Ext_240913-202307.jpg"/>
    <n v="0.15567820600000001"/>
    <s v="5min"/>
    <n v="2024"/>
    <x v="4"/>
    <x v="2"/>
    <n v="13"/>
    <n v="20"/>
    <n v="23"/>
    <n v="7"/>
    <d v="2024-09-13T20:23:00"/>
  </r>
  <r>
    <s v="SED_AT_MARS_5min_Ext_240913-213508.jpg"/>
    <n v="0.20783803000000001"/>
    <s v="5min"/>
    <n v="2024"/>
    <x v="4"/>
    <x v="2"/>
    <n v="13"/>
    <n v="21"/>
    <n v="35"/>
    <n v="8"/>
    <d v="2024-09-13T21:35:00"/>
  </r>
  <r>
    <s v="SED_AT_MARS_5min_Ext_240913-224808.jpg"/>
    <n v="5.5541649999999998E-2"/>
    <s v="5min"/>
    <n v="2024"/>
    <x v="4"/>
    <x v="2"/>
    <n v="13"/>
    <n v="22"/>
    <n v="48"/>
    <n v="8"/>
    <d v="2024-09-13T22:48:00"/>
  </r>
  <r>
    <s v="SED_AT_MARS_5min_Ext_240914-000106.jpg"/>
    <n v="9.1549564999999999E-2"/>
    <s v="5min"/>
    <n v="2024"/>
    <x v="4"/>
    <x v="2"/>
    <n v="14"/>
    <n v="0"/>
    <n v="1"/>
    <n v="6"/>
    <d v="2024-09-14T00:01:00"/>
  </r>
  <r>
    <s v="SED_AT_MARS_5min_Ext_240914-011252.jpg"/>
    <n v="0.14578175199999999"/>
    <s v="5min"/>
    <n v="2024"/>
    <x v="4"/>
    <x v="2"/>
    <n v="14"/>
    <n v="1"/>
    <n v="12"/>
    <n v="52"/>
    <d v="2024-09-14T01:12:00"/>
  </r>
  <r>
    <s v="SED_AT_MARS_5min_Ext_240914-022454.jpg"/>
    <n v="0.78616140700000003"/>
    <s v="5min"/>
    <n v="2024"/>
    <x v="4"/>
    <x v="2"/>
    <n v="14"/>
    <n v="2"/>
    <n v="24"/>
    <n v="54"/>
    <d v="2024-09-14T02:24:00"/>
  </r>
  <r>
    <s v="SED_AT_MARS_5min_Ext_240914-033804.jpg"/>
    <n v="0.280179658"/>
    <s v="5min"/>
    <n v="2024"/>
    <x v="4"/>
    <x v="2"/>
    <n v="14"/>
    <n v="3"/>
    <n v="38"/>
    <n v="4"/>
    <d v="2024-09-14T03:38:00"/>
  </r>
  <r>
    <s v="SED_AT_MARS_5min_Ext_240914-045030.jpg"/>
    <n v="0.435388263"/>
    <s v="5min"/>
    <n v="2024"/>
    <x v="4"/>
    <x v="2"/>
    <n v="14"/>
    <n v="4"/>
    <n v="50"/>
    <n v="30"/>
    <d v="2024-09-14T04:50:00"/>
  </r>
  <r>
    <s v="SED_AT_MARS_5min_Ext_240914-060322.jpg"/>
    <n v="0.13389672"/>
    <s v="5min"/>
    <n v="2024"/>
    <x v="4"/>
    <x v="2"/>
    <n v="14"/>
    <n v="6"/>
    <n v="3"/>
    <n v="22"/>
    <d v="2024-09-14T06:03:00"/>
  </r>
  <r>
    <s v="SED_AT_MARS_5min_Ext_240914-071601.jpg"/>
    <n v="0.15466579799999999"/>
    <s v="5min"/>
    <n v="2024"/>
    <x v="4"/>
    <x v="2"/>
    <n v="14"/>
    <n v="7"/>
    <n v="16"/>
    <n v="1"/>
    <d v="2024-09-14T07:16:00"/>
  </r>
  <r>
    <s v="SED_AT_MARS_5min_Ext_240914-082835.jpg"/>
    <n v="0.23022324299999999"/>
    <s v="5min"/>
    <n v="2024"/>
    <x v="4"/>
    <x v="2"/>
    <n v="14"/>
    <n v="8"/>
    <n v="28"/>
    <n v="35"/>
    <d v="2024-09-14T08:28:00"/>
  </r>
  <r>
    <s v="SED_AT_MARS_5min_Ext_240914-094225.jpg"/>
    <n v="0.759178346"/>
    <s v="5min"/>
    <n v="2024"/>
    <x v="4"/>
    <x v="2"/>
    <n v="14"/>
    <n v="9"/>
    <n v="42"/>
    <n v="25"/>
    <d v="2024-09-14T09:42:00"/>
  </r>
  <r>
    <s v="SED_AT_MARS_5min_Ext_240914-105540.jpg"/>
    <n v="0.41456979799999999"/>
    <s v="5min"/>
    <n v="2024"/>
    <x v="4"/>
    <x v="2"/>
    <n v="14"/>
    <n v="10"/>
    <n v="55"/>
    <n v="40"/>
    <d v="2024-09-14T10:55:00"/>
  </r>
  <r>
    <s v="SED_AT_MARS_5min_Ext_240914-120824.jpg"/>
    <n v="0.149024671"/>
    <s v="5min"/>
    <n v="2024"/>
    <x v="4"/>
    <x v="2"/>
    <n v="14"/>
    <n v="12"/>
    <n v="8"/>
    <n v="24"/>
    <d v="2024-09-14T12:08:00"/>
  </r>
  <r>
    <s v="SED_AT_MARS_5min_Ext_240914-132151.jpg"/>
    <n v="0.43117390300000003"/>
    <s v="5min"/>
    <n v="2024"/>
    <x v="4"/>
    <x v="2"/>
    <n v="14"/>
    <n v="13"/>
    <n v="21"/>
    <n v="51"/>
    <d v="2024-09-14T13:21:00"/>
  </r>
  <r>
    <s v="SED_AT_MARS_5min_Ext_240914-143557.jpg"/>
    <n v="0.23483654200000001"/>
    <s v="5min"/>
    <n v="2024"/>
    <x v="4"/>
    <x v="2"/>
    <n v="14"/>
    <n v="14"/>
    <n v="35"/>
    <n v="57"/>
    <d v="2024-09-14T14:35:00"/>
  </r>
  <r>
    <s v="SED_AT_MARS_5min_Ext_240914-154910.jpg"/>
    <n v="0.55727531699999999"/>
    <s v="5min"/>
    <n v="2024"/>
    <x v="4"/>
    <x v="2"/>
    <n v="14"/>
    <n v="15"/>
    <n v="49"/>
    <n v="10"/>
    <d v="2024-09-14T15:49:00"/>
  </r>
  <r>
    <s v="SED_AT_MARS_5min_Ext_240914-170228.jpg"/>
    <n v="0.51329522699999997"/>
    <s v="5min"/>
    <n v="2024"/>
    <x v="4"/>
    <x v="2"/>
    <n v="14"/>
    <n v="17"/>
    <n v="2"/>
    <n v="28"/>
    <d v="2024-09-14T17:02:00"/>
  </r>
  <r>
    <s v="SED_AT_MARS_5min_Ext_240914-181549.jpg"/>
    <n v="0.158559697"/>
    <s v="5min"/>
    <n v="2024"/>
    <x v="4"/>
    <x v="2"/>
    <n v="14"/>
    <n v="18"/>
    <n v="15"/>
    <n v="49"/>
    <d v="2024-09-14T18:15:00"/>
  </r>
  <r>
    <s v="SED_AT_MARS_5min_Ext_240914-192909.jpg"/>
    <n v="0.12457027"/>
    <s v="5min"/>
    <n v="2024"/>
    <x v="4"/>
    <x v="2"/>
    <n v="14"/>
    <n v="19"/>
    <n v="29"/>
    <n v="9"/>
    <d v="2024-09-14T19:29:00"/>
  </r>
  <r>
    <s v="SED_AT_MARS_5min_Ext_240914-204222.jpg"/>
    <n v="0.17805836899999999"/>
    <s v="5min"/>
    <n v="2024"/>
    <x v="4"/>
    <x v="2"/>
    <n v="14"/>
    <n v="20"/>
    <n v="42"/>
    <n v="22"/>
    <d v="2024-09-14T20:42:00"/>
  </r>
  <r>
    <s v="SED_AT_MARS_5min_Ext_240914-215626.jpg"/>
    <n v="3.3666926E-2"/>
    <s v="5min"/>
    <n v="2024"/>
    <x v="4"/>
    <x v="2"/>
    <n v="14"/>
    <n v="21"/>
    <n v="56"/>
    <n v="26"/>
    <d v="2024-09-14T21:56:00"/>
  </r>
  <r>
    <s v="SED_AT_MARS_5min_Ext_240914-230939.jpg"/>
    <n v="3.3956163999999997E-2"/>
    <s v="5min"/>
    <n v="2024"/>
    <x v="4"/>
    <x v="2"/>
    <n v="14"/>
    <n v="23"/>
    <n v="9"/>
    <n v="39"/>
    <d v="2024-09-14T23:09:00"/>
  </r>
  <r>
    <s v="SED_AT_MARS_5min_Ext_240915-002242.jpg"/>
    <n v="0.248284017"/>
    <s v="5min"/>
    <n v="2024"/>
    <x v="4"/>
    <x v="2"/>
    <n v="15"/>
    <n v="0"/>
    <n v="22"/>
    <n v="42"/>
    <d v="2024-09-15T00:22:00"/>
  </r>
  <r>
    <s v="SED_AT_MARS_5min_Ext_240915-013717.jpg"/>
    <n v="0.23227585100000001"/>
    <s v="5min"/>
    <n v="2024"/>
    <x v="4"/>
    <x v="2"/>
    <n v="15"/>
    <n v="1"/>
    <n v="37"/>
    <n v="17"/>
    <d v="2024-09-15T01:37:00"/>
  </r>
  <r>
    <s v="SED_AT_MARS_5min_Ext_240915-025026.jpg"/>
    <n v="6.3841652999999998E-2"/>
    <s v="5min"/>
    <n v="2024"/>
    <x v="4"/>
    <x v="2"/>
    <n v="15"/>
    <n v="2"/>
    <n v="50"/>
    <n v="26"/>
    <d v="2024-09-15T02:50:00"/>
  </r>
  <r>
    <s v="SED_AT_MARS_5min_Ext_240915-040355.jpg"/>
    <n v="0.208924996"/>
    <s v="5min"/>
    <n v="2024"/>
    <x v="4"/>
    <x v="2"/>
    <n v="15"/>
    <n v="4"/>
    <n v="3"/>
    <n v="55"/>
    <d v="2024-09-15T04:03:00"/>
  </r>
  <r>
    <s v="SED_AT_MARS_5min_Ext_240915-051818.jpg"/>
    <n v="0.18539230500000001"/>
    <s v="5min"/>
    <n v="2024"/>
    <x v="4"/>
    <x v="2"/>
    <n v="15"/>
    <n v="5"/>
    <n v="18"/>
    <n v="18"/>
    <d v="2024-09-15T05:18:00"/>
  </r>
  <r>
    <s v="SED_AT_MARS_5min_Ext_240915-063203.jpg"/>
    <n v="0.32528432299999999"/>
    <s v="5min"/>
    <n v="2024"/>
    <x v="4"/>
    <x v="2"/>
    <n v="15"/>
    <n v="6"/>
    <n v="32"/>
    <n v="3"/>
    <d v="2024-09-15T06:32:00"/>
  </r>
  <r>
    <s v="SED_AT_MARS_5min_Ext_240915-074514.jpg"/>
    <n v="4.3555563999999998E-2"/>
    <s v="5min"/>
    <n v="2024"/>
    <x v="4"/>
    <x v="2"/>
    <n v="15"/>
    <n v="7"/>
    <n v="45"/>
    <n v="14"/>
    <d v="2024-09-15T07:45:00"/>
  </r>
  <r>
    <s v="SED_AT_MARS_5min_Ext_240915-085802.jpg"/>
    <n v="4.8749991999999999E-2"/>
    <s v="5min"/>
    <n v="2024"/>
    <x v="4"/>
    <x v="2"/>
    <n v="15"/>
    <n v="8"/>
    <n v="58"/>
    <n v="2"/>
    <d v="2024-09-15T08:58:00"/>
  </r>
  <r>
    <s v="SED_AT_MARS_5min_Ext_240915-101114.jpg"/>
    <n v="3.4143105E-2"/>
    <s v="5min"/>
    <n v="2024"/>
    <x v="4"/>
    <x v="2"/>
    <n v="15"/>
    <n v="10"/>
    <n v="11"/>
    <n v="14"/>
    <d v="2024-09-15T10:11:00"/>
  </r>
  <r>
    <s v="SED_AT_MARS_5min_Ext_240915-112410.jpg"/>
    <n v="3.5775287000000003E-2"/>
    <s v="5min"/>
    <n v="2024"/>
    <x v="4"/>
    <x v="2"/>
    <n v="15"/>
    <n v="11"/>
    <n v="24"/>
    <n v="10"/>
    <d v="2024-09-15T11:24:00"/>
  </r>
  <r>
    <s v="SED_AT_MARS_5min_Ext_240915-123747.jpg"/>
    <n v="0.435147697"/>
    <s v="5min"/>
    <n v="2024"/>
    <x v="4"/>
    <x v="2"/>
    <n v="15"/>
    <n v="12"/>
    <n v="37"/>
    <n v="47"/>
    <d v="2024-09-15T12:37:00"/>
  </r>
  <r>
    <s v="SED_AT_MARS_5min_Ext_240915-135043.jpg"/>
    <n v="3.2656705000000001E-2"/>
    <s v="5min"/>
    <n v="2024"/>
    <x v="4"/>
    <x v="2"/>
    <n v="15"/>
    <n v="13"/>
    <n v="50"/>
    <n v="43"/>
    <d v="2024-09-15T13:50:00"/>
  </r>
  <r>
    <s v="SED_AT_MARS_5min_Ext_240915-150319.jpg"/>
    <n v="0.40534698299999999"/>
    <s v="5min"/>
    <n v="2024"/>
    <x v="4"/>
    <x v="2"/>
    <n v="15"/>
    <n v="15"/>
    <n v="3"/>
    <n v="19"/>
    <d v="2024-09-15T15:03:00"/>
  </r>
  <r>
    <s v="SED_AT_MARS_5min_Ext_240915-161727.jpg"/>
    <n v="3.5153716000000002E-2"/>
    <s v="5min"/>
    <n v="2024"/>
    <x v="4"/>
    <x v="2"/>
    <n v="15"/>
    <n v="16"/>
    <n v="17"/>
    <n v="27"/>
    <d v="2024-09-15T16:17:00"/>
  </r>
  <r>
    <s v="SED_AT_MARS_5min_Ext_240915-173013.jpg"/>
    <n v="0.35855588999999999"/>
    <s v="5min"/>
    <n v="2024"/>
    <x v="4"/>
    <x v="2"/>
    <n v="15"/>
    <n v="17"/>
    <n v="30"/>
    <n v="13"/>
    <d v="2024-09-15T17:30:00"/>
  </r>
  <r>
    <s v="SED_AT_MARS_5min_Ext_240915-184327.jpg"/>
    <n v="6.4739202999999995E-2"/>
    <s v="5min"/>
    <n v="2024"/>
    <x v="4"/>
    <x v="2"/>
    <n v="15"/>
    <n v="18"/>
    <n v="43"/>
    <n v="27"/>
    <d v="2024-09-15T18:43:00"/>
  </r>
  <r>
    <s v="SED_AT_MARS_5min_Ext_240915-195750.jpg"/>
    <n v="0.128095868"/>
    <s v="5min"/>
    <n v="2024"/>
    <x v="4"/>
    <x v="2"/>
    <n v="15"/>
    <n v="19"/>
    <n v="57"/>
    <n v="50"/>
    <d v="2024-09-15T19:57:00"/>
  </r>
  <r>
    <s v="SED_AT_MARS_5min_Ext_240915-211039.jpg"/>
    <n v="3.6585891000000002E-2"/>
    <s v="5min"/>
    <n v="2024"/>
    <x v="4"/>
    <x v="2"/>
    <n v="15"/>
    <n v="21"/>
    <n v="10"/>
    <n v="39"/>
    <d v="2024-09-15T21:10:00"/>
  </r>
  <r>
    <s v="SED_AT_MARS_5min_Ext_240915-222420.jpg"/>
    <n v="3.6512848000000001E-2"/>
    <s v="5min"/>
    <n v="2024"/>
    <x v="4"/>
    <x v="2"/>
    <n v="15"/>
    <n v="22"/>
    <n v="24"/>
    <n v="20"/>
    <d v="2024-09-15T22:24:00"/>
  </r>
  <r>
    <s v="SED_AT_MARS_5min_Ext_240915-233821.jpg"/>
    <n v="3.7459908E-2"/>
    <s v="5min"/>
    <n v="2024"/>
    <x v="4"/>
    <x v="2"/>
    <n v="15"/>
    <n v="23"/>
    <n v="38"/>
    <n v="21"/>
    <d v="2024-09-15T23:38:00"/>
  </r>
  <r>
    <s v="SED_AT_MARS_5min_Ext_240916-005128.jpg"/>
    <n v="0.22246688000000001"/>
    <s v="5min"/>
    <n v="2024"/>
    <x v="4"/>
    <x v="2"/>
    <n v="16"/>
    <n v="0"/>
    <n v="51"/>
    <n v="28"/>
    <d v="2024-09-16T00:51:00"/>
  </r>
  <r>
    <s v="SED_AT_MARS_5min_Ext_240916-020605.jpg"/>
    <n v="0.173256353"/>
    <s v="5min"/>
    <n v="2024"/>
    <x v="4"/>
    <x v="2"/>
    <n v="16"/>
    <n v="2"/>
    <n v="6"/>
    <n v="5"/>
    <d v="2024-09-16T02:06:00"/>
  </r>
  <r>
    <s v="SED_AT_MARS_5min_Ext_240916-032035.jpg"/>
    <n v="0.198439002"/>
    <s v="5min"/>
    <n v="2024"/>
    <x v="4"/>
    <x v="2"/>
    <n v="16"/>
    <n v="3"/>
    <n v="20"/>
    <n v="35"/>
    <d v="2024-09-16T03:20:00"/>
  </r>
  <r>
    <s v="SED_AT_MARS_5min_Ext_240916-043401.jpg"/>
    <n v="0.188243362"/>
    <s v="5min"/>
    <n v="2024"/>
    <x v="4"/>
    <x v="2"/>
    <n v="16"/>
    <n v="4"/>
    <n v="34"/>
    <n v="1"/>
    <d v="2024-09-16T04:34:00"/>
  </r>
  <r>
    <s v="SED_AT_MARS_5min_Ext_240916-054824.jpg"/>
    <n v="0.13241957900000001"/>
    <s v="5min"/>
    <n v="2024"/>
    <x v="4"/>
    <x v="2"/>
    <n v="16"/>
    <n v="5"/>
    <n v="48"/>
    <n v="24"/>
    <d v="2024-09-16T05:48:00"/>
  </r>
  <r>
    <s v="SED_AT_MARS_5min_Ext_240916-070204.jpg"/>
    <n v="4.2479992000000001E-2"/>
    <s v="5min"/>
    <n v="2024"/>
    <x v="4"/>
    <x v="2"/>
    <n v="16"/>
    <n v="7"/>
    <n v="2"/>
    <n v="4"/>
    <d v="2024-09-16T07:02:00"/>
  </r>
  <r>
    <s v="SED_AT_MARS_5min_Ext_240916-081525.jpg"/>
    <n v="5.9749811999999999E-2"/>
    <s v="5min"/>
    <n v="2024"/>
    <x v="4"/>
    <x v="2"/>
    <n v="16"/>
    <n v="8"/>
    <n v="15"/>
    <n v="25"/>
    <d v="2024-09-16T08:15:00"/>
  </r>
  <r>
    <s v="SED_AT_MARS_5min_Ext_240916-092815.jpg"/>
    <n v="3.9933826999999998E-2"/>
    <s v="5min"/>
    <n v="2024"/>
    <x v="4"/>
    <x v="2"/>
    <n v="16"/>
    <n v="9"/>
    <n v="28"/>
    <n v="15"/>
    <d v="2024-09-16T09:28:00"/>
  </r>
  <r>
    <s v="SED_AT_MARS_5min_Ext_240916-104202.jpg"/>
    <n v="4.0047312000000002E-2"/>
    <s v="5min"/>
    <n v="2024"/>
    <x v="4"/>
    <x v="2"/>
    <n v="16"/>
    <n v="10"/>
    <n v="42"/>
    <n v="2"/>
    <d v="2024-09-16T10:42:00"/>
  </r>
  <r>
    <s v="SED_AT_MARS_5min_Ext_240916-115503.jpg"/>
    <n v="0.20270384899999999"/>
    <s v="5min"/>
    <n v="2024"/>
    <x v="4"/>
    <x v="2"/>
    <n v="16"/>
    <n v="11"/>
    <n v="55"/>
    <n v="3"/>
    <d v="2024-09-16T11:55:00"/>
  </r>
  <r>
    <s v="SED_AT_MARS_5min_Ext_240916-130845.jpg"/>
    <n v="0.30959630799999999"/>
    <s v="5min"/>
    <n v="2024"/>
    <x v="4"/>
    <x v="2"/>
    <n v="16"/>
    <n v="13"/>
    <n v="8"/>
    <n v="45"/>
    <d v="2024-09-16T13:08:00"/>
  </r>
  <r>
    <s v="SED_AT_MARS_5min_Ext_240916-142309.jpg"/>
    <n v="0.21598634899999999"/>
    <s v="5min"/>
    <n v="2024"/>
    <x v="4"/>
    <x v="2"/>
    <n v="16"/>
    <n v="14"/>
    <n v="23"/>
    <n v="9"/>
    <d v="2024-09-16T14:23:00"/>
  </r>
  <r>
    <s v="SED_AT_MARS_5min_Ext_240916-153643.jpg"/>
    <n v="0.25106023799999999"/>
    <s v="5min"/>
    <n v="2024"/>
    <x v="4"/>
    <x v="2"/>
    <n v="16"/>
    <n v="15"/>
    <n v="36"/>
    <n v="43"/>
    <d v="2024-09-16T15:36:00"/>
  </r>
  <r>
    <s v="SED_AT_MARS_5min_Ext_240916-164950.jpg"/>
    <n v="0.60547222000000001"/>
    <s v="5min"/>
    <n v="2024"/>
    <x v="4"/>
    <x v="2"/>
    <n v="16"/>
    <n v="16"/>
    <n v="49"/>
    <n v="50"/>
    <d v="2024-09-16T16:49:00"/>
  </r>
  <r>
    <s v="SED_AT_MARS_5min_Ext_240916-191702.jpg"/>
    <n v="0.74307228700000005"/>
    <s v="5min"/>
    <n v="2024"/>
    <x v="4"/>
    <x v="2"/>
    <n v="16"/>
    <n v="19"/>
    <n v="17"/>
    <n v="2"/>
    <d v="2024-09-16T19:17:00"/>
  </r>
  <r>
    <s v="SED_AT_MARS_5min_Ext_240916-203047.jpg"/>
    <n v="8.3720032999999999E-2"/>
    <s v="5min"/>
    <n v="2024"/>
    <x v="4"/>
    <x v="2"/>
    <n v="16"/>
    <n v="20"/>
    <n v="30"/>
    <n v="47"/>
    <d v="2024-09-16T20:30:00"/>
  </r>
  <r>
    <s v="SED_AT_MARS_5min_Ext_240916-214404.jpg"/>
    <n v="7.5565461E-2"/>
    <s v="5min"/>
    <n v="2024"/>
    <x v="4"/>
    <x v="2"/>
    <n v="16"/>
    <n v="21"/>
    <n v="44"/>
    <n v="4"/>
    <d v="2024-09-16T21:44:00"/>
  </r>
  <r>
    <s v="SED_AT_MARS_5min_Ext_240916-225822.jpg"/>
    <n v="3.6841072000000002E-2"/>
    <s v="5min"/>
    <n v="2024"/>
    <x v="4"/>
    <x v="2"/>
    <n v="16"/>
    <n v="22"/>
    <n v="58"/>
    <n v="22"/>
    <d v="2024-09-16T22:58:00"/>
  </r>
  <r>
    <s v="SED_AT_MARS_0min_Ext_240916-230257.jpg"/>
    <n v="3.1210321999999999E-2"/>
    <s v="0min"/>
    <n v="2024"/>
    <x v="4"/>
    <x v="2"/>
    <n v="16"/>
    <n v="23"/>
    <n v="2"/>
    <n v="57"/>
    <d v="2024-09-16T23:02:00"/>
  </r>
  <r>
    <s v="SED_AT_MARS_5min_Ext_240916-232809.jpg"/>
    <n v="3.5691667000000003E-2"/>
    <s v="5min"/>
    <n v="2024"/>
    <x v="4"/>
    <x v="2"/>
    <n v="16"/>
    <n v="23"/>
    <n v="28"/>
    <n v="9"/>
    <d v="2024-09-16T23:28:00"/>
  </r>
  <r>
    <s v="SED_AT_MARS_5min_Ext_240917-004036.jpg"/>
    <n v="3.7627867000000002E-2"/>
    <s v="5min"/>
    <n v="2024"/>
    <x v="4"/>
    <x v="2"/>
    <n v="17"/>
    <n v="0"/>
    <n v="40"/>
    <n v="36"/>
    <d v="2024-09-17T00:40:00"/>
  </r>
  <r>
    <s v="SED_AT_MARS_5min_Ext_240917-015358.jpg"/>
    <n v="4.4047839999999998E-2"/>
    <s v="5min"/>
    <n v="2024"/>
    <x v="4"/>
    <x v="2"/>
    <n v="17"/>
    <n v="1"/>
    <n v="53"/>
    <n v="58"/>
    <d v="2024-09-17T01:53:00"/>
  </r>
  <r>
    <s v="SED_AT_MARS_5min_Ext_240917-030606.jpg"/>
    <n v="0.199881743"/>
    <s v="5min"/>
    <n v="2024"/>
    <x v="4"/>
    <x v="2"/>
    <n v="17"/>
    <n v="3"/>
    <n v="6"/>
    <n v="6"/>
    <d v="2024-09-17T03:06:00"/>
  </r>
  <r>
    <s v="SED_AT_MARS_5min_Ext_240917-041813.jpg"/>
    <n v="0.17748124500000001"/>
    <s v="5min"/>
    <n v="2024"/>
    <x v="4"/>
    <x v="2"/>
    <n v="17"/>
    <n v="4"/>
    <n v="18"/>
    <n v="13"/>
    <d v="2024-09-17T04:18:00"/>
  </r>
  <r>
    <s v="SED_AT_MARS_5min_Ext_240917-053055.jpg"/>
    <n v="0.353480515"/>
    <s v="5min"/>
    <n v="2024"/>
    <x v="4"/>
    <x v="2"/>
    <n v="17"/>
    <n v="5"/>
    <n v="30"/>
    <n v="55"/>
    <d v="2024-09-17T05:30:00"/>
  </r>
  <r>
    <s v="SED_AT_MARS_5min_Ext_240917-064428.jpg"/>
    <n v="0.124134227"/>
    <s v="5min"/>
    <n v="2024"/>
    <x v="4"/>
    <x v="2"/>
    <n v="17"/>
    <n v="6"/>
    <n v="44"/>
    <n v="28"/>
    <d v="2024-09-17T06:44:00"/>
  </r>
  <r>
    <s v="SED_AT_MARS_5min_Ext_240917-075754.jpg"/>
    <n v="0.54766509299999999"/>
    <s v="5min"/>
    <n v="2024"/>
    <x v="4"/>
    <x v="2"/>
    <n v="17"/>
    <n v="7"/>
    <n v="57"/>
    <n v="54"/>
    <d v="2024-09-17T07:57:00"/>
  </r>
  <r>
    <s v="SED_AT_MARS_5min_Ext_240917-091218.jpg"/>
    <n v="3.9173565E-2"/>
    <s v="5min"/>
    <n v="2024"/>
    <x v="4"/>
    <x v="2"/>
    <n v="17"/>
    <n v="9"/>
    <n v="12"/>
    <n v="18"/>
    <d v="2024-09-17T09:12:00"/>
  </r>
  <r>
    <s v="SED_AT_MARS_5min_Ext_240917-102501.jpg"/>
    <n v="0.111249506"/>
    <s v="5min"/>
    <n v="2024"/>
    <x v="4"/>
    <x v="2"/>
    <n v="17"/>
    <n v="10"/>
    <n v="25"/>
    <n v="1"/>
    <d v="2024-09-17T10:25:00"/>
  </r>
  <r>
    <s v="SED_AT_MARS_5min_Ext_240917-125203.jpg"/>
    <n v="0.311930496"/>
    <s v="5min"/>
    <n v="2024"/>
    <x v="4"/>
    <x v="2"/>
    <n v="17"/>
    <n v="12"/>
    <n v="52"/>
    <n v="3"/>
    <d v="2024-09-17T12:52:00"/>
  </r>
  <r>
    <s v="SED_AT_MARS_5min_Ext_240917-140704.jpg"/>
    <n v="0.222159152"/>
    <s v="5min"/>
    <n v="2024"/>
    <x v="4"/>
    <x v="2"/>
    <n v="17"/>
    <n v="14"/>
    <n v="7"/>
    <n v="4"/>
    <d v="2024-09-17T14:07:00"/>
  </r>
  <r>
    <s v="SED_AT_MARS_5min_Ext_240917-152030.jpg"/>
    <n v="0.38516704299999999"/>
    <s v="5min"/>
    <n v="2024"/>
    <x v="4"/>
    <x v="2"/>
    <n v="17"/>
    <n v="15"/>
    <n v="20"/>
    <n v="30"/>
    <d v="2024-09-17T15:20:00"/>
  </r>
  <r>
    <s v="SED_AT_MARS_5min_Ext_240917-163438.jpg"/>
    <n v="0.32690032600000002"/>
    <s v="5min"/>
    <n v="2024"/>
    <x v="4"/>
    <x v="2"/>
    <n v="17"/>
    <n v="16"/>
    <n v="34"/>
    <n v="38"/>
    <d v="2024-09-17T16:34:00"/>
  </r>
  <r>
    <s v="SED_AT_MARS_5min_Ext_240917-174734.jpg"/>
    <n v="0.38711142300000001"/>
    <s v="5min"/>
    <n v="2024"/>
    <x v="4"/>
    <x v="2"/>
    <n v="17"/>
    <n v="17"/>
    <n v="47"/>
    <n v="34"/>
    <d v="2024-09-17T17:47:00"/>
  </r>
  <r>
    <s v="SED_AT_MARS_5min_Ext_240917-190135.jpg"/>
    <n v="6.0225709000000002E-2"/>
    <s v="5min"/>
    <n v="2024"/>
    <x v="4"/>
    <x v="2"/>
    <n v="17"/>
    <n v="19"/>
    <n v="1"/>
    <n v="35"/>
    <d v="2024-09-17T19:01:00"/>
  </r>
  <r>
    <s v="SED_AT_MARS_5min_Ext_240917-201449.jpg"/>
    <n v="8.5461013000000002E-2"/>
    <s v="5min"/>
    <n v="2024"/>
    <x v="4"/>
    <x v="2"/>
    <n v="17"/>
    <n v="20"/>
    <n v="14"/>
    <n v="49"/>
    <d v="2024-09-17T20:14:00"/>
  </r>
  <r>
    <s v="SED_AT_MARS_5min_Ext_240917-212903.jpg"/>
    <n v="0.248548504"/>
    <s v="5min"/>
    <n v="2024"/>
    <x v="4"/>
    <x v="2"/>
    <n v="17"/>
    <n v="21"/>
    <n v="29"/>
    <n v="3"/>
    <d v="2024-09-17T21:29:00"/>
  </r>
  <r>
    <s v="SED_AT_MARS_5min_Ext_240917-224156.jpg"/>
    <n v="6.5375028000000002E-2"/>
    <s v="5min"/>
    <n v="2024"/>
    <x v="4"/>
    <x v="2"/>
    <n v="17"/>
    <n v="22"/>
    <n v="41"/>
    <n v="56"/>
    <d v="2024-09-17T22:41:00"/>
  </r>
  <r>
    <s v="SED_AT_MARS_5min_Ext_240917-235450.jpg"/>
    <n v="3.6466381999999999E-2"/>
    <s v="5min"/>
    <n v="2024"/>
    <x v="4"/>
    <x v="2"/>
    <n v="17"/>
    <n v="23"/>
    <n v="54"/>
    <n v="50"/>
    <d v="2024-09-17T23:54:00"/>
  </r>
  <r>
    <s v="SED_AT_MARS_5min_Ext_240918-010746.jpg"/>
    <n v="0.209594962"/>
    <s v="5min"/>
    <n v="2024"/>
    <x v="4"/>
    <x v="2"/>
    <n v="18"/>
    <n v="1"/>
    <n v="7"/>
    <n v="46"/>
    <d v="2024-09-18T01:07:00"/>
  </r>
  <r>
    <s v="SED_AT_MARS_5min_Ext_240918-022220.jpg"/>
    <n v="1.0251019269999999"/>
    <s v="5min"/>
    <n v="2024"/>
    <x v="4"/>
    <x v="2"/>
    <n v="18"/>
    <n v="2"/>
    <n v="22"/>
    <n v="20"/>
    <d v="2024-09-18T02:22:00"/>
  </r>
  <r>
    <s v="SED_AT_MARS_5min_Ext_240918-033654.jpg"/>
    <n v="0.25197373000000001"/>
    <s v="5min"/>
    <n v="2024"/>
    <x v="4"/>
    <x v="2"/>
    <n v="18"/>
    <n v="3"/>
    <n v="36"/>
    <n v="54"/>
    <d v="2024-09-18T03:36:00"/>
  </r>
  <r>
    <s v="SED_AT_MARS_5min_Ext_240918-045116.jpg"/>
    <n v="0.199130738"/>
    <s v="5min"/>
    <n v="2024"/>
    <x v="4"/>
    <x v="2"/>
    <n v="18"/>
    <n v="4"/>
    <n v="51"/>
    <n v="16"/>
    <d v="2024-09-18T04:51:00"/>
  </r>
  <r>
    <s v="SED_AT_MARS_5min_Ext_240918-060530.jpg"/>
    <n v="0.20531318300000001"/>
    <s v="5min"/>
    <n v="2024"/>
    <x v="4"/>
    <x v="2"/>
    <n v="18"/>
    <n v="6"/>
    <n v="5"/>
    <n v="30"/>
    <d v="2024-09-18T06:05:00"/>
  </r>
  <r>
    <s v="SED_AT_MARS_5min_Ext_240918-072015.jpg"/>
    <n v="0.15175298000000001"/>
    <s v="5min"/>
    <n v="2024"/>
    <x v="4"/>
    <x v="2"/>
    <n v="18"/>
    <n v="7"/>
    <n v="20"/>
    <n v="15"/>
    <d v="2024-09-18T07:20:00"/>
  </r>
  <r>
    <s v="SED_AT_MARS_5min_Ext_240918-083424.jpg"/>
    <n v="0.55443079900000003"/>
    <s v="5min"/>
    <n v="2024"/>
    <x v="4"/>
    <x v="2"/>
    <n v="18"/>
    <n v="8"/>
    <n v="34"/>
    <n v="24"/>
    <d v="2024-09-18T08:34:00"/>
  </r>
  <r>
    <s v="SED_AT_MARS_5min_Ext_240918-094710.jpg"/>
    <n v="2.0616700000000002E-2"/>
    <s v="5min"/>
    <n v="2024"/>
    <x v="4"/>
    <x v="2"/>
    <n v="18"/>
    <n v="9"/>
    <n v="47"/>
    <n v="10"/>
    <d v="2024-09-18T09:47:00"/>
  </r>
  <r>
    <m/>
    <m/>
    <m/>
    <m/>
    <x v="5"/>
    <x v="3"/>
    <m/>
    <m/>
    <m/>
    <m/>
    <m/>
  </r>
  <r>
    <m/>
    <m/>
    <m/>
    <m/>
    <x v="5"/>
    <x v="3"/>
    <m/>
    <m/>
    <m/>
    <m/>
    <m/>
  </r>
  <r>
    <m/>
    <m/>
    <m/>
    <m/>
    <x v="5"/>
    <x v="3"/>
    <m/>
    <m/>
    <m/>
    <m/>
    <m/>
  </r>
  <r>
    <m/>
    <m/>
    <m/>
    <m/>
    <x v="5"/>
    <x v="3"/>
    <m/>
    <m/>
    <m/>
    <m/>
    <m/>
  </r>
  <r>
    <m/>
    <m/>
    <m/>
    <m/>
    <x v="5"/>
    <x v="3"/>
    <m/>
    <m/>
    <m/>
    <m/>
    <m/>
  </r>
  <r>
    <m/>
    <m/>
    <m/>
    <m/>
    <x v="5"/>
    <x v="3"/>
    <m/>
    <m/>
    <m/>
    <m/>
    <m/>
  </r>
  <r>
    <m/>
    <m/>
    <m/>
    <m/>
    <x v="5"/>
    <x v="3"/>
    <m/>
    <m/>
    <m/>
    <m/>
    <m/>
  </r>
  <r>
    <m/>
    <m/>
    <m/>
    <m/>
    <x v="5"/>
    <x v="3"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928">
  <r>
    <n v="1"/>
    <d v="1989-06-23T00:00:00"/>
    <x v="0"/>
    <x v="0"/>
    <n v="1"/>
    <n v="118"/>
    <s v="34°50?N"/>
    <s v="123° W"/>
    <s v="General site"/>
    <n v="4100"/>
    <s v="General site"/>
    <n v="30"/>
    <n v="151.3803771"/>
    <n v="7.9191253330000002"/>
    <n v="0.86453333300000001"/>
    <n v="15.855541329999999"/>
    <n v="250.7663684"/>
    <n v="14.0656728"/>
    <n v="1.740696"/>
    <n v="26.931256000000001"/>
    <n v="250.7663684"/>
    <n v="14.0656728"/>
    <n v="1.740696"/>
    <n v="26.931256000000001"/>
    <m/>
  </r>
  <r>
    <n v="1"/>
    <d v="1989-06-24T00:00:00"/>
    <x v="0"/>
    <x v="0"/>
    <n v="1"/>
    <n v="118"/>
    <s v="34°50?N"/>
    <s v="123° W"/>
    <s v="General site"/>
    <n v="4100"/>
    <s v="General site"/>
    <n v="30"/>
    <n v="151.3803771"/>
    <n v="7.9191253330000002"/>
    <n v="0.86453333300000001"/>
    <n v="15.855541329999999"/>
    <n v="250.7663684"/>
    <n v="14.0656728"/>
    <n v="1.740696"/>
    <n v="26.931256000000001"/>
    <n v="250.7663684"/>
    <n v="14.0656728"/>
    <n v="1.740696"/>
    <n v="26.931256000000001"/>
    <m/>
  </r>
  <r>
    <n v="1"/>
    <d v="1989-06-25T00:00:00"/>
    <x v="0"/>
    <x v="0"/>
    <n v="1"/>
    <n v="118"/>
    <s v="34°50?N"/>
    <s v="123° W"/>
    <s v="General site"/>
    <n v="4100"/>
    <s v="General site"/>
    <n v="30"/>
    <n v="151.3803771"/>
    <n v="7.9191253330000002"/>
    <n v="0.86453333300000001"/>
    <n v="15.855541329999999"/>
    <n v="250.7663684"/>
    <n v="14.0656728"/>
    <n v="1.740696"/>
    <n v="26.931256000000001"/>
    <n v="250.7663684"/>
    <n v="14.0656728"/>
    <n v="1.740696"/>
    <n v="26.931256000000001"/>
    <m/>
  </r>
  <r>
    <n v="1"/>
    <d v="1989-06-26T00:00:00"/>
    <x v="0"/>
    <x v="0"/>
    <n v="1"/>
    <n v="118"/>
    <s v="34°50?N"/>
    <s v="123° W"/>
    <s v="General site"/>
    <n v="4100"/>
    <s v="General site"/>
    <n v="30"/>
    <n v="151.3803771"/>
    <n v="7.9191253330000002"/>
    <n v="0.86453333300000001"/>
    <n v="15.855541329999999"/>
    <n v="250.7663684"/>
    <n v="14.0656728"/>
    <n v="1.740696"/>
    <n v="26.931256000000001"/>
    <n v="250.7663684"/>
    <n v="14.0656728"/>
    <n v="1.740696"/>
    <n v="26.931256000000001"/>
    <m/>
  </r>
  <r>
    <n v="1"/>
    <d v="1989-06-27T00:00:00"/>
    <x v="0"/>
    <x v="0"/>
    <n v="1"/>
    <n v="118"/>
    <s v="34°50?N"/>
    <s v="123° W"/>
    <s v="General site"/>
    <n v="4100"/>
    <s v="General site"/>
    <n v="30"/>
    <n v="151.3803771"/>
    <n v="7.9191253330000002"/>
    <n v="0.86453333300000001"/>
    <n v="15.855541329999999"/>
    <n v="250.7663684"/>
    <n v="14.0656728"/>
    <n v="1.740696"/>
    <n v="26.931256000000001"/>
    <n v="250.7663684"/>
    <n v="14.0656728"/>
    <n v="1.740696"/>
    <n v="26.931256000000001"/>
    <m/>
  </r>
  <r>
    <n v="1"/>
    <d v="1989-06-28T00:00:00"/>
    <x v="0"/>
    <x v="0"/>
    <n v="1"/>
    <n v="118"/>
    <s v="34°50?N"/>
    <s v="123° W"/>
    <s v="General site"/>
    <n v="4100"/>
    <s v="General site"/>
    <n v="30"/>
    <n v="151.3803771"/>
    <n v="7.9191253330000002"/>
    <n v="0.86453333300000001"/>
    <n v="15.855541329999999"/>
    <n v="250.7663684"/>
    <n v="14.0656728"/>
    <n v="1.740696"/>
    <n v="26.931256000000001"/>
    <n v="250.7663684"/>
    <n v="14.0656728"/>
    <n v="1.740696"/>
    <n v="26.931256000000001"/>
    <m/>
  </r>
  <r>
    <n v="1"/>
    <d v="1989-06-29T00:00:00"/>
    <x v="0"/>
    <x v="0"/>
    <n v="1"/>
    <n v="118"/>
    <s v="34°50?N"/>
    <s v="123° W"/>
    <s v="General site"/>
    <n v="4100"/>
    <s v="General site"/>
    <n v="30"/>
    <n v="151.3803771"/>
    <n v="7.9191253330000002"/>
    <n v="0.86453333300000001"/>
    <n v="15.855541329999999"/>
    <n v="250.7663684"/>
    <n v="14.0656728"/>
    <n v="1.740696"/>
    <n v="26.931256000000001"/>
    <n v="250.7663684"/>
    <n v="14.0656728"/>
    <n v="1.740696"/>
    <n v="26.931256000000001"/>
    <m/>
  </r>
  <r>
    <n v="1"/>
    <d v="1989-06-30T00:00:00"/>
    <x v="0"/>
    <x v="0"/>
    <n v="1"/>
    <n v="118"/>
    <s v="34°50?N"/>
    <s v="123° W"/>
    <s v="General site"/>
    <n v="4100"/>
    <s v="General site"/>
    <n v="30"/>
    <n v="151.3803771"/>
    <n v="7.9191253330000002"/>
    <n v="0.86453333300000001"/>
    <n v="15.855541329999999"/>
    <n v="250.7663684"/>
    <n v="14.0656728"/>
    <n v="1.740696"/>
    <n v="26.931256000000001"/>
    <n v="250.7663684"/>
    <n v="14.0656728"/>
    <n v="1.740696"/>
    <n v="26.931256000000001"/>
    <m/>
  </r>
  <r>
    <n v="1"/>
    <d v="1989-07-01T00:00:00"/>
    <x v="1"/>
    <x v="0"/>
    <n v="1"/>
    <n v="118"/>
    <s v="34°50?N"/>
    <s v="123° W"/>
    <s v="General site"/>
    <n v="4100"/>
    <s v="General site"/>
    <n v="30"/>
    <n v="151.3803771"/>
    <n v="7.9191253330000002"/>
    <n v="0.86453333300000001"/>
    <n v="15.855541329999999"/>
    <n v="250.7663684"/>
    <n v="14.0656728"/>
    <n v="1.740696"/>
    <n v="26.931256000000001"/>
    <n v="250.7663684"/>
    <n v="14.0656728"/>
    <n v="1.740696"/>
    <n v="26.931256000000001"/>
    <m/>
  </r>
  <r>
    <n v="1"/>
    <d v="1989-07-02T00:00:00"/>
    <x v="1"/>
    <x v="0"/>
    <n v="1"/>
    <n v="118"/>
    <s v="34°50?N"/>
    <s v="123° W"/>
    <s v="General site"/>
    <n v="4100"/>
    <s v="General site"/>
    <n v="30"/>
    <n v="151.3803771"/>
    <n v="7.9191253330000002"/>
    <n v="0.86453333300000001"/>
    <n v="15.855541329999999"/>
    <n v="250.7663684"/>
    <n v="14.0656728"/>
    <n v="1.740696"/>
    <n v="26.931256000000001"/>
    <n v="250.7663684"/>
    <n v="14.0656728"/>
    <n v="1.740696"/>
    <n v="26.931256000000001"/>
    <m/>
  </r>
  <r>
    <n v="1"/>
    <d v="1989-07-03T00:00:00"/>
    <x v="1"/>
    <x v="0"/>
    <n v="1"/>
    <n v="118"/>
    <s v="34°50?N"/>
    <s v="123° W"/>
    <s v="General site"/>
    <n v="4100"/>
    <s v="General site"/>
    <n v="30"/>
    <n v="151.3803771"/>
    <n v="7.9191253330000002"/>
    <n v="0.86453333300000001"/>
    <n v="15.855541329999999"/>
    <n v="250.7663684"/>
    <n v="14.0656728"/>
    <n v="1.740696"/>
    <n v="26.931256000000001"/>
    <n v="250.7663684"/>
    <n v="14.0656728"/>
    <n v="1.740696"/>
    <n v="26.931256000000001"/>
    <m/>
  </r>
  <r>
    <n v="1"/>
    <d v="1989-07-04T00:00:00"/>
    <x v="1"/>
    <x v="0"/>
    <n v="1"/>
    <n v="118"/>
    <s v="34°50?N"/>
    <s v="123° W"/>
    <s v="General site"/>
    <n v="4100"/>
    <s v="General site"/>
    <n v="30"/>
    <n v="151.3803771"/>
    <n v="7.9191253330000002"/>
    <n v="0.86453333300000001"/>
    <n v="15.855541329999999"/>
    <n v="250.7663684"/>
    <n v="14.0656728"/>
    <n v="1.740696"/>
    <n v="26.931256000000001"/>
    <n v="250.7663684"/>
    <n v="14.0656728"/>
    <n v="1.740696"/>
    <n v="26.931256000000001"/>
    <m/>
  </r>
  <r>
    <n v="1"/>
    <d v="1989-07-05T00:00:00"/>
    <x v="1"/>
    <x v="0"/>
    <n v="1"/>
    <n v="118"/>
    <s v="34°50?N"/>
    <s v="123° W"/>
    <s v="General site"/>
    <n v="4100"/>
    <s v="General site"/>
    <n v="30"/>
    <n v="151.3803771"/>
    <n v="7.9191253330000002"/>
    <n v="0.86453333300000001"/>
    <n v="15.855541329999999"/>
    <n v="250.7663684"/>
    <n v="14.0656728"/>
    <n v="1.740696"/>
    <n v="26.931256000000001"/>
    <n v="250.7663684"/>
    <n v="14.0656728"/>
    <n v="1.740696"/>
    <n v="26.931256000000001"/>
    <m/>
  </r>
  <r>
    <n v="1"/>
    <d v="1989-07-06T00:00:00"/>
    <x v="1"/>
    <x v="0"/>
    <n v="1"/>
    <n v="118"/>
    <s v="34°50?N"/>
    <s v="123° W"/>
    <s v="General site"/>
    <n v="4100"/>
    <s v="General site"/>
    <n v="30"/>
    <n v="151.3803771"/>
    <n v="7.9191253330000002"/>
    <n v="0.86453333300000001"/>
    <n v="15.855541329999999"/>
    <n v="250.7663684"/>
    <n v="14.0656728"/>
    <n v="1.740696"/>
    <n v="26.931256000000001"/>
    <n v="250.7663684"/>
    <n v="14.0656728"/>
    <n v="1.740696"/>
    <n v="26.931256000000001"/>
    <m/>
  </r>
  <r>
    <n v="1"/>
    <d v="1989-07-07T00:00:00"/>
    <x v="1"/>
    <x v="0"/>
    <n v="1"/>
    <n v="118"/>
    <s v="34°50?N"/>
    <s v="123° W"/>
    <s v="General site"/>
    <n v="4100"/>
    <s v="General site"/>
    <n v="30"/>
    <n v="151.3803771"/>
    <n v="7.9191253330000002"/>
    <n v="0.86453333300000001"/>
    <n v="15.855541329999999"/>
    <n v="250.7663684"/>
    <n v="14.0656728"/>
    <n v="1.740696"/>
    <n v="26.931256000000001"/>
    <n v="250.7663684"/>
    <n v="14.0656728"/>
    <n v="1.740696"/>
    <n v="26.931256000000001"/>
    <m/>
  </r>
  <r>
    <n v="1"/>
    <d v="1989-07-08T00:00:00"/>
    <x v="1"/>
    <x v="0"/>
    <n v="1"/>
    <n v="118"/>
    <s v="34°50?N"/>
    <s v="123° W"/>
    <s v="General site"/>
    <n v="4100"/>
    <s v="General site"/>
    <n v="30"/>
    <n v="151.3803771"/>
    <n v="7.9191253330000002"/>
    <n v="0.86453333300000001"/>
    <n v="15.855541329999999"/>
    <n v="250.7663684"/>
    <n v="14.0656728"/>
    <n v="1.740696"/>
    <n v="26.931256000000001"/>
    <n v="250.7663684"/>
    <n v="14.0656728"/>
    <n v="1.740696"/>
    <n v="26.931256000000001"/>
    <m/>
  </r>
  <r>
    <n v="1"/>
    <d v="1989-07-09T00:00:00"/>
    <x v="1"/>
    <x v="0"/>
    <n v="1"/>
    <n v="118"/>
    <s v="34°50?N"/>
    <s v="123° W"/>
    <s v="General site"/>
    <n v="4100"/>
    <s v="General site"/>
    <n v="30"/>
    <n v="151.3803771"/>
    <n v="7.9191253330000002"/>
    <n v="0.86453333300000001"/>
    <n v="15.855541329999999"/>
    <n v="250.7663684"/>
    <n v="14.0656728"/>
    <n v="1.740696"/>
    <n v="26.931256000000001"/>
    <n v="250.7663684"/>
    <n v="14.0656728"/>
    <n v="1.740696"/>
    <n v="26.931256000000001"/>
    <m/>
  </r>
  <r>
    <n v="1"/>
    <d v="1989-07-10T00:00:00"/>
    <x v="1"/>
    <x v="0"/>
    <n v="1"/>
    <n v="118"/>
    <s v="34°50?N"/>
    <s v="123° W"/>
    <s v="General site"/>
    <n v="4100"/>
    <s v="General site"/>
    <n v="30"/>
    <n v="151.3803771"/>
    <n v="7.9191253330000002"/>
    <n v="0.86453333300000001"/>
    <n v="15.855541329999999"/>
    <n v="250.7663684"/>
    <n v="14.0656728"/>
    <n v="1.740696"/>
    <n v="26.931256000000001"/>
    <n v="250.7663684"/>
    <n v="14.0656728"/>
    <n v="1.740696"/>
    <n v="26.931256000000001"/>
    <m/>
  </r>
  <r>
    <n v="1"/>
    <d v="1989-07-11T00:00:00"/>
    <x v="1"/>
    <x v="0"/>
    <n v="1"/>
    <n v="118"/>
    <s v="34°50?N"/>
    <s v="123° W"/>
    <s v="General site"/>
    <n v="4100"/>
    <s v="General site"/>
    <n v="30"/>
    <n v="151.3803771"/>
    <n v="7.9191253330000002"/>
    <n v="0.86453333300000001"/>
    <n v="15.855541329999999"/>
    <n v="250.7663684"/>
    <n v="14.0656728"/>
    <n v="1.740696"/>
    <n v="26.931256000000001"/>
    <n v="250.7663684"/>
    <n v="14.0656728"/>
    <n v="1.740696"/>
    <n v="26.931256000000001"/>
    <m/>
  </r>
  <r>
    <n v="1"/>
    <d v="1989-07-12T00:00:00"/>
    <x v="1"/>
    <x v="0"/>
    <n v="1"/>
    <n v="118"/>
    <s v="34°50?N"/>
    <s v="123° W"/>
    <s v="General site"/>
    <n v="4100"/>
    <s v="General site"/>
    <n v="30"/>
    <n v="151.3803771"/>
    <n v="7.9191253330000002"/>
    <n v="0.86453333300000001"/>
    <n v="15.855541329999999"/>
    <n v="250.7663684"/>
    <n v="14.0656728"/>
    <n v="1.740696"/>
    <n v="26.931256000000001"/>
    <n v="250.7663684"/>
    <n v="14.0656728"/>
    <n v="1.740696"/>
    <n v="26.931256000000001"/>
    <m/>
  </r>
  <r>
    <n v="1"/>
    <d v="1989-07-13T00:00:00"/>
    <x v="1"/>
    <x v="0"/>
    <n v="1"/>
    <n v="118"/>
    <s v="34°50?N"/>
    <s v="123° W"/>
    <s v="General site"/>
    <n v="4100"/>
    <s v="General site"/>
    <n v="30"/>
    <n v="151.3803771"/>
    <n v="7.9191253330000002"/>
    <n v="0.86453333300000001"/>
    <n v="15.855541329999999"/>
    <n v="250.7663684"/>
    <n v="14.0656728"/>
    <n v="1.740696"/>
    <n v="26.931256000000001"/>
    <n v="250.7663684"/>
    <n v="14.0656728"/>
    <n v="1.740696"/>
    <n v="26.931256000000001"/>
    <m/>
  </r>
  <r>
    <n v="1"/>
    <d v="1989-07-14T00:00:00"/>
    <x v="1"/>
    <x v="0"/>
    <n v="1"/>
    <n v="118"/>
    <s v="34°50?N"/>
    <s v="123° W"/>
    <s v="General site"/>
    <n v="4100"/>
    <s v="General site"/>
    <n v="30"/>
    <n v="151.3803771"/>
    <n v="7.9191253330000002"/>
    <n v="0.86453333300000001"/>
    <n v="15.855541329999999"/>
    <n v="250.7663684"/>
    <n v="14.0656728"/>
    <n v="1.740696"/>
    <n v="26.931256000000001"/>
    <n v="250.7663684"/>
    <n v="14.0656728"/>
    <n v="1.740696"/>
    <n v="26.931256000000001"/>
    <m/>
  </r>
  <r>
    <n v="1"/>
    <d v="1989-07-15T00:00:00"/>
    <x v="1"/>
    <x v="0"/>
    <n v="1"/>
    <n v="118"/>
    <s v="34°50?N"/>
    <s v="123° W"/>
    <s v="General site"/>
    <n v="4100"/>
    <s v="General site"/>
    <n v="30"/>
    <n v="151.3803771"/>
    <n v="7.9191253330000002"/>
    <n v="0.86453333300000001"/>
    <n v="15.855541329999999"/>
    <n v="250.7663684"/>
    <n v="14.0656728"/>
    <n v="1.740696"/>
    <n v="26.931256000000001"/>
    <n v="250.7663684"/>
    <n v="14.0656728"/>
    <n v="1.740696"/>
    <n v="26.931256000000001"/>
    <m/>
  </r>
  <r>
    <n v="1"/>
    <d v="1989-07-16T00:00:00"/>
    <x v="1"/>
    <x v="0"/>
    <n v="1"/>
    <n v="118"/>
    <s v="34°50?N"/>
    <s v="123° W"/>
    <s v="General site"/>
    <n v="4100"/>
    <s v="General site"/>
    <n v="30"/>
    <n v="151.3803771"/>
    <n v="7.9191253330000002"/>
    <n v="0.86453333300000001"/>
    <n v="15.855541329999999"/>
    <n v="250.7663684"/>
    <n v="14.0656728"/>
    <n v="1.740696"/>
    <n v="26.931256000000001"/>
    <n v="250.7663684"/>
    <n v="14.0656728"/>
    <n v="1.740696"/>
    <n v="26.931256000000001"/>
    <m/>
  </r>
  <r>
    <n v="1"/>
    <d v="1989-07-17T00:00:00"/>
    <x v="1"/>
    <x v="0"/>
    <n v="1"/>
    <n v="118"/>
    <s v="34°50?N"/>
    <s v="123° W"/>
    <s v="General site"/>
    <n v="4100"/>
    <s v="General site"/>
    <n v="30"/>
    <n v="151.3803771"/>
    <n v="7.9191253330000002"/>
    <n v="0.86453333300000001"/>
    <n v="15.855541329999999"/>
    <n v="250.7663684"/>
    <n v="14.0656728"/>
    <n v="1.740696"/>
    <n v="26.931256000000001"/>
    <n v="250.7663684"/>
    <n v="14.0656728"/>
    <n v="1.740696"/>
    <n v="26.931256000000001"/>
    <m/>
  </r>
  <r>
    <n v="1"/>
    <d v="1989-07-18T00:00:00"/>
    <x v="1"/>
    <x v="0"/>
    <n v="1"/>
    <n v="118"/>
    <s v="34°50?N"/>
    <s v="123° W"/>
    <s v="General site"/>
    <n v="4100"/>
    <s v="General site"/>
    <n v="30"/>
    <n v="151.3803771"/>
    <n v="7.9191253330000002"/>
    <n v="0.86453333300000001"/>
    <n v="15.855541329999999"/>
    <n v="250.7663684"/>
    <n v="14.0656728"/>
    <n v="1.740696"/>
    <n v="26.931256000000001"/>
    <n v="250.7663684"/>
    <n v="14.0656728"/>
    <n v="1.740696"/>
    <n v="26.931256000000001"/>
    <m/>
  </r>
  <r>
    <n v="1"/>
    <d v="1989-07-19T00:00:00"/>
    <x v="1"/>
    <x v="0"/>
    <n v="1"/>
    <n v="118"/>
    <s v="34°50?N"/>
    <s v="123° W"/>
    <s v="General site"/>
    <n v="4100"/>
    <s v="General site"/>
    <n v="30"/>
    <n v="151.3803771"/>
    <n v="7.9191253330000002"/>
    <n v="0.86453333300000001"/>
    <n v="15.855541329999999"/>
    <n v="250.7663684"/>
    <n v="14.0656728"/>
    <n v="1.740696"/>
    <n v="26.931256000000001"/>
    <n v="250.7663684"/>
    <n v="14.0656728"/>
    <n v="1.740696"/>
    <n v="26.931256000000001"/>
    <m/>
  </r>
  <r>
    <n v="1"/>
    <d v="1989-07-20T00:00:00"/>
    <x v="1"/>
    <x v="0"/>
    <n v="1"/>
    <n v="118"/>
    <s v="34°50?N"/>
    <s v="123° W"/>
    <s v="General site"/>
    <n v="4100"/>
    <s v="General site"/>
    <n v="30"/>
    <n v="151.3803771"/>
    <n v="7.9191253330000002"/>
    <n v="0.86453333300000001"/>
    <n v="15.855541329999999"/>
    <n v="250.7663684"/>
    <n v="14.0656728"/>
    <n v="1.740696"/>
    <n v="26.931256000000001"/>
    <n v="250.7663684"/>
    <n v="14.0656728"/>
    <n v="1.740696"/>
    <n v="26.931256000000001"/>
    <m/>
  </r>
  <r>
    <n v="1"/>
    <d v="1989-07-21T00:00:00"/>
    <x v="1"/>
    <x v="0"/>
    <n v="1"/>
    <n v="118"/>
    <s v="34°50?N"/>
    <s v="123° W"/>
    <s v="General site"/>
    <n v="4100"/>
    <s v="General site"/>
    <n v="30"/>
    <n v="151.3803771"/>
    <n v="7.9191253330000002"/>
    <n v="0.86453333300000001"/>
    <n v="15.855541329999999"/>
    <n v="250.7663684"/>
    <n v="14.0656728"/>
    <n v="1.740696"/>
    <n v="26.931256000000001"/>
    <n v="250.7663684"/>
    <n v="14.0656728"/>
    <n v="1.740696"/>
    <n v="26.931256000000001"/>
    <m/>
  </r>
  <r>
    <n v="1"/>
    <d v="1989-07-22T00:00:00"/>
    <x v="1"/>
    <x v="0"/>
    <n v="1"/>
    <n v="118"/>
    <s v="34°50?N"/>
    <s v="123° W"/>
    <s v="General site"/>
    <n v="4100"/>
    <s v="General site"/>
    <n v="30"/>
    <n v="151.3803771"/>
    <n v="7.9191253330000002"/>
    <n v="0.86453333300000001"/>
    <n v="15.855541329999999"/>
    <n v="250.7663684"/>
    <n v="14.0656728"/>
    <n v="1.740696"/>
    <n v="26.931256000000001"/>
    <n v="250.7663684"/>
    <n v="14.0656728"/>
    <n v="1.740696"/>
    <n v="26.931256000000001"/>
    <m/>
  </r>
  <r>
    <n v="1"/>
    <d v="1989-07-23T00:00:00"/>
    <x v="1"/>
    <x v="0"/>
    <n v="2"/>
    <n v="118"/>
    <s v="34°50?N"/>
    <s v="123° W"/>
    <s v="General site"/>
    <n v="4100"/>
    <s v="General site"/>
    <n v="30"/>
    <n v="290.82240760000002"/>
    <n v="14.8596"/>
    <n v="1.5201199999999999"/>
    <n v="29.309280000000001"/>
    <n v="319.32471889999999"/>
    <n v="18.87093333"/>
    <n v="2.2829226669999998"/>
    <n v="34.501589330000002"/>
    <n v="319.32471889999999"/>
    <n v="18.87093333"/>
    <n v="2.2829226669999998"/>
    <n v="34.501589330000002"/>
    <m/>
  </r>
  <r>
    <n v="1"/>
    <d v="1989-07-24T00:00:00"/>
    <x v="1"/>
    <x v="0"/>
    <n v="2"/>
    <n v="118"/>
    <s v="34°50?N"/>
    <s v="123° W"/>
    <s v="General site"/>
    <n v="4100"/>
    <s v="General site"/>
    <n v="30"/>
    <n v="290.82240760000002"/>
    <n v="14.8596"/>
    <n v="1.5201199999999999"/>
    <n v="29.309280000000001"/>
    <n v="319.32471889999999"/>
    <n v="18.87093333"/>
    <n v="2.2829226669999998"/>
    <n v="34.501589330000002"/>
    <n v="319.32471889999999"/>
    <n v="18.87093333"/>
    <n v="2.2829226669999998"/>
    <n v="34.501589330000002"/>
    <m/>
  </r>
  <r>
    <n v="1"/>
    <d v="1989-07-25T00:00:00"/>
    <x v="1"/>
    <x v="0"/>
    <n v="2"/>
    <n v="118"/>
    <s v="34°50?N"/>
    <s v="123° W"/>
    <s v="General site"/>
    <n v="4100"/>
    <s v="General site"/>
    <n v="30"/>
    <n v="290.82240760000002"/>
    <n v="14.8596"/>
    <n v="1.5201199999999999"/>
    <n v="29.309280000000001"/>
    <n v="319.32471889999999"/>
    <n v="18.87093333"/>
    <n v="2.2829226669999998"/>
    <n v="34.501589330000002"/>
    <n v="319.32471889999999"/>
    <n v="18.87093333"/>
    <n v="2.2829226669999998"/>
    <n v="34.501589330000002"/>
    <m/>
  </r>
  <r>
    <n v="1"/>
    <d v="1989-07-26T00:00:00"/>
    <x v="1"/>
    <x v="0"/>
    <n v="2"/>
    <n v="118"/>
    <s v="34°50?N"/>
    <s v="123° W"/>
    <s v="General site"/>
    <n v="4100"/>
    <s v="General site"/>
    <n v="30"/>
    <n v="290.82240760000002"/>
    <n v="14.8596"/>
    <n v="1.5201199999999999"/>
    <n v="29.309280000000001"/>
    <n v="319.32471889999999"/>
    <n v="18.87093333"/>
    <n v="2.2829226669999998"/>
    <n v="34.501589330000002"/>
    <n v="319.32471889999999"/>
    <n v="18.87093333"/>
    <n v="2.2829226669999998"/>
    <n v="34.501589330000002"/>
    <m/>
  </r>
  <r>
    <n v="1"/>
    <d v="1989-07-27T00:00:00"/>
    <x v="1"/>
    <x v="0"/>
    <n v="2"/>
    <n v="118"/>
    <s v="34°50?N"/>
    <s v="123° W"/>
    <s v="General site"/>
    <n v="4100"/>
    <s v="General site"/>
    <n v="30"/>
    <n v="290.82240760000002"/>
    <n v="14.8596"/>
    <n v="1.5201199999999999"/>
    <n v="29.309280000000001"/>
    <n v="319.32471889999999"/>
    <n v="18.87093333"/>
    <n v="2.2829226669999998"/>
    <n v="34.501589330000002"/>
    <n v="319.32471889999999"/>
    <n v="18.87093333"/>
    <n v="2.2829226669999998"/>
    <n v="34.501589330000002"/>
    <m/>
  </r>
  <r>
    <n v="1"/>
    <d v="1989-07-28T00:00:00"/>
    <x v="1"/>
    <x v="0"/>
    <n v="2"/>
    <n v="118"/>
    <s v="34°50?N"/>
    <s v="123° W"/>
    <s v="General site"/>
    <n v="4100"/>
    <s v="General site"/>
    <n v="30"/>
    <n v="290.82240760000002"/>
    <n v="14.8596"/>
    <n v="1.5201199999999999"/>
    <n v="29.309280000000001"/>
    <n v="319.32471889999999"/>
    <n v="18.87093333"/>
    <n v="2.2829226669999998"/>
    <n v="34.501589330000002"/>
    <n v="319.32471889999999"/>
    <n v="18.87093333"/>
    <n v="2.2829226669999998"/>
    <n v="34.501589330000002"/>
    <m/>
  </r>
  <r>
    <n v="1"/>
    <d v="1989-07-29T00:00:00"/>
    <x v="1"/>
    <x v="0"/>
    <n v="2"/>
    <n v="118"/>
    <s v="34°50?N"/>
    <s v="123° W"/>
    <s v="General site"/>
    <n v="4100"/>
    <s v="General site"/>
    <n v="30"/>
    <n v="290.82240760000002"/>
    <n v="14.8596"/>
    <n v="1.5201199999999999"/>
    <n v="29.309280000000001"/>
    <n v="319.32471889999999"/>
    <n v="18.87093333"/>
    <n v="2.2829226669999998"/>
    <n v="34.501589330000002"/>
    <n v="319.32471889999999"/>
    <n v="18.87093333"/>
    <n v="2.2829226669999998"/>
    <n v="34.501589330000002"/>
    <m/>
  </r>
  <r>
    <n v="1"/>
    <d v="1989-07-30T00:00:00"/>
    <x v="1"/>
    <x v="0"/>
    <n v="2"/>
    <n v="118"/>
    <s v="34°50?N"/>
    <s v="123° W"/>
    <s v="General site"/>
    <n v="4100"/>
    <s v="General site"/>
    <n v="30"/>
    <n v="290.82240760000002"/>
    <n v="14.8596"/>
    <n v="1.5201199999999999"/>
    <n v="29.309280000000001"/>
    <n v="319.32471889999999"/>
    <n v="18.87093333"/>
    <n v="2.2829226669999998"/>
    <n v="34.501589330000002"/>
    <n v="319.32471889999999"/>
    <n v="18.87093333"/>
    <n v="2.2829226669999998"/>
    <n v="34.501589330000002"/>
    <m/>
  </r>
  <r>
    <n v="1"/>
    <d v="1989-07-31T00:00:00"/>
    <x v="1"/>
    <x v="0"/>
    <n v="2"/>
    <n v="118"/>
    <s v="34°50?N"/>
    <s v="123° W"/>
    <s v="General site"/>
    <n v="4100"/>
    <s v="General site"/>
    <n v="30"/>
    <n v="290.82240760000002"/>
    <n v="14.8596"/>
    <n v="1.5201199999999999"/>
    <n v="29.309280000000001"/>
    <n v="319.32471889999999"/>
    <n v="18.87093333"/>
    <n v="2.2829226669999998"/>
    <n v="34.501589330000002"/>
    <n v="319.32471889999999"/>
    <n v="18.87093333"/>
    <n v="2.2829226669999998"/>
    <n v="34.501589330000002"/>
    <m/>
  </r>
  <r>
    <n v="1"/>
    <d v="1989-08-01T00:00:00"/>
    <x v="2"/>
    <x v="0"/>
    <n v="2"/>
    <n v="118"/>
    <s v="34°50?N"/>
    <s v="123° W"/>
    <s v="General site"/>
    <n v="4100"/>
    <s v="General site"/>
    <n v="30"/>
    <n v="290.82240760000002"/>
    <n v="14.8596"/>
    <n v="1.5201199999999999"/>
    <n v="29.309280000000001"/>
    <n v="319.32471889999999"/>
    <n v="18.87093333"/>
    <n v="2.2829226669999998"/>
    <n v="34.501589330000002"/>
    <n v="319.32471889999999"/>
    <n v="18.87093333"/>
    <n v="2.2829226669999998"/>
    <n v="34.501589330000002"/>
    <m/>
  </r>
  <r>
    <n v="1"/>
    <d v="1989-08-02T00:00:00"/>
    <x v="2"/>
    <x v="0"/>
    <n v="2"/>
    <n v="118"/>
    <s v="34°50?N"/>
    <s v="123° W"/>
    <s v="General site"/>
    <n v="4100"/>
    <s v="General site"/>
    <n v="30"/>
    <n v="290.82240760000002"/>
    <n v="14.8596"/>
    <n v="1.5201199999999999"/>
    <n v="29.309280000000001"/>
    <n v="319.32471889999999"/>
    <n v="18.87093333"/>
    <n v="2.2829226669999998"/>
    <n v="34.501589330000002"/>
    <n v="319.32471889999999"/>
    <n v="18.87093333"/>
    <n v="2.2829226669999998"/>
    <n v="34.501589330000002"/>
    <m/>
  </r>
  <r>
    <n v="1"/>
    <d v="1989-08-03T00:00:00"/>
    <x v="2"/>
    <x v="0"/>
    <n v="2"/>
    <n v="118"/>
    <s v="34°50?N"/>
    <s v="123° W"/>
    <s v="General site"/>
    <n v="4100"/>
    <s v="General site"/>
    <n v="30"/>
    <n v="290.82240760000002"/>
    <n v="14.8596"/>
    <n v="1.5201199999999999"/>
    <n v="29.309280000000001"/>
    <n v="319.32471889999999"/>
    <n v="18.87093333"/>
    <n v="2.2829226669999998"/>
    <n v="34.501589330000002"/>
    <n v="319.32471889999999"/>
    <n v="18.87093333"/>
    <n v="2.2829226669999998"/>
    <n v="34.501589330000002"/>
    <m/>
  </r>
  <r>
    <n v="1"/>
    <d v="1989-08-04T00:00:00"/>
    <x v="2"/>
    <x v="0"/>
    <n v="2"/>
    <n v="118"/>
    <s v="34°50?N"/>
    <s v="123° W"/>
    <s v="General site"/>
    <n v="4100"/>
    <s v="General site"/>
    <n v="30"/>
    <n v="290.82240760000002"/>
    <n v="14.8596"/>
    <n v="1.5201199999999999"/>
    <n v="29.309280000000001"/>
    <n v="319.32471889999999"/>
    <n v="18.87093333"/>
    <n v="2.2829226669999998"/>
    <n v="34.501589330000002"/>
    <n v="319.32471889999999"/>
    <n v="18.87093333"/>
    <n v="2.2829226669999998"/>
    <n v="34.501589330000002"/>
    <m/>
  </r>
  <r>
    <n v="1"/>
    <d v="1989-08-05T00:00:00"/>
    <x v="2"/>
    <x v="0"/>
    <n v="2"/>
    <n v="118"/>
    <s v="34°50?N"/>
    <s v="123° W"/>
    <s v="General site"/>
    <n v="4100"/>
    <s v="General site"/>
    <n v="30"/>
    <n v="290.82240760000002"/>
    <n v="14.8596"/>
    <n v="1.5201199999999999"/>
    <n v="29.309280000000001"/>
    <n v="319.32471889999999"/>
    <n v="18.87093333"/>
    <n v="2.2829226669999998"/>
    <n v="34.501589330000002"/>
    <n v="319.32471889999999"/>
    <n v="18.87093333"/>
    <n v="2.2829226669999998"/>
    <n v="34.501589330000002"/>
    <m/>
  </r>
  <r>
    <n v="1"/>
    <d v="1989-08-06T00:00:00"/>
    <x v="2"/>
    <x v="0"/>
    <n v="2"/>
    <n v="118"/>
    <s v="34°50?N"/>
    <s v="123° W"/>
    <s v="General site"/>
    <n v="4100"/>
    <s v="General site"/>
    <n v="30"/>
    <n v="290.82240760000002"/>
    <n v="14.8596"/>
    <n v="1.5201199999999999"/>
    <n v="29.309280000000001"/>
    <n v="319.32471889999999"/>
    <n v="18.87093333"/>
    <n v="2.2829226669999998"/>
    <n v="34.501589330000002"/>
    <n v="319.32471889999999"/>
    <n v="18.87093333"/>
    <n v="2.2829226669999998"/>
    <n v="34.501589330000002"/>
    <m/>
  </r>
  <r>
    <n v="1"/>
    <d v="1989-08-07T00:00:00"/>
    <x v="2"/>
    <x v="0"/>
    <n v="2"/>
    <n v="118"/>
    <s v="34°50?N"/>
    <s v="123° W"/>
    <s v="General site"/>
    <n v="4100"/>
    <s v="General site"/>
    <n v="30"/>
    <n v="290.82240760000002"/>
    <n v="14.8596"/>
    <n v="1.5201199999999999"/>
    <n v="29.309280000000001"/>
    <n v="319.32471889999999"/>
    <n v="18.87093333"/>
    <n v="2.2829226669999998"/>
    <n v="34.501589330000002"/>
    <n v="319.32471889999999"/>
    <n v="18.87093333"/>
    <n v="2.2829226669999998"/>
    <n v="34.501589330000002"/>
    <m/>
  </r>
  <r>
    <n v="1"/>
    <d v="1989-08-08T00:00:00"/>
    <x v="2"/>
    <x v="0"/>
    <n v="2"/>
    <n v="118"/>
    <s v="34°50?N"/>
    <s v="123° W"/>
    <s v="General site"/>
    <n v="4100"/>
    <s v="General site"/>
    <n v="30"/>
    <n v="290.82240760000002"/>
    <n v="14.8596"/>
    <n v="1.5201199999999999"/>
    <n v="29.309280000000001"/>
    <n v="319.32471889999999"/>
    <n v="18.87093333"/>
    <n v="2.2829226669999998"/>
    <n v="34.501589330000002"/>
    <n v="319.32471889999999"/>
    <n v="18.87093333"/>
    <n v="2.2829226669999998"/>
    <n v="34.501589330000002"/>
    <m/>
  </r>
  <r>
    <n v="1"/>
    <d v="1989-08-09T00:00:00"/>
    <x v="2"/>
    <x v="0"/>
    <n v="2"/>
    <n v="118"/>
    <s v="34°50?N"/>
    <s v="123° W"/>
    <s v="General site"/>
    <n v="4100"/>
    <s v="General site"/>
    <n v="30"/>
    <n v="290.82240760000002"/>
    <n v="14.8596"/>
    <n v="1.5201199999999999"/>
    <n v="29.309280000000001"/>
    <n v="319.32471889999999"/>
    <n v="18.87093333"/>
    <n v="2.2829226669999998"/>
    <n v="34.501589330000002"/>
    <n v="319.32471889999999"/>
    <n v="18.87093333"/>
    <n v="2.2829226669999998"/>
    <n v="34.501589330000002"/>
    <m/>
  </r>
  <r>
    <n v="1"/>
    <d v="1989-08-10T00:00:00"/>
    <x v="2"/>
    <x v="0"/>
    <n v="2"/>
    <n v="118"/>
    <s v="34°50?N"/>
    <s v="123° W"/>
    <s v="General site"/>
    <n v="4100"/>
    <s v="General site"/>
    <n v="30"/>
    <n v="290.82240760000002"/>
    <n v="14.8596"/>
    <n v="1.5201199999999999"/>
    <n v="29.309280000000001"/>
    <n v="319.32471889999999"/>
    <n v="18.87093333"/>
    <n v="2.2829226669999998"/>
    <n v="34.501589330000002"/>
    <n v="319.32471889999999"/>
    <n v="18.87093333"/>
    <n v="2.2829226669999998"/>
    <n v="34.501589330000002"/>
    <m/>
  </r>
  <r>
    <n v="1"/>
    <d v="1989-08-11T00:00:00"/>
    <x v="2"/>
    <x v="0"/>
    <n v="2"/>
    <n v="118"/>
    <s v="34°50?N"/>
    <s v="123° W"/>
    <s v="General site"/>
    <n v="4100"/>
    <s v="General site"/>
    <n v="30"/>
    <n v="290.82240760000002"/>
    <n v="14.8596"/>
    <n v="1.5201199999999999"/>
    <n v="29.309280000000001"/>
    <n v="319.32471889999999"/>
    <n v="18.87093333"/>
    <n v="2.2829226669999998"/>
    <n v="34.501589330000002"/>
    <n v="319.32471889999999"/>
    <n v="18.87093333"/>
    <n v="2.2829226669999998"/>
    <n v="34.501589330000002"/>
    <m/>
  </r>
  <r>
    <n v="1"/>
    <d v="1989-08-12T00:00:00"/>
    <x v="2"/>
    <x v="0"/>
    <n v="2"/>
    <n v="118"/>
    <s v="34°50?N"/>
    <s v="123° W"/>
    <s v="General site"/>
    <n v="4100"/>
    <s v="General site"/>
    <n v="30"/>
    <n v="290.82240760000002"/>
    <n v="14.8596"/>
    <n v="1.5201199999999999"/>
    <n v="29.309280000000001"/>
    <n v="319.32471889999999"/>
    <n v="18.87093333"/>
    <n v="2.2829226669999998"/>
    <n v="34.501589330000002"/>
    <n v="319.32471889999999"/>
    <n v="18.87093333"/>
    <n v="2.2829226669999998"/>
    <n v="34.501589330000002"/>
    <m/>
  </r>
  <r>
    <n v="1"/>
    <d v="1989-08-13T00:00:00"/>
    <x v="2"/>
    <x v="0"/>
    <n v="2"/>
    <n v="118"/>
    <s v="34°50?N"/>
    <s v="123° W"/>
    <s v="General site"/>
    <n v="4100"/>
    <s v="General site"/>
    <n v="30"/>
    <n v="290.82240760000002"/>
    <n v="14.8596"/>
    <n v="1.5201199999999999"/>
    <n v="29.309280000000001"/>
    <n v="319.32471889999999"/>
    <n v="18.87093333"/>
    <n v="2.2829226669999998"/>
    <n v="34.501589330000002"/>
    <n v="319.32471889999999"/>
    <n v="18.87093333"/>
    <n v="2.2829226669999998"/>
    <n v="34.501589330000002"/>
    <m/>
  </r>
  <r>
    <n v="1"/>
    <d v="1989-08-14T00:00:00"/>
    <x v="2"/>
    <x v="0"/>
    <n v="2"/>
    <n v="118"/>
    <s v="34°50?N"/>
    <s v="123° W"/>
    <s v="General site"/>
    <n v="4100"/>
    <s v="General site"/>
    <n v="30"/>
    <n v="290.82240760000002"/>
    <n v="14.8596"/>
    <n v="1.5201199999999999"/>
    <n v="29.309280000000001"/>
    <n v="319.32471889999999"/>
    <n v="18.87093333"/>
    <n v="2.2829226669999998"/>
    <n v="34.501589330000002"/>
    <n v="319.32471889999999"/>
    <n v="18.87093333"/>
    <n v="2.2829226669999998"/>
    <n v="34.501589330000002"/>
    <m/>
  </r>
  <r>
    <n v="1"/>
    <d v="1989-08-15T00:00:00"/>
    <x v="2"/>
    <x v="0"/>
    <n v="2"/>
    <n v="118"/>
    <s v="34°50?N"/>
    <s v="123° W"/>
    <s v="General site"/>
    <n v="4100"/>
    <s v="General site"/>
    <n v="30"/>
    <n v="290.82240760000002"/>
    <n v="14.8596"/>
    <n v="1.5201199999999999"/>
    <n v="29.309280000000001"/>
    <n v="319.32471889999999"/>
    <n v="18.87093333"/>
    <n v="2.2829226669999998"/>
    <n v="34.501589330000002"/>
    <n v="319.32471889999999"/>
    <n v="18.87093333"/>
    <n v="2.2829226669999998"/>
    <n v="34.501589330000002"/>
    <m/>
  </r>
  <r>
    <n v="1"/>
    <d v="1989-08-16T00:00:00"/>
    <x v="2"/>
    <x v="0"/>
    <n v="2"/>
    <n v="118"/>
    <s v="34°50?N"/>
    <s v="123° W"/>
    <s v="General site"/>
    <n v="4100"/>
    <s v="General site"/>
    <n v="30"/>
    <n v="290.82240760000002"/>
    <n v="14.8596"/>
    <n v="1.5201199999999999"/>
    <n v="29.309280000000001"/>
    <n v="319.32471889999999"/>
    <n v="18.87093333"/>
    <n v="2.2829226669999998"/>
    <n v="34.501589330000002"/>
    <n v="319.32471889999999"/>
    <n v="18.87093333"/>
    <n v="2.2829226669999998"/>
    <n v="34.501589330000002"/>
    <m/>
  </r>
  <r>
    <n v="1"/>
    <d v="1989-08-17T00:00:00"/>
    <x v="2"/>
    <x v="0"/>
    <n v="2"/>
    <n v="118"/>
    <s v="34°50?N"/>
    <s v="123° W"/>
    <s v="General site"/>
    <n v="4100"/>
    <s v="General site"/>
    <n v="30"/>
    <n v="290.82240760000002"/>
    <n v="14.8596"/>
    <n v="1.5201199999999999"/>
    <n v="29.309280000000001"/>
    <n v="319.32471889999999"/>
    <n v="18.87093333"/>
    <n v="2.2829226669999998"/>
    <n v="34.501589330000002"/>
    <n v="319.32471889999999"/>
    <n v="18.87093333"/>
    <n v="2.2829226669999998"/>
    <n v="34.501589330000002"/>
    <m/>
  </r>
  <r>
    <n v="1"/>
    <d v="1989-08-18T00:00:00"/>
    <x v="2"/>
    <x v="0"/>
    <n v="2"/>
    <n v="118"/>
    <s v="34°50?N"/>
    <s v="123° W"/>
    <s v="General site"/>
    <n v="4100"/>
    <s v="General site"/>
    <n v="30"/>
    <n v="290.82240760000002"/>
    <n v="14.8596"/>
    <n v="1.5201199999999999"/>
    <n v="29.309280000000001"/>
    <n v="319.32471889999999"/>
    <n v="18.87093333"/>
    <n v="2.2829226669999998"/>
    <n v="34.501589330000002"/>
    <n v="319.32471889999999"/>
    <n v="18.87093333"/>
    <n v="2.2829226669999998"/>
    <n v="34.501589330000002"/>
    <m/>
  </r>
  <r>
    <n v="1"/>
    <d v="1989-08-19T00:00:00"/>
    <x v="2"/>
    <x v="0"/>
    <n v="2"/>
    <n v="118"/>
    <s v="34°50?N"/>
    <s v="123° W"/>
    <s v="General site"/>
    <n v="4100"/>
    <s v="General site"/>
    <n v="30"/>
    <n v="290.82240760000002"/>
    <n v="14.8596"/>
    <n v="1.5201199999999999"/>
    <n v="29.309280000000001"/>
    <n v="319.32471889999999"/>
    <n v="18.87093333"/>
    <n v="2.2829226669999998"/>
    <n v="34.501589330000002"/>
    <n v="319.32471889999999"/>
    <n v="18.87093333"/>
    <n v="2.2829226669999998"/>
    <n v="34.501589330000002"/>
    <m/>
  </r>
  <r>
    <n v="1"/>
    <d v="1989-08-20T00:00:00"/>
    <x v="2"/>
    <x v="0"/>
    <n v="2"/>
    <n v="118"/>
    <s v="34°50?N"/>
    <s v="123° W"/>
    <s v="General site"/>
    <n v="4100"/>
    <s v="General site"/>
    <n v="30"/>
    <n v="290.82240760000002"/>
    <n v="14.8596"/>
    <n v="1.5201199999999999"/>
    <n v="29.309280000000001"/>
    <n v="319.32471889999999"/>
    <n v="18.87093333"/>
    <n v="2.2829226669999998"/>
    <n v="34.501589330000002"/>
    <n v="319.32471889999999"/>
    <n v="18.87093333"/>
    <n v="2.2829226669999998"/>
    <n v="34.501589330000002"/>
    <m/>
  </r>
  <r>
    <n v="1"/>
    <d v="1989-08-21T00:00:00"/>
    <x v="2"/>
    <x v="0"/>
    <n v="2"/>
    <n v="118"/>
    <s v="34°50?N"/>
    <s v="123° W"/>
    <s v="General site"/>
    <n v="4100"/>
    <s v="General site"/>
    <n v="30"/>
    <n v="290.82240760000002"/>
    <n v="14.8596"/>
    <n v="1.5201199999999999"/>
    <n v="29.309280000000001"/>
    <n v="319.32471889999999"/>
    <n v="18.87093333"/>
    <n v="2.2829226669999998"/>
    <n v="34.501589330000002"/>
    <n v="319.32471889999999"/>
    <n v="18.87093333"/>
    <n v="2.2829226669999998"/>
    <n v="34.501589330000002"/>
    <m/>
  </r>
  <r>
    <n v="1"/>
    <d v="1989-08-22T00:00:00"/>
    <x v="2"/>
    <x v="0"/>
    <n v="3"/>
    <n v="118"/>
    <s v="34°50?N"/>
    <s v="123° W"/>
    <s v="General site"/>
    <n v="4100"/>
    <s v="General site"/>
    <n v="30"/>
    <n v="172.75677569999999"/>
    <n v="9.3949920000000002"/>
    <n v="1.0931280000000001"/>
    <n v="17.470351999999998"/>
    <m/>
    <m/>
    <m/>
    <m/>
    <n v="137.23460610000001"/>
    <n v="8.9325997830000006"/>
    <n v="1.056168534"/>
    <n v="15.998778270000001"/>
    <m/>
  </r>
  <r>
    <n v="1"/>
    <d v="1989-08-23T00:00:00"/>
    <x v="2"/>
    <x v="0"/>
    <n v="3"/>
    <n v="118"/>
    <s v="34°50?N"/>
    <s v="123° W"/>
    <s v="General site"/>
    <n v="4100"/>
    <s v="General site"/>
    <n v="30"/>
    <n v="172.75677569999999"/>
    <n v="9.3949920000000002"/>
    <n v="1.0931280000000001"/>
    <n v="17.470351999999998"/>
    <m/>
    <m/>
    <m/>
    <m/>
    <n v="137.23460610000001"/>
    <n v="8.9325997830000006"/>
    <n v="1.056168534"/>
    <n v="15.998778270000001"/>
    <m/>
  </r>
  <r>
    <n v="1"/>
    <d v="1989-08-24T00:00:00"/>
    <x v="2"/>
    <x v="0"/>
    <n v="3"/>
    <n v="118"/>
    <s v="34°50?N"/>
    <s v="123° W"/>
    <s v="General site"/>
    <n v="4100"/>
    <s v="General site"/>
    <n v="30"/>
    <n v="172.75677569999999"/>
    <n v="9.3949920000000002"/>
    <n v="1.0931280000000001"/>
    <n v="17.470351999999998"/>
    <m/>
    <m/>
    <m/>
    <m/>
    <n v="137.23460610000001"/>
    <n v="8.9325997830000006"/>
    <n v="1.056168534"/>
    <n v="15.998778270000001"/>
    <m/>
  </r>
  <r>
    <n v="1"/>
    <d v="1989-08-25T00:00:00"/>
    <x v="2"/>
    <x v="0"/>
    <n v="3"/>
    <n v="118"/>
    <s v="34°50?N"/>
    <s v="123° W"/>
    <s v="General site"/>
    <n v="4100"/>
    <s v="General site"/>
    <n v="30"/>
    <n v="172.75677569999999"/>
    <n v="9.3949920000000002"/>
    <n v="1.0931280000000001"/>
    <n v="17.470351999999998"/>
    <m/>
    <m/>
    <m/>
    <m/>
    <n v="137.23460610000001"/>
    <n v="8.9325997830000006"/>
    <n v="1.056168534"/>
    <n v="15.998778270000001"/>
    <m/>
  </r>
  <r>
    <n v="1"/>
    <d v="1989-08-26T00:00:00"/>
    <x v="2"/>
    <x v="0"/>
    <n v="3"/>
    <n v="118"/>
    <s v="34°50?N"/>
    <s v="123° W"/>
    <s v="General site"/>
    <n v="4100"/>
    <s v="General site"/>
    <n v="30"/>
    <n v="172.75677569999999"/>
    <n v="9.3949920000000002"/>
    <n v="1.0931280000000001"/>
    <n v="17.470351999999998"/>
    <m/>
    <m/>
    <m/>
    <m/>
    <n v="137.23460610000001"/>
    <n v="8.9325997830000006"/>
    <n v="1.056168534"/>
    <n v="15.998778270000001"/>
    <m/>
  </r>
  <r>
    <n v="1"/>
    <d v="1989-08-27T00:00:00"/>
    <x v="2"/>
    <x v="0"/>
    <n v="3"/>
    <n v="118"/>
    <s v="34°50?N"/>
    <s v="123° W"/>
    <s v="General site"/>
    <n v="4100"/>
    <s v="General site"/>
    <n v="30"/>
    <n v="172.75677569999999"/>
    <n v="9.3949920000000002"/>
    <n v="1.0931280000000001"/>
    <n v="17.470351999999998"/>
    <m/>
    <m/>
    <m/>
    <m/>
    <n v="137.23460610000001"/>
    <n v="8.9325997830000006"/>
    <n v="1.056168534"/>
    <n v="15.998778270000001"/>
    <m/>
  </r>
  <r>
    <n v="1"/>
    <d v="1989-08-28T00:00:00"/>
    <x v="2"/>
    <x v="0"/>
    <n v="3"/>
    <n v="118"/>
    <s v="34°50?N"/>
    <s v="123° W"/>
    <s v="General site"/>
    <n v="4100"/>
    <s v="General site"/>
    <n v="30"/>
    <n v="172.75677569999999"/>
    <n v="9.3949920000000002"/>
    <n v="1.0931280000000001"/>
    <n v="17.470351999999998"/>
    <m/>
    <m/>
    <m/>
    <m/>
    <n v="137.23460610000001"/>
    <n v="8.9325997830000006"/>
    <n v="1.056168534"/>
    <n v="15.998778270000001"/>
    <m/>
  </r>
  <r>
    <n v="1"/>
    <d v="1989-08-29T00:00:00"/>
    <x v="2"/>
    <x v="0"/>
    <n v="3"/>
    <n v="118"/>
    <s v="34°50?N"/>
    <s v="123° W"/>
    <s v="General site"/>
    <n v="4100"/>
    <s v="General site"/>
    <n v="30"/>
    <n v="172.75677569999999"/>
    <n v="9.3949920000000002"/>
    <n v="1.0931280000000001"/>
    <n v="17.470351999999998"/>
    <m/>
    <m/>
    <m/>
    <m/>
    <n v="137.23460610000001"/>
    <n v="8.9325997830000006"/>
    <n v="1.056168534"/>
    <n v="15.998778270000001"/>
    <m/>
  </r>
  <r>
    <n v="1"/>
    <d v="1989-08-30T00:00:00"/>
    <x v="2"/>
    <x v="0"/>
    <n v="3"/>
    <n v="118"/>
    <s v="34°50?N"/>
    <s v="123° W"/>
    <s v="General site"/>
    <n v="4100"/>
    <s v="General site"/>
    <n v="30"/>
    <n v="172.75677569999999"/>
    <n v="9.3949920000000002"/>
    <n v="1.0931280000000001"/>
    <n v="17.470351999999998"/>
    <m/>
    <m/>
    <m/>
    <m/>
    <n v="137.23460610000001"/>
    <n v="8.9325997830000006"/>
    <n v="1.056168534"/>
    <n v="15.998778270000001"/>
    <m/>
  </r>
  <r>
    <n v="1"/>
    <d v="1989-08-31T00:00:00"/>
    <x v="2"/>
    <x v="0"/>
    <n v="3"/>
    <n v="118"/>
    <s v="34°50?N"/>
    <s v="123° W"/>
    <s v="General site"/>
    <n v="4100"/>
    <s v="General site"/>
    <n v="30"/>
    <n v="172.75677569999999"/>
    <n v="9.3949920000000002"/>
    <n v="1.0931280000000001"/>
    <n v="17.470351999999998"/>
    <m/>
    <m/>
    <m/>
    <m/>
    <n v="137.23460610000001"/>
    <n v="8.9325997830000006"/>
    <n v="1.056168534"/>
    <n v="15.998778270000001"/>
    <m/>
  </r>
  <r>
    <n v="1"/>
    <d v="1989-09-01T00:00:00"/>
    <x v="3"/>
    <x v="1"/>
    <n v="3"/>
    <n v="118"/>
    <s v="34°50?N"/>
    <s v="123° W"/>
    <s v="General site"/>
    <n v="4100"/>
    <s v="General site"/>
    <n v="30"/>
    <n v="172.75677569999999"/>
    <n v="9.3949920000000002"/>
    <n v="1.0931280000000001"/>
    <n v="17.470351999999998"/>
    <m/>
    <m/>
    <m/>
    <m/>
    <n v="137.23460610000001"/>
    <n v="8.9325997830000006"/>
    <n v="1.056168534"/>
    <n v="15.998778270000001"/>
    <m/>
  </r>
  <r>
    <n v="1"/>
    <d v="1989-09-02T00:00:00"/>
    <x v="3"/>
    <x v="1"/>
    <n v="3"/>
    <n v="118"/>
    <s v="34°50?N"/>
    <s v="123° W"/>
    <s v="General site"/>
    <n v="4100"/>
    <s v="General site"/>
    <n v="30"/>
    <n v="172.75677569999999"/>
    <n v="9.3949920000000002"/>
    <n v="1.0931280000000001"/>
    <n v="17.470351999999998"/>
    <m/>
    <m/>
    <m/>
    <m/>
    <n v="137.23460610000001"/>
    <n v="8.9325997830000006"/>
    <n v="1.056168534"/>
    <n v="15.998778270000001"/>
    <m/>
  </r>
  <r>
    <n v="1"/>
    <d v="1989-09-03T00:00:00"/>
    <x v="3"/>
    <x v="1"/>
    <n v="3"/>
    <n v="118"/>
    <s v="34°50?N"/>
    <s v="123° W"/>
    <s v="General site"/>
    <n v="4100"/>
    <s v="General site"/>
    <n v="30"/>
    <n v="172.75677569999999"/>
    <n v="9.3949920000000002"/>
    <n v="1.0931280000000001"/>
    <n v="17.470351999999998"/>
    <m/>
    <m/>
    <m/>
    <m/>
    <n v="137.23460610000001"/>
    <n v="8.9325997830000006"/>
    <n v="1.056168534"/>
    <n v="15.998778270000001"/>
    <m/>
  </r>
  <r>
    <n v="1"/>
    <d v="1989-09-04T00:00:00"/>
    <x v="3"/>
    <x v="1"/>
    <n v="3"/>
    <n v="118"/>
    <s v="34°50?N"/>
    <s v="123° W"/>
    <s v="General site"/>
    <n v="4100"/>
    <s v="General site"/>
    <n v="30"/>
    <n v="172.75677569999999"/>
    <n v="9.3949920000000002"/>
    <n v="1.0931280000000001"/>
    <n v="17.470351999999998"/>
    <m/>
    <m/>
    <m/>
    <m/>
    <n v="137.23460610000001"/>
    <n v="8.9325997830000006"/>
    <n v="1.056168534"/>
    <n v="15.998778270000001"/>
    <m/>
  </r>
  <r>
    <n v="1"/>
    <d v="1989-09-05T00:00:00"/>
    <x v="3"/>
    <x v="1"/>
    <n v="3"/>
    <n v="118"/>
    <s v="34°50?N"/>
    <s v="123° W"/>
    <s v="General site"/>
    <n v="4100"/>
    <s v="General site"/>
    <n v="30"/>
    <n v="172.75677569999999"/>
    <n v="9.3949920000000002"/>
    <n v="1.0931280000000001"/>
    <n v="17.470351999999998"/>
    <m/>
    <m/>
    <m/>
    <m/>
    <n v="137.23460610000001"/>
    <n v="8.9325997830000006"/>
    <n v="1.056168534"/>
    <n v="15.998778270000001"/>
    <m/>
  </r>
  <r>
    <n v="1"/>
    <d v="1989-09-06T00:00:00"/>
    <x v="3"/>
    <x v="1"/>
    <n v="3"/>
    <n v="118"/>
    <s v="34°50?N"/>
    <s v="123° W"/>
    <s v="General site"/>
    <n v="4100"/>
    <s v="General site"/>
    <n v="30"/>
    <n v="172.75677569999999"/>
    <n v="9.3949920000000002"/>
    <n v="1.0931280000000001"/>
    <n v="17.470351999999998"/>
    <m/>
    <m/>
    <m/>
    <m/>
    <n v="137.23460610000001"/>
    <n v="8.9325997830000006"/>
    <n v="1.056168534"/>
    <n v="15.998778270000001"/>
    <m/>
  </r>
  <r>
    <n v="1"/>
    <d v="1989-09-07T00:00:00"/>
    <x v="3"/>
    <x v="1"/>
    <n v="3"/>
    <n v="118"/>
    <s v="34°50?N"/>
    <s v="123° W"/>
    <s v="General site"/>
    <n v="4100"/>
    <s v="General site"/>
    <n v="30"/>
    <n v="172.75677569999999"/>
    <n v="9.3949920000000002"/>
    <n v="1.0931280000000001"/>
    <n v="17.470351999999998"/>
    <m/>
    <m/>
    <m/>
    <m/>
    <n v="137.23460610000001"/>
    <n v="8.9325997830000006"/>
    <n v="1.056168534"/>
    <n v="15.998778270000001"/>
    <m/>
  </r>
  <r>
    <n v="1"/>
    <d v="1989-09-08T00:00:00"/>
    <x v="3"/>
    <x v="1"/>
    <n v="3"/>
    <n v="118"/>
    <s v="34°50?N"/>
    <s v="123° W"/>
    <s v="General site"/>
    <n v="4100"/>
    <s v="General site"/>
    <n v="30"/>
    <n v="172.75677569999999"/>
    <n v="9.3949920000000002"/>
    <n v="1.0931280000000001"/>
    <n v="17.470351999999998"/>
    <m/>
    <m/>
    <m/>
    <m/>
    <n v="137.23460610000001"/>
    <n v="8.9325997830000006"/>
    <n v="1.056168534"/>
    <n v="15.998778270000001"/>
    <m/>
  </r>
  <r>
    <n v="1"/>
    <d v="1989-09-09T00:00:00"/>
    <x v="3"/>
    <x v="1"/>
    <n v="3"/>
    <n v="118"/>
    <s v="34°50?N"/>
    <s v="123° W"/>
    <s v="General site"/>
    <n v="4100"/>
    <s v="General site"/>
    <n v="30"/>
    <n v="172.75677569999999"/>
    <n v="9.3949920000000002"/>
    <n v="1.0931280000000001"/>
    <n v="17.470351999999998"/>
    <m/>
    <m/>
    <m/>
    <m/>
    <n v="137.23460610000001"/>
    <n v="8.9325997830000006"/>
    <n v="1.056168534"/>
    <n v="15.998778270000001"/>
    <m/>
  </r>
  <r>
    <n v="1"/>
    <d v="1989-09-10T00:00:00"/>
    <x v="3"/>
    <x v="1"/>
    <n v="3"/>
    <n v="118"/>
    <s v="34°50?N"/>
    <s v="123° W"/>
    <s v="General site"/>
    <n v="4100"/>
    <s v="General site"/>
    <n v="30"/>
    <n v="172.75677569999999"/>
    <n v="9.3949920000000002"/>
    <n v="1.0931280000000001"/>
    <n v="17.470351999999998"/>
    <m/>
    <m/>
    <m/>
    <m/>
    <n v="137.23460610000001"/>
    <n v="8.9325997830000006"/>
    <n v="1.056168534"/>
    <n v="15.998778270000001"/>
    <m/>
  </r>
  <r>
    <n v="1"/>
    <d v="1989-09-11T00:00:00"/>
    <x v="3"/>
    <x v="1"/>
    <n v="3"/>
    <n v="118"/>
    <s v="34°50?N"/>
    <s v="123° W"/>
    <s v="General site"/>
    <n v="4100"/>
    <s v="General site"/>
    <n v="30"/>
    <n v="172.75677569999999"/>
    <n v="9.3949920000000002"/>
    <n v="1.0931280000000001"/>
    <n v="17.470351999999998"/>
    <m/>
    <m/>
    <m/>
    <m/>
    <n v="137.23460610000001"/>
    <n v="8.9325997830000006"/>
    <n v="1.056168534"/>
    <n v="15.998778270000001"/>
    <m/>
  </r>
  <r>
    <n v="1"/>
    <d v="1989-09-12T00:00:00"/>
    <x v="3"/>
    <x v="1"/>
    <n v="3"/>
    <n v="118"/>
    <s v="34°50?N"/>
    <s v="123° W"/>
    <s v="General site"/>
    <n v="4100"/>
    <s v="General site"/>
    <n v="30"/>
    <n v="172.75677569999999"/>
    <n v="9.3949920000000002"/>
    <n v="1.0931280000000001"/>
    <n v="17.470351999999998"/>
    <m/>
    <m/>
    <m/>
    <m/>
    <n v="137.23460610000001"/>
    <n v="8.9325997830000006"/>
    <n v="1.056168534"/>
    <n v="15.998778270000001"/>
    <m/>
  </r>
  <r>
    <n v="1"/>
    <d v="1989-09-13T00:00:00"/>
    <x v="3"/>
    <x v="1"/>
    <n v="3"/>
    <n v="118"/>
    <s v="34°50?N"/>
    <s v="123° W"/>
    <s v="General site"/>
    <n v="4100"/>
    <s v="General site"/>
    <n v="30"/>
    <n v="172.75677569999999"/>
    <n v="9.3949920000000002"/>
    <n v="1.0931280000000001"/>
    <n v="17.470351999999998"/>
    <m/>
    <m/>
    <m/>
    <m/>
    <n v="137.23460610000001"/>
    <n v="8.9325997830000006"/>
    <n v="1.056168534"/>
    <n v="15.998778270000001"/>
    <m/>
  </r>
  <r>
    <n v="1"/>
    <d v="1989-09-14T00:00:00"/>
    <x v="3"/>
    <x v="1"/>
    <n v="3"/>
    <n v="118"/>
    <s v="34°50?N"/>
    <s v="123° W"/>
    <s v="General site"/>
    <n v="4100"/>
    <s v="General site"/>
    <n v="30"/>
    <n v="172.75677569999999"/>
    <n v="9.3949920000000002"/>
    <n v="1.0931280000000001"/>
    <n v="17.470351999999998"/>
    <m/>
    <m/>
    <m/>
    <m/>
    <n v="137.23460610000001"/>
    <n v="8.9325997830000006"/>
    <n v="1.056168534"/>
    <n v="15.998778270000001"/>
    <m/>
  </r>
  <r>
    <n v="1"/>
    <d v="1989-09-15T00:00:00"/>
    <x v="3"/>
    <x v="1"/>
    <n v="3"/>
    <n v="118"/>
    <s v="34°50?N"/>
    <s v="123° W"/>
    <s v="General site"/>
    <n v="4100"/>
    <s v="General site"/>
    <n v="30"/>
    <n v="172.75677569999999"/>
    <n v="9.3949920000000002"/>
    <n v="1.0931280000000001"/>
    <n v="17.470351999999998"/>
    <m/>
    <m/>
    <m/>
    <m/>
    <n v="137.23460610000001"/>
    <n v="8.9325997830000006"/>
    <n v="1.056168534"/>
    <n v="15.998778270000001"/>
    <m/>
  </r>
  <r>
    <n v="1"/>
    <d v="1989-09-16T00:00:00"/>
    <x v="3"/>
    <x v="1"/>
    <n v="3"/>
    <n v="118"/>
    <s v="34°50?N"/>
    <s v="123° W"/>
    <s v="General site"/>
    <n v="4100"/>
    <s v="General site"/>
    <n v="30"/>
    <n v="172.75677569999999"/>
    <n v="9.3949920000000002"/>
    <n v="1.0931280000000001"/>
    <n v="17.470351999999998"/>
    <m/>
    <m/>
    <m/>
    <m/>
    <n v="137.23460610000001"/>
    <n v="8.9325997830000006"/>
    <n v="1.056168534"/>
    <n v="15.998778270000001"/>
    <m/>
  </r>
  <r>
    <n v="1"/>
    <d v="1989-09-17T00:00:00"/>
    <x v="3"/>
    <x v="1"/>
    <n v="3"/>
    <n v="118"/>
    <s v="34°50?N"/>
    <s v="123° W"/>
    <s v="General site"/>
    <n v="4100"/>
    <s v="General site"/>
    <n v="30"/>
    <n v="172.75677569999999"/>
    <n v="9.3949920000000002"/>
    <n v="1.0931280000000001"/>
    <n v="17.470351999999998"/>
    <m/>
    <m/>
    <m/>
    <m/>
    <n v="137.23460610000001"/>
    <n v="8.9325997830000006"/>
    <n v="1.056168534"/>
    <n v="15.998778270000001"/>
    <m/>
  </r>
  <r>
    <n v="1"/>
    <d v="1989-09-18T00:00:00"/>
    <x v="3"/>
    <x v="1"/>
    <n v="3"/>
    <n v="118"/>
    <s v="34°50?N"/>
    <s v="123° W"/>
    <s v="General site"/>
    <n v="4100"/>
    <s v="General site"/>
    <n v="30"/>
    <n v="172.75677569999999"/>
    <n v="9.3949920000000002"/>
    <n v="1.0931280000000001"/>
    <n v="17.470351999999998"/>
    <m/>
    <m/>
    <m/>
    <m/>
    <n v="137.23460610000001"/>
    <n v="8.9325997830000006"/>
    <n v="1.056168534"/>
    <n v="15.998778270000001"/>
    <m/>
  </r>
  <r>
    <n v="1"/>
    <d v="1989-09-19T00:00:00"/>
    <x v="3"/>
    <x v="1"/>
    <n v="3"/>
    <n v="118"/>
    <s v="34°50?N"/>
    <s v="123° W"/>
    <s v="General site"/>
    <n v="4100"/>
    <s v="General site"/>
    <n v="30"/>
    <n v="172.75677569999999"/>
    <n v="9.3949920000000002"/>
    <n v="1.0931280000000001"/>
    <n v="17.470351999999998"/>
    <m/>
    <m/>
    <m/>
    <m/>
    <n v="137.23460610000001"/>
    <n v="8.9325997830000006"/>
    <n v="1.056168534"/>
    <n v="15.998778270000001"/>
    <m/>
  </r>
  <r>
    <n v="1"/>
    <d v="1989-09-20T00:00:00"/>
    <x v="3"/>
    <x v="1"/>
    <n v="3"/>
    <n v="118"/>
    <s v="34°50?N"/>
    <s v="123° W"/>
    <s v="General site"/>
    <n v="4100"/>
    <s v="General site"/>
    <n v="30"/>
    <n v="172.75677569999999"/>
    <n v="9.3949920000000002"/>
    <n v="1.0931280000000001"/>
    <n v="17.470351999999998"/>
    <m/>
    <m/>
    <m/>
    <m/>
    <n v="137.23460610000001"/>
    <n v="8.9325997830000006"/>
    <n v="1.056168534"/>
    <n v="15.998778270000001"/>
    <m/>
  </r>
  <r>
    <n v="1"/>
    <d v="1989-09-21T00:00:00"/>
    <x v="3"/>
    <x v="1"/>
    <n v="4"/>
    <n v="118"/>
    <s v="34°50?N"/>
    <s v="123° W"/>
    <s v="General site"/>
    <n v="4100"/>
    <s v="General site"/>
    <n v="30"/>
    <n v="94.341047630000006"/>
    <n v="5.6777706669999999"/>
    <n v="0.72283733299999997"/>
    <n v="10.049770669999999"/>
    <m/>
    <m/>
    <m/>
    <m/>
    <n v="89.714674860000002"/>
    <n v="6.1831198519999999"/>
    <n v="0.79744644499999995"/>
    <n v="10.512000430000001"/>
    <m/>
  </r>
  <r>
    <n v="1"/>
    <d v="1989-09-22T00:00:00"/>
    <x v="3"/>
    <x v="1"/>
    <n v="4"/>
    <n v="118"/>
    <s v="34°50?N"/>
    <s v="123° W"/>
    <s v="General site"/>
    <n v="4100"/>
    <s v="General site"/>
    <n v="30"/>
    <n v="94.341047630000006"/>
    <n v="5.6777706669999999"/>
    <n v="0.72283733299999997"/>
    <n v="10.049770669999999"/>
    <m/>
    <m/>
    <m/>
    <m/>
    <n v="89.714674860000002"/>
    <n v="6.1831198519999999"/>
    <n v="0.79744644499999995"/>
    <n v="10.512000430000001"/>
    <m/>
  </r>
  <r>
    <n v="1"/>
    <d v="1989-09-23T00:00:00"/>
    <x v="3"/>
    <x v="1"/>
    <n v="4"/>
    <n v="118"/>
    <s v="34°50?N"/>
    <s v="123° W"/>
    <s v="General site"/>
    <n v="4100"/>
    <s v="General site"/>
    <n v="30"/>
    <n v="94.341047630000006"/>
    <n v="5.6777706669999999"/>
    <n v="0.72283733299999997"/>
    <n v="10.049770669999999"/>
    <m/>
    <m/>
    <m/>
    <m/>
    <n v="89.714674860000002"/>
    <n v="6.1831198519999999"/>
    <n v="0.79744644499999995"/>
    <n v="10.512000430000001"/>
    <m/>
  </r>
  <r>
    <n v="1"/>
    <d v="1989-09-24T00:00:00"/>
    <x v="3"/>
    <x v="1"/>
    <n v="4"/>
    <n v="118"/>
    <s v="34°50?N"/>
    <s v="123° W"/>
    <s v="General site"/>
    <n v="4100"/>
    <s v="General site"/>
    <n v="30"/>
    <n v="94.341047630000006"/>
    <n v="5.6777706669999999"/>
    <n v="0.72283733299999997"/>
    <n v="10.049770669999999"/>
    <m/>
    <m/>
    <m/>
    <m/>
    <n v="89.714674860000002"/>
    <n v="6.1831198519999999"/>
    <n v="0.79744644499999995"/>
    <n v="10.512000430000001"/>
    <m/>
  </r>
  <r>
    <n v="1"/>
    <d v="1989-09-25T00:00:00"/>
    <x v="3"/>
    <x v="1"/>
    <n v="4"/>
    <n v="118"/>
    <s v="34°50?N"/>
    <s v="123° W"/>
    <s v="General site"/>
    <n v="4100"/>
    <s v="General site"/>
    <n v="30"/>
    <n v="94.341047630000006"/>
    <n v="5.6777706669999999"/>
    <n v="0.72283733299999997"/>
    <n v="10.049770669999999"/>
    <m/>
    <m/>
    <m/>
    <m/>
    <n v="89.714674860000002"/>
    <n v="6.1831198519999999"/>
    <n v="0.79744644499999995"/>
    <n v="10.512000430000001"/>
    <m/>
  </r>
  <r>
    <n v="1"/>
    <d v="1989-09-26T00:00:00"/>
    <x v="3"/>
    <x v="1"/>
    <n v="4"/>
    <n v="118"/>
    <s v="34°50?N"/>
    <s v="123° W"/>
    <s v="General site"/>
    <n v="4100"/>
    <s v="General site"/>
    <n v="30"/>
    <n v="94.341047630000006"/>
    <n v="5.6777706669999999"/>
    <n v="0.72283733299999997"/>
    <n v="10.049770669999999"/>
    <m/>
    <m/>
    <m/>
    <m/>
    <n v="89.714674860000002"/>
    <n v="6.1831198519999999"/>
    <n v="0.79744644499999995"/>
    <n v="10.512000430000001"/>
    <m/>
  </r>
  <r>
    <n v="1"/>
    <d v="1989-09-27T00:00:00"/>
    <x v="3"/>
    <x v="1"/>
    <n v="4"/>
    <n v="118"/>
    <s v="34°50?N"/>
    <s v="123° W"/>
    <s v="General site"/>
    <n v="4100"/>
    <s v="General site"/>
    <n v="30"/>
    <n v="94.341047630000006"/>
    <n v="5.6777706669999999"/>
    <n v="0.72283733299999997"/>
    <n v="10.049770669999999"/>
    <m/>
    <m/>
    <m/>
    <m/>
    <n v="89.714674860000002"/>
    <n v="6.1831198519999999"/>
    <n v="0.79744644499999995"/>
    <n v="10.512000430000001"/>
    <m/>
  </r>
  <r>
    <n v="1"/>
    <d v="1989-09-28T00:00:00"/>
    <x v="3"/>
    <x v="1"/>
    <n v="4"/>
    <n v="118"/>
    <s v="34°50?N"/>
    <s v="123° W"/>
    <s v="General site"/>
    <n v="4100"/>
    <s v="General site"/>
    <n v="30"/>
    <n v="94.341047630000006"/>
    <n v="5.6777706669999999"/>
    <n v="0.72283733299999997"/>
    <n v="10.049770669999999"/>
    <m/>
    <m/>
    <m/>
    <m/>
    <n v="89.714674860000002"/>
    <n v="6.1831198519999999"/>
    <n v="0.79744644499999995"/>
    <n v="10.512000430000001"/>
    <m/>
  </r>
  <r>
    <n v="1"/>
    <d v="1989-09-29T00:00:00"/>
    <x v="3"/>
    <x v="1"/>
    <n v="4"/>
    <n v="118"/>
    <s v="34°50?N"/>
    <s v="123° W"/>
    <s v="General site"/>
    <n v="4100"/>
    <s v="General site"/>
    <n v="30"/>
    <n v="94.341047630000006"/>
    <n v="5.6777706669999999"/>
    <n v="0.72283733299999997"/>
    <n v="10.049770669999999"/>
    <m/>
    <m/>
    <m/>
    <m/>
    <n v="89.714674860000002"/>
    <n v="6.1831198519999999"/>
    <n v="0.79744644499999995"/>
    <n v="10.512000430000001"/>
    <m/>
  </r>
  <r>
    <n v="1"/>
    <d v="1989-09-30T00:00:00"/>
    <x v="3"/>
    <x v="1"/>
    <n v="4"/>
    <n v="118"/>
    <s v="34°50?N"/>
    <s v="123° W"/>
    <s v="General site"/>
    <n v="4100"/>
    <s v="General site"/>
    <n v="30"/>
    <n v="94.341047630000006"/>
    <n v="5.6777706669999999"/>
    <n v="0.72283733299999997"/>
    <n v="10.049770669999999"/>
    <m/>
    <m/>
    <m/>
    <m/>
    <n v="89.714674860000002"/>
    <n v="6.1831198519999999"/>
    <n v="0.79744644499999995"/>
    <n v="10.512000430000001"/>
    <m/>
  </r>
  <r>
    <n v="1"/>
    <d v="1989-10-01T00:00:00"/>
    <x v="4"/>
    <x v="1"/>
    <n v="4"/>
    <n v="118"/>
    <s v="34°50?N"/>
    <s v="123° W"/>
    <s v="General site"/>
    <n v="4100"/>
    <s v="General site"/>
    <n v="30"/>
    <n v="94.341047630000006"/>
    <n v="5.6777706669999999"/>
    <n v="0.72283733299999997"/>
    <n v="10.049770669999999"/>
    <m/>
    <m/>
    <m/>
    <m/>
    <n v="89.714674860000002"/>
    <n v="6.1831198519999999"/>
    <n v="0.79744644499999995"/>
    <n v="10.512000430000001"/>
    <m/>
  </r>
  <r>
    <n v="1"/>
    <d v="1989-10-02T00:00:00"/>
    <x v="4"/>
    <x v="1"/>
    <n v="4"/>
    <n v="118"/>
    <s v="34°50?N"/>
    <s v="123° W"/>
    <s v="General site"/>
    <n v="4100"/>
    <s v="General site"/>
    <n v="30"/>
    <n v="94.341047630000006"/>
    <n v="5.6777706669999999"/>
    <n v="0.72283733299999997"/>
    <n v="10.049770669999999"/>
    <m/>
    <m/>
    <m/>
    <m/>
    <n v="89.714674860000002"/>
    <n v="6.1831198519999999"/>
    <n v="0.79744644499999995"/>
    <n v="10.512000430000001"/>
    <m/>
  </r>
  <r>
    <n v="1"/>
    <d v="1989-10-03T00:00:00"/>
    <x v="4"/>
    <x v="1"/>
    <n v="4"/>
    <n v="118"/>
    <s v="34°50?N"/>
    <s v="123° W"/>
    <s v="General site"/>
    <n v="4100"/>
    <s v="General site"/>
    <n v="30"/>
    <n v="94.341047630000006"/>
    <n v="5.6777706669999999"/>
    <n v="0.72283733299999997"/>
    <n v="10.049770669999999"/>
    <m/>
    <m/>
    <m/>
    <m/>
    <n v="89.714674860000002"/>
    <n v="6.1831198519999999"/>
    <n v="0.79744644499999995"/>
    <n v="10.512000430000001"/>
    <m/>
  </r>
  <r>
    <n v="1"/>
    <d v="1989-10-04T00:00:00"/>
    <x v="4"/>
    <x v="1"/>
    <n v="4"/>
    <n v="118"/>
    <s v="34°50?N"/>
    <s v="123° W"/>
    <s v="General site"/>
    <n v="4100"/>
    <s v="General site"/>
    <n v="30"/>
    <n v="94.341047630000006"/>
    <n v="5.6777706669999999"/>
    <n v="0.72283733299999997"/>
    <n v="10.049770669999999"/>
    <m/>
    <m/>
    <m/>
    <m/>
    <n v="89.714674860000002"/>
    <n v="6.1831198519999999"/>
    <n v="0.79744644499999995"/>
    <n v="10.512000430000001"/>
    <m/>
  </r>
  <r>
    <n v="1"/>
    <d v="1989-10-05T00:00:00"/>
    <x v="4"/>
    <x v="1"/>
    <n v="4"/>
    <n v="118"/>
    <s v="34°50?N"/>
    <s v="123° W"/>
    <s v="General site"/>
    <n v="4100"/>
    <s v="General site"/>
    <n v="30"/>
    <n v="94.341047630000006"/>
    <n v="5.6777706669999999"/>
    <n v="0.72283733299999997"/>
    <n v="10.049770669999999"/>
    <m/>
    <m/>
    <m/>
    <m/>
    <n v="89.714674860000002"/>
    <n v="6.1831198519999999"/>
    <n v="0.79744644499999995"/>
    <n v="10.512000430000001"/>
    <m/>
  </r>
  <r>
    <n v="1"/>
    <d v="1989-10-06T00:00:00"/>
    <x v="4"/>
    <x v="1"/>
    <n v="4"/>
    <n v="118"/>
    <s v="34°50?N"/>
    <s v="123° W"/>
    <s v="General site"/>
    <n v="4100"/>
    <s v="General site"/>
    <n v="30"/>
    <n v="94.341047630000006"/>
    <n v="5.6777706669999999"/>
    <n v="0.72283733299999997"/>
    <n v="10.049770669999999"/>
    <m/>
    <m/>
    <m/>
    <m/>
    <n v="89.714674860000002"/>
    <n v="6.1831198519999999"/>
    <n v="0.79744644499999995"/>
    <n v="10.512000430000001"/>
    <m/>
  </r>
  <r>
    <n v="1"/>
    <d v="1989-10-07T00:00:00"/>
    <x v="4"/>
    <x v="1"/>
    <n v="4"/>
    <n v="118"/>
    <s v="34°50?N"/>
    <s v="123° W"/>
    <s v="General site"/>
    <n v="4100"/>
    <s v="General site"/>
    <n v="30"/>
    <n v="94.341047630000006"/>
    <n v="5.6777706669999999"/>
    <n v="0.72283733299999997"/>
    <n v="10.049770669999999"/>
    <m/>
    <m/>
    <m/>
    <m/>
    <n v="89.714674860000002"/>
    <n v="6.1831198519999999"/>
    <n v="0.79744644499999995"/>
    <n v="10.512000430000001"/>
    <m/>
  </r>
  <r>
    <n v="1"/>
    <d v="1989-10-08T00:00:00"/>
    <x v="4"/>
    <x v="1"/>
    <n v="4"/>
    <n v="118"/>
    <s v="34°50?N"/>
    <s v="123° W"/>
    <s v="General site"/>
    <n v="4100"/>
    <s v="General site"/>
    <n v="30"/>
    <n v="94.341047630000006"/>
    <n v="5.6777706669999999"/>
    <n v="0.72283733299999997"/>
    <n v="10.049770669999999"/>
    <m/>
    <m/>
    <m/>
    <m/>
    <n v="89.714674860000002"/>
    <n v="6.1831198519999999"/>
    <n v="0.79744644499999995"/>
    <n v="10.512000430000001"/>
    <m/>
  </r>
  <r>
    <n v="1"/>
    <d v="1989-10-09T00:00:00"/>
    <x v="4"/>
    <x v="1"/>
    <n v="4"/>
    <n v="118"/>
    <s v="34°50?N"/>
    <s v="123° W"/>
    <s v="General site"/>
    <n v="4100"/>
    <s v="General site"/>
    <n v="30"/>
    <n v="94.341047630000006"/>
    <n v="5.6777706669999999"/>
    <n v="0.72283733299999997"/>
    <n v="10.049770669999999"/>
    <m/>
    <m/>
    <m/>
    <m/>
    <n v="89.714674860000002"/>
    <n v="6.1831198519999999"/>
    <n v="0.79744644499999995"/>
    <n v="10.512000430000001"/>
    <m/>
  </r>
  <r>
    <n v="1"/>
    <d v="1989-10-10T00:00:00"/>
    <x v="4"/>
    <x v="1"/>
    <n v="4"/>
    <n v="118"/>
    <s v="34°50?N"/>
    <s v="123° W"/>
    <s v="General site"/>
    <n v="4100"/>
    <s v="General site"/>
    <n v="30"/>
    <n v="94.341047630000006"/>
    <n v="5.6777706669999999"/>
    <n v="0.72283733299999997"/>
    <n v="10.049770669999999"/>
    <m/>
    <m/>
    <m/>
    <m/>
    <n v="89.714674860000002"/>
    <n v="6.1831198519999999"/>
    <n v="0.79744644499999995"/>
    <n v="10.512000430000001"/>
    <m/>
  </r>
  <r>
    <n v="1"/>
    <d v="1989-10-11T00:00:00"/>
    <x v="4"/>
    <x v="1"/>
    <n v="4"/>
    <n v="118"/>
    <s v="34°50?N"/>
    <s v="123° W"/>
    <s v="General site"/>
    <n v="4100"/>
    <s v="General site"/>
    <n v="30"/>
    <n v="94.341047630000006"/>
    <n v="5.6777706669999999"/>
    <n v="0.72283733299999997"/>
    <n v="10.049770669999999"/>
    <m/>
    <m/>
    <m/>
    <m/>
    <n v="89.714674860000002"/>
    <n v="6.1831198519999999"/>
    <n v="0.79744644499999995"/>
    <n v="10.512000430000001"/>
    <m/>
  </r>
  <r>
    <n v="1"/>
    <d v="1989-10-12T00:00:00"/>
    <x v="4"/>
    <x v="1"/>
    <n v="4"/>
    <n v="118"/>
    <s v="34°50?N"/>
    <s v="123° W"/>
    <s v="General site"/>
    <n v="4100"/>
    <s v="General site"/>
    <n v="30"/>
    <n v="94.341047630000006"/>
    <n v="5.6777706669999999"/>
    <n v="0.72283733299999997"/>
    <n v="10.049770669999999"/>
    <m/>
    <m/>
    <m/>
    <m/>
    <n v="89.714674860000002"/>
    <n v="6.1831198519999999"/>
    <n v="0.79744644499999995"/>
    <n v="10.512000430000001"/>
    <m/>
  </r>
  <r>
    <n v="1"/>
    <d v="1989-10-13T00:00:00"/>
    <x v="4"/>
    <x v="1"/>
    <n v="4"/>
    <n v="118"/>
    <s v="34°50?N"/>
    <s v="123° W"/>
    <s v="General site"/>
    <n v="4100"/>
    <s v="General site"/>
    <n v="30"/>
    <n v="94.341047630000006"/>
    <n v="5.6777706669999999"/>
    <n v="0.72283733299999997"/>
    <n v="10.049770669999999"/>
    <m/>
    <m/>
    <m/>
    <m/>
    <n v="89.714674860000002"/>
    <n v="6.1831198519999999"/>
    <n v="0.79744644499999995"/>
    <n v="10.512000430000001"/>
    <m/>
  </r>
  <r>
    <n v="1"/>
    <d v="1989-10-14T00:00:00"/>
    <x v="4"/>
    <x v="1"/>
    <n v="4"/>
    <n v="118"/>
    <s v="34°50?N"/>
    <s v="123° W"/>
    <s v="General site"/>
    <n v="4100"/>
    <s v="General site"/>
    <n v="30"/>
    <n v="94.341047630000006"/>
    <n v="5.6777706669999999"/>
    <n v="0.72283733299999997"/>
    <n v="10.049770669999999"/>
    <m/>
    <m/>
    <m/>
    <m/>
    <n v="89.714674860000002"/>
    <n v="6.1831198519999999"/>
    <n v="0.79744644499999995"/>
    <n v="10.512000430000001"/>
    <m/>
  </r>
  <r>
    <n v="1"/>
    <d v="1989-10-15T00:00:00"/>
    <x v="4"/>
    <x v="1"/>
    <n v="4"/>
    <n v="118"/>
    <s v="34°50?N"/>
    <s v="123° W"/>
    <s v="General site"/>
    <n v="4100"/>
    <s v="General site"/>
    <n v="30"/>
    <n v="94.341047630000006"/>
    <n v="5.6777706669999999"/>
    <n v="0.72283733299999997"/>
    <n v="10.049770669999999"/>
    <m/>
    <m/>
    <m/>
    <m/>
    <n v="89.714674860000002"/>
    <n v="6.1831198519999999"/>
    <n v="0.79744644499999995"/>
    <n v="10.512000430000001"/>
    <m/>
  </r>
  <r>
    <n v="1"/>
    <d v="1989-10-16T00:00:00"/>
    <x v="4"/>
    <x v="1"/>
    <n v="4"/>
    <n v="118"/>
    <s v="34°50?N"/>
    <s v="123° W"/>
    <s v="General site"/>
    <n v="4100"/>
    <s v="General site"/>
    <n v="30"/>
    <n v="94.341047630000006"/>
    <n v="5.6777706669999999"/>
    <n v="0.72283733299999997"/>
    <n v="10.049770669999999"/>
    <m/>
    <m/>
    <m/>
    <m/>
    <n v="89.714674860000002"/>
    <n v="6.1831198519999999"/>
    <n v="0.79744644499999995"/>
    <n v="10.512000430000001"/>
    <m/>
  </r>
  <r>
    <n v="1"/>
    <d v="1989-10-17T00:00:00"/>
    <x v="4"/>
    <x v="1"/>
    <n v="4"/>
    <n v="118"/>
    <s v="34°50?N"/>
    <s v="123° W"/>
    <s v="General site"/>
    <n v="4100"/>
    <s v="General site"/>
    <n v="30"/>
    <n v="94.341047630000006"/>
    <n v="5.6777706669999999"/>
    <n v="0.72283733299999997"/>
    <n v="10.049770669999999"/>
    <m/>
    <m/>
    <m/>
    <m/>
    <n v="89.714674860000002"/>
    <n v="6.1831198519999999"/>
    <n v="0.79744644499999995"/>
    <n v="10.512000430000001"/>
    <m/>
  </r>
  <r>
    <n v="1"/>
    <d v="1989-10-18T00:00:00"/>
    <x v="4"/>
    <x v="1"/>
    <n v="4"/>
    <n v="118"/>
    <s v="34°50?N"/>
    <s v="123° W"/>
    <s v="General site"/>
    <n v="4100"/>
    <s v="General site"/>
    <n v="30"/>
    <n v="94.341047630000006"/>
    <n v="5.6777706669999999"/>
    <n v="0.72283733299999997"/>
    <n v="10.049770669999999"/>
    <m/>
    <m/>
    <m/>
    <m/>
    <n v="89.714674860000002"/>
    <n v="6.1831198519999999"/>
    <n v="0.79744644499999995"/>
    <n v="10.512000430000001"/>
    <m/>
  </r>
  <r>
    <n v="1"/>
    <d v="1989-10-19T00:00:00"/>
    <x v="4"/>
    <x v="1"/>
    <n v="4"/>
    <n v="118"/>
    <s v="34°50?N"/>
    <s v="123° W"/>
    <s v="General site"/>
    <n v="4100"/>
    <s v="General site"/>
    <n v="30"/>
    <n v="94.341047630000006"/>
    <n v="5.6777706669999999"/>
    <n v="0.72283733299999997"/>
    <n v="10.049770669999999"/>
    <m/>
    <m/>
    <m/>
    <m/>
    <n v="89.714674860000002"/>
    <n v="6.1831198519999999"/>
    <n v="0.79744644499999995"/>
    <n v="10.512000430000001"/>
    <m/>
  </r>
  <r>
    <n v="1"/>
    <d v="1989-10-20T00:00:00"/>
    <x v="4"/>
    <x v="1"/>
    <n v="4"/>
    <n v="118"/>
    <s v="34°50?N"/>
    <s v="123° W"/>
    <s v="General site"/>
    <n v="4100"/>
    <s v="General site"/>
    <n v="30"/>
    <n v="94.341047630000006"/>
    <n v="5.6777706669999999"/>
    <n v="0.72283733299999997"/>
    <n v="10.049770669999999"/>
    <m/>
    <m/>
    <m/>
    <m/>
    <n v="89.714674860000002"/>
    <n v="6.1831198519999999"/>
    <n v="0.79744644499999995"/>
    <n v="10.512000430000001"/>
    <m/>
  </r>
  <r>
    <n v="2"/>
    <d v="1989-10-23T00:00:00"/>
    <x v="4"/>
    <x v="1"/>
    <n v="1"/>
    <n v="208"/>
    <s v="34°50?N"/>
    <s v="123° W"/>
    <s v="General site"/>
    <n v="4100"/>
    <s v="General site"/>
    <n v="30"/>
    <n v="78.846719620000002"/>
    <n v="4.5023999999999997"/>
    <n v="0.46006666699999998"/>
    <n v="7.3163999999999998"/>
    <n v="74.042783639999996"/>
    <n v="8.0573653329999999"/>
    <n v="0.993498667"/>
    <n v="10.90569867"/>
    <n v="74.042783639999996"/>
    <n v="8.0573653329999999"/>
    <n v="0.993498667"/>
    <n v="10.90569867"/>
    <m/>
  </r>
  <r>
    <n v="2"/>
    <d v="1989-10-24T00:00:00"/>
    <x v="4"/>
    <x v="1"/>
    <n v="1"/>
    <n v="208"/>
    <s v="34°50?N"/>
    <s v="123° W"/>
    <s v="General site"/>
    <n v="4100"/>
    <s v="General site"/>
    <n v="30"/>
    <n v="78.846719620000002"/>
    <n v="4.5023999999999997"/>
    <n v="0.46006666699999998"/>
    <n v="7.3163999999999998"/>
    <n v="74.042783639999996"/>
    <n v="8.0573653329999999"/>
    <n v="0.993498667"/>
    <n v="10.90569867"/>
    <n v="74.042783639999996"/>
    <n v="8.0573653329999999"/>
    <n v="0.993498667"/>
    <n v="10.90569867"/>
    <m/>
  </r>
  <r>
    <n v="2"/>
    <d v="1989-10-25T00:00:00"/>
    <x v="4"/>
    <x v="1"/>
    <n v="1"/>
    <n v="208"/>
    <s v="34°50?N"/>
    <s v="123° W"/>
    <s v="General site"/>
    <n v="4100"/>
    <s v="General site"/>
    <n v="30"/>
    <n v="78.846719620000002"/>
    <n v="4.5023999999999997"/>
    <n v="0.46006666699999998"/>
    <n v="7.3163999999999998"/>
    <n v="74.042783639999996"/>
    <n v="8.0573653329999999"/>
    <n v="0.993498667"/>
    <n v="10.90569867"/>
    <n v="74.042783639999996"/>
    <n v="8.0573653329999999"/>
    <n v="0.993498667"/>
    <n v="10.90569867"/>
    <m/>
  </r>
  <r>
    <n v="2"/>
    <d v="1989-10-26T00:00:00"/>
    <x v="4"/>
    <x v="1"/>
    <n v="1"/>
    <n v="208"/>
    <s v="34°50?N"/>
    <s v="123° W"/>
    <s v="General site"/>
    <n v="4100"/>
    <s v="General site"/>
    <n v="30"/>
    <n v="78.846719620000002"/>
    <n v="4.5023999999999997"/>
    <n v="0.46006666699999998"/>
    <n v="7.3163999999999998"/>
    <n v="74.042783639999996"/>
    <n v="8.0573653329999999"/>
    <n v="0.993498667"/>
    <n v="10.90569867"/>
    <n v="74.042783639999996"/>
    <n v="8.0573653329999999"/>
    <n v="0.993498667"/>
    <n v="10.90569867"/>
    <m/>
  </r>
  <r>
    <n v="2"/>
    <d v="1989-10-27T00:00:00"/>
    <x v="4"/>
    <x v="1"/>
    <n v="1"/>
    <n v="208"/>
    <s v="34°50?N"/>
    <s v="123° W"/>
    <s v="General site"/>
    <n v="4100"/>
    <s v="General site"/>
    <n v="30"/>
    <n v="78.846719620000002"/>
    <n v="4.5023999999999997"/>
    <n v="0.46006666699999998"/>
    <n v="7.3163999999999998"/>
    <n v="74.042783639999996"/>
    <n v="8.0573653329999999"/>
    <n v="0.993498667"/>
    <n v="10.90569867"/>
    <n v="74.042783639999996"/>
    <n v="8.0573653329999999"/>
    <n v="0.993498667"/>
    <n v="10.90569867"/>
    <m/>
  </r>
  <r>
    <n v="2"/>
    <d v="1989-10-28T00:00:00"/>
    <x v="4"/>
    <x v="1"/>
    <n v="1"/>
    <n v="208"/>
    <s v="34°50?N"/>
    <s v="123° W"/>
    <s v="General site"/>
    <n v="4100"/>
    <s v="General site"/>
    <n v="30"/>
    <n v="78.846719620000002"/>
    <n v="4.5023999999999997"/>
    <n v="0.46006666699999998"/>
    <n v="7.3163999999999998"/>
    <n v="74.042783639999996"/>
    <n v="8.0573653329999999"/>
    <n v="0.993498667"/>
    <n v="10.90569867"/>
    <n v="74.042783639999996"/>
    <n v="8.0573653329999999"/>
    <n v="0.993498667"/>
    <n v="10.90569867"/>
    <m/>
  </r>
  <r>
    <n v="2"/>
    <d v="1989-10-29T00:00:00"/>
    <x v="4"/>
    <x v="1"/>
    <n v="1"/>
    <n v="208"/>
    <s v="34°50?N"/>
    <s v="123° W"/>
    <s v="General site"/>
    <n v="4100"/>
    <s v="General site"/>
    <n v="30"/>
    <n v="78.846719620000002"/>
    <n v="4.5023999999999997"/>
    <n v="0.46006666699999998"/>
    <n v="7.3163999999999998"/>
    <n v="74.042783639999996"/>
    <n v="8.0573653329999999"/>
    <n v="0.993498667"/>
    <n v="10.90569867"/>
    <n v="74.042783639999996"/>
    <n v="8.0573653329999999"/>
    <n v="0.993498667"/>
    <n v="10.90569867"/>
    <m/>
  </r>
  <r>
    <n v="2"/>
    <d v="1989-10-30T00:00:00"/>
    <x v="4"/>
    <x v="1"/>
    <n v="1"/>
    <n v="208"/>
    <s v="34°50?N"/>
    <s v="123° W"/>
    <s v="General site"/>
    <n v="4100"/>
    <s v="General site"/>
    <n v="30"/>
    <n v="78.846719620000002"/>
    <n v="4.5023999999999997"/>
    <n v="0.46006666699999998"/>
    <n v="7.3163999999999998"/>
    <n v="74.042783639999996"/>
    <n v="8.0573653329999999"/>
    <n v="0.993498667"/>
    <n v="10.90569867"/>
    <n v="74.042783639999996"/>
    <n v="8.0573653329999999"/>
    <n v="0.993498667"/>
    <n v="10.90569867"/>
    <m/>
  </r>
  <r>
    <n v="2"/>
    <d v="1989-10-31T00:00:00"/>
    <x v="4"/>
    <x v="1"/>
    <n v="1"/>
    <n v="208"/>
    <s v="34°50?N"/>
    <s v="123° W"/>
    <s v="General site"/>
    <n v="4100"/>
    <s v="General site"/>
    <n v="30"/>
    <n v="78.846719620000002"/>
    <n v="4.5023999999999997"/>
    <n v="0.46006666699999998"/>
    <n v="7.3163999999999998"/>
    <n v="74.042783639999996"/>
    <n v="8.0573653329999999"/>
    <n v="0.993498667"/>
    <n v="10.90569867"/>
    <n v="74.042783639999996"/>
    <n v="8.0573653329999999"/>
    <n v="0.993498667"/>
    <n v="10.90569867"/>
    <m/>
  </r>
  <r>
    <n v="2"/>
    <d v="1989-11-01T00:00:00"/>
    <x v="5"/>
    <x v="1"/>
    <n v="1"/>
    <n v="208"/>
    <s v="34°50?N"/>
    <s v="123° W"/>
    <s v="General site"/>
    <n v="4100"/>
    <s v="General site"/>
    <n v="30"/>
    <n v="78.846719620000002"/>
    <n v="4.5023999999999997"/>
    <n v="0.46006666699999998"/>
    <n v="7.3163999999999998"/>
    <n v="74.042783639999996"/>
    <n v="8.0573653329999999"/>
    <n v="0.993498667"/>
    <n v="10.90569867"/>
    <n v="74.042783639999996"/>
    <n v="8.0573653329999999"/>
    <n v="0.993498667"/>
    <n v="10.90569867"/>
    <m/>
  </r>
  <r>
    <n v="2"/>
    <d v="1989-11-02T00:00:00"/>
    <x v="5"/>
    <x v="1"/>
    <n v="1"/>
    <n v="208"/>
    <s v="34°50?N"/>
    <s v="123° W"/>
    <s v="General site"/>
    <n v="4100"/>
    <s v="General site"/>
    <n v="30"/>
    <n v="78.846719620000002"/>
    <n v="4.5023999999999997"/>
    <n v="0.46006666699999998"/>
    <n v="7.3163999999999998"/>
    <n v="74.042783639999996"/>
    <n v="8.0573653329999999"/>
    <n v="0.993498667"/>
    <n v="10.90569867"/>
    <n v="74.042783639999996"/>
    <n v="8.0573653329999999"/>
    <n v="0.993498667"/>
    <n v="10.90569867"/>
    <m/>
  </r>
  <r>
    <n v="2"/>
    <d v="1989-11-03T00:00:00"/>
    <x v="5"/>
    <x v="1"/>
    <n v="1"/>
    <n v="208"/>
    <s v="34°50?N"/>
    <s v="123° W"/>
    <s v="General site"/>
    <n v="4100"/>
    <s v="General site"/>
    <n v="30"/>
    <n v="78.846719620000002"/>
    <n v="4.5023999999999997"/>
    <n v="0.46006666699999998"/>
    <n v="7.3163999999999998"/>
    <n v="74.042783639999996"/>
    <n v="8.0573653329999999"/>
    <n v="0.993498667"/>
    <n v="10.90569867"/>
    <n v="74.042783639999996"/>
    <n v="8.0573653329999999"/>
    <n v="0.993498667"/>
    <n v="10.90569867"/>
    <m/>
  </r>
  <r>
    <n v="2"/>
    <d v="1989-11-04T00:00:00"/>
    <x v="5"/>
    <x v="1"/>
    <n v="1"/>
    <n v="208"/>
    <s v="34°50?N"/>
    <s v="123° W"/>
    <s v="General site"/>
    <n v="4100"/>
    <s v="General site"/>
    <n v="30"/>
    <n v="78.846719620000002"/>
    <n v="4.5023999999999997"/>
    <n v="0.46006666699999998"/>
    <n v="7.3163999999999998"/>
    <n v="74.042783639999996"/>
    <n v="8.0573653329999999"/>
    <n v="0.993498667"/>
    <n v="10.90569867"/>
    <n v="74.042783639999996"/>
    <n v="8.0573653329999999"/>
    <n v="0.993498667"/>
    <n v="10.90569867"/>
    <m/>
  </r>
  <r>
    <n v="2"/>
    <d v="1989-11-05T00:00:00"/>
    <x v="5"/>
    <x v="1"/>
    <n v="1"/>
    <n v="208"/>
    <s v="34°50?N"/>
    <s v="123° W"/>
    <s v="General site"/>
    <n v="4100"/>
    <s v="General site"/>
    <n v="30"/>
    <n v="78.846719620000002"/>
    <n v="4.5023999999999997"/>
    <n v="0.46006666699999998"/>
    <n v="7.3163999999999998"/>
    <n v="74.042783639999996"/>
    <n v="8.0573653329999999"/>
    <n v="0.993498667"/>
    <n v="10.90569867"/>
    <n v="74.042783639999996"/>
    <n v="8.0573653329999999"/>
    <n v="0.993498667"/>
    <n v="10.90569867"/>
    <m/>
  </r>
  <r>
    <n v="2"/>
    <d v="1989-11-06T00:00:00"/>
    <x v="5"/>
    <x v="1"/>
    <n v="1"/>
    <n v="208"/>
    <s v="34°50?N"/>
    <s v="123° W"/>
    <s v="General site"/>
    <n v="4100"/>
    <s v="General site"/>
    <n v="30"/>
    <n v="78.846719620000002"/>
    <n v="4.5023999999999997"/>
    <n v="0.46006666699999998"/>
    <n v="7.3163999999999998"/>
    <n v="74.042783639999996"/>
    <n v="8.0573653329999999"/>
    <n v="0.993498667"/>
    <n v="10.90569867"/>
    <n v="74.042783639999996"/>
    <n v="8.0573653329999999"/>
    <n v="0.993498667"/>
    <n v="10.90569867"/>
    <m/>
  </r>
  <r>
    <n v="2"/>
    <d v="1989-11-07T00:00:00"/>
    <x v="5"/>
    <x v="1"/>
    <n v="1"/>
    <n v="208"/>
    <s v="34°50?N"/>
    <s v="123° W"/>
    <s v="General site"/>
    <n v="4100"/>
    <s v="General site"/>
    <n v="30"/>
    <n v="78.846719620000002"/>
    <n v="4.5023999999999997"/>
    <n v="0.46006666699999998"/>
    <n v="7.3163999999999998"/>
    <n v="74.042783639999996"/>
    <n v="8.0573653329999999"/>
    <n v="0.993498667"/>
    <n v="10.90569867"/>
    <n v="74.042783639999996"/>
    <n v="8.0573653329999999"/>
    <n v="0.993498667"/>
    <n v="10.90569867"/>
    <m/>
  </r>
  <r>
    <n v="2"/>
    <d v="1989-11-08T00:00:00"/>
    <x v="5"/>
    <x v="1"/>
    <n v="1"/>
    <n v="208"/>
    <s v="34°50?N"/>
    <s v="123° W"/>
    <s v="General site"/>
    <n v="4100"/>
    <s v="General site"/>
    <n v="30"/>
    <n v="78.846719620000002"/>
    <n v="4.5023999999999997"/>
    <n v="0.46006666699999998"/>
    <n v="7.3163999999999998"/>
    <n v="74.042783639999996"/>
    <n v="8.0573653329999999"/>
    <n v="0.993498667"/>
    <n v="10.90569867"/>
    <n v="74.042783639999996"/>
    <n v="8.0573653329999999"/>
    <n v="0.993498667"/>
    <n v="10.90569867"/>
    <m/>
  </r>
  <r>
    <n v="2"/>
    <d v="1989-11-09T00:00:00"/>
    <x v="5"/>
    <x v="1"/>
    <n v="1"/>
    <n v="208"/>
    <s v="34°50?N"/>
    <s v="123° W"/>
    <s v="General site"/>
    <n v="4100"/>
    <s v="General site"/>
    <n v="30"/>
    <n v="78.846719620000002"/>
    <n v="4.5023999999999997"/>
    <n v="0.46006666699999998"/>
    <n v="7.3163999999999998"/>
    <n v="74.042783639999996"/>
    <n v="8.0573653329999999"/>
    <n v="0.993498667"/>
    <n v="10.90569867"/>
    <n v="74.042783639999996"/>
    <n v="8.0573653329999999"/>
    <n v="0.993498667"/>
    <n v="10.90569867"/>
    <m/>
  </r>
  <r>
    <n v="2"/>
    <d v="1989-11-10T00:00:00"/>
    <x v="5"/>
    <x v="1"/>
    <n v="1"/>
    <n v="208"/>
    <s v="34°50?N"/>
    <s v="123° W"/>
    <s v="General site"/>
    <n v="4100"/>
    <s v="General site"/>
    <n v="30"/>
    <n v="78.846719620000002"/>
    <n v="4.5023999999999997"/>
    <n v="0.46006666699999998"/>
    <n v="7.3163999999999998"/>
    <n v="74.042783639999996"/>
    <n v="8.0573653329999999"/>
    <n v="0.993498667"/>
    <n v="10.90569867"/>
    <n v="74.042783639999996"/>
    <n v="8.0573653329999999"/>
    <n v="0.993498667"/>
    <n v="10.90569867"/>
    <m/>
  </r>
  <r>
    <n v="2"/>
    <d v="1989-11-11T00:00:00"/>
    <x v="5"/>
    <x v="1"/>
    <n v="1"/>
    <n v="208"/>
    <s v="34°50?N"/>
    <s v="123° W"/>
    <s v="General site"/>
    <n v="4100"/>
    <s v="General site"/>
    <n v="30"/>
    <n v="78.846719620000002"/>
    <n v="4.5023999999999997"/>
    <n v="0.46006666699999998"/>
    <n v="7.3163999999999998"/>
    <n v="74.042783639999996"/>
    <n v="8.0573653329999999"/>
    <n v="0.993498667"/>
    <n v="10.90569867"/>
    <n v="74.042783639999996"/>
    <n v="8.0573653329999999"/>
    <n v="0.993498667"/>
    <n v="10.90569867"/>
    <m/>
  </r>
  <r>
    <n v="2"/>
    <d v="1989-11-12T00:00:00"/>
    <x v="5"/>
    <x v="1"/>
    <n v="1"/>
    <n v="208"/>
    <s v="34°50?N"/>
    <s v="123° W"/>
    <s v="General site"/>
    <n v="4100"/>
    <s v="General site"/>
    <n v="30"/>
    <n v="78.846719620000002"/>
    <n v="4.5023999999999997"/>
    <n v="0.46006666699999998"/>
    <n v="7.3163999999999998"/>
    <n v="74.042783639999996"/>
    <n v="8.0573653329999999"/>
    <n v="0.993498667"/>
    <n v="10.90569867"/>
    <n v="74.042783639999996"/>
    <n v="8.0573653329999999"/>
    <n v="0.993498667"/>
    <n v="10.90569867"/>
    <m/>
  </r>
  <r>
    <n v="2"/>
    <d v="1989-11-13T00:00:00"/>
    <x v="5"/>
    <x v="1"/>
    <n v="1"/>
    <n v="208"/>
    <s v="34°50?N"/>
    <s v="123° W"/>
    <s v="General site"/>
    <n v="4100"/>
    <s v="General site"/>
    <n v="30"/>
    <n v="78.846719620000002"/>
    <n v="4.5023999999999997"/>
    <n v="0.46006666699999998"/>
    <n v="7.3163999999999998"/>
    <n v="74.042783639999996"/>
    <n v="8.0573653329999999"/>
    <n v="0.993498667"/>
    <n v="10.90569867"/>
    <n v="74.042783639999996"/>
    <n v="8.0573653329999999"/>
    <n v="0.993498667"/>
    <n v="10.90569867"/>
    <m/>
  </r>
  <r>
    <n v="2"/>
    <d v="1989-11-14T00:00:00"/>
    <x v="5"/>
    <x v="1"/>
    <n v="1"/>
    <n v="208"/>
    <s v="34°50?N"/>
    <s v="123° W"/>
    <s v="General site"/>
    <n v="4100"/>
    <s v="General site"/>
    <n v="30"/>
    <n v="78.846719620000002"/>
    <n v="4.5023999999999997"/>
    <n v="0.46006666699999998"/>
    <n v="7.3163999999999998"/>
    <n v="74.042783639999996"/>
    <n v="8.0573653329999999"/>
    <n v="0.993498667"/>
    <n v="10.90569867"/>
    <n v="74.042783639999996"/>
    <n v="8.0573653329999999"/>
    <n v="0.993498667"/>
    <n v="10.90569867"/>
    <m/>
  </r>
  <r>
    <n v="2"/>
    <d v="1989-11-15T00:00:00"/>
    <x v="5"/>
    <x v="1"/>
    <n v="1"/>
    <n v="208"/>
    <s v="34°50?N"/>
    <s v="123° W"/>
    <s v="General site"/>
    <n v="4100"/>
    <s v="General site"/>
    <n v="30"/>
    <n v="78.846719620000002"/>
    <n v="4.5023999999999997"/>
    <n v="0.46006666699999998"/>
    <n v="7.3163999999999998"/>
    <n v="74.042783639999996"/>
    <n v="8.0573653329999999"/>
    <n v="0.993498667"/>
    <n v="10.90569867"/>
    <n v="74.042783639999996"/>
    <n v="8.0573653329999999"/>
    <n v="0.993498667"/>
    <n v="10.90569867"/>
    <m/>
  </r>
  <r>
    <n v="2"/>
    <d v="1989-11-16T00:00:00"/>
    <x v="5"/>
    <x v="1"/>
    <n v="1"/>
    <n v="208"/>
    <s v="34°50?N"/>
    <s v="123° W"/>
    <s v="General site"/>
    <n v="4100"/>
    <s v="General site"/>
    <n v="30"/>
    <n v="78.846719620000002"/>
    <n v="4.5023999999999997"/>
    <n v="0.46006666699999998"/>
    <n v="7.3163999999999998"/>
    <n v="74.042783639999996"/>
    <n v="8.0573653329999999"/>
    <n v="0.993498667"/>
    <n v="10.90569867"/>
    <n v="74.042783639999996"/>
    <n v="8.0573653329999999"/>
    <n v="0.993498667"/>
    <n v="10.90569867"/>
    <m/>
  </r>
  <r>
    <n v="2"/>
    <d v="1989-11-17T00:00:00"/>
    <x v="5"/>
    <x v="1"/>
    <n v="1"/>
    <n v="208"/>
    <s v="34°50?N"/>
    <s v="123° W"/>
    <s v="General site"/>
    <n v="4100"/>
    <s v="General site"/>
    <n v="30"/>
    <n v="78.846719620000002"/>
    <n v="4.5023999999999997"/>
    <n v="0.46006666699999998"/>
    <n v="7.3163999999999998"/>
    <n v="74.042783639999996"/>
    <n v="8.0573653329999999"/>
    <n v="0.993498667"/>
    <n v="10.90569867"/>
    <n v="74.042783639999996"/>
    <n v="8.0573653329999999"/>
    <n v="0.993498667"/>
    <n v="10.90569867"/>
    <m/>
  </r>
  <r>
    <n v="2"/>
    <d v="1989-11-18T00:00:00"/>
    <x v="5"/>
    <x v="1"/>
    <n v="1"/>
    <n v="208"/>
    <s v="34°50?N"/>
    <s v="123° W"/>
    <s v="General site"/>
    <n v="4100"/>
    <s v="General site"/>
    <n v="30"/>
    <n v="78.846719620000002"/>
    <n v="4.5023999999999997"/>
    <n v="0.46006666699999998"/>
    <n v="7.3163999999999998"/>
    <n v="74.042783639999996"/>
    <n v="8.0573653329999999"/>
    <n v="0.993498667"/>
    <n v="10.90569867"/>
    <n v="74.042783639999996"/>
    <n v="8.0573653329999999"/>
    <n v="0.993498667"/>
    <n v="10.90569867"/>
    <m/>
  </r>
  <r>
    <n v="2"/>
    <d v="1989-11-19T00:00:00"/>
    <x v="5"/>
    <x v="1"/>
    <n v="1"/>
    <n v="208"/>
    <s v="34°50?N"/>
    <s v="123° W"/>
    <s v="General site"/>
    <n v="4100"/>
    <s v="General site"/>
    <n v="30"/>
    <n v="78.846719620000002"/>
    <n v="4.5023999999999997"/>
    <n v="0.46006666699999998"/>
    <n v="7.3163999999999998"/>
    <n v="74.042783639999996"/>
    <n v="8.0573653329999999"/>
    <n v="0.993498667"/>
    <n v="10.90569867"/>
    <n v="74.042783639999996"/>
    <n v="8.0573653329999999"/>
    <n v="0.993498667"/>
    <n v="10.90569867"/>
    <m/>
  </r>
  <r>
    <n v="2"/>
    <d v="1989-11-20T00:00:00"/>
    <x v="5"/>
    <x v="1"/>
    <n v="1"/>
    <n v="208"/>
    <s v="34°50?N"/>
    <s v="123° W"/>
    <s v="General site"/>
    <n v="4100"/>
    <s v="General site"/>
    <n v="30"/>
    <n v="78.846719620000002"/>
    <n v="4.5023999999999997"/>
    <n v="0.46006666699999998"/>
    <n v="7.3163999999999998"/>
    <n v="74.042783639999996"/>
    <n v="8.0573653329999999"/>
    <n v="0.993498667"/>
    <n v="10.90569867"/>
    <n v="74.042783639999996"/>
    <n v="8.0573653329999999"/>
    <n v="0.993498667"/>
    <n v="10.90569867"/>
    <m/>
  </r>
  <r>
    <n v="2"/>
    <d v="1989-11-21T00:00:00"/>
    <x v="5"/>
    <x v="1"/>
    <n v="1"/>
    <n v="208"/>
    <s v="34°50?N"/>
    <s v="123° W"/>
    <s v="General site"/>
    <n v="4100"/>
    <s v="General site"/>
    <n v="30"/>
    <n v="78.846719620000002"/>
    <n v="4.5023999999999997"/>
    <n v="0.46006666699999998"/>
    <n v="7.3163999999999998"/>
    <n v="74.042783639999996"/>
    <n v="8.0573653329999999"/>
    <n v="0.993498667"/>
    <n v="10.90569867"/>
    <n v="74.042783639999996"/>
    <n v="8.0573653329999999"/>
    <n v="0.993498667"/>
    <n v="10.90569867"/>
    <m/>
  </r>
  <r>
    <n v="2"/>
    <d v="1989-11-22T00:00:00"/>
    <x v="5"/>
    <x v="1"/>
    <n v="2"/>
    <n v="208"/>
    <s v="34°50?N"/>
    <s v="123° W"/>
    <s v="General site"/>
    <n v="4100"/>
    <s v="General site"/>
    <n v="30"/>
    <n v="132.6921935"/>
    <n v="8.0467200000000005"/>
    <n v="0.80467200000000005"/>
    <n v="11.824208"/>
    <n v="85.489621490000005"/>
    <n v="8.3552426670000006"/>
    <n v="0.956885333"/>
    <n v="12.346154670000001"/>
    <n v="85.489621490000005"/>
    <n v="8.3552426670000006"/>
    <n v="0.956885333"/>
    <n v="12.346154670000001"/>
    <m/>
  </r>
  <r>
    <n v="2"/>
    <d v="1989-11-23T00:00:00"/>
    <x v="5"/>
    <x v="1"/>
    <n v="2"/>
    <n v="208"/>
    <s v="34°50?N"/>
    <s v="123° W"/>
    <s v="General site"/>
    <n v="4100"/>
    <s v="General site"/>
    <n v="30"/>
    <n v="132.6921935"/>
    <n v="8.0467200000000005"/>
    <n v="0.80467200000000005"/>
    <n v="11.824208"/>
    <n v="85.489621490000005"/>
    <n v="8.3552426670000006"/>
    <n v="0.956885333"/>
    <n v="12.346154670000001"/>
    <n v="85.489621490000005"/>
    <n v="8.3552426670000006"/>
    <n v="0.956885333"/>
    <n v="12.346154670000001"/>
    <m/>
  </r>
  <r>
    <n v="2"/>
    <d v="1989-11-24T00:00:00"/>
    <x v="5"/>
    <x v="1"/>
    <n v="2"/>
    <n v="208"/>
    <s v="34°50?N"/>
    <s v="123° W"/>
    <s v="General site"/>
    <n v="4100"/>
    <s v="General site"/>
    <n v="30"/>
    <n v="132.6921935"/>
    <n v="8.0467200000000005"/>
    <n v="0.80467200000000005"/>
    <n v="11.824208"/>
    <n v="85.489621490000005"/>
    <n v="8.3552426670000006"/>
    <n v="0.956885333"/>
    <n v="12.346154670000001"/>
    <n v="85.489621490000005"/>
    <n v="8.3552426670000006"/>
    <n v="0.956885333"/>
    <n v="12.346154670000001"/>
    <m/>
  </r>
  <r>
    <n v="2"/>
    <d v="1989-11-25T00:00:00"/>
    <x v="5"/>
    <x v="1"/>
    <n v="2"/>
    <n v="208"/>
    <s v="34°50?N"/>
    <s v="123° W"/>
    <s v="General site"/>
    <n v="4100"/>
    <s v="General site"/>
    <n v="30"/>
    <n v="132.6921935"/>
    <n v="8.0467200000000005"/>
    <n v="0.80467200000000005"/>
    <n v="11.824208"/>
    <n v="85.489621490000005"/>
    <n v="8.3552426670000006"/>
    <n v="0.956885333"/>
    <n v="12.346154670000001"/>
    <n v="85.489621490000005"/>
    <n v="8.3552426670000006"/>
    <n v="0.956885333"/>
    <n v="12.346154670000001"/>
    <m/>
  </r>
  <r>
    <n v="2"/>
    <d v="1989-11-26T00:00:00"/>
    <x v="5"/>
    <x v="1"/>
    <n v="2"/>
    <n v="208"/>
    <s v="34°50?N"/>
    <s v="123° W"/>
    <s v="General site"/>
    <n v="4100"/>
    <s v="General site"/>
    <n v="30"/>
    <n v="132.6921935"/>
    <n v="8.0467200000000005"/>
    <n v="0.80467200000000005"/>
    <n v="11.824208"/>
    <n v="85.489621490000005"/>
    <n v="8.3552426670000006"/>
    <n v="0.956885333"/>
    <n v="12.346154670000001"/>
    <n v="85.489621490000005"/>
    <n v="8.3552426670000006"/>
    <n v="0.956885333"/>
    <n v="12.346154670000001"/>
    <m/>
  </r>
  <r>
    <n v="2"/>
    <d v="1989-11-27T00:00:00"/>
    <x v="5"/>
    <x v="1"/>
    <n v="2"/>
    <n v="208"/>
    <s v="34°50?N"/>
    <s v="123° W"/>
    <s v="General site"/>
    <n v="4100"/>
    <s v="General site"/>
    <n v="30"/>
    <n v="132.6921935"/>
    <n v="8.0467200000000005"/>
    <n v="0.80467200000000005"/>
    <n v="11.824208"/>
    <n v="85.489621490000005"/>
    <n v="8.3552426670000006"/>
    <n v="0.956885333"/>
    <n v="12.346154670000001"/>
    <n v="85.489621490000005"/>
    <n v="8.3552426670000006"/>
    <n v="0.956885333"/>
    <n v="12.346154670000001"/>
    <m/>
  </r>
  <r>
    <n v="2"/>
    <d v="1989-11-28T00:00:00"/>
    <x v="5"/>
    <x v="1"/>
    <n v="2"/>
    <n v="208"/>
    <s v="34°50?N"/>
    <s v="123° W"/>
    <s v="General site"/>
    <n v="4100"/>
    <s v="General site"/>
    <n v="30"/>
    <n v="132.6921935"/>
    <n v="8.0467200000000005"/>
    <n v="0.80467200000000005"/>
    <n v="11.824208"/>
    <n v="85.489621490000005"/>
    <n v="8.3552426670000006"/>
    <n v="0.956885333"/>
    <n v="12.346154670000001"/>
    <n v="85.489621490000005"/>
    <n v="8.3552426670000006"/>
    <n v="0.956885333"/>
    <n v="12.346154670000001"/>
    <m/>
  </r>
  <r>
    <n v="2"/>
    <d v="1989-11-29T00:00:00"/>
    <x v="5"/>
    <x v="1"/>
    <n v="2"/>
    <n v="208"/>
    <s v="34°50?N"/>
    <s v="123° W"/>
    <s v="General site"/>
    <n v="4100"/>
    <s v="General site"/>
    <n v="30"/>
    <n v="132.6921935"/>
    <n v="8.0467200000000005"/>
    <n v="0.80467200000000005"/>
    <n v="11.824208"/>
    <n v="85.489621490000005"/>
    <n v="8.3552426670000006"/>
    <n v="0.956885333"/>
    <n v="12.346154670000001"/>
    <n v="85.489621490000005"/>
    <n v="8.3552426670000006"/>
    <n v="0.956885333"/>
    <n v="12.346154670000001"/>
    <m/>
  </r>
  <r>
    <n v="2"/>
    <d v="1989-11-30T00:00:00"/>
    <x v="5"/>
    <x v="1"/>
    <n v="2"/>
    <n v="208"/>
    <s v="34°50?N"/>
    <s v="123° W"/>
    <s v="General site"/>
    <n v="4100"/>
    <s v="General site"/>
    <n v="30"/>
    <n v="132.6921935"/>
    <n v="8.0467200000000005"/>
    <n v="0.80467200000000005"/>
    <n v="11.824208"/>
    <n v="85.489621490000005"/>
    <n v="8.3552426670000006"/>
    <n v="0.956885333"/>
    <n v="12.346154670000001"/>
    <n v="85.489621490000005"/>
    <n v="8.3552426670000006"/>
    <n v="0.956885333"/>
    <n v="12.346154670000001"/>
    <m/>
  </r>
  <r>
    <n v="2"/>
    <d v="1989-12-01T00:00:00"/>
    <x v="6"/>
    <x v="2"/>
    <n v="2"/>
    <n v="208"/>
    <s v="34°50?N"/>
    <s v="123° W"/>
    <s v="General site"/>
    <n v="4100"/>
    <s v="General site"/>
    <n v="30"/>
    <n v="132.6921935"/>
    <n v="8.0467200000000005"/>
    <n v="0.80467200000000005"/>
    <n v="11.824208"/>
    <n v="85.489621490000005"/>
    <n v="8.3552426670000006"/>
    <n v="0.956885333"/>
    <n v="12.346154670000001"/>
    <n v="85.489621490000005"/>
    <n v="8.3552426670000006"/>
    <n v="0.956885333"/>
    <n v="12.346154670000001"/>
    <m/>
  </r>
  <r>
    <n v="2"/>
    <d v="1989-12-02T00:00:00"/>
    <x v="6"/>
    <x v="2"/>
    <n v="2"/>
    <n v="208"/>
    <s v="34°50?N"/>
    <s v="123° W"/>
    <s v="General site"/>
    <n v="4100"/>
    <s v="General site"/>
    <n v="30"/>
    <n v="132.6921935"/>
    <n v="8.0467200000000005"/>
    <n v="0.80467200000000005"/>
    <n v="11.824208"/>
    <n v="85.489621490000005"/>
    <n v="8.3552426670000006"/>
    <n v="0.956885333"/>
    <n v="12.346154670000001"/>
    <n v="85.489621490000005"/>
    <n v="8.3552426670000006"/>
    <n v="0.956885333"/>
    <n v="12.346154670000001"/>
    <m/>
  </r>
  <r>
    <n v="2"/>
    <d v="1989-12-03T00:00:00"/>
    <x v="6"/>
    <x v="2"/>
    <n v="2"/>
    <n v="208"/>
    <s v="34°50?N"/>
    <s v="123° W"/>
    <s v="General site"/>
    <n v="4100"/>
    <s v="General site"/>
    <n v="30"/>
    <n v="132.6921935"/>
    <n v="8.0467200000000005"/>
    <n v="0.80467200000000005"/>
    <n v="11.824208"/>
    <n v="85.489621490000005"/>
    <n v="8.3552426670000006"/>
    <n v="0.956885333"/>
    <n v="12.346154670000001"/>
    <n v="85.489621490000005"/>
    <n v="8.3552426670000006"/>
    <n v="0.956885333"/>
    <n v="12.346154670000001"/>
    <m/>
  </r>
  <r>
    <n v="2"/>
    <d v="1989-12-04T00:00:00"/>
    <x v="6"/>
    <x v="2"/>
    <n v="2"/>
    <n v="208"/>
    <s v="34°50?N"/>
    <s v="123° W"/>
    <s v="General site"/>
    <n v="4100"/>
    <s v="General site"/>
    <n v="30"/>
    <n v="132.6921935"/>
    <n v="8.0467200000000005"/>
    <n v="0.80467200000000005"/>
    <n v="11.824208"/>
    <n v="85.489621490000005"/>
    <n v="8.3552426670000006"/>
    <n v="0.956885333"/>
    <n v="12.346154670000001"/>
    <n v="85.489621490000005"/>
    <n v="8.3552426670000006"/>
    <n v="0.956885333"/>
    <n v="12.346154670000001"/>
    <m/>
  </r>
  <r>
    <n v="2"/>
    <d v="1989-12-05T00:00:00"/>
    <x v="6"/>
    <x v="2"/>
    <n v="2"/>
    <n v="208"/>
    <s v="34°50?N"/>
    <s v="123° W"/>
    <s v="General site"/>
    <n v="4100"/>
    <s v="General site"/>
    <n v="30"/>
    <n v="132.6921935"/>
    <n v="8.0467200000000005"/>
    <n v="0.80467200000000005"/>
    <n v="11.824208"/>
    <n v="85.489621490000005"/>
    <n v="8.3552426670000006"/>
    <n v="0.956885333"/>
    <n v="12.346154670000001"/>
    <n v="85.489621490000005"/>
    <n v="8.3552426670000006"/>
    <n v="0.956885333"/>
    <n v="12.346154670000001"/>
    <m/>
  </r>
  <r>
    <n v="2"/>
    <d v="1989-12-06T00:00:00"/>
    <x v="6"/>
    <x v="2"/>
    <n v="2"/>
    <n v="208"/>
    <s v="34°50?N"/>
    <s v="123° W"/>
    <s v="General site"/>
    <n v="4100"/>
    <s v="General site"/>
    <n v="30"/>
    <n v="132.6921935"/>
    <n v="8.0467200000000005"/>
    <n v="0.80467200000000005"/>
    <n v="11.824208"/>
    <n v="85.489621490000005"/>
    <n v="8.3552426670000006"/>
    <n v="0.956885333"/>
    <n v="12.346154670000001"/>
    <n v="85.489621490000005"/>
    <n v="8.3552426670000006"/>
    <n v="0.956885333"/>
    <n v="12.346154670000001"/>
    <m/>
  </r>
  <r>
    <n v="2"/>
    <d v="1989-12-07T00:00:00"/>
    <x v="6"/>
    <x v="2"/>
    <n v="2"/>
    <n v="208"/>
    <s v="34°50?N"/>
    <s v="123° W"/>
    <s v="General site"/>
    <n v="4100"/>
    <s v="General site"/>
    <n v="30"/>
    <n v="132.6921935"/>
    <n v="8.0467200000000005"/>
    <n v="0.80467200000000005"/>
    <n v="11.824208"/>
    <n v="85.489621490000005"/>
    <n v="8.3552426670000006"/>
    <n v="0.956885333"/>
    <n v="12.346154670000001"/>
    <n v="85.489621490000005"/>
    <n v="8.3552426670000006"/>
    <n v="0.956885333"/>
    <n v="12.346154670000001"/>
    <m/>
  </r>
  <r>
    <n v="2"/>
    <d v="1989-12-08T00:00:00"/>
    <x v="6"/>
    <x v="2"/>
    <n v="2"/>
    <n v="208"/>
    <s v="34°50?N"/>
    <s v="123° W"/>
    <s v="General site"/>
    <n v="4100"/>
    <s v="General site"/>
    <n v="30"/>
    <n v="132.6921935"/>
    <n v="8.0467200000000005"/>
    <n v="0.80467200000000005"/>
    <n v="11.824208"/>
    <n v="85.489621490000005"/>
    <n v="8.3552426670000006"/>
    <n v="0.956885333"/>
    <n v="12.346154670000001"/>
    <n v="85.489621490000005"/>
    <n v="8.3552426670000006"/>
    <n v="0.956885333"/>
    <n v="12.346154670000001"/>
    <m/>
  </r>
  <r>
    <n v="2"/>
    <d v="1989-12-09T00:00:00"/>
    <x v="6"/>
    <x v="2"/>
    <n v="2"/>
    <n v="208"/>
    <s v="34°50?N"/>
    <s v="123° W"/>
    <s v="General site"/>
    <n v="4100"/>
    <s v="General site"/>
    <n v="30"/>
    <n v="132.6921935"/>
    <n v="8.0467200000000005"/>
    <n v="0.80467200000000005"/>
    <n v="11.824208"/>
    <n v="85.489621490000005"/>
    <n v="8.3552426670000006"/>
    <n v="0.956885333"/>
    <n v="12.346154670000001"/>
    <n v="85.489621490000005"/>
    <n v="8.3552426670000006"/>
    <n v="0.956885333"/>
    <n v="12.346154670000001"/>
    <m/>
  </r>
  <r>
    <n v="2"/>
    <d v="1989-12-10T00:00:00"/>
    <x v="6"/>
    <x v="2"/>
    <n v="2"/>
    <n v="208"/>
    <s v="34°50?N"/>
    <s v="123° W"/>
    <s v="General site"/>
    <n v="4100"/>
    <s v="General site"/>
    <n v="30"/>
    <n v="132.6921935"/>
    <n v="8.0467200000000005"/>
    <n v="0.80467200000000005"/>
    <n v="11.824208"/>
    <n v="85.489621490000005"/>
    <n v="8.3552426670000006"/>
    <n v="0.956885333"/>
    <n v="12.346154670000001"/>
    <n v="85.489621490000005"/>
    <n v="8.3552426670000006"/>
    <n v="0.956885333"/>
    <n v="12.346154670000001"/>
    <m/>
  </r>
  <r>
    <n v="2"/>
    <d v="1989-12-11T00:00:00"/>
    <x v="6"/>
    <x v="2"/>
    <n v="2"/>
    <n v="208"/>
    <s v="34°50?N"/>
    <s v="123° W"/>
    <s v="General site"/>
    <n v="4100"/>
    <s v="General site"/>
    <n v="30"/>
    <n v="132.6921935"/>
    <n v="8.0467200000000005"/>
    <n v="0.80467200000000005"/>
    <n v="11.824208"/>
    <n v="85.489621490000005"/>
    <n v="8.3552426670000006"/>
    <n v="0.956885333"/>
    <n v="12.346154670000001"/>
    <n v="85.489621490000005"/>
    <n v="8.3552426670000006"/>
    <n v="0.956885333"/>
    <n v="12.346154670000001"/>
    <m/>
  </r>
  <r>
    <n v="2"/>
    <d v="1989-12-12T00:00:00"/>
    <x v="6"/>
    <x v="2"/>
    <n v="2"/>
    <n v="208"/>
    <s v="34°50?N"/>
    <s v="123° W"/>
    <s v="General site"/>
    <n v="4100"/>
    <s v="General site"/>
    <n v="30"/>
    <n v="132.6921935"/>
    <n v="8.0467200000000005"/>
    <n v="0.80467200000000005"/>
    <n v="11.824208"/>
    <n v="85.489621490000005"/>
    <n v="8.3552426670000006"/>
    <n v="0.956885333"/>
    <n v="12.346154670000001"/>
    <n v="85.489621490000005"/>
    <n v="8.3552426670000006"/>
    <n v="0.956885333"/>
    <n v="12.346154670000001"/>
    <m/>
  </r>
  <r>
    <n v="2"/>
    <d v="1989-12-13T00:00:00"/>
    <x v="6"/>
    <x v="2"/>
    <n v="2"/>
    <n v="208"/>
    <s v="34°50?N"/>
    <s v="123° W"/>
    <s v="General site"/>
    <n v="4100"/>
    <s v="General site"/>
    <n v="30"/>
    <n v="132.6921935"/>
    <n v="8.0467200000000005"/>
    <n v="0.80467200000000005"/>
    <n v="11.824208"/>
    <n v="85.489621490000005"/>
    <n v="8.3552426670000006"/>
    <n v="0.956885333"/>
    <n v="12.346154670000001"/>
    <n v="85.489621490000005"/>
    <n v="8.3552426670000006"/>
    <n v="0.956885333"/>
    <n v="12.346154670000001"/>
    <m/>
  </r>
  <r>
    <n v="2"/>
    <d v="1989-12-14T00:00:00"/>
    <x v="6"/>
    <x v="2"/>
    <n v="2"/>
    <n v="208"/>
    <s v="34°50?N"/>
    <s v="123° W"/>
    <s v="General site"/>
    <n v="4100"/>
    <s v="General site"/>
    <n v="30"/>
    <n v="132.6921935"/>
    <n v="8.0467200000000005"/>
    <n v="0.80467200000000005"/>
    <n v="11.824208"/>
    <n v="85.489621490000005"/>
    <n v="8.3552426670000006"/>
    <n v="0.956885333"/>
    <n v="12.346154670000001"/>
    <n v="85.489621490000005"/>
    <n v="8.3552426670000006"/>
    <n v="0.956885333"/>
    <n v="12.346154670000001"/>
    <m/>
  </r>
  <r>
    <n v="2"/>
    <d v="1989-12-15T00:00:00"/>
    <x v="6"/>
    <x v="2"/>
    <n v="2"/>
    <n v="208"/>
    <s v="34°50?N"/>
    <s v="123° W"/>
    <s v="General site"/>
    <n v="4100"/>
    <s v="General site"/>
    <n v="30"/>
    <n v="132.6921935"/>
    <n v="8.0467200000000005"/>
    <n v="0.80467200000000005"/>
    <n v="11.824208"/>
    <n v="85.489621490000005"/>
    <n v="8.3552426670000006"/>
    <n v="0.956885333"/>
    <n v="12.346154670000001"/>
    <n v="85.489621490000005"/>
    <n v="8.3552426670000006"/>
    <n v="0.956885333"/>
    <n v="12.346154670000001"/>
    <m/>
  </r>
  <r>
    <n v="2"/>
    <d v="1989-12-16T00:00:00"/>
    <x v="6"/>
    <x v="2"/>
    <n v="2"/>
    <n v="208"/>
    <s v="34°50?N"/>
    <s v="123° W"/>
    <s v="General site"/>
    <n v="4100"/>
    <s v="General site"/>
    <n v="30"/>
    <n v="132.6921935"/>
    <n v="8.0467200000000005"/>
    <n v="0.80467200000000005"/>
    <n v="11.824208"/>
    <n v="85.489621490000005"/>
    <n v="8.3552426670000006"/>
    <n v="0.956885333"/>
    <n v="12.346154670000001"/>
    <n v="85.489621490000005"/>
    <n v="8.3552426670000006"/>
    <n v="0.956885333"/>
    <n v="12.346154670000001"/>
    <m/>
  </r>
  <r>
    <n v="2"/>
    <d v="1989-12-17T00:00:00"/>
    <x v="6"/>
    <x v="2"/>
    <n v="2"/>
    <n v="208"/>
    <s v="34°50?N"/>
    <s v="123° W"/>
    <s v="General site"/>
    <n v="4100"/>
    <s v="General site"/>
    <n v="30"/>
    <n v="132.6921935"/>
    <n v="8.0467200000000005"/>
    <n v="0.80467200000000005"/>
    <n v="11.824208"/>
    <n v="85.489621490000005"/>
    <n v="8.3552426670000006"/>
    <n v="0.956885333"/>
    <n v="12.346154670000001"/>
    <n v="85.489621490000005"/>
    <n v="8.3552426670000006"/>
    <n v="0.956885333"/>
    <n v="12.346154670000001"/>
    <m/>
  </r>
  <r>
    <n v="2"/>
    <d v="1989-12-18T00:00:00"/>
    <x v="6"/>
    <x v="2"/>
    <n v="2"/>
    <n v="208"/>
    <s v="34°50?N"/>
    <s v="123° W"/>
    <s v="General site"/>
    <n v="4100"/>
    <s v="General site"/>
    <n v="30"/>
    <n v="132.6921935"/>
    <n v="8.0467200000000005"/>
    <n v="0.80467200000000005"/>
    <n v="11.824208"/>
    <n v="85.489621490000005"/>
    <n v="8.3552426670000006"/>
    <n v="0.956885333"/>
    <n v="12.346154670000001"/>
    <n v="85.489621490000005"/>
    <n v="8.3552426670000006"/>
    <n v="0.956885333"/>
    <n v="12.346154670000001"/>
    <m/>
  </r>
  <r>
    <n v="2"/>
    <d v="1989-12-19T00:00:00"/>
    <x v="6"/>
    <x v="2"/>
    <n v="2"/>
    <n v="208"/>
    <s v="34°50?N"/>
    <s v="123° W"/>
    <s v="General site"/>
    <n v="4100"/>
    <s v="General site"/>
    <n v="30"/>
    <n v="132.6921935"/>
    <n v="8.0467200000000005"/>
    <n v="0.80467200000000005"/>
    <n v="11.824208"/>
    <n v="85.489621490000005"/>
    <n v="8.3552426670000006"/>
    <n v="0.956885333"/>
    <n v="12.346154670000001"/>
    <n v="85.489621490000005"/>
    <n v="8.3552426670000006"/>
    <n v="0.956885333"/>
    <n v="12.346154670000001"/>
    <m/>
  </r>
  <r>
    <n v="2"/>
    <d v="1989-12-20T00:00:00"/>
    <x v="6"/>
    <x v="2"/>
    <n v="2"/>
    <n v="208"/>
    <s v="34°50?N"/>
    <s v="123° W"/>
    <s v="General site"/>
    <n v="4100"/>
    <s v="General site"/>
    <n v="30"/>
    <n v="132.6921935"/>
    <n v="8.0467200000000005"/>
    <n v="0.80467200000000005"/>
    <n v="11.824208"/>
    <n v="85.489621490000005"/>
    <n v="8.3552426670000006"/>
    <n v="0.956885333"/>
    <n v="12.346154670000001"/>
    <n v="85.489621490000005"/>
    <n v="8.3552426670000006"/>
    <n v="0.956885333"/>
    <n v="12.346154670000001"/>
    <m/>
  </r>
  <r>
    <n v="2"/>
    <d v="1989-12-21T00:00:00"/>
    <x v="6"/>
    <x v="2"/>
    <n v="2"/>
    <n v="208"/>
    <s v="34°50?N"/>
    <s v="123° W"/>
    <s v="General site"/>
    <n v="4100"/>
    <s v="General site"/>
    <n v="30"/>
    <n v="132.6921935"/>
    <n v="8.0467200000000005"/>
    <n v="0.80467200000000005"/>
    <n v="11.824208"/>
    <n v="85.489621490000005"/>
    <n v="8.3552426670000006"/>
    <n v="0.956885333"/>
    <n v="12.346154670000001"/>
    <n v="85.489621490000005"/>
    <n v="8.3552426670000006"/>
    <n v="0.956885333"/>
    <n v="12.346154670000001"/>
    <m/>
  </r>
  <r>
    <n v="3"/>
    <d v="1990-02-26T00:00:00"/>
    <x v="7"/>
    <x v="2"/>
    <n v="1"/>
    <n v="327"/>
    <s v="34°50?N"/>
    <s v="123° W"/>
    <s v="General site"/>
    <n v="4100"/>
    <s v="General site"/>
    <n v="30"/>
    <n v="87.776798830000004"/>
    <n v="4.921557333"/>
    <n v="0.58779733300000003"/>
    <n v="8.0448533330000007"/>
    <n v="79.236773630000002"/>
    <n v="4.5634319999999997"/>
    <n v="0.51618399999999998"/>
    <n v="7.5691759999999997"/>
    <n v="79.236773630000002"/>
    <n v="4.5634319999999997"/>
    <n v="0.51618399999999998"/>
    <n v="7.5691759999999997"/>
    <m/>
  </r>
  <r>
    <n v="3"/>
    <d v="1990-02-27T00:00:00"/>
    <x v="7"/>
    <x v="2"/>
    <n v="1"/>
    <n v="327"/>
    <s v="34°50?N"/>
    <s v="123° W"/>
    <s v="General site"/>
    <n v="4100"/>
    <s v="General site"/>
    <n v="30"/>
    <n v="87.776798830000004"/>
    <n v="4.921557333"/>
    <n v="0.58779733300000003"/>
    <n v="8.0448533330000007"/>
    <n v="79.236773630000002"/>
    <n v="4.5634319999999997"/>
    <n v="0.51618399999999998"/>
    <n v="7.5691759999999997"/>
    <n v="79.236773630000002"/>
    <n v="4.5634319999999997"/>
    <n v="0.51618399999999998"/>
    <n v="7.5691759999999997"/>
    <m/>
  </r>
  <r>
    <n v="3"/>
    <d v="1990-02-28T00:00:00"/>
    <x v="7"/>
    <x v="2"/>
    <n v="1"/>
    <n v="327"/>
    <s v="34°50?N"/>
    <s v="123° W"/>
    <s v="General site"/>
    <n v="4100"/>
    <s v="General site"/>
    <n v="30"/>
    <n v="87.776798830000004"/>
    <n v="4.921557333"/>
    <n v="0.58779733300000003"/>
    <n v="8.0448533330000007"/>
    <n v="79.236773630000002"/>
    <n v="4.5634319999999997"/>
    <n v="0.51618399999999998"/>
    <n v="7.5691759999999997"/>
    <n v="79.236773630000002"/>
    <n v="4.5634319999999997"/>
    <n v="0.51618399999999998"/>
    <n v="7.5691759999999997"/>
    <m/>
  </r>
  <r>
    <n v="3"/>
    <d v="1990-03-01T00:00:00"/>
    <x v="8"/>
    <x v="3"/>
    <n v="1"/>
    <n v="327"/>
    <s v="34°50?N"/>
    <s v="123° W"/>
    <s v="General site"/>
    <n v="4100"/>
    <s v="General site"/>
    <n v="30"/>
    <n v="87.776798830000004"/>
    <n v="4.921557333"/>
    <n v="0.58779733300000003"/>
    <n v="8.0448533330000007"/>
    <n v="79.236773630000002"/>
    <n v="4.5634319999999997"/>
    <n v="0.51618399999999998"/>
    <n v="7.5691759999999997"/>
    <n v="79.236773630000002"/>
    <n v="4.5634319999999997"/>
    <n v="0.51618399999999998"/>
    <n v="7.5691759999999997"/>
    <m/>
  </r>
  <r>
    <n v="3"/>
    <d v="1990-03-02T00:00:00"/>
    <x v="8"/>
    <x v="3"/>
    <n v="1"/>
    <n v="327"/>
    <s v="34°50?N"/>
    <s v="123° W"/>
    <s v="General site"/>
    <n v="4100"/>
    <s v="General site"/>
    <n v="30"/>
    <n v="87.776798830000004"/>
    <n v="4.921557333"/>
    <n v="0.58779733300000003"/>
    <n v="8.0448533330000007"/>
    <n v="79.236773630000002"/>
    <n v="4.5634319999999997"/>
    <n v="0.51618399999999998"/>
    <n v="7.5691759999999997"/>
    <n v="79.236773630000002"/>
    <n v="4.5634319999999997"/>
    <n v="0.51618399999999998"/>
    <n v="7.5691759999999997"/>
    <m/>
  </r>
  <r>
    <n v="3"/>
    <d v="1990-03-03T00:00:00"/>
    <x v="8"/>
    <x v="3"/>
    <n v="1"/>
    <n v="327"/>
    <s v="34°50?N"/>
    <s v="123° W"/>
    <s v="General site"/>
    <n v="4100"/>
    <s v="General site"/>
    <n v="30"/>
    <n v="87.776798830000004"/>
    <n v="4.921557333"/>
    <n v="0.58779733300000003"/>
    <n v="8.0448533330000007"/>
    <n v="79.236773630000002"/>
    <n v="4.5634319999999997"/>
    <n v="0.51618399999999998"/>
    <n v="7.5691759999999997"/>
    <n v="79.236773630000002"/>
    <n v="4.5634319999999997"/>
    <n v="0.51618399999999998"/>
    <n v="7.5691759999999997"/>
    <m/>
  </r>
  <r>
    <n v="3"/>
    <d v="1990-03-04T00:00:00"/>
    <x v="8"/>
    <x v="3"/>
    <n v="1"/>
    <n v="327"/>
    <s v="34°50?N"/>
    <s v="123° W"/>
    <s v="General site"/>
    <n v="4100"/>
    <s v="General site"/>
    <n v="30"/>
    <n v="87.776798830000004"/>
    <n v="4.921557333"/>
    <n v="0.58779733300000003"/>
    <n v="8.0448533330000007"/>
    <n v="79.236773630000002"/>
    <n v="4.5634319999999997"/>
    <n v="0.51618399999999998"/>
    <n v="7.5691759999999997"/>
    <n v="79.236773630000002"/>
    <n v="4.5634319999999997"/>
    <n v="0.51618399999999998"/>
    <n v="7.5691759999999997"/>
    <m/>
  </r>
  <r>
    <n v="3"/>
    <d v="1990-03-05T00:00:00"/>
    <x v="8"/>
    <x v="3"/>
    <n v="1"/>
    <n v="327"/>
    <s v="34°50?N"/>
    <s v="123° W"/>
    <s v="General site"/>
    <n v="4100"/>
    <s v="General site"/>
    <n v="30"/>
    <n v="87.776798830000004"/>
    <n v="4.921557333"/>
    <n v="0.58779733300000003"/>
    <n v="8.0448533330000007"/>
    <n v="79.236773630000002"/>
    <n v="4.5634319999999997"/>
    <n v="0.51618399999999998"/>
    <n v="7.5691759999999997"/>
    <n v="79.236773630000002"/>
    <n v="4.5634319999999997"/>
    <n v="0.51618399999999998"/>
    <n v="7.5691759999999997"/>
    <m/>
  </r>
  <r>
    <n v="3"/>
    <d v="1990-03-06T00:00:00"/>
    <x v="8"/>
    <x v="3"/>
    <n v="1"/>
    <n v="327"/>
    <s v="34°50?N"/>
    <s v="123° W"/>
    <s v="General site"/>
    <n v="4100"/>
    <s v="General site"/>
    <n v="30"/>
    <n v="87.776798830000004"/>
    <n v="4.921557333"/>
    <n v="0.58779733300000003"/>
    <n v="8.0448533330000007"/>
    <n v="79.236773630000002"/>
    <n v="4.5634319999999997"/>
    <n v="0.51618399999999998"/>
    <n v="7.5691759999999997"/>
    <n v="79.236773630000002"/>
    <n v="4.5634319999999997"/>
    <n v="0.51618399999999998"/>
    <n v="7.5691759999999997"/>
    <m/>
  </r>
  <r>
    <n v="3"/>
    <d v="1990-03-07T00:00:00"/>
    <x v="8"/>
    <x v="3"/>
    <n v="1"/>
    <n v="327"/>
    <s v="34°50?N"/>
    <s v="123° W"/>
    <s v="General site"/>
    <n v="4100"/>
    <s v="General site"/>
    <n v="30"/>
    <n v="87.776798830000004"/>
    <n v="4.921557333"/>
    <n v="0.58779733300000003"/>
    <n v="8.0448533330000007"/>
    <n v="79.236773630000002"/>
    <n v="4.5634319999999997"/>
    <n v="0.51618399999999998"/>
    <n v="7.5691759999999997"/>
    <n v="79.236773630000002"/>
    <n v="4.5634319999999997"/>
    <n v="0.51618399999999998"/>
    <n v="7.5691759999999997"/>
    <m/>
  </r>
  <r>
    <n v="3"/>
    <d v="1990-03-08T00:00:00"/>
    <x v="8"/>
    <x v="3"/>
    <n v="1"/>
    <n v="327"/>
    <s v="34°50?N"/>
    <s v="123° W"/>
    <s v="General site"/>
    <n v="4100"/>
    <s v="General site"/>
    <n v="30"/>
    <n v="87.776798830000004"/>
    <n v="4.921557333"/>
    <n v="0.58779733300000003"/>
    <n v="8.0448533330000007"/>
    <n v="79.236773630000002"/>
    <n v="4.5634319999999997"/>
    <n v="0.51618399999999998"/>
    <n v="7.5691759999999997"/>
    <n v="79.236773630000002"/>
    <n v="4.5634319999999997"/>
    <n v="0.51618399999999998"/>
    <n v="7.5691759999999997"/>
    <m/>
  </r>
  <r>
    <n v="3"/>
    <d v="1990-03-09T00:00:00"/>
    <x v="8"/>
    <x v="3"/>
    <n v="1"/>
    <n v="327"/>
    <s v="34°50?N"/>
    <s v="123° W"/>
    <s v="General site"/>
    <n v="4100"/>
    <s v="General site"/>
    <n v="30"/>
    <n v="87.776798830000004"/>
    <n v="4.921557333"/>
    <n v="0.58779733300000003"/>
    <n v="8.0448533330000007"/>
    <n v="79.236773630000002"/>
    <n v="4.5634319999999997"/>
    <n v="0.51618399999999998"/>
    <n v="7.5691759999999997"/>
    <n v="79.236773630000002"/>
    <n v="4.5634319999999997"/>
    <n v="0.51618399999999998"/>
    <n v="7.5691759999999997"/>
    <m/>
  </r>
  <r>
    <n v="3"/>
    <d v="1990-03-10T00:00:00"/>
    <x v="8"/>
    <x v="3"/>
    <n v="1"/>
    <n v="327"/>
    <s v="34°50?N"/>
    <s v="123° W"/>
    <s v="General site"/>
    <n v="4100"/>
    <s v="General site"/>
    <n v="30"/>
    <n v="87.776798830000004"/>
    <n v="4.921557333"/>
    <n v="0.58779733300000003"/>
    <n v="8.0448533330000007"/>
    <n v="79.236773630000002"/>
    <n v="4.5634319999999997"/>
    <n v="0.51618399999999998"/>
    <n v="7.5691759999999997"/>
    <n v="79.236773630000002"/>
    <n v="4.5634319999999997"/>
    <n v="0.51618399999999998"/>
    <n v="7.5691759999999997"/>
    <m/>
  </r>
  <r>
    <n v="3"/>
    <d v="1990-03-11T00:00:00"/>
    <x v="8"/>
    <x v="3"/>
    <n v="1"/>
    <n v="327"/>
    <s v="34°50?N"/>
    <s v="123° W"/>
    <s v="General site"/>
    <n v="4100"/>
    <s v="General site"/>
    <n v="30"/>
    <n v="87.776798830000004"/>
    <n v="4.921557333"/>
    <n v="0.58779733300000003"/>
    <n v="8.0448533330000007"/>
    <n v="79.236773630000002"/>
    <n v="4.5634319999999997"/>
    <n v="0.51618399999999998"/>
    <n v="7.5691759999999997"/>
    <n v="79.236773630000002"/>
    <n v="4.5634319999999997"/>
    <n v="0.51618399999999998"/>
    <n v="7.5691759999999997"/>
    <m/>
  </r>
  <r>
    <n v="3"/>
    <d v="1990-03-12T00:00:00"/>
    <x v="8"/>
    <x v="3"/>
    <n v="1"/>
    <n v="327"/>
    <s v="34°50?N"/>
    <s v="123° W"/>
    <s v="General site"/>
    <n v="4100"/>
    <s v="General site"/>
    <n v="30"/>
    <n v="87.776798830000004"/>
    <n v="4.921557333"/>
    <n v="0.58779733300000003"/>
    <n v="8.0448533330000007"/>
    <n v="79.236773630000002"/>
    <n v="4.5634319999999997"/>
    <n v="0.51618399999999998"/>
    <n v="7.5691759999999997"/>
    <n v="79.236773630000002"/>
    <n v="4.5634319999999997"/>
    <n v="0.51618399999999998"/>
    <n v="7.5691759999999997"/>
    <m/>
  </r>
  <r>
    <n v="3"/>
    <d v="1990-03-13T00:00:00"/>
    <x v="8"/>
    <x v="3"/>
    <n v="1"/>
    <n v="327"/>
    <s v="34°50?N"/>
    <s v="123° W"/>
    <s v="General site"/>
    <n v="4100"/>
    <s v="General site"/>
    <n v="30"/>
    <n v="87.776798830000004"/>
    <n v="4.921557333"/>
    <n v="0.58779733300000003"/>
    <n v="8.0448533330000007"/>
    <n v="79.236773630000002"/>
    <n v="4.5634319999999997"/>
    <n v="0.51618399999999998"/>
    <n v="7.5691759999999997"/>
    <n v="79.236773630000002"/>
    <n v="4.5634319999999997"/>
    <n v="0.51618399999999998"/>
    <n v="7.5691759999999997"/>
    <m/>
  </r>
  <r>
    <n v="3"/>
    <d v="1990-03-14T00:00:00"/>
    <x v="8"/>
    <x v="3"/>
    <n v="1"/>
    <n v="327"/>
    <s v="34°50?N"/>
    <s v="123° W"/>
    <s v="General site"/>
    <n v="4100"/>
    <s v="General site"/>
    <n v="30"/>
    <n v="87.776798830000004"/>
    <n v="4.921557333"/>
    <n v="0.58779733300000003"/>
    <n v="8.0448533330000007"/>
    <n v="79.236773630000002"/>
    <n v="4.5634319999999997"/>
    <n v="0.51618399999999998"/>
    <n v="7.5691759999999997"/>
    <n v="79.236773630000002"/>
    <n v="4.5634319999999997"/>
    <n v="0.51618399999999998"/>
    <n v="7.5691759999999997"/>
    <m/>
  </r>
  <r>
    <n v="3"/>
    <d v="1990-03-15T00:00:00"/>
    <x v="8"/>
    <x v="3"/>
    <n v="1"/>
    <n v="327"/>
    <s v="34°50?N"/>
    <s v="123° W"/>
    <s v="General site"/>
    <n v="4100"/>
    <s v="General site"/>
    <n v="30"/>
    <n v="87.776798830000004"/>
    <n v="4.921557333"/>
    <n v="0.58779733300000003"/>
    <n v="8.0448533330000007"/>
    <n v="79.236773630000002"/>
    <n v="4.5634319999999997"/>
    <n v="0.51618399999999998"/>
    <n v="7.5691759999999997"/>
    <n v="79.236773630000002"/>
    <n v="4.5634319999999997"/>
    <n v="0.51618399999999998"/>
    <n v="7.5691759999999997"/>
    <m/>
  </r>
  <r>
    <n v="3"/>
    <d v="1990-03-16T00:00:00"/>
    <x v="8"/>
    <x v="3"/>
    <n v="1"/>
    <n v="327"/>
    <s v="34°50?N"/>
    <s v="123° W"/>
    <s v="General site"/>
    <n v="4100"/>
    <s v="General site"/>
    <n v="30"/>
    <n v="87.776798830000004"/>
    <n v="4.921557333"/>
    <n v="0.58779733300000003"/>
    <n v="8.0448533330000007"/>
    <n v="79.236773630000002"/>
    <n v="4.5634319999999997"/>
    <n v="0.51618399999999998"/>
    <n v="7.5691759999999997"/>
    <n v="79.236773630000002"/>
    <n v="4.5634319999999997"/>
    <n v="0.51618399999999998"/>
    <n v="7.5691759999999997"/>
    <m/>
  </r>
  <r>
    <n v="3"/>
    <d v="1990-03-17T00:00:00"/>
    <x v="8"/>
    <x v="3"/>
    <n v="1"/>
    <n v="327"/>
    <s v="34°50?N"/>
    <s v="123° W"/>
    <s v="General site"/>
    <n v="4100"/>
    <s v="General site"/>
    <n v="30"/>
    <n v="87.776798830000004"/>
    <n v="4.921557333"/>
    <n v="0.58779733300000003"/>
    <n v="8.0448533330000007"/>
    <n v="79.236773630000002"/>
    <n v="4.5634319999999997"/>
    <n v="0.51618399999999998"/>
    <n v="7.5691759999999997"/>
    <n v="79.236773630000002"/>
    <n v="4.5634319999999997"/>
    <n v="0.51618399999999998"/>
    <n v="7.5691759999999997"/>
    <m/>
  </r>
  <r>
    <n v="3"/>
    <d v="1990-03-18T00:00:00"/>
    <x v="8"/>
    <x v="3"/>
    <n v="1"/>
    <n v="327"/>
    <s v="34°50?N"/>
    <s v="123° W"/>
    <s v="General site"/>
    <n v="4100"/>
    <s v="General site"/>
    <n v="30"/>
    <n v="87.776798830000004"/>
    <n v="4.921557333"/>
    <n v="0.58779733300000003"/>
    <n v="8.0448533330000007"/>
    <n v="79.236773630000002"/>
    <n v="4.5634319999999997"/>
    <n v="0.51618399999999998"/>
    <n v="7.5691759999999997"/>
    <n v="79.236773630000002"/>
    <n v="4.5634319999999997"/>
    <n v="0.51618399999999998"/>
    <n v="7.5691759999999997"/>
    <m/>
  </r>
  <r>
    <n v="3"/>
    <d v="1990-03-19T00:00:00"/>
    <x v="8"/>
    <x v="3"/>
    <n v="1"/>
    <n v="327"/>
    <s v="34°50?N"/>
    <s v="123° W"/>
    <s v="General site"/>
    <n v="4100"/>
    <s v="General site"/>
    <n v="30"/>
    <n v="87.776798830000004"/>
    <n v="4.921557333"/>
    <n v="0.58779733300000003"/>
    <n v="8.0448533330000007"/>
    <n v="79.236773630000002"/>
    <n v="4.5634319999999997"/>
    <n v="0.51618399999999998"/>
    <n v="7.5691759999999997"/>
    <n v="79.236773630000002"/>
    <n v="4.5634319999999997"/>
    <n v="0.51618399999999998"/>
    <n v="7.5691759999999997"/>
    <m/>
  </r>
  <r>
    <n v="3"/>
    <d v="1990-03-20T00:00:00"/>
    <x v="8"/>
    <x v="3"/>
    <n v="1"/>
    <n v="327"/>
    <s v="34°50?N"/>
    <s v="123° W"/>
    <s v="General site"/>
    <n v="4100"/>
    <s v="General site"/>
    <n v="30"/>
    <n v="87.776798830000004"/>
    <n v="4.921557333"/>
    <n v="0.58779733300000003"/>
    <n v="8.0448533330000007"/>
    <n v="79.236773630000002"/>
    <n v="4.5634319999999997"/>
    <n v="0.51618399999999998"/>
    <n v="7.5691759999999997"/>
    <n v="79.236773630000002"/>
    <n v="4.5634319999999997"/>
    <n v="0.51618399999999998"/>
    <n v="7.5691759999999997"/>
    <m/>
  </r>
  <r>
    <n v="3"/>
    <d v="1990-03-21T00:00:00"/>
    <x v="8"/>
    <x v="3"/>
    <n v="1"/>
    <n v="327"/>
    <s v="34°50?N"/>
    <s v="123° W"/>
    <s v="General site"/>
    <n v="4100"/>
    <s v="General site"/>
    <n v="30"/>
    <n v="87.776798830000004"/>
    <n v="4.921557333"/>
    <n v="0.58779733300000003"/>
    <n v="8.0448533330000007"/>
    <n v="79.236773630000002"/>
    <n v="4.5634319999999997"/>
    <n v="0.51618399999999998"/>
    <n v="7.5691759999999997"/>
    <n v="79.236773630000002"/>
    <n v="4.5634319999999997"/>
    <n v="0.51618399999999998"/>
    <n v="7.5691759999999997"/>
    <m/>
  </r>
  <r>
    <n v="3"/>
    <d v="1990-03-22T00:00:00"/>
    <x v="8"/>
    <x v="3"/>
    <n v="1"/>
    <n v="327"/>
    <s v="34°50?N"/>
    <s v="123° W"/>
    <s v="General site"/>
    <n v="4100"/>
    <s v="General site"/>
    <n v="30"/>
    <n v="87.776798830000004"/>
    <n v="4.921557333"/>
    <n v="0.58779733300000003"/>
    <n v="8.0448533330000007"/>
    <n v="79.236773630000002"/>
    <n v="4.5634319999999997"/>
    <n v="0.51618399999999998"/>
    <n v="7.5691759999999997"/>
    <n v="79.236773630000002"/>
    <n v="4.5634319999999997"/>
    <n v="0.51618399999999998"/>
    <n v="7.5691759999999997"/>
    <m/>
  </r>
  <r>
    <n v="3"/>
    <d v="1990-03-23T00:00:00"/>
    <x v="8"/>
    <x v="3"/>
    <n v="1"/>
    <n v="327"/>
    <s v="34°50?N"/>
    <s v="123° W"/>
    <s v="General site"/>
    <n v="4100"/>
    <s v="General site"/>
    <n v="30"/>
    <n v="87.776798830000004"/>
    <n v="4.921557333"/>
    <n v="0.58779733300000003"/>
    <n v="8.0448533330000007"/>
    <n v="79.236773630000002"/>
    <n v="4.5634319999999997"/>
    <n v="0.51618399999999998"/>
    <n v="7.5691759999999997"/>
    <n v="79.236773630000002"/>
    <n v="4.5634319999999997"/>
    <n v="0.51618399999999998"/>
    <n v="7.5691759999999997"/>
    <m/>
  </r>
  <r>
    <n v="3"/>
    <d v="1990-03-24T00:00:00"/>
    <x v="8"/>
    <x v="3"/>
    <n v="1"/>
    <n v="327"/>
    <s v="34°50?N"/>
    <s v="123° W"/>
    <s v="General site"/>
    <n v="4100"/>
    <s v="General site"/>
    <n v="30"/>
    <n v="87.776798830000004"/>
    <n v="4.921557333"/>
    <n v="0.58779733300000003"/>
    <n v="8.0448533330000007"/>
    <n v="79.236773630000002"/>
    <n v="4.5634319999999997"/>
    <n v="0.51618399999999998"/>
    <n v="7.5691759999999997"/>
    <n v="79.236773630000002"/>
    <n v="4.5634319999999997"/>
    <n v="0.51618399999999998"/>
    <n v="7.5691759999999997"/>
    <m/>
  </r>
  <r>
    <n v="3"/>
    <d v="1990-03-25T00:00:00"/>
    <x v="8"/>
    <x v="3"/>
    <n v="1"/>
    <n v="327"/>
    <s v="34°50?N"/>
    <s v="123° W"/>
    <s v="General site"/>
    <n v="4100"/>
    <s v="General site"/>
    <n v="30"/>
    <n v="87.776798830000004"/>
    <n v="4.921557333"/>
    <n v="0.58779733300000003"/>
    <n v="8.0448533330000007"/>
    <n v="79.236773630000002"/>
    <n v="4.5634319999999997"/>
    <n v="0.51618399999999998"/>
    <n v="7.5691759999999997"/>
    <n v="79.236773630000002"/>
    <n v="4.5634319999999997"/>
    <n v="0.51618399999999998"/>
    <n v="7.5691759999999997"/>
    <m/>
  </r>
  <r>
    <n v="3"/>
    <d v="1990-03-26T00:00:00"/>
    <x v="8"/>
    <x v="3"/>
    <n v="1"/>
    <n v="327"/>
    <s v="34°50?N"/>
    <s v="123° W"/>
    <s v="General site"/>
    <n v="4100"/>
    <s v="General site"/>
    <n v="30"/>
    <n v="87.776798830000004"/>
    <n v="4.921557333"/>
    <n v="0.58779733300000003"/>
    <n v="8.0448533330000007"/>
    <n v="79.236773630000002"/>
    <n v="4.5634319999999997"/>
    <n v="0.51618399999999998"/>
    <n v="7.5691759999999997"/>
    <n v="79.236773630000002"/>
    <n v="4.5634319999999997"/>
    <n v="0.51618399999999998"/>
    <n v="7.5691759999999997"/>
    <m/>
  </r>
  <r>
    <n v="3"/>
    <d v="1990-03-27T00:00:00"/>
    <x v="8"/>
    <x v="3"/>
    <n v="1"/>
    <n v="327"/>
    <s v="34°50?N"/>
    <s v="123° W"/>
    <s v="General site"/>
    <n v="4100"/>
    <s v="General site"/>
    <n v="30"/>
    <n v="87.776798830000004"/>
    <n v="4.921557333"/>
    <n v="0.58779733300000003"/>
    <n v="8.0448533330000007"/>
    <n v="79.236773630000002"/>
    <n v="4.5634319999999997"/>
    <n v="0.51618399999999998"/>
    <n v="7.5691759999999997"/>
    <n v="79.236773630000002"/>
    <n v="4.5634319999999997"/>
    <n v="0.51618399999999998"/>
    <n v="7.5691759999999997"/>
    <m/>
  </r>
  <r>
    <n v="3"/>
    <d v="1990-03-28T00:00:00"/>
    <x v="8"/>
    <x v="3"/>
    <n v="2"/>
    <n v="327"/>
    <s v="34°50?N"/>
    <s v="123° W"/>
    <s v="General site"/>
    <n v="4100"/>
    <s v="General site"/>
    <n v="30"/>
    <n v="162.07729470000001"/>
    <n v="8.8214133330000006"/>
    <n v="0.96623999999999999"/>
    <n v="14.216253330000001"/>
    <n v="139.29411759999999"/>
    <n v="8.2808960000000003"/>
    <n v="0.97739200000000004"/>
    <n v="14.168336"/>
    <n v="139.29411759999999"/>
    <n v="8.2808960000000003"/>
    <n v="0.97739200000000004"/>
    <n v="14.168336"/>
    <m/>
  </r>
  <r>
    <n v="3"/>
    <d v="1990-03-29T00:00:00"/>
    <x v="8"/>
    <x v="3"/>
    <n v="2"/>
    <n v="327"/>
    <s v="34°50?N"/>
    <s v="123° W"/>
    <s v="General site"/>
    <n v="4100"/>
    <s v="General site"/>
    <n v="30"/>
    <n v="162.07729470000001"/>
    <n v="8.8214133330000006"/>
    <n v="0.96623999999999999"/>
    <n v="14.216253330000001"/>
    <n v="139.29411759999999"/>
    <n v="8.2808960000000003"/>
    <n v="0.97739200000000004"/>
    <n v="14.168336"/>
    <n v="139.29411759999999"/>
    <n v="8.2808960000000003"/>
    <n v="0.97739200000000004"/>
    <n v="14.168336"/>
    <m/>
  </r>
  <r>
    <n v="3"/>
    <d v="1990-03-30T00:00:00"/>
    <x v="8"/>
    <x v="3"/>
    <n v="2"/>
    <n v="327"/>
    <s v="34°50?N"/>
    <s v="123° W"/>
    <s v="General site"/>
    <n v="4100"/>
    <s v="General site"/>
    <n v="30"/>
    <n v="162.07729470000001"/>
    <n v="8.8214133330000006"/>
    <n v="0.96623999999999999"/>
    <n v="14.216253330000001"/>
    <n v="139.29411759999999"/>
    <n v="8.2808960000000003"/>
    <n v="0.97739200000000004"/>
    <n v="14.168336"/>
    <n v="139.29411759999999"/>
    <n v="8.2808960000000003"/>
    <n v="0.97739200000000004"/>
    <n v="14.168336"/>
    <m/>
  </r>
  <r>
    <n v="3"/>
    <d v="1990-03-31T00:00:00"/>
    <x v="8"/>
    <x v="3"/>
    <n v="2"/>
    <n v="327"/>
    <s v="34°50?N"/>
    <s v="123° W"/>
    <s v="General site"/>
    <n v="4100"/>
    <s v="General site"/>
    <n v="30"/>
    <n v="162.07729470000001"/>
    <n v="8.8214133330000006"/>
    <n v="0.96623999999999999"/>
    <n v="14.216253330000001"/>
    <n v="139.29411759999999"/>
    <n v="8.2808960000000003"/>
    <n v="0.97739200000000004"/>
    <n v="14.168336"/>
    <n v="139.29411759999999"/>
    <n v="8.2808960000000003"/>
    <n v="0.97739200000000004"/>
    <n v="14.168336"/>
    <m/>
  </r>
  <r>
    <n v="3"/>
    <d v="1990-04-01T00:00:00"/>
    <x v="9"/>
    <x v="3"/>
    <n v="2"/>
    <n v="327"/>
    <s v="34°50?N"/>
    <s v="123° W"/>
    <s v="General site"/>
    <n v="4100"/>
    <s v="General site"/>
    <n v="30"/>
    <n v="162.07729470000001"/>
    <n v="8.8214133330000006"/>
    <n v="0.96623999999999999"/>
    <n v="14.216253330000001"/>
    <n v="139.29411759999999"/>
    <n v="8.2808960000000003"/>
    <n v="0.97739200000000004"/>
    <n v="14.168336"/>
    <n v="139.29411759999999"/>
    <n v="8.2808960000000003"/>
    <n v="0.97739200000000004"/>
    <n v="14.168336"/>
    <m/>
  </r>
  <r>
    <n v="3"/>
    <d v="1990-04-02T00:00:00"/>
    <x v="9"/>
    <x v="3"/>
    <n v="2"/>
    <n v="327"/>
    <s v="34°50?N"/>
    <s v="123° W"/>
    <s v="General site"/>
    <n v="4100"/>
    <s v="General site"/>
    <n v="30"/>
    <n v="162.07729470000001"/>
    <n v="8.8214133330000006"/>
    <n v="0.96623999999999999"/>
    <n v="14.216253330000001"/>
    <n v="139.29411759999999"/>
    <n v="8.2808960000000003"/>
    <n v="0.97739200000000004"/>
    <n v="14.168336"/>
    <n v="139.29411759999999"/>
    <n v="8.2808960000000003"/>
    <n v="0.97739200000000004"/>
    <n v="14.168336"/>
    <m/>
  </r>
  <r>
    <n v="3"/>
    <d v="1990-04-03T00:00:00"/>
    <x v="9"/>
    <x v="3"/>
    <n v="2"/>
    <n v="327"/>
    <s v="34°50?N"/>
    <s v="123° W"/>
    <s v="General site"/>
    <n v="4100"/>
    <s v="General site"/>
    <n v="30"/>
    <n v="162.07729470000001"/>
    <n v="8.8214133330000006"/>
    <n v="0.96623999999999999"/>
    <n v="14.216253330000001"/>
    <n v="139.29411759999999"/>
    <n v="8.2808960000000003"/>
    <n v="0.97739200000000004"/>
    <n v="14.168336"/>
    <n v="139.29411759999999"/>
    <n v="8.2808960000000003"/>
    <n v="0.97739200000000004"/>
    <n v="14.168336"/>
    <m/>
  </r>
  <r>
    <n v="3"/>
    <d v="1990-04-04T00:00:00"/>
    <x v="9"/>
    <x v="3"/>
    <n v="2"/>
    <n v="327"/>
    <s v="34°50?N"/>
    <s v="123° W"/>
    <s v="General site"/>
    <n v="4100"/>
    <s v="General site"/>
    <n v="30"/>
    <n v="162.07729470000001"/>
    <n v="8.8214133330000006"/>
    <n v="0.96623999999999999"/>
    <n v="14.216253330000001"/>
    <n v="139.29411759999999"/>
    <n v="8.2808960000000003"/>
    <n v="0.97739200000000004"/>
    <n v="14.168336"/>
    <n v="139.29411759999999"/>
    <n v="8.2808960000000003"/>
    <n v="0.97739200000000004"/>
    <n v="14.168336"/>
    <m/>
  </r>
  <r>
    <n v="3"/>
    <d v="1990-04-05T00:00:00"/>
    <x v="9"/>
    <x v="3"/>
    <n v="2"/>
    <n v="327"/>
    <s v="34°50?N"/>
    <s v="123° W"/>
    <s v="General site"/>
    <n v="4100"/>
    <s v="General site"/>
    <n v="30"/>
    <n v="162.07729470000001"/>
    <n v="8.8214133330000006"/>
    <n v="0.96623999999999999"/>
    <n v="14.216253330000001"/>
    <n v="139.29411759999999"/>
    <n v="8.2808960000000003"/>
    <n v="0.97739200000000004"/>
    <n v="14.168336"/>
    <n v="139.29411759999999"/>
    <n v="8.2808960000000003"/>
    <n v="0.97739200000000004"/>
    <n v="14.168336"/>
    <m/>
  </r>
  <r>
    <n v="3"/>
    <d v="1990-04-06T00:00:00"/>
    <x v="9"/>
    <x v="3"/>
    <n v="2"/>
    <n v="327"/>
    <s v="34°50?N"/>
    <s v="123° W"/>
    <s v="General site"/>
    <n v="4100"/>
    <s v="General site"/>
    <n v="30"/>
    <n v="162.07729470000001"/>
    <n v="8.8214133330000006"/>
    <n v="0.96623999999999999"/>
    <n v="14.216253330000001"/>
    <n v="139.29411759999999"/>
    <n v="8.2808960000000003"/>
    <n v="0.97739200000000004"/>
    <n v="14.168336"/>
    <n v="139.29411759999999"/>
    <n v="8.2808960000000003"/>
    <n v="0.97739200000000004"/>
    <n v="14.168336"/>
    <m/>
  </r>
  <r>
    <n v="3"/>
    <d v="1990-04-07T00:00:00"/>
    <x v="9"/>
    <x v="3"/>
    <n v="2"/>
    <n v="327"/>
    <s v="34°50?N"/>
    <s v="123° W"/>
    <s v="General site"/>
    <n v="4100"/>
    <s v="General site"/>
    <n v="30"/>
    <n v="162.07729470000001"/>
    <n v="8.8214133330000006"/>
    <n v="0.96623999999999999"/>
    <n v="14.216253330000001"/>
    <n v="139.29411759999999"/>
    <n v="8.2808960000000003"/>
    <n v="0.97739200000000004"/>
    <n v="14.168336"/>
    <n v="139.29411759999999"/>
    <n v="8.2808960000000003"/>
    <n v="0.97739200000000004"/>
    <n v="14.168336"/>
    <m/>
  </r>
  <r>
    <n v="3"/>
    <d v="1990-04-08T00:00:00"/>
    <x v="9"/>
    <x v="3"/>
    <n v="2"/>
    <n v="327"/>
    <s v="34°50?N"/>
    <s v="123° W"/>
    <s v="General site"/>
    <n v="4100"/>
    <s v="General site"/>
    <n v="30"/>
    <n v="162.07729470000001"/>
    <n v="8.8214133330000006"/>
    <n v="0.96623999999999999"/>
    <n v="14.216253330000001"/>
    <n v="139.29411759999999"/>
    <n v="8.2808960000000003"/>
    <n v="0.97739200000000004"/>
    <n v="14.168336"/>
    <n v="139.29411759999999"/>
    <n v="8.2808960000000003"/>
    <n v="0.97739200000000004"/>
    <n v="14.168336"/>
    <m/>
  </r>
  <r>
    <n v="3"/>
    <d v="1990-04-09T00:00:00"/>
    <x v="9"/>
    <x v="3"/>
    <n v="2"/>
    <n v="327"/>
    <s v="34°50?N"/>
    <s v="123° W"/>
    <s v="General site"/>
    <n v="4100"/>
    <s v="General site"/>
    <n v="30"/>
    <n v="162.07729470000001"/>
    <n v="8.8214133330000006"/>
    <n v="0.96623999999999999"/>
    <n v="14.216253330000001"/>
    <n v="139.29411759999999"/>
    <n v="8.2808960000000003"/>
    <n v="0.97739200000000004"/>
    <n v="14.168336"/>
    <n v="139.29411759999999"/>
    <n v="8.2808960000000003"/>
    <n v="0.97739200000000004"/>
    <n v="14.168336"/>
    <m/>
  </r>
  <r>
    <n v="3"/>
    <d v="1990-04-10T00:00:00"/>
    <x v="9"/>
    <x v="3"/>
    <n v="2"/>
    <n v="327"/>
    <s v="34°50?N"/>
    <s v="123° W"/>
    <s v="General site"/>
    <n v="4100"/>
    <s v="General site"/>
    <n v="30"/>
    <n v="162.07729470000001"/>
    <n v="8.8214133330000006"/>
    <n v="0.96623999999999999"/>
    <n v="14.216253330000001"/>
    <n v="139.29411759999999"/>
    <n v="8.2808960000000003"/>
    <n v="0.97739200000000004"/>
    <n v="14.168336"/>
    <n v="139.29411759999999"/>
    <n v="8.2808960000000003"/>
    <n v="0.97739200000000004"/>
    <n v="14.168336"/>
    <m/>
  </r>
  <r>
    <n v="3"/>
    <d v="1990-04-11T00:00:00"/>
    <x v="9"/>
    <x v="3"/>
    <n v="2"/>
    <n v="327"/>
    <s v="34°50?N"/>
    <s v="123° W"/>
    <s v="General site"/>
    <n v="4100"/>
    <s v="General site"/>
    <n v="30"/>
    <n v="162.07729470000001"/>
    <n v="8.8214133330000006"/>
    <n v="0.96623999999999999"/>
    <n v="14.216253330000001"/>
    <n v="139.29411759999999"/>
    <n v="8.2808960000000003"/>
    <n v="0.97739200000000004"/>
    <n v="14.168336"/>
    <n v="139.29411759999999"/>
    <n v="8.2808960000000003"/>
    <n v="0.97739200000000004"/>
    <n v="14.168336"/>
    <m/>
  </r>
  <r>
    <n v="3"/>
    <d v="1990-04-12T00:00:00"/>
    <x v="9"/>
    <x v="3"/>
    <n v="2"/>
    <n v="327"/>
    <s v="34°50?N"/>
    <s v="123° W"/>
    <s v="General site"/>
    <n v="4100"/>
    <s v="General site"/>
    <n v="30"/>
    <n v="162.07729470000001"/>
    <n v="8.8214133330000006"/>
    <n v="0.96623999999999999"/>
    <n v="14.216253330000001"/>
    <n v="139.29411759999999"/>
    <n v="8.2808960000000003"/>
    <n v="0.97739200000000004"/>
    <n v="14.168336"/>
    <n v="139.29411759999999"/>
    <n v="8.2808960000000003"/>
    <n v="0.97739200000000004"/>
    <n v="14.168336"/>
    <m/>
  </r>
  <r>
    <n v="3"/>
    <d v="1990-04-13T00:00:00"/>
    <x v="9"/>
    <x v="3"/>
    <n v="2"/>
    <n v="327"/>
    <s v="34°50?N"/>
    <s v="123° W"/>
    <s v="General site"/>
    <n v="4100"/>
    <s v="General site"/>
    <n v="30"/>
    <n v="162.07729470000001"/>
    <n v="8.8214133330000006"/>
    <n v="0.96623999999999999"/>
    <n v="14.216253330000001"/>
    <n v="139.29411759999999"/>
    <n v="8.2808960000000003"/>
    <n v="0.97739200000000004"/>
    <n v="14.168336"/>
    <n v="139.29411759999999"/>
    <n v="8.2808960000000003"/>
    <n v="0.97739200000000004"/>
    <n v="14.168336"/>
    <m/>
  </r>
  <r>
    <n v="3"/>
    <d v="1990-04-14T00:00:00"/>
    <x v="9"/>
    <x v="3"/>
    <n v="2"/>
    <n v="327"/>
    <s v="34°50?N"/>
    <s v="123° W"/>
    <s v="General site"/>
    <n v="4100"/>
    <s v="General site"/>
    <n v="30"/>
    <n v="162.07729470000001"/>
    <n v="8.8214133330000006"/>
    <n v="0.96623999999999999"/>
    <n v="14.216253330000001"/>
    <n v="139.29411759999999"/>
    <n v="8.2808960000000003"/>
    <n v="0.97739200000000004"/>
    <n v="14.168336"/>
    <n v="139.29411759999999"/>
    <n v="8.2808960000000003"/>
    <n v="0.97739200000000004"/>
    <n v="14.168336"/>
    <m/>
  </r>
  <r>
    <n v="3"/>
    <d v="1990-04-15T00:00:00"/>
    <x v="9"/>
    <x v="3"/>
    <n v="2"/>
    <n v="327"/>
    <s v="34°50?N"/>
    <s v="123° W"/>
    <s v="General site"/>
    <n v="4100"/>
    <s v="General site"/>
    <n v="30"/>
    <n v="162.07729470000001"/>
    <n v="8.8214133330000006"/>
    <n v="0.96623999999999999"/>
    <n v="14.216253330000001"/>
    <n v="139.29411759999999"/>
    <n v="8.2808960000000003"/>
    <n v="0.97739200000000004"/>
    <n v="14.168336"/>
    <n v="139.29411759999999"/>
    <n v="8.2808960000000003"/>
    <n v="0.97739200000000004"/>
    <n v="14.168336"/>
    <m/>
  </r>
  <r>
    <n v="3"/>
    <d v="1990-04-16T00:00:00"/>
    <x v="9"/>
    <x v="3"/>
    <n v="2"/>
    <n v="327"/>
    <s v="34°50?N"/>
    <s v="123° W"/>
    <s v="General site"/>
    <n v="4100"/>
    <s v="General site"/>
    <n v="30"/>
    <n v="162.07729470000001"/>
    <n v="8.8214133330000006"/>
    <n v="0.96623999999999999"/>
    <n v="14.216253330000001"/>
    <n v="139.29411759999999"/>
    <n v="8.2808960000000003"/>
    <n v="0.97739200000000004"/>
    <n v="14.168336"/>
    <n v="139.29411759999999"/>
    <n v="8.2808960000000003"/>
    <n v="0.97739200000000004"/>
    <n v="14.168336"/>
    <m/>
  </r>
  <r>
    <n v="3"/>
    <d v="1990-04-17T00:00:00"/>
    <x v="9"/>
    <x v="3"/>
    <n v="2"/>
    <n v="327"/>
    <s v="34°50?N"/>
    <s v="123° W"/>
    <s v="General site"/>
    <n v="4100"/>
    <s v="General site"/>
    <n v="30"/>
    <n v="162.07729470000001"/>
    <n v="8.8214133330000006"/>
    <n v="0.96623999999999999"/>
    <n v="14.216253330000001"/>
    <n v="139.29411759999999"/>
    <n v="8.2808960000000003"/>
    <n v="0.97739200000000004"/>
    <n v="14.168336"/>
    <n v="139.29411759999999"/>
    <n v="8.2808960000000003"/>
    <n v="0.97739200000000004"/>
    <n v="14.168336"/>
    <m/>
  </r>
  <r>
    <n v="3"/>
    <d v="1990-04-18T00:00:00"/>
    <x v="9"/>
    <x v="3"/>
    <n v="2"/>
    <n v="327"/>
    <s v="34°50?N"/>
    <s v="123° W"/>
    <s v="General site"/>
    <n v="4100"/>
    <s v="General site"/>
    <n v="30"/>
    <n v="162.07729470000001"/>
    <n v="8.8214133330000006"/>
    <n v="0.96623999999999999"/>
    <n v="14.216253330000001"/>
    <n v="139.29411759999999"/>
    <n v="8.2808960000000003"/>
    <n v="0.97739200000000004"/>
    <n v="14.168336"/>
    <n v="139.29411759999999"/>
    <n v="8.2808960000000003"/>
    <n v="0.97739200000000004"/>
    <n v="14.168336"/>
    <m/>
  </r>
  <r>
    <n v="3"/>
    <d v="1990-04-19T00:00:00"/>
    <x v="9"/>
    <x v="3"/>
    <n v="2"/>
    <n v="327"/>
    <s v="34°50?N"/>
    <s v="123° W"/>
    <s v="General site"/>
    <n v="4100"/>
    <s v="General site"/>
    <n v="30"/>
    <n v="162.07729470000001"/>
    <n v="8.8214133330000006"/>
    <n v="0.96623999999999999"/>
    <n v="14.216253330000001"/>
    <n v="139.29411759999999"/>
    <n v="8.2808960000000003"/>
    <n v="0.97739200000000004"/>
    <n v="14.168336"/>
    <n v="139.29411759999999"/>
    <n v="8.2808960000000003"/>
    <n v="0.97739200000000004"/>
    <n v="14.168336"/>
    <m/>
  </r>
  <r>
    <n v="3"/>
    <d v="1990-04-20T00:00:00"/>
    <x v="9"/>
    <x v="3"/>
    <n v="2"/>
    <n v="327"/>
    <s v="34°50?N"/>
    <s v="123° W"/>
    <s v="General site"/>
    <n v="4100"/>
    <s v="General site"/>
    <n v="30"/>
    <n v="162.07729470000001"/>
    <n v="8.8214133330000006"/>
    <n v="0.96623999999999999"/>
    <n v="14.216253330000001"/>
    <n v="139.29411759999999"/>
    <n v="8.2808960000000003"/>
    <n v="0.97739200000000004"/>
    <n v="14.168336"/>
    <n v="139.29411759999999"/>
    <n v="8.2808960000000003"/>
    <n v="0.97739200000000004"/>
    <n v="14.168336"/>
    <m/>
  </r>
  <r>
    <n v="3"/>
    <d v="1990-04-21T00:00:00"/>
    <x v="9"/>
    <x v="3"/>
    <n v="2"/>
    <n v="327"/>
    <s v="34°50?N"/>
    <s v="123° W"/>
    <s v="General site"/>
    <n v="4100"/>
    <s v="General site"/>
    <n v="30"/>
    <n v="162.07729470000001"/>
    <n v="8.8214133330000006"/>
    <n v="0.96623999999999999"/>
    <n v="14.216253330000001"/>
    <n v="139.29411759999999"/>
    <n v="8.2808960000000003"/>
    <n v="0.97739200000000004"/>
    <n v="14.168336"/>
    <n v="139.29411759999999"/>
    <n v="8.2808960000000003"/>
    <n v="0.97739200000000004"/>
    <n v="14.168336"/>
    <m/>
  </r>
  <r>
    <n v="3"/>
    <d v="1990-04-22T00:00:00"/>
    <x v="9"/>
    <x v="3"/>
    <n v="2"/>
    <n v="327"/>
    <s v="34°50?N"/>
    <s v="123° W"/>
    <s v="General site"/>
    <n v="4100"/>
    <s v="General site"/>
    <n v="30"/>
    <n v="162.07729470000001"/>
    <n v="8.8214133330000006"/>
    <n v="0.96623999999999999"/>
    <n v="14.216253330000001"/>
    <n v="139.29411759999999"/>
    <n v="8.2808960000000003"/>
    <n v="0.97739200000000004"/>
    <n v="14.168336"/>
    <n v="139.29411759999999"/>
    <n v="8.2808960000000003"/>
    <n v="0.97739200000000004"/>
    <n v="14.168336"/>
    <m/>
  </r>
  <r>
    <n v="3"/>
    <d v="1990-04-23T00:00:00"/>
    <x v="9"/>
    <x v="3"/>
    <n v="2"/>
    <n v="327"/>
    <s v="34°50?N"/>
    <s v="123° W"/>
    <s v="General site"/>
    <n v="4100"/>
    <s v="General site"/>
    <n v="30"/>
    <n v="162.07729470000001"/>
    <n v="8.8214133330000006"/>
    <n v="0.96623999999999999"/>
    <n v="14.216253330000001"/>
    <n v="139.29411759999999"/>
    <n v="8.2808960000000003"/>
    <n v="0.97739200000000004"/>
    <n v="14.168336"/>
    <n v="139.29411759999999"/>
    <n v="8.2808960000000003"/>
    <n v="0.97739200000000004"/>
    <n v="14.168336"/>
    <m/>
  </r>
  <r>
    <n v="3"/>
    <d v="1990-04-24T00:00:00"/>
    <x v="9"/>
    <x v="3"/>
    <n v="2"/>
    <n v="327"/>
    <s v="34°50?N"/>
    <s v="123° W"/>
    <s v="General site"/>
    <n v="4100"/>
    <s v="General site"/>
    <n v="30"/>
    <n v="162.07729470000001"/>
    <n v="8.8214133330000006"/>
    <n v="0.96623999999999999"/>
    <n v="14.216253330000001"/>
    <n v="139.29411759999999"/>
    <n v="8.2808960000000003"/>
    <n v="0.97739200000000004"/>
    <n v="14.168336"/>
    <n v="139.29411759999999"/>
    <n v="8.2808960000000003"/>
    <n v="0.97739200000000004"/>
    <n v="14.168336"/>
    <m/>
  </r>
  <r>
    <n v="3"/>
    <d v="1990-04-25T00:00:00"/>
    <x v="9"/>
    <x v="3"/>
    <n v="2"/>
    <n v="327"/>
    <s v="34°50?N"/>
    <s v="123° W"/>
    <s v="General site"/>
    <n v="4100"/>
    <s v="General site"/>
    <n v="30"/>
    <n v="162.07729470000001"/>
    <n v="8.8214133330000006"/>
    <n v="0.96623999999999999"/>
    <n v="14.216253330000001"/>
    <n v="139.29411759999999"/>
    <n v="8.2808960000000003"/>
    <n v="0.97739200000000004"/>
    <n v="14.168336"/>
    <n v="139.29411759999999"/>
    <n v="8.2808960000000003"/>
    <n v="0.97739200000000004"/>
    <n v="14.168336"/>
    <m/>
  </r>
  <r>
    <n v="3"/>
    <d v="1990-04-26T00:00:00"/>
    <x v="9"/>
    <x v="3"/>
    <n v="2"/>
    <n v="327"/>
    <s v="34°50?N"/>
    <s v="123° W"/>
    <s v="General site"/>
    <n v="4100"/>
    <s v="General site"/>
    <n v="30"/>
    <n v="162.07729470000001"/>
    <n v="8.8214133330000006"/>
    <n v="0.96623999999999999"/>
    <n v="14.216253330000001"/>
    <n v="139.29411759999999"/>
    <n v="8.2808960000000003"/>
    <n v="0.97739200000000004"/>
    <n v="14.168336"/>
    <n v="139.29411759999999"/>
    <n v="8.2808960000000003"/>
    <n v="0.97739200000000004"/>
    <n v="14.168336"/>
    <m/>
  </r>
  <r>
    <n v="3"/>
    <d v="1990-04-27T00:00:00"/>
    <x v="9"/>
    <x v="3"/>
    <n v="3"/>
    <n v="327"/>
    <s v="34°50?N"/>
    <s v="123° W"/>
    <s v="General site"/>
    <n v="4100"/>
    <s v="General site"/>
    <n v="30"/>
    <n v="146.4251208"/>
    <n v="8.5352960000000007"/>
    <n v="0.86484533299999999"/>
    <n v="12.61704267"/>
    <n v="120.2687701"/>
    <n v="6.8064426669999998"/>
    <n v="0.74788533300000004"/>
    <n v="11.34864533"/>
    <n v="120.2687701"/>
    <n v="6.8064426669999998"/>
    <n v="0.74788533300000004"/>
    <n v="11.34864533"/>
    <m/>
  </r>
  <r>
    <n v="3"/>
    <d v="1990-04-28T00:00:00"/>
    <x v="9"/>
    <x v="3"/>
    <n v="3"/>
    <n v="327"/>
    <s v="34°50?N"/>
    <s v="123° W"/>
    <s v="General site"/>
    <n v="4100"/>
    <s v="General site"/>
    <n v="30"/>
    <n v="146.4251208"/>
    <n v="8.5352960000000007"/>
    <n v="0.86484533299999999"/>
    <n v="12.61704267"/>
    <n v="120.2687701"/>
    <n v="6.8064426669999998"/>
    <n v="0.74788533300000004"/>
    <n v="11.34864533"/>
    <n v="120.2687701"/>
    <n v="6.8064426669999998"/>
    <n v="0.74788533300000004"/>
    <n v="11.34864533"/>
    <m/>
  </r>
  <r>
    <n v="3"/>
    <d v="1990-04-29T00:00:00"/>
    <x v="9"/>
    <x v="3"/>
    <n v="3"/>
    <n v="327"/>
    <s v="34°50?N"/>
    <s v="123° W"/>
    <s v="General site"/>
    <n v="4100"/>
    <s v="General site"/>
    <n v="30"/>
    <n v="146.4251208"/>
    <n v="8.5352960000000007"/>
    <n v="0.86484533299999999"/>
    <n v="12.61704267"/>
    <n v="120.2687701"/>
    <n v="6.8064426669999998"/>
    <n v="0.74788533300000004"/>
    <n v="11.34864533"/>
    <n v="120.2687701"/>
    <n v="6.8064426669999998"/>
    <n v="0.74788533300000004"/>
    <n v="11.34864533"/>
    <m/>
  </r>
  <r>
    <n v="3"/>
    <d v="1990-04-30T00:00:00"/>
    <x v="9"/>
    <x v="3"/>
    <n v="3"/>
    <n v="327"/>
    <s v="34°50?N"/>
    <s v="123° W"/>
    <s v="General site"/>
    <n v="4100"/>
    <s v="General site"/>
    <n v="30"/>
    <n v="146.4251208"/>
    <n v="8.5352960000000007"/>
    <n v="0.86484533299999999"/>
    <n v="12.61704267"/>
    <n v="120.2687701"/>
    <n v="6.8064426669999998"/>
    <n v="0.74788533300000004"/>
    <n v="11.34864533"/>
    <n v="120.2687701"/>
    <n v="6.8064426669999998"/>
    <n v="0.74788533300000004"/>
    <n v="11.34864533"/>
    <m/>
  </r>
  <r>
    <n v="3"/>
    <d v="1990-05-01T00:00:00"/>
    <x v="10"/>
    <x v="3"/>
    <n v="3"/>
    <n v="327"/>
    <s v="34°50?N"/>
    <s v="123° W"/>
    <s v="General site"/>
    <n v="4100"/>
    <s v="General site"/>
    <n v="30"/>
    <n v="146.4251208"/>
    <n v="8.5352960000000007"/>
    <n v="0.86484533299999999"/>
    <n v="12.61704267"/>
    <n v="120.2687701"/>
    <n v="6.8064426669999998"/>
    <n v="0.74788533300000004"/>
    <n v="11.34864533"/>
    <n v="120.2687701"/>
    <n v="6.8064426669999998"/>
    <n v="0.74788533300000004"/>
    <n v="11.34864533"/>
    <m/>
  </r>
  <r>
    <n v="3"/>
    <d v="1990-05-02T00:00:00"/>
    <x v="10"/>
    <x v="3"/>
    <n v="3"/>
    <n v="327"/>
    <s v="34°50?N"/>
    <s v="123° W"/>
    <s v="General site"/>
    <n v="4100"/>
    <s v="General site"/>
    <n v="30"/>
    <n v="146.4251208"/>
    <n v="8.5352960000000007"/>
    <n v="0.86484533299999999"/>
    <n v="12.61704267"/>
    <n v="120.2687701"/>
    <n v="6.8064426669999998"/>
    <n v="0.74788533300000004"/>
    <n v="11.34864533"/>
    <n v="120.2687701"/>
    <n v="6.8064426669999998"/>
    <n v="0.74788533300000004"/>
    <n v="11.34864533"/>
    <m/>
  </r>
  <r>
    <n v="3"/>
    <d v="1990-05-03T00:00:00"/>
    <x v="10"/>
    <x v="3"/>
    <n v="3"/>
    <n v="327"/>
    <s v="34°50?N"/>
    <s v="123° W"/>
    <s v="General site"/>
    <n v="4100"/>
    <s v="General site"/>
    <n v="30"/>
    <n v="146.4251208"/>
    <n v="8.5352960000000007"/>
    <n v="0.86484533299999999"/>
    <n v="12.61704267"/>
    <n v="120.2687701"/>
    <n v="6.8064426669999998"/>
    <n v="0.74788533300000004"/>
    <n v="11.34864533"/>
    <n v="120.2687701"/>
    <n v="6.8064426669999998"/>
    <n v="0.74788533300000004"/>
    <n v="11.34864533"/>
    <m/>
  </r>
  <r>
    <n v="3"/>
    <d v="1990-05-04T00:00:00"/>
    <x v="10"/>
    <x v="3"/>
    <n v="3"/>
    <n v="327"/>
    <s v="34°50?N"/>
    <s v="123° W"/>
    <s v="General site"/>
    <n v="4100"/>
    <s v="General site"/>
    <n v="30"/>
    <n v="146.4251208"/>
    <n v="8.5352960000000007"/>
    <n v="0.86484533299999999"/>
    <n v="12.61704267"/>
    <n v="120.2687701"/>
    <n v="6.8064426669999998"/>
    <n v="0.74788533300000004"/>
    <n v="11.34864533"/>
    <n v="120.2687701"/>
    <n v="6.8064426669999998"/>
    <n v="0.74788533300000004"/>
    <n v="11.34864533"/>
    <m/>
  </r>
  <r>
    <n v="3"/>
    <d v="1990-05-05T00:00:00"/>
    <x v="10"/>
    <x v="3"/>
    <n v="3"/>
    <n v="327"/>
    <s v="34°50?N"/>
    <s v="123° W"/>
    <s v="General site"/>
    <n v="4100"/>
    <s v="General site"/>
    <n v="30"/>
    <n v="146.4251208"/>
    <n v="8.5352960000000007"/>
    <n v="0.86484533299999999"/>
    <n v="12.61704267"/>
    <n v="120.2687701"/>
    <n v="6.8064426669999998"/>
    <n v="0.74788533300000004"/>
    <n v="11.34864533"/>
    <n v="120.2687701"/>
    <n v="6.8064426669999998"/>
    <n v="0.74788533300000004"/>
    <n v="11.34864533"/>
    <m/>
  </r>
  <r>
    <n v="3"/>
    <d v="1990-05-06T00:00:00"/>
    <x v="10"/>
    <x v="3"/>
    <n v="3"/>
    <n v="327"/>
    <s v="34°50?N"/>
    <s v="123° W"/>
    <s v="General site"/>
    <n v="4100"/>
    <s v="General site"/>
    <n v="30"/>
    <n v="146.4251208"/>
    <n v="8.5352960000000007"/>
    <n v="0.86484533299999999"/>
    <n v="12.61704267"/>
    <n v="120.2687701"/>
    <n v="6.8064426669999998"/>
    <n v="0.74788533300000004"/>
    <n v="11.34864533"/>
    <n v="120.2687701"/>
    <n v="6.8064426669999998"/>
    <n v="0.74788533300000004"/>
    <n v="11.34864533"/>
    <m/>
  </r>
  <r>
    <n v="3"/>
    <d v="1990-05-07T00:00:00"/>
    <x v="10"/>
    <x v="3"/>
    <n v="3"/>
    <n v="327"/>
    <s v="34°50?N"/>
    <s v="123° W"/>
    <s v="General site"/>
    <n v="4100"/>
    <s v="General site"/>
    <n v="30"/>
    <n v="146.4251208"/>
    <n v="8.5352960000000007"/>
    <n v="0.86484533299999999"/>
    <n v="12.61704267"/>
    <n v="120.2687701"/>
    <n v="6.8064426669999998"/>
    <n v="0.74788533300000004"/>
    <n v="11.34864533"/>
    <n v="120.2687701"/>
    <n v="6.8064426669999998"/>
    <n v="0.74788533300000004"/>
    <n v="11.34864533"/>
    <m/>
  </r>
  <r>
    <n v="3"/>
    <d v="1990-05-08T00:00:00"/>
    <x v="10"/>
    <x v="3"/>
    <n v="3"/>
    <n v="327"/>
    <s v="34°50?N"/>
    <s v="123° W"/>
    <s v="General site"/>
    <n v="4100"/>
    <s v="General site"/>
    <n v="30"/>
    <n v="146.4251208"/>
    <n v="8.5352960000000007"/>
    <n v="0.86484533299999999"/>
    <n v="12.61704267"/>
    <n v="120.2687701"/>
    <n v="6.8064426669999998"/>
    <n v="0.74788533300000004"/>
    <n v="11.34864533"/>
    <n v="120.2687701"/>
    <n v="6.8064426669999998"/>
    <n v="0.74788533300000004"/>
    <n v="11.34864533"/>
    <m/>
  </r>
  <r>
    <n v="3"/>
    <d v="1990-05-09T00:00:00"/>
    <x v="10"/>
    <x v="3"/>
    <n v="3"/>
    <n v="327"/>
    <s v="34°50?N"/>
    <s v="123° W"/>
    <s v="General site"/>
    <n v="4100"/>
    <s v="General site"/>
    <n v="30"/>
    <n v="146.4251208"/>
    <n v="8.5352960000000007"/>
    <n v="0.86484533299999999"/>
    <n v="12.61704267"/>
    <n v="120.2687701"/>
    <n v="6.8064426669999998"/>
    <n v="0.74788533300000004"/>
    <n v="11.34864533"/>
    <n v="120.2687701"/>
    <n v="6.8064426669999998"/>
    <n v="0.74788533300000004"/>
    <n v="11.34864533"/>
    <m/>
  </r>
  <r>
    <n v="3"/>
    <d v="1990-05-10T00:00:00"/>
    <x v="10"/>
    <x v="3"/>
    <n v="3"/>
    <n v="327"/>
    <s v="34°50?N"/>
    <s v="123° W"/>
    <s v="General site"/>
    <n v="4100"/>
    <s v="General site"/>
    <n v="30"/>
    <n v="146.4251208"/>
    <n v="8.5352960000000007"/>
    <n v="0.86484533299999999"/>
    <n v="12.61704267"/>
    <n v="120.2687701"/>
    <n v="6.8064426669999998"/>
    <n v="0.74788533300000004"/>
    <n v="11.34864533"/>
    <n v="120.2687701"/>
    <n v="6.8064426669999998"/>
    <n v="0.74788533300000004"/>
    <n v="11.34864533"/>
    <m/>
  </r>
  <r>
    <n v="3"/>
    <d v="1990-05-11T00:00:00"/>
    <x v="10"/>
    <x v="3"/>
    <n v="3"/>
    <n v="327"/>
    <s v="34°50?N"/>
    <s v="123° W"/>
    <s v="General site"/>
    <n v="4100"/>
    <s v="General site"/>
    <n v="30"/>
    <n v="146.4251208"/>
    <n v="8.5352960000000007"/>
    <n v="0.86484533299999999"/>
    <n v="12.61704267"/>
    <n v="120.2687701"/>
    <n v="6.8064426669999998"/>
    <n v="0.74788533300000004"/>
    <n v="11.34864533"/>
    <n v="120.2687701"/>
    <n v="6.8064426669999998"/>
    <n v="0.74788533300000004"/>
    <n v="11.34864533"/>
    <m/>
  </r>
  <r>
    <n v="3"/>
    <d v="1990-05-12T00:00:00"/>
    <x v="10"/>
    <x v="3"/>
    <n v="3"/>
    <n v="327"/>
    <s v="34°50?N"/>
    <s v="123° W"/>
    <s v="General site"/>
    <n v="4100"/>
    <s v="General site"/>
    <n v="30"/>
    <n v="146.4251208"/>
    <n v="8.5352960000000007"/>
    <n v="0.86484533299999999"/>
    <n v="12.61704267"/>
    <n v="120.2687701"/>
    <n v="6.8064426669999998"/>
    <n v="0.74788533300000004"/>
    <n v="11.34864533"/>
    <n v="120.2687701"/>
    <n v="6.8064426669999998"/>
    <n v="0.74788533300000004"/>
    <n v="11.34864533"/>
    <m/>
  </r>
  <r>
    <n v="3"/>
    <d v="1990-05-13T00:00:00"/>
    <x v="10"/>
    <x v="3"/>
    <n v="3"/>
    <n v="327"/>
    <s v="34°50?N"/>
    <s v="123° W"/>
    <s v="General site"/>
    <n v="4100"/>
    <s v="General site"/>
    <n v="30"/>
    <n v="146.4251208"/>
    <n v="8.5352960000000007"/>
    <n v="0.86484533299999999"/>
    <n v="12.61704267"/>
    <n v="120.2687701"/>
    <n v="6.8064426669999998"/>
    <n v="0.74788533300000004"/>
    <n v="11.34864533"/>
    <n v="120.2687701"/>
    <n v="6.8064426669999998"/>
    <n v="0.74788533300000004"/>
    <n v="11.34864533"/>
    <m/>
  </r>
  <r>
    <n v="3"/>
    <d v="1990-05-14T00:00:00"/>
    <x v="10"/>
    <x v="3"/>
    <n v="3"/>
    <n v="327"/>
    <s v="34°50?N"/>
    <s v="123° W"/>
    <s v="General site"/>
    <n v="4100"/>
    <s v="General site"/>
    <n v="30"/>
    <n v="146.4251208"/>
    <n v="8.5352960000000007"/>
    <n v="0.86484533299999999"/>
    <n v="12.61704267"/>
    <n v="120.2687701"/>
    <n v="6.8064426669999998"/>
    <n v="0.74788533300000004"/>
    <n v="11.34864533"/>
    <n v="120.2687701"/>
    <n v="6.8064426669999998"/>
    <n v="0.74788533300000004"/>
    <n v="11.34864533"/>
    <m/>
  </r>
  <r>
    <n v="3"/>
    <d v="1990-05-15T00:00:00"/>
    <x v="10"/>
    <x v="3"/>
    <n v="3"/>
    <n v="327"/>
    <s v="34°50?N"/>
    <s v="123° W"/>
    <s v="General site"/>
    <n v="4100"/>
    <s v="General site"/>
    <n v="30"/>
    <n v="146.4251208"/>
    <n v="8.5352960000000007"/>
    <n v="0.86484533299999999"/>
    <n v="12.61704267"/>
    <n v="120.2687701"/>
    <n v="6.8064426669999998"/>
    <n v="0.74788533300000004"/>
    <n v="11.34864533"/>
    <n v="120.2687701"/>
    <n v="6.8064426669999998"/>
    <n v="0.74788533300000004"/>
    <n v="11.34864533"/>
    <m/>
  </r>
  <r>
    <n v="3"/>
    <d v="1990-05-16T00:00:00"/>
    <x v="10"/>
    <x v="3"/>
    <n v="3"/>
    <n v="327"/>
    <s v="34°50?N"/>
    <s v="123° W"/>
    <s v="General site"/>
    <n v="4100"/>
    <s v="General site"/>
    <n v="30"/>
    <n v="146.4251208"/>
    <n v="8.5352960000000007"/>
    <n v="0.86484533299999999"/>
    <n v="12.61704267"/>
    <n v="120.2687701"/>
    <n v="6.8064426669999998"/>
    <n v="0.74788533300000004"/>
    <n v="11.34864533"/>
    <n v="120.2687701"/>
    <n v="6.8064426669999998"/>
    <n v="0.74788533300000004"/>
    <n v="11.34864533"/>
    <m/>
  </r>
  <r>
    <n v="3"/>
    <d v="1990-05-17T00:00:00"/>
    <x v="10"/>
    <x v="3"/>
    <n v="3"/>
    <n v="327"/>
    <s v="34°50?N"/>
    <s v="123° W"/>
    <s v="General site"/>
    <n v="4100"/>
    <s v="General site"/>
    <n v="30"/>
    <n v="146.4251208"/>
    <n v="8.5352960000000007"/>
    <n v="0.86484533299999999"/>
    <n v="12.61704267"/>
    <n v="120.2687701"/>
    <n v="6.8064426669999998"/>
    <n v="0.74788533300000004"/>
    <n v="11.34864533"/>
    <n v="120.2687701"/>
    <n v="6.8064426669999998"/>
    <n v="0.74788533300000004"/>
    <n v="11.34864533"/>
    <m/>
  </r>
  <r>
    <n v="3"/>
    <d v="1990-05-18T00:00:00"/>
    <x v="10"/>
    <x v="3"/>
    <n v="3"/>
    <n v="327"/>
    <s v="34°50?N"/>
    <s v="123° W"/>
    <s v="General site"/>
    <n v="4100"/>
    <s v="General site"/>
    <n v="30"/>
    <n v="146.4251208"/>
    <n v="8.5352960000000007"/>
    <n v="0.86484533299999999"/>
    <n v="12.61704267"/>
    <n v="120.2687701"/>
    <n v="6.8064426669999998"/>
    <n v="0.74788533300000004"/>
    <n v="11.34864533"/>
    <n v="120.2687701"/>
    <n v="6.8064426669999998"/>
    <n v="0.74788533300000004"/>
    <n v="11.34864533"/>
    <m/>
  </r>
  <r>
    <n v="3"/>
    <d v="1990-05-19T00:00:00"/>
    <x v="10"/>
    <x v="3"/>
    <n v="3"/>
    <n v="327"/>
    <s v="34°50?N"/>
    <s v="123° W"/>
    <s v="General site"/>
    <n v="4100"/>
    <s v="General site"/>
    <n v="30"/>
    <n v="146.4251208"/>
    <n v="8.5352960000000007"/>
    <n v="0.86484533299999999"/>
    <n v="12.61704267"/>
    <n v="120.2687701"/>
    <n v="6.8064426669999998"/>
    <n v="0.74788533300000004"/>
    <n v="11.34864533"/>
    <n v="120.2687701"/>
    <n v="6.8064426669999998"/>
    <n v="0.74788533300000004"/>
    <n v="11.34864533"/>
    <m/>
  </r>
  <r>
    <n v="3"/>
    <d v="1990-05-20T00:00:00"/>
    <x v="10"/>
    <x v="3"/>
    <n v="3"/>
    <n v="327"/>
    <s v="34°50?N"/>
    <s v="123° W"/>
    <s v="General site"/>
    <n v="4100"/>
    <s v="General site"/>
    <n v="30"/>
    <n v="146.4251208"/>
    <n v="8.5352960000000007"/>
    <n v="0.86484533299999999"/>
    <n v="12.61704267"/>
    <n v="120.2687701"/>
    <n v="6.8064426669999998"/>
    <n v="0.74788533300000004"/>
    <n v="11.34864533"/>
    <n v="120.2687701"/>
    <n v="6.8064426669999998"/>
    <n v="0.74788533300000004"/>
    <n v="11.34864533"/>
    <m/>
  </r>
  <r>
    <n v="3"/>
    <d v="1990-05-21T00:00:00"/>
    <x v="10"/>
    <x v="3"/>
    <n v="3"/>
    <n v="327"/>
    <s v="34°50?N"/>
    <s v="123° W"/>
    <s v="General site"/>
    <n v="4100"/>
    <s v="General site"/>
    <n v="30"/>
    <n v="146.4251208"/>
    <n v="8.5352960000000007"/>
    <n v="0.86484533299999999"/>
    <n v="12.61704267"/>
    <n v="120.2687701"/>
    <n v="6.8064426669999998"/>
    <n v="0.74788533300000004"/>
    <n v="11.34864533"/>
    <n v="120.2687701"/>
    <n v="6.8064426669999998"/>
    <n v="0.74788533300000004"/>
    <n v="11.34864533"/>
    <m/>
  </r>
  <r>
    <n v="3"/>
    <d v="1990-05-22T00:00:00"/>
    <x v="10"/>
    <x v="3"/>
    <n v="3"/>
    <n v="327"/>
    <s v="34°50?N"/>
    <s v="123° W"/>
    <s v="General site"/>
    <n v="4100"/>
    <s v="General site"/>
    <n v="30"/>
    <n v="146.4251208"/>
    <n v="8.5352960000000007"/>
    <n v="0.86484533299999999"/>
    <n v="12.61704267"/>
    <n v="120.2687701"/>
    <n v="6.8064426669999998"/>
    <n v="0.74788533300000004"/>
    <n v="11.34864533"/>
    <n v="120.2687701"/>
    <n v="6.8064426669999998"/>
    <n v="0.74788533300000004"/>
    <n v="11.34864533"/>
    <m/>
  </r>
  <r>
    <n v="3"/>
    <d v="1990-05-23T00:00:00"/>
    <x v="10"/>
    <x v="3"/>
    <n v="3"/>
    <n v="327"/>
    <s v="34°50?N"/>
    <s v="123° W"/>
    <s v="General site"/>
    <n v="4100"/>
    <s v="General site"/>
    <n v="30"/>
    <n v="146.4251208"/>
    <n v="8.5352960000000007"/>
    <n v="0.86484533299999999"/>
    <n v="12.61704267"/>
    <n v="120.2687701"/>
    <n v="6.8064426669999998"/>
    <n v="0.74788533300000004"/>
    <n v="11.34864533"/>
    <n v="120.2687701"/>
    <n v="6.8064426669999998"/>
    <n v="0.74788533300000004"/>
    <n v="11.34864533"/>
    <m/>
  </r>
  <r>
    <n v="3"/>
    <d v="1990-05-24T00:00:00"/>
    <x v="10"/>
    <x v="3"/>
    <n v="3"/>
    <n v="327"/>
    <s v="34°50?N"/>
    <s v="123° W"/>
    <s v="General site"/>
    <n v="4100"/>
    <s v="General site"/>
    <n v="30"/>
    <n v="146.4251208"/>
    <n v="8.5352960000000007"/>
    <n v="0.86484533299999999"/>
    <n v="12.61704267"/>
    <n v="120.2687701"/>
    <n v="6.8064426669999998"/>
    <n v="0.74788533300000004"/>
    <n v="11.34864533"/>
    <n v="120.2687701"/>
    <n v="6.8064426669999998"/>
    <n v="0.74788533300000004"/>
    <n v="11.34864533"/>
    <m/>
  </r>
  <r>
    <n v="3"/>
    <d v="1990-05-25T00:00:00"/>
    <x v="10"/>
    <x v="3"/>
    <n v="3"/>
    <n v="327"/>
    <s v="34°50?N"/>
    <s v="123° W"/>
    <s v="General site"/>
    <n v="4100"/>
    <s v="General site"/>
    <n v="30"/>
    <n v="146.4251208"/>
    <n v="8.5352960000000007"/>
    <n v="0.86484533299999999"/>
    <n v="12.61704267"/>
    <n v="120.2687701"/>
    <n v="6.8064426669999998"/>
    <n v="0.74788533300000004"/>
    <n v="11.34864533"/>
    <n v="120.2687701"/>
    <n v="6.8064426669999998"/>
    <n v="0.74788533300000004"/>
    <n v="11.34864533"/>
    <m/>
  </r>
  <r>
    <n v="3"/>
    <d v="1990-05-26T00:00:00"/>
    <x v="10"/>
    <x v="3"/>
    <n v="3"/>
    <n v="327"/>
    <s v="34°50?N"/>
    <s v="123° W"/>
    <s v="General site"/>
    <n v="4100"/>
    <s v="General site"/>
    <n v="30"/>
    <n v="146.4251208"/>
    <n v="8.5352960000000007"/>
    <n v="0.86484533299999999"/>
    <n v="12.61704267"/>
    <n v="120.2687701"/>
    <n v="6.8064426669999998"/>
    <n v="0.74788533300000004"/>
    <n v="11.34864533"/>
    <n v="120.2687701"/>
    <n v="6.8064426669999998"/>
    <n v="0.74788533300000004"/>
    <n v="11.34864533"/>
    <m/>
  </r>
  <r>
    <n v="3"/>
    <d v="1990-05-27T00:00:00"/>
    <x v="10"/>
    <x v="3"/>
    <n v="4"/>
    <n v="327"/>
    <s v="34°50?N"/>
    <s v="123° W"/>
    <s v="General site"/>
    <n v="4100"/>
    <s v="General site"/>
    <n v="30"/>
    <n v="218.5862171"/>
    <n v="18.907106670000001"/>
    <n v="1.490397333"/>
    <n v="26.81483467"/>
    <n v="202.11527039999999"/>
    <n v="12.69930667"/>
    <n v="1.4853653330000001"/>
    <n v="20.942517330000001"/>
    <n v="202.11527039999999"/>
    <n v="12.69930667"/>
    <n v="1.4853653330000001"/>
    <n v="20.942517330000001"/>
    <m/>
  </r>
  <r>
    <n v="3"/>
    <d v="1990-05-28T00:00:00"/>
    <x v="10"/>
    <x v="3"/>
    <n v="4"/>
    <n v="327"/>
    <s v="34°50?N"/>
    <s v="123° W"/>
    <s v="General site"/>
    <n v="4100"/>
    <s v="General site"/>
    <n v="30"/>
    <n v="218.5862171"/>
    <n v="18.907106670000001"/>
    <n v="1.490397333"/>
    <n v="26.81483467"/>
    <n v="202.11527039999999"/>
    <n v="12.69930667"/>
    <n v="1.4853653330000001"/>
    <n v="20.942517330000001"/>
    <n v="202.11527039999999"/>
    <n v="12.69930667"/>
    <n v="1.4853653330000001"/>
    <n v="20.942517330000001"/>
    <m/>
  </r>
  <r>
    <n v="3"/>
    <d v="1990-05-29T00:00:00"/>
    <x v="10"/>
    <x v="3"/>
    <n v="4"/>
    <n v="327"/>
    <s v="34°50?N"/>
    <s v="123° W"/>
    <s v="General site"/>
    <n v="4100"/>
    <s v="General site"/>
    <n v="30"/>
    <n v="218.5862171"/>
    <n v="18.907106670000001"/>
    <n v="1.490397333"/>
    <n v="26.81483467"/>
    <n v="202.11527039999999"/>
    <n v="12.69930667"/>
    <n v="1.4853653330000001"/>
    <n v="20.942517330000001"/>
    <n v="202.11527039999999"/>
    <n v="12.69930667"/>
    <n v="1.4853653330000001"/>
    <n v="20.942517330000001"/>
    <m/>
  </r>
  <r>
    <n v="3"/>
    <d v="1990-05-30T00:00:00"/>
    <x v="10"/>
    <x v="3"/>
    <n v="4"/>
    <n v="327"/>
    <s v="34°50?N"/>
    <s v="123° W"/>
    <s v="General site"/>
    <n v="4100"/>
    <s v="General site"/>
    <n v="30"/>
    <n v="218.5862171"/>
    <n v="18.907106670000001"/>
    <n v="1.490397333"/>
    <n v="26.81483467"/>
    <n v="202.11527039999999"/>
    <n v="12.69930667"/>
    <n v="1.4853653330000001"/>
    <n v="20.942517330000001"/>
    <n v="202.11527039999999"/>
    <n v="12.69930667"/>
    <n v="1.4853653330000001"/>
    <n v="20.942517330000001"/>
    <m/>
  </r>
  <r>
    <n v="3"/>
    <d v="1990-05-31T00:00:00"/>
    <x v="10"/>
    <x v="3"/>
    <n v="4"/>
    <n v="327"/>
    <s v="34°50?N"/>
    <s v="123° W"/>
    <s v="General site"/>
    <n v="4100"/>
    <s v="General site"/>
    <n v="30"/>
    <n v="218.5862171"/>
    <n v="18.907106670000001"/>
    <n v="1.490397333"/>
    <n v="26.81483467"/>
    <n v="202.11527039999999"/>
    <n v="12.69930667"/>
    <n v="1.4853653330000001"/>
    <n v="20.942517330000001"/>
    <n v="202.11527039999999"/>
    <n v="12.69930667"/>
    <n v="1.4853653330000001"/>
    <n v="20.942517330000001"/>
    <m/>
  </r>
  <r>
    <n v="3"/>
    <d v="1990-06-01T00:00:00"/>
    <x v="0"/>
    <x v="0"/>
    <n v="4"/>
    <n v="327"/>
    <s v="34°50?N"/>
    <s v="123° W"/>
    <s v="General site"/>
    <n v="4100"/>
    <s v="General site"/>
    <n v="30"/>
    <n v="218.5862171"/>
    <n v="18.907106670000001"/>
    <n v="1.490397333"/>
    <n v="26.81483467"/>
    <n v="202.11527039999999"/>
    <n v="12.69930667"/>
    <n v="1.4853653330000001"/>
    <n v="20.942517330000001"/>
    <n v="202.11527039999999"/>
    <n v="12.69930667"/>
    <n v="1.4853653330000001"/>
    <n v="20.942517330000001"/>
    <m/>
  </r>
  <r>
    <n v="3"/>
    <d v="1990-06-02T00:00:00"/>
    <x v="0"/>
    <x v="0"/>
    <n v="4"/>
    <n v="327"/>
    <s v="34°50?N"/>
    <s v="123° W"/>
    <s v="General site"/>
    <n v="4100"/>
    <s v="General site"/>
    <n v="30"/>
    <n v="218.5862171"/>
    <n v="18.907106670000001"/>
    <n v="1.490397333"/>
    <n v="26.81483467"/>
    <n v="202.11527039999999"/>
    <n v="12.69930667"/>
    <n v="1.4853653330000001"/>
    <n v="20.942517330000001"/>
    <n v="202.11527039999999"/>
    <n v="12.69930667"/>
    <n v="1.4853653330000001"/>
    <n v="20.942517330000001"/>
    <m/>
  </r>
  <r>
    <n v="3"/>
    <d v="1990-06-03T00:00:00"/>
    <x v="0"/>
    <x v="0"/>
    <n v="4"/>
    <n v="327"/>
    <s v="34°50?N"/>
    <s v="123° W"/>
    <s v="General site"/>
    <n v="4100"/>
    <s v="General site"/>
    <n v="30"/>
    <n v="218.5862171"/>
    <n v="18.907106670000001"/>
    <n v="1.490397333"/>
    <n v="26.81483467"/>
    <n v="202.11527039999999"/>
    <n v="12.69930667"/>
    <n v="1.4853653330000001"/>
    <n v="20.942517330000001"/>
    <n v="202.11527039999999"/>
    <n v="12.69930667"/>
    <n v="1.4853653330000001"/>
    <n v="20.942517330000001"/>
    <m/>
  </r>
  <r>
    <n v="3"/>
    <d v="1990-06-04T00:00:00"/>
    <x v="0"/>
    <x v="0"/>
    <n v="4"/>
    <n v="327"/>
    <s v="34°50?N"/>
    <s v="123° W"/>
    <s v="General site"/>
    <n v="4100"/>
    <s v="General site"/>
    <n v="30"/>
    <n v="218.5862171"/>
    <n v="18.907106670000001"/>
    <n v="1.490397333"/>
    <n v="26.81483467"/>
    <n v="202.11527039999999"/>
    <n v="12.69930667"/>
    <n v="1.4853653330000001"/>
    <n v="20.942517330000001"/>
    <n v="202.11527039999999"/>
    <n v="12.69930667"/>
    <n v="1.4853653330000001"/>
    <n v="20.942517330000001"/>
    <m/>
  </r>
  <r>
    <n v="3"/>
    <d v="1990-06-05T00:00:00"/>
    <x v="0"/>
    <x v="0"/>
    <n v="4"/>
    <n v="327"/>
    <s v="34°50?N"/>
    <s v="123° W"/>
    <s v="General site"/>
    <n v="4100"/>
    <s v="General site"/>
    <n v="30"/>
    <n v="218.5862171"/>
    <n v="18.907106670000001"/>
    <n v="1.490397333"/>
    <n v="26.81483467"/>
    <n v="202.11527039999999"/>
    <n v="12.69930667"/>
    <n v="1.4853653330000001"/>
    <n v="20.942517330000001"/>
    <n v="202.11527039999999"/>
    <n v="12.69930667"/>
    <n v="1.4853653330000001"/>
    <n v="20.942517330000001"/>
    <m/>
  </r>
  <r>
    <n v="3"/>
    <d v="1990-06-06T00:00:00"/>
    <x v="0"/>
    <x v="0"/>
    <n v="4"/>
    <n v="327"/>
    <s v="34°50?N"/>
    <s v="123° W"/>
    <s v="General site"/>
    <n v="4100"/>
    <s v="General site"/>
    <n v="30"/>
    <n v="218.5862171"/>
    <n v="18.907106670000001"/>
    <n v="1.490397333"/>
    <n v="26.81483467"/>
    <n v="202.11527039999999"/>
    <n v="12.69930667"/>
    <n v="1.4853653330000001"/>
    <n v="20.942517330000001"/>
    <n v="202.11527039999999"/>
    <n v="12.69930667"/>
    <n v="1.4853653330000001"/>
    <n v="20.942517330000001"/>
    <m/>
  </r>
  <r>
    <n v="3"/>
    <d v="1990-06-07T00:00:00"/>
    <x v="0"/>
    <x v="0"/>
    <n v="4"/>
    <n v="327"/>
    <s v="34°50?N"/>
    <s v="123° W"/>
    <s v="General site"/>
    <n v="4100"/>
    <s v="General site"/>
    <n v="30"/>
    <n v="218.5862171"/>
    <n v="18.907106670000001"/>
    <n v="1.490397333"/>
    <n v="26.81483467"/>
    <n v="202.11527039999999"/>
    <n v="12.69930667"/>
    <n v="1.4853653330000001"/>
    <n v="20.942517330000001"/>
    <n v="202.11527039999999"/>
    <n v="12.69930667"/>
    <n v="1.4853653330000001"/>
    <n v="20.942517330000001"/>
    <m/>
  </r>
  <r>
    <n v="3"/>
    <d v="1990-06-08T00:00:00"/>
    <x v="0"/>
    <x v="0"/>
    <n v="4"/>
    <n v="327"/>
    <s v="34°50?N"/>
    <s v="123° W"/>
    <s v="General site"/>
    <n v="4100"/>
    <s v="General site"/>
    <n v="30"/>
    <n v="218.5862171"/>
    <n v="18.907106670000001"/>
    <n v="1.490397333"/>
    <n v="26.81483467"/>
    <n v="202.11527039999999"/>
    <n v="12.69930667"/>
    <n v="1.4853653330000001"/>
    <n v="20.942517330000001"/>
    <n v="202.11527039999999"/>
    <n v="12.69930667"/>
    <n v="1.4853653330000001"/>
    <n v="20.942517330000001"/>
    <m/>
  </r>
  <r>
    <n v="3"/>
    <d v="1990-06-09T00:00:00"/>
    <x v="0"/>
    <x v="0"/>
    <n v="4"/>
    <n v="327"/>
    <s v="34°50?N"/>
    <s v="123° W"/>
    <s v="General site"/>
    <n v="4100"/>
    <s v="General site"/>
    <n v="30"/>
    <n v="218.5862171"/>
    <n v="18.907106670000001"/>
    <n v="1.490397333"/>
    <n v="26.81483467"/>
    <n v="202.11527039999999"/>
    <n v="12.69930667"/>
    <n v="1.4853653330000001"/>
    <n v="20.942517330000001"/>
    <n v="202.11527039999999"/>
    <n v="12.69930667"/>
    <n v="1.4853653330000001"/>
    <n v="20.942517330000001"/>
    <m/>
  </r>
  <r>
    <n v="3"/>
    <d v="1990-06-10T00:00:00"/>
    <x v="0"/>
    <x v="0"/>
    <n v="4"/>
    <n v="327"/>
    <s v="34°50?N"/>
    <s v="123° W"/>
    <s v="General site"/>
    <n v="4100"/>
    <s v="General site"/>
    <n v="30"/>
    <n v="218.5862171"/>
    <n v="18.907106670000001"/>
    <n v="1.490397333"/>
    <n v="26.81483467"/>
    <n v="202.11527039999999"/>
    <n v="12.69930667"/>
    <n v="1.4853653330000001"/>
    <n v="20.942517330000001"/>
    <n v="202.11527039999999"/>
    <n v="12.69930667"/>
    <n v="1.4853653330000001"/>
    <n v="20.942517330000001"/>
    <m/>
  </r>
  <r>
    <n v="3"/>
    <d v="1990-06-11T00:00:00"/>
    <x v="0"/>
    <x v="0"/>
    <n v="4"/>
    <n v="327"/>
    <s v="34°50?N"/>
    <s v="123° W"/>
    <s v="General site"/>
    <n v="4100"/>
    <s v="General site"/>
    <n v="30"/>
    <n v="218.5862171"/>
    <n v="18.907106670000001"/>
    <n v="1.490397333"/>
    <n v="26.81483467"/>
    <n v="202.11527039999999"/>
    <n v="12.69930667"/>
    <n v="1.4853653330000001"/>
    <n v="20.942517330000001"/>
    <n v="202.11527039999999"/>
    <n v="12.69930667"/>
    <n v="1.4853653330000001"/>
    <n v="20.942517330000001"/>
    <m/>
  </r>
  <r>
    <n v="3"/>
    <d v="1990-06-12T00:00:00"/>
    <x v="0"/>
    <x v="0"/>
    <n v="4"/>
    <n v="327"/>
    <s v="34°50?N"/>
    <s v="123° W"/>
    <s v="General site"/>
    <n v="4100"/>
    <s v="General site"/>
    <n v="30"/>
    <n v="218.5862171"/>
    <n v="18.907106670000001"/>
    <n v="1.490397333"/>
    <n v="26.81483467"/>
    <n v="202.11527039999999"/>
    <n v="12.69930667"/>
    <n v="1.4853653330000001"/>
    <n v="20.942517330000001"/>
    <n v="202.11527039999999"/>
    <n v="12.69930667"/>
    <n v="1.4853653330000001"/>
    <n v="20.942517330000001"/>
    <m/>
  </r>
  <r>
    <n v="3"/>
    <d v="1990-06-13T00:00:00"/>
    <x v="0"/>
    <x v="0"/>
    <n v="4"/>
    <n v="327"/>
    <s v="34°50?N"/>
    <s v="123° W"/>
    <s v="General site"/>
    <n v="4100"/>
    <s v="General site"/>
    <n v="30"/>
    <n v="218.5862171"/>
    <n v="18.907106670000001"/>
    <n v="1.490397333"/>
    <n v="26.81483467"/>
    <n v="202.11527039999999"/>
    <n v="12.69930667"/>
    <n v="1.4853653330000001"/>
    <n v="20.942517330000001"/>
    <n v="202.11527039999999"/>
    <n v="12.69930667"/>
    <n v="1.4853653330000001"/>
    <n v="20.942517330000001"/>
    <m/>
  </r>
  <r>
    <n v="3"/>
    <d v="1990-06-14T00:00:00"/>
    <x v="0"/>
    <x v="0"/>
    <n v="4"/>
    <n v="327"/>
    <s v="34°50?N"/>
    <s v="123° W"/>
    <s v="General site"/>
    <n v="4100"/>
    <s v="General site"/>
    <n v="30"/>
    <n v="218.5862171"/>
    <n v="18.907106670000001"/>
    <n v="1.490397333"/>
    <n v="26.81483467"/>
    <n v="202.11527039999999"/>
    <n v="12.69930667"/>
    <n v="1.4853653330000001"/>
    <n v="20.942517330000001"/>
    <n v="202.11527039999999"/>
    <n v="12.69930667"/>
    <n v="1.4853653330000001"/>
    <n v="20.942517330000001"/>
    <m/>
  </r>
  <r>
    <n v="3"/>
    <d v="1990-06-15T00:00:00"/>
    <x v="0"/>
    <x v="0"/>
    <n v="4"/>
    <n v="327"/>
    <s v="34°50?N"/>
    <s v="123° W"/>
    <s v="General site"/>
    <n v="4100"/>
    <s v="General site"/>
    <n v="30"/>
    <n v="218.5862171"/>
    <n v="18.907106670000001"/>
    <n v="1.490397333"/>
    <n v="26.81483467"/>
    <n v="202.11527039999999"/>
    <n v="12.69930667"/>
    <n v="1.4853653330000001"/>
    <n v="20.942517330000001"/>
    <n v="202.11527039999999"/>
    <n v="12.69930667"/>
    <n v="1.4853653330000001"/>
    <n v="20.942517330000001"/>
    <m/>
  </r>
  <r>
    <n v="3"/>
    <d v="1990-06-16T00:00:00"/>
    <x v="0"/>
    <x v="0"/>
    <n v="4"/>
    <n v="327"/>
    <s v="34°50?N"/>
    <s v="123° W"/>
    <s v="General site"/>
    <n v="4100"/>
    <s v="General site"/>
    <n v="30"/>
    <n v="218.5862171"/>
    <n v="18.907106670000001"/>
    <n v="1.490397333"/>
    <n v="26.81483467"/>
    <n v="202.11527039999999"/>
    <n v="12.69930667"/>
    <n v="1.4853653330000001"/>
    <n v="20.942517330000001"/>
    <n v="202.11527039999999"/>
    <n v="12.69930667"/>
    <n v="1.4853653330000001"/>
    <n v="20.942517330000001"/>
    <m/>
  </r>
  <r>
    <n v="3"/>
    <d v="1990-06-17T00:00:00"/>
    <x v="0"/>
    <x v="0"/>
    <n v="4"/>
    <n v="327"/>
    <s v="34°50?N"/>
    <s v="123° W"/>
    <s v="General site"/>
    <n v="4100"/>
    <s v="General site"/>
    <n v="30"/>
    <n v="218.5862171"/>
    <n v="18.907106670000001"/>
    <n v="1.490397333"/>
    <n v="26.81483467"/>
    <n v="202.11527039999999"/>
    <n v="12.69930667"/>
    <n v="1.4853653330000001"/>
    <n v="20.942517330000001"/>
    <n v="202.11527039999999"/>
    <n v="12.69930667"/>
    <n v="1.4853653330000001"/>
    <n v="20.942517330000001"/>
    <m/>
  </r>
  <r>
    <n v="3"/>
    <d v="1990-06-18T00:00:00"/>
    <x v="0"/>
    <x v="0"/>
    <n v="4"/>
    <n v="327"/>
    <s v="34°50?N"/>
    <s v="123° W"/>
    <s v="General site"/>
    <n v="4100"/>
    <s v="General site"/>
    <n v="30"/>
    <n v="218.5862171"/>
    <n v="18.907106670000001"/>
    <n v="1.490397333"/>
    <n v="26.81483467"/>
    <n v="202.11527039999999"/>
    <n v="12.69930667"/>
    <n v="1.4853653330000001"/>
    <n v="20.942517330000001"/>
    <n v="202.11527039999999"/>
    <n v="12.69930667"/>
    <n v="1.4853653330000001"/>
    <n v="20.942517330000001"/>
    <m/>
  </r>
  <r>
    <n v="3"/>
    <d v="1990-06-19T00:00:00"/>
    <x v="0"/>
    <x v="0"/>
    <n v="4"/>
    <n v="327"/>
    <s v="34°50?N"/>
    <s v="123° W"/>
    <s v="General site"/>
    <n v="4100"/>
    <s v="General site"/>
    <n v="30"/>
    <n v="218.5862171"/>
    <n v="18.907106670000001"/>
    <n v="1.490397333"/>
    <n v="26.81483467"/>
    <n v="202.11527039999999"/>
    <n v="12.69930667"/>
    <n v="1.4853653330000001"/>
    <n v="20.942517330000001"/>
    <n v="202.11527039999999"/>
    <n v="12.69930667"/>
    <n v="1.4853653330000001"/>
    <n v="20.942517330000001"/>
    <m/>
  </r>
  <r>
    <n v="3"/>
    <d v="1990-06-20T00:00:00"/>
    <x v="0"/>
    <x v="0"/>
    <n v="4"/>
    <n v="327"/>
    <s v="34°50?N"/>
    <s v="123° W"/>
    <s v="General site"/>
    <n v="4100"/>
    <s v="General site"/>
    <n v="30"/>
    <n v="218.5862171"/>
    <n v="18.907106670000001"/>
    <n v="1.490397333"/>
    <n v="26.81483467"/>
    <n v="202.11527039999999"/>
    <n v="12.69930667"/>
    <n v="1.4853653330000001"/>
    <n v="20.942517330000001"/>
    <n v="202.11527039999999"/>
    <n v="12.69930667"/>
    <n v="1.4853653330000001"/>
    <n v="20.942517330000001"/>
    <m/>
  </r>
  <r>
    <n v="3"/>
    <d v="1990-06-21T00:00:00"/>
    <x v="0"/>
    <x v="0"/>
    <n v="4"/>
    <n v="327"/>
    <s v="34°50?N"/>
    <s v="123° W"/>
    <s v="General site"/>
    <n v="4100"/>
    <s v="General site"/>
    <n v="30"/>
    <n v="218.5862171"/>
    <n v="18.907106670000001"/>
    <n v="1.490397333"/>
    <n v="26.81483467"/>
    <n v="202.11527039999999"/>
    <n v="12.69930667"/>
    <n v="1.4853653330000001"/>
    <n v="20.942517330000001"/>
    <n v="202.11527039999999"/>
    <n v="12.69930667"/>
    <n v="1.4853653330000001"/>
    <n v="20.942517330000001"/>
    <m/>
  </r>
  <r>
    <n v="3"/>
    <d v="1990-06-22T00:00:00"/>
    <x v="0"/>
    <x v="0"/>
    <n v="4"/>
    <n v="327"/>
    <s v="34°50?N"/>
    <s v="123° W"/>
    <s v="General site"/>
    <n v="4100"/>
    <s v="General site"/>
    <n v="30"/>
    <n v="218.5862171"/>
    <n v="18.907106670000001"/>
    <n v="1.490397333"/>
    <n v="26.81483467"/>
    <n v="202.11527039999999"/>
    <n v="12.69930667"/>
    <n v="1.4853653330000001"/>
    <n v="20.942517330000001"/>
    <n v="202.11527039999999"/>
    <n v="12.69930667"/>
    <n v="1.4853653330000001"/>
    <n v="20.942517330000001"/>
    <m/>
  </r>
  <r>
    <n v="3"/>
    <d v="1990-06-23T00:00:00"/>
    <x v="0"/>
    <x v="0"/>
    <n v="4"/>
    <n v="327"/>
    <s v="34°50?N"/>
    <s v="123° W"/>
    <s v="General site"/>
    <n v="4100"/>
    <s v="General site"/>
    <n v="30"/>
    <n v="218.5862171"/>
    <n v="18.907106670000001"/>
    <n v="1.490397333"/>
    <n v="26.81483467"/>
    <n v="202.11527039999999"/>
    <n v="12.69930667"/>
    <n v="1.4853653330000001"/>
    <n v="20.942517330000001"/>
    <n v="202.11527039999999"/>
    <n v="12.69930667"/>
    <n v="1.4853653330000001"/>
    <n v="20.942517330000001"/>
    <m/>
  </r>
  <r>
    <n v="3"/>
    <d v="1990-06-24T00:00:00"/>
    <x v="0"/>
    <x v="0"/>
    <n v="4"/>
    <n v="327"/>
    <s v="34°50?N"/>
    <s v="123° W"/>
    <s v="General site"/>
    <n v="4100"/>
    <s v="General site"/>
    <n v="30"/>
    <n v="218.5862171"/>
    <n v="18.907106670000001"/>
    <n v="1.490397333"/>
    <n v="26.81483467"/>
    <n v="202.11527039999999"/>
    <n v="12.69930667"/>
    <n v="1.4853653330000001"/>
    <n v="20.942517330000001"/>
    <n v="202.11527039999999"/>
    <n v="12.69930667"/>
    <n v="1.4853653330000001"/>
    <n v="20.942517330000001"/>
    <m/>
  </r>
  <r>
    <n v="3"/>
    <d v="1990-06-25T00:00:00"/>
    <x v="0"/>
    <x v="0"/>
    <n v="4"/>
    <n v="327"/>
    <s v="34°50?N"/>
    <s v="123° W"/>
    <s v="General site"/>
    <n v="4100"/>
    <s v="General site"/>
    <n v="30"/>
    <n v="218.5862171"/>
    <n v="18.907106670000001"/>
    <n v="1.490397333"/>
    <n v="26.81483467"/>
    <n v="202.11527039999999"/>
    <n v="12.69930667"/>
    <n v="1.4853653330000001"/>
    <n v="20.942517330000001"/>
    <n v="202.11527039999999"/>
    <n v="12.69930667"/>
    <n v="1.4853653330000001"/>
    <n v="20.942517330000001"/>
    <m/>
  </r>
  <r>
    <n v="4"/>
    <d v="1990-06-27T00:00:00"/>
    <x v="0"/>
    <x v="0"/>
    <n v="1"/>
    <n v="439"/>
    <s v="34°50?N"/>
    <s v="123° W"/>
    <s v="General site"/>
    <n v="4100"/>
    <s v="General site"/>
    <n v="10"/>
    <n v="3.7544835019999998"/>
    <n v="0.28536106700000002"/>
    <n v="1.1588266999999999E-2"/>
    <n v="0.53595733300000004"/>
    <n v="151.6747967"/>
    <n v="10.410048"/>
    <n v="1.1193599999999999"/>
    <n v="15.447168"/>
    <n v="151.6747967"/>
    <n v="10.410048"/>
    <n v="1.1193599999999999"/>
    <n v="15.447168"/>
    <m/>
  </r>
  <r>
    <n v="4"/>
    <d v="1990-06-28T00:00:00"/>
    <x v="0"/>
    <x v="0"/>
    <n v="1"/>
    <n v="439"/>
    <s v="34°50?N"/>
    <s v="123° W"/>
    <s v="General site"/>
    <n v="4100"/>
    <s v="General site"/>
    <n v="10"/>
    <n v="3.7544835019999998"/>
    <n v="0.28536106700000002"/>
    <n v="1.1588266999999999E-2"/>
    <n v="0.53595733300000004"/>
    <n v="151.6747967"/>
    <n v="10.410048"/>
    <n v="1.1193599999999999"/>
    <n v="15.447168"/>
    <n v="151.6747967"/>
    <n v="10.410048"/>
    <n v="1.1193599999999999"/>
    <n v="15.447168"/>
    <m/>
  </r>
  <r>
    <n v="4"/>
    <d v="1990-06-29T00:00:00"/>
    <x v="0"/>
    <x v="0"/>
    <n v="1"/>
    <n v="439"/>
    <s v="34°50?N"/>
    <s v="123° W"/>
    <s v="General site"/>
    <n v="4100"/>
    <s v="General site"/>
    <n v="10"/>
    <n v="3.7544835019999998"/>
    <n v="0.28536106700000002"/>
    <n v="1.1588266999999999E-2"/>
    <n v="0.53595733300000004"/>
    <n v="151.6747967"/>
    <n v="10.410048"/>
    <n v="1.1193599999999999"/>
    <n v="15.447168"/>
    <n v="151.6747967"/>
    <n v="10.410048"/>
    <n v="1.1193599999999999"/>
    <n v="15.447168"/>
    <m/>
  </r>
  <r>
    <n v="4"/>
    <d v="1990-06-30T00:00:00"/>
    <x v="0"/>
    <x v="0"/>
    <n v="1"/>
    <n v="439"/>
    <s v="34°50?N"/>
    <s v="123° W"/>
    <s v="General site"/>
    <n v="4100"/>
    <s v="General site"/>
    <n v="10"/>
    <n v="3.7544835019999998"/>
    <n v="0.28536106700000002"/>
    <n v="1.1588266999999999E-2"/>
    <n v="0.53595733300000004"/>
    <n v="151.6747967"/>
    <n v="10.410048"/>
    <n v="1.1193599999999999"/>
    <n v="15.447168"/>
    <n v="151.6747967"/>
    <n v="10.410048"/>
    <n v="1.1193599999999999"/>
    <n v="15.447168"/>
    <m/>
  </r>
  <r>
    <n v="4"/>
    <d v="1990-07-01T00:00:00"/>
    <x v="1"/>
    <x v="0"/>
    <n v="1"/>
    <n v="439"/>
    <s v="34°50?N"/>
    <s v="123° W"/>
    <s v="General site"/>
    <n v="4100"/>
    <s v="General site"/>
    <n v="10"/>
    <n v="3.7544835019999998"/>
    <n v="0.28536106700000002"/>
    <n v="1.1588266999999999E-2"/>
    <n v="0.53595733300000004"/>
    <n v="151.6747967"/>
    <n v="10.410048"/>
    <n v="1.1193599999999999"/>
    <n v="15.447168"/>
    <n v="151.6747967"/>
    <n v="10.410048"/>
    <n v="1.1193599999999999"/>
    <n v="15.447168"/>
    <m/>
  </r>
  <r>
    <n v="4"/>
    <d v="1990-07-02T00:00:00"/>
    <x v="1"/>
    <x v="0"/>
    <n v="1"/>
    <n v="439"/>
    <s v="34°50?N"/>
    <s v="123° W"/>
    <s v="General site"/>
    <n v="4100"/>
    <s v="General site"/>
    <n v="10"/>
    <n v="3.7544835019999998"/>
    <n v="0.28536106700000002"/>
    <n v="1.1588266999999999E-2"/>
    <n v="0.53595733300000004"/>
    <n v="151.6747967"/>
    <n v="10.410048"/>
    <n v="1.1193599999999999"/>
    <n v="15.447168"/>
    <n v="151.6747967"/>
    <n v="10.410048"/>
    <n v="1.1193599999999999"/>
    <n v="15.447168"/>
    <m/>
  </r>
  <r>
    <n v="4"/>
    <d v="1990-07-03T00:00:00"/>
    <x v="1"/>
    <x v="0"/>
    <n v="1"/>
    <n v="439"/>
    <s v="34°50?N"/>
    <s v="123° W"/>
    <s v="General site"/>
    <n v="4100"/>
    <s v="General site"/>
    <n v="10"/>
    <n v="3.7544835019999998"/>
    <n v="0.28536106700000002"/>
    <n v="1.1588266999999999E-2"/>
    <n v="0.53595733300000004"/>
    <n v="151.6747967"/>
    <n v="10.410048"/>
    <n v="1.1193599999999999"/>
    <n v="15.447168"/>
    <n v="151.6747967"/>
    <n v="10.410048"/>
    <n v="1.1193599999999999"/>
    <n v="15.447168"/>
    <m/>
  </r>
  <r>
    <n v="4"/>
    <d v="1990-07-04T00:00:00"/>
    <x v="1"/>
    <x v="0"/>
    <n v="1"/>
    <n v="439"/>
    <s v="34°50?N"/>
    <s v="123° W"/>
    <s v="General site"/>
    <n v="4100"/>
    <s v="General site"/>
    <n v="10"/>
    <n v="3.7544835019999998"/>
    <n v="0.28536106700000002"/>
    <n v="1.1588266999999999E-2"/>
    <n v="0.53595733300000004"/>
    <n v="151.6747967"/>
    <n v="10.410048"/>
    <n v="1.1193599999999999"/>
    <n v="15.447168"/>
    <n v="151.6747967"/>
    <n v="10.410048"/>
    <n v="1.1193599999999999"/>
    <n v="15.447168"/>
    <m/>
  </r>
  <r>
    <n v="4"/>
    <d v="1990-07-05T00:00:00"/>
    <x v="1"/>
    <x v="0"/>
    <n v="1"/>
    <n v="439"/>
    <s v="34°50?N"/>
    <s v="123° W"/>
    <s v="General site"/>
    <n v="4100"/>
    <s v="General site"/>
    <n v="10"/>
    <n v="3.7544835019999998"/>
    <n v="0.28536106700000002"/>
    <n v="1.1588266999999999E-2"/>
    <n v="0.53595733300000004"/>
    <n v="151.6747967"/>
    <n v="10.410048"/>
    <n v="1.1193599999999999"/>
    <n v="15.447168"/>
    <n v="151.6747967"/>
    <n v="10.410048"/>
    <n v="1.1193599999999999"/>
    <n v="15.447168"/>
    <m/>
  </r>
  <r>
    <n v="4"/>
    <d v="1990-07-06T00:00:00"/>
    <x v="1"/>
    <x v="0"/>
    <n v="1"/>
    <n v="439"/>
    <s v="34°50?N"/>
    <s v="123° W"/>
    <s v="General site"/>
    <n v="4100"/>
    <s v="General site"/>
    <n v="10"/>
    <n v="3.7544835019999998"/>
    <n v="0.28536106700000002"/>
    <n v="1.1588266999999999E-2"/>
    <n v="0.53595733300000004"/>
    <n v="151.6747967"/>
    <n v="10.410048"/>
    <n v="1.1193599999999999"/>
    <n v="15.447168"/>
    <n v="151.6747967"/>
    <n v="10.410048"/>
    <n v="1.1193599999999999"/>
    <n v="15.447168"/>
    <m/>
  </r>
  <r>
    <n v="4"/>
    <d v="1990-07-07T00:00:00"/>
    <x v="1"/>
    <x v="0"/>
    <n v="1"/>
    <n v="439"/>
    <s v="34°50?N"/>
    <s v="123° W"/>
    <s v="General site"/>
    <n v="4100"/>
    <s v="General site"/>
    <n v="10"/>
    <n v="3.7544835019999998"/>
    <n v="0.28536106700000002"/>
    <n v="1.1588266999999999E-2"/>
    <n v="0.53595733300000004"/>
    <n v="184.8210024"/>
    <n v="12.638208000000001"/>
    <n v="1.4403840000000001"/>
    <n v="19.131551999999999"/>
    <n v="184.8210024"/>
    <n v="12.638208000000001"/>
    <n v="1.4403840000000001"/>
    <n v="19.131551999999999"/>
    <m/>
  </r>
  <r>
    <n v="4"/>
    <d v="1990-07-08T00:00:00"/>
    <x v="1"/>
    <x v="0"/>
    <n v="1"/>
    <n v="439"/>
    <s v="34°50?N"/>
    <s v="123° W"/>
    <s v="General site"/>
    <n v="4100"/>
    <s v="General site"/>
    <n v="10"/>
    <n v="3.7544835019999998"/>
    <n v="0.28536106700000002"/>
    <n v="1.1588266999999999E-2"/>
    <n v="0.53595733300000004"/>
    <n v="184.8210024"/>
    <n v="12.638208000000001"/>
    <n v="1.4403840000000001"/>
    <n v="19.131551999999999"/>
    <n v="184.8210024"/>
    <n v="12.638208000000001"/>
    <n v="1.4403840000000001"/>
    <n v="19.131551999999999"/>
    <m/>
  </r>
  <r>
    <n v="4"/>
    <d v="1990-07-09T00:00:00"/>
    <x v="1"/>
    <x v="0"/>
    <n v="1"/>
    <n v="439"/>
    <s v="34°50?N"/>
    <s v="123° W"/>
    <s v="General site"/>
    <n v="4100"/>
    <s v="General site"/>
    <n v="10"/>
    <n v="3.7544835019999998"/>
    <n v="0.28536106700000002"/>
    <n v="1.1588266999999999E-2"/>
    <n v="0.53595733300000004"/>
    <n v="184.8210024"/>
    <n v="12.638208000000001"/>
    <n v="1.4403840000000001"/>
    <n v="19.131551999999999"/>
    <n v="184.8210024"/>
    <n v="12.638208000000001"/>
    <n v="1.4403840000000001"/>
    <n v="19.131551999999999"/>
    <m/>
  </r>
  <r>
    <n v="4"/>
    <d v="1990-07-10T00:00:00"/>
    <x v="1"/>
    <x v="0"/>
    <n v="1"/>
    <n v="439"/>
    <s v="34°50?N"/>
    <s v="123° W"/>
    <s v="General site"/>
    <n v="4100"/>
    <s v="General site"/>
    <n v="10"/>
    <n v="3.7544835019999998"/>
    <n v="0.28536106700000002"/>
    <n v="1.1588266999999999E-2"/>
    <n v="0.53595733300000004"/>
    <n v="184.8210024"/>
    <n v="12.638208000000001"/>
    <n v="1.4403840000000001"/>
    <n v="19.131551999999999"/>
    <n v="184.8210024"/>
    <n v="12.638208000000001"/>
    <n v="1.4403840000000001"/>
    <n v="19.131551999999999"/>
    <m/>
  </r>
  <r>
    <n v="4"/>
    <d v="1990-07-11T00:00:00"/>
    <x v="1"/>
    <x v="0"/>
    <n v="1"/>
    <n v="439"/>
    <s v="34°50?N"/>
    <s v="123° W"/>
    <s v="General site"/>
    <n v="4100"/>
    <s v="General site"/>
    <n v="10"/>
    <n v="3.7544835019999998"/>
    <n v="0.28536106700000002"/>
    <n v="1.1588266999999999E-2"/>
    <n v="0.53595733300000004"/>
    <n v="184.8210024"/>
    <n v="12.638208000000001"/>
    <n v="1.4403840000000001"/>
    <n v="19.131551999999999"/>
    <n v="184.8210024"/>
    <n v="12.638208000000001"/>
    <n v="1.4403840000000001"/>
    <n v="19.131551999999999"/>
    <m/>
  </r>
  <r>
    <n v="4"/>
    <d v="1990-07-12T00:00:00"/>
    <x v="1"/>
    <x v="0"/>
    <n v="1"/>
    <n v="439"/>
    <s v="34°50?N"/>
    <s v="123° W"/>
    <s v="General site"/>
    <n v="4100"/>
    <s v="General site"/>
    <n v="10"/>
    <n v="3.7544835019999998"/>
    <n v="0.28536106700000002"/>
    <n v="1.1588266999999999E-2"/>
    <n v="0.53595733300000004"/>
    <n v="184.8210024"/>
    <n v="12.638208000000001"/>
    <n v="1.4403840000000001"/>
    <n v="19.131551999999999"/>
    <n v="184.8210024"/>
    <n v="12.638208000000001"/>
    <n v="1.4403840000000001"/>
    <n v="19.131551999999999"/>
    <m/>
  </r>
  <r>
    <n v="4"/>
    <d v="1990-07-13T00:00:00"/>
    <x v="1"/>
    <x v="0"/>
    <n v="1"/>
    <n v="439"/>
    <s v="34°50?N"/>
    <s v="123° W"/>
    <s v="General site"/>
    <n v="4100"/>
    <s v="General site"/>
    <n v="10"/>
    <n v="3.7544835019999998"/>
    <n v="0.28536106700000002"/>
    <n v="1.1588266999999999E-2"/>
    <n v="0.53595733300000004"/>
    <n v="184.8210024"/>
    <n v="12.638208000000001"/>
    <n v="1.4403840000000001"/>
    <n v="19.131551999999999"/>
    <n v="184.8210024"/>
    <n v="12.638208000000001"/>
    <n v="1.4403840000000001"/>
    <n v="19.131551999999999"/>
    <m/>
  </r>
  <r>
    <n v="4"/>
    <d v="1990-07-14T00:00:00"/>
    <x v="1"/>
    <x v="0"/>
    <n v="1"/>
    <n v="439"/>
    <s v="34°50?N"/>
    <s v="123° W"/>
    <s v="General site"/>
    <n v="4100"/>
    <s v="General site"/>
    <n v="10"/>
    <n v="3.7544835019999998"/>
    <n v="0.28536106700000002"/>
    <n v="1.1588266999999999E-2"/>
    <n v="0.53595733300000004"/>
    <n v="184.8210024"/>
    <n v="12.638208000000001"/>
    <n v="1.4403840000000001"/>
    <n v="19.131551999999999"/>
    <n v="184.8210024"/>
    <n v="12.638208000000001"/>
    <n v="1.4403840000000001"/>
    <n v="19.131551999999999"/>
    <m/>
  </r>
  <r>
    <n v="4"/>
    <d v="1990-07-15T00:00:00"/>
    <x v="1"/>
    <x v="0"/>
    <n v="1"/>
    <n v="439"/>
    <s v="34°50?N"/>
    <s v="123° W"/>
    <s v="General site"/>
    <n v="4100"/>
    <s v="General site"/>
    <n v="10"/>
    <n v="3.7544835019999998"/>
    <n v="0.28536106700000002"/>
    <n v="1.1588266999999999E-2"/>
    <n v="0.53595733300000004"/>
    <n v="184.8210024"/>
    <n v="12.638208000000001"/>
    <n v="1.4403840000000001"/>
    <n v="19.131551999999999"/>
    <n v="184.8210024"/>
    <n v="12.638208000000001"/>
    <n v="1.4403840000000001"/>
    <n v="19.131551999999999"/>
    <m/>
  </r>
  <r>
    <n v="4"/>
    <d v="1990-07-16T00:00:00"/>
    <x v="1"/>
    <x v="0"/>
    <n v="1"/>
    <n v="439"/>
    <s v="34°50?N"/>
    <s v="123° W"/>
    <s v="General site"/>
    <n v="4100"/>
    <s v="General site"/>
    <n v="10"/>
    <n v="3.7544835019999998"/>
    <n v="0.28536106700000002"/>
    <n v="1.1588266999999999E-2"/>
    <n v="0.53595733300000004"/>
    <n v="184.8210024"/>
    <n v="12.638208000000001"/>
    <n v="1.4403840000000001"/>
    <n v="19.131551999999999"/>
    <n v="184.8210024"/>
    <n v="12.638208000000001"/>
    <n v="1.4403840000000001"/>
    <n v="19.131551999999999"/>
    <m/>
  </r>
  <r>
    <n v="4"/>
    <d v="1990-07-17T00:00:00"/>
    <x v="1"/>
    <x v="0"/>
    <n v="1"/>
    <n v="439"/>
    <s v="34°50?N"/>
    <s v="123° W"/>
    <s v="General site"/>
    <n v="4100"/>
    <s v="General site"/>
    <n v="10"/>
    <n v="3.7544835019999998"/>
    <n v="0.28536106700000002"/>
    <n v="1.1588266999999999E-2"/>
    <n v="0.53595733300000004"/>
    <n v="117.6899696"/>
    <n v="8.843648"/>
    <n v="1.091904"/>
    <n v="12.73888"/>
    <n v="117.6899696"/>
    <n v="8.843648"/>
    <n v="1.091904"/>
    <n v="12.73888"/>
    <m/>
  </r>
  <r>
    <n v="4"/>
    <d v="1990-07-18T00:00:00"/>
    <x v="1"/>
    <x v="0"/>
    <n v="1"/>
    <n v="439"/>
    <s v="34°50?N"/>
    <s v="123° W"/>
    <s v="General site"/>
    <n v="4100"/>
    <s v="General site"/>
    <n v="10"/>
    <n v="3.7544835019999998"/>
    <n v="0.28536106700000002"/>
    <n v="1.1588266999999999E-2"/>
    <n v="0.53595733300000004"/>
    <n v="117.6899696"/>
    <n v="8.843648"/>
    <n v="1.091904"/>
    <n v="12.73888"/>
    <n v="117.6899696"/>
    <n v="8.843648"/>
    <n v="1.091904"/>
    <n v="12.73888"/>
    <m/>
  </r>
  <r>
    <n v="4"/>
    <d v="1990-07-19T00:00:00"/>
    <x v="1"/>
    <x v="0"/>
    <n v="1"/>
    <n v="439"/>
    <s v="34°50?N"/>
    <s v="123° W"/>
    <s v="General site"/>
    <n v="4100"/>
    <s v="General site"/>
    <n v="10"/>
    <n v="3.7544835019999998"/>
    <n v="0.28536106700000002"/>
    <n v="1.1588266999999999E-2"/>
    <n v="0.53595733300000004"/>
    <n v="117.6899696"/>
    <n v="8.843648"/>
    <n v="1.091904"/>
    <n v="12.73888"/>
    <n v="117.6899696"/>
    <n v="8.843648"/>
    <n v="1.091904"/>
    <n v="12.73888"/>
    <m/>
  </r>
  <r>
    <n v="4"/>
    <d v="1990-07-20T00:00:00"/>
    <x v="1"/>
    <x v="0"/>
    <n v="1"/>
    <n v="439"/>
    <s v="34°50?N"/>
    <s v="123° W"/>
    <s v="General site"/>
    <n v="4100"/>
    <s v="General site"/>
    <n v="10"/>
    <n v="3.7544835019999998"/>
    <n v="0.28536106700000002"/>
    <n v="1.1588266999999999E-2"/>
    <n v="0.53595733300000004"/>
    <n v="117.6899696"/>
    <n v="8.843648"/>
    <n v="1.091904"/>
    <n v="12.73888"/>
    <n v="117.6899696"/>
    <n v="8.843648"/>
    <n v="1.091904"/>
    <n v="12.73888"/>
    <m/>
  </r>
  <r>
    <n v="4"/>
    <d v="1990-07-21T00:00:00"/>
    <x v="1"/>
    <x v="0"/>
    <n v="1"/>
    <n v="439"/>
    <s v="34°50?N"/>
    <s v="123° W"/>
    <s v="General site"/>
    <n v="4100"/>
    <s v="General site"/>
    <n v="10"/>
    <n v="3.7544835019999998"/>
    <n v="0.28536106700000002"/>
    <n v="1.1588266999999999E-2"/>
    <n v="0.53595733300000004"/>
    <n v="117.6899696"/>
    <n v="8.843648"/>
    <n v="1.091904"/>
    <n v="12.73888"/>
    <n v="117.6899696"/>
    <n v="8.843648"/>
    <n v="1.091904"/>
    <n v="12.73888"/>
    <m/>
  </r>
  <r>
    <n v="4"/>
    <d v="1990-07-22T00:00:00"/>
    <x v="1"/>
    <x v="0"/>
    <n v="1"/>
    <n v="439"/>
    <s v="34°50?N"/>
    <s v="123° W"/>
    <s v="General site"/>
    <n v="4100"/>
    <s v="General site"/>
    <n v="10"/>
    <n v="3.7544835019999998"/>
    <n v="0.28536106700000002"/>
    <n v="1.1588266999999999E-2"/>
    <n v="0.53595733300000004"/>
    <n v="117.6899696"/>
    <n v="8.843648"/>
    <n v="1.091904"/>
    <n v="12.73888"/>
    <n v="117.6899696"/>
    <n v="8.843648"/>
    <n v="1.091904"/>
    <n v="12.73888"/>
    <m/>
  </r>
  <r>
    <n v="4"/>
    <d v="1990-07-23T00:00:00"/>
    <x v="1"/>
    <x v="0"/>
    <n v="1"/>
    <n v="439"/>
    <s v="34°50?N"/>
    <s v="123° W"/>
    <s v="General site"/>
    <n v="4100"/>
    <s v="General site"/>
    <n v="10"/>
    <n v="3.7544835019999998"/>
    <n v="0.28536106700000002"/>
    <n v="1.1588266999999999E-2"/>
    <n v="0.53595733300000004"/>
    <n v="117.6899696"/>
    <n v="8.843648"/>
    <n v="1.091904"/>
    <n v="12.73888"/>
    <n v="117.6899696"/>
    <n v="8.843648"/>
    <n v="1.091904"/>
    <n v="12.73888"/>
    <m/>
  </r>
  <r>
    <n v="4"/>
    <d v="1990-07-24T00:00:00"/>
    <x v="1"/>
    <x v="0"/>
    <n v="1"/>
    <n v="439"/>
    <s v="34°50?N"/>
    <s v="123° W"/>
    <s v="General site"/>
    <n v="4100"/>
    <s v="General site"/>
    <n v="10"/>
    <n v="3.7544835019999998"/>
    <n v="0.28536106700000002"/>
    <n v="1.1588266999999999E-2"/>
    <n v="0.53595733300000004"/>
    <n v="117.6899696"/>
    <n v="8.843648"/>
    <n v="1.091904"/>
    <n v="12.73888"/>
    <n v="117.6899696"/>
    <n v="8.843648"/>
    <n v="1.091904"/>
    <n v="12.73888"/>
    <m/>
  </r>
  <r>
    <n v="4"/>
    <d v="1990-07-25T00:00:00"/>
    <x v="1"/>
    <x v="0"/>
    <n v="1"/>
    <n v="439"/>
    <s v="34°50?N"/>
    <s v="123° W"/>
    <s v="General site"/>
    <n v="4100"/>
    <s v="General site"/>
    <n v="10"/>
    <n v="3.7544835019999998"/>
    <n v="0.28536106700000002"/>
    <n v="1.1588266999999999E-2"/>
    <n v="0.53595733300000004"/>
    <n v="117.6899696"/>
    <n v="8.843648"/>
    <n v="1.091904"/>
    <n v="12.73888"/>
    <n v="117.6899696"/>
    <n v="8.843648"/>
    <n v="1.091904"/>
    <n v="12.73888"/>
    <m/>
  </r>
  <r>
    <n v="4"/>
    <d v="1990-07-26T00:00:00"/>
    <x v="1"/>
    <x v="0"/>
    <n v="1"/>
    <n v="439"/>
    <s v="34°50?N"/>
    <s v="123° W"/>
    <s v="General site"/>
    <n v="4100"/>
    <s v="General site"/>
    <n v="10"/>
    <n v="3.7544835019999998"/>
    <n v="0.28536106700000002"/>
    <n v="1.1588266999999999E-2"/>
    <n v="0.53595733300000004"/>
    <n v="117.6899696"/>
    <n v="8.843648"/>
    <n v="1.091904"/>
    <n v="12.73888"/>
    <n v="117.6899696"/>
    <n v="8.843648"/>
    <n v="1.091904"/>
    <n v="12.73888"/>
    <m/>
  </r>
  <r>
    <n v="4"/>
    <d v="1990-07-27T00:00:00"/>
    <x v="1"/>
    <x v="0"/>
    <n v="2"/>
    <n v="439"/>
    <s v="34°50?N"/>
    <s v="123° W"/>
    <s v="General site"/>
    <n v="4100"/>
    <s v="General site"/>
    <n v="10"/>
    <n v="215.7481262"/>
    <n v="12.56991867"/>
    <n v="1.4239866670000001"/>
    <n v="19.379163999999999"/>
    <n v="90.501193319999999"/>
    <n v="6.6720240000000004"/>
    <n v="0.75081600000000004"/>
    <n v="10.118952"/>
    <n v="90.501193319999999"/>
    <n v="6.6720240000000004"/>
    <n v="0.75081600000000004"/>
    <n v="10.118952"/>
    <m/>
  </r>
  <r>
    <n v="4"/>
    <d v="1990-07-28T00:00:00"/>
    <x v="1"/>
    <x v="0"/>
    <n v="2"/>
    <n v="439"/>
    <s v="34°50?N"/>
    <s v="123° W"/>
    <s v="General site"/>
    <n v="4100"/>
    <s v="General site"/>
    <n v="10"/>
    <n v="215.7481262"/>
    <n v="12.56991867"/>
    <n v="1.4239866670000001"/>
    <n v="19.379163999999999"/>
    <n v="90.501193319999999"/>
    <n v="6.6720240000000004"/>
    <n v="0.75081600000000004"/>
    <n v="10.118952"/>
    <n v="90.501193319999999"/>
    <n v="6.6720240000000004"/>
    <n v="0.75081600000000004"/>
    <n v="10.118952"/>
    <m/>
  </r>
  <r>
    <n v="4"/>
    <d v="1990-07-29T00:00:00"/>
    <x v="1"/>
    <x v="0"/>
    <n v="2"/>
    <n v="439"/>
    <s v="34°50?N"/>
    <s v="123° W"/>
    <s v="General site"/>
    <n v="4100"/>
    <s v="General site"/>
    <n v="10"/>
    <n v="215.7481262"/>
    <n v="12.56991867"/>
    <n v="1.4239866670000001"/>
    <n v="19.379163999999999"/>
    <n v="90.501193319999999"/>
    <n v="6.6720240000000004"/>
    <n v="0.75081600000000004"/>
    <n v="10.118952"/>
    <n v="90.501193319999999"/>
    <n v="6.6720240000000004"/>
    <n v="0.75081600000000004"/>
    <n v="10.118952"/>
    <m/>
  </r>
  <r>
    <n v="4"/>
    <d v="1990-07-30T00:00:00"/>
    <x v="1"/>
    <x v="0"/>
    <n v="2"/>
    <n v="439"/>
    <s v="34°50?N"/>
    <s v="123° W"/>
    <s v="General site"/>
    <n v="4100"/>
    <s v="General site"/>
    <n v="10"/>
    <n v="215.7481262"/>
    <n v="12.56991867"/>
    <n v="1.4239866670000001"/>
    <n v="19.379163999999999"/>
    <n v="90.501193319999999"/>
    <n v="6.6720240000000004"/>
    <n v="0.75081600000000004"/>
    <n v="10.118952"/>
    <n v="90.501193319999999"/>
    <n v="6.6720240000000004"/>
    <n v="0.75081600000000004"/>
    <n v="10.118952"/>
    <m/>
  </r>
  <r>
    <n v="4"/>
    <d v="1990-07-31T00:00:00"/>
    <x v="1"/>
    <x v="0"/>
    <n v="2"/>
    <n v="439"/>
    <s v="34°50?N"/>
    <s v="123° W"/>
    <s v="General site"/>
    <n v="4100"/>
    <s v="General site"/>
    <n v="10"/>
    <n v="215.7481262"/>
    <n v="12.56991867"/>
    <n v="1.4239866670000001"/>
    <n v="19.379163999999999"/>
    <n v="90.501193319999999"/>
    <n v="6.6720240000000004"/>
    <n v="0.75081600000000004"/>
    <n v="10.118952"/>
    <n v="90.501193319999999"/>
    <n v="6.6720240000000004"/>
    <n v="0.75081600000000004"/>
    <n v="10.118952"/>
    <m/>
  </r>
  <r>
    <n v="4"/>
    <d v="1990-08-01T00:00:00"/>
    <x v="2"/>
    <x v="0"/>
    <n v="2"/>
    <n v="439"/>
    <s v="34°50?N"/>
    <s v="123° W"/>
    <s v="General site"/>
    <n v="4100"/>
    <s v="General site"/>
    <n v="10"/>
    <n v="215.7481262"/>
    <n v="12.56991867"/>
    <n v="1.4239866670000001"/>
    <n v="19.379163999999999"/>
    <n v="90.501193319999999"/>
    <n v="6.6720240000000004"/>
    <n v="0.75081600000000004"/>
    <n v="10.118952"/>
    <n v="90.501193319999999"/>
    <n v="6.6720240000000004"/>
    <n v="0.75081600000000004"/>
    <n v="10.118952"/>
    <m/>
  </r>
  <r>
    <n v="4"/>
    <d v="1990-08-02T00:00:00"/>
    <x v="2"/>
    <x v="0"/>
    <n v="2"/>
    <n v="439"/>
    <s v="34°50?N"/>
    <s v="123° W"/>
    <s v="General site"/>
    <n v="4100"/>
    <s v="General site"/>
    <n v="10"/>
    <n v="215.7481262"/>
    <n v="12.56991867"/>
    <n v="1.4239866670000001"/>
    <n v="19.379163999999999"/>
    <n v="90.501193319999999"/>
    <n v="6.6720240000000004"/>
    <n v="0.75081600000000004"/>
    <n v="10.118952"/>
    <n v="90.501193319999999"/>
    <n v="6.6720240000000004"/>
    <n v="0.75081600000000004"/>
    <n v="10.118952"/>
    <m/>
  </r>
  <r>
    <n v="4"/>
    <d v="1990-08-03T00:00:00"/>
    <x v="2"/>
    <x v="0"/>
    <n v="2"/>
    <n v="439"/>
    <s v="34°50?N"/>
    <s v="123° W"/>
    <s v="General site"/>
    <n v="4100"/>
    <s v="General site"/>
    <n v="10"/>
    <n v="215.7481262"/>
    <n v="12.56991867"/>
    <n v="1.4239866670000001"/>
    <n v="19.379163999999999"/>
    <n v="90.501193319999999"/>
    <n v="6.6720240000000004"/>
    <n v="0.75081600000000004"/>
    <n v="10.118952"/>
    <n v="90.501193319999999"/>
    <n v="6.6720240000000004"/>
    <n v="0.75081600000000004"/>
    <n v="10.118952"/>
    <m/>
  </r>
  <r>
    <n v="4"/>
    <d v="1990-08-04T00:00:00"/>
    <x v="2"/>
    <x v="0"/>
    <n v="2"/>
    <n v="439"/>
    <s v="34°50?N"/>
    <s v="123° W"/>
    <s v="General site"/>
    <n v="4100"/>
    <s v="General site"/>
    <n v="10"/>
    <n v="215.7481262"/>
    <n v="12.56991867"/>
    <n v="1.4239866670000001"/>
    <n v="19.379163999999999"/>
    <n v="90.501193319999999"/>
    <n v="6.6720240000000004"/>
    <n v="0.75081600000000004"/>
    <n v="10.118952"/>
    <n v="90.501193319999999"/>
    <n v="6.6720240000000004"/>
    <n v="0.75081600000000004"/>
    <n v="10.118952"/>
    <m/>
  </r>
  <r>
    <n v="4"/>
    <d v="1990-08-05T00:00:00"/>
    <x v="2"/>
    <x v="0"/>
    <n v="2"/>
    <n v="439"/>
    <s v="34°50?N"/>
    <s v="123° W"/>
    <s v="General site"/>
    <n v="4100"/>
    <s v="General site"/>
    <n v="10"/>
    <n v="215.7481262"/>
    <n v="12.56991867"/>
    <n v="1.4239866670000001"/>
    <n v="19.379163999999999"/>
    <n v="90.501193319999999"/>
    <n v="6.6720240000000004"/>
    <n v="0.75081600000000004"/>
    <n v="10.118952"/>
    <n v="90.501193319999999"/>
    <n v="6.6720240000000004"/>
    <n v="0.75081600000000004"/>
    <n v="10.118952"/>
    <m/>
  </r>
  <r>
    <n v="4"/>
    <d v="1990-08-06T00:00:00"/>
    <x v="2"/>
    <x v="0"/>
    <n v="2"/>
    <n v="439"/>
    <s v="34°50?N"/>
    <s v="123° W"/>
    <s v="General site"/>
    <n v="4100"/>
    <s v="General site"/>
    <n v="10"/>
    <n v="215.7481262"/>
    <n v="12.56991867"/>
    <n v="1.4239866670000001"/>
    <n v="19.379163999999999"/>
    <n v="53.483779970000001"/>
    <n v="3.9588480000000001"/>
    <n v="0.45504"/>
    <n v="5.979984"/>
    <n v="53.483779970000001"/>
    <n v="3.9588480000000001"/>
    <n v="0.45504"/>
    <n v="5.979984"/>
    <m/>
  </r>
  <r>
    <n v="4"/>
    <d v="1990-08-07T00:00:00"/>
    <x v="2"/>
    <x v="0"/>
    <n v="2"/>
    <n v="439"/>
    <s v="34°50?N"/>
    <s v="123° W"/>
    <s v="General site"/>
    <n v="4100"/>
    <s v="General site"/>
    <n v="10"/>
    <n v="215.7481262"/>
    <n v="12.56991867"/>
    <n v="1.4239866670000001"/>
    <n v="19.379163999999999"/>
    <n v="53.483779970000001"/>
    <n v="3.9588480000000001"/>
    <n v="0.45504"/>
    <n v="5.979984"/>
    <n v="53.483779970000001"/>
    <n v="3.9588480000000001"/>
    <n v="0.45504"/>
    <n v="5.979984"/>
    <m/>
  </r>
  <r>
    <n v="4"/>
    <d v="1990-08-08T00:00:00"/>
    <x v="2"/>
    <x v="0"/>
    <n v="2"/>
    <n v="439"/>
    <s v="34°50?N"/>
    <s v="123° W"/>
    <s v="General site"/>
    <n v="4100"/>
    <s v="General site"/>
    <n v="10"/>
    <n v="215.7481262"/>
    <n v="12.56991867"/>
    <n v="1.4239866670000001"/>
    <n v="19.379163999999999"/>
    <n v="53.483779970000001"/>
    <n v="3.9588480000000001"/>
    <n v="0.45504"/>
    <n v="5.979984"/>
    <n v="53.483779970000001"/>
    <n v="3.9588480000000001"/>
    <n v="0.45504"/>
    <n v="5.979984"/>
    <m/>
  </r>
  <r>
    <n v="4"/>
    <d v="1990-08-09T00:00:00"/>
    <x v="2"/>
    <x v="0"/>
    <n v="2"/>
    <n v="439"/>
    <s v="34°50?N"/>
    <s v="123° W"/>
    <s v="General site"/>
    <n v="4100"/>
    <s v="General site"/>
    <n v="10"/>
    <n v="215.7481262"/>
    <n v="12.56991867"/>
    <n v="1.4239866670000001"/>
    <n v="19.379163999999999"/>
    <n v="53.483779970000001"/>
    <n v="3.9588480000000001"/>
    <n v="0.45504"/>
    <n v="5.979984"/>
    <n v="53.483779970000001"/>
    <n v="3.9588480000000001"/>
    <n v="0.45504"/>
    <n v="5.979984"/>
    <m/>
  </r>
  <r>
    <n v="4"/>
    <d v="1990-08-10T00:00:00"/>
    <x v="2"/>
    <x v="0"/>
    <n v="2"/>
    <n v="439"/>
    <s v="34°50?N"/>
    <s v="123° W"/>
    <s v="General site"/>
    <n v="4100"/>
    <s v="General site"/>
    <n v="10"/>
    <n v="215.7481262"/>
    <n v="12.56991867"/>
    <n v="1.4239866670000001"/>
    <n v="19.379163999999999"/>
    <n v="53.483779970000001"/>
    <n v="3.9588480000000001"/>
    <n v="0.45504"/>
    <n v="5.979984"/>
    <n v="53.483779970000001"/>
    <n v="3.9588480000000001"/>
    <n v="0.45504"/>
    <n v="5.979984"/>
    <m/>
  </r>
  <r>
    <n v="4"/>
    <d v="1990-08-11T00:00:00"/>
    <x v="2"/>
    <x v="0"/>
    <n v="2"/>
    <n v="439"/>
    <s v="34°50?N"/>
    <s v="123° W"/>
    <s v="General site"/>
    <n v="4100"/>
    <s v="General site"/>
    <n v="10"/>
    <n v="215.7481262"/>
    <n v="12.56991867"/>
    <n v="1.4239866670000001"/>
    <n v="19.379163999999999"/>
    <n v="53.483779970000001"/>
    <n v="3.9588480000000001"/>
    <n v="0.45504"/>
    <n v="5.979984"/>
    <n v="53.483779970000001"/>
    <n v="3.9588480000000001"/>
    <n v="0.45504"/>
    <n v="5.979984"/>
    <m/>
  </r>
  <r>
    <n v="4"/>
    <d v="1990-08-12T00:00:00"/>
    <x v="2"/>
    <x v="0"/>
    <n v="2"/>
    <n v="439"/>
    <s v="34°50?N"/>
    <s v="123° W"/>
    <s v="General site"/>
    <n v="4100"/>
    <s v="General site"/>
    <n v="10"/>
    <n v="215.7481262"/>
    <n v="12.56991867"/>
    <n v="1.4239866670000001"/>
    <n v="19.379163999999999"/>
    <n v="53.483779970000001"/>
    <n v="3.9588480000000001"/>
    <n v="0.45504"/>
    <n v="5.979984"/>
    <n v="53.483779970000001"/>
    <n v="3.9588480000000001"/>
    <n v="0.45504"/>
    <n v="5.979984"/>
    <m/>
  </r>
  <r>
    <n v="4"/>
    <d v="1990-08-13T00:00:00"/>
    <x v="2"/>
    <x v="0"/>
    <n v="2"/>
    <n v="439"/>
    <s v="34°50?N"/>
    <s v="123° W"/>
    <s v="General site"/>
    <n v="4100"/>
    <s v="General site"/>
    <n v="10"/>
    <n v="215.7481262"/>
    <n v="12.56991867"/>
    <n v="1.4239866670000001"/>
    <n v="19.379163999999999"/>
    <n v="53.483779970000001"/>
    <n v="3.9588480000000001"/>
    <n v="0.45504"/>
    <n v="5.979984"/>
    <n v="53.483779970000001"/>
    <n v="3.9588480000000001"/>
    <n v="0.45504"/>
    <n v="5.979984"/>
    <m/>
  </r>
  <r>
    <n v="4"/>
    <d v="1990-08-14T00:00:00"/>
    <x v="2"/>
    <x v="0"/>
    <n v="2"/>
    <n v="439"/>
    <s v="34°50?N"/>
    <s v="123° W"/>
    <s v="General site"/>
    <n v="4100"/>
    <s v="General site"/>
    <n v="10"/>
    <n v="215.7481262"/>
    <n v="12.56991867"/>
    <n v="1.4239866670000001"/>
    <n v="19.379163999999999"/>
    <n v="53.483779970000001"/>
    <n v="3.9588480000000001"/>
    <n v="0.45504"/>
    <n v="5.979984"/>
    <n v="53.483779970000001"/>
    <n v="3.9588480000000001"/>
    <n v="0.45504"/>
    <n v="5.979984"/>
    <m/>
  </r>
  <r>
    <n v="4"/>
    <d v="1990-08-15T00:00:00"/>
    <x v="2"/>
    <x v="0"/>
    <n v="2"/>
    <n v="439"/>
    <s v="34°50?N"/>
    <s v="123° W"/>
    <s v="General site"/>
    <n v="4100"/>
    <s v="General site"/>
    <n v="10"/>
    <n v="215.7481262"/>
    <n v="12.56991867"/>
    <n v="1.4239866670000001"/>
    <n v="19.379163999999999"/>
    <n v="53.483779970000001"/>
    <n v="3.9588480000000001"/>
    <n v="0.45504"/>
    <n v="5.979984"/>
    <n v="53.483779970000001"/>
    <n v="3.9588480000000001"/>
    <n v="0.45504"/>
    <n v="5.979984"/>
    <m/>
  </r>
  <r>
    <n v="4"/>
    <d v="1990-08-16T00:00:00"/>
    <x v="2"/>
    <x v="0"/>
    <n v="2"/>
    <n v="439"/>
    <s v="34°50?N"/>
    <s v="123° W"/>
    <s v="General site"/>
    <n v="4100"/>
    <s v="General site"/>
    <n v="10"/>
    <n v="215.7481262"/>
    <n v="12.56991867"/>
    <n v="1.4239866670000001"/>
    <n v="19.379163999999999"/>
    <n v="57.650639069999997"/>
    <n v="4.5891840000000004"/>
    <n v="0.51148800000000005"/>
    <n v="6.6398720000000004"/>
    <n v="57.650639069999997"/>
    <n v="4.5891840000000004"/>
    <n v="0.51148800000000005"/>
    <n v="6.6398720000000004"/>
    <m/>
  </r>
  <r>
    <n v="4"/>
    <d v="1990-08-17T00:00:00"/>
    <x v="2"/>
    <x v="0"/>
    <n v="2"/>
    <n v="439"/>
    <s v="34°50?N"/>
    <s v="123° W"/>
    <s v="General site"/>
    <n v="4100"/>
    <s v="General site"/>
    <n v="10"/>
    <n v="215.7481262"/>
    <n v="12.56991867"/>
    <n v="1.4239866670000001"/>
    <n v="19.379163999999999"/>
    <n v="57.650639069999997"/>
    <n v="4.5891840000000004"/>
    <n v="0.51148800000000005"/>
    <n v="6.6398720000000004"/>
    <n v="57.650639069999997"/>
    <n v="4.5891840000000004"/>
    <n v="0.51148800000000005"/>
    <n v="6.6398720000000004"/>
    <m/>
  </r>
  <r>
    <n v="4"/>
    <d v="1990-08-18T00:00:00"/>
    <x v="2"/>
    <x v="0"/>
    <n v="2"/>
    <n v="439"/>
    <s v="34°50?N"/>
    <s v="123° W"/>
    <s v="General site"/>
    <n v="4100"/>
    <s v="General site"/>
    <n v="10"/>
    <n v="215.7481262"/>
    <n v="12.56991867"/>
    <n v="1.4239866670000001"/>
    <n v="19.379163999999999"/>
    <n v="57.650639069999997"/>
    <n v="4.5891840000000004"/>
    <n v="0.51148800000000005"/>
    <n v="6.6398720000000004"/>
    <n v="57.650639069999997"/>
    <n v="4.5891840000000004"/>
    <n v="0.51148800000000005"/>
    <n v="6.6398720000000004"/>
    <m/>
  </r>
  <r>
    <n v="4"/>
    <d v="1990-08-19T00:00:00"/>
    <x v="2"/>
    <x v="0"/>
    <n v="2"/>
    <n v="439"/>
    <s v="34°50?N"/>
    <s v="123° W"/>
    <s v="General site"/>
    <n v="4100"/>
    <s v="General site"/>
    <n v="10"/>
    <n v="215.7481262"/>
    <n v="12.56991867"/>
    <n v="1.4239866670000001"/>
    <n v="19.379163999999999"/>
    <n v="57.650639069999997"/>
    <n v="4.5891840000000004"/>
    <n v="0.51148800000000005"/>
    <n v="6.6398720000000004"/>
    <n v="57.650639069999997"/>
    <n v="4.5891840000000004"/>
    <n v="0.51148800000000005"/>
    <n v="6.6398720000000004"/>
    <m/>
  </r>
  <r>
    <n v="4"/>
    <d v="1990-08-20T00:00:00"/>
    <x v="2"/>
    <x v="0"/>
    <n v="2"/>
    <n v="439"/>
    <s v="34°50?N"/>
    <s v="123° W"/>
    <s v="General site"/>
    <n v="4100"/>
    <s v="General site"/>
    <n v="10"/>
    <n v="215.7481262"/>
    <n v="12.56991867"/>
    <n v="1.4239866670000001"/>
    <n v="19.379163999999999"/>
    <n v="57.650639069999997"/>
    <n v="4.5891840000000004"/>
    <n v="0.51148800000000005"/>
    <n v="6.6398720000000004"/>
    <n v="57.650639069999997"/>
    <n v="4.5891840000000004"/>
    <n v="0.51148800000000005"/>
    <n v="6.6398720000000004"/>
    <m/>
  </r>
  <r>
    <n v="4"/>
    <d v="1990-08-21T00:00:00"/>
    <x v="2"/>
    <x v="0"/>
    <n v="2"/>
    <n v="439"/>
    <s v="34°50?N"/>
    <s v="123° W"/>
    <s v="General site"/>
    <n v="4100"/>
    <s v="General site"/>
    <n v="10"/>
    <n v="215.7481262"/>
    <n v="12.56991867"/>
    <n v="1.4239866670000001"/>
    <n v="19.379163999999999"/>
    <n v="57.650639069999997"/>
    <n v="4.5891840000000004"/>
    <n v="0.51148800000000005"/>
    <n v="6.6398720000000004"/>
    <n v="57.650639069999997"/>
    <n v="4.5891840000000004"/>
    <n v="0.51148800000000005"/>
    <n v="6.6398720000000004"/>
    <m/>
  </r>
  <r>
    <n v="4"/>
    <d v="1990-08-22T00:00:00"/>
    <x v="2"/>
    <x v="0"/>
    <n v="2"/>
    <n v="439"/>
    <s v="34°50?N"/>
    <s v="123° W"/>
    <s v="General site"/>
    <n v="4100"/>
    <s v="General site"/>
    <n v="10"/>
    <n v="215.7481262"/>
    <n v="12.56991867"/>
    <n v="1.4239866670000001"/>
    <n v="19.379163999999999"/>
    <n v="57.650639069999997"/>
    <n v="4.5891840000000004"/>
    <n v="0.51148800000000005"/>
    <n v="6.6398720000000004"/>
    <n v="57.650639069999997"/>
    <n v="4.5891840000000004"/>
    <n v="0.51148800000000005"/>
    <n v="6.6398720000000004"/>
    <m/>
  </r>
  <r>
    <n v="4"/>
    <d v="1990-08-23T00:00:00"/>
    <x v="2"/>
    <x v="0"/>
    <n v="2"/>
    <n v="439"/>
    <s v="34°50?N"/>
    <s v="123° W"/>
    <s v="General site"/>
    <n v="4100"/>
    <s v="General site"/>
    <n v="10"/>
    <n v="215.7481262"/>
    <n v="12.56991867"/>
    <n v="1.4239866670000001"/>
    <n v="19.379163999999999"/>
    <n v="57.650639069999997"/>
    <n v="4.5891840000000004"/>
    <n v="0.51148800000000005"/>
    <n v="6.6398720000000004"/>
    <n v="57.650639069999997"/>
    <n v="4.5891840000000004"/>
    <n v="0.51148800000000005"/>
    <n v="6.6398720000000004"/>
    <m/>
  </r>
  <r>
    <n v="4"/>
    <d v="1990-08-24T00:00:00"/>
    <x v="2"/>
    <x v="0"/>
    <n v="2"/>
    <n v="439"/>
    <s v="34°50?N"/>
    <s v="123° W"/>
    <s v="General site"/>
    <n v="4100"/>
    <s v="General site"/>
    <n v="10"/>
    <n v="215.7481262"/>
    <n v="12.56991867"/>
    <n v="1.4239866670000001"/>
    <n v="19.379163999999999"/>
    <n v="57.650639069999997"/>
    <n v="4.5891840000000004"/>
    <n v="0.51148800000000005"/>
    <n v="6.6398720000000004"/>
    <n v="57.650639069999997"/>
    <n v="4.5891840000000004"/>
    <n v="0.51148800000000005"/>
    <n v="6.6398720000000004"/>
    <m/>
  </r>
  <r>
    <n v="4"/>
    <d v="1990-08-25T00:00:00"/>
    <x v="2"/>
    <x v="0"/>
    <n v="2"/>
    <n v="439"/>
    <s v="34°50?N"/>
    <s v="123° W"/>
    <s v="General site"/>
    <n v="4100"/>
    <s v="General site"/>
    <n v="10"/>
    <n v="215.7481262"/>
    <n v="12.56991867"/>
    <n v="1.4239866670000001"/>
    <n v="19.379163999999999"/>
    <n v="57.650639069999997"/>
    <n v="4.5891840000000004"/>
    <n v="0.51148800000000005"/>
    <n v="6.6398720000000004"/>
    <n v="57.650639069999997"/>
    <n v="4.5891840000000004"/>
    <n v="0.51148800000000005"/>
    <n v="6.6398720000000004"/>
    <m/>
  </r>
  <r>
    <n v="4"/>
    <d v="1990-08-26T00:00:00"/>
    <x v="2"/>
    <x v="0"/>
    <n v="3"/>
    <n v="439"/>
    <s v="34°50?N"/>
    <s v="123° W"/>
    <s v="General site"/>
    <n v="4100"/>
    <s v="General site"/>
    <n v="10"/>
    <n v="138.84262889999999"/>
    <n v="9.7959455999999996"/>
    <n v="0.99341599999999997"/>
    <n v="14.210167999999999"/>
    <n v="35.566207310000003"/>
    <n v="3.6981280000000001"/>
    <n v="0.40661599999999998"/>
    <n v="4.9328159999999999"/>
    <n v="35.566207310000003"/>
    <n v="3.6981280000000001"/>
    <n v="0.40661599999999998"/>
    <n v="4.9328159999999999"/>
    <m/>
  </r>
  <r>
    <n v="4"/>
    <d v="1990-08-27T00:00:00"/>
    <x v="2"/>
    <x v="0"/>
    <n v="3"/>
    <n v="439"/>
    <s v="34°50?N"/>
    <s v="123° W"/>
    <s v="General site"/>
    <n v="4100"/>
    <s v="General site"/>
    <n v="10"/>
    <n v="138.84262889999999"/>
    <n v="9.7959455999999996"/>
    <n v="0.99341599999999997"/>
    <n v="14.210167999999999"/>
    <n v="35.566207310000003"/>
    <n v="3.6981280000000001"/>
    <n v="0.40661599999999998"/>
    <n v="4.9328159999999999"/>
    <n v="35.566207310000003"/>
    <n v="3.6981280000000001"/>
    <n v="0.40661599999999998"/>
    <n v="4.9328159999999999"/>
    <m/>
  </r>
  <r>
    <n v="4"/>
    <d v="1990-08-28T00:00:00"/>
    <x v="2"/>
    <x v="0"/>
    <n v="3"/>
    <n v="439"/>
    <s v="34°50?N"/>
    <s v="123° W"/>
    <s v="General site"/>
    <n v="4100"/>
    <s v="General site"/>
    <n v="10"/>
    <n v="138.84262889999999"/>
    <n v="9.7959455999999996"/>
    <n v="0.99341599999999997"/>
    <n v="14.210167999999999"/>
    <n v="35.566207310000003"/>
    <n v="3.6981280000000001"/>
    <n v="0.40661599999999998"/>
    <n v="4.9328159999999999"/>
    <n v="35.566207310000003"/>
    <n v="3.6981280000000001"/>
    <n v="0.40661599999999998"/>
    <n v="4.9328159999999999"/>
    <m/>
  </r>
  <r>
    <n v="4"/>
    <d v="1990-08-29T00:00:00"/>
    <x v="2"/>
    <x v="0"/>
    <n v="3"/>
    <n v="439"/>
    <s v="34°50?N"/>
    <s v="123° W"/>
    <s v="General site"/>
    <n v="4100"/>
    <s v="General site"/>
    <n v="10"/>
    <n v="138.84262889999999"/>
    <n v="9.7959455999999996"/>
    <n v="0.99341599999999997"/>
    <n v="14.210167999999999"/>
    <n v="35.566207310000003"/>
    <n v="3.6981280000000001"/>
    <n v="0.40661599999999998"/>
    <n v="4.9328159999999999"/>
    <n v="35.566207310000003"/>
    <n v="3.6981280000000001"/>
    <n v="0.40661599999999998"/>
    <n v="4.9328159999999999"/>
    <m/>
  </r>
  <r>
    <n v="4"/>
    <d v="1990-08-30T00:00:00"/>
    <x v="2"/>
    <x v="0"/>
    <n v="3"/>
    <n v="439"/>
    <s v="34°50?N"/>
    <s v="123° W"/>
    <s v="General site"/>
    <n v="4100"/>
    <s v="General site"/>
    <n v="10"/>
    <n v="138.84262889999999"/>
    <n v="9.7959455999999996"/>
    <n v="0.99341599999999997"/>
    <n v="14.210167999999999"/>
    <n v="35.566207310000003"/>
    <n v="3.6981280000000001"/>
    <n v="0.40661599999999998"/>
    <n v="4.9328159999999999"/>
    <n v="35.566207310000003"/>
    <n v="3.6981280000000001"/>
    <n v="0.40661599999999998"/>
    <n v="4.9328159999999999"/>
    <m/>
  </r>
  <r>
    <n v="4"/>
    <d v="1990-08-31T00:00:00"/>
    <x v="2"/>
    <x v="0"/>
    <n v="3"/>
    <n v="439"/>
    <s v="34°50?N"/>
    <s v="123° W"/>
    <s v="General site"/>
    <n v="4100"/>
    <s v="General site"/>
    <n v="10"/>
    <n v="138.84262889999999"/>
    <n v="9.7959455999999996"/>
    <n v="0.99341599999999997"/>
    <n v="14.210167999999999"/>
    <n v="35.566207310000003"/>
    <n v="3.6981280000000001"/>
    <n v="0.40661599999999998"/>
    <n v="4.9328159999999999"/>
    <n v="35.566207310000003"/>
    <n v="3.6981280000000001"/>
    <n v="0.40661599999999998"/>
    <n v="4.9328159999999999"/>
    <m/>
  </r>
  <r>
    <n v="4"/>
    <d v="1990-09-01T00:00:00"/>
    <x v="3"/>
    <x v="1"/>
    <n v="3"/>
    <n v="439"/>
    <s v="34°50?N"/>
    <s v="123° W"/>
    <s v="General site"/>
    <n v="4100"/>
    <s v="General site"/>
    <n v="10"/>
    <n v="138.84262889999999"/>
    <n v="9.7959455999999996"/>
    <n v="0.99341599999999997"/>
    <n v="14.210167999999999"/>
    <n v="35.566207310000003"/>
    <n v="3.6981280000000001"/>
    <n v="0.40661599999999998"/>
    <n v="4.9328159999999999"/>
    <n v="35.566207310000003"/>
    <n v="3.6981280000000001"/>
    <n v="0.40661599999999998"/>
    <n v="4.9328159999999999"/>
    <m/>
  </r>
  <r>
    <n v="4"/>
    <d v="1990-09-02T00:00:00"/>
    <x v="3"/>
    <x v="1"/>
    <n v="3"/>
    <n v="439"/>
    <s v="34°50?N"/>
    <s v="123° W"/>
    <s v="General site"/>
    <n v="4100"/>
    <s v="General site"/>
    <n v="10"/>
    <n v="138.84262889999999"/>
    <n v="9.7959455999999996"/>
    <n v="0.99341599999999997"/>
    <n v="14.210167999999999"/>
    <n v="35.566207310000003"/>
    <n v="3.6981280000000001"/>
    <n v="0.40661599999999998"/>
    <n v="4.9328159999999999"/>
    <n v="35.566207310000003"/>
    <n v="3.6981280000000001"/>
    <n v="0.40661599999999998"/>
    <n v="4.9328159999999999"/>
    <m/>
  </r>
  <r>
    <n v="4"/>
    <d v="1990-09-03T00:00:00"/>
    <x v="3"/>
    <x v="1"/>
    <n v="3"/>
    <n v="439"/>
    <s v="34°50?N"/>
    <s v="123° W"/>
    <s v="General site"/>
    <n v="4100"/>
    <s v="General site"/>
    <n v="10"/>
    <n v="138.84262889999999"/>
    <n v="9.7959455999999996"/>
    <n v="0.99341599999999997"/>
    <n v="14.210167999999999"/>
    <n v="35.566207310000003"/>
    <n v="3.6981280000000001"/>
    <n v="0.40661599999999998"/>
    <n v="4.9328159999999999"/>
    <n v="35.566207310000003"/>
    <n v="3.6981280000000001"/>
    <n v="0.40661599999999998"/>
    <n v="4.9328159999999999"/>
    <m/>
  </r>
  <r>
    <n v="4"/>
    <d v="1990-09-04T00:00:00"/>
    <x v="3"/>
    <x v="1"/>
    <n v="3"/>
    <n v="439"/>
    <s v="34°50?N"/>
    <s v="123° W"/>
    <s v="General site"/>
    <n v="4100"/>
    <s v="General site"/>
    <n v="10"/>
    <n v="138.84262889999999"/>
    <n v="9.7959455999999996"/>
    <n v="0.99341599999999997"/>
    <n v="14.210167999999999"/>
    <n v="35.566207310000003"/>
    <n v="3.6981280000000001"/>
    <n v="0.40661599999999998"/>
    <n v="4.9328159999999999"/>
    <n v="35.566207310000003"/>
    <n v="3.6981280000000001"/>
    <n v="0.40661599999999998"/>
    <n v="4.9328159999999999"/>
    <m/>
  </r>
  <r>
    <n v="4"/>
    <d v="1990-09-05T00:00:00"/>
    <x v="3"/>
    <x v="1"/>
    <n v="3"/>
    <n v="439"/>
    <s v="34°50?N"/>
    <s v="123° W"/>
    <s v="General site"/>
    <n v="4100"/>
    <s v="General site"/>
    <n v="10"/>
    <n v="138.84262889999999"/>
    <n v="9.7959455999999996"/>
    <n v="0.99341599999999997"/>
    <n v="14.210167999999999"/>
    <n v="31.372549020000001"/>
    <n v="3.3311999999999999"/>
    <n v="0.36159999999999998"/>
    <n v="4.1151999999999997"/>
    <n v="31.372549020000001"/>
    <n v="3.3311999999999999"/>
    <n v="0.36159999999999998"/>
    <n v="4.1151999999999997"/>
    <m/>
  </r>
  <r>
    <n v="4"/>
    <d v="1990-09-06T00:00:00"/>
    <x v="3"/>
    <x v="1"/>
    <n v="3"/>
    <n v="439"/>
    <s v="34°50?N"/>
    <s v="123° W"/>
    <s v="General site"/>
    <n v="4100"/>
    <s v="General site"/>
    <n v="10"/>
    <n v="138.84262889999999"/>
    <n v="9.7959455999999996"/>
    <n v="0.99341599999999997"/>
    <n v="14.210167999999999"/>
    <n v="31.372549020000001"/>
    <n v="3.3311999999999999"/>
    <n v="0.36159999999999998"/>
    <n v="4.1151999999999997"/>
    <n v="31.372549020000001"/>
    <n v="3.3311999999999999"/>
    <n v="0.36159999999999998"/>
    <n v="4.1151999999999997"/>
    <m/>
  </r>
  <r>
    <n v="4"/>
    <d v="1990-09-07T00:00:00"/>
    <x v="3"/>
    <x v="1"/>
    <n v="3"/>
    <n v="439"/>
    <s v="34°50?N"/>
    <s v="123° W"/>
    <s v="General site"/>
    <n v="4100"/>
    <s v="General site"/>
    <n v="10"/>
    <n v="138.84262889999999"/>
    <n v="9.7959455999999996"/>
    <n v="0.99341599999999997"/>
    <n v="14.210167999999999"/>
    <n v="31.372549020000001"/>
    <n v="3.3311999999999999"/>
    <n v="0.36159999999999998"/>
    <n v="4.1151999999999997"/>
    <n v="31.372549020000001"/>
    <n v="3.3311999999999999"/>
    <n v="0.36159999999999998"/>
    <n v="4.1151999999999997"/>
    <m/>
  </r>
  <r>
    <n v="4"/>
    <d v="1990-09-08T00:00:00"/>
    <x v="3"/>
    <x v="1"/>
    <n v="3"/>
    <n v="439"/>
    <s v="34°50?N"/>
    <s v="123° W"/>
    <s v="General site"/>
    <n v="4100"/>
    <s v="General site"/>
    <n v="10"/>
    <n v="138.84262889999999"/>
    <n v="9.7959455999999996"/>
    <n v="0.99341599999999997"/>
    <n v="14.210167999999999"/>
    <n v="31.372549020000001"/>
    <n v="3.3311999999999999"/>
    <n v="0.36159999999999998"/>
    <n v="4.1151999999999997"/>
    <n v="31.372549020000001"/>
    <n v="3.3311999999999999"/>
    <n v="0.36159999999999998"/>
    <n v="4.1151999999999997"/>
    <m/>
  </r>
  <r>
    <n v="4"/>
    <d v="1990-09-09T00:00:00"/>
    <x v="3"/>
    <x v="1"/>
    <n v="3"/>
    <n v="439"/>
    <s v="34°50?N"/>
    <s v="123° W"/>
    <s v="General site"/>
    <n v="4100"/>
    <s v="General site"/>
    <n v="10"/>
    <n v="138.84262889999999"/>
    <n v="9.7959455999999996"/>
    <n v="0.99341599999999997"/>
    <n v="14.210167999999999"/>
    <n v="31.372549020000001"/>
    <n v="3.3311999999999999"/>
    <n v="0.36159999999999998"/>
    <n v="4.1151999999999997"/>
    <n v="31.372549020000001"/>
    <n v="3.3311999999999999"/>
    <n v="0.36159999999999998"/>
    <n v="4.1151999999999997"/>
    <m/>
  </r>
  <r>
    <n v="4"/>
    <d v="1990-09-10T00:00:00"/>
    <x v="3"/>
    <x v="1"/>
    <n v="3"/>
    <n v="439"/>
    <s v="34°50?N"/>
    <s v="123° W"/>
    <s v="General site"/>
    <n v="4100"/>
    <s v="General site"/>
    <n v="10"/>
    <n v="138.84262889999999"/>
    <n v="9.7959455999999996"/>
    <n v="0.99341599999999997"/>
    <n v="14.210167999999999"/>
    <n v="31.372549020000001"/>
    <n v="3.3311999999999999"/>
    <n v="0.36159999999999998"/>
    <n v="4.1151999999999997"/>
    <n v="31.372549020000001"/>
    <n v="3.3311999999999999"/>
    <n v="0.36159999999999998"/>
    <n v="4.1151999999999997"/>
    <m/>
  </r>
  <r>
    <n v="4"/>
    <d v="1990-09-11T00:00:00"/>
    <x v="3"/>
    <x v="1"/>
    <n v="3"/>
    <n v="439"/>
    <s v="34°50?N"/>
    <s v="123° W"/>
    <s v="General site"/>
    <n v="4100"/>
    <s v="General site"/>
    <n v="10"/>
    <n v="138.84262889999999"/>
    <n v="9.7959455999999996"/>
    <n v="0.99341599999999997"/>
    <n v="14.210167999999999"/>
    <n v="31.372549020000001"/>
    <n v="3.3311999999999999"/>
    <n v="0.36159999999999998"/>
    <n v="4.1151999999999997"/>
    <n v="31.372549020000001"/>
    <n v="3.3311999999999999"/>
    <n v="0.36159999999999998"/>
    <n v="4.1151999999999997"/>
    <m/>
  </r>
  <r>
    <n v="4"/>
    <d v="1990-09-12T00:00:00"/>
    <x v="3"/>
    <x v="1"/>
    <n v="3"/>
    <n v="439"/>
    <s v="34°50?N"/>
    <s v="123° W"/>
    <s v="General site"/>
    <n v="4100"/>
    <s v="General site"/>
    <n v="10"/>
    <n v="138.84262889999999"/>
    <n v="9.7959455999999996"/>
    <n v="0.99341599999999997"/>
    <n v="14.210167999999999"/>
    <n v="31.372549020000001"/>
    <n v="3.3311999999999999"/>
    <n v="0.36159999999999998"/>
    <n v="4.1151999999999997"/>
    <n v="31.372549020000001"/>
    <n v="3.3311999999999999"/>
    <n v="0.36159999999999998"/>
    <n v="4.1151999999999997"/>
    <m/>
  </r>
  <r>
    <n v="4"/>
    <d v="1990-09-13T00:00:00"/>
    <x v="3"/>
    <x v="1"/>
    <n v="3"/>
    <n v="439"/>
    <s v="34°50?N"/>
    <s v="123° W"/>
    <s v="General site"/>
    <n v="4100"/>
    <s v="General site"/>
    <n v="10"/>
    <n v="138.84262889999999"/>
    <n v="9.7959455999999996"/>
    <n v="0.99341599999999997"/>
    <n v="14.210167999999999"/>
    <n v="31.372549020000001"/>
    <n v="3.3311999999999999"/>
    <n v="0.36159999999999998"/>
    <n v="4.1151999999999997"/>
    <n v="31.372549020000001"/>
    <n v="3.3311999999999999"/>
    <n v="0.36159999999999998"/>
    <n v="4.1151999999999997"/>
    <m/>
  </r>
  <r>
    <n v="4"/>
    <d v="1990-09-14T00:00:00"/>
    <x v="3"/>
    <x v="1"/>
    <n v="3"/>
    <n v="439"/>
    <s v="34°50?N"/>
    <s v="123° W"/>
    <s v="General site"/>
    <n v="4100"/>
    <s v="General site"/>
    <n v="10"/>
    <n v="138.84262889999999"/>
    <n v="9.7959455999999996"/>
    <n v="0.99341599999999997"/>
    <n v="14.210167999999999"/>
    <n v="31.372549020000001"/>
    <n v="3.3311999999999999"/>
    <n v="0.36159999999999998"/>
    <n v="4.1151999999999997"/>
    <n v="31.372549020000001"/>
    <n v="3.3311999999999999"/>
    <n v="0.36159999999999998"/>
    <n v="4.1151999999999997"/>
    <m/>
  </r>
  <r>
    <n v="4"/>
    <d v="1990-09-15T00:00:00"/>
    <x v="3"/>
    <x v="1"/>
    <n v="3"/>
    <n v="439"/>
    <s v="34°50?N"/>
    <s v="123° W"/>
    <s v="General site"/>
    <n v="4100"/>
    <s v="General site"/>
    <n v="10"/>
    <n v="138.84262889999999"/>
    <n v="9.7959455999999996"/>
    <n v="0.99341599999999997"/>
    <n v="14.210167999999999"/>
    <n v="42.615933409999997"/>
    <n v="5.741568"/>
    <n v="0.60928000000000004"/>
    <n v="6.9565440000000001"/>
    <n v="42.615933409999997"/>
    <n v="5.741568"/>
    <n v="0.60928000000000004"/>
    <n v="6.9565440000000001"/>
    <m/>
  </r>
  <r>
    <n v="4"/>
    <d v="1990-09-16T00:00:00"/>
    <x v="3"/>
    <x v="1"/>
    <n v="3"/>
    <n v="439"/>
    <s v="34°50?N"/>
    <s v="123° W"/>
    <s v="General site"/>
    <n v="4100"/>
    <s v="General site"/>
    <n v="10"/>
    <n v="138.84262889999999"/>
    <n v="9.7959455999999996"/>
    <n v="0.99341599999999997"/>
    <n v="14.210167999999999"/>
    <n v="42.615933409999997"/>
    <n v="5.741568"/>
    <n v="0.60928000000000004"/>
    <n v="6.9565440000000001"/>
    <n v="42.615933409999997"/>
    <n v="5.741568"/>
    <n v="0.60928000000000004"/>
    <n v="6.9565440000000001"/>
    <m/>
  </r>
  <r>
    <n v="4"/>
    <d v="1990-09-17T00:00:00"/>
    <x v="3"/>
    <x v="1"/>
    <n v="3"/>
    <n v="439"/>
    <s v="34°50?N"/>
    <s v="123° W"/>
    <s v="General site"/>
    <n v="4100"/>
    <s v="General site"/>
    <n v="10"/>
    <n v="138.84262889999999"/>
    <n v="9.7959455999999996"/>
    <n v="0.99341599999999997"/>
    <n v="14.210167999999999"/>
    <n v="42.615933409999997"/>
    <n v="5.741568"/>
    <n v="0.60928000000000004"/>
    <n v="6.9565440000000001"/>
    <n v="42.615933409999997"/>
    <n v="5.741568"/>
    <n v="0.60928000000000004"/>
    <n v="6.9565440000000001"/>
    <m/>
  </r>
  <r>
    <n v="4"/>
    <d v="1990-09-18T00:00:00"/>
    <x v="3"/>
    <x v="1"/>
    <n v="3"/>
    <n v="439"/>
    <s v="34°50?N"/>
    <s v="123° W"/>
    <s v="General site"/>
    <n v="4100"/>
    <s v="General site"/>
    <n v="10"/>
    <n v="138.84262889999999"/>
    <n v="9.7959455999999996"/>
    <n v="0.99341599999999997"/>
    <n v="14.210167999999999"/>
    <n v="42.615933409999997"/>
    <n v="5.741568"/>
    <n v="0.60928000000000004"/>
    <n v="6.9565440000000001"/>
    <n v="42.615933409999997"/>
    <n v="5.741568"/>
    <n v="0.60928000000000004"/>
    <n v="6.9565440000000001"/>
    <m/>
  </r>
  <r>
    <n v="4"/>
    <d v="1990-09-19T00:00:00"/>
    <x v="3"/>
    <x v="1"/>
    <n v="3"/>
    <n v="439"/>
    <s v="34°50?N"/>
    <s v="123° W"/>
    <s v="General site"/>
    <n v="4100"/>
    <s v="General site"/>
    <n v="10"/>
    <n v="138.84262889999999"/>
    <n v="9.7959455999999996"/>
    <n v="0.99341599999999997"/>
    <n v="14.210167999999999"/>
    <n v="42.615933409999997"/>
    <n v="5.741568"/>
    <n v="0.60928000000000004"/>
    <n v="6.9565440000000001"/>
    <n v="42.615933409999997"/>
    <n v="5.741568"/>
    <n v="0.60928000000000004"/>
    <n v="6.9565440000000001"/>
    <m/>
  </r>
  <r>
    <n v="4"/>
    <d v="1990-09-20T00:00:00"/>
    <x v="3"/>
    <x v="1"/>
    <n v="3"/>
    <n v="439"/>
    <s v="34°50?N"/>
    <s v="123° W"/>
    <s v="General site"/>
    <n v="4100"/>
    <s v="General site"/>
    <n v="10"/>
    <n v="138.84262889999999"/>
    <n v="9.7959455999999996"/>
    <n v="0.99341599999999997"/>
    <n v="14.210167999999999"/>
    <n v="42.615933409999997"/>
    <n v="5.741568"/>
    <n v="0.60928000000000004"/>
    <n v="6.9565440000000001"/>
    <n v="42.615933409999997"/>
    <n v="5.741568"/>
    <n v="0.60928000000000004"/>
    <n v="6.9565440000000001"/>
    <m/>
  </r>
  <r>
    <n v="4"/>
    <d v="1990-09-21T00:00:00"/>
    <x v="3"/>
    <x v="1"/>
    <n v="3"/>
    <n v="439"/>
    <s v="34°50?N"/>
    <s v="123° W"/>
    <s v="General site"/>
    <n v="4100"/>
    <s v="General site"/>
    <n v="10"/>
    <n v="138.84262889999999"/>
    <n v="9.7959455999999996"/>
    <n v="0.99341599999999997"/>
    <n v="14.210167999999999"/>
    <n v="42.615933409999997"/>
    <n v="5.741568"/>
    <n v="0.60928000000000004"/>
    <n v="6.9565440000000001"/>
    <n v="42.615933409999997"/>
    <n v="5.741568"/>
    <n v="0.60928000000000004"/>
    <n v="6.9565440000000001"/>
    <m/>
  </r>
  <r>
    <n v="4"/>
    <d v="1990-09-22T00:00:00"/>
    <x v="3"/>
    <x v="1"/>
    <n v="3"/>
    <n v="439"/>
    <s v="34°50?N"/>
    <s v="123° W"/>
    <s v="General site"/>
    <n v="4100"/>
    <s v="General site"/>
    <n v="10"/>
    <n v="138.84262889999999"/>
    <n v="9.7959455999999996"/>
    <n v="0.99341599999999997"/>
    <n v="14.210167999999999"/>
    <n v="42.615933409999997"/>
    <n v="5.741568"/>
    <n v="0.60928000000000004"/>
    <n v="6.9565440000000001"/>
    <n v="42.615933409999997"/>
    <n v="5.741568"/>
    <n v="0.60928000000000004"/>
    <n v="6.9565440000000001"/>
    <m/>
  </r>
  <r>
    <n v="4"/>
    <d v="1990-09-23T00:00:00"/>
    <x v="3"/>
    <x v="1"/>
    <n v="3"/>
    <n v="439"/>
    <s v="34°50?N"/>
    <s v="123° W"/>
    <s v="General site"/>
    <n v="4100"/>
    <s v="General site"/>
    <n v="10"/>
    <n v="138.84262889999999"/>
    <n v="9.7959455999999996"/>
    <n v="0.99341599999999997"/>
    <n v="14.210167999999999"/>
    <n v="42.615933409999997"/>
    <n v="5.741568"/>
    <n v="0.60928000000000004"/>
    <n v="6.9565440000000001"/>
    <n v="42.615933409999997"/>
    <n v="5.741568"/>
    <n v="0.60928000000000004"/>
    <n v="6.9565440000000001"/>
    <m/>
  </r>
  <r>
    <n v="4"/>
    <d v="1990-09-24T00:00:00"/>
    <x v="3"/>
    <x v="1"/>
    <n v="3"/>
    <n v="439"/>
    <s v="34°50?N"/>
    <s v="123° W"/>
    <s v="General site"/>
    <n v="4100"/>
    <s v="General site"/>
    <n v="10"/>
    <n v="138.84262889999999"/>
    <n v="9.7959455999999996"/>
    <n v="0.99341599999999997"/>
    <n v="14.210167999999999"/>
    <n v="42.615933409999997"/>
    <n v="5.741568"/>
    <n v="0.60928000000000004"/>
    <n v="6.9565440000000001"/>
    <n v="42.615933409999997"/>
    <n v="5.741568"/>
    <n v="0.60928000000000004"/>
    <n v="6.9565440000000001"/>
    <m/>
  </r>
  <r>
    <n v="4"/>
    <d v="1990-09-25T00:00:00"/>
    <x v="3"/>
    <x v="1"/>
    <n v="4"/>
    <n v="439"/>
    <s v="34°50?N"/>
    <s v="123° W"/>
    <s v="General site"/>
    <n v="4100"/>
    <s v="General site"/>
    <n v="10"/>
    <n v="130.4469947"/>
    <n v="8.8876912000000008"/>
    <n v="0.99852426699999997"/>
    <n v="12.873536"/>
    <n v="105.1495259"/>
    <n v="14.761984"/>
    <n v="1.54972"/>
    <n v="17.450568000000001"/>
    <n v="105.1495259"/>
    <n v="14.761984"/>
    <n v="1.54972"/>
    <n v="17.450568000000001"/>
    <m/>
  </r>
  <r>
    <n v="4"/>
    <d v="1990-09-26T00:00:00"/>
    <x v="3"/>
    <x v="1"/>
    <n v="4"/>
    <n v="439"/>
    <s v="34°50?N"/>
    <s v="123° W"/>
    <s v="General site"/>
    <n v="4100"/>
    <s v="General site"/>
    <n v="10"/>
    <n v="130.4469947"/>
    <n v="8.8876912000000008"/>
    <n v="0.99852426699999997"/>
    <n v="12.873536"/>
    <n v="105.1495259"/>
    <n v="14.761984"/>
    <n v="1.54972"/>
    <n v="17.450568000000001"/>
    <n v="105.1495259"/>
    <n v="14.761984"/>
    <n v="1.54972"/>
    <n v="17.450568000000001"/>
    <m/>
  </r>
  <r>
    <n v="4"/>
    <d v="1990-09-27T00:00:00"/>
    <x v="3"/>
    <x v="1"/>
    <n v="4"/>
    <n v="439"/>
    <s v="34°50?N"/>
    <s v="123° W"/>
    <s v="General site"/>
    <n v="4100"/>
    <s v="General site"/>
    <n v="10"/>
    <n v="130.4469947"/>
    <n v="8.8876912000000008"/>
    <n v="0.99852426699999997"/>
    <n v="12.873536"/>
    <n v="105.1495259"/>
    <n v="14.761984"/>
    <n v="1.54972"/>
    <n v="17.450568000000001"/>
    <n v="105.1495259"/>
    <n v="14.761984"/>
    <n v="1.54972"/>
    <n v="17.450568000000001"/>
    <m/>
  </r>
  <r>
    <n v="4"/>
    <d v="1990-09-28T00:00:00"/>
    <x v="3"/>
    <x v="1"/>
    <n v="4"/>
    <n v="439"/>
    <s v="34°50?N"/>
    <s v="123° W"/>
    <s v="General site"/>
    <n v="4100"/>
    <s v="General site"/>
    <n v="10"/>
    <n v="130.4469947"/>
    <n v="8.8876912000000008"/>
    <n v="0.99852426699999997"/>
    <n v="12.873536"/>
    <n v="105.1495259"/>
    <n v="14.761984"/>
    <n v="1.54972"/>
    <n v="17.450568000000001"/>
    <n v="105.1495259"/>
    <n v="14.761984"/>
    <n v="1.54972"/>
    <n v="17.450568000000001"/>
    <m/>
  </r>
  <r>
    <n v="4"/>
    <d v="1990-09-29T00:00:00"/>
    <x v="3"/>
    <x v="1"/>
    <n v="4"/>
    <n v="439"/>
    <s v="34°50?N"/>
    <s v="123° W"/>
    <s v="General site"/>
    <n v="4100"/>
    <s v="General site"/>
    <n v="10"/>
    <n v="130.4469947"/>
    <n v="8.8876912000000008"/>
    <n v="0.99852426699999997"/>
    <n v="12.873536"/>
    <n v="105.1495259"/>
    <n v="14.761984"/>
    <n v="1.54972"/>
    <n v="17.450568000000001"/>
    <n v="105.1495259"/>
    <n v="14.761984"/>
    <n v="1.54972"/>
    <n v="17.450568000000001"/>
    <m/>
  </r>
  <r>
    <n v="4"/>
    <d v="1990-09-30T00:00:00"/>
    <x v="3"/>
    <x v="1"/>
    <n v="4"/>
    <n v="439"/>
    <s v="34°50?N"/>
    <s v="123° W"/>
    <s v="General site"/>
    <n v="4100"/>
    <s v="General site"/>
    <n v="10"/>
    <n v="130.4469947"/>
    <n v="8.8876912000000008"/>
    <n v="0.99852426699999997"/>
    <n v="12.873536"/>
    <n v="105.1495259"/>
    <n v="14.761984"/>
    <n v="1.54972"/>
    <n v="17.450568000000001"/>
    <n v="105.1495259"/>
    <n v="14.761984"/>
    <n v="1.54972"/>
    <n v="17.450568000000001"/>
    <m/>
  </r>
  <r>
    <n v="4"/>
    <d v="1990-10-01T00:00:00"/>
    <x v="4"/>
    <x v="1"/>
    <n v="4"/>
    <n v="439"/>
    <s v="34°50?N"/>
    <s v="123° W"/>
    <s v="General site"/>
    <n v="4100"/>
    <s v="General site"/>
    <n v="10"/>
    <n v="130.4469947"/>
    <n v="8.8876912000000008"/>
    <n v="0.99852426699999997"/>
    <n v="12.873536"/>
    <n v="105.1495259"/>
    <n v="14.761984"/>
    <n v="1.54972"/>
    <n v="17.450568000000001"/>
    <n v="105.1495259"/>
    <n v="14.761984"/>
    <n v="1.54972"/>
    <n v="17.450568000000001"/>
    <m/>
  </r>
  <r>
    <n v="4"/>
    <d v="1990-10-02T00:00:00"/>
    <x v="4"/>
    <x v="1"/>
    <n v="4"/>
    <n v="439"/>
    <s v="34°50?N"/>
    <s v="123° W"/>
    <s v="General site"/>
    <n v="4100"/>
    <s v="General site"/>
    <n v="10"/>
    <n v="130.4469947"/>
    <n v="8.8876912000000008"/>
    <n v="0.99852426699999997"/>
    <n v="12.873536"/>
    <n v="105.1495259"/>
    <n v="14.761984"/>
    <n v="1.54972"/>
    <n v="17.450568000000001"/>
    <n v="105.1495259"/>
    <n v="14.761984"/>
    <n v="1.54972"/>
    <n v="17.450568000000001"/>
    <m/>
  </r>
  <r>
    <n v="4"/>
    <d v="1990-10-03T00:00:00"/>
    <x v="4"/>
    <x v="1"/>
    <n v="4"/>
    <n v="439"/>
    <s v="34°50?N"/>
    <s v="123° W"/>
    <s v="General site"/>
    <n v="4100"/>
    <s v="General site"/>
    <n v="10"/>
    <n v="130.4469947"/>
    <n v="8.8876912000000008"/>
    <n v="0.99852426699999997"/>
    <n v="12.873536"/>
    <n v="105.1495259"/>
    <n v="14.761984"/>
    <n v="1.54972"/>
    <n v="17.450568000000001"/>
    <n v="105.1495259"/>
    <n v="14.761984"/>
    <n v="1.54972"/>
    <n v="17.450568000000001"/>
    <m/>
  </r>
  <r>
    <n v="4"/>
    <d v="1990-10-04T00:00:00"/>
    <x v="4"/>
    <x v="1"/>
    <n v="4"/>
    <n v="439"/>
    <s v="34°50?N"/>
    <s v="123° W"/>
    <s v="General site"/>
    <n v="4100"/>
    <s v="General site"/>
    <n v="10"/>
    <n v="130.4469947"/>
    <n v="8.8876912000000008"/>
    <n v="0.99852426699999997"/>
    <n v="12.873536"/>
    <n v="105.1495259"/>
    <n v="14.761984"/>
    <n v="1.54972"/>
    <n v="17.450568000000001"/>
    <n v="105.1495259"/>
    <n v="14.761984"/>
    <n v="1.54972"/>
    <n v="17.450568000000001"/>
    <m/>
  </r>
  <r>
    <n v="5"/>
    <d v="1990-10-26T00:00:00"/>
    <x v="4"/>
    <x v="1"/>
    <n v="1"/>
    <n v="513"/>
    <s v="34°50?N"/>
    <s v="123° W"/>
    <s v="General site"/>
    <n v="4100"/>
    <s v="General site"/>
    <n v="10"/>
    <n v="19.273528330000001"/>
    <n v="1.4369704000000001"/>
    <n v="0.1314128"/>
    <n v="1.9740488"/>
    <n v="38.125813450000003"/>
    <n v="2.3481535999999998"/>
    <n v="0.2038816"/>
    <n v="3.2937424000000002"/>
    <n v="38.125813450000003"/>
    <n v="2.3481535999999998"/>
    <n v="0.2038816"/>
    <n v="3.2937424000000002"/>
    <m/>
  </r>
  <r>
    <n v="5"/>
    <d v="1990-10-27T00:00:00"/>
    <x v="4"/>
    <x v="1"/>
    <n v="1"/>
    <n v="513"/>
    <s v="34°50?N"/>
    <s v="123° W"/>
    <s v="General site"/>
    <n v="4100"/>
    <s v="General site"/>
    <n v="10"/>
    <n v="19.273528330000001"/>
    <n v="1.4369704000000001"/>
    <n v="0.1314128"/>
    <n v="1.9740488"/>
    <n v="38.125813450000003"/>
    <n v="2.3481535999999998"/>
    <n v="0.2038816"/>
    <n v="3.2937424000000002"/>
    <n v="38.125813450000003"/>
    <n v="2.3481535999999998"/>
    <n v="0.2038816"/>
    <n v="3.2937424000000002"/>
    <m/>
  </r>
  <r>
    <n v="5"/>
    <d v="1990-10-28T00:00:00"/>
    <x v="4"/>
    <x v="1"/>
    <n v="1"/>
    <n v="513"/>
    <s v="34°50?N"/>
    <s v="123° W"/>
    <s v="General site"/>
    <n v="4100"/>
    <s v="General site"/>
    <n v="10"/>
    <n v="19.273528330000001"/>
    <n v="1.4369704000000001"/>
    <n v="0.1314128"/>
    <n v="1.9740488"/>
    <n v="38.125813450000003"/>
    <n v="2.3481535999999998"/>
    <n v="0.2038816"/>
    <n v="3.2937424000000002"/>
    <n v="38.125813450000003"/>
    <n v="2.3481535999999998"/>
    <n v="0.2038816"/>
    <n v="3.2937424000000002"/>
    <m/>
  </r>
  <r>
    <n v="5"/>
    <d v="1990-10-29T00:00:00"/>
    <x v="4"/>
    <x v="1"/>
    <n v="1"/>
    <n v="513"/>
    <s v="34°50?N"/>
    <s v="123° W"/>
    <s v="General site"/>
    <n v="4100"/>
    <s v="General site"/>
    <n v="10"/>
    <n v="19.273528330000001"/>
    <n v="1.4369704000000001"/>
    <n v="0.1314128"/>
    <n v="1.9740488"/>
    <n v="38.125813450000003"/>
    <n v="2.3481535999999998"/>
    <n v="0.2038816"/>
    <n v="3.2937424000000002"/>
    <n v="38.125813450000003"/>
    <n v="2.3481535999999998"/>
    <n v="0.2038816"/>
    <n v="3.2937424000000002"/>
    <m/>
  </r>
  <r>
    <n v="5"/>
    <d v="1990-10-30T00:00:00"/>
    <x v="4"/>
    <x v="1"/>
    <n v="1"/>
    <n v="513"/>
    <s v="34°50?N"/>
    <s v="123° W"/>
    <s v="General site"/>
    <n v="4100"/>
    <s v="General site"/>
    <n v="10"/>
    <n v="19.273528330000001"/>
    <n v="1.4369704000000001"/>
    <n v="0.1314128"/>
    <n v="1.9740488"/>
    <n v="38.125813450000003"/>
    <n v="2.3481535999999998"/>
    <n v="0.2038816"/>
    <n v="3.2937424000000002"/>
    <n v="38.125813450000003"/>
    <n v="2.3481535999999998"/>
    <n v="0.2038816"/>
    <n v="3.2937424000000002"/>
    <m/>
  </r>
  <r>
    <n v="5"/>
    <d v="1990-10-31T00:00:00"/>
    <x v="4"/>
    <x v="1"/>
    <n v="1"/>
    <n v="513"/>
    <s v="34°50?N"/>
    <s v="123° W"/>
    <s v="General site"/>
    <n v="4100"/>
    <s v="General site"/>
    <n v="10"/>
    <n v="19.273528330000001"/>
    <n v="1.4369704000000001"/>
    <n v="0.1314128"/>
    <n v="1.9740488"/>
    <n v="38.125813450000003"/>
    <n v="2.3481535999999998"/>
    <n v="0.2038816"/>
    <n v="3.2937424000000002"/>
    <n v="38.125813450000003"/>
    <n v="2.3481535999999998"/>
    <n v="0.2038816"/>
    <n v="3.2937424000000002"/>
    <m/>
  </r>
  <r>
    <n v="5"/>
    <d v="1990-11-01T00:00:00"/>
    <x v="5"/>
    <x v="1"/>
    <n v="1"/>
    <n v="513"/>
    <s v="34°50?N"/>
    <s v="123° W"/>
    <s v="General site"/>
    <n v="4100"/>
    <s v="General site"/>
    <n v="10"/>
    <n v="19.273528330000001"/>
    <n v="1.4369704000000001"/>
    <n v="0.1314128"/>
    <n v="1.9740488"/>
    <n v="38.125813450000003"/>
    <n v="2.3481535999999998"/>
    <n v="0.2038816"/>
    <n v="3.2937424000000002"/>
    <n v="38.125813450000003"/>
    <n v="2.3481535999999998"/>
    <n v="0.2038816"/>
    <n v="3.2937424000000002"/>
    <m/>
  </r>
  <r>
    <n v="5"/>
    <d v="1990-11-02T00:00:00"/>
    <x v="5"/>
    <x v="1"/>
    <n v="1"/>
    <n v="513"/>
    <s v="34°50?N"/>
    <s v="123° W"/>
    <s v="General site"/>
    <n v="4100"/>
    <s v="General site"/>
    <n v="10"/>
    <n v="19.273528330000001"/>
    <n v="1.4369704000000001"/>
    <n v="0.1314128"/>
    <n v="1.9740488"/>
    <n v="38.125813450000003"/>
    <n v="2.3481535999999998"/>
    <n v="0.2038816"/>
    <n v="3.2937424000000002"/>
    <n v="38.125813450000003"/>
    <n v="2.3481535999999998"/>
    <n v="0.2038816"/>
    <n v="3.2937424000000002"/>
    <m/>
  </r>
  <r>
    <n v="5"/>
    <d v="1990-11-03T00:00:00"/>
    <x v="5"/>
    <x v="1"/>
    <n v="1"/>
    <n v="513"/>
    <s v="34°50?N"/>
    <s v="123° W"/>
    <s v="General site"/>
    <n v="4100"/>
    <s v="General site"/>
    <n v="10"/>
    <n v="19.273528330000001"/>
    <n v="1.4369704000000001"/>
    <n v="0.1314128"/>
    <n v="1.9740488"/>
    <n v="38.125813450000003"/>
    <n v="2.3481535999999998"/>
    <n v="0.2038816"/>
    <n v="3.2937424000000002"/>
    <n v="38.125813450000003"/>
    <n v="2.3481535999999998"/>
    <n v="0.2038816"/>
    <n v="3.2937424000000002"/>
    <m/>
  </r>
  <r>
    <n v="5"/>
    <d v="1990-11-04T00:00:00"/>
    <x v="5"/>
    <x v="1"/>
    <n v="1"/>
    <n v="513"/>
    <s v="34°50?N"/>
    <s v="123° W"/>
    <s v="General site"/>
    <n v="4100"/>
    <s v="General site"/>
    <n v="10"/>
    <n v="19.273528330000001"/>
    <n v="1.4369704000000001"/>
    <n v="0.1314128"/>
    <n v="1.9740488"/>
    <n v="38.125813450000003"/>
    <n v="2.3481535999999998"/>
    <n v="0.2038816"/>
    <n v="3.2937424000000002"/>
    <n v="38.125813450000003"/>
    <n v="2.3481535999999998"/>
    <n v="0.2038816"/>
    <n v="3.2937424000000002"/>
    <m/>
  </r>
  <r>
    <n v="5"/>
    <d v="1990-11-05T00:00:00"/>
    <x v="5"/>
    <x v="1"/>
    <n v="2"/>
    <n v="513"/>
    <s v="34°50?N"/>
    <s v="123° W"/>
    <s v="General site"/>
    <n v="4100"/>
    <s v="General site"/>
    <n v="10"/>
    <n v="89.512785410000006"/>
    <n v="8.368608"/>
    <n v="0.91166400000000003"/>
    <n v="11.446448"/>
    <n v="91.683496610000006"/>
    <n v="7.1051776000000002"/>
    <n v="0.70565120000000003"/>
    <n v="9.7817855999999992"/>
    <n v="91.683496610000006"/>
    <n v="7.1051776000000002"/>
    <n v="0.70565120000000003"/>
    <n v="9.7817855999999992"/>
    <m/>
  </r>
  <r>
    <n v="5"/>
    <d v="1990-11-06T00:00:00"/>
    <x v="5"/>
    <x v="1"/>
    <n v="2"/>
    <n v="513"/>
    <s v="34°50?N"/>
    <s v="123° W"/>
    <s v="General site"/>
    <n v="4100"/>
    <s v="General site"/>
    <n v="10"/>
    <n v="89.512785410000006"/>
    <n v="8.368608"/>
    <n v="0.91166400000000003"/>
    <n v="11.446448"/>
    <n v="91.683496610000006"/>
    <n v="7.1051776000000002"/>
    <n v="0.70565120000000003"/>
    <n v="9.7817855999999992"/>
    <n v="91.683496610000006"/>
    <n v="7.1051776000000002"/>
    <n v="0.70565120000000003"/>
    <n v="9.7817855999999992"/>
    <m/>
  </r>
  <r>
    <n v="5"/>
    <d v="1990-11-07T00:00:00"/>
    <x v="5"/>
    <x v="1"/>
    <n v="2"/>
    <n v="513"/>
    <s v="34°50?N"/>
    <s v="123° W"/>
    <s v="General site"/>
    <n v="4100"/>
    <s v="General site"/>
    <n v="10"/>
    <n v="89.512785410000006"/>
    <n v="8.368608"/>
    <n v="0.91166400000000003"/>
    <n v="11.446448"/>
    <n v="91.683496610000006"/>
    <n v="7.1051776000000002"/>
    <n v="0.70565120000000003"/>
    <n v="9.7817855999999992"/>
    <n v="91.683496610000006"/>
    <n v="7.1051776000000002"/>
    <n v="0.70565120000000003"/>
    <n v="9.7817855999999992"/>
    <m/>
  </r>
  <r>
    <n v="5"/>
    <d v="1990-11-08T00:00:00"/>
    <x v="5"/>
    <x v="1"/>
    <n v="2"/>
    <n v="513"/>
    <s v="34°50?N"/>
    <s v="123° W"/>
    <s v="General site"/>
    <n v="4100"/>
    <s v="General site"/>
    <n v="10"/>
    <n v="89.512785410000006"/>
    <n v="8.368608"/>
    <n v="0.91166400000000003"/>
    <n v="11.446448"/>
    <n v="91.683496610000006"/>
    <n v="7.1051776000000002"/>
    <n v="0.70565120000000003"/>
    <n v="9.7817855999999992"/>
    <n v="91.683496610000006"/>
    <n v="7.1051776000000002"/>
    <n v="0.70565120000000003"/>
    <n v="9.7817855999999992"/>
    <m/>
  </r>
  <r>
    <n v="5"/>
    <d v="1990-11-09T00:00:00"/>
    <x v="5"/>
    <x v="1"/>
    <n v="2"/>
    <n v="513"/>
    <s v="34°50?N"/>
    <s v="123° W"/>
    <s v="General site"/>
    <n v="4100"/>
    <s v="General site"/>
    <n v="10"/>
    <n v="89.512785410000006"/>
    <n v="8.368608"/>
    <n v="0.91166400000000003"/>
    <n v="11.446448"/>
    <n v="91.683496610000006"/>
    <n v="7.1051776000000002"/>
    <n v="0.70565120000000003"/>
    <n v="9.7817855999999992"/>
    <n v="91.683496610000006"/>
    <n v="7.1051776000000002"/>
    <n v="0.70565120000000003"/>
    <n v="9.7817855999999992"/>
    <m/>
  </r>
  <r>
    <n v="5"/>
    <d v="1990-11-10T00:00:00"/>
    <x v="5"/>
    <x v="1"/>
    <n v="2"/>
    <n v="513"/>
    <s v="34°50?N"/>
    <s v="123° W"/>
    <s v="General site"/>
    <n v="4100"/>
    <s v="General site"/>
    <n v="10"/>
    <n v="89.512785410000006"/>
    <n v="8.368608"/>
    <n v="0.91166400000000003"/>
    <n v="11.446448"/>
    <n v="91.683496610000006"/>
    <n v="7.1051776000000002"/>
    <n v="0.70565120000000003"/>
    <n v="9.7817855999999992"/>
    <n v="91.683496610000006"/>
    <n v="7.1051776000000002"/>
    <n v="0.70565120000000003"/>
    <n v="9.7817855999999992"/>
    <m/>
  </r>
  <r>
    <n v="5"/>
    <d v="1990-11-11T00:00:00"/>
    <x v="5"/>
    <x v="1"/>
    <n v="2"/>
    <n v="513"/>
    <s v="34°50?N"/>
    <s v="123° W"/>
    <s v="General site"/>
    <n v="4100"/>
    <s v="General site"/>
    <n v="10"/>
    <n v="89.512785410000006"/>
    <n v="8.368608"/>
    <n v="0.91166400000000003"/>
    <n v="11.446448"/>
    <n v="91.683496610000006"/>
    <n v="7.1051776000000002"/>
    <n v="0.70565120000000003"/>
    <n v="9.7817855999999992"/>
    <n v="91.683496610000006"/>
    <n v="7.1051776000000002"/>
    <n v="0.70565120000000003"/>
    <n v="9.7817855999999992"/>
    <m/>
  </r>
  <r>
    <n v="5"/>
    <d v="1990-11-12T00:00:00"/>
    <x v="5"/>
    <x v="1"/>
    <n v="2"/>
    <n v="513"/>
    <s v="34°50?N"/>
    <s v="123° W"/>
    <s v="General site"/>
    <n v="4100"/>
    <s v="General site"/>
    <n v="10"/>
    <n v="89.512785410000006"/>
    <n v="8.368608"/>
    <n v="0.91166400000000003"/>
    <n v="11.446448"/>
    <n v="91.683496610000006"/>
    <n v="7.1051776000000002"/>
    <n v="0.70565120000000003"/>
    <n v="9.7817855999999992"/>
    <n v="91.683496610000006"/>
    <n v="7.1051776000000002"/>
    <n v="0.70565120000000003"/>
    <n v="9.7817855999999992"/>
    <m/>
  </r>
  <r>
    <n v="5"/>
    <d v="1990-11-13T00:00:00"/>
    <x v="5"/>
    <x v="1"/>
    <n v="2"/>
    <n v="513"/>
    <s v="34°50?N"/>
    <s v="123° W"/>
    <s v="General site"/>
    <n v="4100"/>
    <s v="General site"/>
    <n v="10"/>
    <n v="89.512785410000006"/>
    <n v="8.368608"/>
    <n v="0.91166400000000003"/>
    <n v="11.446448"/>
    <n v="91.683496610000006"/>
    <n v="7.1051776000000002"/>
    <n v="0.70565120000000003"/>
    <n v="9.7817855999999992"/>
    <n v="91.683496610000006"/>
    <n v="7.1051776000000002"/>
    <n v="0.70565120000000003"/>
    <n v="9.7817855999999992"/>
    <m/>
  </r>
  <r>
    <n v="5"/>
    <d v="1990-11-14T00:00:00"/>
    <x v="5"/>
    <x v="1"/>
    <n v="2"/>
    <n v="513"/>
    <s v="34°50?N"/>
    <s v="123° W"/>
    <s v="General site"/>
    <n v="4100"/>
    <s v="General site"/>
    <n v="10"/>
    <n v="89.512785410000006"/>
    <n v="8.368608"/>
    <n v="0.91166400000000003"/>
    <n v="11.446448"/>
    <n v="91.683496610000006"/>
    <n v="7.1051776000000002"/>
    <n v="0.70565120000000003"/>
    <n v="9.7817855999999992"/>
    <n v="91.683496610000006"/>
    <n v="7.1051776000000002"/>
    <n v="0.70565120000000003"/>
    <n v="9.7817855999999992"/>
    <m/>
  </r>
  <r>
    <n v="5"/>
    <d v="1990-11-15T00:00:00"/>
    <x v="5"/>
    <x v="1"/>
    <n v="3"/>
    <n v="513"/>
    <s v="34°50?N"/>
    <s v="123° W"/>
    <s v="General site"/>
    <n v="4100"/>
    <s v="General site"/>
    <n v="10"/>
    <n v="64.916763290000006"/>
    <n v="6.5536479999999999"/>
    <n v="0.73864320000000006"/>
    <n v="8.581296"/>
    <n v="93.203796760000003"/>
    <n v="8.6886024000000006"/>
    <n v="0.90141119999999997"/>
    <n v="11.551417600000001"/>
    <n v="93.203796760000003"/>
    <n v="8.6886024000000006"/>
    <n v="0.90141119999999997"/>
    <n v="11.551417600000001"/>
    <m/>
  </r>
  <r>
    <n v="5"/>
    <d v="1990-11-16T00:00:00"/>
    <x v="5"/>
    <x v="1"/>
    <n v="3"/>
    <n v="513"/>
    <s v="34°50?N"/>
    <s v="123° W"/>
    <s v="General site"/>
    <n v="4100"/>
    <s v="General site"/>
    <n v="10"/>
    <n v="64.916763290000006"/>
    <n v="6.5536479999999999"/>
    <n v="0.73864320000000006"/>
    <n v="8.581296"/>
    <n v="93.203796760000003"/>
    <n v="8.6886024000000006"/>
    <n v="0.90141119999999997"/>
    <n v="11.551417600000001"/>
    <n v="93.203796760000003"/>
    <n v="8.6886024000000006"/>
    <n v="0.90141119999999997"/>
    <n v="11.551417600000001"/>
    <m/>
  </r>
  <r>
    <n v="5"/>
    <d v="1990-11-17T00:00:00"/>
    <x v="5"/>
    <x v="1"/>
    <n v="3"/>
    <n v="513"/>
    <s v="34°50?N"/>
    <s v="123° W"/>
    <s v="General site"/>
    <n v="4100"/>
    <s v="General site"/>
    <n v="10"/>
    <n v="64.916763290000006"/>
    <n v="6.5536479999999999"/>
    <n v="0.73864320000000006"/>
    <n v="8.581296"/>
    <n v="93.203796760000003"/>
    <n v="8.6886024000000006"/>
    <n v="0.90141119999999997"/>
    <n v="11.551417600000001"/>
    <n v="93.203796760000003"/>
    <n v="8.6886024000000006"/>
    <n v="0.90141119999999997"/>
    <n v="11.551417600000001"/>
    <m/>
  </r>
  <r>
    <n v="5"/>
    <d v="1990-11-18T00:00:00"/>
    <x v="5"/>
    <x v="1"/>
    <n v="3"/>
    <n v="513"/>
    <s v="34°50?N"/>
    <s v="123° W"/>
    <s v="General site"/>
    <n v="4100"/>
    <s v="General site"/>
    <n v="10"/>
    <n v="64.916763290000006"/>
    <n v="6.5536479999999999"/>
    <n v="0.73864320000000006"/>
    <n v="8.581296"/>
    <n v="93.203796760000003"/>
    <n v="8.6886024000000006"/>
    <n v="0.90141119999999997"/>
    <n v="11.551417600000001"/>
    <n v="93.203796760000003"/>
    <n v="8.6886024000000006"/>
    <n v="0.90141119999999997"/>
    <n v="11.551417600000001"/>
    <m/>
  </r>
  <r>
    <n v="5"/>
    <d v="1990-11-19T00:00:00"/>
    <x v="5"/>
    <x v="1"/>
    <n v="3"/>
    <n v="513"/>
    <s v="34°50?N"/>
    <s v="123° W"/>
    <s v="General site"/>
    <n v="4100"/>
    <s v="General site"/>
    <n v="10"/>
    <n v="64.916763290000006"/>
    <n v="6.5536479999999999"/>
    <n v="0.73864320000000006"/>
    <n v="8.581296"/>
    <n v="93.203796760000003"/>
    <n v="8.6886024000000006"/>
    <n v="0.90141119999999997"/>
    <n v="11.551417600000001"/>
    <n v="93.203796760000003"/>
    <n v="8.6886024000000006"/>
    <n v="0.90141119999999997"/>
    <n v="11.551417600000001"/>
    <m/>
  </r>
  <r>
    <n v="5"/>
    <d v="1990-11-20T00:00:00"/>
    <x v="5"/>
    <x v="1"/>
    <n v="3"/>
    <n v="513"/>
    <s v="34°50?N"/>
    <s v="123° W"/>
    <s v="General site"/>
    <n v="4100"/>
    <s v="General site"/>
    <n v="10"/>
    <n v="64.916763290000006"/>
    <n v="6.5536479999999999"/>
    <n v="0.73864320000000006"/>
    <n v="8.581296"/>
    <n v="93.203796760000003"/>
    <n v="8.6886024000000006"/>
    <n v="0.90141119999999997"/>
    <n v="11.551417600000001"/>
    <n v="93.203796760000003"/>
    <n v="8.6886024000000006"/>
    <n v="0.90141119999999997"/>
    <n v="11.551417600000001"/>
    <m/>
  </r>
  <r>
    <n v="5"/>
    <d v="1990-11-21T00:00:00"/>
    <x v="5"/>
    <x v="1"/>
    <n v="3"/>
    <n v="513"/>
    <s v="34°50?N"/>
    <s v="123° W"/>
    <s v="General site"/>
    <n v="4100"/>
    <s v="General site"/>
    <n v="10"/>
    <n v="64.916763290000006"/>
    <n v="6.5536479999999999"/>
    <n v="0.73864320000000006"/>
    <n v="8.581296"/>
    <n v="93.203796760000003"/>
    <n v="8.6886024000000006"/>
    <n v="0.90141119999999997"/>
    <n v="11.551417600000001"/>
    <n v="93.203796760000003"/>
    <n v="8.6886024000000006"/>
    <n v="0.90141119999999997"/>
    <n v="11.551417600000001"/>
    <m/>
  </r>
  <r>
    <n v="5"/>
    <d v="1990-11-22T00:00:00"/>
    <x v="5"/>
    <x v="1"/>
    <n v="3"/>
    <n v="513"/>
    <s v="34°50?N"/>
    <s v="123° W"/>
    <s v="General site"/>
    <n v="4100"/>
    <s v="General site"/>
    <n v="10"/>
    <n v="64.916763290000006"/>
    <n v="6.5536479999999999"/>
    <n v="0.73864320000000006"/>
    <n v="8.581296"/>
    <n v="93.203796760000003"/>
    <n v="8.6886024000000006"/>
    <n v="0.90141119999999997"/>
    <n v="11.551417600000001"/>
    <n v="93.203796760000003"/>
    <n v="8.6886024000000006"/>
    <n v="0.90141119999999997"/>
    <n v="11.551417600000001"/>
    <m/>
  </r>
  <r>
    <n v="5"/>
    <d v="1990-11-23T00:00:00"/>
    <x v="5"/>
    <x v="1"/>
    <n v="3"/>
    <n v="513"/>
    <s v="34°50?N"/>
    <s v="123° W"/>
    <s v="General site"/>
    <n v="4100"/>
    <s v="General site"/>
    <n v="10"/>
    <n v="64.916763290000006"/>
    <n v="6.5536479999999999"/>
    <n v="0.73864320000000006"/>
    <n v="8.581296"/>
    <n v="93.203796760000003"/>
    <n v="8.6886024000000006"/>
    <n v="0.90141119999999997"/>
    <n v="11.551417600000001"/>
    <n v="93.203796760000003"/>
    <n v="8.6886024000000006"/>
    <n v="0.90141119999999997"/>
    <n v="11.551417600000001"/>
    <m/>
  </r>
  <r>
    <n v="5"/>
    <d v="1990-11-24T00:00:00"/>
    <x v="5"/>
    <x v="1"/>
    <n v="3"/>
    <n v="513"/>
    <s v="34°50?N"/>
    <s v="123° W"/>
    <s v="General site"/>
    <n v="4100"/>
    <s v="General site"/>
    <n v="10"/>
    <n v="64.916763290000006"/>
    <n v="6.5536479999999999"/>
    <n v="0.73864320000000006"/>
    <n v="8.581296"/>
    <n v="93.203796760000003"/>
    <n v="8.6886024000000006"/>
    <n v="0.90141119999999997"/>
    <n v="11.551417600000001"/>
    <n v="93.203796760000003"/>
    <n v="8.6886024000000006"/>
    <n v="0.90141119999999997"/>
    <n v="11.551417600000001"/>
    <m/>
  </r>
  <r>
    <n v="5"/>
    <d v="1990-11-25T00:00:00"/>
    <x v="5"/>
    <x v="1"/>
    <n v="4"/>
    <n v="513"/>
    <s v="34°50?N"/>
    <s v="123° W"/>
    <s v="General site"/>
    <n v="4100"/>
    <s v="General site"/>
    <n v="10"/>
    <n v="67.789374120000005"/>
    <n v="5.0691199999999998"/>
    <n v="0.61553599999999997"/>
    <n v="6.5101984000000002"/>
    <n v="226.8302789"/>
    <n v="17.051852799999999"/>
    <n v="1.850368"/>
    <n v="23.186534399999999"/>
    <n v="226.8302789"/>
    <n v="17.051852799999999"/>
    <n v="1.850368"/>
    <n v="23.186534399999999"/>
    <m/>
  </r>
  <r>
    <n v="5"/>
    <d v="1990-11-26T00:00:00"/>
    <x v="5"/>
    <x v="1"/>
    <n v="4"/>
    <n v="513"/>
    <s v="34°50?N"/>
    <s v="123° W"/>
    <s v="General site"/>
    <n v="4100"/>
    <s v="General site"/>
    <n v="10"/>
    <n v="67.789374120000005"/>
    <n v="5.0691199999999998"/>
    <n v="0.61553599999999997"/>
    <n v="6.5101984000000002"/>
    <n v="226.8302789"/>
    <n v="17.051852799999999"/>
    <n v="1.850368"/>
    <n v="23.186534399999999"/>
    <n v="226.8302789"/>
    <n v="17.051852799999999"/>
    <n v="1.850368"/>
    <n v="23.186534399999999"/>
    <m/>
  </r>
  <r>
    <n v="5"/>
    <d v="1990-11-27T00:00:00"/>
    <x v="5"/>
    <x v="1"/>
    <n v="4"/>
    <n v="513"/>
    <s v="34°50?N"/>
    <s v="123° W"/>
    <s v="General site"/>
    <n v="4100"/>
    <s v="General site"/>
    <n v="10"/>
    <n v="67.789374120000005"/>
    <n v="5.0691199999999998"/>
    <n v="0.61553599999999997"/>
    <n v="6.5101984000000002"/>
    <n v="226.8302789"/>
    <n v="17.051852799999999"/>
    <n v="1.850368"/>
    <n v="23.186534399999999"/>
    <n v="226.8302789"/>
    <n v="17.051852799999999"/>
    <n v="1.850368"/>
    <n v="23.186534399999999"/>
    <m/>
  </r>
  <r>
    <n v="5"/>
    <d v="1990-11-28T00:00:00"/>
    <x v="5"/>
    <x v="1"/>
    <n v="4"/>
    <n v="513"/>
    <s v="34°50?N"/>
    <s v="123° W"/>
    <s v="General site"/>
    <n v="4100"/>
    <s v="General site"/>
    <n v="10"/>
    <n v="67.789374120000005"/>
    <n v="5.0691199999999998"/>
    <n v="0.61553599999999997"/>
    <n v="6.5101984000000002"/>
    <n v="226.8302789"/>
    <n v="17.051852799999999"/>
    <n v="1.850368"/>
    <n v="23.186534399999999"/>
    <n v="226.8302789"/>
    <n v="17.051852799999999"/>
    <n v="1.850368"/>
    <n v="23.186534399999999"/>
    <m/>
  </r>
  <r>
    <n v="5"/>
    <d v="1990-11-29T00:00:00"/>
    <x v="5"/>
    <x v="1"/>
    <n v="4"/>
    <n v="513"/>
    <s v="34°50?N"/>
    <s v="123° W"/>
    <s v="General site"/>
    <n v="4100"/>
    <s v="General site"/>
    <n v="10"/>
    <n v="67.789374120000005"/>
    <n v="5.0691199999999998"/>
    <n v="0.61553599999999997"/>
    <n v="6.5101984000000002"/>
    <n v="226.8302789"/>
    <n v="17.051852799999999"/>
    <n v="1.850368"/>
    <n v="23.186534399999999"/>
    <n v="226.8302789"/>
    <n v="17.051852799999999"/>
    <n v="1.850368"/>
    <n v="23.186534399999999"/>
    <m/>
  </r>
  <r>
    <n v="5"/>
    <d v="1990-11-30T00:00:00"/>
    <x v="5"/>
    <x v="1"/>
    <n v="4"/>
    <n v="513"/>
    <s v="34°50?N"/>
    <s v="123° W"/>
    <s v="General site"/>
    <n v="4100"/>
    <s v="General site"/>
    <n v="10"/>
    <n v="67.789374120000005"/>
    <n v="5.0691199999999998"/>
    <n v="0.61553599999999997"/>
    <n v="6.5101984000000002"/>
    <n v="226.8302789"/>
    <n v="17.051852799999999"/>
    <n v="1.850368"/>
    <n v="23.186534399999999"/>
    <n v="226.8302789"/>
    <n v="17.051852799999999"/>
    <n v="1.850368"/>
    <n v="23.186534399999999"/>
    <m/>
  </r>
  <r>
    <n v="5"/>
    <d v="1990-12-01T00:00:00"/>
    <x v="6"/>
    <x v="2"/>
    <n v="4"/>
    <n v="513"/>
    <s v="34°50?N"/>
    <s v="123° W"/>
    <s v="General site"/>
    <n v="4100"/>
    <s v="General site"/>
    <n v="10"/>
    <n v="67.789374120000005"/>
    <n v="5.0691199999999998"/>
    <n v="0.61553599999999997"/>
    <n v="6.5101984000000002"/>
    <n v="226.8302789"/>
    <n v="17.051852799999999"/>
    <n v="1.850368"/>
    <n v="23.186534399999999"/>
    <n v="226.8302789"/>
    <n v="17.051852799999999"/>
    <n v="1.850368"/>
    <n v="23.186534399999999"/>
    <m/>
  </r>
  <r>
    <n v="5"/>
    <d v="1990-12-02T00:00:00"/>
    <x v="6"/>
    <x v="2"/>
    <n v="4"/>
    <n v="513"/>
    <s v="34°50?N"/>
    <s v="123° W"/>
    <s v="General site"/>
    <n v="4100"/>
    <s v="General site"/>
    <n v="10"/>
    <n v="67.789374120000005"/>
    <n v="5.0691199999999998"/>
    <n v="0.61553599999999997"/>
    <n v="6.5101984000000002"/>
    <n v="226.8302789"/>
    <n v="17.051852799999999"/>
    <n v="1.850368"/>
    <n v="23.186534399999999"/>
    <n v="226.8302789"/>
    <n v="17.051852799999999"/>
    <n v="1.850368"/>
    <n v="23.186534399999999"/>
    <m/>
  </r>
  <r>
    <n v="5"/>
    <d v="1990-12-03T00:00:00"/>
    <x v="6"/>
    <x v="2"/>
    <n v="4"/>
    <n v="513"/>
    <s v="34°50?N"/>
    <s v="123° W"/>
    <s v="General site"/>
    <n v="4100"/>
    <s v="General site"/>
    <n v="10"/>
    <n v="67.789374120000005"/>
    <n v="5.0691199999999998"/>
    <n v="0.61553599999999997"/>
    <n v="6.5101984000000002"/>
    <n v="226.8302789"/>
    <n v="17.051852799999999"/>
    <n v="1.850368"/>
    <n v="23.186534399999999"/>
    <n v="226.8302789"/>
    <n v="17.051852799999999"/>
    <n v="1.850368"/>
    <n v="23.186534399999999"/>
    <m/>
  </r>
  <r>
    <n v="5"/>
    <d v="1990-12-04T00:00:00"/>
    <x v="6"/>
    <x v="2"/>
    <n v="4"/>
    <n v="513"/>
    <s v="34°50?N"/>
    <s v="123° W"/>
    <s v="General site"/>
    <n v="4100"/>
    <s v="General site"/>
    <n v="10"/>
    <n v="67.789374120000005"/>
    <n v="5.0691199999999998"/>
    <n v="0.61553599999999997"/>
    <n v="6.5101984000000002"/>
    <n v="226.8302789"/>
    <n v="17.051852799999999"/>
    <n v="1.850368"/>
    <n v="23.186534399999999"/>
    <n v="226.8302789"/>
    <n v="17.051852799999999"/>
    <n v="1.850368"/>
    <n v="23.186534399999999"/>
    <m/>
  </r>
  <r>
    <n v="5"/>
    <d v="1990-12-15T00:00:00"/>
    <x v="6"/>
    <x v="2"/>
    <n v="6"/>
    <n v="513"/>
    <s v="34°50?N"/>
    <s v="123° W"/>
    <s v="General site"/>
    <n v="4100"/>
    <s v="General site"/>
    <n v="10"/>
    <n v="67.375551920000007"/>
    <n v="7.8483071999999998"/>
    <n v="1.0064831999999999"/>
    <n v="11.240947200000001"/>
    <n v="75.960199000000003"/>
    <n v="4.9712607999999996"/>
    <n v="0.46414719999999998"/>
    <n v="7.5423920000000004"/>
    <n v="75.960199000000003"/>
    <n v="4.9712607999999996"/>
    <n v="0.46414719999999998"/>
    <n v="7.5423920000000004"/>
    <m/>
  </r>
  <r>
    <n v="5"/>
    <d v="1990-12-16T00:00:00"/>
    <x v="6"/>
    <x v="2"/>
    <n v="6"/>
    <n v="513"/>
    <s v="34°50?N"/>
    <s v="123° W"/>
    <s v="General site"/>
    <n v="4100"/>
    <s v="General site"/>
    <n v="10"/>
    <n v="67.375551920000007"/>
    <n v="7.8483071999999998"/>
    <n v="1.0064831999999999"/>
    <n v="11.240947200000001"/>
    <n v="75.960199000000003"/>
    <n v="4.9712607999999996"/>
    <n v="0.46414719999999998"/>
    <n v="7.5423920000000004"/>
    <n v="75.960199000000003"/>
    <n v="4.9712607999999996"/>
    <n v="0.46414719999999998"/>
    <n v="7.5423920000000004"/>
    <m/>
  </r>
  <r>
    <n v="5"/>
    <d v="1990-12-17T00:00:00"/>
    <x v="6"/>
    <x v="2"/>
    <n v="6"/>
    <n v="513"/>
    <s v="34°50?N"/>
    <s v="123° W"/>
    <s v="General site"/>
    <n v="4100"/>
    <s v="General site"/>
    <n v="10"/>
    <n v="67.375551920000007"/>
    <n v="7.8483071999999998"/>
    <n v="1.0064831999999999"/>
    <n v="11.240947200000001"/>
    <n v="75.960199000000003"/>
    <n v="4.9712607999999996"/>
    <n v="0.46414719999999998"/>
    <n v="7.5423920000000004"/>
    <n v="75.960199000000003"/>
    <n v="4.9712607999999996"/>
    <n v="0.46414719999999998"/>
    <n v="7.5423920000000004"/>
    <m/>
  </r>
  <r>
    <n v="5"/>
    <d v="1990-12-18T00:00:00"/>
    <x v="6"/>
    <x v="2"/>
    <n v="6"/>
    <n v="513"/>
    <s v="34°50?N"/>
    <s v="123° W"/>
    <s v="General site"/>
    <n v="4100"/>
    <s v="General site"/>
    <n v="10"/>
    <n v="67.375551920000007"/>
    <n v="7.8483071999999998"/>
    <n v="1.0064831999999999"/>
    <n v="11.240947200000001"/>
    <n v="75.960199000000003"/>
    <n v="4.9712607999999996"/>
    <n v="0.46414719999999998"/>
    <n v="7.5423920000000004"/>
    <n v="75.960199000000003"/>
    <n v="4.9712607999999996"/>
    <n v="0.46414719999999998"/>
    <n v="7.5423920000000004"/>
    <m/>
  </r>
  <r>
    <n v="5"/>
    <d v="1990-12-19T00:00:00"/>
    <x v="6"/>
    <x v="2"/>
    <n v="6"/>
    <n v="513"/>
    <s v="34°50?N"/>
    <s v="123° W"/>
    <s v="General site"/>
    <n v="4100"/>
    <s v="General site"/>
    <n v="10"/>
    <n v="67.375551920000007"/>
    <n v="7.8483071999999998"/>
    <n v="1.0064831999999999"/>
    <n v="11.240947200000001"/>
    <n v="75.960199000000003"/>
    <n v="4.9712607999999996"/>
    <n v="0.46414719999999998"/>
    <n v="7.5423920000000004"/>
    <n v="75.960199000000003"/>
    <n v="4.9712607999999996"/>
    <n v="0.46414719999999998"/>
    <n v="7.5423920000000004"/>
    <m/>
  </r>
  <r>
    <n v="5"/>
    <d v="1990-12-20T00:00:00"/>
    <x v="6"/>
    <x v="2"/>
    <n v="6"/>
    <n v="513"/>
    <s v="34°50?N"/>
    <s v="123° W"/>
    <s v="General site"/>
    <n v="4100"/>
    <s v="General site"/>
    <n v="10"/>
    <n v="67.375551920000007"/>
    <n v="7.8483071999999998"/>
    <n v="1.0064831999999999"/>
    <n v="11.240947200000001"/>
    <n v="75.960199000000003"/>
    <n v="4.9712607999999996"/>
    <n v="0.46414719999999998"/>
    <n v="7.5423920000000004"/>
    <n v="75.960199000000003"/>
    <n v="4.9712607999999996"/>
    <n v="0.46414719999999998"/>
    <n v="7.5423920000000004"/>
    <m/>
  </r>
  <r>
    <n v="5"/>
    <d v="1990-12-21T00:00:00"/>
    <x v="6"/>
    <x v="2"/>
    <n v="6"/>
    <n v="513"/>
    <s v="34°50?N"/>
    <s v="123° W"/>
    <s v="General site"/>
    <n v="4100"/>
    <s v="General site"/>
    <n v="10"/>
    <n v="67.375551920000007"/>
    <n v="7.8483071999999998"/>
    <n v="1.0064831999999999"/>
    <n v="11.240947200000001"/>
    <n v="75.960199000000003"/>
    <n v="4.9712607999999996"/>
    <n v="0.46414719999999998"/>
    <n v="7.5423920000000004"/>
    <n v="75.960199000000003"/>
    <n v="4.9712607999999996"/>
    <n v="0.46414719999999998"/>
    <n v="7.5423920000000004"/>
    <m/>
  </r>
  <r>
    <n v="5"/>
    <d v="1990-12-22T00:00:00"/>
    <x v="6"/>
    <x v="2"/>
    <n v="6"/>
    <n v="513"/>
    <s v="34°50?N"/>
    <s v="123° W"/>
    <s v="General site"/>
    <n v="4100"/>
    <s v="General site"/>
    <n v="10"/>
    <n v="67.375551920000007"/>
    <n v="7.8483071999999998"/>
    <n v="1.0064831999999999"/>
    <n v="11.240947200000001"/>
    <n v="75.960199000000003"/>
    <n v="4.9712607999999996"/>
    <n v="0.46414719999999998"/>
    <n v="7.5423920000000004"/>
    <n v="75.960199000000003"/>
    <n v="4.9712607999999996"/>
    <n v="0.46414719999999998"/>
    <n v="7.5423920000000004"/>
    <m/>
  </r>
  <r>
    <n v="5"/>
    <d v="1990-12-23T00:00:00"/>
    <x v="6"/>
    <x v="2"/>
    <n v="6"/>
    <n v="513"/>
    <s v="34°50?N"/>
    <s v="123° W"/>
    <s v="General site"/>
    <n v="4100"/>
    <s v="General site"/>
    <n v="10"/>
    <n v="67.375551920000007"/>
    <n v="7.8483071999999998"/>
    <n v="1.0064831999999999"/>
    <n v="11.240947200000001"/>
    <n v="75.960199000000003"/>
    <n v="4.9712607999999996"/>
    <n v="0.46414719999999998"/>
    <n v="7.5423920000000004"/>
    <n v="75.960199000000003"/>
    <n v="4.9712607999999996"/>
    <n v="0.46414719999999998"/>
    <n v="7.5423920000000004"/>
    <m/>
  </r>
  <r>
    <n v="5"/>
    <d v="1990-12-24T00:00:00"/>
    <x v="6"/>
    <x v="2"/>
    <n v="6"/>
    <n v="513"/>
    <s v="34°50?N"/>
    <s v="123° W"/>
    <s v="General site"/>
    <n v="4100"/>
    <s v="General site"/>
    <n v="10"/>
    <n v="67.375551920000007"/>
    <n v="7.8483071999999998"/>
    <n v="1.0064831999999999"/>
    <n v="11.240947200000001"/>
    <n v="75.960199000000003"/>
    <n v="4.9712607999999996"/>
    <n v="0.46414719999999998"/>
    <n v="7.5423920000000004"/>
    <n v="75.960199000000003"/>
    <n v="4.9712607999999996"/>
    <n v="0.46414719999999998"/>
    <n v="7.5423920000000004"/>
    <m/>
  </r>
  <r>
    <n v="5"/>
    <d v="1990-12-25T00:00:00"/>
    <x v="6"/>
    <x v="2"/>
    <n v="7"/>
    <n v="513"/>
    <s v="34°50?N"/>
    <s v="123° W"/>
    <s v="General site"/>
    <n v="4100"/>
    <s v="General site"/>
    <n v="10"/>
    <n v="19.0870642"/>
    <n v="2.0043799999999998"/>
    <n v="0.26573999999999998"/>
    <n v="2.90666"/>
    <n v="29.828437130000001"/>
    <n v="2.7770096"/>
    <n v="0.25130160000000001"/>
    <n v="4.0614400000000002"/>
    <n v="29.828437130000001"/>
    <n v="2.7770096"/>
    <n v="0.25130160000000001"/>
    <n v="4.0614400000000002"/>
    <m/>
  </r>
  <r>
    <n v="5"/>
    <d v="1990-12-26T00:00:00"/>
    <x v="6"/>
    <x v="2"/>
    <n v="7"/>
    <n v="513"/>
    <s v="34°50?N"/>
    <s v="123° W"/>
    <s v="General site"/>
    <n v="4100"/>
    <s v="General site"/>
    <n v="10"/>
    <n v="19.0870642"/>
    <n v="2.0043799999999998"/>
    <n v="0.26573999999999998"/>
    <n v="2.90666"/>
    <n v="29.828437130000001"/>
    <n v="2.7770096"/>
    <n v="0.25130160000000001"/>
    <n v="4.0614400000000002"/>
    <n v="29.828437130000001"/>
    <n v="2.7770096"/>
    <n v="0.25130160000000001"/>
    <n v="4.0614400000000002"/>
    <m/>
  </r>
  <r>
    <n v="5"/>
    <d v="1990-12-27T00:00:00"/>
    <x v="6"/>
    <x v="2"/>
    <n v="7"/>
    <n v="513"/>
    <s v="34°50?N"/>
    <s v="123° W"/>
    <s v="General site"/>
    <n v="4100"/>
    <s v="General site"/>
    <n v="10"/>
    <n v="19.0870642"/>
    <n v="2.0043799999999998"/>
    <n v="0.26573999999999998"/>
    <n v="2.90666"/>
    <n v="29.828437130000001"/>
    <n v="2.7770096"/>
    <n v="0.25130160000000001"/>
    <n v="4.0614400000000002"/>
    <n v="29.828437130000001"/>
    <n v="2.7770096"/>
    <n v="0.25130160000000001"/>
    <n v="4.0614400000000002"/>
    <m/>
  </r>
  <r>
    <n v="5"/>
    <d v="1990-12-28T00:00:00"/>
    <x v="6"/>
    <x v="2"/>
    <n v="7"/>
    <n v="513"/>
    <s v="34°50?N"/>
    <s v="123° W"/>
    <s v="General site"/>
    <n v="4100"/>
    <s v="General site"/>
    <n v="10"/>
    <n v="19.0870642"/>
    <n v="2.0043799999999998"/>
    <n v="0.26573999999999998"/>
    <n v="2.90666"/>
    <n v="29.828437130000001"/>
    <n v="2.7770096"/>
    <n v="0.25130160000000001"/>
    <n v="4.0614400000000002"/>
    <n v="29.828437130000001"/>
    <n v="2.7770096"/>
    <n v="0.25130160000000001"/>
    <n v="4.0614400000000002"/>
    <m/>
  </r>
  <r>
    <n v="5"/>
    <d v="1990-12-29T00:00:00"/>
    <x v="6"/>
    <x v="2"/>
    <n v="7"/>
    <n v="513"/>
    <s v="34°50?N"/>
    <s v="123° W"/>
    <s v="General site"/>
    <n v="4100"/>
    <s v="General site"/>
    <n v="10"/>
    <n v="19.0870642"/>
    <n v="2.0043799999999998"/>
    <n v="0.26573999999999998"/>
    <n v="2.90666"/>
    <n v="29.828437130000001"/>
    <n v="2.7770096"/>
    <n v="0.25130160000000001"/>
    <n v="4.0614400000000002"/>
    <n v="29.828437130000001"/>
    <n v="2.7770096"/>
    <n v="0.25130160000000001"/>
    <n v="4.0614400000000002"/>
    <m/>
  </r>
  <r>
    <n v="5"/>
    <d v="1990-12-30T00:00:00"/>
    <x v="6"/>
    <x v="2"/>
    <n v="7"/>
    <n v="513"/>
    <s v="34°50?N"/>
    <s v="123° W"/>
    <s v="General site"/>
    <n v="4100"/>
    <s v="General site"/>
    <n v="10"/>
    <n v="19.0870642"/>
    <n v="2.0043799999999998"/>
    <n v="0.26573999999999998"/>
    <n v="2.90666"/>
    <n v="29.828437130000001"/>
    <n v="2.7770096"/>
    <n v="0.25130160000000001"/>
    <n v="4.0614400000000002"/>
    <n v="29.828437130000001"/>
    <n v="2.7770096"/>
    <n v="0.25130160000000001"/>
    <n v="4.0614400000000002"/>
    <m/>
  </r>
  <r>
    <n v="5"/>
    <d v="1990-12-31T00:00:00"/>
    <x v="6"/>
    <x v="2"/>
    <n v="7"/>
    <n v="513"/>
    <s v="34°50?N"/>
    <s v="123° W"/>
    <s v="General site"/>
    <n v="4100"/>
    <s v="General site"/>
    <n v="10"/>
    <n v="19.0870642"/>
    <n v="2.0043799999999998"/>
    <n v="0.26573999999999998"/>
    <n v="2.90666"/>
    <n v="29.828437130000001"/>
    <n v="2.7770096"/>
    <n v="0.25130160000000001"/>
    <n v="4.0614400000000002"/>
    <n v="29.828437130000001"/>
    <n v="2.7770096"/>
    <n v="0.25130160000000001"/>
    <n v="4.0614400000000002"/>
    <m/>
  </r>
  <r>
    <n v="5"/>
    <d v="1991-01-01T00:00:00"/>
    <x v="11"/>
    <x v="2"/>
    <n v="7"/>
    <n v="513"/>
    <s v="34°50?N"/>
    <s v="123° W"/>
    <s v="General site"/>
    <n v="4100"/>
    <s v="General site"/>
    <n v="10"/>
    <n v="19.0870642"/>
    <n v="2.0043799999999998"/>
    <n v="0.26573999999999998"/>
    <n v="2.90666"/>
    <n v="29.828437130000001"/>
    <n v="2.7770096"/>
    <n v="0.25130160000000001"/>
    <n v="4.0614400000000002"/>
    <n v="29.828437130000001"/>
    <n v="2.7770096"/>
    <n v="0.25130160000000001"/>
    <n v="4.0614400000000002"/>
    <m/>
  </r>
  <r>
    <n v="5"/>
    <d v="1991-01-02T00:00:00"/>
    <x v="11"/>
    <x v="2"/>
    <n v="7"/>
    <n v="513"/>
    <s v="34°50?N"/>
    <s v="123° W"/>
    <s v="General site"/>
    <n v="4100"/>
    <s v="General site"/>
    <n v="10"/>
    <n v="19.0870642"/>
    <n v="2.0043799999999998"/>
    <n v="0.26573999999999998"/>
    <n v="2.90666"/>
    <n v="29.828437130000001"/>
    <n v="2.7770096"/>
    <n v="0.25130160000000001"/>
    <n v="4.0614400000000002"/>
    <n v="29.828437130000001"/>
    <n v="2.7770096"/>
    <n v="0.25130160000000001"/>
    <n v="4.0614400000000002"/>
    <m/>
  </r>
  <r>
    <n v="5"/>
    <d v="1991-01-03T00:00:00"/>
    <x v="11"/>
    <x v="2"/>
    <n v="7"/>
    <n v="513"/>
    <s v="34°50?N"/>
    <s v="123° W"/>
    <s v="General site"/>
    <n v="4100"/>
    <s v="General site"/>
    <n v="10"/>
    <n v="19.0870642"/>
    <n v="2.0043799999999998"/>
    <n v="0.26573999999999998"/>
    <n v="2.90666"/>
    <n v="29.828437130000001"/>
    <n v="2.7770096"/>
    <n v="0.25130160000000001"/>
    <n v="4.0614400000000002"/>
    <n v="29.828437130000001"/>
    <n v="2.7770096"/>
    <n v="0.25130160000000001"/>
    <n v="4.0614400000000002"/>
    <m/>
  </r>
  <r>
    <n v="5"/>
    <d v="1991-01-04T00:00:00"/>
    <x v="11"/>
    <x v="2"/>
    <n v="8"/>
    <n v="513"/>
    <s v="34°50?N"/>
    <s v="123° W"/>
    <s v="General site"/>
    <n v="4100"/>
    <s v="General site"/>
    <n v="10"/>
    <n v="10.60870836"/>
    <n v="0.72496320000000003"/>
    <n v="0.1175616"/>
    <n v="1.2997088000000001"/>
    <n v="16.029384759999999"/>
    <n v="1.9664184"/>
    <n v="0.17805119999999999"/>
    <n v="2.9797392"/>
    <n v="16.029384759999999"/>
    <n v="1.9664184"/>
    <n v="0.17805119999999999"/>
    <n v="2.9797392"/>
    <m/>
  </r>
  <r>
    <n v="5"/>
    <d v="1991-01-05T00:00:00"/>
    <x v="11"/>
    <x v="2"/>
    <n v="8"/>
    <n v="513"/>
    <s v="34°50?N"/>
    <s v="123° W"/>
    <s v="General site"/>
    <n v="4100"/>
    <s v="General site"/>
    <n v="10"/>
    <n v="10.60870836"/>
    <n v="0.72496320000000003"/>
    <n v="0.1175616"/>
    <n v="1.2997088000000001"/>
    <n v="16.029384759999999"/>
    <n v="1.9664184"/>
    <n v="0.17805119999999999"/>
    <n v="2.9797392"/>
    <n v="16.029384759999999"/>
    <n v="1.9664184"/>
    <n v="0.17805119999999999"/>
    <n v="2.9797392"/>
    <m/>
  </r>
  <r>
    <n v="5"/>
    <d v="1991-01-06T00:00:00"/>
    <x v="11"/>
    <x v="2"/>
    <n v="8"/>
    <n v="513"/>
    <s v="34°50?N"/>
    <s v="123° W"/>
    <s v="General site"/>
    <n v="4100"/>
    <s v="General site"/>
    <n v="10"/>
    <n v="10.60870836"/>
    <n v="0.72496320000000003"/>
    <n v="0.1175616"/>
    <n v="1.2997088000000001"/>
    <n v="16.029384759999999"/>
    <n v="1.9664184"/>
    <n v="0.17805119999999999"/>
    <n v="2.9797392"/>
    <n v="16.029384759999999"/>
    <n v="1.9664184"/>
    <n v="0.17805119999999999"/>
    <n v="2.9797392"/>
    <m/>
  </r>
  <r>
    <n v="5"/>
    <d v="1991-01-07T00:00:00"/>
    <x v="11"/>
    <x v="2"/>
    <n v="8"/>
    <n v="513"/>
    <s v="34°50?N"/>
    <s v="123° W"/>
    <s v="General site"/>
    <n v="4100"/>
    <s v="General site"/>
    <n v="10"/>
    <n v="10.60870836"/>
    <n v="0.72496320000000003"/>
    <n v="0.1175616"/>
    <n v="1.2997088000000001"/>
    <n v="16.029384759999999"/>
    <n v="1.9664184"/>
    <n v="0.17805119999999999"/>
    <n v="2.9797392"/>
    <n v="16.029384759999999"/>
    <n v="1.9664184"/>
    <n v="0.17805119999999999"/>
    <n v="2.9797392"/>
    <m/>
  </r>
  <r>
    <n v="5"/>
    <d v="1991-01-08T00:00:00"/>
    <x v="11"/>
    <x v="2"/>
    <n v="8"/>
    <n v="513"/>
    <s v="34°50?N"/>
    <s v="123° W"/>
    <s v="General site"/>
    <n v="4100"/>
    <s v="General site"/>
    <n v="10"/>
    <n v="10.60870836"/>
    <n v="0.72496320000000003"/>
    <n v="0.1175616"/>
    <n v="1.2997088000000001"/>
    <n v="16.029384759999999"/>
    <n v="1.9664184"/>
    <n v="0.17805119999999999"/>
    <n v="2.9797392"/>
    <n v="16.029384759999999"/>
    <n v="1.9664184"/>
    <n v="0.17805119999999999"/>
    <n v="2.9797392"/>
    <m/>
  </r>
  <r>
    <n v="5"/>
    <d v="1991-01-09T00:00:00"/>
    <x v="11"/>
    <x v="2"/>
    <n v="8"/>
    <n v="513"/>
    <s v="34°50?N"/>
    <s v="123° W"/>
    <s v="General site"/>
    <n v="4100"/>
    <s v="General site"/>
    <n v="10"/>
    <n v="10.60870836"/>
    <n v="0.72496320000000003"/>
    <n v="0.1175616"/>
    <n v="1.2997088000000001"/>
    <n v="16.029384759999999"/>
    <n v="1.9664184"/>
    <n v="0.17805119999999999"/>
    <n v="2.9797392"/>
    <n v="16.029384759999999"/>
    <n v="1.9664184"/>
    <n v="0.17805119999999999"/>
    <n v="2.9797392"/>
    <m/>
  </r>
  <r>
    <n v="5"/>
    <d v="1991-01-10T00:00:00"/>
    <x v="11"/>
    <x v="2"/>
    <n v="8"/>
    <n v="513"/>
    <s v="34°50?N"/>
    <s v="123° W"/>
    <s v="General site"/>
    <n v="4100"/>
    <s v="General site"/>
    <n v="10"/>
    <n v="10.60870836"/>
    <n v="0.72496320000000003"/>
    <n v="0.1175616"/>
    <n v="1.2997088000000001"/>
    <n v="16.029384759999999"/>
    <n v="1.9664184"/>
    <n v="0.17805119999999999"/>
    <n v="2.9797392"/>
    <n v="16.029384759999999"/>
    <n v="1.9664184"/>
    <n v="0.17805119999999999"/>
    <n v="2.9797392"/>
    <m/>
  </r>
  <r>
    <n v="5"/>
    <d v="1991-01-11T00:00:00"/>
    <x v="11"/>
    <x v="2"/>
    <n v="8"/>
    <n v="513"/>
    <s v="34°50?N"/>
    <s v="123° W"/>
    <s v="General site"/>
    <n v="4100"/>
    <s v="General site"/>
    <n v="10"/>
    <n v="10.60870836"/>
    <n v="0.72496320000000003"/>
    <n v="0.1175616"/>
    <n v="1.2997088000000001"/>
    <n v="16.029384759999999"/>
    <n v="1.9664184"/>
    <n v="0.17805119999999999"/>
    <n v="2.9797392"/>
    <n v="16.029384759999999"/>
    <n v="1.9664184"/>
    <n v="0.17805119999999999"/>
    <n v="2.9797392"/>
    <m/>
  </r>
  <r>
    <n v="5"/>
    <d v="1991-01-12T00:00:00"/>
    <x v="11"/>
    <x v="2"/>
    <n v="8"/>
    <n v="513"/>
    <s v="34°50?N"/>
    <s v="123° W"/>
    <s v="General site"/>
    <n v="4100"/>
    <s v="General site"/>
    <n v="10"/>
    <n v="10.60870836"/>
    <n v="0.72496320000000003"/>
    <n v="0.1175616"/>
    <n v="1.2997088000000001"/>
    <n v="16.029384759999999"/>
    <n v="1.9664184"/>
    <n v="0.17805119999999999"/>
    <n v="2.9797392"/>
    <n v="16.029384759999999"/>
    <n v="1.9664184"/>
    <n v="0.17805119999999999"/>
    <n v="2.9797392"/>
    <m/>
  </r>
  <r>
    <n v="5"/>
    <d v="1991-01-13T00:00:00"/>
    <x v="11"/>
    <x v="2"/>
    <n v="8"/>
    <n v="513"/>
    <s v="34°50?N"/>
    <s v="123° W"/>
    <s v="General site"/>
    <n v="4100"/>
    <s v="General site"/>
    <n v="10"/>
    <n v="10.60870836"/>
    <n v="0.72496320000000003"/>
    <n v="0.1175616"/>
    <n v="1.2997088000000001"/>
    <n v="16.029384759999999"/>
    <n v="1.9664184"/>
    <n v="0.17805119999999999"/>
    <n v="2.9797392"/>
    <n v="16.029384759999999"/>
    <n v="1.9664184"/>
    <n v="0.17805119999999999"/>
    <n v="2.9797392"/>
    <m/>
  </r>
  <r>
    <n v="5"/>
    <d v="1991-01-14T00:00:00"/>
    <x v="11"/>
    <x v="2"/>
    <n v="9"/>
    <n v="513"/>
    <s v="34°50?N"/>
    <s v="123° W"/>
    <s v="General site"/>
    <n v="4100"/>
    <s v="General site"/>
    <n v="10"/>
    <n v="8.797438584"/>
    <m/>
    <n v="0.20009279999999999"/>
    <n v="1.0460992"/>
    <n v="17.277688600000001"/>
    <n v="3.2055191999999999"/>
    <n v="0.62431199999999998"/>
    <n v="4.1656680000000001"/>
    <n v="17.277688600000001"/>
    <n v="3.2055191999999999"/>
    <n v="0.62431199999999998"/>
    <n v="4.1656680000000001"/>
    <m/>
  </r>
  <r>
    <n v="5"/>
    <d v="1991-01-15T00:00:00"/>
    <x v="11"/>
    <x v="2"/>
    <n v="9"/>
    <n v="513"/>
    <s v="34°50?N"/>
    <s v="123° W"/>
    <s v="General site"/>
    <n v="4100"/>
    <s v="General site"/>
    <n v="10"/>
    <n v="8.797438584"/>
    <m/>
    <n v="0.20009279999999999"/>
    <n v="1.0460992"/>
    <n v="17.277688600000001"/>
    <n v="3.2055191999999999"/>
    <n v="0.62431199999999998"/>
    <n v="4.1656680000000001"/>
    <n v="17.277688600000001"/>
    <n v="3.2055191999999999"/>
    <n v="0.62431199999999998"/>
    <n v="4.1656680000000001"/>
    <m/>
  </r>
  <r>
    <n v="5"/>
    <d v="1991-01-16T00:00:00"/>
    <x v="11"/>
    <x v="2"/>
    <n v="9"/>
    <n v="513"/>
    <s v="34°50?N"/>
    <s v="123° W"/>
    <s v="General site"/>
    <n v="4100"/>
    <s v="General site"/>
    <n v="10"/>
    <n v="8.797438584"/>
    <m/>
    <n v="0.20009279999999999"/>
    <n v="1.0460992"/>
    <n v="17.277688600000001"/>
    <n v="3.2055191999999999"/>
    <n v="0.62431199999999998"/>
    <n v="4.1656680000000001"/>
    <n v="17.277688600000001"/>
    <n v="3.2055191999999999"/>
    <n v="0.62431199999999998"/>
    <n v="4.1656680000000001"/>
    <m/>
  </r>
  <r>
    <n v="5"/>
    <d v="1991-01-17T00:00:00"/>
    <x v="11"/>
    <x v="2"/>
    <n v="9"/>
    <n v="513"/>
    <s v="34°50?N"/>
    <s v="123° W"/>
    <s v="General site"/>
    <n v="4100"/>
    <s v="General site"/>
    <n v="10"/>
    <n v="8.797438584"/>
    <m/>
    <n v="0.20009279999999999"/>
    <n v="1.0460992"/>
    <n v="17.277688600000001"/>
    <n v="3.2055191999999999"/>
    <n v="0.62431199999999998"/>
    <n v="4.1656680000000001"/>
    <n v="17.277688600000001"/>
    <n v="3.2055191999999999"/>
    <n v="0.62431199999999998"/>
    <n v="4.1656680000000001"/>
    <m/>
  </r>
  <r>
    <n v="5"/>
    <d v="1991-01-18T00:00:00"/>
    <x v="11"/>
    <x v="2"/>
    <n v="9"/>
    <n v="513"/>
    <s v="34°50?N"/>
    <s v="123° W"/>
    <s v="General site"/>
    <n v="4100"/>
    <s v="General site"/>
    <n v="10"/>
    <n v="8.797438584"/>
    <m/>
    <n v="0.20009279999999999"/>
    <n v="1.0460992"/>
    <n v="17.277688600000001"/>
    <n v="3.2055191999999999"/>
    <n v="0.62431199999999998"/>
    <n v="4.1656680000000001"/>
    <n v="17.277688600000001"/>
    <n v="3.2055191999999999"/>
    <n v="0.62431199999999998"/>
    <n v="4.1656680000000001"/>
    <m/>
  </r>
  <r>
    <n v="5"/>
    <d v="1991-01-19T00:00:00"/>
    <x v="11"/>
    <x v="2"/>
    <n v="9"/>
    <n v="513"/>
    <s v="34°50?N"/>
    <s v="123° W"/>
    <s v="General site"/>
    <n v="4100"/>
    <s v="General site"/>
    <n v="10"/>
    <n v="8.797438584"/>
    <m/>
    <n v="0.20009279999999999"/>
    <n v="1.0460992"/>
    <n v="17.277688600000001"/>
    <n v="3.2055191999999999"/>
    <n v="0.62431199999999998"/>
    <n v="4.1656680000000001"/>
    <n v="17.277688600000001"/>
    <n v="3.2055191999999999"/>
    <n v="0.62431199999999998"/>
    <n v="4.1656680000000001"/>
    <m/>
  </r>
  <r>
    <n v="5"/>
    <d v="1991-01-20T00:00:00"/>
    <x v="11"/>
    <x v="2"/>
    <n v="9"/>
    <n v="513"/>
    <s v="34°50?N"/>
    <s v="123° W"/>
    <s v="General site"/>
    <n v="4100"/>
    <s v="General site"/>
    <n v="10"/>
    <n v="8.797438584"/>
    <m/>
    <n v="0.20009279999999999"/>
    <n v="1.0460992"/>
    <n v="17.277688600000001"/>
    <n v="3.2055191999999999"/>
    <n v="0.62431199999999998"/>
    <n v="4.1656680000000001"/>
    <n v="17.277688600000001"/>
    <n v="3.2055191999999999"/>
    <n v="0.62431199999999998"/>
    <n v="4.1656680000000001"/>
    <m/>
  </r>
  <r>
    <n v="5"/>
    <d v="1991-01-21T00:00:00"/>
    <x v="11"/>
    <x v="2"/>
    <n v="9"/>
    <n v="513"/>
    <s v="34°50?N"/>
    <s v="123° W"/>
    <s v="General site"/>
    <n v="4100"/>
    <s v="General site"/>
    <n v="10"/>
    <n v="8.797438584"/>
    <m/>
    <n v="0.20009279999999999"/>
    <n v="1.0460992"/>
    <n v="17.277688600000001"/>
    <n v="3.2055191999999999"/>
    <n v="0.62431199999999998"/>
    <n v="4.1656680000000001"/>
    <n v="17.277688600000001"/>
    <n v="3.2055191999999999"/>
    <n v="0.62431199999999998"/>
    <n v="4.1656680000000001"/>
    <m/>
  </r>
  <r>
    <n v="5"/>
    <d v="1991-01-22T00:00:00"/>
    <x v="11"/>
    <x v="2"/>
    <n v="9"/>
    <n v="513"/>
    <s v="34°50?N"/>
    <s v="123° W"/>
    <s v="General site"/>
    <n v="4100"/>
    <s v="General site"/>
    <n v="10"/>
    <n v="8.797438584"/>
    <m/>
    <n v="0.20009279999999999"/>
    <n v="1.0460992"/>
    <n v="17.277688600000001"/>
    <n v="3.2055191999999999"/>
    <n v="0.62431199999999998"/>
    <n v="4.1656680000000001"/>
    <n v="17.277688600000001"/>
    <n v="3.2055191999999999"/>
    <n v="0.62431199999999998"/>
    <n v="4.1656680000000001"/>
    <m/>
  </r>
  <r>
    <n v="5"/>
    <d v="1991-01-23T00:00:00"/>
    <x v="11"/>
    <x v="2"/>
    <n v="9"/>
    <n v="513"/>
    <s v="34°50?N"/>
    <s v="123° W"/>
    <s v="General site"/>
    <n v="4100"/>
    <s v="General site"/>
    <n v="10"/>
    <n v="8.797438584"/>
    <m/>
    <n v="0.20009279999999999"/>
    <n v="1.0460992"/>
    <n v="17.277688600000001"/>
    <n v="3.2055191999999999"/>
    <n v="0.62431199999999998"/>
    <n v="4.1656680000000001"/>
    <n v="17.277688600000001"/>
    <n v="3.2055191999999999"/>
    <n v="0.62431199999999998"/>
    <n v="4.1656680000000001"/>
    <m/>
  </r>
  <r>
    <n v="5"/>
    <d v="1991-01-24T00:00:00"/>
    <x v="11"/>
    <x v="2"/>
    <n v="10"/>
    <n v="513"/>
    <s v="34°50?N"/>
    <s v="123° W"/>
    <s v="General site"/>
    <n v="4100"/>
    <s v="General site"/>
    <n v="10"/>
    <n v="11.29246142"/>
    <n v="0.83423519999999995"/>
    <n v="8.1388799999999997E-2"/>
    <n v="1.1597904000000001"/>
    <n v="14.244065900000001"/>
    <n v="1.4970848000000001"/>
    <n v="0.1708768"/>
    <n v="1.963808"/>
    <n v="14.244065900000001"/>
    <n v="1.4970848000000001"/>
    <n v="0.1708768"/>
    <n v="1.963808"/>
    <m/>
  </r>
  <r>
    <n v="5"/>
    <d v="1991-01-25T00:00:00"/>
    <x v="11"/>
    <x v="2"/>
    <n v="10"/>
    <n v="513"/>
    <s v="34°50?N"/>
    <s v="123° W"/>
    <s v="General site"/>
    <n v="4100"/>
    <s v="General site"/>
    <n v="10"/>
    <n v="11.29246142"/>
    <n v="0.83423519999999995"/>
    <n v="8.1388799999999997E-2"/>
    <n v="1.1597904000000001"/>
    <n v="14.244065900000001"/>
    <n v="1.4970848000000001"/>
    <n v="0.1708768"/>
    <n v="1.963808"/>
    <n v="14.244065900000001"/>
    <n v="1.4970848000000001"/>
    <n v="0.1708768"/>
    <n v="1.963808"/>
    <m/>
  </r>
  <r>
    <n v="5"/>
    <d v="1991-01-26T00:00:00"/>
    <x v="11"/>
    <x v="2"/>
    <n v="10"/>
    <n v="513"/>
    <s v="34°50?N"/>
    <s v="123° W"/>
    <s v="General site"/>
    <n v="4100"/>
    <s v="General site"/>
    <n v="10"/>
    <n v="11.29246142"/>
    <n v="0.83423519999999995"/>
    <n v="8.1388799999999997E-2"/>
    <n v="1.1597904000000001"/>
    <n v="14.244065900000001"/>
    <n v="1.4970848000000001"/>
    <n v="0.1708768"/>
    <n v="1.963808"/>
    <n v="14.244065900000001"/>
    <n v="1.4970848000000001"/>
    <n v="0.1708768"/>
    <n v="1.963808"/>
    <m/>
  </r>
  <r>
    <n v="5"/>
    <d v="1991-01-27T00:00:00"/>
    <x v="11"/>
    <x v="2"/>
    <n v="10"/>
    <n v="513"/>
    <s v="34°50?N"/>
    <s v="123° W"/>
    <s v="General site"/>
    <n v="4100"/>
    <s v="General site"/>
    <n v="10"/>
    <n v="11.29246142"/>
    <n v="0.83423519999999995"/>
    <n v="8.1388799999999997E-2"/>
    <n v="1.1597904000000001"/>
    <n v="14.244065900000001"/>
    <n v="1.4970848000000001"/>
    <n v="0.1708768"/>
    <n v="1.963808"/>
    <n v="14.244065900000001"/>
    <n v="1.4970848000000001"/>
    <n v="0.1708768"/>
    <n v="1.963808"/>
    <m/>
  </r>
  <r>
    <n v="5"/>
    <d v="1991-01-28T00:00:00"/>
    <x v="11"/>
    <x v="2"/>
    <n v="10"/>
    <n v="513"/>
    <s v="34°50?N"/>
    <s v="123° W"/>
    <s v="General site"/>
    <n v="4100"/>
    <s v="General site"/>
    <n v="10"/>
    <n v="11.29246142"/>
    <n v="0.83423519999999995"/>
    <n v="8.1388799999999997E-2"/>
    <n v="1.1597904000000001"/>
    <n v="14.244065900000001"/>
    <n v="1.4970848000000001"/>
    <n v="0.1708768"/>
    <n v="1.963808"/>
    <n v="14.244065900000001"/>
    <n v="1.4970848000000001"/>
    <n v="0.1708768"/>
    <n v="1.963808"/>
    <m/>
  </r>
  <r>
    <n v="5"/>
    <d v="1991-01-29T00:00:00"/>
    <x v="11"/>
    <x v="2"/>
    <n v="10"/>
    <n v="513"/>
    <s v="34°50?N"/>
    <s v="123° W"/>
    <s v="General site"/>
    <n v="4100"/>
    <s v="General site"/>
    <n v="10"/>
    <n v="11.29246142"/>
    <n v="0.83423519999999995"/>
    <n v="8.1388799999999997E-2"/>
    <n v="1.1597904000000001"/>
    <n v="14.244065900000001"/>
    <n v="1.4970848000000001"/>
    <n v="0.1708768"/>
    <n v="1.963808"/>
    <n v="14.244065900000001"/>
    <n v="1.4970848000000001"/>
    <n v="0.1708768"/>
    <n v="1.963808"/>
    <m/>
  </r>
  <r>
    <n v="5"/>
    <d v="1991-01-30T00:00:00"/>
    <x v="11"/>
    <x v="2"/>
    <n v="10"/>
    <n v="513"/>
    <s v="34°50?N"/>
    <s v="123° W"/>
    <s v="General site"/>
    <n v="4100"/>
    <s v="General site"/>
    <n v="10"/>
    <n v="11.29246142"/>
    <n v="0.83423519999999995"/>
    <n v="8.1388799999999997E-2"/>
    <n v="1.1597904000000001"/>
    <n v="14.244065900000001"/>
    <n v="1.4970848000000001"/>
    <n v="0.1708768"/>
    <n v="1.963808"/>
    <n v="14.244065900000001"/>
    <n v="1.4970848000000001"/>
    <n v="0.1708768"/>
    <n v="1.963808"/>
    <m/>
  </r>
  <r>
    <n v="5"/>
    <d v="1991-01-31T00:00:00"/>
    <x v="11"/>
    <x v="2"/>
    <n v="10"/>
    <n v="513"/>
    <s v="34°50?N"/>
    <s v="123° W"/>
    <s v="General site"/>
    <n v="4100"/>
    <s v="General site"/>
    <n v="10"/>
    <n v="11.29246142"/>
    <n v="0.83423519999999995"/>
    <n v="8.1388799999999997E-2"/>
    <n v="1.1597904000000001"/>
    <n v="14.244065900000001"/>
    <n v="1.4970848000000001"/>
    <n v="0.1708768"/>
    <n v="1.963808"/>
    <n v="14.244065900000001"/>
    <n v="1.4970848000000001"/>
    <n v="0.1708768"/>
    <n v="1.963808"/>
    <m/>
  </r>
  <r>
    <n v="5"/>
    <d v="1991-02-01T00:00:00"/>
    <x v="7"/>
    <x v="2"/>
    <n v="10"/>
    <n v="513"/>
    <s v="34°50?N"/>
    <s v="123° W"/>
    <s v="General site"/>
    <n v="4100"/>
    <s v="General site"/>
    <n v="10"/>
    <n v="11.29246142"/>
    <n v="0.83423519999999995"/>
    <n v="8.1388799999999997E-2"/>
    <n v="1.1597904000000001"/>
    <n v="14.244065900000001"/>
    <n v="1.4970848000000001"/>
    <n v="0.1708768"/>
    <n v="1.963808"/>
    <n v="14.244065900000001"/>
    <n v="1.4970848000000001"/>
    <n v="0.1708768"/>
    <n v="1.963808"/>
    <m/>
  </r>
  <r>
    <n v="5"/>
    <d v="1991-02-02T00:00:00"/>
    <x v="7"/>
    <x v="2"/>
    <n v="10"/>
    <n v="513"/>
    <s v="34°50?N"/>
    <s v="123° W"/>
    <s v="General site"/>
    <n v="4100"/>
    <s v="General site"/>
    <n v="10"/>
    <n v="11.29246142"/>
    <n v="0.83423519999999995"/>
    <n v="8.1388799999999997E-2"/>
    <n v="1.1597904000000001"/>
    <n v="14.244065900000001"/>
    <n v="1.4970848000000001"/>
    <n v="0.1708768"/>
    <n v="1.963808"/>
    <n v="14.244065900000001"/>
    <n v="1.4970848000000001"/>
    <n v="0.1708768"/>
    <n v="1.963808"/>
    <m/>
  </r>
  <r>
    <n v="5"/>
    <d v="1991-02-03T00:00:00"/>
    <x v="7"/>
    <x v="2"/>
    <n v="11"/>
    <n v="513"/>
    <s v="34°50?N"/>
    <s v="123° W"/>
    <s v="General site"/>
    <n v="4100"/>
    <s v="General site"/>
    <n v="10"/>
    <m/>
    <m/>
    <m/>
    <m/>
    <n v="21.88925081"/>
    <n v="1.8244800000000001"/>
    <n v="0.18950400000000001"/>
    <n v="2.818368"/>
    <n v="21.88925081"/>
    <n v="1.8244800000000001"/>
    <n v="0.18950400000000001"/>
    <n v="2.818368"/>
    <m/>
  </r>
  <r>
    <n v="5"/>
    <d v="1991-02-04T00:00:00"/>
    <x v="7"/>
    <x v="2"/>
    <n v="11"/>
    <n v="513"/>
    <s v="34°50?N"/>
    <s v="123° W"/>
    <s v="General site"/>
    <n v="4100"/>
    <s v="General site"/>
    <n v="10"/>
    <m/>
    <m/>
    <m/>
    <m/>
    <n v="21.88925081"/>
    <n v="1.8244800000000001"/>
    <n v="0.18950400000000001"/>
    <n v="2.818368"/>
    <n v="21.88925081"/>
    <n v="1.8244800000000001"/>
    <n v="0.18950400000000001"/>
    <n v="2.818368"/>
    <m/>
  </r>
  <r>
    <n v="5"/>
    <d v="1991-02-05T00:00:00"/>
    <x v="7"/>
    <x v="2"/>
    <n v="11"/>
    <n v="513"/>
    <s v="34°50?N"/>
    <s v="123° W"/>
    <s v="General site"/>
    <n v="4100"/>
    <s v="General site"/>
    <n v="10"/>
    <m/>
    <m/>
    <m/>
    <m/>
    <n v="21.88925081"/>
    <n v="1.8244800000000001"/>
    <n v="0.18950400000000001"/>
    <n v="2.818368"/>
    <n v="21.88925081"/>
    <n v="1.8244800000000001"/>
    <n v="0.18950400000000001"/>
    <n v="2.818368"/>
    <m/>
  </r>
  <r>
    <n v="5"/>
    <d v="1991-02-06T00:00:00"/>
    <x v="7"/>
    <x v="2"/>
    <n v="11"/>
    <n v="513"/>
    <s v="34°50?N"/>
    <s v="123° W"/>
    <s v="General site"/>
    <n v="4100"/>
    <s v="General site"/>
    <n v="10"/>
    <m/>
    <m/>
    <m/>
    <m/>
    <n v="21.88925081"/>
    <n v="1.8244800000000001"/>
    <n v="0.18950400000000001"/>
    <n v="2.818368"/>
    <n v="21.88925081"/>
    <n v="1.8244800000000001"/>
    <n v="0.18950400000000001"/>
    <n v="2.818368"/>
    <m/>
  </r>
  <r>
    <n v="5"/>
    <d v="1991-02-07T00:00:00"/>
    <x v="7"/>
    <x v="2"/>
    <n v="11"/>
    <n v="513"/>
    <s v="34°50?N"/>
    <s v="123° W"/>
    <s v="General site"/>
    <n v="4100"/>
    <s v="General site"/>
    <n v="10"/>
    <m/>
    <m/>
    <m/>
    <m/>
    <n v="21.88925081"/>
    <n v="1.8244800000000001"/>
    <n v="0.18950400000000001"/>
    <n v="2.818368"/>
    <n v="21.88925081"/>
    <n v="1.8244800000000001"/>
    <n v="0.18950400000000001"/>
    <n v="2.818368"/>
    <m/>
  </r>
  <r>
    <n v="5"/>
    <d v="1991-02-08T00:00:00"/>
    <x v="7"/>
    <x v="2"/>
    <n v="11"/>
    <n v="513"/>
    <s v="34°50?N"/>
    <s v="123° W"/>
    <s v="General site"/>
    <n v="4100"/>
    <s v="General site"/>
    <n v="10"/>
    <m/>
    <m/>
    <m/>
    <m/>
    <n v="21.88925081"/>
    <n v="1.8244800000000001"/>
    <n v="0.18950400000000001"/>
    <n v="2.818368"/>
    <n v="21.88925081"/>
    <n v="1.8244800000000001"/>
    <n v="0.18950400000000001"/>
    <n v="2.818368"/>
    <m/>
  </r>
  <r>
    <n v="5"/>
    <d v="1991-02-09T00:00:00"/>
    <x v="7"/>
    <x v="2"/>
    <n v="11"/>
    <n v="513"/>
    <s v="34°50?N"/>
    <s v="123° W"/>
    <s v="General site"/>
    <n v="4100"/>
    <s v="General site"/>
    <n v="10"/>
    <m/>
    <m/>
    <m/>
    <m/>
    <n v="21.88925081"/>
    <n v="1.8244800000000001"/>
    <n v="0.18950400000000001"/>
    <n v="2.818368"/>
    <n v="21.88925081"/>
    <n v="1.8244800000000001"/>
    <n v="0.18950400000000001"/>
    <n v="2.818368"/>
    <m/>
  </r>
  <r>
    <n v="5"/>
    <d v="1991-02-10T00:00:00"/>
    <x v="7"/>
    <x v="2"/>
    <n v="11"/>
    <n v="513"/>
    <s v="34°50?N"/>
    <s v="123° W"/>
    <s v="General site"/>
    <n v="4100"/>
    <s v="General site"/>
    <n v="10"/>
    <m/>
    <m/>
    <m/>
    <m/>
    <n v="21.88925081"/>
    <n v="1.8244800000000001"/>
    <n v="0.18950400000000001"/>
    <n v="2.818368"/>
    <n v="21.88925081"/>
    <n v="1.8244800000000001"/>
    <n v="0.18950400000000001"/>
    <n v="2.818368"/>
    <m/>
  </r>
  <r>
    <n v="5"/>
    <d v="1991-02-11T00:00:00"/>
    <x v="7"/>
    <x v="2"/>
    <n v="11"/>
    <n v="513"/>
    <s v="34°50?N"/>
    <s v="123° W"/>
    <s v="General site"/>
    <n v="4100"/>
    <s v="General site"/>
    <n v="10"/>
    <m/>
    <m/>
    <m/>
    <m/>
    <n v="21.88925081"/>
    <n v="1.8244800000000001"/>
    <n v="0.18950400000000001"/>
    <n v="2.818368"/>
    <n v="21.88925081"/>
    <n v="1.8244800000000001"/>
    <n v="0.18950400000000001"/>
    <n v="2.818368"/>
    <m/>
  </r>
  <r>
    <n v="5"/>
    <d v="1991-02-12T00:00:00"/>
    <x v="7"/>
    <x v="2"/>
    <n v="11"/>
    <n v="513"/>
    <s v="34°50?N"/>
    <s v="123° W"/>
    <s v="General site"/>
    <n v="4100"/>
    <s v="General site"/>
    <n v="10"/>
    <m/>
    <m/>
    <m/>
    <m/>
    <n v="21.88925081"/>
    <n v="1.8244800000000001"/>
    <n v="0.18950400000000001"/>
    <n v="2.818368"/>
    <n v="21.88925081"/>
    <n v="1.8244800000000001"/>
    <n v="0.18950400000000001"/>
    <n v="2.818368"/>
    <m/>
  </r>
  <r>
    <n v="5"/>
    <d v="1991-02-13T00:00:00"/>
    <x v="7"/>
    <x v="2"/>
    <n v="12"/>
    <n v="513"/>
    <s v="34°50?N"/>
    <s v="123° W"/>
    <s v="General site"/>
    <n v="4100"/>
    <s v="General site"/>
    <n v="10"/>
    <n v="12.71187065"/>
    <m/>
    <n v="9.5376000000000002E-2"/>
    <n v="1.7771728"/>
    <n v="20.866026000000002"/>
    <n v="1.5336936000000001"/>
    <n v="0.11442720000000001"/>
    <n v="2.6428992"/>
    <n v="20.866026000000002"/>
    <n v="1.5336936000000001"/>
    <n v="0.11442720000000001"/>
    <n v="2.6428992"/>
    <m/>
  </r>
  <r>
    <n v="5"/>
    <d v="1991-02-14T00:00:00"/>
    <x v="7"/>
    <x v="2"/>
    <n v="12"/>
    <n v="513"/>
    <s v="34°50?N"/>
    <s v="123° W"/>
    <s v="General site"/>
    <n v="4100"/>
    <s v="General site"/>
    <n v="10"/>
    <n v="12.71187065"/>
    <m/>
    <n v="9.5376000000000002E-2"/>
    <n v="1.7771728"/>
    <n v="20.866026000000002"/>
    <n v="1.5336936000000001"/>
    <n v="0.11442720000000001"/>
    <n v="2.6428992"/>
    <n v="20.866026000000002"/>
    <n v="1.5336936000000001"/>
    <n v="0.11442720000000001"/>
    <n v="2.6428992"/>
    <m/>
  </r>
  <r>
    <n v="5"/>
    <d v="1991-02-15T00:00:00"/>
    <x v="7"/>
    <x v="2"/>
    <n v="12"/>
    <n v="513"/>
    <s v="34°50?N"/>
    <s v="123° W"/>
    <s v="General site"/>
    <n v="4100"/>
    <s v="General site"/>
    <n v="10"/>
    <n v="12.71187065"/>
    <m/>
    <n v="9.5376000000000002E-2"/>
    <n v="1.7771728"/>
    <n v="20.866026000000002"/>
    <n v="1.5336936000000001"/>
    <n v="0.11442720000000001"/>
    <n v="2.6428992"/>
    <n v="20.866026000000002"/>
    <n v="1.5336936000000001"/>
    <n v="0.11442720000000001"/>
    <n v="2.6428992"/>
    <m/>
  </r>
  <r>
    <n v="5"/>
    <d v="1991-02-16T00:00:00"/>
    <x v="7"/>
    <x v="2"/>
    <n v="12"/>
    <n v="513"/>
    <s v="34°50?N"/>
    <s v="123° W"/>
    <s v="General site"/>
    <n v="4100"/>
    <s v="General site"/>
    <n v="10"/>
    <n v="12.71187065"/>
    <m/>
    <n v="9.5376000000000002E-2"/>
    <n v="1.7771728"/>
    <n v="20.866026000000002"/>
    <n v="1.5336936000000001"/>
    <n v="0.11442720000000001"/>
    <n v="2.6428992"/>
    <n v="20.866026000000002"/>
    <n v="1.5336936000000001"/>
    <n v="0.11442720000000001"/>
    <n v="2.6428992"/>
    <m/>
  </r>
  <r>
    <n v="5"/>
    <d v="1991-02-17T00:00:00"/>
    <x v="7"/>
    <x v="2"/>
    <n v="12"/>
    <n v="513"/>
    <s v="34°50?N"/>
    <s v="123° W"/>
    <s v="General site"/>
    <n v="4100"/>
    <s v="General site"/>
    <n v="10"/>
    <n v="12.71187065"/>
    <m/>
    <n v="9.5376000000000002E-2"/>
    <n v="1.7771728"/>
    <n v="20.866026000000002"/>
    <n v="1.5336936000000001"/>
    <n v="0.11442720000000001"/>
    <n v="2.6428992"/>
    <n v="20.866026000000002"/>
    <n v="1.5336936000000001"/>
    <n v="0.11442720000000001"/>
    <n v="2.6428992"/>
    <m/>
  </r>
  <r>
    <n v="5"/>
    <d v="1991-02-18T00:00:00"/>
    <x v="7"/>
    <x v="2"/>
    <n v="12"/>
    <n v="513"/>
    <s v="34°50?N"/>
    <s v="123° W"/>
    <s v="General site"/>
    <n v="4100"/>
    <s v="General site"/>
    <n v="10"/>
    <n v="12.71187065"/>
    <m/>
    <n v="9.5376000000000002E-2"/>
    <n v="1.7771728"/>
    <n v="20.866026000000002"/>
    <n v="1.5336936000000001"/>
    <n v="0.11442720000000001"/>
    <n v="2.6428992"/>
    <n v="20.866026000000002"/>
    <n v="1.5336936000000001"/>
    <n v="0.11442720000000001"/>
    <n v="2.6428992"/>
    <m/>
  </r>
  <r>
    <n v="5"/>
    <d v="1991-02-19T00:00:00"/>
    <x v="7"/>
    <x v="2"/>
    <n v="12"/>
    <n v="513"/>
    <s v="34°50?N"/>
    <s v="123° W"/>
    <s v="General site"/>
    <n v="4100"/>
    <s v="General site"/>
    <n v="10"/>
    <n v="12.71187065"/>
    <m/>
    <n v="9.5376000000000002E-2"/>
    <n v="1.7771728"/>
    <n v="20.866026000000002"/>
    <n v="1.5336936000000001"/>
    <n v="0.11442720000000001"/>
    <n v="2.6428992"/>
    <n v="20.866026000000002"/>
    <n v="1.5336936000000001"/>
    <n v="0.11442720000000001"/>
    <n v="2.6428992"/>
    <m/>
  </r>
  <r>
    <n v="5"/>
    <d v="1991-02-20T00:00:00"/>
    <x v="7"/>
    <x v="2"/>
    <n v="12"/>
    <n v="513"/>
    <s v="34°50?N"/>
    <s v="123° W"/>
    <s v="General site"/>
    <n v="4100"/>
    <s v="General site"/>
    <n v="10"/>
    <n v="12.71187065"/>
    <m/>
    <n v="9.5376000000000002E-2"/>
    <n v="1.7771728"/>
    <n v="20.866026000000002"/>
    <n v="1.5336936000000001"/>
    <n v="0.11442720000000001"/>
    <n v="2.6428992"/>
    <n v="20.866026000000002"/>
    <n v="1.5336936000000001"/>
    <n v="0.11442720000000001"/>
    <n v="2.6428992"/>
    <m/>
  </r>
  <r>
    <n v="5"/>
    <d v="1991-02-21T00:00:00"/>
    <x v="7"/>
    <x v="2"/>
    <n v="12"/>
    <n v="513"/>
    <s v="34°50?N"/>
    <s v="123° W"/>
    <s v="General site"/>
    <n v="4100"/>
    <s v="General site"/>
    <n v="10"/>
    <n v="12.71187065"/>
    <m/>
    <n v="9.5376000000000002E-2"/>
    <n v="1.7771728"/>
    <n v="20.866026000000002"/>
    <n v="1.5336936000000001"/>
    <n v="0.11442720000000001"/>
    <n v="2.6428992"/>
    <n v="20.866026000000002"/>
    <n v="1.5336936000000001"/>
    <n v="0.11442720000000001"/>
    <n v="2.6428992"/>
    <m/>
  </r>
  <r>
    <n v="5"/>
    <d v="1991-02-22T00:00:00"/>
    <x v="7"/>
    <x v="2"/>
    <n v="12"/>
    <n v="513"/>
    <s v="34°50?N"/>
    <s v="123° W"/>
    <s v="General site"/>
    <n v="4100"/>
    <s v="General site"/>
    <n v="10"/>
    <n v="12.71187065"/>
    <m/>
    <n v="9.5376000000000002E-2"/>
    <n v="1.7771728"/>
    <n v="20.866026000000002"/>
    <n v="1.5336936000000001"/>
    <n v="0.11442720000000001"/>
    <n v="2.6428992"/>
    <n v="20.866026000000002"/>
    <n v="1.5336936000000001"/>
    <n v="0.11442720000000001"/>
    <n v="2.6428992"/>
    <m/>
  </r>
  <r>
    <n v="6"/>
    <d v="1991-02-25T00:00:00"/>
    <x v="7"/>
    <x v="2"/>
    <n v="1"/>
    <n v="621"/>
    <s v="34°50?N"/>
    <s v="123° W"/>
    <s v="General site"/>
    <n v="4100"/>
    <s v="General site"/>
    <n v="10"/>
    <n v="37.05646024"/>
    <n v="3.3206831999999999"/>
    <n v="0.39877200000000002"/>
    <n v="4.4807471999999997"/>
    <n v="8.0759469300000006"/>
    <n v="0.77736959999999999"/>
    <n v="9.48576E-2"/>
    <n v="1.1845631999999999"/>
    <n v="8.0759469300000006"/>
    <n v="0.77736959999999999"/>
    <n v="9.48576E-2"/>
    <n v="1.1845631999999999"/>
    <m/>
  </r>
  <r>
    <n v="6"/>
    <d v="1991-02-26T00:00:00"/>
    <x v="7"/>
    <x v="2"/>
    <n v="1"/>
    <n v="621"/>
    <s v="34°50?N"/>
    <s v="123° W"/>
    <s v="General site"/>
    <n v="4100"/>
    <s v="General site"/>
    <n v="10"/>
    <n v="37.05646024"/>
    <n v="3.3206831999999999"/>
    <n v="0.39877200000000002"/>
    <n v="4.4807471999999997"/>
    <n v="8.0759469300000006"/>
    <n v="0.77736959999999999"/>
    <n v="9.48576E-2"/>
    <n v="1.1845631999999999"/>
    <n v="8.0759469300000006"/>
    <n v="0.77736959999999999"/>
    <n v="9.48576E-2"/>
    <n v="1.1845631999999999"/>
    <m/>
  </r>
  <r>
    <n v="6"/>
    <d v="1991-02-27T00:00:00"/>
    <x v="7"/>
    <x v="2"/>
    <n v="1"/>
    <n v="621"/>
    <s v="34°50?N"/>
    <s v="123° W"/>
    <s v="General site"/>
    <n v="4100"/>
    <s v="General site"/>
    <n v="10"/>
    <n v="37.05646024"/>
    <n v="3.3206831999999999"/>
    <n v="0.39877200000000002"/>
    <n v="4.4807471999999997"/>
    <n v="8.0759469300000006"/>
    <n v="0.77736959999999999"/>
    <n v="9.48576E-2"/>
    <n v="1.1845631999999999"/>
    <n v="8.0759469300000006"/>
    <n v="0.77736959999999999"/>
    <n v="9.48576E-2"/>
    <n v="1.1845631999999999"/>
    <m/>
  </r>
  <r>
    <n v="6"/>
    <d v="1991-02-28T00:00:00"/>
    <x v="7"/>
    <x v="2"/>
    <n v="1"/>
    <n v="621"/>
    <s v="34°50?N"/>
    <s v="123° W"/>
    <s v="General site"/>
    <n v="4100"/>
    <s v="General site"/>
    <n v="10"/>
    <n v="37.05646024"/>
    <n v="3.3206831999999999"/>
    <n v="0.39877200000000002"/>
    <n v="4.4807471999999997"/>
    <n v="8.0759469300000006"/>
    <n v="0.77736959999999999"/>
    <n v="9.48576E-2"/>
    <n v="1.1845631999999999"/>
    <n v="8.0759469300000006"/>
    <n v="0.77736959999999999"/>
    <n v="9.48576E-2"/>
    <n v="1.1845631999999999"/>
    <m/>
  </r>
  <r>
    <n v="6"/>
    <d v="1991-03-01T00:00:00"/>
    <x v="8"/>
    <x v="3"/>
    <n v="1"/>
    <n v="621"/>
    <s v="34°50?N"/>
    <s v="123° W"/>
    <s v="General site"/>
    <n v="4100"/>
    <s v="General site"/>
    <n v="10"/>
    <n v="37.05646024"/>
    <n v="3.3206831999999999"/>
    <n v="0.39877200000000002"/>
    <n v="4.4807471999999997"/>
    <n v="8.0759469300000006"/>
    <n v="0.77736959999999999"/>
    <n v="9.48576E-2"/>
    <n v="1.1845631999999999"/>
    <n v="8.0759469300000006"/>
    <n v="0.77736959999999999"/>
    <n v="9.48576E-2"/>
    <n v="1.1845631999999999"/>
    <m/>
  </r>
  <r>
    <n v="6"/>
    <d v="1991-03-02T00:00:00"/>
    <x v="8"/>
    <x v="3"/>
    <n v="1"/>
    <n v="621"/>
    <s v="34°50?N"/>
    <s v="123° W"/>
    <s v="General site"/>
    <n v="4100"/>
    <s v="General site"/>
    <n v="10"/>
    <n v="37.05646024"/>
    <n v="3.3206831999999999"/>
    <n v="0.39877200000000002"/>
    <n v="4.4807471999999997"/>
    <n v="8.0759469300000006"/>
    <n v="0.77736959999999999"/>
    <n v="9.48576E-2"/>
    <n v="1.1845631999999999"/>
    <n v="8.0759469300000006"/>
    <n v="0.77736959999999999"/>
    <n v="9.48576E-2"/>
    <n v="1.1845631999999999"/>
    <m/>
  </r>
  <r>
    <n v="6"/>
    <d v="1991-03-03T00:00:00"/>
    <x v="8"/>
    <x v="3"/>
    <n v="1"/>
    <n v="621"/>
    <s v="34°50?N"/>
    <s v="123° W"/>
    <s v="General site"/>
    <n v="4100"/>
    <s v="General site"/>
    <n v="10"/>
    <n v="37.05646024"/>
    <n v="3.3206831999999999"/>
    <n v="0.39877200000000002"/>
    <n v="4.4807471999999997"/>
    <n v="8.0759469300000006"/>
    <n v="0.77736959999999999"/>
    <n v="9.48576E-2"/>
    <n v="1.1845631999999999"/>
    <n v="8.0759469300000006"/>
    <n v="0.77736959999999999"/>
    <n v="9.48576E-2"/>
    <n v="1.1845631999999999"/>
    <m/>
  </r>
  <r>
    <n v="6"/>
    <d v="1991-03-04T00:00:00"/>
    <x v="8"/>
    <x v="3"/>
    <n v="1"/>
    <n v="621"/>
    <s v="34°50?N"/>
    <s v="123° W"/>
    <s v="General site"/>
    <n v="4100"/>
    <s v="General site"/>
    <n v="10"/>
    <n v="37.05646024"/>
    <n v="3.3206831999999999"/>
    <n v="0.39877200000000002"/>
    <n v="4.4807471999999997"/>
    <n v="8.0759469300000006"/>
    <n v="0.77736959999999999"/>
    <n v="9.48576E-2"/>
    <n v="1.1845631999999999"/>
    <n v="8.0759469300000006"/>
    <n v="0.77736959999999999"/>
    <n v="9.48576E-2"/>
    <n v="1.1845631999999999"/>
    <m/>
  </r>
  <r>
    <n v="6"/>
    <d v="1991-03-05T00:00:00"/>
    <x v="8"/>
    <x v="3"/>
    <n v="1"/>
    <n v="621"/>
    <s v="34°50?N"/>
    <s v="123° W"/>
    <s v="General site"/>
    <n v="4100"/>
    <s v="General site"/>
    <n v="10"/>
    <n v="37.05646024"/>
    <n v="3.3206831999999999"/>
    <n v="0.39877200000000002"/>
    <n v="4.4807471999999997"/>
    <n v="8.0759469300000006"/>
    <n v="0.77736959999999999"/>
    <n v="9.48576E-2"/>
    <n v="1.1845631999999999"/>
    <n v="8.0759469300000006"/>
    <n v="0.77736959999999999"/>
    <n v="9.48576E-2"/>
    <n v="1.1845631999999999"/>
    <m/>
  </r>
  <r>
    <n v="6"/>
    <d v="1991-03-06T00:00:00"/>
    <x v="8"/>
    <x v="3"/>
    <n v="1"/>
    <n v="621"/>
    <s v="34°50?N"/>
    <s v="123° W"/>
    <s v="General site"/>
    <n v="4100"/>
    <s v="General site"/>
    <n v="10"/>
    <n v="37.05646024"/>
    <n v="3.3206831999999999"/>
    <n v="0.39877200000000002"/>
    <n v="4.4807471999999997"/>
    <n v="8.0759469300000006"/>
    <n v="0.77736959999999999"/>
    <n v="9.48576E-2"/>
    <n v="1.1845631999999999"/>
    <n v="8.0759469300000006"/>
    <n v="0.77736959999999999"/>
    <n v="9.48576E-2"/>
    <n v="1.1845631999999999"/>
    <m/>
  </r>
  <r>
    <n v="6"/>
    <d v="1991-03-07T00:00:00"/>
    <x v="8"/>
    <x v="3"/>
    <n v="2"/>
    <n v="621"/>
    <s v="34°50?N"/>
    <s v="123° W"/>
    <s v="General site"/>
    <n v="4100"/>
    <s v="General site"/>
    <n v="10"/>
    <n v="30.310132710000001"/>
    <n v="2.2320175999999998"/>
    <n v="0.28037119999999999"/>
    <n v="3.734632"/>
    <n v="9.9571771099999999"/>
    <n v="0.55853600000000003"/>
    <n v="7.1548E-2"/>
    <n v="0.93243200000000004"/>
    <n v="9.9571771099999999"/>
    <n v="0.55853600000000003"/>
    <n v="7.1548E-2"/>
    <n v="0.93243200000000004"/>
    <m/>
  </r>
  <r>
    <n v="6"/>
    <d v="1991-03-08T00:00:00"/>
    <x v="8"/>
    <x v="3"/>
    <n v="2"/>
    <n v="621"/>
    <s v="34°50?N"/>
    <s v="123° W"/>
    <s v="General site"/>
    <n v="4100"/>
    <s v="General site"/>
    <n v="10"/>
    <n v="30.310132710000001"/>
    <n v="2.2320175999999998"/>
    <n v="0.28037119999999999"/>
    <n v="3.734632"/>
    <n v="9.9571771099999999"/>
    <n v="0.55853600000000003"/>
    <n v="7.1548E-2"/>
    <n v="0.93243200000000004"/>
    <n v="9.9571771099999999"/>
    <n v="0.55853600000000003"/>
    <n v="7.1548E-2"/>
    <n v="0.93243200000000004"/>
    <m/>
  </r>
  <r>
    <n v="6"/>
    <d v="1991-03-09T00:00:00"/>
    <x v="8"/>
    <x v="3"/>
    <n v="2"/>
    <n v="621"/>
    <s v="34°50?N"/>
    <s v="123° W"/>
    <s v="General site"/>
    <n v="4100"/>
    <s v="General site"/>
    <n v="10"/>
    <n v="30.310132710000001"/>
    <n v="2.2320175999999998"/>
    <n v="0.28037119999999999"/>
    <n v="3.734632"/>
    <n v="9.9571771099999999"/>
    <n v="0.55853600000000003"/>
    <n v="7.1548E-2"/>
    <n v="0.93243200000000004"/>
    <n v="9.9571771099999999"/>
    <n v="0.55853600000000003"/>
    <n v="7.1548E-2"/>
    <n v="0.93243200000000004"/>
    <m/>
  </r>
  <r>
    <n v="6"/>
    <d v="1991-03-10T00:00:00"/>
    <x v="8"/>
    <x v="3"/>
    <n v="2"/>
    <n v="621"/>
    <s v="34°50?N"/>
    <s v="123° W"/>
    <s v="General site"/>
    <n v="4100"/>
    <s v="General site"/>
    <n v="10"/>
    <n v="30.310132710000001"/>
    <n v="2.2320175999999998"/>
    <n v="0.28037119999999999"/>
    <n v="3.734632"/>
    <n v="9.9571771099999999"/>
    <n v="0.55853600000000003"/>
    <n v="7.1548E-2"/>
    <n v="0.93243200000000004"/>
    <n v="9.9571771099999999"/>
    <n v="0.55853600000000003"/>
    <n v="7.1548E-2"/>
    <n v="0.93243200000000004"/>
    <m/>
  </r>
  <r>
    <n v="6"/>
    <d v="1991-03-11T00:00:00"/>
    <x v="8"/>
    <x v="3"/>
    <n v="2"/>
    <n v="621"/>
    <s v="34°50?N"/>
    <s v="123° W"/>
    <s v="General site"/>
    <n v="4100"/>
    <s v="General site"/>
    <n v="10"/>
    <n v="30.310132710000001"/>
    <n v="2.2320175999999998"/>
    <n v="0.28037119999999999"/>
    <n v="3.734632"/>
    <n v="9.9571771099999999"/>
    <n v="0.55853600000000003"/>
    <n v="7.1548E-2"/>
    <n v="0.93243200000000004"/>
    <n v="9.9571771099999999"/>
    <n v="0.55853600000000003"/>
    <n v="7.1548E-2"/>
    <n v="0.93243200000000004"/>
    <m/>
  </r>
  <r>
    <n v="6"/>
    <d v="1991-03-12T00:00:00"/>
    <x v="8"/>
    <x v="3"/>
    <n v="2"/>
    <n v="621"/>
    <s v="34°50?N"/>
    <s v="123° W"/>
    <s v="General site"/>
    <n v="4100"/>
    <s v="General site"/>
    <n v="10"/>
    <n v="30.310132710000001"/>
    <n v="2.2320175999999998"/>
    <n v="0.28037119999999999"/>
    <n v="3.734632"/>
    <n v="9.9571771099999999"/>
    <n v="0.55853600000000003"/>
    <n v="7.1548E-2"/>
    <n v="0.93243200000000004"/>
    <n v="9.9571771099999999"/>
    <n v="0.55853600000000003"/>
    <n v="7.1548E-2"/>
    <n v="0.93243200000000004"/>
    <m/>
  </r>
  <r>
    <n v="6"/>
    <d v="1991-03-13T00:00:00"/>
    <x v="8"/>
    <x v="3"/>
    <n v="2"/>
    <n v="621"/>
    <s v="34°50?N"/>
    <s v="123° W"/>
    <s v="General site"/>
    <n v="4100"/>
    <s v="General site"/>
    <n v="10"/>
    <n v="30.310132710000001"/>
    <n v="2.2320175999999998"/>
    <n v="0.28037119999999999"/>
    <n v="3.734632"/>
    <n v="9.9571771099999999"/>
    <n v="0.55853600000000003"/>
    <n v="7.1548E-2"/>
    <n v="0.93243200000000004"/>
    <n v="9.9571771099999999"/>
    <n v="0.55853600000000003"/>
    <n v="7.1548E-2"/>
    <n v="0.93243200000000004"/>
    <m/>
  </r>
  <r>
    <n v="6"/>
    <d v="1991-03-14T00:00:00"/>
    <x v="8"/>
    <x v="3"/>
    <n v="2"/>
    <n v="621"/>
    <s v="34°50?N"/>
    <s v="123° W"/>
    <s v="General site"/>
    <n v="4100"/>
    <s v="General site"/>
    <n v="10"/>
    <n v="30.310132710000001"/>
    <n v="2.2320175999999998"/>
    <n v="0.28037119999999999"/>
    <n v="3.734632"/>
    <n v="9.9571771099999999"/>
    <n v="0.55853600000000003"/>
    <n v="7.1548E-2"/>
    <n v="0.93243200000000004"/>
    <n v="9.9571771099999999"/>
    <n v="0.55853600000000003"/>
    <n v="7.1548E-2"/>
    <n v="0.93243200000000004"/>
    <m/>
  </r>
  <r>
    <n v="6"/>
    <d v="1991-03-15T00:00:00"/>
    <x v="8"/>
    <x v="3"/>
    <n v="2"/>
    <n v="621"/>
    <s v="34°50?N"/>
    <s v="123° W"/>
    <s v="General site"/>
    <n v="4100"/>
    <s v="General site"/>
    <n v="10"/>
    <n v="30.310132710000001"/>
    <n v="2.2320175999999998"/>
    <n v="0.28037119999999999"/>
    <n v="3.734632"/>
    <n v="9.9571771099999999"/>
    <n v="0.55853600000000003"/>
    <n v="7.1548E-2"/>
    <n v="0.93243200000000004"/>
    <n v="9.9571771099999999"/>
    <n v="0.55853600000000003"/>
    <n v="7.1548E-2"/>
    <n v="0.93243200000000004"/>
    <m/>
  </r>
  <r>
    <n v="6"/>
    <d v="1991-03-16T00:00:00"/>
    <x v="8"/>
    <x v="3"/>
    <n v="2"/>
    <n v="621"/>
    <s v="34°50?N"/>
    <s v="123° W"/>
    <s v="General site"/>
    <n v="4100"/>
    <s v="General site"/>
    <n v="10"/>
    <n v="30.310132710000001"/>
    <n v="2.2320175999999998"/>
    <n v="0.28037119999999999"/>
    <n v="3.734632"/>
    <n v="9.9571771099999999"/>
    <n v="0.55853600000000003"/>
    <n v="7.1548E-2"/>
    <n v="0.93243200000000004"/>
    <n v="9.9571771099999999"/>
    <n v="0.55853600000000003"/>
    <n v="7.1548E-2"/>
    <n v="0.93243200000000004"/>
    <m/>
  </r>
  <r>
    <n v="6"/>
    <d v="1991-03-17T00:00:00"/>
    <x v="8"/>
    <x v="3"/>
    <n v="3"/>
    <n v="621"/>
    <s v="34°50?N"/>
    <s v="123° W"/>
    <s v="General site"/>
    <n v="4100"/>
    <s v="General site"/>
    <n v="10"/>
    <n v="24.653053530000001"/>
    <n v="1.6745487999999999"/>
    <n v="0.21260319999999999"/>
    <n v="2.639624"/>
    <n v="4.8910982660000002"/>
    <n v="0.25752960000000003"/>
    <n v="2.0198399999999998E-2"/>
    <n v="0.51253439999999995"/>
    <n v="4.8910982660000002"/>
    <n v="0.25752960000000003"/>
    <n v="2.0198399999999998E-2"/>
    <n v="0.51253439999999995"/>
    <m/>
  </r>
  <r>
    <n v="6"/>
    <d v="1991-03-18T00:00:00"/>
    <x v="8"/>
    <x v="3"/>
    <n v="3"/>
    <n v="621"/>
    <s v="34°50?N"/>
    <s v="123° W"/>
    <s v="General site"/>
    <n v="4100"/>
    <s v="General site"/>
    <n v="10"/>
    <n v="24.653053530000001"/>
    <n v="1.6745487999999999"/>
    <n v="0.21260319999999999"/>
    <n v="2.639624"/>
    <n v="4.8910982660000002"/>
    <n v="0.25752960000000003"/>
    <n v="2.0198399999999998E-2"/>
    <n v="0.51253439999999995"/>
    <n v="4.8910982660000002"/>
    <n v="0.25752960000000003"/>
    <n v="2.0198399999999998E-2"/>
    <n v="0.51253439999999995"/>
    <m/>
  </r>
  <r>
    <n v="6"/>
    <d v="1991-03-19T00:00:00"/>
    <x v="8"/>
    <x v="3"/>
    <n v="3"/>
    <n v="621"/>
    <s v="34°50?N"/>
    <s v="123° W"/>
    <s v="General site"/>
    <n v="4100"/>
    <s v="General site"/>
    <n v="10"/>
    <n v="24.653053530000001"/>
    <n v="1.6745487999999999"/>
    <n v="0.21260319999999999"/>
    <n v="2.639624"/>
    <n v="4.8910982660000002"/>
    <n v="0.25752960000000003"/>
    <n v="2.0198399999999998E-2"/>
    <n v="0.51253439999999995"/>
    <n v="4.8910982660000002"/>
    <n v="0.25752960000000003"/>
    <n v="2.0198399999999998E-2"/>
    <n v="0.51253439999999995"/>
    <m/>
  </r>
  <r>
    <n v="6"/>
    <d v="1991-03-20T00:00:00"/>
    <x v="8"/>
    <x v="3"/>
    <n v="3"/>
    <n v="621"/>
    <s v="34°50?N"/>
    <s v="123° W"/>
    <s v="General site"/>
    <n v="4100"/>
    <s v="General site"/>
    <n v="10"/>
    <n v="24.653053530000001"/>
    <n v="1.6745487999999999"/>
    <n v="0.21260319999999999"/>
    <n v="2.639624"/>
    <n v="4.8910982660000002"/>
    <n v="0.25752960000000003"/>
    <n v="2.0198399999999998E-2"/>
    <n v="0.51253439999999995"/>
    <n v="4.8910982660000002"/>
    <n v="0.25752960000000003"/>
    <n v="2.0198399999999998E-2"/>
    <n v="0.51253439999999995"/>
    <m/>
  </r>
  <r>
    <n v="6"/>
    <d v="1991-03-21T00:00:00"/>
    <x v="8"/>
    <x v="3"/>
    <n v="3"/>
    <n v="621"/>
    <s v="34°50?N"/>
    <s v="123° W"/>
    <s v="General site"/>
    <n v="4100"/>
    <s v="General site"/>
    <n v="10"/>
    <n v="24.653053530000001"/>
    <n v="1.6745487999999999"/>
    <n v="0.21260319999999999"/>
    <n v="2.639624"/>
    <n v="4.8910982660000002"/>
    <n v="0.25752960000000003"/>
    <n v="2.0198399999999998E-2"/>
    <n v="0.51253439999999995"/>
    <n v="4.8910982660000002"/>
    <n v="0.25752960000000003"/>
    <n v="2.0198399999999998E-2"/>
    <n v="0.51253439999999995"/>
    <m/>
  </r>
  <r>
    <n v="6"/>
    <d v="1991-03-22T00:00:00"/>
    <x v="8"/>
    <x v="3"/>
    <n v="3"/>
    <n v="621"/>
    <s v="34°50?N"/>
    <s v="123° W"/>
    <s v="General site"/>
    <n v="4100"/>
    <s v="General site"/>
    <n v="10"/>
    <n v="24.653053530000001"/>
    <n v="1.6745487999999999"/>
    <n v="0.21260319999999999"/>
    <n v="2.639624"/>
    <n v="4.8910982660000002"/>
    <n v="0.25752960000000003"/>
    <n v="2.0198399999999998E-2"/>
    <n v="0.51253439999999995"/>
    <n v="4.8910982660000002"/>
    <n v="0.25752960000000003"/>
    <n v="2.0198399999999998E-2"/>
    <n v="0.51253439999999995"/>
    <m/>
  </r>
  <r>
    <n v="6"/>
    <d v="1991-03-23T00:00:00"/>
    <x v="8"/>
    <x v="3"/>
    <n v="3"/>
    <n v="621"/>
    <s v="34°50?N"/>
    <s v="123° W"/>
    <s v="General site"/>
    <n v="4100"/>
    <s v="General site"/>
    <n v="10"/>
    <n v="24.653053530000001"/>
    <n v="1.6745487999999999"/>
    <n v="0.21260319999999999"/>
    <n v="2.639624"/>
    <n v="4.8910982660000002"/>
    <n v="0.25752960000000003"/>
    <n v="2.0198399999999998E-2"/>
    <n v="0.51253439999999995"/>
    <n v="4.8910982660000002"/>
    <n v="0.25752960000000003"/>
    <n v="2.0198399999999998E-2"/>
    <n v="0.51253439999999995"/>
    <m/>
  </r>
  <r>
    <n v="6"/>
    <d v="1991-03-24T00:00:00"/>
    <x v="8"/>
    <x v="3"/>
    <n v="3"/>
    <n v="621"/>
    <s v="34°50?N"/>
    <s v="123° W"/>
    <s v="General site"/>
    <n v="4100"/>
    <s v="General site"/>
    <n v="10"/>
    <n v="24.653053530000001"/>
    <n v="1.6745487999999999"/>
    <n v="0.21260319999999999"/>
    <n v="2.639624"/>
    <n v="4.8910982660000002"/>
    <n v="0.25752960000000003"/>
    <n v="2.0198399999999998E-2"/>
    <n v="0.51253439999999995"/>
    <n v="4.8910982660000002"/>
    <n v="0.25752960000000003"/>
    <n v="2.0198399999999998E-2"/>
    <n v="0.51253439999999995"/>
    <m/>
  </r>
  <r>
    <n v="6"/>
    <d v="1991-03-25T00:00:00"/>
    <x v="8"/>
    <x v="3"/>
    <n v="3"/>
    <n v="621"/>
    <s v="34°50?N"/>
    <s v="123° W"/>
    <s v="General site"/>
    <n v="4100"/>
    <s v="General site"/>
    <n v="10"/>
    <n v="24.653053530000001"/>
    <n v="1.6745487999999999"/>
    <n v="0.21260319999999999"/>
    <n v="2.639624"/>
    <n v="4.8910982660000002"/>
    <n v="0.25752960000000003"/>
    <n v="2.0198399999999998E-2"/>
    <n v="0.51253439999999995"/>
    <n v="4.8910982660000002"/>
    <n v="0.25752960000000003"/>
    <n v="2.0198399999999998E-2"/>
    <n v="0.51253439999999995"/>
    <m/>
  </r>
  <r>
    <n v="6"/>
    <d v="1991-03-26T00:00:00"/>
    <x v="8"/>
    <x v="3"/>
    <n v="3"/>
    <n v="621"/>
    <s v="34°50?N"/>
    <s v="123° W"/>
    <s v="General site"/>
    <n v="4100"/>
    <s v="General site"/>
    <n v="10"/>
    <n v="24.653053530000001"/>
    <n v="1.6745487999999999"/>
    <n v="0.21260319999999999"/>
    <n v="2.639624"/>
    <n v="4.8910982660000002"/>
    <n v="0.25752960000000003"/>
    <n v="2.0198399999999998E-2"/>
    <n v="0.51253439999999995"/>
    <n v="4.8910982660000002"/>
    <n v="0.25752960000000003"/>
    <n v="2.0198399999999998E-2"/>
    <n v="0.51253439999999995"/>
    <m/>
  </r>
  <r>
    <n v="6"/>
    <d v="1991-03-27T00:00:00"/>
    <x v="8"/>
    <x v="3"/>
    <n v="4"/>
    <n v="621"/>
    <s v="34°50?N"/>
    <s v="123° W"/>
    <s v="General site"/>
    <n v="4100"/>
    <s v="General site"/>
    <n v="10"/>
    <n v="32.038453580000002"/>
    <n v="3.0636511999999998"/>
    <n v="0.40901120000000002"/>
    <n v="4.0940447999999998"/>
    <n v="24.048617140000001"/>
    <n v="1.2519408000000001"/>
    <n v="0.14525279999999999"/>
    <n v="1.9505376000000001"/>
    <n v="24.048617140000001"/>
    <n v="1.2519408000000001"/>
    <n v="0.14525279999999999"/>
    <n v="1.9505376000000001"/>
    <m/>
  </r>
  <r>
    <n v="6"/>
    <d v="1991-03-28T00:00:00"/>
    <x v="8"/>
    <x v="3"/>
    <n v="4"/>
    <n v="621"/>
    <s v="34°50?N"/>
    <s v="123° W"/>
    <s v="General site"/>
    <n v="4100"/>
    <s v="General site"/>
    <n v="10"/>
    <n v="32.038453580000002"/>
    <n v="3.0636511999999998"/>
    <n v="0.40901120000000002"/>
    <n v="4.0940447999999998"/>
    <n v="24.048617140000001"/>
    <n v="1.2519408000000001"/>
    <n v="0.14525279999999999"/>
    <n v="1.9505376000000001"/>
    <n v="24.048617140000001"/>
    <n v="1.2519408000000001"/>
    <n v="0.14525279999999999"/>
    <n v="1.9505376000000001"/>
    <m/>
  </r>
  <r>
    <n v="6"/>
    <d v="1991-03-29T00:00:00"/>
    <x v="8"/>
    <x v="3"/>
    <n v="4"/>
    <n v="621"/>
    <s v="34°50?N"/>
    <s v="123° W"/>
    <s v="General site"/>
    <n v="4100"/>
    <s v="General site"/>
    <n v="10"/>
    <n v="32.038453580000002"/>
    <n v="3.0636511999999998"/>
    <n v="0.40901120000000002"/>
    <n v="4.0940447999999998"/>
    <n v="24.048617140000001"/>
    <n v="1.2519408000000001"/>
    <n v="0.14525279999999999"/>
    <n v="1.9505376000000001"/>
    <n v="24.048617140000001"/>
    <n v="1.2519408000000001"/>
    <n v="0.14525279999999999"/>
    <n v="1.9505376000000001"/>
    <m/>
  </r>
  <r>
    <n v="6"/>
    <d v="1991-03-30T00:00:00"/>
    <x v="8"/>
    <x v="3"/>
    <n v="4"/>
    <n v="621"/>
    <s v="34°50?N"/>
    <s v="123° W"/>
    <s v="General site"/>
    <n v="4100"/>
    <s v="General site"/>
    <n v="10"/>
    <n v="32.038453580000002"/>
    <n v="3.0636511999999998"/>
    <n v="0.40901120000000002"/>
    <n v="4.0940447999999998"/>
    <n v="24.048617140000001"/>
    <n v="1.2519408000000001"/>
    <n v="0.14525279999999999"/>
    <n v="1.9505376000000001"/>
    <n v="24.048617140000001"/>
    <n v="1.2519408000000001"/>
    <n v="0.14525279999999999"/>
    <n v="1.9505376000000001"/>
    <m/>
  </r>
  <r>
    <n v="6"/>
    <d v="1991-03-31T00:00:00"/>
    <x v="8"/>
    <x v="3"/>
    <n v="4"/>
    <n v="621"/>
    <s v="34°50?N"/>
    <s v="123° W"/>
    <s v="General site"/>
    <n v="4100"/>
    <s v="General site"/>
    <n v="10"/>
    <n v="32.038453580000002"/>
    <n v="3.0636511999999998"/>
    <n v="0.40901120000000002"/>
    <n v="4.0940447999999998"/>
    <n v="24.048617140000001"/>
    <n v="1.2519408000000001"/>
    <n v="0.14525279999999999"/>
    <n v="1.9505376000000001"/>
    <n v="24.048617140000001"/>
    <n v="1.2519408000000001"/>
    <n v="0.14525279999999999"/>
    <n v="1.9505376000000001"/>
    <m/>
  </r>
  <r>
    <n v="6"/>
    <d v="1991-04-01T00:00:00"/>
    <x v="9"/>
    <x v="3"/>
    <n v="4"/>
    <n v="621"/>
    <s v="34°50?N"/>
    <s v="123° W"/>
    <s v="General site"/>
    <n v="4100"/>
    <s v="General site"/>
    <n v="10"/>
    <n v="32.038453580000002"/>
    <n v="3.0636511999999998"/>
    <n v="0.40901120000000002"/>
    <n v="4.0940447999999998"/>
    <n v="24.048617140000001"/>
    <n v="1.2519408000000001"/>
    <n v="0.14525279999999999"/>
    <n v="1.9505376000000001"/>
    <n v="24.048617140000001"/>
    <n v="1.2519408000000001"/>
    <n v="0.14525279999999999"/>
    <n v="1.9505376000000001"/>
    <m/>
  </r>
  <r>
    <n v="6"/>
    <d v="1991-04-02T00:00:00"/>
    <x v="9"/>
    <x v="3"/>
    <n v="4"/>
    <n v="621"/>
    <s v="34°50?N"/>
    <s v="123° W"/>
    <s v="General site"/>
    <n v="4100"/>
    <s v="General site"/>
    <n v="10"/>
    <n v="32.038453580000002"/>
    <n v="3.0636511999999998"/>
    <n v="0.40901120000000002"/>
    <n v="4.0940447999999998"/>
    <n v="24.048617140000001"/>
    <n v="1.2519408000000001"/>
    <n v="0.14525279999999999"/>
    <n v="1.9505376000000001"/>
    <n v="24.048617140000001"/>
    <n v="1.2519408000000001"/>
    <n v="0.14525279999999999"/>
    <n v="1.9505376000000001"/>
    <m/>
  </r>
  <r>
    <n v="6"/>
    <d v="1991-04-03T00:00:00"/>
    <x v="9"/>
    <x v="3"/>
    <n v="4"/>
    <n v="621"/>
    <s v="34°50?N"/>
    <s v="123° W"/>
    <s v="General site"/>
    <n v="4100"/>
    <s v="General site"/>
    <n v="10"/>
    <n v="32.038453580000002"/>
    <n v="3.0636511999999998"/>
    <n v="0.40901120000000002"/>
    <n v="4.0940447999999998"/>
    <n v="24.048617140000001"/>
    <n v="1.2519408000000001"/>
    <n v="0.14525279999999999"/>
    <n v="1.9505376000000001"/>
    <n v="24.048617140000001"/>
    <n v="1.2519408000000001"/>
    <n v="0.14525279999999999"/>
    <n v="1.9505376000000001"/>
    <m/>
  </r>
  <r>
    <n v="6"/>
    <d v="1991-04-04T00:00:00"/>
    <x v="9"/>
    <x v="3"/>
    <n v="4"/>
    <n v="621"/>
    <s v="34°50?N"/>
    <s v="123° W"/>
    <s v="General site"/>
    <n v="4100"/>
    <s v="General site"/>
    <n v="10"/>
    <n v="32.038453580000002"/>
    <n v="3.0636511999999998"/>
    <n v="0.40901120000000002"/>
    <n v="4.0940447999999998"/>
    <n v="24.048617140000001"/>
    <n v="1.2519408000000001"/>
    <n v="0.14525279999999999"/>
    <n v="1.9505376000000001"/>
    <n v="24.048617140000001"/>
    <n v="1.2519408000000001"/>
    <n v="0.14525279999999999"/>
    <n v="1.9505376000000001"/>
    <m/>
  </r>
  <r>
    <n v="6"/>
    <d v="1991-04-05T00:00:00"/>
    <x v="9"/>
    <x v="3"/>
    <n v="4"/>
    <n v="621"/>
    <s v="34°50?N"/>
    <s v="123° W"/>
    <s v="General site"/>
    <n v="4100"/>
    <s v="General site"/>
    <n v="10"/>
    <n v="32.038453580000002"/>
    <n v="3.0636511999999998"/>
    <n v="0.40901120000000002"/>
    <n v="4.0940447999999998"/>
    <n v="24.048617140000001"/>
    <n v="1.2519408000000001"/>
    <n v="0.14525279999999999"/>
    <n v="1.9505376000000001"/>
    <n v="24.048617140000001"/>
    <n v="1.2519408000000001"/>
    <n v="0.14525279999999999"/>
    <n v="1.9505376000000001"/>
    <m/>
  </r>
  <r>
    <n v="6"/>
    <d v="1991-04-06T00:00:00"/>
    <x v="9"/>
    <x v="3"/>
    <n v="5"/>
    <n v="621"/>
    <s v="34°50?N"/>
    <s v="123° W"/>
    <s v="General site"/>
    <n v="4100"/>
    <s v="General site"/>
    <n v="10"/>
    <n v="47.07699985"/>
    <n v="2.7715239999999999"/>
    <n v="0.32673999999999997"/>
    <n v="4.6896800000000001"/>
    <n v="10.876297660000001"/>
    <n v="1.124992"/>
    <n v="0.1431808"/>
    <n v="1.7232832"/>
    <n v="10.876297660000001"/>
    <n v="1.124992"/>
    <n v="0.1431808"/>
    <n v="1.7232832"/>
    <m/>
  </r>
  <r>
    <n v="6"/>
    <d v="1991-04-07T00:00:00"/>
    <x v="9"/>
    <x v="3"/>
    <n v="5"/>
    <n v="621"/>
    <s v="34°50?N"/>
    <s v="123° W"/>
    <s v="General site"/>
    <n v="4100"/>
    <s v="General site"/>
    <n v="10"/>
    <n v="47.07699985"/>
    <n v="2.7715239999999999"/>
    <n v="0.32673999999999997"/>
    <n v="4.6896800000000001"/>
    <n v="10.876297660000001"/>
    <n v="1.124992"/>
    <n v="0.1431808"/>
    <n v="1.7232832"/>
    <n v="10.876297660000001"/>
    <n v="1.124992"/>
    <n v="0.1431808"/>
    <n v="1.7232832"/>
    <m/>
  </r>
  <r>
    <n v="6"/>
    <d v="1991-04-08T00:00:00"/>
    <x v="9"/>
    <x v="3"/>
    <n v="5"/>
    <n v="621"/>
    <s v="34°50?N"/>
    <s v="123° W"/>
    <s v="General site"/>
    <n v="4100"/>
    <s v="General site"/>
    <n v="10"/>
    <n v="47.07699985"/>
    <n v="2.7715239999999999"/>
    <n v="0.32673999999999997"/>
    <n v="4.6896800000000001"/>
    <n v="10.876297660000001"/>
    <n v="1.124992"/>
    <n v="0.1431808"/>
    <n v="1.7232832"/>
    <n v="10.876297660000001"/>
    <n v="1.124992"/>
    <n v="0.1431808"/>
    <n v="1.7232832"/>
    <m/>
  </r>
  <r>
    <n v="6"/>
    <d v="1991-04-09T00:00:00"/>
    <x v="9"/>
    <x v="3"/>
    <n v="5"/>
    <n v="621"/>
    <s v="34°50?N"/>
    <s v="123° W"/>
    <s v="General site"/>
    <n v="4100"/>
    <s v="General site"/>
    <n v="10"/>
    <n v="47.07699985"/>
    <n v="2.7715239999999999"/>
    <n v="0.32673999999999997"/>
    <n v="4.6896800000000001"/>
    <n v="10.876297660000001"/>
    <n v="1.124992"/>
    <n v="0.1431808"/>
    <n v="1.7232832"/>
    <n v="10.876297660000001"/>
    <n v="1.124992"/>
    <n v="0.1431808"/>
    <n v="1.7232832"/>
    <m/>
  </r>
  <r>
    <n v="6"/>
    <d v="1991-04-10T00:00:00"/>
    <x v="9"/>
    <x v="3"/>
    <n v="5"/>
    <n v="621"/>
    <s v="34°50?N"/>
    <s v="123° W"/>
    <s v="General site"/>
    <n v="4100"/>
    <s v="General site"/>
    <n v="10"/>
    <n v="47.07699985"/>
    <n v="2.7715239999999999"/>
    <n v="0.32673999999999997"/>
    <n v="4.6896800000000001"/>
    <n v="10.876297660000001"/>
    <n v="1.124992"/>
    <n v="0.1431808"/>
    <n v="1.7232832"/>
    <n v="10.876297660000001"/>
    <n v="1.124992"/>
    <n v="0.1431808"/>
    <n v="1.7232832"/>
    <m/>
  </r>
  <r>
    <n v="6"/>
    <d v="1991-04-11T00:00:00"/>
    <x v="9"/>
    <x v="3"/>
    <n v="5"/>
    <n v="621"/>
    <s v="34°50?N"/>
    <s v="123° W"/>
    <s v="General site"/>
    <n v="4100"/>
    <s v="General site"/>
    <n v="10"/>
    <n v="47.07699985"/>
    <n v="2.7715239999999999"/>
    <n v="0.32673999999999997"/>
    <n v="4.6896800000000001"/>
    <n v="10.876297660000001"/>
    <n v="1.124992"/>
    <n v="0.1431808"/>
    <n v="1.7232832"/>
    <n v="10.876297660000001"/>
    <n v="1.124992"/>
    <n v="0.1431808"/>
    <n v="1.7232832"/>
    <m/>
  </r>
  <r>
    <n v="6"/>
    <d v="1991-04-12T00:00:00"/>
    <x v="9"/>
    <x v="3"/>
    <n v="5"/>
    <n v="621"/>
    <s v="34°50?N"/>
    <s v="123° W"/>
    <s v="General site"/>
    <n v="4100"/>
    <s v="General site"/>
    <n v="10"/>
    <n v="47.07699985"/>
    <n v="2.7715239999999999"/>
    <n v="0.32673999999999997"/>
    <n v="4.6896800000000001"/>
    <n v="10.876297660000001"/>
    <n v="1.124992"/>
    <n v="0.1431808"/>
    <n v="1.7232832"/>
    <n v="10.876297660000001"/>
    <n v="1.124992"/>
    <n v="0.1431808"/>
    <n v="1.7232832"/>
    <m/>
  </r>
  <r>
    <n v="6"/>
    <d v="1991-04-13T00:00:00"/>
    <x v="9"/>
    <x v="3"/>
    <n v="5"/>
    <n v="621"/>
    <s v="34°50?N"/>
    <s v="123° W"/>
    <s v="General site"/>
    <n v="4100"/>
    <s v="General site"/>
    <n v="10"/>
    <n v="47.07699985"/>
    <n v="2.7715239999999999"/>
    <n v="0.32673999999999997"/>
    <n v="4.6896800000000001"/>
    <n v="10.876297660000001"/>
    <n v="1.124992"/>
    <n v="0.1431808"/>
    <n v="1.7232832"/>
    <n v="10.876297660000001"/>
    <n v="1.124992"/>
    <n v="0.1431808"/>
    <n v="1.7232832"/>
    <m/>
  </r>
  <r>
    <n v="6"/>
    <d v="1991-04-14T00:00:00"/>
    <x v="9"/>
    <x v="3"/>
    <n v="5"/>
    <n v="621"/>
    <s v="34°50?N"/>
    <s v="123° W"/>
    <s v="General site"/>
    <n v="4100"/>
    <s v="General site"/>
    <n v="10"/>
    <n v="47.07699985"/>
    <n v="2.7715239999999999"/>
    <n v="0.32673999999999997"/>
    <n v="4.6896800000000001"/>
    <n v="10.876297660000001"/>
    <n v="1.124992"/>
    <n v="0.1431808"/>
    <n v="1.7232832"/>
    <n v="10.876297660000001"/>
    <n v="1.124992"/>
    <n v="0.1431808"/>
    <n v="1.7232832"/>
    <m/>
  </r>
  <r>
    <n v="6"/>
    <d v="1991-04-15T00:00:00"/>
    <x v="9"/>
    <x v="3"/>
    <n v="5"/>
    <n v="621"/>
    <s v="34°50?N"/>
    <s v="123° W"/>
    <s v="General site"/>
    <n v="4100"/>
    <s v="General site"/>
    <n v="10"/>
    <n v="47.07699985"/>
    <n v="2.7715239999999999"/>
    <n v="0.32673999999999997"/>
    <n v="4.6896800000000001"/>
    <n v="10.876297660000001"/>
    <n v="1.124992"/>
    <n v="0.1431808"/>
    <n v="1.7232832"/>
    <n v="10.876297660000001"/>
    <n v="1.124992"/>
    <n v="0.1431808"/>
    <n v="1.7232832"/>
    <m/>
  </r>
  <r>
    <n v="6"/>
    <d v="1991-04-16T00:00:00"/>
    <x v="9"/>
    <x v="3"/>
    <n v="6"/>
    <n v="621"/>
    <s v="34°50?N"/>
    <s v="123° W"/>
    <s v="General site"/>
    <n v="4100"/>
    <s v="General site"/>
    <n v="10"/>
    <n v="54.221068840000001"/>
    <n v="3.7100832000000001"/>
    <n v="0.46428799999999998"/>
    <n v="6.5928896000000003"/>
    <n v="51.83975186"/>
    <n v="3.2554704000000001"/>
    <n v="0.4274424"/>
    <n v="5.5437984"/>
    <n v="51.83975186"/>
    <n v="3.2554704000000001"/>
    <n v="0.4274424"/>
    <n v="5.5437984"/>
    <m/>
  </r>
  <r>
    <n v="6"/>
    <d v="1991-04-17T00:00:00"/>
    <x v="9"/>
    <x v="3"/>
    <n v="6"/>
    <n v="621"/>
    <s v="34°50?N"/>
    <s v="123° W"/>
    <s v="General site"/>
    <n v="4100"/>
    <s v="General site"/>
    <n v="10"/>
    <n v="54.221068840000001"/>
    <n v="3.7100832000000001"/>
    <n v="0.46428799999999998"/>
    <n v="6.5928896000000003"/>
    <n v="51.83975186"/>
    <n v="3.2554704000000001"/>
    <n v="0.4274424"/>
    <n v="5.5437984"/>
    <n v="51.83975186"/>
    <n v="3.2554704000000001"/>
    <n v="0.4274424"/>
    <n v="5.5437984"/>
    <m/>
  </r>
  <r>
    <n v="6"/>
    <d v="1991-04-18T00:00:00"/>
    <x v="9"/>
    <x v="3"/>
    <n v="6"/>
    <n v="621"/>
    <s v="34°50?N"/>
    <s v="123° W"/>
    <s v="General site"/>
    <n v="4100"/>
    <s v="General site"/>
    <n v="10"/>
    <n v="54.221068840000001"/>
    <n v="3.7100832000000001"/>
    <n v="0.46428799999999998"/>
    <n v="6.5928896000000003"/>
    <n v="51.83975186"/>
    <n v="3.2554704000000001"/>
    <n v="0.4274424"/>
    <n v="5.5437984"/>
    <n v="51.83975186"/>
    <n v="3.2554704000000001"/>
    <n v="0.4274424"/>
    <n v="5.5437984"/>
    <m/>
  </r>
  <r>
    <n v="6"/>
    <d v="1991-04-19T00:00:00"/>
    <x v="9"/>
    <x v="3"/>
    <n v="6"/>
    <n v="621"/>
    <s v="34°50?N"/>
    <s v="123° W"/>
    <s v="General site"/>
    <n v="4100"/>
    <s v="General site"/>
    <n v="10"/>
    <n v="54.221068840000001"/>
    <n v="3.7100832000000001"/>
    <n v="0.46428799999999998"/>
    <n v="6.5928896000000003"/>
    <n v="51.83975186"/>
    <n v="3.2554704000000001"/>
    <n v="0.4274424"/>
    <n v="5.5437984"/>
    <n v="51.83975186"/>
    <n v="3.2554704000000001"/>
    <n v="0.4274424"/>
    <n v="5.5437984"/>
    <m/>
  </r>
  <r>
    <n v="6"/>
    <d v="1991-04-20T00:00:00"/>
    <x v="9"/>
    <x v="3"/>
    <n v="6"/>
    <n v="621"/>
    <s v="34°50?N"/>
    <s v="123° W"/>
    <s v="General site"/>
    <n v="4100"/>
    <s v="General site"/>
    <n v="10"/>
    <n v="54.221068840000001"/>
    <n v="3.7100832000000001"/>
    <n v="0.46428799999999998"/>
    <n v="6.5928896000000003"/>
    <n v="51.83975186"/>
    <n v="3.2554704000000001"/>
    <n v="0.4274424"/>
    <n v="5.5437984"/>
    <n v="51.83975186"/>
    <n v="3.2554704000000001"/>
    <n v="0.4274424"/>
    <n v="5.5437984"/>
    <m/>
  </r>
  <r>
    <n v="6"/>
    <d v="1991-04-21T00:00:00"/>
    <x v="9"/>
    <x v="3"/>
    <n v="6"/>
    <n v="621"/>
    <s v="34°50?N"/>
    <s v="123° W"/>
    <s v="General site"/>
    <n v="4100"/>
    <s v="General site"/>
    <n v="10"/>
    <n v="54.221068840000001"/>
    <n v="3.7100832000000001"/>
    <n v="0.46428799999999998"/>
    <n v="6.5928896000000003"/>
    <n v="51.83975186"/>
    <n v="3.2554704000000001"/>
    <n v="0.4274424"/>
    <n v="5.5437984"/>
    <n v="51.83975186"/>
    <n v="3.2554704000000001"/>
    <n v="0.4274424"/>
    <n v="5.5437984"/>
    <m/>
  </r>
  <r>
    <n v="6"/>
    <d v="1991-04-22T00:00:00"/>
    <x v="9"/>
    <x v="3"/>
    <n v="6"/>
    <n v="621"/>
    <s v="34°50?N"/>
    <s v="123° W"/>
    <s v="General site"/>
    <n v="4100"/>
    <s v="General site"/>
    <n v="10"/>
    <n v="54.221068840000001"/>
    <n v="3.7100832000000001"/>
    <n v="0.46428799999999998"/>
    <n v="6.5928896000000003"/>
    <n v="51.83975186"/>
    <n v="3.2554704000000001"/>
    <n v="0.4274424"/>
    <n v="5.5437984"/>
    <n v="51.83975186"/>
    <n v="3.2554704000000001"/>
    <n v="0.4274424"/>
    <n v="5.5437984"/>
    <m/>
  </r>
  <r>
    <n v="6"/>
    <d v="1991-04-23T00:00:00"/>
    <x v="9"/>
    <x v="3"/>
    <n v="6"/>
    <n v="621"/>
    <s v="34°50?N"/>
    <s v="123° W"/>
    <s v="General site"/>
    <n v="4100"/>
    <s v="General site"/>
    <n v="10"/>
    <n v="54.221068840000001"/>
    <n v="3.7100832000000001"/>
    <n v="0.46428799999999998"/>
    <n v="6.5928896000000003"/>
    <n v="51.83975186"/>
    <n v="3.2554704000000001"/>
    <n v="0.4274424"/>
    <n v="5.5437984"/>
    <n v="51.83975186"/>
    <n v="3.2554704000000001"/>
    <n v="0.4274424"/>
    <n v="5.5437984"/>
    <m/>
  </r>
  <r>
    <n v="6"/>
    <d v="1991-04-24T00:00:00"/>
    <x v="9"/>
    <x v="3"/>
    <n v="6"/>
    <n v="621"/>
    <s v="34°50?N"/>
    <s v="123° W"/>
    <s v="General site"/>
    <n v="4100"/>
    <s v="General site"/>
    <n v="10"/>
    <n v="54.221068840000001"/>
    <n v="3.7100832000000001"/>
    <n v="0.46428799999999998"/>
    <n v="6.5928896000000003"/>
    <n v="51.83975186"/>
    <n v="3.2554704000000001"/>
    <n v="0.4274424"/>
    <n v="5.5437984"/>
    <n v="51.83975186"/>
    <n v="3.2554704000000001"/>
    <n v="0.4274424"/>
    <n v="5.5437984"/>
    <m/>
  </r>
  <r>
    <n v="6"/>
    <d v="1991-04-25T00:00:00"/>
    <x v="9"/>
    <x v="3"/>
    <n v="6"/>
    <n v="621"/>
    <s v="34°50?N"/>
    <s v="123° W"/>
    <s v="General site"/>
    <n v="4100"/>
    <s v="General site"/>
    <n v="10"/>
    <n v="54.221068840000001"/>
    <n v="3.7100832000000001"/>
    <n v="0.46428799999999998"/>
    <n v="6.5928896000000003"/>
    <n v="51.83975186"/>
    <n v="3.2554704000000001"/>
    <n v="0.4274424"/>
    <n v="5.5437984"/>
    <n v="51.83975186"/>
    <n v="3.2554704000000001"/>
    <n v="0.4274424"/>
    <n v="5.5437984"/>
    <m/>
  </r>
  <r>
    <n v="6"/>
    <d v="1991-04-26T00:00:00"/>
    <x v="9"/>
    <x v="3"/>
    <n v="7"/>
    <n v="621"/>
    <s v="34°50?N"/>
    <s v="123° W"/>
    <s v="General site"/>
    <n v="4100"/>
    <s v="General site"/>
    <n v="10"/>
    <n v="176.94918250000001"/>
    <n v="13.518648000000001"/>
    <n v="1.7801784"/>
    <n v="22.352616000000001"/>
    <n v="152.3120605"/>
    <n v="9.1834679999999995"/>
    <n v="1.035096"/>
    <n v="14.732063999999999"/>
    <n v="152.3120605"/>
    <n v="9.1834679999999995"/>
    <n v="1.035096"/>
    <n v="14.732063999999999"/>
    <m/>
  </r>
  <r>
    <n v="6"/>
    <d v="1991-04-27T00:00:00"/>
    <x v="9"/>
    <x v="3"/>
    <n v="7"/>
    <n v="621"/>
    <s v="34°50?N"/>
    <s v="123° W"/>
    <s v="General site"/>
    <n v="4100"/>
    <s v="General site"/>
    <n v="10"/>
    <n v="176.94918250000001"/>
    <n v="13.518648000000001"/>
    <n v="1.7801784"/>
    <n v="22.352616000000001"/>
    <n v="152.3120605"/>
    <n v="9.1834679999999995"/>
    <n v="1.035096"/>
    <n v="14.732063999999999"/>
    <n v="152.3120605"/>
    <n v="9.1834679999999995"/>
    <n v="1.035096"/>
    <n v="14.732063999999999"/>
    <m/>
  </r>
  <r>
    <n v="6"/>
    <d v="1991-04-28T00:00:00"/>
    <x v="9"/>
    <x v="3"/>
    <n v="7"/>
    <n v="621"/>
    <s v="34°50?N"/>
    <s v="123° W"/>
    <s v="General site"/>
    <n v="4100"/>
    <s v="General site"/>
    <n v="10"/>
    <n v="176.94918250000001"/>
    <n v="13.518648000000001"/>
    <n v="1.7801784"/>
    <n v="22.352616000000001"/>
    <n v="152.3120605"/>
    <n v="9.1834679999999995"/>
    <n v="1.035096"/>
    <n v="14.732063999999999"/>
    <n v="152.3120605"/>
    <n v="9.1834679999999995"/>
    <n v="1.035096"/>
    <n v="14.732063999999999"/>
    <m/>
  </r>
  <r>
    <n v="6"/>
    <d v="1991-04-29T00:00:00"/>
    <x v="9"/>
    <x v="3"/>
    <n v="7"/>
    <n v="621"/>
    <s v="34°50?N"/>
    <s v="123° W"/>
    <s v="General site"/>
    <n v="4100"/>
    <s v="General site"/>
    <n v="10"/>
    <n v="176.94918250000001"/>
    <n v="13.518648000000001"/>
    <n v="1.7801784"/>
    <n v="22.352616000000001"/>
    <n v="152.3120605"/>
    <n v="9.1834679999999995"/>
    <n v="1.035096"/>
    <n v="14.732063999999999"/>
    <n v="152.3120605"/>
    <n v="9.1834679999999995"/>
    <n v="1.035096"/>
    <n v="14.732063999999999"/>
    <m/>
  </r>
  <r>
    <n v="6"/>
    <d v="1991-04-30T00:00:00"/>
    <x v="9"/>
    <x v="3"/>
    <n v="7"/>
    <n v="621"/>
    <s v="34°50?N"/>
    <s v="123° W"/>
    <s v="General site"/>
    <n v="4100"/>
    <s v="General site"/>
    <n v="10"/>
    <n v="176.94918250000001"/>
    <n v="13.518648000000001"/>
    <n v="1.7801784"/>
    <n v="22.352616000000001"/>
    <n v="152.3120605"/>
    <n v="9.1834679999999995"/>
    <n v="1.035096"/>
    <n v="14.732063999999999"/>
    <n v="152.3120605"/>
    <n v="9.1834679999999995"/>
    <n v="1.035096"/>
    <n v="14.732063999999999"/>
    <m/>
  </r>
  <r>
    <n v="6"/>
    <d v="1991-05-01T00:00:00"/>
    <x v="10"/>
    <x v="3"/>
    <n v="7"/>
    <n v="621"/>
    <s v="34°50?N"/>
    <s v="123° W"/>
    <s v="General site"/>
    <n v="4100"/>
    <s v="General site"/>
    <n v="10"/>
    <n v="176.94918250000001"/>
    <n v="13.518648000000001"/>
    <n v="1.7801784"/>
    <n v="22.352616000000001"/>
    <n v="152.3120605"/>
    <n v="9.1834679999999995"/>
    <n v="1.035096"/>
    <n v="14.732063999999999"/>
    <n v="152.3120605"/>
    <n v="9.1834679999999995"/>
    <n v="1.035096"/>
    <n v="14.732063999999999"/>
    <m/>
  </r>
  <r>
    <n v="6"/>
    <d v="1991-05-02T00:00:00"/>
    <x v="10"/>
    <x v="3"/>
    <n v="7"/>
    <n v="621"/>
    <s v="34°50?N"/>
    <s v="123° W"/>
    <s v="General site"/>
    <n v="4100"/>
    <s v="General site"/>
    <n v="10"/>
    <n v="176.94918250000001"/>
    <n v="13.518648000000001"/>
    <n v="1.7801784"/>
    <n v="22.352616000000001"/>
    <n v="152.3120605"/>
    <n v="9.1834679999999995"/>
    <n v="1.035096"/>
    <n v="14.732063999999999"/>
    <n v="152.3120605"/>
    <n v="9.1834679999999995"/>
    <n v="1.035096"/>
    <n v="14.732063999999999"/>
    <m/>
  </r>
  <r>
    <n v="6"/>
    <d v="1991-05-03T00:00:00"/>
    <x v="10"/>
    <x v="3"/>
    <n v="7"/>
    <n v="621"/>
    <s v="34°50?N"/>
    <s v="123° W"/>
    <s v="General site"/>
    <n v="4100"/>
    <s v="General site"/>
    <n v="10"/>
    <n v="176.94918250000001"/>
    <n v="13.518648000000001"/>
    <n v="1.7801784"/>
    <n v="22.352616000000001"/>
    <n v="152.3120605"/>
    <n v="9.1834679999999995"/>
    <n v="1.035096"/>
    <n v="14.732063999999999"/>
    <n v="152.3120605"/>
    <n v="9.1834679999999995"/>
    <n v="1.035096"/>
    <n v="14.732063999999999"/>
    <m/>
  </r>
  <r>
    <n v="6"/>
    <d v="1991-05-04T00:00:00"/>
    <x v="10"/>
    <x v="3"/>
    <n v="7"/>
    <n v="621"/>
    <s v="34°50?N"/>
    <s v="123° W"/>
    <s v="General site"/>
    <n v="4100"/>
    <s v="General site"/>
    <n v="10"/>
    <n v="176.94918250000001"/>
    <n v="13.518648000000001"/>
    <n v="1.7801784"/>
    <n v="22.352616000000001"/>
    <n v="152.3120605"/>
    <n v="9.1834679999999995"/>
    <n v="1.035096"/>
    <n v="14.732063999999999"/>
    <n v="152.3120605"/>
    <n v="9.1834679999999995"/>
    <n v="1.035096"/>
    <n v="14.732063999999999"/>
    <m/>
  </r>
  <r>
    <n v="6"/>
    <d v="1991-05-05T00:00:00"/>
    <x v="10"/>
    <x v="3"/>
    <n v="7"/>
    <n v="621"/>
    <s v="34°50?N"/>
    <s v="123° W"/>
    <s v="General site"/>
    <n v="4100"/>
    <s v="General site"/>
    <n v="10"/>
    <n v="176.94918250000001"/>
    <n v="13.518648000000001"/>
    <n v="1.7801784"/>
    <n v="22.352616000000001"/>
    <n v="152.3120605"/>
    <n v="9.1834679999999995"/>
    <n v="1.035096"/>
    <n v="14.732063999999999"/>
    <n v="152.3120605"/>
    <n v="9.1834679999999995"/>
    <n v="1.035096"/>
    <n v="14.732063999999999"/>
    <m/>
  </r>
  <r>
    <n v="6"/>
    <d v="1991-05-06T00:00:00"/>
    <x v="10"/>
    <x v="3"/>
    <n v="8"/>
    <n v="621"/>
    <s v="34°50?N"/>
    <s v="123° W"/>
    <s v="General site"/>
    <n v="4100"/>
    <s v="General site"/>
    <n v="10"/>
    <n v="370.93271850000002"/>
    <n v="23.073812"/>
    <n v="2.7670279999999998"/>
    <n v="39.218620000000001"/>
    <n v="235.97402930000001"/>
    <n v="15.0011808"/>
    <n v="1.7648448000000001"/>
    <n v="24.4482912"/>
    <n v="235.97402930000001"/>
    <n v="15.0011808"/>
    <n v="1.7648448000000001"/>
    <n v="24.4482912"/>
    <m/>
  </r>
  <r>
    <n v="6"/>
    <d v="1991-05-07T00:00:00"/>
    <x v="10"/>
    <x v="3"/>
    <n v="8"/>
    <n v="621"/>
    <s v="34°50?N"/>
    <s v="123° W"/>
    <s v="General site"/>
    <n v="4100"/>
    <s v="General site"/>
    <n v="10"/>
    <n v="370.93271850000002"/>
    <n v="23.073812"/>
    <n v="2.7670279999999998"/>
    <n v="39.218620000000001"/>
    <n v="235.97402930000001"/>
    <n v="15.0011808"/>
    <n v="1.7648448000000001"/>
    <n v="24.4482912"/>
    <n v="235.97402930000001"/>
    <n v="15.0011808"/>
    <n v="1.7648448000000001"/>
    <n v="24.4482912"/>
    <m/>
  </r>
  <r>
    <n v="6"/>
    <d v="1991-05-08T00:00:00"/>
    <x v="10"/>
    <x v="3"/>
    <n v="8"/>
    <n v="621"/>
    <s v="34°50?N"/>
    <s v="123° W"/>
    <s v="General site"/>
    <n v="4100"/>
    <s v="General site"/>
    <n v="10"/>
    <n v="370.93271850000002"/>
    <n v="23.073812"/>
    <n v="2.7670279999999998"/>
    <n v="39.218620000000001"/>
    <n v="235.97402930000001"/>
    <n v="15.0011808"/>
    <n v="1.7648448000000001"/>
    <n v="24.4482912"/>
    <n v="235.97402930000001"/>
    <n v="15.0011808"/>
    <n v="1.7648448000000001"/>
    <n v="24.4482912"/>
    <m/>
  </r>
  <r>
    <n v="6"/>
    <d v="1991-05-09T00:00:00"/>
    <x v="10"/>
    <x v="3"/>
    <n v="8"/>
    <n v="621"/>
    <s v="34°50?N"/>
    <s v="123° W"/>
    <s v="General site"/>
    <n v="4100"/>
    <s v="General site"/>
    <n v="10"/>
    <n v="370.93271850000002"/>
    <n v="23.073812"/>
    <n v="2.7670279999999998"/>
    <n v="39.218620000000001"/>
    <n v="235.97402930000001"/>
    <n v="15.0011808"/>
    <n v="1.7648448000000001"/>
    <n v="24.4482912"/>
    <n v="235.97402930000001"/>
    <n v="15.0011808"/>
    <n v="1.7648448000000001"/>
    <n v="24.4482912"/>
    <m/>
  </r>
  <r>
    <n v="6"/>
    <d v="1991-05-10T00:00:00"/>
    <x v="10"/>
    <x v="3"/>
    <n v="8"/>
    <n v="621"/>
    <s v="34°50?N"/>
    <s v="123° W"/>
    <s v="General site"/>
    <n v="4100"/>
    <s v="General site"/>
    <n v="10"/>
    <n v="370.93271850000002"/>
    <n v="23.073812"/>
    <n v="2.7670279999999998"/>
    <n v="39.218620000000001"/>
    <n v="235.97402930000001"/>
    <n v="15.0011808"/>
    <n v="1.7648448000000001"/>
    <n v="24.4482912"/>
    <n v="235.97402930000001"/>
    <n v="15.0011808"/>
    <n v="1.7648448000000001"/>
    <n v="24.4482912"/>
    <m/>
  </r>
  <r>
    <n v="6"/>
    <d v="1991-05-11T00:00:00"/>
    <x v="10"/>
    <x v="3"/>
    <n v="8"/>
    <n v="621"/>
    <s v="34°50?N"/>
    <s v="123° W"/>
    <s v="General site"/>
    <n v="4100"/>
    <s v="General site"/>
    <n v="10"/>
    <n v="370.93271850000002"/>
    <n v="23.073812"/>
    <n v="2.7670279999999998"/>
    <n v="39.218620000000001"/>
    <n v="235.97402930000001"/>
    <n v="15.0011808"/>
    <n v="1.7648448000000001"/>
    <n v="24.4482912"/>
    <n v="235.97402930000001"/>
    <n v="15.0011808"/>
    <n v="1.7648448000000001"/>
    <n v="24.4482912"/>
    <m/>
  </r>
  <r>
    <n v="6"/>
    <d v="1991-05-12T00:00:00"/>
    <x v="10"/>
    <x v="3"/>
    <n v="8"/>
    <n v="621"/>
    <s v="34°50?N"/>
    <s v="123° W"/>
    <s v="General site"/>
    <n v="4100"/>
    <s v="General site"/>
    <n v="10"/>
    <n v="370.93271850000002"/>
    <n v="23.073812"/>
    <n v="2.7670279999999998"/>
    <n v="39.218620000000001"/>
    <n v="235.97402930000001"/>
    <n v="15.0011808"/>
    <n v="1.7648448000000001"/>
    <n v="24.4482912"/>
    <n v="235.97402930000001"/>
    <n v="15.0011808"/>
    <n v="1.7648448000000001"/>
    <n v="24.4482912"/>
    <m/>
  </r>
  <r>
    <n v="6"/>
    <d v="1991-05-13T00:00:00"/>
    <x v="10"/>
    <x v="3"/>
    <n v="8"/>
    <n v="621"/>
    <s v="34°50?N"/>
    <s v="123° W"/>
    <s v="General site"/>
    <n v="4100"/>
    <s v="General site"/>
    <n v="10"/>
    <n v="370.93271850000002"/>
    <n v="23.073812"/>
    <n v="2.7670279999999998"/>
    <n v="39.218620000000001"/>
    <n v="235.97402930000001"/>
    <n v="15.0011808"/>
    <n v="1.7648448000000001"/>
    <n v="24.4482912"/>
    <n v="235.97402930000001"/>
    <n v="15.0011808"/>
    <n v="1.7648448000000001"/>
    <n v="24.4482912"/>
    <m/>
  </r>
  <r>
    <n v="6"/>
    <d v="1991-05-14T00:00:00"/>
    <x v="10"/>
    <x v="3"/>
    <n v="8"/>
    <n v="621"/>
    <s v="34°50?N"/>
    <s v="123° W"/>
    <s v="General site"/>
    <n v="4100"/>
    <s v="General site"/>
    <n v="10"/>
    <n v="370.93271850000002"/>
    <n v="23.073812"/>
    <n v="2.7670279999999998"/>
    <n v="39.218620000000001"/>
    <n v="235.97402930000001"/>
    <n v="15.0011808"/>
    <n v="1.7648448000000001"/>
    <n v="24.4482912"/>
    <n v="235.97402930000001"/>
    <n v="15.0011808"/>
    <n v="1.7648448000000001"/>
    <n v="24.4482912"/>
    <m/>
  </r>
  <r>
    <n v="6"/>
    <d v="1991-05-15T00:00:00"/>
    <x v="10"/>
    <x v="3"/>
    <n v="8"/>
    <n v="621"/>
    <s v="34°50?N"/>
    <s v="123° W"/>
    <s v="General site"/>
    <n v="4100"/>
    <s v="General site"/>
    <n v="10"/>
    <n v="370.93271850000002"/>
    <n v="23.073812"/>
    <n v="2.7670279999999998"/>
    <n v="39.218620000000001"/>
    <n v="235.97402930000001"/>
    <n v="15.0011808"/>
    <n v="1.7648448000000001"/>
    <n v="24.4482912"/>
    <n v="235.97402930000001"/>
    <n v="15.0011808"/>
    <n v="1.7648448000000001"/>
    <n v="24.4482912"/>
    <m/>
  </r>
  <r>
    <n v="6"/>
    <d v="1991-05-16T00:00:00"/>
    <x v="10"/>
    <x v="3"/>
    <n v="9"/>
    <n v="621"/>
    <s v="34°50?N"/>
    <s v="123° W"/>
    <s v="General site"/>
    <n v="4100"/>
    <s v="General site"/>
    <n v="10"/>
    <n v="188.56877069999999"/>
    <n v="13.0896192"/>
    <n v="1.6909312000000001"/>
    <n v="23.597548799999998"/>
    <n v="113.6350394"/>
    <n v="6.2612880000000004"/>
    <n v="0.71535599999999999"/>
    <n v="12.314892"/>
    <n v="113.6350394"/>
    <n v="6.2612880000000004"/>
    <n v="0.71535599999999999"/>
    <n v="12.314892"/>
    <m/>
  </r>
  <r>
    <n v="6"/>
    <d v="1991-05-17T00:00:00"/>
    <x v="10"/>
    <x v="3"/>
    <n v="9"/>
    <n v="621"/>
    <s v="34°50?N"/>
    <s v="123° W"/>
    <s v="General site"/>
    <n v="4100"/>
    <s v="General site"/>
    <n v="10"/>
    <n v="188.56877069999999"/>
    <n v="13.0896192"/>
    <n v="1.6909312000000001"/>
    <n v="23.597548799999998"/>
    <n v="113.6350394"/>
    <n v="6.2612880000000004"/>
    <n v="0.71535599999999999"/>
    <n v="12.314892"/>
    <n v="113.6350394"/>
    <n v="6.2612880000000004"/>
    <n v="0.71535599999999999"/>
    <n v="12.314892"/>
    <m/>
  </r>
  <r>
    <n v="6"/>
    <d v="1991-05-18T00:00:00"/>
    <x v="10"/>
    <x v="3"/>
    <n v="9"/>
    <n v="621"/>
    <s v="34°50?N"/>
    <s v="123° W"/>
    <s v="General site"/>
    <n v="4100"/>
    <s v="General site"/>
    <n v="10"/>
    <n v="188.56877069999999"/>
    <n v="13.0896192"/>
    <n v="1.6909312000000001"/>
    <n v="23.597548799999998"/>
    <n v="113.6350394"/>
    <n v="6.2612880000000004"/>
    <n v="0.71535599999999999"/>
    <n v="12.314892"/>
    <n v="113.6350394"/>
    <n v="6.2612880000000004"/>
    <n v="0.71535599999999999"/>
    <n v="12.314892"/>
    <m/>
  </r>
  <r>
    <n v="6"/>
    <d v="1991-05-19T00:00:00"/>
    <x v="10"/>
    <x v="3"/>
    <n v="9"/>
    <n v="621"/>
    <s v="34°50?N"/>
    <s v="123° W"/>
    <s v="General site"/>
    <n v="4100"/>
    <s v="General site"/>
    <n v="10"/>
    <n v="188.56877069999999"/>
    <n v="13.0896192"/>
    <n v="1.6909312000000001"/>
    <n v="23.597548799999998"/>
    <n v="113.6350394"/>
    <n v="6.2612880000000004"/>
    <n v="0.71535599999999999"/>
    <n v="12.314892"/>
    <n v="113.6350394"/>
    <n v="6.2612880000000004"/>
    <n v="0.71535599999999999"/>
    <n v="12.314892"/>
    <m/>
  </r>
  <r>
    <n v="6"/>
    <d v="1991-05-20T00:00:00"/>
    <x v="10"/>
    <x v="3"/>
    <n v="9"/>
    <n v="621"/>
    <s v="34°50?N"/>
    <s v="123° W"/>
    <s v="General site"/>
    <n v="4100"/>
    <s v="General site"/>
    <n v="10"/>
    <n v="188.56877069999999"/>
    <n v="13.0896192"/>
    <n v="1.6909312000000001"/>
    <n v="23.597548799999998"/>
    <n v="113.6350394"/>
    <n v="6.2612880000000004"/>
    <n v="0.71535599999999999"/>
    <n v="12.314892"/>
    <n v="113.6350394"/>
    <n v="6.2612880000000004"/>
    <n v="0.71535599999999999"/>
    <n v="12.314892"/>
    <m/>
  </r>
  <r>
    <n v="6"/>
    <d v="1991-05-21T00:00:00"/>
    <x v="10"/>
    <x v="3"/>
    <n v="9"/>
    <n v="621"/>
    <s v="34°50?N"/>
    <s v="123° W"/>
    <s v="General site"/>
    <n v="4100"/>
    <s v="General site"/>
    <n v="10"/>
    <n v="188.56877069999999"/>
    <n v="13.0896192"/>
    <n v="1.6909312000000001"/>
    <n v="23.597548799999998"/>
    <n v="113.6350394"/>
    <n v="6.2612880000000004"/>
    <n v="0.71535599999999999"/>
    <n v="12.314892"/>
    <n v="113.6350394"/>
    <n v="6.2612880000000004"/>
    <n v="0.71535599999999999"/>
    <n v="12.314892"/>
    <m/>
  </r>
  <r>
    <n v="6"/>
    <d v="1991-05-22T00:00:00"/>
    <x v="10"/>
    <x v="3"/>
    <n v="9"/>
    <n v="621"/>
    <s v="34°50?N"/>
    <s v="123° W"/>
    <s v="General site"/>
    <n v="4100"/>
    <s v="General site"/>
    <n v="10"/>
    <n v="188.56877069999999"/>
    <n v="13.0896192"/>
    <n v="1.6909312000000001"/>
    <n v="23.597548799999998"/>
    <n v="113.6350394"/>
    <n v="6.2612880000000004"/>
    <n v="0.71535599999999999"/>
    <n v="12.314892"/>
    <n v="113.6350394"/>
    <n v="6.2612880000000004"/>
    <n v="0.71535599999999999"/>
    <n v="12.314892"/>
    <m/>
  </r>
  <r>
    <n v="6"/>
    <d v="1991-05-23T00:00:00"/>
    <x v="10"/>
    <x v="3"/>
    <n v="9"/>
    <n v="621"/>
    <s v="34°50?N"/>
    <s v="123° W"/>
    <s v="General site"/>
    <n v="4100"/>
    <s v="General site"/>
    <n v="10"/>
    <n v="188.56877069999999"/>
    <n v="13.0896192"/>
    <n v="1.6909312000000001"/>
    <n v="23.597548799999998"/>
    <n v="113.6350394"/>
    <n v="6.2612880000000004"/>
    <n v="0.71535599999999999"/>
    <n v="12.314892"/>
    <n v="113.6350394"/>
    <n v="6.2612880000000004"/>
    <n v="0.71535599999999999"/>
    <n v="12.314892"/>
    <m/>
  </r>
  <r>
    <n v="6"/>
    <d v="1991-05-24T00:00:00"/>
    <x v="10"/>
    <x v="3"/>
    <n v="9"/>
    <n v="621"/>
    <s v="34°50?N"/>
    <s v="123° W"/>
    <s v="General site"/>
    <n v="4100"/>
    <s v="General site"/>
    <n v="10"/>
    <n v="188.56877069999999"/>
    <n v="13.0896192"/>
    <n v="1.6909312000000001"/>
    <n v="23.597548799999998"/>
    <n v="113.6350394"/>
    <n v="6.2612880000000004"/>
    <n v="0.71535599999999999"/>
    <n v="12.314892"/>
    <n v="113.6350394"/>
    <n v="6.2612880000000004"/>
    <n v="0.71535599999999999"/>
    <n v="12.314892"/>
    <m/>
  </r>
  <r>
    <n v="6"/>
    <d v="1991-05-25T00:00:00"/>
    <x v="10"/>
    <x v="3"/>
    <n v="9"/>
    <n v="621"/>
    <s v="34°50?N"/>
    <s v="123° W"/>
    <s v="General site"/>
    <n v="4100"/>
    <s v="General site"/>
    <n v="10"/>
    <n v="188.56877069999999"/>
    <n v="13.0896192"/>
    <n v="1.6909312000000001"/>
    <n v="23.597548799999998"/>
    <n v="113.6350394"/>
    <n v="6.2612880000000004"/>
    <n v="0.71535599999999999"/>
    <n v="12.314892"/>
    <n v="113.6350394"/>
    <n v="6.2612880000000004"/>
    <n v="0.71535599999999999"/>
    <n v="12.314892"/>
    <m/>
  </r>
  <r>
    <n v="6"/>
    <d v="1991-05-26T00:00:00"/>
    <x v="10"/>
    <x v="3"/>
    <n v="10"/>
    <n v="621"/>
    <s v="34°50?N"/>
    <s v="123° W"/>
    <s v="General site"/>
    <n v="4100"/>
    <s v="General site"/>
    <n v="10"/>
    <n v="234.2174076"/>
    <n v="8.6552127999999993"/>
    <n v="1.2881503999999999"/>
    <n v="19.4814656"/>
    <n v="135.8941738"/>
    <n v="7.1431008"/>
    <n v="0.88603679999999996"/>
    <n v="14.1674544"/>
    <n v="135.8941738"/>
    <n v="7.1431008"/>
    <n v="0.88603679999999996"/>
    <n v="14.1674544"/>
    <m/>
  </r>
  <r>
    <n v="6"/>
    <d v="1991-05-27T00:00:00"/>
    <x v="10"/>
    <x v="3"/>
    <n v="10"/>
    <n v="621"/>
    <s v="34°50?N"/>
    <s v="123° W"/>
    <s v="General site"/>
    <n v="4100"/>
    <s v="General site"/>
    <n v="10"/>
    <n v="234.2174076"/>
    <n v="8.6552127999999993"/>
    <n v="1.2881503999999999"/>
    <n v="19.4814656"/>
    <n v="135.8941738"/>
    <n v="7.1431008"/>
    <n v="0.88603679999999996"/>
    <n v="14.1674544"/>
    <n v="135.8941738"/>
    <n v="7.1431008"/>
    <n v="0.88603679999999996"/>
    <n v="14.1674544"/>
    <m/>
  </r>
  <r>
    <n v="6"/>
    <d v="1991-05-28T00:00:00"/>
    <x v="10"/>
    <x v="3"/>
    <n v="10"/>
    <n v="621"/>
    <s v="34°50?N"/>
    <s v="123° W"/>
    <s v="General site"/>
    <n v="4100"/>
    <s v="General site"/>
    <n v="10"/>
    <n v="234.2174076"/>
    <n v="8.6552127999999993"/>
    <n v="1.2881503999999999"/>
    <n v="19.4814656"/>
    <n v="135.8941738"/>
    <n v="7.1431008"/>
    <n v="0.88603679999999996"/>
    <n v="14.1674544"/>
    <n v="135.8941738"/>
    <n v="7.1431008"/>
    <n v="0.88603679999999996"/>
    <n v="14.1674544"/>
    <m/>
  </r>
  <r>
    <n v="6"/>
    <d v="1991-05-29T00:00:00"/>
    <x v="10"/>
    <x v="3"/>
    <n v="10"/>
    <n v="621"/>
    <s v="34°50?N"/>
    <s v="123° W"/>
    <s v="General site"/>
    <n v="4100"/>
    <s v="General site"/>
    <n v="10"/>
    <n v="234.2174076"/>
    <n v="8.6552127999999993"/>
    <n v="1.2881503999999999"/>
    <n v="19.4814656"/>
    <n v="135.8941738"/>
    <n v="7.1431008"/>
    <n v="0.88603679999999996"/>
    <n v="14.1674544"/>
    <n v="135.8941738"/>
    <n v="7.1431008"/>
    <n v="0.88603679999999996"/>
    <n v="14.1674544"/>
    <m/>
  </r>
  <r>
    <n v="6"/>
    <d v="1991-05-30T00:00:00"/>
    <x v="10"/>
    <x v="3"/>
    <n v="10"/>
    <n v="621"/>
    <s v="34°50?N"/>
    <s v="123° W"/>
    <s v="General site"/>
    <n v="4100"/>
    <s v="General site"/>
    <n v="10"/>
    <n v="234.2174076"/>
    <n v="8.6552127999999993"/>
    <n v="1.2881503999999999"/>
    <n v="19.4814656"/>
    <n v="135.8941738"/>
    <n v="7.1431008"/>
    <n v="0.88603679999999996"/>
    <n v="14.1674544"/>
    <n v="135.8941738"/>
    <n v="7.1431008"/>
    <n v="0.88603679999999996"/>
    <n v="14.1674544"/>
    <m/>
  </r>
  <r>
    <n v="6"/>
    <d v="1991-05-31T00:00:00"/>
    <x v="10"/>
    <x v="3"/>
    <n v="10"/>
    <n v="621"/>
    <s v="34°50?N"/>
    <s v="123° W"/>
    <s v="General site"/>
    <n v="4100"/>
    <s v="General site"/>
    <n v="10"/>
    <n v="234.2174076"/>
    <n v="8.6552127999999993"/>
    <n v="1.2881503999999999"/>
    <n v="19.4814656"/>
    <n v="135.8941738"/>
    <n v="7.1431008"/>
    <n v="0.88603679999999996"/>
    <n v="14.1674544"/>
    <n v="135.8941738"/>
    <n v="7.1431008"/>
    <n v="0.88603679999999996"/>
    <n v="14.1674544"/>
    <m/>
  </r>
  <r>
    <n v="6"/>
    <d v="1991-06-01T00:00:00"/>
    <x v="0"/>
    <x v="0"/>
    <n v="10"/>
    <n v="621"/>
    <s v="34°50?N"/>
    <s v="123° W"/>
    <s v="General site"/>
    <n v="4100"/>
    <s v="General site"/>
    <n v="10"/>
    <n v="234.2174076"/>
    <n v="8.6552127999999993"/>
    <n v="1.2881503999999999"/>
    <n v="19.4814656"/>
    <n v="135.8941738"/>
    <n v="7.1431008"/>
    <n v="0.88603679999999996"/>
    <n v="14.1674544"/>
    <n v="135.8941738"/>
    <n v="7.1431008"/>
    <n v="0.88603679999999996"/>
    <n v="14.1674544"/>
    <m/>
  </r>
  <r>
    <n v="6"/>
    <d v="1991-06-02T00:00:00"/>
    <x v="0"/>
    <x v="0"/>
    <n v="10"/>
    <n v="621"/>
    <s v="34°50?N"/>
    <s v="123° W"/>
    <s v="General site"/>
    <n v="4100"/>
    <s v="General site"/>
    <n v="10"/>
    <n v="234.2174076"/>
    <n v="8.6552127999999993"/>
    <n v="1.2881503999999999"/>
    <n v="19.4814656"/>
    <n v="135.8941738"/>
    <n v="7.1431008"/>
    <n v="0.88603679999999996"/>
    <n v="14.1674544"/>
    <n v="135.8941738"/>
    <n v="7.1431008"/>
    <n v="0.88603679999999996"/>
    <n v="14.1674544"/>
    <m/>
  </r>
  <r>
    <n v="6"/>
    <d v="1991-06-03T00:00:00"/>
    <x v="0"/>
    <x v="0"/>
    <n v="10"/>
    <n v="621"/>
    <s v="34°50?N"/>
    <s v="123° W"/>
    <s v="General site"/>
    <n v="4100"/>
    <s v="General site"/>
    <n v="10"/>
    <n v="234.2174076"/>
    <n v="8.6552127999999993"/>
    <n v="1.2881503999999999"/>
    <n v="19.4814656"/>
    <n v="135.8941738"/>
    <n v="7.1431008"/>
    <n v="0.88603679999999996"/>
    <n v="14.1674544"/>
    <n v="135.8941738"/>
    <n v="7.1431008"/>
    <n v="0.88603679999999996"/>
    <n v="14.1674544"/>
    <m/>
  </r>
  <r>
    <n v="6"/>
    <d v="1991-06-04T00:00:00"/>
    <x v="0"/>
    <x v="0"/>
    <n v="10"/>
    <n v="621"/>
    <s v="34°50?N"/>
    <s v="123° W"/>
    <s v="General site"/>
    <n v="4100"/>
    <s v="General site"/>
    <n v="10"/>
    <n v="234.2174076"/>
    <n v="8.6552127999999993"/>
    <n v="1.2881503999999999"/>
    <n v="19.4814656"/>
    <n v="135.8941738"/>
    <n v="7.1431008"/>
    <n v="0.88603679999999996"/>
    <n v="14.1674544"/>
    <n v="135.8941738"/>
    <n v="7.1431008"/>
    <n v="0.88603679999999996"/>
    <n v="14.1674544"/>
    <m/>
  </r>
  <r>
    <n v="6"/>
    <d v="1991-06-05T00:00:00"/>
    <x v="0"/>
    <x v="0"/>
    <n v="11"/>
    <n v="621"/>
    <s v="34°50?N"/>
    <s v="123° W"/>
    <s v="General site"/>
    <n v="4100"/>
    <s v="General site"/>
    <n v="10"/>
    <n v="404.02460459999998"/>
    <n v="20.287120000000002"/>
    <n v="2.6969935999999999"/>
    <n v="32.244587199999998"/>
    <n v="164.90865550000001"/>
    <n v="9.5737167999999997"/>
    <n v="1.2550231999999999"/>
    <n v="15.093597600000001"/>
    <n v="164.90865550000001"/>
    <n v="9.5737167999999997"/>
    <n v="1.2550231999999999"/>
    <n v="15.093597600000001"/>
    <m/>
  </r>
  <r>
    <n v="6"/>
    <d v="1991-06-06T00:00:00"/>
    <x v="0"/>
    <x v="0"/>
    <n v="11"/>
    <n v="621"/>
    <s v="34°50?N"/>
    <s v="123° W"/>
    <s v="General site"/>
    <n v="4100"/>
    <s v="General site"/>
    <n v="10"/>
    <n v="404.02460459999998"/>
    <n v="20.287120000000002"/>
    <n v="2.6969935999999999"/>
    <n v="32.244587199999998"/>
    <n v="164.90865550000001"/>
    <n v="9.5737167999999997"/>
    <n v="1.2550231999999999"/>
    <n v="15.093597600000001"/>
    <n v="164.90865550000001"/>
    <n v="9.5737167999999997"/>
    <n v="1.2550231999999999"/>
    <n v="15.093597600000001"/>
    <m/>
  </r>
  <r>
    <n v="6"/>
    <d v="1991-06-07T00:00:00"/>
    <x v="0"/>
    <x v="0"/>
    <n v="11"/>
    <n v="621"/>
    <s v="34°50?N"/>
    <s v="123° W"/>
    <s v="General site"/>
    <n v="4100"/>
    <s v="General site"/>
    <n v="10"/>
    <n v="404.02460459999998"/>
    <n v="20.287120000000002"/>
    <n v="2.6969935999999999"/>
    <n v="32.244587199999998"/>
    <n v="164.90865550000001"/>
    <n v="9.5737167999999997"/>
    <n v="1.2550231999999999"/>
    <n v="15.093597600000001"/>
    <n v="164.90865550000001"/>
    <n v="9.5737167999999997"/>
    <n v="1.2550231999999999"/>
    <n v="15.093597600000001"/>
    <m/>
  </r>
  <r>
    <n v="6"/>
    <d v="1991-06-08T00:00:00"/>
    <x v="0"/>
    <x v="0"/>
    <n v="11"/>
    <n v="621"/>
    <s v="34°50?N"/>
    <s v="123° W"/>
    <s v="General site"/>
    <n v="4100"/>
    <s v="General site"/>
    <n v="10"/>
    <n v="404.02460459999998"/>
    <n v="20.287120000000002"/>
    <n v="2.6969935999999999"/>
    <n v="32.244587199999998"/>
    <n v="164.90865550000001"/>
    <n v="9.5737167999999997"/>
    <n v="1.2550231999999999"/>
    <n v="15.093597600000001"/>
    <n v="164.90865550000001"/>
    <n v="9.5737167999999997"/>
    <n v="1.2550231999999999"/>
    <n v="15.093597600000001"/>
    <m/>
  </r>
  <r>
    <n v="6"/>
    <d v="1991-06-09T00:00:00"/>
    <x v="0"/>
    <x v="0"/>
    <n v="11"/>
    <n v="621"/>
    <s v="34°50?N"/>
    <s v="123° W"/>
    <s v="General site"/>
    <n v="4100"/>
    <s v="General site"/>
    <n v="10"/>
    <n v="404.02460459999998"/>
    <n v="20.287120000000002"/>
    <n v="2.6969935999999999"/>
    <n v="32.244587199999998"/>
    <n v="164.90865550000001"/>
    <n v="9.5737167999999997"/>
    <n v="1.2550231999999999"/>
    <n v="15.093597600000001"/>
    <n v="164.90865550000001"/>
    <n v="9.5737167999999997"/>
    <n v="1.2550231999999999"/>
    <n v="15.093597600000001"/>
    <m/>
  </r>
  <r>
    <n v="6"/>
    <d v="1991-06-10T00:00:00"/>
    <x v="0"/>
    <x v="0"/>
    <n v="11"/>
    <n v="621"/>
    <s v="34°50?N"/>
    <s v="123° W"/>
    <s v="General site"/>
    <n v="4100"/>
    <s v="General site"/>
    <n v="10"/>
    <n v="404.02460459999998"/>
    <n v="20.287120000000002"/>
    <n v="2.6969935999999999"/>
    <n v="32.244587199999998"/>
    <n v="164.90865550000001"/>
    <n v="9.5737167999999997"/>
    <n v="1.2550231999999999"/>
    <n v="15.093597600000001"/>
    <n v="164.90865550000001"/>
    <n v="9.5737167999999997"/>
    <n v="1.2550231999999999"/>
    <n v="15.093597600000001"/>
    <m/>
  </r>
  <r>
    <n v="6"/>
    <d v="1991-06-11T00:00:00"/>
    <x v="0"/>
    <x v="0"/>
    <n v="11"/>
    <n v="621"/>
    <s v="34°50?N"/>
    <s v="123° W"/>
    <s v="General site"/>
    <n v="4100"/>
    <s v="General site"/>
    <n v="10"/>
    <n v="404.02460459999998"/>
    <n v="20.287120000000002"/>
    <n v="2.6969935999999999"/>
    <n v="32.244587199999998"/>
    <n v="164.90865550000001"/>
    <n v="9.5737167999999997"/>
    <n v="1.2550231999999999"/>
    <n v="15.093597600000001"/>
    <n v="164.90865550000001"/>
    <n v="9.5737167999999997"/>
    <n v="1.2550231999999999"/>
    <n v="15.093597600000001"/>
    <m/>
  </r>
  <r>
    <n v="6"/>
    <d v="1991-06-12T00:00:00"/>
    <x v="0"/>
    <x v="0"/>
    <n v="11"/>
    <n v="621"/>
    <s v="34°50?N"/>
    <s v="123° W"/>
    <s v="General site"/>
    <n v="4100"/>
    <s v="General site"/>
    <n v="10"/>
    <n v="404.02460459999998"/>
    <n v="20.287120000000002"/>
    <n v="2.6969935999999999"/>
    <n v="32.244587199999998"/>
    <n v="164.90865550000001"/>
    <n v="9.5737167999999997"/>
    <n v="1.2550231999999999"/>
    <n v="15.093597600000001"/>
    <n v="164.90865550000001"/>
    <n v="9.5737167999999997"/>
    <n v="1.2550231999999999"/>
    <n v="15.093597600000001"/>
    <m/>
  </r>
  <r>
    <n v="6"/>
    <d v="1991-06-13T00:00:00"/>
    <x v="0"/>
    <x v="0"/>
    <n v="11"/>
    <n v="621"/>
    <s v="34°50?N"/>
    <s v="123° W"/>
    <s v="General site"/>
    <n v="4100"/>
    <s v="General site"/>
    <n v="10"/>
    <n v="404.02460459999998"/>
    <n v="20.287120000000002"/>
    <n v="2.6969935999999999"/>
    <n v="32.244587199999998"/>
    <n v="164.90865550000001"/>
    <n v="9.5737167999999997"/>
    <n v="1.2550231999999999"/>
    <n v="15.093597600000001"/>
    <n v="164.90865550000001"/>
    <n v="9.5737167999999997"/>
    <n v="1.2550231999999999"/>
    <n v="15.093597600000001"/>
    <m/>
  </r>
  <r>
    <n v="6"/>
    <d v="1991-06-14T00:00:00"/>
    <x v="0"/>
    <x v="0"/>
    <n v="11"/>
    <n v="621"/>
    <s v="34°50?N"/>
    <s v="123° W"/>
    <s v="General site"/>
    <n v="4100"/>
    <s v="General site"/>
    <n v="10"/>
    <n v="404.02460459999998"/>
    <n v="20.287120000000002"/>
    <n v="2.6969935999999999"/>
    <n v="32.244587199999998"/>
    <n v="164.90865550000001"/>
    <n v="9.5737167999999997"/>
    <n v="1.2550231999999999"/>
    <n v="15.093597600000001"/>
    <n v="164.90865550000001"/>
    <n v="9.5737167999999997"/>
    <n v="1.2550231999999999"/>
    <n v="15.093597600000001"/>
    <m/>
  </r>
  <r>
    <n v="6"/>
    <d v="1991-06-15T00:00:00"/>
    <x v="0"/>
    <x v="0"/>
    <n v="12"/>
    <n v="621"/>
    <s v="34°50?N"/>
    <s v="123° W"/>
    <s v="General site"/>
    <n v="4100"/>
    <s v="General site"/>
    <n v="10"/>
    <n v="308.10156360000002"/>
    <n v="16.845892800000001"/>
    <n v="2.1316055999999999"/>
    <n v="25.848304800000001"/>
    <n v="544.16148510000005"/>
    <n v="27.8733392"/>
    <n v="3.650836"/>
    <n v="44.222735200000002"/>
    <n v="544.16148510000005"/>
    <n v="27.8733392"/>
    <n v="3.650836"/>
    <n v="44.222735200000002"/>
    <m/>
  </r>
  <r>
    <n v="6"/>
    <d v="1991-06-16T00:00:00"/>
    <x v="0"/>
    <x v="0"/>
    <n v="12"/>
    <n v="621"/>
    <s v="34°50?N"/>
    <s v="123° W"/>
    <s v="General site"/>
    <n v="4100"/>
    <s v="General site"/>
    <n v="10"/>
    <n v="308.10156360000002"/>
    <n v="16.845892800000001"/>
    <n v="2.1316055999999999"/>
    <n v="25.848304800000001"/>
    <n v="544.16148510000005"/>
    <n v="27.8733392"/>
    <n v="3.650836"/>
    <n v="44.222735200000002"/>
    <n v="544.16148510000005"/>
    <n v="27.8733392"/>
    <n v="3.650836"/>
    <n v="44.222735200000002"/>
    <m/>
  </r>
  <r>
    <n v="6"/>
    <d v="1991-06-17T00:00:00"/>
    <x v="0"/>
    <x v="0"/>
    <n v="12"/>
    <n v="621"/>
    <s v="34°50?N"/>
    <s v="123° W"/>
    <s v="General site"/>
    <n v="4100"/>
    <s v="General site"/>
    <n v="10"/>
    <n v="308.10156360000002"/>
    <n v="16.845892800000001"/>
    <n v="2.1316055999999999"/>
    <n v="25.848304800000001"/>
    <n v="544.16148510000005"/>
    <n v="27.8733392"/>
    <n v="3.650836"/>
    <n v="44.222735200000002"/>
    <n v="544.16148510000005"/>
    <n v="27.8733392"/>
    <n v="3.650836"/>
    <n v="44.222735200000002"/>
    <m/>
  </r>
  <r>
    <n v="6"/>
    <d v="1991-06-18T00:00:00"/>
    <x v="0"/>
    <x v="0"/>
    <n v="12"/>
    <n v="621"/>
    <s v="34°50?N"/>
    <s v="123° W"/>
    <s v="General site"/>
    <n v="4100"/>
    <s v="General site"/>
    <n v="10"/>
    <n v="308.10156360000002"/>
    <n v="16.845892800000001"/>
    <n v="2.1316055999999999"/>
    <n v="25.848304800000001"/>
    <n v="544.16148510000005"/>
    <n v="27.8733392"/>
    <n v="3.650836"/>
    <n v="44.222735200000002"/>
    <n v="544.16148510000005"/>
    <n v="27.8733392"/>
    <n v="3.650836"/>
    <n v="44.222735200000002"/>
    <m/>
  </r>
  <r>
    <n v="6"/>
    <d v="1991-06-19T00:00:00"/>
    <x v="0"/>
    <x v="0"/>
    <n v="12"/>
    <n v="621"/>
    <s v="34°50?N"/>
    <s v="123° W"/>
    <s v="General site"/>
    <n v="4100"/>
    <s v="General site"/>
    <n v="10"/>
    <n v="308.10156360000002"/>
    <n v="16.845892800000001"/>
    <n v="2.1316055999999999"/>
    <n v="25.848304800000001"/>
    <n v="544.16148510000005"/>
    <n v="27.8733392"/>
    <n v="3.650836"/>
    <n v="44.222735200000002"/>
    <n v="544.16148510000005"/>
    <n v="27.8733392"/>
    <n v="3.650836"/>
    <n v="44.222735200000002"/>
    <m/>
  </r>
  <r>
    <n v="6"/>
    <d v="1991-06-20T00:00:00"/>
    <x v="0"/>
    <x v="0"/>
    <n v="12"/>
    <n v="621"/>
    <s v="34°50?N"/>
    <s v="123° W"/>
    <s v="General site"/>
    <n v="4100"/>
    <s v="General site"/>
    <n v="10"/>
    <n v="308.10156360000002"/>
    <n v="16.845892800000001"/>
    <n v="2.1316055999999999"/>
    <n v="25.848304800000001"/>
    <n v="544.16148510000005"/>
    <n v="27.8733392"/>
    <n v="3.650836"/>
    <n v="44.222735200000002"/>
    <n v="544.16148510000005"/>
    <n v="27.8733392"/>
    <n v="3.650836"/>
    <n v="44.222735200000002"/>
    <m/>
  </r>
  <r>
    <n v="6"/>
    <d v="1991-06-21T00:00:00"/>
    <x v="0"/>
    <x v="0"/>
    <n v="12"/>
    <n v="621"/>
    <s v="34°50?N"/>
    <s v="123° W"/>
    <s v="General site"/>
    <n v="4100"/>
    <s v="General site"/>
    <n v="10"/>
    <n v="308.10156360000002"/>
    <n v="16.845892800000001"/>
    <n v="2.1316055999999999"/>
    <n v="25.848304800000001"/>
    <n v="544.16148510000005"/>
    <n v="27.8733392"/>
    <n v="3.650836"/>
    <n v="44.222735200000002"/>
    <n v="544.16148510000005"/>
    <n v="27.8733392"/>
    <n v="3.650836"/>
    <n v="44.222735200000002"/>
    <m/>
  </r>
  <r>
    <n v="6"/>
    <d v="1991-06-22T00:00:00"/>
    <x v="0"/>
    <x v="0"/>
    <n v="12"/>
    <n v="621"/>
    <s v="34°50?N"/>
    <s v="123° W"/>
    <s v="General site"/>
    <n v="4100"/>
    <s v="General site"/>
    <n v="10"/>
    <n v="308.10156360000002"/>
    <n v="16.845892800000001"/>
    <n v="2.1316055999999999"/>
    <n v="25.848304800000001"/>
    <n v="544.16148510000005"/>
    <n v="27.8733392"/>
    <n v="3.650836"/>
    <n v="44.222735200000002"/>
    <n v="544.16148510000005"/>
    <n v="27.8733392"/>
    <n v="3.650836"/>
    <n v="44.222735200000002"/>
    <m/>
  </r>
  <r>
    <n v="6"/>
    <d v="1991-06-23T00:00:00"/>
    <x v="0"/>
    <x v="0"/>
    <n v="12"/>
    <n v="621"/>
    <s v="34°50?N"/>
    <s v="123° W"/>
    <s v="General site"/>
    <n v="4100"/>
    <s v="General site"/>
    <n v="10"/>
    <n v="308.10156360000002"/>
    <n v="16.845892800000001"/>
    <n v="2.1316055999999999"/>
    <n v="25.848304800000001"/>
    <n v="544.16148510000005"/>
    <n v="27.8733392"/>
    <n v="3.650836"/>
    <n v="44.222735200000002"/>
    <n v="544.16148510000005"/>
    <n v="27.8733392"/>
    <n v="3.650836"/>
    <n v="44.222735200000002"/>
    <m/>
  </r>
  <r>
    <n v="6"/>
    <d v="1991-06-24T00:00:00"/>
    <x v="0"/>
    <x v="0"/>
    <n v="12"/>
    <n v="621"/>
    <s v="34°50?N"/>
    <s v="123° W"/>
    <s v="General site"/>
    <n v="4100"/>
    <s v="General site"/>
    <n v="10"/>
    <n v="308.10156360000002"/>
    <n v="16.845892800000001"/>
    <n v="2.1316055999999999"/>
    <n v="25.848304800000001"/>
    <n v="544.16148510000005"/>
    <n v="27.8733392"/>
    <n v="3.650836"/>
    <n v="44.222735200000002"/>
    <n v="544.16148510000005"/>
    <n v="27.8733392"/>
    <n v="3.650836"/>
    <n v="44.222735200000002"/>
    <m/>
  </r>
  <r>
    <n v="7"/>
    <d v="1991-06-26T00:00:00"/>
    <x v="0"/>
    <x v="0"/>
    <n v="1"/>
    <n v="725"/>
    <s v="34°50?N"/>
    <s v="123° W"/>
    <s v="General site"/>
    <n v="4100"/>
    <s v="General site"/>
    <n v="10"/>
    <n v="256.45096669999998"/>
    <n v="14.707792"/>
    <n v="1.6195520000000001"/>
    <n v="24.048463999999999"/>
    <n v="208.3232399"/>
    <n v="11.471500799999999"/>
    <n v="1.5261792000000001"/>
    <n v="18.364464000000002"/>
    <n v="208.3232399"/>
    <n v="11.471500799999999"/>
    <n v="1.5261792000000001"/>
    <n v="18.364464000000002"/>
    <m/>
  </r>
  <r>
    <n v="7"/>
    <d v="1991-06-27T00:00:00"/>
    <x v="0"/>
    <x v="0"/>
    <n v="1"/>
    <n v="725"/>
    <s v="34°50?N"/>
    <s v="123° W"/>
    <s v="General site"/>
    <n v="4100"/>
    <s v="General site"/>
    <n v="10"/>
    <n v="256.45096669999998"/>
    <n v="14.707792"/>
    <n v="1.6195520000000001"/>
    <n v="24.048463999999999"/>
    <n v="208.3232399"/>
    <n v="11.471500799999999"/>
    <n v="1.5261792000000001"/>
    <n v="18.364464000000002"/>
    <n v="208.3232399"/>
    <n v="11.471500799999999"/>
    <n v="1.5261792000000001"/>
    <n v="18.364464000000002"/>
    <m/>
  </r>
  <r>
    <n v="7"/>
    <d v="1991-06-28T00:00:00"/>
    <x v="0"/>
    <x v="0"/>
    <n v="1"/>
    <n v="725"/>
    <s v="34°50?N"/>
    <s v="123° W"/>
    <s v="General site"/>
    <n v="4100"/>
    <s v="General site"/>
    <n v="10"/>
    <n v="256.45096669999998"/>
    <n v="14.707792"/>
    <n v="1.6195520000000001"/>
    <n v="24.048463999999999"/>
    <n v="208.3232399"/>
    <n v="11.471500799999999"/>
    <n v="1.5261792000000001"/>
    <n v="18.364464000000002"/>
    <n v="208.3232399"/>
    <n v="11.471500799999999"/>
    <n v="1.5261792000000001"/>
    <n v="18.364464000000002"/>
    <m/>
  </r>
  <r>
    <n v="7"/>
    <d v="1991-06-29T00:00:00"/>
    <x v="0"/>
    <x v="0"/>
    <n v="1"/>
    <n v="725"/>
    <s v="34°50?N"/>
    <s v="123° W"/>
    <s v="General site"/>
    <n v="4100"/>
    <s v="General site"/>
    <n v="10"/>
    <n v="256.45096669999998"/>
    <n v="14.707792"/>
    <n v="1.6195520000000001"/>
    <n v="24.048463999999999"/>
    <n v="208.3232399"/>
    <n v="11.471500799999999"/>
    <n v="1.5261792000000001"/>
    <n v="18.364464000000002"/>
    <n v="208.3232399"/>
    <n v="11.471500799999999"/>
    <n v="1.5261792000000001"/>
    <n v="18.364464000000002"/>
    <m/>
  </r>
  <r>
    <n v="7"/>
    <d v="1991-06-30T00:00:00"/>
    <x v="0"/>
    <x v="0"/>
    <n v="1"/>
    <n v="725"/>
    <s v="34°50?N"/>
    <s v="123° W"/>
    <s v="General site"/>
    <n v="4100"/>
    <s v="General site"/>
    <n v="10"/>
    <n v="256.45096669999998"/>
    <n v="14.707792"/>
    <n v="1.6195520000000001"/>
    <n v="24.048463999999999"/>
    <n v="208.3232399"/>
    <n v="11.471500799999999"/>
    <n v="1.5261792000000001"/>
    <n v="18.364464000000002"/>
    <n v="208.3232399"/>
    <n v="11.471500799999999"/>
    <n v="1.5261792000000001"/>
    <n v="18.364464000000002"/>
    <m/>
  </r>
  <r>
    <n v="7"/>
    <d v="1991-07-01T00:00:00"/>
    <x v="1"/>
    <x v="0"/>
    <n v="1"/>
    <n v="725"/>
    <s v="34°50?N"/>
    <s v="123° W"/>
    <s v="General site"/>
    <n v="4100"/>
    <s v="General site"/>
    <n v="10"/>
    <n v="256.45096669999998"/>
    <n v="14.707792"/>
    <n v="1.6195520000000001"/>
    <n v="24.048463999999999"/>
    <n v="208.3232399"/>
    <n v="11.471500799999999"/>
    <n v="1.5261792000000001"/>
    <n v="18.364464000000002"/>
    <n v="208.3232399"/>
    <n v="11.471500799999999"/>
    <n v="1.5261792000000001"/>
    <n v="18.364464000000002"/>
    <m/>
  </r>
  <r>
    <n v="7"/>
    <d v="1991-07-02T00:00:00"/>
    <x v="1"/>
    <x v="0"/>
    <n v="1"/>
    <n v="725"/>
    <s v="34°50?N"/>
    <s v="123° W"/>
    <s v="General site"/>
    <n v="4100"/>
    <s v="General site"/>
    <n v="10"/>
    <n v="256.45096669999998"/>
    <n v="14.707792"/>
    <n v="1.6195520000000001"/>
    <n v="24.048463999999999"/>
    <n v="208.3232399"/>
    <n v="11.471500799999999"/>
    <n v="1.5261792000000001"/>
    <n v="18.364464000000002"/>
    <n v="208.3232399"/>
    <n v="11.471500799999999"/>
    <n v="1.5261792000000001"/>
    <n v="18.364464000000002"/>
    <m/>
  </r>
  <r>
    <n v="7"/>
    <d v="1991-07-03T00:00:00"/>
    <x v="1"/>
    <x v="0"/>
    <n v="1"/>
    <n v="725"/>
    <s v="34°50?N"/>
    <s v="123° W"/>
    <s v="General site"/>
    <n v="4100"/>
    <s v="General site"/>
    <n v="10"/>
    <n v="256.45096669999998"/>
    <n v="14.707792"/>
    <n v="1.6195520000000001"/>
    <n v="24.048463999999999"/>
    <n v="208.3232399"/>
    <n v="11.471500799999999"/>
    <n v="1.5261792000000001"/>
    <n v="18.364464000000002"/>
    <n v="208.3232399"/>
    <n v="11.471500799999999"/>
    <n v="1.5261792000000001"/>
    <n v="18.364464000000002"/>
    <m/>
  </r>
  <r>
    <n v="7"/>
    <d v="1991-07-04T00:00:00"/>
    <x v="1"/>
    <x v="0"/>
    <n v="1"/>
    <n v="725"/>
    <s v="34°50?N"/>
    <s v="123° W"/>
    <s v="General site"/>
    <n v="4100"/>
    <s v="General site"/>
    <n v="10"/>
    <n v="256.45096669999998"/>
    <n v="14.707792"/>
    <n v="1.6195520000000001"/>
    <n v="24.048463999999999"/>
    <n v="208.3232399"/>
    <n v="11.471500799999999"/>
    <n v="1.5261792000000001"/>
    <n v="18.364464000000002"/>
    <n v="208.3232399"/>
    <n v="11.471500799999999"/>
    <n v="1.5261792000000001"/>
    <n v="18.364464000000002"/>
    <m/>
  </r>
  <r>
    <n v="7"/>
    <d v="1991-07-05T00:00:00"/>
    <x v="1"/>
    <x v="0"/>
    <n v="1"/>
    <n v="725"/>
    <s v="34°50?N"/>
    <s v="123° W"/>
    <s v="General site"/>
    <n v="4100"/>
    <s v="General site"/>
    <n v="10"/>
    <n v="256.45096669999998"/>
    <n v="14.707792"/>
    <n v="1.6195520000000001"/>
    <n v="24.048463999999999"/>
    <n v="208.3232399"/>
    <n v="11.471500799999999"/>
    <n v="1.5261792000000001"/>
    <n v="18.364464000000002"/>
    <n v="208.3232399"/>
    <n v="11.471500799999999"/>
    <n v="1.5261792000000001"/>
    <n v="18.364464000000002"/>
    <m/>
  </r>
  <r>
    <n v="7"/>
    <d v="1991-07-06T00:00:00"/>
    <x v="1"/>
    <x v="0"/>
    <n v="2"/>
    <n v="725"/>
    <s v="34°50?N"/>
    <s v="123° W"/>
    <s v="General site"/>
    <n v="4100"/>
    <s v="General site"/>
    <n v="10"/>
    <n v="172.73860629999999"/>
    <n v="9.1282975999999998"/>
    <n v="0.95679040000000004"/>
    <n v="14.933688"/>
    <n v="141.91122899999999"/>
    <n v="9.3024512000000001"/>
    <n v="1.2386416"/>
    <n v="14.9900912"/>
    <n v="141.91122899999999"/>
    <n v="9.3024512000000001"/>
    <n v="1.2386416"/>
    <n v="14.9900912"/>
    <m/>
  </r>
  <r>
    <n v="7"/>
    <d v="1991-07-07T00:00:00"/>
    <x v="1"/>
    <x v="0"/>
    <n v="2"/>
    <n v="725"/>
    <s v="34°50?N"/>
    <s v="123° W"/>
    <s v="General site"/>
    <n v="4100"/>
    <s v="General site"/>
    <n v="10"/>
    <n v="172.73860629999999"/>
    <n v="9.1282975999999998"/>
    <n v="0.95679040000000004"/>
    <n v="14.933688"/>
    <n v="141.91122899999999"/>
    <n v="9.3024512000000001"/>
    <n v="1.2386416"/>
    <n v="14.9900912"/>
    <n v="141.91122899999999"/>
    <n v="9.3024512000000001"/>
    <n v="1.2386416"/>
    <n v="14.9900912"/>
    <m/>
  </r>
  <r>
    <n v="7"/>
    <d v="1991-07-08T00:00:00"/>
    <x v="1"/>
    <x v="0"/>
    <n v="2"/>
    <n v="725"/>
    <s v="34°50?N"/>
    <s v="123° W"/>
    <s v="General site"/>
    <n v="4100"/>
    <s v="General site"/>
    <n v="10"/>
    <n v="172.73860629999999"/>
    <n v="9.1282975999999998"/>
    <n v="0.95679040000000004"/>
    <n v="14.933688"/>
    <n v="141.91122899999999"/>
    <n v="9.3024512000000001"/>
    <n v="1.2386416"/>
    <n v="14.9900912"/>
    <n v="141.91122899999999"/>
    <n v="9.3024512000000001"/>
    <n v="1.2386416"/>
    <n v="14.9900912"/>
    <m/>
  </r>
  <r>
    <n v="7"/>
    <d v="1991-07-09T00:00:00"/>
    <x v="1"/>
    <x v="0"/>
    <n v="2"/>
    <n v="725"/>
    <s v="34°50?N"/>
    <s v="123° W"/>
    <s v="General site"/>
    <n v="4100"/>
    <s v="General site"/>
    <n v="10"/>
    <n v="172.73860629999999"/>
    <n v="9.1282975999999998"/>
    <n v="0.95679040000000004"/>
    <n v="14.933688"/>
    <n v="141.91122899999999"/>
    <n v="9.3024512000000001"/>
    <n v="1.2386416"/>
    <n v="14.9900912"/>
    <n v="141.91122899999999"/>
    <n v="9.3024512000000001"/>
    <n v="1.2386416"/>
    <n v="14.9900912"/>
    <m/>
  </r>
  <r>
    <n v="7"/>
    <d v="1991-07-10T00:00:00"/>
    <x v="1"/>
    <x v="0"/>
    <n v="2"/>
    <n v="725"/>
    <s v="34°50?N"/>
    <s v="123° W"/>
    <s v="General site"/>
    <n v="4100"/>
    <s v="General site"/>
    <n v="10"/>
    <n v="172.73860629999999"/>
    <n v="9.1282975999999998"/>
    <n v="0.95679040000000004"/>
    <n v="14.933688"/>
    <n v="141.91122899999999"/>
    <n v="9.3024512000000001"/>
    <n v="1.2386416"/>
    <n v="14.9900912"/>
    <n v="141.91122899999999"/>
    <n v="9.3024512000000001"/>
    <n v="1.2386416"/>
    <n v="14.9900912"/>
    <m/>
  </r>
  <r>
    <n v="7"/>
    <d v="1991-07-11T00:00:00"/>
    <x v="1"/>
    <x v="0"/>
    <n v="2"/>
    <n v="725"/>
    <s v="34°50?N"/>
    <s v="123° W"/>
    <s v="General site"/>
    <n v="4100"/>
    <s v="General site"/>
    <n v="10"/>
    <n v="172.73860629999999"/>
    <n v="9.1282975999999998"/>
    <n v="0.95679040000000004"/>
    <n v="14.933688"/>
    <n v="141.91122899999999"/>
    <n v="9.3024512000000001"/>
    <n v="1.2386416"/>
    <n v="14.9900912"/>
    <n v="141.91122899999999"/>
    <n v="9.3024512000000001"/>
    <n v="1.2386416"/>
    <n v="14.9900912"/>
    <m/>
  </r>
  <r>
    <n v="7"/>
    <d v="1991-07-12T00:00:00"/>
    <x v="1"/>
    <x v="0"/>
    <n v="2"/>
    <n v="725"/>
    <s v="34°50?N"/>
    <s v="123° W"/>
    <s v="General site"/>
    <n v="4100"/>
    <s v="General site"/>
    <n v="10"/>
    <n v="172.73860629999999"/>
    <n v="9.1282975999999998"/>
    <n v="0.95679040000000004"/>
    <n v="14.933688"/>
    <n v="141.91122899999999"/>
    <n v="9.3024512000000001"/>
    <n v="1.2386416"/>
    <n v="14.9900912"/>
    <n v="141.91122899999999"/>
    <n v="9.3024512000000001"/>
    <n v="1.2386416"/>
    <n v="14.9900912"/>
    <m/>
  </r>
  <r>
    <n v="7"/>
    <d v="1991-07-13T00:00:00"/>
    <x v="1"/>
    <x v="0"/>
    <n v="2"/>
    <n v="725"/>
    <s v="34°50?N"/>
    <s v="123° W"/>
    <s v="General site"/>
    <n v="4100"/>
    <s v="General site"/>
    <n v="10"/>
    <n v="172.73860629999999"/>
    <n v="9.1282975999999998"/>
    <n v="0.95679040000000004"/>
    <n v="14.933688"/>
    <n v="141.91122899999999"/>
    <n v="9.3024512000000001"/>
    <n v="1.2386416"/>
    <n v="14.9900912"/>
    <n v="141.91122899999999"/>
    <n v="9.3024512000000001"/>
    <n v="1.2386416"/>
    <n v="14.9900912"/>
    <m/>
  </r>
  <r>
    <n v="7"/>
    <d v="1991-07-14T00:00:00"/>
    <x v="1"/>
    <x v="0"/>
    <n v="2"/>
    <n v="725"/>
    <s v="34°50?N"/>
    <s v="123° W"/>
    <s v="General site"/>
    <n v="4100"/>
    <s v="General site"/>
    <n v="10"/>
    <n v="172.73860629999999"/>
    <n v="9.1282975999999998"/>
    <n v="0.95679040000000004"/>
    <n v="14.933688"/>
    <n v="141.91122899999999"/>
    <n v="9.3024512000000001"/>
    <n v="1.2386416"/>
    <n v="14.9900912"/>
    <n v="141.91122899999999"/>
    <n v="9.3024512000000001"/>
    <n v="1.2386416"/>
    <n v="14.9900912"/>
    <m/>
  </r>
  <r>
    <n v="7"/>
    <d v="1991-07-15T00:00:00"/>
    <x v="1"/>
    <x v="0"/>
    <n v="2"/>
    <n v="725"/>
    <s v="34°50?N"/>
    <s v="123° W"/>
    <s v="General site"/>
    <n v="4100"/>
    <s v="General site"/>
    <n v="10"/>
    <n v="172.73860629999999"/>
    <n v="9.1282975999999998"/>
    <n v="0.95679040000000004"/>
    <n v="14.933688"/>
    <n v="141.91122899999999"/>
    <n v="9.3024512000000001"/>
    <n v="1.2386416"/>
    <n v="14.9900912"/>
    <n v="141.91122899999999"/>
    <n v="9.3024512000000001"/>
    <n v="1.2386416"/>
    <n v="14.9900912"/>
    <m/>
  </r>
  <r>
    <n v="7"/>
    <d v="1991-07-16T00:00:00"/>
    <x v="1"/>
    <x v="0"/>
    <n v="3"/>
    <n v="725"/>
    <s v="34°50?N"/>
    <s v="123° W"/>
    <s v="General site"/>
    <n v="4100"/>
    <s v="General site"/>
    <n v="10"/>
    <n v="186.66378320000001"/>
    <n v="10.7173152"/>
    <n v="1.1407392000000001"/>
    <n v="17.111087999999999"/>
    <n v="48.874542820000002"/>
    <n v="2.4323039999999998"/>
    <n v="0.384048"/>
    <n v="4.0965119999999997"/>
    <n v="48.874542820000002"/>
    <n v="2.4323039999999998"/>
    <n v="0.384048"/>
    <n v="4.0965119999999997"/>
    <m/>
  </r>
  <r>
    <n v="7"/>
    <d v="1991-07-17T00:00:00"/>
    <x v="1"/>
    <x v="0"/>
    <n v="3"/>
    <n v="725"/>
    <s v="34°50?N"/>
    <s v="123° W"/>
    <s v="General site"/>
    <n v="4100"/>
    <s v="General site"/>
    <n v="10"/>
    <n v="186.66378320000001"/>
    <n v="10.7173152"/>
    <n v="1.1407392000000001"/>
    <n v="17.111087999999999"/>
    <n v="48.874542820000002"/>
    <n v="2.4323039999999998"/>
    <n v="0.384048"/>
    <n v="4.0965119999999997"/>
    <n v="48.874542820000002"/>
    <n v="2.4323039999999998"/>
    <n v="0.384048"/>
    <n v="4.0965119999999997"/>
    <m/>
  </r>
  <r>
    <n v="7"/>
    <d v="1991-07-18T00:00:00"/>
    <x v="1"/>
    <x v="0"/>
    <n v="3"/>
    <n v="725"/>
    <s v="34°50?N"/>
    <s v="123° W"/>
    <s v="General site"/>
    <n v="4100"/>
    <s v="General site"/>
    <n v="10"/>
    <n v="186.66378320000001"/>
    <n v="10.7173152"/>
    <n v="1.1407392000000001"/>
    <n v="17.111087999999999"/>
    <n v="48.874542820000002"/>
    <n v="2.4323039999999998"/>
    <n v="0.384048"/>
    <n v="4.0965119999999997"/>
    <n v="48.874542820000002"/>
    <n v="2.4323039999999998"/>
    <n v="0.384048"/>
    <n v="4.0965119999999997"/>
    <m/>
  </r>
  <r>
    <n v="7"/>
    <d v="1991-07-19T00:00:00"/>
    <x v="1"/>
    <x v="0"/>
    <n v="3"/>
    <n v="725"/>
    <s v="34°50?N"/>
    <s v="123° W"/>
    <s v="General site"/>
    <n v="4100"/>
    <s v="General site"/>
    <n v="10"/>
    <n v="186.66378320000001"/>
    <n v="10.7173152"/>
    <n v="1.1407392000000001"/>
    <n v="17.111087999999999"/>
    <n v="48.874542820000002"/>
    <n v="2.4323039999999998"/>
    <n v="0.384048"/>
    <n v="4.0965119999999997"/>
    <n v="48.874542820000002"/>
    <n v="2.4323039999999998"/>
    <n v="0.384048"/>
    <n v="4.0965119999999997"/>
    <m/>
  </r>
  <r>
    <n v="7"/>
    <d v="1991-07-20T00:00:00"/>
    <x v="1"/>
    <x v="0"/>
    <n v="3"/>
    <n v="725"/>
    <s v="34°50?N"/>
    <s v="123° W"/>
    <s v="General site"/>
    <n v="4100"/>
    <s v="General site"/>
    <n v="10"/>
    <n v="186.66378320000001"/>
    <n v="10.7173152"/>
    <n v="1.1407392000000001"/>
    <n v="17.111087999999999"/>
    <n v="48.874542820000002"/>
    <n v="2.4323039999999998"/>
    <n v="0.384048"/>
    <n v="4.0965119999999997"/>
    <n v="48.874542820000002"/>
    <n v="2.4323039999999998"/>
    <n v="0.384048"/>
    <n v="4.0965119999999997"/>
    <m/>
  </r>
  <r>
    <n v="7"/>
    <d v="1991-07-21T00:00:00"/>
    <x v="1"/>
    <x v="0"/>
    <n v="3"/>
    <n v="725"/>
    <s v="34°50?N"/>
    <s v="123° W"/>
    <s v="General site"/>
    <n v="4100"/>
    <s v="General site"/>
    <n v="10"/>
    <n v="186.66378320000001"/>
    <n v="10.7173152"/>
    <n v="1.1407392000000001"/>
    <n v="17.111087999999999"/>
    <n v="48.874542820000002"/>
    <n v="2.4323039999999998"/>
    <n v="0.384048"/>
    <n v="4.0965119999999997"/>
    <n v="48.874542820000002"/>
    <n v="2.4323039999999998"/>
    <n v="0.384048"/>
    <n v="4.0965119999999997"/>
    <m/>
  </r>
  <r>
    <n v="7"/>
    <d v="1991-07-22T00:00:00"/>
    <x v="1"/>
    <x v="0"/>
    <n v="3"/>
    <n v="725"/>
    <s v="34°50?N"/>
    <s v="123° W"/>
    <s v="General site"/>
    <n v="4100"/>
    <s v="General site"/>
    <n v="10"/>
    <n v="186.66378320000001"/>
    <n v="10.7173152"/>
    <n v="1.1407392000000001"/>
    <n v="17.111087999999999"/>
    <n v="48.874542820000002"/>
    <n v="2.4323039999999998"/>
    <n v="0.384048"/>
    <n v="4.0965119999999997"/>
    <n v="48.874542820000002"/>
    <n v="2.4323039999999998"/>
    <n v="0.384048"/>
    <n v="4.0965119999999997"/>
    <m/>
  </r>
  <r>
    <n v="7"/>
    <d v="1991-07-23T00:00:00"/>
    <x v="1"/>
    <x v="0"/>
    <n v="3"/>
    <n v="725"/>
    <s v="34°50?N"/>
    <s v="123° W"/>
    <s v="General site"/>
    <n v="4100"/>
    <s v="General site"/>
    <n v="10"/>
    <n v="186.66378320000001"/>
    <n v="10.7173152"/>
    <n v="1.1407392000000001"/>
    <n v="17.111087999999999"/>
    <n v="48.874542820000002"/>
    <n v="2.4323039999999998"/>
    <n v="0.384048"/>
    <n v="4.0965119999999997"/>
    <n v="48.874542820000002"/>
    <n v="2.4323039999999998"/>
    <n v="0.384048"/>
    <n v="4.0965119999999997"/>
    <m/>
  </r>
  <r>
    <n v="7"/>
    <d v="1991-07-24T00:00:00"/>
    <x v="1"/>
    <x v="0"/>
    <n v="3"/>
    <n v="725"/>
    <s v="34°50?N"/>
    <s v="123° W"/>
    <s v="General site"/>
    <n v="4100"/>
    <s v="General site"/>
    <n v="10"/>
    <n v="186.66378320000001"/>
    <n v="10.7173152"/>
    <n v="1.1407392000000001"/>
    <n v="17.111087999999999"/>
    <n v="48.874542820000002"/>
    <n v="2.4323039999999998"/>
    <n v="0.384048"/>
    <n v="4.0965119999999997"/>
    <n v="48.874542820000002"/>
    <n v="2.4323039999999998"/>
    <n v="0.384048"/>
    <n v="4.0965119999999997"/>
    <m/>
  </r>
  <r>
    <n v="7"/>
    <d v="1991-07-25T00:00:00"/>
    <x v="1"/>
    <x v="0"/>
    <n v="3"/>
    <n v="725"/>
    <s v="34°50?N"/>
    <s v="123° W"/>
    <s v="General site"/>
    <n v="4100"/>
    <s v="General site"/>
    <n v="10"/>
    <n v="186.66378320000001"/>
    <n v="10.7173152"/>
    <n v="1.1407392000000001"/>
    <n v="17.111087999999999"/>
    <n v="48.874542820000002"/>
    <n v="2.4323039999999998"/>
    <n v="0.384048"/>
    <n v="4.0965119999999997"/>
    <n v="48.874542820000002"/>
    <n v="2.4323039999999998"/>
    <n v="0.384048"/>
    <n v="4.0965119999999997"/>
    <m/>
  </r>
  <r>
    <n v="7"/>
    <d v="1991-07-26T00:00:00"/>
    <x v="1"/>
    <x v="0"/>
    <n v="4"/>
    <n v="725"/>
    <s v="34°50?N"/>
    <s v="123° W"/>
    <s v="General site"/>
    <n v="4100"/>
    <s v="General site"/>
    <n v="10"/>
    <n v="159.0554047"/>
    <n v="8.8492479999999993"/>
    <n v="0.97602"/>
    <n v="14.757422399999999"/>
    <n v="45.426877470000001"/>
    <n v="2.7590064000000001"/>
    <n v="0.37353839999999999"/>
    <n v="4.6488887999999999"/>
    <n v="45.426877470000001"/>
    <n v="2.7590064000000001"/>
    <n v="0.37353839999999999"/>
    <n v="4.6488887999999999"/>
    <m/>
  </r>
  <r>
    <n v="7"/>
    <d v="1991-07-27T00:00:00"/>
    <x v="1"/>
    <x v="0"/>
    <n v="4"/>
    <n v="725"/>
    <s v="34°50?N"/>
    <s v="123° W"/>
    <s v="General site"/>
    <n v="4100"/>
    <s v="General site"/>
    <n v="10"/>
    <n v="159.0554047"/>
    <n v="8.8492479999999993"/>
    <n v="0.97602"/>
    <n v="14.757422399999999"/>
    <n v="45.426877470000001"/>
    <n v="2.7590064000000001"/>
    <n v="0.37353839999999999"/>
    <n v="4.6488887999999999"/>
    <n v="45.426877470000001"/>
    <n v="2.7590064000000001"/>
    <n v="0.37353839999999999"/>
    <n v="4.6488887999999999"/>
    <m/>
  </r>
  <r>
    <n v="7"/>
    <d v="1991-07-28T00:00:00"/>
    <x v="1"/>
    <x v="0"/>
    <n v="4"/>
    <n v="725"/>
    <s v="34°50?N"/>
    <s v="123° W"/>
    <s v="General site"/>
    <n v="4100"/>
    <s v="General site"/>
    <n v="10"/>
    <n v="159.0554047"/>
    <n v="8.8492479999999993"/>
    <n v="0.97602"/>
    <n v="14.757422399999999"/>
    <n v="45.426877470000001"/>
    <n v="2.7590064000000001"/>
    <n v="0.37353839999999999"/>
    <n v="4.6488887999999999"/>
    <n v="45.426877470000001"/>
    <n v="2.7590064000000001"/>
    <n v="0.37353839999999999"/>
    <n v="4.6488887999999999"/>
    <m/>
  </r>
  <r>
    <n v="7"/>
    <d v="1991-07-29T00:00:00"/>
    <x v="1"/>
    <x v="0"/>
    <n v="4"/>
    <n v="725"/>
    <s v="34°50?N"/>
    <s v="123° W"/>
    <s v="General site"/>
    <n v="4100"/>
    <s v="General site"/>
    <n v="10"/>
    <n v="159.0554047"/>
    <n v="8.8492479999999993"/>
    <n v="0.97602"/>
    <n v="14.757422399999999"/>
    <n v="45.426877470000001"/>
    <n v="2.7590064000000001"/>
    <n v="0.37353839999999999"/>
    <n v="4.6488887999999999"/>
    <n v="45.426877470000001"/>
    <n v="2.7590064000000001"/>
    <n v="0.37353839999999999"/>
    <n v="4.6488887999999999"/>
    <m/>
  </r>
  <r>
    <n v="7"/>
    <d v="1991-07-30T00:00:00"/>
    <x v="1"/>
    <x v="0"/>
    <n v="4"/>
    <n v="725"/>
    <s v="34°50?N"/>
    <s v="123° W"/>
    <s v="General site"/>
    <n v="4100"/>
    <s v="General site"/>
    <n v="10"/>
    <n v="159.0554047"/>
    <n v="8.8492479999999993"/>
    <n v="0.97602"/>
    <n v="14.757422399999999"/>
    <n v="45.426877470000001"/>
    <n v="2.7590064000000001"/>
    <n v="0.37353839999999999"/>
    <n v="4.6488887999999999"/>
    <n v="45.426877470000001"/>
    <n v="2.7590064000000001"/>
    <n v="0.37353839999999999"/>
    <n v="4.6488887999999999"/>
    <m/>
  </r>
  <r>
    <n v="7"/>
    <d v="1991-07-31T00:00:00"/>
    <x v="1"/>
    <x v="0"/>
    <n v="4"/>
    <n v="725"/>
    <s v="34°50?N"/>
    <s v="123° W"/>
    <s v="General site"/>
    <n v="4100"/>
    <s v="General site"/>
    <n v="10"/>
    <n v="159.0554047"/>
    <n v="8.8492479999999993"/>
    <n v="0.97602"/>
    <n v="14.757422399999999"/>
    <n v="45.426877470000001"/>
    <n v="2.7590064000000001"/>
    <n v="0.37353839999999999"/>
    <n v="4.6488887999999999"/>
    <n v="45.426877470000001"/>
    <n v="2.7590064000000001"/>
    <n v="0.37353839999999999"/>
    <n v="4.6488887999999999"/>
    <m/>
  </r>
  <r>
    <n v="7"/>
    <d v="1991-08-01T00:00:00"/>
    <x v="2"/>
    <x v="0"/>
    <n v="4"/>
    <n v="725"/>
    <s v="34°50?N"/>
    <s v="123° W"/>
    <s v="General site"/>
    <n v="4100"/>
    <s v="General site"/>
    <n v="10"/>
    <n v="159.0554047"/>
    <n v="8.8492479999999993"/>
    <n v="0.97602"/>
    <n v="14.757422399999999"/>
    <n v="45.426877470000001"/>
    <n v="2.7590064000000001"/>
    <n v="0.37353839999999999"/>
    <n v="4.6488887999999999"/>
    <n v="45.426877470000001"/>
    <n v="2.7590064000000001"/>
    <n v="0.37353839999999999"/>
    <n v="4.6488887999999999"/>
    <m/>
  </r>
  <r>
    <n v="7"/>
    <d v="1991-08-02T00:00:00"/>
    <x v="2"/>
    <x v="0"/>
    <n v="4"/>
    <n v="725"/>
    <s v="34°50?N"/>
    <s v="123° W"/>
    <s v="General site"/>
    <n v="4100"/>
    <s v="General site"/>
    <n v="10"/>
    <n v="159.0554047"/>
    <n v="8.8492479999999993"/>
    <n v="0.97602"/>
    <n v="14.757422399999999"/>
    <n v="45.426877470000001"/>
    <n v="2.7590064000000001"/>
    <n v="0.37353839999999999"/>
    <n v="4.6488887999999999"/>
    <n v="45.426877470000001"/>
    <n v="2.7590064000000001"/>
    <n v="0.37353839999999999"/>
    <n v="4.6488887999999999"/>
    <m/>
  </r>
  <r>
    <n v="7"/>
    <d v="1991-08-03T00:00:00"/>
    <x v="2"/>
    <x v="0"/>
    <n v="4"/>
    <n v="725"/>
    <s v="34°50?N"/>
    <s v="123° W"/>
    <s v="General site"/>
    <n v="4100"/>
    <s v="General site"/>
    <n v="10"/>
    <n v="159.0554047"/>
    <n v="8.8492479999999993"/>
    <n v="0.97602"/>
    <n v="14.757422399999999"/>
    <n v="45.426877470000001"/>
    <n v="2.7590064000000001"/>
    <n v="0.37353839999999999"/>
    <n v="4.6488887999999999"/>
    <n v="45.426877470000001"/>
    <n v="2.7590064000000001"/>
    <n v="0.37353839999999999"/>
    <n v="4.6488887999999999"/>
    <m/>
  </r>
  <r>
    <n v="7"/>
    <d v="1991-08-04T00:00:00"/>
    <x v="2"/>
    <x v="0"/>
    <n v="4"/>
    <n v="725"/>
    <s v="34°50?N"/>
    <s v="123° W"/>
    <s v="General site"/>
    <n v="4100"/>
    <s v="General site"/>
    <n v="10"/>
    <n v="159.0554047"/>
    <n v="8.8492479999999993"/>
    <n v="0.97602"/>
    <n v="14.757422399999999"/>
    <n v="45.426877470000001"/>
    <n v="2.7590064000000001"/>
    <n v="0.37353839999999999"/>
    <n v="4.6488887999999999"/>
    <n v="45.426877470000001"/>
    <n v="2.7590064000000001"/>
    <n v="0.37353839999999999"/>
    <n v="4.6488887999999999"/>
    <m/>
  </r>
  <r>
    <n v="7"/>
    <d v="1991-08-05T00:00:00"/>
    <x v="2"/>
    <x v="0"/>
    <n v="5"/>
    <n v="725"/>
    <s v="34°50?N"/>
    <s v="123° W"/>
    <s v="General site"/>
    <n v="4100"/>
    <s v="General site"/>
    <n v="10"/>
    <n v="136.2923279"/>
    <n v="9.2629944000000002"/>
    <n v="1.0197792000000001"/>
    <n v="14.059733599999999"/>
    <n v="69.477821370000001"/>
    <n v="3.6413760000000002"/>
    <n v="0.42230400000000001"/>
    <n v="5.6652480000000001"/>
    <n v="69.477821370000001"/>
    <n v="3.6413760000000002"/>
    <n v="0.42230400000000001"/>
    <n v="5.6652480000000001"/>
    <m/>
  </r>
  <r>
    <n v="7"/>
    <d v="1991-08-06T00:00:00"/>
    <x v="2"/>
    <x v="0"/>
    <n v="5"/>
    <n v="725"/>
    <s v="34°50?N"/>
    <s v="123° W"/>
    <s v="General site"/>
    <n v="4100"/>
    <s v="General site"/>
    <n v="10"/>
    <n v="136.2923279"/>
    <n v="9.2629944000000002"/>
    <n v="1.0197792000000001"/>
    <n v="14.059733599999999"/>
    <n v="69.477821370000001"/>
    <n v="3.6413760000000002"/>
    <n v="0.42230400000000001"/>
    <n v="5.6652480000000001"/>
    <n v="69.477821370000001"/>
    <n v="3.6413760000000002"/>
    <n v="0.42230400000000001"/>
    <n v="5.6652480000000001"/>
    <m/>
  </r>
  <r>
    <n v="7"/>
    <d v="1991-08-07T00:00:00"/>
    <x v="2"/>
    <x v="0"/>
    <n v="5"/>
    <n v="725"/>
    <s v="34°50?N"/>
    <s v="123° W"/>
    <s v="General site"/>
    <n v="4100"/>
    <s v="General site"/>
    <n v="10"/>
    <n v="136.2923279"/>
    <n v="9.2629944000000002"/>
    <n v="1.0197792000000001"/>
    <n v="14.059733599999999"/>
    <n v="69.477821370000001"/>
    <n v="3.6413760000000002"/>
    <n v="0.42230400000000001"/>
    <n v="5.6652480000000001"/>
    <n v="69.477821370000001"/>
    <n v="3.6413760000000002"/>
    <n v="0.42230400000000001"/>
    <n v="5.6652480000000001"/>
    <m/>
  </r>
  <r>
    <n v="7"/>
    <d v="1991-08-08T00:00:00"/>
    <x v="2"/>
    <x v="0"/>
    <n v="5"/>
    <n v="725"/>
    <s v="34°50?N"/>
    <s v="123° W"/>
    <s v="General site"/>
    <n v="4100"/>
    <s v="General site"/>
    <n v="10"/>
    <n v="136.2923279"/>
    <n v="9.2629944000000002"/>
    <n v="1.0197792000000001"/>
    <n v="14.059733599999999"/>
    <n v="69.477821370000001"/>
    <n v="3.6413760000000002"/>
    <n v="0.42230400000000001"/>
    <n v="5.6652480000000001"/>
    <n v="69.477821370000001"/>
    <n v="3.6413760000000002"/>
    <n v="0.42230400000000001"/>
    <n v="5.6652480000000001"/>
    <m/>
  </r>
  <r>
    <n v="7"/>
    <d v="1991-08-09T00:00:00"/>
    <x v="2"/>
    <x v="0"/>
    <n v="5"/>
    <n v="725"/>
    <s v="34°50?N"/>
    <s v="123° W"/>
    <s v="General site"/>
    <n v="4100"/>
    <s v="General site"/>
    <n v="10"/>
    <n v="136.2923279"/>
    <n v="9.2629944000000002"/>
    <n v="1.0197792000000001"/>
    <n v="14.059733599999999"/>
    <n v="69.477821370000001"/>
    <n v="3.6413760000000002"/>
    <n v="0.42230400000000001"/>
    <n v="5.6652480000000001"/>
    <n v="69.477821370000001"/>
    <n v="3.6413760000000002"/>
    <n v="0.42230400000000001"/>
    <n v="5.6652480000000001"/>
    <m/>
  </r>
  <r>
    <n v="7"/>
    <d v="1991-08-10T00:00:00"/>
    <x v="2"/>
    <x v="0"/>
    <n v="5"/>
    <n v="725"/>
    <s v="34°50?N"/>
    <s v="123° W"/>
    <s v="General site"/>
    <n v="4100"/>
    <s v="General site"/>
    <n v="10"/>
    <n v="136.2923279"/>
    <n v="9.2629944000000002"/>
    <n v="1.0197792000000001"/>
    <n v="14.059733599999999"/>
    <n v="69.477821370000001"/>
    <n v="3.6413760000000002"/>
    <n v="0.42230400000000001"/>
    <n v="5.6652480000000001"/>
    <n v="69.477821370000001"/>
    <n v="3.6413760000000002"/>
    <n v="0.42230400000000001"/>
    <n v="5.6652480000000001"/>
    <m/>
  </r>
  <r>
    <n v="7"/>
    <d v="1991-08-11T00:00:00"/>
    <x v="2"/>
    <x v="0"/>
    <n v="5"/>
    <n v="725"/>
    <s v="34°50?N"/>
    <s v="123° W"/>
    <s v="General site"/>
    <n v="4100"/>
    <s v="General site"/>
    <n v="10"/>
    <n v="136.2923279"/>
    <n v="9.2629944000000002"/>
    <n v="1.0197792000000001"/>
    <n v="14.059733599999999"/>
    <n v="69.477821370000001"/>
    <n v="3.6413760000000002"/>
    <n v="0.42230400000000001"/>
    <n v="5.6652480000000001"/>
    <n v="69.477821370000001"/>
    <n v="3.6413760000000002"/>
    <n v="0.42230400000000001"/>
    <n v="5.6652480000000001"/>
    <m/>
  </r>
  <r>
    <n v="7"/>
    <d v="1991-08-12T00:00:00"/>
    <x v="2"/>
    <x v="0"/>
    <n v="5"/>
    <n v="725"/>
    <s v="34°50?N"/>
    <s v="123° W"/>
    <s v="General site"/>
    <n v="4100"/>
    <s v="General site"/>
    <n v="10"/>
    <n v="136.2923279"/>
    <n v="9.2629944000000002"/>
    <n v="1.0197792000000001"/>
    <n v="14.059733599999999"/>
    <n v="69.477821370000001"/>
    <n v="3.6413760000000002"/>
    <n v="0.42230400000000001"/>
    <n v="5.6652480000000001"/>
    <n v="69.477821370000001"/>
    <n v="3.6413760000000002"/>
    <n v="0.42230400000000001"/>
    <n v="5.6652480000000001"/>
    <m/>
  </r>
  <r>
    <n v="7"/>
    <d v="1991-08-13T00:00:00"/>
    <x v="2"/>
    <x v="0"/>
    <n v="5"/>
    <n v="725"/>
    <s v="34°50?N"/>
    <s v="123° W"/>
    <s v="General site"/>
    <n v="4100"/>
    <s v="General site"/>
    <n v="10"/>
    <n v="136.2923279"/>
    <n v="9.2629944000000002"/>
    <n v="1.0197792000000001"/>
    <n v="14.059733599999999"/>
    <n v="69.477821370000001"/>
    <n v="3.6413760000000002"/>
    <n v="0.42230400000000001"/>
    <n v="5.6652480000000001"/>
    <n v="69.477821370000001"/>
    <n v="3.6413760000000002"/>
    <n v="0.42230400000000001"/>
    <n v="5.6652480000000001"/>
    <m/>
  </r>
  <r>
    <n v="7"/>
    <d v="1991-08-14T00:00:00"/>
    <x v="2"/>
    <x v="0"/>
    <n v="5"/>
    <n v="725"/>
    <s v="34°50?N"/>
    <s v="123° W"/>
    <s v="General site"/>
    <n v="4100"/>
    <s v="General site"/>
    <n v="10"/>
    <n v="136.2923279"/>
    <n v="9.2629944000000002"/>
    <n v="1.0197792000000001"/>
    <n v="14.059733599999999"/>
    <n v="69.477821370000001"/>
    <n v="3.6413760000000002"/>
    <n v="0.42230400000000001"/>
    <n v="5.6652480000000001"/>
    <n v="69.477821370000001"/>
    <n v="3.6413760000000002"/>
    <n v="0.42230400000000001"/>
    <n v="5.6652480000000001"/>
    <m/>
  </r>
  <r>
    <n v="7"/>
    <d v="1991-08-15T00:00:00"/>
    <x v="2"/>
    <x v="0"/>
    <n v="6"/>
    <n v="725"/>
    <s v="34°50?N"/>
    <s v="123° W"/>
    <s v="General site"/>
    <n v="4100"/>
    <s v="General site"/>
    <n v="10"/>
    <n v="139.88610009999999"/>
    <n v="8.7153407999999999"/>
    <n v="1.0087200000000001"/>
    <n v="13.214232000000001"/>
    <n v="68.342858089999993"/>
    <n v="5.3140575999999999"/>
    <n v="0.62880959999999997"/>
    <n v="7.1819920000000002"/>
    <n v="68.342858089999993"/>
    <n v="5.3140575999999999"/>
    <n v="0.62880959999999997"/>
    <n v="7.1819920000000002"/>
    <m/>
  </r>
  <r>
    <n v="7"/>
    <d v="1991-08-16T00:00:00"/>
    <x v="2"/>
    <x v="0"/>
    <n v="6"/>
    <n v="725"/>
    <s v="34°50?N"/>
    <s v="123° W"/>
    <s v="General site"/>
    <n v="4100"/>
    <s v="General site"/>
    <n v="10"/>
    <n v="139.88610009999999"/>
    <n v="8.7153407999999999"/>
    <n v="1.0087200000000001"/>
    <n v="13.214232000000001"/>
    <n v="68.342858089999993"/>
    <n v="5.3140575999999999"/>
    <n v="0.62880959999999997"/>
    <n v="7.1819920000000002"/>
    <n v="68.342858089999993"/>
    <n v="5.3140575999999999"/>
    <n v="0.62880959999999997"/>
    <n v="7.1819920000000002"/>
    <m/>
  </r>
  <r>
    <n v="7"/>
    <d v="1991-08-17T00:00:00"/>
    <x v="2"/>
    <x v="0"/>
    <n v="6"/>
    <n v="725"/>
    <s v="34°50?N"/>
    <s v="123° W"/>
    <s v="General site"/>
    <n v="4100"/>
    <s v="General site"/>
    <n v="10"/>
    <n v="139.88610009999999"/>
    <n v="8.7153407999999999"/>
    <n v="1.0087200000000001"/>
    <n v="13.214232000000001"/>
    <n v="68.342858089999993"/>
    <n v="5.3140575999999999"/>
    <n v="0.62880959999999997"/>
    <n v="7.1819920000000002"/>
    <n v="68.342858089999993"/>
    <n v="5.3140575999999999"/>
    <n v="0.62880959999999997"/>
    <n v="7.1819920000000002"/>
    <m/>
  </r>
  <r>
    <n v="7"/>
    <d v="1991-08-18T00:00:00"/>
    <x v="2"/>
    <x v="0"/>
    <n v="6"/>
    <n v="725"/>
    <s v="34°50?N"/>
    <s v="123° W"/>
    <s v="General site"/>
    <n v="4100"/>
    <s v="General site"/>
    <n v="10"/>
    <n v="139.88610009999999"/>
    <n v="8.7153407999999999"/>
    <n v="1.0087200000000001"/>
    <n v="13.214232000000001"/>
    <n v="68.342858089999993"/>
    <n v="5.3140575999999999"/>
    <n v="0.62880959999999997"/>
    <n v="7.1819920000000002"/>
    <n v="68.342858089999993"/>
    <n v="5.3140575999999999"/>
    <n v="0.62880959999999997"/>
    <n v="7.1819920000000002"/>
    <m/>
  </r>
  <r>
    <n v="7"/>
    <d v="1991-08-19T00:00:00"/>
    <x v="2"/>
    <x v="0"/>
    <n v="6"/>
    <n v="725"/>
    <s v="34°50?N"/>
    <s v="123° W"/>
    <s v="General site"/>
    <n v="4100"/>
    <s v="General site"/>
    <n v="10"/>
    <n v="139.88610009999999"/>
    <n v="8.7153407999999999"/>
    <n v="1.0087200000000001"/>
    <n v="13.214232000000001"/>
    <n v="68.342858089999993"/>
    <n v="5.3140575999999999"/>
    <n v="0.62880959999999997"/>
    <n v="7.1819920000000002"/>
    <n v="68.342858089999993"/>
    <n v="5.3140575999999999"/>
    <n v="0.62880959999999997"/>
    <n v="7.1819920000000002"/>
    <m/>
  </r>
  <r>
    <n v="7"/>
    <d v="1991-08-20T00:00:00"/>
    <x v="2"/>
    <x v="0"/>
    <n v="6"/>
    <n v="725"/>
    <s v="34°50?N"/>
    <s v="123° W"/>
    <s v="General site"/>
    <n v="4100"/>
    <s v="General site"/>
    <n v="10"/>
    <n v="139.88610009999999"/>
    <n v="8.7153407999999999"/>
    <n v="1.0087200000000001"/>
    <n v="13.214232000000001"/>
    <n v="68.342858089999993"/>
    <n v="5.3140575999999999"/>
    <n v="0.62880959999999997"/>
    <n v="7.1819920000000002"/>
    <n v="68.342858089999993"/>
    <n v="5.3140575999999999"/>
    <n v="0.62880959999999997"/>
    <n v="7.1819920000000002"/>
    <m/>
  </r>
  <r>
    <n v="7"/>
    <d v="1991-08-21T00:00:00"/>
    <x v="2"/>
    <x v="0"/>
    <n v="6"/>
    <n v="725"/>
    <s v="34°50?N"/>
    <s v="123° W"/>
    <s v="General site"/>
    <n v="4100"/>
    <s v="General site"/>
    <n v="10"/>
    <n v="139.88610009999999"/>
    <n v="8.7153407999999999"/>
    <n v="1.0087200000000001"/>
    <n v="13.214232000000001"/>
    <n v="68.342858089999993"/>
    <n v="5.3140575999999999"/>
    <n v="0.62880959999999997"/>
    <n v="7.1819920000000002"/>
    <n v="68.342858089999993"/>
    <n v="5.3140575999999999"/>
    <n v="0.62880959999999997"/>
    <n v="7.1819920000000002"/>
    <m/>
  </r>
  <r>
    <n v="7"/>
    <d v="1991-08-22T00:00:00"/>
    <x v="2"/>
    <x v="0"/>
    <n v="6"/>
    <n v="725"/>
    <s v="34°50?N"/>
    <s v="123° W"/>
    <s v="General site"/>
    <n v="4100"/>
    <s v="General site"/>
    <n v="10"/>
    <n v="139.88610009999999"/>
    <n v="8.7153407999999999"/>
    <n v="1.0087200000000001"/>
    <n v="13.214232000000001"/>
    <n v="68.342858089999993"/>
    <n v="5.3140575999999999"/>
    <n v="0.62880959999999997"/>
    <n v="7.1819920000000002"/>
    <n v="68.342858089999993"/>
    <n v="5.3140575999999999"/>
    <n v="0.62880959999999997"/>
    <n v="7.1819920000000002"/>
    <m/>
  </r>
  <r>
    <n v="7"/>
    <d v="1991-08-23T00:00:00"/>
    <x v="2"/>
    <x v="0"/>
    <n v="6"/>
    <n v="725"/>
    <s v="34°50?N"/>
    <s v="123° W"/>
    <s v="General site"/>
    <n v="4100"/>
    <s v="General site"/>
    <n v="10"/>
    <n v="139.88610009999999"/>
    <n v="8.7153407999999999"/>
    <n v="1.0087200000000001"/>
    <n v="13.214232000000001"/>
    <n v="68.342858089999993"/>
    <n v="5.3140575999999999"/>
    <n v="0.62880959999999997"/>
    <n v="7.1819920000000002"/>
    <n v="68.342858089999993"/>
    <n v="5.3140575999999999"/>
    <n v="0.62880959999999997"/>
    <n v="7.1819920000000002"/>
    <m/>
  </r>
  <r>
    <n v="7"/>
    <d v="1991-08-24T00:00:00"/>
    <x v="2"/>
    <x v="0"/>
    <n v="6"/>
    <n v="725"/>
    <s v="34°50?N"/>
    <s v="123° W"/>
    <s v="General site"/>
    <n v="4100"/>
    <s v="General site"/>
    <n v="10"/>
    <n v="139.88610009999999"/>
    <n v="8.7153407999999999"/>
    <n v="1.0087200000000001"/>
    <n v="13.214232000000001"/>
    <n v="68.342858089999993"/>
    <n v="5.3140575999999999"/>
    <n v="0.62880959999999997"/>
    <n v="7.1819920000000002"/>
    <n v="68.342858089999993"/>
    <n v="5.3140575999999999"/>
    <n v="0.62880959999999997"/>
    <n v="7.1819920000000002"/>
    <m/>
  </r>
  <r>
    <n v="7"/>
    <d v="1991-08-25T00:00:00"/>
    <x v="2"/>
    <x v="0"/>
    <n v="7"/>
    <n v="725"/>
    <s v="34°50?N"/>
    <s v="123° W"/>
    <s v="General site"/>
    <n v="4100"/>
    <s v="General site"/>
    <n v="10"/>
    <n v="104.6691865"/>
    <n v="7.4882799999999996"/>
    <n v="0.86706399999999995"/>
    <n v="10.7831232"/>
    <n v="36.137262790000001"/>
    <n v="2.5229344"/>
    <n v="0.27489599999999997"/>
    <n v="3.8577072000000001"/>
    <n v="36.137262790000001"/>
    <n v="2.5229344"/>
    <n v="0.27489599999999997"/>
    <n v="3.8577072000000001"/>
    <m/>
  </r>
  <r>
    <n v="7"/>
    <d v="1991-08-26T00:00:00"/>
    <x v="2"/>
    <x v="0"/>
    <n v="7"/>
    <n v="725"/>
    <s v="34°50?N"/>
    <s v="123° W"/>
    <s v="General site"/>
    <n v="4100"/>
    <s v="General site"/>
    <n v="10"/>
    <n v="104.6691865"/>
    <n v="7.4882799999999996"/>
    <n v="0.86706399999999995"/>
    <n v="10.7831232"/>
    <n v="36.137262790000001"/>
    <n v="2.5229344"/>
    <n v="0.27489599999999997"/>
    <n v="3.8577072000000001"/>
    <n v="36.137262790000001"/>
    <n v="2.5229344"/>
    <n v="0.27489599999999997"/>
    <n v="3.8577072000000001"/>
    <m/>
  </r>
  <r>
    <n v="7"/>
    <d v="1991-08-27T00:00:00"/>
    <x v="2"/>
    <x v="0"/>
    <n v="7"/>
    <n v="725"/>
    <s v="34°50?N"/>
    <s v="123° W"/>
    <s v="General site"/>
    <n v="4100"/>
    <s v="General site"/>
    <n v="10"/>
    <n v="104.6691865"/>
    <n v="7.4882799999999996"/>
    <n v="0.86706399999999995"/>
    <n v="10.7831232"/>
    <n v="36.137262790000001"/>
    <n v="2.5229344"/>
    <n v="0.27489599999999997"/>
    <n v="3.8577072000000001"/>
    <n v="36.137262790000001"/>
    <n v="2.5229344"/>
    <n v="0.27489599999999997"/>
    <n v="3.8577072000000001"/>
    <m/>
  </r>
  <r>
    <n v="7"/>
    <d v="1991-08-28T00:00:00"/>
    <x v="2"/>
    <x v="0"/>
    <n v="7"/>
    <n v="725"/>
    <s v="34°50?N"/>
    <s v="123° W"/>
    <s v="General site"/>
    <n v="4100"/>
    <s v="General site"/>
    <n v="10"/>
    <n v="104.6691865"/>
    <n v="7.4882799999999996"/>
    <n v="0.86706399999999995"/>
    <n v="10.7831232"/>
    <n v="36.137262790000001"/>
    <n v="2.5229344"/>
    <n v="0.27489599999999997"/>
    <n v="3.8577072000000001"/>
    <n v="36.137262790000001"/>
    <n v="2.5229344"/>
    <n v="0.27489599999999997"/>
    <n v="3.8577072000000001"/>
    <m/>
  </r>
  <r>
    <n v="7"/>
    <d v="1991-08-29T00:00:00"/>
    <x v="2"/>
    <x v="0"/>
    <n v="7"/>
    <n v="725"/>
    <s v="34°50?N"/>
    <s v="123° W"/>
    <s v="General site"/>
    <n v="4100"/>
    <s v="General site"/>
    <n v="10"/>
    <n v="104.6691865"/>
    <n v="7.4882799999999996"/>
    <n v="0.86706399999999995"/>
    <n v="10.7831232"/>
    <n v="36.137262790000001"/>
    <n v="2.5229344"/>
    <n v="0.27489599999999997"/>
    <n v="3.8577072000000001"/>
    <n v="36.137262790000001"/>
    <n v="2.5229344"/>
    <n v="0.27489599999999997"/>
    <n v="3.8577072000000001"/>
    <m/>
  </r>
  <r>
    <n v="7"/>
    <d v="1991-08-30T00:00:00"/>
    <x v="2"/>
    <x v="0"/>
    <n v="7"/>
    <n v="725"/>
    <s v="34°50?N"/>
    <s v="123° W"/>
    <s v="General site"/>
    <n v="4100"/>
    <s v="General site"/>
    <n v="10"/>
    <n v="104.6691865"/>
    <n v="7.4882799999999996"/>
    <n v="0.86706399999999995"/>
    <n v="10.7831232"/>
    <n v="36.137262790000001"/>
    <n v="2.5229344"/>
    <n v="0.27489599999999997"/>
    <n v="3.8577072000000001"/>
    <n v="36.137262790000001"/>
    <n v="2.5229344"/>
    <n v="0.27489599999999997"/>
    <n v="3.8577072000000001"/>
    <m/>
  </r>
  <r>
    <n v="7"/>
    <d v="1991-08-31T00:00:00"/>
    <x v="2"/>
    <x v="0"/>
    <n v="7"/>
    <n v="725"/>
    <s v="34°50?N"/>
    <s v="123° W"/>
    <s v="General site"/>
    <n v="4100"/>
    <s v="General site"/>
    <n v="10"/>
    <n v="104.6691865"/>
    <n v="7.4882799999999996"/>
    <n v="0.86706399999999995"/>
    <n v="10.7831232"/>
    <n v="36.137262790000001"/>
    <n v="2.5229344"/>
    <n v="0.27489599999999997"/>
    <n v="3.8577072000000001"/>
    <n v="36.137262790000001"/>
    <n v="2.5229344"/>
    <n v="0.27489599999999997"/>
    <n v="3.8577072000000001"/>
    <m/>
  </r>
  <r>
    <n v="7"/>
    <d v="1991-09-01T00:00:00"/>
    <x v="3"/>
    <x v="1"/>
    <n v="7"/>
    <n v="725"/>
    <s v="34°50?N"/>
    <s v="123° W"/>
    <s v="General site"/>
    <n v="4100"/>
    <s v="General site"/>
    <n v="10"/>
    <n v="104.6691865"/>
    <n v="7.4882799999999996"/>
    <n v="0.86706399999999995"/>
    <n v="10.7831232"/>
    <n v="36.137262790000001"/>
    <n v="2.5229344"/>
    <n v="0.27489599999999997"/>
    <n v="3.8577072000000001"/>
    <n v="36.137262790000001"/>
    <n v="2.5229344"/>
    <n v="0.27489599999999997"/>
    <n v="3.8577072000000001"/>
    <m/>
  </r>
  <r>
    <n v="7"/>
    <d v="1991-09-02T00:00:00"/>
    <x v="3"/>
    <x v="1"/>
    <n v="7"/>
    <n v="725"/>
    <s v="34°50?N"/>
    <s v="123° W"/>
    <s v="General site"/>
    <n v="4100"/>
    <s v="General site"/>
    <n v="10"/>
    <n v="104.6691865"/>
    <n v="7.4882799999999996"/>
    <n v="0.86706399999999995"/>
    <n v="10.7831232"/>
    <n v="36.137262790000001"/>
    <n v="2.5229344"/>
    <n v="0.27489599999999997"/>
    <n v="3.8577072000000001"/>
    <n v="36.137262790000001"/>
    <n v="2.5229344"/>
    <n v="0.27489599999999997"/>
    <n v="3.8577072000000001"/>
    <m/>
  </r>
  <r>
    <n v="7"/>
    <d v="1991-09-03T00:00:00"/>
    <x v="3"/>
    <x v="1"/>
    <n v="7"/>
    <n v="725"/>
    <s v="34°50?N"/>
    <s v="123° W"/>
    <s v="General site"/>
    <n v="4100"/>
    <s v="General site"/>
    <n v="10"/>
    <n v="104.6691865"/>
    <n v="7.4882799999999996"/>
    <n v="0.86706399999999995"/>
    <n v="10.7831232"/>
    <n v="36.137262790000001"/>
    <n v="2.5229344"/>
    <n v="0.27489599999999997"/>
    <n v="3.8577072000000001"/>
    <n v="36.137262790000001"/>
    <n v="2.5229344"/>
    <n v="0.27489599999999997"/>
    <n v="3.8577072000000001"/>
    <m/>
  </r>
  <r>
    <n v="7"/>
    <d v="1991-09-04T00:00:00"/>
    <x v="3"/>
    <x v="1"/>
    <n v="8"/>
    <n v="725"/>
    <s v="34°50?N"/>
    <s v="123° W"/>
    <s v="General site"/>
    <n v="4100"/>
    <s v="General site"/>
    <n v="10"/>
    <n v="81.048672370000006"/>
    <n v="5.2681927999999996"/>
    <n v="0.53259440000000002"/>
    <n v="7.9311648000000003"/>
    <n v="16.085301139999999"/>
    <n v="1.2906143999999999"/>
    <n v="0.12416480000000001"/>
    <n v="1.941168"/>
    <n v="16.085301139999999"/>
    <n v="1.2906143999999999"/>
    <n v="0.12416480000000001"/>
    <n v="1.941168"/>
    <m/>
  </r>
  <r>
    <n v="7"/>
    <d v="1991-09-05T00:00:00"/>
    <x v="3"/>
    <x v="1"/>
    <n v="8"/>
    <n v="725"/>
    <s v="34°50?N"/>
    <s v="123° W"/>
    <s v="General site"/>
    <n v="4100"/>
    <s v="General site"/>
    <n v="10"/>
    <n v="81.048672370000006"/>
    <n v="5.2681927999999996"/>
    <n v="0.53259440000000002"/>
    <n v="7.9311648000000003"/>
    <n v="16.085301139999999"/>
    <n v="1.2906143999999999"/>
    <n v="0.12416480000000001"/>
    <n v="1.941168"/>
    <n v="16.085301139999999"/>
    <n v="1.2906143999999999"/>
    <n v="0.12416480000000001"/>
    <n v="1.941168"/>
    <m/>
  </r>
  <r>
    <n v="7"/>
    <d v="1991-09-06T00:00:00"/>
    <x v="3"/>
    <x v="1"/>
    <n v="8"/>
    <n v="725"/>
    <s v="34°50?N"/>
    <s v="123° W"/>
    <s v="General site"/>
    <n v="4100"/>
    <s v="General site"/>
    <n v="10"/>
    <n v="81.048672370000006"/>
    <n v="5.2681927999999996"/>
    <n v="0.53259440000000002"/>
    <n v="7.9311648000000003"/>
    <n v="16.085301139999999"/>
    <n v="1.2906143999999999"/>
    <n v="0.12416480000000001"/>
    <n v="1.941168"/>
    <n v="16.085301139999999"/>
    <n v="1.2906143999999999"/>
    <n v="0.12416480000000001"/>
    <n v="1.941168"/>
    <m/>
  </r>
  <r>
    <n v="7"/>
    <d v="1991-09-07T00:00:00"/>
    <x v="3"/>
    <x v="1"/>
    <n v="8"/>
    <n v="725"/>
    <s v="34°50?N"/>
    <s v="123° W"/>
    <s v="General site"/>
    <n v="4100"/>
    <s v="General site"/>
    <n v="10"/>
    <n v="81.048672370000006"/>
    <n v="5.2681927999999996"/>
    <n v="0.53259440000000002"/>
    <n v="7.9311648000000003"/>
    <n v="16.085301139999999"/>
    <n v="1.2906143999999999"/>
    <n v="0.12416480000000001"/>
    <n v="1.941168"/>
    <n v="16.085301139999999"/>
    <n v="1.2906143999999999"/>
    <n v="0.12416480000000001"/>
    <n v="1.941168"/>
    <m/>
  </r>
  <r>
    <n v="7"/>
    <d v="1991-09-08T00:00:00"/>
    <x v="3"/>
    <x v="1"/>
    <n v="8"/>
    <n v="725"/>
    <s v="34°50?N"/>
    <s v="123° W"/>
    <s v="General site"/>
    <n v="4100"/>
    <s v="General site"/>
    <n v="10"/>
    <n v="81.048672370000006"/>
    <n v="5.2681927999999996"/>
    <n v="0.53259440000000002"/>
    <n v="7.9311648000000003"/>
    <n v="16.085301139999999"/>
    <n v="1.2906143999999999"/>
    <n v="0.12416480000000001"/>
    <n v="1.941168"/>
    <n v="16.085301139999999"/>
    <n v="1.2906143999999999"/>
    <n v="0.12416480000000001"/>
    <n v="1.941168"/>
    <m/>
  </r>
  <r>
    <n v="7"/>
    <d v="1991-09-09T00:00:00"/>
    <x v="3"/>
    <x v="1"/>
    <n v="8"/>
    <n v="725"/>
    <s v="34°50?N"/>
    <s v="123° W"/>
    <s v="General site"/>
    <n v="4100"/>
    <s v="General site"/>
    <n v="10"/>
    <n v="81.048672370000006"/>
    <n v="5.2681927999999996"/>
    <n v="0.53259440000000002"/>
    <n v="7.9311648000000003"/>
    <n v="16.085301139999999"/>
    <n v="1.2906143999999999"/>
    <n v="0.12416480000000001"/>
    <n v="1.941168"/>
    <n v="16.085301139999999"/>
    <n v="1.2906143999999999"/>
    <n v="0.12416480000000001"/>
    <n v="1.941168"/>
    <m/>
  </r>
  <r>
    <n v="7"/>
    <d v="1991-09-10T00:00:00"/>
    <x v="3"/>
    <x v="1"/>
    <n v="8"/>
    <n v="725"/>
    <s v="34°50?N"/>
    <s v="123° W"/>
    <s v="General site"/>
    <n v="4100"/>
    <s v="General site"/>
    <n v="10"/>
    <n v="81.048672370000006"/>
    <n v="5.2681927999999996"/>
    <n v="0.53259440000000002"/>
    <n v="7.9311648000000003"/>
    <n v="16.085301139999999"/>
    <n v="1.2906143999999999"/>
    <n v="0.12416480000000001"/>
    <n v="1.941168"/>
    <n v="16.085301139999999"/>
    <n v="1.2906143999999999"/>
    <n v="0.12416480000000001"/>
    <n v="1.941168"/>
    <m/>
  </r>
  <r>
    <n v="7"/>
    <d v="1991-09-11T00:00:00"/>
    <x v="3"/>
    <x v="1"/>
    <n v="8"/>
    <n v="725"/>
    <s v="34°50?N"/>
    <s v="123° W"/>
    <s v="General site"/>
    <n v="4100"/>
    <s v="General site"/>
    <n v="10"/>
    <n v="81.048672370000006"/>
    <n v="5.2681927999999996"/>
    <n v="0.53259440000000002"/>
    <n v="7.9311648000000003"/>
    <n v="16.085301139999999"/>
    <n v="1.2906143999999999"/>
    <n v="0.12416480000000001"/>
    <n v="1.941168"/>
    <n v="16.085301139999999"/>
    <n v="1.2906143999999999"/>
    <n v="0.12416480000000001"/>
    <n v="1.941168"/>
    <m/>
  </r>
  <r>
    <n v="7"/>
    <d v="1991-09-12T00:00:00"/>
    <x v="3"/>
    <x v="1"/>
    <n v="8"/>
    <n v="725"/>
    <s v="34°50?N"/>
    <s v="123° W"/>
    <s v="General site"/>
    <n v="4100"/>
    <s v="General site"/>
    <n v="10"/>
    <n v="81.048672370000006"/>
    <n v="5.2681927999999996"/>
    <n v="0.53259440000000002"/>
    <n v="7.9311648000000003"/>
    <n v="16.085301139999999"/>
    <n v="1.2906143999999999"/>
    <n v="0.12416480000000001"/>
    <n v="1.941168"/>
    <n v="16.085301139999999"/>
    <n v="1.2906143999999999"/>
    <n v="0.12416480000000001"/>
    <n v="1.941168"/>
    <m/>
  </r>
  <r>
    <n v="7"/>
    <d v="1991-09-13T00:00:00"/>
    <x v="3"/>
    <x v="1"/>
    <n v="8"/>
    <n v="725"/>
    <s v="34°50?N"/>
    <s v="123° W"/>
    <s v="General site"/>
    <n v="4100"/>
    <s v="General site"/>
    <n v="10"/>
    <n v="81.048672370000006"/>
    <n v="5.2681927999999996"/>
    <n v="0.53259440000000002"/>
    <n v="7.9311648000000003"/>
    <n v="16.085301139999999"/>
    <n v="1.2906143999999999"/>
    <n v="0.12416480000000001"/>
    <n v="1.941168"/>
    <n v="16.085301139999999"/>
    <n v="1.2906143999999999"/>
    <n v="0.12416480000000001"/>
    <n v="1.941168"/>
    <m/>
  </r>
  <r>
    <n v="7"/>
    <d v="1991-09-14T00:00:00"/>
    <x v="3"/>
    <x v="1"/>
    <n v="9"/>
    <n v="725"/>
    <s v="34°50?N"/>
    <s v="123° W"/>
    <s v="General site"/>
    <n v="4100"/>
    <s v="General site"/>
    <n v="10"/>
    <n v="38.182421720000001"/>
    <n v="2.0170080000000001"/>
    <n v="0.19126799999999999"/>
    <n v="3.1228848"/>
    <n v="3.5148289560000001"/>
    <n v="0.43315199999999998"/>
    <n v="5.4143999999999998E-2"/>
    <n v="0.63844800000000002"/>
    <n v="3.5148289560000001"/>
    <n v="0.43315199999999998"/>
    <n v="5.4143999999999998E-2"/>
    <n v="0.63844800000000002"/>
    <m/>
  </r>
  <r>
    <n v="7"/>
    <d v="1991-09-15T00:00:00"/>
    <x v="3"/>
    <x v="1"/>
    <n v="9"/>
    <n v="725"/>
    <s v="34°50?N"/>
    <s v="123° W"/>
    <s v="General site"/>
    <n v="4100"/>
    <s v="General site"/>
    <n v="10"/>
    <n v="38.182421720000001"/>
    <n v="2.0170080000000001"/>
    <n v="0.19126799999999999"/>
    <n v="3.1228848"/>
    <n v="3.5148289560000001"/>
    <n v="0.43315199999999998"/>
    <n v="5.4143999999999998E-2"/>
    <n v="0.63844800000000002"/>
    <n v="3.5148289560000001"/>
    <n v="0.43315199999999998"/>
    <n v="5.4143999999999998E-2"/>
    <n v="0.63844800000000002"/>
    <m/>
  </r>
  <r>
    <n v="7"/>
    <d v="1991-09-16T00:00:00"/>
    <x v="3"/>
    <x v="1"/>
    <n v="9"/>
    <n v="725"/>
    <s v="34°50?N"/>
    <s v="123° W"/>
    <s v="General site"/>
    <n v="4100"/>
    <s v="General site"/>
    <n v="10"/>
    <n v="38.182421720000001"/>
    <n v="2.0170080000000001"/>
    <n v="0.19126799999999999"/>
    <n v="3.1228848"/>
    <n v="3.5148289560000001"/>
    <n v="0.43315199999999998"/>
    <n v="5.4143999999999998E-2"/>
    <n v="0.63844800000000002"/>
    <n v="3.5148289560000001"/>
    <n v="0.43315199999999998"/>
    <n v="5.4143999999999998E-2"/>
    <n v="0.63844800000000002"/>
    <m/>
  </r>
  <r>
    <n v="7"/>
    <d v="1991-09-17T00:00:00"/>
    <x v="3"/>
    <x v="1"/>
    <n v="9"/>
    <n v="725"/>
    <s v="34°50?N"/>
    <s v="123° W"/>
    <s v="General site"/>
    <n v="4100"/>
    <s v="General site"/>
    <n v="10"/>
    <n v="38.182421720000001"/>
    <n v="2.0170080000000001"/>
    <n v="0.19126799999999999"/>
    <n v="3.1228848"/>
    <n v="3.5148289560000001"/>
    <n v="0.43315199999999998"/>
    <n v="5.4143999999999998E-2"/>
    <n v="0.63844800000000002"/>
    <n v="3.5148289560000001"/>
    <n v="0.43315199999999998"/>
    <n v="5.4143999999999998E-2"/>
    <n v="0.63844800000000002"/>
    <m/>
  </r>
  <r>
    <n v="7"/>
    <d v="1991-09-18T00:00:00"/>
    <x v="3"/>
    <x v="1"/>
    <n v="9"/>
    <n v="725"/>
    <s v="34°50?N"/>
    <s v="123° W"/>
    <s v="General site"/>
    <n v="4100"/>
    <s v="General site"/>
    <n v="10"/>
    <n v="38.182421720000001"/>
    <n v="2.0170080000000001"/>
    <n v="0.19126799999999999"/>
    <n v="3.1228848"/>
    <n v="3.5148289560000001"/>
    <n v="0.43315199999999998"/>
    <n v="5.4143999999999998E-2"/>
    <n v="0.63844800000000002"/>
    <n v="3.5148289560000001"/>
    <n v="0.43315199999999998"/>
    <n v="5.4143999999999998E-2"/>
    <n v="0.63844800000000002"/>
    <m/>
  </r>
  <r>
    <n v="7"/>
    <d v="1991-09-19T00:00:00"/>
    <x v="3"/>
    <x v="1"/>
    <n v="9"/>
    <n v="725"/>
    <s v="34°50?N"/>
    <s v="123° W"/>
    <s v="General site"/>
    <n v="4100"/>
    <s v="General site"/>
    <n v="10"/>
    <n v="38.182421720000001"/>
    <n v="2.0170080000000001"/>
    <n v="0.19126799999999999"/>
    <n v="3.1228848"/>
    <n v="3.5148289560000001"/>
    <n v="0.43315199999999998"/>
    <n v="5.4143999999999998E-2"/>
    <n v="0.63844800000000002"/>
    <n v="3.5148289560000001"/>
    <n v="0.43315199999999998"/>
    <n v="5.4143999999999998E-2"/>
    <n v="0.63844800000000002"/>
    <m/>
  </r>
  <r>
    <n v="7"/>
    <d v="1991-09-20T00:00:00"/>
    <x v="3"/>
    <x v="1"/>
    <n v="9"/>
    <n v="725"/>
    <s v="34°50?N"/>
    <s v="123° W"/>
    <s v="General site"/>
    <n v="4100"/>
    <s v="General site"/>
    <n v="10"/>
    <n v="38.182421720000001"/>
    <n v="2.0170080000000001"/>
    <n v="0.19126799999999999"/>
    <n v="3.1228848"/>
    <n v="3.5148289560000001"/>
    <n v="0.43315199999999998"/>
    <n v="5.4143999999999998E-2"/>
    <n v="0.63844800000000002"/>
    <n v="3.5148289560000001"/>
    <n v="0.43315199999999998"/>
    <n v="5.4143999999999998E-2"/>
    <n v="0.63844800000000002"/>
    <m/>
  </r>
  <r>
    <n v="7"/>
    <d v="1991-09-21T00:00:00"/>
    <x v="3"/>
    <x v="1"/>
    <n v="9"/>
    <n v="725"/>
    <s v="34°50?N"/>
    <s v="123° W"/>
    <s v="General site"/>
    <n v="4100"/>
    <s v="General site"/>
    <n v="10"/>
    <n v="38.182421720000001"/>
    <n v="2.0170080000000001"/>
    <n v="0.19126799999999999"/>
    <n v="3.1228848"/>
    <n v="3.5148289560000001"/>
    <n v="0.43315199999999998"/>
    <n v="5.4143999999999998E-2"/>
    <n v="0.63844800000000002"/>
    <n v="3.5148289560000001"/>
    <n v="0.43315199999999998"/>
    <n v="5.4143999999999998E-2"/>
    <n v="0.63844800000000002"/>
    <m/>
  </r>
  <r>
    <n v="7"/>
    <d v="1991-09-22T00:00:00"/>
    <x v="3"/>
    <x v="1"/>
    <n v="9"/>
    <n v="725"/>
    <s v="34°50?N"/>
    <s v="123° W"/>
    <s v="General site"/>
    <n v="4100"/>
    <s v="General site"/>
    <n v="10"/>
    <n v="38.182421720000001"/>
    <n v="2.0170080000000001"/>
    <n v="0.19126799999999999"/>
    <n v="3.1228848"/>
    <n v="3.5148289560000001"/>
    <n v="0.43315199999999998"/>
    <n v="5.4143999999999998E-2"/>
    <n v="0.63844800000000002"/>
    <n v="3.5148289560000001"/>
    <n v="0.43315199999999998"/>
    <n v="5.4143999999999998E-2"/>
    <n v="0.63844800000000002"/>
    <m/>
  </r>
  <r>
    <n v="7"/>
    <d v="1991-09-23T00:00:00"/>
    <x v="3"/>
    <x v="1"/>
    <n v="9"/>
    <n v="725"/>
    <s v="34°50?N"/>
    <s v="123° W"/>
    <s v="General site"/>
    <n v="4100"/>
    <s v="General site"/>
    <n v="10"/>
    <n v="38.182421720000001"/>
    <n v="2.0170080000000001"/>
    <n v="0.19126799999999999"/>
    <n v="3.1228848"/>
    <n v="3.5148289560000001"/>
    <n v="0.43315199999999998"/>
    <n v="5.4143999999999998E-2"/>
    <n v="0.63844800000000002"/>
    <n v="3.5148289560000001"/>
    <n v="0.43315199999999998"/>
    <n v="5.4143999999999998E-2"/>
    <n v="0.63844800000000002"/>
    <m/>
  </r>
  <r>
    <n v="7"/>
    <d v="1991-09-24T00:00:00"/>
    <x v="3"/>
    <x v="1"/>
    <n v="10"/>
    <n v="725"/>
    <s v="34°50?N"/>
    <s v="123° W"/>
    <s v="General site"/>
    <n v="4100"/>
    <s v="General site"/>
    <n v="10"/>
    <n v="35.825102289999997"/>
    <n v="3.357148"/>
    <n v="0.4366352"/>
    <n v="4.3581136000000003"/>
    <n v="9.8786899810000008"/>
    <n v="0.79268799999999995"/>
    <n v="8.8503999999999999E-2"/>
    <n v="1.127464"/>
    <n v="9.8786899810000008"/>
    <n v="0.79268799999999995"/>
    <n v="8.8503999999999999E-2"/>
    <n v="1.127464"/>
    <m/>
  </r>
  <r>
    <n v="7"/>
    <d v="1991-09-25T00:00:00"/>
    <x v="3"/>
    <x v="1"/>
    <n v="10"/>
    <n v="725"/>
    <s v="34°50?N"/>
    <s v="123° W"/>
    <s v="General site"/>
    <n v="4100"/>
    <s v="General site"/>
    <n v="10"/>
    <n v="35.825102289999997"/>
    <n v="3.357148"/>
    <n v="0.4366352"/>
    <n v="4.3581136000000003"/>
    <n v="9.8786899810000008"/>
    <n v="0.79268799999999995"/>
    <n v="8.8503999999999999E-2"/>
    <n v="1.127464"/>
    <n v="9.8786899810000008"/>
    <n v="0.79268799999999995"/>
    <n v="8.8503999999999999E-2"/>
    <n v="1.127464"/>
    <m/>
  </r>
  <r>
    <n v="7"/>
    <d v="1991-09-26T00:00:00"/>
    <x v="3"/>
    <x v="1"/>
    <n v="10"/>
    <n v="725"/>
    <s v="34°50?N"/>
    <s v="123° W"/>
    <s v="General site"/>
    <n v="4100"/>
    <s v="General site"/>
    <n v="10"/>
    <n v="35.825102289999997"/>
    <n v="3.357148"/>
    <n v="0.4366352"/>
    <n v="4.3581136000000003"/>
    <n v="9.8786899810000008"/>
    <n v="0.79268799999999995"/>
    <n v="8.8503999999999999E-2"/>
    <n v="1.127464"/>
    <n v="9.8786899810000008"/>
    <n v="0.79268799999999995"/>
    <n v="8.8503999999999999E-2"/>
    <n v="1.127464"/>
    <m/>
  </r>
  <r>
    <n v="7"/>
    <d v="1991-09-27T00:00:00"/>
    <x v="3"/>
    <x v="1"/>
    <n v="10"/>
    <n v="725"/>
    <s v="34°50?N"/>
    <s v="123° W"/>
    <s v="General site"/>
    <n v="4100"/>
    <s v="General site"/>
    <n v="10"/>
    <n v="35.825102289999997"/>
    <n v="3.357148"/>
    <n v="0.4366352"/>
    <n v="4.3581136000000003"/>
    <n v="9.8786899810000008"/>
    <n v="0.79268799999999995"/>
    <n v="8.8503999999999999E-2"/>
    <n v="1.127464"/>
    <n v="9.8786899810000008"/>
    <n v="0.79268799999999995"/>
    <n v="8.8503999999999999E-2"/>
    <n v="1.127464"/>
    <m/>
  </r>
  <r>
    <n v="7"/>
    <d v="1991-09-28T00:00:00"/>
    <x v="3"/>
    <x v="1"/>
    <n v="10"/>
    <n v="725"/>
    <s v="34°50?N"/>
    <s v="123° W"/>
    <s v="General site"/>
    <n v="4100"/>
    <s v="General site"/>
    <n v="10"/>
    <n v="35.825102289999997"/>
    <n v="3.357148"/>
    <n v="0.4366352"/>
    <n v="4.3581136000000003"/>
    <n v="9.8786899810000008"/>
    <n v="0.79268799999999995"/>
    <n v="8.8503999999999999E-2"/>
    <n v="1.127464"/>
    <n v="9.8786899810000008"/>
    <n v="0.79268799999999995"/>
    <n v="8.8503999999999999E-2"/>
    <n v="1.127464"/>
    <m/>
  </r>
  <r>
    <n v="7"/>
    <d v="1991-09-29T00:00:00"/>
    <x v="3"/>
    <x v="1"/>
    <n v="10"/>
    <n v="725"/>
    <s v="34°50?N"/>
    <s v="123° W"/>
    <s v="General site"/>
    <n v="4100"/>
    <s v="General site"/>
    <n v="10"/>
    <n v="35.825102289999997"/>
    <n v="3.357148"/>
    <n v="0.4366352"/>
    <n v="4.3581136000000003"/>
    <n v="9.8786899810000008"/>
    <n v="0.79268799999999995"/>
    <n v="8.8503999999999999E-2"/>
    <n v="1.127464"/>
    <n v="9.8786899810000008"/>
    <n v="0.79268799999999995"/>
    <n v="8.8503999999999999E-2"/>
    <n v="1.127464"/>
    <m/>
  </r>
  <r>
    <n v="7"/>
    <d v="1991-09-30T00:00:00"/>
    <x v="3"/>
    <x v="1"/>
    <n v="10"/>
    <n v="725"/>
    <s v="34°50?N"/>
    <s v="123° W"/>
    <s v="General site"/>
    <n v="4100"/>
    <s v="General site"/>
    <n v="10"/>
    <n v="35.825102289999997"/>
    <n v="3.357148"/>
    <n v="0.4366352"/>
    <n v="4.3581136000000003"/>
    <n v="9.8786899810000008"/>
    <n v="0.79268799999999995"/>
    <n v="8.8503999999999999E-2"/>
    <n v="1.127464"/>
    <n v="9.8786899810000008"/>
    <n v="0.79268799999999995"/>
    <n v="8.8503999999999999E-2"/>
    <n v="1.127464"/>
    <m/>
  </r>
  <r>
    <n v="7"/>
    <d v="1991-10-01T00:00:00"/>
    <x v="4"/>
    <x v="1"/>
    <n v="10"/>
    <n v="725"/>
    <s v="34°50?N"/>
    <s v="123° W"/>
    <s v="General site"/>
    <n v="4100"/>
    <s v="General site"/>
    <n v="10"/>
    <n v="35.825102289999997"/>
    <n v="3.357148"/>
    <n v="0.4366352"/>
    <n v="4.3581136000000003"/>
    <n v="9.8786899810000008"/>
    <n v="0.79268799999999995"/>
    <n v="8.8503999999999999E-2"/>
    <n v="1.127464"/>
    <n v="9.8786899810000008"/>
    <n v="0.79268799999999995"/>
    <n v="8.8503999999999999E-2"/>
    <n v="1.127464"/>
    <m/>
  </r>
  <r>
    <n v="7"/>
    <d v="1991-10-02T00:00:00"/>
    <x v="4"/>
    <x v="1"/>
    <n v="10"/>
    <n v="725"/>
    <s v="34°50?N"/>
    <s v="123° W"/>
    <s v="General site"/>
    <n v="4100"/>
    <s v="General site"/>
    <n v="10"/>
    <n v="35.825102289999997"/>
    <n v="3.357148"/>
    <n v="0.4366352"/>
    <n v="4.3581136000000003"/>
    <n v="9.8786899810000008"/>
    <n v="0.79268799999999995"/>
    <n v="8.8503999999999999E-2"/>
    <n v="1.127464"/>
    <n v="9.8786899810000008"/>
    <n v="0.79268799999999995"/>
    <n v="8.8503999999999999E-2"/>
    <n v="1.127464"/>
    <m/>
  </r>
  <r>
    <n v="7"/>
    <d v="1991-10-03T00:00:00"/>
    <x v="4"/>
    <x v="1"/>
    <n v="10"/>
    <n v="725"/>
    <s v="34°50?N"/>
    <s v="123° W"/>
    <s v="General site"/>
    <n v="4100"/>
    <s v="General site"/>
    <n v="10"/>
    <n v="35.825102289999997"/>
    <n v="3.357148"/>
    <n v="0.4366352"/>
    <n v="4.3581136000000003"/>
    <n v="9.8786899810000008"/>
    <n v="0.79268799999999995"/>
    <n v="8.8503999999999999E-2"/>
    <n v="1.127464"/>
    <n v="9.8786899810000008"/>
    <n v="0.79268799999999995"/>
    <n v="8.8503999999999999E-2"/>
    <n v="1.127464"/>
    <m/>
  </r>
  <r>
    <n v="7"/>
    <d v="1991-10-04T00:00:00"/>
    <x v="4"/>
    <x v="1"/>
    <n v="11"/>
    <n v="725"/>
    <s v="34°50?N"/>
    <s v="123° W"/>
    <s v="General site"/>
    <n v="4100"/>
    <s v="General site"/>
    <n v="10"/>
    <n v="43.184566500000003"/>
    <n v="2.4243047999999998"/>
    <n v="0.22362560000000001"/>
    <n v="3.4255376000000002"/>
    <n v="13.210256299999999"/>
    <n v="1.1625536000000001"/>
    <n v="0.12572559999999999"/>
    <n v="1.4695199999999999"/>
    <n v="13.210256299999999"/>
    <n v="1.1625536000000001"/>
    <n v="0.12572559999999999"/>
    <n v="1.4695199999999999"/>
    <m/>
  </r>
  <r>
    <n v="7"/>
    <d v="1991-10-05T00:00:00"/>
    <x v="4"/>
    <x v="1"/>
    <n v="11"/>
    <n v="725"/>
    <s v="34°50?N"/>
    <s v="123° W"/>
    <s v="General site"/>
    <n v="4100"/>
    <s v="General site"/>
    <n v="10"/>
    <n v="43.184566500000003"/>
    <n v="2.4243047999999998"/>
    <n v="0.22362560000000001"/>
    <n v="3.4255376000000002"/>
    <n v="13.210256299999999"/>
    <n v="1.1625536000000001"/>
    <n v="0.12572559999999999"/>
    <n v="1.4695199999999999"/>
    <n v="13.210256299999999"/>
    <n v="1.1625536000000001"/>
    <n v="0.12572559999999999"/>
    <n v="1.4695199999999999"/>
    <m/>
  </r>
  <r>
    <n v="7"/>
    <d v="1991-10-06T00:00:00"/>
    <x v="4"/>
    <x v="1"/>
    <n v="11"/>
    <n v="725"/>
    <s v="34°50?N"/>
    <s v="123° W"/>
    <s v="General site"/>
    <n v="4100"/>
    <s v="General site"/>
    <n v="10"/>
    <n v="43.184566500000003"/>
    <n v="2.4243047999999998"/>
    <n v="0.22362560000000001"/>
    <n v="3.4255376000000002"/>
    <n v="13.210256299999999"/>
    <n v="1.1625536000000001"/>
    <n v="0.12572559999999999"/>
    <n v="1.4695199999999999"/>
    <n v="13.210256299999999"/>
    <n v="1.1625536000000001"/>
    <n v="0.12572559999999999"/>
    <n v="1.4695199999999999"/>
    <m/>
  </r>
  <r>
    <n v="7"/>
    <d v="1991-10-07T00:00:00"/>
    <x v="4"/>
    <x v="1"/>
    <n v="11"/>
    <n v="725"/>
    <s v="34°50?N"/>
    <s v="123° W"/>
    <s v="General site"/>
    <n v="4100"/>
    <s v="General site"/>
    <n v="10"/>
    <n v="43.184566500000003"/>
    <n v="2.4243047999999998"/>
    <n v="0.22362560000000001"/>
    <n v="3.4255376000000002"/>
    <n v="13.210256299999999"/>
    <n v="1.1625536000000001"/>
    <n v="0.12572559999999999"/>
    <n v="1.4695199999999999"/>
    <n v="13.210256299999999"/>
    <n v="1.1625536000000001"/>
    <n v="0.12572559999999999"/>
    <n v="1.4695199999999999"/>
    <m/>
  </r>
  <r>
    <n v="7"/>
    <d v="1991-10-08T00:00:00"/>
    <x v="4"/>
    <x v="1"/>
    <n v="11"/>
    <n v="725"/>
    <s v="34°50?N"/>
    <s v="123° W"/>
    <s v="General site"/>
    <n v="4100"/>
    <s v="General site"/>
    <n v="10"/>
    <n v="43.184566500000003"/>
    <n v="2.4243047999999998"/>
    <n v="0.22362560000000001"/>
    <n v="3.4255376000000002"/>
    <n v="13.210256299999999"/>
    <n v="1.1625536000000001"/>
    <n v="0.12572559999999999"/>
    <n v="1.4695199999999999"/>
    <n v="13.210256299999999"/>
    <n v="1.1625536000000001"/>
    <n v="0.12572559999999999"/>
    <n v="1.4695199999999999"/>
    <m/>
  </r>
  <r>
    <n v="7"/>
    <d v="1991-10-09T00:00:00"/>
    <x v="4"/>
    <x v="1"/>
    <n v="11"/>
    <n v="725"/>
    <s v="34°50?N"/>
    <s v="123° W"/>
    <s v="General site"/>
    <n v="4100"/>
    <s v="General site"/>
    <n v="10"/>
    <n v="43.184566500000003"/>
    <n v="2.4243047999999998"/>
    <n v="0.22362560000000001"/>
    <n v="3.4255376000000002"/>
    <n v="13.210256299999999"/>
    <n v="1.1625536000000001"/>
    <n v="0.12572559999999999"/>
    <n v="1.4695199999999999"/>
    <n v="13.210256299999999"/>
    <n v="1.1625536000000001"/>
    <n v="0.12572559999999999"/>
    <n v="1.4695199999999999"/>
    <m/>
  </r>
  <r>
    <n v="7"/>
    <d v="1991-10-10T00:00:00"/>
    <x v="4"/>
    <x v="1"/>
    <n v="11"/>
    <n v="725"/>
    <s v="34°50?N"/>
    <s v="123° W"/>
    <s v="General site"/>
    <n v="4100"/>
    <s v="General site"/>
    <n v="10"/>
    <n v="43.184566500000003"/>
    <n v="2.4243047999999998"/>
    <n v="0.22362560000000001"/>
    <n v="3.4255376000000002"/>
    <n v="13.210256299999999"/>
    <n v="1.1625536000000001"/>
    <n v="0.12572559999999999"/>
    <n v="1.4695199999999999"/>
    <n v="13.210256299999999"/>
    <n v="1.1625536000000001"/>
    <n v="0.12572559999999999"/>
    <n v="1.4695199999999999"/>
    <m/>
  </r>
  <r>
    <n v="7"/>
    <d v="1991-10-11T00:00:00"/>
    <x v="4"/>
    <x v="1"/>
    <n v="11"/>
    <n v="725"/>
    <s v="34°50?N"/>
    <s v="123° W"/>
    <s v="General site"/>
    <n v="4100"/>
    <s v="General site"/>
    <n v="10"/>
    <n v="43.184566500000003"/>
    <n v="2.4243047999999998"/>
    <n v="0.22362560000000001"/>
    <n v="3.4255376000000002"/>
    <n v="13.210256299999999"/>
    <n v="1.1625536000000001"/>
    <n v="0.12572559999999999"/>
    <n v="1.4695199999999999"/>
    <n v="13.210256299999999"/>
    <n v="1.1625536000000001"/>
    <n v="0.12572559999999999"/>
    <n v="1.4695199999999999"/>
    <m/>
  </r>
  <r>
    <n v="7"/>
    <d v="1991-10-12T00:00:00"/>
    <x v="4"/>
    <x v="1"/>
    <n v="11"/>
    <n v="725"/>
    <s v="34°50?N"/>
    <s v="123° W"/>
    <s v="General site"/>
    <n v="4100"/>
    <s v="General site"/>
    <n v="10"/>
    <n v="43.184566500000003"/>
    <n v="2.4243047999999998"/>
    <n v="0.22362560000000001"/>
    <n v="3.4255376000000002"/>
    <n v="13.210256299999999"/>
    <n v="1.1625536000000001"/>
    <n v="0.12572559999999999"/>
    <n v="1.4695199999999999"/>
    <n v="13.210256299999999"/>
    <n v="1.1625536000000001"/>
    <n v="0.12572559999999999"/>
    <n v="1.4695199999999999"/>
    <m/>
  </r>
  <r>
    <n v="7"/>
    <d v="1991-10-13T00:00:00"/>
    <x v="4"/>
    <x v="1"/>
    <n v="11"/>
    <n v="725"/>
    <s v="34°50?N"/>
    <s v="123° W"/>
    <s v="General site"/>
    <n v="4100"/>
    <s v="General site"/>
    <n v="10"/>
    <n v="43.184566500000003"/>
    <n v="2.4243047999999998"/>
    <n v="0.22362560000000001"/>
    <n v="3.4255376000000002"/>
    <n v="13.210256299999999"/>
    <n v="1.1625536000000001"/>
    <n v="0.12572559999999999"/>
    <n v="1.4695199999999999"/>
    <n v="13.210256299999999"/>
    <n v="1.1625536000000001"/>
    <n v="0.12572559999999999"/>
    <n v="1.4695199999999999"/>
    <m/>
  </r>
  <r>
    <n v="7"/>
    <d v="1991-10-14T00:00:00"/>
    <x v="4"/>
    <x v="1"/>
    <n v="12"/>
    <n v="725"/>
    <s v="34°50?N"/>
    <s v="123° W"/>
    <s v="General site"/>
    <n v="4100"/>
    <s v="General site"/>
    <n v="10"/>
    <n v="28.624079569999999"/>
    <n v="2.3138160000000001"/>
    <n v="0.26380799999999999"/>
    <n v="3.0090599999999998"/>
    <n v="13.202181830000001"/>
    <n v="1.3229352000000001"/>
    <n v="0.14699280000000001"/>
    <n v="1.7296824"/>
    <n v="13.202181830000001"/>
    <n v="1.3229352000000001"/>
    <n v="0.14699280000000001"/>
    <n v="1.7296824"/>
    <m/>
  </r>
  <r>
    <n v="7"/>
    <d v="1991-10-15T00:00:00"/>
    <x v="4"/>
    <x v="1"/>
    <n v="12"/>
    <n v="725"/>
    <s v="34°50?N"/>
    <s v="123° W"/>
    <s v="General site"/>
    <n v="4100"/>
    <s v="General site"/>
    <n v="10"/>
    <n v="28.624079569999999"/>
    <n v="2.3138160000000001"/>
    <n v="0.26380799999999999"/>
    <n v="3.0090599999999998"/>
    <n v="13.202181830000001"/>
    <n v="1.3229352000000001"/>
    <n v="0.14699280000000001"/>
    <n v="1.7296824"/>
    <n v="13.202181830000001"/>
    <n v="1.3229352000000001"/>
    <n v="0.14699280000000001"/>
    <n v="1.7296824"/>
    <m/>
  </r>
  <r>
    <n v="7"/>
    <d v="1991-10-16T00:00:00"/>
    <x v="4"/>
    <x v="1"/>
    <n v="12"/>
    <n v="725"/>
    <s v="34°50?N"/>
    <s v="123° W"/>
    <s v="General site"/>
    <n v="4100"/>
    <s v="General site"/>
    <n v="10"/>
    <n v="28.624079569999999"/>
    <n v="2.3138160000000001"/>
    <n v="0.26380799999999999"/>
    <n v="3.0090599999999998"/>
    <n v="13.202181830000001"/>
    <n v="1.3229352000000001"/>
    <n v="0.14699280000000001"/>
    <n v="1.7296824"/>
    <n v="13.202181830000001"/>
    <n v="1.3229352000000001"/>
    <n v="0.14699280000000001"/>
    <n v="1.7296824"/>
    <m/>
  </r>
  <r>
    <n v="7"/>
    <d v="1991-10-17T00:00:00"/>
    <x v="4"/>
    <x v="1"/>
    <n v="12"/>
    <n v="725"/>
    <s v="34°50?N"/>
    <s v="123° W"/>
    <s v="General site"/>
    <n v="4100"/>
    <s v="General site"/>
    <n v="10"/>
    <n v="28.624079569999999"/>
    <n v="2.3138160000000001"/>
    <n v="0.26380799999999999"/>
    <n v="3.0090599999999998"/>
    <n v="13.202181830000001"/>
    <n v="1.3229352000000001"/>
    <n v="0.14699280000000001"/>
    <n v="1.7296824"/>
    <n v="13.202181830000001"/>
    <n v="1.3229352000000001"/>
    <n v="0.14699280000000001"/>
    <n v="1.7296824"/>
    <m/>
  </r>
  <r>
    <n v="7"/>
    <d v="1991-10-18T00:00:00"/>
    <x v="4"/>
    <x v="1"/>
    <n v="12"/>
    <n v="725"/>
    <s v="34°50?N"/>
    <s v="123° W"/>
    <s v="General site"/>
    <n v="4100"/>
    <s v="General site"/>
    <n v="10"/>
    <n v="28.624079569999999"/>
    <n v="2.3138160000000001"/>
    <n v="0.26380799999999999"/>
    <n v="3.0090599999999998"/>
    <n v="13.202181830000001"/>
    <n v="1.3229352000000001"/>
    <n v="0.14699280000000001"/>
    <n v="1.7296824"/>
    <n v="13.202181830000001"/>
    <n v="1.3229352000000001"/>
    <n v="0.14699280000000001"/>
    <n v="1.7296824"/>
    <m/>
  </r>
  <r>
    <n v="7"/>
    <d v="1991-10-19T00:00:00"/>
    <x v="4"/>
    <x v="1"/>
    <n v="12"/>
    <n v="725"/>
    <s v="34°50?N"/>
    <s v="123° W"/>
    <s v="General site"/>
    <n v="4100"/>
    <s v="General site"/>
    <n v="10"/>
    <n v="28.624079569999999"/>
    <n v="2.3138160000000001"/>
    <n v="0.26380799999999999"/>
    <n v="3.0090599999999998"/>
    <n v="13.202181830000001"/>
    <n v="1.3229352000000001"/>
    <n v="0.14699280000000001"/>
    <n v="1.7296824"/>
    <n v="13.202181830000001"/>
    <n v="1.3229352000000001"/>
    <n v="0.14699280000000001"/>
    <n v="1.7296824"/>
    <m/>
  </r>
  <r>
    <n v="7"/>
    <d v="1991-10-20T00:00:00"/>
    <x v="4"/>
    <x v="1"/>
    <n v="12"/>
    <n v="725"/>
    <s v="34°50?N"/>
    <s v="123° W"/>
    <s v="General site"/>
    <n v="4100"/>
    <s v="General site"/>
    <n v="10"/>
    <n v="28.624079569999999"/>
    <n v="2.3138160000000001"/>
    <n v="0.26380799999999999"/>
    <n v="3.0090599999999998"/>
    <n v="13.202181830000001"/>
    <n v="1.3229352000000001"/>
    <n v="0.14699280000000001"/>
    <n v="1.7296824"/>
    <n v="13.202181830000001"/>
    <n v="1.3229352000000001"/>
    <n v="0.14699280000000001"/>
    <n v="1.7296824"/>
    <m/>
  </r>
  <r>
    <n v="7"/>
    <d v="1991-10-21T00:00:00"/>
    <x v="4"/>
    <x v="1"/>
    <n v="12"/>
    <n v="725"/>
    <s v="34°50?N"/>
    <s v="123° W"/>
    <s v="General site"/>
    <n v="4100"/>
    <s v="General site"/>
    <n v="10"/>
    <n v="28.624079569999999"/>
    <n v="2.3138160000000001"/>
    <n v="0.26380799999999999"/>
    <n v="3.0090599999999998"/>
    <n v="13.202181830000001"/>
    <n v="1.3229352000000001"/>
    <n v="0.14699280000000001"/>
    <n v="1.7296824"/>
    <n v="13.202181830000001"/>
    <n v="1.3229352000000001"/>
    <n v="0.14699280000000001"/>
    <n v="1.7296824"/>
    <m/>
  </r>
  <r>
    <n v="7"/>
    <d v="1991-10-22T00:00:00"/>
    <x v="4"/>
    <x v="1"/>
    <n v="12"/>
    <n v="725"/>
    <s v="34°50?N"/>
    <s v="123° W"/>
    <s v="General site"/>
    <n v="4100"/>
    <s v="General site"/>
    <n v="10"/>
    <n v="28.624079569999999"/>
    <n v="2.3138160000000001"/>
    <n v="0.26380799999999999"/>
    <n v="3.0090599999999998"/>
    <n v="13.202181830000001"/>
    <n v="1.3229352000000001"/>
    <n v="0.14699280000000001"/>
    <n v="1.7296824"/>
    <n v="13.202181830000001"/>
    <n v="1.3229352000000001"/>
    <n v="0.14699280000000001"/>
    <n v="1.7296824"/>
    <m/>
  </r>
  <r>
    <n v="7"/>
    <d v="1991-10-23T00:00:00"/>
    <x v="4"/>
    <x v="1"/>
    <n v="12"/>
    <n v="725"/>
    <s v="34°50?N"/>
    <s v="123° W"/>
    <s v="General site"/>
    <n v="4100"/>
    <s v="General site"/>
    <n v="10"/>
    <n v="28.624079569999999"/>
    <n v="2.3138160000000001"/>
    <n v="0.26380799999999999"/>
    <n v="3.0090599999999998"/>
    <n v="13.202181830000001"/>
    <n v="1.3229352000000001"/>
    <n v="0.14699280000000001"/>
    <n v="1.7296824"/>
    <n v="13.202181830000001"/>
    <n v="1.3229352000000001"/>
    <n v="0.14699280000000001"/>
    <n v="1.7296824"/>
    <m/>
  </r>
  <r>
    <n v="10"/>
    <d v="1991-10-25T00:00:00"/>
    <x v="4"/>
    <x v="1"/>
    <n v="1"/>
    <n v="1014"/>
    <s v="34°50?N"/>
    <s v="123° W"/>
    <s v="General site"/>
    <n v="4100"/>
    <s v="General site"/>
    <n v="10"/>
    <n v="49.05324358"/>
    <n v="3.4320906670000002"/>
    <n v="0.34107733299999998"/>
    <n v="4.805536"/>
    <n v="43.711843690000002"/>
    <n v="3.200917333"/>
    <n v="0.44576533299999999"/>
    <n v="4.4200586670000002"/>
    <n v="43.711843690000002"/>
    <n v="3.200917333"/>
    <n v="0.44576533299999999"/>
    <n v="4.4200586670000002"/>
    <m/>
  </r>
  <r>
    <n v="10"/>
    <d v="1991-10-26T00:00:00"/>
    <x v="4"/>
    <x v="1"/>
    <n v="1"/>
    <n v="1014"/>
    <s v="34°50?N"/>
    <s v="123° W"/>
    <s v="General site"/>
    <n v="4100"/>
    <s v="General site"/>
    <n v="10"/>
    <n v="49.05324358"/>
    <n v="3.4320906670000002"/>
    <n v="0.34107733299999998"/>
    <n v="4.805536"/>
    <n v="43.711843690000002"/>
    <n v="3.200917333"/>
    <n v="0.44576533299999999"/>
    <n v="4.4200586670000002"/>
    <n v="43.711843690000002"/>
    <n v="3.200917333"/>
    <n v="0.44576533299999999"/>
    <n v="4.4200586670000002"/>
    <m/>
  </r>
  <r>
    <n v="10"/>
    <d v="1991-10-27T00:00:00"/>
    <x v="4"/>
    <x v="1"/>
    <n v="1"/>
    <n v="1014"/>
    <s v="34°50?N"/>
    <s v="123° W"/>
    <s v="General site"/>
    <n v="4100"/>
    <s v="General site"/>
    <n v="10"/>
    <n v="49.05324358"/>
    <n v="3.4320906670000002"/>
    <n v="0.34107733299999998"/>
    <n v="4.805536"/>
    <n v="43.711843690000002"/>
    <n v="3.200917333"/>
    <n v="0.44576533299999999"/>
    <n v="4.4200586670000002"/>
    <n v="43.711843690000002"/>
    <n v="3.200917333"/>
    <n v="0.44576533299999999"/>
    <n v="4.4200586670000002"/>
    <m/>
  </r>
  <r>
    <n v="10"/>
    <d v="1991-10-28T00:00:00"/>
    <x v="4"/>
    <x v="1"/>
    <n v="1"/>
    <n v="1014"/>
    <s v="34°50?N"/>
    <s v="123° W"/>
    <s v="General site"/>
    <n v="4100"/>
    <s v="General site"/>
    <n v="10"/>
    <n v="49.05324358"/>
    <n v="3.4320906670000002"/>
    <n v="0.34107733299999998"/>
    <n v="4.805536"/>
    <n v="43.711843690000002"/>
    <n v="3.200917333"/>
    <n v="0.44576533299999999"/>
    <n v="4.4200586670000002"/>
    <n v="43.711843690000002"/>
    <n v="3.200917333"/>
    <n v="0.44576533299999999"/>
    <n v="4.4200586670000002"/>
    <m/>
  </r>
  <r>
    <n v="10"/>
    <d v="1991-10-29T00:00:00"/>
    <x v="4"/>
    <x v="1"/>
    <n v="1"/>
    <n v="1014"/>
    <s v="34°50?N"/>
    <s v="123° W"/>
    <s v="General site"/>
    <n v="4100"/>
    <s v="General site"/>
    <n v="10"/>
    <n v="49.05324358"/>
    <n v="3.4320906670000002"/>
    <n v="0.34107733299999998"/>
    <n v="4.805536"/>
    <n v="43.711843690000002"/>
    <n v="3.200917333"/>
    <n v="0.44576533299999999"/>
    <n v="4.4200586670000002"/>
    <n v="43.711843690000002"/>
    <n v="3.200917333"/>
    <n v="0.44576533299999999"/>
    <n v="4.4200586670000002"/>
    <m/>
  </r>
  <r>
    <n v="10"/>
    <d v="1991-10-30T00:00:00"/>
    <x v="4"/>
    <x v="1"/>
    <n v="1"/>
    <n v="1014"/>
    <s v="34°50?N"/>
    <s v="123° W"/>
    <s v="General site"/>
    <n v="4100"/>
    <s v="General site"/>
    <n v="10"/>
    <n v="49.05324358"/>
    <n v="3.4320906670000002"/>
    <n v="0.34107733299999998"/>
    <n v="4.805536"/>
    <n v="43.711843690000002"/>
    <n v="3.200917333"/>
    <n v="0.44576533299999999"/>
    <n v="4.4200586670000002"/>
    <n v="43.711843690000002"/>
    <n v="3.200917333"/>
    <n v="0.44576533299999999"/>
    <n v="4.4200586670000002"/>
    <m/>
  </r>
  <r>
    <n v="10"/>
    <d v="1991-10-31T00:00:00"/>
    <x v="4"/>
    <x v="1"/>
    <n v="1"/>
    <n v="1014"/>
    <s v="34°50?N"/>
    <s v="123° W"/>
    <s v="General site"/>
    <n v="4100"/>
    <s v="General site"/>
    <n v="10"/>
    <n v="49.05324358"/>
    <n v="3.4320906670000002"/>
    <n v="0.34107733299999998"/>
    <n v="4.805536"/>
    <n v="43.711843690000002"/>
    <n v="3.200917333"/>
    <n v="0.44576533299999999"/>
    <n v="4.4200586670000002"/>
    <n v="43.711843690000002"/>
    <n v="3.200917333"/>
    <n v="0.44576533299999999"/>
    <n v="4.4200586670000002"/>
    <m/>
  </r>
  <r>
    <n v="10"/>
    <d v="1991-11-01T00:00:00"/>
    <x v="5"/>
    <x v="1"/>
    <n v="1"/>
    <n v="1014"/>
    <s v="34°50?N"/>
    <s v="123° W"/>
    <s v="General site"/>
    <n v="4100"/>
    <s v="General site"/>
    <n v="10"/>
    <n v="49.05324358"/>
    <n v="3.4320906670000002"/>
    <n v="0.34107733299999998"/>
    <n v="4.805536"/>
    <n v="43.711843690000002"/>
    <n v="3.200917333"/>
    <n v="0.44576533299999999"/>
    <n v="4.4200586670000002"/>
    <n v="43.711843690000002"/>
    <n v="3.200917333"/>
    <n v="0.44576533299999999"/>
    <n v="4.4200586670000002"/>
    <m/>
  </r>
  <r>
    <n v="10"/>
    <d v="1991-11-02T00:00:00"/>
    <x v="5"/>
    <x v="1"/>
    <n v="1"/>
    <n v="1014"/>
    <s v="34°50?N"/>
    <s v="123° W"/>
    <s v="General site"/>
    <n v="4100"/>
    <s v="General site"/>
    <n v="10"/>
    <n v="49.05324358"/>
    <n v="3.4320906670000002"/>
    <n v="0.34107733299999998"/>
    <n v="4.805536"/>
    <n v="43.711843690000002"/>
    <n v="3.200917333"/>
    <n v="0.44576533299999999"/>
    <n v="4.4200586670000002"/>
    <n v="43.711843690000002"/>
    <n v="3.200917333"/>
    <n v="0.44576533299999999"/>
    <n v="4.4200586670000002"/>
    <m/>
  </r>
  <r>
    <n v="10"/>
    <d v="1991-11-03T00:00:00"/>
    <x v="5"/>
    <x v="1"/>
    <n v="1"/>
    <n v="1014"/>
    <s v="34°50?N"/>
    <s v="123° W"/>
    <s v="General site"/>
    <n v="4100"/>
    <s v="General site"/>
    <n v="10"/>
    <n v="49.05324358"/>
    <n v="3.4320906670000002"/>
    <n v="0.34107733299999998"/>
    <n v="4.805536"/>
    <n v="43.711843690000002"/>
    <n v="3.200917333"/>
    <n v="0.44576533299999999"/>
    <n v="4.4200586670000002"/>
    <n v="43.711843690000002"/>
    <n v="3.200917333"/>
    <n v="0.44576533299999999"/>
    <n v="4.4200586670000002"/>
    <m/>
  </r>
  <r>
    <n v="10"/>
    <d v="1991-11-04T00:00:00"/>
    <x v="5"/>
    <x v="1"/>
    <n v="2"/>
    <n v="1014"/>
    <s v="34°50?N"/>
    <s v="123° W"/>
    <s v="General site"/>
    <n v="4100"/>
    <s v="General site"/>
    <n v="10"/>
    <n v="106.2244031"/>
    <n v="7.1875466670000003"/>
    <n v="0.84116266699999998"/>
    <n v="10.112784"/>
    <n v="67.497386090000006"/>
    <n v="4.8713386669999998"/>
    <n v="0.53384533300000003"/>
    <n v="6.8315520000000003"/>
    <n v="67.497386090000006"/>
    <n v="4.8713386669999998"/>
    <n v="0.53384533300000003"/>
    <n v="6.8315520000000003"/>
    <m/>
  </r>
  <r>
    <n v="10"/>
    <d v="1991-11-05T00:00:00"/>
    <x v="5"/>
    <x v="1"/>
    <n v="2"/>
    <n v="1014"/>
    <s v="34°50?N"/>
    <s v="123° W"/>
    <s v="General site"/>
    <n v="4100"/>
    <s v="General site"/>
    <n v="10"/>
    <n v="106.2244031"/>
    <n v="7.1875466670000003"/>
    <n v="0.84116266699999998"/>
    <n v="10.112784"/>
    <n v="67.497386090000006"/>
    <n v="4.8713386669999998"/>
    <n v="0.53384533300000003"/>
    <n v="6.8315520000000003"/>
    <n v="67.497386090000006"/>
    <n v="4.8713386669999998"/>
    <n v="0.53384533300000003"/>
    <n v="6.8315520000000003"/>
    <m/>
  </r>
  <r>
    <n v="10"/>
    <d v="1991-11-06T00:00:00"/>
    <x v="5"/>
    <x v="1"/>
    <n v="2"/>
    <n v="1014"/>
    <s v="34°50?N"/>
    <s v="123° W"/>
    <s v="General site"/>
    <n v="4100"/>
    <s v="General site"/>
    <n v="10"/>
    <n v="106.2244031"/>
    <n v="7.1875466670000003"/>
    <n v="0.84116266699999998"/>
    <n v="10.112784"/>
    <n v="67.497386090000006"/>
    <n v="4.8713386669999998"/>
    <n v="0.53384533300000003"/>
    <n v="6.8315520000000003"/>
    <n v="67.497386090000006"/>
    <n v="4.8713386669999998"/>
    <n v="0.53384533300000003"/>
    <n v="6.8315520000000003"/>
    <m/>
  </r>
  <r>
    <n v="10"/>
    <d v="1991-11-07T00:00:00"/>
    <x v="5"/>
    <x v="1"/>
    <n v="2"/>
    <n v="1014"/>
    <s v="34°50?N"/>
    <s v="123° W"/>
    <s v="General site"/>
    <n v="4100"/>
    <s v="General site"/>
    <n v="10"/>
    <n v="106.2244031"/>
    <n v="7.1875466670000003"/>
    <n v="0.84116266699999998"/>
    <n v="10.112784"/>
    <n v="67.497386090000006"/>
    <n v="4.8713386669999998"/>
    <n v="0.53384533300000003"/>
    <n v="6.8315520000000003"/>
    <n v="67.497386090000006"/>
    <n v="4.8713386669999998"/>
    <n v="0.53384533300000003"/>
    <n v="6.8315520000000003"/>
    <m/>
  </r>
  <r>
    <n v="10"/>
    <d v="1991-11-08T00:00:00"/>
    <x v="5"/>
    <x v="1"/>
    <n v="2"/>
    <n v="1014"/>
    <s v="34°50?N"/>
    <s v="123° W"/>
    <s v="General site"/>
    <n v="4100"/>
    <s v="General site"/>
    <n v="10"/>
    <n v="106.2244031"/>
    <n v="7.1875466670000003"/>
    <n v="0.84116266699999998"/>
    <n v="10.112784"/>
    <n v="67.497386090000006"/>
    <n v="4.8713386669999998"/>
    <n v="0.53384533300000003"/>
    <n v="6.8315520000000003"/>
    <n v="67.497386090000006"/>
    <n v="4.8713386669999998"/>
    <n v="0.53384533300000003"/>
    <n v="6.8315520000000003"/>
    <m/>
  </r>
  <r>
    <n v="10"/>
    <d v="1991-11-09T00:00:00"/>
    <x v="5"/>
    <x v="1"/>
    <n v="2"/>
    <n v="1014"/>
    <s v="34°50?N"/>
    <s v="123° W"/>
    <s v="General site"/>
    <n v="4100"/>
    <s v="General site"/>
    <n v="10"/>
    <n v="106.2244031"/>
    <n v="7.1875466670000003"/>
    <n v="0.84116266699999998"/>
    <n v="10.112784"/>
    <n v="67.497386090000006"/>
    <n v="4.8713386669999998"/>
    <n v="0.53384533300000003"/>
    <n v="6.8315520000000003"/>
    <n v="67.497386090000006"/>
    <n v="4.8713386669999998"/>
    <n v="0.53384533300000003"/>
    <n v="6.8315520000000003"/>
    <m/>
  </r>
  <r>
    <n v="10"/>
    <d v="1991-11-10T00:00:00"/>
    <x v="5"/>
    <x v="1"/>
    <n v="2"/>
    <n v="1014"/>
    <s v="34°50?N"/>
    <s v="123° W"/>
    <s v="General site"/>
    <n v="4100"/>
    <s v="General site"/>
    <n v="10"/>
    <n v="106.2244031"/>
    <n v="7.1875466670000003"/>
    <n v="0.84116266699999998"/>
    <n v="10.112784"/>
    <n v="67.497386090000006"/>
    <n v="4.8713386669999998"/>
    <n v="0.53384533300000003"/>
    <n v="6.8315520000000003"/>
    <n v="67.497386090000006"/>
    <n v="4.8713386669999998"/>
    <n v="0.53384533300000003"/>
    <n v="6.8315520000000003"/>
    <m/>
  </r>
  <r>
    <n v="10"/>
    <d v="1991-11-11T00:00:00"/>
    <x v="5"/>
    <x v="1"/>
    <n v="2"/>
    <n v="1014"/>
    <s v="34°50?N"/>
    <s v="123° W"/>
    <s v="General site"/>
    <n v="4100"/>
    <s v="General site"/>
    <n v="10"/>
    <n v="106.2244031"/>
    <n v="7.1875466670000003"/>
    <n v="0.84116266699999998"/>
    <n v="10.112784"/>
    <n v="67.497386090000006"/>
    <n v="4.8713386669999998"/>
    <n v="0.53384533300000003"/>
    <n v="6.8315520000000003"/>
    <n v="67.497386090000006"/>
    <n v="4.8713386669999998"/>
    <n v="0.53384533300000003"/>
    <n v="6.8315520000000003"/>
    <m/>
  </r>
  <r>
    <n v="10"/>
    <d v="1991-11-12T00:00:00"/>
    <x v="5"/>
    <x v="1"/>
    <n v="2"/>
    <n v="1014"/>
    <s v="34°50?N"/>
    <s v="123° W"/>
    <s v="General site"/>
    <n v="4100"/>
    <s v="General site"/>
    <n v="10"/>
    <n v="106.2244031"/>
    <n v="7.1875466670000003"/>
    <n v="0.84116266699999998"/>
    <n v="10.112784"/>
    <n v="67.497386090000006"/>
    <n v="4.8713386669999998"/>
    <n v="0.53384533300000003"/>
    <n v="6.8315520000000003"/>
    <n v="67.497386090000006"/>
    <n v="4.8713386669999998"/>
    <n v="0.53384533300000003"/>
    <n v="6.8315520000000003"/>
    <m/>
  </r>
  <r>
    <n v="10"/>
    <d v="1991-11-13T00:00:00"/>
    <x v="5"/>
    <x v="1"/>
    <n v="2"/>
    <n v="1014"/>
    <s v="34°50?N"/>
    <s v="123° W"/>
    <s v="General site"/>
    <n v="4100"/>
    <s v="General site"/>
    <n v="10"/>
    <n v="106.2244031"/>
    <n v="7.1875466670000003"/>
    <n v="0.84116266699999998"/>
    <n v="10.112784"/>
    <n v="67.497386090000006"/>
    <n v="4.8713386669999998"/>
    <n v="0.53384533300000003"/>
    <n v="6.8315520000000003"/>
    <n v="67.497386090000006"/>
    <n v="4.8713386669999998"/>
    <n v="0.53384533300000003"/>
    <n v="6.8315520000000003"/>
    <m/>
  </r>
  <r>
    <n v="10"/>
    <d v="1991-11-14T00:00:00"/>
    <x v="5"/>
    <x v="1"/>
    <n v="3"/>
    <n v="1014"/>
    <s v="34°50?N"/>
    <s v="123° W"/>
    <s v="General site"/>
    <n v="4100"/>
    <s v="General site"/>
    <n v="10"/>
    <n v="372.88418230000002"/>
    <n v="22.6708"/>
    <n v="2.4491999999999998"/>
    <n v="33.325866670000003"/>
    <n v="89.257092580000005"/>
    <n v="6.528181333"/>
    <n v="0.77839999999999998"/>
    <n v="9.1072799999999994"/>
    <n v="89.257092580000005"/>
    <n v="6.528181333"/>
    <n v="0.77839999999999998"/>
    <n v="9.1072799999999994"/>
    <m/>
  </r>
  <r>
    <n v="10"/>
    <d v="1991-11-15T00:00:00"/>
    <x v="5"/>
    <x v="1"/>
    <n v="3"/>
    <n v="1014"/>
    <s v="34°50?N"/>
    <s v="123° W"/>
    <s v="General site"/>
    <n v="4100"/>
    <s v="General site"/>
    <n v="10"/>
    <n v="372.88418230000002"/>
    <n v="22.6708"/>
    <n v="2.4491999999999998"/>
    <n v="33.325866670000003"/>
    <n v="89.257092580000005"/>
    <n v="6.528181333"/>
    <n v="0.77839999999999998"/>
    <n v="9.1072799999999994"/>
    <n v="89.257092580000005"/>
    <n v="6.528181333"/>
    <n v="0.77839999999999998"/>
    <n v="9.1072799999999994"/>
    <m/>
  </r>
  <r>
    <n v="10"/>
    <d v="1991-11-16T00:00:00"/>
    <x v="5"/>
    <x v="1"/>
    <n v="3"/>
    <n v="1014"/>
    <s v="34°50?N"/>
    <s v="123° W"/>
    <s v="General site"/>
    <n v="4100"/>
    <s v="General site"/>
    <n v="10"/>
    <n v="372.88418230000002"/>
    <n v="22.6708"/>
    <n v="2.4491999999999998"/>
    <n v="33.325866670000003"/>
    <n v="89.257092580000005"/>
    <n v="6.528181333"/>
    <n v="0.77839999999999998"/>
    <n v="9.1072799999999994"/>
    <n v="89.257092580000005"/>
    <n v="6.528181333"/>
    <n v="0.77839999999999998"/>
    <n v="9.1072799999999994"/>
    <m/>
  </r>
  <r>
    <n v="10"/>
    <d v="1991-11-17T00:00:00"/>
    <x v="5"/>
    <x v="1"/>
    <n v="3"/>
    <n v="1014"/>
    <s v="34°50?N"/>
    <s v="123° W"/>
    <s v="General site"/>
    <n v="4100"/>
    <s v="General site"/>
    <n v="10"/>
    <n v="372.88418230000002"/>
    <n v="22.6708"/>
    <n v="2.4491999999999998"/>
    <n v="33.325866670000003"/>
    <n v="89.257092580000005"/>
    <n v="6.528181333"/>
    <n v="0.77839999999999998"/>
    <n v="9.1072799999999994"/>
    <n v="89.257092580000005"/>
    <n v="6.528181333"/>
    <n v="0.77839999999999998"/>
    <n v="9.1072799999999994"/>
    <m/>
  </r>
  <r>
    <n v="10"/>
    <d v="1991-11-18T00:00:00"/>
    <x v="5"/>
    <x v="1"/>
    <n v="3"/>
    <n v="1014"/>
    <s v="34°50?N"/>
    <s v="123° W"/>
    <s v="General site"/>
    <n v="4100"/>
    <s v="General site"/>
    <n v="10"/>
    <n v="372.88418230000002"/>
    <n v="22.6708"/>
    <n v="2.4491999999999998"/>
    <n v="33.325866670000003"/>
    <n v="89.257092580000005"/>
    <n v="6.528181333"/>
    <n v="0.77839999999999998"/>
    <n v="9.1072799999999994"/>
    <n v="89.257092580000005"/>
    <n v="6.528181333"/>
    <n v="0.77839999999999998"/>
    <n v="9.1072799999999994"/>
    <m/>
  </r>
  <r>
    <n v="10"/>
    <d v="1991-11-19T00:00:00"/>
    <x v="5"/>
    <x v="1"/>
    <n v="3"/>
    <n v="1014"/>
    <s v="34°50?N"/>
    <s v="123° W"/>
    <s v="General site"/>
    <n v="4100"/>
    <s v="General site"/>
    <n v="10"/>
    <n v="372.88418230000002"/>
    <n v="22.6708"/>
    <n v="2.4491999999999998"/>
    <n v="33.325866670000003"/>
    <n v="89.257092580000005"/>
    <n v="6.528181333"/>
    <n v="0.77839999999999998"/>
    <n v="9.1072799999999994"/>
    <n v="89.257092580000005"/>
    <n v="6.528181333"/>
    <n v="0.77839999999999998"/>
    <n v="9.1072799999999994"/>
    <m/>
  </r>
  <r>
    <n v="10"/>
    <d v="1991-11-20T00:00:00"/>
    <x v="5"/>
    <x v="1"/>
    <n v="3"/>
    <n v="1014"/>
    <s v="34°50?N"/>
    <s v="123° W"/>
    <s v="General site"/>
    <n v="4100"/>
    <s v="General site"/>
    <n v="10"/>
    <n v="372.88418230000002"/>
    <n v="22.6708"/>
    <n v="2.4491999999999998"/>
    <n v="33.325866670000003"/>
    <n v="89.257092580000005"/>
    <n v="6.528181333"/>
    <n v="0.77839999999999998"/>
    <n v="9.1072799999999994"/>
    <n v="89.257092580000005"/>
    <n v="6.528181333"/>
    <n v="0.77839999999999998"/>
    <n v="9.1072799999999994"/>
    <m/>
  </r>
  <r>
    <n v="10"/>
    <d v="1991-11-21T00:00:00"/>
    <x v="5"/>
    <x v="1"/>
    <n v="3"/>
    <n v="1014"/>
    <s v="34°50?N"/>
    <s v="123° W"/>
    <s v="General site"/>
    <n v="4100"/>
    <s v="General site"/>
    <n v="10"/>
    <n v="372.88418230000002"/>
    <n v="22.6708"/>
    <n v="2.4491999999999998"/>
    <n v="33.325866670000003"/>
    <n v="89.257092580000005"/>
    <n v="6.528181333"/>
    <n v="0.77839999999999998"/>
    <n v="9.1072799999999994"/>
    <n v="89.257092580000005"/>
    <n v="6.528181333"/>
    <n v="0.77839999999999998"/>
    <n v="9.1072799999999994"/>
    <m/>
  </r>
  <r>
    <n v="10"/>
    <d v="1991-11-22T00:00:00"/>
    <x v="5"/>
    <x v="1"/>
    <n v="3"/>
    <n v="1014"/>
    <s v="34°50?N"/>
    <s v="123° W"/>
    <s v="General site"/>
    <n v="4100"/>
    <s v="General site"/>
    <n v="10"/>
    <n v="372.88418230000002"/>
    <n v="22.6708"/>
    <n v="2.4491999999999998"/>
    <n v="33.325866670000003"/>
    <n v="89.257092580000005"/>
    <n v="6.528181333"/>
    <n v="0.77839999999999998"/>
    <n v="9.1072799999999994"/>
    <n v="89.257092580000005"/>
    <n v="6.528181333"/>
    <n v="0.77839999999999998"/>
    <n v="9.1072799999999994"/>
    <m/>
  </r>
  <r>
    <n v="10"/>
    <d v="1991-11-23T00:00:00"/>
    <x v="5"/>
    <x v="1"/>
    <n v="3"/>
    <n v="1014"/>
    <s v="34°50?N"/>
    <s v="123° W"/>
    <s v="General site"/>
    <n v="4100"/>
    <s v="General site"/>
    <n v="10"/>
    <n v="372.88418230000002"/>
    <n v="22.6708"/>
    <n v="2.4491999999999998"/>
    <n v="33.325866670000003"/>
    <n v="89.257092580000005"/>
    <n v="6.528181333"/>
    <n v="0.77839999999999998"/>
    <n v="9.1072799999999994"/>
    <n v="89.257092580000005"/>
    <n v="6.528181333"/>
    <n v="0.77839999999999998"/>
    <n v="9.1072799999999994"/>
    <m/>
  </r>
  <r>
    <n v="10"/>
    <d v="1991-11-24T00:00:00"/>
    <x v="5"/>
    <x v="1"/>
    <n v="4"/>
    <n v="1014"/>
    <s v="34°50?N"/>
    <s v="123° W"/>
    <s v="General site"/>
    <n v="4100"/>
    <s v="General site"/>
    <n v="10"/>
    <n v="240.09378390000001"/>
    <n v="11.9472"/>
    <n v="1.314192"/>
    <n v="17.469461330000001"/>
    <n v="125.05426420000001"/>
    <n v="9.3814826670000002"/>
    <n v="1.1204000000000001"/>
    <n v="13.27300533"/>
    <n v="125.05426420000001"/>
    <n v="9.3814826670000002"/>
    <n v="1.1204000000000001"/>
    <n v="13.27300533"/>
    <m/>
  </r>
  <r>
    <n v="10"/>
    <d v="1991-11-25T00:00:00"/>
    <x v="5"/>
    <x v="1"/>
    <n v="4"/>
    <n v="1014"/>
    <s v="34°50?N"/>
    <s v="123° W"/>
    <s v="General site"/>
    <n v="4100"/>
    <s v="General site"/>
    <n v="10"/>
    <n v="240.09378390000001"/>
    <n v="11.9472"/>
    <n v="1.314192"/>
    <n v="17.469461330000001"/>
    <n v="125.05426420000001"/>
    <n v="9.3814826670000002"/>
    <n v="1.1204000000000001"/>
    <n v="13.27300533"/>
    <n v="125.05426420000001"/>
    <n v="9.3814826670000002"/>
    <n v="1.1204000000000001"/>
    <n v="13.27300533"/>
    <m/>
  </r>
  <r>
    <n v="10"/>
    <d v="1991-11-26T00:00:00"/>
    <x v="5"/>
    <x v="1"/>
    <n v="4"/>
    <n v="1014"/>
    <s v="34°50?N"/>
    <s v="123° W"/>
    <s v="General site"/>
    <n v="4100"/>
    <s v="General site"/>
    <n v="10"/>
    <n v="240.09378390000001"/>
    <n v="11.9472"/>
    <n v="1.314192"/>
    <n v="17.469461330000001"/>
    <n v="125.05426420000001"/>
    <n v="9.3814826670000002"/>
    <n v="1.1204000000000001"/>
    <n v="13.27300533"/>
    <n v="125.05426420000001"/>
    <n v="9.3814826670000002"/>
    <n v="1.1204000000000001"/>
    <n v="13.27300533"/>
    <m/>
  </r>
  <r>
    <n v="10"/>
    <d v="1991-11-27T00:00:00"/>
    <x v="5"/>
    <x v="1"/>
    <n v="4"/>
    <n v="1014"/>
    <s v="34°50?N"/>
    <s v="123° W"/>
    <s v="General site"/>
    <n v="4100"/>
    <s v="General site"/>
    <n v="10"/>
    <n v="240.09378390000001"/>
    <n v="11.9472"/>
    <n v="1.314192"/>
    <n v="17.469461330000001"/>
    <n v="125.05426420000001"/>
    <n v="9.3814826670000002"/>
    <n v="1.1204000000000001"/>
    <n v="13.27300533"/>
    <n v="125.05426420000001"/>
    <n v="9.3814826670000002"/>
    <n v="1.1204000000000001"/>
    <n v="13.27300533"/>
    <m/>
  </r>
  <r>
    <n v="10"/>
    <d v="1991-11-28T00:00:00"/>
    <x v="5"/>
    <x v="1"/>
    <n v="4"/>
    <n v="1014"/>
    <s v="34°50?N"/>
    <s v="123° W"/>
    <s v="General site"/>
    <n v="4100"/>
    <s v="General site"/>
    <n v="10"/>
    <n v="240.09378390000001"/>
    <n v="11.9472"/>
    <n v="1.314192"/>
    <n v="17.469461330000001"/>
    <n v="125.05426420000001"/>
    <n v="9.3814826670000002"/>
    <n v="1.1204000000000001"/>
    <n v="13.27300533"/>
    <n v="125.05426420000001"/>
    <n v="9.3814826670000002"/>
    <n v="1.1204000000000001"/>
    <n v="13.27300533"/>
    <m/>
  </r>
  <r>
    <n v="10"/>
    <d v="1991-11-29T00:00:00"/>
    <x v="5"/>
    <x v="1"/>
    <n v="4"/>
    <n v="1014"/>
    <s v="34°50?N"/>
    <s v="123° W"/>
    <s v="General site"/>
    <n v="4100"/>
    <s v="General site"/>
    <n v="10"/>
    <n v="240.09378390000001"/>
    <n v="11.9472"/>
    <n v="1.314192"/>
    <n v="17.469461330000001"/>
    <n v="125.05426420000001"/>
    <n v="9.3814826670000002"/>
    <n v="1.1204000000000001"/>
    <n v="13.27300533"/>
    <n v="125.05426420000001"/>
    <n v="9.3814826670000002"/>
    <n v="1.1204000000000001"/>
    <n v="13.27300533"/>
    <m/>
  </r>
  <r>
    <n v="10"/>
    <d v="1991-11-30T00:00:00"/>
    <x v="5"/>
    <x v="1"/>
    <n v="4"/>
    <n v="1014"/>
    <s v="34°50?N"/>
    <s v="123° W"/>
    <s v="General site"/>
    <n v="4100"/>
    <s v="General site"/>
    <n v="10"/>
    <n v="240.09378390000001"/>
    <n v="11.9472"/>
    <n v="1.314192"/>
    <n v="17.469461330000001"/>
    <n v="125.05426420000001"/>
    <n v="9.3814826670000002"/>
    <n v="1.1204000000000001"/>
    <n v="13.27300533"/>
    <n v="125.05426420000001"/>
    <n v="9.3814826670000002"/>
    <n v="1.1204000000000001"/>
    <n v="13.27300533"/>
    <m/>
  </r>
  <r>
    <n v="10"/>
    <d v="1991-12-01T00:00:00"/>
    <x v="6"/>
    <x v="2"/>
    <n v="4"/>
    <n v="1014"/>
    <s v="34°50?N"/>
    <s v="123° W"/>
    <s v="General site"/>
    <n v="4100"/>
    <s v="General site"/>
    <n v="10"/>
    <n v="240.09378390000001"/>
    <n v="11.9472"/>
    <n v="1.314192"/>
    <n v="17.469461330000001"/>
    <n v="125.05426420000001"/>
    <n v="9.3814826670000002"/>
    <n v="1.1204000000000001"/>
    <n v="13.27300533"/>
    <n v="125.05426420000001"/>
    <n v="9.3814826670000002"/>
    <n v="1.1204000000000001"/>
    <n v="13.27300533"/>
    <m/>
  </r>
  <r>
    <n v="10"/>
    <d v="1991-12-02T00:00:00"/>
    <x v="6"/>
    <x v="2"/>
    <n v="4"/>
    <n v="1014"/>
    <s v="34°50?N"/>
    <s v="123° W"/>
    <s v="General site"/>
    <n v="4100"/>
    <s v="General site"/>
    <n v="10"/>
    <n v="240.09378390000001"/>
    <n v="11.9472"/>
    <n v="1.314192"/>
    <n v="17.469461330000001"/>
    <n v="125.05426420000001"/>
    <n v="9.3814826670000002"/>
    <n v="1.1204000000000001"/>
    <n v="13.27300533"/>
    <n v="125.05426420000001"/>
    <n v="9.3814826670000002"/>
    <n v="1.1204000000000001"/>
    <n v="13.27300533"/>
    <m/>
  </r>
  <r>
    <n v="10"/>
    <d v="1991-12-03T00:00:00"/>
    <x v="6"/>
    <x v="2"/>
    <n v="4"/>
    <n v="1014"/>
    <s v="34°50?N"/>
    <s v="123° W"/>
    <s v="General site"/>
    <n v="4100"/>
    <s v="General site"/>
    <n v="10"/>
    <n v="240.09378390000001"/>
    <n v="11.9472"/>
    <n v="1.314192"/>
    <n v="17.469461330000001"/>
    <n v="125.05426420000001"/>
    <n v="9.3814826670000002"/>
    <n v="1.1204000000000001"/>
    <n v="13.27300533"/>
    <n v="125.05426420000001"/>
    <n v="9.3814826670000002"/>
    <n v="1.1204000000000001"/>
    <n v="13.27300533"/>
    <m/>
  </r>
  <r>
    <n v="10"/>
    <d v="1991-12-04T00:00:00"/>
    <x v="6"/>
    <x v="2"/>
    <n v="5"/>
    <n v="1014"/>
    <s v="34°50?N"/>
    <s v="123° W"/>
    <s v="General site"/>
    <n v="4100"/>
    <s v="General site"/>
    <n v="10"/>
    <n v="160.7364814"/>
    <n v="8.1713333329999998"/>
    <n v="0.75643199999999999"/>
    <n v="12.130928000000001"/>
    <n v="124.9302292"/>
    <n v="9.4816853329999997"/>
    <n v="1.1627066669999999"/>
    <n v="13.87746667"/>
    <n v="124.9302292"/>
    <n v="9.4816853329999997"/>
    <n v="1.1627066669999999"/>
    <n v="13.87746667"/>
    <m/>
  </r>
  <r>
    <n v="10"/>
    <d v="1991-12-05T00:00:00"/>
    <x v="6"/>
    <x v="2"/>
    <n v="5"/>
    <n v="1014"/>
    <s v="34°50?N"/>
    <s v="123° W"/>
    <s v="General site"/>
    <n v="4100"/>
    <s v="General site"/>
    <n v="10"/>
    <n v="160.7364814"/>
    <n v="8.1713333329999998"/>
    <n v="0.75643199999999999"/>
    <n v="12.130928000000001"/>
    <n v="124.9302292"/>
    <n v="9.4816853329999997"/>
    <n v="1.1627066669999999"/>
    <n v="13.87746667"/>
    <n v="124.9302292"/>
    <n v="9.4816853329999997"/>
    <n v="1.1627066669999999"/>
    <n v="13.87746667"/>
    <m/>
  </r>
  <r>
    <n v="10"/>
    <d v="1991-12-06T00:00:00"/>
    <x v="6"/>
    <x v="2"/>
    <n v="5"/>
    <n v="1014"/>
    <s v="34°50?N"/>
    <s v="123° W"/>
    <s v="General site"/>
    <n v="4100"/>
    <s v="General site"/>
    <n v="10"/>
    <n v="160.7364814"/>
    <n v="8.1713333329999998"/>
    <n v="0.75643199999999999"/>
    <n v="12.130928000000001"/>
    <n v="124.9302292"/>
    <n v="9.4816853329999997"/>
    <n v="1.1627066669999999"/>
    <n v="13.87746667"/>
    <n v="124.9302292"/>
    <n v="9.4816853329999997"/>
    <n v="1.1627066669999999"/>
    <n v="13.87746667"/>
    <m/>
  </r>
  <r>
    <n v="10"/>
    <d v="1991-12-07T00:00:00"/>
    <x v="6"/>
    <x v="2"/>
    <n v="5"/>
    <n v="1014"/>
    <s v="34°50?N"/>
    <s v="123° W"/>
    <s v="General site"/>
    <n v="4100"/>
    <s v="General site"/>
    <n v="10"/>
    <n v="160.7364814"/>
    <n v="8.1713333329999998"/>
    <n v="0.75643199999999999"/>
    <n v="12.130928000000001"/>
    <n v="124.9302292"/>
    <n v="9.4816853329999997"/>
    <n v="1.1627066669999999"/>
    <n v="13.87746667"/>
    <n v="124.9302292"/>
    <n v="9.4816853329999997"/>
    <n v="1.1627066669999999"/>
    <n v="13.87746667"/>
    <m/>
  </r>
  <r>
    <n v="10"/>
    <d v="1991-12-08T00:00:00"/>
    <x v="6"/>
    <x v="2"/>
    <n v="5"/>
    <n v="1014"/>
    <s v="34°50?N"/>
    <s v="123° W"/>
    <s v="General site"/>
    <n v="4100"/>
    <s v="General site"/>
    <n v="10"/>
    <n v="160.7364814"/>
    <n v="8.1713333329999998"/>
    <n v="0.75643199999999999"/>
    <n v="12.130928000000001"/>
    <n v="124.9302292"/>
    <n v="9.4816853329999997"/>
    <n v="1.1627066669999999"/>
    <n v="13.87746667"/>
    <n v="124.9302292"/>
    <n v="9.4816853329999997"/>
    <n v="1.1627066669999999"/>
    <n v="13.87746667"/>
    <m/>
  </r>
  <r>
    <n v="10"/>
    <d v="1991-12-09T00:00:00"/>
    <x v="6"/>
    <x v="2"/>
    <n v="5"/>
    <n v="1014"/>
    <s v="34°50?N"/>
    <s v="123° W"/>
    <s v="General site"/>
    <n v="4100"/>
    <s v="General site"/>
    <n v="10"/>
    <n v="160.7364814"/>
    <n v="8.1713333329999998"/>
    <n v="0.75643199999999999"/>
    <n v="12.130928000000001"/>
    <n v="124.9302292"/>
    <n v="9.4816853329999997"/>
    <n v="1.1627066669999999"/>
    <n v="13.87746667"/>
    <n v="124.9302292"/>
    <n v="9.4816853329999997"/>
    <n v="1.1627066669999999"/>
    <n v="13.87746667"/>
    <m/>
  </r>
  <r>
    <n v="10"/>
    <d v="1991-12-10T00:00:00"/>
    <x v="6"/>
    <x v="2"/>
    <n v="5"/>
    <n v="1014"/>
    <s v="34°50?N"/>
    <s v="123° W"/>
    <s v="General site"/>
    <n v="4100"/>
    <s v="General site"/>
    <n v="10"/>
    <n v="160.7364814"/>
    <n v="8.1713333329999998"/>
    <n v="0.75643199999999999"/>
    <n v="12.130928000000001"/>
    <n v="124.9302292"/>
    <n v="9.4816853329999997"/>
    <n v="1.1627066669999999"/>
    <n v="13.87746667"/>
    <n v="124.9302292"/>
    <n v="9.4816853329999997"/>
    <n v="1.1627066669999999"/>
    <n v="13.87746667"/>
    <m/>
  </r>
  <r>
    <n v="10"/>
    <d v="1991-12-11T00:00:00"/>
    <x v="6"/>
    <x v="2"/>
    <n v="5"/>
    <n v="1014"/>
    <s v="34°50?N"/>
    <s v="123° W"/>
    <s v="General site"/>
    <n v="4100"/>
    <s v="General site"/>
    <n v="10"/>
    <n v="160.7364814"/>
    <n v="8.1713333329999998"/>
    <n v="0.75643199999999999"/>
    <n v="12.130928000000001"/>
    <n v="124.9302292"/>
    <n v="9.4816853329999997"/>
    <n v="1.1627066669999999"/>
    <n v="13.87746667"/>
    <n v="124.9302292"/>
    <n v="9.4816853329999997"/>
    <n v="1.1627066669999999"/>
    <n v="13.87746667"/>
    <m/>
  </r>
  <r>
    <n v="10"/>
    <d v="1991-12-12T00:00:00"/>
    <x v="6"/>
    <x v="2"/>
    <n v="5"/>
    <n v="1014"/>
    <s v="34°50?N"/>
    <s v="123° W"/>
    <s v="General site"/>
    <n v="4100"/>
    <s v="General site"/>
    <n v="10"/>
    <n v="160.7364814"/>
    <n v="8.1713333329999998"/>
    <n v="0.75643199999999999"/>
    <n v="12.130928000000001"/>
    <n v="124.9302292"/>
    <n v="9.4816853329999997"/>
    <n v="1.1627066669999999"/>
    <n v="13.87746667"/>
    <n v="124.9302292"/>
    <n v="9.4816853329999997"/>
    <n v="1.1627066669999999"/>
    <n v="13.87746667"/>
    <m/>
  </r>
  <r>
    <n v="10"/>
    <d v="1991-12-13T00:00:00"/>
    <x v="6"/>
    <x v="2"/>
    <n v="5"/>
    <n v="1014"/>
    <s v="34°50?N"/>
    <s v="123° W"/>
    <s v="General site"/>
    <n v="4100"/>
    <s v="General site"/>
    <n v="10"/>
    <n v="160.7364814"/>
    <n v="8.1713333329999998"/>
    <n v="0.75643199999999999"/>
    <n v="12.130928000000001"/>
    <n v="124.9302292"/>
    <n v="9.4816853329999997"/>
    <n v="1.1627066669999999"/>
    <n v="13.87746667"/>
    <n v="124.9302292"/>
    <n v="9.4816853329999997"/>
    <n v="1.1627066669999999"/>
    <n v="13.87746667"/>
    <m/>
  </r>
  <r>
    <n v="10"/>
    <d v="1991-12-14T00:00:00"/>
    <x v="6"/>
    <x v="2"/>
    <n v="6"/>
    <n v="1014"/>
    <s v="34°50?N"/>
    <s v="123° W"/>
    <s v="General site"/>
    <n v="4100"/>
    <s v="General site"/>
    <n v="10"/>
    <n v="187.99305440000001"/>
    <n v="13.61790667"/>
    <n v="1.5691866670000001"/>
    <n v="20.871279999999999"/>
    <n v="233.4494765"/>
    <n v="18.841797329999999"/>
    <n v="2.5668133329999998"/>
    <n v="28.304320000000001"/>
    <n v="233.4494765"/>
    <n v="18.841797329999999"/>
    <n v="2.5668133329999998"/>
    <n v="28.304320000000001"/>
    <m/>
  </r>
  <r>
    <n v="10"/>
    <d v="1991-12-15T00:00:00"/>
    <x v="6"/>
    <x v="2"/>
    <n v="6"/>
    <n v="1014"/>
    <s v="34°50?N"/>
    <s v="123° W"/>
    <s v="General site"/>
    <n v="4100"/>
    <s v="General site"/>
    <n v="10"/>
    <n v="187.99305440000001"/>
    <n v="13.61790667"/>
    <n v="1.5691866670000001"/>
    <n v="20.871279999999999"/>
    <n v="233.4494765"/>
    <n v="18.841797329999999"/>
    <n v="2.5668133329999998"/>
    <n v="28.304320000000001"/>
    <n v="233.4494765"/>
    <n v="18.841797329999999"/>
    <n v="2.5668133329999998"/>
    <n v="28.304320000000001"/>
    <m/>
  </r>
  <r>
    <n v="10"/>
    <d v="1991-12-16T00:00:00"/>
    <x v="6"/>
    <x v="2"/>
    <n v="6"/>
    <n v="1014"/>
    <s v="34°50?N"/>
    <s v="123° W"/>
    <s v="General site"/>
    <n v="4100"/>
    <s v="General site"/>
    <n v="10"/>
    <n v="187.99305440000001"/>
    <n v="13.61790667"/>
    <n v="1.5691866670000001"/>
    <n v="20.871279999999999"/>
    <n v="233.4494765"/>
    <n v="18.841797329999999"/>
    <n v="2.5668133329999998"/>
    <n v="28.304320000000001"/>
    <n v="233.4494765"/>
    <n v="18.841797329999999"/>
    <n v="2.5668133329999998"/>
    <n v="28.304320000000001"/>
    <m/>
  </r>
  <r>
    <n v="10"/>
    <d v="1991-12-17T00:00:00"/>
    <x v="6"/>
    <x v="2"/>
    <n v="6"/>
    <n v="1014"/>
    <s v="34°50?N"/>
    <s v="123° W"/>
    <s v="General site"/>
    <n v="4100"/>
    <s v="General site"/>
    <n v="10"/>
    <n v="187.99305440000001"/>
    <n v="13.61790667"/>
    <n v="1.5691866670000001"/>
    <n v="20.871279999999999"/>
    <n v="233.4494765"/>
    <n v="18.841797329999999"/>
    <n v="2.5668133329999998"/>
    <n v="28.304320000000001"/>
    <n v="233.4494765"/>
    <n v="18.841797329999999"/>
    <n v="2.5668133329999998"/>
    <n v="28.304320000000001"/>
    <m/>
  </r>
  <r>
    <n v="10"/>
    <d v="1991-12-18T00:00:00"/>
    <x v="6"/>
    <x v="2"/>
    <n v="6"/>
    <n v="1014"/>
    <s v="34°50?N"/>
    <s v="123° W"/>
    <s v="General site"/>
    <n v="4100"/>
    <s v="General site"/>
    <n v="10"/>
    <n v="187.99305440000001"/>
    <n v="13.61790667"/>
    <n v="1.5691866670000001"/>
    <n v="20.871279999999999"/>
    <n v="233.4494765"/>
    <n v="18.841797329999999"/>
    <n v="2.5668133329999998"/>
    <n v="28.304320000000001"/>
    <n v="233.4494765"/>
    <n v="18.841797329999999"/>
    <n v="2.5668133329999998"/>
    <n v="28.304320000000001"/>
    <m/>
  </r>
  <r>
    <n v="10"/>
    <d v="1991-12-19T00:00:00"/>
    <x v="6"/>
    <x v="2"/>
    <n v="6"/>
    <n v="1014"/>
    <s v="34°50?N"/>
    <s v="123° W"/>
    <s v="General site"/>
    <n v="4100"/>
    <s v="General site"/>
    <n v="10"/>
    <n v="187.99305440000001"/>
    <n v="13.61790667"/>
    <n v="1.5691866670000001"/>
    <n v="20.871279999999999"/>
    <n v="233.4494765"/>
    <n v="18.841797329999999"/>
    <n v="2.5668133329999998"/>
    <n v="28.304320000000001"/>
    <n v="233.4494765"/>
    <n v="18.841797329999999"/>
    <n v="2.5668133329999998"/>
    <n v="28.304320000000001"/>
    <m/>
  </r>
  <r>
    <n v="10"/>
    <d v="1991-12-20T00:00:00"/>
    <x v="6"/>
    <x v="2"/>
    <n v="6"/>
    <n v="1014"/>
    <s v="34°50?N"/>
    <s v="123° W"/>
    <s v="General site"/>
    <n v="4100"/>
    <s v="General site"/>
    <n v="10"/>
    <n v="187.99305440000001"/>
    <n v="13.61790667"/>
    <n v="1.5691866670000001"/>
    <n v="20.871279999999999"/>
    <n v="233.4494765"/>
    <n v="18.841797329999999"/>
    <n v="2.5668133329999998"/>
    <n v="28.304320000000001"/>
    <n v="233.4494765"/>
    <n v="18.841797329999999"/>
    <n v="2.5668133329999998"/>
    <n v="28.304320000000001"/>
    <m/>
  </r>
  <r>
    <n v="10"/>
    <d v="1991-12-21T00:00:00"/>
    <x v="6"/>
    <x v="2"/>
    <n v="6"/>
    <n v="1014"/>
    <s v="34°50?N"/>
    <s v="123° W"/>
    <s v="General site"/>
    <n v="4100"/>
    <s v="General site"/>
    <n v="10"/>
    <n v="187.99305440000001"/>
    <n v="13.61790667"/>
    <n v="1.5691866670000001"/>
    <n v="20.871279999999999"/>
    <n v="233.4494765"/>
    <n v="18.841797329999999"/>
    <n v="2.5668133329999998"/>
    <n v="28.304320000000001"/>
    <n v="233.4494765"/>
    <n v="18.841797329999999"/>
    <n v="2.5668133329999998"/>
    <n v="28.304320000000001"/>
    <m/>
  </r>
  <r>
    <n v="10"/>
    <d v="1991-12-22T00:00:00"/>
    <x v="6"/>
    <x v="2"/>
    <n v="6"/>
    <n v="1014"/>
    <s v="34°50?N"/>
    <s v="123° W"/>
    <s v="General site"/>
    <n v="4100"/>
    <s v="General site"/>
    <n v="10"/>
    <n v="187.99305440000001"/>
    <n v="13.61790667"/>
    <n v="1.5691866670000001"/>
    <n v="20.871279999999999"/>
    <n v="233.4494765"/>
    <n v="18.841797329999999"/>
    <n v="2.5668133329999998"/>
    <n v="28.304320000000001"/>
    <n v="233.4494765"/>
    <n v="18.841797329999999"/>
    <n v="2.5668133329999998"/>
    <n v="28.304320000000001"/>
    <m/>
  </r>
  <r>
    <n v="10"/>
    <d v="1991-12-23T00:00:00"/>
    <x v="6"/>
    <x v="2"/>
    <n v="6"/>
    <n v="1014"/>
    <s v="34°50?N"/>
    <s v="123° W"/>
    <s v="General site"/>
    <n v="4100"/>
    <s v="General site"/>
    <n v="10"/>
    <n v="187.99305440000001"/>
    <n v="13.61790667"/>
    <n v="1.5691866670000001"/>
    <n v="20.871279999999999"/>
    <n v="233.4494765"/>
    <n v="18.841797329999999"/>
    <n v="2.5668133329999998"/>
    <n v="28.304320000000001"/>
    <n v="233.4494765"/>
    <n v="18.841797329999999"/>
    <n v="2.5668133329999998"/>
    <n v="28.304320000000001"/>
    <m/>
  </r>
  <r>
    <n v="10"/>
    <d v="1991-12-24T00:00:00"/>
    <x v="6"/>
    <x v="2"/>
    <n v="7"/>
    <n v="1014"/>
    <s v="34°50?N"/>
    <s v="123° W"/>
    <s v="General site"/>
    <n v="4100"/>
    <s v="General site"/>
    <n v="10"/>
    <n v="202.70179540000001"/>
    <n v="15.049215999999999"/>
    <n v="1.8088"/>
    <n v="23.116464000000001"/>
    <n v="90.983099100000004"/>
    <n v="8.0315519999999996"/>
    <n v="0.94722399999999995"/>
    <n v="12.262864"/>
    <n v="90.983099100000004"/>
    <n v="8.0315519999999996"/>
    <n v="0.94722399999999995"/>
    <n v="12.262864"/>
    <m/>
  </r>
  <r>
    <n v="10"/>
    <d v="1991-12-25T00:00:00"/>
    <x v="6"/>
    <x v="2"/>
    <n v="7"/>
    <n v="1014"/>
    <s v="34°50?N"/>
    <s v="123° W"/>
    <s v="General site"/>
    <n v="4100"/>
    <s v="General site"/>
    <n v="10"/>
    <n v="202.70179540000001"/>
    <n v="15.049215999999999"/>
    <n v="1.8088"/>
    <n v="23.116464000000001"/>
    <n v="90.983099100000004"/>
    <n v="8.0315519999999996"/>
    <n v="0.94722399999999995"/>
    <n v="12.262864"/>
    <n v="90.983099100000004"/>
    <n v="8.0315519999999996"/>
    <n v="0.94722399999999995"/>
    <n v="12.262864"/>
    <m/>
  </r>
  <r>
    <n v="10"/>
    <d v="1991-12-26T00:00:00"/>
    <x v="6"/>
    <x v="2"/>
    <n v="7"/>
    <n v="1014"/>
    <s v="34°50?N"/>
    <s v="123° W"/>
    <s v="General site"/>
    <n v="4100"/>
    <s v="General site"/>
    <n v="10"/>
    <n v="202.70179540000001"/>
    <n v="15.049215999999999"/>
    <n v="1.8088"/>
    <n v="23.116464000000001"/>
    <n v="90.983099100000004"/>
    <n v="8.0315519999999996"/>
    <n v="0.94722399999999995"/>
    <n v="12.262864"/>
    <n v="90.983099100000004"/>
    <n v="8.0315519999999996"/>
    <n v="0.94722399999999995"/>
    <n v="12.262864"/>
    <m/>
  </r>
  <r>
    <n v="10"/>
    <d v="1991-12-27T00:00:00"/>
    <x v="6"/>
    <x v="2"/>
    <n v="7"/>
    <n v="1014"/>
    <s v="34°50?N"/>
    <s v="123° W"/>
    <s v="General site"/>
    <n v="4100"/>
    <s v="General site"/>
    <n v="10"/>
    <n v="202.70179540000001"/>
    <n v="15.049215999999999"/>
    <n v="1.8088"/>
    <n v="23.116464000000001"/>
    <n v="90.983099100000004"/>
    <n v="8.0315519999999996"/>
    <n v="0.94722399999999995"/>
    <n v="12.262864"/>
    <n v="90.983099100000004"/>
    <n v="8.0315519999999996"/>
    <n v="0.94722399999999995"/>
    <n v="12.262864"/>
    <m/>
  </r>
  <r>
    <n v="10"/>
    <d v="1991-12-28T00:00:00"/>
    <x v="6"/>
    <x v="2"/>
    <n v="7"/>
    <n v="1014"/>
    <s v="34°50?N"/>
    <s v="123° W"/>
    <s v="General site"/>
    <n v="4100"/>
    <s v="General site"/>
    <n v="10"/>
    <n v="202.70179540000001"/>
    <n v="15.049215999999999"/>
    <n v="1.8088"/>
    <n v="23.116464000000001"/>
    <n v="90.983099100000004"/>
    <n v="8.0315519999999996"/>
    <n v="0.94722399999999995"/>
    <n v="12.262864"/>
    <n v="90.983099100000004"/>
    <n v="8.0315519999999996"/>
    <n v="0.94722399999999995"/>
    <n v="12.262864"/>
    <m/>
  </r>
  <r>
    <n v="10"/>
    <d v="1991-12-29T00:00:00"/>
    <x v="6"/>
    <x v="2"/>
    <n v="7"/>
    <n v="1014"/>
    <s v="34°50?N"/>
    <s v="123° W"/>
    <s v="General site"/>
    <n v="4100"/>
    <s v="General site"/>
    <n v="10"/>
    <n v="202.70179540000001"/>
    <n v="15.049215999999999"/>
    <n v="1.8088"/>
    <n v="23.116464000000001"/>
    <n v="90.983099100000004"/>
    <n v="8.0315519999999996"/>
    <n v="0.94722399999999995"/>
    <n v="12.262864"/>
    <n v="90.983099100000004"/>
    <n v="8.0315519999999996"/>
    <n v="0.94722399999999995"/>
    <n v="12.262864"/>
    <m/>
  </r>
  <r>
    <n v="10"/>
    <d v="1991-12-30T00:00:00"/>
    <x v="6"/>
    <x v="2"/>
    <n v="7"/>
    <n v="1014"/>
    <s v="34°50?N"/>
    <s v="123° W"/>
    <s v="General site"/>
    <n v="4100"/>
    <s v="General site"/>
    <n v="10"/>
    <n v="202.70179540000001"/>
    <n v="15.049215999999999"/>
    <n v="1.8088"/>
    <n v="23.116464000000001"/>
    <n v="90.983099100000004"/>
    <n v="8.0315519999999996"/>
    <n v="0.94722399999999995"/>
    <n v="12.262864"/>
    <n v="90.983099100000004"/>
    <n v="8.0315519999999996"/>
    <n v="0.94722399999999995"/>
    <n v="12.262864"/>
    <m/>
  </r>
  <r>
    <n v="10"/>
    <d v="1991-12-31T00:00:00"/>
    <x v="6"/>
    <x v="2"/>
    <n v="7"/>
    <n v="1014"/>
    <s v="34°50?N"/>
    <s v="123° W"/>
    <s v="General site"/>
    <n v="4100"/>
    <s v="General site"/>
    <n v="10"/>
    <n v="202.70179540000001"/>
    <n v="15.049215999999999"/>
    <n v="1.8088"/>
    <n v="23.116464000000001"/>
    <n v="90.983099100000004"/>
    <n v="8.0315519999999996"/>
    <n v="0.94722399999999995"/>
    <n v="12.262864"/>
    <n v="90.983099100000004"/>
    <n v="8.0315519999999996"/>
    <n v="0.94722399999999995"/>
    <n v="12.262864"/>
    <m/>
  </r>
  <r>
    <n v="10"/>
    <d v="1992-01-01T00:00:00"/>
    <x v="11"/>
    <x v="2"/>
    <n v="7"/>
    <n v="1014"/>
    <s v="34°50?N"/>
    <s v="123° W"/>
    <s v="General site"/>
    <n v="4100"/>
    <s v="General site"/>
    <n v="10"/>
    <n v="202.70179540000001"/>
    <n v="15.049215999999999"/>
    <n v="1.8088"/>
    <n v="23.116464000000001"/>
    <n v="90.983099100000004"/>
    <n v="8.0315519999999996"/>
    <n v="0.94722399999999995"/>
    <n v="12.262864"/>
    <n v="90.983099100000004"/>
    <n v="8.0315519999999996"/>
    <n v="0.94722399999999995"/>
    <n v="12.262864"/>
    <m/>
  </r>
  <r>
    <n v="10"/>
    <d v="1992-01-02T00:00:00"/>
    <x v="11"/>
    <x v="2"/>
    <n v="7"/>
    <n v="1014"/>
    <s v="34°50?N"/>
    <s v="123° W"/>
    <s v="General site"/>
    <n v="4100"/>
    <s v="General site"/>
    <n v="10"/>
    <n v="202.70179540000001"/>
    <n v="15.049215999999999"/>
    <n v="1.8088"/>
    <n v="23.116464000000001"/>
    <n v="90.983099100000004"/>
    <n v="8.0315519999999996"/>
    <n v="0.94722399999999995"/>
    <n v="12.262864"/>
    <n v="90.983099100000004"/>
    <n v="8.0315519999999996"/>
    <n v="0.94722399999999995"/>
    <n v="12.262864"/>
    <m/>
  </r>
  <r>
    <n v="10"/>
    <d v="1992-01-03T00:00:00"/>
    <x v="11"/>
    <x v="2"/>
    <n v="8"/>
    <n v="1014"/>
    <s v="34°50?N"/>
    <s v="123° W"/>
    <s v="General site"/>
    <n v="4100"/>
    <s v="General site"/>
    <n v="10"/>
    <n v="156.85719599999999"/>
    <n v="11.526408"/>
    <n v="1.1331359999999999"/>
    <n v="17.294256000000001"/>
    <n v="83.294653690000004"/>
    <n v="6.7430399999999997"/>
    <n v="0.94720000000000004"/>
    <n v="12.46208"/>
    <n v="83.294653690000004"/>
    <n v="6.7430399999999997"/>
    <n v="0.94720000000000004"/>
    <n v="12.46208"/>
    <m/>
  </r>
  <r>
    <n v="10"/>
    <d v="1992-01-04T00:00:00"/>
    <x v="11"/>
    <x v="2"/>
    <n v="8"/>
    <n v="1014"/>
    <s v="34°50?N"/>
    <s v="123° W"/>
    <s v="General site"/>
    <n v="4100"/>
    <s v="General site"/>
    <n v="10"/>
    <n v="156.85719599999999"/>
    <n v="11.526408"/>
    <n v="1.1331359999999999"/>
    <n v="17.294256000000001"/>
    <n v="83.294653690000004"/>
    <n v="6.7430399999999997"/>
    <n v="0.94720000000000004"/>
    <n v="12.46208"/>
    <n v="83.294653690000004"/>
    <n v="6.7430399999999997"/>
    <n v="0.94720000000000004"/>
    <n v="12.46208"/>
    <m/>
  </r>
  <r>
    <n v="10"/>
    <d v="1992-01-05T00:00:00"/>
    <x v="11"/>
    <x v="2"/>
    <n v="8"/>
    <n v="1014"/>
    <s v="34°50?N"/>
    <s v="123° W"/>
    <s v="General site"/>
    <n v="4100"/>
    <s v="General site"/>
    <n v="10"/>
    <n v="156.85719599999999"/>
    <n v="11.526408"/>
    <n v="1.1331359999999999"/>
    <n v="17.294256000000001"/>
    <n v="83.294653690000004"/>
    <n v="6.7430399999999997"/>
    <n v="0.94720000000000004"/>
    <n v="12.46208"/>
    <n v="83.294653690000004"/>
    <n v="6.7430399999999997"/>
    <n v="0.94720000000000004"/>
    <n v="12.46208"/>
    <m/>
  </r>
  <r>
    <n v="10"/>
    <d v="1992-01-06T00:00:00"/>
    <x v="11"/>
    <x v="2"/>
    <n v="8"/>
    <n v="1014"/>
    <s v="34°50?N"/>
    <s v="123° W"/>
    <s v="General site"/>
    <n v="4100"/>
    <s v="General site"/>
    <n v="10"/>
    <n v="156.85719599999999"/>
    <n v="11.526408"/>
    <n v="1.1331359999999999"/>
    <n v="17.294256000000001"/>
    <n v="83.294653690000004"/>
    <n v="6.7430399999999997"/>
    <n v="0.94720000000000004"/>
    <n v="12.46208"/>
    <n v="83.294653690000004"/>
    <n v="6.7430399999999997"/>
    <n v="0.94720000000000004"/>
    <n v="12.46208"/>
    <m/>
  </r>
  <r>
    <n v="10"/>
    <d v="1992-01-07T00:00:00"/>
    <x v="11"/>
    <x v="2"/>
    <n v="8"/>
    <n v="1014"/>
    <s v="34°50?N"/>
    <s v="123° W"/>
    <s v="General site"/>
    <n v="4100"/>
    <s v="General site"/>
    <n v="10"/>
    <n v="156.85719599999999"/>
    <n v="11.526408"/>
    <n v="1.1331359999999999"/>
    <n v="17.294256000000001"/>
    <n v="83.294653690000004"/>
    <n v="6.7430399999999997"/>
    <n v="0.94720000000000004"/>
    <n v="12.46208"/>
    <n v="83.294653690000004"/>
    <n v="6.7430399999999997"/>
    <n v="0.94720000000000004"/>
    <n v="12.46208"/>
    <m/>
  </r>
  <r>
    <n v="10"/>
    <d v="1992-01-08T00:00:00"/>
    <x v="11"/>
    <x v="2"/>
    <n v="8"/>
    <n v="1014"/>
    <s v="34°50?N"/>
    <s v="123° W"/>
    <s v="General site"/>
    <n v="4100"/>
    <s v="General site"/>
    <n v="10"/>
    <n v="156.85719599999999"/>
    <n v="11.526408"/>
    <n v="1.1331359999999999"/>
    <n v="17.294256000000001"/>
    <n v="83.294653690000004"/>
    <n v="6.7430399999999997"/>
    <n v="0.94720000000000004"/>
    <n v="12.46208"/>
    <n v="83.294653690000004"/>
    <n v="6.7430399999999997"/>
    <n v="0.94720000000000004"/>
    <n v="12.46208"/>
    <m/>
  </r>
  <r>
    <n v="10"/>
    <d v="1992-01-09T00:00:00"/>
    <x v="11"/>
    <x v="2"/>
    <n v="8"/>
    <n v="1014"/>
    <s v="34°50?N"/>
    <s v="123° W"/>
    <s v="General site"/>
    <n v="4100"/>
    <s v="General site"/>
    <n v="10"/>
    <n v="156.85719599999999"/>
    <n v="11.526408"/>
    <n v="1.1331359999999999"/>
    <n v="17.294256000000001"/>
    <n v="83.294653690000004"/>
    <n v="6.7430399999999997"/>
    <n v="0.94720000000000004"/>
    <n v="12.46208"/>
    <n v="83.294653690000004"/>
    <n v="6.7430399999999997"/>
    <n v="0.94720000000000004"/>
    <n v="12.46208"/>
    <m/>
  </r>
  <r>
    <n v="10"/>
    <d v="1992-01-10T00:00:00"/>
    <x v="11"/>
    <x v="2"/>
    <n v="8"/>
    <n v="1014"/>
    <s v="34°50?N"/>
    <s v="123° W"/>
    <s v="General site"/>
    <n v="4100"/>
    <s v="General site"/>
    <n v="10"/>
    <n v="156.85719599999999"/>
    <n v="11.526408"/>
    <n v="1.1331359999999999"/>
    <n v="17.294256000000001"/>
    <n v="83.294653690000004"/>
    <n v="6.7430399999999997"/>
    <n v="0.94720000000000004"/>
    <n v="12.46208"/>
    <n v="83.294653690000004"/>
    <n v="6.7430399999999997"/>
    <n v="0.94720000000000004"/>
    <n v="12.46208"/>
    <m/>
  </r>
  <r>
    <n v="10"/>
    <d v="1992-01-11T00:00:00"/>
    <x v="11"/>
    <x v="2"/>
    <n v="8"/>
    <n v="1014"/>
    <s v="34°50?N"/>
    <s v="123° W"/>
    <s v="General site"/>
    <n v="4100"/>
    <s v="General site"/>
    <n v="10"/>
    <n v="156.85719599999999"/>
    <n v="11.526408"/>
    <n v="1.1331359999999999"/>
    <n v="17.294256000000001"/>
    <n v="83.294653690000004"/>
    <n v="6.7430399999999997"/>
    <n v="0.94720000000000004"/>
    <n v="12.46208"/>
    <n v="83.294653690000004"/>
    <n v="6.7430399999999997"/>
    <n v="0.94720000000000004"/>
    <n v="12.46208"/>
    <m/>
  </r>
  <r>
    <n v="10"/>
    <d v="1992-01-12T00:00:00"/>
    <x v="11"/>
    <x v="2"/>
    <n v="8"/>
    <n v="1014"/>
    <s v="34°50?N"/>
    <s v="123° W"/>
    <s v="General site"/>
    <n v="4100"/>
    <s v="General site"/>
    <n v="10"/>
    <n v="156.85719599999999"/>
    <n v="11.526408"/>
    <n v="1.1331359999999999"/>
    <n v="17.294256000000001"/>
    <n v="83.294653690000004"/>
    <n v="6.7430399999999997"/>
    <n v="0.94720000000000004"/>
    <n v="12.46208"/>
    <n v="83.294653690000004"/>
    <n v="6.7430399999999997"/>
    <n v="0.94720000000000004"/>
    <n v="12.46208"/>
    <m/>
  </r>
  <r>
    <n v="10"/>
    <d v="1992-01-13T00:00:00"/>
    <x v="11"/>
    <x v="2"/>
    <n v="9"/>
    <n v="1014"/>
    <s v="34°50?N"/>
    <s v="123° W"/>
    <s v="General site"/>
    <n v="4100"/>
    <s v="General site"/>
    <n v="10"/>
    <n v="56.115962369999998"/>
    <n v="4.834682667"/>
    <n v="0.52488800000000002"/>
    <n v="7.3234373330000002"/>
    <n v="63.059276859999997"/>
    <n v="5.5407039999999999"/>
    <n v="0.65207999999999999"/>
    <n v="8.9591840000000005"/>
    <n v="63.059276859999997"/>
    <n v="5.5407039999999999"/>
    <n v="0.65207999999999999"/>
    <n v="8.9591840000000005"/>
    <m/>
  </r>
  <r>
    <n v="10"/>
    <d v="1992-01-14T00:00:00"/>
    <x v="11"/>
    <x v="2"/>
    <n v="9"/>
    <n v="1014"/>
    <s v="34°50?N"/>
    <s v="123° W"/>
    <s v="General site"/>
    <n v="4100"/>
    <s v="General site"/>
    <n v="10"/>
    <n v="56.115962369999998"/>
    <n v="4.834682667"/>
    <n v="0.52488800000000002"/>
    <n v="7.3234373330000002"/>
    <n v="63.059276859999997"/>
    <n v="5.5407039999999999"/>
    <n v="0.65207999999999999"/>
    <n v="8.9591840000000005"/>
    <n v="63.059276859999997"/>
    <n v="5.5407039999999999"/>
    <n v="0.65207999999999999"/>
    <n v="8.9591840000000005"/>
    <m/>
  </r>
  <r>
    <n v="10"/>
    <d v="1992-01-15T00:00:00"/>
    <x v="11"/>
    <x v="2"/>
    <n v="9"/>
    <n v="1014"/>
    <s v="34°50?N"/>
    <s v="123° W"/>
    <s v="General site"/>
    <n v="4100"/>
    <s v="General site"/>
    <n v="10"/>
    <n v="56.115962369999998"/>
    <n v="4.834682667"/>
    <n v="0.52488800000000002"/>
    <n v="7.3234373330000002"/>
    <n v="63.059276859999997"/>
    <n v="5.5407039999999999"/>
    <n v="0.65207999999999999"/>
    <n v="8.9591840000000005"/>
    <n v="63.059276859999997"/>
    <n v="5.5407039999999999"/>
    <n v="0.65207999999999999"/>
    <n v="8.9591840000000005"/>
    <m/>
  </r>
  <r>
    <n v="10"/>
    <d v="1992-01-16T00:00:00"/>
    <x v="11"/>
    <x v="2"/>
    <n v="9"/>
    <n v="1014"/>
    <s v="34°50?N"/>
    <s v="123° W"/>
    <s v="General site"/>
    <n v="4100"/>
    <s v="General site"/>
    <n v="10"/>
    <n v="56.115962369999998"/>
    <n v="4.834682667"/>
    <n v="0.52488800000000002"/>
    <n v="7.3234373330000002"/>
    <n v="63.059276859999997"/>
    <n v="5.5407039999999999"/>
    <n v="0.65207999999999999"/>
    <n v="8.9591840000000005"/>
    <n v="63.059276859999997"/>
    <n v="5.5407039999999999"/>
    <n v="0.65207999999999999"/>
    <n v="8.9591840000000005"/>
    <m/>
  </r>
  <r>
    <n v="10"/>
    <d v="1992-01-17T00:00:00"/>
    <x v="11"/>
    <x v="2"/>
    <n v="9"/>
    <n v="1014"/>
    <s v="34°50?N"/>
    <s v="123° W"/>
    <s v="General site"/>
    <n v="4100"/>
    <s v="General site"/>
    <n v="10"/>
    <n v="56.115962369999998"/>
    <n v="4.834682667"/>
    <n v="0.52488800000000002"/>
    <n v="7.3234373330000002"/>
    <n v="63.059276859999997"/>
    <n v="5.5407039999999999"/>
    <n v="0.65207999999999999"/>
    <n v="8.9591840000000005"/>
    <n v="63.059276859999997"/>
    <n v="5.5407039999999999"/>
    <n v="0.65207999999999999"/>
    <n v="8.9591840000000005"/>
    <m/>
  </r>
  <r>
    <n v="10"/>
    <d v="1992-01-18T00:00:00"/>
    <x v="11"/>
    <x v="2"/>
    <n v="9"/>
    <n v="1014"/>
    <s v="34°50?N"/>
    <s v="123° W"/>
    <s v="General site"/>
    <n v="4100"/>
    <s v="General site"/>
    <n v="10"/>
    <n v="56.115962369999998"/>
    <n v="4.834682667"/>
    <n v="0.52488800000000002"/>
    <n v="7.3234373330000002"/>
    <n v="63.059276859999997"/>
    <n v="5.5407039999999999"/>
    <n v="0.65207999999999999"/>
    <n v="8.9591840000000005"/>
    <n v="63.059276859999997"/>
    <n v="5.5407039999999999"/>
    <n v="0.65207999999999999"/>
    <n v="8.9591840000000005"/>
    <m/>
  </r>
  <r>
    <n v="10"/>
    <d v="1992-01-19T00:00:00"/>
    <x v="11"/>
    <x v="2"/>
    <n v="9"/>
    <n v="1014"/>
    <s v="34°50?N"/>
    <s v="123° W"/>
    <s v="General site"/>
    <n v="4100"/>
    <s v="General site"/>
    <n v="10"/>
    <n v="56.115962369999998"/>
    <n v="4.834682667"/>
    <n v="0.52488800000000002"/>
    <n v="7.3234373330000002"/>
    <n v="63.059276859999997"/>
    <n v="5.5407039999999999"/>
    <n v="0.65207999999999999"/>
    <n v="8.9591840000000005"/>
    <n v="63.059276859999997"/>
    <n v="5.5407039999999999"/>
    <n v="0.65207999999999999"/>
    <n v="8.9591840000000005"/>
    <m/>
  </r>
  <r>
    <n v="10"/>
    <d v="1992-01-20T00:00:00"/>
    <x v="11"/>
    <x v="2"/>
    <n v="9"/>
    <n v="1014"/>
    <s v="34°50?N"/>
    <s v="123° W"/>
    <s v="General site"/>
    <n v="4100"/>
    <s v="General site"/>
    <n v="10"/>
    <n v="56.115962369999998"/>
    <n v="4.834682667"/>
    <n v="0.52488800000000002"/>
    <n v="7.3234373330000002"/>
    <n v="63.059276859999997"/>
    <n v="5.5407039999999999"/>
    <n v="0.65207999999999999"/>
    <n v="8.9591840000000005"/>
    <n v="63.059276859999997"/>
    <n v="5.5407039999999999"/>
    <n v="0.65207999999999999"/>
    <n v="8.9591840000000005"/>
    <m/>
  </r>
  <r>
    <n v="10"/>
    <d v="1992-01-21T00:00:00"/>
    <x v="11"/>
    <x v="2"/>
    <n v="9"/>
    <n v="1014"/>
    <s v="34°50?N"/>
    <s v="123° W"/>
    <s v="General site"/>
    <n v="4100"/>
    <s v="General site"/>
    <n v="10"/>
    <n v="56.115962369999998"/>
    <n v="4.834682667"/>
    <n v="0.52488800000000002"/>
    <n v="7.3234373330000002"/>
    <n v="63.059276859999997"/>
    <n v="5.5407039999999999"/>
    <n v="0.65207999999999999"/>
    <n v="8.9591840000000005"/>
    <n v="63.059276859999997"/>
    <n v="5.5407039999999999"/>
    <n v="0.65207999999999999"/>
    <n v="8.9591840000000005"/>
    <m/>
  </r>
  <r>
    <n v="10"/>
    <d v="1992-01-22T00:00:00"/>
    <x v="11"/>
    <x v="2"/>
    <n v="9"/>
    <n v="1014"/>
    <s v="34°50?N"/>
    <s v="123° W"/>
    <s v="General site"/>
    <n v="4100"/>
    <s v="General site"/>
    <n v="10"/>
    <n v="56.115962369999998"/>
    <n v="4.834682667"/>
    <n v="0.52488800000000002"/>
    <n v="7.3234373330000002"/>
    <n v="63.059276859999997"/>
    <n v="5.5407039999999999"/>
    <n v="0.65207999999999999"/>
    <n v="8.9591840000000005"/>
    <n v="63.059276859999997"/>
    <n v="5.5407039999999999"/>
    <n v="0.65207999999999999"/>
    <n v="8.9591840000000005"/>
    <m/>
  </r>
  <r>
    <n v="10"/>
    <d v="1992-01-23T00:00:00"/>
    <x v="11"/>
    <x v="2"/>
    <n v="10"/>
    <n v="1014"/>
    <s v="34°50?N"/>
    <s v="123° W"/>
    <s v="General site"/>
    <n v="4100"/>
    <s v="General site"/>
    <n v="10"/>
    <n v="30.050702149999999"/>
    <n v="2.6892480000000001"/>
    <n v="0.33512799999999998"/>
    <n v="4.140784"/>
    <n v="15.53955519"/>
    <n v="1.3832960000000001"/>
    <n v="0.18147199999999999"/>
    <n v="2.3134826670000002"/>
    <n v="15.53955519"/>
    <n v="1.3832960000000001"/>
    <n v="0.18147199999999999"/>
    <n v="2.3134826670000002"/>
    <m/>
  </r>
  <r>
    <n v="10"/>
    <d v="1992-01-24T00:00:00"/>
    <x v="11"/>
    <x v="2"/>
    <n v="10"/>
    <n v="1014"/>
    <s v="34°50?N"/>
    <s v="123° W"/>
    <s v="General site"/>
    <n v="4100"/>
    <s v="General site"/>
    <n v="10"/>
    <n v="30.050702149999999"/>
    <n v="2.6892480000000001"/>
    <n v="0.33512799999999998"/>
    <n v="4.140784"/>
    <n v="15.53955519"/>
    <n v="1.3832960000000001"/>
    <n v="0.18147199999999999"/>
    <n v="2.3134826670000002"/>
    <n v="15.53955519"/>
    <n v="1.3832960000000001"/>
    <n v="0.18147199999999999"/>
    <n v="2.3134826670000002"/>
    <m/>
  </r>
  <r>
    <n v="10"/>
    <d v="1992-01-25T00:00:00"/>
    <x v="11"/>
    <x v="2"/>
    <n v="10"/>
    <n v="1014"/>
    <s v="34°50?N"/>
    <s v="123° W"/>
    <s v="General site"/>
    <n v="4100"/>
    <s v="General site"/>
    <n v="10"/>
    <n v="30.050702149999999"/>
    <n v="2.6892480000000001"/>
    <n v="0.33512799999999998"/>
    <n v="4.140784"/>
    <n v="15.53955519"/>
    <n v="1.3832960000000001"/>
    <n v="0.18147199999999999"/>
    <n v="2.3134826670000002"/>
    <n v="15.53955519"/>
    <n v="1.3832960000000001"/>
    <n v="0.18147199999999999"/>
    <n v="2.3134826670000002"/>
    <m/>
  </r>
  <r>
    <n v="10"/>
    <d v="1992-01-26T00:00:00"/>
    <x v="11"/>
    <x v="2"/>
    <n v="10"/>
    <n v="1014"/>
    <s v="34°50?N"/>
    <s v="123° W"/>
    <s v="General site"/>
    <n v="4100"/>
    <s v="General site"/>
    <n v="10"/>
    <n v="30.050702149999999"/>
    <n v="2.6892480000000001"/>
    <n v="0.33512799999999998"/>
    <n v="4.140784"/>
    <n v="15.53955519"/>
    <n v="1.3832960000000001"/>
    <n v="0.18147199999999999"/>
    <n v="2.3134826670000002"/>
    <n v="15.53955519"/>
    <n v="1.3832960000000001"/>
    <n v="0.18147199999999999"/>
    <n v="2.3134826670000002"/>
    <m/>
  </r>
  <r>
    <n v="10"/>
    <d v="1992-01-27T00:00:00"/>
    <x v="11"/>
    <x v="2"/>
    <n v="10"/>
    <n v="1014"/>
    <s v="34°50?N"/>
    <s v="123° W"/>
    <s v="General site"/>
    <n v="4100"/>
    <s v="General site"/>
    <n v="10"/>
    <n v="30.050702149999999"/>
    <n v="2.6892480000000001"/>
    <n v="0.33512799999999998"/>
    <n v="4.140784"/>
    <n v="15.53955519"/>
    <n v="1.3832960000000001"/>
    <n v="0.18147199999999999"/>
    <n v="2.3134826670000002"/>
    <n v="15.53955519"/>
    <n v="1.3832960000000001"/>
    <n v="0.18147199999999999"/>
    <n v="2.3134826670000002"/>
    <m/>
  </r>
  <r>
    <n v="10"/>
    <d v="1992-01-28T00:00:00"/>
    <x v="11"/>
    <x v="2"/>
    <n v="10"/>
    <n v="1014"/>
    <s v="34°50?N"/>
    <s v="123° W"/>
    <s v="General site"/>
    <n v="4100"/>
    <s v="General site"/>
    <n v="10"/>
    <n v="30.050702149999999"/>
    <n v="2.6892480000000001"/>
    <n v="0.33512799999999998"/>
    <n v="4.140784"/>
    <n v="15.53955519"/>
    <n v="1.3832960000000001"/>
    <n v="0.18147199999999999"/>
    <n v="2.3134826670000002"/>
    <n v="15.53955519"/>
    <n v="1.3832960000000001"/>
    <n v="0.18147199999999999"/>
    <n v="2.3134826670000002"/>
    <m/>
  </r>
  <r>
    <n v="10"/>
    <d v="1992-01-29T00:00:00"/>
    <x v="11"/>
    <x v="2"/>
    <n v="10"/>
    <n v="1014"/>
    <s v="34°50?N"/>
    <s v="123° W"/>
    <s v="General site"/>
    <n v="4100"/>
    <s v="General site"/>
    <n v="10"/>
    <n v="30.050702149999999"/>
    <n v="2.6892480000000001"/>
    <n v="0.33512799999999998"/>
    <n v="4.140784"/>
    <n v="15.53955519"/>
    <n v="1.3832960000000001"/>
    <n v="0.18147199999999999"/>
    <n v="2.3134826670000002"/>
    <n v="15.53955519"/>
    <n v="1.3832960000000001"/>
    <n v="0.18147199999999999"/>
    <n v="2.3134826670000002"/>
    <m/>
  </r>
  <r>
    <n v="10"/>
    <d v="1992-01-30T00:00:00"/>
    <x v="11"/>
    <x v="2"/>
    <n v="10"/>
    <n v="1014"/>
    <s v="34°50?N"/>
    <s v="123° W"/>
    <s v="General site"/>
    <n v="4100"/>
    <s v="General site"/>
    <n v="10"/>
    <n v="30.050702149999999"/>
    <n v="2.6892480000000001"/>
    <n v="0.33512799999999998"/>
    <n v="4.140784"/>
    <n v="15.53955519"/>
    <n v="1.3832960000000001"/>
    <n v="0.18147199999999999"/>
    <n v="2.3134826670000002"/>
    <n v="15.53955519"/>
    <n v="1.3832960000000001"/>
    <n v="0.18147199999999999"/>
    <n v="2.3134826670000002"/>
    <m/>
  </r>
  <r>
    <n v="10"/>
    <d v="1992-01-31T00:00:00"/>
    <x v="11"/>
    <x v="2"/>
    <n v="10"/>
    <n v="1014"/>
    <s v="34°50?N"/>
    <s v="123° W"/>
    <s v="General site"/>
    <n v="4100"/>
    <s v="General site"/>
    <n v="10"/>
    <n v="30.050702149999999"/>
    <n v="2.6892480000000001"/>
    <n v="0.33512799999999998"/>
    <n v="4.140784"/>
    <n v="15.53955519"/>
    <n v="1.3832960000000001"/>
    <n v="0.18147199999999999"/>
    <n v="2.3134826670000002"/>
    <n v="15.53955519"/>
    <n v="1.3832960000000001"/>
    <n v="0.18147199999999999"/>
    <n v="2.3134826670000002"/>
    <m/>
  </r>
  <r>
    <n v="10"/>
    <d v="1992-02-01T00:00:00"/>
    <x v="7"/>
    <x v="2"/>
    <n v="10"/>
    <n v="1014"/>
    <s v="34°50?N"/>
    <s v="123° W"/>
    <s v="General site"/>
    <n v="4100"/>
    <s v="General site"/>
    <n v="10"/>
    <n v="30.050702149999999"/>
    <n v="2.6892480000000001"/>
    <n v="0.33512799999999998"/>
    <n v="4.140784"/>
    <n v="15.53955519"/>
    <n v="1.3832960000000001"/>
    <n v="0.18147199999999999"/>
    <n v="2.3134826670000002"/>
    <n v="15.53955519"/>
    <n v="1.3832960000000001"/>
    <n v="0.18147199999999999"/>
    <n v="2.3134826670000002"/>
    <m/>
  </r>
  <r>
    <n v="10"/>
    <d v="1992-02-02T00:00:00"/>
    <x v="7"/>
    <x v="2"/>
    <n v="11"/>
    <n v="1014"/>
    <s v="34°50?N"/>
    <s v="123° W"/>
    <s v="General site"/>
    <n v="4100"/>
    <s v="General site"/>
    <n v="10"/>
    <n v="26.962461510000001"/>
    <n v="2.6126933330000002"/>
    <n v="0.32305600000000001"/>
    <n v="4.1061653329999999"/>
    <n v="33.8953688"/>
    <n v="2.9734080000000001"/>
    <n v="0.40156799999999998"/>
    <n v="5.0714880000000004"/>
    <n v="33.8953688"/>
    <n v="2.9734080000000001"/>
    <n v="0.40156799999999998"/>
    <n v="5.0714880000000004"/>
    <m/>
  </r>
  <r>
    <n v="10"/>
    <d v="1992-02-03T00:00:00"/>
    <x v="7"/>
    <x v="2"/>
    <n v="11"/>
    <n v="1014"/>
    <s v="34°50?N"/>
    <s v="123° W"/>
    <s v="General site"/>
    <n v="4100"/>
    <s v="General site"/>
    <n v="10"/>
    <n v="26.962461510000001"/>
    <n v="2.6126933330000002"/>
    <n v="0.32305600000000001"/>
    <n v="4.1061653329999999"/>
    <n v="33.8953688"/>
    <n v="2.9734080000000001"/>
    <n v="0.40156799999999998"/>
    <n v="5.0714880000000004"/>
    <n v="33.8953688"/>
    <n v="2.9734080000000001"/>
    <n v="0.40156799999999998"/>
    <n v="5.0714880000000004"/>
    <m/>
  </r>
  <r>
    <n v="10"/>
    <d v="1992-02-04T00:00:00"/>
    <x v="7"/>
    <x v="2"/>
    <n v="11"/>
    <n v="1014"/>
    <s v="34°50?N"/>
    <s v="123° W"/>
    <s v="General site"/>
    <n v="4100"/>
    <s v="General site"/>
    <n v="10"/>
    <n v="26.962461510000001"/>
    <n v="2.6126933330000002"/>
    <n v="0.32305600000000001"/>
    <n v="4.1061653329999999"/>
    <n v="33.8953688"/>
    <n v="2.9734080000000001"/>
    <n v="0.40156799999999998"/>
    <n v="5.0714880000000004"/>
    <n v="33.8953688"/>
    <n v="2.9734080000000001"/>
    <n v="0.40156799999999998"/>
    <n v="5.0714880000000004"/>
    <m/>
  </r>
  <r>
    <n v="10"/>
    <d v="1992-02-05T00:00:00"/>
    <x v="7"/>
    <x v="2"/>
    <n v="11"/>
    <n v="1014"/>
    <s v="34°50?N"/>
    <s v="123° W"/>
    <s v="General site"/>
    <n v="4100"/>
    <s v="General site"/>
    <n v="10"/>
    <n v="26.962461510000001"/>
    <n v="2.6126933330000002"/>
    <n v="0.32305600000000001"/>
    <n v="4.1061653329999999"/>
    <n v="33.8953688"/>
    <n v="2.9734080000000001"/>
    <n v="0.40156799999999998"/>
    <n v="5.0714880000000004"/>
    <n v="33.8953688"/>
    <n v="2.9734080000000001"/>
    <n v="0.40156799999999998"/>
    <n v="5.0714880000000004"/>
    <m/>
  </r>
  <r>
    <n v="10"/>
    <d v="1992-02-06T00:00:00"/>
    <x v="7"/>
    <x v="2"/>
    <n v="11"/>
    <n v="1014"/>
    <s v="34°50?N"/>
    <s v="123° W"/>
    <s v="General site"/>
    <n v="4100"/>
    <s v="General site"/>
    <n v="10"/>
    <n v="26.962461510000001"/>
    <n v="2.6126933330000002"/>
    <n v="0.32305600000000001"/>
    <n v="4.1061653329999999"/>
    <n v="33.8953688"/>
    <n v="2.9734080000000001"/>
    <n v="0.40156799999999998"/>
    <n v="5.0714880000000004"/>
    <n v="33.8953688"/>
    <n v="2.9734080000000001"/>
    <n v="0.40156799999999998"/>
    <n v="5.0714880000000004"/>
    <m/>
  </r>
  <r>
    <n v="10"/>
    <d v="1992-02-07T00:00:00"/>
    <x v="7"/>
    <x v="2"/>
    <n v="11"/>
    <n v="1014"/>
    <s v="34°50?N"/>
    <s v="123° W"/>
    <s v="General site"/>
    <n v="4100"/>
    <s v="General site"/>
    <n v="10"/>
    <n v="26.962461510000001"/>
    <n v="2.6126933330000002"/>
    <n v="0.32305600000000001"/>
    <n v="4.1061653329999999"/>
    <n v="33.8953688"/>
    <n v="2.9734080000000001"/>
    <n v="0.40156799999999998"/>
    <n v="5.0714880000000004"/>
    <n v="33.8953688"/>
    <n v="2.9734080000000001"/>
    <n v="0.40156799999999998"/>
    <n v="5.0714880000000004"/>
    <m/>
  </r>
  <r>
    <n v="10"/>
    <d v="1992-02-08T00:00:00"/>
    <x v="7"/>
    <x v="2"/>
    <n v="11"/>
    <n v="1014"/>
    <s v="34°50?N"/>
    <s v="123° W"/>
    <s v="General site"/>
    <n v="4100"/>
    <s v="General site"/>
    <n v="10"/>
    <n v="26.962461510000001"/>
    <n v="2.6126933330000002"/>
    <n v="0.32305600000000001"/>
    <n v="4.1061653329999999"/>
    <n v="33.8953688"/>
    <n v="2.9734080000000001"/>
    <n v="0.40156799999999998"/>
    <n v="5.0714880000000004"/>
    <n v="33.8953688"/>
    <n v="2.9734080000000001"/>
    <n v="0.40156799999999998"/>
    <n v="5.0714880000000004"/>
    <m/>
  </r>
  <r>
    <n v="10"/>
    <d v="1992-02-09T00:00:00"/>
    <x v="7"/>
    <x v="2"/>
    <n v="11"/>
    <n v="1014"/>
    <s v="34°50?N"/>
    <s v="123° W"/>
    <s v="General site"/>
    <n v="4100"/>
    <s v="General site"/>
    <n v="10"/>
    <n v="26.962461510000001"/>
    <n v="2.6126933330000002"/>
    <n v="0.32305600000000001"/>
    <n v="4.1061653329999999"/>
    <n v="33.8953688"/>
    <n v="2.9734080000000001"/>
    <n v="0.40156799999999998"/>
    <n v="5.0714880000000004"/>
    <n v="33.8953688"/>
    <n v="2.9734080000000001"/>
    <n v="0.40156799999999998"/>
    <n v="5.0714880000000004"/>
    <m/>
  </r>
  <r>
    <n v="10"/>
    <d v="1992-02-10T00:00:00"/>
    <x v="7"/>
    <x v="2"/>
    <n v="11"/>
    <n v="1014"/>
    <s v="34°50?N"/>
    <s v="123° W"/>
    <s v="General site"/>
    <n v="4100"/>
    <s v="General site"/>
    <n v="10"/>
    <n v="26.962461510000001"/>
    <n v="2.6126933330000002"/>
    <n v="0.32305600000000001"/>
    <n v="4.1061653329999999"/>
    <n v="33.8953688"/>
    <n v="2.9734080000000001"/>
    <n v="0.40156799999999998"/>
    <n v="5.0714880000000004"/>
    <n v="33.8953688"/>
    <n v="2.9734080000000001"/>
    <n v="0.40156799999999998"/>
    <n v="5.0714880000000004"/>
    <m/>
  </r>
  <r>
    <n v="10"/>
    <d v="1992-02-11T00:00:00"/>
    <x v="7"/>
    <x v="2"/>
    <n v="11"/>
    <n v="1014"/>
    <s v="34°50?N"/>
    <s v="123° W"/>
    <s v="General site"/>
    <n v="4100"/>
    <s v="General site"/>
    <n v="10"/>
    <n v="26.962461510000001"/>
    <n v="2.6126933330000002"/>
    <n v="0.32305600000000001"/>
    <n v="4.1061653329999999"/>
    <n v="33.8953688"/>
    <n v="2.9734080000000001"/>
    <n v="0.40156799999999998"/>
    <n v="5.0714880000000004"/>
    <n v="33.8953688"/>
    <n v="2.9734080000000001"/>
    <n v="0.40156799999999998"/>
    <n v="5.0714880000000004"/>
    <m/>
  </r>
  <r>
    <n v="10"/>
    <d v="1992-02-12T00:00:00"/>
    <x v="7"/>
    <x v="2"/>
    <n v="12"/>
    <n v="1014"/>
    <s v="34°50?N"/>
    <s v="123° W"/>
    <s v="General site"/>
    <n v="4100"/>
    <s v="General site"/>
    <n v="10"/>
    <n v="30.385754550000001"/>
    <n v="3.0178826669999999"/>
    <n v="0.36097066700000002"/>
    <n v="4.3211546670000001"/>
    <n v="17.523105749999999"/>
    <n v="1.667541333"/>
    <n v="0.198762667"/>
    <n v="2.6652266670000002"/>
    <n v="17.523105749999999"/>
    <n v="1.667541333"/>
    <n v="0.198762667"/>
    <n v="2.6652266670000002"/>
    <m/>
  </r>
  <r>
    <n v="10"/>
    <d v="1992-02-13T00:00:00"/>
    <x v="7"/>
    <x v="2"/>
    <n v="12"/>
    <n v="1014"/>
    <s v="34°50?N"/>
    <s v="123° W"/>
    <s v="General site"/>
    <n v="4100"/>
    <s v="General site"/>
    <n v="10"/>
    <n v="30.385754550000001"/>
    <n v="3.0178826669999999"/>
    <n v="0.36097066700000002"/>
    <n v="4.3211546670000001"/>
    <n v="17.523105749999999"/>
    <n v="1.667541333"/>
    <n v="0.198762667"/>
    <n v="2.6652266670000002"/>
    <n v="17.523105749999999"/>
    <n v="1.667541333"/>
    <n v="0.198762667"/>
    <n v="2.6652266670000002"/>
    <m/>
  </r>
  <r>
    <n v="10"/>
    <d v="1992-02-14T00:00:00"/>
    <x v="7"/>
    <x v="2"/>
    <n v="12"/>
    <n v="1014"/>
    <s v="34°50?N"/>
    <s v="123° W"/>
    <s v="General site"/>
    <n v="4100"/>
    <s v="General site"/>
    <n v="10"/>
    <n v="30.385754550000001"/>
    <n v="3.0178826669999999"/>
    <n v="0.36097066700000002"/>
    <n v="4.3211546670000001"/>
    <n v="17.523105749999999"/>
    <n v="1.667541333"/>
    <n v="0.198762667"/>
    <n v="2.6652266670000002"/>
    <n v="17.523105749999999"/>
    <n v="1.667541333"/>
    <n v="0.198762667"/>
    <n v="2.6652266670000002"/>
    <m/>
  </r>
  <r>
    <n v="10"/>
    <d v="1992-02-15T00:00:00"/>
    <x v="7"/>
    <x v="2"/>
    <n v="12"/>
    <n v="1014"/>
    <s v="34°50?N"/>
    <s v="123° W"/>
    <s v="General site"/>
    <n v="4100"/>
    <s v="General site"/>
    <n v="10"/>
    <n v="30.385754550000001"/>
    <n v="3.0178826669999999"/>
    <n v="0.36097066700000002"/>
    <n v="4.3211546670000001"/>
    <n v="17.523105749999999"/>
    <n v="1.667541333"/>
    <n v="0.198762667"/>
    <n v="2.6652266670000002"/>
    <n v="17.523105749999999"/>
    <n v="1.667541333"/>
    <n v="0.198762667"/>
    <n v="2.6652266670000002"/>
    <m/>
  </r>
  <r>
    <n v="10"/>
    <d v="1992-02-16T00:00:00"/>
    <x v="7"/>
    <x v="2"/>
    <n v="12"/>
    <n v="1014"/>
    <s v="34°50?N"/>
    <s v="123° W"/>
    <s v="General site"/>
    <n v="4100"/>
    <s v="General site"/>
    <n v="10"/>
    <n v="30.385754550000001"/>
    <n v="3.0178826669999999"/>
    <n v="0.36097066700000002"/>
    <n v="4.3211546670000001"/>
    <n v="17.523105749999999"/>
    <n v="1.667541333"/>
    <n v="0.198762667"/>
    <n v="2.6652266670000002"/>
    <n v="17.523105749999999"/>
    <n v="1.667541333"/>
    <n v="0.198762667"/>
    <n v="2.6652266670000002"/>
    <m/>
  </r>
  <r>
    <n v="10"/>
    <d v="1992-02-17T00:00:00"/>
    <x v="7"/>
    <x v="2"/>
    <n v="12"/>
    <n v="1014"/>
    <s v="34°50?N"/>
    <s v="123° W"/>
    <s v="General site"/>
    <n v="4100"/>
    <s v="General site"/>
    <n v="10"/>
    <n v="30.385754550000001"/>
    <n v="3.0178826669999999"/>
    <n v="0.36097066700000002"/>
    <n v="4.3211546670000001"/>
    <n v="17.523105749999999"/>
    <n v="1.667541333"/>
    <n v="0.198762667"/>
    <n v="2.6652266670000002"/>
    <n v="17.523105749999999"/>
    <n v="1.667541333"/>
    <n v="0.198762667"/>
    <n v="2.6652266670000002"/>
    <m/>
  </r>
  <r>
    <n v="10"/>
    <d v="1992-02-18T00:00:00"/>
    <x v="7"/>
    <x v="2"/>
    <n v="12"/>
    <n v="1014"/>
    <s v="34°50?N"/>
    <s v="123° W"/>
    <s v="General site"/>
    <n v="4100"/>
    <s v="General site"/>
    <n v="10"/>
    <n v="30.385754550000001"/>
    <n v="3.0178826669999999"/>
    <n v="0.36097066700000002"/>
    <n v="4.3211546670000001"/>
    <n v="17.523105749999999"/>
    <n v="1.667541333"/>
    <n v="0.198762667"/>
    <n v="2.6652266670000002"/>
    <n v="17.523105749999999"/>
    <n v="1.667541333"/>
    <n v="0.198762667"/>
    <n v="2.6652266670000002"/>
    <m/>
  </r>
  <r>
    <n v="10"/>
    <d v="1992-02-19T00:00:00"/>
    <x v="7"/>
    <x v="2"/>
    <n v="12"/>
    <n v="1014"/>
    <s v="34°50?N"/>
    <s v="123° W"/>
    <s v="General site"/>
    <n v="4100"/>
    <s v="General site"/>
    <n v="10"/>
    <n v="30.385754550000001"/>
    <n v="3.0178826669999999"/>
    <n v="0.36097066700000002"/>
    <n v="4.3211546670000001"/>
    <n v="17.523105749999999"/>
    <n v="1.667541333"/>
    <n v="0.198762667"/>
    <n v="2.6652266670000002"/>
    <n v="17.523105749999999"/>
    <n v="1.667541333"/>
    <n v="0.198762667"/>
    <n v="2.6652266670000002"/>
    <m/>
  </r>
  <r>
    <n v="10"/>
    <d v="1992-02-20T00:00:00"/>
    <x v="7"/>
    <x v="2"/>
    <n v="12"/>
    <n v="1014"/>
    <s v="34°50?N"/>
    <s v="123° W"/>
    <s v="General site"/>
    <n v="4100"/>
    <s v="General site"/>
    <n v="10"/>
    <n v="30.385754550000001"/>
    <n v="3.0178826669999999"/>
    <n v="0.36097066700000002"/>
    <n v="4.3211546670000001"/>
    <n v="17.523105749999999"/>
    <n v="1.667541333"/>
    <n v="0.198762667"/>
    <n v="2.6652266670000002"/>
    <n v="17.523105749999999"/>
    <n v="1.667541333"/>
    <n v="0.198762667"/>
    <n v="2.6652266670000002"/>
    <m/>
  </r>
  <r>
    <n v="10"/>
    <d v="1992-02-21T00:00:00"/>
    <x v="7"/>
    <x v="2"/>
    <n v="12"/>
    <n v="1014"/>
    <s v="34°50?N"/>
    <s v="123° W"/>
    <s v="General site"/>
    <n v="4100"/>
    <s v="General site"/>
    <n v="10"/>
    <n v="30.385754550000001"/>
    <n v="3.0178826669999999"/>
    <n v="0.36097066700000002"/>
    <n v="4.3211546670000001"/>
    <n v="17.523105749999999"/>
    <n v="1.667541333"/>
    <n v="0.198762667"/>
    <n v="2.6652266670000002"/>
    <n v="17.523105749999999"/>
    <n v="1.667541333"/>
    <n v="0.198762667"/>
    <n v="2.6652266670000002"/>
    <m/>
  </r>
  <r>
    <n v="11"/>
    <d v="1992-02-25T00:00:00"/>
    <x v="7"/>
    <x v="2"/>
    <n v="1"/>
    <n v="1118"/>
    <s v="34°50?N"/>
    <s v="123° W"/>
    <s v="General site"/>
    <n v="4100"/>
    <s v="General site"/>
    <n v="10"/>
    <n v="10.252169500000001"/>
    <n v="0.62016000000000004"/>
    <n v="8.5120000000000001E-2"/>
    <n v="1.2198"/>
    <n v="18.49064328"/>
    <n v="1.3098719999999999"/>
    <n v="0.18931200000000001"/>
    <n v="2.7408480000000002"/>
    <n v="18.49064328"/>
    <n v="1.3098719999999999"/>
    <n v="0.18931200000000001"/>
    <n v="2.7408480000000002"/>
    <m/>
  </r>
  <r>
    <n v="11"/>
    <d v="1992-02-26T00:00:00"/>
    <x v="7"/>
    <x v="2"/>
    <n v="1"/>
    <n v="1118"/>
    <s v="34°50?N"/>
    <s v="123° W"/>
    <s v="General site"/>
    <n v="4100"/>
    <s v="General site"/>
    <n v="10"/>
    <n v="10.252169500000001"/>
    <n v="0.62016000000000004"/>
    <n v="8.5120000000000001E-2"/>
    <n v="1.2198"/>
    <n v="18.49064328"/>
    <n v="1.3098719999999999"/>
    <n v="0.18931200000000001"/>
    <n v="2.7408480000000002"/>
    <n v="18.49064328"/>
    <n v="1.3098719999999999"/>
    <n v="0.18931200000000001"/>
    <n v="2.7408480000000002"/>
    <m/>
  </r>
  <r>
    <n v="11"/>
    <d v="1992-02-27T00:00:00"/>
    <x v="7"/>
    <x v="2"/>
    <n v="1"/>
    <n v="1118"/>
    <s v="34°50?N"/>
    <s v="123° W"/>
    <s v="General site"/>
    <n v="4100"/>
    <s v="General site"/>
    <n v="10"/>
    <n v="10.252169500000001"/>
    <n v="0.62016000000000004"/>
    <n v="8.5120000000000001E-2"/>
    <n v="1.2198"/>
    <n v="18.49064328"/>
    <n v="1.3098719999999999"/>
    <n v="0.18931200000000001"/>
    <n v="2.7408480000000002"/>
    <n v="18.49064328"/>
    <n v="1.3098719999999999"/>
    <n v="0.18931200000000001"/>
    <n v="2.7408480000000002"/>
    <m/>
  </r>
  <r>
    <n v="11"/>
    <d v="1992-02-28T00:00:00"/>
    <x v="7"/>
    <x v="2"/>
    <n v="1"/>
    <n v="1118"/>
    <s v="34°50?N"/>
    <s v="123° W"/>
    <s v="General site"/>
    <n v="4100"/>
    <s v="General site"/>
    <n v="10"/>
    <n v="10.252169500000001"/>
    <n v="0.62016000000000004"/>
    <n v="8.5120000000000001E-2"/>
    <n v="1.2198"/>
    <n v="18.49064328"/>
    <n v="1.3098719999999999"/>
    <n v="0.18931200000000001"/>
    <n v="2.7408480000000002"/>
    <n v="18.49064328"/>
    <n v="1.3098719999999999"/>
    <n v="0.18931200000000001"/>
    <n v="2.7408480000000002"/>
    <m/>
  </r>
  <r>
    <n v="11"/>
    <d v="1992-02-29T00:00:00"/>
    <x v="7"/>
    <x v="2"/>
    <n v="1"/>
    <n v="1118"/>
    <s v="34°50?N"/>
    <s v="123° W"/>
    <s v="General site"/>
    <n v="4100"/>
    <s v="General site"/>
    <n v="10"/>
    <n v="10.252169500000001"/>
    <n v="0.62016000000000004"/>
    <n v="8.5120000000000001E-2"/>
    <n v="1.2198"/>
    <n v="18.49064328"/>
    <n v="1.3098719999999999"/>
    <n v="0.18931200000000001"/>
    <n v="2.7408480000000002"/>
    <n v="18.49064328"/>
    <n v="1.3098719999999999"/>
    <n v="0.18931200000000001"/>
    <n v="2.7408480000000002"/>
    <m/>
  </r>
  <r>
    <n v="11"/>
    <d v="1992-03-01T00:00:00"/>
    <x v="8"/>
    <x v="3"/>
    <n v="1"/>
    <n v="1118"/>
    <s v="34°50?N"/>
    <s v="123° W"/>
    <s v="General site"/>
    <n v="4100"/>
    <s v="General site"/>
    <n v="10"/>
    <n v="10.252169500000001"/>
    <n v="0.62016000000000004"/>
    <n v="8.5120000000000001E-2"/>
    <n v="1.2198"/>
    <n v="18.49064328"/>
    <n v="1.3098719999999999"/>
    <n v="0.18931200000000001"/>
    <n v="2.7408480000000002"/>
    <n v="18.49064328"/>
    <n v="1.3098719999999999"/>
    <n v="0.18931200000000001"/>
    <n v="2.7408480000000002"/>
    <m/>
  </r>
  <r>
    <n v="11"/>
    <d v="1992-03-02T00:00:00"/>
    <x v="8"/>
    <x v="3"/>
    <n v="1"/>
    <n v="1118"/>
    <s v="34°50?N"/>
    <s v="123° W"/>
    <s v="General site"/>
    <n v="4100"/>
    <s v="General site"/>
    <n v="10"/>
    <n v="10.252169500000001"/>
    <n v="0.62016000000000004"/>
    <n v="8.5120000000000001E-2"/>
    <n v="1.2198"/>
    <n v="18.49064328"/>
    <n v="1.3098719999999999"/>
    <n v="0.18931200000000001"/>
    <n v="2.7408480000000002"/>
    <n v="18.49064328"/>
    <n v="1.3098719999999999"/>
    <n v="0.18931200000000001"/>
    <n v="2.7408480000000002"/>
    <m/>
  </r>
  <r>
    <n v="11"/>
    <d v="1992-03-03T00:00:00"/>
    <x v="8"/>
    <x v="3"/>
    <n v="1"/>
    <n v="1118"/>
    <s v="34°50?N"/>
    <s v="123° W"/>
    <s v="General site"/>
    <n v="4100"/>
    <s v="General site"/>
    <n v="10"/>
    <n v="10.252169500000001"/>
    <n v="0.62016000000000004"/>
    <n v="8.5120000000000001E-2"/>
    <n v="1.2198"/>
    <n v="18.49064328"/>
    <n v="1.3098719999999999"/>
    <n v="0.18931200000000001"/>
    <n v="2.7408480000000002"/>
    <n v="18.49064328"/>
    <n v="1.3098719999999999"/>
    <n v="0.18931200000000001"/>
    <n v="2.7408480000000002"/>
    <m/>
  </r>
  <r>
    <n v="11"/>
    <d v="1992-03-04T00:00:00"/>
    <x v="8"/>
    <x v="3"/>
    <n v="1"/>
    <n v="1118"/>
    <s v="34°50?N"/>
    <s v="123° W"/>
    <s v="General site"/>
    <n v="4100"/>
    <s v="General site"/>
    <n v="10"/>
    <n v="10.252169500000001"/>
    <n v="0.62016000000000004"/>
    <n v="8.5120000000000001E-2"/>
    <n v="1.2198"/>
    <n v="18.49064328"/>
    <n v="1.3098719999999999"/>
    <n v="0.18931200000000001"/>
    <n v="2.7408480000000002"/>
    <n v="18.49064328"/>
    <n v="1.3098719999999999"/>
    <n v="0.18931200000000001"/>
    <n v="2.7408480000000002"/>
    <m/>
  </r>
  <r>
    <n v="11"/>
    <d v="1992-03-05T00:00:00"/>
    <x v="8"/>
    <x v="3"/>
    <n v="1"/>
    <n v="1118"/>
    <s v="34°50?N"/>
    <s v="123° W"/>
    <s v="General site"/>
    <n v="4100"/>
    <s v="General site"/>
    <n v="10"/>
    <n v="10.252169500000001"/>
    <n v="0.62016000000000004"/>
    <n v="8.5120000000000001E-2"/>
    <n v="1.2198"/>
    <n v="18.49064328"/>
    <n v="1.3098719999999999"/>
    <n v="0.18931200000000001"/>
    <n v="2.7408480000000002"/>
    <n v="18.49064328"/>
    <n v="1.3098719999999999"/>
    <n v="0.18931200000000001"/>
    <n v="2.7408480000000002"/>
    <m/>
  </r>
  <r>
    <n v="11"/>
    <d v="1992-03-06T00:00:00"/>
    <x v="8"/>
    <x v="3"/>
    <n v="2"/>
    <n v="1118"/>
    <s v="34°50?N"/>
    <s v="123° W"/>
    <s v="General site"/>
    <n v="4100"/>
    <s v="General site"/>
    <n v="10"/>
    <n v="10.57138129"/>
    <n v="0.81571199999999999"/>
    <n v="0.13595199999999999"/>
    <n v="1.344674667"/>
    <n v="19.365389749999999"/>
    <n v="2.13504"/>
    <n v="0.29696"/>
    <n v="3.0694400000000002"/>
    <n v="19.365389749999999"/>
    <n v="2.13504"/>
    <n v="0.29696"/>
    <n v="3.0694400000000002"/>
    <m/>
  </r>
  <r>
    <n v="11"/>
    <d v="1992-03-07T00:00:00"/>
    <x v="8"/>
    <x v="3"/>
    <n v="2"/>
    <n v="1118"/>
    <s v="34°50?N"/>
    <s v="123° W"/>
    <s v="General site"/>
    <n v="4100"/>
    <s v="General site"/>
    <n v="10"/>
    <n v="10.57138129"/>
    <n v="0.81571199999999999"/>
    <n v="0.13595199999999999"/>
    <n v="1.344674667"/>
    <n v="19.365389749999999"/>
    <n v="2.13504"/>
    <n v="0.29696"/>
    <n v="3.0694400000000002"/>
    <n v="19.365389749999999"/>
    <n v="2.13504"/>
    <n v="0.29696"/>
    <n v="3.0694400000000002"/>
    <m/>
  </r>
  <r>
    <n v="11"/>
    <d v="1992-03-08T00:00:00"/>
    <x v="8"/>
    <x v="3"/>
    <n v="2"/>
    <n v="1118"/>
    <s v="34°50?N"/>
    <s v="123° W"/>
    <s v="General site"/>
    <n v="4100"/>
    <s v="General site"/>
    <n v="10"/>
    <n v="10.57138129"/>
    <n v="0.81571199999999999"/>
    <n v="0.13595199999999999"/>
    <n v="1.344674667"/>
    <n v="19.365389749999999"/>
    <n v="2.13504"/>
    <n v="0.29696"/>
    <n v="3.0694400000000002"/>
    <n v="19.365389749999999"/>
    <n v="2.13504"/>
    <n v="0.29696"/>
    <n v="3.0694400000000002"/>
    <m/>
  </r>
  <r>
    <n v="11"/>
    <d v="1992-03-09T00:00:00"/>
    <x v="8"/>
    <x v="3"/>
    <n v="2"/>
    <n v="1118"/>
    <s v="34°50?N"/>
    <s v="123° W"/>
    <s v="General site"/>
    <n v="4100"/>
    <s v="General site"/>
    <n v="10"/>
    <n v="10.57138129"/>
    <n v="0.81571199999999999"/>
    <n v="0.13595199999999999"/>
    <n v="1.344674667"/>
    <n v="19.365389749999999"/>
    <n v="2.13504"/>
    <n v="0.29696"/>
    <n v="3.0694400000000002"/>
    <n v="19.365389749999999"/>
    <n v="2.13504"/>
    <n v="0.29696"/>
    <n v="3.0694400000000002"/>
    <m/>
  </r>
  <r>
    <n v="11"/>
    <d v="1992-03-10T00:00:00"/>
    <x v="8"/>
    <x v="3"/>
    <n v="2"/>
    <n v="1118"/>
    <s v="34°50?N"/>
    <s v="123° W"/>
    <s v="General site"/>
    <n v="4100"/>
    <s v="General site"/>
    <n v="10"/>
    <n v="10.57138129"/>
    <n v="0.81571199999999999"/>
    <n v="0.13595199999999999"/>
    <n v="1.344674667"/>
    <n v="19.365389749999999"/>
    <n v="2.13504"/>
    <n v="0.29696"/>
    <n v="3.0694400000000002"/>
    <n v="19.365389749999999"/>
    <n v="2.13504"/>
    <n v="0.29696"/>
    <n v="3.0694400000000002"/>
    <m/>
  </r>
  <r>
    <n v="11"/>
    <d v="1992-03-11T00:00:00"/>
    <x v="8"/>
    <x v="3"/>
    <n v="2"/>
    <n v="1118"/>
    <s v="34°50?N"/>
    <s v="123° W"/>
    <s v="General site"/>
    <n v="4100"/>
    <s v="General site"/>
    <n v="10"/>
    <n v="10.57138129"/>
    <n v="0.81571199999999999"/>
    <n v="0.13595199999999999"/>
    <n v="1.344674667"/>
    <n v="19.365389749999999"/>
    <n v="2.13504"/>
    <n v="0.29696"/>
    <n v="3.0694400000000002"/>
    <n v="19.365389749999999"/>
    <n v="2.13504"/>
    <n v="0.29696"/>
    <n v="3.0694400000000002"/>
    <m/>
  </r>
  <r>
    <n v="11"/>
    <d v="1992-03-12T00:00:00"/>
    <x v="8"/>
    <x v="3"/>
    <n v="2"/>
    <n v="1118"/>
    <s v="34°50?N"/>
    <s v="123° W"/>
    <s v="General site"/>
    <n v="4100"/>
    <s v="General site"/>
    <n v="10"/>
    <n v="10.57138129"/>
    <n v="0.81571199999999999"/>
    <n v="0.13595199999999999"/>
    <n v="1.344674667"/>
    <n v="19.365389749999999"/>
    <n v="2.13504"/>
    <n v="0.29696"/>
    <n v="3.0694400000000002"/>
    <n v="19.365389749999999"/>
    <n v="2.13504"/>
    <n v="0.29696"/>
    <n v="3.0694400000000002"/>
    <m/>
  </r>
  <r>
    <n v="11"/>
    <d v="1992-03-13T00:00:00"/>
    <x v="8"/>
    <x v="3"/>
    <n v="2"/>
    <n v="1118"/>
    <s v="34°50?N"/>
    <s v="123° W"/>
    <s v="General site"/>
    <n v="4100"/>
    <s v="General site"/>
    <n v="10"/>
    <n v="10.57138129"/>
    <n v="0.81571199999999999"/>
    <n v="0.13595199999999999"/>
    <n v="1.344674667"/>
    <n v="19.365389749999999"/>
    <n v="2.13504"/>
    <n v="0.29696"/>
    <n v="3.0694400000000002"/>
    <n v="19.365389749999999"/>
    <n v="2.13504"/>
    <n v="0.29696"/>
    <n v="3.0694400000000002"/>
    <m/>
  </r>
  <r>
    <n v="11"/>
    <d v="1992-03-14T00:00:00"/>
    <x v="8"/>
    <x v="3"/>
    <n v="2"/>
    <n v="1118"/>
    <s v="34°50?N"/>
    <s v="123° W"/>
    <s v="General site"/>
    <n v="4100"/>
    <s v="General site"/>
    <n v="10"/>
    <n v="10.57138129"/>
    <n v="0.81571199999999999"/>
    <n v="0.13595199999999999"/>
    <n v="1.344674667"/>
    <n v="19.365389749999999"/>
    <n v="2.13504"/>
    <n v="0.29696"/>
    <n v="3.0694400000000002"/>
    <n v="19.365389749999999"/>
    <n v="2.13504"/>
    <n v="0.29696"/>
    <n v="3.0694400000000002"/>
    <m/>
  </r>
  <r>
    <n v="11"/>
    <d v="1992-03-15T00:00:00"/>
    <x v="8"/>
    <x v="3"/>
    <n v="2"/>
    <n v="1118"/>
    <s v="34°50?N"/>
    <s v="123° W"/>
    <s v="General site"/>
    <n v="4100"/>
    <s v="General site"/>
    <n v="10"/>
    <n v="10.57138129"/>
    <n v="0.81571199999999999"/>
    <n v="0.13595199999999999"/>
    <n v="1.344674667"/>
    <n v="19.365389749999999"/>
    <n v="2.13504"/>
    <n v="0.29696"/>
    <n v="3.0694400000000002"/>
    <n v="19.365389749999999"/>
    <n v="2.13504"/>
    <n v="0.29696"/>
    <n v="3.0694400000000002"/>
    <m/>
  </r>
  <r>
    <n v="11"/>
    <d v="1992-03-16T00:00:00"/>
    <x v="8"/>
    <x v="3"/>
    <n v="3"/>
    <n v="1118"/>
    <s v="34°50?N"/>
    <s v="123° W"/>
    <s v="General site"/>
    <n v="4100"/>
    <s v="General site"/>
    <n v="10"/>
    <n v="10.70606482"/>
    <n v="0.61685866700000003"/>
    <n v="7.9594666999999994E-2"/>
    <n v="1.1173866669999999"/>
    <n v="8.4804231760000004"/>
    <n v="0.95121599999999995"/>
    <n v="0.18442666699999999"/>
    <n v="1.3924213329999999"/>
    <n v="8.4804231760000004"/>
    <n v="0.95121599999999995"/>
    <n v="0.18442666699999999"/>
    <n v="1.3924213329999999"/>
    <m/>
  </r>
  <r>
    <n v="11"/>
    <d v="1992-03-17T00:00:00"/>
    <x v="8"/>
    <x v="3"/>
    <n v="3"/>
    <n v="1118"/>
    <s v="34°50?N"/>
    <s v="123° W"/>
    <s v="General site"/>
    <n v="4100"/>
    <s v="General site"/>
    <n v="10"/>
    <n v="10.70606482"/>
    <n v="0.61685866700000003"/>
    <n v="7.9594666999999994E-2"/>
    <n v="1.1173866669999999"/>
    <n v="8.4804231760000004"/>
    <n v="0.95121599999999995"/>
    <n v="0.18442666699999999"/>
    <n v="1.3924213329999999"/>
    <n v="8.4804231760000004"/>
    <n v="0.95121599999999995"/>
    <n v="0.18442666699999999"/>
    <n v="1.3924213329999999"/>
    <m/>
  </r>
  <r>
    <n v="11"/>
    <d v="1992-03-18T00:00:00"/>
    <x v="8"/>
    <x v="3"/>
    <n v="3"/>
    <n v="1118"/>
    <s v="34°50?N"/>
    <s v="123° W"/>
    <s v="General site"/>
    <n v="4100"/>
    <s v="General site"/>
    <n v="10"/>
    <n v="10.70606482"/>
    <n v="0.61685866700000003"/>
    <n v="7.9594666999999994E-2"/>
    <n v="1.1173866669999999"/>
    <n v="8.4804231760000004"/>
    <n v="0.95121599999999995"/>
    <n v="0.18442666699999999"/>
    <n v="1.3924213329999999"/>
    <n v="8.4804231760000004"/>
    <n v="0.95121599999999995"/>
    <n v="0.18442666699999999"/>
    <n v="1.3924213329999999"/>
    <m/>
  </r>
  <r>
    <n v="11"/>
    <d v="1992-03-19T00:00:00"/>
    <x v="8"/>
    <x v="3"/>
    <n v="3"/>
    <n v="1118"/>
    <s v="34°50?N"/>
    <s v="123° W"/>
    <s v="General site"/>
    <n v="4100"/>
    <s v="General site"/>
    <n v="10"/>
    <n v="10.70606482"/>
    <n v="0.61685866700000003"/>
    <n v="7.9594666999999994E-2"/>
    <n v="1.1173866669999999"/>
    <n v="8.4804231760000004"/>
    <n v="0.95121599999999995"/>
    <n v="0.18442666699999999"/>
    <n v="1.3924213329999999"/>
    <n v="8.4804231760000004"/>
    <n v="0.95121599999999995"/>
    <n v="0.18442666699999999"/>
    <n v="1.3924213329999999"/>
    <m/>
  </r>
  <r>
    <n v="11"/>
    <d v="1992-03-20T00:00:00"/>
    <x v="8"/>
    <x v="3"/>
    <n v="3"/>
    <n v="1118"/>
    <s v="34°50?N"/>
    <s v="123° W"/>
    <s v="General site"/>
    <n v="4100"/>
    <s v="General site"/>
    <n v="10"/>
    <n v="10.70606482"/>
    <n v="0.61685866700000003"/>
    <n v="7.9594666999999994E-2"/>
    <n v="1.1173866669999999"/>
    <n v="8.4804231760000004"/>
    <n v="0.95121599999999995"/>
    <n v="0.18442666699999999"/>
    <n v="1.3924213329999999"/>
    <n v="8.4804231760000004"/>
    <n v="0.95121599999999995"/>
    <n v="0.18442666699999999"/>
    <n v="1.3924213329999999"/>
    <m/>
  </r>
  <r>
    <n v="11"/>
    <d v="1992-03-21T00:00:00"/>
    <x v="8"/>
    <x v="3"/>
    <n v="3"/>
    <n v="1118"/>
    <s v="34°50?N"/>
    <s v="123° W"/>
    <s v="General site"/>
    <n v="4100"/>
    <s v="General site"/>
    <n v="10"/>
    <n v="10.70606482"/>
    <n v="0.61685866700000003"/>
    <n v="7.9594666999999994E-2"/>
    <n v="1.1173866669999999"/>
    <n v="8.4804231760000004"/>
    <n v="0.95121599999999995"/>
    <n v="0.18442666699999999"/>
    <n v="1.3924213329999999"/>
    <n v="8.4804231760000004"/>
    <n v="0.95121599999999995"/>
    <n v="0.18442666699999999"/>
    <n v="1.3924213329999999"/>
    <m/>
  </r>
  <r>
    <n v="11"/>
    <d v="1992-03-22T00:00:00"/>
    <x v="8"/>
    <x v="3"/>
    <n v="3"/>
    <n v="1118"/>
    <s v="34°50?N"/>
    <s v="123° W"/>
    <s v="General site"/>
    <n v="4100"/>
    <s v="General site"/>
    <n v="10"/>
    <n v="10.70606482"/>
    <n v="0.61685866700000003"/>
    <n v="7.9594666999999994E-2"/>
    <n v="1.1173866669999999"/>
    <n v="8.4804231760000004"/>
    <n v="0.95121599999999995"/>
    <n v="0.18442666699999999"/>
    <n v="1.3924213329999999"/>
    <n v="8.4804231760000004"/>
    <n v="0.95121599999999995"/>
    <n v="0.18442666699999999"/>
    <n v="1.3924213329999999"/>
    <m/>
  </r>
  <r>
    <n v="11"/>
    <d v="1992-03-23T00:00:00"/>
    <x v="8"/>
    <x v="3"/>
    <n v="3"/>
    <n v="1118"/>
    <s v="34°50?N"/>
    <s v="123° W"/>
    <s v="General site"/>
    <n v="4100"/>
    <s v="General site"/>
    <n v="10"/>
    <n v="10.70606482"/>
    <n v="0.61685866700000003"/>
    <n v="7.9594666999999994E-2"/>
    <n v="1.1173866669999999"/>
    <n v="8.4804231760000004"/>
    <n v="0.95121599999999995"/>
    <n v="0.18442666699999999"/>
    <n v="1.3924213329999999"/>
    <n v="8.4804231760000004"/>
    <n v="0.95121599999999995"/>
    <n v="0.18442666699999999"/>
    <n v="1.3924213329999999"/>
    <m/>
  </r>
  <r>
    <n v="11"/>
    <d v="1992-03-24T00:00:00"/>
    <x v="8"/>
    <x v="3"/>
    <n v="3"/>
    <n v="1118"/>
    <s v="34°50?N"/>
    <s v="123° W"/>
    <s v="General site"/>
    <n v="4100"/>
    <s v="General site"/>
    <n v="10"/>
    <n v="10.70606482"/>
    <n v="0.61685866700000003"/>
    <n v="7.9594666999999994E-2"/>
    <n v="1.1173866669999999"/>
    <n v="8.4804231760000004"/>
    <n v="0.95121599999999995"/>
    <n v="0.18442666699999999"/>
    <n v="1.3924213329999999"/>
    <n v="8.4804231760000004"/>
    <n v="0.95121599999999995"/>
    <n v="0.18442666699999999"/>
    <n v="1.3924213329999999"/>
    <m/>
  </r>
  <r>
    <n v="11"/>
    <d v="1992-03-25T00:00:00"/>
    <x v="8"/>
    <x v="3"/>
    <n v="3"/>
    <n v="1118"/>
    <s v="34°50?N"/>
    <s v="123° W"/>
    <s v="General site"/>
    <n v="4100"/>
    <s v="General site"/>
    <n v="10"/>
    <n v="10.70606482"/>
    <n v="0.61685866700000003"/>
    <n v="7.9594666999999994E-2"/>
    <n v="1.1173866669999999"/>
    <n v="8.4804231760000004"/>
    <n v="0.95121599999999995"/>
    <n v="0.18442666699999999"/>
    <n v="1.3924213329999999"/>
    <n v="8.4804231760000004"/>
    <n v="0.95121599999999995"/>
    <n v="0.18442666699999999"/>
    <n v="1.3924213329999999"/>
    <m/>
  </r>
  <r>
    <n v="11"/>
    <d v="1992-03-26T00:00:00"/>
    <x v="8"/>
    <x v="3"/>
    <n v="4"/>
    <n v="1118"/>
    <s v="34°50?N"/>
    <s v="123° W"/>
    <s v="General site"/>
    <n v="4100"/>
    <s v="General site"/>
    <n v="10"/>
    <n v="10.346264700000001"/>
    <n v="1.1761280000000001"/>
    <n v="0.14204800000000001"/>
    <n v="1.465376"/>
    <n v="12.51993966"/>
    <n v="0.90046400000000004"/>
    <n v="0.13092799999999999"/>
    <n v="1.6504053329999999"/>
    <n v="12.51993966"/>
    <n v="0.90046400000000004"/>
    <n v="0.13092799999999999"/>
    <n v="1.6504053329999999"/>
    <m/>
  </r>
  <r>
    <n v="11"/>
    <d v="1992-03-27T00:00:00"/>
    <x v="8"/>
    <x v="3"/>
    <n v="4"/>
    <n v="1118"/>
    <s v="34°50?N"/>
    <s v="123° W"/>
    <s v="General site"/>
    <n v="4100"/>
    <s v="General site"/>
    <n v="10"/>
    <n v="10.346264700000001"/>
    <n v="1.1761280000000001"/>
    <n v="0.14204800000000001"/>
    <n v="1.465376"/>
    <n v="12.51993966"/>
    <n v="0.90046400000000004"/>
    <n v="0.13092799999999999"/>
    <n v="1.6504053329999999"/>
    <n v="12.51993966"/>
    <n v="0.90046400000000004"/>
    <n v="0.13092799999999999"/>
    <n v="1.6504053329999999"/>
    <m/>
  </r>
  <r>
    <n v="11"/>
    <d v="1992-03-28T00:00:00"/>
    <x v="8"/>
    <x v="3"/>
    <n v="4"/>
    <n v="1118"/>
    <s v="34°50?N"/>
    <s v="123° W"/>
    <s v="General site"/>
    <n v="4100"/>
    <s v="General site"/>
    <n v="10"/>
    <n v="10.346264700000001"/>
    <n v="1.1761280000000001"/>
    <n v="0.14204800000000001"/>
    <n v="1.465376"/>
    <n v="12.51993966"/>
    <n v="0.90046400000000004"/>
    <n v="0.13092799999999999"/>
    <n v="1.6504053329999999"/>
    <n v="12.51993966"/>
    <n v="0.90046400000000004"/>
    <n v="0.13092799999999999"/>
    <n v="1.6504053329999999"/>
    <m/>
  </r>
  <r>
    <n v="11"/>
    <d v="1992-03-29T00:00:00"/>
    <x v="8"/>
    <x v="3"/>
    <n v="4"/>
    <n v="1118"/>
    <s v="34°50?N"/>
    <s v="123° W"/>
    <s v="General site"/>
    <n v="4100"/>
    <s v="General site"/>
    <n v="10"/>
    <n v="10.346264700000001"/>
    <n v="1.1761280000000001"/>
    <n v="0.14204800000000001"/>
    <n v="1.465376"/>
    <n v="12.51993966"/>
    <n v="0.90046400000000004"/>
    <n v="0.13092799999999999"/>
    <n v="1.6504053329999999"/>
    <n v="12.51993966"/>
    <n v="0.90046400000000004"/>
    <n v="0.13092799999999999"/>
    <n v="1.6504053329999999"/>
    <m/>
  </r>
  <r>
    <n v="11"/>
    <d v="1992-03-30T00:00:00"/>
    <x v="8"/>
    <x v="3"/>
    <n v="4"/>
    <n v="1118"/>
    <s v="34°50?N"/>
    <s v="123° W"/>
    <s v="General site"/>
    <n v="4100"/>
    <s v="General site"/>
    <n v="10"/>
    <n v="10.346264700000001"/>
    <n v="1.1761280000000001"/>
    <n v="0.14204800000000001"/>
    <n v="1.465376"/>
    <n v="12.51993966"/>
    <n v="0.90046400000000004"/>
    <n v="0.13092799999999999"/>
    <n v="1.6504053329999999"/>
    <n v="12.51993966"/>
    <n v="0.90046400000000004"/>
    <n v="0.13092799999999999"/>
    <n v="1.6504053329999999"/>
    <m/>
  </r>
  <r>
    <n v="11"/>
    <d v="1992-03-31T00:00:00"/>
    <x v="8"/>
    <x v="3"/>
    <n v="4"/>
    <n v="1118"/>
    <s v="34°50?N"/>
    <s v="123° W"/>
    <s v="General site"/>
    <n v="4100"/>
    <s v="General site"/>
    <n v="10"/>
    <n v="10.346264700000001"/>
    <n v="1.1761280000000001"/>
    <n v="0.14204800000000001"/>
    <n v="1.465376"/>
    <n v="12.51993966"/>
    <n v="0.90046400000000004"/>
    <n v="0.13092799999999999"/>
    <n v="1.6504053329999999"/>
    <n v="12.51993966"/>
    <n v="0.90046400000000004"/>
    <n v="0.13092799999999999"/>
    <n v="1.6504053329999999"/>
    <m/>
  </r>
  <r>
    <n v="11"/>
    <d v="1992-04-01T00:00:00"/>
    <x v="9"/>
    <x v="3"/>
    <n v="4"/>
    <n v="1118"/>
    <s v="34°50?N"/>
    <s v="123° W"/>
    <s v="General site"/>
    <n v="4100"/>
    <s v="General site"/>
    <n v="10"/>
    <n v="10.346264700000001"/>
    <n v="1.1761280000000001"/>
    <n v="0.14204800000000001"/>
    <n v="1.465376"/>
    <n v="12.51993966"/>
    <n v="0.90046400000000004"/>
    <n v="0.13092799999999999"/>
    <n v="1.6504053329999999"/>
    <n v="12.51993966"/>
    <n v="0.90046400000000004"/>
    <n v="0.13092799999999999"/>
    <n v="1.6504053329999999"/>
    <m/>
  </r>
  <r>
    <n v="11"/>
    <d v="1992-04-02T00:00:00"/>
    <x v="9"/>
    <x v="3"/>
    <n v="4"/>
    <n v="1118"/>
    <s v="34°50?N"/>
    <s v="123° W"/>
    <s v="General site"/>
    <n v="4100"/>
    <s v="General site"/>
    <n v="10"/>
    <n v="10.346264700000001"/>
    <n v="1.1761280000000001"/>
    <n v="0.14204800000000001"/>
    <n v="1.465376"/>
    <n v="12.51993966"/>
    <n v="0.90046400000000004"/>
    <n v="0.13092799999999999"/>
    <n v="1.6504053329999999"/>
    <n v="12.51993966"/>
    <n v="0.90046400000000004"/>
    <n v="0.13092799999999999"/>
    <n v="1.6504053329999999"/>
    <m/>
  </r>
  <r>
    <n v="11"/>
    <d v="1992-04-03T00:00:00"/>
    <x v="9"/>
    <x v="3"/>
    <n v="4"/>
    <n v="1118"/>
    <s v="34°50?N"/>
    <s v="123° W"/>
    <s v="General site"/>
    <n v="4100"/>
    <s v="General site"/>
    <n v="10"/>
    <n v="10.346264700000001"/>
    <n v="1.1761280000000001"/>
    <n v="0.14204800000000001"/>
    <n v="1.465376"/>
    <n v="12.51993966"/>
    <n v="0.90046400000000004"/>
    <n v="0.13092799999999999"/>
    <n v="1.6504053329999999"/>
    <n v="12.51993966"/>
    <n v="0.90046400000000004"/>
    <n v="0.13092799999999999"/>
    <n v="1.6504053329999999"/>
    <m/>
  </r>
  <r>
    <n v="11"/>
    <d v="1992-04-04T00:00:00"/>
    <x v="9"/>
    <x v="3"/>
    <n v="4"/>
    <n v="1118"/>
    <s v="34°50?N"/>
    <s v="123° W"/>
    <s v="General site"/>
    <n v="4100"/>
    <s v="General site"/>
    <n v="10"/>
    <n v="10.346264700000001"/>
    <n v="1.1761280000000001"/>
    <n v="0.14204800000000001"/>
    <n v="1.465376"/>
    <n v="12.51993966"/>
    <n v="0.90046400000000004"/>
    <n v="0.13092799999999999"/>
    <n v="1.6504053329999999"/>
    <n v="12.51993966"/>
    <n v="0.90046400000000004"/>
    <n v="0.13092799999999999"/>
    <n v="1.6504053329999999"/>
    <m/>
  </r>
  <r>
    <n v="11"/>
    <d v="1992-04-05T00:00:00"/>
    <x v="9"/>
    <x v="3"/>
    <n v="5"/>
    <n v="1118"/>
    <s v="34°50?N"/>
    <s v="123° W"/>
    <s v="General site"/>
    <n v="4100"/>
    <s v="General site"/>
    <n v="10"/>
    <n v="17.479742940000001"/>
    <n v="0.97593600000000003"/>
    <n v="0.13450400000000001"/>
    <n v="1.636986667"/>
    <n v="31.027434880000001"/>
    <n v="2.4184960000000002"/>
    <n v="0.35315200000000002"/>
    <n v="3.841024"/>
    <n v="31.027434880000001"/>
    <n v="2.4184960000000002"/>
    <n v="0.35315200000000002"/>
    <n v="3.841024"/>
    <m/>
  </r>
  <r>
    <n v="11"/>
    <d v="1992-04-06T00:00:00"/>
    <x v="9"/>
    <x v="3"/>
    <n v="5"/>
    <n v="1118"/>
    <s v="34°50?N"/>
    <s v="123° W"/>
    <s v="General site"/>
    <n v="4100"/>
    <s v="General site"/>
    <n v="10"/>
    <n v="17.479742940000001"/>
    <n v="0.97593600000000003"/>
    <n v="0.13450400000000001"/>
    <n v="1.636986667"/>
    <n v="31.027434880000001"/>
    <n v="2.4184960000000002"/>
    <n v="0.35315200000000002"/>
    <n v="3.841024"/>
    <n v="31.027434880000001"/>
    <n v="2.4184960000000002"/>
    <n v="0.35315200000000002"/>
    <n v="3.841024"/>
    <m/>
  </r>
  <r>
    <n v="11"/>
    <d v="1992-04-07T00:00:00"/>
    <x v="9"/>
    <x v="3"/>
    <n v="5"/>
    <n v="1118"/>
    <s v="34°50?N"/>
    <s v="123° W"/>
    <s v="General site"/>
    <n v="4100"/>
    <s v="General site"/>
    <n v="10"/>
    <n v="17.479742940000001"/>
    <n v="0.97593600000000003"/>
    <n v="0.13450400000000001"/>
    <n v="1.636986667"/>
    <n v="31.027434880000001"/>
    <n v="2.4184960000000002"/>
    <n v="0.35315200000000002"/>
    <n v="3.841024"/>
    <n v="31.027434880000001"/>
    <n v="2.4184960000000002"/>
    <n v="0.35315200000000002"/>
    <n v="3.841024"/>
    <m/>
  </r>
  <r>
    <n v="11"/>
    <d v="1992-04-08T00:00:00"/>
    <x v="9"/>
    <x v="3"/>
    <n v="5"/>
    <n v="1118"/>
    <s v="34°50?N"/>
    <s v="123° W"/>
    <s v="General site"/>
    <n v="4100"/>
    <s v="General site"/>
    <n v="10"/>
    <n v="17.479742940000001"/>
    <n v="0.97593600000000003"/>
    <n v="0.13450400000000001"/>
    <n v="1.636986667"/>
    <n v="31.027434880000001"/>
    <n v="2.4184960000000002"/>
    <n v="0.35315200000000002"/>
    <n v="3.841024"/>
    <n v="31.027434880000001"/>
    <n v="2.4184960000000002"/>
    <n v="0.35315200000000002"/>
    <n v="3.841024"/>
    <m/>
  </r>
  <r>
    <n v="11"/>
    <d v="1992-04-09T00:00:00"/>
    <x v="9"/>
    <x v="3"/>
    <n v="5"/>
    <n v="1118"/>
    <s v="34°50?N"/>
    <s v="123° W"/>
    <s v="General site"/>
    <n v="4100"/>
    <s v="General site"/>
    <n v="10"/>
    <n v="17.479742940000001"/>
    <n v="0.97593600000000003"/>
    <n v="0.13450400000000001"/>
    <n v="1.636986667"/>
    <n v="31.027434880000001"/>
    <n v="2.4184960000000002"/>
    <n v="0.35315200000000002"/>
    <n v="3.841024"/>
    <n v="31.027434880000001"/>
    <n v="2.4184960000000002"/>
    <n v="0.35315200000000002"/>
    <n v="3.841024"/>
    <m/>
  </r>
  <r>
    <n v="11"/>
    <d v="1992-04-10T00:00:00"/>
    <x v="9"/>
    <x v="3"/>
    <n v="5"/>
    <n v="1118"/>
    <s v="34°50?N"/>
    <s v="123° W"/>
    <s v="General site"/>
    <n v="4100"/>
    <s v="General site"/>
    <n v="10"/>
    <n v="17.479742940000001"/>
    <n v="0.97593600000000003"/>
    <n v="0.13450400000000001"/>
    <n v="1.636986667"/>
    <n v="31.027434880000001"/>
    <n v="2.4184960000000002"/>
    <n v="0.35315200000000002"/>
    <n v="3.841024"/>
    <n v="31.027434880000001"/>
    <n v="2.4184960000000002"/>
    <n v="0.35315200000000002"/>
    <n v="3.841024"/>
    <m/>
  </r>
  <r>
    <n v="11"/>
    <d v="1992-04-11T00:00:00"/>
    <x v="9"/>
    <x v="3"/>
    <n v="5"/>
    <n v="1118"/>
    <s v="34°50?N"/>
    <s v="123° W"/>
    <s v="General site"/>
    <n v="4100"/>
    <s v="General site"/>
    <n v="10"/>
    <n v="17.479742940000001"/>
    <n v="0.97593600000000003"/>
    <n v="0.13450400000000001"/>
    <n v="1.636986667"/>
    <n v="31.027434880000001"/>
    <n v="2.4184960000000002"/>
    <n v="0.35315200000000002"/>
    <n v="3.841024"/>
    <n v="31.027434880000001"/>
    <n v="2.4184960000000002"/>
    <n v="0.35315200000000002"/>
    <n v="3.841024"/>
    <m/>
  </r>
  <r>
    <n v="11"/>
    <d v="1992-04-12T00:00:00"/>
    <x v="9"/>
    <x v="3"/>
    <n v="5"/>
    <n v="1118"/>
    <s v="34°50?N"/>
    <s v="123° W"/>
    <s v="General site"/>
    <n v="4100"/>
    <s v="General site"/>
    <n v="10"/>
    <n v="17.479742940000001"/>
    <n v="0.97593600000000003"/>
    <n v="0.13450400000000001"/>
    <n v="1.636986667"/>
    <n v="31.027434880000001"/>
    <n v="2.4184960000000002"/>
    <n v="0.35315200000000002"/>
    <n v="3.841024"/>
    <n v="31.027434880000001"/>
    <n v="2.4184960000000002"/>
    <n v="0.35315200000000002"/>
    <n v="3.841024"/>
    <m/>
  </r>
  <r>
    <n v="11"/>
    <d v="1992-04-13T00:00:00"/>
    <x v="9"/>
    <x v="3"/>
    <n v="5"/>
    <n v="1118"/>
    <s v="34°50?N"/>
    <s v="123° W"/>
    <s v="General site"/>
    <n v="4100"/>
    <s v="General site"/>
    <n v="10"/>
    <n v="17.479742940000001"/>
    <n v="0.97593600000000003"/>
    <n v="0.13450400000000001"/>
    <n v="1.636986667"/>
    <n v="31.027434880000001"/>
    <n v="2.4184960000000002"/>
    <n v="0.35315200000000002"/>
    <n v="3.841024"/>
    <n v="31.027434880000001"/>
    <n v="2.4184960000000002"/>
    <n v="0.35315200000000002"/>
    <n v="3.841024"/>
    <m/>
  </r>
  <r>
    <n v="11"/>
    <d v="1992-04-14T00:00:00"/>
    <x v="9"/>
    <x v="3"/>
    <n v="5"/>
    <n v="1118"/>
    <s v="34°50?N"/>
    <s v="123° W"/>
    <s v="General site"/>
    <n v="4100"/>
    <s v="General site"/>
    <n v="10"/>
    <n v="17.479742940000001"/>
    <n v="0.97593600000000003"/>
    <n v="0.13450400000000001"/>
    <n v="1.636986667"/>
    <n v="31.027434880000001"/>
    <n v="2.4184960000000002"/>
    <n v="0.35315200000000002"/>
    <n v="3.841024"/>
    <n v="31.027434880000001"/>
    <n v="2.4184960000000002"/>
    <n v="0.35315200000000002"/>
    <n v="3.841024"/>
    <m/>
  </r>
  <r>
    <n v="11"/>
    <d v="1992-04-15T00:00:00"/>
    <x v="9"/>
    <x v="3"/>
    <n v="6"/>
    <n v="1118"/>
    <s v="34°50?N"/>
    <s v="123° W"/>
    <s v="General site"/>
    <n v="4100"/>
    <s v="General site"/>
    <n v="10"/>
    <n v="12.41604658"/>
    <n v="0.76463466700000005"/>
    <n v="9.0053332999999999E-2"/>
    <n v="1.205077333"/>
    <n v="26.381964960000001"/>
    <n v="1.609632"/>
    <n v="0.20203199999999999"/>
    <n v="2.8996559999999998"/>
    <n v="26.381964960000001"/>
    <n v="1.609632"/>
    <n v="0.20203199999999999"/>
    <n v="2.8996559999999998"/>
    <m/>
  </r>
  <r>
    <n v="11"/>
    <d v="1992-04-16T00:00:00"/>
    <x v="9"/>
    <x v="3"/>
    <n v="6"/>
    <n v="1118"/>
    <s v="34°50?N"/>
    <s v="123° W"/>
    <s v="General site"/>
    <n v="4100"/>
    <s v="General site"/>
    <n v="10"/>
    <n v="12.41604658"/>
    <n v="0.76463466700000005"/>
    <n v="9.0053332999999999E-2"/>
    <n v="1.205077333"/>
    <n v="26.381964960000001"/>
    <n v="1.609632"/>
    <n v="0.20203199999999999"/>
    <n v="2.8996559999999998"/>
    <n v="26.381964960000001"/>
    <n v="1.609632"/>
    <n v="0.20203199999999999"/>
    <n v="2.8996559999999998"/>
    <m/>
  </r>
  <r>
    <n v="11"/>
    <d v="1992-04-17T00:00:00"/>
    <x v="9"/>
    <x v="3"/>
    <n v="6"/>
    <n v="1118"/>
    <s v="34°50?N"/>
    <s v="123° W"/>
    <s v="General site"/>
    <n v="4100"/>
    <s v="General site"/>
    <n v="10"/>
    <n v="12.41604658"/>
    <n v="0.76463466700000005"/>
    <n v="9.0053332999999999E-2"/>
    <n v="1.205077333"/>
    <n v="26.381964960000001"/>
    <n v="1.609632"/>
    <n v="0.20203199999999999"/>
    <n v="2.8996559999999998"/>
    <n v="26.381964960000001"/>
    <n v="1.609632"/>
    <n v="0.20203199999999999"/>
    <n v="2.8996559999999998"/>
    <m/>
  </r>
  <r>
    <n v="11"/>
    <d v="1992-04-18T00:00:00"/>
    <x v="9"/>
    <x v="3"/>
    <n v="6"/>
    <n v="1118"/>
    <s v="34°50?N"/>
    <s v="123° W"/>
    <s v="General site"/>
    <n v="4100"/>
    <s v="General site"/>
    <n v="10"/>
    <n v="12.41604658"/>
    <n v="0.76463466700000005"/>
    <n v="9.0053332999999999E-2"/>
    <n v="1.205077333"/>
    <n v="26.381964960000001"/>
    <n v="1.609632"/>
    <n v="0.20203199999999999"/>
    <n v="2.8996559999999998"/>
    <n v="26.381964960000001"/>
    <n v="1.609632"/>
    <n v="0.20203199999999999"/>
    <n v="2.8996559999999998"/>
    <m/>
  </r>
  <r>
    <n v="11"/>
    <d v="1992-04-19T00:00:00"/>
    <x v="9"/>
    <x v="3"/>
    <n v="6"/>
    <n v="1118"/>
    <s v="34°50?N"/>
    <s v="123° W"/>
    <s v="General site"/>
    <n v="4100"/>
    <s v="General site"/>
    <n v="10"/>
    <n v="12.41604658"/>
    <n v="0.76463466700000005"/>
    <n v="9.0053332999999999E-2"/>
    <n v="1.205077333"/>
    <n v="26.381964960000001"/>
    <n v="1.609632"/>
    <n v="0.20203199999999999"/>
    <n v="2.8996559999999998"/>
    <n v="26.381964960000001"/>
    <n v="1.609632"/>
    <n v="0.20203199999999999"/>
    <n v="2.8996559999999998"/>
    <m/>
  </r>
  <r>
    <n v="11"/>
    <d v="1992-04-20T00:00:00"/>
    <x v="9"/>
    <x v="3"/>
    <n v="6"/>
    <n v="1118"/>
    <s v="34°50?N"/>
    <s v="123° W"/>
    <s v="General site"/>
    <n v="4100"/>
    <s v="General site"/>
    <n v="10"/>
    <n v="12.41604658"/>
    <n v="0.76463466700000005"/>
    <n v="9.0053332999999999E-2"/>
    <n v="1.205077333"/>
    <n v="26.381964960000001"/>
    <n v="1.609632"/>
    <n v="0.20203199999999999"/>
    <n v="2.8996559999999998"/>
    <n v="26.381964960000001"/>
    <n v="1.609632"/>
    <n v="0.20203199999999999"/>
    <n v="2.8996559999999998"/>
    <m/>
  </r>
  <r>
    <n v="11"/>
    <d v="1992-04-21T00:00:00"/>
    <x v="9"/>
    <x v="3"/>
    <n v="6"/>
    <n v="1118"/>
    <s v="34°50?N"/>
    <s v="123° W"/>
    <s v="General site"/>
    <n v="4100"/>
    <s v="General site"/>
    <n v="10"/>
    <n v="12.41604658"/>
    <n v="0.76463466700000005"/>
    <n v="9.0053332999999999E-2"/>
    <n v="1.205077333"/>
    <n v="26.381964960000001"/>
    <n v="1.609632"/>
    <n v="0.20203199999999999"/>
    <n v="2.8996559999999998"/>
    <n v="26.381964960000001"/>
    <n v="1.609632"/>
    <n v="0.20203199999999999"/>
    <n v="2.8996559999999998"/>
    <m/>
  </r>
  <r>
    <n v="11"/>
    <d v="1992-04-22T00:00:00"/>
    <x v="9"/>
    <x v="3"/>
    <n v="6"/>
    <n v="1118"/>
    <s v="34°50?N"/>
    <s v="123° W"/>
    <s v="General site"/>
    <n v="4100"/>
    <s v="General site"/>
    <n v="10"/>
    <n v="12.41604658"/>
    <n v="0.76463466700000005"/>
    <n v="9.0053332999999999E-2"/>
    <n v="1.205077333"/>
    <n v="26.381964960000001"/>
    <n v="1.609632"/>
    <n v="0.20203199999999999"/>
    <n v="2.8996559999999998"/>
    <n v="26.381964960000001"/>
    <n v="1.609632"/>
    <n v="0.20203199999999999"/>
    <n v="2.8996559999999998"/>
    <m/>
  </r>
  <r>
    <n v="11"/>
    <d v="1992-04-23T00:00:00"/>
    <x v="9"/>
    <x v="3"/>
    <n v="6"/>
    <n v="1118"/>
    <s v="34°50?N"/>
    <s v="123° W"/>
    <s v="General site"/>
    <n v="4100"/>
    <s v="General site"/>
    <n v="10"/>
    <n v="12.41604658"/>
    <n v="0.76463466700000005"/>
    <n v="9.0053332999999999E-2"/>
    <n v="1.205077333"/>
    <n v="26.381964960000001"/>
    <n v="1.609632"/>
    <n v="0.20203199999999999"/>
    <n v="2.8996559999999998"/>
    <n v="26.381964960000001"/>
    <n v="1.609632"/>
    <n v="0.20203199999999999"/>
    <n v="2.8996559999999998"/>
    <m/>
  </r>
  <r>
    <n v="11"/>
    <d v="1992-04-24T00:00:00"/>
    <x v="9"/>
    <x v="3"/>
    <n v="6"/>
    <n v="1118"/>
    <s v="34°50?N"/>
    <s v="123° W"/>
    <s v="General site"/>
    <n v="4100"/>
    <s v="General site"/>
    <n v="10"/>
    <n v="12.41604658"/>
    <n v="0.76463466700000005"/>
    <n v="9.0053332999999999E-2"/>
    <n v="1.205077333"/>
    <n v="26.381964960000001"/>
    <n v="1.609632"/>
    <n v="0.20203199999999999"/>
    <n v="2.8996559999999998"/>
    <n v="26.381964960000001"/>
    <n v="1.609632"/>
    <n v="0.20203199999999999"/>
    <n v="2.8996559999999998"/>
    <m/>
  </r>
  <r>
    <n v="11"/>
    <d v="1992-04-25T00:00:00"/>
    <x v="9"/>
    <x v="3"/>
    <n v="7"/>
    <n v="1118"/>
    <s v="34°50?N"/>
    <s v="123° W"/>
    <s v="General site"/>
    <n v="4100"/>
    <s v="General site"/>
    <n v="10"/>
    <n v="10.17524128"/>
    <n v="0.77146666699999999"/>
    <n v="0.11572"/>
    <n v="1.1242373329999999"/>
    <n v="23.499052160000002"/>
    <n v="1.515586667"/>
    <n v="7.8472E-2"/>
    <n v="2.8634586670000002"/>
    <n v="23.499052160000002"/>
    <n v="1.515586667"/>
    <n v="7.8472E-2"/>
    <n v="2.8634586670000002"/>
    <m/>
  </r>
  <r>
    <n v="11"/>
    <d v="1992-04-26T00:00:00"/>
    <x v="9"/>
    <x v="3"/>
    <n v="7"/>
    <n v="1118"/>
    <s v="34°50?N"/>
    <s v="123° W"/>
    <s v="General site"/>
    <n v="4100"/>
    <s v="General site"/>
    <n v="10"/>
    <n v="10.17524128"/>
    <n v="0.77146666699999999"/>
    <n v="0.11572"/>
    <n v="1.1242373329999999"/>
    <n v="23.499052160000002"/>
    <n v="1.515586667"/>
    <n v="7.8472E-2"/>
    <n v="2.8634586670000002"/>
    <n v="23.499052160000002"/>
    <n v="1.515586667"/>
    <n v="7.8472E-2"/>
    <n v="2.8634586670000002"/>
    <m/>
  </r>
  <r>
    <n v="11"/>
    <d v="1992-04-27T00:00:00"/>
    <x v="9"/>
    <x v="3"/>
    <n v="7"/>
    <n v="1118"/>
    <s v="34°50?N"/>
    <s v="123° W"/>
    <s v="General site"/>
    <n v="4100"/>
    <s v="General site"/>
    <n v="10"/>
    <n v="10.17524128"/>
    <n v="0.77146666699999999"/>
    <n v="0.11572"/>
    <n v="1.1242373329999999"/>
    <n v="23.499052160000002"/>
    <n v="1.515586667"/>
    <n v="7.8472E-2"/>
    <n v="2.8634586670000002"/>
    <n v="23.499052160000002"/>
    <n v="1.515586667"/>
    <n v="7.8472E-2"/>
    <n v="2.8634586670000002"/>
    <m/>
  </r>
  <r>
    <n v="11"/>
    <d v="1992-04-28T00:00:00"/>
    <x v="9"/>
    <x v="3"/>
    <n v="7"/>
    <n v="1118"/>
    <s v="34°50?N"/>
    <s v="123° W"/>
    <s v="General site"/>
    <n v="4100"/>
    <s v="General site"/>
    <n v="10"/>
    <n v="10.17524128"/>
    <n v="0.77146666699999999"/>
    <n v="0.11572"/>
    <n v="1.1242373329999999"/>
    <n v="23.499052160000002"/>
    <n v="1.515586667"/>
    <n v="7.8472E-2"/>
    <n v="2.8634586670000002"/>
    <n v="23.499052160000002"/>
    <n v="1.515586667"/>
    <n v="7.8472E-2"/>
    <n v="2.8634586670000002"/>
    <m/>
  </r>
  <r>
    <n v="11"/>
    <d v="1992-04-29T00:00:00"/>
    <x v="9"/>
    <x v="3"/>
    <n v="7"/>
    <n v="1118"/>
    <s v="34°50?N"/>
    <s v="123° W"/>
    <s v="General site"/>
    <n v="4100"/>
    <s v="General site"/>
    <n v="10"/>
    <n v="10.17524128"/>
    <n v="0.77146666699999999"/>
    <n v="0.11572"/>
    <n v="1.1242373329999999"/>
    <n v="23.499052160000002"/>
    <n v="1.515586667"/>
    <n v="7.8472E-2"/>
    <n v="2.8634586670000002"/>
    <n v="23.499052160000002"/>
    <n v="1.515586667"/>
    <n v="7.8472E-2"/>
    <n v="2.8634586670000002"/>
    <m/>
  </r>
  <r>
    <n v="11"/>
    <d v="1992-04-30T00:00:00"/>
    <x v="9"/>
    <x v="3"/>
    <n v="7"/>
    <n v="1118"/>
    <s v="34°50?N"/>
    <s v="123° W"/>
    <s v="General site"/>
    <n v="4100"/>
    <s v="General site"/>
    <n v="10"/>
    <n v="10.17524128"/>
    <n v="0.77146666699999999"/>
    <n v="0.11572"/>
    <n v="1.1242373329999999"/>
    <n v="23.499052160000002"/>
    <n v="1.515586667"/>
    <n v="7.8472E-2"/>
    <n v="2.8634586670000002"/>
    <n v="23.499052160000002"/>
    <n v="1.515586667"/>
    <n v="7.8472E-2"/>
    <n v="2.8634586670000002"/>
    <m/>
  </r>
  <r>
    <n v="11"/>
    <d v="1992-05-01T00:00:00"/>
    <x v="10"/>
    <x v="3"/>
    <n v="7"/>
    <n v="1118"/>
    <s v="34°50?N"/>
    <s v="123° W"/>
    <s v="General site"/>
    <n v="4100"/>
    <s v="General site"/>
    <n v="10"/>
    <n v="10.17524128"/>
    <n v="0.77146666699999999"/>
    <n v="0.11572"/>
    <n v="1.1242373329999999"/>
    <n v="23.499052160000002"/>
    <n v="1.515586667"/>
    <n v="7.8472E-2"/>
    <n v="2.8634586670000002"/>
    <n v="23.499052160000002"/>
    <n v="1.515586667"/>
    <n v="7.8472E-2"/>
    <n v="2.8634586670000002"/>
    <m/>
  </r>
  <r>
    <n v="11"/>
    <d v="1992-05-02T00:00:00"/>
    <x v="10"/>
    <x v="3"/>
    <n v="7"/>
    <n v="1118"/>
    <s v="34°50?N"/>
    <s v="123° W"/>
    <s v="General site"/>
    <n v="4100"/>
    <s v="General site"/>
    <n v="10"/>
    <n v="10.17524128"/>
    <n v="0.77146666699999999"/>
    <n v="0.11572"/>
    <n v="1.1242373329999999"/>
    <n v="23.499052160000002"/>
    <n v="1.515586667"/>
    <n v="7.8472E-2"/>
    <n v="2.8634586670000002"/>
    <n v="23.499052160000002"/>
    <n v="1.515586667"/>
    <n v="7.8472E-2"/>
    <n v="2.8634586670000002"/>
    <m/>
  </r>
  <r>
    <n v="11"/>
    <d v="1992-05-03T00:00:00"/>
    <x v="10"/>
    <x v="3"/>
    <n v="7"/>
    <n v="1118"/>
    <s v="34°50?N"/>
    <s v="123° W"/>
    <s v="General site"/>
    <n v="4100"/>
    <s v="General site"/>
    <n v="10"/>
    <n v="10.17524128"/>
    <n v="0.77146666699999999"/>
    <n v="0.11572"/>
    <n v="1.1242373329999999"/>
    <n v="23.499052160000002"/>
    <n v="1.515586667"/>
    <n v="7.8472E-2"/>
    <n v="2.8634586670000002"/>
    <n v="23.499052160000002"/>
    <n v="1.515586667"/>
    <n v="7.8472E-2"/>
    <n v="2.8634586670000002"/>
    <m/>
  </r>
  <r>
    <n v="11"/>
    <d v="1992-05-04T00:00:00"/>
    <x v="10"/>
    <x v="3"/>
    <n v="7"/>
    <n v="1118"/>
    <s v="34°50?N"/>
    <s v="123° W"/>
    <s v="General site"/>
    <n v="4100"/>
    <s v="General site"/>
    <n v="10"/>
    <n v="10.17524128"/>
    <n v="0.77146666699999999"/>
    <n v="0.11572"/>
    <n v="1.1242373329999999"/>
    <n v="23.499052160000002"/>
    <n v="1.515586667"/>
    <n v="7.8472E-2"/>
    <n v="2.8634586670000002"/>
    <n v="23.499052160000002"/>
    <n v="1.515586667"/>
    <n v="7.8472E-2"/>
    <n v="2.8634586670000002"/>
    <m/>
  </r>
  <r>
    <n v="11"/>
    <d v="1992-05-05T00:00:00"/>
    <x v="10"/>
    <x v="3"/>
    <n v="8"/>
    <n v="1118"/>
    <s v="34°50?N"/>
    <s v="123° W"/>
    <s v="General site"/>
    <n v="4100"/>
    <s v="General site"/>
    <n v="10"/>
    <n v="34.221025439999998"/>
    <n v="3.236853333"/>
    <n v="0.47017066699999999"/>
    <n v="4.4465386669999996"/>
    <n v="29.4091384"/>
    <n v="1.7854719999999999"/>
    <n v="0.15079999999999999"/>
    <n v="3.3678666669999999"/>
    <n v="29.4091384"/>
    <n v="1.7854719999999999"/>
    <n v="0.15079999999999999"/>
    <n v="3.3678666669999999"/>
    <m/>
  </r>
  <r>
    <n v="11"/>
    <d v="1992-05-06T00:00:00"/>
    <x v="10"/>
    <x v="3"/>
    <n v="8"/>
    <n v="1118"/>
    <s v="34°50?N"/>
    <s v="123° W"/>
    <s v="General site"/>
    <n v="4100"/>
    <s v="General site"/>
    <n v="10"/>
    <n v="34.221025439999998"/>
    <n v="3.236853333"/>
    <n v="0.47017066699999999"/>
    <n v="4.4465386669999996"/>
    <n v="29.4091384"/>
    <n v="1.7854719999999999"/>
    <n v="0.15079999999999999"/>
    <n v="3.3678666669999999"/>
    <n v="29.4091384"/>
    <n v="1.7854719999999999"/>
    <n v="0.15079999999999999"/>
    <n v="3.3678666669999999"/>
    <m/>
  </r>
  <r>
    <n v="11"/>
    <d v="1992-05-07T00:00:00"/>
    <x v="10"/>
    <x v="3"/>
    <n v="8"/>
    <n v="1118"/>
    <s v="34°50?N"/>
    <s v="123° W"/>
    <s v="General site"/>
    <n v="4100"/>
    <s v="General site"/>
    <n v="10"/>
    <n v="34.221025439999998"/>
    <n v="3.236853333"/>
    <n v="0.47017066699999999"/>
    <n v="4.4465386669999996"/>
    <n v="29.4091384"/>
    <n v="1.7854719999999999"/>
    <n v="0.15079999999999999"/>
    <n v="3.3678666669999999"/>
    <n v="29.4091384"/>
    <n v="1.7854719999999999"/>
    <n v="0.15079999999999999"/>
    <n v="3.3678666669999999"/>
    <m/>
  </r>
  <r>
    <n v="11"/>
    <d v="1992-05-08T00:00:00"/>
    <x v="10"/>
    <x v="3"/>
    <n v="8"/>
    <n v="1118"/>
    <s v="34°50?N"/>
    <s v="123° W"/>
    <s v="General site"/>
    <n v="4100"/>
    <s v="General site"/>
    <n v="10"/>
    <n v="34.221025439999998"/>
    <n v="3.236853333"/>
    <n v="0.47017066699999999"/>
    <n v="4.4465386669999996"/>
    <n v="29.4091384"/>
    <n v="1.7854719999999999"/>
    <n v="0.15079999999999999"/>
    <n v="3.3678666669999999"/>
    <n v="29.4091384"/>
    <n v="1.7854719999999999"/>
    <n v="0.15079999999999999"/>
    <n v="3.3678666669999999"/>
    <m/>
  </r>
  <r>
    <n v="11"/>
    <d v="1992-05-09T00:00:00"/>
    <x v="10"/>
    <x v="3"/>
    <n v="8"/>
    <n v="1118"/>
    <s v="34°50?N"/>
    <s v="123° W"/>
    <s v="General site"/>
    <n v="4100"/>
    <s v="General site"/>
    <n v="10"/>
    <n v="34.221025439999998"/>
    <n v="3.236853333"/>
    <n v="0.47017066699999999"/>
    <n v="4.4465386669999996"/>
    <n v="29.4091384"/>
    <n v="1.7854719999999999"/>
    <n v="0.15079999999999999"/>
    <n v="3.3678666669999999"/>
    <n v="29.4091384"/>
    <n v="1.7854719999999999"/>
    <n v="0.15079999999999999"/>
    <n v="3.3678666669999999"/>
    <m/>
  </r>
  <r>
    <n v="11"/>
    <d v="1992-05-10T00:00:00"/>
    <x v="10"/>
    <x v="3"/>
    <n v="8"/>
    <n v="1118"/>
    <s v="34°50?N"/>
    <s v="123° W"/>
    <s v="General site"/>
    <n v="4100"/>
    <s v="General site"/>
    <n v="10"/>
    <n v="34.221025439999998"/>
    <n v="3.236853333"/>
    <n v="0.47017066699999999"/>
    <n v="4.4465386669999996"/>
    <n v="29.4091384"/>
    <n v="1.7854719999999999"/>
    <n v="0.15079999999999999"/>
    <n v="3.3678666669999999"/>
    <n v="29.4091384"/>
    <n v="1.7854719999999999"/>
    <n v="0.15079999999999999"/>
    <n v="3.3678666669999999"/>
    <m/>
  </r>
  <r>
    <n v="11"/>
    <d v="1992-05-11T00:00:00"/>
    <x v="10"/>
    <x v="3"/>
    <n v="8"/>
    <n v="1118"/>
    <s v="34°50?N"/>
    <s v="123° W"/>
    <s v="General site"/>
    <n v="4100"/>
    <s v="General site"/>
    <n v="10"/>
    <n v="34.221025439999998"/>
    <n v="3.236853333"/>
    <n v="0.47017066699999999"/>
    <n v="4.4465386669999996"/>
    <n v="29.4091384"/>
    <n v="1.7854719999999999"/>
    <n v="0.15079999999999999"/>
    <n v="3.3678666669999999"/>
    <n v="29.4091384"/>
    <n v="1.7854719999999999"/>
    <n v="0.15079999999999999"/>
    <n v="3.3678666669999999"/>
    <m/>
  </r>
  <r>
    <n v="11"/>
    <d v="1992-05-12T00:00:00"/>
    <x v="10"/>
    <x v="3"/>
    <n v="8"/>
    <n v="1118"/>
    <s v="34°50?N"/>
    <s v="123° W"/>
    <s v="General site"/>
    <n v="4100"/>
    <s v="General site"/>
    <n v="10"/>
    <n v="34.221025439999998"/>
    <n v="3.236853333"/>
    <n v="0.47017066699999999"/>
    <n v="4.4465386669999996"/>
    <n v="29.4091384"/>
    <n v="1.7854719999999999"/>
    <n v="0.15079999999999999"/>
    <n v="3.3678666669999999"/>
    <n v="29.4091384"/>
    <n v="1.7854719999999999"/>
    <n v="0.15079999999999999"/>
    <n v="3.3678666669999999"/>
    <m/>
  </r>
  <r>
    <n v="11"/>
    <d v="1992-05-13T00:00:00"/>
    <x v="10"/>
    <x v="3"/>
    <n v="8"/>
    <n v="1118"/>
    <s v="34°50?N"/>
    <s v="123° W"/>
    <s v="General site"/>
    <n v="4100"/>
    <s v="General site"/>
    <n v="10"/>
    <n v="34.221025439999998"/>
    <n v="3.236853333"/>
    <n v="0.47017066699999999"/>
    <n v="4.4465386669999996"/>
    <n v="29.4091384"/>
    <n v="1.7854719999999999"/>
    <n v="0.15079999999999999"/>
    <n v="3.3678666669999999"/>
    <n v="29.4091384"/>
    <n v="1.7854719999999999"/>
    <n v="0.15079999999999999"/>
    <n v="3.3678666669999999"/>
    <m/>
  </r>
  <r>
    <n v="11"/>
    <d v="1992-05-14T00:00:00"/>
    <x v="10"/>
    <x v="3"/>
    <n v="8"/>
    <n v="1118"/>
    <s v="34°50?N"/>
    <s v="123° W"/>
    <s v="General site"/>
    <n v="4100"/>
    <s v="General site"/>
    <n v="10"/>
    <n v="34.221025439999998"/>
    <n v="3.236853333"/>
    <n v="0.47017066699999999"/>
    <n v="4.4465386669999996"/>
    <n v="29.4091384"/>
    <n v="1.7854719999999999"/>
    <n v="0.15079999999999999"/>
    <n v="3.3678666669999999"/>
    <n v="29.4091384"/>
    <n v="1.7854719999999999"/>
    <n v="0.15079999999999999"/>
    <n v="3.3678666669999999"/>
    <m/>
  </r>
  <r>
    <n v="11"/>
    <d v="1992-05-15T00:00:00"/>
    <x v="10"/>
    <x v="3"/>
    <n v="9"/>
    <n v="1118"/>
    <s v="34°50?N"/>
    <s v="123° W"/>
    <s v="General site"/>
    <n v="4100"/>
    <s v="General site"/>
    <n v="10"/>
    <n v="24.895921529999999"/>
    <n v="1.52084"/>
    <n v="0.190696"/>
    <n v="2.3356319999999999"/>
    <n v="43.972702580000004"/>
    <n v="2.819925333"/>
    <n v="0.187616"/>
    <n v="4.6619733329999997"/>
    <n v="43.972702580000004"/>
    <n v="2.819925333"/>
    <n v="0.187616"/>
    <n v="4.6619733329999997"/>
    <m/>
  </r>
  <r>
    <n v="11"/>
    <d v="1992-05-16T00:00:00"/>
    <x v="10"/>
    <x v="3"/>
    <n v="9"/>
    <n v="1118"/>
    <s v="34°50?N"/>
    <s v="123° W"/>
    <s v="General site"/>
    <n v="4100"/>
    <s v="General site"/>
    <n v="10"/>
    <n v="24.895921529999999"/>
    <n v="1.52084"/>
    <n v="0.190696"/>
    <n v="2.3356319999999999"/>
    <n v="43.972702580000004"/>
    <n v="2.819925333"/>
    <n v="0.187616"/>
    <n v="4.6619733329999997"/>
    <n v="43.972702580000004"/>
    <n v="2.819925333"/>
    <n v="0.187616"/>
    <n v="4.6619733329999997"/>
    <m/>
  </r>
  <r>
    <n v="11"/>
    <d v="1992-05-17T00:00:00"/>
    <x v="10"/>
    <x v="3"/>
    <n v="9"/>
    <n v="1118"/>
    <s v="34°50?N"/>
    <s v="123° W"/>
    <s v="General site"/>
    <n v="4100"/>
    <s v="General site"/>
    <n v="10"/>
    <n v="24.895921529999999"/>
    <n v="1.52084"/>
    <n v="0.190696"/>
    <n v="2.3356319999999999"/>
    <n v="43.972702580000004"/>
    <n v="2.819925333"/>
    <n v="0.187616"/>
    <n v="4.6619733329999997"/>
    <n v="43.972702580000004"/>
    <n v="2.819925333"/>
    <n v="0.187616"/>
    <n v="4.6619733329999997"/>
    <m/>
  </r>
  <r>
    <n v="11"/>
    <d v="1992-05-18T00:00:00"/>
    <x v="10"/>
    <x v="3"/>
    <n v="9"/>
    <n v="1118"/>
    <s v="34°50?N"/>
    <s v="123° W"/>
    <s v="General site"/>
    <n v="4100"/>
    <s v="General site"/>
    <n v="10"/>
    <n v="24.895921529999999"/>
    <n v="1.52084"/>
    <n v="0.190696"/>
    <n v="2.3356319999999999"/>
    <n v="43.972702580000004"/>
    <n v="2.819925333"/>
    <n v="0.187616"/>
    <n v="4.6619733329999997"/>
    <n v="43.972702580000004"/>
    <n v="2.819925333"/>
    <n v="0.187616"/>
    <n v="4.6619733329999997"/>
    <m/>
  </r>
  <r>
    <n v="11"/>
    <d v="1992-05-19T00:00:00"/>
    <x v="10"/>
    <x v="3"/>
    <n v="9"/>
    <n v="1118"/>
    <s v="34°50?N"/>
    <s v="123° W"/>
    <s v="General site"/>
    <n v="4100"/>
    <s v="General site"/>
    <n v="10"/>
    <n v="24.895921529999999"/>
    <n v="1.52084"/>
    <n v="0.190696"/>
    <n v="2.3356319999999999"/>
    <n v="43.972702580000004"/>
    <n v="2.819925333"/>
    <n v="0.187616"/>
    <n v="4.6619733329999997"/>
    <n v="43.972702580000004"/>
    <n v="2.819925333"/>
    <n v="0.187616"/>
    <n v="4.6619733329999997"/>
    <m/>
  </r>
  <r>
    <n v="11"/>
    <d v="1992-05-20T00:00:00"/>
    <x v="10"/>
    <x v="3"/>
    <n v="9"/>
    <n v="1118"/>
    <s v="34°50?N"/>
    <s v="123° W"/>
    <s v="General site"/>
    <n v="4100"/>
    <s v="General site"/>
    <n v="10"/>
    <n v="24.895921529999999"/>
    <n v="1.52084"/>
    <n v="0.190696"/>
    <n v="2.3356319999999999"/>
    <n v="43.972702580000004"/>
    <n v="2.819925333"/>
    <n v="0.187616"/>
    <n v="4.6619733329999997"/>
    <n v="43.972702580000004"/>
    <n v="2.819925333"/>
    <n v="0.187616"/>
    <n v="4.6619733329999997"/>
    <m/>
  </r>
  <r>
    <n v="11"/>
    <d v="1992-05-21T00:00:00"/>
    <x v="10"/>
    <x v="3"/>
    <n v="9"/>
    <n v="1118"/>
    <s v="34°50?N"/>
    <s v="123° W"/>
    <s v="General site"/>
    <n v="4100"/>
    <s v="General site"/>
    <n v="10"/>
    <n v="24.895921529999999"/>
    <n v="1.52084"/>
    <n v="0.190696"/>
    <n v="2.3356319999999999"/>
    <n v="43.972702580000004"/>
    <n v="2.819925333"/>
    <n v="0.187616"/>
    <n v="4.6619733329999997"/>
    <n v="43.972702580000004"/>
    <n v="2.819925333"/>
    <n v="0.187616"/>
    <n v="4.6619733329999997"/>
    <m/>
  </r>
  <r>
    <n v="11"/>
    <d v="1992-05-22T00:00:00"/>
    <x v="10"/>
    <x v="3"/>
    <n v="9"/>
    <n v="1118"/>
    <s v="34°50?N"/>
    <s v="123° W"/>
    <s v="General site"/>
    <n v="4100"/>
    <s v="General site"/>
    <n v="10"/>
    <n v="24.895921529999999"/>
    <n v="1.52084"/>
    <n v="0.190696"/>
    <n v="2.3356319999999999"/>
    <n v="43.972702580000004"/>
    <n v="2.819925333"/>
    <n v="0.187616"/>
    <n v="4.6619733329999997"/>
    <n v="43.972702580000004"/>
    <n v="2.819925333"/>
    <n v="0.187616"/>
    <n v="4.6619733329999997"/>
    <m/>
  </r>
  <r>
    <n v="11"/>
    <d v="1992-05-23T00:00:00"/>
    <x v="10"/>
    <x v="3"/>
    <n v="9"/>
    <n v="1118"/>
    <s v="34°50?N"/>
    <s v="123° W"/>
    <s v="General site"/>
    <n v="4100"/>
    <s v="General site"/>
    <n v="10"/>
    <n v="24.895921529999999"/>
    <n v="1.52084"/>
    <n v="0.190696"/>
    <n v="2.3356319999999999"/>
    <n v="43.972702580000004"/>
    <n v="2.819925333"/>
    <n v="0.187616"/>
    <n v="4.6619733329999997"/>
    <n v="43.972702580000004"/>
    <n v="2.819925333"/>
    <n v="0.187616"/>
    <n v="4.6619733329999997"/>
    <m/>
  </r>
  <r>
    <n v="11"/>
    <d v="1992-05-24T00:00:00"/>
    <x v="10"/>
    <x v="3"/>
    <n v="9"/>
    <n v="1118"/>
    <s v="34°50?N"/>
    <s v="123° W"/>
    <s v="General site"/>
    <n v="4100"/>
    <s v="General site"/>
    <n v="10"/>
    <n v="24.895921529999999"/>
    <n v="1.52084"/>
    <n v="0.190696"/>
    <n v="2.3356319999999999"/>
    <n v="43.972702580000004"/>
    <n v="2.819925333"/>
    <n v="0.187616"/>
    <n v="4.6619733329999997"/>
    <n v="43.972702580000004"/>
    <n v="2.819925333"/>
    <n v="0.187616"/>
    <n v="4.6619733329999997"/>
    <m/>
  </r>
  <r>
    <n v="11"/>
    <d v="1992-05-25T00:00:00"/>
    <x v="10"/>
    <x v="3"/>
    <n v="10"/>
    <n v="1118"/>
    <s v="34°50?N"/>
    <s v="123° W"/>
    <s v="General site"/>
    <n v="4100"/>
    <s v="General site"/>
    <n v="10"/>
    <n v="37.652176189999999"/>
    <n v="2.8740320000000001"/>
    <n v="0.37519999999999998"/>
    <n v="4.0171413329999996"/>
    <n v="45.113297979999999"/>
    <n v="3.1347200000000002"/>
    <n v="0.27176"/>
    <n v="4.9864800000000002"/>
    <n v="45.113297979999999"/>
    <n v="3.1347200000000002"/>
    <n v="0.27176"/>
    <n v="4.9864800000000002"/>
    <m/>
  </r>
  <r>
    <n v="11"/>
    <d v="1992-05-26T00:00:00"/>
    <x v="10"/>
    <x v="3"/>
    <n v="10"/>
    <n v="1118"/>
    <s v="34°50?N"/>
    <s v="123° W"/>
    <s v="General site"/>
    <n v="4100"/>
    <s v="General site"/>
    <n v="10"/>
    <n v="37.652176189999999"/>
    <n v="2.8740320000000001"/>
    <n v="0.37519999999999998"/>
    <n v="4.0171413329999996"/>
    <n v="45.113297979999999"/>
    <n v="3.1347200000000002"/>
    <n v="0.27176"/>
    <n v="4.9864800000000002"/>
    <n v="45.113297979999999"/>
    <n v="3.1347200000000002"/>
    <n v="0.27176"/>
    <n v="4.9864800000000002"/>
    <m/>
  </r>
  <r>
    <n v="11"/>
    <d v="1992-05-27T00:00:00"/>
    <x v="10"/>
    <x v="3"/>
    <n v="10"/>
    <n v="1118"/>
    <s v="34°50?N"/>
    <s v="123° W"/>
    <s v="General site"/>
    <n v="4100"/>
    <s v="General site"/>
    <n v="10"/>
    <n v="37.652176189999999"/>
    <n v="2.8740320000000001"/>
    <n v="0.37519999999999998"/>
    <n v="4.0171413329999996"/>
    <n v="45.113297979999999"/>
    <n v="3.1347200000000002"/>
    <n v="0.27176"/>
    <n v="4.9864800000000002"/>
    <n v="45.113297979999999"/>
    <n v="3.1347200000000002"/>
    <n v="0.27176"/>
    <n v="4.9864800000000002"/>
    <m/>
  </r>
  <r>
    <n v="11"/>
    <d v="1992-05-28T00:00:00"/>
    <x v="10"/>
    <x v="3"/>
    <n v="10"/>
    <n v="1118"/>
    <s v="34°50?N"/>
    <s v="123° W"/>
    <s v="General site"/>
    <n v="4100"/>
    <s v="General site"/>
    <n v="10"/>
    <n v="37.652176189999999"/>
    <n v="2.8740320000000001"/>
    <n v="0.37519999999999998"/>
    <n v="4.0171413329999996"/>
    <n v="45.113297979999999"/>
    <n v="3.1347200000000002"/>
    <n v="0.27176"/>
    <n v="4.9864800000000002"/>
    <n v="45.113297979999999"/>
    <n v="3.1347200000000002"/>
    <n v="0.27176"/>
    <n v="4.9864800000000002"/>
    <m/>
  </r>
  <r>
    <n v="11"/>
    <d v="1992-05-29T00:00:00"/>
    <x v="10"/>
    <x v="3"/>
    <n v="10"/>
    <n v="1118"/>
    <s v="34°50?N"/>
    <s v="123° W"/>
    <s v="General site"/>
    <n v="4100"/>
    <s v="General site"/>
    <n v="10"/>
    <n v="37.652176189999999"/>
    <n v="2.8740320000000001"/>
    <n v="0.37519999999999998"/>
    <n v="4.0171413329999996"/>
    <n v="45.113297979999999"/>
    <n v="3.1347200000000002"/>
    <n v="0.27176"/>
    <n v="4.9864800000000002"/>
    <n v="45.113297979999999"/>
    <n v="3.1347200000000002"/>
    <n v="0.27176"/>
    <n v="4.9864800000000002"/>
    <m/>
  </r>
  <r>
    <n v="11"/>
    <d v="1992-05-30T00:00:00"/>
    <x v="10"/>
    <x v="3"/>
    <n v="10"/>
    <n v="1118"/>
    <s v="34°50?N"/>
    <s v="123° W"/>
    <s v="General site"/>
    <n v="4100"/>
    <s v="General site"/>
    <n v="10"/>
    <n v="37.652176189999999"/>
    <n v="2.8740320000000001"/>
    <n v="0.37519999999999998"/>
    <n v="4.0171413329999996"/>
    <n v="45.113297979999999"/>
    <n v="3.1347200000000002"/>
    <n v="0.27176"/>
    <n v="4.9864800000000002"/>
    <n v="45.113297979999999"/>
    <n v="3.1347200000000002"/>
    <n v="0.27176"/>
    <n v="4.9864800000000002"/>
    <m/>
  </r>
  <r>
    <n v="11"/>
    <d v="1992-05-31T00:00:00"/>
    <x v="10"/>
    <x v="3"/>
    <n v="10"/>
    <n v="1118"/>
    <s v="34°50?N"/>
    <s v="123° W"/>
    <s v="General site"/>
    <n v="4100"/>
    <s v="General site"/>
    <n v="10"/>
    <n v="37.652176189999999"/>
    <n v="2.8740320000000001"/>
    <n v="0.37519999999999998"/>
    <n v="4.0171413329999996"/>
    <n v="45.113297979999999"/>
    <n v="3.1347200000000002"/>
    <n v="0.27176"/>
    <n v="4.9864800000000002"/>
    <n v="45.113297979999999"/>
    <n v="3.1347200000000002"/>
    <n v="0.27176"/>
    <n v="4.9864800000000002"/>
    <m/>
  </r>
  <r>
    <n v="11"/>
    <d v="1992-06-01T00:00:00"/>
    <x v="0"/>
    <x v="0"/>
    <n v="10"/>
    <n v="1118"/>
    <s v="34°50?N"/>
    <s v="123° W"/>
    <s v="General site"/>
    <n v="4100"/>
    <s v="General site"/>
    <n v="10"/>
    <n v="37.652176189999999"/>
    <n v="2.8740320000000001"/>
    <n v="0.37519999999999998"/>
    <n v="4.0171413329999996"/>
    <n v="45.113297979999999"/>
    <n v="3.1347200000000002"/>
    <n v="0.27176"/>
    <n v="4.9864800000000002"/>
    <n v="45.113297979999999"/>
    <n v="3.1347200000000002"/>
    <n v="0.27176"/>
    <n v="4.9864800000000002"/>
    <m/>
  </r>
  <r>
    <n v="11"/>
    <d v="1992-06-02T00:00:00"/>
    <x v="0"/>
    <x v="0"/>
    <n v="10"/>
    <n v="1118"/>
    <s v="34°50?N"/>
    <s v="123° W"/>
    <s v="General site"/>
    <n v="4100"/>
    <s v="General site"/>
    <n v="10"/>
    <n v="37.652176189999999"/>
    <n v="2.8740320000000001"/>
    <n v="0.37519999999999998"/>
    <n v="4.0171413329999996"/>
    <n v="45.113297979999999"/>
    <n v="3.1347200000000002"/>
    <n v="0.27176"/>
    <n v="4.9864800000000002"/>
    <n v="45.113297979999999"/>
    <n v="3.1347200000000002"/>
    <n v="0.27176"/>
    <n v="4.9864800000000002"/>
    <m/>
  </r>
  <r>
    <n v="11"/>
    <d v="1992-06-03T00:00:00"/>
    <x v="0"/>
    <x v="0"/>
    <n v="10"/>
    <n v="1118"/>
    <s v="34°50?N"/>
    <s v="123° W"/>
    <s v="General site"/>
    <n v="4100"/>
    <s v="General site"/>
    <n v="10"/>
    <n v="37.652176189999999"/>
    <n v="2.8740320000000001"/>
    <n v="0.37519999999999998"/>
    <n v="4.0171413329999996"/>
    <n v="45.113297979999999"/>
    <n v="3.1347200000000002"/>
    <n v="0.27176"/>
    <n v="4.9864800000000002"/>
    <n v="45.113297979999999"/>
    <n v="3.1347200000000002"/>
    <n v="0.27176"/>
    <n v="4.9864800000000002"/>
    <m/>
  </r>
  <r>
    <n v="11"/>
    <d v="1992-06-04T00:00:00"/>
    <x v="0"/>
    <x v="0"/>
    <n v="11"/>
    <n v="1118"/>
    <s v="34°50?N"/>
    <s v="123° W"/>
    <s v="General site"/>
    <n v="4100"/>
    <s v="General site"/>
    <n v="10"/>
    <n v="45.558464569999998"/>
    <n v="3.8894293329999998"/>
    <n v="0.61457600000000001"/>
    <n v="5.1907146669999999"/>
    <n v="52.641985720000001"/>
    <n v="3.0581040000000002"/>
    <n v="0.15898399999999999"/>
    <n v="4.9191520000000004"/>
    <n v="52.641985720000001"/>
    <n v="3.0581040000000002"/>
    <n v="0.15898399999999999"/>
    <n v="4.9191520000000004"/>
    <m/>
  </r>
  <r>
    <n v="11"/>
    <d v="1992-06-05T00:00:00"/>
    <x v="0"/>
    <x v="0"/>
    <n v="11"/>
    <n v="1118"/>
    <s v="34°50?N"/>
    <s v="123° W"/>
    <s v="General site"/>
    <n v="4100"/>
    <s v="General site"/>
    <n v="10"/>
    <n v="45.558464569999998"/>
    <n v="3.8894293329999998"/>
    <n v="0.61457600000000001"/>
    <n v="5.1907146669999999"/>
    <n v="52.641985720000001"/>
    <n v="3.0581040000000002"/>
    <n v="0.15898399999999999"/>
    <n v="4.9191520000000004"/>
    <n v="52.641985720000001"/>
    <n v="3.0581040000000002"/>
    <n v="0.15898399999999999"/>
    <n v="4.9191520000000004"/>
    <m/>
  </r>
  <r>
    <n v="11"/>
    <d v="1992-06-06T00:00:00"/>
    <x v="0"/>
    <x v="0"/>
    <n v="11"/>
    <n v="1118"/>
    <s v="34°50?N"/>
    <s v="123° W"/>
    <s v="General site"/>
    <n v="4100"/>
    <s v="General site"/>
    <n v="10"/>
    <n v="45.558464569999998"/>
    <n v="3.8894293329999998"/>
    <n v="0.61457600000000001"/>
    <n v="5.1907146669999999"/>
    <n v="52.641985720000001"/>
    <n v="3.0581040000000002"/>
    <n v="0.15898399999999999"/>
    <n v="4.9191520000000004"/>
    <n v="52.641985720000001"/>
    <n v="3.0581040000000002"/>
    <n v="0.15898399999999999"/>
    <n v="4.9191520000000004"/>
    <m/>
  </r>
  <r>
    <n v="11"/>
    <d v="1992-06-07T00:00:00"/>
    <x v="0"/>
    <x v="0"/>
    <n v="11"/>
    <n v="1118"/>
    <s v="34°50?N"/>
    <s v="123° W"/>
    <s v="General site"/>
    <n v="4100"/>
    <s v="General site"/>
    <n v="10"/>
    <n v="45.558464569999998"/>
    <n v="3.8894293329999998"/>
    <n v="0.61457600000000001"/>
    <n v="5.1907146669999999"/>
    <n v="52.641985720000001"/>
    <n v="3.0581040000000002"/>
    <n v="0.15898399999999999"/>
    <n v="4.9191520000000004"/>
    <n v="52.641985720000001"/>
    <n v="3.0581040000000002"/>
    <n v="0.15898399999999999"/>
    <n v="4.9191520000000004"/>
    <m/>
  </r>
  <r>
    <n v="11"/>
    <d v="1992-06-08T00:00:00"/>
    <x v="0"/>
    <x v="0"/>
    <n v="11"/>
    <n v="1118"/>
    <s v="34°50?N"/>
    <s v="123° W"/>
    <s v="General site"/>
    <n v="4100"/>
    <s v="General site"/>
    <n v="10"/>
    <n v="45.558464569999998"/>
    <n v="3.8894293329999998"/>
    <n v="0.61457600000000001"/>
    <n v="5.1907146669999999"/>
    <n v="52.641985720000001"/>
    <n v="3.0581040000000002"/>
    <n v="0.15898399999999999"/>
    <n v="4.9191520000000004"/>
    <n v="52.641985720000001"/>
    <n v="3.0581040000000002"/>
    <n v="0.15898399999999999"/>
    <n v="4.9191520000000004"/>
    <m/>
  </r>
  <r>
    <n v="11"/>
    <d v="1992-06-09T00:00:00"/>
    <x v="0"/>
    <x v="0"/>
    <n v="11"/>
    <n v="1118"/>
    <s v="34°50?N"/>
    <s v="123° W"/>
    <s v="General site"/>
    <n v="4100"/>
    <s v="General site"/>
    <n v="10"/>
    <n v="45.558464569999998"/>
    <n v="3.8894293329999998"/>
    <n v="0.61457600000000001"/>
    <n v="5.1907146669999999"/>
    <n v="52.641985720000001"/>
    <n v="3.0581040000000002"/>
    <n v="0.15898399999999999"/>
    <n v="4.9191520000000004"/>
    <n v="52.641985720000001"/>
    <n v="3.0581040000000002"/>
    <n v="0.15898399999999999"/>
    <n v="4.9191520000000004"/>
    <m/>
  </r>
  <r>
    <n v="11"/>
    <d v="1992-06-10T00:00:00"/>
    <x v="0"/>
    <x v="0"/>
    <n v="11"/>
    <n v="1118"/>
    <s v="34°50?N"/>
    <s v="123° W"/>
    <s v="General site"/>
    <n v="4100"/>
    <s v="General site"/>
    <n v="10"/>
    <n v="45.558464569999998"/>
    <n v="3.8894293329999998"/>
    <n v="0.61457600000000001"/>
    <n v="5.1907146669999999"/>
    <n v="52.641985720000001"/>
    <n v="3.0581040000000002"/>
    <n v="0.15898399999999999"/>
    <n v="4.9191520000000004"/>
    <n v="52.641985720000001"/>
    <n v="3.0581040000000002"/>
    <n v="0.15898399999999999"/>
    <n v="4.9191520000000004"/>
    <m/>
  </r>
  <r>
    <n v="11"/>
    <d v="1992-06-11T00:00:00"/>
    <x v="0"/>
    <x v="0"/>
    <n v="11"/>
    <n v="1118"/>
    <s v="34°50?N"/>
    <s v="123° W"/>
    <s v="General site"/>
    <n v="4100"/>
    <s v="General site"/>
    <n v="10"/>
    <n v="45.558464569999998"/>
    <n v="3.8894293329999998"/>
    <n v="0.61457600000000001"/>
    <n v="5.1907146669999999"/>
    <n v="52.641985720000001"/>
    <n v="3.0581040000000002"/>
    <n v="0.15898399999999999"/>
    <n v="4.9191520000000004"/>
    <n v="52.641985720000001"/>
    <n v="3.0581040000000002"/>
    <n v="0.15898399999999999"/>
    <n v="4.9191520000000004"/>
    <m/>
  </r>
  <r>
    <n v="11"/>
    <d v="1992-06-12T00:00:00"/>
    <x v="0"/>
    <x v="0"/>
    <n v="11"/>
    <n v="1118"/>
    <s v="34°50?N"/>
    <s v="123° W"/>
    <s v="General site"/>
    <n v="4100"/>
    <s v="General site"/>
    <n v="10"/>
    <n v="45.558464569999998"/>
    <n v="3.8894293329999998"/>
    <n v="0.61457600000000001"/>
    <n v="5.1907146669999999"/>
    <n v="52.641985720000001"/>
    <n v="3.0581040000000002"/>
    <n v="0.15898399999999999"/>
    <n v="4.9191520000000004"/>
    <n v="52.641985720000001"/>
    <n v="3.0581040000000002"/>
    <n v="0.15898399999999999"/>
    <n v="4.9191520000000004"/>
    <m/>
  </r>
  <r>
    <n v="11"/>
    <d v="1992-06-13T00:00:00"/>
    <x v="0"/>
    <x v="0"/>
    <n v="11"/>
    <n v="1118"/>
    <s v="34°50?N"/>
    <s v="123° W"/>
    <s v="General site"/>
    <n v="4100"/>
    <s v="General site"/>
    <n v="10"/>
    <n v="45.558464569999998"/>
    <n v="3.8894293329999998"/>
    <n v="0.61457600000000001"/>
    <n v="5.1907146669999999"/>
    <n v="52.641985720000001"/>
    <n v="3.0581040000000002"/>
    <n v="0.15898399999999999"/>
    <n v="4.9191520000000004"/>
    <n v="52.641985720000001"/>
    <n v="3.0581040000000002"/>
    <n v="0.15898399999999999"/>
    <n v="4.9191520000000004"/>
    <m/>
  </r>
  <r>
    <n v="11"/>
    <d v="1992-06-14T00:00:00"/>
    <x v="0"/>
    <x v="0"/>
    <n v="12"/>
    <n v="1118"/>
    <s v="34°50?N"/>
    <s v="123° W"/>
    <s v="General site"/>
    <n v="4100"/>
    <s v="General site"/>
    <n v="10"/>
    <n v="59.635049019999997"/>
    <n v="4.7259333330000004"/>
    <n v="0.65818666699999995"/>
    <n v="7.3472"/>
    <n v="40.764149449999998"/>
    <n v="1.9141973329999999"/>
    <n v="0.21026133299999999"/>
    <n v="4.1779200000000003"/>
    <n v="40.764149449999998"/>
    <n v="1.9141973329999999"/>
    <n v="0.21026133299999999"/>
    <n v="4.1779200000000003"/>
    <m/>
  </r>
  <r>
    <n v="11"/>
    <d v="1992-06-15T00:00:00"/>
    <x v="0"/>
    <x v="0"/>
    <n v="12"/>
    <n v="1118"/>
    <s v="34°50?N"/>
    <s v="123° W"/>
    <s v="General site"/>
    <n v="4100"/>
    <s v="General site"/>
    <n v="10"/>
    <n v="59.635049019999997"/>
    <n v="4.7259333330000004"/>
    <n v="0.65818666699999995"/>
    <n v="7.3472"/>
    <n v="40.764149449999998"/>
    <n v="1.9141973329999999"/>
    <n v="0.21026133299999999"/>
    <n v="4.1779200000000003"/>
    <n v="40.764149449999998"/>
    <n v="1.9141973329999999"/>
    <n v="0.21026133299999999"/>
    <n v="4.1779200000000003"/>
    <m/>
  </r>
  <r>
    <n v="11"/>
    <d v="1992-06-16T00:00:00"/>
    <x v="0"/>
    <x v="0"/>
    <n v="12"/>
    <n v="1118"/>
    <s v="34°50?N"/>
    <s v="123° W"/>
    <s v="General site"/>
    <n v="4100"/>
    <s v="General site"/>
    <n v="10"/>
    <n v="59.635049019999997"/>
    <n v="4.7259333330000004"/>
    <n v="0.65818666699999995"/>
    <n v="7.3472"/>
    <n v="40.764149449999998"/>
    <n v="1.9141973329999999"/>
    <n v="0.21026133299999999"/>
    <n v="4.1779200000000003"/>
    <n v="40.764149449999998"/>
    <n v="1.9141973329999999"/>
    <n v="0.21026133299999999"/>
    <n v="4.1779200000000003"/>
    <m/>
  </r>
  <r>
    <n v="11"/>
    <d v="1992-06-17T00:00:00"/>
    <x v="0"/>
    <x v="0"/>
    <n v="12"/>
    <n v="1118"/>
    <s v="34°50?N"/>
    <s v="123° W"/>
    <s v="General site"/>
    <n v="4100"/>
    <s v="General site"/>
    <n v="10"/>
    <n v="59.635049019999997"/>
    <n v="4.7259333330000004"/>
    <n v="0.65818666699999995"/>
    <n v="7.3472"/>
    <n v="40.764149449999998"/>
    <n v="1.9141973329999999"/>
    <n v="0.21026133299999999"/>
    <n v="4.1779200000000003"/>
    <n v="40.764149449999998"/>
    <n v="1.9141973329999999"/>
    <n v="0.21026133299999999"/>
    <n v="4.1779200000000003"/>
    <m/>
  </r>
  <r>
    <n v="11"/>
    <d v="1992-06-18T00:00:00"/>
    <x v="0"/>
    <x v="0"/>
    <n v="12"/>
    <n v="1118"/>
    <s v="34°50?N"/>
    <s v="123° W"/>
    <s v="General site"/>
    <n v="4100"/>
    <s v="General site"/>
    <n v="10"/>
    <n v="59.635049019999997"/>
    <n v="4.7259333330000004"/>
    <n v="0.65818666699999995"/>
    <n v="7.3472"/>
    <n v="40.764149449999998"/>
    <n v="1.9141973329999999"/>
    <n v="0.21026133299999999"/>
    <n v="4.1779200000000003"/>
    <n v="40.764149449999998"/>
    <n v="1.9141973329999999"/>
    <n v="0.21026133299999999"/>
    <n v="4.1779200000000003"/>
    <m/>
  </r>
  <r>
    <n v="11"/>
    <d v="1992-06-19T00:00:00"/>
    <x v="0"/>
    <x v="0"/>
    <n v="12"/>
    <n v="1118"/>
    <s v="34°50?N"/>
    <s v="123° W"/>
    <s v="General site"/>
    <n v="4100"/>
    <s v="General site"/>
    <n v="10"/>
    <n v="59.635049019999997"/>
    <n v="4.7259333330000004"/>
    <n v="0.65818666699999995"/>
    <n v="7.3472"/>
    <n v="40.764149449999998"/>
    <n v="1.9141973329999999"/>
    <n v="0.21026133299999999"/>
    <n v="4.1779200000000003"/>
    <n v="40.764149449999998"/>
    <n v="1.9141973329999999"/>
    <n v="0.21026133299999999"/>
    <n v="4.1779200000000003"/>
    <m/>
  </r>
  <r>
    <n v="11"/>
    <d v="1992-06-20T00:00:00"/>
    <x v="0"/>
    <x v="0"/>
    <n v="12"/>
    <n v="1118"/>
    <s v="34°50?N"/>
    <s v="123° W"/>
    <s v="General site"/>
    <n v="4100"/>
    <s v="General site"/>
    <n v="10"/>
    <n v="59.635049019999997"/>
    <n v="4.7259333330000004"/>
    <n v="0.65818666699999995"/>
    <n v="7.3472"/>
    <n v="40.764149449999998"/>
    <n v="1.9141973329999999"/>
    <n v="0.21026133299999999"/>
    <n v="4.1779200000000003"/>
    <n v="40.764149449999998"/>
    <n v="1.9141973329999999"/>
    <n v="0.21026133299999999"/>
    <n v="4.1779200000000003"/>
    <m/>
  </r>
  <r>
    <n v="11"/>
    <d v="1992-06-21T00:00:00"/>
    <x v="0"/>
    <x v="0"/>
    <n v="12"/>
    <n v="1118"/>
    <s v="34°50?N"/>
    <s v="123° W"/>
    <s v="General site"/>
    <n v="4100"/>
    <s v="General site"/>
    <n v="10"/>
    <n v="59.635049019999997"/>
    <n v="4.7259333330000004"/>
    <n v="0.65818666699999995"/>
    <n v="7.3472"/>
    <n v="40.764149449999998"/>
    <n v="1.9141973329999999"/>
    <n v="0.21026133299999999"/>
    <n v="4.1779200000000003"/>
    <n v="40.764149449999998"/>
    <n v="1.9141973329999999"/>
    <n v="0.21026133299999999"/>
    <n v="4.1779200000000003"/>
    <m/>
  </r>
  <r>
    <n v="11"/>
    <d v="1992-06-22T00:00:00"/>
    <x v="0"/>
    <x v="0"/>
    <n v="12"/>
    <n v="1118"/>
    <s v="34°50?N"/>
    <s v="123° W"/>
    <s v="General site"/>
    <n v="4100"/>
    <s v="General site"/>
    <n v="10"/>
    <n v="59.635049019999997"/>
    <n v="4.7259333330000004"/>
    <n v="0.65818666699999995"/>
    <n v="7.3472"/>
    <n v="40.764149449999998"/>
    <n v="1.9141973329999999"/>
    <n v="0.21026133299999999"/>
    <n v="4.1779200000000003"/>
    <n v="40.764149449999998"/>
    <n v="1.9141973329999999"/>
    <n v="0.21026133299999999"/>
    <n v="4.1779200000000003"/>
    <m/>
  </r>
  <r>
    <n v="11"/>
    <d v="1992-06-23T00:00:00"/>
    <x v="0"/>
    <x v="0"/>
    <n v="12"/>
    <n v="1118"/>
    <s v="34°50?N"/>
    <s v="123° W"/>
    <s v="General site"/>
    <n v="4100"/>
    <s v="General site"/>
    <n v="10"/>
    <n v="59.635049019999997"/>
    <n v="4.7259333330000004"/>
    <n v="0.65818666699999995"/>
    <n v="7.3472"/>
    <n v="40.764149449999998"/>
    <n v="1.9141973329999999"/>
    <n v="0.21026133299999999"/>
    <n v="4.1779200000000003"/>
    <n v="40.764149449999998"/>
    <n v="1.9141973329999999"/>
    <n v="0.21026133299999999"/>
    <n v="4.1779200000000003"/>
    <m/>
  </r>
  <r>
    <n v="12"/>
    <d v="1992-06-25T00:00:00"/>
    <x v="0"/>
    <x v="0"/>
    <n v="1"/>
    <n v="1216"/>
    <s v="34°50?N"/>
    <s v="123° W"/>
    <s v="General site"/>
    <n v="4100"/>
    <s v="General site"/>
    <n v="10"/>
    <n v="53.076920600000001"/>
    <n v="4.4379093330000003"/>
    <n v="0.35647466700000002"/>
    <n v="6.8210826669999998"/>
    <n v="57.309574820000002"/>
    <n v="3.4392"/>
    <n v="0.191066667"/>
    <n v="6.2593439999999996"/>
    <n v="57.309574820000002"/>
    <n v="3.4392"/>
    <n v="0.191066667"/>
    <n v="6.2593439999999996"/>
    <m/>
  </r>
  <r>
    <n v="12"/>
    <d v="1992-06-26T00:00:00"/>
    <x v="0"/>
    <x v="0"/>
    <n v="1"/>
    <n v="1216"/>
    <s v="34°50?N"/>
    <s v="123° W"/>
    <s v="General site"/>
    <n v="4100"/>
    <s v="General site"/>
    <n v="10"/>
    <n v="53.076920600000001"/>
    <n v="4.4379093330000003"/>
    <n v="0.35647466700000002"/>
    <n v="6.8210826669999998"/>
    <n v="57.309574820000002"/>
    <n v="3.4392"/>
    <n v="0.191066667"/>
    <n v="6.2593439999999996"/>
    <n v="57.309574820000002"/>
    <n v="3.4392"/>
    <n v="0.191066667"/>
    <n v="6.2593439999999996"/>
    <m/>
  </r>
  <r>
    <n v="12"/>
    <d v="1992-06-27T00:00:00"/>
    <x v="0"/>
    <x v="0"/>
    <n v="1"/>
    <n v="1216"/>
    <s v="34°50?N"/>
    <s v="123° W"/>
    <s v="General site"/>
    <n v="4100"/>
    <s v="General site"/>
    <n v="10"/>
    <n v="53.076920600000001"/>
    <n v="4.4379093330000003"/>
    <n v="0.35647466700000002"/>
    <n v="6.8210826669999998"/>
    <n v="57.309574820000002"/>
    <n v="3.4392"/>
    <n v="0.191066667"/>
    <n v="6.2593439999999996"/>
    <n v="57.309574820000002"/>
    <n v="3.4392"/>
    <n v="0.191066667"/>
    <n v="6.2593439999999996"/>
    <m/>
  </r>
  <r>
    <n v="12"/>
    <d v="1992-06-28T00:00:00"/>
    <x v="0"/>
    <x v="0"/>
    <n v="1"/>
    <n v="1216"/>
    <s v="34°50?N"/>
    <s v="123° W"/>
    <s v="General site"/>
    <n v="4100"/>
    <s v="General site"/>
    <n v="10"/>
    <n v="53.076920600000001"/>
    <n v="4.4379093330000003"/>
    <n v="0.35647466700000002"/>
    <n v="6.8210826669999998"/>
    <n v="57.309574820000002"/>
    <n v="3.4392"/>
    <n v="0.191066667"/>
    <n v="6.2593439999999996"/>
    <n v="57.309574820000002"/>
    <n v="3.4392"/>
    <n v="0.191066667"/>
    <n v="6.2593439999999996"/>
    <m/>
  </r>
  <r>
    <n v="12"/>
    <d v="1992-06-29T00:00:00"/>
    <x v="0"/>
    <x v="0"/>
    <n v="1"/>
    <n v="1216"/>
    <s v="34°50?N"/>
    <s v="123° W"/>
    <s v="General site"/>
    <n v="4100"/>
    <s v="General site"/>
    <n v="10"/>
    <n v="53.076920600000001"/>
    <n v="4.4379093330000003"/>
    <n v="0.35647466700000002"/>
    <n v="6.8210826669999998"/>
    <n v="57.309574820000002"/>
    <n v="3.4392"/>
    <n v="0.191066667"/>
    <n v="6.2593439999999996"/>
    <n v="57.309574820000002"/>
    <n v="3.4392"/>
    <n v="0.191066667"/>
    <n v="6.2593439999999996"/>
    <m/>
  </r>
  <r>
    <n v="12"/>
    <d v="1992-06-30T00:00:00"/>
    <x v="0"/>
    <x v="0"/>
    <n v="1"/>
    <n v="1216"/>
    <s v="34°50?N"/>
    <s v="123° W"/>
    <s v="General site"/>
    <n v="4100"/>
    <s v="General site"/>
    <n v="10"/>
    <n v="53.076920600000001"/>
    <n v="4.4379093330000003"/>
    <n v="0.35647466700000002"/>
    <n v="6.8210826669999998"/>
    <n v="57.309574820000002"/>
    <n v="3.4392"/>
    <n v="0.191066667"/>
    <n v="6.2593439999999996"/>
    <n v="57.309574820000002"/>
    <n v="3.4392"/>
    <n v="0.191066667"/>
    <n v="6.2593439999999996"/>
    <m/>
  </r>
  <r>
    <n v="12"/>
    <d v="1992-07-01T00:00:00"/>
    <x v="1"/>
    <x v="0"/>
    <n v="1"/>
    <n v="1216"/>
    <s v="34°50?N"/>
    <s v="123° W"/>
    <s v="General site"/>
    <n v="4100"/>
    <s v="General site"/>
    <n v="10"/>
    <n v="53.076920600000001"/>
    <n v="4.4379093330000003"/>
    <n v="0.35647466700000002"/>
    <n v="6.8210826669999998"/>
    <n v="57.309574820000002"/>
    <n v="3.4392"/>
    <n v="0.191066667"/>
    <n v="6.2593439999999996"/>
    <n v="57.309574820000002"/>
    <n v="3.4392"/>
    <n v="0.191066667"/>
    <n v="6.2593439999999996"/>
    <m/>
  </r>
  <r>
    <n v="12"/>
    <d v="1992-07-02T00:00:00"/>
    <x v="1"/>
    <x v="0"/>
    <n v="1"/>
    <n v="1216"/>
    <s v="34°50?N"/>
    <s v="123° W"/>
    <s v="General site"/>
    <n v="4100"/>
    <s v="General site"/>
    <n v="10"/>
    <n v="53.076920600000001"/>
    <n v="4.4379093330000003"/>
    <n v="0.35647466700000002"/>
    <n v="6.8210826669999998"/>
    <n v="57.309574820000002"/>
    <n v="3.4392"/>
    <n v="0.191066667"/>
    <n v="6.2593439999999996"/>
    <n v="57.309574820000002"/>
    <n v="3.4392"/>
    <n v="0.191066667"/>
    <n v="6.2593439999999996"/>
    <m/>
  </r>
  <r>
    <n v="12"/>
    <d v="1992-07-03T00:00:00"/>
    <x v="1"/>
    <x v="0"/>
    <n v="1"/>
    <n v="1216"/>
    <s v="34°50?N"/>
    <s v="123° W"/>
    <s v="General site"/>
    <n v="4100"/>
    <s v="General site"/>
    <n v="10"/>
    <n v="53.076920600000001"/>
    <n v="4.4379093330000003"/>
    <n v="0.35647466700000002"/>
    <n v="6.8210826669999998"/>
    <n v="57.309574820000002"/>
    <n v="3.4392"/>
    <n v="0.191066667"/>
    <n v="6.2593439999999996"/>
    <n v="57.309574820000002"/>
    <n v="3.4392"/>
    <n v="0.191066667"/>
    <n v="6.2593439999999996"/>
    <m/>
  </r>
  <r>
    <n v="12"/>
    <d v="1992-07-04T00:00:00"/>
    <x v="1"/>
    <x v="0"/>
    <n v="1"/>
    <n v="1216"/>
    <s v="34°50?N"/>
    <s v="123° W"/>
    <s v="General site"/>
    <n v="4100"/>
    <s v="General site"/>
    <n v="10"/>
    <n v="53.076920600000001"/>
    <n v="4.4379093330000003"/>
    <n v="0.35647466700000002"/>
    <n v="6.8210826669999998"/>
    <n v="57.309574820000002"/>
    <n v="3.4392"/>
    <n v="0.191066667"/>
    <n v="6.2593439999999996"/>
    <n v="57.309574820000002"/>
    <n v="3.4392"/>
    <n v="0.191066667"/>
    <n v="6.2593439999999996"/>
    <m/>
  </r>
  <r>
    <n v="12"/>
    <d v="1992-07-05T00:00:00"/>
    <x v="1"/>
    <x v="0"/>
    <n v="2"/>
    <n v="1216"/>
    <s v="34°50?N"/>
    <s v="123° W"/>
    <s v="General site"/>
    <n v="4100"/>
    <s v="General site"/>
    <n v="10"/>
    <n v="58.698825579999998"/>
    <n v="3.348576"/>
    <n v="0.26092799999999999"/>
    <n v="5.841888"/>
    <n v="103.8646974"/>
    <n v="5.350384"/>
    <n v="0.66955200000000004"/>
    <n v="9.5908800000000003"/>
    <n v="103.8646974"/>
    <n v="5.350384"/>
    <n v="0.66955200000000004"/>
    <n v="9.5908800000000003"/>
    <m/>
  </r>
  <r>
    <n v="12"/>
    <d v="1992-07-06T00:00:00"/>
    <x v="1"/>
    <x v="0"/>
    <n v="2"/>
    <n v="1216"/>
    <s v="34°50?N"/>
    <s v="123° W"/>
    <s v="General site"/>
    <n v="4100"/>
    <s v="General site"/>
    <n v="10"/>
    <n v="58.698825579999998"/>
    <n v="3.348576"/>
    <n v="0.26092799999999999"/>
    <n v="5.841888"/>
    <n v="103.8646974"/>
    <n v="5.350384"/>
    <n v="0.66955200000000004"/>
    <n v="9.5908800000000003"/>
    <n v="103.8646974"/>
    <n v="5.350384"/>
    <n v="0.66955200000000004"/>
    <n v="9.5908800000000003"/>
    <m/>
  </r>
  <r>
    <n v="12"/>
    <d v="1992-07-07T00:00:00"/>
    <x v="1"/>
    <x v="0"/>
    <n v="2"/>
    <n v="1216"/>
    <s v="34°50?N"/>
    <s v="123° W"/>
    <s v="General site"/>
    <n v="4100"/>
    <s v="General site"/>
    <n v="10"/>
    <n v="58.698825579999998"/>
    <n v="3.348576"/>
    <n v="0.26092799999999999"/>
    <n v="5.841888"/>
    <n v="103.8646974"/>
    <n v="5.350384"/>
    <n v="0.66955200000000004"/>
    <n v="9.5908800000000003"/>
    <n v="103.8646974"/>
    <n v="5.350384"/>
    <n v="0.66955200000000004"/>
    <n v="9.5908800000000003"/>
    <m/>
  </r>
  <r>
    <n v="12"/>
    <d v="1992-07-08T00:00:00"/>
    <x v="1"/>
    <x v="0"/>
    <n v="2"/>
    <n v="1216"/>
    <s v="34°50?N"/>
    <s v="123° W"/>
    <s v="General site"/>
    <n v="4100"/>
    <s v="General site"/>
    <n v="10"/>
    <n v="58.698825579999998"/>
    <n v="3.348576"/>
    <n v="0.26092799999999999"/>
    <n v="5.841888"/>
    <n v="103.8646974"/>
    <n v="5.350384"/>
    <n v="0.66955200000000004"/>
    <n v="9.5908800000000003"/>
    <n v="103.8646974"/>
    <n v="5.350384"/>
    <n v="0.66955200000000004"/>
    <n v="9.5908800000000003"/>
    <m/>
  </r>
  <r>
    <n v="12"/>
    <d v="1992-07-09T00:00:00"/>
    <x v="1"/>
    <x v="0"/>
    <n v="2"/>
    <n v="1216"/>
    <s v="34°50?N"/>
    <s v="123° W"/>
    <s v="General site"/>
    <n v="4100"/>
    <s v="General site"/>
    <n v="10"/>
    <n v="58.698825579999998"/>
    <n v="3.348576"/>
    <n v="0.26092799999999999"/>
    <n v="5.841888"/>
    <n v="103.8646974"/>
    <n v="5.350384"/>
    <n v="0.66955200000000004"/>
    <n v="9.5908800000000003"/>
    <n v="103.8646974"/>
    <n v="5.350384"/>
    <n v="0.66955200000000004"/>
    <n v="9.5908800000000003"/>
    <m/>
  </r>
  <r>
    <n v="12"/>
    <d v="1992-07-10T00:00:00"/>
    <x v="1"/>
    <x v="0"/>
    <n v="2"/>
    <n v="1216"/>
    <s v="34°50?N"/>
    <s v="123° W"/>
    <s v="General site"/>
    <n v="4100"/>
    <s v="General site"/>
    <n v="10"/>
    <n v="58.698825579999998"/>
    <n v="3.348576"/>
    <n v="0.26092799999999999"/>
    <n v="5.841888"/>
    <n v="103.8646974"/>
    <n v="5.350384"/>
    <n v="0.66955200000000004"/>
    <n v="9.5908800000000003"/>
    <n v="103.8646974"/>
    <n v="5.350384"/>
    <n v="0.66955200000000004"/>
    <n v="9.5908800000000003"/>
    <m/>
  </r>
  <r>
    <n v="12"/>
    <d v="1992-07-11T00:00:00"/>
    <x v="1"/>
    <x v="0"/>
    <n v="2"/>
    <n v="1216"/>
    <s v="34°50?N"/>
    <s v="123° W"/>
    <s v="General site"/>
    <n v="4100"/>
    <s v="General site"/>
    <n v="10"/>
    <n v="58.698825579999998"/>
    <n v="3.348576"/>
    <n v="0.26092799999999999"/>
    <n v="5.841888"/>
    <n v="103.8646974"/>
    <n v="5.350384"/>
    <n v="0.66955200000000004"/>
    <n v="9.5908800000000003"/>
    <n v="103.8646974"/>
    <n v="5.350384"/>
    <n v="0.66955200000000004"/>
    <n v="9.5908800000000003"/>
    <m/>
  </r>
  <r>
    <n v="12"/>
    <d v="1992-07-12T00:00:00"/>
    <x v="1"/>
    <x v="0"/>
    <n v="2"/>
    <n v="1216"/>
    <s v="34°50?N"/>
    <s v="123° W"/>
    <s v="General site"/>
    <n v="4100"/>
    <s v="General site"/>
    <n v="10"/>
    <n v="58.698825579999998"/>
    <n v="3.348576"/>
    <n v="0.26092799999999999"/>
    <n v="5.841888"/>
    <n v="103.8646974"/>
    <n v="5.350384"/>
    <n v="0.66955200000000004"/>
    <n v="9.5908800000000003"/>
    <n v="103.8646974"/>
    <n v="5.350384"/>
    <n v="0.66955200000000004"/>
    <n v="9.5908800000000003"/>
    <m/>
  </r>
  <r>
    <n v="12"/>
    <d v="1992-07-13T00:00:00"/>
    <x v="1"/>
    <x v="0"/>
    <n v="2"/>
    <n v="1216"/>
    <s v="34°50?N"/>
    <s v="123° W"/>
    <s v="General site"/>
    <n v="4100"/>
    <s v="General site"/>
    <n v="10"/>
    <n v="58.698825579999998"/>
    <n v="3.348576"/>
    <n v="0.26092799999999999"/>
    <n v="5.841888"/>
    <n v="103.8646974"/>
    <n v="5.350384"/>
    <n v="0.66955200000000004"/>
    <n v="9.5908800000000003"/>
    <n v="103.8646974"/>
    <n v="5.350384"/>
    <n v="0.66955200000000004"/>
    <n v="9.5908800000000003"/>
    <m/>
  </r>
  <r>
    <n v="12"/>
    <d v="1992-07-14T00:00:00"/>
    <x v="1"/>
    <x v="0"/>
    <n v="2"/>
    <n v="1216"/>
    <s v="34°50?N"/>
    <s v="123° W"/>
    <s v="General site"/>
    <n v="4100"/>
    <s v="General site"/>
    <n v="10"/>
    <n v="58.698825579999998"/>
    <n v="3.348576"/>
    <n v="0.26092799999999999"/>
    <n v="5.841888"/>
    <n v="103.8646974"/>
    <n v="5.350384"/>
    <n v="0.66955200000000004"/>
    <n v="9.5908800000000003"/>
    <n v="103.8646974"/>
    <n v="5.350384"/>
    <n v="0.66955200000000004"/>
    <n v="9.5908800000000003"/>
    <m/>
  </r>
  <r>
    <n v="12"/>
    <d v="1992-07-15T00:00:00"/>
    <x v="1"/>
    <x v="0"/>
    <n v="3"/>
    <n v="1216"/>
    <s v="34°50?N"/>
    <s v="123° W"/>
    <s v="General site"/>
    <n v="4100"/>
    <s v="General site"/>
    <n v="10"/>
    <n v="71.979643949999996"/>
    <n v="3.5394559999999999"/>
    <n v="0.20236799999999999"/>
    <n v="6.1662720000000002"/>
    <n v="96.853956800000006"/>
    <n v="5.3293733330000004"/>
    <n v="0.47494933299999997"/>
    <n v="8.6926773330000007"/>
    <n v="96.853956800000006"/>
    <n v="5.3293733330000004"/>
    <n v="0.47494933299999997"/>
    <n v="8.6926773330000007"/>
    <m/>
  </r>
  <r>
    <n v="12"/>
    <d v="1992-07-16T00:00:00"/>
    <x v="1"/>
    <x v="0"/>
    <n v="3"/>
    <n v="1216"/>
    <s v="34°50?N"/>
    <s v="123° W"/>
    <s v="General site"/>
    <n v="4100"/>
    <s v="General site"/>
    <n v="10"/>
    <n v="71.979643949999996"/>
    <n v="3.5394559999999999"/>
    <n v="0.20236799999999999"/>
    <n v="6.1662720000000002"/>
    <n v="96.853956800000006"/>
    <n v="5.3293733330000004"/>
    <n v="0.47494933299999997"/>
    <n v="8.6926773330000007"/>
    <n v="96.853956800000006"/>
    <n v="5.3293733330000004"/>
    <n v="0.47494933299999997"/>
    <n v="8.6926773330000007"/>
    <m/>
  </r>
  <r>
    <n v="12"/>
    <d v="1992-07-17T00:00:00"/>
    <x v="1"/>
    <x v="0"/>
    <n v="3"/>
    <n v="1216"/>
    <s v="34°50?N"/>
    <s v="123° W"/>
    <s v="General site"/>
    <n v="4100"/>
    <s v="General site"/>
    <n v="10"/>
    <n v="71.979643949999996"/>
    <n v="3.5394559999999999"/>
    <n v="0.20236799999999999"/>
    <n v="6.1662720000000002"/>
    <n v="96.853956800000006"/>
    <n v="5.3293733330000004"/>
    <n v="0.47494933299999997"/>
    <n v="8.6926773330000007"/>
    <n v="96.853956800000006"/>
    <n v="5.3293733330000004"/>
    <n v="0.47494933299999997"/>
    <n v="8.6926773330000007"/>
    <m/>
  </r>
  <r>
    <n v="12"/>
    <d v="1992-07-18T00:00:00"/>
    <x v="1"/>
    <x v="0"/>
    <n v="3"/>
    <n v="1216"/>
    <s v="34°50?N"/>
    <s v="123° W"/>
    <s v="General site"/>
    <n v="4100"/>
    <s v="General site"/>
    <n v="10"/>
    <n v="71.979643949999996"/>
    <n v="3.5394559999999999"/>
    <n v="0.20236799999999999"/>
    <n v="6.1662720000000002"/>
    <n v="96.853956800000006"/>
    <n v="5.3293733330000004"/>
    <n v="0.47494933299999997"/>
    <n v="8.6926773330000007"/>
    <n v="96.853956800000006"/>
    <n v="5.3293733330000004"/>
    <n v="0.47494933299999997"/>
    <n v="8.6926773330000007"/>
    <m/>
  </r>
  <r>
    <n v="12"/>
    <d v="1992-07-19T00:00:00"/>
    <x v="1"/>
    <x v="0"/>
    <n v="3"/>
    <n v="1216"/>
    <s v="34°50?N"/>
    <s v="123° W"/>
    <s v="General site"/>
    <n v="4100"/>
    <s v="General site"/>
    <n v="10"/>
    <n v="71.979643949999996"/>
    <n v="3.5394559999999999"/>
    <n v="0.20236799999999999"/>
    <n v="6.1662720000000002"/>
    <n v="96.853956800000006"/>
    <n v="5.3293733330000004"/>
    <n v="0.47494933299999997"/>
    <n v="8.6926773330000007"/>
    <n v="96.853956800000006"/>
    <n v="5.3293733330000004"/>
    <n v="0.47494933299999997"/>
    <n v="8.6926773330000007"/>
    <m/>
  </r>
  <r>
    <n v="12"/>
    <d v="1992-07-20T00:00:00"/>
    <x v="1"/>
    <x v="0"/>
    <n v="3"/>
    <n v="1216"/>
    <s v="34°50?N"/>
    <s v="123° W"/>
    <s v="General site"/>
    <n v="4100"/>
    <s v="General site"/>
    <n v="10"/>
    <n v="71.979643949999996"/>
    <n v="3.5394559999999999"/>
    <n v="0.20236799999999999"/>
    <n v="6.1662720000000002"/>
    <n v="96.853956800000006"/>
    <n v="5.3293733330000004"/>
    <n v="0.47494933299999997"/>
    <n v="8.6926773330000007"/>
    <n v="96.853956800000006"/>
    <n v="5.3293733330000004"/>
    <n v="0.47494933299999997"/>
    <n v="8.6926773330000007"/>
    <m/>
  </r>
  <r>
    <n v="12"/>
    <d v="1992-07-21T00:00:00"/>
    <x v="1"/>
    <x v="0"/>
    <n v="3"/>
    <n v="1216"/>
    <s v="34°50?N"/>
    <s v="123° W"/>
    <s v="General site"/>
    <n v="4100"/>
    <s v="General site"/>
    <n v="10"/>
    <n v="71.979643949999996"/>
    <n v="3.5394559999999999"/>
    <n v="0.20236799999999999"/>
    <n v="6.1662720000000002"/>
    <n v="96.853956800000006"/>
    <n v="5.3293733330000004"/>
    <n v="0.47494933299999997"/>
    <n v="8.6926773330000007"/>
    <n v="96.853956800000006"/>
    <n v="5.3293733330000004"/>
    <n v="0.47494933299999997"/>
    <n v="8.6926773330000007"/>
    <m/>
  </r>
  <r>
    <n v="12"/>
    <d v="1992-07-22T00:00:00"/>
    <x v="1"/>
    <x v="0"/>
    <n v="3"/>
    <n v="1216"/>
    <s v="34°50?N"/>
    <s v="123° W"/>
    <s v="General site"/>
    <n v="4100"/>
    <s v="General site"/>
    <n v="10"/>
    <n v="71.979643949999996"/>
    <n v="3.5394559999999999"/>
    <n v="0.20236799999999999"/>
    <n v="6.1662720000000002"/>
    <n v="96.853956800000006"/>
    <n v="5.3293733330000004"/>
    <n v="0.47494933299999997"/>
    <n v="8.6926773330000007"/>
    <n v="96.853956800000006"/>
    <n v="5.3293733330000004"/>
    <n v="0.47494933299999997"/>
    <n v="8.6926773330000007"/>
    <m/>
  </r>
  <r>
    <n v="12"/>
    <d v="1992-07-23T00:00:00"/>
    <x v="1"/>
    <x v="0"/>
    <n v="3"/>
    <n v="1216"/>
    <s v="34°50?N"/>
    <s v="123° W"/>
    <s v="General site"/>
    <n v="4100"/>
    <s v="General site"/>
    <n v="10"/>
    <n v="71.979643949999996"/>
    <n v="3.5394559999999999"/>
    <n v="0.20236799999999999"/>
    <n v="6.1662720000000002"/>
    <n v="96.853956800000006"/>
    <n v="5.3293733330000004"/>
    <n v="0.47494933299999997"/>
    <n v="8.6926773330000007"/>
    <n v="96.853956800000006"/>
    <n v="5.3293733330000004"/>
    <n v="0.47494933299999997"/>
    <n v="8.6926773330000007"/>
    <m/>
  </r>
  <r>
    <n v="12"/>
    <d v="1992-07-24T00:00:00"/>
    <x v="1"/>
    <x v="0"/>
    <n v="3"/>
    <n v="1216"/>
    <s v="34°50?N"/>
    <s v="123° W"/>
    <s v="General site"/>
    <n v="4100"/>
    <s v="General site"/>
    <n v="10"/>
    <n v="71.979643949999996"/>
    <n v="3.5394559999999999"/>
    <n v="0.20236799999999999"/>
    <n v="6.1662720000000002"/>
    <n v="96.853956800000006"/>
    <n v="5.3293733330000004"/>
    <n v="0.47494933299999997"/>
    <n v="8.6926773330000007"/>
    <n v="96.853956800000006"/>
    <n v="5.3293733330000004"/>
    <n v="0.47494933299999997"/>
    <n v="8.6926773330000007"/>
    <m/>
  </r>
  <r>
    <n v="12"/>
    <d v="1992-07-25T00:00:00"/>
    <x v="1"/>
    <x v="0"/>
    <n v="4"/>
    <n v="1216"/>
    <s v="34°50?N"/>
    <s v="123° W"/>
    <s v="General site"/>
    <n v="4100"/>
    <s v="General site"/>
    <n v="10"/>
    <n v="92.456231549999998"/>
    <n v="4.4294613329999999"/>
    <n v="0.373770667"/>
    <n v="7.8380266670000003"/>
    <n v="130.09532720000001"/>
    <n v="7.0305280000000003"/>
    <n v="0.77951999999999999"/>
    <n v="11.195392"/>
    <n v="130.09532720000001"/>
    <n v="7.0305280000000003"/>
    <n v="0.77951999999999999"/>
    <n v="11.195392"/>
    <m/>
  </r>
  <r>
    <n v="12"/>
    <d v="1992-07-26T00:00:00"/>
    <x v="1"/>
    <x v="0"/>
    <n v="4"/>
    <n v="1216"/>
    <s v="34°50?N"/>
    <s v="123° W"/>
    <s v="General site"/>
    <n v="4100"/>
    <s v="General site"/>
    <n v="10"/>
    <n v="92.456231549999998"/>
    <n v="4.4294613329999999"/>
    <n v="0.373770667"/>
    <n v="7.8380266670000003"/>
    <n v="130.09532720000001"/>
    <n v="7.0305280000000003"/>
    <n v="0.77951999999999999"/>
    <n v="11.195392"/>
    <n v="130.09532720000001"/>
    <n v="7.0305280000000003"/>
    <n v="0.77951999999999999"/>
    <n v="11.195392"/>
    <m/>
  </r>
  <r>
    <n v="12"/>
    <d v="1992-07-27T00:00:00"/>
    <x v="1"/>
    <x v="0"/>
    <n v="4"/>
    <n v="1216"/>
    <s v="34°50?N"/>
    <s v="123° W"/>
    <s v="General site"/>
    <n v="4100"/>
    <s v="General site"/>
    <n v="10"/>
    <n v="92.456231549999998"/>
    <n v="4.4294613329999999"/>
    <n v="0.373770667"/>
    <n v="7.8380266670000003"/>
    <n v="130.09532720000001"/>
    <n v="7.0305280000000003"/>
    <n v="0.77951999999999999"/>
    <n v="11.195392"/>
    <n v="130.09532720000001"/>
    <n v="7.0305280000000003"/>
    <n v="0.77951999999999999"/>
    <n v="11.195392"/>
    <m/>
  </r>
  <r>
    <n v="12"/>
    <d v="1992-07-28T00:00:00"/>
    <x v="1"/>
    <x v="0"/>
    <n v="4"/>
    <n v="1216"/>
    <s v="34°50?N"/>
    <s v="123° W"/>
    <s v="General site"/>
    <n v="4100"/>
    <s v="General site"/>
    <n v="10"/>
    <n v="92.456231549999998"/>
    <n v="4.4294613329999999"/>
    <n v="0.373770667"/>
    <n v="7.8380266670000003"/>
    <n v="130.09532720000001"/>
    <n v="7.0305280000000003"/>
    <n v="0.77951999999999999"/>
    <n v="11.195392"/>
    <n v="130.09532720000001"/>
    <n v="7.0305280000000003"/>
    <n v="0.77951999999999999"/>
    <n v="11.195392"/>
    <m/>
  </r>
  <r>
    <n v="12"/>
    <d v="1992-07-29T00:00:00"/>
    <x v="1"/>
    <x v="0"/>
    <n v="4"/>
    <n v="1216"/>
    <s v="34°50?N"/>
    <s v="123° W"/>
    <s v="General site"/>
    <n v="4100"/>
    <s v="General site"/>
    <n v="10"/>
    <n v="92.456231549999998"/>
    <n v="4.4294613329999999"/>
    <n v="0.373770667"/>
    <n v="7.8380266670000003"/>
    <n v="130.09532720000001"/>
    <n v="7.0305280000000003"/>
    <n v="0.77951999999999999"/>
    <n v="11.195392"/>
    <n v="130.09532720000001"/>
    <n v="7.0305280000000003"/>
    <n v="0.77951999999999999"/>
    <n v="11.195392"/>
    <m/>
  </r>
  <r>
    <n v="12"/>
    <d v="1992-07-30T00:00:00"/>
    <x v="1"/>
    <x v="0"/>
    <n v="4"/>
    <n v="1216"/>
    <s v="34°50?N"/>
    <s v="123° W"/>
    <s v="General site"/>
    <n v="4100"/>
    <s v="General site"/>
    <n v="10"/>
    <n v="92.456231549999998"/>
    <n v="4.4294613329999999"/>
    <n v="0.373770667"/>
    <n v="7.8380266670000003"/>
    <n v="130.09532720000001"/>
    <n v="7.0305280000000003"/>
    <n v="0.77951999999999999"/>
    <n v="11.195392"/>
    <n v="130.09532720000001"/>
    <n v="7.0305280000000003"/>
    <n v="0.77951999999999999"/>
    <n v="11.195392"/>
    <m/>
  </r>
  <r>
    <n v="12"/>
    <d v="1992-07-31T00:00:00"/>
    <x v="1"/>
    <x v="0"/>
    <n v="4"/>
    <n v="1216"/>
    <s v="34°50?N"/>
    <s v="123° W"/>
    <s v="General site"/>
    <n v="4100"/>
    <s v="General site"/>
    <n v="10"/>
    <n v="92.456231549999998"/>
    <n v="4.4294613329999999"/>
    <n v="0.373770667"/>
    <n v="7.8380266670000003"/>
    <n v="130.09532720000001"/>
    <n v="7.0305280000000003"/>
    <n v="0.77951999999999999"/>
    <n v="11.195392"/>
    <n v="130.09532720000001"/>
    <n v="7.0305280000000003"/>
    <n v="0.77951999999999999"/>
    <n v="11.195392"/>
    <m/>
  </r>
  <r>
    <n v="12"/>
    <d v="1992-08-01T00:00:00"/>
    <x v="2"/>
    <x v="0"/>
    <n v="4"/>
    <n v="1216"/>
    <s v="34°50?N"/>
    <s v="123° W"/>
    <s v="General site"/>
    <n v="4100"/>
    <s v="General site"/>
    <n v="10"/>
    <n v="92.456231549999998"/>
    <n v="4.4294613329999999"/>
    <n v="0.373770667"/>
    <n v="7.8380266670000003"/>
    <n v="130.09532720000001"/>
    <n v="7.0305280000000003"/>
    <n v="0.77951999999999999"/>
    <n v="11.195392"/>
    <n v="130.09532720000001"/>
    <n v="7.0305280000000003"/>
    <n v="0.77951999999999999"/>
    <n v="11.195392"/>
    <m/>
  </r>
  <r>
    <n v="12"/>
    <d v="1992-08-02T00:00:00"/>
    <x v="2"/>
    <x v="0"/>
    <n v="4"/>
    <n v="1216"/>
    <s v="34°50?N"/>
    <s v="123° W"/>
    <s v="General site"/>
    <n v="4100"/>
    <s v="General site"/>
    <n v="10"/>
    <n v="92.456231549999998"/>
    <n v="4.4294613329999999"/>
    <n v="0.373770667"/>
    <n v="7.8380266670000003"/>
    <n v="130.09532720000001"/>
    <n v="7.0305280000000003"/>
    <n v="0.77951999999999999"/>
    <n v="11.195392"/>
    <n v="130.09532720000001"/>
    <n v="7.0305280000000003"/>
    <n v="0.77951999999999999"/>
    <n v="11.195392"/>
    <m/>
  </r>
  <r>
    <n v="12"/>
    <d v="1992-08-03T00:00:00"/>
    <x v="2"/>
    <x v="0"/>
    <n v="4"/>
    <n v="1216"/>
    <s v="34°50?N"/>
    <s v="123° W"/>
    <s v="General site"/>
    <n v="4100"/>
    <s v="General site"/>
    <n v="10"/>
    <n v="92.456231549999998"/>
    <n v="4.4294613329999999"/>
    <n v="0.373770667"/>
    <n v="7.8380266670000003"/>
    <n v="130.09532720000001"/>
    <n v="7.0305280000000003"/>
    <n v="0.77951999999999999"/>
    <n v="11.195392"/>
    <n v="130.09532720000001"/>
    <n v="7.0305280000000003"/>
    <n v="0.77951999999999999"/>
    <n v="11.195392"/>
    <m/>
  </r>
  <r>
    <n v="12"/>
    <d v="1992-08-04T00:00:00"/>
    <x v="2"/>
    <x v="0"/>
    <n v="5"/>
    <n v="1216"/>
    <s v="34°50?N"/>
    <s v="123° W"/>
    <s v="General site"/>
    <n v="4100"/>
    <s v="General site"/>
    <n v="10"/>
    <n v="52.703315940000003"/>
    <n v="2.9148586669999998"/>
    <n v="0.223426667"/>
    <n v="5.128501333"/>
    <n v="115.490962"/>
    <n v="6.1002239999999999"/>
    <n v="0.77556266699999998"/>
    <n v="9.9389333329999996"/>
    <n v="115.490962"/>
    <n v="6.1002239999999999"/>
    <n v="0.77556266699999998"/>
    <n v="9.9389333329999996"/>
    <m/>
  </r>
  <r>
    <n v="12"/>
    <d v="1992-08-05T00:00:00"/>
    <x v="2"/>
    <x v="0"/>
    <n v="5"/>
    <n v="1216"/>
    <s v="34°50?N"/>
    <s v="123° W"/>
    <s v="General site"/>
    <n v="4100"/>
    <s v="General site"/>
    <n v="10"/>
    <n v="52.703315940000003"/>
    <n v="2.9148586669999998"/>
    <n v="0.223426667"/>
    <n v="5.128501333"/>
    <n v="115.490962"/>
    <n v="6.1002239999999999"/>
    <n v="0.77556266699999998"/>
    <n v="9.9389333329999996"/>
    <n v="115.490962"/>
    <n v="6.1002239999999999"/>
    <n v="0.77556266699999998"/>
    <n v="9.9389333329999996"/>
    <m/>
  </r>
  <r>
    <n v="12"/>
    <d v="1992-08-06T00:00:00"/>
    <x v="2"/>
    <x v="0"/>
    <n v="5"/>
    <n v="1216"/>
    <s v="34°50?N"/>
    <s v="123° W"/>
    <s v="General site"/>
    <n v="4100"/>
    <s v="General site"/>
    <n v="10"/>
    <n v="52.703315940000003"/>
    <n v="2.9148586669999998"/>
    <n v="0.223426667"/>
    <n v="5.128501333"/>
    <n v="115.490962"/>
    <n v="6.1002239999999999"/>
    <n v="0.77556266699999998"/>
    <n v="9.9389333329999996"/>
    <n v="115.490962"/>
    <n v="6.1002239999999999"/>
    <n v="0.77556266699999998"/>
    <n v="9.9389333329999996"/>
    <m/>
  </r>
  <r>
    <n v="12"/>
    <d v="1992-08-07T00:00:00"/>
    <x v="2"/>
    <x v="0"/>
    <n v="5"/>
    <n v="1216"/>
    <s v="34°50?N"/>
    <s v="123° W"/>
    <s v="General site"/>
    <n v="4100"/>
    <s v="General site"/>
    <n v="10"/>
    <n v="52.703315940000003"/>
    <n v="2.9148586669999998"/>
    <n v="0.223426667"/>
    <n v="5.128501333"/>
    <n v="115.490962"/>
    <n v="6.1002239999999999"/>
    <n v="0.77556266699999998"/>
    <n v="9.9389333329999996"/>
    <n v="115.490962"/>
    <n v="6.1002239999999999"/>
    <n v="0.77556266699999998"/>
    <n v="9.9389333329999996"/>
    <m/>
  </r>
  <r>
    <n v="12"/>
    <d v="1992-08-08T00:00:00"/>
    <x v="2"/>
    <x v="0"/>
    <n v="5"/>
    <n v="1216"/>
    <s v="34°50?N"/>
    <s v="123° W"/>
    <s v="General site"/>
    <n v="4100"/>
    <s v="General site"/>
    <n v="10"/>
    <n v="52.703315940000003"/>
    <n v="2.9148586669999998"/>
    <n v="0.223426667"/>
    <n v="5.128501333"/>
    <n v="115.490962"/>
    <n v="6.1002239999999999"/>
    <n v="0.77556266699999998"/>
    <n v="9.9389333329999996"/>
    <n v="115.490962"/>
    <n v="6.1002239999999999"/>
    <n v="0.77556266699999998"/>
    <n v="9.9389333329999996"/>
    <m/>
  </r>
  <r>
    <n v="12"/>
    <d v="1992-08-09T00:00:00"/>
    <x v="2"/>
    <x v="0"/>
    <n v="5"/>
    <n v="1216"/>
    <s v="34°50?N"/>
    <s v="123° W"/>
    <s v="General site"/>
    <n v="4100"/>
    <s v="General site"/>
    <n v="10"/>
    <n v="52.703315940000003"/>
    <n v="2.9148586669999998"/>
    <n v="0.223426667"/>
    <n v="5.128501333"/>
    <n v="115.490962"/>
    <n v="6.1002239999999999"/>
    <n v="0.77556266699999998"/>
    <n v="9.9389333329999996"/>
    <n v="115.490962"/>
    <n v="6.1002239999999999"/>
    <n v="0.77556266699999998"/>
    <n v="9.9389333329999996"/>
    <m/>
  </r>
  <r>
    <n v="12"/>
    <d v="1992-08-10T00:00:00"/>
    <x v="2"/>
    <x v="0"/>
    <n v="5"/>
    <n v="1216"/>
    <s v="34°50?N"/>
    <s v="123° W"/>
    <s v="General site"/>
    <n v="4100"/>
    <s v="General site"/>
    <n v="10"/>
    <n v="52.703315940000003"/>
    <n v="2.9148586669999998"/>
    <n v="0.223426667"/>
    <n v="5.128501333"/>
    <n v="115.490962"/>
    <n v="6.1002239999999999"/>
    <n v="0.77556266699999998"/>
    <n v="9.9389333329999996"/>
    <n v="115.490962"/>
    <n v="6.1002239999999999"/>
    <n v="0.77556266699999998"/>
    <n v="9.9389333329999996"/>
    <m/>
  </r>
  <r>
    <n v="12"/>
    <d v="1992-08-11T00:00:00"/>
    <x v="2"/>
    <x v="0"/>
    <n v="5"/>
    <n v="1216"/>
    <s v="34°50?N"/>
    <s v="123° W"/>
    <s v="General site"/>
    <n v="4100"/>
    <s v="General site"/>
    <n v="10"/>
    <n v="52.703315940000003"/>
    <n v="2.9148586669999998"/>
    <n v="0.223426667"/>
    <n v="5.128501333"/>
    <n v="115.490962"/>
    <n v="6.1002239999999999"/>
    <n v="0.77556266699999998"/>
    <n v="9.9389333329999996"/>
    <n v="115.490962"/>
    <n v="6.1002239999999999"/>
    <n v="0.77556266699999998"/>
    <n v="9.9389333329999996"/>
    <m/>
  </r>
  <r>
    <n v="12"/>
    <d v="1992-08-12T00:00:00"/>
    <x v="2"/>
    <x v="0"/>
    <n v="5"/>
    <n v="1216"/>
    <s v="34°50?N"/>
    <s v="123° W"/>
    <s v="General site"/>
    <n v="4100"/>
    <s v="General site"/>
    <n v="10"/>
    <n v="52.703315940000003"/>
    <n v="2.9148586669999998"/>
    <n v="0.223426667"/>
    <n v="5.128501333"/>
    <n v="115.490962"/>
    <n v="6.1002239999999999"/>
    <n v="0.77556266699999998"/>
    <n v="9.9389333329999996"/>
    <n v="115.490962"/>
    <n v="6.1002239999999999"/>
    <n v="0.77556266699999998"/>
    <n v="9.9389333329999996"/>
    <m/>
  </r>
  <r>
    <n v="12"/>
    <d v="1992-08-13T00:00:00"/>
    <x v="2"/>
    <x v="0"/>
    <n v="5"/>
    <n v="1216"/>
    <s v="34°50?N"/>
    <s v="123° W"/>
    <s v="General site"/>
    <n v="4100"/>
    <s v="General site"/>
    <n v="10"/>
    <n v="52.703315940000003"/>
    <n v="2.9148586669999998"/>
    <n v="0.223426667"/>
    <n v="5.128501333"/>
    <n v="115.490962"/>
    <n v="6.1002239999999999"/>
    <n v="0.77556266699999998"/>
    <n v="9.9389333329999996"/>
    <n v="115.490962"/>
    <n v="6.1002239999999999"/>
    <n v="0.77556266699999998"/>
    <n v="9.9389333329999996"/>
    <m/>
  </r>
  <r>
    <n v="12"/>
    <d v="1992-08-14T00:00:00"/>
    <x v="2"/>
    <x v="0"/>
    <n v="6"/>
    <n v="1216"/>
    <s v="34°50?N"/>
    <s v="123° W"/>
    <s v="General site"/>
    <n v="4100"/>
    <s v="General site"/>
    <n v="10"/>
    <n v="22.799133550000001"/>
    <n v="1.2739039999999999"/>
    <n v="7.9103999999999994E-2"/>
    <n v="2.7323840000000001"/>
    <n v="67.920546040000005"/>
    <n v="3.8846133329999999"/>
    <n v="0.49096000000000001"/>
    <n v="6.5891999999999999"/>
    <n v="67.920546040000005"/>
    <n v="3.8846133329999999"/>
    <n v="0.49096000000000001"/>
    <n v="6.5891999999999999"/>
    <m/>
  </r>
  <r>
    <n v="12"/>
    <d v="1992-08-15T00:00:00"/>
    <x v="2"/>
    <x v="0"/>
    <n v="6"/>
    <n v="1216"/>
    <s v="34°50?N"/>
    <s v="123° W"/>
    <s v="General site"/>
    <n v="4100"/>
    <s v="General site"/>
    <n v="10"/>
    <n v="22.799133550000001"/>
    <n v="1.2739039999999999"/>
    <n v="7.9103999999999994E-2"/>
    <n v="2.7323840000000001"/>
    <n v="67.920546040000005"/>
    <n v="3.8846133329999999"/>
    <n v="0.49096000000000001"/>
    <n v="6.5891999999999999"/>
    <n v="67.920546040000005"/>
    <n v="3.8846133329999999"/>
    <n v="0.49096000000000001"/>
    <n v="6.5891999999999999"/>
    <m/>
  </r>
  <r>
    <n v="12"/>
    <d v="1992-08-16T00:00:00"/>
    <x v="2"/>
    <x v="0"/>
    <n v="6"/>
    <n v="1216"/>
    <s v="34°50?N"/>
    <s v="123° W"/>
    <s v="General site"/>
    <n v="4100"/>
    <s v="General site"/>
    <n v="10"/>
    <n v="22.799133550000001"/>
    <n v="1.2739039999999999"/>
    <n v="7.9103999999999994E-2"/>
    <n v="2.7323840000000001"/>
    <n v="67.920546040000005"/>
    <n v="3.8846133329999999"/>
    <n v="0.49096000000000001"/>
    <n v="6.5891999999999999"/>
    <n v="67.920546040000005"/>
    <n v="3.8846133329999999"/>
    <n v="0.49096000000000001"/>
    <n v="6.5891999999999999"/>
    <m/>
  </r>
  <r>
    <n v="12"/>
    <d v="1992-08-17T00:00:00"/>
    <x v="2"/>
    <x v="0"/>
    <n v="6"/>
    <n v="1216"/>
    <s v="34°50?N"/>
    <s v="123° W"/>
    <s v="General site"/>
    <n v="4100"/>
    <s v="General site"/>
    <n v="10"/>
    <n v="22.799133550000001"/>
    <n v="1.2739039999999999"/>
    <n v="7.9103999999999994E-2"/>
    <n v="2.7323840000000001"/>
    <n v="67.920546040000005"/>
    <n v="3.8846133329999999"/>
    <n v="0.49096000000000001"/>
    <n v="6.5891999999999999"/>
    <n v="67.920546040000005"/>
    <n v="3.8846133329999999"/>
    <n v="0.49096000000000001"/>
    <n v="6.5891999999999999"/>
    <m/>
  </r>
  <r>
    <n v="12"/>
    <d v="1992-08-18T00:00:00"/>
    <x v="2"/>
    <x v="0"/>
    <n v="6"/>
    <n v="1216"/>
    <s v="34°50?N"/>
    <s v="123° W"/>
    <s v="General site"/>
    <n v="4100"/>
    <s v="General site"/>
    <n v="10"/>
    <n v="22.799133550000001"/>
    <n v="1.2739039999999999"/>
    <n v="7.9103999999999994E-2"/>
    <n v="2.7323840000000001"/>
    <n v="67.920546040000005"/>
    <n v="3.8846133329999999"/>
    <n v="0.49096000000000001"/>
    <n v="6.5891999999999999"/>
    <n v="67.920546040000005"/>
    <n v="3.8846133329999999"/>
    <n v="0.49096000000000001"/>
    <n v="6.5891999999999999"/>
    <m/>
  </r>
  <r>
    <n v="12"/>
    <d v="1992-08-19T00:00:00"/>
    <x v="2"/>
    <x v="0"/>
    <n v="6"/>
    <n v="1216"/>
    <s v="34°50?N"/>
    <s v="123° W"/>
    <s v="General site"/>
    <n v="4100"/>
    <s v="General site"/>
    <n v="10"/>
    <n v="22.799133550000001"/>
    <n v="1.2739039999999999"/>
    <n v="7.9103999999999994E-2"/>
    <n v="2.7323840000000001"/>
    <n v="67.920546040000005"/>
    <n v="3.8846133329999999"/>
    <n v="0.49096000000000001"/>
    <n v="6.5891999999999999"/>
    <n v="67.920546040000005"/>
    <n v="3.8846133329999999"/>
    <n v="0.49096000000000001"/>
    <n v="6.5891999999999999"/>
    <m/>
  </r>
  <r>
    <n v="12"/>
    <d v="1992-08-20T00:00:00"/>
    <x v="2"/>
    <x v="0"/>
    <n v="6"/>
    <n v="1216"/>
    <s v="34°50?N"/>
    <s v="123° W"/>
    <s v="General site"/>
    <n v="4100"/>
    <s v="General site"/>
    <n v="10"/>
    <n v="22.799133550000001"/>
    <n v="1.2739039999999999"/>
    <n v="7.9103999999999994E-2"/>
    <n v="2.7323840000000001"/>
    <n v="67.920546040000005"/>
    <n v="3.8846133329999999"/>
    <n v="0.49096000000000001"/>
    <n v="6.5891999999999999"/>
    <n v="67.920546040000005"/>
    <n v="3.8846133329999999"/>
    <n v="0.49096000000000001"/>
    <n v="6.5891999999999999"/>
    <m/>
  </r>
  <r>
    <n v="12"/>
    <d v="1992-08-21T00:00:00"/>
    <x v="2"/>
    <x v="0"/>
    <n v="6"/>
    <n v="1216"/>
    <s v="34°50?N"/>
    <s v="123° W"/>
    <s v="General site"/>
    <n v="4100"/>
    <s v="General site"/>
    <n v="10"/>
    <n v="22.799133550000001"/>
    <n v="1.2739039999999999"/>
    <n v="7.9103999999999994E-2"/>
    <n v="2.7323840000000001"/>
    <n v="67.920546040000005"/>
    <n v="3.8846133329999999"/>
    <n v="0.49096000000000001"/>
    <n v="6.5891999999999999"/>
    <n v="67.920546040000005"/>
    <n v="3.8846133329999999"/>
    <n v="0.49096000000000001"/>
    <n v="6.5891999999999999"/>
    <m/>
  </r>
  <r>
    <n v="12"/>
    <d v="1992-08-22T00:00:00"/>
    <x v="2"/>
    <x v="0"/>
    <n v="6"/>
    <n v="1216"/>
    <s v="34°50?N"/>
    <s v="123° W"/>
    <s v="General site"/>
    <n v="4100"/>
    <s v="General site"/>
    <n v="10"/>
    <n v="22.799133550000001"/>
    <n v="1.2739039999999999"/>
    <n v="7.9103999999999994E-2"/>
    <n v="2.7323840000000001"/>
    <n v="67.920546040000005"/>
    <n v="3.8846133329999999"/>
    <n v="0.49096000000000001"/>
    <n v="6.5891999999999999"/>
    <n v="67.920546040000005"/>
    <n v="3.8846133329999999"/>
    <n v="0.49096000000000001"/>
    <n v="6.5891999999999999"/>
    <m/>
  </r>
  <r>
    <n v="12"/>
    <d v="1992-08-23T00:00:00"/>
    <x v="2"/>
    <x v="0"/>
    <n v="6"/>
    <n v="1216"/>
    <s v="34°50?N"/>
    <s v="123° W"/>
    <s v="General site"/>
    <n v="4100"/>
    <s v="General site"/>
    <n v="10"/>
    <n v="22.799133550000001"/>
    <n v="1.2739039999999999"/>
    <n v="7.9103999999999994E-2"/>
    <n v="2.7323840000000001"/>
    <n v="67.920546040000005"/>
    <n v="3.8846133329999999"/>
    <n v="0.49096000000000001"/>
    <n v="6.5891999999999999"/>
    <n v="67.920546040000005"/>
    <n v="3.8846133329999999"/>
    <n v="0.49096000000000001"/>
    <n v="6.5891999999999999"/>
    <m/>
  </r>
  <r>
    <n v="12"/>
    <d v="1992-08-24T00:00:00"/>
    <x v="2"/>
    <x v="0"/>
    <n v="7"/>
    <n v="1216"/>
    <s v="34°50?N"/>
    <s v="123° W"/>
    <s v="General site"/>
    <n v="4100"/>
    <s v="General site"/>
    <n v="10"/>
    <n v="29.411832749999999"/>
    <n v="1.936032"/>
    <n v="0.113632"/>
    <n v="3.1666880000000002"/>
    <n v="45.406602130000003"/>
    <n v="2.3560639999999999"/>
    <n v="0.36502400000000002"/>
    <n v="4.1452346670000004"/>
    <n v="45.406602130000003"/>
    <n v="2.3560639999999999"/>
    <n v="0.36502400000000002"/>
    <n v="4.1452346670000004"/>
    <m/>
  </r>
  <r>
    <n v="12"/>
    <d v="1992-08-25T00:00:00"/>
    <x v="2"/>
    <x v="0"/>
    <n v="7"/>
    <n v="1216"/>
    <s v="34°50?N"/>
    <s v="123° W"/>
    <s v="General site"/>
    <n v="4100"/>
    <s v="General site"/>
    <n v="10"/>
    <n v="29.411832749999999"/>
    <n v="1.936032"/>
    <n v="0.113632"/>
    <n v="3.1666880000000002"/>
    <n v="45.406602130000003"/>
    <n v="2.3560639999999999"/>
    <n v="0.36502400000000002"/>
    <n v="4.1452346670000004"/>
    <n v="45.406602130000003"/>
    <n v="2.3560639999999999"/>
    <n v="0.36502400000000002"/>
    <n v="4.1452346670000004"/>
    <m/>
  </r>
  <r>
    <n v="12"/>
    <d v="1992-08-26T00:00:00"/>
    <x v="2"/>
    <x v="0"/>
    <n v="7"/>
    <n v="1216"/>
    <s v="34°50?N"/>
    <s v="123° W"/>
    <s v="General site"/>
    <n v="4100"/>
    <s v="General site"/>
    <n v="10"/>
    <n v="29.411832749999999"/>
    <n v="1.936032"/>
    <n v="0.113632"/>
    <n v="3.1666880000000002"/>
    <n v="45.406602130000003"/>
    <n v="2.3560639999999999"/>
    <n v="0.36502400000000002"/>
    <n v="4.1452346670000004"/>
    <n v="45.406602130000003"/>
    <n v="2.3560639999999999"/>
    <n v="0.36502400000000002"/>
    <n v="4.1452346670000004"/>
    <m/>
  </r>
  <r>
    <n v="12"/>
    <d v="1992-08-27T00:00:00"/>
    <x v="2"/>
    <x v="0"/>
    <n v="7"/>
    <n v="1216"/>
    <s v="34°50?N"/>
    <s v="123° W"/>
    <s v="General site"/>
    <n v="4100"/>
    <s v="General site"/>
    <n v="10"/>
    <n v="29.411832749999999"/>
    <n v="1.936032"/>
    <n v="0.113632"/>
    <n v="3.1666880000000002"/>
    <n v="45.406602130000003"/>
    <n v="2.3560639999999999"/>
    <n v="0.36502400000000002"/>
    <n v="4.1452346670000004"/>
    <n v="45.406602130000003"/>
    <n v="2.3560639999999999"/>
    <n v="0.36502400000000002"/>
    <n v="4.1452346670000004"/>
    <m/>
  </r>
  <r>
    <n v="12"/>
    <d v="1992-08-28T00:00:00"/>
    <x v="2"/>
    <x v="0"/>
    <n v="7"/>
    <n v="1216"/>
    <s v="34°50?N"/>
    <s v="123° W"/>
    <s v="General site"/>
    <n v="4100"/>
    <s v="General site"/>
    <n v="10"/>
    <n v="29.411832749999999"/>
    <n v="1.936032"/>
    <n v="0.113632"/>
    <n v="3.1666880000000002"/>
    <n v="45.406602130000003"/>
    <n v="2.3560639999999999"/>
    <n v="0.36502400000000002"/>
    <n v="4.1452346670000004"/>
    <n v="45.406602130000003"/>
    <n v="2.3560639999999999"/>
    <n v="0.36502400000000002"/>
    <n v="4.1452346670000004"/>
    <m/>
  </r>
  <r>
    <n v="12"/>
    <d v="1992-08-29T00:00:00"/>
    <x v="2"/>
    <x v="0"/>
    <n v="7"/>
    <n v="1216"/>
    <s v="34°50?N"/>
    <s v="123° W"/>
    <s v="General site"/>
    <n v="4100"/>
    <s v="General site"/>
    <n v="10"/>
    <n v="29.411832749999999"/>
    <n v="1.936032"/>
    <n v="0.113632"/>
    <n v="3.1666880000000002"/>
    <n v="45.406602130000003"/>
    <n v="2.3560639999999999"/>
    <n v="0.36502400000000002"/>
    <n v="4.1452346670000004"/>
    <n v="45.406602130000003"/>
    <n v="2.3560639999999999"/>
    <n v="0.36502400000000002"/>
    <n v="4.1452346670000004"/>
    <m/>
  </r>
  <r>
    <n v="12"/>
    <d v="1992-08-30T00:00:00"/>
    <x v="2"/>
    <x v="0"/>
    <n v="7"/>
    <n v="1216"/>
    <s v="34°50?N"/>
    <s v="123° W"/>
    <s v="General site"/>
    <n v="4100"/>
    <s v="General site"/>
    <n v="10"/>
    <n v="29.411832749999999"/>
    <n v="1.936032"/>
    <n v="0.113632"/>
    <n v="3.1666880000000002"/>
    <n v="45.406602130000003"/>
    <n v="2.3560639999999999"/>
    <n v="0.36502400000000002"/>
    <n v="4.1452346670000004"/>
    <n v="45.406602130000003"/>
    <n v="2.3560639999999999"/>
    <n v="0.36502400000000002"/>
    <n v="4.1452346670000004"/>
    <m/>
  </r>
  <r>
    <n v="12"/>
    <d v="1992-08-31T00:00:00"/>
    <x v="2"/>
    <x v="0"/>
    <n v="7"/>
    <n v="1216"/>
    <s v="34°50?N"/>
    <s v="123° W"/>
    <s v="General site"/>
    <n v="4100"/>
    <s v="General site"/>
    <n v="10"/>
    <n v="29.411832749999999"/>
    <n v="1.936032"/>
    <n v="0.113632"/>
    <n v="3.1666880000000002"/>
    <n v="45.406602130000003"/>
    <n v="2.3560639999999999"/>
    <n v="0.36502400000000002"/>
    <n v="4.1452346670000004"/>
    <n v="45.406602130000003"/>
    <n v="2.3560639999999999"/>
    <n v="0.36502400000000002"/>
    <n v="4.1452346670000004"/>
    <m/>
  </r>
  <r>
    <n v="12"/>
    <d v="1992-09-01T00:00:00"/>
    <x v="3"/>
    <x v="1"/>
    <n v="7"/>
    <n v="1216"/>
    <s v="34°50?N"/>
    <s v="123° W"/>
    <s v="General site"/>
    <n v="4100"/>
    <s v="General site"/>
    <n v="10"/>
    <n v="29.411832749999999"/>
    <n v="1.936032"/>
    <n v="0.113632"/>
    <n v="3.1666880000000002"/>
    <n v="45.406602130000003"/>
    <n v="2.3560639999999999"/>
    <n v="0.36502400000000002"/>
    <n v="4.1452346670000004"/>
    <n v="45.406602130000003"/>
    <n v="2.3560639999999999"/>
    <n v="0.36502400000000002"/>
    <n v="4.1452346670000004"/>
    <m/>
  </r>
  <r>
    <n v="12"/>
    <d v="1992-09-02T00:00:00"/>
    <x v="3"/>
    <x v="1"/>
    <n v="7"/>
    <n v="1216"/>
    <s v="34°50?N"/>
    <s v="123° W"/>
    <s v="General site"/>
    <n v="4100"/>
    <s v="General site"/>
    <n v="10"/>
    <n v="29.411832749999999"/>
    <n v="1.936032"/>
    <n v="0.113632"/>
    <n v="3.1666880000000002"/>
    <n v="45.406602130000003"/>
    <n v="2.3560639999999999"/>
    <n v="0.36502400000000002"/>
    <n v="4.1452346670000004"/>
    <n v="45.406602130000003"/>
    <n v="2.3560639999999999"/>
    <n v="0.36502400000000002"/>
    <n v="4.1452346670000004"/>
    <m/>
  </r>
  <r>
    <n v="12"/>
    <d v="1992-09-03T00:00:00"/>
    <x v="3"/>
    <x v="1"/>
    <n v="8"/>
    <n v="1216"/>
    <s v="34°50?N"/>
    <s v="123° W"/>
    <s v="General site"/>
    <n v="4100"/>
    <s v="General site"/>
    <n v="10"/>
    <n v="29.932764129999999"/>
    <n v="2.3839999999999999"/>
    <n v="0.141053333"/>
    <n v="3.470706667"/>
    <n v="22.47808766"/>
    <n v="1.362752"/>
    <n v="0.20544000000000001"/>
    <n v="2.3471519999999999"/>
    <n v="22.47808766"/>
    <n v="1.362752"/>
    <n v="0.20544000000000001"/>
    <n v="2.3471519999999999"/>
    <m/>
  </r>
  <r>
    <n v="12"/>
    <d v="1992-09-04T00:00:00"/>
    <x v="3"/>
    <x v="1"/>
    <n v="8"/>
    <n v="1216"/>
    <s v="34°50?N"/>
    <s v="123° W"/>
    <s v="General site"/>
    <n v="4100"/>
    <s v="General site"/>
    <n v="10"/>
    <n v="29.932764129999999"/>
    <n v="2.3839999999999999"/>
    <n v="0.141053333"/>
    <n v="3.470706667"/>
    <n v="22.47808766"/>
    <n v="1.362752"/>
    <n v="0.20544000000000001"/>
    <n v="2.3471519999999999"/>
    <n v="22.47808766"/>
    <n v="1.362752"/>
    <n v="0.20544000000000001"/>
    <n v="2.3471519999999999"/>
    <m/>
  </r>
  <r>
    <n v="12"/>
    <d v="1992-09-05T00:00:00"/>
    <x v="3"/>
    <x v="1"/>
    <n v="8"/>
    <n v="1216"/>
    <s v="34°50?N"/>
    <s v="123° W"/>
    <s v="General site"/>
    <n v="4100"/>
    <s v="General site"/>
    <n v="10"/>
    <n v="29.932764129999999"/>
    <n v="2.3839999999999999"/>
    <n v="0.141053333"/>
    <n v="3.470706667"/>
    <n v="22.47808766"/>
    <n v="1.362752"/>
    <n v="0.20544000000000001"/>
    <n v="2.3471519999999999"/>
    <n v="22.47808766"/>
    <n v="1.362752"/>
    <n v="0.20544000000000001"/>
    <n v="2.3471519999999999"/>
    <m/>
  </r>
  <r>
    <n v="12"/>
    <d v="1992-09-06T00:00:00"/>
    <x v="3"/>
    <x v="1"/>
    <n v="8"/>
    <n v="1216"/>
    <s v="34°50?N"/>
    <s v="123° W"/>
    <s v="General site"/>
    <n v="4100"/>
    <s v="General site"/>
    <n v="10"/>
    <n v="29.932764129999999"/>
    <n v="2.3839999999999999"/>
    <n v="0.141053333"/>
    <n v="3.470706667"/>
    <n v="22.47808766"/>
    <n v="1.362752"/>
    <n v="0.20544000000000001"/>
    <n v="2.3471519999999999"/>
    <n v="22.47808766"/>
    <n v="1.362752"/>
    <n v="0.20544000000000001"/>
    <n v="2.3471519999999999"/>
    <m/>
  </r>
  <r>
    <n v="12"/>
    <d v="1992-09-07T00:00:00"/>
    <x v="3"/>
    <x v="1"/>
    <n v="8"/>
    <n v="1216"/>
    <s v="34°50?N"/>
    <s v="123° W"/>
    <s v="General site"/>
    <n v="4100"/>
    <s v="General site"/>
    <n v="10"/>
    <n v="29.932764129999999"/>
    <n v="2.3839999999999999"/>
    <n v="0.141053333"/>
    <n v="3.470706667"/>
    <n v="22.47808766"/>
    <n v="1.362752"/>
    <n v="0.20544000000000001"/>
    <n v="2.3471519999999999"/>
    <n v="22.47808766"/>
    <n v="1.362752"/>
    <n v="0.20544000000000001"/>
    <n v="2.3471519999999999"/>
    <m/>
  </r>
  <r>
    <n v="12"/>
    <d v="1992-09-08T00:00:00"/>
    <x v="3"/>
    <x v="1"/>
    <n v="8"/>
    <n v="1216"/>
    <s v="34°50?N"/>
    <s v="123° W"/>
    <s v="General site"/>
    <n v="4100"/>
    <s v="General site"/>
    <n v="10"/>
    <n v="29.932764129999999"/>
    <n v="2.3839999999999999"/>
    <n v="0.141053333"/>
    <n v="3.470706667"/>
    <n v="22.47808766"/>
    <n v="1.362752"/>
    <n v="0.20544000000000001"/>
    <n v="2.3471519999999999"/>
    <n v="22.47808766"/>
    <n v="1.362752"/>
    <n v="0.20544000000000001"/>
    <n v="2.3471519999999999"/>
    <m/>
  </r>
  <r>
    <n v="12"/>
    <d v="1992-09-09T00:00:00"/>
    <x v="3"/>
    <x v="1"/>
    <n v="8"/>
    <n v="1216"/>
    <s v="34°50?N"/>
    <s v="123° W"/>
    <s v="General site"/>
    <n v="4100"/>
    <s v="General site"/>
    <n v="10"/>
    <n v="29.932764129999999"/>
    <n v="2.3839999999999999"/>
    <n v="0.141053333"/>
    <n v="3.470706667"/>
    <n v="22.47808766"/>
    <n v="1.362752"/>
    <n v="0.20544000000000001"/>
    <n v="2.3471519999999999"/>
    <n v="22.47808766"/>
    <n v="1.362752"/>
    <n v="0.20544000000000001"/>
    <n v="2.3471519999999999"/>
    <m/>
  </r>
  <r>
    <n v="12"/>
    <d v="1992-09-10T00:00:00"/>
    <x v="3"/>
    <x v="1"/>
    <n v="8"/>
    <n v="1216"/>
    <s v="34°50?N"/>
    <s v="123° W"/>
    <s v="General site"/>
    <n v="4100"/>
    <s v="General site"/>
    <n v="10"/>
    <n v="29.932764129999999"/>
    <n v="2.3839999999999999"/>
    <n v="0.141053333"/>
    <n v="3.470706667"/>
    <n v="22.47808766"/>
    <n v="1.362752"/>
    <n v="0.20544000000000001"/>
    <n v="2.3471519999999999"/>
    <n v="22.47808766"/>
    <n v="1.362752"/>
    <n v="0.20544000000000001"/>
    <n v="2.3471519999999999"/>
    <m/>
  </r>
  <r>
    <n v="12"/>
    <d v="1992-09-11T00:00:00"/>
    <x v="3"/>
    <x v="1"/>
    <n v="8"/>
    <n v="1216"/>
    <s v="34°50?N"/>
    <s v="123° W"/>
    <s v="General site"/>
    <n v="4100"/>
    <s v="General site"/>
    <n v="10"/>
    <n v="29.932764129999999"/>
    <n v="2.3839999999999999"/>
    <n v="0.141053333"/>
    <n v="3.470706667"/>
    <n v="22.47808766"/>
    <n v="1.362752"/>
    <n v="0.20544000000000001"/>
    <n v="2.3471519999999999"/>
    <n v="22.47808766"/>
    <n v="1.362752"/>
    <n v="0.20544000000000001"/>
    <n v="2.3471519999999999"/>
    <m/>
  </r>
  <r>
    <n v="12"/>
    <d v="1992-09-12T00:00:00"/>
    <x v="3"/>
    <x v="1"/>
    <n v="8"/>
    <n v="1216"/>
    <s v="34°50?N"/>
    <s v="123° W"/>
    <s v="General site"/>
    <n v="4100"/>
    <s v="General site"/>
    <n v="10"/>
    <n v="29.932764129999999"/>
    <n v="2.3839999999999999"/>
    <n v="0.141053333"/>
    <n v="3.470706667"/>
    <n v="22.47808766"/>
    <n v="1.362752"/>
    <n v="0.20544000000000001"/>
    <n v="2.3471519999999999"/>
    <n v="22.47808766"/>
    <n v="1.362752"/>
    <n v="0.20544000000000001"/>
    <n v="2.3471519999999999"/>
    <m/>
  </r>
  <r>
    <n v="12"/>
    <d v="1992-09-13T00:00:00"/>
    <x v="3"/>
    <x v="1"/>
    <n v="9"/>
    <n v="1216"/>
    <s v="34°50?N"/>
    <s v="123° W"/>
    <s v="General site"/>
    <n v="4100"/>
    <s v="General site"/>
    <n v="10"/>
    <n v="14.033158029999999"/>
    <n v="1.2824213330000001"/>
    <n v="7.2085333000000001E-2"/>
    <n v="1.862592"/>
    <n v="15.98456374"/>
    <n v="1.053061333"/>
    <n v="0.14931466700000001"/>
    <n v="1.7749360000000001"/>
    <n v="15.98456374"/>
    <n v="1.053061333"/>
    <n v="0.14931466700000001"/>
    <n v="1.7749360000000001"/>
    <m/>
  </r>
  <r>
    <n v="12"/>
    <d v="1992-09-14T00:00:00"/>
    <x v="3"/>
    <x v="1"/>
    <n v="9"/>
    <n v="1216"/>
    <s v="34°50?N"/>
    <s v="123° W"/>
    <s v="General site"/>
    <n v="4100"/>
    <s v="General site"/>
    <n v="10"/>
    <n v="14.033158029999999"/>
    <n v="1.2824213330000001"/>
    <n v="7.2085333000000001E-2"/>
    <n v="1.862592"/>
    <n v="15.98456374"/>
    <n v="1.053061333"/>
    <n v="0.14931466700000001"/>
    <n v="1.7749360000000001"/>
    <n v="15.98456374"/>
    <n v="1.053061333"/>
    <n v="0.14931466700000001"/>
    <n v="1.7749360000000001"/>
    <m/>
  </r>
  <r>
    <n v="12"/>
    <d v="1992-09-15T00:00:00"/>
    <x v="3"/>
    <x v="1"/>
    <n v="9"/>
    <n v="1216"/>
    <s v="34°50?N"/>
    <s v="123° W"/>
    <s v="General site"/>
    <n v="4100"/>
    <s v="General site"/>
    <n v="10"/>
    <n v="14.033158029999999"/>
    <n v="1.2824213330000001"/>
    <n v="7.2085333000000001E-2"/>
    <n v="1.862592"/>
    <n v="15.98456374"/>
    <n v="1.053061333"/>
    <n v="0.14931466700000001"/>
    <n v="1.7749360000000001"/>
    <n v="15.98456374"/>
    <n v="1.053061333"/>
    <n v="0.14931466700000001"/>
    <n v="1.7749360000000001"/>
    <m/>
  </r>
  <r>
    <n v="12"/>
    <d v="1992-09-16T00:00:00"/>
    <x v="3"/>
    <x v="1"/>
    <n v="9"/>
    <n v="1216"/>
    <s v="34°50?N"/>
    <s v="123° W"/>
    <s v="General site"/>
    <n v="4100"/>
    <s v="General site"/>
    <n v="10"/>
    <n v="14.033158029999999"/>
    <n v="1.2824213330000001"/>
    <n v="7.2085333000000001E-2"/>
    <n v="1.862592"/>
    <n v="15.98456374"/>
    <n v="1.053061333"/>
    <n v="0.14931466700000001"/>
    <n v="1.7749360000000001"/>
    <n v="15.98456374"/>
    <n v="1.053061333"/>
    <n v="0.14931466700000001"/>
    <n v="1.7749360000000001"/>
    <m/>
  </r>
  <r>
    <n v="12"/>
    <d v="1992-09-17T00:00:00"/>
    <x v="3"/>
    <x v="1"/>
    <n v="9"/>
    <n v="1216"/>
    <s v="34°50?N"/>
    <s v="123° W"/>
    <s v="General site"/>
    <n v="4100"/>
    <s v="General site"/>
    <n v="10"/>
    <n v="14.033158029999999"/>
    <n v="1.2824213330000001"/>
    <n v="7.2085333000000001E-2"/>
    <n v="1.862592"/>
    <n v="15.98456374"/>
    <n v="1.053061333"/>
    <n v="0.14931466700000001"/>
    <n v="1.7749360000000001"/>
    <n v="15.98456374"/>
    <n v="1.053061333"/>
    <n v="0.14931466700000001"/>
    <n v="1.7749360000000001"/>
    <m/>
  </r>
  <r>
    <n v="12"/>
    <d v="1992-09-18T00:00:00"/>
    <x v="3"/>
    <x v="1"/>
    <n v="9"/>
    <n v="1216"/>
    <s v="34°50?N"/>
    <s v="123° W"/>
    <s v="General site"/>
    <n v="4100"/>
    <s v="General site"/>
    <n v="10"/>
    <n v="14.033158029999999"/>
    <n v="1.2824213330000001"/>
    <n v="7.2085333000000001E-2"/>
    <n v="1.862592"/>
    <n v="15.98456374"/>
    <n v="1.053061333"/>
    <n v="0.14931466700000001"/>
    <n v="1.7749360000000001"/>
    <n v="15.98456374"/>
    <n v="1.053061333"/>
    <n v="0.14931466700000001"/>
    <n v="1.7749360000000001"/>
    <m/>
  </r>
  <r>
    <n v="12"/>
    <d v="1992-09-19T00:00:00"/>
    <x v="3"/>
    <x v="1"/>
    <n v="9"/>
    <n v="1216"/>
    <s v="34°50?N"/>
    <s v="123° W"/>
    <s v="General site"/>
    <n v="4100"/>
    <s v="General site"/>
    <n v="10"/>
    <n v="14.033158029999999"/>
    <n v="1.2824213330000001"/>
    <n v="7.2085333000000001E-2"/>
    <n v="1.862592"/>
    <n v="15.98456374"/>
    <n v="1.053061333"/>
    <n v="0.14931466700000001"/>
    <n v="1.7749360000000001"/>
    <n v="15.98456374"/>
    <n v="1.053061333"/>
    <n v="0.14931466700000001"/>
    <n v="1.7749360000000001"/>
    <m/>
  </r>
  <r>
    <n v="12"/>
    <d v="1992-09-20T00:00:00"/>
    <x v="3"/>
    <x v="1"/>
    <n v="9"/>
    <n v="1216"/>
    <s v="34°50?N"/>
    <s v="123° W"/>
    <s v="General site"/>
    <n v="4100"/>
    <s v="General site"/>
    <n v="10"/>
    <n v="14.033158029999999"/>
    <n v="1.2824213330000001"/>
    <n v="7.2085333000000001E-2"/>
    <n v="1.862592"/>
    <n v="15.98456374"/>
    <n v="1.053061333"/>
    <n v="0.14931466700000001"/>
    <n v="1.7749360000000001"/>
    <n v="15.98456374"/>
    <n v="1.053061333"/>
    <n v="0.14931466700000001"/>
    <n v="1.7749360000000001"/>
    <m/>
  </r>
  <r>
    <n v="12"/>
    <d v="1992-09-21T00:00:00"/>
    <x v="3"/>
    <x v="1"/>
    <n v="9"/>
    <n v="1216"/>
    <s v="34°50?N"/>
    <s v="123° W"/>
    <s v="General site"/>
    <n v="4100"/>
    <s v="General site"/>
    <n v="10"/>
    <n v="14.033158029999999"/>
    <n v="1.2824213330000001"/>
    <n v="7.2085333000000001E-2"/>
    <n v="1.862592"/>
    <n v="15.98456374"/>
    <n v="1.053061333"/>
    <n v="0.14931466700000001"/>
    <n v="1.7749360000000001"/>
    <n v="15.98456374"/>
    <n v="1.053061333"/>
    <n v="0.14931466700000001"/>
    <n v="1.7749360000000001"/>
    <m/>
  </r>
  <r>
    <n v="12"/>
    <d v="1992-09-22T00:00:00"/>
    <x v="3"/>
    <x v="1"/>
    <n v="9"/>
    <n v="1216"/>
    <s v="34°50?N"/>
    <s v="123° W"/>
    <s v="General site"/>
    <n v="4100"/>
    <s v="General site"/>
    <n v="10"/>
    <n v="14.033158029999999"/>
    <n v="1.2824213330000001"/>
    <n v="7.2085333000000001E-2"/>
    <n v="1.862592"/>
    <n v="15.98456374"/>
    <n v="1.053061333"/>
    <n v="0.14931466700000001"/>
    <n v="1.7749360000000001"/>
    <n v="15.98456374"/>
    <n v="1.053061333"/>
    <n v="0.14931466700000001"/>
    <n v="1.7749360000000001"/>
    <m/>
  </r>
  <r>
    <n v="12"/>
    <d v="1992-09-23T00:00:00"/>
    <x v="3"/>
    <x v="1"/>
    <n v="10"/>
    <n v="1216"/>
    <s v="34°50?N"/>
    <s v="123° W"/>
    <s v="General site"/>
    <n v="4100"/>
    <s v="General site"/>
    <n v="10"/>
    <n v="13.714252269999999"/>
    <n v="0.96957866699999995"/>
    <n v="5.8154667E-2"/>
    <n v="1.4989866670000001"/>
    <n v="25.51659703"/>
    <n v="1.572624"/>
    <n v="0.189744"/>
    <n v="2.4714960000000001"/>
    <n v="25.51659703"/>
    <n v="1.572624"/>
    <n v="0.189744"/>
    <n v="2.4714960000000001"/>
    <m/>
  </r>
  <r>
    <n v="12"/>
    <d v="1992-09-24T00:00:00"/>
    <x v="3"/>
    <x v="1"/>
    <n v="10"/>
    <n v="1216"/>
    <s v="34°50?N"/>
    <s v="123° W"/>
    <s v="General site"/>
    <n v="4100"/>
    <s v="General site"/>
    <n v="10"/>
    <n v="13.714252269999999"/>
    <n v="0.96957866699999995"/>
    <n v="5.8154667E-2"/>
    <n v="1.4989866670000001"/>
    <n v="25.51659703"/>
    <n v="1.572624"/>
    <n v="0.189744"/>
    <n v="2.4714960000000001"/>
    <n v="25.51659703"/>
    <n v="1.572624"/>
    <n v="0.189744"/>
    <n v="2.4714960000000001"/>
    <m/>
  </r>
  <r>
    <n v="12"/>
    <d v="1992-09-25T00:00:00"/>
    <x v="3"/>
    <x v="1"/>
    <n v="10"/>
    <n v="1216"/>
    <s v="34°50?N"/>
    <s v="123° W"/>
    <s v="General site"/>
    <n v="4100"/>
    <s v="General site"/>
    <n v="10"/>
    <n v="13.714252269999999"/>
    <n v="0.96957866699999995"/>
    <n v="5.8154667E-2"/>
    <n v="1.4989866670000001"/>
    <n v="25.51659703"/>
    <n v="1.572624"/>
    <n v="0.189744"/>
    <n v="2.4714960000000001"/>
    <n v="25.51659703"/>
    <n v="1.572624"/>
    <n v="0.189744"/>
    <n v="2.4714960000000001"/>
    <m/>
  </r>
  <r>
    <n v="12"/>
    <d v="1992-09-26T00:00:00"/>
    <x v="3"/>
    <x v="1"/>
    <n v="10"/>
    <n v="1216"/>
    <s v="34°50?N"/>
    <s v="123° W"/>
    <s v="General site"/>
    <n v="4100"/>
    <s v="General site"/>
    <n v="10"/>
    <n v="13.714252269999999"/>
    <n v="0.96957866699999995"/>
    <n v="5.8154667E-2"/>
    <n v="1.4989866670000001"/>
    <n v="25.51659703"/>
    <n v="1.572624"/>
    <n v="0.189744"/>
    <n v="2.4714960000000001"/>
    <n v="25.51659703"/>
    <n v="1.572624"/>
    <n v="0.189744"/>
    <n v="2.4714960000000001"/>
    <m/>
  </r>
  <r>
    <n v="12"/>
    <d v="1992-09-27T00:00:00"/>
    <x v="3"/>
    <x v="1"/>
    <n v="10"/>
    <n v="1216"/>
    <s v="34°50?N"/>
    <s v="123° W"/>
    <s v="General site"/>
    <n v="4100"/>
    <s v="General site"/>
    <n v="10"/>
    <n v="13.714252269999999"/>
    <n v="0.96957866699999995"/>
    <n v="5.8154667E-2"/>
    <n v="1.4989866670000001"/>
    <n v="25.51659703"/>
    <n v="1.572624"/>
    <n v="0.189744"/>
    <n v="2.4714960000000001"/>
    <n v="25.51659703"/>
    <n v="1.572624"/>
    <n v="0.189744"/>
    <n v="2.4714960000000001"/>
    <m/>
  </r>
  <r>
    <n v="12"/>
    <d v="1992-09-28T00:00:00"/>
    <x v="3"/>
    <x v="1"/>
    <n v="10"/>
    <n v="1216"/>
    <s v="34°50?N"/>
    <s v="123° W"/>
    <s v="General site"/>
    <n v="4100"/>
    <s v="General site"/>
    <n v="10"/>
    <n v="13.714252269999999"/>
    <n v="0.96957866699999995"/>
    <n v="5.8154667E-2"/>
    <n v="1.4989866670000001"/>
    <n v="25.51659703"/>
    <n v="1.572624"/>
    <n v="0.189744"/>
    <n v="2.4714960000000001"/>
    <n v="25.51659703"/>
    <n v="1.572624"/>
    <n v="0.189744"/>
    <n v="2.4714960000000001"/>
    <m/>
  </r>
  <r>
    <n v="12"/>
    <d v="1992-09-29T00:00:00"/>
    <x v="3"/>
    <x v="1"/>
    <n v="10"/>
    <n v="1216"/>
    <s v="34°50?N"/>
    <s v="123° W"/>
    <s v="General site"/>
    <n v="4100"/>
    <s v="General site"/>
    <n v="10"/>
    <n v="13.714252269999999"/>
    <n v="0.96957866699999995"/>
    <n v="5.8154667E-2"/>
    <n v="1.4989866670000001"/>
    <n v="25.51659703"/>
    <n v="1.572624"/>
    <n v="0.189744"/>
    <n v="2.4714960000000001"/>
    <n v="25.51659703"/>
    <n v="1.572624"/>
    <n v="0.189744"/>
    <n v="2.4714960000000001"/>
    <m/>
  </r>
  <r>
    <n v="12"/>
    <d v="1992-09-30T00:00:00"/>
    <x v="3"/>
    <x v="1"/>
    <n v="10"/>
    <n v="1216"/>
    <s v="34°50?N"/>
    <s v="123° W"/>
    <s v="General site"/>
    <n v="4100"/>
    <s v="General site"/>
    <n v="10"/>
    <n v="13.714252269999999"/>
    <n v="0.96957866699999995"/>
    <n v="5.8154667E-2"/>
    <n v="1.4989866670000001"/>
    <n v="25.51659703"/>
    <n v="1.572624"/>
    <n v="0.189744"/>
    <n v="2.4714960000000001"/>
    <n v="25.51659703"/>
    <n v="1.572624"/>
    <n v="0.189744"/>
    <n v="2.4714960000000001"/>
    <m/>
  </r>
  <r>
    <n v="12"/>
    <d v="1992-10-01T00:00:00"/>
    <x v="4"/>
    <x v="1"/>
    <n v="10"/>
    <n v="1216"/>
    <s v="34°50?N"/>
    <s v="123° W"/>
    <s v="General site"/>
    <n v="4100"/>
    <s v="General site"/>
    <n v="10"/>
    <n v="13.714252269999999"/>
    <n v="0.96957866699999995"/>
    <n v="5.8154667E-2"/>
    <n v="1.4989866670000001"/>
    <n v="25.51659703"/>
    <n v="1.572624"/>
    <n v="0.189744"/>
    <n v="2.4714960000000001"/>
    <n v="25.51659703"/>
    <n v="1.572624"/>
    <n v="0.189744"/>
    <n v="2.4714960000000001"/>
    <m/>
  </r>
  <r>
    <n v="12"/>
    <d v="1992-10-02T00:00:00"/>
    <x v="4"/>
    <x v="1"/>
    <n v="10"/>
    <n v="1216"/>
    <s v="34°50?N"/>
    <s v="123° W"/>
    <s v="General site"/>
    <n v="4100"/>
    <s v="General site"/>
    <n v="10"/>
    <n v="13.714252269999999"/>
    <n v="0.96957866699999995"/>
    <n v="5.8154667E-2"/>
    <n v="1.4989866670000001"/>
    <n v="25.51659703"/>
    <n v="1.572624"/>
    <n v="0.189744"/>
    <n v="2.4714960000000001"/>
    <n v="25.51659703"/>
    <n v="1.572624"/>
    <n v="0.189744"/>
    <n v="2.4714960000000001"/>
    <m/>
  </r>
  <r>
    <n v="12"/>
    <d v="1992-10-03T00:00:00"/>
    <x v="4"/>
    <x v="1"/>
    <n v="11"/>
    <n v="1216"/>
    <s v="34°50?N"/>
    <s v="123° W"/>
    <s v="General site"/>
    <n v="4100"/>
    <s v="General site"/>
    <n v="10"/>
    <n v="31.617506550000002"/>
    <n v="2.1125487669999998"/>
    <n v="0.10573316000000001"/>
    <n v="3.159306993"/>
    <n v="50.48697267"/>
    <n v="3.262848"/>
    <n v="0.450048"/>
    <n v="5.0067839999999997"/>
    <n v="50.48697267"/>
    <n v="3.262848"/>
    <n v="0.450048"/>
    <n v="5.0067839999999997"/>
    <m/>
  </r>
  <r>
    <n v="12"/>
    <d v="1992-10-04T00:00:00"/>
    <x v="4"/>
    <x v="1"/>
    <n v="11"/>
    <n v="1216"/>
    <s v="34°50?N"/>
    <s v="123° W"/>
    <s v="General site"/>
    <n v="4100"/>
    <s v="General site"/>
    <n v="10"/>
    <n v="31.617506550000002"/>
    <n v="2.1125487669999998"/>
    <n v="0.10573316000000001"/>
    <n v="3.159306993"/>
    <n v="50.48697267"/>
    <n v="3.262848"/>
    <n v="0.450048"/>
    <n v="5.0067839999999997"/>
    <n v="50.48697267"/>
    <n v="3.262848"/>
    <n v="0.450048"/>
    <n v="5.0067839999999997"/>
    <m/>
  </r>
  <r>
    <n v="12"/>
    <d v="1992-10-05T00:00:00"/>
    <x v="4"/>
    <x v="1"/>
    <n v="11"/>
    <n v="1216"/>
    <s v="34°50?N"/>
    <s v="123° W"/>
    <s v="General site"/>
    <n v="4100"/>
    <s v="General site"/>
    <n v="10"/>
    <n v="31.617506550000002"/>
    <n v="2.1125487669999998"/>
    <n v="0.10573316000000001"/>
    <n v="3.159306993"/>
    <n v="50.48697267"/>
    <n v="3.262848"/>
    <n v="0.450048"/>
    <n v="5.0067839999999997"/>
    <n v="50.48697267"/>
    <n v="3.262848"/>
    <n v="0.450048"/>
    <n v="5.0067839999999997"/>
    <m/>
  </r>
  <r>
    <n v="12"/>
    <d v="1992-10-06T00:00:00"/>
    <x v="4"/>
    <x v="1"/>
    <n v="11"/>
    <n v="1216"/>
    <s v="34°50?N"/>
    <s v="123° W"/>
    <s v="General site"/>
    <n v="4100"/>
    <s v="General site"/>
    <n v="10"/>
    <n v="31.617506550000002"/>
    <n v="2.1125487669999998"/>
    <n v="0.10573316000000001"/>
    <n v="3.159306993"/>
    <n v="50.48697267"/>
    <n v="3.262848"/>
    <n v="0.450048"/>
    <n v="5.0067839999999997"/>
    <n v="50.48697267"/>
    <n v="3.262848"/>
    <n v="0.450048"/>
    <n v="5.0067839999999997"/>
    <m/>
  </r>
  <r>
    <n v="12"/>
    <d v="1992-10-07T00:00:00"/>
    <x v="4"/>
    <x v="1"/>
    <n v="11"/>
    <n v="1216"/>
    <s v="34°50?N"/>
    <s v="123° W"/>
    <s v="General site"/>
    <n v="4100"/>
    <s v="General site"/>
    <n v="10"/>
    <n v="31.617506550000002"/>
    <n v="2.1125487669999998"/>
    <n v="0.10573316000000001"/>
    <n v="3.159306993"/>
    <n v="50.48697267"/>
    <n v="3.262848"/>
    <n v="0.450048"/>
    <n v="5.0067839999999997"/>
    <n v="50.48697267"/>
    <n v="3.262848"/>
    <n v="0.450048"/>
    <n v="5.0067839999999997"/>
    <m/>
  </r>
  <r>
    <n v="12"/>
    <d v="1992-10-08T00:00:00"/>
    <x v="4"/>
    <x v="1"/>
    <n v="11"/>
    <n v="1216"/>
    <s v="34°50?N"/>
    <s v="123° W"/>
    <s v="General site"/>
    <n v="4100"/>
    <s v="General site"/>
    <n v="10"/>
    <n v="31.617506550000002"/>
    <n v="2.1125487669999998"/>
    <n v="0.10573316000000001"/>
    <n v="3.159306993"/>
    <n v="50.48697267"/>
    <n v="3.262848"/>
    <n v="0.450048"/>
    <n v="5.0067839999999997"/>
    <n v="50.48697267"/>
    <n v="3.262848"/>
    <n v="0.450048"/>
    <n v="5.0067839999999997"/>
    <m/>
  </r>
  <r>
    <n v="12"/>
    <d v="1992-10-09T00:00:00"/>
    <x v="4"/>
    <x v="1"/>
    <n v="11"/>
    <n v="1216"/>
    <s v="34°50?N"/>
    <s v="123° W"/>
    <s v="General site"/>
    <n v="4100"/>
    <s v="General site"/>
    <n v="10"/>
    <n v="31.617506550000002"/>
    <n v="2.1125487669999998"/>
    <n v="0.10573316000000001"/>
    <n v="3.159306993"/>
    <n v="50.48697267"/>
    <n v="3.262848"/>
    <n v="0.450048"/>
    <n v="5.0067839999999997"/>
    <n v="50.48697267"/>
    <n v="3.262848"/>
    <n v="0.450048"/>
    <n v="5.0067839999999997"/>
    <m/>
  </r>
  <r>
    <n v="12"/>
    <d v="1992-10-10T00:00:00"/>
    <x v="4"/>
    <x v="1"/>
    <n v="11"/>
    <n v="1216"/>
    <s v="34°50?N"/>
    <s v="123° W"/>
    <s v="General site"/>
    <n v="4100"/>
    <s v="General site"/>
    <n v="10"/>
    <n v="31.617506550000002"/>
    <n v="2.1125487669999998"/>
    <n v="0.10573316000000001"/>
    <n v="3.159306993"/>
    <n v="50.48697267"/>
    <n v="3.262848"/>
    <n v="0.450048"/>
    <n v="5.0067839999999997"/>
    <n v="50.48697267"/>
    <n v="3.262848"/>
    <n v="0.450048"/>
    <n v="5.0067839999999997"/>
    <m/>
  </r>
  <r>
    <n v="12"/>
    <d v="1992-10-11T00:00:00"/>
    <x v="4"/>
    <x v="1"/>
    <n v="11"/>
    <n v="1216"/>
    <s v="34°50?N"/>
    <s v="123° W"/>
    <s v="General site"/>
    <n v="4100"/>
    <s v="General site"/>
    <n v="10"/>
    <n v="31.617506550000002"/>
    <n v="2.1125487669999998"/>
    <n v="0.10573316000000001"/>
    <n v="3.159306993"/>
    <n v="50.48697267"/>
    <n v="3.262848"/>
    <n v="0.450048"/>
    <n v="5.0067839999999997"/>
    <n v="50.48697267"/>
    <n v="3.262848"/>
    <n v="0.450048"/>
    <n v="5.0067839999999997"/>
    <m/>
  </r>
  <r>
    <n v="12"/>
    <d v="1992-10-12T00:00:00"/>
    <x v="4"/>
    <x v="1"/>
    <n v="11"/>
    <n v="1216"/>
    <s v="34°50?N"/>
    <s v="123° W"/>
    <s v="General site"/>
    <n v="4100"/>
    <s v="General site"/>
    <n v="10"/>
    <n v="31.617506550000002"/>
    <n v="2.1125487669999998"/>
    <n v="0.10573316000000001"/>
    <n v="3.159306993"/>
    <n v="50.48697267"/>
    <n v="3.262848"/>
    <n v="0.450048"/>
    <n v="5.0067839999999997"/>
    <n v="50.48697267"/>
    <n v="3.262848"/>
    <n v="0.450048"/>
    <n v="5.0067839999999997"/>
    <m/>
  </r>
  <r>
    <n v="12"/>
    <d v="1992-10-13T00:00:00"/>
    <x v="4"/>
    <x v="1"/>
    <n v="12"/>
    <n v="1216"/>
    <s v="34°50?N"/>
    <s v="123° W"/>
    <s v="General site"/>
    <n v="4100"/>
    <s v="General site"/>
    <n v="10"/>
    <n v="49.734334189999998"/>
    <n v="3.5053866669999998"/>
    <n v="0.24359466699999999"/>
    <n v="4.8897173330000001"/>
    <n v="58.99656736"/>
    <n v="4.1614906669999998"/>
    <n v="0.51550933300000001"/>
    <n v="5.8950986670000001"/>
    <n v="58.99656736"/>
    <n v="4.1614906669999998"/>
    <n v="0.51550933300000001"/>
    <n v="5.8950986670000001"/>
    <m/>
  </r>
  <r>
    <n v="12"/>
    <d v="1992-10-14T00:00:00"/>
    <x v="4"/>
    <x v="1"/>
    <n v="12"/>
    <n v="1216"/>
    <s v="34°50?N"/>
    <s v="123° W"/>
    <s v="General site"/>
    <n v="4100"/>
    <s v="General site"/>
    <n v="10"/>
    <n v="49.734334189999998"/>
    <n v="3.5053866669999998"/>
    <n v="0.24359466699999999"/>
    <n v="4.8897173330000001"/>
    <n v="58.99656736"/>
    <n v="4.1614906669999998"/>
    <n v="0.51550933300000001"/>
    <n v="5.8950986670000001"/>
    <n v="58.99656736"/>
    <n v="4.1614906669999998"/>
    <n v="0.51550933300000001"/>
    <n v="5.8950986670000001"/>
    <m/>
  </r>
  <r>
    <n v="12"/>
    <d v="1992-10-15T00:00:00"/>
    <x v="4"/>
    <x v="1"/>
    <n v="12"/>
    <n v="1216"/>
    <s v="34°50?N"/>
    <s v="123° W"/>
    <s v="General site"/>
    <n v="4100"/>
    <s v="General site"/>
    <n v="10"/>
    <n v="49.734334189999998"/>
    <n v="3.5053866669999998"/>
    <n v="0.24359466699999999"/>
    <n v="4.8897173330000001"/>
    <n v="58.99656736"/>
    <n v="4.1614906669999998"/>
    <n v="0.51550933300000001"/>
    <n v="5.8950986670000001"/>
    <n v="58.99656736"/>
    <n v="4.1614906669999998"/>
    <n v="0.51550933300000001"/>
    <n v="5.8950986670000001"/>
    <m/>
  </r>
  <r>
    <n v="12"/>
    <d v="1992-10-16T00:00:00"/>
    <x v="4"/>
    <x v="1"/>
    <n v="12"/>
    <n v="1216"/>
    <s v="34°50?N"/>
    <s v="123° W"/>
    <s v="General site"/>
    <n v="4100"/>
    <s v="General site"/>
    <n v="10"/>
    <n v="49.734334189999998"/>
    <n v="3.5053866669999998"/>
    <n v="0.24359466699999999"/>
    <n v="4.8897173330000001"/>
    <n v="58.99656736"/>
    <n v="4.1614906669999998"/>
    <n v="0.51550933300000001"/>
    <n v="5.8950986670000001"/>
    <n v="58.99656736"/>
    <n v="4.1614906669999998"/>
    <n v="0.51550933300000001"/>
    <n v="5.8950986670000001"/>
    <m/>
  </r>
  <r>
    <n v="12"/>
    <d v="1992-10-17T00:00:00"/>
    <x v="4"/>
    <x v="1"/>
    <n v="12"/>
    <n v="1216"/>
    <s v="34°50?N"/>
    <s v="123° W"/>
    <s v="General site"/>
    <n v="4100"/>
    <s v="General site"/>
    <n v="10"/>
    <n v="49.734334189999998"/>
    <n v="3.5053866669999998"/>
    <n v="0.24359466699999999"/>
    <n v="4.8897173330000001"/>
    <n v="58.99656736"/>
    <n v="4.1614906669999998"/>
    <n v="0.51550933300000001"/>
    <n v="5.8950986670000001"/>
    <n v="58.99656736"/>
    <n v="4.1614906669999998"/>
    <n v="0.51550933300000001"/>
    <n v="5.8950986670000001"/>
    <m/>
  </r>
  <r>
    <n v="12"/>
    <d v="1992-10-18T00:00:00"/>
    <x v="4"/>
    <x v="1"/>
    <n v="12"/>
    <n v="1216"/>
    <s v="34°50?N"/>
    <s v="123° W"/>
    <s v="General site"/>
    <n v="4100"/>
    <s v="General site"/>
    <n v="10"/>
    <n v="49.734334189999998"/>
    <n v="3.5053866669999998"/>
    <n v="0.24359466699999999"/>
    <n v="4.8897173330000001"/>
    <n v="58.99656736"/>
    <n v="4.1614906669999998"/>
    <n v="0.51550933300000001"/>
    <n v="5.8950986670000001"/>
    <n v="58.99656736"/>
    <n v="4.1614906669999998"/>
    <n v="0.51550933300000001"/>
    <n v="5.8950986670000001"/>
    <m/>
  </r>
  <r>
    <n v="12"/>
    <d v="1992-10-19T00:00:00"/>
    <x v="4"/>
    <x v="1"/>
    <n v="12"/>
    <n v="1216"/>
    <s v="34°50?N"/>
    <s v="123° W"/>
    <s v="General site"/>
    <n v="4100"/>
    <s v="General site"/>
    <n v="10"/>
    <n v="49.734334189999998"/>
    <n v="3.5053866669999998"/>
    <n v="0.24359466699999999"/>
    <n v="4.8897173330000001"/>
    <n v="58.99656736"/>
    <n v="4.1614906669999998"/>
    <n v="0.51550933300000001"/>
    <n v="5.8950986670000001"/>
    <n v="58.99656736"/>
    <n v="4.1614906669999998"/>
    <n v="0.51550933300000001"/>
    <n v="5.8950986670000001"/>
    <m/>
  </r>
  <r>
    <n v="12"/>
    <d v="1992-10-20T00:00:00"/>
    <x v="4"/>
    <x v="1"/>
    <n v="12"/>
    <n v="1216"/>
    <s v="34°50?N"/>
    <s v="123° W"/>
    <s v="General site"/>
    <n v="4100"/>
    <s v="General site"/>
    <n v="10"/>
    <n v="49.734334189999998"/>
    <n v="3.5053866669999998"/>
    <n v="0.24359466699999999"/>
    <n v="4.8897173330000001"/>
    <n v="58.99656736"/>
    <n v="4.1614906669999998"/>
    <n v="0.51550933300000001"/>
    <n v="5.8950986670000001"/>
    <n v="58.99656736"/>
    <n v="4.1614906669999998"/>
    <n v="0.51550933300000001"/>
    <n v="5.8950986670000001"/>
    <m/>
  </r>
  <r>
    <n v="12"/>
    <d v="1992-10-21T00:00:00"/>
    <x v="4"/>
    <x v="1"/>
    <n v="12"/>
    <n v="1216"/>
    <s v="34°50?N"/>
    <s v="123° W"/>
    <s v="General site"/>
    <n v="4100"/>
    <s v="General site"/>
    <n v="10"/>
    <n v="49.734334189999998"/>
    <n v="3.5053866669999998"/>
    <n v="0.24359466699999999"/>
    <n v="4.8897173330000001"/>
    <n v="58.99656736"/>
    <n v="4.1614906669999998"/>
    <n v="0.51550933300000001"/>
    <n v="5.8950986670000001"/>
    <n v="58.99656736"/>
    <n v="4.1614906669999998"/>
    <n v="0.51550933300000001"/>
    <n v="5.8950986670000001"/>
    <m/>
  </r>
  <r>
    <n v="12"/>
    <d v="1992-10-22T00:00:00"/>
    <x v="4"/>
    <x v="1"/>
    <n v="12"/>
    <n v="1216"/>
    <s v="34°50?N"/>
    <s v="123° W"/>
    <s v="General site"/>
    <n v="4100"/>
    <s v="General site"/>
    <n v="10"/>
    <n v="49.734334189999998"/>
    <n v="3.5053866669999998"/>
    <n v="0.24359466699999999"/>
    <n v="4.8897173330000001"/>
    <n v="58.99656736"/>
    <n v="4.1614906669999998"/>
    <n v="0.51550933300000001"/>
    <n v="5.8950986670000001"/>
    <n v="58.99656736"/>
    <n v="4.1614906669999998"/>
    <n v="0.51550933300000001"/>
    <n v="5.8950986670000001"/>
    <m/>
  </r>
  <r>
    <n v="15"/>
    <d v="1992-10-24T00:00:00"/>
    <x v="4"/>
    <x v="1"/>
    <n v="1"/>
    <n v="1526"/>
    <s v="34°50?N"/>
    <s v="123° W"/>
    <s v="General site"/>
    <n v="4100"/>
    <s v="General site"/>
    <n v="10"/>
    <m/>
    <m/>
    <m/>
    <m/>
    <n v="70.055574489999998"/>
    <n v="7.1853546670000004"/>
    <n v="1.0398826670000001"/>
    <n v="10.445738670000001"/>
    <n v="70.055574489999998"/>
    <n v="7.1853546670000004"/>
    <n v="1.0398826670000001"/>
    <n v="10.445738670000001"/>
    <m/>
  </r>
  <r>
    <n v="15"/>
    <d v="1992-10-25T00:00:00"/>
    <x v="4"/>
    <x v="1"/>
    <n v="1"/>
    <n v="1526"/>
    <s v="34°50?N"/>
    <s v="123° W"/>
    <s v="General site"/>
    <n v="4100"/>
    <s v="General site"/>
    <n v="10"/>
    <m/>
    <m/>
    <m/>
    <m/>
    <n v="70.055574489999998"/>
    <n v="7.1853546670000004"/>
    <n v="1.0398826670000001"/>
    <n v="10.445738670000001"/>
    <n v="70.055574489999998"/>
    <n v="7.1853546670000004"/>
    <n v="1.0398826670000001"/>
    <n v="10.445738670000001"/>
    <m/>
  </r>
  <r>
    <n v="15"/>
    <d v="1992-10-26T00:00:00"/>
    <x v="4"/>
    <x v="1"/>
    <n v="1"/>
    <n v="1526"/>
    <s v="34°50?N"/>
    <s v="123° W"/>
    <s v="General site"/>
    <n v="4100"/>
    <s v="General site"/>
    <n v="10"/>
    <m/>
    <m/>
    <m/>
    <m/>
    <n v="70.055574489999998"/>
    <n v="7.1853546670000004"/>
    <n v="1.0398826670000001"/>
    <n v="10.445738670000001"/>
    <n v="70.055574489999998"/>
    <n v="7.1853546670000004"/>
    <n v="1.0398826670000001"/>
    <n v="10.445738670000001"/>
    <m/>
  </r>
  <r>
    <n v="15"/>
    <d v="1992-10-27T00:00:00"/>
    <x v="4"/>
    <x v="1"/>
    <n v="1"/>
    <n v="1526"/>
    <s v="34°50?N"/>
    <s v="123° W"/>
    <s v="General site"/>
    <n v="4100"/>
    <s v="General site"/>
    <n v="10"/>
    <m/>
    <m/>
    <m/>
    <m/>
    <n v="70.055574489999998"/>
    <n v="7.1853546670000004"/>
    <n v="1.0398826670000001"/>
    <n v="10.445738670000001"/>
    <n v="70.055574489999998"/>
    <n v="7.1853546670000004"/>
    <n v="1.0398826670000001"/>
    <n v="10.445738670000001"/>
    <m/>
  </r>
  <r>
    <n v="15"/>
    <d v="1992-10-28T00:00:00"/>
    <x v="4"/>
    <x v="1"/>
    <n v="1"/>
    <n v="1526"/>
    <s v="34°50?N"/>
    <s v="123° W"/>
    <s v="General site"/>
    <n v="4100"/>
    <s v="General site"/>
    <n v="10"/>
    <m/>
    <m/>
    <m/>
    <m/>
    <n v="70.055574489999998"/>
    <n v="7.1853546670000004"/>
    <n v="1.0398826670000001"/>
    <n v="10.445738670000001"/>
    <n v="70.055574489999998"/>
    <n v="7.1853546670000004"/>
    <n v="1.0398826670000001"/>
    <n v="10.445738670000001"/>
    <m/>
  </r>
  <r>
    <n v="15"/>
    <d v="1992-10-29T00:00:00"/>
    <x v="4"/>
    <x v="1"/>
    <n v="1"/>
    <n v="1526"/>
    <s v="34°50?N"/>
    <s v="123° W"/>
    <s v="General site"/>
    <n v="4100"/>
    <s v="General site"/>
    <n v="10"/>
    <m/>
    <m/>
    <m/>
    <m/>
    <n v="70.055574489999998"/>
    <n v="7.1853546670000004"/>
    <n v="1.0398826670000001"/>
    <n v="10.445738670000001"/>
    <n v="70.055574489999998"/>
    <n v="7.1853546670000004"/>
    <n v="1.0398826670000001"/>
    <n v="10.445738670000001"/>
    <m/>
  </r>
  <r>
    <n v="15"/>
    <d v="1992-10-30T00:00:00"/>
    <x v="4"/>
    <x v="1"/>
    <n v="1"/>
    <n v="1526"/>
    <s v="34°50?N"/>
    <s v="123° W"/>
    <s v="General site"/>
    <n v="4100"/>
    <s v="General site"/>
    <n v="10"/>
    <m/>
    <m/>
    <m/>
    <m/>
    <n v="70.055574489999998"/>
    <n v="7.1853546670000004"/>
    <n v="1.0398826670000001"/>
    <n v="10.445738670000001"/>
    <n v="70.055574489999998"/>
    <n v="7.1853546670000004"/>
    <n v="1.0398826670000001"/>
    <n v="10.445738670000001"/>
    <m/>
  </r>
  <r>
    <n v="15"/>
    <d v="1992-10-31T00:00:00"/>
    <x v="4"/>
    <x v="1"/>
    <n v="1"/>
    <n v="1526"/>
    <s v="34°50?N"/>
    <s v="123° W"/>
    <s v="General site"/>
    <n v="4100"/>
    <s v="General site"/>
    <n v="10"/>
    <m/>
    <m/>
    <m/>
    <m/>
    <n v="70.055574489999998"/>
    <n v="7.1853546670000004"/>
    <n v="1.0398826670000001"/>
    <n v="10.445738670000001"/>
    <n v="70.055574489999998"/>
    <n v="7.1853546670000004"/>
    <n v="1.0398826670000001"/>
    <n v="10.445738670000001"/>
    <m/>
  </r>
  <r>
    <n v="15"/>
    <d v="1992-11-01T00:00:00"/>
    <x v="5"/>
    <x v="1"/>
    <n v="1"/>
    <n v="1526"/>
    <s v="34°50?N"/>
    <s v="123° W"/>
    <s v="General site"/>
    <n v="4100"/>
    <s v="General site"/>
    <n v="10"/>
    <m/>
    <m/>
    <m/>
    <m/>
    <n v="70.055574489999998"/>
    <n v="7.1853546670000004"/>
    <n v="1.0398826670000001"/>
    <n v="10.445738670000001"/>
    <n v="70.055574489999998"/>
    <n v="7.1853546670000004"/>
    <n v="1.0398826670000001"/>
    <n v="10.445738670000001"/>
    <m/>
  </r>
  <r>
    <n v="15"/>
    <d v="1992-11-02T00:00:00"/>
    <x v="5"/>
    <x v="1"/>
    <n v="1"/>
    <n v="1526"/>
    <s v="34°50?N"/>
    <s v="123° W"/>
    <s v="General site"/>
    <n v="4100"/>
    <s v="General site"/>
    <n v="10"/>
    <m/>
    <m/>
    <m/>
    <m/>
    <n v="70.055574489999998"/>
    <n v="7.1853546670000004"/>
    <n v="1.0398826670000001"/>
    <n v="10.445738670000001"/>
    <n v="70.055574489999998"/>
    <n v="7.1853546670000004"/>
    <n v="1.0398826670000001"/>
    <n v="10.445738670000001"/>
    <m/>
  </r>
  <r>
    <n v="15"/>
    <d v="1992-11-03T00:00:00"/>
    <x v="5"/>
    <x v="1"/>
    <n v="2"/>
    <n v="1526"/>
    <s v="34°50?N"/>
    <s v="123° W"/>
    <s v="General site"/>
    <n v="4100"/>
    <s v="General site"/>
    <n v="10"/>
    <m/>
    <m/>
    <m/>
    <m/>
    <n v="207.9184631"/>
    <n v="11.726687999999999"/>
    <n v="1.533578667"/>
    <n v="16.30436267"/>
    <n v="207.9184631"/>
    <n v="11.726687999999999"/>
    <n v="1.533578667"/>
    <n v="16.30436267"/>
    <m/>
  </r>
  <r>
    <n v="15"/>
    <d v="1992-11-04T00:00:00"/>
    <x v="5"/>
    <x v="1"/>
    <n v="2"/>
    <n v="1526"/>
    <s v="34°50?N"/>
    <s v="123° W"/>
    <s v="General site"/>
    <n v="4100"/>
    <s v="General site"/>
    <n v="10"/>
    <m/>
    <m/>
    <m/>
    <m/>
    <n v="207.9184631"/>
    <n v="11.726687999999999"/>
    <n v="1.533578667"/>
    <n v="16.30436267"/>
    <n v="207.9184631"/>
    <n v="11.726687999999999"/>
    <n v="1.533578667"/>
    <n v="16.30436267"/>
    <m/>
  </r>
  <r>
    <n v="15"/>
    <d v="1992-11-05T00:00:00"/>
    <x v="5"/>
    <x v="1"/>
    <n v="2"/>
    <n v="1526"/>
    <s v="34°50?N"/>
    <s v="123° W"/>
    <s v="General site"/>
    <n v="4100"/>
    <s v="General site"/>
    <n v="10"/>
    <m/>
    <m/>
    <m/>
    <m/>
    <n v="207.9184631"/>
    <n v="11.726687999999999"/>
    <n v="1.533578667"/>
    <n v="16.30436267"/>
    <n v="207.9184631"/>
    <n v="11.726687999999999"/>
    <n v="1.533578667"/>
    <n v="16.30436267"/>
    <m/>
  </r>
  <r>
    <n v="15"/>
    <d v="1992-11-06T00:00:00"/>
    <x v="5"/>
    <x v="1"/>
    <n v="2"/>
    <n v="1526"/>
    <s v="34°50?N"/>
    <s v="123° W"/>
    <s v="General site"/>
    <n v="4100"/>
    <s v="General site"/>
    <n v="10"/>
    <m/>
    <m/>
    <m/>
    <m/>
    <n v="207.9184631"/>
    <n v="11.726687999999999"/>
    <n v="1.533578667"/>
    <n v="16.30436267"/>
    <n v="207.9184631"/>
    <n v="11.726687999999999"/>
    <n v="1.533578667"/>
    <n v="16.30436267"/>
    <m/>
  </r>
  <r>
    <n v="15"/>
    <d v="1992-11-07T00:00:00"/>
    <x v="5"/>
    <x v="1"/>
    <n v="2"/>
    <n v="1526"/>
    <s v="34°50?N"/>
    <s v="123° W"/>
    <s v="General site"/>
    <n v="4100"/>
    <s v="General site"/>
    <n v="10"/>
    <m/>
    <m/>
    <m/>
    <m/>
    <n v="207.9184631"/>
    <n v="11.726687999999999"/>
    <n v="1.533578667"/>
    <n v="16.30436267"/>
    <n v="207.9184631"/>
    <n v="11.726687999999999"/>
    <n v="1.533578667"/>
    <n v="16.30436267"/>
    <m/>
  </r>
  <r>
    <n v="15"/>
    <d v="1992-11-08T00:00:00"/>
    <x v="5"/>
    <x v="1"/>
    <n v="2"/>
    <n v="1526"/>
    <s v="34°50?N"/>
    <s v="123° W"/>
    <s v="General site"/>
    <n v="4100"/>
    <s v="General site"/>
    <n v="10"/>
    <m/>
    <m/>
    <m/>
    <m/>
    <n v="207.9184631"/>
    <n v="11.726687999999999"/>
    <n v="1.533578667"/>
    <n v="16.30436267"/>
    <n v="207.9184631"/>
    <n v="11.726687999999999"/>
    <n v="1.533578667"/>
    <n v="16.30436267"/>
    <m/>
  </r>
  <r>
    <n v="15"/>
    <d v="1992-11-09T00:00:00"/>
    <x v="5"/>
    <x v="1"/>
    <n v="2"/>
    <n v="1526"/>
    <s v="34°50?N"/>
    <s v="123° W"/>
    <s v="General site"/>
    <n v="4100"/>
    <s v="General site"/>
    <n v="10"/>
    <m/>
    <m/>
    <m/>
    <m/>
    <n v="207.9184631"/>
    <n v="11.726687999999999"/>
    <n v="1.533578667"/>
    <n v="16.30436267"/>
    <n v="207.9184631"/>
    <n v="11.726687999999999"/>
    <n v="1.533578667"/>
    <n v="16.30436267"/>
    <m/>
  </r>
  <r>
    <n v="15"/>
    <d v="1992-11-10T00:00:00"/>
    <x v="5"/>
    <x v="1"/>
    <n v="2"/>
    <n v="1526"/>
    <s v="34°50?N"/>
    <s v="123° W"/>
    <s v="General site"/>
    <n v="4100"/>
    <s v="General site"/>
    <n v="10"/>
    <m/>
    <m/>
    <m/>
    <m/>
    <n v="207.9184631"/>
    <n v="11.726687999999999"/>
    <n v="1.533578667"/>
    <n v="16.30436267"/>
    <n v="207.9184631"/>
    <n v="11.726687999999999"/>
    <n v="1.533578667"/>
    <n v="16.30436267"/>
    <m/>
  </r>
  <r>
    <n v="15"/>
    <d v="1992-11-11T00:00:00"/>
    <x v="5"/>
    <x v="1"/>
    <n v="2"/>
    <n v="1526"/>
    <s v="34°50?N"/>
    <s v="123° W"/>
    <s v="General site"/>
    <n v="4100"/>
    <s v="General site"/>
    <n v="10"/>
    <m/>
    <m/>
    <m/>
    <m/>
    <n v="207.9184631"/>
    <n v="11.726687999999999"/>
    <n v="1.533578667"/>
    <n v="16.30436267"/>
    <n v="207.9184631"/>
    <n v="11.726687999999999"/>
    <n v="1.533578667"/>
    <n v="16.30436267"/>
    <m/>
  </r>
  <r>
    <n v="15"/>
    <d v="1992-11-12T00:00:00"/>
    <x v="5"/>
    <x v="1"/>
    <n v="2"/>
    <n v="1526"/>
    <s v="34°50?N"/>
    <s v="123° W"/>
    <s v="General site"/>
    <n v="4100"/>
    <s v="General site"/>
    <n v="10"/>
    <m/>
    <m/>
    <m/>
    <m/>
    <n v="207.9184631"/>
    <n v="11.726687999999999"/>
    <n v="1.533578667"/>
    <n v="16.30436267"/>
    <n v="207.9184631"/>
    <n v="11.726687999999999"/>
    <n v="1.533578667"/>
    <n v="16.30436267"/>
    <m/>
  </r>
  <r>
    <n v="15"/>
    <d v="1992-11-13T00:00:00"/>
    <x v="5"/>
    <x v="1"/>
    <n v="3"/>
    <n v="1526"/>
    <s v="34°50?N"/>
    <s v="123° W"/>
    <s v="General site"/>
    <n v="4100"/>
    <s v="General site"/>
    <n v="10"/>
    <m/>
    <m/>
    <m/>
    <m/>
    <n v="177.8081253"/>
    <n v="11.96022267"/>
    <n v="1.5038"/>
    <n v="16.241040000000002"/>
    <n v="177.8081253"/>
    <n v="11.96022267"/>
    <n v="1.5038"/>
    <n v="16.241040000000002"/>
    <m/>
  </r>
  <r>
    <n v="15"/>
    <d v="1992-11-14T00:00:00"/>
    <x v="5"/>
    <x v="1"/>
    <n v="3"/>
    <n v="1526"/>
    <s v="34°50?N"/>
    <s v="123° W"/>
    <s v="General site"/>
    <n v="4100"/>
    <s v="General site"/>
    <n v="10"/>
    <m/>
    <m/>
    <m/>
    <m/>
    <n v="177.8081253"/>
    <n v="11.96022267"/>
    <n v="1.5038"/>
    <n v="16.241040000000002"/>
    <n v="177.8081253"/>
    <n v="11.96022267"/>
    <n v="1.5038"/>
    <n v="16.241040000000002"/>
    <m/>
  </r>
  <r>
    <n v="15"/>
    <d v="1992-11-15T00:00:00"/>
    <x v="5"/>
    <x v="1"/>
    <n v="3"/>
    <n v="1526"/>
    <s v="34°50?N"/>
    <s v="123° W"/>
    <s v="General site"/>
    <n v="4100"/>
    <s v="General site"/>
    <n v="10"/>
    <m/>
    <m/>
    <m/>
    <m/>
    <n v="177.8081253"/>
    <n v="11.96022267"/>
    <n v="1.5038"/>
    <n v="16.241040000000002"/>
    <n v="177.8081253"/>
    <n v="11.96022267"/>
    <n v="1.5038"/>
    <n v="16.241040000000002"/>
    <m/>
  </r>
  <r>
    <n v="15"/>
    <d v="1992-11-16T00:00:00"/>
    <x v="5"/>
    <x v="1"/>
    <n v="3"/>
    <n v="1526"/>
    <s v="34°50?N"/>
    <s v="123° W"/>
    <s v="General site"/>
    <n v="4100"/>
    <s v="General site"/>
    <n v="10"/>
    <m/>
    <m/>
    <m/>
    <m/>
    <n v="177.8081253"/>
    <n v="11.96022267"/>
    <n v="1.5038"/>
    <n v="16.241040000000002"/>
    <n v="177.8081253"/>
    <n v="11.96022267"/>
    <n v="1.5038"/>
    <n v="16.241040000000002"/>
    <m/>
  </r>
  <r>
    <n v="15"/>
    <d v="1992-11-17T00:00:00"/>
    <x v="5"/>
    <x v="1"/>
    <n v="3"/>
    <n v="1526"/>
    <s v="34°50?N"/>
    <s v="123° W"/>
    <s v="General site"/>
    <n v="4100"/>
    <s v="General site"/>
    <n v="10"/>
    <m/>
    <m/>
    <m/>
    <m/>
    <n v="177.8081253"/>
    <n v="11.96022267"/>
    <n v="1.5038"/>
    <n v="16.241040000000002"/>
    <n v="177.8081253"/>
    <n v="11.96022267"/>
    <n v="1.5038"/>
    <n v="16.241040000000002"/>
    <m/>
  </r>
  <r>
    <n v="15"/>
    <d v="1992-11-18T00:00:00"/>
    <x v="5"/>
    <x v="1"/>
    <n v="3"/>
    <n v="1526"/>
    <s v="34°50?N"/>
    <s v="123° W"/>
    <s v="General site"/>
    <n v="4100"/>
    <s v="General site"/>
    <n v="10"/>
    <m/>
    <m/>
    <m/>
    <m/>
    <n v="177.8081253"/>
    <n v="11.96022267"/>
    <n v="1.5038"/>
    <n v="16.241040000000002"/>
    <n v="177.8081253"/>
    <n v="11.96022267"/>
    <n v="1.5038"/>
    <n v="16.241040000000002"/>
    <m/>
  </r>
  <r>
    <n v="15"/>
    <d v="1992-11-19T00:00:00"/>
    <x v="5"/>
    <x v="1"/>
    <n v="3"/>
    <n v="1526"/>
    <s v="34°50?N"/>
    <s v="123° W"/>
    <s v="General site"/>
    <n v="4100"/>
    <s v="General site"/>
    <n v="10"/>
    <m/>
    <m/>
    <m/>
    <m/>
    <n v="177.8081253"/>
    <n v="11.96022267"/>
    <n v="1.5038"/>
    <n v="16.241040000000002"/>
    <n v="177.8081253"/>
    <n v="11.96022267"/>
    <n v="1.5038"/>
    <n v="16.241040000000002"/>
    <m/>
  </r>
  <r>
    <n v="15"/>
    <d v="1992-11-20T00:00:00"/>
    <x v="5"/>
    <x v="1"/>
    <n v="3"/>
    <n v="1526"/>
    <s v="34°50?N"/>
    <s v="123° W"/>
    <s v="General site"/>
    <n v="4100"/>
    <s v="General site"/>
    <n v="10"/>
    <m/>
    <m/>
    <m/>
    <m/>
    <n v="177.8081253"/>
    <n v="11.96022267"/>
    <n v="1.5038"/>
    <n v="16.241040000000002"/>
    <n v="177.8081253"/>
    <n v="11.96022267"/>
    <n v="1.5038"/>
    <n v="16.241040000000002"/>
    <m/>
  </r>
  <r>
    <n v="15"/>
    <d v="1992-11-21T00:00:00"/>
    <x v="5"/>
    <x v="1"/>
    <n v="3"/>
    <n v="1526"/>
    <s v="34°50?N"/>
    <s v="123° W"/>
    <s v="General site"/>
    <n v="4100"/>
    <s v="General site"/>
    <n v="10"/>
    <m/>
    <m/>
    <m/>
    <m/>
    <n v="177.8081253"/>
    <n v="11.96022267"/>
    <n v="1.5038"/>
    <n v="16.241040000000002"/>
    <n v="177.8081253"/>
    <n v="11.96022267"/>
    <n v="1.5038"/>
    <n v="16.241040000000002"/>
    <m/>
  </r>
  <r>
    <n v="15"/>
    <d v="1992-11-22T00:00:00"/>
    <x v="5"/>
    <x v="1"/>
    <n v="3"/>
    <n v="1526"/>
    <s v="34°50?N"/>
    <s v="123° W"/>
    <s v="General site"/>
    <n v="4100"/>
    <s v="General site"/>
    <n v="10"/>
    <m/>
    <m/>
    <m/>
    <m/>
    <n v="177.8081253"/>
    <n v="11.96022267"/>
    <n v="1.5038"/>
    <n v="16.241040000000002"/>
    <n v="177.8081253"/>
    <n v="11.96022267"/>
    <n v="1.5038"/>
    <n v="16.241040000000002"/>
    <m/>
  </r>
  <r>
    <n v="15"/>
    <d v="1992-11-23T00:00:00"/>
    <x v="5"/>
    <x v="1"/>
    <n v="4"/>
    <n v="1526"/>
    <s v="34°50?N"/>
    <s v="123° W"/>
    <s v="General site"/>
    <n v="4100"/>
    <s v="General site"/>
    <n v="10"/>
    <m/>
    <m/>
    <m/>
    <m/>
    <n v="94.673476339999993"/>
    <n v="6.4596293329999996"/>
    <n v="0.77749866700000003"/>
    <n v="8.7015946670000002"/>
    <n v="94.673476339999993"/>
    <n v="6.4596293329999996"/>
    <n v="0.77749866700000003"/>
    <n v="8.7015946670000002"/>
    <m/>
  </r>
  <r>
    <n v="15"/>
    <d v="1992-11-24T00:00:00"/>
    <x v="5"/>
    <x v="1"/>
    <n v="4"/>
    <n v="1526"/>
    <s v="34°50?N"/>
    <s v="123° W"/>
    <s v="General site"/>
    <n v="4100"/>
    <s v="General site"/>
    <n v="10"/>
    <m/>
    <m/>
    <m/>
    <m/>
    <n v="94.673476339999993"/>
    <n v="6.4596293329999996"/>
    <n v="0.77749866700000003"/>
    <n v="8.7015946670000002"/>
    <n v="94.673476339999993"/>
    <n v="6.4596293329999996"/>
    <n v="0.77749866700000003"/>
    <n v="8.7015946670000002"/>
    <m/>
  </r>
  <r>
    <n v="15"/>
    <d v="1992-11-25T00:00:00"/>
    <x v="5"/>
    <x v="1"/>
    <n v="4"/>
    <n v="1526"/>
    <s v="34°50?N"/>
    <s v="123° W"/>
    <s v="General site"/>
    <n v="4100"/>
    <s v="General site"/>
    <n v="10"/>
    <m/>
    <m/>
    <m/>
    <m/>
    <n v="94.673476339999993"/>
    <n v="6.4596293329999996"/>
    <n v="0.77749866700000003"/>
    <n v="8.7015946670000002"/>
    <n v="94.673476339999993"/>
    <n v="6.4596293329999996"/>
    <n v="0.77749866700000003"/>
    <n v="8.7015946670000002"/>
    <m/>
  </r>
  <r>
    <n v="15"/>
    <d v="1992-11-26T00:00:00"/>
    <x v="5"/>
    <x v="1"/>
    <n v="4"/>
    <n v="1526"/>
    <s v="34°50?N"/>
    <s v="123° W"/>
    <s v="General site"/>
    <n v="4100"/>
    <s v="General site"/>
    <n v="10"/>
    <m/>
    <m/>
    <m/>
    <m/>
    <n v="94.673476339999993"/>
    <n v="6.4596293329999996"/>
    <n v="0.77749866700000003"/>
    <n v="8.7015946670000002"/>
    <n v="94.673476339999993"/>
    <n v="6.4596293329999996"/>
    <n v="0.77749866700000003"/>
    <n v="8.7015946670000002"/>
    <m/>
  </r>
  <r>
    <n v="15"/>
    <d v="1992-11-27T00:00:00"/>
    <x v="5"/>
    <x v="1"/>
    <n v="4"/>
    <n v="1526"/>
    <s v="34°50?N"/>
    <s v="123° W"/>
    <s v="General site"/>
    <n v="4100"/>
    <s v="General site"/>
    <n v="10"/>
    <m/>
    <m/>
    <m/>
    <m/>
    <n v="94.673476339999993"/>
    <n v="6.4596293329999996"/>
    <n v="0.77749866700000003"/>
    <n v="8.7015946670000002"/>
    <n v="94.673476339999993"/>
    <n v="6.4596293329999996"/>
    <n v="0.77749866700000003"/>
    <n v="8.7015946670000002"/>
    <m/>
  </r>
  <r>
    <n v="15"/>
    <d v="1992-11-28T00:00:00"/>
    <x v="5"/>
    <x v="1"/>
    <n v="4"/>
    <n v="1526"/>
    <s v="34°50?N"/>
    <s v="123° W"/>
    <s v="General site"/>
    <n v="4100"/>
    <s v="General site"/>
    <n v="10"/>
    <m/>
    <m/>
    <m/>
    <m/>
    <n v="94.673476339999993"/>
    <n v="6.4596293329999996"/>
    <n v="0.77749866700000003"/>
    <n v="8.7015946670000002"/>
    <n v="94.673476339999993"/>
    <n v="6.4596293329999996"/>
    <n v="0.77749866700000003"/>
    <n v="8.7015946670000002"/>
    <m/>
  </r>
  <r>
    <n v="15"/>
    <d v="1992-11-29T00:00:00"/>
    <x v="5"/>
    <x v="1"/>
    <n v="4"/>
    <n v="1526"/>
    <s v="34°50?N"/>
    <s v="123° W"/>
    <s v="General site"/>
    <n v="4100"/>
    <s v="General site"/>
    <n v="10"/>
    <m/>
    <m/>
    <m/>
    <m/>
    <n v="94.673476339999993"/>
    <n v="6.4596293329999996"/>
    <n v="0.77749866700000003"/>
    <n v="8.7015946670000002"/>
    <n v="94.673476339999993"/>
    <n v="6.4596293329999996"/>
    <n v="0.77749866700000003"/>
    <n v="8.7015946670000002"/>
    <m/>
  </r>
  <r>
    <n v="15"/>
    <d v="1992-11-30T00:00:00"/>
    <x v="5"/>
    <x v="1"/>
    <n v="4"/>
    <n v="1526"/>
    <s v="34°50?N"/>
    <s v="123° W"/>
    <s v="General site"/>
    <n v="4100"/>
    <s v="General site"/>
    <n v="10"/>
    <m/>
    <m/>
    <m/>
    <m/>
    <n v="94.673476339999993"/>
    <n v="6.4596293329999996"/>
    <n v="0.77749866700000003"/>
    <n v="8.7015946670000002"/>
    <n v="94.673476339999993"/>
    <n v="6.4596293329999996"/>
    <n v="0.77749866700000003"/>
    <n v="8.7015946670000002"/>
    <m/>
  </r>
  <r>
    <n v="15"/>
    <d v="1992-12-01T00:00:00"/>
    <x v="6"/>
    <x v="2"/>
    <n v="4"/>
    <n v="1526"/>
    <s v="34°50?N"/>
    <s v="123° W"/>
    <s v="General site"/>
    <n v="4100"/>
    <s v="General site"/>
    <n v="10"/>
    <m/>
    <m/>
    <m/>
    <m/>
    <n v="94.673476339999993"/>
    <n v="6.4596293329999996"/>
    <n v="0.77749866700000003"/>
    <n v="8.7015946670000002"/>
    <n v="94.673476339999993"/>
    <n v="6.4596293329999996"/>
    <n v="0.77749866700000003"/>
    <n v="8.7015946670000002"/>
    <m/>
  </r>
  <r>
    <n v="15"/>
    <d v="1992-12-02T00:00:00"/>
    <x v="6"/>
    <x v="2"/>
    <n v="4"/>
    <n v="1526"/>
    <s v="34°50?N"/>
    <s v="123° W"/>
    <s v="General site"/>
    <n v="4100"/>
    <s v="General site"/>
    <n v="10"/>
    <m/>
    <m/>
    <m/>
    <m/>
    <n v="94.673476339999993"/>
    <n v="6.4596293329999996"/>
    <n v="0.77749866700000003"/>
    <n v="8.7015946670000002"/>
    <n v="94.673476339999993"/>
    <n v="6.4596293329999996"/>
    <n v="0.77749866700000003"/>
    <n v="8.7015946670000002"/>
    <m/>
  </r>
  <r>
    <n v="15"/>
    <d v="1992-12-03T00:00:00"/>
    <x v="6"/>
    <x v="2"/>
    <n v="5"/>
    <n v="1526"/>
    <s v="34°50?N"/>
    <s v="123° W"/>
    <s v="General site"/>
    <n v="4100"/>
    <s v="General site"/>
    <n v="10"/>
    <m/>
    <m/>
    <m/>
    <m/>
    <n v="38.245105610000003"/>
    <n v="3.053013333"/>
    <n v="0.35904000000000003"/>
    <n v="3.9001600000000001"/>
    <n v="38.245105610000003"/>
    <n v="3.053013333"/>
    <n v="0.35904000000000003"/>
    <n v="3.9001600000000001"/>
    <m/>
  </r>
  <r>
    <n v="15"/>
    <d v="1992-12-04T00:00:00"/>
    <x v="6"/>
    <x v="2"/>
    <n v="5"/>
    <n v="1526"/>
    <s v="34°50?N"/>
    <s v="123° W"/>
    <s v="General site"/>
    <n v="4100"/>
    <s v="General site"/>
    <n v="10"/>
    <m/>
    <m/>
    <m/>
    <m/>
    <n v="38.245105610000003"/>
    <n v="3.053013333"/>
    <n v="0.35904000000000003"/>
    <n v="3.9001600000000001"/>
    <n v="38.245105610000003"/>
    <n v="3.053013333"/>
    <n v="0.35904000000000003"/>
    <n v="3.9001600000000001"/>
    <m/>
  </r>
  <r>
    <n v="15"/>
    <d v="1992-12-05T00:00:00"/>
    <x v="6"/>
    <x v="2"/>
    <n v="5"/>
    <n v="1526"/>
    <s v="34°50?N"/>
    <s v="123° W"/>
    <s v="General site"/>
    <n v="4100"/>
    <s v="General site"/>
    <n v="10"/>
    <m/>
    <m/>
    <m/>
    <m/>
    <n v="38.245105610000003"/>
    <n v="3.053013333"/>
    <n v="0.35904000000000003"/>
    <n v="3.9001600000000001"/>
    <n v="38.245105610000003"/>
    <n v="3.053013333"/>
    <n v="0.35904000000000003"/>
    <n v="3.9001600000000001"/>
    <m/>
  </r>
  <r>
    <n v="15"/>
    <d v="1992-12-06T00:00:00"/>
    <x v="6"/>
    <x v="2"/>
    <n v="5"/>
    <n v="1526"/>
    <s v="34°50?N"/>
    <s v="123° W"/>
    <s v="General site"/>
    <n v="4100"/>
    <s v="General site"/>
    <n v="10"/>
    <m/>
    <m/>
    <m/>
    <m/>
    <n v="38.245105610000003"/>
    <n v="3.053013333"/>
    <n v="0.35904000000000003"/>
    <n v="3.9001600000000001"/>
    <n v="38.245105610000003"/>
    <n v="3.053013333"/>
    <n v="0.35904000000000003"/>
    <n v="3.9001600000000001"/>
    <m/>
  </r>
  <r>
    <n v="15"/>
    <d v="1992-12-07T00:00:00"/>
    <x v="6"/>
    <x v="2"/>
    <n v="5"/>
    <n v="1526"/>
    <s v="34°50?N"/>
    <s v="123° W"/>
    <s v="General site"/>
    <n v="4100"/>
    <s v="General site"/>
    <n v="10"/>
    <m/>
    <m/>
    <m/>
    <m/>
    <n v="38.245105610000003"/>
    <n v="3.053013333"/>
    <n v="0.35904000000000003"/>
    <n v="3.9001600000000001"/>
    <n v="38.245105610000003"/>
    <n v="3.053013333"/>
    <n v="0.35904000000000003"/>
    <n v="3.9001600000000001"/>
    <m/>
  </r>
  <r>
    <n v="15"/>
    <d v="1992-12-08T00:00:00"/>
    <x v="6"/>
    <x v="2"/>
    <n v="5"/>
    <n v="1526"/>
    <s v="34°50?N"/>
    <s v="123° W"/>
    <s v="General site"/>
    <n v="4100"/>
    <s v="General site"/>
    <n v="10"/>
    <m/>
    <m/>
    <m/>
    <m/>
    <n v="38.245105610000003"/>
    <n v="3.053013333"/>
    <n v="0.35904000000000003"/>
    <n v="3.9001600000000001"/>
    <n v="38.245105610000003"/>
    <n v="3.053013333"/>
    <n v="0.35904000000000003"/>
    <n v="3.9001600000000001"/>
    <m/>
  </r>
  <r>
    <n v="15"/>
    <d v="1992-12-09T00:00:00"/>
    <x v="6"/>
    <x v="2"/>
    <n v="5"/>
    <n v="1526"/>
    <s v="34°50?N"/>
    <s v="123° W"/>
    <s v="General site"/>
    <n v="4100"/>
    <s v="General site"/>
    <n v="10"/>
    <m/>
    <m/>
    <m/>
    <m/>
    <n v="38.245105610000003"/>
    <n v="3.053013333"/>
    <n v="0.35904000000000003"/>
    <n v="3.9001600000000001"/>
    <n v="38.245105610000003"/>
    <n v="3.053013333"/>
    <n v="0.35904000000000003"/>
    <n v="3.9001600000000001"/>
    <m/>
  </r>
  <r>
    <n v="15"/>
    <d v="1992-12-10T00:00:00"/>
    <x v="6"/>
    <x v="2"/>
    <n v="5"/>
    <n v="1526"/>
    <s v="34°50?N"/>
    <s v="123° W"/>
    <s v="General site"/>
    <n v="4100"/>
    <s v="General site"/>
    <n v="10"/>
    <m/>
    <m/>
    <m/>
    <m/>
    <n v="38.245105610000003"/>
    <n v="3.053013333"/>
    <n v="0.35904000000000003"/>
    <n v="3.9001600000000001"/>
    <n v="38.245105610000003"/>
    <n v="3.053013333"/>
    <n v="0.35904000000000003"/>
    <n v="3.9001600000000001"/>
    <m/>
  </r>
  <r>
    <n v="15"/>
    <d v="1992-12-11T00:00:00"/>
    <x v="6"/>
    <x v="2"/>
    <n v="5"/>
    <n v="1526"/>
    <s v="34°50?N"/>
    <s v="123° W"/>
    <s v="General site"/>
    <n v="4100"/>
    <s v="General site"/>
    <n v="10"/>
    <m/>
    <m/>
    <m/>
    <m/>
    <n v="38.245105610000003"/>
    <n v="3.053013333"/>
    <n v="0.35904000000000003"/>
    <n v="3.9001600000000001"/>
    <n v="38.245105610000003"/>
    <n v="3.053013333"/>
    <n v="0.35904000000000003"/>
    <n v="3.9001600000000001"/>
    <m/>
  </r>
  <r>
    <n v="15"/>
    <d v="1992-12-12T00:00:00"/>
    <x v="6"/>
    <x v="2"/>
    <n v="5"/>
    <n v="1526"/>
    <s v="34°50?N"/>
    <s v="123° W"/>
    <s v="General site"/>
    <n v="4100"/>
    <s v="General site"/>
    <n v="10"/>
    <m/>
    <m/>
    <m/>
    <m/>
    <n v="38.245105610000003"/>
    <n v="3.053013333"/>
    <n v="0.35904000000000003"/>
    <n v="3.9001600000000001"/>
    <n v="38.245105610000003"/>
    <n v="3.053013333"/>
    <n v="0.35904000000000003"/>
    <n v="3.9001600000000001"/>
    <m/>
  </r>
  <r>
    <n v="15"/>
    <d v="1992-12-13T00:00:00"/>
    <x v="6"/>
    <x v="2"/>
    <n v="6"/>
    <n v="1526"/>
    <s v="34°50?N"/>
    <s v="123° W"/>
    <s v="General site"/>
    <n v="4100"/>
    <s v="General site"/>
    <n v="10"/>
    <m/>
    <m/>
    <m/>
    <m/>
    <n v="60.023631880000003"/>
    <n v="9.2871520000000007"/>
    <n v="1.1236586669999999"/>
    <n v="11.47413867"/>
    <n v="60.023631880000003"/>
    <n v="9.2871520000000007"/>
    <n v="1.1236586669999999"/>
    <n v="11.47413867"/>
    <m/>
  </r>
  <r>
    <n v="15"/>
    <d v="1992-12-14T00:00:00"/>
    <x v="6"/>
    <x v="2"/>
    <n v="6"/>
    <n v="1526"/>
    <s v="34°50?N"/>
    <s v="123° W"/>
    <s v="General site"/>
    <n v="4100"/>
    <s v="General site"/>
    <n v="10"/>
    <m/>
    <m/>
    <m/>
    <m/>
    <n v="60.023631880000003"/>
    <n v="9.2871520000000007"/>
    <n v="1.1236586669999999"/>
    <n v="11.47413867"/>
    <n v="60.023631880000003"/>
    <n v="9.2871520000000007"/>
    <n v="1.1236586669999999"/>
    <n v="11.47413867"/>
    <m/>
  </r>
  <r>
    <n v="15"/>
    <d v="1992-12-15T00:00:00"/>
    <x v="6"/>
    <x v="2"/>
    <n v="6"/>
    <n v="1526"/>
    <s v="34°50?N"/>
    <s v="123° W"/>
    <s v="General site"/>
    <n v="4100"/>
    <s v="General site"/>
    <n v="10"/>
    <m/>
    <m/>
    <m/>
    <m/>
    <n v="60.023631880000003"/>
    <n v="9.2871520000000007"/>
    <n v="1.1236586669999999"/>
    <n v="11.47413867"/>
    <n v="60.023631880000003"/>
    <n v="9.2871520000000007"/>
    <n v="1.1236586669999999"/>
    <n v="11.47413867"/>
    <m/>
  </r>
  <r>
    <n v="15"/>
    <d v="1992-12-16T00:00:00"/>
    <x v="6"/>
    <x v="2"/>
    <n v="6"/>
    <n v="1526"/>
    <s v="34°50?N"/>
    <s v="123° W"/>
    <s v="General site"/>
    <n v="4100"/>
    <s v="General site"/>
    <n v="10"/>
    <m/>
    <m/>
    <m/>
    <m/>
    <n v="60.023631880000003"/>
    <n v="9.2871520000000007"/>
    <n v="1.1236586669999999"/>
    <n v="11.47413867"/>
    <n v="60.023631880000003"/>
    <n v="9.2871520000000007"/>
    <n v="1.1236586669999999"/>
    <n v="11.47413867"/>
    <m/>
  </r>
  <r>
    <n v="15"/>
    <d v="1992-12-17T00:00:00"/>
    <x v="6"/>
    <x v="2"/>
    <n v="6"/>
    <n v="1526"/>
    <s v="34°50?N"/>
    <s v="123° W"/>
    <s v="General site"/>
    <n v="4100"/>
    <s v="General site"/>
    <n v="10"/>
    <m/>
    <m/>
    <m/>
    <m/>
    <n v="60.023631880000003"/>
    <n v="9.2871520000000007"/>
    <n v="1.1236586669999999"/>
    <n v="11.47413867"/>
    <n v="60.023631880000003"/>
    <n v="9.2871520000000007"/>
    <n v="1.1236586669999999"/>
    <n v="11.47413867"/>
    <m/>
  </r>
  <r>
    <n v="15"/>
    <d v="1992-12-18T00:00:00"/>
    <x v="6"/>
    <x v="2"/>
    <n v="6"/>
    <n v="1526"/>
    <s v="34°50?N"/>
    <s v="123° W"/>
    <s v="General site"/>
    <n v="4100"/>
    <s v="General site"/>
    <n v="10"/>
    <m/>
    <m/>
    <m/>
    <m/>
    <n v="60.023631880000003"/>
    <n v="9.2871520000000007"/>
    <n v="1.1236586669999999"/>
    <n v="11.47413867"/>
    <n v="60.023631880000003"/>
    <n v="9.2871520000000007"/>
    <n v="1.1236586669999999"/>
    <n v="11.47413867"/>
    <m/>
  </r>
  <r>
    <n v="15"/>
    <d v="1992-12-19T00:00:00"/>
    <x v="6"/>
    <x v="2"/>
    <n v="6"/>
    <n v="1526"/>
    <s v="34°50?N"/>
    <s v="123° W"/>
    <s v="General site"/>
    <n v="4100"/>
    <s v="General site"/>
    <n v="10"/>
    <m/>
    <m/>
    <m/>
    <m/>
    <n v="60.023631880000003"/>
    <n v="9.2871520000000007"/>
    <n v="1.1236586669999999"/>
    <n v="11.47413867"/>
    <n v="60.023631880000003"/>
    <n v="9.2871520000000007"/>
    <n v="1.1236586669999999"/>
    <n v="11.47413867"/>
    <m/>
  </r>
  <r>
    <n v="15"/>
    <d v="1992-12-20T00:00:00"/>
    <x v="6"/>
    <x v="2"/>
    <n v="6"/>
    <n v="1526"/>
    <s v="34°50?N"/>
    <s v="123° W"/>
    <s v="General site"/>
    <n v="4100"/>
    <s v="General site"/>
    <n v="10"/>
    <m/>
    <m/>
    <m/>
    <m/>
    <n v="60.023631880000003"/>
    <n v="9.2871520000000007"/>
    <n v="1.1236586669999999"/>
    <n v="11.47413867"/>
    <n v="60.023631880000003"/>
    <n v="9.2871520000000007"/>
    <n v="1.1236586669999999"/>
    <n v="11.47413867"/>
    <m/>
  </r>
  <r>
    <n v="15"/>
    <d v="1992-12-21T00:00:00"/>
    <x v="6"/>
    <x v="2"/>
    <n v="6"/>
    <n v="1526"/>
    <s v="34°50?N"/>
    <s v="123° W"/>
    <s v="General site"/>
    <n v="4100"/>
    <s v="General site"/>
    <n v="10"/>
    <m/>
    <m/>
    <m/>
    <m/>
    <n v="60.023631880000003"/>
    <n v="9.2871520000000007"/>
    <n v="1.1236586669999999"/>
    <n v="11.47413867"/>
    <n v="60.023631880000003"/>
    <n v="9.2871520000000007"/>
    <n v="1.1236586669999999"/>
    <n v="11.47413867"/>
    <m/>
  </r>
  <r>
    <n v="15"/>
    <d v="1992-12-22T00:00:00"/>
    <x v="6"/>
    <x v="2"/>
    <n v="6"/>
    <n v="1526"/>
    <s v="34°50?N"/>
    <s v="123° W"/>
    <s v="General site"/>
    <n v="4100"/>
    <s v="General site"/>
    <n v="10"/>
    <m/>
    <m/>
    <m/>
    <m/>
    <n v="60.023631880000003"/>
    <n v="9.2871520000000007"/>
    <n v="1.1236586669999999"/>
    <n v="11.47413867"/>
    <n v="60.023631880000003"/>
    <n v="9.2871520000000007"/>
    <n v="1.1236586669999999"/>
    <n v="11.47413867"/>
    <m/>
  </r>
  <r>
    <n v="15"/>
    <d v="1992-12-23T00:00:00"/>
    <x v="6"/>
    <x v="2"/>
    <n v="7"/>
    <n v="1526"/>
    <s v="34°50?N"/>
    <s v="123° W"/>
    <s v="General site"/>
    <n v="4100"/>
    <s v="General site"/>
    <n v="10"/>
    <m/>
    <m/>
    <m/>
    <m/>
    <n v="23.961442659999999"/>
    <n v="3.2486959999999998"/>
    <n v="0.41967199999999999"/>
    <n v="4.133184"/>
    <n v="23.961442659999999"/>
    <n v="3.2486959999999998"/>
    <n v="0.41967199999999999"/>
    <n v="4.133184"/>
    <m/>
  </r>
  <r>
    <n v="15"/>
    <d v="1992-12-24T00:00:00"/>
    <x v="6"/>
    <x v="2"/>
    <n v="7"/>
    <n v="1526"/>
    <s v="34°50?N"/>
    <s v="123° W"/>
    <s v="General site"/>
    <n v="4100"/>
    <s v="General site"/>
    <n v="10"/>
    <m/>
    <m/>
    <m/>
    <m/>
    <n v="23.961442659999999"/>
    <n v="3.2486959999999998"/>
    <n v="0.41967199999999999"/>
    <n v="4.133184"/>
    <n v="23.961442659999999"/>
    <n v="3.2486959999999998"/>
    <n v="0.41967199999999999"/>
    <n v="4.133184"/>
    <m/>
  </r>
  <r>
    <n v="15"/>
    <d v="1992-12-25T00:00:00"/>
    <x v="6"/>
    <x v="2"/>
    <n v="7"/>
    <n v="1526"/>
    <s v="34°50?N"/>
    <s v="123° W"/>
    <s v="General site"/>
    <n v="4100"/>
    <s v="General site"/>
    <n v="10"/>
    <m/>
    <m/>
    <m/>
    <m/>
    <n v="23.961442659999999"/>
    <n v="3.2486959999999998"/>
    <n v="0.41967199999999999"/>
    <n v="4.133184"/>
    <n v="23.961442659999999"/>
    <n v="3.2486959999999998"/>
    <n v="0.41967199999999999"/>
    <n v="4.133184"/>
    <m/>
  </r>
  <r>
    <n v="15"/>
    <d v="1992-12-26T00:00:00"/>
    <x v="6"/>
    <x v="2"/>
    <n v="7"/>
    <n v="1526"/>
    <s v="34°50?N"/>
    <s v="123° W"/>
    <s v="General site"/>
    <n v="4100"/>
    <s v="General site"/>
    <n v="10"/>
    <m/>
    <m/>
    <m/>
    <m/>
    <n v="23.961442659999999"/>
    <n v="3.2486959999999998"/>
    <n v="0.41967199999999999"/>
    <n v="4.133184"/>
    <n v="23.961442659999999"/>
    <n v="3.2486959999999998"/>
    <n v="0.41967199999999999"/>
    <n v="4.133184"/>
    <m/>
  </r>
  <r>
    <n v="15"/>
    <d v="1992-12-27T00:00:00"/>
    <x v="6"/>
    <x v="2"/>
    <n v="7"/>
    <n v="1526"/>
    <s v="34°50?N"/>
    <s v="123° W"/>
    <s v="General site"/>
    <n v="4100"/>
    <s v="General site"/>
    <n v="10"/>
    <m/>
    <m/>
    <m/>
    <m/>
    <n v="23.961442659999999"/>
    <n v="3.2486959999999998"/>
    <n v="0.41967199999999999"/>
    <n v="4.133184"/>
    <n v="23.961442659999999"/>
    <n v="3.2486959999999998"/>
    <n v="0.41967199999999999"/>
    <n v="4.133184"/>
    <m/>
  </r>
  <r>
    <n v="15"/>
    <d v="1992-12-28T00:00:00"/>
    <x v="6"/>
    <x v="2"/>
    <n v="7"/>
    <n v="1526"/>
    <s v="34°50?N"/>
    <s v="123° W"/>
    <s v="General site"/>
    <n v="4100"/>
    <s v="General site"/>
    <n v="10"/>
    <m/>
    <m/>
    <m/>
    <m/>
    <n v="23.961442659999999"/>
    <n v="3.2486959999999998"/>
    <n v="0.41967199999999999"/>
    <n v="4.133184"/>
    <n v="23.961442659999999"/>
    <n v="3.2486959999999998"/>
    <n v="0.41967199999999999"/>
    <n v="4.133184"/>
    <m/>
  </r>
  <r>
    <n v="15"/>
    <d v="1992-12-29T00:00:00"/>
    <x v="6"/>
    <x v="2"/>
    <n v="7"/>
    <n v="1526"/>
    <s v="34°50?N"/>
    <s v="123° W"/>
    <s v="General site"/>
    <n v="4100"/>
    <s v="General site"/>
    <n v="10"/>
    <m/>
    <m/>
    <m/>
    <m/>
    <n v="23.961442659999999"/>
    <n v="3.2486959999999998"/>
    <n v="0.41967199999999999"/>
    <n v="4.133184"/>
    <n v="23.961442659999999"/>
    <n v="3.2486959999999998"/>
    <n v="0.41967199999999999"/>
    <n v="4.133184"/>
    <m/>
  </r>
  <r>
    <n v="15"/>
    <d v="1992-12-30T00:00:00"/>
    <x v="6"/>
    <x v="2"/>
    <n v="7"/>
    <n v="1526"/>
    <s v="34°50?N"/>
    <s v="123° W"/>
    <s v="General site"/>
    <n v="4100"/>
    <s v="General site"/>
    <n v="10"/>
    <m/>
    <m/>
    <m/>
    <m/>
    <n v="23.961442659999999"/>
    <n v="3.2486959999999998"/>
    <n v="0.41967199999999999"/>
    <n v="4.133184"/>
    <n v="23.961442659999999"/>
    <n v="3.2486959999999998"/>
    <n v="0.41967199999999999"/>
    <n v="4.133184"/>
    <m/>
  </r>
  <r>
    <n v="15"/>
    <d v="1992-12-31T00:00:00"/>
    <x v="6"/>
    <x v="2"/>
    <n v="7"/>
    <n v="1526"/>
    <s v="34°50?N"/>
    <s v="123° W"/>
    <s v="General site"/>
    <n v="4100"/>
    <s v="General site"/>
    <n v="10"/>
    <m/>
    <m/>
    <m/>
    <m/>
    <n v="23.961442659999999"/>
    <n v="3.2486959999999998"/>
    <n v="0.41967199999999999"/>
    <n v="4.133184"/>
    <n v="23.961442659999999"/>
    <n v="3.2486959999999998"/>
    <n v="0.41967199999999999"/>
    <n v="4.133184"/>
    <m/>
  </r>
  <r>
    <n v="15"/>
    <d v="1993-01-01T00:00:00"/>
    <x v="11"/>
    <x v="2"/>
    <n v="7"/>
    <n v="1526"/>
    <s v="34°50?N"/>
    <s v="123° W"/>
    <s v="General site"/>
    <n v="4100"/>
    <s v="General site"/>
    <n v="10"/>
    <m/>
    <m/>
    <m/>
    <m/>
    <n v="23.961442659999999"/>
    <n v="3.2486959999999998"/>
    <n v="0.41967199999999999"/>
    <n v="4.133184"/>
    <n v="23.961442659999999"/>
    <n v="3.2486959999999998"/>
    <n v="0.41967199999999999"/>
    <n v="4.133184"/>
    <m/>
  </r>
  <r>
    <n v="15"/>
    <d v="1993-01-02T00:00:00"/>
    <x v="11"/>
    <x v="2"/>
    <n v="8"/>
    <n v="1526"/>
    <s v="34°50?N"/>
    <s v="123° W"/>
    <s v="General site"/>
    <n v="4100"/>
    <s v="General site"/>
    <n v="10"/>
    <m/>
    <m/>
    <m/>
    <m/>
    <n v="22.500862590000001"/>
    <n v="2.949344"/>
    <n v="0.36847999999999997"/>
    <n v="3.59456"/>
    <n v="22.500862590000001"/>
    <n v="2.949344"/>
    <n v="0.36847999999999997"/>
    <n v="3.59456"/>
    <m/>
  </r>
  <r>
    <n v="15"/>
    <d v="1993-01-03T00:00:00"/>
    <x v="11"/>
    <x v="2"/>
    <n v="8"/>
    <n v="1526"/>
    <s v="34°50?N"/>
    <s v="123° W"/>
    <s v="General site"/>
    <n v="4100"/>
    <s v="General site"/>
    <n v="10"/>
    <m/>
    <m/>
    <m/>
    <m/>
    <n v="22.500862590000001"/>
    <n v="2.949344"/>
    <n v="0.36847999999999997"/>
    <n v="3.59456"/>
    <n v="22.500862590000001"/>
    <n v="2.949344"/>
    <n v="0.36847999999999997"/>
    <n v="3.59456"/>
    <m/>
  </r>
  <r>
    <n v="15"/>
    <d v="1993-01-04T00:00:00"/>
    <x v="11"/>
    <x v="2"/>
    <n v="8"/>
    <n v="1526"/>
    <s v="34°50?N"/>
    <s v="123° W"/>
    <s v="General site"/>
    <n v="4100"/>
    <s v="General site"/>
    <n v="10"/>
    <m/>
    <m/>
    <m/>
    <m/>
    <n v="22.500862590000001"/>
    <n v="2.949344"/>
    <n v="0.36847999999999997"/>
    <n v="3.59456"/>
    <n v="22.500862590000001"/>
    <n v="2.949344"/>
    <n v="0.36847999999999997"/>
    <n v="3.59456"/>
    <m/>
  </r>
  <r>
    <n v="15"/>
    <d v="1993-01-05T00:00:00"/>
    <x v="11"/>
    <x v="2"/>
    <n v="8"/>
    <n v="1526"/>
    <s v="34°50?N"/>
    <s v="123° W"/>
    <s v="General site"/>
    <n v="4100"/>
    <s v="General site"/>
    <n v="10"/>
    <m/>
    <m/>
    <m/>
    <m/>
    <n v="22.500862590000001"/>
    <n v="2.949344"/>
    <n v="0.36847999999999997"/>
    <n v="3.59456"/>
    <n v="22.500862590000001"/>
    <n v="2.949344"/>
    <n v="0.36847999999999997"/>
    <n v="3.59456"/>
    <m/>
  </r>
  <r>
    <n v="15"/>
    <d v="1993-01-06T00:00:00"/>
    <x v="11"/>
    <x v="2"/>
    <n v="8"/>
    <n v="1526"/>
    <s v="34°50?N"/>
    <s v="123° W"/>
    <s v="General site"/>
    <n v="4100"/>
    <s v="General site"/>
    <n v="10"/>
    <m/>
    <m/>
    <m/>
    <m/>
    <n v="22.500862590000001"/>
    <n v="2.949344"/>
    <n v="0.36847999999999997"/>
    <n v="3.59456"/>
    <n v="22.500862590000001"/>
    <n v="2.949344"/>
    <n v="0.36847999999999997"/>
    <n v="3.59456"/>
    <m/>
  </r>
  <r>
    <n v="15"/>
    <d v="1993-01-07T00:00:00"/>
    <x v="11"/>
    <x v="2"/>
    <n v="8"/>
    <n v="1526"/>
    <s v="34°50?N"/>
    <s v="123° W"/>
    <s v="General site"/>
    <n v="4100"/>
    <s v="General site"/>
    <n v="10"/>
    <m/>
    <m/>
    <m/>
    <m/>
    <n v="22.500862590000001"/>
    <n v="2.949344"/>
    <n v="0.36847999999999997"/>
    <n v="3.59456"/>
    <n v="22.500862590000001"/>
    <n v="2.949344"/>
    <n v="0.36847999999999997"/>
    <n v="3.59456"/>
    <m/>
  </r>
  <r>
    <n v="15"/>
    <d v="1993-01-08T00:00:00"/>
    <x v="11"/>
    <x v="2"/>
    <n v="8"/>
    <n v="1526"/>
    <s v="34°50?N"/>
    <s v="123° W"/>
    <s v="General site"/>
    <n v="4100"/>
    <s v="General site"/>
    <n v="10"/>
    <m/>
    <m/>
    <m/>
    <m/>
    <n v="22.500862590000001"/>
    <n v="2.949344"/>
    <n v="0.36847999999999997"/>
    <n v="3.59456"/>
    <n v="22.500862590000001"/>
    <n v="2.949344"/>
    <n v="0.36847999999999997"/>
    <n v="3.59456"/>
    <m/>
  </r>
  <r>
    <n v="15"/>
    <d v="1993-01-09T00:00:00"/>
    <x v="11"/>
    <x v="2"/>
    <n v="8"/>
    <n v="1526"/>
    <s v="34°50?N"/>
    <s v="123° W"/>
    <s v="General site"/>
    <n v="4100"/>
    <s v="General site"/>
    <n v="10"/>
    <m/>
    <m/>
    <m/>
    <m/>
    <n v="22.500862590000001"/>
    <n v="2.949344"/>
    <n v="0.36847999999999997"/>
    <n v="3.59456"/>
    <n v="22.500862590000001"/>
    <n v="2.949344"/>
    <n v="0.36847999999999997"/>
    <n v="3.59456"/>
    <m/>
  </r>
  <r>
    <n v="15"/>
    <d v="1993-01-10T00:00:00"/>
    <x v="11"/>
    <x v="2"/>
    <n v="8"/>
    <n v="1526"/>
    <s v="34°50?N"/>
    <s v="123° W"/>
    <s v="General site"/>
    <n v="4100"/>
    <s v="General site"/>
    <n v="10"/>
    <m/>
    <m/>
    <m/>
    <m/>
    <n v="22.500862590000001"/>
    <n v="2.949344"/>
    <n v="0.36847999999999997"/>
    <n v="3.59456"/>
    <n v="22.500862590000001"/>
    <n v="2.949344"/>
    <n v="0.36847999999999997"/>
    <n v="3.59456"/>
    <m/>
  </r>
  <r>
    <n v="15"/>
    <d v="1993-01-11T00:00:00"/>
    <x v="11"/>
    <x v="2"/>
    <n v="8"/>
    <n v="1526"/>
    <s v="34°50?N"/>
    <s v="123° W"/>
    <s v="General site"/>
    <n v="4100"/>
    <s v="General site"/>
    <n v="10"/>
    <m/>
    <m/>
    <m/>
    <m/>
    <n v="22.500862590000001"/>
    <n v="2.949344"/>
    <n v="0.36847999999999997"/>
    <n v="3.59456"/>
    <n v="22.500862590000001"/>
    <n v="2.949344"/>
    <n v="0.36847999999999997"/>
    <n v="3.59456"/>
    <m/>
  </r>
  <r>
    <n v="15"/>
    <d v="1993-01-12T00:00:00"/>
    <x v="11"/>
    <x v="2"/>
    <n v="9"/>
    <n v="1526"/>
    <s v="34°50?N"/>
    <s v="123° W"/>
    <s v="General site"/>
    <n v="4100"/>
    <s v="General site"/>
    <n v="10"/>
    <m/>
    <m/>
    <m/>
    <m/>
    <n v="34.308599870000002"/>
    <n v="4.6475946669999999"/>
    <n v="0.70803199999999999"/>
    <n v="5.9343066670000004"/>
    <n v="34.308599870000002"/>
    <n v="4.6475946669999999"/>
    <n v="0.70803199999999999"/>
    <n v="5.9343066670000004"/>
    <m/>
  </r>
  <r>
    <n v="15"/>
    <d v="1993-01-13T00:00:00"/>
    <x v="11"/>
    <x v="2"/>
    <n v="9"/>
    <n v="1526"/>
    <s v="34°50?N"/>
    <s v="123° W"/>
    <s v="General site"/>
    <n v="4100"/>
    <s v="General site"/>
    <n v="10"/>
    <m/>
    <m/>
    <m/>
    <m/>
    <n v="34.308599870000002"/>
    <n v="4.6475946669999999"/>
    <n v="0.70803199999999999"/>
    <n v="5.9343066670000004"/>
    <n v="34.308599870000002"/>
    <n v="4.6475946669999999"/>
    <n v="0.70803199999999999"/>
    <n v="5.9343066670000004"/>
    <m/>
  </r>
  <r>
    <n v="15"/>
    <d v="1993-01-14T00:00:00"/>
    <x v="11"/>
    <x v="2"/>
    <n v="9"/>
    <n v="1526"/>
    <s v="34°50?N"/>
    <s v="123° W"/>
    <s v="General site"/>
    <n v="4100"/>
    <s v="General site"/>
    <n v="10"/>
    <m/>
    <m/>
    <m/>
    <m/>
    <n v="34.308599870000002"/>
    <n v="4.6475946669999999"/>
    <n v="0.70803199999999999"/>
    <n v="5.9343066670000004"/>
    <n v="34.308599870000002"/>
    <n v="4.6475946669999999"/>
    <n v="0.70803199999999999"/>
    <n v="5.9343066670000004"/>
    <m/>
  </r>
  <r>
    <n v="15"/>
    <d v="1993-01-15T00:00:00"/>
    <x v="11"/>
    <x v="2"/>
    <n v="9"/>
    <n v="1526"/>
    <s v="34°50?N"/>
    <s v="123° W"/>
    <s v="General site"/>
    <n v="4100"/>
    <s v="General site"/>
    <n v="10"/>
    <m/>
    <m/>
    <m/>
    <m/>
    <n v="34.308599870000002"/>
    <n v="4.6475946669999999"/>
    <n v="0.70803199999999999"/>
    <n v="5.9343066670000004"/>
    <n v="34.308599870000002"/>
    <n v="4.6475946669999999"/>
    <n v="0.70803199999999999"/>
    <n v="5.9343066670000004"/>
    <m/>
  </r>
  <r>
    <n v="15"/>
    <d v="1993-01-16T00:00:00"/>
    <x v="11"/>
    <x v="2"/>
    <n v="9"/>
    <n v="1526"/>
    <s v="34°50?N"/>
    <s v="123° W"/>
    <s v="General site"/>
    <n v="4100"/>
    <s v="General site"/>
    <n v="10"/>
    <m/>
    <m/>
    <m/>
    <m/>
    <n v="34.308599870000002"/>
    <n v="4.6475946669999999"/>
    <n v="0.70803199999999999"/>
    <n v="5.9343066670000004"/>
    <n v="34.308599870000002"/>
    <n v="4.6475946669999999"/>
    <n v="0.70803199999999999"/>
    <n v="5.9343066670000004"/>
    <m/>
  </r>
  <r>
    <n v="15"/>
    <d v="1993-01-17T00:00:00"/>
    <x v="11"/>
    <x v="2"/>
    <n v="9"/>
    <n v="1526"/>
    <s v="34°50?N"/>
    <s v="123° W"/>
    <s v="General site"/>
    <n v="4100"/>
    <s v="General site"/>
    <n v="10"/>
    <m/>
    <m/>
    <m/>
    <m/>
    <n v="34.308599870000002"/>
    <n v="4.6475946669999999"/>
    <n v="0.70803199999999999"/>
    <n v="5.9343066670000004"/>
    <n v="34.308599870000002"/>
    <n v="4.6475946669999999"/>
    <n v="0.70803199999999999"/>
    <n v="5.9343066670000004"/>
    <m/>
  </r>
  <r>
    <n v="15"/>
    <d v="1993-01-18T00:00:00"/>
    <x v="11"/>
    <x v="2"/>
    <n v="9"/>
    <n v="1526"/>
    <s v="34°50?N"/>
    <s v="123° W"/>
    <s v="General site"/>
    <n v="4100"/>
    <s v="General site"/>
    <n v="10"/>
    <m/>
    <m/>
    <m/>
    <m/>
    <n v="34.308599870000002"/>
    <n v="4.6475946669999999"/>
    <n v="0.70803199999999999"/>
    <n v="5.9343066670000004"/>
    <n v="34.308599870000002"/>
    <n v="4.6475946669999999"/>
    <n v="0.70803199999999999"/>
    <n v="5.9343066670000004"/>
    <m/>
  </r>
  <r>
    <n v="15"/>
    <d v="1993-01-19T00:00:00"/>
    <x v="11"/>
    <x v="2"/>
    <n v="9"/>
    <n v="1526"/>
    <s v="34°50?N"/>
    <s v="123° W"/>
    <s v="General site"/>
    <n v="4100"/>
    <s v="General site"/>
    <n v="10"/>
    <m/>
    <m/>
    <m/>
    <m/>
    <n v="34.308599870000002"/>
    <n v="4.6475946669999999"/>
    <n v="0.70803199999999999"/>
    <n v="5.9343066670000004"/>
    <n v="34.308599870000002"/>
    <n v="4.6475946669999999"/>
    <n v="0.70803199999999999"/>
    <n v="5.9343066670000004"/>
    <m/>
  </r>
  <r>
    <n v="15"/>
    <d v="1993-01-20T00:00:00"/>
    <x v="11"/>
    <x v="2"/>
    <n v="9"/>
    <n v="1526"/>
    <s v="34°50?N"/>
    <s v="123° W"/>
    <s v="General site"/>
    <n v="4100"/>
    <s v="General site"/>
    <n v="10"/>
    <m/>
    <m/>
    <m/>
    <m/>
    <n v="34.308599870000002"/>
    <n v="4.6475946669999999"/>
    <n v="0.70803199999999999"/>
    <n v="5.9343066670000004"/>
    <n v="34.308599870000002"/>
    <n v="4.6475946669999999"/>
    <n v="0.70803199999999999"/>
    <n v="5.9343066670000004"/>
    <m/>
  </r>
  <r>
    <n v="15"/>
    <d v="1993-01-21T00:00:00"/>
    <x v="11"/>
    <x v="2"/>
    <n v="9"/>
    <n v="1526"/>
    <s v="34°50?N"/>
    <s v="123° W"/>
    <s v="General site"/>
    <n v="4100"/>
    <s v="General site"/>
    <n v="10"/>
    <m/>
    <m/>
    <m/>
    <m/>
    <n v="34.308599870000002"/>
    <n v="4.6475946669999999"/>
    <n v="0.70803199999999999"/>
    <n v="5.9343066670000004"/>
    <n v="34.308599870000002"/>
    <n v="4.6475946669999999"/>
    <n v="0.70803199999999999"/>
    <n v="5.9343066670000004"/>
    <m/>
  </r>
  <r>
    <n v="15"/>
    <d v="1993-01-22T00:00:00"/>
    <x v="11"/>
    <x v="2"/>
    <n v="10"/>
    <n v="1526"/>
    <s v="34°50?N"/>
    <s v="123° W"/>
    <s v="General site"/>
    <n v="4100"/>
    <s v="General site"/>
    <n v="10"/>
    <m/>
    <m/>
    <m/>
    <m/>
    <n v="40.857141439999999"/>
    <n v="5.7857279999999998"/>
    <n v="0.78776533299999996"/>
    <n v="7.2189866670000002"/>
    <n v="40.857141439999999"/>
    <n v="5.7857279999999998"/>
    <n v="0.78776533299999996"/>
    <n v="7.2189866670000002"/>
    <m/>
  </r>
  <r>
    <n v="15"/>
    <d v="1993-01-23T00:00:00"/>
    <x v="11"/>
    <x v="2"/>
    <n v="10"/>
    <n v="1526"/>
    <s v="34°50?N"/>
    <s v="123° W"/>
    <s v="General site"/>
    <n v="4100"/>
    <s v="General site"/>
    <n v="10"/>
    <m/>
    <m/>
    <m/>
    <m/>
    <n v="40.857141439999999"/>
    <n v="5.7857279999999998"/>
    <n v="0.78776533299999996"/>
    <n v="7.2189866670000002"/>
    <n v="40.857141439999999"/>
    <n v="5.7857279999999998"/>
    <n v="0.78776533299999996"/>
    <n v="7.2189866670000002"/>
    <m/>
  </r>
  <r>
    <n v="15"/>
    <d v="1993-01-24T00:00:00"/>
    <x v="11"/>
    <x v="2"/>
    <n v="10"/>
    <n v="1526"/>
    <s v="34°50?N"/>
    <s v="123° W"/>
    <s v="General site"/>
    <n v="4100"/>
    <s v="General site"/>
    <n v="10"/>
    <m/>
    <m/>
    <m/>
    <m/>
    <n v="40.857141439999999"/>
    <n v="5.7857279999999998"/>
    <n v="0.78776533299999996"/>
    <n v="7.2189866670000002"/>
    <n v="40.857141439999999"/>
    <n v="5.7857279999999998"/>
    <n v="0.78776533299999996"/>
    <n v="7.2189866670000002"/>
    <m/>
  </r>
  <r>
    <n v="15"/>
    <d v="1993-01-25T00:00:00"/>
    <x v="11"/>
    <x v="2"/>
    <n v="10"/>
    <n v="1526"/>
    <s v="34°50?N"/>
    <s v="123° W"/>
    <s v="General site"/>
    <n v="4100"/>
    <s v="General site"/>
    <n v="10"/>
    <m/>
    <m/>
    <m/>
    <m/>
    <n v="40.857141439999999"/>
    <n v="5.7857279999999998"/>
    <n v="0.78776533299999996"/>
    <n v="7.2189866670000002"/>
    <n v="40.857141439999999"/>
    <n v="5.7857279999999998"/>
    <n v="0.78776533299999996"/>
    <n v="7.2189866670000002"/>
    <m/>
  </r>
  <r>
    <n v="15"/>
    <d v="1993-01-26T00:00:00"/>
    <x v="11"/>
    <x v="2"/>
    <n v="10"/>
    <n v="1526"/>
    <s v="34°50?N"/>
    <s v="123° W"/>
    <s v="General site"/>
    <n v="4100"/>
    <s v="General site"/>
    <n v="10"/>
    <m/>
    <m/>
    <m/>
    <m/>
    <n v="40.857141439999999"/>
    <n v="5.7857279999999998"/>
    <n v="0.78776533299999996"/>
    <n v="7.2189866670000002"/>
    <n v="40.857141439999999"/>
    <n v="5.7857279999999998"/>
    <n v="0.78776533299999996"/>
    <n v="7.2189866670000002"/>
    <m/>
  </r>
  <r>
    <n v="15"/>
    <d v="1993-01-27T00:00:00"/>
    <x v="11"/>
    <x v="2"/>
    <n v="10"/>
    <n v="1526"/>
    <s v="34°50?N"/>
    <s v="123° W"/>
    <s v="General site"/>
    <n v="4100"/>
    <s v="General site"/>
    <n v="10"/>
    <m/>
    <m/>
    <m/>
    <m/>
    <n v="40.857141439999999"/>
    <n v="5.7857279999999998"/>
    <n v="0.78776533299999996"/>
    <n v="7.2189866670000002"/>
    <n v="40.857141439999999"/>
    <n v="5.7857279999999998"/>
    <n v="0.78776533299999996"/>
    <n v="7.2189866670000002"/>
    <m/>
  </r>
  <r>
    <n v="15"/>
    <d v="1993-01-28T00:00:00"/>
    <x v="11"/>
    <x v="2"/>
    <n v="10"/>
    <n v="1526"/>
    <s v="34°50?N"/>
    <s v="123° W"/>
    <s v="General site"/>
    <n v="4100"/>
    <s v="General site"/>
    <n v="10"/>
    <m/>
    <m/>
    <m/>
    <m/>
    <n v="40.857141439999999"/>
    <n v="5.7857279999999998"/>
    <n v="0.78776533299999996"/>
    <n v="7.2189866670000002"/>
    <n v="40.857141439999999"/>
    <n v="5.7857279999999998"/>
    <n v="0.78776533299999996"/>
    <n v="7.2189866670000002"/>
    <m/>
  </r>
  <r>
    <n v="15"/>
    <d v="1993-01-29T00:00:00"/>
    <x v="11"/>
    <x v="2"/>
    <n v="10"/>
    <n v="1526"/>
    <s v="34°50?N"/>
    <s v="123° W"/>
    <s v="General site"/>
    <n v="4100"/>
    <s v="General site"/>
    <n v="10"/>
    <m/>
    <m/>
    <m/>
    <m/>
    <n v="40.857141439999999"/>
    <n v="5.7857279999999998"/>
    <n v="0.78776533299999996"/>
    <n v="7.2189866670000002"/>
    <n v="40.857141439999999"/>
    <n v="5.7857279999999998"/>
    <n v="0.78776533299999996"/>
    <n v="7.2189866670000002"/>
    <m/>
  </r>
  <r>
    <n v="15"/>
    <d v="1993-01-30T00:00:00"/>
    <x v="11"/>
    <x v="2"/>
    <n v="10"/>
    <n v="1526"/>
    <s v="34°50?N"/>
    <s v="123° W"/>
    <s v="General site"/>
    <n v="4100"/>
    <s v="General site"/>
    <n v="10"/>
    <m/>
    <m/>
    <m/>
    <m/>
    <n v="40.857141439999999"/>
    <n v="5.7857279999999998"/>
    <n v="0.78776533299999996"/>
    <n v="7.2189866670000002"/>
    <n v="40.857141439999999"/>
    <n v="5.7857279999999998"/>
    <n v="0.78776533299999996"/>
    <n v="7.2189866670000002"/>
    <m/>
  </r>
  <r>
    <n v="15"/>
    <d v="1993-01-31T00:00:00"/>
    <x v="11"/>
    <x v="2"/>
    <n v="10"/>
    <n v="1526"/>
    <s v="34°50?N"/>
    <s v="123° W"/>
    <s v="General site"/>
    <n v="4100"/>
    <s v="General site"/>
    <n v="10"/>
    <m/>
    <m/>
    <m/>
    <m/>
    <n v="40.857141439999999"/>
    <n v="5.7857279999999998"/>
    <n v="0.78776533299999996"/>
    <n v="7.2189866670000002"/>
    <n v="40.857141439999999"/>
    <n v="5.7857279999999998"/>
    <n v="0.78776533299999996"/>
    <n v="7.2189866670000002"/>
    <m/>
  </r>
  <r>
    <n v="15"/>
    <d v="1993-02-01T00:00:00"/>
    <x v="7"/>
    <x v="2"/>
    <n v="11"/>
    <n v="1526"/>
    <s v="34°50?N"/>
    <s v="123° W"/>
    <s v="General site"/>
    <n v="4100"/>
    <s v="General site"/>
    <n v="10"/>
    <m/>
    <m/>
    <m/>
    <m/>
    <n v="25.450197530000001"/>
    <n v="3.8329333330000002"/>
    <n v="0.52024533299999998"/>
    <n v="4.6649813330000001"/>
    <n v="25.450197530000001"/>
    <n v="3.8329333330000002"/>
    <n v="0.52024533299999998"/>
    <n v="4.6649813330000001"/>
    <m/>
  </r>
  <r>
    <n v="15"/>
    <d v="1993-02-02T00:00:00"/>
    <x v="7"/>
    <x v="2"/>
    <n v="11"/>
    <n v="1526"/>
    <s v="34°50?N"/>
    <s v="123° W"/>
    <s v="General site"/>
    <n v="4100"/>
    <s v="General site"/>
    <n v="10"/>
    <m/>
    <m/>
    <m/>
    <m/>
    <n v="25.450197530000001"/>
    <n v="3.8329333330000002"/>
    <n v="0.52024533299999998"/>
    <n v="4.6649813330000001"/>
    <n v="25.450197530000001"/>
    <n v="3.8329333330000002"/>
    <n v="0.52024533299999998"/>
    <n v="4.6649813330000001"/>
    <m/>
  </r>
  <r>
    <n v="15"/>
    <d v="1993-02-03T00:00:00"/>
    <x v="7"/>
    <x v="2"/>
    <n v="11"/>
    <n v="1526"/>
    <s v="34°50?N"/>
    <s v="123° W"/>
    <s v="General site"/>
    <n v="4100"/>
    <s v="General site"/>
    <n v="10"/>
    <m/>
    <m/>
    <m/>
    <m/>
    <n v="25.450197530000001"/>
    <n v="3.8329333330000002"/>
    <n v="0.52024533299999998"/>
    <n v="4.6649813330000001"/>
    <n v="25.450197530000001"/>
    <n v="3.8329333330000002"/>
    <n v="0.52024533299999998"/>
    <n v="4.6649813330000001"/>
    <m/>
  </r>
  <r>
    <n v="15"/>
    <d v="1993-02-04T00:00:00"/>
    <x v="7"/>
    <x v="2"/>
    <n v="11"/>
    <n v="1526"/>
    <s v="34°50?N"/>
    <s v="123° W"/>
    <s v="General site"/>
    <n v="4100"/>
    <s v="General site"/>
    <n v="10"/>
    <m/>
    <m/>
    <m/>
    <m/>
    <n v="25.450197530000001"/>
    <n v="3.8329333330000002"/>
    <n v="0.52024533299999998"/>
    <n v="4.6649813330000001"/>
    <n v="25.450197530000001"/>
    <n v="3.8329333330000002"/>
    <n v="0.52024533299999998"/>
    <n v="4.6649813330000001"/>
    <m/>
  </r>
  <r>
    <n v="15"/>
    <d v="1993-02-05T00:00:00"/>
    <x v="7"/>
    <x v="2"/>
    <n v="11"/>
    <n v="1526"/>
    <s v="34°50?N"/>
    <s v="123° W"/>
    <s v="General site"/>
    <n v="4100"/>
    <s v="General site"/>
    <n v="10"/>
    <m/>
    <m/>
    <m/>
    <m/>
    <n v="25.450197530000001"/>
    <n v="3.8329333330000002"/>
    <n v="0.52024533299999998"/>
    <n v="4.6649813330000001"/>
    <n v="25.450197530000001"/>
    <n v="3.8329333330000002"/>
    <n v="0.52024533299999998"/>
    <n v="4.6649813330000001"/>
    <m/>
  </r>
  <r>
    <n v="15"/>
    <d v="1993-02-06T00:00:00"/>
    <x v="7"/>
    <x v="2"/>
    <n v="11"/>
    <n v="1526"/>
    <s v="34°50?N"/>
    <s v="123° W"/>
    <s v="General site"/>
    <n v="4100"/>
    <s v="General site"/>
    <n v="10"/>
    <m/>
    <m/>
    <m/>
    <m/>
    <n v="25.450197530000001"/>
    <n v="3.8329333330000002"/>
    <n v="0.52024533299999998"/>
    <n v="4.6649813330000001"/>
    <n v="25.450197530000001"/>
    <n v="3.8329333330000002"/>
    <n v="0.52024533299999998"/>
    <n v="4.6649813330000001"/>
    <m/>
  </r>
  <r>
    <n v="15"/>
    <d v="1993-02-07T00:00:00"/>
    <x v="7"/>
    <x v="2"/>
    <n v="11"/>
    <n v="1526"/>
    <s v="34°50?N"/>
    <s v="123° W"/>
    <s v="General site"/>
    <n v="4100"/>
    <s v="General site"/>
    <n v="10"/>
    <m/>
    <m/>
    <m/>
    <m/>
    <n v="25.450197530000001"/>
    <n v="3.8329333330000002"/>
    <n v="0.52024533299999998"/>
    <n v="4.6649813330000001"/>
    <n v="25.450197530000001"/>
    <n v="3.8329333330000002"/>
    <n v="0.52024533299999998"/>
    <n v="4.6649813330000001"/>
    <m/>
  </r>
  <r>
    <n v="15"/>
    <d v="1993-02-08T00:00:00"/>
    <x v="7"/>
    <x v="2"/>
    <n v="11"/>
    <n v="1526"/>
    <s v="34°50?N"/>
    <s v="123° W"/>
    <s v="General site"/>
    <n v="4100"/>
    <s v="General site"/>
    <n v="10"/>
    <m/>
    <m/>
    <m/>
    <m/>
    <n v="25.450197530000001"/>
    <n v="3.8329333330000002"/>
    <n v="0.52024533299999998"/>
    <n v="4.6649813330000001"/>
    <n v="25.450197530000001"/>
    <n v="3.8329333330000002"/>
    <n v="0.52024533299999998"/>
    <n v="4.6649813330000001"/>
    <m/>
  </r>
  <r>
    <n v="15"/>
    <d v="1993-02-09T00:00:00"/>
    <x v="7"/>
    <x v="2"/>
    <n v="11"/>
    <n v="1526"/>
    <s v="34°50?N"/>
    <s v="123° W"/>
    <s v="General site"/>
    <n v="4100"/>
    <s v="General site"/>
    <n v="10"/>
    <m/>
    <m/>
    <m/>
    <m/>
    <n v="25.450197530000001"/>
    <n v="3.8329333330000002"/>
    <n v="0.52024533299999998"/>
    <n v="4.6649813330000001"/>
    <n v="25.450197530000001"/>
    <n v="3.8329333330000002"/>
    <n v="0.52024533299999998"/>
    <n v="4.6649813330000001"/>
    <m/>
  </r>
  <r>
    <n v="15"/>
    <d v="1993-02-10T00:00:00"/>
    <x v="7"/>
    <x v="2"/>
    <n v="11"/>
    <n v="1526"/>
    <s v="34°50?N"/>
    <s v="123° W"/>
    <s v="General site"/>
    <n v="4100"/>
    <s v="General site"/>
    <n v="10"/>
    <m/>
    <m/>
    <m/>
    <m/>
    <n v="25.450197530000001"/>
    <n v="3.8329333330000002"/>
    <n v="0.52024533299999998"/>
    <n v="4.6649813330000001"/>
    <n v="25.450197530000001"/>
    <n v="3.8329333330000002"/>
    <n v="0.52024533299999998"/>
    <n v="4.6649813330000001"/>
    <m/>
  </r>
  <r>
    <n v="15"/>
    <d v="1993-02-11T00:00:00"/>
    <x v="7"/>
    <x v="2"/>
    <n v="12"/>
    <n v="1526"/>
    <s v="34°50?N"/>
    <s v="123° W"/>
    <s v="General site"/>
    <n v="4100"/>
    <s v="General site"/>
    <n v="10"/>
    <m/>
    <m/>
    <m/>
    <m/>
    <n v="14.049543079999999"/>
    <n v="1.045013333"/>
    <n v="0.190378667"/>
    <n v="1.8851626669999999"/>
    <n v="14.049543079999999"/>
    <n v="1.045013333"/>
    <n v="0.190378667"/>
    <n v="1.8851626669999999"/>
    <m/>
  </r>
  <r>
    <n v="15"/>
    <d v="1993-02-12T00:00:00"/>
    <x v="7"/>
    <x v="2"/>
    <n v="12"/>
    <n v="1526"/>
    <s v="34°50?N"/>
    <s v="123° W"/>
    <s v="General site"/>
    <n v="4100"/>
    <s v="General site"/>
    <n v="10"/>
    <m/>
    <m/>
    <m/>
    <m/>
    <n v="14.049543079999999"/>
    <n v="1.045013333"/>
    <n v="0.190378667"/>
    <n v="1.8851626669999999"/>
    <n v="14.049543079999999"/>
    <n v="1.045013333"/>
    <n v="0.190378667"/>
    <n v="1.8851626669999999"/>
    <m/>
  </r>
  <r>
    <n v="15"/>
    <d v="1993-02-13T00:00:00"/>
    <x v="7"/>
    <x v="2"/>
    <n v="12"/>
    <n v="1526"/>
    <s v="34°50?N"/>
    <s v="123° W"/>
    <s v="General site"/>
    <n v="4100"/>
    <s v="General site"/>
    <n v="10"/>
    <m/>
    <m/>
    <m/>
    <m/>
    <n v="14.049543079999999"/>
    <n v="1.045013333"/>
    <n v="0.190378667"/>
    <n v="1.8851626669999999"/>
    <n v="14.049543079999999"/>
    <n v="1.045013333"/>
    <n v="0.190378667"/>
    <n v="1.8851626669999999"/>
    <m/>
  </r>
  <r>
    <n v="15"/>
    <d v="1993-02-14T00:00:00"/>
    <x v="7"/>
    <x v="2"/>
    <n v="12"/>
    <n v="1526"/>
    <s v="34°50?N"/>
    <s v="123° W"/>
    <s v="General site"/>
    <n v="4100"/>
    <s v="General site"/>
    <n v="10"/>
    <m/>
    <m/>
    <m/>
    <m/>
    <n v="14.049543079999999"/>
    <n v="1.045013333"/>
    <n v="0.190378667"/>
    <n v="1.8851626669999999"/>
    <n v="14.049543079999999"/>
    <n v="1.045013333"/>
    <n v="0.190378667"/>
    <n v="1.8851626669999999"/>
    <m/>
  </r>
  <r>
    <n v="15"/>
    <d v="1993-02-15T00:00:00"/>
    <x v="7"/>
    <x v="2"/>
    <n v="12"/>
    <n v="1526"/>
    <s v="34°50?N"/>
    <s v="123° W"/>
    <s v="General site"/>
    <n v="4100"/>
    <s v="General site"/>
    <n v="10"/>
    <m/>
    <m/>
    <m/>
    <m/>
    <n v="14.049543079999999"/>
    <n v="1.045013333"/>
    <n v="0.190378667"/>
    <n v="1.8851626669999999"/>
    <n v="14.049543079999999"/>
    <n v="1.045013333"/>
    <n v="0.190378667"/>
    <n v="1.8851626669999999"/>
    <m/>
  </r>
  <r>
    <n v="15"/>
    <d v="1993-02-16T00:00:00"/>
    <x v="7"/>
    <x v="2"/>
    <n v="12"/>
    <n v="1526"/>
    <s v="34°50?N"/>
    <s v="123° W"/>
    <s v="General site"/>
    <n v="4100"/>
    <s v="General site"/>
    <n v="10"/>
    <m/>
    <m/>
    <m/>
    <m/>
    <n v="14.049543079999999"/>
    <n v="1.045013333"/>
    <n v="0.190378667"/>
    <n v="1.8851626669999999"/>
    <n v="14.049543079999999"/>
    <n v="1.045013333"/>
    <n v="0.190378667"/>
    <n v="1.8851626669999999"/>
    <m/>
  </r>
  <r>
    <n v="15"/>
    <d v="1993-02-17T00:00:00"/>
    <x v="7"/>
    <x v="2"/>
    <n v="12"/>
    <n v="1526"/>
    <s v="34°50?N"/>
    <s v="123° W"/>
    <s v="General site"/>
    <n v="4100"/>
    <s v="General site"/>
    <n v="10"/>
    <m/>
    <m/>
    <m/>
    <m/>
    <n v="14.049543079999999"/>
    <n v="1.045013333"/>
    <n v="0.190378667"/>
    <n v="1.8851626669999999"/>
    <n v="14.049543079999999"/>
    <n v="1.045013333"/>
    <n v="0.190378667"/>
    <n v="1.8851626669999999"/>
    <m/>
  </r>
  <r>
    <n v="15"/>
    <d v="1993-02-18T00:00:00"/>
    <x v="7"/>
    <x v="2"/>
    <n v="12"/>
    <n v="1526"/>
    <s v="34°50?N"/>
    <s v="123° W"/>
    <s v="General site"/>
    <n v="4100"/>
    <s v="General site"/>
    <n v="10"/>
    <m/>
    <m/>
    <m/>
    <m/>
    <n v="14.049543079999999"/>
    <n v="1.045013333"/>
    <n v="0.190378667"/>
    <n v="1.8851626669999999"/>
    <n v="14.049543079999999"/>
    <n v="1.045013333"/>
    <n v="0.190378667"/>
    <n v="1.8851626669999999"/>
    <m/>
  </r>
  <r>
    <n v="15"/>
    <d v="1993-02-19T00:00:00"/>
    <x v="7"/>
    <x v="2"/>
    <n v="12"/>
    <n v="1526"/>
    <s v="34°50?N"/>
    <s v="123° W"/>
    <s v="General site"/>
    <n v="4100"/>
    <s v="General site"/>
    <n v="10"/>
    <m/>
    <m/>
    <m/>
    <m/>
    <n v="14.049543079999999"/>
    <n v="1.045013333"/>
    <n v="0.190378667"/>
    <n v="1.8851626669999999"/>
    <n v="14.049543079999999"/>
    <n v="1.045013333"/>
    <n v="0.190378667"/>
    <n v="1.8851626669999999"/>
    <m/>
  </r>
  <r>
    <n v="15"/>
    <d v="1993-02-20T00:00:00"/>
    <x v="7"/>
    <x v="2"/>
    <n v="12"/>
    <n v="1526"/>
    <s v="34°50?N"/>
    <s v="123° W"/>
    <s v="General site"/>
    <n v="4100"/>
    <s v="General site"/>
    <n v="10"/>
    <m/>
    <m/>
    <m/>
    <m/>
    <n v="14.049543079999999"/>
    <n v="1.045013333"/>
    <n v="0.190378667"/>
    <n v="1.8851626669999999"/>
    <n v="14.049543079999999"/>
    <n v="1.045013333"/>
    <n v="0.190378667"/>
    <n v="1.8851626669999999"/>
    <m/>
  </r>
  <r>
    <n v="16"/>
    <d v="1993-03-07T00:00:00"/>
    <x v="8"/>
    <x v="3"/>
    <n v="1"/>
    <n v="1619"/>
    <s v="34°50?N"/>
    <s v="123° W"/>
    <s v="General site"/>
    <n v="4100"/>
    <s v="General site"/>
    <n v="10"/>
    <m/>
    <m/>
    <m/>
    <m/>
    <n v="1.59060891"/>
    <n v="0.21033306700000001"/>
    <n v="2.0857866999999999E-2"/>
    <n v="0.26140560000000002"/>
    <n v="1.59060891"/>
    <n v="0.21033306700000001"/>
    <n v="2.0857866999999999E-2"/>
    <n v="0.26140560000000002"/>
    <m/>
  </r>
  <r>
    <n v="16"/>
    <d v="1993-03-08T00:00:00"/>
    <x v="8"/>
    <x v="3"/>
    <n v="1"/>
    <n v="1619"/>
    <s v="34°50?N"/>
    <s v="123° W"/>
    <s v="General site"/>
    <n v="4100"/>
    <s v="General site"/>
    <n v="10"/>
    <m/>
    <m/>
    <m/>
    <m/>
    <n v="1.59060891"/>
    <n v="0.21033306700000001"/>
    <n v="2.0857866999999999E-2"/>
    <n v="0.26140560000000002"/>
    <n v="1.59060891"/>
    <n v="0.21033306700000001"/>
    <n v="2.0857866999999999E-2"/>
    <n v="0.26140560000000002"/>
    <m/>
  </r>
  <r>
    <n v="16"/>
    <d v="1993-03-09T00:00:00"/>
    <x v="8"/>
    <x v="3"/>
    <n v="1"/>
    <n v="1619"/>
    <s v="34°50?N"/>
    <s v="123° W"/>
    <s v="General site"/>
    <n v="4100"/>
    <s v="General site"/>
    <n v="10"/>
    <m/>
    <m/>
    <m/>
    <m/>
    <n v="1.59060891"/>
    <n v="0.21033306700000001"/>
    <n v="2.0857866999999999E-2"/>
    <n v="0.26140560000000002"/>
    <n v="1.59060891"/>
    <n v="0.21033306700000001"/>
    <n v="2.0857866999999999E-2"/>
    <n v="0.26140560000000002"/>
    <m/>
  </r>
  <r>
    <n v="16"/>
    <d v="1993-03-10T00:00:00"/>
    <x v="8"/>
    <x v="3"/>
    <n v="1"/>
    <n v="1619"/>
    <s v="34°50?N"/>
    <s v="123° W"/>
    <s v="General site"/>
    <n v="4100"/>
    <s v="General site"/>
    <n v="10"/>
    <m/>
    <m/>
    <m/>
    <m/>
    <n v="1.59060891"/>
    <n v="0.21033306700000001"/>
    <n v="2.0857866999999999E-2"/>
    <n v="0.26140560000000002"/>
    <n v="1.59060891"/>
    <n v="0.21033306700000001"/>
    <n v="2.0857866999999999E-2"/>
    <n v="0.26140560000000002"/>
    <m/>
  </r>
  <r>
    <n v="16"/>
    <d v="1993-03-11T00:00:00"/>
    <x v="8"/>
    <x v="3"/>
    <n v="1"/>
    <n v="1619"/>
    <s v="34°50?N"/>
    <s v="123° W"/>
    <s v="General site"/>
    <n v="4100"/>
    <s v="General site"/>
    <n v="10"/>
    <m/>
    <m/>
    <m/>
    <m/>
    <n v="1.59060891"/>
    <n v="0.21033306700000001"/>
    <n v="2.0857866999999999E-2"/>
    <n v="0.26140560000000002"/>
    <n v="1.59060891"/>
    <n v="0.21033306700000001"/>
    <n v="2.0857866999999999E-2"/>
    <n v="0.26140560000000002"/>
    <m/>
  </r>
  <r>
    <n v="16"/>
    <d v="1993-03-12T00:00:00"/>
    <x v="8"/>
    <x v="3"/>
    <n v="1"/>
    <n v="1619"/>
    <s v="34°50?N"/>
    <s v="123° W"/>
    <s v="General site"/>
    <n v="4100"/>
    <s v="General site"/>
    <n v="10"/>
    <m/>
    <m/>
    <m/>
    <m/>
    <n v="1.59060891"/>
    <n v="0.21033306700000001"/>
    <n v="2.0857866999999999E-2"/>
    <n v="0.26140560000000002"/>
    <n v="1.59060891"/>
    <n v="0.21033306700000001"/>
    <n v="2.0857866999999999E-2"/>
    <n v="0.26140560000000002"/>
    <m/>
  </r>
  <r>
    <n v="16"/>
    <d v="1993-03-13T00:00:00"/>
    <x v="8"/>
    <x v="3"/>
    <n v="1"/>
    <n v="1619"/>
    <s v="34°50?N"/>
    <s v="123° W"/>
    <s v="General site"/>
    <n v="4100"/>
    <s v="General site"/>
    <n v="10"/>
    <m/>
    <m/>
    <m/>
    <m/>
    <n v="1.59060891"/>
    <n v="0.21033306700000001"/>
    <n v="2.0857866999999999E-2"/>
    <n v="0.26140560000000002"/>
    <n v="1.59060891"/>
    <n v="0.21033306700000001"/>
    <n v="2.0857866999999999E-2"/>
    <n v="0.26140560000000002"/>
    <m/>
  </r>
  <r>
    <n v="16"/>
    <d v="1993-03-14T00:00:00"/>
    <x v="8"/>
    <x v="3"/>
    <n v="1"/>
    <n v="1619"/>
    <s v="34°50?N"/>
    <s v="123° W"/>
    <s v="General site"/>
    <n v="4100"/>
    <s v="General site"/>
    <n v="10"/>
    <m/>
    <m/>
    <m/>
    <m/>
    <n v="1.59060891"/>
    <n v="0.21033306700000001"/>
    <n v="2.0857866999999999E-2"/>
    <n v="0.26140560000000002"/>
    <n v="1.59060891"/>
    <n v="0.21033306700000001"/>
    <n v="2.0857866999999999E-2"/>
    <n v="0.26140560000000002"/>
    <m/>
  </r>
  <r>
    <n v="16"/>
    <d v="1993-03-15T00:00:00"/>
    <x v="8"/>
    <x v="3"/>
    <n v="1"/>
    <n v="1619"/>
    <s v="34°50?N"/>
    <s v="123° W"/>
    <s v="General site"/>
    <n v="4100"/>
    <s v="General site"/>
    <n v="10"/>
    <m/>
    <m/>
    <m/>
    <m/>
    <n v="1.59060891"/>
    <n v="0.21033306700000001"/>
    <n v="2.0857866999999999E-2"/>
    <n v="0.26140560000000002"/>
    <n v="1.59060891"/>
    <n v="0.21033306700000001"/>
    <n v="2.0857866999999999E-2"/>
    <n v="0.26140560000000002"/>
    <m/>
  </r>
  <r>
    <n v="16"/>
    <d v="1993-03-16T00:00:00"/>
    <x v="8"/>
    <x v="3"/>
    <n v="1"/>
    <n v="1619"/>
    <s v="34°50?N"/>
    <s v="123° W"/>
    <s v="General site"/>
    <n v="4100"/>
    <s v="General site"/>
    <n v="10"/>
    <m/>
    <m/>
    <m/>
    <m/>
    <n v="1.59060891"/>
    <n v="0.21033306700000001"/>
    <n v="2.0857866999999999E-2"/>
    <n v="0.26140560000000002"/>
    <n v="1.59060891"/>
    <n v="0.21033306700000001"/>
    <n v="2.0857866999999999E-2"/>
    <n v="0.26140560000000002"/>
    <m/>
  </r>
  <r>
    <n v="16"/>
    <d v="1993-03-17T00:00:00"/>
    <x v="8"/>
    <x v="3"/>
    <n v="2"/>
    <n v="1619"/>
    <s v="34°50?N"/>
    <s v="123° W"/>
    <s v="General site"/>
    <n v="4100"/>
    <s v="General site"/>
    <n v="10"/>
    <m/>
    <m/>
    <m/>
    <m/>
    <n v="5.7816029059999998"/>
    <n v="0.56503999999999999"/>
    <n v="6.8342932999999995E-2"/>
    <n v="0.8039712"/>
    <n v="5.7816029059999998"/>
    <n v="0.56503999999999999"/>
    <n v="6.8342932999999995E-2"/>
    <n v="0.8039712"/>
    <m/>
  </r>
  <r>
    <n v="16"/>
    <d v="1993-03-18T00:00:00"/>
    <x v="8"/>
    <x v="3"/>
    <n v="2"/>
    <n v="1619"/>
    <s v="34°50?N"/>
    <s v="123° W"/>
    <s v="General site"/>
    <n v="4100"/>
    <s v="General site"/>
    <n v="10"/>
    <m/>
    <m/>
    <m/>
    <m/>
    <n v="5.7816029059999998"/>
    <n v="0.56503999999999999"/>
    <n v="6.8342932999999995E-2"/>
    <n v="0.8039712"/>
    <n v="5.7816029059999998"/>
    <n v="0.56503999999999999"/>
    <n v="6.8342932999999995E-2"/>
    <n v="0.8039712"/>
    <m/>
  </r>
  <r>
    <n v="16"/>
    <d v="1993-03-19T00:00:00"/>
    <x v="8"/>
    <x v="3"/>
    <n v="2"/>
    <n v="1619"/>
    <s v="34°50?N"/>
    <s v="123° W"/>
    <s v="General site"/>
    <n v="4100"/>
    <s v="General site"/>
    <n v="10"/>
    <m/>
    <m/>
    <m/>
    <m/>
    <n v="5.7816029059999998"/>
    <n v="0.56503999999999999"/>
    <n v="6.8342932999999995E-2"/>
    <n v="0.8039712"/>
    <n v="5.7816029059999998"/>
    <n v="0.56503999999999999"/>
    <n v="6.8342932999999995E-2"/>
    <n v="0.8039712"/>
    <m/>
  </r>
  <r>
    <n v="16"/>
    <d v="1993-03-20T00:00:00"/>
    <x v="8"/>
    <x v="3"/>
    <n v="2"/>
    <n v="1619"/>
    <s v="34°50?N"/>
    <s v="123° W"/>
    <s v="General site"/>
    <n v="4100"/>
    <s v="General site"/>
    <n v="10"/>
    <m/>
    <m/>
    <m/>
    <m/>
    <n v="5.7816029059999998"/>
    <n v="0.56503999999999999"/>
    <n v="6.8342932999999995E-2"/>
    <n v="0.8039712"/>
    <n v="5.7816029059999998"/>
    <n v="0.56503999999999999"/>
    <n v="6.8342932999999995E-2"/>
    <n v="0.8039712"/>
    <m/>
  </r>
  <r>
    <n v="16"/>
    <d v="1993-03-21T00:00:00"/>
    <x v="8"/>
    <x v="3"/>
    <n v="2"/>
    <n v="1619"/>
    <s v="34°50?N"/>
    <s v="123° W"/>
    <s v="General site"/>
    <n v="4100"/>
    <s v="General site"/>
    <n v="10"/>
    <m/>
    <m/>
    <m/>
    <m/>
    <n v="5.7816029059999998"/>
    <n v="0.56503999999999999"/>
    <n v="6.8342932999999995E-2"/>
    <n v="0.8039712"/>
    <n v="5.7816029059999998"/>
    <n v="0.56503999999999999"/>
    <n v="6.8342932999999995E-2"/>
    <n v="0.8039712"/>
    <m/>
  </r>
  <r>
    <n v="16"/>
    <d v="1993-03-22T00:00:00"/>
    <x v="8"/>
    <x v="3"/>
    <n v="2"/>
    <n v="1619"/>
    <s v="34°50?N"/>
    <s v="123° W"/>
    <s v="General site"/>
    <n v="4100"/>
    <s v="General site"/>
    <n v="10"/>
    <m/>
    <m/>
    <m/>
    <m/>
    <n v="5.7816029059999998"/>
    <n v="0.56503999999999999"/>
    <n v="6.8342932999999995E-2"/>
    <n v="0.8039712"/>
    <n v="5.7816029059999998"/>
    <n v="0.56503999999999999"/>
    <n v="6.8342932999999995E-2"/>
    <n v="0.8039712"/>
    <m/>
  </r>
  <r>
    <n v="16"/>
    <d v="1993-03-23T00:00:00"/>
    <x v="8"/>
    <x v="3"/>
    <n v="2"/>
    <n v="1619"/>
    <s v="34°50?N"/>
    <s v="123° W"/>
    <s v="General site"/>
    <n v="4100"/>
    <s v="General site"/>
    <n v="10"/>
    <m/>
    <m/>
    <m/>
    <m/>
    <n v="5.7816029059999998"/>
    <n v="0.56503999999999999"/>
    <n v="6.8342932999999995E-2"/>
    <n v="0.8039712"/>
    <n v="5.7816029059999998"/>
    <n v="0.56503999999999999"/>
    <n v="6.8342932999999995E-2"/>
    <n v="0.8039712"/>
    <m/>
  </r>
  <r>
    <n v="16"/>
    <d v="1993-03-24T00:00:00"/>
    <x v="8"/>
    <x v="3"/>
    <n v="2"/>
    <n v="1619"/>
    <s v="34°50?N"/>
    <s v="123° W"/>
    <s v="General site"/>
    <n v="4100"/>
    <s v="General site"/>
    <n v="10"/>
    <m/>
    <m/>
    <m/>
    <m/>
    <n v="5.7816029059999998"/>
    <n v="0.56503999999999999"/>
    <n v="6.8342932999999995E-2"/>
    <n v="0.8039712"/>
    <n v="5.7816029059999998"/>
    <n v="0.56503999999999999"/>
    <n v="6.8342932999999995E-2"/>
    <n v="0.8039712"/>
    <m/>
  </r>
  <r>
    <n v="16"/>
    <d v="1993-03-25T00:00:00"/>
    <x v="8"/>
    <x v="3"/>
    <n v="2"/>
    <n v="1619"/>
    <s v="34°50?N"/>
    <s v="123° W"/>
    <s v="General site"/>
    <n v="4100"/>
    <s v="General site"/>
    <n v="10"/>
    <m/>
    <m/>
    <m/>
    <m/>
    <n v="5.7816029059999998"/>
    <n v="0.56503999999999999"/>
    <n v="6.8342932999999995E-2"/>
    <n v="0.8039712"/>
    <n v="5.7816029059999998"/>
    <n v="0.56503999999999999"/>
    <n v="6.8342932999999995E-2"/>
    <n v="0.8039712"/>
    <m/>
  </r>
  <r>
    <n v="16"/>
    <d v="1993-03-26T00:00:00"/>
    <x v="8"/>
    <x v="3"/>
    <n v="2"/>
    <n v="1619"/>
    <s v="34°50?N"/>
    <s v="123° W"/>
    <s v="General site"/>
    <n v="4100"/>
    <s v="General site"/>
    <n v="10"/>
    <m/>
    <m/>
    <m/>
    <m/>
    <n v="5.7816029059999998"/>
    <n v="0.56503999999999999"/>
    <n v="6.8342932999999995E-2"/>
    <n v="0.8039712"/>
    <n v="5.7816029059999998"/>
    <n v="0.56503999999999999"/>
    <n v="6.8342932999999995E-2"/>
    <n v="0.8039712"/>
    <m/>
  </r>
  <r>
    <n v="16"/>
    <d v="1993-03-27T00:00:00"/>
    <x v="8"/>
    <x v="3"/>
    <n v="3"/>
    <n v="1619"/>
    <s v="34°50?N"/>
    <s v="123° W"/>
    <s v="General site"/>
    <n v="4100"/>
    <s v="General site"/>
    <n v="10"/>
    <m/>
    <m/>
    <m/>
    <m/>
    <n v="7.630139582"/>
    <n v="0.81859519999999997"/>
    <n v="9.4271999999999995E-2"/>
    <n v="1.123408"/>
    <n v="7.630139582"/>
    <n v="0.81859519999999997"/>
    <n v="9.4271999999999995E-2"/>
    <n v="1.123408"/>
    <m/>
  </r>
  <r>
    <n v="16"/>
    <d v="1993-03-28T00:00:00"/>
    <x v="8"/>
    <x v="3"/>
    <n v="3"/>
    <n v="1619"/>
    <s v="34°50?N"/>
    <s v="123° W"/>
    <s v="General site"/>
    <n v="4100"/>
    <s v="General site"/>
    <n v="10"/>
    <m/>
    <m/>
    <m/>
    <m/>
    <n v="7.630139582"/>
    <n v="0.81859519999999997"/>
    <n v="9.4271999999999995E-2"/>
    <n v="1.123408"/>
    <n v="7.630139582"/>
    <n v="0.81859519999999997"/>
    <n v="9.4271999999999995E-2"/>
    <n v="1.123408"/>
    <m/>
  </r>
  <r>
    <n v="16"/>
    <d v="1993-03-29T00:00:00"/>
    <x v="8"/>
    <x v="3"/>
    <n v="3"/>
    <n v="1619"/>
    <s v="34°50?N"/>
    <s v="123° W"/>
    <s v="General site"/>
    <n v="4100"/>
    <s v="General site"/>
    <n v="10"/>
    <m/>
    <m/>
    <m/>
    <m/>
    <n v="7.630139582"/>
    <n v="0.81859519999999997"/>
    <n v="9.4271999999999995E-2"/>
    <n v="1.123408"/>
    <n v="7.630139582"/>
    <n v="0.81859519999999997"/>
    <n v="9.4271999999999995E-2"/>
    <n v="1.123408"/>
    <m/>
  </r>
  <r>
    <n v="16"/>
    <d v="1993-03-30T00:00:00"/>
    <x v="8"/>
    <x v="3"/>
    <n v="3"/>
    <n v="1619"/>
    <s v="34°50?N"/>
    <s v="123° W"/>
    <s v="General site"/>
    <n v="4100"/>
    <s v="General site"/>
    <n v="10"/>
    <m/>
    <m/>
    <m/>
    <m/>
    <n v="7.630139582"/>
    <n v="0.81859519999999997"/>
    <n v="9.4271999999999995E-2"/>
    <n v="1.123408"/>
    <n v="7.630139582"/>
    <n v="0.81859519999999997"/>
    <n v="9.4271999999999995E-2"/>
    <n v="1.123408"/>
    <m/>
  </r>
  <r>
    <n v="16"/>
    <d v="1993-03-31T00:00:00"/>
    <x v="8"/>
    <x v="3"/>
    <n v="3"/>
    <n v="1619"/>
    <s v="34°50?N"/>
    <s v="123° W"/>
    <s v="General site"/>
    <n v="4100"/>
    <s v="General site"/>
    <n v="10"/>
    <m/>
    <m/>
    <m/>
    <m/>
    <n v="7.630139582"/>
    <n v="0.81859519999999997"/>
    <n v="9.4271999999999995E-2"/>
    <n v="1.123408"/>
    <n v="7.630139582"/>
    <n v="0.81859519999999997"/>
    <n v="9.4271999999999995E-2"/>
    <n v="1.123408"/>
    <m/>
  </r>
  <r>
    <n v="16"/>
    <d v="1993-04-01T00:00:00"/>
    <x v="9"/>
    <x v="3"/>
    <n v="3"/>
    <n v="1619"/>
    <s v="34°50?N"/>
    <s v="123° W"/>
    <s v="General site"/>
    <n v="4100"/>
    <s v="General site"/>
    <n v="10"/>
    <m/>
    <m/>
    <m/>
    <m/>
    <n v="7.630139582"/>
    <n v="0.81859519999999997"/>
    <n v="9.4271999999999995E-2"/>
    <n v="1.123408"/>
    <n v="7.630139582"/>
    <n v="0.81859519999999997"/>
    <n v="9.4271999999999995E-2"/>
    <n v="1.123408"/>
    <m/>
  </r>
  <r>
    <n v="16"/>
    <d v="1993-04-02T00:00:00"/>
    <x v="9"/>
    <x v="3"/>
    <n v="3"/>
    <n v="1619"/>
    <s v="34°50?N"/>
    <s v="123° W"/>
    <s v="General site"/>
    <n v="4100"/>
    <s v="General site"/>
    <n v="10"/>
    <m/>
    <m/>
    <m/>
    <m/>
    <n v="7.630139582"/>
    <n v="0.81859519999999997"/>
    <n v="9.4271999999999995E-2"/>
    <n v="1.123408"/>
    <n v="7.630139582"/>
    <n v="0.81859519999999997"/>
    <n v="9.4271999999999995E-2"/>
    <n v="1.123408"/>
    <m/>
  </r>
  <r>
    <n v="16"/>
    <d v="1993-04-03T00:00:00"/>
    <x v="9"/>
    <x v="3"/>
    <n v="3"/>
    <n v="1619"/>
    <s v="34°50?N"/>
    <s v="123° W"/>
    <s v="General site"/>
    <n v="4100"/>
    <s v="General site"/>
    <n v="10"/>
    <m/>
    <m/>
    <m/>
    <m/>
    <n v="7.630139582"/>
    <n v="0.81859519999999997"/>
    <n v="9.4271999999999995E-2"/>
    <n v="1.123408"/>
    <n v="7.630139582"/>
    <n v="0.81859519999999997"/>
    <n v="9.4271999999999995E-2"/>
    <n v="1.123408"/>
    <m/>
  </r>
  <r>
    <n v="16"/>
    <d v="1993-04-04T00:00:00"/>
    <x v="9"/>
    <x v="3"/>
    <n v="3"/>
    <n v="1619"/>
    <s v="34°50?N"/>
    <s v="123° W"/>
    <s v="General site"/>
    <n v="4100"/>
    <s v="General site"/>
    <n v="10"/>
    <m/>
    <m/>
    <m/>
    <m/>
    <n v="7.630139582"/>
    <n v="0.81859519999999997"/>
    <n v="9.4271999999999995E-2"/>
    <n v="1.123408"/>
    <n v="7.630139582"/>
    <n v="0.81859519999999997"/>
    <n v="9.4271999999999995E-2"/>
    <n v="1.123408"/>
    <m/>
  </r>
  <r>
    <n v="16"/>
    <d v="1993-04-05T00:00:00"/>
    <x v="9"/>
    <x v="3"/>
    <n v="3"/>
    <n v="1619"/>
    <s v="34°50?N"/>
    <s v="123° W"/>
    <s v="General site"/>
    <n v="4100"/>
    <s v="General site"/>
    <n v="10"/>
    <m/>
    <m/>
    <m/>
    <m/>
    <n v="7.630139582"/>
    <n v="0.81859519999999997"/>
    <n v="9.4271999999999995E-2"/>
    <n v="1.123408"/>
    <n v="7.630139582"/>
    <n v="0.81859519999999997"/>
    <n v="9.4271999999999995E-2"/>
    <n v="1.123408"/>
    <m/>
  </r>
  <r>
    <n v="16"/>
    <d v="1993-04-06T00:00:00"/>
    <x v="9"/>
    <x v="3"/>
    <n v="4"/>
    <n v="1619"/>
    <s v="34°50?N"/>
    <s v="123° W"/>
    <s v="General site"/>
    <n v="4100"/>
    <s v="General site"/>
    <n v="10"/>
    <m/>
    <m/>
    <m/>
    <m/>
    <n v="7.6996884950000002"/>
    <n v="1.2028928000000001"/>
    <n v="0.10171520000000001"/>
    <n v="1.4881375999999999"/>
    <n v="7.6996884950000002"/>
    <n v="1.2028928000000001"/>
    <n v="0.10171520000000001"/>
    <n v="1.4881375999999999"/>
    <m/>
  </r>
  <r>
    <n v="16"/>
    <d v="1993-04-07T00:00:00"/>
    <x v="9"/>
    <x v="3"/>
    <n v="4"/>
    <n v="1619"/>
    <s v="34°50?N"/>
    <s v="123° W"/>
    <s v="General site"/>
    <n v="4100"/>
    <s v="General site"/>
    <n v="10"/>
    <m/>
    <m/>
    <m/>
    <m/>
    <n v="7.6996884950000002"/>
    <n v="1.2028928000000001"/>
    <n v="0.10171520000000001"/>
    <n v="1.4881375999999999"/>
    <n v="7.6996884950000002"/>
    <n v="1.2028928000000001"/>
    <n v="0.10171520000000001"/>
    <n v="1.4881375999999999"/>
    <m/>
  </r>
  <r>
    <n v="16"/>
    <d v="1993-04-08T00:00:00"/>
    <x v="9"/>
    <x v="3"/>
    <n v="4"/>
    <n v="1619"/>
    <s v="34°50?N"/>
    <s v="123° W"/>
    <s v="General site"/>
    <n v="4100"/>
    <s v="General site"/>
    <n v="10"/>
    <m/>
    <m/>
    <m/>
    <m/>
    <n v="7.6996884950000002"/>
    <n v="1.2028928000000001"/>
    <n v="0.10171520000000001"/>
    <n v="1.4881375999999999"/>
    <n v="7.6996884950000002"/>
    <n v="1.2028928000000001"/>
    <n v="0.10171520000000001"/>
    <n v="1.4881375999999999"/>
    <m/>
  </r>
  <r>
    <n v="16"/>
    <d v="1993-04-09T00:00:00"/>
    <x v="9"/>
    <x v="3"/>
    <n v="4"/>
    <n v="1619"/>
    <s v="34°50?N"/>
    <s v="123° W"/>
    <s v="General site"/>
    <n v="4100"/>
    <s v="General site"/>
    <n v="10"/>
    <m/>
    <m/>
    <m/>
    <m/>
    <n v="7.6996884950000002"/>
    <n v="1.2028928000000001"/>
    <n v="0.10171520000000001"/>
    <n v="1.4881375999999999"/>
    <n v="7.6996884950000002"/>
    <n v="1.2028928000000001"/>
    <n v="0.10171520000000001"/>
    <n v="1.4881375999999999"/>
    <m/>
  </r>
  <r>
    <n v="16"/>
    <d v="1993-04-10T00:00:00"/>
    <x v="9"/>
    <x v="3"/>
    <n v="4"/>
    <n v="1619"/>
    <s v="34°50?N"/>
    <s v="123° W"/>
    <s v="General site"/>
    <n v="4100"/>
    <s v="General site"/>
    <n v="10"/>
    <m/>
    <m/>
    <m/>
    <m/>
    <n v="7.6996884950000002"/>
    <n v="1.2028928000000001"/>
    <n v="0.10171520000000001"/>
    <n v="1.4881375999999999"/>
    <n v="7.6996884950000002"/>
    <n v="1.2028928000000001"/>
    <n v="0.10171520000000001"/>
    <n v="1.4881375999999999"/>
    <m/>
  </r>
  <r>
    <n v="16"/>
    <d v="1993-04-11T00:00:00"/>
    <x v="9"/>
    <x v="3"/>
    <n v="4"/>
    <n v="1619"/>
    <s v="34°50?N"/>
    <s v="123° W"/>
    <s v="General site"/>
    <n v="4100"/>
    <s v="General site"/>
    <n v="10"/>
    <m/>
    <m/>
    <m/>
    <m/>
    <n v="7.6996884950000002"/>
    <n v="1.2028928000000001"/>
    <n v="0.10171520000000001"/>
    <n v="1.4881375999999999"/>
    <n v="7.6996884950000002"/>
    <n v="1.2028928000000001"/>
    <n v="0.10171520000000001"/>
    <n v="1.4881375999999999"/>
    <m/>
  </r>
  <r>
    <n v="16"/>
    <d v="1993-04-12T00:00:00"/>
    <x v="9"/>
    <x v="3"/>
    <n v="4"/>
    <n v="1619"/>
    <s v="34°50?N"/>
    <s v="123° W"/>
    <s v="General site"/>
    <n v="4100"/>
    <s v="General site"/>
    <n v="10"/>
    <m/>
    <m/>
    <m/>
    <m/>
    <n v="7.6996884950000002"/>
    <n v="1.2028928000000001"/>
    <n v="0.10171520000000001"/>
    <n v="1.4881375999999999"/>
    <n v="7.6996884950000002"/>
    <n v="1.2028928000000001"/>
    <n v="0.10171520000000001"/>
    <n v="1.4881375999999999"/>
    <m/>
  </r>
  <r>
    <n v="16"/>
    <d v="1993-04-13T00:00:00"/>
    <x v="9"/>
    <x v="3"/>
    <n v="4"/>
    <n v="1619"/>
    <s v="34°50?N"/>
    <s v="123° W"/>
    <s v="General site"/>
    <n v="4100"/>
    <s v="General site"/>
    <n v="10"/>
    <m/>
    <m/>
    <m/>
    <m/>
    <n v="7.6996884950000002"/>
    <n v="1.2028928000000001"/>
    <n v="0.10171520000000001"/>
    <n v="1.4881375999999999"/>
    <n v="7.6996884950000002"/>
    <n v="1.2028928000000001"/>
    <n v="0.10171520000000001"/>
    <n v="1.4881375999999999"/>
    <m/>
  </r>
  <r>
    <n v="16"/>
    <d v="1993-04-14T00:00:00"/>
    <x v="9"/>
    <x v="3"/>
    <n v="4"/>
    <n v="1619"/>
    <s v="34°50?N"/>
    <s v="123° W"/>
    <s v="General site"/>
    <n v="4100"/>
    <s v="General site"/>
    <n v="10"/>
    <m/>
    <m/>
    <m/>
    <m/>
    <n v="7.6996884950000002"/>
    <n v="1.2028928000000001"/>
    <n v="0.10171520000000001"/>
    <n v="1.4881375999999999"/>
    <n v="7.6996884950000002"/>
    <n v="1.2028928000000001"/>
    <n v="0.10171520000000001"/>
    <n v="1.4881375999999999"/>
    <m/>
  </r>
  <r>
    <n v="16"/>
    <d v="1993-04-15T00:00:00"/>
    <x v="9"/>
    <x v="3"/>
    <n v="4"/>
    <n v="1619"/>
    <s v="34°50?N"/>
    <s v="123° W"/>
    <s v="General site"/>
    <n v="4100"/>
    <s v="General site"/>
    <n v="10"/>
    <m/>
    <m/>
    <m/>
    <m/>
    <n v="7.6996884950000002"/>
    <n v="1.2028928000000001"/>
    <n v="0.10171520000000001"/>
    <n v="1.4881375999999999"/>
    <n v="7.6996884950000002"/>
    <n v="1.2028928000000001"/>
    <n v="0.10171520000000001"/>
    <n v="1.4881375999999999"/>
    <m/>
  </r>
  <r>
    <n v="16"/>
    <d v="1993-04-16T00:00:00"/>
    <x v="9"/>
    <x v="3"/>
    <n v="5"/>
    <n v="1619"/>
    <s v="34°50?N"/>
    <s v="123° W"/>
    <s v="General site"/>
    <n v="4100"/>
    <s v="General site"/>
    <n v="10"/>
    <m/>
    <m/>
    <m/>
    <m/>
    <n v="6.8628372620000002"/>
    <n v="0.45536399999999999"/>
    <n v="4.5592000000000001E-2"/>
    <n v="0.71112399999999998"/>
    <n v="6.8628372620000002"/>
    <n v="0.45536399999999999"/>
    <n v="4.5592000000000001E-2"/>
    <n v="0.71112399999999998"/>
    <m/>
  </r>
  <r>
    <n v="16"/>
    <d v="1993-04-17T00:00:00"/>
    <x v="9"/>
    <x v="3"/>
    <n v="5"/>
    <n v="1619"/>
    <s v="34°50?N"/>
    <s v="123° W"/>
    <s v="General site"/>
    <n v="4100"/>
    <s v="General site"/>
    <n v="10"/>
    <m/>
    <m/>
    <m/>
    <m/>
    <n v="6.8628372620000002"/>
    <n v="0.45536399999999999"/>
    <n v="4.5592000000000001E-2"/>
    <n v="0.71112399999999998"/>
    <n v="6.8628372620000002"/>
    <n v="0.45536399999999999"/>
    <n v="4.5592000000000001E-2"/>
    <n v="0.71112399999999998"/>
    <m/>
  </r>
  <r>
    <n v="16"/>
    <d v="1993-04-18T00:00:00"/>
    <x v="9"/>
    <x v="3"/>
    <n v="5"/>
    <n v="1619"/>
    <s v="34°50?N"/>
    <s v="123° W"/>
    <s v="General site"/>
    <n v="4100"/>
    <s v="General site"/>
    <n v="10"/>
    <m/>
    <m/>
    <m/>
    <m/>
    <n v="6.8628372620000002"/>
    <n v="0.45536399999999999"/>
    <n v="4.5592000000000001E-2"/>
    <n v="0.71112399999999998"/>
    <n v="6.8628372620000002"/>
    <n v="0.45536399999999999"/>
    <n v="4.5592000000000001E-2"/>
    <n v="0.71112399999999998"/>
    <m/>
  </r>
  <r>
    <n v="16"/>
    <d v="1993-04-19T00:00:00"/>
    <x v="9"/>
    <x v="3"/>
    <n v="5"/>
    <n v="1619"/>
    <s v="34°50?N"/>
    <s v="123° W"/>
    <s v="General site"/>
    <n v="4100"/>
    <s v="General site"/>
    <n v="10"/>
    <m/>
    <m/>
    <m/>
    <m/>
    <n v="6.8628372620000002"/>
    <n v="0.45536399999999999"/>
    <n v="4.5592000000000001E-2"/>
    <n v="0.71112399999999998"/>
    <n v="6.8628372620000002"/>
    <n v="0.45536399999999999"/>
    <n v="4.5592000000000001E-2"/>
    <n v="0.71112399999999998"/>
    <m/>
  </r>
  <r>
    <n v="16"/>
    <d v="1993-04-20T00:00:00"/>
    <x v="9"/>
    <x v="3"/>
    <n v="5"/>
    <n v="1619"/>
    <s v="34°50?N"/>
    <s v="123° W"/>
    <s v="General site"/>
    <n v="4100"/>
    <s v="General site"/>
    <n v="10"/>
    <m/>
    <m/>
    <m/>
    <m/>
    <n v="6.8628372620000002"/>
    <n v="0.45536399999999999"/>
    <n v="4.5592000000000001E-2"/>
    <n v="0.71112399999999998"/>
    <n v="6.8628372620000002"/>
    <n v="0.45536399999999999"/>
    <n v="4.5592000000000001E-2"/>
    <n v="0.71112399999999998"/>
    <m/>
  </r>
  <r>
    <n v="16"/>
    <d v="1993-04-21T00:00:00"/>
    <x v="9"/>
    <x v="3"/>
    <n v="5"/>
    <n v="1619"/>
    <s v="34°50?N"/>
    <s v="123° W"/>
    <s v="General site"/>
    <n v="4100"/>
    <s v="General site"/>
    <n v="10"/>
    <m/>
    <m/>
    <m/>
    <m/>
    <n v="6.8628372620000002"/>
    <n v="0.45536399999999999"/>
    <n v="4.5592000000000001E-2"/>
    <n v="0.71112399999999998"/>
    <n v="6.8628372620000002"/>
    <n v="0.45536399999999999"/>
    <n v="4.5592000000000001E-2"/>
    <n v="0.71112399999999998"/>
    <m/>
  </r>
  <r>
    <n v="16"/>
    <d v="1993-04-22T00:00:00"/>
    <x v="9"/>
    <x v="3"/>
    <n v="5"/>
    <n v="1619"/>
    <s v="34°50?N"/>
    <s v="123° W"/>
    <s v="General site"/>
    <n v="4100"/>
    <s v="General site"/>
    <n v="10"/>
    <m/>
    <m/>
    <m/>
    <m/>
    <n v="6.8628372620000002"/>
    <n v="0.45536399999999999"/>
    <n v="4.5592000000000001E-2"/>
    <n v="0.71112399999999998"/>
    <n v="6.8628372620000002"/>
    <n v="0.45536399999999999"/>
    <n v="4.5592000000000001E-2"/>
    <n v="0.71112399999999998"/>
    <m/>
  </r>
  <r>
    <n v="16"/>
    <d v="1993-04-23T00:00:00"/>
    <x v="9"/>
    <x v="3"/>
    <n v="5"/>
    <n v="1619"/>
    <s v="34°50?N"/>
    <s v="123° W"/>
    <s v="General site"/>
    <n v="4100"/>
    <s v="General site"/>
    <n v="10"/>
    <m/>
    <m/>
    <m/>
    <m/>
    <n v="6.8628372620000002"/>
    <n v="0.45536399999999999"/>
    <n v="4.5592000000000001E-2"/>
    <n v="0.71112399999999998"/>
    <n v="6.8628372620000002"/>
    <n v="0.45536399999999999"/>
    <n v="4.5592000000000001E-2"/>
    <n v="0.71112399999999998"/>
    <m/>
  </r>
  <r>
    <n v="16"/>
    <d v="1993-04-24T00:00:00"/>
    <x v="9"/>
    <x v="3"/>
    <n v="5"/>
    <n v="1619"/>
    <s v="34°50?N"/>
    <s v="123° W"/>
    <s v="General site"/>
    <n v="4100"/>
    <s v="General site"/>
    <n v="10"/>
    <m/>
    <m/>
    <m/>
    <m/>
    <n v="6.8628372620000002"/>
    <n v="0.45536399999999999"/>
    <n v="4.5592000000000001E-2"/>
    <n v="0.71112399999999998"/>
    <n v="6.8628372620000002"/>
    <n v="0.45536399999999999"/>
    <n v="4.5592000000000001E-2"/>
    <n v="0.71112399999999998"/>
    <m/>
  </r>
  <r>
    <n v="16"/>
    <d v="1993-04-25T00:00:00"/>
    <x v="9"/>
    <x v="3"/>
    <n v="5"/>
    <n v="1619"/>
    <s v="34°50?N"/>
    <s v="123° W"/>
    <s v="General site"/>
    <n v="4100"/>
    <s v="General site"/>
    <n v="10"/>
    <m/>
    <m/>
    <m/>
    <m/>
    <n v="6.8628372620000002"/>
    <n v="0.45536399999999999"/>
    <n v="4.5592000000000001E-2"/>
    <n v="0.71112399999999998"/>
    <n v="6.8628372620000002"/>
    <n v="0.45536399999999999"/>
    <n v="4.5592000000000001E-2"/>
    <n v="0.71112399999999998"/>
    <m/>
  </r>
  <r>
    <n v="16"/>
    <d v="1993-04-26T00:00:00"/>
    <x v="9"/>
    <x v="3"/>
    <n v="6"/>
    <n v="1619"/>
    <s v="34°50?N"/>
    <s v="123° W"/>
    <s v="General site"/>
    <n v="4100"/>
    <s v="General site"/>
    <n v="10"/>
    <m/>
    <m/>
    <m/>
    <m/>
    <n v="4.3986798729999999"/>
    <n v="0.37858773299999998"/>
    <n v="3.5106132999999998E-2"/>
    <n v="0.58523519999999996"/>
    <n v="4.3986798729999999"/>
    <n v="0.37858773299999998"/>
    <n v="3.5106132999999998E-2"/>
    <n v="0.58523519999999996"/>
    <m/>
  </r>
  <r>
    <n v="16"/>
    <d v="1993-04-27T00:00:00"/>
    <x v="9"/>
    <x v="3"/>
    <n v="6"/>
    <n v="1619"/>
    <s v="34°50?N"/>
    <s v="123° W"/>
    <s v="General site"/>
    <n v="4100"/>
    <s v="General site"/>
    <n v="10"/>
    <m/>
    <m/>
    <m/>
    <m/>
    <n v="4.3986798729999999"/>
    <n v="0.37858773299999998"/>
    <n v="3.5106132999999998E-2"/>
    <n v="0.58523519999999996"/>
    <n v="4.3986798729999999"/>
    <n v="0.37858773299999998"/>
    <n v="3.5106132999999998E-2"/>
    <n v="0.58523519999999996"/>
    <m/>
  </r>
  <r>
    <n v="16"/>
    <d v="1993-04-28T00:00:00"/>
    <x v="9"/>
    <x v="3"/>
    <n v="6"/>
    <n v="1619"/>
    <s v="34°50?N"/>
    <s v="123° W"/>
    <s v="General site"/>
    <n v="4100"/>
    <s v="General site"/>
    <n v="10"/>
    <m/>
    <m/>
    <m/>
    <m/>
    <n v="4.3986798729999999"/>
    <n v="0.37858773299999998"/>
    <n v="3.5106132999999998E-2"/>
    <n v="0.58523519999999996"/>
    <n v="4.3986798729999999"/>
    <n v="0.37858773299999998"/>
    <n v="3.5106132999999998E-2"/>
    <n v="0.58523519999999996"/>
    <m/>
  </r>
  <r>
    <n v="16"/>
    <d v="1993-04-29T00:00:00"/>
    <x v="9"/>
    <x v="3"/>
    <n v="6"/>
    <n v="1619"/>
    <s v="34°50?N"/>
    <s v="123° W"/>
    <s v="General site"/>
    <n v="4100"/>
    <s v="General site"/>
    <n v="10"/>
    <m/>
    <m/>
    <m/>
    <m/>
    <n v="4.3986798729999999"/>
    <n v="0.37858773299999998"/>
    <n v="3.5106132999999998E-2"/>
    <n v="0.58523519999999996"/>
    <n v="4.3986798729999999"/>
    <n v="0.37858773299999998"/>
    <n v="3.5106132999999998E-2"/>
    <n v="0.58523519999999996"/>
    <m/>
  </r>
  <r>
    <n v="16"/>
    <d v="1993-04-30T00:00:00"/>
    <x v="9"/>
    <x v="3"/>
    <n v="6"/>
    <n v="1619"/>
    <s v="34°50?N"/>
    <s v="123° W"/>
    <s v="General site"/>
    <n v="4100"/>
    <s v="General site"/>
    <n v="10"/>
    <m/>
    <m/>
    <m/>
    <m/>
    <n v="4.3986798729999999"/>
    <n v="0.37858773299999998"/>
    <n v="3.5106132999999998E-2"/>
    <n v="0.58523519999999996"/>
    <n v="4.3986798729999999"/>
    <n v="0.37858773299999998"/>
    <n v="3.5106132999999998E-2"/>
    <n v="0.58523519999999996"/>
    <m/>
  </r>
  <r>
    <n v="16"/>
    <d v="1993-05-01T00:00:00"/>
    <x v="10"/>
    <x v="3"/>
    <n v="6"/>
    <n v="1619"/>
    <s v="34°50?N"/>
    <s v="123° W"/>
    <s v="General site"/>
    <n v="4100"/>
    <s v="General site"/>
    <n v="10"/>
    <m/>
    <m/>
    <m/>
    <m/>
    <n v="4.3986798729999999"/>
    <n v="0.37858773299999998"/>
    <n v="3.5106132999999998E-2"/>
    <n v="0.58523519999999996"/>
    <n v="4.3986798729999999"/>
    <n v="0.37858773299999998"/>
    <n v="3.5106132999999998E-2"/>
    <n v="0.58523519999999996"/>
    <m/>
  </r>
  <r>
    <n v="16"/>
    <d v="1993-05-02T00:00:00"/>
    <x v="10"/>
    <x v="3"/>
    <n v="6"/>
    <n v="1619"/>
    <s v="34°50?N"/>
    <s v="123° W"/>
    <s v="General site"/>
    <n v="4100"/>
    <s v="General site"/>
    <n v="10"/>
    <m/>
    <m/>
    <m/>
    <m/>
    <n v="4.3986798729999999"/>
    <n v="0.37858773299999998"/>
    <n v="3.5106132999999998E-2"/>
    <n v="0.58523519999999996"/>
    <n v="4.3986798729999999"/>
    <n v="0.37858773299999998"/>
    <n v="3.5106132999999998E-2"/>
    <n v="0.58523519999999996"/>
    <m/>
  </r>
  <r>
    <n v="16"/>
    <d v="1993-05-03T00:00:00"/>
    <x v="10"/>
    <x v="3"/>
    <n v="6"/>
    <n v="1619"/>
    <s v="34°50?N"/>
    <s v="123° W"/>
    <s v="General site"/>
    <n v="4100"/>
    <s v="General site"/>
    <n v="10"/>
    <m/>
    <m/>
    <m/>
    <m/>
    <n v="4.3986798729999999"/>
    <n v="0.37858773299999998"/>
    <n v="3.5106132999999998E-2"/>
    <n v="0.58523519999999996"/>
    <n v="4.3986798729999999"/>
    <n v="0.37858773299999998"/>
    <n v="3.5106132999999998E-2"/>
    <n v="0.58523519999999996"/>
    <m/>
  </r>
  <r>
    <n v="16"/>
    <d v="1993-05-04T00:00:00"/>
    <x v="10"/>
    <x v="3"/>
    <n v="6"/>
    <n v="1619"/>
    <s v="34°50?N"/>
    <s v="123° W"/>
    <s v="General site"/>
    <n v="4100"/>
    <s v="General site"/>
    <n v="10"/>
    <m/>
    <m/>
    <m/>
    <m/>
    <n v="4.3986798729999999"/>
    <n v="0.37858773299999998"/>
    <n v="3.5106132999999998E-2"/>
    <n v="0.58523519999999996"/>
    <n v="4.3986798729999999"/>
    <n v="0.37858773299999998"/>
    <n v="3.5106132999999998E-2"/>
    <n v="0.58523519999999996"/>
    <m/>
  </r>
  <r>
    <n v="16"/>
    <d v="1993-05-05T00:00:00"/>
    <x v="10"/>
    <x v="3"/>
    <n v="6"/>
    <n v="1619"/>
    <s v="34°50?N"/>
    <s v="123° W"/>
    <s v="General site"/>
    <n v="4100"/>
    <s v="General site"/>
    <n v="10"/>
    <m/>
    <m/>
    <m/>
    <m/>
    <n v="4.3986798729999999"/>
    <n v="0.37858773299999998"/>
    <n v="3.5106132999999998E-2"/>
    <n v="0.58523519999999996"/>
    <n v="4.3986798729999999"/>
    <n v="0.37858773299999998"/>
    <n v="3.5106132999999998E-2"/>
    <n v="0.58523519999999996"/>
    <m/>
  </r>
  <r>
    <n v="16"/>
    <d v="1993-05-06T00:00:00"/>
    <x v="10"/>
    <x v="3"/>
    <n v="7"/>
    <n v="1619"/>
    <s v="34°50?N"/>
    <s v="123° W"/>
    <s v="General site"/>
    <n v="4100"/>
    <s v="General site"/>
    <n v="10"/>
    <m/>
    <m/>
    <m/>
    <m/>
    <n v="7.1480402989999998"/>
    <n v="0.55810373300000005"/>
    <m/>
    <n v="0.97990266699999995"/>
    <n v="7.1480402989999998"/>
    <n v="0.55810373300000005"/>
    <m/>
    <n v="0.97990266699999995"/>
    <m/>
  </r>
  <r>
    <n v="16"/>
    <d v="1993-05-07T00:00:00"/>
    <x v="10"/>
    <x v="3"/>
    <n v="7"/>
    <n v="1619"/>
    <s v="34°50?N"/>
    <s v="123° W"/>
    <s v="General site"/>
    <n v="4100"/>
    <s v="General site"/>
    <n v="10"/>
    <m/>
    <m/>
    <m/>
    <m/>
    <n v="7.1480402989999998"/>
    <n v="0.55810373300000005"/>
    <m/>
    <n v="0.97990266699999995"/>
    <n v="7.1480402989999998"/>
    <n v="0.55810373300000005"/>
    <m/>
    <n v="0.97990266699999995"/>
    <m/>
  </r>
  <r>
    <n v="16"/>
    <d v="1993-05-08T00:00:00"/>
    <x v="10"/>
    <x v="3"/>
    <n v="7"/>
    <n v="1619"/>
    <s v="34°50?N"/>
    <s v="123° W"/>
    <s v="General site"/>
    <n v="4100"/>
    <s v="General site"/>
    <n v="10"/>
    <m/>
    <m/>
    <m/>
    <m/>
    <n v="7.1480402989999998"/>
    <n v="0.55810373300000005"/>
    <m/>
    <n v="0.97990266699999995"/>
    <n v="7.1480402989999998"/>
    <n v="0.55810373300000005"/>
    <m/>
    <n v="0.97990266699999995"/>
    <m/>
  </r>
  <r>
    <n v="16"/>
    <d v="1993-05-09T00:00:00"/>
    <x v="10"/>
    <x v="3"/>
    <n v="7"/>
    <n v="1619"/>
    <s v="34°50?N"/>
    <s v="123° W"/>
    <s v="General site"/>
    <n v="4100"/>
    <s v="General site"/>
    <n v="10"/>
    <m/>
    <m/>
    <m/>
    <m/>
    <n v="7.1480402989999998"/>
    <n v="0.55810373300000005"/>
    <m/>
    <n v="0.97990266699999995"/>
    <n v="7.1480402989999998"/>
    <n v="0.55810373300000005"/>
    <m/>
    <n v="0.97990266699999995"/>
    <m/>
  </r>
  <r>
    <n v="16"/>
    <d v="1993-05-10T00:00:00"/>
    <x v="10"/>
    <x v="3"/>
    <n v="7"/>
    <n v="1619"/>
    <s v="34°50?N"/>
    <s v="123° W"/>
    <s v="General site"/>
    <n v="4100"/>
    <s v="General site"/>
    <n v="10"/>
    <m/>
    <m/>
    <m/>
    <m/>
    <n v="7.1480402989999998"/>
    <n v="0.55810373300000005"/>
    <m/>
    <n v="0.97990266699999995"/>
    <n v="7.1480402989999998"/>
    <n v="0.55810373300000005"/>
    <m/>
    <n v="0.97990266699999995"/>
    <m/>
  </r>
  <r>
    <n v="16"/>
    <d v="1993-05-11T00:00:00"/>
    <x v="10"/>
    <x v="3"/>
    <n v="7"/>
    <n v="1619"/>
    <s v="34°50?N"/>
    <s v="123° W"/>
    <s v="General site"/>
    <n v="4100"/>
    <s v="General site"/>
    <n v="10"/>
    <m/>
    <m/>
    <m/>
    <m/>
    <n v="7.1480402989999998"/>
    <n v="0.55810373300000005"/>
    <m/>
    <n v="0.97990266699999995"/>
    <n v="7.1480402989999998"/>
    <n v="0.55810373300000005"/>
    <m/>
    <n v="0.97990266699999995"/>
    <m/>
  </r>
  <r>
    <n v="16"/>
    <d v="1993-05-12T00:00:00"/>
    <x v="10"/>
    <x v="3"/>
    <n v="7"/>
    <n v="1619"/>
    <s v="34°50?N"/>
    <s v="123° W"/>
    <s v="General site"/>
    <n v="4100"/>
    <s v="General site"/>
    <n v="10"/>
    <m/>
    <m/>
    <m/>
    <m/>
    <n v="7.1480402989999998"/>
    <n v="0.55810373300000005"/>
    <m/>
    <n v="0.97990266699999995"/>
    <n v="7.1480402989999998"/>
    <n v="0.55810373300000005"/>
    <m/>
    <n v="0.97990266699999995"/>
    <m/>
  </r>
  <r>
    <n v="16"/>
    <d v="1993-05-13T00:00:00"/>
    <x v="10"/>
    <x v="3"/>
    <n v="7"/>
    <n v="1619"/>
    <s v="34°50?N"/>
    <s v="123° W"/>
    <s v="General site"/>
    <n v="4100"/>
    <s v="General site"/>
    <n v="10"/>
    <m/>
    <m/>
    <m/>
    <m/>
    <n v="7.1480402989999998"/>
    <n v="0.55810373300000005"/>
    <m/>
    <n v="0.97990266699999995"/>
    <n v="7.1480402989999998"/>
    <n v="0.55810373300000005"/>
    <m/>
    <n v="0.97990266699999995"/>
    <m/>
  </r>
  <r>
    <n v="16"/>
    <d v="1993-05-14T00:00:00"/>
    <x v="10"/>
    <x v="3"/>
    <n v="7"/>
    <n v="1619"/>
    <s v="34°50?N"/>
    <s v="123° W"/>
    <s v="General site"/>
    <n v="4100"/>
    <s v="General site"/>
    <n v="10"/>
    <m/>
    <m/>
    <m/>
    <m/>
    <n v="7.1480402989999998"/>
    <n v="0.55810373300000005"/>
    <m/>
    <n v="0.97990266699999995"/>
    <n v="7.1480402989999998"/>
    <n v="0.55810373300000005"/>
    <m/>
    <n v="0.97990266699999995"/>
    <m/>
  </r>
  <r>
    <n v="16"/>
    <d v="1993-05-15T00:00:00"/>
    <x v="10"/>
    <x v="3"/>
    <n v="7"/>
    <n v="1619"/>
    <s v="34°50?N"/>
    <s v="123° W"/>
    <s v="General site"/>
    <n v="4100"/>
    <s v="General site"/>
    <n v="10"/>
    <m/>
    <m/>
    <m/>
    <m/>
    <n v="7.1480402989999998"/>
    <n v="0.55810373300000005"/>
    <m/>
    <n v="0.97990266699999995"/>
    <n v="7.1480402989999998"/>
    <n v="0.55810373300000005"/>
    <m/>
    <n v="0.97990266699999995"/>
    <m/>
  </r>
  <r>
    <n v="16"/>
    <d v="1993-05-16T00:00:00"/>
    <x v="10"/>
    <x v="3"/>
    <n v="8"/>
    <n v="1619"/>
    <s v="34°50?N"/>
    <s v="123° W"/>
    <s v="General site"/>
    <n v="4100"/>
    <s v="General site"/>
    <n v="10"/>
    <m/>
    <m/>
    <m/>
    <m/>
    <n v="12.093753570000001"/>
    <n v="0.91547573299999996"/>
    <n v="0.14612773300000001"/>
    <n v="1.5415992000000001"/>
    <n v="12.093753570000001"/>
    <n v="0.91547573299999996"/>
    <n v="0.14612773300000001"/>
    <n v="1.5415992000000001"/>
    <m/>
  </r>
  <r>
    <n v="16"/>
    <d v="1993-05-17T00:00:00"/>
    <x v="10"/>
    <x v="3"/>
    <n v="8"/>
    <n v="1619"/>
    <s v="34°50?N"/>
    <s v="123° W"/>
    <s v="General site"/>
    <n v="4100"/>
    <s v="General site"/>
    <n v="10"/>
    <m/>
    <m/>
    <m/>
    <m/>
    <n v="12.093753570000001"/>
    <n v="0.91547573299999996"/>
    <n v="0.14612773300000001"/>
    <n v="1.5415992000000001"/>
    <n v="12.093753570000001"/>
    <n v="0.91547573299999996"/>
    <n v="0.14612773300000001"/>
    <n v="1.5415992000000001"/>
    <m/>
  </r>
  <r>
    <n v="16"/>
    <d v="1993-05-18T00:00:00"/>
    <x v="10"/>
    <x v="3"/>
    <n v="8"/>
    <n v="1619"/>
    <s v="34°50?N"/>
    <s v="123° W"/>
    <s v="General site"/>
    <n v="4100"/>
    <s v="General site"/>
    <n v="10"/>
    <m/>
    <m/>
    <m/>
    <m/>
    <n v="12.093753570000001"/>
    <n v="0.91547573299999996"/>
    <n v="0.14612773300000001"/>
    <n v="1.5415992000000001"/>
    <n v="12.093753570000001"/>
    <n v="0.91547573299999996"/>
    <n v="0.14612773300000001"/>
    <n v="1.5415992000000001"/>
    <m/>
  </r>
  <r>
    <n v="16"/>
    <d v="1993-05-19T00:00:00"/>
    <x v="10"/>
    <x v="3"/>
    <n v="8"/>
    <n v="1619"/>
    <s v="34°50?N"/>
    <s v="123° W"/>
    <s v="General site"/>
    <n v="4100"/>
    <s v="General site"/>
    <n v="10"/>
    <m/>
    <m/>
    <m/>
    <m/>
    <n v="12.093753570000001"/>
    <n v="0.91547573299999996"/>
    <n v="0.14612773300000001"/>
    <n v="1.5415992000000001"/>
    <n v="12.093753570000001"/>
    <n v="0.91547573299999996"/>
    <n v="0.14612773300000001"/>
    <n v="1.5415992000000001"/>
    <m/>
  </r>
  <r>
    <n v="16"/>
    <d v="1993-05-20T00:00:00"/>
    <x v="10"/>
    <x v="3"/>
    <n v="8"/>
    <n v="1619"/>
    <s v="34°50?N"/>
    <s v="123° W"/>
    <s v="General site"/>
    <n v="4100"/>
    <s v="General site"/>
    <n v="10"/>
    <m/>
    <m/>
    <m/>
    <m/>
    <n v="12.093753570000001"/>
    <n v="0.91547573299999996"/>
    <n v="0.14612773300000001"/>
    <n v="1.5415992000000001"/>
    <n v="12.093753570000001"/>
    <n v="0.91547573299999996"/>
    <n v="0.14612773300000001"/>
    <n v="1.5415992000000001"/>
    <m/>
  </r>
  <r>
    <n v="16"/>
    <d v="1993-05-21T00:00:00"/>
    <x v="10"/>
    <x v="3"/>
    <n v="8"/>
    <n v="1619"/>
    <s v="34°50?N"/>
    <s v="123° W"/>
    <s v="General site"/>
    <n v="4100"/>
    <s v="General site"/>
    <n v="10"/>
    <m/>
    <m/>
    <m/>
    <m/>
    <n v="12.093753570000001"/>
    <n v="0.91547573299999996"/>
    <n v="0.14612773300000001"/>
    <n v="1.5415992000000001"/>
    <n v="12.093753570000001"/>
    <n v="0.91547573299999996"/>
    <n v="0.14612773300000001"/>
    <n v="1.5415992000000001"/>
    <m/>
  </r>
  <r>
    <n v="16"/>
    <d v="1993-05-22T00:00:00"/>
    <x v="10"/>
    <x v="3"/>
    <n v="8"/>
    <n v="1619"/>
    <s v="34°50?N"/>
    <s v="123° W"/>
    <s v="General site"/>
    <n v="4100"/>
    <s v="General site"/>
    <n v="10"/>
    <m/>
    <m/>
    <m/>
    <m/>
    <n v="12.093753570000001"/>
    <n v="0.91547573299999996"/>
    <n v="0.14612773300000001"/>
    <n v="1.5415992000000001"/>
    <n v="12.093753570000001"/>
    <n v="0.91547573299999996"/>
    <n v="0.14612773300000001"/>
    <n v="1.5415992000000001"/>
    <m/>
  </r>
  <r>
    <n v="16"/>
    <d v="1993-05-23T00:00:00"/>
    <x v="10"/>
    <x v="3"/>
    <n v="8"/>
    <n v="1619"/>
    <s v="34°50?N"/>
    <s v="123° W"/>
    <s v="General site"/>
    <n v="4100"/>
    <s v="General site"/>
    <n v="10"/>
    <m/>
    <m/>
    <m/>
    <m/>
    <n v="12.093753570000001"/>
    <n v="0.91547573299999996"/>
    <n v="0.14612773300000001"/>
    <n v="1.5415992000000001"/>
    <n v="12.093753570000001"/>
    <n v="0.91547573299999996"/>
    <n v="0.14612773300000001"/>
    <n v="1.5415992000000001"/>
    <m/>
  </r>
  <r>
    <n v="16"/>
    <d v="1993-05-24T00:00:00"/>
    <x v="10"/>
    <x v="3"/>
    <n v="8"/>
    <n v="1619"/>
    <s v="34°50?N"/>
    <s v="123° W"/>
    <s v="General site"/>
    <n v="4100"/>
    <s v="General site"/>
    <n v="10"/>
    <m/>
    <m/>
    <m/>
    <m/>
    <n v="12.093753570000001"/>
    <n v="0.91547573299999996"/>
    <n v="0.14612773300000001"/>
    <n v="1.5415992000000001"/>
    <n v="12.093753570000001"/>
    <n v="0.91547573299999996"/>
    <n v="0.14612773300000001"/>
    <n v="1.5415992000000001"/>
    <m/>
  </r>
  <r>
    <n v="16"/>
    <d v="1993-05-25T00:00:00"/>
    <x v="10"/>
    <x v="3"/>
    <n v="8"/>
    <n v="1619"/>
    <s v="34°50?N"/>
    <s v="123° W"/>
    <s v="General site"/>
    <n v="4100"/>
    <s v="General site"/>
    <n v="10"/>
    <m/>
    <m/>
    <m/>
    <m/>
    <n v="12.093753570000001"/>
    <n v="0.91547573299999996"/>
    <n v="0.14612773300000001"/>
    <n v="1.5415992000000001"/>
    <n v="12.093753570000001"/>
    <n v="0.91547573299999996"/>
    <n v="0.14612773300000001"/>
    <n v="1.5415992000000001"/>
    <m/>
  </r>
  <r>
    <n v="16"/>
    <d v="1993-05-26T00:00:00"/>
    <x v="10"/>
    <x v="3"/>
    <n v="9"/>
    <n v="1619"/>
    <s v="34°50?N"/>
    <s v="123° W"/>
    <s v="General site"/>
    <n v="4100"/>
    <s v="General site"/>
    <n v="10"/>
    <m/>
    <m/>
    <m/>
    <m/>
    <n v="54.149811960000001"/>
    <n v="4.0843119999999997"/>
    <n v="0.54386400000000001"/>
    <n v="6.1922293330000002"/>
    <n v="54.149811960000001"/>
    <n v="4.0843119999999997"/>
    <n v="0.54386400000000001"/>
    <n v="6.1922293330000002"/>
    <m/>
  </r>
  <r>
    <n v="16"/>
    <d v="1993-05-27T00:00:00"/>
    <x v="10"/>
    <x v="3"/>
    <n v="9"/>
    <n v="1619"/>
    <s v="34°50?N"/>
    <s v="123° W"/>
    <s v="General site"/>
    <n v="4100"/>
    <s v="General site"/>
    <n v="10"/>
    <m/>
    <m/>
    <m/>
    <m/>
    <n v="54.149811960000001"/>
    <n v="4.0843119999999997"/>
    <n v="0.54386400000000001"/>
    <n v="6.1922293330000002"/>
    <n v="54.149811960000001"/>
    <n v="4.0843119999999997"/>
    <n v="0.54386400000000001"/>
    <n v="6.1922293330000002"/>
    <m/>
  </r>
  <r>
    <n v="16"/>
    <d v="1993-05-28T00:00:00"/>
    <x v="10"/>
    <x v="3"/>
    <n v="9"/>
    <n v="1619"/>
    <s v="34°50?N"/>
    <s v="123° W"/>
    <s v="General site"/>
    <n v="4100"/>
    <s v="General site"/>
    <n v="10"/>
    <m/>
    <m/>
    <m/>
    <m/>
    <n v="54.149811960000001"/>
    <n v="4.0843119999999997"/>
    <n v="0.54386400000000001"/>
    <n v="6.1922293330000002"/>
    <n v="54.149811960000001"/>
    <n v="4.0843119999999997"/>
    <n v="0.54386400000000001"/>
    <n v="6.1922293330000002"/>
    <m/>
  </r>
  <r>
    <n v="16"/>
    <d v="1993-05-29T00:00:00"/>
    <x v="10"/>
    <x v="3"/>
    <n v="9"/>
    <n v="1619"/>
    <s v="34°50?N"/>
    <s v="123° W"/>
    <s v="General site"/>
    <n v="4100"/>
    <s v="General site"/>
    <n v="10"/>
    <m/>
    <m/>
    <m/>
    <m/>
    <n v="54.149811960000001"/>
    <n v="4.0843119999999997"/>
    <n v="0.54386400000000001"/>
    <n v="6.1922293330000002"/>
    <n v="54.149811960000001"/>
    <n v="4.0843119999999997"/>
    <n v="0.54386400000000001"/>
    <n v="6.1922293330000002"/>
    <m/>
  </r>
  <r>
    <n v="16"/>
    <d v="1993-05-30T00:00:00"/>
    <x v="10"/>
    <x v="3"/>
    <n v="9"/>
    <n v="1619"/>
    <s v="34°50?N"/>
    <s v="123° W"/>
    <s v="General site"/>
    <n v="4100"/>
    <s v="General site"/>
    <n v="10"/>
    <m/>
    <m/>
    <m/>
    <m/>
    <n v="54.149811960000001"/>
    <n v="4.0843119999999997"/>
    <n v="0.54386400000000001"/>
    <n v="6.1922293330000002"/>
    <n v="54.149811960000001"/>
    <n v="4.0843119999999997"/>
    <n v="0.54386400000000001"/>
    <n v="6.1922293330000002"/>
    <m/>
  </r>
  <r>
    <n v="16"/>
    <d v="1993-05-31T00:00:00"/>
    <x v="10"/>
    <x v="3"/>
    <n v="9"/>
    <n v="1619"/>
    <s v="34°50?N"/>
    <s v="123° W"/>
    <s v="General site"/>
    <n v="4100"/>
    <s v="General site"/>
    <n v="10"/>
    <m/>
    <m/>
    <m/>
    <m/>
    <n v="54.149811960000001"/>
    <n v="4.0843119999999997"/>
    <n v="0.54386400000000001"/>
    <n v="6.1922293330000002"/>
    <n v="54.149811960000001"/>
    <n v="4.0843119999999997"/>
    <n v="0.54386400000000001"/>
    <n v="6.1922293330000002"/>
    <m/>
  </r>
  <r>
    <n v="16"/>
    <d v="1993-06-01T00:00:00"/>
    <x v="0"/>
    <x v="0"/>
    <n v="9"/>
    <n v="1619"/>
    <s v="34°50?N"/>
    <s v="123° W"/>
    <s v="General site"/>
    <n v="4100"/>
    <s v="General site"/>
    <n v="10"/>
    <m/>
    <m/>
    <m/>
    <m/>
    <n v="54.149811960000001"/>
    <n v="4.0843119999999997"/>
    <n v="0.54386400000000001"/>
    <n v="6.1922293330000002"/>
    <n v="54.149811960000001"/>
    <n v="4.0843119999999997"/>
    <n v="0.54386400000000001"/>
    <n v="6.1922293330000002"/>
    <m/>
  </r>
  <r>
    <n v="16"/>
    <d v="1993-06-02T00:00:00"/>
    <x v="0"/>
    <x v="0"/>
    <n v="9"/>
    <n v="1619"/>
    <s v="34°50?N"/>
    <s v="123° W"/>
    <s v="General site"/>
    <n v="4100"/>
    <s v="General site"/>
    <n v="10"/>
    <m/>
    <m/>
    <m/>
    <m/>
    <n v="54.149811960000001"/>
    <n v="4.0843119999999997"/>
    <n v="0.54386400000000001"/>
    <n v="6.1922293330000002"/>
    <n v="54.149811960000001"/>
    <n v="4.0843119999999997"/>
    <n v="0.54386400000000001"/>
    <n v="6.1922293330000002"/>
    <m/>
  </r>
  <r>
    <n v="16"/>
    <d v="1993-06-03T00:00:00"/>
    <x v="0"/>
    <x v="0"/>
    <n v="9"/>
    <n v="1619"/>
    <s v="34°50?N"/>
    <s v="123° W"/>
    <s v="General site"/>
    <n v="4100"/>
    <s v="General site"/>
    <n v="10"/>
    <m/>
    <m/>
    <m/>
    <m/>
    <n v="54.149811960000001"/>
    <n v="4.0843119999999997"/>
    <n v="0.54386400000000001"/>
    <n v="6.1922293330000002"/>
    <n v="54.149811960000001"/>
    <n v="4.0843119999999997"/>
    <n v="0.54386400000000001"/>
    <n v="6.1922293330000002"/>
    <m/>
  </r>
  <r>
    <n v="16"/>
    <d v="1993-06-04T00:00:00"/>
    <x v="0"/>
    <x v="0"/>
    <n v="9"/>
    <n v="1619"/>
    <s v="34°50?N"/>
    <s v="123° W"/>
    <s v="General site"/>
    <n v="4100"/>
    <s v="General site"/>
    <n v="10"/>
    <m/>
    <m/>
    <m/>
    <m/>
    <n v="54.149811960000001"/>
    <n v="4.0843119999999997"/>
    <n v="0.54386400000000001"/>
    <n v="6.1922293330000002"/>
    <n v="54.149811960000001"/>
    <n v="4.0843119999999997"/>
    <n v="0.54386400000000001"/>
    <n v="6.1922293330000002"/>
    <m/>
  </r>
  <r>
    <n v="16"/>
    <d v="1993-06-05T00:00:00"/>
    <x v="0"/>
    <x v="0"/>
    <n v="10"/>
    <n v="1619"/>
    <s v="34°50?N"/>
    <s v="123° W"/>
    <s v="General site"/>
    <n v="4100"/>
    <s v="General site"/>
    <n v="10"/>
    <m/>
    <m/>
    <m/>
    <m/>
    <n v="176.83583200000001"/>
    <n v="17.334056"/>
    <n v="1.9431807999999999"/>
    <n v="23.351292000000001"/>
    <n v="176.83583200000001"/>
    <n v="17.334056"/>
    <n v="1.9431807999999999"/>
    <n v="23.351292000000001"/>
    <m/>
  </r>
  <r>
    <n v="16"/>
    <d v="1993-06-06T00:00:00"/>
    <x v="0"/>
    <x v="0"/>
    <n v="10"/>
    <n v="1619"/>
    <s v="34°50?N"/>
    <s v="123° W"/>
    <s v="General site"/>
    <n v="4100"/>
    <s v="General site"/>
    <n v="10"/>
    <m/>
    <m/>
    <m/>
    <m/>
    <n v="176.83583200000001"/>
    <n v="17.334056"/>
    <n v="1.9431807999999999"/>
    <n v="23.351292000000001"/>
    <n v="176.83583200000001"/>
    <n v="17.334056"/>
    <n v="1.9431807999999999"/>
    <n v="23.351292000000001"/>
    <m/>
  </r>
  <r>
    <n v="16"/>
    <d v="1993-06-07T00:00:00"/>
    <x v="0"/>
    <x v="0"/>
    <n v="10"/>
    <n v="1619"/>
    <s v="34°50?N"/>
    <s v="123° W"/>
    <s v="General site"/>
    <n v="4100"/>
    <s v="General site"/>
    <n v="10"/>
    <m/>
    <m/>
    <m/>
    <m/>
    <n v="176.83583200000001"/>
    <n v="17.334056"/>
    <n v="1.9431807999999999"/>
    <n v="23.351292000000001"/>
    <n v="176.83583200000001"/>
    <n v="17.334056"/>
    <n v="1.9431807999999999"/>
    <n v="23.351292000000001"/>
    <m/>
  </r>
  <r>
    <n v="16"/>
    <d v="1993-06-08T00:00:00"/>
    <x v="0"/>
    <x v="0"/>
    <n v="10"/>
    <n v="1619"/>
    <s v="34°50?N"/>
    <s v="123° W"/>
    <s v="General site"/>
    <n v="4100"/>
    <s v="General site"/>
    <n v="10"/>
    <m/>
    <m/>
    <m/>
    <m/>
    <n v="176.83583200000001"/>
    <n v="17.334056"/>
    <n v="1.9431807999999999"/>
    <n v="23.351292000000001"/>
    <n v="176.83583200000001"/>
    <n v="17.334056"/>
    <n v="1.9431807999999999"/>
    <n v="23.351292000000001"/>
    <m/>
  </r>
  <r>
    <n v="16"/>
    <d v="1993-06-09T00:00:00"/>
    <x v="0"/>
    <x v="0"/>
    <n v="10"/>
    <n v="1619"/>
    <s v="34°50?N"/>
    <s v="123° W"/>
    <s v="General site"/>
    <n v="4100"/>
    <s v="General site"/>
    <n v="10"/>
    <m/>
    <m/>
    <m/>
    <m/>
    <n v="176.83583200000001"/>
    <n v="17.334056"/>
    <n v="1.9431807999999999"/>
    <n v="23.351292000000001"/>
    <n v="176.83583200000001"/>
    <n v="17.334056"/>
    <n v="1.9431807999999999"/>
    <n v="23.351292000000001"/>
    <m/>
  </r>
  <r>
    <n v="16"/>
    <d v="1993-06-10T00:00:00"/>
    <x v="0"/>
    <x v="0"/>
    <n v="10"/>
    <n v="1619"/>
    <s v="34°50?N"/>
    <s v="123° W"/>
    <s v="General site"/>
    <n v="4100"/>
    <s v="General site"/>
    <n v="10"/>
    <m/>
    <m/>
    <m/>
    <m/>
    <n v="176.83583200000001"/>
    <n v="17.334056"/>
    <n v="1.9431807999999999"/>
    <n v="23.351292000000001"/>
    <n v="176.83583200000001"/>
    <n v="17.334056"/>
    <n v="1.9431807999999999"/>
    <n v="23.351292000000001"/>
    <m/>
  </r>
  <r>
    <n v="16"/>
    <d v="1993-06-11T00:00:00"/>
    <x v="0"/>
    <x v="0"/>
    <n v="10"/>
    <n v="1619"/>
    <s v="34°50?N"/>
    <s v="123° W"/>
    <s v="General site"/>
    <n v="4100"/>
    <s v="General site"/>
    <n v="10"/>
    <m/>
    <m/>
    <m/>
    <m/>
    <n v="176.83583200000001"/>
    <n v="17.334056"/>
    <n v="1.9431807999999999"/>
    <n v="23.351292000000001"/>
    <n v="176.83583200000001"/>
    <n v="17.334056"/>
    <n v="1.9431807999999999"/>
    <n v="23.351292000000001"/>
    <m/>
  </r>
  <r>
    <n v="16"/>
    <d v="1993-06-12T00:00:00"/>
    <x v="0"/>
    <x v="0"/>
    <n v="10"/>
    <n v="1619"/>
    <s v="34°50?N"/>
    <s v="123° W"/>
    <s v="General site"/>
    <n v="4100"/>
    <s v="General site"/>
    <n v="10"/>
    <m/>
    <m/>
    <m/>
    <m/>
    <n v="176.83583200000001"/>
    <n v="17.334056"/>
    <n v="1.9431807999999999"/>
    <n v="23.351292000000001"/>
    <n v="176.83583200000001"/>
    <n v="17.334056"/>
    <n v="1.9431807999999999"/>
    <n v="23.351292000000001"/>
    <m/>
  </r>
  <r>
    <n v="16"/>
    <d v="1993-06-13T00:00:00"/>
    <x v="0"/>
    <x v="0"/>
    <n v="10"/>
    <n v="1619"/>
    <s v="34°50?N"/>
    <s v="123° W"/>
    <s v="General site"/>
    <n v="4100"/>
    <s v="General site"/>
    <n v="10"/>
    <m/>
    <m/>
    <m/>
    <m/>
    <n v="176.83583200000001"/>
    <n v="17.334056"/>
    <n v="1.9431807999999999"/>
    <n v="23.351292000000001"/>
    <n v="176.83583200000001"/>
    <n v="17.334056"/>
    <n v="1.9431807999999999"/>
    <n v="23.351292000000001"/>
    <m/>
  </r>
  <r>
    <n v="16"/>
    <d v="1993-06-14T00:00:00"/>
    <x v="0"/>
    <x v="0"/>
    <n v="10"/>
    <n v="1619"/>
    <s v="34°50?N"/>
    <s v="123° W"/>
    <s v="General site"/>
    <n v="4100"/>
    <s v="General site"/>
    <n v="10"/>
    <m/>
    <m/>
    <m/>
    <m/>
    <n v="176.83583200000001"/>
    <n v="17.334056"/>
    <n v="1.9431807999999999"/>
    <n v="23.351292000000001"/>
    <n v="176.83583200000001"/>
    <n v="17.334056"/>
    <n v="1.9431807999999999"/>
    <n v="23.351292000000001"/>
    <m/>
  </r>
  <r>
    <n v="16"/>
    <d v="1993-06-15T00:00:00"/>
    <x v="0"/>
    <x v="0"/>
    <n v="11"/>
    <n v="1619"/>
    <s v="34°50?N"/>
    <s v="123° W"/>
    <s v="General site"/>
    <n v="4100"/>
    <s v="General site"/>
    <n v="10"/>
    <m/>
    <m/>
    <m/>
    <m/>
    <n v="306.84593139999998"/>
    <n v="19.495551599999999"/>
    <n v="2.8889027999999999"/>
    <n v="26.654216399999999"/>
    <n v="306.84593139999998"/>
    <n v="19.495551599999999"/>
    <n v="2.8889027999999999"/>
    <n v="26.654216399999999"/>
    <m/>
  </r>
  <r>
    <n v="16"/>
    <d v="1993-06-16T00:00:00"/>
    <x v="0"/>
    <x v="0"/>
    <n v="11"/>
    <n v="1619"/>
    <s v="34°50?N"/>
    <s v="123° W"/>
    <s v="General site"/>
    <n v="4100"/>
    <s v="General site"/>
    <n v="10"/>
    <m/>
    <m/>
    <m/>
    <m/>
    <n v="306.84593139999998"/>
    <n v="19.495551599999999"/>
    <n v="2.8889027999999999"/>
    <n v="26.654216399999999"/>
    <n v="306.84593139999998"/>
    <n v="19.495551599999999"/>
    <n v="2.8889027999999999"/>
    <n v="26.654216399999999"/>
    <m/>
  </r>
  <r>
    <n v="16"/>
    <d v="1993-06-17T00:00:00"/>
    <x v="0"/>
    <x v="0"/>
    <n v="11"/>
    <n v="1619"/>
    <s v="34°50?N"/>
    <s v="123° W"/>
    <s v="General site"/>
    <n v="4100"/>
    <s v="General site"/>
    <n v="10"/>
    <m/>
    <m/>
    <m/>
    <m/>
    <n v="306.84593139999998"/>
    <n v="19.495551599999999"/>
    <n v="2.8889027999999999"/>
    <n v="26.654216399999999"/>
    <n v="306.84593139999998"/>
    <n v="19.495551599999999"/>
    <n v="2.8889027999999999"/>
    <n v="26.654216399999999"/>
    <m/>
  </r>
  <r>
    <n v="16"/>
    <d v="1993-06-18T00:00:00"/>
    <x v="0"/>
    <x v="0"/>
    <n v="11"/>
    <n v="1619"/>
    <s v="34°50?N"/>
    <s v="123° W"/>
    <s v="General site"/>
    <n v="4100"/>
    <s v="General site"/>
    <n v="10"/>
    <m/>
    <m/>
    <m/>
    <m/>
    <n v="306.84593139999998"/>
    <n v="19.495551599999999"/>
    <n v="2.8889027999999999"/>
    <n v="26.654216399999999"/>
    <n v="306.84593139999998"/>
    <n v="19.495551599999999"/>
    <n v="2.8889027999999999"/>
    <n v="26.654216399999999"/>
    <m/>
  </r>
  <r>
    <n v="16"/>
    <d v="1993-06-19T00:00:00"/>
    <x v="0"/>
    <x v="0"/>
    <n v="11"/>
    <n v="1619"/>
    <s v="34°50?N"/>
    <s v="123° W"/>
    <s v="General site"/>
    <n v="4100"/>
    <s v="General site"/>
    <n v="10"/>
    <m/>
    <m/>
    <m/>
    <m/>
    <n v="306.84593139999998"/>
    <n v="19.495551599999999"/>
    <n v="2.8889027999999999"/>
    <n v="26.654216399999999"/>
    <n v="306.84593139999998"/>
    <n v="19.495551599999999"/>
    <n v="2.8889027999999999"/>
    <n v="26.654216399999999"/>
    <m/>
  </r>
  <r>
    <n v="16"/>
    <d v="1993-06-20T00:00:00"/>
    <x v="0"/>
    <x v="0"/>
    <n v="11"/>
    <n v="1619"/>
    <s v="34°50?N"/>
    <s v="123° W"/>
    <s v="General site"/>
    <n v="4100"/>
    <s v="General site"/>
    <n v="10"/>
    <m/>
    <m/>
    <m/>
    <m/>
    <n v="306.84593139999998"/>
    <n v="19.495551599999999"/>
    <n v="2.8889027999999999"/>
    <n v="26.654216399999999"/>
    <n v="306.84593139999998"/>
    <n v="19.495551599999999"/>
    <n v="2.8889027999999999"/>
    <n v="26.654216399999999"/>
    <m/>
  </r>
  <r>
    <n v="16"/>
    <d v="1993-06-21T00:00:00"/>
    <x v="0"/>
    <x v="0"/>
    <n v="11"/>
    <n v="1619"/>
    <s v="34°50?N"/>
    <s v="123° W"/>
    <s v="General site"/>
    <n v="4100"/>
    <s v="General site"/>
    <n v="10"/>
    <m/>
    <m/>
    <m/>
    <m/>
    <n v="306.84593139999998"/>
    <n v="19.495551599999999"/>
    <n v="2.8889027999999999"/>
    <n v="26.654216399999999"/>
    <n v="306.84593139999998"/>
    <n v="19.495551599999999"/>
    <n v="2.8889027999999999"/>
    <n v="26.654216399999999"/>
    <m/>
  </r>
  <r>
    <n v="16"/>
    <d v="1993-06-22T00:00:00"/>
    <x v="0"/>
    <x v="0"/>
    <n v="11"/>
    <n v="1619"/>
    <s v="34°50?N"/>
    <s v="123° W"/>
    <s v="General site"/>
    <n v="4100"/>
    <s v="General site"/>
    <n v="10"/>
    <m/>
    <m/>
    <m/>
    <m/>
    <n v="306.84593139999998"/>
    <n v="19.495551599999999"/>
    <n v="2.8889027999999999"/>
    <n v="26.654216399999999"/>
    <n v="306.84593139999998"/>
    <n v="19.495551599999999"/>
    <n v="2.8889027999999999"/>
    <n v="26.654216399999999"/>
    <m/>
  </r>
  <r>
    <n v="16"/>
    <d v="1993-06-23T00:00:00"/>
    <x v="0"/>
    <x v="0"/>
    <n v="11"/>
    <n v="1619"/>
    <s v="34°50?N"/>
    <s v="123° W"/>
    <s v="General site"/>
    <n v="4100"/>
    <s v="General site"/>
    <n v="10"/>
    <m/>
    <m/>
    <m/>
    <m/>
    <n v="306.84593139999998"/>
    <n v="19.495551599999999"/>
    <n v="2.8889027999999999"/>
    <n v="26.654216399999999"/>
    <n v="306.84593139999998"/>
    <n v="19.495551599999999"/>
    <n v="2.8889027999999999"/>
    <n v="26.654216399999999"/>
    <m/>
  </r>
  <r>
    <n v="16"/>
    <d v="1993-06-24T00:00:00"/>
    <x v="0"/>
    <x v="0"/>
    <n v="11"/>
    <n v="1619"/>
    <s v="34°50?N"/>
    <s v="123° W"/>
    <s v="General site"/>
    <n v="4100"/>
    <s v="General site"/>
    <n v="10"/>
    <m/>
    <m/>
    <m/>
    <m/>
    <n v="306.84593139999998"/>
    <n v="19.495551599999999"/>
    <n v="2.8889027999999999"/>
    <n v="26.654216399999999"/>
    <n v="306.84593139999998"/>
    <n v="19.495551599999999"/>
    <n v="2.8889027999999999"/>
    <n v="26.654216399999999"/>
    <m/>
  </r>
  <r>
    <n v="16"/>
    <d v="1993-06-25T00:00:00"/>
    <x v="0"/>
    <x v="0"/>
    <n v="12"/>
    <n v="1619"/>
    <s v="34°50?N"/>
    <s v="123° W"/>
    <s v="General site"/>
    <n v="4100"/>
    <s v="General site"/>
    <n v="10"/>
    <m/>
    <m/>
    <m/>
    <m/>
    <n v="303.48794190000001"/>
    <n v="16.89840667"/>
    <n v="2.424169333"/>
    <n v="26.29427467"/>
    <n v="303.48794190000001"/>
    <n v="16.89840667"/>
    <n v="2.424169333"/>
    <n v="26.29427467"/>
    <m/>
  </r>
  <r>
    <n v="16"/>
    <d v="1993-06-26T00:00:00"/>
    <x v="0"/>
    <x v="0"/>
    <n v="12"/>
    <n v="1619"/>
    <s v="34°50?N"/>
    <s v="123° W"/>
    <s v="General site"/>
    <n v="4100"/>
    <s v="General site"/>
    <n v="10"/>
    <m/>
    <m/>
    <m/>
    <m/>
    <n v="303.48794190000001"/>
    <n v="16.89840667"/>
    <n v="2.424169333"/>
    <n v="26.29427467"/>
    <n v="303.48794190000001"/>
    <n v="16.89840667"/>
    <n v="2.424169333"/>
    <n v="26.29427467"/>
    <m/>
  </r>
  <r>
    <n v="16"/>
    <d v="1993-06-27T00:00:00"/>
    <x v="0"/>
    <x v="0"/>
    <n v="12"/>
    <n v="1619"/>
    <s v="34°50?N"/>
    <s v="123° W"/>
    <s v="General site"/>
    <n v="4100"/>
    <s v="General site"/>
    <n v="10"/>
    <m/>
    <m/>
    <m/>
    <m/>
    <n v="303.48794190000001"/>
    <n v="16.89840667"/>
    <n v="2.424169333"/>
    <n v="26.29427467"/>
    <n v="303.48794190000001"/>
    <n v="16.89840667"/>
    <n v="2.424169333"/>
    <n v="26.29427467"/>
    <m/>
  </r>
  <r>
    <n v="16"/>
    <d v="1993-06-28T00:00:00"/>
    <x v="0"/>
    <x v="0"/>
    <n v="12"/>
    <n v="1619"/>
    <s v="34°50?N"/>
    <s v="123° W"/>
    <s v="General site"/>
    <n v="4100"/>
    <s v="General site"/>
    <n v="10"/>
    <m/>
    <m/>
    <m/>
    <m/>
    <n v="303.48794190000001"/>
    <n v="16.89840667"/>
    <n v="2.424169333"/>
    <n v="26.29427467"/>
    <n v="303.48794190000001"/>
    <n v="16.89840667"/>
    <n v="2.424169333"/>
    <n v="26.29427467"/>
    <m/>
  </r>
  <r>
    <n v="16"/>
    <d v="1993-06-29T00:00:00"/>
    <x v="0"/>
    <x v="0"/>
    <n v="12"/>
    <n v="1619"/>
    <s v="34°50?N"/>
    <s v="123° W"/>
    <s v="General site"/>
    <n v="4100"/>
    <s v="General site"/>
    <n v="10"/>
    <m/>
    <m/>
    <m/>
    <m/>
    <n v="303.48794190000001"/>
    <n v="16.89840667"/>
    <n v="2.424169333"/>
    <n v="26.29427467"/>
    <n v="303.48794190000001"/>
    <n v="16.89840667"/>
    <n v="2.424169333"/>
    <n v="26.29427467"/>
    <m/>
  </r>
  <r>
    <n v="16"/>
    <d v="1993-06-30T00:00:00"/>
    <x v="0"/>
    <x v="0"/>
    <n v="12"/>
    <n v="1619"/>
    <s v="34°50?N"/>
    <s v="123° W"/>
    <s v="General site"/>
    <n v="4100"/>
    <s v="General site"/>
    <n v="10"/>
    <m/>
    <m/>
    <m/>
    <m/>
    <n v="303.48794190000001"/>
    <n v="16.89840667"/>
    <n v="2.424169333"/>
    <n v="26.29427467"/>
    <n v="303.48794190000001"/>
    <n v="16.89840667"/>
    <n v="2.424169333"/>
    <n v="26.29427467"/>
    <m/>
  </r>
  <r>
    <n v="16"/>
    <d v="1993-07-01T00:00:00"/>
    <x v="1"/>
    <x v="0"/>
    <n v="12"/>
    <n v="1619"/>
    <s v="34°50?N"/>
    <s v="123° W"/>
    <s v="General site"/>
    <n v="4100"/>
    <s v="General site"/>
    <n v="10"/>
    <m/>
    <m/>
    <m/>
    <m/>
    <n v="303.48794190000001"/>
    <n v="16.89840667"/>
    <n v="2.424169333"/>
    <n v="26.29427467"/>
    <n v="303.48794190000001"/>
    <n v="16.89840667"/>
    <n v="2.424169333"/>
    <n v="26.29427467"/>
    <m/>
  </r>
  <r>
    <n v="16"/>
    <d v="1993-07-02T00:00:00"/>
    <x v="1"/>
    <x v="0"/>
    <n v="12"/>
    <n v="1619"/>
    <s v="34°50?N"/>
    <s v="123° W"/>
    <s v="General site"/>
    <n v="4100"/>
    <s v="General site"/>
    <n v="10"/>
    <m/>
    <m/>
    <m/>
    <m/>
    <n v="303.48794190000001"/>
    <n v="16.89840667"/>
    <n v="2.424169333"/>
    <n v="26.29427467"/>
    <n v="303.48794190000001"/>
    <n v="16.89840667"/>
    <n v="2.424169333"/>
    <n v="26.29427467"/>
    <m/>
  </r>
  <r>
    <n v="16"/>
    <d v="1993-07-03T00:00:00"/>
    <x v="1"/>
    <x v="0"/>
    <n v="12"/>
    <n v="1619"/>
    <s v="34°50?N"/>
    <s v="123° W"/>
    <s v="General site"/>
    <n v="4100"/>
    <s v="General site"/>
    <n v="10"/>
    <m/>
    <m/>
    <m/>
    <m/>
    <n v="303.48794190000001"/>
    <n v="16.89840667"/>
    <n v="2.424169333"/>
    <n v="26.29427467"/>
    <n v="303.48794190000001"/>
    <n v="16.89840667"/>
    <n v="2.424169333"/>
    <n v="26.29427467"/>
    <m/>
  </r>
  <r>
    <n v="16"/>
    <d v="1993-07-04T00:00:00"/>
    <x v="1"/>
    <x v="0"/>
    <n v="12"/>
    <n v="1619"/>
    <s v="34°50?N"/>
    <s v="123° W"/>
    <s v="General site"/>
    <n v="4100"/>
    <s v="General site"/>
    <n v="10"/>
    <m/>
    <m/>
    <m/>
    <m/>
    <n v="303.48794190000001"/>
    <n v="16.89840667"/>
    <n v="2.424169333"/>
    <n v="26.29427467"/>
    <n v="303.48794190000001"/>
    <n v="16.89840667"/>
    <n v="2.424169333"/>
    <n v="26.29427467"/>
    <m/>
  </r>
  <r>
    <n v="16"/>
    <d v="1993-07-05T00:00:00"/>
    <x v="1"/>
    <x v="0"/>
    <n v="13"/>
    <n v="1619"/>
    <s v="34°50?N"/>
    <s v="123° W"/>
    <s v="General site"/>
    <n v="4100"/>
    <s v="General site"/>
    <n v="10"/>
    <m/>
    <m/>
    <m/>
    <m/>
    <n v="388.03758040000002"/>
    <n v="25.961713069999998"/>
    <n v="3.6891754670000001"/>
    <n v="42.253661870000002"/>
    <n v="388.03758040000002"/>
    <n v="25.961713069999998"/>
    <n v="3.6891754670000001"/>
    <n v="42.253661870000002"/>
    <m/>
  </r>
  <r>
    <n v="16"/>
    <d v="1993-07-06T00:00:00"/>
    <x v="1"/>
    <x v="0"/>
    <n v="13"/>
    <n v="1619"/>
    <s v="34°50?N"/>
    <s v="123° W"/>
    <s v="General site"/>
    <n v="4100"/>
    <s v="General site"/>
    <n v="10"/>
    <m/>
    <m/>
    <m/>
    <m/>
    <n v="388.03758040000002"/>
    <n v="25.961713069999998"/>
    <n v="3.6891754670000001"/>
    <n v="42.253661870000002"/>
    <n v="388.03758040000002"/>
    <n v="25.961713069999998"/>
    <n v="3.6891754670000001"/>
    <n v="42.253661870000002"/>
    <m/>
  </r>
  <r>
    <n v="16"/>
    <d v="1993-07-07T00:00:00"/>
    <x v="1"/>
    <x v="0"/>
    <n v="13"/>
    <n v="1619"/>
    <s v="34°50?N"/>
    <s v="123° W"/>
    <s v="General site"/>
    <n v="4100"/>
    <s v="General site"/>
    <n v="10"/>
    <m/>
    <m/>
    <m/>
    <m/>
    <n v="388.03758040000002"/>
    <n v="25.961713069999998"/>
    <n v="3.6891754670000001"/>
    <n v="42.253661870000002"/>
    <n v="388.03758040000002"/>
    <n v="25.961713069999998"/>
    <n v="3.6891754670000001"/>
    <n v="42.253661870000002"/>
    <m/>
  </r>
  <r>
    <n v="16"/>
    <d v="1993-07-08T00:00:00"/>
    <x v="1"/>
    <x v="0"/>
    <n v="13"/>
    <n v="1619"/>
    <s v="34°50?N"/>
    <s v="123° W"/>
    <s v="General site"/>
    <n v="4100"/>
    <s v="General site"/>
    <n v="10"/>
    <m/>
    <m/>
    <m/>
    <m/>
    <n v="388.03758040000002"/>
    <n v="25.961713069999998"/>
    <n v="3.6891754670000001"/>
    <n v="42.253661870000002"/>
    <n v="388.03758040000002"/>
    <n v="25.961713069999998"/>
    <n v="3.6891754670000001"/>
    <n v="42.253661870000002"/>
    <m/>
  </r>
  <r>
    <n v="16"/>
    <d v="1993-07-09T00:00:00"/>
    <x v="1"/>
    <x v="0"/>
    <n v="13"/>
    <n v="1619"/>
    <s v="34°50?N"/>
    <s v="123° W"/>
    <s v="General site"/>
    <n v="4100"/>
    <s v="General site"/>
    <n v="10"/>
    <m/>
    <m/>
    <m/>
    <m/>
    <n v="388.03758040000002"/>
    <n v="25.961713069999998"/>
    <n v="3.6891754670000001"/>
    <n v="42.253661870000002"/>
    <n v="388.03758040000002"/>
    <n v="25.961713069999998"/>
    <n v="3.6891754670000001"/>
    <n v="42.253661870000002"/>
    <m/>
  </r>
  <r>
    <n v="16"/>
    <d v="1993-07-10T00:00:00"/>
    <x v="1"/>
    <x v="0"/>
    <n v="13"/>
    <n v="1619"/>
    <s v="34°50?N"/>
    <s v="123° W"/>
    <s v="General site"/>
    <n v="4100"/>
    <s v="General site"/>
    <n v="10"/>
    <m/>
    <m/>
    <m/>
    <m/>
    <n v="388.03758040000002"/>
    <n v="25.961713069999998"/>
    <n v="3.6891754670000001"/>
    <n v="42.253661870000002"/>
    <n v="388.03758040000002"/>
    <n v="25.961713069999998"/>
    <n v="3.6891754670000001"/>
    <n v="42.253661870000002"/>
    <m/>
  </r>
  <r>
    <n v="16"/>
    <d v="1993-07-11T00:00:00"/>
    <x v="1"/>
    <x v="0"/>
    <n v="13"/>
    <n v="1619"/>
    <s v="34°50?N"/>
    <s v="123° W"/>
    <s v="General site"/>
    <n v="4100"/>
    <s v="General site"/>
    <n v="10"/>
    <m/>
    <m/>
    <m/>
    <m/>
    <n v="388.03758040000002"/>
    <n v="25.961713069999998"/>
    <n v="3.6891754670000001"/>
    <n v="42.253661870000002"/>
    <n v="388.03758040000002"/>
    <n v="25.961713069999998"/>
    <n v="3.6891754670000001"/>
    <n v="42.253661870000002"/>
    <m/>
  </r>
  <r>
    <n v="16"/>
    <d v="1993-07-12T00:00:00"/>
    <x v="1"/>
    <x v="0"/>
    <n v="13"/>
    <n v="1619"/>
    <s v="34°50?N"/>
    <s v="123° W"/>
    <s v="General site"/>
    <n v="4100"/>
    <s v="General site"/>
    <n v="10"/>
    <m/>
    <m/>
    <m/>
    <m/>
    <n v="388.03758040000002"/>
    <n v="25.961713069999998"/>
    <n v="3.6891754670000001"/>
    <n v="42.253661870000002"/>
    <n v="388.03758040000002"/>
    <n v="25.961713069999998"/>
    <n v="3.6891754670000001"/>
    <n v="42.253661870000002"/>
    <m/>
  </r>
  <r>
    <n v="16"/>
    <d v="1993-07-13T00:00:00"/>
    <x v="1"/>
    <x v="0"/>
    <n v="13"/>
    <n v="1619"/>
    <s v="34°50?N"/>
    <s v="123° W"/>
    <s v="General site"/>
    <n v="4100"/>
    <s v="General site"/>
    <n v="10"/>
    <m/>
    <m/>
    <m/>
    <m/>
    <n v="388.03758040000002"/>
    <n v="25.961713069999998"/>
    <n v="3.6891754670000001"/>
    <n v="42.253661870000002"/>
    <n v="388.03758040000002"/>
    <n v="25.961713069999998"/>
    <n v="3.6891754670000001"/>
    <n v="42.253661870000002"/>
    <m/>
  </r>
  <r>
    <n v="16"/>
    <d v="1993-07-14T00:00:00"/>
    <x v="1"/>
    <x v="0"/>
    <n v="13"/>
    <n v="1619"/>
    <s v="34°50?N"/>
    <s v="123° W"/>
    <s v="General site"/>
    <n v="4100"/>
    <s v="General site"/>
    <n v="10"/>
    <m/>
    <m/>
    <m/>
    <m/>
    <n v="388.03758040000002"/>
    <n v="25.961713069999998"/>
    <n v="3.6891754670000001"/>
    <n v="42.253661870000002"/>
    <n v="388.03758040000002"/>
    <n v="25.961713069999998"/>
    <n v="3.6891754670000001"/>
    <n v="42.253661870000002"/>
    <m/>
  </r>
  <r>
    <n v="17"/>
    <d v="1993-07-16T00:00:00"/>
    <x v="1"/>
    <x v="0"/>
    <n v="1"/>
    <n v="1707"/>
    <s v="34°50?N"/>
    <s v="123° W"/>
    <s v="General site"/>
    <n v="4100"/>
    <s v="General site"/>
    <n v="10"/>
    <n v="168.80950419999999"/>
    <n v="10.74044533"/>
    <n v="1.341256"/>
    <n v="15.94950933"/>
    <n v="195.34730289999999"/>
    <n v="11.823896"/>
    <n v="1.344408"/>
    <n v="17.396869330000001"/>
    <n v="195.34730289999999"/>
    <n v="11.823896"/>
    <n v="1.344408"/>
    <n v="17.396869330000001"/>
    <m/>
  </r>
  <r>
    <n v="17"/>
    <d v="1993-07-17T00:00:00"/>
    <x v="1"/>
    <x v="0"/>
    <n v="1"/>
    <n v="1707"/>
    <s v="34°50?N"/>
    <s v="123° W"/>
    <s v="General site"/>
    <n v="4100"/>
    <s v="General site"/>
    <n v="10"/>
    <n v="168.80950419999999"/>
    <n v="10.74044533"/>
    <n v="1.341256"/>
    <n v="15.94950933"/>
    <n v="195.34730289999999"/>
    <n v="11.823896"/>
    <n v="1.344408"/>
    <n v="17.396869330000001"/>
    <n v="195.34730289999999"/>
    <n v="11.823896"/>
    <n v="1.344408"/>
    <n v="17.396869330000001"/>
    <m/>
  </r>
  <r>
    <n v="17"/>
    <d v="1993-07-18T00:00:00"/>
    <x v="1"/>
    <x v="0"/>
    <n v="1"/>
    <n v="1707"/>
    <s v="34°50?N"/>
    <s v="123° W"/>
    <s v="General site"/>
    <n v="4100"/>
    <s v="General site"/>
    <n v="10"/>
    <n v="168.80950419999999"/>
    <n v="10.74044533"/>
    <n v="1.341256"/>
    <n v="15.94950933"/>
    <n v="195.34730289999999"/>
    <n v="11.823896"/>
    <n v="1.344408"/>
    <n v="17.396869330000001"/>
    <n v="195.34730289999999"/>
    <n v="11.823896"/>
    <n v="1.344408"/>
    <n v="17.396869330000001"/>
    <m/>
  </r>
  <r>
    <n v="17"/>
    <d v="1993-07-19T00:00:00"/>
    <x v="1"/>
    <x v="0"/>
    <n v="1"/>
    <n v="1707"/>
    <s v="34°50?N"/>
    <s v="123° W"/>
    <s v="General site"/>
    <n v="4100"/>
    <s v="General site"/>
    <n v="10"/>
    <n v="168.80950419999999"/>
    <n v="10.74044533"/>
    <n v="1.341256"/>
    <n v="15.94950933"/>
    <n v="195.34730289999999"/>
    <n v="11.823896"/>
    <n v="1.344408"/>
    <n v="17.396869330000001"/>
    <n v="195.34730289999999"/>
    <n v="11.823896"/>
    <n v="1.344408"/>
    <n v="17.396869330000001"/>
    <m/>
  </r>
  <r>
    <n v="17"/>
    <d v="1993-07-20T00:00:00"/>
    <x v="1"/>
    <x v="0"/>
    <n v="1"/>
    <n v="1707"/>
    <s v="34°50?N"/>
    <s v="123° W"/>
    <s v="General site"/>
    <n v="4100"/>
    <s v="General site"/>
    <n v="10"/>
    <n v="168.80950419999999"/>
    <n v="10.74044533"/>
    <n v="1.341256"/>
    <n v="15.94950933"/>
    <n v="195.34730289999999"/>
    <n v="11.823896"/>
    <n v="1.344408"/>
    <n v="17.396869330000001"/>
    <n v="195.34730289999999"/>
    <n v="11.823896"/>
    <n v="1.344408"/>
    <n v="17.396869330000001"/>
    <m/>
  </r>
  <r>
    <n v="17"/>
    <d v="1993-07-21T00:00:00"/>
    <x v="1"/>
    <x v="0"/>
    <n v="1"/>
    <n v="1707"/>
    <s v="34°50?N"/>
    <s v="123° W"/>
    <s v="General site"/>
    <n v="4100"/>
    <s v="General site"/>
    <n v="10"/>
    <n v="168.80950419999999"/>
    <n v="10.74044533"/>
    <n v="1.341256"/>
    <n v="15.94950933"/>
    <n v="195.34730289999999"/>
    <n v="11.823896"/>
    <n v="1.344408"/>
    <n v="17.396869330000001"/>
    <n v="195.34730289999999"/>
    <n v="11.823896"/>
    <n v="1.344408"/>
    <n v="17.396869330000001"/>
    <m/>
  </r>
  <r>
    <n v="17"/>
    <d v="1993-07-22T00:00:00"/>
    <x v="1"/>
    <x v="0"/>
    <n v="1"/>
    <n v="1707"/>
    <s v="34°50?N"/>
    <s v="123° W"/>
    <s v="General site"/>
    <n v="4100"/>
    <s v="General site"/>
    <n v="10"/>
    <n v="168.80950419999999"/>
    <n v="10.74044533"/>
    <n v="1.341256"/>
    <n v="15.94950933"/>
    <n v="195.34730289999999"/>
    <n v="11.823896"/>
    <n v="1.344408"/>
    <n v="17.396869330000001"/>
    <n v="195.34730289999999"/>
    <n v="11.823896"/>
    <n v="1.344408"/>
    <n v="17.396869330000001"/>
    <m/>
  </r>
  <r>
    <n v="17"/>
    <d v="1993-07-23T00:00:00"/>
    <x v="1"/>
    <x v="0"/>
    <n v="1"/>
    <n v="1707"/>
    <s v="34°50?N"/>
    <s v="123° W"/>
    <s v="General site"/>
    <n v="4100"/>
    <s v="General site"/>
    <n v="10"/>
    <n v="168.80950419999999"/>
    <n v="10.74044533"/>
    <n v="1.341256"/>
    <n v="15.94950933"/>
    <n v="195.34730289999999"/>
    <n v="11.823896"/>
    <n v="1.344408"/>
    <n v="17.396869330000001"/>
    <n v="195.34730289999999"/>
    <n v="11.823896"/>
    <n v="1.344408"/>
    <n v="17.396869330000001"/>
    <m/>
  </r>
  <r>
    <n v="17"/>
    <d v="1993-07-24T00:00:00"/>
    <x v="1"/>
    <x v="0"/>
    <n v="1"/>
    <n v="1707"/>
    <s v="34°50?N"/>
    <s v="123° W"/>
    <s v="General site"/>
    <n v="4100"/>
    <s v="General site"/>
    <n v="10"/>
    <n v="168.80950419999999"/>
    <n v="10.74044533"/>
    <n v="1.341256"/>
    <n v="15.94950933"/>
    <n v="195.34730289999999"/>
    <n v="11.823896"/>
    <n v="1.344408"/>
    <n v="17.396869330000001"/>
    <n v="195.34730289999999"/>
    <n v="11.823896"/>
    <n v="1.344408"/>
    <n v="17.396869330000001"/>
    <m/>
  </r>
  <r>
    <n v="17"/>
    <d v="1993-07-25T00:00:00"/>
    <x v="1"/>
    <x v="0"/>
    <n v="1"/>
    <n v="1707"/>
    <s v="34°50?N"/>
    <s v="123° W"/>
    <s v="General site"/>
    <n v="4100"/>
    <s v="General site"/>
    <n v="10"/>
    <n v="168.80950419999999"/>
    <n v="10.74044533"/>
    <n v="1.341256"/>
    <n v="15.94950933"/>
    <n v="195.34730289999999"/>
    <n v="11.823896"/>
    <n v="1.344408"/>
    <n v="17.396869330000001"/>
    <n v="195.34730289999999"/>
    <n v="11.823896"/>
    <n v="1.344408"/>
    <n v="17.396869330000001"/>
    <m/>
  </r>
  <r>
    <n v="17"/>
    <d v="1993-07-26T00:00:00"/>
    <x v="1"/>
    <x v="0"/>
    <n v="2"/>
    <n v="1707"/>
    <s v="34°50?N"/>
    <s v="123° W"/>
    <s v="General site"/>
    <n v="4100"/>
    <s v="General site"/>
    <n v="10"/>
    <n v="122.4169541"/>
    <n v="7.2574719999999999"/>
    <n v="0.87603200000000003"/>
    <n v="11.237375999999999"/>
    <n v="145.7429564"/>
    <n v="8.9045653330000007"/>
    <n v="1.025749333"/>
    <n v="13.20210133"/>
    <n v="145.7429564"/>
    <n v="8.9045653330000007"/>
    <n v="1.025749333"/>
    <n v="13.20210133"/>
    <m/>
  </r>
  <r>
    <n v="17"/>
    <d v="1993-07-27T00:00:00"/>
    <x v="1"/>
    <x v="0"/>
    <n v="2"/>
    <n v="1707"/>
    <s v="34°50?N"/>
    <s v="123° W"/>
    <s v="General site"/>
    <n v="4100"/>
    <s v="General site"/>
    <n v="10"/>
    <n v="122.4169541"/>
    <n v="7.2574719999999999"/>
    <n v="0.87603200000000003"/>
    <n v="11.237375999999999"/>
    <n v="145.7429564"/>
    <n v="8.9045653330000007"/>
    <n v="1.025749333"/>
    <n v="13.20210133"/>
    <n v="145.7429564"/>
    <n v="8.9045653330000007"/>
    <n v="1.025749333"/>
    <n v="13.20210133"/>
    <m/>
  </r>
  <r>
    <n v="17"/>
    <d v="1993-07-28T00:00:00"/>
    <x v="1"/>
    <x v="0"/>
    <n v="2"/>
    <n v="1707"/>
    <s v="34°50?N"/>
    <s v="123° W"/>
    <s v="General site"/>
    <n v="4100"/>
    <s v="General site"/>
    <n v="10"/>
    <n v="122.4169541"/>
    <n v="7.2574719999999999"/>
    <n v="0.87603200000000003"/>
    <n v="11.237375999999999"/>
    <n v="145.7429564"/>
    <n v="8.9045653330000007"/>
    <n v="1.025749333"/>
    <n v="13.20210133"/>
    <n v="145.7429564"/>
    <n v="8.9045653330000007"/>
    <n v="1.025749333"/>
    <n v="13.20210133"/>
    <m/>
  </r>
  <r>
    <n v="17"/>
    <d v="1993-07-29T00:00:00"/>
    <x v="1"/>
    <x v="0"/>
    <n v="2"/>
    <n v="1707"/>
    <s v="34°50?N"/>
    <s v="123° W"/>
    <s v="General site"/>
    <n v="4100"/>
    <s v="General site"/>
    <n v="10"/>
    <n v="122.4169541"/>
    <n v="7.2574719999999999"/>
    <n v="0.87603200000000003"/>
    <n v="11.237375999999999"/>
    <n v="145.7429564"/>
    <n v="8.9045653330000007"/>
    <n v="1.025749333"/>
    <n v="13.20210133"/>
    <n v="145.7429564"/>
    <n v="8.9045653330000007"/>
    <n v="1.025749333"/>
    <n v="13.20210133"/>
    <m/>
  </r>
  <r>
    <n v="17"/>
    <d v="1993-07-30T00:00:00"/>
    <x v="1"/>
    <x v="0"/>
    <n v="2"/>
    <n v="1707"/>
    <s v="34°50?N"/>
    <s v="123° W"/>
    <s v="General site"/>
    <n v="4100"/>
    <s v="General site"/>
    <n v="10"/>
    <n v="122.4169541"/>
    <n v="7.2574719999999999"/>
    <n v="0.87603200000000003"/>
    <n v="11.237375999999999"/>
    <n v="145.7429564"/>
    <n v="8.9045653330000007"/>
    <n v="1.025749333"/>
    <n v="13.20210133"/>
    <n v="145.7429564"/>
    <n v="8.9045653330000007"/>
    <n v="1.025749333"/>
    <n v="13.20210133"/>
    <m/>
  </r>
  <r>
    <n v="17"/>
    <d v="1993-07-31T00:00:00"/>
    <x v="1"/>
    <x v="0"/>
    <n v="2"/>
    <n v="1707"/>
    <s v="34°50?N"/>
    <s v="123° W"/>
    <s v="General site"/>
    <n v="4100"/>
    <s v="General site"/>
    <n v="10"/>
    <n v="122.4169541"/>
    <n v="7.2574719999999999"/>
    <n v="0.87603200000000003"/>
    <n v="11.237375999999999"/>
    <n v="145.7429564"/>
    <n v="8.9045653330000007"/>
    <n v="1.025749333"/>
    <n v="13.20210133"/>
    <n v="145.7429564"/>
    <n v="8.9045653330000007"/>
    <n v="1.025749333"/>
    <n v="13.20210133"/>
    <m/>
  </r>
  <r>
    <n v="17"/>
    <d v="1993-08-01T00:00:00"/>
    <x v="2"/>
    <x v="0"/>
    <n v="2"/>
    <n v="1707"/>
    <s v="34°50?N"/>
    <s v="123° W"/>
    <s v="General site"/>
    <n v="4100"/>
    <s v="General site"/>
    <n v="10"/>
    <n v="122.4169541"/>
    <n v="7.2574719999999999"/>
    <n v="0.87603200000000003"/>
    <n v="11.237375999999999"/>
    <n v="145.7429564"/>
    <n v="8.9045653330000007"/>
    <n v="1.025749333"/>
    <n v="13.20210133"/>
    <n v="145.7429564"/>
    <n v="8.9045653330000007"/>
    <n v="1.025749333"/>
    <n v="13.20210133"/>
    <m/>
  </r>
  <r>
    <n v="17"/>
    <d v="1993-08-02T00:00:00"/>
    <x v="2"/>
    <x v="0"/>
    <n v="2"/>
    <n v="1707"/>
    <s v="34°50?N"/>
    <s v="123° W"/>
    <s v="General site"/>
    <n v="4100"/>
    <s v="General site"/>
    <n v="10"/>
    <n v="122.4169541"/>
    <n v="7.2574719999999999"/>
    <n v="0.87603200000000003"/>
    <n v="11.237375999999999"/>
    <n v="145.7429564"/>
    <n v="8.9045653330000007"/>
    <n v="1.025749333"/>
    <n v="13.20210133"/>
    <n v="145.7429564"/>
    <n v="8.9045653330000007"/>
    <n v="1.025749333"/>
    <n v="13.20210133"/>
    <m/>
  </r>
  <r>
    <n v="17"/>
    <d v="1993-08-03T00:00:00"/>
    <x v="2"/>
    <x v="0"/>
    <n v="2"/>
    <n v="1707"/>
    <s v="34°50?N"/>
    <s v="123° W"/>
    <s v="General site"/>
    <n v="4100"/>
    <s v="General site"/>
    <n v="10"/>
    <n v="122.4169541"/>
    <n v="7.2574719999999999"/>
    <n v="0.87603200000000003"/>
    <n v="11.237375999999999"/>
    <n v="145.7429564"/>
    <n v="8.9045653330000007"/>
    <n v="1.025749333"/>
    <n v="13.20210133"/>
    <n v="145.7429564"/>
    <n v="8.9045653330000007"/>
    <n v="1.025749333"/>
    <n v="13.20210133"/>
    <m/>
  </r>
  <r>
    <n v="17"/>
    <d v="1993-08-04T00:00:00"/>
    <x v="2"/>
    <x v="0"/>
    <n v="2"/>
    <n v="1707"/>
    <s v="34°50?N"/>
    <s v="123° W"/>
    <s v="General site"/>
    <n v="4100"/>
    <s v="General site"/>
    <n v="10"/>
    <n v="122.4169541"/>
    <n v="7.2574719999999999"/>
    <n v="0.87603200000000003"/>
    <n v="11.237375999999999"/>
    <n v="145.7429564"/>
    <n v="8.9045653330000007"/>
    <n v="1.025749333"/>
    <n v="13.20210133"/>
    <n v="145.7429564"/>
    <n v="8.9045653330000007"/>
    <n v="1.025749333"/>
    <n v="13.20210133"/>
    <m/>
  </r>
  <r>
    <n v="17"/>
    <d v="1993-08-05T00:00:00"/>
    <x v="2"/>
    <x v="0"/>
    <n v="3"/>
    <n v="1707"/>
    <s v="34°50?N"/>
    <s v="123° W"/>
    <s v="General site"/>
    <n v="4100"/>
    <s v="General site"/>
    <n v="10"/>
    <n v="137.6474944"/>
    <n v="8.3160026669999993"/>
    <n v="0.89068533299999997"/>
    <n v="12.196216"/>
    <n v="120.12711090000001"/>
    <n v="6.9171360000000002"/>
    <n v="0.775821333"/>
    <n v="11.26028533"/>
    <n v="120.12711090000001"/>
    <n v="6.9171360000000002"/>
    <n v="0.775821333"/>
    <n v="11.26028533"/>
    <m/>
  </r>
  <r>
    <n v="17"/>
    <d v="1993-08-06T00:00:00"/>
    <x v="2"/>
    <x v="0"/>
    <n v="3"/>
    <n v="1707"/>
    <s v="34°50?N"/>
    <s v="123° W"/>
    <s v="General site"/>
    <n v="4100"/>
    <s v="General site"/>
    <n v="10"/>
    <n v="137.6474944"/>
    <n v="8.3160026669999993"/>
    <n v="0.89068533299999997"/>
    <n v="12.196216"/>
    <n v="120.12711090000001"/>
    <n v="6.9171360000000002"/>
    <n v="0.775821333"/>
    <n v="11.26028533"/>
    <n v="120.12711090000001"/>
    <n v="6.9171360000000002"/>
    <n v="0.775821333"/>
    <n v="11.26028533"/>
    <m/>
  </r>
  <r>
    <n v="17"/>
    <d v="1993-08-07T00:00:00"/>
    <x v="2"/>
    <x v="0"/>
    <n v="3"/>
    <n v="1707"/>
    <s v="34°50?N"/>
    <s v="123° W"/>
    <s v="General site"/>
    <n v="4100"/>
    <s v="General site"/>
    <n v="10"/>
    <n v="137.6474944"/>
    <n v="8.3160026669999993"/>
    <n v="0.89068533299999997"/>
    <n v="12.196216"/>
    <n v="120.12711090000001"/>
    <n v="6.9171360000000002"/>
    <n v="0.775821333"/>
    <n v="11.26028533"/>
    <n v="120.12711090000001"/>
    <n v="6.9171360000000002"/>
    <n v="0.775821333"/>
    <n v="11.26028533"/>
    <m/>
  </r>
  <r>
    <n v="17"/>
    <d v="1993-08-08T00:00:00"/>
    <x v="2"/>
    <x v="0"/>
    <n v="3"/>
    <n v="1707"/>
    <s v="34°50?N"/>
    <s v="123° W"/>
    <s v="General site"/>
    <n v="4100"/>
    <s v="General site"/>
    <n v="10"/>
    <n v="137.6474944"/>
    <n v="8.3160026669999993"/>
    <n v="0.89068533299999997"/>
    <n v="12.196216"/>
    <n v="120.12711090000001"/>
    <n v="6.9171360000000002"/>
    <n v="0.775821333"/>
    <n v="11.26028533"/>
    <n v="120.12711090000001"/>
    <n v="6.9171360000000002"/>
    <n v="0.775821333"/>
    <n v="11.26028533"/>
    <m/>
  </r>
  <r>
    <n v="17"/>
    <d v="1993-08-09T00:00:00"/>
    <x v="2"/>
    <x v="0"/>
    <n v="3"/>
    <n v="1707"/>
    <s v="34°50?N"/>
    <s v="123° W"/>
    <s v="General site"/>
    <n v="4100"/>
    <s v="General site"/>
    <n v="10"/>
    <n v="137.6474944"/>
    <n v="8.3160026669999993"/>
    <n v="0.89068533299999997"/>
    <n v="12.196216"/>
    <n v="120.12711090000001"/>
    <n v="6.9171360000000002"/>
    <n v="0.775821333"/>
    <n v="11.26028533"/>
    <n v="120.12711090000001"/>
    <n v="6.9171360000000002"/>
    <n v="0.775821333"/>
    <n v="11.26028533"/>
    <m/>
  </r>
  <r>
    <n v="17"/>
    <d v="1993-08-10T00:00:00"/>
    <x v="2"/>
    <x v="0"/>
    <n v="3"/>
    <n v="1707"/>
    <s v="34°50?N"/>
    <s v="123° W"/>
    <s v="General site"/>
    <n v="4100"/>
    <s v="General site"/>
    <n v="10"/>
    <n v="137.6474944"/>
    <n v="8.3160026669999993"/>
    <n v="0.89068533299999997"/>
    <n v="12.196216"/>
    <n v="120.12711090000001"/>
    <n v="6.9171360000000002"/>
    <n v="0.775821333"/>
    <n v="11.26028533"/>
    <n v="120.12711090000001"/>
    <n v="6.9171360000000002"/>
    <n v="0.775821333"/>
    <n v="11.26028533"/>
    <m/>
  </r>
  <r>
    <n v="17"/>
    <d v="1993-08-11T00:00:00"/>
    <x v="2"/>
    <x v="0"/>
    <n v="3"/>
    <n v="1707"/>
    <s v="34°50?N"/>
    <s v="123° W"/>
    <s v="General site"/>
    <n v="4100"/>
    <s v="General site"/>
    <n v="10"/>
    <n v="137.6474944"/>
    <n v="8.3160026669999993"/>
    <n v="0.89068533299999997"/>
    <n v="12.196216"/>
    <n v="120.12711090000001"/>
    <n v="6.9171360000000002"/>
    <n v="0.775821333"/>
    <n v="11.26028533"/>
    <n v="120.12711090000001"/>
    <n v="6.9171360000000002"/>
    <n v="0.775821333"/>
    <n v="11.26028533"/>
    <m/>
  </r>
  <r>
    <n v="17"/>
    <d v="1993-08-12T00:00:00"/>
    <x v="2"/>
    <x v="0"/>
    <n v="3"/>
    <n v="1707"/>
    <s v="34°50?N"/>
    <s v="123° W"/>
    <s v="General site"/>
    <n v="4100"/>
    <s v="General site"/>
    <n v="10"/>
    <n v="137.6474944"/>
    <n v="8.3160026669999993"/>
    <n v="0.89068533299999997"/>
    <n v="12.196216"/>
    <n v="120.12711090000001"/>
    <n v="6.9171360000000002"/>
    <n v="0.775821333"/>
    <n v="11.26028533"/>
    <n v="120.12711090000001"/>
    <n v="6.9171360000000002"/>
    <n v="0.775821333"/>
    <n v="11.26028533"/>
    <m/>
  </r>
  <r>
    <n v="17"/>
    <d v="1993-08-13T00:00:00"/>
    <x v="2"/>
    <x v="0"/>
    <n v="3"/>
    <n v="1707"/>
    <s v="34°50?N"/>
    <s v="123° W"/>
    <s v="General site"/>
    <n v="4100"/>
    <s v="General site"/>
    <n v="10"/>
    <n v="137.6474944"/>
    <n v="8.3160026669999993"/>
    <n v="0.89068533299999997"/>
    <n v="12.196216"/>
    <n v="120.12711090000001"/>
    <n v="6.9171360000000002"/>
    <n v="0.775821333"/>
    <n v="11.26028533"/>
    <n v="120.12711090000001"/>
    <n v="6.9171360000000002"/>
    <n v="0.775821333"/>
    <n v="11.26028533"/>
    <m/>
  </r>
  <r>
    <n v="17"/>
    <d v="1993-08-14T00:00:00"/>
    <x v="2"/>
    <x v="0"/>
    <n v="3"/>
    <n v="1707"/>
    <s v="34°50?N"/>
    <s v="123° W"/>
    <s v="General site"/>
    <n v="4100"/>
    <s v="General site"/>
    <n v="10"/>
    <n v="137.6474944"/>
    <n v="8.3160026669999993"/>
    <n v="0.89068533299999997"/>
    <n v="12.196216"/>
    <n v="120.12711090000001"/>
    <n v="6.9171360000000002"/>
    <n v="0.775821333"/>
    <n v="11.26028533"/>
    <n v="120.12711090000001"/>
    <n v="6.9171360000000002"/>
    <n v="0.775821333"/>
    <n v="11.26028533"/>
    <m/>
  </r>
  <r>
    <n v="17"/>
    <d v="1993-08-15T00:00:00"/>
    <x v="2"/>
    <x v="0"/>
    <n v="4"/>
    <n v="1707"/>
    <s v="34°50?N"/>
    <s v="123° W"/>
    <s v="General site"/>
    <n v="4100"/>
    <s v="General site"/>
    <n v="10"/>
    <n v="87.864815899999996"/>
    <n v="4.9203200000000002"/>
    <n v="0.59255466700000003"/>
    <n v="7.2005973330000002"/>
    <n v="84.274360900000005"/>
    <n v="5.327413333"/>
    <n v="0.61407999999999996"/>
    <n v="8.3385599999999993"/>
    <n v="84.274360900000005"/>
    <n v="5.327413333"/>
    <n v="0.61407999999999996"/>
    <n v="8.3385599999999993"/>
    <m/>
  </r>
  <r>
    <n v="17"/>
    <d v="1993-08-16T00:00:00"/>
    <x v="2"/>
    <x v="0"/>
    <n v="4"/>
    <n v="1707"/>
    <s v="34°50?N"/>
    <s v="123° W"/>
    <s v="General site"/>
    <n v="4100"/>
    <s v="General site"/>
    <n v="10"/>
    <n v="87.864815899999996"/>
    <n v="4.9203200000000002"/>
    <n v="0.59255466700000003"/>
    <n v="7.2005973330000002"/>
    <n v="84.274360900000005"/>
    <n v="5.327413333"/>
    <n v="0.61407999999999996"/>
    <n v="8.3385599999999993"/>
    <n v="84.274360900000005"/>
    <n v="5.327413333"/>
    <n v="0.61407999999999996"/>
    <n v="8.3385599999999993"/>
    <m/>
  </r>
  <r>
    <n v="17"/>
    <d v="1993-08-17T00:00:00"/>
    <x v="2"/>
    <x v="0"/>
    <n v="4"/>
    <n v="1707"/>
    <s v="34°50?N"/>
    <s v="123° W"/>
    <s v="General site"/>
    <n v="4100"/>
    <s v="General site"/>
    <n v="10"/>
    <n v="87.864815899999996"/>
    <n v="4.9203200000000002"/>
    <n v="0.59255466700000003"/>
    <n v="7.2005973330000002"/>
    <n v="84.274360900000005"/>
    <n v="5.327413333"/>
    <n v="0.61407999999999996"/>
    <n v="8.3385599999999993"/>
    <n v="84.274360900000005"/>
    <n v="5.327413333"/>
    <n v="0.61407999999999996"/>
    <n v="8.3385599999999993"/>
    <m/>
  </r>
  <r>
    <n v="17"/>
    <d v="1993-08-18T00:00:00"/>
    <x v="2"/>
    <x v="0"/>
    <n v="4"/>
    <n v="1707"/>
    <s v="34°50?N"/>
    <s v="123° W"/>
    <s v="General site"/>
    <n v="4100"/>
    <s v="General site"/>
    <n v="10"/>
    <n v="87.864815899999996"/>
    <n v="4.9203200000000002"/>
    <n v="0.59255466700000003"/>
    <n v="7.2005973330000002"/>
    <n v="84.274360900000005"/>
    <n v="5.327413333"/>
    <n v="0.61407999999999996"/>
    <n v="8.3385599999999993"/>
    <n v="84.274360900000005"/>
    <n v="5.327413333"/>
    <n v="0.61407999999999996"/>
    <n v="8.3385599999999993"/>
    <m/>
  </r>
  <r>
    <n v="17"/>
    <d v="1993-08-19T00:00:00"/>
    <x v="2"/>
    <x v="0"/>
    <n v="4"/>
    <n v="1707"/>
    <s v="34°50?N"/>
    <s v="123° W"/>
    <s v="General site"/>
    <n v="4100"/>
    <s v="General site"/>
    <n v="10"/>
    <n v="87.864815899999996"/>
    <n v="4.9203200000000002"/>
    <n v="0.59255466700000003"/>
    <n v="7.2005973330000002"/>
    <n v="84.274360900000005"/>
    <n v="5.327413333"/>
    <n v="0.61407999999999996"/>
    <n v="8.3385599999999993"/>
    <n v="84.274360900000005"/>
    <n v="5.327413333"/>
    <n v="0.61407999999999996"/>
    <n v="8.3385599999999993"/>
    <m/>
  </r>
  <r>
    <n v="17"/>
    <d v="1993-08-20T00:00:00"/>
    <x v="2"/>
    <x v="0"/>
    <n v="4"/>
    <n v="1707"/>
    <s v="34°50?N"/>
    <s v="123° W"/>
    <s v="General site"/>
    <n v="4100"/>
    <s v="General site"/>
    <n v="10"/>
    <n v="87.864815899999996"/>
    <n v="4.9203200000000002"/>
    <n v="0.59255466700000003"/>
    <n v="7.2005973330000002"/>
    <n v="84.274360900000005"/>
    <n v="5.327413333"/>
    <n v="0.61407999999999996"/>
    <n v="8.3385599999999993"/>
    <n v="84.274360900000005"/>
    <n v="5.327413333"/>
    <n v="0.61407999999999996"/>
    <n v="8.3385599999999993"/>
    <m/>
  </r>
  <r>
    <n v="17"/>
    <d v="1993-08-21T00:00:00"/>
    <x v="2"/>
    <x v="0"/>
    <n v="4"/>
    <n v="1707"/>
    <s v="34°50?N"/>
    <s v="123° W"/>
    <s v="General site"/>
    <n v="4100"/>
    <s v="General site"/>
    <n v="10"/>
    <n v="87.864815899999996"/>
    <n v="4.9203200000000002"/>
    <n v="0.59255466700000003"/>
    <n v="7.2005973330000002"/>
    <n v="84.274360900000005"/>
    <n v="5.327413333"/>
    <n v="0.61407999999999996"/>
    <n v="8.3385599999999993"/>
    <n v="84.274360900000005"/>
    <n v="5.327413333"/>
    <n v="0.61407999999999996"/>
    <n v="8.3385599999999993"/>
    <m/>
  </r>
  <r>
    <n v="17"/>
    <d v="1993-08-22T00:00:00"/>
    <x v="2"/>
    <x v="0"/>
    <n v="4"/>
    <n v="1707"/>
    <s v="34°50?N"/>
    <s v="123° W"/>
    <s v="General site"/>
    <n v="4100"/>
    <s v="General site"/>
    <n v="10"/>
    <n v="87.864815899999996"/>
    <n v="4.9203200000000002"/>
    <n v="0.59255466700000003"/>
    <n v="7.2005973330000002"/>
    <n v="84.274360900000005"/>
    <n v="5.327413333"/>
    <n v="0.61407999999999996"/>
    <n v="8.3385599999999993"/>
    <n v="84.274360900000005"/>
    <n v="5.327413333"/>
    <n v="0.61407999999999996"/>
    <n v="8.3385599999999993"/>
    <m/>
  </r>
  <r>
    <n v="17"/>
    <d v="1993-08-23T00:00:00"/>
    <x v="2"/>
    <x v="0"/>
    <n v="4"/>
    <n v="1707"/>
    <s v="34°50?N"/>
    <s v="123° W"/>
    <s v="General site"/>
    <n v="4100"/>
    <s v="General site"/>
    <n v="10"/>
    <n v="87.864815899999996"/>
    <n v="4.9203200000000002"/>
    <n v="0.59255466700000003"/>
    <n v="7.2005973330000002"/>
    <n v="84.274360900000005"/>
    <n v="5.327413333"/>
    <n v="0.61407999999999996"/>
    <n v="8.3385599999999993"/>
    <n v="84.274360900000005"/>
    <n v="5.327413333"/>
    <n v="0.61407999999999996"/>
    <n v="8.3385599999999993"/>
    <m/>
  </r>
  <r>
    <n v="17"/>
    <d v="1993-08-24T00:00:00"/>
    <x v="2"/>
    <x v="0"/>
    <n v="4"/>
    <n v="1707"/>
    <s v="34°50?N"/>
    <s v="123° W"/>
    <s v="General site"/>
    <n v="4100"/>
    <s v="General site"/>
    <n v="10"/>
    <n v="87.864815899999996"/>
    <n v="4.9203200000000002"/>
    <n v="0.59255466700000003"/>
    <n v="7.2005973330000002"/>
    <n v="84.274360900000005"/>
    <n v="5.327413333"/>
    <n v="0.61407999999999996"/>
    <n v="8.3385599999999993"/>
    <n v="84.274360900000005"/>
    <n v="5.327413333"/>
    <n v="0.61407999999999996"/>
    <n v="8.3385599999999993"/>
    <m/>
  </r>
  <r>
    <n v="17"/>
    <d v="1993-08-25T00:00:00"/>
    <x v="2"/>
    <x v="0"/>
    <n v="5"/>
    <n v="1707"/>
    <s v="34°50?N"/>
    <s v="123° W"/>
    <s v="General site"/>
    <n v="4100"/>
    <s v="General site"/>
    <n v="10"/>
    <n v="146.65748880000001"/>
    <n v="7.6161599999999998"/>
    <n v="0.93873600000000001"/>
    <n v="12.141576000000001"/>
    <n v="105.181219"/>
    <n v="6.9295999999999998"/>
    <n v="0.82634666700000003"/>
    <n v="10.88565333"/>
    <n v="105.181219"/>
    <n v="6.9295999999999998"/>
    <n v="0.82634666700000003"/>
    <n v="10.88565333"/>
    <m/>
  </r>
  <r>
    <n v="17"/>
    <d v="1993-08-26T00:00:00"/>
    <x v="2"/>
    <x v="0"/>
    <n v="5"/>
    <n v="1707"/>
    <s v="34°50?N"/>
    <s v="123° W"/>
    <s v="General site"/>
    <n v="4100"/>
    <s v="General site"/>
    <n v="10"/>
    <n v="146.65748880000001"/>
    <n v="7.6161599999999998"/>
    <n v="0.93873600000000001"/>
    <n v="12.141576000000001"/>
    <n v="105.181219"/>
    <n v="6.9295999999999998"/>
    <n v="0.82634666700000003"/>
    <n v="10.88565333"/>
    <n v="105.181219"/>
    <n v="6.9295999999999998"/>
    <n v="0.82634666700000003"/>
    <n v="10.88565333"/>
    <m/>
  </r>
  <r>
    <n v="17"/>
    <d v="1993-08-27T00:00:00"/>
    <x v="2"/>
    <x v="0"/>
    <n v="5"/>
    <n v="1707"/>
    <s v="34°50?N"/>
    <s v="123° W"/>
    <s v="General site"/>
    <n v="4100"/>
    <s v="General site"/>
    <n v="10"/>
    <n v="146.65748880000001"/>
    <n v="7.6161599999999998"/>
    <n v="0.93873600000000001"/>
    <n v="12.141576000000001"/>
    <n v="105.181219"/>
    <n v="6.9295999999999998"/>
    <n v="0.82634666700000003"/>
    <n v="10.88565333"/>
    <n v="105.181219"/>
    <n v="6.9295999999999998"/>
    <n v="0.82634666700000003"/>
    <n v="10.88565333"/>
    <m/>
  </r>
  <r>
    <n v="17"/>
    <d v="1993-08-28T00:00:00"/>
    <x v="2"/>
    <x v="0"/>
    <n v="5"/>
    <n v="1707"/>
    <s v="34°50?N"/>
    <s v="123° W"/>
    <s v="General site"/>
    <n v="4100"/>
    <s v="General site"/>
    <n v="10"/>
    <n v="146.65748880000001"/>
    <n v="7.6161599999999998"/>
    <n v="0.93873600000000001"/>
    <n v="12.141576000000001"/>
    <n v="105.181219"/>
    <n v="6.9295999999999998"/>
    <n v="0.82634666700000003"/>
    <n v="10.88565333"/>
    <n v="105.181219"/>
    <n v="6.9295999999999998"/>
    <n v="0.82634666700000003"/>
    <n v="10.88565333"/>
    <m/>
  </r>
  <r>
    <n v="17"/>
    <d v="1993-08-29T00:00:00"/>
    <x v="2"/>
    <x v="0"/>
    <n v="5"/>
    <n v="1707"/>
    <s v="34°50?N"/>
    <s v="123° W"/>
    <s v="General site"/>
    <n v="4100"/>
    <s v="General site"/>
    <n v="10"/>
    <n v="146.65748880000001"/>
    <n v="7.6161599999999998"/>
    <n v="0.93873600000000001"/>
    <n v="12.141576000000001"/>
    <n v="105.181219"/>
    <n v="6.9295999999999998"/>
    <n v="0.82634666700000003"/>
    <n v="10.88565333"/>
    <n v="105.181219"/>
    <n v="6.9295999999999998"/>
    <n v="0.82634666700000003"/>
    <n v="10.88565333"/>
    <m/>
  </r>
  <r>
    <n v="17"/>
    <d v="1993-08-30T00:00:00"/>
    <x v="2"/>
    <x v="0"/>
    <n v="5"/>
    <n v="1707"/>
    <s v="34°50?N"/>
    <s v="123° W"/>
    <s v="General site"/>
    <n v="4100"/>
    <s v="General site"/>
    <n v="10"/>
    <n v="146.65748880000001"/>
    <n v="7.6161599999999998"/>
    <n v="0.93873600000000001"/>
    <n v="12.141576000000001"/>
    <n v="105.181219"/>
    <n v="6.9295999999999998"/>
    <n v="0.82634666700000003"/>
    <n v="10.88565333"/>
    <n v="105.181219"/>
    <n v="6.9295999999999998"/>
    <n v="0.82634666700000003"/>
    <n v="10.88565333"/>
    <m/>
  </r>
  <r>
    <n v="17"/>
    <d v="1993-08-31T00:00:00"/>
    <x v="2"/>
    <x v="0"/>
    <n v="5"/>
    <n v="1707"/>
    <s v="34°50?N"/>
    <s v="123° W"/>
    <s v="General site"/>
    <n v="4100"/>
    <s v="General site"/>
    <n v="10"/>
    <n v="146.65748880000001"/>
    <n v="7.6161599999999998"/>
    <n v="0.93873600000000001"/>
    <n v="12.141576000000001"/>
    <n v="105.181219"/>
    <n v="6.9295999999999998"/>
    <n v="0.82634666700000003"/>
    <n v="10.88565333"/>
    <n v="105.181219"/>
    <n v="6.9295999999999998"/>
    <n v="0.82634666700000003"/>
    <n v="10.88565333"/>
    <m/>
  </r>
  <r>
    <n v="17"/>
    <d v="1993-09-01T00:00:00"/>
    <x v="3"/>
    <x v="1"/>
    <n v="5"/>
    <n v="1707"/>
    <s v="34°50?N"/>
    <s v="123° W"/>
    <s v="General site"/>
    <n v="4100"/>
    <s v="General site"/>
    <n v="10"/>
    <n v="146.65748880000001"/>
    <n v="7.6161599999999998"/>
    <n v="0.93873600000000001"/>
    <n v="12.141576000000001"/>
    <n v="105.181219"/>
    <n v="6.9295999999999998"/>
    <n v="0.82634666700000003"/>
    <n v="10.88565333"/>
    <n v="105.181219"/>
    <n v="6.9295999999999998"/>
    <n v="0.82634666700000003"/>
    <n v="10.88565333"/>
    <m/>
  </r>
  <r>
    <n v="17"/>
    <d v="1993-09-02T00:00:00"/>
    <x v="3"/>
    <x v="1"/>
    <n v="5"/>
    <n v="1707"/>
    <s v="34°50?N"/>
    <s v="123° W"/>
    <s v="General site"/>
    <n v="4100"/>
    <s v="General site"/>
    <n v="10"/>
    <n v="146.65748880000001"/>
    <n v="7.6161599999999998"/>
    <n v="0.93873600000000001"/>
    <n v="12.141576000000001"/>
    <n v="105.181219"/>
    <n v="6.9295999999999998"/>
    <n v="0.82634666700000003"/>
    <n v="10.88565333"/>
    <n v="105.181219"/>
    <n v="6.9295999999999998"/>
    <n v="0.82634666700000003"/>
    <n v="10.88565333"/>
    <m/>
  </r>
  <r>
    <n v="17"/>
    <d v="1993-09-03T00:00:00"/>
    <x v="3"/>
    <x v="1"/>
    <n v="5"/>
    <n v="1707"/>
    <s v="34°50?N"/>
    <s v="123° W"/>
    <s v="General site"/>
    <n v="4100"/>
    <s v="General site"/>
    <n v="10"/>
    <n v="146.65748880000001"/>
    <n v="7.6161599999999998"/>
    <n v="0.93873600000000001"/>
    <n v="12.141576000000001"/>
    <n v="105.181219"/>
    <n v="6.9295999999999998"/>
    <n v="0.82634666700000003"/>
    <n v="10.88565333"/>
    <n v="105.181219"/>
    <n v="6.9295999999999998"/>
    <n v="0.82634666700000003"/>
    <n v="10.88565333"/>
    <m/>
  </r>
  <r>
    <n v="17"/>
    <d v="1993-09-04T00:00:00"/>
    <x v="3"/>
    <x v="1"/>
    <n v="6"/>
    <n v="1707"/>
    <s v="34°50?N"/>
    <s v="123° W"/>
    <s v="General site"/>
    <n v="4100"/>
    <s v="General site"/>
    <n v="10"/>
    <n v="131.03318300000001"/>
    <n v="7.0530186669999999"/>
    <n v="0.87491200000000002"/>
    <n v="11.266410670000001"/>
    <n v="66.823213769999995"/>
    <n v="4.062576"/>
    <n v="0.53155200000000002"/>
    <n v="6.4250293330000003"/>
    <n v="66.823213769999995"/>
    <n v="4.062576"/>
    <n v="0.53155200000000002"/>
    <n v="6.4250293330000003"/>
    <m/>
  </r>
  <r>
    <n v="17"/>
    <d v="1993-09-05T00:00:00"/>
    <x v="3"/>
    <x v="1"/>
    <n v="6"/>
    <n v="1707"/>
    <s v="34°50?N"/>
    <s v="123° W"/>
    <s v="General site"/>
    <n v="4100"/>
    <s v="General site"/>
    <n v="10"/>
    <n v="131.03318300000001"/>
    <n v="7.0530186669999999"/>
    <n v="0.87491200000000002"/>
    <n v="11.266410670000001"/>
    <n v="66.823213769999995"/>
    <n v="4.062576"/>
    <n v="0.53155200000000002"/>
    <n v="6.4250293330000003"/>
    <n v="66.823213769999995"/>
    <n v="4.062576"/>
    <n v="0.53155200000000002"/>
    <n v="6.4250293330000003"/>
    <m/>
  </r>
  <r>
    <n v="17"/>
    <d v="1993-09-06T00:00:00"/>
    <x v="3"/>
    <x v="1"/>
    <n v="6"/>
    <n v="1707"/>
    <s v="34°50?N"/>
    <s v="123° W"/>
    <s v="General site"/>
    <n v="4100"/>
    <s v="General site"/>
    <n v="10"/>
    <n v="131.03318300000001"/>
    <n v="7.0530186669999999"/>
    <n v="0.87491200000000002"/>
    <n v="11.266410670000001"/>
    <n v="66.823213769999995"/>
    <n v="4.062576"/>
    <n v="0.53155200000000002"/>
    <n v="6.4250293330000003"/>
    <n v="66.823213769999995"/>
    <n v="4.062576"/>
    <n v="0.53155200000000002"/>
    <n v="6.4250293330000003"/>
    <m/>
  </r>
  <r>
    <n v="17"/>
    <d v="1993-09-07T00:00:00"/>
    <x v="3"/>
    <x v="1"/>
    <n v="6"/>
    <n v="1707"/>
    <s v="34°50?N"/>
    <s v="123° W"/>
    <s v="General site"/>
    <n v="4100"/>
    <s v="General site"/>
    <n v="10"/>
    <n v="131.03318300000001"/>
    <n v="7.0530186669999999"/>
    <n v="0.87491200000000002"/>
    <n v="11.266410670000001"/>
    <n v="66.823213769999995"/>
    <n v="4.062576"/>
    <n v="0.53155200000000002"/>
    <n v="6.4250293330000003"/>
    <n v="66.823213769999995"/>
    <n v="4.062576"/>
    <n v="0.53155200000000002"/>
    <n v="6.4250293330000003"/>
    <m/>
  </r>
  <r>
    <n v="17"/>
    <d v="1993-09-08T00:00:00"/>
    <x v="3"/>
    <x v="1"/>
    <n v="6"/>
    <n v="1707"/>
    <s v="34°50?N"/>
    <s v="123° W"/>
    <s v="General site"/>
    <n v="4100"/>
    <s v="General site"/>
    <n v="10"/>
    <n v="131.03318300000001"/>
    <n v="7.0530186669999999"/>
    <n v="0.87491200000000002"/>
    <n v="11.266410670000001"/>
    <n v="66.823213769999995"/>
    <n v="4.062576"/>
    <n v="0.53155200000000002"/>
    <n v="6.4250293330000003"/>
    <n v="66.823213769999995"/>
    <n v="4.062576"/>
    <n v="0.53155200000000002"/>
    <n v="6.4250293330000003"/>
    <m/>
  </r>
  <r>
    <n v="17"/>
    <d v="1993-09-09T00:00:00"/>
    <x v="3"/>
    <x v="1"/>
    <n v="6"/>
    <n v="1707"/>
    <s v="34°50?N"/>
    <s v="123° W"/>
    <s v="General site"/>
    <n v="4100"/>
    <s v="General site"/>
    <n v="10"/>
    <n v="131.03318300000001"/>
    <n v="7.0530186669999999"/>
    <n v="0.87491200000000002"/>
    <n v="11.266410670000001"/>
    <n v="66.823213769999995"/>
    <n v="4.062576"/>
    <n v="0.53155200000000002"/>
    <n v="6.4250293330000003"/>
    <n v="66.823213769999995"/>
    <n v="4.062576"/>
    <n v="0.53155200000000002"/>
    <n v="6.4250293330000003"/>
    <m/>
  </r>
  <r>
    <n v="17"/>
    <d v="1993-09-10T00:00:00"/>
    <x v="3"/>
    <x v="1"/>
    <n v="6"/>
    <n v="1707"/>
    <s v="34°50?N"/>
    <s v="123° W"/>
    <s v="General site"/>
    <n v="4100"/>
    <s v="General site"/>
    <n v="10"/>
    <n v="131.03318300000001"/>
    <n v="7.0530186669999999"/>
    <n v="0.87491200000000002"/>
    <n v="11.266410670000001"/>
    <n v="66.823213769999995"/>
    <n v="4.062576"/>
    <n v="0.53155200000000002"/>
    <n v="6.4250293330000003"/>
    <n v="66.823213769999995"/>
    <n v="4.062576"/>
    <n v="0.53155200000000002"/>
    <n v="6.4250293330000003"/>
    <m/>
  </r>
  <r>
    <n v="17"/>
    <d v="1993-09-11T00:00:00"/>
    <x v="3"/>
    <x v="1"/>
    <n v="6"/>
    <n v="1707"/>
    <s v="34°50?N"/>
    <s v="123° W"/>
    <s v="General site"/>
    <n v="4100"/>
    <s v="General site"/>
    <n v="10"/>
    <n v="131.03318300000001"/>
    <n v="7.0530186669999999"/>
    <n v="0.87491200000000002"/>
    <n v="11.266410670000001"/>
    <n v="66.823213769999995"/>
    <n v="4.062576"/>
    <n v="0.53155200000000002"/>
    <n v="6.4250293330000003"/>
    <n v="66.823213769999995"/>
    <n v="4.062576"/>
    <n v="0.53155200000000002"/>
    <n v="6.4250293330000003"/>
    <m/>
  </r>
  <r>
    <n v="17"/>
    <d v="1993-09-12T00:00:00"/>
    <x v="3"/>
    <x v="1"/>
    <n v="6"/>
    <n v="1707"/>
    <s v="34°50?N"/>
    <s v="123° W"/>
    <s v="General site"/>
    <n v="4100"/>
    <s v="General site"/>
    <n v="10"/>
    <n v="131.03318300000001"/>
    <n v="7.0530186669999999"/>
    <n v="0.87491200000000002"/>
    <n v="11.266410670000001"/>
    <n v="66.823213769999995"/>
    <n v="4.062576"/>
    <n v="0.53155200000000002"/>
    <n v="6.4250293330000003"/>
    <n v="66.823213769999995"/>
    <n v="4.062576"/>
    <n v="0.53155200000000002"/>
    <n v="6.4250293330000003"/>
    <m/>
  </r>
  <r>
    <n v="17"/>
    <d v="1993-09-13T00:00:00"/>
    <x v="3"/>
    <x v="1"/>
    <n v="6"/>
    <n v="1707"/>
    <s v="34°50?N"/>
    <s v="123° W"/>
    <s v="General site"/>
    <n v="4100"/>
    <s v="General site"/>
    <n v="10"/>
    <n v="131.03318300000001"/>
    <n v="7.0530186669999999"/>
    <n v="0.87491200000000002"/>
    <n v="11.266410670000001"/>
    <n v="66.823213769999995"/>
    <n v="4.062576"/>
    <n v="0.53155200000000002"/>
    <n v="6.4250293330000003"/>
    <n v="66.823213769999995"/>
    <n v="4.062576"/>
    <n v="0.53155200000000002"/>
    <n v="6.4250293330000003"/>
    <m/>
  </r>
  <r>
    <n v="17"/>
    <d v="1993-09-14T00:00:00"/>
    <x v="3"/>
    <x v="1"/>
    <n v="7"/>
    <n v="1707"/>
    <s v="34°50?N"/>
    <s v="123° W"/>
    <s v="General site"/>
    <n v="4100"/>
    <s v="General site"/>
    <n v="10"/>
    <n v="134.99239180000001"/>
    <n v="6.5635199999999996"/>
    <n v="0.80083199999999999"/>
    <n v="10.782336000000001"/>
    <n v="80.924769249999997"/>
    <n v="5.2721013330000002"/>
    <n v="0.62863733300000002"/>
    <n v="8.2303946670000006"/>
    <n v="80.924769249999997"/>
    <n v="5.2721013330000002"/>
    <n v="0.62863733300000002"/>
    <n v="8.2303946670000006"/>
    <m/>
  </r>
  <r>
    <n v="17"/>
    <d v="1993-09-15T00:00:00"/>
    <x v="3"/>
    <x v="1"/>
    <n v="7"/>
    <n v="1707"/>
    <s v="34°50?N"/>
    <s v="123° W"/>
    <s v="General site"/>
    <n v="4100"/>
    <s v="General site"/>
    <n v="10"/>
    <n v="134.99239180000001"/>
    <n v="6.5635199999999996"/>
    <n v="0.80083199999999999"/>
    <n v="10.782336000000001"/>
    <n v="80.924769249999997"/>
    <n v="5.2721013330000002"/>
    <n v="0.62863733300000002"/>
    <n v="8.2303946670000006"/>
    <n v="80.924769249999997"/>
    <n v="5.2721013330000002"/>
    <n v="0.62863733300000002"/>
    <n v="8.2303946670000006"/>
    <m/>
  </r>
  <r>
    <n v="17"/>
    <d v="1993-09-16T00:00:00"/>
    <x v="3"/>
    <x v="1"/>
    <n v="7"/>
    <n v="1707"/>
    <s v="34°50?N"/>
    <s v="123° W"/>
    <s v="General site"/>
    <n v="4100"/>
    <s v="General site"/>
    <n v="10"/>
    <n v="134.99239180000001"/>
    <n v="6.5635199999999996"/>
    <n v="0.80083199999999999"/>
    <n v="10.782336000000001"/>
    <n v="80.924769249999997"/>
    <n v="5.2721013330000002"/>
    <n v="0.62863733300000002"/>
    <n v="8.2303946670000006"/>
    <n v="80.924769249999997"/>
    <n v="5.2721013330000002"/>
    <n v="0.62863733300000002"/>
    <n v="8.2303946670000006"/>
    <m/>
  </r>
  <r>
    <n v="17"/>
    <d v="1993-09-17T00:00:00"/>
    <x v="3"/>
    <x v="1"/>
    <n v="7"/>
    <n v="1707"/>
    <s v="34°50?N"/>
    <s v="123° W"/>
    <s v="General site"/>
    <n v="4100"/>
    <s v="General site"/>
    <n v="10"/>
    <n v="134.99239180000001"/>
    <n v="6.5635199999999996"/>
    <n v="0.80083199999999999"/>
    <n v="10.782336000000001"/>
    <n v="80.924769249999997"/>
    <n v="5.2721013330000002"/>
    <n v="0.62863733300000002"/>
    <n v="8.2303946670000006"/>
    <n v="80.924769249999997"/>
    <n v="5.2721013330000002"/>
    <n v="0.62863733300000002"/>
    <n v="8.2303946670000006"/>
    <m/>
  </r>
  <r>
    <n v="17"/>
    <d v="1993-09-18T00:00:00"/>
    <x v="3"/>
    <x v="1"/>
    <n v="7"/>
    <n v="1707"/>
    <s v="34°50?N"/>
    <s v="123° W"/>
    <s v="General site"/>
    <n v="4100"/>
    <s v="General site"/>
    <n v="10"/>
    <n v="134.99239180000001"/>
    <n v="6.5635199999999996"/>
    <n v="0.80083199999999999"/>
    <n v="10.782336000000001"/>
    <n v="80.924769249999997"/>
    <n v="5.2721013330000002"/>
    <n v="0.62863733300000002"/>
    <n v="8.2303946670000006"/>
    <n v="80.924769249999997"/>
    <n v="5.2721013330000002"/>
    <n v="0.62863733300000002"/>
    <n v="8.2303946670000006"/>
    <m/>
  </r>
  <r>
    <n v="17"/>
    <d v="1993-09-19T00:00:00"/>
    <x v="3"/>
    <x v="1"/>
    <n v="7"/>
    <n v="1707"/>
    <s v="34°50?N"/>
    <s v="123° W"/>
    <s v="General site"/>
    <n v="4100"/>
    <s v="General site"/>
    <n v="10"/>
    <n v="134.99239180000001"/>
    <n v="6.5635199999999996"/>
    <n v="0.80083199999999999"/>
    <n v="10.782336000000001"/>
    <n v="80.924769249999997"/>
    <n v="5.2721013330000002"/>
    <n v="0.62863733300000002"/>
    <n v="8.2303946670000006"/>
    <n v="80.924769249999997"/>
    <n v="5.2721013330000002"/>
    <n v="0.62863733300000002"/>
    <n v="8.2303946670000006"/>
    <m/>
  </r>
  <r>
    <n v="17"/>
    <d v="1993-09-20T00:00:00"/>
    <x v="3"/>
    <x v="1"/>
    <n v="7"/>
    <n v="1707"/>
    <s v="34°50?N"/>
    <s v="123° W"/>
    <s v="General site"/>
    <n v="4100"/>
    <s v="General site"/>
    <n v="10"/>
    <n v="134.99239180000001"/>
    <n v="6.5635199999999996"/>
    <n v="0.80083199999999999"/>
    <n v="10.782336000000001"/>
    <n v="80.924769249999997"/>
    <n v="5.2721013330000002"/>
    <n v="0.62863733300000002"/>
    <n v="8.2303946670000006"/>
    <n v="80.924769249999997"/>
    <n v="5.2721013330000002"/>
    <n v="0.62863733300000002"/>
    <n v="8.2303946670000006"/>
    <m/>
  </r>
  <r>
    <n v="17"/>
    <d v="1993-09-21T00:00:00"/>
    <x v="3"/>
    <x v="1"/>
    <n v="7"/>
    <n v="1707"/>
    <s v="34°50?N"/>
    <s v="123° W"/>
    <s v="General site"/>
    <n v="4100"/>
    <s v="General site"/>
    <n v="10"/>
    <n v="134.99239180000001"/>
    <n v="6.5635199999999996"/>
    <n v="0.80083199999999999"/>
    <n v="10.782336000000001"/>
    <n v="80.924769249999997"/>
    <n v="5.2721013330000002"/>
    <n v="0.62863733300000002"/>
    <n v="8.2303946670000006"/>
    <n v="80.924769249999997"/>
    <n v="5.2721013330000002"/>
    <n v="0.62863733300000002"/>
    <n v="8.2303946670000006"/>
    <m/>
  </r>
  <r>
    <n v="17"/>
    <d v="1993-09-22T00:00:00"/>
    <x v="3"/>
    <x v="1"/>
    <n v="7"/>
    <n v="1707"/>
    <s v="34°50?N"/>
    <s v="123° W"/>
    <s v="General site"/>
    <n v="4100"/>
    <s v="General site"/>
    <n v="10"/>
    <n v="134.99239180000001"/>
    <n v="6.5635199999999996"/>
    <n v="0.80083199999999999"/>
    <n v="10.782336000000001"/>
    <n v="80.924769249999997"/>
    <n v="5.2721013330000002"/>
    <n v="0.62863733300000002"/>
    <n v="8.2303946670000006"/>
    <n v="80.924769249999997"/>
    <n v="5.2721013330000002"/>
    <n v="0.62863733300000002"/>
    <n v="8.2303946670000006"/>
    <m/>
  </r>
  <r>
    <n v="17"/>
    <d v="1993-09-23T00:00:00"/>
    <x v="3"/>
    <x v="1"/>
    <n v="7"/>
    <n v="1707"/>
    <s v="34°50?N"/>
    <s v="123° W"/>
    <s v="General site"/>
    <n v="4100"/>
    <s v="General site"/>
    <n v="10"/>
    <n v="134.99239180000001"/>
    <n v="6.5635199999999996"/>
    <n v="0.80083199999999999"/>
    <n v="10.782336000000001"/>
    <n v="80.924769249999997"/>
    <n v="5.2721013330000002"/>
    <n v="0.62863733300000002"/>
    <n v="8.2303946670000006"/>
    <n v="80.924769249999997"/>
    <n v="5.2721013330000002"/>
    <n v="0.62863733300000002"/>
    <n v="8.2303946670000006"/>
    <m/>
  </r>
  <r>
    <n v="17"/>
    <d v="1993-09-24T00:00:00"/>
    <x v="3"/>
    <x v="1"/>
    <n v="8"/>
    <n v="1707"/>
    <s v="34°50?N"/>
    <s v="123° W"/>
    <s v="General site"/>
    <n v="4100"/>
    <s v="General site"/>
    <n v="10"/>
    <n v="124.9065792"/>
    <n v="7.2769493330000001"/>
    <n v="0.86174399999999995"/>
    <n v="10.819674669999999"/>
    <n v="76.138790020000002"/>
    <n v="5.6327893329999998"/>
    <n v="0.73280000000000001"/>
    <n v="9.1795413329999995"/>
    <n v="76.138790020000002"/>
    <n v="5.6327893329999998"/>
    <n v="0.73280000000000001"/>
    <n v="9.1795413329999995"/>
    <m/>
  </r>
  <r>
    <n v="17"/>
    <d v="1993-09-25T00:00:00"/>
    <x v="3"/>
    <x v="1"/>
    <n v="8"/>
    <n v="1707"/>
    <s v="34°50?N"/>
    <s v="123° W"/>
    <s v="General site"/>
    <n v="4100"/>
    <s v="General site"/>
    <n v="10"/>
    <n v="124.9065792"/>
    <n v="7.2769493330000001"/>
    <n v="0.86174399999999995"/>
    <n v="10.819674669999999"/>
    <n v="76.138790020000002"/>
    <n v="5.6327893329999998"/>
    <n v="0.73280000000000001"/>
    <n v="9.1795413329999995"/>
    <n v="76.138790020000002"/>
    <n v="5.6327893329999998"/>
    <n v="0.73280000000000001"/>
    <n v="9.1795413329999995"/>
    <m/>
  </r>
  <r>
    <n v="17"/>
    <d v="1993-09-26T00:00:00"/>
    <x v="3"/>
    <x v="1"/>
    <n v="8"/>
    <n v="1707"/>
    <s v="34°50?N"/>
    <s v="123° W"/>
    <s v="General site"/>
    <n v="4100"/>
    <s v="General site"/>
    <n v="10"/>
    <n v="124.9065792"/>
    <n v="7.2769493330000001"/>
    <n v="0.86174399999999995"/>
    <n v="10.819674669999999"/>
    <n v="76.138790020000002"/>
    <n v="5.6327893329999998"/>
    <n v="0.73280000000000001"/>
    <n v="9.1795413329999995"/>
    <n v="76.138790020000002"/>
    <n v="5.6327893329999998"/>
    <n v="0.73280000000000001"/>
    <n v="9.1795413329999995"/>
    <m/>
  </r>
  <r>
    <n v="17"/>
    <d v="1993-09-27T00:00:00"/>
    <x v="3"/>
    <x v="1"/>
    <n v="8"/>
    <n v="1707"/>
    <s v="34°50?N"/>
    <s v="123° W"/>
    <s v="General site"/>
    <n v="4100"/>
    <s v="General site"/>
    <n v="10"/>
    <n v="124.9065792"/>
    <n v="7.2769493330000001"/>
    <n v="0.86174399999999995"/>
    <n v="10.819674669999999"/>
    <n v="76.138790020000002"/>
    <n v="5.6327893329999998"/>
    <n v="0.73280000000000001"/>
    <n v="9.1795413329999995"/>
    <n v="76.138790020000002"/>
    <n v="5.6327893329999998"/>
    <n v="0.73280000000000001"/>
    <n v="9.1795413329999995"/>
    <m/>
  </r>
  <r>
    <n v="17"/>
    <d v="1993-09-28T00:00:00"/>
    <x v="3"/>
    <x v="1"/>
    <n v="8"/>
    <n v="1707"/>
    <s v="34°50?N"/>
    <s v="123° W"/>
    <s v="General site"/>
    <n v="4100"/>
    <s v="General site"/>
    <n v="10"/>
    <n v="124.9065792"/>
    <n v="7.2769493330000001"/>
    <n v="0.86174399999999995"/>
    <n v="10.819674669999999"/>
    <n v="76.138790020000002"/>
    <n v="5.6327893329999998"/>
    <n v="0.73280000000000001"/>
    <n v="9.1795413329999995"/>
    <n v="76.138790020000002"/>
    <n v="5.6327893329999998"/>
    <n v="0.73280000000000001"/>
    <n v="9.1795413329999995"/>
    <m/>
  </r>
  <r>
    <n v="17"/>
    <d v="1993-09-29T00:00:00"/>
    <x v="3"/>
    <x v="1"/>
    <n v="8"/>
    <n v="1707"/>
    <s v="34°50?N"/>
    <s v="123° W"/>
    <s v="General site"/>
    <n v="4100"/>
    <s v="General site"/>
    <n v="10"/>
    <n v="124.9065792"/>
    <n v="7.2769493330000001"/>
    <n v="0.86174399999999995"/>
    <n v="10.819674669999999"/>
    <n v="76.138790020000002"/>
    <n v="5.6327893329999998"/>
    <n v="0.73280000000000001"/>
    <n v="9.1795413329999995"/>
    <n v="76.138790020000002"/>
    <n v="5.6327893329999998"/>
    <n v="0.73280000000000001"/>
    <n v="9.1795413329999995"/>
    <m/>
  </r>
  <r>
    <n v="17"/>
    <d v="1993-09-30T00:00:00"/>
    <x v="3"/>
    <x v="1"/>
    <n v="8"/>
    <n v="1707"/>
    <s v="34°50?N"/>
    <s v="123° W"/>
    <s v="General site"/>
    <n v="4100"/>
    <s v="General site"/>
    <n v="10"/>
    <n v="124.9065792"/>
    <n v="7.2769493330000001"/>
    <n v="0.86174399999999995"/>
    <n v="10.819674669999999"/>
    <n v="76.138790020000002"/>
    <n v="5.6327893329999998"/>
    <n v="0.73280000000000001"/>
    <n v="9.1795413329999995"/>
    <n v="76.138790020000002"/>
    <n v="5.6327893329999998"/>
    <n v="0.73280000000000001"/>
    <n v="9.1795413329999995"/>
    <m/>
  </r>
  <r>
    <n v="17"/>
    <d v="1993-10-01T00:00:00"/>
    <x v="4"/>
    <x v="1"/>
    <n v="8"/>
    <n v="1707"/>
    <s v="34°50?N"/>
    <s v="123° W"/>
    <s v="General site"/>
    <n v="4100"/>
    <s v="General site"/>
    <n v="10"/>
    <n v="124.9065792"/>
    <n v="7.2769493330000001"/>
    <n v="0.86174399999999995"/>
    <n v="10.819674669999999"/>
    <n v="76.138790020000002"/>
    <n v="5.6327893329999998"/>
    <n v="0.73280000000000001"/>
    <n v="9.1795413329999995"/>
    <n v="76.138790020000002"/>
    <n v="5.6327893329999998"/>
    <n v="0.73280000000000001"/>
    <n v="9.1795413329999995"/>
    <m/>
  </r>
  <r>
    <n v="17"/>
    <d v="1993-10-02T00:00:00"/>
    <x v="4"/>
    <x v="1"/>
    <n v="8"/>
    <n v="1707"/>
    <s v="34°50?N"/>
    <s v="123° W"/>
    <s v="General site"/>
    <n v="4100"/>
    <s v="General site"/>
    <n v="10"/>
    <n v="124.9065792"/>
    <n v="7.2769493330000001"/>
    <n v="0.86174399999999995"/>
    <n v="10.819674669999999"/>
    <n v="76.138790020000002"/>
    <n v="5.6327893329999998"/>
    <n v="0.73280000000000001"/>
    <n v="9.1795413329999995"/>
    <n v="76.138790020000002"/>
    <n v="5.6327893329999998"/>
    <n v="0.73280000000000001"/>
    <n v="9.1795413329999995"/>
    <m/>
  </r>
  <r>
    <n v="17"/>
    <d v="1993-10-03T00:00:00"/>
    <x v="4"/>
    <x v="1"/>
    <n v="8"/>
    <n v="1707"/>
    <s v="34°50?N"/>
    <s v="123° W"/>
    <s v="General site"/>
    <n v="4100"/>
    <s v="General site"/>
    <n v="10"/>
    <n v="124.9065792"/>
    <n v="7.2769493330000001"/>
    <n v="0.86174399999999995"/>
    <n v="10.819674669999999"/>
    <n v="76.138790020000002"/>
    <n v="5.6327893329999998"/>
    <n v="0.73280000000000001"/>
    <n v="9.1795413329999995"/>
    <n v="76.138790020000002"/>
    <n v="5.6327893329999998"/>
    <n v="0.73280000000000001"/>
    <n v="9.1795413329999995"/>
    <m/>
  </r>
  <r>
    <n v="17"/>
    <d v="1993-10-04T00:00:00"/>
    <x v="4"/>
    <x v="1"/>
    <n v="9"/>
    <n v="1707"/>
    <s v="34°50?N"/>
    <s v="123° W"/>
    <s v="General site"/>
    <n v="4100"/>
    <s v="General site"/>
    <n v="10"/>
    <n v="65.814858409999999"/>
    <n v="4.1907226670000002"/>
    <n v="0.51695466700000003"/>
    <n v="6.6271893329999996"/>
    <n v="57.287017990000002"/>
    <n v="4.7088213330000004"/>
    <n v="0.543898667"/>
    <n v="6.9663733329999999"/>
    <n v="57.287017990000002"/>
    <n v="4.7088213330000004"/>
    <n v="0.543898667"/>
    <n v="6.9663733329999999"/>
    <m/>
  </r>
  <r>
    <n v="17"/>
    <d v="1993-10-05T00:00:00"/>
    <x v="4"/>
    <x v="1"/>
    <n v="9"/>
    <n v="1707"/>
    <s v="34°50?N"/>
    <s v="123° W"/>
    <s v="General site"/>
    <n v="4100"/>
    <s v="General site"/>
    <n v="10"/>
    <n v="65.814858409999999"/>
    <n v="4.1907226670000002"/>
    <n v="0.51695466700000003"/>
    <n v="6.6271893329999996"/>
    <n v="57.287017990000002"/>
    <n v="4.7088213330000004"/>
    <n v="0.543898667"/>
    <n v="6.9663733329999999"/>
    <n v="57.287017990000002"/>
    <n v="4.7088213330000004"/>
    <n v="0.543898667"/>
    <n v="6.9663733329999999"/>
    <m/>
  </r>
  <r>
    <n v="17"/>
    <d v="1993-10-06T00:00:00"/>
    <x v="4"/>
    <x v="1"/>
    <n v="9"/>
    <n v="1707"/>
    <s v="34°50?N"/>
    <s v="123° W"/>
    <s v="General site"/>
    <n v="4100"/>
    <s v="General site"/>
    <n v="10"/>
    <n v="65.814858409999999"/>
    <n v="4.1907226670000002"/>
    <n v="0.51695466700000003"/>
    <n v="6.6271893329999996"/>
    <n v="57.287017990000002"/>
    <n v="4.7088213330000004"/>
    <n v="0.543898667"/>
    <n v="6.9663733329999999"/>
    <n v="57.287017990000002"/>
    <n v="4.7088213330000004"/>
    <n v="0.543898667"/>
    <n v="6.9663733329999999"/>
    <m/>
  </r>
  <r>
    <n v="17"/>
    <d v="1993-10-07T00:00:00"/>
    <x v="4"/>
    <x v="1"/>
    <n v="9"/>
    <n v="1707"/>
    <s v="34°50?N"/>
    <s v="123° W"/>
    <s v="General site"/>
    <n v="4100"/>
    <s v="General site"/>
    <n v="10"/>
    <n v="65.814858409999999"/>
    <n v="4.1907226670000002"/>
    <n v="0.51695466700000003"/>
    <n v="6.6271893329999996"/>
    <n v="57.287017990000002"/>
    <n v="4.7088213330000004"/>
    <n v="0.543898667"/>
    <n v="6.9663733329999999"/>
    <n v="57.287017990000002"/>
    <n v="4.7088213330000004"/>
    <n v="0.543898667"/>
    <n v="6.9663733329999999"/>
    <m/>
  </r>
  <r>
    <n v="17"/>
    <d v="1993-10-08T00:00:00"/>
    <x v="4"/>
    <x v="1"/>
    <n v="9"/>
    <n v="1707"/>
    <s v="34°50?N"/>
    <s v="123° W"/>
    <s v="General site"/>
    <n v="4100"/>
    <s v="General site"/>
    <n v="10"/>
    <n v="65.814858409999999"/>
    <n v="4.1907226670000002"/>
    <n v="0.51695466700000003"/>
    <n v="6.6271893329999996"/>
    <n v="57.287017990000002"/>
    <n v="4.7088213330000004"/>
    <n v="0.543898667"/>
    <n v="6.9663733329999999"/>
    <n v="57.287017990000002"/>
    <n v="4.7088213330000004"/>
    <n v="0.543898667"/>
    <n v="6.9663733329999999"/>
    <m/>
  </r>
  <r>
    <n v="17"/>
    <d v="1993-10-09T00:00:00"/>
    <x v="4"/>
    <x v="1"/>
    <n v="9"/>
    <n v="1707"/>
    <s v="34°50?N"/>
    <s v="123° W"/>
    <s v="General site"/>
    <n v="4100"/>
    <s v="General site"/>
    <n v="10"/>
    <n v="65.814858409999999"/>
    <n v="4.1907226670000002"/>
    <n v="0.51695466700000003"/>
    <n v="6.6271893329999996"/>
    <n v="57.287017990000002"/>
    <n v="4.7088213330000004"/>
    <n v="0.543898667"/>
    <n v="6.9663733329999999"/>
    <n v="57.287017990000002"/>
    <n v="4.7088213330000004"/>
    <n v="0.543898667"/>
    <n v="6.9663733329999999"/>
    <m/>
  </r>
  <r>
    <n v="17"/>
    <d v="1993-10-10T00:00:00"/>
    <x v="4"/>
    <x v="1"/>
    <n v="9"/>
    <n v="1707"/>
    <s v="34°50?N"/>
    <s v="123° W"/>
    <s v="General site"/>
    <n v="4100"/>
    <s v="General site"/>
    <n v="10"/>
    <n v="65.814858409999999"/>
    <n v="4.1907226670000002"/>
    <n v="0.51695466700000003"/>
    <n v="6.6271893329999996"/>
    <n v="57.287017990000002"/>
    <n v="4.7088213330000004"/>
    <n v="0.543898667"/>
    <n v="6.9663733329999999"/>
    <n v="57.287017990000002"/>
    <n v="4.7088213330000004"/>
    <n v="0.543898667"/>
    <n v="6.9663733329999999"/>
    <m/>
  </r>
  <r>
    <n v="17"/>
    <d v="1993-10-11T00:00:00"/>
    <x v="4"/>
    <x v="1"/>
    <n v="9"/>
    <n v="1707"/>
    <s v="34°50?N"/>
    <s v="123° W"/>
    <s v="General site"/>
    <n v="4100"/>
    <s v="General site"/>
    <n v="10"/>
    <n v="65.814858409999999"/>
    <n v="4.1907226670000002"/>
    <n v="0.51695466700000003"/>
    <n v="6.6271893329999996"/>
    <n v="57.287017990000002"/>
    <n v="4.7088213330000004"/>
    <n v="0.543898667"/>
    <n v="6.9663733329999999"/>
    <n v="57.287017990000002"/>
    <n v="4.7088213330000004"/>
    <n v="0.543898667"/>
    <n v="6.9663733329999999"/>
    <m/>
  </r>
  <r>
    <n v="17"/>
    <d v="1993-10-12T00:00:00"/>
    <x v="4"/>
    <x v="1"/>
    <n v="9"/>
    <n v="1707"/>
    <s v="34°50?N"/>
    <s v="123° W"/>
    <s v="General site"/>
    <n v="4100"/>
    <s v="General site"/>
    <n v="10"/>
    <n v="65.814858409999999"/>
    <n v="4.1907226670000002"/>
    <n v="0.51695466700000003"/>
    <n v="6.6271893329999996"/>
    <n v="57.287017990000002"/>
    <n v="4.7088213330000004"/>
    <n v="0.543898667"/>
    <n v="6.9663733329999999"/>
    <n v="57.287017990000002"/>
    <n v="4.7088213330000004"/>
    <n v="0.543898667"/>
    <n v="6.9663733329999999"/>
    <m/>
  </r>
  <r>
    <n v="17"/>
    <d v="1993-10-13T00:00:00"/>
    <x v="4"/>
    <x v="1"/>
    <n v="9"/>
    <n v="1707"/>
    <s v="34°50?N"/>
    <s v="123° W"/>
    <s v="General site"/>
    <n v="4100"/>
    <s v="General site"/>
    <n v="10"/>
    <n v="65.814858409999999"/>
    <n v="4.1907226670000002"/>
    <n v="0.51695466700000003"/>
    <n v="6.6271893329999996"/>
    <n v="57.287017990000002"/>
    <n v="4.7088213330000004"/>
    <n v="0.543898667"/>
    <n v="6.9663733329999999"/>
    <n v="57.287017990000002"/>
    <n v="4.7088213330000004"/>
    <n v="0.543898667"/>
    <n v="6.9663733329999999"/>
    <m/>
  </r>
  <r>
    <n v="17"/>
    <d v="1993-10-14T00:00:00"/>
    <x v="4"/>
    <x v="1"/>
    <n v="10"/>
    <n v="1707"/>
    <s v="34°50?N"/>
    <s v="123° W"/>
    <s v="General site"/>
    <n v="4100"/>
    <s v="General site"/>
    <n v="10"/>
    <n v="56.416274819999998"/>
    <n v="3.5979653329999999"/>
    <n v="0.405093333"/>
    <n v="5.3509146669999996"/>
    <n v="49.931137710000002"/>
    <n v="3.2553333329999998"/>
    <n v="0.38035999999999998"/>
    <n v="5.3353200000000003"/>
    <n v="49.931137710000002"/>
    <n v="3.2553333329999998"/>
    <n v="0.38035999999999998"/>
    <n v="5.3353200000000003"/>
    <m/>
  </r>
  <r>
    <n v="17"/>
    <d v="1993-10-15T00:00:00"/>
    <x v="4"/>
    <x v="1"/>
    <n v="10"/>
    <n v="1707"/>
    <s v="34°50?N"/>
    <s v="123° W"/>
    <s v="General site"/>
    <n v="4100"/>
    <s v="General site"/>
    <n v="10"/>
    <n v="56.416274819999998"/>
    <n v="3.5979653329999999"/>
    <n v="0.405093333"/>
    <n v="5.3509146669999996"/>
    <n v="49.931137710000002"/>
    <n v="3.2553333329999998"/>
    <n v="0.38035999999999998"/>
    <n v="5.3353200000000003"/>
    <n v="49.931137710000002"/>
    <n v="3.2553333329999998"/>
    <n v="0.38035999999999998"/>
    <n v="5.3353200000000003"/>
    <m/>
  </r>
  <r>
    <n v="17"/>
    <d v="1993-10-16T00:00:00"/>
    <x v="4"/>
    <x v="1"/>
    <n v="10"/>
    <n v="1707"/>
    <s v="34°50?N"/>
    <s v="123° W"/>
    <s v="General site"/>
    <n v="4100"/>
    <s v="General site"/>
    <n v="10"/>
    <n v="56.416274819999998"/>
    <n v="3.5979653329999999"/>
    <n v="0.405093333"/>
    <n v="5.3509146669999996"/>
    <n v="49.931137710000002"/>
    <n v="3.2553333329999998"/>
    <n v="0.38035999999999998"/>
    <n v="5.3353200000000003"/>
    <n v="49.931137710000002"/>
    <n v="3.2553333329999998"/>
    <n v="0.38035999999999998"/>
    <n v="5.3353200000000003"/>
    <m/>
  </r>
  <r>
    <n v="17"/>
    <d v="1993-10-17T00:00:00"/>
    <x v="4"/>
    <x v="1"/>
    <n v="10"/>
    <n v="1707"/>
    <s v="34°50?N"/>
    <s v="123° W"/>
    <s v="General site"/>
    <n v="4100"/>
    <s v="General site"/>
    <n v="10"/>
    <n v="56.416274819999998"/>
    <n v="3.5979653329999999"/>
    <n v="0.405093333"/>
    <n v="5.3509146669999996"/>
    <n v="49.931137710000002"/>
    <n v="3.2553333329999998"/>
    <n v="0.38035999999999998"/>
    <n v="5.3353200000000003"/>
    <n v="49.931137710000002"/>
    <n v="3.2553333329999998"/>
    <n v="0.38035999999999998"/>
    <n v="5.3353200000000003"/>
    <m/>
  </r>
  <r>
    <n v="17"/>
    <d v="1993-10-18T00:00:00"/>
    <x v="4"/>
    <x v="1"/>
    <n v="10"/>
    <n v="1707"/>
    <s v="34°50?N"/>
    <s v="123° W"/>
    <s v="General site"/>
    <n v="4100"/>
    <s v="General site"/>
    <n v="10"/>
    <n v="56.416274819999998"/>
    <n v="3.5979653329999999"/>
    <n v="0.405093333"/>
    <n v="5.3509146669999996"/>
    <n v="49.931137710000002"/>
    <n v="3.2553333329999998"/>
    <n v="0.38035999999999998"/>
    <n v="5.3353200000000003"/>
    <n v="49.931137710000002"/>
    <n v="3.2553333329999998"/>
    <n v="0.38035999999999998"/>
    <n v="5.3353200000000003"/>
    <m/>
  </r>
  <r>
    <n v="17"/>
    <d v="1993-10-19T00:00:00"/>
    <x v="4"/>
    <x v="1"/>
    <n v="10"/>
    <n v="1707"/>
    <s v="34°50?N"/>
    <s v="123° W"/>
    <s v="General site"/>
    <n v="4100"/>
    <s v="General site"/>
    <n v="10"/>
    <n v="56.416274819999998"/>
    <n v="3.5979653329999999"/>
    <n v="0.405093333"/>
    <n v="5.3509146669999996"/>
    <n v="49.931137710000002"/>
    <n v="3.2553333329999998"/>
    <n v="0.38035999999999998"/>
    <n v="5.3353200000000003"/>
    <n v="49.931137710000002"/>
    <n v="3.2553333329999998"/>
    <n v="0.38035999999999998"/>
    <n v="5.3353200000000003"/>
    <m/>
  </r>
  <r>
    <n v="17"/>
    <d v="1993-10-20T00:00:00"/>
    <x v="4"/>
    <x v="1"/>
    <n v="10"/>
    <n v="1707"/>
    <s v="34°50?N"/>
    <s v="123° W"/>
    <s v="General site"/>
    <n v="4100"/>
    <s v="General site"/>
    <n v="10"/>
    <n v="56.416274819999998"/>
    <n v="3.5979653329999999"/>
    <n v="0.405093333"/>
    <n v="5.3509146669999996"/>
    <n v="49.931137710000002"/>
    <n v="3.2553333329999998"/>
    <n v="0.38035999999999998"/>
    <n v="5.3353200000000003"/>
    <n v="49.931137710000002"/>
    <n v="3.2553333329999998"/>
    <n v="0.38035999999999998"/>
    <n v="5.3353200000000003"/>
    <m/>
  </r>
  <r>
    <n v="17"/>
    <d v="1993-10-21T00:00:00"/>
    <x v="4"/>
    <x v="1"/>
    <n v="10"/>
    <n v="1707"/>
    <s v="34°50?N"/>
    <s v="123° W"/>
    <s v="General site"/>
    <n v="4100"/>
    <s v="General site"/>
    <n v="10"/>
    <n v="56.416274819999998"/>
    <n v="3.5979653329999999"/>
    <n v="0.405093333"/>
    <n v="5.3509146669999996"/>
    <n v="49.931137710000002"/>
    <n v="3.2553333329999998"/>
    <n v="0.38035999999999998"/>
    <n v="5.3353200000000003"/>
    <n v="49.931137710000002"/>
    <n v="3.2553333329999998"/>
    <n v="0.38035999999999998"/>
    <n v="5.3353200000000003"/>
    <m/>
  </r>
  <r>
    <n v="17"/>
    <d v="1993-10-22T00:00:00"/>
    <x v="4"/>
    <x v="1"/>
    <n v="10"/>
    <n v="1707"/>
    <s v="34°50?N"/>
    <s v="123° W"/>
    <s v="General site"/>
    <n v="4100"/>
    <s v="General site"/>
    <n v="10"/>
    <n v="56.416274819999998"/>
    <n v="3.5979653329999999"/>
    <n v="0.405093333"/>
    <n v="5.3509146669999996"/>
    <n v="49.931137710000002"/>
    <n v="3.2553333329999998"/>
    <n v="0.38035999999999998"/>
    <n v="5.3353200000000003"/>
    <n v="49.931137710000002"/>
    <n v="3.2553333329999998"/>
    <n v="0.38035999999999998"/>
    <n v="5.3353200000000003"/>
    <m/>
  </r>
  <r>
    <n v="17"/>
    <d v="1993-10-23T00:00:00"/>
    <x v="4"/>
    <x v="1"/>
    <n v="10"/>
    <n v="1707"/>
    <s v="34°50?N"/>
    <s v="123° W"/>
    <s v="General site"/>
    <n v="4100"/>
    <s v="General site"/>
    <n v="10"/>
    <n v="56.416274819999998"/>
    <n v="3.5979653329999999"/>
    <n v="0.405093333"/>
    <n v="5.3509146669999996"/>
    <n v="49.931137710000002"/>
    <n v="3.2553333329999998"/>
    <n v="0.38035999999999998"/>
    <n v="5.3353200000000003"/>
    <n v="49.931137710000002"/>
    <n v="3.2553333329999998"/>
    <n v="0.38035999999999998"/>
    <n v="5.3353200000000003"/>
    <m/>
  </r>
  <r>
    <n v="17"/>
    <d v="1993-10-24T00:00:00"/>
    <x v="4"/>
    <x v="1"/>
    <n v="11"/>
    <n v="1707"/>
    <s v="34°50?N"/>
    <s v="123° W"/>
    <s v="General site"/>
    <n v="4100"/>
    <s v="General site"/>
    <n v="10"/>
    <n v="67.769452520000002"/>
    <n v="4.4603946670000001"/>
    <n v="0.50950399999999996"/>
    <n v="6.4313706670000004"/>
    <n v="76.658916939999997"/>
    <n v="5.2885386670000001"/>
    <n v="0.71559466699999996"/>
    <n v="8.9057226669999991"/>
    <n v="76.658916939999997"/>
    <n v="5.2885386670000001"/>
    <n v="0.71559466699999996"/>
    <n v="8.9057226669999991"/>
    <m/>
  </r>
  <r>
    <n v="17"/>
    <d v="1993-10-25T00:00:00"/>
    <x v="4"/>
    <x v="1"/>
    <n v="11"/>
    <n v="1707"/>
    <s v="34°50?N"/>
    <s v="123° W"/>
    <s v="General site"/>
    <n v="4100"/>
    <s v="General site"/>
    <n v="10"/>
    <n v="67.769452520000002"/>
    <n v="4.4603946670000001"/>
    <n v="0.50950399999999996"/>
    <n v="6.4313706670000004"/>
    <n v="76.658916939999997"/>
    <n v="5.2885386670000001"/>
    <n v="0.71559466699999996"/>
    <n v="8.9057226669999991"/>
    <n v="76.658916939999997"/>
    <n v="5.2885386670000001"/>
    <n v="0.71559466699999996"/>
    <n v="8.9057226669999991"/>
    <m/>
  </r>
  <r>
    <n v="17"/>
    <d v="1993-10-26T00:00:00"/>
    <x v="4"/>
    <x v="1"/>
    <n v="11"/>
    <n v="1707"/>
    <s v="34°50?N"/>
    <s v="123° W"/>
    <s v="General site"/>
    <n v="4100"/>
    <s v="General site"/>
    <n v="10"/>
    <n v="67.769452520000002"/>
    <n v="4.4603946670000001"/>
    <n v="0.50950399999999996"/>
    <n v="6.4313706670000004"/>
    <n v="76.658916939999997"/>
    <n v="5.2885386670000001"/>
    <n v="0.71559466699999996"/>
    <n v="8.9057226669999991"/>
    <n v="76.658916939999997"/>
    <n v="5.2885386670000001"/>
    <n v="0.71559466699999996"/>
    <n v="8.9057226669999991"/>
    <m/>
  </r>
  <r>
    <n v="17"/>
    <d v="1993-10-27T00:00:00"/>
    <x v="4"/>
    <x v="1"/>
    <n v="11"/>
    <n v="1707"/>
    <s v="34°50?N"/>
    <s v="123° W"/>
    <s v="General site"/>
    <n v="4100"/>
    <s v="General site"/>
    <n v="10"/>
    <n v="67.769452520000002"/>
    <n v="4.4603946670000001"/>
    <n v="0.50950399999999996"/>
    <n v="6.4313706670000004"/>
    <n v="76.658916939999997"/>
    <n v="5.2885386670000001"/>
    <n v="0.71559466699999996"/>
    <n v="8.9057226669999991"/>
    <n v="76.658916939999997"/>
    <n v="5.2885386670000001"/>
    <n v="0.71559466699999996"/>
    <n v="8.9057226669999991"/>
    <m/>
  </r>
  <r>
    <n v="17"/>
    <d v="1993-10-28T00:00:00"/>
    <x v="4"/>
    <x v="1"/>
    <n v="11"/>
    <n v="1707"/>
    <s v="34°50?N"/>
    <s v="123° W"/>
    <s v="General site"/>
    <n v="4100"/>
    <s v="General site"/>
    <n v="10"/>
    <n v="67.769452520000002"/>
    <n v="4.4603946670000001"/>
    <n v="0.50950399999999996"/>
    <n v="6.4313706670000004"/>
    <n v="76.658916939999997"/>
    <n v="5.2885386670000001"/>
    <n v="0.71559466699999996"/>
    <n v="8.9057226669999991"/>
    <n v="76.658916939999997"/>
    <n v="5.2885386670000001"/>
    <n v="0.71559466699999996"/>
    <n v="8.9057226669999991"/>
    <m/>
  </r>
  <r>
    <n v="17"/>
    <d v="1993-10-29T00:00:00"/>
    <x v="4"/>
    <x v="1"/>
    <n v="11"/>
    <n v="1707"/>
    <s v="34°50?N"/>
    <s v="123° W"/>
    <s v="General site"/>
    <n v="4100"/>
    <s v="General site"/>
    <n v="10"/>
    <n v="67.769452520000002"/>
    <n v="4.4603946670000001"/>
    <n v="0.50950399999999996"/>
    <n v="6.4313706670000004"/>
    <n v="76.658916939999997"/>
    <n v="5.2885386670000001"/>
    <n v="0.71559466699999996"/>
    <n v="8.9057226669999991"/>
    <n v="76.658916939999997"/>
    <n v="5.2885386670000001"/>
    <n v="0.71559466699999996"/>
    <n v="8.9057226669999991"/>
    <m/>
  </r>
  <r>
    <n v="17"/>
    <d v="1993-10-30T00:00:00"/>
    <x v="4"/>
    <x v="1"/>
    <n v="11"/>
    <n v="1707"/>
    <s v="34°50?N"/>
    <s v="123° W"/>
    <s v="General site"/>
    <n v="4100"/>
    <s v="General site"/>
    <n v="10"/>
    <n v="67.769452520000002"/>
    <n v="4.4603946670000001"/>
    <n v="0.50950399999999996"/>
    <n v="6.4313706670000004"/>
    <n v="76.658916939999997"/>
    <n v="5.2885386670000001"/>
    <n v="0.71559466699999996"/>
    <n v="8.9057226669999991"/>
    <n v="76.658916939999997"/>
    <n v="5.2885386670000001"/>
    <n v="0.71559466699999996"/>
    <n v="8.9057226669999991"/>
    <m/>
  </r>
  <r>
    <n v="17"/>
    <d v="1993-10-31T00:00:00"/>
    <x v="4"/>
    <x v="1"/>
    <n v="11"/>
    <n v="1707"/>
    <s v="34°50?N"/>
    <s v="123° W"/>
    <s v="General site"/>
    <n v="4100"/>
    <s v="General site"/>
    <n v="10"/>
    <n v="67.769452520000002"/>
    <n v="4.4603946670000001"/>
    <n v="0.50950399999999996"/>
    <n v="6.4313706670000004"/>
    <n v="76.658916939999997"/>
    <n v="5.2885386670000001"/>
    <n v="0.71559466699999996"/>
    <n v="8.9057226669999991"/>
    <n v="76.658916939999997"/>
    <n v="5.2885386670000001"/>
    <n v="0.71559466699999996"/>
    <n v="8.9057226669999991"/>
    <m/>
  </r>
  <r>
    <n v="17"/>
    <d v="1993-11-01T00:00:00"/>
    <x v="5"/>
    <x v="1"/>
    <n v="11"/>
    <n v="1707"/>
    <s v="34°50?N"/>
    <s v="123° W"/>
    <s v="General site"/>
    <n v="4100"/>
    <s v="General site"/>
    <n v="10"/>
    <n v="67.769452520000002"/>
    <n v="4.4603946670000001"/>
    <n v="0.50950399999999996"/>
    <n v="6.4313706670000004"/>
    <n v="76.658916939999997"/>
    <n v="5.2885386670000001"/>
    <n v="0.71559466699999996"/>
    <n v="8.9057226669999991"/>
    <n v="76.658916939999997"/>
    <n v="5.2885386670000001"/>
    <n v="0.71559466699999996"/>
    <n v="8.9057226669999991"/>
    <m/>
  </r>
  <r>
    <n v="17"/>
    <d v="1993-11-02T00:00:00"/>
    <x v="5"/>
    <x v="1"/>
    <n v="11"/>
    <n v="1707"/>
    <s v="34°50?N"/>
    <s v="123° W"/>
    <s v="General site"/>
    <n v="4100"/>
    <s v="General site"/>
    <n v="10"/>
    <n v="67.769452520000002"/>
    <n v="4.4603946670000001"/>
    <n v="0.50950399999999996"/>
    <n v="6.4313706670000004"/>
    <n v="76.658916939999997"/>
    <n v="5.2885386670000001"/>
    <n v="0.71559466699999996"/>
    <n v="8.9057226669999991"/>
    <n v="76.658916939999997"/>
    <n v="5.2885386670000001"/>
    <n v="0.71559466699999996"/>
    <n v="8.9057226669999991"/>
    <m/>
  </r>
  <r>
    <n v="18"/>
    <d v="1993-11-09T00:00:00"/>
    <x v="5"/>
    <x v="1"/>
    <n v="1"/>
    <n v="1822"/>
    <s v="34°50?N"/>
    <s v="123° W"/>
    <s v="General site"/>
    <n v="4100"/>
    <s v="General site"/>
    <n v="10"/>
    <n v="40.624855449999998"/>
    <n v="2.8612133329999998"/>
    <n v="0.30055999999999999"/>
    <n v="4.1606933330000002"/>
    <n v="45.234281789999997"/>
    <n v="3.152933333"/>
    <n v="0.35654666699999998"/>
    <n v="4.4730400000000001"/>
    <n v="45.234281789999997"/>
    <n v="3.152933333"/>
    <n v="0.35654666699999998"/>
    <n v="4.4730400000000001"/>
    <m/>
  </r>
  <r>
    <n v="18"/>
    <d v="1993-11-10T00:00:00"/>
    <x v="5"/>
    <x v="1"/>
    <n v="1"/>
    <n v="1822"/>
    <s v="34°50?N"/>
    <s v="123° W"/>
    <s v="General site"/>
    <n v="4100"/>
    <s v="General site"/>
    <n v="10"/>
    <n v="40.624855449999998"/>
    <n v="2.8612133329999998"/>
    <n v="0.30055999999999999"/>
    <n v="4.1606933330000002"/>
    <n v="45.234281789999997"/>
    <n v="3.152933333"/>
    <n v="0.35654666699999998"/>
    <n v="4.4730400000000001"/>
    <n v="45.234281789999997"/>
    <n v="3.152933333"/>
    <n v="0.35654666699999998"/>
    <n v="4.4730400000000001"/>
    <m/>
  </r>
  <r>
    <n v="18"/>
    <d v="1993-11-11T00:00:00"/>
    <x v="5"/>
    <x v="1"/>
    <n v="1"/>
    <n v="1822"/>
    <s v="34°50?N"/>
    <s v="123° W"/>
    <s v="General site"/>
    <n v="4100"/>
    <s v="General site"/>
    <n v="10"/>
    <n v="40.624855449999998"/>
    <n v="2.8612133329999998"/>
    <n v="0.30055999999999999"/>
    <n v="4.1606933330000002"/>
    <n v="45.234281789999997"/>
    <n v="3.152933333"/>
    <n v="0.35654666699999998"/>
    <n v="4.4730400000000001"/>
    <n v="45.234281789999997"/>
    <n v="3.152933333"/>
    <n v="0.35654666699999998"/>
    <n v="4.4730400000000001"/>
    <m/>
  </r>
  <r>
    <n v="18"/>
    <d v="1993-11-12T00:00:00"/>
    <x v="5"/>
    <x v="1"/>
    <n v="1"/>
    <n v="1822"/>
    <s v="34°50?N"/>
    <s v="123° W"/>
    <s v="General site"/>
    <n v="4100"/>
    <s v="General site"/>
    <n v="10"/>
    <n v="40.624855449999998"/>
    <n v="2.8612133329999998"/>
    <n v="0.30055999999999999"/>
    <n v="4.1606933330000002"/>
    <n v="45.234281789999997"/>
    <n v="3.152933333"/>
    <n v="0.35654666699999998"/>
    <n v="4.4730400000000001"/>
    <n v="45.234281789999997"/>
    <n v="3.152933333"/>
    <n v="0.35654666699999998"/>
    <n v="4.4730400000000001"/>
    <m/>
  </r>
  <r>
    <n v="18"/>
    <d v="1993-11-13T00:00:00"/>
    <x v="5"/>
    <x v="1"/>
    <n v="1"/>
    <n v="1822"/>
    <s v="34°50?N"/>
    <s v="123° W"/>
    <s v="General site"/>
    <n v="4100"/>
    <s v="General site"/>
    <n v="10"/>
    <n v="40.624855449999998"/>
    <n v="2.8612133329999998"/>
    <n v="0.30055999999999999"/>
    <n v="4.1606933330000002"/>
    <n v="45.234281789999997"/>
    <n v="3.152933333"/>
    <n v="0.35654666699999998"/>
    <n v="4.4730400000000001"/>
    <n v="45.234281789999997"/>
    <n v="3.152933333"/>
    <n v="0.35654666699999998"/>
    <n v="4.4730400000000001"/>
    <m/>
  </r>
  <r>
    <n v="18"/>
    <d v="1993-11-14T00:00:00"/>
    <x v="5"/>
    <x v="1"/>
    <n v="1"/>
    <n v="1822"/>
    <s v="34°50?N"/>
    <s v="123° W"/>
    <s v="General site"/>
    <n v="4100"/>
    <s v="General site"/>
    <n v="10"/>
    <n v="40.624855449999998"/>
    <n v="2.8612133329999998"/>
    <n v="0.30055999999999999"/>
    <n v="4.1606933330000002"/>
    <n v="45.234281789999997"/>
    <n v="3.152933333"/>
    <n v="0.35654666699999998"/>
    <n v="4.4730400000000001"/>
    <n v="45.234281789999997"/>
    <n v="3.152933333"/>
    <n v="0.35654666699999998"/>
    <n v="4.4730400000000001"/>
    <m/>
  </r>
  <r>
    <n v="18"/>
    <d v="1993-11-15T00:00:00"/>
    <x v="5"/>
    <x v="1"/>
    <n v="1"/>
    <n v="1822"/>
    <s v="34°50?N"/>
    <s v="123° W"/>
    <s v="General site"/>
    <n v="4100"/>
    <s v="General site"/>
    <n v="10"/>
    <n v="40.624855449999998"/>
    <n v="2.8612133329999998"/>
    <n v="0.30055999999999999"/>
    <n v="4.1606933330000002"/>
    <n v="45.234281789999997"/>
    <n v="3.152933333"/>
    <n v="0.35654666699999998"/>
    <n v="4.4730400000000001"/>
    <n v="45.234281789999997"/>
    <n v="3.152933333"/>
    <n v="0.35654666699999998"/>
    <n v="4.4730400000000001"/>
    <m/>
  </r>
  <r>
    <n v="18"/>
    <d v="1993-11-16T00:00:00"/>
    <x v="5"/>
    <x v="1"/>
    <n v="1"/>
    <n v="1822"/>
    <s v="34°50?N"/>
    <s v="123° W"/>
    <s v="General site"/>
    <n v="4100"/>
    <s v="General site"/>
    <n v="10"/>
    <n v="40.624855449999998"/>
    <n v="2.8612133329999998"/>
    <n v="0.30055999999999999"/>
    <n v="4.1606933330000002"/>
    <n v="45.234281789999997"/>
    <n v="3.152933333"/>
    <n v="0.35654666699999998"/>
    <n v="4.4730400000000001"/>
    <n v="45.234281789999997"/>
    <n v="3.152933333"/>
    <n v="0.35654666699999998"/>
    <n v="4.4730400000000001"/>
    <m/>
  </r>
  <r>
    <n v="18"/>
    <d v="1993-11-17T00:00:00"/>
    <x v="5"/>
    <x v="1"/>
    <n v="1"/>
    <n v="1822"/>
    <s v="34°50?N"/>
    <s v="123° W"/>
    <s v="General site"/>
    <n v="4100"/>
    <s v="General site"/>
    <n v="10"/>
    <n v="40.624855449999998"/>
    <n v="2.8612133329999998"/>
    <n v="0.30055999999999999"/>
    <n v="4.1606933330000002"/>
    <n v="45.234281789999997"/>
    <n v="3.152933333"/>
    <n v="0.35654666699999998"/>
    <n v="4.4730400000000001"/>
    <n v="45.234281789999997"/>
    <n v="3.152933333"/>
    <n v="0.35654666699999998"/>
    <n v="4.4730400000000001"/>
    <m/>
  </r>
  <r>
    <n v="18"/>
    <d v="1993-11-18T00:00:00"/>
    <x v="5"/>
    <x v="1"/>
    <n v="1"/>
    <n v="1822"/>
    <s v="34°50?N"/>
    <s v="123° W"/>
    <s v="General site"/>
    <n v="4100"/>
    <s v="General site"/>
    <n v="10"/>
    <n v="40.624855449999998"/>
    <n v="2.8612133329999998"/>
    <n v="0.30055999999999999"/>
    <n v="4.1606933330000002"/>
    <n v="45.234281789999997"/>
    <n v="3.152933333"/>
    <n v="0.35654666699999998"/>
    <n v="4.4730400000000001"/>
    <n v="45.234281789999997"/>
    <n v="3.152933333"/>
    <n v="0.35654666699999998"/>
    <n v="4.4730400000000001"/>
    <m/>
  </r>
  <r>
    <n v="18"/>
    <d v="1993-11-19T00:00:00"/>
    <x v="5"/>
    <x v="1"/>
    <n v="2"/>
    <n v="1822"/>
    <s v="34°50?N"/>
    <s v="123° W"/>
    <s v="General site"/>
    <n v="4100"/>
    <s v="General site"/>
    <n v="10"/>
    <n v="43.025616409999998"/>
    <n v="3.1549653329999998"/>
    <n v="0.35630400000000001"/>
    <n v="4.4827306670000002"/>
    <n v="45.399723539999997"/>
    <n v="3.4077280000000001"/>
    <n v="0.35630400000000001"/>
    <n v="4.7446293329999998"/>
    <n v="45.399723539999997"/>
    <n v="3.4077280000000001"/>
    <n v="0.35630400000000001"/>
    <n v="4.7446293329999998"/>
    <m/>
  </r>
  <r>
    <n v="18"/>
    <d v="1993-11-20T00:00:00"/>
    <x v="5"/>
    <x v="1"/>
    <n v="2"/>
    <n v="1822"/>
    <s v="34°50?N"/>
    <s v="123° W"/>
    <s v="General site"/>
    <n v="4100"/>
    <s v="General site"/>
    <n v="10"/>
    <n v="43.025616409999998"/>
    <n v="3.1549653329999998"/>
    <n v="0.35630400000000001"/>
    <n v="4.4827306670000002"/>
    <n v="45.399723539999997"/>
    <n v="3.4077280000000001"/>
    <n v="0.35630400000000001"/>
    <n v="4.7446293329999998"/>
    <n v="45.399723539999997"/>
    <n v="3.4077280000000001"/>
    <n v="0.35630400000000001"/>
    <n v="4.7446293329999998"/>
    <m/>
  </r>
  <r>
    <n v="18"/>
    <d v="1993-11-21T00:00:00"/>
    <x v="5"/>
    <x v="1"/>
    <n v="2"/>
    <n v="1822"/>
    <s v="34°50?N"/>
    <s v="123° W"/>
    <s v="General site"/>
    <n v="4100"/>
    <s v="General site"/>
    <n v="10"/>
    <n v="43.025616409999998"/>
    <n v="3.1549653329999998"/>
    <n v="0.35630400000000001"/>
    <n v="4.4827306670000002"/>
    <n v="45.399723539999997"/>
    <n v="3.4077280000000001"/>
    <n v="0.35630400000000001"/>
    <n v="4.7446293329999998"/>
    <n v="45.399723539999997"/>
    <n v="3.4077280000000001"/>
    <n v="0.35630400000000001"/>
    <n v="4.7446293329999998"/>
    <m/>
  </r>
  <r>
    <n v="18"/>
    <d v="1993-11-22T00:00:00"/>
    <x v="5"/>
    <x v="1"/>
    <n v="2"/>
    <n v="1822"/>
    <s v="34°50?N"/>
    <s v="123° W"/>
    <s v="General site"/>
    <n v="4100"/>
    <s v="General site"/>
    <n v="10"/>
    <n v="43.025616409999998"/>
    <n v="3.1549653329999998"/>
    <n v="0.35630400000000001"/>
    <n v="4.4827306670000002"/>
    <n v="45.399723539999997"/>
    <n v="3.4077280000000001"/>
    <n v="0.35630400000000001"/>
    <n v="4.7446293329999998"/>
    <n v="45.399723539999997"/>
    <n v="3.4077280000000001"/>
    <n v="0.35630400000000001"/>
    <n v="4.7446293329999998"/>
    <m/>
  </r>
  <r>
    <n v="18"/>
    <d v="1993-11-23T00:00:00"/>
    <x v="5"/>
    <x v="1"/>
    <n v="2"/>
    <n v="1822"/>
    <s v="34°50?N"/>
    <s v="123° W"/>
    <s v="General site"/>
    <n v="4100"/>
    <s v="General site"/>
    <n v="10"/>
    <n v="43.025616409999998"/>
    <n v="3.1549653329999998"/>
    <n v="0.35630400000000001"/>
    <n v="4.4827306670000002"/>
    <n v="45.399723539999997"/>
    <n v="3.4077280000000001"/>
    <n v="0.35630400000000001"/>
    <n v="4.7446293329999998"/>
    <n v="45.399723539999997"/>
    <n v="3.4077280000000001"/>
    <n v="0.35630400000000001"/>
    <n v="4.7446293329999998"/>
    <m/>
  </r>
  <r>
    <n v="18"/>
    <d v="1993-11-24T00:00:00"/>
    <x v="5"/>
    <x v="1"/>
    <n v="2"/>
    <n v="1822"/>
    <s v="34°50?N"/>
    <s v="123° W"/>
    <s v="General site"/>
    <n v="4100"/>
    <s v="General site"/>
    <n v="10"/>
    <n v="43.025616409999998"/>
    <n v="3.1549653329999998"/>
    <n v="0.35630400000000001"/>
    <n v="4.4827306670000002"/>
    <n v="45.399723539999997"/>
    <n v="3.4077280000000001"/>
    <n v="0.35630400000000001"/>
    <n v="4.7446293329999998"/>
    <n v="45.399723539999997"/>
    <n v="3.4077280000000001"/>
    <n v="0.35630400000000001"/>
    <n v="4.7446293329999998"/>
    <m/>
  </r>
  <r>
    <n v="18"/>
    <d v="1993-11-25T00:00:00"/>
    <x v="5"/>
    <x v="1"/>
    <n v="2"/>
    <n v="1822"/>
    <s v="34°50?N"/>
    <s v="123° W"/>
    <s v="General site"/>
    <n v="4100"/>
    <s v="General site"/>
    <n v="10"/>
    <n v="43.025616409999998"/>
    <n v="3.1549653329999998"/>
    <n v="0.35630400000000001"/>
    <n v="4.4827306670000002"/>
    <n v="45.399723539999997"/>
    <n v="3.4077280000000001"/>
    <n v="0.35630400000000001"/>
    <n v="4.7446293329999998"/>
    <n v="45.399723539999997"/>
    <n v="3.4077280000000001"/>
    <n v="0.35630400000000001"/>
    <n v="4.7446293329999998"/>
    <m/>
  </r>
  <r>
    <n v="18"/>
    <d v="1993-11-26T00:00:00"/>
    <x v="5"/>
    <x v="1"/>
    <n v="2"/>
    <n v="1822"/>
    <s v="34°50?N"/>
    <s v="123° W"/>
    <s v="General site"/>
    <n v="4100"/>
    <s v="General site"/>
    <n v="10"/>
    <n v="43.025616409999998"/>
    <n v="3.1549653329999998"/>
    <n v="0.35630400000000001"/>
    <n v="4.4827306670000002"/>
    <n v="45.399723539999997"/>
    <n v="3.4077280000000001"/>
    <n v="0.35630400000000001"/>
    <n v="4.7446293329999998"/>
    <n v="45.399723539999997"/>
    <n v="3.4077280000000001"/>
    <n v="0.35630400000000001"/>
    <n v="4.7446293329999998"/>
    <m/>
  </r>
  <r>
    <n v="18"/>
    <d v="1993-11-27T00:00:00"/>
    <x v="5"/>
    <x v="1"/>
    <n v="2"/>
    <n v="1822"/>
    <s v="34°50?N"/>
    <s v="123° W"/>
    <s v="General site"/>
    <n v="4100"/>
    <s v="General site"/>
    <n v="10"/>
    <n v="43.025616409999998"/>
    <n v="3.1549653329999998"/>
    <n v="0.35630400000000001"/>
    <n v="4.4827306670000002"/>
    <n v="45.399723539999997"/>
    <n v="3.4077280000000001"/>
    <n v="0.35630400000000001"/>
    <n v="4.7446293329999998"/>
    <n v="45.399723539999997"/>
    <n v="3.4077280000000001"/>
    <n v="0.35630400000000001"/>
    <n v="4.7446293329999998"/>
    <m/>
  </r>
  <r>
    <n v="18"/>
    <d v="1993-11-28T00:00:00"/>
    <x v="5"/>
    <x v="1"/>
    <n v="2"/>
    <n v="1822"/>
    <s v="34°50?N"/>
    <s v="123° W"/>
    <s v="General site"/>
    <n v="4100"/>
    <s v="General site"/>
    <n v="10"/>
    <n v="43.025616409999998"/>
    <n v="3.1549653329999998"/>
    <n v="0.35630400000000001"/>
    <n v="4.4827306670000002"/>
    <n v="45.399723539999997"/>
    <n v="3.4077280000000001"/>
    <n v="0.35630400000000001"/>
    <n v="4.7446293329999998"/>
    <n v="45.399723539999997"/>
    <n v="3.4077280000000001"/>
    <n v="0.35630400000000001"/>
    <n v="4.7446293329999998"/>
    <m/>
  </r>
  <r>
    <n v="18"/>
    <d v="1993-11-29T00:00:00"/>
    <x v="5"/>
    <x v="1"/>
    <n v="3"/>
    <n v="1822"/>
    <s v="34°50?N"/>
    <s v="123° W"/>
    <s v="General site"/>
    <n v="4100"/>
    <s v="General site"/>
    <n v="10"/>
    <n v="33.15225779"/>
    <n v="2.238016"/>
    <n v="0.226576"/>
    <n v="3.2645439999999999"/>
    <n v="30.021976779999999"/>
    <n v="2.8345120000000001"/>
    <n v="0.33061600000000002"/>
    <n v="4.1731600000000002"/>
    <n v="30.021976779999999"/>
    <n v="2.8345120000000001"/>
    <n v="0.33061600000000002"/>
    <n v="4.1731600000000002"/>
    <m/>
  </r>
  <r>
    <n v="18"/>
    <d v="1993-11-30T00:00:00"/>
    <x v="5"/>
    <x v="1"/>
    <n v="3"/>
    <n v="1822"/>
    <s v="34°50?N"/>
    <s v="123° W"/>
    <s v="General site"/>
    <n v="4100"/>
    <s v="General site"/>
    <n v="10"/>
    <n v="33.15225779"/>
    <n v="2.238016"/>
    <n v="0.226576"/>
    <n v="3.2645439999999999"/>
    <n v="30.021976779999999"/>
    <n v="2.8345120000000001"/>
    <n v="0.33061600000000002"/>
    <n v="4.1731600000000002"/>
    <n v="30.021976779999999"/>
    <n v="2.8345120000000001"/>
    <n v="0.33061600000000002"/>
    <n v="4.1731600000000002"/>
    <m/>
  </r>
  <r>
    <n v="18"/>
    <d v="1993-12-01T00:00:00"/>
    <x v="6"/>
    <x v="2"/>
    <n v="3"/>
    <n v="1822"/>
    <s v="34°50?N"/>
    <s v="123° W"/>
    <s v="General site"/>
    <n v="4100"/>
    <s v="General site"/>
    <n v="10"/>
    <n v="33.15225779"/>
    <n v="2.238016"/>
    <n v="0.226576"/>
    <n v="3.2645439999999999"/>
    <n v="30.021976779999999"/>
    <n v="2.8345120000000001"/>
    <n v="0.33061600000000002"/>
    <n v="4.1731600000000002"/>
    <n v="30.021976779999999"/>
    <n v="2.8345120000000001"/>
    <n v="0.33061600000000002"/>
    <n v="4.1731600000000002"/>
    <m/>
  </r>
  <r>
    <n v="18"/>
    <d v="1993-12-02T00:00:00"/>
    <x v="6"/>
    <x v="2"/>
    <n v="3"/>
    <n v="1822"/>
    <s v="34°50?N"/>
    <s v="123° W"/>
    <s v="General site"/>
    <n v="4100"/>
    <s v="General site"/>
    <n v="10"/>
    <n v="33.15225779"/>
    <n v="2.238016"/>
    <n v="0.226576"/>
    <n v="3.2645439999999999"/>
    <n v="30.021976779999999"/>
    <n v="2.8345120000000001"/>
    <n v="0.33061600000000002"/>
    <n v="4.1731600000000002"/>
    <n v="30.021976779999999"/>
    <n v="2.8345120000000001"/>
    <n v="0.33061600000000002"/>
    <n v="4.1731600000000002"/>
    <m/>
  </r>
  <r>
    <n v="18"/>
    <d v="1993-12-03T00:00:00"/>
    <x v="6"/>
    <x v="2"/>
    <n v="3"/>
    <n v="1822"/>
    <s v="34°50?N"/>
    <s v="123° W"/>
    <s v="General site"/>
    <n v="4100"/>
    <s v="General site"/>
    <n v="10"/>
    <n v="33.15225779"/>
    <n v="2.238016"/>
    <n v="0.226576"/>
    <n v="3.2645439999999999"/>
    <n v="30.021976779999999"/>
    <n v="2.8345120000000001"/>
    <n v="0.33061600000000002"/>
    <n v="4.1731600000000002"/>
    <n v="30.021976779999999"/>
    <n v="2.8345120000000001"/>
    <n v="0.33061600000000002"/>
    <n v="4.1731600000000002"/>
    <m/>
  </r>
  <r>
    <n v="18"/>
    <d v="1993-12-04T00:00:00"/>
    <x v="6"/>
    <x v="2"/>
    <n v="3"/>
    <n v="1822"/>
    <s v="34°50?N"/>
    <s v="123° W"/>
    <s v="General site"/>
    <n v="4100"/>
    <s v="General site"/>
    <n v="10"/>
    <n v="33.15225779"/>
    <n v="2.238016"/>
    <n v="0.226576"/>
    <n v="3.2645439999999999"/>
    <n v="30.021976779999999"/>
    <n v="2.8345120000000001"/>
    <n v="0.33061600000000002"/>
    <n v="4.1731600000000002"/>
    <n v="30.021976779999999"/>
    <n v="2.8345120000000001"/>
    <n v="0.33061600000000002"/>
    <n v="4.1731600000000002"/>
    <m/>
  </r>
  <r>
    <n v="18"/>
    <d v="1993-12-05T00:00:00"/>
    <x v="6"/>
    <x v="2"/>
    <n v="3"/>
    <n v="1822"/>
    <s v="34°50?N"/>
    <s v="123° W"/>
    <s v="General site"/>
    <n v="4100"/>
    <s v="General site"/>
    <n v="10"/>
    <n v="33.15225779"/>
    <n v="2.238016"/>
    <n v="0.226576"/>
    <n v="3.2645439999999999"/>
    <n v="30.021976779999999"/>
    <n v="2.8345120000000001"/>
    <n v="0.33061600000000002"/>
    <n v="4.1731600000000002"/>
    <n v="30.021976779999999"/>
    <n v="2.8345120000000001"/>
    <n v="0.33061600000000002"/>
    <n v="4.1731600000000002"/>
    <m/>
  </r>
  <r>
    <n v="18"/>
    <d v="1993-12-06T00:00:00"/>
    <x v="6"/>
    <x v="2"/>
    <n v="3"/>
    <n v="1822"/>
    <s v="34°50?N"/>
    <s v="123° W"/>
    <s v="General site"/>
    <n v="4100"/>
    <s v="General site"/>
    <n v="10"/>
    <n v="33.15225779"/>
    <n v="2.238016"/>
    <n v="0.226576"/>
    <n v="3.2645439999999999"/>
    <n v="30.021976779999999"/>
    <n v="2.8345120000000001"/>
    <n v="0.33061600000000002"/>
    <n v="4.1731600000000002"/>
    <n v="30.021976779999999"/>
    <n v="2.8345120000000001"/>
    <n v="0.33061600000000002"/>
    <n v="4.1731600000000002"/>
    <m/>
  </r>
  <r>
    <n v="18"/>
    <d v="1993-12-07T00:00:00"/>
    <x v="6"/>
    <x v="2"/>
    <n v="3"/>
    <n v="1822"/>
    <s v="34°50?N"/>
    <s v="123° W"/>
    <s v="General site"/>
    <n v="4100"/>
    <s v="General site"/>
    <n v="10"/>
    <n v="33.15225779"/>
    <n v="2.238016"/>
    <n v="0.226576"/>
    <n v="3.2645439999999999"/>
    <n v="30.021976779999999"/>
    <n v="2.8345120000000001"/>
    <n v="0.33061600000000002"/>
    <n v="4.1731600000000002"/>
    <n v="30.021976779999999"/>
    <n v="2.8345120000000001"/>
    <n v="0.33061600000000002"/>
    <n v="4.1731600000000002"/>
    <m/>
  </r>
  <r>
    <n v="18"/>
    <d v="1993-12-08T00:00:00"/>
    <x v="6"/>
    <x v="2"/>
    <n v="3"/>
    <n v="1822"/>
    <s v="34°50?N"/>
    <s v="123° W"/>
    <s v="General site"/>
    <n v="4100"/>
    <s v="General site"/>
    <n v="10"/>
    <n v="33.15225779"/>
    <n v="2.238016"/>
    <n v="0.226576"/>
    <n v="3.2645439999999999"/>
    <n v="30.021976779999999"/>
    <n v="2.8345120000000001"/>
    <n v="0.33061600000000002"/>
    <n v="4.1731600000000002"/>
    <n v="30.021976779999999"/>
    <n v="2.8345120000000001"/>
    <n v="0.33061600000000002"/>
    <n v="4.1731600000000002"/>
    <m/>
  </r>
  <r>
    <n v="18"/>
    <d v="1993-12-09T00:00:00"/>
    <x v="6"/>
    <x v="2"/>
    <n v="4"/>
    <n v="1822"/>
    <s v="34°50?N"/>
    <s v="123° W"/>
    <s v="General site"/>
    <n v="4100"/>
    <s v="General site"/>
    <n v="10"/>
    <n v="47.896410660000001"/>
    <n v="3.5943466669999999"/>
    <n v="0.37034666700000002"/>
    <n v="5.2807466669999998"/>
    <n v="47.03544952"/>
    <n v="4.1068800000000003"/>
    <n v="0.43978666700000002"/>
    <n v="5.8528000000000002"/>
    <n v="47.03544952"/>
    <n v="4.1068800000000003"/>
    <n v="0.43978666700000002"/>
    <n v="5.8528000000000002"/>
    <m/>
  </r>
  <r>
    <n v="18"/>
    <d v="1993-12-10T00:00:00"/>
    <x v="6"/>
    <x v="2"/>
    <n v="4"/>
    <n v="1822"/>
    <s v="34°50?N"/>
    <s v="123° W"/>
    <s v="General site"/>
    <n v="4100"/>
    <s v="General site"/>
    <n v="10"/>
    <n v="47.896410660000001"/>
    <n v="3.5943466669999999"/>
    <n v="0.37034666700000002"/>
    <n v="5.2807466669999998"/>
    <n v="47.03544952"/>
    <n v="4.1068800000000003"/>
    <n v="0.43978666700000002"/>
    <n v="5.8528000000000002"/>
    <n v="47.03544952"/>
    <n v="4.1068800000000003"/>
    <n v="0.43978666700000002"/>
    <n v="5.8528000000000002"/>
    <m/>
  </r>
  <r>
    <n v="18"/>
    <d v="1993-12-11T00:00:00"/>
    <x v="6"/>
    <x v="2"/>
    <n v="4"/>
    <n v="1822"/>
    <s v="34°50?N"/>
    <s v="123° W"/>
    <s v="General site"/>
    <n v="4100"/>
    <s v="General site"/>
    <n v="10"/>
    <n v="47.896410660000001"/>
    <n v="3.5943466669999999"/>
    <n v="0.37034666700000002"/>
    <n v="5.2807466669999998"/>
    <n v="47.03544952"/>
    <n v="4.1068800000000003"/>
    <n v="0.43978666700000002"/>
    <n v="5.8528000000000002"/>
    <n v="47.03544952"/>
    <n v="4.1068800000000003"/>
    <n v="0.43978666700000002"/>
    <n v="5.8528000000000002"/>
    <m/>
  </r>
  <r>
    <n v="18"/>
    <d v="1993-12-12T00:00:00"/>
    <x v="6"/>
    <x v="2"/>
    <n v="4"/>
    <n v="1822"/>
    <s v="34°50?N"/>
    <s v="123° W"/>
    <s v="General site"/>
    <n v="4100"/>
    <s v="General site"/>
    <n v="10"/>
    <n v="47.896410660000001"/>
    <n v="3.5943466669999999"/>
    <n v="0.37034666700000002"/>
    <n v="5.2807466669999998"/>
    <n v="47.03544952"/>
    <n v="4.1068800000000003"/>
    <n v="0.43978666700000002"/>
    <n v="5.8528000000000002"/>
    <n v="47.03544952"/>
    <n v="4.1068800000000003"/>
    <n v="0.43978666700000002"/>
    <n v="5.8528000000000002"/>
    <m/>
  </r>
  <r>
    <n v="18"/>
    <d v="1993-12-13T00:00:00"/>
    <x v="6"/>
    <x v="2"/>
    <n v="4"/>
    <n v="1822"/>
    <s v="34°50?N"/>
    <s v="123° W"/>
    <s v="General site"/>
    <n v="4100"/>
    <s v="General site"/>
    <n v="10"/>
    <n v="47.896410660000001"/>
    <n v="3.5943466669999999"/>
    <n v="0.37034666700000002"/>
    <n v="5.2807466669999998"/>
    <n v="47.03544952"/>
    <n v="4.1068800000000003"/>
    <n v="0.43978666700000002"/>
    <n v="5.8528000000000002"/>
    <n v="47.03544952"/>
    <n v="4.1068800000000003"/>
    <n v="0.43978666700000002"/>
    <n v="5.8528000000000002"/>
    <m/>
  </r>
  <r>
    <n v="18"/>
    <d v="1993-12-14T00:00:00"/>
    <x v="6"/>
    <x v="2"/>
    <n v="4"/>
    <n v="1822"/>
    <s v="34°50?N"/>
    <s v="123° W"/>
    <s v="General site"/>
    <n v="4100"/>
    <s v="General site"/>
    <n v="10"/>
    <n v="47.896410660000001"/>
    <n v="3.5943466669999999"/>
    <n v="0.37034666700000002"/>
    <n v="5.2807466669999998"/>
    <n v="47.03544952"/>
    <n v="4.1068800000000003"/>
    <n v="0.43978666700000002"/>
    <n v="5.8528000000000002"/>
    <n v="47.03544952"/>
    <n v="4.1068800000000003"/>
    <n v="0.43978666700000002"/>
    <n v="5.8528000000000002"/>
    <m/>
  </r>
  <r>
    <n v="18"/>
    <d v="1993-12-15T00:00:00"/>
    <x v="6"/>
    <x v="2"/>
    <n v="4"/>
    <n v="1822"/>
    <s v="34°50?N"/>
    <s v="123° W"/>
    <s v="General site"/>
    <n v="4100"/>
    <s v="General site"/>
    <n v="10"/>
    <n v="47.896410660000001"/>
    <n v="3.5943466669999999"/>
    <n v="0.37034666700000002"/>
    <n v="5.2807466669999998"/>
    <n v="47.03544952"/>
    <n v="4.1068800000000003"/>
    <n v="0.43978666700000002"/>
    <n v="5.8528000000000002"/>
    <n v="47.03544952"/>
    <n v="4.1068800000000003"/>
    <n v="0.43978666700000002"/>
    <n v="5.8528000000000002"/>
    <m/>
  </r>
  <r>
    <n v="18"/>
    <d v="1993-12-16T00:00:00"/>
    <x v="6"/>
    <x v="2"/>
    <n v="4"/>
    <n v="1822"/>
    <s v="34°50?N"/>
    <s v="123° W"/>
    <s v="General site"/>
    <n v="4100"/>
    <s v="General site"/>
    <n v="10"/>
    <n v="47.896410660000001"/>
    <n v="3.5943466669999999"/>
    <n v="0.37034666700000002"/>
    <n v="5.2807466669999998"/>
    <n v="47.03544952"/>
    <n v="4.1068800000000003"/>
    <n v="0.43978666700000002"/>
    <n v="5.8528000000000002"/>
    <n v="47.03544952"/>
    <n v="4.1068800000000003"/>
    <n v="0.43978666700000002"/>
    <n v="5.8528000000000002"/>
    <m/>
  </r>
  <r>
    <n v="18"/>
    <d v="1993-12-17T00:00:00"/>
    <x v="6"/>
    <x v="2"/>
    <n v="4"/>
    <n v="1822"/>
    <s v="34°50?N"/>
    <s v="123° W"/>
    <s v="General site"/>
    <n v="4100"/>
    <s v="General site"/>
    <n v="10"/>
    <n v="47.896410660000001"/>
    <n v="3.5943466669999999"/>
    <n v="0.37034666700000002"/>
    <n v="5.2807466669999998"/>
    <n v="47.03544952"/>
    <n v="4.1068800000000003"/>
    <n v="0.43978666700000002"/>
    <n v="5.8528000000000002"/>
    <n v="47.03544952"/>
    <n v="4.1068800000000003"/>
    <n v="0.43978666700000002"/>
    <n v="5.8528000000000002"/>
    <m/>
  </r>
  <r>
    <n v="18"/>
    <d v="1993-12-18T00:00:00"/>
    <x v="6"/>
    <x v="2"/>
    <n v="4"/>
    <n v="1822"/>
    <s v="34°50?N"/>
    <s v="123° W"/>
    <s v="General site"/>
    <n v="4100"/>
    <s v="General site"/>
    <n v="10"/>
    <n v="47.896410660000001"/>
    <n v="3.5943466669999999"/>
    <n v="0.37034666700000002"/>
    <n v="5.2807466669999998"/>
    <n v="47.03544952"/>
    <n v="4.1068800000000003"/>
    <n v="0.43978666700000002"/>
    <n v="5.8528000000000002"/>
    <n v="47.03544952"/>
    <n v="4.1068800000000003"/>
    <n v="0.43978666700000002"/>
    <n v="5.8528000000000002"/>
    <m/>
  </r>
  <r>
    <n v="18"/>
    <d v="1993-12-19T00:00:00"/>
    <x v="6"/>
    <x v="2"/>
    <n v="5"/>
    <n v="1822"/>
    <s v="34°50?N"/>
    <s v="123° W"/>
    <s v="General site"/>
    <n v="4100"/>
    <s v="General site"/>
    <n v="10"/>
    <n v="32.743055830000003"/>
    <n v="1.962901333"/>
    <n v="0.22624"/>
    <n v="3.0660906670000001"/>
    <n v="27.228318250000001"/>
    <n v="2.2904106670000002"/>
    <n v="0.24994133299999999"/>
    <n v="3.3160319999999999"/>
    <n v="27.228318250000001"/>
    <n v="2.2904106670000002"/>
    <n v="0.24994133299999999"/>
    <n v="3.3160319999999999"/>
    <m/>
  </r>
  <r>
    <n v="18"/>
    <d v="1993-12-20T00:00:00"/>
    <x v="6"/>
    <x v="2"/>
    <n v="5"/>
    <n v="1822"/>
    <s v="34°50?N"/>
    <s v="123° W"/>
    <s v="General site"/>
    <n v="4100"/>
    <s v="General site"/>
    <n v="10"/>
    <n v="32.743055830000003"/>
    <n v="1.962901333"/>
    <n v="0.22624"/>
    <n v="3.0660906670000001"/>
    <n v="27.228318250000001"/>
    <n v="2.2904106670000002"/>
    <n v="0.24994133299999999"/>
    <n v="3.3160319999999999"/>
    <n v="27.228318250000001"/>
    <n v="2.2904106670000002"/>
    <n v="0.24994133299999999"/>
    <n v="3.3160319999999999"/>
    <m/>
  </r>
  <r>
    <n v="18"/>
    <d v="1993-12-21T00:00:00"/>
    <x v="6"/>
    <x v="2"/>
    <n v="5"/>
    <n v="1822"/>
    <s v="34°50?N"/>
    <s v="123° W"/>
    <s v="General site"/>
    <n v="4100"/>
    <s v="General site"/>
    <n v="10"/>
    <n v="32.743055830000003"/>
    <n v="1.962901333"/>
    <n v="0.22624"/>
    <n v="3.0660906670000001"/>
    <n v="27.228318250000001"/>
    <n v="2.2904106670000002"/>
    <n v="0.24994133299999999"/>
    <n v="3.3160319999999999"/>
    <n v="27.228318250000001"/>
    <n v="2.2904106670000002"/>
    <n v="0.24994133299999999"/>
    <n v="3.3160319999999999"/>
    <m/>
  </r>
  <r>
    <n v="18"/>
    <d v="1993-12-22T00:00:00"/>
    <x v="6"/>
    <x v="2"/>
    <n v="5"/>
    <n v="1822"/>
    <s v="34°50?N"/>
    <s v="123° W"/>
    <s v="General site"/>
    <n v="4100"/>
    <s v="General site"/>
    <n v="10"/>
    <n v="32.743055830000003"/>
    <n v="1.962901333"/>
    <n v="0.22624"/>
    <n v="3.0660906670000001"/>
    <n v="27.228318250000001"/>
    <n v="2.2904106670000002"/>
    <n v="0.24994133299999999"/>
    <n v="3.3160319999999999"/>
    <n v="27.228318250000001"/>
    <n v="2.2904106670000002"/>
    <n v="0.24994133299999999"/>
    <n v="3.3160319999999999"/>
    <m/>
  </r>
  <r>
    <n v="18"/>
    <d v="1993-12-23T00:00:00"/>
    <x v="6"/>
    <x v="2"/>
    <n v="5"/>
    <n v="1822"/>
    <s v="34°50?N"/>
    <s v="123° W"/>
    <s v="General site"/>
    <n v="4100"/>
    <s v="General site"/>
    <n v="10"/>
    <n v="32.743055830000003"/>
    <n v="1.962901333"/>
    <n v="0.22624"/>
    <n v="3.0660906670000001"/>
    <n v="27.228318250000001"/>
    <n v="2.2904106670000002"/>
    <n v="0.24994133299999999"/>
    <n v="3.3160319999999999"/>
    <n v="27.228318250000001"/>
    <n v="2.2904106670000002"/>
    <n v="0.24994133299999999"/>
    <n v="3.3160319999999999"/>
    <m/>
  </r>
  <r>
    <n v="18"/>
    <d v="1993-12-24T00:00:00"/>
    <x v="6"/>
    <x v="2"/>
    <n v="5"/>
    <n v="1822"/>
    <s v="34°50?N"/>
    <s v="123° W"/>
    <s v="General site"/>
    <n v="4100"/>
    <s v="General site"/>
    <n v="10"/>
    <n v="32.743055830000003"/>
    <n v="1.962901333"/>
    <n v="0.22624"/>
    <n v="3.0660906670000001"/>
    <n v="27.228318250000001"/>
    <n v="2.2904106670000002"/>
    <n v="0.24994133299999999"/>
    <n v="3.3160319999999999"/>
    <n v="27.228318250000001"/>
    <n v="2.2904106670000002"/>
    <n v="0.24994133299999999"/>
    <n v="3.3160319999999999"/>
    <m/>
  </r>
  <r>
    <n v="18"/>
    <d v="1993-12-25T00:00:00"/>
    <x v="6"/>
    <x v="2"/>
    <n v="5"/>
    <n v="1822"/>
    <s v="34°50?N"/>
    <s v="123° W"/>
    <s v="General site"/>
    <n v="4100"/>
    <s v="General site"/>
    <n v="10"/>
    <n v="32.743055830000003"/>
    <n v="1.962901333"/>
    <n v="0.22624"/>
    <n v="3.0660906670000001"/>
    <n v="27.228318250000001"/>
    <n v="2.2904106670000002"/>
    <n v="0.24994133299999999"/>
    <n v="3.3160319999999999"/>
    <n v="27.228318250000001"/>
    <n v="2.2904106670000002"/>
    <n v="0.24994133299999999"/>
    <n v="3.3160319999999999"/>
    <m/>
  </r>
  <r>
    <n v="18"/>
    <d v="1993-12-26T00:00:00"/>
    <x v="6"/>
    <x v="2"/>
    <n v="5"/>
    <n v="1822"/>
    <s v="34°50?N"/>
    <s v="123° W"/>
    <s v="General site"/>
    <n v="4100"/>
    <s v="General site"/>
    <n v="10"/>
    <n v="32.743055830000003"/>
    <n v="1.962901333"/>
    <n v="0.22624"/>
    <n v="3.0660906670000001"/>
    <n v="27.228318250000001"/>
    <n v="2.2904106670000002"/>
    <n v="0.24994133299999999"/>
    <n v="3.3160319999999999"/>
    <n v="27.228318250000001"/>
    <n v="2.2904106670000002"/>
    <n v="0.24994133299999999"/>
    <n v="3.3160319999999999"/>
    <m/>
  </r>
  <r>
    <n v="18"/>
    <d v="1993-12-27T00:00:00"/>
    <x v="6"/>
    <x v="2"/>
    <n v="5"/>
    <n v="1822"/>
    <s v="34°50?N"/>
    <s v="123° W"/>
    <s v="General site"/>
    <n v="4100"/>
    <s v="General site"/>
    <n v="10"/>
    <n v="32.743055830000003"/>
    <n v="1.962901333"/>
    <n v="0.22624"/>
    <n v="3.0660906670000001"/>
    <n v="27.228318250000001"/>
    <n v="2.2904106670000002"/>
    <n v="0.24994133299999999"/>
    <n v="3.3160319999999999"/>
    <n v="27.228318250000001"/>
    <n v="2.2904106670000002"/>
    <n v="0.24994133299999999"/>
    <n v="3.3160319999999999"/>
    <m/>
  </r>
  <r>
    <n v="18"/>
    <d v="1993-12-28T00:00:00"/>
    <x v="6"/>
    <x v="2"/>
    <n v="5"/>
    <n v="1822"/>
    <s v="34°50?N"/>
    <s v="123° W"/>
    <s v="General site"/>
    <n v="4100"/>
    <s v="General site"/>
    <n v="10"/>
    <n v="32.743055830000003"/>
    <n v="1.962901333"/>
    <n v="0.22624"/>
    <n v="3.0660906670000001"/>
    <n v="27.228318250000001"/>
    <n v="2.2904106670000002"/>
    <n v="0.24994133299999999"/>
    <n v="3.3160319999999999"/>
    <n v="27.228318250000001"/>
    <n v="2.2904106670000002"/>
    <n v="0.24994133299999999"/>
    <n v="3.3160319999999999"/>
    <m/>
  </r>
  <r>
    <n v="18"/>
    <d v="1993-12-29T00:00:00"/>
    <x v="6"/>
    <x v="2"/>
    <n v="6"/>
    <n v="1822"/>
    <s v="34°50?N"/>
    <s v="123° W"/>
    <s v="General site"/>
    <n v="4100"/>
    <s v="General site"/>
    <n v="10"/>
    <n v="19.056754640000001"/>
    <n v="1.4232959999999999"/>
    <n v="0.13305600000000001"/>
    <n v="2.060352"/>
    <n v="16.324183810000001"/>
    <n v="1.3211520000000001"/>
    <n v="0.129024"/>
    <n v="2.0455679999999998"/>
    <n v="16.324183810000001"/>
    <n v="1.3211520000000001"/>
    <n v="0.129024"/>
    <n v="2.0455679999999998"/>
    <m/>
  </r>
  <r>
    <n v="18"/>
    <d v="1993-12-30T00:00:00"/>
    <x v="6"/>
    <x v="2"/>
    <n v="6"/>
    <n v="1822"/>
    <s v="34°50?N"/>
    <s v="123° W"/>
    <s v="General site"/>
    <n v="4100"/>
    <s v="General site"/>
    <n v="10"/>
    <n v="19.056754640000001"/>
    <n v="1.4232959999999999"/>
    <n v="0.13305600000000001"/>
    <n v="2.060352"/>
    <n v="16.324183810000001"/>
    <n v="1.3211520000000001"/>
    <n v="0.129024"/>
    <n v="2.0455679999999998"/>
    <n v="16.324183810000001"/>
    <n v="1.3211520000000001"/>
    <n v="0.129024"/>
    <n v="2.0455679999999998"/>
    <m/>
  </r>
  <r>
    <n v="18"/>
    <d v="1993-12-31T00:00:00"/>
    <x v="6"/>
    <x v="2"/>
    <n v="6"/>
    <n v="1822"/>
    <s v="34°50?N"/>
    <s v="123° W"/>
    <s v="General site"/>
    <n v="4100"/>
    <s v="General site"/>
    <n v="10"/>
    <n v="19.056754640000001"/>
    <n v="1.4232959999999999"/>
    <n v="0.13305600000000001"/>
    <n v="2.060352"/>
    <n v="16.324183810000001"/>
    <n v="1.3211520000000001"/>
    <n v="0.129024"/>
    <n v="2.0455679999999998"/>
    <n v="16.324183810000001"/>
    <n v="1.3211520000000001"/>
    <n v="0.129024"/>
    <n v="2.0455679999999998"/>
    <m/>
  </r>
  <r>
    <n v="18"/>
    <d v="1994-01-01T00:00:00"/>
    <x v="11"/>
    <x v="2"/>
    <n v="6"/>
    <n v="1822"/>
    <s v="34°50?N"/>
    <s v="123° W"/>
    <s v="General site"/>
    <n v="4100"/>
    <s v="General site"/>
    <n v="10"/>
    <n v="19.056754640000001"/>
    <n v="1.4232959999999999"/>
    <n v="0.13305600000000001"/>
    <n v="2.060352"/>
    <n v="16.324183810000001"/>
    <n v="1.3211520000000001"/>
    <n v="0.129024"/>
    <n v="2.0455679999999998"/>
    <n v="16.324183810000001"/>
    <n v="1.3211520000000001"/>
    <n v="0.129024"/>
    <n v="2.0455679999999998"/>
    <m/>
  </r>
  <r>
    <n v="18"/>
    <d v="1994-01-02T00:00:00"/>
    <x v="11"/>
    <x v="2"/>
    <n v="6"/>
    <n v="1822"/>
    <s v="34°50?N"/>
    <s v="123° W"/>
    <s v="General site"/>
    <n v="4100"/>
    <s v="General site"/>
    <n v="10"/>
    <n v="19.056754640000001"/>
    <n v="1.4232959999999999"/>
    <n v="0.13305600000000001"/>
    <n v="2.060352"/>
    <n v="16.324183810000001"/>
    <n v="1.3211520000000001"/>
    <n v="0.129024"/>
    <n v="2.0455679999999998"/>
    <n v="16.324183810000001"/>
    <n v="1.3211520000000001"/>
    <n v="0.129024"/>
    <n v="2.0455679999999998"/>
    <m/>
  </r>
  <r>
    <n v="18"/>
    <d v="1994-01-03T00:00:00"/>
    <x v="11"/>
    <x v="2"/>
    <n v="6"/>
    <n v="1822"/>
    <s v="34°50?N"/>
    <s v="123° W"/>
    <s v="General site"/>
    <n v="4100"/>
    <s v="General site"/>
    <n v="10"/>
    <n v="19.056754640000001"/>
    <n v="1.4232959999999999"/>
    <n v="0.13305600000000001"/>
    <n v="2.060352"/>
    <n v="16.324183810000001"/>
    <n v="1.3211520000000001"/>
    <n v="0.129024"/>
    <n v="2.0455679999999998"/>
    <n v="16.324183810000001"/>
    <n v="1.3211520000000001"/>
    <n v="0.129024"/>
    <n v="2.0455679999999998"/>
    <m/>
  </r>
  <r>
    <n v="18"/>
    <d v="1994-01-04T00:00:00"/>
    <x v="11"/>
    <x v="2"/>
    <n v="6"/>
    <n v="1822"/>
    <s v="34°50?N"/>
    <s v="123° W"/>
    <s v="General site"/>
    <n v="4100"/>
    <s v="General site"/>
    <n v="10"/>
    <n v="19.056754640000001"/>
    <n v="1.4232959999999999"/>
    <n v="0.13305600000000001"/>
    <n v="2.060352"/>
    <n v="16.324183810000001"/>
    <n v="1.3211520000000001"/>
    <n v="0.129024"/>
    <n v="2.0455679999999998"/>
    <n v="16.324183810000001"/>
    <n v="1.3211520000000001"/>
    <n v="0.129024"/>
    <n v="2.0455679999999998"/>
    <m/>
  </r>
  <r>
    <n v="18"/>
    <d v="1994-01-05T00:00:00"/>
    <x v="11"/>
    <x v="2"/>
    <n v="6"/>
    <n v="1822"/>
    <s v="34°50?N"/>
    <s v="123° W"/>
    <s v="General site"/>
    <n v="4100"/>
    <s v="General site"/>
    <n v="10"/>
    <n v="19.056754640000001"/>
    <n v="1.4232959999999999"/>
    <n v="0.13305600000000001"/>
    <n v="2.060352"/>
    <n v="16.324183810000001"/>
    <n v="1.3211520000000001"/>
    <n v="0.129024"/>
    <n v="2.0455679999999998"/>
    <n v="16.324183810000001"/>
    <n v="1.3211520000000001"/>
    <n v="0.129024"/>
    <n v="2.0455679999999998"/>
    <m/>
  </r>
  <r>
    <n v="18"/>
    <d v="1994-01-06T00:00:00"/>
    <x v="11"/>
    <x v="2"/>
    <n v="6"/>
    <n v="1822"/>
    <s v="34°50?N"/>
    <s v="123° W"/>
    <s v="General site"/>
    <n v="4100"/>
    <s v="General site"/>
    <n v="10"/>
    <n v="19.056754640000001"/>
    <n v="1.4232959999999999"/>
    <n v="0.13305600000000001"/>
    <n v="2.060352"/>
    <n v="16.324183810000001"/>
    <n v="1.3211520000000001"/>
    <n v="0.129024"/>
    <n v="2.0455679999999998"/>
    <n v="16.324183810000001"/>
    <n v="1.3211520000000001"/>
    <n v="0.129024"/>
    <n v="2.0455679999999998"/>
    <m/>
  </r>
  <r>
    <n v="18"/>
    <d v="1994-01-07T00:00:00"/>
    <x v="11"/>
    <x v="2"/>
    <n v="6"/>
    <n v="1822"/>
    <s v="34°50?N"/>
    <s v="123° W"/>
    <s v="General site"/>
    <n v="4100"/>
    <s v="General site"/>
    <n v="10"/>
    <n v="19.056754640000001"/>
    <n v="1.4232959999999999"/>
    <n v="0.13305600000000001"/>
    <n v="2.060352"/>
    <n v="16.324183810000001"/>
    <n v="1.3211520000000001"/>
    <n v="0.129024"/>
    <n v="2.0455679999999998"/>
    <n v="16.324183810000001"/>
    <n v="1.3211520000000001"/>
    <n v="0.129024"/>
    <n v="2.0455679999999998"/>
    <m/>
  </r>
  <r>
    <n v="18"/>
    <d v="1994-01-08T00:00:00"/>
    <x v="11"/>
    <x v="2"/>
    <n v="7"/>
    <n v="1822"/>
    <s v="34°50?N"/>
    <s v="123° W"/>
    <s v="General site"/>
    <n v="4100"/>
    <s v="General site"/>
    <n v="10"/>
    <n v="27.076324230000001"/>
    <n v="1.9706399999999999"/>
    <n v="0.210373333"/>
    <n v="3.0139200000000002"/>
    <n v="28.486062870000001"/>
    <n v="2.7820800000000001"/>
    <n v="0.46797333299999999"/>
    <n v="4.0207066669999998"/>
    <n v="28.486062870000001"/>
    <n v="2.7820800000000001"/>
    <n v="0.46797333299999999"/>
    <n v="4.0207066669999998"/>
    <m/>
  </r>
  <r>
    <n v="18"/>
    <d v="1994-01-09T00:00:00"/>
    <x v="11"/>
    <x v="2"/>
    <n v="7"/>
    <n v="1822"/>
    <s v="34°50?N"/>
    <s v="123° W"/>
    <s v="General site"/>
    <n v="4100"/>
    <s v="General site"/>
    <n v="10"/>
    <n v="27.076324230000001"/>
    <n v="1.9706399999999999"/>
    <n v="0.210373333"/>
    <n v="3.0139200000000002"/>
    <n v="28.486062870000001"/>
    <n v="2.7820800000000001"/>
    <n v="0.46797333299999999"/>
    <n v="4.0207066669999998"/>
    <n v="28.486062870000001"/>
    <n v="2.7820800000000001"/>
    <n v="0.46797333299999999"/>
    <n v="4.0207066669999998"/>
    <m/>
  </r>
  <r>
    <n v="18"/>
    <d v="1994-01-10T00:00:00"/>
    <x v="11"/>
    <x v="2"/>
    <n v="7"/>
    <n v="1822"/>
    <s v="34°50?N"/>
    <s v="123° W"/>
    <s v="General site"/>
    <n v="4100"/>
    <s v="General site"/>
    <n v="10"/>
    <n v="27.076324230000001"/>
    <n v="1.9706399999999999"/>
    <n v="0.210373333"/>
    <n v="3.0139200000000002"/>
    <n v="28.486062870000001"/>
    <n v="2.7820800000000001"/>
    <n v="0.46797333299999999"/>
    <n v="4.0207066669999998"/>
    <n v="28.486062870000001"/>
    <n v="2.7820800000000001"/>
    <n v="0.46797333299999999"/>
    <n v="4.0207066669999998"/>
    <m/>
  </r>
  <r>
    <n v="18"/>
    <d v="1994-01-11T00:00:00"/>
    <x v="11"/>
    <x v="2"/>
    <n v="7"/>
    <n v="1822"/>
    <s v="34°50?N"/>
    <s v="123° W"/>
    <s v="General site"/>
    <n v="4100"/>
    <s v="General site"/>
    <n v="10"/>
    <n v="27.076324230000001"/>
    <n v="1.9706399999999999"/>
    <n v="0.210373333"/>
    <n v="3.0139200000000002"/>
    <n v="28.486062870000001"/>
    <n v="2.7820800000000001"/>
    <n v="0.46797333299999999"/>
    <n v="4.0207066669999998"/>
    <n v="28.486062870000001"/>
    <n v="2.7820800000000001"/>
    <n v="0.46797333299999999"/>
    <n v="4.0207066669999998"/>
    <m/>
  </r>
  <r>
    <n v="18"/>
    <d v="1994-01-12T00:00:00"/>
    <x v="11"/>
    <x v="2"/>
    <n v="7"/>
    <n v="1822"/>
    <s v="34°50?N"/>
    <s v="123° W"/>
    <s v="General site"/>
    <n v="4100"/>
    <s v="General site"/>
    <n v="10"/>
    <n v="27.076324230000001"/>
    <n v="1.9706399999999999"/>
    <n v="0.210373333"/>
    <n v="3.0139200000000002"/>
    <n v="28.486062870000001"/>
    <n v="2.7820800000000001"/>
    <n v="0.46797333299999999"/>
    <n v="4.0207066669999998"/>
    <n v="28.486062870000001"/>
    <n v="2.7820800000000001"/>
    <n v="0.46797333299999999"/>
    <n v="4.0207066669999998"/>
    <m/>
  </r>
  <r>
    <n v="18"/>
    <d v="1994-01-13T00:00:00"/>
    <x v="11"/>
    <x v="2"/>
    <n v="7"/>
    <n v="1822"/>
    <s v="34°50?N"/>
    <s v="123° W"/>
    <s v="General site"/>
    <n v="4100"/>
    <s v="General site"/>
    <n v="10"/>
    <n v="27.076324230000001"/>
    <n v="1.9706399999999999"/>
    <n v="0.210373333"/>
    <n v="3.0139200000000002"/>
    <n v="28.486062870000001"/>
    <n v="2.7820800000000001"/>
    <n v="0.46797333299999999"/>
    <n v="4.0207066669999998"/>
    <n v="28.486062870000001"/>
    <n v="2.7820800000000001"/>
    <n v="0.46797333299999999"/>
    <n v="4.0207066669999998"/>
    <m/>
  </r>
  <r>
    <n v="18"/>
    <d v="1994-01-14T00:00:00"/>
    <x v="11"/>
    <x v="2"/>
    <n v="7"/>
    <n v="1822"/>
    <s v="34°50?N"/>
    <s v="123° W"/>
    <s v="General site"/>
    <n v="4100"/>
    <s v="General site"/>
    <n v="10"/>
    <n v="27.076324230000001"/>
    <n v="1.9706399999999999"/>
    <n v="0.210373333"/>
    <n v="3.0139200000000002"/>
    <n v="28.486062870000001"/>
    <n v="2.7820800000000001"/>
    <n v="0.46797333299999999"/>
    <n v="4.0207066669999998"/>
    <n v="28.486062870000001"/>
    <n v="2.7820800000000001"/>
    <n v="0.46797333299999999"/>
    <n v="4.0207066669999998"/>
    <m/>
  </r>
  <r>
    <n v="18"/>
    <d v="1994-01-15T00:00:00"/>
    <x v="11"/>
    <x v="2"/>
    <n v="7"/>
    <n v="1822"/>
    <s v="34°50?N"/>
    <s v="123° W"/>
    <s v="General site"/>
    <n v="4100"/>
    <s v="General site"/>
    <n v="10"/>
    <n v="27.076324230000001"/>
    <n v="1.9706399999999999"/>
    <n v="0.210373333"/>
    <n v="3.0139200000000002"/>
    <n v="28.486062870000001"/>
    <n v="2.7820800000000001"/>
    <n v="0.46797333299999999"/>
    <n v="4.0207066669999998"/>
    <n v="28.486062870000001"/>
    <n v="2.7820800000000001"/>
    <n v="0.46797333299999999"/>
    <n v="4.0207066669999998"/>
    <m/>
  </r>
  <r>
    <n v="18"/>
    <d v="1994-01-16T00:00:00"/>
    <x v="11"/>
    <x v="2"/>
    <n v="7"/>
    <n v="1822"/>
    <s v="34°50?N"/>
    <s v="123° W"/>
    <s v="General site"/>
    <n v="4100"/>
    <s v="General site"/>
    <n v="10"/>
    <n v="27.076324230000001"/>
    <n v="1.9706399999999999"/>
    <n v="0.210373333"/>
    <n v="3.0139200000000002"/>
    <n v="28.486062870000001"/>
    <n v="2.7820800000000001"/>
    <n v="0.46797333299999999"/>
    <n v="4.0207066669999998"/>
    <n v="28.486062870000001"/>
    <n v="2.7820800000000001"/>
    <n v="0.46797333299999999"/>
    <n v="4.0207066669999998"/>
    <m/>
  </r>
  <r>
    <n v="18"/>
    <d v="1994-01-17T00:00:00"/>
    <x v="11"/>
    <x v="2"/>
    <n v="7"/>
    <n v="1822"/>
    <s v="34°50?N"/>
    <s v="123° W"/>
    <s v="General site"/>
    <n v="4100"/>
    <s v="General site"/>
    <n v="10"/>
    <n v="27.076324230000001"/>
    <n v="1.9706399999999999"/>
    <n v="0.210373333"/>
    <n v="3.0139200000000002"/>
    <n v="28.486062870000001"/>
    <n v="2.7820800000000001"/>
    <n v="0.46797333299999999"/>
    <n v="4.0207066669999998"/>
    <n v="28.486062870000001"/>
    <n v="2.7820800000000001"/>
    <n v="0.46797333299999999"/>
    <n v="4.0207066669999998"/>
    <m/>
  </r>
  <r>
    <n v="18"/>
    <d v="1994-01-18T00:00:00"/>
    <x v="11"/>
    <x v="2"/>
    <n v="8"/>
    <n v="1822"/>
    <s v="34°50?N"/>
    <s v="123° W"/>
    <s v="General site"/>
    <n v="4100"/>
    <s v="General site"/>
    <n v="10"/>
    <n v="29.790924560000001"/>
    <n v="2.2225333329999999"/>
    <n v="0.24858666700000001"/>
    <n v="3.2105600000000001"/>
    <n v="21.591263309999999"/>
    <n v="1.9254933329999999"/>
    <n v="0.19802666699999999"/>
    <n v="2.8461066669999999"/>
    <n v="21.591263309999999"/>
    <n v="1.9254933329999999"/>
    <n v="0.19802666699999999"/>
    <n v="2.8461066669999999"/>
    <m/>
  </r>
  <r>
    <n v="18"/>
    <d v="1994-01-19T00:00:00"/>
    <x v="11"/>
    <x v="2"/>
    <n v="8"/>
    <n v="1822"/>
    <s v="34°50?N"/>
    <s v="123° W"/>
    <s v="General site"/>
    <n v="4100"/>
    <s v="General site"/>
    <n v="10"/>
    <n v="29.790924560000001"/>
    <n v="2.2225333329999999"/>
    <n v="0.24858666700000001"/>
    <n v="3.2105600000000001"/>
    <n v="21.591263309999999"/>
    <n v="1.9254933329999999"/>
    <n v="0.19802666699999999"/>
    <n v="2.8461066669999999"/>
    <n v="21.591263309999999"/>
    <n v="1.9254933329999999"/>
    <n v="0.19802666699999999"/>
    <n v="2.8461066669999999"/>
    <m/>
  </r>
  <r>
    <n v="18"/>
    <d v="1994-01-20T00:00:00"/>
    <x v="11"/>
    <x v="2"/>
    <n v="8"/>
    <n v="1822"/>
    <s v="34°50?N"/>
    <s v="123° W"/>
    <s v="General site"/>
    <n v="4100"/>
    <s v="General site"/>
    <n v="10"/>
    <n v="29.790924560000001"/>
    <n v="2.2225333329999999"/>
    <n v="0.24858666700000001"/>
    <n v="3.2105600000000001"/>
    <n v="21.591263309999999"/>
    <n v="1.9254933329999999"/>
    <n v="0.19802666699999999"/>
    <n v="2.8461066669999999"/>
    <n v="21.591263309999999"/>
    <n v="1.9254933329999999"/>
    <n v="0.19802666699999999"/>
    <n v="2.8461066669999999"/>
    <m/>
  </r>
  <r>
    <n v="18"/>
    <d v="1994-01-21T00:00:00"/>
    <x v="11"/>
    <x v="2"/>
    <n v="8"/>
    <n v="1822"/>
    <s v="34°50?N"/>
    <s v="123° W"/>
    <s v="General site"/>
    <n v="4100"/>
    <s v="General site"/>
    <n v="10"/>
    <n v="29.790924560000001"/>
    <n v="2.2225333329999999"/>
    <n v="0.24858666700000001"/>
    <n v="3.2105600000000001"/>
    <n v="21.591263309999999"/>
    <n v="1.9254933329999999"/>
    <n v="0.19802666699999999"/>
    <n v="2.8461066669999999"/>
    <n v="21.591263309999999"/>
    <n v="1.9254933329999999"/>
    <n v="0.19802666699999999"/>
    <n v="2.8461066669999999"/>
    <m/>
  </r>
  <r>
    <n v="18"/>
    <d v="1994-01-22T00:00:00"/>
    <x v="11"/>
    <x v="2"/>
    <n v="8"/>
    <n v="1822"/>
    <s v="34°50?N"/>
    <s v="123° W"/>
    <s v="General site"/>
    <n v="4100"/>
    <s v="General site"/>
    <n v="10"/>
    <n v="29.790924560000001"/>
    <n v="2.2225333329999999"/>
    <n v="0.24858666700000001"/>
    <n v="3.2105600000000001"/>
    <n v="21.591263309999999"/>
    <n v="1.9254933329999999"/>
    <n v="0.19802666699999999"/>
    <n v="2.8461066669999999"/>
    <n v="21.591263309999999"/>
    <n v="1.9254933329999999"/>
    <n v="0.19802666699999999"/>
    <n v="2.8461066669999999"/>
    <m/>
  </r>
  <r>
    <n v="18"/>
    <d v="1994-01-23T00:00:00"/>
    <x v="11"/>
    <x v="2"/>
    <n v="8"/>
    <n v="1822"/>
    <s v="34°50?N"/>
    <s v="123° W"/>
    <s v="General site"/>
    <n v="4100"/>
    <s v="General site"/>
    <n v="10"/>
    <n v="29.790924560000001"/>
    <n v="2.2225333329999999"/>
    <n v="0.24858666700000001"/>
    <n v="3.2105600000000001"/>
    <n v="21.591263309999999"/>
    <n v="1.9254933329999999"/>
    <n v="0.19802666699999999"/>
    <n v="2.8461066669999999"/>
    <n v="21.591263309999999"/>
    <n v="1.9254933329999999"/>
    <n v="0.19802666699999999"/>
    <n v="2.8461066669999999"/>
    <m/>
  </r>
  <r>
    <n v="18"/>
    <d v="1994-01-24T00:00:00"/>
    <x v="11"/>
    <x v="2"/>
    <n v="8"/>
    <n v="1822"/>
    <s v="34°50?N"/>
    <s v="123° W"/>
    <s v="General site"/>
    <n v="4100"/>
    <s v="General site"/>
    <n v="10"/>
    <n v="29.790924560000001"/>
    <n v="2.2225333329999999"/>
    <n v="0.24858666700000001"/>
    <n v="3.2105600000000001"/>
    <n v="21.591263309999999"/>
    <n v="1.9254933329999999"/>
    <n v="0.19802666699999999"/>
    <n v="2.8461066669999999"/>
    <n v="21.591263309999999"/>
    <n v="1.9254933329999999"/>
    <n v="0.19802666699999999"/>
    <n v="2.8461066669999999"/>
    <m/>
  </r>
  <r>
    <n v="18"/>
    <d v="1994-01-25T00:00:00"/>
    <x v="11"/>
    <x v="2"/>
    <n v="8"/>
    <n v="1822"/>
    <s v="34°50?N"/>
    <s v="123° W"/>
    <s v="General site"/>
    <n v="4100"/>
    <s v="General site"/>
    <n v="10"/>
    <n v="29.790924560000001"/>
    <n v="2.2225333329999999"/>
    <n v="0.24858666700000001"/>
    <n v="3.2105600000000001"/>
    <n v="21.591263309999999"/>
    <n v="1.9254933329999999"/>
    <n v="0.19802666699999999"/>
    <n v="2.8461066669999999"/>
    <n v="21.591263309999999"/>
    <n v="1.9254933329999999"/>
    <n v="0.19802666699999999"/>
    <n v="2.8461066669999999"/>
    <m/>
  </r>
  <r>
    <n v="18"/>
    <d v="1994-01-26T00:00:00"/>
    <x v="11"/>
    <x v="2"/>
    <n v="8"/>
    <n v="1822"/>
    <s v="34°50?N"/>
    <s v="123° W"/>
    <s v="General site"/>
    <n v="4100"/>
    <s v="General site"/>
    <n v="10"/>
    <n v="29.790924560000001"/>
    <n v="2.2225333329999999"/>
    <n v="0.24858666700000001"/>
    <n v="3.2105600000000001"/>
    <n v="21.591263309999999"/>
    <n v="1.9254933329999999"/>
    <n v="0.19802666699999999"/>
    <n v="2.8461066669999999"/>
    <n v="21.591263309999999"/>
    <n v="1.9254933329999999"/>
    <n v="0.19802666699999999"/>
    <n v="2.8461066669999999"/>
    <m/>
  </r>
  <r>
    <n v="18"/>
    <d v="1994-01-27T00:00:00"/>
    <x v="11"/>
    <x v="2"/>
    <n v="8"/>
    <n v="1822"/>
    <s v="34°50?N"/>
    <s v="123° W"/>
    <s v="General site"/>
    <n v="4100"/>
    <s v="General site"/>
    <n v="10"/>
    <n v="29.790924560000001"/>
    <n v="2.2225333329999999"/>
    <n v="0.24858666700000001"/>
    <n v="3.2105600000000001"/>
    <n v="21.591263309999999"/>
    <n v="1.9254933329999999"/>
    <n v="0.19802666699999999"/>
    <n v="2.8461066669999999"/>
    <n v="21.591263309999999"/>
    <n v="1.9254933329999999"/>
    <n v="0.19802666699999999"/>
    <n v="2.8461066669999999"/>
    <m/>
  </r>
  <r>
    <n v="18"/>
    <d v="1994-01-28T00:00:00"/>
    <x v="11"/>
    <x v="2"/>
    <n v="9"/>
    <n v="1822"/>
    <s v="34°50?N"/>
    <s v="123° W"/>
    <s v="General site"/>
    <n v="4100"/>
    <s v="General site"/>
    <n v="10"/>
    <n v="42.919782310000002"/>
    <n v="2.735792"/>
    <n v="0.304909333"/>
    <n v="4.0365520000000004"/>
    <n v="18.970710310000001"/>
    <n v="1.823861333"/>
    <n v="0.19861066699999999"/>
    <n v="2.9316053329999998"/>
    <n v="18.970710310000001"/>
    <n v="1.823861333"/>
    <n v="0.19861066699999999"/>
    <n v="2.9316053329999998"/>
    <m/>
  </r>
  <r>
    <n v="18"/>
    <d v="1994-01-29T00:00:00"/>
    <x v="11"/>
    <x v="2"/>
    <n v="9"/>
    <n v="1822"/>
    <s v="34°50?N"/>
    <s v="123° W"/>
    <s v="General site"/>
    <n v="4100"/>
    <s v="General site"/>
    <n v="10"/>
    <n v="42.919782310000002"/>
    <n v="2.735792"/>
    <n v="0.304909333"/>
    <n v="4.0365520000000004"/>
    <n v="18.970710310000001"/>
    <n v="1.823861333"/>
    <n v="0.19861066699999999"/>
    <n v="2.9316053329999998"/>
    <n v="18.970710310000001"/>
    <n v="1.823861333"/>
    <n v="0.19861066699999999"/>
    <n v="2.9316053329999998"/>
    <m/>
  </r>
  <r>
    <n v="18"/>
    <d v="1994-01-30T00:00:00"/>
    <x v="11"/>
    <x v="2"/>
    <n v="9"/>
    <n v="1822"/>
    <s v="34°50?N"/>
    <s v="123° W"/>
    <s v="General site"/>
    <n v="4100"/>
    <s v="General site"/>
    <n v="10"/>
    <n v="42.919782310000002"/>
    <n v="2.735792"/>
    <n v="0.304909333"/>
    <n v="4.0365520000000004"/>
    <n v="18.970710310000001"/>
    <n v="1.823861333"/>
    <n v="0.19861066699999999"/>
    <n v="2.9316053329999998"/>
    <n v="18.970710310000001"/>
    <n v="1.823861333"/>
    <n v="0.19861066699999999"/>
    <n v="2.9316053329999998"/>
    <m/>
  </r>
  <r>
    <n v="18"/>
    <d v="1994-01-31T00:00:00"/>
    <x v="11"/>
    <x v="2"/>
    <n v="9"/>
    <n v="1822"/>
    <s v="34°50?N"/>
    <s v="123° W"/>
    <s v="General site"/>
    <n v="4100"/>
    <s v="General site"/>
    <n v="10"/>
    <n v="42.919782310000002"/>
    <n v="2.735792"/>
    <n v="0.304909333"/>
    <n v="4.0365520000000004"/>
    <n v="18.970710310000001"/>
    <n v="1.823861333"/>
    <n v="0.19861066699999999"/>
    <n v="2.9316053329999998"/>
    <n v="18.970710310000001"/>
    <n v="1.823861333"/>
    <n v="0.19861066699999999"/>
    <n v="2.9316053329999998"/>
    <m/>
  </r>
  <r>
    <n v="18"/>
    <d v="1994-02-01T00:00:00"/>
    <x v="7"/>
    <x v="2"/>
    <n v="9"/>
    <n v="1822"/>
    <s v="34°50?N"/>
    <s v="123° W"/>
    <s v="General site"/>
    <n v="4100"/>
    <s v="General site"/>
    <n v="10"/>
    <n v="42.919782310000002"/>
    <n v="2.735792"/>
    <n v="0.304909333"/>
    <n v="4.0365520000000004"/>
    <n v="18.970710310000001"/>
    <n v="1.823861333"/>
    <n v="0.19861066699999999"/>
    <n v="2.9316053329999998"/>
    <n v="18.970710310000001"/>
    <n v="1.823861333"/>
    <n v="0.19861066699999999"/>
    <n v="2.9316053329999998"/>
    <m/>
  </r>
  <r>
    <n v="18"/>
    <d v="1994-02-02T00:00:00"/>
    <x v="7"/>
    <x v="2"/>
    <n v="9"/>
    <n v="1822"/>
    <s v="34°50?N"/>
    <s v="123° W"/>
    <s v="General site"/>
    <n v="4100"/>
    <s v="General site"/>
    <n v="10"/>
    <n v="42.919782310000002"/>
    <n v="2.735792"/>
    <n v="0.304909333"/>
    <n v="4.0365520000000004"/>
    <n v="18.970710310000001"/>
    <n v="1.823861333"/>
    <n v="0.19861066699999999"/>
    <n v="2.9316053329999998"/>
    <n v="18.970710310000001"/>
    <n v="1.823861333"/>
    <n v="0.19861066699999999"/>
    <n v="2.9316053329999998"/>
    <m/>
  </r>
  <r>
    <n v="18"/>
    <d v="1994-02-03T00:00:00"/>
    <x v="7"/>
    <x v="2"/>
    <n v="9"/>
    <n v="1822"/>
    <s v="34°50?N"/>
    <s v="123° W"/>
    <s v="General site"/>
    <n v="4100"/>
    <s v="General site"/>
    <n v="10"/>
    <n v="42.919782310000002"/>
    <n v="2.735792"/>
    <n v="0.304909333"/>
    <n v="4.0365520000000004"/>
    <n v="18.970710310000001"/>
    <n v="1.823861333"/>
    <n v="0.19861066699999999"/>
    <n v="2.9316053329999998"/>
    <n v="18.970710310000001"/>
    <n v="1.823861333"/>
    <n v="0.19861066699999999"/>
    <n v="2.9316053329999998"/>
    <m/>
  </r>
  <r>
    <n v="18"/>
    <d v="1994-02-04T00:00:00"/>
    <x v="7"/>
    <x v="2"/>
    <n v="9"/>
    <n v="1822"/>
    <s v="34°50?N"/>
    <s v="123° W"/>
    <s v="General site"/>
    <n v="4100"/>
    <s v="General site"/>
    <n v="10"/>
    <n v="42.919782310000002"/>
    <n v="2.735792"/>
    <n v="0.304909333"/>
    <n v="4.0365520000000004"/>
    <n v="18.970710310000001"/>
    <n v="1.823861333"/>
    <n v="0.19861066699999999"/>
    <n v="2.9316053329999998"/>
    <n v="18.970710310000001"/>
    <n v="1.823861333"/>
    <n v="0.19861066699999999"/>
    <n v="2.9316053329999998"/>
    <m/>
  </r>
  <r>
    <n v="18"/>
    <d v="1994-02-05T00:00:00"/>
    <x v="7"/>
    <x v="2"/>
    <n v="9"/>
    <n v="1822"/>
    <s v="34°50?N"/>
    <s v="123° W"/>
    <s v="General site"/>
    <n v="4100"/>
    <s v="General site"/>
    <n v="10"/>
    <n v="42.919782310000002"/>
    <n v="2.735792"/>
    <n v="0.304909333"/>
    <n v="4.0365520000000004"/>
    <n v="18.970710310000001"/>
    <n v="1.823861333"/>
    <n v="0.19861066699999999"/>
    <n v="2.9316053329999998"/>
    <n v="18.970710310000001"/>
    <n v="1.823861333"/>
    <n v="0.19861066699999999"/>
    <n v="2.9316053329999998"/>
    <m/>
  </r>
  <r>
    <n v="18"/>
    <d v="1994-02-06T00:00:00"/>
    <x v="7"/>
    <x v="2"/>
    <n v="9"/>
    <n v="1822"/>
    <s v="34°50?N"/>
    <s v="123° W"/>
    <s v="General site"/>
    <n v="4100"/>
    <s v="General site"/>
    <n v="10"/>
    <n v="42.919782310000002"/>
    <n v="2.735792"/>
    <n v="0.304909333"/>
    <n v="4.0365520000000004"/>
    <n v="18.970710310000001"/>
    <n v="1.823861333"/>
    <n v="0.19861066699999999"/>
    <n v="2.9316053329999998"/>
    <n v="18.970710310000001"/>
    <n v="1.823861333"/>
    <n v="0.19861066699999999"/>
    <n v="2.9316053329999998"/>
    <m/>
  </r>
  <r>
    <n v="19"/>
    <d v="1994-02-10T00:00:00"/>
    <x v="7"/>
    <x v="2"/>
    <n v="1"/>
    <n v="1912"/>
    <s v="34°50?N"/>
    <s v="123° W"/>
    <s v="General site"/>
    <n v="4100"/>
    <s v="General site"/>
    <n v="10"/>
    <n v="6.7473295430000002"/>
    <n v="0.46533600000000003"/>
    <n v="3.7316799999999997E-2"/>
    <n v="0.63033919999999999"/>
    <n v="5.6705279239999999"/>
    <n v="0.1845888"/>
    <n v="1.9008000000000001E-2"/>
    <n v="0.209088"/>
    <n v="5.6705279239999999"/>
    <n v="0.1845888"/>
    <n v="1.9008000000000001E-2"/>
    <n v="0.209088"/>
    <m/>
  </r>
  <r>
    <n v="19"/>
    <d v="1994-02-11T00:00:00"/>
    <x v="7"/>
    <x v="2"/>
    <n v="1"/>
    <n v="1912"/>
    <s v="34°50?N"/>
    <s v="123° W"/>
    <s v="General site"/>
    <n v="4100"/>
    <s v="General site"/>
    <n v="10"/>
    <n v="6.7473295430000002"/>
    <n v="0.46533600000000003"/>
    <n v="3.7316799999999997E-2"/>
    <n v="0.63033919999999999"/>
    <n v="5.6705279239999999"/>
    <n v="0.1845888"/>
    <n v="1.9008000000000001E-2"/>
    <n v="0.209088"/>
    <n v="5.6705279239999999"/>
    <n v="0.1845888"/>
    <n v="1.9008000000000001E-2"/>
    <n v="0.209088"/>
    <m/>
  </r>
  <r>
    <n v="19"/>
    <d v="1994-02-12T00:00:00"/>
    <x v="7"/>
    <x v="2"/>
    <n v="1"/>
    <n v="1912"/>
    <s v="34°50?N"/>
    <s v="123° W"/>
    <s v="General site"/>
    <n v="4100"/>
    <s v="General site"/>
    <n v="10"/>
    <n v="6.7473295430000002"/>
    <n v="0.46533600000000003"/>
    <n v="3.7316799999999997E-2"/>
    <n v="0.63033919999999999"/>
    <n v="5.6705279239999999"/>
    <n v="0.1845888"/>
    <n v="1.9008000000000001E-2"/>
    <n v="0.209088"/>
    <n v="5.6705279239999999"/>
    <n v="0.1845888"/>
    <n v="1.9008000000000001E-2"/>
    <n v="0.209088"/>
    <m/>
  </r>
  <r>
    <n v="19"/>
    <d v="1994-02-13T00:00:00"/>
    <x v="7"/>
    <x v="2"/>
    <n v="1"/>
    <n v="1912"/>
    <s v="34°50?N"/>
    <s v="123° W"/>
    <s v="General site"/>
    <n v="4100"/>
    <s v="General site"/>
    <n v="10"/>
    <n v="6.7473295430000002"/>
    <n v="0.46533600000000003"/>
    <n v="3.7316799999999997E-2"/>
    <n v="0.63033919999999999"/>
    <n v="5.6705279239999999"/>
    <n v="0.1845888"/>
    <n v="1.9008000000000001E-2"/>
    <n v="0.209088"/>
    <n v="5.6705279239999999"/>
    <n v="0.1845888"/>
    <n v="1.9008000000000001E-2"/>
    <n v="0.209088"/>
    <m/>
  </r>
  <r>
    <n v="19"/>
    <d v="1994-02-14T00:00:00"/>
    <x v="7"/>
    <x v="2"/>
    <n v="1"/>
    <n v="1912"/>
    <s v="34°50?N"/>
    <s v="123° W"/>
    <s v="General site"/>
    <n v="4100"/>
    <s v="General site"/>
    <n v="10"/>
    <n v="6.7473295430000002"/>
    <n v="0.46533600000000003"/>
    <n v="3.7316799999999997E-2"/>
    <n v="0.63033919999999999"/>
    <n v="5.6705279239999999"/>
    <n v="0.1845888"/>
    <n v="1.9008000000000001E-2"/>
    <n v="0.209088"/>
    <n v="5.6705279239999999"/>
    <n v="0.1845888"/>
    <n v="1.9008000000000001E-2"/>
    <n v="0.209088"/>
    <m/>
  </r>
  <r>
    <n v="19"/>
    <d v="1994-02-15T00:00:00"/>
    <x v="7"/>
    <x v="2"/>
    <n v="1"/>
    <n v="1912"/>
    <s v="34°50?N"/>
    <s v="123° W"/>
    <s v="General site"/>
    <n v="4100"/>
    <s v="General site"/>
    <n v="10"/>
    <n v="6.7473295430000002"/>
    <n v="0.46533600000000003"/>
    <n v="3.7316799999999997E-2"/>
    <n v="0.63033919999999999"/>
    <n v="5.6705279239999999"/>
    <n v="0.1845888"/>
    <n v="1.9008000000000001E-2"/>
    <n v="0.209088"/>
    <n v="5.6705279239999999"/>
    <n v="0.1845888"/>
    <n v="1.9008000000000001E-2"/>
    <n v="0.209088"/>
    <m/>
  </r>
  <r>
    <n v="19"/>
    <d v="1994-02-16T00:00:00"/>
    <x v="7"/>
    <x v="2"/>
    <n v="1"/>
    <n v="1912"/>
    <s v="34°50?N"/>
    <s v="123° W"/>
    <s v="General site"/>
    <n v="4100"/>
    <s v="General site"/>
    <n v="10"/>
    <n v="6.7473295430000002"/>
    <n v="0.46533600000000003"/>
    <n v="3.7316799999999997E-2"/>
    <n v="0.63033919999999999"/>
    <n v="5.6705279239999999"/>
    <n v="0.1845888"/>
    <n v="1.9008000000000001E-2"/>
    <n v="0.209088"/>
    <n v="5.6705279239999999"/>
    <n v="0.1845888"/>
    <n v="1.9008000000000001E-2"/>
    <n v="0.209088"/>
    <m/>
  </r>
  <r>
    <n v="19"/>
    <d v="1994-02-17T00:00:00"/>
    <x v="7"/>
    <x v="2"/>
    <n v="1"/>
    <n v="1912"/>
    <s v="34°50?N"/>
    <s v="123° W"/>
    <s v="General site"/>
    <n v="4100"/>
    <s v="General site"/>
    <n v="10"/>
    <n v="6.7473295430000002"/>
    <n v="0.46533600000000003"/>
    <n v="3.7316799999999997E-2"/>
    <n v="0.63033919999999999"/>
    <n v="5.6705279239999999"/>
    <n v="0.1845888"/>
    <n v="1.9008000000000001E-2"/>
    <n v="0.209088"/>
    <n v="5.6705279239999999"/>
    <n v="0.1845888"/>
    <n v="1.9008000000000001E-2"/>
    <n v="0.209088"/>
    <m/>
  </r>
  <r>
    <n v="19"/>
    <d v="1994-02-18T00:00:00"/>
    <x v="7"/>
    <x v="2"/>
    <n v="1"/>
    <n v="1912"/>
    <s v="34°50?N"/>
    <s v="123° W"/>
    <s v="General site"/>
    <n v="4100"/>
    <s v="General site"/>
    <n v="10"/>
    <n v="6.7473295430000002"/>
    <n v="0.46533600000000003"/>
    <n v="3.7316799999999997E-2"/>
    <n v="0.63033919999999999"/>
    <n v="5.6705279239999999"/>
    <n v="0.1845888"/>
    <n v="1.9008000000000001E-2"/>
    <n v="0.209088"/>
    <n v="5.6705279239999999"/>
    <n v="0.1845888"/>
    <n v="1.9008000000000001E-2"/>
    <n v="0.209088"/>
    <m/>
  </r>
  <r>
    <n v="19"/>
    <d v="1994-02-19T00:00:00"/>
    <x v="7"/>
    <x v="2"/>
    <n v="1"/>
    <n v="1912"/>
    <s v="34°50?N"/>
    <s v="123° W"/>
    <s v="General site"/>
    <n v="4100"/>
    <s v="General site"/>
    <n v="10"/>
    <n v="6.7473295430000002"/>
    <n v="0.46533600000000003"/>
    <n v="3.7316799999999997E-2"/>
    <n v="0.63033919999999999"/>
    <n v="5.6705279239999999"/>
    <n v="0.1845888"/>
    <n v="1.9008000000000001E-2"/>
    <n v="0.209088"/>
    <n v="5.6705279239999999"/>
    <n v="0.1845888"/>
    <n v="1.9008000000000001E-2"/>
    <n v="0.209088"/>
    <m/>
  </r>
  <r>
    <n v="19"/>
    <d v="1994-02-20T00:00:00"/>
    <x v="7"/>
    <x v="2"/>
    <n v="2"/>
    <n v="1912"/>
    <s v="34°50?N"/>
    <s v="123° W"/>
    <s v="General site"/>
    <n v="4100"/>
    <s v="General site"/>
    <n v="10"/>
    <n v="27.954465389999999"/>
    <n v="1.4681968000000001"/>
    <n v="0.154630933"/>
    <n v="2.4454005329999999"/>
    <n v="16.548483740000002"/>
    <n v="1.3928544"/>
    <n v="0.1512648"/>
    <n v="2.0842056000000002"/>
    <n v="16.548483740000002"/>
    <n v="1.3928544"/>
    <n v="0.1512648"/>
    <n v="2.0842056000000002"/>
    <m/>
  </r>
  <r>
    <n v="19"/>
    <d v="1994-02-21T00:00:00"/>
    <x v="7"/>
    <x v="2"/>
    <n v="2"/>
    <n v="1912"/>
    <s v="34°50?N"/>
    <s v="123° W"/>
    <s v="General site"/>
    <n v="4100"/>
    <s v="General site"/>
    <n v="10"/>
    <n v="27.954465389999999"/>
    <n v="1.4681968000000001"/>
    <n v="0.154630933"/>
    <n v="2.4454005329999999"/>
    <n v="16.548483740000002"/>
    <n v="1.3928544"/>
    <n v="0.1512648"/>
    <n v="2.0842056000000002"/>
    <n v="16.548483740000002"/>
    <n v="1.3928544"/>
    <n v="0.1512648"/>
    <n v="2.0842056000000002"/>
    <m/>
  </r>
  <r>
    <n v="19"/>
    <d v="1994-02-22T00:00:00"/>
    <x v="7"/>
    <x v="2"/>
    <n v="2"/>
    <n v="1912"/>
    <s v="34°50?N"/>
    <s v="123° W"/>
    <s v="General site"/>
    <n v="4100"/>
    <s v="General site"/>
    <n v="10"/>
    <n v="27.954465389999999"/>
    <n v="1.4681968000000001"/>
    <n v="0.154630933"/>
    <n v="2.4454005329999999"/>
    <n v="16.548483740000002"/>
    <n v="1.3928544"/>
    <n v="0.1512648"/>
    <n v="2.0842056000000002"/>
    <n v="16.548483740000002"/>
    <n v="1.3928544"/>
    <n v="0.1512648"/>
    <n v="2.0842056000000002"/>
    <m/>
  </r>
  <r>
    <n v="19"/>
    <d v="1994-02-23T00:00:00"/>
    <x v="7"/>
    <x v="2"/>
    <n v="2"/>
    <n v="1912"/>
    <s v="34°50?N"/>
    <s v="123° W"/>
    <s v="General site"/>
    <n v="4100"/>
    <s v="General site"/>
    <n v="10"/>
    <n v="27.954465389999999"/>
    <n v="1.4681968000000001"/>
    <n v="0.154630933"/>
    <n v="2.4454005329999999"/>
    <n v="16.548483740000002"/>
    <n v="1.3928544"/>
    <n v="0.1512648"/>
    <n v="2.0842056000000002"/>
    <n v="16.548483740000002"/>
    <n v="1.3928544"/>
    <n v="0.1512648"/>
    <n v="2.0842056000000002"/>
    <m/>
  </r>
  <r>
    <n v="19"/>
    <d v="1994-02-24T00:00:00"/>
    <x v="7"/>
    <x v="2"/>
    <n v="2"/>
    <n v="1912"/>
    <s v="34°50?N"/>
    <s v="123° W"/>
    <s v="General site"/>
    <n v="4100"/>
    <s v="General site"/>
    <n v="10"/>
    <n v="27.954465389999999"/>
    <n v="1.4681968000000001"/>
    <n v="0.154630933"/>
    <n v="2.4454005329999999"/>
    <n v="16.548483740000002"/>
    <n v="1.3928544"/>
    <n v="0.1512648"/>
    <n v="2.0842056000000002"/>
    <n v="16.548483740000002"/>
    <n v="1.3928544"/>
    <n v="0.1512648"/>
    <n v="2.0842056000000002"/>
    <m/>
  </r>
  <r>
    <n v="19"/>
    <d v="1994-02-25T00:00:00"/>
    <x v="7"/>
    <x v="2"/>
    <n v="2"/>
    <n v="1912"/>
    <s v="34°50?N"/>
    <s v="123° W"/>
    <s v="General site"/>
    <n v="4100"/>
    <s v="General site"/>
    <n v="10"/>
    <n v="27.954465389999999"/>
    <n v="1.4681968000000001"/>
    <n v="0.154630933"/>
    <n v="2.4454005329999999"/>
    <n v="16.548483740000002"/>
    <n v="1.3928544"/>
    <n v="0.1512648"/>
    <n v="2.0842056000000002"/>
    <n v="16.548483740000002"/>
    <n v="1.3928544"/>
    <n v="0.1512648"/>
    <n v="2.0842056000000002"/>
    <m/>
  </r>
  <r>
    <n v="19"/>
    <d v="1994-02-26T00:00:00"/>
    <x v="7"/>
    <x v="2"/>
    <n v="2"/>
    <n v="1912"/>
    <s v="34°50?N"/>
    <s v="123° W"/>
    <s v="General site"/>
    <n v="4100"/>
    <s v="General site"/>
    <n v="10"/>
    <n v="27.954465389999999"/>
    <n v="1.4681968000000001"/>
    <n v="0.154630933"/>
    <n v="2.4454005329999999"/>
    <n v="16.548483740000002"/>
    <n v="1.3928544"/>
    <n v="0.1512648"/>
    <n v="2.0842056000000002"/>
    <n v="16.548483740000002"/>
    <n v="1.3928544"/>
    <n v="0.1512648"/>
    <n v="2.0842056000000002"/>
    <m/>
  </r>
  <r>
    <n v="19"/>
    <d v="1994-02-27T00:00:00"/>
    <x v="7"/>
    <x v="2"/>
    <n v="2"/>
    <n v="1912"/>
    <s v="34°50?N"/>
    <s v="123° W"/>
    <s v="General site"/>
    <n v="4100"/>
    <s v="General site"/>
    <n v="10"/>
    <n v="27.954465389999999"/>
    <n v="1.4681968000000001"/>
    <n v="0.154630933"/>
    <n v="2.4454005329999999"/>
    <n v="16.548483740000002"/>
    <n v="1.3928544"/>
    <n v="0.1512648"/>
    <n v="2.0842056000000002"/>
    <n v="16.548483740000002"/>
    <n v="1.3928544"/>
    <n v="0.1512648"/>
    <n v="2.0842056000000002"/>
    <m/>
  </r>
  <r>
    <n v="19"/>
    <d v="1994-02-28T00:00:00"/>
    <x v="7"/>
    <x v="2"/>
    <n v="2"/>
    <n v="1912"/>
    <s v="34°50?N"/>
    <s v="123° W"/>
    <s v="General site"/>
    <n v="4100"/>
    <s v="General site"/>
    <n v="10"/>
    <n v="27.954465389999999"/>
    <n v="1.4681968000000001"/>
    <n v="0.154630933"/>
    <n v="2.4454005329999999"/>
    <n v="16.548483740000002"/>
    <n v="1.3928544"/>
    <n v="0.1512648"/>
    <n v="2.0842056000000002"/>
    <n v="16.548483740000002"/>
    <n v="1.3928544"/>
    <n v="0.1512648"/>
    <n v="2.0842056000000002"/>
    <m/>
  </r>
  <r>
    <n v="19"/>
    <d v="1994-03-01T00:00:00"/>
    <x v="8"/>
    <x v="3"/>
    <n v="2"/>
    <n v="1912"/>
    <s v="34°50?N"/>
    <s v="123° W"/>
    <s v="General site"/>
    <n v="4100"/>
    <s v="General site"/>
    <n v="10"/>
    <n v="27.954465389999999"/>
    <n v="1.4681968000000001"/>
    <n v="0.154630933"/>
    <n v="2.4454005329999999"/>
    <n v="16.548483740000002"/>
    <n v="1.3928544"/>
    <n v="0.1512648"/>
    <n v="2.0842056000000002"/>
    <n v="16.548483740000002"/>
    <n v="1.3928544"/>
    <n v="0.1512648"/>
    <n v="2.0842056000000002"/>
    <m/>
  </r>
  <r>
    <n v="19"/>
    <d v="1994-03-02T00:00:00"/>
    <x v="8"/>
    <x v="3"/>
    <n v="3"/>
    <n v="1912"/>
    <s v="34°50?N"/>
    <s v="123° W"/>
    <s v="General site"/>
    <n v="4100"/>
    <s v="General site"/>
    <n v="10"/>
    <n v="53.954786939999998"/>
    <n v="3.5668394669999999"/>
    <n v="0.37656666700000002"/>
    <n v="5.8172018669999996"/>
    <n v="20.14607496"/>
    <n v="1.6127807999999999"/>
    <n v="0.172124267"/>
    <n v="2.5547485330000002"/>
    <n v="20.14607496"/>
    <n v="1.6127807999999999"/>
    <n v="0.172124267"/>
    <n v="2.5547485330000002"/>
    <m/>
  </r>
  <r>
    <n v="19"/>
    <d v="1994-03-03T00:00:00"/>
    <x v="8"/>
    <x v="3"/>
    <n v="3"/>
    <n v="1912"/>
    <s v="34°50?N"/>
    <s v="123° W"/>
    <s v="General site"/>
    <n v="4100"/>
    <s v="General site"/>
    <n v="10"/>
    <n v="53.954786939999998"/>
    <n v="3.5668394669999999"/>
    <n v="0.37656666700000002"/>
    <n v="5.8172018669999996"/>
    <n v="20.14607496"/>
    <n v="1.6127807999999999"/>
    <n v="0.172124267"/>
    <n v="2.5547485330000002"/>
    <n v="20.14607496"/>
    <n v="1.6127807999999999"/>
    <n v="0.172124267"/>
    <n v="2.5547485330000002"/>
    <m/>
  </r>
  <r>
    <n v="19"/>
    <d v="1994-03-04T00:00:00"/>
    <x v="8"/>
    <x v="3"/>
    <n v="3"/>
    <n v="1912"/>
    <s v="34°50?N"/>
    <s v="123° W"/>
    <s v="General site"/>
    <n v="4100"/>
    <s v="General site"/>
    <n v="10"/>
    <n v="53.954786939999998"/>
    <n v="3.5668394669999999"/>
    <n v="0.37656666700000002"/>
    <n v="5.8172018669999996"/>
    <n v="20.14607496"/>
    <n v="1.6127807999999999"/>
    <n v="0.172124267"/>
    <n v="2.5547485330000002"/>
    <n v="20.14607496"/>
    <n v="1.6127807999999999"/>
    <n v="0.172124267"/>
    <n v="2.5547485330000002"/>
    <m/>
  </r>
  <r>
    <n v="19"/>
    <d v="1994-03-05T00:00:00"/>
    <x v="8"/>
    <x v="3"/>
    <n v="3"/>
    <n v="1912"/>
    <s v="34°50?N"/>
    <s v="123° W"/>
    <s v="General site"/>
    <n v="4100"/>
    <s v="General site"/>
    <n v="10"/>
    <n v="53.954786939999998"/>
    <n v="3.5668394669999999"/>
    <n v="0.37656666700000002"/>
    <n v="5.8172018669999996"/>
    <n v="20.14607496"/>
    <n v="1.6127807999999999"/>
    <n v="0.172124267"/>
    <n v="2.5547485330000002"/>
    <n v="20.14607496"/>
    <n v="1.6127807999999999"/>
    <n v="0.172124267"/>
    <n v="2.5547485330000002"/>
    <m/>
  </r>
  <r>
    <n v="19"/>
    <d v="1994-03-06T00:00:00"/>
    <x v="8"/>
    <x v="3"/>
    <n v="3"/>
    <n v="1912"/>
    <s v="34°50?N"/>
    <s v="123° W"/>
    <s v="General site"/>
    <n v="4100"/>
    <s v="General site"/>
    <n v="10"/>
    <n v="53.954786939999998"/>
    <n v="3.5668394669999999"/>
    <n v="0.37656666700000002"/>
    <n v="5.8172018669999996"/>
    <n v="20.14607496"/>
    <n v="1.6127807999999999"/>
    <n v="0.172124267"/>
    <n v="2.5547485330000002"/>
    <n v="20.14607496"/>
    <n v="1.6127807999999999"/>
    <n v="0.172124267"/>
    <n v="2.5547485330000002"/>
    <m/>
  </r>
  <r>
    <n v="19"/>
    <d v="1994-03-07T00:00:00"/>
    <x v="8"/>
    <x v="3"/>
    <n v="3"/>
    <n v="1912"/>
    <s v="34°50?N"/>
    <s v="123° W"/>
    <s v="General site"/>
    <n v="4100"/>
    <s v="General site"/>
    <n v="10"/>
    <n v="53.954786939999998"/>
    <n v="3.5668394669999999"/>
    <n v="0.37656666700000002"/>
    <n v="5.8172018669999996"/>
    <n v="20.14607496"/>
    <n v="1.6127807999999999"/>
    <n v="0.172124267"/>
    <n v="2.5547485330000002"/>
    <n v="20.14607496"/>
    <n v="1.6127807999999999"/>
    <n v="0.172124267"/>
    <n v="2.5547485330000002"/>
    <m/>
  </r>
  <r>
    <n v="19"/>
    <d v="1994-03-08T00:00:00"/>
    <x v="8"/>
    <x v="3"/>
    <n v="3"/>
    <n v="1912"/>
    <s v="34°50?N"/>
    <s v="123° W"/>
    <s v="General site"/>
    <n v="4100"/>
    <s v="General site"/>
    <n v="10"/>
    <n v="53.954786939999998"/>
    <n v="3.5668394669999999"/>
    <n v="0.37656666700000002"/>
    <n v="5.8172018669999996"/>
    <n v="20.14607496"/>
    <n v="1.6127807999999999"/>
    <n v="0.172124267"/>
    <n v="2.5547485330000002"/>
    <n v="20.14607496"/>
    <n v="1.6127807999999999"/>
    <n v="0.172124267"/>
    <n v="2.5547485330000002"/>
    <m/>
  </r>
  <r>
    <n v="19"/>
    <d v="1994-03-09T00:00:00"/>
    <x v="8"/>
    <x v="3"/>
    <n v="3"/>
    <n v="1912"/>
    <s v="34°50?N"/>
    <s v="123° W"/>
    <s v="General site"/>
    <n v="4100"/>
    <s v="General site"/>
    <n v="10"/>
    <n v="53.954786939999998"/>
    <n v="3.5668394669999999"/>
    <n v="0.37656666700000002"/>
    <n v="5.8172018669999996"/>
    <n v="20.14607496"/>
    <n v="1.6127807999999999"/>
    <n v="0.172124267"/>
    <n v="2.5547485330000002"/>
    <n v="20.14607496"/>
    <n v="1.6127807999999999"/>
    <n v="0.172124267"/>
    <n v="2.5547485330000002"/>
    <m/>
  </r>
  <r>
    <n v="19"/>
    <d v="1994-03-10T00:00:00"/>
    <x v="8"/>
    <x v="3"/>
    <n v="3"/>
    <n v="1912"/>
    <s v="34°50?N"/>
    <s v="123° W"/>
    <s v="General site"/>
    <n v="4100"/>
    <s v="General site"/>
    <n v="10"/>
    <n v="53.954786939999998"/>
    <n v="3.5668394669999999"/>
    <n v="0.37656666700000002"/>
    <n v="5.8172018669999996"/>
    <n v="20.14607496"/>
    <n v="1.6127807999999999"/>
    <n v="0.172124267"/>
    <n v="2.5547485330000002"/>
    <n v="20.14607496"/>
    <n v="1.6127807999999999"/>
    <n v="0.172124267"/>
    <n v="2.5547485330000002"/>
    <m/>
  </r>
  <r>
    <n v="19"/>
    <d v="1994-03-11T00:00:00"/>
    <x v="8"/>
    <x v="3"/>
    <n v="3"/>
    <n v="1912"/>
    <s v="34°50?N"/>
    <s v="123° W"/>
    <s v="General site"/>
    <n v="4100"/>
    <s v="General site"/>
    <n v="10"/>
    <n v="53.954786939999998"/>
    <n v="3.5668394669999999"/>
    <n v="0.37656666700000002"/>
    <n v="5.8172018669999996"/>
    <n v="20.14607496"/>
    <n v="1.6127807999999999"/>
    <n v="0.172124267"/>
    <n v="2.5547485330000002"/>
    <n v="20.14607496"/>
    <n v="1.6127807999999999"/>
    <n v="0.172124267"/>
    <n v="2.5547485330000002"/>
    <m/>
  </r>
  <r>
    <n v="19"/>
    <d v="1994-03-12T00:00:00"/>
    <x v="8"/>
    <x v="3"/>
    <n v="4"/>
    <n v="1912"/>
    <s v="34°50?N"/>
    <s v="123° W"/>
    <s v="General site"/>
    <n v="4100"/>
    <s v="General site"/>
    <n v="10"/>
    <n v="56.496732719999997"/>
    <n v="4.3595496000000002"/>
    <n v="0.44485200000000003"/>
    <n v="6.5310864000000004"/>
    <n v="26.148244099999999"/>
    <n v="1.8817919999999999"/>
    <n v="0.2199296"/>
    <n v="3.0015744"/>
    <n v="26.148244099999999"/>
    <n v="1.8817919999999999"/>
    <n v="0.2199296"/>
    <n v="3.0015744"/>
    <m/>
  </r>
  <r>
    <n v="19"/>
    <d v="1994-03-13T00:00:00"/>
    <x v="8"/>
    <x v="3"/>
    <n v="4"/>
    <n v="1912"/>
    <s v="34°50?N"/>
    <s v="123° W"/>
    <s v="General site"/>
    <n v="4100"/>
    <s v="General site"/>
    <n v="10"/>
    <n v="56.496732719999997"/>
    <n v="4.3595496000000002"/>
    <n v="0.44485200000000003"/>
    <n v="6.5310864000000004"/>
    <n v="26.148244099999999"/>
    <n v="1.8817919999999999"/>
    <n v="0.2199296"/>
    <n v="3.0015744"/>
    <n v="26.148244099999999"/>
    <n v="1.8817919999999999"/>
    <n v="0.2199296"/>
    <n v="3.0015744"/>
    <m/>
  </r>
  <r>
    <n v="19"/>
    <d v="1994-03-14T00:00:00"/>
    <x v="8"/>
    <x v="3"/>
    <n v="4"/>
    <n v="1912"/>
    <s v="34°50?N"/>
    <s v="123° W"/>
    <s v="General site"/>
    <n v="4100"/>
    <s v="General site"/>
    <n v="10"/>
    <n v="56.496732719999997"/>
    <n v="4.3595496000000002"/>
    <n v="0.44485200000000003"/>
    <n v="6.5310864000000004"/>
    <n v="26.148244099999999"/>
    <n v="1.8817919999999999"/>
    <n v="0.2199296"/>
    <n v="3.0015744"/>
    <n v="26.148244099999999"/>
    <n v="1.8817919999999999"/>
    <n v="0.2199296"/>
    <n v="3.0015744"/>
    <m/>
  </r>
  <r>
    <n v="19"/>
    <d v="1994-03-15T00:00:00"/>
    <x v="8"/>
    <x v="3"/>
    <n v="4"/>
    <n v="1912"/>
    <s v="34°50?N"/>
    <s v="123° W"/>
    <s v="General site"/>
    <n v="4100"/>
    <s v="General site"/>
    <n v="10"/>
    <n v="56.496732719999997"/>
    <n v="4.3595496000000002"/>
    <n v="0.44485200000000003"/>
    <n v="6.5310864000000004"/>
    <n v="26.148244099999999"/>
    <n v="1.8817919999999999"/>
    <n v="0.2199296"/>
    <n v="3.0015744"/>
    <n v="26.148244099999999"/>
    <n v="1.8817919999999999"/>
    <n v="0.2199296"/>
    <n v="3.0015744"/>
    <m/>
  </r>
  <r>
    <n v="19"/>
    <d v="1994-03-16T00:00:00"/>
    <x v="8"/>
    <x v="3"/>
    <n v="4"/>
    <n v="1912"/>
    <s v="34°50?N"/>
    <s v="123° W"/>
    <s v="General site"/>
    <n v="4100"/>
    <s v="General site"/>
    <n v="10"/>
    <n v="56.496732719999997"/>
    <n v="4.3595496000000002"/>
    <n v="0.44485200000000003"/>
    <n v="6.5310864000000004"/>
    <n v="26.148244099999999"/>
    <n v="1.8817919999999999"/>
    <n v="0.2199296"/>
    <n v="3.0015744"/>
    <n v="26.148244099999999"/>
    <n v="1.8817919999999999"/>
    <n v="0.2199296"/>
    <n v="3.0015744"/>
    <m/>
  </r>
  <r>
    <n v="19"/>
    <d v="1994-03-17T00:00:00"/>
    <x v="8"/>
    <x v="3"/>
    <n v="4"/>
    <n v="1912"/>
    <s v="34°50?N"/>
    <s v="123° W"/>
    <s v="General site"/>
    <n v="4100"/>
    <s v="General site"/>
    <n v="10"/>
    <n v="56.496732719999997"/>
    <n v="4.3595496000000002"/>
    <n v="0.44485200000000003"/>
    <n v="6.5310864000000004"/>
    <n v="26.148244099999999"/>
    <n v="1.8817919999999999"/>
    <n v="0.2199296"/>
    <n v="3.0015744"/>
    <n v="26.148244099999999"/>
    <n v="1.8817919999999999"/>
    <n v="0.2199296"/>
    <n v="3.0015744"/>
    <m/>
  </r>
  <r>
    <n v="19"/>
    <d v="1994-03-18T00:00:00"/>
    <x v="8"/>
    <x v="3"/>
    <n v="4"/>
    <n v="1912"/>
    <s v="34°50?N"/>
    <s v="123° W"/>
    <s v="General site"/>
    <n v="4100"/>
    <s v="General site"/>
    <n v="10"/>
    <n v="56.496732719999997"/>
    <n v="4.3595496000000002"/>
    <n v="0.44485200000000003"/>
    <n v="6.5310864000000004"/>
    <n v="26.148244099999999"/>
    <n v="1.8817919999999999"/>
    <n v="0.2199296"/>
    <n v="3.0015744"/>
    <n v="26.148244099999999"/>
    <n v="1.8817919999999999"/>
    <n v="0.2199296"/>
    <n v="3.0015744"/>
    <m/>
  </r>
  <r>
    <n v="19"/>
    <d v="1994-03-19T00:00:00"/>
    <x v="8"/>
    <x v="3"/>
    <n v="4"/>
    <n v="1912"/>
    <s v="34°50?N"/>
    <s v="123° W"/>
    <s v="General site"/>
    <n v="4100"/>
    <s v="General site"/>
    <n v="10"/>
    <n v="56.496732719999997"/>
    <n v="4.3595496000000002"/>
    <n v="0.44485200000000003"/>
    <n v="6.5310864000000004"/>
    <n v="26.148244099999999"/>
    <n v="1.8817919999999999"/>
    <n v="0.2199296"/>
    <n v="3.0015744"/>
    <n v="26.148244099999999"/>
    <n v="1.8817919999999999"/>
    <n v="0.2199296"/>
    <n v="3.0015744"/>
    <m/>
  </r>
  <r>
    <n v="19"/>
    <d v="1994-03-20T00:00:00"/>
    <x v="8"/>
    <x v="3"/>
    <n v="4"/>
    <n v="1912"/>
    <s v="34°50?N"/>
    <s v="123° W"/>
    <s v="General site"/>
    <n v="4100"/>
    <s v="General site"/>
    <n v="10"/>
    <n v="56.496732719999997"/>
    <n v="4.3595496000000002"/>
    <n v="0.44485200000000003"/>
    <n v="6.5310864000000004"/>
    <n v="26.148244099999999"/>
    <n v="1.8817919999999999"/>
    <n v="0.2199296"/>
    <n v="3.0015744"/>
    <n v="26.148244099999999"/>
    <n v="1.8817919999999999"/>
    <n v="0.2199296"/>
    <n v="3.0015744"/>
    <m/>
  </r>
  <r>
    <n v="19"/>
    <d v="1994-03-21T00:00:00"/>
    <x v="8"/>
    <x v="3"/>
    <n v="4"/>
    <n v="1912"/>
    <s v="34°50?N"/>
    <s v="123° W"/>
    <s v="General site"/>
    <n v="4100"/>
    <s v="General site"/>
    <n v="10"/>
    <n v="56.496732719999997"/>
    <n v="4.3595496000000002"/>
    <n v="0.44485200000000003"/>
    <n v="6.5310864000000004"/>
    <n v="26.148244099999999"/>
    <n v="1.8817919999999999"/>
    <n v="0.2199296"/>
    <n v="3.0015744"/>
    <n v="26.148244099999999"/>
    <n v="1.8817919999999999"/>
    <n v="0.2199296"/>
    <n v="3.0015744"/>
    <m/>
  </r>
  <r>
    <n v="19"/>
    <d v="1994-03-22T00:00:00"/>
    <x v="8"/>
    <x v="3"/>
    <n v="5"/>
    <n v="1912"/>
    <s v="34°50?N"/>
    <s v="123° W"/>
    <s v="General site"/>
    <n v="4100"/>
    <s v="General site"/>
    <n v="10"/>
    <n v="62.714227540000003"/>
    <n v="3.7523250670000001"/>
    <n v="0.40362293300000002"/>
    <n v="5.7362343999999998"/>
    <n v="33.704855739999999"/>
    <n v="2.2044437330000002"/>
    <n v="0.24900693300000001"/>
    <n v="3.4256762670000001"/>
    <n v="33.704855739999999"/>
    <n v="2.2044437330000002"/>
    <n v="0.24900693300000001"/>
    <n v="3.4256762670000001"/>
    <m/>
  </r>
  <r>
    <n v="19"/>
    <d v="1994-03-23T00:00:00"/>
    <x v="8"/>
    <x v="3"/>
    <n v="5"/>
    <n v="1912"/>
    <s v="34°50?N"/>
    <s v="123° W"/>
    <s v="General site"/>
    <n v="4100"/>
    <s v="General site"/>
    <n v="10"/>
    <n v="62.714227540000003"/>
    <n v="3.7523250670000001"/>
    <n v="0.40362293300000002"/>
    <n v="5.7362343999999998"/>
    <n v="33.704855739999999"/>
    <n v="2.2044437330000002"/>
    <n v="0.24900693300000001"/>
    <n v="3.4256762670000001"/>
    <n v="33.704855739999999"/>
    <n v="2.2044437330000002"/>
    <n v="0.24900693300000001"/>
    <n v="3.4256762670000001"/>
    <m/>
  </r>
  <r>
    <n v="19"/>
    <d v="1994-03-24T00:00:00"/>
    <x v="8"/>
    <x v="3"/>
    <n v="5"/>
    <n v="1912"/>
    <s v="34°50?N"/>
    <s v="123° W"/>
    <s v="General site"/>
    <n v="4100"/>
    <s v="General site"/>
    <n v="10"/>
    <n v="62.714227540000003"/>
    <n v="3.7523250670000001"/>
    <n v="0.40362293300000002"/>
    <n v="5.7362343999999998"/>
    <n v="33.704855739999999"/>
    <n v="2.2044437330000002"/>
    <n v="0.24900693300000001"/>
    <n v="3.4256762670000001"/>
    <n v="33.704855739999999"/>
    <n v="2.2044437330000002"/>
    <n v="0.24900693300000001"/>
    <n v="3.4256762670000001"/>
    <m/>
  </r>
  <r>
    <n v="19"/>
    <d v="1994-03-25T00:00:00"/>
    <x v="8"/>
    <x v="3"/>
    <n v="5"/>
    <n v="1912"/>
    <s v="34°50?N"/>
    <s v="123° W"/>
    <s v="General site"/>
    <n v="4100"/>
    <s v="General site"/>
    <n v="10"/>
    <n v="62.714227540000003"/>
    <n v="3.7523250670000001"/>
    <n v="0.40362293300000002"/>
    <n v="5.7362343999999998"/>
    <n v="33.704855739999999"/>
    <n v="2.2044437330000002"/>
    <n v="0.24900693300000001"/>
    <n v="3.4256762670000001"/>
    <n v="33.704855739999999"/>
    <n v="2.2044437330000002"/>
    <n v="0.24900693300000001"/>
    <n v="3.4256762670000001"/>
    <m/>
  </r>
  <r>
    <n v="19"/>
    <d v="1994-03-26T00:00:00"/>
    <x v="8"/>
    <x v="3"/>
    <n v="5"/>
    <n v="1912"/>
    <s v="34°50?N"/>
    <s v="123° W"/>
    <s v="General site"/>
    <n v="4100"/>
    <s v="General site"/>
    <n v="10"/>
    <n v="62.714227540000003"/>
    <n v="3.7523250670000001"/>
    <n v="0.40362293300000002"/>
    <n v="5.7362343999999998"/>
    <n v="33.704855739999999"/>
    <n v="2.2044437330000002"/>
    <n v="0.24900693300000001"/>
    <n v="3.4256762670000001"/>
    <n v="33.704855739999999"/>
    <n v="2.2044437330000002"/>
    <n v="0.24900693300000001"/>
    <n v="3.4256762670000001"/>
    <m/>
  </r>
  <r>
    <n v="19"/>
    <d v="1994-03-27T00:00:00"/>
    <x v="8"/>
    <x v="3"/>
    <n v="5"/>
    <n v="1912"/>
    <s v="34°50?N"/>
    <s v="123° W"/>
    <s v="General site"/>
    <n v="4100"/>
    <s v="General site"/>
    <n v="10"/>
    <n v="62.714227540000003"/>
    <n v="3.7523250670000001"/>
    <n v="0.40362293300000002"/>
    <n v="5.7362343999999998"/>
    <n v="33.704855739999999"/>
    <n v="2.2044437330000002"/>
    <n v="0.24900693300000001"/>
    <n v="3.4256762670000001"/>
    <n v="33.704855739999999"/>
    <n v="2.2044437330000002"/>
    <n v="0.24900693300000001"/>
    <n v="3.4256762670000001"/>
    <m/>
  </r>
  <r>
    <n v="19"/>
    <d v="1994-03-28T00:00:00"/>
    <x v="8"/>
    <x v="3"/>
    <n v="5"/>
    <n v="1912"/>
    <s v="34°50?N"/>
    <s v="123° W"/>
    <s v="General site"/>
    <n v="4100"/>
    <s v="General site"/>
    <n v="10"/>
    <n v="62.714227540000003"/>
    <n v="3.7523250670000001"/>
    <n v="0.40362293300000002"/>
    <n v="5.7362343999999998"/>
    <n v="33.704855739999999"/>
    <n v="2.2044437330000002"/>
    <n v="0.24900693300000001"/>
    <n v="3.4256762670000001"/>
    <n v="33.704855739999999"/>
    <n v="2.2044437330000002"/>
    <n v="0.24900693300000001"/>
    <n v="3.4256762670000001"/>
    <m/>
  </r>
  <r>
    <n v="19"/>
    <d v="1994-03-29T00:00:00"/>
    <x v="8"/>
    <x v="3"/>
    <n v="5"/>
    <n v="1912"/>
    <s v="34°50?N"/>
    <s v="123° W"/>
    <s v="General site"/>
    <n v="4100"/>
    <s v="General site"/>
    <n v="10"/>
    <n v="62.714227540000003"/>
    <n v="3.7523250670000001"/>
    <n v="0.40362293300000002"/>
    <n v="5.7362343999999998"/>
    <n v="33.704855739999999"/>
    <n v="2.2044437330000002"/>
    <n v="0.24900693300000001"/>
    <n v="3.4256762670000001"/>
    <n v="33.704855739999999"/>
    <n v="2.2044437330000002"/>
    <n v="0.24900693300000001"/>
    <n v="3.4256762670000001"/>
    <m/>
  </r>
  <r>
    <n v="19"/>
    <d v="1994-03-30T00:00:00"/>
    <x v="8"/>
    <x v="3"/>
    <n v="5"/>
    <n v="1912"/>
    <s v="34°50?N"/>
    <s v="123° W"/>
    <s v="General site"/>
    <n v="4100"/>
    <s v="General site"/>
    <n v="10"/>
    <n v="62.714227540000003"/>
    <n v="3.7523250670000001"/>
    <n v="0.40362293300000002"/>
    <n v="5.7362343999999998"/>
    <n v="33.704855739999999"/>
    <n v="2.2044437330000002"/>
    <n v="0.24900693300000001"/>
    <n v="3.4256762670000001"/>
    <n v="33.704855739999999"/>
    <n v="2.2044437330000002"/>
    <n v="0.24900693300000001"/>
    <n v="3.4256762670000001"/>
    <m/>
  </r>
  <r>
    <n v="19"/>
    <d v="1994-03-31T00:00:00"/>
    <x v="8"/>
    <x v="3"/>
    <n v="5"/>
    <n v="1912"/>
    <s v="34°50?N"/>
    <s v="123° W"/>
    <s v="General site"/>
    <n v="4100"/>
    <s v="General site"/>
    <n v="10"/>
    <n v="62.714227540000003"/>
    <n v="3.7523250670000001"/>
    <n v="0.40362293300000002"/>
    <n v="5.7362343999999998"/>
    <n v="33.704855739999999"/>
    <n v="2.2044437330000002"/>
    <n v="0.24900693300000001"/>
    <n v="3.4256762670000001"/>
    <n v="33.704855739999999"/>
    <n v="2.2044437330000002"/>
    <n v="0.24900693300000001"/>
    <n v="3.4256762670000001"/>
    <m/>
  </r>
  <r>
    <n v="19"/>
    <d v="1994-04-01T00:00:00"/>
    <x v="9"/>
    <x v="3"/>
    <n v="6"/>
    <n v="1912"/>
    <s v="34°50?N"/>
    <s v="123° W"/>
    <s v="General site"/>
    <n v="4100"/>
    <s v="General site"/>
    <n v="10"/>
    <n v="39.343070949999998"/>
    <n v="2.2787413330000001"/>
    <n v="0.22920933299999999"/>
    <n v="3.3669293329999999"/>
    <n v="18.609342550000001"/>
    <n v="1.0874274669999999"/>
    <n v="0.119170133"/>
    <n v="1.5755666669999999"/>
    <n v="18.609342550000001"/>
    <n v="1.0874274669999999"/>
    <n v="0.119170133"/>
    <n v="1.5755666669999999"/>
    <m/>
  </r>
  <r>
    <n v="19"/>
    <d v="1994-04-02T00:00:00"/>
    <x v="9"/>
    <x v="3"/>
    <n v="6"/>
    <n v="1912"/>
    <s v="34°50?N"/>
    <s v="123° W"/>
    <s v="General site"/>
    <n v="4100"/>
    <s v="General site"/>
    <n v="10"/>
    <n v="39.343070949999998"/>
    <n v="2.2787413330000001"/>
    <n v="0.22920933299999999"/>
    <n v="3.3669293329999999"/>
    <n v="18.609342550000001"/>
    <n v="1.0874274669999999"/>
    <n v="0.119170133"/>
    <n v="1.5755666669999999"/>
    <n v="18.609342550000001"/>
    <n v="1.0874274669999999"/>
    <n v="0.119170133"/>
    <n v="1.5755666669999999"/>
    <m/>
  </r>
  <r>
    <n v="19"/>
    <d v="1994-04-03T00:00:00"/>
    <x v="9"/>
    <x v="3"/>
    <n v="6"/>
    <n v="1912"/>
    <s v="34°50?N"/>
    <s v="123° W"/>
    <s v="General site"/>
    <n v="4100"/>
    <s v="General site"/>
    <n v="10"/>
    <n v="39.343070949999998"/>
    <n v="2.2787413330000001"/>
    <n v="0.22920933299999999"/>
    <n v="3.3669293329999999"/>
    <n v="18.609342550000001"/>
    <n v="1.0874274669999999"/>
    <n v="0.119170133"/>
    <n v="1.5755666669999999"/>
    <n v="18.609342550000001"/>
    <n v="1.0874274669999999"/>
    <n v="0.119170133"/>
    <n v="1.5755666669999999"/>
    <m/>
  </r>
  <r>
    <n v="19"/>
    <d v="1994-04-04T00:00:00"/>
    <x v="9"/>
    <x v="3"/>
    <n v="6"/>
    <n v="1912"/>
    <s v="34°50?N"/>
    <s v="123° W"/>
    <s v="General site"/>
    <n v="4100"/>
    <s v="General site"/>
    <n v="10"/>
    <n v="39.343070949999998"/>
    <n v="2.2787413330000001"/>
    <n v="0.22920933299999999"/>
    <n v="3.3669293329999999"/>
    <n v="18.609342550000001"/>
    <n v="1.0874274669999999"/>
    <n v="0.119170133"/>
    <n v="1.5755666669999999"/>
    <n v="18.609342550000001"/>
    <n v="1.0874274669999999"/>
    <n v="0.119170133"/>
    <n v="1.5755666669999999"/>
    <m/>
  </r>
  <r>
    <n v="19"/>
    <d v="1994-04-05T00:00:00"/>
    <x v="9"/>
    <x v="3"/>
    <n v="6"/>
    <n v="1912"/>
    <s v="34°50?N"/>
    <s v="123° W"/>
    <s v="General site"/>
    <n v="4100"/>
    <s v="General site"/>
    <n v="10"/>
    <n v="39.343070949999998"/>
    <n v="2.2787413330000001"/>
    <n v="0.22920933299999999"/>
    <n v="3.3669293329999999"/>
    <n v="18.609342550000001"/>
    <n v="1.0874274669999999"/>
    <n v="0.119170133"/>
    <n v="1.5755666669999999"/>
    <n v="18.609342550000001"/>
    <n v="1.0874274669999999"/>
    <n v="0.119170133"/>
    <n v="1.5755666669999999"/>
    <m/>
  </r>
  <r>
    <n v="19"/>
    <d v="1994-04-06T00:00:00"/>
    <x v="9"/>
    <x v="3"/>
    <n v="6"/>
    <n v="1912"/>
    <s v="34°50?N"/>
    <s v="123° W"/>
    <s v="General site"/>
    <n v="4100"/>
    <s v="General site"/>
    <n v="10"/>
    <n v="39.343070949999998"/>
    <n v="2.2787413330000001"/>
    <n v="0.22920933299999999"/>
    <n v="3.3669293329999999"/>
    <n v="18.609342550000001"/>
    <n v="1.0874274669999999"/>
    <n v="0.119170133"/>
    <n v="1.5755666669999999"/>
    <n v="18.609342550000001"/>
    <n v="1.0874274669999999"/>
    <n v="0.119170133"/>
    <n v="1.5755666669999999"/>
    <m/>
  </r>
  <r>
    <n v="19"/>
    <d v="1994-04-07T00:00:00"/>
    <x v="9"/>
    <x v="3"/>
    <n v="6"/>
    <n v="1912"/>
    <s v="34°50?N"/>
    <s v="123° W"/>
    <s v="General site"/>
    <n v="4100"/>
    <s v="General site"/>
    <n v="10"/>
    <n v="39.343070949999998"/>
    <n v="2.2787413330000001"/>
    <n v="0.22920933299999999"/>
    <n v="3.3669293329999999"/>
    <n v="18.609342550000001"/>
    <n v="1.0874274669999999"/>
    <n v="0.119170133"/>
    <n v="1.5755666669999999"/>
    <n v="18.609342550000001"/>
    <n v="1.0874274669999999"/>
    <n v="0.119170133"/>
    <n v="1.5755666669999999"/>
    <m/>
  </r>
  <r>
    <n v="19"/>
    <d v="1994-04-08T00:00:00"/>
    <x v="9"/>
    <x v="3"/>
    <n v="6"/>
    <n v="1912"/>
    <s v="34°50?N"/>
    <s v="123° W"/>
    <s v="General site"/>
    <n v="4100"/>
    <s v="General site"/>
    <n v="10"/>
    <n v="39.343070949999998"/>
    <n v="2.2787413330000001"/>
    <n v="0.22920933299999999"/>
    <n v="3.3669293329999999"/>
    <n v="18.609342550000001"/>
    <n v="1.0874274669999999"/>
    <n v="0.119170133"/>
    <n v="1.5755666669999999"/>
    <n v="18.609342550000001"/>
    <n v="1.0874274669999999"/>
    <n v="0.119170133"/>
    <n v="1.5755666669999999"/>
    <m/>
  </r>
  <r>
    <n v="19"/>
    <d v="1994-04-09T00:00:00"/>
    <x v="9"/>
    <x v="3"/>
    <n v="6"/>
    <n v="1912"/>
    <s v="34°50?N"/>
    <s v="123° W"/>
    <s v="General site"/>
    <n v="4100"/>
    <s v="General site"/>
    <n v="10"/>
    <n v="39.343070949999998"/>
    <n v="2.2787413330000001"/>
    <n v="0.22920933299999999"/>
    <n v="3.3669293329999999"/>
    <n v="18.609342550000001"/>
    <n v="1.0874274669999999"/>
    <n v="0.119170133"/>
    <n v="1.5755666669999999"/>
    <n v="18.609342550000001"/>
    <n v="1.0874274669999999"/>
    <n v="0.119170133"/>
    <n v="1.5755666669999999"/>
    <m/>
  </r>
  <r>
    <n v="19"/>
    <d v="1994-04-10T00:00:00"/>
    <x v="9"/>
    <x v="3"/>
    <n v="6"/>
    <n v="1912"/>
    <s v="34°50?N"/>
    <s v="123° W"/>
    <s v="General site"/>
    <n v="4100"/>
    <s v="General site"/>
    <n v="10"/>
    <n v="39.343070949999998"/>
    <n v="2.2787413330000001"/>
    <n v="0.22920933299999999"/>
    <n v="3.3669293329999999"/>
    <n v="18.609342550000001"/>
    <n v="1.0874274669999999"/>
    <n v="0.119170133"/>
    <n v="1.5755666669999999"/>
    <n v="18.609342550000001"/>
    <n v="1.0874274669999999"/>
    <n v="0.119170133"/>
    <n v="1.5755666669999999"/>
    <m/>
  </r>
  <r>
    <n v="19"/>
    <d v="1994-04-11T00:00:00"/>
    <x v="9"/>
    <x v="3"/>
    <n v="7"/>
    <n v="1912"/>
    <s v="34°50?N"/>
    <s v="123° W"/>
    <s v="General site"/>
    <n v="4100"/>
    <s v="General site"/>
    <n v="10"/>
    <n v="47.895019650000002"/>
    <n v="2.8372343999999998"/>
    <n v="0.28627439999999998"/>
    <n v="4.1949120000000004"/>
    <n v="14.493370970000001"/>
    <n v="1.1968832"/>
    <n v="0.14009759999999999"/>
    <n v="1.6854952000000001"/>
    <n v="14.493370970000001"/>
    <n v="1.1968832"/>
    <n v="0.14009759999999999"/>
    <n v="1.6854952000000001"/>
    <m/>
  </r>
  <r>
    <n v="19"/>
    <d v="1994-04-12T00:00:00"/>
    <x v="9"/>
    <x v="3"/>
    <n v="7"/>
    <n v="1912"/>
    <s v="34°50?N"/>
    <s v="123° W"/>
    <s v="General site"/>
    <n v="4100"/>
    <s v="General site"/>
    <n v="10"/>
    <n v="47.895019650000002"/>
    <n v="2.8372343999999998"/>
    <n v="0.28627439999999998"/>
    <n v="4.1949120000000004"/>
    <n v="14.493370970000001"/>
    <n v="1.1968832"/>
    <n v="0.14009759999999999"/>
    <n v="1.6854952000000001"/>
    <n v="14.493370970000001"/>
    <n v="1.1968832"/>
    <n v="0.14009759999999999"/>
    <n v="1.6854952000000001"/>
    <m/>
  </r>
  <r>
    <n v="19"/>
    <d v="1994-04-13T00:00:00"/>
    <x v="9"/>
    <x v="3"/>
    <n v="7"/>
    <n v="1912"/>
    <s v="34°50?N"/>
    <s v="123° W"/>
    <s v="General site"/>
    <n v="4100"/>
    <s v="General site"/>
    <n v="10"/>
    <n v="47.895019650000002"/>
    <n v="2.8372343999999998"/>
    <n v="0.28627439999999998"/>
    <n v="4.1949120000000004"/>
    <n v="14.493370970000001"/>
    <n v="1.1968832"/>
    <n v="0.14009759999999999"/>
    <n v="1.6854952000000001"/>
    <n v="14.493370970000001"/>
    <n v="1.1968832"/>
    <n v="0.14009759999999999"/>
    <n v="1.6854952000000001"/>
    <m/>
  </r>
  <r>
    <n v="19"/>
    <d v="1994-04-14T00:00:00"/>
    <x v="9"/>
    <x v="3"/>
    <n v="7"/>
    <n v="1912"/>
    <s v="34°50?N"/>
    <s v="123° W"/>
    <s v="General site"/>
    <n v="4100"/>
    <s v="General site"/>
    <n v="10"/>
    <n v="47.895019650000002"/>
    <n v="2.8372343999999998"/>
    <n v="0.28627439999999998"/>
    <n v="4.1949120000000004"/>
    <n v="14.493370970000001"/>
    <n v="1.1968832"/>
    <n v="0.14009759999999999"/>
    <n v="1.6854952000000001"/>
    <n v="14.493370970000001"/>
    <n v="1.1968832"/>
    <n v="0.14009759999999999"/>
    <n v="1.6854952000000001"/>
    <m/>
  </r>
  <r>
    <n v="19"/>
    <d v="1994-04-15T00:00:00"/>
    <x v="9"/>
    <x v="3"/>
    <n v="7"/>
    <n v="1912"/>
    <s v="34°50?N"/>
    <s v="123° W"/>
    <s v="General site"/>
    <n v="4100"/>
    <s v="General site"/>
    <n v="10"/>
    <n v="47.895019650000002"/>
    <n v="2.8372343999999998"/>
    <n v="0.28627439999999998"/>
    <n v="4.1949120000000004"/>
    <n v="14.493370970000001"/>
    <n v="1.1968832"/>
    <n v="0.14009759999999999"/>
    <n v="1.6854952000000001"/>
    <n v="14.493370970000001"/>
    <n v="1.1968832"/>
    <n v="0.14009759999999999"/>
    <n v="1.6854952000000001"/>
    <m/>
  </r>
  <r>
    <n v="19"/>
    <d v="1994-04-16T00:00:00"/>
    <x v="9"/>
    <x v="3"/>
    <n v="7"/>
    <n v="1912"/>
    <s v="34°50?N"/>
    <s v="123° W"/>
    <s v="General site"/>
    <n v="4100"/>
    <s v="General site"/>
    <n v="10"/>
    <n v="47.895019650000002"/>
    <n v="2.8372343999999998"/>
    <n v="0.28627439999999998"/>
    <n v="4.1949120000000004"/>
    <n v="14.493370970000001"/>
    <n v="1.1968832"/>
    <n v="0.14009759999999999"/>
    <n v="1.6854952000000001"/>
    <n v="14.493370970000001"/>
    <n v="1.1968832"/>
    <n v="0.14009759999999999"/>
    <n v="1.6854952000000001"/>
    <m/>
  </r>
  <r>
    <n v="19"/>
    <d v="1994-04-17T00:00:00"/>
    <x v="9"/>
    <x v="3"/>
    <n v="7"/>
    <n v="1912"/>
    <s v="34°50?N"/>
    <s v="123° W"/>
    <s v="General site"/>
    <n v="4100"/>
    <s v="General site"/>
    <n v="10"/>
    <n v="47.895019650000002"/>
    <n v="2.8372343999999998"/>
    <n v="0.28627439999999998"/>
    <n v="4.1949120000000004"/>
    <n v="14.493370970000001"/>
    <n v="1.1968832"/>
    <n v="0.14009759999999999"/>
    <n v="1.6854952000000001"/>
    <n v="14.493370970000001"/>
    <n v="1.1968832"/>
    <n v="0.14009759999999999"/>
    <n v="1.6854952000000001"/>
    <m/>
  </r>
  <r>
    <n v="19"/>
    <d v="1994-04-18T00:00:00"/>
    <x v="9"/>
    <x v="3"/>
    <n v="7"/>
    <n v="1912"/>
    <s v="34°50?N"/>
    <s v="123° W"/>
    <s v="General site"/>
    <n v="4100"/>
    <s v="General site"/>
    <n v="10"/>
    <n v="47.895019650000002"/>
    <n v="2.8372343999999998"/>
    <n v="0.28627439999999998"/>
    <n v="4.1949120000000004"/>
    <n v="14.493370970000001"/>
    <n v="1.1968832"/>
    <n v="0.14009759999999999"/>
    <n v="1.6854952000000001"/>
    <n v="14.493370970000001"/>
    <n v="1.1968832"/>
    <n v="0.14009759999999999"/>
    <n v="1.6854952000000001"/>
    <m/>
  </r>
  <r>
    <n v="19"/>
    <d v="1994-04-19T00:00:00"/>
    <x v="9"/>
    <x v="3"/>
    <n v="7"/>
    <n v="1912"/>
    <s v="34°50?N"/>
    <s v="123° W"/>
    <s v="General site"/>
    <n v="4100"/>
    <s v="General site"/>
    <n v="10"/>
    <n v="47.895019650000002"/>
    <n v="2.8372343999999998"/>
    <n v="0.28627439999999998"/>
    <n v="4.1949120000000004"/>
    <n v="14.493370970000001"/>
    <n v="1.1968832"/>
    <n v="0.14009759999999999"/>
    <n v="1.6854952000000001"/>
    <n v="14.493370970000001"/>
    <n v="1.1968832"/>
    <n v="0.14009759999999999"/>
    <n v="1.6854952000000001"/>
    <m/>
  </r>
  <r>
    <n v="19"/>
    <d v="1994-04-20T00:00:00"/>
    <x v="9"/>
    <x v="3"/>
    <n v="7"/>
    <n v="1912"/>
    <s v="34°50?N"/>
    <s v="123° W"/>
    <s v="General site"/>
    <n v="4100"/>
    <s v="General site"/>
    <n v="10"/>
    <n v="47.895019650000002"/>
    <n v="2.8372343999999998"/>
    <n v="0.28627439999999998"/>
    <n v="4.1949120000000004"/>
    <n v="14.493370970000001"/>
    <n v="1.1968832"/>
    <n v="0.14009759999999999"/>
    <n v="1.6854952000000001"/>
    <n v="14.493370970000001"/>
    <n v="1.1968832"/>
    <n v="0.14009759999999999"/>
    <n v="1.6854952000000001"/>
    <m/>
  </r>
  <r>
    <n v="19"/>
    <d v="1994-04-21T00:00:00"/>
    <x v="9"/>
    <x v="3"/>
    <n v="8"/>
    <n v="1912"/>
    <s v="34°50?N"/>
    <s v="123° W"/>
    <s v="General site"/>
    <n v="4100"/>
    <s v="General site"/>
    <n v="10"/>
    <n v="81.970457569999994"/>
    <n v="5.0375864000000004"/>
    <n v="0.54313599999999995"/>
    <n v="7.9026287999999996"/>
    <n v="40.683339969999999"/>
    <n v="3.2061839999999999"/>
    <n v="0.34608"/>
    <n v="4.872312"/>
    <n v="40.683339969999999"/>
    <n v="3.2061839999999999"/>
    <n v="0.34608"/>
    <n v="4.872312"/>
    <m/>
  </r>
  <r>
    <n v="19"/>
    <d v="1994-04-22T00:00:00"/>
    <x v="9"/>
    <x v="3"/>
    <n v="8"/>
    <n v="1912"/>
    <s v="34°50?N"/>
    <s v="123° W"/>
    <s v="General site"/>
    <n v="4100"/>
    <s v="General site"/>
    <n v="10"/>
    <n v="81.970457569999994"/>
    <n v="5.0375864000000004"/>
    <n v="0.54313599999999995"/>
    <n v="7.9026287999999996"/>
    <n v="40.683339969999999"/>
    <n v="3.2061839999999999"/>
    <n v="0.34608"/>
    <n v="4.872312"/>
    <n v="40.683339969999999"/>
    <n v="3.2061839999999999"/>
    <n v="0.34608"/>
    <n v="4.872312"/>
    <m/>
  </r>
  <r>
    <n v="19"/>
    <d v="1994-04-23T00:00:00"/>
    <x v="9"/>
    <x v="3"/>
    <n v="8"/>
    <n v="1912"/>
    <s v="34°50?N"/>
    <s v="123° W"/>
    <s v="General site"/>
    <n v="4100"/>
    <s v="General site"/>
    <n v="10"/>
    <n v="81.970457569999994"/>
    <n v="5.0375864000000004"/>
    <n v="0.54313599999999995"/>
    <n v="7.9026287999999996"/>
    <n v="40.683339969999999"/>
    <n v="3.2061839999999999"/>
    <n v="0.34608"/>
    <n v="4.872312"/>
    <n v="40.683339969999999"/>
    <n v="3.2061839999999999"/>
    <n v="0.34608"/>
    <n v="4.872312"/>
    <m/>
  </r>
  <r>
    <n v="19"/>
    <d v="1994-04-24T00:00:00"/>
    <x v="9"/>
    <x v="3"/>
    <n v="8"/>
    <n v="1912"/>
    <s v="34°50?N"/>
    <s v="123° W"/>
    <s v="General site"/>
    <n v="4100"/>
    <s v="General site"/>
    <n v="10"/>
    <n v="81.970457569999994"/>
    <n v="5.0375864000000004"/>
    <n v="0.54313599999999995"/>
    <n v="7.9026287999999996"/>
    <n v="40.683339969999999"/>
    <n v="3.2061839999999999"/>
    <n v="0.34608"/>
    <n v="4.872312"/>
    <n v="40.683339969999999"/>
    <n v="3.2061839999999999"/>
    <n v="0.34608"/>
    <n v="4.872312"/>
    <m/>
  </r>
  <r>
    <n v="19"/>
    <d v="1994-04-25T00:00:00"/>
    <x v="9"/>
    <x v="3"/>
    <n v="8"/>
    <n v="1912"/>
    <s v="34°50?N"/>
    <s v="123° W"/>
    <s v="General site"/>
    <n v="4100"/>
    <s v="General site"/>
    <n v="10"/>
    <n v="81.970457569999994"/>
    <n v="5.0375864000000004"/>
    <n v="0.54313599999999995"/>
    <n v="7.9026287999999996"/>
    <n v="40.683339969999999"/>
    <n v="3.2061839999999999"/>
    <n v="0.34608"/>
    <n v="4.872312"/>
    <n v="40.683339969999999"/>
    <n v="3.2061839999999999"/>
    <n v="0.34608"/>
    <n v="4.872312"/>
    <m/>
  </r>
  <r>
    <n v="19"/>
    <d v="1994-04-26T00:00:00"/>
    <x v="9"/>
    <x v="3"/>
    <n v="8"/>
    <n v="1912"/>
    <s v="34°50?N"/>
    <s v="123° W"/>
    <s v="General site"/>
    <n v="4100"/>
    <s v="General site"/>
    <n v="10"/>
    <n v="81.970457569999994"/>
    <n v="5.0375864000000004"/>
    <n v="0.54313599999999995"/>
    <n v="7.9026287999999996"/>
    <n v="40.683339969999999"/>
    <n v="3.2061839999999999"/>
    <n v="0.34608"/>
    <n v="4.872312"/>
    <n v="40.683339969999999"/>
    <n v="3.2061839999999999"/>
    <n v="0.34608"/>
    <n v="4.872312"/>
    <m/>
  </r>
  <r>
    <n v="19"/>
    <d v="1994-04-27T00:00:00"/>
    <x v="9"/>
    <x v="3"/>
    <n v="8"/>
    <n v="1912"/>
    <s v="34°50?N"/>
    <s v="123° W"/>
    <s v="General site"/>
    <n v="4100"/>
    <s v="General site"/>
    <n v="10"/>
    <n v="81.970457569999994"/>
    <n v="5.0375864000000004"/>
    <n v="0.54313599999999995"/>
    <n v="7.9026287999999996"/>
    <n v="40.683339969999999"/>
    <n v="3.2061839999999999"/>
    <n v="0.34608"/>
    <n v="4.872312"/>
    <n v="40.683339969999999"/>
    <n v="3.2061839999999999"/>
    <n v="0.34608"/>
    <n v="4.872312"/>
    <m/>
  </r>
  <r>
    <n v="19"/>
    <d v="1994-04-28T00:00:00"/>
    <x v="9"/>
    <x v="3"/>
    <n v="8"/>
    <n v="1912"/>
    <s v="34°50?N"/>
    <s v="123° W"/>
    <s v="General site"/>
    <n v="4100"/>
    <s v="General site"/>
    <n v="10"/>
    <n v="81.970457569999994"/>
    <n v="5.0375864000000004"/>
    <n v="0.54313599999999995"/>
    <n v="7.9026287999999996"/>
    <n v="40.683339969999999"/>
    <n v="3.2061839999999999"/>
    <n v="0.34608"/>
    <n v="4.872312"/>
    <n v="40.683339969999999"/>
    <n v="3.2061839999999999"/>
    <n v="0.34608"/>
    <n v="4.872312"/>
    <m/>
  </r>
  <r>
    <n v="19"/>
    <d v="1994-04-29T00:00:00"/>
    <x v="9"/>
    <x v="3"/>
    <n v="8"/>
    <n v="1912"/>
    <s v="34°50?N"/>
    <s v="123° W"/>
    <s v="General site"/>
    <n v="4100"/>
    <s v="General site"/>
    <n v="10"/>
    <n v="81.970457569999994"/>
    <n v="5.0375864000000004"/>
    <n v="0.54313599999999995"/>
    <n v="7.9026287999999996"/>
    <n v="40.683339969999999"/>
    <n v="3.2061839999999999"/>
    <n v="0.34608"/>
    <n v="4.872312"/>
    <n v="40.683339969999999"/>
    <n v="3.2061839999999999"/>
    <n v="0.34608"/>
    <n v="4.872312"/>
    <m/>
  </r>
  <r>
    <n v="19"/>
    <d v="1994-04-30T00:00:00"/>
    <x v="9"/>
    <x v="3"/>
    <n v="8"/>
    <n v="1912"/>
    <s v="34°50?N"/>
    <s v="123° W"/>
    <s v="General site"/>
    <n v="4100"/>
    <s v="General site"/>
    <n v="10"/>
    <n v="81.970457569999994"/>
    <n v="5.0375864000000004"/>
    <n v="0.54313599999999995"/>
    <n v="7.9026287999999996"/>
    <n v="40.683339969999999"/>
    <n v="3.2061839999999999"/>
    <n v="0.34608"/>
    <n v="4.872312"/>
    <n v="40.683339969999999"/>
    <n v="3.2061839999999999"/>
    <n v="0.34608"/>
    <n v="4.872312"/>
    <m/>
  </r>
  <r>
    <n v="19"/>
    <d v="1994-05-01T00:00:00"/>
    <x v="10"/>
    <x v="3"/>
    <n v="9"/>
    <n v="1912"/>
    <s v="34°50?N"/>
    <s v="123° W"/>
    <s v="General site"/>
    <n v="4100"/>
    <s v="General site"/>
    <n v="10"/>
    <n v="77.917324739999998"/>
    <n v="4.7629666669999997"/>
    <n v="0.51838799999999996"/>
    <n v="7.4479506669999997"/>
    <n v="46.684864709999999"/>
    <n v="3.0569480000000002"/>
    <n v="0.32460666700000002"/>
    <n v="4.8973266669999997"/>
    <n v="46.684864709999999"/>
    <n v="3.0569480000000002"/>
    <n v="0.32460666700000002"/>
    <n v="4.8973266669999997"/>
    <m/>
  </r>
  <r>
    <n v="19"/>
    <d v="1994-05-02T00:00:00"/>
    <x v="10"/>
    <x v="3"/>
    <n v="9"/>
    <n v="1912"/>
    <s v="34°50?N"/>
    <s v="123° W"/>
    <s v="General site"/>
    <n v="4100"/>
    <s v="General site"/>
    <n v="10"/>
    <n v="77.917324739999998"/>
    <n v="4.7629666669999997"/>
    <n v="0.51838799999999996"/>
    <n v="7.4479506669999997"/>
    <n v="46.684864709999999"/>
    <n v="3.0569480000000002"/>
    <n v="0.32460666700000002"/>
    <n v="4.8973266669999997"/>
    <n v="46.684864709999999"/>
    <n v="3.0569480000000002"/>
    <n v="0.32460666700000002"/>
    <n v="4.8973266669999997"/>
    <m/>
  </r>
  <r>
    <n v="19"/>
    <d v="1994-05-03T00:00:00"/>
    <x v="10"/>
    <x v="3"/>
    <n v="9"/>
    <n v="1912"/>
    <s v="34°50?N"/>
    <s v="123° W"/>
    <s v="General site"/>
    <n v="4100"/>
    <s v="General site"/>
    <n v="10"/>
    <n v="77.917324739999998"/>
    <n v="4.7629666669999997"/>
    <n v="0.51838799999999996"/>
    <n v="7.4479506669999997"/>
    <n v="46.684864709999999"/>
    <n v="3.0569480000000002"/>
    <n v="0.32460666700000002"/>
    <n v="4.8973266669999997"/>
    <n v="46.684864709999999"/>
    <n v="3.0569480000000002"/>
    <n v="0.32460666700000002"/>
    <n v="4.8973266669999997"/>
    <m/>
  </r>
  <r>
    <n v="19"/>
    <d v="1994-05-04T00:00:00"/>
    <x v="10"/>
    <x v="3"/>
    <n v="9"/>
    <n v="1912"/>
    <s v="34°50?N"/>
    <s v="123° W"/>
    <s v="General site"/>
    <n v="4100"/>
    <s v="General site"/>
    <n v="10"/>
    <n v="77.917324739999998"/>
    <n v="4.7629666669999997"/>
    <n v="0.51838799999999996"/>
    <n v="7.4479506669999997"/>
    <n v="46.684864709999999"/>
    <n v="3.0569480000000002"/>
    <n v="0.32460666700000002"/>
    <n v="4.8973266669999997"/>
    <n v="46.684864709999999"/>
    <n v="3.0569480000000002"/>
    <n v="0.32460666700000002"/>
    <n v="4.8973266669999997"/>
    <m/>
  </r>
  <r>
    <n v="19"/>
    <d v="1994-05-05T00:00:00"/>
    <x v="10"/>
    <x v="3"/>
    <n v="9"/>
    <n v="1912"/>
    <s v="34°50?N"/>
    <s v="123° W"/>
    <s v="General site"/>
    <n v="4100"/>
    <s v="General site"/>
    <n v="10"/>
    <n v="77.917324739999998"/>
    <n v="4.7629666669999997"/>
    <n v="0.51838799999999996"/>
    <n v="7.4479506669999997"/>
    <n v="46.684864709999999"/>
    <n v="3.0569480000000002"/>
    <n v="0.32460666700000002"/>
    <n v="4.8973266669999997"/>
    <n v="46.684864709999999"/>
    <n v="3.0569480000000002"/>
    <n v="0.32460666700000002"/>
    <n v="4.8973266669999997"/>
    <m/>
  </r>
  <r>
    <n v="19"/>
    <d v="1994-05-06T00:00:00"/>
    <x v="10"/>
    <x v="3"/>
    <n v="9"/>
    <n v="1912"/>
    <s v="34°50?N"/>
    <s v="123° W"/>
    <s v="General site"/>
    <n v="4100"/>
    <s v="General site"/>
    <n v="10"/>
    <n v="77.917324739999998"/>
    <n v="4.7629666669999997"/>
    <n v="0.51838799999999996"/>
    <n v="7.4479506669999997"/>
    <n v="46.684864709999999"/>
    <n v="3.0569480000000002"/>
    <n v="0.32460666700000002"/>
    <n v="4.8973266669999997"/>
    <n v="46.684864709999999"/>
    <n v="3.0569480000000002"/>
    <n v="0.32460666700000002"/>
    <n v="4.8973266669999997"/>
    <m/>
  </r>
  <r>
    <n v="19"/>
    <d v="1994-05-07T00:00:00"/>
    <x v="10"/>
    <x v="3"/>
    <n v="9"/>
    <n v="1912"/>
    <s v="34°50?N"/>
    <s v="123° W"/>
    <s v="General site"/>
    <n v="4100"/>
    <s v="General site"/>
    <n v="10"/>
    <n v="77.917324739999998"/>
    <n v="4.7629666669999997"/>
    <n v="0.51838799999999996"/>
    <n v="7.4479506669999997"/>
    <n v="46.684864709999999"/>
    <n v="3.0569480000000002"/>
    <n v="0.32460666700000002"/>
    <n v="4.8973266669999997"/>
    <n v="46.684864709999999"/>
    <n v="3.0569480000000002"/>
    <n v="0.32460666700000002"/>
    <n v="4.8973266669999997"/>
    <m/>
  </r>
  <r>
    <n v="19"/>
    <d v="1994-05-08T00:00:00"/>
    <x v="10"/>
    <x v="3"/>
    <n v="9"/>
    <n v="1912"/>
    <s v="34°50?N"/>
    <s v="123° W"/>
    <s v="General site"/>
    <n v="4100"/>
    <s v="General site"/>
    <n v="10"/>
    <n v="77.917324739999998"/>
    <n v="4.7629666669999997"/>
    <n v="0.51838799999999996"/>
    <n v="7.4479506669999997"/>
    <n v="46.684864709999999"/>
    <n v="3.0569480000000002"/>
    <n v="0.32460666700000002"/>
    <n v="4.8973266669999997"/>
    <n v="46.684864709999999"/>
    <n v="3.0569480000000002"/>
    <n v="0.32460666700000002"/>
    <n v="4.8973266669999997"/>
    <m/>
  </r>
  <r>
    <n v="19"/>
    <d v="1994-05-09T00:00:00"/>
    <x v="10"/>
    <x v="3"/>
    <n v="9"/>
    <n v="1912"/>
    <s v="34°50?N"/>
    <s v="123° W"/>
    <s v="General site"/>
    <n v="4100"/>
    <s v="General site"/>
    <n v="10"/>
    <n v="77.917324739999998"/>
    <n v="4.7629666669999997"/>
    <n v="0.51838799999999996"/>
    <n v="7.4479506669999997"/>
    <n v="46.684864709999999"/>
    <n v="3.0569480000000002"/>
    <n v="0.32460666700000002"/>
    <n v="4.8973266669999997"/>
    <n v="46.684864709999999"/>
    <n v="3.0569480000000002"/>
    <n v="0.32460666700000002"/>
    <n v="4.8973266669999997"/>
    <m/>
  </r>
  <r>
    <n v="19"/>
    <d v="1994-05-10T00:00:00"/>
    <x v="10"/>
    <x v="3"/>
    <n v="9"/>
    <n v="1912"/>
    <s v="34°50?N"/>
    <s v="123° W"/>
    <s v="General site"/>
    <n v="4100"/>
    <s v="General site"/>
    <n v="10"/>
    <n v="77.917324739999998"/>
    <n v="4.7629666669999997"/>
    <n v="0.51838799999999996"/>
    <n v="7.4479506669999997"/>
    <n v="46.684864709999999"/>
    <n v="3.0569480000000002"/>
    <n v="0.32460666700000002"/>
    <n v="4.8973266669999997"/>
    <n v="46.684864709999999"/>
    <n v="3.0569480000000002"/>
    <n v="0.32460666700000002"/>
    <n v="4.8973266669999997"/>
    <m/>
  </r>
  <r>
    <n v="19"/>
    <d v="1994-05-11T00:00:00"/>
    <x v="10"/>
    <x v="3"/>
    <n v="10"/>
    <n v="1912"/>
    <s v="34°50?N"/>
    <s v="123° W"/>
    <s v="General site"/>
    <n v="4100"/>
    <s v="General site"/>
    <n v="10"/>
    <n v="102.17910070000001"/>
    <n v="5.5608173330000001"/>
    <n v="0.59038000000000002"/>
    <n v="8.5689440000000001"/>
    <n v="60.716869940000002"/>
    <n v="3.8895135999999999"/>
    <n v="0.462517067"/>
    <n v="6.1511127999999999"/>
    <n v="60.716869940000002"/>
    <n v="3.8895135999999999"/>
    <n v="0.462517067"/>
    <n v="6.1511127999999999"/>
    <m/>
  </r>
  <r>
    <n v="19"/>
    <d v="1994-05-12T00:00:00"/>
    <x v="10"/>
    <x v="3"/>
    <n v="10"/>
    <n v="1912"/>
    <s v="34°50?N"/>
    <s v="123° W"/>
    <s v="General site"/>
    <n v="4100"/>
    <s v="General site"/>
    <n v="10"/>
    <n v="102.17910070000001"/>
    <n v="5.5608173330000001"/>
    <n v="0.59038000000000002"/>
    <n v="8.5689440000000001"/>
    <n v="60.716869940000002"/>
    <n v="3.8895135999999999"/>
    <n v="0.462517067"/>
    <n v="6.1511127999999999"/>
    <n v="60.716869940000002"/>
    <n v="3.8895135999999999"/>
    <n v="0.462517067"/>
    <n v="6.1511127999999999"/>
    <m/>
  </r>
  <r>
    <n v="19"/>
    <d v="1994-05-13T00:00:00"/>
    <x v="10"/>
    <x v="3"/>
    <n v="10"/>
    <n v="1912"/>
    <s v="34°50?N"/>
    <s v="123° W"/>
    <s v="General site"/>
    <n v="4100"/>
    <s v="General site"/>
    <n v="10"/>
    <n v="102.17910070000001"/>
    <n v="5.5608173330000001"/>
    <n v="0.59038000000000002"/>
    <n v="8.5689440000000001"/>
    <n v="60.716869940000002"/>
    <n v="3.8895135999999999"/>
    <n v="0.462517067"/>
    <n v="6.1511127999999999"/>
    <n v="60.716869940000002"/>
    <n v="3.8895135999999999"/>
    <n v="0.462517067"/>
    <n v="6.1511127999999999"/>
    <m/>
  </r>
  <r>
    <n v="19"/>
    <d v="1994-05-14T00:00:00"/>
    <x v="10"/>
    <x v="3"/>
    <n v="10"/>
    <n v="1912"/>
    <s v="34°50?N"/>
    <s v="123° W"/>
    <s v="General site"/>
    <n v="4100"/>
    <s v="General site"/>
    <n v="10"/>
    <n v="102.17910070000001"/>
    <n v="5.5608173330000001"/>
    <n v="0.59038000000000002"/>
    <n v="8.5689440000000001"/>
    <n v="60.716869940000002"/>
    <n v="3.8895135999999999"/>
    <n v="0.462517067"/>
    <n v="6.1511127999999999"/>
    <n v="60.716869940000002"/>
    <n v="3.8895135999999999"/>
    <n v="0.462517067"/>
    <n v="6.1511127999999999"/>
    <m/>
  </r>
  <r>
    <n v="19"/>
    <d v="1994-05-15T00:00:00"/>
    <x v="10"/>
    <x v="3"/>
    <n v="10"/>
    <n v="1912"/>
    <s v="34°50?N"/>
    <s v="123° W"/>
    <s v="General site"/>
    <n v="4100"/>
    <s v="General site"/>
    <n v="10"/>
    <n v="102.17910070000001"/>
    <n v="5.5608173330000001"/>
    <n v="0.59038000000000002"/>
    <n v="8.5689440000000001"/>
    <n v="60.716869940000002"/>
    <n v="3.8895135999999999"/>
    <n v="0.462517067"/>
    <n v="6.1511127999999999"/>
    <n v="60.716869940000002"/>
    <n v="3.8895135999999999"/>
    <n v="0.462517067"/>
    <n v="6.1511127999999999"/>
    <m/>
  </r>
  <r>
    <n v="19"/>
    <d v="1994-05-16T00:00:00"/>
    <x v="10"/>
    <x v="3"/>
    <n v="10"/>
    <n v="1912"/>
    <s v="34°50?N"/>
    <s v="123° W"/>
    <s v="General site"/>
    <n v="4100"/>
    <s v="General site"/>
    <n v="10"/>
    <n v="102.17910070000001"/>
    <n v="5.5608173330000001"/>
    <n v="0.59038000000000002"/>
    <n v="8.5689440000000001"/>
    <n v="60.716869940000002"/>
    <n v="3.8895135999999999"/>
    <n v="0.462517067"/>
    <n v="6.1511127999999999"/>
    <n v="60.716869940000002"/>
    <n v="3.8895135999999999"/>
    <n v="0.462517067"/>
    <n v="6.1511127999999999"/>
    <m/>
  </r>
  <r>
    <n v="19"/>
    <d v="1994-05-17T00:00:00"/>
    <x v="10"/>
    <x v="3"/>
    <n v="10"/>
    <n v="1912"/>
    <s v="34°50?N"/>
    <s v="123° W"/>
    <s v="General site"/>
    <n v="4100"/>
    <s v="General site"/>
    <n v="10"/>
    <n v="102.17910070000001"/>
    <n v="5.5608173330000001"/>
    <n v="0.59038000000000002"/>
    <n v="8.5689440000000001"/>
    <n v="60.716869940000002"/>
    <n v="3.8895135999999999"/>
    <n v="0.462517067"/>
    <n v="6.1511127999999999"/>
    <n v="60.716869940000002"/>
    <n v="3.8895135999999999"/>
    <n v="0.462517067"/>
    <n v="6.1511127999999999"/>
    <m/>
  </r>
  <r>
    <n v="19"/>
    <d v="1994-05-18T00:00:00"/>
    <x v="10"/>
    <x v="3"/>
    <n v="10"/>
    <n v="1912"/>
    <s v="34°50?N"/>
    <s v="123° W"/>
    <s v="General site"/>
    <n v="4100"/>
    <s v="General site"/>
    <n v="10"/>
    <n v="102.17910070000001"/>
    <n v="5.5608173330000001"/>
    <n v="0.59038000000000002"/>
    <n v="8.5689440000000001"/>
    <n v="60.716869940000002"/>
    <n v="3.8895135999999999"/>
    <n v="0.462517067"/>
    <n v="6.1511127999999999"/>
    <n v="60.716869940000002"/>
    <n v="3.8895135999999999"/>
    <n v="0.462517067"/>
    <n v="6.1511127999999999"/>
    <m/>
  </r>
  <r>
    <n v="19"/>
    <d v="1994-05-19T00:00:00"/>
    <x v="10"/>
    <x v="3"/>
    <n v="10"/>
    <n v="1912"/>
    <s v="34°50?N"/>
    <s v="123° W"/>
    <s v="General site"/>
    <n v="4100"/>
    <s v="General site"/>
    <n v="10"/>
    <n v="102.17910070000001"/>
    <n v="5.5608173330000001"/>
    <n v="0.59038000000000002"/>
    <n v="8.5689440000000001"/>
    <n v="60.716869940000002"/>
    <n v="3.8895135999999999"/>
    <n v="0.462517067"/>
    <n v="6.1511127999999999"/>
    <n v="60.716869940000002"/>
    <n v="3.8895135999999999"/>
    <n v="0.462517067"/>
    <n v="6.1511127999999999"/>
    <m/>
  </r>
  <r>
    <n v="19"/>
    <d v="1994-05-20T00:00:00"/>
    <x v="10"/>
    <x v="3"/>
    <n v="10"/>
    <n v="1912"/>
    <s v="34°50?N"/>
    <s v="123° W"/>
    <s v="General site"/>
    <n v="4100"/>
    <s v="General site"/>
    <n v="10"/>
    <n v="102.17910070000001"/>
    <n v="5.5608173330000001"/>
    <n v="0.59038000000000002"/>
    <n v="8.5689440000000001"/>
    <n v="60.716869940000002"/>
    <n v="3.8895135999999999"/>
    <n v="0.462517067"/>
    <n v="6.1511127999999999"/>
    <n v="60.716869940000002"/>
    <n v="3.8895135999999999"/>
    <n v="0.462517067"/>
    <n v="6.1511127999999999"/>
    <m/>
  </r>
  <r>
    <n v="19"/>
    <d v="1994-05-21T00:00:00"/>
    <x v="10"/>
    <x v="3"/>
    <n v="11"/>
    <n v="1912"/>
    <s v="34°50?N"/>
    <s v="123° W"/>
    <s v="General site"/>
    <n v="4100"/>
    <s v="General site"/>
    <n v="10"/>
    <n v="79.625013339999995"/>
    <n v="5.3541119999999998"/>
    <n v="0.60508799999999996"/>
    <n v="7.8844799999999999"/>
    <n v="56.503852690000002"/>
    <n v="3.2936847999999999"/>
    <n v="0.34038079999999998"/>
    <n v="5.279239467"/>
    <n v="56.503852690000002"/>
    <n v="3.2936847999999999"/>
    <n v="0.34038079999999998"/>
    <n v="5.279239467"/>
    <m/>
  </r>
  <r>
    <n v="19"/>
    <d v="1994-05-22T00:00:00"/>
    <x v="10"/>
    <x v="3"/>
    <n v="11"/>
    <n v="1912"/>
    <s v="34°50?N"/>
    <s v="123° W"/>
    <s v="General site"/>
    <n v="4100"/>
    <s v="General site"/>
    <n v="10"/>
    <n v="79.625013339999995"/>
    <n v="5.3541119999999998"/>
    <n v="0.60508799999999996"/>
    <n v="7.8844799999999999"/>
    <n v="56.503852690000002"/>
    <n v="3.2936847999999999"/>
    <n v="0.34038079999999998"/>
    <n v="5.279239467"/>
    <n v="56.503852690000002"/>
    <n v="3.2936847999999999"/>
    <n v="0.34038079999999998"/>
    <n v="5.279239467"/>
    <m/>
  </r>
  <r>
    <n v="19"/>
    <d v="1994-05-23T00:00:00"/>
    <x v="10"/>
    <x v="3"/>
    <n v="11"/>
    <n v="1912"/>
    <s v="34°50?N"/>
    <s v="123° W"/>
    <s v="General site"/>
    <n v="4100"/>
    <s v="General site"/>
    <n v="10"/>
    <n v="79.625013339999995"/>
    <n v="5.3541119999999998"/>
    <n v="0.60508799999999996"/>
    <n v="7.8844799999999999"/>
    <n v="56.503852690000002"/>
    <n v="3.2936847999999999"/>
    <n v="0.34038079999999998"/>
    <n v="5.279239467"/>
    <n v="56.503852690000002"/>
    <n v="3.2936847999999999"/>
    <n v="0.34038079999999998"/>
    <n v="5.279239467"/>
    <m/>
  </r>
  <r>
    <n v="19"/>
    <d v="1994-05-24T00:00:00"/>
    <x v="10"/>
    <x v="3"/>
    <n v="11"/>
    <n v="1912"/>
    <s v="34°50?N"/>
    <s v="123° W"/>
    <s v="General site"/>
    <n v="4100"/>
    <s v="General site"/>
    <n v="10"/>
    <n v="79.625013339999995"/>
    <n v="5.3541119999999998"/>
    <n v="0.60508799999999996"/>
    <n v="7.8844799999999999"/>
    <n v="56.503852690000002"/>
    <n v="3.2936847999999999"/>
    <n v="0.34038079999999998"/>
    <n v="5.279239467"/>
    <n v="56.503852690000002"/>
    <n v="3.2936847999999999"/>
    <n v="0.34038079999999998"/>
    <n v="5.279239467"/>
    <m/>
  </r>
  <r>
    <n v="19"/>
    <d v="1994-05-25T00:00:00"/>
    <x v="10"/>
    <x v="3"/>
    <n v="11"/>
    <n v="1912"/>
    <s v="34°50?N"/>
    <s v="123° W"/>
    <s v="General site"/>
    <n v="4100"/>
    <s v="General site"/>
    <n v="10"/>
    <n v="79.625013339999995"/>
    <n v="5.3541119999999998"/>
    <n v="0.60508799999999996"/>
    <n v="7.8844799999999999"/>
    <n v="56.503852690000002"/>
    <n v="3.2936847999999999"/>
    <n v="0.34038079999999998"/>
    <n v="5.279239467"/>
    <n v="56.503852690000002"/>
    <n v="3.2936847999999999"/>
    <n v="0.34038079999999998"/>
    <n v="5.279239467"/>
    <m/>
  </r>
  <r>
    <n v="19"/>
    <d v="1994-05-26T00:00:00"/>
    <x v="10"/>
    <x v="3"/>
    <n v="11"/>
    <n v="1912"/>
    <s v="34°50?N"/>
    <s v="123° W"/>
    <s v="General site"/>
    <n v="4100"/>
    <s v="General site"/>
    <n v="10"/>
    <n v="79.625013339999995"/>
    <n v="5.3541119999999998"/>
    <n v="0.60508799999999996"/>
    <n v="7.8844799999999999"/>
    <n v="56.503852690000002"/>
    <n v="3.2936847999999999"/>
    <n v="0.34038079999999998"/>
    <n v="5.279239467"/>
    <n v="56.503852690000002"/>
    <n v="3.2936847999999999"/>
    <n v="0.34038079999999998"/>
    <n v="5.279239467"/>
    <m/>
  </r>
  <r>
    <n v="19"/>
    <d v="1994-05-27T00:00:00"/>
    <x v="10"/>
    <x v="3"/>
    <n v="11"/>
    <n v="1912"/>
    <s v="34°50?N"/>
    <s v="123° W"/>
    <s v="General site"/>
    <n v="4100"/>
    <s v="General site"/>
    <n v="10"/>
    <n v="79.625013339999995"/>
    <n v="5.3541119999999998"/>
    <n v="0.60508799999999996"/>
    <n v="7.8844799999999999"/>
    <n v="56.503852690000002"/>
    <n v="3.2936847999999999"/>
    <n v="0.34038079999999998"/>
    <n v="5.279239467"/>
    <n v="56.503852690000002"/>
    <n v="3.2936847999999999"/>
    <n v="0.34038079999999998"/>
    <n v="5.279239467"/>
    <m/>
  </r>
  <r>
    <n v="19"/>
    <d v="1994-05-28T00:00:00"/>
    <x v="10"/>
    <x v="3"/>
    <n v="11"/>
    <n v="1912"/>
    <s v="34°50?N"/>
    <s v="123° W"/>
    <s v="General site"/>
    <n v="4100"/>
    <s v="General site"/>
    <n v="10"/>
    <n v="79.625013339999995"/>
    <n v="5.3541119999999998"/>
    <n v="0.60508799999999996"/>
    <n v="7.8844799999999999"/>
    <n v="56.503852690000002"/>
    <n v="3.2936847999999999"/>
    <n v="0.34038079999999998"/>
    <n v="5.279239467"/>
    <n v="56.503852690000002"/>
    <n v="3.2936847999999999"/>
    <n v="0.34038079999999998"/>
    <n v="5.279239467"/>
    <m/>
  </r>
  <r>
    <n v="19"/>
    <d v="1994-05-29T00:00:00"/>
    <x v="10"/>
    <x v="3"/>
    <n v="11"/>
    <n v="1912"/>
    <s v="34°50?N"/>
    <s v="123° W"/>
    <s v="General site"/>
    <n v="4100"/>
    <s v="General site"/>
    <n v="10"/>
    <n v="79.625013339999995"/>
    <n v="5.3541119999999998"/>
    <n v="0.60508799999999996"/>
    <n v="7.8844799999999999"/>
    <n v="56.503852690000002"/>
    <n v="3.2936847999999999"/>
    <n v="0.34038079999999998"/>
    <n v="5.279239467"/>
    <n v="56.503852690000002"/>
    <n v="3.2936847999999999"/>
    <n v="0.34038079999999998"/>
    <n v="5.279239467"/>
    <m/>
  </r>
  <r>
    <n v="19"/>
    <d v="1994-05-30T00:00:00"/>
    <x v="10"/>
    <x v="3"/>
    <n v="11"/>
    <n v="1912"/>
    <s v="34°50?N"/>
    <s v="123° W"/>
    <s v="General site"/>
    <n v="4100"/>
    <s v="General site"/>
    <n v="10"/>
    <n v="79.625013339999995"/>
    <n v="5.3541119999999998"/>
    <n v="0.60508799999999996"/>
    <n v="7.8844799999999999"/>
    <n v="56.503852690000002"/>
    <n v="3.2936847999999999"/>
    <n v="0.34038079999999998"/>
    <n v="5.279239467"/>
    <n v="56.503852690000002"/>
    <n v="3.2936847999999999"/>
    <n v="0.34038079999999998"/>
    <n v="5.279239467"/>
    <m/>
  </r>
  <r>
    <n v="19"/>
    <d v="1994-05-31T00:00:00"/>
    <x v="10"/>
    <x v="3"/>
    <n v="12"/>
    <n v="1912"/>
    <s v="34°50?N"/>
    <s v="123° W"/>
    <s v="General site"/>
    <n v="4100"/>
    <s v="General site"/>
    <n v="10"/>
    <n v="75.654031849999996"/>
    <n v="4.3598879999999998"/>
    <n v="0.46590959999999998"/>
    <n v="7.3220472000000001"/>
    <n v="42.043665709999999"/>
    <n v="2.2986848000000002"/>
    <n v="0.24417359999999999"/>
    <n v="3.8771808000000001"/>
    <n v="42.043665709999999"/>
    <n v="2.2986848000000002"/>
    <n v="0.24417359999999999"/>
    <n v="3.8771808000000001"/>
    <m/>
  </r>
  <r>
    <n v="19"/>
    <d v="1994-06-01T00:00:00"/>
    <x v="0"/>
    <x v="0"/>
    <n v="12"/>
    <n v="1912"/>
    <s v="34°50?N"/>
    <s v="123° W"/>
    <s v="General site"/>
    <n v="4100"/>
    <s v="General site"/>
    <n v="10"/>
    <n v="75.654031849999996"/>
    <n v="4.3598879999999998"/>
    <n v="0.46590959999999998"/>
    <n v="7.3220472000000001"/>
    <n v="42.043665709999999"/>
    <n v="2.2986848000000002"/>
    <n v="0.24417359999999999"/>
    <n v="3.8771808000000001"/>
    <n v="42.043665709999999"/>
    <n v="2.2986848000000002"/>
    <n v="0.24417359999999999"/>
    <n v="3.8771808000000001"/>
    <m/>
  </r>
  <r>
    <n v="19"/>
    <d v="1994-06-02T00:00:00"/>
    <x v="0"/>
    <x v="0"/>
    <n v="12"/>
    <n v="1912"/>
    <s v="34°50?N"/>
    <s v="123° W"/>
    <s v="General site"/>
    <n v="4100"/>
    <s v="General site"/>
    <n v="10"/>
    <n v="75.654031849999996"/>
    <n v="4.3598879999999998"/>
    <n v="0.46590959999999998"/>
    <n v="7.3220472000000001"/>
    <n v="42.043665709999999"/>
    <n v="2.2986848000000002"/>
    <n v="0.24417359999999999"/>
    <n v="3.8771808000000001"/>
    <n v="42.043665709999999"/>
    <n v="2.2986848000000002"/>
    <n v="0.24417359999999999"/>
    <n v="3.8771808000000001"/>
    <m/>
  </r>
  <r>
    <n v="19"/>
    <d v="1994-06-03T00:00:00"/>
    <x v="0"/>
    <x v="0"/>
    <n v="12"/>
    <n v="1912"/>
    <s v="34°50?N"/>
    <s v="123° W"/>
    <s v="General site"/>
    <n v="4100"/>
    <s v="General site"/>
    <n v="10"/>
    <n v="75.654031849999996"/>
    <n v="4.3598879999999998"/>
    <n v="0.46590959999999998"/>
    <n v="7.3220472000000001"/>
    <n v="42.043665709999999"/>
    <n v="2.2986848000000002"/>
    <n v="0.24417359999999999"/>
    <n v="3.8771808000000001"/>
    <n v="42.043665709999999"/>
    <n v="2.2986848000000002"/>
    <n v="0.24417359999999999"/>
    <n v="3.8771808000000001"/>
    <m/>
  </r>
  <r>
    <n v="19"/>
    <d v="1994-06-04T00:00:00"/>
    <x v="0"/>
    <x v="0"/>
    <n v="12"/>
    <n v="1912"/>
    <s v="34°50?N"/>
    <s v="123° W"/>
    <s v="General site"/>
    <n v="4100"/>
    <s v="General site"/>
    <n v="10"/>
    <n v="75.654031849999996"/>
    <n v="4.3598879999999998"/>
    <n v="0.46590959999999998"/>
    <n v="7.3220472000000001"/>
    <n v="42.043665709999999"/>
    <n v="2.2986848000000002"/>
    <n v="0.24417359999999999"/>
    <n v="3.8771808000000001"/>
    <n v="42.043665709999999"/>
    <n v="2.2986848000000002"/>
    <n v="0.24417359999999999"/>
    <n v="3.8771808000000001"/>
    <m/>
  </r>
  <r>
    <n v="19"/>
    <d v="1994-06-05T00:00:00"/>
    <x v="0"/>
    <x v="0"/>
    <n v="12"/>
    <n v="1912"/>
    <s v="34°50?N"/>
    <s v="123° W"/>
    <s v="General site"/>
    <n v="4100"/>
    <s v="General site"/>
    <n v="10"/>
    <n v="75.654031849999996"/>
    <n v="4.3598879999999998"/>
    <n v="0.46590959999999998"/>
    <n v="7.3220472000000001"/>
    <n v="42.043665709999999"/>
    <n v="2.2986848000000002"/>
    <n v="0.24417359999999999"/>
    <n v="3.8771808000000001"/>
    <n v="42.043665709999999"/>
    <n v="2.2986848000000002"/>
    <n v="0.24417359999999999"/>
    <n v="3.8771808000000001"/>
    <m/>
  </r>
  <r>
    <n v="19"/>
    <d v="1994-06-06T00:00:00"/>
    <x v="0"/>
    <x v="0"/>
    <n v="12"/>
    <n v="1912"/>
    <s v="34°50?N"/>
    <s v="123° W"/>
    <s v="General site"/>
    <n v="4100"/>
    <s v="General site"/>
    <n v="10"/>
    <n v="75.654031849999996"/>
    <n v="4.3598879999999998"/>
    <n v="0.46590959999999998"/>
    <n v="7.3220472000000001"/>
    <n v="42.043665709999999"/>
    <n v="2.2986848000000002"/>
    <n v="0.24417359999999999"/>
    <n v="3.8771808000000001"/>
    <n v="42.043665709999999"/>
    <n v="2.2986848000000002"/>
    <n v="0.24417359999999999"/>
    <n v="3.8771808000000001"/>
    <m/>
  </r>
  <r>
    <n v="19"/>
    <d v="1994-06-07T00:00:00"/>
    <x v="0"/>
    <x v="0"/>
    <n v="12"/>
    <n v="1912"/>
    <s v="34°50?N"/>
    <s v="123° W"/>
    <s v="General site"/>
    <n v="4100"/>
    <s v="General site"/>
    <n v="10"/>
    <n v="75.654031849999996"/>
    <n v="4.3598879999999998"/>
    <n v="0.46590959999999998"/>
    <n v="7.3220472000000001"/>
    <n v="42.043665709999999"/>
    <n v="2.2986848000000002"/>
    <n v="0.24417359999999999"/>
    <n v="3.8771808000000001"/>
    <n v="42.043665709999999"/>
    <n v="2.2986848000000002"/>
    <n v="0.24417359999999999"/>
    <n v="3.8771808000000001"/>
    <m/>
  </r>
  <r>
    <n v="19"/>
    <d v="1994-06-08T00:00:00"/>
    <x v="0"/>
    <x v="0"/>
    <n v="12"/>
    <n v="1912"/>
    <s v="34°50?N"/>
    <s v="123° W"/>
    <s v="General site"/>
    <n v="4100"/>
    <s v="General site"/>
    <n v="10"/>
    <n v="75.654031849999996"/>
    <n v="4.3598879999999998"/>
    <n v="0.46590959999999998"/>
    <n v="7.3220472000000001"/>
    <n v="42.043665709999999"/>
    <n v="2.2986848000000002"/>
    <n v="0.24417359999999999"/>
    <n v="3.8771808000000001"/>
    <n v="42.043665709999999"/>
    <n v="2.2986848000000002"/>
    <n v="0.24417359999999999"/>
    <n v="3.8771808000000001"/>
    <m/>
  </r>
  <r>
    <n v="19"/>
    <d v="1994-06-09T00:00:00"/>
    <x v="0"/>
    <x v="0"/>
    <n v="12"/>
    <n v="1912"/>
    <s v="34°50?N"/>
    <s v="123° W"/>
    <s v="General site"/>
    <n v="4100"/>
    <s v="General site"/>
    <n v="10"/>
    <n v="75.654031849999996"/>
    <n v="4.3598879999999998"/>
    <n v="0.46590959999999998"/>
    <n v="7.3220472000000001"/>
    <n v="42.043665709999999"/>
    <n v="2.2986848000000002"/>
    <n v="0.24417359999999999"/>
    <n v="3.8771808000000001"/>
    <n v="42.043665709999999"/>
    <n v="2.2986848000000002"/>
    <n v="0.24417359999999999"/>
    <n v="3.8771808000000001"/>
    <m/>
  </r>
  <r>
    <n v="19"/>
    <d v="1994-06-10T00:00:00"/>
    <x v="0"/>
    <x v="0"/>
    <n v="13"/>
    <n v="1912"/>
    <s v="34°50?N"/>
    <s v="123° W"/>
    <s v="General site"/>
    <n v="4100"/>
    <s v="General site"/>
    <n v="10"/>
    <n v="81.436345790000004"/>
    <n v="3.4308687999999998"/>
    <n v="0.48752053299999998"/>
    <n v="7.9552415999999999"/>
    <n v="74.894577319999996"/>
    <n v="4.8576173330000003"/>
    <n v="0.46113786699999998"/>
    <n v="7.5796738670000003"/>
    <n v="74.894577319999996"/>
    <n v="4.8576173330000003"/>
    <n v="0.46113786699999998"/>
    <n v="7.5796738670000003"/>
    <m/>
  </r>
  <r>
    <n v="19"/>
    <d v="1994-06-11T00:00:00"/>
    <x v="0"/>
    <x v="0"/>
    <n v="13"/>
    <n v="1912"/>
    <s v="34°50?N"/>
    <s v="123° W"/>
    <s v="General site"/>
    <n v="4100"/>
    <s v="General site"/>
    <n v="10"/>
    <n v="81.436345790000004"/>
    <n v="3.4308687999999998"/>
    <n v="0.48752053299999998"/>
    <n v="7.9552415999999999"/>
    <n v="74.894577319999996"/>
    <n v="4.8576173330000003"/>
    <n v="0.46113786699999998"/>
    <n v="7.5796738670000003"/>
    <n v="74.894577319999996"/>
    <n v="4.8576173330000003"/>
    <n v="0.46113786699999998"/>
    <n v="7.5796738670000003"/>
    <m/>
  </r>
  <r>
    <n v="19"/>
    <d v="1994-06-12T00:00:00"/>
    <x v="0"/>
    <x v="0"/>
    <n v="13"/>
    <n v="1912"/>
    <s v="34°50?N"/>
    <s v="123° W"/>
    <s v="General site"/>
    <n v="4100"/>
    <s v="General site"/>
    <n v="10"/>
    <n v="81.436345790000004"/>
    <n v="3.4308687999999998"/>
    <n v="0.48752053299999998"/>
    <n v="7.9552415999999999"/>
    <n v="74.894577319999996"/>
    <n v="4.8576173330000003"/>
    <n v="0.46113786699999998"/>
    <n v="7.5796738670000003"/>
    <n v="74.894577319999996"/>
    <n v="4.8576173330000003"/>
    <n v="0.46113786699999998"/>
    <n v="7.5796738670000003"/>
    <m/>
  </r>
  <r>
    <n v="19"/>
    <d v="1994-06-13T00:00:00"/>
    <x v="0"/>
    <x v="0"/>
    <n v="13"/>
    <n v="1912"/>
    <s v="34°50?N"/>
    <s v="123° W"/>
    <s v="General site"/>
    <n v="4100"/>
    <s v="General site"/>
    <n v="10"/>
    <n v="81.436345790000004"/>
    <n v="3.4308687999999998"/>
    <n v="0.48752053299999998"/>
    <n v="7.9552415999999999"/>
    <n v="74.894577319999996"/>
    <n v="4.8576173330000003"/>
    <n v="0.46113786699999998"/>
    <n v="7.5796738670000003"/>
    <n v="74.894577319999996"/>
    <n v="4.8576173330000003"/>
    <n v="0.46113786699999998"/>
    <n v="7.5796738670000003"/>
    <m/>
  </r>
  <r>
    <n v="19"/>
    <d v="1994-06-14T00:00:00"/>
    <x v="0"/>
    <x v="0"/>
    <n v="13"/>
    <n v="1912"/>
    <s v="34°50?N"/>
    <s v="123° W"/>
    <s v="General site"/>
    <n v="4100"/>
    <s v="General site"/>
    <n v="10"/>
    <n v="81.436345790000004"/>
    <n v="3.4308687999999998"/>
    <n v="0.48752053299999998"/>
    <n v="7.9552415999999999"/>
    <n v="74.894577319999996"/>
    <n v="4.8576173330000003"/>
    <n v="0.46113786699999998"/>
    <n v="7.5796738670000003"/>
    <n v="74.894577319999996"/>
    <n v="4.8576173330000003"/>
    <n v="0.46113786699999998"/>
    <n v="7.5796738670000003"/>
    <m/>
  </r>
  <r>
    <n v="19"/>
    <d v="1994-06-15T00:00:00"/>
    <x v="0"/>
    <x v="0"/>
    <n v="13"/>
    <n v="1912"/>
    <s v="34°50?N"/>
    <s v="123° W"/>
    <s v="General site"/>
    <n v="4100"/>
    <s v="General site"/>
    <n v="10"/>
    <n v="81.436345790000004"/>
    <n v="3.4308687999999998"/>
    <n v="0.48752053299999998"/>
    <n v="7.9552415999999999"/>
    <n v="74.894577319999996"/>
    <n v="4.8576173330000003"/>
    <n v="0.46113786699999998"/>
    <n v="7.5796738670000003"/>
    <n v="74.894577319999996"/>
    <n v="4.8576173330000003"/>
    <n v="0.46113786699999998"/>
    <n v="7.5796738670000003"/>
    <m/>
  </r>
  <r>
    <n v="19"/>
    <d v="1994-06-16T00:00:00"/>
    <x v="0"/>
    <x v="0"/>
    <n v="13"/>
    <n v="1912"/>
    <s v="34°50?N"/>
    <s v="123° W"/>
    <s v="General site"/>
    <n v="4100"/>
    <s v="General site"/>
    <n v="10"/>
    <n v="81.436345790000004"/>
    <n v="3.4308687999999998"/>
    <n v="0.48752053299999998"/>
    <n v="7.9552415999999999"/>
    <n v="74.894577319999996"/>
    <n v="4.8576173330000003"/>
    <n v="0.46113786699999998"/>
    <n v="7.5796738670000003"/>
    <n v="74.894577319999996"/>
    <n v="4.8576173330000003"/>
    <n v="0.46113786699999998"/>
    <n v="7.5796738670000003"/>
    <m/>
  </r>
  <r>
    <n v="19"/>
    <d v="1994-06-17T00:00:00"/>
    <x v="0"/>
    <x v="0"/>
    <n v="13"/>
    <n v="1912"/>
    <s v="34°50?N"/>
    <s v="123° W"/>
    <s v="General site"/>
    <n v="4100"/>
    <s v="General site"/>
    <n v="10"/>
    <n v="81.436345790000004"/>
    <n v="3.4308687999999998"/>
    <n v="0.48752053299999998"/>
    <n v="7.9552415999999999"/>
    <n v="74.894577319999996"/>
    <n v="4.8576173330000003"/>
    <n v="0.46113786699999998"/>
    <n v="7.5796738670000003"/>
    <n v="74.894577319999996"/>
    <n v="4.8576173330000003"/>
    <n v="0.46113786699999998"/>
    <n v="7.5796738670000003"/>
    <m/>
  </r>
  <r>
    <n v="19"/>
    <d v="1994-06-18T00:00:00"/>
    <x v="0"/>
    <x v="0"/>
    <n v="13"/>
    <n v="1912"/>
    <s v="34°50?N"/>
    <s v="123° W"/>
    <s v="General site"/>
    <n v="4100"/>
    <s v="General site"/>
    <n v="10"/>
    <n v="81.436345790000004"/>
    <n v="3.4308687999999998"/>
    <n v="0.48752053299999998"/>
    <n v="7.9552415999999999"/>
    <n v="74.894577319999996"/>
    <n v="4.8576173330000003"/>
    <n v="0.46113786699999998"/>
    <n v="7.5796738670000003"/>
    <n v="74.894577319999996"/>
    <n v="4.8576173330000003"/>
    <n v="0.46113786699999998"/>
    <n v="7.5796738670000003"/>
    <m/>
  </r>
  <r>
    <n v="19"/>
    <d v="1994-06-19T00:00:00"/>
    <x v="0"/>
    <x v="0"/>
    <n v="13"/>
    <n v="1912"/>
    <s v="34°50?N"/>
    <s v="123° W"/>
    <s v="General site"/>
    <n v="4100"/>
    <s v="General site"/>
    <n v="10"/>
    <n v="81.436345790000004"/>
    <n v="3.4308687999999998"/>
    <n v="0.48752053299999998"/>
    <n v="7.9552415999999999"/>
    <n v="74.894577319999996"/>
    <n v="4.8576173330000003"/>
    <n v="0.46113786699999998"/>
    <n v="7.5796738670000003"/>
    <n v="74.894577319999996"/>
    <n v="4.8576173330000003"/>
    <n v="0.46113786699999998"/>
    <n v="7.5796738670000003"/>
    <m/>
  </r>
  <r>
    <n v="20"/>
    <d v="1994-06-21T00:00:00"/>
    <x v="0"/>
    <x v="0"/>
    <n v="1"/>
    <n v="2030"/>
    <s v="34°50?N"/>
    <s v="123° W"/>
    <s v="General site"/>
    <n v="4100"/>
    <s v="General site"/>
    <n v="10"/>
    <n v="81.242367799999997"/>
    <n v="4.3562344"/>
    <n v="0.67057199999999995"/>
    <n v="6.9044080000000001"/>
    <n v="49.918410520000002"/>
    <n v="3.044832"/>
    <n v="0.46397440000000001"/>
    <n v="5.1399663999999996"/>
    <n v="49.918410520000002"/>
    <n v="3.044832"/>
    <n v="0.46397440000000001"/>
    <n v="5.1399663999999996"/>
    <m/>
  </r>
  <r>
    <n v="20"/>
    <d v="1994-06-22T00:00:00"/>
    <x v="0"/>
    <x v="0"/>
    <n v="1"/>
    <n v="2030"/>
    <s v="34°50?N"/>
    <s v="123° W"/>
    <s v="General site"/>
    <n v="4100"/>
    <s v="General site"/>
    <n v="10"/>
    <n v="81.242367799999997"/>
    <n v="4.3562344"/>
    <n v="0.67057199999999995"/>
    <n v="6.9044080000000001"/>
    <n v="49.918410520000002"/>
    <n v="3.044832"/>
    <n v="0.46397440000000001"/>
    <n v="5.1399663999999996"/>
    <n v="49.918410520000002"/>
    <n v="3.044832"/>
    <n v="0.46397440000000001"/>
    <n v="5.1399663999999996"/>
    <m/>
  </r>
  <r>
    <n v="20"/>
    <d v="1994-06-23T00:00:00"/>
    <x v="0"/>
    <x v="0"/>
    <n v="1"/>
    <n v="2030"/>
    <s v="34°50?N"/>
    <s v="123° W"/>
    <s v="General site"/>
    <n v="4100"/>
    <s v="General site"/>
    <n v="10"/>
    <n v="81.242367799999997"/>
    <n v="4.3562344"/>
    <n v="0.67057199999999995"/>
    <n v="6.9044080000000001"/>
    <n v="49.918410520000002"/>
    <n v="3.044832"/>
    <n v="0.46397440000000001"/>
    <n v="5.1399663999999996"/>
    <n v="49.918410520000002"/>
    <n v="3.044832"/>
    <n v="0.46397440000000001"/>
    <n v="5.1399663999999996"/>
    <m/>
  </r>
  <r>
    <n v="20"/>
    <d v="1994-06-24T00:00:00"/>
    <x v="0"/>
    <x v="0"/>
    <n v="1"/>
    <n v="2030"/>
    <s v="34°50?N"/>
    <s v="123° W"/>
    <s v="General site"/>
    <n v="4100"/>
    <s v="General site"/>
    <n v="10"/>
    <n v="81.242367799999997"/>
    <n v="4.3562344"/>
    <n v="0.67057199999999995"/>
    <n v="6.9044080000000001"/>
    <n v="49.918410520000002"/>
    <n v="3.044832"/>
    <n v="0.46397440000000001"/>
    <n v="5.1399663999999996"/>
    <n v="49.918410520000002"/>
    <n v="3.044832"/>
    <n v="0.46397440000000001"/>
    <n v="5.1399663999999996"/>
    <m/>
  </r>
  <r>
    <n v="20"/>
    <d v="1994-06-25T00:00:00"/>
    <x v="0"/>
    <x v="0"/>
    <n v="1"/>
    <n v="2030"/>
    <s v="34°50?N"/>
    <s v="123° W"/>
    <s v="General site"/>
    <n v="4100"/>
    <s v="General site"/>
    <n v="10"/>
    <n v="81.242367799999997"/>
    <n v="4.3562344"/>
    <n v="0.67057199999999995"/>
    <n v="6.9044080000000001"/>
    <n v="49.918410520000002"/>
    <n v="3.044832"/>
    <n v="0.46397440000000001"/>
    <n v="5.1399663999999996"/>
    <n v="49.918410520000002"/>
    <n v="3.044832"/>
    <n v="0.46397440000000001"/>
    <n v="5.1399663999999996"/>
    <m/>
  </r>
  <r>
    <n v="20"/>
    <d v="1994-06-26T00:00:00"/>
    <x v="0"/>
    <x v="0"/>
    <n v="1"/>
    <n v="2030"/>
    <s v="34°50?N"/>
    <s v="123° W"/>
    <s v="General site"/>
    <n v="4100"/>
    <s v="General site"/>
    <n v="10"/>
    <n v="81.242367799999997"/>
    <n v="4.3562344"/>
    <n v="0.67057199999999995"/>
    <n v="6.9044080000000001"/>
    <n v="49.918410520000002"/>
    <n v="3.044832"/>
    <n v="0.46397440000000001"/>
    <n v="5.1399663999999996"/>
    <n v="49.918410520000002"/>
    <n v="3.044832"/>
    <n v="0.46397440000000001"/>
    <n v="5.1399663999999996"/>
    <m/>
  </r>
  <r>
    <n v="20"/>
    <d v="1994-06-27T00:00:00"/>
    <x v="0"/>
    <x v="0"/>
    <n v="1"/>
    <n v="2030"/>
    <s v="34°50?N"/>
    <s v="123° W"/>
    <s v="General site"/>
    <n v="4100"/>
    <s v="General site"/>
    <n v="10"/>
    <n v="81.242367799999997"/>
    <n v="4.3562344"/>
    <n v="0.67057199999999995"/>
    <n v="6.9044080000000001"/>
    <n v="49.918410520000002"/>
    <n v="3.044832"/>
    <n v="0.46397440000000001"/>
    <n v="5.1399663999999996"/>
    <n v="49.918410520000002"/>
    <n v="3.044832"/>
    <n v="0.46397440000000001"/>
    <n v="5.1399663999999996"/>
    <m/>
  </r>
  <r>
    <n v="20"/>
    <d v="1994-06-28T00:00:00"/>
    <x v="0"/>
    <x v="0"/>
    <n v="1"/>
    <n v="2030"/>
    <s v="34°50?N"/>
    <s v="123° W"/>
    <s v="General site"/>
    <n v="4100"/>
    <s v="General site"/>
    <n v="10"/>
    <n v="81.242367799999997"/>
    <n v="4.3562344"/>
    <n v="0.67057199999999995"/>
    <n v="6.9044080000000001"/>
    <n v="49.918410520000002"/>
    <n v="3.044832"/>
    <n v="0.46397440000000001"/>
    <n v="5.1399663999999996"/>
    <n v="49.918410520000002"/>
    <n v="3.044832"/>
    <n v="0.46397440000000001"/>
    <n v="5.1399663999999996"/>
    <m/>
  </r>
  <r>
    <n v="20"/>
    <d v="1994-06-29T00:00:00"/>
    <x v="0"/>
    <x v="0"/>
    <n v="1"/>
    <n v="2030"/>
    <s v="34°50?N"/>
    <s v="123° W"/>
    <s v="General site"/>
    <n v="4100"/>
    <s v="General site"/>
    <n v="10"/>
    <n v="81.242367799999997"/>
    <n v="4.3562344"/>
    <n v="0.67057199999999995"/>
    <n v="6.9044080000000001"/>
    <n v="49.918410520000002"/>
    <n v="3.044832"/>
    <n v="0.46397440000000001"/>
    <n v="5.1399663999999996"/>
    <n v="49.918410520000002"/>
    <n v="3.044832"/>
    <n v="0.46397440000000001"/>
    <n v="5.1399663999999996"/>
    <m/>
  </r>
  <r>
    <n v="20"/>
    <d v="1994-06-30T00:00:00"/>
    <x v="0"/>
    <x v="0"/>
    <n v="1"/>
    <n v="2030"/>
    <s v="34°50?N"/>
    <s v="123° W"/>
    <s v="General site"/>
    <n v="4100"/>
    <s v="General site"/>
    <n v="10"/>
    <n v="81.242367799999997"/>
    <n v="4.3562344"/>
    <n v="0.67057199999999995"/>
    <n v="6.9044080000000001"/>
    <n v="49.918410520000002"/>
    <n v="3.044832"/>
    <n v="0.46397440000000001"/>
    <n v="5.1399663999999996"/>
    <n v="49.918410520000002"/>
    <n v="3.044832"/>
    <n v="0.46397440000000001"/>
    <n v="5.1399663999999996"/>
    <m/>
  </r>
  <r>
    <n v="20"/>
    <d v="1994-07-01T00:00:00"/>
    <x v="1"/>
    <x v="0"/>
    <n v="2"/>
    <n v="2030"/>
    <s v="34°50?N"/>
    <s v="123° W"/>
    <s v="General site"/>
    <n v="4100"/>
    <s v="General site"/>
    <n v="10"/>
    <n v="261.6731853"/>
    <n v="10.895443200000001"/>
    <n v="1.5202944"/>
    <n v="19.2728988"/>
    <n v="75.62560148"/>
    <n v="3.3994692"/>
    <n v="0.69622479999999998"/>
    <n v="5.7572723999999997"/>
    <n v="75.62560148"/>
    <n v="3.3994692"/>
    <n v="0.69622479999999998"/>
    <n v="5.7572723999999997"/>
    <m/>
  </r>
  <r>
    <n v="20"/>
    <d v="1994-07-02T00:00:00"/>
    <x v="1"/>
    <x v="0"/>
    <n v="2"/>
    <n v="2030"/>
    <s v="34°50?N"/>
    <s v="123° W"/>
    <s v="General site"/>
    <n v="4100"/>
    <s v="General site"/>
    <n v="10"/>
    <n v="261.6731853"/>
    <n v="10.895443200000001"/>
    <n v="1.5202944"/>
    <n v="19.2728988"/>
    <n v="75.62560148"/>
    <n v="3.3994692"/>
    <n v="0.69622479999999998"/>
    <n v="5.7572723999999997"/>
    <n v="75.62560148"/>
    <n v="3.3994692"/>
    <n v="0.69622479999999998"/>
    <n v="5.7572723999999997"/>
    <m/>
  </r>
  <r>
    <n v="20"/>
    <d v="1994-07-03T00:00:00"/>
    <x v="1"/>
    <x v="0"/>
    <n v="2"/>
    <n v="2030"/>
    <s v="34°50?N"/>
    <s v="123° W"/>
    <s v="General site"/>
    <n v="4100"/>
    <s v="General site"/>
    <n v="10"/>
    <n v="261.6731853"/>
    <n v="10.895443200000001"/>
    <n v="1.5202944"/>
    <n v="19.2728988"/>
    <n v="75.62560148"/>
    <n v="3.3994692"/>
    <n v="0.69622479999999998"/>
    <n v="5.7572723999999997"/>
    <n v="75.62560148"/>
    <n v="3.3994692"/>
    <n v="0.69622479999999998"/>
    <n v="5.7572723999999997"/>
    <m/>
  </r>
  <r>
    <n v="20"/>
    <d v="1994-07-04T00:00:00"/>
    <x v="1"/>
    <x v="0"/>
    <n v="2"/>
    <n v="2030"/>
    <s v="34°50?N"/>
    <s v="123° W"/>
    <s v="General site"/>
    <n v="4100"/>
    <s v="General site"/>
    <n v="10"/>
    <n v="261.6731853"/>
    <n v="10.895443200000001"/>
    <n v="1.5202944"/>
    <n v="19.2728988"/>
    <n v="75.62560148"/>
    <n v="3.3994692"/>
    <n v="0.69622479999999998"/>
    <n v="5.7572723999999997"/>
    <n v="75.62560148"/>
    <n v="3.3994692"/>
    <n v="0.69622479999999998"/>
    <n v="5.7572723999999997"/>
    <m/>
  </r>
  <r>
    <n v="20"/>
    <d v="1994-07-05T00:00:00"/>
    <x v="1"/>
    <x v="0"/>
    <n v="2"/>
    <n v="2030"/>
    <s v="34°50?N"/>
    <s v="123° W"/>
    <s v="General site"/>
    <n v="4100"/>
    <s v="General site"/>
    <n v="10"/>
    <n v="261.6731853"/>
    <n v="10.895443200000001"/>
    <n v="1.5202944"/>
    <n v="19.2728988"/>
    <n v="75.62560148"/>
    <n v="3.3994692"/>
    <n v="0.69622479999999998"/>
    <n v="5.7572723999999997"/>
    <n v="75.62560148"/>
    <n v="3.3994692"/>
    <n v="0.69622479999999998"/>
    <n v="5.7572723999999997"/>
    <m/>
  </r>
  <r>
    <n v="20"/>
    <d v="1994-07-06T00:00:00"/>
    <x v="1"/>
    <x v="0"/>
    <n v="2"/>
    <n v="2030"/>
    <s v="34°50?N"/>
    <s v="123° W"/>
    <s v="General site"/>
    <n v="4100"/>
    <s v="General site"/>
    <n v="10"/>
    <n v="261.6731853"/>
    <n v="10.895443200000001"/>
    <n v="1.5202944"/>
    <n v="19.2728988"/>
    <n v="75.62560148"/>
    <n v="3.3994692"/>
    <n v="0.69622479999999998"/>
    <n v="5.7572723999999997"/>
    <n v="75.62560148"/>
    <n v="3.3994692"/>
    <n v="0.69622479999999998"/>
    <n v="5.7572723999999997"/>
    <m/>
  </r>
  <r>
    <n v="20"/>
    <d v="1994-07-07T00:00:00"/>
    <x v="1"/>
    <x v="0"/>
    <n v="2"/>
    <n v="2030"/>
    <s v="34°50?N"/>
    <s v="123° W"/>
    <s v="General site"/>
    <n v="4100"/>
    <s v="General site"/>
    <n v="10"/>
    <n v="261.6731853"/>
    <n v="10.895443200000001"/>
    <n v="1.5202944"/>
    <n v="19.2728988"/>
    <n v="75.62560148"/>
    <n v="3.3994692"/>
    <n v="0.69622479999999998"/>
    <n v="5.7572723999999997"/>
    <n v="75.62560148"/>
    <n v="3.3994692"/>
    <n v="0.69622479999999998"/>
    <n v="5.7572723999999997"/>
    <m/>
  </r>
  <r>
    <n v="20"/>
    <d v="1994-07-08T00:00:00"/>
    <x v="1"/>
    <x v="0"/>
    <n v="2"/>
    <n v="2030"/>
    <s v="34°50?N"/>
    <s v="123° W"/>
    <s v="General site"/>
    <n v="4100"/>
    <s v="General site"/>
    <n v="10"/>
    <n v="261.6731853"/>
    <n v="10.895443200000001"/>
    <n v="1.5202944"/>
    <n v="19.2728988"/>
    <n v="75.62560148"/>
    <n v="3.3994692"/>
    <n v="0.69622479999999998"/>
    <n v="5.7572723999999997"/>
    <n v="75.62560148"/>
    <n v="3.3994692"/>
    <n v="0.69622479999999998"/>
    <n v="5.7572723999999997"/>
    <m/>
  </r>
  <r>
    <n v="20"/>
    <d v="1994-07-09T00:00:00"/>
    <x v="1"/>
    <x v="0"/>
    <n v="2"/>
    <n v="2030"/>
    <s v="34°50?N"/>
    <s v="123° W"/>
    <s v="General site"/>
    <n v="4100"/>
    <s v="General site"/>
    <n v="10"/>
    <n v="261.6731853"/>
    <n v="10.895443200000001"/>
    <n v="1.5202944"/>
    <n v="19.2728988"/>
    <n v="75.62560148"/>
    <n v="3.3994692"/>
    <n v="0.69622479999999998"/>
    <n v="5.7572723999999997"/>
    <n v="75.62560148"/>
    <n v="3.3994692"/>
    <n v="0.69622479999999998"/>
    <n v="5.7572723999999997"/>
    <m/>
  </r>
  <r>
    <n v="20"/>
    <d v="1994-07-10T00:00:00"/>
    <x v="1"/>
    <x v="0"/>
    <n v="2"/>
    <n v="2030"/>
    <s v="34°50?N"/>
    <s v="123° W"/>
    <s v="General site"/>
    <n v="4100"/>
    <s v="General site"/>
    <n v="10"/>
    <n v="261.6731853"/>
    <n v="10.895443200000001"/>
    <n v="1.5202944"/>
    <n v="19.2728988"/>
    <n v="75.62560148"/>
    <n v="3.3994692"/>
    <n v="0.69622479999999998"/>
    <n v="5.7572723999999997"/>
    <n v="75.62560148"/>
    <n v="3.3994692"/>
    <n v="0.69622479999999998"/>
    <n v="5.7572723999999997"/>
    <m/>
  </r>
  <r>
    <n v="20"/>
    <d v="1994-07-11T00:00:00"/>
    <x v="1"/>
    <x v="0"/>
    <n v="3"/>
    <n v="2030"/>
    <s v="34°50?N"/>
    <s v="123° W"/>
    <s v="General site"/>
    <n v="4100"/>
    <s v="General site"/>
    <n v="10"/>
    <n v="196.15260000000001"/>
    <n v="8.6084712000000003"/>
    <n v="1.4215823999999999"/>
    <n v="15.0958512"/>
    <m/>
    <m/>
    <m/>
    <m/>
    <n v="151.41247559999999"/>
    <n v="8.3508418080000002"/>
    <n v="1.2856596229999999"/>
    <n v="14.243072379999999"/>
    <m/>
  </r>
  <r>
    <n v="20"/>
    <d v="1994-07-12T00:00:00"/>
    <x v="1"/>
    <x v="0"/>
    <n v="3"/>
    <n v="2030"/>
    <s v="34°50?N"/>
    <s v="123° W"/>
    <s v="General site"/>
    <n v="4100"/>
    <s v="General site"/>
    <n v="10"/>
    <n v="196.15260000000001"/>
    <n v="8.6084712000000003"/>
    <n v="1.4215823999999999"/>
    <n v="15.0958512"/>
    <m/>
    <m/>
    <m/>
    <m/>
    <n v="151.41247559999999"/>
    <n v="8.3508418080000002"/>
    <n v="1.2856596229999999"/>
    <n v="14.243072379999999"/>
    <m/>
  </r>
  <r>
    <n v="20"/>
    <d v="1994-07-13T00:00:00"/>
    <x v="1"/>
    <x v="0"/>
    <n v="3"/>
    <n v="2030"/>
    <s v="34°50?N"/>
    <s v="123° W"/>
    <s v="General site"/>
    <n v="4100"/>
    <s v="General site"/>
    <n v="10"/>
    <n v="196.15260000000001"/>
    <n v="8.6084712000000003"/>
    <n v="1.4215823999999999"/>
    <n v="15.0958512"/>
    <m/>
    <m/>
    <m/>
    <m/>
    <n v="151.41247559999999"/>
    <n v="8.3508418080000002"/>
    <n v="1.2856596229999999"/>
    <n v="14.243072379999999"/>
    <m/>
  </r>
  <r>
    <n v="20"/>
    <d v="1994-07-14T00:00:00"/>
    <x v="1"/>
    <x v="0"/>
    <n v="3"/>
    <n v="2030"/>
    <s v="34°50?N"/>
    <s v="123° W"/>
    <s v="General site"/>
    <n v="4100"/>
    <s v="General site"/>
    <n v="10"/>
    <n v="196.15260000000001"/>
    <n v="8.6084712000000003"/>
    <n v="1.4215823999999999"/>
    <n v="15.0958512"/>
    <m/>
    <m/>
    <m/>
    <m/>
    <n v="151.41247559999999"/>
    <n v="8.3508418080000002"/>
    <n v="1.2856596229999999"/>
    <n v="14.243072379999999"/>
    <m/>
  </r>
  <r>
    <n v="20"/>
    <d v="1994-07-15T00:00:00"/>
    <x v="1"/>
    <x v="0"/>
    <n v="3"/>
    <n v="2030"/>
    <s v="34°50?N"/>
    <s v="123° W"/>
    <s v="General site"/>
    <n v="4100"/>
    <s v="General site"/>
    <n v="10"/>
    <n v="196.15260000000001"/>
    <n v="8.6084712000000003"/>
    <n v="1.4215823999999999"/>
    <n v="15.0958512"/>
    <m/>
    <m/>
    <m/>
    <m/>
    <n v="151.41247559999999"/>
    <n v="8.3508418080000002"/>
    <n v="1.2856596229999999"/>
    <n v="14.243072379999999"/>
    <m/>
  </r>
  <r>
    <n v="20"/>
    <d v="1994-07-16T00:00:00"/>
    <x v="1"/>
    <x v="0"/>
    <n v="3"/>
    <n v="2030"/>
    <s v="34°50?N"/>
    <s v="123° W"/>
    <s v="General site"/>
    <n v="4100"/>
    <s v="General site"/>
    <n v="10"/>
    <n v="196.15260000000001"/>
    <n v="8.6084712000000003"/>
    <n v="1.4215823999999999"/>
    <n v="15.0958512"/>
    <m/>
    <m/>
    <m/>
    <m/>
    <n v="151.41247559999999"/>
    <n v="8.3508418080000002"/>
    <n v="1.2856596229999999"/>
    <n v="14.243072379999999"/>
    <m/>
  </r>
  <r>
    <n v="20"/>
    <d v="1994-07-17T00:00:00"/>
    <x v="1"/>
    <x v="0"/>
    <n v="3"/>
    <n v="2030"/>
    <s v="34°50?N"/>
    <s v="123° W"/>
    <s v="General site"/>
    <n v="4100"/>
    <s v="General site"/>
    <n v="10"/>
    <n v="196.15260000000001"/>
    <n v="8.6084712000000003"/>
    <n v="1.4215823999999999"/>
    <n v="15.0958512"/>
    <m/>
    <m/>
    <m/>
    <m/>
    <n v="151.41247559999999"/>
    <n v="8.3508418080000002"/>
    <n v="1.2856596229999999"/>
    <n v="14.243072379999999"/>
    <m/>
  </r>
  <r>
    <n v="20"/>
    <d v="1994-07-18T00:00:00"/>
    <x v="1"/>
    <x v="0"/>
    <n v="3"/>
    <n v="2030"/>
    <s v="34°50?N"/>
    <s v="123° W"/>
    <s v="General site"/>
    <n v="4100"/>
    <s v="General site"/>
    <n v="10"/>
    <n v="196.15260000000001"/>
    <n v="8.6084712000000003"/>
    <n v="1.4215823999999999"/>
    <n v="15.0958512"/>
    <m/>
    <m/>
    <m/>
    <m/>
    <n v="151.41247559999999"/>
    <n v="8.3508418080000002"/>
    <n v="1.2856596229999999"/>
    <n v="14.243072379999999"/>
    <m/>
  </r>
  <r>
    <n v="20"/>
    <d v="1994-07-19T00:00:00"/>
    <x v="1"/>
    <x v="0"/>
    <n v="3"/>
    <n v="2030"/>
    <s v="34°50?N"/>
    <s v="123° W"/>
    <s v="General site"/>
    <n v="4100"/>
    <s v="General site"/>
    <n v="10"/>
    <n v="196.15260000000001"/>
    <n v="8.6084712000000003"/>
    <n v="1.4215823999999999"/>
    <n v="15.0958512"/>
    <m/>
    <m/>
    <m/>
    <m/>
    <n v="151.41247559999999"/>
    <n v="8.3508418080000002"/>
    <n v="1.2856596229999999"/>
    <n v="14.243072379999999"/>
    <m/>
  </r>
  <r>
    <n v="20"/>
    <d v="1994-07-20T00:00:00"/>
    <x v="1"/>
    <x v="0"/>
    <n v="3"/>
    <n v="2030"/>
    <s v="34°50?N"/>
    <s v="123° W"/>
    <s v="General site"/>
    <n v="4100"/>
    <s v="General site"/>
    <n v="10"/>
    <n v="196.15260000000001"/>
    <n v="8.6084712000000003"/>
    <n v="1.4215823999999999"/>
    <n v="15.0958512"/>
    <m/>
    <m/>
    <m/>
    <m/>
    <n v="151.41247559999999"/>
    <n v="8.3508418080000002"/>
    <n v="1.2856596229999999"/>
    <n v="14.243072379999999"/>
    <m/>
  </r>
  <r>
    <n v="20"/>
    <d v="1994-07-21T00:00:00"/>
    <x v="1"/>
    <x v="0"/>
    <n v="4"/>
    <n v="2030"/>
    <s v="34°50?N"/>
    <s v="123° W"/>
    <s v="General site"/>
    <n v="4100"/>
    <s v="General site"/>
    <n v="10"/>
    <n v="194.2790727"/>
    <n v="8.1159400000000002"/>
    <n v="1.4888551999999999"/>
    <n v="14.362415199999999"/>
    <m/>
    <m/>
    <m/>
    <m/>
    <n v="150.2771181"/>
    <n v="7.9865361799999999"/>
    <n v="1.3326631280000001"/>
    <n v="13.7007698"/>
    <m/>
  </r>
  <r>
    <n v="20"/>
    <d v="1994-07-22T00:00:00"/>
    <x v="1"/>
    <x v="0"/>
    <n v="4"/>
    <n v="2030"/>
    <s v="34°50?N"/>
    <s v="123° W"/>
    <s v="General site"/>
    <n v="4100"/>
    <s v="General site"/>
    <n v="10"/>
    <n v="194.2790727"/>
    <n v="8.1159400000000002"/>
    <n v="1.4888551999999999"/>
    <n v="14.362415199999999"/>
    <m/>
    <m/>
    <m/>
    <m/>
    <n v="150.2771181"/>
    <n v="7.9865361799999999"/>
    <n v="1.3326631280000001"/>
    <n v="13.7007698"/>
    <m/>
  </r>
  <r>
    <n v="20"/>
    <d v="1994-07-23T00:00:00"/>
    <x v="1"/>
    <x v="0"/>
    <n v="4"/>
    <n v="2030"/>
    <s v="34°50?N"/>
    <s v="123° W"/>
    <s v="General site"/>
    <n v="4100"/>
    <s v="General site"/>
    <n v="10"/>
    <n v="194.2790727"/>
    <n v="8.1159400000000002"/>
    <n v="1.4888551999999999"/>
    <n v="14.362415199999999"/>
    <m/>
    <m/>
    <m/>
    <m/>
    <n v="150.2771181"/>
    <n v="7.9865361799999999"/>
    <n v="1.3326631280000001"/>
    <n v="13.7007698"/>
    <m/>
  </r>
  <r>
    <n v="20"/>
    <d v="1994-07-24T00:00:00"/>
    <x v="1"/>
    <x v="0"/>
    <n v="4"/>
    <n v="2030"/>
    <s v="34°50?N"/>
    <s v="123° W"/>
    <s v="General site"/>
    <n v="4100"/>
    <s v="General site"/>
    <n v="10"/>
    <n v="194.2790727"/>
    <n v="8.1159400000000002"/>
    <n v="1.4888551999999999"/>
    <n v="14.362415199999999"/>
    <m/>
    <m/>
    <m/>
    <m/>
    <n v="150.2771181"/>
    <n v="7.9865361799999999"/>
    <n v="1.3326631280000001"/>
    <n v="13.7007698"/>
    <m/>
  </r>
  <r>
    <n v="20"/>
    <d v="1994-07-25T00:00:00"/>
    <x v="1"/>
    <x v="0"/>
    <n v="4"/>
    <n v="2030"/>
    <s v="34°50?N"/>
    <s v="123° W"/>
    <s v="General site"/>
    <n v="4100"/>
    <s v="General site"/>
    <n v="10"/>
    <n v="194.2790727"/>
    <n v="8.1159400000000002"/>
    <n v="1.4888551999999999"/>
    <n v="14.362415199999999"/>
    <m/>
    <m/>
    <m/>
    <m/>
    <n v="150.2771181"/>
    <n v="7.9865361799999999"/>
    <n v="1.3326631280000001"/>
    <n v="13.7007698"/>
    <m/>
  </r>
  <r>
    <n v="20"/>
    <d v="1994-07-26T00:00:00"/>
    <x v="1"/>
    <x v="0"/>
    <n v="4"/>
    <n v="2030"/>
    <s v="34°50?N"/>
    <s v="123° W"/>
    <s v="General site"/>
    <n v="4100"/>
    <s v="General site"/>
    <n v="10"/>
    <n v="194.2790727"/>
    <n v="8.1159400000000002"/>
    <n v="1.4888551999999999"/>
    <n v="14.362415199999999"/>
    <m/>
    <m/>
    <m/>
    <m/>
    <n v="150.2771181"/>
    <n v="7.9865361799999999"/>
    <n v="1.3326631280000001"/>
    <n v="13.7007698"/>
    <m/>
  </r>
  <r>
    <n v="20"/>
    <d v="1994-07-27T00:00:00"/>
    <x v="1"/>
    <x v="0"/>
    <n v="4"/>
    <n v="2030"/>
    <s v="34°50?N"/>
    <s v="123° W"/>
    <s v="General site"/>
    <n v="4100"/>
    <s v="General site"/>
    <n v="10"/>
    <n v="194.2790727"/>
    <n v="8.1159400000000002"/>
    <n v="1.4888551999999999"/>
    <n v="14.362415199999999"/>
    <m/>
    <m/>
    <m/>
    <m/>
    <n v="150.2771181"/>
    <n v="7.9865361799999999"/>
    <n v="1.3326631280000001"/>
    <n v="13.7007698"/>
    <m/>
  </r>
  <r>
    <n v="20"/>
    <d v="1994-07-28T00:00:00"/>
    <x v="1"/>
    <x v="0"/>
    <n v="4"/>
    <n v="2030"/>
    <s v="34°50?N"/>
    <s v="123° W"/>
    <s v="General site"/>
    <n v="4100"/>
    <s v="General site"/>
    <n v="10"/>
    <n v="194.2790727"/>
    <n v="8.1159400000000002"/>
    <n v="1.4888551999999999"/>
    <n v="14.362415199999999"/>
    <m/>
    <m/>
    <m/>
    <m/>
    <n v="150.2771181"/>
    <n v="7.9865361799999999"/>
    <n v="1.3326631280000001"/>
    <n v="13.7007698"/>
    <m/>
  </r>
  <r>
    <n v="20"/>
    <d v="1994-07-29T00:00:00"/>
    <x v="1"/>
    <x v="0"/>
    <n v="4"/>
    <n v="2030"/>
    <s v="34°50?N"/>
    <s v="123° W"/>
    <s v="General site"/>
    <n v="4100"/>
    <s v="General site"/>
    <n v="10"/>
    <n v="194.2790727"/>
    <n v="8.1159400000000002"/>
    <n v="1.4888551999999999"/>
    <n v="14.362415199999999"/>
    <m/>
    <m/>
    <m/>
    <m/>
    <n v="150.2771181"/>
    <n v="7.9865361799999999"/>
    <n v="1.3326631280000001"/>
    <n v="13.7007698"/>
    <m/>
  </r>
  <r>
    <n v="20"/>
    <d v="1994-07-30T00:00:00"/>
    <x v="1"/>
    <x v="0"/>
    <n v="4"/>
    <n v="2030"/>
    <s v="34°50?N"/>
    <s v="123° W"/>
    <s v="General site"/>
    <n v="4100"/>
    <s v="General site"/>
    <n v="10"/>
    <n v="194.2790727"/>
    <n v="8.1159400000000002"/>
    <n v="1.4888551999999999"/>
    <n v="14.362415199999999"/>
    <m/>
    <m/>
    <m/>
    <m/>
    <n v="150.2771181"/>
    <n v="7.9865361799999999"/>
    <n v="1.3326631280000001"/>
    <n v="13.7007698"/>
    <m/>
  </r>
  <r>
    <n v="20"/>
    <d v="1994-07-31T00:00:00"/>
    <x v="1"/>
    <x v="0"/>
    <n v="5"/>
    <n v="2030"/>
    <s v="34°50?N"/>
    <s v="123° W"/>
    <s v="General site"/>
    <n v="4100"/>
    <s v="General site"/>
    <n v="10"/>
    <n v="185.12044789999999"/>
    <n v="8.8153883999999998"/>
    <n v="1.5607219999999999"/>
    <n v="14.3801696"/>
    <m/>
    <m/>
    <m/>
    <m/>
    <n v="144.7269914"/>
    <n v="8.5038901839999994"/>
    <n v="1.3828764609999999"/>
    <n v="13.7138974"/>
    <m/>
  </r>
  <r>
    <n v="20"/>
    <d v="1994-08-01T00:00:00"/>
    <x v="2"/>
    <x v="0"/>
    <n v="5"/>
    <n v="2030"/>
    <s v="34°50?N"/>
    <s v="123° W"/>
    <s v="General site"/>
    <n v="4100"/>
    <s v="General site"/>
    <n v="10"/>
    <n v="185.12044789999999"/>
    <n v="8.8153883999999998"/>
    <n v="1.5607219999999999"/>
    <n v="14.3801696"/>
    <m/>
    <m/>
    <m/>
    <m/>
    <n v="144.7269914"/>
    <n v="8.5038901839999994"/>
    <n v="1.3828764609999999"/>
    <n v="13.7138974"/>
    <m/>
  </r>
  <r>
    <n v="20"/>
    <d v="1994-08-02T00:00:00"/>
    <x v="2"/>
    <x v="0"/>
    <n v="5"/>
    <n v="2030"/>
    <s v="34°50?N"/>
    <s v="123° W"/>
    <s v="General site"/>
    <n v="4100"/>
    <s v="General site"/>
    <n v="10"/>
    <n v="185.12044789999999"/>
    <n v="8.8153883999999998"/>
    <n v="1.5607219999999999"/>
    <n v="14.3801696"/>
    <m/>
    <m/>
    <m/>
    <m/>
    <n v="144.7269914"/>
    <n v="8.5038901839999994"/>
    <n v="1.3828764609999999"/>
    <n v="13.7138974"/>
    <m/>
  </r>
  <r>
    <n v="20"/>
    <d v="1994-08-03T00:00:00"/>
    <x v="2"/>
    <x v="0"/>
    <n v="5"/>
    <n v="2030"/>
    <s v="34°50?N"/>
    <s v="123° W"/>
    <s v="General site"/>
    <n v="4100"/>
    <s v="General site"/>
    <n v="10"/>
    <n v="185.12044789999999"/>
    <n v="8.8153883999999998"/>
    <n v="1.5607219999999999"/>
    <n v="14.3801696"/>
    <m/>
    <m/>
    <m/>
    <m/>
    <n v="144.7269914"/>
    <n v="8.5038901839999994"/>
    <n v="1.3828764609999999"/>
    <n v="13.7138974"/>
    <m/>
  </r>
  <r>
    <n v="20"/>
    <d v="1994-08-04T00:00:00"/>
    <x v="2"/>
    <x v="0"/>
    <n v="5"/>
    <n v="2030"/>
    <s v="34°50?N"/>
    <s v="123° W"/>
    <s v="General site"/>
    <n v="4100"/>
    <s v="General site"/>
    <n v="10"/>
    <n v="185.12044789999999"/>
    <n v="8.8153883999999998"/>
    <n v="1.5607219999999999"/>
    <n v="14.3801696"/>
    <m/>
    <m/>
    <m/>
    <m/>
    <n v="144.7269914"/>
    <n v="8.5038901839999994"/>
    <n v="1.3828764609999999"/>
    <n v="13.7138974"/>
    <m/>
  </r>
  <r>
    <n v="20"/>
    <d v="1994-08-05T00:00:00"/>
    <x v="2"/>
    <x v="0"/>
    <n v="5"/>
    <n v="2030"/>
    <s v="34°50?N"/>
    <s v="123° W"/>
    <s v="General site"/>
    <n v="4100"/>
    <s v="General site"/>
    <n v="10"/>
    <n v="185.12044789999999"/>
    <n v="8.8153883999999998"/>
    <n v="1.5607219999999999"/>
    <n v="14.3801696"/>
    <m/>
    <m/>
    <m/>
    <m/>
    <n v="144.7269914"/>
    <n v="8.5038901839999994"/>
    <n v="1.3828764609999999"/>
    <n v="13.7138974"/>
    <m/>
  </r>
  <r>
    <n v="20"/>
    <d v="1994-08-06T00:00:00"/>
    <x v="2"/>
    <x v="0"/>
    <n v="5"/>
    <n v="2030"/>
    <s v="34°50?N"/>
    <s v="123° W"/>
    <s v="General site"/>
    <n v="4100"/>
    <s v="General site"/>
    <n v="10"/>
    <n v="185.12044789999999"/>
    <n v="8.8153883999999998"/>
    <n v="1.5607219999999999"/>
    <n v="14.3801696"/>
    <m/>
    <m/>
    <m/>
    <m/>
    <n v="144.7269914"/>
    <n v="8.5038901839999994"/>
    <n v="1.3828764609999999"/>
    <n v="13.7138974"/>
    <m/>
  </r>
  <r>
    <n v="20"/>
    <d v="1994-08-07T00:00:00"/>
    <x v="2"/>
    <x v="0"/>
    <n v="5"/>
    <n v="2030"/>
    <s v="34°50?N"/>
    <s v="123° W"/>
    <s v="General site"/>
    <n v="4100"/>
    <s v="General site"/>
    <n v="10"/>
    <n v="185.12044789999999"/>
    <n v="8.8153883999999998"/>
    <n v="1.5607219999999999"/>
    <n v="14.3801696"/>
    <m/>
    <m/>
    <m/>
    <m/>
    <n v="144.7269914"/>
    <n v="8.5038901839999994"/>
    <n v="1.3828764609999999"/>
    <n v="13.7138974"/>
    <m/>
  </r>
  <r>
    <n v="20"/>
    <d v="1994-08-08T00:00:00"/>
    <x v="2"/>
    <x v="0"/>
    <n v="5"/>
    <n v="2030"/>
    <s v="34°50?N"/>
    <s v="123° W"/>
    <s v="General site"/>
    <n v="4100"/>
    <s v="General site"/>
    <n v="10"/>
    <n v="185.12044789999999"/>
    <n v="8.8153883999999998"/>
    <n v="1.5607219999999999"/>
    <n v="14.3801696"/>
    <m/>
    <m/>
    <m/>
    <m/>
    <n v="144.7269914"/>
    <n v="8.5038901839999994"/>
    <n v="1.3828764609999999"/>
    <n v="13.7138974"/>
    <m/>
  </r>
  <r>
    <n v="20"/>
    <d v="1994-08-09T00:00:00"/>
    <x v="2"/>
    <x v="0"/>
    <n v="5"/>
    <n v="2030"/>
    <s v="34°50?N"/>
    <s v="123° W"/>
    <s v="General site"/>
    <n v="4100"/>
    <s v="General site"/>
    <n v="10"/>
    <n v="185.12044789999999"/>
    <n v="8.8153883999999998"/>
    <n v="1.5607219999999999"/>
    <n v="14.3801696"/>
    <m/>
    <m/>
    <m/>
    <m/>
    <n v="144.7269914"/>
    <n v="8.5038901839999994"/>
    <n v="1.3828764609999999"/>
    <n v="13.7138974"/>
    <m/>
  </r>
  <r>
    <n v="20"/>
    <d v="1994-08-10T00:00:00"/>
    <x v="2"/>
    <x v="0"/>
    <n v="6"/>
    <n v="2030"/>
    <s v="34°50?N"/>
    <s v="123° W"/>
    <s v="General site"/>
    <n v="4100"/>
    <s v="General site"/>
    <n v="10"/>
    <n v="161.06388910000001"/>
    <n v="7.1352972000000001"/>
    <n v="1.3235627999999999"/>
    <n v="12.867418799999999"/>
    <m/>
    <m/>
    <m/>
    <m/>
    <n v="130.14871679999999"/>
    <n v="7.2611939269999999"/>
    <n v="1.2171733280000001"/>
    <n v="12.595369460000001"/>
    <m/>
  </r>
  <r>
    <n v="20"/>
    <d v="1994-08-11T00:00:00"/>
    <x v="2"/>
    <x v="0"/>
    <n v="6"/>
    <n v="2030"/>
    <s v="34°50?N"/>
    <s v="123° W"/>
    <s v="General site"/>
    <n v="4100"/>
    <s v="General site"/>
    <n v="10"/>
    <n v="161.06388910000001"/>
    <n v="7.1352972000000001"/>
    <n v="1.3235627999999999"/>
    <n v="12.867418799999999"/>
    <m/>
    <m/>
    <m/>
    <m/>
    <n v="130.14871679999999"/>
    <n v="7.2611939269999999"/>
    <n v="1.2171733280000001"/>
    <n v="12.595369460000001"/>
    <m/>
  </r>
  <r>
    <n v="20"/>
    <d v="1994-08-12T00:00:00"/>
    <x v="2"/>
    <x v="0"/>
    <n v="6"/>
    <n v="2030"/>
    <s v="34°50?N"/>
    <s v="123° W"/>
    <s v="General site"/>
    <n v="4100"/>
    <s v="General site"/>
    <n v="10"/>
    <n v="161.06388910000001"/>
    <n v="7.1352972000000001"/>
    <n v="1.3235627999999999"/>
    <n v="12.867418799999999"/>
    <m/>
    <m/>
    <m/>
    <m/>
    <n v="130.14871679999999"/>
    <n v="7.2611939269999999"/>
    <n v="1.2171733280000001"/>
    <n v="12.595369460000001"/>
    <m/>
  </r>
  <r>
    <n v="20"/>
    <d v="1994-08-13T00:00:00"/>
    <x v="2"/>
    <x v="0"/>
    <n v="6"/>
    <n v="2030"/>
    <s v="34°50?N"/>
    <s v="123° W"/>
    <s v="General site"/>
    <n v="4100"/>
    <s v="General site"/>
    <n v="10"/>
    <n v="161.06388910000001"/>
    <n v="7.1352972000000001"/>
    <n v="1.3235627999999999"/>
    <n v="12.867418799999999"/>
    <m/>
    <m/>
    <m/>
    <m/>
    <n v="130.14871679999999"/>
    <n v="7.2611939269999999"/>
    <n v="1.2171733280000001"/>
    <n v="12.595369460000001"/>
    <m/>
  </r>
  <r>
    <n v="20"/>
    <d v="1994-08-14T00:00:00"/>
    <x v="2"/>
    <x v="0"/>
    <n v="6"/>
    <n v="2030"/>
    <s v="34°50?N"/>
    <s v="123° W"/>
    <s v="General site"/>
    <n v="4100"/>
    <s v="General site"/>
    <n v="10"/>
    <n v="161.06388910000001"/>
    <n v="7.1352972000000001"/>
    <n v="1.3235627999999999"/>
    <n v="12.867418799999999"/>
    <m/>
    <m/>
    <m/>
    <m/>
    <n v="130.14871679999999"/>
    <n v="7.2611939269999999"/>
    <n v="1.2171733280000001"/>
    <n v="12.595369460000001"/>
    <m/>
  </r>
  <r>
    <n v="20"/>
    <d v="1994-08-15T00:00:00"/>
    <x v="2"/>
    <x v="0"/>
    <n v="6"/>
    <n v="2030"/>
    <s v="34°50?N"/>
    <s v="123° W"/>
    <s v="General site"/>
    <n v="4100"/>
    <s v="General site"/>
    <n v="10"/>
    <n v="161.06388910000001"/>
    <n v="7.1352972000000001"/>
    <n v="1.3235627999999999"/>
    <n v="12.867418799999999"/>
    <m/>
    <m/>
    <m/>
    <m/>
    <n v="130.14871679999999"/>
    <n v="7.2611939269999999"/>
    <n v="1.2171733280000001"/>
    <n v="12.595369460000001"/>
    <m/>
  </r>
  <r>
    <n v="20"/>
    <d v="1994-08-16T00:00:00"/>
    <x v="2"/>
    <x v="0"/>
    <n v="6"/>
    <n v="2030"/>
    <s v="34°50?N"/>
    <s v="123° W"/>
    <s v="General site"/>
    <n v="4100"/>
    <s v="General site"/>
    <n v="10"/>
    <n v="161.06388910000001"/>
    <n v="7.1352972000000001"/>
    <n v="1.3235627999999999"/>
    <n v="12.867418799999999"/>
    <m/>
    <m/>
    <m/>
    <m/>
    <n v="130.14871679999999"/>
    <n v="7.2611939269999999"/>
    <n v="1.2171733280000001"/>
    <n v="12.595369460000001"/>
    <m/>
  </r>
  <r>
    <n v="20"/>
    <d v="1994-08-17T00:00:00"/>
    <x v="2"/>
    <x v="0"/>
    <n v="6"/>
    <n v="2030"/>
    <s v="34°50?N"/>
    <s v="123° W"/>
    <s v="General site"/>
    <n v="4100"/>
    <s v="General site"/>
    <n v="10"/>
    <n v="161.06388910000001"/>
    <n v="7.1352972000000001"/>
    <n v="1.3235627999999999"/>
    <n v="12.867418799999999"/>
    <m/>
    <m/>
    <m/>
    <m/>
    <n v="130.14871679999999"/>
    <n v="7.2611939269999999"/>
    <n v="1.2171733280000001"/>
    <n v="12.595369460000001"/>
    <m/>
  </r>
  <r>
    <n v="20"/>
    <d v="1994-08-18T00:00:00"/>
    <x v="2"/>
    <x v="0"/>
    <n v="6"/>
    <n v="2030"/>
    <s v="34°50?N"/>
    <s v="123° W"/>
    <s v="General site"/>
    <n v="4100"/>
    <s v="General site"/>
    <n v="10"/>
    <n v="161.06388910000001"/>
    <n v="7.1352972000000001"/>
    <n v="1.3235627999999999"/>
    <n v="12.867418799999999"/>
    <m/>
    <m/>
    <m/>
    <m/>
    <n v="130.14871679999999"/>
    <n v="7.2611939269999999"/>
    <n v="1.2171733280000001"/>
    <n v="12.595369460000001"/>
    <m/>
  </r>
  <r>
    <n v="20"/>
    <d v="1994-08-19T00:00:00"/>
    <x v="2"/>
    <x v="0"/>
    <n v="6"/>
    <n v="2030"/>
    <s v="34°50?N"/>
    <s v="123° W"/>
    <s v="General site"/>
    <n v="4100"/>
    <s v="General site"/>
    <n v="10"/>
    <n v="161.06388910000001"/>
    <n v="7.1352972000000001"/>
    <n v="1.3235627999999999"/>
    <n v="12.867418799999999"/>
    <m/>
    <m/>
    <m/>
    <m/>
    <n v="130.14871679999999"/>
    <n v="7.2611939269999999"/>
    <n v="1.2171733280000001"/>
    <n v="12.595369460000001"/>
    <m/>
  </r>
  <r>
    <n v="20"/>
    <d v="1994-08-20T00:00:00"/>
    <x v="2"/>
    <x v="0"/>
    <n v="7"/>
    <n v="2030"/>
    <s v="34°50?N"/>
    <s v="123° W"/>
    <s v="General site"/>
    <n v="4100"/>
    <s v="General site"/>
    <n v="10"/>
    <n v="137.00713569999999"/>
    <n v="4.6861867999999998"/>
    <n v="1.1486567999999999"/>
    <n v="10.612590000000001"/>
    <m/>
    <m/>
    <m/>
    <m/>
    <n v="115.5703242"/>
    <n v="5.4496849279999999"/>
    <n v="1.094966506"/>
    <n v="10.92814905"/>
    <m/>
  </r>
  <r>
    <n v="20"/>
    <d v="1994-08-21T00:00:00"/>
    <x v="2"/>
    <x v="0"/>
    <n v="7"/>
    <n v="2030"/>
    <s v="34°50?N"/>
    <s v="123° W"/>
    <s v="General site"/>
    <n v="4100"/>
    <s v="General site"/>
    <n v="10"/>
    <n v="137.00713569999999"/>
    <n v="4.6861867999999998"/>
    <n v="1.1486567999999999"/>
    <n v="10.612590000000001"/>
    <m/>
    <m/>
    <m/>
    <m/>
    <n v="115.5703242"/>
    <n v="5.4496849279999999"/>
    <n v="1.094966506"/>
    <n v="10.92814905"/>
    <m/>
  </r>
  <r>
    <n v="20"/>
    <d v="1994-08-22T00:00:00"/>
    <x v="2"/>
    <x v="0"/>
    <n v="7"/>
    <n v="2030"/>
    <s v="34°50?N"/>
    <s v="123° W"/>
    <s v="General site"/>
    <n v="4100"/>
    <s v="General site"/>
    <n v="10"/>
    <n v="137.00713569999999"/>
    <n v="4.6861867999999998"/>
    <n v="1.1486567999999999"/>
    <n v="10.612590000000001"/>
    <m/>
    <m/>
    <m/>
    <m/>
    <n v="115.5703242"/>
    <n v="5.4496849279999999"/>
    <n v="1.094966506"/>
    <n v="10.92814905"/>
    <m/>
  </r>
  <r>
    <n v="20"/>
    <d v="1994-08-23T00:00:00"/>
    <x v="2"/>
    <x v="0"/>
    <n v="7"/>
    <n v="2030"/>
    <s v="34°50?N"/>
    <s v="123° W"/>
    <s v="General site"/>
    <n v="4100"/>
    <s v="General site"/>
    <n v="10"/>
    <n v="137.00713569999999"/>
    <n v="4.6861867999999998"/>
    <n v="1.1486567999999999"/>
    <n v="10.612590000000001"/>
    <m/>
    <m/>
    <m/>
    <m/>
    <n v="115.5703242"/>
    <n v="5.4496849279999999"/>
    <n v="1.094966506"/>
    <n v="10.92814905"/>
    <m/>
  </r>
  <r>
    <n v="20"/>
    <d v="1994-08-24T00:00:00"/>
    <x v="2"/>
    <x v="0"/>
    <n v="7"/>
    <n v="2030"/>
    <s v="34°50?N"/>
    <s v="123° W"/>
    <s v="General site"/>
    <n v="4100"/>
    <s v="General site"/>
    <n v="10"/>
    <n v="137.00713569999999"/>
    <n v="4.6861867999999998"/>
    <n v="1.1486567999999999"/>
    <n v="10.612590000000001"/>
    <m/>
    <m/>
    <m/>
    <m/>
    <n v="115.5703242"/>
    <n v="5.4496849279999999"/>
    <n v="1.094966506"/>
    <n v="10.92814905"/>
    <m/>
  </r>
  <r>
    <n v="20"/>
    <d v="1994-08-25T00:00:00"/>
    <x v="2"/>
    <x v="0"/>
    <n v="7"/>
    <n v="2030"/>
    <s v="34°50?N"/>
    <s v="123° W"/>
    <s v="General site"/>
    <n v="4100"/>
    <s v="General site"/>
    <n v="10"/>
    <n v="137.00713569999999"/>
    <n v="4.6861867999999998"/>
    <n v="1.1486567999999999"/>
    <n v="10.612590000000001"/>
    <m/>
    <m/>
    <m/>
    <m/>
    <n v="115.5703242"/>
    <n v="5.4496849279999999"/>
    <n v="1.094966506"/>
    <n v="10.92814905"/>
    <m/>
  </r>
  <r>
    <n v="20"/>
    <d v="1994-08-26T00:00:00"/>
    <x v="2"/>
    <x v="0"/>
    <n v="7"/>
    <n v="2030"/>
    <s v="34°50?N"/>
    <s v="123° W"/>
    <s v="General site"/>
    <n v="4100"/>
    <s v="General site"/>
    <n v="10"/>
    <n v="137.00713569999999"/>
    <n v="4.6861867999999998"/>
    <n v="1.1486567999999999"/>
    <n v="10.612590000000001"/>
    <m/>
    <m/>
    <m/>
    <m/>
    <n v="115.5703242"/>
    <n v="5.4496849279999999"/>
    <n v="1.094966506"/>
    <n v="10.92814905"/>
    <m/>
  </r>
  <r>
    <n v="20"/>
    <d v="1994-08-27T00:00:00"/>
    <x v="2"/>
    <x v="0"/>
    <n v="7"/>
    <n v="2030"/>
    <s v="34°50?N"/>
    <s v="123° W"/>
    <s v="General site"/>
    <n v="4100"/>
    <s v="General site"/>
    <n v="10"/>
    <n v="137.00713569999999"/>
    <n v="4.6861867999999998"/>
    <n v="1.1486567999999999"/>
    <n v="10.612590000000001"/>
    <m/>
    <m/>
    <m/>
    <m/>
    <n v="115.5703242"/>
    <n v="5.4496849279999999"/>
    <n v="1.094966506"/>
    <n v="10.92814905"/>
    <m/>
  </r>
  <r>
    <n v="20"/>
    <d v="1994-08-28T00:00:00"/>
    <x v="2"/>
    <x v="0"/>
    <n v="7"/>
    <n v="2030"/>
    <s v="34°50?N"/>
    <s v="123° W"/>
    <s v="General site"/>
    <n v="4100"/>
    <s v="General site"/>
    <n v="10"/>
    <n v="137.00713569999999"/>
    <n v="4.6861867999999998"/>
    <n v="1.1486567999999999"/>
    <n v="10.612590000000001"/>
    <m/>
    <m/>
    <m/>
    <m/>
    <n v="115.5703242"/>
    <n v="5.4496849279999999"/>
    <n v="1.094966506"/>
    <n v="10.92814905"/>
    <m/>
  </r>
  <r>
    <n v="20"/>
    <d v="1994-08-29T00:00:00"/>
    <x v="2"/>
    <x v="0"/>
    <n v="7"/>
    <n v="2030"/>
    <s v="34°50?N"/>
    <s v="123° W"/>
    <s v="General site"/>
    <n v="4100"/>
    <s v="General site"/>
    <n v="10"/>
    <n v="137.00713569999999"/>
    <n v="4.6861867999999998"/>
    <n v="1.1486567999999999"/>
    <n v="10.612590000000001"/>
    <m/>
    <m/>
    <m/>
    <m/>
    <n v="115.5703242"/>
    <n v="5.4496849279999999"/>
    <n v="1.094966506"/>
    <n v="10.92814905"/>
    <m/>
  </r>
  <r>
    <n v="20"/>
    <d v="1994-08-30T00:00:00"/>
    <x v="2"/>
    <x v="0"/>
    <n v="8"/>
    <n v="2030"/>
    <s v="34°50?N"/>
    <s v="123° W"/>
    <s v="General site"/>
    <n v="4100"/>
    <s v="General site"/>
    <n v="10"/>
    <n v="288.23572660000002"/>
    <n v="15.683267600000001"/>
    <n v="2.9416815999999999"/>
    <n v="22.8835464"/>
    <m/>
    <m/>
    <m/>
    <m/>
    <n v="207.21485029999999"/>
    <n v="13.583785710000001"/>
    <n v="2.3477529339999998"/>
    <n v="20.001294210000001"/>
    <m/>
  </r>
  <r>
    <n v="20"/>
    <d v="1994-08-31T00:00:00"/>
    <x v="2"/>
    <x v="0"/>
    <n v="8"/>
    <n v="2030"/>
    <s v="34°50?N"/>
    <s v="123° W"/>
    <s v="General site"/>
    <n v="4100"/>
    <s v="General site"/>
    <n v="10"/>
    <n v="288.23572660000002"/>
    <n v="15.683267600000001"/>
    <n v="2.9416815999999999"/>
    <n v="22.8835464"/>
    <m/>
    <m/>
    <m/>
    <m/>
    <n v="207.21485029999999"/>
    <n v="13.583785710000001"/>
    <n v="2.3477529339999998"/>
    <n v="20.001294210000001"/>
    <m/>
  </r>
  <r>
    <n v="20"/>
    <d v="1994-09-01T00:00:00"/>
    <x v="3"/>
    <x v="1"/>
    <n v="8"/>
    <n v="2030"/>
    <s v="34°50?N"/>
    <s v="123° W"/>
    <s v="General site"/>
    <n v="4100"/>
    <s v="General site"/>
    <n v="10"/>
    <n v="288.23572660000002"/>
    <n v="15.683267600000001"/>
    <n v="2.9416815999999999"/>
    <n v="22.8835464"/>
    <m/>
    <m/>
    <m/>
    <m/>
    <n v="207.21485029999999"/>
    <n v="13.583785710000001"/>
    <n v="2.3477529339999998"/>
    <n v="20.001294210000001"/>
    <m/>
  </r>
  <r>
    <n v="20"/>
    <d v="1994-09-02T00:00:00"/>
    <x v="3"/>
    <x v="1"/>
    <n v="8"/>
    <n v="2030"/>
    <s v="34°50?N"/>
    <s v="123° W"/>
    <s v="General site"/>
    <n v="4100"/>
    <s v="General site"/>
    <n v="10"/>
    <n v="288.23572660000002"/>
    <n v="15.683267600000001"/>
    <n v="2.9416815999999999"/>
    <n v="22.8835464"/>
    <m/>
    <m/>
    <m/>
    <m/>
    <n v="207.21485029999999"/>
    <n v="13.583785710000001"/>
    <n v="2.3477529339999998"/>
    <n v="20.001294210000001"/>
    <m/>
  </r>
  <r>
    <n v="20"/>
    <d v="1994-09-03T00:00:00"/>
    <x v="3"/>
    <x v="1"/>
    <n v="8"/>
    <n v="2030"/>
    <s v="34°50?N"/>
    <s v="123° W"/>
    <s v="General site"/>
    <n v="4100"/>
    <s v="General site"/>
    <n v="10"/>
    <n v="288.23572660000002"/>
    <n v="15.683267600000001"/>
    <n v="2.9416815999999999"/>
    <n v="22.8835464"/>
    <m/>
    <m/>
    <m/>
    <m/>
    <n v="207.21485029999999"/>
    <n v="13.583785710000001"/>
    <n v="2.3477529339999998"/>
    <n v="20.001294210000001"/>
    <m/>
  </r>
  <r>
    <n v="20"/>
    <d v="1994-09-04T00:00:00"/>
    <x v="3"/>
    <x v="1"/>
    <n v="8"/>
    <n v="2030"/>
    <s v="34°50?N"/>
    <s v="123° W"/>
    <s v="General site"/>
    <n v="4100"/>
    <s v="General site"/>
    <n v="10"/>
    <n v="288.23572660000002"/>
    <n v="15.683267600000001"/>
    <n v="2.9416815999999999"/>
    <n v="22.8835464"/>
    <m/>
    <m/>
    <m/>
    <m/>
    <n v="207.21485029999999"/>
    <n v="13.583785710000001"/>
    <n v="2.3477529339999998"/>
    <n v="20.001294210000001"/>
    <m/>
  </r>
  <r>
    <n v="20"/>
    <d v="1994-09-05T00:00:00"/>
    <x v="3"/>
    <x v="1"/>
    <n v="8"/>
    <n v="2030"/>
    <s v="34°50?N"/>
    <s v="123° W"/>
    <s v="General site"/>
    <n v="4100"/>
    <s v="General site"/>
    <n v="10"/>
    <n v="288.23572660000002"/>
    <n v="15.683267600000001"/>
    <n v="2.9416815999999999"/>
    <n v="22.8835464"/>
    <m/>
    <m/>
    <m/>
    <m/>
    <n v="207.21485029999999"/>
    <n v="13.583785710000001"/>
    <n v="2.3477529339999998"/>
    <n v="20.001294210000001"/>
    <m/>
  </r>
  <r>
    <n v="20"/>
    <d v="1994-09-06T00:00:00"/>
    <x v="3"/>
    <x v="1"/>
    <n v="8"/>
    <n v="2030"/>
    <s v="34°50?N"/>
    <s v="123° W"/>
    <s v="General site"/>
    <n v="4100"/>
    <s v="General site"/>
    <n v="10"/>
    <n v="288.23572660000002"/>
    <n v="15.683267600000001"/>
    <n v="2.9416815999999999"/>
    <n v="22.8835464"/>
    <m/>
    <m/>
    <m/>
    <m/>
    <n v="207.21485029999999"/>
    <n v="13.583785710000001"/>
    <n v="2.3477529339999998"/>
    <n v="20.001294210000001"/>
    <m/>
  </r>
  <r>
    <n v="20"/>
    <d v="1994-09-07T00:00:00"/>
    <x v="3"/>
    <x v="1"/>
    <n v="8"/>
    <n v="2030"/>
    <s v="34°50?N"/>
    <s v="123° W"/>
    <s v="General site"/>
    <n v="4100"/>
    <s v="General site"/>
    <n v="10"/>
    <n v="288.23572660000002"/>
    <n v="15.683267600000001"/>
    <n v="2.9416815999999999"/>
    <n v="22.8835464"/>
    <m/>
    <m/>
    <m/>
    <m/>
    <n v="207.21485029999999"/>
    <n v="13.583785710000001"/>
    <n v="2.3477529339999998"/>
    <n v="20.001294210000001"/>
    <m/>
  </r>
  <r>
    <n v="20"/>
    <d v="1994-09-08T00:00:00"/>
    <x v="3"/>
    <x v="1"/>
    <n v="8"/>
    <n v="2030"/>
    <s v="34°50?N"/>
    <s v="123° W"/>
    <s v="General site"/>
    <n v="4100"/>
    <s v="General site"/>
    <n v="10"/>
    <n v="288.23572660000002"/>
    <n v="15.683267600000001"/>
    <n v="2.9416815999999999"/>
    <n v="22.8835464"/>
    <m/>
    <m/>
    <m/>
    <m/>
    <n v="207.21485029999999"/>
    <n v="13.583785710000001"/>
    <n v="2.3477529339999998"/>
    <n v="20.001294210000001"/>
    <m/>
  </r>
  <r>
    <n v="20"/>
    <d v="1994-09-09T00:00:00"/>
    <x v="3"/>
    <x v="1"/>
    <n v="9"/>
    <n v="2030"/>
    <s v="34°50?N"/>
    <s v="123° W"/>
    <s v="General site"/>
    <n v="4100"/>
    <s v="General site"/>
    <n v="10"/>
    <n v="410.70777529999998"/>
    <n v="25.206160000000001"/>
    <n v="3.4113600000000002"/>
    <n v="34.018839999999997"/>
    <m/>
    <m/>
    <m/>
    <m/>
    <n v="281.4329118"/>
    <n v="20.62748831"/>
    <n v="2.6759172320000002"/>
    <n v="28.234730299999999"/>
    <m/>
  </r>
  <r>
    <n v="20"/>
    <d v="1994-09-10T00:00:00"/>
    <x v="3"/>
    <x v="1"/>
    <n v="9"/>
    <n v="2030"/>
    <s v="34°50?N"/>
    <s v="123° W"/>
    <s v="General site"/>
    <n v="4100"/>
    <s v="General site"/>
    <n v="10"/>
    <n v="410.70777529999998"/>
    <n v="25.206160000000001"/>
    <n v="3.4113600000000002"/>
    <n v="34.018839999999997"/>
    <m/>
    <m/>
    <m/>
    <m/>
    <n v="281.4329118"/>
    <n v="20.62748831"/>
    <n v="2.6759172320000002"/>
    <n v="28.234730299999999"/>
    <m/>
  </r>
  <r>
    <n v="20"/>
    <d v="1994-09-11T00:00:00"/>
    <x v="3"/>
    <x v="1"/>
    <n v="9"/>
    <n v="2030"/>
    <s v="34°50?N"/>
    <s v="123° W"/>
    <s v="General site"/>
    <n v="4100"/>
    <s v="General site"/>
    <n v="10"/>
    <n v="410.70777529999998"/>
    <n v="25.206160000000001"/>
    <n v="3.4113600000000002"/>
    <n v="34.018839999999997"/>
    <m/>
    <m/>
    <m/>
    <m/>
    <n v="281.4329118"/>
    <n v="20.62748831"/>
    <n v="2.6759172320000002"/>
    <n v="28.234730299999999"/>
    <m/>
  </r>
  <r>
    <n v="20"/>
    <d v="1994-09-12T00:00:00"/>
    <x v="3"/>
    <x v="1"/>
    <n v="9"/>
    <n v="2030"/>
    <s v="34°50?N"/>
    <s v="123° W"/>
    <s v="General site"/>
    <n v="4100"/>
    <s v="General site"/>
    <n v="10"/>
    <n v="410.70777529999998"/>
    <n v="25.206160000000001"/>
    <n v="3.4113600000000002"/>
    <n v="34.018839999999997"/>
    <m/>
    <m/>
    <m/>
    <m/>
    <n v="281.4329118"/>
    <n v="20.62748831"/>
    <n v="2.6759172320000002"/>
    <n v="28.234730299999999"/>
    <m/>
  </r>
  <r>
    <n v="20"/>
    <d v="1994-09-13T00:00:00"/>
    <x v="3"/>
    <x v="1"/>
    <n v="9"/>
    <n v="2030"/>
    <s v="34°50?N"/>
    <s v="123° W"/>
    <s v="General site"/>
    <n v="4100"/>
    <s v="General site"/>
    <n v="10"/>
    <n v="410.70777529999998"/>
    <n v="25.206160000000001"/>
    <n v="3.4113600000000002"/>
    <n v="34.018839999999997"/>
    <m/>
    <m/>
    <m/>
    <m/>
    <n v="281.4329118"/>
    <n v="20.62748831"/>
    <n v="2.6759172320000002"/>
    <n v="28.234730299999999"/>
    <m/>
  </r>
  <r>
    <n v="20"/>
    <d v="1994-09-14T00:00:00"/>
    <x v="3"/>
    <x v="1"/>
    <n v="9"/>
    <n v="2030"/>
    <s v="34°50?N"/>
    <s v="123° W"/>
    <s v="General site"/>
    <n v="4100"/>
    <s v="General site"/>
    <n v="10"/>
    <n v="410.70777529999998"/>
    <n v="25.206160000000001"/>
    <n v="3.4113600000000002"/>
    <n v="34.018839999999997"/>
    <m/>
    <m/>
    <m/>
    <m/>
    <n v="281.4329118"/>
    <n v="20.62748831"/>
    <n v="2.6759172320000002"/>
    <n v="28.234730299999999"/>
    <m/>
  </r>
  <r>
    <n v="20"/>
    <d v="1994-09-15T00:00:00"/>
    <x v="3"/>
    <x v="1"/>
    <n v="9"/>
    <n v="2030"/>
    <s v="34°50?N"/>
    <s v="123° W"/>
    <s v="General site"/>
    <n v="4100"/>
    <s v="General site"/>
    <n v="10"/>
    <n v="410.70777529999998"/>
    <n v="25.206160000000001"/>
    <n v="3.4113600000000002"/>
    <n v="34.018839999999997"/>
    <m/>
    <m/>
    <m/>
    <m/>
    <n v="281.4329118"/>
    <n v="20.62748831"/>
    <n v="2.6759172320000002"/>
    <n v="28.234730299999999"/>
    <m/>
  </r>
  <r>
    <n v="20"/>
    <d v="1994-09-16T00:00:00"/>
    <x v="3"/>
    <x v="1"/>
    <n v="9"/>
    <n v="2030"/>
    <s v="34°50?N"/>
    <s v="123° W"/>
    <s v="General site"/>
    <n v="4100"/>
    <s v="General site"/>
    <n v="10"/>
    <n v="410.70777529999998"/>
    <n v="25.206160000000001"/>
    <n v="3.4113600000000002"/>
    <n v="34.018839999999997"/>
    <m/>
    <m/>
    <m/>
    <m/>
    <n v="281.4329118"/>
    <n v="20.62748831"/>
    <n v="2.6759172320000002"/>
    <n v="28.234730299999999"/>
    <m/>
  </r>
  <r>
    <n v="20"/>
    <d v="1994-09-17T00:00:00"/>
    <x v="3"/>
    <x v="1"/>
    <n v="9"/>
    <n v="2030"/>
    <s v="34°50?N"/>
    <s v="123° W"/>
    <s v="General site"/>
    <n v="4100"/>
    <s v="General site"/>
    <n v="10"/>
    <n v="410.70777529999998"/>
    <n v="25.206160000000001"/>
    <n v="3.4113600000000002"/>
    <n v="34.018839999999997"/>
    <m/>
    <m/>
    <m/>
    <m/>
    <n v="281.4329118"/>
    <n v="20.62748831"/>
    <n v="2.6759172320000002"/>
    <n v="28.234730299999999"/>
    <m/>
  </r>
  <r>
    <n v="20"/>
    <d v="1994-09-18T00:00:00"/>
    <x v="3"/>
    <x v="1"/>
    <n v="9"/>
    <n v="2030"/>
    <s v="34°50?N"/>
    <s v="123° W"/>
    <s v="General site"/>
    <n v="4100"/>
    <s v="General site"/>
    <n v="10"/>
    <n v="410.70777529999998"/>
    <n v="25.206160000000001"/>
    <n v="3.4113600000000002"/>
    <n v="34.018839999999997"/>
    <m/>
    <m/>
    <m/>
    <m/>
    <n v="281.4329118"/>
    <n v="20.62748831"/>
    <n v="2.6759172320000002"/>
    <n v="28.234730299999999"/>
    <m/>
  </r>
  <r>
    <n v="20"/>
    <d v="1994-09-19T00:00:00"/>
    <x v="3"/>
    <x v="1"/>
    <n v="10"/>
    <n v="2030"/>
    <s v="34°50?N"/>
    <s v="123° W"/>
    <s v="General site"/>
    <n v="4100"/>
    <s v="General site"/>
    <n v="10"/>
    <n v="204.6791929"/>
    <n v="10.134619199999999"/>
    <n v="1.5039960000000001"/>
    <n v="15.2944824"/>
    <m/>
    <m/>
    <m/>
    <m/>
    <n v="156.5795909"/>
    <n v="9.4796724369999996"/>
    <n v="1.343242005"/>
    <n v="14.38994029"/>
    <m/>
  </r>
  <r>
    <n v="20"/>
    <d v="1994-09-20T00:00:00"/>
    <x v="3"/>
    <x v="1"/>
    <n v="10"/>
    <n v="2030"/>
    <s v="34°50?N"/>
    <s v="123° W"/>
    <s v="General site"/>
    <n v="4100"/>
    <s v="General site"/>
    <n v="10"/>
    <n v="204.6791929"/>
    <n v="10.134619199999999"/>
    <n v="1.5039960000000001"/>
    <n v="15.2944824"/>
    <m/>
    <m/>
    <m/>
    <m/>
    <n v="156.5795909"/>
    <n v="9.4796724369999996"/>
    <n v="1.343242005"/>
    <n v="14.38994029"/>
    <m/>
  </r>
  <r>
    <n v="20"/>
    <d v="1994-09-21T00:00:00"/>
    <x v="3"/>
    <x v="1"/>
    <n v="10"/>
    <n v="2030"/>
    <s v="34°50?N"/>
    <s v="123° W"/>
    <s v="General site"/>
    <n v="4100"/>
    <s v="General site"/>
    <n v="10"/>
    <n v="204.6791929"/>
    <n v="10.134619199999999"/>
    <n v="1.5039960000000001"/>
    <n v="15.2944824"/>
    <m/>
    <m/>
    <m/>
    <m/>
    <n v="156.5795909"/>
    <n v="9.4796724369999996"/>
    <n v="1.343242005"/>
    <n v="14.38994029"/>
    <m/>
  </r>
  <r>
    <n v="20"/>
    <d v="1994-09-22T00:00:00"/>
    <x v="3"/>
    <x v="1"/>
    <n v="10"/>
    <n v="2030"/>
    <s v="34°50?N"/>
    <s v="123° W"/>
    <s v="General site"/>
    <n v="4100"/>
    <s v="General site"/>
    <n v="10"/>
    <n v="204.6791929"/>
    <n v="10.134619199999999"/>
    <n v="1.5039960000000001"/>
    <n v="15.2944824"/>
    <m/>
    <m/>
    <m/>
    <m/>
    <n v="156.5795909"/>
    <n v="9.4796724369999996"/>
    <n v="1.343242005"/>
    <n v="14.38994029"/>
    <m/>
  </r>
  <r>
    <n v="20"/>
    <d v="1994-09-23T00:00:00"/>
    <x v="3"/>
    <x v="1"/>
    <n v="10"/>
    <n v="2030"/>
    <s v="34°50?N"/>
    <s v="123° W"/>
    <s v="General site"/>
    <n v="4100"/>
    <s v="General site"/>
    <n v="10"/>
    <n v="204.6791929"/>
    <n v="10.134619199999999"/>
    <n v="1.5039960000000001"/>
    <n v="15.2944824"/>
    <m/>
    <m/>
    <m/>
    <m/>
    <n v="156.5795909"/>
    <n v="9.4796724369999996"/>
    <n v="1.343242005"/>
    <n v="14.38994029"/>
    <m/>
  </r>
  <r>
    <n v="20"/>
    <d v="1994-09-24T00:00:00"/>
    <x v="3"/>
    <x v="1"/>
    <n v="10"/>
    <n v="2030"/>
    <s v="34°50?N"/>
    <s v="123° W"/>
    <s v="General site"/>
    <n v="4100"/>
    <s v="General site"/>
    <n v="10"/>
    <n v="204.6791929"/>
    <n v="10.134619199999999"/>
    <n v="1.5039960000000001"/>
    <n v="15.2944824"/>
    <m/>
    <m/>
    <m/>
    <m/>
    <n v="156.5795909"/>
    <n v="9.4796724369999996"/>
    <n v="1.343242005"/>
    <n v="14.38994029"/>
    <m/>
  </r>
  <r>
    <n v="20"/>
    <d v="1994-09-25T00:00:00"/>
    <x v="3"/>
    <x v="1"/>
    <n v="10"/>
    <n v="2030"/>
    <s v="34°50?N"/>
    <s v="123° W"/>
    <s v="General site"/>
    <n v="4100"/>
    <s v="General site"/>
    <n v="10"/>
    <n v="204.6791929"/>
    <n v="10.134619199999999"/>
    <n v="1.5039960000000001"/>
    <n v="15.2944824"/>
    <m/>
    <m/>
    <m/>
    <m/>
    <n v="156.5795909"/>
    <n v="9.4796724369999996"/>
    <n v="1.343242005"/>
    <n v="14.38994029"/>
    <m/>
  </r>
  <r>
    <n v="20"/>
    <d v="1994-09-26T00:00:00"/>
    <x v="3"/>
    <x v="1"/>
    <n v="10"/>
    <n v="2030"/>
    <s v="34°50?N"/>
    <s v="123° W"/>
    <s v="General site"/>
    <n v="4100"/>
    <s v="General site"/>
    <n v="10"/>
    <n v="204.6791929"/>
    <n v="10.134619199999999"/>
    <n v="1.5039960000000001"/>
    <n v="15.2944824"/>
    <m/>
    <m/>
    <m/>
    <m/>
    <n v="156.5795909"/>
    <n v="9.4796724369999996"/>
    <n v="1.343242005"/>
    <n v="14.38994029"/>
    <m/>
  </r>
  <r>
    <n v="20"/>
    <d v="1994-09-27T00:00:00"/>
    <x v="3"/>
    <x v="1"/>
    <n v="10"/>
    <n v="2030"/>
    <s v="34°50?N"/>
    <s v="123° W"/>
    <s v="General site"/>
    <n v="4100"/>
    <s v="General site"/>
    <n v="10"/>
    <n v="204.6791929"/>
    <n v="10.134619199999999"/>
    <n v="1.5039960000000001"/>
    <n v="15.2944824"/>
    <m/>
    <m/>
    <m/>
    <m/>
    <n v="156.5795909"/>
    <n v="9.4796724369999996"/>
    <n v="1.343242005"/>
    <n v="14.38994029"/>
    <m/>
  </r>
  <r>
    <n v="20"/>
    <d v="1994-09-28T00:00:00"/>
    <x v="3"/>
    <x v="1"/>
    <n v="10"/>
    <n v="2030"/>
    <s v="34°50?N"/>
    <s v="123° W"/>
    <s v="General site"/>
    <n v="4100"/>
    <s v="General site"/>
    <n v="10"/>
    <n v="204.6791929"/>
    <n v="10.134619199999999"/>
    <n v="1.5039960000000001"/>
    <n v="15.2944824"/>
    <m/>
    <m/>
    <m/>
    <m/>
    <n v="156.5795909"/>
    <n v="9.4796724369999996"/>
    <n v="1.343242005"/>
    <n v="14.38994029"/>
    <m/>
  </r>
  <r>
    <n v="20"/>
    <d v="1994-09-29T00:00:00"/>
    <x v="3"/>
    <x v="1"/>
    <n v="11"/>
    <n v="2030"/>
    <s v="34°50?N"/>
    <s v="123° W"/>
    <s v="General site"/>
    <n v="4100"/>
    <s v="General site"/>
    <n v="10"/>
    <n v="114.73275889999999"/>
    <n v="5.9687951999999997"/>
    <n v="1.2370559999999999"/>
    <n v="10.723729199999999"/>
    <m/>
    <m/>
    <m/>
    <m/>
    <n v="102.07205190000001"/>
    <n v="6.3983790579999997"/>
    <n v="1.156731027"/>
    <n v="11.01032537"/>
    <m/>
  </r>
  <r>
    <n v="20"/>
    <d v="1994-09-30T00:00:00"/>
    <x v="3"/>
    <x v="1"/>
    <n v="11"/>
    <n v="2030"/>
    <s v="34°50?N"/>
    <s v="123° W"/>
    <s v="General site"/>
    <n v="4100"/>
    <s v="General site"/>
    <n v="10"/>
    <n v="114.73275889999999"/>
    <n v="5.9687951999999997"/>
    <n v="1.2370559999999999"/>
    <n v="10.723729199999999"/>
    <m/>
    <m/>
    <m/>
    <m/>
    <n v="102.07205190000001"/>
    <n v="6.3983790579999997"/>
    <n v="1.156731027"/>
    <n v="11.01032537"/>
    <m/>
  </r>
  <r>
    <n v="20"/>
    <d v="1994-10-01T00:00:00"/>
    <x v="4"/>
    <x v="1"/>
    <n v="11"/>
    <n v="2030"/>
    <s v="34°50?N"/>
    <s v="123° W"/>
    <s v="General site"/>
    <n v="4100"/>
    <s v="General site"/>
    <n v="10"/>
    <n v="114.73275889999999"/>
    <n v="5.9687951999999997"/>
    <n v="1.2370559999999999"/>
    <n v="10.723729199999999"/>
    <m/>
    <m/>
    <m/>
    <m/>
    <n v="102.07205190000001"/>
    <n v="6.3983790579999997"/>
    <n v="1.156731027"/>
    <n v="11.01032537"/>
    <m/>
  </r>
  <r>
    <n v="20"/>
    <d v="1994-10-02T00:00:00"/>
    <x v="4"/>
    <x v="1"/>
    <n v="11"/>
    <n v="2030"/>
    <s v="34°50?N"/>
    <s v="123° W"/>
    <s v="General site"/>
    <n v="4100"/>
    <s v="General site"/>
    <n v="10"/>
    <n v="114.73275889999999"/>
    <n v="5.9687951999999997"/>
    <n v="1.2370559999999999"/>
    <n v="10.723729199999999"/>
    <m/>
    <m/>
    <m/>
    <m/>
    <n v="102.07205190000001"/>
    <n v="6.3983790579999997"/>
    <n v="1.156731027"/>
    <n v="11.01032537"/>
    <m/>
  </r>
  <r>
    <n v="20"/>
    <d v="1994-10-03T00:00:00"/>
    <x v="4"/>
    <x v="1"/>
    <n v="11"/>
    <n v="2030"/>
    <s v="34°50?N"/>
    <s v="123° W"/>
    <s v="General site"/>
    <n v="4100"/>
    <s v="General site"/>
    <n v="10"/>
    <n v="114.73275889999999"/>
    <n v="5.9687951999999997"/>
    <n v="1.2370559999999999"/>
    <n v="10.723729199999999"/>
    <m/>
    <m/>
    <m/>
    <m/>
    <n v="102.07205190000001"/>
    <n v="6.3983790579999997"/>
    <n v="1.156731027"/>
    <n v="11.01032537"/>
    <m/>
  </r>
  <r>
    <n v="20"/>
    <d v="1994-10-04T00:00:00"/>
    <x v="4"/>
    <x v="1"/>
    <n v="11"/>
    <n v="2030"/>
    <s v="34°50?N"/>
    <s v="123° W"/>
    <s v="General site"/>
    <n v="4100"/>
    <s v="General site"/>
    <n v="10"/>
    <n v="114.73275889999999"/>
    <n v="5.9687951999999997"/>
    <n v="1.2370559999999999"/>
    <n v="10.723729199999999"/>
    <m/>
    <m/>
    <m/>
    <m/>
    <n v="102.07205190000001"/>
    <n v="6.3983790579999997"/>
    <n v="1.156731027"/>
    <n v="11.01032537"/>
    <m/>
  </r>
  <r>
    <n v="20"/>
    <d v="1994-10-05T00:00:00"/>
    <x v="4"/>
    <x v="1"/>
    <n v="11"/>
    <n v="2030"/>
    <s v="34°50?N"/>
    <s v="123° W"/>
    <s v="General site"/>
    <n v="4100"/>
    <s v="General site"/>
    <n v="10"/>
    <n v="114.73275889999999"/>
    <n v="5.9687951999999997"/>
    <n v="1.2370559999999999"/>
    <n v="10.723729199999999"/>
    <m/>
    <m/>
    <m/>
    <m/>
    <n v="102.07205190000001"/>
    <n v="6.3983790579999997"/>
    <n v="1.156731027"/>
    <n v="11.01032537"/>
    <m/>
  </r>
  <r>
    <n v="20"/>
    <d v="1994-10-06T00:00:00"/>
    <x v="4"/>
    <x v="1"/>
    <n v="11"/>
    <n v="2030"/>
    <s v="34°50?N"/>
    <s v="123° W"/>
    <s v="General site"/>
    <n v="4100"/>
    <s v="General site"/>
    <n v="10"/>
    <n v="114.73275889999999"/>
    <n v="5.9687951999999997"/>
    <n v="1.2370559999999999"/>
    <n v="10.723729199999999"/>
    <m/>
    <m/>
    <m/>
    <m/>
    <n v="102.07205190000001"/>
    <n v="6.3983790579999997"/>
    <n v="1.156731027"/>
    <n v="11.01032537"/>
    <m/>
  </r>
  <r>
    <n v="20"/>
    <d v="1994-10-07T00:00:00"/>
    <x v="4"/>
    <x v="1"/>
    <n v="11"/>
    <n v="2030"/>
    <s v="34°50?N"/>
    <s v="123° W"/>
    <s v="General site"/>
    <n v="4100"/>
    <s v="General site"/>
    <n v="10"/>
    <n v="114.73275889999999"/>
    <n v="5.9687951999999997"/>
    <n v="1.2370559999999999"/>
    <n v="10.723729199999999"/>
    <m/>
    <m/>
    <m/>
    <m/>
    <n v="102.07205190000001"/>
    <n v="6.3983790579999997"/>
    <n v="1.156731027"/>
    <n v="11.01032537"/>
    <m/>
  </r>
  <r>
    <n v="20"/>
    <d v="1994-10-08T00:00:00"/>
    <x v="4"/>
    <x v="1"/>
    <n v="11"/>
    <n v="2030"/>
    <s v="34°50?N"/>
    <s v="123° W"/>
    <s v="General site"/>
    <n v="4100"/>
    <s v="General site"/>
    <n v="10"/>
    <n v="114.73275889999999"/>
    <n v="5.9687951999999997"/>
    <n v="1.2370559999999999"/>
    <n v="10.723729199999999"/>
    <m/>
    <m/>
    <m/>
    <m/>
    <n v="102.07205190000001"/>
    <n v="6.3983790579999997"/>
    <n v="1.156731027"/>
    <n v="11.01032537"/>
    <m/>
  </r>
  <r>
    <n v="20"/>
    <d v="1994-10-09T00:00:00"/>
    <x v="4"/>
    <x v="1"/>
    <n v="12"/>
    <n v="2030"/>
    <s v="34°50?N"/>
    <s v="123° W"/>
    <s v="General site"/>
    <n v="4100"/>
    <s v="General site"/>
    <n v="10"/>
    <n v="93.746609500000005"/>
    <n v="4.510872"/>
    <n v="0.83340400000000003"/>
    <n v="7.5122920000000004"/>
    <m/>
    <m/>
    <m/>
    <m/>
    <n v="89.35444536"/>
    <n v="5.3200115840000004"/>
    <n v="0.87469937499999995"/>
    <n v="8.6357887049999995"/>
    <m/>
  </r>
  <r>
    <n v="20"/>
    <d v="1994-10-10T00:00:00"/>
    <x v="4"/>
    <x v="1"/>
    <n v="12"/>
    <n v="2030"/>
    <s v="34°50?N"/>
    <s v="123° W"/>
    <s v="General site"/>
    <n v="4100"/>
    <s v="General site"/>
    <n v="10"/>
    <n v="93.746609500000005"/>
    <n v="4.510872"/>
    <n v="0.83340400000000003"/>
    <n v="7.5122920000000004"/>
    <m/>
    <m/>
    <m/>
    <m/>
    <n v="89.35444536"/>
    <n v="5.3200115840000004"/>
    <n v="0.87469937499999995"/>
    <n v="8.6357887049999995"/>
    <m/>
  </r>
  <r>
    <n v="20"/>
    <d v="1994-10-11T00:00:00"/>
    <x v="4"/>
    <x v="1"/>
    <n v="12"/>
    <n v="2030"/>
    <s v="34°50?N"/>
    <s v="123° W"/>
    <s v="General site"/>
    <n v="4100"/>
    <s v="General site"/>
    <n v="10"/>
    <n v="93.746609500000005"/>
    <n v="4.510872"/>
    <n v="0.83340400000000003"/>
    <n v="7.5122920000000004"/>
    <m/>
    <m/>
    <m/>
    <m/>
    <n v="89.35444536"/>
    <n v="5.3200115840000004"/>
    <n v="0.87469937499999995"/>
    <n v="8.6357887049999995"/>
    <m/>
  </r>
  <r>
    <n v="20"/>
    <d v="1994-10-12T00:00:00"/>
    <x v="4"/>
    <x v="1"/>
    <n v="12"/>
    <n v="2030"/>
    <s v="34°50?N"/>
    <s v="123° W"/>
    <s v="General site"/>
    <n v="4100"/>
    <s v="General site"/>
    <n v="10"/>
    <n v="93.746609500000005"/>
    <n v="4.510872"/>
    <n v="0.83340400000000003"/>
    <n v="7.5122920000000004"/>
    <m/>
    <m/>
    <m/>
    <m/>
    <n v="89.35444536"/>
    <n v="5.3200115840000004"/>
    <n v="0.87469937499999995"/>
    <n v="8.6357887049999995"/>
    <m/>
  </r>
  <r>
    <n v="20"/>
    <d v="1994-10-13T00:00:00"/>
    <x v="4"/>
    <x v="1"/>
    <n v="12"/>
    <n v="2030"/>
    <s v="34°50?N"/>
    <s v="123° W"/>
    <s v="General site"/>
    <n v="4100"/>
    <s v="General site"/>
    <n v="10"/>
    <n v="93.746609500000005"/>
    <n v="4.510872"/>
    <n v="0.83340400000000003"/>
    <n v="7.5122920000000004"/>
    <m/>
    <m/>
    <m/>
    <m/>
    <n v="89.35444536"/>
    <n v="5.3200115840000004"/>
    <n v="0.87469937499999995"/>
    <n v="8.6357887049999995"/>
    <m/>
  </r>
  <r>
    <n v="20"/>
    <d v="1994-10-14T00:00:00"/>
    <x v="4"/>
    <x v="1"/>
    <n v="12"/>
    <n v="2030"/>
    <s v="34°50?N"/>
    <s v="123° W"/>
    <s v="General site"/>
    <n v="4100"/>
    <s v="General site"/>
    <n v="10"/>
    <n v="93.746609500000005"/>
    <n v="4.510872"/>
    <n v="0.83340400000000003"/>
    <n v="7.5122920000000004"/>
    <m/>
    <m/>
    <m/>
    <m/>
    <n v="89.35444536"/>
    <n v="5.3200115840000004"/>
    <n v="0.87469937499999995"/>
    <n v="8.6357887049999995"/>
    <m/>
  </r>
  <r>
    <n v="20"/>
    <d v="1994-10-15T00:00:00"/>
    <x v="4"/>
    <x v="1"/>
    <n v="12"/>
    <n v="2030"/>
    <s v="34°50?N"/>
    <s v="123° W"/>
    <s v="General site"/>
    <n v="4100"/>
    <s v="General site"/>
    <n v="10"/>
    <n v="93.746609500000005"/>
    <n v="4.510872"/>
    <n v="0.83340400000000003"/>
    <n v="7.5122920000000004"/>
    <m/>
    <m/>
    <m/>
    <m/>
    <n v="89.35444536"/>
    <n v="5.3200115840000004"/>
    <n v="0.87469937499999995"/>
    <n v="8.6357887049999995"/>
    <m/>
  </r>
  <r>
    <n v="20"/>
    <d v="1994-10-16T00:00:00"/>
    <x v="4"/>
    <x v="1"/>
    <n v="12"/>
    <n v="2030"/>
    <s v="34°50?N"/>
    <s v="123° W"/>
    <s v="General site"/>
    <n v="4100"/>
    <s v="General site"/>
    <n v="10"/>
    <n v="93.746609500000005"/>
    <n v="4.510872"/>
    <n v="0.83340400000000003"/>
    <n v="7.5122920000000004"/>
    <m/>
    <m/>
    <m/>
    <m/>
    <n v="89.35444536"/>
    <n v="5.3200115840000004"/>
    <n v="0.87469937499999995"/>
    <n v="8.6357887049999995"/>
    <m/>
  </r>
  <r>
    <n v="20"/>
    <d v="1994-10-17T00:00:00"/>
    <x v="4"/>
    <x v="1"/>
    <n v="12"/>
    <n v="2030"/>
    <s v="34°50?N"/>
    <s v="123° W"/>
    <s v="General site"/>
    <n v="4100"/>
    <s v="General site"/>
    <n v="10"/>
    <n v="93.746609500000005"/>
    <n v="4.510872"/>
    <n v="0.83340400000000003"/>
    <n v="7.5122920000000004"/>
    <m/>
    <m/>
    <m/>
    <m/>
    <n v="89.35444536"/>
    <n v="5.3200115840000004"/>
    <n v="0.87469937499999995"/>
    <n v="8.6357887049999995"/>
    <m/>
  </r>
  <r>
    <n v="20"/>
    <d v="1994-10-18T00:00:00"/>
    <x v="4"/>
    <x v="1"/>
    <n v="12"/>
    <n v="2030"/>
    <s v="34°50?N"/>
    <s v="123° W"/>
    <s v="General site"/>
    <n v="4100"/>
    <s v="General site"/>
    <n v="10"/>
    <n v="93.746609500000005"/>
    <n v="4.510872"/>
    <n v="0.83340400000000003"/>
    <n v="7.5122920000000004"/>
    <m/>
    <m/>
    <m/>
    <m/>
    <n v="89.35444536"/>
    <n v="5.3200115840000004"/>
    <n v="0.87469937499999995"/>
    <n v="8.6357887049999995"/>
    <m/>
  </r>
  <r>
    <n v="20"/>
    <d v="1994-10-19T00:00:00"/>
    <x v="4"/>
    <x v="1"/>
    <n v="13"/>
    <n v="2030"/>
    <s v="34°50?N"/>
    <s v="123° W"/>
    <s v="General site"/>
    <n v="4100"/>
    <s v="General site"/>
    <n v="4"/>
    <n v="91.048249940000005"/>
    <n v="4.1350680000000004"/>
    <n v="0.76261500000000004"/>
    <n v="6.1856549999999997"/>
    <m/>
    <m/>
    <m/>
    <m/>
    <n v="87.719239459999997"/>
    <n v="5.0420443969999997"/>
    <n v="0.82523910099999997"/>
    <n v="7.6548733069999999"/>
    <m/>
  </r>
  <r>
    <n v="20"/>
    <d v="1994-10-20T00:00:00"/>
    <x v="4"/>
    <x v="1"/>
    <n v="13"/>
    <n v="2030"/>
    <s v="34°50?N"/>
    <s v="123° W"/>
    <s v="General site"/>
    <n v="4100"/>
    <s v="General site"/>
    <n v="4"/>
    <n v="91.048249940000005"/>
    <n v="4.1350680000000004"/>
    <n v="0.76261500000000004"/>
    <n v="6.1856549999999997"/>
    <m/>
    <m/>
    <m/>
    <m/>
    <n v="87.719239459999997"/>
    <n v="5.0420443969999997"/>
    <n v="0.82523910099999997"/>
    <n v="7.6548733069999999"/>
    <m/>
  </r>
  <r>
    <n v="20"/>
    <d v="1994-10-21T00:00:00"/>
    <x v="4"/>
    <x v="1"/>
    <n v="13"/>
    <n v="2030"/>
    <s v="34°50?N"/>
    <s v="123° W"/>
    <s v="General site"/>
    <n v="4100"/>
    <s v="General site"/>
    <n v="4"/>
    <n v="91.048249940000005"/>
    <n v="4.1350680000000004"/>
    <n v="0.76261500000000004"/>
    <n v="6.1856549999999997"/>
    <m/>
    <m/>
    <m/>
    <m/>
    <n v="87.719239459999997"/>
    <n v="5.0420443969999997"/>
    <n v="0.82523910099999997"/>
    <n v="7.6548733069999999"/>
    <m/>
  </r>
  <r>
    <n v="20"/>
    <d v="1994-10-22T00:00:00"/>
    <x v="4"/>
    <x v="1"/>
    <n v="13"/>
    <n v="2030"/>
    <s v="34°50?N"/>
    <s v="123° W"/>
    <s v="General site"/>
    <n v="4100"/>
    <s v="General site"/>
    <n v="4"/>
    <n v="91.048249940000005"/>
    <n v="4.1350680000000004"/>
    <n v="0.76261500000000004"/>
    <n v="6.1856549999999997"/>
    <m/>
    <m/>
    <m/>
    <m/>
    <n v="87.719239459999997"/>
    <n v="5.0420443969999997"/>
    <n v="0.82523910099999997"/>
    <n v="7.6548733069999999"/>
    <m/>
  </r>
  <r>
    <n v="23"/>
    <d v="1994-10-24T00:00:00"/>
    <x v="4"/>
    <x v="1"/>
    <n v="1"/>
    <n v="2305"/>
    <s v="34°50?N"/>
    <s v="123° W"/>
    <s v="General site"/>
    <n v="4100"/>
    <s v="General site"/>
    <n v="10"/>
    <n v="160.3171007"/>
    <n v="7.5460000000000003"/>
    <n v="0.94210666700000001"/>
    <n v="10.58269333"/>
    <n v="105.3744921"/>
    <n v="6.5144586670000004"/>
    <n v="0.83123999999999998"/>
    <n v="8.9712346669999992"/>
    <n v="105.3744921"/>
    <n v="6.5144586670000004"/>
    <n v="0.83123999999999998"/>
    <n v="8.9712346669999992"/>
    <m/>
  </r>
  <r>
    <n v="23"/>
    <d v="1994-10-25T00:00:00"/>
    <x v="4"/>
    <x v="1"/>
    <n v="1"/>
    <n v="2305"/>
    <s v="34°50?N"/>
    <s v="123° W"/>
    <s v="General site"/>
    <n v="4100"/>
    <s v="General site"/>
    <n v="10"/>
    <n v="160.3171007"/>
    <n v="7.5460000000000003"/>
    <n v="0.94210666700000001"/>
    <n v="10.58269333"/>
    <n v="105.3744921"/>
    <n v="6.5144586670000004"/>
    <n v="0.83123999999999998"/>
    <n v="8.9712346669999992"/>
    <n v="105.3744921"/>
    <n v="6.5144586670000004"/>
    <n v="0.83123999999999998"/>
    <n v="8.9712346669999992"/>
    <m/>
  </r>
  <r>
    <n v="23"/>
    <d v="1994-10-26T00:00:00"/>
    <x v="4"/>
    <x v="1"/>
    <n v="1"/>
    <n v="2305"/>
    <s v="34°50?N"/>
    <s v="123° W"/>
    <s v="General site"/>
    <n v="4100"/>
    <s v="General site"/>
    <n v="10"/>
    <n v="160.3171007"/>
    <n v="7.5460000000000003"/>
    <n v="0.94210666700000001"/>
    <n v="10.58269333"/>
    <n v="105.3744921"/>
    <n v="6.5144586670000004"/>
    <n v="0.83123999999999998"/>
    <n v="8.9712346669999992"/>
    <n v="105.3744921"/>
    <n v="6.5144586670000004"/>
    <n v="0.83123999999999998"/>
    <n v="8.9712346669999992"/>
    <m/>
  </r>
  <r>
    <n v="23"/>
    <d v="1994-10-27T00:00:00"/>
    <x v="4"/>
    <x v="1"/>
    <n v="1"/>
    <n v="2305"/>
    <s v="34°50?N"/>
    <s v="123° W"/>
    <s v="General site"/>
    <n v="4100"/>
    <s v="General site"/>
    <n v="10"/>
    <n v="160.3171007"/>
    <n v="7.5460000000000003"/>
    <n v="0.94210666700000001"/>
    <n v="10.58269333"/>
    <n v="105.3744921"/>
    <n v="6.5144586670000004"/>
    <n v="0.83123999999999998"/>
    <n v="8.9712346669999992"/>
    <n v="105.3744921"/>
    <n v="6.5144586670000004"/>
    <n v="0.83123999999999998"/>
    <n v="8.9712346669999992"/>
    <m/>
  </r>
  <r>
    <n v="23"/>
    <d v="1994-10-28T00:00:00"/>
    <x v="4"/>
    <x v="1"/>
    <n v="1"/>
    <n v="2305"/>
    <s v="34°50?N"/>
    <s v="123° W"/>
    <s v="General site"/>
    <n v="4100"/>
    <s v="General site"/>
    <n v="10"/>
    <n v="160.3171007"/>
    <n v="7.5460000000000003"/>
    <n v="0.94210666700000001"/>
    <n v="10.58269333"/>
    <n v="105.3744921"/>
    <n v="6.5144586670000004"/>
    <n v="0.83123999999999998"/>
    <n v="8.9712346669999992"/>
    <n v="105.3744921"/>
    <n v="6.5144586670000004"/>
    <n v="0.83123999999999998"/>
    <n v="8.9712346669999992"/>
    <m/>
  </r>
  <r>
    <n v="23"/>
    <d v="1994-10-29T00:00:00"/>
    <x v="4"/>
    <x v="1"/>
    <n v="1"/>
    <n v="2305"/>
    <s v="34°50?N"/>
    <s v="123° W"/>
    <s v="General site"/>
    <n v="4100"/>
    <s v="General site"/>
    <n v="10"/>
    <n v="160.3171007"/>
    <n v="7.5460000000000003"/>
    <n v="0.94210666700000001"/>
    <n v="10.58269333"/>
    <n v="105.3744921"/>
    <n v="6.5144586670000004"/>
    <n v="0.83123999999999998"/>
    <n v="8.9712346669999992"/>
    <n v="105.3744921"/>
    <n v="6.5144586670000004"/>
    <n v="0.83123999999999998"/>
    <n v="8.9712346669999992"/>
    <m/>
  </r>
  <r>
    <n v="23"/>
    <d v="1994-10-30T00:00:00"/>
    <x v="4"/>
    <x v="1"/>
    <n v="1"/>
    <n v="2305"/>
    <s v="34°50?N"/>
    <s v="123° W"/>
    <s v="General site"/>
    <n v="4100"/>
    <s v="General site"/>
    <n v="10"/>
    <n v="160.3171007"/>
    <n v="7.5460000000000003"/>
    <n v="0.94210666700000001"/>
    <n v="10.58269333"/>
    <n v="105.3744921"/>
    <n v="6.5144586670000004"/>
    <n v="0.83123999999999998"/>
    <n v="8.9712346669999992"/>
    <n v="105.3744921"/>
    <n v="6.5144586670000004"/>
    <n v="0.83123999999999998"/>
    <n v="8.9712346669999992"/>
    <m/>
  </r>
  <r>
    <n v="23"/>
    <d v="1994-10-31T00:00:00"/>
    <x v="4"/>
    <x v="1"/>
    <n v="1"/>
    <n v="2305"/>
    <s v="34°50?N"/>
    <s v="123° W"/>
    <s v="General site"/>
    <n v="4100"/>
    <s v="General site"/>
    <n v="10"/>
    <n v="160.3171007"/>
    <n v="7.5460000000000003"/>
    <n v="0.94210666700000001"/>
    <n v="10.58269333"/>
    <n v="105.3744921"/>
    <n v="6.5144586670000004"/>
    <n v="0.83123999999999998"/>
    <n v="8.9712346669999992"/>
    <n v="105.3744921"/>
    <n v="6.5144586670000004"/>
    <n v="0.83123999999999998"/>
    <n v="8.9712346669999992"/>
    <m/>
  </r>
  <r>
    <n v="23"/>
    <d v="1994-11-01T00:00:00"/>
    <x v="5"/>
    <x v="1"/>
    <n v="1"/>
    <n v="2305"/>
    <s v="34°50?N"/>
    <s v="123° W"/>
    <s v="General site"/>
    <n v="4100"/>
    <s v="General site"/>
    <n v="10"/>
    <n v="160.3171007"/>
    <n v="7.5460000000000003"/>
    <n v="0.94210666700000001"/>
    <n v="10.58269333"/>
    <n v="105.3744921"/>
    <n v="6.5144586670000004"/>
    <n v="0.83123999999999998"/>
    <n v="8.9712346669999992"/>
    <n v="105.3744921"/>
    <n v="6.5144586670000004"/>
    <n v="0.83123999999999998"/>
    <n v="8.9712346669999992"/>
    <m/>
  </r>
  <r>
    <n v="23"/>
    <d v="1994-11-02T00:00:00"/>
    <x v="5"/>
    <x v="1"/>
    <n v="1"/>
    <n v="2305"/>
    <s v="34°50?N"/>
    <s v="123° W"/>
    <s v="General site"/>
    <n v="4100"/>
    <s v="General site"/>
    <n v="10"/>
    <n v="160.3171007"/>
    <n v="7.5460000000000003"/>
    <n v="0.94210666700000001"/>
    <n v="10.58269333"/>
    <n v="105.3744921"/>
    <n v="6.5144586670000004"/>
    <n v="0.83123999999999998"/>
    <n v="8.9712346669999992"/>
    <n v="105.3744921"/>
    <n v="6.5144586670000004"/>
    <n v="0.83123999999999998"/>
    <n v="8.9712346669999992"/>
    <m/>
  </r>
  <r>
    <n v="23"/>
    <d v="1994-11-03T00:00:00"/>
    <x v="5"/>
    <x v="1"/>
    <n v="2"/>
    <n v="2305"/>
    <s v="34°50?N"/>
    <s v="123° W"/>
    <s v="General site"/>
    <n v="4100"/>
    <s v="General site"/>
    <n v="10"/>
    <n v="139.6011651"/>
    <n v="8.7374911999999991"/>
    <n v="1.2935391999999999"/>
    <n v="11.877781329999999"/>
    <n v="104.2808565"/>
    <n v="6.3659893329999999"/>
    <n v="0.81432959999999999"/>
    <n v="9.0739584000000004"/>
    <n v="104.2808565"/>
    <n v="6.3659893329999999"/>
    <n v="0.81432959999999999"/>
    <n v="9.0739584000000004"/>
    <m/>
  </r>
  <r>
    <n v="23"/>
    <d v="1994-11-04T00:00:00"/>
    <x v="5"/>
    <x v="1"/>
    <n v="2"/>
    <n v="2305"/>
    <s v="34°50?N"/>
    <s v="123° W"/>
    <s v="General site"/>
    <n v="4100"/>
    <s v="General site"/>
    <n v="10"/>
    <n v="139.6011651"/>
    <n v="8.7374911999999991"/>
    <n v="1.2935391999999999"/>
    <n v="11.877781329999999"/>
    <n v="104.2808565"/>
    <n v="6.3659893329999999"/>
    <n v="0.81432959999999999"/>
    <n v="9.0739584000000004"/>
    <n v="104.2808565"/>
    <n v="6.3659893329999999"/>
    <n v="0.81432959999999999"/>
    <n v="9.0739584000000004"/>
    <m/>
  </r>
  <r>
    <n v="23"/>
    <d v="1994-11-05T00:00:00"/>
    <x v="5"/>
    <x v="1"/>
    <n v="2"/>
    <n v="2305"/>
    <s v="34°50?N"/>
    <s v="123° W"/>
    <s v="General site"/>
    <n v="4100"/>
    <s v="General site"/>
    <n v="10"/>
    <n v="139.6011651"/>
    <n v="8.7374911999999991"/>
    <n v="1.2935391999999999"/>
    <n v="11.877781329999999"/>
    <n v="104.2808565"/>
    <n v="6.3659893329999999"/>
    <n v="0.81432959999999999"/>
    <n v="9.0739584000000004"/>
    <n v="104.2808565"/>
    <n v="6.3659893329999999"/>
    <n v="0.81432959999999999"/>
    <n v="9.0739584000000004"/>
    <m/>
  </r>
  <r>
    <n v="23"/>
    <d v="1994-11-06T00:00:00"/>
    <x v="5"/>
    <x v="1"/>
    <n v="2"/>
    <n v="2305"/>
    <s v="34°50?N"/>
    <s v="123° W"/>
    <s v="General site"/>
    <n v="4100"/>
    <s v="General site"/>
    <n v="10"/>
    <n v="139.6011651"/>
    <n v="8.7374911999999991"/>
    <n v="1.2935391999999999"/>
    <n v="11.877781329999999"/>
    <n v="104.2808565"/>
    <n v="6.3659893329999999"/>
    <n v="0.81432959999999999"/>
    <n v="9.0739584000000004"/>
    <n v="104.2808565"/>
    <n v="6.3659893329999999"/>
    <n v="0.81432959999999999"/>
    <n v="9.0739584000000004"/>
    <m/>
  </r>
  <r>
    <n v="23"/>
    <d v="1994-11-07T00:00:00"/>
    <x v="5"/>
    <x v="1"/>
    <n v="2"/>
    <n v="2305"/>
    <s v="34°50?N"/>
    <s v="123° W"/>
    <s v="General site"/>
    <n v="4100"/>
    <s v="General site"/>
    <n v="10"/>
    <n v="139.6011651"/>
    <n v="8.7374911999999991"/>
    <n v="1.2935391999999999"/>
    <n v="11.877781329999999"/>
    <n v="104.2808565"/>
    <n v="6.3659893329999999"/>
    <n v="0.81432959999999999"/>
    <n v="9.0739584000000004"/>
    <n v="104.2808565"/>
    <n v="6.3659893329999999"/>
    <n v="0.81432959999999999"/>
    <n v="9.0739584000000004"/>
    <m/>
  </r>
  <r>
    <n v="23"/>
    <d v="1994-11-08T00:00:00"/>
    <x v="5"/>
    <x v="1"/>
    <n v="2"/>
    <n v="2305"/>
    <s v="34°50?N"/>
    <s v="123° W"/>
    <s v="General site"/>
    <n v="4100"/>
    <s v="General site"/>
    <n v="10"/>
    <n v="139.6011651"/>
    <n v="8.7374911999999991"/>
    <n v="1.2935391999999999"/>
    <n v="11.877781329999999"/>
    <n v="104.2808565"/>
    <n v="6.3659893329999999"/>
    <n v="0.81432959999999999"/>
    <n v="9.0739584000000004"/>
    <n v="104.2808565"/>
    <n v="6.3659893329999999"/>
    <n v="0.81432959999999999"/>
    <n v="9.0739584000000004"/>
    <m/>
  </r>
  <r>
    <n v="23"/>
    <d v="1994-11-09T00:00:00"/>
    <x v="5"/>
    <x v="1"/>
    <n v="2"/>
    <n v="2305"/>
    <s v="34°50?N"/>
    <s v="123° W"/>
    <s v="General site"/>
    <n v="4100"/>
    <s v="General site"/>
    <n v="10"/>
    <n v="139.6011651"/>
    <n v="8.7374911999999991"/>
    <n v="1.2935391999999999"/>
    <n v="11.877781329999999"/>
    <n v="104.2808565"/>
    <n v="6.3659893329999999"/>
    <n v="0.81432959999999999"/>
    <n v="9.0739584000000004"/>
    <n v="104.2808565"/>
    <n v="6.3659893329999999"/>
    <n v="0.81432959999999999"/>
    <n v="9.0739584000000004"/>
    <m/>
  </r>
  <r>
    <n v="23"/>
    <d v="1994-11-10T00:00:00"/>
    <x v="5"/>
    <x v="1"/>
    <n v="2"/>
    <n v="2305"/>
    <s v="34°50?N"/>
    <s v="123° W"/>
    <s v="General site"/>
    <n v="4100"/>
    <s v="General site"/>
    <n v="10"/>
    <n v="139.6011651"/>
    <n v="8.7374911999999991"/>
    <n v="1.2935391999999999"/>
    <n v="11.877781329999999"/>
    <n v="104.2808565"/>
    <n v="6.3659893329999999"/>
    <n v="0.81432959999999999"/>
    <n v="9.0739584000000004"/>
    <n v="104.2808565"/>
    <n v="6.3659893329999999"/>
    <n v="0.81432959999999999"/>
    <n v="9.0739584000000004"/>
    <m/>
  </r>
  <r>
    <n v="23"/>
    <d v="1994-11-11T00:00:00"/>
    <x v="5"/>
    <x v="1"/>
    <n v="2"/>
    <n v="2305"/>
    <s v="34°50?N"/>
    <s v="123° W"/>
    <s v="General site"/>
    <n v="4100"/>
    <s v="General site"/>
    <n v="10"/>
    <n v="139.6011651"/>
    <n v="8.7374911999999991"/>
    <n v="1.2935391999999999"/>
    <n v="11.877781329999999"/>
    <n v="104.2808565"/>
    <n v="6.3659893329999999"/>
    <n v="0.81432959999999999"/>
    <n v="9.0739584000000004"/>
    <n v="104.2808565"/>
    <n v="6.3659893329999999"/>
    <n v="0.81432959999999999"/>
    <n v="9.0739584000000004"/>
    <m/>
  </r>
  <r>
    <n v="23"/>
    <d v="1994-11-12T00:00:00"/>
    <x v="5"/>
    <x v="1"/>
    <n v="2"/>
    <n v="2305"/>
    <s v="34°50?N"/>
    <s v="123° W"/>
    <s v="General site"/>
    <n v="4100"/>
    <s v="General site"/>
    <n v="10"/>
    <n v="139.6011651"/>
    <n v="8.7374911999999991"/>
    <n v="1.2935391999999999"/>
    <n v="11.877781329999999"/>
    <n v="104.2808565"/>
    <n v="6.3659893329999999"/>
    <n v="0.81432959999999999"/>
    <n v="9.0739584000000004"/>
    <n v="104.2808565"/>
    <n v="6.3659893329999999"/>
    <n v="0.81432959999999999"/>
    <n v="9.0739584000000004"/>
    <m/>
  </r>
  <r>
    <n v="23"/>
    <d v="1994-11-13T00:00:00"/>
    <x v="5"/>
    <x v="1"/>
    <n v="3"/>
    <n v="2305"/>
    <s v="34°50?N"/>
    <s v="123° W"/>
    <s v="General site"/>
    <n v="4100"/>
    <s v="General site"/>
    <n v="10"/>
    <n v="136.60320369999999"/>
    <n v="8.3009381330000007"/>
    <n v="1.010961067"/>
    <n v="12.052551469999999"/>
    <n v="128.582705"/>
    <n v="10.344132"/>
    <n v="1.242216"/>
    <n v="13.741056"/>
    <n v="128.582705"/>
    <n v="10.344132"/>
    <n v="1.242216"/>
    <n v="13.741056"/>
    <m/>
  </r>
  <r>
    <n v="23"/>
    <d v="1994-11-14T00:00:00"/>
    <x v="5"/>
    <x v="1"/>
    <n v="3"/>
    <n v="2305"/>
    <s v="34°50?N"/>
    <s v="123° W"/>
    <s v="General site"/>
    <n v="4100"/>
    <s v="General site"/>
    <n v="10"/>
    <n v="136.60320369999999"/>
    <n v="8.3009381330000007"/>
    <n v="1.010961067"/>
    <n v="12.052551469999999"/>
    <n v="128.582705"/>
    <n v="10.344132"/>
    <n v="1.242216"/>
    <n v="13.741056"/>
    <n v="128.582705"/>
    <n v="10.344132"/>
    <n v="1.242216"/>
    <n v="13.741056"/>
    <m/>
  </r>
  <r>
    <n v="23"/>
    <d v="1994-11-15T00:00:00"/>
    <x v="5"/>
    <x v="1"/>
    <n v="3"/>
    <n v="2305"/>
    <s v="34°50?N"/>
    <s v="123° W"/>
    <s v="General site"/>
    <n v="4100"/>
    <s v="General site"/>
    <n v="10"/>
    <n v="136.60320369999999"/>
    <n v="8.3009381330000007"/>
    <n v="1.010961067"/>
    <n v="12.052551469999999"/>
    <n v="128.582705"/>
    <n v="10.344132"/>
    <n v="1.242216"/>
    <n v="13.741056"/>
    <n v="128.582705"/>
    <n v="10.344132"/>
    <n v="1.242216"/>
    <n v="13.741056"/>
    <m/>
  </r>
  <r>
    <n v="23"/>
    <d v="1994-11-16T00:00:00"/>
    <x v="5"/>
    <x v="1"/>
    <n v="3"/>
    <n v="2305"/>
    <s v="34°50?N"/>
    <s v="123° W"/>
    <s v="General site"/>
    <n v="4100"/>
    <s v="General site"/>
    <n v="10"/>
    <n v="136.60320369999999"/>
    <n v="8.3009381330000007"/>
    <n v="1.010961067"/>
    <n v="12.052551469999999"/>
    <n v="128.582705"/>
    <n v="10.344132"/>
    <n v="1.242216"/>
    <n v="13.741056"/>
    <n v="128.582705"/>
    <n v="10.344132"/>
    <n v="1.242216"/>
    <n v="13.741056"/>
    <m/>
  </r>
  <r>
    <n v="23"/>
    <d v="1994-11-17T00:00:00"/>
    <x v="5"/>
    <x v="1"/>
    <n v="3"/>
    <n v="2305"/>
    <s v="34°50?N"/>
    <s v="123° W"/>
    <s v="General site"/>
    <n v="4100"/>
    <s v="General site"/>
    <n v="10"/>
    <n v="136.60320369999999"/>
    <n v="8.3009381330000007"/>
    <n v="1.010961067"/>
    <n v="12.052551469999999"/>
    <n v="128.582705"/>
    <n v="10.344132"/>
    <n v="1.242216"/>
    <n v="13.741056"/>
    <n v="128.582705"/>
    <n v="10.344132"/>
    <n v="1.242216"/>
    <n v="13.741056"/>
    <m/>
  </r>
  <r>
    <n v="23"/>
    <d v="1994-11-18T00:00:00"/>
    <x v="5"/>
    <x v="1"/>
    <n v="3"/>
    <n v="2305"/>
    <s v="34°50?N"/>
    <s v="123° W"/>
    <s v="General site"/>
    <n v="4100"/>
    <s v="General site"/>
    <n v="10"/>
    <n v="136.60320369999999"/>
    <n v="8.3009381330000007"/>
    <n v="1.010961067"/>
    <n v="12.052551469999999"/>
    <n v="128.582705"/>
    <n v="10.344132"/>
    <n v="1.242216"/>
    <n v="13.741056"/>
    <n v="128.582705"/>
    <n v="10.344132"/>
    <n v="1.242216"/>
    <n v="13.741056"/>
    <m/>
  </r>
  <r>
    <n v="23"/>
    <d v="1994-11-19T00:00:00"/>
    <x v="5"/>
    <x v="1"/>
    <n v="3"/>
    <n v="2305"/>
    <s v="34°50?N"/>
    <s v="123° W"/>
    <s v="General site"/>
    <n v="4100"/>
    <s v="General site"/>
    <n v="10"/>
    <n v="136.60320369999999"/>
    <n v="8.3009381330000007"/>
    <n v="1.010961067"/>
    <n v="12.052551469999999"/>
    <n v="128.582705"/>
    <n v="10.344132"/>
    <n v="1.242216"/>
    <n v="13.741056"/>
    <n v="128.582705"/>
    <n v="10.344132"/>
    <n v="1.242216"/>
    <n v="13.741056"/>
    <m/>
  </r>
  <r>
    <n v="23"/>
    <d v="1994-11-20T00:00:00"/>
    <x v="5"/>
    <x v="1"/>
    <n v="3"/>
    <n v="2305"/>
    <s v="34°50?N"/>
    <s v="123° W"/>
    <s v="General site"/>
    <n v="4100"/>
    <s v="General site"/>
    <n v="10"/>
    <n v="136.60320369999999"/>
    <n v="8.3009381330000007"/>
    <n v="1.010961067"/>
    <n v="12.052551469999999"/>
    <n v="128.582705"/>
    <n v="10.344132"/>
    <n v="1.242216"/>
    <n v="13.741056"/>
    <n v="128.582705"/>
    <n v="10.344132"/>
    <n v="1.242216"/>
    <n v="13.741056"/>
    <m/>
  </r>
  <r>
    <n v="23"/>
    <d v="1994-11-21T00:00:00"/>
    <x v="5"/>
    <x v="1"/>
    <n v="3"/>
    <n v="2305"/>
    <s v="34°50?N"/>
    <s v="123° W"/>
    <s v="General site"/>
    <n v="4100"/>
    <s v="General site"/>
    <n v="10"/>
    <n v="136.60320369999999"/>
    <n v="8.3009381330000007"/>
    <n v="1.010961067"/>
    <n v="12.052551469999999"/>
    <n v="128.582705"/>
    <n v="10.344132"/>
    <n v="1.242216"/>
    <n v="13.741056"/>
    <n v="128.582705"/>
    <n v="10.344132"/>
    <n v="1.242216"/>
    <n v="13.741056"/>
    <m/>
  </r>
  <r>
    <n v="23"/>
    <d v="1994-11-22T00:00:00"/>
    <x v="5"/>
    <x v="1"/>
    <n v="3"/>
    <n v="2305"/>
    <s v="34°50?N"/>
    <s v="123° W"/>
    <s v="General site"/>
    <n v="4100"/>
    <s v="General site"/>
    <n v="10"/>
    <n v="136.60320369999999"/>
    <n v="8.3009381330000007"/>
    <n v="1.010961067"/>
    <n v="12.052551469999999"/>
    <n v="128.582705"/>
    <n v="10.344132"/>
    <n v="1.242216"/>
    <n v="13.741056"/>
    <n v="128.582705"/>
    <n v="10.344132"/>
    <n v="1.242216"/>
    <n v="13.741056"/>
    <m/>
  </r>
  <r>
    <n v="23"/>
    <d v="1994-11-23T00:00:00"/>
    <x v="5"/>
    <x v="1"/>
    <n v="4"/>
    <n v="2305"/>
    <s v="34°50?N"/>
    <s v="123° W"/>
    <s v="General site"/>
    <n v="4100"/>
    <s v="General site"/>
    <n v="10"/>
    <n v="174.26790539999999"/>
    <n v="13.11642187"/>
    <n v="1.5122928"/>
    <n v="19.61038507"/>
    <n v="146.79592120000001"/>
    <n v="10.6885472"/>
    <n v="1.3316589329999999"/>
    <n v="16.420853869999998"/>
    <n v="146.79592120000001"/>
    <n v="10.6885472"/>
    <n v="1.3316589329999999"/>
    <n v="16.420853869999998"/>
    <m/>
  </r>
  <r>
    <n v="23"/>
    <d v="1994-11-24T00:00:00"/>
    <x v="5"/>
    <x v="1"/>
    <n v="4"/>
    <n v="2305"/>
    <s v="34°50?N"/>
    <s v="123° W"/>
    <s v="General site"/>
    <n v="4100"/>
    <s v="General site"/>
    <n v="10"/>
    <n v="174.26790539999999"/>
    <n v="13.11642187"/>
    <n v="1.5122928"/>
    <n v="19.61038507"/>
    <n v="146.79592120000001"/>
    <n v="10.6885472"/>
    <n v="1.3316589329999999"/>
    <n v="16.420853869999998"/>
    <n v="146.79592120000001"/>
    <n v="10.6885472"/>
    <n v="1.3316589329999999"/>
    <n v="16.420853869999998"/>
    <m/>
  </r>
  <r>
    <n v="23"/>
    <d v="1994-11-25T00:00:00"/>
    <x v="5"/>
    <x v="1"/>
    <n v="4"/>
    <n v="2305"/>
    <s v="34°50?N"/>
    <s v="123° W"/>
    <s v="General site"/>
    <n v="4100"/>
    <s v="General site"/>
    <n v="10"/>
    <n v="174.26790539999999"/>
    <n v="13.11642187"/>
    <n v="1.5122928"/>
    <n v="19.61038507"/>
    <n v="146.79592120000001"/>
    <n v="10.6885472"/>
    <n v="1.3316589329999999"/>
    <n v="16.420853869999998"/>
    <n v="146.79592120000001"/>
    <n v="10.6885472"/>
    <n v="1.3316589329999999"/>
    <n v="16.420853869999998"/>
    <m/>
  </r>
  <r>
    <n v="23"/>
    <d v="1994-11-26T00:00:00"/>
    <x v="5"/>
    <x v="1"/>
    <n v="4"/>
    <n v="2305"/>
    <s v="34°50?N"/>
    <s v="123° W"/>
    <s v="General site"/>
    <n v="4100"/>
    <s v="General site"/>
    <n v="10"/>
    <n v="174.26790539999999"/>
    <n v="13.11642187"/>
    <n v="1.5122928"/>
    <n v="19.61038507"/>
    <n v="146.79592120000001"/>
    <n v="10.6885472"/>
    <n v="1.3316589329999999"/>
    <n v="16.420853869999998"/>
    <n v="146.79592120000001"/>
    <n v="10.6885472"/>
    <n v="1.3316589329999999"/>
    <n v="16.420853869999998"/>
    <m/>
  </r>
  <r>
    <n v="23"/>
    <d v="1994-11-27T00:00:00"/>
    <x v="5"/>
    <x v="1"/>
    <n v="4"/>
    <n v="2305"/>
    <s v="34°50?N"/>
    <s v="123° W"/>
    <s v="General site"/>
    <n v="4100"/>
    <s v="General site"/>
    <n v="10"/>
    <n v="174.26790539999999"/>
    <n v="13.11642187"/>
    <n v="1.5122928"/>
    <n v="19.61038507"/>
    <n v="146.79592120000001"/>
    <n v="10.6885472"/>
    <n v="1.3316589329999999"/>
    <n v="16.420853869999998"/>
    <n v="146.79592120000001"/>
    <n v="10.6885472"/>
    <n v="1.3316589329999999"/>
    <n v="16.420853869999998"/>
    <m/>
  </r>
  <r>
    <n v="23"/>
    <d v="1994-11-28T00:00:00"/>
    <x v="5"/>
    <x v="1"/>
    <n v="4"/>
    <n v="2305"/>
    <s v="34°50?N"/>
    <s v="123° W"/>
    <s v="General site"/>
    <n v="4100"/>
    <s v="General site"/>
    <n v="10"/>
    <n v="174.26790539999999"/>
    <n v="13.11642187"/>
    <n v="1.5122928"/>
    <n v="19.61038507"/>
    <n v="146.79592120000001"/>
    <n v="10.6885472"/>
    <n v="1.3316589329999999"/>
    <n v="16.420853869999998"/>
    <n v="146.79592120000001"/>
    <n v="10.6885472"/>
    <n v="1.3316589329999999"/>
    <n v="16.420853869999998"/>
    <m/>
  </r>
  <r>
    <n v="23"/>
    <d v="1994-11-29T00:00:00"/>
    <x v="5"/>
    <x v="1"/>
    <n v="4"/>
    <n v="2305"/>
    <s v="34°50?N"/>
    <s v="123° W"/>
    <s v="General site"/>
    <n v="4100"/>
    <s v="General site"/>
    <n v="10"/>
    <n v="174.26790539999999"/>
    <n v="13.11642187"/>
    <n v="1.5122928"/>
    <n v="19.61038507"/>
    <n v="146.79592120000001"/>
    <n v="10.6885472"/>
    <n v="1.3316589329999999"/>
    <n v="16.420853869999998"/>
    <n v="146.79592120000001"/>
    <n v="10.6885472"/>
    <n v="1.3316589329999999"/>
    <n v="16.420853869999998"/>
    <m/>
  </r>
  <r>
    <n v="23"/>
    <d v="1994-11-30T00:00:00"/>
    <x v="5"/>
    <x v="1"/>
    <n v="4"/>
    <n v="2305"/>
    <s v="34°50?N"/>
    <s v="123° W"/>
    <s v="General site"/>
    <n v="4100"/>
    <s v="General site"/>
    <n v="10"/>
    <n v="174.26790539999999"/>
    <n v="13.11642187"/>
    <n v="1.5122928"/>
    <n v="19.61038507"/>
    <n v="146.79592120000001"/>
    <n v="10.6885472"/>
    <n v="1.3316589329999999"/>
    <n v="16.420853869999998"/>
    <n v="146.79592120000001"/>
    <n v="10.6885472"/>
    <n v="1.3316589329999999"/>
    <n v="16.420853869999998"/>
    <m/>
  </r>
  <r>
    <n v="23"/>
    <d v="1994-12-01T00:00:00"/>
    <x v="6"/>
    <x v="2"/>
    <n v="4"/>
    <n v="2305"/>
    <s v="34°50?N"/>
    <s v="123° W"/>
    <s v="General site"/>
    <n v="4100"/>
    <s v="General site"/>
    <n v="10"/>
    <n v="174.26790539999999"/>
    <n v="13.11642187"/>
    <n v="1.5122928"/>
    <n v="19.61038507"/>
    <n v="146.79592120000001"/>
    <n v="10.6885472"/>
    <n v="1.3316589329999999"/>
    <n v="16.420853869999998"/>
    <n v="146.79592120000001"/>
    <n v="10.6885472"/>
    <n v="1.3316589329999999"/>
    <n v="16.420853869999998"/>
    <m/>
  </r>
  <r>
    <n v="23"/>
    <d v="1994-12-02T00:00:00"/>
    <x v="6"/>
    <x v="2"/>
    <n v="4"/>
    <n v="2305"/>
    <s v="34°50?N"/>
    <s v="123° W"/>
    <s v="General site"/>
    <n v="4100"/>
    <s v="General site"/>
    <n v="10"/>
    <n v="174.26790539999999"/>
    <n v="13.11642187"/>
    <n v="1.5122928"/>
    <n v="19.61038507"/>
    <n v="146.79592120000001"/>
    <n v="10.6885472"/>
    <n v="1.3316589329999999"/>
    <n v="16.420853869999998"/>
    <n v="146.79592120000001"/>
    <n v="10.6885472"/>
    <n v="1.3316589329999999"/>
    <n v="16.420853869999998"/>
    <m/>
  </r>
  <r>
    <n v="23"/>
    <d v="1994-12-03T00:00:00"/>
    <x v="6"/>
    <x v="2"/>
    <n v="5"/>
    <n v="2305"/>
    <s v="34°50?N"/>
    <s v="123° W"/>
    <s v="General site"/>
    <n v="4100"/>
    <s v="General site"/>
    <n v="10"/>
    <n v="100.8678953"/>
    <n v="11.3169608"/>
    <n v="1.4892357329999999"/>
    <n v="14.892357329999999"/>
    <n v="82.941780969999996"/>
    <n v="5.6476194670000002"/>
    <n v="0.67221439999999999"/>
    <n v="9.0748943999999998"/>
    <n v="82.941780969999996"/>
    <n v="5.6476194670000002"/>
    <n v="0.67221439999999999"/>
    <n v="9.0748943999999998"/>
    <m/>
  </r>
  <r>
    <n v="23"/>
    <d v="1994-12-04T00:00:00"/>
    <x v="6"/>
    <x v="2"/>
    <n v="5"/>
    <n v="2305"/>
    <s v="34°50?N"/>
    <s v="123° W"/>
    <s v="General site"/>
    <n v="4100"/>
    <s v="General site"/>
    <n v="10"/>
    <n v="100.8678953"/>
    <n v="11.3169608"/>
    <n v="1.4892357329999999"/>
    <n v="14.892357329999999"/>
    <n v="82.941780969999996"/>
    <n v="5.6476194670000002"/>
    <n v="0.67221439999999999"/>
    <n v="9.0748943999999998"/>
    <n v="82.941780969999996"/>
    <n v="5.6476194670000002"/>
    <n v="0.67221439999999999"/>
    <n v="9.0748943999999998"/>
    <m/>
  </r>
  <r>
    <n v="23"/>
    <d v="1994-12-05T00:00:00"/>
    <x v="6"/>
    <x v="2"/>
    <n v="5"/>
    <n v="2305"/>
    <s v="34°50?N"/>
    <s v="123° W"/>
    <s v="General site"/>
    <n v="4100"/>
    <s v="General site"/>
    <n v="10"/>
    <n v="100.8678953"/>
    <n v="11.3169608"/>
    <n v="1.4892357329999999"/>
    <n v="14.892357329999999"/>
    <n v="82.941780969999996"/>
    <n v="5.6476194670000002"/>
    <n v="0.67221439999999999"/>
    <n v="9.0748943999999998"/>
    <n v="82.941780969999996"/>
    <n v="5.6476194670000002"/>
    <n v="0.67221439999999999"/>
    <n v="9.0748943999999998"/>
    <m/>
  </r>
  <r>
    <n v="23"/>
    <d v="1994-12-06T00:00:00"/>
    <x v="6"/>
    <x v="2"/>
    <n v="5"/>
    <n v="2305"/>
    <s v="34°50?N"/>
    <s v="123° W"/>
    <s v="General site"/>
    <n v="4100"/>
    <s v="General site"/>
    <n v="10"/>
    <n v="100.8678953"/>
    <n v="11.3169608"/>
    <n v="1.4892357329999999"/>
    <n v="14.892357329999999"/>
    <n v="82.941780969999996"/>
    <n v="5.6476194670000002"/>
    <n v="0.67221439999999999"/>
    <n v="9.0748943999999998"/>
    <n v="82.941780969999996"/>
    <n v="5.6476194670000002"/>
    <n v="0.67221439999999999"/>
    <n v="9.0748943999999998"/>
    <m/>
  </r>
  <r>
    <n v="23"/>
    <d v="1994-12-07T00:00:00"/>
    <x v="6"/>
    <x v="2"/>
    <n v="5"/>
    <n v="2305"/>
    <s v="34°50?N"/>
    <s v="123° W"/>
    <s v="General site"/>
    <n v="4100"/>
    <s v="General site"/>
    <n v="10"/>
    <n v="100.8678953"/>
    <n v="11.3169608"/>
    <n v="1.4892357329999999"/>
    <n v="14.892357329999999"/>
    <n v="82.941780969999996"/>
    <n v="5.6476194670000002"/>
    <n v="0.67221439999999999"/>
    <n v="9.0748943999999998"/>
    <n v="82.941780969999996"/>
    <n v="5.6476194670000002"/>
    <n v="0.67221439999999999"/>
    <n v="9.0748943999999998"/>
    <m/>
  </r>
  <r>
    <n v="23"/>
    <d v="1994-12-08T00:00:00"/>
    <x v="6"/>
    <x v="2"/>
    <n v="5"/>
    <n v="2305"/>
    <s v="34°50?N"/>
    <s v="123° W"/>
    <s v="General site"/>
    <n v="4100"/>
    <s v="General site"/>
    <n v="10"/>
    <n v="100.8678953"/>
    <n v="11.3169608"/>
    <n v="1.4892357329999999"/>
    <n v="14.892357329999999"/>
    <n v="82.941780969999996"/>
    <n v="5.6476194670000002"/>
    <n v="0.67221439999999999"/>
    <n v="9.0748943999999998"/>
    <n v="82.941780969999996"/>
    <n v="5.6476194670000002"/>
    <n v="0.67221439999999999"/>
    <n v="9.0748943999999998"/>
    <m/>
  </r>
  <r>
    <n v="23"/>
    <d v="1994-12-09T00:00:00"/>
    <x v="6"/>
    <x v="2"/>
    <n v="5"/>
    <n v="2305"/>
    <s v="34°50?N"/>
    <s v="123° W"/>
    <s v="General site"/>
    <n v="4100"/>
    <s v="General site"/>
    <n v="10"/>
    <n v="100.8678953"/>
    <n v="11.3169608"/>
    <n v="1.4892357329999999"/>
    <n v="14.892357329999999"/>
    <n v="82.941780969999996"/>
    <n v="5.6476194670000002"/>
    <n v="0.67221439999999999"/>
    <n v="9.0748943999999998"/>
    <n v="82.941780969999996"/>
    <n v="5.6476194670000002"/>
    <n v="0.67221439999999999"/>
    <n v="9.0748943999999998"/>
    <m/>
  </r>
  <r>
    <n v="23"/>
    <d v="1994-12-10T00:00:00"/>
    <x v="6"/>
    <x v="2"/>
    <n v="5"/>
    <n v="2305"/>
    <s v="34°50?N"/>
    <s v="123° W"/>
    <s v="General site"/>
    <n v="4100"/>
    <s v="General site"/>
    <n v="10"/>
    <n v="100.8678953"/>
    <n v="11.3169608"/>
    <n v="1.4892357329999999"/>
    <n v="14.892357329999999"/>
    <n v="82.941780969999996"/>
    <n v="5.6476194670000002"/>
    <n v="0.67221439999999999"/>
    <n v="9.0748943999999998"/>
    <n v="82.941780969999996"/>
    <n v="5.6476194670000002"/>
    <n v="0.67221439999999999"/>
    <n v="9.0748943999999998"/>
    <m/>
  </r>
  <r>
    <n v="23"/>
    <d v="1994-12-11T00:00:00"/>
    <x v="6"/>
    <x v="2"/>
    <n v="5"/>
    <n v="2305"/>
    <s v="34°50?N"/>
    <s v="123° W"/>
    <s v="General site"/>
    <n v="4100"/>
    <s v="General site"/>
    <n v="10"/>
    <n v="100.8678953"/>
    <n v="11.3169608"/>
    <n v="1.4892357329999999"/>
    <n v="14.892357329999999"/>
    <n v="82.941780969999996"/>
    <n v="5.6476194670000002"/>
    <n v="0.67221439999999999"/>
    <n v="9.0748943999999998"/>
    <n v="82.941780969999996"/>
    <n v="5.6476194670000002"/>
    <n v="0.67221439999999999"/>
    <n v="9.0748943999999998"/>
    <m/>
  </r>
  <r>
    <n v="23"/>
    <d v="1994-12-12T00:00:00"/>
    <x v="6"/>
    <x v="2"/>
    <n v="5"/>
    <n v="2305"/>
    <s v="34°50?N"/>
    <s v="123° W"/>
    <s v="General site"/>
    <n v="4100"/>
    <s v="General site"/>
    <n v="10"/>
    <n v="100.8678953"/>
    <n v="11.3169608"/>
    <n v="1.4892357329999999"/>
    <n v="14.892357329999999"/>
    <n v="82.941780969999996"/>
    <n v="5.6476194670000002"/>
    <n v="0.67221439999999999"/>
    <n v="9.0748943999999998"/>
    <n v="82.941780969999996"/>
    <n v="5.6476194670000002"/>
    <n v="0.67221439999999999"/>
    <n v="9.0748943999999998"/>
    <m/>
  </r>
  <r>
    <n v="23"/>
    <d v="1994-12-13T00:00:00"/>
    <x v="6"/>
    <x v="2"/>
    <n v="6"/>
    <n v="2305"/>
    <s v="34°50?N"/>
    <s v="123° W"/>
    <s v="General site"/>
    <n v="4100"/>
    <s v="General site"/>
    <n v="10"/>
    <n v="156.34672990000001"/>
    <n v="10.63790373"/>
    <n v="1.2883583999999999"/>
    <n v="16.444463469999999"/>
    <n v="118.3760673"/>
    <n v="8.6174663999999996"/>
    <n v="1.0605032000000001"/>
    <n v="14.0464"/>
    <n v="118.3760673"/>
    <n v="8.6174663999999996"/>
    <n v="1.0605032000000001"/>
    <n v="14.0464"/>
    <m/>
  </r>
  <r>
    <n v="23"/>
    <d v="1994-12-14T00:00:00"/>
    <x v="6"/>
    <x v="2"/>
    <n v="6"/>
    <n v="2305"/>
    <s v="34°50?N"/>
    <s v="123° W"/>
    <s v="General site"/>
    <n v="4100"/>
    <s v="General site"/>
    <n v="10"/>
    <n v="156.34672990000001"/>
    <n v="10.63790373"/>
    <n v="1.2883583999999999"/>
    <n v="16.444463469999999"/>
    <n v="118.3760673"/>
    <n v="8.6174663999999996"/>
    <n v="1.0605032000000001"/>
    <n v="14.0464"/>
    <n v="118.3760673"/>
    <n v="8.6174663999999996"/>
    <n v="1.0605032000000001"/>
    <n v="14.0464"/>
    <m/>
  </r>
  <r>
    <n v="23"/>
    <d v="1994-12-15T00:00:00"/>
    <x v="6"/>
    <x v="2"/>
    <n v="6"/>
    <n v="2305"/>
    <s v="34°50?N"/>
    <s v="123° W"/>
    <s v="General site"/>
    <n v="4100"/>
    <s v="General site"/>
    <n v="10"/>
    <n v="156.34672990000001"/>
    <n v="10.63790373"/>
    <n v="1.2883583999999999"/>
    <n v="16.444463469999999"/>
    <n v="118.3760673"/>
    <n v="8.6174663999999996"/>
    <n v="1.0605032000000001"/>
    <n v="14.0464"/>
    <n v="118.3760673"/>
    <n v="8.6174663999999996"/>
    <n v="1.0605032000000001"/>
    <n v="14.0464"/>
    <m/>
  </r>
  <r>
    <n v="23"/>
    <d v="1994-12-16T00:00:00"/>
    <x v="6"/>
    <x v="2"/>
    <n v="6"/>
    <n v="2305"/>
    <s v="34°50?N"/>
    <s v="123° W"/>
    <s v="General site"/>
    <n v="4100"/>
    <s v="General site"/>
    <n v="10"/>
    <n v="156.34672990000001"/>
    <n v="10.63790373"/>
    <n v="1.2883583999999999"/>
    <n v="16.444463469999999"/>
    <n v="118.3760673"/>
    <n v="8.6174663999999996"/>
    <n v="1.0605032000000001"/>
    <n v="14.0464"/>
    <n v="118.3760673"/>
    <n v="8.6174663999999996"/>
    <n v="1.0605032000000001"/>
    <n v="14.0464"/>
    <m/>
  </r>
  <r>
    <n v="23"/>
    <d v="1994-12-17T00:00:00"/>
    <x v="6"/>
    <x v="2"/>
    <n v="6"/>
    <n v="2305"/>
    <s v="34°50?N"/>
    <s v="123° W"/>
    <s v="General site"/>
    <n v="4100"/>
    <s v="General site"/>
    <n v="10"/>
    <n v="156.34672990000001"/>
    <n v="10.63790373"/>
    <n v="1.2883583999999999"/>
    <n v="16.444463469999999"/>
    <n v="118.3760673"/>
    <n v="8.6174663999999996"/>
    <n v="1.0605032000000001"/>
    <n v="14.0464"/>
    <n v="118.3760673"/>
    <n v="8.6174663999999996"/>
    <n v="1.0605032000000001"/>
    <n v="14.0464"/>
    <m/>
  </r>
  <r>
    <n v="23"/>
    <d v="1994-12-18T00:00:00"/>
    <x v="6"/>
    <x v="2"/>
    <n v="6"/>
    <n v="2305"/>
    <s v="34°50?N"/>
    <s v="123° W"/>
    <s v="General site"/>
    <n v="4100"/>
    <s v="General site"/>
    <n v="10"/>
    <n v="156.34672990000001"/>
    <n v="10.63790373"/>
    <n v="1.2883583999999999"/>
    <n v="16.444463469999999"/>
    <n v="118.3760673"/>
    <n v="8.6174663999999996"/>
    <n v="1.0605032000000001"/>
    <n v="14.0464"/>
    <n v="118.3760673"/>
    <n v="8.6174663999999996"/>
    <n v="1.0605032000000001"/>
    <n v="14.0464"/>
    <m/>
  </r>
  <r>
    <n v="23"/>
    <d v="1994-12-19T00:00:00"/>
    <x v="6"/>
    <x v="2"/>
    <n v="6"/>
    <n v="2305"/>
    <s v="34°50?N"/>
    <s v="123° W"/>
    <s v="General site"/>
    <n v="4100"/>
    <s v="General site"/>
    <n v="10"/>
    <n v="156.34672990000001"/>
    <n v="10.63790373"/>
    <n v="1.2883583999999999"/>
    <n v="16.444463469999999"/>
    <n v="118.3760673"/>
    <n v="8.6174663999999996"/>
    <n v="1.0605032000000001"/>
    <n v="14.0464"/>
    <n v="118.3760673"/>
    <n v="8.6174663999999996"/>
    <n v="1.0605032000000001"/>
    <n v="14.0464"/>
    <m/>
  </r>
  <r>
    <n v="23"/>
    <d v="1994-12-20T00:00:00"/>
    <x v="6"/>
    <x v="2"/>
    <n v="6"/>
    <n v="2305"/>
    <s v="34°50?N"/>
    <s v="123° W"/>
    <s v="General site"/>
    <n v="4100"/>
    <s v="General site"/>
    <n v="10"/>
    <n v="156.34672990000001"/>
    <n v="10.63790373"/>
    <n v="1.2883583999999999"/>
    <n v="16.444463469999999"/>
    <n v="118.3760673"/>
    <n v="8.6174663999999996"/>
    <n v="1.0605032000000001"/>
    <n v="14.0464"/>
    <n v="118.3760673"/>
    <n v="8.6174663999999996"/>
    <n v="1.0605032000000001"/>
    <n v="14.0464"/>
    <m/>
  </r>
  <r>
    <n v="23"/>
    <d v="1994-12-21T00:00:00"/>
    <x v="6"/>
    <x v="2"/>
    <n v="6"/>
    <n v="2305"/>
    <s v="34°50?N"/>
    <s v="123° W"/>
    <s v="General site"/>
    <n v="4100"/>
    <s v="General site"/>
    <n v="10"/>
    <n v="156.34672990000001"/>
    <n v="10.63790373"/>
    <n v="1.2883583999999999"/>
    <n v="16.444463469999999"/>
    <n v="118.3760673"/>
    <n v="8.6174663999999996"/>
    <n v="1.0605032000000001"/>
    <n v="14.0464"/>
    <n v="118.3760673"/>
    <n v="8.6174663999999996"/>
    <n v="1.0605032000000001"/>
    <n v="14.0464"/>
    <m/>
  </r>
  <r>
    <n v="23"/>
    <d v="1994-12-22T00:00:00"/>
    <x v="6"/>
    <x v="2"/>
    <n v="6"/>
    <n v="2305"/>
    <s v="34°50?N"/>
    <s v="123° W"/>
    <s v="General site"/>
    <n v="4100"/>
    <s v="General site"/>
    <n v="10"/>
    <n v="156.34672990000001"/>
    <n v="10.63790373"/>
    <n v="1.2883583999999999"/>
    <n v="16.444463469999999"/>
    <n v="118.3760673"/>
    <n v="8.6174663999999996"/>
    <n v="1.0605032000000001"/>
    <n v="14.0464"/>
    <n v="118.3760673"/>
    <n v="8.6174663999999996"/>
    <n v="1.0605032000000001"/>
    <n v="14.0464"/>
    <m/>
  </r>
  <r>
    <n v="23"/>
    <d v="1994-12-23T00:00:00"/>
    <x v="6"/>
    <x v="2"/>
    <n v="7"/>
    <n v="2305"/>
    <s v="34°50?N"/>
    <s v="123° W"/>
    <s v="General site"/>
    <n v="4100"/>
    <s v="General site"/>
    <n v="10"/>
    <n v="112.54339520000001"/>
    <n v="6.9855402670000002"/>
    <n v="0.86677199999999999"/>
    <n v="10.651664800000001"/>
    <n v="87.367963340000003"/>
    <n v="6.7007210669999999"/>
    <n v="0.81976906699999996"/>
    <n v="10.51442933"/>
    <n v="87.367963340000003"/>
    <n v="6.7007210669999999"/>
    <n v="0.81976906699999996"/>
    <n v="10.51442933"/>
    <m/>
  </r>
  <r>
    <n v="23"/>
    <d v="1994-12-24T00:00:00"/>
    <x v="6"/>
    <x v="2"/>
    <n v="7"/>
    <n v="2305"/>
    <s v="34°50?N"/>
    <s v="123° W"/>
    <s v="General site"/>
    <n v="4100"/>
    <s v="General site"/>
    <n v="10"/>
    <n v="112.54339520000001"/>
    <n v="6.9855402670000002"/>
    <n v="0.86677199999999999"/>
    <n v="10.651664800000001"/>
    <n v="87.367963340000003"/>
    <n v="6.7007210669999999"/>
    <n v="0.81976906699999996"/>
    <n v="10.51442933"/>
    <n v="87.367963340000003"/>
    <n v="6.7007210669999999"/>
    <n v="0.81976906699999996"/>
    <n v="10.51442933"/>
    <m/>
  </r>
  <r>
    <n v="23"/>
    <d v="1994-12-25T00:00:00"/>
    <x v="6"/>
    <x v="2"/>
    <n v="7"/>
    <n v="2305"/>
    <s v="34°50?N"/>
    <s v="123° W"/>
    <s v="General site"/>
    <n v="4100"/>
    <s v="General site"/>
    <n v="10"/>
    <n v="112.54339520000001"/>
    <n v="6.9855402670000002"/>
    <n v="0.86677199999999999"/>
    <n v="10.651664800000001"/>
    <n v="87.367963340000003"/>
    <n v="6.7007210669999999"/>
    <n v="0.81976906699999996"/>
    <n v="10.51442933"/>
    <n v="87.367963340000003"/>
    <n v="6.7007210669999999"/>
    <n v="0.81976906699999996"/>
    <n v="10.51442933"/>
    <m/>
  </r>
  <r>
    <n v="23"/>
    <d v="1994-12-26T00:00:00"/>
    <x v="6"/>
    <x v="2"/>
    <n v="7"/>
    <n v="2305"/>
    <s v="34°50?N"/>
    <s v="123° W"/>
    <s v="General site"/>
    <n v="4100"/>
    <s v="General site"/>
    <n v="10"/>
    <n v="112.54339520000001"/>
    <n v="6.9855402670000002"/>
    <n v="0.86677199999999999"/>
    <n v="10.651664800000001"/>
    <n v="87.367963340000003"/>
    <n v="6.7007210669999999"/>
    <n v="0.81976906699999996"/>
    <n v="10.51442933"/>
    <n v="87.367963340000003"/>
    <n v="6.7007210669999999"/>
    <n v="0.81976906699999996"/>
    <n v="10.51442933"/>
    <m/>
  </r>
  <r>
    <n v="23"/>
    <d v="1994-12-27T00:00:00"/>
    <x v="6"/>
    <x v="2"/>
    <n v="7"/>
    <n v="2305"/>
    <s v="34°50?N"/>
    <s v="123° W"/>
    <s v="General site"/>
    <n v="4100"/>
    <s v="General site"/>
    <n v="10"/>
    <n v="112.54339520000001"/>
    <n v="6.9855402670000002"/>
    <n v="0.86677199999999999"/>
    <n v="10.651664800000001"/>
    <n v="87.367963340000003"/>
    <n v="6.7007210669999999"/>
    <n v="0.81976906699999996"/>
    <n v="10.51442933"/>
    <n v="87.367963340000003"/>
    <n v="6.7007210669999999"/>
    <n v="0.81976906699999996"/>
    <n v="10.51442933"/>
    <m/>
  </r>
  <r>
    <n v="23"/>
    <d v="1994-12-28T00:00:00"/>
    <x v="6"/>
    <x v="2"/>
    <n v="7"/>
    <n v="2305"/>
    <s v="34°50?N"/>
    <s v="123° W"/>
    <s v="General site"/>
    <n v="4100"/>
    <s v="General site"/>
    <n v="10"/>
    <n v="112.54339520000001"/>
    <n v="6.9855402670000002"/>
    <n v="0.86677199999999999"/>
    <n v="10.651664800000001"/>
    <n v="87.367963340000003"/>
    <n v="6.7007210669999999"/>
    <n v="0.81976906699999996"/>
    <n v="10.51442933"/>
    <n v="87.367963340000003"/>
    <n v="6.7007210669999999"/>
    <n v="0.81976906699999996"/>
    <n v="10.51442933"/>
    <m/>
  </r>
  <r>
    <n v="23"/>
    <d v="1994-12-29T00:00:00"/>
    <x v="6"/>
    <x v="2"/>
    <n v="7"/>
    <n v="2305"/>
    <s v="34°50?N"/>
    <s v="123° W"/>
    <s v="General site"/>
    <n v="4100"/>
    <s v="General site"/>
    <n v="10"/>
    <n v="112.54339520000001"/>
    <n v="6.9855402670000002"/>
    <n v="0.86677199999999999"/>
    <n v="10.651664800000001"/>
    <n v="87.367963340000003"/>
    <n v="6.7007210669999999"/>
    <n v="0.81976906699999996"/>
    <n v="10.51442933"/>
    <n v="87.367963340000003"/>
    <n v="6.7007210669999999"/>
    <n v="0.81976906699999996"/>
    <n v="10.51442933"/>
    <m/>
  </r>
  <r>
    <n v="23"/>
    <d v="1994-12-30T00:00:00"/>
    <x v="6"/>
    <x v="2"/>
    <n v="7"/>
    <n v="2305"/>
    <s v="34°50?N"/>
    <s v="123° W"/>
    <s v="General site"/>
    <n v="4100"/>
    <s v="General site"/>
    <n v="10"/>
    <n v="112.54339520000001"/>
    <n v="6.9855402670000002"/>
    <n v="0.86677199999999999"/>
    <n v="10.651664800000001"/>
    <n v="87.367963340000003"/>
    <n v="6.7007210669999999"/>
    <n v="0.81976906699999996"/>
    <n v="10.51442933"/>
    <n v="87.367963340000003"/>
    <n v="6.7007210669999999"/>
    <n v="0.81976906699999996"/>
    <n v="10.51442933"/>
    <m/>
  </r>
  <r>
    <n v="23"/>
    <d v="1994-12-31T00:00:00"/>
    <x v="6"/>
    <x v="2"/>
    <n v="7"/>
    <n v="2305"/>
    <s v="34°50?N"/>
    <s v="123° W"/>
    <s v="General site"/>
    <n v="4100"/>
    <s v="General site"/>
    <n v="10"/>
    <n v="112.54339520000001"/>
    <n v="6.9855402670000002"/>
    <n v="0.86677199999999999"/>
    <n v="10.651664800000001"/>
    <n v="87.367963340000003"/>
    <n v="6.7007210669999999"/>
    <n v="0.81976906699999996"/>
    <n v="10.51442933"/>
    <n v="87.367963340000003"/>
    <n v="6.7007210669999999"/>
    <n v="0.81976906699999996"/>
    <n v="10.51442933"/>
    <m/>
  </r>
  <r>
    <n v="23"/>
    <d v="1995-01-01T00:00:00"/>
    <x v="11"/>
    <x v="2"/>
    <n v="7"/>
    <n v="2305"/>
    <s v="34°50?N"/>
    <s v="123° W"/>
    <s v="General site"/>
    <n v="4100"/>
    <s v="General site"/>
    <n v="10"/>
    <n v="112.54339520000001"/>
    <n v="6.9855402670000002"/>
    <n v="0.86677199999999999"/>
    <n v="10.651664800000001"/>
    <n v="87.367963340000003"/>
    <n v="6.7007210669999999"/>
    <n v="0.81976906699999996"/>
    <n v="10.51442933"/>
    <n v="87.367963340000003"/>
    <n v="6.7007210669999999"/>
    <n v="0.81976906699999996"/>
    <n v="10.51442933"/>
    <m/>
  </r>
  <r>
    <n v="23"/>
    <d v="1995-01-02T00:00:00"/>
    <x v="11"/>
    <x v="2"/>
    <n v="8"/>
    <n v="2305"/>
    <s v="34°50?N"/>
    <s v="123° W"/>
    <s v="General site"/>
    <n v="4100"/>
    <s v="General site"/>
    <n v="10"/>
    <n v="54.485733949999997"/>
    <n v="2.7184952"/>
    <n v="0.36092079999999999"/>
    <n v="4.2019127999999997"/>
    <n v="43.50535576"/>
    <n v="3.3049151999999999"/>
    <n v="0.4326624"/>
    <n v="5.2310448000000003"/>
    <n v="43.50535576"/>
    <n v="3.3049151999999999"/>
    <n v="0.4326624"/>
    <n v="5.2310448000000003"/>
    <m/>
  </r>
  <r>
    <n v="23"/>
    <d v="1995-01-03T00:00:00"/>
    <x v="11"/>
    <x v="2"/>
    <n v="8"/>
    <n v="2305"/>
    <s v="34°50?N"/>
    <s v="123° W"/>
    <s v="General site"/>
    <n v="4100"/>
    <s v="General site"/>
    <n v="10"/>
    <n v="54.485733949999997"/>
    <n v="2.7184952"/>
    <n v="0.36092079999999999"/>
    <n v="4.2019127999999997"/>
    <n v="43.50535576"/>
    <n v="3.3049151999999999"/>
    <n v="0.4326624"/>
    <n v="5.2310448000000003"/>
    <n v="43.50535576"/>
    <n v="3.3049151999999999"/>
    <n v="0.4326624"/>
    <n v="5.2310448000000003"/>
    <m/>
  </r>
  <r>
    <n v="23"/>
    <d v="1995-01-04T00:00:00"/>
    <x v="11"/>
    <x v="2"/>
    <n v="8"/>
    <n v="2305"/>
    <s v="34°50?N"/>
    <s v="123° W"/>
    <s v="General site"/>
    <n v="4100"/>
    <s v="General site"/>
    <n v="10"/>
    <n v="54.485733949999997"/>
    <n v="2.7184952"/>
    <n v="0.36092079999999999"/>
    <n v="4.2019127999999997"/>
    <n v="43.50535576"/>
    <n v="3.3049151999999999"/>
    <n v="0.4326624"/>
    <n v="5.2310448000000003"/>
    <n v="43.50535576"/>
    <n v="3.3049151999999999"/>
    <n v="0.4326624"/>
    <n v="5.2310448000000003"/>
    <m/>
  </r>
  <r>
    <n v="23"/>
    <d v="1995-01-05T00:00:00"/>
    <x v="11"/>
    <x v="2"/>
    <n v="8"/>
    <n v="2305"/>
    <s v="34°50?N"/>
    <s v="123° W"/>
    <s v="General site"/>
    <n v="4100"/>
    <s v="General site"/>
    <n v="10"/>
    <n v="54.485733949999997"/>
    <n v="2.7184952"/>
    <n v="0.36092079999999999"/>
    <n v="4.2019127999999997"/>
    <n v="43.50535576"/>
    <n v="3.3049151999999999"/>
    <n v="0.4326624"/>
    <n v="5.2310448000000003"/>
    <n v="43.50535576"/>
    <n v="3.3049151999999999"/>
    <n v="0.4326624"/>
    <n v="5.2310448000000003"/>
    <m/>
  </r>
  <r>
    <n v="23"/>
    <d v="1995-01-06T00:00:00"/>
    <x v="11"/>
    <x v="2"/>
    <n v="8"/>
    <n v="2305"/>
    <s v="34°50?N"/>
    <s v="123° W"/>
    <s v="General site"/>
    <n v="4100"/>
    <s v="General site"/>
    <n v="10"/>
    <n v="54.485733949999997"/>
    <n v="2.7184952"/>
    <n v="0.36092079999999999"/>
    <n v="4.2019127999999997"/>
    <n v="43.50535576"/>
    <n v="3.3049151999999999"/>
    <n v="0.4326624"/>
    <n v="5.2310448000000003"/>
    <n v="43.50535576"/>
    <n v="3.3049151999999999"/>
    <n v="0.4326624"/>
    <n v="5.2310448000000003"/>
    <m/>
  </r>
  <r>
    <n v="23"/>
    <d v="1995-01-07T00:00:00"/>
    <x v="11"/>
    <x v="2"/>
    <n v="8"/>
    <n v="2305"/>
    <s v="34°50?N"/>
    <s v="123° W"/>
    <s v="General site"/>
    <n v="4100"/>
    <s v="General site"/>
    <n v="10"/>
    <n v="54.485733949999997"/>
    <n v="2.7184952"/>
    <n v="0.36092079999999999"/>
    <n v="4.2019127999999997"/>
    <n v="43.50535576"/>
    <n v="3.3049151999999999"/>
    <n v="0.4326624"/>
    <n v="5.2310448000000003"/>
    <n v="43.50535576"/>
    <n v="3.3049151999999999"/>
    <n v="0.4326624"/>
    <n v="5.2310448000000003"/>
    <m/>
  </r>
  <r>
    <n v="23"/>
    <d v="1995-01-08T00:00:00"/>
    <x v="11"/>
    <x v="2"/>
    <n v="8"/>
    <n v="2305"/>
    <s v="34°50?N"/>
    <s v="123° W"/>
    <s v="General site"/>
    <n v="4100"/>
    <s v="General site"/>
    <n v="10"/>
    <n v="54.485733949999997"/>
    <n v="2.7184952"/>
    <n v="0.36092079999999999"/>
    <n v="4.2019127999999997"/>
    <n v="43.50535576"/>
    <n v="3.3049151999999999"/>
    <n v="0.4326624"/>
    <n v="5.2310448000000003"/>
    <n v="43.50535576"/>
    <n v="3.3049151999999999"/>
    <n v="0.4326624"/>
    <n v="5.2310448000000003"/>
    <m/>
  </r>
  <r>
    <n v="23"/>
    <d v="1995-01-09T00:00:00"/>
    <x v="11"/>
    <x v="2"/>
    <n v="8"/>
    <n v="2305"/>
    <s v="34°50?N"/>
    <s v="123° W"/>
    <s v="General site"/>
    <n v="4100"/>
    <s v="General site"/>
    <n v="10"/>
    <n v="54.485733949999997"/>
    <n v="2.7184952"/>
    <n v="0.36092079999999999"/>
    <n v="4.2019127999999997"/>
    <n v="43.50535576"/>
    <n v="3.3049151999999999"/>
    <n v="0.4326624"/>
    <n v="5.2310448000000003"/>
    <n v="43.50535576"/>
    <n v="3.3049151999999999"/>
    <n v="0.4326624"/>
    <n v="5.2310448000000003"/>
    <m/>
  </r>
  <r>
    <n v="23"/>
    <d v="1995-01-10T00:00:00"/>
    <x v="11"/>
    <x v="2"/>
    <n v="8"/>
    <n v="2305"/>
    <s v="34°50?N"/>
    <s v="123° W"/>
    <s v="General site"/>
    <n v="4100"/>
    <s v="General site"/>
    <n v="10"/>
    <n v="54.485733949999997"/>
    <n v="2.7184952"/>
    <n v="0.36092079999999999"/>
    <n v="4.2019127999999997"/>
    <n v="43.50535576"/>
    <n v="3.3049151999999999"/>
    <n v="0.4326624"/>
    <n v="5.2310448000000003"/>
    <n v="43.50535576"/>
    <n v="3.3049151999999999"/>
    <n v="0.4326624"/>
    <n v="5.2310448000000003"/>
    <m/>
  </r>
  <r>
    <n v="23"/>
    <d v="1995-01-11T00:00:00"/>
    <x v="11"/>
    <x v="2"/>
    <n v="8"/>
    <n v="2305"/>
    <s v="34°50?N"/>
    <s v="123° W"/>
    <s v="General site"/>
    <n v="4100"/>
    <s v="General site"/>
    <n v="10"/>
    <n v="54.485733949999997"/>
    <n v="2.7184952"/>
    <n v="0.36092079999999999"/>
    <n v="4.2019127999999997"/>
    <n v="43.50535576"/>
    <n v="3.3049151999999999"/>
    <n v="0.4326624"/>
    <n v="5.2310448000000003"/>
    <n v="43.50535576"/>
    <n v="3.3049151999999999"/>
    <n v="0.4326624"/>
    <n v="5.2310448000000003"/>
    <m/>
  </r>
  <r>
    <n v="23"/>
    <d v="1995-01-12T00:00:00"/>
    <x v="11"/>
    <x v="2"/>
    <n v="9"/>
    <n v="2305"/>
    <s v="34°50?N"/>
    <s v="123° W"/>
    <s v="General site"/>
    <n v="4100"/>
    <s v="General site"/>
    <n v="10"/>
    <n v="53.973274680000003"/>
    <n v="2.8736749330000002"/>
    <n v="0.37627493299999998"/>
    <n v="4.2921981330000003"/>
    <n v="24.089337830000002"/>
    <n v="1.651606667"/>
    <n v="0.26007200000000003"/>
    <n v="2.6889053330000001"/>
    <n v="24.089337830000002"/>
    <n v="1.651606667"/>
    <n v="0.26007200000000003"/>
    <n v="2.6889053330000001"/>
    <m/>
  </r>
  <r>
    <n v="23"/>
    <d v="1995-01-13T00:00:00"/>
    <x v="11"/>
    <x v="2"/>
    <n v="9"/>
    <n v="2305"/>
    <s v="34°50?N"/>
    <s v="123° W"/>
    <s v="General site"/>
    <n v="4100"/>
    <s v="General site"/>
    <n v="10"/>
    <n v="53.973274680000003"/>
    <n v="2.8736749330000002"/>
    <n v="0.37627493299999998"/>
    <n v="4.2921981330000003"/>
    <n v="24.089337830000002"/>
    <n v="1.651606667"/>
    <n v="0.26007200000000003"/>
    <n v="2.6889053330000001"/>
    <n v="24.089337830000002"/>
    <n v="1.651606667"/>
    <n v="0.26007200000000003"/>
    <n v="2.6889053330000001"/>
    <m/>
  </r>
  <r>
    <n v="23"/>
    <d v="1995-01-14T00:00:00"/>
    <x v="11"/>
    <x v="2"/>
    <n v="9"/>
    <n v="2305"/>
    <s v="34°50?N"/>
    <s v="123° W"/>
    <s v="General site"/>
    <n v="4100"/>
    <s v="General site"/>
    <n v="10"/>
    <n v="53.973274680000003"/>
    <n v="2.8736749330000002"/>
    <n v="0.37627493299999998"/>
    <n v="4.2921981330000003"/>
    <n v="24.089337830000002"/>
    <n v="1.651606667"/>
    <n v="0.26007200000000003"/>
    <n v="2.6889053330000001"/>
    <n v="24.089337830000002"/>
    <n v="1.651606667"/>
    <n v="0.26007200000000003"/>
    <n v="2.6889053330000001"/>
    <m/>
  </r>
  <r>
    <n v="23"/>
    <d v="1995-01-15T00:00:00"/>
    <x v="11"/>
    <x v="2"/>
    <n v="9"/>
    <n v="2305"/>
    <s v="34°50?N"/>
    <s v="123° W"/>
    <s v="General site"/>
    <n v="4100"/>
    <s v="General site"/>
    <n v="10"/>
    <n v="53.973274680000003"/>
    <n v="2.8736749330000002"/>
    <n v="0.37627493299999998"/>
    <n v="4.2921981330000003"/>
    <n v="24.089337830000002"/>
    <n v="1.651606667"/>
    <n v="0.26007200000000003"/>
    <n v="2.6889053330000001"/>
    <n v="24.089337830000002"/>
    <n v="1.651606667"/>
    <n v="0.26007200000000003"/>
    <n v="2.6889053330000001"/>
    <m/>
  </r>
  <r>
    <n v="23"/>
    <d v="1995-01-16T00:00:00"/>
    <x v="11"/>
    <x v="2"/>
    <n v="9"/>
    <n v="2305"/>
    <s v="34°50?N"/>
    <s v="123° W"/>
    <s v="General site"/>
    <n v="4100"/>
    <s v="General site"/>
    <n v="10"/>
    <n v="53.973274680000003"/>
    <n v="2.8736749330000002"/>
    <n v="0.37627493299999998"/>
    <n v="4.2921981330000003"/>
    <n v="24.089337830000002"/>
    <n v="1.651606667"/>
    <n v="0.26007200000000003"/>
    <n v="2.6889053330000001"/>
    <n v="24.089337830000002"/>
    <n v="1.651606667"/>
    <n v="0.26007200000000003"/>
    <n v="2.6889053330000001"/>
    <m/>
  </r>
  <r>
    <n v="23"/>
    <d v="1995-01-17T00:00:00"/>
    <x v="11"/>
    <x v="2"/>
    <n v="9"/>
    <n v="2305"/>
    <s v="34°50?N"/>
    <s v="123° W"/>
    <s v="General site"/>
    <n v="4100"/>
    <s v="General site"/>
    <n v="10"/>
    <n v="53.973274680000003"/>
    <n v="2.8736749330000002"/>
    <n v="0.37627493299999998"/>
    <n v="4.2921981330000003"/>
    <n v="24.089337830000002"/>
    <n v="1.651606667"/>
    <n v="0.26007200000000003"/>
    <n v="2.6889053330000001"/>
    <n v="24.089337830000002"/>
    <n v="1.651606667"/>
    <n v="0.26007200000000003"/>
    <n v="2.6889053330000001"/>
    <m/>
  </r>
  <r>
    <n v="23"/>
    <d v="1995-01-18T00:00:00"/>
    <x v="11"/>
    <x v="2"/>
    <n v="9"/>
    <n v="2305"/>
    <s v="34°50?N"/>
    <s v="123° W"/>
    <s v="General site"/>
    <n v="4100"/>
    <s v="General site"/>
    <n v="10"/>
    <n v="53.973274680000003"/>
    <n v="2.8736749330000002"/>
    <n v="0.37627493299999998"/>
    <n v="4.2921981330000003"/>
    <n v="24.089337830000002"/>
    <n v="1.651606667"/>
    <n v="0.26007200000000003"/>
    <n v="2.6889053330000001"/>
    <n v="24.089337830000002"/>
    <n v="1.651606667"/>
    <n v="0.26007200000000003"/>
    <n v="2.6889053330000001"/>
    <m/>
  </r>
  <r>
    <n v="23"/>
    <d v="1995-01-19T00:00:00"/>
    <x v="11"/>
    <x v="2"/>
    <n v="9"/>
    <n v="2305"/>
    <s v="34°50?N"/>
    <s v="123° W"/>
    <s v="General site"/>
    <n v="4100"/>
    <s v="General site"/>
    <n v="10"/>
    <n v="53.973274680000003"/>
    <n v="2.8736749330000002"/>
    <n v="0.37627493299999998"/>
    <n v="4.2921981330000003"/>
    <n v="24.089337830000002"/>
    <n v="1.651606667"/>
    <n v="0.26007200000000003"/>
    <n v="2.6889053330000001"/>
    <n v="24.089337830000002"/>
    <n v="1.651606667"/>
    <n v="0.26007200000000003"/>
    <n v="2.6889053330000001"/>
    <m/>
  </r>
  <r>
    <n v="23"/>
    <d v="1995-01-20T00:00:00"/>
    <x v="11"/>
    <x v="2"/>
    <n v="9"/>
    <n v="2305"/>
    <s v="34°50?N"/>
    <s v="123° W"/>
    <s v="General site"/>
    <n v="4100"/>
    <s v="General site"/>
    <n v="10"/>
    <n v="53.973274680000003"/>
    <n v="2.8736749330000002"/>
    <n v="0.37627493299999998"/>
    <n v="4.2921981330000003"/>
    <n v="24.089337830000002"/>
    <n v="1.651606667"/>
    <n v="0.26007200000000003"/>
    <n v="2.6889053330000001"/>
    <n v="24.089337830000002"/>
    <n v="1.651606667"/>
    <n v="0.26007200000000003"/>
    <n v="2.6889053330000001"/>
    <m/>
  </r>
  <r>
    <n v="23"/>
    <d v="1995-01-21T00:00:00"/>
    <x v="11"/>
    <x v="2"/>
    <n v="9"/>
    <n v="2305"/>
    <s v="34°50?N"/>
    <s v="123° W"/>
    <s v="General site"/>
    <n v="4100"/>
    <s v="General site"/>
    <n v="10"/>
    <n v="53.973274680000003"/>
    <n v="2.8736749330000002"/>
    <n v="0.37627493299999998"/>
    <n v="4.2921981330000003"/>
    <n v="24.089337830000002"/>
    <n v="1.651606667"/>
    <n v="0.26007200000000003"/>
    <n v="2.6889053330000001"/>
    <n v="24.089337830000002"/>
    <n v="1.651606667"/>
    <n v="0.26007200000000003"/>
    <n v="2.6889053330000001"/>
    <m/>
  </r>
  <r>
    <n v="23"/>
    <d v="1995-01-22T00:00:00"/>
    <x v="11"/>
    <x v="2"/>
    <n v="10"/>
    <n v="2305"/>
    <s v="34°50?N"/>
    <s v="123° W"/>
    <s v="General site"/>
    <n v="4100"/>
    <s v="General site"/>
    <n v="10"/>
    <n v="60.133313710000003"/>
    <n v="3.3868239999999998"/>
    <n v="0.41921599999999998"/>
    <n v="4.8209840000000002"/>
    <n v="21.113340860000001"/>
    <n v="1.4081826669999999"/>
    <n v="0.158925333"/>
    <n v="2.0582133329999999"/>
    <n v="21.113340860000001"/>
    <n v="1.4081826669999999"/>
    <n v="0.158925333"/>
    <n v="2.0582133329999999"/>
    <m/>
  </r>
  <r>
    <n v="23"/>
    <d v="1995-01-23T00:00:00"/>
    <x v="11"/>
    <x v="2"/>
    <n v="10"/>
    <n v="2305"/>
    <s v="34°50?N"/>
    <s v="123° W"/>
    <s v="General site"/>
    <n v="4100"/>
    <s v="General site"/>
    <n v="10"/>
    <n v="60.133313710000003"/>
    <n v="3.3868239999999998"/>
    <n v="0.41921599999999998"/>
    <n v="4.8209840000000002"/>
    <n v="21.113340860000001"/>
    <n v="1.4081826669999999"/>
    <n v="0.158925333"/>
    <n v="2.0582133329999999"/>
    <n v="21.113340860000001"/>
    <n v="1.4081826669999999"/>
    <n v="0.158925333"/>
    <n v="2.0582133329999999"/>
    <m/>
  </r>
  <r>
    <n v="23"/>
    <d v="1995-01-24T00:00:00"/>
    <x v="11"/>
    <x v="2"/>
    <n v="10"/>
    <n v="2305"/>
    <s v="34°50?N"/>
    <s v="123° W"/>
    <s v="General site"/>
    <n v="4100"/>
    <s v="General site"/>
    <n v="10"/>
    <n v="60.133313710000003"/>
    <n v="3.3868239999999998"/>
    <n v="0.41921599999999998"/>
    <n v="4.8209840000000002"/>
    <n v="21.113340860000001"/>
    <n v="1.4081826669999999"/>
    <n v="0.158925333"/>
    <n v="2.0582133329999999"/>
    <n v="21.113340860000001"/>
    <n v="1.4081826669999999"/>
    <n v="0.158925333"/>
    <n v="2.0582133329999999"/>
    <m/>
  </r>
  <r>
    <n v="23"/>
    <d v="1995-01-25T00:00:00"/>
    <x v="11"/>
    <x v="2"/>
    <n v="10"/>
    <n v="2305"/>
    <s v="34°50?N"/>
    <s v="123° W"/>
    <s v="General site"/>
    <n v="4100"/>
    <s v="General site"/>
    <n v="10"/>
    <n v="60.133313710000003"/>
    <n v="3.3868239999999998"/>
    <n v="0.41921599999999998"/>
    <n v="4.8209840000000002"/>
    <n v="21.113340860000001"/>
    <n v="1.4081826669999999"/>
    <n v="0.158925333"/>
    <n v="2.0582133329999999"/>
    <n v="21.113340860000001"/>
    <n v="1.4081826669999999"/>
    <n v="0.158925333"/>
    <n v="2.0582133329999999"/>
    <m/>
  </r>
  <r>
    <n v="23"/>
    <d v="1995-01-26T00:00:00"/>
    <x v="11"/>
    <x v="2"/>
    <n v="10"/>
    <n v="2305"/>
    <s v="34°50?N"/>
    <s v="123° W"/>
    <s v="General site"/>
    <n v="4100"/>
    <s v="General site"/>
    <n v="10"/>
    <n v="60.133313710000003"/>
    <n v="3.3868239999999998"/>
    <n v="0.41921599999999998"/>
    <n v="4.8209840000000002"/>
    <n v="21.113340860000001"/>
    <n v="1.4081826669999999"/>
    <n v="0.158925333"/>
    <n v="2.0582133329999999"/>
    <n v="21.113340860000001"/>
    <n v="1.4081826669999999"/>
    <n v="0.158925333"/>
    <n v="2.0582133329999999"/>
    <m/>
  </r>
  <r>
    <n v="23"/>
    <d v="1995-01-27T00:00:00"/>
    <x v="11"/>
    <x v="2"/>
    <n v="10"/>
    <n v="2305"/>
    <s v="34°50?N"/>
    <s v="123° W"/>
    <s v="General site"/>
    <n v="4100"/>
    <s v="General site"/>
    <n v="10"/>
    <n v="60.133313710000003"/>
    <n v="3.3868239999999998"/>
    <n v="0.41921599999999998"/>
    <n v="4.8209840000000002"/>
    <n v="21.113340860000001"/>
    <n v="1.4081826669999999"/>
    <n v="0.158925333"/>
    <n v="2.0582133329999999"/>
    <n v="21.113340860000001"/>
    <n v="1.4081826669999999"/>
    <n v="0.158925333"/>
    <n v="2.0582133329999999"/>
    <m/>
  </r>
  <r>
    <n v="23"/>
    <d v="1995-01-28T00:00:00"/>
    <x v="11"/>
    <x v="2"/>
    <n v="10"/>
    <n v="2305"/>
    <s v="34°50?N"/>
    <s v="123° W"/>
    <s v="General site"/>
    <n v="4100"/>
    <s v="General site"/>
    <n v="10"/>
    <n v="60.133313710000003"/>
    <n v="3.3868239999999998"/>
    <n v="0.41921599999999998"/>
    <n v="4.8209840000000002"/>
    <n v="21.113340860000001"/>
    <n v="1.4081826669999999"/>
    <n v="0.158925333"/>
    <n v="2.0582133329999999"/>
    <n v="21.113340860000001"/>
    <n v="1.4081826669999999"/>
    <n v="0.158925333"/>
    <n v="2.0582133329999999"/>
    <m/>
  </r>
  <r>
    <n v="23"/>
    <d v="1995-01-29T00:00:00"/>
    <x v="11"/>
    <x v="2"/>
    <n v="10"/>
    <n v="2305"/>
    <s v="34°50?N"/>
    <s v="123° W"/>
    <s v="General site"/>
    <n v="4100"/>
    <s v="General site"/>
    <n v="10"/>
    <n v="60.133313710000003"/>
    <n v="3.3868239999999998"/>
    <n v="0.41921599999999998"/>
    <n v="4.8209840000000002"/>
    <n v="21.113340860000001"/>
    <n v="1.4081826669999999"/>
    <n v="0.158925333"/>
    <n v="2.0582133329999999"/>
    <n v="21.113340860000001"/>
    <n v="1.4081826669999999"/>
    <n v="0.158925333"/>
    <n v="2.0582133329999999"/>
    <m/>
  </r>
  <r>
    <n v="23"/>
    <d v="1995-01-30T00:00:00"/>
    <x v="11"/>
    <x v="2"/>
    <n v="10"/>
    <n v="2305"/>
    <s v="34°50?N"/>
    <s v="123° W"/>
    <s v="General site"/>
    <n v="4100"/>
    <s v="General site"/>
    <n v="10"/>
    <n v="60.133313710000003"/>
    <n v="3.3868239999999998"/>
    <n v="0.41921599999999998"/>
    <n v="4.8209840000000002"/>
    <n v="21.113340860000001"/>
    <n v="1.4081826669999999"/>
    <n v="0.158925333"/>
    <n v="2.0582133329999999"/>
    <n v="21.113340860000001"/>
    <n v="1.4081826669999999"/>
    <n v="0.158925333"/>
    <n v="2.0582133329999999"/>
    <m/>
  </r>
  <r>
    <n v="23"/>
    <d v="1995-01-31T00:00:00"/>
    <x v="11"/>
    <x v="2"/>
    <n v="10"/>
    <n v="2305"/>
    <s v="34°50?N"/>
    <s v="123° W"/>
    <s v="General site"/>
    <n v="4100"/>
    <s v="General site"/>
    <n v="10"/>
    <n v="60.133313710000003"/>
    <n v="3.3868239999999998"/>
    <n v="0.41921599999999998"/>
    <n v="4.8209840000000002"/>
    <n v="21.113340860000001"/>
    <n v="1.4081826669999999"/>
    <n v="0.158925333"/>
    <n v="2.0582133329999999"/>
    <n v="21.113340860000001"/>
    <n v="1.4081826669999999"/>
    <n v="0.158925333"/>
    <n v="2.0582133329999999"/>
    <m/>
  </r>
  <r>
    <n v="23"/>
    <d v="1995-02-01T00:00:00"/>
    <x v="7"/>
    <x v="2"/>
    <n v="11"/>
    <n v="2305"/>
    <s v="34°50?N"/>
    <s v="123° W"/>
    <s v="General site"/>
    <n v="4100"/>
    <s v="General site"/>
    <n v="10"/>
    <n v="62.817974900000003"/>
    <n v="2.9579240000000002"/>
    <n v="0.403186667"/>
    <n v="4.4570453329999999"/>
    <n v="13.918679600000001"/>
    <n v="0.82234666700000003"/>
    <n v="0.12874666700000001"/>
    <n v="1.3998933330000001"/>
    <n v="13.918679600000001"/>
    <n v="0.82234666700000003"/>
    <n v="0.12874666700000001"/>
    <n v="1.3998933330000001"/>
    <m/>
  </r>
  <r>
    <n v="23"/>
    <d v="1995-02-02T00:00:00"/>
    <x v="7"/>
    <x v="2"/>
    <n v="11"/>
    <n v="2305"/>
    <s v="34°50?N"/>
    <s v="123° W"/>
    <s v="General site"/>
    <n v="4100"/>
    <s v="General site"/>
    <n v="10"/>
    <n v="62.817974900000003"/>
    <n v="2.9579240000000002"/>
    <n v="0.403186667"/>
    <n v="4.4570453329999999"/>
    <n v="13.918679600000001"/>
    <n v="0.82234666700000003"/>
    <n v="0.12874666700000001"/>
    <n v="1.3998933330000001"/>
    <n v="13.918679600000001"/>
    <n v="0.82234666700000003"/>
    <n v="0.12874666700000001"/>
    <n v="1.3998933330000001"/>
    <m/>
  </r>
  <r>
    <n v="23"/>
    <d v="1995-02-03T00:00:00"/>
    <x v="7"/>
    <x v="2"/>
    <n v="11"/>
    <n v="2305"/>
    <s v="34°50?N"/>
    <s v="123° W"/>
    <s v="General site"/>
    <n v="4100"/>
    <s v="General site"/>
    <n v="10"/>
    <n v="62.817974900000003"/>
    <n v="2.9579240000000002"/>
    <n v="0.403186667"/>
    <n v="4.4570453329999999"/>
    <n v="13.918679600000001"/>
    <n v="0.82234666700000003"/>
    <n v="0.12874666700000001"/>
    <n v="1.3998933330000001"/>
    <n v="13.918679600000001"/>
    <n v="0.82234666700000003"/>
    <n v="0.12874666700000001"/>
    <n v="1.3998933330000001"/>
    <m/>
  </r>
  <r>
    <n v="23"/>
    <d v="1995-02-04T00:00:00"/>
    <x v="7"/>
    <x v="2"/>
    <n v="11"/>
    <n v="2305"/>
    <s v="34°50?N"/>
    <s v="123° W"/>
    <s v="General site"/>
    <n v="4100"/>
    <s v="General site"/>
    <n v="10"/>
    <n v="62.817974900000003"/>
    <n v="2.9579240000000002"/>
    <n v="0.403186667"/>
    <n v="4.4570453329999999"/>
    <n v="13.918679600000001"/>
    <n v="0.82234666700000003"/>
    <n v="0.12874666700000001"/>
    <n v="1.3998933330000001"/>
    <n v="13.918679600000001"/>
    <n v="0.82234666700000003"/>
    <n v="0.12874666700000001"/>
    <n v="1.3998933330000001"/>
    <m/>
  </r>
  <r>
    <n v="23"/>
    <d v="1995-02-05T00:00:00"/>
    <x v="7"/>
    <x v="2"/>
    <n v="11"/>
    <n v="2305"/>
    <s v="34°50?N"/>
    <s v="123° W"/>
    <s v="General site"/>
    <n v="4100"/>
    <s v="General site"/>
    <n v="10"/>
    <n v="62.817974900000003"/>
    <n v="2.9579240000000002"/>
    <n v="0.403186667"/>
    <n v="4.4570453329999999"/>
    <n v="13.918679600000001"/>
    <n v="0.82234666700000003"/>
    <n v="0.12874666700000001"/>
    <n v="1.3998933330000001"/>
    <n v="13.918679600000001"/>
    <n v="0.82234666700000003"/>
    <n v="0.12874666700000001"/>
    <n v="1.3998933330000001"/>
    <m/>
  </r>
  <r>
    <n v="23"/>
    <d v="1995-02-06T00:00:00"/>
    <x v="7"/>
    <x v="2"/>
    <n v="11"/>
    <n v="2305"/>
    <s v="34°50?N"/>
    <s v="123° W"/>
    <s v="General site"/>
    <n v="4100"/>
    <s v="General site"/>
    <n v="10"/>
    <n v="62.817974900000003"/>
    <n v="2.9579240000000002"/>
    <n v="0.403186667"/>
    <n v="4.4570453329999999"/>
    <n v="13.918679600000001"/>
    <n v="0.82234666700000003"/>
    <n v="0.12874666700000001"/>
    <n v="1.3998933330000001"/>
    <n v="13.918679600000001"/>
    <n v="0.82234666700000003"/>
    <n v="0.12874666700000001"/>
    <n v="1.3998933330000001"/>
    <m/>
  </r>
  <r>
    <n v="23"/>
    <d v="1995-02-07T00:00:00"/>
    <x v="7"/>
    <x v="2"/>
    <n v="11"/>
    <n v="2305"/>
    <s v="34°50?N"/>
    <s v="123° W"/>
    <s v="General site"/>
    <n v="4100"/>
    <s v="General site"/>
    <n v="10"/>
    <n v="62.817974900000003"/>
    <n v="2.9579240000000002"/>
    <n v="0.403186667"/>
    <n v="4.4570453329999999"/>
    <n v="13.918679600000001"/>
    <n v="0.82234666700000003"/>
    <n v="0.12874666700000001"/>
    <n v="1.3998933330000001"/>
    <n v="13.918679600000001"/>
    <n v="0.82234666700000003"/>
    <n v="0.12874666700000001"/>
    <n v="1.3998933330000001"/>
    <m/>
  </r>
  <r>
    <n v="23"/>
    <d v="1995-02-08T00:00:00"/>
    <x v="7"/>
    <x v="2"/>
    <n v="11"/>
    <n v="2305"/>
    <s v="34°50?N"/>
    <s v="123° W"/>
    <s v="General site"/>
    <n v="4100"/>
    <s v="General site"/>
    <n v="10"/>
    <n v="62.817974900000003"/>
    <n v="2.9579240000000002"/>
    <n v="0.403186667"/>
    <n v="4.4570453329999999"/>
    <n v="13.918679600000001"/>
    <n v="0.82234666700000003"/>
    <n v="0.12874666700000001"/>
    <n v="1.3998933330000001"/>
    <n v="13.918679600000001"/>
    <n v="0.82234666700000003"/>
    <n v="0.12874666700000001"/>
    <n v="1.3998933330000001"/>
    <m/>
  </r>
  <r>
    <n v="23"/>
    <d v="1995-02-09T00:00:00"/>
    <x v="7"/>
    <x v="2"/>
    <n v="11"/>
    <n v="2305"/>
    <s v="34°50?N"/>
    <s v="123° W"/>
    <s v="General site"/>
    <n v="4100"/>
    <s v="General site"/>
    <n v="10"/>
    <n v="62.817974900000003"/>
    <n v="2.9579240000000002"/>
    <n v="0.403186667"/>
    <n v="4.4570453329999999"/>
    <n v="13.918679600000001"/>
    <n v="0.82234666700000003"/>
    <n v="0.12874666700000001"/>
    <n v="1.3998933330000001"/>
    <n v="13.918679600000001"/>
    <n v="0.82234666700000003"/>
    <n v="0.12874666700000001"/>
    <n v="1.3998933330000001"/>
    <m/>
  </r>
  <r>
    <n v="23"/>
    <d v="1995-02-10T00:00:00"/>
    <x v="7"/>
    <x v="2"/>
    <n v="11"/>
    <n v="2305"/>
    <s v="34°50?N"/>
    <s v="123° W"/>
    <s v="General site"/>
    <n v="4100"/>
    <s v="General site"/>
    <n v="10"/>
    <n v="62.817974900000003"/>
    <n v="2.9579240000000002"/>
    <n v="0.403186667"/>
    <n v="4.4570453329999999"/>
    <n v="13.918679600000001"/>
    <n v="0.82234666700000003"/>
    <n v="0.12874666700000001"/>
    <n v="1.3998933330000001"/>
    <n v="13.918679600000001"/>
    <n v="0.82234666700000003"/>
    <n v="0.12874666700000001"/>
    <n v="1.3998933330000001"/>
    <m/>
  </r>
  <r>
    <n v="23"/>
    <d v="1995-02-11T00:00:00"/>
    <x v="7"/>
    <x v="2"/>
    <n v="12"/>
    <n v="2305"/>
    <s v="34°50?N"/>
    <s v="123° W"/>
    <s v="General site"/>
    <n v="4100"/>
    <s v="General site"/>
    <n v="4"/>
    <n v="24.418862059999999"/>
    <n v="1.5518099999999999"/>
    <n v="0.19722000000000001"/>
    <n v="2.19191"/>
    <n v="52.664736300000001"/>
    <n v="2.34531"/>
    <n v="0.32479333300000002"/>
    <n v="3.4820866669999999"/>
    <n v="52.664736300000001"/>
    <n v="2.34531"/>
    <n v="0.32479333300000002"/>
    <n v="3.4820866669999999"/>
    <m/>
  </r>
  <r>
    <n v="23"/>
    <d v="1995-02-12T00:00:00"/>
    <x v="7"/>
    <x v="2"/>
    <n v="12"/>
    <n v="2305"/>
    <s v="34°50?N"/>
    <s v="123° W"/>
    <s v="General site"/>
    <n v="4100"/>
    <s v="General site"/>
    <n v="4"/>
    <n v="24.418862059999999"/>
    <n v="1.5518099999999999"/>
    <n v="0.19722000000000001"/>
    <n v="2.19191"/>
    <n v="52.664736300000001"/>
    <n v="2.34531"/>
    <n v="0.32479333300000002"/>
    <n v="3.4820866669999999"/>
    <n v="52.664736300000001"/>
    <n v="2.34531"/>
    <n v="0.32479333300000002"/>
    <n v="3.4820866669999999"/>
    <m/>
  </r>
  <r>
    <n v="23"/>
    <d v="1995-02-13T00:00:00"/>
    <x v="7"/>
    <x v="2"/>
    <n v="12"/>
    <n v="2305"/>
    <s v="34°50?N"/>
    <s v="123° W"/>
    <s v="General site"/>
    <n v="4100"/>
    <s v="General site"/>
    <n v="4"/>
    <n v="24.418862059999999"/>
    <n v="1.5518099999999999"/>
    <n v="0.19722000000000001"/>
    <n v="2.19191"/>
    <n v="52.664736300000001"/>
    <n v="2.34531"/>
    <n v="0.32479333300000002"/>
    <n v="3.4820866669999999"/>
    <n v="52.664736300000001"/>
    <n v="2.34531"/>
    <n v="0.32479333300000002"/>
    <n v="3.4820866669999999"/>
    <m/>
  </r>
  <r>
    <n v="23"/>
    <d v="1995-02-14T00:00:00"/>
    <x v="7"/>
    <x v="2"/>
    <n v="12"/>
    <n v="2305"/>
    <s v="34°50?N"/>
    <s v="123° W"/>
    <s v="General site"/>
    <n v="4100"/>
    <s v="General site"/>
    <n v="4"/>
    <n v="24.418862059999999"/>
    <n v="1.5518099999999999"/>
    <n v="0.19722000000000001"/>
    <n v="2.19191"/>
    <n v="52.664736300000001"/>
    <n v="2.34531"/>
    <n v="0.32479333300000002"/>
    <n v="3.4820866669999999"/>
    <n v="52.664736300000001"/>
    <n v="2.34531"/>
    <n v="0.32479333300000002"/>
    <n v="3.4820866669999999"/>
    <m/>
  </r>
  <r>
    <n v="24"/>
    <d v="1995-02-16T00:00:00"/>
    <x v="7"/>
    <x v="2"/>
    <n v="1"/>
    <n v="2406"/>
    <s v="34°50?N"/>
    <s v="123° W"/>
    <s v="General site"/>
    <n v="4100"/>
    <s v="General site"/>
    <n v="10"/>
    <n v="26.717721529999999"/>
    <n v="1.6489872000000001"/>
    <n v="0.31018960000000001"/>
    <n v="2.386692"/>
    <n v="18.7996734"/>
    <n v="1.083925333"/>
    <n v="9.1148267000000005E-2"/>
    <n v="1.5199589330000001"/>
    <n v="18.7996734"/>
    <n v="1.083925333"/>
    <n v="9.1148267000000005E-2"/>
    <n v="1.5199589330000001"/>
    <m/>
  </r>
  <r>
    <n v="24"/>
    <d v="1995-02-17T00:00:00"/>
    <x v="7"/>
    <x v="2"/>
    <n v="1"/>
    <n v="2406"/>
    <s v="34°50?N"/>
    <s v="123° W"/>
    <s v="General site"/>
    <n v="4100"/>
    <s v="General site"/>
    <n v="10"/>
    <n v="26.717721529999999"/>
    <n v="1.6489872000000001"/>
    <n v="0.31018960000000001"/>
    <n v="2.386692"/>
    <n v="18.7996734"/>
    <n v="1.083925333"/>
    <n v="9.1148267000000005E-2"/>
    <n v="1.5199589330000001"/>
    <n v="18.7996734"/>
    <n v="1.083925333"/>
    <n v="9.1148267000000005E-2"/>
    <n v="1.5199589330000001"/>
    <m/>
  </r>
  <r>
    <n v="24"/>
    <d v="1995-02-18T00:00:00"/>
    <x v="7"/>
    <x v="2"/>
    <n v="1"/>
    <n v="2406"/>
    <s v="34°50?N"/>
    <s v="123° W"/>
    <s v="General site"/>
    <n v="4100"/>
    <s v="General site"/>
    <n v="10"/>
    <n v="26.717721529999999"/>
    <n v="1.6489872000000001"/>
    <n v="0.31018960000000001"/>
    <n v="2.386692"/>
    <n v="18.7996734"/>
    <n v="1.083925333"/>
    <n v="9.1148267000000005E-2"/>
    <n v="1.5199589330000001"/>
    <n v="18.7996734"/>
    <n v="1.083925333"/>
    <n v="9.1148267000000005E-2"/>
    <n v="1.5199589330000001"/>
    <m/>
  </r>
  <r>
    <n v="24"/>
    <d v="1995-02-19T00:00:00"/>
    <x v="7"/>
    <x v="2"/>
    <n v="1"/>
    <n v="2406"/>
    <s v="34°50?N"/>
    <s v="123° W"/>
    <s v="General site"/>
    <n v="4100"/>
    <s v="General site"/>
    <n v="10"/>
    <n v="26.717721529999999"/>
    <n v="1.6489872000000001"/>
    <n v="0.31018960000000001"/>
    <n v="2.386692"/>
    <n v="18.7996734"/>
    <n v="1.083925333"/>
    <n v="9.1148267000000005E-2"/>
    <n v="1.5199589330000001"/>
    <n v="18.7996734"/>
    <n v="1.083925333"/>
    <n v="9.1148267000000005E-2"/>
    <n v="1.5199589330000001"/>
    <m/>
  </r>
  <r>
    <n v="24"/>
    <d v="1995-02-20T00:00:00"/>
    <x v="7"/>
    <x v="2"/>
    <n v="1"/>
    <n v="2406"/>
    <s v="34°50?N"/>
    <s v="123° W"/>
    <s v="General site"/>
    <n v="4100"/>
    <s v="General site"/>
    <n v="10"/>
    <n v="26.717721529999999"/>
    <n v="1.6489872000000001"/>
    <n v="0.31018960000000001"/>
    <n v="2.386692"/>
    <n v="18.7996734"/>
    <n v="1.083925333"/>
    <n v="9.1148267000000005E-2"/>
    <n v="1.5199589330000001"/>
    <n v="18.7996734"/>
    <n v="1.083925333"/>
    <n v="9.1148267000000005E-2"/>
    <n v="1.5199589330000001"/>
    <m/>
  </r>
  <r>
    <n v="24"/>
    <d v="1995-02-21T00:00:00"/>
    <x v="7"/>
    <x v="2"/>
    <n v="1"/>
    <n v="2406"/>
    <s v="34°50?N"/>
    <s v="123° W"/>
    <s v="General site"/>
    <n v="4100"/>
    <s v="General site"/>
    <n v="10"/>
    <n v="26.717721529999999"/>
    <n v="1.6489872000000001"/>
    <n v="0.31018960000000001"/>
    <n v="2.386692"/>
    <n v="18.7996734"/>
    <n v="1.083925333"/>
    <n v="9.1148267000000005E-2"/>
    <n v="1.5199589330000001"/>
    <n v="18.7996734"/>
    <n v="1.083925333"/>
    <n v="9.1148267000000005E-2"/>
    <n v="1.5199589330000001"/>
    <m/>
  </r>
  <r>
    <n v="24"/>
    <d v="1995-02-22T00:00:00"/>
    <x v="7"/>
    <x v="2"/>
    <n v="1"/>
    <n v="2406"/>
    <s v="34°50?N"/>
    <s v="123° W"/>
    <s v="General site"/>
    <n v="4100"/>
    <s v="General site"/>
    <n v="10"/>
    <n v="26.717721529999999"/>
    <n v="1.6489872000000001"/>
    <n v="0.31018960000000001"/>
    <n v="2.386692"/>
    <n v="18.7996734"/>
    <n v="1.083925333"/>
    <n v="9.1148267000000005E-2"/>
    <n v="1.5199589330000001"/>
    <n v="18.7996734"/>
    <n v="1.083925333"/>
    <n v="9.1148267000000005E-2"/>
    <n v="1.5199589330000001"/>
    <m/>
  </r>
  <r>
    <n v="24"/>
    <d v="1995-02-23T00:00:00"/>
    <x v="7"/>
    <x v="2"/>
    <n v="1"/>
    <n v="2406"/>
    <s v="34°50?N"/>
    <s v="123° W"/>
    <s v="General site"/>
    <n v="4100"/>
    <s v="General site"/>
    <n v="10"/>
    <n v="26.717721529999999"/>
    <n v="1.6489872000000001"/>
    <n v="0.31018960000000001"/>
    <n v="2.386692"/>
    <n v="18.7996734"/>
    <n v="1.083925333"/>
    <n v="9.1148267000000005E-2"/>
    <n v="1.5199589330000001"/>
    <n v="18.7996734"/>
    <n v="1.083925333"/>
    <n v="9.1148267000000005E-2"/>
    <n v="1.5199589330000001"/>
    <m/>
  </r>
  <r>
    <n v="24"/>
    <d v="1995-02-24T00:00:00"/>
    <x v="7"/>
    <x v="2"/>
    <n v="1"/>
    <n v="2406"/>
    <s v="34°50?N"/>
    <s v="123° W"/>
    <s v="General site"/>
    <n v="4100"/>
    <s v="General site"/>
    <n v="10"/>
    <n v="26.717721529999999"/>
    <n v="1.6489872000000001"/>
    <n v="0.31018960000000001"/>
    <n v="2.386692"/>
    <n v="18.7996734"/>
    <n v="1.083925333"/>
    <n v="9.1148267000000005E-2"/>
    <n v="1.5199589330000001"/>
    <n v="18.7996734"/>
    <n v="1.083925333"/>
    <n v="9.1148267000000005E-2"/>
    <n v="1.5199589330000001"/>
    <m/>
  </r>
  <r>
    <n v="24"/>
    <d v="1995-02-25T00:00:00"/>
    <x v="7"/>
    <x v="2"/>
    <n v="1"/>
    <n v="2406"/>
    <s v="34°50?N"/>
    <s v="123° W"/>
    <s v="General site"/>
    <n v="4100"/>
    <s v="General site"/>
    <n v="10"/>
    <n v="26.717721529999999"/>
    <n v="1.6489872000000001"/>
    <n v="0.31018960000000001"/>
    <n v="2.386692"/>
    <n v="18.7996734"/>
    <n v="1.083925333"/>
    <n v="9.1148267000000005E-2"/>
    <n v="1.5199589330000001"/>
    <n v="18.7996734"/>
    <n v="1.083925333"/>
    <n v="9.1148267000000005E-2"/>
    <n v="1.5199589330000001"/>
    <m/>
  </r>
  <r>
    <n v="24"/>
    <d v="1995-02-26T00:00:00"/>
    <x v="7"/>
    <x v="2"/>
    <n v="2"/>
    <n v="2406"/>
    <s v="34°50?N"/>
    <s v="123° W"/>
    <s v="General site"/>
    <n v="4100"/>
    <s v="General site"/>
    <n v="10"/>
    <n v="12.7208203"/>
    <n v="0.94067999999999996"/>
    <n v="0.18407999999999999"/>
    <n v="1.2791999999999999"/>
    <n v="14.170563899999999"/>
    <n v="0.73892639999999998"/>
    <n v="0.13896800000000001"/>
    <n v="1.1376208000000001"/>
    <n v="14.170563899999999"/>
    <n v="0.73892639999999998"/>
    <n v="0.13896800000000001"/>
    <n v="1.1376208000000001"/>
    <m/>
  </r>
  <r>
    <n v="24"/>
    <d v="1995-02-27T00:00:00"/>
    <x v="7"/>
    <x v="2"/>
    <n v="2"/>
    <n v="2406"/>
    <s v="34°50?N"/>
    <s v="123° W"/>
    <s v="General site"/>
    <n v="4100"/>
    <s v="General site"/>
    <n v="10"/>
    <n v="12.7208203"/>
    <n v="0.94067999999999996"/>
    <n v="0.18407999999999999"/>
    <n v="1.2791999999999999"/>
    <n v="14.170563899999999"/>
    <n v="0.73892639999999998"/>
    <n v="0.13896800000000001"/>
    <n v="1.1376208000000001"/>
    <n v="14.170563899999999"/>
    <n v="0.73892639999999998"/>
    <n v="0.13896800000000001"/>
    <n v="1.1376208000000001"/>
    <m/>
  </r>
  <r>
    <n v="24"/>
    <d v="1995-02-28T00:00:00"/>
    <x v="7"/>
    <x v="2"/>
    <n v="2"/>
    <n v="2406"/>
    <s v="34°50?N"/>
    <s v="123° W"/>
    <s v="General site"/>
    <n v="4100"/>
    <s v="General site"/>
    <n v="10"/>
    <n v="12.7208203"/>
    <n v="0.94067999999999996"/>
    <n v="0.18407999999999999"/>
    <n v="1.2791999999999999"/>
    <n v="14.170563899999999"/>
    <n v="0.73892639999999998"/>
    <n v="0.13896800000000001"/>
    <n v="1.1376208000000001"/>
    <n v="14.170563899999999"/>
    <n v="0.73892639999999998"/>
    <n v="0.13896800000000001"/>
    <n v="1.1376208000000001"/>
    <m/>
  </r>
  <r>
    <n v="24"/>
    <d v="1995-03-01T00:00:00"/>
    <x v="8"/>
    <x v="3"/>
    <n v="2"/>
    <n v="2406"/>
    <s v="34°50?N"/>
    <s v="123° W"/>
    <s v="General site"/>
    <n v="4100"/>
    <s v="General site"/>
    <n v="10"/>
    <n v="12.7208203"/>
    <n v="0.94067999999999996"/>
    <n v="0.18407999999999999"/>
    <n v="1.2791999999999999"/>
    <n v="14.170563899999999"/>
    <n v="0.73892639999999998"/>
    <n v="0.13896800000000001"/>
    <n v="1.1376208000000001"/>
    <n v="14.170563899999999"/>
    <n v="0.73892639999999998"/>
    <n v="0.13896800000000001"/>
    <n v="1.1376208000000001"/>
    <m/>
  </r>
  <r>
    <n v="24"/>
    <d v="1995-03-02T00:00:00"/>
    <x v="8"/>
    <x v="3"/>
    <n v="2"/>
    <n v="2406"/>
    <s v="34°50?N"/>
    <s v="123° W"/>
    <s v="General site"/>
    <n v="4100"/>
    <s v="General site"/>
    <n v="10"/>
    <n v="12.7208203"/>
    <n v="0.94067999999999996"/>
    <n v="0.18407999999999999"/>
    <n v="1.2791999999999999"/>
    <n v="14.170563899999999"/>
    <n v="0.73892639999999998"/>
    <n v="0.13896800000000001"/>
    <n v="1.1376208000000001"/>
    <n v="14.170563899999999"/>
    <n v="0.73892639999999998"/>
    <n v="0.13896800000000001"/>
    <n v="1.1376208000000001"/>
    <m/>
  </r>
  <r>
    <n v="24"/>
    <d v="1995-03-03T00:00:00"/>
    <x v="8"/>
    <x v="3"/>
    <n v="2"/>
    <n v="2406"/>
    <s v="34°50?N"/>
    <s v="123° W"/>
    <s v="General site"/>
    <n v="4100"/>
    <s v="General site"/>
    <n v="10"/>
    <n v="12.7208203"/>
    <n v="0.94067999999999996"/>
    <n v="0.18407999999999999"/>
    <n v="1.2791999999999999"/>
    <n v="14.170563899999999"/>
    <n v="0.73892639999999998"/>
    <n v="0.13896800000000001"/>
    <n v="1.1376208000000001"/>
    <n v="14.170563899999999"/>
    <n v="0.73892639999999998"/>
    <n v="0.13896800000000001"/>
    <n v="1.1376208000000001"/>
    <m/>
  </r>
  <r>
    <n v="24"/>
    <d v="1995-03-04T00:00:00"/>
    <x v="8"/>
    <x v="3"/>
    <n v="2"/>
    <n v="2406"/>
    <s v="34°50?N"/>
    <s v="123° W"/>
    <s v="General site"/>
    <n v="4100"/>
    <s v="General site"/>
    <n v="10"/>
    <n v="12.7208203"/>
    <n v="0.94067999999999996"/>
    <n v="0.18407999999999999"/>
    <n v="1.2791999999999999"/>
    <n v="14.170563899999999"/>
    <n v="0.73892639999999998"/>
    <n v="0.13896800000000001"/>
    <n v="1.1376208000000001"/>
    <n v="14.170563899999999"/>
    <n v="0.73892639999999998"/>
    <n v="0.13896800000000001"/>
    <n v="1.1376208000000001"/>
    <m/>
  </r>
  <r>
    <n v="24"/>
    <d v="1995-03-05T00:00:00"/>
    <x v="8"/>
    <x v="3"/>
    <n v="2"/>
    <n v="2406"/>
    <s v="34°50?N"/>
    <s v="123° W"/>
    <s v="General site"/>
    <n v="4100"/>
    <s v="General site"/>
    <n v="10"/>
    <n v="12.7208203"/>
    <n v="0.94067999999999996"/>
    <n v="0.18407999999999999"/>
    <n v="1.2791999999999999"/>
    <n v="14.170563899999999"/>
    <n v="0.73892639999999998"/>
    <n v="0.13896800000000001"/>
    <n v="1.1376208000000001"/>
    <n v="14.170563899999999"/>
    <n v="0.73892639999999998"/>
    <n v="0.13896800000000001"/>
    <n v="1.1376208000000001"/>
    <m/>
  </r>
  <r>
    <n v="24"/>
    <d v="1995-03-06T00:00:00"/>
    <x v="8"/>
    <x v="3"/>
    <n v="2"/>
    <n v="2406"/>
    <s v="34°50?N"/>
    <s v="123° W"/>
    <s v="General site"/>
    <n v="4100"/>
    <s v="General site"/>
    <n v="10"/>
    <n v="12.7208203"/>
    <n v="0.94067999999999996"/>
    <n v="0.18407999999999999"/>
    <n v="1.2791999999999999"/>
    <n v="14.170563899999999"/>
    <n v="0.73892639999999998"/>
    <n v="0.13896800000000001"/>
    <n v="1.1376208000000001"/>
    <n v="14.170563899999999"/>
    <n v="0.73892639999999998"/>
    <n v="0.13896800000000001"/>
    <n v="1.1376208000000001"/>
    <m/>
  </r>
  <r>
    <n v="24"/>
    <d v="1995-03-07T00:00:00"/>
    <x v="8"/>
    <x v="3"/>
    <n v="2"/>
    <n v="2406"/>
    <s v="34°50?N"/>
    <s v="123° W"/>
    <s v="General site"/>
    <n v="4100"/>
    <s v="General site"/>
    <n v="10"/>
    <n v="12.7208203"/>
    <n v="0.94067999999999996"/>
    <n v="0.18407999999999999"/>
    <n v="1.2791999999999999"/>
    <n v="14.170563899999999"/>
    <n v="0.73892639999999998"/>
    <n v="0.13896800000000001"/>
    <n v="1.1376208000000001"/>
    <n v="14.170563899999999"/>
    <n v="0.73892639999999998"/>
    <n v="0.13896800000000001"/>
    <n v="1.1376208000000001"/>
    <m/>
  </r>
  <r>
    <n v="24"/>
    <d v="1995-03-08T00:00:00"/>
    <x v="8"/>
    <x v="3"/>
    <n v="3"/>
    <n v="2406"/>
    <s v="34°50?N"/>
    <s v="123° W"/>
    <s v="General site"/>
    <n v="4100"/>
    <s v="General site"/>
    <n v="10"/>
    <n v="30.600639229999999"/>
    <n v="1.8190408"/>
    <n v="0.25209039999999999"/>
    <n v="2.7276544"/>
    <n v="12.224594679999999"/>
    <n v="0.61912"/>
    <n v="7.1503999999999998E-2"/>
    <n v="0.94524799999999998"/>
    <n v="12.224594679999999"/>
    <n v="0.61912"/>
    <n v="7.1503999999999998E-2"/>
    <n v="0.94524799999999998"/>
    <m/>
  </r>
  <r>
    <n v="24"/>
    <d v="1995-03-09T00:00:00"/>
    <x v="8"/>
    <x v="3"/>
    <n v="3"/>
    <n v="2406"/>
    <s v="34°50?N"/>
    <s v="123° W"/>
    <s v="General site"/>
    <n v="4100"/>
    <s v="General site"/>
    <n v="10"/>
    <n v="30.600639229999999"/>
    <n v="1.8190408"/>
    <n v="0.25209039999999999"/>
    <n v="2.7276544"/>
    <n v="12.224594679999999"/>
    <n v="0.61912"/>
    <n v="7.1503999999999998E-2"/>
    <n v="0.94524799999999998"/>
    <n v="12.224594679999999"/>
    <n v="0.61912"/>
    <n v="7.1503999999999998E-2"/>
    <n v="0.94524799999999998"/>
    <m/>
  </r>
  <r>
    <n v="24"/>
    <d v="1995-03-10T00:00:00"/>
    <x v="8"/>
    <x v="3"/>
    <n v="3"/>
    <n v="2406"/>
    <s v="34°50?N"/>
    <s v="123° W"/>
    <s v="General site"/>
    <n v="4100"/>
    <s v="General site"/>
    <n v="10"/>
    <n v="30.600639229999999"/>
    <n v="1.8190408"/>
    <n v="0.25209039999999999"/>
    <n v="2.7276544"/>
    <n v="12.224594679999999"/>
    <n v="0.61912"/>
    <n v="7.1503999999999998E-2"/>
    <n v="0.94524799999999998"/>
    <n v="12.224594679999999"/>
    <n v="0.61912"/>
    <n v="7.1503999999999998E-2"/>
    <n v="0.94524799999999998"/>
    <m/>
  </r>
  <r>
    <n v="24"/>
    <d v="1995-03-11T00:00:00"/>
    <x v="8"/>
    <x v="3"/>
    <n v="3"/>
    <n v="2406"/>
    <s v="34°50?N"/>
    <s v="123° W"/>
    <s v="General site"/>
    <n v="4100"/>
    <s v="General site"/>
    <n v="10"/>
    <n v="30.600639229999999"/>
    <n v="1.8190408"/>
    <n v="0.25209039999999999"/>
    <n v="2.7276544"/>
    <n v="12.224594679999999"/>
    <n v="0.61912"/>
    <n v="7.1503999999999998E-2"/>
    <n v="0.94524799999999998"/>
    <n v="12.224594679999999"/>
    <n v="0.61912"/>
    <n v="7.1503999999999998E-2"/>
    <n v="0.94524799999999998"/>
    <m/>
  </r>
  <r>
    <n v="24"/>
    <d v="1995-03-12T00:00:00"/>
    <x v="8"/>
    <x v="3"/>
    <n v="3"/>
    <n v="2406"/>
    <s v="34°50?N"/>
    <s v="123° W"/>
    <s v="General site"/>
    <n v="4100"/>
    <s v="General site"/>
    <n v="10"/>
    <n v="30.600639229999999"/>
    <n v="1.8190408"/>
    <n v="0.25209039999999999"/>
    <n v="2.7276544"/>
    <n v="12.224594679999999"/>
    <n v="0.61912"/>
    <n v="7.1503999999999998E-2"/>
    <n v="0.94524799999999998"/>
    <n v="12.224594679999999"/>
    <n v="0.61912"/>
    <n v="7.1503999999999998E-2"/>
    <n v="0.94524799999999998"/>
    <m/>
  </r>
  <r>
    <n v="24"/>
    <d v="1995-03-13T00:00:00"/>
    <x v="8"/>
    <x v="3"/>
    <n v="3"/>
    <n v="2406"/>
    <s v="34°50?N"/>
    <s v="123° W"/>
    <s v="General site"/>
    <n v="4100"/>
    <s v="General site"/>
    <n v="10"/>
    <n v="30.600639229999999"/>
    <n v="1.8190408"/>
    <n v="0.25209039999999999"/>
    <n v="2.7276544"/>
    <n v="12.224594679999999"/>
    <n v="0.61912"/>
    <n v="7.1503999999999998E-2"/>
    <n v="0.94524799999999998"/>
    <n v="12.224594679999999"/>
    <n v="0.61912"/>
    <n v="7.1503999999999998E-2"/>
    <n v="0.94524799999999998"/>
    <m/>
  </r>
  <r>
    <n v="24"/>
    <d v="1995-03-14T00:00:00"/>
    <x v="8"/>
    <x v="3"/>
    <n v="3"/>
    <n v="2406"/>
    <s v="34°50?N"/>
    <s v="123° W"/>
    <s v="General site"/>
    <n v="4100"/>
    <s v="General site"/>
    <n v="10"/>
    <n v="30.600639229999999"/>
    <n v="1.8190408"/>
    <n v="0.25209039999999999"/>
    <n v="2.7276544"/>
    <n v="12.224594679999999"/>
    <n v="0.61912"/>
    <n v="7.1503999999999998E-2"/>
    <n v="0.94524799999999998"/>
    <n v="12.224594679999999"/>
    <n v="0.61912"/>
    <n v="7.1503999999999998E-2"/>
    <n v="0.94524799999999998"/>
    <m/>
  </r>
  <r>
    <n v="24"/>
    <d v="1995-03-15T00:00:00"/>
    <x v="8"/>
    <x v="3"/>
    <n v="3"/>
    <n v="2406"/>
    <s v="34°50?N"/>
    <s v="123° W"/>
    <s v="General site"/>
    <n v="4100"/>
    <s v="General site"/>
    <n v="10"/>
    <n v="30.600639229999999"/>
    <n v="1.8190408"/>
    <n v="0.25209039999999999"/>
    <n v="2.7276544"/>
    <n v="12.224594679999999"/>
    <n v="0.61912"/>
    <n v="7.1503999999999998E-2"/>
    <n v="0.94524799999999998"/>
    <n v="12.224594679999999"/>
    <n v="0.61912"/>
    <n v="7.1503999999999998E-2"/>
    <n v="0.94524799999999998"/>
    <m/>
  </r>
  <r>
    <n v="24"/>
    <d v="1995-03-16T00:00:00"/>
    <x v="8"/>
    <x v="3"/>
    <n v="3"/>
    <n v="2406"/>
    <s v="34°50?N"/>
    <s v="123° W"/>
    <s v="General site"/>
    <n v="4100"/>
    <s v="General site"/>
    <n v="10"/>
    <n v="30.600639229999999"/>
    <n v="1.8190408"/>
    <n v="0.25209039999999999"/>
    <n v="2.7276544"/>
    <n v="12.224594679999999"/>
    <n v="0.61912"/>
    <n v="7.1503999999999998E-2"/>
    <n v="0.94524799999999998"/>
    <n v="12.224594679999999"/>
    <n v="0.61912"/>
    <n v="7.1503999999999998E-2"/>
    <n v="0.94524799999999998"/>
    <m/>
  </r>
  <r>
    <n v="24"/>
    <d v="1995-03-17T00:00:00"/>
    <x v="8"/>
    <x v="3"/>
    <n v="3"/>
    <n v="2406"/>
    <s v="34°50?N"/>
    <s v="123° W"/>
    <s v="General site"/>
    <n v="4100"/>
    <s v="General site"/>
    <n v="10"/>
    <n v="30.600639229999999"/>
    <n v="1.8190408"/>
    <n v="0.25209039999999999"/>
    <n v="2.7276544"/>
    <n v="12.224594679999999"/>
    <n v="0.61912"/>
    <n v="7.1503999999999998E-2"/>
    <n v="0.94524799999999998"/>
    <n v="12.224594679999999"/>
    <n v="0.61912"/>
    <n v="7.1503999999999998E-2"/>
    <n v="0.94524799999999998"/>
    <m/>
  </r>
  <r>
    <n v="24"/>
    <d v="1995-03-18T00:00:00"/>
    <x v="8"/>
    <x v="3"/>
    <n v="4"/>
    <n v="2406"/>
    <s v="34°50?N"/>
    <s v="123° W"/>
    <s v="General site"/>
    <n v="4100"/>
    <s v="General site"/>
    <n v="10"/>
    <n v="38.54318456"/>
    <n v="2.4132888000000001"/>
    <n v="0.34014240000000001"/>
    <n v="3.4746191999999998"/>
    <n v="14.395881299999999"/>
    <n v="0.77149199999999996"/>
    <n v="0.10229199999999999"/>
    <n v="1.1902200000000001"/>
    <n v="14.395881299999999"/>
    <n v="0.77149199999999996"/>
    <n v="0.10229199999999999"/>
    <n v="1.1902200000000001"/>
    <m/>
  </r>
  <r>
    <n v="24"/>
    <d v="1995-03-19T00:00:00"/>
    <x v="8"/>
    <x v="3"/>
    <n v="4"/>
    <n v="2406"/>
    <s v="34°50?N"/>
    <s v="123° W"/>
    <s v="General site"/>
    <n v="4100"/>
    <s v="General site"/>
    <n v="10"/>
    <n v="38.54318456"/>
    <n v="2.4132888000000001"/>
    <n v="0.34014240000000001"/>
    <n v="3.4746191999999998"/>
    <n v="14.395881299999999"/>
    <n v="0.77149199999999996"/>
    <n v="0.10229199999999999"/>
    <n v="1.1902200000000001"/>
    <n v="14.395881299999999"/>
    <n v="0.77149199999999996"/>
    <n v="0.10229199999999999"/>
    <n v="1.1902200000000001"/>
    <m/>
  </r>
  <r>
    <n v="24"/>
    <d v="1995-03-20T00:00:00"/>
    <x v="8"/>
    <x v="3"/>
    <n v="4"/>
    <n v="2406"/>
    <s v="34°50?N"/>
    <s v="123° W"/>
    <s v="General site"/>
    <n v="4100"/>
    <s v="General site"/>
    <n v="10"/>
    <n v="38.54318456"/>
    <n v="2.4132888000000001"/>
    <n v="0.34014240000000001"/>
    <n v="3.4746191999999998"/>
    <n v="14.395881299999999"/>
    <n v="0.77149199999999996"/>
    <n v="0.10229199999999999"/>
    <n v="1.1902200000000001"/>
    <n v="14.395881299999999"/>
    <n v="0.77149199999999996"/>
    <n v="0.10229199999999999"/>
    <n v="1.1902200000000001"/>
    <m/>
  </r>
  <r>
    <n v="24"/>
    <d v="1995-03-21T00:00:00"/>
    <x v="8"/>
    <x v="3"/>
    <n v="4"/>
    <n v="2406"/>
    <s v="34°50?N"/>
    <s v="123° W"/>
    <s v="General site"/>
    <n v="4100"/>
    <s v="General site"/>
    <n v="10"/>
    <n v="38.54318456"/>
    <n v="2.4132888000000001"/>
    <n v="0.34014240000000001"/>
    <n v="3.4746191999999998"/>
    <n v="14.395881299999999"/>
    <n v="0.77149199999999996"/>
    <n v="0.10229199999999999"/>
    <n v="1.1902200000000001"/>
    <n v="14.395881299999999"/>
    <n v="0.77149199999999996"/>
    <n v="0.10229199999999999"/>
    <n v="1.1902200000000001"/>
    <m/>
  </r>
  <r>
    <n v="24"/>
    <d v="1995-03-22T00:00:00"/>
    <x v="8"/>
    <x v="3"/>
    <n v="4"/>
    <n v="2406"/>
    <s v="34°50?N"/>
    <s v="123° W"/>
    <s v="General site"/>
    <n v="4100"/>
    <s v="General site"/>
    <n v="10"/>
    <n v="38.54318456"/>
    <n v="2.4132888000000001"/>
    <n v="0.34014240000000001"/>
    <n v="3.4746191999999998"/>
    <n v="14.395881299999999"/>
    <n v="0.77149199999999996"/>
    <n v="0.10229199999999999"/>
    <n v="1.1902200000000001"/>
    <n v="14.395881299999999"/>
    <n v="0.77149199999999996"/>
    <n v="0.10229199999999999"/>
    <n v="1.1902200000000001"/>
    <m/>
  </r>
  <r>
    <n v="24"/>
    <d v="1995-03-23T00:00:00"/>
    <x v="8"/>
    <x v="3"/>
    <n v="4"/>
    <n v="2406"/>
    <s v="34°50?N"/>
    <s v="123° W"/>
    <s v="General site"/>
    <n v="4100"/>
    <s v="General site"/>
    <n v="10"/>
    <n v="38.54318456"/>
    <n v="2.4132888000000001"/>
    <n v="0.34014240000000001"/>
    <n v="3.4746191999999998"/>
    <n v="14.395881299999999"/>
    <n v="0.77149199999999996"/>
    <n v="0.10229199999999999"/>
    <n v="1.1902200000000001"/>
    <n v="14.395881299999999"/>
    <n v="0.77149199999999996"/>
    <n v="0.10229199999999999"/>
    <n v="1.1902200000000001"/>
    <m/>
  </r>
  <r>
    <n v="24"/>
    <d v="1995-03-24T00:00:00"/>
    <x v="8"/>
    <x v="3"/>
    <n v="4"/>
    <n v="2406"/>
    <s v="34°50?N"/>
    <s v="123° W"/>
    <s v="General site"/>
    <n v="4100"/>
    <s v="General site"/>
    <n v="10"/>
    <n v="38.54318456"/>
    <n v="2.4132888000000001"/>
    <n v="0.34014240000000001"/>
    <n v="3.4746191999999998"/>
    <n v="14.395881299999999"/>
    <n v="0.77149199999999996"/>
    <n v="0.10229199999999999"/>
    <n v="1.1902200000000001"/>
    <n v="14.395881299999999"/>
    <n v="0.77149199999999996"/>
    <n v="0.10229199999999999"/>
    <n v="1.1902200000000001"/>
    <m/>
  </r>
  <r>
    <n v="24"/>
    <d v="1995-03-25T00:00:00"/>
    <x v="8"/>
    <x v="3"/>
    <n v="4"/>
    <n v="2406"/>
    <s v="34°50?N"/>
    <s v="123° W"/>
    <s v="General site"/>
    <n v="4100"/>
    <s v="General site"/>
    <n v="10"/>
    <n v="38.54318456"/>
    <n v="2.4132888000000001"/>
    <n v="0.34014240000000001"/>
    <n v="3.4746191999999998"/>
    <n v="14.395881299999999"/>
    <n v="0.77149199999999996"/>
    <n v="0.10229199999999999"/>
    <n v="1.1902200000000001"/>
    <n v="14.395881299999999"/>
    <n v="0.77149199999999996"/>
    <n v="0.10229199999999999"/>
    <n v="1.1902200000000001"/>
    <m/>
  </r>
  <r>
    <n v="24"/>
    <d v="1995-03-26T00:00:00"/>
    <x v="8"/>
    <x v="3"/>
    <n v="4"/>
    <n v="2406"/>
    <s v="34°50?N"/>
    <s v="123° W"/>
    <s v="General site"/>
    <n v="4100"/>
    <s v="General site"/>
    <n v="10"/>
    <n v="38.54318456"/>
    <n v="2.4132888000000001"/>
    <n v="0.34014240000000001"/>
    <n v="3.4746191999999998"/>
    <n v="14.395881299999999"/>
    <n v="0.77149199999999996"/>
    <n v="0.10229199999999999"/>
    <n v="1.1902200000000001"/>
    <n v="14.395881299999999"/>
    <n v="0.77149199999999996"/>
    <n v="0.10229199999999999"/>
    <n v="1.1902200000000001"/>
    <m/>
  </r>
  <r>
    <n v="24"/>
    <d v="1995-03-27T00:00:00"/>
    <x v="8"/>
    <x v="3"/>
    <n v="4"/>
    <n v="2406"/>
    <s v="34°50?N"/>
    <s v="123° W"/>
    <s v="General site"/>
    <n v="4100"/>
    <s v="General site"/>
    <n v="10"/>
    <n v="38.54318456"/>
    <n v="2.4132888000000001"/>
    <n v="0.34014240000000001"/>
    <n v="3.4746191999999998"/>
    <n v="14.395881299999999"/>
    <n v="0.77149199999999996"/>
    <n v="0.10229199999999999"/>
    <n v="1.1902200000000001"/>
    <n v="14.395881299999999"/>
    <n v="0.77149199999999996"/>
    <n v="0.10229199999999999"/>
    <n v="1.1902200000000001"/>
    <m/>
  </r>
  <r>
    <n v="24"/>
    <d v="1995-03-28T00:00:00"/>
    <x v="8"/>
    <x v="3"/>
    <n v="5"/>
    <n v="2406"/>
    <s v="34°50?N"/>
    <s v="123° W"/>
    <s v="General site"/>
    <n v="4100"/>
    <s v="General site"/>
    <n v="10"/>
    <n v="32.231880289999999"/>
    <n v="2.4294120000000001"/>
    <n v="0.43506400000000001"/>
    <n v="3.1185679999999998"/>
    <n v="18.085603339999999"/>
    <n v="0.97592559999999995"/>
    <n v="0.1391"/>
    <n v="1.5111824"/>
    <n v="18.085603339999999"/>
    <n v="0.97592559999999995"/>
    <n v="0.1391"/>
    <n v="1.5111824"/>
    <m/>
  </r>
  <r>
    <n v="24"/>
    <d v="1995-03-29T00:00:00"/>
    <x v="8"/>
    <x v="3"/>
    <n v="5"/>
    <n v="2406"/>
    <s v="34°50?N"/>
    <s v="123° W"/>
    <s v="General site"/>
    <n v="4100"/>
    <s v="General site"/>
    <n v="10"/>
    <n v="32.231880289999999"/>
    <n v="2.4294120000000001"/>
    <n v="0.43506400000000001"/>
    <n v="3.1185679999999998"/>
    <n v="18.085603339999999"/>
    <n v="0.97592559999999995"/>
    <n v="0.1391"/>
    <n v="1.5111824"/>
    <n v="18.085603339999999"/>
    <n v="0.97592559999999995"/>
    <n v="0.1391"/>
    <n v="1.5111824"/>
    <m/>
  </r>
  <r>
    <n v="24"/>
    <d v="1995-03-30T00:00:00"/>
    <x v="8"/>
    <x v="3"/>
    <n v="5"/>
    <n v="2406"/>
    <s v="34°50?N"/>
    <s v="123° W"/>
    <s v="General site"/>
    <n v="4100"/>
    <s v="General site"/>
    <n v="10"/>
    <n v="32.231880289999999"/>
    <n v="2.4294120000000001"/>
    <n v="0.43506400000000001"/>
    <n v="3.1185679999999998"/>
    <n v="18.085603339999999"/>
    <n v="0.97592559999999995"/>
    <n v="0.1391"/>
    <n v="1.5111824"/>
    <n v="18.085603339999999"/>
    <n v="0.97592559999999995"/>
    <n v="0.1391"/>
    <n v="1.5111824"/>
    <m/>
  </r>
  <r>
    <n v="24"/>
    <d v="1995-03-31T00:00:00"/>
    <x v="8"/>
    <x v="3"/>
    <n v="5"/>
    <n v="2406"/>
    <s v="34°50?N"/>
    <s v="123° W"/>
    <s v="General site"/>
    <n v="4100"/>
    <s v="General site"/>
    <n v="10"/>
    <n v="32.231880289999999"/>
    <n v="2.4294120000000001"/>
    <n v="0.43506400000000001"/>
    <n v="3.1185679999999998"/>
    <n v="18.085603339999999"/>
    <n v="0.97592559999999995"/>
    <n v="0.1391"/>
    <n v="1.5111824"/>
    <n v="18.085603339999999"/>
    <n v="0.97592559999999995"/>
    <n v="0.1391"/>
    <n v="1.5111824"/>
    <m/>
  </r>
  <r>
    <n v="24"/>
    <d v="1995-04-01T00:00:00"/>
    <x v="9"/>
    <x v="3"/>
    <n v="5"/>
    <n v="2406"/>
    <s v="34°50?N"/>
    <s v="123° W"/>
    <s v="General site"/>
    <n v="4100"/>
    <s v="General site"/>
    <n v="10"/>
    <n v="32.231880289999999"/>
    <n v="2.4294120000000001"/>
    <n v="0.43506400000000001"/>
    <n v="3.1185679999999998"/>
    <n v="18.085603339999999"/>
    <n v="0.97592559999999995"/>
    <n v="0.1391"/>
    <n v="1.5111824"/>
    <n v="18.085603339999999"/>
    <n v="0.97592559999999995"/>
    <n v="0.1391"/>
    <n v="1.5111824"/>
    <m/>
  </r>
  <r>
    <n v="24"/>
    <d v="1995-04-02T00:00:00"/>
    <x v="9"/>
    <x v="3"/>
    <n v="5"/>
    <n v="2406"/>
    <s v="34°50?N"/>
    <s v="123° W"/>
    <s v="General site"/>
    <n v="4100"/>
    <s v="General site"/>
    <n v="10"/>
    <n v="32.231880289999999"/>
    <n v="2.4294120000000001"/>
    <n v="0.43506400000000001"/>
    <n v="3.1185679999999998"/>
    <n v="18.085603339999999"/>
    <n v="0.97592559999999995"/>
    <n v="0.1391"/>
    <n v="1.5111824"/>
    <n v="18.085603339999999"/>
    <n v="0.97592559999999995"/>
    <n v="0.1391"/>
    <n v="1.5111824"/>
    <m/>
  </r>
  <r>
    <n v="24"/>
    <d v="1995-04-03T00:00:00"/>
    <x v="9"/>
    <x v="3"/>
    <n v="5"/>
    <n v="2406"/>
    <s v="34°50?N"/>
    <s v="123° W"/>
    <s v="General site"/>
    <n v="4100"/>
    <s v="General site"/>
    <n v="10"/>
    <n v="32.231880289999999"/>
    <n v="2.4294120000000001"/>
    <n v="0.43506400000000001"/>
    <n v="3.1185679999999998"/>
    <n v="18.085603339999999"/>
    <n v="0.97592559999999995"/>
    <n v="0.1391"/>
    <n v="1.5111824"/>
    <n v="18.085603339999999"/>
    <n v="0.97592559999999995"/>
    <n v="0.1391"/>
    <n v="1.5111824"/>
    <m/>
  </r>
  <r>
    <n v="24"/>
    <d v="1995-04-04T00:00:00"/>
    <x v="9"/>
    <x v="3"/>
    <n v="5"/>
    <n v="2406"/>
    <s v="34°50?N"/>
    <s v="123° W"/>
    <s v="General site"/>
    <n v="4100"/>
    <s v="General site"/>
    <n v="10"/>
    <n v="32.231880289999999"/>
    <n v="2.4294120000000001"/>
    <n v="0.43506400000000001"/>
    <n v="3.1185679999999998"/>
    <n v="18.085603339999999"/>
    <n v="0.97592559999999995"/>
    <n v="0.1391"/>
    <n v="1.5111824"/>
    <n v="18.085603339999999"/>
    <n v="0.97592559999999995"/>
    <n v="0.1391"/>
    <n v="1.5111824"/>
    <m/>
  </r>
  <r>
    <n v="24"/>
    <d v="1995-04-05T00:00:00"/>
    <x v="9"/>
    <x v="3"/>
    <n v="5"/>
    <n v="2406"/>
    <s v="34°50?N"/>
    <s v="123° W"/>
    <s v="General site"/>
    <n v="4100"/>
    <s v="General site"/>
    <n v="10"/>
    <n v="32.231880289999999"/>
    <n v="2.4294120000000001"/>
    <n v="0.43506400000000001"/>
    <n v="3.1185679999999998"/>
    <n v="18.085603339999999"/>
    <n v="0.97592559999999995"/>
    <n v="0.1391"/>
    <n v="1.5111824"/>
    <n v="18.085603339999999"/>
    <n v="0.97592559999999995"/>
    <n v="0.1391"/>
    <n v="1.5111824"/>
    <m/>
  </r>
  <r>
    <n v="24"/>
    <d v="1995-04-06T00:00:00"/>
    <x v="9"/>
    <x v="3"/>
    <n v="5"/>
    <n v="2406"/>
    <s v="34°50?N"/>
    <s v="123° W"/>
    <s v="General site"/>
    <n v="4100"/>
    <s v="General site"/>
    <n v="10"/>
    <n v="32.231880289999999"/>
    <n v="2.4294120000000001"/>
    <n v="0.43506400000000001"/>
    <n v="3.1185679999999998"/>
    <n v="18.085603339999999"/>
    <n v="0.97592559999999995"/>
    <n v="0.1391"/>
    <n v="1.5111824"/>
    <n v="18.085603339999999"/>
    <n v="0.97592559999999995"/>
    <n v="0.1391"/>
    <n v="1.5111824"/>
    <m/>
  </r>
  <r>
    <n v="24"/>
    <d v="1995-04-07T00:00:00"/>
    <x v="9"/>
    <x v="3"/>
    <n v="6"/>
    <n v="2406"/>
    <s v="34°50?N"/>
    <s v="123° W"/>
    <s v="General site"/>
    <n v="4100"/>
    <s v="General site"/>
    <n v="10"/>
    <n v="71.969541250000006"/>
    <n v="3.8243360000000002"/>
    <n v="0.58682400000000001"/>
    <n v="5.3492800000000003"/>
    <n v="39.50877466"/>
    <n v="2.0458775999999999"/>
    <n v="0.27825759999999999"/>
    <n v="3.1132919999999999"/>
    <n v="39.50877466"/>
    <n v="2.0458775999999999"/>
    <n v="0.27825759999999999"/>
    <n v="3.1132919999999999"/>
    <m/>
  </r>
  <r>
    <n v="24"/>
    <d v="1995-04-08T00:00:00"/>
    <x v="9"/>
    <x v="3"/>
    <n v="6"/>
    <n v="2406"/>
    <s v="34°50?N"/>
    <s v="123° W"/>
    <s v="General site"/>
    <n v="4100"/>
    <s v="General site"/>
    <n v="10"/>
    <n v="71.969541250000006"/>
    <n v="3.8243360000000002"/>
    <n v="0.58682400000000001"/>
    <n v="5.3492800000000003"/>
    <n v="39.50877466"/>
    <n v="2.0458775999999999"/>
    <n v="0.27825759999999999"/>
    <n v="3.1132919999999999"/>
    <n v="39.50877466"/>
    <n v="2.0458775999999999"/>
    <n v="0.27825759999999999"/>
    <n v="3.1132919999999999"/>
    <m/>
  </r>
  <r>
    <n v="24"/>
    <d v="1995-04-09T00:00:00"/>
    <x v="9"/>
    <x v="3"/>
    <n v="6"/>
    <n v="2406"/>
    <s v="34°50?N"/>
    <s v="123° W"/>
    <s v="General site"/>
    <n v="4100"/>
    <s v="General site"/>
    <n v="10"/>
    <n v="71.969541250000006"/>
    <n v="3.8243360000000002"/>
    <n v="0.58682400000000001"/>
    <n v="5.3492800000000003"/>
    <n v="39.50877466"/>
    <n v="2.0458775999999999"/>
    <n v="0.27825759999999999"/>
    <n v="3.1132919999999999"/>
    <n v="39.50877466"/>
    <n v="2.0458775999999999"/>
    <n v="0.27825759999999999"/>
    <n v="3.1132919999999999"/>
    <m/>
  </r>
  <r>
    <n v="24"/>
    <d v="1995-04-10T00:00:00"/>
    <x v="9"/>
    <x v="3"/>
    <n v="6"/>
    <n v="2406"/>
    <s v="34°50?N"/>
    <s v="123° W"/>
    <s v="General site"/>
    <n v="4100"/>
    <s v="General site"/>
    <n v="10"/>
    <n v="71.969541250000006"/>
    <n v="3.8243360000000002"/>
    <n v="0.58682400000000001"/>
    <n v="5.3492800000000003"/>
    <n v="39.50877466"/>
    <n v="2.0458775999999999"/>
    <n v="0.27825759999999999"/>
    <n v="3.1132919999999999"/>
    <n v="39.50877466"/>
    <n v="2.0458775999999999"/>
    <n v="0.27825759999999999"/>
    <n v="3.1132919999999999"/>
    <m/>
  </r>
  <r>
    <n v="24"/>
    <d v="1995-04-11T00:00:00"/>
    <x v="9"/>
    <x v="3"/>
    <n v="6"/>
    <n v="2406"/>
    <s v="34°50?N"/>
    <s v="123° W"/>
    <s v="General site"/>
    <n v="4100"/>
    <s v="General site"/>
    <n v="10"/>
    <n v="71.969541250000006"/>
    <n v="3.8243360000000002"/>
    <n v="0.58682400000000001"/>
    <n v="5.3492800000000003"/>
    <n v="39.50877466"/>
    <n v="2.0458775999999999"/>
    <n v="0.27825759999999999"/>
    <n v="3.1132919999999999"/>
    <n v="39.50877466"/>
    <n v="2.0458775999999999"/>
    <n v="0.27825759999999999"/>
    <n v="3.1132919999999999"/>
    <m/>
  </r>
  <r>
    <n v="24"/>
    <d v="1995-04-12T00:00:00"/>
    <x v="9"/>
    <x v="3"/>
    <n v="6"/>
    <n v="2406"/>
    <s v="34°50?N"/>
    <s v="123° W"/>
    <s v="General site"/>
    <n v="4100"/>
    <s v="General site"/>
    <n v="10"/>
    <n v="71.969541250000006"/>
    <n v="3.8243360000000002"/>
    <n v="0.58682400000000001"/>
    <n v="5.3492800000000003"/>
    <n v="39.50877466"/>
    <n v="2.0458775999999999"/>
    <n v="0.27825759999999999"/>
    <n v="3.1132919999999999"/>
    <n v="39.50877466"/>
    <n v="2.0458775999999999"/>
    <n v="0.27825759999999999"/>
    <n v="3.1132919999999999"/>
    <m/>
  </r>
  <r>
    <n v="24"/>
    <d v="1995-04-13T00:00:00"/>
    <x v="9"/>
    <x v="3"/>
    <n v="6"/>
    <n v="2406"/>
    <s v="34°50?N"/>
    <s v="123° W"/>
    <s v="General site"/>
    <n v="4100"/>
    <s v="General site"/>
    <n v="10"/>
    <n v="71.969541250000006"/>
    <n v="3.8243360000000002"/>
    <n v="0.58682400000000001"/>
    <n v="5.3492800000000003"/>
    <n v="39.50877466"/>
    <n v="2.0458775999999999"/>
    <n v="0.27825759999999999"/>
    <n v="3.1132919999999999"/>
    <n v="39.50877466"/>
    <n v="2.0458775999999999"/>
    <n v="0.27825759999999999"/>
    <n v="3.1132919999999999"/>
    <m/>
  </r>
  <r>
    <n v="24"/>
    <d v="1995-04-14T00:00:00"/>
    <x v="9"/>
    <x v="3"/>
    <n v="6"/>
    <n v="2406"/>
    <s v="34°50?N"/>
    <s v="123° W"/>
    <s v="General site"/>
    <n v="4100"/>
    <s v="General site"/>
    <n v="10"/>
    <n v="71.969541250000006"/>
    <n v="3.8243360000000002"/>
    <n v="0.58682400000000001"/>
    <n v="5.3492800000000003"/>
    <n v="39.50877466"/>
    <n v="2.0458775999999999"/>
    <n v="0.27825759999999999"/>
    <n v="3.1132919999999999"/>
    <n v="39.50877466"/>
    <n v="2.0458775999999999"/>
    <n v="0.27825759999999999"/>
    <n v="3.1132919999999999"/>
    <m/>
  </r>
  <r>
    <n v="24"/>
    <d v="1995-04-15T00:00:00"/>
    <x v="9"/>
    <x v="3"/>
    <n v="6"/>
    <n v="2406"/>
    <s v="34°50?N"/>
    <s v="123° W"/>
    <s v="General site"/>
    <n v="4100"/>
    <s v="General site"/>
    <n v="10"/>
    <n v="71.969541250000006"/>
    <n v="3.8243360000000002"/>
    <n v="0.58682400000000001"/>
    <n v="5.3492800000000003"/>
    <n v="39.50877466"/>
    <n v="2.0458775999999999"/>
    <n v="0.27825759999999999"/>
    <n v="3.1132919999999999"/>
    <n v="39.50877466"/>
    <n v="2.0458775999999999"/>
    <n v="0.27825759999999999"/>
    <n v="3.1132919999999999"/>
    <m/>
  </r>
  <r>
    <n v="24"/>
    <d v="1995-04-16T00:00:00"/>
    <x v="9"/>
    <x v="3"/>
    <n v="6"/>
    <n v="2406"/>
    <s v="34°50?N"/>
    <s v="123° W"/>
    <s v="General site"/>
    <n v="4100"/>
    <s v="General site"/>
    <n v="10"/>
    <n v="71.969541250000006"/>
    <n v="3.8243360000000002"/>
    <n v="0.58682400000000001"/>
    <n v="5.3492800000000003"/>
    <n v="39.50877466"/>
    <n v="2.0458775999999999"/>
    <n v="0.27825759999999999"/>
    <n v="3.1132919999999999"/>
    <n v="39.50877466"/>
    <n v="2.0458775999999999"/>
    <n v="0.27825759999999999"/>
    <n v="3.1132919999999999"/>
    <m/>
  </r>
  <r>
    <n v="24"/>
    <d v="1995-04-17T00:00:00"/>
    <x v="9"/>
    <x v="3"/>
    <n v="7"/>
    <n v="2406"/>
    <s v="34°50?N"/>
    <s v="123° W"/>
    <s v="General site"/>
    <n v="4100"/>
    <s v="General site"/>
    <n v="10"/>
    <n v="87.171248779999999"/>
    <n v="2.4363978670000002"/>
    <n v="0.658747733"/>
    <n v="5.8415423999999998"/>
    <n v="36.664757969999997"/>
    <n v="1.563067733"/>
    <n v="0.16623786700000001"/>
    <n v="2.3597141330000002"/>
    <n v="36.664757969999997"/>
    <n v="1.563067733"/>
    <n v="0.16623786700000001"/>
    <n v="2.3597141330000002"/>
    <m/>
  </r>
  <r>
    <n v="24"/>
    <d v="1995-04-18T00:00:00"/>
    <x v="9"/>
    <x v="3"/>
    <n v="7"/>
    <n v="2406"/>
    <s v="34°50?N"/>
    <s v="123° W"/>
    <s v="General site"/>
    <n v="4100"/>
    <s v="General site"/>
    <n v="10"/>
    <n v="87.171248779999999"/>
    <n v="2.4363978670000002"/>
    <n v="0.658747733"/>
    <n v="5.8415423999999998"/>
    <n v="36.664757969999997"/>
    <n v="1.563067733"/>
    <n v="0.16623786700000001"/>
    <n v="2.3597141330000002"/>
    <n v="36.664757969999997"/>
    <n v="1.563067733"/>
    <n v="0.16623786700000001"/>
    <n v="2.3597141330000002"/>
    <m/>
  </r>
  <r>
    <n v="24"/>
    <d v="1995-04-19T00:00:00"/>
    <x v="9"/>
    <x v="3"/>
    <n v="7"/>
    <n v="2406"/>
    <s v="34°50?N"/>
    <s v="123° W"/>
    <s v="General site"/>
    <n v="4100"/>
    <s v="General site"/>
    <n v="10"/>
    <n v="87.171248779999999"/>
    <n v="2.4363978670000002"/>
    <n v="0.658747733"/>
    <n v="5.8415423999999998"/>
    <n v="36.664757969999997"/>
    <n v="1.563067733"/>
    <n v="0.16623786700000001"/>
    <n v="2.3597141330000002"/>
    <n v="36.664757969999997"/>
    <n v="1.563067733"/>
    <n v="0.16623786700000001"/>
    <n v="2.3597141330000002"/>
    <m/>
  </r>
  <r>
    <n v="24"/>
    <d v="1995-04-20T00:00:00"/>
    <x v="9"/>
    <x v="3"/>
    <n v="7"/>
    <n v="2406"/>
    <s v="34°50?N"/>
    <s v="123° W"/>
    <s v="General site"/>
    <n v="4100"/>
    <s v="General site"/>
    <n v="10"/>
    <n v="87.171248779999999"/>
    <n v="2.4363978670000002"/>
    <n v="0.658747733"/>
    <n v="5.8415423999999998"/>
    <n v="36.664757969999997"/>
    <n v="1.563067733"/>
    <n v="0.16623786700000001"/>
    <n v="2.3597141330000002"/>
    <n v="36.664757969999997"/>
    <n v="1.563067733"/>
    <n v="0.16623786700000001"/>
    <n v="2.3597141330000002"/>
    <m/>
  </r>
  <r>
    <n v="24"/>
    <d v="1995-04-21T00:00:00"/>
    <x v="9"/>
    <x v="3"/>
    <n v="7"/>
    <n v="2406"/>
    <s v="34°50?N"/>
    <s v="123° W"/>
    <s v="General site"/>
    <n v="4100"/>
    <s v="General site"/>
    <n v="10"/>
    <n v="87.171248779999999"/>
    <n v="2.4363978670000002"/>
    <n v="0.658747733"/>
    <n v="5.8415423999999998"/>
    <n v="36.664757969999997"/>
    <n v="1.563067733"/>
    <n v="0.16623786700000001"/>
    <n v="2.3597141330000002"/>
    <n v="36.664757969999997"/>
    <n v="1.563067733"/>
    <n v="0.16623786700000001"/>
    <n v="2.3597141330000002"/>
    <m/>
  </r>
  <r>
    <n v="24"/>
    <d v="1995-04-22T00:00:00"/>
    <x v="9"/>
    <x v="3"/>
    <n v="7"/>
    <n v="2406"/>
    <s v="34°50?N"/>
    <s v="123° W"/>
    <s v="General site"/>
    <n v="4100"/>
    <s v="General site"/>
    <n v="10"/>
    <n v="87.171248779999999"/>
    <n v="2.4363978670000002"/>
    <n v="0.658747733"/>
    <n v="5.8415423999999998"/>
    <n v="36.664757969999997"/>
    <n v="1.563067733"/>
    <n v="0.16623786700000001"/>
    <n v="2.3597141330000002"/>
    <n v="36.664757969999997"/>
    <n v="1.563067733"/>
    <n v="0.16623786700000001"/>
    <n v="2.3597141330000002"/>
    <m/>
  </r>
  <r>
    <n v="24"/>
    <d v="1995-04-23T00:00:00"/>
    <x v="9"/>
    <x v="3"/>
    <n v="7"/>
    <n v="2406"/>
    <s v="34°50?N"/>
    <s v="123° W"/>
    <s v="General site"/>
    <n v="4100"/>
    <s v="General site"/>
    <n v="10"/>
    <n v="87.171248779999999"/>
    <n v="2.4363978670000002"/>
    <n v="0.658747733"/>
    <n v="5.8415423999999998"/>
    <n v="36.664757969999997"/>
    <n v="1.563067733"/>
    <n v="0.16623786700000001"/>
    <n v="2.3597141330000002"/>
    <n v="36.664757969999997"/>
    <n v="1.563067733"/>
    <n v="0.16623786700000001"/>
    <n v="2.3597141330000002"/>
    <m/>
  </r>
  <r>
    <n v="24"/>
    <d v="1995-04-24T00:00:00"/>
    <x v="9"/>
    <x v="3"/>
    <n v="7"/>
    <n v="2406"/>
    <s v="34°50?N"/>
    <s v="123° W"/>
    <s v="General site"/>
    <n v="4100"/>
    <s v="General site"/>
    <n v="10"/>
    <n v="87.171248779999999"/>
    <n v="2.4363978670000002"/>
    <n v="0.658747733"/>
    <n v="5.8415423999999998"/>
    <n v="36.664757969999997"/>
    <n v="1.563067733"/>
    <n v="0.16623786700000001"/>
    <n v="2.3597141330000002"/>
    <n v="36.664757969999997"/>
    <n v="1.563067733"/>
    <n v="0.16623786700000001"/>
    <n v="2.3597141330000002"/>
    <m/>
  </r>
  <r>
    <n v="24"/>
    <d v="1995-04-25T00:00:00"/>
    <x v="9"/>
    <x v="3"/>
    <n v="7"/>
    <n v="2406"/>
    <s v="34°50?N"/>
    <s v="123° W"/>
    <s v="General site"/>
    <n v="4100"/>
    <s v="General site"/>
    <n v="10"/>
    <n v="87.171248779999999"/>
    <n v="2.4363978670000002"/>
    <n v="0.658747733"/>
    <n v="5.8415423999999998"/>
    <n v="36.664757969999997"/>
    <n v="1.563067733"/>
    <n v="0.16623786700000001"/>
    <n v="2.3597141330000002"/>
    <n v="36.664757969999997"/>
    <n v="1.563067733"/>
    <n v="0.16623786700000001"/>
    <n v="2.3597141330000002"/>
    <m/>
  </r>
  <r>
    <n v="24"/>
    <d v="1995-04-26T00:00:00"/>
    <x v="9"/>
    <x v="3"/>
    <n v="7"/>
    <n v="2406"/>
    <s v="34°50?N"/>
    <s v="123° W"/>
    <s v="General site"/>
    <n v="4100"/>
    <s v="General site"/>
    <n v="10"/>
    <n v="87.171248779999999"/>
    <n v="2.4363978670000002"/>
    <n v="0.658747733"/>
    <n v="5.8415423999999998"/>
    <n v="36.664757969999997"/>
    <n v="1.563067733"/>
    <n v="0.16623786700000001"/>
    <n v="2.3597141330000002"/>
    <n v="36.664757969999997"/>
    <n v="1.563067733"/>
    <n v="0.16623786700000001"/>
    <n v="2.3597141330000002"/>
    <m/>
  </r>
  <r>
    <n v="24"/>
    <d v="1995-04-27T00:00:00"/>
    <x v="9"/>
    <x v="3"/>
    <n v="8"/>
    <n v="2406"/>
    <s v="34°50?N"/>
    <s v="123° W"/>
    <s v="General site"/>
    <n v="4100"/>
    <s v="General site"/>
    <n v="10"/>
    <n v="66.15150156"/>
    <n v="3.5509072000000002"/>
    <n v="0.58248319999999998"/>
    <n v="5.0183168"/>
    <n v="33.266524150000002"/>
    <n v="1.8874048000000001"/>
    <n v="0.26081226699999999"/>
    <n v="2.7096602669999998"/>
    <n v="33.266524150000002"/>
    <n v="1.8874048000000001"/>
    <n v="0.26081226699999999"/>
    <n v="2.7096602669999998"/>
    <m/>
  </r>
  <r>
    <n v="24"/>
    <d v="1995-04-28T00:00:00"/>
    <x v="9"/>
    <x v="3"/>
    <n v="8"/>
    <n v="2406"/>
    <s v="34°50?N"/>
    <s v="123° W"/>
    <s v="General site"/>
    <n v="4100"/>
    <s v="General site"/>
    <n v="10"/>
    <n v="66.15150156"/>
    <n v="3.5509072000000002"/>
    <n v="0.58248319999999998"/>
    <n v="5.0183168"/>
    <n v="33.266524150000002"/>
    <n v="1.8874048000000001"/>
    <n v="0.26081226699999999"/>
    <n v="2.7096602669999998"/>
    <n v="33.266524150000002"/>
    <n v="1.8874048000000001"/>
    <n v="0.26081226699999999"/>
    <n v="2.7096602669999998"/>
    <m/>
  </r>
  <r>
    <n v="24"/>
    <d v="1995-04-29T00:00:00"/>
    <x v="9"/>
    <x v="3"/>
    <n v="8"/>
    <n v="2406"/>
    <s v="34°50?N"/>
    <s v="123° W"/>
    <s v="General site"/>
    <n v="4100"/>
    <s v="General site"/>
    <n v="10"/>
    <n v="66.15150156"/>
    <n v="3.5509072000000002"/>
    <n v="0.58248319999999998"/>
    <n v="5.0183168"/>
    <n v="33.266524150000002"/>
    <n v="1.8874048000000001"/>
    <n v="0.26081226699999999"/>
    <n v="2.7096602669999998"/>
    <n v="33.266524150000002"/>
    <n v="1.8874048000000001"/>
    <n v="0.26081226699999999"/>
    <n v="2.7096602669999998"/>
    <m/>
  </r>
  <r>
    <n v="24"/>
    <d v="1995-04-30T00:00:00"/>
    <x v="9"/>
    <x v="3"/>
    <n v="8"/>
    <n v="2406"/>
    <s v="34°50?N"/>
    <s v="123° W"/>
    <s v="General site"/>
    <n v="4100"/>
    <s v="General site"/>
    <n v="10"/>
    <n v="66.15150156"/>
    <n v="3.5509072000000002"/>
    <n v="0.58248319999999998"/>
    <n v="5.0183168"/>
    <n v="33.266524150000002"/>
    <n v="1.8874048000000001"/>
    <n v="0.26081226699999999"/>
    <n v="2.7096602669999998"/>
    <n v="33.266524150000002"/>
    <n v="1.8874048000000001"/>
    <n v="0.26081226699999999"/>
    <n v="2.7096602669999998"/>
    <m/>
  </r>
  <r>
    <n v="24"/>
    <d v="1995-05-01T00:00:00"/>
    <x v="10"/>
    <x v="3"/>
    <n v="8"/>
    <n v="2406"/>
    <s v="34°50?N"/>
    <s v="123° W"/>
    <s v="General site"/>
    <n v="4100"/>
    <s v="General site"/>
    <n v="10"/>
    <n v="66.15150156"/>
    <n v="3.5509072000000002"/>
    <n v="0.58248319999999998"/>
    <n v="5.0183168"/>
    <n v="33.266524150000002"/>
    <n v="1.8874048000000001"/>
    <n v="0.26081226699999999"/>
    <n v="2.7096602669999998"/>
    <n v="33.266524150000002"/>
    <n v="1.8874048000000001"/>
    <n v="0.26081226699999999"/>
    <n v="2.7096602669999998"/>
    <m/>
  </r>
  <r>
    <n v="24"/>
    <d v="1995-05-02T00:00:00"/>
    <x v="10"/>
    <x v="3"/>
    <n v="8"/>
    <n v="2406"/>
    <s v="34°50?N"/>
    <s v="123° W"/>
    <s v="General site"/>
    <n v="4100"/>
    <s v="General site"/>
    <n v="10"/>
    <n v="66.15150156"/>
    <n v="3.5509072000000002"/>
    <n v="0.58248319999999998"/>
    <n v="5.0183168"/>
    <n v="33.266524150000002"/>
    <n v="1.8874048000000001"/>
    <n v="0.26081226699999999"/>
    <n v="2.7096602669999998"/>
    <n v="33.266524150000002"/>
    <n v="1.8874048000000001"/>
    <n v="0.26081226699999999"/>
    <n v="2.7096602669999998"/>
    <m/>
  </r>
  <r>
    <n v="24"/>
    <d v="1995-05-03T00:00:00"/>
    <x v="10"/>
    <x v="3"/>
    <n v="8"/>
    <n v="2406"/>
    <s v="34°50?N"/>
    <s v="123° W"/>
    <s v="General site"/>
    <n v="4100"/>
    <s v="General site"/>
    <n v="10"/>
    <n v="66.15150156"/>
    <n v="3.5509072000000002"/>
    <n v="0.58248319999999998"/>
    <n v="5.0183168"/>
    <n v="33.266524150000002"/>
    <n v="1.8874048000000001"/>
    <n v="0.26081226699999999"/>
    <n v="2.7096602669999998"/>
    <n v="33.266524150000002"/>
    <n v="1.8874048000000001"/>
    <n v="0.26081226699999999"/>
    <n v="2.7096602669999998"/>
    <m/>
  </r>
  <r>
    <n v="24"/>
    <d v="1995-05-04T00:00:00"/>
    <x v="10"/>
    <x v="3"/>
    <n v="8"/>
    <n v="2406"/>
    <s v="34°50?N"/>
    <s v="123° W"/>
    <s v="General site"/>
    <n v="4100"/>
    <s v="General site"/>
    <n v="10"/>
    <n v="66.15150156"/>
    <n v="3.5509072000000002"/>
    <n v="0.58248319999999998"/>
    <n v="5.0183168"/>
    <n v="33.266524150000002"/>
    <n v="1.8874048000000001"/>
    <n v="0.26081226699999999"/>
    <n v="2.7096602669999998"/>
    <n v="33.266524150000002"/>
    <n v="1.8874048000000001"/>
    <n v="0.26081226699999999"/>
    <n v="2.7096602669999998"/>
    <m/>
  </r>
  <r>
    <n v="24"/>
    <d v="1995-05-05T00:00:00"/>
    <x v="10"/>
    <x v="3"/>
    <n v="8"/>
    <n v="2406"/>
    <s v="34°50?N"/>
    <s v="123° W"/>
    <s v="General site"/>
    <n v="4100"/>
    <s v="General site"/>
    <n v="10"/>
    <n v="66.15150156"/>
    <n v="3.5509072000000002"/>
    <n v="0.58248319999999998"/>
    <n v="5.0183168"/>
    <n v="33.266524150000002"/>
    <n v="1.8874048000000001"/>
    <n v="0.26081226699999999"/>
    <n v="2.7096602669999998"/>
    <n v="33.266524150000002"/>
    <n v="1.8874048000000001"/>
    <n v="0.26081226699999999"/>
    <n v="2.7096602669999998"/>
    <m/>
  </r>
  <r>
    <n v="24"/>
    <d v="1995-05-06T00:00:00"/>
    <x v="10"/>
    <x v="3"/>
    <n v="8"/>
    <n v="2406"/>
    <s v="34°50?N"/>
    <s v="123° W"/>
    <s v="General site"/>
    <n v="4100"/>
    <s v="General site"/>
    <n v="10"/>
    <n v="66.15150156"/>
    <n v="3.5509072000000002"/>
    <n v="0.58248319999999998"/>
    <n v="5.0183168"/>
    <n v="33.266524150000002"/>
    <n v="1.8874048000000001"/>
    <n v="0.26081226699999999"/>
    <n v="2.7096602669999998"/>
    <n v="33.266524150000002"/>
    <n v="1.8874048000000001"/>
    <n v="0.26081226699999999"/>
    <n v="2.7096602669999998"/>
    <m/>
  </r>
  <r>
    <n v="24"/>
    <d v="1995-05-07T00:00:00"/>
    <x v="10"/>
    <x v="3"/>
    <n v="9"/>
    <n v="2406"/>
    <s v="34°50?N"/>
    <s v="123° W"/>
    <s v="General site"/>
    <n v="4100"/>
    <s v="General site"/>
    <n v="10"/>
    <n v="105.2975725"/>
    <n v="5.9202696000000001"/>
    <n v="1.0440434670000001"/>
    <n v="8.086810667"/>
    <n v="69.859806039999995"/>
    <n v="3.5707517329999998"/>
    <n v="0.66064986699999995"/>
    <n v="5.5283829329999996"/>
    <n v="69.859806039999995"/>
    <n v="3.5707517329999998"/>
    <n v="0.66064986699999995"/>
    <n v="5.5283829329999996"/>
    <m/>
  </r>
  <r>
    <n v="24"/>
    <d v="1995-05-08T00:00:00"/>
    <x v="10"/>
    <x v="3"/>
    <n v="9"/>
    <n v="2406"/>
    <s v="34°50?N"/>
    <s v="123° W"/>
    <s v="General site"/>
    <n v="4100"/>
    <s v="General site"/>
    <n v="10"/>
    <n v="105.2975725"/>
    <n v="5.9202696000000001"/>
    <n v="1.0440434670000001"/>
    <n v="8.086810667"/>
    <n v="69.859806039999995"/>
    <n v="3.5707517329999998"/>
    <n v="0.66064986699999995"/>
    <n v="5.5283829329999996"/>
    <n v="69.859806039999995"/>
    <n v="3.5707517329999998"/>
    <n v="0.66064986699999995"/>
    <n v="5.5283829329999996"/>
    <m/>
  </r>
  <r>
    <n v="24"/>
    <d v="1995-05-09T00:00:00"/>
    <x v="10"/>
    <x v="3"/>
    <n v="9"/>
    <n v="2406"/>
    <s v="34°50?N"/>
    <s v="123° W"/>
    <s v="General site"/>
    <n v="4100"/>
    <s v="General site"/>
    <n v="10"/>
    <n v="105.2975725"/>
    <n v="5.9202696000000001"/>
    <n v="1.0440434670000001"/>
    <n v="8.086810667"/>
    <n v="69.859806039999995"/>
    <n v="3.5707517329999998"/>
    <n v="0.66064986699999995"/>
    <n v="5.5283829329999996"/>
    <n v="69.859806039999995"/>
    <n v="3.5707517329999998"/>
    <n v="0.66064986699999995"/>
    <n v="5.5283829329999996"/>
    <m/>
  </r>
  <r>
    <n v="24"/>
    <d v="1995-05-10T00:00:00"/>
    <x v="10"/>
    <x v="3"/>
    <n v="9"/>
    <n v="2406"/>
    <s v="34°50?N"/>
    <s v="123° W"/>
    <s v="General site"/>
    <n v="4100"/>
    <s v="General site"/>
    <n v="10"/>
    <n v="105.2975725"/>
    <n v="5.9202696000000001"/>
    <n v="1.0440434670000001"/>
    <n v="8.086810667"/>
    <n v="69.859806039999995"/>
    <n v="3.5707517329999998"/>
    <n v="0.66064986699999995"/>
    <n v="5.5283829329999996"/>
    <n v="69.859806039999995"/>
    <n v="3.5707517329999998"/>
    <n v="0.66064986699999995"/>
    <n v="5.5283829329999996"/>
    <m/>
  </r>
  <r>
    <n v="24"/>
    <d v="1995-05-11T00:00:00"/>
    <x v="10"/>
    <x v="3"/>
    <n v="9"/>
    <n v="2406"/>
    <s v="34°50?N"/>
    <s v="123° W"/>
    <s v="General site"/>
    <n v="4100"/>
    <s v="General site"/>
    <n v="10"/>
    <n v="105.2975725"/>
    <n v="5.9202696000000001"/>
    <n v="1.0440434670000001"/>
    <n v="8.086810667"/>
    <n v="69.859806039999995"/>
    <n v="3.5707517329999998"/>
    <n v="0.66064986699999995"/>
    <n v="5.5283829329999996"/>
    <n v="69.859806039999995"/>
    <n v="3.5707517329999998"/>
    <n v="0.66064986699999995"/>
    <n v="5.5283829329999996"/>
    <m/>
  </r>
  <r>
    <n v="24"/>
    <d v="1995-05-12T00:00:00"/>
    <x v="10"/>
    <x v="3"/>
    <n v="9"/>
    <n v="2406"/>
    <s v="34°50?N"/>
    <s v="123° W"/>
    <s v="General site"/>
    <n v="4100"/>
    <s v="General site"/>
    <n v="10"/>
    <n v="105.2975725"/>
    <n v="5.9202696000000001"/>
    <n v="1.0440434670000001"/>
    <n v="8.086810667"/>
    <n v="69.859806039999995"/>
    <n v="3.5707517329999998"/>
    <n v="0.66064986699999995"/>
    <n v="5.5283829329999996"/>
    <n v="69.859806039999995"/>
    <n v="3.5707517329999998"/>
    <n v="0.66064986699999995"/>
    <n v="5.5283829329999996"/>
    <m/>
  </r>
  <r>
    <n v="24"/>
    <d v="1995-05-13T00:00:00"/>
    <x v="10"/>
    <x v="3"/>
    <n v="9"/>
    <n v="2406"/>
    <s v="34°50?N"/>
    <s v="123° W"/>
    <s v="General site"/>
    <n v="4100"/>
    <s v="General site"/>
    <n v="10"/>
    <n v="105.2975725"/>
    <n v="5.9202696000000001"/>
    <n v="1.0440434670000001"/>
    <n v="8.086810667"/>
    <n v="69.859806039999995"/>
    <n v="3.5707517329999998"/>
    <n v="0.66064986699999995"/>
    <n v="5.5283829329999996"/>
    <n v="69.859806039999995"/>
    <n v="3.5707517329999998"/>
    <n v="0.66064986699999995"/>
    <n v="5.5283829329999996"/>
    <m/>
  </r>
  <r>
    <n v="24"/>
    <d v="1995-05-14T00:00:00"/>
    <x v="10"/>
    <x v="3"/>
    <n v="9"/>
    <n v="2406"/>
    <s v="34°50?N"/>
    <s v="123° W"/>
    <s v="General site"/>
    <n v="4100"/>
    <s v="General site"/>
    <n v="10"/>
    <n v="105.2975725"/>
    <n v="5.9202696000000001"/>
    <n v="1.0440434670000001"/>
    <n v="8.086810667"/>
    <n v="69.859806039999995"/>
    <n v="3.5707517329999998"/>
    <n v="0.66064986699999995"/>
    <n v="5.5283829329999996"/>
    <n v="69.859806039999995"/>
    <n v="3.5707517329999998"/>
    <n v="0.66064986699999995"/>
    <n v="5.5283829329999996"/>
    <m/>
  </r>
  <r>
    <n v="24"/>
    <d v="1995-05-15T00:00:00"/>
    <x v="10"/>
    <x v="3"/>
    <n v="9"/>
    <n v="2406"/>
    <s v="34°50?N"/>
    <s v="123° W"/>
    <s v="General site"/>
    <n v="4100"/>
    <s v="General site"/>
    <n v="10"/>
    <n v="105.2975725"/>
    <n v="5.9202696000000001"/>
    <n v="1.0440434670000001"/>
    <n v="8.086810667"/>
    <n v="69.859806039999995"/>
    <n v="3.5707517329999998"/>
    <n v="0.66064986699999995"/>
    <n v="5.5283829329999996"/>
    <n v="69.859806039999995"/>
    <n v="3.5707517329999998"/>
    <n v="0.66064986699999995"/>
    <n v="5.5283829329999996"/>
    <m/>
  </r>
  <r>
    <n v="24"/>
    <d v="1995-05-16T00:00:00"/>
    <x v="10"/>
    <x v="3"/>
    <n v="9"/>
    <n v="2406"/>
    <s v="34°50?N"/>
    <s v="123° W"/>
    <s v="General site"/>
    <n v="4100"/>
    <s v="General site"/>
    <n v="10"/>
    <n v="105.2975725"/>
    <n v="5.9202696000000001"/>
    <n v="1.0440434670000001"/>
    <n v="8.086810667"/>
    <n v="69.859806039999995"/>
    <n v="3.5707517329999998"/>
    <n v="0.66064986699999995"/>
    <n v="5.5283829329999996"/>
    <n v="69.859806039999995"/>
    <n v="3.5707517329999998"/>
    <n v="0.66064986699999995"/>
    <n v="5.5283829329999996"/>
    <m/>
  </r>
  <r>
    <n v="24"/>
    <d v="1995-05-17T00:00:00"/>
    <x v="10"/>
    <x v="3"/>
    <n v="10"/>
    <n v="2406"/>
    <s v="34°50?N"/>
    <s v="123° W"/>
    <s v="General site"/>
    <n v="4100"/>
    <s v="General site"/>
    <n v="10"/>
    <n v="108.26716860000001"/>
    <n v="5.856912533"/>
    <n v="1.0167405329999999"/>
    <n v="7.933011467"/>
    <n v="106.12875080000001"/>
    <n v="6.5617066670000002"/>
    <n v="0.97163733299999999"/>
    <n v="8.9340159999999997"/>
    <n v="106.12875080000001"/>
    <n v="6.5617066670000002"/>
    <n v="0.97163733299999999"/>
    <n v="8.9340159999999997"/>
    <m/>
  </r>
  <r>
    <n v="24"/>
    <d v="1995-05-18T00:00:00"/>
    <x v="10"/>
    <x v="3"/>
    <n v="10"/>
    <n v="2406"/>
    <s v="34°50?N"/>
    <s v="123° W"/>
    <s v="General site"/>
    <n v="4100"/>
    <s v="General site"/>
    <n v="10"/>
    <n v="108.26716860000001"/>
    <n v="5.856912533"/>
    <n v="1.0167405329999999"/>
    <n v="7.933011467"/>
    <n v="106.12875080000001"/>
    <n v="6.5617066670000002"/>
    <n v="0.97163733299999999"/>
    <n v="8.9340159999999997"/>
    <n v="106.12875080000001"/>
    <n v="6.5617066670000002"/>
    <n v="0.97163733299999999"/>
    <n v="8.9340159999999997"/>
    <m/>
  </r>
  <r>
    <n v="24"/>
    <d v="1995-05-19T00:00:00"/>
    <x v="10"/>
    <x v="3"/>
    <n v="10"/>
    <n v="2406"/>
    <s v="34°50?N"/>
    <s v="123° W"/>
    <s v="General site"/>
    <n v="4100"/>
    <s v="General site"/>
    <n v="10"/>
    <n v="108.26716860000001"/>
    <n v="5.856912533"/>
    <n v="1.0167405329999999"/>
    <n v="7.933011467"/>
    <n v="106.12875080000001"/>
    <n v="6.5617066670000002"/>
    <n v="0.97163733299999999"/>
    <n v="8.9340159999999997"/>
    <n v="106.12875080000001"/>
    <n v="6.5617066670000002"/>
    <n v="0.97163733299999999"/>
    <n v="8.9340159999999997"/>
    <m/>
  </r>
  <r>
    <n v="24"/>
    <d v="1995-05-20T00:00:00"/>
    <x v="10"/>
    <x v="3"/>
    <n v="10"/>
    <n v="2406"/>
    <s v="34°50?N"/>
    <s v="123° W"/>
    <s v="General site"/>
    <n v="4100"/>
    <s v="General site"/>
    <n v="10"/>
    <n v="108.26716860000001"/>
    <n v="5.856912533"/>
    <n v="1.0167405329999999"/>
    <n v="7.933011467"/>
    <n v="106.12875080000001"/>
    <n v="6.5617066670000002"/>
    <n v="0.97163733299999999"/>
    <n v="8.9340159999999997"/>
    <n v="106.12875080000001"/>
    <n v="6.5617066670000002"/>
    <n v="0.97163733299999999"/>
    <n v="8.9340159999999997"/>
    <m/>
  </r>
  <r>
    <n v="24"/>
    <d v="1995-05-21T00:00:00"/>
    <x v="10"/>
    <x v="3"/>
    <n v="10"/>
    <n v="2406"/>
    <s v="34°50?N"/>
    <s v="123° W"/>
    <s v="General site"/>
    <n v="4100"/>
    <s v="General site"/>
    <n v="10"/>
    <n v="108.26716860000001"/>
    <n v="5.856912533"/>
    <n v="1.0167405329999999"/>
    <n v="7.933011467"/>
    <n v="106.12875080000001"/>
    <n v="6.5617066670000002"/>
    <n v="0.97163733299999999"/>
    <n v="8.9340159999999997"/>
    <n v="106.12875080000001"/>
    <n v="6.5617066670000002"/>
    <n v="0.97163733299999999"/>
    <n v="8.9340159999999997"/>
    <m/>
  </r>
  <r>
    <n v="24"/>
    <d v="1995-05-22T00:00:00"/>
    <x v="10"/>
    <x v="3"/>
    <n v="10"/>
    <n v="2406"/>
    <s v="34°50?N"/>
    <s v="123° W"/>
    <s v="General site"/>
    <n v="4100"/>
    <s v="General site"/>
    <n v="10"/>
    <n v="108.26716860000001"/>
    <n v="5.856912533"/>
    <n v="1.0167405329999999"/>
    <n v="7.933011467"/>
    <n v="106.12875080000001"/>
    <n v="6.5617066670000002"/>
    <n v="0.97163733299999999"/>
    <n v="8.9340159999999997"/>
    <n v="106.12875080000001"/>
    <n v="6.5617066670000002"/>
    <n v="0.97163733299999999"/>
    <n v="8.9340159999999997"/>
    <m/>
  </r>
  <r>
    <n v="24"/>
    <d v="1995-05-23T00:00:00"/>
    <x v="10"/>
    <x v="3"/>
    <n v="10"/>
    <n v="2406"/>
    <s v="34°50?N"/>
    <s v="123° W"/>
    <s v="General site"/>
    <n v="4100"/>
    <s v="General site"/>
    <n v="10"/>
    <n v="108.26716860000001"/>
    <n v="5.856912533"/>
    <n v="1.0167405329999999"/>
    <n v="7.933011467"/>
    <n v="106.12875080000001"/>
    <n v="6.5617066670000002"/>
    <n v="0.97163733299999999"/>
    <n v="8.9340159999999997"/>
    <n v="106.12875080000001"/>
    <n v="6.5617066670000002"/>
    <n v="0.97163733299999999"/>
    <n v="8.9340159999999997"/>
    <m/>
  </r>
  <r>
    <n v="24"/>
    <d v="1995-05-24T00:00:00"/>
    <x v="10"/>
    <x v="3"/>
    <n v="10"/>
    <n v="2406"/>
    <s v="34°50?N"/>
    <s v="123° W"/>
    <s v="General site"/>
    <n v="4100"/>
    <s v="General site"/>
    <n v="10"/>
    <n v="108.26716860000001"/>
    <n v="5.856912533"/>
    <n v="1.0167405329999999"/>
    <n v="7.933011467"/>
    <n v="106.12875080000001"/>
    <n v="6.5617066670000002"/>
    <n v="0.97163733299999999"/>
    <n v="8.9340159999999997"/>
    <n v="106.12875080000001"/>
    <n v="6.5617066670000002"/>
    <n v="0.97163733299999999"/>
    <n v="8.9340159999999997"/>
    <m/>
  </r>
  <r>
    <n v="24"/>
    <d v="1995-05-25T00:00:00"/>
    <x v="10"/>
    <x v="3"/>
    <n v="10"/>
    <n v="2406"/>
    <s v="34°50?N"/>
    <s v="123° W"/>
    <s v="General site"/>
    <n v="4100"/>
    <s v="General site"/>
    <n v="10"/>
    <n v="108.26716860000001"/>
    <n v="5.856912533"/>
    <n v="1.0167405329999999"/>
    <n v="7.933011467"/>
    <n v="106.12875080000001"/>
    <n v="6.5617066670000002"/>
    <n v="0.97163733299999999"/>
    <n v="8.9340159999999997"/>
    <n v="106.12875080000001"/>
    <n v="6.5617066670000002"/>
    <n v="0.97163733299999999"/>
    <n v="8.9340159999999997"/>
    <m/>
  </r>
  <r>
    <n v="24"/>
    <d v="1995-05-26T00:00:00"/>
    <x v="10"/>
    <x v="3"/>
    <n v="10"/>
    <n v="2406"/>
    <s v="34°50?N"/>
    <s v="123° W"/>
    <s v="General site"/>
    <n v="4100"/>
    <s v="General site"/>
    <n v="10"/>
    <n v="108.26716860000001"/>
    <n v="5.856912533"/>
    <n v="1.0167405329999999"/>
    <n v="7.933011467"/>
    <n v="106.12875080000001"/>
    <n v="6.5617066670000002"/>
    <n v="0.97163733299999999"/>
    <n v="8.9340159999999997"/>
    <n v="106.12875080000001"/>
    <n v="6.5617066670000002"/>
    <n v="0.97163733299999999"/>
    <n v="8.9340159999999997"/>
    <m/>
  </r>
  <r>
    <n v="24"/>
    <d v="1995-05-27T00:00:00"/>
    <x v="10"/>
    <x v="3"/>
    <n v="11"/>
    <n v="2406"/>
    <s v="34°50?N"/>
    <s v="123° W"/>
    <s v="General site"/>
    <n v="4100"/>
    <s v="General site"/>
    <n v="10"/>
    <n v="79.933309539999996"/>
    <n v="4.0283992"/>
    <n v="0.7448224"/>
    <n v="5.6361255999999997"/>
    <n v="98.684849069999999"/>
    <n v="5.377149867"/>
    <n v="0.79075733299999995"/>
    <n v="7.4048775999999998"/>
    <n v="98.684849069999999"/>
    <n v="5.377149867"/>
    <n v="0.79075733299999995"/>
    <n v="7.4048775999999998"/>
    <m/>
  </r>
  <r>
    <n v="24"/>
    <d v="1995-05-28T00:00:00"/>
    <x v="10"/>
    <x v="3"/>
    <n v="11"/>
    <n v="2406"/>
    <s v="34°50?N"/>
    <s v="123° W"/>
    <s v="General site"/>
    <n v="4100"/>
    <s v="General site"/>
    <n v="10"/>
    <n v="79.933309539999996"/>
    <n v="4.0283992"/>
    <n v="0.7448224"/>
    <n v="5.6361255999999997"/>
    <n v="98.684849069999999"/>
    <n v="5.377149867"/>
    <n v="0.79075733299999995"/>
    <n v="7.4048775999999998"/>
    <n v="98.684849069999999"/>
    <n v="5.377149867"/>
    <n v="0.79075733299999995"/>
    <n v="7.4048775999999998"/>
    <m/>
  </r>
  <r>
    <n v="24"/>
    <d v="1995-05-29T00:00:00"/>
    <x v="10"/>
    <x v="3"/>
    <n v="11"/>
    <n v="2406"/>
    <s v="34°50?N"/>
    <s v="123° W"/>
    <s v="General site"/>
    <n v="4100"/>
    <s v="General site"/>
    <n v="10"/>
    <n v="79.933309539999996"/>
    <n v="4.0283992"/>
    <n v="0.7448224"/>
    <n v="5.6361255999999997"/>
    <n v="98.684849069999999"/>
    <n v="5.377149867"/>
    <n v="0.79075733299999995"/>
    <n v="7.4048775999999998"/>
    <n v="98.684849069999999"/>
    <n v="5.377149867"/>
    <n v="0.79075733299999995"/>
    <n v="7.4048775999999998"/>
    <m/>
  </r>
  <r>
    <n v="24"/>
    <d v="1995-05-30T00:00:00"/>
    <x v="10"/>
    <x v="3"/>
    <n v="11"/>
    <n v="2406"/>
    <s v="34°50?N"/>
    <s v="123° W"/>
    <s v="General site"/>
    <n v="4100"/>
    <s v="General site"/>
    <n v="10"/>
    <n v="79.933309539999996"/>
    <n v="4.0283992"/>
    <n v="0.7448224"/>
    <n v="5.6361255999999997"/>
    <n v="98.684849069999999"/>
    <n v="5.377149867"/>
    <n v="0.79075733299999995"/>
    <n v="7.4048775999999998"/>
    <n v="98.684849069999999"/>
    <n v="5.377149867"/>
    <n v="0.79075733299999995"/>
    <n v="7.4048775999999998"/>
    <m/>
  </r>
  <r>
    <n v="24"/>
    <d v="1995-05-31T00:00:00"/>
    <x v="10"/>
    <x v="3"/>
    <n v="11"/>
    <n v="2406"/>
    <s v="34°50?N"/>
    <s v="123° W"/>
    <s v="General site"/>
    <n v="4100"/>
    <s v="General site"/>
    <n v="10"/>
    <n v="79.933309539999996"/>
    <n v="4.0283992"/>
    <n v="0.7448224"/>
    <n v="5.6361255999999997"/>
    <n v="98.684849069999999"/>
    <n v="5.377149867"/>
    <n v="0.79075733299999995"/>
    <n v="7.4048775999999998"/>
    <n v="98.684849069999999"/>
    <n v="5.377149867"/>
    <n v="0.79075733299999995"/>
    <n v="7.4048775999999998"/>
    <m/>
  </r>
  <r>
    <n v="24"/>
    <d v="1995-06-01T00:00:00"/>
    <x v="0"/>
    <x v="0"/>
    <n v="11"/>
    <n v="2406"/>
    <s v="34°50?N"/>
    <s v="123° W"/>
    <s v="General site"/>
    <n v="4100"/>
    <s v="General site"/>
    <n v="10"/>
    <n v="79.933309539999996"/>
    <n v="4.0283992"/>
    <n v="0.7448224"/>
    <n v="5.6361255999999997"/>
    <n v="98.684849069999999"/>
    <n v="5.377149867"/>
    <n v="0.79075733299999995"/>
    <n v="7.4048775999999998"/>
    <n v="98.684849069999999"/>
    <n v="5.377149867"/>
    <n v="0.79075733299999995"/>
    <n v="7.4048775999999998"/>
    <m/>
  </r>
  <r>
    <n v="24"/>
    <d v="1995-06-02T00:00:00"/>
    <x v="0"/>
    <x v="0"/>
    <n v="11"/>
    <n v="2406"/>
    <s v="34°50?N"/>
    <s v="123° W"/>
    <s v="General site"/>
    <n v="4100"/>
    <s v="General site"/>
    <n v="10"/>
    <n v="79.933309539999996"/>
    <n v="4.0283992"/>
    <n v="0.7448224"/>
    <n v="5.6361255999999997"/>
    <n v="98.684849069999999"/>
    <n v="5.377149867"/>
    <n v="0.79075733299999995"/>
    <n v="7.4048775999999998"/>
    <n v="98.684849069999999"/>
    <n v="5.377149867"/>
    <n v="0.79075733299999995"/>
    <n v="7.4048775999999998"/>
    <m/>
  </r>
  <r>
    <n v="24"/>
    <d v="1995-06-03T00:00:00"/>
    <x v="0"/>
    <x v="0"/>
    <n v="11"/>
    <n v="2406"/>
    <s v="34°50?N"/>
    <s v="123° W"/>
    <s v="General site"/>
    <n v="4100"/>
    <s v="General site"/>
    <n v="10"/>
    <n v="79.933309539999996"/>
    <n v="4.0283992"/>
    <n v="0.7448224"/>
    <n v="5.6361255999999997"/>
    <n v="98.684849069999999"/>
    <n v="5.377149867"/>
    <n v="0.79075733299999995"/>
    <n v="7.4048775999999998"/>
    <n v="98.684849069999999"/>
    <n v="5.377149867"/>
    <n v="0.79075733299999995"/>
    <n v="7.4048775999999998"/>
    <m/>
  </r>
  <r>
    <n v="24"/>
    <d v="1995-06-04T00:00:00"/>
    <x v="0"/>
    <x v="0"/>
    <n v="11"/>
    <n v="2406"/>
    <s v="34°50?N"/>
    <s v="123° W"/>
    <s v="General site"/>
    <n v="4100"/>
    <s v="General site"/>
    <n v="10"/>
    <n v="79.933309539999996"/>
    <n v="4.0283992"/>
    <n v="0.7448224"/>
    <n v="5.6361255999999997"/>
    <n v="98.684849069999999"/>
    <n v="5.377149867"/>
    <n v="0.79075733299999995"/>
    <n v="7.4048775999999998"/>
    <n v="98.684849069999999"/>
    <n v="5.377149867"/>
    <n v="0.79075733299999995"/>
    <n v="7.4048775999999998"/>
    <m/>
  </r>
  <r>
    <n v="24"/>
    <d v="1995-06-05T00:00:00"/>
    <x v="0"/>
    <x v="0"/>
    <n v="11"/>
    <n v="2406"/>
    <s v="34°50?N"/>
    <s v="123° W"/>
    <s v="General site"/>
    <n v="4100"/>
    <s v="General site"/>
    <n v="10"/>
    <n v="79.933309539999996"/>
    <n v="4.0283992"/>
    <n v="0.7448224"/>
    <n v="5.6361255999999997"/>
    <n v="98.684849069999999"/>
    <n v="5.377149867"/>
    <n v="0.79075733299999995"/>
    <n v="7.4048775999999998"/>
    <n v="98.684849069999999"/>
    <n v="5.377149867"/>
    <n v="0.79075733299999995"/>
    <n v="7.4048775999999998"/>
    <m/>
  </r>
  <r>
    <n v="26"/>
    <d v="1995-06-09T00:00:00"/>
    <x v="0"/>
    <x v="0"/>
    <n v="1"/>
    <n v="2624"/>
    <s v="34°50?N"/>
    <s v="123° W"/>
    <s v="General site"/>
    <n v="4100"/>
    <s v="General site"/>
    <n v="10"/>
    <n v="85.021623590000004"/>
    <n v="4.0795485329999996"/>
    <n v="0.32845839999999998"/>
    <n v="5.8598882669999997"/>
    <n v="57.28899698"/>
    <n v="2.6589258670000002"/>
    <n v="0.16538773300000001"/>
    <n v="3.9025143999999998"/>
    <n v="57.28899698"/>
    <n v="2.6589258670000002"/>
    <n v="0.16538773300000001"/>
    <n v="3.9025143999999998"/>
    <m/>
  </r>
  <r>
    <n v="26"/>
    <d v="1995-06-10T00:00:00"/>
    <x v="0"/>
    <x v="0"/>
    <n v="1"/>
    <n v="2624"/>
    <s v="34°50?N"/>
    <s v="123° W"/>
    <s v="General site"/>
    <n v="4100"/>
    <s v="General site"/>
    <n v="10"/>
    <n v="85.021623590000004"/>
    <n v="4.0795485329999996"/>
    <n v="0.32845839999999998"/>
    <n v="5.8598882669999997"/>
    <n v="57.28899698"/>
    <n v="2.6589258670000002"/>
    <n v="0.16538773300000001"/>
    <n v="3.9025143999999998"/>
    <n v="57.28899698"/>
    <n v="2.6589258670000002"/>
    <n v="0.16538773300000001"/>
    <n v="3.9025143999999998"/>
    <m/>
  </r>
  <r>
    <n v="26"/>
    <d v="1995-06-11T00:00:00"/>
    <x v="0"/>
    <x v="0"/>
    <n v="1"/>
    <n v="2624"/>
    <s v="34°50?N"/>
    <s v="123° W"/>
    <s v="General site"/>
    <n v="4100"/>
    <s v="General site"/>
    <n v="10"/>
    <n v="85.021623590000004"/>
    <n v="4.0795485329999996"/>
    <n v="0.32845839999999998"/>
    <n v="5.8598882669999997"/>
    <n v="57.28899698"/>
    <n v="2.6589258670000002"/>
    <n v="0.16538773300000001"/>
    <n v="3.9025143999999998"/>
    <n v="57.28899698"/>
    <n v="2.6589258670000002"/>
    <n v="0.16538773300000001"/>
    <n v="3.9025143999999998"/>
    <m/>
  </r>
  <r>
    <n v="26"/>
    <d v="1995-06-12T00:00:00"/>
    <x v="0"/>
    <x v="0"/>
    <n v="1"/>
    <n v="2624"/>
    <s v="34°50?N"/>
    <s v="123° W"/>
    <s v="General site"/>
    <n v="4100"/>
    <s v="General site"/>
    <n v="10"/>
    <n v="85.021623590000004"/>
    <n v="4.0795485329999996"/>
    <n v="0.32845839999999998"/>
    <n v="5.8598882669999997"/>
    <n v="57.28899698"/>
    <n v="2.6589258670000002"/>
    <n v="0.16538773300000001"/>
    <n v="3.9025143999999998"/>
    <n v="57.28899698"/>
    <n v="2.6589258670000002"/>
    <n v="0.16538773300000001"/>
    <n v="3.9025143999999998"/>
    <m/>
  </r>
  <r>
    <n v="26"/>
    <d v="1995-06-13T00:00:00"/>
    <x v="0"/>
    <x v="0"/>
    <n v="1"/>
    <n v="2624"/>
    <s v="34°50?N"/>
    <s v="123° W"/>
    <s v="General site"/>
    <n v="4100"/>
    <s v="General site"/>
    <n v="10"/>
    <n v="85.021623590000004"/>
    <n v="4.0795485329999996"/>
    <n v="0.32845839999999998"/>
    <n v="5.8598882669999997"/>
    <n v="57.28899698"/>
    <n v="2.6589258670000002"/>
    <n v="0.16538773300000001"/>
    <n v="3.9025143999999998"/>
    <n v="57.28899698"/>
    <n v="2.6589258670000002"/>
    <n v="0.16538773300000001"/>
    <n v="3.9025143999999998"/>
    <m/>
  </r>
  <r>
    <n v="26"/>
    <d v="1995-06-14T00:00:00"/>
    <x v="0"/>
    <x v="0"/>
    <n v="1"/>
    <n v="2624"/>
    <s v="34°50?N"/>
    <s v="123° W"/>
    <s v="General site"/>
    <n v="4100"/>
    <s v="General site"/>
    <n v="10"/>
    <n v="85.021623590000004"/>
    <n v="4.0795485329999996"/>
    <n v="0.32845839999999998"/>
    <n v="5.8598882669999997"/>
    <n v="57.28899698"/>
    <n v="2.6589258670000002"/>
    <n v="0.16538773300000001"/>
    <n v="3.9025143999999998"/>
    <n v="57.28899698"/>
    <n v="2.6589258670000002"/>
    <n v="0.16538773300000001"/>
    <n v="3.9025143999999998"/>
    <m/>
  </r>
  <r>
    <n v="26"/>
    <d v="1995-06-15T00:00:00"/>
    <x v="0"/>
    <x v="0"/>
    <n v="1"/>
    <n v="2624"/>
    <s v="34°50?N"/>
    <s v="123° W"/>
    <s v="General site"/>
    <n v="4100"/>
    <s v="General site"/>
    <n v="10"/>
    <n v="85.021623590000004"/>
    <n v="4.0795485329999996"/>
    <n v="0.32845839999999998"/>
    <n v="5.8598882669999997"/>
    <n v="57.28899698"/>
    <n v="2.6589258670000002"/>
    <n v="0.16538773300000001"/>
    <n v="3.9025143999999998"/>
    <n v="57.28899698"/>
    <n v="2.6589258670000002"/>
    <n v="0.16538773300000001"/>
    <n v="3.9025143999999998"/>
    <m/>
  </r>
  <r>
    <n v="26"/>
    <d v="1995-06-16T00:00:00"/>
    <x v="0"/>
    <x v="0"/>
    <n v="1"/>
    <n v="2624"/>
    <s v="34°50?N"/>
    <s v="123° W"/>
    <s v="General site"/>
    <n v="4100"/>
    <s v="General site"/>
    <n v="10"/>
    <n v="85.021623590000004"/>
    <n v="4.0795485329999996"/>
    <n v="0.32845839999999998"/>
    <n v="5.8598882669999997"/>
    <n v="57.28899698"/>
    <n v="2.6589258670000002"/>
    <n v="0.16538773300000001"/>
    <n v="3.9025143999999998"/>
    <n v="57.28899698"/>
    <n v="2.6589258670000002"/>
    <n v="0.16538773300000001"/>
    <n v="3.9025143999999998"/>
    <m/>
  </r>
  <r>
    <n v="26"/>
    <d v="1995-06-17T00:00:00"/>
    <x v="0"/>
    <x v="0"/>
    <n v="1"/>
    <n v="2624"/>
    <s v="34°50?N"/>
    <s v="123° W"/>
    <s v="General site"/>
    <n v="4100"/>
    <s v="General site"/>
    <n v="10"/>
    <n v="85.021623590000004"/>
    <n v="4.0795485329999996"/>
    <n v="0.32845839999999998"/>
    <n v="5.8598882669999997"/>
    <n v="57.28899698"/>
    <n v="2.6589258670000002"/>
    <n v="0.16538773300000001"/>
    <n v="3.9025143999999998"/>
    <n v="57.28899698"/>
    <n v="2.6589258670000002"/>
    <n v="0.16538773300000001"/>
    <n v="3.9025143999999998"/>
    <m/>
  </r>
  <r>
    <n v="26"/>
    <d v="1995-06-18T00:00:00"/>
    <x v="0"/>
    <x v="0"/>
    <n v="1"/>
    <n v="2624"/>
    <s v="34°50?N"/>
    <s v="123° W"/>
    <s v="General site"/>
    <n v="4100"/>
    <s v="General site"/>
    <n v="10"/>
    <n v="85.021623590000004"/>
    <n v="4.0795485329999996"/>
    <n v="0.32845839999999998"/>
    <n v="5.8598882669999997"/>
    <n v="57.28899698"/>
    <n v="2.6589258670000002"/>
    <n v="0.16538773300000001"/>
    <n v="3.9025143999999998"/>
    <n v="57.28899698"/>
    <n v="2.6589258670000002"/>
    <n v="0.16538773300000001"/>
    <n v="3.9025143999999998"/>
    <m/>
  </r>
  <r>
    <n v="26"/>
    <d v="1995-06-19T00:00:00"/>
    <x v="0"/>
    <x v="0"/>
    <n v="2"/>
    <n v="2624"/>
    <s v="34°50?N"/>
    <s v="123° W"/>
    <s v="General site"/>
    <n v="4100"/>
    <s v="General site"/>
    <n v="10"/>
    <n v="55.28471373"/>
    <n v="2.7532095999999999"/>
    <n v="0.20429066700000001"/>
    <n v="4.0229546669999996"/>
    <n v="72.06667727"/>
    <n v="2.7728448000000001"/>
    <n v="0.19863946699999999"/>
    <n v="4.4227685330000002"/>
    <n v="72.06667727"/>
    <n v="2.7728448000000001"/>
    <n v="0.19863946699999999"/>
    <n v="4.4227685330000002"/>
    <m/>
  </r>
  <r>
    <n v="26"/>
    <d v="1995-06-20T00:00:00"/>
    <x v="0"/>
    <x v="0"/>
    <n v="2"/>
    <n v="2624"/>
    <s v="34°50?N"/>
    <s v="123° W"/>
    <s v="General site"/>
    <n v="4100"/>
    <s v="General site"/>
    <n v="10"/>
    <n v="55.28471373"/>
    <n v="2.7532095999999999"/>
    <n v="0.20429066700000001"/>
    <n v="4.0229546669999996"/>
    <n v="72.06667727"/>
    <n v="2.7728448000000001"/>
    <n v="0.19863946699999999"/>
    <n v="4.4227685330000002"/>
    <n v="72.06667727"/>
    <n v="2.7728448000000001"/>
    <n v="0.19863946699999999"/>
    <n v="4.4227685330000002"/>
    <m/>
  </r>
  <r>
    <n v="26"/>
    <d v="1995-06-21T00:00:00"/>
    <x v="0"/>
    <x v="0"/>
    <n v="2"/>
    <n v="2624"/>
    <s v="34°50?N"/>
    <s v="123° W"/>
    <s v="General site"/>
    <n v="4100"/>
    <s v="General site"/>
    <n v="10"/>
    <n v="55.28471373"/>
    <n v="2.7532095999999999"/>
    <n v="0.20429066700000001"/>
    <n v="4.0229546669999996"/>
    <n v="72.06667727"/>
    <n v="2.7728448000000001"/>
    <n v="0.19863946699999999"/>
    <n v="4.4227685330000002"/>
    <n v="72.06667727"/>
    <n v="2.7728448000000001"/>
    <n v="0.19863946699999999"/>
    <n v="4.4227685330000002"/>
    <m/>
  </r>
  <r>
    <n v="26"/>
    <d v="1995-06-22T00:00:00"/>
    <x v="0"/>
    <x v="0"/>
    <n v="2"/>
    <n v="2624"/>
    <s v="34°50?N"/>
    <s v="123° W"/>
    <s v="General site"/>
    <n v="4100"/>
    <s v="General site"/>
    <n v="10"/>
    <n v="55.28471373"/>
    <n v="2.7532095999999999"/>
    <n v="0.20429066700000001"/>
    <n v="4.0229546669999996"/>
    <n v="72.06667727"/>
    <n v="2.7728448000000001"/>
    <n v="0.19863946699999999"/>
    <n v="4.4227685330000002"/>
    <n v="72.06667727"/>
    <n v="2.7728448000000001"/>
    <n v="0.19863946699999999"/>
    <n v="4.4227685330000002"/>
    <m/>
  </r>
  <r>
    <n v="26"/>
    <d v="1995-06-23T00:00:00"/>
    <x v="0"/>
    <x v="0"/>
    <n v="2"/>
    <n v="2624"/>
    <s v="34°50?N"/>
    <s v="123° W"/>
    <s v="General site"/>
    <n v="4100"/>
    <s v="General site"/>
    <n v="10"/>
    <n v="55.28471373"/>
    <n v="2.7532095999999999"/>
    <n v="0.20429066700000001"/>
    <n v="4.0229546669999996"/>
    <n v="72.06667727"/>
    <n v="2.7728448000000001"/>
    <n v="0.19863946699999999"/>
    <n v="4.4227685330000002"/>
    <n v="72.06667727"/>
    <n v="2.7728448000000001"/>
    <n v="0.19863946699999999"/>
    <n v="4.4227685330000002"/>
    <m/>
  </r>
  <r>
    <n v="26"/>
    <d v="1995-06-24T00:00:00"/>
    <x v="0"/>
    <x v="0"/>
    <n v="2"/>
    <n v="2624"/>
    <s v="34°50?N"/>
    <s v="123° W"/>
    <s v="General site"/>
    <n v="4100"/>
    <s v="General site"/>
    <n v="10"/>
    <n v="55.28471373"/>
    <n v="2.7532095999999999"/>
    <n v="0.20429066700000001"/>
    <n v="4.0229546669999996"/>
    <n v="72.06667727"/>
    <n v="2.7728448000000001"/>
    <n v="0.19863946699999999"/>
    <n v="4.4227685330000002"/>
    <n v="72.06667727"/>
    <n v="2.7728448000000001"/>
    <n v="0.19863946699999999"/>
    <n v="4.4227685330000002"/>
    <m/>
  </r>
  <r>
    <n v="26"/>
    <d v="1995-06-25T00:00:00"/>
    <x v="0"/>
    <x v="0"/>
    <n v="2"/>
    <n v="2624"/>
    <s v="34°50?N"/>
    <s v="123° W"/>
    <s v="General site"/>
    <n v="4100"/>
    <s v="General site"/>
    <n v="10"/>
    <n v="55.28471373"/>
    <n v="2.7532095999999999"/>
    <n v="0.20429066700000001"/>
    <n v="4.0229546669999996"/>
    <n v="72.06667727"/>
    <n v="2.7728448000000001"/>
    <n v="0.19863946699999999"/>
    <n v="4.4227685330000002"/>
    <n v="72.06667727"/>
    <n v="2.7728448000000001"/>
    <n v="0.19863946699999999"/>
    <n v="4.4227685330000002"/>
    <m/>
  </r>
  <r>
    <n v="26"/>
    <d v="1995-06-26T00:00:00"/>
    <x v="0"/>
    <x v="0"/>
    <n v="2"/>
    <n v="2624"/>
    <s v="34°50?N"/>
    <s v="123° W"/>
    <s v="General site"/>
    <n v="4100"/>
    <s v="General site"/>
    <n v="10"/>
    <n v="55.28471373"/>
    <n v="2.7532095999999999"/>
    <n v="0.20429066700000001"/>
    <n v="4.0229546669999996"/>
    <n v="72.06667727"/>
    <n v="2.7728448000000001"/>
    <n v="0.19863946699999999"/>
    <n v="4.4227685330000002"/>
    <n v="72.06667727"/>
    <n v="2.7728448000000001"/>
    <n v="0.19863946699999999"/>
    <n v="4.4227685330000002"/>
    <m/>
  </r>
  <r>
    <n v="26"/>
    <d v="1995-06-27T00:00:00"/>
    <x v="0"/>
    <x v="0"/>
    <n v="2"/>
    <n v="2624"/>
    <s v="34°50?N"/>
    <s v="123° W"/>
    <s v="General site"/>
    <n v="4100"/>
    <s v="General site"/>
    <n v="10"/>
    <n v="55.28471373"/>
    <n v="2.7532095999999999"/>
    <n v="0.20429066700000001"/>
    <n v="4.0229546669999996"/>
    <n v="72.06667727"/>
    <n v="2.7728448000000001"/>
    <n v="0.19863946699999999"/>
    <n v="4.4227685330000002"/>
    <n v="72.06667727"/>
    <n v="2.7728448000000001"/>
    <n v="0.19863946699999999"/>
    <n v="4.4227685330000002"/>
    <m/>
  </r>
  <r>
    <n v="26"/>
    <d v="1995-06-28T00:00:00"/>
    <x v="0"/>
    <x v="0"/>
    <n v="2"/>
    <n v="2624"/>
    <s v="34°50?N"/>
    <s v="123° W"/>
    <s v="General site"/>
    <n v="4100"/>
    <s v="General site"/>
    <n v="10"/>
    <n v="55.28471373"/>
    <n v="2.7532095999999999"/>
    <n v="0.20429066700000001"/>
    <n v="4.0229546669999996"/>
    <n v="72.06667727"/>
    <n v="2.7728448000000001"/>
    <n v="0.19863946699999999"/>
    <n v="4.4227685330000002"/>
    <n v="72.06667727"/>
    <n v="2.7728448000000001"/>
    <n v="0.19863946699999999"/>
    <n v="4.4227685330000002"/>
    <m/>
  </r>
  <r>
    <n v="26"/>
    <d v="1995-06-29T00:00:00"/>
    <x v="0"/>
    <x v="0"/>
    <n v="3"/>
    <n v="2624"/>
    <s v="34°50?N"/>
    <s v="123° W"/>
    <s v="General site"/>
    <n v="4100"/>
    <s v="General site"/>
    <n v="10"/>
    <n v="66.334772200000003"/>
    <n v="2.9683231999999999"/>
    <n v="0.22949013300000001"/>
    <n v="4.6010890670000002"/>
    <n v="46.297791310000001"/>
    <n v="2.005183733"/>
    <n v="0.174750133"/>
    <n v="3.3557949329999999"/>
    <n v="46.297791310000001"/>
    <n v="2.005183733"/>
    <n v="0.174750133"/>
    <n v="3.3557949329999999"/>
    <m/>
  </r>
  <r>
    <n v="26"/>
    <d v="1995-06-30T00:00:00"/>
    <x v="0"/>
    <x v="0"/>
    <n v="3"/>
    <n v="2624"/>
    <s v="34°50?N"/>
    <s v="123° W"/>
    <s v="General site"/>
    <n v="4100"/>
    <s v="General site"/>
    <n v="10"/>
    <n v="66.334772200000003"/>
    <n v="2.9683231999999999"/>
    <n v="0.22949013300000001"/>
    <n v="4.6010890670000002"/>
    <n v="46.297791310000001"/>
    <n v="2.005183733"/>
    <n v="0.174750133"/>
    <n v="3.3557949329999999"/>
    <n v="46.297791310000001"/>
    <n v="2.005183733"/>
    <n v="0.174750133"/>
    <n v="3.3557949329999999"/>
    <m/>
  </r>
  <r>
    <n v="26"/>
    <d v="1995-07-01T00:00:00"/>
    <x v="1"/>
    <x v="0"/>
    <n v="3"/>
    <n v="2624"/>
    <s v="34°50?N"/>
    <s v="123° W"/>
    <s v="General site"/>
    <n v="4100"/>
    <s v="General site"/>
    <n v="10"/>
    <n v="66.334772200000003"/>
    <n v="2.9683231999999999"/>
    <n v="0.22949013300000001"/>
    <n v="4.6010890670000002"/>
    <n v="46.297791310000001"/>
    <n v="2.005183733"/>
    <n v="0.174750133"/>
    <n v="3.3557949329999999"/>
    <n v="46.297791310000001"/>
    <n v="2.005183733"/>
    <n v="0.174750133"/>
    <n v="3.3557949329999999"/>
    <m/>
  </r>
  <r>
    <n v="26"/>
    <d v="1995-07-02T00:00:00"/>
    <x v="1"/>
    <x v="0"/>
    <n v="3"/>
    <n v="2624"/>
    <s v="34°50?N"/>
    <s v="123° W"/>
    <s v="General site"/>
    <n v="4100"/>
    <s v="General site"/>
    <n v="10"/>
    <n v="66.334772200000003"/>
    <n v="2.9683231999999999"/>
    <n v="0.22949013300000001"/>
    <n v="4.6010890670000002"/>
    <n v="46.297791310000001"/>
    <n v="2.005183733"/>
    <n v="0.174750133"/>
    <n v="3.3557949329999999"/>
    <n v="46.297791310000001"/>
    <n v="2.005183733"/>
    <n v="0.174750133"/>
    <n v="3.3557949329999999"/>
    <m/>
  </r>
  <r>
    <n v="26"/>
    <d v="1995-07-03T00:00:00"/>
    <x v="1"/>
    <x v="0"/>
    <n v="3"/>
    <n v="2624"/>
    <s v="34°50?N"/>
    <s v="123° W"/>
    <s v="General site"/>
    <n v="4100"/>
    <s v="General site"/>
    <n v="10"/>
    <n v="66.334772200000003"/>
    <n v="2.9683231999999999"/>
    <n v="0.22949013300000001"/>
    <n v="4.6010890670000002"/>
    <n v="46.297791310000001"/>
    <n v="2.005183733"/>
    <n v="0.174750133"/>
    <n v="3.3557949329999999"/>
    <n v="46.297791310000001"/>
    <n v="2.005183733"/>
    <n v="0.174750133"/>
    <n v="3.3557949329999999"/>
    <m/>
  </r>
  <r>
    <n v="26"/>
    <d v="1995-07-04T00:00:00"/>
    <x v="1"/>
    <x v="0"/>
    <n v="3"/>
    <n v="2624"/>
    <s v="34°50?N"/>
    <s v="123° W"/>
    <s v="General site"/>
    <n v="4100"/>
    <s v="General site"/>
    <n v="10"/>
    <n v="66.334772200000003"/>
    <n v="2.9683231999999999"/>
    <n v="0.22949013300000001"/>
    <n v="4.6010890670000002"/>
    <n v="46.297791310000001"/>
    <n v="2.005183733"/>
    <n v="0.174750133"/>
    <n v="3.3557949329999999"/>
    <n v="46.297791310000001"/>
    <n v="2.005183733"/>
    <n v="0.174750133"/>
    <n v="3.3557949329999999"/>
    <m/>
  </r>
  <r>
    <n v="26"/>
    <d v="1995-07-05T00:00:00"/>
    <x v="1"/>
    <x v="0"/>
    <n v="3"/>
    <n v="2624"/>
    <s v="34°50?N"/>
    <s v="123° W"/>
    <s v="General site"/>
    <n v="4100"/>
    <s v="General site"/>
    <n v="10"/>
    <n v="66.334772200000003"/>
    <n v="2.9683231999999999"/>
    <n v="0.22949013300000001"/>
    <n v="4.6010890670000002"/>
    <n v="46.297791310000001"/>
    <n v="2.005183733"/>
    <n v="0.174750133"/>
    <n v="3.3557949329999999"/>
    <n v="46.297791310000001"/>
    <n v="2.005183733"/>
    <n v="0.174750133"/>
    <n v="3.3557949329999999"/>
    <m/>
  </r>
  <r>
    <n v="26"/>
    <d v="1995-07-06T00:00:00"/>
    <x v="1"/>
    <x v="0"/>
    <n v="3"/>
    <n v="2624"/>
    <s v="34°50?N"/>
    <s v="123° W"/>
    <s v="General site"/>
    <n v="4100"/>
    <s v="General site"/>
    <n v="10"/>
    <n v="66.334772200000003"/>
    <n v="2.9683231999999999"/>
    <n v="0.22949013300000001"/>
    <n v="4.6010890670000002"/>
    <n v="46.297791310000001"/>
    <n v="2.005183733"/>
    <n v="0.174750133"/>
    <n v="3.3557949329999999"/>
    <n v="46.297791310000001"/>
    <n v="2.005183733"/>
    <n v="0.174750133"/>
    <n v="3.3557949329999999"/>
    <m/>
  </r>
  <r>
    <n v="26"/>
    <d v="1995-07-07T00:00:00"/>
    <x v="1"/>
    <x v="0"/>
    <n v="3"/>
    <n v="2624"/>
    <s v="34°50?N"/>
    <s v="123° W"/>
    <s v="General site"/>
    <n v="4100"/>
    <s v="General site"/>
    <n v="10"/>
    <n v="66.334772200000003"/>
    <n v="2.9683231999999999"/>
    <n v="0.22949013300000001"/>
    <n v="4.6010890670000002"/>
    <n v="46.297791310000001"/>
    <n v="2.005183733"/>
    <n v="0.174750133"/>
    <n v="3.3557949329999999"/>
    <n v="46.297791310000001"/>
    <n v="2.005183733"/>
    <n v="0.174750133"/>
    <n v="3.3557949329999999"/>
    <m/>
  </r>
  <r>
    <n v="26"/>
    <d v="1995-07-08T00:00:00"/>
    <x v="1"/>
    <x v="0"/>
    <n v="3"/>
    <n v="2624"/>
    <s v="34°50?N"/>
    <s v="123° W"/>
    <s v="General site"/>
    <n v="4100"/>
    <s v="General site"/>
    <n v="10"/>
    <n v="66.334772200000003"/>
    <n v="2.9683231999999999"/>
    <n v="0.22949013300000001"/>
    <n v="4.6010890670000002"/>
    <n v="46.297791310000001"/>
    <n v="2.005183733"/>
    <n v="0.174750133"/>
    <n v="3.3557949329999999"/>
    <n v="46.297791310000001"/>
    <n v="2.005183733"/>
    <n v="0.174750133"/>
    <n v="3.3557949329999999"/>
    <m/>
  </r>
  <r>
    <n v="26"/>
    <d v="1995-07-09T00:00:00"/>
    <x v="1"/>
    <x v="0"/>
    <n v="4"/>
    <n v="2624"/>
    <s v="34°50?N"/>
    <s v="123° W"/>
    <s v="General site"/>
    <n v="4100"/>
    <s v="General site"/>
    <n v="10"/>
    <n v="108.20623019999999"/>
    <n v="5.2037440000000004"/>
    <n v="0.35930613300000003"/>
    <n v="7.6507426670000003"/>
    <n v="82.70443247"/>
    <n v="2.8280927999999999"/>
    <n v="0.19870586700000001"/>
    <n v="5.2772581330000001"/>
    <n v="82.70443247"/>
    <n v="2.8280927999999999"/>
    <n v="0.19870586700000001"/>
    <n v="5.2772581330000001"/>
    <m/>
  </r>
  <r>
    <n v="26"/>
    <d v="1995-07-10T00:00:00"/>
    <x v="1"/>
    <x v="0"/>
    <n v="4"/>
    <n v="2624"/>
    <s v="34°50?N"/>
    <s v="123° W"/>
    <s v="General site"/>
    <n v="4100"/>
    <s v="General site"/>
    <n v="10"/>
    <n v="108.20623019999999"/>
    <n v="5.2037440000000004"/>
    <n v="0.35930613300000003"/>
    <n v="7.6507426670000003"/>
    <n v="82.70443247"/>
    <n v="2.8280927999999999"/>
    <n v="0.19870586700000001"/>
    <n v="5.2772581330000001"/>
    <n v="82.70443247"/>
    <n v="2.8280927999999999"/>
    <n v="0.19870586700000001"/>
    <n v="5.2772581330000001"/>
    <m/>
  </r>
  <r>
    <n v="26"/>
    <d v="1995-07-11T00:00:00"/>
    <x v="1"/>
    <x v="0"/>
    <n v="4"/>
    <n v="2624"/>
    <s v="34°50?N"/>
    <s v="123° W"/>
    <s v="General site"/>
    <n v="4100"/>
    <s v="General site"/>
    <n v="10"/>
    <n v="108.20623019999999"/>
    <n v="5.2037440000000004"/>
    <n v="0.35930613300000003"/>
    <n v="7.6507426670000003"/>
    <n v="82.70443247"/>
    <n v="2.8280927999999999"/>
    <n v="0.19870586700000001"/>
    <n v="5.2772581330000001"/>
    <n v="82.70443247"/>
    <n v="2.8280927999999999"/>
    <n v="0.19870586700000001"/>
    <n v="5.2772581330000001"/>
    <m/>
  </r>
  <r>
    <n v="26"/>
    <d v="1995-07-12T00:00:00"/>
    <x v="1"/>
    <x v="0"/>
    <n v="4"/>
    <n v="2624"/>
    <s v="34°50?N"/>
    <s v="123° W"/>
    <s v="General site"/>
    <n v="4100"/>
    <s v="General site"/>
    <n v="10"/>
    <n v="108.20623019999999"/>
    <n v="5.2037440000000004"/>
    <n v="0.35930613300000003"/>
    <n v="7.6507426670000003"/>
    <n v="82.70443247"/>
    <n v="2.8280927999999999"/>
    <n v="0.19870586700000001"/>
    <n v="5.2772581330000001"/>
    <n v="82.70443247"/>
    <n v="2.8280927999999999"/>
    <n v="0.19870586700000001"/>
    <n v="5.2772581330000001"/>
    <m/>
  </r>
  <r>
    <n v="26"/>
    <d v="1995-07-13T00:00:00"/>
    <x v="1"/>
    <x v="0"/>
    <n v="4"/>
    <n v="2624"/>
    <s v="34°50?N"/>
    <s v="123° W"/>
    <s v="General site"/>
    <n v="4100"/>
    <s v="General site"/>
    <n v="10"/>
    <n v="108.20623019999999"/>
    <n v="5.2037440000000004"/>
    <n v="0.35930613300000003"/>
    <n v="7.6507426670000003"/>
    <n v="82.70443247"/>
    <n v="2.8280927999999999"/>
    <n v="0.19870586700000001"/>
    <n v="5.2772581330000001"/>
    <n v="82.70443247"/>
    <n v="2.8280927999999999"/>
    <n v="0.19870586700000001"/>
    <n v="5.2772581330000001"/>
    <m/>
  </r>
  <r>
    <n v="26"/>
    <d v="1995-07-14T00:00:00"/>
    <x v="1"/>
    <x v="0"/>
    <n v="4"/>
    <n v="2624"/>
    <s v="34°50?N"/>
    <s v="123° W"/>
    <s v="General site"/>
    <n v="4100"/>
    <s v="General site"/>
    <n v="10"/>
    <n v="108.20623019999999"/>
    <n v="5.2037440000000004"/>
    <n v="0.35930613300000003"/>
    <n v="7.6507426670000003"/>
    <n v="82.70443247"/>
    <n v="2.8280927999999999"/>
    <n v="0.19870586700000001"/>
    <n v="5.2772581330000001"/>
    <n v="82.70443247"/>
    <n v="2.8280927999999999"/>
    <n v="0.19870586700000001"/>
    <n v="5.2772581330000001"/>
    <m/>
  </r>
  <r>
    <n v="26"/>
    <d v="1995-07-15T00:00:00"/>
    <x v="1"/>
    <x v="0"/>
    <n v="4"/>
    <n v="2624"/>
    <s v="34°50?N"/>
    <s v="123° W"/>
    <s v="General site"/>
    <n v="4100"/>
    <s v="General site"/>
    <n v="10"/>
    <n v="108.20623019999999"/>
    <n v="5.2037440000000004"/>
    <n v="0.35930613300000003"/>
    <n v="7.6507426670000003"/>
    <n v="82.70443247"/>
    <n v="2.8280927999999999"/>
    <n v="0.19870586700000001"/>
    <n v="5.2772581330000001"/>
    <n v="82.70443247"/>
    <n v="2.8280927999999999"/>
    <n v="0.19870586700000001"/>
    <n v="5.2772581330000001"/>
    <m/>
  </r>
  <r>
    <n v="26"/>
    <d v="1995-07-16T00:00:00"/>
    <x v="1"/>
    <x v="0"/>
    <n v="4"/>
    <n v="2624"/>
    <s v="34°50?N"/>
    <s v="123° W"/>
    <s v="General site"/>
    <n v="4100"/>
    <s v="General site"/>
    <n v="10"/>
    <n v="108.20623019999999"/>
    <n v="5.2037440000000004"/>
    <n v="0.35930613300000003"/>
    <n v="7.6507426670000003"/>
    <n v="82.70443247"/>
    <n v="2.8280927999999999"/>
    <n v="0.19870586700000001"/>
    <n v="5.2772581330000001"/>
    <n v="82.70443247"/>
    <n v="2.8280927999999999"/>
    <n v="0.19870586700000001"/>
    <n v="5.2772581330000001"/>
    <m/>
  </r>
  <r>
    <n v="26"/>
    <d v="1995-07-17T00:00:00"/>
    <x v="1"/>
    <x v="0"/>
    <n v="4"/>
    <n v="2624"/>
    <s v="34°50?N"/>
    <s v="123° W"/>
    <s v="General site"/>
    <n v="4100"/>
    <s v="General site"/>
    <n v="10"/>
    <n v="108.20623019999999"/>
    <n v="5.2037440000000004"/>
    <n v="0.35930613300000003"/>
    <n v="7.6507426670000003"/>
    <n v="82.70443247"/>
    <n v="2.8280927999999999"/>
    <n v="0.19870586700000001"/>
    <n v="5.2772581330000001"/>
    <n v="82.70443247"/>
    <n v="2.8280927999999999"/>
    <n v="0.19870586700000001"/>
    <n v="5.2772581330000001"/>
    <m/>
  </r>
  <r>
    <n v="26"/>
    <d v="1995-07-18T00:00:00"/>
    <x v="1"/>
    <x v="0"/>
    <n v="4"/>
    <n v="2624"/>
    <s v="34°50?N"/>
    <s v="123° W"/>
    <s v="General site"/>
    <n v="4100"/>
    <s v="General site"/>
    <n v="10"/>
    <n v="108.20623019999999"/>
    <n v="5.2037440000000004"/>
    <n v="0.35930613300000003"/>
    <n v="7.6507426670000003"/>
    <n v="82.70443247"/>
    <n v="2.8280927999999999"/>
    <n v="0.19870586700000001"/>
    <n v="5.2772581330000001"/>
    <n v="82.70443247"/>
    <n v="2.8280927999999999"/>
    <n v="0.19870586700000001"/>
    <n v="5.2772581330000001"/>
    <m/>
  </r>
  <r>
    <n v="26"/>
    <d v="1995-07-19T00:00:00"/>
    <x v="1"/>
    <x v="0"/>
    <n v="5"/>
    <n v="2624"/>
    <s v="34°50?N"/>
    <s v="123° W"/>
    <s v="General site"/>
    <n v="4100"/>
    <s v="General site"/>
    <n v="10"/>
    <n v="105.1825427"/>
    <n v="4.474636533"/>
    <n v="6.1549332999999998E-2"/>
    <n v="7.4351594670000001"/>
    <n v="102.0724958"/>
    <n v="4.3708322669999999"/>
    <n v="0.24106186700000001"/>
    <n v="6.7624197329999998"/>
    <n v="102.0724958"/>
    <n v="4.3708322669999999"/>
    <n v="0.24106186700000001"/>
    <n v="6.7624197329999998"/>
    <m/>
  </r>
  <r>
    <n v="26"/>
    <d v="1995-07-20T00:00:00"/>
    <x v="1"/>
    <x v="0"/>
    <n v="5"/>
    <n v="2624"/>
    <s v="34°50?N"/>
    <s v="123° W"/>
    <s v="General site"/>
    <n v="4100"/>
    <s v="General site"/>
    <n v="10"/>
    <n v="105.1825427"/>
    <n v="4.474636533"/>
    <n v="6.1549332999999998E-2"/>
    <n v="7.4351594670000001"/>
    <n v="102.0724958"/>
    <n v="4.3708322669999999"/>
    <n v="0.24106186700000001"/>
    <n v="6.7624197329999998"/>
    <n v="102.0724958"/>
    <n v="4.3708322669999999"/>
    <n v="0.24106186700000001"/>
    <n v="6.7624197329999998"/>
    <m/>
  </r>
  <r>
    <n v="26"/>
    <d v="1995-07-21T00:00:00"/>
    <x v="1"/>
    <x v="0"/>
    <n v="5"/>
    <n v="2624"/>
    <s v="34°50?N"/>
    <s v="123° W"/>
    <s v="General site"/>
    <n v="4100"/>
    <s v="General site"/>
    <n v="10"/>
    <n v="105.1825427"/>
    <n v="4.474636533"/>
    <n v="6.1549332999999998E-2"/>
    <n v="7.4351594670000001"/>
    <n v="102.0724958"/>
    <n v="4.3708322669999999"/>
    <n v="0.24106186700000001"/>
    <n v="6.7624197329999998"/>
    <n v="102.0724958"/>
    <n v="4.3708322669999999"/>
    <n v="0.24106186700000001"/>
    <n v="6.7624197329999998"/>
    <m/>
  </r>
  <r>
    <n v="26"/>
    <d v="1995-07-22T00:00:00"/>
    <x v="1"/>
    <x v="0"/>
    <n v="5"/>
    <n v="2624"/>
    <s v="34°50?N"/>
    <s v="123° W"/>
    <s v="General site"/>
    <n v="4100"/>
    <s v="General site"/>
    <n v="10"/>
    <n v="105.1825427"/>
    <n v="4.474636533"/>
    <n v="6.1549332999999998E-2"/>
    <n v="7.4351594670000001"/>
    <n v="102.0724958"/>
    <n v="4.3708322669999999"/>
    <n v="0.24106186700000001"/>
    <n v="6.7624197329999998"/>
    <n v="102.0724958"/>
    <n v="4.3708322669999999"/>
    <n v="0.24106186700000001"/>
    <n v="6.7624197329999998"/>
    <m/>
  </r>
  <r>
    <n v="26"/>
    <d v="1995-07-23T00:00:00"/>
    <x v="1"/>
    <x v="0"/>
    <n v="5"/>
    <n v="2624"/>
    <s v="34°50?N"/>
    <s v="123° W"/>
    <s v="General site"/>
    <n v="4100"/>
    <s v="General site"/>
    <n v="10"/>
    <n v="105.1825427"/>
    <n v="4.474636533"/>
    <n v="6.1549332999999998E-2"/>
    <n v="7.4351594670000001"/>
    <n v="102.0724958"/>
    <n v="4.3708322669999999"/>
    <n v="0.24106186700000001"/>
    <n v="6.7624197329999998"/>
    <n v="102.0724958"/>
    <n v="4.3708322669999999"/>
    <n v="0.24106186700000001"/>
    <n v="6.7624197329999998"/>
    <m/>
  </r>
  <r>
    <n v="26"/>
    <d v="1995-07-24T00:00:00"/>
    <x v="1"/>
    <x v="0"/>
    <n v="5"/>
    <n v="2624"/>
    <s v="34°50?N"/>
    <s v="123° W"/>
    <s v="General site"/>
    <n v="4100"/>
    <s v="General site"/>
    <n v="10"/>
    <n v="105.1825427"/>
    <n v="4.474636533"/>
    <n v="6.1549332999999998E-2"/>
    <n v="7.4351594670000001"/>
    <n v="102.0724958"/>
    <n v="4.3708322669999999"/>
    <n v="0.24106186700000001"/>
    <n v="6.7624197329999998"/>
    <n v="102.0724958"/>
    <n v="4.3708322669999999"/>
    <n v="0.24106186700000001"/>
    <n v="6.7624197329999998"/>
    <m/>
  </r>
  <r>
    <n v="26"/>
    <d v="1995-07-25T00:00:00"/>
    <x v="1"/>
    <x v="0"/>
    <n v="5"/>
    <n v="2624"/>
    <s v="34°50?N"/>
    <s v="123° W"/>
    <s v="General site"/>
    <n v="4100"/>
    <s v="General site"/>
    <n v="10"/>
    <n v="105.1825427"/>
    <n v="4.474636533"/>
    <n v="6.1549332999999998E-2"/>
    <n v="7.4351594670000001"/>
    <n v="102.0724958"/>
    <n v="4.3708322669999999"/>
    <n v="0.24106186700000001"/>
    <n v="6.7624197329999998"/>
    <n v="102.0724958"/>
    <n v="4.3708322669999999"/>
    <n v="0.24106186700000001"/>
    <n v="6.7624197329999998"/>
    <m/>
  </r>
  <r>
    <n v="26"/>
    <d v="1995-07-26T00:00:00"/>
    <x v="1"/>
    <x v="0"/>
    <n v="5"/>
    <n v="2624"/>
    <s v="34°50?N"/>
    <s v="123° W"/>
    <s v="General site"/>
    <n v="4100"/>
    <s v="General site"/>
    <n v="10"/>
    <n v="105.1825427"/>
    <n v="4.474636533"/>
    <n v="6.1549332999999998E-2"/>
    <n v="7.4351594670000001"/>
    <n v="102.0724958"/>
    <n v="4.3708322669999999"/>
    <n v="0.24106186700000001"/>
    <n v="6.7624197329999998"/>
    <n v="102.0724958"/>
    <n v="4.3708322669999999"/>
    <n v="0.24106186700000001"/>
    <n v="6.7624197329999998"/>
    <m/>
  </r>
  <r>
    <n v="26"/>
    <d v="1995-07-27T00:00:00"/>
    <x v="1"/>
    <x v="0"/>
    <n v="5"/>
    <n v="2624"/>
    <s v="34°50?N"/>
    <s v="123° W"/>
    <s v="General site"/>
    <n v="4100"/>
    <s v="General site"/>
    <n v="10"/>
    <n v="105.1825427"/>
    <n v="4.474636533"/>
    <n v="6.1549332999999998E-2"/>
    <n v="7.4351594670000001"/>
    <n v="102.0724958"/>
    <n v="4.3708322669999999"/>
    <n v="0.24106186700000001"/>
    <n v="6.7624197329999998"/>
    <n v="102.0724958"/>
    <n v="4.3708322669999999"/>
    <n v="0.24106186700000001"/>
    <n v="6.7624197329999998"/>
    <m/>
  </r>
  <r>
    <n v="26"/>
    <d v="1995-07-28T00:00:00"/>
    <x v="1"/>
    <x v="0"/>
    <n v="5"/>
    <n v="2624"/>
    <s v="34°50?N"/>
    <s v="123° W"/>
    <s v="General site"/>
    <n v="4100"/>
    <s v="General site"/>
    <n v="10"/>
    <n v="105.1825427"/>
    <n v="4.474636533"/>
    <n v="6.1549332999999998E-2"/>
    <n v="7.4351594670000001"/>
    <n v="102.0724958"/>
    <n v="4.3708322669999999"/>
    <n v="0.24106186700000001"/>
    <n v="6.7624197329999998"/>
    <n v="102.0724958"/>
    <n v="4.3708322669999999"/>
    <n v="0.24106186700000001"/>
    <n v="6.7624197329999998"/>
    <m/>
  </r>
  <r>
    <n v="26"/>
    <d v="1995-07-29T00:00:00"/>
    <x v="1"/>
    <x v="0"/>
    <n v="6"/>
    <n v="2624"/>
    <s v="34°50?N"/>
    <s v="123° W"/>
    <s v="General site"/>
    <n v="4100"/>
    <s v="General site"/>
    <n v="10"/>
    <n v="102.0325096"/>
    <n v="4.6709658669999996"/>
    <n v="6.7076532999999994E-2"/>
    <n v="6.6466746670000001"/>
    <n v="64.918872859999993"/>
    <n v="2.6402776000000001"/>
    <n v="0"/>
    <n v="4.1950624000000003"/>
    <n v="64.918872859999993"/>
    <n v="2.6402776000000001"/>
    <n v="0"/>
    <n v="4.1950624000000003"/>
    <m/>
  </r>
  <r>
    <n v="26"/>
    <d v="1995-07-30T00:00:00"/>
    <x v="1"/>
    <x v="0"/>
    <n v="6"/>
    <n v="2624"/>
    <s v="34°50?N"/>
    <s v="123° W"/>
    <s v="General site"/>
    <n v="4100"/>
    <s v="General site"/>
    <n v="10"/>
    <n v="102.0325096"/>
    <n v="4.6709658669999996"/>
    <n v="6.7076532999999994E-2"/>
    <n v="6.6466746670000001"/>
    <n v="64.918872859999993"/>
    <n v="2.6402776000000001"/>
    <n v="0"/>
    <n v="4.1950624000000003"/>
    <n v="64.918872859999993"/>
    <n v="2.6402776000000001"/>
    <n v="0"/>
    <n v="4.1950624000000003"/>
    <m/>
  </r>
  <r>
    <n v="26"/>
    <d v="1995-07-31T00:00:00"/>
    <x v="1"/>
    <x v="0"/>
    <n v="6"/>
    <n v="2624"/>
    <s v="34°50?N"/>
    <s v="123° W"/>
    <s v="General site"/>
    <n v="4100"/>
    <s v="General site"/>
    <n v="10"/>
    <n v="102.0325096"/>
    <n v="4.6709658669999996"/>
    <n v="6.7076532999999994E-2"/>
    <n v="6.6466746670000001"/>
    <n v="64.918872859999993"/>
    <n v="2.6402776000000001"/>
    <n v="0"/>
    <n v="4.1950624000000003"/>
    <n v="64.918872859999993"/>
    <n v="2.6402776000000001"/>
    <n v="0"/>
    <n v="4.1950624000000003"/>
    <m/>
  </r>
  <r>
    <n v="26"/>
    <d v="1995-08-01T00:00:00"/>
    <x v="2"/>
    <x v="0"/>
    <n v="6"/>
    <n v="2624"/>
    <s v="34°50?N"/>
    <s v="123° W"/>
    <s v="General site"/>
    <n v="4100"/>
    <s v="General site"/>
    <n v="10"/>
    <n v="102.0325096"/>
    <n v="4.6709658669999996"/>
    <n v="6.7076532999999994E-2"/>
    <n v="6.6466746670000001"/>
    <n v="64.918872859999993"/>
    <n v="2.6402776000000001"/>
    <n v="0"/>
    <n v="4.1950624000000003"/>
    <n v="64.918872859999993"/>
    <n v="2.6402776000000001"/>
    <n v="0"/>
    <n v="4.1950624000000003"/>
    <m/>
  </r>
  <r>
    <n v="26"/>
    <d v="1995-08-02T00:00:00"/>
    <x v="2"/>
    <x v="0"/>
    <n v="6"/>
    <n v="2624"/>
    <s v="34°50?N"/>
    <s v="123° W"/>
    <s v="General site"/>
    <n v="4100"/>
    <s v="General site"/>
    <n v="10"/>
    <n v="102.0325096"/>
    <n v="4.6709658669999996"/>
    <n v="6.7076532999999994E-2"/>
    <n v="6.6466746670000001"/>
    <n v="64.918872859999993"/>
    <n v="2.6402776000000001"/>
    <n v="0"/>
    <n v="4.1950624000000003"/>
    <n v="64.918872859999993"/>
    <n v="2.6402776000000001"/>
    <n v="0"/>
    <n v="4.1950624000000003"/>
    <m/>
  </r>
  <r>
    <n v="26"/>
    <d v="1995-08-03T00:00:00"/>
    <x v="2"/>
    <x v="0"/>
    <n v="6"/>
    <n v="2624"/>
    <s v="34°50?N"/>
    <s v="123° W"/>
    <s v="General site"/>
    <n v="4100"/>
    <s v="General site"/>
    <n v="10"/>
    <n v="102.0325096"/>
    <n v="4.6709658669999996"/>
    <n v="6.7076532999999994E-2"/>
    <n v="6.6466746670000001"/>
    <n v="64.918872859999993"/>
    <n v="2.6402776000000001"/>
    <n v="0"/>
    <n v="4.1950624000000003"/>
    <n v="64.918872859999993"/>
    <n v="2.6402776000000001"/>
    <n v="0"/>
    <n v="4.1950624000000003"/>
    <m/>
  </r>
  <r>
    <n v="26"/>
    <d v="1995-08-04T00:00:00"/>
    <x v="2"/>
    <x v="0"/>
    <n v="6"/>
    <n v="2624"/>
    <s v="34°50?N"/>
    <s v="123° W"/>
    <s v="General site"/>
    <n v="4100"/>
    <s v="General site"/>
    <n v="10"/>
    <n v="102.0325096"/>
    <n v="4.6709658669999996"/>
    <n v="6.7076532999999994E-2"/>
    <n v="6.6466746670000001"/>
    <n v="64.918872859999993"/>
    <n v="2.6402776000000001"/>
    <n v="0"/>
    <n v="4.1950624000000003"/>
    <n v="64.918872859999993"/>
    <n v="2.6402776000000001"/>
    <n v="0"/>
    <n v="4.1950624000000003"/>
    <m/>
  </r>
  <r>
    <n v="26"/>
    <d v="1995-08-05T00:00:00"/>
    <x v="2"/>
    <x v="0"/>
    <n v="6"/>
    <n v="2624"/>
    <s v="34°50?N"/>
    <s v="123° W"/>
    <s v="General site"/>
    <n v="4100"/>
    <s v="General site"/>
    <n v="10"/>
    <n v="102.0325096"/>
    <n v="4.6709658669999996"/>
    <n v="6.7076532999999994E-2"/>
    <n v="6.6466746670000001"/>
    <n v="64.918872859999993"/>
    <n v="2.6402776000000001"/>
    <n v="0"/>
    <n v="4.1950624000000003"/>
    <n v="64.918872859999993"/>
    <n v="2.6402776000000001"/>
    <n v="0"/>
    <n v="4.1950624000000003"/>
    <m/>
  </r>
  <r>
    <n v="26"/>
    <d v="1995-08-06T00:00:00"/>
    <x v="2"/>
    <x v="0"/>
    <n v="6"/>
    <n v="2624"/>
    <s v="34°50?N"/>
    <s v="123° W"/>
    <s v="General site"/>
    <n v="4100"/>
    <s v="General site"/>
    <n v="10"/>
    <n v="102.0325096"/>
    <n v="4.6709658669999996"/>
    <n v="6.7076532999999994E-2"/>
    <n v="6.6466746670000001"/>
    <n v="64.918872859999993"/>
    <n v="2.6402776000000001"/>
    <n v="0"/>
    <n v="4.1950624000000003"/>
    <n v="64.918872859999993"/>
    <n v="2.6402776000000001"/>
    <n v="0"/>
    <n v="4.1950624000000003"/>
    <m/>
  </r>
  <r>
    <n v="26"/>
    <d v="1995-08-07T00:00:00"/>
    <x v="2"/>
    <x v="0"/>
    <n v="6"/>
    <n v="2624"/>
    <s v="34°50?N"/>
    <s v="123° W"/>
    <s v="General site"/>
    <n v="4100"/>
    <s v="General site"/>
    <n v="10"/>
    <n v="102.0325096"/>
    <n v="4.6709658669999996"/>
    <n v="6.7076532999999994E-2"/>
    <n v="6.6466746670000001"/>
    <n v="64.918872859999993"/>
    <n v="2.6402776000000001"/>
    <n v="0"/>
    <n v="4.1950624000000003"/>
    <n v="64.918872859999993"/>
    <n v="2.6402776000000001"/>
    <n v="0"/>
    <n v="4.1950624000000003"/>
    <m/>
  </r>
  <r>
    <n v="26"/>
    <d v="1995-08-08T00:00:00"/>
    <x v="2"/>
    <x v="0"/>
    <n v="7"/>
    <n v="2624"/>
    <s v="34°50?N"/>
    <s v="123° W"/>
    <s v="General site"/>
    <n v="4100"/>
    <s v="General site"/>
    <n v="10"/>
    <n v="49.658935810000003"/>
    <n v="3.7924224"/>
    <n v="0.19882026699999999"/>
    <n v="4.8340031999999997"/>
    <n v="46.115320740000001"/>
    <n v="1.6892304"/>
    <n v="8.4744E-2"/>
    <n v="3.0790320000000002"/>
    <n v="46.115320740000001"/>
    <n v="1.6892304"/>
    <n v="8.4744E-2"/>
    <n v="3.0790320000000002"/>
    <m/>
  </r>
  <r>
    <n v="26"/>
    <d v="1995-08-09T00:00:00"/>
    <x v="2"/>
    <x v="0"/>
    <n v="7"/>
    <n v="2624"/>
    <s v="34°50?N"/>
    <s v="123° W"/>
    <s v="General site"/>
    <n v="4100"/>
    <s v="General site"/>
    <n v="10"/>
    <n v="49.658935810000003"/>
    <n v="3.7924224"/>
    <n v="0.19882026699999999"/>
    <n v="4.8340031999999997"/>
    <n v="46.115320740000001"/>
    <n v="1.6892304"/>
    <n v="8.4744E-2"/>
    <n v="3.0790320000000002"/>
    <n v="46.115320740000001"/>
    <n v="1.6892304"/>
    <n v="8.4744E-2"/>
    <n v="3.0790320000000002"/>
    <m/>
  </r>
  <r>
    <n v="26"/>
    <d v="1995-08-10T00:00:00"/>
    <x v="2"/>
    <x v="0"/>
    <n v="7"/>
    <n v="2624"/>
    <s v="34°50?N"/>
    <s v="123° W"/>
    <s v="General site"/>
    <n v="4100"/>
    <s v="General site"/>
    <n v="10"/>
    <n v="49.658935810000003"/>
    <n v="3.7924224"/>
    <n v="0.19882026699999999"/>
    <n v="4.8340031999999997"/>
    <n v="46.115320740000001"/>
    <n v="1.6892304"/>
    <n v="8.4744E-2"/>
    <n v="3.0790320000000002"/>
    <n v="46.115320740000001"/>
    <n v="1.6892304"/>
    <n v="8.4744E-2"/>
    <n v="3.0790320000000002"/>
    <m/>
  </r>
  <r>
    <n v="26"/>
    <d v="1995-08-11T00:00:00"/>
    <x v="2"/>
    <x v="0"/>
    <n v="7"/>
    <n v="2624"/>
    <s v="34°50?N"/>
    <s v="123° W"/>
    <s v="General site"/>
    <n v="4100"/>
    <s v="General site"/>
    <n v="10"/>
    <n v="49.658935810000003"/>
    <n v="3.7924224"/>
    <n v="0.19882026699999999"/>
    <n v="4.8340031999999997"/>
    <n v="46.115320740000001"/>
    <n v="1.6892304"/>
    <n v="8.4744E-2"/>
    <n v="3.0790320000000002"/>
    <n v="46.115320740000001"/>
    <n v="1.6892304"/>
    <n v="8.4744E-2"/>
    <n v="3.0790320000000002"/>
    <m/>
  </r>
  <r>
    <n v="26"/>
    <d v="1995-08-12T00:00:00"/>
    <x v="2"/>
    <x v="0"/>
    <n v="7"/>
    <n v="2624"/>
    <s v="34°50?N"/>
    <s v="123° W"/>
    <s v="General site"/>
    <n v="4100"/>
    <s v="General site"/>
    <n v="10"/>
    <n v="49.658935810000003"/>
    <n v="3.7924224"/>
    <n v="0.19882026699999999"/>
    <n v="4.8340031999999997"/>
    <n v="46.115320740000001"/>
    <n v="1.6892304"/>
    <n v="8.4744E-2"/>
    <n v="3.0790320000000002"/>
    <n v="46.115320740000001"/>
    <n v="1.6892304"/>
    <n v="8.4744E-2"/>
    <n v="3.0790320000000002"/>
    <m/>
  </r>
  <r>
    <n v="26"/>
    <d v="1995-08-13T00:00:00"/>
    <x v="2"/>
    <x v="0"/>
    <n v="7"/>
    <n v="2624"/>
    <s v="34°50?N"/>
    <s v="123° W"/>
    <s v="General site"/>
    <n v="4100"/>
    <s v="General site"/>
    <n v="10"/>
    <n v="49.658935810000003"/>
    <n v="3.7924224"/>
    <n v="0.19882026699999999"/>
    <n v="4.8340031999999997"/>
    <n v="46.115320740000001"/>
    <n v="1.6892304"/>
    <n v="8.4744E-2"/>
    <n v="3.0790320000000002"/>
    <n v="46.115320740000001"/>
    <n v="1.6892304"/>
    <n v="8.4744E-2"/>
    <n v="3.0790320000000002"/>
    <m/>
  </r>
  <r>
    <n v="26"/>
    <d v="1995-08-14T00:00:00"/>
    <x v="2"/>
    <x v="0"/>
    <n v="7"/>
    <n v="2624"/>
    <s v="34°50?N"/>
    <s v="123° W"/>
    <s v="General site"/>
    <n v="4100"/>
    <s v="General site"/>
    <n v="10"/>
    <n v="49.658935810000003"/>
    <n v="3.7924224"/>
    <n v="0.19882026699999999"/>
    <n v="4.8340031999999997"/>
    <n v="46.115320740000001"/>
    <n v="1.6892304"/>
    <n v="8.4744E-2"/>
    <n v="3.0790320000000002"/>
    <n v="46.115320740000001"/>
    <n v="1.6892304"/>
    <n v="8.4744E-2"/>
    <n v="3.0790320000000002"/>
    <m/>
  </r>
  <r>
    <n v="26"/>
    <d v="1995-08-15T00:00:00"/>
    <x v="2"/>
    <x v="0"/>
    <n v="7"/>
    <n v="2624"/>
    <s v="34°50?N"/>
    <s v="123° W"/>
    <s v="General site"/>
    <n v="4100"/>
    <s v="General site"/>
    <n v="10"/>
    <n v="49.658935810000003"/>
    <n v="3.7924224"/>
    <n v="0.19882026699999999"/>
    <n v="4.8340031999999997"/>
    <n v="46.115320740000001"/>
    <n v="1.6892304"/>
    <n v="8.4744E-2"/>
    <n v="3.0790320000000002"/>
    <n v="46.115320740000001"/>
    <n v="1.6892304"/>
    <n v="8.4744E-2"/>
    <n v="3.0790320000000002"/>
    <m/>
  </r>
  <r>
    <n v="26"/>
    <d v="1995-08-16T00:00:00"/>
    <x v="2"/>
    <x v="0"/>
    <n v="7"/>
    <n v="2624"/>
    <s v="34°50?N"/>
    <s v="123° W"/>
    <s v="General site"/>
    <n v="4100"/>
    <s v="General site"/>
    <n v="10"/>
    <n v="49.658935810000003"/>
    <n v="3.7924224"/>
    <n v="0.19882026699999999"/>
    <n v="4.8340031999999997"/>
    <n v="46.115320740000001"/>
    <n v="1.6892304"/>
    <n v="8.4744E-2"/>
    <n v="3.0790320000000002"/>
    <n v="46.115320740000001"/>
    <n v="1.6892304"/>
    <n v="8.4744E-2"/>
    <n v="3.0790320000000002"/>
    <m/>
  </r>
  <r>
    <n v="26"/>
    <d v="1995-08-17T00:00:00"/>
    <x v="2"/>
    <x v="0"/>
    <n v="7"/>
    <n v="2624"/>
    <s v="34°50?N"/>
    <s v="123° W"/>
    <s v="General site"/>
    <n v="4100"/>
    <s v="General site"/>
    <n v="10"/>
    <n v="49.658935810000003"/>
    <n v="3.7924224"/>
    <n v="0.19882026699999999"/>
    <n v="4.8340031999999997"/>
    <n v="46.115320740000001"/>
    <n v="1.6892304"/>
    <n v="8.4744E-2"/>
    <n v="3.0790320000000002"/>
    <n v="46.115320740000001"/>
    <n v="1.6892304"/>
    <n v="8.4744E-2"/>
    <n v="3.0790320000000002"/>
    <m/>
  </r>
  <r>
    <n v="26"/>
    <d v="1995-08-18T00:00:00"/>
    <x v="2"/>
    <x v="0"/>
    <n v="8"/>
    <n v="2624"/>
    <s v="34°50?N"/>
    <s v="123° W"/>
    <s v="General site"/>
    <n v="4100"/>
    <s v="General site"/>
    <n v="10"/>
    <n v="35.650080109999998"/>
    <n v="1.1731967999999999"/>
    <n v="4.5738666999999997E-2"/>
    <n v="1.9324586669999999"/>
    <n v="25.158976429999999"/>
    <n v="1.020912533"/>
    <n v="7.9386666999999994E-2"/>
    <n v="1.7322170670000001"/>
    <n v="25.158976429999999"/>
    <n v="1.020912533"/>
    <n v="7.9386666999999994E-2"/>
    <n v="1.7322170670000001"/>
    <m/>
  </r>
  <r>
    <n v="26"/>
    <d v="1995-08-19T00:00:00"/>
    <x v="2"/>
    <x v="0"/>
    <n v="8"/>
    <n v="2624"/>
    <s v="34°50?N"/>
    <s v="123° W"/>
    <s v="General site"/>
    <n v="4100"/>
    <s v="General site"/>
    <n v="10"/>
    <n v="35.650080109999998"/>
    <n v="1.1731967999999999"/>
    <n v="4.5738666999999997E-2"/>
    <n v="1.9324586669999999"/>
    <n v="25.158976429999999"/>
    <n v="1.020912533"/>
    <n v="7.9386666999999994E-2"/>
    <n v="1.7322170670000001"/>
    <n v="25.158976429999999"/>
    <n v="1.020912533"/>
    <n v="7.9386666999999994E-2"/>
    <n v="1.7322170670000001"/>
    <m/>
  </r>
  <r>
    <n v="26"/>
    <d v="1995-08-20T00:00:00"/>
    <x v="2"/>
    <x v="0"/>
    <n v="8"/>
    <n v="2624"/>
    <s v="34°50?N"/>
    <s v="123° W"/>
    <s v="General site"/>
    <n v="4100"/>
    <s v="General site"/>
    <n v="10"/>
    <n v="35.650080109999998"/>
    <n v="1.1731967999999999"/>
    <n v="4.5738666999999997E-2"/>
    <n v="1.9324586669999999"/>
    <n v="25.158976429999999"/>
    <n v="1.020912533"/>
    <n v="7.9386666999999994E-2"/>
    <n v="1.7322170670000001"/>
    <n v="25.158976429999999"/>
    <n v="1.020912533"/>
    <n v="7.9386666999999994E-2"/>
    <n v="1.7322170670000001"/>
    <m/>
  </r>
  <r>
    <n v="26"/>
    <d v="1995-08-21T00:00:00"/>
    <x v="2"/>
    <x v="0"/>
    <n v="8"/>
    <n v="2624"/>
    <s v="34°50?N"/>
    <s v="123° W"/>
    <s v="General site"/>
    <n v="4100"/>
    <s v="General site"/>
    <n v="10"/>
    <n v="35.650080109999998"/>
    <n v="1.1731967999999999"/>
    <n v="4.5738666999999997E-2"/>
    <n v="1.9324586669999999"/>
    <n v="25.158976429999999"/>
    <n v="1.020912533"/>
    <n v="7.9386666999999994E-2"/>
    <n v="1.7322170670000001"/>
    <n v="25.158976429999999"/>
    <n v="1.020912533"/>
    <n v="7.9386666999999994E-2"/>
    <n v="1.7322170670000001"/>
    <m/>
  </r>
  <r>
    <n v="26"/>
    <d v="1995-08-22T00:00:00"/>
    <x v="2"/>
    <x v="0"/>
    <n v="8"/>
    <n v="2624"/>
    <s v="34°50?N"/>
    <s v="123° W"/>
    <s v="General site"/>
    <n v="4100"/>
    <s v="General site"/>
    <n v="10"/>
    <n v="35.650080109999998"/>
    <n v="1.1731967999999999"/>
    <n v="4.5738666999999997E-2"/>
    <n v="1.9324586669999999"/>
    <n v="25.158976429999999"/>
    <n v="1.020912533"/>
    <n v="7.9386666999999994E-2"/>
    <n v="1.7322170670000001"/>
    <n v="25.158976429999999"/>
    <n v="1.020912533"/>
    <n v="7.9386666999999994E-2"/>
    <n v="1.7322170670000001"/>
    <m/>
  </r>
  <r>
    <n v="26"/>
    <d v="1995-08-23T00:00:00"/>
    <x v="2"/>
    <x v="0"/>
    <n v="8"/>
    <n v="2624"/>
    <s v="34°50?N"/>
    <s v="123° W"/>
    <s v="General site"/>
    <n v="4100"/>
    <s v="General site"/>
    <n v="10"/>
    <n v="35.650080109999998"/>
    <n v="1.1731967999999999"/>
    <n v="4.5738666999999997E-2"/>
    <n v="1.9324586669999999"/>
    <n v="25.158976429999999"/>
    <n v="1.020912533"/>
    <n v="7.9386666999999994E-2"/>
    <n v="1.7322170670000001"/>
    <n v="25.158976429999999"/>
    <n v="1.020912533"/>
    <n v="7.9386666999999994E-2"/>
    <n v="1.7322170670000001"/>
    <m/>
  </r>
  <r>
    <n v="26"/>
    <d v="1995-08-24T00:00:00"/>
    <x v="2"/>
    <x v="0"/>
    <n v="8"/>
    <n v="2624"/>
    <s v="34°50?N"/>
    <s v="123° W"/>
    <s v="General site"/>
    <n v="4100"/>
    <s v="General site"/>
    <n v="10"/>
    <n v="35.650080109999998"/>
    <n v="1.1731967999999999"/>
    <n v="4.5738666999999997E-2"/>
    <n v="1.9324586669999999"/>
    <n v="25.158976429999999"/>
    <n v="1.020912533"/>
    <n v="7.9386666999999994E-2"/>
    <n v="1.7322170670000001"/>
    <n v="25.158976429999999"/>
    <n v="1.020912533"/>
    <n v="7.9386666999999994E-2"/>
    <n v="1.7322170670000001"/>
    <m/>
  </r>
  <r>
    <n v="26"/>
    <d v="1995-08-25T00:00:00"/>
    <x v="2"/>
    <x v="0"/>
    <n v="8"/>
    <n v="2624"/>
    <s v="34°50?N"/>
    <s v="123° W"/>
    <s v="General site"/>
    <n v="4100"/>
    <s v="General site"/>
    <n v="10"/>
    <n v="35.650080109999998"/>
    <n v="1.1731967999999999"/>
    <n v="4.5738666999999997E-2"/>
    <n v="1.9324586669999999"/>
    <n v="25.158976429999999"/>
    <n v="1.020912533"/>
    <n v="7.9386666999999994E-2"/>
    <n v="1.7322170670000001"/>
    <n v="25.158976429999999"/>
    <n v="1.020912533"/>
    <n v="7.9386666999999994E-2"/>
    <n v="1.7322170670000001"/>
    <m/>
  </r>
  <r>
    <n v="26"/>
    <d v="1995-08-26T00:00:00"/>
    <x v="2"/>
    <x v="0"/>
    <n v="8"/>
    <n v="2624"/>
    <s v="34°50?N"/>
    <s v="123° W"/>
    <s v="General site"/>
    <n v="4100"/>
    <s v="General site"/>
    <n v="10"/>
    <n v="35.650080109999998"/>
    <n v="1.1731967999999999"/>
    <n v="4.5738666999999997E-2"/>
    <n v="1.9324586669999999"/>
    <n v="25.158976429999999"/>
    <n v="1.020912533"/>
    <n v="7.9386666999999994E-2"/>
    <n v="1.7322170670000001"/>
    <n v="25.158976429999999"/>
    <n v="1.020912533"/>
    <n v="7.9386666999999994E-2"/>
    <n v="1.7322170670000001"/>
    <m/>
  </r>
  <r>
    <n v="26"/>
    <d v="1995-08-27T00:00:00"/>
    <x v="2"/>
    <x v="0"/>
    <n v="8"/>
    <n v="2624"/>
    <s v="34°50?N"/>
    <s v="123° W"/>
    <s v="General site"/>
    <n v="4100"/>
    <s v="General site"/>
    <n v="10"/>
    <n v="35.650080109999998"/>
    <n v="1.1731967999999999"/>
    <n v="4.5738666999999997E-2"/>
    <n v="1.9324586669999999"/>
    <n v="25.158976429999999"/>
    <n v="1.020912533"/>
    <n v="7.9386666999999994E-2"/>
    <n v="1.7322170670000001"/>
    <n v="25.158976429999999"/>
    <n v="1.020912533"/>
    <n v="7.9386666999999994E-2"/>
    <n v="1.7322170670000001"/>
    <m/>
  </r>
  <r>
    <n v="26"/>
    <d v="1995-08-28T00:00:00"/>
    <x v="2"/>
    <x v="0"/>
    <n v="9"/>
    <n v="2624"/>
    <s v="34°50?N"/>
    <s v="123° W"/>
    <s v="General site"/>
    <n v="4100"/>
    <s v="General site"/>
    <n v="10"/>
    <n v="39.002702659999997"/>
    <n v="2.1184226669999999"/>
    <n v="8.9616000000000001E-2"/>
    <n v="3.4203440000000001"/>
    <n v="46.503588370000003"/>
    <n v="1.1369039999999999"/>
    <n v="8.2295999999999994E-2"/>
    <n v="3.105912"/>
    <n v="46.503588370000003"/>
    <n v="1.1369039999999999"/>
    <n v="8.2295999999999994E-2"/>
    <n v="3.105912"/>
    <m/>
  </r>
  <r>
    <n v="26"/>
    <d v="1995-08-29T00:00:00"/>
    <x v="2"/>
    <x v="0"/>
    <n v="9"/>
    <n v="2624"/>
    <s v="34°50?N"/>
    <s v="123° W"/>
    <s v="General site"/>
    <n v="4100"/>
    <s v="General site"/>
    <n v="10"/>
    <n v="39.002702659999997"/>
    <n v="2.1184226669999999"/>
    <n v="8.9616000000000001E-2"/>
    <n v="3.4203440000000001"/>
    <n v="46.503588370000003"/>
    <n v="1.1369039999999999"/>
    <n v="8.2295999999999994E-2"/>
    <n v="3.105912"/>
    <n v="46.503588370000003"/>
    <n v="1.1369039999999999"/>
    <n v="8.2295999999999994E-2"/>
    <n v="3.105912"/>
    <m/>
  </r>
  <r>
    <n v="26"/>
    <d v="1995-08-30T00:00:00"/>
    <x v="2"/>
    <x v="0"/>
    <n v="9"/>
    <n v="2624"/>
    <s v="34°50?N"/>
    <s v="123° W"/>
    <s v="General site"/>
    <n v="4100"/>
    <s v="General site"/>
    <n v="10"/>
    <n v="39.002702659999997"/>
    <n v="2.1184226669999999"/>
    <n v="8.9616000000000001E-2"/>
    <n v="3.4203440000000001"/>
    <n v="46.503588370000003"/>
    <n v="1.1369039999999999"/>
    <n v="8.2295999999999994E-2"/>
    <n v="3.105912"/>
    <n v="46.503588370000003"/>
    <n v="1.1369039999999999"/>
    <n v="8.2295999999999994E-2"/>
    <n v="3.105912"/>
    <m/>
  </r>
  <r>
    <n v="26"/>
    <d v="1995-08-31T00:00:00"/>
    <x v="2"/>
    <x v="0"/>
    <n v="9"/>
    <n v="2624"/>
    <s v="34°50?N"/>
    <s v="123° W"/>
    <s v="General site"/>
    <n v="4100"/>
    <s v="General site"/>
    <n v="10"/>
    <n v="39.002702659999997"/>
    <n v="2.1184226669999999"/>
    <n v="8.9616000000000001E-2"/>
    <n v="3.4203440000000001"/>
    <n v="46.503588370000003"/>
    <n v="1.1369039999999999"/>
    <n v="8.2295999999999994E-2"/>
    <n v="3.105912"/>
    <n v="46.503588370000003"/>
    <n v="1.1369039999999999"/>
    <n v="8.2295999999999994E-2"/>
    <n v="3.105912"/>
    <m/>
  </r>
  <r>
    <n v="26"/>
    <d v="1995-09-01T00:00:00"/>
    <x v="3"/>
    <x v="1"/>
    <n v="9"/>
    <n v="2624"/>
    <s v="34°50?N"/>
    <s v="123° W"/>
    <s v="General site"/>
    <n v="4100"/>
    <s v="General site"/>
    <n v="10"/>
    <n v="39.002702659999997"/>
    <n v="2.1184226669999999"/>
    <n v="8.9616000000000001E-2"/>
    <n v="3.4203440000000001"/>
    <n v="46.503588370000003"/>
    <n v="1.1369039999999999"/>
    <n v="8.2295999999999994E-2"/>
    <n v="3.105912"/>
    <n v="46.503588370000003"/>
    <n v="1.1369039999999999"/>
    <n v="8.2295999999999994E-2"/>
    <n v="3.105912"/>
    <m/>
  </r>
  <r>
    <n v="26"/>
    <d v="1995-09-02T00:00:00"/>
    <x v="3"/>
    <x v="1"/>
    <n v="9"/>
    <n v="2624"/>
    <s v="34°50?N"/>
    <s v="123° W"/>
    <s v="General site"/>
    <n v="4100"/>
    <s v="General site"/>
    <n v="10"/>
    <n v="39.002702659999997"/>
    <n v="2.1184226669999999"/>
    <n v="8.9616000000000001E-2"/>
    <n v="3.4203440000000001"/>
    <n v="46.503588370000003"/>
    <n v="1.1369039999999999"/>
    <n v="8.2295999999999994E-2"/>
    <n v="3.105912"/>
    <n v="46.503588370000003"/>
    <n v="1.1369039999999999"/>
    <n v="8.2295999999999994E-2"/>
    <n v="3.105912"/>
    <m/>
  </r>
  <r>
    <n v="26"/>
    <d v="1995-09-03T00:00:00"/>
    <x v="3"/>
    <x v="1"/>
    <n v="9"/>
    <n v="2624"/>
    <s v="34°50?N"/>
    <s v="123° W"/>
    <s v="General site"/>
    <n v="4100"/>
    <s v="General site"/>
    <n v="10"/>
    <n v="39.002702659999997"/>
    <n v="2.1184226669999999"/>
    <n v="8.9616000000000001E-2"/>
    <n v="3.4203440000000001"/>
    <n v="46.503588370000003"/>
    <n v="1.1369039999999999"/>
    <n v="8.2295999999999994E-2"/>
    <n v="3.105912"/>
    <n v="46.503588370000003"/>
    <n v="1.1369039999999999"/>
    <n v="8.2295999999999994E-2"/>
    <n v="3.105912"/>
    <m/>
  </r>
  <r>
    <n v="26"/>
    <d v="1995-09-04T00:00:00"/>
    <x v="3"/>
    <x v="1"/>
    <n v="9"/>
    <n v="2624"/>
    <s v="34°50?N"/>
    <s v="123° W"/>
    <s v="General site"/>
    <n v="4100"/>
    <s v="General site"/>
    <n v="10"/>
    <n v="39.002702659999997"/>
    <n v="2.1184226669999999"/>
    <n v="8.9616000000000001E-2"/>
    <n v="3.4203440000000001"/>
    <n v="46.503588370000003"/>
    <n v="1.1369039999999999"/>
    <n v="8.2295999999999994E-2"/>
    <n v="3.105912"/>
    <n v="46.503588370000003"/>
    <n v="1.1369039999999999"/>
    <n v="8.2295999999999994E-2"/>
    <n v="3.105912"/>
    <m/>
  </r>
  <r>
    <n v="26"/>
    <d v="1995-09-05T00:00:00"/>
    <x v="3"/>
    <x v="1"/>
    <n v="9"/>
    <n v="2624"/>
    <s v="34°50?N"/>
    <s v="123° W"/>
    <s v="General site"/>
    <n v="4100"/>
    <s v="General site"/>
    <n v="10"/>
    <n v="39.002702659999997"/>
    <n v="2.1184226669999999"/>
    <n v="8.9616000000000001E-2"/>
    <n v="3.4203440000000001"/>
    <n v="46.503588370000003"/>
    <n v="1.1369039999999999"/>
    <n v="8.2295999999999994E-2"/>
    <n v="3.105912"/>
    <n v="46.503588370000003"/>
    <n v="1.1369039999999999"/>
    <n v="8.2295999999999994E-2"/>
    <n v="3.105912"/>
    <m/>
  </r>
  <r>
    <n v="26"/>
    <d v="1995-09-06T00:00:00"/>
    <x v="3"/>
    <x v="1"/>
    <n v="9"/>
    <n v="2624"/>
    <s v="34°50?N"/>
    <s v="123° W"/>
    <s v="General site"/>
    <n v="4100"/>
    <s v="General site"/>
    <n v="10"/>
    <n v="39.002702659999997"/>
    <n v="2.1184226669999999"/>
    <n v="8.9616000000000001E-2"/>
    <n v="3.4203440000000001"/>
    <n v="46.503588370000003"/>
    <n v="1.1369039999999999"/>
    <n v="8.2295999999999994E-2"/>
    <n v="3.105912"/>
    <n v="46.503588370000003"/>
    <n v="1.1369039999999999"/>
    <n v="8.2295999999999994E-2"/>
    <n v="3.105912"/>
    <m/>
  </r>
  <r>
    <n v="26"/>
    <d v="1995-09-07T00:00:00"/>
    <x v="3"/>
    <x v="1"/>
    <n v="10"/>
    <n v="2624"/>
    <s v="34°50?N"/>
    <s v="123° W"/>
    <s v="General site"/>
    <n v="4100"/>
    <s v="General site"/>
    <n v="10"/>
    <n v="56.914005299999999"/>
    <n v="2.157133333"/>
    <n v="4.2813333000000002E-2"/>
    <n v="3.6951200000000002"/>
    <n v="89.988187760000002"/>
    <n v="3.2754416000000002"/>
    <n v="0.1187984"/>
    <n v="5.6796949330000004"/>
    <n v="89.988187760000002"/>
    <n v="3.2754416000000002"/>
    <n v="0.1187984"/>
    <n v="5.6796949330000004"/>
    <m/>
  </r>
  <r>
    <n v="26"/>
    <d v="1995-09-08T00:00:00"/>
    <x v="3"/>
    <x v="1"/>
    <n v="10"/>
    <n v="2624"/>
    <s v="34°50?N"/>
    <s v="123° W"/>
    <s v="General site"/>
    <n v="4100"/>
    <s v="General site"/>
    <n v="10"/>
    <n v="56.914005299999999"/>
    <n v="2.157133333"/>
    <n v="4.2813333000000002E-2"/>
    <n v="3.6951200000000002"/>
    <n v="89.988187760000002"/>
    <n v="3.2754416000000002"/>
    <n v="0.1187984"/>
    <n v="5.6796949330000004"/>
    <n v="89.988187760000002"/>
    <n v="3.2754416000000002"/>
    <n v="0.1187984"/>
    <n v="5.6796949330000004"/>
    <m/>
  </r>
  <r>
    <n v="26"/>
    <d v="1995-09-09T00:00:00"/>
    <x v="3"/>
    <x v="1"/>
    <n v="10"/>
    <n v="2624"/>
    <s v="34°50?N"/>
    <s v="123° W"/>
    <s v="General site"/>
    <n v="4100"/>
    <s v="General site"/>
    <n v="10"/>
    <n v="56.914005299999999"/>
    <n v="2.157133333"/>
    <n v="4.2813333000000002E-2"/>
    <n v="3.6951200000000002"/>
    <n v="89.988187760000002"/>
    <n v="3.2754416000000002"/>
    <n v="0.1187984"/>
    <n v="5.6796949330000004"/>
    <n v="89.988187760000002"/>
    <n v="3.2754416000000002"/>
    <n v="0.1187984"/>
    <n v="5.6796949330000004"/>
    <m/>
  </r>
  <r>
    <n v="26"/>
    <d v="1995-09-10T00:00:00"/>
    <x v="3"/>
    <x v="1"/>
    <n v="10"/>
    <n v="2624"/>
    <s v="34°50?N"/>
    <s v="123° W"/>
    <s v="General site"/>
    <n v="4100"/>
    <s v="General site"/>
    <n v="10"/>
    <n v="56.914005299999999"/>
    <n v="2.157133333"/>
    <n v="4.2813333000000002E-2"/>
    <n v="3.6951200000000002"/>
    <n v="89.988187760000002"/>
    <n v="3.2754416000000002"/>
    <n v="0.1187984"/>
    <n v="5.6796949330000004"/>
    <n v="89.988187760000002"/>
    <n v="3.2754416000000002"/>
    <n v="0.1187984"/>
    <n v="5.6796949330000004"/>
    <m/>
  </r>
  <r>
    <n v="26"/>
    <d v="1995-09-11T00:00:00"/>
    <x v="3"/>
    <x v="1"/>
    <n v="10"/>
    <n v="2624"/>
    <s v="34°50?N"/>
    <s v="123° W"/>
    <s v="General site"/>
    <n v="4100"/>
    <s v="General site"/>
    <n v="10"/>
    <n v="56.914005299999999"/>
    <n v="2.157133333"/>
    <n v="4.2813333000000002E-2"/>
    <n v="3.6951200000000002"/>
    <n v="89.988187760000002"/>
    <n v="3.2754416000000002"/>
    <n v="0.1187984"/>
    <n v="5.6796949330000004"/>
    <n v="89.988187760000002"/>
    <n v="3.2754416000000002"/>
    <n v="0.1187984"/>
    <n v="5.6796949330000004"/>
    <m/>
  </r>
  <r>
    <n v="26"/>
    <d v="1995-09-12T00:00:00"/>
    <x v="3"/>
    <x v="1"/>
    <n v="10"/>
    <n v="2624"/>
    <s v="34°50?N"/>
    <s v="123° W"/>
    <s v="General site"/>
    <n v="4100"/>
    <s v="General site"/>
    <n v="10"/>
    <n v="56.914005299999999"/>
    <n v="2.157133333"/>
    <n v="4.2813333000000002E-2"/>
    <n v="3.6951200000000002"/>
    <n v="89.988187760000002"/>
    <n v="3.2754416000000002"/>
    <n v="0.1187984"/>
    <n v="5.6796949330000004"/>
    <n v="89.988187760000002"/>
    <n v="3.2754416000000002"/>
    <n v="0.1187984"/>
    <n v="5.6796949330000004"/>
    <m/>
  </r>
  <r>
    <n v="26"/>
    <d v="1995-09-13T00:00:00"/>
    <x v="3"/>
    <x v="1"/>
    <n v="10"/>
    <n v="2624"/>
    <s v="34°50?N"/>
    <s v="123° W"/>
    <s v="General site"/>
    <n v="4100"/>
    <s v="General site"/>
    <n v="10"/>
    <n v="56.914005299999999"/>
    <n v="2.157133333"/>
    <n v="4.2813333000000002E-2"/>
    <n v="3.6951200000000002"/>
    <n v="89.988187760000002"/>
    <n v="3.2754416000000002"/>
    <n v="0.1187984"/>
    <n v="5.6796949330000004"/>
    <n v="89.988187760000002"/>
    <n v="3.2754416000000002"/>
    <n v="0.1187984"/>
    <n v="5.6796949330000004"/>
    <m/>
  </r>
  <r>
    <n v="26"/>
    <d v="1995-09-14T00:00:00"/>
    <x v="3"/>
    <x v="1"/>
    <n v="10"/>
    <n v="2624"/>
    <s v="34°50?N"/>
    <s v="123° W"/>
    <s v="General site"/>
    <n v="4100"/>
    <s v="General site"/>
    <n v="10"/>
    <n v="56.914005299999999"/>
    <n v="2.157133333"/>
    <n v="4.2813333000000002E-2"/>
    <n v="3.6951200000000002"/>
    <n v="89.988187760000002"/>
    <n v="3.2754416000000002"/>
    <n v="0.1187984"/>
    <n v="5.6796949330000004"/>
    <n v="89.988187760000002"/>
    <n v="3.2754416000000002"/>
    <n v="0.1187984"/>
    <n v="5.6796949330000004"/>
    <m/>
  </r>
  <r>
    <n v="26"/>
    <d v="1995-09-15T00:00:00"/>
    <x v="3"/>
    <x v="1"/>
    <n v="10"/>
    <n v="2624"/>
    <s v="34°50?N"/>
    <s v="123° W"/>
    <s v="General site"/>
    <n v="4100"/>
    <s v="General site"/>
    <n v="10"/>
    <n v="56.914005299999999"/>
    <n v="2.157133333"/>
    <n v="4.2813333000000002E-2"/>
    <n v="3.6951200000000002"/>
    <n v="89.988187760000002"/>
    <n v="3.2754416000000002"/>
    <n v="0.1187984"/>
    <n v="5.6796949330000004"/>
    <n v="89.988187760000002"/>
    <n v="3.2754416000000002"/>
    <n v="0.1187984"/>
    <n v="5.6796949330000004"/>
    <m/>
  </r>
  <r>
    <n v="26"/>
    <d v="1995-09-16T00:00:00"/>
    <x v="3"/>
    <x v="1"/>
    <n v="10"/>
    <n v="2624"/>
    <s v="34°50?N"/>
    <s v="123° W"/>
    <s v="General site"/>
    <n v="4100"/>
    <s v="General site"/>
    <n v="10"/>
    <n v="56.914005299999999"/>
    <n v="2.157133333"/>
    <n v="4.2813333000000002E-2"/>
    <n v="3.6951200000000002"/>
    <n v="89.988187760000002"/>
    <n v="3.2754416000000002"/>
    <n v="0.1187984"/>
    <n v="5.6796949330000004"/>
    <n v="89.988187760000002"/>
    <n v="3.2754416000000002"/>
    <n v="0.1187984"/>
    <n v="5.6796949330000004"/>
    <m/>
  </r>
  <r>
    <n v="26"/>
    <d v="1995-09-17T00:00:00"/>
    <x v="3"/>
    <x v="1"/>
    <n v="11"/>
    <n v="2624"/>
    <s v="34°50?N"/>
    <s v="123° W"/>
    <s v="General site"/>
    <n v="4100"/>
    <s v="General site"/>
    <n v="10"/>
    <n v="91.295479520000001"/>
    <n v="2.8029226669999998"/>
    <n v="0.10458666699999999"/>
    <n v="5.4280480000000004"/>
    <n v="101.5547334"/>
    <n v="3.7427429330000002"/>
    <n v="0.14689946700000001"/>
    <n v="6.4763504000000003"/>
    <n v="101.5547334"/>
    <n v="3.7427429330000002"/>
    <n v="0.14689946700000001"/>
    <n v="6.4763504000000003"/>
    <m/>
  </r>
  <r>
    <n v="26"/>
    <d v="1995-09-18T00:00:00"/>
    <x v="3"/>
    <x v="1"/>
    <n v="11"/>
    <n v="2624"/>
    <s v="34°50?N"/>
    <s v="123° W"/>
    <s v="General site"/>
    <n v="4100"/>
    <s v="General site"/>
    <n v="10"/>
    <n v="91.295479520000001"/>
    <n v="2.8029226669999998"/>
    <n v="0.10458666699999999"/>
    <n v="5.4280480000000004"/>
    <n v="101.5547334"/>
    <n v="3.7427429330000002"/>
    <n v="0.14689946700000001"/>
    <n v="6.4763504000000003"/>
    <n v="101.5547334"/>
    <n v="3.7427429330000002"/>
    <n v="0.14689946700000001"/>
    <n v="6.4763504000000003"/>
    <m/>
  </r>
  <r>
    <n v="26"/>
    <d v="1995-09-19T00:00:00"/>
    <x v="3"/>
    <x v="1"/>
    <n v="11"/>
    <n v="2624"/>
    <s v="34°50?N"/>
    <s v="123° W"/>
    <s v="General site"/>
    <n v="4100"/>
    <s v="General site"/>
    <n v="10"/>
    <n v="91.295479520000001"/>
    <n v="2.8029226669999998"/>
    <n v="0.10458666699999999"/>
    <n v="5.4280480000000004"/>
    <n v="101.5547334"/>
    <n v="3.7427429330000002"/>
    <n v="0.14689946700000001"/>
    <n v="6.4763504000000003"/>
    <n v="101.5547334"/>
    <n v="3.7427429330000002"/>
    <n v="0.14689946700000001"/>
    <n v="6.4763504000000003"/>
    <m/>
  </r>
  <r>
    <n v="26"/>
    <d v="1995-09-20T00:00:00"/>
    <x v="3"/>
    <x v="1"/>
    <n v="11"/>
    <n v="2624"/>
    <s v="34°50?N"/>
    <s v="123° W"/>
    <s v="General site"/>
    <n v="4100"/>
    <s v="General site"/>
    <n v="10"/>
    <n v="91.295479520000001"/>
    <n v="2.8029226669999998"/>
    <n v="0.10458666699999999"/>
    <n v="5.4280480000000004"/>
    <n v="101.5547334"/>
    <n v="3.7427429330000002"/>
    <n v="0.14689946700000001"/>
    <n v="6.4763504000000003"/>
    <n v="101.5547334"/>
    <n v="3.7427429330000002"/>
    <n v="0.14689946700000001"/>
    <n v="6.4763504000000003"/>
    <m/>
  </r>
  <r>
    <n v="26"/>
    <d v="1995-09-21T00:00:00"/>
    <x v="3"/>
    <x v="1"/>
    <n v="11"/>
    <n v="2624"/>
    <s v="34°50?N"/>
    <s v="123° W"/>
    <s v="General site"/>
    <n v="4100"/>
    <s v="General site"/>
    <n v="10"/>
    <n v="91.295479520000001"/>
    <n v="2.8029226669999998"/>
    <n v="0.10458666699999999"/>
    <n v="5.4280480000000004"/>
    <n v="101.5547334"/>
    <n v="3.7427429330000002"/>
    <n v="0.14689946700000001"/>
    <n v="6.4763504000000003"/>
    <n v="101.5547334"/>
    <n v="3.7427429330000002"/>
    <n v="0.14689946700000001"/>
    <n v="6.4763504000000003"/>
    <m/>
  </r>
  <r>
    <n v="26"/>
    <d v="1995-09-22T00:00:00"/>
    <x v="3"/>
    <x v="1"/>
    <n v="11"/>
    <n v="2624"/>
    <s v="34°50?N"/>
    <s v="123° W"/>
    <s v="General site"/>
    <n v="4100"/>
    <s v="General site"/>
    <n v="10"/>
    <n v="91.295479520000001"/>
    <n v="2.8029226669999998"/>
    <n v="0.10458666699999999"/>
    <n v="5.4280480000000004"/>
    <n v="101.5547334"/>
    <n v="3.7427429330000002"/>
    <n v="0.14689946700000001"/>
    <n v="6.4763504000000003"/>
    <n v="101.5547334"/>
    <n v="3.7427429330000002"/>
    <n v="0.14689946700000001"/>
    <n v="6.4763504000000003"/>
    <m/>
  </r>
  <r>
    <n v="26"/>
    <d v="1995-09-23T00:00:00"/>
    <x v="3"/>
    <x v="1"/>
    <n v="11"/>
    <n v="2624"/>
    <s v="34°50?N"/>
    <s v="123° W"/>
    <s v="General site"/>
    <n v="4100"/>
    <s v="General site"/>
    <n v="10"/>
    <n v="91.295479520000001"/>
    <n v="2.8029226669999998"/>
    <n v="0.10458666699999999"/>
    <n v="5.4280480000000004"/>
    <n v="101.5547334"/>
    <n v="3.7427429330000002"/>
    <n v="0.14689946700000001"/>
    <n v="6.4763504000000003"/>
    <n v="101.5547334"/>
    <n v="3.7427429330000002"/>
    <n v="0.14689946700000001"/>
    <n v="6.4763504000000003"/>
    <m/>
  </r>
  <r>
    <n v="26"/>
    <d v="1995-09-24T00:00:00"/>
    <x v="3"/>
    <x v="1"/>
    <n v="11"/>
    <n v="2624"/>
    <s v="34°50?N"/>
    <s v="123° W"/>
    <s v="General site"/>
    <n v="4100"/>
    <s v="General site"/>
    <n v="10"/>
    <n v="91.295479520000001"/>
    <n v="2.8029226669999998"/>
    <n v="0.10458666699999999"/>
    <n v="5.4280480000000004"/>
    <n v="101.5547334"/>
    <n v="3.7427429330000002"/>
    <n v="0.14689946700000001"/>
    <n v="6.4763504000000003"/>
    <n v="101.5547334"/>
    <n v="3.7427429330000002"/>
    <n v="0.14689946700000001"/>
    <n v="6.4763504000000003"/>
    <m/>
  </r>
  <r>
    <n v="26"/>
    <d v="1995-09-25T00:00:00"/>
    <x v="3"/>
    <x v="1"/>
    <n v="11"/>
    <n v="2624"/>
    <s v="34°50?N"/>
    <s v="123° W"/>
    <s v="General site"/>
    <n v="4100"/>
    <s v="General site"/>
    <n v="10"/>
    <n v="91.295479520000001"/>
    <n v="2.8029226669999998"/>
    <n v="0.10458666699999999"/>
    <n v="5.4280480000000004"/>
    <n v="101.5547334"/>
    <n v="3.7427429330000002"/>
    <n v="0.14689946700000001"/>
    <n v="6.4763504000000003"/>
    <n v="101.5547334"/>
    <n v="3.7427429330000002"/>
    <n v="0.14689946700000001"/>
    <n v="6.4763504000000003"/>
    <m/>
  </r>
  <r>
    <n v="26"/>
    <d v="1995-09-26T00:00:00"/>
    <x v="3"/>
    <x v="1"/>
    <n v="11"/>
    <n v="2624"/>
    <s v="34°50?N"/>
    <s v="123° W"/>
    <s v="General site"/>
    <n v="4100"/>
    <s v="General site"/>
    <n v="10"/>
    <n v="91.295479520000001"/>
    <n v="2.8029226669999998"/>
    <n v="0.10458666699999999"/>
    <n v="5.4280480000000004"/>
    <n v="101.5547334"/>
    <n v="3.7427429330000002"/>
    <n v="0.14689946700000001"/>
    <n v="6.4763504000000003"/>
    <n v="101.5547334"/>
    <n v="3.7427429330000002"/>
    <n v="0.14689946700000001"/>
    <n v="6.4763504000000003"/>
    <m/>
  </r>
  <r>
    <n v="26"/>
    <d v="1995-09-27T00:00:00"/>
    <x v="3"/>
    <x v="1"/>
    <n v="12"/>
    <n v="2624"/>
    <s v="34°50?N"/>
    <s v="123° W"/>
    <s v="General site"/>
    <n v="4100"/>
    <s v="General site"/>
    <n v="10"/>
    <n v="121.00890920000001"/>
    <n v="5.418685333"/>
    <n v="0.34449920000000001"/>
    <n v="8.3971680000000006"/>
    <n v="101.0578903"/>
    <n v="3.5506136000000001"/>
    <n v="0.32841626699999998"/>
    <n v="6.5745218669999996"/>
    <n v="101.0578903"/>
    <n v="3.5506136000000001"/>
    <n v="0.32841626699999998"/>
    <n v="6.5745218669999996"/>
    <m/>
  </r>
  <r>
    <n v="26"/>
    <d v="1995-09-28T00:00:00"/>
    <x v="3"/>
    <x v="1"/>
    <n v="12"/>
    <n v="2624"/>
    <s v="34°50?N"/>
    <s v="123° W"/>
    <s v="General site"/>
    <n v="4100"/>
    <s v="General site"/>
    <n v="10"/>
    <n v="121.00890920000001"/>
    <n v="5.418685333"/>
    <n v="0.34449920000000001"/>
    <n v="8.3971680000000006"/>
    <n v="101.0578903"/>
    <n v="3.5506136000000001"/>
    <n v="0.32841626699999998"/>
    <n v="6.5745218669999996"/>
    <n v="101.0578903"/>
    <n v="3.5506136000000001"/>
    <n v="0.32841626699999998"/>
    <n v="6.5745218669999996"/>
    <m/>
  </r>
  <r>
    <n v="26"/>
    <d v="1995-09-29T00:00:00"/>
    <x v="3"/>
    <x v="1"/>
    <n v="12"/>
    <n v="2624"/>
    <s v="34°50?N"/>
    <s v="123° W"/>
    <s v="General site"/>
    <n v="4100"/>
    <s v="General site"/>
    <n v="10"/>
    <n v="121.00890920000001"/>
    <n v="5.418685333"/>
    <n v="0.34449920000000001"/>
    <n v="8.3971680000000006"/>
    <n v="101.0578903"/>
    <n v="3.5506136000000001"/>
    <n v="0.32841626699999998"/>
    <n v="6.5745218669999996"/>
    <n v="101.0578903"/>
    <n v="3.5506136000000001"/>
    <n v="0.32841626699999998"/>
    <n v="6.5745218669999996"/>
    <m/>
  </r>
  <r>
    <n v="26"/>
    <d v="1995-09-30T00:00:00"/>
    <x v="3"/>
    <x v="1"/>
    <n v="12"/>
    <n v="2624"/>
    <s v="34°50?N"/>
    <s v="123° W"/>
    <s v="General site"/>
    <n v="4100"/>
    <s v="General site"/>
    <n v="10"/>
    <n v="121.00890920000001"/>
    <n v="5.418685333"/>
    <n v="0.34449920000000001"/>
    <n v="8.3971680000000006"/>
    <n v="101.0578903"/>
    <n v="3.5506136000000001"/>
    <n v="0.32841626699999998"/>
    <n v="6.5745218669999996"/>
    <n v="101.0578903"/>
    <n v="3.5506136000000001"/>
    <n v="0.32841626699999998"/>
    <n v="6.5745218669999996"/>
    <m/>
  </r>
  <r>
    <n v="26"/>
    <d v="1995-10-01T00:00:00"/>
    <x v="4"/>
    <x v="1"/>
    <n v="12"/>
    <n v="2624"/>
    <s v="34°50?N"/>
    <s v="123° W"/>
    <s v="General site"/>
    <n v="4100"/>
    <s v="General site"/>
    <n v="10"/>
    <n v="121.00890920000001"/>
    <n v="5.418685333"/>
    <n v="0.34449920000000001"/>
    <n v="8.3971680000000006"/>
    <n v="101.0578903"/>
    <n v="3.5506136000000001"/>
    <n v="0.32841626699999998"/>
    <n v="6.5745218669999996"/>
    <n v="101.0578903"/>
    <n v="3.5506136000000001"/>
    <n v="0.32841626699999998"/>
    <n v="6.5745218669999996"/>
    <m/>
  </r>
  <r>
    <n v="26"/>
    <d v="1995-10-02T00:00:00"/>
    <x v="4"/>
    <x v="1"/>
    <n v="12"/>
    <n v="2624"/>
    <s v="34°50?N"/>
    <s v="123° W"/>
    <s v="General site"/>
    <n v="4100"/>
    <s v="General site"/>
    <n v="10"/>
    <n v="121.00890920000001"/>
    <n v="5.418685333"/>
    <n v="0.34449920000000001"/>
    <n v="8.3971680000000006"/>
    <n v="101.0578903"/>
    <n v="3.5506136000000001"/>
    <n v="0.32841626699999998"/>
    <n v="6.5745218669999996"/>
    <n v="101.0578903"/>
    <n v="3.5506136000000001"/>
    <n v="0.32841626699999998"/>
    <n v="6.5745218669999996"/>
    <m/>
  </r>
  <r>
    <n v="26"/>
    <d v="1995-10-03T00:00:00"/>
    <x v="4"/>
    <x v="1"/>
    <n v="12"/>
    <n v="2624"/>
    <s v="34°50?N"/>
    <s v="123° W"/>
    <s v="General site"/>
    <n v="4100"/>
    <s v="General site"/>
    <n v="10"/>
    <n v="121.00890920000001"/>
    <n v="5.418685333"/>
    <n v="0.34449920000000001"/>
    <n v="8.3971680000000006"/>
    <n v="101.0578903"/>
    <n v="3.5506136000000001"/>
    <n v="0.32841626699999998"/>
    <n v="6.5745218669999996"/>
    <n v="101.0578903"/>
    <n v="3.5506136000000001"/>
    <n v="0.32841626699999998"/>
    <n v="6.5745218669999996"/>
    <m/>
  </r>
  <r>
    <n v="26"/>
    <d v="1995-10-04T00:00:00"/>
    <x v="4"/>
    <x v="1"/>
    <n v="12"/>
    <n v="2624"/>
    <s v="34°50?N"/>
    <s v="123° W"/>
    <s v="General site"/>
    <n v="4100"/>
    <s v="General site"/>
    <n v="10"/>
    <n v="121.00890920000001"/>
    <n v="5.418685333"/>
    <n v="0.34449920000000001"/>
    <n v="8.3971680000000006"/>
    <n v="101.0578903"/>
    <n v="3.5506136000000001"/>
    <n v="0.32841626699999998"/>
    <n v="6.5745218669999996"/>
    <n v="101.0578903"/>
    <n v="3.5506136000000001"/>
    <n v="0.32841626699999998"/>
    <n v="6.5745218669999996"/>
    <m/>
  </r>
  <r>
    <n v="26"/>
    <d v="1995-10-05T00:00:00"/>
    <x v="4"/>
    <x v="1"/>
    <n v="12"/>
    <n v="2624"/>
    <s v="34°50?N"/>
    <s v="123° W"/>
    <s v="General site"/>
    <n v="4100"/>
    <s v="General site"/>
    <n v="10"/>
    <n v="121.00890920000001"/>
    <n v="5.418685333"/>
    <n v="0.34449920000000001"/>
    <n v="8.3971680000000006"/>
    <n v="101.0578903"/>
    <n v="3.5506136000000001"/>
    <n v="0.32841626699999998"/>
    <n v="6.5745218669999996"/>
    <n v="101.0578903"/>
    <n v="3.5506136000000001"/>
    <n v="0.32841626699999998"/>
    <n v="6.5745218669999996"/>
    <m/>
  </r>
  <r>
    <n v="26"/>
    <d v="1995-10-06T00:00:00"/>
    <x v="4"/>
    <x v="1"/>
    <n v="12"/>
    <n v="2624"/>
    <s v="34°50?N"/>
    <s v="123° W"/>
    <s v="General site"/>
    <n v="4100"/>
    <s v="General site"/>
    <n v="10"/>
    <n v="121.00890920000001"/>
    <n v="5.418685333"/>
    <n v="0.34449920000000001"/>
    <n v="8.3971680000000006"/>
    <n v="101.0578903"/>
    <n v="3.5506136000000001"/>
    <n v="0.32841626699999998"/>
    <n v="6.5745218669999996"/>
    <n v="101.0578903"/>
    <n v="3.5506136000000001"/>
    <n v="0.32841626699999998"/>
    <n v="6.5745218669999996"/>
    <m/>
  </r>
  <r>
    <n v="26"/>
    <d v="1995-10-07T00:00:00"/>
    <x v="4"/>
    <x v="1"/>
    <n v="13"/>
    <n v="2624"/>
    <s v="34°50?N"/>
    <s v="123° W"/>
    <s v="General site"/>
    <n v="4100"/>
    <s v="General site"/>
    <n v="10"/>
    <n v="92.421584370000005"/>
    <n v="6.4287178669999996"/>
    <n v="0.117468267"/>
    <n v="8.5271282670000002"/>
    <n v="69.762436809999997"/>
    <n v="3.2055248000000001"/>
    <n v="0.1484848"/>
    <n v="4.956772"/>
    <n v="69.762436809999997"/>
    <n v="3.2055248000000001"/>
    <n v="0.1484848"/>
    <n v="4.956772"/>
    <m/>
  </r>
  <r>
    <n v="26"/>
    <d v="1995-10-08T00:00:00"/>
    <x v="4"/>
    <x v="1"/>
    <n v="13"/>
    <n v="2624"/>
    <s v="34°50?N"/>
    <s v="123° W"/>
    <s v="General site"/>
    <n v="4100"/>
    <s v="General site"/>
    <n v="10"/>
    <n v="92.421584370000005"/>
    <n v="6.4287178669999996"/>
    <n v="0.117468267"/>
    <n v="8.5271282670000002"/>
    <n v="69.762436809999997"/>
    <n v="3.2055248000000001"/>
    <n v="0.1484848"/>
    <n v="4.956772"/>
    <n v="69.762436809999997"/>
    <n v="3.2055248000000001"/>
    <n v="0.1484848"/>
    <n v="4.956772"/>
    <m/>
  </r>
  <r>
    <n v="26"/>
    <d v="1995-10-09T00:00:00"/>
    <x v="4"/>
    <x v="1"/>
    <n v="13"/>
    <n v="2624"/>
    <s v="34°50?N"/>
    <s v="123° W"/>
    <s v="General site"/>
    <n v="4100"/>
    <s v="General site"/>
    <n v="10"/>
    <n v="92.421584370000005"/>
    <n v="6.4287178669999996"/>
    <n v="0.117468267"/>
    <n v="8.5271282670000002"/>
    <n v="69.762436809999997"/>
    <n v="3.2055248000000001"/>
    <n v="0.1484848"/>
    <n v="4.956772"/>
    <n v="69.762436809999997"/>
    <n v="3.2055248000000001"/>
    <n v="0.1484848"/>
    <n v="4.956772"/>
    <m/>
  </r>
  <r>
    <n v="26"/>
    <d v="1995-10-10T00:00:00"/>
    <x v="4"/>
    <x v="1"/>
    <n v="13"/>
    <n v="2624"/>
    <s v="34°50?N"/>
    <s v="123° W"/>
    <s v="General site"/>
    <n v="4100"/>
    <s v="General site"/>
    <n v="10"/>
    <n v="92.421584370000005"/>
    <n v="6.4287178669999996"/>
    <n v="0.117468267"/>
    <n v="8.5271282670000002"/>
    <n v="69.762436809999997"/>
    <n v="3.2055248000000001"/>
    <n v="0.1484848"/>
    <n v="4.956772"/>
    <n v="69.762436809999997"/>
    <n v="3.2055248000000001"/>
    <n v="0.1484848"/>
    <n v="4.956772"/>
    <m/>
  </r>
  <r>
    <n v="26"/>
    <d v="1995-10-11T00:00:00"/>
    <x v="4"/>
    <x v="1"/>
    <n v="13"/>
    <n v="2624"/>
    <s v="34°50?N"/>
    <s v="123° W"/>
    <s v="General site"/>
    <n v="4100"/>
    <s v="General site"/>
    <n v="10"/>
    <n v="92.421584370000005"/>
    <n v="6.4287178669999996"/>
    <n v="0.117468267"/>
    <n v="8.5271282670000002"/>
    <n v="69.762436809999997"/>
    <n v="3.2055248000000001"/>
    <n v="0.1484848"/>
    <n v="4.956772"/>
    <n v="69.762436809999997"/>
    <n v="3.2055248000000001"/>
    <n v="0.1484848"/>
    <n v="4.956772"/>
    <m/>
  </r>
  <r>
    <n v="26"/>
    <d v="1995-10-12T00:00:00"/>
    <x v="4"/>
    <x v="1"/>
    <n v="13"/>
    <n v="2624"/>
    <s v="34°50?N"/>
    <s v="123° W"/>
    <s v="General site"/>
    <n v="4100"/>
    <s v="General site"/>
    <n v="10"/>
    <n v="92.421584370000005"/>
    <n v="6.4287178669999996"/>
    <n v="0.117468267"/>
    <n v="8.5271282670000002"/>
    <n v="69.762436809999997"/>
    <n v="3.2055248000000001"/>
    <n v="0.1484848"/>
    <n v="4.956772"/>
    <n v="69.762436809999997"/>
    <n v="3.2055248000000001"/>
    <n v="0.1484848"/>
    <n v="4.956772"/>
    <m/>
  </r>
  <r>
    <n v="26"/>
    <d v="1995-10-13T00:00:00"/>
    <x v="4"/>
    <x v="1"/>
    <n v="13"/>
    <n v="2624"/>
    <s v="34°50?N"/>
    <s v="123° W"/>
    <s v="General site"/>
    <n v="4100"/>
    <s v="General site"/>
    <n v="10"/>
    <n v="92.421584370000005"/>
    <n v="6.4287178669999996"/>
    <n v="0.117468267"/>
    <n v="8.5271282670000002"/>
    <n v="69.762436809999997"/>
    <n v="3.2055248000000001"/>
    <n v="0.1484848"/>
    <n v="4.956772"/>
    <n v="69.762436809999997"/>
    <n v="3.2055248000000001"/>
    <n v="0.1484848"/>
    <n v="4.956772"/>
    <m/>
  </r>
  <r>
    <n v="26"/>
    <d v="1995-10-14T00:00:00"/>
    <x v="4"/>
    <x v="1"/>
    <n v="13"/>
    <n v="2624"/>
    <s v="34°50?N"/>
    <s v="123° W"/>
    <s v="General site"/>
    <n v="4100"/>
    <s v="General site"/>
    <n v="10"/>
    <n v="92.421584370000005"/>
    <n v="6.4287178669999996"/>
    <n v="0.117468267"/>
    <n v="8.5271282670000002"/>
    <n v="69.762436809999997"/>
    <n v="3.2055248000000001"/>
    <n v="0.1484848"/>
    <n v="4.956772"/>
    <n v="69.762436809999997"/>
    <n v="3.2055248000000001"/>
    <n v="0.1484848"/>
    <n v="4.956772"/>
    <m/>
  </r>
  <r>
    <n v="26"/>
    <d v="1995-10-15T00:00:00"/>
    <x v="4"/>
    <x v="1"/>
    <n v="13"/>
    <n v="2624"/>
    <s v="34°50?N"/>
    <s v="123° W"/>
    <s v="General site"/>
    <n v="4100"/>
    <s v="General site"/>
    <n v="10"/>
    <n v="92.421584370000005"/>
    <n v="6.4287178669999996"/>
    <n v="0.117468267"/>
    <n v="8.5271282670000002"/>
    <n v="69.762436809999997"/>
    <n v="3.2055248000000001"/>
    <n v="0.1484848"/>
    <n v="4.956772"/>
    <n v="69.762436809999997"/>
    <n v="3.2055248000000001"/>
    <n v="0.1484848"/>
    <n v="4.956772"/>
    <m/>
  </r>
  <r>
    <n v="26"/>
    <d v="1995-10-16T00:00:00"/>
    <x v="4"/>
    <x v="1"/>
    <n v="13"/>
    <n v="2624"/>
    <s v="34°50?N"/>
    <s v="123° W"/>
    <s v="General site"/>
    <n v="4100"/>
    <s v="General site"/>
    <n v="10"/>
    <n v="92.421584370000005"/>
    <n v="6.4287178669999996"/>
    <n v="0.117468267"/>
    <n v="8.5271282670000002"/>
    <n v="69.762436809999997"/>
    <n v="3.2055248000000001"/>
    <n v="0.1484848"/>
    <n v="4.956772"/>
    <n v="69.762436809999997"/>
    <n v="3.2055248000000001"/>
    <n v="0.1484848"/>
    <n v="4.956772"/>
    <m/>
  </r>
  <r>
    <n v="27"/>
    <d v="1995-11-16T00:00:00"/>
    <x v="5"/>
    <x v="1"/>
    <n v="1"/>
    <n v="2707"/>
    <s v="34°50?N"/>
    <s v="123° W"/>
    <s v="General site"/>
    <n v="4100"/>
    <s v="General site"/>
    <n v="10"/>
    <n v="66.260391339999998"/>
    <n v="3.4118032"/>
    <n v="0.26674880000000001"/>
    <n v="4.7670592000000003"/>
    <n v="54.236129099999999"/>
    <n v="2.5248130670000002"/>
    <n v="0.2956376"/>
    <n v="3.707363467"/>
    <n v="54.236129099999999"/>
    <n v="2.5248130670000002"/>
    <n v="0.2956376"/>
    <n v="3.707363467"/>
    <m/>
  </r>
  <r>
    <n v="27"/>
    <d v="1995-11-17T00:00:00"/>
    <x v="5"/>
    <x v="1"/>
    <n v="1"/>
    <n v="2707"/>
    <s v="34°50?N"/>
    <s v="123° W"/>
    <s v="General site"/>
    <n v="4100"/>
    <s v="General site"/>
    <n v="10"/>
    <n v="66.260391339999998"/>
    <n v="3.4118032"/>
    <n v="0.26674880000000001"/>
    <n v="4.7670592000000003"/>
    <n v="54.236129099999999"/>
    <n v="2.5248130670000002"/>
    <n v="0.2956376"/>
    <n v="3.707363467"/>
    <n v="54.236129099999999"/>
    <n v="2.5248130670000002"/>
    <n v="0.2956376"/>
    <n v="3.707363467"/>
    <m/>
  </r>
  <r>
    <n v="27"/>
    <d v="1995-11-18T00:00:00"/>
    <x v="5"/>
    <x v="1"/>
    <n v="1"/>
    <n v="2707"/>
    <s v="34°50?N"/>
    <s v="123° W"/>
    <s v="General site"/>
    <n v="4100"/>
    <s v="General site"/>
    <n v="10"/>
    <n v="66.260391339999998"/>
    <n v="3.4118032"/>
    <n v="0.26674880000000001"/>
    <n v="4.7670592000000003"/>
    <n v="54.236129099999999"/>
    <n v="2.5248130670000002"/>
    <n v="0.2956376"/>
    <n v="3.707363467"/>
    <n v="54.236129099999999"/>
    <n v="2.5248130670000002"/>
    <n v="0.2956376"/>
    <n v="3.707363467"/>
    <m/>
  </r>
  <r>
    <n v="27"/>
    <d v="1995-11-19T00:00:00"/>
    <x v="5"/>
    <x v="1"/>
    <n v="1"/>
    <n v="2707"/>
    <s v="34°50?N"/>
    <s v="123° W"/>
    <s v="General site"/>
    <n v="4100"/>
    <s v="General site"/>
    <n v="10"/>
    <n v="66.260391339999998"/>
    <n v="3.4118032"/>
    <n v="0.26674880000000001"/>
    <n v="4.7670592000000003"/>
    <n v="54.236129099999999"/>
    <n v="2.5248130670000002"/>
    <n v="0.2956376"/>
    <n v="3.707363467"/>
    <n v="54.236129099999999"/>
    <n v="2.5248130670000002"/>
    <n v="0.2956376"/>
    <n v="3.707363467"/>
    <m/>
  </r>
  <r>
    <n v="27"/>
    <d v="1995-11-20T00:00:00"/>
    <x v="5"/>
    <x v="1"/>
    <n v="1"/>
    <n v="2707"/>
    <s v="34°50?N"/>
    <s v="123° W"/>
    <s v="General site"/>
    <n v="4100"/>
    <s v="General site"/>
    <n v="10"/>
    <n v="66.260391339999998"/>
    <n v="3.4118032"/>
    <n v="0.26674880000000001"/>
    <n v="4.7670592000000003"/>
    <n v="54.236129099999999"/>
    <n v="2.5248130670000002"/>
    <n v="0.2956376"/>
    <n v="3.707363467"/>
    <n v="54.236129099999999"/>
    <n v="2.5248130670000002"/>
    <n v="0.2956376"/>
    <n v="3.707363467"/>
    <m/>
  </r>
  <r>
    <n v="27"/>
    <d v="1995-11-21T00:00:00"/>
    <x v="5"/>
    <x v="1"/>
    <n v="1"/>
    <n v="2707"/>
    <s v="34°50?N"/>
    <s v="123° W"/>
    <s v="General site"/>
    <n v="4100"/>
    <s v="General site"/>
    <n v="10"/>
    <n v="66.260391339999998"/>
    <n v="3.4118032"/>
    <n v="0.26674880000000001"/>
    <n v="4.7670592000000003"/>
    <n v="54.236129099999999"/>
    <n v="2.5248130670000002"/>
    <n v="0.2956376"/>
    <n v="3.707363467"/>
    <n v="54.236129099999999"/>
    <n v="2.5248130670000002"/>
    <n v="0.2956376"/>
    <n v="3.707363467"/>
    <m/>
  </r>
  <r>
    <n v="27"/>
    <d v="1995-11-22T00:00:00"/>
    <x v="5"/>
    <x v="1"/>
    <n v="1"/>
    <n v="2707"/>
    <s v="34°50?N"/>
    <s v="123° W"/>
    <s v="General site"/>
    <n v="4100"/>
    <s v="General site"/>
    <n v="10"/>
    <n v="66.260391339999998"/>
    <n v="3.4118032"/>
    <n v="0.26674880000000001"/>
    <n v="4.7670592000000003"/>
    <n v="54.236129099999999"/>
    <n v="2.5248130670000002"/>
    <n v="0.2956376"/>
    <n v="3.707363467"/>
    <n v="54.236129099999999"/>
    <n v="2.5248130670000002"/>
    <n v="0.2956376"/>
    <n v="3.707363467"/>
    <m/>
  </r>
  <r>
    <n v="27"/>
    <d v="1995-11-23T00:00:00"/>
    <x v="5"/>
    <x v="1"/>
    <n v="1"/>
    <n v="2707"/>
    <s v="34°50?N"/>
    <s v="123° W"/>
    <s v="General site"/>
    <n v="4100"/>
    <s v="General site"/>
    <n v="10"/>
    <n v="66.260391339999998"/>
    <n v="3.4118032"/>
    <n v="0.26674880000000001"/>
    <n v="4.7670592000000003"/>
    <n v="54.236129099999999"/>
    <n v="2.5248130670000002"/>
    <n v="0.2956376"/>
    <n v="3.707363467"/>
    <n v="54.236129099999999"/>
    <n v="2.5248130670000002"/>
    <n v="0.2956376"/>
    <n v="3.707363467"/>
    <m/>
  </r>
  <r>
    <n v="27"/>
    <d v="1995-11-24T00:00:00"/>
    <x v="5"/>
    <x v="1"/>
    <n v="1"/>
    <n v="2707"/>
    <s v="34°50?N"/>
    <s v="123° W"/>
    <s v="General site"/>
    <n v="4100"/>
    <s v="General site"/>
    <n v="10"/>
    <n v="66.260391339999998"/>
    <n v="3.4118032"/>
    <n v="0.26674880000000001"/>
    <n v="4.7670592000000003"/>
    <n v="54.236129099999999"/>
    <n v="2.5248130670000002"/>
    <n v="0.2956376"/>
    <n v="3.707363467"/>
    <n v="54.236129099999999"/>
    <n v="2.5248130670000002"/>
    <n v="0.2956376"/>
    <n v="3.707363467"/>
    <m/>
  </r>
  <r>
    <n v="27"/>
    <d v="1995-11-25T00:00:00"/>
    <x v="5"/>
    <x v="1"/>
    <n v="1"/>
    <n v="2707"/>
    <s v="34°50?N"/>
    <s v="123° W"/>
    <s v="General site"/>
    <n v="4100"/>
    <s v="General site"/>
    <n v="10"/>
    <n v="66.260391339999998"/>
    <n v="3.4118032"/>
    <n v="0.26674880000000001"/>
    <n v="4.7670592000000003"/>
    <n v="54.236129099999999"/>
    <n v="2.5248130670000002"/>
    <n v="0.2956376"/>
    <n v="3.707363467"/>
    <n v="54.236129099999999"/>
    <n v="2.5248130670000002"/>
    <n v="0.2956376"/>
    <n v="3.707363467"/>
    <m/>
  </r>
  <r>
    <n v="27"/>
    <d v="1995-11-26T00:00:00"/>
    <x v="5"/>
    <x v="1"/>
    <n v="2"/>
    <n v="2707"/>
    <s v="34°50?N"/>
    <s v="123° W"/>
    <s v="General site"/>
    <n v="4100"/>
    <s v="General site"/>
    <n v="10"/>
    <n v="84.460584299999994"/>
    <n v="4.4659674669999996"/>
    <n v="0.43986933299999997"/>
    <n v="7.0327343999999998"/>
    <n v="68.244928979999997"/>
    <n v="3.3902656000000002"/>
    <n v="0.38675359999999998"/>
    <n v="5.1100848000000001"/>
    <n v="68.244928979999997"/>
    <n v="3.3902656000000002"/>
    <n v="0.38675359999999998"/>
    <n v="5.1100848000000001"/>
    <m/>
  </r>
  <r>
    <n v="27"/>
    <d v="1995-11-27T00:00:00"/>
    <x v="5"/>
    <x v="1"/>
    <n v="2"/>
    <n v="2707"/>
    <s v="34°50?N"/>
    <s v="123° W"/>
    <s v="General site"/>
    <n v="4100"/>
    <s v="General site"/>
    <n v="10"/>
    <n v="84.460584299999994"/>
    <n v="4.4659674669999996"/>
    <n v="0.43986933299999997"/>
    <n v="7.0327343999999998"/>
    <n v="68.244928979999997"/>
    <n v="3.3902656000000002"/>
    <n v="0.38675359999999998"/>
    <n v="5.1100848000000001"/>
    <n v="68.244928979999997"/>
    <n v="3.3902656000000002"/>
    <n v="0.38675359999999998"/>
    <n v="5.1100848000000001"/>
    <m/>
  </r>
  <r>
    <n v="27"/>
    <d v="1995-11-28T00:00:00"/>
    <x v="5"/>
    <x v="1"/>
    <n v="2"/>
    <n v="2707"/>
    <s v="34°50?N"/>
    <s v="123° W"/>
    <s v="General site"/>
    <n v="4100"/>
    <s v="General site"/>
    <n v="10"/>
    <n v="84.460584299999994"/>
    <n v="4.4659674669999996"/>
    <n v="0.43986933299999997"/>
    <n v="7.0327343999999998"/>
    <n v="68.244928979999997"/>
    <n v="3.3902656000000002"/>
    <n v="0.38675359999999998"/>
    <n v="5.1100848000000001"/>
    <n v="68.244928979999997"/>
    <n v="3.3902656000000002"/>
    <n v="0.38675359999999998"/>
    <n v="5.1100848000000001"/>
    <m/>
  </r>
  <r>
    <n v="27"/>
    <d v="1995-11-29T00:00:00"/>
    <x v="5"/>
    <x v="1"/>
    <n v="2"/>
    <n v="2707"/>
    <s v="34°50?N"/>
    <s v="123° W"/>
    <s v="General site"/>
    <n v="4100"/>
    <s v="General site"/>
    <n v="10"/>
    <n v="84.460584299999994"/>
    <n v="4.4659674669999996"/>
    <n v="0.43986933299999997"/>
    <n v="7.0327343999999998"/>
    <n v="68.244928979999997"/>
    <n v="3.3902656000000002"/>
    <n v="0.38675359999999998"/>
    <n v="5.1100848000000001"/>
    <n v="68.244928979999997"/>
    <n v="3.3902656000000002"/>
    <n v="0.38675359999999998"/>
    <n v="5.1100848000000001"/>
    <m/>
  </r>
  <r>
    <n v="27"/>
    <d v="1995-11-30T00:00:00"/>
    <x v="5"/>
    <x v="1"/>
    <n v="2"/>
    <n v="2707"/>
    <s v="34°50?N"/>
    <s v="123° W"/>
    <s v="General site"/>
    <n v="4100"/>
    <s v="General site"/>
    <n v="10"/>
    <n v="84.460584299999994"/>
    <n v="4.4659674669999996"/>
    <n v="0.43986933299999997"/>
    <n v="7.0327343999999998"/>
    <n v="68.244928979999997"/>
    <n v="3.3902656000000002"/>
    <n v="0.38675359999999998"/>
    <n v="5.1100848000000001"/>
    <n v="68.244928979999997"/>
    <n v="3.3902656000000002"/>
    <n v="0.38675359999999998"/>
    <n v="5.1100848000000001"/>
    <m/>
  </r>
  <r>
    <n v="27"/>
    <d v="1995-12-01T00:00:00"/>
    <x v="6"/>
    <x v="2"/>
    <n v="2"/>
    <n v="2707"/>
    <s v="34°50?N"/>
    <s v="123° W"/>
    <s v="General site"/>
    <n v="4100"/>
    <s v="General site"/>
    <n v="10"/>
    <n v="84.460584299999994"/>
    <n v="4.4659674669999996"/>
    <n v="0.43986933299999997"/>
    <n v="7.0327343999999998"/>
    <n v="68.244928979999997"/>
    <n v="3.3902656000000002"/>
    <n v="0.38675359999999998"/>
    <n v="5.1100848000000001"/>
    <n v="68.244928979999997"/>
    <n v="3.3902656000000002"/>
    <n v="0.38675359999999998"/>
    <n v="5.1100848000000001"/>
    <m/>
  </r>
  <r>
    <n v="27"/>
    <d v="1995-12-02T00:00:00"/>
    <x v="6"/>
    <x v="2"/>
    <n v="2"/>
    <n v="2707"/>
    <s v="34°50?N"/>
    <s v="123° W"/>
    <s v="General site"/>
    <n v="4100"/>
    <s v="General site"/>
    <n v="10"/>
    <n v="84.460584299999994"/>
    <n v="4.4659674669999996"/>
    <n v="0.43986933299999997"/>
    <n v="7.0327343999999998"/>
    <n v="68.244928979999997"/>
    <n v="3.3902656000000002"/>
    <n v="0.38675359999999998"/>
    <n v="5.1100848000000001"/>
    <n v="68.244928979999997"/>
    <n v="3.3902656000000002"/>
    <n v="0.38675359999999998"/>
    <n v="5.1100848000000001"/>
    <m/>
  </r>
  <r>
    <n v="27"/>
    <d v="1995-12-03T00:00:00"/>
    <x v="6"/>
    <x v="2"/>
    <n v="2"/>
    <n v="2707"/>
    <s v="34°50?N"/>
    <s v="123° W"/>
    <s v="General site"/>
    <n v="4100"/>
    <s v="General site"/>
    <n v="10"/>
    <n v="84.460584299999994"/>
    <n v="4.4659674669999996"/>
    <n v="0.43986933299999997"/>
    <n v="7.0327343999999998"/>
    <n v="68.244928979999997"/>
    <n v="3.3902656000000002"/>
    <n v="0.38675359999999998"/>
    <n v="5.1100848000000001"/>
    <n v="68.244928979999997"/>
    <n v="3.3902656000000002"/>
    <n v="0.38675359999999998"/>
    <n v="5.1100848000000001"/>
    <m/>
  </r>
  <r>
    <n v="27"/>
    <d v="1995-12-04T00:00:00"/>
    <x v="6"/>
    <x v="2"/>
    <n v="2"/>
    <n v="2707"/>
    <s v="34°50?N"/>
    <s v="123° W"/>
    <s v="General site"/>
    <n v="4100"/>
    <s v="General site"/>
    <n v="10"/>
    <n v="84.460584299999994"/>
    <n v="4.4659674669999996"/>
    <n v="0.43986933299999997"/>
    <n v="7.0327343999999998"/>
    <n v="68.244928979999997"/>
    <n v="3.3902656000000002"/>
    <n v="0.38675359999999998"/>
    <n v="5.1100848000000001"/>
    <n v="68.244928979999997"/>
    <n v="3.3902656000000002"/>
    <n v="0.38675359999999998"/>
    <n v="5.1100848000000001"/>
    <m/>
  </r>
  <r>
    <n v="27"/>
    <d v="1995-12-05T00:00:00"/>
    <x v="6"/>
    <x v="2"/>
    <n v="2"/>
    <n v="2707"/>
    <s v="34°50?N"/>
    <s v="123° W"/>
    <s v="General site"/>
    <n v="4100"/>
    <s v="General site"/>
    <n v="10"/>
    <n v="84.460584299999994"/>
    <n v="4.4659674669999996"/>
    <n v="0.43986933299999997"/>
    <n v="7.0327343999999998"/>
    <n v="68.244928979999997"/>
    <n v="3.3902656000000002"/>
    <n v="0.38675359999999998"/>
    <n v="5.1100848000000001"/>
    <n v="68.244928979999997"/>
    <n v="3.3902656000000002"/>
    <n v="0.38675359999999998"/>
    <n v="5.1100848000000001"/>
    <m/>
  </r>
  <r>
    <n v="27"/>
    <d v="1995-12-06T00:00:00"/>
    <x v="6"/>
    <x v="2"/>
    <n v="3"/>
    <n v="2707"/>
    <s v="34°50?N"/>
    <s v="123° W"/>
    <s v="General site"/>
    <n v="4100"/>
    <s v="General site"/>
    <n v="10"/>
    <n v="72.513772149999994"/>
    <n v="2.5405359999999999"/>
    <n v="0.29863200000000001"/>
    <n v="4.9512320000000001"/>
    <n v="54.766865439999997"/>
    <n v="2.4243858669999998"/>
    <n v="0.27858880000000003"/>
    <n v="3.8239629329999998"/>
    <n v="54.766865439999997"/>
    <n v="2.4243858669999998"/>
    <n v="0.27858880000000003"/>
    <n v="3.8239629329999998"/>
    <m/>
  </r>
  <r>
    <n v="27"/>
    <d v="1995-12-07T00:00:00"/>
    <x v="6"/>
    <x v="2"/>
    <n v="3"/>
    <n v="2707"/>
    <s v="34°50?N"/>
    <s v="123° W"/>
    <s v="General site"/>
    <n v="4100"/>
    <s v="General site"/>
    <n v="10"/>
    <n v="72.513772149999994"/>
    <n v="2.5405359999999999"/>
    <n v="0.29863200000000001"/>
    <n v="4.9512320000000001"/>
    <n v="54.766865439999997"/>
    <n v="2.4243858669999998"/>
    <n v="0.27858880000000003"/>
    <n v="3.8239629329999998"/>
    <n v="54.766865439999997"/>
    <n v="2.4243858669999998"/>
    <n v="0.27858880000000003"/>
    <n v="3.8239629329999998"/>
    <m/>
  </r>
  <r>
    <n v="27"/>
    <d v="1995-12-08T00:00:00"/>
    <x v="6"/>
    <x v="2"/>
    <n v="3"/>
    <n v="2707"/>
    <s v="34°50?N"/>
    <s v="123° W"/>
    <s v="General site"/>
    <n v="4100"/>
    <s v="General site"/>
    <n v="10"/>
    <n v="72.513772149999994"/>
    <n v="2.5405359999999999"/>
    <n v="0.29863200000000001"/>
    <n v="4.9512320000000001"/>
    <n v="54.766865439999997"/>
    <n v="2.4243858669999998"/>
    <n v="0.27858880000000003"/>
    <n v="3.8239629329999998"/>
    <n v="54.766865439999997"/>
    <n v="2.4243858669999998"/>
    <n v="0.27858880000000003"/>
    <n v="3.8239629329999998"/>
    <m/>
  </r>
  <r>
    <n v="27"/>
    <d v="1995-12-09T00:00:00"/>
    <x v="6"/>
    <x v="2"/>
    <n v="3"/>
    <n v="2707"/>
    <s v="34°50?N"/>
    <s v="123° W"/>
    <s v="General site"/>
    <n v="4100"/>
    <s v="General site"/>
    <n v="10"/>
    <n v="72.513772149999994"/>
    <n v="2.5405359999999999"/>
    <n v="0.29863200000000001"/>
    <n v="4.9512320000000001"/>
    <n v="54.766865439999997"/>
    <n v="2.4243858669999998"/>
    <n v="0.27858880000000003"/>
    <n v="3.8239629329999998"/>
    <n v="54.766865439999997"/>
    <n v="2.4243858669999998"/>
    <n v="0.27858880000000003"/>
    <n v="3.8239629329999998"/>
    <m/>
  </r>
  <r>
    <n v="27"/>
    <d v="1995-12-10T00:00:00"/>
    <x v="6"/>
    <x v="2"/>
    <n v="3"/>
    <n v="2707"/>
    <s v="34°50?N"/>
    <s v="123° W"/>
    <s v="General site"/>
    <n v="4100"/>
    <s v="General site"/>
    <n v="10"/>
    <n v="72.513772149999994"/>
    <n v="2.5405359999999999"/>
    <n v="0.29863200000000001"/>
    <n v="4.9512320000000001"/>
    <n v="54.766865439999997"/>
    <n v="2.4243858669999998"/>
    <n v="0.27858880000000003"/>
    <n v="3.8239629329999998"/>
    <n v="54.766865439999997"/>
    <n v="2.4243858669999998"/>
    <n v="0.27858880000000003"/>
    <n v="3.8239629329999998"/>
    <m/>
  </r>
  <r>
    <n v="27"/>
    <d v="1995-12-11T00:00:00"/>
    <x v="6"/>
    <x v="2"/>
    <n v="3"/>
    <n v="2707"/>
    <s v="34°50?N"/>
    <s v="123° W"/>
    <s v="General site"/>
    <n v="4100"/>
    <s v="General site"/>
    <n v="10"/>
    <n v="72.513772149999994"/>
    <n v="2.5405359999999999"/>
    <n v="0.29863200000000001"/>
    <n v="4.9512320000000001"/>
    <n v="54.766865439999997"/>
    <n v="2.4243858669999998"/>
    <n v="0.27858880000000003"/>
    <n v="3.8239629329999998"/>
    <n v="54.766865439999997"/>
    <n v="2.4243858669999998"/>
    <n v="0.27858880000000003"/>
    <n v="3.8239629329999998"/>
    <m/>
  </r>
  <r>
    <n v="27"/>
    <d v="1995-12-12T00:00:00"/>
    <x v="6"/>
    <x v="2"/>
    <n v="3"/>
    <n v="2707"/>
    <s v="34°50?N"/>
    <s v="123° W"/>
    <s v="General site"/>
    <n v="4100"/>
    <s v="General site"/>
    <n v="10"/>
    <n v="72.513772149999994"/>
    <n v="2.5405359999999999"/>
    <n v="0.29863200000000001"/>
    <n v="4.9512320000000001"/>
    <n v="54.766865439999997"/>
    <n v="2.4243858669999998"/>
    <n v="0.27858880000000003"/>
    <n v="3.8239629329999998"/>
    <n v="54.766865439999997"/>
    <n v="2.4243858669999998"/>
    <n v="0.27858880000000003"/>
    <n v="3.8239629329999998"/>
    <m/>
  </r>
  <r>
    <n v="27"/>
    <d v="1995-12-13T00:00:00"/>
    <x v="6"/>
    <x v="2"/>
    <n v="3"/>
    <n v="2707"/>
    <s v="34°50?N"/>
    <s v="123° W"/>
    <s v="General site"/>
    <n v="4100"/>
    <s v="General site"/>
    <n v="10"/>
    <n v="72.513772149999994"/>
    <n v="2.5405359999999999"/>
    <n v="0.29863200000000001"/>
    <n v="4.9512320000000001"/>
    <n v="54.766865439999997"/>
    <n v="2.4243858669999998"/>
    <n v="0.27858880000000003"/>
    <n v="3.8239629329999998"/>
    <n v="54.766865439999997"/>
    <n v="2.4243858669999998"/>
    <n v="0.27858880000000003"/>
    <n v="3.8239629329999998"/>
    <m/>
  </r>
  <r>
    <n v="27"/>
    <d v="1995-12-14T00:00:00"/>
    <x v="6"/>
    <x v="2"/>
    <n v="3"/>
    <n v="2707"/>
    <s v="34°50?N"/>
    <s v="123° W"/>
    <s v="General site"/>
    <n v="4100"/>
    <s v="General site"/>
    <n v="10"/>
    <n v="72.513772149999994"/>
    <n v="2.5405359999999999"/>
    <n v="0.29863200000000001"/>
    <n v="4.9512320000000001"/>
    <n v="54.766865439999997"/>
    <n v="2.4243858669999998"/>
    <n v="0.27858880000000003"/>
    <n v="3.8239629329999998"/>
    <n v="54.766865439999997"/>
    <n v="2.4243858669999998"/>
    <n v="0.27858880000000003"/>
    <n v="3.8239629329999998"/>
    <m/>
  </r>
  <r>
    <n v="27"/>
    <d v="1995-12-15T00:00:00"/>
    <x v="6"/>
    <x v="2"/>
    <n v="3"/>
    <n v="2707"/>
    <s v="34°50?N"/>
    <s v="123° W"/>
    <s v="General site"/>
    <n v="4100"/>
    <s v="General site"/>
    <n v="10"/>
    <n v="72.513772149999994"/>
    <n v="2.5405359999999999"/>
    <n v="0.29863200000000001"/>
    <n v="4.9512320000000001"/>
    <n v="54.766865439999997"/>
    <n v="2.4243858669999998"/>
    <n v="0.27858880000000003"/>
    <n v="3.8239629329999998"/>
    <n v="54.766865439999997"/>
    <n v="2.4243858669999998"/>
    <n v="0.27858880000000003"/>
    <n v="3.8239629329999998"/>
    <m/>
  </r>
  <r>
    <n v="27"/>
    <d v="1995-12-16T00:00:00"/>
    <x v="6"/>
    <x v="2"/>
    <n v="4"/>
    <n v="2707"/>
    <s v="34°50?N"/>
    <s v="123° W"/>
    <s v="General site"/>
    <n v="4100"/>
    <s v="General site"/>
    <n v="10"/>
    <n v="81.906239600000006"/>
    <n v="4.9111925330000004"/>
    <n v="0.62575040000000004"/>
    <n v="7.0728757330000001"/>
    <n v="75.693614069999995"/>
    <n v="2.4173184000000001"/>
    <n v="0.42954239999999999"/>
    <n v="6.5253888"/>
    <n v="75.693614069999995"/>
    <n v="2.4173184000000001"/>
    <n v="0.42954239999999999"/>
    <n v="6.5253888"/>
    <m/>
  </r>
  <r>
    <n v="27"/>
    <d v="1995-12-17T00:00:00"/>
    <x v="6"/>
    <x v="2"/>
    <n v="4"/>
    <n v="2707"/>
    <s v="34°50?N"/>
    <s v="123° W"/>
    <s v="General site"/>
    <n v="4100"/>
    <s v="General site"/>
    <n v="10"/>
    <n v="81.906239600000006"/>
    <n v="4.9111925330000004"/>
    <n v="0.62575040000000004"/>
    <n v="7.0728757330000001"/>
    <n v="75.693614069999995"/>
    <n v="2.4173184000000001"/>
    <n v="0.42954239999999999"/>
    <n v="6.5253888"/>
    <n v="75.693614069999995"/>
    <n v="2.4173184000000001"/>
    <n v="0.42954239999999999"/>
    <n v="6.5253888"/>
    <m/>
  </r>
  <r>
    <n v="27"/>
    <d v="1995-12-18T00:00:00"/>
    <x v="6"/>
    <x v="2"/>
    <n v="4"/>
    <n v="2707"/>
    <s v="34°50?N"/>
    <s v="123° W"/>
    <s v="General site"/>
    <n v="4100"/>
    <s v="General site"/>
    <n v="10"/>
    <n v="81.906239600000006"/>
    <n v="4.9111925330000004"/>
    <n v="0.62575040000000004"/>
    <n v="7.0728757330000001"/>
    <n v="75.693614069999995"/>
    <n v="2.4173184000000001"/>
    <n v="0.42954239999999999"/>
    <n v="6.5253888"/>
    <n v="75.693614069999995"/>
    <n v="2.4173184000000001"/>
    <n v="0.42954239999999999"/>
    <n v="6.5253888"/>
    <m/>
  </r>
  <r>
    <n v="27"/>
    <d v="1995-12-19T00:00:00"/>
    <x v="6"/>
    <x v="2"/>
    <n v="4"/>
    <n v="2707"/>
    <s v="34°50?N"/>
    <s v="123° W"/>
    <s v="General site"/>
    <n v="4100"/>
    <s v="General site"/>
    <n v="10"/>
    <n v="81.906239600000006"/>
    <n v="4.9111925330000004"/>
    <n v="0.62575040000000004"/>
    <n v="7.0728757330000001"/>
    <n v="75.693614069999995"/>
    <n v="2.4173184000000001"/>
    <n v="0.42954239999999999"/>
    <n v="6.5253888"/>
    <n v="75.693614069999995"/>
    <n v="2.4173184000000001"/>
    <n v="0.42954239999999999"/>
    <n v="6.5253888"/>
    <m/>
  </r>
  <r>
    <n v="27"/>
    <d v="1995-12-20T00:00:00"/>
    <x v="6"/>
    <x v="2"/>
    <n v="4"/>
    <n v="2707"/>
    <s v="34°50?N"/>
    <s v="123° W"/>
    <s v="General site"/>
    <n v="4100"/>
    <s v="General site"/>
    <n v="10"/>
    <n v="81.906239600000006"/>
    <n v="4.9111925330000004"/>
    <n v="0.62575040000000004"/>
    <n v="7.0728757330000001"/>
    <n v="75.693614069999995"/>
    <n v="2.4173184000000001"/>
    <n v="0.42954239999999999"/>
    <n v="6.5253888"/>
    <n v="75.693614069999995"/>
    <n v="2.4173184000000001"/>
    <n v="0.42954239999999999"/>
    <n v="6.5253888"/>
    <m/>
  </r>
  <r>
    <n v="27"/>
    <d v="1995-12-21T00:00:00"/>
    <x v="6"/>
    <x v="2"/>
    <n v="4"/>
    <n v="2707"/>
    <s v="34°50?N"/>
    <s v="123° W"/>
    <s v="General site"/>
    <n v="4100"/>
    <s v="General site"/>
    <n v="10"/>
    <n v="81.906239600000006"/>
    <n v="4.9111925330000004"/>
    <n v="0.62575040000000004"/>
    <n v="7.0728757330000001"/>
    <n v="75.693614069999995"/>
    <n v="2.4173184000000001"/>
    <n v="0.42954239999999999"/>
    <n v="6.5253888"/>
    <n v="75.693614069999995"/>
    <n v="2.4173184000000001"/>
    <n v="0.42954239999999999"/>
    <n v="6.5253888"/>
    <m/>
  </r>
  <r>
    <n v="27"/>
    <d v="1995-12-22T00:00:00"/>
    <x v="6"/>
    <x v="2"/>
    <n v="4"/>
    <n v="2707"/>
    <s v="34°50?N"/>
    <s v="123° W"/>
    <s v="General site"/>
    <n v="4100"/>
    <s v="General site"/>
    <n v="10"/>
    <n v="81.906239600000006"/>
    <n v="4.9111925330000004"/>
    <n v="0.62575040000000004"/>
    <n v="7.0728757330000001"/>
    <n v="75.693614069999995"/>
    <n v="2.4173184000000001"/>
    <n v="0.42954239999999999"/>
    <n v="6.5253888"/>
    <n v="75.693614069999995"/>
    <n v="2.4173184000000001"/>
    <n v="0.42954239999999999"/>
    <n v="6.5253888"/>
    <m/>
  </r>
  <r>
    <n v="27"/>
    <d v="1995-12-23T00:00:00"/>
    <x v="6"/>
    <x v="2"/>
    <n v="4"/>
    <n v="2707"/>
    <s v="34°50?N"/>
    <s v="123° W"/>
    <s v="General site"/>
    <n v="4100"/>
    <s v="General site"/>
    <n v="10"/>
    <n v="81.906239600000006"/>
    <n v="4.9111925330000004"/>
    <n v="0.62575040000000004"/>
    <n v="7.0728757330000001"/>
    <n v="75.693614069999995"/>
    <n v="2.4173184000000001"/>
    <n v="0.42954239999999999"/>
    <n v="6.5253888"/>
    <n v="75.693614069999995"/>
    <n v="2.4173184000000001"/>
    <n v="0.42954239999999999"/>
    <n v="6.5253888"/>
    <m/>
  </r>
  <r>
    <n v="27"/>
    <d v="1995-12-24T00:00:00"/>
    <x v="6"/>
    <x v="2"/>
    <n v="4"/>
    <n v="2707"/>
    <s v="34°50?N"/>
    <s v="123° W"/>
    <s v="General site"/>
    <n v="4100"/>
    <s v="General site"/>
    <n v="10"/>
    <n v="81.906239600000006"/>
    <n v="4.9111925330000004"/>
    <n v="0.62575040000000004"/>
    <n v="7.0728757330000001"/>
    <n v="75.693614069999995"/>
    <n v="2.4173184000000001"/>
    <n v="0.42954239999999999"/>
    <n v="6.5253888"/>
    <n v="75.693614069999995"/>
    <n v="2.4173184000000001"/>
    <n v="0.42954239999999999"/>
    <n v="6.5253888"/>
    <m/>
  </r>
  <r>
    <n v="27"/>
    <d v="1995-12-25T00:00:00"/>
    <x v="6"/>
    <x v="2"/>
    <n v="4"/>
    <n v="2707"/>
    <s v="34°50?N"/>
    <s v="123° W"/>
    <s v="General site"/>
    <n v="4100"/>
    <s v="General site"/>
    <n v="10"/>
    <n v="81.906239600000006"/>
    <n v="4.9111925330000004"/>
    <n v="0.62575040000000004"/>
    <n v="7.0728757330000001"/>
    <n v="75.693614069999995"/>
    <n v="2.4173184000000001"/>
    <n v="0.42954239999999999"/>
    <n v="6.5253888"/>
    <n v="75.693614069999995"/>
    <n v="2.4173184000000001"/>
    <n v="0.42954239999999999"/>
    <n v="6.5253888"/>
    <m/>
  </r>
  <r>
    <n v="27"/>
    <d v="1995-12-26T00:00:00"/>
    <x v="6"/>
    <x v="2"/>
    <n v="5"/>
    <n v="2707"/>
    <s v="34°50?N"/>
    <s v="123° W"/>
    <s v="General site"/>
    <n v="4100"/>
    <s v="General site"/>
    <n v="10"/>
    <n v="51.617146329999997"/>
    <n v="3.1859359999999999"/>
    <n v="0.26549466700000002"/>
    <n v="4.5477674669999999"/>
    <n v="57.750044430000003"/>
    <n v="2.7568973329999999"/>
    <n v="0.33674853300000002"/>
    <n v="4.6515703999999998"/>
    <n v="57.750044430000003"/>
    <n v="2.7568973329999999"/>
    <n v="0.33674853300000002"/>
    <n v="4.6515703999999998"/>
    <m/>
  </r>
  <r>
    <n v="27"/>
    <d v="1995-12-27T00:00:00"/>
    <x v="6"/>
    <x v="2"/>
    <n v="5"/>
    <n v="2707"/>
    <s v="34°50?N"/>
    <s v="123° W"/>
    <s v="General site"/>
    <n v="4100"/>
    <s v="General site"/>
    <n v="10"/>
    <n v="51.617146329999997"/>
    <n v="3.1859359999999999"/>
    <n v="0.26549466700000002"/>
    <n v="4.5477674669999999"/>
    <n v="57.750044430000003"/>
    <n v="2.7568973329999999"/>
    <n v="0.33674853300000002"/>
    <n v="4.6515703999999998"/>
    <n v="57.750044430000003"/>
    <n v="2.7568973329999999"/>
    <n v="0.33674853300000002"/>
    <n v="4.6515703999999998"/>
    <m/>
  </r>
  <r>
    <n v="27"/>
    <d v="1995-12-28T00:00:00"/>
    <x v="6"/>
    <x v="2"/>
    <n v="5"/>
    <n v="2707"/>
    <s v="34°50?N"/>
    <s v="123° W"/>
    <s v="General site"/>
    <n v="4100"/>
    <s v="General site"/>
    <n v="10"/>
    <n v="51.617146329999997"/>
    <n v="3.1859359999999999"/>
    <n v="0.26549466700000002"/>
    <n v="4.5477674669999999"/>
    <n v="57.750044430000003"/>
    <n v="2.7568973329999999"/>
    <n v="0.33674853300000002"/>
    <n v="4.6515703999999998"/>
    <n v="57.750044430000003"/>
    <n v="2.7568973329999999"/>
    <n v="0.33674853300000002"/>
    <n v="4.6515703999999998"/>
    <m/>
  </r>
  <r>
    <n v="27"/>
    <d v="1995-12-29T00:00:00"/>
    <x v="6"/>
    <x v="2"/>
    <n v="5"/>
    <n v="2707"/>
    <s v="34°50?N"/>
    <s v="123° W"/>
    <s v="General site"/>
    <n v="4100"/>
    <s v="General site"/>
    <n v="10"/>
    <n v="51.617146329999997"/>
    <n v="3.1859359999999999"/>
    <n v="0.26549466700000002"/>
    <n v="4.5477674669999999"/>
    <n v="57.750044430000003"/>
    <n v="2.7568973329999999"/>
    <n v="0.33674853300000002"/>
    <n v="4.6515703999999998"/>
    <n v="57.750044430000003"/>
    <n v="2.7568973329999999"/>
    <n v="0.33674853300000002"/>
    <n v="4.6515703999999998"/>
    <m/>
  </r>
  <r>
    <n v="27"/>
    <d v="1995-12-30T00:00:00"/>
    <x v="6"/>
    <x v="2"/>
    <n v="5"/>
    <n v="2707"/>
    <s v="34°50?N"/>
    <s v="123° W"/>
    <s v="General site"/>
    <n v="4100"/>
    <s v="General site"/>
    <n v="10"/>
    <n v="51.617146329999997"/>
    <n v="3.1859359999999999"/>
    <n v="0.26549466700000002"/>
    <n v="4.5477674669999999"/>
    <n v="57.750044430000003"/>
    <n v="2.7568973329999999"/>
    <n v="0.33674853300000002"/>
    <n v="4.6515703999999998"/>
    <n v="57.750044430000003"/>
    <n v="2.7568973329999999"/>
    <n v="0.33674853300000002"/>
    <n v="4.6515703999999998"/>
    <m/>
  </r>
  <r>
    <n v="27"/>
    <d v="1995-12-31T00:00:00"/>
    <x v="6"/>
    <x v="2"/>
    <n v="5"/>
    <n v="2707"/>
    <s v="34°50?N"/>
    <s v="123° W"/>
    <s v="General site"/>
    <n v="4100"/>
    <s v="General site"/>
    <n v="10"/>
    <n v="51.617146329999997"/>
    <n v="3.1859359999999999"/>
    <n v="0.26549466700000002"/>
    <n v="4.5477674669999999"/>
    <n v="57.750044430000003"/>
    <n v="2.7568973329999999"/>
    <n v="0.33674853300000002"/>
    <n v="4.6515703999999998"/>
    <n v="57.750044430000003"/>
    <n v="2.7568973329999999"/>
    <n v="0.33674853300000002"/>
    <n v="4.6515703999999998"/>
    <m/>
  </r>
  <r>
    <n v="27"/>
    <d v="1996-01-01T00:00:00"/>
    <x v="11"/>
    <x v="2"/>
    <n v="5"/>
    <n v="2707"/>
    <s v="34°50?N"/>
    <s v="123° W"/>
    <s v="General site"/>
    <n v="4100"/>
    <s v="General site"/>
    <n v="10"/>
    <n v="51.617146329999997"/>
    <n v="3.1859359999999999"/>
    <n v="0.26549466700000002"/>
    <n v="4.5477674669999999"/>
    <n v="57.750044430000003"/>
    <n v="2.7568973329999999"/>
    <n v="0.33674853300000002"/>
    <n v="4.6515703999999998"/>
    <n v="57.750044430000003"/>
    <n v="2.7568973329999999"/>
    <n v="0.33674853300000002"/>
    <n v="4.6515703999999998"/>
    <m/>
  </r>
  <r>
    <n v="27"/>
    <d v="1996-01-02T00:00:00"/>
    <x v="11"/>
    <x v="2"/>
    <n v="5"/>
    <n v="2707"/>
    <s v="34°50?N"/>
    <s v="123° W"/>
    <s v="General site"/>
    <n v="4100"/>
    <s v="General site"/>
    <n v="10"/>
    <n v="51.617146329999997"/>
    <n v="3.1859359999999999"/>
    <n v="0.26549466700000002"/>
    <n v="4.5477674669999999"/>
    <n v="57.750044430000003"/>
    <n v="2.7568973329999999"/>
    <n v="0.33674853300000002"/>
    <n v="4.6515703999999998"/>
    <n v="57.750044430000003"/>
    <n v="2.7568973329999999"/>
    <n v="0.33674853300000002"/>
    <n v="4.6515703999999998"/>
    <m/>
  </r>
  <r>
    <n v="27"/>
    <d v="1996-01-03T00:00:00"/>
    <x v="11"/>
    <x v="2"/>
    <n v="5"/>
    <n v="2707"/>
    <s v="34°50?N"/>
    <s v="123° W"/>
    <s v="General site"/>
    <n v="4100"/>
    <s v="General site"/>
    <n v="10"/>
    <n v="51.617146329999997"/>
    <n v="3.1859359999999999"/>
    <n v="0.26549466700000002"/>
    <n v="4.5477674669999999"/>
    <n v="57.750044430000003"/>
    <n v="2.7568973329999999"/>
    <n v="0.33674853300000002"/>
    <n v="4.6515703999999998"/>
    <n v="57.750044430000003"/>
    <n v="2.7568973329999999"/>
    <n v="0.33674853300000002"/>
    <n v="4.6515703999999998"/>
    <m/>
  </r>
  <r>
    <n v="27"/>
    <d v="1996-01-04T00:00:00"/>
    <x v="11"/>
    <x v="2"/>
    <n v="5"/>
    <n v="2707"/>
    <s v="34°50?N"/>
    <s v="123° W"/>
    <s v="General site"/>
    <n v="4100"/>
    <s v="General site"/>
    <n v="10"/>
    <n v="51.617146329999997"/>
    <n v="3.1859359999999999"/>
    <n v="0.26549466700000002"/>
    <n v="4.5477674669999999"/>
    <n v="57.750044430000003"/>
    <n v="2.7568973329999999"/>
    <n v="0.33674853300000002"/>
    <n v="4.6515703999999998"/>
    <n v="57.750044430000003"/>
    <n v="2.7568973329999999"/>
    <n v="0.33674853300000002"/>
    <n v="4.6515703999999998"/>
    <m/>
  </r>
  <r>
    <n v="27"/>
    <d v="1996-01-05T00:00:00"/>
    <x v="11"/>
    <x v="2"/>
    <n v="6"/>
    <n v="2707"/>
    <s v="34°50?N"/>
    <s v="123° W"/>
    <s v="General site"/>
    <n v="4100"/>
    <s v="General site"/>
    <n v="10"/>
    <n v="36.296731639999997"/>
    <n v="2.0790223999999999"/>
    <n v="0.1224288"/>
    <n v="2.9405584"/>
    <n v="29.394604520000001"/>
    <n v="1.3353063999999999"/>
    <n v="0.1161136"/>
    <n v="2.050716"/>
    <n v="29.394604520000001"/>
    <n v="1.3353063999999999"/>
    <n v="0.1161136"/>
    <n v="2.050716"/>
    <m/>
  </r>
  <r>
    <n v="27"/>
    <d v="1996-01-06T00:00:00"/>
    <x v="11"/>
    <x v="2"/>
    <n v="6"/>
    <n v="2707"/>
    <s v="34°50?N"/>
    <s v="123° W"/>
    <s v="General site"/>
    <n v="4100"/>
    <s v="General site"/>
    <n v="10"/>
    <n v="36.296731639999997"/>
    <n v="2.0790223999999999"/>
    <n v="0.1224288"/>
    <n v="2.9405584"/>
    <n v="29.394604520000001"/>
    <n v="1.3353063999999999"/>
    <n v="0.1161136"/>
    <n v="2.050716"/>
    <n v="29.394604520000001"/>
    <n v="1.3353063999999999"/>
    <n v="0.1161136"/>
    <n v="2.050716"/>
    <m/>
  </r>
  <r>
    <n v="27"/>
    <d v="1996-01-07T00:00:00"/>
    <x v="11"/>
    <x v="2"/>
    <n v="6"/>
    <n v="2707"/>
    <s v="34°50?N"/>
    <s v="123° W"/>
    <s v="General site"/>
    <n v="4100"/>
    <s v="General site"/>
    <n v="10"/>
    <n v="36.296731639999997"/>
    <n v="2.0790223999999999"/>
    <n v="0.1224288"/>
    <n v="2.9405584"/>
    <n v="29.394604520000001"/>
    <n v="1.3353063999999999"/>
    <n v="0.1161136"/>
    <n v="2.050716"/>
    <n v="29.394604520000001"/>
    <n v="1.3353063999999999"/>
    <n v="0.1161136"/>
    <n v="2.050716"/>
    <m/>
  </r>
  <r>
    <n v="27"/>
    <d v="1996-01-08T00:00:00"/>
    <x v="11"/>
    <x v="2"/>
    <n v="6"/>
    <n v="2707"/>
    <s v="34°50?N"/>
    <s v="123° W"/>
    <s v="General site"/>
    <n v="4100"/>
    <s v="General site"/>
    <n v="10"/>
    <n v="36.296731639999997"/>
    <n v="2.0790223999999999"/>
    <n v="0.1224288"/>
    <n v="2.9405584"/>
    <n v="29.394604520000001"/>
    <n v="1.3353063999999999"/>
    <n v="0.1161136"/>
    <n v="2.050716"/>
    <n v="29.394604520000001"/>
    <n v="1.3353063999999999"/>
    <n v="0.1161136"/>
    <n v="2.050716"/>
    <m/>
  </r>
  <r>
    <n v="27"/>
    <d v="1996-01-09T00:00:00"/>
    <x v="11"/>
    <x v="2"/>
    <n v="6"/>
    <n v="2707"/>
    <s v="34°50?N"/>
    <s v="123° W"/>
    <s v="General site"/>
    <n v="4100"/>
    <s v="General site"/>
    <n v="10"/>
    <n v="36.296731639999997"/>
    <n v="2.0790223999999999"/>
    <n v="0.1224288"/>
    <n v="2.9405584"/>
    <n v="29.394604520000001"/>
    <n v="1.3353063999999999"/>
    <n v="0.1161136"/>
    <n v="2.050716"/>
    <n v="29.394604520000001"/>
    <n v="1.3353063999999999"/>
    <n v="0.1161136"/>
    <n v="2.050716"/>
    <m/>
  </r>
  <r>
    <n v="27"/>
    <d v="1996-01-10T00:00:00"/>
    <x v="11"/>
    <x v="2"/>
    <n v="6"/>
    <n v="2707"/>
    <s v="34°50?N"/>
    <s v="123° W"/>
    <s v="General site"/>
    <n v="4100"/>
    <s v="General site"/>
    <n v="10"/>
    <n v="36.296731639999997"/>
    <n v="2.0790223999999999"/>
    <n v="0.1224288"/>
    <n v="2.9405584"/>
    <n v="29.394604520000001"/>
    <n v="1.3353063999999999"/>
    <n v="0.1161136"/>
    <n v="2.050716"/>
    <n v="29.394604520000001"/>
    <n v="1.3353063999999999"/>
    <n v="0.1161136"/>
    <n v="2.050716"/>
    <m/>
  </r>
  <r>
    <n v="27"/>
    <d v="1996-01-11T00:00:00"/>
    <x v="11"/>
    <x v="2"/>
    <n v="6"/>
    <n v="2707"/>
    <s v="34°50?N"/>
    <s v="123° W"/>
    <s v="General site"/>
    <n v="4100"/>
    <s v="General site"/>
    <n v="10"/>
    <n v="36.296731639999997"/>
    <n v="2.0790223999999999"/>
    <n v="0.1224288"/>
    <n v="2.9405584"/>
    <n v="29.394604520000001"/>
    <n v="1.3353063999999999"/>
    <n v="0.1161136"/>
    <n v="2.050716"/>
    <n v="29.394604520000001"/>
    <n v="1.3353063999999999"/>
    <n v="0.1161136"/>
    <n v="2.050716"/>
    <m/>
  </r>
  <r>
    <n v="27"/>
    <d v="1996-01-12T00:00:00"/>
    <x v="11"/>
    <x v="2"/>
    <n v="6"/>
    <n v="2707"/>
    <s v="34°50?N"/>
    <s v="123° W"/>
    <s v="General site"/>
    <n v="4100"/>
    <s v="General site"/>
    <n v="10"/>
    <n v="36.296731639999997"/>
    <n v="2.0790223999999999"/>
    <n v="0.1224288"/>
    <n v="2.9405584"/>
    <n v="29.394604520000001"/>
    <n v="1.3353063999999999"/>
    <n v="0.1161136"/>
    <n v="2.050716"/>
    <n v="29.394604520000001"/>
    <n v="1.3353063999999999"/>
    <n v="0.1161136"/>
    <n v="2.050716"/>
    <m/>
  </r>
  <r>
    <n v="27"/>
    <d v="1996-01-13T00:00:00"/>
    <x v="11"/>
    <x v="2"/>
    <n v="6"/>
    <n v="2707"/>
    <s v="34°50?N"/>
    <s v="123° W"/>
    <s v="General site"/>
    <n v="4100"/>
    <s v="General site"/>
    <n v="10"/>
    <n v="36.296731639999997"/>
    <n v="2.0790223999999999"/>
    <n v="0.1224288"/>
    <n v="2.9405584"/>
    <n v="29.394604520000001"/>
    <n v="1.3353063999999999"/>
    <n v="0.1161136"/>
    <n v="2.050716"/>
    <n v="29.394604520000001"/>
    <n v="1.3353063999999999"/>
    <n v="0.1161136"/>
    <n v="2.050716"/>
    <m/>
  </r>
  <r>
    <n v="27"/>
    <d v="1996-01-14T00:00:00"/>
    <x v="11"/>
    <x v="2"/>
    <n v="6"/>
    <n v="2707"/>
    <s v="34°50?N"/>
    <s v="123° W"/>
    <s v="General site"/>
    <n v="4100"/>
    <s v="General site"/>
    <n v="10"/>
    <n v="36.296731639999997"/>
    <n v="2.0790223999999999"/>
    <n v="0.1224288"/>
    <n v="2.9405584"/>
    <n v="29.394604520000001"/>
    <n v="1.3353063999999999"/>
    <n v="0.1161136"/>
    <n v="2.050716"/>
    <n v="29.394604520000001"/>
    <n v="1.3353063999999999"/>
    <n v="0.1161136"/>
    <n v="2.050716"/>
    <m/>
  </r>
  <r>
    <n v="27"/>
    <d v="1996-01-15T00:00:00"/>
    <x v="11"/>
    <x v="2"/>
    <n v="7"/>
    <n v="2707"/>
    <s v="34°50?N"/>
    <s v="123° W"/>
    <s v="General site"/>
    <n v="4100"/>
    <s v="General site"/>
    <n v="10"/>
    <n v="40.438352850000001"/>
    <n v="1.9923455999999999"/>
    <n v="0.1733536"/>
    <n v="3.0422335999999999"/>
    <n v="46.262806840000003"/>
    <n v="3.2019354670000002"/>
    <n v="0.33383733300000001"/>
    <n v="4.3805263999999999"/>
    <n v="46.262806840000003"/>
    <n v="3.2019354670000002"/>
    <n v="0.33383733300000001"/>
    <n v="4.3805263999999999"/>
    <m/>
  </r>
  <r>
    <n v="27"/>
    <d v="1996-01-16T00:00:00"/>
    <x v="11"/>
    <x v="2"/>
    <n v="7"/>
    <n v="2707"/>
    <s v="34°50?N"/>
    <s v="123° W"/>
    <s v="General site"/>
    <n v="4100"/>
    <s v="General site"/>
    <n v="10"/>
    <n v="40.438352850000001"/>
    <n v="1.9923455999999999"/>
    <n v="0.1733536"/>
    <n v="3.0422335999999999"/>
    <n v="46.262806840000003"/>
    <n v="3.2019354670000002"/>
    <n v="0.33383733300000001"/>
    <n v="4.3805263999999999"/>
    <n v="46.262806840000003"/>
    <n v="3.2019354670000002"/>
    <n v="0.33383733300000001"/>
    <n v="4.3805263999999999"/>
    <m/>
  </r>
  <r>
    <n v="27"/>
    <d v="1996-01-17T00:00:00"/>
    <x v="11"/>
    <x v="2"/>
    <n v="7"/>
    <n v="2707"/>
    <s v="34°50?N"/>
    <s v="123° W"/>
    <s v="General site"/>
    <n v="4100"/>
    <s v="General site"/>
    <n v="10"/>
    <n v="40.438352850000001"/>
    <n v="1.9923455999999999"/>
    <n v="0.1733536"/>
    <n v="3.0422335999999999"/>
    <n v="46.262806840000003"/>
    <n v="3.2019354670000002"/>
    <n v="0.33383733300000001"/>
    <n v="4.3805263999999999"/>
    <n v="46.262806840000003"/>
    <n v="3.2019354670000002"/>
    <n v="0.33383733300000001"/>
    <n v="4.3805263999999999"/>
    <m/>
  </r>
  <r>
    <n v="27"/>
    <d v="1996-01-18T00:00:00"/>
    <x v="11"/>
    <x v="2"/>
    <n v="7"/>
    <n v="2707"/>
    <s v="34°50?N"/>
    <s v="123° W"/>
    <s v="General site"/>
    <n v="4100"/>
    <s v="General site"/>
    <n v="10"/>
    <n v="40.438352850000001"/>
    <n v="1.9923455999999999"/>
    <n v="0.1733536"/>
    <n v="3.0422335999999999"/>
    <n v="46.262806840000003"/>
    <n v="3.2019354670000002"/>
    <n v="0.33383733300000001"/>
    <n v="4.3805263999999999"/>
    <n v="46.262806840000003"/>
    <n v="3.2019354670000002"/>
    <n v="0.33383733300000001"/>
    <n v="4.3805263999999999"/>
    <m/>
  </r>
  <r>
    <n v="27"/>
    <d v="1996-01-19T00:00:00"/>
    <x v="11"/>
    <x v="2"/>
    <n v="7"/>
    <n v="2707"/>
    <s v="34°50?N"/>
    <s v="123° W"/>
    <s v="General site"/>
    <n v="4100"/>
    <s v="General site"/>
    <n v="10"/>
    <n v="40.438352850000001"/>
    <n v="1.9923455999999999"/>
    <n v="0.1733536"/>
    <n v="3.0422335999999999"/>
    <n v="46.262806840000003"/>
    <n v="3.2019354670000002"/>
    <n v="0.33383733300000001"/>
    <n v="4.3805263999999999"/>
    <n v="46.262806840000003"/>
    <n v="3.2019354670000002"/>
    <n v="0.33383733300000001"/>
    <n v="4.3805263999999999"/>
    <m/>
  </r>
  <r>
    <n v="27"/>
    <d v="1996-01-20T00:00:00"/>
    <x v="11"/>
    <x v="2"/>
    <n v="7"/>
    <n v="2707"/>
    <s v="34°50?N"/>
    <s v="123° W"/>
    <s v="General site"/>
    <n v="4100"/>
    <s v="General site"/>
    <n v="10"/>
    <n v="40.438352850000001"/>
    <n v="1.9923455999999999"/>
    <n v="0.1733536"/>
    <n v="3.0422335999999999"/>
    <n v="46.262806840000003"/>
    <n v="3.2019354670000002"/>
    <n v="0.33383733300000001"/>
    <n v="4.3805263999999999"/>
    <n v="46.262806840000003"/>
    <n v="3.2019354670000002"/>
    <n v="0.33383733300000001"/>
    <n v="4.3805263999999999"/>
    <m/>
  </r>
  <r>
    <n v="27"/>
    <d v="1996-01-21T00:00:00"/>
    <x v="11"/>
    <x v="2"/>
    <n v="7"/>
    <n v="2707"/>
    <s v="34°50?N"/>
    <s v="123° W"/>
    <s v="General site"/>
    <n v="4100"/>
    <s v="General site"/>
    <n v="10"/>
    <n v="40.438352850000001"/>
    <n v="1.9923455999999999"/>
    <n v="0.1733536"/>
    <n v="3.0422335999999999"/>
    <n v="46.262806840000003"/>
    <n v="3.2019354670000002"/>
    <n v="0.33383733300000001"/>
    <n v="4.3805263999999999"/>
    <n v="46.262806840000003"/>
    <n v="3.2019354670000002"/>
    <n v="0.33383733300000001"/>
    <n v="4.3805263999999999"/>
    <m/>
  </r>
  <r>
    <n v="27"/>
    <d v="1996-01-22T00:00:00"/>
    <x v="11"/>
    <x v="2"/>
    <n v="7"/>
    <n v="2707"/>
    <s v="34°50?N"/>
    <s v="123° W"/>
    <s v="General site"/>
    <n v="4100"/>
    <s v="General site"/>
    <n v="10"/>
    <n v="40.438352850000001"/>
    <n v="1.9923455999999999"/>
    <n v="0.1733536"/>
    <n v="3.0422335999999999"/>
    <n v="46.262806840000003"/>
    <n v="3.2019354670000002"/>
    <n v="0.33383733300000001"/>
    <n v="4.3805263999999999"/>
    <n v="46.262806840000003"/>
    <n v="3.2019354670000002"/>
    <n v="0.33383733300000001"/>
    <n v="4.3805263999999999"/>
    <m/>
  </r>
  <r>
    <n v="27"/>
    <d v="1996-01-23T00:00:00"/>
    <x v="11"/>
    <x v="2"/>
    <n v="7"/>
    <n v="2707"/>
    <s v="34°50?N"/>
    <s v="123° W"/>
    <s v="General site"/>
    <n v="4100"/>
    <s v="General site"/>
    <n v="10"/>
    <n v="40.438352850000001"/>
    <n v="1.9923455999999999"/>
    <n v="0.1733536"/>
    <n v="3.0422335999999999"/>
    <n v="46.262806840000003"/>
    <n v="3.2019354670000002"/>
    <n v="0.33383733300000001"/>
    <n v="4.3805263999999999"/>
    <n v="46.262806840000003"/>
    <n v="3.2019354670000002"/>
    <n v="0.33383733300000001"/>
    <n v="4.3805263999999999"/>
    <m/>
  </r>
  <r>
    <n v="27"/>
    <d v="1996-01-24T00:00:00"/>
    <x v="11"/>
    <x v="2"/>
    <n v="7"/>
    <n v="2707"/>
    <s v="34°50?N"/>
    <s v="123° W"/>
    <s v="General site"/>
    <n v="4100"/>
    <s v="General site"/>
    <n v="10"/>
    <n v="40.438352850000001"/>
    <n v="1.9923455999999999"/>
    <n v="0.1733536"/>
    <n v="3.0422335999999999"/>
    <n v="46.262806840000003"/>
    <n v="3.2019354670000002"/>
    <n v="0.33383733300000001"/>
    <n v="4.3805263999999999"/>
    <n v="46.262806840000003"/>
    <n v="3.2019354670000002"/>
    <n v="0.33383733300000001"/>
    <n v="4.3805263999999999"/>
    <m/>
  </r>
  <r>
    <n v="27"/>
    <d v="1996-01-25T00:00:00"/>
    <x v="11"/>
    <x v="2"/>
    <n v="8"/>
    <n v="2707"/>
    <s v="34°50?N"/>
    <s v="123° W"/>
    <s v="General site"/>
    <n v="4100"/>
    <s v="General site"/>
    <n v="10"/>
    <n v="40.331108520000001"/>
    <n v="1.7737664"/>
    <n v="0.25836373299999998"/>
    <n v="4.8815840000000001"/>
    <n v="24.654058020000001"/>
    <n v="1.4817743999999999"/>
    <n v="0.1259024"/>
    <n v="2.2484877330000002"/>
    <n v="24.654058020000001"/>
    <n v="1.4817743999999999"/>
    <n v="0.1259024"/>
    <n v="2.2484877330000002"/>
    <m/>
  </r>
  <r>
    <n v="27"/>
    <d v="1996-01-26T00:00:00"/>
    <x v="11"/>
    <x v="2"/>
    <n v="8"/>
    <n v="2707"/>
    <s v="34°50?N"/>
    <s v="123° W"/>
    <s v="General site"/>
    <n v="4100"/>
    <s v="General site"/>
    <n v="10"/>
    <n v="40.331108520000001"/>
    <n v="1.7737664"/>
    <n v="0.25836373299999998"/>
    <n v="4.8815840000000001"/>
    <n v="24.654058020000001"/>
    <n v="1.4817743999999999"/>
    <n v="0.1259024"/>
    <n v="2.2484877330000002"/>
    <n v="24.654058020000001"/>
    <n v="1.4817743999999999"/>
    <n v="0.1259024"/>
    <n v="2.2484877330000002"/>
    <m/>
  </r>
  <r>
    <n v="27"/>
    <d v="1996-01-27T00:00:00"/>
    <x v="11"/>
    <x v="2"/>
    <n v="8"/>
    <n v="2707"/>
    <s v="34°50?N"/>
    <s v="123° W"/>
    <s v="General site"/>
    <n v="4100"/>
    <s v="General site"/>
    <n v="10"/>
    <n v="40.331108520000001"/>
    <n v="1.7737664"/>
    <n v="0.25836373299999998"/>
    <n v="4.8815840000000001"/>
    <n v="24.654058020000001"/>
    <n v="1.4817743999999999"/>
    <n v="0.1259024"/>
    <n v="2.2484877330000002"/>
    <n v="24.654058020000001"/>
    <n v="1.4817743999999999"/>
    <n v="0.1259024"/>
    <n v="2.2484877330000002"/>
    <m/>
  </r>
  <r>
    <n v="27"/>
    <d v="1996-01-28T00:00:00"/>
    <x v="11"/>
    <x v="2"/>
    <n v="8"/>
    <n v="2707"/>
    <s v="34°50?N"/>
    <s v="123° W"/>
    <s v="General site"/>
    <n v="4100"/>
    <s v="General site"/>
    <n v="10"/>
    <n v="40.331108520000001"/>
    <n v="1.7737664"/>
    <n v="0.25836373299999998"/>
    <n v="4.8815840000000001"/>
    <n v="24.654058020000001"/>
    <n v="1.4817743999999999"/>
    <n v="0.1259024"/>
    <n v="2.2484877330000002"/>
    <n v="24.654058020000001"/>
    <n v="1.4817743999999999"/>
    <n v="0.1259024"/>
    <n v="2.2484877330000002"/>
    <m/>
  </r>
  <r>
    <n v="27"/>
    <d v="1996-01-29T00:00:00"/>
    <x v="11"/>
    <x v="2"/>
    <n v="8"/>
    <n v="2707"/>
    <s v="34°50?N"/>
    <s v="123° W"/>
    <s v="General site"/>
    <n v="4100"/>
    <s v="General site"/>
    <n v="10"/>
    <n v="40.331108520000001"/>
    <n v="1.7737664"/>
    <n v="0.25836373299999998"/>
    <n v="4.8815840000000001"/>
    <n v="24.654058020000001"/>
    <n v="1.4817743999999999"/>
    <n v="0.1259024"/>
    <n v="2.2484877330000002"/>
    <n v="24.654058020000001"/>
    <n v="1.4817743999999999"/>
    <n v="0.1259024"/>
    <n v="2.2484877330000002"/>
    <m/>
  </r>
  <r>
    <n v="27"/>
    <d v="1996-01-30T00:00:00"/>
    <x v="11"/>
    <x v="2"/>
    <n v="8"/>
    <n v="2707"/>
    <s v="34°50?N"/>
    <s v="123° W"/>
    <s v="General site"/>
    <n v="4100"/>
    <s v="General site"/>
    <n v="10"/>
    <n v="40.331108520000001"/>
    <n v="1.7737664"/>
    <n v="0.25836373299999998"/>
    <n v="4.8815840000000001"/>
    <n v="24.654058020000001"/>
    <n v="1.4817743999999999"/>
    <n v="0.1259024"/>
    <n v="2.2484877330000002"/>
    <n v="24.654058020000001"/>
    <n v="1.4817743999999999"/>
    <n v="0.1259024"/>
    <n v="2.2484877330000002"/>
    <m/>
  </r>
  <r>
    <n v="27"/>
    <d v="1996-01-31T00:00:00"/>
    <x v="11"/>
    <x v="2"/>
    <n v="8"/>
    <n v="2707"/>
    <s v="34°50?N"/>
    <s v="123° W"/>
    <s v="General site"/>
    <n v="4100"/>
    <s v="General site"/>
    <n v="10"/>
    <n v="40.331108520000001"/>
    <n v="1.7737664"/>
    <n v="0.25836373299999998"/>
    <n v="4.8815840000000001"/>
    <n v="24.654058020000001"/>
    <n v="1.4817743999999999"/>
    <n v="0.1259024"/>
    <n v="2.2484877330000002"/>
    <n v="24.654058020000001"/>
    <n v="1.4817743999999999"/>
    <n v="0.1259024"/>
    <n v="2.2484877330000002"/>
    <m/>
  </r>
  <r>
    <n v="27"/>
    <d v="1996-02-01T00:00:00"/>
    <x v="7"/>
    <x v="2"/>
    <n v="8"/>
    <n v="2707"/>
    <s v="34°50?N"/>
    <s v="123° W"/>
    <s v="General site"/>
    <n v="4100"/>
    <s v="General site"/>
    <n v="10"/>
    <n v="40.331108520000001"/>
    <n v="1.7737664"/>
    <n v="0.25836373299999998"/>
    <n v="4.8815840000000001"/>
    <n v="24.654058020000001"/>
    <n v="1.4817743999999999"/>
    <n v="0.1259024"/>
    <n v="2.2484877330000002"/>
    <n v="24.654058020000001"/>
    <n v="1.4817743999999999"/>
    <n v="0.1259024"/>
    <n v="2.2484877330000002"/>
    <m/>
  </r>
  <r>
    <n v="27"/>
    <d v="1996-02-02T00:00:00"/>
    <x v="7"/>
    <x v="2"/>
    <n v="8"/>
    <n v="2707"/>
    <s v="34°50?N"/>
    <s v="123° W"/>
    <s v="General site"/>
    <n v="4100"/>
    <s v="General site"/>
    <n v="10"/>
    <n v="40.331108520000001"/>
    <n v="1.7737664"/>
    <n v="0.25836373299999998"/>
    <n v="4.8815840000000001"/>
    <n v="24.654058020000001"/>
    <n v="1.4817743999999999"/>
    <n v="0.1259024"/>
    <n v="2.2484877330000002"/>
    <n v="24.654058020000001"/>
    <n v="1.4817743999999999"/>
    <n v="0.1259024"/>
    <n v="2.2484877330000002"/>
    <m/>
  </r>
  <r>
    <n v="27"/>
    <d v="1996-02-03T00:00:00"/>
    <x v="7"/>
    <x v="2"/>
    <n v="8"/>
    <n v="2707"/>
    <s v="34°50?N"/>
    <s v="123° W"/>
    <s v="General site"/>
    <n v="4100"/>
    <s v="General site"/>
    <n v="10"/>
    <n v="40.331108520000001"/>
    <n v="1.7737664"/>
    <n v="0.25836373299999998"/>
    <n v="4.8815840000000001"/>
    <n v="24.654058020000001"/>
    <n v="1.4817743999999999"/>
    <n v="0.1259024"/>
    <n v="2.2484877330000002"/>
    <n v="24.654058020000001"/>
    <n v="1.4817743999999999"/>
    <n v="0.1259024"/>
    <n v="2.2484877330000002"/>
    <m/>
  </r>
  <r>
    <n v="29"/>
    <d v="1996-02-05T00:00:00"/>
    <x v="7"/>
    <x v="2"/>
    <n v="1"/>
    <n v="2924"/>
    <s v="34 53.93N"/>
    <s v="123 14.02W"/>
    <s v="Cruise notebook"/>
    <n v="4072"/>
    <s v="Cruise notebook"/>
    <n v="10"/>
    <n v="49.03767629"/>
    <n v="5.9083994669999997"/>
    <n v="0.39120853300000002"/>
    <n v="8.5605632000000007"/>
    <n v="30.178548930000002"/>
    <n v="3.403961067"/>
    <n v="0.37621866700000001"/>
    <n v="4.6160394670000002"/>
    <n v="30.178548930000002"/>
    <n v="3.403961067"/>
    <n v="0.37621866700000001"/>
    <n v="4.6160394670000002"/>
    <m/>
  </r>
  <r>
    <n v="29"/>
    <d v="1996-02-06T00:00:00"/>
    <x v="7"/>
    <x v="2"/>
    <n v="1"/>
    <n v="2924"/>
    <s v="34 53.93N"/>
    <s v="123 14.02W"/>
    <s v="Cruise notebook"/>
    <n v="4072"/>
    <s v="Cruise notebook"/>
    <n v="10"/>
    <n v="49.03767629"/>
    <n v="5.9083994669999997"/>
    <n v="0.39120853300000002"/>
    <n v="8.5605632000000007"/>
    <n v="30.178548930000002"/>
    <n v="3.403961067"/>
    <n v="0.37621866700000001"/>
    <n v="4.6160394670000002"/>
    <n v="30.178548930000002"/>
    <n v="3.403961067"/>
    <n v="0.37621866700000001"/>
    <n v="4.6160394670000002"/>
    <m/>
  </r>
  <r>
    <n v="29"/>
    <d v="1996-02-07T00:00:00"/>
    <x v="7"/>
    <x v="2"/>
    <n v="1"/>
    <n v="2924"/>
    <s v="34 53.93N"/>
    <s v="123 14.02W"/>
    <s v="Cruise notebook"/>
    <n v="4072"/>
    <s v="Cruise notebook"/>
    <n v="10"/>
    <n v="49.03767629"/>
    <n v="5.9083994669999997"/>
    <n v="0.39120853300000002"/>
    <n v="8.5605632000000007"/>
    <n v="30.178548930000002"/>
    <n v="3.403961067"/>
    <n v="0.37621866700000001"/>
    <n v="4.6160394670000002"/>
    <n v="30.178548930000002"/>
    <n v="3.403961067"/>
    <n v="0.37621866700000001"/>
    <n v="4.6160394670000002"/>
    <m/>
  </r>
  <r>
    <n v="29"/>
    <d v="1996-02-08T00:00:00"/>
    <x v="7"/>
    <x v="2"/>
    <n v="1"/>
    <n v="2924"/>
    <s v="34 53.93N"/>
    <s v="123 14.02W"/>
    <s v="Cruise notebook"/>
    <n v="4072"/>
    <s v="Cruise notebook"/>
    <n v="10"/>
    <n v="49.03767629"/>
    <n v="5.9083994669999997"/>
    <n v="0.39120853300000002"/>
    <n v="8.5605632000000007"/>
    <n v="30.178548930000002"/>
    <n v="3.403961067"/>
    <n v="0.37621866700000001"/>
    <n v="4.6160394670000002"/>
    <n v="30.178548930000002"/>
    <n v="3.403961067"/>
    <n v="0.37621866700000001"/>
    <n v="4.6160394670000002"/>
    <m/>
  </r>
  <r>
    <n v="29"/>
    <d v="1996-02-09T00:00:00"/>
    <x v="7"/>
    <x v="2"/>
    <n v="1"/>
    <n v="2924"/>
    <s v="34 53.93N"/>
    <s v="123 14.02W"/>
    <s v="Cruise notebook"/>
    <n v="4072"/>
    <s v="Cruise notebook"/>
    <n v="10"/>
    <n v="49.03767629"/>
    <n v="5.9083994669999997"/>
    <n v="0.39120853300000002"/>
    <n v="8.5605632000000007"/>
    <n v="30.178548930000002"/>
    <n v="3.403961067"/>
    <n v="0.37621866700000001"/>
    <n v="4.6160394670000002"/>
    <n v="30.178548930000002"/>
    <n v="3.403961067"/>
    <n v="0.37621866700000001"/>
    <n v="4.6160394670000002"/>
    <m/>
  </r>
  <r>
    <n v="29"/>
    <d v="1996-02-10T00:00:00"/>
    <x v="7"/>
    <x v="2"/>
    <n v="1"/>
    <n v="2924"/>
    <s v="34 53.93N"/>
    <s v="123 14.02W"/>
    <s v="Cruise notebook"/>
    <n v="4072"/>
    <s v="Cruise notebook"/>
    <n v="10"/>
    <n v="49.03767629"/>
    <n v="5.9083994669999997"/>
    <n v="0.39120853300000002"/>
    <n v="8.5605632000000007"/>
    <n v="30.178548930000002"/>
    <n v="3.403961067"/>
    <n v="0.37621866700000001"/>
    <n v="4.6160394670000002"/>
    <n v="30.178548930000002"/>
    <n v="3.403961067"/>
    <n v="0.37621866700000001"/>
    <n v="4.6160394670000002"/>
    <m/>
  </r>
  <r>
    <n v="29"/>
    <d v="1996-02-11T00:00:00"/>
    <x v="7"/>
    <x v="2"/>
    <n v="1"/>
    <n v="2924"/>
    <s v="34 53.93N"/>
    <s v="123 14.02W"/>
    <s v="Cruise notebook"/>
    <n v="4072"/>
    <s v="Cruise notebook"/>
    <n v="10"/>
    <n v="49.03767629"/>
    <n v="5.9083994669999997"/>
    <n v="0.39120853300000002"/>
    <n v="8.5605632000000007"/>
    <n v="30.178548930000002"/>
    <n v="3.403961067"/>
    <n v="0.37621866700000001"/>
    <n v="4.6160394670000002"/>
    <n v="30.178548930000002"/>
    <n v="3.403961067"/>
    <n v="0.37621866700000001"/>
    <n v="4.6160394670000002"/>
    <m/>
  </r>
  <r>
    <n v="29"/>
    <d v="1996-02-12T00:00:00"/>
    <x v="7"/>
    <x v="2"/>
    <n v="1"/>
    <n v="2924"/>
    <s v="34 53.93N"/>
    <s v="123 14.02W"/>
    <s v="Cruise notebook"/>
    <n v="4072"/>
    <s v="Cruise notebook"/>
    <n v="10"/>
    <n v="49.03767629"/>
    <n v="5.9083994669999997"/>
    <n v="0.39120853300000002"/>
    <n v="8.5605632000000007"/>
    <n v="30.178548930000002"/>
    <n v="3.403961067"/>
    <n v="0.37621866700000001"/>
    <n v="4.6160394670000002"/>
    <n v="30.178548930000002"/>
    <n v="3.403961067"/>
    <n v="0.37621866700000001"/>
    <n v="4.6160394670000002"/>
    <m/>
  </r>
  <r>
    <n v="29"/>
    <d v="1996-02-13T00:00:00"/>
    <x v="7"/>
    <x v="2"/>
    <n v="1"/>
    <n v="2924"/>
    <s v="34 53.93N"/>
    <s v="123 14.02W"/>
    <s v="Cruise notebook"/>
    <n v="4072"/>
    <s v="Cruise notebook"/>
    <n v="10"/>
    <n v="49.03767629"/>
    <n v="5.9083994669999997"/>
    <n v="0.39120853300000002"/>
    <n v="8.5605632000000007"/>
    <n v="30.178548930000002"/>
    <n v="3.403961067"/>
    <n v="0.37621866700000001"/>
    <n v="4.6160394670000002"/>
    <n v="30.178548930000002"/>
    <n v="3.403961067"/>
    <n v="0.37621866700000001"/>
    <n v="4.6160394670000002"/>
    <m/>
  </r>
  <r>
    <n v="29"/>
    <d v="1996-02-14T00:00:00"/>
    <x v="7"/>
    <x v="2"/>
    <n v="1"/>
    <n v="2924"/>
    <s v="34 53.93N"/>
    <s v="123 14.02W"/>
    <s v="Cruise notebook"/>
    <n v="4072"/>
    <s v="Cruise notebook"/>
    <n v="10"/>
    <n v="49.03767629"/>
    <n v="5.9083994669999997"/>
    <n v="0.39120853300000002"/>
    <n v="8.5605632000000007"/>
    <n v="30.178548930000002"/>
    <n v="3.403961067"/>
    <n v="0.37621866700000001"/>
    <n v="4.6160394670000002"/>
    <n v="30.178548930000002"/>
    <n v="3.403961067"/>
    <n v="0.37621866700000001"/>
    <n v="4.6160394670000002"/>
    <m/>
  </r>
  <r>
    <n v="29"/>
    <d v="1996-02-15T00:00:00"/>
    <x v="7"/>
    <x v="2"/>
    <n v="2"/>
    <n v="2924"/>
    <s v="34 53.93N"/>
    <s v="123 14.02W"/>
    <s v="Cruise notebook"/>
    <n v="4072"/>
    <s v="Cruise notebook"/>
    <n v="10"/>
    <n v="35.157268690000002"/>
    <n v="3.8227733330000002"/>
    <n v="0.308826667"/>
    <n v="5.2437933330000002"/>
    <n v="24.136165890000001"/>
    <n v="2.2089218669999999"/>
    <n v="0.22937199999999999"/>
    <n v="3.0582933329999999"/>
    <n v="24.136165890000001"/>
    <n v="2.2089218669999999"/>
    <n v="0.22937199999999999"/>
    <n v="3.0582933329999999"/>
    <m/>
  </r>
  <r>
    <n v="29"/>
    <d v="1996-02-16T00:00:00"/>
    <x v="7"/>
    <x v="2"/>
    <n v="2"/>
    <n v="2924"/>
    <s v="34 53.93N"/>
    <s v="123 14.02W"/>
    <s v="Cruise notebook"/>
    <n v="4072"/>
    <s v="Cruise notebook"/>
    <n v="10"/>
    <n v="35.157268690000002"/>
    <n v="3.8227733330000002"/>
    <n v="0.308826667"/>
    <n v="5.2437933330000002"/>
    <n v="24.136165890000001"/>
    <n v="2.2089218669999999"/>
    <n v="0.22937199999999999"/>
    <n v="3.0582933329999999"/>
    <n v="24.136165890000001"/>
    <n v="2.2089218669999999"/>
    <n v="0.22937199999999999"/>
    <n v="3.0582933329999999"/>
    <m/>
  </r>
  <r>
    <n v="29"/>
    <d v="1996-02-17T00:00:00"/>
    <x v="7"/>
    <x v="2"/>
    <n v="2"/>
    <n v="2924"/>
    <s v="34 53.93N"/>
    <s v="123 14.02W"/>
    <s v="Cruise notebook"/>
    <n v="4072"/>
    <s v="Cruise notebook"/>
    <n v="10"/>
    <n v="35.157268690000002"/>
    <n v="3.8227733330000002"/>
    <n v="0.308826667"/>
    <n v="5.2437933330000002"/>
    <n v="24.136165890000001"/>
    <n v="2.2089218669999999"/>
    <n v="0.22937199999999999"/>
    <n v="3.0582933329999999"/>
    <n v="24.136165890000001"/>
    <n v="2.2089218669999999"/>
    <n v="0.22937199999999999"/>
    <n v="3.0582933329999999"/>
    <m/>
  </r>
  <r>
    <n v="29"/>
    <d v="1996-02-18T00:00:00"/>
    <x v="7"/>
    <x v="2"/>
    <n v="2"/>
    <n v="2924"/>
    <s v="34 53.93N"/>
    <s v="123 14.02W"/>
    <s v="Cruise notebook"/>
    <n v="4072"/>
    <s v="Cruise notebook"/>
    <n v="10"/>
    <n v="35.157268690000002"/>
    <n v="3.8227733330000002"/>
    <n v="0.308826667"/>
    <n v="5.2437933330000002"/>
    <n v="24.136165890000001"/>
    <n v="2.2089218669999999"/>
    <n v="0.22937199999999999"/>
    <n v="3.0582933329999999"/>
    <n v="24.136165890000001"/>
    <n v="2.2089218669999999"/>
    <n v="0.22937199999999999"/>
    <n v="3.0582933329999999"/>
    <m/>
  </r>
  <r>
    <n v="29"/>
    <d v="1996-02-19T00:00:00"/>
    <x v="7"/>
    <x v="2"/>
    <n v="2"/>
    <n v="2924"/>
    <s v="34 53.93N"/>
    <s v="123 14.02W"/>
    <s v="Cruise notebook"/>
    <n v="4072"/>
    <s v="Cruise notebook"/>
    <n v="10"/>
    <n v="35.157268690000002"/>
    <n v="3.8227733330000002"/>
    <n v="0.308826667"/>
    <n v="5.2437933330000002"/>
    <n v="24.136165890000001"/>
    <n v="2.2089218669999999"/>
    <n v="0.22937199999999999"/>
    <n v="3.0582933329999999"/>
    <n v="24.136165890000001"/>
    <n v="2.2089218669999999"/>
    <n v="0.22937199999999999"/>
    <n v="3.0582933329999999"/>
    <m/>
  </r>
  <r>
    <n v="29"/>
    <d v="1996-02-20T00:00:00"/>
    <x v="7"/>
    <x v="2"/>
    <n v="2"/>
    <n v="2924"/>
    <s v="34 53.93N"/>
    <s v="123 14.02W"/>
    <s v="Cruise notebook"/>
    <n v="4072"/>
    <s v="Cruise notebook"/>
    <n v="10"/>
    <n v="35.157268690000002"/>
    <n v="3.8227733330000002"/>
    <n v="0.308826667"/>
    <n v="5.2437933330000002"/>
    <n v="24.136165890000001"/>
    <n v="2.2089218669999999"/>
    <n v="0.22937199999999999"/>
    <n v="3.0582933329999999"/>
    <n v="24.136165890000001"/>
    <n v="2.2089218669999999"/>
    <n v="0.22937199999999999"/>
    <n v="3.0582933329999999"/>
    <m/>
  </r>
  <r>
    <n v="29"/>
    <d v="1996-02-21T00:00:00"/>
    <x v="7"/>
    <x v="2"/>
    <n v="2"/>
    <n v="2924"/>
    <s v="34 53.93N"/>
    <s v="123 14.02W"/>
    <s v="Cruise notebook"/>
    <n v="4072"/>
    <s v="Cruise notebook"/>
    <n v="10"/>
    <n v="35.157268690000002"/>
    <n v="3.8227733330000002"/>
    <n v="0.308826667"/>
    <n v="5.2437933330000002"/>
    <n v="24.136165890000001"/>
    <n v="2.2089218669999999"/>
    <n v="0.22937199999999999"/>
    <n v="3.0582933329999999"/>
    <n v="24.136165890000001"/>
    <n v="2.2089218669999999"/>
    <n v="0.22937199999999999"/>
    <n v="3.0582933329999999"/>
    <m/>
  </r>
  <r>
    <n v="29"/>
    <d v="1996-02-22T00:00:00"/>
    <x v="7"/>
    <x v="2"/>
    <n v="2"/>
    <n v="2924"/>
    <s v="34 53.93N"/>
    <s v="123 14.02W"/>
    <s v="Cruise notebook"/>
    <n v="4072"/>
    <s v="Cruise notebook"/>
    <n v="10"/>
    <n v="35.157268690000002"/>
    <n v="3.8227733330000002"/>
    <n v="0.308826667"/>
    <n v="5.2437933330000002"/>
    <n v="24.136165890000001"/>
    <n v="2.2089218669999999"/>
    <n v="0.22937199999999999"/>
    <n v="3.0582933329999999"/>
    <n v="24.136165890000001"/>
    <n v="2.2089218669999999"/>
    <n v="0.22937199999999999"/>
    <n v="3.0582933329999999"/>
    <m/>
  </r>
  <r>
    <n v="29"/>
    <d v="1996-02-23T00:00:00"/>
    <x v="7"/>
    <x v="2"/>
    <n v="2"/>
    <n v="2924"/>
    <s v="34 53.93N"/>
    <s v="123 14.02W"/>
    <s v="Cruise notebook"/>
    <n v="4072"/>
    <s v="Cruise notebook"/>
    <n v="10"/>
    <n v="35.157268690000002"/>
    <n v="3.8227733330000002"/>
    <n v="0.308826667"/>
    <n v="5.2437933330000002"/>
    <n v="24.136165890000001"/>
    <n v="2.2089218669999999"/>
    <n v="0.22937199999999999"/>
    <n v="3.0582933329999999"/>
    <n v="24.136165890000001"/>
    <n v="2.2089218669999999"/>
    <n v="0.22937199999999999"/>
    <n v="3.0582933329999999"/>
    <m/>
  </r>
  <r>
    <n v="29"/>
    <d v="1996-02-24T00:00:00"/>
    <x v="7"/>
    <x v="2"/>
    <n v="2"/>
    <n v="2924"/>
    <s v="34 53.93N"/>
    <s v="123 14.02W"/>
    <s v="Cruise notebook"/>
    <n v="4072"/>
    <s v="Cruise notebook"/>
    <n v="10"/>
    <n v="35.157268690000002"/>
    <n v="3.8227733330000002"/>
    <n v="0.308826667"/>
    <n v="5.2437933330000002"/>
    <n v="24.136165890000001"/>
    <n v="2.2089218669999999"/>
    <n v="0.22937199999999999"/>
    <n v="3.0582933329999999"/>
    <n v="24.136165890000001"/>
    <n v="2.2089218669999999"/>
    <n v="0.22937199999999999"/>
    <n v="3.0582933329999999"/>
    <m/>
  </r>
  <r>
    <n v="29"/>
    <d v="1996-02-25T00:00:00"/>
    <x v="7"/>
    <x v="2"/>
    <n v="3"/>
    <n v="2924"/>
    <s v="34 53.93N"/>
    <s v="123 14.02W"/>
    <s v="Cruise notebook"/>
    <n v="4072"/>
    <s v="Cruise notebook"/>
    <n v="10"/>
    <n v="16.831478929999999"/>
    <n v="1.2999213329999999"/>
    <n v="0.15421119999999999"/>
    <n v="1.9612501330000001"/>
    <n v="25.304401179999999"/>
    <n v="2.0534400000000002"/>
    <n v="0.188416"/>
    <n v="2.9807999999999999"/>
    <n v="25.304401179999999"/>
    <n v="2.0534400000000002"/>
    <n v="0.188416"/>
    <n v="2.9807999999999999"/>
    <m/>
  </r>
  <r>
    <n v="29"/>
    <d v="1996-02-26T00:00:00"/>
    <x v="7"/>
    <x v="2"/>
    <n v="3"/>
    <n v="2924"/>
    <s v="34 53.93N"/>
    <s v="123 14.02W"/>
    <s v="Cruise notebook"/>
    <n v="4072"/>
    <s v="Cruise notebook"/>
    <n v="10"/>
    <n v="16.831478929999999"/>
    <n v="1.2999213329999999"/>
    <n v="0.15421119999999999"/>
    <n v="1.9612501330000001"/>
    <n v="25.304401179999999"/>
    <n v="2.0534400000000002"/>
    <n v="0.188416"/>
    <n v="2.9807999999999999"/>
    <n v="25.304401179999999"/>
    <n v="2.0534400000000002"/>
    <n v="0.188416"/>
    <n v="2.9807999999999999"/>
    <m/>
  </r>
  <r>
    <n v="29"/>
    <d v="1996-02-27T00:00:00"/>
    <x v="7"/>
    <x v="2"/>
    <n v="3"/>
    <n v="2924"/>
    <s v="34 53.93N"/>
    <s v="123 14.02W"/>
    <s v="Cruise notebook"/>
    <n v="4072"/>
    <s v="Cruise notebook"/>
    <n v="10"/>
    <n v="16.831478929999999"/>
    <n v="1.2999213329999999"/>
    <n v="0.15421119999999999"/>
    <n v="1.9612501330000001"/>
    <n v="25.304401179999999"/>
    <n v="2.0534400000000002"/>
    <n v="0.188416"/>
    <n v="2.9807999999999999"/>
    <n v="25.304401179999999"/>
    <n v="2.0534400000000002"/>
    <n v="0.188416"/>
    <n v="2.9807999999999999"/>
    <m/>
  </r>
  <r>
    <n v="29"/>
    <d v="1996-02-28T00:00:00"/>
    <x v="7"/>
    <x v="2"/>
    <n v="3"/>
    <n v="2924"/>
    <s v="34 53.93N"/>
    <s v="123 14.02W"/>
    <s v="Cruise notebook"/>
    <n v="4072"/>
    <s v="Cruise notebook"/>
    <n v="10"/>
    <n v="16.831478929999999"/>
    <n v="1.2999213329999999"/>
    <n v="0.15421119999999999"/>
    <n v="1.9612501330000001"/>
    <n v="25.304401179999999"/>
    <n v="2.0534400000000002"/>
    <n v="0.188416"/>
    <n v="2.9807999999999999"/>
    <n v="25.304401179999999"/>
    <n v="2.0534400000000002"/>
    <n v="0.188416"/>
    <n v="2.9807999999999999"/>
    <m/>
  </r>
  <r>
    <n v="29"/>
    <d v="1996-02-29T00:00:00"/>
    <x v="7"/>
    <x v="2"/>
    <n v="3"/>
    <n v="2924"/>
    <s v="34 53.93N"/>
    <s v="123 14.02W"/>
    <s v="Cruise notebook"/>
    <n v="4072"/>
    <s v="Cruise notebook"/>
    <n v="10"/>
    <n v="16.831478929999999"/>
    <n v="1.2999213329999999"/>
    <n v="0.15421119999999999"/>
    <n v="1.9612501330000001"/>
    <n v="25.304401179999999"/>
    <n v="2.0534400000000002"/>
    <n v="0.188416"/>
    <n v="2.9807999999999999"/>
    <n v="25.304401179999999"/>
    <n v="2.0534400000000002"/>
    <n v="0.188416"/>
    <n v="2.9807999999999999"/>
    <m/>
  </r>
  <r>
    <n v="29"/>
    <d v="1996-03-01T00:00:00"/>
    <x v="8"/>
    <x v="3"/>
    <n v="3"/>
    <n v="2924"/>
    <s v="34 53.93N"/>
    <s v="123 14.02W"/>
    <s v="Cruise notebook"/>
    <n v="4072"/>
    <s v="Cruise notebook"/>
    <n v="10"/>
    <n v="16.831478929999999"/>
    <n v="1.2999213329999999"/>
    <n v="0.15421119999999999"/>
    <n v="1.9612501330000001"/>
    <n v="25.304401179999999"/>
    <n v="2.0534400000000002"/>
    <n v="0.188416"/>
    <n v="2.9807999999999999"/>
    <n v="25.304401179999999"/>
    <n v="2.0534400000000002"/>
    <n v="0.188416"/>
    <n v="2.9807999999999999"/>
    <m/>
  </r>
  <r>
    <n v="29"/>
    <d v="1996-03-02T00:00:00"/>
    <x v="8"/>
    <x v="3"/>
    <n v="3"/>
    <n v="2924"/>
    <s v="34 53.93N"/>
    <s v="123 14.02W"/>
    <s v="Cruise notebook"/>
    <n v="4072"/>
    <s v="Cruise notebook"/>
    <n v="10"/>
    <n v="16.831478929999999"/>
    <n v="1.2999213329999999"/>
    <n v="0.15421119999999999"/>
    <n v="1.9612501330000001"/>
    <n v="25.304401179999999"/>
    <n v="2.0534400000000002"/>
    <n v="0.188416"/>
    <n v="2.9807999999999999"/>
    <n v="25.304401179999999"/>
    <n v="2.0534400000000002"/>
    <n v="0.188416"/>
    <n v="2.9807999999999999"/>
    <m/>
  </r>
  <r>
    <n v="29"/>
    <d v="1996-03-03T00:00:00"/>
    <x v="8"/>
    <x v="3"/>
    <n v="3"/>
    <n v="2924"/>
    <s v="34 53.93N"/>
    <s v="123 14.02W"/>
    <s v="Cruise notebook"/>
    <n v="4072"/>
    <s v="Cruise notebook"/>
    <n v="10"/>
    <n v="16.831478929999999"/>
    <n v="1.2999213329999999"/>
    <n v="0.15421119999999999"/>
    <n v="1.9612501330000001"/>
    <n v="25.304401179999999"/>
    <n v="2.0534400000000002"/>
    <n v="0.188416"/>
    <n v="2.9807999999999999"/>
    <n v="25.304401179999999"/>
    <n v="2.0534400000000002"/>
    <n v="0.188416"/>
    <n v="2.9807999999999999"/>
    <m/>
  </r>
  <r>
    <n v="29"/>
    <d v="1996-03-04T00:00:00"/>
    <x v="8"/>
    <x v="3"/>
    <n v="3"/>
    <n v="2924"/>
    <s v="34 53.93N"/>
    <s v="123 14.02W"/>
    <s v="Cruise notebook"/>
    <n v="4072"/>
    <s v="Cruise notebook"/>
    <n v="10"/>
    <n v="16.831478929999999"/>
    <n v="1.2999213329999999"/>
    <n v="0.15421119999999999"/>
    <n v="1.9612501330000001"/>
    <n v="25.304401179999999"/>
    <n v="2.0534400000000002"/>
    <n v="0.188416"/>
    <n v="2.9807999999999999"/>
    <n v="25.304401179999999"/>
    <n v="2.0534400000000002"/>
    <n v="0.188416"/>
    <n v="2.9807999999999999"/>
    <m/>
  </r>
  <r>
    <n v="29"/>
    <d v="1996-03-05T00:00:00"/>
    <x v="8"/>
    <x v="3"/>
    <n v="3"/>
    <n v="2924"/>
    <s v="34 53.93N"/>
    <s v="123 14.02W"/>
    <s v="Cruise notebook"/>
    <n v="4072"/>
    <s v="Cruise notebook"/>
    <n v="10"/>
    <n v="16.831478929999999"/>
    <n v="1.2999213329999999"/>
    <n v="0.15421119999999999"/>
    <n v="1.9612501330000001"/>
    <n v="25.304401179999999"/>
    <n v="2.0534400000000002"/>
    <n v="0.188416"/>
    <n v="2.9807999999999999"/>
    <n v="25.304401179999999"/>
    <n v="2.0534400000000002"/>
    <n v="0.188416"/>
    <n v="2.9807999999999999"/>
    <m/>
  </r>
  <r>
    <n v="29"/>
    <d v="1996-03-06T00:00:00"/>
    <x v="8"/>
    <x v="3"/>
    <n v="4"/>
    <n v="2924"/>
    <s v="34 53.93N"/>
    <s v="123 14.02W"/>
    <s v="Cruise notebook"/>
    <n v="4072"/>
    <s v="Cruise notebook"/>
    <n v="10"/>
    <n v="10.169996210000001"/>
    <n v="0.95501599999999998"/>
    <n v="6.9849067000000001E-2"/>
    <n v="1.2418298670000001"/>
    <n v="11.69395602"/>
    <n v="0.73548239999999998"/>
    <n v="6.8850933000000003E-2"/>
    <n v="1.0681546669999999"/>
    <n v="11.69395602"/>
    <n v="0.73548239999999998"/>
    <n v="6.8850933000000003E-2"/>
    <n v="1.0681546669999999"/>
    <m/>
  </r>
  <r>
    <n v="29"/>
    <d v="1996-03-07T00:00:00"/>
    <x v="8"/>
    <x v="3"/>
    <n v="4"/>
    <n v="2924"/>
    <s v="34 53.93N"/>
    <s v="123 14.02W"/>
    <s v="Cruise notebook"/>
    <n v="4072"/>
    <s v="Cruise notebook"/>
    <n v="10"/>
    <n v="10.169996210000001"/>
    <n v="0.95501599999999998"/>
    <n v="6.9849067000000001E-2"/>
    <n v="1.2418298670000001"/>
    <n v="11.69395602"/>
    <n v="0.73548239999999998"/>
    <n v="6.8850933000000003E-2"/>
    <n v="1.0681546669999999"/>
    <n v="11.69395602"/>
    <n v="0.73548239999999998"/>
    <n v="6.8850933000000003E-2"/>
    <n v="1.0681546669999999"/>
    <m/>
  </r>
  <r>
    <n v="29"/>
    <d v="1996-03-08T00:00:00"/>
    <x v="8"/>
    <x v="3"/>
    <n v="4"/>
    <n v="2924"/>
    <s v="34 53.93N"/>
    <s v="123 14.02W"/>
    <s v="Cruise notebook"/>
    <n v="4072"/>
    <s v="Cruise notebook"/>
    <n v="10"/>
    <n v="10.169996210000001"/>
    <n v="0.95501599999999998"/>
    <n v="6.9849067000000001E-2"/>
    <n v="1.2418298670000001"/>
    <n v="11.69395602"/>
    <n v="0.73548239999999998"/>
    <n v="6.8850933000000003E-2"/>
    <n v="1.0681546669999999"/>
    <n v="11.69395602"/>
    <n v="0.73548239999999998"/>
    <n v="6.8850933000000003E-2"/>
    <n v="1.0681546669999999"/>
    <m/>
  </r>
  <r>
    <n v="29"/>
    <d v="1996-03-09T00:00:00"/>
    <x v="8"/>
    <x v="3"/>
    <n v="4"/>
    <n v="2924"/>
    <s v="34 53.93N"/>
    <s v="123 14.02W"/>
    <s v="Cruise notebook"/>
    <n v="4072"/>
    <s v="Cruise notebook"/>
    <n v="10"/>
    <n v="10.169996210000001"/>
    <n v="0.95501599999999998"/>
    <n v="6.9849067000000001E-2"/>
    <n v="1.2418298670000001"/>
    <n v="11.69395602"/>
    <n v="0.73548239999999998"/>
    <n v="6.8850933000000003E-2"/>
    <n v="1.0681546669999999"/>
    <n v="11.69395602"/>
    <n v="0.73548239999999998"/>
    <n v="6.8850933000000003E-2"/>
    <n v="1.0681546669999999"/>
    <m/>
  </r>
  <r>
    <n v="29"/>
    <d v="1996-03-10T00:00:00"/>
    <x v="8"/>
    <x v="3"/>
    <n v="4"/>
    <n v="2924"/>
    <s v="34 53.93N"/>
    <s v="123 14.02W"/>
    <s v="Cruise notebook"/>
    <n v="4072"/>
    <s v="Cruise notebook"/>
    <n v="10"/>
    <n v="10.169996210000001"/>
    <n v="0.95501599999999998"/>
    <n v="6.9849067000000001E-2"/>
    <n v="1.2418298670000001"/>
    <n v="11.69395602"/>
    <n v="0.73548239999999998"/>
    <n v="6.8850933000000003E-2"/>
    <n v="1.0681546669999999"/>
    <n v="11.69395602"/>
    <n v="0.73548239999999998"/>
    <n v="6.8850933000000003E-2"/>
    <n v="1.0681546669999999"/>
    <m/>
  </r>
  <r>
    <n v="29"/>
    <d v="1996-03-11T00:00:00"/>
    <x v="8"/>
    <x v="3"/>
    <n v="4"/>
    <n v="2924"/>
    <s v="34 53.93N"/>
    <s v="123 14.02W"/>
    <s v="Cruise notebook"/>
    <n v="4072"/>
    <s v="Cruise notebook"/>
    <n v="10"/>
    <n v="10.169996210000001"/>
    <n v="0.95501599999999998"/>
    <n v="6.9849067000000001E-2"/>
    <n v="1.2418298670000001"/>
    <n v="11.69395602"/>
    <n v="0.73548239999999998"/>
    <n v="6.8850933000000003E-2"/>
    <n v="1.0681546669999999"/>
    <n v="11.69395602"/>
    <n v="0.73548239999999998"/>
    <n v="6.8850933000000003E-2"/>
    <n v="1.0681546669999999"/>
    <m/>
  </r>
  <r>
    <n v="29"/>
    <d v="1996-03-12T00:00:00"/>
    <x v="8"/>
    <x v="3"/>
    <n v="4"/>
    <n v="2924"/>
    <s v="34 53.93N"/>
    <s v="123 14.02W"/>
    <s v="Cruise notebook"/>
    <n v="4072"/>
    <s v="Cruise notebook"/>
    <n v="10"/>
    <n v="10.169996210000001"/>
    <n v="0.95501599999999998"/>
    <n v="6.9849067000000001E-2"/>
    <n v="1.2418298670000001"/>
    <n v="11.69395602"/>
    <n v="0.73548239999999998"/>
    <n v="6.8850933000000003E-2"/>
    <n v="1.0681546669999999"/>
    <n v="11.69395602"/>
    <n v="0.73548239999999998"/>
    <n v="6.8850933000000003E-2"/>
    <n v="1.0681546669999999"/>
    <m/>
  </r>
  <r>
    <n v="29"/>
    <d v="1996-03-13T00:00:00"/>
    <x v="8"/>
    <x v="3"/>
    <n v="4"/>
    <n v="2924"/>
    <s v="34 53.93N"/>
    <s v="123 14.02W"/>
    <s v="Cruise notebook"/>
    <n v="4072"/>
    <s v="Cruise notebook"/>
    <n v="10"/>
    <n v="10.169996210000001"/>
    <n v="0.95501599999999998"/>
    <n v="6.9849067000000001E-2"/>
    <n v="1.2418298670000001"/>
    <n v="11.69395602"/>
    <n v="0.73548239999999998"/>
    <n v="6.8850933000000003E-2"/>
    <n v="1.0681546669999999"/>
    <n v="11.69395602"/>
    <n v="0.73548239999999998"/>
    <n v="6.8850933000000003E-2"/>
    <n v="1.0681546669999999"/>
    <m/>
  </r>
  <r>
    <n v="29"/>
    <d v="1996-03-14T00:00:00"/>
    <x v="8"/>
    <x v="3"/>
    <n v="4"/>
    <n v="2924"/>
    <s v="34 53.93N"/>
    <s v="123 14.02W"/>
    <s v="Cruise notebook"/>
    <n v="4072"/>
    <s v="Cruise notebook"/>
    <n v="10"/>
    <n v="10.169996210000001"/>
    <n v="0.95501599999999998"/>
    <n v="6.9849067000000001E-2"/>
    <n v="1.2418298670000001"/>
    <n v="11.69395602"/>
    <n v="0.73548239999999998"/>
    <n v="6.8850933000000003E-2"/>
    <n v="1.0681546669999999"/>
    <n v="11.69395602"/>
    <n v="0.73548239999999998"/>
    <n v="6.8850933000000003E-2"/>
    <n v="1.0681546669999999"/>
    <m/>
  </r>
  <r>
    <n v="29"/>
    <d v="1996-03-15T00:00:00"/>
    <x v="8"/>
    <x v="3"/>
    <n v="4"/>
    <n v="2924"/>
    <s v="34 53.93N"/>
    <s v="123 14.02W"/>
    <s v="Cruise notebook"/>
    <n v="4072"/>
    <s v="Cruise notebook"/>
    <n v="10"/>
    <n v="10.169996210000001"/>
    <n v="0.95501599999999998"/>
    <n v="6.9849067000000001E-2"/>
    <n v="1.2418298670000001"/>
    <n v="11.69395602"/>
    <n v="0.73548239999999998"/>
    <n v="6.8850933000000003E-2"/>
    <n v="1.0681546669999999"/>
    <n v="11.69395602"/>
    <n v="0.73548239999999998"/>
    <n v="6.8850933000000003E-2"/>
    <n v="1.0681546669999999"/>
    <m/>
  </r>
  <r>
    <n v="29"/>
    <d v="1996-03-16T00:00:00"/>
    <x v="8"/>
    <x v="3"/>
    <n v="5"/>
    <n v="2924"/>
    <s v="34 53.93N"/>
    <s v="123 14.02W"/>
    <s v="Cruise notebook"/>
    <n v="4072"/>
    <s v="Cruise notebook"/>
    <n v="10"/>
    <n v="11.816281849999999"/>
    <n v="0.72693333299999996"/>
    <n v="5.568E-2"/>
    <n v="0.98058666699999997"/>
    <n v="8.5665221930000008"/>
    <n v="0.62481120000000001"/>
    <n v="4.3867200000000002E-2"/>
    <n v="0.92832479999999995"/>
    <n v="8.5665221930000008"/>
    <n v="0.62481120000000001"/>
    <n v="4.3867200000000002E-2"/>
    <n v="0.92832479999999995"/>
    <m/>
  </r>
  <r>
    <n v="29"/>
    <d v="1996-03-17T00:00:00"/>
    <x v="8"/>
    <x v="3"/>
    <n v="5"/>
    <n v="2924"/>
    <s v="34 53.93N"/>
    <s v="123 14.02W"/>
    <s v="Cruise notebook"/>
    <n v="4072"/>
    <s v="Cruise notebook"/>
    <n v="10"/>
    <n v="11.816281849999999"/>
    <n v="0.72693333299999996"/>
    <n v="5.568E-2"/>
    <n v="0.98058666699999997"/>
    <n v="8.5665221930000008"/>
    <n v="0.62481120000000001"/>
    <n v="4.3867200000000002E-2"/>
    <n v="0.92832479999999995"/>
    <n v="8.5665221930000008"/>
    <n v="0.62481120000000001"/>
    <n v="4.3867200000000002E-2"/>
    <n v="0.92832479999999995"/>
    <m/>
  </r>
  <r>
    <n v="29"/>
    <d v="1996-03-18T00:00:00"/>
    <x v="8"/>
    <x v="3"/>
    <n v="5"/>
    <n v="2924"/>
    <s v="34 53.93N"/>
    <s v="123 14.02W"/>
    <s v="Cruise notebook"/>
    <n v="4072"/>
    <s v="Cruise notebook"/>
    <n v="10"/>
    <n v="11.816281849999999"/>
    <n v="0.72693333299999996"/>
    <n v="5.568E-2"/>
    <n v="0.98058666699999997"/>
    <n v="8.5665221930000008"/>
    <n v="0.62481120000000001"/>
    <n v="4.3867200000000002E-2"/>
    <n v="0.92832479999999995"/>
    <n v="8.5665221930000008"/>
    <n v="0.62481120000000001"/>
    <n v="4.3867200000000002E-2"/>
    <n v="0.92832479999999995"/>
    <m/>
  </r>
  <r>
    <n v="29"/>
    <d v="1996-03-19T00:00:00"/>
    <x v="8"/>
    <x v="3"/>
    <n v="5"/>
    <n v="2924"/>
    <s v="34 53.93N"/>
    <s v="123 14.02W"/>
    <s v="Cruise notebook"/>
    <n v="4072"/>
    <s v="Cruise notebook"/>
    <n v="10"/>
    <n v="11.816281849999999"/>
    <n v="0.72693333299999996"/>
    <n v="5.568E-2"/>
    <n v="0.98058666699999997"/>
    <n v="8.5665221930000008"/>
    <n v="0.62481120000000001"/>
    <n v="4.3867200000000002E-2"/>
    <n v="0.92832479999999995"/>
    <n v="8.5665221930000008"/>
    <n v="0.62481120000000001"/>
    <n v="4.3867200000000002E-2"/>
    <n v="0.92832479999999995"/>
    <m/>
  </r>
  <r>
    <n v="29"/>
    <d v="1996-03-20T00:00:00"/>
    <x v="8"/>
    <x v="3"/>
    <n v="5"/>
    <n v="2924"/>
    <s v="34 53.93N"/>
    <s v="123 14.02W"/>
    <s v="Cruise notebook"/>
    <n v="4072"/>
    <s v="Cruise notebook"/>
    <n v="10"/>
    <n v="11.816281849999999"/>
    <n v="0.72693333299999996"/>
    <n v="5.568E-2"/>
    <n v="0.98058666699999997"/>
    <n v="8.5665221930000008"/>
    <n v="0.62481120000000001"/>
    <n v="4.3867200000000002E-2"/>
    <n v="0.92832479999999995"/>
    <n v="8.5665221930000008"/>
    <n v="0.62481120000000001"/>
    <n v="4.3867200000000002E-2"/>
    <n v="0.92832479999999995"/>
    <m/>
  </r>
  <r>
    <n v="29"/>
    <d v="1996-03-21T00:00:00"/>
    <x v="8"/>
    <x v="3"/>
    <n v="5"/>
    <n v="2924"/>
    <s v="34 53.93N"/>
    <s v="123 14.02W"/>
    <s v="Cruise notebook"/>
    <n v="4072"/>
    <s v="Cruise notebook"/>
    <n v="10"/>
    <n v="11.816281849999999"/>
    <n v="0.72693333299999996"/>
    <n v="5.568E-2"/>
    <n v="0.98058666699999997"/>
    <n v="8.5665221930000008"/>
    <n v="0.62481120000000001"/>
    <n v="4.3867200000000002E-2"/>
    <n v="0.92832479999999995"/>
    <n v="8.5665221930000008"/>
    <n v="0.62481120000000001"/>
    <n v="4.3867200000000002E-2"/>
    <n v="0.92832479999999995"/>
    <m/>
  </r>
  <r>
    <n v="29"/>
    <d v="1996-03-22T00:00:00"/>
    <x v="8"/>
    <x v="3"/>
    <n v="5"/>
    <n v="2924"/>
    <s v="34 53.93N"/>
    <s v="123 14.02W"/>
    <s v="Cruise notebook"/>
    <n v="4072"/>
    <s v="Cruise notebook"/>
    <n v="10"/>
    <n v="11.816281849999999"/>
    <n v="0.72693333299999996"/>
    <n v="5.568E-2"/>
    <n v="0.98058666699999997"/>
    <n v="8.5665221930000008"/>
    <n v="0.62481120000000001"/>
    <n v="4.3867200000000002E-2"/>
    <n v="0.92832479999999995"/>
    <n v="8.5665221930000008"/>
    <n v="0.62481120000000001"/>
    <n v="4.3867200000000002E-2"/>
    <n v="0.92832479999999995"/>
    <m/>
  </r>
  <r>
    <n v="29"/>
    <d v="1996-03-23T00:00:00"/>
    <x v="8"/>
    <x v="3"/>
    <n v="5"/>
    <n v="2924"/>
    <s v="34 53.93N"/>
    <s v="123 14.02W"/>
    <s v="Cruise notebook"/>
    <n v="4072"/>
    <s v="Cruise notebook"/>
    <n v="10"/>
    <n v="11.816281849999999"/>
    <n v="0.72693333299999996"/>
    <n v="5.568E-2"/>
    <n v="0.98058666699999997"/>
    <n v="8.5665221930000008"/>
    <n v="0.62481120000000001"/>
    <n v="4.3867200000000002E-2"/>
    <n v="0.92832479999999995"/>
    <n v="8.5665221930000008"/>
    <n v="0.62481120000000001"/>
    <n v="4.3867200000000002E-2"/>
    <n v="0.92832479999999995"/>
    <m/>
  </r>
  <r>
    <n v="29"/>
    <d v="1996-03-24T00:00:00"/>
    <x v="8"/>
    <x v="3"/>
    <n v="5"/>
    <n v="2924"/>
    <s v="34 53.93N"/>
    <s v="123 14.02W"/>
    <s v="Cruise notebook"/>
    <n v="4072"/>
    <s v="Cruise notebook"/>
    <n v="10"/>
    <n v="11.816281849999999"/>
    <n v="0.72693333299999996"/>
    <n v="5.568E-2"/>
    <n v="0.98058666699999997"/>
    <n v="8.5665221930000008"/>
    <n v="0.62481120000000001"/>
    <n v="4.3867200000000002E-2"/>
    <n v="0.92832479999999995"/>
    <n v="8.5665221930000008"/>
    <n v="0.62481120000000001"/>
    <n v="4.3867200000000002E-2"/>
    <n v="0.92832479999999995"/>
    <m/>
  </r>
  <r>
    <n v="29"/>
    <d v="1996-03-25T00:00:00"/>
    <x v="8"/>
    <x v="3"/>
    <n v="5"/>
    <n v="2924"/>
    <s v="34 53.93N"/>
    <s v="123 14.02W"/>
    <s v="Cruise notebook"/>
    <n v="4072"/>
    <s v="Cruise notebook"/>
    <n v="10"/>
    <n v="11.816281849999999"/>
    <n v="0.72693333299999996"/>
    <n v="5.568E-2"/>
    <n v="0.98058666699999997"/>
    <n v="8.5665221930000008"/>
    <n v="0.62481120000000001"/>
    <n v="4.3867200000000002E-2"/>
    <n v="0.92832479999999995"/>
    <n v="8.5665221930000008"/>
    <n v="0.62481120000000001"/>
    <n v="4.3867200000000002E-2"/>
    <n v="0.92832479999999995"/>
    <m/>
  </r>
  <r>
    <n v="29"/>
    <d v="1996-03-26T00:00:00"/>
    <x v="8"/>
    <x v="3"/>
    <n v="6"/>
    <n v="2924"/>
    <s v="34 53.93N"/>
    <s v="123 14.02W"/>
    <s v="Cruise notebook"/>
    <n v="4072"/>
    <s v="Cruise notebook"/>
    <n v="10"/>
    <n v="13.77133265"/>
    <n v="1.0587215999999999"/>
    <n v="0.1048152"/>
    <n v="1.5220224"/>
    <n v="31.274512260000002"/>
    <n v="1.8892272000000001"/>
    <n v="0.20279839999999999"/>
    <n v="3.2305429330000002"/>
    <n v="31.274512260000002"/>
    <n v="1.8892272000000001"/>
    <n v="0.20279839999999999"/>
    <n v="3.2305429330000002"/>
    <m/>
  </r>
  <r>
    <n v="29"/>
    <d v="1996-03-27T00:00:00"/>
    <x v="8"/>
    <x v="3"/>
    <n v="6"/>
    <n v="2924"/>
    <s v="34 53.93N"/>
    <s v="123 14.02W"/>
    <s v="Cruise notebook"/>
    <n v="4072"/>
    <s v="Cruise notebook"/>
    <n v="10"/>
    <n v="13.77133265"/>
    <n v="1.0587215999999999"/>
    <n v="0.1048152"/>
    <n v="1.5220224"/>
    <n v="31.274512260000002"/>
    <n v="1.8892272000000001"/>
    <n v="0.20279839999999999"/>
    <n v="3.2305429330000002"/>
    <n v="31.274512260000002"/>
    <n v="1.8892272000000001"/>
    <n v="0.20279839999999999"/>
    <n v="3.2305429330000002"/>
    <m/>
  </r>
  <r>
    <n v="29"/>
    <d v="1996-03-28T00:00:00"/>
    <x v="8"/>
    <x v="3"/>
    <n v="6"/>
    <n v="2924"/>
    <s v="34 53.93N"/>
    <s v="123 14.02W"/>
    <s v="Cruise notebook"/>
    <n v="4072"/>
    <s v="Cruise notebook"/>
    <n v="10"/>
    <n v="13.77133265"/>
    <n v="1.0587215999999999"/>
    <n v="0.1048152"/>
    <n v="1.5220224"/>
    <n v="31.274512260000002"/>
    <n v="1.8892272000000001"/>
    <n v="0.20279839999999999"/>
    <n v="3.2305429330000002"/>
    <n v="31.274512260000002"/>
    <n v="1.8892272000000001"/>
    <n v="0.20279839999999999"/>
    <n v="3.2305429330000002"/>
    <m/>
  </r>
  <r>
    <n v="29"/>
    <d v="1996-03-29T00:00:00"/>
    <x v="8"/>
    <x v="3"/>
    <n v="6"/>
    <n v="2924"/>
    <s v="34 53.93N"/>
    <s v="123 14.02W"/>
    <s v="Cruise notebook"/>
    <n v="4072"/>
    <s v="Cruise notebook"/>
    <n v="10"/>
    <n v="13.77133265"/>
    <n v="1.0587215999999999"/>
    <n v="0.1048152"/>
    <n v="1.5220224"/>
    <n v="31.274512260000002"/>
    <n v="1.8892272000000001"/>
    <n v="0.20279839999999999"/>
    <n v="3.2305429330000002"/>
    <n v="31.274512260000002"/>
    <n v="1.8892272000000001"/>
    <n v="0.20279839999999999"/>
    <n v="3.2305429330000002"/>
    <m/>
  </r>
  <r>
    <n v="29"/>
    <d v="1996-03-30T00:00:00"/>
    <x v="8"/>
    <x v="3"/>
    <n v="6"/>
    <n v="2924"/>
    <s v="34 53.93N"/>
    <s v="123 14.02W"/>
    <s v="Cruise notebook"/>
    <n v="4072"/>
    <s v="Cruise notebook"/>
    <n v="10"/>
    <n v="13.77133265"/>
    <n v="1.0587215999999999"/>
    <n v="0.1048152"/>
    <n v="1.5220224"/>
    <n v="31.274512260000002"/>
    <n v="1.8892272000000001"/>
    <n v="0.20279839999999999"/>
    <n v="3.2305429330000002"/>
    <n v="31.274512260000002"/>
    <n v="1.8892272000000001"/>
    <n v="0.20279839999999999"/>
    <n v="3.2305429330000002"/>
    <m/>
  </r>
  <r>
    <n v="29"/>
    <d v="1996-03-31T00:00:00"/>
    <x v="8"/>
    <x v="3"/>
    <n v="6"/>
    <n v="2924"/>
    <s v="34 53.93N"/>
    <s v="123 14.02W"/>
    <s v="Cruise notebook"/>
    <n v="4072"/>
    <s v="Cruise notebook"/>
    <n v="10"/>
    <n v="13.77133265"/>
    <n v="1.0587215999999999"/>
    <n v="0.1048152"/>
    <n v="1.5220224"/>
    <n v="31.274512260000002"/>
    <n v="1.8892272000000001"/>
    <n v="0.20279839999999999"/>
    <n v="3.2305429330000002"/>
    <n v="31.274512260000002"/>
    <n v="1.8892272000000001"/>
    <n v="0.20279839999999999"/>
    <n v="3.2305429330000002"/>
    <m/>
  </r>
  <r>
    <n v="29"/>
    <d v="1996-04-01T00:00:00"/>
    <x v="9"/>
    <x v="3"/>
    <n v="6"/>
    <n v="2924"/>
    <s v="34 53.93N"/>
    <s v="123 14.02W"/>
    <s v="Cruise notebook"/>
    <n v="4072"/>
    <s v="Cruise notebook"/>
    <n v="10"/>
    <n v="13.77133265"/>
    <n v="1.0587215999999999"/>
    <n v="0.1048152"/>
    <n v="1.5220224"/>
    <n v="31.274512260000002"/>
    <n v="1.8892272000000001"/>
    <n v="0.20279839999999999"/>
    <n v="3.2305429330000002"/>
    <n v="31.274512260000002"/>
    <n v="1.8892272000000001"/>
    <n v="0.20279839999999999"/>
    <n v="3.2305429330000002"/>
    <m/>
  </r>
  <r>
    <n v="29"/>
    <d v="1996-04-02T00:00:00"/>
    <x v="9"/>
    <x v="3"/>
    <n v="6"/>
    <n v="2924"/>
    <s v="34 53.93N"/>
    <s v="123 14.02W"/>
    <s v="Cruise notebook"/>
    <n v="4072"/>
    <s v="Cruise notebook"/>
    <n v="10"/>
    <n v="13.77133265"/>
    <n v="1.0587215999999999"/>
    <n v="0.1048152"/>
    <n v="1.5220224"/>
    <n v="31.274512260000002"/>
    <n v="1.8892272000000001"/>
    <n v="0.20279839999999999"/>
    <n v="3.2305429330000002"/>
    <n v="31.274512260000002"/>
    <n v="1.8892272000000001"/>
    <n v="0.20279839999999999"/>
    <n v="3.2305429330000002"/>
    <m/>
  </r>
  <r>
    <n v="29"/>
    <d v="1996-04-03T00:00:00"/>
    <x v="9"/>
    <x v="3"/>
    <n v="6"/>
    <n v="2924"/>
    <s v="34 53.93N"/>
    <s v="123 14.02W"/>
    <s v="Cruise notebook"/>
    <n v="4072"/>
    <s v="Cruise notebook"/>
    <n v="10"/>
    <n v="13.77133265"/>
    <n v="1.0587215999999999"/>
    <n v="0.1048152"/>
    <n v="1.5220224"/>
    <n v="31.274512260000002"/>
    <n v="1.8892272000000001"/>
    <n v="0.20279839999999999"/>
    <n v="3.2305429330000002"/>
    <n v="31.274512260000002"/>
    <n v="1.8892272000000001"/>
    <n v="0.20279839999999999"/>
    <n v="3.2305429330000002"/>
    <m/>
  </r>
  <r>
    <n v="29"/>
    <d v="1996-04-04T00:00:00"/>
    <x v="9"/>
    <x v="3"/>
    <n v="6"/>
    <n v="2924"/>
    <s v="34 53.93N"/>
    <s v="123 14.02W"/>
    <s v="Cruise notebook"/>
    <n v="4072"/>
    <s v="Cruise notebook"/>
    <n v="10"/>
    <n v="13.77133265"/>
    <n v="1.0587215999999999"/>
    <n v="0.1048152"/>
    <n v="1.5220224"/>
    <n v="31.274512260000002"/>
    <n v="1.8892272000000001"/>
    <n v="0.20279839999999999"/>
    <n v="3.2305429330000002"/>
    <n v="31.274512260000002"/>
    <n v="1.8892272000000001"/>
    <n v="0.20279839999999999"/>
    <n v="3.2305429330000002"/>
    <m/>
  </r>
  <r>
    <n v="29"/>
    <d v="1996-04-05T00:00:00"/>
    <x v="9"/>
    <x v="3"/>
    <n v="7"/>
    <n v="2924"/>
    <s v="34 53.93N"/>
    <s v="123 14.02W"/>
    <s v="Cruise notebook"/>
    <n v="4072"/>
    <s v="Cruise notebook"/>
    <n v="10"/>
    <n v="13.36964985"/>
    <n v="0.96843733300000001"/>
    <n v="9.2149333E-2"/>
    <n v="1.6291306670000001"/>
    <n v="67.251676489999994"/>
    <n v="4.6393928000000004"/>
    <n v="0.51255680000000003"/>
    <n v="8.1556832000000004"/>
    <n v="67.251676489999994"/>
    <n v="4.6393928000000004"/>
    <n v="0.51255680000000003"/>
    <n v="8.1556832000000004"/>
    <m/>
  </r>
  <r>
    <n v="29"/>
    <d v="1996-04-06T00:00:00"/>
    <x v="9"/>
    <x v="3"/>
    <n v="7"/>
    <n v="2924"/>
    <s v="34 53.93N"/>
    <s v="123 14.02W"/>
    <s v="Cruise notebook"/>
    <n v="4072"/>
    <s v="Cruise notebook"/>
    <n v="10"/>
    <n v="13.36964985"/>
    <n v="0.96843733300000001"/>
    <n v="9.2149333E-2"/>
    <n v="1.6291306670000001"/>
    <n v="67.251676489999994"/>
    <n v="4.6393928000000004"/>
    <n v="0.51255680000000003"/>
    <n v="8.1556832000000004"/>
    <n v="67.251676489999994"/>
    <n v="4.6393928000000004"/>
    <n v="0.51255680000000003"/>
    <n v="8.1556832000000004"/>
    <m/>
  </r>
  <r>
    <n v="29"/>
    <d v="1996-04-07T00:00:00"/>
    <x v="9"/>
    <x v="3"/>
    <n v="7"/>
    <n v="2924"/>
    <s v="34 53.93N"/>
    <s v="123 14.02W"/>
    <s v="Cruise notebook"/>
    <n v="4072"/>
    <s v="Cruise notebook"/>
    <n v="10"/>
    <n v="13.36964985"/>
    <n v="0.96843733300000001"/>
    <n v="9.2149333E-2"/>
    <n v="1.6291306670000001"/>
    <n v="67.251676489999994"/>
    <n v="4.6393928000000004"/>
    <n v="0.51255680000000003"/>
    <n v="8.1556832000000004"/>
    <n v="67.251676489999994"/>
    <n v="4.6393928000000004"/>
    <n v="0.51255680000000003"/>
    <n v="8.1556832000000004"/>
    <m/>
  </r>
  <r>
    <n v="29"/>
    <d v="1996-04-08T00:00:00"/>
    <x v="9"/>
    <x v="3"/>
    <n v="7"/>
    <n v="2924"/>
    <s v="34 53.93N"/>
    <s v="123 14.02W"/>
    <s v="Cruise notebook"/>
    <n v="4072"/>
    <s v="Cruise notebook"/>
    <n v="10"/>
    <n v="13.36964985"/>
    <n v="0.96843733300000001"/>
    <n v="9.2149333E-2"/>
    <n v="1.6291306670000001"/>
    <n v="67.251676489999994"/>
    <n v="4.6393928000000004"/>
    <n v="0.51255680000000003"/>
    <n v="8.1556832000000004"/>
    <n v="67.251676489999994"/>
    <n v="4.6393928000000004"/>
    <n v="0.51255680000000003"/>
    <n v="8.1556832000000004"/>
    <m/>
  </r>
  <r>
    <n v="29"/>
    <d v="1996-04-09T00:00:00"/>
    <x v="9"/>
    <x v="3"/>
    <n v="7"/>
    <n v="2924"/>
    <s v="34 53.93N"/>
    <s v="123 14.02W"/>
    <s v="Cruise notebook"/>
    <n v="4072"/>
    <s v="Cruise notebook"/>
    <n v="10"/>
    <n v="13.36964985"/>
    <n v="0.96843733300000001"/>
    <n v="9.2149333E-2"/>
    <n v="1.6291306670000001"/>
    <n v="67.251676489999994"/>
    <n v="4.6393928000000004"/>
    <n v="0.51255680000000003"/>
    <n v="8.1556832000000004"/>
    <n v="67.251676489999994"/>
    <n v="4.6393928000000004"/>
    <n v="0.51255680000000003"/>
    <n v="8.1556832000000004"/>
    <m/>
  </r>
  <r>
    <n v="29"/>
    <d v="1996-04-10T00:00:00"/>
    <x v="9"/>
    <x v="3"/>
    <n v="7"/>
    <n v="2924"/>
    <s v="34 53.93N"/>
    <s v="123 14.02W"/>
    <s v="Cruise notebook"/>
    <n v="4072"/>
    <s v="Cruise notebook"/>
    <n v="10"/>
    <n v="13.36964985"/>
    <n v="0.96843733300000001"/>
    <n v="9.2149333E-2"/>
    <n v="1.6291306670000001"/>
    <n v="67.251676489999994"/>
    <n v="4.6393928000000004"/>
    <n v="0.51255680000000003"/>
    <n v="8.1556832000000004"/>
    <n v="67.251676489999994"/>
    <n v="4.6393928000000004"/>
    <n v="0.51255680000000003"/>
    <n v="8.1556832000000004"/>
    <m/>
  </r>
  <r>
    <n v="29"/>
    <d v="1996-04-11T00:00:00"/>
    <x v="9"/>
    <x v="3"/>
    <n v="7"/>
    <n v="2924"/>
    <s v="34 53.93N"/>
    <s v="123 14.02W"/>
    <s v="Cruise notebook"/>
    <n v="4072"/>
    <s v="Cruise notebook"/>
    <n v="10"/>
    <n v="13.36964985"/>
    <n v="0.96843733300000001"/>
    <n v="9.2149333E-2"/>
    <n v="1.6291306670000001"/>
    <n v="67.251676489999994"/>
    <n v="4.6393928000000004"/>
    <n v="0.51255680000000003"/>
    <n v="8.1556832000000004"/>
    <n v="67.251676489999994"/>
    <n v="4.6393928000000004"/>
    <n v="0.51255680000000003"/>
    <n v="8.1556832000000004"/>
    <m/>
  </r>
  <r>
    <n v="29"/>
    <d v="1996-04-12T00:00:00"/>
    <x v="9"/>
    <x v="3"/>
    <n v="7"/>
    <n v="2924"/>
    <s v="34 53.93N"/>
    <s v="123 14.02W"/>
    <s v="Cruise notebook"/>
    <n v="4072"/>
    <s v="Cruise notebook"/>
    <n v="10"/>
    <n v="13.36964985"/>
    <n v="0.96843733300000001"/>
    <n v="9.2149333E-2"/>
    <n v="1.6291306670000001"/>
    <n v="67.251676489999994"/>
    <n v="4.6393928000000004"/>
    <n v="0.51255680000000003"/>
    <n v="8.1556832000000004"/>
    <n v="67.251676489999994"/>
    <n v="4.6393928000000004"/>
    <n v="0.51255680000000003"/>
    <n v="8.1556832000000004"/>
    <m/>
  </r>
  <r>
    <n v="29"/>
    <d v="1996-04-13T00:00:00"/>
    <x v="9"/>
    <x v="3"/>
    <n v="7"/>
    <n v="2924"/>
    <s v="34 53.93N"/>
    <s v="123 14.02W"/>
    <s v="Cruise notebook"/>
    <n v="4072"/>
    <s v="Cruise notebook"/>
    <n v="10"/>
    <n v="13.36964985"/>
    <n v="0.96843733300000001"/>
    <n v="9.2149333E-2"/>
    <n v="1.6291306670000001"/>
    <n v="67.251676489999994"/>
    <n v="4.6393928000000004"/>
    <n v="0.51255680000000003"/>
    <n v="8.1556832000000004"/>
    <n v="67.251676489999994"/>
    <n v="4.6393928000000004"/>
    <n v="0.51255680000000003"/>
    <n v="8.1556832000000004"/>
    <m/>
  </r>
  <r>
    <n v="29"/>
    <d v="1996-04-14T00:00:00"/>
    <x v="9"/>
    <x v="3"/>
    <n v="7"/>
    <n v="2924"/>
    <s v="34 53.93N"/>
    <s v="123 14.02W"/>
    <s v="Cruise notebook"/>
    <n v="4072"/>
    <s v="Cruise notebook"/>
    <n v="10"/>
    <n v="13.36964985"/>
    <n v="0.96843733300000001"/>
    <n v="9.2149333E-2"/>
    <n v="1.6291306670000001"/>
    <n v="67.251676489999994"/>
    <n v="4.6393928000000004"/>
    <n v="0.51255680000000003"/>
    <n v="8.1556832000000004"/>
    <n v="67.251676489999994"/>
    <n v="4.6393928000000004"/>
    <n v="0.51255680000000003"/>
    <n v="8.1556832000000004"/>
    <m/>
  </r>
  <r>
    <n v="29"/>
    <d v="1996-04-15T00:00:00"/>
    <x v="9"/>
    <x v="3"/>
    <n v="8"/>
    <n v="2924"/>
    <s v="34 53.93N"/>
    <s v="123 14.02W"/>
    <s v="Cruise notebook"/>
    <n v="4072"/>
    <s v="Cruise notebook"/>
    <n v="10"/>
    <n v="10.598456219999999"/>
    <n v="0.62408106699999999"/>
    <n v="2.2601066999999999E-2"/>
    <n v="1.0841221329999999"/>
    <n v="37.940404739999998"/>
    <n v="2.6453616000000002"/>
    <n v="0.26189519999999999"/>
    <n v="4.4082024000000004"/>
    <n v="37.940404739999998"/>
    <n v="2.6453616000000002"/>
    <n v="0.26189519999999999"/>
    <n v="4.4082024000000004"/>
    <m/>
  </r>
  <r>
    <n v="29"/>
    <d v="1996-04-16T00:00:00"/>
    <x v="9"/>
    <x v="3"/>
    <n v="8"/>
    <n v="2924"/>
    <s v="34 53.93N"/>
    <s v="123 14.02W"/>
    <s v="Cruise notebook"/>
    <n v="4072"/>
    <s v="Cruise notebook"/>
    <n v="10"/>
    <n v="10.598456219999999"/>
    <n v="0.62408106699999999"/>
    <n v="2.2601066999999999E-2"/>
    <n v="1.0841221329999999"/>
    <n v="37.940404739999998"/>
    <n v="2.6453616000000002"/>
    <n v="0.26189519999999999"/>
    <n v="4.4082024000000004"/>
    <n v="37.940404739999998"/>
    <n v="2.6453616000000002"/>
    <n v="0.26189519999999999"/>
    <n v="4.4082024000000004"/>
    <m/>
  </r>
  <r>
    <n v="29"/>
    <d v="1996-04-17T00:00:00"/>
    <x v="9"/>
    <x v="3"/>
    <n v="8"/>
    <n v="2924"/>
    <s v="34 53.93N"/>
    <s v="123 14.02W"/>
    <s v="Cruise notebook"/>
    <n v="4072"/>
    <s v="Cruise notebook"/>
    <n v="10"/>
    <n v="10.598456219999999"/>
    <n v="0.62408106699999999"/>
    <n v="2.2601066999999999E-2"/>
    <n v="1.0841221329999999"/>
    <n v="37.940404739999998"/>
    <n v="2.6453616000000002"/>
    <n v="0.26189519999999999"/>
    <n v="4.4082024000000004"/>
    <n v="37.940404739999998"/>
    <n v="2.6453616000000002"/>
    <n v="0.26189519999999999"/>
    <n v="4.4082024000000004"/>
    <m/>
  </r>
  <r>
    <n v="29"/>
    <d v="1996-04-18T00:00:00"/>
    <x v="9"/>
    <x v="3"/>
    <n v="8"/>
    <n v="2924"/>
    <s v="34 53.93N"/>
    <s v="123 14.02W"/>
    <s v="Cruise notebook"/>
    <n v="4072"/>
    <s v="Cruise notebook"/>
    <n v="10"/>
    <n v="10.598456219999999"/>
    <n v="0.62408106699999999"/>
    <n v="2.2601066999999999E-2"/>
    <n v="1.0841221329999999"/>
    <n v="37.940404739999998"/>
    <n v="2.6453616000000002"/>
    <n v="0.26189519999999999"/>
    <n v="4.4082024000000004"/>
    <n v="37.940404739999998"/>
    <n v="2.6453616000000002"/>
    <n v="0.26189519999999999"/>
    <n v="4.4082024000000004"/>
    <m/>
  </r>
  <r>
    <n v="29"/>
    <d v="1996-04-19T00:00:00"/>
    <x v="9"/>
    <x v="3"/>
    <n v="8"/>
    <n v="2924"/>
    <s v="34 53.93N"/>
    <s v="123 14.02W"/>
    <s v="Cruise notebook"/>
    <n v="4072"/>
    <s v="Cruise notebook"/>
    <n v="10"/>
    <n v="10.598456219999999"/>
    <n v="0.62408106699999999"/>
    <n v="2.2601066999999999E-2"/>
    <n v="1.0841221329999999"/>
    <n v="37.940404739999998"/>
    <n v="2.6453616000000002"/>
    <n v="0.26189519999999999"/>
    <n v="4.4082024000000004"/>
    <n v="37.940404739999998"/>
    <n v="2.6453616000000002"/>
    <n v="0.26189519999999999"/>
    <n v="4.4082024000000004"/>
    <m/>
  </r>
  <r>
    <n v="29"/>
    <d v="1996-04-20T00:00:00"/>
    <x v="9"/>
    <x v="3"/>
    <n v="8"/>
    <n v="2924"/>
    <s v="34 53.93N"/>
    <s v="123 14.02W"/>
    <s v="Cruise notebook"/>
    <n v="4072"/>
    <s v="Cruise notebook"/>
    <n v="10"/>
    <n v="10.598456219999999"/>
    <n v="0.62408106699999999"/>
    <n v="2.2601066999999999E-2"/>
    <n v="1.0841221329999999"/>
    <n v="37.940404739999998"/>
    <n v="2.6453616000000002"/>
    <n v="0.26189519999999999"/>
    <n v="4.4082024000000004"/>
    <n v="37.940404739999998"/>
    <n v="2.6453616000000002"/>
    <n v="0.26189519999999999"/>
    <n v="4.4082024000000004"/>
    <m/>
  </r>
  <r>
    <n v="29"/>
    <d v="1996-04-21T00:00:00"/>
    <x v="9"/>
    <x v="3"/>
    <n v="8"/>
    <n v="2924"/>
    <s v="34 53.93N"/>
    <s v="123 14.02W"/>
    <s v="Cruise notebook"/>
    <n v="4072"/>
    <s v="Cruise notebook"/>
    <n v="10"/>
    <n v="10.598456219999999"/>
    <n v="0.62408106699999999"/>
    <n v="2.2601066999999999E-2"/>
    <n v="1.0841221329999999"/>
    <n v="37.940404739999998"/>
    <n v="2.6453616000000002"/>
    <n v="0.26189519999999999"/>
    <n v="4.4082024000000004"/>
    <n v="37.940404739999998"/>
    <n v="2.6453616000000002"/>
    <n v="0.26189519999999999"/>
    <n v="4.4082024000000004"/>
    <m/>
  </r>
  <r>
    <n v="29"/>
    <d v="1996-04-22T00:00:00"/>
    <x v="9"/>
    <x v="3"/>
    <n v="8"/>
    <n v="2924"/>
    <s v="34 53.93N"/>
    <s v="123 14.02W"/>
    <s v="Cruise notebook"/>
    <n v="4072"/>
    <s v="Cruise notebook"/>
    <n v="10"/>
    <n v="10.598456219999999"/>
    <n v="0.62408106699999999"/>
    <n v="2.2601066999999999E-2"/>
    <n v="1.0841221329999999"/>
    <n v="37.940404739999998"/>
    <n v="2.6453616000000002"/>
    <n v="0.26189519999999999"/>
    <n v="4.4082024000000004"/>
    <n v="37.940404739999998"/>
    <n v="2.6453616000000002"/>
    <n v="0.26189519999999999"/>
    <n v="4.4082024000000004"/>
    <m/>
  </r>
  <r>
    <n v="29"/>
    <d v="1996-04-23T00:00:00"/>
    <x v="9"/>
    <x v="3"/>
    <n v="8"/>
    <n v="2924"/>
    <s v="34 53.93N"/>
    <s v="123 14.02W"/>
    <s v="Cruise notebook"/>
    <n v="4072"/>
    <s v="Cruise notebook"/>
    <n v="10"/>
    <n v="10.598456219999999"/>
    <n v="0.62408106699999999"/>
    <n v="2.2601066999999999E-2"/>
    <n v="1.0841221329999999"/>
    <n v="37.940404739999998"/>
    <n v="2.6453616000000002"/>
    <n v="0.26189519999999999"/>
    <n v="4.4082024000000004"/>
    <n v="37.940404739999998"/>
    <n v="2.6453616000000002"/>
    <n v="0.26189519999999999"/>
    <n v="4.4082024000000004"/>
    <m/>
  </r>
  <r>
    <n v="29"/>
    <d v="1996-04-24T00:00:00"/>
    <x v="9"/>
    <x v="3"/>
    <n v="8"/>
    <n v="2924"/>
    <s v="34 53.93N"/>
    <s v="123 14.02W"/>
    <s v="Cruise notebook"/>
    <n v="4072"/>
    <s v="Cruise notebook"/>
    <n v="10"/>
    <n v="10.598456219999999"/>
    <n v="0.62408106699999999"/>
    <n v="2.2601066999999999E-2"/>
    <n v="1.0841221329999999"/>
    <n v="37.940404739999998"/>
    <n v="2.6453616000000002"/>
    <n v="0.26189519999999999"/>
    <n v="4.4082024000000004"/>
    <n v="37.940404739999998"/>
    <n v="2.6453616000000002"/>
    <n v="0.26189519999999999"/>
    <n v="4.4082024000000004"/>
    <m/>
  </r>
  <r>
    <n v="29"/>
    <d v="1996-04-25T00:00:00"/>
    <x v="9"/>
    <x v="3"/>
    <n v="9"/>
    <n v="2924"/>
    <s v="34 53.93N"/>
    <s v="123 14.02W"/>
    <s v="Cruise notebook"/>
    <n v="4072"/>
    <s v="Cruise notebook"/>
    <n v="10"/>
    <n v="11.08973024"/>
    <n v="0.42998666699999999"/>
    <n v="3.4113333000000003E-2"/>
    <n v="0.69813333300000002"/>
    <n v="25.73425683"/>
    <n v="1.2221477329999999"/>
    <n v="0.1205152"/>
    <n v="2.2959690670000001"/>
    <n v="25.73425683"/>
    <n v="1.2221477329999999"/>
    <n v="0.1205152"/>
    <n v="2.2959690670000001"/>
    <m/>
  </r>
  <r>
    <n v="29"/>
    <d v="1996-04-26T00:00:00"/>
    <x v="9"/>
    <x v="3"/>
    <n v="9"/>
    <n v="2924"/>
    <s v="34 53.93N"/>
    <s v="123 14.02W"/>
    <s v="Cruise notebook"/>
    <n v="4072"/>
    <s v="Cruise notebook"/>
    <n v="10"/>
    <n v="11.08973024"/>
    <n v="0.42998666699999999"/>
    <n v="3.4113333000000003E-2"/>
    <n v="0.69813333300000002"/>
    <n v="25.73425683"/>
    <n v="1.2221477329999999"/>
    <n v="0.1205152"/>
    <n v="2.2959690670000001"/>
    <n v="25.73425683"/>
    <n v="1.2221477329999999"/>
    <n v="0.1205152"/>
    <n v="2.2959690670000001"/>
    <m/>
  </r>
  <r>
    <n v="29"/>
    <d v="1996-04-27T00:00:00"/>
    <x v="9"/>
    <x v="3"/>
    <n v="9"/>
    <n v="2924"/>
    <s v="34 53.93N"/>
    <s v="123 14.02W"/>
    <s v="Cruise notebook"/>
    <n v="4072"/>
    <s v="Cruise notebook"/>
    <n v="10"/>
    <n v="11.08973024"/>
    <n v="0.42998666699999999"/>
    <n v="3.4113333000000003E-2"/>
    <n v="0.69813333300000002"/>
    <n v="25.73425683"/>
    <n v="1.2221477329999999"/>
    <n v="0.1205152"/>
    <n v="2.2959690670000001"/>
    <n v="25.73425683"/>
    <n v="1.2221477329999999"/>
    <n v="0.1205152"/>
    <n v="2.2959690670000001"/>
    <m/>
  </r>
  <r>
    <n v="29"/>
    <d v="1996-04-28T00:00:00"/>
    <x v="9"/>
    <x v="3"/>
    <n v="9"/>
    <n v="2924"/>
    <s v="34 53.93N"/>
    <s v="123 14.02W"/>
    <s v="Cruise notebook"/>
    <n v="4072"/>
    <s v="Cruise notebook"/>
    <n v="10"/>
    <n v="11.08973024"/>
    <n v="0.42998666699999999"/>
    <n v="3.4113333000000003E-2"/>
    <n v="0.69813333300000002"/>
    <n v="25.73425683"/>
    <n v="1.2221477329999999"/>
    <n v="0.1205152"/>
    <n v="2.2959690670000001"/>
    <n v="25.73425683"/>
    <n v="1.2221477329999999"/>
    <n v="0.1205152"/>
    <n v="2.2959690670000001"/>
    <m/>
  </r>
  <r>
    <n v="29"/>
    <d v="1996-04-29T00:00:00"/>
    <x v="9"/>
    <x v="3"/>
    <n v="9"/>
    <n v="2924"/>
    <s v="34 53.93N"/>
    <s v="123 14.02W"/>
    <s v="Cruise notebook"/>
    <n v="4072"/>
    <s v="Cruise notebook"/>
    <n v="10"/>
    <n v="11.08973024"/>
    <n v="0.42998666699999999"/>
    <n v="3.4113333000000003E-2"/>
    <n v="0.69813333300000002"/>
    <n v="25.73425683"/>
    <n v="1.2221477329999999"/>
    <n v="0.1205152"/>
    <n v="2.2959690670000001"/>
    <n v="25.73425683"/>
    <n v="1.2221477329999999"/>
    <n v="0.1205152"/>
    <n v="2.2959690670000001"/>
    <m/>
  </r>
  <r>
    <n v="29"/>
    <d v="1996-04-30T00:00:00"/>
    <x v="9"/>
    <x v="3"/>
    <n v="9"/>
    <n v="2924"/>
    <s v="34 53.93N"/>
    <s v="123 14.02W"/>
    <s v="Cruise notebook"/>
    <n v="4072"/>
    <s v="Cruise notebook"/>
    <n v="10"/>
    <n v="11.08973024"/>
    <n v="0.42998666699999999"/>
    <n v="3.4113333000000003E-2"/>
    <n v="0.69813333300000002"/>
    <n v="25.73425683"/>
    <n v="1.2221477329999999"/>
    <n v="0.1205152"/>
    <n v="2.2959690670000001"/>
    <n v="25.73425683"/>
    <n v="1.2221477329999999"/>
    <n v="0.1205152"/>
    <n v="2.2959690670000001"/>
    <m/>
  </r>
  <r>
    <n v="29"/>
    <d v="1996-05-01T00:00:00"/>
    <x v="10"/>
    <x v="3"/>
    <n v="9"/>
    <n v="2924"/>
    <s v="34 53.93N"/>
    <s v="123 14.02W"/>
    <s v="Cruise notebook"/>
    <n v="4072"/>
    <s v="Cruise notebook"/>
    <n v="10"/>
    <n v="11.08973024"/>
    <n v="0.42998666699999999"/>
    <n v="3.4113333000000003E-2"/>
    <n v="0.69813333300000002"/>
    <n v="25.73425683"/>
    <n v="1.2221477329999999"/>
    <n v="0.1205152"/>
    <n v="2.2959690670000001"/>
    <n v="25.73425683"/>
    <n v="1.2221477329999999"/>
    <n v="0.1205152"/>
    <n v="2.2959690670000001"/>
    <m/>
  </r>
  <r>
    <n v="29"/>
    <d v="1996-05-02T00:00:00"/>
    <x v="10"/>
    <x v="3"/>
    <n v="9"/>
    <n v="2924"/>
    <s v="34 53.93N"/>
    <s v="123 14.02W"/>
    <s v="Cruise notebook"/>
    <n v="4072"/>
    <s v="Cruise notebook"/>
    <n v="10"/>
    <n v="11.08973024"/>
    <n v="0.42998666699999999"/>
    <n v="3.4113333000000003E-2"/>
    <n v="0.69813333300000002"/>
    <n v="25.73425683"/>
    <n v="1.2221477329999999"/>
    <n v="0.1205152"/>
    <n v="2.2959690670000001"/>
    <n v="25.73425683"/>
    <n v="1.2221477329999999"/>
    <n v="0.1205152"/>
    <n v="2.2959690670000001"/>
    <m/>
  </r>
  <r>
    <n v="29"/>
    <d v="1996-05-03T00:00:00"/>
    <x v="10"/>
    <x v="3"/>
    <n v="9"/>
    <n v="2924"/>
    <s v="34 53.93N"/>
    <s v="123 14.02W"/>
    <s v="Cruise notebook"/>
    <n v="4072"/>
    <s v="Cruise notebook"/>
    <n v="10"/>
    <n v="11.08973024"/>
    <n v="0.42998666699999999"/>
    <n v="3.4113333000000003E-2"/>
    <n v="0.69813333300000002"/>
    <n v="25.73425683"/>
    <n v="1.2221477329999999"/>
    <n v="0.1205152"/>
    <n v="2.2959690670000001"/>
    <n v="25.73425683"/>
    <n v="1.2221477329999999"/>
    <n v="0.1205152"/>
    <n v="2.2959690670000001"/>
    <m/>
  </r>
  <r>
    <n v="29"/>
    <d v="1996-05-04T00:00:00"/>
    <x v="10"/>
    <x v="3"/>
    <n v="9"/>
    <n v="2924"/>
    <s v="34 53.93N"/>
    <s v="123 14.02W"/>
    <s v="Cruise notebook"/>
    <n v="4072"/>
    <s v="Cruise notebook"/>
    <n v="10"/>
    <n v="11.08973024"/>
    <n v="0.42998666699999999"/>
    <n v="3.4113333000000003E-2"/>
    <n v="0.69813333300000002"/>
    <n v="25.73425683"/>
    <n v="1.2221477329999999"/>
    <n v="0.1205152"/>
    <n v="2.2959690670000001"/>
    <n v="25.73425683"/>
    <n v="1.2221477329999999"/>
    <n v="0.1205152"/>
    <n v="2.2959690670000001"/>
    <m/>
  </r>
  <r>
    <n v="29"/>
    <d v="1996-05-05T00:00:00"/>
    <x v="10"/>
    <x v="3"/>
    <n v="10"/>
    <n v="2924"/>
    <s v="34 53.93N"/>
    <s v="123 14.02W"/>
    <s v="Cruise notebook"/>
    <n v="4072"/>
    <s v="Cruise notebook"/>
    <n v="10"/>
    <n v="5.2690590459999997"/>
    <n v="0.21626880000000001"/>
    <n v="5.7343999999999997E-3"/>
    <n v="0.28344320000000001"/>
    <n v="20.372345209999999"/>
    <n v="1.0624800000000001"/>
    <n v="0.112150667"/>
    <n v="1.8782285329999999"/>
    <n v="20.372345209999999"/>
    <n v="1.0624800000000001"/>
    <n v="0.112150667"/>
    <n v="1.8782285329999999"/>
    <m/>
  </r>
  <r>
    <n v="29"/>
    <d v="1996-05-06T00:00:00"/>
    <x v="10"/>
    <x v="3"/>
    <n v="10"/>
    <n v="2924"/>
    <s v="34 53.93N"/>
    <s v="123 14.02W"/>
    <s v="Cruise notebook"/>
    <n v="4072"/>
    <s v="Cruise notebook"/>
    <n v="10"/>
    <n v="5.2690590459999997"/>
    <n v="0.21626880000000001"/>
    <n v="5.7343999999999997E-3"/>
    <n v="0.28344320000000001"/>
    <n v="20.372345209999999"/>
    <n v="1.0624800000000001"/>
    <n v="0.112150667"/>
    <n v="1.8782285329999999"/>
    <n v="20.372345209999999"/>
    <n v="1.0624800000000001"/>
    <n v="0.112150667"/>
    <n v="1.8782285329999999"/>
    <m/>
  </r>
  <r>
    <n v="29"/>
    <d v="1996-05-07T00:00:00"/>
    <x v="10"/>
    <x v="3"/>
    <n v="10"/>
    <n v="2924"/>
    <s v="34 53.93N"/>
    <s v="123 14.02W"/>
    <s v="Cruise notebook"/>
    <n v="4072"/>
    <s v="Cruise notebook"/>
    <n v="10"/>
    <n v="5.2690590459999997"/>
    <n v="0.21626880000000001"/>
    <n v="5.7343999999999997E-3"/>
    <n v="0.28344320000000001"/>
    <n v="20.372345209999999"/>
    <n v="1.0624800000000001"/>
    <n v="0.112150667"/>
    <n v="1.8782285329999999"/>
    <n v="20.372345209999999"/>
    <n v="1.0624800000000001"/>
    <n v="0.112150667"/>
    <n v="1.8782285329999999"/>
    <m/>
  </r>
  <r>
    <n v="29"/>
    <d v="1996-05-08T00:00:00"/>
    <x v="10"/>
    <x v="3"/>
    <n v="10"/>
    <n v="2924"/>
    <s v="34 53.93N"/>
    <s v="123 14.02W"/>
    <s v="Cruise notebook"/>
    <n v="4072"/>
    <s v="Cruise notebook"/>
    <n v="10"/>
    <n v="5.2690590459999997"/>
    <n v="0.21626880000000001"/>
    <n v="5.7343999999999997E-3"/>
    <n v="0.28344320000000001"/>
    <n v="20.372345209999999"/>
    <n v="1.0624800000000001"/>
    <n v="0.112150667"/>
    <n v="1.8782285329999999"/>
    <n v="20.372345209999999"/>
    <n v="1.0624800000000001"/>
    <n v="0.112150667"/>
    <n v="1.8782285329999999"/>
    <m/>
  </r>
  <r>
    <n v="29"/>
    <d v="1996-05-09T00:00:00"/>
    <x v="10"/>
    <x v="3"/>
    <n v="10"/>
    <n v="2924"/>
    <s v="34 53.93N"/>
    <s v="123 14.02W"/>
    <s v="Cruise notebook"/>
    <n v="4072"/>
    <s v="Cruise notebook"/>
    <n v="10"/>
    <n v="5.2690590459999997"/>
    <n v="0.21626880000000001"/>
    <n v="5.7343999999999997E-3"/>
    <n v="0.28344320000000001"/>
    <n v="20.372345209999999"/>
    <n v="1.0624800000000001"/>
    <n v="0.112150667"/>
    <n v="1.8782285329999999"/>
    <n v="20.372345209999999"/>
    <n v="1.0624800000000001"/>
    <n v="0.112150667"/>
    <n v="1.8782285329999999"/>
    <m/>
  </r>
  <r>
    <n v="29"/>
    <d v="1996-05-10T00:00:00"/>
    <x v="10"/>
    <x v="3"/>
    <n v="10"/>
    <n v="2924"/>
    <s v="34 53.93N"/>
    <s v="123 14.02W"/>
    <s v="Cruise notebook"/>
    <n v="4072"/>
    <s v="Cruise notebook"/>
    <n v="10"/>
    <n v="5.2690590459999997"/>
    <n v="0.21626880000000001"/>
    <n v="5.7343999999999997E-3"/>
    <n v="0.28344320000000001"/>
    <n v="20.372345209999999"/>
    <n v="1.0624800000000001"/>
    <n v="0.112150667"/>
    <n v="1.8782285329999999"/>
    <n v="20.372345209999999"/>
    <n v="1.0624800000000001"/>
    <n v="0.112150667"/>
    <n v="1.8782285329999999"/>
    <m/>
  </r>
  <r>
    <n v="29"/>
    <d v="1996-05-11T00:00:00"/>
    <x v="10"/>
    <x v="3"/>
    <n v="10"/>
    <n v="2924"/>
    <s v="34 53.93N"/>
    <s v="123 14.02W"/>
    <s v="Cruise notebook"/>
    <n v="4072"/>
    <s v="Cruise notebook"/>
    <n v="10"/>
    <n v="5.2690590459999997"/>
    <n v="0.21626880000000001"/>
    <n v="5.7343999999999997E-3"/>
    <n v="0.28344320000000001"/>
    <n v="20.372345209999999"/>
    <n v="1.0624800000000001"/>
    <n v="0.112150667"/>
    <n v="1.8782285329999999"/>
    <n v="20.372345209999999"/>
    <n v="1.0624800000000001"/>
    <n v="0.112150667"/>
    <n v="1.8782285329999999"/>
    <m/>
  </r>
  <r>
    <n v="29"/>
    <d v="1996-05-12T00:00:00"/>
    <x v="10"/>
    <x v="3"/>
    <n v="10"/>
    <n v="2924"/>
    <s v="34 53.93N"/>
    <s v="123 14.02W"/>
    <s v="Cruise notebook"/>
    <n v="4072"/>
    <s v="Cruise notebook"/>
    <n v="10"/>
    <n v="5.2690590459999997"/>
    <n v="0.21626880000000001"/>
    <n v="5.7343999999999997E-3"/>
    <n v="0.28344320000000001"/>
    <n v="20.372345209999999"/>
    <n v="1.0624800000000001"/>
    <n v="0.112150667"/>
    <n v="1.8782285329999999"/>
    <n v="20.372345209999999"/>
    <n v="1.0624800000000001"/>
    <n v="0.112150667"/>
    <n v="1.8782285329999999"/>
    <m/>
  </r>
  <r>
    <n v="29"/>
    <d v="1996-05-13T00:00:00"/>
    <x v="10"/>
    <x v="3"/>
    <n v="10"/>
    <n v="2924"/>
    <s v="34 53.93N"/>
    <s v="123 14.02W"/>
    <s v="Cruise notebook"/>
    <n v="4072"/>
    <s v="Cruise notebook"/>
    <n v="10"/>
    <n v="5.2690590459999997"/>
    <n v="0.21626880000000001"/>
    <n v="5.7343999999999997E-3"/>
    <n v="0.28344320000000001"/>
    <n v="20.372345209999999"/>
    <n v="1.0624800000000001"/>
    <n v="0.112150667"/>
    <n v="1.8782285329999999"/>
    <n v="20.372345209999999"/>
    <n v="1.0624800000000001"/>
    <n v="0.112150667"/>
    <n v="1.8782285329999999"/>
    <m/>
  </r>
  <r>
    <n v="29"/>
    <d v="1996-05-14T00:00:00"/>
    <x v="10"/>
    <x v="3"/>
    <n v="10"/>
    <n v="2924"/>
    <s v="34 53.93N"/>
    <s v="123 14.02W"/>
    <s v="Cruise notebook"/>
    <n v="4072"/>
    <s v="Cruise notebook"/>
    <n v="10"/>
    <n v="5.2690590459999997"/>
    <n v="0.21626880000000001"/>
    <n v="5.7343999999999997E-3"/>
    <n v="0.28344320000000001"/>
    <n v="20.372345209999999"/>
    <n v="1.0624800000000001"/>
    <n v="0.112150667"/>
    <n v="1.8782285329999999"/>
    <n v="20.372345209999999"/>
    <n v="1.0624800000000001"/>
    <n v="0.112150667"/>
    <n v="1.8782285329999999"/>
    <m/>
  </r>
  <r>
    <n v="29"/>
    <d v="1996-05-15T00:00:00"/>
    <x v="10"/>
    <x v="3"/>
    <n v="11"/>
    <n v="2924"/>
    <s v="34 53.93N"/>
    <s v="123 14.02W"/>
    <s v="Cruise notebook"/>
    <n v="4072"/>
    <s v="Cruise notebook"/>
    <n v="10"/>
    <n v="3.9764392580000001"/>
    <n v="0.23383999999999999"/>
    <m/>
    <n v="0.34730666700000001"/>
    <n v="21.770478300000001"/>
    <n v="0.56087359999999997"/>
    <n v="0.13189493299999999"/>
    <n v="1.9208000000000001"/>
    <n v="21.770478300000001"/>
    <n v="0.56087359999999997"/>
    <n v="0.13189493299999999"/>
    <n v="1.9208000000000001"/>
    <m/>
  </r>
  <r>
    <n v="29"/>
    <d v="1996-05-16T00:00:00"/>
    <x v="10"/>
    <x v="3"/>
    <n v="11"/>
    <n v="2924"/>
    <s v="34 53.93N"/>
    <s v="123 14.02W"/>
    <s v="Cruise notebook"/>
    <n v="4072"/>
    <s v="Cruise notebook"/>
    <n v="10"/>
    <n v="3.9764392580000001"/>
    <n v="0.23383999999999999"/>
    <m/>
    <n v="0.34730666700000001"/>
    <n v="21.770478300000001"/>
    <n v="0.56087359999999997"/>
    <n v="0.13189493299999999"/>
    <n v="1.9208000000000001"/>
    <n v="21.770478300000001"/>
    <n v="0.56087359999999997"/>
    <n v="0.13189493299999999"/>
    <n v="1.9208000000000001"/>
    <m/>
  </r>
  <r>
    <n v="29"/>
    <d v="1996-05-17T00:00:00"/>
    <x v="10"/>
    <x v="3"/>
    <n v="11"/>
    <n v="2924"/>
    <s v="34 53.93N"/>
    <s v="123 14.02W"/>
    <s v="Cruise notebook"/>
    <n v="4072"/>
    <s v="Cruise notebook"/>
    <n v="10"/>
    <n v="3.9764392580000001"/>
    <n v="0.23383999999999999"/>
    <m/>
    <n v="0.34730666700000001"/>
    <n v="21.770478300000001"/>
    <n v="0.56087359999999997"/>
    <n v="0.13189493299999999"/>
    <n v="1.9208000000000001"/>
    <n v="21.770478300000001"/>
    <n v="0.56087359999999997"/>
    <n v="0.13189493299999999"/>
    <n v="1.9208000000000001"/>
    <m/>
  </r>
  <r>
    <n v="29"/>
    <d v="1996-05-18T00:00:00"/>
    <x v="10"/>
    <x v="3"/>
    <n v="11"/>
    <n v="2924"/>
    <s v="34 53.93N"/>
    <s v="123 14.02W"/>
    <s v="Cruise notebook"/>
    <n v="4072"/>
    <s v="Cruise notebook"/>
    <n v="10"/>
    <n v="3.9764392580000001"/>
    <n v="0.23383999999999999"/>
    <m/>
    <n v="0.34730666700000001"/>
    <n v="21.770478300000001"/>
    <n v="0.56087359999999997"/>
    <n v="0.13189493299999999"/>
    <n v="1.9208000000000001"/>
    <n v="21.770478300000001"/>
    <n v="0.56087359999999997"/>
    <n v="0.13189493299999999"/>
    <n v="1.9208000000000001"/>
    <m/>
  </r>
  <r>
    <n v="29"/>
    <d v="1996-05-19T00:00:00"/>
    <x v="10"/>
    <x v="3"/>
    <n v="11"/>
    <n v="2924"/>
    <s v="34 53.93N"/>
    <s v="123 14.02W"/>
    <s v="Cruise notebook"/>
    <n v="4072"/>
    <s v="Cruise notebook"/>
    <n v="10"/>
    <n v="3.9764392580000001"/>
    <n v="0.23383999999999999"/>
    <m/>
    <n v="0.34730666700000001"/>
    <n v="21.770478300000001"/>
    <n v="0.56087359999999997"/>
    <n v="0.13189493299999999"/>
    <n v="1.9208000000000001"/>
    <n v="21.770478300000001"/>
    <n v="0.56087359999999997"/>
    <n v="0.13189493299999999"/>
    <n v="1.9208000000000001"/>
    <m/>
  </r>
  <r>
    <n v="29"/>
    <d v="1996-05-20T00:00:00"/>
    <x v="10"/>
    <x v="3"/>
    <n v="11"/>
    <n v="2924"/>
    <s v="34 53.93N"/>
    <s v="123 14.02W"/>
    <s v="Cruise notebook"/>
    <n v="4072"/>
    <s v="Cruise notebook"/>
    <n v="10"/>
    <n v="3.9764392580000001"/>
    <n v="0.23383999999999999"/>
    <m/>
    <n v="0.34730666700000001"/>
    <n v="21.770478300000001"/>
    <n v="0.56087359999999997"/>
    <n v="0.13189493299999999"/>
    <n v="1.9208000000000001"/>
    <n v="21.770478300000001"/>
    <n v="0.56087359999999997"/>
    <n v="0.13189493299999999"/>
    <n v="1.9208000000000001"/>
    <m/>
  </r>
  <r>
    <n v="29"/>
    <d v="1996-05-21T00:00:00"/>
    <x v="10"/>
    <x v="3"/>
    <n v="11"/>
    <n v="2924"/>
    <s v="34 53.93N"/>
    <s v="123 14.02W"/>
    <s v="Cruise notebook"/>
    <n v="4072"/>
    <s v="Cruise notebook"/>
    <n v="10"/>
    <n v="3.9764392580000001"/>
    <n v="0.23383999999999999"/>
    <m/>
    <n v="0.34730666700000001"/>
    <n v="21.770478300000001"/>
    <n v="0.56087359999999997"/>
    <n v="0.13189493299999999"/>
    <n v="1.9208000000000001"/>
    <n v="21.770478300000001"/>
    <n v="0.56087359999999997"/>
    <n v="0.13189493299999999"/>
    <n v="1.9208000000000001"/>
    <m/>
  </r>
  <r>
    <n v="29"/>
    <d v="1996-05-22T00:00:00"/>
    <x v="10"/>
    <x v="3"/>
    <n v="11"/>
    <n v="2924"/>
    <s v="34 53.93N"/>
    <s v="123 14.02W"/>
    <s v="Cruise notebook"/>
    <n v="4072"/>
    <s v="Cruise notebook"/>
    <n v="10"/>
    <n v="3.9764392580000001"/>
    <n v="0.23383999999999999"/>
    <m/>
    <n v="0.34730666700000001"/>
    <n v="21.770478300000001"/>
    <n v="0.56087359999999997"/>
    <n v="0.13189493299999999"/>
    <n v="1.9208000000000001"/>
    <n v="21.770478300000001"/>
    <n v="0.56087359999999997"/>
    <n v="0.13189493299999999"/>
    <n v="1.9208000000000001"/>
    <m/>
  </r>
  <r>
    <n v="29"/>
    <d v="1996-05-23T00:00:00"/>
    <x v="10"/>
    <x v="3"/>
    <n v="11"/>
    <n v="2924"/>
    <s v="34 53.93N"/>
    <s v="123 14.02W"/>
    <s v="Cruise notebook"/>
    <n v="4072"/>
    <s v="Cruise notebook"/>
    <n v="10"/>
    <n v="3.9764392580000001"/>
    <n v="0.23383999999999999"/>
    <m/>
    <n v="0.34730666700000001"/>
    <n v="21.770478300000001"/>
    <n v="0.56087359999999997"/>
    <n v="0.13189493299999999"/>
    <n v="1.9208000000000001"/>
    <n v="21.770478300000001"/>
    <n v="0.56087359999999997"/>
    <n v="0.13189493299999999"/>
    <n v="1.9208000000000001"/>
    <m/>
  </r>
  <r>
    <n v="29"/>
    <d v="1996-05-24T00:00:00"/>
    <x v="10"/>
    <x v="3"/>
    <n v="11"/>
    <n v="2924"/>
    <s v="34 53.93N"/>
    <s v="123 14.02W"/>
    <s v="Cruise notebook"/>
    <n v="4072"/>
    <s v="Cruise notebook"/>
    <n v="10"/>
    <n v="3.9764392580000001"/>
    <n v="0.23383999999999999"/>
    <m/>
    <n v="0.34730666700000001"/>
    <n v="21.770478300000001"/>
    <n v="0.56087359999999997"/>
    <n v="0.13189493299999999"/>
    <n v="1.9208000000000001"/>
    <n v="21.770478300000001"/>
    <n v="0.56087359999999997"/>
    <n v="0.13189493299999999"/>
    <n v="1.9208000000000001"/>
    <m/>
  </r>
  <r>
    <n v="29"/>
    <d v="1996-05-25T00:00:00"/>
    <x v="10"/>
    <x v="3"/>
    <n v="12"/>
    <n v="2924"/>
    <s v="34 53.93N"/>
    <s v="123 14.02W"/>
    <s v="Cruise notebook"/>
    <n v="4072"/>
    <s v="Cruise notebook"/>
    <n v="10"/>
    <n v="7.0015242190000002"/>
    <n v="0.44869120000000001"/>
    <n v="4.3520000000000003E-2"/>
    <n v="0.62712319999999999"/>
    <n v="20.10452901"/>
    <n v="1.085282133"/>
    <n v="0.10924853299999999"/>
    <n v="1.830813333"/>
    <n v="20.10452901"/>
    <n v="1.085282133"/>
    <n v="0.10924853299999999"/>
    <n v="1.830813333"/>
    <m/>
  </r>
  <r>
    <n v="29"/>
    <d v="1996-05-26T00:00:00"/>
    <x v="10"/>
    <x v="3"/>
    <n v="12"/>
    <n v="2924"/>
    <s v="34 53.93N"/>
    <s v="123 14.02W"/>
    <s v="Cruise notebook"/>
    <n v="4072"/>
    <s v="Cruise notebook"/>
    <n v="10"/>
    <n v="7.0015242190000002"/>
    <n v="0.44869120000000001"/>
    <n v="4.3520000000000003E-2"/>
    <n v="0.62712319999999999"/>
    <n v="20.10452901"/>
    <n v="1.085282133"/>
    <n v="0.10924853299999999"/>
    <n v="1.830813333"/>
    <n v="20.10452901"/>
    <n v="1.085282133"/>
    <n v="0.10924853299999999"/>
    <n v="1.830813333"/>
    <m/>
  </r>
  <r>
    <n v="29"/>
    <d v="1996-05-27T00:00:00"/>
    <x v="10"/>
    <x v="3"/>
    <n v="12"/>
    <n v="2924"/>
    <s v="34 53.93N"/>
    <s v="123 14.02W"/>
    <s v="Cruise notebook"/>
    <n v="4072"/>
    <s v="Cruise notebook"/>
    <n v="10"/>
    <n v="7.0015242190000002"/>
    <n v="0.44869120000000001"/>
    <n v="4.3520000000000003E-2"/>
    <n v="0.62712319999999999"/>
    <n v="20.10452901"/>
    <n v="1.085282133"/>
    <n v="0.10924853299999999"/>
    <n v="1.830813333"/>
    <n v="20.10452901"/>
    <n v="1.085282133"/>
    <n v="0.10924853299999999"/>
    <n v="1.830813333"/>
    <m/>
  </r>
  <r>
    <n v="29"/>
    <d v="1996-05-28T00:00:00"/>
    <x v="10"/>
    <x v="3"/>
    <n v="12"/>
    <n v="2924"/>
    <s v="34 53.93N"/>
    <s v="123 14.02W"/>
    <s v="Cruise notebook"/>
    <n v="4072"/>
    <s v="Cruise notebook"/>
    <n v="10"/>
    <n v="7.0015242190000002"/>
    <n v="0.44869120000000001"/>
    <n v="4.3520000000000003E-2"/>
    <n v="0.62712319999999999"/>
    <n v="20.10452901"/>
    <n v="1.085282133"/>
    <n v="0.10924853299999999"/>
    <n v="1.830813333"/>
    <n v="20.10452901"/>
    <n v="1.085282133"/>
    <n v="0.10924853299999999"/>
    <n v="1.830813333"/>
    <m/>
  </r>
  <r>
    <n v="29"/>
    <d v="1996-05-29T00:00:00"/>
    <x v="10"/>
    <x v="3"/>
    <n v="12"/>
    <n v="2924"/>
    <s v="34 53.93N"/>
    <s v="123 14.02W"/>
    <s v="Cruise notebook"/>
    <n v="4072"/>
    <s v="Cruise notebook"/>
    <n v="10"/>
    <n v="7.0015242190000002"/>
    <n v="0.44869120000000001"/>
    <n v="4.3520000000000003E-2"/>
    <n v="0.62712319999999999"/>
    <n v="20.10452901"/>
    <n v="1.085282133"/>
    <n v="0.10924853299999999"/>
    <n v="1.830813333"/>
    <n v="20.10452901"/>
    <n v="1.085282133"/>
    <n v="0.10924853299999999"/>
    <n v="1.830813333"/>
    <m/>
  </r>
  <r>
    <n v="29"/>
    <d v="1996-05-30T00:00:00"/>
    <x v="10"/>
    <x v="3"/>
    <n v="12"/>
    <n v="2924"/>
    <s v="34 53.93N"/>
    <s v="123 14.02W"/>
    <s v="Cruise notebook"/>
    <n v="4072"/>
    <s v="Cruise notebook"/>
    <n v="10"/>
    <n v="7.0015242190000002"/>
    <n v="0.44869120000000001"/>
    <n v="4.3520000000000003E-2"/>
    <n v="0.62712319999999999"/>
    <n v="20.10452901"/>
    <n v="1.085282133"/>
    <n v="0.10924853299999999"/>
    <n v="1.830813333"/>
    <n v="20.10452901"/>
    <n v="1.085282133"/>
    <n v="0.10924853299999999"/>
    <n v="1.830813333"/>
    <m/>
  </r>
  <r>
    <n v="29"/>
    <d v="1996-05-31T00:00:00"/>
    <x v="10"/>
    <x v="3"/>
    <n v="12"/>
    <n v="2924"/>
    <s v="34 53.93N"/>
    <s v="123 14.02W"/>
    <s v="Cruise notebook"/>
    <n v="4072"/>
    <s v="Cruise notebook"/>
    <n v="10"/>
    <n v="7.0015242190000002"/>
    <n v="0.44869120000000001"/>
    <n v="4.3520000000000003E-2"/>
    <n v="0.62712319999999999"/>
    <n v="20.10452901"/>
    <n v="1.085282133"/>
    <n v="0.10924853299999999"/>
    <n v="1.830813333"/>
    <n v="20.10452901"/>
    <n v="1.085282133"/>
    <n v="0.10924853299999999"/>
    <n v="1.830813333"/>
    <m/>
  </r>
  <r>
    <n v="29"/>
    <d v="1996-06-01T00:00:00"/>
    <x v="0"/>
    <x v="0"/>
    <n v="12"/>
    <n v="2924"/>
    <s v="34 53.93N"/>
    <s v="123 14.02W"/>
    <s v="Cruise notebook"/>
    <n v="4072"/>
    <s v="Cruise notebook"/>
    <n v="10"/>
    <n v="7.0015242190000002"/>
    <n v="0.44869120000000001"/>
    <n v="4.3520000000000003E-2"/>
    <n v="0.62712319999999999"/>
    <n v="20.10452901"/>
    <n v="1.085282133"/>
    <n v="0.10924853299999999"/>
    <n v="1.830813333"/>
    <n v="20.10452901"/>
    <n v="1.085282133"/>
    <n v="0.10924853299999999"/>
    <n v="1.830813333"/>
    <m/>
  </r>
  <r>
    <n v="29"/>
    <d v="1996-06-02T00:00:00"/>
    <x v="0"/>
    <x v="0"/>
    <n v="12"/>
    <n v="2924"/>
    <s v="34 53.93N"/>
    <s v="123 14.02W"/>
    <s v="Cruise notebook"/>
    <n v="4072"/>
    <s v="Cruise notebook"/>
    <n v="10"/>
    <n v="7.0015242190000002"/>
    <n v="0.44869120000000001"/>
    <n v="4.3520000000000003E-2"/>
    <n v="0.62712319999999999"/>
    <n v="20.10452901"/>
    <n v="1.085282133"/>
    <n v="0.10924853299999999"/>
    <n v="1.830813333"/>
    <n v="20.10452901"/>
    <n v="1.085282133"/>
    <n v="0.10924853299999999"/>
    <n v="1.830813333"/>
    <m/>
  </r>
  <r>
    <n v="29"/>
    <d v="1996-06-03T00:00:00"/>
    <x v="0"/>
    <x v="0"/>
    <n v="12"/>
    <n v="2924"/>
    <s v="34 53.93N"/>
    <s v="123 14.02W"/>
    <s v="Cruise notebook"/>
    <n v="4072"/>
    <s v="Cruise notebook"/>
    <n v="10"/>
    <n v="7.0015242190000002"/>
    <n v="0.44869120000000001"/>
    <n v="4.3520000000000003E-2"/>
    <n v="0.62712319999999999"/>
    <n v="20.10452901"/>
    <n v="1.085282133"/>
    <n v="0.10924853299999999"/>
    <n v="1.830813333"/>
    <n v="20.10452901"/>
    <n v="1.085282133"/>
    <n v="0.10924853299999999"/>
    <n v="1.830813333"/>
    <m/>
  </r>
  <r>
    <n v="30"/>
    <d v="1996-06-05T00:00:00"/>
    <x v="0"/>
    <x v="0"/>
    <n v="1"/>
    <n v="3034"/>
    <s v="34 55.9685N"/>
    <s v="123 13.8929"/>
    <s v="Cruise notebook"/>
    <n v="4072"/>
    <s v="Cruise notebook"/>
    <n v="10"/>
    <n v="21.841200109999999"/>
    <n v="1.6282239999999999"/>
    <n v="0.22262933300000001"/>
    <n v="2.3250933329999999"/>
    <n v="26.246215549999999"/>
    <n v="1.188245333"/>
    <n v="0.135488"/>
    <n v="2.1849386669999999"/>
    <n v="26.246215549999999"/>
    <n v="1.188245333"/>
    <n v="0.135488"/>
    <n v="2.1849386669999999"/>
    <m/>
  </r>
  <r>
    <n v="30"/>
    <d v="1996-06-06T00:00:00"/>
    <x v="0"/>
    <x v="0"/>
    <n v="1"/>
    <n v="3034"/>
    <s v="34 55.9685N"/>
    <s v="123 13.8929"/>
    <s v="Cruise notebook"/>
    <n v="4072"/>
    <s v="Cruise notebook"/>
    <n v="10"/>
    <n v="21.841200109999999"/>
    <n v="1.6282239999999999"/>
    <n v="0.22262933300000001"/>
    <n v="2.3250933329999999"/>
    <n v="26.246215549999999"/>
    <n v="1.188245333"/>
    <n v="0.135488"/>
    <n v="2.1849386669999999"/>
    <n v="26.246215549999999"/>
    <n v="1.188245333"/>
    <n v="0.135488"/>
    <n v="2.1849386669999999"/>
    <m/>
  </r>
  <r>
    <n v="30"/>
    <d v="1996-06-07T00:00:00"/>
    <x v="0"/>
    <x v="0"/>
    <n v="1"/>
    <n v="3034"/>
    <s v="34 55.9685N"/>
    <s v="123 13.8929"/>
    <s v="Cruise notebook"/>
    <n v="4072"/>
    <s v="Cruise notebook"/>
    <n v="10"/>
    <n v="21.841200109999999"/>
    <n v="1.6282239999999999"/>
    <n v="0.22262933300000001"/>
    <n v="2.3250933329999999"/>
    <n v="26.246215549999999"/>
    <n v="1.188245333"/>
    <n v="0.135488"/>
    <n v="2.1849386669999999"/>
    <n v="26.246215549999999"/>
    <n v="1.188245333"/>
    <n v="0.135488"/>
    <n v="2.1849386669999999"/>
    <m/>
  </r>
  <r>
    <n v="30"/>
    <d v="1996-06-08T00:00:00"/>
    <x v="0"/>
    <x v="0"/>
    <n v="1"/>
    <n v="3034"/>
    <s v="34 55.9685N"/>
    <s v="123 13.8929"/>
    <s v="Cruise notebook"/>
    <n v="4072"/>
    <s v="Cruise notebook"/>
    <n v="10"/>
    <n v="21.841200109999999"/>
    <n v="1.6282239999999999"/>
    <n v="0.22262933300000001"/>
    <n v="2.3250933329999999"/>
    <n v="26.246215549999999"/>
    <n v="1.188245333"/>
    <n v="0.135488"/>
    <n v="2.1849386669999999"/>
    <n v="26.246215549999999"/>
    <n v="1.188245333"/>
    <n v="0.135488"/>
    <n v="2.1849386669999999"/>
    <m/>
  </r>
  <r>
    <n v="30"/>
    <d v="1996-06-09T00:00:00"/>
    <x v="0"/>
    <x v="0"/>
    <n v="1"/>
    <n v="3034"/>
    <s v="34 55.9685N"/>
    <s v="123 13.8929"/>
    <s v="Cruise notebook"/>
    <n v="4072"/>
    <s v="Cruise notebook"/>
    <n v="10"/>
    <n v="21.841200109999999"/>
    <n v="1.6282239999999999"/>
    <n v="0.22262933300000001"/>
    <n v="2.3250933329999999"/>
    <n v="26.246215549999999"/>
    <n v="1.188245333"/>
    <n v="0.135488"/>
    <n v="2.1849386669999999"/>
    <n v="26.246215549999999"/>
    <n v="1.188245333"/>
    <n v="0.135488"/>
    <n v="2.1849386669999999"/>
    <m/>
  </r>
  <r>
    <n v="30"/>
    <d v="1996-06-10T00:00:00"/>
    <x v="0"/>
    <x v="0"/>
    <n v="1"/>
    <n v="3034"/>
    <s v="34 55.9685N"/>
    <s v="123 13.8929"/>
    <s v="Cruise notebook"/>
    <n v="4072"/>
    <s v="Cruise notebook"/>
    <n v="10"/>
    <n v="21.841200109999999"/>
    <n v="1.6282239999999999"/>
    <n v="0.22262933300000001"/>
    <n v="2.3250933329999999"/>
    <n v="26.246215549999999"/>
    <n v="1.188245333"/>
    <n v="0.135488"/>
    <n v="2.1849386669999999"/>
    <n v="26.246215549999999"/>
    <n v="1.188245333"/>
    <n v="0.135488"/>
    <n v="2.1849386669999999"/>
    <m/>
  </r>
  <r>
    <n v="30"/>
    <d v="1996-06-11T00:00:00"/>
    <x v="0"/>
    <x v="0"/>
    <n v="1"/>
    <n v="3034"/>
    <s v="34 55.9685N"/>
    <s v="123 13.8929"/>
    <s v="Cruise notebook"/>
    <n v="4072"/>
    <s v="Cruise notebook"/>
    <n v="10"/>
    <n v="21.841200109999999"/>
    <n v="1.6282239999999999"/>
    <n v="0.22262933300000001"/>
    <n v="2.3250933329999999"/>
    <n v="26.246215549999999"/>
    <n v="1.188245333"/>
    <n v="0.135488"/>
    <n v="2.1849386669999999"/>
    <n v="26.246215549999999"/>
    <n v="1.188245333"/>
    <n v="0.135488"/>
    <n v="2.1849386669999999"/>
    <m/>
  </r>
  <r>
    <n v="30"/>
    <d v="1996-06-12T00:00:00"/>
    <x v="0"/>
    <x v="0"/>
    <n v="1"/>
    <n v="3034"/>
    <s v="34 55.9685N"/>
    <s v="123 13.8929"/>
    <s v="Cruise notebook"/>
    <n v="4072"/>
    <s v="Cruise notebook"/>
    <n v="10"/>
    <n v="21.841200109999999"/>
    <n v="1.6282239999999999"/>
    <n v="0.22262933300000001"/>
    <n v="2.3250933329999999"/>
    <n v="26.246215549999999"/>
    <n v="1.188245333"/>
    <n v="0.135488"/>
    <n v="2.1849386669999999"/>
    <n v="26.246215549999999"/>
    <n v="1.188245333"/>
    <n v="0.135488"/>
    <n v="2.1849386669999999"/>
    <m/>
  </r>
  <r>
    <n v="30"/>
    <d v="1996-06-13T00:00:00"/>
    <x v="0"/>
    <x v="0"/>
    <n v="1"/>
    <n v="3034"/>
    <s v="34 55.9685N"/>
    <s v="123 13.8929"/>
    <s v="Cruise notebook"/>
    <n v="4072"/>
    <s v="Cruise notebook"/>
    <n v="10"/>
    <n v="21.841200109999999"/>
    <n v="1.6282239999999999"/>
    <n v="0.22262933300000001"/>
    <n v="2.3250933329999999"/>
    <n v="26.246215549999999"/>
    <n v="1.188245333"/>
    <n v="0.135488"/>
    <n v="2.1849386669999999"/>
    <n v="26.246215549999999"/>
    <n v="1.188245333"/>
    <n v="0.135488"/>
    <n v="2.1849386669999999"/>
    <m/>
  </r>
  <r>
    <n v="30"/>
    <d v="1996-06-14T00:00:00"/>
    <x v="0"/>
    <x v="0"/>
    <n v="1"/>
    <n v="3034"/>
    <s v="34 55.9685N"/>
    <s v="123 13.8929"/>
    <s v="Cruise notebook"/>
    <n v="4072"/>
    <s v="Cruise notebook"/>
    <n v="10"/>
    <n v="21.841200109999999"/>
    <n v="1.6282239999999999"/>
    <n v="0.22262933300000001"/>
    <n v="2.3250933329999999"/>
    <n v="26.246215549999999"/>
    <n v="1.188245333"/>
    <n v="0.135488"/>
    <n v="2.1849386669999999"/>
    <n v="26.246215549999999"/>
    <n v="1.188245333"/>
    <n v="0.135488"/>
    <n v="2.1849386669999999"/>
    <m/>
  </r>
  <r>
    <n v="30"/>
    <d v="1996-06-15T00:00:00"/>
    <x v="0"/>
    <x v="0"/>
    <n v="2"/>
    <n v="3034"/>
    <s v="34 55.9685N"/>
    <s v="123 13.8929"/>
    <s v="Cruise notebook"/>
    <n v="4072"/>
    <s v="Cruise notebook"/>
    <n v="10"/>
    <n v="20.405031569999998"/>
    <n v="0.82421546700000003"/>
    <n v="8.1329067000000005E-2"/>
    <n v="1.8244416000000001"/>
    <n v="28.521221220000001"/>
    <n v="1.1584645330000001"/>
    <n v="0.13307840000000001"/>
    <n v="2.2435653329999998"/>
    <n v="28.521221220000001"/>
    <n v="1.1584645330000001"/>
    <n v="0.13307840000000001"/>
    <n v="2.2435653329999998"/>
    <m/>
  </r>
  <r>
    <n v="30"/>
    <d v="1996-06-16T00:00:00"/>
    <x v="0"/>
    <x v="0"/>
    <n v="2"/>
    <n v="3034"/>
    <s v="34 55.9685N"/>
    <s v="123 13.8929"/>
    <s v="Cruise notebook"/>
    <n v="4072"/>
    <s v="Cruise notebook"/>
    <n v="10"/>
    <n v="20.405031569999998"/>
    <n v="0.82421546700000003"/>
    <n v="8.1329067000000005E-2"/>
    <n v="1.8244416000000001"/>
    <n v="28.521221220000001"/>
    <n v="1.1584645330000001"/>
    <n v="0.13307840000000001"/>
    <n v="2.2435653329999998"/>
    <n v="28.521221220000001"/>
    <n v="1.1584645330000001"/>
    <n v="0.13307840000000001"/>
    <n v="2.2435653329999998"/>
    <m/>
  </r>
  <r>
    <n v="30"/>
    <d v="1996-06-17T00:00:00"/>
    <x v="0"/>
    <x v="0"/>
    <n v="2"/>
    <n v="3034"/>
    <s v="34 55.9685N"/>
    <s v="123 13.8929"/>
    <s v="Cruise notebook"/>
    <n v="4072"/>
    <s v="Cruise notebook"/>
    <n v="10"/>
    <n v="20.405031569999998"/>
    <n v="0.82421546700000003"/>
    <n v="8.1329067000000005E-2"/>
    <n v="1.8244416000000001"/>
    <n v="28.521221220000001"/>
    <n v="1.1584645330000001"/>
    <n v="0.13307840000000001"/>
    <n v="2.2435653329999998"/>
    <n v="28.521221220000001"/>
    <n v="1.1584645330000001"/>
    <n v="0.13307840000000001"/>
    <n v="2.2435653329999998"/>
    <m/>
  </r>
  <r>
    <n v="30"/>
    <d v="1996-06-18T00:00:00"/>
    <x v="0"/>
    <x v="0"/>
    <n v="2"/>
    <n v="3034"/>
    <s v="34 55.9685N"/>
    <s v="123 13.8929"/>
    <s v="Cruise notebook"/>
    <n v="4072"/>
    <s v="Cruise notebook"/>
    <n v="10"/>
    <n v="20.405031569999998"/>
    <n v="0.82421546700000003"/>
    <n v="8.1329067000000005E-2"/>
    <n v="1.8244416000000001"/>
    <n v="28.521221220000001"/>
    <n v="1.1584645330000001"/>
    <n v="0.13307840000000001"/>
    <n v="2.2435653329999998"/>
    <n v="28.521221220000001"/>
    <n v="1.1584645330000001"/>
    <n v="0.13307840000000001"/>
    <n v="2.2435653329999998"/>
    <m/>
  </r>
  <r>
    <n v="30"/>
    <d v="1996-06-19T00:00:00"/>
    <x v="0"/>
    <x v="0"/>
    <n v="2"/>
    <n v="3034"/>
    <s v="34 55.9685N"/>
    <s v="123 13.8929"/>
    <s v="Cruise notebook"/>
    <n v="4072"/>
    <s v="Cruise notebook"/>
    <n v="10"/>
    <n v="20.405031569999998"/>
    <n v="0.82421546700000003"/>
    <n v="8.1329067000000005E-2"/>
    <n v="1.8244416000000001"/>
    <n v="28.521221220000001"/>
    <n v="1.1584645330000001"/>
    <n v="0.13307840000000001"/>
    <n v="2.2435653329999998"/>
    <n v="28.521221220000001"/>
    <n v="1.1584645330000001"/>
    <n v="0.13307840000000001"/>
    <n v="2.2435653329999998"/>
    <m/>
  </r>
  <r>
    <n v="30"/>
    <d v="1996-06-20T00:00:00"/>
    <x v="0"/>
    <x v="0"/>
    <n v="2"/>
    <n v="3034"/>
    <s v="34 55.9685N"/>
    <s v="123 13.8929"/>
    <s v="Cruise notebook"/>
    <n v="4072"/>
    <s v="Cruise notebook"/>
    <n v="10"/>
    <n v="20.405031569999998"/>
    <n v="0.82421546700000003"/>
    <n v="8.1329067000000005E-2"/>
    <n v="1.8244416000000001"/>
    <n v="28.521221220000001"/>
    <n v="1.1584645330000001"/>
    <n v="0.13307840000000001"/>
    <n v="2.2435653329999998"/>
    <n v="28.521221220000001"/>
    <n v="1.1584645330000001"/>
    <n v="0.13307840000000001"/>
    <n v="2.2435653329999998"/>
    <m/>
  </r>
  <r>
    <n v="30"/>
    <d v="1996-06-21T00:00:00"/>
    <x v="0"/>
    <x v="0"/>
    <n v="2"/>
    <n v="3034"/>
    <s v="34 55.9685N"/>
    <s v="123 13.8929"/>
    <s v="Cruise notebook"/>
    <n v="4072"/>
    <s v="Cruise notebook"/>
    <n v="10"/>
    <n v="20.405031569999998"/>
    <n v="0.82421546700000003"/>
    <n v="8.1329067000000005E-2"/>
    <n v="1.8244416000000001"/>
    <n v="28.521221220000001"/>
    <n v="1.1584645330000001"/>
    <n v="0.13307840000000001"/>
    <n v="2.2435653329999998"/>
    <n v="28.521221220000001"/>
    <n v="1.1584645330000001"/>
    <n v="0.13307840000000001"/>
    <n v="2.2435653329999998"/>
    <m/>
  </r>
  <r>
    <n v="30"/>
    <d v="1996-06-22T00:00:00"/>
    <x v="0"/>
    <x v="0"/>
    <n v="2"/>
    <n v="3034"/>
    <s v="34 55.9685N"/>
    <s v="123 13.8929"/>
    <s v="Cruise notebook"/>
    <n v="4072"/>
    <s v="Cruise notebook"/>
    <n v="10"/>
    <n v="20.405031569999998"/>
    <n v="0.82421546700000003"/>
    <n v="8.1329067000000005E-2"/>
    <n v="1.8244416000000001"/>
    <n v="28.521221220000001"/>
    <n v="1.1584645330000001"/>
    <n v="0.13307840000000001"/>
    <n v="2.2435653329999998"/>
    <n v="28.521221220000001"/>
    <n v="1.1584645330000001"/>
    <n v="0.13307840000000001"/>
    <n v="2.2435653329999998"/>
    <m/>
  </r>
  <r>
    <n v="30"/>
    <d v="1996-06-23T00:00:00"/>
    <x v="0"/>
    <x v="0"/>
    <n v="2"/>
    <n v="3034"/>
    <s v="34 55.9685N"/>
    <s v="123 13.8929"/>
    <s v="Cruise notebook"/>
    <n v="4072"/>
    <s v="Cruise notebook"/>
    <n v="10"/>
    <n v="20.405031569999998"/>
    <n v="0.82421546700000003"/>
    <n v="8.1329067000000005E-2"/>
    <n v="1.8244416000000001"/>
    <n v="28.521221220000001"/>
    <n v="1.1584645330000001"/>
    <n v="0.13307840000000001"/>
    <n v="2.2435653329999998"/>
    <n v="28.521221220000001"/>
    <n v="1.1584645330000001"/>
    <n v="0.13307840000000001"/>
    <n v="2.2435653329999998"/>
    <m/>
  </r>
  <r>
    <n v="30"/>
    <d v="1996-06-24T00:00:00"/>
    <x v="0"/>
    <x v="0"/>
    <n v="2"/>
    <n v="3034"/>
    <s v="34 55.9685N"/>
    <s v="123 13.8929"/>
    <s v="Cruise notebook"/>
    <n v="4072"/>
    <s v="Cruise notebook"/>
    <n v="10"/>
    <n v="20.405031569999998"/>
    <n v="0.82421546700000003"/>
    <n v="8.1329067000000005E-2"/>
    <n v="1.8244416000000001"/>
    <n v="28.521221220000001"/>
    <n v="1.1584645330000001"/>
    <n v="0.13307840000000001"/>
    <n v="2.2435653329999998"/>
    <n v="28.521221220000001"/>
    <n v="1.1584645330000001"/>
    <n v="0.13307840000000001"/>
    <n v="2.2435653329999998"/>
    <m/>
  </r>
  <r>
    <n v="30"/>
    <d v="1996-06-25T00:00:00"/>
    <x v="0"/>
    <x v="0"/>
    <n v="3"/>
    <n v="3034"/>
    <s v="34 55.9685N"/>
    <s v="123 13.8929"/>
    <s v="Cruise notebook"/>
    <n v="4072"/>
    <s v="Cruise notebook"/>
    <n v="10"/>
    <n v="52.707539619999999"/>
    <n v="2.1661248"/>
    <n v="0.25128319999999998"/>
    <n v="4.6980415999999998"/>
    <n v="56.979517809999997"/>
    <n v="2.531747733"/>
    <n v="0.29985706699999998"/>
    <n v="5.2202389330000001"/>
    <n v="56.979517809999997"/>
    <n v="2.531747733"/>
    <n v="0.29985706699999998"/>
    <n v="5.2202389330000001"/>
    <m/>
  </r>
  <r>
    <n v="30"/>
    <d v="1996-06-26T00:00:00"/>
    <x v="0"/>
    <x v="0"/>
    <n v="3"/>
    <n v="3034"/>
    <s v="34 55.9685N"/>
    <s v="123 13.8929"/>
    <s v="Cruise notebook"/>
    <n v="4072"/>
    <s v="Cruise notebook"/>
    <n v="10"/>
    <n v="52.707539619999999"/>
    <n v="2.1661248"/>
    <n v="0.25128319999999998"/>
    <n v="4.6980415999999998"/>
    <n v="56.979517809999997"/>
    <n v="2.531747733"/>
    <n v="0.29985706699999998"/>
    <n v="5.2202389330000001"/>
    <n v="56.979517809999997"/>
    <n v="2.531747733"/>
    <n v="0.29985706699999998"/>
    <n v="5.2202389330000001"/>
    <m/>
  </r>
  <r>
    <n v="30"/>
    <d v="1996-06-27T00:00:00"/>
    <x v="0"/>
    <x v="0"/>
    <n v="3"/>
    <n v="3034"/>
    <s v="34 55.9685N"/>
    <s v="123 13.8929"/>
    <s v="Cruise notebook"/>
    <n v="4072"/>
    <s v="Cruise notebook"/>
    <n v="10"/>
    <n v="52.707539619999999"/>
    <n v="2.1661248"/>
    <n v="0.25128319999999998"/>
    <n v="4.6980415999999998"/>
    <n v="56.979517809999997"/>
    <n v="2.531747733"/>
    <n v="0.29985706699999998"/>
    <n v="5.2202389330000001"/>
    <n v="56.979517809999997"/>
    <n v="2.531747733"/>
    <n v="0.29985706699999998"/>
    <n v="5.2202389330000001"/>
    <m/>
  </r>
  <r>
    <n v="30"/>
    <d v="1996-06-28T00:00:00"/>
    <x v="0"/>
    <x v="0"/>
    <n v="3"/>
    <n v="3034"/>
    <s v="34 55.9685N"/>
    <s v="123 13.8929"/>
    <s v="Cruise notebook"/>
    <n v="4072"/>
    <s v="Cruise notebook"/>
    <n v="10"/>
    <n v="52.707539619999999"/>
    <n v="2.1661248"/>
    <n v="0.25128319999999998"/>
    <n v="4.6980415999999998"/>
    <n v="56.979517809999997"/>
    <n v="2.531747733"/>
    <n v="0.29985706699999998"/>
    <n v="5.2202389330000001"/>
    <n v="56.979517809999997"/>
    <n v="2.531747733"/>
    <n v="0.29985706699999998"/>
    <n v="5.2202389330000001"/>
    <m/>
  </r>
  <r>
    <n v="30"/>
    <d v="1996-06-29T00:00:00"/>
    <x v="0"/>
    <x v="0"/>
    <n v="3"/>
    <n v="3034"/>
    <s v="34 55.9685N"/>
    <s v="123 13.8929"/>
    <s v="Cruise notebook"/>
    <n v="4072"/>
    <s v="Cruise notebook"/>
    <n v="10"/>
    <n v="52.707539619999999"/>
    <n v="2.1661248"/>
    <n v="0.25128319999999998"/>
    <n v="4.6980415999999998"/>
    <n v="56.979517809999997"/>
    <n v="2.531747733"/>
    <n v="0.29985706699999998"/>
    <n v="5.2202389330000001"/>
    <n v="56.979517809999997"/>
    <n v="2.531747733"/>
    <n v="0.29985706699999998"/>
    <n v="5.2202389330000001"/>
    <m/>
  </r>
  <r>
    <n v="30"/>
    <d v="1996-06-30T00:00:00"/>
    <x v="0"/>
    <x v="0"/>
    <n v="3"/>
    <n v="3034"/>
    <s v="34 55.9685N"/>
    <s v="123 13.8929"/>
    <s v="Cruise notebook"/>
    <n v="4072"/>
    <s v="Cruise notebook"/>
    <n v="10"/>
    <n v="52.707539619999999"/>
    <n v="2.1661248"/>
    <n v="0.25128319999999998"/>
    <n v="4.6980415999999998"/>
    <n v="56.979517809999997"/>
    <n v="2.531747733"/>
    <n v="0.29985706699999998"/>
    <n v="5.2202389330000001"/>
    <n v="56.979517809999997"/>
    <n v="2.531747733"/>
    <n v="0.29985706699999998"/>
    <n v="5.2202389330000001"/>
    <m/>
  </r>
  <r>
    <n v="30"/>
    <d v="1996-07-01T00:00:00"/>
    <x v="1"/>
    <x v="0"/>
    <n v="3"/>
    <n v="3034"/>
    <s v="34 55.9685N"/>
    <s v="123 13.8929"/>
    <s v="Cruise notebook"/>
    <n v="4072"/>
    <s v="Cruise notebook"/>
    <n v="10"/>
    <n v="52.707539619999999"/>
    <n v="2.1661248"/>
    <n v="0.25128319999999998"/>
    <n v="4.6980415999999998"/>
    <n v="56.979517809999997"/>
    <n v="2.531747733"/>
    <n v="0.29985706699999998"/>
    <n v="5.2202389330000001"/>
    <n v="56.979517809999997"/>
    <n v="2.531747733"/>
    <n v="0.29985706699999998"/>
    <n v="5.2202389330000001"/>
    <m/>
  </r>
  <r>
    <n v="30"/>
    <d v="1996-07-02T00:00:00"/>
    <x v="1"/>
    <x v="0"/>
    <n v="3"/>
    <n v="3034"/>
    <s v="34 55.9685N"/>
    <s v="123 13.8929"/>
    <s v="Cruise notebook"/>
    <n v="4072"/>
    <s v="Cruise notebook"/>
    <n v="10"/>
    <n v="52.707539619999999"/>
    <n v="2.1661248"/>
    <n v="0.25128319999999998"/>
    <n v="4.6980415999999998"/>
    <n v="56.979517809999997"/>
    <n v="2.531747733"/>
    <n v="0.29985706699999998"/>
    <n v="5.2202389330000001"/>
    <n v="56.979517809999997"/>
    <n v="2.531747733"/>
    <n v="0.29985706699999998"/>
    <n v="5.2202389330000001"/>
    <m/>
  </r>
  <r>
    <n v="30"/>
    <d v="1996-07-03T00:00:00"/>
    <x v="1"/>
    <x v="0"/>
    <n v="3"/>
    <n v="3034"/>
    <s v="34 55.9685N"/>
    <s v="123 13.8929"/>
    <s v="Cruise notebook"/>
    <n v="4072"/>
    <s v="Cruise notebook"/>
    <n v="10"/>
    <n v="52.707539619999999"/>
    <n v="2.1661248"/>
    <n v="0.25128319999999998"/>
    <n v="4.6980415999999998"/>
    <n v="56.979517809999997"/>
    <n v="2.531747733"/>
    <n v="0.29985706699999998"/>
    <n v="5.2202389330000001"/>
    <n v="56.979517809999997"/>
    <n v="2.531747733"/>
    <n v="0.29985706699999998"/>
    <n v="5.2202389330000001"/>
    <m/>
  </r>
  <r>
    <n v="30"/>
    <d v="1996-07-04T00:00:00"/>
    <x v="1"/>
    <x v="0"/>
    <n v="3"/>
    <n v="3034"/>
    <s v="34 55.9685N"/>
    <s v="123 13.8929"/>
    <s v="Cruise notebook"/>
    <n v="4072"/>
    <s v="Cruise notebook"/>
    <n v="10"/>
    <n v="52.707539619999999"/>
    <n v="2.1661248"/>
    <n v="0.25128319999999998"/>
    <n v="4.6980415999999998"/>
    <n v="56.979517809999997"/>
    <n v="2.531747733"/>
    <n v="0.29985706699999998"/>
    <n v="5.2202389330000001"/>
    <n v="56.979517809999997"/>
    <n v="2.531747733"/>
    <n v="0.29985706699999998"/>
    <n v="5.2202389330000001"/>
    <m/>
  </r>
  <r>
    <n v="30"/>
    <d v="1996-07-05T00:00:00"/>
    <x v="1"/>
    <x v="0"/>
    <n v="4"/>
    <n v="3034"/>
    <s v="34 55.9685N"/>
    <s v="123 13.8929"/>
    <s v="Cruise notebook"/>
    <n v="4072"/>
    <s v="Cruise notebook"/>
    <n v="10"/>
    <n v="66.741487019999994"/>
    <n v="2.692358933"/>
    <n v="0.35204693300000001"/>
    <n v="5.9887984000000003"/>
    <n v="104.7805626"/>
    <n v="5.4549760000000003"/>
    <n v="0.62205866700000001"/>
    <n v="9.7077039999999997"/>
    <n v="104.7805626"/>
    <n v="5.4549760000000003"/>
    <n v="0.62205866700000001"/>
    <n v="9.7077039999999997"/>
    <m/>
  </r>
  <r>
    <n v="30"/>
    <d v="1996-07-06T00:00:00"/>
    <x v="1"/>
    <x v="0"/>
    <n v="4"/>
    <n v="3034"/>
    <s v="34 55.9685N"/>
    <s v="123 13.8929"/>
    <s v="Cruise notebook"/>
    <n v="4072"/>
    <s v="Cruise notebook"/>
    <n v="10"/>
    <n v="66.741487019999994"/>
    <n v="2.692358933"/>
    <n v="0.35204693300000001"/>
    <n v="5.9887984000000003"/>
    <n v="104.7805626"/>
    <n v="5.4549760000000003"/>
    <n v="0.62205866700000001"/>
    <n v="9.7077039999999997"/>
    <n v="104.7805626"/>
    <n v="5.4549760000000003"/>
    <n v="0.62205866700000001"/>
    <n v="9.7077039999999997"/>
    <m/>
  </r>
  <r>
    <n v="30"/>
    <d v="1996-07-07T00:00:00"/>
    <x v="1"/>
    <x v="0"/>
    <n v="4"/>
    <n v="3034"/>
    <s v="34 55.9685N"/>
    <s v="123 13.8929"/>
    <s v="Cruise notebook"/>
    <n v="4072"/>
    <s v="Cruise notebook"/>
    <n v="10"/>
    <n v="66.741487019999994"/>
    <n v="2.692358933"/>
    <n v="0.35204693300000001"/>
    <n v="5.9887984000000003"/>
    <n v="104.7805626"/>
    <n v="5.4549760000000003"/>
    <n v="0.62205866700000001"/>
    <n v="9.7077039999999997"/>
    <n v="104.7805626"/>
    <n v="5.4549760000000003"/>
    <n v="0.62205866700000001"/>
    <n v="9.7077039999999997"/>
    <m/>
  </r>
  <r>
    <n v="30"/>
    <d v="1996-07-08T00:00:00"/>
    <x v="1"/>
    <x v="0"/>
    <n v="4"/>
    <n v="3034"/>
    <s v="34 55.9685N"/>
    <s v="123 13.8929"/>
    <s v="Cruise notebook"/>
    <n v="4072"/>
    <s v="Cruise notebook"/>
    <n v="10"/>
    <n v="66.741487019999994"/>
    <n v="2.692358933"/>
    <n v="0.35204693300000001"/>
    <n v="5.9887984000000003"/>
    <n v="104.7805626"/>
    <n v="5.4549760000000003"/>
    <n v="0.62205866700000001"/>
    <n v="9.7077039999999997"/>
    <n v="104.7805626"/>
    <n v="5.4549760000000003"/>
    <n v="0.62205866700000001"/>
    <n v="9.7077039999999997"/>
    <m/>
  </r>
  <r>
    <n v="30"/>
    <d v="1996-07-09T00:00:00"/>
    <x v="1"/>
    <x v="0"/>
    <n v="4"/>
    <n v="3034"/>
    <s v="34 55.9685N"/>
    <s v="123 13.8929"/>
    <s v="Cruise notebook"/>
    <n v="4072"/>
    <s v="Cruise notebook"/>
    <n v="10"/>
    <n v="66.741487019999994"/>
    <n v="2.692358933"/>
    <n v="0.35204693300000001"/>
    <n v="5.9887984000000003"/>
    <n v="104.7805626"/>
    <n v="5.4549760000000003"/>
    <n v="0.62205866700000001"/>
    <n v="9.7077039999999997"/>
    <n v="104.7805626"/>
    <n v="5.4549760000000003"/>
    <n v="0.62205866700000001"/>
    <n v="9.7077039999999997"/>
    <m/>
  </r>
  <r>
    <n v="30"/>
    <d v="1996-07-10T00:00:00"/>
    <x v="1"/>
    <x v="0"/>
    <n v="4"/>
    <n v="3034"/>
    <s v="34 55.9685N"/>
    <s v="123 13.8929"/>
    <s v="Cruise notebook"/>
    <n v="4072"/>
    <s v="Cruise notebook"/>
    <n v="10"/>
    <n v="66.741487019999994"/>
    <n v="2.692358933"/>
    <n v="0.35204693300000001"/>
    <n v="5.9887984000000003"/>
    <n v="104.7805626"/>
    <n v="5.4549760000000003"/>
    <n v="0.62205866700000001"/>
    <n v="9.7077039999999997"/>
    <n v="104.7805626"/>
    <n v="5.4549760000000003"/>
    <n v="0.62205866700000001"/>
    <n v="9.7077039999999997"/>
    <m/>
  </r>
  <r>
    <n v="30"/>
    <d v="1996-07-11T00:00:00"/>
    <x v="1"/>
    <x v="0"/>
    <n v="4"/>
    <n v="3034"/>
    <s v="34 55.9685N"/>
    <s v="123 13.8929"/>
    <s v="Cruise notebook"/>
    <n v="4072"/>
    <s v="Cruise notebook"/>
    <n v="10"/>
    <n v="66.741487019999994"/>
    <n v="2.692358933"/>
    <n v="0.35204693300000001"/>
    <n v="5.9887984000000003"/>
    <n v="104.7805626"/>
    <n v="5.4549760000000003"/>
    <n v="0.62205866700000001"/>
    <n v="9.7077039999999997"/>
    <n v="104.7805626"/>
    <n v="5.4549760000000003"/>
    <n v="0.62205866700000001"/>
    <n v="9.7077039999999997"/>
    <m/>
  </r>
  <r>
    <n v="30"/>
    <d v="1996-07-12T00:00:00"/>
    <x v="1"/>
    <x v="0"/>
    <n v="4"/>
    <n v="3034"/>
    <s v="34 55.9685N"/>
    <s v="123 13.8929"/>
    <s v="Cruise notebook"/>
    <n v="4072"/>
    <s v="Cruise notebook"/>
    <n v="10"/>
    <n v="66.741487019999994"/>
    <n v="2.692358933"/>
    <n v="0.35204693300000001"/>
    <n v="5.9887984000000003"/>
    <n v="104.7805626"/>
    <n v="5.4549760000000003"/>
    <n v="0.62205866700000001"/>
    <n v="9.7077039999999997"/>
    <n v="104.7805626"/>
    <n v="5.4549760000000003"/>
    <n v="0.62205866700000001"/>
    <n v="9.7077039999999997"/>
    <m/>
  </r>
  <r>
    <n v="30"/>
    <d v="1996-07-13T00:00:00"/>
    <x v="1"/>
    <x v="0"/>
    <n v="4"/>
    <n v="3034"/>
    <s v="34 55.9685N"/>
    <s v="123 13.8929"/>
    <s v="Cruise notebook"/>
    <n v="4072"/>
    <s v="Cruise notebook"/>
    <n v="10"/>
    <n v="66.741487019999994"/>
    <n v="2.692358933"/>
    <n v="0.35204693300000001"/>
    <n v="5.9887984000000003"/>
    <n v="104.7805626"/>
    <n v="5.4549760000000003"/>
    <n v="0.62205866700000001"/>
    <n v="9.7077039999999997"/>
    <n v="104.7805626"/>
    <n v="5.4549760000000003"/>
    <n v="0.62205866700000001"/>
    <n v="9.7077039999999997"/>
    <m/>
  </r>
  <r>
    <n v="30"/>
    <d v="1996-07-14T00:00:00"/>
    <x v="1"/>
    <x v="0"/>
    <n v="4"/>
    <n v="3034"/>
    <s v="34 55.9685N"/>
    <s v="123 13.8929"/>
    <s v="Cruise notebook"/>
    <n v="4072"/>
    <s v="Cruise notebook"/>
    <n v="10"/>
    <n v="66.741487019999994"/>
    <n v="2.692358933"/>
    <n v="0.35204693300000001"/>
    <n v="5.9887984000000003"/>
    <n v="104.7805626"/>
    <n v="5.4549760000000003"/>
    <n v="0.62205866700000001"/>
    <n v="9.7077039999999997"/>
    <n v="104.7805626"/>
    <n v="5.4549760000000003"/>
    <n v="0.62205866700000001"/>
    <n v="9.7077039999999997"/>
    <m/>
  </r>
  <r>
    <n v="30"/>
    <d v="1996-07-15T00:00:00"/>
    <x v="1"/>
    <x v="0"/>
    <n v="5"/>
    <n v="3034"/>
    <s v="34 55.9685N"/>
    <s v="123 13.8929"/>
    <s v="Cruise notebook"/>
    <n v="4072"/>
    <s v="Cruise notebook"/>
    <n v="10"/>
    <n v="78.679977219999998"/>
    <n v="3.6828213330000001"/>
    <n v="0.46664319999999998"/>
    <n v="6.757176533"/>
    <n v="107.8266002"/>
    <n v="4.1040309329999998"/>
    <n v="0.45059093300000003"/>
    <n v="9.3223610669999992"/>
    <n v="107.8266002"/>
    <n v="4.1040309329999998"/>
    <n v="0.45059093300000003"/>
    <n v="9.3223610669999992"/>
    <m/>
  </r>
  <r>
    <n v="30"/>
    <d v="1996-07-16T00:00:00"/>
    <x v="1"/>
    <x v="0"/>
    <n v="5"/>
    <n v="3034"/>
    <s v="34 55.9685N"/>
    <s v="123 13.8929"/>
    <s v="Cruise notebook"/>
    <n v="4072"/>
    <s v="Cruise notebook"/>
    <n v="10"/>
    <n v="78.679977219999998"/>
    <n v="3.6828213330000001"/>
    <n v="0.46664319999999998"/>
    <n v="6.757176533"/>
    <n v="107.8266002"/>
    <n v="4.1040309329999998"/>
    <n v="0.45059093300000003"/>
    <n v="9.3223610669999992"/>
    <n v="107.8266002"/>
    <n v="4.1040309329999998"/>
    <n v="0.45059093300000003"/>
    <n v="9.3223610669999992"/>
    <m/>
  </r>
  <r>
    <n v="30"/>
    <d v="1996-07-17T00:00:00"/>
    <x v="1"/>
    <x v="0"/>
    <n v="5"/>
    <n v="3034"/>
    <s v="34 55.9685N"/>
    <s v="123 13.8929"/>
    <s v="Cruise notebook"/>
    <n v="4072"/>
    <s v="Cruise notebook"/>
    <n v="10"/>
    <n v="78.679977219999998"/>
    <n v="3.6828213330000001"/>
    <n v="0.46664319999999998"/>
    <n v="6.757176533"/>
    <n v="107.8266002"/>
    <n v="4.1040309329999998"/>
    <n v="0.45059093300000003"/>
    <n v="9.3223610669999992"/>
    <n v="107.8266002"/>
    <n v="4.1040309329999998"/>
    <n v="0.45059093300000003"/>
    <n v="9.3223610669999992"/>
    <m/>
  </r>
  <r>
    <n v="30"/>
    <d v="1996-07-18T00:00:00"/>
    <x v="1"/>
    <x v="0"/>
    <n v="5"/>
    <n v="3034"/>
    <s v="34 55.9685N"/>
    <s v="123 13.8929"/>
    <s v="Cruise notebook"/>
    <n v="4072"/>
    <s v="Cruise notebook"/>
    <n v="10"/>
    <n v="78.679977219999998"/>
    <n v="3.6828213330000001"/>
    <n v="0.46664319999999998"/>
    <n v="6.757176533"/>
    <n v="107.8266002"/>
    <n v="4.1040309329999998"/>
    <n v="0.45059093300000003"/>
    <n v="9.3223610669999992"/>
    <n v="107.8266002"/>
    <n v="4.1040309329999998"/>
    <n v="0.45059093300000003"/>
    <n v="9.3223610669999992"/>
    <m/>
  </r>
  <r>
    <n v="30"/>
    <d v="1996-07-19T00:00:00"/>
    <x v="1"/>
    <x v="0"/>
    <n v="5"/>
    <n v="3034"/>
    <s v="34 55.9685N"/>
    <s v="123 13.8929"/>
    <s v="Cruise notebook"/>
    <n v="4072"/>
    <s v="Cruise notebook"/>
    <n v="10"/>
    <n v="78.679977219999998"/>
    <n v="3.6828213330000001"/>
    <n v="0.46664319999999998"/>
    <n v="6.757176533"/>
    <n v="107.8266002"/>
    <n v="4.1040309329999998"/>
    <n v="0.45059093300000003"/>
    <n v="9.3223610669999992"/>
    <n v="107.8266002"/>
    <n v="4.1040309329999998"/>
    <n v="0.45059093300000003"/>
    <n v="9.3223610669999992"/>
    <m/>
  </r>
  <r>
    <n v="30"/>
    <d v="1996-07-20T00:00:00"/>
    <x v="1"/>
    <x v="0"/>
    <n v="5"/>
    <n v="3034"/>
    <s v="34 55.9685N"/>
    <s v="123 13.8929"/>
    <s v="Cruise notebook"/>
    <n v="4072"/>
    <s v="Cruise notebook"/>
    <n v="10"/>
    <n v="78.679977219999998"/>
    <n v="3.6828213330000001"/>
    <n v="0.46664319999999998"/>
    <n v="6.757176533"/>
    <n v="107.8266002"/>
    <n v="4.1040309329999998"/>
    <n v="0.45059093300000003"/>
    <n v="9.3223610669999992"/>
    <n v="107.8266002"/>
    <n v="4.1040309329999998"/>
    <n v="0.45059093300000003"/>
    <n v="9.3223610669999992"/>
    <m/>
  </r>
  <r>
    <n v="30"/>
    <d v="1996-07-21T00:00:00"/>
    <x v="1"/>
    <x v="0"/>
    <n v="5"/>
    <n v="3034"/>
    <s v="34 55.9685N"/>
    <s v="123 13.8929"/>
    <s v="Cruise notebook"/>
    <n v="4072"/>
    <s v="Cruise notebook"/>
    <n v="10"/>
    <n v="78.679977219999998"/>
    <n v="3.6828213330000001"/>
    <n v="0.46664319999999998"/>
    <n v="6.757176533"/>
    <n v="107.8266002"/>
    <n v="4.1040309329999998"/>
    <n v="0.45059093300000003"/>
    <n v="9.3223610669999992"/>
    <n v="107.8266002"/>
    <n v="4.1040309329999998"/>
    <n v="0.45059093300000003"/>
    <n v="9.3223610669999992"/>
    <m/>
  </r>
  <r>
    <n v="30"/>
    <d v="1996-07-22T00:00:00"/>
    <x v="1"/>
    <x v="0"/>
    <n v="5"/>
    <n v="3034"/>
    <s v="34 55.9685N"/>
    <s v="123 13.8929"/>
    <s v="Cruise notebook"/>
    <n v="4072"/>
    <s v="Cruise notebook"/>
    <n v="10"/>
    <n v="78.679977219999998"/>
    <n v="3.6828213330000001"/>
    <n v="0.46664319999999998"/>
    <n v="6.757176533"/>
    <n v="107.8266002"/>
    <n v="4.1040309329999998"/>
    <n v="0.45059093300000003"/>
    <n v="9.3223610669999992"/>
    <n v="107.8266002"/>
    <n v="4.1040309329999998"/>
    <n v="0.45059093300000003"/>
    <n v="9.3223610669999992"/>
    <m/>
  </r>
  <r>
    <n v="30"/>
    <d v="1996-07-23T00:00:00"/>
    <x v="1"/>
    <x v="0"/>
    <n v="5"/>
    <n v="3034"/>
    <s v="34 55.9685N"/>
    <s v="123 13.8929"/>
    <s v="Cruise notebook"/>
    <n v="4072"/>
    <s v="Cruise notebook"/>
    <n v="10"/>
    <n v="78.679977219999998"/>
    <n v="3.6828213330000001"/>
    <n v="0.46664319999999998"/>
    <n v="6.757176533"/>
    <n v="107.8266002"/>
    <n v="4.1040309329999998"/>
    <n v="0.45059093300000003"/>
    <n v="9.3223610669999992"/>
    <n v="107.8266002"/>
    <n v="4.1040309329999998"/>
    <n v="0.45059093300000003"/>
    <n v="9.3223610669999992"/>
    <m/>
  </r>
  <r>
    <n v="30"/>
    <d v="1996-07-24T00:00:00"/>
    <x v="1"/>
    <x v="0"/>
    <n v="5"/>
    <n v="3034"/>
    <s v="34 55.9685N"/>
    <s v="123 13.8929"/>
    <s v="Cruise notebook"/>
    <n v="4072"/>
    <s v="Cruise notebook"/>
    <n v="10"/>
    <n v="78.679977219999998"/>
    <n v="3.6828213330000001"/>
    <n v="0.46664319999999998"/>
    <n v="6.757176533"/>
    <n v="107.8266002"/>
    <n v="4.1040309329999998"/>
    <n v="0.45059093300000003"/>
    <n v="9.3223610669999992"/>
    <n v="107.8266002"/>
    <n v="4.1040309329999998"/>
    <n v="0.45059093300000003"/>
    <n v="9.3223610669999992"/>
    <m/>
  </r>
  <r>
    <n v="30"/>
    <d v="1996-07-25T00:00:00"/>
    <x v="1"/>
    <x v="0"/>
    <n v="6"/>
    <n v="3034"/>
    <s v="34 55.9685N"/>
    <s v="123 13.8929"/>
    <s v="Cruise notebook"/>
    <n v="4072"/>
    <s v="Cruise notebook"/>
    <n v="10"/>
    <n v="51.560306709999999"/>
    <n v="1.886177067"/>
    <n v="0.2883328"/>
    <n v="4.0576834670000004"/>
    <n v="73.091314150000002"/>
    <n v="3.1520426669999999"/>
    <n v="0.31691733300000002"/>
    <n v="5.9100799999999998"/>
    <n v="73.091314150000002"/>
    <n v="3.1520426669999999"/>
    <n v="0.31691733300000002"/>
    <n v="5.9100799999999998"/>
    <m/>
  </r>
  <r>
    <n v="30"/>
    <d v="1996-07-26T00:00:00"/>
    <x v="1"/>
    <x v="0"/>
    <n v="6"/>
    <n v="3034"/>
    <s v="34 55.9685N"/>
    <s v="123 13.8929"/>
    <s v="Cruise notebook"/>
    <n v="4072"/>
    <s v="Cruise notebook"/>
    <n v="10"/>
    <n v="51.560306709999999"/>
    <n v="1.886177067"/>
    <n v="0.2883328"/>
    <n v="4.0576834670000004"/>
    <n v="73.091314150000002"/>
    <n v="3.1520426669999999"/>
    <n v="0.31691733300000002"/>
    <n v="5.9100799999999998"/>
    <n v="73.091314150000002"/>
    <n v="3.1520426669999999"/>
    <n v="0.31691733300000002"/>
    <n v="5.9100799999999998"/>
    <m/>
  </r>
  <r>
    <n v="30"/>
    <d v="1996-07-27T00:00:00"/>
    <x v="1"/>
    <x v="0"/>
    <n v="6"/>
    <n v="3034"/>
    <s v="34 55.9685N"/>
    <s v="123 13.8929"/>
    <s v="Cruise notebook"/>
    <n v="4072"/>
    <s v="Cruise notebook"/>
    <n v="10"/>
    <n v="51.560306709999999"/>
    <n v="1.886177067"/>
    <n v="0.2883328"/>
    <n v="4.0576834670000004"/>
    <n v="73.091314150000002"/>
    <n v="3.1520426669999999"/>
    <n v="0.31691733300000002"/>
    <n v="5.9100799999999998"/>
    <n v="73.091314150000002"/>
    <n v="3.1520426669999999"/>
    <n v="0.31691733300000002"/>
    <n v="5.9100799999999998"/>
    <m/>
  </r>
  <r>
    <n v="30"/>
    <d v="1996-07-28T00:00:00"/>
    <x v="1"/>
    <x v="0"/>
    <n v="6"/>
    <n v="3034"/>
    <s v="34 55.9685N"/>
    <s v="123 13.8929"/>
    <s v="Cruise notebook"/>
    <n v="4072"/>
    <s v="Cruise notebook"/>
    <n v="10"/>
    <n v="51.560306709999999"/>
    <n v="1.886177067"/>
    <n v="0.2883328"/>
    <n v="4.0576834670000004"/>
    <n v="73.091314150000002"/>
    <n v="3.1520426669999999"/>
    <n v="0.31691733300000002"/>
    <n v="5.9100799999999998"/>
    <n v="73.091314150000002"/>
    <n v="3.1520426669999999"/>
    <n v="0.31691733300000002"/>
    <n v="5.9100799999999998"/>
    <m/>
  </r>
  <r>
    <n v="30"/>
    <d v="1996-07-29T00:00:00"/>
    <x v="1"/>
    <x v="0"/>
    <n v="6"/>
    <n v="3034"/>
    <s v="34 55.9685N"/>
    <s v="123 13.8929"/>
    <s v="Cruise notebook"/>
    <n v="4072"/>
    <s v="Cruise notebook"/>
    <n v="10"/>
    <n v="51.560306709999999"/>
    <n v="1.886177067"/>
    <n v="0.2883328"/>
    <n v="4.0576834670000004"/>
    <n v="73.091314150000002"/>
    <n v="3.1520426669999999"/>
    <n v="0.31691733300000002"/>
    <n v="5.9100799999999998"/>
    <n v="73.091314150000002"/>
    <n v="3.1520426669999999"/>
    <n v="0.31691733300000002"/>
    <n v="5.9100799999999998"/>
    <m/>
  </r>
  <r>
    <n v="30"/>
    <d v="1996-07-30T00:00:00"/>
    <x v="1"/>
    <x v="0"/>
    <n v="6"/>
    <n v="3034"/>
    <s v="34 55.9685N"/>
    <s v="123 13.8929"/>
    <s v="Cruise notebook"/>
    <n v="4072"/>
    <s v="Cruise notebook"/>
    <n v="10"/>
    <n v="51.560306709999999"/>
    <n v="1.886177067"/>
    <n v="0.2883328"/>
    <n v="4.0576834670000004"/>
    <n v="73.091314150000002"/>
    <n v="3.1520426669999999"/>
    <n v="0.31691733300000002"/>
    <n v="5.9100799999999998"/>
    <n v="73.091314150000002"/>
    <n v="3.1520426669999999"/>
    <n v="0.31691733300000002"/>
    <n v="5.9100799999999998"/>
    <m/>
  </r>
  <r>
    <n v="30"/>
    <d v="1996-07-31T00:00:00"/>
    <x v="1"/>
    <x v="0"/>
    <n v="6"/>
    <n v="3034"/>
    <s v="34 55.9685N"/>
    <s v="123 13.8929"/>
    <s v="Cruise notebook"/>
    <n v="4072"/>
    <s v="Cruise notebook"/>
    <n v="10"/>
    <n v="51.560306709999999"/>
    <n v="1.886177067"/>
    <n v="0.2883328"/>
    <n v="4.0576834670000004"/>
    <n v="73.091314150000002"/>
    <n v="3.1520426669999999"/>
    <n v="0.31691733300000002"/>
    <n v="5.9100799999999998"/>
    <n v="73.091314150000002"/>
    <n v="3.1520426669999999"/>
    <n v="0.31691733300000002"/>
    <n v="5.9100799999999998"/>
    <m/>
  </r>
  <r>
    <n v="30"/>
    <d v="1996-08-01T00:00:00"/>
    <x v="2"/>
    <x v="0"/>
    <n v="6"/>
    <n v="3034"/>
    <s v="34 55.9685N"/>
    <s v="123 13.8929"/>
    <s v="Cruise notebook"/>
    <n v="4072"/>
    <s v="Cruise notebook"/>
    <n v="10"/>
    <n v="51.560306709999999"/>
    <n v="1.886177067"/>
    <n v="0.2883328"/>
    <n v="4.0576834670000004"/>
    <n v="73.091314150000002"/>
    <n v="3.1520426669999999"/>
    <n v="0.31691733300000002"/>
    <n v="5.9100799999999998"/>
    <n v="73.091314150000002"/>
    <n v="3.1520426669999999"/>
    <n v="0.31691733300000002"/>
    <n v="5.9100799999999998"/>
    <m/>
  </r>
  <r>
    <n v="30"/>
    <d v="1996-08-02T00:00:00"/>
    <x v="2"/>
    <x v="0"/>
    <n v="6"/>
    <n v="3034"/>
    <s v="34 55.9685N"/>
    <s v="123 13.8929"/>
    <s v="Cruise notebook"/>
    <n v="4072"/>
    <s v="Cruise notebook"/>
    <n v="10"/>
    <n v="51.560306709999999"/>
    <n v="1.886177067"/>
    <n v="0.2883328"/>
    <n v="4.0576834670000004"/>
    <n v="73.091314150000002"/>
    <n v="3.1520426669999999"/>
    <n v="0.31691733300000002"/>
    <n v="5.9100799999999998"/>
    <n v="73.091314150000002"/>
    <n v="3.1520426669999999"/>
    <n v="0.31691733300000002"/>
    <n v="5.9100799999999998"/>
    <m/>
  </r>
  <r>
    <n v="30"/>
    <d v="1996-08-03T00:00:00"/>
    <x v="2"/>
    <x v="0"/>
    <n v="6"/>
    <n v="3034"/>
    <s v="34 55.9685N"/>
    <s v="123 13.8929"/>
    <s v="Cruise notebook"/>
    <n v="4072"/>
    <s v="Cruise notebook"/>
    <n v="10"/>
    <n v="51.560306709999999"/>
    <n v="1.886177067"/>
    <n v="0.2883328"/>
    <n v="4.0576834670000004"/>
    <n v="73.091314150000002"/>
    <n v="3.1520426669999999"/>
    <n v="0.31691733300000002"/>
    <n v="5.9100799999999998"/>
    <n v="73.091314150000002"/>
    <n v="3.1520426669999999"/>
    <n v="0.31691733300000002"/>
    <n v="5.9100799999999998"/>
    <m/>
  </r>
  <r>
    <n v="30"/>
    <d v="1996-08-04T00:00:00"/>
    <x v="2"/>
    <x v="0"/>
    <n v="7"/>
    <n v="3034"/>
    <s v="34 55.9685N"/>
    <s v="123 13.8929"/>
    <s v="Cruise notebook"/>
    <n v="4072"/>
    <s v="Cruise notebook"/>
    <n v="10"/>
    <n v="36.673266419999997"/>
    <n v="1.5685690670000001"/>
    <n v="0.19987306699999999"/>
    <n v="2.8786066670000001"/>
    <n v="52.878577100000001"/>
    <n v="2.1759192000000001"/>
    <n v="0.26564719999999997"/>
    <n v="4.0026168000000002"/>
    <n v="52.878577100000001"/>
    <n v="2.1759192000000001"/>
    <n v="0.26564719999999997"/>
    <n v="4.0026168000000002"/>
    <m/>
  </r>
  <r>
    <n v="30"/>
    <d v="1996-08-05T00:00:00"/>
    <x v="2"/>
    <x v="0"/>
    <n v="7"/>
    <n v="3034"/>
    <s v="34 55.9685N"/>
    <s v="123 13.8929"/>
    <s v="Cruise notebook"/>
    <n v="4072"/>
    <s v="Cruise notebook"/>
    <n v="10"/>
    <n v="36.673266419999997"/>
    <n v="1.5685690670000001"/>
    <n v="0.19987306699999999"/>
    <n v="2.8786066670000001"/>
    <n v="52.878577100000001"/>
    <n v="2.1759192000000001"/>
    <n v="0.26564719999999997"/>
    <n v="4.0026168000000002"/>
    <n v="52.878577100000001"/>
    <n v="2.1759192000000001"/>
    <n v="0.26564719999999997"/>
    <n v="4.0026168000000002"/>
    <m/>
  </r>
  <r>
    <n v="30"/>
    <d v="1996-08-06T00:00:00"/>
    <x v="2"/>
    <x v="0"/>
    <n v="7"/>
    <n v="3034"/>
    <s v="34 55.9685N"/>
    <s v="123 13.8929"/>
    <s v="Cruise notebook"/>
    <n v="4072"/>
    <s v="Cruise notebook"/>
    <n v="10"/>
    <n v="36.673266419999997"/>
    <n v="1.5685690670000001"/>
    <n v="0.19987306699999999"/>
    <n v="2.8786066670000001"/>
    <n v="52.878577100000001"/>
    <n v="2.1759192000000001"/>
    <n v="0.26564719999999997"/>
    <n v="4.0026168000000002"/>
    <n v="52.878577100000001"/>
    <n v="2.1759192000000001"/>
    <n v="0.26564719999999997"/>
    <n v="4.0026168000000002"/>
    <m/>
  </r>
  <r>
    <n v="30"/>
    <d v="1996-08-07T00:00:00"/>
    <x v="2"/>
    <x v="0"/>
    <n v="7"/>
    <n v="3034"/>
    <s v="34 55.9685N"/>
    <s v="123 13.8929"/>
    <s v="Cruise notebook"/>
    <n v="4072"/>
    <s v="Cruise notebook"/>
    <n v="10"/>
    <n v="36.673266419999997"/>
    <n v="1.5685690670000001"/>
    <n v="0.19987306699999999"/>
    <n v="2.8786066670000001"/>
    <n v="52.878577100000001"/>
    <n v="2.1759192000000001"/>
    <n v="0.26564719999999997"/>
    <n v="4.0026168000000002"/>
    <n v="52.878577100000001"/>
    <n v="2.1759192000000001"/>
    <n v="0.26564719999999997"/>
    <n v="4.0026168000000002"/>
    <m/>
  </r>
  <r>
    <n v="30"/>
    <d v="1996-08-08T00:00:00"/>
    <x v="2"/>
    <x v="0"/>
    <n v="7"/>
    <n v="3034"/>
    <s v="34 55.9685N"/>
    <s v="123 13.8929"/>
    <s v="Cruise notebook"/>
    <n v="4072"/>
    <s v="Cruise notebook"/>
    <n v="10"/>
    <n v="36.673266419999997"/>
    <n v="1.5685690670000001"/>
    <n v="0.19987306699999999"/>
    <n v="2.8786066670000001"/>
    <n v="52.878577100000001"/>
    <n v="2.1759192000000001"/>
    <n v="0.26564719999999997"/>
    <n v="4.0026168000000002"/>
    <n v="52.878577100000001"/>
    <n v="2.1759192000000001"/>
    <n v="0.26564719999999997"/>
    <n v="4.0026168000000002"/>
    <m/>
  </r>
  <r>
    <n v="30"/>
    <d v="1996-08-09T00:00:00"/>
    <x v="2"/>
    <x v="0"/>
    <n v="7"/>
    <n v="3034"/>
    <s v="34 55.9685N"/>
    <s v="123 13.8929"/>
    <s v="Cruise notebook"/>
    <n v="4072"/>
    <s v="Cruise notebook"/>
    <n v="10"/>
    <n v="36.673266419999997"/>
    <n v="1.5685690670000001"/>
    <n v="0.19987306699999999"/>
    <n v="2.8786066670000001"/>
    <n v="52.878577100000001"/>
    <n v="2.1759192000000001"/>
    <n v="0.26564719999999997"/>
    <n v="4.0026168000000002"/>
    <n v="52.878577100000001"/>
    <n v="2.1759192000000001"/>
    <n v="0.26564719999999997"/>
    <n v="4.0026168000000002"/>
    <m/>
  </r>
  <r>
    <n v="30"/>
    <d v="1996-08-10T00:00:00"/>
    <x v="2"/>
    <x v="0"/>
    <n v="7"/>
    <n v="3034"/>
    <s v="34 55.9685N"/>
    <s v="123 13.8929"/>
    <s v="Cruise notebook"/>
    <n v="4072"/>
    <s v="Cruise notebook"/>
    <n v="10"/>
    <n v="36.673266419999997"/>
    <n v="1.5685690670000001"/>
    <n v="0.19987306699999999"/>
    <n v="2.8786066670000001"/>
    <n v="52.878577100000001"/>
    <n v="2.1759192000000001"/>
    <n v="0.26564719999999997"/>
    <n v="4.0026168000000002"/>
    <n v="52.878577100000001"/>
    <n v="2.1759192000000001"/>
    <n v="0.26564719999999997"/>
    <n v="4.0026168000000002"/>
    <m/>
  </r>
  <r>
    <n v="30"/>
    <d v="1996-08-11T00:00:00"/>
    <x v="2"/>
    <x v="0"/>
    <n v="7"/>
    <n v="3034"/>
    <s v="34 55.9685N"/>
    <s v="123 13.8929"/>
    <s v="Cruise notebook"/>
    <n v="4072"/>
    <s v="Cruise notebook"/>
    <n v="10"/>
    <n v="36.673266419999997"/>
    <n v="1.5685690670000001"/>
    <n v="0.19987306699999999"/>
    <n v="2.8786066670000001"/>
    <n v="52.878577100000001"/>
    <n v="2.1759192000000001"/>
    <n v="0.26564719999999997"/>
    <n v="4.0026168000000002"/>
    <n v="52.878577100000001"/>
    <n v="2.1759192000000001"/>
    <n v="0.26564719999999997"/>
    <n v="4.0026168000000002"/>
    <m/>
  </r>
  <r>
    <n v="30"/>
    <d v="1996-08-12T00:00:00"/>
    <x v="2"/>
    <x v="0"/>
    <n v="7"/>
    <n v="3034"/>
    <s v="34 55.9685N"/>
    <s v="123 13.8929"/>
    <s v="Cruise notebook"/>
    <n v="4072"/>
    <s v="Cruise notebook"/>
    <n v="10"/>
    <n v="36.673266419999997"/>
    <n v="1.5685690670000001"/>
    <n v="0.19987306699999999"/>
    <n v="2.8786066670000001"/>
    <n v="52.878577100000001"/>
    <n v="2.1759192000000001"/>
    <n v="0.26564719999999997"/>
    <n v="4.0026168000000002"/>
    <n v="52.878577100000001"/>
    <n v="2.1759192000000001"/>
    <n v="0.26564719999999997"/>
    <n v="4.0026168000000002"/>
    <m/>
  </r>
  <r>
    <n v="30"/>
    <d v="1996-08-13T00:00:00"/>
    <x v="2"/>
    <x v="0"/>
    <n v="7"/>
    <n v="3034"/>
    <s v="34 55.9685N"/>
    <s v="123 13.8929"/>
    <s v="Cruise notebook"/>
    <n v="4072"/>
    <s v="Cruise notebook"/>
    <n v="10"/>
    <n v="36.673266419999997"/>
    <n v="1.5685690670000001"/>
    <n v="0.19987306699999999"/>
    <n v="2.8786066670000001"/>
    <n v="52.878577100000001"/>
    <n v="2.1759192000000001"/>
    <n v="0.26564719999999997"/>
    <n v="4.0026168000000002"/>
    <n v="52.878577100000001"/>
    <n v="2.1759192000000001"/>
    <n v="0.26564719999999997"/>
    <n v="4.0026168000000002"/>
    <m/>
  </r>
  <r>
    <n v="30"/>
    <d v="1996-08-14T00:00:00"/>
    <x v="2"/>
    <x v="0"/>
    <n v="8"/>
    <n v="3034"/>
    <s v="34 55.9685N"/>
    <s v="123 13.8929"/>
    <s v="Cruise notebook"/>
    <n v="4072"/>
    <s v="Cruise notebook"/>
    <n v="10"/>
    <n v="33.929042510000002"/>
    <n v="1.534858667"/>
    <n v="0.197042667"/>
    <n v="2.605111467"/>
    <n v="50.607673050000002"/>
    <n v="2.1486719999999999"/>
    <n v="0.26073066700000003"/>
    <n v="3.8983946669999998"/>
    <n v="50.607673050000002"/>
    <n v="2.1486719999999999"/>
    <n v="0.26073066700000003"/>
    <n v="3.8983946669999998"/>
    <m/>
  </r>
  <r>
    <n v="30"/>
    <d v="1996-08-15T00:00:00"/>
    <x v="2"/>
    <x v="0"/>
    <n v="8"/>
    <n v="3034"/>
    <s v="34 55.9685N"/>
    <s v="123 13.8929"/>
    <s v="Cruise notebook"/>
    <n v="4072"/>
    <s v="Cruise notebook"/>
    <n v="10"/>
    <n v="33.929042510000002"/>
    <n v="1.534858667"/>
    <n v="0.197042667"/>
    <n v="2.605111467"/>
    <n v="50.607673050000002"/>
    <n v="2.1486719999999999"/>
    <n v="0.26073066700000003"/>
    <n v="3.8983946669999998"/>
    <n v="50.607673050000002"/>
    <n v="2.1486719999999999"/>
    <n v="0.26073066700000003"/>
    <n v="3.8983946669999998"/>
    <m/>
  </r>
  <r>
    <n v="30"/>
    <d v="1996-08-16T00:00:00"/>
    <x v="2"/>
    <x v="0"/>
    <n v="8"/>
    <n v="3034"/>
    <s v="34 55.9685N"/>
    <s v="123 13.8929"/>
    <s v="Cruise notebook"/>
    <n v="4072"/>
    <s v="Cruise notebook"/>
    <n v="10"/>
    <n v="33.929042510000002"/>
    <n v="1.534858667"/>
    <n v="0.197042667"/>
    <n v="2.605111467"/>
    <n v="50.607673050000002"/>
    <n v="2.1486719999999999"/>
    <n v="0.26073066700000003"/>
    <n v="3.8983946669999998"/>
    <n v="50.607673050000002"/>
    <n v="2.1486719999999999"/>
    <n v="0.26073066700000003"/>
    <n v="3.8983946669999998"/>
    <m/>
  </r>
  <r>
    <n v="30"/>
    <d v="1996-08-17T00:00:00"/>
    <x v="2"/>
    <x v="0"/>
    <n v="8"/>
    <n v="3034"/>
    <s v="34 55.9685N"/>
    <s v="123 13.8929"/>
    <s v="Cruise notebook"/>
    <n v="4072"/>
    <s v="Cruise notebook"/>
    <n v="10"/>
    <n v="33.929042510000002"/>
    <n v="1.534858667"/>
    <n v="0.197042667"/>
    <n v="2.605111467"/>
    <n v="50.607673050000002"/>
    <n v="2.1486719999999999"/>
    <n v="0.26073066700000003"/>
    <n v="3.8983946669999998"/>
    <n v="50.607673050000002"/>
    <n v="2.1486719999999999"/>
    <n v="0.26073066700000003"/>
    <n v="3.8983946669999998"/>
    <m/>
  </r>
  <r>
    <n v="30"/>
    <d v="1996-08-18T00:00:00"/>
    <x v="2"/>
    <x v="0"/>
    <n v="8"/>
    <n v="3034"/>
    <s v="34 55.9685N"/>
    <s v="123 13.8929"/>
    <s v="Cruise notebook"/>
    <n v="4072"/>
    <s v="Cruise notebook"/>
    <n v="10"/>
    <n v="33.929042510000002"/>
    <n v="1.534858667"/>
    <n v="0.197042667"/>
    <n v="2.605111467"/>
    <n v="50.607673050000002"/>
    <n v="2.1486719999999999"/>
    <n v="0.26073066700000003"/>
    <n v="3.8983946669999998"/>
    <n v="50.607673050000002"/>
    <n v="2.1486719999999999"/>
    <n v="0.26073066700000003"/>
    <n v="3.8983946669999998"/>
    <m/>
  </r>
  <r>
    <n v="30"/>
    <d v="1996-08-19T00:00:00"/>
    <x v="2"/>
    <x v="0"/>
    <n v="8"/>
    <n v="3034"/>
    <s v="34 55.9685N"/>
    <s v="123 13.8929"/>
    <s v="Cruise notebook"/>
    <n v="4072"/>
    <s v="Cruise notebook"/>
    <n v="10"/>
    <n v="33.929042510000002"/>
    <n v="1.534858667"/>
    <n v="0.197042667"/>
    <n v="2.605111467"/>
    <n v="50.607673050000002"/>
    <n v="2.1486719999999999"/>
    <n v="0.26073066700000003"/>
    <n v="3.8983946669999998"/>
    <n v="50.607673050000002"/>
    <n v="2.1486719999999999"/>
    <n v="0.26073066700000003"/>
    <n v="3.8983946669999998"/>
    <m/>
  </r>
  <r>
    <n v="30"/>
    <d v="1996-08-20T00:00:00"/>
    <x v="2"/>
    <x v="0"/>
    <n v="8"/>
    <n v="3034"/>
    <s v="34 55.9685N"/>
    <s v="123 13.8929"/>
    <s v="Cruise notebook"/>
    <n v="4072"/>
    <s v="Cruise notebook"/>
    <n v="10"/>
    <n v="33.929042510000002"/>
    <n v="1.534858667"/>
    <n v="0.197042667"/>
    <n v="2.605111467"/>
    <n v="50.607673050000002"/>
    <n v="2.1486719999999999"/>
    <n v="0.26073066700000003"/>
    <n v="3.8983946669999998"/>
    <n v="50.607673050000002"/>
    <n v="2.1486719999999999"/>
    <n v="0.26073066700000003"/>
    <n v="3.8983946669999998"/>
    <m/>
  </r>
  <r>
    <n v="30"/>
    <d v="1996-08-21T00:00:00"/>
    <x v="2"/>
    <x v="0"/>
    <n v="8"/>
    <n v="3034"/>
    <s v="34 55.9685N"/>
    <s v="123 13.8929"/>
    <s v="Cruise notebook"/>
    <n v="4072"/>
    <s v="Cruise notebook"/>
    <n v="10"/>
    <n v="33.929042510000002"/>
    <n v="1.534858667"/>
    <n v="0.197042667"/>
    <n v="2.605111467"/>
    <n v="50.607673050000002"/>
    <n v="2.1486719999999999"/>
    <n v="0.26073066700000003"/>
    <n v="3.8983946669999998"/>
    <n v="50.607673050000002"/>
    <n v="2.1486719999999999"/>
    <n v="0.26073066700000003"/>
    <n v="3.8983946669999998"/>
    <m/>
  </r>
  <r>
    <n v="30"/>
    <d v="1996-08-22T00:00:00"/>
    <x v="2"/>
    <x v="0"/>
    <n v="8"/>
    <n v="3034"/>
    <s v="34 55.9685N"/>
    <s v="123 13.8929"/>
    <s v="Cruise notebook"/>
    <n v="4072"/>
    <s v="Cruise notebook"/>
    <n v="10"/>
    <n v="33.929042510000002"/>
    <n v="1.534858667"/>
    <n v="0.197042667"/>
    <n v="2.605111467"/>
    <n v="50.607673050000002"/>
    <n v="2.1486719999999999"/>
    <n v="0.26073066700000003"/>
    <n v="3.8983946669999998"/>
    <n v="50.607673050000002"/>
    <n v="2.1486719999999999"/>
    <n v="0.26073066700000003"/>
    <n v="3.8983946669999998"/>
    <m/>
  </r>
  <r>
    <n v="30"/>
    <d v="1996-08-23T00:00:00"/>
    <x v="2"/>
    <x v="0"/>
    <n v="8"/>
    <n v="3034"/>
    <s v="34 55.9685N"/>
    <s v="123 13.8929"/>
    <s v="Cruise notebook"/>
    <n v="4072"/>
    <s v="Cruise notebook"/>
    <n v="10"/>
    <n v="33.929042510000002"/>
    <n v="1.534858667"/>
    <n v="0.197042667"/>
    <n v="2.605111467"/>
    <n v="50.607673050000002"/>
    <n v="2.1486719999999999"/>
    <n v="0.26073066700000003"/>
    <n v="3.8983946669999998"/>
    <n v="50.607673050000002"/>
    <n v="2.1486719999999999"/>
    <n v="0.26073066700000003"/>
    <n v="3.8983946669999998"/>
    <m/>
  </r>
  <r>
    <n v="30"/>
    <d v="1996-08-24T00:00:00"/>
    <x v="2"/>
    <x v="0"/>
    <n v="9"/>
    <n v="3034"/>
    <s v="34 55.9685N"/>
    <s v="123 13.8929"/>
    <s v="Cruise notebook"/>
    <n v="4072"/>
    <s v="Cruise notebook"/>
    <n v="10"/>
    <n v="39.878092870000003"/>
    <n v="1.8440688000000001"/>
    <n v="0.21470400000000001"/>
    <n v="3.2086320000000002"/>
    <n v="28.780793719999998"/>
    <n v="1.06158"/>
    <n v="0.12702666700000001"/>
    <n v="2.0741640000000001"/>
    <n v="28.780793719999998"/>
    <n v="1.06158"/>
    <n v="0.12702666700000001"/>
    <n v="2.0741640000000001"/>
    <m/>
  </r>
  <r>
    <n v="30"/>
    <d v="1996-08-25T00:00:00"/>
    <x v="2"/>
    <x v="0"/>
    <n v="9"/>
    <n v="3034"/>
    <s v="34 55.9685N"/>
    <s v="123 13.8929"/>
    <s v="Cruise notebook"/>
    <n v="4072"/>
    <s v="Cruise notebook"/>
    <n v="10"/>
    <n v="39.878092870000003"/>
    <n v="1.8440688000000001"/>
    <n v="0.21470400000000001"/>
    <n v="3.2086320000000002"/>
    <n v="28.780793719999998"/>
    <n v="1.06158"/>
    <n v="0.12702666700000001"/>
    <n v="2.0741640000000001"/>
    <n v="28.780793719999998"/>
    <n v="1.06158"/>
    <n v="0.12702666700000001"/>
    <n v="2.0741640000000001"/>
    <m/>
  </r>
  <r>
    <n v="30"/>
    <d v="1996-08-26T00:00:00"/>
    <x v="2"/>
    <x v="0"/>
    <n v="9"/>
    <n v="3034"/>
    <s v="34 55.9685N"/>
    <s v="123 13.8929"/>
    <s v="Cruise notebook"/>
    <n v="4072"/>
    <s v="Cruise notebook"/>
    <n v="10"/>
    <n v="39.878092870000003"/>
    <n v="1.8440688000000001"/>
    <n v="0.21470400000000001"/>
    <n v="3.2086320000000002"/>
    <n v="28.780793719999998"/>
    <n v="1.06158"/>
    <n v="0.12702666700000001"/>
    <n v="2.0741640000000001"/>
    <n v="28.780793719999998"/>
    <n v="1.06158"/>
    <n v="0.12702666700000001"/>
    <n v="2.0741640000000001"/>
    <m/>
  </r>
  <r>
    <n v="30"/>
    <d v="1996-08-27T00:00:00"/>
    <x v="2"/>
    <x v="0"/>
    <n v="9"/>
    <n v="3034"/>
    <s v="34 55.9685N"/>
    <s v="123 13.8929"/>
    <s v="Cruise notebook"/>
    <n v="4072"/>
    <s v="Cruise notebook"/>
    <n v="10"/>
    <n v="39.878092870000003"/>
    <n v="1.8440688000000001"/>
    <n v="0.21470400000000001"/>
    <n v="3.2086320000000002"/>
    <n v="28.780793719999998"/>
    <n v="1.06158"/>
    <n v="0.12702666700000001"/>
    <n v="2.0741640000000001"/>
    <n v="28.780793719999998"/>
    <n v="1.06158"/>
    <n v="0.12702666700000001"/>
    <n v="2.0741640000000001"/>
    <m/>
  </r>
  <r>
    <n v="30"/>
    <d v="1996-08-28T00:00:00"/>
    <x v="2"/>
    <x v="0"/>
    <n v="9"/>
    <n v="3034"/>
    <s v="34 55.9685N"/>
    <s v="123 13.8929"/>
    <s v="Cruise notebook"/>
    <n v="4072"/>
    <s v="Cruise notebook"/>
    <n v="10"/>
    <n v="39.878092870000003"/>
    <n v="1.8440688000000001"/>
    <n v="0.21470400000000001"/>
    <n v="3.2086320000000002"/>
    <n v="28.780793719999998"/>
    <n v="1.06158"/>
    <n v="0.12702666700000001"/>
    <n v="2.0741640000000001"/>
    <n v="28.780793719999998"/>
    <n v="1.06158"/>
    <n v="0.12702666700000001"/>
    <n v="2.0741640000000001"/>
    <m/>
  </r>
  <r>
    <n v="30"/>
    <d v="1996-08-29T00:00:00"/>
    <x v="2"/>
    <x v="0"/>
    <n v="9"/>
    <n v="3034"/>
    <s v="34 55.9685N"/>
    <s v="123 13.8929"/>
    <s v="Cruise notebook"/>
    <n v="4072"/>
    <s v="Cruise notebook"/>
    <n v="10"/>
    <n v="39.878092870000003"/>
    <n v="1.8440688000000001"/>
    <n v="0.21470400000000001"/>
    <n v="3.2086320000000002"/>
    <n v="28.780793719999998"/>
    <n v="1.06158"/>
    <n v="0.12702666700000001"/>
    <n v="2.0741640000000001"/>
    <n v="28.780793719999998"/>
    <n v="1.06158"/>
    <n v="0.12702666700000001"/>
    <n v="2.0741640000000001"/>
    <m/>
  </r>
  <r>
    <n v="30"/>
    <d v="1996-08-30T00:00:00"/>
    <x v="2"/>
    <x v="0"/>
    <n v="9"/>
    <n v="3034"/>
    <s v="34 55.9685N"/>
    <s v="123 13.8929"/>
    <s v="Cruise notebook"/>
    <n v="4072"/>
    <s v="Cruise notebook"/>
    <n v="10"/>
    <n v="39.878092870000003"/>
    <n v="1.8440688000000001"/>
    <n v="0.21470400000000001"/>
    <n v="3.2086320000000002"/>
    <n v="28.780793719999998"/>
    <n v="1.06158"/>
    <n v="0.12702666700000001"/>
    <n v="2.0741640000000001"/>
    <n v="28.780793719999998"/>
    <n v="1.06158"/>
    <n v="0.12702666700000001"/>
    <n v="2.0741640000000001"/>
    <m/>
  </r>
  <r>
    <n v="30"/>
    <d v="1996-08-31T00:00:00"/>
    <x v="2"/>
    <x v="0"/>
    <n v="9"/>
    <n v="3034"/>
    <s v="34 55.9685N"/>
    <s v="123 13.8929"/>
    <s v="Cruise notebook"/>
    <n v="4072"/>
    <s v="Cruise notebook"/>
    <n v="10"/>
    <n v="39.878092870000003"/>
    <n v="1.8440688000000001"/>
    <n v="0.21470400000000001"/>
    <n v="3.2086320000000002"/>
    <n v="28.780793719999998"/>
    <n v="1.06158"/>
    <n v="0.12702666700000001"/>
    <n v="2.0741640000000001"/>
    <n v="28.780793719999998"/>
    <n v="1.06158"/>
    <n v="0.12702666700000001"/>
    <n v="2.0741640000000001"/>
    <m/>
  </r>
  <r>
    <n v="30"/>
    <d v="1996-09-01T00:00:00"/>
    <x v="3"/>
    <x v="1"/>
    <n v="9"/>
    <n v="3034"/>
    <s v="34 55.9685N"/>
    <s v="123 13.8929"/>
    <s v="Cruise notebook"/>
    <n v="4072"/>
    <s v="Cruise notebook"/>
    <n v="10"/>
    <n v="39.878092870000003"/>
    <n v="1.8440688000000001"/>
    <n v="0.21470400000000001"/>
    <n v="3.2086320000000002"/>
    <n v="28.780793719999998"/>
    <n v="1.06158"/>
    <n v="0.12702666700000001"/>
    <n v="2.0741640000000001"/>
    <n v="28.780793719999998"/>
    <n v="1.06158"/>
    <n v="0.12702666700000001"/>
    <n v="2.0741640000000001"/>
    <m/>
  </r>
  <r>
    <n v="30"/>
    <d v="1996-09-02T00:00:00"/>
    <x v="3"/>
    <x v="1"/>
    <n v="9"/>
    <n v="3034"/>
    <s v="34 55.9685N"/>
    <s v="123 13.8929"/>
    <s v="Cruise notebook"/>
    <n v="4072"/>
    <s v="Cruise notebook"/>
    <n v="10"/>
    <n v="39.878092870000003"/>
    <n v="1.8440688000000001"/>
    <n v="0.21470400000000001"/>
    <n v="3.2086320000000002"/>
    <n v="28.780793719999998"/>
    <n v="1.06158"/>
    <n v="0.12702666700000001"/>
    <n v="2.0741640000000001"/>
    <n v="28.780793719999998"/>
    <n v="1.06158"/>
    <n v="0.12702666700000001"/>
    <n v="2.0741640000000001"/>
    <m/>
  </r>
  <r>
    <n v="30"/>
    <d v="1996-09-03T00:00:00"/>
    <x v="3"/>
    <x v="1"/>
    <n v="10"/>
    <n v="3034"/>
    <s v="34 55.9685N"/>
    <s v="123 13.8929"/>
    <s v="Cruise notebook"/>
    <n v="4072"/>
    <s v="Cruise notebook"/>
    <n v="10"/>
    <n v="31.296838990000001"/>
    <n v="1.3911381330000001"/>
    <n v="0.16444159999999999"/>
    <n v="2.417480533"/>
    <n v="28.351074229999998"/>
    <n v="0.83454506699999997"/>
    <n v="0.106028267"/>
    <n v="2.2368543999999999"/>
    <n v="28.351074229999998"/>
    <n v="0.83454506699999997"/>
    <n v="0.106028267"/>
    <n v="2.2368543999999999"/>
    <m/>
  </r>
  <r>
    <n v="30"/>
    <d v="1996-09-04T00:00:00"/>
    <x v="3"/>
    <x v="1"/>
    <n v="10"/>
    <n v="3034"/>
    <s v="34 55.9685N"/>
    <s v="123 13.8929"/>
    <s v="Cruise notebook"/>
    <n v="4072"/>
    <s v="Cruise notebook"/>
    <n v="10"/>
    <n v="31.296838990000001"/>
    <n v="1.3911381330000001"/>
    <n v="0.16444159999999999"/>
    <n v="2.417480533"/>
    <n v="28.351074229999998"/>
    <n v="0.83454506699999997"/>
    <n v="0.106028267"/>
    <n v="2.2368543999999999"/>
    <n v="28.351074229999998"/>
    <n v="0.83454506699999997"/>
    <n v="0.106028267"/>
    <n v="2.2368543999999999"/>
    <m/>
  </r>
  <r>
    <n v="30"/>
    <d v="1996-09-05T00:00:00"/>
    <x v="3"/>
    <x v="1"/>
    <n v="10"/>
    <n v="3034"/>
    <s v="34 55.9685N"/>
    <s v="123 13.8929"/>
    <s v="Cruise notebook"/>
    <n v="4072"/>
    <s v="Cruise notebook"/>
    <n v="10"/>
    <n v="31.296838990000001"/>
    <n v="1.3911381330000001"/>
    <n v="0.16444159999999999"/>
    <n v="2.417480533"/>
    <n v="28.351074229999998"/>
    <n v="0.83454506699999997"/>
    <n v="0.106028267"/>
    <n v="2.2368543999999999"/>
    <n v="28.351074229999998"/>
    <n v="0.83454506699999997"/>
    <n v="0.106028267"/>
    <n v="2.2368543999999999"/>
    <m/>
  </r>
  <r>
    <n v="30"/>
    <d v="1996-09-06T00:00:00"/>
    <x v="3"/>
    <x v="1"/>
    <n v="10"/>
    <n v="3034"/>
    <s v="34 55.9685N"/>
    <s v="123 13.8929"/>
    <s v="Cruise notebook"/>
    <n v="4072"/>
    <s v="Cruise notebook"/>
    <n v="10"/>
    <n v="31.296838990000001"/>
    <n v="1.3911381330000001"/>
    <n v="0.16444159999999999"/>
    <n v="2.417480533"/>
    <n v="28.351074229999998"/>
    <n v="0.83454506699999997"/>
    <n v="0.106028267"/>
    <n v="2.2368543999999999"/>
    <n v="28.351074229999998"/>
    <n v="0.83454506699999997"/>
    <n v="0.106028267"/>
    <n v="2.2368543999999999"/>
    <m/>
  </r>
  <r>
    <n v="30"/>
    <d v="1996-09-07T00:00:00"/>
    <x v="3"/>
    <x v="1"/>
    <n v="10"/>
    <n v="3034"/>
    <s v="34 55.9685N"/>
    <s v="123 13.8929"/>
    <s v="Cruise notebook"/>
    <n v="4072"/>
    <s v="Cruise notebook"/>
    <n v="10"/>
    <n v="31.296838990000001"/>
    <n v="1.3911381330000001"/>
    <n v="0.16444159999999999"/>
    <n v="2.417480533"/>
    <n v="28.351074229999998"/>
    <n v="0.83454506699999997"/>
    <n v="0.106028267"/>
    <n v="2.2368543999999999"/>
    <n v="28.351074229999998"/>
    <n v="0.83454506699999997"/>
    <n v="0.106028267"/>
    <n v="2.2368543999999999"/>
    <m/>
  </r>
  <r>
    <n v="30"/>
    <d v="1996-09-08T00:00:00"/>
    <x v="3"/>
    <x v="1"/>
    <n v="10"/>
    <n v="3034"/>
    <s v="34 55.9685N"/>
    <s v="123 13.8929"/>
    <s v="Cruise notebook"/>
    <n v="4072"/>
    <s v="Cruise notebook"/>
    <n v="10"/>
    <n v="31.296838990000001"/>
    <n v="1.3911381330000001"/>
    <n v="0.16444159999999999"/>
    <n v="2.417480533"/>
    <n v="28.351074229999998"/>
    <n v="0.83454506699999997"/>
    <n v="0.106028267"/>
    <n v="2.2368543999999999"/>
    <n v="28.351074229999998"/>
    <n v="0.83454506699999997"/>
    <n v="0.106028267"/>
    <n v="2.2368543999999999"/>
    <m/>
  </r>
  <r>
    <n v="30"/>
    <d v="1996-09-09T00:00:00"/>
    <x v="3"/>
    <x v="1"/>
    <n v="10"/>
    <n v="3034"/>
    <s v="34 55.9685N"/>
    <s v="123 13.8929"/>
    <s v="Cruise notebook"/>
    <n v="4072"/>
    <s v="Cruise notebook"/>
    <n v="10"/>
    <n v="31.296838990000001"/>
    <n v="1.3911381330000001"/>
    <n v="0.16444159999999999"/>
    <n v="2.417480533"/>
    <n v="28.351074229999998"/>
    <n v="0.83454506699999997"/>
    <n v="0.106028267"/>
    <n v="2.2368543999999999"/>
    <n v="28.351074229999998"/>
    <n v="0.83454506699999997"/>
    <n v="0.106028267"/>
    <n v="2.2368543999999999"/>
    <m/>
  </r>
  <r>
    <n v="30"/>
    <d v="1996-09-10T00:00:00"/>
    <x v="3"/>
    <x v="1"/>
    <n v="10"/>
    <n v="3034"/>
    <s v="34 55.9685N"/>
    <s v="123 13.8929"/>
    <s v="Cruise notebook"/>
    <n v="4072"/>
    <s v="Cruise notebook"/>
    <n v="10"/>
    <n v="31.296838990000001"/>
    <n v="1.3911381330000001"/>
    <n v="0.16444159999999999"/>
    <n v="2.417480533"/>
    <n v="28.351074229999998"/>
    <n v="0.83454506699999997"/>
    <n v="0.106028267"/>
    <n v="2.2368543999999999"/>
    <n v="28.351074229999998"/>
    <n v="0.83454506699999997"/>
    <n v="0.106028267"/>
    <n v="2.2368543999999999"/>
    <m/>
  </r>
  <r>
    <n v="30"/>
    <d v="1996-09-11T00:00:00"/>
    <x v="3"/>
    <x v="1"/>
    <n v="10"/>
    <n v="3034"/>
    <s v="34 55.9685N"/>
    <s v="123 13.8929"/>
    <s v="Cruise notebook"/>
    <n v="4072"/>
    <s v="Cruise notebook"/>
    <n v="10"/>
    <n v="31.296838990000001"/>
    <n v="1.3911381330000001"/>
    <n v="0.16444159999999999"/>
    <n v="2.417480533"/>
    <n v="28.351074229999998"/>
    <n v="0.83454506699999997"/>
    <n v="0.106028267"/>
    <n v="2.2368543999999999"/>
    <n v="28.351074229999998"/>
    <n v="0.83454506699999997"/>
    <n v="0.106028267"/>
    <n v="2.2368543999999999"/>
    <m/>
  </r>
  <r>
    <n v="30"/>
    <d v="1996-09-12T00:00:00"/>
    <x v="3"/>
    <x v="1"/>
    <n v="10"/>
    <n v="3034"/>
    <s v="34 55.9685N"/>
    <s v="123 13.8929"/>
    <s v="Cruise notebook"/>
    <n v="4072"/>
    <s v="Cruise notebook"/>
    <n v="10"/>
    <n v="31.296838990000001"/>
    <n v="1.3911381330000001"/>
    <n v="0.16444159999999999"/>
    <n v="2.417480533"/>
    <n v="28.351074229999998"/>
    <n v="0.83454506699999997"/>
    <n v="0.106028267"/>
    <n v="2.2368543999999999"/>
    <n v="28.351074229999998"/>
    <n v="0.83454506699999997"/>
    <n v="0.106028267"/>
    <n v="2.2368543999999999"/>
    <m/>
  </r>
  <r>
    <n v="30"/>
    <d v="1996-09-13T00:00:00"/>
    <x v="3"/>
    <x v="1"/>
    <n v="11"/>
    <n v="3034"/>
    <s v="34 55.9685N"/>
    <s v="123 13.8929"/>
    <s v="Cruise notebook"/>
    <n v="4072"/>
    <s v="Cruise notebook"/>
    <n v="10"/>
    <n v="33.96484006"/>
    <n v="1.3579584"/>
    <n v="0.1931136"/>
    <n v="2.8679424"/>
    <n v="27.545637670000001"/>
    <n v="0.99771733299999998"/>
    <n v="0.10617600000000001"/>
    <n v="2.2566613329999998"/>
    <n v="27.545637670000001"/>
    <n v="0.99771733299999998"/>
    <n v="0.10617600000000001"/>
    <n v="2.2566613329999998"/>
    <m/>
  </r>
  <r>
    <n v="30"/>
    <d v="1996-09-14T00:00:00"/>
    <x v="3"/>
    <x v="1"/>
    <n v="11"/>
    <n v="3034"/>
    <s v="34 55.9685N"/>
    <s v="123 13.8929"/>
    <s v="Cruise notebook"/>
    <n v="4072"/>
    <s v="Cruise notebook"/>
    <n v="10"/>
    <n v="33.96484006"/>
    <n v="1.3579584"/>
    <n v="0.1931136"/>
    <n v="2.8679424"/>
    <n v="27.545637670000001"/>
    <n v="0.99771733299999998"/>
    <n v="0.10617600000000001"/>
    <n v="2.2566613329999998"/>
    <n v="27.545637670000001"/>
    <n v="0.99771733299999998"/>
    <n v="0.10617600000000001"/>
    <n v="2.2566613329999998"/>
    <m/>
  </r>
  <r>
    <n v="30"/>
    <d v="1996-09-15T00:00:00"/>
    <x v="3"/>
    <x v="1"/>
    <n v="11"/>
    <n v="3034"/>
    <s v="34 55.9685N"/>
    <s v="123 13.8929"/>
    <s v="Cruise notebook"/>
    <n v="4072"/>
    <s v="Cruise notebook"/>
    <n v="10"/>
    <n v="33.96484006"/>
    <n v="1.3579584"/>
    <n v="0.1931136"/>
    <n v="2.8679424"/>
    <n v="27.545637670000001"/>
    <n v="0.99771733299999998"/>
    <n v="0.10617600000000001"/>
    <n v="2.2566613329999998"/>
    <n v="27.545637670000001"/>
    <n v="0.99771733299999998"/>
    <n v="0.10617600000000001"/>
    <n v="2.2566613329999998"/>
    <m/>
  </r>
  <r>
    <n v="30"/>
    <d v="1996-09-16T00:00:00"/>
    <x v="3"/>
    <x v="1"/>
    <n v="11"/>
    <n v="3034"/>
    <s v="34 55.9685N"/>
    <s v="123 13.8929"/>
    <s v="Cruise notebook"/>
    <n v="4072"/>
    <s v="Cruise notebook"/>
    <n v="10"/>
    <n v="33.96484006"/>
    <n v="1.3579584"/>
    <n v="0.1931136"/>
    <n v="2.8679424"/>
    <n v="27.545637670000001"/>
    <n v="0.99771733299999998"/>
    <n v="0.10617600000000001"/>
    <n v="2.2566613329999998"/>
    <n v="27.545637670000001"/>
    <n v="0.99771733299999998"/>
    <n v="0.10617600000000001"/>
    <n v="2.2566613329999998"/>
    <m/>
  </r>
  <r>
    <n v="30"/>
    <d v="1996-09-17T00:00:00"/>
    <x v="3"/>
    <x v="1"/>
    <n v="11"/>
    <n v="3034"/>
    <s v="34 55.9685N"/>
    <s v="123 13.8929"/>
    <s v="Cruise notebook"/>
    <n v="4072"/>
    <s v="Cruise notebook"/>
    <n v="10"/>
    <n v="33.96484006"/>
    <n v="1.3579584"/>
    <n v="0.1931136"/>
    <n v="2.8679424"/>
    <n v="27.545637670000001"/>
    <n v="0.99771733299999998"/>
    <n v="0.10617600000000001"/>
    <n v="2.2566613329999998"/>
    <n v="27.545637670000001"/>
    <n v="0.99771733299999998"/>
    <n v="0.10617600000000001"/>
    <n v="2.2566613329999998"/>
    <m/>
  </r>
  <r>
    <n v="30"/>
    <d v="1996-09-18T00:00:00"/>
    <x v="3"/>
    <x v="1"/>
    <n v="11"/>
    <n v="3034"/>
    <s v="34 55.9685N"/>
    <s v="123 13.8929"/>
    <s v="Cruise notebook"/>
    <n v="4072"/>
    <s v="Cruise notebook"/>
    <n v="10"/>
    <n v="33.96484006"/>
    <n v="1.3579584"/>
    <n v="0.1931136"/>
    <n v="2.8679424"/>
    <n v="27.545637670000001"/>
    <n v="0.99771733299999998"/>
    <n v="0.10617600000000001"/>
    <n v="2.2566613329999998"/>
    <n v="27.545637670000001"/>
    <n v="0.99771733299999998"/>
    <n v="0.10617600000000001"/>
    <n v="2.2566613329999998"/>
    <m/>
  </r>
  <r>
    <n v="30"/>
    <d v="1996-09-19T00:00:00"/>
    <x v="3"/>
    <x v="1"/>
    <n v="11"/>
    <n v="3034"/>
    <s v="34 55.9685N"/>
    <s v="123 13.8929"/>
    <s v="Cruise notebook"/>
    <n v="4072"/>
    <s v="Cruise notebook"/>
    <n v="10"/>
    <n v="33.96484006"/>
    <n v="1.3579584"/>
    <n v="0.1931136"/>
    <n v="2.8679424"/>
    <n v="27.545637670000001"/>
    <n v="0.99771733299999998"/>
    <n v="0.10617600000000001"/>
    <n v="2.2566613329999998"/>
    <n v="27.545637670000001"/>
    <n v="0.99771733299999998"/>
    <n v="0.10617600000000001"/>
    <n v="2.2566613329999998"/>
    <m/>
  </r>
  <r>
    <n v="30"/>
    <d v="1996-09-20T00:00:00"/>
    <x v="3"/>
    <x v="1"/>
    <n v="11"/>
    <n v="3034"/>
    <s v="34 55.9685N"/>
    <s v="123 13.8929"/>
    <s v="Cruise notebook"/>
    <n v="4072"/>
    <s v="Cruise notebook"/>
    <n v="10"/>
    <n v="33.96484006"/>
    <n v="1.3579584"/>
    <n v="0.1931136"/>
    <n v="2.8679424"/>
    <n v="27.545637670000001"/>
    <n v="0.99771733299999998"/>
    <n v="0.10617600000000001"/>
    <n v="2.2566613329999998"/>
    <n v="27.545637670000001"/>
    <n v="0.99771733299999998"/>
    <n v="0.10617600000000001"/>
    <n v="2.2566613329999998"/>
    <m/>
  </r>
  <r>
    <n v="30"/>
    <d v="1996-09-21T00:00:00"/>
    <x v="3"/>
    <x v="1"/>
    <n v="11"/>
    <n v="3034"/>
    <s v="34 55.9685N"/>
    <s v="123 13.8929"/>
    <s v="Cruise notebook"/>
    <n v="4072"/>
    <s v="Cruise notebook"/>
    <n v="10"/>
    <n v="33.96484006"/>
    <n v="1.3579584"/>
    <n v="0.1931136"/>
    <n v="2.8679424"/>
    <n v="27.545637670000001"/>
    <n v="0.99771733299999998"/>
    <n v="0.10617600000000001"/>
    <n v="2.2566613329999998"/>
    <n v="27.545637670000001"/>
    <n v="0.99771733299999998"/>
    <n v="0.10617600000000001"/>
    <n v="2.2566613329999998"/>
    <m/>
  </r>
  <r>
    <n v="30"/>
    <d v="1996-09-22T00:00:00"/>
    <x v="3"/>
    <x v="1"/>
    <n v="11"/>
    <n v="3034"/>
    <s v="34 55.9685N"/>
    <s v="123 13.8929"/>
    <s v="Cruise notebook"/>
    <n v="4072"/>
    <s v="Cruise notebook"/>
    <n v="10"/>
    <n v="33.96484006"/>
    <n v="1.3579584"/>
    <n v="0.1931136"/>
    <n v="2.8679424"/>
    <n v="27.545637670000001"/>
    <n v="0.99771733299999998"/>
    <n v="0.10617600000000001"/>
    <n v="2.2566613329999998"/>
    <n v="27.545637670000001"/>
    <n v="0.99771733299999998"/>
    <n v="0.10617600000000001"/>
    <n v="2.2566613329999998"/>
    <m/>
  </r>
  <r>
    <n v="30"/>
    <d v="1996-09-23T00:00:00"/>
    <x v="3"/>
    <x v="1"/>
    <n v="12"/>
    <n v="3034"/>
    <s v="34 55.9685N"/>
    <s v="123 13.8929"/>
    <s v="Cruise notebook"/>
    <n v="4072"/>
    <s v="Cruise notebook"/>
    <n v="10"/>
    <n v="46.637051769999999"/>
    <n v="2.1424127999999998"/>
    <n v="0.18690319999999999"/>
    <n v="4.0086551999999998"/>
    <n v="60.115255179999998"/>
    <n v="3.6745669329999999"/>
    <n v="0.43864693300000002"/>
    <n v="6.1374616"/>
    <n v="60.115255179999998"/>
    <n v="3.6745669329999999"/>
    <n v="0.43864693300000002"/>
    <n v="6.1374616"/>
    <m/>
  </r>
  <r>
    <n v="30"/>
    <d v="1996-09-24T00:00:00"/>
    <x v="3"/>
    <x v="1"/>
    <n v="12"/>
    <n v="3034"/>
    <s v="34 55.9685N"/>
    <s v="123 13.8929"/>
    <s v="Cruise notebook"/>
    <n v="4072"/>
    <s v="Cruise notebook"/>
    <n v="10"/>
    <n v="46.637051769999999"/>
    <n v="2.1424127999999998"/>
    <n v="0.18690319999999999"/>
    <n v="4.0086551999999998"/>
    <n v="60.115255179999998"/>
    <n v="3.6745669329999999"/>
    <n v="0.43864693300000002"/>
    <n v="6.1374616"/>
    <n v="60.115255179999998"/>
    <n v="3.6745669329999999"/>
    <n v="0.43864693300000002"/>
    <n v="6.1374616"/>
    <m/>
  </r>
  <r>
    <n v="30"/>
    <d v="1996-09-25T00:00:00"/>
    <x v="3"/>
    <x v="1"/>
    <n v="12"/>
    <n v="3034"/>
    <s v="34 55.9685N"/>
    <s v="123 13.8929"/>
    <s v="Cruise notebook"/>
    <n v="4072"/>
    <s v="Cruise notebook"/>
    <n v="10"/>
    <n v="46.637051769999999"/>
    <n v="2.1424127999999998"/>
    <n v="0.18690319999999999"/>
    <n v="4.0086551999999998"/>
    <n v="60.115255179999998"/>
    <n v="3.6745669329999999"/>
    <n v="0.43864693300000002"/>
    <n v="6.1374616"/>
    <n v="60.115255179999998"/>
    <n v="3.6745669329999999"/>
    <n v="0.43864693300000002"/>
    <n v="6.1374616"/>
    <m/>
  </r>
  <r>
    <n v="30"/>
    <d v="1996-09-26T00:00:00"/>
    <x v="3"/>
    <x v="1"/>
    <n v="12"/>
    <n v="3034"/>
    <s v="34 55.9685N"/>
    <s v="123 13.8929"/>
    <s v="Cruise notebook"/>
    <n v="4072"/>
    <s v="Cruise notebook"/>
    <n v="10"/>
    <n v="46.637051769999999"/>
    <n v="2.1424127999999998"/>
    <n v="0.18690319999999999"/>
    <n v="4.0086551999999998"/>
    <n v="60.115255179999998"/>
    <n v="3.6745669329999999"/>
    <n v="0.43864693300000002"/>
    <n v="6.1374616"/>
    <n v="60.115255179999998"/>
    <n v="3.6745669329999999"/>
    <n v="0.43864693300000002"/>
    <n v="6.1374616"/>
    <m/>
  </r>
  <r>
    <n v="30"/>
    <d v="1996-09-27T00:00:00"/>
    <x v="3"/>
    <x v="1"/>
    <n v="12"/>
    <n v="3034"/>
    <s v="34 55.9685N"/>
    <s v="123 13.8929"/>
    <s v="Cruise notebook"/>
    <n v="4072"/>
    <s v="Cruise notebook"/>
    <n v="10"/>
    <n v="46.637051769999999"/>
    <n v="2.1424127999999998"/>
    <n v="0.18690319999999999"/>
    <n v="4.0086551999999998"/>
    <n v="60.115255179999998"/>
    <n v="3.6745669329999999"/>
    <n v="0.43864693300000002"/>
    <n v="6.1374616"/>
    <n v="60.115255179999998"/>
    <n v="3.6745669329999999"/>
    <n v="0.43864693300000002"/>
    <n v="6.1374616"/>
    <m/>
  </r>
  <r>
    <n v="30"/>
    <d v="1996-09-28T00:00:00"/>
    <x v="3"/>
    <x v="1"/>
    <n v="12"/>
    <n v="3034"/>
    <s v="34 55.9685N"/>
    <s v="123 13.8929"/>
    <s v="Cruise notebook"/>
    <n v="4072"/>
    <s v="Cruise notebook"/>
    <n v="10"/>
    <n v="46.637051769999999"/>
    <n v="2.1424127999999998"/>
    <n v="0.18690319999999999"/>
    <n v="4.0086551999999998"/>
    <n v="60.115255179999998"/>
    <n v="3.6745669329999999"/>
    <n v="0.43864693300000002"/>
    <n v="6.1374616"/>
    <n v="60.115255179999998"/>
    <n v="3.6745669329999999"/>
    <n v="0.43864693300000002"/>
    <n v="6.1374616"/>
    <m/>
  </r>
  <r>
    <n v="30"/>
    <d v="1996-09-29T00:00:00"/>
    <x v="3"/>
    <x v="1"/>
    <n v="12"/>
    <n v="3034"/>
    <s v="34 55.9685N"/>
    <s v="123 13.8929"/>
    <s v="Cruise notebook"/>
    <n v="4072"/>
    <s v="Cruise notebook"/>
    <n v="10"/>
    <n v="46.637051769999999"/>
    <n v="2.1424127999999998"/>
    <n v="0.18690319999999999"/>
    <n v="4.0086551999999998"/>
    <n v="60.115255179999998"/>
    <n v="3.6745669329999999"/>
    <n v="0.43864693300000002"/>
    <n v="6.1374616"/>
    <n v="60.115255179999998"/>
    <n v="3.6745669329999999"/>
    <n v="0.43864693300000002"/>
    <n v="6.1374616"/>
    <m/>
  </r>
  <r>
    <n v="30"/>
    <d v="1996-09-30T00:00:00"/>
    <x v="3"/>
    <x v="1"/>
    <n v="12"/>
    <n v="3034"/>
    <s v="34 55.9685N"/>
    <s v="123 13.8929"/>
    <s v="Cruise notebook"/>
    <n v="4072"/>
    <s v="Cruise notebook"/>
    <n v="10"/>
    <n v="46.637051769999999"/>
    <n v="2.1424127999999998"/>
    <n v="0.18690319999999999"/>
    <n v="4.0086551999999998"/>
    <n v="60.115255179999998"/>
    <n v="3.6745669329999999"/>
    <n v="0.43864693300000002"/>
    <n v="6.1374616"/>
    <n v="60.115255179999998"/>
    <n v="3.6745669329999999"/>
    <n v="0.43864693300000002"/>
    <n v="6.1374616"/>
    <m/>
  </r>
  <r>
    <n v="30"/>
    <d v="1996-10-01T00:00:00"/>
    <x v="4"/>
    <x v="1"/>
    <n v="12"/>
    <n v="3034"/>
    <s v="34 55.9685N"/>
    <s v="123 13.8929"/>
    <s v="Cruise notebook"/>
    <n v="4072"/>
    <s v="Cruise notebook"/>
    <n v="10"/>
    <n v="46.637051769999999"/>
    <n v="2.1424127999999998"/>
    <n v="0.18690319999999999"/>
    <n v="4.0086551999999998"/>
    <n v="60.115255179999998"/>
    <n v="3.6745669329999999"/>
    <n v="0.43864693300000002"/>
    <n v="6.1374616"/>
    <n v="60.115255179999998"/>
    <n v="3.6745669329999999"/>
    <n v="0.43864693300000002"/>
    <n v="6.1374616"/>
    <m/>
  </r>
  <r>
    <n v="30"/>
    <d v="1996-10-02T00:00:00"/>
    <x v="4"/>
    <x v="1"/>
    <n v="12"/>
    <n v="3034"/>
    <s v="34 55.9685N"/>
    <s v="123 13.8929"/>
    <s v="Cruise notebook"/>
    <n v="4072"/>
    <s v="Cruise notebook"/>
    <n v="10"/>
    <n v="46.637051769999999"/>
    <n v="2.1424127999999998"/>
    <n v="0.18690319999999999"/>
    <n v="4.0086551999999998"/>
    <n v="60.115255179999998"/>
    <n v="3.6745669329999999"/>
    <n v="0.43864693300000002"/>
    <n v="6.1374616"/>
    <n v="60.115255179999998"/>
    <n v="3.6745669329999999"/>
    <n v="0.43864693300000002"/>
    <n v="6.1374616"/>
    <m/>
  </r>
  <r>
    <n v="30"/>
    <d v="1996-10-03T00:00:00"/>
    <x v="4"/>
    <x v="1"/>
    <n v="13"/>
    <n v="3034"/>
    <s v="34 55.9685N"/>
    <s v="123 13.8929"/>
    <s v="Cruise notebook"/>
    <n v="4072"/>
    <s v="Cruise notebook"/>
    <n v="10"/>
    <n v="132.9137231"/>
    <n v="8.1338264000000002"/>
    <n v="0.83108159999999998"/>
    <n v="11.827522399999999"/>
    <n v="131.45787540000001"/>
    <n v="8.4282069330000002"/>
    <n v="0.99849093300000002"/>
    <n v="12.67375893"/>
    <n v="131.45787540000001"/>
    <n v="8.4282069330000002"/>
    <n v="0.99849093300000002"/>
    <n v="12.67375893"/>
    <m/>
  </r>
  <r>
    <n v="30"/>
    <d v="1996-10-04T00:00:00"/>
    <x v="4"/>
    <x v="1"/>
    <n v="13"/>
    <n v="3034"/>
    <s v="34 55.9685N"/>
    <s v="123 13.8929"/>
    <s v="Cruise notebook"/>
    <n v="4072"/>
    <s v="Cruise notebook"/>
    <n v="10"/>
    <n v="132.9137231"/>
    <n v="8.1338264000000002"/>
    <n v="0.83108159999999998"/>
    <n v="11.827522399999999"/>
    <n v="131.45787540000001"/>
    <n v="8.4282069330000002"/>
    <n v="0.99849093300000002"/>
    <n v="12.67375893"/>
    <n v="131.45787540000001"/>
    <n v="8.4282069330000002"/>
    <n v="0.99849093300000002"/>
    <n v="12.67375893"/>
    <m/>
  </r>
  <r>
    <n v="30"/>
    <d v="1996-10-05T00:00:00"/>
    <x v="4"/>
    <x v="1"/>
    <n v="13"/>
    <n v="3034"/>
    <s v="34 55.9685N"/>
    <s v="123 13.8929"/>
    <s v="Cruise notebook"/>
    <n v="4072"/>
    <s v="Cruise notebook"/>
    <n v="10"/>
    <n v="132.9137231"/>
    <n v="8.1338264000000002"/>
    <n v="0.83108159999999998"/>
    <n v="11.827522399999999"/>
    <n v="131.45787540000001"/>
    <n v="8.4282069330000002"/>
    <n v="0.99849093300000002"/>
    <n v="12.67375893"/>
    <n v="131.45787540000001"/>
    <n v="8.4282069330000002"/>
    <n v="0.99849093300000002"/>
    <n v="12.67375893"/>
    <m/>
  </r>
  <r>
    <n v="30"/>
    <d v="1996-10-06T00:00:00"/>
    <x v="4"/>
    <x v="1"/>
    <n v="13"/>
    <n v="3034"/>
    <s v="34 55.9685N"/>
    <s v="123 13.8929"/>
    <s v="Cruise notebook"/>
    <n v="4072"/>
    <s v="Cruise notebook"/>
    <n v="10"/>
    <n v="132.9137231"/>
    <n v="8.1338264000000002"/>
    <n v="0.83108159999999998"/>
    <n v="11.827522399999999"/>
    <n v="131.45787540000001"/>
    <n v="8.4282069330000002"/>
    <n v="0.99849093300000002"/>
    <n v="12.67375893"/>
    <n v="131.45787540000001"/>
    <n v="8.4282069330000002"/>
    <n v="0.99849093300000002"/>
    <n v="12.67375893"/>
    <m/>
  </r>
  <r>
    <n v="30"/>
    <d v="1996-10-07T00:00:00"/>
    <x v="4"/>
    <x v="1"/>
    <n v="13"/>
    <n v="3034"/>
    <s v="34 55.9685N"/>
    <s v="123 13.8929"/>
    <s v="Cruise notebook"/>
    <n v="4072"/>
    <s v="Cruise notebook"/>
    <n v="10"/>
    <n v="132.9137231"/>
    <n v="8.1338264000000002"/>
    <n v="0.83108159999999998"/>
    <n v="11.827522399999999"/>
    <n v="131.45787540000001"/>
    <n v="8.4282069330000002"/>
    <n v="0.99849093300000002"/>
    <n v="12.67375893"/>
    <n v="131.45787540000001"/>
    <n v="8.4282069330000002"/>
    <n v="0.99849093300000002"/>
    <n v="12.67375893"/>
    <m/>
  </r>
  <r>
    <n v="30"/>
    <d v="1996-10-08T00:00:00"/>
    <x v="4"/>
    <x v="1"/>
    <n v="13"/>
    <n v="3034"/>
    <s v="34 55.9685N"/>
    <s v="123 13.8929"/>
    <s v="Cruise notebook"/>
    <n v="4072"/>
    <s v="Cruise notebook"/>
    <n v="10"/>
    <n v="132.9137231"/>
    <n v="8.1338264000000002"/>
    <n v="0.83108159999999998"/>
    <n v="11.827522399999999"/>
    <n v="131.45787540000001"/>
    <n v="8.4282069330000002"/>
    <n v="0.99849093300000002"/>
    <n v="12.67375893"/>
    <n v="131.45787540000001"/>
    <n v="8.4282069330000002"/>
    <n v="0.99849093300000002"/>
    <n v="12.67375893"/>
    <m/>
  </r>
  <r>
    <n v="30"/>
    <d v="1996-10-09T00:00:00"/>
    <x v="4"/>
    <x v="1"/>
    <n v="13"/>
    <n v="3034"/>
    <s v="34 55.9685N"/>
    <s v="123 13.8929"/>
    <s v="Cruise notebook"/>
    <n v="4072"/>
    <s v="Cruise notebook"/>
    <n v="10"/>
    <n v="132.9137231"/>
    <n v="8.1338264000000002"/>
    <n v="0.83108159999999998"/>
    <n v="11.827522399999999"/>
    <n v="131.45787540000001"/>
    <n v="8.4282069330000002"/>
    <n v="0.99849093300000002"/>
    <n v="12.67375893"/>
    <n v="131.45787540000001"/>
    <n v="8.4282069330000002"/>
    <n v="0.99849093300000002"/>
    <n v="12.67375893"/>
    <m/>
  </r>
  <r>
    <n v="30"/>
    <d v="1996-10-10T00:00:00"/>
    <x v="4"/>
    <x v="1"/>
    <n v="13"/>
    <n v="3034"/>
    <s v="34 55.9685N"/>
    <s v="123 13.8929"/>
    <s v="Cruise notebook"/>
    <n v="4072"/>
    <s v="Cruise notebook"/>
    <n v="10"/>
    <n v="132.9137231"/>
    <n v="8.1338264000000002"/>
    <n v="0.83108159999999998"/>
    <n v="11.827522399999999"/>
    <n v="131.45787540000001"/>
    <n v="8.4282069330000002"/>
    <n v="0.99849093300000002"/>
    <n v="12.67375893"/>
    <n v="131.45787540000001"/>
    <n v="8.4282069330000002"/>
    <n v="0.99849093300000002"/>
    <n v="12.67375893"/>
    <m/>
  </r>
  <r>
    <n v="30"/>
    <d v="1996-10-11T00:00:00"/>
    <x v="4"/>
    <x v="1"/>
    <n v="13"/>
    <n v="3034"/>
    <s v="34 55.9685N"/>
    <s v="123 13.8929"/>
    <s v="Cruise notebook"/>
    <n v="4072"/>
    <s v="Cruise notebook"/>
    <n v="10"/>
    <n v="132.9137231"/>
    <n v="8.1338264000000002"/>
    <n v="0.83108159999999998"/>
    <n v="11.827522399999999"/>
    <n v="131.45787540000001"/>
    <n v="8.4282069330000002"/>
    <n v="0.99849093300000002"/>
    <n v="12.67375893"/>
    <n v="131.45787540000001"/>
    <n v="8.4282069330000002"/>
    <n v="0.99849093300000002"/>
    <n v="12.67375893"/>
    <m/>
  </r>
  <r>
    <n v="30"/>
    <d v="1996-10-12T00:00:00"/>
    <x v="4"/>
    <x v="1"/>
    <n v="13"/>
    <n v="3034"/>
    <s v="34 55.9685N"/>
    <s v="123 13.8929"/>
    <s v="Cruise notebook"/>
    <n v="4072"/>
    <s v="Cruise notebook"/>
    <n v="10"/>
    <n v="132.9137231"/>
    <n v="8.1338264000000002"/>
    <n v="0.83108159999999998"/>
    <n v="11.827522399999999"/>
    <n v="131.45787540000001"/>
    <n v="8.4282069330000002"/>
    <n v="0.99849093300000002"/>
    <n v="12.67375893"/>
    <n v="131.45787540000001"/>
    <n v="8.4282069330000002"/>
    <n v="0.99849093300000002"/>
    <n v="12.67375893"/>
    <m/>
  </r>
  <r>
    <n v="33"/>
    <d v="1997-11-12T00:00:00"/>
    <x v="5"/>
    <x v="1"/>
    <n v="1"/>
    <n v="3301"/>
    <s v="34 50.410N"/>
    <s v="123 01.587W"/>
    <s v="Cruise notebook"/>
    <s v="~4100"/>
    <s v="Cruise notebook"/>
    <n v="10"/>
    <n v="103.6457565"/>
    <n v="6.1512719999999996"/>
    <n v="0.58984800000000004"/>
    <n v="7.8702576000000004"/>
    <m/>
    <m/>
    <m/>
    <m/>
    <n v="95.353328439999999"/>
    <n v="6.5333498480000003"/>
    <n v="0.70452679799999995"/>
    <n v="8.9004684689999998"/>
    <m/>
  </r>
  <r>
    <n v="33"/>
    <d v="1997-11-13T00:00:00"/>
    <x v="5"/>
    <x v="1"/>
    <n v="1"/>
    <n v="3301"/>
    <s v="34 50.410N"/>
    <s v="123 01.587W"/>
    <s v="Cruise notebook"/>
    <s v="~4100"/>
    <s v="Cruise notebook"/>
    <n v="10"/>
    <n v="103.6457565"/>
    <n v="6.1512719999999996"/>
    <n v="0.58984800000000004"/>
    <n v="7.8702576000000004"/>
    <m/>
    <m/>
    <m/>
    <m/>
    <n v="95.353328439999999"/>
    <n v="6.5333498480000003"/>
    <n v="0.70452679799999995"/>
    <n v="8.9004684689999998"/>
    <m/>
  </r>
  <r>
    <n v="33"/>
    <d v="1997-11-14T00:00:00"/>
    <x v="5"/>
    <x v="1"/>
    <n v="1"/>
    <n v="3301"/>
    <s v="34 50.410N"/>
    <s v="123 01.587W"/>
    <s v="Cruise notebook"/>
    <s v="~4100"/>
    <s v="Cruise notebook"/>
    <n v="10"/>
    <n v="103.6457565"/>
    <n v="6.1512719999999996"/>
    <n v="0.58984800000000004"/>
    <n v="7.8702576000000004"/>
    <m/>
    <m/>
    <m/>
    <m/>
    <n v="95.353328439999999"/>
    <n v="6.5333498480000003"/>
    <n v="0.70452679799999995"/>
    <n v="8.9004684689999998"/>
    <m/>
  </r>
  <r>
    <n v="33"/>
    <d v="1997-11-15T00:00:00"/>
    <x v="5"/>
    <x v="1"/>
    <n v="1"/>
    <n v="3301"/>
    <s v="34 50.410N"/>
    <s v="123 01.587W"/>
    <s v="Cruise notebook"/>
    <s v="~4100"/>
    <s v="Cruise notebook"/>
    <n v="10"/>
    <n v="103.6457565"/>
    <n v="6.1512719999999996"/>
    <n v="0.58984800000000004"/>
    <n v="7.8702576000000004"/>
    <m/>
    <m/>
    <m/>
    <m/>
    <n v="95.353328439999999"/>
    <n v="6.5333498480000003"/>
    <n v="0.70452679799999995"/>
    <n v="8.9004684689999998"/>
    <m/>
  </r>
  <r>
    <n v="33"/>
    <d v="1997-11-16T00:00:00"/>
    <x v="5"/>
    <x v="1"/>
    <n v="1"/>
    <n v="3301"/>
    <s v="34 50.410N"/>
    <s v="123 01.587W"/>
    <s v="Cruise notebook"/>
    <s v="~4100"/>
    <s v="Cruise notebook"/>
    <n v="10"/>
    <n v="103.6457565"/>
    <n v="6.1512719999999996"/>
    <n v="0.58984800000000004"/>
    <n v="7.8702576000000004"/>
    <m/>
    <m/>
    <m/>
    <m/>
    <n v="95.353328439999999"/>
    <n v="6.5333498480000003"/>
    <n v="0.70452679799999995"/>
    <n v="8.9004684689999998"/>
    <m/>
  </r>
  <r>
    <n v="33"/>
    <d v="1997-11-17T00:00:00"/>
    <x v="5"/>
    <x v="1"/>
    <n v="1"/>
    <n v="3301"/>
    <s v="34 50.410N"/>
    <s v="123 01.587W"/>
    <s v="Cruise notebook"/>
    <s v="~4100"/>
    <s v="Cruise notebook"/>
    <n v="10"/>
    <n v="103.6457565"/>
    <n v="6.1512719999999996"/>
    <n v="0.58984800000000004"/>
    <n v="7.8702576000000004"/>
    <m/>
    <m/>
    <m/>
    <m/>
    <n v="95.353328439999999"/>
    <n v="6.5333498480000003"/>
    <n v="0.70452679799999995"/>
    <n v="8.9004684689999998"/>
    <m/>
  </r>
  <r>
    <n v="33"/>
    <d v="1997-11-18T00:00:00"/>
    <x v="5"/>
    <x v="1"/>
    <n v="1"/>
    <n v="3301"/>
    <s v="34 50.410N"/>
    <s v="123 01.587W"/>
    <s v="Cruise notebook"/>
    <s v="~4100"/>
    <s v="Cruise notebook"/>
    <n v="10"/>
    <n v="103.6457565"/>
    <n v="6.1512719999999996"/>
    <n v="0.58984800000000004"/>
    <n v="7.8702576000000004"/>
    <m/>
    <m/>
    <m/>
    <m/>
    <n v="95.353328439999999"/>
    <n v="6.5333498480000003"/>
    <n v="0.70452679799999995"/>
    <n v="8.9004684689999998"/>
    <m/>
  </r>
  <r>
    <n v="33"/>
    <d v="1997-11-19T00:00:00"/>
    <x v="5"/>
    <x v="1"/>
    <n v="1"/>
    <n v="3301"/>
    <s v="34 50.410N"/>
    <s v="123 01.587W"/>
    <s v="Cruise notebook"/>
    <s v="~4100"/>
    <s v="Cruise notebook"/>
    <n v="10"/>
    <n v="103.6457565"/>
    <n v="6.1512719999999996"/>
    <n v="0.58984800000000004"/>
    <n v="7.8702576000000004"/>
    <m/>
    <m/>
    <m/>
    <m/>
    <n v="95.353328439999999"/>
    <n v="6.5333498480000003"/>
    <n v="0.70452679799999995"/>
    <n v="8.9004684689999998"/>
    <m/>
  </r>
  <r>
    <n v="33"/>
    <d v="1997-11-20T00:00:00"/>
    <x v="5"/>
    <x v="1"/>
    <n v="1"/>
    <n v="3301"/>
    <s v="34 50.410N"/>
    <s v="123 01.587W"/>
    <s v="Cruise notebook"/>
    <s v="~4100"/>
    <s v="Cruise notebook"/>
    <n v="10"/>
    <n v="103.6457565"/>
    <n v="6.1512719999999996"/>
    <n v="0.58984800000000004"/>
    <n v="7.8702576000000004"/>
    <m/>
    <m/>
    <m/>
    <m/>
    <n v="95.353328439999999"/>
    <n v="6.5333498480000003"/>
    <n v="0.70452679799999995"/>
    <n v="8.9004684689999998"/>
    <m/>
  </r>
  <r>
    <n v="33"/>
    <d v="1997-11-21T00:00:00"/>
    <x v="5"/>
    <x v="1"/>
    <n v="1"/>
    <n v="3301"/>
    <s v="34 50.410N"/>
    <s v="123 01.587W"/>
    <s v="Cruise notebook"/>
    <s v="~4100"/>
    <s v="Cruise notebook"/>
    <n v="10"/>
    <n v="103.6457565"/>
    <n v="6.1512719999999996"/>
    <n v="0.58984800000000004"/>
    <n v="7.8702576000000004"/>
    <m/>
    <m/>
    <m/>
    <m/>
    <n v="95.353328439999999"/>
    <n v="6.5333498480000003"/>
    <n v="0.70452679799999995"/>
    <n v="8.9004684689999998"/>
    <m/>
  </r>
  <r>
    <n v="33"/>
    <d v="1997-11-22T00:00:00"/>
    <x v="5"/>
    <x v="1"/>
    <n v="2"/>
    <n v="3301"/>
    <s v="34 50.410N"/>
    <s v="123 01.587W"/>
    <s v="Cruise notebook"/>
    <s v="~4100"/>
    <s v="Cruise notebook"/>
    <n v="10"/>
    <n v="134.6038781"/>
    <n v="8.5862064"/>
    <n v="0.8673672"/>
    <n v="11.11542"/>
    <m/>
    <m/>
    <m/>
    <m/>
    <n v="114.1139501"/>
    <n v="8.3343734260000009"/>
    <n v="0.89842946300000004"/>
    <n v="11.29994155"/>
    <m/>
  </r>
  <r>
    <n v="33"/>
    <d v="1997-11-23T00:00:00"/>
    <x v="5"/>
    <x v="1"/>
    <n v="2"/>
    <n v="3301"/>
    <s v="34 50.410N"/>
    <s v="123 01.587W"/>
    <s v="Cruise notebook"/>
    <s v="~4100"/>
    <s v="Cruise notebook"/>
    <n v="10"/>
    <n v="134.6038781"/>
    <n v="8.5862064"/>
    <n v="0.8673672"/>
    <n v="11.11542"/>
    <m/>
    <m/>
    <m/>
    <m/>
    <n v="114.1139501"/>
    <n v="8.3343734260000009"/>
    <n v="0.89842946300000004"/>
    <n v="11.29994155"/>
    <m/>
  </r>
  <r>
    <n v="33"/>
    <d v="1997-11-24T00:00:00"/>
    <x v="5"/>
    <x v="1"/>
    <n v="2"/>
    <n v="3301"/>
    <s v="34 50.410N"/>
    <s v="123 01.587W"/>
    <s v="Cruise notebook"/>
    <s v="~4100"/>
    <s v="Cruise notebook"/>
    <n v="10"/>
    <n v="134.6038781"/>
    <n v="8.5862064"/>
    <n v="0.8673672"/>
    <n v="11.11542"/>
    <m/>
    <m/>
    <m/>
    <m/>
    <n v="114.1139501"/>
    <n v="8.3343734260000009"/>
    <n v="0.89842946300000004"/>
    <n v="11.29994155"/>
    <m/>
  </r>
  <r>
    <n v="33"/>
    <d v="1997-11-25T00:00:00"/>
    <x v="5"/>
    <x v="1"/>
    <n v="2"/>
    <n v="3301"/>
    <s v="34 50.410N"/>
    <s v="123 01.587W"/>
    <s v="Cruise notebook"/>
    <s v="~4100"/>
    <s v="Cruise notebook"/>
    <n v="10"/>
    <n v="134.6038781"/>
    <n v="8.5862064"/>
    <n v="0.8673672"/>
    <n v="11.11542"/>
    <m/>
    <m/>
    <m/>
    <m/>
    <n v="114.1139501"/>
    <n v="8.3343734260000009"/>
    <n v="0.89842946300000004"/>
    <n v="11.29994155"/>
    <m/>
  </r>
  <r>
    <n v="33"/>
    <d v="1997-11-26T00:00:00"/>
    <x v="5"/>
    <x v="1"/>
    <n v="2"/>
    <n v="3301"/>
    <s v="34 50.410N"/>
    <s v="123 01.587W"/>
    <s v="Cruise notebook"/>
    <s v="~4100"/>
    <s v="Cruise notebook"/>
    <n v="10"/>
    <n v="134.6038781"/>
    <n v="8.5862064"/>
    <n v="0.8673672"/>
    <n v="11.11542"/>
    <m/>
    <m/>
    <m/>
    <m/>
    <n v="114.1139501"/>
    <n v="8.3343734260000009"/>
    <n v="0.89842946300000004"/>
    <n v="11.29994155"/>
    <m/>
  </r>
  <r>
    <n v="33"/>
    <d v="1997-11-27T00:00:00"/>
    <x v="5"/>
    <x v="1"/>
    <n v="2"/>
    <n v="3301"/>
    <s v="34 50.410N"/>
    <s v="123 01.587W"/>
    <s v="Cruise notebook"/>
    <s v="~4100"/>
    <s v="Cruise notebook"/>
    <n v="10"/>
    <n v="134.6038781"/>
    <n v="8.5862064"/>
    <n v="0.8673672"/>
    <n v="11.11542"/>
    <m/>
    <m/>
    <m/>
    <m/>
    <n v="114.1139501"/>
    <n v="8.3343734260000009"/>
    <n v="0.89842946300000004"/>
    <n v="11.29994155"/>
    <m/>
  </r>
  <r>
    <n v="33"/>
    <d v="1997-11-28T00:00:00"/>
    <x v="5"/>
    <x v="1"/>
    <n v="2"/>
    <n v="3301"/>
    <s v="34 50.410N"/>
    <s v="123 01.587W"/>
    <s v="Cruise notebook"/>
    <s v="~4100"/>
    <s v="Cruise notebook"/>
    <n v="10"/>
    <n v="134.6038781"/>
    <n v="8.5862064"/>
    <n v="0.8673672"/>
    <n v="11.11542"/>
    <m/>
    <m/>
    <m/>
    <m/>
    <n v="114.1139501"/>
    <n v="8.3343734260000009"/>
    <n v="0.89842946300000004"/>
    <n v="11.29994155"/>
    <m/>
  </r>
  <r>
    <n v="33"/>
    <d v="1997-11-29T00:00:00"/>
    <x v="5"/>
    <x v="1"/>
    <n v="2"/>
    <n v="3301"/>
    <s v="34 50.410N"/>
    <s v="123 01.587W"/>
    <s v="Cruise notebook"/>
    <s v="~4100"/>
    <s v="Cruise notebook"/>
    <n v="10"/>
    <n v="134.6038781"/>
    <n v="8.5862064"/>
    <n v="0.8673672"/>
    <n v="11.11542"/>
    <m/>
    <m/>
    <m/>
    <m/>
    <n v="114.1139501"/>
    <n v="8.3343734260000009"/>
    <n v="0.89842946300000004"/>
    <n v="11.29994155"/>
    <m/>
  </r>
  <r>
    <n v="33"/>
    <d v="1997-11-30T00:00:00"/>
    <x v="5"/>
    <x v="1"/>
    <n v="2"/>
    <n v="3301"/>
    <s v="34 50.410N"/>
    <s v="123 01.587W"/>
    <s v="Cruise notebook"/>
    <s v="~4100"/>
    <s v="Cruise notebook"/>
    <n v="10"/>
    <n v="134.6038781"/>
    <n v="8.5862064"/>
    <n v="0.8673672"/>
    <n v="11.11542"/>
    <m/>
    <m/>
    <m/>
    <m/>
    <n v="114.1139501"/>
    <n v="8.3343734260000009"/>
    <n v="0.89842946300000004"/>
    <n v="11.29994155"/>
    <m/>
  </r>
  <r>
    <n v="33"/>
    <d v="1997-12-01T00:00:00"/>
    <x v="6"/>
    <x v="2"/>
    <n v="2"/>
    <n v="3301"/>
    <s v="34 50.410N"/>
    <s v="123 01.587W"/>
    <s v="Cruise notebook"/>
    <s v="~4100"/>
    <s v="Cruise notebook"/>
    <n v="10"/>
    <n v="134.6038781"/>
    <n v="8.5862064"/>
    <n v="0.8673672"/>
    <n v="11.11542"/>
    <m/>
    <m/>
    <m/>
    <m/>
    <n v="114.1139501"/>
    <n v="8.3343734260000009"/>
    <n v="0.89842946300000004"/>
    <n v="11.29994155"/>
    <m/>
  </r>
  <r>
    <n v="33"/>
    <d v="1997-12-02T00:00:00"/>
    <x v="6"/>
    <x v="2"/>
    <n v="3"/>
    <n v="3301"/>
    <s v="34 50.410N"/>
    <s v="123 01.587W"/>
    <s v="Cruise notebook"/>
    <s v="~4100"/>
    <s v="Cruise notebook"/>
    <n v="10"/>
    <n v="116.0495663"/>
    <n v="7.6420032000000004"/>
    <n v="0.73672906699999996"/>
    <n v="9.7460514669999991"/>
    <m/>
    <m/>
    <m/>
    <m/>
    <n v="102.8700372"/>
    <n v="7.6359840869999998"/>
    <n v="0.80715259900000003"/>
    <n v="10.28743045"/>
    <m/>
  </r>
  <r>
    <n v="33"/>
    <d v="1997-12-03T00:00:00"/>
    <x v="6"/>
    <x v="2"/>
    <n v="3"/>
    <n v="3301"/>
    <s v="34 50.410N"/>
    <s v="123 01.587W"/>
    <s v="Cruise notebook"/>
    <s v="~4100"/>
    <s v="Cruise notebook"/>
    <n v="10"/>
    <n v="116.0495663"/>
    <n v="7.6420032000000004"/>
    <n v="0.73672906699999996"/>
    <n v="9.7460514669999991"/>
    <m/>
    <m/>
    <m/>
    <m/>
    <n v="102.8700372"/>
    <n v="7.6359840869999998"/>
    <n v="0.80715259900000003"/>
    <n v="10.28743045"/>
    <m/>
  </r>
  <r>
    <n v="33"/>
    <d v="1997-12-04T00:00:00"/>
    <x v="6"/>
    <x v="2"/>
    <n v="3"/>
    <n v="3301"/>
    <s v="34 50.410N"/>
    <s v="123 01.587W"/>
    <s v="Cruise notebook"/>
    <s v="~4100"/>
    <s v="Cruise notebook"/>
    <n v="10"/>
    <n v="116.0495663"/>
    <n v="7.6420032000000004"/>
    <n v="0.73672906699999996"/>
    <n v="9.7460514669999991"/>
    <m/>
    <m/>
    <m/>
    <m/>
    <n v="102.8700372"/>
    <n v="7.6359840869999998"/>
    <n v="0.80715259900000003"/>
    <n v="10.28743045"/>
    <m/>
  </r>
  <r>
    <n v="33"/>
    <d v="1997-12-05T00:00:00"/>
    <x v="6"/>
    <x v="2"/>
    <n v="3"/>
    <n v="3301"/>
    <s v="34 50.410N"/>
    <s v="123 01.587W"/>
    <s v="Cruise notebook"/>
    <s v="~4100"/>
    <s v="Cruise notebook"/>
    <n v="10"/>
    <n v="116.0495663"/>
    <n v="7.6420032000000004"/>
    <n v="0.73672906699999996"/>
    <n v="9.7460514669999991"/>
    <m/>
    <m/>
    <m/>
    <m/>
    <n v="102.8700372"/>
    <n v="7.6359840869999998"/>
    <n v="0.80715259900000003"/>
    <n v="10.28743045"/>
    <m/>
  </r>
  <r>
    <n v="33"/>
    <d v="1997-12-06T00:00:00"/>
    <x v="6"/>
    <x v="2"/>
    <n v="3"/>
    <n v="3301"/>
    <s v="34 50.410N"/>
    <s v="123 01.587W"/>
    <s v="Cruise notebook"/>
    <s v="~4100"/>
    <s v="Cruise notebook"/>
    <n v="10"/>
    <n v="116.0495663"/>
    <n v="7.6420032000000004"/>
    <n v="0.73672906699999996"/>
    <n v="9.7460514669999991"/>
    <m/>
    <m/>
    <m/>
    <m/>
    <n v="102.8700372"/>
    <n v="7.6359840869999998"/>
    <n v="0.80715259900000003"/>
    <n v="10.28743045"/>
    <m/>
  </r>
  <r>
    <n v="33"/>
    <d v="1997-12-07T00:00:00"/>
    <x v="6"/>
    <x v="2"/>
    <n v="3"/>
    <n v="3301"/>
    <s v="34 50.410N"/>
    <s v="123 01.587W"/>
    <s v="Cruise notebook"/>
    <s v="~4100"/>
    <s v="Cruise notebook"/>
    <n v="10"/>
    <n v="116.0495663"/>
    <n v="7.6420032000000004"/>
    <n v="0.73672906699999996"/>
    <n v="9.7460514669999991"/>
    <m/>
    <m/>
    <m/>
    <m/>
    <n v="102.8700372"/>
    <n v="7.6359840869999998"/>
    <n v="0.80715259900000003"/>
    <n v="10.28743045"/>
    <m/>
  </r>
  <r>
    <n v="33"/>
    <d v="1997-12-08T00:00:00"/>
    <x v="6"/>
    <x v="2"/>
    <n v="3"/>
    <n v="3301"/>
    <s v="34 50.410N"/>
    <s v="123 01.587W"/>
    <s v="Cruise notebook"/>
    <s v="~4100"/>
    <s v="Cruise notebook"/>
    <n v="10"/>
    <n v="116.0495663"/>
    <n v="7.6420032000000004"/>
    <n v="0.73672906699999996"/>
    <n v="9.7460514669999991"/>
    <m/>
    <m/>
    <m/>
    <m/>
    <n v="102.8700372"/>
    <n v="7.6359840869999998"/>
    <n v="0.80715259900000003"/>
    <n v="10.28743045"/>
    <m/>
  </r>
  <r>
    <n v="33"/>
    <d v="1997-12-09T00:00:00"/>
    <x v="6"/>
    <x v="2"/>
    <n v="3"/>
    <n v="3301"/>
    <s v="34 50.410N"/>
    <s v="123 01.587W"/>
    <s v="Cruise notebook"/>
    <s v="~4100"/>
    <s v="Cruise notebook"/>
    <n v="10"/>
    <n v="116.0495663"/>
    <n v="7.6420032000000004"/>
    <n v="0.73672906699999996"/>
    <n v="9.7460514669999991"/>
    <m/>
    <m/>
    <m/>
    <m/>
    <n v="102.8700372"/>
    <n v="7.6359840869999998"/>
    <n v="0.80715259900000003"/>
    <n v="10.28743045"/>
    <m/>
  </r>
  <r>
    <n v="33"/>
    <d v="1997-12-10T00:00:00"/>
    <x v="6"/>
    <x v="2"/>
    <n v="3"/>
    <n v="3301"/>
    <s v="34 50.410N"/>
    <s v="123 01.587W"/>
    <s v="Cruise notebook"/>
    <s v="~4100"/>
    <s v="Cruise notebook"/>
    <n v="10"/>
    <n v="116.0495663"/>
    <n v="7.6420032000000004"/>
    <n v="0.73672906699999996"/>
    <n v="9.7460514669999991"/>
    <m/>
    <m/>
    <m/>
    <m/>
    <n v="102.8700372"/>
    <n v="7.6359840869999998"/>
    <n v="0.80715259900000003"/>
    <n v="10.28743045"/>
    <m/>
  </r>
  <r>
    <n v="33"/>
    <d v="1997-12-11T00:00:00"/>
    <x v="6"/>
    <x v="2"/>
    <n v="3"/>
    <n v="3301"/>
    <s v="34 50.410N"/>
    <s v="123 01.587W"/>
    <s v="Cruise notebook"/>
    <s v="~4100"/>
    <s v="Cruise notebook"/>
    <n v="10"/>
    <n v="116.0495663"/>
    <n v="7.6420032000000004"/>
    <n v="0.73672906699999996"/>
    <n v="9.7460514669999991"/>
    <m/>
    <m/>
    <m/>
    <m/>
    <n v="102.8700372"/>
    <n v="7.6359840869999998"/>
    <n v="0.80715259900000003"/>
    <n v="10.28743045"/>
    <m/>
  </r>
  <r>
    <n v="33"/>
    <d v="1997-12-12T00:00:00"/>
    <x v="6"/>
    <x v="2"/>
    <n v="4"/>
    <n v="3301"/>
    <s v="34 50.410N"/>
    <s v="123 01.587W"/>
    <s v="Cruise notebook"/>
    <s v="~4100"/>
    <s v="Cruise notebook"/>
    <n v="10"/>
    <n v="78.661746620000002"/>
    <n v="5.1929024000000004"/>
    <n v="0.48177173299999998"/>
    <n v="6.5145770670000003"/>
    <m/>
    <m/>
    <m/>
    <m/>
    <n v="80.213018450000007"/>
    <n v="5.8244821890000003"/>
    <n v="0.62901390999999995"/>
    <n v="7.8980782830000003"/>
    <m/>
  </r>
  <r>
    <n v="33"/>
    <d v="1997-12-13T00:00:00"/>
    <x v="6"/>
    <x v="2"/>
    <n v="4"/>
    <n v="3301"/>
    <s v="34 50.410N"/>
    <s v="123 01.587W"/>
    <s v="Cruise notebook"/>
    <s v="~4100"/>
    <s v="Cruise notebook"/>
    <n v="10"/>
    <n v="78.661746620000002"/>
    <n v="5.1929024000000004"/>
    <n v="0.48177173299999998"/>
    <n v="6.5145770670000003"/>
    <m/>
    <m/>
    <m/>
    <m/>
    <n v="80.213018450000007"/>
    <n v="5.8244821890000003"/>
    <n v="0.62901390999999995"/>
    <n v="7.8980782830000003"/>
    <m/>
  </r>
  <r>
    <n v="33"/>
    <d v="1997-12-14T00:00:00"/>
    <x v="6"/>
    <x v="2"/>
    <n v="4"/>
    <n v="3301"/>
    <s v="34 50.410N"/>
    <s v="123 01.587W"/>
    <s v="Cruise notebook"/>
    <s v="~4100"/>
    <s v="Cruise notebook"/>
    <n v="10"/>
    <n v="78.661746620000002"/>
    <n v="5.1929024000000004"/>
    <n v="0.48177173299999998"/>
    <n v="6.5145770670000003"/>
    <m/>
    <m/>
    <m/>
    <m/>
    <n v="80.213018450000007"/>
    <n v="5.8244821890000003"/>
    <n v="0.62901390999999995"/>
    <n v="7.8980782830000003"/>
    <m/>
  </r>
  <r>
    <n v="33"/>
    <d v="1997-12-15T00:00:00"/>
    <x v="6"/>
    <x v="2"/>
    <n v="4"/>
    <n v="3301"/>
    <s v="34 50.410N"/>
    <s v="123 01.587W"/>
    <s v="Cruise notebook"/>
    <s v="~4100"/>
    <s v="Cruise notebook"/>
    <n v="10"/>
    <n v="78.661746620000002"/>
    <n v="5.1929024000000004"/>
    <n v="0.48177173299999998"/>
    <n v="6.5145770670000003"/>
    <m/>
    <m/>
    <m/>
    <m/>
    <n v="80.213018450000007"/>
    <n v="5.8244821890000003"/>
    <n v="0.62901390999999995"/>
    <n v="7.8980782830000003"/>
    <m/>
  </r>
  <r>
    <n v="33"/>
    <d v="1997-12-16T00:00:00"/>
    <x v="6"/>
    <x v="2"/>
    <n v="4"/>
    <n v="3301"/>
    <s v="34 50.410N"/>
    <s v="123 01.587W"/>
    <s v="Cruise notebook"/>
    <s v="~4100"/>
    <s v="Cruise notebook"/>
    <n v="10"/>
    <n v="78.661746620000002"/>
    <n v="5.1929024000000004"/>
    <n v="0.48177173299999998"/>
    <n v="6.5145770670000003"/>
    <m/>
    <m/>
    <m/>
    <m/>
    <n v="80.213018450000007"/>
    <n v="5.8244821890000003"/>
    <n v="0.62901390999999995"/>
    <n v="7.8980782830000003"/>
    <m/>
  </r>
  <r>
    <n v="33"/>
    <d v="1997-12-17T00:00:00"/>
    <x v="6"/>
    <x v="2"/>
    <n v="4"/>
    <n v="3301"/>
    <s v="34 50.410N"/>
    <s v="123 01.587W"/>
    <s v="Cruise notebook"/>
    <s v="~4100"/>
    <s v="Cruise notebook"/>
    <n v="10"/>
    <n v="78.661746620000002"/>
    <n v="5.1929024000000004"/>
    <n v="0.48177173299999998"/>
    <n v="6.5145770670000003"/>
    <m/>
    <m/>
    <m/>
    <m/>
    <n v="80.213018450000007"/>
    <n v="5.8244821890000003"/>
    <n v="0.62901390999999995"/>
    <n v="7.8980782830000003"/>
    <m/>
  </r>
  <r>
    <n v="33"/>
    <d v="1997-12-18T00:00:00"/>
    <x v="6"/>
    <x v="2"/>
    <n v="4"/>
    <n v="3301"/>
    <s v="34 50.410N"/>
    <s v="123 01.587W"/>
    <s v="Cruise notebook"/>
    <s v="~4100"/>
    <s v="Cruise notebook"/>
    <n v="10"/>
    <n v="78.661746620000002"/>
    <n v="5.1929024000000004"/>
    <n v="0.48177173299999998"/>
    <n v="6.5145770670000003"/>
    <m/>
    <m/>
    <m/>
    <m/>
    <n v="80.213018450000007"/>
    <n v="5.8244821890000003"/>
    <n v="0.62901390999999995"/>
    <n v="7.8980782830000003"/>
    <m/>
  </r>
  <r>
    <n v="33"/>
    <d v="1997-12-19T00:00:00"/>
    <x v="6"/>
    <x v="2"/>
    <n v="4"/>
    <n v="3301"/>
    <s v="34 50.410N"/>
    <s v="123 01.587W"/>
    <s v="Cruise notebook"/>
    <s v="~4100"/>
    <s v="Cruise notebook"/>
    <n v="10"/>
    <n v="78.661746620000002"/>
    <n v="5.1929024000000004"/>
    <n v="0.48177173299999998"/>
    <n v="6.5145770670000003"/>
    <m/>
    <m/>
    <m/>
    <m/>
    <n v="80.213018450000007"/>
    <n v="5.8244821890000003"/>
    <n v="0.62901390999999995"/>
    <n v="7.8980782830000003"/>
    <m/>
  </r>
  <r>
    <n v="33"/>
    <d v="1997-12-20T00:00:00"/>
    <x v="6"/>
    <x v="2"/>
    <n v="4"/>
    <n v="3301"/>
    <s v="34 50.410N"/>
    <s v="123 01.587W"/>
    <s v="Cruise notebook"/>
    <s v="~4100"/>
    <s v="Cruise notebook"/>
    <n v="10"/>
    <n v="78.661746620000002"/>
    <n v="5.1929024000000004"/>
    <n v="0.48177173299999998"/>
    <n v="6.5145770670000003"/>
    <m/>
    <m/>
    <m/>
    <m/>
    <n v="80.213018450000007"/>
    <n v="5.8244821890000003"/>
    <n v="0.62901390999999995"/>
    <n v="7.8980782830000003"/>
    <m/>
  </r>
  <r>
    <n v="33"/>
    <d v="1997-12-21T00:00:00"/>
    <x v="6"/>
    <x v="2"/>
    <n v="4"/>
    <n v="3301"/>
    <s v="34 50.410N"/>
    <s v="123 01.587W"/>
    <s v="Cruise notebook"/>
    <s v="~4100"/>
    <s v="Cruise notebook"/>
    <n v="10"/>
    <n v="78.661746620000002"/>
    <n v="5.1929024000000004"/>
    <n v="0.48177173299999998"/>
    <n v="6.5145770670000003"/>
    <m/>
    <m/>
    <m/>
    <m/>
    <n v="80.213018450000007"/>
    <n v="5.8244821890000003"/>
    <n v="0.62901390999999995"/>
    <n v="7.8980782830000003"/>
    <m/>
  </r>
  <r>
    <n v="33"/>
    <d v="1997-12-22T00:00:00"/>
    <x v="6"/>
    <x v="2"/>
    <n v="5"/>
    <n v="3301"/>
    <s v="34 50.410N"/>
    <s v="123 01.587W"/>
    <s v="Cruise notebook"/>
    <s v="~4100"/>
    <s v="Cruise notebook"/>
    <n v="10"/>
    <n v="101.0425139"/>
    <n v="6.0731704000000004"/>
    <n v="0.57397200000000004"/>
    <n v="7.9918768"/>
    <m/>
    <m/>
    <m/>
    <m/>
    <n v="93.775763420000004"/>
    <n v="6.4755812180000003"/>
    <n v="0.69343423599999998"/>
    <n v="8.9903937060000008"/>
    <m/>
  </r>
  <r>
    <n v="33"/>
    <d v="1997-12-23T00:00:00"/>
    <x v="6"/>
    <x v="2"/>
    <n v="5"/>
    <n v="3301"/>
    <s v="34 50.410N"/>
    <s v="123 01.587W"/>
    <s v="Cruise notebook"/>
    <s v="~4100"/>
    <s v="Cruise notebook"/>
    <n v="10"/>
    <n v="101.0425139"/>
    <n v="6.0731704000000004"/>
    <n v="0.57397200000000004"/>
    <n v="7.9918768"/>
    <m/>
    <m/>
    <m/>
    <m/>
    <n v="93.775763420000004"/>
    <n v="6.4755812180000003"/>
    <n v="0.69343423599999998"/>
    <n v="8.9903937060000008"/>
    <m/>
  </r>
  <r>
    <n v="33"/>
    <d v="1997-12-24T00:00:00"/>
    <x v="6"/>
    <x v="2"/>
    <n v="5"/>
    <n v="3301"/>
    <s v="34 50.410N"/>
    <s v="123 01.587W"/>
    <s v="Cruise notebook"/>
    <s v="~4100"/>
    <s v="Cruise notebook"/>
    <n v="10"/>
    <n v="101.0425139"/>
    <n v="6.0731704000000004"/>
    <n v="0.57397200000000004"/>
    <n v="7.9918768"/>
    <m/>
    <m/>
    <m/>
    <m/>
    <n v="93.775763420000004"/>
    <n v="6.4755812180000003"/>
    <n v="0.69343423599999998"/>
    <n v="8.9903937060000008"/>
    <m/>
  </r>
  <r>
    <n v="33"/>
    <d v="1997-12-25T00:00:00"/>
    <x v="6"/>
    <x v="2"/>
    <n v="5"/>
    <n v="3301"/>
    <s v="34 50.410N"/>
    <s v="123 01.587W"/>
    <s v="Cruise notebook"/>
    <s v="~4100"/>
    <s v="Cruise notebook"/>
    <n v="10"/>
    <n v="101.0425139"/>
    <n v="6.0731704000000004"/>
    <n v="0.57397200000000004"/>
    <n v="7.9918768"/>
    <m/>
    <m/>
    <m/>
    <m/>
    <n v="93.775763420000004"/>
    <n v="6.4755812180000003"/>
    <n v="0.69343423599999998"/>
    <n v="8.9903937060000008"/>
    <m/>
  </r>
  <r>
    <n v="33"/>
    <d v="1997-12-26T00:00:00"/>
    <x v="6"/>
    <x v="2"/>
    <n v="5"/>
    <n v="3301"/>
    <s v="34 50.410N"/>
    <s v="123 01.587W"/>
    <s v="Cruise notebook"/>
    <s v="~4100"/>
    <s v="Cruise notebook"/>
    <n v="10"/>
    <n v="101.0425139"/>
    <n v="6.0731704000000004"/>
    <n v="0.57397200000000004"/>
    <n v="7.9918768"/>
    <m/>
    <m/>
    <m/>
    <m/>
    <n v="93.775763420000004"/>
    <n v="6.4755812180000003"/>
    <n v="0.69343423599999998"/>
    <n v="8.9903937060000008"/>
    <m/>
  </r>
  <r>
    <n v="33"/>
    <d v="1997-12-27T00:00:00"/>
    <x v="6"/>
    <x v="2"/>
    <n v="5"/>
    <n v="3301"/>
    <s v="34 50.410N"/>
    <s v="123 01.587W"/>
    <s v="Cruise notebook"/>
    <s v="~4100"/>
    <s v="Cruise notebook"/>
    <n v="10"/>
    <n v="101.0425139"/>
    <n v="6.0731704000000004"/>
    <n v="0.57397200000000004"/>
    <n v="7.9918768"/>
    <m/>
    <m/>
    <m/>
    <m/>
    <n v="93.775763420000004"/>
    <n v="6.4755812180000003"/>
    <n v="0.69343423599999998"/>
    <n v="8.9903937060000008"/>
    <m/>
  </r>
  <r>
    <n v="33"/>
    <d v="1997-12-28T00:00:00"/>
    <x v="6"/>
    <x v="2"/>
    <n v="5"/>
    <n v="3301"/>
    <s v="34 50.410N"/>
    <s v="123 01.587W"/>
    <s v="Cruise notebook"/>
    <s v="~4100"/>
    <s v="Cruise notebook"/>
    <n v="10"/>
    <n v="101.0425139"/>
    <n v="6.0731704000000004"/>
    <n v="0.57397200000000004"/>
    <n v="7.9918768"/>
    <m/>
    <m/>
    <m/>
    <m/>
    <n v="93.775763420000004"/>
    <n v="6.4755812180000003"/>
    <n v="0.69343423599999998"/>
    <n v="8.9903937060000008"/>
    <m/>
  </r>
  <r>
    <n v="33"/>
    <d v="1997-12-29T00:00:00"/>
    <x v="6"/>
    <x v="2"/>
    <n v="5"/>
    <n v="3301"/>
    <s v="34 50.410N"/>
    <s v="123 01.587W"/>
    <s v="Cruise notebook"/>
    <s v="~4100"/>
    <s v="Cruise notebook"/>
    <n v="10"/>
    <n v="101.0425139"/>
    <n v="6.0731704000000004"/>
    <n v="0.57397200000000004"/>
    <n v="7.9918768"/>
    <m/>
    <m/>
    <m/>
    <m/>
    <n v="93.775763420000004"/>
    <n v="6.4755812180000003"/>
    <n v="0.69343423599999998"/>
    <n v="8.9903937060000008"/>
    <m/>
  </r>
  <r>
    <n v="33"/>
    <d v="1997-12-30T00:00:00"/>
    <x v="6"/>
    <x v="2"/>
    <n v="5"/>
    <n v="3301"/>
    <s v="34 50.410N"/>
    <s v="123 01.587W"/>
    <s v="Cruise notebook"/>
    <s v="~4100"/>
    <s v="Cruise notebook"/>
    <n v="10"/>
    <n v="101.0425139"/>
    <n v="6.0731704000000004"/>
    <n v="0.57397200000000004"/>
    <n v="7.9918768"/>
    <m/>
    <m/>
    <m/>
    <m/>
    <n v="93.775763420000004"/>
    <n v="6.4755812180000003"/>
    <n v="0.69343423599999998"/>
    <n v="8.9903937060000008"/>
    <m/>
  </r>
  <r>
    <n v="33"/>
    <d v="1997-12-31T00:00:00"/>
    <x v="6"/>
    <x v="2"/>
    <n v="5"/>
    <n v="3301"/>
    <s v="34 50.410N"/>
    <s v="123 01.587W"/>
    <s v="Cruise notebook"/>
    <s v="~4100"/>
    <s v="Cruise notebook"/>
    <n v="10"/>
    <n v="101.0425139"/>
    <n v="6.0731704000000004"/>
    <n v="0.57397200000000004"/>
    <n v="7.9918768"/>
    <m/>
    <m/>
    <m/>
    <m/>
    <n v="93.775763420000004"/>
    <n v="6.4755812180000003"/>
    <n v="0.69343423599999998"/>
    <n v="8.9903937060000008"/>
    <m/>
  </r>
  <r>
    <n v="33"/>
    <d v="1998-01-01T00:00:00"/>
    <x v="11"/>
    <x v="2"/>
    <n v="6"/>
    <n v="3301"/>
    <s v="34 50.410N"/>
    <s v="123 01.587W"/>
    <s v="Cruise notebook"/>
    <s v="~4100"/>
    <s v="Cruise notebook"/>
    <n v="10"/>
    <n v="42.666666669999998"/>
    <n v="3.0754581330000001"/>
    <n v="0.31060480000000001"/>
    <n v="3.983741867"/>
    <m/>
    <m/>
    <m/>
    <m/>
    <n v="58.4"/>
    <n v="4.2582933629999999"/>
    <n v="0.50941957400000004"/>
    <n v="6.0267787359999998"/>
    <m/>
  </r>
  <r>
    <n v="33"/>
    <d v="1998-01-02T00:00:00"/>
    <x v="11"/>
    <x v="2"/>
    <n v="6"/>
    <n v="3301"/>
    <s v="34 50.410N"/>
    <s v="123 01.587W"/>
    <s v="Cruise notebook"/>
    <s v="~4100"/>
    <s v="Cruise notebook"/>
    <n v="10"/>
    <n v="42.666666669999998"/>
    <n v="3.0754581330000001"/>
    <n v="0.31060480000000001"/>
    <n v="3.983741867"/>
    <m/>
    <m/>
    <m/>
    <m/>
    <n v="58.4"/>
    <n v="4.2582933629999999"/>
    <n v="0.50941957400000004"/>
    <n v="6.0267787359999998"/>
    <m/>
  </r>
  <r>
    <n v="33"/>
    <d v="1998-01-03T00:00:00"/>
    <x v="11"/>
    <x v="2"/>
    <n v="6"/>
    <n v="3301"/>
    <s v="34 50.410N"/>
    <s v="123 01.587W"/>
    <s v="Cruise notebook"/>
    <s v="~4100"/>
    <s v="Cruise notebook"/>
    <n v="10"/>
    <n v="42.666666669999998"/>
    <n v="3.0754581330000001"/>
    <n v="0.31060480000000001"/>
    <n v="3.983741867"/>
    <m/>
    <m/>
    <m/>
    <m/>
    <n v="58.4"/>
    <n v="4.2582933629999999"/>
    <n v="0.50941957400000004"/>
    <n v="6.0267787359999998"/>
    <m/>
  </r>
  <r>
    <n v="33"/>
    <d v="1998-01-04T00:00:00"/>
    <x v="11"/>
    <x v="2"/>
    <n v="6"/>
    <n v="3301"/>
    <s v="34 50.410N"/>
    <s v="123 01.587W"/>
    <s v="Cruise notebook"/>
    <s v="~4100"/>
    <s v="Cruise notebook"/>
    <n v="10"/>
    <n v="42.666666669999998"/>
    <n v="3.0754581330000001"/>
    <n v="0.31060480000000001"/>
    <n v="3.983741867"/>
    <m/>
    <m/>
    <m/>
    <m/>
    <n v="58.4"/>
    <n v="4.2582933629999999"/>
    <n v="0.50941957400000004"/>
    <n v="6.0267787359999998"/>
    <m/>
  </r>
  <r>
    <n v="33"/>
    <d v="1998-01-05T00:00:00"/>
    <x v="11"/>
    <x v="2"/>
    <n v="6"/>
    <n v="3301"/>
    <s v="34 50.410N"/>
    <s v="123 01.587W"/>
    <s v="Cruise notebook"/>
    <s v="~4100"/>
    <s v="Cruise notebook"/>
    <n v="10"/>
    <n v="42.666666669999998"/>
    <n v="3.0754581330000001"/>
    <n v="0.31060480000000001"/>
    <n v="3.983741867"/>
    <m/>
    <m/>
    <m/>
    <m/>
    <n v="58.4"/>
    <n v="4.2582933629999999"/>
    <n v="0.50941957400000004"/>
    <n v="6.0267787359999998"/>
    <m/>
  </r>
  <r>
    <n v="33"/>
    <d v="1998-01-06T00:00:00"/>
    <x v="11"/>
    <x v="2"/>
    <n v="6"/>
    <n v="3301"/>
    <s v="34 50.410N"/>
    <s v="123 01.587W"/>
    <s v="Cruise notebook"/>
    <s v="~4100"/>
    <s v="Cruise notebook"/>
    <n v="10"/>
    <n v="42.666666669999998"/>
    <n v="3.0754581330000001"/>
    <n v="0.31060480000000001"/>
    <n v="3.983741867"/>
    <m/>
    <m/>
    <m/>
    <m/>
    <n v="58.4"/>
    <n v="4.2582933629999999"/>
    <n v="0.50941957400000004"/>
    <n v="6.0267787359999998"/>
    <m/>
  </r>
  <r>
    <n v="33"/>
    <d v="1998-01-07T00:00:00"/>
    <x v="11"/>
    <x v="2"/>
    <n v="6"/>
    <n v="3301"/>
    <s v="34 50.410N"/>
    <s v="123 01.587W"/>
    <s v="Cruise notebook"/>
    <s v="~4100"/>
    <s v="Cruise notebook"/>
    <n v="10"/>
    <n v="42.666666669999998"/>
    <n v="3.0754581330000001"/>
    <n v="0.31060480000000001"/>
    <n v="3.983741867"/>
    <m/>
    <m/>
    <m/>
    <m/>
    <n v="58.4"/>
    <n v="4.2582933629999999"/>
    <n v="0.50941957400000004"/>
    <n v="6.0267787359999998"/>
    <m/>
  </r>
  <r>
    <n v="33"/>
    <d v="1998-01-08T00:00:00"/>
    <x v="11"/>
    <x v="2"/>
    <n v="6"/>
    <n v="3301"/>
    <s v="34 50.410N"/>
    <s v="123 01.587W"/>
    <s v="Cruise notebook"/>
    <s v="~4100"/>
    <s v="Cruise notebook"/>
    <n v="10"/>
    <n v="42.666666669999998"/>
    <n v="3.0754581330000001"/>
    <n v="0.31060480000000001"/>
    <n v="3.983741867"/>
    <m/>
    <m/>
    <m/>
    <m/>
    <n v="58.4"/>
    <n v="4.2582933629999999"/>
    <n v="0.50941957400000004"/>
    <n v="6.0267787359999998"/>
    <m/>
  </r>
  <r>
    <n v="33"/>
    <d v="1998-01-09T00:00:00"/>
    <x v="11"/>
    <x v="2"/>
    <n v="6"/>
    <n v="3301"/>
    <s v="34 50.410N"/>
    <s v="123 01.587W"/>
    <s v="Cruise notebook"/>
    <s v="~4100"/>
    <s v="Cruise notebook"/>
    <n v="10"/>
    <n v="42.666666669999998"/>
    <n v="3.0754581330000001"/>
    <n v="0.31060480000000001"/>
    <n v="3.983741867"/>
    <m/>
    <m/>
    <m/>
    <m/>
    <n v="58.4"/>
    <n v="4.2582933629999999"/>
    <n v="0.50941957400000004"/>
    <n v="6.0267787359999998"/>
    <m/>
  </r>
  <r>
    <n v="33"/>
    <d v="1998-01-10T00:00:00"/>
    <x v="11"/>
    <x v="2"/>
    <n v="6"/>
    <n v="3301"/>
    <s v="34 50.410N"/>
    <s v="123 01.587W"/>
    <s v="Cruise notebook"/>
    <s v="~4100"/>
    <s v="Cruise notebook"/>
    <n v="10"/>
    <n v="42.666666669999998"/>
    <n v="3.0754581330000001"/>
    <n v="0.31060480000000001"/>
    <n v="3.983741867"/>
    <m/>
    <m/>
    <m/>
    <m/>
    <n v="58.4"/>
    <n v="4.2582933629999999"/>
    <n v="0.50941957400000004"/>
    <n v="6.0267787359999998"/>
    <m/>
  </r>
  <r>
    <n v="33"/>
    <d v="1998-01-11T00:00:00"/>
    <x v="11"/>
    <x v="2"/>
    <n v="7"/>
    <n v="3301"/>
    <s v="34 50.410N"/>
    <s v="123 01.587W"/>
    <s v="Cruise notebook"/>
    <s v="~4100"/>
    <s v="Cruise notebook"/>
    <n v="10"/>
    <n v="53.85117967"/>
    <n v="3.4004112000000002"/>
    <n v="0.32045760000000001"/>
    <n v="4.4715704000000001"/>
    <m/>
    <m/>
    <m/>
    <m/>
    <n v="65.17781488"/>
    <n v="4.498648148"/>
    <n v="0.51630372499999999"/>
    <n v="6.3874791540000002"/>
    <m/>
  </r>
  <r>
    <n v="33"/>
    <d v="1998-01-12T00:00:00"/>
    <x v="11"/>
    <x v="2"/>
    <n v="7"/>
    <n v="3301"/>
    <s v="34 50.410N"/>
    <s v="123 01.587W"/>
    <s v="Cruise notebook"/>
    <s v="~4100"/>
    <s v="Cruise notebook"/>
    <n v="10"/>
    <n v="53.85117967"/>
    <n v="3.4004112000000002"/>
    <n v="0.32045760000000001"/>
    <n v="4.4715704000000001"/>
    <m/>
    <m/>
    <m/>
    <m/>
    <n v="65.17781488"/>
    <n v="4.498648148"/>
    <n v="0.51630372499999999"/>
    <n v="6.3874791540000002"/>
    <m/>
  </r>
  <r>
    <n v="33"/>
    <d v="1998-01-13T00:00:00"/>
    <x v="11"/>
    <x v="2"/>
    <n v="7"/>
    <n v="3301"/>
    <s v="34 50.410N"/>
    <s v="123 01.587W"/>
    <s v="Cruise notebook"/>
    <s v="~4100"/>
    <s v="Cruise notebook"/>
    <n v="10"/>
    <n v="53.85117967"/>
    <n v="3.4004112000000002"/>
    <n v="0.32045760000000001"/>
    <n v="4.4715704000000001"/>
    <m/>
    <m/>
    <m/>
    <m/>
    <n v="65.17781488"/>
    <n v="4.498648148"/>
    <n v="0.51630372499999999"/>
    <n v="6.3874791540000002"/>
    <m/>
  </r>
  <r>
    <n v="33"/>
    <d v="1998-01-14T00:00:00"/>
    <x v="11"/>
    <x v="2"/>
    <n v="7"/>
    <n v="3301"/>
    <s v="34 50.410N"/>
    <s v="123 01.587W"/>
    <s v="Cruise notebook"/>
    <s v="~4100"/>
    <s v="Cruise notebook"/>
    <n v="10"/>
    <n v="53.85117967"/>
    <n v="3.4004112000000002"/>
    <n v="0.32045760000000001"/>
    <n v="4.4715704000000001"/>
    <m/>
    <m/>
    <m/>
    <m/>
    <n v="65.17781488"/>
    <n v="4.498648148"/>
    <n v="0.51630372499999999"/>
    <n v="6.3874791540000002"/>
    <m/>
  </r>
  <r>
    <n v="33"/>
    <d v="1998-01-15T00:00:00"/>
    <x v="11"/>
    <x v="2"/>
    <n v="7"/>
    <n v="3301"/>
    <s v="34 50.410N"/>
    <s v="123 01.587W"/>
    <s v="Cruise notebook"/>
    <s v="~4100"/>
    <s v="Cruise notebook"/>
    <n v="10"/>
    <n v="53.85117967"/>
    <n v="3.4004112000000002"/>
    <n v="0.32045760000000001"/>
    <n v="4.4715704000000001"/>
    <m/>
    <m/>
    <m/>
    <m/>
    <n v="65.17781488"/>
    <n v="4.498648148"/>
    <n v="0.51630372499999999"/>
    <n v="6.3874791540000002"/>
    <m/>
  </r>
  <r>
    <n v="33"/>
    <d v="1998-01-16T00:00:00"/>
    <x v="11"/>
    <x v="2"/>
    <n v="7"/>
    <n v="3301"/>
    <s v="34 50.410N"/>
    <s v="123 01.587W"/>
    <s v="Cruise notebook"/>
    <s v="~4100"/>
    <s v="Cruise notebook"/>
    <n v="10"/>
    <n v="53.85117967"/>
    <n v="3.4004112000000002"/>
    <n v="0.32045760000000001"/>
    <n v="4.4715704000000001"/>
    <m/>
    <m/>
    <m/>
    <m/>
    <n v="65.17781488"/>
    <n v="4.498648148"/>
    <n v="0.51630372499999999"/>
    <n v="6.3874791540000002"/>
    <m/>
  </r>
  <r>
    <n v="33"/>
    <d v="1998-01-17T00:00:00"/>
    <x v="11"/>
    <x v="2"/>
    <n v="7"/>
    <n v="3301"/>
    <s v="34 50.410N"/>
    <s v="123 01.587W"/>
    <s v="Cruise notebook"/>
    <s v="~4100"/>
    <s v="Cruise notebook"/>
    <n v="10"/>
    <n v="53.85117967"/>
    <n v="3.4004112000000002"/>
    <n v="0.32045760000000001"/>
    <n v="4.4715704000000001"/>
    <m/>
    <m/>
    <m/>
    <m/>
    <n v="65.17781488"/>
    <n v="4.498648148"/>
    <n v="0.51630372499999999"/>
    <n v="6.3874791540000002"/>
    <m/>
  </r>
  <r>
    <n v="33"/>
    <d v="1998-01-18T00:00:00"/>
    <x v="11"/>
    <x v="2"/>
    <n v="7"/>
    <n v="3301"/>
    <s v="34 50.410N"/>
    <s v="123 01.587W"/>
    <s v="Cruise notebook"/>
    <s v="~4100"/>
    <s v="Cruise notebook"/>
    <n v="10"/>
    <n v="53.85117967"/>
    <n v="3.4004112000000002"/>
    <n v="0.32045760000000001"/>
    <n v="4.4715704000000001"/>
    <m/>
    <m/>
    <m/>
    <m/>
    <n v="65.17781488"/>
    <n v="4.498648148"/>
    <n v="0.51630372499999999"/>
    <n v="6.3874791540000002"/>
    <m/>
  </r>
  <r>
    <n v="33"/>
    <d v="1998-01-19T00:00:00"/>
    <x v="11"/>
    <x v="2"/>
    <n v="7"/>
    <n v="3301"/>
    <s v="34 50.410N"/>
    <s v="123 01.587W"/>
    <s v="Cruise notebook"/>
    <s v="~4100"/>
    <s v="Cruise notebook"/>
    <n v="10"/>
    <n v="53.85117967"/>
    <n v="3.4004112000000002"/>
    <n v="0.32045760000000001"/>
    <n v="4.4715704000000001"/>
    <m/>
    <m/>
    <m/>
    <m/>
    <n v="65.17781488"/>
    <n v="4.498648148"/>
    <n v="0.51630372499999999"/>
    <n v="6.3874791540000002"/>
    <m/>
  </r>
  <r>
    <n v="33"/>
    <d v="1998-01-20T00:00:00"/>
    <x v="11"/>
    <x v="2"/>
    <n v="7"/>
    <n v="3301"/>
    <s v="34 50.410N"/>
    <s v="123 01.587W"/>
    <s v="Cruise notebook"/>
    <s v="~4100"/>
    <s v="Cruise notebook"/>
    <n v="10"/>
    <n v="53.85117967"/>
    <n v="3.4004112000000002"/>
    <n v="0.32045760000000001"/>
    <n v="4.4715704000000001"/>
    <m/>
    <m/>
    <m/>
    <m/>
    <n v="65.17781488"/>
    <n v="4.498648148"/>
    <n v="0.51630372499999999"/>
    <n v="6.3874791540000002"/>
    <m/>
  </r>
  <r>
    <n v="33"/>
    <d v="1998-01-21T00:00:00"/>
    <x v="11"/>
    <x v="2"/>
    <n v="8"/>
    <n v="3301"/>
    <s v="34 50.410N"/>
    <s v="123 01.587W"/>
    <s v="Cruise notebook"/>
    <s v="~4100"/>
    <s v="Cruise notebook"/>
    <n v="10"/>
    <n v="39.111111110000003"/>
    <n v="2.4064480000000001"/>
    <n v="0.23851520000000001"/>
    <n v="3.1198640000000002"/>
    <m/>
    <m/>
    <m/>
    <m/>
    <n v="56.245333330000001"/>
    <n v="3.7634533280000002"/>
    <n v="0.45905056999999999"/>
    <n v="5.3880274420000003"/>
    <m/>
  </r>
  <r>
    <n v="33"/>
    <d v="1998-01-22T00:00:00"/>
    <x v="11"/>
    <x v="2"/>
    <n v="8"/>
    <n v="3301"/>
    <s v="34 50.410N"/>
    <s v="123 01.587W"/>
    <s v="Cruise notebook"/>
    <s v="~4100"/>
    <s v="Cruise notebook"/>
    <n v="10"/>
    <n v="39.111111110000003"/>
    <n v="2.4064480000000001"/>
    <n v="0.23851520000000001"/>
    <n v="3.1198640000000002"/>
    <m/>
    <m/>
    <m/>
    <m/>
    <n v="56.245333330000001"/>
    <n v="3.7634533280000002"/>
    <n v="0.45905056999999999"/>
    <n v="5.3880274420000003"/>
    <m/>
  </r>
  <r>
    <n v="33"/>
    <d v="1998-01-23T00:00:00"/>
    <x v="11"/>
    <x v="2"/>
    <n v="8"/>
    <n v="3301"/>
    <s v="34 50.410N"/>
    <s v="123 01.587W"/>
    <s v="Cruise notebook"/>
    <s v="~4100"/>
    <s v="Cruise notebook"/>
    <n v="10"/>
    <n v="39.111111110000003"/>
    <n v="2.4064480000000001"/>
    <n v="0.23851520000000001"/>
    <n v="3.1198640000000002"/>
    <m/>
    <m/>
    <m/>
    <m/>
    <n v="56.245333330000001"/>
    <n v="3.7634533280000002"/>
    <n v="0.45905056999999999"/>
    <n v="5.3880274420000003"/>
    <m/>
  </r>
  <r>
    <n v="33"/>
    <d v="1998-01-24T00:00:00"/>
    <x v="11"/>
    <x v="2"/>
    <n v="8"/>
    <n v="3301"/>
    <s v="34 50.410N"/>
    <s v="123 01.587W"/>
    <s v="Cruise notebook"/>
    <s v="~4100"/>
    <s v="Cruise notebook"/>
    <n v="10"/>
    <n v="39.111111110000003"/>
    <n v="2.4064480000000001"/>
    <n v="0.23851520000000001"/>
    <n v="3.1198640000000002"/>
    <m/>
    <m/>
    <m/>
    <m/>
    <n v="56.245333330000001"/>
    <n v="3.7634533280000002"/>
    <n v="0.45905056999999999"/>
    <n v="5.3880274420000003"/>
    <m/>
  </r>
  <r>
    <n v="33"/>
    <d v="1998-01-25T00:00:00"/>
    <x v="11"/>
    <x v="2"/>
    <n v="8"/>
    <n v="3301"/>
    <s v="34 50.410N"/>
    <s v="123 01.587W"/>
    <s v="Cruise notebook"/>
    <s v="~4100"/>
    <s v="Cruise notebook"/>
    <n v="10"/>
    <n v="39.111111110000003"/>
    <n v="2.4064480000000001"/>
    <n v="0.23851520000000001"/>
    <n v="3.1198640000000002"/>
    <m/>
    <m/>
    <m/>
    <m/>
    <n v="56.245333330000001"/>
    <n v="3.7634533280000002"/>
    <n v="0.45905056999999999"/>
    <n v="5.3880274420000003"/>
    <m/>
  </r>
  <r>
    <n v="33"/>
    <d v="1998-01-26T00:00:00"/>
    <x v="11"/>
    <x v="2"/>
    <n v="8"/>
    <n v="3301"/>
    <s v="34 50.410N"/>
    <s v="123 01.587W"/>
    <s v="Cruise notebook"/>
    <s v="~4100"/>
    <s v="Cruise notebook"/>
    <n v="10"/>
    <n v="39.111111110000003"/>
    <n v="2.4064480000000001"/>
    <n v="0.23851520000000001"/>
    <n v="3.1198640000000002"/>
    <m/>
    <m/>
    <m/>
    <m/>
    <n v="56.245333330000001"/>
    <n v="3.7634533280000002"/>
    <n v="0.45905056999999999"/>
    <n v="5.3880274420000003"/>
    <m/>
  </r>
  <r>
    <n v="33"/>
    <d v="1998-01-27T00:00:00"/>
    <x v="11"/>
    <x v="2"/>
    <n v="8"/>
    <n v="3301"/>
    <s v="34 50.410N"/>
    <s v="123 01.587W"/>
    <s v="Cruise notebook"/>
    <s v="~4100"/>
    <s v="Cruise notebook"/>
    <n v="10"/>
    <n v="39.111111110000003"/>
    <n v="2.4064480000000001"/>
    <n v="0.23851520000000001"/>
    <n v="3.1198640000000002"/>
    <m/>
    <m/>
    <m/>
    <m/>
    <n v="56.245333330000001"/>
    <n v="3.7634533280000002"/>
    <n v="0.45905056999999999"/>
    <n v="5.3880274420000003"/>
    <m/>
  </r>
  <r>
    <n v="33"/>
    <d v="1998-01-28T00:00:00"/>
    <x v="11"/>
    <x v="2"/>
    <n v="8"/>
    <n v="3301"/>
    <s v="34 50.410N"/>
    <s v="123 01.587W"/>
    <s v="Cruise notebook"/>
    <s v="~4100"/>
    <s v="Cruise notebook"/>
    <n v="10"/>
    <n v="39.111111110000003"/>
    <n v="2.4064480000000001"/>
    <n v="0.23851520000000001"/>
    <n v="3.1198640000000002"/>
    <m/>
    <m/>
    <m/>
    <m/>
    <n v="56.245333330000001"/>
    <n v="3.7634533280000002"/>
    <n v="0.45905056999999999"/>
    <n v="5.3880274420000003"/>
    <m/>
  </r>
  <r>
    <n v="33"/>
    <d v="1998-01-29T00:00:00"/>
    <x v="11"/>
    <x v="2"/>
    <n v="8"/>
    <n v="3301"/>
    <s v="34 50.410N"/>
    <s v="123 01.587W"/>
    <s v="Cruise notebook"/>
    <s v="~4100"/>
    <s v="Cruise notebook"/>
    <n v="10"/>
    <n v="39.111111110000003"/>
    <n v="2.4064480000000001"/>
    <n v="0.23851520000000001"/>
    <n v="3.1198640000000002"/>
    <m/>
    <m/>
    <m/>
    <m/>
    <n v="56.245333330000001"/>
    <n v="3.7634533280000002"/>
    <n v="0.45905056999999999"/>
    <n v="5.3880274420000003"/>
    <m/>
  </r>
  <r>
    <n v="33"/>
    <d v="1998-01-30T00:00:00"/>
    <x v="11"/>
    <x v="2"/>
    <n v="8"/>
    <n v="3301"/>
    <s v="34 50.410N"/>
    <s v="123 01.587W"/>
    <s v="Cruise notebook"/>
    <s v="~4100"/>
    <s v="Cruise notebook"/>
    <n v="10"/>
    <n v="39.111111110000003"/>
    <n v="2.4064480000000001"/>
    <n v="0.23851520000000001"/>
    <n v="3.1198640000000002"/>
    <m/>
    <m/>
    <m/>
    <m/>
    <n v="56.245333330000001"/>
    <n v="3.7634533280000002"/>
    <n v="0.45905056999999999"/>
    <n v="5.3880274420000003"/>
    <m/>
  </r>
  <r>
    <n v="33"/>
    <d v="1998-01-31T00:00:00"/>
    <x v="11"/>
    <x v="2"/>
    <n v="9"/>
    <n v="3301"/>
    <s v="34 50.410N"/>
    <s v="123 01.587W"/>
    <s v="Cruise notebook"/>
    <s v="~4100"/>
    <s v="Cruise notebook"/>
    <n v="10"/>
    <n v="29.489677950000001"/>
    <n v="1.9534464"/>
    <n v="0.1714176"/>
    <n v="2.5319807999999999"/>
    <m/>
    <m/>
    <m/>
    <m/>
    <n v="50.414744839999997"/>
    <n v="3.428386164"/>
    <n v="0.41216947700000001"/>
    <n v="4.953346604"/>
    <m/>
  </r>
  <r>
    <n v="33"/>
    <d v="1998-02-01T00:00:00"/>
    <x v="7"/>
    <x v="2"/>
    <n v="9"/>
    <n v="3301"/>
    <s v="34 50.410N"/>
    <s v="123 01.587W"/>
    <s v="Cruise notebook"/>
    <s v="~4100"/>
    <s v="Cruise notebook"/>
    <n v="10"/>
    <n v="29.489677950000001"/>
    <n v="1.9534464"/>
    <n v="0.1714176"/>
    <n v="2.5319807999999999"/>
    <m/>
    <m/>
    <m/>
    <m/>
    <n v="50.414744839999997"/>
    <n v="3.428386164"/>
    <n v="0.41216947700000001"/>
    <n v="4.953346604"/>
    <m/>
  </r>
  <r>
    <n v="33"/>
    <d v="1998-02-02T00:00:00"/>
    <x v="7"/>
    <x v="2"/>
    <n v="9"/>
    <n v="3301"/>
    <s v="34 50.410N"/>
    <s v="123 01.587W"/>
    <s v="Cruise notebook"/>
    <s v="~4100"/>
    <s v="Cruise notebook"/>
    <n v="10"/>
    <n v="29.489677950000001"/>
    <n v="1.9534464"/>
    <n v="0.1714176"/>
    <n v="2.5319807999999999"/>
    <m/>
    <m/>
    <m/>
    <m/>
    <n v="50.414744839999997"/>
    <n v="3.428386164"/>
    <n v="0.41216947700000001"/>
    <n v="4.953346604"/>
    <m/>
  </r>
  <r>
    <n v="33"/>
    <d v="1998-02-03T00:00:00"/>
    <x v="7"/>
    <x v="2"/>
    <n v="9"/>
    <n v="3301"/>
    <s v="34 50.410N"/>
    <s v="123 01.587W"/>
    <s v="Cruise notebook"/>
    <s v="~4100"/>
    <s v="Cruise notebook"/>
    <n v="10"/>
    <n v="29.489677950000001"/>
    <n v="1.9534464"/>
    <n v="0.1714176"/>
    <n v="2.5319807999999999"/>
    <m/>
    <m/>
    <m/>
    <m/>
    <n v="50.414744839999997"/>
    <n v="3.428386164"/>
    <n v="0.41216947700000001"/>
    <n v="4.953346604"/>
    <m/>
  </r>
  <r>
    <n v="33"/>
    <d v="1998-02-04T00:00:00"/>
    <x v="7"/>
    <x v="2"/>
    <n v="9"/>
    <n v="3301"/>
    <s v="34 50.410N"/>
    <s v="123 01.587W"/>
    <s v="Cruise notebook"/>
    <s v="~4100"/>
    <s v="Cruise notebook"/>
    <n v="10"/>
    <n v="29.489677950000001"/>
    <n v="1.9534464"/>
    <n v="0.1714176"/>
    <n v="2.5319807999999999"/>
    <m/>
    <m/>
    <m/>
    <m/>
    <n v="50.414744839999997"/>
    <n v="3.428386164"/>
    <n v="0.41216947700000001"/>
    <n v="4.953346604"/>
    <m/>
  </r>
  <r>
    <n v="33"/>
    <d v="1998-02-05T00:00:00"/>
    <x v="7"/>
    <x v="2"/>
    <n v="9"/>
    <n v="3301"/>
    <s v="34 50.410N"/>
    <s v="123 01.587W"/>
    <s v="Cruise notebook"/>
    <s v="~4100"/>
    <s v="Cruise notebook"/>
    <n v="10"/>
    <n v="29.489677950000001"/>
    <n v="1.9534464"/>
    <n v="0.1714176"/>
    <n v="2.5319807999999999"/>
    <m/>
    <m/>
    <m/>
    <m/>
    <n v="50.414744839999997"/>
    <n v="3.428386164"/>
    <n v="0.41216947700000001"/>
    <n v="4.953346604"/>
    <m/>
  </r>
  <r>
    <n v="33"/>
    <d v="1998-02-06T00:00:00"/>
    <x v="7"/>
    <x v="2"/>
    <n v="9"/>
    <n v="3301"/>
    <s v="34 50.410N"/>
    <s v="123 01.587W"/>
    <s v="Cruise notebook"/>
    <s v="~4100"/>
    <s v="Cruise notebook"/>
    <n v="10"/>
    <n v="29.489677950000001"/>
    <n v="1.9534464"/>
    <n v="0.1714176"/>
    <n v="2.5319807999999999"/>
    <m/>
    <m/>
    <m/>
    <m/>
    <n v="50.414744839999997"/>
    <n v="3.428386164"/>
    <n v="0.41216947700000001"/>
    <n v="4.953346604"/>
    <m/>
  </r>
  <r>
    <n v="33"/>
    <d v="1998-02-07T00:00:00"/>
    <x v="7"/>
    <x v="2"/>
    <n v="9"/>
    <n v="3301"/>
    <s v="34 50.410N"/>
    <s v="123 01.587W"/>
    <s v="Cruise notebook"/>
    <s v="~4100"/>
    <s v="Cruise notebook"/>
    <n v="10"/>
    <n v="29.489677950000001"/>
    <n v="1.9534464"/>
    <n v="0.1714176"/>
    <n v="2.5319807999999999"/>
    <m/>
    <m/>
    <m/>
    <m/>
    <n v="50.414744839999997"/>
    <n v="3.428386164"/>
    <n v="0.41216947700000001"/>
    <n v="4.953346604"/>
    <m/>
  </r>
  <r>
    <n v="33"/>
    <d v="1998-02-08T00:00:00"/>
    <x v="7"/>
    <x v="2"/>
    <n v="9"/>
    <n v="3301"/>
    <s v="34 50.410N"/>
    <s v="123 01.587W"/>
    <s v="Cruise notebook"/>
    <s v="~4100"/>
    <s v="Cruise notebook"/>
    <n v="10"/>
    <n v="29.489677950000001"/>
    <n v="1.9534464"/>
    <n v="0.1714176"/>
    <n v="2.5319807999999999"/>
    <m/>
    <m/>
    <m/>
    <m/>
    <n v="50.414744839999997"/>
    <n v="3.428386164"/>
    <n v="0.41216947700000001"/>
    <n v="4.953346604"/>
    <m/>
  </r>
  <r>
    <n v="33"/>
    <d v="1998-02-09T00:00:00"/>
    <x v="7"/>
    <x v="2"/>
    <n v="9"/>
    <n v="3301"/>
    <s v="34 50.410N"/>
    <s v="123 01.587W"/>
    <s v="Cruise notebook"/>
    <s v="~4100"/>
    <s v="Cruise notebook"/>
    <n v="10"/>
    <n v="29.489677950000001"/>
    <n v="1.9534464"/>
    <n v="0.1714176"/>
    <n v="2.5319807999999999"/>
    <m/>
    <m/>
    <m/>
    <m/>
    <n v="50.414744839999997"/>
    <n v="3.428386164"/>
    <n v="0.41216947700000001"/>
    <n v="4.953346604"/>
    <m/>
  </r>
  <r>
    <n v="33"/>
    <d v="1998-02-10T00:00:00"/>
    <x v="7"/>
    <x v="2"/>
    <n v="10"/>
    <n v="3301"/>
    <s v="34 50.410N"/>
    <s v="123 01.587W"/>
    <s v="Cruise notebook"/>
    <s v="~4100"/>
    <s v="Cruise notebook"/>
    <n v="10"/>
    <n v="42.026084320000002"/>
    <n v="2.5241013329999999"/>
    <n v="0.21707733300000001"/>
    <n v="3.219210667"/>
    <m/>
    <m/>
    <m/>
    <m/>
    <n v="58.011807099999999"/>
    <n v="3.8504767919999998"/>
    <n v="0.44407193299999997"/>
    <n v="5.4614843669999997"/>
    <m/>
  </r>
  <r>
    <n v="33"/>
    <d v="1998-02-11T00:00:00"/>
    <x v="7"/>
    <x v="2"/>
    <n v="10"/>
    <n v="3301"/>
    <s v="34 50.410N"/>
    <s v="123 01.587W"/>
    <s v="Cruise notebook"/>
    <s v="~4100"/>
    <s v="Cruise notebook"/>
    <n v="10"/>
    <n v="42.026084320000002"/>
    <n v="2.5241013329999999"/>
    <n v="0.21707733300000001"/>
    <n v="3.219210667"/>
    <m/>
    <m/>
    <m/>
    <m/>
    <n v="58.011807099999999"/>
    <n v="3.8504767919999998"/>
    <n v="0.44407193299999997"/>
    <n v="5.4614843669999997"/>
    <m/>
  </r>
  <r>
    <n v="33"/>
    <d v="1998-02-12T00:00:00"/>
    <x v="7"/>
    <x v="2"/>
    <n v="10"/>
    <n v="3301"/>
    <s v="34 50.410N"/>
    <s v="123 01.587W"/>
    <s v="Cruise notebook"/>
    <s v="~4100"/>
    <s v="Cruise notebook"/>
    <n v="10"/>
    <n v="42.026084320000002"/>
    <n v="2.5241013329999999"/>
    <n v="0.21707733300000001"/>
    <n v="3.219210667"/>
    <m/>
    <m/>
    <m/>
    <m/>
    <n v="58.011807099999999"/>
    <n v="3.8504767919999998"/>
    <n v="0.44407193299999997"/>
    <n v="5.4614843669999997"/>
    <m/>
  </r>
  <r>
    <n v="33"/>
    <d v="1998-02-13T00:00:00"/>
    <x v="7"/>
    <x v="2"/>
    <n v="10"/>
    <n v="3301"/>
    <s v="34 50.410N"/>
    <s v="123 01.587W"/>
    <s v="Cruise notebook"/>
    <s v="~4100"/>
    <s v="Cruise notebook"/>
    <n v="10"/>
    <n v="42.026084320000002"/>
    <n v="2.5241013329999999"/>
    <n v="0.21707733300000001"/>
    <n v="3.219210667"/>
    <m/>
    <m/>
    <m/>
    <m/>
    <n v="58.011807099999999"/>
    <n v="3.8504767919999998"/>
    <n v="0.44407193299999997"/>
    <n v="5.4614843669999997"/>
    <m/>
  </r>
  <r>
    <n v="33"/>
    <d v="1998-02-14T00:00:00"/>
    <x v="7"/>
    <x v="2"/>
    <n v="10"/>
    <n v="3301"/>
    <s v="34 50.410N"/>
    <s v="123 01.587W"/>
    <s v="Cruise notebook"/>
    <s v="~4100"/>
    <s v="Cruise notebook"/>
    <n v="10"/>
    <n v="42.026084320000002"/>
    <n v="2.5241013329999999"/>
    <n v="0.21707733300000001"/>
    <n v="3.219210667"/>
    <m/>
    <m/>
    <m/>
    <m/>
    <n v="58.011807099999999"/>
    <n v="3.8504767919999998"/>
    <n v="0.44407193299999997"/>
    <n v="5.4614843669999997"/>
    <m/>
  </r>
  <r>
    <n v="33"/>
    <d v="1998-02-15T00:00:00"/>
    <x v="7"/>
    <x v="2"/>
    <n v="10"/>
    <n v="3301"/>
    <s v="34 50.410N"/>
    <s v="123 01.587W"/>
    <s v="Cruise notebook"/>
    <s v="~4100"/>
    <s v="Cruise notebook"/>
    <n v="10"/>
    <n v="42.026084320000002"/>
    <n v="2.5241013329999999"/>
    <n v="0.21707733300000001"/>
    <n v="3.219210667"/>
    <m/>
    <m/>
    <m/>
    <m/>
    <n v="58.011807099999999"/>
    <n v="3.8504767919999998"/>
    <n v="0.44407193299999997"/>
    <n v="5.4614843669999997"/>
    <m/>
  </r>
  <r>
    <n v="33"/>
    <d v="1998-02-16T00:00:00"/>
    <x v="7"/>
    <x v="2"/>
    <n v="10"/>
    <n v="3301"/>
    <s v="34 50.410N"/>
    <s v="123 01.587W"/>
    <s v="Cruise notebook"/>
    <s v="~4100"/>
    <s v="Cruise notebook"/>
    <n v="10"/>
    <n v="42.026084320000002"/>
    <n v="2.5241013329999999"/>
    <n v="0.21707733300000001"/>
    <n v="3.219210667"/>
    <m/>
    <m/>
    <m/>
    <m/>
    <n v="58.011807099999999"/>
    <n v="3.8504767919999998"/>
    <n v="0.44407193299999997"/>
    <n v="5.4614843669999997"/>
    <m/>
  </r>
  <r>
    <n v="33"/>
    <d v="1998-02-17T00:00:00"/>
    <x v="7"/>
    <x v="2"/>
    <n v="10"/>
    <n v="3301"/>
    <s v="34 50.410N"/>
    <s v="123 01.587W"/>
    <s v="Cruise notebook"/>
    <s v="~4100"/>
    <s v="Cruise notebook"/>
    <n v="10"/>
    <n v="42.026084320000002"/>
    <n v="2.5241013329999999"/>
    <n v="0.21707733300000001"/>
    <n v="3.219210667"/>
    <m/>
    <m/>
    <m/>
    <m/>
    <n v="58.011807099999999"/>
    <n v="3.8504767919999998"/>
    <n v="0.44407193299999997"/>
    <n v="5.4614843669999997"/>
    <m/>
  </r>
  <r>
    <n v="33"/>
    <d v="1998-02-18T00:00:00"/>
    <x v="7"/>
    <x v="2"/>
    <n v="10"/>
    <n v="3301"/>
    <s v="34 50.410N"/>
    <s v="123 01.587W"/>
    <s v="Cruise notebook"/>
    <s v="~4100"/>
    <s v="Cruise notebook"/>
    <n v="10"/>
    <n v="42.026084320000002"/>
    <n v="2.5241013329999999"/>
    <n v="0.21707733300000001"/>
    <n v="3.219210667"/>
    <m/>
    <m/>
    <m/>
    <m/>
    <n v="58.011807099999999"/>
    <n v="3.8504767919999998"/>
    <n v="0.44407193299999997"/>
    <n v="5.4614843669999997"/>
    <m/>
  </r>
  <r>
    <n v="33"/>
    <d v="1998-02-19T00:00:00"/>
    <x v="7"/>
    <x v="2"/>
    <n v="10"/>
    <n v="3301"/>
    <s v="34 50.410N"/>
    <s v="123 01.587W"/>
    <s v="Cruise notebook"/>
    <s v="~4100"/>
    <s v="Cruise notebook"/>
    <n v="10"/>
    <n v="42.026084320000002"/>
    <n v="2.5241013329999999"/>
    <n v="0.21707733300000001"/>
    <n v="3.219210667"/>
    <m/>
    <m/>
    <m/>
    <m/>
    <n v="58.011807099999999"/>
    <n v="3.8504767919999998"/>
    <n v="0.44407193299999997"/>
    <n v="5.4614843669999997"/>
    <m/>
  </r>
  <r>
    <n v="33"/>
    <d v="1998-02-20T00:00:00"/>
    <x v="7"/>
    <x v="2"/>
    <n v="11"/>
    <n v="3301"/>
    <s v="34 50.410N"/>
    <s v="123 01.587W"/>
    <s v="Cruise notebook"/>
    <s v="~4100"/>
    <s v="Cruise notebook"/>
    <n v="10"/>
    <n v="61.601228880000001"/>
    <n v="3.1781152000000001"/>
    <n v="0.30076799999999998"/>
    <n v="4.0871029329999997"/>
    <m/>
    <m/>
    <m/>
    <m/>
    <n v="69.874344699999995"/>
    <n v="4.334224689"/>
    <n v="0.50254660200000001"/>
    <n v="6.1032039090000003"/>
    <m/>
  </r>
  <r>
    <n v="33"/>
    <d v="1998-02-21T00:00:00"/>
    <x v="7"/>
    <x v="2"/>
    <n v="11"/>
    <n v="3301"/>
    <s v="34 50.410N"/>
    <s v="123 01.587W"/>
    <s v="Cruise notebook"/>
    <s v="~4100"/>
    <s v="Cruise notebook"/>
    <n v="10"/>
    <n v="61.601228880000001"/>
    <n v="3.1781152000000001"/>
    <n v="0.30076799999999998"/>
    <n v="4.0871029329999997"/>
    <m/>
    <m/>
    <m/>
    <m/>
    <n v="69.874344699999995"/>
    <n v="4.334224689"/>
    <n v="0.50254660200000001"/>
    <n v="6.1032039090000003"/>
    <m/>
  </r>
  <r>
    <n v="33"/>
    <d v="1998-02-22T00:00:00"/>
    <x v="7"/>
    <x v="2"/>
    <n v="11"/>
    <n v="3301"/>
    <s v="34 50.410N"/>
    <s v="123 01.587W"/>
    <s v="Cruise notebook"/>
    <s v="~4100"/>
    <s v="Cruise notebook"/>
    <n v="10"/>
    <n v="61.601228880000001"/>
    <n v="3.1781152000000001"/>
    <n v="0.30076799999999998"/>
    <n v="4.0871029329999997"/>
    <m/>
    <m/>
    <m/>
    <m/>
    <n v="69.874344699999995"/>
    <n v="4.334224689"/>
    <n v="0.50254660200000001"/>
    <n v="6.1032039090000003"/>
    <m/>
  </r>
  <r>
    <n v="33"/>
    <d v="1998-02-23T00:00:00"/>
    <x v="7"/>
    <x v="2"/>
    <n v="11"/>
    <n v="3301"/>
    <s v="34 50.410N"/>
    <s v="123 01.587W"/>
    <s v="Cruise notebook"/>
    <s v="~4100"/>
    <s v="Cruise notebook"/>
    <n v="10"/>
    <n v="61.601228880000001"/>
    <n v="3.1781152000000001"/>
    <n v="0.30076799999999998"/>
    <n v="4.0871029329999997"/>
    <m/>
    <m/>
    <m/>
    <m/>
    <n v="69.874344699999995"/>
    <n v="4.334224689"/>
    <n v="0.50254660200000001"/>
    <n v="6.1032039090000003"/>
    <m/>
  </r>
  <r>
    <n v="33"/>
    <d v="1998-02-24T00:00:00"/>
    <x v="7"/>
    <x v="2"/>
    <n v="11"/>
    <n v="3301"/>
    <s v="34 50.410N"/>
    <s v="123 01.587W"/>
    <s v="Cruise notebook"/>
    <s v="~4100"/>
    <s v="Cruise notebook"/>
    <n v="10"/>
    <n v="61.601228880000001"/>
    <n v="3.1781152000000001"/>
    <n v="0.30076799999999998"/>
    <n v="4.0871029329999997"/>
    <m/>
    <m/>
    <m/>
    <m/>
    <n v="69.874344699999995"/>
    <n v="4.334224689"/>
    <n v="0.50254660200000001"/>
    <n v="6.1032039090000003"/>
    <m/>
  </r>
  <r>
    <n v="33"/>
    <d v="1998-02-25T00:00:00"/>
    <x v="7"/>
    <x v="2"/>
    <n v="11"/>
    <n v="3301"/>
    <s v="34 50.410N"/>
    <s v="123 01.587W"/>
    <s v="Cruise notebook"/>
    <s v="~4100"/>
    <s v="Cruise notebook"/>
    <n v="10"/>
    <n v="61.601228880000001"/>
    <n v="3.1781152000000001"/>
    <n v="0.30076799999999998"/>
    <n v="4.0871029329999997"/>
    <m/>
    <m/>
    <m/>
    <m/>
    <n v="69.874344699999995"/>
    <n v="4.334224689"/>
    <n v="0.50254660200000001"/>
    <n v="6.1032039090000003"/>
    <m/>
  </r>
  <r>
    <n v="33"/>
    <d v="1998-02-26T00:00:00"/>
    <x v="7"/>
    <x v="2"/>
    <n v="11"/>
    <n v="3301"/>
    <s v="34 50.410N"/>
    <s v="123 01.587W"/>
    <s v="Cruise notebook"/>
    <s v="~4100"/>
    <s v="Cruise notebook"/>
    <n v="10"/>
    <n v="61.601228880000001"/>
    <n v="3.1781152000000001"/>
    <n v="0.30076799999999998"/>
    <n v="4.0871029329999997"/>
    <m/>
    <m/>
    <m/>
    <m/>
    <n v="69.874344699999995"/>
    <n v="4.334224689"/>
    <n v="0.50254660200000001"/>
    <n v="6.1032039090000003"/>
    <m/>
  </r>
  <r>
    <n v="33"/>
    <d v="1998-02-27T00:00:00"/>
    <x v="7"/>
    <x v="2"/>
    <n v="11"/>
    <n v="3301"/>
    <s v="34 50.410N"/>
    <s v="123 01.587W"/>
    <s v="Cruise notebook"/>
    <s v="~4100"/>
    <s v="Cruise notebook"/>
    <n v="10"/>
    <n v="61.601228880000001"/>
    <n v="3.1781152000000001"/>
    <n v="0.30076799999999998"/>
    <n v="4.0871029329999997"/>
    <m/>
    <m/>
    <m/>
    <m/>
    <n v="69.874344699999995"/>
    <n v="4.334224689"/>
    <n v="0.50254660200000001"/>
    <n v="6.1032039090000003"/>
    <m/>
  </r>
  <r>
    <n v="33"/>
    <d v="1998-02-28T00:00:00"/>
    <x v="7"/>
    <x v="2"/>
    <n v="11"/>
    <n v="3301"/>
    <s v="34 50.410N"/>
    <s v="123 01.587W"/>
    <s v="Cruise notebook"/>
    <s v="~4100"/>
    <s v="Cruise notebook"/>
    <n v="10"/>
    <n v="61.601228880000001"/>
    <n v="3.1781152000000001"/>
    <n v="0.30076799999999998"/>
    <n v="4.0871029329999997"/>
    <m/>
    <m/>
    <m/>
    <m/>
    <n v="69.874344699999995"/>
    <n v="4.334224689"/>
    <n v="0.50254660200000001"/>
    <n v="6.1032039090000003"/>
    <m/>
  </r>
  <r>
    <n v="33"/>
    <d v="1998-03-01T00:00:00"/>
    <x v="8"/>
    <x v="3"/>
    <n v="11"/>
    <n v="3301"/>
    <s v="34 50.410N"/>
    <s v="123 01.587W"/>
    <s v="Cruise notebook"/>
    <s v="~4100"/>
    <s v="Cruise notebook"/>
    <n v="10"/>
    <n v="61.601228880000001"/>
    <n v="3.1781152000000001"/>
    <n v="0.30076799999999998"/>
    <n v="4.0871029329999997"/>
    <m/>
    <m/>
    <m/>
    <m/>
    <n v="69.874344699999995"/>
    <n v="4.334224689"/>
    <n v="0.50254660200000001"/>
    <n v="6.1032039090000003"/>
    <m/>
  </r>
  <r>
    <n v="33"/>
    <d v="1998-03-02T00:00:00"/>
    <x v="8"/>
    <x v="3"/>
    <n v="12"/>
    <n v="3301"/>
    <s v="34 50.410N"/>
    <s v="123 01.587W"/>
    <s v="Cruise notebook"/>
    <s v="~4100"/>
    <s v="Cruise notebook"/>
    <n v="10"/>
    <n v="141.50375940000001"/>
    <n v="6.7827279999999996"/>
    <n v="0.66246400000000005"/>
    <n v="9.2142719999999994"/>
    <m/>
    <m/>
    <m/>
    <m/>
    <n v="118.2952782"/>
    <n v="7.000412592"/>
    <n v="0.75526359700000001"/>
    <n v="9.8942327169999995"/>
    <m/>
  </r>
  <r>
    <n v="33"/>
    <d v="1998-03-03T00:00:00"/>
    <x v="8"/>
    <x v="3"/>
    <n v="12"/>
    <n v="3301"/>
    <s v="34 50.410N"/>
    <s v="123 01.587W"/>
    <s v="Cruise notebook"/>
    <s v="~4100"/>
    <s v="Cruise notebook"/>
    <n v="10"/>
    <n v="141.50375940000001"/>
    <n v="6.7827279999999996"/>
    <n v="0.66246400000000005"/>
    <n v="9.2142719999999994"/>
    <m/>
    <m/>
    <m/>
    <m/>
    <n v="118.2952782"/>
    <n v="7.000412592"/>
    <n v="0.75526359700000001"/>
    <n v="9.8942327169999995"/>
    <m/>
  </r>
  <r>
    <n v="33"/>
    <d v="1998-03-04T00:00:00"/>
    <x v="8"/>
    <x v="3"/>
    <n v="12"/>
    <n v="3301"/>
    <s v="34 50.410N"/>
    <s v="123 01.587W"/>
    <s v="Cruise notebook"/>
    <s v="~4100"/>
    <s v="Cruise notebook"/>
    <n v="10"/>
    <n v="141.50375940000001"/>
    <n v="6.7827279999999996"/>
    <n v="0.66246400000000005"/>
    <n v="9.2142719999999994"/>
    <m/>
    <m/>
    <m/>
    <m/>
    <n v="118.2952782"/>
    <n v="7.000412592"/>
    <n v="0.75526359700000001"/>
    <n v="9.8942327169999995"/>
    <m/>
  </r>
  <r>
    <n v="33"/>
    <d v="1998-03-05T00:00:00"/>
    <x v="8"/>
    <x v="3"/>
    <n v="12"/>
    <n v="3301"/>
    <s v="34 50.410N"/>
    <s v="123 01.587W"/>
    <s v="Cruise notebook"/>
    <s v="~4100"/>
    <s v="Cruise notebook"/>
    <n v="10"/>
    <n v="141.50375940000001"/>
    <n v="6.7827279999999996"/>
    <n v="0.66246400000000005"/>
    <n v="9.2142719999999994"/>
    <m/>
    <m/>
    <m/>
    <m/>
    <n v="118.2952782"/>
    <n v="7.000412592"/>
    <n v="0.75526359700000001"/>
    <n v="9.8942327169999995"/>
    <m/>
  </r>
  <r>
    <n v="33"/>
    <d v="1998-03-06T00:00:00"/>
    <x v="8"/>
    <x v="3"/>
    <n v="12"/>
    <n v="3301"/>
    <s v="34 50.410N"/>
    <s v="123 01.587W"/>
    <s v="Cruise notebook"/>
    <s v="~4100"/>
    <s v="Cruise notebook"/>
    <n v="10"/>
    <n v="141.50375940000001"/>
    <n v="6.7827279999999996"/>
    <n v="0.66246400000000005"/>
    <n v="9.2142719999999994"/>
    <m/>
    <m/>
    <m/>
    <m/>
    <n v="118.2952782"/>
    <n v="7.000412592"/>
    <n v="0.75526359700000001"/>
    <n v="9.8942327169999995"/>
    <m/>
  </r>
  <r>
    <n v="33"/>
    <d v="1998-03-07T00:00:00"/>
    <x v="8"/>
    <x v="3"/>
    <n v="12"/>
    <n v="3301"/>
    <s v="34 50.410N"/>
    <s v="123 01.587W"/>
    <s v="Cruise notebook"/>
    <s v="~4100"/>
    <s v="Cruise notebook"/>
    <n v="10"/>
    <n v="141.50375940000001"/>
    <n v="6.7827279999999996"/>
    <n v="0.66246400000000005"/>
    <n v="9.2142719999999994"/>
    <m/>
    <m/>
    <m/>
    <m/>
    <n v="118.2952782"/>
    <n v="7.000412592"/>
    <n v="0.75526359700000001"/>
    <n v="9.8942327169999995"/>
    <m/>
  </r>
  <r>
    <n v="33"/>
    <d v="1998-03-08T00:00:00"/>
    <x v="8"/>
    <x v="3"/>
    <n v="12"/>
    <n v="3301"/>
    <s v="34 50.410N"/>
    <s v="123 01.587W"/>
    <s v="Cruise notebook"/>
    <s v="~4100"/>
    <s v="Cruise notebook"/>
    <n v="10"/>
    <n v="141.50375940000001"/>
    <n v="6.7827279999999996"/>
    <n v="0.66246400000000005"/>
    <n v="9.2142719999999994"/>
    <m/>
    <m/>
    <m/>
    <m/>
    <n v="118.2952782"/>
    <n v="7.000412592"/>
    <n v="0.75526359700000001"/>
    <n v="9.8942327169999995"/>
    <m/>
  </r>
  <r>
    <n v="33"/>
    <d v="1998-03-09T00:00:00"/>
    <x v="8"/>
    <x v="3"/>
    <n v="12"/>
    <n v="3301"/>
    <s v="34 50.410N"/>
    <s v="123 01.587W"/>
    <s v="Cruise notebook"/>
    <s v="~4100"/>
    <s v="Cruise notebook"/>
    <n v="10"/>
    <n v="141.50375940000001"/>
    <n v="6.7827279999999996"/>
    <n v="0.66246400000000005"/>
    <n v="9.2142719999999994"/>
    <m/>
    <m/>
    <m/>
    <m/>
    <n v="118.2952782"/>
    <n v="7.000412592"/>
    <n v="0.75526359700000001"/>
    <n v="9.8942327169999995"/>
    <m/>
  </r>
  <r>
    <n v="33"/>
    <d v="1998-03-10T00:00:00"/>
    <x v="8"/>
    <x v="3"/>
    <n v="12"/>
    <n v="3301"/>
    <s v="34 50.410N"/>
    <s v="123 01.587W"/>
    <s v="Cruise notebook"/>
    <s v="~4100"/>
    <s v="Cruise notebook"/>
    <n v="10"/>
    <n v="141.50375940000001"/>
    <n v="6.7827279999999996"/>
    <n v="0.66246400000000005"/>
    <n v="9.2142719999999994"/>
    <m/>
    <m/>
    <m/>
    <m/>
    <n v="118.2952782"/>
    <n v="7.000412592"/>
    <n v="0.75526359700000001"/>
    <n v="9.8942327169999995"/>
    <m/>
  </r>
  <r>
    <n v="33"/>
    <d v="1998-03-11T00:00:00"/>
    <x v="8"/>
    <x v="3"/>
    <n v="12"/>
    <n v="3301"/>
    <s v="34 50.410N"/>
    <s v="123 01.587W"/>
    <s v="Cruise notebook"/>
    <s v="~4100"/>
    <s v="Cruise notebook"/>
    <n v="10"/>
    <n v="141.50375940000001"/>
    <n v="6.7827279999999996"/>
    <n v="0.66246400000000005"/>
    <n v="9.2142719999999994"/>
    <m/>
    <m/>
    <m/>
    <m/>
    <n v="118.2952782"/>
    <n v="7.000412592"/>
    <n v="0.75526359700000001"/>
    <n v="9.8942327169999995"/>
    <m/>
  </r>
  <r>
    <n v="33"/>
    <d v="1998-03-12T00:00:00"/>
    <x v="8"/>
    <x v="3"/>
    <n v="13"/>
    <n v="3301"/>
    <s v="34 50.410N"/>
    <s v="123 01.587W"/>
    <s v="Cruise notebook"/>
    <s v="~4100"/>
    <s v="Cruise notebook"/>
    <n v="10"/>
    <n v="122.5210295"/>
    <n v="6.1155146670000002"/>
    <n v="0.61155146699999996"/>
    <n v="8.4316031999999996"/>
    <m/>
    <m/>
    <m/>
    <m/>
    <n v="106.7917439"/>
    <n v="6.506901579"/>
    <n v="0.71969101000000002"/>
    <n v="9.3155274059999993"/>
    <m/>
  </r>
  <r>
    <n v="33"/>
    <d v="1998-03-13T00:00:00"/>
    <x v="8"/>
    <x v="3"/>
    <n v="13"/>
    <n v="3301"/>
    <s v="34 50.410N"/>
    <s v="123 01.587W"/>
    <s v="Cruise notebook"/>
    <s v="~4100"/>
    <s v="Cruise notebook"/>
    <n v="10"/>
    <n v="122.5210295"/>
    <n v="6.1155146670000002"/>
    <n v="0.61155146699999996"/>
    <n v="8.4316031999999996"/>
    <m/>
    <m/>
    <m/>
    <m/>
    <n v="106.7917439"/>
    <n v="6.506901579"/>
    <n v="0.71969101000000002"/>
    <n v="9.3155274059999993"/>
    <m/>
  </r>
  <r>
    <n v="33"/>
    <d v="1998-03-14T00:00:00"/>
    <x v="8"/>
    <x v="3"/>
    <n v="13"/>
    <n v="3301"/>
    <s v="34 50.410N"/>
    <s v="123 01.587W"/>
    <s v="Cruise notebook"/>
    <s v="~4100"/>
    <s v="Cruise notebook"/>
    <n v="10"/>
    <n v="122.5210295"/>
    <n v="6.1155146670000002"/>
    <n v="0.61155146699999996"/>
    <n v="8.4316031999999996"/>
    <m/>
    <m/>
    <m/>
    <m/>
    <n v="106.7917439"/>
    <n v="6.506901579"/>
    <n v="0.71969101000000002"/>
    <n v="9.3155274059999993"/>
    <m/>
  </r>
  <r>
    <n v="33"/>
    <d v="1998-03-15T00:00:00"/>
    <x v="8"/>
    <x v="3"/>
    <n v="13"/>
    <n v="3301"/>
    <s v="34 50.410N"/>
    <s v="123 01.587W"/>
    <s v="Cruise notebook"/>
    <s v="~4100"/>
    <s v="Cruise notebook"/>
    <n v="10"/>
    <n v="122.5210295"/>
    <n v="6.1155146670000002"/>
    <n v="0.61155146699999996"/>
    <n v="8.4316031999999996"/>
    <m/>
    <m/>
    <m/>
    <m/>
    <n v="106.7917439"/>
    <n v="6.506901579"/>
    <n v="0.71969101000000002"/>
    <n v="9.3155274059999993"/>
    <m/>
  </r>
  <r>
    <n v="33"/>
    <d v="1998-03-16T00:00:00"/>
    <x v="8"/>
    <x v="3"/>
    <n v="13"/>
    <n v="3301"/>
    <s v="34 50.410N"/>
    <s v="123 01.587W"/>
    <s v="Cruise notebook"/>
    <s v="~4100"/>
    <s v="Cruise notebook"/>
    <n v="10"/>
    <n v="122.5210295"/>
    <n v="6.1155146670000002"/>
    <n v="0.61155146699999996"/>
    <n v="8.4316031999999996"/>
    <m/>
    <m/>
    <m/>
    <m/>
    <n v="106.7917439"/>
    <n v="6.506901579"/>
    <n v="0.71969101000000002"/>
    <n v="9.3155274059999993"/>
    <m/>
  </r>
  <r>
    <n v="33"/>
    <d v="1998-03-17T00:00:00"/>
    <x v="8"/>
    <x v="3"/>
    <n v="13"/>
    <n v="3301"/>
    <s v="34 50.410N"/>
    <s v="123 01.587W"/>
    <s v="Cruise notebook"/>
    <s v="~4100"/>
    <s v="Cruise notebook"/>
    <n v="10"/>
    <n v="122.5210295"/>
    <n v="6.1155146670000002"/>
    <n v="0.61155146699999996"/>
    <n v="8.4316031999999996"/>
    <m/>
    <m/>
    <m/>
    <m/>
    <n v="106.7917439"/>
    <n v="6.506901579"/>
    <n v="0.71969101000000002"/>
    <n v="9.3155274059999993"/>
    <m/>
  </r>
  <r>
    <n v="33"/>
    <d v="1998-03-18T00:00:00"/>
    <x v="8"/>
    <x v="3"/>
    <n v="13"/>
    <n v="3301"/>
    <s v="34 50.410N"/>
    <s v="123 01.587W"/>
    <s v="Cruise notebook"/>
    <s v="~4100"/>
    <s v="Cruise notebook"/>
    <n v="10"/>
    <n v="122.5210295"/>
    <n v="6.1155146670000002"/>
    <n v="0.61155146699999996"/>
    <n v="8.4316031999999996"/>
    <m/>
    <m/>
    <m/>
    <m/>
    <n v="106.7917439"/>
    <n v="6.506901579"/>
    <n v="0.71969101000000002"/>
    <n v="9.3155274059999993"/>
    <m/>
  </r>
  <r>
    <n v="33"/>
    <d v="1998-03-19T00:00:00"/>
    <x v="8"/>
    <x v="3"/>
    <n v="13"/>
    <n v="3301"/>
    <s v="34 50.410N"/>
    <s v="123 01.587W"/>
    <s v="Cruise notebook"/>
    <s v="~4100"/>
    <s v="Cruise notebook"/>
    <n v="10"/>
    <n v="122.5210295"/>
    <n v="6.1155146670000002"/>
    <n v="0.61155146699999996"/>
    <n v="8.4316031999999996"/>
    <m/>
    <m/>
    <m/>
    <m/>
    <n v="106.7917439"/>
    <n v="6.506901579"/>
    <n v="0.71969101000000002"/>
    <n v="9.3155274059999993"/>
    <m/>
  </r>
  <r>
    <n v="33"/>
    <d v="1998-03-20T00:00:00"/>
    <x v="8"/>
    <x v="3"/>
    <n v="13"/>
    <n v="3301"/>
    <s v="34 50.410N"/>
    <s v="123 01.587W"/>
    <s v="Cruise notebook"/>
    <s v="~4100"/>
    <s v="Cruise notebook"/>
    <n v="10"/>
    <n v="122.5210295"/>
    <n v="6.1155146670000002"/>
    <n v="0.61155146699999996"/>
    <n v="8.4316031999999996"/>
    <m/>
    <m/>
    <m/>
    <m/>
    <n v="106.7917439"/>
    <n v="6.506901579"/>
    <n v="0.71969101000000002"/>
    <n v="9.3155274059999993"/>
    <m/>
  </r>
  <r>
    <n v="33"/>
    <d v="1998-03-21T00:00:00"/>
    <x v="8"/>
    <x v="3"/>
    <n v="13"/>
    <n v="3301"/>
    <s v="34 50.410N"/>
    <s v="123 01.587W"/>
    <s v="Cruise notebook"/>
    <s v="~4100"/>
    <s v="Cruise notebook"/>
    <n v="10"/>
    <n v="122.5210295"/>
    <n v="6.1155146670000002"/>
    <n v="0.61155146699999996"/>
    <n v="8.4316031999999996"/>
    <m/>
    <m/>
    <m/>
    <m/>
    <n v="106.7917439"/>
    <n v="6.506901579"/>
    <n v="0.71969101000000002"/>
    <n v="9.3155274059999993"/>
    <m/>
  </r>
  <r>
    <n v="34"/>
    <d v="1998-04-26T00:00:00"/>
    <x v="9"/>
    <x v="3"/>
    <n v="1"/>
    <n v="3408"/>
    <s v="34 48.778N"/>
    <s v="123 00.163W"/>
    <s v="Cruise notebook"/>
    <n v="4078"/>
    <s v="Cruise notebook"/>
    <n v="10"/>
    <n v="13.780372529999999"/>
    <n v="0.71873600000000004"/>
    <n v="5.7003199999999997E-2"/>
    <n v="1.0904959999999999"/>
    <m/>
    <m/>
    <m/>
    <m/>
    <n v="40.89490575"/>
    <n v="2.5151202700000002"/>
    <n v="0.33222813600000001"/>
    <n v="3.8875127420000002"/>
    <m/>
  </r>
  <r>
    <n v="34"/>
    <d v="1998-04-27T00:00:00"/>
    <x v="9"/>
    <x v="3"/>
    <n v="1"/>
    <n v="3408"/>
    <s v="34 48.778N"/>
    <s v="123 00.163W"/>
    <s v="Cruise notebook"/>
    <n v="4078"/>
    <s v="Cruise notebook"/>
    <n v="10"/>
    <n v="13.780372529999999"/>
    <n v="0.71873600000000004"/>
    <n v="5.7003199999999997E-2"/>
    <n v="1.0904959999999999"/>
    <m/>
    <m/>
    <m/>
    <m/>
    <n v="40.89490575"/>
    <n v="2.5151202700000002"/>
    <n v="0.33222813600000001"/>
    <n v="3.8875127420000002"/>
    <m/>
  </r>
  <r>
    <n v="34"/>
    <d v="1998-04-28T00:00:00"/>
    <x v="9"/>
    <x v="3"/>
    <n v="1"/>
    <n v="3408"/>
    <s v="34 48.778N"/>
    <s v="123 00.163W"/>
    <s v="Cruise notebook"/>
    <n v="4078"/>
    <s v="Cruise notebook"/>
    <n v="10"/>
    <n v="13.780372529999999"/>
    <n v="0.71873600000000004"/>
    <n v="5.7003199999999997E-2"/>
    <n v="1.0904959999999999"/>
    <m/>
    <m/>
    <m/>
    <m/>
    <n v="40.89490575"/>
    <n v="2.5151202700000002"/>
    <n v="0.33222813600000001"/>
    <n v="3.8875127420000002"/>
    <m/>
  </r>
  <r>
    <n v="34"/>
    <d v="1998-04-29T00:00:00"/>
    <x v="9"/>
    <x v="3"/>
    <n v="1"/>
    <n v="3408"/>
    <s v="34 48.778N"/>
    <s v="123 00.163W"/>
    <s v="Cruise notebook"/>
    <n v="4078"/>
    <s v="Cruise notebook"/>
    <n v="10"/>
    <n v="13.780372529999999"/>
    <n v="0.71873600000000004"/>
    <n v="5.7003199999999997E-2"/>
    <n v="1.0904959999999999"/>
    <m/>
    <m/>
    <m/>
    <m/>
    <n v="40.89490575"/>
    <n v="2.5151202700000002"/>
    <n v="0.33222813600000001"/>
    <n v="3.8875127420000002"/>
    <m/>
  </r>
  <r>
    <n v="34"/>
    <d v="1998-04-30T00:00:00"/>
    <x v="9"/>
    <x v="3"/>
    <n v="1"/>
    <n v="3408"/>
    <s v="34 48.778N"/>
    <s v="123 00.163W"/>
    <s v="Cruise notebook"/>
    <n v="4078"/>
    <s v="Cruise notebook"/>
    <n v="10"/>
    <n v="13.780372529999999"/>
    <n v="0.71873600000000004"/>
    <n v="5.7003199999999997E-2"/>
    <n v="1.0904959999999999"/>
    <m/>
    <m/>
    <m/>
    <m/>
    <n v="40.89490575"/>
    <n v="2.5151202700000002"/>
    <n v="0.33222813600000001"/>
    <n v="3.8875127420000002"/>
    <m/>
  </r>
  <r>
    <n v="34"/>
    <d v="1998-05-01T00:00:00"/>
    <x v="10"/>
    <x v="3"/>
    <n v="1"/>
    <n v="3408"/>
    <s v="34 48.778N"/>
    <s v="123 00.163W"/>
    <s v="Cruise notebook"/>
    <n v="4078"/>
    <s v="Cruise notebook"/>
    <n v="10"/>
    <n v="13.780372529999999"/>
    <n v="0.71873600000000004"/>
    <n v="5.7003199999999997E-2"/>
    <n v="1.0904959999999999"/>
    <m/>
    <m/>
    <m/>
    <m/>
    <n v="40.89490575"/>
    <n v="2.5151202700000002"/>
    <n v="0.33222813600000001"/>
    <n v="3.8875127420000002"/>
    <m/>
  </r>
  <r>
    <n v="34"/>
    <d v="1998-05-02T00:00:00"/>
    <x v="10"/>
    <x v="3"/>
    <n v="1"/>
    <n v="3408"/>
    <s v="34 48.778N"/>
    <s v="123 00.163W"/>
    <s v="Cruise notebook"/>
    <n v="4078"/>
    <s v="Cruise notebook"/>
    <n v="10"/>
    <n v="13.780372529999999"/>
    <n v="0.71873600000000004"/>
    <n v="5.7003199999999997E-2"/>
    <n v="1.0904959999999999"/>
    <m/>
    <m/>
    <m/>
    <m/>
    <n v="40.89490575"/>
    <n v="2.5151202700000002"/>
    <n v="0.33222813600000001"/>
    <n v="3.8875127420000002"/>
    <m/>
  </r>
  <r>
    <n v="34"/>
    <d v="1998-05-03T00:00:00"/>
    <x v="10"/>
    <x v="3"/>
    <n v="1"/>
    <n v="3408"/>
    <s v="34 48.778N"/>
    <s v="123 00.163W"/>
    <s v="Cruise notebook"/>
    <n v="4078"/>
    <s v="Cruise notebook"/>
    <n v="10"/>
    <n v="13.780372529999999"/>
    <n v="0.71873600000000004"/>
    <n v="5.7003199999999997E-2"/>
    <n v="1.0904959999999999"/>
    <m/>
    <m/>
    <m/>
    <m/>
    <n v="40.89490575"/>
    <n v="2.5151202700000002"/>
    <n v="0.33222813600000001"/>
    <n v="3.8875127420000002"/>
    <m/>
  </r>
  <r>
    <n v="34"/>
    <d v="1998-05-04T00:00:00"/>
    <x v="10"/>
    <x v="3"/>
    <n v="1"/>
    <n v="3408"/>
    <s v="34 48.778N"/>
    <s v="123 00.163W"/>
    <s v="Cruise notebook"/>
    <n v="4078"/>
    <s v="Cruise notebook"/>
    <n v="10"/>
    <n v="13.780372529999999"/>
    <n v="0.71873600000000004"/>
    <n v="5.7003199999999997E-2"/>
    <n v="1.0904959999999999"/>
    <m/>
    <m/>
    <m/>
    <m/>
    <n v="40.89490575"/>
    <n v="2.5151202700000002"/>
    <n v="0.33222813600000001"/>
    <n v="3.8875127420000002"/>
    <m/>
  </r>
  <r>
    <n v="34"/>
    <d v="1998-05-05T00:00:00"/>
    <x v="10"/>
    <x v="3"/>
    <n v="1"/>
    <n v="3408"/>
    <s v="34 48.778N"/>
    <s v="123 00.163W"/>
    <s v="Cruise notebook"/>
    <n v="4078"/>
    <s v="Cruise notebook"/>
    <n v="10"/>
    <n v="13.780372529999999"/>
    <n v="0.71873600000000004"/>
    <n v="5.7003199999999997E-2"/>
    <n v="1.0904959999999999"/>
    <m/>
    <m/>
    <m/>
    <m/>
    <n v="40.89490575"/>
    <n v="2.5151202700000002"/>
    <n v="0.33222813600000001"/>
    <n v="3.8875127420000002"/>
    <m/>
  </r>
  <r>
    <n v="34"/>
    <d v="1998-05-06T00:00:00"/>
    <x v="10"/>
    <x v="3"/>
    <n v="2"/>
    <n v="3408"/>
    <s v="34 48.778N"/>
    <s v="123 00.163W"/>
    <s v="Cruise notebook"/>
    <n v="4078"/>
    <s v="Cruise notebook"/>
    <n v="10"/>
    <n v="21.533866669999998"/>
    <n v="1.297415467"/>
    <n v="0.123819733"/>
    <n v="1.9299728"/>
    <m/>
    <m/>
    <m/>
    <m/>
    <n v="45.5935232"/>
    <n v="2.9431463240000002"/>
    <n v="0.378912847"/>
    <n v="4.5082218879999996"/>
    <m/>
  </r>
  <r>
    <n v="34"/>
    <d v="1998-05-07T00:00:00"/>
    <x v="10"/>
    <x v="3"/>
    <n v="2"/>
    <n v="3408"/>
    <s v="34 48.778N"/>
    <s v="123 00.163W"/>
    <s v="Cruise notebook"/>
    <n v="4078"/>
    <s v="Cruise notebook"/>
    <n v="10"/>
    <n v="21.533866669999998"/>
    <n v="1.297415467"/>
    <n v="0.123819733"/>
    <n v="1.9299728"/>
    <m/>
    <m/>
    <m/>
    <m/>
    <n v="45.5935232"/>
    <n v="2.9431463240000002"/>
    <n v="0.378912847"/>
    <n v="4.5082218879999996"/>
    <m/>
  </r>
  <r>
    <n v="34"/>
    <d v="1998-05-08T00:00:00"/>
    <x v="10"/>
    <x v="3"/>
    <n v="2"/>
    <n v="3408"/>
    <s v="34 48.778N"/>
    <s v="123 00.163W"/>
    <s v="Cruise notebook"/>
    <n v="4078"/>
    <s v="Cruise notebook"/>
    <n v="10"/>
    <n v="21.533866669999998"/>
    <n v="1.297415467"/>
    <n v="0.123819733"/>
    <n v="1.9299728"/>
    <m/>
    <m/>
    <m/>
    <m/>
    <n v="45.5935232"/>
    <n v="2.9431463240000002"/>
    <n v="0.378912847"/>
    <n v="4.5082218879999996"/>
    <m/>
  </r>
  <r>
    <n v="34"/>
    <d v="1998-05-09T00:00:00"/>
    <x v="10"/>
    <x v="3"/>
    <n v="2"/>
    <n v="3408"/>
    <s v="34 48.778N"/>
    <s v="123 00.163W"/>
    <s v="Cruise notebook"/>
    <n v="4078"/>
    <s v="Cruise notebook"/>
    <n v="10"/>
    <n v="21.533866669999998"/>
    <n v="1.297415467"/>
    <n v="0.123819733"/>
    <n v="1.9299728"/>
    <m/>
    <m/>
    <m/>
    <m/>
    <n v="45.5935232"/>
    <n v="2.9431463240000002"/>
    <n v="0.378912847"/>
    <n v="4.5082218879999996"/>
    <m/>
  </r>
  <r>
    <n v="34"/>
    <d v="1998-05-10T00:00:00"/>
    <x v="10"/>
    <x v="3"/>
    <n v="2"/>
    <n v="3408"/>
    <s v="34 48.778N"/>
    <s v="123 00.163W"/>
    <s v="Cruise notebook"/>
    <n v="4078"/>
    <s v="Cruise notebook"/>
    <n v="10"/>
    <n v="21.533866669999998"/>
    <n v="1.297415467"/>
    <n v="0.123819733"/>
    <n v="1.9299728"/>
    <m/>
    <m/>
    <m/>
    <m/>
    <n v="45.5935232"/>
    <n v="2.9431463240000002"/>
    <n v="0.378912847"/>
    <n v="4.5082218879999996"/>
    <m/>
  </r>
  <r>
    <n v="34"/>
    <d v="1998-05-11T00:00:00"/>
    <x v="10"/>
    <x v="3"/>
    <n v="2"/>
    <n v="3408"/>
    <s v="34 48.778N"/>
    <s v="123 00.163W"/>
    <s v="Cruise notebook"/>
    <n v="4078"/>
    <s v="Cruise notebook"/>
    <n v="10"/>
    <n v="21.533866669999998"/>
    <n v="1.297415467"/>
    <n v="0.123819733"/>
    <n v="1.9299728"/>
    <m/>
    <m/>
    <m/>
    <m/>
    <n v="45.5935232"/>
    <n v="2.9431463240000002"/>
    <n v="0.378912847"/>
    <n v="4.5082218879999996"/>
    <m/>
  </r>
  <r>
    <n v="34"/>
    <d v="1998-05-12T00:00:00"/>
    <x v="10"/>
    <x v="3"/>
    <n v="2"/>
    <n v="3408"/>
    <s v="34 48.778N"/>
    <s v="123 00.163W"/>
    <s v="Cruise notebook"/>
    <n v="4078"/>
    <s v="Cruise notebook"/>
    <n v="10"/>
    <n v="21.533866669999998"/>
    <n v="1.297415467"/>
    <n v="0.123819733"/>
    <n v="1.9299728"/>
    <m/>
    <m/>
    <m/>
    <m/>
    <n v="45.5935232"/>
    <n v="2.9431463240000002"/>
    <n v="0.378912847"/>
    <n v="4.5082218879999996"/>
    <m/>
  </r>
  <r>
    <n v="34"/>
    <d v="1998-05-13T00:00:00"/>
    <x v="10"/>
    <x v="3"/>
    <n v="2"/>
    <n v="3408"/>
    <s v="34 48.778N"/>
    <s v="123 00.163W"/>
    <s v="Cruise notebook"/>
    <n v="4078"/>
    <s v="Cruise notebook"/>
    <n v="10"/>
    <n v="21.533866669999998"/>
    <n v="1.297415467"/>
    <n v="0.123819733"/>
    <n v="1.9299728"/>
    <m/>
    <m/>
    <m/>
    <m/>
    <n v="45.5935232"/>
    <n v="2.9431463240000002"/>
    <n v="0.378912847"/>
    <n v="4.5082218879999996"/>
    <m/>
  </r>
  <r>
    <n v="34"/>
    <d v="1998-05-14T00:00:00"/>
    <x v="10"/>
    <x v="3"/>
    <n v="2"/>
    <n v="3408"/>
    <s v="34 48.778N"/>
    <s v="123 00.163W"/>
    <s v="Cruise notebook"/>
    <n v="4078"/>
    <s v="Cruise notebook"/>
    <n v="10"/>
    <n v="21.533866669999998"/>
    <n v="1.297415467"/>
    <n v="0.123819733"/>
    <n v="1.9299728"/>
    <m/>
    <m/>
    <m/>
    <m/>
    <n v="45.5935232"/>
    <n v="2.9431463240000002"/>
    <n v="0.378912847"/>
    <n v="4.5082218879999996"/>
    <m/>
  </r>
  <r>
    <n v="34"/>
    <d v="1998-05-15T00:00:00"/>
    <x v="10"/>
    <x v="3"/>
    <n v="2"/>
    <n v="3408"/>
    <s v="34 48.778N"/>
    <s v="123 00.163W"/>
    <s v="Cruise notebook"/>
    <n v="4078"/>
    <s v="Cruise notebook"/>
    <n v="10"/>
    <n v="21.533866669999998"/>
    <n v="1.297415467"/>
    <n v="0.123819733"/>
    <n v="1.9299728"/>
    <m/>
    <m/>
    <m/>
    <m/>
    <n v="45.5935232"/>
    <n v="2.9431463240000002"/>
    <n v="0.378912847"/>
    <n v="4.5082218879999996"/>
    <m/>
  </r>
  <r>
    <n v="34"/>
    <d v="1998-05-16T00:00:00"/>
    <x v="10"/>
    <x v="3"/>
    <n v="3"/>
    <n v="3408"/>
    <s v="34 48.778N"/>
    <s v="123 00.163W"/>
    <s v="Cruise notebook"/>
    <n v="4078"/>
    <s v="Cruise notebook"/>
    <n v="10"/>
    <n v="45.162210340000001"/>
    <n v="1.9559392"/>
    <n v="0.1621504"/>
    <n v="3.3722216"/>
    <m/>
    <m/>
    <m/>
    <m/>
    <n v="59.912299470000001"/>
    <n v="3.4302299889999999"/>
    <n v="0.40569448400000002"/>
    <n v="5.574620651"/>
    <m/>
  </r>
  <r>
    <n v="34"/>
    <d v="1998-05-17T00:00:00"/>
    <x v="10"/>
    <x v="3"/>
    <n v="3"/>
    <n v="3408"/>
    <s v="34 48.778N"/>
    <s v="123 00.163W"/>
    <s v="Cruise notebook"/>
    <n v="4078"/>
    <s v="Cruise notebook"/>
    <n v="10"/>
    <n v="45.162210340000001"/>
    <n v="1.9559392"/>
    <n v="0.1621504"/>
    <n v="3.3722216"/>
    <m/>
    <m/>
    <m/>
    <m/>
    <n v="59.912299470000001"/>
    <n v="3.4302299889999999"/>
    <n v="0.40569448400000002"/>
    <n v="5.574620651"/>
    <m/>
  </r>
  <r>
    <n v="34"/>
    <d v="1998-05-18T00:00:00"/>
    <x v="10"/>
    <x v="3"/>
    <n v="3"/>
    <n v="3408"/>
    <s v="34 48.778N"/>
    <s v="123 00.163W"/>
    <s v="Cruise notebook"/>
    <n v="4078"/>
    <s v="Cruise notebook"/>
    <n v="10"/>
    <n v="45.162210340000001"/>
    <n v="1.9559392"/>
    <n v="0.1621504"/>
    <n v="3.3722216"/>
    <m/>
    <m/>
    <m/>
    <m/>
    <n v="59.912299470000001"/>
    <n v="3.4302299889999999"/>
    <n v="0.40569448400000002"/>
    <n v="5.574620651"/>
    <m/>
  </r>
  <r>
    <n v="34"/>
    <d v="1998-05-19T00:00:00"/>
    <x v="10"/>
    <x v="3"/>
    <n v="3"/>
    <n v="3408"/>
    <s v="34 48.778N"/>
    <s v="123 00.163W"/>
    <s v="Cruise notebook"/>
    <n v="4078"/>
    <s v="Cruise notebook"/>
    <n v="10"/>
    <n v="45.162210340000001"/>
    <n v="1.9559392"/>
    <n v="0.1621504"/>
    <n v="3.3722216"/>
    <m/>
    <m/>
    <m/>
    <m/>
    <n v="59.912299470000001"/>
    <n v="3.4302299889999999"/>
    <n v="0.40569448400000002"/>
    <n v="5.574620651"/>
    <m/>
  </r>
  <r>
    <n v="34"/>
    <d v="1998-05-20T00:00:00"/>
    <x v="10"/>
    <x v="3"/>
    <n v="3"/>
    <n v="3408"/>
    <s v="34 48.778N"/>
    <s v="123 00.163W"/>
    <s v="Cruise notebook"/>
    <n v="4078"/>
    <s v="Cruise notebook"/>
    <n v="10"/>
    <n v="45.162210340000001"/>
    <n v="1.9559392"/>
    <n v="0.1621504"/>
    <n v="3.3722216"/>
    <m/>
    <m/>
    <m/>
    <m/>
    <n v="59.912299470000001"/>
    <n v="3.4302299889999999"/>
    <n v="0.40569448400000002"/>
    <n v="5.574620651"/>
    <m/>
  </r>
  <r>
    <n v="34"/>
    <d v="1998-05-21T00:00:00"/>
    <x v="10"/>
    <x v="3"/>
    <n v="3"/>
    <n v="3408"/>
    <s v="34 48.778N"/>
    <s v="123 00.163W"/>
    <s v="Cruise notebook"/>
    <n v="4078"/>
    <s v="Cruise notebook"/>
    <n v="10"/>
    <n v="45.162210340000001"/>
    <n v="1.9559392"/>
    <n v="0.1621504"/>
    <n v="3.3722216"/>
    <m/>
    <m/>
    <m/>
    <m/>
    <n v="59.912299470000001"/>
    <n v="3.4302299889999999"/>
    <n v="0.40569448400000002"/>
    <n v="5.574620651"/>
    <m/>
  </r>
  <r>
    <n v="34"/>
    <d v="1998-05-22T00:00:00"/>
    <x v="10"/>
    <x v="3"/>
    <n v="3"/>
    <n v="3408"/>
    <s v="34 48.778N"/>
    <s v="123 00.163W"/>
    <s v="Cruise notebook"/>
    <n v="4078"/>
    <s v="Cruise notebook"/>
    <n v="10"/>
    <n v="45.162210340000001"/>
    <n v="1.9559392"/>
    <n v="0.1621504"/>
    <n v="3.3722216"/>
    <m/>
    <m/>
    <m/>
    <m/>
    <n v="59.912299470000001"/>
    <n v="3.4302299889999999"/>
    <n v="0.40569448400000002"/>
    <n v="5.574620651"/>
    <m/>
  </r>
  <r>
    <n v="34"/>
    <d v="1998-05-23T00:00:00"/>
    <x v="10"/>
    <x v="3"/>
    <n v="3"/>
    <n v="3408"/>
    <s v="34 48.778N"/>
    <s v="123 00.163W"/>
    <s v="Cruise notebook"/>
    <n v="4078"/>
    <s v="Cruise notebook"/>
    <n v="10"/>
    <n v="45.162210340000001"/>
    <n v="1.9559392"/>
    <n v="0.1621504"/>
    <n v="3.3722216"/>
    <m/>
    <m/>
    <m/>
    <m/>
    <n v="59.912299470000001"/>
    <n v="3.4302299889999999"/>
    <n v="0.40569448400000002"/>
    <n v="5.574620651"/>
    <m/>
  </r>
  <r>
    <n v="34"/>
    <d v="1998-05-24T00:00:00"/>
    <x v="10"/>
    <x v="3"/>
    <n v="3"/>
    <n v="3408"/>
    <s v="34 48.778N"/>
    <s v="123 00.163W"/>
    <s v="Cruise notebook"/>
    <n v="4078"/>
    <s v="Cruise notebook"/>
    <n v="10"/>
    <n v="45.162210340000001"/>
    <n v="1.9559392"/>
    <n v="0.1621504"/>
    <n v="3.3722216"/>
    <m/>
    <m/>
    <m/>
    <m/>
    <n v="59.912299470000001"/>
    <n v="3.4302299889999999"/>
    <n v="0.40569448400000002"/>
    <n v="5.574620651"/>
    <m/>
  </r>
  <r>
    <n v="34"/>
    <d v="1998-05-25T00:00:00"/>
    <x v="10"/>
    <x v="3"/>
    <n v="3"/>
    <n v="3408"/>
    <s v="34 48.778N"/>
    <s v="123 00.163W"/>
    <s v="Cruise notebook"/>
    <n v="4078"/>
    <s v="Cruise notebook"/>
    <n v="10"/>
    <n v="45.162210340000001"/>
    <n v="1.9559392"/>
    <n v="0.1621504"/>
    <n v="3.3722216"/>
    <m/>
    <m/>
    <m/>
    <m/>
    <n v="59.912299470000001"/>
    <n v="3.4302299889999999"/>
    <n v="0.40569448400000002"/>
    <n v="5.574620651"/>
    <m/>
  </r>
  <r>
    <n v="34"/>
    <d v="1998-05-26T00:00:00"/>
    <x v="10"/>
    <x v="3"/>
    <n v="4"/>
    <n v="3408"/>
    <s v="34 48.778N"/>
    <s v="123 00.163W"/>
    <s v="Cruise notebook"/>
    <n v="4078"/>
    <s v="Cruise notebook"/>
    <n v="10"/>
    <n v="49.34162963"/>
    <n v="2.2259242669999999"/>
    <n v="0.20538453300000001"/>
    <n v="3.7385535999999999"/>
    <m/>
    <m/>
    <m/>
    <m/>
    <n v="62.44502756"/>
    <n v="3.6299271430000002"/>
    <n v="0.435902173"/>
    <n v="5.8454865319999998"/>
    <m/>
  </r>
  <r>
    <n v="34"/>
    <d v="1998-05-27T00:00:00"/>
    <x v="10"/>
    <x v="3"/>
    <n v="4"/>
    <n v="3408"/>
    <s v="34 48.778N"/>
    <s v="123 00.163W"/>
    <s v="Cruise notebook"/>
    <n v="4078"/>
    <s v="Cruise notebook"/>
    <n v="10"/>
    <n v="49.34162963"/>
    <n v="2.2259242669999999"/>
    <n v="0.20538453300000001"/>
    <n v="3.7385535999999999"/>
    <m/>
    <m/>
    <m/>
    <m/>
    <n v="62.44502756"/>
    <n v="3.6299271430000002"/>
    <n v="0.435902173"/>
    <n v="5.8454865319999998"/>
    <m/>
  </r>
  <r>
    <n v="34"/>
    <d v="1998-05-28T00:00:00"/>
    <x v="10"/>
    <x v="3"/>
    <n v="4"/>
    <n v="3408"/>
    <s v="34 48.778N"/>
    <s v="123 00.163W"/>
    <s v="Cruise notebook"/>
    <n v="4078"/>
    <s v="Cruise notebook"/>
    <n v="10"/>
    <n v="49.34162963"/>
    <n v="2.2259242669999999"/>
    <n v="0.20538453300000001"/>
    <n v="3.7385535999999999"/>
    <m/>
    <m/>
    <m/>
    <m/>
    <n v="62.44502756"/>
    <n v="3.6299271430000002"/>
    <n v="0.435902173"/>
    <n v="5.8454865319999998"/>
    <m/>
  </r>
  <r>
    <n v="34"/>
    <d v="1998-05-29T00:00:00"/>
    <x v="10"/>
    <x v="3"/>
    <n v="4"/>
    <n v="3408"/>
    <s v="34 48.778N"/>
    <s v="123 00.163W"/>
    <s v="Cruise notebook"/>
    <n v="4078"/>
    <s v="Cruise notebook"/>
    <n v="10"/>
    <n v="49.34162963"/>
    <n v="2.2259242669999999"/>
    <n v="0.20538453300000001"/>
    <n v="3.7385535999999999"/>
    <m/>
    <m/>
    <m/>
    <m/>
    <n v="62.44502756"/>
    <n v="3.6299271430000002"/>
    <n v="0.435902173"/>
    <n v="5.8454865319999998"/>
    <m/>
  </r>
  <r>
    <n v="34"/>
    <d v="1998-05-30T00:00:00"/>
    <x v="10"/>
    <x v="3"/>
    <n v="4"/>
    <n v="3408"/>
    <s v="34 48.778N"/>
    <s v="123 00.163W"/>
    <s v="Cruise notebook"/>
    <n v="4078"/>
    <s v="Cruise notebook"/>
    <n v="10"/>
    <n v="49.34162963"/>
    <n v="2.2259242669999999"/>
    <n v="0.20538453300000001"/>
    <n v="3.7385535999999999"/>
    <m/>
    <m/>
    <m/>
    <m/>
    <n v="62.44502756"/>
    <n v="3.6299271430000002"/>
    <n v="0.435902173"/>
    <n v="5.8454865319999998"/>
    <m/>
  </r>
  <r>
    <n v="34"/>
    <d v="1998-05-31T00:00:00"/>
    <x v="10"/>
    <x v="3"/>
    <n v="4"/>
    <n v="3408"/>
    <s v="34 48.778N"/>
    <s v="123 00.163W"/>
    <s v="Cruise notebook"/>
    <n v="4078"/>
    <s v="Cruise notebook"/>
    <n v="10"/>
    <n v="49.34162963"/>
    <n v="2.2259242669999999"/>
    <n v="0.20538453300000001"/>
    <n v="3.7385535999999999"/>
    <m/>
    <m/>
    <m/>
    <m/>
    <n v="62.44502756"/>
    <n v="3.6299271430000002"/>
    <n v="0.435902173"/>
    <n v="5.8454865319999998"/>
    <m/>
  </r>
  <r>
    <n v="34"/>
    <d v="1998-06-01T00:00:00"/>
    <x v="0"/>
    <x v="0"/>
    <n v="4"/>
    <n v="3408"/>
    <s v="34 48.778N"/>
    <s v="123 00.163W"/>
    <s v="Cruise notebook"/>
    <n v="4078"/>
    <s v="Cruise notebook"/>
    <n v="10"/>
    <n v="49.34162963"/>
    <n v="2.2259242669999999"/>
    <n v="0.20538453300000001"/>
    <n v="3.7385535999999999"/>
    <m/>
    <m/>
    <m/>
    <m/>
    <n v="62.44502756"/>
    <n v="3.6299271430000002"/>
    <n v="0.435902173"/>
    <n v="5.8454865319999998"/>
    <m/>
  </r>
  <r>
    <n v="34"/>
    <d v="1998-06-02T00:00:00"/>
    <x v="0"/>
    <x v="0"/>
    <n v="4"/>
    <n v="3408"/>
    <s v="34 48.778N"/>
    <s v="123 00.163W"/>
    <s v="Cruise notebook"/>
    <n v="4078"/>
    <s v="Cruise notebook"/>
    <n v="10"/>
    <n v="49.34162963"/>
    <n v="2.2259242669999999"/>
    <n v="0.20538453300000001"/>
    <n v="3.7385535999999999"/>
    <m/>
    <m/>
    <m/>
    <m/>
    <n v="62.44502756"/>
    <n v="3.6299271430000002"/>
    <n v="0.435902173"/>
    <n v="5.8454865319999998"/>
    <m/>
  </r>
  <r>
    <n v="34"/>
    <d v="1998-06-03T00:00:00"/>
    <x v="0"/>
    <x v="0"/>
    <n v="4"/>
    <n v="3408"/>
    <s v="34 48.778N"/>
    <s v="123 00.163W"/>
    <s v="Cruise notebook"/>
    <n v="4078"/>
    <s v="Cruise notebook"/>
    <n v="10"/>
    <n v="49.34162963"/>
    <n v="2.2259242669999999"/>
    <n v="0.20538453300000001"/>
    <n v="3.7385535999999999"/>
    <m/>
    <m/>
    <m/>
    <m/>
    <n v="62.44502756"/>
    <n v="3.6299271430000002"/>
    <n v="0.435902173"/>
    <n v="5.8454865319999998"/>
    <m/>
  </r>
  <r>
    <n v="34"/>
    <d v="1998-06-04T00:00:00"/>
    <x v="0"/>
    <x v="0"/>
    <n v="4"/>
    <n v="3408"/>
    <s v="34 48.778N"/>
    <s v="123 00.163W"/>
    <s v="Cruise notebook"/>
    <n v="4078"/>
    <s v="Cruise notebook"/>
    <n v="10"/>
    <n v="49.34162963"/>
    <n v="2.2259242669999999"/>
    <n v="0.20538453300000001"/>
    <n v="3.7385535999999999"/>
    <m/>
    <m/>
    <m/>
    <m/>
    <n v="62.44502756"/>
    <n v="3.6299271430000002"/>
    <n v="0.435902173"/>
    <n v="5.8454865319999998"/>
    <m/>
  </r>
  <r>
    <n v="34"/>
    <d v="1998-06-05T00:00:00"/>
    <x v="0"/>
    <x v="0"/>
    <n v="5"/>
    <n v="3408"/>
    <s v="34 48.778N"/>
    <s v="123 00.163W"/>
    <s v="Cruise notebook"/>
    <n v="4078"/>
    <s v="Cruise notebook"/>
    <n v="10"/>
    <n v="49.100529100000003"/>
    <n v="2.3691840000000002"/>
    <n v="0.22272"/>
    <n v="3.750048"/>
    <m/>
    <m/>
    <m/>
    <m/>
    <n v="62.298920629999998"/>
    <n v="3.7358906369999998"/>
    <n v="0.448014464"/>
    <n v="5.8539854910000004"/>
    <m/>
  </r>
  <r>
    <n v="34"/>
    <d v="1998-06-06T00:00:00"/>
    <x v="0"/>
    <x v="0"/>
    <n v="5"/>
    <n v="3408"/>
    <s v="34 48.778N"/>
    <s v="123 00.163W"/>
    <s v="Cruise notebook"/>
    <n v="4078"/>
    <s v="Cruise notebook"/>
    <n v="10"/>
    <n v="49.100529100000003"/>
    <n v="2.3691840000000002"/>
    <n v="0.22272"/>
    <n v="3.750048"/>
    <m/>
    <m/>
    <m/>
    <m/>
    <n v="62.298920629999998"/>
    <n v="3.7358906369999998"/>
    <n v="0.448014464"/>
    <n v="5.8539854910000004"/>
    <m/>
  </r>
  <r>
    <n v="34"/>
    <d v="1998-06-07T00:00:00"/>
    <x v="0"/>
    <x v="0"/>
    <n v="5"/>
    <n v="3408"/>
    <s v="34 48.778N"/>
    <s v="123 00.163W"/>
    <s v="Cruise notebook"/>
    <n v="4078"/>
    <s v="Cruise notebook"/>
    <n v="10"/>
    <n v="49.100529100000003"/>
    <n v="2.3691840000000002"/>
    <n v="0.22272"/>
    <n v="3.750048"/>
    <m/>
    <m/>
    <m/>
    <m/>
    <n v="62.298920629999998"/>
    <n v="3.7358906369999998"/>
    <n v="0.448014464"/>
    <n v="5.8539854910000004"/>
    <m/>
  </r>
  <r>
    <n v="34"/>
    <d v="1998-06-08T00:00:00"/>
    <x v="0"/>
    <x v="0"/>
    <n v="5"/>
    <n v="3408"/>
    <s v="34 48.778N"/>
    <s v="123 00.163W"/>
    <s v="Cruise notebook"/>
    <n v="4078"/>
    <s v="Cruise notebook"/>
    <n v="10"/>
    <n v="49.100529100000003"/>
    <n v="2.3691840000000002"/>
    <n v="0.22272"/>
    <n v="3.750048"/>
    <m/>
    <m/>
    <m/>
    <m/>
    <n v="62.298920629999998"/>
    <n v="3.7358906369999998"/>
    <n v="0.448014464"/>
    <n v="5.8539854910000004"/>
    <m/>
  </r>
  <r>
    <n v="34"/>
    <d v="1998-06-09T00:00:00"/>
    <x v="0"/>
    <x v="0"/>
    <n v="5"/>
    <n v="3408"/>
    <s v="34 48.778N"/>
    <s v="123 00.163W"/>
    <s v="Cruise notebook"/>
    <n v="4078"/>
    <s v="Cruise notebook"/>
    <n v="10"/>
    <n v="49.100529100000003"/>
    <n v="2.3691840000000002"/>
    <n v="0.22272"/>
    <n v="3.750048"/>
    <m/>
    <m/>
    <m/>
    <m/>
    <n v="62.298920629999998"/>
    <n v="3.7358906369999998"/>
    <n v="0.448014464"/>
    <n v="5.8539854910000004"/>
    <m/>
  </r>
  <r>
    <n v="34"/>
    <d v="1998-06-10T00:00:00"/>
    <x v="0"/>
    <x v="0"/>
    <n v="5"/>
    <n v="3408"/>
    <s v="34 48.778N"/>
    <s v="123 00.163W"/>
    <s v="Cruise notebook"/>
    <n v="4078"/>
    <s v="Cruise notebook"/>
    <n v="10"/>
    <n v="49.100529100000003"/>
    <n v="2.3691840000000002"/>
    <n v="0.22272"/>
    <n v="3.750048"/>
    <m/>
    <m/>
    <m/>
    <m/>
    <n v="62.298920629999998"/>
    <n v="3.7358906369999998"/>
    <n v="0.448014464"/>
    <n v="5.8539854910000004"/>
    <m/>
  </r>
  <r>
    <n v="34"/>
    <d v="1998-06-11T00:00:00"/>
    <x v="0"/>
    <x v="0"/>
    <n v="5"/>
    <n v="3408"/>
    <s v="34 48.778N"/>
    <s v="123 00.163W"/>
    <s v="Cruise notebook"/>
    <n v="4078"/>
    <s v="Cruise notebook"/>
    <n v="10"/>
    <n v="49.100529100000003"/>
    <n v="2.3691840000000002"/>
    <n v="0.22272"/>
    <n v="3.750048"/>
    <m/>
    <m/>
    <m/>
    <m/>
    <n v="62.298920629999998"/>
    <n v="3.7358906369999998"/>
    <n v="0.448014464"/>
    <n v="5.8539854910000004"/>
    <m/>
  </r>
  <r>
    <n v="34"/>
    <d v="1998-06-12T00:00:00"/>
    <x v="0"/>
    <x v="0"/>
    <n v="5"/>
    <n v="3408"/>
    <s v="34 48.778N"/>
    <s v="123 00.163W"/>
    <s v="Cruise notebook"/>
    <n v="4078"/>
    <s v="Cruise notebook"/>
    <n v="10"/>
    <n v="49.100529100000003"/>
    <n v="2.3691840000000002"/>
    <n v="0.22272"/>
    <n v="3.750048"/>
    <m/>
    <m/>
    <m/>
    <m/>
    <n v="62.298920629999998"/>
    <n v="3.7358906369999998"/>
    <n v="0.448014464"/>
    <n v="5.8539854910000004"/>
    <m/>
  </r>
  <r>
    <n v="34"/>
    <d v="1998-06-13T00:00:00"/>
    <x v="0"/>
    <x v="0"/>
    <n v="5"/>
    <n v="3408"/>
    <s v="34 48.778N"/>
    <s v="123 00.163W"/>
    <s v="Cruise notebook"/>
    <n v="4078"/>
    <s v="Cruise notebook"/>
    <n v="10"/>
    <n v="49.100529100000003"/>
    <n v="2.3691840000000002"/>
    <n v="0.22272"/>
    <n v="3.750048"/>
    <m/>
    <m/>
    <m/>
    <m/>
    <n v="62.298920629999998"/>
    <n v="3.7358906369999998"/>
    <n v="0.448014464"/>
    <n v="5.8539854910000004"/>
    <m/>
  </r>
  <r>
    <n v="34"/>
    <d v="1998-06-14T00:00:00"/>
    <x v="0"/>
    <x v="0"/>
    <n v="5"/>
    <n v="3408"/>
    <s v="34 48.778N"/>
    <s v="123 00.163W"/>
    <s v="Cruise notebook"/>
    <n v="4078"/>
    <s v="Cruise notebook"/>
    <n v="10"/>
    <n v="49.100529100000003"/>
    <n v="2.3691840000000002"/>
    <n v="0.22272"/>
    <n v="3.750048"/>
    <m/>
    <m/>
    <m/>
    <m/>
    <n v="62.298920629999998"/>
    <n v="3.7358906369999998"/>
    <n v="0.448014464"/>
    <n v="5.8539854910000004"/>
    <m/>
  </r>
  <r>
    <n v="34"/>
    <d v="1998-06-15T00:00:00"/>
    <x v="0"/>
    <x v="0"/>
    <n v="6"/>
    <n v="3408"/>
    <s v="34 48.778N"/>
    <s v="123 00.163W"/>
    <s v="Cruise notebook"/>
    <n v="4078"/>
    <s v="Cruise notebook"/>
    <n v="10"/>
    <n v="63.215825209999998"/>
    <n v="2.8583951999999999"/>
    <n v="0.27120853299999997"/>
    <n v="4.4927834669999998"/>
    <m/>
    <m/>
    <m/>
    <m/>
    <n v="70.852790080000005"/>
    <n v="4.0977405940000002"/>
    <n v="0.48189340200000003"/>
    <n v="6.4031640950000002"/>
    <m/>
  </r>
  <r>
    <n v="34"/>
    <d v="1998-06-16T00:00:00"/>
    <x v="0"/>
    <x v="0"/>
    <n v="6"/>
    <n v="3408"/>
    <s v="34 48.778N"/>
    <s v="123 00.163W"/>
    <s v="Cruise notebook"/>
    <n v="4078"/>
    <s v="Cruise notebook"/>
    <n v="10"/>
    <n v="63.215825209999998"/>
    <n v="2.8583951999999999"/>
    <n v="0.27120853299999997"/>
    <n v="4.4927834669999998"/>
    <m/>
    <m/>
    <m/>
    <m/>
    <n v="70.852790080000005"/>
    <n v="4.0977405940000002"/>
    <n v="0.48189340200000003"/>
    <n v="6.4031640950000002"/>
    <m/>
  </r>
  <r>
    <n v="34"/>
    <d v="1998-06-17T00:00:00"/>
    <x v="0"/>
    <x v="0"/>
    <n v="6"/>
    <n v="3408"/>
    <s v="34 48.778N"/>
    <s v="123 00.163W"/>
    <s v="Cruise notebook"/>
    <n v="4078"/>
    <s v="Cruise notebook"/>
    <n v="10"/>
    <n v="63.215825209999998"/>
    <n v="2.8583951999999999"/>
    <n v="0.27120853299999997"/>
    <n v="4.4927834669999998"/>
    <m/>
    <m/>
    <m/>
    <m/>
    <n v="70.852790080000005"/>
    <n v="4.0977405940000002"/>
    <n v="0.48189340200000003"/>
    <n v="6.4031640950000002"/>
    <m/>
  </r>
  <r>
    <n v="34"/>
    <d v="1998-06-18T00:00:00"/>
    <x v="0"/>
    <x v="0"/>
    <n v="6"/>
    <n v="3408"/>
    <s v="34 48.778N"/>
    <s v="123 00.163W"/>
    <s v="Cruise notebook"/>
    <n v="4078"/>
    <s v="Cruise notebook"/>
    <n v="10"/>
    <n v="63.215825209999998"/>
    <n v="2.8583951999999999"/>
    <n v="0.27120853299999997"/>
    <n v="4.4927834669999998"/>
    <m/>
    <m/>
    <m/>
    <m/>
    <n v="70.852790080000005"/>
    <n v="4.0977405940000002"/>
    <n v="0.48189340200000003"/>
    <n v="6.4031640950000002"/>
    <m/>
  </r>
  <r>
    <n v="34"/>
    <d v="1998-06-19T00:00:00"/>
    <x v="0"/>
    <x v="0"/>
    <n v="6"/>
    <n v="3408"/>
    <s v="34 48.778N"/>
    <s v="123 00.163W"/>
    <s v="Cruise notebook"/>
    <n v="4078"/>
    <s v="Cruise notebook"/>
    <n v="10"/>
    <n v="63.215825209999998"/>
    <n v="2.8583951999999999"/>
    <n v="0.27120853299999997"/>
    <n v="4.4927834669999998"/>
    <m/>
    <m/>
    <m/>
    <m/>
    <n v="70.852790080000005"/>
    <n v="4.0977405940000002"/>
    <n v="0.48189340200000003"/>
    <n v="6.4031640950000002"/>
    <m/>
  </r>
  <r>
    <n v="34"/>
    <d v="1998-06-20T00:00:00"/>
    <x v="0"/>
    <x v="0"/>
    <n v="6"/>
    <n v="3408"/>
    <s v="34 48.778N"/>
    <s v="123 00.163W"/>
    <s v="Cruise notebook"/>
    <n v="4078"/>
    <s v="Cruise notebook"/>
    <n v="10"/>
    <n v="63.215825209999998"/>
    <n v="2.8583951999999999"/>
    <n v="0.27120853299999997"/>
    <n v="4.4927834669999998"/>
    <m/>
    <m/>
    <m/>
    <m/>
    <n v="70.852790080000005"/>
    <n v="4.0977405940000002"/>
    <n v="0.48189340200000003"/>
    <n v="6.4031640950000002"/>
    <m/>
  </r>
  <r>
    <n v="34"/>
    <d v="1998-06-21T00:00:00"/>
    <x v="0"/>
    <x v="0"/>
    <n v="6"/>
    <n v="3408"/>
    <s v="34 48.778N"/>
    <s v="123 00.163W"/>
    <s v="Cruise notebook"/>
    <n v="4078"/>
    <s v="Cruise notebook"/>
    <n v="10"/>
    <n v="63.215825209999998"/>
    <n v="2.8583951999999999"/>
    <n v="0.27120853299999997"/>
    <n v="4.4927834669999998"/>
    <m/>
    <m/>
    <m/>
    <m/>
    <n v="70.852790080000005"/>
    <n v="4.0977405940000002"/>
    <n v="0.48189340200000003"/>
    <n v="6.4031640950000002"/>
    <m/>
  </r>
  <r>
    <n v="34"/>
    <d v="1998-06-22T00:00:00"/>
    <x v="0"/>
    <x v="0"/>
    <n v="6"/>
    <n v="3408"/>
    <s v="34 48.778N"/>
    <s v="123 00.163W"/>
    <s v="Cruise notebook"/>
    <n v="4078"/>
    <s v="Cruise notebook"/>
    <n v="10"/>
    <n v="63.215825209999998"/>
    <n v="2.8583951999999999"/>
    <n v="0.27120853299999997"/>
    <n v="4.4927834669999998"/>
    <m/>
    <m/>
    <m/>
    <m/>
    <n v="70.852790080000005"/>
    <n v="4.0977405940000002"/>
    <n v="0.48189340200000003"/>
    <n v="6.4031640950000002"/>
    <m/>
  </r>
  <r>
    <n v="34"/>
    <d v="1998-06-23T00:00:00"/>
    <x v="0"/>
    <x v="0"/>
    <n v="6"/>
    <n v="3408"/>
    <s v="34 48.778N"/>
    <s v="123 00.163W"/>
    <s v="Cruise notebook"/>
    <n v="4078"/>
    <s v="Cruise notebook"/>
    <n v="10"/>
    <n v="63.215825209999998"/>
    <n v="2.8583951999999999"/>
    <n v="0.27120853299999997"/>
    <n v="4.4927834669999998"/>
    <m/>
    <m/>
    <m/>
    <m/>
    <n v="70.852790080000005"/>
    <n v="4.0977405940000002"/>
    <n v="0.48189340200000003"/>
    <n v="6.4031640950000002"/>
    <m/>
  </r>
  <r>
    <n v="34"/>
    <d v="1998-06-24T00:00:00"/>
    <x v="0"/>
    <x v="0"/>
    <n v="6"/>
    <n v="3408"/>
    <s v="34 48.778N"/>
    <s v="123 00.163W"/>
    <s v="Cruise notebook"/>
    <n v="4078"/>
    <s v="Cruise notebook"/>
    <n v="10"/>
    <n v="63.215825209999998"/>
    <n v="2.8583951999999999"/>
    <n v="0.27120853299999997"/>
    <n v="4.4927834669999998"/>
    <m/>
    <m/>
    <m/>
    <m/>
    <n v="70.852790080000005"/>
    <n v="4.0977405940000002"/>
    <n v="0.48189340200000003"/>
    <n v="6.4031640950000002"/>
    <m/>
  </r>
  <r>
    <n v="34"/>
    <d v="1998-06-25T00:00:00"/>
    <x v="0"/>
    <x v="0"/>
    <n v="7"/>
    <n v="3408"/>
    <s v="34 48.778N"/>
    <s v="123 00.163W"/>
    <s v="Cruise notebook"/>
    <n v="4078"/>
    <s v="Cruise notebook"/>
    <n v="10"/>
    <n v="124.0458107"/>
    <n v="6.022845867"/>
    <n v="0.56935786700000002"/>
    <n v="8.6707029329999994"/>
    <m/>
    <m/>
    <m/>
    <m/>
    <n v="107.7157613"/>
    <n v="6.4383581740000002"/>
    <n v="0.69021034199999998"/>
    <n v="9.4923177489999997"/>
    <m/>
  </r>
  <r>
    <n v="34"/>
    <d v="1998-06-26T00:00:00"/>
    <x v="0"/>
    <x v="0"/>
    <n v="7"/>
    <n v="3408"/>
    <s v="34 48.778N"/>
    <s v="123 00.163W"/>
    <s v="Cruise notebook"/>
    <n v="4078"/>
    <s v="Cruise notebook"/>
    <n v="10"/>
    <n v="124.0458107"/>
    <n v="6.022845867"/>
    <n v="0.56935786700000002"/>
    <n v="8.6707029329999994"/>
    <m/>
    <m/>
    <m/>
    <m/>
    <n v="107.7157613"/>
    <n v="6.4383581740000002"/>
    <n v="0.69021034199999998"/>
    <n v="9.4923177489999997"/>
    <m/>
  </r>
  <r>
    <n v="34"/>
    <d v="1998-06-27T00:00:00"/>
    <x v="0"/>
    <x v="0"/>
    <n v="7"/>
    <n v="3408"/>
    <s v="34 48.778N"/>
    <s v="123 00.163W"/>
    <s v="Cruise notebook"/>
    <n v="4078"/>
    <s v="Cruise notebook"/>
    <n v="10"/>
    <n v="124.0458107"/>
    <n v="6.022845867"/>
    <n v="0.56935786700000002"/>
    <n v="8.6707029329999994"/>
    <m/>
    <m/>
    <m/>
    <m/>
    <n v="107.7157613"/>
    <n v="6.4383581740000002"/>
    <n v="0.69021034199999998"/>
    <n v="9.4923177489999997"/>
    <m/>
  </r>
  <r>
    <n v="34"/>
    <d v="1998-06-28T00:00:00"/>
    <x v="0"/>
    <x v="0"/>
    <n v="7"/>
    <n v="3408"/>
    <s v="34 48.778N"/>
    <s v="123 00.163W"/>
    <s v="Cruise notebook"/>
    <n v="4078"/>
    <s v="Cruise notebook"/>
    <n v="10"/>
    <n v="124.0458107"/>
    <n v="6.022845867"/>
    <n v="0.56935786700000002"/>
    <n v="8.6707029329999994"/>
    <m/>
    <m/>
    <m/>
    <m/>
    <n v="107.7157613"/>
    <n v="6.4383581740000002"/>
    <n v="0.69021034199999998"/>
    <n v="9.4923177489999997"/>
    <m/>
  </r>
  <r>
    <n v="34"/>
    <d v="1998-06-29T00:00:00"/>
    <x v="0"/>
    <x v="0"/>
    <n v="7"/>
    <n v="3408"/>
    <s v="34 48.778N"/>
    <s v="123 00.163W"/>
    <s v="Cruise notebook"/>
    <n v="4078"/>
    <s v="Cruise notebook"/>
    <n v="10"/>
    <n v="124.0458107"/>
    <n v="6.022845867"/>
    <n v="0.56935786700000002"/>
    <n v="8.6707029329999994"/>
    <m/>
    <m/>
    <m/>
    <m/>
    <n v="107.7157613"/>
    <n v="6.4383581740000002"/>
    <n v="0.69021034199999998"/>
    <n v="9.4923177489999997"/>
    <m/>
  </r>
  <r>
    <n v="34"/>
    <d v="1998-06-30T00:00:00"/>
    <x v="0"/>
    <x v="0"/>
    <n v="7"/>
    <n v="3408"/>
    <s v="34 48.778N"/>
    <s v="123 00.163W"/>
    <s v="Cruise notebook"/>
    <n v="4078"/>
    <s v="Cruise notebook"/>
    <n v="10"/>
    <n v="124.0458107"/>
    <n v="6.022845867"/>
    <n v="0.56935786700000002"/>
    <n v="8.6707029329999994"/>
    <m/>
    <m/>
    <m/>
    <m/>
    <n v="107.7157613"/>
    <n v="6.4383581740000002"/>
    <n v="0.69021034199999998"/>
    <n v="9.4923177489999997"/>
    <m/>
  </r>
  <r>
    <n v="34"/>
    <d v="1998-07-01T00:00:00"/>
    <x v="1"/>
    <x v="0"/>
    <n v="7"/>
    <n v="3408"/>
    <s v="34 48.778N"/>
    <s v="123 00.163W"/>
    <s v="Cruise notebook"/>
    <n v="4078"/>
    <s v="Cruise notebook"/>
    <n v="10"/>
    <n v="124.0458107"/>
    <n v="6.022845867"/>
    <n v="0.56935786700000002"/>
    <n v="8.6707029329999994"/>
    <m/>
    <m/>
    <m/>
    <m/>
    <n v="107.7157613"/>
    <n v="6.4383581740000002"/>
    <n v="0.69021034199999998"/>
    <n v="9.4923177489999997"/>
    <m/>
  </r>
  <r>
    <n v="34"/>
    <d v="1998-07-02T00:00:00"/>
    <x v="1"/>
    <x v="0"/>
    <n v="7"/>
    <n v="3408"/>
    <s v="34 48.778N"/>
    <s v="123 00.163W"/>
    <s v="Cruise notebook"/>
    <n v="4078"/>
    <s v="Cruise notebook"/>
    <n v="10"/>
    <n v="124.0458107"/>
    <n v="6.022845867"/>
    <n v="0.56935786700000002"/>
    <n v="8.6707029329999994"/>
    <m/>
    <m/>
    <m/>
    <m/>
    <n v="107.7157613"/>
    <n v="6.4383581740000002"/>
    <n v="0.69021034199999998"/>
    <n v="9.4923177489999997"/>
    <m/>
  </r>
  <r>
    <n v="34"/>
    <d v="1998-07-03T00:00:00"/>
    <x v="1"/>
    <x v="0"/>
    <n v="7"/>
    <n v="3408"/>
    <s v="34 48.778N"/>
    <s v="123 00.163W"/>
    <s v="Cruise notebook"/>
    <n v="4078"/>
    <s v="Cruise notebook"/>
    <n v="10"/>
    <n v="124.0458107"/>
    <n v="6.022845867"/>
    <n v="0.56935786700000002"/>
    <n v="8.6707029329999994"/>
    <m/>
    <m/>
    <m/>
    <m/>
    <n v="107.7157613"/>
    <n v="6.4383581740000002"/>
    <n v="0.69021034199999998"/>
    <n v="9.4923177489999997"/>
    <m/>
  </r>
  <r>
    <n v="34"/>
    <d v="1998-07-04T00:00:00"/>
    <x v="1"/>
    <x v="0"/>
    <n v="7"/>
    <n v="3408"/>
    <s v="34 48.778N"/>
    <s v="123 00.163W"/>
    <s v="Cruise notebook"/>
    <n v="4078"/>
    <s v="Cruise notebook"/>
    <n v="10"/>
    <n v="124.0458107"/>
    <n v="6.022845867"/>
    <n v="0.56935786700000002"/>
    <n v="8.6707029329999994"/>
    <m/>
    <m/>
    <m/>
    <m/>
    <n v="107.7157613"/>
    <n v="6.4383581740000002"/>
    <n v="0.69021034199999998"/>
    <n v="9.4923177489999997"/>
    <m/>
  </r>
  <r>
    <n v="34"/>
    <d v="1998-07-05T00:00:00"/>
    <x v="1"/>
    <x v="0"/>
    <n v="8"/>
    <n v="3408"/>
    <s v="34 48.778N"/>
    <s v="123 00.163W"/>
    <s v="Cruise notebook"/>
    <n v="4078"/>
    <s v="Cruise notebook"/>
    <n v="10"/>
    <n v="127.1911765"/>
    <n v="6.2272800000000004"/>
    <n v="0.56737439999999995"/>
    <n v="9.0503136000000008"/>
    <m/>
    <m/>
    <m/>
    <m/>
    <n v="109.621853"/>
    <n v="6.5895699250000002"/>
    <n v="0.68882449300000004"/>
    <n v="9.7730018760000004"/>
    <m/>
  </r>
  <r>
    <n v="34"/>
    <d v="1998-07-06T00:00:00"/>
    <x v="1"/>
    <x v="0"/>
    <n v="8"/>
    <n v="3408"/>
    <s v="34 48.778N"/>
    <s v="123 00.163W"/>
    <s v="Cruise notebook"/>
    <n v="4078"/>
    <s v="Cruise notebook"/>
    <n v="10"/>
    <n v="127.1911765"/>
    <n v="6.2272800000000004"/>
    <n v="0.56737439999999995"/>
    <n v="9.0503136000000008"/>
    <m/>
    <m/>
    <m/>
    <m/>
    <n v="109.621853"/>
    <n v="6.5895699250000002"/>
    <n v="0.68882449300000004"/>
    <n v="9.7730018760000004"/>
    <m/>
  </r>
  <r>
    <n v="34"/>
    <d v="1998-07-07T00:00:00"/>
    <x v="1"/>
    <x v="0"/>
    <n v="8"/>
    <n v="3408"/>
    <s v="34 48.778N"/>
    <s v="123 00.163W"/>
    <s v="Cruise notebook"/>
    <n v="4078"/>
    <s v="Cruise notebook"/>
    <n v="10"/>
    <n v="127.1911765"/>
    <n v="6.2272800000000004"/>
    <n v="0.56737439999999995"/>
    <n v="9.0503136000000008"/>
    <m/>
    <m/>
    <m/>
    <m/>
    <n v="109.621853"/>
    <n v="6.5895699250000002"/>
    <n v="0.68882449300000004"/>
    <n v="9.7730018760000004"/>
    <m/>
  </r>
  <r>
    <n v="34"/>
    <d v="1998-07-08T00:00:00"/>
    <x v="1"/>
    <x v="0"/>
    <n v="8"/>
    <n v="3408"/>
    <s v="34 48.778N"/>
    <s v="123 00.163W"/>
    <s v="Cruise notebook"/>
    <n v="4078"/>
    <s v="Cruise notebook"/>
    <n v="10"/>
    <n v="127.1911765"/>
    <n v="6.2272800000000004"/>
    <n v="0.56737439999999995"/>
    <n v="9.0503136000000008"/>
    <m/>
    <m/>
    <m/>
    <m/>
    <n v="109.621853"/>
    <n v="6.5895699250000002"/>
    <n v="0.68882449300000004"/>
    <n v="9.7730018760000004"/>
    <m/>
  </r>
  <r>
    <n v="34"/>
    <d v="1998-07-09T00:00:00"/>
    <x v="1"/>
    <x v="0"/>
    <n v="8"/>
    <n v="3408"/>
    <s v="34 48.778N"/>
    <s v="123 00.163W"/>
    <s v="Cruise notebook"/>
    <n v="4078"/>
    <s v="Cruise notebook"/>
    <n v="10"/>
    <n v="127.1911765"/>
    <n v="6.2272800000000004"/>
    <n v="0.56737439999999995"/>
    <n v="9.0503136000000008"/>
    <m/>
    <m/>
    <m/>
    <m/>
    <n v="109.621853"/>
    <n v="6.5895699250000002"/>
    <n v="0.68882449300000004"/>
    <n v="9.7730018760000004"/>
    <m/>
  </r>
  <r>
    <n v="34"/>
    <d v="1998-07-10T00:00:00"/>
    <x v="1"/>
    <x v="0"/>
    <n v="8"/>
    <n v="3408"/>
    <s v="34 48.778N"/>
    <s v="123 00.163W"/>
    <s v="Cruise notebook"/>
    <n v="4078"/>
    <s v="Cruise notebook"/>
    <n v="10"/>
    <n v="127.1911765"/>
    <n v="6.2272800000000004"/>
    <n v="0.56737439999999995"/>
    <n v="9.0503136000000008"/>
    <m/>
    <m/>
    <m/>
    <m/>
    <n v="109.621853"/>
    <n v="6.5895699250000002"/>
    <n v="0.68882449300000004"/>
    <n v="9.7730018760000004"/>
    <m/>
  </r>
  <r>
    <n v="34"/>
    <d v="1998-07-11T00:00:00"/>
    <x v="1"/>
    <x v="0"/>
    <n v="8"/>
    <n v="3408"/>
    <s v="34 48.778N"/>
    <s v="123 00.163W"/>
    <s v="Cruise notebook"/>
    <n v="4078"/>
    <s v="Cruise notebook"/>
    <n v="10"/>
    <n v="127.1911765"/>
    <n v="6.2272800000000004"/>
    <n v="0.56737439999999995"/>
    <n v="9.0503136000000008"/>
    <m/>
    <m/>
    <m/>
    <m/>
    <n v="109.621853"/>
    <n v="6.5895699250000002"/>
    <n v="0.68882449300000004"/>
    <n v="9.7730018760000004"/>
    <m/>
  </r>
  <r>
    <n v="34"/>
    <d v="1998-07-12T00:00:00"/>
    <x v="1"/>
    <x v="0"/>
    <n v="8"/>
    <n v="3408"/>
    <s v="34 48.778N"/>
    <s v="123 00.163W"/>
    <s v="Cruise notebook"/>
    <n v="4078"/>
    <s v="Cruise notebook"/>
    <n v="10"/>
    <n v="127.1911765"/>
    <n v="6.2272800000000004"/>
    <n v="0.56737439999999995"/>
    <n v="9.0503136000000008"/>
    <m/>
    <m/>
    <m/>
    <m/>
    <n v="109.621853"/>
    <n v="6.5895699250000002"/>
    <n v="0.68882449300000004"/>
    <n v="9.7730018760000004"/>
    <m/>
  </r>
  <r>
    <n v="34"/>
    <d v="1998-07-13T00:00:00"/>
    <x v="1"/>
    <x v="0"/>
    <n v="8"/>
    <n v="3408"/>
    <s v="34 48.778N"/>
    <s v="123 00.163W"/>
    <s v="Cruise notebook"/>
    <n v="4078"/>
    <s v="Cruise notebook"/>
    <n v="10"/>
    <n v="127.1911765"/>
    <n v="6.2272800000000004"/>
    <n v="0.56737439999999995"/>
    <n v="9.0503136000000008"/>
    <m/>
    <m/>
    <m/>
    <m/>
    <n v="109.621853"/>
    <n v="6.5895699250000002"/>
    <n v="0.68882449300000004"/>
    <n v="9.7730018760000004"/>
    <m/>
  </r>
  <r>
    <n v="34"/>
    <d v="1998-07-14T00:00:00"/>
    <x v="1"/>
    <x v="0"/>
    <n v="8"/>
    <n v="3408"/>
    <s v="34 48.778N"/>
    <s v="123 00.163W"/>
    <s v="Cruise notebook"/>
    <n v="4078"/>
    <s v="Cruise notebook"/>
    <n v="10"/>
    <n v="127.1911765"/>
    <n v="6.2272800000000004"/>
    <n v="0.56737439999999995"/>
    <n v="9.0503136000000008"/>
    <m/>
    <m/>
    <m/>
    <m/>
    <n v="109.621853"/>
    <n v="6.5895699250000002"/>
    <n v="0.68882449300000004"/>
    <n v="9.7730018760000004"/>
    <m/>
  </r>
  <r>
    <n v="34"/>
    <d v="1998-07-15T00:00:00"/>
    <x v="1"/>
    <x v="0"/>
    <n v="9"/>
    <n v="3408"/>
    <s v="34 48.778N"/>
    <s v="123 00.163W"/>
    <s v="Cruise notebook"/>
    <n v="4078"/>
    <s v="Cruise notebook"/>
    <n v="10"/>
    <n v="102.7790873"/>
    <n v="4.5062720000000001"/>
    <n v="0.44212479999999998"/>
    <n v="7.1250112000000003"/>
    <m/>
    <m/>
    <m/>
    <m/>
    <n v="94.828126900000001"/>
    <n v="5.3166091480000004"/>
    <n v="0.60131259800000003"/>
    <n v="8.3494332809999996"/>
    <m/>
  </r>
  <r>
    <n v="34"/>
    <d v="1998-07-16T00:00:00"/>
    <x v="1"/>
    <x v="0"/>
    <n v="9"/>
    <n v="3408"/>
    <s v="34 48.778N"/>
    <s v="123 00.163W"/>
    <s v="Cruise notebook"/>
    <n v="4078"/>
    <s v="Cruise notebook"/>
    <n v="10"/>
    <n v="102.7790873"/>
    <n v="4.5062720000000001"/>
    <n v="0.44212479999999998"/>
    <n v="7.1250112000000003"/>
    <m/>
    <m/>
    <m/>
    <m/>
    <n v="94.828126900000001"/>
    <n v="5.3166091480000004"/>
    <n v="0.60131259800000003"/>
    <n v="8.3494332809999996"/>
    <m/>
  </r>
  <r>
    <n v="34"/>
    <d v="1998-07-17T00:00:00"/>
    <x v="1"/>
    <x v="0"/>
    <n v="9"/>
    <n v="3408"/>
    <s v="34 48.778N"/>
    <s v="123 00.163W"/>
    <s v="Cruise notebook"/>
    <n v="4078"/>
    <s v="Cruise notebook"/>
    <n v="10"/>
    <n v="102.7790873"/>
    <n v="4.5062720000000001"/>
    <n v="0.44212479999999998"/>
    <n v="7.1250112000000003"/>
    <m/>
    <m/>
    <m/>
    <m/>
    <n v="94.828126900000001"/>
    <n v="5.3166091480000004"/>
    <n v="0.60131259800000003"/>
    <n v="8.3494332809999996"/>
    <m/>
  </r>
  <r>
    <n v="34"/>
    <d v="1998-07-18T00:00:00"/>
    <x v="1"/>
    <x v="0"/>
    <n v="9"/>
    <n v="3408"/>
    <s v="34 48.778N"/>
    <s v="123 00.163W"/>
    <s v="Cruise notebook"/>
    <n v="4078"/>
    <s v="Cruise notebook"/>
    <n v="10"/>
    <n v="102.7790873"/>
    <n v="4.5062720000000001"/>
    <n v="0.44212479999999998"/>
    <n v="7.1250112000000003"/>
    <m/>
    <m/>
    <m/>
    <m/>
    <n v="94.828126900000001"/>
    <n v="5.3166091480000004"/>
    <n v="0.60131259800000003"/>
    <n v="8.3494332809999996"/>
    <m/>
  </r>
  <r>
    <n v="34"/>
    <d v="1998-07-19T00:00:00"/>
    <x v="1"/>
    <x v="0"/>
    <n v="9"/>
    <n v="3408"/>
    <s v="34 48.778N"/>
    <s v="123 00.163W"/>
    <s v="Cruise notebook"/>
    <n v="4078"/>
    <s v="Cruise notebook"/>
    <n v="10"/>
    <n v="102.7790873"/>
    <n v="4.5062720000000001"/>
    <n v="0.44212479999999998"/>
    <n v="7.1250112000000003"/>
    <m/>
    <m/>
    <m/>
    <m/>
    <n v="94.828126900000001"/>
    <n v="5.3166091480000004"/>
    <n v="0.60131259800000003"/>
    <n v="8.3494332809999996"/>
    <m/>
  </r>
  <r>
    <n v="34"/>
    <d v="1998-07-20T00:00:00"/>
    <x v="1"/>
    <x v="0"/>
    <n v="9"/>
    <n v="3408"/>
    <s v="34 48.778N"/>
    <s v="123 00.163W"/>
    <s v="Cruise notebook"/>
    <n v="4078"/>
    <s v="Cruise notebook"/>
    <n v="10"/>
    <n v="102.7790873"/>
    <n v="4.5062720000000001"/>
    <n v="0.44212479999999998"/>
    <n v="7.1250112000000003"/>
    <m/>
    <m/>
    <m/>
    <m/>
    <n v="94.828126900000001"/>
    <n v="5.3166091480000004"/>
    <n v="0.60131259800000003"/>
    <n v="8.3494332809999996"/>
    <m/>
  </r>
  <r>
    <n v="34"/>
    <d v="1998-07-21T00:00:00"/>
    <x v="1"/>
    <x v="0"/>
    <n v="9"/>
    <n v="3408"/>
    <s v="34 48.778N"/>
    <s v="123 00.163W"/>
    <s v="Cruise notebook"/>
    <n v="4078"/>
    <s v="Cruise notebook"/>
    <n v="10"/>
    <n v="102.7790873"/>
    <n v="4.5062720000000001"/>
    <n v="0.44212479999999998"/>
    <n v="7.1250112000000003"/>
    <m/>
    <m/>
    <m/>
    <m/>
    <n v="94.828126900000001"/>
    <n v="5.3166091480000004"/>
    <n v="0.60131259800000003"/>
    <n v="8.3494332809999996"/>
    <m/>
  </r>
  <r>
    <n v="34"/>
    <d v="1998-07-22T00:00:00"/>
    <x v="1"/>
    <x v="0"/>
    <n v="9"/>
    <n v="3408"/>
    <s v="34 48.778N"/>
    <s v="123 00.163W"/>
    <s v="Cruise notebook"/>
    <n v="4078"/>
    <s v="Cruise notebook"/>
    <n v="10"/>
    <n v="102.7790873"/>
    <n v="4.5062720000000001"/>
    <n v="0.44212479999999998"/>
    <n v="7.1250112000000003"/>
    <m/>
    <m/>
    <m/>
    <m/>
    <n v="94.828126900000001"/>
    <n v="5.3166091480000004"/>
    <n v="0.60131259800000003"/>
    <n v="8.3494332809999996"/>
    <m/>
  </r>
  <r>
    <n v="34"/>
    <d v="1998-07-23T00:00:00"/>
    <x v="1"/>
    <x v="0"/>
    <n v="9"/>
    <n v="3408"/>
    <s v="34 48.778N"/>
    <s v="123 00.163W"/>
    <s v="Cruise notebook"/>
    <n v="4078"/>
    <s v="Cruise notebook"/>
    <n v="10"/>
    <n v="102.7790873"/>
    <n v="4.5062720000000001"/>
    <n v="0.44212479999999998"/>
    <n v="7.1250112000000003"/>
    <m/>
    <m/>
    <m/>
    <m/>
    <n v="94.828126900000001"/>
    <n v="5.3166091480000004"/>
    <n v="0.60131259800000003"/>
    <n v="8.3494332809999996"/>
    <m/>
  </r>
  <r>
    <n v="34"/>
    <d v="1998-07-24T00:00:00"/>
    <x v="1"/>
    <x v="0"/>
    <n v="9"/>
    <n v="3408"/>
    <s v="34 48.778N"/>
    <s v="123 00.163W"/>
    <s v="Cruise notebook"/>
    <n v="4078"/>
    <s v="Cruise notebook"/>
    <n v="10"/>
    <n v="102.7790873"/>
    <n v="4.5062720000000001"/>
    <n v="0.44212479999999998"/>
    <n v="7.1250112000000003"/>
    <m/>
    <m/>
    <m/>
    <m/>
    <n v="94.828126900000001"/>
    <n v="5.3166091480000004"/>
    <n v="0.60131259800000003"/>
    <n v="8.3494332809999996"/>
    <m/>
  </r>
  <r>
    <n v="34"/>
    <d v="1998-07-25T00:00:00"/>
    <x v="1"/>
    <x v="0"/>
    <n v="10"/>
    <n v="3408"/>
    <s v="34 48.778N"/>
    <s v="123 00.163W"/>
    <s v="Cruise notebook"/>
    <n v="4078"/>
    <s v="Cruise notebook"/>
    <n v="10"/>
    <n v="97.72345679"/>
    <n v="5.7361714670000001"/>
    <n v="0.79683706700000001"/>
    <n v="8.0580808000000008"/>
    <m/>
    <m/>
    <m/>
    <m/>
    <n v="91.764414810000005"/>
    <n v="6.2263165870000003"/>
    <n v="0.84915005899999996"/>
    <n v="9.0393449439999998"/>
    <m/>
  </r>
  <r>
    <n v="34"/>
    <d v="1998-07-26T00:00:00"/>
    <x v="1"/>
    <x v="0"/>
    <n v="10"/>
    <n v="3408"/>
    <s v="34 48.778N"/>
    <s v="123 00.163W"/>
    <s v="Cruise notebook"/>
    <n v="4078"/>
    <s v="Cruise notebook"/>
    <n v="10"/>
    <n v="97.72345679"/>
    <n v="5.7361714670000001"/>
    <n v="0.79683706700000001"/>
    <n v="8.0580808000000008"/>
    <m/>
    <m/>
    <m/>
    <m/>
    <n v="91.764414810000005"/>
    <n v="6.2263165870000003"/>
    <n v="0.84915005899999996"/>
    <n v="9.0393449439999998"/>
    <m/>
  </r>
  <r>
    <n v="34"/>
    <d v="1998-07-27T00:00:00"/>
    <x v="1"/>
    <x v="0"/>
    <n v="10"/>
    <n v="3408"/>
    <s v="34 48.778N"/>
    <s v="123 00.163W"/>
    <s v="Cruise notebook"/>
    <n v="4078"/>
    <s v="Cruise notebook"/>
    <n v="10"/>
    <n v="97.72345679"/>
    <n v="5.7361714670000001"/>
    <n v="0.79683706700000001"/>
    <n v="8.0580808000000008"/>
    <m/>
    <m/>
    <m/>
    <m/>
    <n v="91.764414810000005"/>
    <n v="6.2263165870000003"/>
    <n v="0.84915005899999996"/>
    <n v="9.0393449439999998"/>
    <m/>
  </r>
  <r>
    <n v="34"/>
    <d v="1998-07-28T00:00:00"/>
    <x v="1"/>
    <x v="0"/>
    <n v="10"/>
    <n v="3408"/>
    <s v="34 48.778N"/>
    <s v="123 00.163W"/>
    <s v="Cruise notebook"/>
    <n v="4078"/>
    <s v="Cruise notebook"/>
    <n v="10"/>
    <n v="97.72345679"/>
    <n v="5.7361714670000001"/>
    <n v="0.79683706700000001"/>
    <n v="8.0580808000000008"/>
    <m/>
    <m/>
    <m/>
    <m/>
    <n v="91.764414810000005"/>
    <n v="6.2263165870000003"/>
    <n v="0.84915005899999996"/>
    <n v="9.0393449439999998"/>
    <m/>
  </r>
  <r>
    <n v="34"/>
    <d v="1998-07-29T00:00:00"/>
    <x v="1"/>
    <x v="0"/>
    <n v="10"/>
    <n v="3408"/>
    <s v="34 48.778N"/>
    <s v="123 00.163W"/>
    <s v="Cruise notebook"/>
    <n v="4078"/>
    <s v="Cruise notebook"/>
    <n v="10"/>
    <n v="97.72345679"/>
    <n v="5.7361714670000001"/>
    <n v="0.79683706700000001"/>
    <n v="8.0580808000000008"/>
    <m/>
    <m/>
    <m/>
    <m/>
    <n v="91.764414810000005"/>
    <n v="6.2263165870000003"/>
    <n v="0.84915005899999996"/>
    <n v="9.0393449439999998"/>
    <m/>
  </r>
  <r>
    <n v="34"/>
    <d v="1998-07-30T00:00:00"/>
    <x v="1"/>
    <x v="0"/>
    <n v="10"/>
    <n v="3408"/>
    <s v="34 48.778N"/>
    <s v="123 00.163W"/>
    <s v="Cruise notebook"/>
    <n v="4078"/>
    <s v="Cruise notebook"/>
    <n v="10"/>
    <n v="97.72345679"/>
    <n v="5.7361714670000001"/>
    <n v="0.79683706700000001"/>
    <n v="8.0580808000000008"/>
    <m/>
    <m/>
    <m/>
    <m/>
    <n v="91.764414810000005"/>
    <n v="6.2263165870000003"/>
    <n v="0.84915005899999996"/>
    <n v="9.0393449439999998"/>
    <m/>
  </r>
  <r>
    <n v="34"/>
    <d v="1998-07-31T00:00:00"/>
    <x v="1"/>
    <x v="0"/>
    <n v="10"/>
    <n v="3408"/>
    <s v="34 48.778N"/>
    <s v="123 00.163W"/>
    <s v="Cruise notebook"/>
    <n v="4078"/>
    <s v="Cruise notebook"/>
    <n v="10"/>
    <n v="97.72345679"/>
    <n v="5.7361714670000001"/>
    <n v="0.79683706700000001"/>
    <n v="8.0580808000000008"/>
    <m/>
    <m/>
    <m/>
    <m/>
    <n v="91.764414810000005"/>
    <n v="6.2263165870000003"/>
    <n v="0.84915005899999996"/>
    <n v="9.0393449439999998"/>
    <m/>
  </r>
  <r>
    <n v="34"/>
    <d v="1998-08-01T00:00:00"/>
    <x v="2"/>
    <x v="0"/>
    <n v="10"/>
    <n v="3408"/>
    <s v="34 48.778N"/>
    <s v="123 00.163W"/>
    <s v="Cruise notebook"/>
    <n v="4078"/>
    <s v="Cruise notebook"/>
    <n v="10"/>
    <n v="97.72345679"/>
    <n v="5.7361714670000001"/>
    <n v="0.79683706700000001"/>
    <n v="8.0580808000000008"/>
    <m/>
    <m/>
    <m/>
    <m/>
    <n v="91.764414810000005"/>
    <n v="6.2263165870000003"/>
    <n v="0.84915005899999996"/>
    <n v="9.0393449439999998"/>
    <m/>
  </r>
  <r>
    <n v="34"/>
    <d v="1998-08-02T00:00:00"/>
    <x v="2"/>
    <x v="0"/>
    <n v="10"/>
    <n v="3408"/>
    <s v="34 48.778N"/>
    <s v="123 00.163W"/>
    <s v="Cruise notebook"/>
    <n v="4078"/>
    <s v="Cruise notebook"/>
    <n v="10"/>
    <n v="97.72345679"/>
    <n v="5.7361714670000001"/>
    <n v="0.79683706700000001"/>
    <n v="8.0580808000000008"/>
    <m/>
    <m/>
    <m/>
    <m/>
    <n v="91.764414810000005"/>
    <n v="6.2263165870000003"/>
    <n v="0.84915005899999996"/>
    <n v="9.0393449439999998"/>
    <m/>
  </r>
  <r>
    <n v="34"/>
    <d v="1998-08-03T00:00:00"/>
    <x v="2"/>
    <x v="0"/>
    <n v="10"/>
    <n v="3408"/>
    <s v="34 48.778N"/>
    <s v="123 00.163W"/>
    <s v="Cruise notebook"/>
    <n v="4078"/>
    <s v="Cruise notebook"/>
    <n v="10"/>
    <n v="97.72345679"/>
    <n v="5.7361714670000001"/>
    <n v="0.79683706700000001"/>
    <n v="8.0580808000000008"/>
    <m/>
    <m/>
    <m/>
    <m/>
    <n v="91.764414810000005"/>
    <n v="6.2263165870000003"/>
    <n v="0.84915005899999996"/>
    <n v="9.0393449439999998"/>
    <m/>
  </r>
  <r>
    <n v="34"/>
    <d v="1998-08-04T00:00:00"/>
    <x v="2"/>
    <x v="0"/>
    <n v="11"/>
    <n v="3408"/>
    <s v="34 48.778N"/>
    <s v="123 00.163W"/>
    <s v="Cruise notebook"/>
    <n v="4078"/>
    <s v="Cruise notebook"/>
    <n v="10"/>
    <n v="69.352466370000002"/>
    <n v="3.2013791999999999"/>
    <n v="0.2977128"/>
    <n v="4.871664"/>
    <m/>
    <m/>
    <m/>
    <m/>
    <n v="74.571594619999999"/>
    <n v="4.3514321389999999"/>
    <n v="0.50041193299999998"/>
    <n v="6.683308362"/>
    <m/>
  </r>
  <r>
    <n v="34"/>
    <d v="1998-08-05T00:00:00"/>
    <x v="2"/>
    <x v="0"/>
    <n v="11"/>
    <n v="3408"/>
    <s v="34 48.778N"/>
    <s v="123 00.163W"/>
    <s v="Cruise notebook"/>
    <n v="4078"/>
    <s v="Cruise notebook"/>
    <n v="10"/>
    <n v="69.352466370000002"/>
    <n v="3.2013791999999999"/>
    <n v="0.2977128"/>
    <n v="4.871664"/>
    <m/>
    <m/>
    <m/>
    <m/>
    <n v="74.571594619999999"/>
    <n v="4.3514321389999999"/>
    <n v="0.50041193299999998"/>
    <n v="6.683308362"/>
    <m/>
  </r>
  <r>
    <n v="34"/>
    <d v="1998-08-06T00:00:00"/>
    <x v="2"/>
    <x v="0"/>
    <n v="11"/>
    <n v="3408"/>
    <s v="34 48.778N"/>
    <s v="123 00.163W"/>
    <s v="Cruise notebook"/>
    <n v="4078"/>
    <s v="Cruise notebook"/>
    <n v="10"/>
    <n v="69.352466370000002"/>
    <n v="3.2013791999999999"/>
    <n v="0.2977128"/>
    <n v="4.871664"/>
    <m/>
    <m/>
    <m/>
    <m/>
    <n v="74.571594619999999"/>
    <n v="4.3514321389999999"/>
    <n v="0.50041193299999998"/>
    <n v="6.683308362"/>
    <m/>
  </r>
  <r>
    <n v="34"/>
    <d v="1998-08-07T00:00:00"/>
    <x v="2"/>
    <x v="0"/>
    <n v="11"/>
    <n v="3408"/>
    <s v="34 48.778N"/>
    <s v="123 00.163W"/>
    <s v="Cruise notebook"/>
    <n v="4078"/>
    <s v="Cruise notebook"/>
    <n v="10"/>
    <n v="69.352466370000002"/>
    <n v="3.2013791999999999"/>
    <n v="0.2977128"/>
    <n v="4.871664"/>
    <m/>
    <m/>
    <m/>
    <m/>
    <n v="74.571594619999999"/>
    <n v="4.3514321389999999"/>
    <n v="0.50041193299999998"/>
    <n v="6.683308362"/>
    <m/>
  </r>
  <r>
    <n v="34"/>
    <d v="1998-08-08T00:00:00"/>
    <x v="2"/>
    <x v="0"/>
    <n v="11"/>
    <n v="3408"/>
    <s v="34 48.778N"/>
    <s v="123 00.163W"/>
    <s v="Cruise notebook"/>
    <n v="4078"/>
    <s v="Cruise notebook"/>
    <n v="10"/>
    <n v="69.352466370000002"/>
    <n v="3.2013791999999999"/>
    <n v="0.2977128"/>
    <n v="4.871664"/>
    <m/>
    <m/>
    <m/>
    <m/>
    <n v="74.571594619999999"/>
    <n v="4.3514321389999999"/>
    <n v="0.50041193299999998"/>
    <n v="6.683308362"/>
    <m/>
  </r>
  <r>
    <n v="34"/>
    <d v="1998-08-09T00:00:00"/>
    <x v="2"/>
    <x v="0"/>
    <n v="11"/>
    <n v="3408"/>
    <s v="34 48.778N"/>
    <s v="123 00.163W"/>
    <s v="Cruise notebook"/>
    <n v="4078"/>
    <s v="Cruise notebook"/>
    <n v="10"/>
    <n v="69.352466370000002"/>
    <n v="3.2013791999999999"/>
    <n v="0.2977128"/>
    <n v="4.871664"/>
    <m/>
    <m/>
    <m/>
    <m/>
    <n v="74.571594619999999"/>
    <n v="4.3514321389999999"/>
    <n v="0.50041193299999998"/>
    <n v="6.683308362"/>
    <m/>
  </r>
  <r>
    <n v="34"/>
    <d v="1998-08-10T00:00:00"/>
    <x v="2"/>
    <x v="0"/>
    <n v="11"/>
    <n v="3408"/>
    <s v="34 48.778N"/>
    <s v="123 00.163W"/>
    <s v="Cruise notebook"/>
    <n v="4078"/>
    <s v="Cruise notebook"/>
    <n v="10"/>
    <n v="69.352466370000002"/>
    <n v="3.2013791999999999"/>
    <n v="0.2977128"/>
    <n v="4.871664"/>
    <m/>
    <m/>
    <m/>
    <m/>
    <n v="74.571594619999999"/>
    <n v="4.3514321389999999"/>
    <n v="0.50041193299999998"/>
    <n v="6.683308362"/>
    <m/>
  </r>
  <r>
    <n v="34"/>
    <d v="1998-08-11T00:00:00"/>
    <x v="2"/>
    <x v="0"/>
    <n v="11"/>
    <n v="3408"/>
    <s v="34 48.778N"/>
    <s v="123 00.163W"/>
    <s v="Cruise notebook"/>
    <n v="4078"/>
    <s v="Cruise notebook"/>
    <n v="10"/>
    <n v="69.352466370000002"/>
    <n v="3.2013791999999999"/>
    <n v="0.2977128"/>
    <n v="4.871664"/>
    <m/>
    <m/>
    <m/>
    <m/>
    <n v="74.571594619999999"/>
    <n v="4.3514321389999999"/>
    <n v="0.50041193299999998"/>
    <n v="6.683308362"/>
    <m/>
  </r>
  <r>
    <n v="34"/>
    <d v="1998-08-12T00:00:00"/>
    <x v="2"/>
    <x v="0"/>
    <n v="11"/>
    <n v="3408"/>
    <s v="34 48.778N"/>
    <s v="123 00.163W"/>
    <s v="Cruise notebook"/>
    <n v="4078"/>
    <s v="Cruise notebook"/>
    <n v="10"/>
    <n v="69.352466370000002"/>
    <n v="3.2013791999999999"/>
    <n v="0.2977128"/>
    <n v="4.871664"/>
    <m/>
    <m/>
    <m/>
    <m/>
    <n v="74.571594619999999"/>
    <n v="4.3514321389999999"/>
    <n v="0.50041193299999998"/>
    <n v="6.683308362"/>
    <m/>
  </r>
  <r>
    <n v="34"/>
    <d v="1998-08-13T00:00:00"/>
    <x v="2"/>
    <x v="0"/>
    <n v="11"/>
    <n v="3408"/>
    <s v="34 48.778N"/>
    <s v="123 00.163W"/>
    <s v="Cruise notebook"/>
    <n v="4078"/>
    <s v="Cruise notebook"/>
    <n v="10"/>
    <n v="69.352466370000002"/>
    <n v="3.2013791999999999"/>
    <n v="0.2977128"/>
    <n v="4.871664"/>
    <m/>
    <m/>
    <m/>
    <m/>
    <n v="74.571594619999999"/>
    <n v="4.3514321389999999"/>
    <n v="0.50041193299999998"/>
    <n v="6.683308362"/>
    <m/>
  </r>
  <r>
    <n v="34"/>
    <d v="1998-08-14T00:00:00"/>
    <x v="2"/>
    <x v="0"/>
    <n v="12"/>
    <n v="3408"/>
    <s v="34 48.778N"/>
    <s v="123 00.163W"/>
    <s v="Cruise notebook"/>
    <n v="4078"/>
    <s v="Cruise notebook"/>
    <n v="10"/>
    <n v="42.285714290000001"/>
    <n v="2.2369607999999999"/>
    <n v="0.2301696"/>
    <n v="3.3110856000000002"/>
    <m/>
    <m/>
    <m/>
    <m/>
    <n v="58.169142860000001"/>
    <n v="3.6380904250000001"/>
    <n v="0.4532195"/>
    <n v="5.5294166929999999"/>
    <m/>
  </r>
  <r>
    <n v="34"/>
    <d v="1998-08-15T00:00:00"/>
    <x v="2"/>
    <x v="0"/>
    <n v="12"/>
    <n v="3408"/>
    <s v="34 48.778N"/>
    <s v="123 00.163W"/>
    <s v="Cruise notebook"/>
    <n v="4078"/>
    <s v="Cruise notebook"/>
    <n v="10"/>
    <n v="42.285714290000001"/>
    <n v="2.2369607999999999"/>
    <n v="0.2301696"/>
    <n v="3.3110856000000002"/>
    <m/>
    <m/>
    <m/>
    <m/>
    <n v="58.169142860000001"/>
    <n v="3.6380904250000001"/>
    <n v="0.4532195"/>
    <n v="5.5294166929999999"/>
    <m/>
  </r>
  <r>
    <n v="34"/>
    <d v="1998-08-16T00:00:00"/>
    <x v="2"/>
    <x v="0"/>
    <n v="12"/>
    <n v="3408"/>
    <s v="34 48.778N"/>
    <s v="123 00.163W"/>
    <s v="Cruise notebook"/>
    <n v="4078"/>
    <s v="Cruise notebook"/>
    <n v="10"/>
    <n v="42.285714290000001"/>
    <n v="2.2369607999999999"/>
    <n v="0.2301696"/>
    <n v="3.3110856000000002"/>
    <m/>
    <m/>
    <m/>
    <m/>
    <n v="58.169142860000001"/>
    <n v="3.6380904250000001"/>
    <n v="0.4532195"/>
    <n v="5.5294166929999999"/>
    <m/>
  </r>
  <r>
    <n v="34"/>
    <d v="1998-08-17T00:00:00"/>
    <x v="2"/>
    <x v="0"/>
    <n v="12"/>
    <n v="3408"/>
    <s v="34 48.778N"/>
    <s v="123 00.163W"/>
    <s v="Cruise notebook"/>
    <n v="4078"/>
    <s v="Cruise notebook"/>
    <n v="10"/>
    <n v="42.285714290000001"/>
    <n v="2.2369607999999999"/>
    <n v="0.2301696"/>
    <n v="3.3110856000000002"/>
    <m/>
    <m/>
    <m/>
    <m/>
    <n v="58.169142860000001"/>
    <n v="3.6380904250000001"/>
    <n v="0.4532195"/>
    <n v="5.5294166929999999"/>
    <m/>
  </r>
  <r>
    <n v="34"/>
    <d v="1998-08-18T00:00:00"/>
    <x v="2"/>
    <x v="0"/>
    <n v="12"/>
    <n v="3408"/>
    <s v="34 48.778N"/>
    <s v="123 00.163W"/>
    <s v="Cruise notebook"/>
    <n v="4078"/>
    <s v="Cruise notebook"/>
    <n v="10"/>
    <n v="42.285714290000001"/>
    <n v="2.2369607999999999"/>
    <n v="0.2301696"/>
    <n v="3.3110856000000002"/>
    <m/>
    <m/>
    <m/>
    <m/>
    <n v="58.169142860000001"/>
    <n v="3.6380904250000001"/>
    <n v="0.4532195"/>
    <n v="5.5294166929999999"/>
    <m/>
  </r>
  <r>
    <n v="34"/>
    <d v="1998-08-19T00:00:00"/>
    <x v="2"/>
    <x v="0"/>
    <n v="12"/>
    <n v="3408"/>
    <s v="34 48.778N"/>
    <s v="123 00.163W"/>
    <s v="Cruise notebook"/>
    <n v="4078"/>
    <s v="Cruise notebook"/>
    <n v="10"/>
    <n v="42.285714290000001"/>
    <n v="2.2369607999999999"/>
    <n v="0.2301696"/>
    <n v="3.3110856000000002"/>
    <m/>
    <m/>
    <m/>
    <m/>
    <n v="58.169142860000001"/>
    <n v="3.6380904250000001"/>
    <n v="0.4532195"/>
    <n v="5.5294166929999999"/>
    <m/>
  </r>
  <r>
    <n v="34"/>
    <d v="1998-08-20T00:00:00"/>
    <x v="2"/>
    <x v="0"/>
    <n v="12"/>
    <n v="3408"/>
    <s v="34 48.778N"/>
    <s v="123 00.163W"/>
    <s v="Cruise notebook"/>
    <n v="4078"/>
    <s v="Cruise notebook"/>
    <n v="10"/>
    <n v="42.285714290000001"/>
    <n v="2.2369607999999999"/>
    <n v="0.2301696"/>
    <n v="3.3110856000000002"/>
    <m/>
    <m/>
    <m/>
    <m/>
    <n v="58.169142860000001"/>
    <n v="3.6380904250000001"/>
    <n v="0.4532195"/>
    <n v="5.5294166929999999"/>
    <m/>
  </r>
  <r>
    <n v="34"/>
    <d v="1998-08-21T00:00:00"/>
    <x v="2"/>
    <x v="0"/>
    <n v="12"/>
    <n v="3408"/>
    <s v="34 48.778N"/>
    <s v="123 00.163W"/>
    <s v="Cruise notebook"/>
    <n v="4078"/>
    <s v="Cruise notebook"/>
    <n v="10"/>
    <n v="42.285714290000001"/>
    <n v="2.2369607999999999"/>
    <n v="0.2301696"/>
    <n v="3.3110856000000002"/>
    <m/>
    <m/>
    <m/>
    <m/>
    <n v="58.169142860000001"/>
    <n v="3.6380904250000001"/>
    <n v="0.4532195"/>
    <n v="5.5294166929999999"/>
    <m/>
  </r>
  <r>
    <n v="34"/>
    <d v="1998-08-22T00:00:00"/>
    <x v="2"/>
    <x v="0"/>
    <n v="12"/>
    <n v="3408"/>
    <s v="34 48.778N"/>
    <s v="123 00.163W"/>
    <s v="Cruise notebook"/>
    <n v="4078"/>
    <s v="Cruise notebook"/>
    <n v="10"/>
    <n v="42.285714290000001"/>
    <n v="2.2369607999999999"/>
    <n v="0.2301696"/>
    <n v="3.3110856000000002"/>
    <m/>
    <m/>
    <m/>
    <m/>
    <n v="58.169142860000001"/>
    <n v="3.6380904250000001"/>
    <n v="0.4532195"/>
    <n v="5.5294166929999999"/>
    <m/>
  </r>
  <r>
    <n v="34"/>
    <d v="1998-08-23T00:00:00"/>
    <x v="2"/>
    <x v="0"/>
    <n v="12"/>
    <n v="3408"/>
    <s v="34 48.778N"/>
    <s v="123 00.163W"/>
    <s v="Cruise notebook"/>
    <n v="4078"/>
    <s v="Cruise notebook"/>
    <n v="10"/>
    <n v="42.285714290000001"/>
    <n v="2.2369607999999999"/>
    <n v="0.2301696"/>
    <n v="3.3110856000000002"/>
    <m/>
    <m/>
    <m/>
    <m/>
    <n v="58.169142860000001"/>
    <n v="3.6380904250000001"/>
    <n v="0.4532195"/>
    <n v="5.5294166929999999"/>
    <m/>
  </r>
  <r>
    <n v="34"/>
    <d v="1998-08-24T00:00:00"/>
    <x v="2"/>
    <x v="0"/>
    <n v="13"/>
    <n v="3408"/>
    <s v="34 48.778N"/>
    <s v="123 00.163W"/>
    <s v="Cruise notebook"/>
    <n v="4078"/>
    <s v="Cruise notebook"/>
    <n v="7"/>
    <n v="50.382527250000003"/>
    <n v="2.2490079999999999"/>
    <n v="0.21998018999999999"/>
    <n v="3.3344365709999999"/>
    <m/>
    <m/>
    <m/>
    <m/>
    <n v="63.075811510000001"/>
    <n v="3.6470012569999999"/>
    <n v="0.446100159"/>
    <n v="5.546682401"/>
    <m/>
  </r>
  <r>
    <n v="34"/>
    <d v="1998-08-25T00:00:00"/>
    <x v="2"/>
    <x v="0"/>
    <n v="13"/>
    <n v="3408"/>
    <s v="34 48.778N"/>
    <s v="123 00.163W"/>
    <s v="Cruise notebook"/>
    <n v="4078"/>
    <s v="Cruise notebook"/>
    <n v="7"/>
    <n v="50.382527250000003"/>
    <n v="2.2490079999999999"/>
    <n v="0.21998018999999999"/>
    <n v="3.3344365709999999"/>
    <m/>
    <m/>
    <m/>
    <m/>
    <n v="63.075811510000001"/>
    <n v="3.6470012569999999"/>
    <n v="0.446100159"/>
    <n v="5.546682401"/>
    <m/>
  </r>
  <r>
    <n v="34"/>
    <d v="1998-08-26T00:00:00"/>
    <x v="2"/>
    <x v="0"/>
    <n v="13"/>
    <n v="3408"/>
    <s v="34 48.778N"/>
    <s v="123 00.163W"/>
    <s v="Cruise notebook"/>
    <n v="4078"/>
    <s v="Cruise notebook"/>
    <n v="7"/>
    <n v="50.382527250000003"/>
    <n v="2.2490079999999999"/>
    <n v="0.21998018999999999"/>
    <n v="3.3344365709999999"/>
    <m/>
    <m/>
    <m/>
    <m/>
    <n v="63.075811510000001"/>
    <n v="3.6470012569999999"/>
    <n v="0.446100159"/>
    <n v="5.546682401"/>
    <m/>
  </r>
  <r>
    <n v="34"/>
    <d v="1998-08-27T00:00:00"/>
    <x v="2"/>
    <x v="0"/>
    <n v="13"/>
    <n v="3408"/>
    <s v="34 48.778N"/>
    <s v="123 00.163W"/>
    <s v="Cruise notebook"/>
    <n v="4078"/>
    <s v="Cruise notebook"/>
    <n v="7"/>
    <n v="50.382527250000003"/>
    <n v="2.2490079999999999"/>
    <n v="0.21998018999999999"/>
    <n v="3.3344365709999999"/>
    <m/>
    <m/>
    <m/>
    <m/>
    <n v="63.075811510000001"/>
    <n v="3.6470012569999999"/>
    <n v="0.446100159"/>
    <n v="5.546682401"/>
    <m/>
  </r>
  <r>
    <n v="34"/>
    <d v="1998-08-28T00:00:00"/>
    <x v="2"/>
    <x v="0"/>
    <n v="13"/>
    <n v="3408"/>
    <s v="34 48.778N"/>
    <s v="123 00.163W"/>
    <s v="Cruise notebook"/>
    <n v="4078"/>
    <s v="Cruise notebook"/>
    <n v="7"/>
    <n v="50.382527250000003"/>
    <n v="2.2490079999999999"/>
    <n v="0.21998018999999999"/>
    <n v="3.3344365709999999"/>
    <m/>
    <m/>
    <m/>
    <m/>
    <n v="63.075811510000001"/>
    <n v="3.6470012569999999"/>
    <n v="0.446100159"/>
    <n v="5.546682401"/>
    <m/>
  </r>
  <r>
    <n v="34"/>
    <d v="1998-08-29T00:00:00"/>
    <x v="2"/>
    <x v="0"/>
    <n v="13"/>
    <n v="3408"/>
    <s v="34 48.778N"/>
    <s v="123 00.163W"/>
    <s v="Cruise notebook"/>
    <n v="4078"/>
    <s v="Cruise notebook"/>
    <n v="7"/>
    <n v="50.382527250000003"/>
    <n v="2.2490079999999999"/>
    <n v="0.21998018999999999"/>
    <n v="3.3344365709999999"/>
    <m/>
    <m/>
    <m/>
    <m/>
    <n v="63.075811510000001"/>
    <n v="3.6470012569999999"/>
    <n v="0.446100159"/>
    <n v="5.546682401"/>
    <m/>
  </r>
  <r>
    <n v="34"/>
    <d v="1998-08-30T00:00:00"/>
    <x v="2"/>
    <x v="0"/>
    <n v="13"/>
    <n v="3408"/>
    <s v="34 48.778N"/>
    <s v="123 00.163W"/>
    <s v="Cruise notebook"/>
    <n v="4078"/>
    <s v="Cruise notebook"/>
    <n v="7"/>
    <n v="50.382527250000003"/>
    <n v="2.2490079999999999"/>
    <n v="0.21998018999999999"/>
    <n v="3.3344365709999999"/>
    <m/>
    <m/>
    <m/>
    <m/>
    <n v="63.075811510000001"/>
    <n v="3.6470012569999999"/>
    <n v="0.446100159"/>
    <n v="5.546682401"/>
    <m/>
  </r>
  <r>
    <n v="35"/>
    <d v="1998-09-01T00:00:00"/>
    <x v="3"/>
    <x v="1"/>
    <n v="1"/>
    <n v="3510"/>
    <s v="34 48.9149N"/>
    <s v="123 0.271W"/>
    <s v="Cruise notebook"/>
    <n v="4090"/>
    <s v="Cruise notebook"/>
    <n v="10"/>
    <n v="73.097899929999997"/>
    <n v="2.9212663999999999"/>
    <n v="0.28081040000000002"/>
    <n v="4.7779680000000004"/>
    <n v="72.710313900000003"/>
    <n v="2.9793959999999999"/>
    <n v="0.23105519999999999"/>
    <n v="4.9697136000000004"/>
    <n v="72.710313900000003"/>
    <n v="2.9793959999999999"/>
    <n v="0.23105519999999999"/>
    <n v="4.9697136000000004"/>
    <m/>
  </r>
  <r>
    <n v="35"/>
    <d v="1998-09-02T00:00:00"/>
    <x v="3"/>
    <x v="1"/>
    <n v="1"/>
    <n v="3510"/>
    <s v="34 48.9149N"/>
    <s v="123 0.271W"/>
    <s v="Cruise notebook"/>
    <n v="4090"/>
    <s v="Cruise notebook"/>
    <n v="10"/>
    <n v="73.097899929999997"/>
    <n v="2.9212663999999999"/>
    <n v="0.28081040000000002"/>
    <n v="4.7779680000000004"/>
    <n v="72.710313900000003"/>
    <n v="2.9793959999999999"/>
    <n v="0.23105519999999999"/>
    <n v="4.9697136000000004"/>
    <n v="72.710313900000003"/>
    <n v="2.9793959999999999"/>
    <n v="0.23105519999999999"/>
    <n v="4.9697136000000004"/>
    <m/>
  </r>
  <r>
    <n v="35"/>
    <d v="1998-09-03T00:00:00"/>
    <x v="3"/>
    <x v="1"/>
    <n v="1"/>
    <n v="3510"/>
    <s v="34 48.9149N"/>
    <s v="123 0.271W"/>
    <s v="Cruise notebook"/>
    <n v="4090"/>
    <s v="Cruise notebook"/>
    <n v="10"/>
    <n v="73.097899929999997"/>
    <n v="2.9212663999999999"/>
    <n v="0.28081040000000002"/>
    <n v="4.7779680000000004"/>
    <n v="72.710313900000003"/>
    <n v="2.9793959999999999"/>
    <n v="0.23105519999999999"/>
    <n v="4.9697136000000004"/>
    <n v="72.710313900000003"/>
    <n v="2.9793959999999999"/>
    <n v="0.23105519999999999"/>
    <n v="4.9697136000000004"/>
    <m/>
  </r>
  <r>
    <n v="35"/>
    <d v="1998-09-04T00:00:00"/>
    <x v="3"/>
    <x v="1"/>
    <n v="1"/>
    <n v="3510"/>
    <s v="34 48.9149N"/>
    <s v="123 0.271W"/>
    <s v="Cruise notebook"/>
    <n v="4090"/>
    <s v="Cruise notebook"/>
    <n v="10"/>
    <n v="73.097899929999997"/>
    <n v="2.9212663999999999"/>
    <n v="0.28081040000000002"/>
    <n v="4.7779680000000004"/>
    <n v="72.710313900000003"/>
    <n v="2.9793959999999999"/>
    <n v="0.23105519999999999"/>
    <n v="4.9697136000000004"/>
    <n v="72.710313900000003"/>
    <n v="2.9793959999999999"/>
    <n v="0.23105519999999999"/>
    <n v="4.9697136000000004"/>
    <m/>
  </r>
  <r>
    <n v="35"/>
    <d v="1998-09-05T00:00:00"/>
    <x v="3"/>
    <x v="1"/>
    <n v="1"/>
    <n v="3510"/>
    <s v="34 48.9149N"/>
    <s v="123 0.271W"/>
    <s v="Cruise notebook"/>
    <n v="4090"/>
    <s v="Cruise notebook"/>
    <n v="10"/>
    <n v="73.097899929999997"/>
    <n v="2.9212663999999999"/>
    <n v="0.28081040000000002"/>
    <n v="4.7779680000000004"/>
    <n v="72.710313900000003"/>
    <n v="2.9793959999999999"/>
    <n v="0.23105519999999999"/>
    <n v="4.9697136000000004"/>
    <n v="72.710313900000003"/>
    <n v="2.9793959999999999"/>
    <n v="0.23105519999999999"/>
    <n v="4.9697136000000004"/>
    <m/>
  </r>
  <r>
    <n v="35"/>
    <d v="1998-09-06T00:00:00"/>
    <x v="3"/>
    <x v="1"/>
    <n v="1"/>
    <n v="3510"/>
    <s v="34 48.9149N"/>
    <s v="123 0.271W"/>
    <s v="Cruise notebook"/>
    <n v="4090"/>
    <s v="Cruise notebook"/>
    <n v="10"/>
    <n v="73.097899929999997"/>
    <n v="2.9212663999999999"/>
    <n v="0.28081040000000002"/>
    <n v="4.7779680000000004"/>
    <n v="72.710313900000003"/>
    <n v="2.9793959999999999"/>
    <n v="0.23105519999999999"/>
    <n v="4.9697136000000004"/>
    <n v="72.710313900000003"/>
    <n v="2.9793959999999999"/>
    <n v="0.23105519999999999"/>
    <n v="4.9697136000000004"/>
    <m/>
  </r>
  <r>
    <n v="35"/>
    <d v="1998-09-07T00:00:00"/>
    <x v="3"/>
    <x v="1"/>
    <n v="1"/>
    <n v="3510"/>
    <s v="34 48.9149N"/>
    <s v="123 0.271W"/>
    <s v="Cruise notebook"/>
    <n v="4090"/>
    <s v="Cruise notebook"/>
    <n v="10"/>
    <n v="73.097899929999997"/>
    <n v="2.9212663999999999"/>
    <n v="0.28081040000000002"/>
    <n v="4.7779680000000004"/>
    <n v="72.710313900000003"/>
    <n v="2.9793959999999999"/>
    <n v="0.23105519999999999"/>
    <n v="4.9697136000000004"/>
    <n v="72.710313900000003"/>
    <n v="2.9793959999999999"/>
    <n v="0.23105519999999999"/>
    <n v="4.9697136000000004"/>
    <m/>
  </r>
  <r>
    <n v="35"/>
    <d v="1998-09-08T00:00:00"/>
    <x v="3"/>
    <x v="1"/>
    <n v="1"/>
    <n v="3510"/>
    <s v="34 48.9149N"/>
    <s v="123 0.271W"/>
    <s v="Cruise notebook"/>
    <n v="4090"/>
    <s v="Cruise notebook"/>
    <n v="10"/>
    <n v="73.097899929999997"/>
    <n v="2.9212663999999999"/>
    <n v="0.28081040000000002"/>
    <n v="4.7779680000000004"/>
    <n v="72.710313900000003"/>
    <n v="2.9793959999999999"/>
    <n v="0.23105519999999999"/>
    <n v="4.9697136000000004"/>
    <n v="72.710313900000003"/>
    <n v="2.9793959999999999"/>
    <n v="0.23105519999999999"/>
    <n v="4.9697136000000004"/>
    <m/>
  </r>
  <r>
    <n v="35"/>
    <d v="1998-09-09T00:00:00"/>
    <x v="3"/>
    <x v="1"/>
    <n v="1"/>
    <n v="3510"/>
    <s v="34 48.9149N"/>
    <s v="123 0.271W"/>
    <s v="Cruise notebook"/>
    <n v="4090"/>
    <s v="Cruise notebook"/>
    <n v="10"/>
    <n v="73.097899929999997"/>
    <n v="2.9212663999999999"/>
    <n v="0.28081040000000002"/>
    <n v="4.7779680000000004"/>
    <n v="72.710313900000003"/>
    <n v="2.9793959999999999"/>
    <n v="0.23105519999999999"/>
    <n v="4.9697136000000004"/>
    <n v="72.710313900000003"/>
    <n v="2.9793959999999999"/>
    <n v="0.23105519999999999"/>
    <n v="4.9697136000000004"/>
    <m/>
  </r>
  <r>
    <n v="35"/>
    <d v="1998-09-10T00:00:00"/>
    <x v="3"/>
    <x v="1"/>
    <n v="1"/>
    <n v="3510"/>
    <s v="34 48.9149N"/>
    <s v="123 0.271W"/>
    <s v="Cruise notebook"/>
    <n v="4090"/>
    <s v="Cruise notebook"/>
    <n v="10"/>
    <n v="73.097899929999997"/>
    <n v="2.9212663999999999"/>
    <n v="0.28081040000000002"/>
    <n v="4.7779680000000004"/>
    <n v="72.710313900000003"/>
    <n v="2.9793959999999999"/>
    <n v="0.23105519999999999"/>
    <n v="4.9697136000000004"/>
    <n v="72.710313900000003"/>
    <n v="2.9793959999999999"/>
    <n v="0.23105519999999999"/>
    <n v="4.9697136000000004"/>
    <m/>
  </r>
  <r>
    <n v="35"/>
    <d v="1998-09-11T00:00:00"/>
    <x v="3"/>
    <x v="1"/>
    <n v="2"/>
    <n v="3510"/>
    <s v="34 48.9149N"/>
    <s v="123 0.271W"/>
    <s v="Cruise notebook"/>
    <n v="4090"/>
    <s v="Cruise notebook"/>
    <n v="10"/>
    <n v="168.7918463"/>
    <n v="7.1670639999999999"/>
    <n v="0.75942399999999999"/>
    <n v="10.9926624"/>
    <n v="154.2996723"/>
    <n v="7.2517760000000004"/>
    <n v="0.74244373299999999"/>
    <n v="11.3697488"/>
    <n v="154.2996723"/>
    <n v="7.2517760000000004"/>
    <n v="0.74244373299999999"/>
    <n v="11.3697488"/>
    <m/>
  </r>
  <r>
    <n v="35"/>
    <d v="1998-09-12T00:00:00"/>
    <x v="3"/>
    <x v="1"/>
    <n v="2"/>
    <n v="3510"/>
    <s v="34 48.9149N"/>
    <s v="123 0.271W"/>
    <s v="Cruise notebook"/>
    <n v="4090"/>
    <s v="Cruise notebook"/>
    <n v="10"/>
    <n v="168.7918463"/>
    <n v="7.1670639999999999"/>
    <n v="0.75942399999999999"/>
    <n v="10.9926624"/>
    <n v="154.2996723"/>
    <n v="7.2517760000000004"/>
    <n v="0.74244373299999999"/>
    <n v="11.3697488"/>
    <n v="154.2996723"/>
    <n v="7.2517760000000004"/>
    <n v="0.74244373299999999"/>
    <n v="11.3697488"/>
    <m/>
  </r>
  <r>
    <n v="35"/>
    <d v="1998-09-13T00:00:00"/>
    <x v="3"/>
    <x v="1"/>
    <n v="2"/>
    <n v="3510"/>
    <s v="34 48.9149N"/>
    <s v="123 0.271W"/>
    <s v="Cruise notebook"/>
    <n v="4090"/>
    <s v="Cruise notebook"/>
    <n v="10"/>
    <n v="168.7918463"/>
    <n v="7.1670639999999999"/>
    <n v="0.75942399999999999"/>
    <n v="10.9926624"/>
    <n v="154.2996723"/>
    <n v="7.2517760000000004"/>
    <n v="0.74244373299999999"/>
    <n v="11.3697488"/>
    <n v="154.2996723"/>
    <n v="7.2517760000000004"/>
    <n v="0.74244373299999999"/>
    <n v="11.3697488"/>
    <m/>
  </r>
  <r>
    <n v="35"/>
    <d v="1998-09-14T00:00:00"/>
    <x v="3"/>
    <x v="1"/>
    <n v="2"/>
    <n v="3510"/>
    <s v="34 48.9149N"/>
    <s v="123 0.271W"/>
    <s v="Cruise notebook"/>
    <n v="4090"/>
    <s v="Cruise notebook"/>
    <n v="10"/>
    <n v="168.7918463"/>
    <n v="7.1670639999999999"/>
    <n v="0.75942399999999999"/>
    <n v="10.9926624"/>
    <n v="154.2996723"/>
    <n v="7.2517760000000004"/>
    <n v="0.74244373299999999"/>
    <n v="11.3697488"/>
    <n v="154.2996723"/>
    <n v="7.2517760000000004"/>
    <n v="0.74244373299999999"/>
    <n v="11.3697488"/>
    <m/>
  </r>
  <r>
    <n v="35"/>
    <d v="1998-09-15T00:00:00"/>
    <x v="3"/>
    <x v="1"/>
    <n v="2"/>
    <n v="3510"/>
    <s v="34 48.9149N"/>
    <s v="123 0.271W"/>
    <s v="Cruise notebook"/>
    <n v="4090"/>
    <s v="Cruise notebook"/>
    <n v="10"/>
    <n v="168.7918463"/>
    <n v="7.1670639999999999"/>
    <n v="0.75942399999999999"/>
    <n v="10.9926624"/>
    <n v="154.2996723"/>
    <n v="7.2517760000000004"/>
    <n v="0.74244373299999999"/>
    <n v="11.3697488"/>
    <n v="154.2996723"/>
    <n v="7.2517760000000004"/>
    <n v="0.74244373299999999"/>
    <n v="11.3697488"/>
    <m/>
  </r>
  <r>
    <n v="35"/>
    <d v="1998-09-16T00:00:00"/>
    <x v="3"/>
    <x v="1"/>
    <n v="2"/>
    <n v="3510"/>
    <s v="34 48.9149N"/>
    <s v="123 0.271W"/>
    <s v="Cruise notebook"/>
    <n v="4090"/>
    <s v="Cruise notebook"/>
    <n v="10"/>
    <n v="168.7918463"/>
    <n v="7.1670639999999999"/>
    <n v="0.75942399999999999"/>
    <n v="10.9926624"/>
    <n v="154.2996723"/>
    <n v="7.2517760000000004"/>
    <n v="0.74244373299999999"/>
    <n v="11.3697488"/>
    <n v="154.2996723"/>
    <n v="7.2517760000000004"/>
    <n v="0.74244373299999999"/>
    <n v="11.3697488"/>
    <m/>
  </r>
  <r>
    <n v="35"/>
    <d v="1998-09-17T00:00:00"/>
    <x v="3"/>
    <x v="1"/>
    <n v="2"/>
    <n v="3510"/>
    <s v="34 48.9149N"/>
    <s v="123 0.271W"/>
    <s v="Cruise notebook"/>
    <n v="4090"/>
    <s v="Cruise notebook"/>
    <n v="10"/>
    <n v="168.7918463"/>
    <n v="7.1670639999999999"/>
    <n v="0.75942399999999999"/>
    <n v="10.9926624"/>
    <n v="154.2996723"/>
    <n v="7.2517760000000004"/>
    <n v="0.74244373299999999"/>
    <n v="11.3697488"/>
    <n v="154.2996723"/>
    <n v="7.2517760000000004"/>
    <n v="0.74244373299999999"/>
    <n v="11.3697488"/>
    <m/>
  </r>
  <r>
    <n v="35"/>
    <d v="1998-09-18T00:00:00"/>
    <x v="3"/>
    <x v="1"/>
    <n v="2"/>
    <n v="3510"/>
    <s v="34 48.9149N"/>
    <s v="123 0.271W"/>
    <s v="Cruise notebook"/>
    <n v="4090"/>
    <s v="Cruise notebook"/>
    <n v="10"/>
    <n v="168.7918463"/>
    <n v="7.1670639999999999"/>
    <n v="0.75942399999999999"/>
    <n v="10.9926624"/>
    <n v="154.2996723"/>
    <n v="7.2517760000000004"/>
    <n v="0.74244373299999999"/>
    <n v="11.3697488"/>
    <n v="154.2996723"/>
    <n v="7.2517760000000004"/>
    <n v="0.74244373299999999"/>
    <n v="11.3697488"/>
    <m/>
  </r>
  <r>
    <n v="35"/>
    <d v="1998-09-19T00:00:00"/>
    <x v="3"/>
    <x v="1"/>
    <n v="2"/>
    <n v="3510"/>
    <s v="34 48.9149N"/>
    <s v="123 0.271W"/>
    <s v="Cruise notebook"/>
    <n v="4090"/>
    <s v="Cruise notebook"/>
    <n v="10"/>
    <n v="168.7918463"/>
    <n v="7.1670639999999999"/>
    <n v="0.75942399999999999"/>
    <n v="10.9926624"/>
    <n v="154.2996723"/>
    <n v="7.2517760000000004"/>
    <n v="0.74244373299999999"/>
    <n v="11.3697488"/>
    <n v="154.2996723"/>
    <n v="7.2517760000000004"/>
    <n v="0.74244373299999999"/>
    <n v="11.3697488"/>
    <m/>
  </r>
  <r>
    <n v="35"/>
    <d v="1998-09-20T00:00:00"/>
    <x v="3"/>
    <x v="1"/>
    <n v="2"/>
    <n v="3510"/>
    <s v="34 48.9149N"/>
    <s v="123 0.271W"/>
    <s v="Cruise notebook"/>
    <n v="4090"/>
    <s v="Cruise notebook"/>
    <n v="10"/>
    <n v="168.7918463"/>
    <n v="7.1670639999999999"/>
    <n v="0.75942399999999999"/>
    <n v="10.9926624"/>
    <n v="154.2996723"/>
    <n v="7.2517760000000004"/>
    <n v="0.74244373299999999"/>
    <n v="11.3697488"/>
    <n v="154.2996723"/>
    <n v="7.2517760000000004"/>
    <n v="0.74244373299999999"/>
    <n v="11.3697488"/>
    <m/>
  </r>
  <r>
    <n v="35"/>
    <d v="1998-09-21T00:00:00"/>
    <x v="3"/>
    <x v="1"/>
    <n v="3"/>
    <n v="3510"/>
    <s v="34 48.9149N"/>
    <s v="123 0.271W"/>
    <s v="Cruise notebook"/>
    <n v="4090"/>
    <s v="Cruise notebook"/>
    <n v="10"/>
    <n v="214.435101"/>
    <n v="10.383206400000001"/>
    <n v="1.1777248"/>
    <n v="15.3104224"/>
    <n v="184.20549579999999"/>
    <n v="9.4358160000000009"/>
    <n v="0.89424400000000004"/>
    <n v="13.79397067"/>
    <n v="184.20549579999999"/>
    <n v="9.4358160000000009"/>
    <n v="0.89424400000000004"/>
    <n v="13.79397067"/>
    <m/>
  </r>
  <r>
    <n v="35"/>
    <d v="1998-09-22T00:00:00"/>
    <x v="3"/>
    <x v="1"/>
    <n v="3"/>
    <n v="3510"/>
    <s v="34 48.9149N"/>
    <s v="123 0.271W"/>
    <s v="Cruise notebook"/>
    <n v="4090"/>
    <s v="Cruise notebook"/>
    <n v="10"/>
    <n v="214.435101"/>
    <n v="10.383206400000001"/>
    <n v="1.1777248"/>
    <n v="15.3104224"/>
    <n v="184.20549579999999"/>
    <n v="9.4358160000000009"/>
    <n v="0.89424400000000004"/>
    <n v="13.79397067"/>
    <n v="184.20549579999999"/>
    <n v="9.4358160000000009"/>
    <n v="0.89424400000000004"/>
    <n v="13.79397067"/>
    <m/>
  </r>
  <r>
    <n v="35"/>
    <d v="1998-09-23T00:00:00"/>
    <x v="3"/>
    <x v="1"/>
    <n v="3"/>
    <n v="3510"/>
    <s v="34 48.9149N"/>
    <s v="123 0.271W"/>
    <s v="Cruise notebook"/>
    <n v="4090"/>
    <s v="Cruise notebook"/>
    <n v="10"/>
    <n v="214.435101"/>
    <n v="10.383206400000001"/>
    <n v="1.1777248"/>
    <n v="15.3104224"/>
    <n v="184.20549579999999"/>
    <n v="9.4358160000000009"/>
    <n v="0.89424400000000004"/>
    <n v="13.79397067"/>
    <n v="184.20549579999999"/>
    <n v="9.4358160000000009"/>
    <n v="0.89424400000000004"/>
    <n v="13.79397067"/>
    <m/>
  </r>
  <r>
    <n v="35"/>
    <d v="1998-09-24T00:00:00"/>
    <x v="3"/>
    <x v="1"/>
    <n v="3"/>
    <n v="3510"/>
    <s v="34 48.9149N"/>
    <s v="123 0.271W"/>
    <s v="Cruise notebook"/>
    <n v="4090"/>
    <s v="Cruise notebook"/>
    <n v="10"/>
    <n v="214.435101"/>
    <n v="10.383206400000001"/>
    <n v="1.1777248"/>
    <n v="15.3104224"/>
    <n v="184.20549579999999"/>
    <n v="9.4358160000000009"/>
    <n v="0.89424400000000004"/>
    <n v="13.79397067"/>
    <n v="184.20549579999999"/>
    <n v="9.4358160000000009"/>
    <n v="0.89424400000000004"/>
    <n v="13.79397067"/>
    <m/>
  </r>
  <r>
    <n v="35"/>
    <d v="1998-09-25T00:00:00"/>
    <x v="3"/>
    <x v="1"/>
    <n v="3"/>
    <n v="3510"/>
    <s v="34 48.9149N"/>
    <s v="123 0.271W"/>
    <s v="Cruise notebook"/>
    <n v="4090"/>
    <s v="Cruise notebook"/>
    <n v="10"/>
    <n v="214.435101"/>
    <n v="10.383206400000001"/>
    <n v="1.1777248"/>
    <n v="15.3104224"/>
    <n v="184.20549579999999"/>
    <n v="9.4358160000000009"/>
    <n v="0.89424400000000004"/>
    <n v="13.79397067"/>
    <n v="184.20549579999999"/>
    <n v="9.4358160000000009"/>
    <n v="0.89424400000000004"/>
    <n v="13.79397067"/>
    <m/>
  </r>
  <r>
    <n v="35"/>
    <d v="1998-09-26T00:00:00"/>
    <x v="3"/>
    <x v="1"/>
    <n v="3"/>
    <n v="3510"/>
    <s v="34 48.9149N"/>
    <s v="123 0.271W"/>
    <s v="Cruise notebook"/>
    <n v="4090"/>
    <s v="Cruise notebook"/>
    <n v="10"/>
    <n v="214.435101"/>
    <n v="10.383206400000001"/>
    <n v="1.1777248"/>
    <n v="15.3104224"/>
    <n v="184.20549579999999"/>
    <n v="9.4358160000000009"/>
    <n v="0.89424400000000004"/>
    <n v="13.79397067"/>
    <n v="184.20549579999999"/>
    <n v="9.4358160000000009"/>
    <n v="0.89424400000000004"/>
    <n v="13.79397067"/>
    <m/>
  </r>
  <r>
    <n v="35"/>
    <d v="1998-09-27T00:00:00"/>
    <x v="3"/>
    <x v="1"/>
    <n v="3"/>
    <n v="3510"/>
    <s v="34 48.9149N"/>
    <s v="123 0.271W"/>
    <s v="Cruise notebook"/>
    <n v="4090"/>
    <s v="Cruise notebook"/>
    <n v="10"/>
    <n v="214.435101"/>
    <n v="10.383206400000001"/>
    <n v="1.1777248"/>
    <n v="15.3104224"/>
    <n v="184.20549579999999"/>
    <n v="9.4358160000000009"/>
    <n v="0.89424400000000004"/>
    <n v="13.79397067"/>
    <n v="184.20549579999999"/>
    <n v="9.4358160000000009"/>
    <n v="0.89424400000000004"/>
    <n v="13.79397067"/>
    <m/>
  </r>
  <r>
    <n v="35"/>
    <d v="1998-09-28T00:00:00"/>
    <x v="3"/>
    <x v="1"/>
    <n v="3"/>
    <n v="3510"/>
    <s v="34 48.9149N"/>
    <s v="123 0.271W"/>
    <s v="Cruise notebook"/>
    <n v="4090"/>
    <s v="Cruise notebook"/>
    <n v="10"/>
    <n v="214.435101"/>
    <n v="10.383206400000001"/>
    <n v="1.1777248"/>
    <n v="15.3104224"/>
    <n v="184.20549579999999"/>
    <n v="9.4358160000000009"/>
    <n v="0.89424400000000004"/>
    <n v="13.79397067"/>
    <n v="184.20549579999999"/>
    <n v="9.4358160000000009"/>
    <n v="0.89424400000000004"/>
    <n v="13.79397067"/>
    <m/>
  </r>
  <r>
    <n v="35"/>
    <d v="1998-09-29T00:00:00"/>
    <x v="3"/>
    <x v="1"/>
    <n v="3"/>
    <n v="3510"/>
    <s v="34 48.9149N"/>
    <s v="123 0.271W"/>
    <s v="Cruise notebook"/>
    <n v="4090"/>
    <s v="Cruise notebook"/>
    <n v="10"/>
    <n v="214.435101"/>
    <n v="10.383206400000001"/>
    <n v="1.1777248"/>
    <n v="15.3104224"/>
    <n v="184.20549579999999"/>
    <n v="9.4358160000000009"/>
    <n v="0.89424400000000004"/>
    <n v="13.79397067"/>
    <n v="184.20549579999999"/>
    <n v="9.4358160000000009"/>
    <n v="0.89424400000000004"/>
    <n v="13.79397067"/>
    <m/>
  </r>
  <r>
    <n v="35"/>
    <d v="1998-09-30T00:00:00"/>
    <x v="3"/>
    <x v="1"/>
    <n v="3"/>
    <n v="3510"/>
    <s v="34 48.9149N"/>
    <s v="123 0.271W"/>
    <s v="Cruise notebook"/>
    <n v="4090"/>
    <s v="Cruise notebook"/>
    <n v="10"/>
    <n v="214.435101"/>
    <n v="10.383206400000001"/>
    <n v="1.1777248"/>
    <n v="15.3104224"/>
    <n v="184.20549579999999"/>
    <n v="9.4358160000000009"/>
    <n v="0.89424400000000004"/>
    <n v="13.79397067"/>
    <n v="184.20549579999999"/>
    <n v="9.4358160000000009"/>
    <n v="0.89424400000000004"/>
    <n v="13.79397067"/>
    <m/>
  </r>
  <r>
    <n v="35"/>
    <d v="1998-10-01T00:00:00"/>
    <x v="4"/>
    <x v="1"/>
    <n v="4"/>
    <n v="3510"/>
    <s v="34 48.9149N"/>
    <s v="123 0.271W"/>
    <s v="Cruise notebook"/>
    <n v="4090"/>
    <s v="Cruise notebook"/>
    <n v="10"/>
    <n v="215.44134"/>
    <n v="10.7837136"/>
    <n v="0.91982293299999995"/>
    <n v="15.6854016"/>
    <n v="180.77323419999999"/>
    <n v="8.3834672000000001"/>
    <n v="0.92393199999999998"/>
    <n v="12.546023999999999"/>
    <n v="180.77323419999999"/>
    <n v="8.3834672000000001"/>
    <n v="0.92393199999999998"/>
    <n v="12.546023999999999"/>
    <m/>
  </r>
  <r>
    <n v="35"/>
    <d v="1998-10-02T00:00:00"/>
    <x v="4"/>
    <x v="1"/>
    <n v="4"/>
    <n v="3510"/>
    <s v="34 48.9149N"/>
    <s v="123 0.271W"/>
    <s v="Cruise notebook"/>
    <n v="4090"/>
    <s v="Cruise notebook"/>
    <n v="10"/>
    <n v="215.44134"/>
    <n v="10.7837136"/>
    <n v="0.91982293299999995"/>
    <n v="15.6854016"/>
    <n v="180.77323419999999"/>
    <n v="8.3834672000000001"/>
    <n v="0.92393199999999998"/>
    <n v="12.546023999999999"/>
    <n v="180.77323419999999"/>
    <n v="8.3834672000000001"/>
    <n v="0.92393199999999998"/>
    <n v="12.546023999999999"/>
    <m/>
  </r>
  <r>
    <n v="35"/>
    <d v="1998-10-03T00:00:00"/>
    <x v="4"/>
    <x v="1"/>
    <n v="4"/>
    <n v="3510"/>
    <s v="34 48.9149N"/>
    <s v="123 0.271W"/>
    <s v="Cruise notebook"/>
    <n v="4090"/>
    <s v="Cruise notebook"/>
    <n v="10"/>
    <n v="215.44134"/>
    <n v="10.7837136"/>
    <n v="0.91982293299999995"/>
    <n v="15.6854016"/>
    <n v="180.77323419999999"/>
    <n v="8.3834672000000001"/>
    <n v="0.92393199999999998"/>
    <n v="12.546023999999999"/>
    <n v="180.77323419999999"/>
    <n v="8.3834672000000001"/>
    <n v="0.92393199999999998"/>
    <n v="12.546023999999999"/>
    <m/>
  </r>
  <r>
    <n v="35"/>
    <d v="1998-10-04T00:00:00"/>
    <x v="4"/>
    <x v="1"/>
    <n v="4"/>
    <n v="3510"/>
    <s v="34 48.9149N"/>
    <s v="123 0.271W"/>
    <s v="Cruise notebook"/>
    <n v="4090"/>
    <s v="Cruise notebook"/>
    <n v="10"/>
    <n v="215.44134"/>
    <n v="10.7837136"/>
    <n v="0.91982293299999995"/>
    <n v="15.6854016"/>
    <n v="180.77323419999999"/>
    <n v="8.3834672000000001"/>
    <n v="0.92393199999999998"/>
    <n v="12.546023999999999"/>
    <n v="180.77323419999999"/>
    <n v="8.3834672000000001"/>
    <n v="0.92393199999999998"/>
    <n v="12.546023999999999"/>
    <m/>
  </r>
  <r>
    <n v="35"/>
    <d v="1998-10-05T00:00:00"/>
    <x v="4"/>
    <x v="1"/>
    <n v="4"/>
    <n v="3510"/>
    <s v="34 48.9149N"/>
    <s v="123 0.271W"/>
    <s v="Cruise notebook"/>
    <n v="4090"/>
    <s v="Cruise notebook"/>
    <n v="10"/>
    <n v="215.44134"/>
    <n v="10.7837136"/>
    <n v="0.91982293299999995"/>
    <n v="15.6854016"/>
    <n v="180.77323419999999"/>
    <n v="8.3834672000000001"/>
    <n v="0.92393199999999998"/>
    <n v="12.546023999999999"/>
    <n v="180.77323419999999"/>
    <n v="8.3834672000000001"/>
    <n v="0.92393199999999998"/>
    <n v="12.546023999999999"/>
    <m/>
  </r>
  <r>
    <n v="35"/>
    <d v="1998-10-06T00:00:00"/>
    <x v="4"/>
    <x v="1"/>
    <n v="4"/>
    <n v="3510"/>
    <s v="34 48.9149N"/>
    <s v="123 0.271W"/>
    <s v="Cruise notebook"/>
    <n v="4090"/>
    <s v="Cruise notebook"/>
    <n v="10"/>
    <n v="215.44134"/>
    <n v="10.7837136"/>
    <n v="0.91982293299999995"/>
    <n v="15.6854016"/>
    <n v="180.77323419999999"/>
    <n v="8.3834672000000001"/>
    <n v="0.92393199999999998"/>
    <n v="12.546023999999999"/>
    <n v="180.77323419999999"/>
    <n v="8.3834672000000001"/>
    <n v="0.92393199999999998"/>
    <n v="12.546023999999999"/>
    <m/>
  </r>
  <r>
    <n v="35"/>
    <d v="1998-10-07T00:00:00"/>
    <x v="4"/>
    <x v="1"/>
    <n v="4"/>
    <n v="3510"/>
    <s v="34 48.9149N"/>
    <s v="123 0.271W"/>
    <s v="Cruise notebook"/>
    <n v="4090"/>
    <s v="Cruise notebook"/>
    <n v="10"/>
    <n v="215.44134"/>
    <n v="10.7837136"/>
    <n v="0.91982293299999995"/>
    <n v="15.6854016"/>
    <n v="180.77323419999999"/>
    <n v="8.3834672000000001"/>
    <n v="0.92393199999999998"/>
    <n v="12.546023999999999"/>
    <n v="180.77323419999999"/>
    <n v="8.3834672000000001"/>
    <n v="0.92393199999999998"/>
    <n v="12.546023999999999"/>
    <m/>
  </r>
  <r>
    <n v="35"/>
    <d v="1998-10-08T00:00:00"/>
    <x v="4"/>
    <x v="1"/>
    <n v="4"/>
    <n v="3510"/>
    <s v="34 48.9149N"/>
    <s v="123 0.271W"/>
    <s v="Cruise notebook"/>
    <n v="4090"/>
    <s v="Cruise notebook"/>
    <n v="10"/>
    <n v="215.44134"/>
    <n v="10.7837136"/>
    <n v="0.91982293299999995"/>
    <n v="15.6854016"/>
    <n v="180.77323419999999"/>
    <n v="8.3834672000000001"/>
    <n v="0.92393199999999998"/>
    <n v="12.546023999999999"/>
    <n v="180.77323419999999"/>
    <n v="8.3834672000000001"/>
    <n v="0.92393199999999998"/>
    <n v="12.546023999999999"/>
    <m/>
  </r>
  <r>
    <n v="35"/>
    <d v="1998-10-09T00:00:00"/>
    <x v="4"/>
    <x v="1"/>
    <n v="4"/>
    <n v="3510"/>
    <s v="34 48.9149N"/>
    <s v="123 0.271W"/>
    <s v="Cruise notebook"/>
    <n v="4090"/>
    <s v="Cruise notebook"/>
    <n v="10"/>
    <n v="215.44134"/>
    <n v="10.7837136"/>
    <n v="0.91982293299999995"/>
    <n v="15.6854016"/>
    <n v="180.77323419999999"/>
    <n v="8.3834672000000001"/>
    <n v="0.92393199999999998"/>
    <n v="12.546023999999999"/>
    <n v="180.77323419999999"/>
    <n v="8.3834672000000001"/>
    <n v="0.92393199999999998"/>
    <n v="12.546023999999999"/>
    <m/>
  </r>
  <r>
    <n v="35"/>
    <d v="1998-10-10T00:00:00"/>
    <x v="4"/>
    <x v="1"/>
    <n v="4"/>
    <n v="3510"/>
    <s v="34 48.9149N"/>
    <s v="123 0.271W"/>
    <s v="Cruise notebook"/>
    <n v="4090"/>
    <s v="Cruise notebook"/>
    <n v="10"/>
    <n v="215.44134"/>
    <n v="10.7837136"/>
    <n v="0.91982293299999995"/>
    <n v="15.6854016"/>
    <n v="180.77323419999999"/>
    <n v="8.3834672000000001"/>
    <n v="0.92393199999999998"/>
    <n v="12.546023999999999"/>
    <n v="180.77323419999999"/>
    <n v="8.3834672000000001"/>
    <n v="0.92393199999999998"/>
    <n v="12.546023999999999"/>
    <m/>
  </r>
  <r>
    <n v="35"/>
    <d v="1998-10-11T00:00:00"/>
    <x v="4"/>
    <x v="1"/>
    <n v="5"/>
    <n v="3510"/>
    <s v="34 48.9149N"/>
    <s v="123 0.271W"/>
    <s v="Cruise notebook"/>
    <n v="4090"/>
    <s v="Cruise notebook"/>
    <n v="10"/>
    <n v="166.8811048"/>
    <n v="7.5031040000000004"/>
    <n v="0.70784000000000002"/>
    <n v="11.353753599999999"/>
    <n v="173.502532"/>
    <n v="8.9794066669999992"/>
    <n v="0.78630480000000003"/>
    <n v="12.86239333"/>
    <n v="173.502532"/>
    <n v="8.9794066669999992"/>
    <n v="0.78630480000000003"/>
    <n v="12.86239333"/>
    <m/>
  </r>
  <r>
    <n v="35"/>
    <d v="1998-10-12T00:00:00"/>
    <x v="4"/>
    <x v="1"/>
    <n v="5"/>
    <n v="3510"/>
    <s v="34 48.9149N"/>
    <s v="123 0.271W"/>
    <s v="Cruise notebook"/>
    <n v="4090"/>
    <s v="Cruise notebook"/>
    <n v="10"/>
    <n v="166.8811048"/>
    <n v="7.5031040000000004"/>
    <n v="0.70784000000000002"/>
    <n v="11.353753599999999"/>
    <n v="173.502532"/>
    <n v="8.9794066669999992"/>
    <n v="0.78630480000000003"/>
    <n v="12.86239333"/>
    <n v="173.502532"/>
    <n v="8.9794066669999992"/>
    <n v="0.78630480000000003"/>
    <n v="12.86239333"/>
    <m/>
  </r>
  <r>
    <n v="35"/>
    <d v="1998-10-13T00:00:00"/>
    <x v="4"/>
    <x v="1"/>
    <n v="5"/>
    <n v="3510"/>
    <s v="34 48.9149N"/>
    <s v="123 0.271W"/>
    <s v="Cruise notebook"/>
    <n v="4090"/>
    <s v="Cruise notebook"/>
    <n v="10"/>
    <n v="166.8811048"/>
    <n v="7.5031040000000004"/>
    <n v="0.70784000000000002"/>
    <n v="11.353753599999999"/>
    <n v="173.502532"/>
    <n v="8.9794066669999992"/>
    <n v="0.78630480000000003"/>
    <n v="12.86239333"/>
    <n v="173.502532"/>
    <n v="8.9794066669999992"/>
    <n v="0.78630480000000003"/>
    <n v="12.86239333"/>
    <m/>
  </r>
  <r>
    <n v="35"/>
    <d v="1998-10-14T00:00:00"/>
    <x v="4"/>
    <x v="1"/>
    <n v="5"/>
    <n v="3510"/>
    <s v="34 48.9149N"/>
    <s v="123 0.271W"/>
    <s v="Cruise notebook"/>
    <n v="4090"/>
    <s v="Cruise notebook"/>
    <n v="10"/>
    <n v="166.8811048"/>
    <n v="7.5031040000000004"/>
    <n v="0.70784000000000002"/>
    <n v="11.353753599999999"/>
    <n v="173.502532"/>
    <n v="8.9794066669999992"/>
    <n v="0.78630480000000003"/>
    <n v="12.86239333"/>
    <n v="173.502532"/>
    <n v="8.9794066669999992"/>
    <n v="0.78630480000000003"/>
    <n v="12.86239333"/>
    <m/>
  </r>
  <r>
    <n v="35"/>
    <d v="1998-10-15T00:00:00"/>
    <x v="4"/>
    <x v="1"/>
    <n v="5"/>
    <n v="3510"/>
    <s v="34 48.9149N"/>
    <s v="123 0.271W"/>
    <s v="Cruise notebook"/>
    <n v="4090"/>
    <s v="Cruise notebook"/>
    <n v="10"/>
    <n v="166.8811048"/>
    <n v="7.5031040000000004"/>
    <n v="0.70784000000000002"/>
    <n v="11.353753599999999"/>
    <n v="173.502532"/>
    <n v="8.9794066669999992"/>
    <n v="0.78630480000000003"/>
    <n v="12.86239333"/>
    <n v="173.502532"/>
    <n v="8.9794066669999992"/>
    <n v="0.78630480000000003"/>
    <n v="12.86239333"/>
    <m/>
  </r>
  <r>
    <n v="35"/>
    <d v="1998-10-16T00:00:00"/>
    <x v="4"/>
    <x v="1"/>
    <n v="5"/>
    <n v="3510"/>
    <s v="34 48.9149N"/>
    <s v="123 0.271W"/>
    <s v="Cruise notebook"/>
    <n v="4090"/>
    <s v="Cruise notebook"/>
    <n v="10"/>
    <n v="166.8811048"/>
    <n v="7.5031040000000004"/>
    <n v="0.70784000000000002"/>
    <n v="11.353753599999999"/>
    <n v="173.502532"/>
    <n v="8.9794066669999992"/>
    <n v="0.78630480000000003"/>
    <n v="12.86239333"/>
    <n v="173.502532"/>
    <n v="8.9794066669999992"/>
    <n v="0.78630480000000003"/>
    <n v="12.86239333"/>
    <m/>
  </r>
  <r>
    <n v="35"/>
    <d v="1998-10-17T00:00:00"/>
    <x v="4"/>
    <x v="1"/>
    <n v="5"/>
    <n v="3510"/>
    <s v="34 48.9149N"/>
    <s v="123 0.271W"/>
    <s v="Cruise notebook"/>
    <n v="4090"/>
    <s v="Cruise notebook"/>
    <n v="10"/>
    <n v="166.8811048"/>
    <n v="7.5031040000000004"/>
    <n v="0.70784000000000002"/>
    <n v="11.353753599999999"/>
    <n v="173.502532"/>
    <n v="8.9794066669999992"/>
    <n v="0.78630480000000003"/>
    <n v="12.86239333"/>
    <n v="173.502532"/>
    <n v="8.9794066669999992"/>
    <n v="0.78630480000000003"/>
    <n v="12.86239333"/>
    <m/>
  </r>
  <r>
    <n v="35"/>
    <d v="1998-10-18T00:00:00"/>
    <x v="4"/>
    <x v="1"/>
    <n v="5"/>
    <n v="3510"/>
    <s v="34 48.9149N"/>
    <s v="123 0.271W"/>
    <s v="Cruise notebook"/>
    <n v="4090"/>
    <s v="Cruise notebook"/>
    <n v="10"/>
    <n v="166.8811048"/>
    <n v="7.5031040000000004"/>
    <n v="0.70784000000000002"/>
    <n v="11.353753599999999"/>
    <n v="173.502532"/>
    <n v="8.9794066669999992"/>
    <n v="0.78630480000000003"/>
    <n v="12.86239333"/>
    <n v="173.502532"/>
    <n v="8.9794066669999992"/>
    <n v="0.78630480000000003"/>
    <n v="12.86239333"/>
    <m/>
  </r>
  <r>
    <n v="35"/>
    <d v="1998-10-19T00:00:00"/>
    <x v="4"/>
    <x v="1"/>
    <n v="5"/>
    <n v="3510"/>
    <s v="34 48.9149N"/>
    <s v="123 0.271W"/>
    <s v="Cruise notebook"/>
    <n v="4090"/>
    <s v="Cruise notebook"/>
    <n v="10"/>
    <n v="166.8811048"/>
    <n v="7.5031040000000004"/>
    <n v="0.70784000000000002"/>
    <n v="11.353753599999999"/>
    <n v="173.502532"/>
    <n v="8.9794066669999992"/>
    <n v="0.78630480000000003"/>
    <n v="12.86239333"/>
    <n v="173.502532"/>
    <n v="8.9794066669999992"/>
    <n v="0.78630480000000003"/>
    <n v="12.86239333"/>
    <m/>
  </r>
  <r>
    <n v="35"/>
    <d v="1998-10-20T00:00:00"/>
    <x v="4"/>
    <x v="1"/>
    <n v="5"/>
    <n v="3510"/>
    <s v="34 48.9149N"/>
    <s v="123 0.271W"/>
    <s v="Cruise notebook"/>
    <n v="4090"/>
    <s v="Cruise notebook"/>
    <n v="10"/>
    <n v="166.8811048"/>
    <n v="7.5031040000000004"/>
    <n v="0.70784000000000002"/>
    <n v="11.353753599999999"/>
    <n v="173.502532"/>
    <n v="8.9794066669999992"/>
    <n v="0.78630480000000003"/>
    <n v="12.86239333"/>
    <n v="173.502532"/>
    <n v="8.9794066669999992"/>
    <n v="0.78630480000000003"/>
    <n v="12.86239333"/>
    <m/>
  </r>
  <r>
    <n v="35"/>
    <d v="1998-10-21T00:00:00"/>
    <x v="4"/>
    <x v="1"/>
    <n v="6"/>
    <n v="3510"/>
    <s v="34 48.9149N"/>
    <s v="123 0.271W"/>
    <s v="Cruise notebook"/>
    <n v="4090"/>
    <s v="Cruise notebook"/>
    <n v="10"/>
    <n v="153.5573795"/>
    <n v="7.8055224000000001"/>
    <n v="0.77282399999999996"/>
    <n v="11.1286656"/>
    <n v="166.09454980000001"/>
    <n v="8.6509266670000002"/>
    <n v="0.82740000000000002"/>
    <n v="12.365033329999999"/>
    <n v="166.09454980000001"/>
    <n v="8.6509266670000002"/>
    <n v="0.82740000000000002"/>
    <n v="12.365033329999999"/>
    <m/>
  </r>
  <r>
    <n v="35"/>
    <d v="1998-10-22T00:00:00"/>
    <x v="4"/>
    <x v="1"/>
    <n v="6"/>
    <n v="3510"/>
    <s v="34 48.9149N"/>
    <s v="123 0.271W"/>
    <s v="Cruise notebook"/>
    <n v="4090"/>
    <s v="Cruise notebook"/>
    <n v="10"/>
    <n v="153.5573795"/>
    <n v="7.8055224000000001"/>
    <n v="0.77282399999999996"/>
    <n v="11.1286656"/>
    <n v="166.09454980000001"/>
    <n v="8.6509266670000002"/>
    <n v="0.82740000000000002"/>
    <n v="12.365033329999999"/>
    <n v="166.09454980000001"/>
    <n v="8.6509266670000002"/>
    <n v="0.82740000000000002"/>
    <n v="12.365033329999999"/>
    <m/>
  </r>
  <r>
    <n v="35"/>
    <d v="1998-10-23T00:00:00"/>
    <x v="4"/>
    <x v="1"/>
    <n v="6"/>
    <n v="3510"/>
    <s v="34 48.9149N"/>
    <s v="123 0.271W"/>
    <s v="Cruise notebook"/>
    <n v="4090"/>
    <s v="Cruise notebook"/>
    <n v="10"/>
    <n v="153.5573795"/>
    <n v="7.8055224000000001"/>
    <n v="0.77282399999999996"/>
    <n v="11.1286656"/>
    <n v="166.09454980000001"/>
    <n v="8.6509266670000002"/>
    <n v="0.82740000000000002"/>
    <n v="12.365033329999999"/>
    <n v="166.09454980000001"/>
    <n v="8.6509266670000002"/>
    <n v="0.82740000000000002"/>
    <n v="12.365033329999999"/>
    <m/>
  </r>
  <r>
    <n v="35"/>
    <d v="1998-10-24T00:00:00"/>
    <x v="4"/>
    <x v="1"/>
    <n v="6"/>
    <n v="3510"/>
    <s v="34 48.9149N"/>
    <s v="123 0.271W"/>
    <s v="Cruise notebook"/>
    <n v="4090"/>
    <s v="Cruise notebook"/>
    <n v="10"/>
    <n v="153.5573795"/>
    <n v="7.8055224000000001"/>
    <n v="0.77282399999999996"/>
    <n v="11.1286656"/>
    <n v="166.09454980000001"/>
    <n v="8.6509266670000002"/>
    <n v="0.82740000000000002"/>
    <n v="12.365033329999999"/>
    <n v="166.09454980000001"/>
    <n v="8.6509266670000002"/>
    <n v="0.82740000000000002"/>
    <n v="12.365033329999999"/>
    <m/>
  </r>
  <r>
    <n v="35"/>
    <d v="1998-10-25T00:00:00"/>
    <x v="4"/>
    <x v="1"/>
    <n v="6"/>
    <n v="3510"/>
    <s v="34 48.9149N"/>
    <s v="123 0.271W"/>
    <s v="Cruise notebook"/>
    <n v="4090"/>
    <s v="Cruise notebook"/>
    <n v="10"/>
    <n v="153.5573795"/>
    <n v="7.8055224000000001"/>
    <n v="0.77282399999999996"/>
    <n v="11.1286656"/>
    <n v="166.09454980000001"/>
    <n v="8.6509266670000002"/>
    <n v="0.82740000000000002"/>
    <n v="12.365033329999999"/>
    <n v="166.09454980000001"/>
    <n v="8.6509266670000002"/>
    <n v="0.82740000000000002"/>
    <n v="12.365033329999999"/>
    <m/>
  </r>
  <r>
    <n v="35"/>
    <d v="1998-10-26T00:00:00"/>
    <x v="4"/>
    <x v="1"/>
    <n v="6"/>
    <n v="3510"/>
    <s v="34 48.9149N"/>
    <s v="123 0.271W"/>
    <s v="Cruise notebook"/>
    <n v="4090"/>
    <s v="Cruise notebook"/>
    <n v="10"/>
    <n v="153.5573795"/>
    <n v="7.8055224000000001"/>
    <n v="0.77282399999999996"/>
    <n v="11.1286656"/>
    <n v="166.09454980000001"/>
    <n v="8.6509266670000002"/>
    <n v="0.82740000000000002"/>
    <n v="12.365033329999999"/>
    <n v="166.09454980000001"/>
    <n v="8.6509266670000002"/>
    <n v="0.82740000000000002"/>
    <n v="12.365033329999999"/>
    <m/>
  </r>
  <r>
    <n v="35"/>
    <d v="1998-10-27T00:00:00"/>
    <x v="4"/>
    <x v="1"/>
    <n v="6"/>
    <n v="3510"/>
    <s v="34 48.9149N"/>
    <s v="123 0.271W"/>
    <s v="Cruise notebook"/>
    <n v="4090"/>
    <s v="Cruise notebook"/>
    <n v="10"/>
    <n v="153.5573795"/>
    <n v="7.8055224000000001"/>
    <n v="0.77282399999999996"/>
    <n v="11.1286656"/>
    <n v="166.09454980000001"/>
    <n v="8.6509266670000002"/>
    <n v="0.82740000000000002"/>
    <n v="12.365033329999999"/>
    <n v="166.09454980000001"/>
    <n v="8.6509266670000002"/>
    <n v="0.82740000000000002"/>
    <n v="12.365033329999999"/>
    <m/>
  </r>
  <r>
    <n v="35"/>
    <d v="1998-10-28T00:00:00"/>
    <x v="4"/>
    <x v="1"/>
    <n v="6"/>
    <n v="3510"/>
    <s v="34 48.9149N"/>
    <s v="123 0.271W"/>
    <s v="Cruise notebook"/>
    <n v="4090"/>
    <s v="Cruise notebook"/>
    <n v="10"/>
    <n v="153.5573795"/>
    <n v="7.8055224000000001"/>
    <n v="0.77282399999999996"/>
    <n v="11.1286656"/>
    <n v="166.09454980000001"/>
    <n v="8.6509266670000002"/>
    <n v="0.82740000000000002"/>
    <n v="12.365033329999999"/>
    <n v="166.09454980000001"/>
    <n v="8.6509266670000002"/>
    <n v="0.82740000000000002"/>
    <n v="12.365033329999999"/>
    <m/>
  </r>
  <r>
    <n v="35"/>
    <d v="1998-10-29T00:00:00"/>
    <x v="4"/>
    <x v="1"/>
    <n v="6"/>
    <n v="3510"/>
    <s v="34 48.9149N"/>
    <s v="123 0.271W"/>
    <s v="Cruise notebook"/>
    <n v="4090"/>
    <s v="Cruise notebook"/>
    <n v="10"/>
    <n v="153.5573795"/>
    <n v="7.8055224000000001"/>
    <n v="0.77282399999999996"/>
    <n v="11.1286656"/>
    <n v="166.09454980000001"/>
    <n v="8.6509266670000002"/>
    <n v="0.82740000000000002"/>
    <n v="12.365033329999999"/>
    <n v="166.09454980000001"/>
    <n v="8.6509266670000002"/>
    <n v="0.82740000000000002"/>
    <n v="12.365033329999999"/>
    <m/>
  </r>
  <r>
    <n v="35"/>
    <d v="1998-10-30T00:00:00"/>
    <x v="4"/>
    <x v="1"/>
    <n v="6"/>
    <n v="3510"/>
    <s v="34 48.9149N"/>
    <s v="123 0.271W"/>
    <s v="Cruise notebook"/>
    <n v="4090"/>
    <s v="Cruise notebook"/>
    <n v="10"/>
    <n v="153.5573795"/>
    <n v="7.8055224000000001"/>
    <n v="0.77282399999999996"/>
    <n v="11.1286656"/>
    <n v="166.09454980000001"/>
    <n v="8.6509266670000002"/>
    <n v="0.82740000000000002"/>
    <n v="12.365033329999999"/>
    <n v="166.09454980000001"/>
    <n v="8.6509266670000002"/>
    <n v="0.82740000000000002"/>
    <n v="12.365033329999999"/>
    <m/>
  </r>
  <r>
    <n v="35"/>
    <d v="1998-10-31T00:00:00"/>
    <x v="4"/>
    <x v="1"/>
    <n v="7"/>
    <n v="3510"/>
    <s v="34 48.9149N"/>
    <s v="123 0.271W"/>
    <s v="Cruise notebook"/>
    <n v="4090"/>
    <s v="Cruise notebook"/>
    <n v="10"/>
    <n v="171.08509470000001"/>
    <n v="8.8775333330000006"/>
    <n v="0.7198"/>
    <n v="12.62049333"/>
    <n v="183.80510989999999"/>
    <n v="9.6412213330000007"/>
    <n v="0.82491733300000003"/>
    <n v="14.14733227"/>
    <n v="183.80510989999999"/>
    <n v="9.6412213330000007"/>
    <n v="0.82491733300000003"/>
    <n v="14.14733227"/>
    <m/>
  </r>
  <r>
    <n v="35"/>
    <d v="1998-11-01T00:00:00"/>
    <x v="5"/>
    <x v="1"/>
    <n v="7"/>
    <n v="3510"/>
    <s v="34 48.9149N"/>
    <s v="123 0.271W"/>
    <s v="Cruise notebook"/>
    <n v="4090"/>
    <s v="Cruise notebook"/>
    <n v="10"/>
    <n v="171.08509470000001"/>
    <n v="8.8775333330000006"/>
    <n v="0.7198"/>
    <n v="12.62049333"/>
    <n v="183.80510989999999"/>
    <n v="9.6412213330000007"/>
    <n v="0.82491733300000003"/>
    <n v="14.14733227"/>
    <n v="183.80510989999999"/>
    <n v="9.6412213330000007"/>
    <n v="0.82491733300000003"/>
    <n v="14.14733227"/>
    <m/>
  </r>
  <r>
    <n v="35"/>
    <d v="1998-11-02T00:00:00"/>
    <x v="5"/>
    <x v="1"/>
    <n v="7"/>
    <n v="3510"/>
    <s v="34 48.9149N"/>
    <s v="123 0.271W"/>
    <s v="Cruise notebook"/>
    <n v="4090"/>
    <s v="Cruise notebook"/>
    <n v="10"/>
    <n v="171.08509470000001"/>
    <n v="8.8775333330000006"/>
    <n v="0.7198"/>
    <n v="12.62049333"/>
    <n v="183.80510989999999"/>
    <n v="9.6412213330000007"/>
    <n v="0.82491733300000003"/>
    <n v="14.14733227"/>
    <n v="183.80510989999999"/>
    <n v="9.6412213330000007"/>
    <n v="0.82491733300000003"/>
    <n v="14.14733227"/>
    <m/>
  </r>
  <r>
    <n v="35"/>
    <d v="1998-11-03T00:00:00"/>
    <x v="5"/>
    <x v="1"/>
    <n v="7"/>
    <n v="3510"/>
    <s v="34 48.9149N"/>
    <s v="123 0.271W"/>
    <s v="Cruise notebook"/>
    <n v="4090"/>
    <s v="Cruise notebook"/>
    <n v="10"/>
    <n v="171.08509470000001"/>
    <n v="8.8775333330000006"/>
    <n v="0.7198"/>
    <n v="12.62049333"/>
    <n v="183.80510989999999"/>
    <n v="9.6412213330000007"/>
    <n v="0.82491733300000003"/>
    <n v="14.14733227"/>
    <n v="183.80510989999999"/>
    <n v="9.6412213330000007"/>
    <n v="0.82491733300000003"/>
    <n v="14.14733227"/>
    <m/>
  </r>
  <r>
    <n v="35"/>
    <d v="1998-11-04T00:00:00"/>
    <x v="5"/>
    <x v="1"/>
    <n v="7"/>
    <n v="3510"/>
    <s v="34 48.9149N"/>
    <s v="123 0.271W"/>
    <s v="Cruise notebook"/>
    <n v="4090"/>
    <s v="Cruise notebook"/>
    <n v="10"/>
    <n v="171.08509470000001"/>
    <n v="8.8775333330000006"/>
    <n v="0.7198"/>
    <n v="12.62049333"/>
    <n v="183.80510989999999"/>
    <n v="9.6412213330000007"/>
    <n v="0.82491733300000003"/>
    <n v="14.14733227"/>
    <n v="183.80510989999999"/>
    <n v="9.6412213330000007"/>
    <n v="0.82491733300000003"/>
    <n v="14.14733227"/>
    <m/>
  </r>
  <r>
    <n v="35"/>
    <d v="1998-11-05T00:00:00"/>
    <x v="5"/>
    <x v="1"/>
    <n v="7"/>
    <n v="3510"/>
    <s v="34 48.9149N"/>
    <s v="123 0.271W"/>
    <s v="Cruise notebook"/>
    <n v="4090"/>
    <s v="Cruise notebook"/>
    <n v="10"/>
    <n v="171.08509470000001"/>
    <n v="8.8775333330000006"/>
    <n v="0.7198"/>
    <n v="12.62049333"/>
    <n v="183.80510989999999"/>
    <n v="9.6412213330000007"/>
    <n v="0.82491733300000003"/>
    <n v="14.14733227"/>
    <n v="183.80510989999999"/>
    <n v="9.6412213330000007"/>
    <n v="0.82491733300000003"/>
    <n v="14.14733227"/>
    <m/>
  </r>
  <r>
    <n v="35"/>
    <d v="1998-11-06T00:00:00"/>
    <x v="5"/>
    <x v="1"/>
    <n v="7"/>
    <n v="3510"/>
    <s v="34 48.9149N"/>
    <s v="123 0.271W"/>
    <s v="Cruise notebook"/>
    <n v="4090"/>
    <s v="Cruise notebook"/>
    <n v="10"/>
    <n v="171.08509470000001"/>
    <n v="8.8775333330000006"/>
    <n v="0.7198"/>
    <n v="12.62049333"/>
    <n v="183.80510989999999"/>
    <n v="9.6412213330000007"/>
    <n v="0.82491733300000003"/>
    <n v="14.14733227"/>
    <n v="183.80510989999999"/>
    <n v="9.6412213330000007"/>
    <n v="0.82491733300000003"/>
    <n v="14.14733227"/>
    <m/>
  </r>
  <r>
    <n v="35"/>
    <d v="1998-11-07T00:00:00"/>
    <x v="5"/>
    <x v="1"/>
    <n v="7"/>
    <n v="3510"/>
    <s v="34 48.9149N"/>
    <s v="123 0.271W"/>
    <s v="Cruise notebook"/>
    <n v="4090"/>
    <s v="Cruise notebook"/>
    <n v="10"/>
    <n v="171.08509470000001"/>
    <n v="8.8775333330000006"/>
    <n v="0.7198"/>
    <n v="12.62049333"/>
    <n v="183.80510989999999"/>
    <n v="9.6412213330000007"/>
    <n v="0.82491733300000003"/>
    <n v="14.14733227"/>
    <n v="183.80510989999999"/>
    <n v="9.6412213330000007"/>
    <n v="0.82491733300000003"/>
    <n v="14.14733227"/>
    <m/>
  </r>
  <r>
    <n v="35"/>
    <d v="1998-11-08T00:00:00"/>
    <x v="5"/>
    <x v="1"/>
    <n v="7"/>
    <n v="3510"/>
    <s v="34 48.9149N"/>
    <s v="123 0.271W"/>
    <s v="Cruise notebook"/>
    <n v="4090"/>
    <s v="Cruise notebook"/>
    <n v="10"/>
    <n v="171.08509470000001"/>
    <n v="8.8775333330000006"/>
    <n v="0.7198"/>
    <n v="12.62049333"/>
    <n v="183.80510989999999"/>
    <n v="9.6412213330000007"/>
    <n v="0.82491733300000003"/>
    <n v="14.14733227"/>
    <n v="183.80510989999999"/>
    <n v="9.6412213330000007"/>
    <n v="0.82491733300000003"/>
    <n v="14.14733227"/>
    <m/>
  </r>
  <r>
    <n v="35"/>
    <d v="1998-11-09T00:00:00"/>
    <x v="5"/>
    <x v="1"/>
    <n v="7"/>
    <n v="3510"/>
    <s v="34 48.9149N"/>
    <s v="123 0.271W"/>
    <s v="Cruise notebook"/>
    <n v="4090"/>
    <s v="Cruise notebook"/>
    <n v="10"/>
    <n v="171.08509470000001"/>
    <n v="8.8775333330000006"/>
    <n v="0.7198"/>
    <n v="12.62049333"/>
    <n v="183.80510989999999"/>
    <n v="9.6412213330000007"/>
    <n v="0.82491733300000003"/>
    <n v="14.14733227"/>
    <n v="183.80510989999999"/>
    <n v="9.6412213330000007"/>
    <n v="0.82491733300000003"/>
    <n v="14.14733227"/>
    <m/>
  </r>
  <r>
    <n v="35"/>
    <d v="1998-11-10T00:00:00"/>
    <x v="5"/>
    <x v="1"/>
    <n v="8"/>
    <n v="3510"/>
    <s v="34 48.9149N"/>
    <s v="123 0.271W"/>
    <s v="Cruise notebook"/>
    <n v="4090"/>
    <s v="Cruise notebook"/>
    <n v="10"/>
    <n v="257.30990919999999"/>
    <n v="13.31846187"/>
    <n v="1.404277333"/>
    <n v="19.053826130000001"/>
    <n v="278.05314010000001"/>
    <n v="15.3331848"/>
    <n v="1.596247467"/>
    <n v="21.380506929999999"/>
    <n v="278.05314010000001"/>
    <n v="15.3331848"/>
    <n v="1.596247467"/>
    <n v="21.380506929999999"/>
    <m/>
  </r>
  <r>
    <n v="35"/>
    <d v="1998-11-11T00:00:00"/>
    <x v="5"/>
    <x v="1"/>
    <n v="8"/>
    <n v="3510"/>
    <s v="34 48.9149N"/>
    <s v="123 0.271W"/>
    <s v="Cruise notebook"/>
    <n v="4090"/>
    <s v="Cruise notebook"/>
    <n v="10"/>
    <n v="257.30990919999999"/>
    <n v="13.31846187"/>
    <n v="1.404277333"/>
    <n v="19.053826130000001"/>
    <n v="278.05314010000001"/>
    <n v="15.3331848"/>
    <n v="1.596247467"/>
    <n v="21.380506929999999"/>
    <n v="278.05314010000001"/>
    <n v="15.3331848"/>
    <n v="1.596247467"/>
    <n v="21.380506929999999"/>
    <m/>
  </r>
  <r>
    <n v="35"/>
    <d v="1998-11-12T00:00:00"/>
    <x v="5"/>
    <x v="1"/>
    <n v="8"/>
    <n v="3510"/>
    <s v="34 48.9149N"/>
    <s v="123 0.271W"/>
    <s v="Cruise notebook"/>
    <n v="4090"/>
    <s v="Cruise notebook"/>
    <n v="10"/>
    <n v="257.30990919999999"/>
    <n v="13.31846187"/>
    <n v="1.404277333"/>
    <n v="19.053826130000001"/>
    <n v="278.05314010000001"/>
    <n v="15.3331848"/>
    <n v="1.596247467"/>
    <n v="21.380506929999999"/>
    <n v="278.05314010000001"/>
    <n v="15.3331848"/>
    <n v="1.596247467"/>
    <n v="21.380506929999999"/>
    <m/>
  </r>
  <r>
    <n v="35"/>
    <d v="1998-11-13T00:00:00"/>
    <x v="5"/>
    <x v="1"/>
    <n v="8"/>
    <n v="3510"/>
    <s v="34 48.9149N"/>
    <s v="123 0.271W"/>
    <s v="Cruise notebook"/>
    <n v="4090"/>
    <s v="Cruise notebook"/>
    <n v="10"/>
    <n v="257.30990919999999"/>
    <n v="13.31846187"/>
    <n v="1.404277333"/>
    <n v="19.053826130000001"/>
    <n v="278.05314010000001"/>
    <n v="15.3331848"/>
    <n v="1.596247467"/>
    <n v="21.380506929999999"/>
    <n v="278.05314010000001"/>
    <n v="15.3331848"/>
    <n v="1.596247467"/>
    <n v="21.380506929999999"/>
    <m/>
  </r>
  <r>
    <n v="35"/>
    <d v="1998-11-14T00:00:00"/>
    <x v="5"/>
    <x v="1"/>
    <n v="8"/>
    <n v="3510"/>
    <s v="34 48.9149N"/>
    <s v="123 0.271W"/>
    <s v="Cruise notebook"/>
    <n v="4090"/>
    <s v="Cruise notebook"/>
    <n v="10"/>
    <n v="257.30990919999999"/>
    <n v="13.31846187"/>
    <n v="1.404277333"/>
    <n v="19.053826130000001"/>
    <n v="278.05314010000001"/>
    <n v="15.3331848"/>
    <n v="1.596247467"/>
    <n v="21.380506929999999"/>
    <n v="278.05314010000001"/>
    <n v="15.3331848"/>
    <n v="1.596247467"/>
    <n v="21.380506929999999"/>
    <m/>
  </r>
  <r>
    <n v="35"/>
    <d v="1998-11-15T00:00:00"/>
    <x v="5"/>
    <x v="1"/>
    <n v="8"/>
    <n v="3510"/>
    <s v="34 48.9149N"/>
    <s v="123 0.271W"/>
    <s v="Cruise notebook"/>
    <n v="4090"/>
    <s v="Cruise notebook"/>
    <n v="10"/>
    <n v="257.30990919999999"/>
    <n v="13.31846187"/>
    <n v="1.404277333"/>
    <n v="19.053826130000001"/>
    <n v="278.05314010000001"/>
    <n v="15.3331848"/>
    <n v="1.596247467"/>
    <n v="21.380506929999999"/>
    <n v="278.05314010000001"/>
    <n v="15.3331848"/>
    <n v="1.596247467"/>
    <n v="21.380506929999999"/>
    <m/>
  </r>
  <r>
    <n v="35"/>
    <d v="1998-11-16T00:00:00"/>
    <x v="5"/>
    <x v="1"/>
    <n v="8"/>
    <n v="3510"/>
    <s v="34 48.9149N"/>
    <s v="123 0.271W"/>
    <s v="Cruise notebook"/>
    <n v="4090"/>
    <s v="Cruise notebook"/>
    <n v="10"/>
    <n v="257.30990919999999"/>
    <n v="13.31846187"/>
    <n v="1.404277333"/>
    <n v="19.053826130000001"/>
    <n v="278.05314010000001"/>
    <n v="15.3331848"/>
    <n v="1.596247467"/>
    <n v="21.380506929999999"/>
    <n v="278.05314010000001"/>
    <n v="15.3331848"/>
    <n v="1.596247467"/>
    <n v="21.380506929999999"/>
    <m/>
  </r>
  <r>
    <n v="35"/>
    <d v="1998-11-17T00:00:00"/>
    <x v="5"/>
    <x v="1"/>
    <n v="8"/>
    <n v="3510"/>
    <s v="34 48.9149N"/>
    <s v="123 0.271W"/>
    <s v="Cruise notebook"/>
    <n v="4090"/>
    <s v="Cruise notebook"/>
    <n v="10"/>
    <n v="257.30990919999999"/>
    <n v="13.31846187"/>
    <n v="1.404277333"/>
    <n v="19.053826130000001"/>
    <n v="278.05314010000001"/>
    <n v="15.3331848"/>
    <n v="1.596247467"/>
    <n v="21.380506929999999"/>
    <n v="278.05314010000001"/>
    <n v="15.3331848"/>
    <n v="1.596247467"/>
    <n v="21.380506929999999"/>
    <m/>
  </r>
  <r>
    <n v="35"/>
    <d v="1998-11-18T00:00:00"/>
    <x v="5"/>
    <x v="1"/>
    <n v="8"/>
    <n v="3510"/>
    <s v="34 48.9149N"/>
    <s v="123 0.271W"/>
    <s v="Cruise notebook"/>
    <n v="4090"/>
    <s v="Cruise notebook"/>
    <n v="10"/>
    <n v="257.30990919999999"/>
    <n v="13.31846187"/>
    <n v="1.404277333"/>
    <n v="19.053826130000001"/>
    <n v="278.05314010000001"/>
    <n v="15.3331848"/>
    <n v="1.596247467"/>
    <n v="21.380506929999999"/>
    <n v="278.05314010000001"/>
    <n v="15.3331848"/>
    <n v="1.596247467"/>
    <n v="21.380506929999999"/>
    <m/>
  </r>
  <r>
    <n v="35"/>
    <d v="1998-11-19T00:00:00"/>
    <x v="5"/>
    <x v="1"/>
    <n v="8"/>
    <n v="3510"/>
    <s v="34 48.9149N"/>
    <s v="123 0.271W"/>
    <s v="Cruise notebook"/>
    <n v="4090"/>
    <s v="Cruise notebook"/>
    <n v="10"/>
    <n v="257.30990919999999"/>
    <n v="13.31846187"/>
    <n v="1.404277333"/>
    <n v="19.053826130000001"/>
    <n v="278.05314010000001"/>
    <n v="15.3331848"/>
    <n v="1.596247467"/>
    <n v="21.380506929999999"/>
    <n v="278.05314010000001"/>
    <n v="15.3331848"/>
    <n v="1.596247467"/>
    <n v="21.380506929999999"/>
    <m/>
  </r>
  <r>
    <n v="35"/>
    <d v="1998-11-20T00:00:00"/>
    <x v="5"/>
    <x v="1"/>
    <n v="9"/>
    <n v="3510"/>
    <s v="34 48.9149N"/>
    <s v="123 0.271W"/>
    <s v="Cruise notebook"/>
    <n v="4090"/>
    <s v="Cruise notebook"/>
    <n v="10"/>
    <n v="263.04896050000002"/>
    <n v="14.4363648"/>
    <n v="1.3273104"/>
    <n v="20.178100799999999"/>
    <n v="253.7834862"/>
    <n v="13.070484"/>
    <n v="1.3277952"/>
    <n v="18.9625752"/>
    <n v="253.7834862"/>
    <n v="13.070484"/>
    <n v="1.3277952"/>
    <n v="18.9625752"/>
    <m/>
  </r>
  <r>
    <n v="35"/>
    <d v="1998-11-21T00:00:00"/>
    <x v="5"/>
    <x v="1"/>
    <n v="9"/>
    <n v="3510"/>
    <s v="34 48.9149N"/>
    <s v="123 0.271W"/>
    <s v="Cruise notebook"/>
    <n v="4090"/>
    <s v="Cruise notebook"/>
    <n v="10"/>
    <n v="263.04896050000002"/>
    <n v="14.4363648"/>
    <n v="1.3273104"/>
    <n v="20.178100799999999"/>
    <n v="253.7834862"/>
    <n v="13.070484"/>
    <n v="1.3277952"/>
    <n v="18.9625752"/>
    <n v="253.7834862"/>
    <n v="13.070484"/>
    <n v="1.3277952"/>
    <n v="18.9625752"/>
    <m/>
  </r>
  <r>
    <n v="35"/>
    <d v="1998-11-22T00:00:00"/>
    <x v="5"/>
    <x v="1"/>
    <n v="9"/>
    <n v="3510"/>
    <s v="34 48.9149N"/>
    <s v="123 0.271W"/>
    <s v="Cruise notebook"/>
    <n v="4090"/>
    <s v="Cruise notebook"/>
    <n v="10"/>
    <n v="263.04896050000002"/>
    <n v="14.4363648"/>
    <n v="1.3273104"/>
    <n v="20.178100799999999"/>
    <n v="253.7834862"/>
    <n v="13.070484"/>
    <n v="1.3277952"/>
    <n v="18.9625752"/>
    <n v="253.7834862"/>
    <n v="13.070484"/>
    <n v="1.3277952"/>
    <n v="18.9625752"/>
    <m/>
  </r>
  <r>
    <n v="35"/>
    <d v="1998-11-23T00:00:00"/>
    <x v="5"/>
    <x v="1"/>
    <n v="9"/>
    <n v="3510"/>
    <s v="34 48.9149N"/>
    <s v="123 0.271W"/>
    <s v="Cruise notebook"/>
    <n v="4090"/>
    <s v="Cruise notebook"/>
    <n v="10"/>
    <n v="263.04896050000002"/>
    <n v="14.4363648"/>
    <n v="1.3273104"/>
    <n v="20.178100799999999"/>
    <n v="253.7834862"/>
    <n v="13.070484"/>
    <n v="1.3277952"/>
    <n v="18.9625752"/>
    <n v="253.7834862"/>
    <n v="13.070484"/>
    <n v="1.3277952"/>
    <n v="18.9625752"/>
    <m/>
  </r>
  <r>
    <n v="35"/>
    <d v="1998-11-24T00:00:00"/>
    <x v="5"/>
    <x v="1"/>
    <n v="9"/>
    <n v="3510"/>
    <s v="34 48.9149N"/>
    <s v="123 0.271W"/>
    <s v="Cruise notebook"/>
    <n v="4090"/>
    <s v="Cruise notebook"/>
    <n v="10"/>
    <n v="263.04896050000002"/>
    <n v="14.4363648"/>
    <n v="1.3273104"/>
    <n v="20.178100799999999"/>
    <n v="253.7834862"/>
    <n v="13.070484"/>
    <n v="1.3277952"/>
    <n v="18.9625752"/>
    <n v="253.7834862"/>
    <n v="13.070484"/>
    <n v="1.3277952"/>
    <n v="18.9625752"/>
    <m/>
  </r>
  <r>
    <n v="35"/>
    <d v="1998-11-25T00:00:00"/>
    <x v="5"/>
    <x v="1"/>
    <n v="9"/>
    <n v="3510"/>
    <s v="34 48.9149N"/>
    <s v="123 0.271W"/>
    <s v="Cruise notebook"/>
    <n v="4090"/>
    <s v="Cruise notebook"/>
    <n v="10"/>
    <n v="263.04896050000002"/>
    <n v="14.4363648"/>
    <n v="1.3273104"/>
    <n v="20.178100799999999"/>
    <n v="253.7834862"/>
    <n v="13.070484"/>
    <n v="1.3277952"/>
    <n v="18.9625752"/>
    <n v="253.7834862"/>
    <n v="13.070484"/>
    <n v="1.3277952"/>
    <n v="18.9625752"/>
    <m/>
  </r>
  <r>
    <n v="35"/>
    <d v="1998-11-26T00:00:00"/>
    <x v="5"/>
    <x v="1"/>
    <n v="9"/>
    <n v="3510"/>
    <s v="34 48.9149N"/>
    <s v="123 0.271W"/>
    <s v="Cruise notebook"/>
    <n v="4090"/>
    <s v="Cruise notebook"/>
    <n v="10"/>
    <n v="263.04896050000002"/>
    <n v="14.4363648"/>
    <n v="1.3273104"/>
    <n v="20.178100799999999"/>
    <n v="253.7834862"/>
    <n v="13.070484"/>
    <n v="1.3277952"/>
    <n v="18.9625752"/>
    <n v="253.7834862"/>
    <n v="13.070484"/>
    <n v="1.3277952"/>
    <n v="18.9625752"/>
    <m/>
  </r>
  <r>
    <n v="35"/>
    <d v="1998-11-27T00:00:00"/>
    <x v="5"/>
    <x v="1"/>
    <n v="9"/>
    <n v="3510"/>
    <s v="34 48.9149N"/>
    <s v="123 0.271W"/>
    <s v="Cruise notebook"/>
    <n v="4090"/>
    <s v="Cruise notebook"/>
    <n v="10"/>
    <n v="263.04896050000002"/>
    <n v="14.4363648"/>
    <n v="1.3273104"/>
    <n v="20.178100799999999"/>
    <n v="253.7834862"/>
    <n v="13.070484"/>
    <n v="1.3277952"/>
    <n v="18.9625752"/>
    <n v="253.7834862"/>
    <n v="13.070484"/>
    <n v="1.3277952"/>
    <n v="18.9625752"/>
    <m/>
  </r>
  <r>
    <n v="35"/>
    <d v="1998-11-28T00:00:00"/>
    <x v="5"/>
    <x v="1"/>
    <n v="9"/>
    <n v="3510"/>
    <s v="34 48.9149N"/>
    <s v="123 0.271W"/>
    <s v="Cruise notebook"/>
    <n v="4090"/>
    <s v="Cruise notebook"/>
    <n v="10"/>
    <n v="263.04896050000002"/>
    <n v="14.4363648"/>
    <n v="1.3273104"/>
    <n v="20.178100799999999"/>
    <n v="253.7834862"/>
    <n v="13.070484"/>
    <n v="1.3277952"/>
    <n v="18.9625752"/>
    <n v="253.7834862"/>
    <n v="13.070484"/>
    <n v="1.3277952"/>
    <n v="18.9625752"/>
    <m/>
  </r>
  <r>
    <n v="35"/>
    <d v="1998-11-29T00:00:00"/>
    <x v="5"/>
    <x v="1"/>
    <n v="9"/>
    <n v="3510"/>
    <s v="34 48.9149N"/>
    <s v="123 0.271W"/>
    <s v="Cruise notebook"/>
    <n v="4090"/>
    <s v="Cruise notebook"/>
    <n v="10"/>
    <n v="263.04896050000002"/>
    <n v="14.4363648"/>
    <n v="1.3273104"/>
    <n v="20.178100799999999"/>
    <n v="253.7834862"/>
    <n v="13.070484"/>
    <n v="1.3277952"/>
    <n v="18.9625752"/>
    <n v="253.7834862"/>
    <n v="13.070484"/>
    <n v="1.3277952"/>
    <n v="18.9625752"/>
    <m/>
  </r>
  <r>
    <n v="35"/>
    <d v="1998-11-30T00:00:00"/>
    <x v="5"/>
    <x v="1"/>
    <n v="10"/>
    <n v="3510"/>
    <s v="34 48.9149N"/>
    <s v="123 0.271W"/>
    <s v="Cruise notebook"/>
    <n v="4090"/>
    <s v="Cruise notebook"/>
    <n v="10"/>
    <n v="241.60291470000001"/>
    <n v="13.70138"/>
    <n v="1.36612"/>
    <n v="18.964960000000001"/>
    <n v="172.44609209999999"/>
    <n v="8.3917269329999993"/>
    <n v="0.83731199999999995"/>
    <n v="12.31778987"/>
    <n v="172.44609209999999"/>
    <n v="8.3917269329999993"/>
    <n v="0.83731199999999995"/>
    <n v="12.31778987"/>
    <m/>
  </r>
  <r>
    <n v="35"/>
    <d v="1998-12-01T00:00:00"/>
    <x v="6"/>
    <x v="2"/>
    <n v="10"/>
    <n v="3510"/>
    <s v="34 48.9149N"/>
    <s v="123 0.271W"/>
    <s v="Cruise notebook"/>
    <n v="4090"/>
    <s v="Cruise notebook"/>
    <n v="10"/>
    <n v="241.60291470000001"/>
    <n v="13.70138"/>
    <n v="1.36612"/>
    <n v="18.964960000000001"/>
    <n v="172.44609209999999"/>
    <n v="8.3917269329999993"/>
    <n v="0.83731199999999995"/>
    <n v="12.31778987"/>
    <n v="172.44609209999999"/>
    <n v="8.3917269329999993"/>
    <n v="0.83731199999999995"/>
    <n v="12.31778987"/>
    <m/>
  </r>
  <r>
    <n v="35"/>
    <d v="1998-12-02T00:00:00"/>
    <x v="6"/>
    <x v="2"/>
    <n v="10"/>
    <n v="3510"/>
    <s v="34 48.9149N"/>
    <s v="123 0.271W"/>
    <s v="Cruise notebook"/>
    <n v="4090"/>
    <s v="Cruise notebook"/>
    <n v="10"/>
    <n v="241.60291470000001"/>
    <n v="13.70138"/>
    <n v="1.36612"/>
    <n v="18.964960000000001"/>
    <n v="172.44609209999999"/>
    <n v="8.3917269329999993"/>
    <n v="0.83731199999999995"/>
    <n v="12.31778987"/>
    <n v="172.44609209999999"/>
    <n v="8.3917269329999993"/>
    <n v="0.83731199999999995"/>
    <n v="12.31778987"/>
    <m/>
  </r>
  <r>
    <n v="35"/>
    <d v="1998-12-03T00:00:00"/>
    <x v="6"/>
    <x v="2"/>
    <n v="10"/>
    <n v="3510"/>
    <s v="34 48.9149N"/>
    <s v="123 0.271W"/>
    <s v="Cruise notebook"/>
    <n v="4090"/>
    <s v="Cruise notebook"/>
    <n v="10"/>
    <n v="241.60291470000001"/>
    <n v="13.70138"/>
    <n v="1.36612"/>
    <n v="18.964960000000001"/>
    <n v="172.44609209999999"/>
    <n v="8.3917269329999993"/>
    <n v="0.83731199999999995"/>
    <n v="12.31778987"/>
    <n v="172.44609209999999"/>
    <n v="8.3917269329999993"/>
    <n v="0.83731199999999995"/>
    <n v="12.31778987"/>
    <m/>
  </r>
  <r>
    <n v="35"/>
    <d v="1998-12-04T00:00:00"/>
    <x v="6"/>
    <x v="2"/>
    <n v="10"/>
    <n v="3510"/>
    <s v="34 48.9149N"/>
    <s v="123 0.271W"/>
    <s v="Cruise notebook"/>
    <n v="4090"/>
    <s v="Cruise notebook"/>
    <n v="10"/>
    <n v="241.60291470000001"/>
    <n v="13.70138"/>
    <n v="1.36612"/>
    <n v="18.964960000000001"/>
    <n v="172.44609209999999"/>
    <n v="8.3917269329999993"/>
    <n v="0.83731199999999995"/>
    <n v="12.31778987"/>
    <n v="172.44609209999999"/>
    <n v="8.3917269329999993"/>
    <n v="0.83731199999999995"/>
    <n v="12.31778987"/>
    <m/>
  </r>
  <r>
    <n v="35"/>
    <d v="1998-12-05T00:00:00"/>
    <x v="6"/>
    <x v="2"/>
    <n v="10"/>
    <n v="3510"/>
    <s v="34 48.9149N"/>
    <s v="123 0.271W"/>
    <s v="Cruise notebook"/>
    <n v="4090"/>
    <s v="Cruise notebook"/>
    <n v="10"/>
    <n v="241.60291470000001"/>
    <n v="13.70138"/>
    <n v="1.36612"/>
    <n v="18.964960000000001"/>
    <n v="172.44609209999999"/>
    <n v="8.3917269329999993"/>
    <n v="0.83731199999999995"/>
    <n v="12.31778987"/>
    <n v="172.44609209999999"/>
    <n v="8.3917269329999993"/>
    <n v="0.83731199999999995"/>
    <n v="12.31778987"/>
    <m/>
  </r>
  <r>
    <n v="35"/>
    <d v="1998-12-06T00:00:00"/>
    <x v="6"/>
    <x v="2"/>
    <n v="10"/>
    <n v="3510"/>
    <s v="34 48.9149N"/>
    <s v="123 0.271W"/>
    <s v="Cruise notebook"/>
    <n v="4090"/>
    <s v="Cruise notebook"/>
    <n v="10"/>
    <n v="241.60291470000001"/>
    <n v="13.70138"/>
    <n v="1.36612"/>
    <n v="18.964960000000001"/>
    <n v="172.44609209999999"/>
    <n v="8.3917269329999993"/>
    <n v="0.83731199999999995"/>
    <n v="12.31778987"/>
    <n v="172.44609209999999"/>
    <n v="8.3917269329999993"/>
    <n v="0.83731199999999995"/>
    <n v="12.31778987"/>
    <m/>
  </r>
  <r>
    <n v="35"/>
    <d v="1998-12-07T00:00:00"/>
    <x v="6"/>
    <x v="2"/>
    <n v="10"/>
    <n v="3510"/>
    <s v="34 48.9149N"/>
    <s v="123 0.271W"/>
    <s v="Cruise notebook"/>
    <n v="4090"/>
    <s v="Cruise notebook"/>
    <n v="10"/>
    <n v="241.60291470000001"/>
    <n v="13.70138"/>
    <n v="1.36612"/>
    <n v="18.964960000000001"/>
    <n v="172.44609209999999"/>
    <n v="8.3917269329999993"/>
    <n v="0.83731199999999995"/>
    <n v="12.31778987"/>
    <n v="172.44609209999999"/>
    <n v="8.3917269329999993"/>
    <n v="0.83731199999999995"/>
    <n v="12.31778987"/>
    <m/>
  </r>
  <r>
    <n v="35"/>
    <d v="1998-12-08T00:00:00"/>
    <x v="6"/>
    <x v="2"/>
    <n v="10"/>
    <n v="3510"/>
    <s v="34 48.9149N"/>
    <s v="123 0.271W"/>
    <s v="Cruise notebook"/>
    <n v="4090"/>
    <s v="Cruise notebook"/>
    <n v="10"/>
    <n v="241.60291470000001"/>
    <n v="13.70138"/>
    <n v="1.36612"/>
    <n v="18.964960000000001"/>
    <n v="172.44609209999999"/>
    <n v="8.3917269329999993"/>
    <n v="0.83731199999999995"/>
    <n v="12.31778987"/>
    <n v="172.44609209999999"/>
    <n v="8.3917269329999993"/>
    <n v="0.83731199999999995"/>
    <n v="12.31778987"/>
    <m/>
  </r>
  <r>
    <n v="35"/>
    <d v="1998-12-09T00:00:00"/>
    <x v="6"/>
    <x v="2"/>
    <n v="10"/>
    <n v="3510"/>
    <s v="34 48.9149N"/>
    <s v="123 0.271W"/>
    <s v="Cruise notebook"/>
    <n v="4090"/>
    <s v="Cruise notebook"/>
    <n v="10"/>
    <n v="241.60291470000001"/>
    <n v="13.70138"/>
    <n v="1.36612"/>
    <n v="18.964960000000001"/>
    <n v="172.44609209999999"/>
    <n v="8.3917269329999993"/>
    <n v="0.83731199999999995"/>
    <n v="12.31778987"/>
    <n v="172.44609209999999"/>
    <n v="8.3917269329999993"/>
    <n v="0.83731199999999995"/>
    <n v="12.31778987"/>
    <m/>
  </r>
  <r>
    <n v="35"/>
    <d v="1998-12-10T00:00:00"/>
    <x v="6"/>
    <x v="2"/>
    <n v="11"/>
    <n v="3510"/>
    <s v="34 48.9149N"/>
    <s v="123 0.271W"/>
    <s v="Cruise notebook"/>
    <n v="4090"/>
    <s v="Cruise notebook"/>
    <n v="10"/>
    <n v="161.7465535"/>
    <n v="8.0744906669999992"/>
    <n v="0.82652266699999999"/>
    <n v="11.498656"/>
    <n v="127.23741440000001"/>
    <n v="6.293137067"/>
    <n v="0.58375253299999996"/>
    <n v="9.2261375999999995"/>
    <n v="127.23741440000001"/>
    <n v="6.293137067"/>
    <n v="0.58375253299999996"/>
    <n v="9.2261375999999995"/>
    <m/>
  </r>
  <r>
    <n v="35"/>
    <d v="1998-12-11T00:00:00"/>
    <x v="6"/>
    <x v="2"/>
    <n v="11"/>
    <n v="3510"/>
    <s v="34 48.9149N"/>
    <s v="123 0.271W"/>
    <s v="Cruise notebook"/>
    <n v="4090"/>
    <s v="Cruise notebook"/>
    <n v="10"/>
    <n v="161.7465535"/>
    <n v="8.0744906669999992"/>
    <n v="0.82652266699999999"/>
    <n v="11.498656"/>
    <n v="127.23741440000001"/>
    <n v="6.293137067"/>
    <n v="0.58375253299999996"/>
    <n v="9.2261375999999995"/>
    <n v="127.23741440000001"/>
    <n v="6.293137067"/>
    <n v="0.58375253299999996"/>
    <n v="9.2261375999999995"/>
    <m/>
  </r>
  <r>
    <n v="35"/>
    <d v="1998-12-12T00:00:00"/>
    <x v="6"/>
    <x v="2"/>
    <n v="11"/>
    <n v="3510"/>
    <s v="34 48.9149N"/>
    <s v="123 0.271W"/>
    <s v="Cruise notebook"/>
    <n v="4090"/>
    <s v="Cruise notebook"/>
    <n v="10"/>
    <n v="161.7465535"/>
    <n v="8.0744906669999992"/>
    <n v="0.82652266699999999"/>
    <n v="11.498656"/>
    <n v="127.23741440000001"/>
    <n v="6.293137067"/>
    <n v="0.58375253299999996"/>
    <n v="9.2261375999999995"/>
    <n v="127.23741440000001"/>
    <n v="6.293137067"/>
    <n v="0.58375253299999996"/>
    <n v="9.2261375999999995"/>
    <m/>
  </r>
  <r>
    <n v="35"/>
    <d v="1998-12-13T00:00:00"/>
    <x v="6"/>
    <x v="2"/>
    <n v="11"/>
    <n v="3510"/>
    <s v="34 48.9149N"/>
    <s v="123 0.271W"/>
    <s v="Cruise notebook"/>
    <n v="4090"/>
    <s v="Cruise notebook"/>
    <n v="10"/>
    <n v="161.7465535"/>
    <n v="8.0744906669999992"/>
    <n v="0.82652266699999999"/>
    <n v="11.498656"/>
    <n v="127.23741440000001"/>
    <n v="6.293137067"/>
    <n v="0.58375253299999996"/>
    <n v="9.2261375999999995"/>
    <n v="127.23741440000001"/>
    <n v="6.293137067"/>
    <n v="0.58375253299999996"/>
    <n v="9.2261375999999995"/>
    <m/>
  </r>
  <r>
    <n v="35"/>
    <d v="1998-12-14T00:00:00"/>
    <x v="6"/>
    <x v="2"/>
    <n v="11"/>
    <n v="3510"/>
    <s v="34 48.9149N"/>
    <s v="123 0.271W"/>
    <s v="Cruise notebook"/>
    <n v="4090"/>
    <s v="Cruise notebook"/>
    <n v="10"/>
    <n v="161.7465535"/>
    <n v="8.0744906669999992"/>
    <n v="0.82652266699999999"/>
    <n v="11.498656"/>
    <n v="127.23741440000001"/>
    <n v="6.293137067"/>
    <n v="0.58375253299999996"/>
    <n v="9.2261375999999995"/>
    <n v="127.23741440000001"/>
    <n v="6.293137067"/>
    <n v="0.58375253299999996"/>
    <n v="9.2261375999999995"/>
    <m/>
  </r>
  <r>
    <n v="35"/>
    <d v="1998-12-15T00:00:00"/>
    <x v="6"/>
    <x v="2"/>
    <n v="11"/>
    <n v="3510"/>
    <s v="34 48.9149N"/>
    <s v="123 0.271W"/>
    <s v="Cruise notebook"/>
    <n v="4090"/>
    <s v="Cruise notebook"/>
    <n v="10"/>
    <n v="161.7465535"/>
    <n v="8.0744906669999992"/>
    <n v="0.82652266699999999"/>
    <n v="11.498656"/>
    <n v="127.23741440000001"/>
    <n v="6.293137067"/>
    <n v="0.58375253299999996"/>
    <n v="9.2261375999999995"/>
    <n v="127.23741440000001"/>
    <n v="6.293137067"/>
    <n v="0.58375253299999996"/>
    <n v="9.2261375999999995"/>
    <m/>
  </r>
  <r>
    <n v="35"/>
    <d v="1998-12-16T00:00:00"/>
    <x v="6"/>
    <x v="2"/>
    <n v="11"/>
    <n v="3510"/>
    <s v="34 48.9149N"/>
    <s v="123 0.271W"/>
    <s v="Cruise notebook"/>
    <n v="4090"/>
    <s v="Cruise notebook"/>
    <n v="10"/>
    <n v="161.7465535"/>
    <n v="8.0744906669999992"/>
    <n v="0.82652266699999999"/>
    <n v="11.498656"/>
    <n v="127.23741440000001"/>
    <n v="6.293137067"/>
    <n v="0.58375253299999996"/>
    <n v="9.2261375999999995"/>
    <n v="127.23741440000001"/>
    <n v="6.293137067"/>
    <n v="0.58375253299999996"/>
    <n v="9.2261375999999995"/>
    <m/>
  </r>
  <r>
    <n v="35"/>
    <d v="1998-12-17T00:00:00"/>
    <x v="6"/>
    <x v="2"/>
    <n v="11"/>
    <n v="3510"/>
    <s v="34 48.9149N"/>
    <s v="123 0.271W"/>
    <s v="Cruise notebook"/>
    <n v="4090"/>
    <s v="Cruise notebook"/>
    <n v="10"/>
    <n v="161.7465535"/>
    <n v="8.0744906669999992"/>
    <n v="0.82652266699999999"/>
    <n v="11.498656"/>
    <n v="127.23741440000001"/>
    <n v="6.293137067"/>
    <n v="0.58375253299999996"/>
    <n v="9.2261375999999995"/>
    <n v="127.23741440000001"/>
    <n v="6.293137067"/>
    <n v="0.58375253299999996"/>
    <n v="9.2261375999999995"/>
    <m/>
  </r>
  <r>
    <n v="35"/>
    <d v="1998-12-18T00:00:00"/>
    <x v="6"/>
    <x v="2"/>
    <n v="11"/>
    <n v="3510"/>
    <s v="34 48.9149N"/>
    <s v="123 0.271W"/>
    <s v="Cruise notebook"/>
    <n v="4090"/>
    <s v="Cruise notebook"/>
    <n v="10"/>
    <n v="161.7465535"/>
    <n v="8.0744906669999992"/>
    <n v="0.82652266699999999"/>
    <n v="11.498656"/>
    <n v="127.23741440000001"/>
    <n v="6.293137067"/>
    <n v="0.58375253299999996"/>
    <n v="9.2261375999999995"/>
    <n v="127.23741440000001"/>
    <n v="6.293137067"/>
    <n v="0.58375253299999996"/>
    <n v="9.2261375999999995"/>
    <m/>
  </r>
  <r>
    <n v="35"/>
    <d v="1998-12-19T00:00:00"/>
    <x v="6"/>
    <x v="2"/>
    <n v="11"/>
    <n v="3510"/>
    <s v="34 48.9149N"/>
    <s v="123 0.271W"/>
    <s v="Cruise notebook"/>
    <n v="4090"/>
    <s v="Cruise notebook"/>
    <n v="10"/>
    <n v="161.7465535"/>
    <n v="8.0744906669999992"/>
    <n v="0.82652266699999999"/>
    <n v="11.498656"/>
    <n v="127.23741440000001"/>
    <n v="6.293137067"/>
    <n v="0.58375253299999996"/>
    <n v="9.2261375999999995"/>
    <n v="127.23741440000001"/>
    <n v="6.293137067"/>
    <n v="0.58375253299999996"/>
    <n v="9.2261375999999995"/>
    <m/>
  </r>
  <r>
    <n v="37"/>
    <d v="2001-06-17T00:00:00"/>
    <x v="0"/>
    <x v="0"/>
    <n v="1"/>
    <s v="UNK"/>
    <s v="34°50?N"/>
    <s v="123° W"/>
    <s v="General site"/>
    <n v="4100"/>
    <s v="General site"/>
    <n v="10"/>
    <n v="168.56272970000001"/>
    <n v="8.9632088949999993"/>
    <n v="1.20738112"/>
    <n v="14.52710688"/>
    <m/>
    <m/>
    <m/>
    <m/>
    <n v="134.69301419999999"/>
    <n v="8.6132270910000006"/>
    <n v="1.135997189"/>
    <n v="13.82254283"/>
    <m/>
  </r>
  <r>
    <n v="37"/>
    <d v="2001-06-18T00:00:00"/>
    <x v="0"/>
    <x v="0"/>
    <n v="1"/>
    <s v="UNK"/>
    <s v="34°50?N"/>
    <s v="123° W"/>
    <s v="General site"/>
    <n v="4100"/>
    <s v="General site"/>
    <n v="10"/>
    <n v="168.56272970000001"/>
    <n v="8.9632088949999993"/>
    <n v="1.20738112"/>
    <n v="14.52710688"/>
    <m/>
    <m/>
    <m/>
    <m/>
    <n v="134.69301419999999"/>
    <n v="8.6132270910000006"/>
    <n v="1.135997189"/>
    <n v="13.82254283"/>
    <m/>
  </r>
  <r>
    <n v="37"/>
    <d v="2001-06-19T00:00:00"/>
    <x v="0"/>
    <x v="0"/>
    <n v="1"/>
    <s v="UNK"/>
    <s v="34°50?N"/>
    <s v="123° W"/>
    <s v="General site"/>
    <n v="4100"/>
    <s v="General site"/>
    <n v="10"/>
    <n v="168.56272970000001"/>
    <n v="8.9632088949999993"/>
    <n v="1.20738112"/>
    <n v="14.52710688"/>
    <m/>
    <m/>
    <m/>
    <m/>
    <n v="134.69301419999999"/>
    <n v="8.6132270910000006"/>
    <n v="1.135997189"/>
    <n v="13.82254283"/>
    <m/>
  </r>
  <r>
    <n v="37"/>
    <d v="2001-06-20T00:00:00"/>
    <x v="0"/>
    <x v="0"/>
    <n v="1"/>
    <s v="UNK"/>
    <s v="34°50?N"/>
    <s v="123° W"/>
    <s v="General site"/>
    <n v="4100"/>
    <s v="General site"/>
    <n v="10"/>
    <n v="168.56272970000001"/>
    <n v="8.9632088949999993"/>
    <n v="1.20738112"/>
    <n v="14.52710688"/>
    <m/>
    <m/>
    <m/>
    <m/>
    <n v="134.69301419999999"/>
    <n v="8.6132270910000006"/>
    <n v="1.135997189"/>
    <n v="13.82254283"/>
    <m/>
  </r>
  <r>
    <n v="37"/>
    <d v="2001-06-21T00:00:00"/>
    <x v="0"/>
    <x v="0"/>
    <n v="1"/>
    <s v="UNK"/>
    <s v="34°50?N"/>
    <s v="123° W"/>
    <s v="General site"/>
    <n v="4100"/>
    <s v="General site"/>
    <n v="10"/>
    <n v="168.56272970000001"/>
    <n v="8.9632088949999993"/>
    <n v="1.20738112"/>
    <n v="14.52710688"/>
    <m/>
    <m/>
    <m/>
    <m/>
    <n v="134.69301419999999"/>
    <n v="8.6132270910000006"/>
    <n v="1.135997189"/>
    <n v="13.82254283"/>
    <m/>
  </r>
  <r>
    <n v="37"/>
    <d v="2001-06-22T00:00:00"/>
    <x v="0"/>
    <x v="0"/>
    <n v="1"/>
    <s v="UNK"/>
    <s v="34°50?N"/>
    <s v="123° W"/>
    <s v="General site"/>
    <n v="4100"/>
    <s v="General site"/>
    <n v="10"/>
    <n v="168.56272970000001"/>
    <n v="8.9632088949999993"/>
    <n v="1.20738112"/>
    <n v="14.52710688"/>
    <m/>
    <m/>
    <m/>
    <m/>
    <n v="134.69301419999999"/>
    <n v="8.6132270910000006"/>
    <n v="1.135997189"/>
    <n v="13.82254283"/>
    <m/>
  </r>
  <r>
    <n v="37"/>
    <d v="2001-06-23T00:00:00"/>
    <x v="0"/>
    <x v="0"/>
    <n v="1"/>
    <s v="UNK"/>
    <s v="34°50?N"/>
    <s v="123° W"/>
    <s v="General site"/>
    <n v="4100"/>
    <s v="General site"/>
    <n v="10"/>
    <n v="168.56272970000001"/>
    <n v="8.9632088949999993"/>
    <n v="1.20738112"/>
    <n v="14.52710688"/>
    <m/>
    <m/>
    <m/>
    <m/>
    <n v="134.69301419999999"/>
    <n v="8.6132270910000006"/>
    <n v="1.135997189"/>
    <n v="13.82254283"/>
    <m/>
  </r>
  <r>
    <n v="37"/>
    <d v="2001-06-24T00:00:00"/>
    <x v="0"/>
    <x v="0"/>
    <n v="1"/>
    <s v="UNK"/>
    <s v="34°50?N"/>
    <s v="123° W"/>
    <s v="General site"/>
    <n v="4100"/>
    <s v="General site"/>
    <n v="10"/>
    <n v="168.56272970000001"/>
    <n v="8.9632088949999993"/>
    <n v="1.20738112"/>
    <n v="14.52710688"/>
    <m/>
    <m/>
    <m/>
    <m/>
    <n v="134.69301419999999"/>
    <n v="8.6132270910000006"/>
    <n v="1.135997189"/>
    <n v="13.82254283"/>
    <m/>
  </r>
  <r>
    <n v="37"/>
    <d v="2001-06-25T00:00:00"/>
    <x v="0"/>
    <x v="0"/>
    <n v="1"/>
    <s v="UNK"/>
    <s v="34°50?N"/>
    <s v="123° W"/>
    <s v="General site"/>
    <n v="4100"/>
    <s v="General site"/>
    <n v="10"/>
    <n v="168.56272970000001"/>
    <n v="8.9632088949999993"/>
    <n v="1.20738112"/>
    <n v="14.52710688"/>
    <m/>
    <m/>
    <m/>
    <m/>
    <n v="134.69301419999999"/>
    <n v="8.6132270910000006"/>
    <n v="1.135997189"/>
    <n v="13.82254283"/>
    <m/>
  </r>
  <r>
    <n v="37"/>
    <d v="2001-06-26T00:00:00"/>
    <x v="0"/>
    <x v="0"/>
    <n v="1"/>
    <s v="UNK"/>
    <s v="34°50?N"/>
    <s v="123° W"/>
    <s v="General site"/>
    <n v="4100"/>
    <s v="General site"/>
    <n v="10"/>
    <n v="168.56272970000001"/>
    <n v="8.9632088949999993"/>
    <n v="1.20738112"/>
    <n v="14.52710688"/>
    <m/>
    <m/>
    <m/>
    <m/>
    <n v="134.69301419999999"/>
    <n v="8.6132270910000006"/>
    <n v="1.135997189"/>
    <n v="13.82254283"/>
    <m/>
  </r>
  <r>
    <n v="37"/>
    <d v="2001-06-27T00:00:00"/>
    <x v="0"/>
    <x v="0"/>
    <n v="2"/>
    <s v="UNK"/>
    <s v="34°50?N"/>
    <s v="123° W"/>
    <s v="General site"/>
    <n v="4100"/>
    <s v="General site"/>
    <n v="10"/>
    <n v="173.98187609999999"/>
    <n v="8.76797513"/>
    <n v="1.2135395200000001"/>
    <n v="15.30414144"/>
    <m/>
    <m/>
    <m/>
    <m/>
    <n v="137.9770169"/>
    <n v="8.4688204850000002"/>
    <n v="1.140300063"/>
    <n v="14.39708218"/>
    <m/>
  </r>
  <r>
    <n v="37"/>
    <d v="2001-06-28T00:00:00"/>
    <x v="0"/>
    <x v="0"/>
    <n v="2"/>
    <s v="UNK"/>
    <s v="34°50?N"/>
    <s v="123° W"/>
    <s v="General site"/>
    <n v="4100"/>
    <s v="General site"/>
    <n v="10"/>
    <n v="173.98187609999999"/>
    <n v="8.76797513"/>
    <n v="1.2135395200000001"/>
    <n v="15.30414144"/>
    <m/>
    <m/>
    <m/>
    <m/>
    <n v="137.9770169"/>
    <n v="8.4688204850000002"/>
    <n v="1.140300063"/>
    <n v="14.39708218"/>
    <m/>
  </r>
  <r>
    <n v="37"/>
    <d v="2001-06-29T00:00:00"/>
    <x v="0"/>
    <x v="0"/>
    <n v="2"/>
    <s v="UNK"/>
    <s v="34°50?N"/>
    <s v="123° W"/>
    <s v="General site"/>
    <n v="4100"/>
    <s v="General site"/>
    <n v="10"/>
    <n v="173.98187609999999"/>
    <n v="8.76797513"/>
    <n v="1.2135395200000001"/>
    <n v="15.30414144"/>
    <m/>
    <m/>
    <m/>
    <m/>
    <n v="137.9770169"/>
    <n v="8.4688204850000002"/>
    <n v="1.140300063"/>
    <n v="14.39708218"/>
    <m/>
  </r>
  <r>
    <n v="37"/>
    <d v="2001-06-30T00:00:00"/>
    <x v="0"/>
    <x v="0"/>
    <n v="2"/>
    <s v="UNK"/>
    <s v="34°50?N"/>
    <s v="123° W"/>
    <s v="General site"/>
    <n v="4100"/>
    <s v="General site"/>
    <n v="10"/>
    <n v="173.98187609999999"/>
    <n v="8.76797513"/>
    <n v="1.2135395200000001"/>
    <n v="15.30414144"/>
    <m/>
    <m/>
    <m/>
    <m/>
    <n v="137.9770169"/>
    <n v="8.4688204850000002"/>
    <n v="1.140300063"/>
    <n v="14.39708218"/>
    <m/>
  </r>
  <r>
    <n v="37"/>
    <d v="2001-07-01T00:00:00"/>
    <x v="1"/>
    <x v="0"/>
    <n v="2"/>
    <s v="UNK"/>
    <s v="34°50?N"/>
    <s v="123° W"/>
    <s v="General site"/>
    <n v="4100"/>
    <s v="General site"/>
    <n v="10"/>
    <n v="173.98187609999999"/>
    <n v="8.76797513"/>
    <n v="1.2135395200000001"/>
    <n v="15.30414144"/>
    <m/>
    <m/>
    <m/>
    <m/>
    <n v="137.9770169"/>
    <n v="8.4688204850000002"/>
    <n v="1.140300063"/>
    <n v="14.39708218"/>
    <m/>
  </r>
  <r>
    <n v="37"/>
    <d v="2001-07-02T00:00:00"/>
    <x v="1"/>
    <x v="0"/>
    <n v="2"/>
    <s v="UNK"/>
    <s v="34°50?N"/>
    <s v="123° W"/>
    <s v="General site"/>
    <n v="4100"/>
    <s v="General site"/>
    <n v="10"/>
    <n v="173.98187609999999"/>
    <n v="8.76797513"/>
    <n v="1.2135395200000001"/>
    <n v="15.30414144"/>
    <m/>
    <m/>
    <m/>
    <m/>
    <n v="137.9770169"/>
    <n v="8.4688204850000002"/>
    <n v="1.140300063"/>
    <n v="14.39708218"/>
    <m/>
  </r>
  <r>
    <n v="37"/>
    <d v="2001-07-03T00:00:00"/>
    <x v="1"/>
    <x v="0"/>
    <n v="2"/>
    <s v="UNK"/>
    <s v="34°50?N"/>
    <s v="123° W"/>
    <s v="General site"/>
    <n v="4100"/>
    <s v="General site"/>
    <n v="10"/>
    <n v="173.98187609999999"/>
    <n v="8.76797513"/>
    <n v="1.2135395200000001"/>
    <n v="15.30414144"/>
    <m/>
    <m/>
    <m/>
    <m/>
    <n v="137.9770169"/>
    <n v="8.4688204850000002"/>
    <n v="1.140300063"/>
    <n v="14.39708218"/>
    <m/>
  </r>
  <r>
    <n v="37"/>
    <d v="2001-07-04T00:00:00"/>
    <x v="1"/>
    <x v="0"/>
    <n v="2"/>
    <s v="UNK"/>
    <s v="34°50?N"/>
    <s v="123° W"/>
    <s v="General site"/>
    <n v="4100"/>
    <s v="General site"/>
    <n v="10"/>
    <n v="173.98187609999999"/>
    <n v="8.76797513"/>
    <n v="1.2135395200000001"/>
    <n v="15.30414144"/>
    <m/>
    <m/>
    <m/>
    <m/>
    <n v="137.9770169"/>
    <n v="8.4688204850000002"/>
    <n v="1.140300063"/>
    <n v="14.39708218"/>
    <m/>
  </r>
  <r>
    <n v="37"/>
    <d v="2001-07-05T00:00:00"/>
    <x v="1"/>
    <x v="0"/>
    <n v="2"/>
    <s v="UNK"/>
    <s v="34°50?N"/>
    <s v="123° W"/>
    <s v="General site"/>
    <n v="4100"/>
    <s v="General site"/>
    <n v="10"/>
    <n v="173.98187609999999"/>
    <n v="8.76797513"/>
    <n v="1.2135395200000001"/>
    <n v="15.30414144"/>
    <m/>
    <m/>
    <m/>
    <m/>
    <n v="137.9770169"/>
    <n v="8.4688204850000002"/>
    <n v="1.140300063"/>
    <n v="14.39708218"/>
    <m/>
  </r>
  <r>
    <n v="37"/>
    <d v="2001-07-06T00:00:00"/>
    <x v="1"/>
    <x v="0"/>
    <n v="2"/>
    <s v="UNK"/>
    <s v="34°50?N"/>
    <s v="123° W"/>
    <s v="General site"/>
    <n v="4100"/>
    <s v="General site"/>
    <n v="10"/>
    <n v="173.98187609999999"/>
    <n v="8.76797513"/>
    <n v="1.2135395200000001"/>
    <n v="15.30414144"/>
    <m/>
    <m/>
    <m/>
    <m/>
    <n v="137.9770169"/>
    <n v="8.4688204850000002"/>
    <n v="1.140300063"/>
    <n v="14.39708218"/>
    <m/>
  </r>
  <r>
    <n v="37"/>
    <d v="2001-07-07T00:00:00"/>
    <x v="1"/>
    <x v="0"/>
    <n v="3"/>
    <s v="UNK"/>
    <s v="34°50?N"/>
    <s v="123° W"/>
    <s v="General site"/>
    <n v="4100"/>
    <s v="General site"/>
    <n v="10"/>
    <n v="150.0553663"/>
    <n v="8.2853430150000005"/>
    <n v="1.0936256799999999"/>
    <n v="13.68326048"/>
    <m/>
    <m/>
    <m/>
    <m/>
    <n v="123.477552"/>
    <n v="8.1118368140000001"/>
    <n v="1.056516263"/>
    <n v="13.1986028"/>
    <m/>
  </r>
  <r>
    <n v="37"/>
    <d v="2001-07-08T00:00:00"/>
    <x v="1"/>
    <x v="0"/>
    <n v="3"/>
    <s v="UNK"/>
    <s v="34°50?N"/>
    <s v="123° W"/>
    <s v="General site"/>
    <n v="4100"/>
    <s v="General site"/>
    <n v="10"/>
    <n v="150.0553663"/>
    <n v="8.2853430150000005"/>
    <n v="1.0936256799999999"/>
    <n v="13.68326048"/>
    <m/>
    <m/>
    <m/>
    <m/>
    <n v="123.477552"/>
    <n v="8.1118368140000001"/>
    <n v="1.056516263"/>
    <n v="13.1986028"/>
    <m/>
  </r>
  <r>
    <n v="37"/>
    <d v="2001-07-09T00:00:00"/>
    <x v="1"/>
    <x v="0"/>
    <n v="3"/>
    <s v="UNK"/>
    <s v="34°50?N"/>
    <s v="123° W"/>
    <s v="General site"/>
    <n v="4100"/>
    <s v="General site"/>
    <n v="10"/>
    <n v="150.0553663"/>
    <n v="8.2853430150000005"/>
    <n v="1.0936256799999999"/>
    <n v="13.68326048"/>
    <m/>
    <m/>
    <m/>
    <m/>
    <n v="123.477552"/>
    <n v="8.1118368140000001"/>
    <n v="1.056516263"/>
    <n v="13.1986028"/>
    <m/>
  </r>
  <r>
    <n v="37"/>
    <d v="2001-07-10T00:00:00"/>
    <x v="1"/>
    <x v="0"/>
    <n v="3"/>
    <s v="UNK"/>
    <s v="34°50?N"/>
    <s v="123° W"/>
    <s v="General site"/>
    <n v="4100"/>
    <s v="General site"/>
    <n v="10"/>
    <n v="150.0553663"/>
    <n v="8.2853430150000005"/>
    <n v="1.0936256799999999"/>
    <n v="13.68326048"/>
    <m/>
    <m/>
    <m/>
    <m/>
    <n v="123.477552"/>
    <n v="8.1118368140000001"/>
    <n v="1.056516263"/>
    <n v="13.1986028"/>
    <m/>
  </r>
  <r>
    <n v="37"/>
    <d v="2001-07-11T00:00:00"/>
    <x v="1"/>
    <x v="0"/>
    <n v="3"/>
    <s v="UNK"/>
    <s v="34°50?N"/>
    <s v="123° W"/>
    <s v="General site"/>
    <n v="4100"/>
    <s v="General site"/>
    <n v="10"/>
    <n v="150.0553663"/>
    <n v="8.2853430150000005"/>
    <n v="1.0936256799999999"/>
    <n v="13.68326048"/>
    <m/>
    <m/>
    <m/>
    <m/>
    <n v="123.477552"/>
    <n v="8.1118368140000001"/>
    <n v="1.056516263"/>
    <n v="13.1986028"/>
    <m/>
  </r>
  <r>
    <n v="37"/>
    <d v="2001-07-12T00:00:00"/>
    <x v="1"/>
    <x v="0"/>
    <n v="3"/>
    <s v="UNK"/>
    <s v="34°50?N"/>
    <s v="123° W"/>
    <s v="General site"/>
    <n v="4100"/>
    <s v="General site"/>
    <n v="10"/>
    <n v="150.0553663"/>
    <n v="8.2853430150000005"/>
    <n v="1.0936256799999999"/>
    <n v="13.68326048"/>
    <m/>
    <m/>
    <m/>
    <m/>
    <n v="123.477552"/>
    <n v="8.1118368140000001"/>
    <n v="1.056516263"/>
    <n v="13.1986028"/>
    <m/>
  </r>
  <r>
    <n v="37"/>
    <d v="2001-07-13T00:00:00"/>
    <x v="1"/>
    <x v="0"/>
    <n v="3"/>
    <s v="UNK"/>
    <s v="34°50?N"/>
    <s v="123° W"/>
    <s v="General site"/>
    <n v="4100"/>
    <s v="General site"/>
    <n v="10"/>
    <n v="150.0553663"/>
    <n v="8.2853430150000005"/>
    <n v="1.0936256799999999"/>
    <n v="13.68326048"/>
    <m/>
    <m/>
    <m/>
    <m/>
    <n v="123.477552"/>
    <n v="8.1118368140000001"/>
    <n v="1.056516263"/>
    <n v="13.1986028"/>
    <m/>
  </r>
  <r>
    <n v="37"/>
    <d v="2001-07-14T00:00:00"/>
    <x v="1"/>
    <x v="0"/>
    <n v="3"/>
    <s v="UNK"/>
    <s v="34°50?N"/>
    <s v="123° W"/>
    <s v="General site"/>
    <n v="4100"/>
    <s v="General site"/>
    <n v="10"/>
    <n v="150.0553663"/>
    <n v="8.2853430150000005"/>
    <n v="1.0936256799999999"/>
    <n v="13.68326048"/>
    <m/>
    <m/>
    <m/>
    <m/>
    <n v="123.477552"/>
    <n v="8.1118368140000001"/>
    <n v="1.056516263"/>
    <n v="13.1986028"/>
    <m/>
  </r>
  <r>
    <n v="37"/>
    <d v="2001-07-15T00:00:00"/>
    <x v="1"/>
    <x v="0"/>
    <n v="3"/>
    <s v="UNK"/>
    <s v="34°50?N"/>
    <s v="123° W"/>
    <s v="General site"/>
    <n v="4100"/>
    <s v="General site"/>
    <n v="10"/>
    <n v="150.0553663"/>
    <n v="8.2853430150000005"/>
    <n v="1.0936256799999999"/>
    <n v="13.68326048"/>
    <m/>
    <m/>
    <m/>
    <m/>
    <n v="123.477552"/>
    <n v="8.1118368140000001"/>
    <n v="1.056516263"/>
    <n v="13.1986028"/>
    <m/>
  </r>
  <r>
    <n v="37"/>
    <d v="2001-07-16T00:00:00"/>
    <x v="1"/>
    <x v="0"/>
    <n v="3"/>
    <s v="UNK"/>
    <s v="34°50?N"/>
    <s v="123° W"/>
    <s v="General site"/>
    <n v="4100"/>
    <s v="General site"/>
    <n v="10"/>
    <n v="150.0553663"/>
    <n v="8.2853430150000005"/>
    <n v="1.0936256799999999"/>
    <n v="13.68326048"/>
    <m/>
    <m/>
    <m/>
    <m/>
    <n v="123.477552"/>
    <n v="8.1118368140000001"/>
    <n v="1.056516263"/>
    <n v="13.1986028"/>
    <m/>
  </r>
  <r>
    <n v="37"/>
    <d v="2001-07-17T00:00:00"/>
    <x v="1"/>
    <x v="0"/>
    <n v="4"/>
    <s v="UNK"/>
    <s v="34°50?N"/>
    <s v="123° W"/>
    <s v="General site"/>
    <n v="4100"/>
    <s v="General site"/>
    <n v="10"/>
    <n v="176.76420759999999"/>
    <n v="9.751358883"/>
    <n v="1.32846032"/>
    <n v="16.33427635"/>
    <m/>
    <m/>
    <m/>
    <m/>
    <n v="139.6631098"/>
    <n v="9.1961901109999999"/>
    <n v="1.2205952259999999"/>
    <n v="15.158763929999999"/>
    <m/>
  </r>
  <r>
    <n v="37"/>
    <d v="2001-07-18T00:00:00"/>
    <x v="1"/>
    <x v="0"/>
    <n v="4"/>
    <s v="UNK"/>
    <s v="34°50?N"/>
    <s v="123° W"/>
    <s v="General site"/>
    <n v="4100"/>
    <s v="General site"/>
    <n v="10"/>
    <n v="176.76420759999999"/>
    <n v="9.751358883"/>
    <n v="1.32846032"/>
    <n v="16.33427635"/>
    <m/>
    <m/>
    <m/>
    <m/>
    <n v="139.6631098"/>
    <n v="9.1961901109999999"/>
    <n v="1.2205952259999999"/>
    <n v="15.158763929999999"/>
    <m/>
  </r>
  <r>
    <n v="37"/>
    <d v="2001-07-19T00:00:00"/>
    <x v="1"/>
    <x v="0"/>
    <n v="4"/>
    <s v="UNK"/>
    <s v="34°50?N"/>
    <s v="123° W"/>
    <s v="General site"/>
    <n v="4100"/>
    <s v="General site"/>
    <n v="10"/>
    <n v="176.76420759999999"/>
    <n v="9.751358883"/>
    <n v="1.32846032"/>
    <n v="16.33427635"/>
    <m/>
    <m/>
    <m/>
    <m/>
    <n v="139.6631098"/>
    <n v="9.1961901109999999"/>
    <n v="1.2205952259999999"/>
    <n v="15.158763929999999"/>
    <m/>
  </r>
  <r>
    <n v="37"/>
    <d v="2001-07-20T00:00:00"/>
    <x v="1"/>
    <x v="0"/>
    <n v="4"/>
    <s v="UNK"/>
    <s v="34°50?N"/>
    <s v="123° W"/>
    <s v="General site"/>
    <n v="4100"/>
    <s v="General site"/>
    <n v="10"/>
    <n v="176.76420759999999"/>
    <n v="9.751358883"/>
    <n v="1.32846032"/>
    <n v="16.33427635"/>
    <m/>
    <m/>
    <m/>
    <m/>
    <n v="139.6631098"/>
    <n v="9.1961901109999999"/>
    <n v="1.2205952259999999"/>
    <n v="15.158763929999999"/>
    <m/>
  </r>
  <r>
    <n v="37"/>
    <d v="2001-07-21T00:00:00"/>
    <x v="1"/>
    <x v="0"/>
    <n v="4"/>
    <s v="UNK"/>
    <s v="34°50?N"/>
    <s v="123° W"/>
    <s v="General site"/>
    <n v="4100"/>
    <s v="General site"/>
    <n v="10"/>
    <n v="176.76420759999999"/>
    <n v="9.751358883"/>
    <n v="1.32846032"/>
    <n v="16.33427635"/>
    <m/>
    <m/>
    <m/>
    <m/>
    <n v="139.6631098"/>
    <n v="9.1961901109999999"/>
    <n v="1.2205952259999999"/>
    <n v="15.158763929999999"/>
    <m/>
  </r>
  <r>
    <n v="37"/>
    <d v="2001-07-22T00:00:00"/>
    <x v="1"/>
    <x v="0"/>
    <n v="4"/>
    <s v="UNK"/>
    <s v="34°50?N"/>
    <s v="123° W"/>
    <s v="General site"/>
    <n v="4100"/>
    <s v="General site"/>
    <n v="10"/>
    <n v="176.76420759999999"/>
    <n v="9.751358883"/>
    <n v="1.32846032"/>
    <n v="16.33427635"/>
    <m/>
    <m/>
    <m/>
    <m/>
    <n v="139.6631098"/>
    <n v="9.1961901109999999"/>
    <n v="1.2205952259999999"/>
    <n v="15.158763929999999"/>
    <m/>
  </r>
  <r>
    <n v="37"/>
    <d v="2001-07-23T00:00:00"/>
    <x v="1"/>
    <x v="0"/>
    <n v="4"/>
    <s v="UNK"/>
    <s v="34°50?N"/>
    <s v="123° W"/>
    <s v="General site"/>
    <n v="4100"/>
    <s v="General site"/>
    <n v="10"/>
    <n v="176.76420759999999"/>
    <n v="9.751358883"/>
    <n v="1.32846032"/>
    <n v="16.33427635"/>
    <m/>
    <m/>
    <m/>
    <m/>
    <n v="139.6631098"/>
    <n v="9.1961901109999999"/>
    <n v="1.2205952259999999"/>
    <n v="15.158763929999999"/>
    <m/>
  </r>
  <r>
    <n v="37"/>
    <d v="2001-07-24T00:00:00"/>
    <x v="1"/>
    <x v="0"/>
    <n v="4"/>
    <s v="UNK"/>
    <s v="34°50?N"/>
    <s v="123° W"/>
    <s v="General site"/>
    <n v="4100"/>
    <s v="General site"/>
    <n v="10"/>
    <n v="176.76420759999999"/>
    <n v="9.751358883"/>
    <n v="1.32846032"/>
    <n v="16.33427635"/>
    <m/>
    <m/>
    <m/>
    <m/>
    <n v="139.6631098"/>
    <n v="9.1961901109999999"/>
    <n v="1.2205952259999999"/>
    <n v="15.158763929999999"/>
    <m/>
  </r>
  <r>
    <n v="37"/>
    <d v="2001-07-25T00:00:00"/>
    <x v="1"/>
    <x v="0"/>
    <n v="4"/>
    <s v="UNK"/>
    <s v="34°50?N"/>
    <s v="123° W"/>
    <s v="General site"/>
    <n v="4100"/>
    <s v="General site"/>
    <n v="10"/>
    <n v="176.76420759999999"/>
    <n v="9.751358883"/>
    <n v="1.32846032"/>
    <n v="16.33427635"/>
    <m/>
    <m/>
    <m/>
    <m/>
    <n v="139.6631098"/>
    <n v="9.1961901109999999"/>
    <n v="1.2205952259999999"/>
    <n v="15.158763929999999"/>
    <m/>
  </r>
  <r>
    <n v="37"/>
    <d v="2001-07-26T00:00:00"/>
    <x v="1"/>
    <x v="0"/>
    <n v="4"/>
    <s v="UNK"/>
    <s v="34°50?N"/>
    <s v="123° W"/>
    <s v="General site"/>
    <n v="4100"/>
    <s v="General site"/>
    <n v="10"/>
    <n v="176.76420759999999"/>
    <n v="9.751358883"/>
    <n v="1.32846032"/>
    <n v="16.33427635"/>
    <m/>
    <m/>
    <m/>
    <m/>
    <n v="139.6631098"/>
    <n v="9.1961901109999999"/>
    <n v="1.2205952259999999"/>
    <n v="15.158763929999999"/>
    <m/>
  </r>
  <r>
    <n v="37"/>
    <d v="2001-07-27T00:00:00"/>
    <x v="1"/>
    <x v="0"/>
    <n v="5"/>
    <s v="UNK"/>
    <s v="34°50?N"/>
    <s v="123° W"/>
    <s v="General site"/>
    <n v="4100"/>
    <s v="General site"/>
    <n v="10"/>
    <n v="170.02810550000001"/>
    <n v="9.9791675630000007"/>
    <n v="1.3283289330000001"/>
    <n v="16.1615112"/>
    <m/>
    <m/>
    <m/>
    <m/>
    <n v="135.5810319"/>
    <n v="9.3646910800000001"/>
    <n v="1.220503425"/>
    <n v="15.03102138"/>
    <m/>
  </r>
  <r>
    <n v="37"/>
    <d v="2001-07-28T00:00:00"/>
    <x v="1"/>
    <x v="0"/>
    <n v="5"/>
    <s v="UNK"/>
    <s v="34°50?N"/>
    <s v="123° W"/>
    <s v="General site"/>
    <n v="4100"/>
    <s v="General site"/>
    <n v="10"/>
    <n v="170.02810550000001"/>
    <n v="9.9791675630000007"/>
    <n v="1.3283289330000001"/>
    <n v="16.1615112"/>
    <m/>
    <m/>
    <m/>
    <m/>
    <n v="135.5810319"/>
    <n v="9.3646910800000001"/>
    <n v="1.220503425"/>
    <n v="15.03102138"/>
    <m/>
  </r>
  <r>
    <n v="37"/>
    <d v="2001-07-29T00:00:00"/>
    <x v="1"/>
    <x v="0"/>
    <n v="5"/>
    <s v="UNK"/>
    <s v="34°50?N"/>
    <s v="123° W"/>
    <s v="General site"/>
    <n v="4100"/>
    <s v="General site"/>
    <n v="10"/>
    <n v="170.02810550000001"/>
    <n v="9.9791675630000007"/>
    <n v="1.3283289330000001"/>
    <n v="16.1615112"/>
    <m/>
    <m/>
    <m/>
    <m/>
    <n v="135.5810319"/>
    <n v="9.3646910800000001"/>
    <n v="1.220503425"/>
    <n v="15.03102138"/>
    <m/>
  </r>
  <r>
    <n v="37"/>
    <d v="2001-07-30T00:00:00"/>
    <x v="1"/>
    <x v="0"/>
    <n v="5"/>
    <s v="UNK"/>
    <s v="34°50?N"/>
    <s v="123° W"/>
    <s v="General site"/>
    <n v="4100"/>
    <s v="General site"/>
    <n v="10"/>
    <n v="170.02810550000001"/>
    <n v="9.9791675630000007"/>
    <n v="1.3283289330000001"/>
    <n v="16.1615112"/>
    <m/>
    <m/>
    <m/>
    <m/>
    <n v="135.5810319"/>
    <n v="9.3646910800000001"/>
    <n v="1.220503425"/>
    <n v="15.03102138"/>
    <m/>
  </r>
  <r>
    <n v="37"/>
    <d v="2001-07-31T00:00:00"/>
    <x v="1"/>
    <x v="0"/>
    <n v="5"/>
    <s v="UNK"/>
    <s v="34°50?N"/>
    <s v="123° W"/>
    <s v="General site"/>
    <n v="4100"/>
    <s v="General site"/>
    <n v="10"/>
    <n v="170.02810550000001"/>
    <n v="9.9791675630000007"/>
    <n v="1.3283289330000001"/>
    <n v="16.1615112"/>
    <m/>
    <m/>
    <m/>
    <m/>
    <n v="135.5810319"/>
    <n v="9.3646910800000001"/>
    <n v="1.220503425"/>
    <n v="15.03102138"/>
    <m/>
  </r>
  <r>
    <n v="37"/>
    <d v="2001-08-01T00:00:00"/>
    <x v="2"/>
    <x v="0"/>
    <n v="5"/>
    <s v="UNK"/>
    <s v="34°50?N"/>
    <s v="123° W"/>
    <s v="General site"/>
    <n v="4100"/>
    <s v="General site"/>
    <n v="10"/>
    <n v="170.02810550000001"/>
    <n v="9.9791675630000007"/>
    <n v="1.3283289330000001"/>
    <n v="16.1615112"/>
    <m/>
    <m/>
    <m/>
    <m/>
    <n v="135.5810319"/>
    <n v="9.3646910800000001"/>
    <n v="1.220503425"/>
    <n v="15.03102138"/>
    <m/>
  </r>
  <r>
    <n v="37"/>
    <d v="2001-08-02T00:00:00"/>
    <x v="2"/>
    <x v="0"/>
    <n v="5"/>
    <s v="UNK"/>
    <s v="34°50?N"/>
    <s v="123° W"/>
    <s v="General site"/>
    <n v="4100"/>
    <s v="General site"/>
    <n v="10"/>
    <n v="170.02810550000001"/>
    <n v="9.9791675630000007"/>
    <n v="1.3283289330000001"/>
    <n v="16.1615112"/>
    <m/>
    <m/>
    <m/>
    <m/>
    <n v="135.5810319"/>
    <n v="9.3646910800000001"/>
    <n v="1.220503425"/>
    <n v="15.03102138"/>
    <m/>
  </r>
  <r>
    <n v="37"/>
    <d v="2001-08-03T00:00:00"/>
    <x v="2"/>
    <x v="0"/>
    <n v="5"/>
    <s v="UNK"/>
    <s v="34°50?N"/>
    <s v="123° W"/>
    <s v="General site"/>
    <n v="4100"/>
    <s v="General site"/>
    <n v="10"/>
    <n v="170.02810550000001"/>
    <n v="9.9791675630000007"/>
    <n v="1.3283289330000001"/>
    <n v="16.1615112"/>
    <m/>
    <m/>
    <m/>
    <m/>
    <n v="135.5810319"/>
    <n v="9.3646910800000001"/>
    <n v="1.220503425"/>
    <n v="15.03102138"/>
    <m/>
  </r>
  <r>
    <n v="37"/>
    <d v="2001-08-04T00:00:00"/>
    <x v="2"/>
    <x v="0"/>
    <n v="5"/>
    <s v="UNK"/>
    <s v="34°50?N"/>
    <s v="123° W"/>
    <s v="General site"/>
    <n v="4100"/>
    <s v="General site"/>
    <n v="10"/>
    <n v="170.02810550000001"/>
    <n v="9.9791675630000007"/>
    <n v="1.3283289330000001"/>
    <n v="16.1615112"/>
    <m/>
    <m/>
    <m/>
    <m/>
    <n v="135.5810319"/>
    <n v="9.3646910800000001"/>
    <n v="1.220503425"/>
    <n v="15.03102138"/>
    <m/>
  </r>
  <r>
    <n v="37"/>
    <d v="2001-08-05T00:00:00"/>
    <x v="2"/>
    <x v="0"/>
    <n v="5"/>
    <s v="UNK"/>
    <s v="34°50?N"/>
    <s v="123° W"/>
    <s v="General site"/>
    <n v="4100"/>
    <s v="General site"/>
    <n v="10"/>
    <n v="170.02810550000001"/>
    <n v="9.9791675630000007"/>
    <n v="1.3283289330000001"/>
    <n v="16.1615112"/>
    <m/>
    <m/>
    <m/>
    <m/>
    <n v="135.5810319"/>
    <n v="9.3646910800000001"/>
    <n v="1.220503425"/>
    <n v="15.03102138"/>
    <m/>
  </r>
  <r>
    <n v="37"/>
    <d v="2001-08-06T00:00:00"/>
    <x v="2"/>
    <x v="0"/>
    <n v="6"/>
    <s v="UNK"/>
    <s v="34°50?N"/>
    <s v="123° W"/>
    <s v="General site"/>
    <n v="4100"/>
    <s v="General site"/>
    <n v="10"/>
    <n v="175.03072610000001"/>
    <n v="10.60038885"/>
    <n v="1.4055476"/>
    <n v="17.289686799999998"/>
    <m/>
    <m/>
    <m/>
    <m/>
    <n v="138.61261999999999"/>
    <n v="9.8241836169999992"/>
    <n v="1.2744561080000001"/>
    <n v="15.86519442"/>
    <m/>
  </r>
  <r>
    <n v="37"/>
    <d v="2001-08-07T00:00:00"/>
    <x v="2"/>
    <x v="0"/>
    <n v="6"/>
    <s v="UNK"/>
    <s v="34°50?N"/>
    <s v="123° W"/>
    <s v="General site"/>
    <n v="4100"/>
    <s v="General site"/>
    <n v="10"/>
    <n v="175.03072610000001"/>
    <n v="10.60038885"/>
    <n v="1.4055476"/>
    <n v="17.289686799999998"/>
    <m/>
    <m/>
    <m/>
    <m/>
    <n v="138.61261999999999"/>
    <n v="9.8241836169999992"/>
    <n v="1.2744561080000001"/>
    <n v="15.86519442"/>
    <m/>
  </r>
  <r>
    <n v="37"/>
    <d v="2001-08-08T00:00:00"/>
    <x v="2"/>
    <x v="0"/>
    <n v="6"/>
    <s v="UNK"/>
    <s v="34°50?N"/>
    <s v="123° W"/>
    <s v="General site"/>
    <n v="4100"/>
    <s v="General site"/>
    <n v="10"/>
    <n v="175.03072610000001"/>
    <n v="10.60038885"/>
    <n v="1.4055476"/>
    <n v="17.289686799999998"/>
    <m/>
    <m/>
    <m/>
    <m/>
    <n v="138.61261999999999"/>
    <n v="9.8241836169999992"/>
    <n v="1.2744561080000001"/>
    <n v="15.86519442"/>
    <m/>
  </r>
  <r>
    <n v="37"/>
    <d v="2001-08-09T00:00:00"/>
    <x v="2"/>
    <x v="0"/>
    <n v="6"/>
    <s v="UNK"/>
    <s v="34°50?N"/>
    <s v="123° W"/>
    <s v="General site"/>
    <n v="4100"/>
    <s v="General site"/>
    <n v="10"/>
    <n v="175.03072610000001"/>
    <n v="10.60038885"/>
    <n v="1.4055476"/>
    <n v="17.289686799999998"/>
    <m/>
    <m/>
    <m/>
    <m/>
    <n v="138.61261999999999"/>
    <n v="9.8241836169999992"/>
    <n v="1.2744561080000001"/>
    <n v="15.86519442"/>
    <m/>
  </r>
  <r>
    <n v="37"/>
    <d v="2001-08-10T00:00:00"/>
    <x v="2"/>
    <x v="0"/>
    <n v="6"/>
    <s v="UNK"/>
    <s v="34°50?N"/>
    <s v="123° W"/>
    <s v="General site"/>
    <n v="4100"/>
    <s v="General site"/>
    <n v="10"/>
    <n v="175.03072610000001"/>
    <n v="10.60038885"/>
    <n v="1.4055476"/>
    <n v="17.289686799999998"/>
    <m/>
    <m/>
    <m/>
    <m/>
    <n v="138.61261999999999"/>
    <n v="9.8241836169999992"/>
    <n v="1.2744561080000001"/>
    <n v="15.86519442"/>
    <m/>
  </r>
  <r>
    <n v="37"/>
    <d v="2001-08-11T00:00:00"/>
    <x v="2"/>
    <x v="0"/>
    <n v="6"/>
    <s v="UNK"/>
    <s v="34°50?N"/>
    <s v="123° W"/>
    <s v="General site"/>
    <n v="4100"/>
    <s v="General site"/>
    <n v="10"/>
    <n v="175.03072610000001"/>
    <n v="10.60038885"/>
    <n v="1.4055476"/>
    <n v="17.289686799999998"/>
    <m/>
    <m/>
    <m/>
    <m/>
    <n v="138.61261999999999"/>
    <n v="9.8241836169999992"/>
    <n v="1.2744561080000001"/>
    <n v="15.86519442"/>
    <m/>
  </r>
  <r>
    <n v="37"/>
    <d v="2001-08-12T00:00:00"/>
    <x v="2"/>
    <x v="0"/>
    <n v="6"/>
    <s v="UNK"/>
    <s v="34°50?N"/>
    <s v="123° W"/>
    <s v="General site"/>
    <n v="4100"/>
    <s v="General site"/>
    <n v="10"/>
    <n v="175.03072610000001"/>
    <n v="10.60038885"/>
    <n v="1.4055476"/>
    <n v="17.289686799999998"/>
    <m/>
    <m/>
    <m/>
    <m/>
    <n v="138.61261999999999"/>
    <n v="9.8241836169999992"/>
    <n v="1.2744561080000001"/>
    <n v="15.86519442"/>
    <m/>
  </r>
  <r>
    <n v="37"/>
    <d v="2001-08-13T00:00:00"/>
    <x v="2"/>
    <x v="0"/>
    <n v="6"/>
    <s v="UNK"/>
    <s v="34°50?N"/>
    <s v="123° W"/>
    <s v="General site"/>
    <n v="4100"/>
    <s v="General site"/>
    <n v="10"/>
    <n v="175.03072610000001"/>
    <n v="10.60038885"/>
    <n v="1.4055476"/>
    <n v="17.289686799999998"/>
    <m/>
    <m/>
    <m/>
    <m/>
    <n v="138.61261999999999"/>
    <n v="9.8241836169999992"/>
    <n v="1.2744561080000001"/>
    <n v="15.86519442"/>
    <m/>
  </r>
  <r>
    <n v="37"/>
    <d v="2001-08-14T00:00:00"/>
    <x v="2"/>
    <x v="0"/>
    <n v="6"/>
    <s v="UNK"/>
    <s v="34°50?N"/>
    <s v="123° W"/>
    <s v="General site"/>
    <n v="4100"/>
    <s v="General site"/>
    <n v="10"/>
    <n v="175.03072610000001"/>
    <n v="10.60038885"/>
    <n v="1.4055476"/>
    <n v="17.289686799999998"/>
    <m/>
    <m/>
    <m/>
    <m/>
    <n v="138.61261999999999"/>
    <n v="9.8241836169999992"/>
    <n v="1.2744561080000001"/>
    <n v="15.86519442"/>
    <m/>
  </r>
  <r>
    <n v="37"/>
    <d v="2001-08-15T00:00:00"/>
    <x v="2"/>
    <x v="0"/>
    <n v="6"/>
    <s v="UNK"/>
    <s v="34°50?N"/>
    <s v="123° W"/>
    <s v="General site"/>
    <n v="4100"/>
    <s v="General site"/>
    <n v="10"/>
    <n v="175.03072610000001"/>
    <n v="10.60038885"/>
    <n v="1.4055476"/>
    <n v="17.289686799999998"/>
    <m/>
    <m/>
    <m/>
    <m/>
    <n v="138.61261999999999"/>
    <n v="9.8241836169999992"/>
    <n v="1.2744561080000001"/>
    <n v="15.86519442"/>
    <m/>
  </r>
  <r>
    <n v="37"/>
    <d v="2001-08-16T00:00:00"/>
    <x v="2"/>
    <x v="0"/>
    <n v="7"/>
    <s v="UNK"/>
    <s v="34°50?N"/>
    <s v="123° W"/>
    <s v="General site"/>
    <n v="4100"/>
    <s v="General site"/>
    <n v="10"/>
    <n v="170.82752959999999"/>
    <n v="10.91509387"/>
    <n v="1.4021336529999999"/>
    <n v="17.510785469999998"/>
    <m/>
    <m/>
    <m/>
    <m/>
    <n v="136.06548290000001"/>
    <n v="10.056958330000001"/>
    <n v="1.272070783"/>
    <n v="16.028674779999999"/>
    <m/>
  </r>
  <r>
    <n v="37"/>
    <d v="2001-08-17T00:00:00"/>
    <x v="2"/>
    <x v="0"/>
    <n v="7"/>
    <s v="UNK"/>
    <s v="34°50?N"/>
    <s v="123° W"/>
    <s v="General site"/>
    <n v="4100"/>
    <s v="General site"/>
    <n v="10"/>
    <n v="170.82752959999999"/>
    <n v="10.91509387"/>
    <n v="1.4021336529999999"/>
    <n v="17.510785469999998"/>
    <m/>
    <m/>
    <m/>
    <m/>
    <n v="136.06548290000001"/>
    <n v="10.056958330000001"/>
    <n v="1.272070783"/>
    <n v="16.028674779999999"/>
    <m/>
  </r>
  <r>
    <n v="37"/>
    <d v="2001-08-18T00:00:00"/>
    <x v="2"/>
    <x v="0"/>
    <n v="7"/>
    <s v="UNK"/>
    <s v="34°50?N"/>
    <s v="123° W"/>
    <s v="General site"/>
    <n v="4100"/>
    <s v="General site"/>
    <n v="10"/>
    <n v="170.82752959999999"/>
    <n v="10.91509387"/>
    <n v="1.4021336529999999"/>
    <n v="17.510785469999998"/>
    <m/>
    <m/>
    <m/>
    <m/>
    <n v="136.06548290000001"/>
    <n v="10.056958330000001"/>
    <n v="1.272070783"/>
    <n v="16.028674779999999"/>
    <m/>
  </r>
  <r>
    <n v="37"/>
    <d v="2001-08-19T00:00:00"/>
    <x v="2"/>
    <x v="0"/>
    <n v="7"/>
    <s v="UNK"/>
    <s v="34°50?N"/>
    <s v="123° W"/>
    <s v="General site"/>
    <n v="4100"/>
    <s v="General site"/>
    <n v="10"/>
    <n v="170.82752959999999"/>
    <n v="10.91509387"/>
    <n v="1.4021336529999999"/>
    <n v="17.510785469999998"/>
    <m/>
    <m/>
    <m/>
    <m/>
    <n v="136.06548290000001"/>
    <n v="10.056958330000001"/>
    <n v="1.272070783"/>
    <n v="16.028674779999999"/>
    <m/>
  </r>
  <r>
    <n v="37"/>
    <d v="2001-08-20T00:00:00"/>
    <x v="2"/>
    <x v="0"/>
    <n v="7"/>
    <s v="UNK"/>
    <s v="34°50?N"/>
    <s v="123° W"/>
    <s v="General site"/>
    <n v="4100"/>
    <s v="General site"/>
    <n v="10"/>
    <n v="170.82752959999999"/>
    <n v="10.91509387"/>
    <n v="1.4021336529999999"/>
    <n v="17.510785469999998"/>
    <m/>
    <m/>
    <m/>
    <m/>
    <n v="136.06548290000001"/>
    <n v="10.056958330000001"/>
    <n v="1.272070783"/>
    <n v="16.028674779999999"/>
    <m/>
  </r>
  <r>
    <n v="37"/>
    <d v="2001-08-21T00:00:00"/>
    <x v="2"/>
    <x v="0"/>
    <n v="7"/>
    <s v="UNK"/>
    <s v="34°50?N"/>
    <s v="123° W"/>
    <s v="General site"/>
    <n v="4100"/>
    <s v="General site"/>
    <n v="10"/>
    <n v="170.82752959999999"/>
    <n v="10.91509387"/>
    <n v="1.4021336529999999"/>
    <n v="17.510785469999998"/>
    <m/>
    <m/>
    <m/>
    <m/>
    <n v="136.06548290000001"/>
    <n v="10.056958330000001"/>
    <n v="1.272070783"/>
    <n v="16.028674779999999"/>
    <m/>
  </r>
  <r>
    <n v="37"/>
    <d v="2001-08-22T00:00:00"/>
    <x v="2"/>
    <x v="0"/>
    <n v="7"/>
    <s v="UNK"/>
    <s v="34°50?N"/>
    <s v="123° W"/>
    <s v="General site"/>
    <n v="4100"/>
    <s v="General site"/>
    <n v="10"/>
    <n v="170.82752959999999"/>
    <n v="10.91509387"/>
    <n v="1.4021336529999999"/>
    <n v="17.510785469999998"/>
    <m/>
    <m/>
    <m/>
    <m/>
    <n v="136.06548290000001"/>
    <n v="10.056958330000001"/>
    <n v="1.272070783"/>
    <n v="16.028674779999999"/>
    <m/>
  </r>
  <r>
    <n v="37"/>
    <d v="2001-08-23T00:00:00"/>
    <x v="2"/>
    <x v="0"/>
    <n v="7"/>
    <s v="UNK"/>
    <s v="34°50?N"/>
    <s v="123° W"/>
    <s v="General site"/>
    <n v="4100"/>
    <s v="General site"/>
    <n v="10"/>
    <n v="170.82752959999999"/>
    <n v="10.91509387"/>
    <n v="1.4021336529999999"/>
    <n v="17.510785469999998"/>
    <m/>
    <m/>
    <m/>
    <m/>
    <n v="136.06548290000001"/>
    <n v="10.056958330000001"/>
    <n v="1.272070783"/>
    <n v="16.028674779999999"/>
    <m/>
  </r>
  <r>
    <n v="37"/>
    <d v="2001-08-24T00:00:00"/>
    <x v="2"/>
    <x v="0"/>
    <n v="7"/>
    <s v="UNK"/>
    <s v="34°50?N"/>
    <s v="123° W"/>
    <s v="General site"/>
    <n v="4100"/>
    <s v="General site"/>
    <n v="10"/>
    <n v="170.82752959999999"/>
    <n v="10.91509387"/>
    <n v="1.4021336529999999"/>
    <n v="17.510785469999998"/>
    <m/>
    <m/>
    <m/>
    <m/>
    <n v="136.06548290000001"/>
    <n v="10.056958330000001"/>
    <n v="1.272070783"/>
    <n v="16.028674779999999"/>
    <m/>
  </r>
  <r>
    <n v="37"/>
    <d v="2001-08-25T00:00:00"/>
    <x v="2"/>
    <x v="0"/>
    <n v="7"/>
    <s v="UNK"/>
    <s v="34°50?N"/>
    <s v="123° W"/>
    <s v="General site"/>
    <n v="4100"/>
    <s v="General site"/>
    <n v="10"/>
    <n v="170.82752959999999"/>
    <n v="10.91509387"/>
    <n v="1.4021336529999999"/>
    <n v="17.510785469999998"/>
    <m/>
    <m/>
    <m/>
    <m/>
    <n v="136.06548290000001"/>
    <n v="10.056958330000001"/>
    <n v="1.272070783"/>
    <n v="16.028674779999999"/>
    <m/>
  </r>
  <r>
    <n v="37"/>
    <d v="2001-08-26T00:00:00"/>
    <x v="2"/>
    <x v="0"/>
    <n v="8"/>
    <s v="UNK"/>
    <s v="34°50?N"/>
    <s v="123° W"/>
    <s v="General site"/>
    <n v="4100"/>
    <s v="General site"/>
    <n v="10"/>
    <n v="182.97358650000001"/>
    <n v="10.99433614"/>
    <n v="1.4015557329999999"/>
    <n v="17.778949730000001"/>
    <m/>
    <m/>
    <m/>
    <m/>
    <n v="143.42599340000001"/>
    <n v="10.11557067"/>
    <n v="1.271666991"/>
    <n v="16.22695543"/>
    <m/>
  </r>
  <r>
    <n v="37"/>
    <d v="2001-08-27T00:00:00"/>
    <x v="2"/>
    <x v="0"/>
    <n v="8"/>
    <s v="UNK"/>
    <s v="34°50?N"/>
    <s v="123° W"/>
    <s v="General site"/>
    <n v="4100"/>
    <s v="General site"/>
    <n v="10"/>
    <n v="182.97358650000001"/>
    <n v="10.99433614"/>
    <n v="1.4015557329999999"/>
    <n v="17.778949730000001"/>
    <m/>
    <m/>
    <m/>
    <m/>
    <n v="143.42599340000001"/>
    <n v="10.11557067"/>
    <n v="1.271666991"/>
    <n v="16.22695543"/>
    <m/>
  </r>
  <r>
    <n v="37"/>
    <d v="2001-08-28T00:00:00"/>
    <x v="2"/>
    <x v="0"/>
    <n v="8"/>
    <s v="UNK"/>
    <s v="34°50?N"/>
    <s v="123° W"/>
    <s v="General site"/>
    <n v="4100"/>
    <s v="General site"/>
    <n v="10"/>
    <n v="182.97358650000001"/>
    <n v="10.99433614"/>
    <n v="1.4015557329999999"/>
    <n v="17.778949730000001"/>
    <m/>
    <m/>
    <m/>
    <m/>
    <n v="143.42599340000001"/>
    <n v="10.11557067"/>
    <n v="1.271666991"/>
    <n v="16.22695543"/>
    <m/>
  </r>
  <r>
    <n v="37"/>
    <d v="2001-08-29T00:00:00"/>
    <x v="2"/>
    <x v="0"/>
    <n v="8"/>
    <s v="UNK"/>
    <s v="34°50?N"/>
    <s v="123° W"/>
    <s v="General site"/>
    <n v="4100"/>
    <s v="General site"/>
    <n v="10"/>
    <n v="182.97358650000001"/>
    <n v="10.99433614"/>
    <n v="1.4015557329999999"/>
    <n v="17.778949730000001"/>
    <m/>
    <m/>
    <m/>
    <m/>
    <n v="143.42599340000001"/>
    <n v="10.11557067"/>
    <n v="1.271666991"/>
    <n v="16.22695543"/>
    <m/>
  </r>
  <r>
    <n v="37"/>
    <d v="2001-08-30T00:00:00"/>
    <x v="2"/>
    <x v="0"/>
    <n v="8"/>
    <s v="UNK"/>
    <s v="34°50?N"/>
    <s v="123° W"/>
    <s v="General site"/>
    <n v="4100"/>
    <s v="General site"/>
    <n v="10"/>
    <n v="182.97358650000001"/>
    <n v="10.99433614"/>
    <n v="1.4015557329999999"/>
    <n v="17.778949730000001"/>
    <m/>
    <m/>
    <m/>
    <m/>
    <n v="143.42599340000001"/>
    <n v="10.11557067"/>
    <n v="1.271666991"/>
    <n v="16.22695543"/>
    <m/>
  </r>
  <r>
    <n v="37"/>
    <d v="2001-08-31T00:00:00"/>
    <x v="2"/>
    <x v="0"/>
    <n v="8"/>
    <s v="UNK"/>
    <s v="34°50?N"/>
    <s v="123° W"/>
    <s v="General site"/>
    <n v="4100"/>
    <s v="General site"/>
    <n v="10"/>
    <n v="182.97358650000001"/>
    <n v="10.99433614"/>
    <n v="1.4015557329999999"/>
    <n v="17.778949730000001"/>
    <m/>
    <m/>
    <m/>
    <m/>
    <n v="143.42599340000001"/>
    <n v="10.11557067"/>
    <n v="1.271666991"/>
    <n v="16.22695543"/>
    <m/>
  </r>
  <r>
    <n v="37"/>
    <d v="2001-09-01T00:00:00"/>
    <x v="3"/>
    <x v="1"/>
    <n v="8"/>
    <s v="UNK"/>
    <s v="34°50?N"/>
    <s v="123° W"/>
    <s v="General site"/>
    <n v="4100"/>
    <s v="General site"/>
    <n v="10"/>
    <n v="182.97358650000001"/>
    <n v="10.99433614"/>
    <n v="1.4015557329999999"/>
    <n v="17.778949730000001"/>
    <m/>
    <m/>
    <m/>
    <m/>
    <n v="143.42599340000001"/>
    <n v="10.11557067"/>
    <n v="1.271666991"/>
    <n v="16.22695543"/>
    <m/>
  </r>
  <r>
    <n v="37"/>
    <d v="2001-09-02T00:00:00"/>
    <x v="3"/>
    <x v="1"/>
    <n v="8"/>
    <s v="UNK"/>
    <s v="34°50?N"/>
    <s v="123° W"/>
    <s v="General site"/>
    <n v="4100"/>
    <s v="General site"/>
    <n v="10"/>
    <n v="182.97358650000001"/>
    <n v="10.99433614"/>
    <n v="1.4015557329999999"/>
    <n v="17.778949730000001"/>
    <m/>
    <m/>
    <m/>
    <m/>
    <n v="143.42599340000001"/>
    <n v="10.11557067"/>
    <n v="1.271666991"/>
    <n v="16.22695543"/>
    <m/>
  </r>
  <r>
    <n v="37"/>
    <d v="2001-09-03T00:00:00"/>
    <x v="3"/>
    <x v="1"/>
    <n v="8"/>
    <s v="UNK"/>
    <s v="34°50?N"/>
    <s v="123° W"/>
    <s v="General site"/>
    <n v="4100"/>
    <s v="General site"/>
    <n v="10"/>
    <n v="182.97358650000001"/>
    <n v="10.99433614"/>
    <n v="1.4015557329999999"/>
    <n v="17.778949730000001"/>
    <m/>
    <m/>
    <m/>
    <m/>
    <n v="143.42599340000001"/>
    <n v="10.11557067"/>
    <n v="1.271666991"/>
    <n v="16.22695543"/>
    <m/>
  </r>
  <r>
    <n v="37"/>
    <d v="2001-09-04T00:00:00"/>
    <x v="3"/>
    <x v="1"/>
    <n v="8"/>
    <s v="UNK"/>
    <s v="34°50?N"/>
    <s v="123° W"/>
    <s v="General site"/>
    <n v="4100"/>
    <s v="General site"/>
    <n v="10"/>
    <n v="182.97358650000001"/>
    <n v="10.99433614"/>
    <n v="1.4015557329999999"/>
    <n v="17.778949730000001"/>
    <m/>
    <m/>
    <m/>
    <m/>
    <n v="143.42599340000001"/>
    <n v="10.11557067"/>
    <n v="1.271666991"/>
    <n v="16.22695543"/>
    <m/>
  </r>
  <r>
    <n v="37"/>
    <d v="2001-09-05T00:00:00"/>
    <x v="3"/>
    <x v="1"/>
    <n v="9"/>
    <s v="UNK"/>
    <s v="34°50?N"/>
    <s v="123° W"/>
    <s v="General site"/>
    <n v="4100"/>
    <s v="General site"/>
    <n v="10"/>
    <n v="143.4217884"/>
    <n v="8.1953610989999994"/>
    <n v="1.084359947"/>
    <n v="13.66631808"/>
    <m/>
    <m/>
    <m/>
    <m/>
    <n v="119.4576038"/>
    <n v="8.0452807899999996"/>
    <n v="1.0500422949999999"/>
    <n v="13.18607559"/>
    <m/>
  </r>
  <r>
    <n v="37"/>
    <d v="2001-09-06T00:00:00"/>
    <x v="3"/>
    <x v="1"/>
    <n v="9"/>
    <s v="UNK"/>
    <s v="34°50?N"/>
    <s v="123° W"/>
    <s v="General site"/>
    <n v="4100"/>
    <s v="General site"/>
    <n v="10"/>
    <n v="143.4217884"/>
    <n v="8.1953610989999994"/>
    <n v="1.084359947"/>
    <n v="13.66631808"/>
    <m/>
    <m/>
    <m/>
    <m/>
    <n v="119.4576038"/>
    <n v="8.0452807899999996"/>
    <n v="1.0500422949999999"/>
    <n v="13.18607559"/>
    <m/>
  </r>
  <r>
    <n v="37"/>
    <d v="2001-09-07T00:00:00"/>
    <x v="3"/>
    <x v="1"/>
    <n v="9"/>
    <s v="UNK"/>
    <s v="34°50?N"/>
    <s v="123° W"/>
    <s v="General site"/>
    <n v="4100"/>
    <s v="General site"/>
    <n v="10"/>
    <n v="143.4217884"/>
    <n v="8.1953610989999994"/>
    <n v="1.084359947"/>
    <n v="13.66631808"/>
    <m/>
    <m/>
    <m/>
    <m/>
    <n v="119.4576038"/>
    <n v="8.0452807899999996"/>
    <n v="1.0500422949999999"/>
    <n v="13.18607559"/>
    <m/>
  </r>
  <r>
    <n v="37"/>
    <d v="2001-09-08T00:00:00"/>
    <x v="3"/>
    <x v="1"/>
    <n v="9"/>
    <s v="UNK"/>
    <s v="34°50?N"/>
    <s v="123° W"/>
    <s v="General site"/>
    <n v="4100"/>
    <s v="General site"/>
    <n v="10"/>
    <n v="143.4217884"/>
    <n v="8.1953610989999994"/>
    <n v="1.084359947"/>
    <n v="13.66631808"/>
    <m/>
    <m/>
    <m/>
    <m/>
    <n v="119.4576038"/>
    <n v="8.0452807899999996"/>
    <n v="1.0500422949999999"/>
    <n v="13.18607559"/>
    <m/>
  </r>
  <r>
    <n v="37"/>
    <d v="2001-09-09T00:00:00"/>
    <x v="3"/>
    <x v="1"/>
    <n v="9"/>
    <s v="UNK"/>
    <s v="34°50?N"/>
    <s v="123° W"/>
    <s v="General site"/>
    <n v="4100"/>
    <s v="General site"/>
    <n v="10"/>
    <n v="143.4217884"/>
    <n v="8.1953610989999994"/>
    <n v="1.084359947"/>
    <n v="13.66631808"/>
    <m/>
    <m/>
    <m/>
    <m/>
    <n v="119.4576038"/>
    <n v="8.0452807899999996"/>
    <n v="1.0500422949999999"/>
    <n v="13.18607559"/>
    <m/>
  </r>
  <r>
    <n v="37"/>
    <d v="2001-09-10T00:00:00"/>
    <x v="3"/>
    <x v="1"/>
    <n v="9"/>
    <s v="UNK"/>
    <s v="34°50?N"/>
    <s v="123° W"/>
    <s v="General site"/>
    <n v="4100"/>
    <s v="General site"/>
    <n v="10"/>
    <n v="143.4217884"/>
    <n v="8.1953610989999994"/>
    <n v="1.084359947"/>
    <n v="13.66631808"/>
    <m/>
    <m/>
    <m/>
    <m/>
    <n v="119.4576038"/>
    <n v="8.0452807899999996"/>
    <n v="1.0500422949999999"/>
    <n v="13.18607559"/>
    <m/>
  </r>
  <r>
    <n v="37"/>
    <d v="2001-09-11T00:00:00"/>
    <x v="3"/>
    <x v="1"/>
    <n v="9"/>
    <s v="UNK"/>
    <s v="34°50?N"/>
    <s v="123° W"/>
    <s v="General site"/>
    <n v="4100"/>
    <s v="General site"/>
    <n v="10"/>
    <n v="143.4217884"/>
    <n v="8.1953610989999994"/>
    <n v="1.084359947"/>
    <n v="13.66631808"/>
    <m/>
    <m/>
    <m/>
    <m/>
    <n v="119.4576038"/>
    <n v="8.0452807899999996"/>
    <n v="1.0500422949999999"/>
    <n v="13.18607559"/>
    <m/>
  </r>
  <r>
    <n v="37"/>
    <d v="2001-09-12T00:00:00"/>
    <x v="3"/>
    <x v="1"/>
    <n v="9"/>
    <s v="UNK"/>
    <s v="34°50?N"/>
    <s v="123° W"/>
    <s v="General site"/>
    <n v="4100"/>
    <s v="General site"/>
    <n v="10"/>
    <n v="143.4217884"/>
    <n v="8.1953610989999994"/>
    <n v="1.084359947"/>
    <n v="13.66631808"/>
    <m/>
    <m/>
    <m/>
    <m/>
    <n v="119.4576038"/>
    <n v="8.0452807899999996"/>
    <n v="1.0500422949999999"/>
    <n v="13.18607559"/>
    <m/>
  </r>
  <r>
    <n v="37"/>
    <d v="2001-09-13T00:00:00"/>
    <x v="3"/>
    <x v="1"/>
    <n v="9"/>
    <s v="UNK"/>
    <s v="34°50?N"/>
    <s v="123° W"/>
    <s v="General site"/>
    <n v="4100"/>
    <s v="General site"/>
    <n v="10"/>
    <n v="143.4217884"/>
    <n v="8.1953610989999994"/>
    <n v="1.084359947"/>
    <n v="13.66631808"/>
    <m/>
    <m/>
    <m/>
    <m/>
    <n v="119.4576038"/>
    <n v="8.0452807899999996"/>
    <n v="1.0500422949999999"/>
    <n v="13.18607559"/>
    <m/>
  </r>
  <r>
    <n v="37"/>
    <d v="2001-09-14T00:00:00"/>
    <x v="3"/>
    <x v="1"/>
    <n v="9"/>
    <s v="UNK"/>
    <s v="34°50?N"/>
    <s v="123° W"/>
    <s v="General site"/>
    <n v="4100"/>
    <s v="General site"/>
    <n v="10"/>
    <n v="143.4217884"/>
    <n v="8.1953610989999994"/>
    <n v="1.084359947"/>
    <n v="13.66631808"/>
    <m/>
    <m/>
    <m/>
    <m/>
    <n v="119.4576038"/>
    <n v="8.0452807899999996"/>
    <n v="1.0500422949999999"/>
    <n v="13.18607559"/>
    <m/>
  </r>
  <r>
    <n v="37"/>
    <d v="2001-09-15T00:00:00"/>
    <x v="3"/>
    <x v="1"/>
    <n v="10"/>
    <s v="UNK"/>
    <s v="34°50?N"/>
    <s v="123° W"/>
    <s v="General site"/>
    <n v="4100"/>
    <s v="General site"/>
    <n v="10"/>
    <n v="103.85241069999999"/>
    <n v="5.6072607540000003"/>
    <n v="0.73659096000000002"/>
    <n v="9.4030547200000001"/>
    <m/>
    <m/>
    <m/>
    <m/>
    <n v="95.478560880000003"/>
    <n v="6.1309664890000004"/>
    <n v="0.80705610400000005"/>
    <n v="10.03381866"/>
    <m/>
  </r>
  <r>
    <n v="37"/>
    <d v="2001-09-16T00:00:00"/>
    <x v="3"/>
    <x v="1"/>
    <n v="10"/>
    <s v="UNK"/>
    <s v="34°50?N"/>
    <s v="123° W"/>
    <s v="General site"/>
    <n v="4100"/>
    <s v="General site"/>
    <n v="10"/>
    <n v="103.85241069999999"/>
    <n v="5.6072607540000003"/>
    <n v="0.73659096000000002"/>
    <n v="9.4030547200000001"/>
    <m/>
    <m/>
    <m/>
    <m/>
    <n v="95.478560880000003"/>
    <n v="6.1309664890000004"/>
    <n v="0.80705610400000005"/>
    <n v="10.03381866"/>
    <m/>
  </r>
  <r>
    <n v="37"/>
    <d v="2001-09-17T00:00:00"/>
    <x v="3"/>
    <x v="1"/>
    <n v="10"/>
    <s v="UNK"/>
    <s v="34°50?N"/>
    <s v="123° W"/>
    <s v="General site"/>
    <n v="4100"/>
    <s v="General site"/>
    <n v="10"/>
    <n v="103.85241069999999"/>
    <n v="5.6072607540000003"/>
    <n v="0.73659096000000002"/>
    <n v="9.4030547200000001"/>
    <m/>
    <m/>
    <m/>
    <m/>
    <n v="95.478560880000003"/>
    <n v="6.1309664890000004"/>
    <n v="0.80705610400000005"/>
    <n v="10.03381866"/>
    <m/>
  </r>
  <r>
    <n v="37"/>
    <d v="2001-09-18T00:00:00"/>
    <x v="3"/>
    <x v="1"/>
    <n v="10"/>
    <s v="UNK"/>
    <s v="34°50?N"/>
    <s v="123° W"/>
    <s v="General site"/>
    <n v="4100"/>
    <s v="General site"/>
    <n v="10"/>
    <n v="103.85241069999999"/>
    <n v="5.6072607540000003"/>
    <n v="0.73659096000000002"/>
    <n v="9.4030547200000001"/>
    <m/>
    <m/>
    <m/>
    <m/>
    <n v="95.478560880000003"/>
    <n v="6.1309664890000004"/>
    <n v="0.80705610400000005"/>
    <n v="10.03381866"/>
    <m/>
  </r>
  <r>
    <n v="37"/>
    <d v="2001-09-19T00:00:00"/>
    <x v="3"/>
    <x v="1"/>
    <n v="10"/>
    <s v="UNK"/>
    <s v="34°50?N"/>
    <s v="123° W"/>
    <s v="General site"/>
    <n v="4100"/>
    <s v="General site"/>
    <n v="10"/>
    <n v="103.85241069999999"/>
    <n v="5.6072607540000003"/>
    <n v="0.73659096000000002"/>
    <n v="9.4030547200000001"/>
    <m/>
    <m/>
    <m/>
    <m/>
    <n v="95.478560880000003"/>
    <n v="6.1309664890000004"/>
    <n v="0.80705610400000005"/>
    <n v="10.03381866"/>
    <m/>
  </r>
  <r>
    <n v="37"/>
    <d v="2001-09-20T00:00:00"/>
    <x v="3"/>
    <x v="1"/>
    <n v="10"/>
    <s v="UNK"/>
    <s v="34°50?N"/>
    <s v="123° W"/>
    <s v="General site"/>
    <n v="4100"/>
    <s v="General site"/>
    <n v="10"/>
    <n v="103.85241069999999"/>
    <n v="5.6072607540000003"/>
    <n v="0.73659096000000002"/>
    <n v="9.4030547200000001"/>
    <m/>
    <m/>
    <m/>
    <m/>
    <n v="95.478560880000003"/>
    <n v="6.1309664890000004"/>
    <n v="0.80705610400000005"/>
    <n v="10.03381866"/>
    <m/>
  </r>
  <r>
    <n v="37"/>
    <d v="2001-09-21T00:00:00"/>
    <x v="3"/>
    <x v="1"/>
    <n v="10"/>
    <s v="UNK"/>
    <s v="34°50?N"/>
    <s v="123° W"/>
    <s v="General site"/>
    <n v="4100"/>
    <s v="General site"/>
    <n v="10"/>
    <n v="103.85241069999999"/>
    <n v="5.6072607540000003"/>
    <n v="0.73659096000000002"/>
    <n v="9.4030547200000001"/>
    <m/>
    <m/>
    <m/>
    <m/>
    <n v="95.478560880000003"/>
    <n v="6.1309664890000004"/>
    <n v="0.80705610400000005"/>
    <n v="10.03381866"/>
    <m/>
  </r>
  <r>
    <n v="37"/>
    <d v="2001-09-22T00:00:00"/>
    <x v="3"/>
    <x v="1"/>
    <n v="10"/>
    <s v="UNK"/>
    <s v="34°50?N"/>
    <s v="123° W"/>
    <s v="General site"/>
    <n v="4100"/>
    <s v="General site"/>
    <n v="10"/>
    <n v="103.85241069999999"/>
    <n v="5.6072607540000003"/>
    <n v="0.73659096000000002"/>
    <n v="9.4030547200000001"/>
    <m/>
    <m/>
    <m/>
    <m/>
    <n v="95.478560880000003"/>
    <n v="6.1309664890000004"/>
    <n v="0.80705610400000005"/>
    <n v="10.03381866"/>
    <m/>
  </r>
  <r>
    <n v="37"/>
    <d v="2001-09-23T00:00:00"/>
    <x v="3"/>
    <x v="1"/>
    <n v="10"/>
    <s v="UNK"/>
    <s v="34°50?N"/>
    <s v="123° W"/>
    <s v="General site"/>
    <n v="4100"/>
    <s v="General site"/>
    <n v="10"/>
    <n v="103.85241069999999"/>
    <n v="5.6072607540000003"/>
    <n v="0.73659096000000002"/>
    <n v="9.4030547200000001"/>
    <m/>
    <m/>
    <m/>
    <m/>
    <n v="95.478560880000003"/>
    <n v="6.1309664890000004"/>
    <n v="0.80705610400000005"/>
    <n v="10.03381866"/>
    <m/>
  </r>
  <r>
    <n v="37"/>
    <d v="2001-09-24T00:00:00"/>
    <x v="3"/>
    <x v="1"/>
    <n v="10"/>
    <s v="UNK"/>
    <s v="34°50?N"/>
    <s v="123° W"/>
    <s v="General site"/>
    <n v="4100"/>
    <s v="General site"/>
    <n v="10"/>
    <n v="103.85241069999999"/>
    <n v="5.6072607540000003"/>
    <n v="0.73659096000000002"/>
    <n v="9.4030547200000001"/>
    <m/>
    <m/>
    <m/>
    <m/>
    <n v="95.478560880000003"/>
    <n v="6.1309664890000004"/>
    <n v="0.80705610400000005"/>
    <n v="10.03381866"/>
    <m/>
  </r>
  <r>
    <n v="37"/>
    <d v="2001-09-25T00:00:00"/>
    <x v="3"/>
    <x v="1"/>
    <n v="11"/>
    <s v="UNK"/>
    <s v="34°50?N"/>
    <s v="123° W"/>
    <s v="General site"/>
    <n v="4100"/>
    <s v="General site"/>
    <n v="10"/>
    <n v="74.512580619999994"/>
    <n v="3.7296040330000002"/>
    <n v="0.46539984000000001"/>
    <n v="6.7085308799999996"/>
    <m/>
    <m/>
    <m/>
    <m/>
    <n v="77.698623859999998"/>
    <n v="4.7421389190000003"/>
    <n v="0.61757486800000005"/>
    <n v="8.0414877330000003"/>
    <m/>
  </r>
  <r>
    <n v="37"/>
    <d v="2001-09-26T00:00:00"/>
    <x v="3"/>
    <x v="1"/>
    <n v="11"/>
    <s v="UNK"/>
    <s v="34°50?N"/>
    <s v="123° W"/>
    <s v="General site"/>
    <n v="4100"/>
    <s v="General site"/>
    <n v="10"/>
    <n v="74.512580619999994"/>
    <n v="3.7296040330000002"/>
    <n v="0.46539984000000001"/>
    <n v="6.7085308799999996"/>
    <m/>
    <m/>
    <m/>
    <m/>
    <n v="77.698623859999998"/>
    <n v="4.7421389190000003"/>
    <n v="0.61757486800000005"/>
    <n v="8.0414877330000003"/>
    <m/>
  </r>
  <r>
    <n v="37"/>
    <d v="2001-09-27T00:00:00"/>
    <x v="3"/>
    <x v="1"/>
    <n v="11"/>
    <s v="UNK"/>
    <s v="34°50?N"/>
    <s v="123° W"/>
    <s v="General site"/>
    <n v="4100"/>
    <s v="General site"/>
    <n v="10"/>
    <n v="74.512580619999994"/>
    <n v="3.7296040330000002"/>
    <n v="0.46539984000000001"/>
    <n v="6.7085308799999996"/>
    <m/>
    <m/>
    <m/>
    <m/>
    <n v="77.698623859999998"/>
    <n v="4.7421389190000003"/>
    <n v="0.61757486800000005"/>
    <n v="8.0414877330000003"/>
    <m/>
  </r>
  <r>
    <n v="37"/>
    <d v="2001-09-28T00:00:00"/>
    <x v="3"/>
    <x v="1"/>
    <n v="11"/>
    <s v="UNK"/>
    <s v="34°50?N"/>
    <s v="123° W"/>
    <s v="General site"/>
    <n v="4100"/>
    <s v="General site"/>
    <n v="10"/>
    <n v="74.512580619999994"/>
    <n v="3.7296040330000002"/>
    <n v="0.46539984000000001"/>
    <n v="6.7085308799999996"/>
    <m/>
    <m/>
    <m/>
    <m/>
    <n v="77.698623859999998"/>
    <n v="4.7421389190000003"/>
    <n v="0.61757486800000005"/>
    <n v="8.0414877330000003"/>
    <m/>
  </r>
  <r>
    <n v="37"/>
    <d v="2001-09-29T00:00:00"/>
    <x v="3"/>
    <x v="1"/>
    <n v="11"/>
    <s v="UNK"/>
    <s v="34°50?N"/>
    <s v="123° W"/>
    <s v="General site"/>
    <n v="4100"/>
    <s v="General site"/>
    <n v="10"/>
    <n v="74.512580619999994"/>
    <n v="3.7296040330000002"/>
    <n v="0.46539984000000001"/>
    <n v="6.7085308799999996"/>
    <m/>
    <m/>
    <m/>
    <m/>
    <n v="77.698623859999998"/>
    <n v="4.7421389190000003"/>
    <n v="0.61757486800000005"/>
    <n v="8.0414877330000003"/>
    <m/>
  </r>
  <r>
    <n v="37"/>
    <d v="2001-09-30T00:00:00"/>
    <x v="3"/>
    <x v="1"/>
    <n v="11"/>
    <s v="UNK"/>
    <s v="34°50?N"/>
    <s v="123° W"/>
    <s v="General site"/>
    <n v="4100"/>
    <s v="General site"/>
    <n v="10"/>
    <n v="74.512580619999994"/>
    <n v="3.7296040330000002"/>
    <n v="0.46539984000000001"/>
    <n v="6.7085308799999996"/>
    <m/>
    <m/>
    <m/>
    <m/>
    <n v="77.698623859999998"/>
    <n v="4.7421389190000003"/>
    <n v="0.61757486800000005"/>
    <n v="8.0414877330000003"/>
    <m/>
  </r>
  <r>
    <n v="37"/>
    <d v="2001-10-01T00:00:00"/>
    <x v="4"/>
    <x v="1"/>
    <n v="11"/>
    <s v="UNK"/>
    <s v="34°50?N"/>
    <s v="123° W"/>
    <s v="General site"/>
    <n v="4100"/>
    <s v="General site"/>
    <n v="10"/>
    <n v="74.512580619999994"/>
    <n v="3.7296040330000002"/>
    <n v="0.46539984000000001"/>
    <n v="6.7085308799999996"/>
    <m/>
    <m/>
    <m/>
    <m/>
    <n v="77.698623859999998"/>
    <n v="4.7421389190000003"/>
    <n v="0.61757486800000005"/>
    <n v="8.0414877330000003"/>
    <m/>
  </r>
  <r>
    <n v="37"/>
    <d v="2001-10-02T00:00:00"/>
    <x v="4"/>
    <x v="1"/>
    <n v="11"/>
    <s v="UNK"/>
    <s v="34°50?N"/>
    <s v="123° W"/>
    <s v="General site"/>
    <n v="4100"/>
    <s v="General site"/>
    <n v="10"/>
    <n v="74.512580619999994"/>
    <n v="3.7296040330000002"/>
    <n v="0.46539984000000001"/>
    <n v="6.7085308799999996"/>
    <m/>
    <m/>
    <m/>
    <m/>
    <n v="77.698623859999998"/>
    <n v="4.7421389190000003"/>
    <n v="0.61757486800000005"/>
    <n v="8.0414877330000003"/>
    <m/>
  </r>
  <r>
    <n v="37"/>
    <d v="2001-10-03T00:00:00"/>
    <x v="4"/>
    <x v="1"/>
    <n v="11"/>
    <s v="UNK"/>
    <s v="34°50?N"/>
    <s v="123° W"/>
    <s v="General site"/>
    <n v="4100"/>
    <s v="General site"/>
    <n v="10"/>
    <n v="74.512580619999994"/>
    <n v="3.7296040330000002"/>
    <n v="0.46539984000000001"/>
    <n v="6.7085308799999996"/>
    <m/>
    <m/>
    <m/>
    <m/>
    <n v="77.698623859999998"/>
    <n v="4.7421389190000003"/>
    <n v="0.61757486800000005"/>
    <n v="8.0414877330000003"/>
    <m/>
  </r>
  <r>
    <n v="37"/>
    <d v="2001-10-04T00:00:00"/>
    <x v="4"/>
    <x v="1"/>
    <n v="11"/>
    <s v="UNK"/>
    <s v="34°50?N"/>
    <s v="123° W"/>
    <s v="General site"/>
    <n v="4100"/>
    <s v="General site"/>
    <n v="10"/>
    <n v="74.512580619999994"/>
    <n v="3.7296040330000002"/>
    <n v="0.46539984000000001"/>
    <n v="6.7085308799999996"/>
    <m/>
    <m/>
    <m/>
    <m/>
    <n v="77.698623859999998"/>
    <n v="4.7421389190000003"/>
    <n v="0.61757486800000005"/>
    <n v="8.0414877330000003"/>
    <m/>
  </r>
  <r>
    <n v="37"/>
    <d v="2001-10-05T00:00:00"/>
    <x v="4"/>
    <x v="1"/>
    <n v="12"/>
    <s v="UNK"/>
    <s v="34°50?N"/>
    <s v="123° W"/>
    <s v="General site"/>
    <n v="4100"/>
    <s v="General site"/>
    <n v="10"/>
    <n v="83.790869860000001"/>
    <n v="5.0096608710000003"/>
    <n v="0.65506944"/>
    <n v="8.5283632800000007"/>
    <m/>
    <m/>
    <m/>
    <m/>
    <n v="83.321267140000003"/>
    <n v="5.6889457600000002"/>
    <n v="0.75009701799999995"/>
    <n v="9.387071809"/>
    <m/>
  </r>
  <r>
    <n v="37"/>
    <d v="2001-10-06T00:00:00"/>
    <x v="4"/>
    <x v="1"/>
    <n v="12"/>
    <s v="UNK"/>
    <s v="34°50?N"/>
    <s v="123° W"/>
    <s v="General site"/>
    <n v="4100"/>
    <s v="General site"/>
    <n v="10"/>
    <n v="83.790869860000001"/>
    <n v="5.0096608710000003"/>
    <n v="0.65506944"/>
    <n v="8.5283632800000007"/>
    <m/>
    <m/>
    <m/>
    <m/>
    <n v="83.321267140000003"/>
    <n v="5.6889457600000002"/>
    <n v="0.75009701799999995"/>
    <n v="9.387071809"/>
    <m/>
  </r>
  <r>
    <n v="37"/>
    <d v="2001-10-07T00:00:00"/>
    <x v="4"/>
    <x v="1"/>
    <n v="12"/>
    <s v="UNK"/>
    <s v="34°50?N"/>
    <s v="123° W"/>
    <s v="General site"/>
    <n v="4100"/>
    <s v="General site"/>
    <n v="10"/>
    <n v="83.790869860000001"/>
    <n v="5.0096608710000003"/>
    <n v="0.65506944"/>
    <n v="8.5283632800000007"/>
    <m/>
    <m/>
    <m/>
    <m/>
    <n v="83.321267140000003"/>
    <n v="5.6889457600000002"/>
    <n v="0.75009701799999995"/>
    <n v="9.387071809"/>
    <m/>
  </r>
  <r>
    <n v="37"/>
    <d v="2001-10-08T00:00:00"/>
    <x v="4"/>
    <x v="1"/>
    <n v="12"/>
    <s v="UNK"/>
    <s v="34°50?N"/>
    <s v="123° W"/>
    <s v="General site"/>
    <n v="4100"/>
    <s v="General site"/>
    <n v="10"/>
    <n v="83.790869860000001"/>
    <n v="5.0096608710000003"/>
    <n v="0.65506944"/>
    <n v="8.5283632800000007"/>
    <m/>
    <m/>
    <m/>
    <m/>
    <n v="83.321267140000003"/>
    <n v="5.6889457600000002"/>
    <n v="0.75009701799999995"/>
    <n v="9.387071809"/>
    <m/>
  </r>
  <r>
    <n v="37"/>
    <d v="2001-10-09T00:00:00"/>
    <x v="4"/>
    <x v="1"/>
    <n v="12"/>
    <s v="UNK"/>
    <s v="34°50?N"/>
    <s v="123° W"/>
    <s v="General site"/>
    <n v="4100"/>
    <s v="General site"/>
    <n v="10"/>
    <n v="83.790869860000001"/>
    <n v="5.0096608710000003"/>
    <n v="0.65506944"/>
    <n v="8.5283632800000007"/>
    <m/>
    <m/>
    <m/>
    <m/>
    <n v="83.321267140000003"/>
    <n v="5.6889457600000002"/>
    <n v="0.75009701799999995"/>
    <n v="9.387071809"/>
    <m/>
  </r>
  <r>
    <n v="37"/>
    <d v="2001-10-10T00:00:00"/>
    <x v="4"/>
    <x v="1"/>
    <n v="12"/>
    <s v="UNK"/>
    <s v="34°50?N"/>
    <s v="123° W"/>
    <s v="General site"/>
    <n v="4100"/>
    <s v="General site"/>
    <n v="10"/>
    <n v="83.790869860000001"/>
    <n v="5.0096608710000003"/>
    <n v="0.65506944"/>
    <n v="8.5283632800000007"/>
    <m/>
    <m/>
    <m/>
    <m/>
    <n v="83.321267140000003"/>
    <n v="5.6889457600000002"/>
    <n v="0.75009701799999995"/>
    <n v="9.387071809"/>
    <m/>
  </r>
  <r>
    <n v="37"/>
    <d v="2001-10-11T00:00:00"/>
    <x v="4"/>
    <x v="1"/>
    <n v="12"/>
    <s v="UNK"/>
    <s v="34°50?N"/>
    <s v="123° W"/>
    <s v="General site"/>
    <n v="4100"/>
    <s v="General site"/>
    <n v="10"/>
    <n v="83.790869860000001"/>
    <n v="5.0096608710000003"/>
    <n v="0.65506944"/>
    <n v="8.5283632800000007"/>
    <m/>
    <m/>
    <m/>
    <m/>
    <n v="83.321267140000003"/>
    <n v="5.6889457600000002"/>
    <n v="0.75009701799999995"/>
    <n v="9.387071809"/>
    <m/>
  </r>
  <r>
    <n v="37"/>
    <d v="2001-10-12T00:00:00"/>
    <x v="4"/>
    <x v="1"/>
    <n v="12"/>
    <s v="UNK"/>
    <s v="34°50?N"/>
    <s v="123° W"/>
    <s v="General site"/>
    <n v="4100"/>
    <s v="General site"/>
    <n v="10"/>
    <n v="83.790869860000001"/>
    <n v="5.0096608710000003"/>
    <n v="0.65506944"/>
    <n v="8.5283632800000007"/>
    <m/>
    <m/>
    <m/>
    <m/>
    <n v="83.321267140000003"/>
    <n v="5.6889457600000002"/>
    <n v="0.75009701799999995"/>
    <n v="9.387071809"/>
    <m/>
  </r>
  <r>
    <n v="37"/>
    <d v="2001-10-13T00:00:00"/>
    <x v="4"/>
    <x v="1"/>
    <n v="12"/>
    <s v="UNK"/>
    <s v="34°50?N"/>
    <s v="123° W"/>
    <s v="General site"/>
    <n v="4100"/>
    <s v="General site"/>
    <n v="10"/>
    <n v="83.790869860000001"/>
    <n v="5.0096608710000003"/>
    <n v="0.65506944"/>
    <n v="8.5283632800000007"/>
    <m/>
    <m/>
    <m/>
    <m/>
    <n v="83.321267140000003"/>
    <n v="5.6889457600000002"/>
    <n v="0.75009701799999995"/>
    <n v="9.387071809"/>
    <m/>
  </r>
  <r>
    <n v="37"/>
    <d v="2001-10-14T00:00:00"/>
    <x v="4"/>
    <x v="1"/>
    <n v="12"/>
    <s v="UNK"/>
    <s v="34°50?N"/>
    <s v="123° W"/>
    <s v="General site"/>
    <n v="4100"/>
    <s v="General site"/>
    <n v="10"/>
    <n v="83.790869860000001"/>
    <n v="5.0096608710000003"/>
    <n v="0.65506944"/>
    <n v="8.5283632800000007"/>
    <m/>
    <m/>
    <m/>
    <m/>
    <n v="83.321267140000003"/>
    <n v="5.6889457600000002"/>
    <n v="0.75009701799999995"/>
    <n v="9.387071809"/>
    <m/>
  </r>
  <r>
    <n v="37"/>
    <d v="2001-10-15T00:00:00"/>
    <x v="4"/>
    <x v="1"/>
    <n v="13"/>
    <s v="UNK"/>
    <s v="34°50?N"/>
    <s v="123° W"/>
    <s v="General site"/>
    <n v="4100"/>
    <s v="General site"/>
    <n v="10"/>
    <n v="83.086899619999997"/>
    <n v="5.3571857380000001"/>
    <n v="0.73910880000000001"/>
    <n v="9.1606908800000006"/>
    <m/>
    <m/>
    <m/>
    <m/>
    <n v="82.894661170000006"/>
    <n v="5.9459960030000003"/>
    <n v="0.80881531900000003"/>
    <n v="9.8546148369999997"/>
    <m/>
  </r>
  <r>
    <n v="37"/>
    <d v="2001-10-16T00:00:00"/>
    <x v="4"/>
    <x v="1"/>
    <n v="13"/>
    <s v="UNK"/>
    <s v="34°50?N"/>
    <s v="123° W"/>
    <s v="General site"/>
    <n v="4100"/>
    <s v="General site"/>
    <n v="10"/>
    <n v="83.086899619999997"/>
    <n v="5.3571857380000001"/>
    <n v="0.73910880000000001"/>
    <n v="9.1606908800000006"/>
    <m/>
    <m/>
    <m/>
    <m/>
    <n v="82.894661170000006"/>
    <n v="5.9459960030000003"/>
    <n v="0.80881531900000003"/>
    <n v="9.8546148369999997"/>
    <m/>
  </r>
  <r>
    <n v="37"/>
    <d v="2001-10-17T00:00:00"/>
    <x v="4"/>
    <x v="1"/>
    <n v="13"/>
    <s v="UNK"/>
    <s v="34°50?N"/>
    <s v="123° W"/>
    <s v="General site"/>
    <n v="4100"/>
    <s v="General site"/>
    <n v="10"/>
    <n v="83.086899619999997"/>
    <n v="5.3571857380000001"/>
    <n v="0.73910880000000001"/>
    <n v="9.1606908800000006"/>
    <m/>
    <m/>
    <m/>
    <m/>
    <n v="82.894661170000006"/>
    <n v="5.9459960030000003"/>
    <n v="0.80881531900000003"/>
    <n v="9.8546148369999997"/>
    <m/>
  </r>
  <r>
    <n v="37"/>
    <d v="2001-10-18T00:00:00"/>
    <x v="4"/>
    <x v="1"/>
    <n v="13"/>
    <s v="UNK"/>
    <s v="34°50?N"/>
    <s v="123° W"/>
    <s v="General site"/>
    <n v="4100"/>
    <s v="General site"/>
    <n v="10"/>
    <n v="83.086899619999997"/>
    <n v="5.3571857380000001"/>
    <n v="0.73910880000000001"/>
    <n v="9.1606908800000006"/>
    <m/>
    <m/>
    <m/>
    <m/>
    <n v="82.894661170000006"/>
    <n v="5.9459960030000003"/>
    <n v="0.80881531900000003"/>
    <n v="9.8546148369999997"/>
    <m/>
  </r>
  <r>
    <n v="37"/>
    <d v="2001-10-19T00:00:00"/>
    <x v="4"/>
    <x v="1"/>
    <n v="13"/>
    <s v="UNK"/>
    <s v="34°50?N"/>
    <s v="123° W"/>
    <s v="General site"/>
    <n v="4100"/>
    <s v="General site"/>
    <n v="10"/>
    <n v="83.086899619999997"/>
    <n v="5.3571857380000001"/>
    <n v="0.73910880000000001"/>
    <n v="9.1606908800000006"/>
    <m/>
    <m/>
    <m/>
    <m/>
    <n v="82.894661170000006"/>
    <n v="5.9459960030000003"/>
    <n v="0.80881531900000003"/>
    <n v="9.8546148369999997"/>
    <m/>
  </r>
  <r>
    <n v="37"/>
    <d v="2001-10-20T00:00:00"/>
    <x v="4"/>
    <x v="1"/>
    <n v="13"/>
    <s v="UNK"/>
    <s v="34°50?N"/>
    <s v="123° W"/>
    <s v="General site"/>
    <n v="4100"/>
    <s v="General site"/>
    <n v="10"/>
    <n v="83.086899619999997"/>
    <n v="5.3571857380000001"/>
    <n v="0.73910880000000001"/>
    <n v="9.1606908800000006"/>
    <m/>
    <m/>
    <m/>
    <m/>
    <n v="82.894661170000006"/>
    <n v="5.9459960030000003"/>
    <n v="0.80881531900000003"/>
    <n v="9.8546148369999997"/>
    <m/>
  </r>
  <r>
    <n v="37"/>
    <d v="2001-10-21T00:00:00"/>
    <x v="4"/>
    <x v="1"/>
    <n v="13"/>
    <s v="UNK"/>
    <s v="34°50?N"/>
    <s v="123° W"/>
    <s v="General site"/>
    <n v="4100"/>
    <s v="General site"/>
    <n v="10"/>
    <n v="83.086899619999997"/>
    <n v="5.3571857380000001"/>
    <n v="0.73910880000000001"/>
    <n v="9.1606908800000006"/>
    <m/>
    <m/>
    <m/>
    <m/>
    <n v="82.894661170000006"/>
    <n v="5.9459960030000003"/>
    <n v="0.80881531900000003"/>
    <n v="9.8546148369999997"/>
    <m/>
  </r>
  <r>
    <n v="37"/>
    <d v="2001-10-22T00:00:00"/>
    <x v="4"/>
    <x v="1"/>
    <n v="13"/>
    <s v="UNK"/>
    <s v="34°50?N"/>
    <s v="123° W"/>
    <s v="General site"/>
    <n v="4100"/>
    <s v="General site"/>
    <n v="10"/>
    <n v="83.086899619999997"/>
    <n v="5.3571857380000001"/>
    <n v="0.73910880000000001"/>
    <n v="9.1606908800000006"/>
    <m/>
    <m/>
    <m/>
    <m/>
    <n v="82.894661170000006"/>
    <n v="5.9459960030000003"/>
    <n v="0.80881531900000003"/>
    <n v="9.8546148369999997"/>
    <m/>
  </r>
  <r>
    <n v="37"/>
    <d v="2001-10-23T00:00:00"/>
    <x v="4"/>
    <x v="1"/>
    <n v="13"/>
    <s v="UNK"/>
    <s v="34°50?N"/>
    <s v="123° W"/>
    <s v="General site"/>
    <n v="4100"/>
    <s v="General site"/>
    <n v="10"/>
    <n v="83.086899619999997"/>
    <n v="5.3571857380000001"/>
    <n v="0.73910880000000001"/>
    <n v="9.1606908800000006"/>
    <m/>
    <m/>
    <m/>
    <m/>
    <n v="82.894661170000006"/>
    <n v="5.9459960030000003"/>
    <n v="0.80881531900000003"/>
    <n v="9.8546148369999997"/>
    <m/>
  </r>
  <r>
    <n v="37"/>
    <d v="2001-10-24T00:00:00"/>
    <x v="4"/>
    <x v="1"/>
    <n v="13"/>
    <s v="UNK"/>
    <s v="34°50?N"/>
    <s v="123° W"/>
    <s v="General site"/>
    <n v="4100"/>
    <s v="General site"/>
    <n v="10"/>
    <n v="83.086899619999997"/>
    <n v="5.3571857380000001"/>
    <n v="0.73910880000000001"/>
    <n v="9.1606908800000006"/>
    <m/>
    <m/>
    <m/>
    <m/>
    <n v="82.894661170000006"/>
    <n v="5.9459960030000003"/>
    <n v="0.80881531900000003"/>
    <n v="9.8546148369999997"/>
    <m/>
  </r>
  <r>
    <n v="38"/>
    <d v="2001-10-27T00:00:00"/>
    <x v="4"/>
    <x v="1"/>
    <n v="1"/>
    <s v="UNK"/>
    <s v="34°50?N"/>
    <s v="123° W"/>
    <s v="General site"/>
    <n v="4100"/>
    <s v="General site"/>
    <n v="10"/>
    <n v="65.508535809999998"/>
    <n v="5.8166350339999999"/>
    <n v="0.73734029300000004"/>
    <n v="8.6654951469999997"/>
    <m/>
    <m/>
    <m/>
    <m/>
    <n v="72.242172699999998"/>
    <n v="6.2858322690000001"/>
    <n v="0.80757966299999995"/>
    <n v="9.4884671120000004"/>
    <m/>
  </r>
  <r>
    <n v="38"/>
    <d v="2001-10-28T00:00:00"/>
    <x v="4"/>
    <x v="1"/>
    <n v="1"/>
    <s v="UNK"/>
    <s v="34°50?N"/>
    <s v="123° W"/>
    <s v="General site"/>
    <n v="4100"/>
    <s v="General site"/>
    <n v="10"/>
    <n v="65.508535809999998"/>
    <n v="5.8166350339999999"/>
    <n v="0.73734029300000004"/>
    <n v="8.6654951469999997"/>
    <m/>
    <m/>
    <m/>
    <m/>
    <n v="72.242172699999998"/>
    <n v="6.2858322690000001"/>
    <n v="0.80757966299999995"/>
    <n v="9.4884671120000004"/>
    <m/>
  </r>
  <r>
    <n v="38"/>
    <d v="2001-10-29T00:00:00"/>
    <x v="4"/>
    <x v="1"/>
    <n v="1"/>
    <s v="UNK"/>
    <s v="34°50?N"/>
    <s v="123° W"/>
    <s v="General site"/>
    <n v="4100"/>
    <s v="General site"/>
    <n v="10"/>
    <n v="65.508535809999998"/>
    <n v="5.8166350339999999"/>
    <n v="0.73734029300000004"/>
    <n v="8.6654951469999997"/>
    <m/>
    <m/>
    <m/>
    <m/>
    <n v="72.242172699999998"/>
    <n v="6.2858322690000001"/>
    <n v="0.80757966299999995"/>
    <n v="9.4884671120000004"/>
    <m/>
  </r>
  <r>
    <n v="38"/>
    <d v="2001-10-30T00:00:00"/>
    <x v="4"/>
    <x v="1"/>
    <n v="1"/>
    <s v="UNK"/>
    <s v="34°50?N"/>
    <s v="123° W"/>
    <s v="General site"/>
    <n v="4100"/>
    <s v="General site"/>
    <n v="10"/>
    <n v="65.508535809999998"/>
    <n v="5.8166350339999999"/>
    <n v="0.73734029300000004"/>
    <n v="8.6654951469999997"/>
    <m/>
    <m/>
    <m/>
    <m/>
    <n v="72.242172699999998"/>
    <n v="6.2858322690000001"/>
    <n v="0.80757966299999995"/>
    <n v="9.4884671120000004"/>
    <m/>
  </r>
  <r>
    <n v="38"/>
    <d v="2001-10-31T00:00:00"/>
    <x v="4"/>
    <x v="1"/>
    <n v="1"/>
    <s v="UNK"/>
    <s v="34°50?N"/>
    <s v="123° W"/>
    <s v="General site"/>
    <n v="4100"/>
    <s v="General site"/>
    <n v="10"/>
    <n v="65.508535809999998"/>
    <n v="5.8166350339999999"/>
    <n v="0.73734029300000004"/>
    <n v="8.6654951469999997"/>
    <m/>
    <m/>
    <m/>
    <m/>
    <n v="72.242172699999998"/>
    <n v="6.2858322690000001"/>
    <n v="0.80757966299999995"/>
    <n v="9.4884671120000004"/>
    <m/>
  </r>
  <r>
    <n v="38"/>
    <d v="2001-11-01T00:00:00"/>
    <x v="5"/>
    <x v="1"/>
    <n v="1"/>
    <s v="UNK"/>
    <s v="34°50?N"/>
    <s v="123° W"/>
    <s v="General site"/>
    <n v="4100"/>
    <s v="General site"/>
    <n v="10"/>
    <n v="65.508535809999998"/>
    <n v="5.8166350339999999"/>
    <n v="0.73734029300000004"/>
    <n v="8.6654951469999997"/>
    <m/>
    <m/>
    <m/>
    <m/>
    <n v="72.242172699999998"/>
    <n v="6.2858322690000001"/>
    <n v="0.80757966299999995"/>
    <n v="9.4884671120000004"/>
    <m/>
  </r>
  <r>
    <n v="38"/>
    <d v="2001-11-02T00:00:00"/>
    <x v="5"/>
    <x v="1"/>
    <n v="1"/>
    <s v="UNK"/>
    <s v="34°50?N"/>
    <s v="123° W"/>
    <s v="General site"/>
    <n v="4100"/>
    <s v="General site"/>
    <n v="10"/>
    <n v="65.508535809999998"/>
    <n v="5.8166350339999999"/>
    <n v="0.73734029300000004"/>
    <n v="8.6654951469999997"/>
    <m/>
    <m/>
    <m/>
    <m/>
    <n v="72.242172699999998"/>
    <n v="6.2858322690000001"/>
    <n v="0.80757966299999995"/>
    <n v="9.4884671120000004"/>
    <m/>
  </r>
  <r>
    <n v="38"/>
    <d v="2001-11-03T00:00:00"/>
    <x v="5"/>
    <x v="1"/>
    <n v="1"/>
    <s v="UNK"/>
    <s v="34°50?N"/>
    <s v="123° W"/>
    <s v="General site"/>
    <n v="4100"/>
    <s v="General site"/>
    <n v="10"/>
    <n v="65.508535809999998"/>
    <n v="5.8166350339999999"/>
    <n v="0.73734029300000004"/>
    <n v="8.6654951469999997"/>
    <m/>
    <m/>
    <m/>
    <m/>
    <n v="72.242172699999998"/>
    <n v="6.2858322690000001"/>
    <n v="0.80757966299999995"/>
    <n v="9.4884671120000004"/>
    <m/>
  </r>
  <r>
    <n v="38"/>
    <d v="2001-11-04T00:00:00"/>
    <x v="5"/>
    <x v="1"/>
    <n v="1"/>
    <s v="UNK"/>
    <s v="34°50?N"/>
    <s v="123° W"/>
    <s v="General site"/>
    <n v="4100"/>
    <s v="General site"/>
    <n v="10"/>
    <n v="65.508535809999998"/>
    <n v="5.8166350339999999"/>
    <n v="0.73734029300000004"/>
    <n v="8.6654951469999997"/>
    <m/>
    <m/>
    <m/>
    <m/>
    <n v="72.242172699999998"/>
    <n v="6.2858322690000001"/>
    <n v="0.80757966299999995"/>
    <n v="9.4884671120000004"/>
    <m/>
  </r>
  <r>
    <n v="38"/>
    <d v="2001-11-05T00:00:00"/>
    <x v="5"/>
    <x v="1"/>
    <n v="1"/>
    <s v="UNK"/>
    <s v="34°50?N"/>
    <s v="123° W"/>
    <s v="General site"/>
    <n v="4100"/>
    <s v="General site"/>
    <n v="10"/>
    <n v="65.508535809999998"/>
    <n v="5.8166350339999999"/>
    <n v="0.73734029300000004"/>
    <n v="8.6654951469999997"/>
    <m/>
    <m/>
    <m/>
    <m/>
    <n v="72.242172699999998"/>
    <n v="6.2858322690000001"/>
    <n v="0.80757966299999995"/>
    <n v="9.4884671120000004"/>
    <m/>
  </r>
  <r>
    <n v="38"/>
    <d v="2001-11-06T00:00:00"/>
    <x v="5"/>
    <x v="1"/>
    <n v="2"/>
    <s v="UNK"/>
    <s v="34°50?N"/>
    <s v="123° W"/>
    <s v="General site"/>
    <n v="4100"/>
    <s v="General site"/>
    <n v="10"/>
    <n v="132.89030980000001"/>
    <n v="14.26069884"/>
    <n v="1.9534353069999999"/>
    <n v="20.651215950000001"/>
    <m/>
    <m/>
    <m/>
    <m/>
    <n v="113.07552769999999"/>
    <n v="12.531568500000001"/>
    <n v="1.6572652489999999"/>
    <n v="18.350709070000001"/>
    <m/>
  </r>
  <r>
    <n v="38"/>
    <d v="2001-11-07T00:00:00"/>
    <x v="5"/>
    <x v="1"/>
    <n v="2"/>
    <s v="UNK"/>
    <s v="34°50?N"/>
    <s v="123° W"/>
    <s v="General site"/>
    <n v="4100"/>
    <s v="General site"/>
    <n v="10"/>
    <n v="132.89030980000001"/>
    <n v="14.26069884"/>
    <n v="1.9534353069999999"/>
    <n v="20.651215950000001"/>
    <m/>
    <m/>
    <m/>
    <m/>
    <n v="113.07552769999999"/>
    <n v="12.531568500000001"/>
    <n v="1.6572652489999999"/>
    <n v="18.350709070000001"/>
    <m/>
  </r>
  <r>
    <n v="38"/>
    <d v="2001-11-08T00:00:00"/>
    <x v="5"/>
    <x v="1"/>
    <n v="2"/>
    <s v="UNK"/>
    <s v="34°50?N"/>
    <s v="123° W"/>
    <s v="General site"/>
    <n v="4100"/>
    <s v="General site"/>
    <n v="10"/>
    <n v="132.89030980000001"/>
    <n v="14.26069884"/>
    <n v="1.9534353069999999"/>
    <n v="20.651215950000001"/>
    <m/>
    <m/>
    <m/>
    <m/>
    <n v="113.07552769999999"/>
    <n v="12.531568500000001"/>
    <n v="1.6572652489999999"/>
    <n v="18.350709070000001"/>
    <m/>
  </r>
  <r>
    <n v="38"/>
    <d v="2001-11-09T00:00:00"/>
    <x v="5"/>
    <x v="1"/>
    <n v="2"/>
    <s v="UNK"/>
    <s v="34°50?N"/>
    <s v="123° W"/>
    <s v="General site"/>
    <n v="4100"/>
    <s v="General site"/>
    <n v="10"/>
    <n v="132.89030980000001"/>
    <n v="14.26069884"/>
    <n v="1.9534353069999999"/>
    <n v="20.651215950000001"/>
    <m/>
    <m/>
    <m/>
    <m/>
    <n v="113.07552769999999"/>
    <n v="12.531568500000001"/>
    <n v="1.6572652489999999"/>
    <n v="18.350709070000001"/>
    <m/>
  </r>
  <r>
    <n v="38"/>
    <d v="2001-11-10T00:00:00"/>
    <x v="5"/>
    <x v="1"/>
    <n v="2"/>
    <s v="UNK"/>
    <s v="34°50?N"/>
    <s v="123° W"/>
    <s v="General site"/>
    <n v="4100"/>
    <s v="General site"/>
    <n v="10"/>
    <n v="132.89030980000001"/>
    <n v="14.26069884"/>
    <n v="1.9534353069999999"/>
    <n v="20.651215950000001"/>
    <m/>
    <m/>
    <m/>
    <m/>
    <n v="113.07552769999999"/>
    <n v="12.531568500000001"/>
    <n v="1.6572652489999999"/>
    <n v="18.350709070000001"/>
    <m/>
  </r>
  <r>
    <n v="38"/>
    <d v="2001-11-11T00:00:00"/>
    <x v="5"/>
    <x v="1"/>
    <n v="2"/>
    <s v="UNK"/>
    <s v="34°50?N"/>
    <s v="123° W"/>
    <s v="General site"/>
    <n v="4100"/>
    <s v="General site"/>
    <n v="10"/>
    <n v="132.89030980000001"/>
    <n v="14.26069884"/>
    <n v="1.9534353069999999"/>
    <n v="20.651215950000001"/>
    <m/>
    <m/>
    <m/>
    <m/>
    <n v="113.07552769999999"/>
    <n v="12.531568500000001"/>
    <n v="1.6572652489999999"/>
    <n v="18.350709070000001"/>
    <m/>
  </r>
  <r>
    <n v="38"/>
    <d v="2001-11-12T00:00:00"/>
    <x v="5"/>
    <x v="1"/>
    <n v="2"/>
    <s v="UNK"/>
    <s v="34°50?N"/>
    <s v="123° W"/>
    <s v="General site"/>
    <n v="4100"/>
    <s v="General site"/>
    <n v="10"/>
    <n v="132.89030980000001"/>
    <n v="14.26069884"/>
    <n v="1.9534353069999999"/>
    <n v="20.651215950000001"/>
    <m/>
    <m/>
    <m/>
    <m/>
    <n v="113.07552769999999"/>
    <n v="12.531568500000001"/>
    <n v="1.6572652489999999"/>
    <n v="18.350709070000001"/>
    <m/>
  </r>
  <r>
    <n v="38"/>
    <d v="2001-11-13T00:00:00"/>
    <x v="5"/>
    <x v="1"/>
    <n v="2"/>
    <s v="UNK"/>
    <s v="34°50?N"/>
    <s v="123° W"/>
    <s v="General site"/>
    <n v="4100"/>
    <s v="General site"/>
    <n v="10"/>
    <n v="132.89030980000001"/>
    <n v="14.26069884"/>
    <n v="1.9534353069999999"/>
    <n v="20.651215950000001"/>
    <m/>
    <m/>
    <m/>
    <m/>
    <n v="113.07552769999999"/>
    <n v="12.531568500000001"/>
    <n v="1.6572652489999999"/>
    <n v="18.350709070000001"/>
    <m/>
  </r>
  <r>
    <n v="38"/>
    <d v="2001-11-14T00:00:00"/>
    <x v="5"/>
    <x v="1"/>
    <n v="2"/>
    <s v="UNK"/>
    <s v="34°50?N"/>
    <s v="123° W"/>
    <s v="General site"/>
    <n v="4100"/>
    <s v="General site"/>
    <n v="10"/>
    <n v="132.89030980000001"/>
    <n v="14.26069884"/>
    <n v="1.9534353069999999"/>
    <n v="20.651215950000001"/>
    <m/>
    <m/>
    <m/>
    <m/>
    <n v="113.07552769999999"/>
    <n v="12.531568500000001"/>
    <n v="1.6572652489999999"/>
    <n v="18.350709070000001"/>
    <m/>
  </r>
  <r>
    <n v="38"/>
    <d v="2001-11-15T00:00:00"/>
    <x v="5"/>
    <x v="1"/>
    <n v="2"/>
    <s v="UNK"/>
    <s v="34°50?N"/>
    <s v="123° W"/>
    <s v="General site"/>
    <n v="4100"/>
    <s v="General site"/>
    <n v="10"/>
    <n v="132.89030980000001"/>
    <n v="14.26069884"/>
    <n v="1.9534353069999999"/>
    <n v="20.651215950000001"/>
    <m/>
    <m/>
    <m/>
    <m/>
    <n v="113.07552769999999"/>
    <n v="12.531568500000001"/>
    <n v="1.6572652489999999"/>
    <n v="18.350709070000001"/>
    <m/>
  </r>
  <r>
    <n v="38"/>
    <d v="2001-11-16T00:00:00"/>
    <x v="5"/>
    <x v="1"/>
    <n v="3"/>
    <s v="UNK"/>
    <s v="34°50?N"/>
    <s v="123° W"/>
    <s v="General site"/>
    <n v="4100"/>
    <s v="General site"/>
    <n v="10"/>
    <n v="93.289189199999996"/>
    <n v="10.79547288"/>
    <n v="1.45708528"/>
    <n v="15.602417600000001"/>
    <m/>
    <m/>
    <m/>
    <m/>
    <n v="89.077248659999995"/>
    <n v="9.9684794700000001"/>
    <n v="1.3104654849999999"/>
    <n v="14.61762757"/>
    <m/>
  </r>
  <r>
    <n v="38"/>
    <d v="2001-11-17T00:00:00"/>
    <x v="5"/>
    <x v="1"/>
    <n v="3"/>
    <s v="UNK"/>
    <s v="34°50?N"/>
    <s v="123° W"/>
    <s v="General site"/>
    <n v="4100"/>
    <s v="General site"/>
    <n v="10"/>
    <n v="93.289189199999996"/>
    <n v="10.79547288"/>
    <n v="1.45708528"/>
    <n v="15.602417600000001"/>
    <m/>
    <m/>
    <m/>
    <m/>
    <n v="89.077248659999995"/>
    <n v="9.9684794700000001"/>
    <n v="1.3104654849999999"/>
    <n v="14.61762757"/>
    <m/>
  </r>
  <r>
    <n v="38"/>
    <d v="2001-11-18T00:00:00"/>
    <x v="5"/>
    <x v="1"/>
    <n v="3"/>
    <s v="UNK"/>
    <s v="34°50?N"/>
    <s v="123° W"/>
    <s v="General site"/>
    <n v="4100"/>
    <s v="General site"/>
    <n v="10"/>
    <n v="93.289189199999996"/>
    <n v="10.79547288"/>
    <n v="1.45708528"/>
    <n v="15.602417600000001"/>
    <m/>
    <m/>
    <m/>
    <m/>
    <n v="89.077248659999995"/>
    <n v="9.9684794700000001"/>
    <n v="1.3104654849999999"/>
    <n v="14.61762757"/>
    <m/>
  </r>
  <r>
    <n v="38"/>
    <d v="2001-11-19T00:00:00"/>
    <x v="5"/>
    <x v="1"/>
    <n v="3"/>
    <s v="UNK"/>
    <s v="34°50?N"/>
    <s v="123° W"/>
    <s v="General site"/>
    <n v="4100"/>
    <s v="General site"/>
    <n v="10"/>
    <n v="93.289189199999996"/>
    <n v="10.79547288"/>
    <n v="1.45708528"/>
    <n v="15.602417600000001"/>
    <m/>
    <m/>
    <m/>
    <m/>
    <n v="89.077248659999995"/>
    <n v="9.9684794700000001"/>
    <n v="1.3104654849999999"/>
    <n v="14.61762757"/>
    <m/>
  </r>
  <r>
    <n v="38"/>
    <d v="2001-11-20T00:00:00"/>
    <x v="5"/>
    <x v="1"/>
    <n v="3"/>
    <s v="UNK"/>
    <s v="34°50?N"/>
    <s v="123° W"/>
    <s v="General site"/>
    <n v="4100"/>
    <s v="General site"/>
    <n v="10"/>
    <n v="93.289189199999996"/>
    <n v="10.79547288"/>
    <n v="1.45708528"/>
    <n v="15.602417600000001"/>
    <m/>
    <m/>
    <m/>
    <m/>
    <n v="89.077248659999995"/>
    <n v="9.9684794700000001"/>
    <n v="1.3104654849999999"/>
    <n v="14.61762757"/>
    <m/>
  </r>
  <r>
    <n v="38"/>
    <d v="2001-11-21T00:00:00"/>
    <x v="5"/>
    <x v="1"/>
    <n v="3"/>
    <s v="UNK"/>
    <s v="34°50?N"/>
    <s v="123° W"/>
    <s v="General site"/>
    <n v="4100"/>
    <s v="General site"/>
    <n v="10"/>
    <n v="93.289189199999996"/>
    <n v="10.79547288"/>
    <n v="1.45708528"/>
    <n v="15.602417600000001"/>
    <m/>
    <m/>
    <m/>
    <m/>
    <n v="89.077248659999995"/>
    <n v="9.9684794700000001"/>
    <n v="1.3104654849999999"/>
    <n v="14.61762757"/>
    <m/>
  </r>
  <r>
    <n v="38"/>
    <d v="2001-11-22T00:00:00"/>
    <x v="5"/>
    <x v="1"/>
    <n v="3"/>
    <s v="UNK"/>
    <s v="34°50?N"/>
    <s v="123° W"/>
    <s v="General site"/>
    <n v="4100"/>
    <s v="General site"/>
    <n v="10"/>
    <n v="93.289189199999996"/>
    <n v="10.79547288"/>
    <n v="1.45708528"/>
    <n v="15.602417600000001"/>
    <m/>
    <m/>
    <m/>
    <m/>
    <n v="89.077248659999995"/>
    <n v="9.9684794700000001"/>
    <n v="1.3104654849999999"/>
    <n v="14.61762757"/>
    <m/>
  </r>
  <r>
    <n v="38"/>
    <d v="2001-11-23T00:00:00"/>
    <x v="5"/>
    <x v="1"/>
    <n v="3"/>
    <s v="UNK"/>
    <s v="34°50?N"/>
    <s v="123° W"/>
    <s v="General site"/>
    <n v="4100"/>
    <s v="General site"/>
    <n v="10"/>
    <n v="93.289189199999996"/>
    <n v="10.79547288"/>
    <n v="1.45708528"/>
    <n v="15.602417600000001"/>
    <m/>
    <m/>
    <m/>
    <m/>
    <n v="89.077248659999995"/>
    <n v="9.9684794700000001"/>
    <n v="1.3104654849999999"/>
    <n v="14.61762757"/>
    <m/>
  </r>
  <r>
    <n v="38"/>
    <d v="2001-11-24T00:00:00"/>
    <x v="5"/>
    <x v="1"/>
    <n v="3"/>
    <s v="UNK"/>
    <s v="34°50?N"/>
    <s v="123° W"/>
    <s v="General site"/>
    <n v="4100"/>
    <s v="General site"/>
    <n v="10"/>
    <n v="93.289189199999996"/>
    <n v="10.79547288"/>
    <n v="1.45708528"/>
    <n v="15.602417600000001"/>
    <m/>
    <m/>
    <m/>
    <m/>
    <n v="89.077248659999995"/>
    <n v="9.9684794700000001"/>
    <n v="1.3104654849999999"/>
    <n v="14.61762757"/>
    <m/>
  </r>
  <r>
    <n v="38"/>
    <d v="2001-11-25T00:00:00"/>
    <x v="5"/>
    <x v="1"/>
    <n v="3"/>
    <s v="UNK"/>
    <s v="34°50?N"/>
    <s v="123° W"/>
    <s v="General site"/>
    <n v="4100"/>
    <s v="General site"/>
    <n v="10"/>
    <n v="93.289189199999996"/>
    <n v="10.79547288"/>
    <n v="1.45708528"/>
    <n v="15.602417600000001"/>
    <m/>
    <m/>
    <m/>
    <m/>
    <n v="89.077248659999995"/>
    <n v="9.9684794700000001"/>
    <n v="1.3104654849999999"/>
    <n v="14.61762757"/>
    <m/>
  </r>
  <r>
    <n v="38"/>
    <d v="2001-11-26T00:00:00"/>
    <x v="5"/>
    <x v="1"/>
    <n v="4"/>
    <s v="UNK"/>
    <s v="34°50?N"/>
    <s v="123° W"/>
    <s v="General site"/>
    <n v="4100"/>
    <s v="General site"/>
    <n v="10"/>
    <n v="151.427235"/>
    <n v="17.207072969999999"/>
    <n v="2.3083947469999999"/>
    <n v="24.990800289999999"/>
    <m/>
    <m/>
    <m/>
    <m/>
    <n v="124.3089044"/>
    <n v="14.71088359"/>
    <n v="1.90527541"/>
    <n v="21.559397730000001"/>
    <m/>
  </r>
  <r>
    <n v="38"/>
    <d v="2001-11-27T00:00:00"/>
    <x v="5"/>
    <x v="1"/>
    <n v="4"/>
    <s v="UNK"/>
    <s v="34°50?N"/>
    <s v="123° W"/>
    <s v="General site"/>
    <n v="4100"/>
    <s v="General site"/>
    <n v="10"/>
    <n v="151.427235"/>
    <n v="17.207072969999999"/>
    <n v="2.3083947469999999"/>
    <n v="24.990800289999999"/>
    <m/>
    <m/>
    <m/>
    <m/>
    <n v="124.3089044"/>
    <n v="14.71088359"/>
    <n v="1.90527541"/>
    <n v="21.559397730000001"/>
    <m/>
  </r>
  <r>
    <n v="38"/>
    <d v="2001-11-28T00:00:00"/>
    <x v="5"/>
    <x v="1"/>
    <n v="4"/>
    <s v="UNK"/>
    <s v="34°50?N"/>
    <s v="123° W"/>
    <s v="General site"/>
    <n v="4100"/>
    <s v="General site"/>
    <n v="10"/>
    <n v="151.427235"/>
    <n v="17.207072969999999"/>
    <n v="2.3083947469999999"/>
    <n v="24.990800289999999"/>
    <m/>
    <m/>
    <m/>
    <m/>
    <n v="124.3089044"/>
    <n v="14.71088359"/>
    <n v="1.90527541"/>
    <n v="21.559397730000001"/>
    <m/>
  </r>
  <r>
    <n v="38"/>
    <d v="2001-11-29T00:00:00"/>
    <x v="5"/>
    <x v="1"/>
    <n v="4"/>
    <s v="UNK"/>
    <s v="34°50?N"/>
    <s v="123° W"/>
    <s v="General site"/>
    <n v="4100"/>
    <s v="General site"/>
    <n v="10"/>
    <n v="151.427235"/>
    <n v="17.207072969999999"/>
    <n v="2.3083947469999999"/>
    <n v="24.990800289999999"/>
    <m/>
    <m/>
    <m/>
    <m/>
    <n v="124.3089044"/>
    <n v="14.71088359"/>
    <n v="1.90527541"/>
    <n v="21.559397730000001"/>
    <m/>
  </r>
  <r>
    <n v="38"/>
    <d v="2001-11-30T00:00:00"/>
    <x v="5"/>
    <x v="1"/>
    <n v="4"/>
    <s v="UNK"/>
    <s v="34°50?N"/>
    <s v="123° W"/>
    <s v="General site"/>
    <n v="4100"/>
    <s v="General site"/>
    <n v="10"/>
    <n v="151.427235"/>
    <n v="17.207072969999999"/>
    <n v="2.3083947469999999"/>
    <n v="24.990800289999999"/>
    <m/>
    <m/>
    <m/>
    <m/>
    <n v="124.3089044"/>
    <n v="14.71088359"/>
    <n v="1.90527541"/>
    <n v="21.559397730000001"/>
    <m/>
  </r>
  <r>
    <n v="38"/>
    <d v="2001-12-01T00:00:00"/>
    <x v="6"/>
    <x v="2"/>
    <n v="4"/>
    <s v="UNK"/>
    <s v="34°50?N"/>
    <s v="123° W"/>
    <s v="General site"/>
    <n v="4100"/>
    <s v="General site"/>
    <n v="10"/>
    <n v="151.427235"/>
    <n v="17.207072969999999"/>
    <n v="2.3083947469999999"/>
    <n v="24.990800289999999"/>
    <m/>
    <m/>
    <m/>
    <m/>
    <n v="124.3089044"/>
    <n v="14.71088359"/>
    <n v="1.90527541"/>
    <n v="21.559397730000001"/>
    <m/>
  </r>
  <r>
    <n v="38"/>
    <d v="2001-12-02T00:00:00"/>
    <x v="6"/>
    <x v="2"/>
    <n v="4"/>
    <s v="UNK"/>
    <s v="34°50?N"/>
    <s v="123° W"/>
    <s v="General site"/>
    <n v="4100"/>
    <s v="General site"/>
    <n v="10"/>
    <n v="151.427235"/>
    <n v="17.207072969999999"/>
    <n v="2.3083947469999999"/>
    <n v="24.990800289999999"/>
    <m/>
    <m/>
    <m/>
    <m/>
    <n v="124.3089044"/>
    <n v="14.71088359"/>
    <n v="1.90527541"/>
    <n v="21.559397730000001"/>
    <m/>
  </r>
  <r>
    <n v="38"/>
    <d v="2001-12-03T00:00:00"/>
    <x v="6"/>
    <x v="2"/>
    <n v="4"/>
    <s v="UNK"/>
    <s v="34°50?N"/>
    <s v="123° W"/>
    <s v="General site"/>
    <n v="4100"/>
    <s v="General site"/>
    <n v="10"/>
    <n v="151.427235"/>
    <n v="17.207072969999999"/>
    <n v="2.3083947469999999"/>
    <n v="24.990800289999999"/>
    <m/>
    <m/>
    <m/>
    <m/>
    <n v="124.3089044"/>
    <n v="14.71088359"/>
    <n v="1.90527541"/>
    <n v="21.559397730000001"/>
    <m/>
  </r>
  <r>
    <n v="38"/>
    <d v="2001-12-04T00:00:00"/>
    <x v="6"/>
    <x v="2"/>
    <n v="4"/>
    <s v="UNK"/>
    <s v="34°50?N"/>
    <s v="123° W"/>
    <s v="General site"/>
    <n v="4100"/>
    <s v="General site"/>
    <n v="10"/>
    <n v="151.427235"/>
    <n v="17.207072969999999"/>
    <n v="2.3083947469999999"/>
    <n v="24.990800289999999"/>
    <m/>
    <m/>
    <m/>
    <m/>
    <n v="124.3089044"/>
    <n v="14.71088359"/>
    <n v="1.90527541"/>
    <n v="21.559397730000001"/>
    <m/>
  </r>
  <r>
    <n v="38"/>
    <d v="2001-12-05T00:00:00"/>
    <x v="6"/>
    <x v="2"/>
    <n v="4"/>
    <s v="UNK"/>
    <s v="34°50?N"/>
    <s v="123° W"/>
    <s v="General site"/>
    <n v="4100"/>
    <s v="General site"/>
    <n v="10"/>
    <n v="151.427235"/>
    <n v="17.207072969999999"/>
    <n v="2.3083947469999999"/>
    <n v="24.990800289999999"/>
    <m/>
    <m/>
    <m/>
    <m/>
    <n v="124.3089044"/>
    <n v="14.71088359"/>
    <n v="1.90527541"/>
    <n v="21.559397730000001"/>
    <m/>
  </r>
  <r>
    <n v="38"/>
    <d v="2001-12-06T00:00:00"/>
    <x v="6"/>
    <x v="2"/>
    <n v="5"/>
    <s v="UNK"/>
    <s v="34°50?N"/>
    <s v="123° W"/>
    <s v="General site"/>
    <n v="4100"/>
    <s v="General site"/>
    <n v="10"/>
    <n v="87.766993929999998"/>
    <n v="12.0683794"/>
    <n v="1.6793545599999999"/>
    <n v="15.94433291"/>
    <m/>
    <m/>
    <m/>
    <m/>
    <n v="85.730798320000005"/>
    <n v="10.90999751"/>
    <n v="1.4657650310000001"/>
    <n v="14.870439749999999"/>
    <m/>
  </r>
  <r>
    <n v="38"/>
    <d v="2001-12-07T00:00:00"/>
    <x v="6"/>
    <x v="2"/>
    <n v="5"/>
    <s v="UNK"/>
    <s v="34°50?N"/>
    <s v="123° W"/>
    <s v="General site"/>
    <n v="4100"/>
    <s v="General site"/>
    <n v="10"/>
    <n v="87.766993929999998"/>
    <n v="12.0683794"/>
    <n v="1.6793545599999999"/>
    <n v="15.94433291"/>
    <m/>
    <m/>
    <m/>
    <m/>
    <n v="85.730798320000005"/>
    <n v="10.90999751"/>
    <n v="1.4657650310000001"/>
    <n v="14.870439749999999"/>
    <m/>
  </r>
  <r>
    <n v="38"/>
    <d v="2001-12-08T00:00:00"/>
    <x v="6"/>
    <x v="2"/>
    <n v="5"/>
    <s v="UNK"/>
    <s v="34°50?N"/>
    <s v="123° W"/>
    <s v="General site"/>
    <n v="4100"/>
    <s v="General site"/>
    <n v="10"/>
    <n v="87.766993929999998"/>
    <n v="12.0683794"/>
    <n v="1.6793545599999999"/>
    <n v="15.94433291"/>
    <m/>
    <m/>
    <m/>
    <m/>
    <n v="85.730798320000005"/>
    <n v="10.90999751"/>
    <n v="1.4657650310000001"/>
    <n v="14.870439749999999"/>
    <m/>
  </r>
  <r>
    <n v="38"/>
    <d v="2001-12-09T00:00:00"/>
    <x v="6"/>
    <x v="2"/>
    <n v="5"/>
    <s v="UNK"/>
    <s v="34°50?N"/>
    <s v="123° W"/>
    <s v="General site"/>
    <n v="4100"/>
    <s v="General site"/>
    <n v="10"/>
    <n v="87.766993929999998"/>
    <n v="12.0683794"/>
    <n v="1.6793545599999999"/>
    <n v="15.94433291"/>
    <m/>
    <m/>
    <m/>
    <m/>
    <n v="85.730798320000005"/>
    <n v="10.90999751"/>
    <n v="1.4657650310000001"/>
    <n v="14.870439749999999"/>
    <m/>
  </r>
  <r>
    <n v="38"/>
    <d v="2001-12-10T00:00:00"/>
    <x v="6"/>
    <x v="2"/>
    <n v="5"/>
    <s v="UNK"/>
    <s v="34°50?N"/>
    <s v="123° W"/>
    <s v="General site"/>
    <n v="4100"/>
    <s v="General site"/>
    <n v="10"/>
    <n v="87.766993929999998"/>
    <n v="12.0683794"/>
    <n v="1.6793545599999999"/>
    <n v="15.94433291"/>
    <m/>
    <m/>
    <m/>
    <m/>
    <n v="85.730798320000005"/>
    <n v="10.90999751"/>
    <n v="1.4657650310000001"/>
    <n v="14.870439749999999"/>
    <m/>
  </r>
  <r>
    <n v="38"/>
    <d v="2001-12-11T00:00:00"/>
    <x v="6"/>
    <x v="2"/>
    <n v="5"/>
    <s v="UNK"/>
    <s v="34°50?N"/>
    <s v="123° W"/>
    <s v="General site"/>
    <n v="4100"/>
    <s v="General site"/>
    <n v="10"/>
    <n v="87.766993929999998"/>
    <n v="12.0683794"/>
    <n v="1.6793545599999999"/>
    <n v="15.94433291"/>
    <m/>
    <m/>
    <m/>
    <m/>
    <n v="85.730798320000005"/>
    <n v="10.90999751"/>
    <n v="1.4657650310000001"/>
    <n v="14.870439749999999"/>
    <m/>
  </r>
  <r>
    <n v="38"/>
    <d v="2001-12-12T00:00:00"/>
    <x v="6"/>
    <x v="2"/>
    <n v="5"/>
    <s v="UNK"/>
    <s v="34°50?N"/>
    <s v="123° W"/>
    <s v="General site"/>
    <n v="4100"/>
    <s v="General site"/>
    <n v="10"/>
    <n v="87.766993929999998"/>
    <n v="12.0683794"/>
    <n v="1.6793545599999999"/>
    <n v="15.94433291"/>
    <m/>
    <m/>
    <m/>
    <m/>
    <n v="85.730798320000005"/>
    <n v="10.90999751"/>
    <n v="1.4657650310000001"/>
    <n v="14.870439749999999"/>
    <m/>
  </r>
  <r>
    <n v="38"/>
    <d v="2001-12-13T00:00:00"/>
    <x v="6"/>
    <x v="2"/>
    <n v="5"/>
    <s v="UNK"/>
    <s v="34°50?N"/>
    <s v="123° W"/>
    <s v="General site"/>
    <n v="4100"/>
    <s v="General site"/>
    <n v="10"/>
    <n v="87.766993929999998"/>
    <n v="12.0683794"/>
    <n v="1.6793545599999999"/>
    <n v="15.94433291"/>
    <m/>
    <m/>
    <m/>
    <m/>
    <n v="85.730798320000005"/>
    <n v="10.90999751"/>
    <n v="1.4657650310000001"/>
    <n v="14.870439749999999"/>
    <m/>
  </r>
  <r>
    <n v="38"/>
    <d v="2001-12-14T00:00:00"/>
    <x v="6"/>
    <x v="2"/>
    <n v="5"/>
    <s v="UNK"/>
    <s v="34°50?N"/>
    <s v="123° W"/>
    <s v="General site"/>
    <n v="4100"/>
    <s v="General site"/>
    <n v="10"/>
    <n v="87.766993929999998"/>
    <n v="12.0683794"/>
    <n v="1.6793545599999999"/>
    <n v="15.94433291"/>
    <m/>
    <m/>
    <m/>
    <m/>
    <n v="85.730798320000005"/>
    <n v="10.90999751"/>
    <n v="1.4657650310000001"/>
    <n v="14.870439749999999"/>
    <m/>
  </r>
  <r>
    <n v="38"/>
    <d v="2001-12-15T00:00:00"/>
    <x v="6"/>
    <x v="2"/>
    <n v="5"/>
    <s v="UNK"/>
    <s v="34°50?N"/>
    <s v="123° W"/>
    <s v="General site"/>
    <n v="4100"/>
    <s v="General site"/>
    <n v="10"/>
    <n v="87.766993929999998"/>
    <n v="12.0683794"/>
    <n v="1.6793545599999999"/>
    <n v="15.94433291"/>
    <m/>
    <m/>
    <m/>
    <m/>
    <n v="85.730798320000005"/>
    <n v="10.90999751"/>
    <n v="1.4657650310000001"/>
    <n v="14.870439749999999"/>
    <m/>
  </r>
  <r>
    <n v="38"/>
    <d v="2001-12-16T00:00:00"/>
    <x v="6"/>
    <x v="2"/>
    <n v="6"/>
    <s v="UNK"/>
    <s v="34°50?N"/>
    <s v="123° W"/>
    <s v="General site"/>
    <n v="4100"/>
    <s v="General site"/>
    <n v="10"/>
    <n v="91.754912689999998"/>
    <n v="9.7043603180000009"/>
    <n v="1.32079992"/>
    <n v="13.189530639999999"/>
    <m/>
    <m/>
    <m/>
    <m/>
    <n v="88.147477089999995"/>
    <n v="9.161427153"/>
    <n v="1.2152429039999999"/>
    <n v="12.83353896"/>
    <m/>
  </r>
  <r>
    <n v="38"/>
    <d v="2001-12-17T00:00:00"/>
    <x v="6"/>
    <x v="2"/>
    <n v="6"/>
    <s v="UNK"/>
    <s v="34°50?N"/>
    <s v="123° W"/>
    <s v="General site"/>
    <n v="4100"/>
    <s v="General site"/>
    <n v="10"/>
    <n v="91.754912689999998"/>
    <n v="9.7043603180000009"/>
    <n v="1.32079992"/>
    <n v="13.189530639999999"/>
    <m/>
    <m/>
    <m/>
    <m/>
    <n v="88.147477089999995"/>
    <n v="9.161427153"/>
    <n v="1.2152429039999999"/>
    <n v="12.83353896"/>
    <m/>
  </r>
  <r>
    <n v="38"/>
    <d v="2001-12-18T00:00:00"/>
    <x v="6"/>
    <x v="2"/>
    <n v="6"/>
    <s v="UNK"/>
    <s v="34°50?N"/>
    <s v="123° W"/>
    <s v="General site"/>
    <n v="4100"/>
    <s v="General site"/>
    <n v="10"/>
    <n v="91.754912689999998"/>
    <n v="9.7043603180000009"/>
    <n v="1.32079992"/>
    <n v="13.189530639999999"/>
    <m/>
    <m/>
    <m/>
    <m/>
    <n v="88.147477089999995"/>
    <n v="9.161427153"/>
    <n v="1.2152429039999999"/>
    <n v="12.83353896"/>
    <m/>
  </r>
  <r>
    <n v="38"/>
    <d v="2001-12-19T00:00:00"/>
    <x v="6"/>
    <x v="2"/>
    <n v="6"/>
    <s v="UNK"/>
    <s v="34°50?N"/>
    <s v="123° W"/>
    <s v="General site"/>
    <n v="4100"/>
    <s v="General site"/>
    <n v="10"/>
    <n v="91.754912689999998"/>
    <n v="9.7043603180000009"/>
    <n v="1.32079992"/>
    <n v="13.189530639999999"/>
    <m/>
    <m/>
    <m/>
    <m/>
    <n v="88.147477089999995"/>
    <n v="9.161427153"/>
    <n v="1.2152429039999999"/>
    <n v="12.83353896"/>
    <m/>
  </r>
  <r>
    <n v="38"/>
    <d v="2001-12-20T00:00:00"/>
    <x v="6"/>
    <x v="2"/>
    <n v="6"/>
    <s v="UNK"/>
    <s v="34°50?N"/>
    <s v="123° W"/>
    <s v="General site"/>
    <n v="4100"/>
    <s v="General site"/>
    <n v="10"/>
    <n v="91.754912689999998"/>
    <n v="9.7043603180000009"/>
    <n v="1.32079992"/>
    <n v="13.189530639999999"/>
    <m/>
    <m/>
    <m/>
    <m/>
    <n v="88.147477089999995"/>
    <n v="9.161427153"/>
    <n v="1.2152429039999999"/>
    <n v="12.83353896"/>
    <m/>
  </r>
  <r>
    <n v="38"/>
    <d v="2001-12-21T00:00:00"/>
    <x v="6"/>
    <x v="2"/>
    <n v="6"/>
    <s v="UNK"/>
    <s v="34°50?N"/>
    <s v="123° W"/>
    <s v="General site"/>
    <n v="4100"/>
    <s v="General site"/>
    <n v="10"/>
    <n v="91.754912689999998"/>
    <n v="9.7043603180000009"/>
    <n v="1.32079992"/>
    <n v="13.189530639999999"/>
    <m/>
    <m/>
    <m/>
    <m/>
    <n v="88.147477089999995"/>
    <n v="9.161427153"/>
    <n v="1.2152429039999999"/>
    <n v="12.83353896"/>
    <m/>
  </r>
  <r>
    <n v="38"/>
    <d v="2001-12-22T00:00:00"/>
    <x v="6"/>
    <x v="2"/>
    <n v="6"/>
    <s v="UNK"/>
    <s v="34°50?N"/>
    <s v="123° W"/>
    <s v="General site"/>
    <n v="4100"/>
    <s v="General site"/>
    <n v="10"/>
    <n v="91.754912689999998"/>
    <n v="9.7043603180000009"/>
    <n v="1.32079992"/>
    <n v="13.189530639999999"/>
    <m/>
    <m/>
    <m/>
    <m/>
    <n v="88.147477089999995"/>
    <n v="9.161427153"/>
    <n v="1.2152429039999999"/>
    <n v="12.83353896"/>
    <m/>
  </r>
  <r>
    <n v="38"/>
    <d v="2001-12-23T00:00:00"/>
    <x v="6"/>
    <x v="2"/>
    <n v="6"/>
    <s v="UNK"/>
    <s v="34°50?N"/>
    <s v="123° W"/>
    <s v="General site"/>
    <n v="4100"/>
    <s v="General site"/>
    <n v="10"/>
    <n v="91.754912689999998"/>
    <n v="9.7043603180000009"/>
    <n v="1.32079992"/>
    <n v="13.189530639999999"/>
    <m/>
    <m/>
    <m/>
    <m/>
    <n v="88.147477089999995"/>
    <n v="9.161427153"/>
    <n v="1.2152429039999999"/>
    <n v="12.83353896"/>
    <m/>
  </r>
  <r>
    <n v="38"/>
    <d v="2001-12-24T00:00:00"/>
    <x v="6"/>
    <x v="2"/>
    <n v="6"/>
    <s v="UNK"/>
    <s v="34°50?N"/>
    <s v="123° W"/>
    <s v="General site"/>
    <n v="4100"/>
    <s v="General site"/>
    <n v="10"/>
    <n v="91.754912689999998"/>
    <n v="9.7043603180000009"/>
    <n v="1.32079992"/>
    <n v="13.189530639999999"/>
    <m/>
    <m/>
    <m/>
    <m/>
    <n v="88.147477089999995"/>
    <n v="9.161427153"/>
    <n v="1.2152429039999999"/>
    <n v="12.83353896"/>
    <m/>
  </r>
  <r>
    <n v="38"/>
    <d v="2001-12-25T00:00:00"/>
    <x v="6"/>
    <x v="2"/>
    <n v="6"/>
    <s v="UNK"/>
    <s v="34°50?N"/>
    <s v="123° W"/>
    <s v="General site"/>
    <n v="4100"/>
    <s v="General site"/>
    <n v="10"/>
    <n v="91.754912689999998"/>
    <n v="9.7043603180000009"/>
    <n v="1.32079992"/>
    <n v="13.189530639999999"/>
    <m/>
    <m/>
    <m/>
    <m/>
    <n v="88.147477089999995"/>
    <n v="9.161427153"/>
    <n v="1.2152429039999999"/>
    <n v="12.83353896"/>
    <m/>
  </r>
  <r>
    <n v="38"/>
    <d v="2001-12-26T00:00:00"/>
    <x v="6"/>
    <x v="2"/>
    <n v="7"/>
    <s v="UNK"/>
    <s v="34°50?N"/>
    <s v="123° W"/>
    <s v="General site"/>
    <n v="4100"/>
    <s v="General site"/>
    <n v="10"/>
    <n v="119.19471969999999"/>
    <n v="10.52524856"/>
    <n v="1.484439547"/>
    <n v="14.42133392"/>
    <m/>
    <m/>
    <m/>
    <m/>
    <n v="104.7760001"/>
    <n v="9.7686053499999996"/>
    <n v="1.3295779109999999"/>
    <n v="13.7443343"/>
    <m/>
  </r>
  <r>
    <n v="38"/>
    <d v="2001-12-27T00:00:00"/>
    <x v="6"/>
    <x v="2"/>
    <n v="7"/>
    <s v="UNK"/>
    <s v="34°50?N"/>
    <s v="123° W"/>
    <s v="General site"/>
    <n v="4100"/>
    <s v="General site"/>
    <n v="10"/>
    <n v="119.19471969999999"/>
    <n v="10.52524856"/>
    <n v="1.484439547"/>
    <n v="14.42133392"/>
    <m/>
    <m/>
    <m/>
    <m/>
    <n v="104.7760001"/>
    <n v="9.7686053499999996"/>
    <n v="1.3295779109999999"/>
    <n v="13.7443343"/>
    <m/>
  </r>
  <r>
    <n v="38"/>
    <d v="2001-12-28T00:00:00"/>
    <x v="6"/>
    <x v="2"/>
    <n v="7"/>
    <s v="UNK"/>
    <s v="34°50?N"/>
    <s v="123° W"/>
    <s v="General site"/>
    <n v="4100"/>
    <s v="General site"/>
    <n v="10"/>
    <n v="119.19471969999999"/>
    <n v="10.52524856"/>
    <n v="1.484439547"/>
    <n v="14.42133392"/>
    <m/>
    <m/>
    <m/>
    <m/>
    <n v="104.7760001"/>
    <n v="9.7686053499999996"/>
    <n v="1.3295779109999999"/>
    <n v="13.7443343"/>
    <m/>
  </r>
  <r>
    <n v="38"/>
    <d v="2001-12-29T00:00:00"/>
    <x v="6"/>
    <x v="2"/>
    <n v="7"/>
    <s v="UNK"/>
    <s v="34°50?N"/>
    <s v="123° W"/>
    <s v="General site"/>
    <n v="4100"/>
    <s v="General site"/>
    <n v="10"/>
    <n v="119.19471969999999"/>
    <n v="10.52524856"/>
    <n v="1.484439547"/>
    <n v="14.42133392"/>
    <m/>
    <m/>
    <m/>
    <m/>
    <n v="104.7760001"/>
    <n v="9.7686053499999996"/>
    <n v="1.3295779109999999"/>
    <n v="13.7443343"/>
    <m/>
  </r>
  <r>
    <n v="38"/>
    <d v="2001-12-30T00:00:00"/>
    <x v="6"/>
    <x v="2"/>
    <n v="7"/>
    <s v="UNK"/>
    <s v="34°50?N"/>
    <s v="123° W"/>
    <s v="General site"/>
    <n v="4100"/>
    <s v="General site"/>
    <n v="10"/>
    <n v="119.19471969999999"/>
    <n v="10.52524856"/>
    <n v="1.484439547"/>
    <n v="14.42133392"/>
    <m/>
    <m/>
    <m/>
    <m/>
    <n v="104.7760001"/>
    <n v="9.7686053499999996"/>
    <n v="1.3295779109999999"/>
    <n v="13.7443343"/>
    <m/>
  </r>
  <r>
    <n v="38"/>
    <d v="2001-12-31T00:00:00"/>
    <x v="6"/>
    <x v="2"/>
    <n v="7"/>
    <s v="UNK"/>
    <s v="34°50?N"/>
    <s v="123° W"/>
    <s v="General site"/>
    <n v="4100"/>
    <s v="General site"/>
    <n v="10"/>
    <n v="119.19471969999999"/>
    <n v="10.52524856"/>
    <n v="1.484439547"/>
    <n v="14.42133392"/>
    <m/>
    <m/>
    <m/>
    <m/>
    <n v="104.7760001"/>
    <n v="9.7686053499999996"/>
    <n v="1.3295779109999999"/>
    <n v="13.7443343"/>
    <m/>
  </r>
  <r>
    <n v="38"/>
    <d v="2002-01-01T00:00:00"/>
    <x v="11"/>
    <x v="2"/>
    <n v="7"/>
    <s v="UNK"/>
    <s v="34°50?N"/>
    <s v="123° W"/>
    <s v="General site"/>
    <n v="4100"/>
    <s v="General site"/>
    <n v="10"/>
    <n v="119.19471969999999"/>
    <n v="10.52524856"/>
    <n v="1.484439547"/>
    <n v="14.42133392"/>
    <m/>
    <m/>
    <m/>
    <m/>
    <n v="104.7760001"/>
    <n v="9.7686053499999996"/>
    <n v="1.3295779109999999"/>
    <n v="13.7443343"/>
    <m/>
  </r>
  <r>
    <n v="38"/>
    <d v="2002-01-02T00:00:00"/>
    <x v="11"/>
    <x v="2"/>
    <n v="7"/>
    <s v="UNK"/>
    <s v="34°50?N"/>
    <s v="123° W"/>
    <s v="General site"/>
    <n v="4100"/>
    <s v="General site"/>
    <n v="10"/>
    <n v="119.19471969999999"/>
    <n v="10.52524856"/>
    <n v="1.484439547"/>
    <n v="14.42133392"/>
    <m/>
    <m/>
    <m/>
    <m/>
    <n v="104.7760001"/>
    <n v="9.7686053499999996"/>
    <n v="1.3295779109999999"/>
    <n v="13.7443343"/>
    <m/>
  </r>
  <r>
    <n v="38"/>
    <d v="2002-01-03T00:00:00"/>
    <x v="11"/>
    <x v="2"/>
    <n v="7"/>
    <s v="UNK"/>
    <s v="34°50?N"/>
    <s v="123° W"/>
    <s v="General site"/>
    <n v="4100"/>
    <s v="General site"/>
    <n v="10"/>
    <n v="119.19471969999999"/>
    <n v="10.52524856"/>
    <n v="1.484439547"/>
    <n v="14.42133392"/>
    <m/>
    <m/>
    <m/>
    <m/>
    <n v="104.7760001"/>
    <n v="9.7686053499999996"/>
    <n v="1.3295779109999999"/>
    <n v="13.7443343"/>
    <m/>
  </r>
  <r>
    <n v="38"/>
    <d v="2002-01-04T00:00:00"/>
    <x v="11"/>
    <x v="2"/>
    <n v="7"/>
    <s v="UNK"/>
    <s v="34°50?N"/>
    <s v="123° W"/>
    <s v="General site"/>
    <n v="4100"/>
    <s v="General site"/>
    <n v="10"/>
    <n v="119.19471969999999"/>
    <n v="10.52524856"/>
    <n v="1.484439547"/>
    <n v="14.42133392"/>
    <m/>
    <m/>
    <m/>
    <m/>
    <n v="104.7760001"/>
    <n v="9.7686053499999996"/>
    <n v="1.3295779109999999"/>
    <n v="13.7443343"/>
    <m/>
  </r>
  <r>
    <n v="38"/>
    <d v="2002-01-05T00:00:00"/>
    <x v="11"/>
    <x v="2"/>
    <n v="8"/>
    <s v="UNK"/>
    <s v="34°50?N"/>
    <s v="123° W"/>
    <s v="General site"/>
    <n v="4100"/>
    <s v="General site"/>
    <n v="10"/>
    <n v="152.04590590000001"/>
    <n v="14.11809244"/>
    <n v="1.9512661330000001"/>
    <n v="19.214175569999998"/>
    <m/>
    <m/>
    <m/>
    <m/>
    <n v="124.683819"/>
    <n v="12.426088249999999"/>
    <n v="1.6557496469999999"/>
    <n v="17.288161420000002"/>
    <m/>
  </r>
  <r>
    <n v="38"/>
    <d v="2002-01-06T00:00:00"/>
    <x v="11"/>
    <x v="2"/>
    <n v="8"/>
    <s v="UNK"/>
    <s v="34°50?N"/>
    <s v="123° W"/>
    <s v="General site"/>
    <n v="4100"/>
    <s v="General site"/>
    <n v="10"/>
    <n v="152.04590590000001"/>
    <n v="14.11809244"/>
    <n v="1.9512661330000001"/>
    <n v="19.214175569999998"/>
    <m/>
    <m/>
    <m/>
    <m/>
    <n v="124.683819"/>
    <n v="12.426088249999999"/>
    <n v="1.6557496469999999"/>
    <n v="17.288161420000002"/>
    <m/>
  </r>
  <r>
    <n v="38"/>
    <d v="2002-01-07T00:00:00"/>
    <x v="11"/>
    <x v="2"/>
    <n v="8"/>
    <s v="UNK"/>
    <s v="34°50?N"/>
    <s v="123° W"/>
    <s v="General site"/>
    <n v="4100"/>
    <s v="General site"/>
    <n v="10"/>
    <n v="152.04590590000001"/>
    <n v="14.11809244"/>
    <n v="1.9512661330000001"/>
    <n v="19.214175569999998"/>
    <m/>
    <m/>
    <m/>
    <m/>
    <n v="124.683819"/>
    <n v="12.426088249999999"/>
    <n v="1.6557496469999999"/>
    <n v="17.288161420000002"/>
    <m/>
  </r>
  <r>
    <n v="38"/>
    <d v="2002-01-08T00:00:00"/>
    <x v="11"/>
    <x v="2"/>
    <n v="8"/>
    <s v="UNK"/>
    <s v="34°50?N"/>
    <s v="123° W"/>
    <s v="General site"/>
    <n v="4100"/>
    <s v="General site"/>
    <n v="10"/>
    <n v="152.04590590000001"/>
    <n v="14.11809244"/>
    <n v="1.9512661330000001"/>
    <n v="19.214175569999998"/>
    <m/>
    <m/>
    <m/>
    <m/>
    <n v="124.683819"/>
    <n v="12.426088249999999"/>
    <n v="1.6557496469999999"/>
    <n v="17.288161420000002"/>
    <m/>
  </r>
  <r>
    <n v="38"/>
    <d v="2002-01-09T00:00:00"/>
    <x v="11"/>
    <x v="2"/>
    <n v="8"/>
    <s v="UNK"/>
    <s v="34°50?N"/>
    <s v="123° W"/>
    <s v="General site"/>
    <n v="4100"/>
    <s v="General site"/>
    <n v="10"/>
    <n v="152.04590590000001"/>
    <n v="14.11809244"/>
    <n v="1.9512661330000001"/>
    <n v="19.214175569999998"/>
    <m/>
    <m/>
    <m/>
    <m/>
    <n v="124.683819"/>
    <n v="12.426088249999999"/>
    <n v="1.6557496469999999"/>
    <n v="17.288161420000002"/>
    <m/>
  </r>
  <r>
    <n v="38"/>
    <d v="2002-01-10T00:00:00"/>
    <x v="11"/>
    <x v="2"/>
    <n v="8"/>
    <s v="UNK"/>
    <s v="34°50?N"/>
    <s v="123° W"/>
    <s v="General site"/>
    <n v="4100"/>
    <s v="General site"/>
    <n v="10"/>
    <n v="152.04590590000001"/>
    <n v="14.11809244"/>
    <n v="1.9512661330000001"/>
    <n v="19.214175569999998"/>
    <m/>
    <m/>
    <m/>
    <m/>
    <n v="124.683819"/>
    <n v="12.426088249999999"/>
    <n v="1.6557496469999999"/>
    <n v="17.288161420000002"/>
    <m/>
  </r>
  <r>
    <n v="38"/>
    <d v="2002-01-11T00:00:00"/>
    <x v="11"/>
    <x v="2"/>
    <n v="8"/>
    <s v="UNK"/>
    <s v="34°50?N"/>
    <s v="123° W"/>
    <s v="General site"/>
    <n v="4100"/>
    <s v="General site"/>
    <n v="10"/>
    <n v="152.04590590000001"/>
    <n v="14.11809244"/>
    <n v="1.9512661330000001"/>
    <n v="19.214175569999998"/>
    <m/>
    <m/>
    <m/>
    <m/>
    <n v="124.683819"/>
    <n v="12.426088249999999"/>
    <n v="1.6557496469999999"/>
    <n v="17.288161420000002"/>
    <m/>
  </r>
  <r>
    <n v="38"/>
    <d v="2002-01-12T00:00:00"/>
    <x v="11"/>
    <x v="2"/>
    <n v="8"/>
    <s v="UNK"/>
    <s v="34°50?N"/>
    <s v="123° W"/>
    <s v="General site"/>
    <n v="4100"/>
    <s v="General site"/>
    <n v="10"/>
    <n v="152.04590590000001"/>
    <n v="14.11809244"/>
    <n v="1.9512661330000001"/>
    <n v="19.214175569999998"/>
    <m/>
    <m/>
    <m/>
    <m/>
    <n v="124.683819"/>
    <n v="12.426088249999999"/>
    <n v="1.6557496469999999"/>
    <n v="17.288161420000002"/>
    <m/>
  </r>
  <r>
    <n v="38"/>
    <d v="2002-01-13T00:00:00"/>
    <x v="11"/>
    <x v="2"/>
    <n v="8"/>
    <s v="UNK"/>
    <s v="34°50?N"/>
    <s v="123° W"/>
    <s v="General site"/>
    <n v="4100"/>
    <s v="General site"/>
    <n v="10"/>
    <n v="152.04590590000001"/>
    <n v="14.11809244"/>
    <n v="1.9512661330000001"/>
    <n v="19.214175569999998"/>
    <m/>
    <m/>
    <m/>
    <m/>
    <n v="124.683819"/>
    <n v="12.426088249999999"/>
    <n v="1.6557496469999999"/>
    <n v="17.288161420000002"/>
    <m/>
  </r>
  <r>
    <n v="38"/>
    <d v="2002-01-14T00:00:00"/>
    <x v="11"/>
    <x v="2"/>
    <n v="8"/>
    <s v="UNK"/>
    <s v="34°50?N"/>
    <s v="123° W"/>
    <s v="General site"/>
    <n v="4100"/>
    <s v="General site"/>
    <n v="10"/>
    <n v="152.04590590000001"/>
    <n v="14.11809244"/>
    <n v="1.9512661330000001"/>
    <n v="19.214175569999998"/>
    <m/>
    <m/>
    <m/>
    <m/>
    <n v="124.683819"/>
    <n v="12.426088249999999"/>
    <n v="1.6557496469999999"/>
    <n v="17.288161420000002"/>
    <m/>
  </r>
  <r>
    <n v="38"/>
    <d v="2002-01-15T00:00:00"/>
    <x v="11"/>
    <x v="2"/>
    <n v="9"/>
    <s v="UNK"/>
    <s v="34°50?N"/>
    <s v="123° W"/>
    <s v="General site"/>
    <n v="4100"/>
    <s v="General site"/>
    <n v="10"/>
    <n v="131.26348709999999"/>
    <n v="10.89438633"/>
    <n v="1.746312533"/>
    <n v="14.910822400000001"/>
    <m/>
    <m/>
    <m/>
    <m/>
    <n v="112.08967319999999"/>
    <n v="10.04164179"/>
    <n v="1.5125485670000001"/>
    <n v="14.10626208"/>
    <m/>
  </r>
  <r>
    <n v="38"/>
    <d v="2002-01-16T00:00:00"/>
    <x v="11"/>
    <x v="2"/>
    <n v="9"/>
    <s v="UNK"/>
    <s v="34°50?N"/>
    <s v="123° W"/>
    <s v="General site"/>
    <n v="4100"/>
    <s v="General site"/>
    <n v="10"/>
    <n v="131.26348709999999"/>
    <n v="10.89438633"/>
    <n v="1.746312533"/>
    <n v="14.910822400000001"/>
    <m/>
    <m/>
    <m/>
    <m/>
    <n v="112.08967319999999"/>
    <n v="10.04164179"/>
    <n v="1.5125485670000001"/>
    <n v="14.10626208"/>
    <m/>
  </r>
  <r>
    <n v="38"/>
    <d v="2002-01-17T00:00:00"/>
    <x v="11"/>
    <x v="2"/>
    <n v="9"/>
    <s v="UNK"/>
    <s v="34°50?N"/>
    <s v="123° W"/>
    <s v="General site"/>
    <n v="4100"/>
    <s v="General site"/>
    <n v="10"/>
    <n v="131.26348709999999"/>
    <n v="10.89438633"/>
    <n v="1.746312533"/>
    <n v="14.910822400000001"/>
    <m/>
    <m/>
    <m/>
    <m/>
    <n v="112.08967319999999"/>
    <n v="10.04164179"/>
    <n v="1.5125485670000001"/>
    <n v="14.10626208"/>
    <m/>
  </r>
  <r>
    <n v="38"/>
    <d v="2002-01-18T00:00:00"/>
    <x v="11"/>
    <x v="2"/>
    <n v="9"/>
    <s v="UNK"/>
    <s v="34°50?N"/>
    <s v="123° W"/>
    <s v="General site"/>
    <n v="4100"/>
    <s v="General site"/>
    <n v="10"/>
    <n v="131.26348709999999"/>
    <n v="10.89438633"/>
    <n v="1.746312533"/>
    <n v="14.910822400000001"/>
    <m/>
    <m/>
    <m/>
    <m/>
    <n v="112.08967319999999"/>
    <n v="10.04164179"/>
    <n v="1.5125485670000001"/>
    <n v="14.10626208"/>
    <m/>
  </r>
  <r>
    <n v="38"/>
    <d v="2002-01-19T00:00:00"/>
    <x v="11"/>
    <x v="2"/>
    <n v="9"/>
    <s v="UNK"/>
    <s v="34°50?N"/>
    <s v="123° W"/>
    <s v="General site"/>
    <n v="4100"/>
    <s v="General site"/>
    <n v="10"/>
    <n v="131.26348709999999"/>
    <n v="10.89438633"/>
    <n v="1.746312533"/>
    <n v="14.910822400000001"/>
    <m/>
    <m/>
    <m/>
    <m/>
    <n v="112.08967319999999"/>
    <n v="10.04164179"/>
    <n v="1.5125485670000001"/>
    <n v="14.10626208"/>
    <m/>
  </r>
  <r>
    <n v="38"/>
    <d v="2002-01-20T00:00:00"/>
    <x v="11"/>
    <x v="2"/>
    <n v="9"/>
    <s v="UNK"/>
    <s v="34°50?N"/>
    <s v="123° W"/>
    <s v="General site"/>
    <n v="4100"/>
    <s v="General site"/>
    <n v="10"/>
    <n v="131.26348709999999"/>
    <n v="10.89438633"/>
    <n v="1.746312533"/>
    <n v="14.910822400000001"/>
    <m/>
    <m/>
    <m/>
    <m/>
    <n v="112.08967319999999"/>
    <n v="10.04164179"/>
    <n v="1.5125485670000001"/>
    <n v="14.10626208"/>
    <m/>
  </r>
  <r>
    <n v="38"/>
    <d v="2002-01-21T00:00:00"/>
    <x v="11"/>
    <x v="2"/>
    <n v="9"/>
    <s v="UNK"/>
    <s v="34°50?N"/>
    <s v="123° W"/>
    <s v="General site"/>
    <n v="4100"/>
    <s v="General site"/>
    <n v="10"/>
    <n v="131.26348709999999"/>
    <n v="10.89438633"/>
    <n v="1.746312533"/>
    <n v="14.910822400000001"/>
    <m/>
    <m/>
    <m/>
    <m/>
    <n v="112.08967319999999"/>
    <n v="10.04164179"/>
    <n v="1.5125485670000001"/>
    <n v="14.10626208"/>
    <m/>
  </r>
  <r>
    <n v="38"/>
    <d v="2002-01-22T00:00:00"/>
    <x v="11"/>
    <x v="2"/>
    <n v="9"/>
    <s v="UNK"/>
    <s v="34°50?N"/>
    <s v="123° W"/>
    <s v="General site"/>
    <n v="4100"/>
    <s v="General site"/>
    <n v="10"/>
    <n v="131.26348709999999"/>
    <n v="10.89438633"/>
    <n v="1.746312533"/>
    <n v="14.910822400000001"/>
    <m/>
    <m/>
    <m/>
    <m/>
    <n v="112.08967319999999"/>
    <n v="10.04164179"/>
    <n v="1.5125485670000001"/>
    <n v="14.10626208"/>
    <m/>
  </r>
  <r>
    <n v="38"/>
    <d v="2002-01-23T00:00:00"/>
    <x v="11"/>
    <x v="2"/>
    <n v="9"/>
    <s v="UNK"/>
    <s v="34°50?N"/>
    <s v="123° W"/>
    <s v="General site"/>
    <n v="4100"/>
    <s v="General site"/>
    <n v="10"/>
    <n v="131.26348709999999"/>
    <n v="10.89438633"/>
    <n v="1.746312533"/>
    <n v="14.910822400000001"/>
    <m/>
    <m/>
    <m/>
    <m/>
    <n v="112.08967319999999"/>
    <n v="10.04164179"/>
    <n v="1.5125485670000001"/>
    <n v="14.10626208"/>
    <m/>
  </r>
  <r>
    <n v="38"/>
    <d v="2002-01-24T00:00:00"/>
    <x v="11"/>
    <x v="2"/>
    <n v="9"/>
    <s v="UNK"/>
    <s v="34°50?N"/>
    <s v="123° W"/>
    <s v="General site"/>
    <n v="4100"/>
    <s v="General site"/>
    <n v="10"/>
    <n v="131.26348709999999"/>
    <n v="10.89438633"/>
    <n v="1.746312533"/>
    <n v="14.910822400000001"/>
    <m/>
    <m/>
    <m/>
    <m/>
    <n v="112.08967319999999"/>
    <n v="10.04164179"/>
    <n v="1.5125485670000001"/>
    <n v="14.10626208"/>
    <m/>
  </r>
  <r>
    <n v="38"/>
    <d v="2002-01-25T00:00:00"/>
    <x v="11"/>
    <x v="2"/>
    <n v="10"/>
    <s v="UNK"/>
    <s v="34°50?N"/>
    <s v="123° W"/>
    <s v="General site"/>
    <n v="4100"/>
    <s v="General site"/>
    <n v="10"/>
    <n v="119.005556"/>
    <n v="7.8873425360000002"/>
    <n v="1.1360459730000001"/>
    <n v="11.27065661"/>
    <m/>
    <m/>
    <m/>
    <m/>
    <n v="104.6613669"/>
    <n v="7.8174517799999999"/>
    <n v="1.0861553209999999"/>
    <n v="11.414723499999999"/>
    <m/>
  </r>
  <r>
    <n v="38"/>
    <d v="2002-01-26T00:00:00"/>
    <x v="11"/>
    <x v="2"/>
    <n v="10"/>
    <s v="UNK"/>
    <s v="34°50?N"/>
    <s v="123° W"/>
    <s v="General site"/>
    <n v="4100"/>
    <s v="General site"/>
    <n v="10"/>
    <n v="119.005556"/>
    <n v="7.8873425360000002"/>
    <n v="1.1360459730000001"/>
    <n v="11.27065661"/>
    <m/>
    <m/>
    <m/>
    <m/>
    <n v="104.6613669"/>
    <n v="7.8174517799999999"/>
    <n v="1.0861553209999999"/>
    <n v="11.414723499999999"/>
    <m/>
  </r>
  <r>
    <n v="38"/>
    <d v="2002-01-27T00:00:00"/>
    <x v="11"/>
    <x v="2"/>
    <n v="10"/>
    <s v="UNK"/>
    <s v="34°50?N"/>
    <s v="123° W"/>
    <s v="General site"/>
    <n v="4100"/>
    <s v="General site"/>
    <n v="10"/>
    <n v="119.005556"/>
    <n v="7.8873425360000002"/>
    <n v="1.1360459730000001"/>
    <n v="11.27065661"/>
    <m/>
    <m/>
    <m/>
    <m/>
    <n v="104.6613669"/>
    <n v="7.8174517799999999"/>
    <n v="1.0861553209999999"/>
    <n v="11.414723499999999"/>
    <m/>
  </r>
  <r>
    <n v="38"/>
    <d v="2002-01-28T00:00:00"/>
    <x v="11"/>
    <x v="2"/>
    <n v="10"/>
    <s v="UNK"/>
    <s v="34°50?N"/>
    <s v="123° W"/>
    <s v="General site"/>
    <n v="4100"/>
    <s v="General site"/>
    <n v="10"/>
    <n v="119.005556"/>
    <n v="7.8873425360000002"/>
    <n v="1.1360459730000001"/>
    <n v="11.27065661"/>
    <m/>
    <m/>
    <m/>
    <m/>
    <n v="104.6613669"/>
    <n v="7.8174517799999999"/>
    <n v="1.0861553209999999"/>
    <n v="11.414723499999999"/>
    <m/>
  </r>
  <r>
    <n v="38"/>
    <d v="2002-01-29T00:00:00"/>
    <x v="11"/>
    <x v="2"/>
    <n v="10"/>
    <s v="UNK"/>
    <s v="34°50?N"/>
    <s v="123° W"/>
    <s v="General site"/>
    <n v="4100"/>
    <s v="General site"/>
    <n v="10"/>
    <n v="119.005556"/>
    <n v="7.8873425360000002"/>
    <n v="1.1360459730000001"/>
    <n v="11.27065661"/>
    <m/>
    <m/>
    <m/>
    <m/>
    <n v="104.6613669"/>
    <n v="7.8174517799999999"/>
    <n v="1.0861553209999999"/>
    <n v="11.414723499999999"/>
    <m/>
  </r>
  <r>
    <n v="38"/>
    <d v="2002-01-30T00:00:00"/>
    <x v="11"/>
    <x v="2"/>
    <n v="10"/>
    <s v="UNK"/>
    <s v="34°50?N"/>
    <s v="123° W"/>
    <s v="General site"/>
    <n v="4100"/>
    <s v="General site"/>
    <n v="10"/>
    <n v="119.005556"/>
    <n v="7.8873425360000002"/>
    <n v="1.1360459730000001"/>
    <n v="11.27065661"/>
    <m/>
    <m/>
    <m/>
    <m/>
    <n v="104.6613669"/>
    <n v="7.8174517799999999"/>
    <n v="1.0861553209999999"/>
    <n v="11.414723499999999"/>
    <m/>
  </r>
  <r>
    <n v="38"/>
    <d v="2002-01-31T00:00:00"/>
    <x v="11"/>
    <x v="2"/>
    <n v="10"/>
    <s v="UNK"/>
    <s v="34°50?N"/>
    <s v="123° W"/>
    <s v="General site"/>
    <n v="4100"/>
    <s v="General site"/>
    <n v="10"/>
    <n v="119.005556"/>
    <n v="7.8873425360000002"/>
    <n v="1.1360459730000001"/>
    <n v="11.27065661"/>
    <m/>
    <m/>
    <m/>
    <m/>
    <n v="104.6613669"/>
    <n v="7.8174517799999999"/>
    <n v="1.0861553209999999"/>
    <n v="11.414723499999999"/>
    <m/>
  </r>
  <r>
    <n v="38"/>
    <d v="2002-02-01T00:00:00"/>
    <x v="7"/>
    <x v="2"/>
    <n v="10"/>
    <s v="UNK"/>
    <s v="34°50?N"/>
    <s v="123° W"/>
    <s v="General site"/>
    <n v="4100"/>
    <s v="General site"/>
    <n v="10"/>
    <n v="119.005556"/>
    <n v="7.8873425360000002"/>
    <n v="1.1360459730000001"/>
    <n v="11.27065661"/>
    <m/>
    <m/>
    <m/>
    <m/>
    <n v="104.6613669"/>
    <n v="7.8174517799999999"/>
    <n v="1.0861553209999999"/>
    <n v="11.414723499999999"/>
    <m/>
  </r>
  <r>
    <n v="38"/>
    <d v="2002-02-02T00:00:00"/>
    <x v="7"/>
    <x v="2"/>
    <n v="10"/>
    <s v="UNK"/>
    <s v="34°50?N"/>
    <s v="123° W"/>
    <s v="General site"/>
    <n v="4100"/>
    <s v="General site"/>
    <n v="10"/>
    <n v="119.005556"/>
    <n v="7.8873425360000002"/>
    <n v="1.1360459730000001"/>
    <n v="11.27065661"/>
    <m/>
    <m/>
    <m/>
    <m/>
    <n v="104.6613669"/>
    <n v="7.8174517799999999"/>
    <n v="1.0861553209999999"/>
    <n v="11.414723499999999"/>
    <m/>
  </r>
  <r>
    <n v="38"/>
    <d v="2002-02-03T00:00:00"/>
    <x v="7"/>
    <x v="2"/>
    <n v="10"/>
    <s v="UNK"/>
    <s v="34°50?N"/>
    <s v="123° W"/>
    <s v="General site"/>
    <n v="4100"/>
    <s v="General site"/>
    <n v="10"/>
    <n v="119.005556"/>
    <n v="7.8873425360000002"/>
    <n v="1.1360459730000001"/>
    <n v="11.27065661"/>
    <m/>
    <m/>
    <m/>
    <m/>
    <n v="104.6613669"/>
    <n v="7.8174517799999999"/>
    <n v="1.0861553209999999"/>
    <n v="11.414723499999999"/>
    <m/>
  </r>
  <r>
    <n v="38"/>
    <d v="2002-02-04T00:00:00"/>
    <x v="7"/>
    <x v="2"/>
    <n v="11"/>
    <s v="UNK"/>
    <s v="34°50?N"/>
    <s v="123° W"/>
    <s v="General site"/>
    <n v="4100"/>
    <s v="General site"/>
    <n v="10"/>
    <n v="107.5156897"/>
    <n v="7.1341143660000004"/>
    <n v="1.1177975200000001"/>
    <n v="9.9626990670000009"/>
    <m/>
    <m/>
    <m/>
    <m/>
    <n v="97.698507960000001"/>
    <n v="7.260319032"/>
    <n v="1.073405127"/>
    <n v="10.44761969"/>
    <m/>
  </r>
  <r>
    <n v="38"/>
    <d v="2002-02-05T00:00:00"/>
    <x v="7"/>
    <x v="2"/>
    <n v="11"/>
    <s v="UNK"/>
    <s v="34°50?N"/>
    <s v="123° W"/>
    <s v="General site"/>
    <n v="4100"/>
    <s v="General site"/>
    <n v="10"/>
    <n v="107.5156897"/>
    <n v="7.1341143660000004"/>
    <n v="1.1177975200000001"/>
    <n v="9.9626990670000009"/>
    <m/>
    <m/>
    <m/>
    <m/>
    <n v="97.698507960000001"/>
    <n v="7.260319032"/>
    <n v="1.073405127"/>
    <n v="10.44761969"/>
    <m/>
  </r>
  <r>
    <n v="38"/>
    <d v="2002-02-06T00:00:00"/>
    <x v="7"/>
    <x v="2"/>
    <n v="11"/>
    <s v="UNK"/>
    <s v="34°50?N"/>
    <s v="123° W"/>
    <s v="General site"/>
    <n v="4100"/>
    <s v="General site"/>
    <n v="10"/>
    <n v="107.5156897"/>
    <n v="7.1341143660000004"/>
    <n v="1.1177975200000001"/>
    <n v="9.9626990670000009"/>
    <m/>
    <m/>
    <m/>
    <m/>
    <n v="97.698507960000001"/>
    <n v="7.260319032"/>
    <n v="1.073405127"/>
    <n v="10.44761969"/>
    <m/>
  </r>
  <r>
    <n v="38"/>
    <d v="2002-02-07T00:00:00"/>
    <x v="7"/>
    <x v="2"/>
    <n v="11"/>
    <s v="UNK"/>
    <s v="34°50?N"/>
    <s v="123° W"/>
    <s v="General site"/>
    <n v="4100"/>
    <s v="General site"/>
    <n v="10"/>
    <n v="107.5156897"/>
    <n v="7.1341143660000004"/>
    <n v="1.1177975200000001"/>
    <n v="9.9626990670000009"/>
    <m/>
    <m/>
    <m/>
    <m/>
    <n v="97.698507960000001"/>
    <n v="7.260319032"/>
    <n v="1.073405127"/>
    <n v="10.44761969"/>
    <m/>
  </r>
  <r>
    <n v="38"/>
    <d v="2002-02-08T00:00:00"/>
    <x v="7"/>
    <x v="2"/>
    <n v="11"/>
    <s v="UNK"/>
    <s v="34°50?N"/>
    <s v="123° W"/>
    <s v="General site"/>
    <n v="4100"/>
    <s v="General site"/>
    <n v="10"/>
    <n v="107.5156897"/>
    <n v="7.1341143660000004"/>
    <n v="1.1177975200000001"/>
    <n v="9.9626990670000009"/>
    <m/>
    <m/>
    <m/>
    <m/>
    <n v="97.698507960000001"/>
    <n v="7.260319032"/>
    <n v="1.073405127"/>
    <n v="10.44761969"/>
    <m/>
  </r>
  <r>
    <n v="38"/>
    <d v="2002-02-09T00:00:00"/>
    <x v="7"/>
    <x v="2"/>
    <n v="11"/>
    <s v="UNK"/>
    <s v="34°50?N"/>
    <s v="123° W"/>
    <s v="General site"/>
    <n v="4100"/>
    <s v="General site"/>
    <n v="10"/>
    <n v="107.5156897"/>
    <n v="7.1341143660000004"/>
    <n v="1.1177975200000001"/>
    <n v="9.9626990670000009"/>
    <m/>
    <m/>
    <m/>
    <m/>
    <n v="97.698507960000001"/>
    <n v="7.260319032"/>
    <n v="1.073405127"/>
    <n v="10.44761969"/>
    <m/>
  </r>
  <r>
    <n v="38"/>
    <d v="2002-02-10T00:00:00"/>
    <x v="7"/>
    <x v="2"/>
    <n v="11"/>
    <s v="UNK"/>
    <s v="34°50?N"/>
    <s v="123° W"/>
    <s v="General site"/>
    <n v="4100"/>
    <s v="General site"/>
    <n v="10"/>
    <n v="107.5156897"/>
    <n v="7.1341143660000004"/>
    <n v="1.1177975200000001"/>
    <n v="9.9626990670000009"/>
    <m/>
    <m/>
    <m/>
    <m/>
    <n v="97.698507960000001"/>
    <n v="7.260319032"/>
    <n v="1.073405127"/>
    <n v="10.44761969"/>
    <m/>
  </r>
  <r>
    <n v="38"/>
    <d v="2002-02-11T00:00:00"/>
    <x v="7"/>
    <x v="2"/>
    <n v="11"/>
    <s v="UNK"/>
    <s v="34°50?N"/>
    <s v="123° W"/>
    <s v="General site"/>
    <n v="4100"/>
    <s v="General site"/>
    <n v="10"/>
    <n v="107.5156897"/>
    <n v="7.1341143660000004"/>
    <n v="1.1177975200000001"/>
    <n v="9.9626990670000009"/>
    <m/>
    <m/>
    <m/>
    <m/>
    <n v="97.698507960000001"/>
    <n v="7.260319032"/>
    <n v="1.073405127"/>
    <n v="10.44761969"/>
    <m/>
  </r>
  <r>
    <n v="38"/>
    <d v="2002-02-12T00:00:00"/>
    <x v="7"/>
    <x v="2"/>
    <n v="11"/>
    <s v="UNK"/>
    <s v="34°50?N"/>
    <s v="123° W"/>
    <s v="General site"/>
    <n v="4100"/>
    <s v="General site"/>
    <n v="10"/>
    <n v="107.5156897"/>
    <n v="7.1341143660000004"/>
    <n v="1.1177975200000001"/>
    <n v="9.9626990670000009"/>
    <m/>
    <m/>
    <m/>
    <m/>
    <n v="97.698507960000001"/>
    <n v="7.260319032"/>
    <n v="1.073405127"/>
    <n v="10.44761969"/>
    <m/>
  </r>
  <r>
    <n v="38"/>
    <d v="2002-02-13T00:00:00"/>
    <x v="7"/>
    <x v="2"/>
    <n v="11"/>
    <s v="UNK"/>
    <s v="34°50?N"/>
    <s v="123° W"/>
    <s v="General site"/>
    <n v="4100"/>
    <s v="General site"/>
    <n v="10"/>
    <n v="107.5156897"/>
    <n v="7.1341143660000004"/>
    <n v="1.1177975200000001"/>
    <n v="9.9626990670000009"/>
    <m/>
    <m/>
    <m/>
    <m/>
    <n v="97.698507960000001"/>
    <n v="7.260319032"/>
    <n v="1.073405127"/>
    <n v="10.44761969"/>
    <m/>
  </r>
  <r>
    <n v="38"/>
    <d v="2002-02-14T00:00:00"/>
    <x v="7"/>
    <x v="2"/>
    <n v="12"/>
    <s v="UNK"/>
    <s v="34°50?N"/>
    <s v="123° W"/>
    <s v="General site"/>
    <n v="4100"/>
    <s v="General site"/>
    <n v="10"/>
    <n v="144.49821059999999"/>
    <n v="8.3676875519999996"/>
    <n v="1.272831067"/>
    <n v="12.665755150000001"/>
    <m/>
    <m/>
    <m/>
    <m/>
    <n v="120.10991559999999"/>
    <n v="8.1727437750000007"/>
    <n v="1.181727067"/>
    <n v="12.446259360000001"/>
    <m/>
  </r>
  <r>
    <n v="38"/>
    <d v="2002-02-15T00:00:00"/>
    <x v="7"/>
    <x v="2"/>
    <n v="12"/>
    <s v="UNK"/>
    <s v="34°50?N"/>
    <s v="123° W"/>
    <s v="General site"/>
    <n v="4100"/>
    <s v="General site"/>
    <n v="10"/>
    <n v="144.49821059999999"/>
    <n v="8.3676875519999996"/>
    <n v="1.272831067"/>
    <n v="12.665755150000001"/>
    <m/>
    <m/>
    <m/>
    <m/>
    <n v="120.10991559999999"/>
    <n v="8.1727437750000007"/>
    <n v="1.181727067"/>
    <n v="12.446259360000001"/>
    <m/>
  </r>
  <r>
    <n v="38"/>
    <d v="2002-02-16T00:00:00"/>
    <x v="7"/>
    <x v="2"/>
    <n v="12"/>
    <s v="UNK"/>
    <s v="34°50?N"/>
    <s v="123° W"/>
    <s v="General site"/>
    <n v="4100"/>
    <s v="General site"/>
    <n v="10"/>
    <n v="144.49821059999999"/>
    <n v="8.3676875519999996"/>
    <n v="1.272831067"/>
    <n v="12.665755150000001"/>
    <m/>
    <m/>
    <m/>
    <m/>
    <n v="120.10991559999999"/>
    <n v="8.1727437750000007"/>
    <n v="1.181727067"/>
    <n v="12.446259360000001"/>
    <m/>
  </r>
  <r>
    <n v="38"/>
    <d v="2002-02-17T00:00:00"/>
    <x v="7"/>
    <x v="2"/>
    <n v="12"/>
    <s v="UNK"/>
    <s v="34°50?N"/>
    <s v="123° W"/>
    <s v="General site"/>
    <n v="4100"/>
    <s v="General site"/>
    <n v="10"/>
    <n v="144.49821059999999"/>
    <n v="8.3676875519999996"/>
    <n v="1.272831067"/>
    <n v="12.665755150000001"/>
    <m/>
    <m/>
    <m/>
    <m/>
    <n v="120.10991559999999"/>
    <n v="8.1727437750000007"/>
    <n v="1.181727067"/>
    <n v="12.446259360000001"/>
    <m/>
  </r>
  <r>
    <n v="38"/>
    <d v="2002-02-18T00:00:00"/>
    <x v="7"/>
    <x v="2"/>
    <n v="12"/>
    <s v="UNK"/>
    <s v="34°50?N"/>
    <s v="123° W"/>
    <s v="General site"/>
    <n v="4100"/>
    <s v="General site"/>
    <n v="10"/>
    <n v="144.49821059999999"/>
    <n v="8.3676875519999996"/>
    <n v="1.272831067"/>
    <n v="12.665755150000001"/>
    <m/>
    <m/>
    <m/>
    <m/>
    <n v="120.10991559999999"/>
    <n v="8.1727437750000007"/>
    <n v="1.181727067"/>
    <n v="12.446259360000001"/>
    <m/>
  </r>
  <r>
    <n v="38"/>
    <d v="2002-02-19T00:00:00"/>
    <x v="7"/>
    <x v="2"/>
    <n v="12"/>
    <s v="UNK"/>
    <s v="34°50?N"/>
    <s v="123° W"/>
    <s v="General site"/>
    <n v="4100"/>
    <s v="General site"/>
    <n v="10"/>
    <n v="144.49821059999999"/>
    <n v="8.3676875519999996"/>
    <n v="1.272831067"/>
    <n v="12.665755150000001"/>
    <m/>
    <m/>
    <m/>
    <m/>
    <n v="120.10991559999999"/>
    <n v="8.1727437750000007"/>
    <n v="1.181727067"/>
    <n v="12.446259360000001"/>
    <m/>
  </r>
  <r>
    <n v="38"/>
    <d v="2002-02-20T00:00:00"/>
    <x v="7"/>
    <x v="2"/>
    <n v="12"/>
    <s v="UNK"/>
    <s v="34°50?N"/>
    <s v="123° W"/>
    <s v="General site"/>
    <n v="4100"/>
    <s v="General site"/>
    <n v="10"/>
    <n v="144.49821059999999"/>
    <n v="8.3676875519999996"/>
    <n v="1.272831067"/>
    <n v="12.665755150000001"/>
    <m/>
    <m/>
    <m/>
    <m/>
    <n v="120.10991559999999"/>
    <n v="8.1727437750000007"/>
    <n v="1.181727067"/>
    <n v="12.446259360000001"/>
    <m/>
  </r>
  <r>
    <n v="38"/>
    <d v="2002-02-21T00:00:00"/>
    <x v="7"/>
    <x v="2"/>
    <n v="12"/>
    <s v="UNK"/>
    <s v="34°50?N"/>
    <s v="123° W"/>
    <s v="General site"/>
    <n v="4100"/>
    <s v="General site"/>
    <n v="10"/>
    <n v="144.49821059999999"/>
    <n v="8.3676875519999996"/>
    <n v="1.272831067"/>
    <n v="12.665755150000001"/>
    <m/>
    <m/>
    <m/>
    <m/>
    <n v="120.10991559999999"/>
    <n v="8.1727437750000007"/>
    <n v="1.181727067"/>
    <n v="12.446259360000001"/>
    <m/>
  </r>
  <r>
    <n v="38"/>
    <d v="2002-02-22T00:00:00"/>
    <x v="7"/>
    <x v="2"/>
    <n v="12"/>
    <s v="UNK"/>
    <s v="34°50?N"/>
    <s v="123° W"/>
    <s v="General site"/>
    <n v="4100"/>
    <s v="General site"/>
    <n v="10"/>
    <n v="144.49821059999999"/>
    <n v="8.3676875519999996"/>
    <n v="1.272831067"/>
    <n v="12.665755150000001"/>
    <m/>
    <m/>
    <m/>
    <m/>
    <n v="120.10991559999999"/>
    <n v="8.1727437750000007"/>
    <n v="1.181727067"/>
    <n v="12.446259360000001"/>
    <m/>
  </r>
  <r>
    <n v="38"/>
    <d v="2002-02-23T00:00:00"/>
    <x v="7"/>
    <x v="2"/>
    <n v="12"/>
    <s v="UNK"/>
    <s v="34°50?N"/>
    <s v="123° W"/>
    <s v="General site"/>
    <n v="4100"/>
    <s v="General site"/>
    <n v="10"/>
    <n v="144.49821059999999"/>
    <n v="8.3676875519999996"/>
    <n v="1.272831067"/>
    <n v="12.665755150000001"/>
    <m/>
    <m/>
    <m/>
    <m/>
    <n v="120.10991559999999"/>
    <n v="8.1727437750000007"/>
    <n v="1.181727067"/>
    <n v="12.446259360000001"/>
    <m/>
  </r>
  <r>
    <n v="39"/>
    <d v="2002-02-24T00:00:00"/>
    <x v="7"/>
    <x v="2"/>
    <n v="1"/>
    <s v="UNK"/>
    <s v="34°50?N"/>
    <s v="123° W"/>
    <s v="General site"/>
    <n v="4100"/>
    <s v="General site"/>
    <n v="10"/>
    <n v="63.910650689999997"/>
    <n v="5.69387519"/>
    <n v="0.87096069300000001"/>
    <n v="7.4382274400000004"/>
    <m/>
    <m/>
    <m/>
    <m/>
    <n v="71.273854319999998"/>
    <n v="6.1950317229999996"/>
    <n v="0.90094023599999995"/>
    <n v="8.5810253690000007"/>
    <m/>
  </r>
  <r>
    <n v="39"/>
    <d v="2002-02-25T00:00:00"/>
    <x v="7"/>
    <x v="2"/>
    <n v="1"/>
    <s v="UNK"/>
    <s v="34°50?N"/>
    <s v="123° W"/>
    <s v="General site"/>
    <n v="4100"/>
    <s v="General site"/>
    <n v="10"/>
    <n v="63.910650689999997"/>
    <n v="5.69387519"/>
    <n v="0.87096069300000001"/>
    <n v="7.4382274400000004"/>
    <m/>
    <m/>
    <m/>
    <m/>
    <n v="71.273854319999998"/>
    <n v="6.1950317229999996"/>
    <n v="0.90094023599999995"/>
    <n v="8.5810253690000007"/>
    <m/>
  </r>
  <r>
    <n v="39"/>
    <d v="2002-02-26T00:00:00"/>
    <x v="7"/>
    <x v="2"/>
    <n v="1"/>
    <s v="UNK"/>
    <s v="34°50?N"/>
    <s v="123° W"/>
    <s v="General site"/>
    <n v="4100"/>
    <s v="General site"/>
    <n v="10"/>
    <n v="63.910650689999997"/>
    <n v="5.69387519"/>
    <n v="0.87096069300000001"/>
    <n v="7.4382274400000004"/>
    <m/>
    <m/>
    <m/>
    <m/>
    <n v="71.273854319999998"/>
    <n v="6.1950317229999996"/>
    <n v="0.90094023599999995"/>
    <n v="8.5810253690000007"/>
    <m/>
  </r>
  <r>
    <n v="39"/>
    <d v="2002-02-27T00:00:00"/>
    <x v="7"/>
    <x v="2"/>
    <n v="1"/>
    <s v="UNK"/>
    <s v="34°50?N"/>
    <s v="123° W"/>
    <s v="General site"/>
    <n v="4100"/>
    <s v="General site"/>
    <n v="10"/>
    <n v="63.910650689999997"/>
    <n v="5.69387519"/>
    <n v="0.87096069300000001"/>
    <n v="7.4382274400000004"/>
    <m/>
    <m/>
    <m/>
    <m/>
    <n v="71.273854319999998"/>
    <n v="6.1950317229999996"/>
    <n v="0.90094023599999995"/>
    <n v="8.5810253690000007"/>
    <m/>
  </r>
  <r>
    <n v="39"/>
    <d v="2002-02-28T00:00:00"/>
    <x v="7"/>
    <x v="2"/>
    <n v="1"/>
    <s v="UNK"/>
    <s v="34°50?N"/>
    <s v="123° W"/>
    <s v="General site"/>
    <n v="4100"/>
    <s v="General site"/>
    <n v="10"/>
    <n v="63.910650689999997"/>
    <n v="5.69387519"/>
    <n v="0.87096069300000001"/>
    <n v="7.4382274400000004"/>
    <m/>
    <m/>
    <m/>
    <m/>
    <n v="71.273854319999998"/>
    <n v="6.1950317229999996"/>
    <n v="0.90094023599999995"/>
    <n v="8.5810253690000007"/>
    <m/>
  </r>
  <r>
    <n v="39"/>
    <d v="2002-03-01T00:00:00"/>
    <x v="8"/>
    <x v="3"/>
    <n v="1"/>
    <s v="UNK"/>
    <s v="34°50?N"/>
    <s v="123° W"/>
    <s v="General site"/>
    <n v="4100"/>
    <s v="General site"/>
    <n v="10"/>
    <n v="63.910650689999997"/>
    <n v="5.69387519"/>
    <n v="0.87096069300000001"/>
    <n v="7.4382274400000004"/>
    <m/>
    <m/>
    <m/>
    <m/>
    <n v="71.273854319999998"/>
    <n v="6.1950317229999996"/>
    <n v="0.90094023599999995"/>
    <n v="8.5810253690000007"/>
    <m/>
  </r>
  <r>
    <n v="39"/>
    <d v="2002-03-02T00:00:00"/>
    <x v="8"/>
    <x v="3"/>
    <n v="1"/>
    <s v="UNK"/>
    <s v="34°50?N"/>
    <s v="123° W"/>
    <s v="General site"/>
    <n v="4100"/>
    <s v="General site"/>
    <n v="10"/>
    <n v="63.910650689999997"/>
    <n v="5.69387519"/>
    <n v="0.87096069300000001"/>
    <n v="7.4382274400000004"/>
    <m/>
    <m/>
    <m/>
    <m/>
    <n v="71.273854319999998"/>
    <n v="6.1950317229999996"/>
    <n v="0.90094023599999995"/>
    <n v="8.5810253690000007"/>
    <m/>
  </r>
  <r>
    <n v="39"/>
    <d v="2002-03-03T00:00:00"/>
    <x v="8"/>
    <x v="3"/>
    <n v="1"/>
    <s v="UNK"/>
    <s v="34°50?N"/>
    <s v="123° W"/>
    <s v="General site"/>
    <n v="4100"/>
    <s v="General site"/>
    <n v="10"/>
    <n v="63.910650689999997"/>
    <n v="5.69387519"/>
    <n v="0.87096069300000001"/>
    <n v="7.4382274400000004"/>
    <m/>
    <m/>
    <m/>
    <m/>
    <n v="71.273854319999998"/>
    <n v="6.1950317229999996"/>
    <n v="0.90094023599999995"/>
    <n v="8.5810253690000007"/>
    <m/>
  </r>
  <r>
    <n v="39"/>
    <d v="2002-03-04T00:00:00"/>
    <x v="8"/>
    <x v="3"/>
    <n v="1"/>
    <s v="UNK"/>
    <s v="34°50?N"/>
    <s v="123° W"/>
    <s v="General site"/>
    <n v="4100"/>
    <s v="General site"/>
    <n v="10"/>
    <n v="63.910650689999997"/>
    <n v="5.69387519"/>
    <n v="0.87096069300000001"/>
    <n v="7.4382274400000004"/>
    <m/>
    <m/>
    <m/>
    <m/>
    <n v="71.273854319999998"/>
    <n v="6.1950317229999996"/>
    <n v="0.90094023599999995"/>
    <n v="8.5810253690000007"/>
    <m/>
  </r>
  <r>
    <n v="39"/>
    <d v="2002-03-05T00:00:00"/>
    <x v="8"/>
    <x v="3"/>
    <n v="1"/>
    <s v="UNK"/>
    <s v="34°50?N"/>
    <s v="123° W"/>
    <s v="General site"/>
    <n v="4100"/>
    <s v="General site"/>
    <n v="10"/>
    <n v="63.910650689999997"/>
    <n v="5.69387519"/>
    <n v="0.87096069300000001"/>
    <n v="7.4382274400000004"/>
    <m/>
    <m/>
    <m/>
    <m/>
    <n v="71.273854319999998"/>
    <n v="6.1950317229999996"/>
    <n v="0.90094023599999995"/>
    <n v="8.5810253690000007"/>
    <m/>
  </r>
  <r>
    <n v="39"/>
    <d v="2002-03-06T00:00:00"/>
    <x v="8"/>
    <x v="3"/>
    <n v="2"/>
    <s v="UNK"/>
    <s v="34°50?N"/>
    <s v="123° W"/>
    <s v="General site"/>
    <n v="4100"/>
    <s v="General site"/>
    <n v="10"/>
    <n v="77.471966640000005"/>
    <n v="5.0495791680000002"/>
    <n v="0.78418847999999997"/>
    <n v="7.36092864"/>
    <m/>
    <m/>
    <m/>
    <m/>
    <n v="79.492011779999999"/>
    <n v="5.7184717269999998"/>
    <n v="0.84031249100000005"/>
    <n v="8.5238706359999998"/>
    <m/>
  </r>
  <r>
    <n v="39"/>
    <d v="2002-03-07T00:00:00"/>
    <x v="8"/>
    <x v="3"/>
    <n v="2"/>
    <s v="UNK"/>
    <s v="34°50?N"/>
    <s v="123° W"/>
    <s v="General site"/>
    <n v="4100"/>
    <s v="General site"/>
    <n v="10"/>
    <n v="77.471966640000005"/>
    <n v="5.0495791680000002"/>
    <n v="0.78418847999999997"/>
    <n v="7.36092864"/>
    <m/>
    <m/>
    <m/>
    <m/>
    <n v="79.492011779999999"/>
    <n v="5.7184717269999998"/>
    <n v="0.84031249100000005"/>
    <n v="8.5238706359999998"/>
    <m/>
  </r>
  <r>
    <n v="39"/>
    <d v="2002-03-08T00:00:00"/>
    <x v="8"/>
    <x v="3"/>
    <n v="2"/>
    <s v="UNK"/>
    <s v="34°50?N"/>
    <s v="123° W"/>
    <s v="General site"/>
    <n v="4100"/>
    <s v="General site"/>
    <n v="10"/>
    <n v="77.471966640000005"/>
    <n v="5.0495791680000002"/>
    <n v="0.78418847999999997"/>
    <n v="7.36092864"/>
    <m/>
    <m/>
    <m/>
    <m/>
    <n v="79.492011779999999"/>
    <n v="5.7184717269999998"/>
    <n v="0.84031249100000005"/>
    <n v="8.5238706359999998"/>
    <m/>
  </r>
  <r>
    <n v="39"/>
    <d v="2002-03-09T00:00:00"/>
    <x v="8"/>
    <x v="3"/>
    <n v="2"/>
    <s v="UNK"/>
    <s v="34°50?N"/>
    <s v="123° W"/>
    <s v="General site"/>
    <n v="4100"/>
    <s v="General site"/>
    <n v="10"/>
    <n v="77.471966640000005"/>
    <n v="5.0495791680000002"/>
    <n v="0.78418847999999997"/>
    <n v="7.36092864"/>
    <m/>
    <m/>
    <m/>
    <m/>
    <n v="79.492011779999999"/>
    <n v="5.7184717269999998"/>
    <n v="0.84031249100000005"/>
    <n v="8.5238706359999998"/>
    <m/>
  </r>
  <r>
    <n v="39"/>
    <d v="2002-03-10T00:00:00"/>
    <x v="8"/>
    <x v="3"/>
    <n v="2"/>
    <s v="UNK"/>
    <s v="34°50?N"/>
    <s v="123° W"/>
    <s v="General site"/>
    <n v="4100"/>
    <s v="General site"/>
    <n v="10"/>
    <n v="77.471966640000005"/>
    <n v="5.0495791680000002"/>
    <n v="0.78418847999999997"/>
    <n v="7.36092864"/>
    <m/>
    <m/>
    <m/>
    <m/>
    <n v="79.492011779999999"/>
    <n v="5.7184717269999998"/>
    <n v="0.84031249100000005"/>
    <n v="8.5238706359999998"/>
    <m/>
  </r>
  <r>
    <n v="39"/>
    <d v="2002-03-11T00:00:00"/>
    <x v="8"/>
    <x v="3"/>
    <n v="2"/>
    <s v="UNK"/>
    <s v="34°50?N"/>
    <s v="123° W"/>
    <s v="General site"/>
    <n v="4100"/>
    <s v="General site"/>
    <n v="10"/>
    <n v="77.471966640000005"/>
    <n v="5.0495791680000002"/>
    <n v="0.78418847999999997"/>
    <n v="7.36092864"/>
    <m/>
    <m/>
    <m/>
    <m/>
    <n v="79.492011779999999"/>
    <n v="5.7184717269999998"/>
    <n v="0.84031249100000005"/>
    <n v="8.5238706359999998"/>
    <m/>
  </r>
  <r>
    <n v="39"/>
    <d v="2002-03-12T00:00:00"/>
    <x v="8"/>
    <x v="3"/>
    <n v="2"/>
    <s v="UNK"/>
    <s v="34°50?N"/>
    <s v="123° W"/>
    <s v="General site"/>
    <n v="4100"/>
    <s v="General site"/>
    <n v="10"/>
    <n v="77.471966640000005"/>
    <n v="5.0495791680000002"/>
    <n v="0.78418847999999997"/>
    <n v="7.36092864"/>
    <m/>
    <m/>
    <m/>
    <m/>
    <n v="79.492011779999999"/>
    <n v="5.7184717269999998"/>
    <n v="0.84031249100000005"/>
    <n v="8.5238706359999998"/>
    <m/>
  </r>
  <r>
    <n v="39"/>
    <d v="2002-03-13T00:00:00"/>
    <x v="8"/>
    <x v="3"/>
    <n v="2"/>
    <s v="UNK"/>
    <s v="34°50?N"/>
    <s v="123° W"/>
    <s v="General site"/>
    <n v="4100"/>
    <s v="General site"/>
    <n v="10"/>
    <n v="77.471966640000005"/>
    <n v="5.0495791680000002"/>
    <n v="0.78418847999999997"/>
    <n v="7.36092864"/>
    <m/>
    <m/>
    <m/>
    <m/>
    <n v="79.492011779999999"/>
    <n v="5.7184717269999998"/>
    <n v="0.84031249100000005"/>
    <n v="8.5238706359999998"/>
    <m/>
  </r>
  <r>
    <n v="39"/>
    <d v="2002-03-14T00:00:00"/>
    <x v="8"/>
    <x v="3"/>
    <n v="2"/>
    <s v="UNK"/>
    <s v="34°50?N"/>
    <s v="123° W"/>
    <s v="General site"/>
    <n v="4100"/>
    <s v="General site"/>
    <n v="10"/>
    <n v="77.471966640000005"/>
    <n v="5.0495791680000002"/>
    <n v="0.78418847999999997"/>
    <n v="7.36092864"/>
    <m/>
    <m/>
    <m/>
    <m/>
    <n v="79.492011779999999"/>
    <n v="5.7184717269999998"/>
    <n v="0.84031249100000005"/>
    <n v="8.5238706359999998"/>
    <m/>
  </r>
  <r>
    <n v="39"/>
    <d v="2002-03-15T00:00:00"/>
    <x v="8"/>
    <x v="3"/>
    <n v="2"/>
    <s v="UNK"/>
    <s v="34°50?N"/>
    <s v="123° W"/>
    <s v="General site"/>
    <n v="4100"/>
    <s v="General site"/>
    <n v="10"/>
    <n v="77.471966640000005"/>
    <n v="5.0495791680000002"/>
    <n v="0.78418847999999997"/>
    <n v="7.36092864"/>
    <m/>
    <m/>
    <m/>
    <m/>
    <n v="79.492011779999999"/>
    <n v="5.7184717269999998"/>
    <n v="0.84031249100000005"/>
    <n v="8.5238706359999998"/>
    <m/>
  </r>
  <r>
    <n v="39"/>
    <d v="2002-03-16T00:00:00"/>
    <x v="8"/>
    <x v="3"/>
    <n v="3"/>
    <s v="UNK"/>
    <s v="34°50?N"/>
    <s v="123° W"/>
    <s v="General site"/>
    <n v="4100"/>
    <s v="General site"/>
    <n v="10"/>
    <n v="86.220295570000005"/>
    <n v="5.349371681"/>
    <n v="0.81311471999999996"/>
    <n v="8.2217246399999997"/>
    <m/>
    <m/>
    <m/>
    <m/>
    <n v="84.793499120000007"/>
    <n v="5.9402162580000004"/>
    <n v="0.86052325500000004"/>
    <n v="9.1603431989999997"/>
    <m/>
  </r>
  <r>
    <n v="39"/>
    <d v="2002-03-17T00:00:00"/>
    <x v="8"/>
    <x v="3"/>
    <n v="3"/>
    <s v="UNK"/>
    <s v="34°50?N"/>
    <s v="123° W"/>
    <s v="General site"/>
    <n v="4100"/>
    <s v="General site"/>
    <n v="10"/>
    <n v="86.220295570000005"/>
    <n v="5.349371681"/>
    <n v="0.81311471999999996"/>
    <n v="8.2217246399999997"/>
    <m/>
    <m/>
    <m/>
    <m/>
    <n v="84.793499120000007"/>
    <n v="5.9402162580000004"/>
    <n v="0.86052325500000004"/>
    <n v="9.1603431989999997"/>
    <m/>
  </r>
  <r>
    <n v="39"/>
    <d v="2002-03-18T00:00:00"/>
    <x v="8"/>
    <x v="3"/>
    <n v="3"/>
    <s v="UNK"/>
    <s v="34°50?N"/>
    <s v="123° W"/>
    <s v="General site"/>
    <n v="4100"/>
    <s v="General site"/>
    <n v="10"/>
    <n v="86.220295570000005"/>
    <n v="5.349371681"/>
    <n v="0.81311471999999996"/>
    <n v="8.2217246399999997"/>
    <m/>
    <m/>
    <m/>
    <m/>
    <n v="84.793499120000007"/>
    <n v="5.9402162580000004"/>
    <n v="0.86052325500000004"/>
    <n v="9.1603431989999997"/>
    <m/>
  </r>
  <r>
    <n v="39"/>
    <d v="2002-03-19T00:00:00"/>
    <x v="8"/>
    <x v="3"/>
    <n v="3"/>
    <s v="UNK"/>
    <s v="34°50?N"/>
    <s v="123° W"/>
    <s v="General site"/>
    <n v="4100"/>
    <s v="General site"/>
    <n v="10"/>
    <n v="86.220295570000005"/>
    <n v="5.349371681"/>
    <n v="0.81311471999999996"/>
    <n v="8.2217246399999997"/>
    <m/>
    <m/>
    <m/>
    <m/>
    <n v="84.793499120000007"/>
    <n v="5.9402162580000004"/>
    <n v="0.86052325500000004"/>
    <n v="9.1603431989999997"/>
    <m/>
  </r>
  <r>
    <n v="39"/>
    <d v="2002-03-20T00:00:00"/>
    <x v="8"/>
    <x v="3"/>
    <n v="3"/>
    <s v="UNK"/>
    <s v="34°50?N"/>
    <s v="123° W"/>
    <s v="General site"/>
    <n v="4100"/>
    <s v="General site"/>
    <n v="10"/>
    <n v="86.220295570000005"/>
    <n v="5.349371681"/>
    <n v="0.81311471999999996"/>
    <n v="8.2217246399999997"/>
    <m/>
    <m/>
    <m/>
    <m/>
    <n v="84.793499120000007"/>
    <n v="5.9402162580000004"/>
    <n v="0.86052325500000004"/>
    <n v="9.1603431989999997"/>
    <m/>
  </r>
  <r>
    <n v="39"/>
    <d v="2002-03-21T00:00:00"/>
    <x v="8"/>
    <x v="3"/>
    <n v="3"/>
    <s v="UNK"/>
    <s v="34°50?N"/>
    <s v="123° W"/>
    <s v="General site"/>
    <n v="4100"/>
    <s v="General site"/>
    <n v="10"/>
    <n v="86.220295570000005"/>
    <n v="5.349371681"/>
    <n v="0.81311471999999996"/>
    <n v="8.2217246399999997"/>
    <m/>
    <m/>
    <m/>
    <m/>
    <n v="84.793499120000007"/>
    <n v="5.9402162580000004"/>
    <n v="0.86052325500000004"/>
    <n v="9.1603431989999997"/>
    <m/>
  </r>
  <r>
    <n v="39"/>
    <d v="2002-03-22T00:00:00"/>
    <x v="8"/>
    <x v="3"/>
    <n v="3"/>
    <s v="UNK"/>
    <s v="34°50?N"/>
    <s v="123° W"/>
    <s v="General site"/>
    <n v="4100"/>
    <s v="General site"/>
    <n v="10"/>
    <n v="86.220295570000005"/>
    <n v="5.349371681"/>
    <n v="0.81311471999999996"/>
    <n v="8.2217246399999997"/>
    <m/>
    <m/>
    <m/>
    <m/>
    <n v="84.793499120000007"/>
    <n v="5.9402162580000004"/>
    <n v="0.86052325500000004"/>
    <n v="9.1603431989999997"/>
    <m/>
  </r>
  <r>
    <n v="39"/>
    <d v="2002-03-23T00:00:00"/>
    <x v="8"/>
    <x v="3"/>
    <n v="3"/>
    <s v="UNK"/>
    <s v="34°50?N"/>
    <s v="123° W"/>
    <s v="General site"/>
    <n v="4100"/>
    <s v="General site"/>
    <n v="10"/>
    <n v="86.220295570000005"/>
    <n v="5.349371681"/>
    <n v="0.81311471999999996"/>
    <n v="8.2217246399999997"/>
    <m/>
    <m/>
    <m/>
    <m/>
    <n v="84.793499120000007"/>
    <n v="5.9402162580000004"/>
    <n v="0.86052325500000004"/>
    <n v="9.1603431989999997"/>
    <m/>
  </r>
  <r>
    <n v="39"/>
    <d v="2002-03-24T00:00:00"/>
    <x v="8"/>
    <x v="3"/>
    <n v="3"/>
    <s v="UNK"/>
    <s v="34°50?N"/>
    <s v="123° W"/>
    <s v="General site"/>
    <n v="4100"/>
    <s v="General site"/>
    <n v="10"/>
    <n v="86.220295570000005"/>
    <n v="5.349371681"/>
    <n v="0.81311471999999996"/>
    <n v="8.2217246399999997"/>
    <m/>
    <m/>
    <m/>
    <m/>
    <n v="84.793499120000007"/>
    <n v="5.9402162580000004"/>
    <n v="0.86052325500000004"/>
    <n v="9.1603431989999997"/>
    <m/>
  </r>
  <r>
    <n v="39"/>
    <d v="2002-03-25T00:00:00"/>
    <x v="8"/>
    <x v="3"/>
    <n v="3"/>
    <s v="UNK"/>
    <s v="34°50?N"/>
    <s v="123° W"/>
    <s v="General site"/>
    <n v="4100"/>
    <s v="General site"/>
    <n v="10"/>
    <n v="86.220295570000005"/>
    <n v="5.349371681"/>
    <n v="0.81311471999999996"/>
    <n v="8.2217246399999997"/>
    <m/>
    <m/>
    <m/>
    <m/>
    <n v="84.793499120000007"/>
    <n v="5.9402162580000004"/>
    <n v="0.86052325500000004"/>
    <n v="9.1603431989999997"/>
    <m/>
  </r>
  <r>
    <n v="39"/>
    <d v="2002-03-26T00:00:00"/>
    <x v="8"/>
    <x v="3"/>
    <n v="4"/>
    <s v="UNK"/>
    <s v="34°50?N"/>
    <s v="123° W"/>
    <s v="General site"/>
    <n v="4100"/>
    <s v="General site"/>
    <n v="10"/>
    <n v="72.513606679999995"/>
    <n v="4.4694250540000002"/>
    <n v="0.68918120000000005"/>
    <n v="6.6646905329999999"/>
    <m/>
    <m/>
    <m/>
    <m/>
    <n v="76.487245650000006"/>
    <n v="5.2893549350000004"/>
    <n v="0.77393090399999998"/>
    <n v="8.0090721800000004"/>
    <m/>
  </r>
  <r>
    <n v="39"/>
    <d v="2002-03-27T00:00:00"/>
    <x v="8"/>
    <x v="3"/>
    <n v="4"/>
    <s v="UNK"/>
    <s v="34°50?N"/>
    <s v="123° W"/>
    <s v="General site"/>
    <n v="4100"/>
    <s v="General site"/>
    <n v="10"/>
    <n v="72.513606679999995"/>
    <n v="4.4694250540000002"/>
    <n v="0.68918120000000005"/>
    <n v="6.6646905329999999"/>
    <m/>
    <m/>
    <m/>
    <m/>
    <n v="76.487245650000006"/>
    <n v="5.2893549350000004"/>
    <n v="0.77393090399999998"/>
    <n v="8.0090721800000004"/>
    <m/>
  </r>
  <r>
    <n v="39"/>
    <d v="2002-03-28T00:00:00"/>
    <x v="8"/>
    <x v="3"/>
    <n v="4"/>
    <s v="UNK"/>
    <s v="34°50?N"/>
    <s v="123° W"/>
    <s v="General site"/>
    <n v="4100"/>
    <s v="General site"/>
    <n v="10"/>
    <n v="72.513606679999995"/>
    <n v="4.4694250540000002"/>
    <n v="0.68918120000000005"/>
    <n v="6.6646905329999999"/>
    <m/>
    <m/>
    <m/>
    <m/>
    <n v="76.487245650000006"/>
    <n v="5.2893549350000004"/>
    <n v="0.77393090399999998"/>
    <n v="8.0090721800000004"/>
    <m/>
  </r>
  <r>
    <n v="39"/>
    <d v="2002-03-29T00:00:00"/>
    <x v="8"/>
    <x v="3"/>
    <n v="4"/>
    <s v="UNK"/>
    <s v="34°50?N"/>
    <s v="123° W"/>
    <s v="General site"/>
    <n v="4100"/>
    <s v="General site"/>
    <n v="10"/>
    <n v="72.513606679999995"/>
    <n v="4.4694250540000002"/>
    <n v="0.68918120000000005"/>
    <n v="6.6646905329999999"/>
    <m/>
    <m/>
    <m/>
    <m/>
    <n v="76.487245650000006"/>
    <n v="5.2893549350000004"/>
    <n v="0.77393090399999998"/>
    <n v="8.0090721800000004"/>
    <m/>
  </r>
  <r>
    <n v="39"/>
    <d v="2002-03-30T00:00:00"/>
    <x v="8"/>
    <x v="3"/>
    <n v="4"/>
    <s v="UNK"/>
    <s v="34°50?N"/>
    <s v="123° W"/>
    <s v="General site"/>
    <n v="4100"/>
    <s v="General site"/>
    <n v="10"/>
    <n v="72.513606679999995"/>
    <n v="4.4694250540000002"/>
    <n v="0.68918120000000005"/>
    <n v="6.6646905329999999"/>
    <m/>
    <m/>
    <m/>
    <m/>
    <n v="76.487245650000006"/>
    <n v="5.2893549350000004"/>
    <n v="0.77393090399999998"/>
    <n v="8.0090721800000004"/>
    <m/>
  </r>
  <r>
    <n v="39"/>
    <d v="2002-03-31T00:00:00"/>
    <x v="8"/>
    <x v="3"/>
    <n v="4"/>
    <s v="UNK"/>
    <s v="34°50?N"/>
    <s v="123° W"/>
    <s v="General site"/>
    <n v="4100"/>
    <s v="General site"/>
    <n v="10"/>
    <n v="72.513606679999995"/>
    <n v="4.4694250540000002"/>
    <n v="0.68918120000000005"/>
    <n v="6.6646905329999999"/>
    <m/>
    <m/>
    <m/>
    <m/>
    <n v="76.487245650000006"/>
    <n v="5.2893549350000004"/>
    <n v="0.77393090399999998"/>
    <n v="8.0090721800000004"/>
    <m/>
  </r>
  <r>
    <n v="39"/>
    <d v="2002-04-01T00:00:00"/>
    <x v="9"/>
    <x v="3"/>
    <n v="4"/>
    <s v="UNK"/>
    <s v="34°50?N"/>
    <s v="123° W"/>
    <s v="General site"/>
    <n v="4100"/>
    <s v="General site"/>
    <n v="10"/>
    <n v="72.513606679999995"/>
    <n v="4.4694250540000002"/>
    <n v="0.68918120000000005"/>
    <n v="6.6646905329999999"/>
    <m/>
    <m/>
    <m/>
    <m/>
    <n v="76.487245650000006"/>
    <n v="5.2893549350000004"/>
    <n v="0.77393090399999998"/>
    <n v="8.0090721800000004"/>
    <m/>
  </r>
  <r>
    <n v="39"/>
    <d v="2002-04-02T00:00:00"/>
    <x v="9"/>
    <x v="3"/>
    <n v="4"/>
    <s v="UNK"/>
    <s v="34°50?N"/>
    <s v="123° W"/>
    <s v="General site"/>
    <n v="4100"/>
    <s v="General site"/>
    <n v="10"/>
    <n v="72.513606679999995"/>
    <n v="4.4694250540000002"/>
    <n v="0.68918120000000005"/>
    <n v="6.6646905329999999"/>
    <m/>
    <m/>
    <m/>
    <m/>
    <n v="76.487245650000006"/>
    <n v="5.2893549350000004"/>
    <n v="0.77393090399999998"/>
    <n v="8.0090721800000004"/>
    <m/>
  </r>
  <r>
    <n v="39"/>
    <d v="2002-04-03T00:00:00"/>
    <x v="9"/>
    <x v="3"/>
    <n v="4"/>
    <s v="UNK"/>
    <s v="34°50?N"/>
    <s v="123° W"/>
    <s v="General site"/>
    <n v="4100"/>
    <s v="General site"/>
    <n v="10"/>
    <n v="72.513606679999995"/>
    <n v="4.4694250540000002"/>
    <n v="0.68918120000000005"/>
    <n v="6.6646905329999999"/>
    <m/>
    <m/>
    <m/>
    <m/>
    <n v="76.487245650000006"/>
    <n v="5.2893549350000004"/>
    <n v="0.77393090399999998"/>
    <n v="8.0090721800000004"/>
    <m/>
  </r>
  <r>
    <n v="39"/>
    <d v="2002-04-04T00:00:00"/>
    <x v="9"/>
    <x v="3"/>
    <n v="4"/>
    <s v="UNK"/>
    <s v="34°50?N"/>
    <s v="123° W"/>
    <s v="General site"/>
    <n v="4100"/>
    <s v="General site"/>
    <n v="10"/>
    <n v="72.513606679999995"/>
    <n v="4.4694250540000002"/>
    <n v="0.68918120000000005"/>
    <n v="6.6646905329999999"/>
    <m/>
    <m/>
    <m/>
    <m/>
    <n v="76.487245650000006"/>
    <n v="5.2893549350000004"/>
    <n v="0.77393090399999998"/>
    <n v="8.0090721800000004"/>
    <m/>
  </r>
  <r>
    <n v="39"/>
    <d v="2002-04-05T00:00:00"/>
    <x v="9"/>
    <x v="3"/>
    <n v="5"/>
    <s v="UNK"/>
    <s v="34°50?N"/>
    <s v="123° W"/>
    <s v="General site"/>
    <n v="4100"/>
    <s v="General site"/>
    <n v="10"/>
    <n v="64.06052948"/>
    <n v="3.3299995409999998"/>
    <n v="0.49507040000000002"/>
    <n v="5.2739673600000003"/>
    <m/>
    <m/>
    <m/>
    <m/>
    <n v="71.364680860000007"/>
    <n v="4.4465674599999998"/>
    <n v="0.63830568799999998"/>
    <n v="6.9807714660000002"/>
    <m/>
  </r>
  <r>
    <n v="39"/>
    <d v="2002-04-06T00:00:00"/>
    <x v="9"/>
    <x v="3"/>
    <n v="5"/>
    <s v="UNK"/>
    <s v="34°50?N"/>
    <s v="123° W"/>
    <s v="General site"/>
    <n v="4100"/>
    <s v="General site"/>
    <n v="10"/>
    <n v="64.06052948"/>
    <n v="3.3299995409999998"/>
    <n v="0.49507040000000002"/>
    <n v="5.2739673600000003"/>
    <m/>
    <m/>
    <m/>
    <m/>
    <n v="71.364680860000007"/>
    <n v="4.4465674599999998"/>
    <n v="0.63830568799999998"/>
    <n v="6.9807714660000002"/>
    <m/>
  </r>
  <r>
    <n v="39"/>
    <d v="2002-04-07T00:00:00"/>
    <x v="9"/>
    <x v="3"/>
    <n v="5"/>
    <s v="UNK"/>
    <s v="34°50?N"/>
    <s v="123° W"/>
    <s v="General site"/>
    <n v="4100"/>
    <s v="General site"/>
    <n v="10"/>
    <n v="64.06052948"/>
    <n v="3.3299995409999998"/>
    <n v="0.49507040000000002"/>
    <n v="5.2739673600000003"/>
    <m/>
    <m/>
    <m/>
    <m/>
    <n v="71.364680860000007"/>
    <n v="4.4465674599999998"/>
    <n v="0.63830568799999998"/>
    <n v="6.9807714660000002"/>
    <m/>
  </r>
  <r>
    <n v="39"/>
    <d v="2002-04-08T00:00:00"/>
    <x v="9"/>
    <x v="3"/>
    <n v="5"/>
    <s v="UNK"/>
    <s v="34°50?N"/>
    <s v="123° W"/>
    <s v="General site"/>
    <n v="4100"/>
    <s v="General site"/>
    <n v="10"/>
    <n v="64.06052948"/>
    <n v="3.3299995409999998"/>
    <n v="0.49507040000000002"/>
    <n v="5.2739673600000003"/>
    <m/>
    <m/>
    <m/>
    <m/>
    <n v="71.364680860000007"/>
    <n v="4.4465674599999998"/>
    <n v="0.63830568799999998"/>
    <n v="6.9807714660000002"/>
    <m/>
  </r>
  <r>
    <n v="39"/>
    <d v="2002-04-09T00:00:00"/>
    <x v="9"/>
    <x v="3"/>
    <n v="5"/>
    <s v="UNK"/>
    <s v="34°50?N"/>
    <s v="123° W"/>
    <s v="General site"/>
    <n v="4100"/>
    <s v="General site"/>
    <n v="10"/>
    <n v="64.06052948"/>
    <n v="3.3299995409999998"/>
    <n v="0.49507040000000002"/>
    <n v="5.2739673600000003"/>
    <m/>
    <m/>
    <m/>
    <m/>
    <n v="71.364680860000007"/>
    <n v="4.4465674599999998"/>
    <n v="0.63830568799999998"/>
    <n v="6.9807714660000002"/>
    <m/>
  </r>
  <r>
    <n v="39"/>
    <d v="2002-04-10T00:00:00"/>
    <x v="9"/>
    <x v="3"/>
    <n v="5"/>
    <s v="UNK"/>
    <s v="34°50?N"/>
    <s v="123° W"/>
    <s v="General site"/>
    <n v="4100"/>
    <s v="General site"/>
    <n v="10"/>
    <n v="64.06052948"/>
    <n v="3.3299995409999998"/>
    <n v="0.49507040000000002"/>
    <n v="5.2739673600000003"/>
    <m/>
    <m/>
    <m/>
    <m/>
    <n v="71.364680860000007"/>
    <n v="4.4465674599999998"/>
    <n v="0.63830568799999998"/>
    <n v="6.9807714660000002"/>
    <m/>
  </r>
  <r>
    <n v="39"/>
    <d v="2002-04-11T00:00:00"/>
    <x v="9"/>
    <x v="3"/>
    <n v="5"/>
    <s v="UNK"/>
    <s v="34°50?N"/>
    <s v="123° W"/>
    <s v="General site"/>
    <n v="4100"/>
    <s v="General site"/>
    <n v="10"/>
    <n v="64.06052948"/>
    <n v="3.3299995409999998"/>
    <n v="0.49507040000000002"/>
    <n v="5.2739673600000003"/>
    <m/>
    <m/>
    <m/>
    <m/>
    <n v="71.364680860000007"/>
    <n v="4.4465674599999998"/>
    <n v="0.63830568799999998"/>
    <n v="6.9807714660000002"/>
    <m/>
  </r>
  <r>
    <n v="39"/>
    <d v="2002-04-12T00:00:00"/>
    <x v="9"/>
    <x v="3"/>
    <n v="5"/>
    <s v="UNK"/>
    <s v="34°50?N"/>
    <s v="123° W"/>
    <s v="General site"/>
    <n v="4100"/>
    <s v="General site"/>
    <n v="10"/>
    <n v="64.06052948"/>
    <n v="3.3299995409999998"/>
    <n v="0.49507040000000002"/>
    <n v="5.2739673600000003"/>
    <m/>
    <m/>
    <m/>
    <m/>
    <n v="71.364680860000007"/>
    <n v="4.4465674599999998"/>
    <n v="0.63830568799999998"/>
    <n v="6.9807714660000002"/>
    <m/>
  </r>
  <r>
    <n v="39"/>
    <d v="2002-04-13T00:00:00"/>
    <x v="9"/>
    <x v="3"/>
    <n v="5"/>
    <s v="UNK"/>
    <s v="34°50?N"/>
    <s v="123° W"/>
    <s v="General site"/>
    <n v="4100"/>
    <s v="General site"/>
    <n v="10"/>
    <n v="64.06052948"/>
    <n v="3.3299995409999998"/>
    <n v="0.49507040000000002"/>
    <n v="5.2739673600000003"/>
    <m/>
    <m/>
    <m/>
    <m/>
    <n v="71.364680860000007"/>
    <n v="4.4465674599999998"/>
    <n v="0.63830568799999998"/>
    <n v="6.9807714660000002"/>
    <m/>
  </r>
  <r>
    <n v="39"/>
    <d v="2002-04-14T00:00:00"/>
    <x v="9"/>
    <x v="3"/>
    <n v="5"/>
    <s v="UNK"/>
    <s v="34°50?N"/>
    <s v="123° W"/>
    <s v="General site"/>
    <n v="4100"/>
    <s v="General site"/>
    <n v="10"/>
    <n v="64.06052948"/>
    <n v="3.3299995409999998"/>
    <n v="0.49507040000000002"/>
    <n v="5.2739673600000003"/>
    <m/>
    <m/>
    <m/>
    <m/>
    <n v="71.364680860000007"/>
    <n v="4.4465674599999998"/>
    <n v="0.63830568799999998"/>
    <n v="6.9807714660000002"/>
    <m/>
  </r>
  <r>
    <n v="39"/>
    <d v="2002-04-15T00:00:00"/>
    <x v="9"/>
    <x v="3"/>
    <n v="6"/>
    <s v="UNK"/>
    <s v="34°50?N"/>
    <s v="123° W"/>
    <s v="General site"/>
    <n v="4100"/>
    <s v="General site"/>
    <n v="10"/>
    <n v="51.595985579999997"/>
    <n v="3.9556686999999999"/>
    <n v="0.60040000000000004"/>
    <n v="5.5072479999999997"/>
    <m/>
    <m/>
    <m/>
    <m/>
    <n v="63.811167259999998"/>
    <n v="4.9093499109999996"/>
    <n v="0.71189948000000003"/>
    <n v="7.1532591710000002"/>
    <m/>
  </r>
  <r>
    <n v="39"/>
    <d v="2002-04-16T00:00:00"/>
    <x v="9"/>
    <x v="3"/>
    <n v="6"/>
    <s v="UNK"/>
    <s v="34°50?N"/>
    <s v="123° W"/>
    <s v="General site"/>
    <n v="4100"/>
    <s v="General site"/>
    <n v="10"/>
    <n v="51.595985579999997"/>
    <n v="3.9556686999999999"/>
    <n v="0.60040000000000004"/>
    <n v="5.5072479999999997"/>
    <m/>
    <m/>
    <m/>
    <m/>
    <n v="63.811167259999998"/>
    <n v="4.9093499109999996"/>
    <n v="0.71189948000000003"/>
    <n v="7.1532591710000002"/>
    <m/>
  </r>
  <r>
    <n v="39"/>
    <d v="2002-04-17T00:00:00"/>
    <x v="9"/>
    <x v="3"/>
    <n v="6"/>
    <s v="UNK"/>
    <s v="34°50?N"/>
    <s v="123° W"/>
    <s v="General site"/>
    <n v="4100"/>
    <s v="General site"/>
    <n v="10"/>
    <n v="51.595985579999997"/>
    <n v="3.9556686999999999"/>
    <n v="0.60040000000000004"/>
    <n v="5.5072479999999997"/>
    <m/>
    <m/>
    <m/>
    <m/>
    <n v="63.811167259999998"/>
    <n v="4.9093499109999996"/>
    <n v="0.71189948000000003"/>
    <n v="7.1532591710000002"/>
    <m/>
  </r>
  <r>
    <n v="39"/>
    <d v="2002-04-18T00:00:00"/>
    <x v="9"/>
    <x v="3"/>
    <n v="6"/>
    <s v="UNK"/>
    <s v="34°50?N"/>
    <s v="123° W"/>
    <s v="General site"/>
    <n v="4100"/>
    <s v="General site"/>
    <n v="10"/>
    <n v="51.595985579999997"/>
    <n v="3.9556686999999999"/>
    <n v="0.60040000000000004"/>
    <n v="5.5072479999999997"/>
    <m/>
    <m/>
    <m/>
    <m/>
    <n v="63.811167259999998"/>
    <n v="4.9093499109999996"/>
    <n v="0.71189948000000003"/>
    <n v="7.1532591710000002"/>
    <m/>
  </r>
  <r>
    <n v="39"/>
    <d v="2002-04-19T00:00:00"/>
    <x v="9"/>
    <x v="3"/>
    <n v="6"/>
    <s v="UNK"/>
    <s v="34°50?N"/>
    <s v="123° W"/>
    <s v="General site"/>
    <n v="4100"/>
    <s v="General site"/>
    <n v="10"/>
    <n v="51.595985579999997"/>
    <n v="3.9556686999999999"/>
    <n v="0.60040000000000004"/>
    <n v="5.5072479999999997"/>
    <m/>
    <m/>
    <m/>
    <m/>
    <n v="63.811167259999998"/>
    <n v="4.9093499109999996"/>
    <n v="0.71189948000000003"/>
    <n v="7.1532591710000002"/>
    <m/>
  </r>
  <r>
    <n v="39"/>
    <d v="2002-04-20T00:00:00"/>
    <x v="9"/>
    <x v="3"/>
    <n v="6"/>
    <s v="UNK"/>
    <s v="34°50?N"/>
    <s v="123° W"/>
    <s v="General site"/>
    <n v="4100"/>
    <s v="General site"/>
    <n v="10"/>
    <n v="51.595985579999997"/>
    <n v="3.9556686999999999"/>
    <n v="0.60040000000000004"/>
    <n v="5.5072479999999997"/>
    <m/>
    <m/>
    <m/>
    <m/>
    <n v="63.811167259999998"/>
    <n v="4.9093499109999996"/>
    <n v="0.71189948000000003"/>
    <n v="7.1532591710000002"/>
    <m/>
  </r>
  <r>
    <n v="39"/>
    <d v="2002-04-21T00:00:00"/>
    <x v="9"/>
    <x v="3"/>
    <n v="6"/>
    <s v="UNK"/>
    <s v="34°50?N"/>
    <s v="123° W"/>
    <s v="General site"/>
    <n v="4100"/>
    <s v="General site"/>
    <n v="10"/>
    <n v="51.595985579999997"/>
    <n v="3.9556686999999999"/>
    <n v="0.60040000000000004"/>
    <n v="5.5072479999999997"/>
    <m/>
    <m/>
    <m/>
    <m/>
    <n v="63.811167259999998"/>
    <n v="4.9093499109999996"/>
    <n v="0.71189948000000003"/>
    <n v="7.1532591710000002"/>
    <m/>
  </r>
  <r>
    <n v="39"/>
    <d v="2002-04-22T00:00:00"/>
    <x v="9"/>
    <x v="3"/>
    <n v="6"/>
    <s v="UNK"/>
    <s v="34°50?N"/>
    <s v="123° W"/>
    <s v="General site"/>
    <n v="4100"/>
    <s v="General site"/>
    <n v="10"/>
    <n v="51.595985579999997"/>
    <n v="3.9556686999999999"/>
    <n v="0.60040000000000004"/>
    <n v="5.5072479999999997"/>
    <m/>
    <m/>
    <m/>
    <m/>
    <n v="63.811167259999998"/>
    <n v="4.9093499109999996"/>
    <n v="0.71189948000000003"/>
    <n v="7.1532591710000002"/>
    <m/>
  </r>
  <r>
    <n v="39"/>
    <d v="2002-04-23T00:00:00"/>
    <x v="9"/>
    <x v="3"/>
    <n v="6"/>
    <s v="UNK"/>
    <s v="34°50?N"/>
    <s v="123° W"/>
    <s v="General site"/>
    <n v="4100"/>
    <s v="General site"/>
    <n v="10"/>
    <n v="51.595985579999997"/>
    <n v="3.9556686999999999"/>
    <n v="0.60040000000000004"/>
    <n v="5.5072479999999997"/>
    <m/>
    <m/>
    <m/>
    <m/>
    <n v="63.811167259999998"/>
    <n v="4.9093499109999996"/>
    <n v="0.71189948000000003"/>
    <n v="7.1532591710000002"/>
    <m/>
  </r>
  <r>
    <n v="39"/>
    <d v="2002-04-24T00:00:00"/>
    <x v="9"/>
    <x v="3"/>
    <n v="6"/>
    <s v="UNK"/>
    <s v="34°50?N"/>
    <s v="123° W"/>
    <s v="General site"/>
    <n v="4100"/>
    <s v="General site"/>
    <n v="10"/>
    <n v="51.595985579999997"/>
    <n v="3.9556686999999999"/>
    <n v="0.60040000000000004"/>
    <n v="5.5072479999999997"/>
    <m/>
    <m/>
    <m/>
    <m/>
    <n v="63.811167259999998"/>
    <n v="4.9093499109999996"/>
    <n v="0.71189948000000003"/>
    <n v="7.1532591710000002"/>
    <m/>
  </r>
  <r>
    <n v="39"/>
    <d v="2002-04-25T00:00:00"/>
    <x v="9"/>
    <x v="3"/>
    <n v="7"/>
    <s v="UNK"/>
    <s v="34°50?N"/>
    <s v="123° W"/>
    <s v="General site"/>
    <n v="4100"/>
    <s v="General site"/>
    <n v="10"/>
    <n v="36.877427590000003"/>
    <n v="2.2792850090000001"/>
    <n v="0.33744639999999998"/>
    <n v="3.6523455999999999"/>
    <m/>
    <m/>
    <m/>
    <m/>
    <n v="54.89172112"/>
    <n v="3.6693959500000002"/>
    <n v="0.52817380000000003"/>
    <n v="5.7817443370000001"/>
    <m/>
  </r>
  <r>
    <n v="39"/>
    <d v="2002-04-26T00:00:00"/>
    <x v="9"/>
    <x v="3"/>
    <n v="7"/>
    <s v="UNK"/>
    <s v="34°50?N"/>
    <s v="123° W"/>
    <s v="General site"/>
    <n v="4100"/>
    <s v="General site"/>
    <n v="10"/>
    <n v="36.877427590000003"/>
    <n v="2.2792850090000001"/>
    <n v="0.33744639999999998"/>
    <n v="3.6523455999999999"/>
    <m/>
    <m/>
    <m/>
    <m/>
    <n v="54.89172112"/>
    <n v="3.6693959500000002"/>
    <n v="0.52817380000000003"/>
    <n v="5.7817443370000001"/>
    <m/>
  </r>
  <r>
    <n v="39"/>
    <d v="2002-04-27T00:00:00"/>
    <x v="9"/>
    <x v="3"/>
    <n v="7"/>
    <s v="UNK"/>
    <s v="34°50?N"/>
    <s v="123° W"/>
    <s v="General site"/>
    <n v="4100"/>
    <s v="General site"/>
    <n v="10"/>
    <n v="36.877427590000003"/>
    <n v="2.2792850090000001"/>
    <n v="0.33744639999999998"/>
    <n v="3.6523455999999999"/>
    <m/>
    <m/>
    <m/>
    <m/>
    <n v="54.89172112"/>
    <n v="3.6693959500000002"/>
    <n v="0.52817380000000003"/>
    <n v="5.7817443370000001"/>
    <m/>
  </r>
  <r>
    <n v="39"/>
    <d v="2002-04-28T00:00:00"/>
    <x v="9"/>
    <x v="3"/>
    <n v="7"/>
    <s v="UNK"/>
    <s v="34°50?N"/>
    <s v="123° W"/>
    <s v="General site"/>
    <n v="4100"/>
    <s v="General site"/>
    <n v="10"/>
    <n v="36.877427590000003"/>
    <n v="2.2792850090000001"/>
    <n v="0.33744639999999998"/>
    <n v="3.6523455999999999"/>
    <m/>
    <m/>
    <m/>
    <m/>
    <n v="54.89172112"/>
    <n v="3.6693959500000002"/>
    <n v="0.52817380000000003"/>
    <n v="5.7817443370000001"/>
    <m/>
  </r>
  <r>
    <n v="39"/>
    <d v="2002-04-29T00:00:00"/>
    <x v="9"/>
    <x v="3"/>
    <n v="7"/>
    <s v="UNK"/>
    <s v="34°50?N"/>
    <s v="123° W"/>
    <s v="General site"/>
    <n v="4100"/>
    <s v="General site"/>
    <n v="10"/>
    <n v="36.877427590000003"/>
    <n v="2.2792850090000001"/>
    <n v="0.33744639999999998"/>
    <n v="3.6523455999999999"/>
    <m/>
    <m/>
    <m/>
    <m/>
    <n v="54.89172112"/>
    <n v="3.6693959500000002"/>
    <n v="0.52817380000000003"/>
    <n v="5.7817443370000001"/>
    <m/>
  </r>
  <r>
    <n v="39"/>
    <d v="2002-04-30T00:00:00"/>
    <x v="9"/>
    <x v="3"/>
    <n v="7"/>
    <s v="UNK"/>
    <s v="34°50?N"/>
    <s v="123° W"/>
    <s v="General site"/>
    <n v="4100"/>
    <s v="General site"/>
    <n v="10"/>
    <n v="36.877427590000003"/>
    <n v="2.2792850090000001"/>
    <n v="0.33744639999999998"/>
    <n v="3.6523455999999999"/>
    <m/>
    <m/>
    <m/>
    <m/>
    <n v="54.89172112"/>
    <n v="3.6693959500000002"/>
    <n v="0.52817380000000003"/>
    <n v="5.7817443370000001"/>
    <m/>
  </r>
  <r>
    <n v="39"/>
    <d v="2002-05-01T00:00:00"/>
    <x v="10"/>
    <x v="3"/>
    <n v="7"/>
    <s v="UNK"/>
    <s v="34°50?N"/>
    <s v="123° W"/>
    <s v="General site"/>
    <n v="4100"/>
    <s v="General site"/>
    <n v="10"/>
    <n v="36.877427590000003"/>
    <n v="2.2792850090000001"/>
    <n v="0.33744639999999998"/>
    <n v="3.6523455999999999"/>
    <m/>
    <m/>
    <m/>
    <m/>
    <n v="54.89172112"/>
    <n v="3.6693959500000002"/>
    <n v="0.52817380000000003"/>
    <n v="5.7817443370000001"/>
    <m/>
  </r>
  <r>
    <n v="39"/>
    <d v="2002-05-02T00:00:00"/>
    <x v="10"/>
    <x v="3"/>
    <n v="7"/>
    <s v="UNK"/>
    <s v="34°50?N"/>
    <s v="123° W"/>
    <s v="General site"/>
    <n v="4100"/>
    <s v="General site"/>
    <n v="10"/>
    <n v="36.877427590000003"/>
    <n v="2.2792850090000001"/>
    <n v="0.33744639999999998"/>
    <n v="3.6523455999999999"/>
    <m/>
    <m/>
    <m/>
    <m/>
    <n v="54.89172112"/>
    <n v="3.6693959500000002"/>
    <n v="0.52817380000000003"/>
    <n v="5.7817443370000001"/>
    <m/>
  </r>
  <r>
    <n v="39"/>
    <d v="2002-05-03T00:00:00"/>
    <x v="10"/>
    <x v="3"/>
    <n v="7"/>
    <s v="UNK"/>
    <s v="34°50?N"/>
    <s v="123° W"/>
    <s v="General site"/>
    <n v="4100"/>
    <s v="General site"/>
    <n v="10"/>
    <n v="36.877427590000003"/>
    <n v="2.2792850090000001"/>
    <n v="0.33744639999999998"/>
    <n v="3.6523455999999999"/>
    <m/>
    <m/>
    <m/>
    <m/>
    <n v="54.89172112"/>
    <n v="3.6693959500000002"/>
    <n v="0.52817380000000003"/>
    <n v="5.7817443370000001"/>
    <m/>
  </r>
  <r>
    <n v="39"/>
    <d v="2002-05-04T00:00:00"/>
    <x v="10"/>
    <x v="3"/>
    <n v="7"/>
    <s v="UNK"/>
    <s v="34°50?N"/>
    <s v="123° W"/>
    <s v="General site"/>
    <n v="4100"/>
    <s v="General site"/>
    <n v="10"/>
    <n v="36.877427590000003"/>
    <n v="2.2792850090000001"/>
    <n v="0.33744639999999998"/>
    <n v="3.6523455999999999"/>
    <m/>
    <m/>
    <m/>
    <m/>
    <n v="54.89172112"/>
    <n v="3.6693959500000002"/>
    <n v="0.52817380000000003"/>
    <n v="5.7817443370000001"/>
    <m/>
  </r>
  <r>
    <n v="39"/>
    <d v="2002-05-05T00:00:00"/>
    <x v="10"/>
    <x v="3"/>
    <n v="8"/>
    <s v="UNK"/>
    <s v="34°50?N"/>
    <s v="123° W"/>
    <s v="General site"/>
    <n v="4100"/>
    <s v="General site"/>
    <n v="10"/>
    <n v="29.188284809999999"/>
    <n v="1.9668006810000001"/>
    <n v="0.32107000000000002"/>
    <n v="2.9084479999999999"/>
    <m/>
    <m/>
    <m/>
    <m/>
    <n v="50.232100590000002"/>
    <n v="3.4382637919999999"/>
    <n v="0.51673160900000004"/>
    <n v="5.231706451"/>
    <m/>
  </r>
  <r>
    <n v="39"/>
    <d v="2002-05-06T00:00:00"/>
    <x v="10"/>
    <x v="3"/>
    <n v="8"/>
    <s v="UNK"/>
    <s v="34°50?N"/>
    <s v="123° W"/>
    <s v="General site"/>
    <n v="4100"/>
    <s v="General site"/>
    <n v="10"/>
    <n v="29.188284809999999"/>
    <n v="1.9668006810000001"/>
    <n v="0.32107000000000002"/>
    <n v="2.9084479999999999"/>
    <m/>
    <m/>
    <m/>
    <m/>
    <n v="50.232100590000002"/>
    <n v="3.4382637919999999"/>
    <n v="0.51673160900000004"/>
    <n v="5.231706451"/>
    <m/>
  </r>
  <r>
    <n v="39"/>
    <d v="2002-05-07T00:00:00"/>
    <x v="10"/>
    <x v="3"/>
    <n v="8"/>
    <s v="UNK"/>
    <s v="34°50?N"/>
    <s v="123° W"/>
    <s v="General site"/>
    <n v="4100"/>
    <s v="General site"/>
    <n v="10"/>
    <n v="29.188284809999999"/>
    <n v="1.9668006810000001"/>
    <n v="0.32107000000000002"/>
    <n v="2.9084479999999999"/>
    <m/>
    <m/>
    <m/>
    <m/>
    <n v="50.232100590000002"/>
    <n v="3.4382637919999999"/>
    <n v="0.51673160900000004"/>
    <n v="5.231706451"/>
    <m/>
  </r>
  <r>
    <n v="39"/>
    <d v="2002-05-08T00:00:00"/>
    <x v="10"/>
    <x v="3"/>
    <n v="8"/>
    <s v="UNK"/>
    <s v="34°50?N"/>
    <s v="123° W"/>
    <s v="General site"/>
    <n v="4100"/>
    <s v="General site"/>
    <n v="10"/>
    <n v="29.188284809999999"/>
    <n v="1.9668006810000001"/>
    <n v="0.32107000000000002"/>
    <n v="2.9084479999999999"/>
    <m/>
    <m/>
    <m/>
    <m/>
    <n v="50.232100590000002"/>
    <n v="3.4382637919999999"/>
    <n v="0.51673160900000004"/>
    <n v="5.231706451"/>
    <m/>
  </r>
  <r>
    <n v="39"/>
    <d v="2002-05-09T00:00:00"/>
    <x v="10"/>
    <x v="3"/>
    <n v="8"/>
    <s v="UNK"/>
    <s v="34°50?N"/>
    <s v="123° W"/>
    <s v="General site"/>
    <n v="4100"/>
    <s v="General site"/>
    <n v="10"/>
    <n v="29.188284809999999"/>
    <n v="1.9668006810000001"/>
    <n v="0.32107000000000002"/>
    <n v="2.9084479999999999"/>
    <m/>
    <m/>
    <m/>
    <m/>
    <n v="50.232100590000002"/>
    <n v="3.4382637919999999"/>
    <n v="0.51673160900000004"/>
    <n v="5.231706451"/>
    <m/>
  </r>
  <r>
    <n v="39"/>
    <d v="2002-05-10T00:00:00"/>
    <x v="10"/>
    <x v="3"/>
    <n v="8"/>
    <s v="UNK"/>
    <s v="34°50?N"/>
    <s v="123° W"/>
    <s v="General site"/>
    <n v="4100"/>
    <s v="General site"/>
    <n v="10"/>
    <n v="29.188284809999999"/>
    <n v="1.9668006810000001"/>
    <n v="0.32107000000000002"/>
    <n v="2.9084479999999999"/>
    <m/>
    <m/>
    <m/>
    <m/>
    <n v="50.232100590000002"/>
    <n v="3.4382637919999999"/>
    <n v="0.51673160900000004"/>
    <n v="5.231706451"/>
    <m/>
  </r>
  <r>
    <n v="39"/>
    <d v="2002-05-11T00:00:00"/>
    <x v="10"/>
    <x v="3"/>
    <n v="8"/>
    <s v="UNK"/>
    <s v="34°50?N"/>
    <s v="123° W"/>
    <s v="General site"/>
    <n v="4100"/>
    <s v="General site"/>
    <n v="10"/>
    <n v="29.188284809999999"/>
    <n v="1.9668006810000001"/>
    <n v="0.32107000000000002"/>
    <n v="2.9084479999999999"/>
    <m/>
    <m/>
    <m/>
    <m/>
    <n v="50.232100590000002"/>
    <n v="3.4382637919999999"/>
    <n v="0.51673160900000004"/>
    <n v="5.231706451"/>
    <m/>
  </r>
  <r>
    <n v="39"/>
    <d v="2002-05-12T00:00:00"/>
    <x v="10"/>
    <x v="3"/>
    <n v="8"/>
    <s v="UNK"/>
    <s v="34°50?N"/>
    <s v="123° W"/>
    <s v="General site"/>
    <n v="4100"/>
    <s v="General site"/>
    <n v="10"/>
    <n v="29.188284809999999"/>
    <n v="1.9668006810000001"/>
    <n v="0.32107000000000002"/>
    <n v="2.9084479999999999"/>
    <m/>
    <m/>
    <m/>
    <m/>
    <n v="50.232100590000002"/>
    <n v="3.4382637919999999"/>
    <n v="0.51673160900000004"/>
    <n v="5.231706451"/>
    <m/>
  </r>
  <r>
    <n v="39"/>
    <d v="2002-05-13T00:00:00"/>
    <x v="10"/>
    <x v="3"/>
    <n v="8"/>
    <s v="UNK"/>
    <s v="34°50?N"/>
    <s v="123° W"/>
    <s v="General site"/>
    <n v="4100"/>
    <s v="General site"/>
    <n v="10"/>
    <n v="29.188284809999999"/>
    <n v="1.9668006810000001"/>
    <n v="0.32107000000000002"/>
    <n v="2.9084479999999999"/>
    <m/>
    <m/>
    <m/>
    <m/>
    <n v="50.232100590000002"/>
    <n v="3.4382637919999999"/>
    <n v="0.51673160900000004"/>
    <n v="5.231706451"/>
    <m/>
  </r>
  <r>
    <n v="39"/>
    <d v="2002-05-14T00:00:00"/>
    <x v="10"/>
    <x v="3"/>
    <n v="8"/>
    <s v="UNK"/>
    <s v="34°50?N"/>
    <s v="123° W"/>
    <s v="General site"/>
    <n v="4100"/>
    <s v="General site"/>
    <n v="10"/>
    <n v="29.188284809999999"/>
    <n v="1.9668006810000001"/>
    <n v="0.32107000000000002"/>
    <n v="2.9084479999999999"/>
    <m/>
    <m/>
    <m/>
    <m/>
    <n v="50.232100590000002"/>
    <n v="3.4382637919999999"/>
    <n v="0.51673160900000004"/>
    <n v="5.231706451"/>
    <m/>
  </r>
  <r>
    <n v="39"/>
    <d v="2002-05-15T00:00:00"/>
    <x v="10"/>
    <x v="3"/>
    <n v="9"/>
    <s v="UNK"/>
    <s v="34°50?N"/>
    <s v="123° W"/>
    <s v="General site"/>
    <n v="4100"/>
    <s v="General site"/>
    <n v="10"/>
    <n v="40.429425860000002"/>
    <n v="2.2069139710000001"/>
    <n v="0.30390911999999998"/>
    <n v="3.8170324799999999"/>
    <m/>
    <m/>
    <m/>
    <m/>
    <n v="57.04423207"/>
    <n v="3.6158659879999999"/>
    <n v="0.504741302"/>
    <n v="5.9035138160000002"/>
    <m/>
  </r>
  <r>
    <n v="39"/>
    <d v="2002-05-16T00:00:00"/>
    <x v="10"/>
    <x v="3"/>
    <n v="9"/>
    <s v="UNK"/>
    <s v="34°50?N"/>
    <s v="123° W"/>
    <s v="General site"/>
    <n v="4100"/>
    <s v="General site"/>
    <n v="10"/>
    <n v="40.429425860000002"/>
    <n v="2.2069139710000001"/>
    <n v="0.30390911999999998"/>
    <n v="3.8170324799999999"/>
    <m/>
    <m/>
    <m/>
    <m/>
    <n v="57.04423207"/>
    <n v="3.6158659879999999"/>
    <n v="0.504741302"/>
    <n v="5.9035138160000002"/>
    <m/>
  </r>
  <r>
    <n v="39"/>
    <d v="2002-05-17T00:00:00"/>
    <x v="10"/>
    <x v="3"/>
    <n v="9"/>
    <s v="UNK"/>
    <s v="34°50?N"/>
    <s v="123° W"/>
    <s v="General site"/>
    <n v="4100"/>
    <s v="General site"/>
    <n v="10"/>
    <n v="40.429425860000002"/>
    <n v="2.2069139710000001"/>
    <n v="0.30390911999999998"/>
    <n v="3.8170324799999999"/>
    <m/>
    <m/>
    <m/>
    <m/>
    <n v="57.04423207"/>
    <n v="3.6158659879999999"/>
    <n v="0.504741302"/>
    <n v="5.9035138160000002"/>
    <m/>
  </r>
  <r>
    <n v="39"/>
    <d v="2002-05-18T00:00:00"/>
    <x v="10"/>
    <x v="3"/>
    <n v="9"/>
    <s v="UNK"/>
    <s v="34°50?N"/>
    <s v="123° W"/>
    <s v="General site"/>
    <n v="4100"/>
    <s v="General site"/>
    <n v="10"/>
    <n v="40.429425860000002"/>
    <n v="2.2069139710000001"/>
    <n v="0.30390911999999998"/>
    <n v="3.8170324799999999"/>
    <m/>
    <m/>
    <m/>
    <m/>
    <n v="57.04423207"/>
    <n v="3.6158659879999999"/>
    <n v="0.504741302"/>
    <n v="5.9035138160000002"/>
    <m/>
  </r>
  <r>
    <n v="39"/>
    <d v="2002-05-19T00:00:00"/>
    <x v="10"/>
    <x v="3"/>
    <n v="9"/>
    <s v="UNK"/>
    <s v="34°50?N"/>
    <s v="123° W"/>
    <s v="General site"/>
    <n v="4100"/>
    <s v="General site"/>
    <n v="10"/>
    <n v="40.429425860000002"/>
    <n v="2.2069139710000001"/>
    <n v="0.30390911999999998"/>
    <n v="3.8170324799999999"/>
    <m/>
    <m/>
    <m/>
    <m/>
    <n v="57.04423207"/>
    <n v="3.6158659879999999"/>
    <n v="0.504741302"/>
    <n v="5.9035138160000002"/>
    <m/>
  </r>
  <r>
    <n v="39"/>
    <d v="2002-05-20T00:00:00"/>
    <x v="10"/>
    <x v="3"/>
    <n v="9"/>
    <s v="UNK"/>
    <s v="34°50?N"/>
    <s v="123° W"/>
    <s v="General site"/>
    <n v="4100"/>
    <s v="General site"/>
    <n v="10"/>
    <n v="40.429425860000002"/>
    <n v="2.2069139710000001"/>
    <n v="0.30390911999999998"/>
    <n v="3.8170324799999999"/>
    <m/>
    <m/>
    <m/>
    <m/>
    <n v="57.04423207"/>
    <n v="3.6158659879999999"/>
    <n v="0.504741302"/>
    <n v="5.9035138160000002"/>
    <m/>
  </r>
  <r>
    <n v="39"/>
    <d v="2002-05-21T00:00:00"/>
    <x v="10"/>
    <x v="3"/>
    <n v="9"/>
    <s v="UNK"/>
    <s v="34°50?N"/>
    <s v="123° W"/>
    <s v="General site"/>
    <n v="4100"/>
    <s v="General site"/>
    <n v="10"/>
    <n v="40.429425860000002"/>
    <n v="2.2069139710000001"/>
    <n v="0.30390911999999998"/>
    <n v="3.8170324799999999"/>
    <m/>
    <m/>
    <m/>
    <m/>
    <n v="57.04423207"/>
    <n v="3.6158659879999999"/>
    <n v="0.504741302"/>
    <n v="5.9035138160000002"/>
    <m/>
  </r>
  <r>
    <n v="39"/>
    <d v="2002-05-22T00:00:00"/>
    <x v="10"/>
    <x v="3"/>
    <n v="9"/>
    <s v="UNK"/>
    <s v="34°50?N"/>
    <s v="123° W"/>
    <s v="General site"/>
    <n v="4100"/>
    <s v="General site"/>
    <n v="10"/>
    <n v="40.429425860000002"/>
    <n v="2.2069139710000001"/>
    <n v="0.30390911999999998"/>
    <n v="3.8170324799999999"/>
    <m/>
    <m/>
    <m/>
    <m/>
    <n v="57.04423207"/>
    <n v="3.6158659879999999"/>
    <n v="0.504741302"/>
    <n v="5.9035138160000002"/>
    <m/>
  </r>
  <r>
    <n v="39"/>
    <d v="2002-05-23T00:00:00"/>
    <x v="10"/>
    <x v="3"/>
    <n v="9"/>
    <s v="UNK"/>
    <s v="34°50?N"/>
    <s v="123° W"/>
    <s v="General site"/>
    <n v="4100"/>
    <s v="General site"/>
    <n v="10"/>
    <n v="40.429425860000002"/>
    <n v="2.2069139710000001"/>
    <n v="0.30390911999999998"/>
    <n v="3.8170324799999999"/>
    <m/>
    <m/>
    <m/>
    <m/>
    <n v="57.04423207"/>
    <n v="3.6158659879999999"/>
    <n v="0.504741302"/>
    <n v="5.9035138160000002"/>
    <m/>
  </r>
  <r>
    <n v="39"/>
    <d v="2002-05-24T00:00:00"/>
    <x v="10"/>
    <x v="3"/>
    <n v="9"/>
    <s v="UNK"/>
    <s v="34°50?N"/>
    <s v="123° W"/>
    <s v="General site"/>
    <n v="4100"/>
    <s v="General site"/>
    <n v="10"/>
    <n v="40.429425860000002"/>
    <n v="2.2069139710000001"/>
    <n v="0.30390911999999998"/>
    <n v="3.8170324799999999"/>
    <m/>
    <m/>
    <m/>
    <m/>
    <n v="57.04423207"/>
    <n v="3.6158659879999999"/>
    <n v="0.504741302"/>
    <n v="5.9035138160000002"/>
    <m/>
  </r>
  <r>
    <n v="39"/>
    <d v="2002-05-25T00:00:00"/>
    <x v="10"/>
    <x v="3"/>
    <n v="10"/>
    <s v="UNK"/>
    <s v="34°50?N"/>
    <s v="123° W"/>
    <s v="General site"/>
    <n v="4100"/>
    <s v="General site"/>
    <n v="10"/>
    <n v="93.954406390000003"/>
    <n v="4.6397948329999998"/>
    <n v="0.62640746700000005"/>
    <n v="8.8979909330000009"/>
    <m/>
    <m/>
    <m/>
    <m/>
    <n v="89.480370269999995"/>
    <n v="5.4153706460000004"/>
    <n v="0.73007089700000005"/>
    <n v="9.6603744959999993"/>
    <m/>
  </r>
  <r>
    <n v="39"/>
    <d v="2002-05-26T00:00:00"/>
    <x v="10"/>
    <x v="3"/>
    <n v="10"/>
    <s v="UNK"/>
    <s v="34°50?N"/>
    <s v="123° W"/>
    <s v="General site"/>
    <n v="4100"/>
    <s v="General site"/>
    <n v="10"/>
    <n v="93.954406390000003"/>
    <n v="4.6397948329999998"/>
    <n v="0.62640746700000005"/>
    <n v="8.8979909330000009"/>
    <m/>
    <m/>
    <m/>
    <m/>
    <n v="89.480370269999995"/>
    <n v="5.4153706460000004"/>
    <n v="0.73007089700000005"/>
    <n v="9.6603744959999993"/>
    <m/>
  </r>
  <r>
    <n v="39"/>
    <d v="2002-05-27T00:00:00"/>
    <x v="10"/>
    <x v="3"/>
    <n v="10"/>
    <s v="UNK"/>
    <s v="34°50?N"/>
    <s v="123° W"/>
    <s v="General site"/>
    <n v="4100"/>
    <s v="General site"/>
    <n v="10"/>
    <n v="93.954406390000003"/>
    <n v="4.6397948329999998"/>
    <n v="0.62640746700000005"/>
    <n v="8.8979909330000009"/>
    <m/>
    <m/>
    <m/>
    <m/>
    <n v="89.480370269999995"/>
    <n v="5.4153706460000004"/>
    <n v="0.73007089700000005"/>
    <n v="9.6603744959999993"/>
    <m/>
  </r>
  <r>
    <n v="39"/>
    <d v="2002-05-28T00:00:00"/>
    <x v="10"/>
    <x v="3"/>
    <n v="10"/>
    <s v="UNK"/>
    <s v="34°50?N"/>
    <s v="123° W"/>
    <s v="General site"/>
    <n v="4100"/>
    <s v="General site"/>
    <n v="10"/>
    <n v="93.954406390000003"/>
    <n v="4.6397948329999998"/>
    <n v="0.62640746700000005"/>
    <n v="8.8979909330000009"/>
    <m/>
    <m/>
    <m/>
    <m/>
    <n v="89.480370269999995"/>
    <n v="5.4153706460000004"/>
    <n v="0.73007089700000005"/>
    <n v="9.6603744959999993"/>
    <m/>
  </r>
  <r>
    <n v="39"/>
    <d v="2002-05-29T00:00:00"/>
    <x v="10"/>
    <x v="3"/>
    <n v="10"/>
    <s v="UNK"/>
    <s v="34°50?N"/>
    <s v="123° W"/>
    <s v="General site"/>
    <n v="4100"/>
    <s v="General site"/>
    <n v="10"/>
    <n v="93.954406390000003"/>
    <n v="4.6397948329999998"/>
    <n v="0.62640746700000005"/>
    <n v="8.8979909330000009"/>
    <m/>
    <m/>
    <m/>
    <m/>
    <n v="89.480370269999995"/>
    <n v="5.4153706460000004"/>
    <n v="0.73007089700000005"/>
    <n v="9.6603744959999993"/>
    <m/>
  </r>
  <r>
    <n v="39"/>
    <d v="2002-05-30T00:00:00"/>
    <x v="10"/>
    <x v="3"/>
    <n v="10"/>
    <s v="UNK"/>
    <s v="34°50?N"/>
    <s v="123° W"/>
    <s v="General site"/>
    <n v="4100"/>
    <s v="General site"/>
    <n v="10"/>
    <n v="93.954406390000003"/>
    <n v="4.6397948329999998"/>
    <n v="0.62640746700000005"/>
    <n v="8.8979909330000009"/>
    <m/>
    <m/>
    <m/>
    <m/>
    <n v="89.480370269999995"/>
    <n v="5.4153706460000004"/>
    <n v="0.73007089700000005"/>
    <n v="9.6603744959999993"/>
    <m/>
  </r>
  <r>
    <n v="39"/>
    <d v="2002-05-31T00:00:00"/>
    <x v="10"/>
    <x v="3"/>
    <n v="10"/>
    <s v="UNK"/>
    <s v="34°50?N"/>
    <s v="123° W"/>
    <s v="General site"/>
    <n v="4100"/>
    <s v="General site"/>
    <n v="10"/>
    <n v="93.954406390000003"/>
    <n v="4.6397948329999998"/>
    <n v="0.62640746700000005"/>
    <n v="8.8979909330000009"/>
    <m/>
    <m/>
    <m/>
    <m/>
    <n v="89.480370269999995"/>
    <n v="5.4153706460000004"/>
    <n v="0.73007089700000005"/>
    <n v="9.6603744959999993"/>
    <m/>
  </r>
  <r>
    <n v="39"/>
    <d v="2002-06-01T00:00:00"/>
    <x v="0"/>
    <x v="0"/>
    <n v="10"/>
    <s v="UNK"/>
    <s v="34°50?N"/>
    <s v="123° W"/>
    <s v="General site"/>
    <n v="4100"/>
    <s v="General site"/>
    <n v="10"/>
    <n v="93.954406390000003"/>
    <n v="4.6397948329999998"/>
    <n v="0.62640746700000005"/>
    <n v="8.8979909330000009"/>
    <m/>
    <m/>
    <m/>
    <m/>
    <n v="89.480370269999995"/>
    <n v="5.4153706460000004"/>
    <n v="0.73007089700000005"/>
    <n v="9.6603744959999993"/>
    <m/>
  </r>
  <r>
    <n v="39"/>
    <d v="2002-06-02T00:00:00"/>
    <x v="0"/>
    <x v="0"/>
    <n v="10"/>
    <s v="UNK"/>
    <s v="34°50?N"/>
    <s v="123° W"/>
    <s v="General site"/>
    <n v="4100"/>
    <s v="General site"/>
    <n v="10"/>
    <n v="93.954406390000003"/>
    <n v="4.6397948329999998"/>
    <n v="0.62640746700000005"/>
    <n v="8.8979909330000009"/>
    <m/>
    <m/>
    <m/>
    <m/>
    <n v="89.480370269999995"/>
    <n v="5.4153706460000004"/>
    <n v="0.73007089700000005"/>
    <n v="9.6603744959999993"/>
    <m/>
  </r>
  <r>
    <n v="39"/>
    <d v="2002-06-03T00:00:00"/>
    <x v="0"/>
    <x v="0"/>
    <n v="10"/>
    <s v="UNK"/>
    <s v="34°50?N"/>
    <s v="123° W"/>
    <s v="General site"/>
    <n v="4100"/>
    <s v="General site"/>
    <n v="10"/>
    <n v="93.954406390000003"/>
    <n v="4.6397948329999998"/>
    <n v="0.62640746700000005"/>
    <n v="8.8979909330000009"/>
    <m/>
    <m/>
    <m/>
    <m/>
    <n v="89.480370269999995"/>
    <n v="5.4153706460000004"/>
    <n v="0.73007089700000005"/>
    <n v="9.6603744959999993"/>
    <m/>
  </r>
  <r>
    <n v="39"/>
    <d v="2002-06-04T00:00:00"/>
    <x v="0"/>
    <x v="0"/>
    <n v="11"/>
    <s v="UNK"/>
    <s v="34°50?N"/>
    <s v="123° W"/>
    <s v="General site"/>
    <n v="4100"/>
    <s v="General site"/>
    <n v="10"/>
    <n v="130.63344040000001"/>
    <n v="8.1914693199999995"/>
    <n v="1.371656"/>
    <n v="15.049625069999999"/>
    <m/>
    <m/>
    <m/>
    <m/>
    <n v="111.7078649"/>
    <n v="8.0424021969999995"/>
    <n v="1.250776047"/>
    <n v="14.208892779999999"/>
    <m/>
  </r>
  <r>
    <n v="39"/>
    <d v="2002-06-05T00:00:00"/>
    <x v="0"/>
    <x v="0"/>
    <n v="11"/>
    <s v="UNK"/>
    <s v="34°50?N"/>
    <s v="123° W"/>
    <s v="General site"/>
    <n v="4100"/>
    <s v="General site"/>
    <n v="10"/>
    <n v="130.63344040000001"/>
    <n v="8.1914693199999995"/>
    <n v="1.371656"/>
    <n v="15.049625069999999"/>
    <m/>
    <m/>
    <m/>
    <m/>
    <n v="111.7078649"/>
    <n v="8.0424021969999995"/>
    <n v="1.250776047"/>
    <n v="14.208892779999999"/>
    <m/>
  </r>
  <r>
    <n v="39"/>
    <d v="2002-06-06T00:00:00"/>
    <x v="0"/>
    <x v="0"/>
    <n v="11"/>
    <s v="UNK"/>
    <s v="34°50?N"/>
    <s v="123° W"/>
    <s v="General site"/>
    <n v="4100"/>
    <s v="General site"/>
    <n v="10"/>
    <n v="130.63344040000001"/>
    <n v="8.1914693199999995"/>
    <n v="1.371656"/>
    <n v="15.049625069999999"/>
    <m/>
    <m/>
    <m/>
    <m/>
    <n v="111.7078649"/>
    <n v="8.0424021969999995"/>
    <n v="1.250776047"/>
    <n v="14.208892779999999"/>
    <m/>
  </r>
  <r>
    <n v="39"/>
    <d v="2002-06-07T00:00:00"/>
    <x v="0"/>
    <x v="0"/>
    <n v="11"/>
    <s v="UNK"/>
    <s v="34°50?N"/>
    <s v="123° W"/>
    <s v="General site"/>
    <n v="4100"/>
    <s v="General site"/>
    <n v="10"/>
    <n v="130.63344040000001"/>
    <n v="8.1914693199999995"/>
    <n v="1.371656"/>
    <n v="15.049625069999999"/>
    <m/>
    <m/>
    <m/>
    <m/>
    <n v="111.7078649"/>
    <n v="8.0424021969999995"/>
    <n v="1.250776047"/>
    <n v="14.208892779999999"/>
    <m/>
  </r>
  <r>
    <n v="39"/>
    <d v="2002-06-08T00:00:00"/>
    <x v="0"/>
    <x v="0"/>
    <n v="11"/>
    <s v="UNK"/>
    <s v="34°50?N"/>
    <s v="123° W"/>
    <s v="General site"/>
    <n v="4100"/>
    <s v="General site"/>
    <n v="10"/>
    <n v="130.63344040000001"/>
    <n v="8.1914693199999995"/>
    <n v="1.371656"/>
    <n v="15.049625069999999"/>
    <m/>
    <m/>
    <m/>
    <m/>
    <n v="111.7078649"/>
    <n v="8.0424021969999995"/>
    <n v="1.250776047"/>
    <n v="14.208892779999999"/>
    <m/>
  </r>
  <r>
    <n v="39"/>
    <d v="2002-06-09T00:00:00"/>
    <x v="0"/>
    <x v="0"/>
    <n v="11"/>
    <s v="UNK"/>
    <s v="34°50?N"/>
    <s v="123° W"/>
    <s v="General site"/>
    <n v="4100"/>
    <s v="General site"/>
    <n v="10"/>
    <n v="130.63344040000001"/>
    <n v="8.1914693199999995"/>
    <n v="1.371656"/>
    <n v="15.049625069999999"/>
    <m/>
    <m/>
    <m/>
    <m/>
    <n v="111.7078649"/>
    <n v="8.0424021969999995"/>
    <n v="1.250776047"/>
    <n v="14.208892779999999"/>
    <m/>
  </r>
  <r>
    <n v="40"/>
    <d v="2002-06-14T00:00:00"/>
    <x v="0"/>
    <x v="0"/>
    <n v="1"/>
    <s v="UNK"/>
    <s v="34°50?N"/>
    <s v="123° W"/>
    <s v="General site"/>
    <n v="4100"/>
    <s v="General site"/>
    <n v="10"/>
    <n v="105.4995783"/>
    <n v="4.7436064849999999"/>
    <n v="0.67759962699999998"/>
    <n v="8.6589835730000004"/>
    <m/>
    <m/>
    <m/>
    <m/>
    <n v="96.476744449999998"/>
    <n v="5.492155973"/>
    <n v="0.76583885900000004"/>
    <n v="9.4836524539999996"/>
    <m/>
  </r>
  <r>
    <n v="40"/>
    <d v="2002-06-15T00:00:00"/>
    <x v="0"/>
    <x v="0"/>
    <n v="1"/>
    <s v="UNK"/>
    <s v="34°50?N"/>
    <s v="123° W"/>
    <s v="General site"/>
    <n v="4100"/>
    <s v="General site"/>
    <n v="10"/>
    <n v="105.4995783"/>
    <n v="4.7436064849999999"/>
    <n v="0.67759962699999998"/>
    <n v="8.6589835730000004"/>
    <m/>
    <m/>
    <m/>
    <m/>
    <n v="96.476744449999998"/>
    <n v="5.492155973"/>
    <n v="0.76583885900000004"/>
    <n v="9.4836524539999996"/>
    <m/>
  </r>
  <r>
    <n v="40"/>
    <d v="2002-06-16T00:00:00"/>
    <x v="0"/>
    <x v="0"/>
    <n v="1"/>
    <s v="UNK"/>
    <s v="34°50?N"/>
    <s v="123° W"/>
    <s v="General site"/>
    <n v="4100"/>
    <s v="General site"/>
    <n v="10"/>
    <n v="105.4995783"/>
    <n v="4.7436064849999999"/>
    <n v="0.67759962699999998"/>
    <n v="8.6589835730000004"/>
    <m/>
    <m/>
    <m/>
    <m/>
    <n v="96.476744449999998"/>
    <n v="5.492155973"/>
    <n v="0.76583885900000004"/>
    <n v="9.4836524539999996"/>
    <m/>
  </r>
  <r>
    <n v="40"/>
    <d v="2002-06-17T00:00:00"/>
    <x v="0"/>
    <x v="0"/>
    <n v="1"/>
    <s v="UNK"/>
    <s v="34°50?N"/>
    <s v="123° W"/>
    <s v="General site"/>
    <n v="4100"/>
    <s v="General site"/>
    <n v="10"/>
    <n v="105.4995783"/>
    <n v="4.7436064849999999"/>
    <n v="0.67759962699999998"/>
    <n v="8.6589835730000004"/>
    <m/>
    <m/>
    <m/>
    <m/>
    <n v="96.476744449999998"/>
    <n v="5.492155973"/>
    <n v="0.76583885900000004"/>
    <n v="9.4836524539999996"/>
    <m/>
  </r>
  <r>
    <n v="40"/>
    <d v="2002-06-18T00:00:00"/>
    <x v="0"/>
    <x v="0"/>
    <n v="1"/>
    <s v="UNK"/>
    <s v="34°50?N"/>
    <s v="123° W"/>
    <s v="General site"/>
    <n v="4100"/>
    <s v="General site"/>
    <n v="10"/>
    <n v="105.4995783"/>
    <n v="4.7436064849999999"/>
    <n v="0.67759962699999998"/>
    <n v="8.6589835730000004"/>
    <m/>
    <m/>
    <m/>
    <m/>
    <n v="96.476744449999998"/>
    <n v="5.492155973"/>
    <n v="0.76583885900000004"/>
    <n v="9.4836524539999996"/>
    <m/>
  </r>
  <r>
    <n v="40"/>
    <d v="2002-06-19T00:00:00"/>
    <x v="0"/>
    <x v="0"/>
    <n v="1"/>
    <s v="UNK"/>
    <s v="34°50?N"/>
    <s v="123° W"/>
    <s v="General site"/>
    <n v="4100"/>
    <s v="General site"/>
    <n v="10"/>
    <n v="105.4995783"/>
    <n v="4.7436064849999999"/>
    <n v="0.67759962699999998"/>
    <n v="8.6589835730000004"/>
    <m/>
    <m/>
    <m/>
    <m/>
    <n v="96.476744449999998"/>
    <n v="5.492155973"/>
    <n v="0.76583885900000004"/>
    <n v="9.4836524539999996"/>
    <m/>
  </r>
  <r>
    <n v="40"/>
    <d v="2002-06-20T00:00:00"/>
    <x v="0"/>
    <x v="0"/>
    <n v="1"/>
    <s v="UNK"/>
    <s v="34°50?N"/>
    <s v="123° W"/>
    <s v="General site"/>
    <n v="4100"/>
    <s v="General site"/>
    <n v="10"/>
    <n v="105.4995783"/>
    <n v="4.7436064849999999"/>
    <n v="0.67759962699999998"/>
    <n v="8.6589835730000004"/>
    <m/>
    <m/>
    <m/>
    <m/>
    <n v="96.476744449999998"/>
    <n v="5.492155973"/>
    <n v="0.76583885900000004"/>
    <n v="9.4836524539999996"/>
    <m/>
  </r>
  <r>
    <n v="40"/>
    <d v="2002-06-21T00:00:00"/>
    <x v="0"/>
    <x v="0"/>
    <n v="1"/>
    <s v="UNK"/>
    <s v="34°50?N"/>
    <s v="123° W"/>
    <s v="General site"/>
    <n v="4100"/>
    <s v="General site"/>
    <n v="10"/>
    <n v="105.4995783"/>
    <n v="4.7436064849999999"/>
    <n v="0.67759962699999998"/>
    <n v="8.6589835730000004"/>
    <m/>
    <m/>
    <m/>
    <m/>
    <n v="96.476744449999998"/>
    <n v="5.492155973"/>
    <n v="0.76583885900000004"/>
    <n v="9.4836524539999996"/>
    <m/>
  </r>
  <r>
    <n v="40"/>
    <d v="2002-06-22T00:00:00"/>
    <x v="0"/>
    <x v="0"/>
    <n v="1"/>
    <s v="UNK"/>
    <s v="34°50?N"/>
    <s v="123° W"/>
    <s v="General site"/>
    <n v="4100"/>
    <s v="General site"/>
    <n v="10"/>
    <n v="105.4995783"/>
    <n v="4.7436064849999999"/>
    <n v="0.67759962699999998"/>
    <n v="8.6589835730000004"/>
    <m/>
    <m/>
    <m/>
    <m/>
    <n v="96.476744449999998"/>
    <n v="5.492155973"/>
    <n v="0.76583885900000004"/>
    <n v="9.4836524539999996"/>
    <m/>
  </r>
  <r>
    <n v="40"/>
    <d v="2002-06-23T00:00:00"/>
    <x v="0"/>
    <x v="0"/>
    <n v="1"/>
    <s v="UNK"/>
    <s v="34°50?N"/>
    <s v="123° W"/>
    <s v="General site"/>
    <n v="4100"/>
    <s v="General site"/>
    <n v="10"/>
    <n v="105.4995783"/>
    <n v="4.7436064849999999"/>
    <n v="0.67759962699999998"/>
    <n v="8.6589835730000004"/>
    <m/>
    <m/>
    <m/>
    <m/>
    <n v="96.476744449999998"/>
    <n v="5.492155973"/>
    <n v="0.76583885900000004"/>
    <n v="9.4836524539999996"/>
    <m/>
  </r>
  <r>
    <n v="40"/>
    <d v="2002-06-24T00:00:00"/>
    <x v="0"/>
    <x v="0"/>
    <n v="2"/>
    <s v="UNK"/>
    <s v="34°50?N"/>
    <s v="123° W"/>
    <s v="General site"/>
    <n v="4100"/>
    <s v="General site"/>
    <n v="10"/>
    <n v="155.7179873"/>
    <n v="6.8662699869999999"/>
    <n v="1.0238826400000001"/>
    <n v="13.39367069"/>
    <m/>
    <m/>
    <m/>
    <m/>
    <n v="126.90910030000001"/>
    <n v="7.0622052589999997"/>
    <n v="1.007786801"/>
    <n v="12.98448011"/>
    <m/>
  </r>
  <r>
    <n v="40"/>
    <d v="2002-06-25T00:00:00"/>
    <x v="0"/>
    <x v="0"/>
    <n v="2"/>
    <s v="UNK"/>
    <s v="34°50?N"/>
    <s v="123° W"/>
    <s v="General site"/>
    <n v="4100"/>
    <s v="General site"/>
    <n v="10"/>
    <n v="155.7179873"/>
    <n v="6.8662699869999999"/>
    <n v="1.0238826400000001"/>
    <n v="13.39367069"/>
    <m/>
    <m/>
    <m/>
    <m/>
    <n v="126.90910030000001"/>
    <n v="7.0622052589999997"/>
    <n v="1.007786801"/>
    <n v="12.98448011"/>
    <m/>
  </r>
  <r>
    <n v="40"/>
    <d v="2002-06-26T00:00:00"/>
    <x v="0"/>
    <x v="0"/>
    <n v="2"/>
    <s v="UNK"/>
    <s v="34°50?N"/>
    <s v="123° W"/>
    <s v="General site"/>
    <n v="4100"/>
    <s v="General site"/>
    <n v="10"/>
    <n v="155.7179873"/>
    <n v="6.8662699869999999"/>
    <n v="1.0238826400000001"/>
    <n v="13.39367069"/>
    <m/>
    <m/>
    <m/>
    <m/>
    <n v="126.90910030000001"/>
    <n v="7.0622052589999997"/>
    <n v="1.007786801"/>
    <n v="12.98448011"/>
    <m/>
  </r>
  <r>
    <n v="40"/>
    <d v="2002-06-27T00:00:00"/>
    <x v="0"/>
    <x v="0"/>
    <n v="2"/>
    <s v="UNK"/>
    <s v="34°50?N"/>
    <s v="123° W"/>
    <s v="General site"/>
    <n v="4100"/>
    <s v="General site"/>
    <n v="10"/>
    <n v="155.7179873"/>
    <n v="6.8662699869999999"/>
    <n v="1.0238826400000001"/>
    <n v="13.39367069"/>
    <m/>
    <m/>
    <m/>
    <m/>
    <n v="126.90910030000001"/>
    <n v="7.0622052589999997"/>
    <n v="1.007786801"/>
    <n v="12.98448011"/>
    <m/>
  </r>
  <r>
    <n v="40"/>
    <d v="2002-06-28T00:00:00"/>
    <x v="0"/>
    <x v="0"/>
    <n v="2"/>
    <s v="UNK"/>
    <s v="34°50?N"/>
    <s v="123° W"/>
    <s v="General site"/>
    <n v="4100"/>
    <s v="General site"/>
    <n v="10"/>
    <n v="155.7179873"/>
    <n v="6.8662699869999999"/>
    <n v="1.0238826400000001"/>
    <n v="13.39367069"/>
    <m/>
    <m/>
    <m/>
    <m/>
    <n v="126.90910030000001"/>
    <n v="7.0622052589999997"/>
    <n v="1.007786801"/>
    <n v="12.98448011"/>
    <m/>
  </r>
  <r>
    <n v="40"/>
    <d v="2002-06-29T00:00:00"/>
    <x v="0"/>
    <x v="0"/>
    <n v="2"/>
    <s v="UNK"/>
    <s v="34°50?N"/>
    <s v="123° W"/>
    <s v="General site"/>
    <n v="4100"/>
    <s v="General site"/>
    <n v="10"/>
    <n v="155.7179873"/>
    <n v="6.8662699869999999"/>
    <n v="1.0238826400000001"/>
    <n v="13.39367069"/>
    <m/>
    <m/>
    <m/>
    <m/>
    <n v="126.90910030000001"/>
    <n v="7.0622052589999997"/>
    <n v="1.007786801"/>
    <n v="12.98448011"/>
    <m/>
  </r>
  <r>
    <n v="40"/>
    <d v="2002-06-30T00:00:00"/>
    <x v="0"/>
    <x v="0"/>
    <n v="2"/>
    <s v="UNK"/>
    <s v="34°50?N"/>
    <s v="123° W"/>
    <s v="General site"/>
    <n v="4100"/>
    <s v="General site"/>
    <n v="10"/>
    <n v="155.7179873"/>
    <n v="6.8662699869999999"/>
    <n v="1.0238826400000001"/>
    <n v="13.39367069"/>
    <m/>
    <m/>
    <m/>
    <m/>
    <n v="126.90910030000001"/>
    <n v="7.0622052589999997"/>
    <n v="1.007786801"/>
    <n v="12.98448011"/>
    <m/>
  </r>
  <r>
    <n v="40"/>
    <d v="2002-07-01T00:00:00"/>
    <x v="1"/>
    <x v="0"/>
    <n v="2"/>
    <s v="UNK"/>
    <s v="34°50?N"/>
    <s v="123° W"/>
    <s v="General site"/>
    <n v="4100"/>
    <s v="General site"/>
    <n v="10"/>
    <n v="155.7179873"/>
    <n v="6.8662699869999999"/>
    <n v="1.0238826400000001"/>
    <n v="13.39367069"/>
    <m/>
    <m/>
    <m/>
    <m/>
    <n v="126.90910030000001"/>
    <n v="7.0622052589999997"/>
    <n v="1.007786801"/>
    <n v="12.98448011"/>
    <m/>
  </r>
  <r>
    <n v="40"/>
    <d v="2002-07-02T00:00:00"/>
    <x v="1"/>
    <x v="0"/>
    <n v="2"/>
    <s v="UNK"/>
    <s v="34°50?N"/>
    <s v="123° W"/>
    <s v="General site"/>
    <n v="4100"/>
    <s v="General site"/>
    <n v="10"/>
    <n v="155.7179873"/>
    <n v="6.8662699869999999"/>
    <n v="1.0238826400000001"/>
    <n v="13.39367069"/>
    <m/>
    <m/>
    <m/>
    <m/>
    <n v="126.90910030000001"/>
    <n v="7.0622052589999997"/>
    <n v="1.007786801"/>
    <n v="12.98448011"/>
    <m/>
  </r>
  <r>
    <n v="40"/>
    <d v="2002-07-03T00:00:00"/>
    <x v="1"/>
    <x v="0"/>
    <n v="2"/>
    <s v="UNK"/>
    <s v="34°50?N"/>
    <s v="123° W"/>
    <s v="General site"/>
    <n v="4100"/>
    <s v="General site"/>
    <n v="10"/>
    <n v="155.7179873"/>
    <n v="6.8662699869999999"/>
    <n v="1.0238826400000001"/>
    <n v="13.39367069"/>
    <m/>
    <m/>
    <m/>
    <m/>
    <n v="126.90910030000001"/>
    <n v="7.0622052589999997"/>
    <n v="1.007786801"/>
    <n v="12.98448011"/>
    <m/>
  </r>
  <r>
    <n v="40"/>
    <d v="2002-07-04T00:00:00"/>
    <x v="1"/>
    <x v="0"/>
    <n v="3"/>
    <s v="UNK"/>
    <s v="34°50?N"/>
    <s v="123° W"/>
    <s v="General site"/>
    <n v="4100"/>
    <s v="General site"/>
    <n v="10"/>
    <n v="137.2664872"/>
    <n v="6.5297489410000003"/>
    <n v="0.86281850699999996"/>
    <n v="12.97873472"/>
    <m/>
    <m/>
    <m/>
    <m/>
    <n v="115.7274912"/>
    <n v="6.8132941020000004"/>
    <n v="0.895251291"/>
    <n v="12.67767645"/>
    <m/>
  </r>
  <r>
    <n v="40"/>
    <d v="2002-07-05T00:00:00"/>
    <x v="1"/>
    <x v="0"/>
    <n v="3"/>
    <s v="UNK"/>
    <s v="34°50?N"/>
    <s v="123° W"/>
    <s v="General site"/>
    <n v="4100"/>
    <s v="General site"/>
    <n v="10"/>
    <n v="137.2664872"/>
    <n v="6.5297489410000003"/>
    <n v="0.86281850699999996"/>
    <n v="12.97873472"/>
    <m/>
    <m/>
    <m/>
    <m/>
    <n v="115.7274912"/>
    <n v="6.8132941020000004"/>
    <n v="0.895251291"/>
    <n v="12.67767645"/>
    <m/>
  </r>
  <r>
    <n v="40"/>
    <d v="2002-07-06T00:00:00"/>
    <x v="1"/>
    <x v="0"/>
    <n v="3"/>
    <s v="UNK"/>
    <s v="34°50?N"/>
    <s v="123° W"/>
    <s v="General site"/>
    <n v="4100"/>
    <s v="General site"/>
    <n v="10"/>
    <n v="137.2664872"/>
    <n v="6.5297489410000003"/>
    <n v="0.86281850699999996"/>
    <n v="12.97873472"/>
    <m/>
    <m/>
    <m/>
    <m/>
    <n v="115.7274912"/>
    <n v="6.8132941020000004"/>
    <n v="0.895251291"/>
    <n v="12.67767645"/>
    <m/>
  </r>
  <r>
    <n v="40"/>
    <d v="2002-07-07T00:00:00"/>
    <x v="1"/>
    <x v="0"/>
    <n v="3"/>
    <s v="UNK"/>
    <s v="34°50?N"/>
    <s v="123° W"/>
    <s v="General site"/>
    <n v="4100"/>
    <s v="General site"/>
    <n v="10"/>
    <n v="137.2664872"/>
    <n v="6.5297489410000003"/>
    <n v="0.86281850699999996"/>
    <n v="12.97873472"/>
    <m/>
    <m/>
    <m/>
    <m/>
    <n v="115.7274912"/>
    <n v="6.8132941020000004"/>
    <n v="0.895251291"/>
    <n v="12.67767645"/>
    <m/>
  </r>
  <r>
    <n v="40"/>
    <d v="2002-07-08T00:00:00"/>
    <x v="1"/>
    <x v="0"/>
    <n v="3"/>
    <s v="UNK"/>
    <s v="34°50?N"/>
    <s v="123° W"/>
    <s v="General site"/>
    <n v="4100"/>
    <s v="General site"/>
    <n v="10"/>
    <n v="137.2664872"/>
    <n v="6.5297489410000003"/>
    <n v="0.86281850699999996"/>
    <n v="12.97873472"/>
    <m/>
    <m/>
    <m/>
    <m/>
    <n v="115.7274912"/>
    <n v="6.8132941020000004"/>
    <n v="0.895251291"/>
    <n v="12.67767645"/>
    <m/>
  </r>
  <r>
    <n v="40"/>
    <d v="2002-07-09T00:00:00"/>
    <x v="1"/>
    <x v="0"/>
    <n v="3"/>
    <s v="UNK"/>
    <s v="34°50?N"/>
    <s v="123° W"/>
    <s v="General site"/>
    <n v="4100"/>
    <s v="General site"/>
    <n v="10"/>
    <n v="137.2664872"/>
    <n v="6.5297489410000003"/>
    <n v="0.86281850699999996"/>
    <n v="12.97873472"/>
    <m/>
    <m/>
    <m/>
    <m/>
    <n v="115.7274912"/>
    <n v="6.8132941020000004"/>
    <n v="0.895251291"/>
    <n v="12.67767645"/>
    <m/>
  </r>
  <r>
    <n v="40"/>
    <d v="2002-07-10T00:00:00"/>
    <x v="1"/>
    <x v="0"/>
    <n v="3"/>
    <s v="UNK"/>
    <s v="34°50?N"/>
    <s v="123° W"/>
    <s v="General site"/>
    <n v="4100"/>
    <s v="General site"/>
    <n v="10"/>
    <n v="137.2664872"/>
    <n v="6.5297489410000003"/>
    <n v="0.86281850699999996"/>
    <n v="12.97873472"/>
    <m/>
    <m/>
    <m/>
    <m/>
    <n v="115.7274912"/>
    <n v="6.8132941020000004"/>
    <n v="0.895251291"/>
    <n v="12.67767645"/>
    <m/>
  </r>
  <r>
    <n v="40"/>
    <d v="2002-07-11T00:00:00"/>
    <x v="1"/>
    <x v="0"/>
    <n v="3"/>
    <s v="UNK"/>
    <s v="34°50?N"/>
    <s v="123° W"/>
    <s v="General site"/>
    <n v="4100"/>
    <s v="General site"/>
    <n v="10"/>
    <n v="137.2664872"/>
    <n v="6.5297489410000003"/>
    <n v="0.86281850699999996"/>
    <n v="12.97873472"/>
    <m/>
    <m/>
    <m/>
    <m/>
    <n v="115.7274912"/>
    <n v="6.8132941020000004"/>
    <n v="0.895251291"/>
    <n v="12.67767645"/>
    <m/>
  </r>
  <r>
    <n v="40"/>
    <d v="2002-07-12T00:00:00"/>
    <x v="1"/>
    <x v="0"/>
    <n v="3"/>
    <s v="UNK"/>
    <s v="34°50?N"/>
    <s v="123° W"/>
    <s v="General site"/>
    <n v="4100"/>
    <s v="General site"/>
    <n v="10"/>
    <n v="137.2664872"/>
    <n v="6.5297489410000003"/>
    <n v="0.86281850699999996"/>
    <n v="12.97873472"/>
    <m/>
    <m/>
    <m/>
    <m/>
    <n v="115.7274912"/>
    <n v="6.8132941020000004"/>
    <n v="0.895251291"/>
    <n v="12.67767645"/>
    <m/>
  </r>
  <r>
    <n v="40"/>
    <d v="2002-07-13T00:00:00"/>
    <x v="1"/>
    <x v="0"/>
    <n v="3"/>
    <s v="UNK"/>
    <s v="34°50?N"/>
    <s v="123° W"/>
    <s v="General site"/>
    <n v="4100"/>
    <s v="General site"/>
    <n v="10"/>
    <n v="137.2664872"/>
    <n v="6.5297489410000003"/>
    <n v="0.86281850699999996"/>
    <n v="12.97873472"/>
    <m/>
    <m/>
    <m/>
    <m/>
    <n v="115.7274912"/>
    <n v="6.8132941020000004"/>
    <n v="0.895251291"/>
    <n v="12.67767645"/>
    <m/>
  </r>
  <r>
    <n v="40"/>
    <d v="2002-07-14T00:00:00"/>
    <x v="1"/>
    <x v="0"/>
    <n v="4"/>
    <s v="UNK"/>
    <s v="34°50?N"/>
    <s v="123° W"/>
    <s v="General site"/>
    <n v="4100"/>
    <s v="General site"/>
    <n v="10"/>
    <n v="261.36101619999999"/>
    <n v="13.086436340000001"/>
    <n v="1.9828662130000001"/>
    <n v="24.3907208"/>
    <m/>
    <m/>
    <m/>
    <m/>
    <n v="190.92877580000001"/>
    <n v="11.6630135"/>
    <n v="1.6778286229999999"/>
    <n v="21.11569896"/>
    <m/>
  </r>
  <r>
    <n v="40"/>
    <d v="2002-07-15T00:00:00"/>
    <x v="1"/>
    <x v="0"/>
    <n v="4"/>
    <s v="UNK"/>
    <s v="34°50?N"/>
    <s v="123° W"/>
    <s v="General site"/>
    <n v="4100"/>
    <s v="General site"/>
    <n v="10"/>
    <n v="261.36101619999999"/>
    <n v="13.086436340000001"/>
    <n v="1.9828662130000001"/>
    <n v="24.3907208"/>
    <m/>
    <m/>
    <m/>
    <m/>
    <n v="190.92877580000001"/>
    <n v="11.6630135"/>
    <n v="1.6778286229999999"/>
    <n v="21.11569896"/>
    <m/>
  </r>
  <r>
    <n v="40"/>
    <d v="2002-07-16T00:00:00"/>
    <x v="1"/>
    <x v="0"/>
    <n v="4"/>
    <s v="UNK"/>
    <s v="34°50?N"/>
    <s v="123° W"/>
    <s v="General site"/>
    <n v="4100"/>
    <s v="General site"/>
    <n v="10"/>
    <n v="261.36101619999999"/>
    <n v="13.086436340000001"/>
    <n v="1.9828662130000001"/>
    <n v="24.3907208"/>
    <m/>
    <m/>
    <m/>
    <m/>
    <n v="190.92877580000001"/>
    <n v="11.6630135"/>
    <n v="1.6778286229999999"/>
    <n v="21.11569896"/>
    <m/>
  </r>
  <r>
    <n v="40"/>
    <d v="2002-07-17T00:00:00"/>
    <x v="1"/>
    <x v="0"/>
    <n v="4"/>
    <s v="UNK"/>
    <s v="34°50?N"/>
    <s v="123° W"/>
    <s v="General site"/>
    <n v="4100"/>
    <s v="General site"/>
    <n v="10"/>
    <n v="261.36101619999999"/>
    <n v="13.086436340000001"/>
    <n v="1.9828662130000001"/>
    <n v="24.3907208"/>
    <m/>
    <m/>
    <m/>
    <m/>
    <n v="190.92877580000001"/>
    <n v="11.6630135"/>
    <n v="1.6778286229999999"/>
    <n v="21.11569896"/>
    <m/>
  </r>
  <r>
    <n v="40"/>
    <d v="2002-07-18T00:00:00"/>
    <x v="1"/>
    <x v="0"/>
    <n v="4"/>
    <s v="UNK"/>
    <s v="34°50?N"/>
    <s v="123° W"/>
    <s v="General site"/>
    <n v="4100"/>
    <s v="General site"/>
    <n v="10"/>
    <n v="261.36101619999999"/>
    <n v="13.086436340000001"/>
    <n v="1.9828662130000001"/>
    <n v="24.3907208"/>
    <m/>
    <m/>
    <m/>
    <m/>
    <n v="190.92877580000001"/>
    <n v="11.6630135"/>
    <n v="1.6778286229999999"/>
    <n v="21.11569896"/>
    <m/>
  </r>
  <r>
    <n v="40"/>
    <d v="2002-07-19T00:00:00"/>
    <x v="1"/>
    <x v="0"/>
    <n v="4"/>
    <s v="UNK"/>
    <s v="34°50?N"/>
    <s v="123° W"/>
    <s v="General site"/>
    <n v="4100"/>
    <s v="General site"/>
    <n v="10"/>
    <n v="261.36101619999999"/>
    <n v="13.086436340000001"/>
    <n v="1.9828662130000001"/>
    <n v="24.3907208"/>
    <m/>
    <m/>
    <m/>
    <m/>
    <n v="190.92877580000001"/>
    <n v="11.6630135"/>
    <n v="1.6778286229999999"/>
    <n v="21.11569896"/>
    <m/>
  </r>
  <r>
    <n v="40"/>
    <d v="2002-07-20T00:00:00"/>
    <x v="1"/>
    <x v="0"/>
    <n v="4"/>
    <s v="UNK"/>
    <s v="34°50?N"/>
    <s v="123° W"/>
    <s v="General site"/>
    <n v="4100"/>
    <s v="General site"/>
    <n v="10"/>
    <n v="261.36101619999999"/>
    <n v="13.086436340000001"/>
    <n v="1.9828662130000001"/>
    <n v="24.3907208"/>
    <m/>
    <m/>
    <m/>
    <m/>
    <n v="190.92877580000001"/>
    <n v="11.6630135"/>
    <n v="1.6778286229999999"/>
    <n v="21.11569896"/>
    <m/>
  </r>
  <r>
    <n v="40"/>
    <d v="2002-07-21T00:00:00"/>
    <x v="1"/>
    <x v="0"/>
    <n v="4"/>
    <s v="UNK"/>
    <s v="34°50?N"/>
    <s v="123° W"/>
    <s v="General site"/>
    <n v="4100"/>
    <s v="General site"/>
    <n v="10"/>
    <n v="261.36101619999999"/>
    <n v="13.086436340000001"/>
    <n v="1.9828662130000001"/>
    <n v="24.3907208"/>
    <m/>
    <m/>
    <m/>
    <m/>
    <n v="190.92877580000001"/>
    <n v="11.6630135"/>
    <n v="1.6778286229999999"/>
    <n v="21.11569896"/>
    <m/>
  </r>
  <r>
    <n v="40"/>
    <d v="2002-07-22T00:00:00"/>
    <x v="1"/>
    <x v="0"/>
    <n v="4"/>
    <s v="UNK"/>
    <s v="34°50?N"/>
    <s v="123° W"/>
    <s v="General site"/>
    <n v="4100"/>
    <s v="General site"/>
    <n v="10"/>
    <n v="261.36101619999999"/>
    <n v="13.086436340000001"/>
    <n v="1.9828662130000001"/>
    <n v="24.3907208"/>
    <m/>
    <m/>
    <m/>
    <m/>
    <n v="190.92877580000001"/>
    <n v="11.6630135"/>
    <n v="1.6778286229999999"/>
    <n v="21.11569896"/>
    <m/>
  </r>
  <r>
    <n v="40"/>
    <d v="2002-07-23T00:00:00"/>
    <x v="1"/>
    <x v="0"/>
    <n v="4"/>
    <s v="UNK"/>
    <s v="34°50?N"/>
    <s v="123° W"/>
    <s v="General site"/>
    <n v="4100"/>
    <s v="General site"/>
    <n v="10"/>
    <n v="261.36101619999999"/>
    <n v="13.086436340000001"/>
    <n v="1.9828662130000001"/>
    <n v="24.3907208"/>
    <m/>
    <m/>
    <m/>
    <m/>
    <n v="190.92877580000001"/>
    <n v="11.6630135"/>
    <n v="1.6778286229999999"/>
    <n v="21.11569896"/>
    <m/>
  </r>
  <r>
    <n v="40"/>
    <d v="2002-07-24T00:00:00"/>
    <x v="1"/>
    <x v="0"/>
    <n v="5"/>
    <s v="UNK"/>
    <s v="34°50?N"/>
    <s v="123° W"/>
    <s v="General site"/>
    <n v="4100"/>
    <s v="General site"/>
    <n v="10"/>
    <n v="429.9332015"/>
    <n v="24.365736439999999"/>
    <n v="3.5162040270000001"/>
    <n v="36.199874510000001"/>
    <m/>
    <m/>
    <m/>
    <m/>
    <n v="293.08352009999999"/>
    <n v="20.00586062"/>
    <n v="2.7491717539999998"/>
    <n v="29.847387210000001"/>
    <m/>
  </r>
  <r>
    <n v="40"/>
    <d v="2002-07-25T00:00:00"/>
    <x v="1"/>
    <x v="0"/>
    <n v="5"/>
    <s v="UNK"/>
    <s v="34°50?N"/>
    <s v="123° W"/>
    <s v="General site"/>
    <n v="4100"/>
    <s v="General site"/>
    <n v="10"/>
    <n v="429.9332015"/>
    <n v="24.365736439999999"/>
    <n v="3.5162040270000001"/>
    <n v="36.199874510000001"/>
    <m/>
    <m/>
    <m/>
    <m/>
    <n v="293.08352009999999"/>
    <n v="20.00586062"/>
    <n v="2.7491717539999998"/>
    <n v="29.847387210000001"/>
    <m/>
  </r>
  <r>
    <n v="40"/>
    <d v="2002-07-26T00:00:00"/>
    <x v="1"/>
    <x v="0"/>
    <n v="5"/>
    <s v="UNK"/>
    <s v="34°50?N"/>
    <s v="123° W"/>
    <s v="General site"/>
    <n v="4100"/>
    <s v="General site"/>
    <n v="10"/>
    <n v="429.9332015"/>
    <n v="24.365736439999999"/>
    <n v="3.5162040270000001"/>
    <n v="36.199874510000001"/>
    <m/>
    <m/>
    <m/>
    <m/>
    <n v="293.08352009999999"/>
    <n v="20.00586062"/>
    <n v="2.7491717539999998"/>
    <n v="29.847387210000001"/>
    <m/>
  </r>
  <r>
    <n v="40"/>
    <d v="2002-07-27T00:00:00"/>
    <x v="1"/>
    <x v="0"/>
    <n v="5"/>
    <s v="UNK"/>
    <s v="34°50?N"/>
    <s v="123° W"/>
    <s v="General site"/>
    <n v="4100"/>
    <s v="General site"/>
    <n v="10"/>
    <n v="429.9332015"/>
    <n v="24.365736439999999"/>
    <n v="3.5162040270000001"/>
    <n v="36.199874510000001"/>
    <m/>
    <m/>
    <m/>
    <m/>
    <n v="293.08352009999999"/>
    <n v="20.00586062"/>
    <n v="2.7491717539999998"/>
    <n v="29.847387210000001"/>
    <m/>
  </r>
  <r>
    <n v="40"/>
    <d v="2002-07-28T00:00:00"/>
    <x v="1"/>
    <x v="0"/>
    <n v="5"/>
    <s v="UNK"/>
    <s v="34°50?N"/>
    <s v="123° W"/>
    <s v="General site"/>
    <n v="4100"/>
    <s v="General site"/>
    <n v="10"/>
    <n v="429.9332015"/>
    <n v="24.365736439999999"/>
    <n v="3.5162040270000001"/>
    <n v="36.199874510000001"/>
    <m/>
    <m/>
    <m/>
    <m/>
    <n v="293.08352009999999"/>
    <n v="20.00586062"/>
    <n v="2.7491717539999998"/>
    <n v="29.847387210000001"/>
    <m/>
  </r>
  <r>
    <n v="40"/>
    <d v="2002-07-29T00:00:00"/>
    <x v="1"/>
    <x v="0"/>
    <n v="5"/>
    <s v="UNK"/>
    <s v="34°50?N"/>
    <s v="123° W"/>
    <s v="General site"/>
    <n v="4100"/>
    <s v="General site"/>
    <n v="10"/>
    <n v="429.9332015"/>
    <n v="24.365736439999999"/>
    <n v="3.5162040270000001"/>
    <n v="36.199874510000001"/>
    <m/>
    <m/>
    <m/>
    <m/>
    <n v="293.08352009999999"/>
    <n v="20.00586062"/>
    <n v="2.7491717539999998"/>
    <n v="29.847387210000001"/>
    <m/>
  </r>
  <r>
    <n v="40"/>
    <d v="2002-07-30T00:00:00"/>
    <x v="1"/>
    <x v="0"/>
    <n v="5"/>
    <s v="UNK"/>
    <s v="34°50?N"/>
    <s v="123° W"/>
    <s v="General site"/>
    <n v="4100"/>
    <s v="General site"/>
    <n v="10"/>
    <n v="429.9332015"/>
    <n v="24.365736439999999"/>
    <n v="3.5162040270000001"/>
    <n v="36.199874510000001"/>
    <m/>
    <m/>
    <m/>
    <m/>
    <n v="293.08352009999999"/>
    <n v="20.00586062"/>
    <n v="2.7491717539999998"/>
    <n v="29.847387210000001"/>
    <m/>
  </r>
  <r>
    <n v="40"/>
    <d v="2002-07-31T00:00:00"/>
    <x v="1"/>
    <x v="0"/>
    <n v="5"/>
    <s v="UNK"/>
    <s v="34°50?N"/>
    <s v="123° W"/>
    <s v="General site"/>
    <n v="4100"/>
    <s v="General site"/>
    <n v="10"/>
    <n v="429.9332015"/>
    <n v="24.365736439999999"/>
    <n v="3.5162040270000001"/>
    <n v="36.199874510000001"/>
    <m/>
    <m/>
    <m/>
    <m/>
    <n v="293.08352009999999"/>
    <n v="20.00586062"/>
    <n v="2.7491717539999998"/>
    <n v="29.847387210000001"/>
    <m/>
  </r>
  <r>
    <n v="40"/>
    <d v="2002-08-01T00:00:00"/>
    <x v="2"/>
    <x v="0"/>
    <n v="5"/>
    <s v="UNK"/>
    <s v="34°50?N"/>
    <s v="123° W"/>
    <s v="General site"/>
    <n v="4100"/>
    <s v="General site"/>
    <n v="10"/>
    <n v="429.9332015"/>
    <n v="24.365736439999999"/>
    <n v="3.5162040270000001"/>
    <n v="36.199874510000001"/>
    <m/>
    <m/>
    <m/>
    <m/>
    <n v="293.08352009999999"/>
    <n v="20.00586062"/>
    <n v="2.7491717539999998"/>
    <n v="29.847387210000001"/>
    <m/>
  </r>
  <r>
    <n v="40"/>
    <d v="2002-08-02T00:00:00"/>
    <x v="2"/>
    <x v="0"/>
    <n v="5"/>
    <s v="UNK"/>
    <s v="34°50?N"/>
    <s v="123° W"/>
    <s v="General site"/>
    <n v="4100"/>
    <s v="General site"/>
    <n v="10"/>
    <n v="429.9332015"/>
    <n v="24.365736439999999"/>
    <n v="3.5162040270000001"/>
    <n v="36.199874510000001"/>
    <m/>
    <m/>
    <m/>
    <m/>
    <n v="293.08352009999999"/>
    <n v="20.00586062"/>
    <n v="2.7491717539999998"/>
    <n v="29.847387210000001"/>
    <m/>
  </r>
  <r>
    <n v="40"/>
    <d v="2002-08-03T00:00:00"/>
    <x v="2"/>
    <x v="0"/>
    <n v="6"/>
    <s v="UNK"/>
    <s v="34°50?N"/>
    <s v="123° W"/>
    <s v="General site"/>
    <n v="4100"/>
    <s v="General site"/>
    <n v="10"/>
    <n v="436.69612489999997"/>
    <n v="24.967201129999999"/>
    <n v="3.668699733"/>
    <n v="36.098926349999999"/>
    <m/>
    <m/>
    <m/>
    <m/>
    <n v="297.18185169999998"/>
    <n v="20.450739989999999"/>
    <n v="2.8557205030000001"/>
    <n v="29.772746139999999"/>
    <m/>
  </r>
  <r>
    <n v="40"/>
    <d v="2002-08-04T00:00:00"/>
    <x v="2"/>
    <x v="0"/>
    <n v="6"/>
    <s v="UNK"/>
    <s v="34°50?N"/>
    <s v="123° W"/>
    <s v="General site"/>
    <n v="4100"/>
    <s v="General site"/>
    <n v="10"/>
    <n v="436.69612489999997"/>
    <n v="24.967201129999999"/>
    <n v="3.668699733"/>
    <n v="36.098926349999999"/>
    <m/>
    <m/>
    <m/>
    <m/>
    <n v="297.18185169999998"/>
    <n v="20.450739989999999"/>
    <n v="2.8557205030000001"/>
    <n v="29.772746139999999"/>
    <m/>
  </r>
  <r>
    <n v="40"/>
    <d v="2002-08-05T00:00:00"/>
    <x v="2"/>
    <x v="0"/>
    <n v="6"/>
    <s v="UNK"/>
    <s v="34°50?N"/>
    <s v="123° W"/>
    <s v="General site"/>
    <n v="4100"/>
    <s v="General site"/>
    <n v="10"/>
    <n v="436.69612489999997"/>
    <n v="24.967201129999999"/>
    <n v="3.668699733"/>
    <n v="36.098926349999999"/>
    <m/>
    <m/>
    <m/>
    <m/>
    <n v="297.18185169999998"/>
    <n v="20.450739989999999"/>
    <n v="2.8557205030000001"/>
    <n v="29.772746139999999"/>
    <m/>
  </r>
  <r>
    <n v="40"/>
    <d v="2002-08-06T00:00:00"/>
    <x v="2"/>
    <x v="0"/>
    <n v="6"/>
    <s v="UNK"/>
    <s v="34°50?N"/>
    <s v="123° W"/>
    <s v="General site"/>
    <n v="4100"/>
    <s v="General site"/>
    <n v="10"/>
    <n v="436.69612489999997"/>
    <n v="24.967201129999999"/>
    <n v="3.668699733"/>
    <n v="36.098926349999999"/>
    <m/>
    <m/>
    <m/>
    <m/>
    <n v="297.18185169999998"/>
    <n v="20.450739989999999"/>
    <n v="2.8557205030000001"/>
    <n v="29.772746139999999"/>
    <m/>
  </r>
  <r>
    <n v="40"/>
    <d v="2002-08-07T00:00:00"/>
    <x v="2"/>
    <x v="0"/>
    <n v="6"/>
    <s v="UNK"/>
    <s v="34°50?N"/>
    <s v="123° W"/>
    <s v="General site"/>
    <n v="4100"/>
    <s v="General site"/>
    <n v="10"/>
    <n v="436.69612489999997"/>
    <n v="24.967201129999999"/>
    <n v="3.668699733"/>
    <n v="36.098926349999999"/>
    <m/>
    <m/>
    <m/>
    <m/>
    <n v="297.18185169999998"/>
    <n v="20.450739989999999"/>
    <n v="2.8557205030000001"/>
    <n v="29.772746139999999"/>
    <m/>
  </r>
  <r>
    <n v="40"/>
    <d v="2002-08-08T00:00:00"/>
    <x v="2"/>
    <x v="0"/>
    <n v="6"/>
    <s v="UNK"/>
    <s v="34°50?N"/>
    <s v="123° W"/>
    <s v="General site"/>
    <n v="4100"/>
    <s v="General site"/>
    <n v="10"/>
    <n v="436.69612489999997"/>
    <n v="24.967201129999999"/>
    <n v="3.668699733"/>
    <n v="36.098926349999999"/>
    <m/>
    <m/>
    <m/>
    <m/>
    <n v="297.18185169999998"/>
    <n v="20.450739989999999"/>
    <n v="2.8557205030000001"/>
    <n v="29.772746139999999"/>
    <m/>
  </r>
  <r>
    <n v="40"/>
    <d v="2002-08-09T00:00:00"/>
    <x v="2"/>
    <x v="0"/>
    <n v="6"/>
    <s v="UNK"/>
    <s v="34°50?N"/>
    <s v="123° W"/>
    <s v="General site"/>
    <n v="4100"/>
    <s v="General site"/>
    <n v="10"/>
    <n v="436.69612489999997"/>
    <n v="24.967201129999999"/>
    <n v="3.668699733"/>
    <n v="36.098926349999999"/>
    <m/>
    <m/>
    <m/>
    <m/>
    <n v="297.18185169999998"/>
    <n v="20.450739989999999"/>
    <n v="2.8557205030000001"/>
    <n v="29.772746139999999"/>
    <m/>
  </r>
  <r>
    <n v="40"/>
    <d v="2002-08-10T00:00:00"/>
    <x v="2"/>
    <x v="0"/>
    <n v="6"/>
    <s v="UNK"/>
    <s v="34°50?N"/>
    <s v="123° W"/>
    <s v="General site"/>
    <n v="4100"/>
    <s v="General site"/>
    <n v="10"/>
    <n v="436.69612489999997"/>
    <n v="24.967201129999999"/>
    <n v="3.668699733"/>
    <n v="36.098926349999999"/>
    <m/>
    <m/>
    <m/>
    <m/>
    <n v="297.18185169999998"/>
    <n v="20.450739989999999"/>
    <n v="2.8557205030000001"/>
    <n v="29.772746139999999"/>
    <m/>
  </r>
  <r>
    <n v="40"/>
    <d v="2002-08-11T00:00:00"/>
    <x v="2"/>
    <x v="0"/>
    <n v="6"/>
    <s v="UNK"/>
    <s v="34°50?N"/>
    <s v="123° W"/>
    <s v="General site"/>
    <n v="4100"/>
    <s v="General site"/>
    <n v="10"/>
    <n v="436.69612489999997"/>
    <n v="24.967201129999999"/>
    <n v="3.668699733"/>
    <n v="36.098926349999999"/>
    <m/>
    <m/>
    <m/>
    <m/>
    <n v="297.18185169999998"/>
    <n v="20.450739989999999"/>
    <n v="2.8557205030000001"/>
    <n v="29.772746139999999"/>
    <m/>
  </r>
  <r>
    <n v="40"/>
    <d v="2002-08-12T00:00:00"/>
    <x v="2"/>
    <x v="0"/>
    <n v="6"/>
    <s v="UNK"/>
    <s v="34°50?N"/>
    <s v="123° W"/>
    <s v="General site"/>
    <n v="4100"/>
    <s v="General site"/>
    <n v="10"/>
    <n v="436.69612489999997"/>
    <n v="24.967201129999999"/>
    <n v="3.668699733"/>
    <n v="36.098926349999999"/>
    <m/>
    <m/>
    <m/>
    <m/>
    <n v="297.18185169999998"/>
    <n v="20.450739989999999"/>
    <n v="2.8557205030000001"/>
    <n v="29.772746139999999"/>
    <m/>
  </r>
  <r>
    <n v="40"/>
    <d v="2002-08-13T00:00:00"/>
    <x v="2"/>
    <x v="0"/>
    <n v="7"/>
    <s v="UNK"/>
    <s v="34°50?N"/>
    <s v="123° W"/>
    <s v="General site"/>
    <n v="4100"/>
    <s v="General site"/>
    <n v="10"/>
    <n v="323.79056079999998"/>
    <n v="17.72815228"/>
    <n v="2.6246420800000001"/>
    <n v="27.070389599999999"/>
    <m/>
    <m/>
    <m/>
    <m/>
    <n v="228.7610798"/>
    <n v="15.09630512"/>
    <n v="2.1262374209999999"/>
    <n v="23.097046070000001"/>
    <m/>
  </r>
  <r>
    <n v="40"/>
    <d v="2002-08-14T00:00:00"/>
    <x v="2"/>
    <x v="0"/>
    <n v="7"/>
    <s v="UNK"/>
    <s v="34°50?N"/>
    <s v="123° W"/>
    <s v="General site"/>
    <n v="4100"/>
    <s v="General site"/>
    <n v="10"/>
    <n v="323.79056079999998"/>
    <n v="17.72815228"/>
    <n v="2.6246420800000001"/>
    <n v="27.070389599999999"/>
    <m/>
    <m/>
    <m/>
    <m/>
    <n v="228.7610798"/>
    <n v="15.09630512"/>
    <n v="2.1262374209999999"/>
    <n v="23.097046070000001"/>
    <m/>
  </r>
  <r>
    <n v="40"/>
    <d v="2002-08-15T00:00:00"/>
    <x v="2"/>
    <x v="0"/>
    <n v="7"/>
    <s v="UNK"/>
    <s v="34°50?N"/>
    <s v="123° W"/>
    <s v="General site"/>
    <n v="4100"/>
    <s v="General site"/>
    <n v="10"/>
    <n v="323.79056079999998"/>
    <n v="17.72815228"/>
    <n v="2.6246420800000001"/>
    <n v="27.070389599999999"/>
    <m/>
    <m/>
    <m/>
    <m/>
    <n v="228.7610798"/>
    <n v="15.09630512"/>
    <n v="2.1262374209999999"/>
    <n v="23.097046070000001"/>
    <m/>
  </r>
  <r>
    <n v="40"/>
    <d v="2002-08-16T00:00:00"/>
    <x v="2"/>
    <x v="0"/>
    <n v="7"/>
    <s v="UNK"/>
    <s v="34°50?N"/>
    <s v="123° W"/>
    <s v="General site"/>
    <n v="4100"/>
    <s v="General site"/>
    <n v="10"/>
    <n v="323.79056079999998"/>
    <n v="17.72815228"/>
    <n v="2.6246420800000001"/>
    <n v="27.070389599999999"/>
    <m/>
    <m/>
    <m/>
    <m/>
    <n v="228.7610798"/>
    <n v="15.09630512"/>
    <n v="2.1262374209999999"/>
    <n v="23.097046070000001"/>
    <m/>
  </r>
  <r>
    <n v="40"/>
    <d v="2002-08-17T00:00:00"/>
    <x v="2"/>
    <x v="0"/>
    <n v="7"/>
    <s v="UNK"/>
    <s v="34°50?N"/>
    <s v="123° W"/>
    <s v="General site"/>
    <n v="4100"/>
    <s v="General site"/>
    <n v="10"/>
    <n v="323.79056079999998"/>
    <n v="17.72815228"/>
    <n v="2.6246420800000001"/>
    <n v="27.070389599999999"/>
    <m/>
    <m/>
    <m/>
    <m/>
    <n v="228.7610798"/>
    <n v="15.09630512"/>
    <n v="2.1262374209999999"/>
    <n v="23.097046070000001"/>
    <m/>
  </r>
  <r>
    <n v="40"/>
    <d v="2002-08-18T00:00:00"/>
    <x v="2"/>
    <x v="0"/>
    <n v="7"/>
    <s v="UNK"/>
    <s v="34°50?N"/>
    <s v="123° W"/>
    <s v="General site"/>
    <n v="4100"/>
    <s v="General site"/>
    <n v="10"/>
    <n v="323.79056079999998"/>
    <n v="17.72815228"/>
    <n v="2.6246420800000001"/>
    <n v="27.070389599999999"/>
    <m/>
    <m/>
    <m/>
    <m/>
    <n v="228.7610798"/>
    <n v="15.09630512"/>
    <n v="2.1262374209999999"/>
    <n v="23.097046070000001"/>
    <m/>
  </r>
  <r>
    <n v="40"/>
    <d v="2002-08-19T00:00:00"/>
    <x v="2"/>
    <x v="0"/>
    <n v="7"/>
    <s v="UNK"/>
    <s v="34°50?N"/>
    <s v="123° W"/>
    <s v="General site"/>
    <n v="4100"/>
    <s v="General site"/>
    <n v="10"/>
    <n v="323.79056079999998"/>
    <n v="17.72815228"/>
    <n v="2.6246420800000001"/>
    <n v="27.070389599999999"/>
    <m/>
    <m/>
    <m/>
    <m/>
    <n v="228.7610798"/>
    <n v="15.09630512"/>
    <n v="2.1262374209999999"/>
    <n v="23.097046070000001"/>
    <m/>
  </r>
  <r>
    <n v="40"/>
    <d v="2002-08-20T00:00:00"/>
    <x v="2"/>
    <x v="0"/>
    <n v="7"/>
    <s v="UNK"/>
    <s v="34°50?N"/>
    <s v="123° W"/>
    <s v="General site"/>
    <n v="4100"/>
    <s v="General site"/>
    <n v="10"/>
    <n v="323.79056079999998"/>
    <n v="17.72815228"/>
    <n v="2.6246420800000001"/>
    <n v="27.070389599999999"/>
    <m/>
    <m/>
    <m/>
    <m/>
    <n v="228.7610798"/>
    <n v="15.09630512"/>
    <n v="2.1262374209999999"/>
    <n v="23.097046070000001"/>
    <m/>
  </r>
  <r>
    <n v="40"/>
    <d v="2002-08-21T00:00:00"/>
    <x v="2"/>
    <x v="0"/>
    <n v="7"/>
    <s v="UNK"/>
    <s v="34°50?N"/>
    <s v="123° W"/>
    <s v="General site"/>
    <n v="4100"/>
    <s v="General site"/>
    <n v="10"/>
    <n v="323.79056079999998"/>
    <n v="17.72815228"/>
    <n v="2.6246420800000001"/>
    <n v="27.070389599999999"/>
    <m/>
    <m/>
    <m/>
    <m/>
    <n v="228.7610798"/>
    <n v="15.09630512"/>
    <n v="2.1262374209999999"/>
    <n v="23.097046070000001"/>
    <m/>
  </r>
  <r>
    <n v="40"/>
    <d v="2002-08-22T00:00:00"/>
    <x v="2"/>
    <x v="0"/>
    <n v="7"/>
    <s v="UNK"/>
    <s v="34°50?N"/>
    <s v="123° W"/>
    <s v="General site"/>
    <n v="4100"/>
    <s v="General site"/>
    <n v="10"/>
    <n v="323.79056079999998"/>
    <n v="17.72815228"/>
    <n v="2.6246420800000001"/>
    <n v="27.070389599999999"/>
    <m/>
    <m/>
    <m/>
    <m/>
    <n v="228.7610798"/>
    <n v="15.09630512"/>
    <n v="2.1262374209999999"/>
    <n v="23.097046070000001"/>
    <m/>
  </r>
  <r>
    <n v="40"/>
    <d v="2002-08-23T00:00:00"/>
    <x v="2"/>
    <x v="0"/>
    <n v="8"/>
    <s v="UNK"/>
    <s v="34°50?N"/>
    <s v="123° W"/>
    <s v="General site"/>
    <n v="4100"/>
    <s v="General site"/>
    <n v="10"/>
    <n v="288.85552250000001"/>
    <n v="15.699522480000001"/>
    <n v="2.2785350129999999"/>
    <n v="24.341851309999999"/>
    <m/>
    <m/>
    <m/>
    <m/>
    <n v="207.59044660000001"/>
    <n v="13.5958088"/>
    <n v="1.884412414"/>
    <n v="21.079564860000001"/>
    <m/>
  </r>
  <r>
    <n v="40"/>
    <d v="2002-08-24T00:00:00"/>
    <x v="2"/>
    <x v="0"/>
    <n v="8"/>
    <s v="UNK"/>
    <s v="34°50?N"/>
    <s v="123° W"/>
    <s v="General site"/>
    <n v="4100"/>
    <s v="General site"/>
    <n v="10"/>
    <n v="288.85552250000001"/>
    <n v="15.699522480000001"/>
    <n v="2.2785350129999999"/>
    <n v="24.341851309999999"/>
    <m/>
    <m/>
    <m/>
    <m/>
    <n v="207.59044660000001"/>
    <n v="13.5958088"/>
    <n v="1.884412414"/>
    <n v="21.079564860000001"/>
    <m/>
  </r>
  <r>
    <n v="40"/>
    <d v="2002-08-25T00:00:00"/>
    <x v="2"/>
    <x v="0"/>
    <n v="8"/>
    <s v="UNK"/>
    <s v="34°50?N"/>
    <s v="123° W"/>
    <s v="General site"/>
    <n v="4100"/>
    <s v="General site"/>
    <n v="10"/>
    <n v="288.85552250000001"/>
    <n v="15.699522480000001"/>
    <n v="2.2785350129999999"/>
    <n v="24.341851309999999"/>
    <m/>
    <m/>
    <m/>
    <m/>
    <n v="207.59044660000001"/>
    <n v="13.5958088"/>
    <n v="1.884412414"/>
    <n v="21.079564860000001"/>
    <m/>
  </r>
  <r>
    <n v="40"/>
    <d v="2002-08-26T00:00:00"/>
    <x v="2"/>
    <x v="0"/>
    <n v="8"/>
    <s v="UNK"/>
    <s v="34°50?N"/>
    <s v="123° W"/>
    <s v="General site"/>
    <n v="4100"/>
    <s v="General site"/>
    <n v="10"/>
    <n v="288.85552250000001"/>
    <n v="15.699522480000001"/>
    <n v="2.2785350129999999"/>
    <n v="24.341851309999999"/>
    <m/>
    <m/>
    <m/>
    <m/>
    <n v="207.59044660000001"/>
    <n v="13.5958088"/>
    <n v="1.884412414"/>
    <n v="21.079564860000001"/>
    <m/>
  </r>
  <r>
    <n v="40"/>
    <d v="2002-08-27T00:00:00"/>
    <x v="2"/>
    <x v="0"/>
    <n v="8"/>
    <s v="UNK"/>
    <s v="34°50?N"/>
    <s v="123° W"/>
    <s v="General site"/>
    <n v="4100"/>
    <s v="General site"/>
    <n v="10"/>
    <n v="288.85552250000001"/>
    <n v="15.699522480000001"/>
    <n v="2.2785350129999999"/>
    <n v="24.341851309999999"/>
    <m/>
    <m/>
    <m/>
    <m/>
    <n v="207.59044660000001"/>
    <n v="13.5958088"/>
    <n v="1.884412414"/>
    <n v="21.079564860000001"/>
    <m/>
  </r>
  <r>
    <n v="40"/>
    <d v="2002-08-28T00:00:00"/>
    <x v="2"/>
    <x v="0"/>
    <n v="8"/>
    <s v="UNK"/>
    <s v="34°50?N"/>
    <s v="123° W"/>
    <s v="General site"/>
    <n v="4100"/>
    <s v="General site"/>
    <n v="10"/>
    <n v="288.85552250000001"/>
    <n v="15.699522480000001"/>
    <n v="2.2785350129999999"/>
    <n v="24.341851309999999"/>
    <m/>
    <m/>
    <m/>
    <m/>
    <n v="207.59044660000001"/>
    <n v="13.5958088"/>
    <n v="1.884412414"/>
    <n v="21.079564860000001"/>
    <m/>
  </r>
  <r>
    <n v="40"/>
    <d v="2002-08-29T00:00:00"/>
    <x v="2"/>
    <x v="0"/>
    <n v="8"/>
    <s v="UNK"/>
    <s v="34°50?N"/>
    <s v="123° W"/>
    <s v="General site"/>
    <n v="4100"/>
    <s v="General site"/>
    <n v="10"/>
    <n v="288.85552250000001"/>
    <n v="15.699522480000001"/>
    <n v="2.2785350129999999"/>
    <n v="24.341851309999999"/>
    <m/>
    <m/>
    <m/>
    <m/>
    <n v="207.59044660000001"/>
    <n v="13.5958088"/>
    <n v="1.884412414"/>
    <n v="21.079564860000001"/>
    <m/>
  </r>
  <r>
    <n v="40"/>
    <d v="2002-08-30T00:00:00"/>
    <x v="2"/>
    <x v="0"/>
    <n v="8"/>
    <s v="UNK"/>
    <s v="34°50?N"/>
    <s v="123° W"/>
    <s v="General site"/>
    <n v="4100"/>
    <s v="General site"/>
    <n v="10"/>
    <n v="288.85552250000001"/>
    <n v="15.699522480000001"/>
    <n v="2.2785350129999999"/>
    <n v="24.341851309999999"/>
    <m/>
    <m/>
    <m/>
    <m/>
    <n v="207.59044660000001"/>
    <n v="13.5958088"/>
    <n v="1.884412414"/>
    <n v="21.079564860000001"/>
    <m/>
  </r>
  <r>
    <n v="40"/>
    <d v="2002-08-31T00:00:00"/>
    <x v="2"/>
    <x v="0"/>
    <n v="8"/>
    <s v="UNK"/>
    <s v="34°50?N"/>
    <s v="123° W"/>
    <s v="General site"/>
    <n v="4100"/>
    <s v="General site"/>
    <n v="10"/>
    <n v="288.85552250000001"/>
    <n v="15.699522480000001"/>
    <n v="2.2785350129999999"/>
    <n v="24.341851309999999"/>
    <m/>
    <m/>
    <m/>
    <m/>
    <n v="207.59044660000001"/>
    <n v="13.5958088"/>
    <n v="1.884412414"/>
    <n v="21.079564860000001"/>
    <m/>
  </r>
  <r>
    <n v="40"/>
    <d v="2002-09-01T00:00:00"/>
    <x v="3"/>
    <x v="1"/>
    <n v="8"/>
    <s v="UNK"/>
    <s v="34°50?N"/>
    <s v="123° W"/>
    <s v="General site"/>
    <n v="4100"/>
    <s v="General site"/>
    <n v="10"/>
    <n v="288.85552250000001"/>
    <n v="15.699522480000001"/>
    <n v="2.2785350129999999"/>
    <n v="24.341851309999999"/>
    <m/>
    <m/>
    <m/>
    <m/>
    <n v="207.59044660000001"/>
    <n v="13.5958088"/>
    <n v="1.884412414"/>
    <n v="21.079564860000001"/>
    <m/>
  </r>
  <r>
    <n v="40"/>
    <d v="2002-09-02T00:00:00"/>
    <x v="3"/>
    <x v="1"/>
    <n v="9"/>
    <s v="UNK"/>
    <s v="34°50?N"/>
    <s v="123° W"/>
    <s v="General site"/>
    <n v="4100"/>
    <s v="General site"/>
    <n v="10"/>
    <n v="243.7920532"/>
    <n v="14.82595375"/>
    <n v="2.2329744530000002"/>
    <n v="22.600076640000001"/>
    <m/>
    <m/>
    <m/>
    <m/>
    <n v="180.28198420000001"/>
    <n v="12.949664950000001"/>
    <n v="1.85257925"/>
    <n v="19.79169667"/>
    <m/>
  </r>
  <r>
    <n v="40"/>
    <d v="2002-09-03T00:00:00"/>
    <x v="3"/>
    <x v="1"/>
    <n v="9"/>
    <s v="UNK"/>
    <s v="34°50?N"/>
    <s v="123° W"/>
    <s v="General site"/>
    <n v="4100"/>
    <s v="General site"/>
    <n v="10"/>
    <n v="243.7920532"/>
    <n v="14.82595375"/>
    <n v="2.2329744530000002"/>
    <n v="22.600076640000001"/>
    <m/>
    <m/>
    <m/>
    <m/>
    <n v="180.28198420000001"/>
    <n v="12.949664950000001"/>
    <n v="1.85257925"/>
    <n v="19.79169667"/>
    <m/>
  </r>
  <r>
    <n v="40"/>
    <d v="2002-09-04T00:00:00"/>
    <x v="3"/>
    <x v="1"/>
    <n v="9"/>
    <s v="UNK"/>
    <s v="34°50?N"/>
    <s v="123° W"/>
    <s v="General site"/>
    <n v="4100"/>
    <s v="General site"/>
    <n v="10"/>
    <n v="243.7920532"/>
    <n v="14.82595375"/>
    <n v="2.2329744530000002"/>
    <n v="22.600076640000001"/>
    <m/>
    <m/>
    <m/>
    <m/>
    <n v="180.28198420000001"/>
    <n v="12.949664950000001"/>
    <n v="1.85257925"/>
    <n v="19.79169667"/>
    <m/>
  </r>
  <r>
    <n v="40"/>
    <d v="2002-09-05T00:00:00"/>
    <x v="3"/>
    <x v="1"/>
    <n v="9"/>
    <s v="UNK"/>
    <s v="34°50?N"/>
    <s v="123° W"/>
    <s v="General site"/>
    <n v="4100"/>
    <s v="General site"/>
    <n v="10"/>
    <n v="243.7920532"/>
    <n v="14.82595375"/>
    <n v="2.2329744530000002"/>
    <n v="22.600076640000001"/>
    <m/>
    <m/>
    <m/>
    <m/>
    <n v="180.28198420000001"/>
    <n v="12.949664950000001"/>
    <n v="1.85257925"/>
    <n v="19.79169667"/>
    <m/>
  </r>
  <r>
    <n v="40"/>
    <d v="2002-09-06T00:00:00"/>
    <x v="3"/>
    <x v="1"/>
    <n v="9"/>
    <s v="UNK"/>
    <s v="34°50?N"/>
    <s v="123° W"/>
    <s v="General site"/>
    <n v="4100"/>
    <s v="General site"/>
    <n v="10"/>
    <n v="243.7920532"/>
    <n v="14.82595375"/>
    <n v="2.2329744530000002"/>
    <n v="22.600076640000001"/>
    <m/>
    <m/>
    <m/>
    <m/>
    <n v="180.28198420000001"/>
    <n v="12.949664950000001"/>
    <n v="1.85257925"/>
    <n v="19.79169667"/>
    <m/>
  </r>
  <r>
    <n v="42"/>
    <d v="2003-10-14T00:00:00"/>
    <x v="4"/>
    <x v="1"/>
    <n v="1"/>
    <n v="4211"/>
    <s v="34°50?N"/>
    <s v="123° W"/>
    <s v="General site"/>
    <n v="4100"/>
    <s v="General site"/>
    <n v="10"/>
    <n v="118.5724439"/>
    <n v="6.1880528589999999"/>
    <n v="0.74648687999999996"/>
    <n v="8.6984596799999991"/>
    <n v="77.884697500000001"/>
    <n v="6.3888951489999997"/>
    <n v="0.80951165300000005"/>
    <n v="8.6741014669999998"/>
    <n v="77.884697500000001"/>
    <n v="6.3888951489999997"/>
    <n v="0.80951165300000005"/>
    <n v="8.6741014669999998"/>
    <m/>
  </r>
  <r>
    <n v="42"/>
    <d v="2003-10-15T00:00:00"/>
    <x v="4"/>
    <x v="1"/>
    <n v="1"/>
    <n v="4211"/>
    <s v="34°50?N"/>
    <s v="123° W"/>
    <s v="General site"/>
    <n v="4100"/>
    <s v="General site"/>
    <n v="10"/>
    <n v="118.5724439"/>
    <n v="6.1880528589999999"/>
    <n v="0.74648687999999996"/>
    <n v="8.6984596799999991"/>
    <n v="77.884697500000001"/>
    <n v="6.3888951489999997"/>
    <n v="0.80951165300000005"/>
    <n v="8.6741014669999998"/>
    <n v="77.884697500000001"/>
    <n v="6.3888951489999997"/>
    <n v="0.80951165300000005"/>
    <n v="8.6741014669999998"/>
    <m/>
  </r>
  <r>
    <n v="42"/>
    <d v="2003-10-16T00:00:00"/>
    <x v="4"/>
    <x v="1"/>
    <n v="1"/>
    <n v="4211"/>
    <s v="34°50?N"/>
    <s v="123° W"/>
    <s v="General site"/>
    <n v="4100"/>
    <s v="General site"/>
    <n v="10"/>
    <n v="118.5724439"/>
    <n v="6.1880528589999999"/>
    <n v="0.74648687999999996"/>
    <n v="8.6984596799999991"/>
    <n v="77.884697500000001"/>
    <n v="6.3888951489999997"/>
    <n v="0.80951165300000005"/>
    <n v="8.6741014669999998"/>
    <n v="77.884697500000001"/>
    <n v="6.3888951489999997"/>
    <n v="0.80951165300000005"/>
    <n v="8.6741014669999998"/>
    <m/>
  </r>
  <r>
    <n v="42"/>
    <d v="2003-10-17T00:00:00"/>
    <x v="4"/>
    <x v="1"/>
    <n v="1"/>
    <n v="4211"/>
    <s v="34°50?N"/>
    <s v="123° W"/>
    <s v="General site"/>
    <n v="4100"/>
    <s v="General site"/>
    <n v="10"/>
    <n v="118.5724439"/>
    <n v="6.1880528589999999"/>
    <n v="0.74648687999999996"/>
    <n v="8.6984596799999991"/>
    <n v="77.884697500000001"/>
    <n v="6.3888951489999997"/>
    <n v="0.80951165300000005"/>
    <n v="8.6741014669999998"/>
    <n v="77.884697500000001"/>
    <n v="6.3888951489999997"/>
    <n v="0.80951165300000005"/>
    <n v="8.6741014669999998"/>
    <m/>
  </r>
  <r>
    <n v="42"/>
    <d v="2003-10-18T00:00:00"/>
    <x v="4"/>
    <x v="1"/>
    <n v="1"/>
    <n v="4211"/>
    <s v="34°50?N"/>
    <s v="123° W"/>
    <s v="General site"/>
    <n v="4100"/>
    <s v="General site"/>
    <n v="10"/>
    <n v="118.5724439"/>
    <n v="6.1880528589999999"/>
    <n v="0.74648687999999996"/>
    <n v="8.6984596799999991"/>
    <n v="77.884697500000001"/>
    <n v="6.3888951489999997"/>
    <n v="0.80951165300000005"/>
    <n v="8.6741014669999998"/>
    <n v="77.884697500000001"/>
    <n v="6.3888951489999997"/>
    <n v="0.80951165300000005"/>
    <n v="8.6741014669999998"/>
    <m/>
  </r>
  <r>
    <n v="42"/>
    <d v="2003-10-19T00:00:00"/>
    <x v="4"/>
    <x v="1"/>
    <n v="1"/>
    <n v="4211"/>
    <s v="34°50?N"/>
    <s v="123° W"/>
    <s v="General site"/>
    <n v="4100"/>
    <s v="General site"/>
    <n v="10"/>
    <n v="118.5724439"/>
    <n v="6.1880528589999999"/>
    <n v="0.74648687999999996"/>
    <n v="8.6984596799999991"/>
    <n v="77.884697500000001"/>
    <n v="6.3888951489999997"/>
    <n v="0.80951165300000005"/>
    <n v="8.6741014669999998"/>
    <n v="77.884697500000001"/>
    <n v="6.3888951489999997"/>
    <n v="0.80951165300000005"/>
    <n v="8.6741014669999998"/>
    <m/>
  </r>
  <r>
    <n v="42"/>
    <d v="2003-10-20T00:00:00"/>
    <x v="4"/>
    <x v="1"/>
    <n v="1"/>
    <n v="4211"/>
    <s v="34°50?N"/>
    <s v="123° W"/>
    <s v="General site"/>
    <n v="4100"/>
    <s v="General site"/>
    <n v="10"/>
    <n v="118.5724439"/>
    <n v="6.1880528589999999"/>
    <n v="0.74648687999999996"/>
    <n v="8.6984596799999991"/>
    <n v="77.884697500000001"/>
    <n v="6.3888951489999997"/>
    <n v="0.80951165300000005"/>
    <n v="8.6741014669999998"/>
    <n v="77.884697500000001"/>
    <n v="6.3888951489999997"/>
    <n v="0.80951165300000005"/>
    <n v="8.6741014669999998"/>
    <m/>
  </r>
  <r>
    <n v="42"/>
    <d v="2003-10-21T00:00:00"/>
    <x v="4"/>
    <x v="1"/>
    <n v="1"/>
    <n v="4211"/>
    <s v="34°50?N"/>
    <s v="123° W"/>
    <s v="General site"/>
    <n v="4100"/>
    <s v="General site"/>
    <n v="10"/>
    <n v="118.5724439"/>
    <n v="6.1880528589999999"/>
    <n v="0.74648687999999996"/>
    <n v="8.6984596799999991"/>
    <n v="77.884697500000001"/>
    <n v="6.3888951489999997"/>
    <n v="0.80951165300000005"/>
    <n v="8.6741014669999998"/>
    <n v="77.884697500000001"/>
    <n v="6.3888951489999997"/>
    <n v="0.80951165300000005"/>
    <n v="8.6741014669999998"/>
    <m/>
  </r>
  <r>
    <n v="42"/>
    <d v="2003-10-22T00:00:00"/>
    <x v="4"/>
    <x v="1"/>
    <n v="1"/>
    <n v="4211"/>
    <s v="34°50?N"/>
    <s v="123° W"/>
    <s v="General site"/>
    <n v="4100"/>
    <s v="General site"/>
    <n v="10"/>
    <n v="118.5724439"/>
    <n v="6.1880528589999999"/>
    <n v="0.74648687999999996"/>
    <n v="8.6984596799999991"/>
    <n v="77.884697500000001"/>
    <n v="6.3888951489999997"/>
    <n v="0.80951165300000005"/>
    <n v="8.6741014669999998"/>
    <n v="77.884697500000001"/>
    <n v="6.3888951489999997"/>
    <n v="0.80951165300000005"/>
    <n v="8.6741014669999998"/>
    <m/>
  </r>
  <r>
    <n v="42"/>
    <d v="2003-10-23T00:00:00"/>
    <x v="4"/>
    <x v="1"/>
    <n v="1"/>
    <n v="4211"/>
    <s v="34°50?N"/>
    <s v="123° W"/>
    <s v="General site"/>
    <n v="4100"/>
    <s v="General site"/>
    <n v="10"/>
    <n v="118.5724439"/>
    <n v="6.1880528589999999"/>
    <n v="0.74648687999999996"/>
    <n v="8.6984596799999991"/>
    <n v="77.884697500000001"/>
    <n v="6.3888951489999997"/>
    <n v="0.80951165300000005"/>
    <n v="8.6741014669999998"/>
    <n v="77.884697500000001"/>
    <n v="6.3888951489999997"/>
    <n v="0.80951165300000005"/>
    <n v="8.6741014669999998"/>
    <m/>
  </r>
  <r>
    <n v="42"/>
    <d v="2003-10-24T00:00:00"/>
    <x v="4"/>
    <x v="1"/>
    <n v="2"/>
    <n v="4211"/>
    <s v="34°50?N"/>
    <s v="123° W"/>
    <s v="General site"/>
    <n v="4100"/>
    <s v="General site"/>
    <n v="10"/>
    <n v="180.63900459999999"/>
    <n v="8.0763255269999998"/>
    <n v="1.0375831200000001"/>
    <n v="11.4246012"/>
    <m/>
    <m/>
    <m/>
    <m/>
    <n v="142.01123680000001"/>
    <n v="7.9572349390000001"/>
    <n v="1.017359326"/>
    <n v="11.528550129999999"/>
    <m/>
  </r>
  <r>
    <n v="42"/>
    <d v="2003-10-25T00:00:00"/>
    <x v="4"/>
    <x v="1"/>
    <n v="2"/>
    <n v="4211"/>
    <s v="34°50?N"/>
    <s v="123° W"/>
    <s v="General site"/>
    <n v="4100"/>
    <s v="General site"/>
    <n v="10"/>
    <n v="180.63900459999999"/>
    <n v="8.0763255269999998"/>
    <n v="1.0375831200000001"/>
    <n v="11.4246012"/>
    <m/>
    <m/>
    <m/>
    <m/>
    <n v="142.01123680000001"/>
    <n v="7.9572349390000001"/>
    <n v="1.017359326"/>
    <n v="11.528550129999999"/>
    <m/>
  </r>
  <r>
    <n v="42"/>
    <d v="2003-10-26T00:00:00"/>
    <x v="4"/>
    <x v="1"/>
    <n v="2"/>
    <n v="4211"/>
    <s v="34°50?N"/>
    <s v="123° W"/>
    <s v="General site"/>
    <n v="4100"/>
    <s v="General site"/>
    <n v="10"/>
    <n v="180.63900459999999"/>
    <n v="8.0763255269999998"/>
    <n v="1.0375831200000001"/>
    <n v="11.4246012"/>
    <m/>
    <m/>
    <m/>
    <m/>
    <n v="142.01123680000001"/>
    <n v="7.9572349390000001"/>
    <n v="1.017359326"/>
    <n v="11.528550129999999"/>
    <m/>
  </r>
  <r>
    <n v="42"/>
    <d v="2003-10-27T00:00:00"/>
    <x v="4"/>
    <x v="1"/>
    <n v="2"/>
    <n v="4211"/>
    <s v="34°50?N"/>
    <s v="123° W"/>
    <s v="General site"/>
    <n v="4100"/>
    <s v="General site"/>
    <n v="10"/>
    <n v="180.63900459999999"/>
    <n v="8.0763255269999998"/>
    <n v="1.0375831200000001"/>
    <n v="11.4246012"/>
    <m/>
    <m/>
    <m/>
    <m/>
    <n v="142.01123680000001"/>
    <n v="7.9572349390000001"/>
    <n v="1.017359326"/>
    <n v="11.528550129999999"/>
    <m/>
  </r>
  <r>
    <n v="42"/>
    <d v="2003-10-28T00:00:00"/>
    <x v="4"/>
    <x v="1"/>
    <n v="2"/>
    <n v="4211"/>
    <s v="34°50?N"/>
    <s v="123° W"/>
    <s v="General site"/>
    <n v="4100"/>
    <s v="General site"/>
    <n v="10"/>
    <n v="180.63900459999999"/>
    <n v="8.0763255269999998"/>
    <n v="1.0375831200000001"/>
    <n v="11.4246012"/>
    <m/>
    <m/>
    <m/>
    <m/>
    <n v="142.01123680000001"/>
    <n v="7.9572349390000001"/>
    <n v="1.017359326"/>
    <n v="11.528550129999999"/>
    <m/>
  </r>
  <r>
    <n v="42"/>
    <d v="2003-10-29T00:00:00"/>
    <x v="4"/>
    <x v="1"/>
    <n v="2"/>
    <n v="4211"/>
    <s v="34°50?N"/>
    <s v="123° W"/>
    <s v="General site"/>
    <n v="4100"/>
    <s v="General site"/>
    <n v="10"/>
    <n v="180.63900459999999"/>
    <n v="8.0763255269999998"/>
    <n v="1.0375831200000001"/>
    <n v="11.4246012"/>
    <m/>
    <m/>
    <m/>
    <m/>
    <n v="142.01123680000001"/>
    <n v="7.9572349390000001"/>
    <n v="1.017359326"/>
    <n v="11.528550129999999"/>
    <m/>
  </r>
  <r>
    <n v="42"/>
    <d v="2003-10-30T00:00:00"/>
    <x v="4"/>
    <x v="1"/>
    <n v="2"/>
    <n v="4211"/>
    <s v="34°50?N"/>
    <s v="123° W"/>
    <s v="General site"/>
    <n v="4100"/>
    <s v="General site"/>
    <n v="10"/>
    <n v="180.63900459999999"/>
    <n v="8.0763255269999998"/>
    <n v="1.0375831200000001"/>
    <n v="11.4246012"/>
    <m/>
    <m/>
    <m/>
    <m/>
    <n v="142.01123680000001"/>
    <n v="7.9572349390000001"/>
    <n v="1.017359326"/>
    <n v="11.528550129999999"/>
    <m/>
  </r>
  <r>
    <n v="42"/>
    <d v="2003-10-31T00:00:00"/>
    <x v="4"/>
    <x v="1"/>
    <n v="2"/>
    <n v="4211"/>
    <s v="34°50?N"/>
    <s v="123° W"/>
    <s v="General site"/>
    <n v="4100"/>
    <s v="General site"/>
    <n v="10"/>
    <n v="180.63900459999999"/>
    <n v="8.0763255269999998"/>
    <n v="1.0375831200000001"/>
    <n v="11.4246012"/>
    <m/>
    <m/>
    <m/>
    <m/>
    <n v="142.01123680000001"/>
    <n v="7.9572349390000001"/>
    <n v="1.017359326"/>
    <n v="11.528550129999999"/>
    <m/>
  </r>
  <r>
    <n v="42"/>
    <d v="2003-11-01T00:00:00"/>
    <x v="5"/>
    <x v="1"/>
    <n v="2"/>
    <n v="4211"/>
    <s v="34°50?N"/>
    <s v="123° W"/>
    <s v="General site"/>
    <n v="4100"/>
    <s v="General site"/>
    <n v="10"/>
    <n v="180.63900459999999"/>
    <n v="8.0763255269999998"/>
    <n v="1.0375831200000001"/>
    <n v="11.4246012"/>
    <m/>
    <m/>
    <m/>
    <m/>
    <n v="142.01123680000001"/>
    <n v="7.9572349390000001"/>
    <n v="1.017359326"/>
    <n v="11.528550129999999"/>
    <m/>
  </r>
  <r>
    <n v="42"/>
    <d v="2003-11-02T00:00:00"/>
    <x v="5"/>
    <x v="1"/>
    <n v="2"/>
    <n v="4211"/>
    <s v="34°50?N"/>
    <s v="123° W"/>
    <s v="General site"/>
    <n v="4100"/>
    <s v="General site"/>
    <n v="10"/>
    <n v="180.63900459999999"/>
    <n v="8.0763255269999998"/>
    <n v="1.0375831200000001"/>
    <n v="11.4246012"/>
    <m/>
    <m/>
    <m/>
    <m/>
    <n v="142.01123680000001"/>
    <n v="7.9572349390000001"/>
    <n v="1.017359326"/>
    <n v="11.528550129999999"/>
    <m/>
  </r>
  <r>
    <n v="42"/>
    <d v="2003-11-03T00:00:00"/>
    <x v="5"/>
    <x v="1"/>
    <n v="3"/>
    <n v="4211"/>
    <s v="34°50?N"/>
    <s v="123° W"/>
    <s v="General site"/>
    <n v="4100"/>
    <s v="General site"/>
    <n v="10"/>
    <n v="439.65835049999998"/>
    <n v="20.44777062"/>
    <n v="2.6428711470000001"/>
    <n v="27.636816369999998"/>
    <n v="363.80300069999998"/>
    <n v="27.582479429999999"/>
    <n v="3.4464333869999999"/>
    <n v="35.553669759999998"/>
    <n v="363.80300069999998"/>
    <n v="27.582479429999999"/>
    <n v="3.4464333869999999"/>
    <n v="35.553669759999998"/>
    <m/>
  </r>
  <r>
    <n v="42"/>
    <d v="2003-11-04T00:00:00"/>
    <x v="5"/>
    <x v="1"/>
    <n v="3"/>
    <n v="4211"/>
    <s v="34°50?N"/>
    <s v="123° W"/>
    <s v="General site"/>
    <n v="4100"/>
    <s v="General site"/>
    <n v="10"/>
    <n v="439.65835049999998"/>
    <n v="20.44777062"/>
    <n v="2.6428711470000001"/>
    <n v="27.636816369999998"/>
    <n v="363.80300069999998"/>
    <n v="27.582479429999999"/>
    <n v="3.4464333869999999"/>
    <n v="35.553669759999998"/>
    <n v="363.80300069999998"/>
    <n v="27.582479429999999"/>
    <n v="3.4464333869999999"/>
    <n v="35.553669759999998"/>
    <m/>
  </r>
  <r>
    <n v="42"/>
    <d v="2003-11-05T00:00:00"/>
    <x v="5"/>
    <x v="1"/>
    <n v="3"/>
    <n v="4211"/>
    <s v="34°50?N"/>
    <s v="123° W"/>
    <s v="General site"/>
    <n v="4100"/>
    <s v="General site"/>
    <n v="10"/>
    <n v="439.65835049999998"/>
    <n v="20.44777062"/>
    <n v="2.6428711470000001"/>
    <n v="27.636816369999998"/>
    <n v="363.80300069999998"/>
    <n v="27.582479429999999"/>
    <n v="3.4464333869999999"/>
    <n v="35.553669759999998"/>
    <n v="363.80300069999998"/>
    <n v="27.582479429999999"/>
    <n v="3.4464333869999999"/>
    <n v="35.553669759999998"/>
    <m/>
  </r>
  <r>
    <n v="42"/>
    <d v="2003-11-06T00:00:00"/>
    <x v="5"/>
    <x v="1"/>
    <n v="3"/>
    <n v="4211"/>
    <s v="34°50?N"/>
    <s v="123° W"/>
    <s v="General site"/>
    <n v="4100"/>
    <s v="General site"/>
    <n v="10"/>
    <n v="439.65835049999998"/>
    <n v="20.44777062"/>
    <n v="2.6428711470000001"/>
    <n v="27.636816369999998"/>
    <n v="363.80300069999998"/>
    <n v="27.582479429999999"/>
    <n v="3.4464333869999999"/>
    <n v="35.553669759999998"/>
    <n v="363.80300069999998"/>
    <n v="27.582479429999999"/>
    <n v="3.4464333869999999"/>
    <n v="35.553669759999998"/>
    <m/>
  </r>
  <r>
    <n v="42"/>
    <d v="2003-11-07T00:00:00"/>
    <x v="5"/>
    <x v="1"/>
    <n v="3"/>
    <n v="4211"/>
    <s v="34°50?N"/>
    <s v="123° W"/>
    <s v="General site"/>
    <n v="4100"/>
    <s v="General site"/>
    <n v="10"/>
    <n v="439.65835049999998"/>
    <n v="20.44777062"/>
    <n v="2.6428711470000001"/>
    <n v="27.636816369999998"/>
    <n v="363.80300069999998"/>
    <n v="27.582479429999999"/>
    <n v="3.4464333869999999"/>
    <n v="35.553669759999998"/>
    <n v="363.80300069999998"/>
    <n v="27.582479429999999"/>
    <n v="3.4464333869999999"/>
    <n v="35.553669759999998"/>
    <m/>
  </r>
  <r>
    <n v="42"/>
    <d v="2003-11-08T00:00:00"/>
    <x v="5"/>
    <x v="1"/>
    <n v="3"/>
    <n v="4211"/>
    <s v="34°50?N"/>
    <s v="123° W"/>
    <s v="General site"/>
    <n v="4100"/>
    <s v="General site"/>
    <n v="10"/>
    <n v="439.65835049999998"/>
    <n v="20.44777062"/>
    <n v="2.6428711470000001"/>
    <n v="27.636816369999998"/>
    <n v="363.80300069999998"/>
    <n v="27.582479429999999"/>
    <n v="3.4464333869999999"/>
    <n v="35.553669759999998"/>
    <n v="363.80300069999998"/>
    <n v="27.582479429999999"/>
    <n v="3.4464333869999999"/>
    <n v="35.553669759999998"/>
    <m/>
  </r>
  <r>
    <n v="42"/>
    <d v="2003-11-09T00:00:00"/>
    <x v="5"/>
    <x v="1"/>
    <n v="3"/>
    <n v="4211"/>
    <s v="34°50?N"/>
    <s v="123° W"/>
    <s v="General site"/>
    <n v="4100"/>
    <s v="General site"/>
    <n v="10"/>
    <n v="439.65835049999998"/>
    <n v="20.44777062"/>
    <n v="2.6428711470000001"/>
    <n v="27.636816369999998"/>
    <n v="363.80300069999998"/>
    <n v="27.582479429999999"/>
    <n v="3.4464333869999999"/>
    <n v="35.553669759999998"/>
    <n v="363.80300069999998"/>
    <n v="27.582479429999999"/>
    <n v="3.4464333869999999"/>
    <n v="35.553669759999998"/>
    <m/>
  </r>
  <r>
    <n v="42"/>
    <d v="2003-11-10T00:00:00"/>
    <x v="5"/>
    <x v="1"/>
    <n v="3"/>
    <n v="4211"/>
    <s v="34°50?N"/>
    <s v="123° W"/>
    <s v="General site"/>
    <n v="4100"/>
    <s v="General site"/>
    <n v="10"/>
    <n v="439.65835049999998"/>
    <n v="20.44777062"/>
    <n v="2.6428711470000001"/>
    <n v="27.636816369999998"/>
    <n v="363.80300069999998"/>
    <n v="27.582479429999999"/>
    <n v="3.4464333869999999"/>
    <n v="35.553669759999998"/>
    <n v="363.80300069999998"/>
    <n v="27.582479429999999"/>
    <n v="3.4464333869999999"/>
    <n v="35.553669759999998"/>
    <m/>
  </r>
  <r>
    <n v="42"/>
    <d v="2003-11-11T00:00:00"/>
    <x v="5"/>
    <x v="1"/>
    <n v="3"/>
    <n v="4211"/>
    <s v="34°50?N"/>
    <s v="123° W"/>
    <s v="General site"/>
    <n v="4100"/>
    <s v="General site"/>
    <n v="10"/>
    <n v="439.65835049999998"/>
    <n v="20.44777062"/>
    <n v="2.6428711470000001"/>
    <n v="27.636816369999998"/>
    <n v="363.80300069999998"/>
    <n v="27.582479429999999"/>
    <n v="3.4464333869999999"/>
    <n v="35.553669759999998"/>
    <n v="363.80300069999998"/>
    <n v="27.582479429999999"/>
    <n v="3.4464333869999999"/>
    <n v="35.553669759999998"/>
    <m/>
  </r>
  <r>
    <n v="42"/>
    <d v="2003-11-12T00:00:00"/>
    <x v="5"/>
    <x v="1"/>
    <n v="3"/>
    <n v="4211"/>
    <s v="34°50?N"/>
    <s v="123° W"/>
    <s v="General site"/>
    <n v="4100"/>
    <s v="General site"/>
    <n v="10"/>
    <n v="439.65835049999998"/>
    <n v="20.44777062"/>
    <n v="2.6428711470000001"/>
    <n v="27.636816369999998"/>
    <n v="363.80300069999998"/>
    <n v="27.582479429999999"/>
    <n v="3.4464333869999999"/>
    <n v="35.553669759999998"/>
    <n v="363.80300069999998"/>
    <n v="27.582479429999999"/>
    <n v="3.4464333869999999"/>
    <n v="35.553669759999998"/>
    <m/>
  </r>
  <r>
    <n v="42"/>
    <d v="2003-11-13T00:00:00"/>
    <x v="5"/>
    <x v="1"/>
    <n v="4"/>
    <n v="4211"/>
    <s v="34°50?N"/>
    <s v="123° W"/>
    <s v="General site"/>
    <n v="4100"/>
    <s v="General site"/>
    <n v="10"/>
    <n v="567.66294770000002"/>
    <n v="26.68255126"/>
    <n v="3.3775469600000001"/>
    <n v="35.237047330000003"/>
    <n v="326.55627959999998"/>
    <n v="23.450314330000001"/>
    <n v="2.8057813870000001"/>
    <n v="30.12071637"/>
    <n v="326.55627959999998"/>
    <n v="23.450314330000001"/>
    <n v="2.8057813870000001"/>
    <n v="30.12071637"/>
    <m/>
  </r>
  <r>
    <n v="42"/>
    <d v="2003-11-14T00:00:00"/>
    <x v="5"/>
    <x v="1"/>
    <n v="4"/>
    <n v="4211"/>
    <s v="34°50?N"/>
    <s v="123° W"/>
    <s v="General site"/>
    <n v="4100"/>
    <s v="General site"/>
    <n v="10"/>
    <n v="567.66294770000002"/>
    <n v="26.68255126"/>
    <n v="3.3775469600000001"/>
    <n v="35.237047330000003"/>
    <n v="326.55627959999998"/>
    <n v="23.450314330000001"/>
    <n v="2.8057813870000001"/>
    <n v="30.12071637"/>
    <n v="326.55627959999998"/>
    <n v="23.450314330000001"/>
    <n v="2.8057813870000001"/>
    <n v="30.12071637"/>
    <m/>
  </r>
  <r>
    <n v="42"/>
    <d v="2003-11-15T00:00:00"/>
    <x v="5"/>
    <x v="1"/>
    <n v="4"/>
    <n v="4211"/>
    <s v="34°50?N"/>
    <s v="123° W"/>
    <s v="General site"/>
    <n v="4100"/>
    <s v="General site"/>
    <n v="10"/>
    <n v="567.66294770000002"/>
    <n v="26.68255126"/>
    <n v="3.3775469600000001"/>
    <n v="35.237047330000003"/>
    <n v="326.55627959999998"/>
    <n v="23.450314330000001"/>
    <n v="2.8057813870000001"/>
    <n v="30.12071637"/>
    <n v="326.55627959999998"/>
    <n v="23.450314330000001"/>
    <n v="2.8057813870000001"/>
    <n v="30.12071637"/>
    <m/>
  </r>
  <r>
    <n v="42"/>
    <d v="2003-11-16T00:00:00"/>
    <x v="5"/>
    <x v="1"/>
    <n v="4"/>
    <n v="4211"/>
    <s v="34°50?N"/>
    <s v="123° W"/>
    <s v="General site"/>
    <n v="4100"/>
    <s v="General site"/>
    <n v="10"/>
    <n v="567.66294770000002"/>
    <n v="26.68255126"/>
    <n v="3.3775469600000001"/>
    <n v="35.237047330000003"/>
    <n v="326.55627959999998"/>
    <n v="23.450314330000001"/>
    <n v="2.8057813870000001"/>
    <n v="30.12071637"/>
    <n v="326.55627959999998"/>
    <n v="23.450314330000001"/>
    <n v="2.8057813870000001"/>
    <n v="30.12071637"/>
    <m/>
  </r>
  <r>
    <n v="42"/>
    <d v="2003-11-17T00:00:00"/>
    <x v="5"/>
    <x v="1"/>
    <n v="4"/>
    <n v="4211"/>
    <s v="34°50?N"/>
    <s v="123° W"/>
    <s v="General site"/>
    <n v="4100"/>
    <s v="General site"/>
    <n v="10"/>
    <n v="567.66294770000002"/>
    <n v="26.68255126"/>
    <n v="3.3775469600000001"/>
    <n v="35.237047330000003"/>
    <n v="326.55627959999998"/>
    <n v="23.450314330000001"/>
    <n v="2.8057813870000001"/>
    <n v="30.12071637"/>
    <n v="326.55627959999998"/>
    <n v="23.450314330000001"/>
    <n v="2.8057813870000001"/>
    <n v="30.12071637"/>
    <m/>
  </r>
  <r>
    <n v="42"/>
    <d v="2003-11-18T00:00:00"/>
    <x v="5"/>
    <x v="1"/>
    <n v="4"/>
    <n v="4211"/>
    <s v="34°50?N"/>
    <s v="123° W"/>
    <s v="General site"/>
    <n v="4100"/>
    <s v="General site"/>
    <n v="10"/>
    <n v="567.66294770000002"/>
    <n v="26.68255126"/>
    <n v="3.3775469600000001"/>
    <n v="35.237047330000003"/>
    <n v="326.55627959999998"/>
    <n v="23.450314330000001"/>
    <n v="2.8057813870000001"/>
    <n v="30.12071637"/>
    <n v="326.55627959999998"/>
    <n v="23.450314330000001"/>
    <n v="2.8057813870000001"/>
    <n v="30.12071637"/>
    <m/>
  </r>
  <r>
    <n v="42"/>
    <d v="2003-11-19T00:00:00"/>
    <x v="5"/>
    <x v="1"/>
    <n v="4"/>
    <n v="4211"/>
    <s v="34°50?N"/>
    <s v="123° W"/>
    <s v="General site"/>
    <n v="4100"/>
    <s v="General site"/>
    <n v="10"/>
    <n v="567.66294770000002"/>
    <n v="26.68255126"/>
    <n v="3.3775469600000001"/>
    <n v="35.237047330000003"/>
    <n v="326.55627959999998"/>
    <n v="23.450314330000001"/>
    <n v="2.8057813870000001"/>
    <n v="30.12071637"/>
    <n v="326.55627959999998"/>
    <n v="23.450314330000001"/>
    <n v="2.8057813870000001"/>
    <n v="30.12071637"/>
    <m/>
  </r>
  <r>
    <n v="42"/>
    <d v="2003-11-20T00:00:00"/>
    <x v="5"/>
    <x v="1"/>
    <n v="4"/>
    <n v="4211"/>
    <s v="34°50?N"/>
    <s v="123° W"/>
    <s v="General site"/>
    <n v="4100"/>
    <s v="General site"/>
    <n v="10"/>
    <n v="567.66294770000002"/>
    <n v="26.68255126"/>
    <n v="3.3775469600000001"/>
    <n v="35.237047330000003"/>
    <n v="326.55627959999998"/>
    <n v="23.450314330000001"/>
    <n v="2.8057813870000001"/>
    <n v="30.12071637"/>
    <n v="326.55627959999998"/>
    <n v="23.450314330000001"/>
    <n v="2.8057813870000001"/>
    <n v="30.12071637"/>
    <m/>
  </r>
  <r>
    <n v="42"/>
    <d v="2003-11-21T00:00:00"/>
    <x v="5"/>
    <x v="1"/>
    <n v="4"/>
    <n v="4211"/>
    <s v="34°50?N"/>
    <s v="123° W"/>
    <s v="General site"/>
    <n v="4100"/>
    <s v="General site"/>
    <n v="10"/>
    <n v="567.66294770000002"/>
    <n v="26.68255126"/>
    <n v="3.3775469600000001"/>
    <n v="35.237047330000003"/>
    <n v="326.55627959999998"/>
    <n v="23.450314330000001"/>
    <n v="2.8057813870000001"/>
    <n v="30.12071637"/>
    <n v="326.55627959999998"/>
    <n v="23.450314330000001"/>
    <n v="2.8057813870000001"/>
    <n v="30.12071637"/>
    <m/>
  </r>
  <r>
    <n v="42"/>
    <d v="2003-11-22T00:00:00"/>
    <x v="5"/>
    <x v="1"/>
    <n v="4"/>
    <n v="4211"/>
    <s v="34°50?N"/>
    <s v="123° W"/>
    <s v="General site"/>
    <n v="4100"/>
    <s v="General site"/>
    <n v="10"/>
    <n v="567.66294770000002"/>
    <n v="26.68255126"/>
    <n v="3.3775469600000001"/>
    <n v="35.237047330000003"/>
    <n v="326.55627959999998"/>
    <n v="23.450314330000001"/>
    <n v="2.8057813870000001"/>
    <n v="30.12071637"/>
    <n v="326.55627959999998"/>
    <n v="23.450314330000001"/>
    <n v="2.8057813870000001"/>
    <n v="30.12071637"/>
    <m/>
  </r>
  <r>
    <n v="42"/>
    <d v="2003-11-23T00:00:00"/>
    <x v="5"/>
    <x v="1"/>
    <n v="5"/>
    <n v="4211"/>
    <s v="34°50?N"/>
    <s v="123° W"/>
    <s v="General site"/>
    <n v="4100"/>
    <s v="General site"/>
    <n v="10"/>
    <n v="433.65663480000001"/>
    <n v="19.070743270000001"/>
    <n v="2.532251467"/>
    <n v="25.457420639999999"/>
    <n v="183.62744040000001"/>
    <n v="12.794760459999999"/>
    <n v="1.5857083199999999"/>
    <n v="16.66799408"/>
    <n v="183.62744040000001"/>
    <n v="12.794760459999999"/>
    <n v="1.5857083199999999"/>
    <n v="16.66799408"/>
    <m/>
  </r>
  <r>
    <n v="42"/>
    <d v="2003-11-24T00:00:00"/>
    <x v="5"/>
    <x v="1"/>
    <n v="5"/>
    <n v="4211"/>
    <s v="34°50?N"/>
    <s v="123° W"/>
    <s v="General site"/>
    <n v="4100"/>
    <s v="General site"/>
    <n v="10"/>
    <n v="433.65663480000001"/>
    <n v="19.070743270000001"/>
    <n v="2.532251467"/>
    <n v="25.457420639999999"/>
    <n v="183.62744040000001"/>
    <n v="12.794760459999999"/>
    <n v="1.5857083199999999"/>
    <n v="16.66799408"/>
    <n v="183.62744040000001"/>
    <n v="12.794760459999999"/>
    <n v="1.5857083199999999"/>
    <n v="16.66799408"/>
    <m/>
  </r>
  <r>
    <n v="42"/>
    <d v="2003-11-25T00:00:00"/>
    <x v="5"/>
    <x v="1"/>
    <n v="5"/>
    <n v="4211"/>
    <s v="34°50?N"/>
    <s v="123° W"/>
    <s v="General site"/>
    <n v="4100"/>
    <s v="General site"/>
    <n v="10"/>
    <n v="433.65663480000001"/>
    <n v="19.070743270000001"/>
    <n v="2.532251467"/>
    <n v="25.457420639999999"/>
    <n v="183.62744040000001"/>
    <n v="12.794760459999999"/>
    <n v="1.5857083199999999"/>
    <n v="16.66799408"/>
    <n v="183.62744040000001"/>
    <n v="12.794760459999999"/>
    <n v="1.5857083199999999"/>
    <n v="16.66799408"/>
    <m/>
  </r>
  <r>
    <n v="42"/>
    <d v="2003-11-26T00:00:00"/>
    <x v="5"/>
    <x v="1"/>
    <n v="5"/>
    <n v="4211"/>
    <s v="34°50?N"/>
    <s v="123° W"/>
    <s v="General site"/>
    <n v="4100"/>
    <s v="General site"/>
    <n v="10"/>
    <n v="433.65663480000001"/>
    <n v="19.070743270000001"/>
    <n v="2.532251467"/>
    <n v="25.457420639999999"/>
    <n v="183.62744040000001"/>
    <n v="12.794760459999999"/>
    <n v="1.5857083199999999"/>
    <n v="16.66799408"/>
    <n v="183.62744040000001"/>
    <n v="12.794760459999999"/>
    <n v="1.5857083199999999"/>
    <n v="16.66799408"/>
    <m/>
  </r>
  <r>
    <n v="42"/>
    <d v="2003-11-27T00:00:00"/>
    <x v="5"/>
    <x v="1"/>
    <n v="5"/>
    <n v="4211"/>
    <s v="34°50?N"/>
    <s v="123° W"/>
    <s v="General site"/>
    <n v="4100"/>
    <s v="General site"/>
    <n v="10"/>
    <n v="433.65663480000001"/>
    <n v="19.070743270000001"/>
    <n v="2.532251467"/>
    <n v="25.457420639999999"/>
    <n v="183.62744040000001"/>
    <n v="12.794760459999999"/>
    <n v="1.5857083199999999"/>
    <n v="16.66799408"/>
    <n v="183.62744040000001"/>
    <n v="12.794760459999999"/>
    <n v="1.5857083199999999"/>
    <n v="16.66799408"/>
    <m/>
  </r>
  <r>
    <n v="42"/>
    <d v="2003-11-28T00:00:00"/>
    <x v="5"/>
    <x v="1"/>
    <n v="5"/>
    <n v="4211"/>
    <s v="34°50?N"/>
    <s v="123° W"/>
    <s v="General site"/>
    <n v="4100"/>
    <s v="General site"/>
    <n v="10"/>
    <n v="433.65663480000001"/>
    <n v="19.070743270000001"/>
    <n v="2.532251467"/>
    <n v="25.457420639999999"/>
    <n v="183.62744040000001"/>
    <n v="12.794760459999999"/>
    <n v="1.5857083199999999"/>
    <n v="16.66799408"/>
    <n v="183.62744040000001"/>
    <n v="12.794760459999999"/>
    <n v="1.5857083199999999"/>
    <n v="16.66799408"/>
    <m/>
  </r>
  <r>
    <n v="42"/>
    <d v="2003-11-29T00:00:00"/>
    <x v="5"/>
    <x v="1"/>
    <n v="5"/>
    <n v="4211"/>
    <s v="34°50?N"/>
    <s v="123° W"/>
    <s v="General site"/>
    <n v="4100"/>
    <s v="General site"/>
    <n v="10"/>
    <n v="433.65663480000001"/>
    <n v="19.070743270000001"/>
    <n v="2.532251467"/>
    <n v="25.457420639999999"/>
    <n v="183.62744040000001"/>
    <n v="12.794760459999999"/>
    <n v="1.5857083199999999"/>
    <n v="16.66799408"/>
    <n v="183.62744040000001"/>
    <n v="12.794760459999999"/>
    <n v="1.5857083199999999"/>
    <n v="16.66799408"/>
    <m/>
  </r>
  <r>
    <n v="42"/>
    <d v="2003-11-30T00:00:00"/>
    <x v="5"/>
    <x v="1"/>
    <n v="5"/>
    <n v="4211"/>
    <s v="34°50?N"/>
    <s v="123° W"/>
    <s v="General site"/>
    <n v="4100"/>
    <s v="General site"/>
    <n v="10"/>
    <n v="433.65663480000001"/>
    <n v="19.070743270000001"/>
    <n v="2.532251467"/>
    <n v="25.457420639999999"/>
    <n v="183.62744040000001"/>
    <n v="12.794760459999999"/>
    <n v="1.5857083199999999"/>
    <n v="16.66799408"/>
    <n v="183.62744040000001"/>
    <n v="12.794760459999999"/>
    <n v="1.5857083199999999"/>
    <n v="16.66799408"/>
    <m/>
  </r>
  <r>
    <n v="42"/>
    <d v="2003-12-01T00:00:00"/>
    <x v="6"/>
    <x v="2"/>
    <n v="5"/>
    <n v="4211"/>
    <s v="34°50?N"/>
    <s v="123° W"/>
    <s v="General site"/>
    <n v="4100"/>
    <s v="General site"/>
    <n v="10"/>
    <n v="433.65663480000001"/>
    <n v="19.070743270000001"/>
    <n v="2.532251467"/>
    <n v="25.457420639999999"/>
    <n v="183.62744040000001"/>
    <n v="12.794760459999999"/>
    <n v="1.5857083199999999"/>
    <n v="16.66799408"/>
    <n v="183.62744040000001"/>
    <n v="12.794760459999999"/>
    <n v="1.5857083199999999"/>
    <n v="16.66799408"/>
    <m/>
  </r>
  <r>
    <n v="42"/>
    <d v="2003-12-02T00:00:00"/>
    <x v="6"/>
    <x v="2"/>
    <n v="5"/>
    <n v="4211"/>
    <s v="34°50?N"/>
    <s v="123° W"/>
    <s v="General site"/>
    <n v="4100"/>
    <s v="General site"/>
    <n v="10"/>
    <n v="433.65663480000001"/>
    <n v="19.070743270000001"/>
    <n v="2.532251467"/>
    <n v="25.457420639999999"/>
    <n v="183.62744040000001"/>
    <n v="12.794760459999999"/>
    <n v="1.5857083199999999"/>
    <n v="16.66799408"/>
    <n v="183.62744040000001"/>
    <n v="12.794760459999999"/>
    <n v="1.5857083199999999"/>
    <n v="16.66799408"/>
    <m/>
  </r>
  <r>
    <n v="42"/>
    <d v="2003-12-03T00:00:00"/>
    <x v="6"/>
    <x v="2"/>
    <n v="6"/>
    <n v="4211"/>
    <s v="34°50?N"/>
    <s v="123° W"/>
    <s v="General site"/>
    <n v="4100"/>
    <s v="General site"/>
    <n v="10"/>
    <n v="344.92830930000002"/>
    <n v="16.779823589999999"/>
    <n v="2.2479036799999998"/>
    <n v="22.45613496"/>
    <n v="73.391886360000001"/>
    <n v="5.0198888520000002"/>
    <n v="0.63329429299999995"/>
    <n v="6.6999490130000003"/>
    <n v="73.391886360000001"/>
    <n v="5.0198888520000002"/>
    <n v="0.63329429299999995"/>
    <n v="6.6999490130000003"/>
    <m/>
  </r>
  <r>
    <n v="42"/>
    <d v="2003-12-04T00:00:00"/>
    <x v="6"/>
    <x v="2"/>
    <n v="6"/>
    <n v="4211"/>
    <s v="34°50?N"/>
    <s v="123° W"/>
    <s v="General site"/>
    <n v="4100"/>
    <s v="General site"/>
    <n v="10"/>
    <n v="344.92830930000002"/>
    <n v="16.779823589999999"/>
    <n v="2.2479036799999998"/>
    <n v="22.45613496"/>
    <n v="73.391886360000001"/>
    <n v="5.0198888520000002"/>
    <n v="0.63329429299999995"/>
    <n v="6.6999490130000003"/>
    <n v="73.391886360000001"/>
    <n v="5.0198888520000002"/>
    <n v="0.63329429299999995"/>
    <n v="6.6999490130000003"/>
    <m/>
  </r>
  <r>
    <n v="42"/>
    <d v="2003-12-05T00:00:00"/>
    <x v="6"/>
    <x v="2"/>
    <n v="6"/>
    <n v="4211"/>
    <s v="34°50?N"/>
    <s v="123° W"/>
    <s v="General site"/>
    <n v="4100"/>
    <s v="General site"/>
    <n v="10"/>
    <n v="344.92830930000002"/>
    <n v="16.779823589999999"/>
    <n v="2.2479036799999998"/>
    <n v="22.45613496"/>
    <n v="73.391886360000001"/>
    <n v="5.0198888520000002"/>
    <n v="0.63329429299999995"/>
    <n v="6.6999490130000003"/>
    <n v="73.391886360000001"/>
    <n v="5.0198888520000002"/>
    <n v="0.63329429299999995"/>
    <n v="6.6999490130000003"/>
    <m/>
  </r>
  <r>
    <n v="42"/>
    <d v="2003-12-06T00:00:00"/>
    <x v="6"/>
    <x v="2"/>
    <n v="6"/>
    <n v="4211"/>
    <s v="34°50?N"/>
    <s v="123° W"/>
    <s v="General site"/>
    <n v="4100"/>
    <s v="General site"/>
    <n v="10"/>
    <n v="344.92830930000002"/>
    <n v="16.779823589999999"/>
    <n v="2.2479036799999998"/>
    <n v="22.45613496"/>
    <n v="73.391886360000001"/>
    <n v="5.0198888520000002"/>
    <n v="0.63329429299999995"/>
    <n v="6.6999490130000003"/>
    <n v="73.391886360000001"/>
    <n v="5.0198888520000002"/>
    <n v="0.63329429299999995"/>
    <n v="6.6999490130000003"/>
    <m/>
  </r>
  <r>
    <n v="42"/>
    <d v="2003-12-07T00:00:00"/>
    <x v="6"/>
    <x v="2"/>
    <n v="6"/>
    <n v="4211"/>
    <s v="34°50?N"/>
    <s v="123° W"/>
    <s v="General site"/>
    <n v="4100"/>
    <s v="General site"/>
    <n v="10"/>
    <n v="344.92830930000002"/>
    <n v="16.779823589999999"/>
    <n v="2.2479036799999998"/>
    <n v="22.45613496"/>
    <n v="73.391886360000001"/>
    <n v="5.0198888520000002"/>
    <n v="0.63329429299999995"/>
    <n v="6.6999490130000003"/>
    <n v="73.391886360000001"/>
    <n v="5.0198888520000002"/>
    <n v="0.63329429299999995"/>
    <n v="6.6999490130000003"/>
    <m/>
  </r>
  <r>
    <n v="42"/>
    <d v="2003-12-08T00:00:00"/>
    <x v="6"/>
    <x v="2"/>
    <n v="6"/>
    <n v="4211"/>
    <s v="34°50?N"/>
    <s v="123° W"/>
    <s v="General site"/>
    <n v="4100"/>
    <s v="General site"/>
    <n v="10"/>
    <n v="344.92830930000002"/>
    <n v="16.779823589999999"/>
    <n v="2.2479036799999998"/>
    <n v="22.45613496"/>
    <n v="73.391886360000001"/>
    <n v="5.0198888520000002"/>
    <n v="0.63329429299999995"/>
    <n v="6.6999490130000003"/>
    <n v="73.391886360000001"/>
    <n v="5.0198888520000002"/>
    <n v="0.63329429299999995"/>
    <n v="6.6999490130000003"/>
    <m/>
  </r>
  <r>
    <n v="42"/>
    <d v="2003-12-09T00:00:00"/>
    <x v="6"/>
    <x v="2"/>
    <n v="6"/>
    <n v="4211"/>
    <s v="34°50?N"/>
    <s v="123° W"/>
    <s v="General site"/>
    <n v="4100"/>
    <s v="General site"/>
    <n v="10"/>
    <n v="344.92830930000002"/>
    <n v="16.779823589999999"/>
    <n v="2.2479036799999998"/>
    <n v="22.45613496"/>
    <n v="73.391886360000001"/>
    <n v="5.0198888520000002"/>
    <n v="0.63329429299999995"/>
    <n v="6.6999490130000003"/>
    <n v="73.391886360000001"/>
    <n v="5.0198888520000002"/>
    <n v="0.63329429299999995"/>
    <n v="6.6999490130000003"/>
    <m/>
  </r>
  <r>
    <n v="42"/>
    <d v="2003-12-10T00:00:00"/>
    <x v="6"/>
    <x v="2"/>
    <n v="6"/>
    <n v="4211"/>
    <s v="34°50?N"/>
    <s v="123° W"/>
    <s v="General site"/>
    <n v="4100"/>
    <s v="General site"/>
    <n v="10"/>
    <n v="344.92830930000002"/>
    <n v="16.779823589999999"/>
    <n v="2.2479036799999998"/>
    <n v="22.45613496"/>
    <n v="73.391886360000001"/>
    <n v="5.0198888520000002"/>
    <n v="0.63329429299999995"/>
    <n v="6.6999490130000003"/>
    <n v="73.391886360000001"/>
    <n v="5.0198888520000002"/>
    <n v="0.63329429299999995"/>
    <n v="6.6999490130000003"/>
    <m/>
  </r>
  <r>
    <n v="42"/>
    <d v="2003-12-11T00:00:00"/>
    <x v="6"/>
    <x v="2"/>
    <n v="6"/>
    <n v="4211"/>
    <s v="34°50?N"/>
    <s v="123° W"/>
    <s v="General site"/>
    <n v="4100"/>
    <s v="General site"/>
    <n v="10"/>
    <n v="344.92830930000002"/>
    <n v="16.779823589999999"/>
    <n v="2.2479036799999998"/>
    <n v="22.45613496"/>
    <n v="73.391886360000001"/>
    <n v="5.0198888520000002"/>
    <n v="0.63329429299999995"/>
    <n v="6.6999490130000003"/>
    <n v="73.391886360000001"/>
    <n v="5.0198888520000002"/>
    <n v="0.63329429299999995"/>
    <n v="6.6999490130000003"/>
    <m/>
  </r>
  <r>
    <n v="42"/>
    <d v="2003-12-12T00:00:00"/>
    <x v="6"/>
    <x v="2"/>
    <n v="6"/>
    <n v="4211"/>
    <s v="34°50?N"/>
    <s v="123° W"/>
    <s v="General site"/>
    <n v="4100"/>
    <s v="General site"/>
    <n v="10"/>
    <n v="344.92830930000002"/>
    <n v="16.779823589999999"/>
    <n v="2.2479036799999998"/>
    <n v="22.45613496"/>
    <n v="73.391886360000001"/>
    <n v="5.0198888520000002"/>
    <n v="0.63329429299999995"/>
    <n v="6.6999490130000003"/>
    <n v="73.391886360000001"/>
    <n v="5.0198888520000002"/>
    <n v="0.63329429299999995"/>
    <n v="6.6999490130000003"/>
    <m/>
  </r>
  <r>
    <n v="42"/>
    <d v="2003-12-13T00:00:00"/>
    <x v="6"/>
    <x v="2"/>
    <n v="7"/>
    <n v="4211"/>
    <s v="34°50?N"/>
    <s v="123° W"/>
    <s v="General site"/>
    <n v="4100"/>
    <s v="General site"/>
    <n v="10"/>
    <n v="195.0595228"/>
    <n v="10.494039600000001"/>
    <n v="1.43389608"/>
    <n v="13.997699519999999"/>
    <n v="62.76027165"/>
    <n v="4.1891327079999998"/>
    <n v="0.56092640000000005"/>
    <n v="5.9038240000000002"/>
    <n v="62.76027165"/>
    <n v="4.1891327079999998"/>
    <n v="0.56092640000000005"/>
    <n v="5.9038240000000002"/>
    <m/>
  </r>
  <r>
    <n v="42"/>
    <d v="2003-12-14T00:00:00"/>
    <x v="6"/>
    <x v="2"/>
    <n v="7"/>
    <n v="4211"/>
    <s v="34°50?N"/>
    <s v="123° W"/>
    <s v="General site"/>
    <n v="4100"/>
    <s v="General site"/>
    <n v="10"/>
    <n v="195.0595228"/>
    <n v="10.494039600000001"/>
    <n v="1.43389608"/>
    <n v="13.997699519999999"/>
    <n v="62.76027165"/>
    <n v="4.1891327079999998"/>
    <n v="0.56092640000000005"/>
    <n v="5.9038240000000002"/>
    <n v="62.76027165"/>
    <n v="4.1891327079999998"/>
    <n v="0.56092640000000005"/>
    <n v="5.9038240000000002"/>
    <m/>
  </r>
  <r>
    <n v="42"/>
    <d v="2003-12-15T00:00:00"/>
    <x v="6"/>
    <x v="2"/>
    <n v="7"/>
    <n v="4211"/>
    <s v="34°50?N"/>
    <s v="123° W"/>
    <s v="General site"/>
    <n v="4100"/>
    <s v="General site"/>
    <n v="10"/>
    <n v="195.0595228"/>
    <n v="10.494039600000001"/>
    <n v="1.43389608"/>
    <n v="13.997699519999999"/>
    <n v="62.76027165"/>
    <n v="4.1891327079999998"/>
    <n v="0.56092640000000005"/>
    <n v="5.9038240000000002"/>
    <n v="62.76027165"/>
    <n v="4.1891327079999998"/>
    <n v="0.56092640000000005"/>
    <n v="5.9038240000000002"/>
    <m/>
  </r>
  <r>
    <n v="42"/>
    <d v="2003-12-16T00:00:00"/>
    <x v="6"/>
    <x v="2"/>
    <n v="7"/>
    <n v="4211"/>
    <s v="34°50?N"/>
    <s v="123° W"/>
    <s v="General site"/>
    <n v="4100"/>
    <s v="General site"/>
    <n v="10"/>
    <n v="195.0595228"/>
    <n v="10.494039600000001"/>
    <n v="1.43389608"/>
    <n v="13.997699519999999"/>
    <n v="62.76027165"/>
    <n v="4.1891327079999998"/>
    <n v="0.56092640000000005"/>
    <n v="5.9038240000000002"/>
    <n v="62.76027165"/>
    <n v="4.1891327079999998"/>
    <n v="0.56092640000000005"/>
    <n v="5.9038240000000002"/>
    <m/>
  </r>
  <r>
    <n v="42"/>
    <d v="2003-12-17T00:00:00"/>
    <x v="6"/>
    <x v="2"/>
    <n v="7"/>
    <n v="4211"/>
    <s v="34°50?N"/>
    <s v="123° W"/>
    <s v="General site"/>
    <n v="4100"/>
    <s v="General site"/>
    <n v="10"/>
    <n v="195.0595228"/>
    <n v="10.494039600000001"/>
    <n v="1.43389608"/>
    <n v="13.997699519999999"/>
    <n v="62.76027165"/>
    <n v="4.1891327079999998"/>
    <n v="0.56092640000000005"/>
    <n v="5.9038240000000002"/>
    <n v="62.76027165"/>
    <n v="4.1891327079999998"/>
    <n v="0.56092640000000005"/>
    <n v="5.9038240000000002"/>
    <m/>
  </r>
  <r>
    <n v="42"/>
    <d v="2003-12-18T00:00:00"/>
    <x v="6"/>
    <x v="2"/>
    <n v="7"/>
    <n v="4211"/>
    <s v="34°50?N"/>
    <s v="123° W"/>
    <s v="General site"/>
    <n v="4100"/>
    <s v="General site"/>
    <n v="10"/>
    <n v="195.0595228"/>
    <n v="10.494039600000001"/>
    <n v="1.43389608"/>
    <n v="13.997699519999999"/>
    <n v="62.76027165"/>
    <n v="4.1891327079999998"/>
    <n v="0.56092640000000005"/>
    <n v="5.9038240000000002"/>
    <n v="62.76027165"/>
    <n v="4.1891327079999998"/>
    <n v="0.56092640000000005"/>
    <n v="5.9038240000000002"/>
    <m/>
  </r>
  <r>
    <n v="42"/>
    <d v="2003-12-19T00:00:00"/>
    <x v="6"/>
    <x v="2"/>
    <n v="7"/>
    <n v="4211"/>
    <s v="34°50?N"/>
    <s v="123° W"/>
    <s v="General site"/>
    <n v="4100"/>
    <s v="General site"/>
    <n v="10"/>
    <n v="195.0595228"/>
    <n v="10.494039600000001"/>
    <n v="1.43389608"/>
    <n v="13.997699519999999"/>
    <n v="62.76027165"/>
    <n v="4.1891327079999998"/>
    <n v="0.56092640000000005"/>
    <n v="5.9038240000000002"/>
    <n v="62.76027165"/>
    <n v="4.1891327079999998"/>
    <n v="0.56092640000000005"/>
    <n v="5.9038240000000002"/>
    <m/>
  </r>
  <r>
    <n v="42"/>
    <d v="2003-12-20T00:00:00"/>
    <x v="6"/>
    <x v="2"/>
    <n v="7"/>
    <n v="4211"/>
    <s v="34°50?N"/>
    <s v="123° W"/>
    <s v="General site"/>
    <n v="4100"/>
    <s v="General site"/>
    <n v="10"/>
    <n v="195.0595228"/>
    <n v="10.494039600000001"/>
    <n v="1.43389608"/>
    <n v="13.997699519999999"/>
    <n v="62.76027165"/>
    <n v="4.1891327079999998"/>
    <n v="0.56092640000000005"/>
    <n v="5.9038240000000002"/>
    <n v="62.76027165"/>
    <n v="4.1891327079999998"/>
    <n v="0.56092640000000005"/>
    <n v="5.9038240000000002"/>
    <m/>
  </r>
  <r>
    <n v="42"/>
    <d v="2003-12-21T00:00:00"/>
    <x v="6"/>
    <x v="2"/>
    <n v="7"/>
    <n v="4211"/>
    <s v="34°50?N"/>
    <s v="123° W"/>
    <s v="General site"/>
    <n v="4100"/>
    <s v="General site"/>
    <n v="10"/>
    <n v="195.0595228"/>
    <n v="10.494039600000001"/>
    <n v="1.43389608"/>
    <n v="13.997699519999999"/>
    <n v="62.76027165"/>
    <n v="4.1891327079999998"/>
    <n v="0.56092640000000005"/>
    <n v="5.9038240000000002"/>
    <n v="62.76027165"/>
    <n v="4.1891327079999998"/>
    <n v="0.56092640000000005"/>
    <n v="5.9038240000000002"/>
    <m/>
  </r>
  <r>
    <n v="42"/>
    <d v="2003-12-22T00:00:00"/>
    <x v="6"/>
    <x v="2"/>
    <n v="7"/>
    <n v="4211"/>
    <s v="34°50?N"/>
    <s v="123° W"/>
    <s v="General site"/>
    <n v="4100"/>
    <s v="General site"/>
    <n v="10"/>
    <n v="195.0595228"/>
    <n v="10.494039600000001"/>
    <n v="1.43389608"/>
    <n v="13.997699519999999"/>
    <n v="62.76027165"/>
    <n v="4.1891327079999998"/>
    <n v="0.56092640000000005"/>
    <n v="5.9038240000000002"/>
    <n v="62.76027165"/>
    <n v="4.1891327079999998"/>
    <n v="0.56092640000000005"/>
    <n v="5.9038240000000002"/>
    <m/>
  </r>
  <r>
    <n v="42"/>
    <d v="2003-12-23T00:00:00"/>
    <x v="6"/>
    <x v="2"/>
    <n v="8"/>
    <n v="4211"/>
    <s v="34°50?N"/>
    <s v="123° W"/>
    <s v="General site"/>
    <n v="4100"/>
    <s v="General site"/>
    <n v="10"/>
    <n v="104.0547598"/>
    <n v="4.6215800319999998"/>
    <n v="0.65427840000000004"/>
    <n v="6.8773824000000001"/>
    <n v="18.84251527"/>
    <n v="1.4081209029999999"/>
    <n v="0.18117482700000001"/>
    <n v="2.03782408"/>
    <n v="18.84251527"/>
    <n v="1.4081209029999999"/>
    <n v="0.18117482700000001"/>
    <n v="2.03782408"/>
    <m/>
  </r>
  <r>
    <n v="42"/>
    <d v="2003-12-24T00:00:00"/>
    <x v="6"/>
    <x v="2"/>
    <n v="8"/>
    <n v="4211"/>
    <s v="34°50?N"/>
    <s v="123° W"/>
    <s v="General site"/>
    <n v="4100"/>
    <s v="General site"/>
    <n v="10"/>
    <n v="104.0547598"/>
    <n v="4.6215800319999998"/>
    <n v="0.65427840000000004"/>
    <n v="6.8773824000000001"/>
    <n v="18.84251527"/>
    <n v="1.4081209029999999"/>
    <n v="0.18117482700000001"/>
    <n v="2.03782408"/>
    <n v="18.84251527"/>
    <n v="1.4081209029999999"/>
    <n v="0.18117482700000001"/>
    <n v="2.03782408"/>
    <m/>
  </r>
  <r>
    <n v="42"/>
    <d v="2003-12-25T00:00:00"/>
    <x v="6"/>
    <x v="2"/>
    <n v="8"/>
    <n v="4211"/>
    <s v="34°50?N"/>
    <s v="123° W"/>
    <s v="General site"/>
    <n v="4100"/>
    <s v="General site"/>
    <n v="10"/>
    <n v="104.0547598"/>
    <n v="4.6215800319999998"/>
    <n v="0.65427840000000004"/>
    <n v="6.8773824000000001"/>
    <n v="18.84251527"/>
    <n v="1.4081209029999999"/>
    <n v="0.18117482700000001"/>
    <n v="2.03782408"/>
    <n v="18.84251527"/>
    <n v="1.4081209029999999"/>
    <n v="0.18117482700000001"/>
    <n v="2.03782408"/>
    <m/>
  </r>
  <r>
    <n v="42"/>
    <d v="2003-12-26T00:00:00"/>
    <x v="6"/>
    <x v="2"/>
    <n v="8"/>
    <n v="4211"/>
    <s v="34°50?N"/>
    <s v="123° W"/>
    <s v="General site"/>
    <n v="4100"/>
    <s v="General site"/>
    <n v="10"/>
    <n v="104.0547598"/>
    <n v="4.6215800319999998"/>
    <n v="0.65427840000000004"/>
    <n v="6.8773824000000001"/>
    <n v="18.84251527"/>
    <n v="1.4081209029999999"/>
    <n v="0.18117482700000001"/>
    <n v="2.03782408"/>
    <n v="18.84251527"/>
    <n v="1.4081209029999999"/>
    <n v="0.18117482700000001"/>
    <n v="2.03782408"/>
    <m/>
  </r>
  <r>
    <n v="42"/>
    <d v="2003-12-27T00:00:00"/>
    <x v="6"/>
    <x v="2"/>
    <n v="8"/>
    <n v="4211"/>
    <s v="34°50?N"/>
    <s v="123° W"/>
    <s v="General site"/>
    <n v="4100"/>
    <s v="General site"/>
    <n v="10"/>
    <n v="104.0547598"/>
    <n v="4.6215800319999998"/>
    <n v="0.65427840000000004"/>
    <n v="6.8773824000000001"/>
    <n v="18.84251527"/>
    <n v="1.4081209029999999"/>
    <n v="0.18117482700000001"/>
    <n v="2.03782408"/>
    <n v="18.84251527"/>
    <n v="1.4081209029999999"/>
    <n v="0.18117482700000001"/>
    <n v="2.03782408"/>
    <m/>
  </r>
  <r>
    <n v="42"/>
    <d v="2003-12-28T00:00:00"/>
    <x v="6"/>
    <x v="2"/>
    <n v="8"/>
    <n v="4211"/>
    <s v="34°50?N"/>
    <s v="123° W"/>
    <s v="General site"/>
    <n v="4100"/>
    <s v="General site"/>
    <n v="10"/>
    <n v="104.0547598"/>
    <n v="4.6215800319999998"/>
    <n v="0.65427840000000004"/>
    <n v="6.8773824000000001"/>
    <n v="18.84251527"/>
    <n v="1.4081209029999999"/>
    <n v="0.18117482700000001"/>
    <n v="2.03782408"/>
    <n v="18.84251527"/>
    <n v="1.4081209029999999"/>
    <n v="0.18117482700000001"/>
    <n v="2.03782408"/>
    <m/>
  </r>
  <r>
    <n v="42"/>
    <d v="2003-12-29T00:00:00"/>
    <x v="6"/>
    <x v="2"/>
    <n v="8"/>
    <n v="4211"/>
    <s v="34°50?N"/>
    <s v="123° W"/>
    <s v="General site"/>
    <n v="4100"/>
    <s v="General site"/>
    <n v="10"/>
    <n v="104.0547598"/>
    <n v="4.6215800319999998"/>
    <n v="0.65427840000000004"/>
    <n v="6.8773824000000001"/>
    <n v="18.84251527"/>
    <n v="1.4081209029999999"/>
    <n v="0.18117482700000001"/>
    <n v="2.03782408"/>
    <n v="18.84251527"/>
    <n v="1.4081209029999999"/>
    <n v="0.18117482700000001"/>
    <n v="2.03782408"/>
    <m/>
  </r>
  <r>
    <n v="42"/>
    <d v="2003-12-30T00:00:00"/>
    <x v="6"/>
    <x v="2"/>
    <n v="8"/>
    <n v="4211"/>
    <s v="34°50?N"/>
    <s v="123° W"/>
    <s v="General site"/>
    <n v="4100"/>
    <s v="General site"/>
    <n v="10"/>
    <n v="104.0547598"/>
    <n v="4.6215800319999998"/>
    <n v="0.65427840000000004"/>
    <n v="6.8773824000000001"/>
    <n v="18.84251527"/>
    <n v="1.4081209029999999"/>
    <n v="0.18117482700000001"/>
    <n v="2.03782408"/>
    <n v="18.84251527"/>
    <n v="1.4081209029999999"/>
    <n v="0.18117482700000001"/>
    <n v="2.03782408"/>
    <m/>
  </r>
  <r>
    <n v="42"/>
    <d v="2003-12-31T00:00:00"/>
    <x v="6"/>
    <x v="2"/>
    <n v="8"/>
    <n v="4211"/>
    <s v="34°50?N"/>
    <s v="123° W"/>
    <s v="General site"/>
    <n v="4100"/>
    <s v="General site"/>
    <n v="10"/>
    <n v="104.0547598"/>
    <n v="4.6215800319999998"/>
    <n v="0.65427840000000004"/>
    <n v="6.8773824000000001"/>
    <n v="18.84251527"/>
    <n v="1.4081209029999999"/>
    <n v="0.18117482700000001"/>
    <n v="2.03782408"/>
    <n v="18.84251527"/>
    <n v="1.4081209029999999"/>
    <n v="0.18117482700000001"/>
    <n v="2.03782408"/>
    <m/>
  </r>
  <r>
    <n v="42"/>
    <d v="2004-01-01T00:00:00"/>
    <x v="11"/>
    <x v="2"/>
    <n v="8"/>
    <n v="4211"/>
    <s v="34°50?N"/>
    <s v="123° W"/>
    <s v="General site"/>
    <n v="4100"/>
    <s v="General site"/>
    <n v="10"/>
    <n v="104.0547598"/>
    <n v="4.6215800319999998"/>
    <n v="0.65427840000000004"/>
    <n v="6.8773824000000001"/>
    <n v="18.84251527"/>
    <n v="1.4081209029999999"/>
    <n v="0.18117482700000001"/>
    <n v="2.03782408"/>
    <n v="18.84251527"/>
    <n v="1.4081209029999999"/>
    <n v="0.18117482700000001"/>
    <n v="2.03782408"/>
    <m/>
  </r>
  <r>
    <n v="42"/>
    <d v="2004-01-02T00:00:00"/>
    <x v="11"/>
    <x v="2"/>
    <n v="9"/>
    <n v="4211"/>
    <s v="34°50?N"/>
    <s v="123° W"/>
    <s v="General site"/>
    <n v="4100"/>
    <s v="General site"/>
    <n v="10"/>
    <n v="96.659031990000003"/>
    <n v="4.2741141770000004"/>
    <n v="0.577521493"/>
    <n v="6.1999503469999997"/>
    <n v="13.03252634"/>
    <n v="0.87926597500000003"/>
    <n v="0.1194424"/>
    <n v="1.2385814930000001"/>
    <n v="13.03252634"/>
    <n v="0.87926597500000003"/>
    <n v="0.1194424"/>
    <n v="1.2385814930000001"/>
    <m/>
  </r>
  <r>
    <n v="42"/>
    <d v="2004-01-03T00:00:00"/>
    <x v="11"/>
    <x v="2"/>
    <n v="9"/>
    <n v="4211"/>
    <s v="34°50?N"/>
    <s v="123° W"/>
    <s v="General site"/>
    <n v="4100"/>
    <s v="General site"/>
    <n v="10"/>
    <n v="96.659031990000003"/>
    <n v="4.2741141770000004"/>
    <n v="0.577521493"/>
    <n v="6.1999503469999997"/>
    <n v="13.03252634"/>
    <n v="0.87926597500000003"/>
    <n v="0.1194424"/>
    <n v="1.2385814930000001"/>
    <n v="13.03252634"/>
    <n v="0.87926597500000003"/>
    <n v="0.1194424"/>
    <n v="1.2385814930000001"/>
    <m/>
  </r>
  <r>
    <n v="42"/>
    <d v="2004-01-04T00:00:00"/>
    <x v="11"/>
    <x v="2"/>
    <n v="9"/>
    <n v="4211"/>
    <s v="34°50?N"/>
    <s v="123° W"/>
    <s v="General site"/>
    <n v="4100"/>
    <s v="General site"/>
    <n v="10"/>
    <n v="96.659031990000003"/>
    <n v="4.2741141770000004"/>
    <n v="0.577521493"/>
    <n v="6.1999503469999997"/>
    <n v="13.03252634"/>
    <n v="0.87926597500000003"/>
    <n v="0.1194424"/>
    <n v="1.2385814930000001"/>
    <n v="13.03252634"/>
    <n v="0.87926597500000003"/>
    <n v="0.1194424"/>
    <n v="1.2385814930000001"/>
    <m/>
  </r>
  <r>
    <n v="42"/>
    <d v="2004-01-05T00:00:00"/>
    <x v="11"/>
    <x v="2"/>
    <n v="9"/>
    <n v="4211"/>
    <s v="34°50?N"/>
    <s v="123° W"/>
    <s v="General site"/>
    <n v="4100"/>
    <s v="General site"/>
    <n v="10"/>
    <n v="96.659031990000003"/>
    <n v="4.2741141770000004"/>
    <n v="0.577521493"/>
    <n v="6.1999503469999997"/>
    <n v="13.03252634"/>
    <n v="0.87926597500000003"/>
    <n v="0.1194424"/>
    <n v="1.2385814930000001"/>
    <n v="13.03252634"/>
    <n v="0.87926597500000003"/>
    <n v="0.1194424"/>
    <n v="1.2385814930000001"/>
    <m/>
  </r>
  <r>
    <n v="42"/>
    <d v="2004-01-06T00:00:00"/>
    <x v="11"/>
    <x v="2"/>
    <n v="9"/>
    <n v="4211"/>
    <s v="34°50?N"/>
    <s v="123° W"/>
    <s v="General site"/>
    <n v="4100"/>
    <s v="General site"/>
    <n v="10"/>
    <n v="96.659031990000003"/>
    <n v="4.2741141770000004"/>
    <n v="0.577521493"/>
    <n v="6.1999503469999997"/>
    <n v="13.03252634"/>
    <n v="0.87926597500000003"/>
    <n v="0.1194424"/>
    <n v="1.2385814930000001"/>
    <n v="13.03252634"/>
    <n v="0.87926597500000003"/>
    <n v="0.1194424"/>
    <n v="1.2385814930000001"/>
    <m/>
  </r>
  <r>
    <n v="42"/>
    <d v="2004-01-07T00:00:00"/>
    <x v="11"/>
    <x v="2"/>
    <n v="9"/>
    <n v="4211"/>
    <s v="34°50?N"/>
    <s v="123° W"/>
    <s v="General site"/>
    <n v="4100"/>
    <s v="General site"/>
    <n v="10"/>
    <n v="96.659031990000003"/>
    <n v="4.2741141770000004"/>
    <n v="0.577521493"/>
    <n v="6.1999503469999997"/>
    <n v="13.03252634"/>
    <n v="0.87926597500000003"/>
    <n v="0.1194424"/>
    <n v="1.2385814930000001"/>
    <n v="13.03252634"/>
    <n v="0.87926597500000003"/>
    <n v="0.1194424"/>
    <n v="1.2385814930000001"/>
    <m/>
  </r>
  <r>
    <n v="42"/>
    <d v="2004-01-08T00:00:00"/>
    <x v="11"/>
    <x v="2"/>
    <n v="9"/>
    <n v="4211"/>
    <s v="34°50?N"/>
    <s v="123° W"/>
    <s v="General site"/>
    <n v="4100"/>
    <s v="General site"/>
    <n v="10"/>
    <n v="96.659031990000003"/>
    <n v="4.2741141770000004"/>
    <n v="0.577521493"/>
    <n v="6.1999503469999997"/>
    <n v="13.03252634"/>
    <n v="0.87926597500000003"/>
    <n v="0.1194424"/>
    <n v="1.2385814930000001"/>
    <n v="13.03252634"/>
    <n v="0.87926597500000003"/>
    <n v="0.1194424"/>
    <n v="1.2385814930000001"/>
    <m/>
  </r>
  <r>
    <n v="42"/>
    <d v="2004-01-09T00:00:00"/>
    <x v="11"/>
    <x v="2"/>
    <n v="9"/>
    <n v="4211"/>
    <s v="34°50?N"/>
    <s v="123° W"/>
    <s v="General site"/>
    <n v="4100"/>
    <s v="General site"/>
    <n v="10"/>
    <n v="96.659031990000003"/>
    <n v="4.2741141770000004"/>
    <n v="0.577521493"/>
    <n v="6.1999503469999997"/>
    <n v="13.03252634"/>
    <n v="0.87926597500000003"/>
    <n v="0.1194424"/>
    <n v="1.2385814930000001"/>
    <n v="13.03252634"/>
    <n v="0.87926597500000003"/>
    <n v="0.1194424"/>
    <n v="1.2385814930000001"/>
    <m/>
  </r>
  <r>
    <n v="42"/>
    <d v="2004-01-10T00:00:00"/>
    <x v="11"/>
    <x v="2"/>
    <n v="9"/>
    <n v="4211"/>
    <s v="34°50?N"/>
    <s v="123° W"/>
    <s v="General site"/>
    <n v="4100"/>
    <s v="General site"/>
    <n v="10"/>
    <n v="96.659031990000003"/>
    <n v="4.2741141770000004"/>
    <n v="0.577521493"/>
    <n v="6.1999503469999997"/>
    <n v="13.03252634"/>
    <n v="0.87926597500000003"/>
    <n v="0.1194424"/>
    <n v="1.2385814930000001"/>
    <n v="13.03252634"/>
    <n v="0.87926597500000003"/>
    <n v="0.1194424"/>
    <n v="1.2385814930000001"/>
    <m/>
  </r>
  <r>
    <n v="42"/>
    <d v="2004-01-11T00:00:00"/>
    <x v="11"/>
    <x v="2"/>
    <n v="9"/>
    <n v="4211"/>
    <s v="34°50?N"/>
    <s v="123° W"/>
    <s v="General site"/>
    <n v="4100"/>
    <s v="General site"/>
    <n v="10"/>
    <n v="96.659031990000003"/>
    <n v="4.2741141770000004"/>
    <n v="0.577521493"/>
    <n v="6.1999503469999997"/>
    <n v="13.03252634"/>
    <n v="0.87926597500000003"/>
    <n v="0.1194424"/>
    <n v="1.2385814930000001"/>
    <n v="13.03252634"/>
    <n v="0.87926597500000003"/>
    <n v="0.1194424"/>
    <n v="1.2385814930000001"/>
    <m/>
  </r>
  <r>
    <n v="42"/>
    <d v="2004-01-12T00:00:00"/>
    <x v="11"/>
    <x v="2"/>
    <n v="10"/>
    <n v="4211"/>
    <s v="34°50?N"/>
    <s v="123° W"/>
    <s v="General site"/>
    <n v="4100"/>
    <s v="General site"/>
    <n v="10"/>
    <n v="89.955410889999996"/>
    <n v="3.809507242"/>
    <n v="0.47887277299999997"/>
    <n v="5.6139405069999997"/>
    <m/>
    <m/>
    <m/>
    <m/>
    <n v="87.056978999999998"/>
    <n v="4.8012401269999998"/>
    <n v="0.62698840600000005"/>
    <n v="7.2321476110000003"/>
    <m/>
  </r>
  <r>
    <n v="42"/>
    <d v="2004-01-13T00:00:00"/>
    <x v="11"/>
    <x v="2"/>
    <n v="10"/>
    <n v="4211"/>
    <s v="34°50?N"/>
    <s v="123° W"/>
    <s v="General site"/>
    <n v="4100"/>
    <s v="General site"/>
    <n v="10"/>
    <n v="89.955410889999996"/>
    <n v="3.809507242"/>
    <n v="0.47887277299999997"/>
    <n v="5.6139405069999997"/>
    <m/>
    <m/>
    <m/>
    <m/>
    <n v="87.056978999999998"/>
    <n v="4.8012401269999998"/>
    <n v="0.62698840600000005"/>
    <n v="7.2321476110000003"/>
    <m/>
  </r>
  <r>
    <n v="42"/>
    <d v="2004-01-14T00:00:00"/>
    <x v="11"/>
    <x v="2"/>
    <n v="10"/>
    <n v="4211"/>
    <s v="34°50?N"/>
    <s v="123° W"/>
    <s v="General site"/>
    <n v="4100"/>
    <s v="General site"/>
    <n v="10"/>
    <n v="89.955410889999996"/>
    <n v="3.809507242"/>
    <n v="0.47887277299999997"/>
    <n v="5.6139405069999997"/>
    <m/>
    <m/>
    <m/>
    <m/>
    <n v="87.056978999999998"/>
    <n v="4.8012401269999998"/>
    <n v="0.62698840600000005"/>
    <n v="7.2321476110000003"/>
    <m/>
  </r>
  <r>
    <n v="42"/>
    <d v="2004-01-15T00:00:00"/>
    <x v="11"/>
    <x v="2"/>
    <n v="10"/>
    <n v="4211"/>
    <s v="34°50?N"/>
    <s v="123° W"/>
    <s v="General site"/>
    <n v="4100"/>
    <s v="General site"/>
    <n v="10"/>
    <n v="89.955410889999996"/>
    <n v="3.809507242"/>
    <n v="0.47887277299999997"/>
    <n v="5.6139405069999997"/>
    <m/>
    <m/>
    <m/>
    <m/>
    <n v="87.056978999999998"/>
    <n v="4.8012401269999998"/>
    <n v="0.62698840600000005"/>
    <n v="7.2321476110000003"/>
    <m/>
  </r>
  <r>
    <n v="42"/>
    <d v="2004-01-16T00:00:00"/>
    <x v="11"/>
    <x v="2"/>
    <n v="10"/>
    <n v="4211"/>
    <s v="34°50?N"/>
    <s v="123° W"/>
    <s v="General site"/>
    <n v="4100"/>
    <s v="General site"/>
    <n v="10"/>
    <n v="89.955410889999996"/>
    <n v="3.809507242"/>
    <n v="0.47887277299999997"/>
    <n v="5.6139405069999997"/>
    <m/>
    <m/>
    <m/>
    <m/>
    <n v="87.056978999999998"/>
    <n v="4.8012401269999998"/>
    <n v="0.62698840600000005"/>
    <n v="7.2321476110000003"/>
    <m/>
  </r>
  <r>
    <n v="42"/>
    <d v="2004-01-17T00:00:00"/>
    <x v="11"/>
    <x v="2"/>
    <n v="10"/>
    <n v="4211"/>
    <s v="34°50?N"/>
    <s v="123° W"/>
    <s v="General site"/>
    <n v="4100"/>
    <s v="General site"/>
    <n v="10"/>
    <n v="89.955410889999996"/>
    <n v="3.809507242"/>
    <n v="0.47887277299999997"/>
    <n v="5.6139405069999997"/>
    <m/>
    <m/>
    <m/>
    <m/>
    <n v="87.056978999999998"/>
    <n v="4.8012401269999998"/>
    <n v="0.62698840600000005"/>
    <n v="7.2321476110000003"/>
    <m/>
  </r>
  <r>
    <n v="42"/>
    <d v="2004-01-18T00:00:00"/>
    <x v="11"/>
    <x v="2"/>
    <n v="10"/>
    <n v="4211"/>
    <s v="34°50?N"/>
    <s v="123° W"/>
    <s v="General site"/>
    <n v="4100"/>
    <s v="General site"/>
    <n v="10"/>
    <n v="89.955410889999996"/>
    <n v="3.809507242"/>
    <n v="0.47887277299999997"/>
    <n v="5.6139405069999997"/>
    <m/>
    <m/>
    <m/>
    <m/>
    <n v="87.056978999999998"/>
    <n v="4.8012401269999998"/>
    <n v="0.62698840600000005"/>
    <n v="7.2321476110000003"/>
    <m/>
  </r>
  <r>
    <n v="42"/>
    <d v="2004-01-19T00:00:00"/>
    <x v="11"/>
    <x v="2"/>
    <n v="10"/>
    <n v="4211"/>
    <s v="34°50?N"/>
    <s v="123° W"/>
    <s v="General site"/>
    <n v="4100"/>
    <s v="General site"/>
    <n v="10"/>
    <n v="89.955410889999996"/>
    <n v="3.809507242"/>
    <n v="0.47887277299999997"/>
    <n v="5.6139405069999997"/>
    <m/>
    <m/>
    <m/>
    <m/>
    <n v="87.056978999999998"/>
    <n v="4.8012401269999998"/>
    <n v="0.62698840600000005"/>
    <n v="7.2321476110000003"/>
    <m/>
  </r>
  <r>
    <n v="42"/>
    <d v="2004-01-20T00:00:00"/>
    <x v="11"/>
    <x v="2"/>
    <n v="10"/>
    <n v="4211"/>
    <s v="34°50?N"/>
    <s v="123° W"/>
    <s v="General site"/>
    <n v="4100"/>
    <s v="General site"/>
    <n v="10"/>
    <n v="89.955410889999996"/>
    <n v="3.809507242"/>
    <n v="0.47887277299999997"/>
    <n v="5.6139405069999997"/>
    <m/>
    <m/>
    <m/>
    <m/>
    <n v="87.056978999999998"/>
    <n v="4.8012401269999998"/>
    <n v="0.62698840600000005"/>
    <n v="7.2321476110000003"/>
    <m/>
  </r>
  <r>
    <n v="42"/>
    <d v="2004-01-21T00:00:00"/>
    <x v="11"/>
    <x v="2"/>
    <n v="10"/>
    <n v="4211"/>
    <s v="34°50?N"/>
    <s v="123° W"/>
    <s v="General site"/>
    <n v="4100"/>
    <s v="General site"/>
    <n v="10"/>
    <n v="89.955410889999996"/>
    <n v="3.809507242"/>
    <n v="0.47887277299999997"/>
    <n v="5.6139405069999997"/>
    <m/>
    <m/>
    <m/>
    <m/>
    <n v="87.056978999999998"/>
    <n v="4.8012401269999998"/>
    <n v="0.62698840600000005"/>
    <n v="7.2321476110000003"/>
    <m/>
  </r>
  <r>
    <n v="42"/>
    <d v="2004-01-22T00:00:00"/>
    <x v="11"/>
    <x v="2"/>
    <n v="11"/>
    <n v="4211"/>
    <s v="34°50?N"/>
    <s v="123° W"/>
    <s v="General site"/>
    <n v="4100"/>
    <s v="General site"/>
    <n v="10"/>
    <n v="80.339722260000002"/>
    <n v="3.180278795"/>
    <n v="0.40516010699999999"/>
    <n v="4.7265928529999996"/>
    <m/>
    <m/>
    <m/>
    <m/>
    <n v="81.229871689999996"/>
    <n v="4.3358250140000001"/>
    <n v="0.57548536699999997"/>
    <n v="6.5760427559999997"/>
    <m/>
  </r>
  <r>
    <n v="42"/>
    <d v="2004-01-23T00:00:00"/>
    <x v="11"/>
    <x v="2"/>
    <n v="11"/>
    <n v="4211"/>
    <s v="34°50?N"/>
    <s v="123° W"/>
    <s v="General site"/>
    <n v="4100"/>
    <s v="General site"/>
    <n v="10"/>
    <n v="80.339722260000002"/>
    <n v="3.180278795"/>
    <n v="0.40516010699999999"/>
    <n v="4.7265928529999996"/>
    <m/>
    <m/>
    <m/>
    <m/>
    <n v="81.229871689999996"/>
    <n v="4.3358250140000001"/>
    <n v="0.57548536699999997"/>
    <n v="6.5760427559999997"/>
    <m/>
  </r>
  <r>
    <n v="42"/>
    <d v="2004-01-24T00:00:00"/>
    <x v="11"/>
    <x v="2"/>
    <n v="11"/>
    <n v="4211"/>
    <s v="34°50?N"/>
    <s v="123° W"/>
    <s v="General site"/>
    <n v="4100"/>
    <s v="General site"/>
    <n v="10"/>
    <n v="80.339722260000002"/>
    <n v="3.180278795"/>
    <n v="0.40516010699999999"/>
    <n v="4.7265928529999996"/>
    <m/>
    <m/>
    <m/>
    <m/>
    <n v="81.229871689999996"/>
    <n v="4.3358250140000001"/>
    <n v="0.57548536699999997"/>
    <n v="6.5760427559999997"/>
    <m/>
  </r>
  <r>
    <n v="42"/>
    <d v="2004-01-25T00:00:00"/>
    <x v="11"/>
    <x v="2"/>
    <n v="11"/>
    <n v="4211"/>
    <s v="34°50?N"/>
    <s v="123° W"/>
    <s v="General site"/>
    <n v="4100"/>
    <s v="General site"/>
    <n v="10"/>
    <n v="80.339722260000002"/>
    <n v="3.180278795"/>
    <n v="0.40516010699999999"/>
    <n v="4.7265928529999996"/>
    <m/>
    <m/>
    <m/>
    <m/>
    <n v="81.229871689999996"/>
    <n v="4.3358250140000001"/>
    <n v="0.57548536699999997"/>
    <n v="6.5760427559999997"/>
    <m/>
  </r>
  <r>
    <n v="42"/>
    <d v="2004-01-26T00:00:00"/>
    <x v="11"/>
    <x v="2"/>
    <n v="11"/>
    <n v="4211"/>
    <s v="34°50?N"/>
    <s v="123° W"/>
    <s v="General site"/>
    <n v="4100"/>
    <s v="General site"/>
    <n v="10"/>
    <n v="80.339722260000002"/>
    <n v="3.180278795"/>
    <n v="0.40516010699999999"/>
    <n v="4.7265928529999996"/>
    <m/>
    <m/>
    <m/>
    <m/>
    <n v="81.229871689999996"/>
    <n v="4.3358250140000001"/>
    <n v="0.57548536699999997"/>
    <n v="6.5760427559999997"/>
    <m/>
  </r>
  <r>
    <n v="42"/>
    <d v="2004-01-27T00:00:00"/>
    <x v="11"/>
    <x v="2"/>
    <n v="11"/>
    <n v="4211"/>
    <s v="34°50?N"/>
    <s v="123° W"/>
    <s v="General site"/>
    <n v="4100"/>
    <s v="General site"/>
    <n v="10"/>
    <n v="80.339722260000002"/>
    <n v="3.180278795"/>
    <n v="0.40516010699999999"/>
    <n v="4.7265928529999996"/>
    <m/>
    <m/>
    <m/>
    <m/>
    <n v="81.229871689999996"/>
    <n v="4.3358250140000001"/>
    <n v="0.57548536699999997"/>
    <n v="6.5760427559999997"/>
    <m/>
  </r>
  <r>
    <n v="42"/>
    <d v="2004-01-28T00:00:00"/>
    <x v="11"/>
    <x v="2"/>
    <n v="11"/>
    <n v="4211"/>
    <s v="34°50?N"/>
    <s v="123° W"/>
    <s v="General site"/>
    <n v="4100"/>
    <s v="General site"/>
    <n v="10"/>
    <n v="80.339722260000002"/>
    <n v="3.180278795"/>
    <n v="0.40516010699999999"/>
    <n v="4.7265928529999996"/>
    <m/>
    <m/>
    <m/>
    <m/>
    <n v="81.229871689999996"/>
    <n v="4.3358250140000001"/>
    <n v="0.57548536699999997"/>
    <n v="6.5760427559999997"/>
    <m/>
  </r>
  <r>
    <n v="42"/>
    <d v="2004-01-29T00:00:00"/>
    <x v="11"/>
    <x v="2"/>
    <n v="11"/>
    <n v="4211"/>
    <s v="34°50?N"/>
    <s v="123° W"/>
    <s v="General site"/>
    <n v="4100"/>
    <s v="General site"/>
    <n v="10"/>
    <n v="80.339722260000002"/>
    <n v="3.180278795"/>
    <n v="0.40516010699999999"/>
    <n v="4.7265928529999996"/>
    <m/>
    <m/>
    <m/>
    <m/>
    <n v="81.229871689999996"/>
    <n v="4.3358250140000001"/>
    <n v="0.57548536699999997"/>
    <n v="6.5760427559999997"/>
    <m/>
  </r>
  <r>
    <n v="42"/>
    <d v="2004-01-30T00:00:00"/>
    <x v="11"/>
    <x v="2"/>
    <n v="11"/>
    <n v="4211"/>
    <s v="34°50?N"/>
    <s v="123° W"/>
    <s v="General site"/>
    <n v="4100"/>
    <s v="General site"/>
    <n v="10"/>
    <n v="80.339722260000002"/>
    <n v="3.180278795"/>
    <n v="0.40516010699999999"/>
    <n v="4.7265928529999996"/>
    <m/>
    <m/>
    <m/>
    <m/>
    <n v="81.229871689999996"/>
    <n v="4.3358250140000001"/>
    <n v="0.57548536699999997"/>
    <n v="6.5760427559999997"/>
    <m/>
  </r>
  <r>
    <n v="42"/>
    <d v="2004-01-31T00:00:00"/>
    <x v="11"/>
    <x v="2"/>
    <n v="11"/>
    <n v="4211"/>
    <s v="34°50?N"/>
    <s v="123° W"/>
    <s v="General site"/>
    <n v="4100"/>
    <s v="General site"/>
    <n v="10"/>
    <n v="80.339722260000002"/>
    <n v="3.180278795"/>
    <n v="0.40516010699999999"/>
    <n v="4.7265928529999996"/>
    <m/>
    <m/>
    <m/>
    <m/>
    <n v="81.229871689999996"/>
    <n v="4.3358250140000001"/>
    <n v="0.57548536699999997"/>
    <n v="6.5760427559999997"/>
    <m/>
  </r>
  <r>
    <n v="42"/>
    <d v="2004-02-01T00:00:00"/>
    <x v="7"/>
    <x v="2"/>
    <n v="12"/>
    <n v="4211"/>
    <s v="34°50?N"/>
    <s v="123° W"/>
    <s v="General site"/>
    <n v="4100"/>
    <s v="General site"/>
    <n v="10"/>
    <n v="90.953796080000004"/>
    <n v="3.7853442529999999"/>
    <n v="0.479896133"/>
    <n v="5.7173270670000003"/>
    <m/>
    <m/>
    <m/>
    <m/>
    <n v="87.662000419999998"/>
    <n v="4.7833677300000002"/>
    <n v="0.62770342800000001"/>
    <n v="7.3085916329999998"/>
    <m/>
  </r>
  <r>
    <n v="42"/>
    <d v="2004-02-02T00:00:00"/>
    <x v="7"/>
    <x v="2"/>
    <n v="12"/>
    <n v="4211"/>
    <s v="34°50?N"/>
    <s v="123° W"/>
    <s v="General site"/>
    <n v="4100"/>
    <s v="General site"/>
    <n v="10"/>
    <n v="90.953796080000004"/>
    <n v="3.7853442529999999"/>
    <n v="0.479896133"/>
    <n v="5.7173270670000003"/>
    <m/>
    <m/>
    <m/>
    <m/>
    <n v="87.662000419999998"/>
    <n v="4.7833677300000002"/>
    <n v="0.62770342800000001"/>
    <n v="7.3085916329999998"/>
    <m/>
  </r>
  <r>
    <n v="42"/>
    <d v="2004-02-03T00:00:00"/>
    <x v="7"/>
    <x v="2"/>
    <n v="12"/>
    <n v="4211"/>
    <s v="34°50?N"/>
    <s v="123° W"/>
    <s v="General site"/>
    <n v="4100"/>
    <s v="General site"/>
    <n v="10"/>
    <n v="90.953796080000004"/>
    <n v="3.7853442529999999"/>
    <n v="0.479896133"/>
    <n v="5.7173270670000003"/>
    <m/>
    <m/>
    <m/>
    <m/>
    <n v="87.662000419999998"/>
    <n v="4.7833677300000002"/>
    <n v="0.62770342800000001"/>
    <n v="7.3085916329999998"/>
    <m/>
  </r>
  <r>
    <n v="42"/>
    <d v="2004-02-04T00:00:00"/>
    <x v="7"/>
    <x v="2"/>
    <n v="12"/>
    <n v="4211"/>
    <s v="34°50?N"/>
    <s v="123° W"/>
    <s v="General site"/>
    <n v="4100"/>
    <s v="General site"/>
    <n v="10"/>
    <n v="90.953796080000004"/>
    <n v="3.7853442529999999"/>
    <n v="0.479896133"/>
    <n v="5.7173270670000003"/>
    <m/>
    <m/>
    <m/>
    <m/>
    <n v="87.662000419999998"/>
    <n v="4.7833677300000002"/>
    <n v="0.62770342800000001"/>
    <n v="7.3085916329999998"/>
    <m/>
  </r>
  <r>
    <n v="42"/>
    <d v="2004-02-05T00:00:00"/>
    <x v="7"/>
    <x v="2"/>
    <n v="12"/>
    <n v="4211"/>
    <s v="34°50?N"/>
    <s v="123° W"/>
    <s v="General site"/>
    <n v="4100"/>
    <s v="General site"/>
    <n v="10"/>
    <n v="90.953796080000004"/>
    <n v="3.7853442529999999"/>
    <n v="0.479896133"/>
    <n v="5.7173270670000003"/>
    <m/>
    <m/>
    <m/>
    <m/>
    <n v="87.662000419999998"/>
    <n v="4.7833677300000002"/>
    <n v="0.62770342800000001"/>
    <n v="7.3085916329999998"/>
    <m/>
  </r>
  <r>
    <n v="42"/>
    <d v="2004-02-06T00:00:00"/>
    <x v="7"/>
    <x v="2"/>
    <n v="12"/>
    <n v="4211"/>
    <s v="34°50?N"/>
    <s v="123° W"/>
    <s v="General site"/>
    <n v="4100"/>
    <s v="General site"/>
    <n v="10"/>
    <n v="90.953796080000004"/>
    <n v="3.7853442529999999"/>
    <n v="0.479896133"/>
    <n v="5.7173270670000003"/>
    <m/>
    <m/>
    <m/>
    <m/>
    <n v="87.662000419999998"/>
    <n v="4.7833677300000002"/>
    <n v="0.62770342800000001"/>
    <n v="7.3085916329999998"/>
    <m/>
  </r>
  <r>
    <n v="42"/>
    <d v="2004-02-07T00:00:00"/>
    <x v="7"/>
    <x v="2"/>
    <n v="12"/>
    <n v="4211"/>
    <s v="34°50?N"/>
    <s v="123° W"/>
    <s v="General site"/>
    <n v="4100"/>
    <s v="General site"/>
    <n v="10"/>
    <n v="90.953796080000004"/>
    <n v="3.7853442529999999"/>
    <n v="0.479896133"/>
    <n v="5.7173270670000003"/>
    <m/>
    <m/>
    <m/>
    <m/>
    <n v="87.662000419999998"/>
    <n v="4.7833677300000002"/>
    <n v="0.62770342800000001"/>
    <n v="7.3085916329999998"/>
    <m/>
  </r>
  <r>
    <n v="42"/>
    <d v="2004-02-08T00:00:00"/>
    <x v="7"/>
    <x v="2"/>
    <n v="12"/>
    <n v="4211"/>
    <s v="34°50?N"/>
    <s v="123° W"/>
    <s v="General site"/>
    <n v="4100"/>
    <s v="General site"/>
    <n v="10"/>
    <n v="90.953796080000004"/>
    <n v="3.7853442529999999"/>
    <n v="0.479896133"/>
    <n v="5.7173270670000003"/>
    <m/>
    <m/>
    <m/>
    <m/>
    <n v="87.662000419999998"/>
    <n v="4.7833677300000002"/>
    <n v="0.62770342800000001"/>
    <n v="7.3085916329999998"/>
    <m/>
  </r>
  <r>
    <n v="42"/>
    <d v="2004-02-09T00:00:00"/>
    <x v="7"/>
    <x v="2"/>
    <n v="12"/>
    <n v="4211"/>
    <s v="34°50?N"/>
    <s v="123° W"/>
    <s v="General site"/>
    <n v="4100"/>
    <s v="General site"/>
    <n v="10"/>
    <n v="90.953796080000004"/>
    <n v="3.7853442529999999"/>
    <n v="0.479896133"/>
    <n v="5.7173270670000003"/>
    <m/>
    <m/>
    <m/>
    <m/>
    <n v="87.662000419999998"/>
    <n v="4.7833677300000002"/>
    <n v="0.62770342800000001"/>
    <n v="7.3085916329999998"/>
    <m/>
  </r>
  <r>
    <n v="42"/>
    <d v="2004-02-10T00:00:00"/>
    <x v="7"/>
    <x v="2"/>
    <n v="12"/>
    <n v="4211"/>
    <s v="34°50?N"/>
    <s v="123° W"/>
    <s v="General site"/>
    <n v="4100"/>
    <s v="General site"/>
    <n v="10"/>
    <n v="90.953796080000004"/>
    <n v="3.7853442529999999"/>
    <n v="0.479896133"/>
    <n v="5.7173270670000003"/>
    <m/>
    <m/>
    <m/>
    <m/>
    <n v="87.662000419999998"/>
    <n v="4.7833677300000002"/>
    <n v="0.62770342800000001"/>
    <n v="7.3085916329999998"/>
    <m/>
  </r>
  <r>
    <n v="42"/>
    <d v="2004-02-11T00:00:00"/>
    <x v="7"/>
    <x v="2"/>
    <n v="13"/>
    <n v="4211"/>
    <s v="34°50?N"/>
    <s v="123° W"/>
    <s v="General site"/>
    <n v="4100"/>
    <s v="General site"/>
    <n v="10"/>
    <n v="120.64014090000001"/>
    <n v="4.9044528940000003"/>
    <n v="0.64129850700000002"/>
    <n v="8.1436886400000006"/>
    <m/>
    <m/>
    <m/>
    <m/>
    <n v="105.6519254"/>
    <n v="5.6111276280000002"/>
    <n v="0.74047526699999999"/>
    <n v="9.10264338"/>
    <m/>
  </r>
  <r>
    <n v="42"/>
    <d v="2004-02-12T00:00:00"/>
    <x v="7"/>
    <x v="2"/>
    <n v="13"/>
    <n v="4211"/>
    <s v="34°50?N"/>
    <s v="123° W"/>
    <s v="General site"/>
    <n v="4100"/>
    <s v="General site"/>
    <n v="10"/>
    <n v="120.64014090000001"/>
    <n v="4.9044528940000003"/>
    <n v="0.64129850700000002"/>
    <n v="8.1436886400000006"/>
    <m/>
    <m/>
    <m/>
    <m/>
    <n v="105.6519254"/>
    <n v="5.6111276280000002"/>
    <n v="0.74047526699999999"/>
    <n v="9.10264338"/>
    <m/>
  </r>
  <r>
    <n v="42"/>
    <d v="2004-02-13T00:00:00"/>
    <x v="7"/>
    <x v="2"/>
    <n v="13"/>
    <n v="4211"/>
    <s v="34°50?N"/>
    <s v="123° W"/>
    <s v="General site"/>
    <n v="4100"/>
    <s v="General site"/>
    <n v="10"/>
    <n v="120.64014090000001"/>
    <n v="4.9044528940000003"/>
    <n v="0.64129850700000002"/>
    <n v="8.1436886400000006"/>
    <m/>
    <m/>
    <m/>
    <m/>
    <n v="105.6519254"/>
    <n v="5.6111276280000002"/>
    <n v="0.74047526699999999"/>
    <n v="9.10264338"/>
    <m/>
  </r>
  <r>
    <n v="42"/>
    <d v="2004-02-14T00:00:00"/>
    <x v="7"/>
    <x v="2"/>
    <n v="13"/>
    <n v="4211"/>
    <s v="34°50?N"/>
    <s v="123° W"/>
    <s v="General site"/>
    <n v="4100"/>
    <s v="General site"/>
    <n v="10"/>
    <n v="120.64014090000001"/>
    <n v="4.9044528940000003"/>
    <n v="0.64129850700000002"/>
    <n v="8.1436886400000006"/>
    <m/>
    <m/>
    <m/>
    <m/>
    <n v="105.6519254"/>
    <n v="5.6111276280000002"/>
    <n v="0.74047526699999999"/>
    <n v="9.10264338"/>
    <m/>
  </r>
  <r>
    <n v="42"/>
    <d v="2004-02-15T00:00:00"/>
    <x v="7"/>
    <x v="2"/>
    <n v="13"/>
    <n v="4211"/>
    <s v="34°50?N"/>
    <s v="123° W"/>
    <s v="General site"/>
    <n v="4100"/>
    <s v="General site"/>
    <n v="10"/>
    <n v="120.64014090000001"/>
    <n v="4.9044528940000003"/>
    <n v="0.64129850700000002"/>
    <n v="8.1436886400000006"/>
    <m/>
    <m/>
    <m/>
    <m/>
    <n v="105.6519254"/>
    <n v="5.6111276280000002"/>
    <n v="0.74047526699999999"/>
    <n v="9.10264338"/>
    <m/>
  </r>
  <r>
    <n v="42"/>
    <d v="2004-02-16T00:00:00"/>
    <x v="7"/>
    <x v="2"/>
    <n v="13"/>
    <n v="4211"/>
    <s v="34°50?N"/>
    <s v="123° W"/>
    <s v="General site"/>
    <n v="4100"/>
    <s v="General site"/>
    <n v="10"/>
    <n v="120.64014090000001"/>
    <n v="4.9044528940000003"/>
    <n v="0.64129850700000002"/>
    <n v="8.1436886400000006"/>
    <m/>
    <m/>
    <m/>
    <m/>
    <n v="105.6519254"/>
    <n v="5.6111276280000002"/>
    <n v="0.74047526699999999"/>
    <n v="9.10264338"/>
    <m/>
  </r>
  <r>
    <n v="42"/>
    <d v="2004-02-17T00:00:00"/>
    <x v="7"/>
    <x v="2"/>
    <n v="13"/>
    <n v="4211"/>
    <s v="34°50?N"/>
    <s v="123° W"/>
    <s v="General site"/>
    <n v="4100"/>
    <s v="General site"/>
    <n v="10"/>
    <n v="120.64014090000001"/>
    <n v="4.9044528940000003"/>
    <n v="0.64129850700000002"/>
    <n v="8.1436886400000006"/>
    <m/>
    <m/>
    <m/>
    <m/>
    <n v="105.6519254"/>
    <n v="5.6111276280000002"/>
    <n v="0.74047526699999999"/>
    <n v="9.10264338"/>
    <m/>
  </r>
  <r>
    <n v="42"/>
    <d v="2004-02-18T00:00:00"/>
    <x v="7"/>
    <x v="2"/>
    <n v="13"/>
    <n v="4211"/>
    <s v="34°50?N"/>
    <s v="123° W"/>
    <s v="General site"/>
    <n v="4100"/>
    <s v="General site"/>
    <n v="10"/>
    <n v="120.64014090000001"/>
    <n v="4.9044528940000003"/>
    <n v="0.64129850700000002"/>
    <n v="8.1436886400000006"/>
    <m/>
    <m/>
    <m/>
    <m/>
    <n v="105.6519254"/>
    <n v="5.6111276280000002"/>
    <n v="0.74047526699999999"/>
    <n v="9.10264338"/>
    <m/>
  </r>
  <r>
    <n v="42"/>
    <d v="2004-02-19T00:00:00"/>
    <x v="7"/>
    <x v="2"/>
    <n v="13"/>
    <n v="4211"/>
    <s v="34°50?N"/>
    <s v="123° W"/>
    <s v="General site"/>
    <n v="4100"/>
    <s v="General site"/>
    <n v="10"/>
    <n v="120.64014090000001"/>
    <n v="4.9044528940000003"/>
    <n v="0.64129850700000002"/>
    <n v="8.1436886400000006"/>
    <m/>
    <m/>
    <m/>
    <m/>
    <n v="105.6519254"/>
    <n v="5.6111276280000002"/>
    <n v="0.74047526699999999"/>
    <n v="9.10264338"/>
    <m/>
  </r>
  <r>
    <n v="42"/>
    <d v="2004-02-20T00:00:00"/>
    <x v="7"/>
    <x v="2"/>
    <n v="13"/>
    <n v="4211"/>
    <s v="34°50?N"/>
    <s v="123° W"/>
    <s v="General site"/>
    <n v="4100"/>
    <s v="General site"/>
    <n v="10"/>
    <n v="120.64014090000001"/>
    <n v="4.9044528940000003"/>
    <n v="0.64129850700000002"/>
    <n v="8.1436886400000006"/>
    <m/>
    <m/>
    <m/>
    <m/>
    <n v="105.6519254"/>
    <n v="5.6111276280000002"/>
    <n v="0.74047526699999999"/>
    <n v="9.10264338"/>
    <m/>
  </r>
  <r>
    <n v="43"/>
    <d v="2004-02-28T00:00:00"/>
    <x v="7"/>
    <x v="2"/>
    <n v="1"/>
    <n v="4302"/>
    <s v="34 58.043N"/>
    <s v="123 12.006W"/>
    <s v="Cruise notebook"/>
    <n v="4069"/>
    <s v="Cruise notebook"/>
    <n v="10"/>
    <n v="113.0894748"/>
    <n v="6.6795982049999996"/>
    <n v="0.79129439999999995"/>
    <n v="10.78527504"/>
    <n v="131.81018950000001"/>
    <n v="7.9041591579999997"/>
    <n v="0.99466951999999997"/>
    <n v="12.39580179"/>
    <n v="131.81018950000001"/>
    <n v="7.9041591579999997"/>
    <n v="0.99466951999999997"/>
    <n v="12.39580179"/>
    <m/>
  </r>
  <r>
    <n v="43"/>
    <d v="2004-02-29T00:00:00"/>
    <x v="7"/>
    <x v="2"/>
    <n v="1"/>
    <n v="4302"/>
    <s v="34 58.043N"/>
    <s v="123 12.006W"/>
    <s v="Cruise notebook"/>
    <n v="4069"/>
    <s v="Cruise notebook"/>
    <n v="10"/>
    <n v="113.0894748"/>
    <n v="6.6795982049999996"/>
    <n v="0.79129439999999995"/>
    <n v="10.78527504"/>
    <n v="131.81018950000001"/>
    <n v="7.9041591579999997"/>
    <n v="0.99466951999999997"/>
    <n v="12.39580179"/>
    <n v="131.81018950000001"/>
    <n v="7.9041591579999997"/>
    <n v="0.99466951999999997"/>
    <n v="12.39580179"/>
    <m/>
  </r>
  <r>
    <n v="43"/>
    <d v="2004-03-01T00:00:00"/>
    <x v="8"/>
    <x v="3"/>
    <n v="1"/>
    <n v="4302"/>
    <s v="34 58.043N"/>
    <s v="123 12.006W"/>
    <s v="Cruise notebook"/>
    <n v="4069"/>
    <s v="Cruise notebook"/>
    <n v="10"/>
    <n v="113.0894748"/>
    <n v="6.6795982049999996"/>
    <n v="0.79129439999999995"/>
    <n v="10.78527504"/>
    <n v="131.81018950000001"/>
    <n v="7.9041591579999997"/>
    <n v="0.99466951999999997"/>
    <n v="12.39580179"/>
    <n v="131.81018950000001"/>
    <n v="7.9041591579999997"/>
    <n v="0.99466951999999997"/>
    <n v="12.39580179"/>
    <m/>
  </r>
  <r>
    <n v="43"/>
    <d v="2004-03-02T00:00:00"/>
    <x v="8"/>
    <x v="3"/>
    <n v="1"/>
    <n v="4302"/>
    <s v="34 58.043N"/>
    <s v="123 12.006W"/>
    <s v="Cruise notebook"/>
    <n v="4069"/>
    <s v="Cruise notebook"/>
    <n v="10"/>
    <n v="113.0894748"/>
    <n v="6.6795982049999996"/>
    <n v="0.79129439999999995"/>
    <n v="10.78527504"/>
    <n v="131.81018950000001"/>
    <n v="7.9041591579999997"/>
    <n v="0.99466951999999997"/>
    <n v="12.39580179"/>
    <n v="131.81018950000001"/>
    <n v="7.9041591579999997"/>
    <n v="0.99466951999999997"/>
    <n v="12.39580179"/>
    <m/>
  </r>
  <r>
    <n v="43"/>
    <d v="2004-03-03T00:00:00"/>
    <x v="8"/>
    <x v="3"/>
    <n v="1"/>
    <n v="4302"/>
    <s v="34 58.043N"/>
    <s v="123 12.006W"/>
    <s v="Cruise notebook"/>
    <n v="4069"/>
    <s v="Cruise notebook"/>
    <n v="10"/>
    <n v="113.0894748"/>
    <n v="6.6795982049999996"/>
    <n v="0.79129439999999995"/>
    <n v="10.78527504"/>
    <n v="131.81018950000001"/>
    <n v="7.9041591579999997"/>
    <n v="0.99466951999999997"/>
    <n v="12.39580179"/>
    <n v="131.81018950000001"/>
    <n v="7.9041591579999997"/>
    <n v="0.99466951999999997"/>
    <n v="12.39580179"/>
    <m/>
  </r>
  <r>
    <n v="43"/>
    <d v="2004-03-04T00:00:00"/>
    <x v="8"/>
    <x v="3"/>
    <n v="1"/>
    <n v="4302"/>
    <s v="34 58.043N"/>
    <s v="123 12.006W"/>
    <s v="Cruise notebook"/>
    <n v="4069"/>
    <s v="Cruise notebook"/>
    <n v="10"/>
    <n v="113.0894748"/>
    <n v="6.6795982049999996"/>
    <n v="0.79129439999999995"/>
    <n v="10.78527504"/>
    <n v="131.81018950000001"/>
    <n v="7.9041591579999997"/>
    <n v="0.99466951999999997"/>
    <n v="12.39580179"/>
    <n v="131.81018950000001"/>
    <n v="7.9041591579999997"/>
    <n v="0.99466951999999997"/>
    <n v="12.39580179"/>
    <m/>
  </r>
  <r>
    <n v="43"/>
    <d v="2004-03-05T00:00:00"/>
    <x v="8"/>
    <x v="3"/>
    <n v="1"/>
    <n v="4302"/>
    <s v="34 58.043N"/>
    <s v="123 12.006W"/>
    <s v="Cruise notebook"/>
    <n v="4069"/>
    <s v="Cruise notebook"/>
    <n v="10"/>
    <n v="113.0894748"/>
    <n v="6.6795982049999996"/>
    <n v="0.79129439999999995"/>
    <n v="10.78527504"/>
    <n v="131.81018950000001"/>
    <n v="7.9041591579999997"/>
    <n v="0.99466951999999997"/>
    <n v="12.39580179"/>
    <n v="131.81018950000001"/>
    <n v="7.9041591579999997"/>
    <n v="0.99466951999999997"/>
    <n v="12.39580179"/>
    <m/>
  </r>
  <r>
    <n v="43"/>
    <d v="2004-03-06T00:00:00"/>
    <x v="8"/>
    <x v="3"/>
    <n v="1"/>
    <n v="4302"/>
    <s v="34 58.043N"/>
    <s v="123 12.006W"/>
    <s v="Cruise notebook"/>
    <n v="4069"/>
    <s v="Cruise notebook"/>
    <n v="10"/>
    <n v="113.0894748"/>
    <n v="6.6795982049999996"/>
    <n v="0.79129439999999995"/>
    <n v="10.78527504"/>
    <n v="131.81018950000001"/>
    <n v="7.9041591579999997"/>
    <n v="0.99466951999999997"/>
    <n v="12.39580179"/>
    <n v="131.81018950000001"/>
    <n v="7.9041591579999997"/>
    <n v="0.99466951999999997"/>
    <n v="12.39580179"/>
    <m/>
  </r>
  <r>
    <n v="43"/>
    <d v="2004-03-07T00:00:00"/>
    <x v="8"/>
    <x v="3"/>
    <n v="1"/>
    <n v="4302"/>
    <s v="34 58.043N"/>
    <s v="123 12.006W"/>
    <s v="Cruise notebook"/>
    <n v="4069"/>
    <s v="Cruise notebook"/>
    <n v="10"/>
    <n v="113.0894748"/>
    <n v="6.6795982049999996"/>
    <n v="0.79129439999999995"/>
    <n v="10.78527504"/>
    <n v="131.81018950000001"/>
    <n v="7.9041591579999997"/>
    <n v="0.99466951999999997"/>
    <n v="12.39580179"/>
    <n v="131.81018950000001"/>
    <n v="7.9041591579999997"/>
    <n v="0.99466951999999997"/>
    <n v="12.39580179"/>
    <m/>
  </r>
  <r>
    <n v="43"/>
    <d v="2004-03-08T00:00:00"/>
    <x v="8"/>
    <x v="3"/>
    <n v="1"/>
    <n v="4302"/>
    <s v="34 58.043N"/>
    <s v="123 12.006W"/>
    <s v="Cruise notebook"/>
    <n v="4069"/>
    <s v="Cruise notebook"/>
    <n v="10"/>
    <n v="113.0894748"/>
    <n v="6.6795982049999996"/>
    <n v="0.79129439999999995"/>
    <n v="10.78527504"/>
    <n v="131.81018950000001"/>
    <n v="7.9041591579999997"/>
    <n v="0.99466951999999997"/>
    <n v="12.39580179"/>
    <n v="131.81018950000001"/>
    <n v="7.9041591579999997"/>
    <n v="0.99466951999999997"/>
    <n v="12.39580179"/>
    <m/>
  </r>
  <r>
    <n v="43"/>
    <d v="2004-03-09T00:00:00"/>
    <x v="8"/>
    <x v="3"/>
    <n v="2"/>
    <n v="4302"/>
    <s v="34 58.043N"/>
    <s v="123 12.006W"/>
    <s v="Cruise notebook"/>
    <n v="4069"/>
    <s v="Cruise notebook"/>
    <n v="10"/>
    <n v="130.68500549999999"/>
    <n v="7.1293445750000002"/>
    <n v="0.82123189299999999"/>
    <n v="11.808642989999999"/>
    <n v="127.8154596"/>
    <n v="5.8666687030000002"/>
    <n v="0.81498976000000001"/>
    <n v="11.373989119999999"/>
    <n v="127.8154596"/>
    <n v="5.8666687030000002"/>
    <n v="0.81498976000000001"/>
    <n v="11.373989119999999"/>
    <m/>
  </r>
  <r>
    <n v="43"/>
    <d v="2004-03-10T00:00:00"/>
    <x v="8"/>
    <x v="3"/>
    <n v="2"/>
    <n v="4302"/>
    <s v="34 58.043N"/>
    <s v="123 12.006W"/>
    <s v="Cruise notebook"/>
    <n v="4069"/>
    <s v="Cruise notebook"/>
    <n v="10"/>
    <n v="130.68500549999999"/>
    <n v="7.1293445750000002"/>
    <n v="0.82123189299999999"/>
    <n v="11.808642989999999"/>
    <n v="127.8154596"/>
    <n v="5.8666687030000002"/>
    <n v="0.81498976000000001"/>
    <n v="11.373989119999999"/>
    <n v="127.8154596"/>
    <n v="5.8666687030000002"/>
    <n v="0.81498976000000001"/>
    <n v="11.373989119999999"/>
    <m/>
  </r>
  <r>
    <n v="43"/>
    <d v="2004-03-11T00:00:00"/>
    <x v="8"/>
    <x v="3"/>
    <n v="2"/>
    <n v="4302"/>
    <s v="34 58.043N"/>
    <s v="123 12.006W"/>
    <s v="Cruise notebook"/>
    <n v="4069"/>
    <s v="Cruise notebook"/>
    <n v="10"/>
    <n v="130.68500549999999"/>
    <n v="7.1293445750000002"/>
    <n v="0.82123189299999999"/>
    <n v="11.808642989999999"/>
    <n v="127.8154596"/>
    <n v="5.8666687030000002"/>
    <n v="0.81498976000000001"/>
    <n v="11.373989119999999"/>
    <n v="127.8154596"/>
    <n v="5.8666687030000002"/>
    <n v="0.81498976000000001"/>
    <n v="11.373989119999999"/>
    <m/>
  </r>
  <r>
    <n v="43"/>
    <d v="2004-03-12T00:00:00"/>
    <x v="8"/>
    <x v="3"/>
    <n v="2"/>
    <n v="4302"/>
    <s v="34 58.043N"/>
    <s v="123 12.006W"/>
    <s v="Cruise notebook"/>
    <n v="4069"/>
    <s v="Cruise notebook"/>
    <n v="10"/>
    <n v="130.68500549999999"/>
    <n v="7.1293445750000002"/>
    <n v="0.82123189299999999"/>
    <n v="11.808642989999999"/>
    <n v="127.8154596"/>
    <n v="5.8666687030000002"/>
    <n v="0.81498976000000001"/>
    <n v="11.373989119999999"/>
    <n v="127.8154596"/>
    <n v="5.8666687030000002"/>
    <n v="0.81498976000000001"/>
    <n v="11.373989119999999"/>
    <m/>
  </r>
  <r>
    <n v="43"/>
    <d v="2004-03-13T00:00:00"/>
    <x v="8"/>
    <x v="3"/>
    <n v="2"/>
    <n v="4302"/>
    <s v="34 58.043N"/>
    <s v="123 12.006W"/>
    <s v="Cruise notebook"/>
    <n v="4069"/>
    <s v="Cruise notebook"/>
    <n v="10"/>
    <n v="130.68500549999999"/>
    <n v="7.1293445750000002"/>
    <n v="0.82123189299999999"/>
    <n v="11.808642989999999"/>
    <n v="127.8154596"/>
    <n v="5.8666687030000002"/>
    <n v="0.81498976000000001"/>
    <n v="11.373989119999999"/>
    <n v="127.8154596"/>
    <n v="5.8666687030000002"/>
    <n v="0.81498976000000001"/>
    <n v="11.373989119999999"/>
    <m/>
  </r>
  <r>
    <n v="43"/>
    <d v="2004-03-14T00:00:00"/>
    <x v="8"/>
    <x v="3"/>
    <n v="2"/>
    <n v="4302"/>
    <s v="34 58.043N"/>
    <s v="123 12.006W"/>
    <s v="Cruise notebook"/>
    <n v="4069"/>
    <s v="Cruise notebook"/>
    <n v="10"/>
    <n v="130.68500549999999"/>
    <n v="7.1293445750000002"/>
    <n v="0.82123189299999999"/>
    <n v="11.808642989999999"/>
    <n v="127.8154596"/>
    <n v="5.8666687030000002"/>
    <n v="0.81498976000000001"/>
    <n v="11.373989119999999"/>
    <n v="127.8154596"/>
    <n v="5.8666687030000002"/>
    <n v="0.81498976000000001"/>
    <n v="11.373989119999999"/>
    <m/>
  </r>
  <r>
    <n v="43"/>
    <d v="2004-03-15T00:00:00"/>
    <x v="8"/>
    <x v="3"/>
    <n v="2"/>
    <n v="4302"/>
    <s v="34 58.043N"/>
    <s v="123 12.006W"/>
    <s v="Cruise notebook"/>
    <n v="4069"/>
    <s v="Cruise notebook"/>
    <n v="10"/>
    <n v="130.68500549999999"/>
    <n v="7.1293445750000002"/>
    <n v="0.82123189299999999"/>
    <n v="11.808642989999999"/>
    <n v="127.8154596"/>
    <n v="5.8666687030000002"/>
    <n v="0.81498976000000001"/>
    <n v="11.373989119999999"/>
    <n v="127.8154596"/>
    <n v="5.8666687030000002"/>
    <n v="0.81498976000000001"/>
    <n v="11.373989119999999"/>
    <m/>
  </r>
  <r>
    <n v="43"/>
    <d v="2004-03-16T00:00:00"/>
    <x v="8"/>
    <x v="3"/>
    <n v="2"/>
    <n v="4302"/>
    <s v="34 58.043N"/>
    <s v="123 12.006W"/>
    <s v="Cruise notebook"/>
    <n v="4069"/>
    <s v="Cruise notebook"/>
    <n v="10"/>
    <n v="130.68500549999999"/>
    <n v="7.1293445750000002"/>
    <n v="0.82123189299999999"/>
    <n v="11.808642989999999"/>
    <n v="127.8154596"/>
    <n v="5.8666687030000002"/>
    <n v="0.81498976000000001"/>
    <n v="11.373989119999999"/>
    <n v="127.8154596"/>
    <n v="5.8666687030000002"/>
    <n v="0.81498976000000001"/>
    <n v="11.373989119999999"/>
    <m/>
  </r>
  <r>
    <n v="43"/>
    <d v="2004-03-17T00:00:00"/>
    <x v="8"/>
    <x v="3"/>
    <n v="2"/>
    <n v="4302"/>
    <s v="34 58.043N"/>
    <s v="123 12.006W"/>
    <s v="Cruise notebook"/>
    <n v="4069"/>
    <s v="Cruise notebook"/>
    <n v="10"/>
    <n v="130.68500549999999"/>
    <n v="7.1293445750000002"/>
    <n v="0.82123189299999999"/>
    <n v="11.808642989999999"/>
    <n v="127.8154596"/>
    <n v="5.8666687030000002"/>
    <n v="0.81498976000000001"/>
    <n v="11.373989119999999"/>
    <n v="127.8154596"/>
    <n v="5.8666687030000002"/>
    <n v="0.81498976000000001"/>
    <n v="11.373989119999999"/>
    <m/>
  </r>
  <r>
    <n v="43"/>
    <d v="2004-03-18T00:00:00"/>
    <x v="8"/>
    <x v="3"/>
    <n v="2"/>
    <n v="4302"/>
    <s v="34 58.043N"/>
    <s v="123 12.006W"/>
    <s v="Cruise notebook"/>
    <n v="4069"/>
    <s v="Cruise notebook"/>
    <n v="10"/>
    <n v="130.68500549999999"/>
    <n v="7.1293445750000002"/>
    <n v="0.82123189299999999"/>
    <n v="11.808642989999999"/>
    <n v="127.8154596"/>
    <n v="5.8666687030000002"/>
    <n v="0.81498976000000001"/>
    <n v="11.373989119999999"/>
    <n v="127.8154596"/>
    <n v="5.8666687030000002"/>
    <n v="0.81498976000000001"/>
    <n v="11.373989119999999"/>
    <m/>
  </r>
  <r>
    <n v="43"/>
    <d v="2004-03-19T00:00:00"/>
    <x v="8"/>
    <x v="3"/>
    <n v="3"/>
    <n v="4302"/>
    <s v="34 58.043N"/>
    <s v="123 12.006W"/>
    <s v="Cruise notebook"/>
    <n v="4069"/>
    <s v="Cruise notebook"/>
    <n v="10"/>
    <n v="204.14336850000001"/>
    <n v="10.3315365"/>
    <n v="1.2710451199999999"/>
    <n v="19.136939439999999"/>
    <n v="232.45923980000001"/>
    <n v="11.22364642"/>
    <n v="1.618217813"/>
    <n v="22.760377170000002"/>
    <n v="232.45923980000001"/>
    <n v="11.22364642"/>
    <n v="1.618217813"/>
    <n v="22.760377170000002"/>
    <m/>
  </r>
  <r>
    <n v="43"/>
    <d v="2004-03-20T00:00:00"/>
    <x v="8"/>
    <x v="3"/>
    <n v="3"/>
    <n v="4302"/>
    <s v="34 58.043N"/>
    <s v="123 12.006W"/>
    <s v="Cruise notebook"/>
    <n v="4069"/>
    <s v="Cruise notebook"/>
    <n v="10"/>
    <n v="204.14336850000001"/>
    <n v="10.3315365"/>
    <n v="1.2710451199999999"/>
    <n v="19.136939439999999"/>
    <n v="232.45923980000001"/>
    <n v="11.22364642"/>
    <n v="1.618217813"/>
    <n v="22.760377170000002"/>
    <n v="232.45923980000001"/>
    <n v="11.22364642"/>
    <n v="1.618217813"/>
    <n v="22.760377170000002"/>
    <m/>
  </r>
  <r>
    <n v="43"/>
    <d v="2004-03-21T00:00:00"/>
    <x v="8"/>
    <x v="3"/>
    <n v="3"/>
    <n v="4302"/>
    <s v="34 58.043N"/>
    <s v="123 12.006W"/>
    <s v="Cruise notebook"/>
    <n v="4069"/>
    <s v="Cruise notebook"/>
    <n v="10"/>
    <n v="204.14336850000001"/>
    <n v="10.3315365"/>
    <n v="1.2710451199999999"/>
    <n v="19.136939439999999"/>
    <n v="232.45923980000001"/>
    <n v="11.22364642"/>
    <n v="1.618217813"/>
    <n v="22.760377170000002"/>
    <n v="232.45923980000001"/>
    <n v="11.22364642"/>
    <n v="1.618217813"/>
    <n v="22.760377170000002"/>
    <m/>
  </r>
  <r>
    <n v="43"/>
    <d v="2004-03-22T00:00:00"/>
    <x v="8"/>
    <x v="3"/>
    <n v="3"/>
    <n v="4302"/>
    <s v="34 58.043N"/>
    <s v="123 12.006W"/>
    <s v="Cruise notebook"/>
    <n v="4069"/>
    <s v="Cruise notebook"/>
    <n v="10"/>
    <n v="204.14336850000001"/>
    <n v="10.3315365"/>
    <n v="1.2710451199999999"/>
    <n v="19.136939439999999"/>
    <n v="232.45923980000001"/>
    <n v="11.22364642"/>
    <n v="1.618217813"/>
    <n v="22.760377170000002"/>
    <n v="232.45923980000001"/>
    <n v="11.22364642"/>
    <n v="1.618217813"/>
    <n v="22.760377170000002"/>
    <m/>
  </r>
  <r>
    <n v="43"/>
    <d v="2004-03-23T00:00:00"/>
    <x v="8"/>
    <x v="3"/>
    <n v="3"/>
    <n v="4302"/>
    <s v="34 58.043N"/>
    <s v="123 12.006W"/>
    <s v="Cruise notebook"/>
    <n v="4069"/>
    <s v="Cruise notebook"/>
    <n v="10"/>
    <n v="204.14336850000001"/>
    <n v="10.3315365"/>
    <n v="1.2710451199999999"/>
    <n v="19.136939439999999"/>
    <n v="232.45923980000001"/>
    <n v="11.22364642"/>
    <n v="1.618217813"/>
    <n v="22.760377170000002"/>
    <n v="232.45923980000001"/>
    <n v="11.22364642"/>
    <n v="1.618217813"/>
    <n v="22.760377170000002"/>
    <m/>
  </r>
  <r>
    <n v="43"/>
    <d v="2004-03-24T00:00:00"/>
    <x v="8"/>
    <x v="3"/>
    <n v="3"/>
    <n v="4302"/>
    <s v="34 58.043N"/>
    <s v="123 12.006W"/>
    <s v="Cruise notebook"/>
    <n v="4069"/>
    <s v="Cruise notebook"/>
    <n v="10"/>
    <n v="204.14336850000001"/>
    <n v="10.3315365"/>
    <n v="1.2710451199999999"/>
    <n v="19.136939439999999"/>
    <n v="232.45923980000001"/>
    <n v="11.22364642"/>
    <n v="1.618217813"/>
    <n v="22.760377170000002"/>
    <n v="232.45923980000001"/>
    <n v="11.22364642"/>
    <n v="1.618217813"/>
    <n v="22.760377170000002"/>
    <m/>
  </r>
  <r>
    <n v="43"/>
    <d v="2004-03-25T00:00:00"/>
    <x v="8"/>
    <x v="3"/>
    <n v="3"/>
    <n v="4302"/>
    <s v="34 58.043N"/>
    <s v="123 12.006W"/>
    <s v="Cruise notebook"/>
    <n v="4069"/>
    <s v="Cruise notebook"/>
    <n v="10"/>
    <n v="204.14336850000001"/>
    <n v="10.3315365"/>
    <n v="1.2710451199999999"/>
    <n v="19.136939439999999"/>
    <n v="232.45923980000001"/>
    <n v="11.22364642"/>
    <n v="1.618217813"/>
    <n v="22.760377170000002"/>
    <n v="232.45923980000001"/>
    <n v="11.22364642"/>
    <n v="1.618217813"/>
    <n v="22.760377170000002"/>
    <m/>
  </r>
  <r>
    <n v="43"/>
    <d v="2004-03-26T00:00:00"/>
    <x v="8"/>
    <x v="3"/>
    <n v="3"/>
    <n v="4302"/>
    <s v="34 58.043N"/>
    <s v="123 12.006W"/>
    <s v="Cruise notebook"/>
    <n v="4069"/>
    <s v="Cruise notebook"/>
    <n v="10"/>
    <n v="204.14336850000001"/>
    <n v="10.3315365"/>
    <n v="1.2710451199999999"/>
    <n v="19.136939439999999"/>
    <n v="232.45923980000001"/>
    <n v="11.22364642"/>
    <n v="1.618217813"/>
    <n v="22.760377170000002"/>
    <n v="232.45923980000001"/>
    <n v="11.22364642"/>
    <n v="1.618217813"/>
    <n v="22.760377170000002"/>
    <m/>
  </r>
  <r>
    <n v="43"/>
    <d v="2004-03-27T00:00:00"/>
    <x v="8"/>
    <x v="3"/>
    <n v="3"/>
    <n v="4302"/>
    <s v="34 58.043N"/>
    <s v="123 12.006W"/>
    <s v="Cruise notebook"/>
    <n v="4069"/>
    <s v="Cruise notebook"/>
    <n v="10"/>
    <n v="204.14336850000001"/>
    <n v="10.3315365"/>
    <n v="1.2710451199999999"/>
    <n v="19.136939439999999"/>
    <n v="232.45923980000001"/>
    <n v="11.22364642"/>
    <n v="1.618217813"/>
    <n v="22.760377170000002"/>
    <n v="232.45923980000001"/>
    <n v="11.22364642"/>
    <n v="1.618217813"/>
    <n v="22.760377170000002"/>
    <m/>
  </r>
  <r>
    <n v="43"/>
    <d v="2004-03-28T00:00:00"/>
    <x v="8"/>
    <x v="3"/>
    <n v="3"/>
    <n v="4302"/>
    <s v="34 58.043N"/>
    <s v="123 12.006W"/>
    <s v="Cruise notebook"/>
    <n v="4069"/>
    <s v="Cruise notebook"/>
    <n v="10"/>
    <n v="204.14336850000001"/>
    <n v="10.3315365"/>
    <n v="1.2710451199999999"/>
    <n v="19.136939439999999"/>
    <n v="232.45923980000001"/>
    <n v="11.22364642"/>
    <n v="1.618217813"/>
    <n v="22.760377170000002"/>
    <n v="232.45923980000001"/>
    <n v="11.22364642"/>
    <n v="1.618217813"/>
    <n v="22.760377170000002"/>
    <m/>
  </r>
  <r>
    <n v="43"/>
    <d v="2004-03-29T00:00:00"/>
    <x v="8"/>
    <x v="3"/>
    <n v="4"/>
    <n v="4302"/>
    <s v="34 58.043N"/>
    <s v="123 12.006W"/>
    <s v="Cruise notebook"/>
    <n v="4069"/>
    <s v="Cruise notebook"/>
    <n v="10"/>
    <n v="286.93706079999998"/>
    <n v="15.22738169"/>
    <n v="1.780693573"/>
    <n v="29.01551392"/>
    <n v="314.58229660000001"/>
    <n v="14.15107881"/>
    <n v="1.851053547"/>
    <n v="29.34185227"/>
    <n v="314.58229660000001"/>
    <n v="14.15107881"/>
    <n v="1.851053547"/>
    <n v="29.34185227"/>
    <m/>
  </r>
  <r>
    <n v="43"/>
    <d v="2004-03-30T00:00:00"/>
    <x v="8"/>
    <x v="3"/>
    <n v="4"/>
    <n v="4302"/>
    <s v="34 58.043N"/>
    <s v="123 12.006W"/>
    <s v="Cruise notebook"/>
    <n v="4069"/>
    <s v="Cruise notebook"/>
    <n v="10"/>
    <n v="286.93706079999998"/>
    <n v="15.22738169"/>
    <n v="1.780693573"/>
    <n v="29.01551392"/>
    <n v="314.58229660000001"/>
    <n v="14.15107881"/>
    <n v="1.851053547"/>
    <n v="29.34185227"/>
    <n v="314.58229660000001"/>
    <n v="14.15107881"/>
    <n v="1.851053547"/>
    <n v="29.34185227"/>
    <m/>
  </r>
  <r>
    <n v="43"/>
    <d v="2004-03-31T00:00:00"/>
    <x v="8"/>
    <x v="3"/>
    <n v="4"/>
    <n v="4302"/>
    <s v="34 58.043N"/>
    <s v="123 12.006W"/>
    <s v="Cruise notebook"/>
    <n v="4069"/>
    <s v="Cruise notebook"/>
    <n v="10"/>
    <n v="286.93706079999998"/>
    <n v="15.22738169"/>
    <n v="1.780693573"/>
    <n v="29.01551392"/>
    <n v="314.58229660000001"/>
    <n v="14.15107881"/>
    <n v="1.851053547"/>
    <n v="29.34185227"/>
    <n v="314.58229660000001"/>
    <n v="14.15107881"/>
    <n v="1.851053547"/>
    <n v="29.34185227"/>
    <m/>
  </r>
  <r>
    <n v="43"/>
    <d v="2004-04-01T00:00:00"/>
    <x v="9"/>
    <x v="3"/>
    <n v="4"/>
    <n v="4302"/>
    <s v="34 58.043N"/>
    <s v="123 12.006W"/>
    <s v="Cruise notebook"/>
    <n v="4069"/>
    <s v="Cruise notebook"/>
    <n v="10"/>
    <n v="286.93706079999998"/>
    <n v="15.22738169"/>
    <n v="1.780693573"/>
    <n v="29.01551392"/>
    <n v="314.58229660000001"/>
    <n v="14.15107881"/>
    <n v="1.851053547"/>
    <n v="29.34185227"/>
    <n v="314.58229660000001"/>
    <n v="14.15107881"/>
    <n v="1.851053547"/>
    <n v="29.34185227"/>
    <m/>
  </r>
  <r>
    <n v="43"/>
    <d v="2004-04-02T00:00:00"/>
    <x v="9"/>
    <x v="3"/>
    <n v="4"/>
    <n v="4302"/>
    <s v="34 58.043N"/>
    <s v="123 12.006W"/>
    <s v="Cruise notebook"/>
    <n v="4069"/>
    <s v="Cruise notebook"/>
    <n v="10"/>
    <n v="286.93706079999998"/>
    <n v="15.22738169"/>
    <n v="1.780693573"/>
    <n v="29.01551392"/>
    <n v="314.58229660000001"/>
    <n v="14.15107881"/>
    <n v="1.851053547"/>
    <n v="29.34185227"/>
    <n v="314.58229660000001"/>
    <n v="14.15107881"/>
    <n v="1.851053547"/>
    <n v="29.34185227"/>
    <m/>
  </r>
  <r>
    <n v="43"/>
    <d v="2004-04-03T00:00:00"/>
    <x v="9"/>
    <x v="3"/>
    <n v="4"/>
    <n v="4302"/>
    <s v="34 58.043N"/>
    <s v="123 12.006W"/>
    <s v="Cruise notebook"/>
    <n v="4069"/>
    <s v="Cruise notebook"/>
    <n v="10"/>
    <n v="286.93706079999998"/>
    <n v="15.22738169"/>
    <n v="1.780693573"/>
    <n v="29.01551392"/>
    <n v="314.58229660000001"/>
    <n v="14.15107881"/>
    <n v="1.851053547"/>
    <n v="29.34185227"/>
    <n v="314.58229660000001"/>
    <n v="14.15107881"/>
    <n v="1.851053547"/>
    <n v="29.34185227"/>
    <m/>
  </r>
  <r>
    <n v="43"/>
    <d v="2004-04-04T00:00:00"/>
    <x v="9"/>
    <x v="3"/>
    <n v="4"/>
    <n v="4302"/>
    <s v="34 58.043N"/>
    <s v="123 12.006W"/>
    <s v="Cruise notebook"/>
    <n v="4069"/>
    <s v="Cruise notebook"/>
    <n v="10"/>
    <n v="286.93706079999998"/>
    <n v="15.22738169"/>
    <n v="1.780693573"/>
    <n v="29.01551392"/>
    <n v="314.58229660000001"/>
    <n v="14.15107881"/>
    <n v="1.851053547"/>
    <n v="29.34185227"/>
    <n v="314.58229660000001"/>
    <n v="14.15107881"/>
    <n v="1.851053547"/>
    <n v="29.34185227"/>
    <m/>
  </r>
  <r>
    <n v="43"/>
    <d v="2004-04-05T00:00:00"/>
    <x v="9"/>
    <x v="3"/>
    <n v="4"/>
    <n v="4302"/>
    <s v="34 58.043N"/>
    <s v="123 12.006W"/>
    <s v="Cruise notebook"/>
    <n v="4069"/>
    <s v="Cruise notebook"/>
    <n v="10"/>
    <n v="286.93706079999998"/>
    <n v="15.22738169"/>
    <n v="1.780693573"/>
    <n v="29.01551392"/>
    <n v="314.58229660000001"/>
    <n v="14.15107881"/>
    <n v="1.851053547"/>
    <n v="29.34185227"/>
    <n v="314.58229660000001"/>
    <n v="14.15107881"/>
    <n v="1.851053547"/>
    <n v="29.34185227"/>
    <m/>
  </r>
  <r>
    <n v="43"/>
    <d v="2004-04-06T00:00:00"/>
    <x v="9"/>
    <x v="3"/>
    <n v="4"/>
    <n v="4302"/>
    <s v="34 58.043N"/>
    <s v="123 12.006W"/>
    <s v="Cruise notebook"/>
    <n v="4069"/>
    <s v="Cruise notebook"/>
    <n v="10"/>
    <n v="286.93706079999998"/>
    <n v="15.22738169"/>
    <n v="1.780693573"/>
    <n v="29.01551392"/>
    <n v="314.58229660000001"/>
    <n v="14.15107881"/>
    <n v="1.851053547"/>
    <n v="29.34185227"/>
    <n v="314.58229660000001"/>
    <n v="14.15107881"/>
    <n v="1.851053547"/>
    <n v="29.34185227"/>
    <m/>
  </r>
  <r>
    <n v="43"/>
    <d v="2004-04-07T00:00:00"/>
    <x v="9"/>
    <x v="3"/>
    <n v="4"/>
    <n v="4302"/>
    <s v="34 58.043N"/>
    <s v="123 12.006W"/>
    <s v="Cruise notebook"/>
    <n v="4069"/>
    <s v="Cruise notebook"/>
    <n v="10"/>
    <n v="286.93706079999998"/>
    <n v="15.22738169"/>
    <n v="1.780693573"/>
    <n v="29.01551392"/>
    <n v="314.58229660000001"/>
    <n v="14.15107881"/>
    <n v="1.851053547"/>
    <n v="29.34185227"/>
    <n v="314.58229660000001"/>
    <n v="14.15107881"/>
    <n v="1.851053547"/>
    <n v="29.34185227"/>
    <m/>
  </r>
  <r>
    <n v="43"/>
    <d v="2004-04-08T00:00:00"/>
    <x v="9"/>
    <x v="3"/>
    <n v="5"/>
    <n v="4302"/>
    <s v="34 58.043N"/>
    <s v="123 12.006W"/>
    <s v="Cruise notebook"/>
    <n v="4069"/>
    <s v="Cruise notebook"/>
    <n v="10"/>
    <n v="271.99924349999998"/>
    <n v="14.4982343"/>
    <n v="1.7527059199999999"/>
    <n v="28.710917760000001"/>
    <n v="272.26278439999999"/>
    <n v="10.96597605"/>
    <n v="1.5724909869999999"/>
    <n v="25.713865070000001"/>
    <n v="272.26278439999999"/>
    <n v="10.96597605"/>
    <n v="1.5724909869999999"/>
    <n v="25.713865070000001"/>
    <m/>
  </r>
  <r>
    <n v="43"/>
    <d v="2004-04-09T00:00:00"/>
    <x v="9"/>
    <x v="3"/>
    <n v="5"/>
    <n v="4302"/>
    <s v="34 58.043N"/>
    <s v="123 12.006W"/>
    <s v="Cruise notebook"/>
    <n v="4069"/>
    <s v="Cruise notebook"/>
    <n v="10"/>
    <n v="271.99924349999998"/>
    <n v="14.4982343"/>
    <n v="1.7527059199999999"/>
    <n v="28.710917760000001"/>
    <n v="272.26278439999999"/>
    <n v="10.96597605"/>
    <n v="1.5724909869999999"/>
    <n v="25.713865070000001"/>
    <n v="272.26278439999999"/>
    <n v="10.96597605"/>
    <n v="1.5724909869999999"/>
    <n v="25.713865070000001"/>
    <m/>
  </r>
  <r>
    <n v="43"/>
    <d v="2004-04-10T00:00:00"/>
    <x v="9"/>
    <x v="3"/>
    <n v="5"/>
    <n v="4302"/>
    <s v="34 58.043N"/>
    <s v="123 12.006W"/>
    <s v="Cruise notebook"/>
    <n v="4069"/>
    <s v="Cruise notebook"/>
    <n v="10"/>
    <n v="271.99924349999998"/>
    <n v="14.4982343"/>
    <n v="1.7527059199999999"/>
    <n v="28.710917760000001"/>
    <n v="272.26278439999999"/>
    <n v="10.96597605"/>
    <n v="1.5724909869999999"/>
    <n v="25.713865070000001"/>
    <n v="272.26278439999999"/>
    <n v="10.96597605"/>
    <n v="1.5724909869999999"/>
    <n v="25.713865070000001"/>
    <m/>
  </r>
  <r>
    <n v="43"/>
    <d v="2004-04-11T00:00:00"/>
    <x v="9"/>
    <x v="3"/>
    <n v="5"/>
    <n v="4302"/>
    <s v="34 58.043N"/>
    <s v="123 12.006W"/>
    <s v="Cruise notebook"/>
    <n v="4069"/>
    <s v="Cruise notebook"/>
    <n v="10"/>
    <n v="271.99924349999998"/>
    <n v="14.4982343"/>
    <n v="1.7527059199999999"/>
    <n v="28.710917760000001"/>
    <n v="272.26278439999999"/>
    <n v="10.96597605"/>
    <n v="1.5724909869999999"/>
    <n v="25.713865070000001"/>
    <n v="272.26278439999999"/>
    <n v="10.96597605"/>
    <n v="1.5724909869999999"/>
    <n v="25.713865070000001"/>
    <m/>
  </r>
  <r>
    <n v="43"/>
    <d v="2004-04-12T00:00:00"/>
    <x v="9"/>
    <x v="3"/>
    <n v="5"/>
    <n v="4302"/>
    <s v="34 58.043N"/>
    <s v="123 12.006W"/>
    <s v="Cruise notebook"/>
    <n v="4069"/>
    <s v="Cruise notebook"/>
    <n v="10"/>
    <n v="271.99924349999998"/>
    <n v="14.4982343"/>
    <n v="1.7527059199999999"/>
    <n v="28.710917760000001"/>
    <n v="272.26278439999999"/>
    <n v="10.96597605"/>
    <n v="1.5724909869999999"/>
    <n v="25.713865070000001"/>
    <n v="272.26278439999999"/>
    <n v="10.96597605"/>
    <n v="1.5724909869999999"/>
    <n v="25.713865070000001"/>
    <m/>
  </r>
  <r>
    <n v="43"/>
    <d v="2004-04-13T00:00:00"/>
    <x v="9"/>
    <x v="3"/>
    <n v="5"/>
    <n v="4302"/>
    <s v="34 58.043N"/>
    <s v="123 12.006W"/>
    <s v="Cruise notebook"/>
    <n v="4069"/>
    <s v="Cruise notebook"/>
    <n v="10"/>
    <n v="271.99924349999998"/>
    <n v="14.4982343"/>
    <n v="1.7527059199999999"/>
    <n v="28.710917760000001"/>
    <n v="272.26278439999999"/>
    <n v="10.96597605"/>
    <n v="1.5724909869999999"/>
    <n v="25.713865070000001"/>
    <n v="272.26278439999999"/>
    <n v="10.96597605"/>
    <n v="1.5724909869999999"/>
    <n v="25.713865070000001"/>
    <m/>
  </r>
  <r>
    <n v="43"/>
    <d v="2004-04-14T00:00:00"/>
    <x v="9"/>
    <x v="3"/>
    <n v="5"/>
    <n v="4302"/>
    <s v="34 58.043N"/>
    <s v="123 12.006W"/>
    <s v="Cruise notebook"/>
    <n v="4069"/>
    <s v="Cruise notebook"/>
    <n v="10"/>
    <n v="271.99924349999998"/>
    <n v="14.4982343"/>
    <n v="1.7527059199999999"/>
    <n v="28.710917760000001"/>
    <n v="272.26278439999999"/>
    <n v="10.96597605"/>
    <n v="1.5724909869999999"/>
    <n v="25.713865070000001"/>
    <n v="272.26278439999999"/>
    <n v="10.96597605"/>
    <n v="1.5724909869999999"/>
    <n v="25.713865070000001"/>
    <m/>
  </r>
  <r>
    <n v="43"/>
    <d v="2004-04-15T00:00:00"/>
    <x v="9"/>
    <x v="3"/>
    <n v="5"/>
    <n v="4302"/>
    <s v="34 58.043N"/>
    <s v="123 12.006W"/>
    <s v="Cruise notebook"/>
    <n v="4069"/>
    <s v="Cruise notebook"/>
    <n v="10"/>
    <n v="271.99924349999998"/>
    <n v="14.4982343"/>
    <n v="1.7527059199999999"/>
    <n v="28.710917760000001"/>
    <n v="272.26278439999999"/>
    <n v="10.96597605"/>
    <n v="1.5724909869999999"/>
    <n v="25.713865070000001"/>
    <n v="272.26278439999999"/>
    <n v="10.96597605"/>
    <n v="1.5724909869999999"/>
    <n v="25.713865070000001"/>
    <m/>
  </r>
  <r>
    <n v="43"/>
    <d v="2004-04-16T00:00:00"/>
    <x v="9"/>
    <x v="3"/>
    <n v="5"/>
    <n v="4302"/>
    <s v="34 58.043N"/>
    <s v="123 12.006W"/>
    <s v="Cruise notebook"/>
    <n v="4069"/>
    <s v="Cruise notebook"/>
    <n v="10"/>
    <n v="271.99924349999998"/>
    <n v="14.4982343"/>
    <n v="1.7527059199999999"/>
    <n v="28.710917760000001"/>
    <n v="272.26278439999999"/>
    <n v="10.96597605"/>
    <n v="1.5724909869999999"/>
    <n v="25.713865070000001"/>
    <n v="272.26278439999999"/>
    <n v="10.96597605"/>
    <n v="1.5724909869999999"/>
    <n v="25.713865070000001"/>
    <m/>
  </r>
  <r>
    <n v="43"/>
    <d v="2004-04-17T00:00:00"/>
    <x v="9"/>
    <x v="3"/>
    <n v="5"/>
    <n v="4302"/>
    <s v="34 58.043N"/>
    <s v="123 12.006W"/>
    <s v="Cruise notebook"/>
    <n v="4069"/>
    <s v="Cruise notebook"/>
    <n v="10"/>
    <n v="271.99924349999998"/>
    <n v="14.4982343"/>
    <n v="1.7527059199999999"/>
    <n v="28.710917760000001"/>
    <n v="272.26278439999999"/>
    <n v="10.96597605"/>
    <n v="1.5724909869999999"/>
    <n v="25.713865070000001"/>
    <n v="272.26278439999999"/>
    <n v="10.96597605"/>
    <n v="1.5724909869999999"/>
    <n v="25.713865070000001"/>
    <m/>
  </r>
  <r>
    <n v="43"/>
    <d v="2004-04-18T00:00:00"/>
    <x v="9"/>
    <x v="3"/>
    <n v="6"/>
    <n v="4302"/>
    <s v="34 58.043N"/>
    <s v="123 12.006W"/>
    <s v="Cruise notebook"/>
    <n v="4069"/>
    <s v="Cruise notebook"/>
    <n v="10"/>
    <n v="234.3279412"/>
    <n v="12.036793960000001"/>
    <n v="1.3882064000000001"/>
    <n v="23.445717309999999"/>
    <n v="225.0768071"/>
    <n v="9.4026451499999997"/>
    <n v="1.2483186669999999"/>
    <n v="21.95299013"/>
    <n v="225.0768071"/>
    <n v="9.4026451499999997"/>
    <n v="1.2483186669999999"/>
    <n v="21.95299013"/>
    <m/>
  </r>
  <r>
    <n v="43"/>
    <d v="2004-04-19T00:00:00"/>
    <x v="9"/>
    <x v="3"/>
    <n v="6"/>
    <n v="4302"/>
    <s v="34 58.043N"/>
    <s v="123 12.006W"/>
    <s v="Cruise notebook"/>
    <n v="4069"/>
    <s v="Cruise notebook"/>
    <n v="10"/>
    <n v="234.3279412"/>
    <n v="12.036793960000001"/>
    <n v="1.3882064000000001"/>
    <n v="23.445717309999999"/>
    <n v="225.0768071"/>
    <n v="9.4026451499999997"/>
    <n v="1.2483186669999999"/>
    <n v="21.95299013"/>
    <n v="225.0768071"/>
    <n v="9.4026451499999997"/>
    <n v="1.2483186669999999"/>
    <n v="21.95299013"/>
    <m/>
  </r>
  <r>
    <n v="43"/>
    <d v="2004-04-20T00:00:00"/>
    <x v="9"/>
    <x v="3"/>
    <n v="6"/>
    <n v="4302"/>
    <s v="34 58.043N"/>
    <s v="123 12.006W"/>
    <s v="Cruise notebook"/>
    <n v="4069"/>
    <s v="Cruise notebook"/>
    <n v="10"/>
    <n v="234.3279412"/>
    <n v="12.036793960000001"/>
    <n v="1.3882064000000001"/>
    <n v="23.445717309999999"/>
    <n v="225.0768071"/>
    <n v="9.4026451499999997"/>
    <n v="1.2483186669999999"/>
    <n v="21.95299013"/>
    <n v="225.0768071"/>
    <n v="9.4026451499999997"/>
    <n v="1.2483186669999999"/>
    <n v="21.95299013"/>
    <m/>
  </r>
  <r>
    <n v="43"/>
    <d v="2004-04-21T00:00:00"/>
    <x v="9"/>
    <x v="3"/>
    <n v="6"/>
    <n v="4302"/>
    <s v="34 58.043N"/>
    <s v="123 12.006W"/>
    <s v="Cruise notebook"/>
    <n v="4069"/>
    <s v="Cruise notebook"/>
    <n v="10"/>
    <n v="234.3279412"/>
    <n v="12.036793960000001"/>
    <n v="1.3882064000000001"/>
    <n v="23.445717309999999"/>
    <n v="225.0768071"/>
    <n v="9.4026451499999997"/>
    <n v="1.2483186669999999"/>
    <n v="21.95299013"/>
    <n v="225.0768071"/>
    <n v="9.4026451499999997"/>
    <n v="1.2483186669999999"/>
    <n v="21.95299013"/>
    <m/>
  </r>
  <r>
    <n v="43"/>
    <d v="2004-04-22T00:00:00"/>
    <x v="9"/>
    <x v="3"/>
    <n v="6"/>
    <n v="4302"/>
    <s v="34 58.043N"/>
    <s v="123 12.006W"/>
    <s v="Cruise notebook"/>
    <n v="4069"/>
    <s v="Cruise notebook"/>
    <n v="10"/>
    <n v="234.3279412"/>
    <n v="12.036793960000001"/>
    <n v="1.3882064000000001"/>
    <n v="23.445717309999999"/>
    <n v="225.0768071"/>
    <n v="9.4026451499999997"/>
    <n v="1.2483186669999999"/>
    <n v="21.95299013"/>
    <n v="225.0768071"/>
    <n v="9.4026451499999997"/>
    <n v="1.2483186669999999"/>
    <n v="21.95299013"/>
    <m/>
  </r>
  <r>
    <n v="43"/>
    <d v="2004-04-23T00:00:00"/>
    <x v="9"/>
    <x v="3"/>
    <n v="6"/>
    <n v="4302"/>
    <s v="34 58.043N"/>
    <s v="123 12.006W"/>
    <s v="Cruise notebook"/>
    <n v="4069"/>
    <s v="Cruise notebook"/>
    <n v="10"/>
    <n v="234.3279412"/>
    <n v="12.036793960000001"/>
    <n v="1.3882064000000001"/>
    <n v="23.445717309999999"/>
    <n v="225.0768071"/>
    <n v="9.4026451499999997"/>
    <n v="1.2483186669999999"/>
    <n v="21.95299013"/>
    <n v="225.0768071"/>
    <n v="9.4026451499999997"/>
    <n v="1.2483186669999999"/>
    <n v="21.95299013"/>
    <m/>
  </r>
  <r>
    <n v="43"/>
    <d v="2004-04-24T00:00:00"/>
    <x v="9"/>
    <x v="3"/>
    <n v="6"/>
    <n v="4302"/>
    <s v="34 58.043N"/>
    <s v="123 12.006W"/>
    <s v="Cruise notebook"/>
    <n v="4069"/>
    <s v="Cruise notebook"/>
    <n v="10"/>
    <n v="234.3279412"/>
    <n v="12.036793960000001"/>
    <n v="1.3882064000000001"/>
    <n v="23.445717309999999"/>
    <n v="225.0768071"/>
    <n v="9.4026451499999997"/>
    <n v="1.2483186669999999"/>
    <n v="21.95299013"/>
    <n v="225.0768071"/>
    <n v="9.4026451499999997"/>
    <n v="1.2483186669999999"/>
    <n v="21.95299013"/>
    <m/>
  </r>
  <r>
    <n v="43"/>
    <d v="2004-04-25T00:00:00"/>
    <x v="9"/>
    <x v="3"/>
    <n v="6"/>
    <n v="4302"/>
    <s v="34 58.043N"/>
    <s v="123 12.006W"/>
    <s v="Cruise notebook"/>
    <n v="4069"/>
    <s v="Cruise notebook"/>
    <n v="10"/>
    <n v="234.3279412"/>
    <n v="12.036793960000001"/>
    <n v="1.3882064000000001"/>
    <n v="23.445717309999999"/>
    <n v="225.0768071"/>
    <n v="9.4026451499999997"/>
    <n v="1.2483186669999999"/>
    <n v="21.95299013"/>
    <n v="225.0768071"/>
    <n v="9.4026451499999997"/>
    <n v="1.2483186669999999"/>
    <n v="21.95299013"/>
    <m/>
  </r>
  <r>
    <n v="43"/>
    <d v="2004-04-26T00:00:00"/>
    <x v="9"/>
    <x v="3"/>
    <n v="6"/>
    <n v="4302"/>
    <s v="34 58.043N"/>
    <s v="123 12.006W"/>
    <s v="Cruise notebook"/>
    <n v="4069"/>
    <s v="Cruise notebook"/>
    <n v="10"/>
    <n v="234.3279412"/>
    <n v="12.036793960000001"/>
    <n v="1.3882064000000001"/>
    <n v="23.445717309999999"/>
    <n v="225.0768071"/>
    <n v="9.4026451499999997"/>
    <n v="1.2483186669999999"/>
    <n v="21.95299013"/>
    <n v="225.0768071"/>
    <n v="9.4026451499999997"/>
    <n v="1.2483186669999999"/>
    <n v="21.95299013"/>
    <m/>
  </r>
  <r>
    <n v="43"/>
    <d v="2004-04-27T00:00:00"/>
    <x v="9"/>
    <x v="3"/>
    <n v="6"/>
    <n v="4302"/>
    <s v="34 58.043N"/>
    <s v="123 12.006W"/>
    <s v="Cruise notebook"/>
    <n v="4069"/>
    <s v="Cruise notebook"/>
    <n v="10"/>
    <n v="234.3279412"/>
    <n v="12.036793960000001"/>
    <n v="1.3882064000000001"/>
    <n v="23.445717309999999"/>
    <n v="225.0768071"/>
    <n v="9.4026451499999997"/>
    <n v="1.2483186669999999"/>
    <n v="21.95299013"/>
    <n v="225.0768071"/>
    <n v="9.4026451499999997"/>
    <n v="1.2483186669999999"/>
    <n v="21.95299013"/>
    <m/>
  </r>
  <r>
    <n v="43"/>
    <d v="2004-04-28T00:00:00"/>
    <x v="9"/>
    <x v="3"/>
    <n v="7"/>
    <n v="4302"/>
    <s v="34 58.043N"/>
    <s v="123 12.006W"/>
    <s v="Cruise notebook"/>
    <n v="4069"/>
    <s v="Cruise notebook"/>
    <n v="10"/>
    <n v="193.13663310000001"/>
    <n v="9.5710084389999999"/>
    <n v="1.1016636799999999"/>
    <n v="17.79719205"/>
    <n v="194.075289"/>
    <n v="8.8196904459999992"/>
    <n v="1.0425583199999999"/>
    <n v="18.724830000000001"/>
    <n v="194.075289"/>
    <n v="8.8196904459999992"/>
    <n v="1.0425583199999999"/>
    <n v="18.724830000000001"/>
    <m/>
  </r>
  <r>
    <n v="43"/>
    <d v="2004-04-29T00:00:00"/>
    <x v="9"/>
    <x v="3"/>
    <n v="7"/>
    <n v="4302"/>
    <s v="34 58.043N"/>
    <s v="123 12.006W"/>
    <s v="Cruise notebook"/>
    <n v="4069"/>
    <s v="Cruise notebook"/>
    <n v="10"/>
    <n v="193.13663310000001"/>
    <n v="9.5710084389999999"/>
    <n v="1.1016636799999999"/>
    <n v="17.79719205"/>
    <n v="194.075289"/>
    <n v="8.8196904459999992"/>
    <n v="1.0425583199999999"/>
    <n v="18.724830000000001"/>
    <n v="194.075289"/>
    <n v="8.8196904459999992"/>
    <n v="1.0425583199999999"/>
    <n v="18.724830000000001"/>
    <m/>
  </r>
  <r>
    <n v="43"/>
    <d v="2004-04-30T00:00:00"/>
    <x v="9"/>
    <x v="3"/>
    <n v="7"/>
    <n v="4302"/>
    <s v="34 58.043N"/>
    <s v="123 12.006W"/>
    <s v="Cruise notebook"/>
    <n v="4069"/>
    <s v="Cruise notebook"/>
    <n v="10"/>
    <n v="193.13663310000001"/>
    <n v="9.5710084389999999"/>
    <n v="1.1016636799999999"/>
    <n v="17.79719205"/>
    <n v="194.075289"/>
    <n v="8.8196904459999992"/>
    <n v="1.0425583199999999"/>
    <n v="18.724830000000001"/>
    <n v="194.075289"/>
    <n v="8.8196904459999992"/>
    <n v="1.0425583199999999"/>
    <n v="18.724830000000001"/>
    <m/>
  </r>
  <r>
    <n v="43"/>
    <d v="2004-05-01T00:00:00"/>
    <x v="10"/>
    <x v="3"/>
    <n v="7"/>
    <n v="4302"/>
    <s v="34 58.043N"/>
    <s v="123 12.006W"/>
    <s v="Cruise notebook"/>
    <n v="4069"/>
    <s v="Cruise notebook"/>
    <n v="10"/>
    <n v="193.13663310000001"/>
    <n v="9.5710084389999999"/>
    <n v="1.1016636799999999"/>
    <n v="17.79719205"/>
    <n v="194.075289"/>
    <n v="8.8196904459999992"/>
    <n v="1.0425583199999999"/>
    <n v="18.724830000000001"/>
    <n v="194.075289"/>
    <n v="8.8196904459999992"/>
    <n v="1.0425583199999999"/>
    <n v="18.724830000000001"/>
    <m/>
  </r>
  <r>
    <n v="43"/>
    <d v="2004-05-02T00:00:00"/>
    <x v="10"/>
    <x v="3"/>
    <n v="7"/>
    <n v="4302"/>
    <s v="34 58.043N"/>
    <s v="123 12.006W"/>
    <s v="Cruise notebook"/>
    <n v="4069"/>
    <s v="Cruise notebook"/>
    <n v="10"/>
    <n v="193.13663310000001"/>
    <n v="9.5710084389999999"/>
    <n v="1.1016636799999999"/>
    <n v="17.79719205"/>
    <n v="194.075289"/>
    <n v="8.8196904459999992"/>
    <n v="1.0425583199999999"/>
    <n v="18.724830000000001"/>
    <n v="194.075289"/>
    <n v="8.8196904459999992"/>
    <n v="1.0425583199999999"/>
    <n v="18.724830000000001"/>
    <m/>
  </r>
  <r>
    <n v="43"/>
    <d v="2004-05-03T00:00:00"/>
    <x v="10"/>
    <x v="3"/>
    <n v="7"/>
    <n v="4302"/>
    <s v="34 58.043N"/>
    <s v="123 12.006W"/>
    <s v="Cruise notebook"/>
    <n v="4069"/>
    <s v="Cruise notebook"/>
    <n v="10"/>
    <n v="193.13663310000001"/>
    <n v="9.5710084389999999"/>
    <n v="1.1016636799999999"/>
    <n v="17.79719205"/>
    <n v="194.075289"/>
    <n v="8.8196904459999992"/>
    <n v="1.0425583199999999"/>
    <n v="18.724830000000001"/>
    <n v="194.075289"/>
    <n v="8.8196904459999992"/>
    <n v="1.0425583199999999"/>
    <n v="18.724830000000001"/>
    <m/>
  </r>
  <r>
    <n v="43"/>
    <d v="2004-05-04T00:00:00"/>
    <x v="10"/>
    <x v="3"/>
    <n v="7"/>
    <n v="4302"/>
    <s v="34 58.043N"/>
    <s v="123 12.006W"/>
    <s v="Cruise notebook"/>
    <n v="4069"/>
    <s v="Cruise notebook"/>
    <n v="10"/>
    <n v="193.13663310000001"/>
    <n v="9.5710084389999999"/>
    <n v="1.1016636799999999"/>
    <n v="17.79719205"/>
    <n v="194.075289"/>
    <n v="8.8196904459999992"/>
    <n v="1.0425583199999999"/>
    <n v="18.724830000000001"/>
    <n v="194.075289"/>
    <n v="8.8196904459999992"/>
    <n v="1.0425583199999999"/>
    <n v="18.724830000000001"/>
    <m/>
  </r>
  <r>
    <n v="43"/>
    <d v="2004-05-05T00:00:00"/>
    <x v="10"/>
    <x v="3"/>
    <n v="7"/>
    <n v="4302"/>
    <s v="34 58.043N"/>
    <s v="123 12.006W"/>
    <s v="Cruise notebook"/>
    <n v="4069"/>
    <s v="Cruise notebook"/>
    <n v="10"/>
    <n v="193.13663310000001"/>
    <n v="9.5710084389999999"/>
    <n v="1.1016636799999999"/>
    <n v="17.79719205"/>
    <n v="194.075289"/>
    <n v="8.8196904459999992"/>
    <n v="1.0425583199999999"/>
    <n v="18.724830000000001"/>
    <n v="194.075289"/>
    <n v="8.8196904459999992"/>
    <n v="1.0425583199999999"/>
    <n v="18.724830000000001"/>
    <m/>
  </r>
  <r>
    <n v="43"/>
    <d v="2004-05-06T00:00:00"/>
    <x v="10"/>
    <x v="3"/>
    <n v="7"/>
    <n v="4302"/>
    <s v="34 58.043N"/>
    <s v="123 12.006W"/>
    <s v="Cruise notebook"/>
    <n v="4069"/>
    <s v="Cruise notebook"/>
    <n v="10"/>
    <n v="193.13663310000001"/>
    <n v="9.5710084389999999"/>
    <n v="1.1016636799999999"/>
    <n v="17.79719205"/>
    <n v="194.075289"/>
    <n v="8.8196904459999992"/>
    <n v="1.0425583199999999"/>
    <n v="18.724830000000001"/>
    <n v="194.075289"/>
    <n v="8.8196904459999992"/>
    <n v="1.0425583199999999"/>
    <n v="18.724830000000001"/>
    <m/>
  </r>
  <r>
    <n v="43"/>
    <d v="2004-05-07T00:00:00"/>
    <x v="10"/>
    <x v="3"/>
    <n v="7"/>
    <n v="4302"/>
    <s v="34 58.043N"/>
    <s v="123 12.006W"/>
    <s v="Cruise notebook"/>
    <n v="4069"/>
    <s v="Cruise notebook"/>
    <n v="10"/>
    <n v="193.13663310000001"/>
    <n v="9.5710084389999999"/>
    <n v="1.1016636799999999"/>
    <n v="17.79719205"/>
    <n v="194.075289"/>
    <n v="8.8196904459999992"/>
    <n v="1.0425583199999999"/>
    <n v="18.724830000000001"/>
    <n v="194.075289"/>
    <n v="8.8196904459999992"/>
    <n v="1.0425583199999999"/>
    <n v="18.724830000000001"/>
    <m/>
  </r>
  <r>
    <n v="43"/>
    <d v="2004-05-08T00:00:00"/>
    <x v="10"/>
    <x v="3"/>
    <n v="8"/>
    <n v="4302"/>
    <s v="34 58.043N"/>
    <s v="123 12.006W"/>
    <s v="Cruise notebook"/>
    <n v="4069"/>
    <s v="Cruise notebook"/>
    <n v="10"/>
    <n v="148.38802480000001"/>
    <n v="7.874954604"/>
    <n v="0.88111815999999998"/>
    <n v="14.587097549999999"/>
    <n v="125.25447819999999"/>
    <n v="4.6759285049999999"/>
    <n v="0.60448303999999997"/>
    <n v="11.118122960000001"/>
    <n v="125.25447819999999"/>
    <n v="4.6759285049999999"/>
    <n v="0.60448303999999997"/>
    <n v="11.118122960000001"/>
    <m/>
  </r>
  <r>
    <n v="43"/>
    <d v="2004-05-09T00:00:00"/>
    <x v="10"/>
    <x v="3"/>
    <n v="8"/>
    <n v="4302"/>
    <s v="34 58.043N"/>
    <s v="123 12.006W"/>
    <s v="Cruise notebook"/>
    <n v="4069"/>
    <s v="Cruise notebook"/>
    <n v="10"/>
    <n v="148.38802480000001"/>
    <n v="7.874954604"/>
    <n v="0.88111815999999998"/>
    <n v="14.587097549999999"/>
    <n v="125.25447819999999"/>
    <n v="4.6759285049999999"/>
    <n v="0.60448303999999997"/>
    <n v="11.118122960000001"/>
    <n v="125.25447819999999"/>
    <n v="4.6759285049999999"/>
    <n v="0.60448303999999997"/>
    <n v="11.118122960000001"/>
    <m/>
  </r>
  <r>
    <n v="43"/>
    <d v="2004-05-10T00:00:00"/>
    <x v="10"/>
    <x v="3"/>
    <n v="8"/>
    <n v="4302"/>
    <s v="34 58.043N"/>
    <s v="123 12.006W"/>
    <s v="Cruise notebook"/>
    <n v="4069"/>
    <s v="Cruise notebook"/>
    <n v="10"/>
    <n v="148.38802480000001"/>
    <n v="7.874954604"/>
    <n v="0.88111815999999998"/>
    <n v="14.587097549999999"/>
    <n v="125.25447819999999"/>
    <n v="4.6759285049999999"/>
    <n v="0.60448303999999997"/>
    <n v="11.118122960000001"/>
    <n v="125.25447819999999"/>
    <n v="4.6759285049999999"/>
    <n v="0.60448303999999997"/>
    <n v="11.118122960000001"/>
    <m/>
  </r>
  <r>
    <n v="43"/>
    <d v="2004-05-11T00:00:00"/>
    <x v="10"/>
    <x v="3"/>
    <n v="8"/>
    <n v="4302"/>
    <s v="34 58.043N"/>
    <s v="123 12.006W"/>
    <s v="Cruise notebook"/>
    <n v="4069"/>
    <s v="Cruise notebook"/>
    <n v="10"/>
    <n v="148.38802480000001"/>
    <n v="7.874954604"/>
    <n v="0.88111815999999998"/>
    <n v="14.587097549999999"/>
    <n v="125.25447819999999"/>
    <n v="4.6759285049999999"/>
    <n v="0.60448303999999997"/>
    <n v="11.118122960000001"/>
    <n v="125.25447819999999"/>
    <n v="4.6759285049999999"/>
    <n v="0.60448303999999997"/>
    <n v="11.118122960000001"/>
    <m/>
  </r>
  <r>
    <n v="43"/>
    <d v="2004-05-12T00:00:00"/>
    <x v="10"/>
    <x v="3"/>
    <n v="8"/>
    <n v="4302"/>
    <s v="34 58.043N"/>
    <s v="123 12.006W"/>
    <s v="Cruise notebook"/>
    <n v="4069"/>
    <s v="Cruise notebook"/>
    <n v="10"/>
    <n v="148.38802480000001"/>
    <n v="7.874954604"/>
    <n v="0.88111815999999998"/>
    <n v="14.587097549999999"/>
    <n v="125.25447819999999"/>
    <n v="4.6759285049999999"/>
    <n v="0.60448303999999997"/>
    <n v="11.118122960000001"/>
    <n v="125.25447819999999"/>
    <n v="4.6759285049999999"/>
    <n v="0.60448303999999997"/>
    <n v="11.118122960000001"/>
    <m/>
  </r>
  <r>
    <n v="43"/>
    <d v="2004-05-13T00:00:00"/>
    <x v="10"/>
    <x v="3"/>
    <n v="8"/>
    <n v="4302"/>
    <s v="34 58.043N"/>
    <s v="123 12.006W"/>
    <s v="Cruise notebook"/>
    <n v="4069"/>
    <s v="Cruise notebook"/>
    <n v="10"/>
    <n v="148.38802480000001"/>
    <n v="7.874954604"/>
    <n v="0.88111815999999998"/>
    <n v="14.587097549999999"/>
    <n v="125.25447819999999"/>
    <n v="4.6759285049999999"/>
    <n v="0.60448303999999997"/>
    <n v="11.118122960000001"/>
    <n v="125.25447819999999"/>
    <n v="4.6759285049999999"/>
    <n v="0.60448303999999997"/>
    <n v="11.118122960000001"/>
    <m/>
  </r>
  <r>
    <n v="43"/>
    <d v="2004-05-14T00:00:00"/>
    <x v="10"/>
    <x v="3"/>
    <n v="8"/>
    <n v="4302"/>
    <s v="34 58.043N"/>
    <s v="123 12.006W"/>
    <s v="Cruise notebook"/>
    <n v="4069"/>
    <s v="Cruise notebook"/>
    <n v="10"/>
    <n v="148.38802480000001"/>
    <n v="7.874954604"/>
    <n v="0.88111815999999998"/>
    <n v="14.587097549999999"/>
    <n v="125.25447819999999"/>
    <n v="4.6759285049999999"/>
    <n v="0.60448303999999997"/>
    <n v="11.118122960000001"/>
    <n v="125.25447819999999"/>
    <n v="4.6759285049999999"/>
    <n v="0.60448303999999997"/>
    <n v="11.118122960000001"/>
    <m/>
  </r>
  <r>
    <n v="43"/>
    <d v="2004-05-15T00:00:00"/>
    <x v="10"/>
    <x v="3"/>
    <n v="8"/>
    <n v="4302"/>
    <s v="34 58.043N"/>
    <s v="123 12.006W"/>
    <s v="Cruise notebook"/>
    <n v="4069"/>
    <s v="Cruise notebook"/>
    <n v="10"/>
    <n v="148.38802480000001"/>
    <n v="7.874954604"/>
    <n v="0.88111815999999998"/>
    <n v="14.587097549999999"/>
    <n v="125.25447819999999"/>
    <n v="4.6759285049999999"/>
    <n v="0.60448303999999997"/>
    <n v="11.118122960000001"/>
    <n v="125.25447819999999"/>
    <n v="4.6759285049999999"/>
    <n v="0.60448303999999997"/>
    <n v="11.118122960000001"/>
    <m/>
  </r>
  <r>
    <n v="43"/>
    <d v="2004-05-16T00:00:00"/>
    <x v="10"/>
    <x v="3"/>
    <n v="8"/>
    <n v="4302"/>
    <s v="34 58.043N"/>
    <s v="123 12.006W"/>
    <s v="Cruise notebook"/>
    <n v="4069"/>
    <s v="Cruise notebook"/>
    <n v="10"/>
    <n v="148.38802480000001"/>
    <n v="7.874954604"/>
    <n v="0.88111815999999998"/>
    <n v="14.587097549999999"/>
    <n v="125.25447819999999"/>
    <n v="4.6759285049999999"/>
    <n v="0.60448303999999997"/>
    <n v="11.118122960000001"/>
    <n v="125.25447819999999"/>
    <n v="4.6759285049999999"/>
    <n v="0.60448303999999997"/>
    <n v="11.118122960000001"/>
    <m/>
  </r>
  <r>
    <n v="43"/>
    <d v="2004-05-17T00:00:00"/>
    <x v="10"/>
    <x v="3"/>
    <n v="8"/>
    <n v="4302"/>
    <s v="34 58.043N"/>
    <s v="123 12.006W"/>
    <s v="Cruise notebook"/>
    <n v="4069"/>
    <s v="Cruise notebook"/>
    <n v="10"/>
    <n v="148.38802480000001"/>
    <n v="7.874954604"/>
    <n v="0.88111815999999998"/>
    <n v="14.587097549999999"/>
    <n v="125.25447819999999"/>
    <n v="4.6759285049999999"/>
    <n v="0.60448303999999997"/>
    <n v="11.118122960000001"/>
    <n v="125.25447819999999"/>
    <n v="4.6759285049999999"/>
    <n v="0.60448303999999997"/>
    <n v="11.118122960000001"/>
    <m/>
  </r>
  <r>
    <n v="43"/>
    <d v="2004-05-18T00:00:00"/>
    <x v="10"/>
    <x v="3"/>
    <n v="9"/>
    <n v="4302"/>
    <s v="34 58.043N"/>
    <s v="123 12.006W"/>
    <s v="Cruise notebook"/>
    <n v="4069"/>
    <s v="Cruise notebook"/>
    <n v="10"/>
    <n v="100.3642973"/>
    <n v="4.9551939479999998"/>
    <n v="0.57073941299999997"/>
    <n v="9.5563328530000007"/>
    <n v="121.3382735"/>
    <n v="5.6663006109999996"/>
    <n v="0.63897952000000002"/>
    <n v="10.90064864"/>
    <n v="121.3382735"/>
    <n v="5.6663006109999996"/>
    <n v="0.63897952000000002"/>
    <n v="10.90064864"/>
    <m/>
  </r>
  <r>
    <n v="43"/>
    <d v="2004-05-19T00:00:00"/>
    <x v="10"/>
    <x v="3"/>
    <n v="9"/>
    <n v="4302"/>
    <s v="34 58.043N"/>
    <s v="123 12.006W"/>
    <s v="Cruise notebook"/>
    <n v="4069"/>
    <s v="Cruise notebook"/>
    <n v="10"/>
    <n v="100.3642973"/>
    <n v="4.9551939479999998"/>
    <n v="0.57073941299999997"/>
    <n v="9.5563328530000007"/>
    <n v="121.3382735"/>
    <n v="5.6663006109999996"/>
    <n v="0.63897952000000002"/>
    <n v="10.90064864"/>
    <n v="121.3382735"/>
    <n v="5.6663006109999996"/>
    <n v="0.63897952000000002"/>
    <n v="10.90064864"/>
    <m/>
  </r>
  <r>
    <n v="43"/>
    <d v="2004-05-20T00:00:00"/>
    <x v="10"/>
    <x v="3"/>
    <n v="9"/>
    <n v="4302"/>
    <s v="34 58.043N"/>
    <s v="123 12.006W"/>
    <s v="Cruise notebook"/>
    <n v="4069"/>
    <s v="Cruise notebook"/>
    <n v="10"/>
    <n v="100.3642973"/>
    <n v="4.9551939479999998"/>
    <n v="0.57073941299999997"/>
    <n v="9.5563328530000007"/>
    <n v="121.3382735"/>
    <n v="5.6663006109999996"/>
    <n v="0.63897952000000002"/>
    <n v="10.90064864"/>
    <n v="121.3382735"/>
    <n v="5.6663006109999996"/>
    <n v="0.63897952000000002"/>
    <n v="10.90064864"/>
    <m/>
  </r>
  <r>
    <n v="43"/>
    <d v="2004-05-21T00:00:00"/>
    <x v="10"/>
    <x v="3"/>
    <n v="9"/>
    <n v="4302"/>
    <s v="34 58.043N"/>
    <s v="123 12.006W"/>
    <s v="Cruise notebook"/>
    <n v="4069"/>
    <s v="Cruise notebook"/>
    <n v="10"/>
    <n v="100.3642973"/>
    <n v="4.9551939479999998"/>
    <n v="0.57073941299999997"/>
    <n v="9.5563328530000007"/>
    <n v="121.3382735"/>
    <n v="5.6663006109999996"/>
    <n v="0.63897952000000002"/>
    <n v="10.90064864"/>
    <n v="121.3382735"/>
    <n v="5.6663006109999996"/>
    <n v="0.63897952000000002"/>
    <n v="10.90064864"/>
    <m/>
  </r>
  <r>
    <n v="43"/>
    <d v="2004-05-22T00:00:00"/>
    <x v="10"/>
    <x v="3"/>
    <n v="9"/>
    <n v="4302"/>
    <s v="34 58.043N"/>
    <s v="123 12.006W"/>
    <s v="Cruise notebook"/>
    <n v="4069"/>
    <s v="Cruise notebook"/>
    <n v="10"/>
    <n v="100.3642973"/>
    <n v="4.9551939479999998"/>
    <n v="0.57073941299999997"/>
    <n v="9.5563328530000007"/>
    <n v="121.3382735"/>
    <n v="5.6663006109999996"/>
    <n v="0.63897952000000002"/>
    <n v="10.90064864"/>
    <n v="121.3382735"/>
    <n v="5.6663006109999996"/>
    <n v="0.63897952000000002"/>
    <n v="10.90064864"/>
    <m/>
  </r>
  <r>
    <n v="43"/>
    <d v="2004-05-23T00:00:00"/>
    <x v="10"/>
    <x v="3"/>
    <n v="9"/>
    <n v="4302"/>
    <s v="34 58.043N"/>
    <s v="123 12.006W"/>
    <s v="Cruise notebook"/>
    <n v="4069"/>
    <s v="Cruise notebook"/>
    <n v="10"/>
    <n v="100.3642973"/>
    <n v="4.9551939479999998"/>
    <n v="0.57073941299999997"/>
    <n v="9.5563328530000007"/>
    <n v="121.3382735"/>
    <n v="5.6663006109999996"/>
    <n v="0.63897952000000002"/>
    <n v="10.90064864"/>
    <n v="121.3382735"/>
    <n v="5.6663006109999996"/>
    <n v="0.63897952000000002"/>
    <n v="10.90064864"/>
    <m/>
  </r>
  <r>
    <n v="43"/>
    <d v="2004-05-24T00:00:00"/>
    <x v="10"/>
    <x v="3"/>
    <n v="9"/>
    <n v="4302"/>
    <s v="34 58.043N"/>
    <s v="123 12.006W"/>
    <s v="Cruise notebook"/>
    <n v="4069"/>
    <s v="Cruise notebook"/>
    <n v="10"/>
    <n v="100.3642973"/>
    <n v="4.9551939479999998"/>
    <n v="0.57073941299999997"/>
    <n v="9.5563328530000007"/>
    <n v="121.3382735"/>
    <n v="5.6663006109999996"/>
    <n v="0.63897952000000002"/>
    <n v="10.90064864"/>
    <n v="121.3382735"/>
    <n v="5.6663006109999996"/>
    <n v="0.63897952000000002"/>
    <n v="10.90064864"/>
    <m/>
  </r>
  <r>
    <n v="43"/>
    <d v="2004-05-25T00:00:00"/>
    <x v="10"/>
    <x v="3"/>
    <n v="9"/>
    <n v="4302"/>
    <s v="34 58.043N"/>
    <s v="123 12.006W"/>
    <s v="Cruise notebook"/>
    <n v="4069"/>
    <s v="Cruise notebook"/>
    <n v="10"/>
    <n v="100.3642973"/>
    <n v="4.9551939479999998"/>
    <n v="0.57073941299999997"/>
    <n v="9.5563328530000007"/>
    <n v="121.3382735"/>
    <n v="5.6663006109999996"/>
    <n v="0.63897952000000002"/>
    <n v="10.90064864"/>
    <n v="121.3382735"/>
    <n v="5.6663006109999996"/>
    <n v="0.63897952000000002"/>
    <n v="10.90064864"/>
    <m/>
  </r>
  <r>
    <n v="43"/>
    <d v="2004-05-26T00:00:00"/>
    <x v="10"/>
    <x v="3"/>
    <n v="9"/>
    <n v="4302"/>
    <s v="34 58.043N"/>
    <s v="123 12.006W"/>
    <s v="Cruise notebook"/>
    <n v="4069"/>
    <s v="Cruise notebook"/>
    <n v="10"/>
    <n v="100.3642973"/>
    <n v="4.9551939479999998"/>
    <n v="0.57073941299999997"/>
    <n v="9.5563328530000007"/>
    <n v="121.3382735"/>
    <n v="5.6663006109999996"/>
    <n v="0.63897952000000002"/>
    <n v="10.90064864"/>
    <n v="121.3382735"/>
    <n v="5.6663006109999996"/>
    <n v="0.63897952000000002"/>
    <n v="10.90064864"/>
    <m/>
  </r>
  <r>
    <n v="43"/>
    <d v="2004-05-27T00:00:00"/>
    <x v="10"/>
    <x v="3"/>
    <n v="9"/>
    <n v="4302"/>
    <s v="34 58.043N"/>
    <s v="123 12.006W"/>
    <s v="Cruise notebook"/>
    <n v="4069"/>
    <s v="Cruise notebook"/>
    <n v="10"/>
    <n v="100.3642973"/>
    <n v="4.9551939479999998"/>
    <n v="0.57073941299999997"/>
    <n v="9.5563328530000007"/>
    <n v="121.3382735"/>
    <n v="5.6663006109999996"/>
    <n v="0.63897952000000002"/>
    <n v="10.90064864"/>
    <n v="121.3382735"/>
    <n v="5.6663006109999996"/>
    <n v="0.63897952000000002"/>
    <n v="10.90064864"/>
    <m/>
  </r>
  <r>
    <n v="43"/>
    <d v="2004-05-28T00:00:00"/>
    <x v="10"/>
    <x v="3"/>
    <n v="10"/>
    <n v="4302"/>
    <s v="34 58.043N"/>
    <s v="123 12.006W"/>
    <s v="Cruise notebook"/>
    <n v="4069"/>
    <s v="Cruise notebook"/>
    <n v="10"/>
    <n v="90.853042680000001"/>
    <n v="3.794787189"/>
    <n v="0.55073320000000003"/>
    <n v="8.2883948800000002"/>
    <n v="91.605531859999999"/>
    <n v="3.9815024239999999"/>
    <n v="0.46401192000000002"/>
    <n v="7.8804932000000001"/>
    <n v="91.605531859999999"/>
    <n v="3.9815024239999999"/>
    <n v="0.46401192000000002"/>
    <n v="7.8804932000000001"/>
    <m/>
  </r>
  <r>
    <n v="43"/>
    <d v="2004-05-29T00:00:00"/>
    <x v="10"/>
    <x v="3"/>
    <n v="10"/>
    <n v="4302"/>
    <s v="34 58.043N"/>
    <s v="123 12.006W"/>
    <s v="Cruise notebook"/>
    <n v="4069"/>
    <s v="Cruise notebook"/>
    <n v="10"/>
    <n v="90.853042680000001"/>
    <n v="3.794787189"/>
    <n v="0.55073320000000003"/>
    <n v="8.2883948800000002"/>
    <n v="91.605531859999999"/>
    <n v="3.9815024239999999"/>
    <n v="0.46401192000000002"/>
    <n v="7.8804932000000001"/>
    <n v="91.605531859999999"/>
    <n v="3.9815024239999999"/>
    <n v="0.46401192000000002"/>
    <n v="7.8804932000000001"/>
    <m/>
  </r>
  <r>
    <n v="43"/>
    <d v="2004-05-30T00:00:00"/>
    <x v="10"/>
    <x v="3"/>
    <n v="10"/>
    <n v="4302"/>
    <s v="34 58.043N"/>
    <s v="123 12.006W"/>
    <s v="Cruise notebook"/>
    <n v="4069"/>
    <s v="Cruise notebook"/>
    <n v="10"/>
    <n v="90.853042680000001"/>
    <n v="3.794787189"/>
    <n v="0.55073320000000003"/>
    <n v="8.2883948800000002"/>
    <n v="91.605531859999999"/>
    <n v="3.9815024239999999"/>
    <n v="0.46401192000000002"/>
    <n v="7.8804932000000001"/>
    <n v="91.605531859999999"/>
    <n v="3.9815024239999999"/>
    <n v="0.46401192000000002"/>
    <n v="7.8804932000000001"/>
    <m/>
  </r>
  <r>
    <n v="43"/>
    <d v="2004-05-31T00:00:00"/>
    <x v="10"/>
    <x v="3"/>
    <n v="10"/>
    <n v="4302"/>
    <s v="34 58.043N"/>
    <s v="123 12.006W"/>
    <s v="Cruise notebook"/>
    <n v="4069"/>
    <s v="Cruise notebook"/>
    <n v="10"/>
    <n v="90.853042680000001"/>
    <n v="3.794787189"/>
    <n v="0.55073320000000003"/>
    <n v="8.2883948800000002"/>
    <n v="91.605531859999999"/>
    <n v="3.9815024239999999"/>
    <n v="0.46401192000000002"/>
    <n v="7.8804932000000001"/>
    <n v="91.605531859999999"/>
    <n v="3.9815024239999999"/>
    <n v="0.46401192000000002"/>
    <n v="7.8804932000000001"/>
    <m/>
  </r>
  <r>
    <n v="43"/>
    <d v="2004-06-01T00:00:00"/>
    <x v="0"/>
    <x v="0"/>
    <n v="10"/>
    <n v="4302"/>
    <s v="34 58.043N"/>
    <s v="123 12.006W"/>
    <s v="Cruise notebook"/>
    <n v="4069"/>
    <s v="Cruise notebook"/>
    <n v="10"/>
    <n v="90.853042680000001"/>
    <n v="3.794787189"/>
    <n v="0.55073320000000003"/>
    <n v="8.2883948800000002"/>
    <n v="91.605531859999999"/>
    <n v="3.9815024239999999"/>
    <n v="0.46401192000000002"/>
    <n v="7.8804932000000001"/>
    <n v="91.605531859999999"/>
    <n v="3.9815024239999999"/>
    <n v="0.46401192000000002"/>
    <n v="7.8804932000000001"/>
    <m/>
  </r>
  <r>
    <n v="43"/>
    <d v="2004-06-02T00:00:00"/>
    <x v="0"/>
    <x v="0"/>
    <n v="10"/>
    <n v="4302"/>
    <s v="34 58.043N"/>
    <s v="123 12.006W"/>
    <s v="Cruise notebook"/>
    <n v="4069"/>
    <s v="Cruise notebook"/>
    <n v="10"/>
    <n v="90.853042680000001"/>
    <n v="3.794787189"/>
    <n v="0.55073320000000003"/>
    <n v="8.2883948800000002"/>
    <n v="91.605531859999999"/>
    <n v="3.9815024239999999"/>
    <n v="0.46401192000000002"/>
    <n v="7.8804932000000001"/>
    <n v="91.605531859999999"/>
    <n v="3.9815024239999999"/>
    <n v="0.46401192000000002"/>
    <n v="7.8804932000000001"/>
    <m/>
  </r>
  <r>
    <n v="43"/>
    <d v="2004-06-03T00:00:00"/>
    <x v="0"/>
    <x v="0"/>
    <n v="10"/>
    <n v="4302"/>
    <s v="34 58.043N"/>
    <s v="123 12.006W"/>
    <s v="Cruise notebook"/>
    <n v="4069"/>
    <s v="Cruise notebook"/>
    <n v="10"/>
    <n v="90.853042680000001"/>
    <n v="3.794787189"/>
    <n v="0.55073320000000003"/>
    <n v="8.2883948800000002"/>
    <n v="91.605531859999999"/>
    <n v="3.9815024239999999"/>
    <n v="0.46401192000000002"/>
    <n v="7.8804932000000001"/>
    <n v="91.605531859999999"/>
    <n v="3.9815024239999999"/>
    <n v="0.46401192000000002"/>
    <n v="7.8804932000000001"/>
    <m/>
  </r>
  <r>
    <n v="43"/>
    <d v="2004-06-04T00:00:00"/>
    <x v="0"/>
    <x v="0"/>
    <n v="10"/>
    <n v="4302"/>
    <s v="34 58.043N"/>
    <s v="123 12.006W"/>
    <s v="Cruise notebook"/>
    <n v="4069"/>
    <s v="Cruise notebook"/>
    <n v="10"/>
    <n v="90.853042680000001"/>
    <n v="3.794787189"/>
    <n v="0.55073320000000003"/>
    <n v="8.2883948800000002"/>
    <n v="91.605531859999999"/>
    <n v="3.9815024239999999"/>
    <n v="0.46401192000000002"/>
    <n v="7.8804932000000001"/>
    <n v="91.605531859999999"/>
    <n v="3.9815024239999999"/>
    <n v="0.46401192000000002"/>
    <n v="7.8804932000000001"/>
    <m/>
  </r>
  <r>
    <n v="43"/>
    <d v="2004-06-05T00:00:00"/>
    <x v="0"/>
    <x v="0"/>
    <n v="10"/>
    <n v="4302"/>
    <s v="34 58.043N"/>
    <s v="123 12.006W"/>
    <s v="Cruise notebook"/>
    <n v="4069"/>
    <s v="Cruise notebook"/>
    <n v="10"/>
    <n v="90.853042680000001"/>
    <n v="3.794787189"/>
    <n v="0.55073320000000003"/>
    <n v="8.2883948800000002"/>
    <n v="91.605531859999999"/>
    <n v="3.9815024239999999"/>
    <n v="0.46401192000000002"/>
    <n v="7.8804932000000001"/>
    <n v="91.605531859999999"/>
    <n v="3.9815024239999999"/>
    <n v="0.46401192000000002"/>
    <n v="7.8804932000000001"/>
    <m/>
  </r>
  <r>
    <n v="43"/>
    <d v="2004-06-06T00:00:00"/>
    <x v="0"/>
    <x v="0"/>
    <n v="10"/>
    <n v="4302"/>
    <s v="34 58.043N"/>
    <s v="123 12.006W"/>
    <s v="Cruise notebook"/>
    <n v="4069"/>
    <s v="Cruise notebook"/>
    <n v="10"/>
    <n v="90.853042680000001"/>
    <n v="3.794787189"/>
    <n v="0.55073320000000003"/>
    <n v="8.2883948800000002"/>
    <n v="91.605531859999999"/>
    <n v="3.9815024239999999"/>
    <n v="0.46401192000000002"/>
    <n v="7.8804932000000001"/>
    <n v="91.605531859999999"/>
    <n v="3.9815024239999999"/>
    <n v="0.46401192000000002"/>
    <n v="7.8804932000000001"/>
    <m/>
  </r>
  <r>
    <n v="43"/>
    <d v="2004-06-07T00:00:00"/>
    <x v="0"/>
    <x v="0"/>
    <n v="11"/>
    <n v="4302"/>
    <s v="34 58.043N"/>
    <s v="123 12.006W"/>
    <s v="Cruise notebook"/>
    <n v="4069"/>
    <s v="Cruise notebook"/>
    <n v="10"/>
    <n v="100.9321535"/>
    <n v="6.2726135660000004"/>
    <n v="0.72317333299999997"/>
    <n v="10.51463253"/>
    <n v="77.933886709999996"/>
    <n v="3.186901159"/>
    <n v="0.38139647999999998"/>
    <n v="6.8590310399999996"/>
    <n v="77.933886709999996"/>
    <n v="3.186901159"/>
    <n v="0.38139647999999998"/>
    <n v="6.8590310399999996"/>
    <m/>
  </r>
  <r>
    <n v="43"/>
    <d v="2004-06-08T00:00:00"/>
    <x v="0"/>
    <x v="0"/>
    <n v="11"/>
    <n v="4302"/>
    <s v="34 58.043N"/>
    <s v="123 12.006W"/>
    <s v="Cruise notebook"/>
    <n v="4069"/>
    <s v="Cruise notebook"/>
    <n v="10"/>
    <n v="100.9321535"/>
    <n v="6.2726135660000004"/>
    <n v="0.72317333299999997"/>
    <n v="10.51463253"/>
    <n v="77.933886709999996"/>
    <n v="3.186901159"/>
    <n v="0.38139647999999998"/>
    <n v="6.8590310399999996"/>
    <n v="77.933886709999996"/>
    <n v="3.186901159"/>
    <n v="0.38139647999999998"/>
    <n v="6.8590310399999996"/>
    <m/>
  </r>
  <r>
    <n v="43"/>
    <d v="2004-06-09T00:00:00"/>
    <x v="0"/>
    <x v="0"/>
    <n v="11"/>
    <n v="4302"/>
    <s v="34 58.043N"/>
    <s v="123 12.006W"/>
    <s v="Cruise notebook"/>
    <n v="4069"/>
    <s v="Cruise notebook"/>
    <n v="10"/>
    <n v="100.9321535"/>
    <n v="6.2726135660000004"/>
    <n v="0.72317333299999997"/>
    <n v="10.51463253"/>
    <n v="77.933886709999996"/>
    <n v="3.186901159"/>
    <n v="0.38139647999999998"/>
    <n v="6.8590310399999996"/>
    <n v="77.933886709999996"/>
    <n v="3.186901159"/>
    <n v="0.38139647999999998"/>
    <n v="6.8590310399999996"/>
    <m/>
  </r>
  <r>
    <n v="43"/>
    <d v="2004-06-10T00:00:00"/>
    <x v="0"/>
    <x v="0"/>
    <n v="11"/>
    <n v="4302"/>
    <s v="34 58.043N"/>
    <s v="123 12.006W"/>
    <s v="Cruise notebook"/>
    <n v="4069"/>
    <s v="Cruise notebook"/>
    <n v="10"/>
    <n v="100.9321535"/>
    <n v="6.2726135660000004"/>
    <n v="0.72317333299999997"/>
    <n v="10.51463253"/>
    <n v="77.933886709999996"/>
    <n v="3.186901159"/>
    <n v="0.38139647999999998"/>
    <n v="6.8590310399999996"/>
    <n v="77.933886709999996"/>
    <n v="3.186901159"/>
    <n v="0.38139647999999998"/>
    <n v="6.8590310399999996"/>
    <m/>
  </r>
  <r>
    <n v="43"/>
    <d v="2004-06-11T00:00:00"/>
    <x v="0"/>
    <x v="0"/>
    <n v="11"/>
    <n v="4302"/>
    <s v="34 58.043N"/>
    <s v="123 12.006W"/>
    <s v="Cruise notebook"/>
    <n v="4069"/>
    <s v="Cruise notebook"/>
    <n v="10"/>
    <n v="100.9321535"/>
    <n v="6.2726135660000004"/>
    <n v="0.72317333299999997"/>
    <n v="10.51463253"/>
    <n v="77.933886709999996"/>
    <n v="3.186901159"/>
    <n v="0.38139647999999998"/>
    <n v="6.8590310399999996"/>
    <n v="77.933886709999996"/>
    <n v="3.186901159"/>
    <n v="0.38139647999999998"/>
    <n v="6.8590310399999996"/>
    <m/>
  </r>
  <r>
    <n v="43"/>
    <d v="2004-06-12T00:00:00"/>
    <x v="0"/>
    <x v="0"/>
    <n v="11"/>
    <n v="4302"/>
    <s v="34 58.043N"/>
    <s v="123 12.006W"/>
    <s v="Cruise notebook"/>
    <n v="4069"/>
    <s v="Cruise notebook"/>
    <n v="10"/>
    <n v="100.9321535"/>
    <n v="6.2726135660000004"/>
    <n v="0.72317333299999997"/>
    <n v="10.51463253"/>
    <n v="77.933886709999996"/>
    <n v="3.186901159"/>
    <n v="0.38139647999999998"/>
    <n v="6.8590310399999996"/>
    <n v="77.933886709999996"/>
    <n v="3.186901159"/>
    <n v="0.38139647999999998"/>
    <n v="6.8590310399999996"/>
    <m/>
  </r>
  <r>
    <n v="43"/>
    <d v="2004-06-13T00:00:00"/>
    <x v="0"/>
    <x v="0"/>
    <n v="11"/>
    <n v="4302"/>
    <s v="34 58.043N"/>
    <s v="123 12.006W"/>
    <s v="Cruise notebook"/>
    <n v="4069"/>
    <s v="Cruise notebook"/>
    <n v="10"/>
    <n v="100.9321535"/>
    <n v="6.2726135660000004"/>
    <n v="0.72317333299999997"/>
    <n v="10.51463253"/>
    <n v="77.933886709999996"/>
    <n v="3.186901159"/>
    <n v="0.38139647999999998"/>
    <n v="6.8590310399999996"/>
    <n v="77.933886709999996"/>
    <n v="3.186901159"/>
    <n v="0.38139647999999998"/>
    <n v="6.8590310399999996"/>
    <m/>
  </r>
  <r>
    <n v="43"/>
    <d v="2004-06-14T00:00:00"/>
    <x v="0"/>
    <x v="0"/>
    <n v="11"/>
    <n v="4302"/>
    <s v="34 58.043N"/>
    <s v="123 12.006W"/>
    <s v="Cruise notebook"/>
    <n v="4069"/>
    <s v="Cruise notebook"/>
    <n v="10"/>
    <n v="100.9321535"/>
    <n v="6.2726135660000004"/>
    <n v="0.72317333299999997"/>
    <n v="10.51463253"/>
    <n v="77.933886709999996"/>
    <n v="3.186901159"/>
    <n v="0.38139647999999998"/>
    <n v="6.8590310399999996"/>
    <n v="77.933886709999996"/>
    <n v="3.186901159"/>
    <n v="0.38139647999999998"/>
    <n v="6.8590310399999996"/>
    <m/>
  </r>
  <r>
    <n v="43"/>
    <d v="2004-06-15T00:00:00"/>
    <x v="0"/>
    <x v="0"/>
    <n v="11"/>
    <n v="4302"/>
    <s v="34 58.043N"/>
    <s v="123 12.006W"/>
    <s v="Cruise notebook"/>
    <n v="4069"/>
    <s v="Cruise notebook"/>
    <n v="10"/>
    <n v="100.9321535"/>
    <n v="6.2726135660000004"/>
    <n v="0.72317333299999997"/>
    <n v="10.51463253"/>
    <n v="77.933886709999996"/>
    <n v="3.186901159"/>
    <n v="0.38139647999999998"/>
    <n v="6.8590310399999996"/>
    <n v="77.933886709999996"/>
    <n v="3.186901159"/>
    <n v="0.38139647999999998"/>
    <n v="6.8590310399999996"/>
    <m/>
  </r>
  <r>
    <n v="43"/>
    <d v="2004-06-16T00:00:00"/>
    <x v="0"/>
    <x v="0"/>
    <n v="11"/>
    <n v="4302"/>
    <s v="34 58.043N"/>
    <s v="123 12.006W"/>
    <s v="Cruise notebook"/>
    <n v="4069"/>
    <s v="Cruise notebook"/>
    <n v="10"/>
    <n v="100.9321535"/>
    <n v="6.2726135660000004"/>
    <n v="0.72317333299999997"/>
    <n v="10.51463253"/>
    <n v="77.933886709999996"/>
    <n v="3.186901159"/>
    <n v="0.38139647999999998"/>
    <n v="6.8590310399999996"/>
    <n v="77.933886709999996"/>
    <n v="3.186901159"/>
    <n v="0.38139647999999998"/>
    <n v="6.8590310399999996"/>
    <m/>
  </r>
  <r>
    <n v="43"/>
    <d v="2004-06-17T00:00:00"/>
    <x v="0"/>
    <x v="0"/>
    <n v="12"/>
    <n v="4302"/>
    <s v="34 58.043N"/>
    <s v="123 12.006W"/>
    <s v="Cruise notebook"/>
    <n v="4069"/>
    <s v="Cruise notebook"/>
    <n v="10"/>
    <n v="54.885682449999997"/>
    <n v="3.9350872109999999"/>
    <n v="0.49462168000000001"/>
    <n v="6.3239174399999998"/>
    <n v="67.147917440000001"/>
    <n v="3.2875408890000002"/>
    <n v="0.36213568000000002"/>
    <n v="6.2103461869999999"/>
    <n v="67.147917440000001"/>
    <n v="3.2875408890000002"/>
    <n v="0.36213568000000002"/>
    <n v="6.2103461869999999"/>
    <m/>
  </r>
  <r>
    <n v="43"/>
    <d v="2004-06-18T00:00:00"/>
    <x v="0"/>
    <x v="0"/>
    <n v="12"/>
    <n v="4302"/>
    <s v="34 58.043N"/>
    <s v="123 12.006W"/>
    <s v="Cruise notebook"/>
    <n v="4069"/>
    <s v="Cruise notebook"/>
    <n v="10"/>
    <n v="54.885682449999997"/>
    <n v="3.9350872109999999"/>
    <n v="0.49462168000000001"/>
    <n v="6.3239174399999998"/>
    <n v="67.147917440000001"/>
    <n v="3.2875408890000002"/>
    <n v="0.36213568000000002"/>
    <n v="6.2103461869999999"/>
    <n v="67.147917440000001"/>
    <n v="3.2875408890000002"/>
    <n v="0.36213568000000002"/>
    <n v="6.2103461869999999"/>
    <m/>
  </r>
  <r>
    <n v="43"/>
    <d v="2004-06-19T00:00:00"/>
    <x v="0"/>
    <x v="0"/>
    <n v="12"/>
    <n v="4302"/>
    <s v="34 58.043N"/>
    <s v="123 12.006W"/>
    <s v="Cruise notebook"/>
    <n v="4069"/>
    <s v="Cruise notebook"/>
    <n v="10"/>
    <n v="54.885682449999997"/>
    <n v="3.9350872109999999"/>
    <n v="0.49462168000000001"/>
    <n v="6.3239174399999998"/>
    <n v="67.147917440000001"/>
    <n v="3.2875408890000002"/>
    <n v="0.36213568000000002"/>
    <n v="6.2103461869999999"/>
    <n v="67.147917440000001"/>
    <n v="3.2875408890000002"/>
    <n v="0.36213568000000002"/>
    <n v="6.2103461869999999"/>
    <m/>
  </r>
  <r>
    <n v="43"/>
    <d v="2004-06-20T00:00:00"/>
    <x v="0"/>
    <x v="0"/>
    <n v="12"/>
    <n v="4302"/>
    <s v="34 58.043N"/>
    <s v="123 12.006W"/>
    <s v="Cruise notebook"/>
    <n v="4069"/>
    <s v="Cruise notebook"/>
    <n v="10"/>
    <n v="54.885682449999997"/>
    <n v="3.9350872109999999"/>
    <n v="0.49462168000000001"/>
    <n v="6.3239174399999998"/>
    <n v="67.147917440000001"/>
    <n v="3.2875408890000002"/>
    <n v="0.36213568000000002"/>
    <n v="6.2103461869999999"/>
    <n v="67.147917440000001"/>
    <n v="3.2875408890000002"/>
    <n v="0.36213568000000002"/>
    <n v="6.2103461869999999"/>
    <m/>
  </r>
  <r>
    <n v="43"/>
    <d v="2004-06-21T00:00:00"/>
    <x v="0"/>
    <x v="0"/>
    <n v="12"/>
    <n v="4302"/>
    <s v="34 58.043N"/>
    <s v="123 12.006W"/>
    <s v="Cruise notebook"/>
    <n v="4069"/>
    <s v="Cruise notebook"/>
    <n v="10"/>
    <n v="54.885682449999997"/>
    <n v="3.9350872109999999"/>
    <n v="0.49462168000000001"/>
    <n v="6.3239174399999998"/>
    <n v="67.147917440000001"/>
    <n v="3.2875408890000002"/>
    <n v="0.36213568000000002"/>
    <n v="6.2103461869999999"/>
    <n v="67.147917440000001"/>
    <n v="3.2875408890000002"/>
    <n v="0.36213568000000002"/>
    <n v="6.2103461869999999"/>
    <m/>
  </r>
  <r>
    <n v="43"/>
    <d v="2004-06-22T00:00:00"/>
    <x v="0"/>
    <x v="0"/>
    <n v="12"/>
    <n v="4302"/>
    <s v="34 58.043N"/>
    <s v="123 12.006W"/>
    <s v="Cruise notebook"/>
    <n v="4069"/>
    <s v="Cruise notebook"/>
    <n v="10"/>
    <n v="54.885682449999997"/>
    <n v="3.9350872109999999"/>
    <n v="0.49462168000000001"/>
    <n v="6.3239174399999998"/>
    <n v="67.147917440000001"/>
    <n v="3.2875408890000002"/>
    <n v="0.36213568000000002"/>
    <n v="6.2103461869999999"/>
    <n v="67.147917440000001"/>
    <n v="3.2875408890000002"/>
    <n v="0.36213568000000002"/>
    <n v="6.2103461869999999"/>
    <m/>
  </r>
  <r>
    <n v="43"/>
    <d v="2004-06-23T00:00:00"/>
    <x v="0"/>
    <x v="0"/>
    <n v="12"/>
    <n v="4302"/>
    <s v="34 58.043N"/>
    <s v="123 12.006W"/>
    <s v="Cruise notebook"/>
    <n v="4069"/>
    <s v="Cruise notebook"/>
    <n v="10"/>
    <n v="54.885682449999997"/>
    <n v="3.9350872109999999"/>
    <n v="0.49462168000000001"/>
    <n v="6.3239174399999998"/>
    <n v="67.147917440000001"/>
    <n v="3.2875408890000002"/>
    <n v="0.36213568000000002"/>
    <n v="6.2103461869999999"/>
    <n v="67.147917440000001"/>
    <n v="3.2875408890000002"/>
    <n v="0.36213568000000002"/>
    <n v="6.2103461869999999"/>
    <m/>
  </r>
  <r>
    <n v="43"/>
    <d v="2004-06-24T00:00:00"/>
    <x v="0"/>
    <x v="0"/>
    <n v="12"/>
    <n v="4302"/>
    <s v="34 58.043N"/>
    <s v="123 12.006W"/>
    <s v="Cruise notebook"/>
    <n v="4069"/>
    <s v="Cruise notebook"/>
    <n v="10"/>
    <n v="54.885682449999997"/>
    <n v="3.9350872109999999"/>
    <n v="0.49462168000000001"/>
    <n v="6.3239174399999998"/>
    <n v="67.147917440000001"/>
    <n v="3.2875408890000002"/>
    <n v="0.36213568000000002"/>
    <n v="6.2103461869999999"/>
    <n v="67.147917440000001"/>
    <n v="3.2875408890000002"/>
    <n v="0.36213568000000002"/>
    <n v="6.2103461869999999"/>
    <m/>
  </r>
  <r>
    <n v="43"/>
    <d v="2004-06-25T00:00:00"/>
    <x v="0"/>
    <x v="0"/>
    <n v="12"/>
    <n v="4302"/>
    <s v="34 58.043N"/>
    <s v="123 12.006W"/>
    <s v="Cruise notebook"/>
    <n v="4069"/>
    <s v="Cruise notebook"/>
    <n v="10"/>
    <n v="54.885682449999997"/>
    <n v="3.9350872109999999"/>
    <n v="0.49462168000000001"/>
    <n v="6.3239174399999998"/>
    <n v="67.147917440000001"/>
    <n v="3.2875408890000002"/>
    <n v="0.36213568000000002"/>
    <n v="6.2103461869999999"/>
    <n v="67.147917440000001"/>
    <n v="3.2875408890000002"/>
    <n v="0.36213568000000002"/>
    <n v="6.2103461869999999"/>
    <m/>
  </r>
  <r>
    <n v="43"/>
    <d v="2004-06-26T00:00:00"/>
    <x v="0"/>
    <x v="0"/>
    <n v="12"/>
    <n v="4302"/>
    <s v="34 58.043N"/>
    <s v="123 12.006W"/>
    <s v="Cruise notebook"/>
    <n v="4069"/>
    <s v="Cruise notebook"/>
    <n v="10"/>
    <n v="54.885682449999997"/>
    <n v="3.9350872109999999"/>
    <n v="0.49462168000000001"/>
    <n v="6.3239174399999998"/>
    <n v="67.147917440000001"/>
    <n v="3.2875408890000002"/>
    <n v="0.36213568000000002"/>
    <n v="6.2103461869999999"/>
    <n v="67.147917440000001"/>
    <n v="3.2875408890000002"/>
    <n v="0.36213568000000002"/>
    <n v="6.2103461869999999"/>
    <m/>
  </r>
  <r>
    <n v="43"/>
    <d v="2004-06-27T00:00:00"/>
    <x v="0"/>
    <x v="0"/>
    <n v="13"/>
    <n v="4302"/>
    <s v="34 58.043N"/>
    <s v="123 12.006W"/>
    <s v="Cruise notebook"/>
    <n v="4069"/>
    <s v="Cruise notebook"/>
    <n v="7"/>
    <m/>
    <m/>
    <m/>
    <m/>
    <n v="173.86978360000001"/>
    <n v="9.4155084999999996"/>
    <n v="1.1841668949999999"/>
    <n v="18.17655413"/>
    <n v="173.86978360000001"/>
    <n v="9.4155084999999996"/>
    <n v="1.1841668949999999"/>
    <n v="18.17655413"/>
    <m/>
  </r>
  <r>
    <n v="43"/>
    <d v="2004-06-28T00:00:00"/>
    <x v="0"/>
    <x v="0"/>
    <n v="13"/>
    <n v="4302"/>
    <s v="34 58.043N"/>
    <s v="123 12.006W"/>
    <s v="Cruise notebook"/>
    <n v="4069"/>
    <s v="Cruise notebook"/>
    <n v="7"/>
    <m/>
    <m/>
    <m/>
    <m/>
    <n v="173.86978360000001"/>
    <n v="9.4155084999999996"/>
    <n v="1.1841668949999999"/>
    <n v="18.17655413"/>
    <n v="173.86978360000001"/>
    <n v="9.4155084999999996"/>
    <n v="1.1841668949999999"/>
    <n v="18.17655413"/>
    <m/>
  </r>
  <r>
    <n v="43"/>
    <d v="2004-06-29T00:00:00"/>
    <x v="0"/>
    <x v="0"/>
    <n v="13"/>
    <n v="4302"/>
    <s v="34 58.043N"/>
    <s v="123 12.006W"/>
    <s v="Cruise notebook"/>
    <n v="4069"/>
    <s v="Cruise notebook"/>
    <n v="7"/>
    <m/>
    <m/>
    <m/>
    <m/>
    <n v="173.86978360000001"/>
    <n v="9.4155084999999996"/>
    <n v="1.1841668949999999"/>
    <n v="18.17655413"/>
    <n v="173.86978360000001"/>
    <n v="9.4155084999999996"/>
    <n v="1.1841668949999999"/>
    <n v="18.17655413"/>
    <m/>
  </r>
  <r>
    <n v="43"/>
    <d v="2004-06-30T00:00:00"/>
    <x v="0"/>
    <x v="0"/>
    <n v="13"/>
    <n v="4302"/>
    <s v="34 58.043N"/>
    <s v="123 12.006W"/>
    <s v="Cruise notebook"/>
    <n v="4069"/>
    <s v="Cruise notebook"/>
    <n v="7"/>
    <m/>
    <m/>
    <m/>
    <m/>
    <n v="173.86978360000001"/>
    <n v="9.4155084999999996"/>
    <n v="1.1841668949999999"/>
    <n v="18.17655413"/>
    <n v="173.86978360000001"/>
    <n v="9.4155084999999996"/>
    <n v="1.1841668949999999"/>
    <n v="18.17655413"/>
    <m/>
  </r>
  <r>
    <n v="43"/>
    <d v="2004-07-01T00:00:00"/>
    <x v="1"/>
    <x v="0"/>
    <n v="13"/>
    <n v="4302"/>
    <s v="34 58.043N"/>
    <s v="123 12.006W"/>
    <s v="Cruise notebook"/>
    <n v="4069"/>
    <s v="Cruise notebook"/>
    <n v="7"/>
    <m/>
    <m/>
    <m/>
    <m/>
    <n v="173.86978360000001"/>
    <n v="9.4155084999999996"/>
    <n v="1.1841668949999999"/>
    <n v="18.17655413"/>
    <n v="173.86978360000001"/>
    <n v="9.4155084999999996"/>
    <n v="1.1841668949999999"/>
    <n v="18.17655413"/>
    <m/>
  </r>
  <r>
    <n v="43"/>
    <d v="2004-07-02T00:00:00"/>
    <x v="1"/>
    <x v="0"/>
    <n v="13"/>
    <n v="4302"/>
    <s v="34 58.043N"/>
    <s v="123 12.006W"/>
    <s v="Cruise notebook"/>
    <n v="4069"/>
    <s v="Cruise notebook"/>
    <n v="7"/>
    <m/>
    <m/>
    <m/>
    <m/>
    <n v="173.86978360000001"/>
    <n v="9.4155084999999996"/>
    <n v="1.1841668949999999"/>
    <n v="18.17655413"/>
    <n v="173.86978360000001"/>
    <n v="9.4155084999999996"/>
    <n v="1.1841668949999999"/>
    <n v="18.17655413"/>
    <m/>
  </r>
  <r>
    <n v="43"/>
    <d v="2004-07-03T00:00:00"/>
    <x v="1"/>
    <x v="0"/>
    <n v="13"/>
    <n v="4302"/>
    <s v="34 58.043N"/>
    <s v="123 12.006W"/>
    <s v="Cruise notebook"/>
    <n v="4069"/>
    <s v="Cruise notebook"/>
    <n v="7"/>
    <m/>
    <m/>
    <m/>
    <m/>
    <n v="173.86978360000001"/>
    <n v="9.4155084999999996"/>
    <n v="1.1841668949999999"/>
    <n v="18.17655413"/>
    <n v="173.86978360000001"/>
    <n v="9.4155084999999996"/>
    <n v="1.1841668949999999"/>
    <n v="18.17655413"/>
    <m/>
  </r>
  <r>
    <n v="44"/>
    <d v="2004-08-02T00:00:00"/>
    <x v="2"/>
    <x v="0"/>
    <n v="1"/>
    <n v="4407"/>
    <s v="34 58.15N"/>
    <s v="123 13.07N"/>
    <s v="Cruise notebook"/>
    <n v="4060"/>
    <s v="Cruise notebook"/>
    <n v="10"/>
    <n v="164.62347740000001"/>
    <n v="12.731970860000001"/>
    <n v="1.45448672"/>
    <n v="18.439205650000002"/>
    <n v="295.75787739999998"/>
    <n v="22.42418163"/>
    <n v="2.74959928"/>
    <n v="32.76912488"/>
    <n v="295.75787739999998"/>
    <n v="22.42418163"/>
    <n v="2.74959928"/>
    <n v="32.76912488"/>
    <m/>
  </r>
  <r>
    <n v="44"/>
    <d v="2004-08-03T00:00:00"/>
    <x v="2"/>
    <x v="0"/>
    <n v="1"/>
    <n v="4407"/>
    <s v="34 58.15N"/>
    <s v="123 13.07N"/>
    <s v="Cruise notebook"/>
    <n v="4060"/>
    <s v="Cruise notebook"/>
    <n v="10"/>
    <n v="164.62347740000001"/>
    <n v="12.731970860000001"/>
    <n v="1.45448672"/>
    <n v="18.439205650000002"/>
    <n v="295.75787739999998"/>
    <n v="22.42418163"/>
    <n v="2.74959928"/>
    <n v="32.76912488"/>
    <n v="295.75787739999998"/>
    <n v="22.42418163"/>
    <n v="2.74959928"/>
    <n v="32.76912488"/>
    <m/>
  </r>
  <r>
    <n v="44"/>
    <d v="2004-08-04T00:00:00"/>
    <x v="2"/>
    <x v="0"/>
    <n v="1"/>
    <n v="4407"/>
    <s v="34 58.15N"/>
    <s v="123 13.07N"/>
    <s v="Cruise notebook"/>
    <n v="4060"/>
    <s v="Cruise notebook"/>
    <n v="10"/>
    <n v="164.62347740000001"/>
    <n v="12.731970860000001"/>
    <n v="1.45448672"/>
    <n v="18.439205650000002"/>
    <n v="295.75787739999998"/>
    <n v="22.42418163"/>
    <n v="2.74959928"/>
    <n v="32.76912488"/>
    <n v="295.75787739999998"/>
    <n v="22.42418163"/>
    <n v="2.74959928"/>
    <n v="32.76912488"/>
    <m/>
  </r>
  <r>
    <n v="44"/>
    <d v="2004-08-05T00:00:00"/>
    <x v="2"/>
    <x v="0"/>
    <n v="1"/>
    <n v="4407"/>
    <s v="34 58.15N"/>
    <s v="123 13.07N"/>
    <s v="Cruise notebook"/>
    <n v="4060"/>
    <s v="Cruise notebook"/>
    <n v="10"/>
    <n v="164.62347740000001"/>
    <n v="12.731970860000001"/>
    <n v="1.45448672"/>
    <n v="18.439205650000002"/>
    <n v="295.75787739999998"/>
    <n v="22.42418163"/>
    <n v="2.74959928"/>
    <n v="32.76912488"/>
    <n v="295.75787739999998"/>
    <n v="22.42418163"/>
    <n v="2.74959928"/>
    <n v="32.76912488"/>
    <m/>
  </r>
  <r>
    <n v="44"/>
    <d v="2004-08-06T00:00:00"/>
    <x v="2"/>
    <x v="0"/>
    <n v="1"/>
    <n v="4407"/>
    <s v="34 58.15N"/>
    <s v="123 13.07N"/>
    <s v="Cruise notebook"/>
    <n v="4060"/>
    <s v="Cruise notebook"/>
    <n v="10"/>
    <n v="164.62347740000001"/>
    <n v="12.731970860000001"/>
    <n v="1.45448672"/>
    <n v="18.439205650000002"/>
    <n v="295.75787739999998"/>
    <n v="22.42418163"/>
    <n v="2.74959928"/>
    <n v="32.76912488"/>
    <n v="295.75787739999998"/>
    <n v="22.42418163"/>
    <n v="2.74959928"/>
    <n v="32.76912488"/>
    <m/>
  </r>
  <r>
    <n v="44"/>
    <d v="2004-08-07T00:00:00"/>
    <x v="2"/>
    <x v="0"/>
    <n v="1"/>
    <n v="4407"/>
    <s v="34 58.15N"/>
    <s v="123 13.07N"/>
    <s v="Cruise notebook"/>
    <n v="4060"/>
    <s v="Cruise notebook"/>
    <n v="10"/>
    <n v="164.62347740000001"/>
    <n v="12.731970860000001"/>
    <n v="1.45448672"/>
    <n v="18.439205650000002"/>
    <n v="295.75787739999998"/>
    <n v="22.42418163"/>
    <n v="2.74959928"/>
    <n v="32.76912488"/>
    <n v="295.75787739999998"/>
    <n v="22.42418163"/>
    <n v="2.74959928"/>
    <n v="32.76912488"/>
    <m/>
  </r>
  <r>
    <n v="44"/>
    <d v="2004-08-08T00:00:00"/>
    <x v="2"/>
    <x v="0"/>
    <n v="1"/>
    <n v="4407"/>
    <s v="34 58.15N"/>
    <s v="123 13.07N"/>
    <s v="Cruise notebook"/>
    <n v="4060"/>
    <s v="Cruise notebook"/>
    <n v="10"/>
    <n v="164.62347740000001"/>
    <n v="12.731970860000001"/>
    <n v="1.45448672"/>
    <n v="18.439205650000002"/>
    <n v="295.75787739999998"/>
    <n v="22.42418163"/>
    <n v="2.74959928"/>
    <n v="32.76912488"/>
    <n v="295.75787739999998"/>
    <n v="22.42418163"/>
    <n v="2.74959928"/>
    <n v="32.76912488"/>
    <m/>
  </r>
  <r>
    <n v="44"/>
    <d v="2004-08-09T00:00:00"/>
    <x v="2"/>
    <x v="0"/>
    <n v="1"/>
    <n v="4407"/>
    <s v="34 58.15N"/>
    <s v="123 13.07N"/>
    <s v="Cruise notebook"/>
    <n v="4060"/>
    <s v="Cruise notebook"/>
    <n v="10"/>
    <n v="164.62347740000001"/>
    <n v="12.731970860000001"/>
    <n v="1.45448672"/>
    <n v="18.439205650000002"/>
    <n v="295.75787739999998"/>
    <n v="22.42418163"/>
    <n v="2.74959928"/>
    <n v="32.76912488"/>
    <n v="295.75787739999998"/>
    <n v="22.42418163"/>
    <n v="2.74959928"/>
    <n v="32.76912488"/>
    <m/>
  </r>
  <r>
    <n v="44"/>
    <d v="2004-08-10T00:00:00"/>
    <x v="2"/>
    <x v="0"/>
    <n v="1"/>
    <n v="4407"/>
    <s v="34 58.15N"/>
    <s v="123 13.07N"/>
    <s v="Cruise notebook"/>
    <n v="4060"/>
    <s v="Cruise notebook"/>
    <n v="10"/>
    <n v="164.62347740000001"/>
    <n v="12.731970860000001"/>
    <n v="1.45448672"/>
    <n v="18.439205650000002"/>
    <n v="295.75787739999998"/>
    <n v="22.42418163"/>
    <n v="2.74959928"/>
    <n v="32.76912488"/>
    <n v="295.75787739999998"/>
    <n v="22.42418163"/>
    <n v="2.74959928"/>
    <n v="32.76912488"/>
    <m/>
  </r>
  <r>
    <n v="44"/>
    <d v="2004-08-11T00:00:00"/>
    <x v="2"/>
    <x v="0"/>
    <n v="1"/>
    <n v="4407"/>
    <s v="34 58.15N"/>
    <s v="123 13.07N"/>
    <s v="Cruise notebook"/>
    <n v="4060"/>
    <s v="Cruise notebook"/>
    <n v="10"/>
    <n v="164.62347740000001"/>
    <n v="12.731970860000001"/>
    <n v="1.45448672"/>
    <n v="18.439205650000002"/>
    <n v="295.75787739999998"/>
    <n v="22.42418163"/>
    <n v="2.74959928"/>
    <n v="32.76912488"/>
    <n v="295.75787739999998"/>
    <n v="22.42418163"/>
    <n v="2.74959928"/>
    <n v="32.76912488"/>
    <m/>
  </r>
  <r>
    <n v="44"/>
    <d v="2004-08-12T00:00:00"/>
    <x v="2"/>
    <x v="0"/>
    <n v="2"/>
    <n v="4407"/>
    <s v="34 58.15N"/>
    <s v="123 13.07N"/>
    <s v="Cruise notebook"/>
    <n v="4060"/>
    <s v="Cruise notebook"/>
    <n v="10"/>
    <n v="132.78908329999999"/>
    <n v="10.87953793"/>
    <n v="1.431852747"/>
    <n v="16.423701869999999"/>
    <n v="238.65933699999999"/>
    <n v="16.304589360000001"/>
    <n v="2.073223467"/>
    <n v="26.363557870000001"/>
    <n v="238.65933699999999"/>
    <n v="16.304589360000001"/>
    <n v="2.073223467"/>
    <n v="26.363557870000001"/>
    <m/>
  </r>
  <r>
    <n v="44"/>
    <d v="2004-08-13T00:00:00"/>
    <x v="2"/>
    <x v="0"/>
    <n v="2"/>
    <n v="4407"/>
    <s v="34 58.15N"/>
    <s v="123 13.07N"/>
    <s v="Cruise notebook"/>
    <n v="4060"/>
    <s v="Cruise notebook"/>
    <n v="10"/>
    <n v="132.78908329999999"/>
    <n v="10.87953793"/>
    <n v="1.431852747"/>
    <n v="16.423701869999999"/>
    <n v="238.65933699999999"/>
    <n v="16.304589360000001"/>
    <n v="2.073223467"/>
    <n v="26.363557870000001"/>
    <n v="238.65933699999999"/>
    <n v="16.304589360000001"/>
    <n v="2.073223467"/>
    <n v="26.363557870000001"/>
    <m/>
  </r>
  <r>
    <n v="44"/>
    <d v="2004-08-14T00:00:00"/>
    <x v="2"/>
    <x v="0"/>
    <n v="2"/>
    <n v="4407"/>
    <s v="34 58.15N"/>
    <s v="123 13.07N"/>
    <s v="Cruise notebook"/>
    <n v="4060"/>
    <s v="Cruise notebook"/>
    <n v="10"/>
    <n v="132.78908329999999"/>
    <n v="10.87953793"/>
    <n v="1.431852747"/>
    <n v="16.423701869999999"/>
    <n v="238.65933699999999"/>
    <n v="16.304589360000001"/>
    <n v="2.073223467"/>
    <n v="26.363557870000001"/>
    <n v="238.65933699999999"/>
    <n v="16.304589360000001"/>
    <n v="2.073223467"/>
    <n v="26.363557870000001"/>
    <m/>
  </r>
  <r>
    <n v="44"/>
    <d v="2004-08-15T00:00:00"/>
    <x v="2"/>
    <x v="0"/>
    <n v="2"/>
    <n v="4407"/>
    <s v="34 58.15N"/>
    <s v="123 13.07N"/>
    <s v="Cruise notebook"/>
    <n v="4060"/>
    <s v="Cruise notebook"/>
    <n v="10"/>
    <n v="132.78908329999999"/>
    <n v="10.87953793"/>
    <n v="1.431852747"/>
    <n v="16.423701869999999"/>
    <n v="238.65933699999999"/>
    <n v="16.304589360000001"/>
    <n v="2.073223467"/>
    <n v="26.363557870000001"/>
    <n v="238.65933699999999"/>
    <n v="16.304589360000001"/>
    <n v="2.073223467"/>
    <n v="26.363557870000001"/>
    <m/>
  </r>
  <r>
    <n v="44"/>
    <d v="2004-08-16T00:00:00"/>
    <x v="2"/>
    <x v="0"/>
    <n v="2"/>
    <n v="4407"/>
    <s v="34 58.15N"/>
    <s v="123 13.07N"/>
    <s v="Cruise notebook"/>
    <n v="4060"/>
    <s v="Cruise notebook"/>
    <n v="10"/>
    <n v="132.78908329999999"/>
    <n v="10.87953793"/>
    <n v="1.431852747"/>
    <n v="16.423701869999999"/>
    <n v="238.65933699999999"/>
    <n v="16.304589360000001"/>
    <n v="2.073223467"/>
    <n v="26.363557870000001"/>
    <n v="238.65933699999999"/>
    <n v="16.304589360000001"/>
    <n v="2.073223467"/>
    <n v="26.363557870000001"/>
    <m/>
  </r>
  <r>
    <n v="44"/>
    <d v="2004-08-17T00:00:00"/>
    <x v="2"/>
    <x v="0"/>
    <n v="2"/>
    <n v="4407"/>
    <s v="34 58.15N"/>
    <s v="123 13.07N"/>
    <s v="Cruise notebook"/>
    <n v="4060"/>
    <s v="Cruise notebook"/>
    <n v="10"/>
    <n v="132.78908329999999"/>
    <n v="10.87953793"/>
    <n v="1.431852747"/>
    <n v="16.423701869999999"/>
    <n v="238.65933699999999"/>
    <n v="16.304589360000001"/>
    <n v="2.073223467"/>
    <n v="26.363557870000001"/>
    <n v="238.65933699999999"/>
    <n v="16.304589360000001"/>
    <n v="2.073223467"/>
    <n v="26.363557870000001"/>
    <m/>
  </r>
  <r>
    <n v="44"/>
    <d v="2004-08-18T00:00:00"/>
    <x v="2"/>
    <x v="0"/>
    <n v="2"/>
    <n v="4407"/>
    <s v="34 58.15N"/>
    <s v="123 13.07N"/>
    <s v="Cruise notebook"/>
    <n v="4060"/>
    <s v="Cruise notebook"/>
    <n v="10"/>
    <n v="132.78908329999999"/>
    <n v="10.87953793"/>
    <n v="1.431852747"/>
    <n v="16.423701869999999"/>
    <n v="238.65933699999999"/>
    <n v="16.304589360000001"/>
    <n v="2.073223467"/>
    <n v="26.363557870000001"/>
    <n v="238.65933699999999"/>
    <n v="16.304589360000001"/>
    <n v="2.073223467"/>
    <n v="26.363557870000001"/>
    <m/>
  </r>
  <r>
    <n v="44"/>
    <d v="2004-08-19T00:00:00"/>
    <x v="2"/>
    <x v="0"/>
    <n v="2"/>
    <n v="4407"/>
    <s v="34 58.15N"/>
    <s v="123 13.07N"/>
    <s v="Cruise notebook"/>
    <n v="4060"/>
    <s v="Cruise notebook"/>
    <n v="10"/>
    <n v="132.78908329999999"/>
    <n v="10.87953793"/>
    <n v="1.431852747"/>
    <n v="16.423701869999999"/>
    <n v="238.65933699999999"/>
    <n v="16.304589360000001"/>
    <n v="2.073223467"/>
    <n v="26.363557870000001"/>
    <n v="238.65933699999999"/>
    <n v="16.304589360000001"/>
    <n v="2.073223467"/>
    <n v="26.363557870000001"/>
    <m/>
  </r>
  <r>
    <n v="44"/>
    <d v="2004-08-20T00:00:00"/>
    <x v="2"/>
    <x v="0"/>
    <n v="2"/>
    <n v="4407"/>
    <s v="34 58.15N"/>
    <s v="123 13.07N"/>
    <s v="Cruise notebook"/>
    <n v="4060"/>
    <s v="Cruise notebook"/>
    <n v="10"/>
    <n v="132.78908329999999"/>
    <n v="10.87953793"/>
    <n v="1.431852747"/>
    <n v="16.423701869999999"/>
    <n v="238.65933699999999"/>
    <n v="16.304589360000001"/>
    <n v="2.073223467"/>
    <n v="26.363557870000001"/>
    <n v="238.65933699999999"/>
    <n v="16.304589360000001"/>
    <n v="2.073223467"/>
    <n v="26.363557870000001"/>
    <m/>
  </r>
  <r>
    <n v="44"/>
    <d v="2004-08-21T00:00:00"/>
    <x v="2"/>
    <x v="0"/>
    <n v="2"/>
    <n v="4407"/>
    <s v="34 58.15N"/>
    <s v="123 13.07N"/>
    <s v="Cruise notebook"/>
    <n v="4060"/>
    <s v="Cruise notebook"/>
    <n v="10"/>
    <n v="132.78908329999999"/>
    <n v="10.87953793"/>
    <n v="1.431852747"/>
    <n v="16.423701869999999"/>
    <n v="238.65933699999999"/>
    <n v="16.304589360000001"/>
    <n v="2.073223467"/>
    <n v="26.363557870000001"/>
    <n v="238.65933699999999"/>
    <n v="16.304589360000001"/>
    <n v="2.073223467"/>
    <n v="26.363557870000001"/>
    <m/>
  </r>
  <r>
    <n v="44"/>
    <d v="2004-08-22T00:00:00"/>
    <x v="2"/>
    <x v="0"/>
    <n v="3"/>
    <n v="4407"/>
    <s v="34 58.15N"/>
    <s v="123 13.07N"/>
    <s v="Cruise notebook"/>
    <n v="4060"/>
    <s v="Cruise notebook"/>
    <n v="10"/>
    <n v="96.136391660000001"/>
    <n v="7.4994728090000002"/>
    <n v="1.04138928"/>
    <n v="11.213877119999999"/>
    <n v="150.36701170000001"/>
    <n v="11.131572289999999"/>
    <n v="1.4599947470000001"/>
    <n v="18.40297464"/>
    <n v="150.36701170000001"/>
    <n v="11.131572289999999"/>
    <n v="1.4599947470000001"/>
    <n v="18.40297464"/>
    <m/>
  </r>
  <r>
    <n v="44"/>
    <d v="2004-08-23T00:00:00"/>
    <x v="2"/>
    <x v="0"/>
    <n v="3"/>
    <n v="4407"/>
    <s v="34 58.15N"/>
    <s v="123 13.07N"/>
    <s v="Cruise notebook"/>
    <n v="4060"/>
    <s v="Cruise notebook"/>
    <n v="10"/>
    <n v="96.136391660000001"/>
    <n v="7.4994728090000002"/>
    <n v="1.04138928"/>
    <n v="11.213877119999999"/>
    <n v="150.36701170000001"/>
    <n v="11.131572289999999"/>
    <n v="1.4599947470000001"/>
    <n v="18.40297464"/>
    <n v="150.36701170000001"/>
    <n v="11.131572289999999"/>
    <n v="1.4599947470000001"/>
    <n v="18.40297464"/>
    <m/>
  </r>
  <r>
    <n v="44"/>
    <d v="2004-08-24T00:00:00"/>
    <x v="2"/>
    <x v="0"/>
    <n v="3"/>
    <n v="4407"/>
    <s v="34 58.15N"/>
    <s v="123 13.07N"/>
    <s v="Cruise notebook"/>
    <n v="4060"/>
    <s v="Cruise notebook"/>
    <n v="10"/>
    <n v="96.136391660000001"/>
    <n v="7.4994728090000002"/>
    <n v="1.04138928"/>
    <n v="11.213877119999999"/>
    <n v="150.36701170000001"/>
    <n v="11.131572289999999"/>
    <n v="1.4599947470000001"/>
    <n v="18.40297464"/>
    <n v="150.36701170000001"/>
    <n v="11.131572289999999"/>
    <n v="1.4599947470000001"/>
    <n v="18.40297464"/>
    <m/>
  </r>
  <r>
    <n v="44"/>
    <d v="2004-08-25T00:00:00"/>
    <x v="2"/>
    <x v="0"/>
    <n v="3"/>
    <n v="4407"/>
    <s v="34 58.15N"/>
    <s v="123 13.07N"/>
    <s v="Cruise notebook"/>
    <n v="4060"/>
    <s v="Cruise notebook"/>
    <n v="10"/>
    <n v="96.136391660000001"/>
    <n v="7.4994728090000002"/>
    <n v="1.04138928"/>
    <n v="11.213877119999999"/>
    <n v="150.36701170000001"/>
    <n v="11.131572289999999"/>
    <n v="1.4599947470000001"/>
    <n v="18.40297464"/>
    <n v="150.36701170000001"/>
    <n v="11.131572289999999"/>
    <n v="1.4599947470000001"/>
    <n v="18.40297464"/>
    <m/>
  </r>
  <r>
    <n v="44"/>
    <d v="2004-08-26T00:00:00"/>
    <x v="2"/>
    <x v="0"/>
    <n v="3"/>
    <n v="4407"/>
    <s v="34 58.15N"/>
    <s v="123 13.07N"/>
    <s v="Cruise notebook"/>
    <n v="4060"/>
    <s v="Cruise notebook"/>
    <n v="10"/>
    <n v="96.136391660000001"/>
    <n v="7.4994728090000002"/>
    <n v="1.04138928"/>
    <n v="11.213877119999999"/>
    <n v="150.36701170000001"/>
    <n v="11.131572289999999"/>
    <n v="1.4599947470000001"/>
    <n v="18.40297464"/>
    <n v="150.36701170000001"/>
    <n v="11.131572289999999"/>
    <n v="1.4599947470000001"/>
    <n v="18.40297464"/>
    <m/>
  </r>
  <r>
    <n v="44"/>
    <d v="2004-08-27T00:00:00"/>
    <x v="2"/>
    <x v="0"/>
    <n v="3"/>
    <n v="4407"/>
    <s v="34 58.15N"/>
    <s v="123 13.07N"/>
    <s v="Cruise notebook"/>
    <n v="4060"/>
    <s v="Cruise notebook"/>
    <n v="10"/>
    <n v="96.136391660000001"/>
    <n v="7.4994728090000002"/>
    <n v="1.04138928"/>
    <n v="11.213877119999999"/>
    <n v="150.36701170000001"/>
    <n v="11.131572289999999"/>
    <n v="1.4599947470000001"/>
    <n v="18.40297464"/>
    <n v="150.36701170000001"/>
    <n v="11.131572289999999"/>
    <n v="1.4599947470000001"/>
    <n v="18.40297464"/>
    <m/>
  </r>
  <r>
    <n v="44"/>
    <d v="2004-08-28T00:00:00"/>
    <x v="2"/>
    <x v="0"/>
    <n v="3"/>
    <n v="4407"/>
    <s v="34 58.15N"/>
    <s v="123 13.07N"/>
    <s v="Cruise notebook"/>
    <n v="4060"/>
    <s v="Cruise notebook"/>
    <n v="10"/>
    <n v="96.136391660000001"/>
    <n v="7.4994728090000002"/>
    <n v="1.04138928"/>
    <n v="11.213877119999999"/>
    <n v="150.36701170000001"/>
    <n v="11.131572289999999"/>
    <n v="1.4599947470000001"/>
    <n v="18.40297464"/>
    <n v="150.36701170000001"/>
    <n v="11.131572289999999"/>
    <n v="1.4599947470000001"/>
    <n v="18.40297464"/>
    <m/>
  </r>
  <r>
    <n v="44"/>
    <d v="2004-08-29T00:00:00"/>
    <x v="2"/>
    <x v="0"/>
    <n v="3"/>
    <n v="4407"/>
    <s v="34 58.15N"/>
    <s v="123 13.07N"/>
    <s v="Cruise notebook"/>
    <n v="4060"/>
    <s v="Cruise notebook"/>
    <n v="10"/>
    <n v="96.136391660000001"/>
    <n v="7.4994728090000002"/>
    <n v="1.04138928"/>
    <n v="11.213877119999999"/>
    <n v="150.36701170000001"/>
    <n v="11.131572289999999"/>
    <n v="1.4599947470000001"/>
    <n v="18.40297464"/>
    <n v="150.36701170000001"/>
    <n v="11.131572289999999"/>
    <n v="1.4599947470000001"/>
    <n v="18.40297464"/>
    <m/>
  </r>
  <r>
    <n v="44"/>
    <d v="2004-08-30T00:00:00"/>
    <x v="2"/>
    <x v="0"/>
    <n v="3"/>
    <n v="4407"/>
    <s v="34 58.15N"/>
    <s v="123 13.07N"/>
    <s v="Cruise notebook"/>
    <n v="4060"/>
    <s v="Cruise notebook"/>
    <n v="10"/>
    <n v="96.136391660000001"/>
    <n v="7.4994728090000002"/>
    <n v="1.04138928"/>
    <n v="11.213877119999999"/>
    <n v="150.36701170000001"/>
    <n v="11.131572289999999"/>
    <n v="1.4599947470000001"/>
    <n v="18.40297464"/>
    <n v="150.36701170000001"/>
    <n v="11.131572289999999"/>
    <n v="1.4599947470000001"/>
    <n v="18.40297464"/>
    <m/>
  </r>
  <r>
    <n v="44"/>
    <d v="2004-08-31T00:00:00"/>
    <x v="2"/>
    <x v="0"/>
    <n v="3"/>
    <n v="4407"/>
    <s v="34 58.15N"/>
    <s v="123 13.07N"/>
    <s v="Cruise notebook"/>
    <n v="4060"/>
    <s v="Cruise notebook"/>
    <n v="10"/>
    <n v="96.136391660000001"/>
    <n v="7.4994728090000002"/>
    <n v="1.04138928"/>
    <n v="11.213877119999999"/>
    <n v="150.36701170000001"/>
    <n v="11.131572289999999"/>
    <n v="1.4599947470000001"/>
    <n v="18.40297464"/>
    <n v="150.36701170000001"/>
    <n v="11.131572289999999"/>
    <n v="1.4599947470000001"/>
    <n v="18.40297464"/>
    <m/>
  </r>
  <r>
    <n v="44"/>
    <d v="2004-09-01T00:00:00"/>
    <x v="3"/>
    <x v="1"/>
    <n v="4"/>
    <n v="4407"/>
    <s v="34 58.15N"/>
    <s v="123 13.07N"/>
    <s v="Cruise notebook"/>
    <n v="4060"/>
    <s v="Cruise notebook"/>
    <n v="10"/>
    <n v="99.952273009999999"/>
    <n v="5.9476634720000003"/>
    <n v="0.81844266700000001"/>
    <n v="10.04763947"/>
    <n v="104.78055809999999"/>
    <n v="6.6627264320000004"/>
    <n v="0.88998911999999997"/>
    <n v="11.8865664"/>
    <n v="104.78055809999999"/>
    <n v="6.6627264320000004"/>
    <n v="0.88998911999999997"/>
    <n v="11.8865664"/>
    <m/>
  </r>
  <r>
    <n v="44"/>
    <d v="2004-09-02T00:00:00"/>
    <x v="3"/>
    <x v="1"/>
    <n v="4"/>
    <n v="4407"/>
    <s v="34 58.15N"/>
    <s v="123 13.07N"/>
    <s v="Cruise notebook"/>
    <n v="4060"/>
    <s v="Cruise notebook"/>
    <n v="10"/>
    <n v="99.952273009999999"/>
    <n v="5.9476634720000003"/>
    <n v="0.81844266700000001"/>
    <n v="10.04763947"/>
    <n v="104.78055809999999"/>
    <n v="6.6627264320000004"/>
    <n v="0.88998911999999997"/>
    <n v="11.8865664"/>
    <n v="104.78055809999999"/>
    <n v="6.6627264320000004"/>
    <n v="0.88998911999999997"/>
    <n v="11.8865664"/>
    <m/>
  </r>
  <r>
    <n v="44"/>
    <d v="2004-09-03T00:00:00"/>
    <x v="3"/>
    <x v="1"/>
    <n v="4"/>
    <n v="4407"/>
    <s v="34 58.15N"/>
    <s v="123 13.07N"/>
    <s v="Cruise notebook"/>
    <n v="4060"/>
    <s v="Cruise notebook"/>
    <n v="10"/>
    <n v="99.952273009999999"/>
    <n v="5.9476634720000003"/>
    <n v="0.81844266700000001"/>
    <n v="10.04763947"/>
    <n v="104.78055809999999"/>
    <n v="6.6627264320000004"/>
    <n v="0.88998911999999997"/>
    <n v="11.8865664"/>
    <n v="104.78055809999999"/>
    <n v="6.6627264320000004"/>
    <n v="0.88998911999999997"/>
    <n v="11.8865664"/>
    <m/>
  </r>
  <r>
    <n v="44"/>
    <d v="2004-09-04T00:00:00"/>
    <x v="3"/>
    <x v="1"/>
    <n v="4"/>
    <n v="4407"/>
    <s v="34 58.15N"/>
    <s v="123 13.07N"/>
    <s v="Cruise notebook"/>
    <n v="4060"/>
    <s v="Cruise notebook"/>
    <n v="10"/>
    <n v="99.952273009999999"/>
    <n v="5.9476634720000003"/>
    <n v="0.81844266700000001"/>
    <n v="10.04763947"/>
    <n v="104.78055809999999"/>
    <n v="6.6627264320000004"/>
    <n v="0.88998911999999997"/>
    <n v="11.8865664"/>
    <n v="104.78055809999999"/>
    <n v="6.6627264320000004"/>
    <n v="0.88998911999999997"/>
    <n v="11.8865664"/>
    <m/>
  </r>
  <r>
    <n v="44"/>
    <d v="2004-09-05T00:00:00"/>
    <x v="3"/>
    <x v="1"/>
    <n v="4"/>
    <n v="4407"/>
    <s v="34 58.15N"/>
    <s v="123 13.07N"/>
    <s v="Cruise notebook"/>
    <n v="4060"/>
    <s v="Cruise notebook"/>
    <n v="10"/>
    <n v="99.952273009999999"/>
    <n v="5.9476634720000003"/>
    <n v="0.81844266700000001"/>
    <n v="10.04763947"/>
    <n v="104.78055809999999"/>
    <n v="6.6627264320000004"/>
    <n v="0.88998911999999997"/>
    <n v="11.8865664"/>
    <n v="104.78055809999999"/>
    <n v="6.6627264320000004"/>
    <n v="0.88998911999999997"/>
    <n v="11.8865664"/>
    <m/>
  </r>
  <r>
    <n v="44"/>
    <d v="2004-09-06T00:00:00"/>
    <x v="3"/>
    <x v="1"/>
    <n v="4"/>
    <n v="4407"/>
    <s v="34 58.15N"/>
    <s v="123 13.07N"/>
    <s v="Cruise notebook"/>
    <n v="4060"/>
    <s v="Cruise notebook"/>
    <n v="10"/>
    <n v="99.952273009999999"/>
    <n v="5.9476634720000003"/>
    <n v="0.81844266700000001"/>
    <n v="10.04763947"/>
    <n v="104.78055809999999"/>
    <n v="6.6627264320000004"/>
    <n v="0.88998911999999997"/>
    <n v="11.8865664"/>
    <n v="104.78055809999999"/>
    <n v="6.6627264320000004"/>
    <n v="0.88998911999999997"/>
    <n v="11.8865664"/>
    <m/>
  </r>
  <r>
    <n v="44"/>
    <d v="2004-09-07T00:00:00"/>
    <x v="3"/>
    <x v="1"/>
    <n v="4"/>
    <n v="4407"/>
    <s v="34 58.15N"/>
    <s v="123 13.07N"/>
    <s v="Cruise notebook"/>
    <n v="4060"/>
    <s v="Cruise notebook"/>
    <n v="10"/>
    <n v="99.952273009999999"/>
    <n v="5.9476634720000003"/>
    <n v="0.81844266700000001"/>
    <n v="10.04763947"/>
    <n v="104.78055809999999"/>
    <n v="6.6627264320000004"/>
    <n v="0.88998911999999997"/>
    <n v="11.8865664"/>
    <n v="104.78055809999999"/>
    <n v="6.6627264320000004"/>
    <n v="0.88998911999999997"/>
    <n v="11.8865664"/>
    <m/>
  </r>
  <r>
    <n v="44"/>
    <d v="2004-09-08T00:00:00"/>
    <x v="3"/>
    <x v="1"/>
    <n v="4"/>
    <n v="4407"/>
    <s v="34 58.15N"/>
    <s v="123 13.07N"/>
    <s v="Cruise notebook"/>
    <n v="4060"/>
    <s v="Cruise notebook"/>
    <n v="10"/>
    <n v="99.952273009999999"/>
    <n v="5.9476634720000003"/>
    <n v="0.81844266700000001"/>
    <n v="10.04763947"/>
    <n v="104.78055809999999"/>
    <n v="6.6627264320000004"/>
    <n v="0.88998911999999997"/>
    <n v="11.8865664"/>
    <n v="104.78055809999999"/>
    <n v="6.6627264320000004"/>
    <n v="0.88998911999999997"/>
    <n v="11.8865664"/>
    <m/>
  </r>
  <r>
    <n v="44"/>
    <d v="2004-09-09T00:00:00"/>
    <x v="3"/>
    <x v="1"/>
    <n v="4"/>
    <n v="4407"/>
    <s v="34 58.15N"/>
    <s v="123 13.07N"/>
    <s v="Cruise notebook"/>
    <n v="4060"/>
    <s v="Cruise notebook"/>
    <n v="10"/>
    <n v="99.952273009999999"/>
    <n v="5.9476634720000003"/>
    <n v="0.81844266700000001"/>
    <n v="10.04763947"/>
    <n v="104.78055809999999"/>
    <n v="6.6627264320000004"/>
    <n v="0.88998911999999997"/>
    <n v="11.8865664"/>
    <n v="104.78055809999999"/>
    <n v="6.6627264320000004"/>
    <n v="0.88998911999999997"/>
    <n v="11.8865664"/>
    <m/>
  </r>
  <r>
    <n v="44"/>
    <d v="2004-09-10T00:00:00"/>
    <x v="3"/>
    <x v="1"/>
    <n v="4"/>
    <n v="4407"/>
    <s v="34 58.15N"/>
    <s v="123 13.07N"/>
    <s v="Cruise notebook"/>
    <n v="4060"/>
    <s v="Cruise notebook"/>
    <n v="10"/>
    <n v="99.952273009999999"/>
    <n v="5.9476634720000003"/>
    <n v="0.81844266700000001"/>
    <n v="10.04763947"/>
    <n v="104.78055809999999"/>
    <n v="6.6627264320000004"/>
    <n v="0.88998911999999997"/>
    <n v="11.8865664"/>
    <n v="104.78055809999999"/>
    <n v="6.6627264320000004"/>
    <n v="0.88998911999999997"/>
    <n v="11.8865664"/>
    <m/>
  </r>
  <r>
    <n v="44"/>
    <d v="2004-09-11T00:00:00"/>
    <x v="3"/>
    <x v="1"/>
    <n v="5"/>
    <n v="4407"/>
    <s v="34 58.15N"/>
    <s v="123 13.07N"/>
    <s v="Cruise notebook"/>
    <n v="4060"/>
    <s v="Cruise notebook"/>
    <n v="10"/>
    <n v="109.5072007"/>
    <n v="6.6416186560000003"/>
    <n v="0.95873280000000005"/>
    <n v="11.24713416"/>
    <n v="113.5341238"/>
    <n v="7.2504086440000002"/>
    <n v="0.94366720000000004"/>
    <n v="12.749337069999999"/>
    <n v="113.5341238"/>
    <n v="7.2504086440000002"/>
    <n v="0.94366720000000004"/>
    <n v="12.749337069999999"/>
    <m/>
  </r>
  <r>
    <n v="44"/>
    <d v="2004-09-12T00:00:00"/>
    <x v="3"/>
    <x v="1"/>
    <n v="5"/>
    <n v="4407"/>
    <s v="34 58.15N"/>
    <s v="123 13.07N"/>
    <s v="Cruise notebook"/>
    <n v="4060"/>
    <s v="Cruise notebook"/>
    <n v="10"/>
    <n v="109.5072007"/>
    <n v="6.6416186560000003"/>
    <n v="0.95873280000000005"/>
    <n v="11.24713416"/>
    <n v="113.5341238"/>
    <n v="7.2504086440000002"/>
    <n v="0.94366720000000004"/>
    <n v="12.749337069999999"/>
    <n v="113.5341238"/>
    <n v="7.2504086440000002"/>
    <n v="0.94366720000000004"/>
    <n v="12.749337069999999"/>
    <m/>
  </r>
  <r>
    <n v="44"/>
    <d v="2004-09-13T00:00:00"/>
    <x v="3"/>
    <x v="1"/>
    <n v="5"/>
    <n v="4407"/>
    <s v="34 58.15N"/>
    <s v="123 13.07N"/>
    <s v="Cruise notebook"/>
    <n v="4060"/>
    <s v="Cruise notebook"/>
    <n v="10"/>
    <n v="109.5072007"/>
    <n v="6.6416186560000003"/>
    <n v="0.95873280000000005"/>
    <n v="11.24713416"/>
    <n v="113.5341238"/>
    <n v="7.2504086440000002"/>
    <n v="0.94366720000000004"/>
    <n v="12.749337069999999"/>
    <n v="113.5341238"/>
    <n v="7.2504086440000002"/>
    <n v="0.94366720000000004"/>
    <n v="12.749337069999999"/>
    <m/>
  </r>
  <r>
    <n v="44"/>
    <d v="2004-09-14T00:00:00"/>
    <x v="3"/>
    <x v="1"/>
    <n v="5"/>
    <n v="4407"/>
    <s v="34 58.15N"/>
    <s v="123 13.07N"/>
    <s v="Cruise notebook"/>
    <n v="4060"/>
    <s v="Cruise notebook"/>
    <n v="10"/>
    <n v="109.5072007"/>
    <n v="6.6416186560000003"/>
    <n v="0.95873280000000005"/>
    <n v="11.24713416"/>
    <n v="113.5341238"/>
    <n v="7.2504086440000002"/>
    <n v="0.94366720000000004"/>
    <n v="12.749337069999999"/>
    <n v="113.5341238"/>
    <n v="7.2504086440000002"/>
    <n v="0.94366720000000004"/>
    <n v="12.749337069999999"/>
    <m/>
  </r>
  <r>
    <n v="44"/>
    <d v="2004-09-15T00:00:00"/>
    <x v="3"/>
    <x v="1"/>
    <n v="5"/>
    <n v="4407"/>
    <s v="34 58.15N"/>
    <s v="123 13.07N"/>
    <s v="Cruise notebook"/>
    <n v="4060"/>
    <s v="Cruise notebook"/>
    <n v="10"/>
    <n v="109.5072007"/>
    <n v="6.6416186560000003"/>
    <n v="0.95873280000000005"/>
    <n v="11.24713416"/>
    <n v="113.5341238"/>
    <n v="7.2504086440000002"/>
    <n v="0.94366720000000004"/>
    <n v="12.749337069999999"/>
    <n v="113.5341238"/>
    <n v="7.2504086440000002"/>
    <n v="0.94366720000000004"/>
    <n v="12.749337069999999"/>
    <m/>
  </r>
  <r>
    <n v="44"/>
    <d v="2004-09-16T00:00:00"/>
    <x v="3"/>
    <x v="1"/>
    <n v="5"/>
    <n v="4407"/>
    <s v="34 58.15N"/>
    <s v="123 13.07N"/>
    <s v="Cruise notebook"/>
    <n v="4060"/>
    <s v="Cruise notebook"/>
    <n v="10"/>
    <n v="109.5072007"/>
    <n v="6.6416186560000003"/>
    <n v="0.95873280000000005"/>
    <n v="11.24713416"/>
    <n v="113.5341238"/>
    <n v="7.2504086440000002"/>
    <n v="0.94366720000000004"/>
    <n v="12.749337069999999"/>
    <n v="113.5341238"/>
    <n v="7.2504086440000002"/>
    <n v="0.94366720000000004"/>
    <n v="12.749337069999999"/>
    <m/>
  </r>
  <r>
    <n v="44"/>
    <d v="2004-09-17T00:00:00"/>
    <x v="3"/>
    <x v="1"/>
    <n v="5"/>
    <n v="4407"/>
    <s v="34 58.15N"/>
    <s v="123 13.07N"/>
    <s v="Cruise notebook"/>
    <n v="4060"/>
    <s v="Cruise notebook"/>
    <n v="10"/>
    <n v="109.5072007"/>
    <n v="6.6416186560000003"/>
    <n v="0.95873280000000005"/>
    <n v="11.24713416"/>
    <n v="113.5341238"/>
    <n v="7.2504086440000002"/>
    <n v="0.94366720000000004"/>
    <n v="12.749337069999999"/>
    <n v="113.5341238"/>
    <n v="7.2504086440000002"/>
    <n v="0.94366720000000004"/>
    <n v="12.749337069999999"/>
    <m/>
  </r>
  <r>
    <n v="44"/>
    <d v="2004-09-18T00:00:00"/>
    <x v="3"/>
    <x v="1"/>
    <n v="5"/>
    <n v="4407"/>
    <s v="34 58.15N"/>
    <s v="123 13.07N"/>
    <s v="Cruise notebook"/>
    <n v="4060"/>
    <s v="Cruise notebook"/>
    <n v="10"/>
    <n v="109.5072007"/>
    <n v="6.6416186560000003"/>
    <n v="0.95873280000000005"/>
    <n v="11.24713416"/>
    <n v="113.5341238"/>
    <n v="7.2504086440000002"/>
    <n v="0.94366720000000004"/>
    <n v="12.749337069999999"/>
    <n v="113.5341238"/>
    <n v="7.2504086440000002"/>
    <n v="0.94366720000000004"/>
    <n v="12.749337069999999"/>
    <m/>
  </r>
  <r>
    <n v="44"/>
    <d v="2004-09-19T00:00:00"/>
    <x v="3"/>
    <x v="1"/>
    <n v="5"/>
    <n v="4407"/>
    <s v="34 58.15N"/>
    <s v="123 13.07N"/>
    <s v="Cruise notebook"/>
    <n v="4060"/>
    <s v="Cruise notebook"/>
    <n v="10"/>
    <n v="109.5072007"/>
    <n v="6.6416186560000003"/>
    <n v="0.95873280000000005"/>
    <n v="11.24713416"/>
    <n v="113.5341238"/>
    <n v="7.2504086440000002"/>
    <n v="0.94366720000000004"/>
    <n v="12.749337069999999"/>
    <n v="113.5341238"/>
    <n v="7.2504086440000002"/>
    <n v="0.94366720000000004"/>
    <n v="12.749337069999999"/>
    <m/>
  </r>
  <r>
    <n v="44"/>
    <d v="2004-09-20T00:00:00"/>
    <x v="3"/>
    <x v="1"/>
    <n v="5"/>
    <n v="4407"/>
    <s v="34 58.15N"/>
    <s v="123 13.07N"/>
    <s v="Cruise notebook"/>
    <n v="4060"/>
    <s v="Cruise notebook"/>
    <n v="10"/>
    <n v="109.5072007"/>
    <n v="6.6416186560000003"/>
    <n v="0.95873280000000005"/>
    <n v="11.24713416"/>
    <n v="113.5341238"/>
    <n v="7.2504086440000002"/>
    <n v="0.94366720000000004"/>
    <n v="12.749337069999999"/>
    <n v="113.5341238"/>
    <n v="7.2504086440000002"/>
    <n v="0.94366720000000004"/>
    <n v="12.749337069999999"/>
    <m/>
  </r>
  <r>
    <n v="44"/>
    <d v="2004-09-21T00:00:00"/>
    <x v="3"/>
    <x v="1"/>
    <n v="6"/>
    <n v="4407"/>
    <s v="34 58.15N"/>
    <s v="123 13.07N"/>
    <s v="Cruise notebook"/>
    <n v="4060"/>
    <s v="Cruise notebook"/>
    <n v="10"/>
    <n v="115.9254258"/>
    <n v="8.4270711869999992"/>
    <n v="0.97825136000000001"/>
    <n v="12.10354667"/>
    <n v="86.673366529999996"/>
    <n v="6.0588677950000003"/>
    <n v="0.73798434700000004"/>
    <n v="9.8916476529999997"/>
    <n v="86.673366529999996"/>
    <n v="6.0588677950000003"/>
    <n v="0.73798434700000004"/>
    <n v="9.8916476529999997"/>
    <m/>
  </r>
  <r>
    <n v="44"/>
    <d v="2004-09-22T00:00:00"/>
    <x v="3"/>
    <x v="1"/>
    <n v="6"/>
    <n v="4407"/>
    <s v="34 58.15N"/>
    <s v="123 13.07N"/>
    <s v="Cruise notebook"/>
    <n v="4060"/>
    <s v="Cruise notebook"/>
    <n v="10"/>
    <n v="115.9254258"/>
    <n v="8.4270711869999992"/>
    <n v="0.97825136000000001"/>
    <n v="12.10354667"/>
    <n v="86.673366529999996"/>
    <n v="6.0588677950000003"/>
    <n v="0.73798434700000004"/>
    <n v="9.8916476529999997"/>
    <n v="86.673366529999996"/>
    <n v="6.0588677950000003"/>
    <n v="0.73798434700000004"/>
    <n v="9.8916476529999997"/>
    <m/>
  </r>
  <r>
    <n v="44"/>
    <d v="2004-09-23T00:00:00"/>
    <x v="3"/>
    <x v="1"/>
    <n v="6"/>
    <n v="4407"/>
    <s v="34 58.15N"/>
    <s v="123 13.07N"/>
    <s v="Cruise notebook"/>
    <n v="4060"/>
    <s v="Cruise notebook"/>
    <n v="10"/>
    <n v="115.9254258"/>
    <n v="8.4270711869999992"/>
    <n v="0.97825136000000001"/>
    <n v="12.10354667"/>
    <n v="86.673366529999996"/>
    <n v="6.0588677950000003"/>
    <n v="0.73798434700000004"/>
    <n v="9.8916476529999997"/>
    <n v="86.673366529999996"/>
    <n v="6.0588677950000003"/>
    <n v="0.73798434700000004"/>
    <n v="9.8916476529999997"/>
    <m/>
  </r>
  <r>
    <n v="44"/>
    <d v="2004-09-24T00:00:00"/>
    <x v="3"/>
    <x v="1"/>
    <n v="6"/>
    <n v="4407"/>
    <s v="34 58.15N"/>
    <s v="123 13.07N"/>
    <s v="Cruise notebook"/>
    <n v="4060"/>
    <s v="Cruise notebook"/>
    <n v="10"/>
    <n v="115.9254258"/>
    <n v="8.4270711869999992"/>
    <n v="0.97825136000000001"/>
    <n v="12.10354667"/>
    <n v="86.673366529999996"/>
    <n v="6.0588677950000003"/>
    <n v="0.73798434700000004"/>
    <n v="9.8916476529999997"/>
    <n v="86.673366529999996"/>
    <n v="6.0588677950000003"/>
    <n v="0.73798434700000004"/>
    <n v="9.8916476529999997"/>
    <m/>
  </r>
  <r>
    <n v="44"/>
    <d v="2004-09-25T00:00:00"/>
    <x v="3"/>
    <x v="1"/>
    <n v="6"/>
    <n v="4407"/>
    <s v="34 58.15N"/>
    <s v="123 13.07N"/>
    <s v="Cruise notebook"/>
    <n v="4060"/>
    <s v="Cruise notebook"/>
    <n v="10"/>
    <n v="115.9254258"/>
    <n v="8.4270711869999992"/>
    <n v="0.97825136000000001"/>
    <n v="12.10354667"/>
    <n v="86.673366529999996"/>
    <n v="6.0588677950000003"/>
    <n v="0.73798434700000004"/>
    <n v="9.8916476529999997"/>
    <n v="86.673366529999996"/>
    <n v="6.0588677950000003"/>
    <n v="0.73798434700000004"/>
    <n v="9.8916476529999997"/>
    <m/>
  </r>
  <r>
    <n v="44"/>
    <d v="2004-09-26T00:00:00"/>
    <x v="3"/>
    <x v="1"/>
    <n v="6"/>
    <n v="4407"/>
    <s v="34 58.15N"/>
    <s v="123 13.07N"/>
    <s v="Cruise notebook"/>
    <n v="4060"/>
    <s v="Cruise notebook"/>
    <n v="10"/>
    <n v="115.9254258"/>
    <n v="8.4270711869999992"/>
    <n v="0.97825136000000001"/>
    <n v="12.10354667"/>
    <n v="86.673366529999996"/>
    <n v="6.0588677950000003"/>
    <n v="0.73798434700000004"/>
    <n v="9.8916476529999997"/>
    <n v="86.673366529999996"/>
    <n v="6.0588677950000003"/>
    <n v="0.73798434700000004"/>
    <n v="9.8916476529999997"/>
    <m/>
  </r>
  <r>
    <n v="44"/>
    <d v="2004-09-27T00:00:00"/>
    <x v="3"/>
    <x v="1"/>
    <n v="6"/>
    <n v="4407"/>
    <s v="34 58.15N"/>
    <s v="123 13.07N"/>
    <s v="Cruise notebook"/>
    <n v="4060"/>
    <s v="Cruise notebook"/>
    <n v="10"/>
    <n v="115.9254258"/>
    <n v="8.4270711869999992"/>
    <n v="0.97825136000000001"/>
    <n v="12.10354667"/>
    <n v="86.673366529999996"/>
    <n v="6.0588677950000003"/>
    <n v="0.73798434700000004"/>
    <n v="9.8916476529999997"/>
    <n v="86.673366529999996"/>
    <n v="6.0588677950000003"/>
    <n v="0.73798434700000004"/>
    <n v="9.8916476529999997"/>
    <m/>
  </r>
  <r>
    <n v="44"/>
    <d v="2004-09-28T00:00:00"/>
    <x v="3"/>
    <x v="1"/>
    <n v="6"/>
    <n v="4407"/>
    <s v="34 58.15N"/>
    <s v="123 13.07N"/>
    <s v="Cruise notebook"/>
    <n v="4060"/>
    <s v="Cruise notebook"/>
    <n v="10"/>
    <n v="115.9254258"/>
    <n v="8.4270711869999992"/>
    <n v="0.97825136000000001"/>
    <n v="12.10354667"/>
    <n v="86.673366529999996"/>
    <n v="6.0588677950000003"/>
    <n v="0.73798434700000004"/>
    <n v="9.8916476529999997"/>
    <n v="86.673366529999996"/>
    <n v="6.0588677950000003"/>
    <n v="0.73798434700000004"/>
    <n v="9.8916476529999997"/>
    <m/>
  </r>
  <r>
    <n v="44"/>
    <d v="2004-09-29T00:00:00"/>
    <x v="3"/>
    <x v="1"/>
    <n v="6"/>
    <n v="4407"/>
    <s v="34 58.15N"/>
    <s v="123 13.07N"/>
    <s v="Cruise notebook"/>
    <n v="4060"/>
    <s v="Cruise notebook"/>
    <n v="10"/>
    <n v="115.9254258"/>
    <n v="8.4270711869999992"/>
    <n v="0.97825136000000001"/>
    <n v="12.10354667"/>
    <n v="86.673366529999996"/>
    <n v="6.0588677950000003"/>
    <n v="0.73798434700000004"/>
    <n v="9.8916476529999997"/>
    <n v="86.673366529999996"/>
    <n v="6.0588677950000003"/>
    <n v="0.73798434700000004"/>
    <n v="9.8916476529999997"/>
    <m/>
  </r>
  <r>
    <n v="44"/>
    <d v="2004-09-30T00:00:00"/>
    <x v="3"/>
    <x v="1"/>
    <n v="6"/>
    <n v="4407"/>
    <s v="34 58.15N"/>
    <s v="123 13.07N"/>
    <s v="Cruise notebook"/>
    <n v="4060"/>
    <s v="Cruise notebook"/>
    <n v="10"/>
    <n v="115.9254258"/>
    <n v="8.4270711869999992"/>
    <n v="0.97825136000000001"/>
    <n v="12.10354667"/>
    <n v="86.673366529999996"/>
    <n v="6.0588677950000003"/>
    <n v="0.73798434700000004"/>
    <n v="9.8916476529999997"/>
    <n v="86.673366529999996"/>
    <n v="6.0588677950000003"/>
    <n v="0.73798434700000004"/>
    <n v="9.8916476529999997"/>
    <m/>
  </r>
  <r>
    <n v="44"/>
    <d v="2004-10-01T00:00:00"/>
    <x v="4"/>
    <x v="1"/>
    <n v="7"/>
    <n v="4407"/>
    <s v="34 58.15N"/>
    <s v="123 13.07N"/>
    <s v="Cruise notebook"/>
    <n v="4060"/>
    <s v="Cruise notebook"/>
    <n v="10"/>
    <n v="107.54265479999999"/>
    <n v="8.9163164429999995"/>
    <n v="0.92802896000000001"/>
    <n v="12.01481824"/>
    <n v="114.60988039999999"/>
    <n v="8.3304855290000006"/>
    <n v="1.0171324530000001"/>
    <n v="13.36256805"/>
    <n v="114.60988039999999"/>
    <n v="8.3304855290000006"/>
    <n v="1.0171324530000001"/>
    <n v="13.36256805"/>
    <m/>
  </r>
  <r>
    <n v="44"/>
    <d v="2004-10-02T00:00:00"/>
    <x v="4"/>
    <x v="1"/>
    <n v="7"/>
    <n v="4407"/>
    <s v="34 58.15N"/>
    <s v="123 13.07N"/>
    <s v="Cruise notebook"/>
    <n v="4060"/>
    <s v="Cruise notebook"/>
    <n v="10"/>
    <n v="107.54265479999999"/>
    <n v="8.9163164429999995"/>
    <n v="0.92802896000000001"/>
    <n v="12.01481824"/>
    <n v="114.60988039999999"/>
    <n v="8.3304855290000006"/>
    <n v="1.0171324530000001"/>
    <n v="13.36256805"/>
    <n v="114.60988039999999"/>
    <n v="8.3304855290000006"/>
    <n v="1.0171324530000001"/>
    <n v="13.36256805"/>
    <m/>
  </r>
  <r>
    <n v="44"/>
    <d v="2004-10-03T00:00:00"/>
    <x v="4"/>
    <x v="1"/>
    <n v="7"/>
    <n v="4407"/>
    <s v="34 58.15N"/>
    <s v="123 13.07N"/>
    <s v="Cruise notebook"/>
    <n v="4060"/>
    <s v="Cruise notebook"/>
    <n v="10"/>
    <n v="107.54265479999999"/>
    <n v="8.9163164429999995"/>
    <n v="0.92802896000000001"/>
    <n v="12.01481824"/>
    <n v="114.60988039999999"/>
    <n v="8.3304855290000006"/>
    <n v="1.0171324530000001"/>
    <n v="13.36256805"/>
    <n v="114.60988039999999"/>
    <n v="8.3304855290000006"/>
    <n v="1.0171324530000001"/>
    <n v="13.36256805"/>
    <m/>
  </r>
  <r>
    <n v="44"/>
    <d v="2004-10-04T00:00:00"/>
    <x v="4"/>
    <x v="1"/>
    <n v="7"/>
    <n v="4407"/>
    <s v="34 58.15N"/>
    <s v="123 13.07N"/>
    <s v="Cruise notebook"/>
    <n v="4060"/>
    <s v="Cruise notebook"/>
    <n v="10"/>
    <n v="107.54265479999999"/>
    <n v="8.9163164429999995"/>
    <n v="0.92802896000000001"/>
    <n v="12.01481824"/>
    <n v="114.60988039999999"/>
    <n v="8.3304855290000006"/>
    <n v="1.0171324530000001"/>
    <n v="13.36256805"/>
    <n v="114.60988039999999"/>
    <n v="8.3304855290000006"/>
    <n v="1.0171324530000001"/>
    <n v="13.36256805"/>
    <m/>
  </r>
  <r>
    <n v="44"/>
    <d v="2004-10-05T00:00:00"/>
    <x v="4"/>
    <x v="1"/>
    <n v="7"/>
    <n v="4407"/>
    <s v="34 58.15N"/>
    <s v="123 13.07N"/>
    <s v="Cruise notebook"/>
    <n v="4060"/>
    <s v="Cruise notebook"/>
    <n v="10"/>
    <n v="107.54265479999999"/>
    <n v="8.9163164429999995"/>
    <n v="0.92802896000000001"/>
    <n v="12.01481824"/>
    <n v="114.60988039999999"/>
    <n v="8.3304855290000006"/>
    <n v="1.0171324530000001"/>
    <n v="13.36256805"/>
    <n v="114.60988039999999"/>
    <n v="8.3304855290000006"/>
    <n v="1.0171324530000001"/>
    <n v="13.36256805"/>
    <m/>
  </r>
  <r>
    <n v="44"/>
    <d v="2004-10-06T00:00:00"/>
    <x v="4"/>
    <x v="1"/>
    <n v="7"/>
    <n v="4407"/>
    <s v="34 58.15N"/>
    <s v="123 13.07N"/>
    <s v="Cruise notebook"/>
    <n v="4060"/>
    <s v="Cruise notebook"/>
    <n v="10"/>
    <n v="107.54265479999999"/>
    <n v="8.9163164429999995"/>
    <n v="0.92802896000000001"/>
    <n v="12.01481824"/>
    <n v="114.60988039999999"/>
    <n v="8.3304855290000006"/>
    <n v="1.0171324530000001"/>
    <n v="13.36256805"/>
    <n v="114.60988039999999"/>
    <n v="8.3304855290000006"/>
    <n v="1.0171324530000001"/>
    <n v="13.36256805"/>
    <m/>
  </r>
  <r>
    <n v="44"/>
    <d v="2004-10-07T00:00:00"/>
    <x v="4"/>
    <x v="1"/>
    <n v="7"/>
    <n v="4407"/>
    <s v="34 58.15N"/>
    <s v="123 13.07N"/>
    <s v="Cruise notebook"/>
    <n v="4060"/>
    <s v="Cruise notebook"/>
    <n v="10"/>
    <n v="107.54265479999999"/>
    <n v="8.9163164429999995"/>
    <n v="0.92802896000000001"/>
    <n v="12.01481824"/>
    <n v="114.60988039999999"/>
    <n v="8.3304855290000006"/>
    <n v="1.0171324530000001"/>
    <n v="13.36256805"/>
    <n v="114.60988039999999"/>
    <n v="8.3304855290000006"/>
    <n v="1.0171324530000001"/>
    <n v="13.36256805"/>
    <m/>
  </r>
  <r>
    <n v="44"/>
    <d v="2004-10-08T00:00:00"/>
    <x v="4"/>
    <x v="1"/>
    <n v="7"/>
    <n v="4407"/>
    <s v="34 58.15N"/>
    <s v="123 13.07N"/>
    <s v="Cruise notebook"/>
    <n v="4060"/>
    <s v="Cruise notebook"/>
    <n v="10"/>
    <n v="107.54265479999999"/>
    <n v="8.9163164429999995"/>
    <n v="0.92802896000000001"/>
    <n v="12.01481824"/>
    <n v="114.60988039999999"/>
    <n v="8.3304855290000006"/>
    <n v="1.0171324530000001"/>
    <n v="13.36256805"/>
    <n v="114.60988039999999"/>
    <n v="8.3304855290000006"/>
    <n v="1.0171324530000001"/>
    <n v="13.36256805"/>
    <m/>
  </r>
  <r>
    <n v="44"/>
    <d v="2004-10-09T00:00:00"/>
    <x v="4"/>
    <x v="1"/>
    <n v="7"/>
    <n v="4407"/>
    <s v="34 58.15N"/>
    <s v="123 13.07N"/>
    <s v="Cruise notebook"/>
    <n v="4060"/>
    <s v="Cruise notebook"/>
    <n v="10"/>
    <n v="107.54265479999999"/>
    <n v="8.9163164429999995"/>
    <n v="0.92802896000000001"/>
    <n v="12.01481824"/>
    <n v="114.60988039999999"/>
    <n v="8.3304855290000006"/>
    <n v="1.0171324530000001"/>
    <n v="13.36256805"/>
    <n v="114.60988039999999"/>
    <n v="8.3304855290000006"/>
    <n v="1.0171324530000001"/>
    <n v="13.36256805"/>
    <m/>
  </r>
  <r>
    <n v="44"/>
    <d v="2004-10-10T00:00:00"/>
    <x v="4"/>
    <x v="1"/>
    <n v="7"/>
    <n v="4407"/>
    <s v="34 58.15N"/>
    <s v="123 13.07N"/>
    <s v="Cruise notebook"/>
    <n v="4060"/>
    <s v="Cruise notebook"/>
    <n v="10"/>
    <n v="107.54265479999999"/>
    <n v="8.9163164429999995"/>
    <n v="0.92802896000000001"/>
    <n v="12.01481824"/>
    <n v="114.60988039999999"/>
    <n v="8.3304855290000006"/>
    <n v="1.0171324530000001"/>
    <n v="13.36256805"/>
    <n v="114.60988039999999"/>
    <n v="8.3304855290000006"/>
    <n v="1.0171324530000001"/>
    <n v="13.36256805"/>
    <m/>
  </r>
  <r>
    <n v="44"/>
    <d v="2004-10-11T00:00:00"/>
    <x v="4"/>
    <x v="1"/>
    <n v="8"/>
    <n v="4407"/>
    <s v="34 58.15N"/>
    <s v="123 13.07N"/>
    <s v="Cruise notebook"/>
    <n v="4060"/>
    <s v="Cruise notebook"/>
    <n v="10"/>
    <n v="53.831628340000002"/>
    <n v="3.5711750360000001"/>
    <n v="0.45723160000000002"/>
    <n v="5.9486509329999997"/>
    <n v="121.7470742"/>
    <n v="9.990802167"/>
    <n v="1.2636286130000001"/>
    <n v="15.946172669999999"/>
    <n v="121.7470742"/>
    <n v="9.990802167"/>
    <n v="1.2636286130000001"/>
    <n v="15.946172669999999"/>
    <m/>
  </r>
  <r>
    <n v="44"/>
    <d v="2004-10-12T00:00:00"/>
    <x v="4"/>
    <x v="1"/>
    <n v="8"/>
    <n v="4407"/>
    <s v="34 58.15N"/>
    <s v="123 13.07N"/>
    <s v="Cruise notebook"/>
    <n v="4060"/>
    <s v="Cruise notebook"/>
    <n v="10"/>
    <n v="53.831628340000002"/>
    <n v="3.5711750360000001"/>
    <n v="0.45723160000000002"/>
    <n v="5.9486509329999997"/>
    <n v="121.7470742"/>
    <n v="9.990802167"/>
    <n v="1.2636286130000001"/>
    <n v="15.946172669999999"/>
    <n v="121.7470742"/>
    <n v="9.990802167"/>
    <n v="1.2636286130000001"/>
    <n v="15.946172669999999"/>
    <m/>
  </r>
  <r>
    <n v="44"/>
    <d v="2004-10-13T00:00:00"/>
    <x v="4"/>
    <x v="1"/>
    <n v="8"/>
    <n v="4407"/>
    <s v="34 58.15N"/>
    <s v="123 13.07N"/>
    <s v="Cruise notebook"/>
    <n v="4060"/>
    <s v="Cruise notebook"/>
    <n v="10"/>
    <n v="53.831628340000002"/>
    <n v="3.5711750360000001"/>
    <n v="0.45723160000000002"/>
    <n v="5.9486509329999997"/>
    <n v="121.7470742"/>
    <n v="9.990802167"/>
    <n v="1.2636286130000001"/>
    <n v="15.946172669999999"/>
    <n v="121.7470742"/>
    <n v="9.990802167"/>
    <n v="1.2636286130000001"/>
    <n v="15.946172669999999"/>
    <m/>
  </r>
  <r>
    <n v="44"/>
    <d v="2004-10-14T00:00:00"/>
    <x v="4"/>
    <x v="1"/>
    <n v="8"/>
    <n v="4407"/>
    <s v="34 58.15N"/>
    <s v="123 13.07N"/>
    <s v="Cruise notebook"/>
    <n v="4060"/>
    <s v="Cruise notebook"/>
    <n v="10"/>
    <n v="53.831628340000002"/>
    <n v="3.5711750360000001"/>
    <n v="0.45723160000000002"/>
    <n v="5.9486509329999997"/>
    <n v="121.7470742"/>
    <n v="9.990802167"/>
    <n v="1.2636286130000001"/>
    <n v="15.946172669999999"/>
    <n v="121.7470742"/>
    <n v="9.990802167"/>
    <n v="1.2636286130000001"/>
    <n v="15.946172669999999"/>
    <m/>
  </r>
  <r>
    <n v="44"/>
    <d v="2004-10-15T00:00:00"/>
    <x v="4"/>
    <x v="1"/>
    <n v="8"/>
    <n v="4407"/>
    <s v="34 58.15N"/>
    <s v="123 13.07N"/>
    <s v="Cruise notebook"/>
    <n v="4060"/>
    <s v="Cruise notebook"/>
    <n v="10"/>
    <n v="53.831628340000002"/>
    <n v="3.5711750360000001"/>
    <n v="0.45723160000000002"/>
    <n v="5.9486509329999997"/>
    <n v="121.7470742"/>
    <n v="9.990802167"/>
    <n v="1.2636286130000001"/>
    <n v="15.946172669999999"/>
    <n v="121.7470742"/>
    <n v="9.990802167"/>
    <n v="1.2636286130000001"/>
    <n v="15.946172669999999"/>
    <m/>
  </r>
  <r>
    <n v="44"/>
    <d v="2004-10-16T00:00:00"/>
    <x v="4"/>
    <x v="1"/>
    <n v="8"/>
    <n v="4407"/>
    <s v="34 58.15N"/>
    <s v="123 13.07N"/>
    <s v="Cruise notebook"/>
    <n v="4060"/>
    <s v="Cruise notebook"/>
    <n v="10"/>
    <n v="53.831628340000002"/>
    <n v="3.5711750360000001"/>
    <n v="0.45723160000000002"/>
    <n v="5.9486509329999997"/>
    <n v="121.7470742"/>
    <n v="9.990802167"/>
    <n v="1.2636286130000001"/>
    <n v="15.946172669999999"/>
    <n v="121.7470742"/>
    <n v="9.990802167"/>
    <n v="1.2636286130000001"/>
    <n v="15.946172669999999"/>
    <m/>
  </r>
  <r>
    <n v="44"/>
    <d v="2004-10-17T00:00:00"/>
    <x v="4"/>
    <x v="1"/>
    <n v="8"/>
    <n v="4407"/>
    <s v="34 58.15N"/>
    <s v="123 13.07N"/>
    <s v="Cruise notebook"/>
    <n v="4060"/>
    <s v="Cruise notebook"/>
    <n v="10"/>
    <n v="53.831628340000002"/>
    <n v="3.5711750360000001"/>
    <n v="0.45723160000000002"/>
    <n v="5.9486509329999997"/>
    <n v="121.7470742"/>
    <n v="9.990802167"/>
    <n v="1.2636286130000001"/>
    <n v="15.946172669999999"/>
    <n v="121.7470742"/>
    <n v="9.990802167"/>
    <n v="1.2636286130000001"/>
    <n v="15.946172669999999"/>
    <m/>
  </r>
  <r>
    <n v="44"/>
    <d v="2004-10-18T00:00:00"/>
    <x v="4"/>
    <x v="1"/>
    <n v="8"/>
    <n v="4407"/>
    <s v="34 58.15N"/>
    <s v="123 13.07N"/>
    <s v="Cruise notebook"/>
    <n v="4060"/>
    <s v="Cruise notebook"/>
    <n v="10"/>
    <n v="53.831628340000002"/>
    <n v="3.5711750360000001"/>
    <n v="0.45723160000000002"/>
    <n v="5.9486509329999997"/>
    <n v="121.7470742"/>
    <n v="9.990802167"/>
    <n v="1.2636286130000001"/>
    <n v="15.946172669999999"/>
    <n v="121.7470742"/>
    <n v="9.990802167"/>
    <n v="1.2636286130000001"/>
    <n v="15.946172669999999"/>
    <m/>
  </r>
  <r>
    <n v="44"/>
    <d v="2004-10-19T00:00:00"/>
    <x v="4"/>
    <x v="1"/>
    <n v="8"/>
    <n v="4407"/>
    <s v="34 58.15N"/>
    <s v="123 13.07N"/>
    <s v="Cruise notebook"/>
    <n v="4060"/>
    <s v="Cruise notebook"/>
    <n v="10"/>
    <n v="53.831628340000002"/>
    <n v="3.5711750360000001"/>
    <n v="0.45723160000000002"/>
    <n v="5.9486509329999997"/>
    <n v="121.7470742"/>
    <n v="9.990802167"/>
    <n v="1.2636286130000001"/>
    <n v="15.946172669999999"/>
    <n v="121.7470742"/>
    <n v="9.990802167"/>
    <n v="1.2636286130000001"/>
    <n v="15.946172669999999"/>
    <m/>
  </r>
  <r>
    <n v="44"/>
    <d v="2004-10-20T00:00:00"/>
    <x v="4"/>
    <x v="1"/>
    <n v="8"/>
    <n v="4407"/>
    <s v="34 58.15N"/>
    <s v="123 13.07N"/>
    <s v="Cruise notebook"/>
    <n v="4060"/>
    <s v="Cruise notebook"/>
    <n v="10"/>
    <n v="53.831628340000002"/>
    <n v="3.5711750360000001"/>
    <n v="0.45723160000000002"/>
    <n v="5.9486509329999997"/>
    <n v="121.7470742"/>
    <n v="9.990802167"/>
    <n v="1.2636286130000001"/>
    <n v="15.946172669999999"/>
    <n v="121.7470742"/>
    <n v="9.990802167"/>
    <n v="1.2636286130000001"/>
    <n v="15.946172669999999"/>
    <m/>
  </r>
  <r>
    <n v="44"/>
    <d v="2004-10-21T00:00:00"/>
    <x v="4"/>
    <x v="1"/>
    <n v="9"/>
    <n v="4407"/>
    <s v="34 58.15N"/>
    <s v="123 13.07N"/>
    <s v="Cruise notebook"/>
    <n v="4060"/>
    <s v="Cruise notebook"/>
    <n v="6"/>
    <n v="165.4634073"/>
    <n v="11.66651905"/>
    <n v="1.286661689"/>
    <n v="16.57635698"/>
    <n v="114.533805"/>
    <n v="9.5977355240000009"/>
    <n v="1.1326378669999999"/>
    <n v="14.24341547"/>
    <n v="114.533805"/>
    <n v="9.5977355240000009"/>
    <n v="1.1326378669999999"/>
    <n v="14.24341547"/>
    <m/>
  </r>
  <r>
    <n v="44"/>
    <d v="2004-10-22T00:00:00"/>
    <x v="4"/>
    <x v="1"/>
    <n v="9"/>
    <n v="4407"/>
    <s v="34 58.15N"/>
    <s v="123 13.07N"/>
    <s v="Cruise notebook"/>
    <n v="4060"/>
    <s v="Cruise notebook"/>
    <n v="6"/>
    <n v="165.4634073"/>
    <n v="11.66651905"/>
    <n v="1.286661689"/>
    <n v="16.57635698"/>
    <n v="114.533805"/>
    <n v="9.5977355240000009"/>
    <n v="1.1326378669999999"/>
    <n v="14.24341547"/>
    <n v="114.533805"/>
    <n v="9.5977355240000009"/>
    <n v="1.1326378669999999"/>
    <n v="14.24341547"/>
    <m/>
  </r>
  <r>
    <n v="44"/>
    <d v="2004-10-23T00:00:00"/>
    <x v="4"/>
    <x v="1"/>
    <n v="9"/>
    <n v="4407"/>
    <s v="34 58.15N"/>
    <s v="123 13.07N"/>
    <s v="Cruise notebook"/>
    <n v="4060"/>
    <s v="Cruise notebook"/>
    <n v="6"/>
    <n v="165.4634073"/>
    <n v="11.66651905"/>
    <n v="1.286661689"/>
    <n v="16.57635698"/>
    <n v="114.533805"/>
    <n v="9.5977355240000009"/>
    <n v="1.1326378669999999"/>
    <n v="14.24341547"/>
    <n v="114.533805"/>
    <n v="9.5977355240000009"/>
    <n v="1.1326378669999999"/>
    <n v="14.24341547"/>
    <m/>
  </r>
  <r>
    <n v="44"/>
    <d v="2004-10-24T00:00:00"/>
    <x v="4"/>
    <x v="1"/>
    <n v="9"/>
    <n v="4407"/>
    <s v="34 58.15N"/>
    <s v="123 13.07N"/>
    <s v="Cruise notebook"/>
    <n v="4060"/>
    <s v="Cruise notebook"/>
    <n v="6"/>
    <n v="165.4634073"/>
    <n v="11.66651905"/>
    <n v="1.286661689"/>
    <n v="16.57635698"/>
    <n v="114.533805"/>
    <n v="9.5977355240000009"/>
    <n v="1.1326378669999999"/>
    <n v="14.24341547"/>
    <n v="114.533805"/>
    <n v="9.5977355240000009"/>
    <n v="1.1326378669999999"/>
    <n v="14.24341547"/>
    <m/>
  </r>
  <r>
    <n v="44"/>
    <d v="2004-10-25T00:00:00"/>
    <x v="4"/>
    <x v="1"/>
    <n v="9"/>
    <n v="4407"/>
    <s v="34 58.15N"/>
    <s v="123 13.07N"/>
    <s v="Cruise notebook"/>
    <n v="4060"/>
    <s v="Cruise notebook"/>
    <n v="6"/>
    <n v="165.4634073"/>
    <n v="11.66651905"/>
    <n v="1.286661689"/>
    <n v="16.57635698"/>
    <n v="114.533805"/>
    <n v="9.5977355240000009"/>
    <n v="1.1326378669999999"/>
    <n v="14.24341547"/>
    <n v="114.533805"/>
    <n v="9.5977355240000009"/>
    <n v="1.1326378669999999"/>
    <n v="14.24341547"/>
    <m/>
  </r>
  <r>
    <n v="44"/>
    <d v="2004-10-26T00:00:00"/>
    <x v="4"/>
    <x v="1"/>
    <n v="9"/>
    <n v="4407"/>
    <s v="34 58.15N"/>
    <s v="123 13.07N"/>
    <s v="Cruise notebook"/>
    <n v="4060"/>
    <s v="Cruise notebook"/>
    <n v="6"/>
    <n v="165.4634073"/>
    <n v="11.66651905"/>
    <n v="1.286661689"/>
    <n v="16.57635698"/>
    <n v="114.533805"/>
    <n v="9.5977355240000009"/>
    <n v="1.1326378669999999"/>
    <n v="14.24341547"/>
    <n v="114.533805"/>
    <n v="9.5977355240000009"/>
    <n v="1.1326378669999999"/>
    <n v="14.24341547"/>
    <m/>
  </r>
  <r>
    <n v="45"/>
    <d v="2004-10-30T00:00:00"/>
    <x v="4"/>
    <x v="1"/>
    <n v="1"/>
    <n v="4512"/>
    <s v="34 57.324N"/>
    <s v="123 13.794W"/>
    <s v="Cruise notebook"/>
    <n v="4081"/>
    <s v="Cruise notebook"/>
    <n v="10"/>
    <n v="38.103031170000001"/>
    <n v="2.3849582850000002"/>
    <n v="0.28416960000000002"/>
    <n v="4.0086792000000004"/>
    <n v="40.770308300000003"/>
    <n v="2.9273407740000001"/>
    <n v="0.409916267"/>
    <n v="4.8778050669999997"/>
    <n v="40.770308300000003"/>
    <n v="2.9273407740000001"/>
    <n v="0.409916267"/>
    <n v="4.8778050669999997"/>
    <m/>
  </r>
  <r>
    <n v="45"/>
    <d v="2004-10-31T00:00:00"/>
    <x v="4"/>
    <x v="1"/>
    <n v="1"/>
    <n v="4512"/>
    <s v="34 57.324N"/>
    <s v="123 13.794W"/>
    <s v="Cruise notebook"/>
    <n v="4081"/>
    <s v="Cruise notebook"/>
    <n v="10"/>
    <n v="38.103031170000001"/>
    <n v="2.3849582850000002"/>
    <n v="0.28416960000000002"/>
    <n v="4.0086792000000004"/>
    <n v="40.770308300000003"/>
    <n v="2.9273407740000001"/>
    <n v="0.409916267"/>
    <n v="4.8778050669999997"/>
    <n v="40.770308300000003"/>
    <n v="2.9273407740000001"/>
    <n v="0.409916267"/>
    <n v="4.8778050669999997"/>
    <m/>
  </r>
  <r>
    <n v="45"/>
    <d v="2004-11-01T00:00:00"/>
    <x v="5"/>
    <x v="1"/>
    <n v="1"/>
    <n v="4512"/>
    <s v="34 57.324N"/>
    <s v="123 13.794W"/>
    <s v="Cruise notebook"/>
    <n v="4081"/>
    <s v="Cruise notebook"/>
    <n v="10"/>
    <n v="38.103031170000001"/>
    <n v="2.3849582850000002"/>
    <n v="0.28416960000000002"/>
    <n v="4.0086792000000004"/>
    <n v="40.770308300000003"/>
    <n v="2.9273407740000001"/>
    <n v="0.409916267"/>
    <n v="4.8778050669999997"/>
    <n v="40.770308300000003"/>
    <n v="2.9273407740000001"/>
    <n v="0.409916267"/>
    <n v="4.8778050669999997"/>
    <m/>
  </r>
  <r>
    <n v="45"/>
    <d v="2004-11-02T00:00:00"/>
    <x v="5"/>
    <x v="1"/>
    <n v="1"/>
    <n v="4512"/>
    <s v="34 57.324N"/>
    <s v="123 13.794W"/>
    <s v="Cruise notebook"/>
    <n v="4081"/>
    <s v="Cruise notebook"/>
    <n v="10"/>
    <n v="38.103031170000001"/>
    <n v="2.3849582850000002"/>
    <n v="0.28416960000000002"/>
    <n v="4.0086792000000004"/>
    <n v="40.770308300000003"/>
    <n v="2.9273407740000001"/>
    <n v="0.409916267"/>
    <n v="4.8778050669999997"/>
    <n v="40.770308300000003"/>
    <n v="2.9273407740000001"/>
    <n v="0.409916267"/>
    <n v="4.8778050669999997"/>
    <m/>
  </r>
  <r>
    <n v="45"/>
    <d v="2004-11-03T00:00:00"/>
    <x v="5"/>
    <x v="1"/>
    <n v="1"/>
    <n v="4512"/>
    <s v="34 57.324N"/>
    <s v="123 13.794W"/>
    <s v="Cruise notebook"/>
    <n v="4081"/>
    <s v="Cruise notebook"/>
    <n v="10"/>
    <n v="38.103031170000001"/>
    <n v="2.3849582850000002"/>
    <n v="0.28416960000000002"/>
    <n v="4.0086792000000004"/>
    <n v="40.770308300000003"/>
    <n v="2.9273407740000001"/>
    <n v="0.409916267"/>
    <n v="4.8778050669999997"/>
    <n v="40.770308300000003"/>
    <n v="2.9273407740000001"/>
    <n v="0.409916267"/>
    <n v="4.8778050669999997"/>
    <m/>
  </r>
  <r>
    <n v="45"/>
    <d v="2004-11-04T00:00:00"/>
    <x v="5"/>
    <x v="1"/>
    <n v="1"/>
    <n v="4512"/>
    <s v="34 57.324N"/>
    <s v="123 13.794W"/>
    <s v="Cruise notebook"/>
    <n v="4081"/>
    <s v="Cruise notebook"/>
    <n v="10"/>
    <n v="38.103031170000001"/>
    <n v="2.3849582850000002"/>
    <n v="0.28416960000000002"/>
    <n v="4.0086792000000004"/>
    <n v="40.770308300000003"/>
    <n v="2.9273407740000001"/>
    <n v="0.409916267"/>
    <n v="4.8778050669999997"/>
    <n v="40.770308300000003"/>
    <n v="2.9273407740000001"/>
    <n v="0.409916267"/>
    <n v="4.8778050669999997"/>
    <m/>
  </r>
  <r>
    <n v="45"/>
    <d v="2004-11-05T00:00:00"/>
    <x v="5"/>
    <x v="1"/>
    <n v="1"/>
    <n v="4512"/>
    <s v="34 57.324N"/>
    <s v="123 13.794W"/>
    <s v="Cruise notebook"/>
    <n v="4081"/>
    <s v="Cruise notebook"/>
    <n v="10"/>
    <n v="38.103031170000001"/>
    <n v="2.3849582850000002"/>
    <n v="0.28416960000000002"/>
    <n v="4.0086792000000004"/>
    <n v="40.770308300000003"/>
    <n v="2.9273407740000001"/>
    <n v="0.409916267"/>
    <n v="4.8778050669999997"/>
    <n v="40.770308300000003"/>
    <n v="2.9273407740000001"/>
    <n v="0.409916267"/>
    <n v="4.8778050669999997"/>
    <m/>
  </r>
  <r>
    <n v="45"/>
    <d v="2004-11-06T00:00:00"/>
    <x v="5"/>
    <x v="1"/>
    <n v="1"/>
    <n v="4512"/>
    <s v="34 57.324N"/>
    <s v="123 13.794W"/>
    <s v="Cruise notebook"/>
    <n v="4081"/>
    <s v="Cruise notebook"/>
    <n v="10"/>
    <n v="38.103031170000001"/>
    <n v="2.3849582850000002"/>
    <n v="0.28416960000000002"/>
    <n v="4.0086792000000004"/>
    <n v="40.770308300000003"/>
    <n v="2.9273407740000001"/>
    <n v="0.409916267"/>
    <n v="4.8778050669999997"/>
    <n v="40.770308300000003"/>
    <n v="2.9273407740000001"/>
    <n v="0.409916267"/>
    <n v="4.8778050669999997"/>
    <m/>
  </r>
  <r>
    <n v="45"/>
    <d v="2004-11-07T00:00:00"/>
    <x v="5"/>
    <x v="1"/>
    <n v="1"/>
    <n v="4512"/>
    <s v="34 57.324N"/>
    <s v="123 13.794W"/>
    <s v="Cruise notebook"/>
    <n v="4081"/>
    <s v="Cruise notebook"/>
    <n v="10"/>
    <n v="38.103031170000001"/>
    <n v="2.3849582850000002"/>
    <n v="0.28416960000000002"/>
    <n v="4.0086792000000004"/>
    <n v="40.770308300000003"/>
    <n v="2.9273407740000001"/>
    <n v="0.409916267"/>
    <n v="4.8778050669999997"/>
    <n v="40.770308300000003"/>
    <n v="2.9273407740000001"/>
    <n v="0.409916267"/>
    <n v="4.8778050669999997"/>
    <m/>
  </r>
  <r>
    <n v="45"/>
    <d v="2004-11-08T00:00:00"/>
    <x v="5"/>
    <x v="1"/>
    <n v="1"/>
    <n v="4512"/>
    <s v="34 57.324N"/>
    <s v="123 13.794W"/>
    <s v="Cruise notebook"/>
    <n v="4081"/>
    <s v="Cruise notebook"/>
    <n v="10"/>
    <n v="38.103031170000001"/>
    <n v="2.3849582850000002"/>
    <n v="0.28416960000000002"/>
    <n v="4.0086792000000004"/>
    <n v="40.770308300000003"/>
    <n v="2.9273407740000001"/>
    <n v="0.409916267"/>
    <n v="4.8778050669999997"/>
    <n v="40.770308300000003"/>
    <n v="2.9273407740000001"/>
    <n v="0.409916267"/>
    <n v="4.8778050669999997"/>
    <m/>
  </r>
  <r>
    <n v="45"/>
    <d v="2004-11-09T00:00:00"/>
    <x v="5"/>
    <x v="1"/>
    <n v="2"/>
    <n v="4512"/>
    <s v="34 57.324N"/>
    <s v="123 13.794W"/>
    <s v="Cruise notebook"/>
    <n v="4081"/>
    <s v="Cruise notebook"/>
    <n v="10"/>
    <n v="57.007180830000003"/>
    <n v="2.84682564"/>
    <n v="0.38306837300000002"/>
    <n v="5.2232668799999997"/>
    <n v="51.700583399999999"/>
    <n v="3.9261217070000001"/>
    <n v="0.48249320000000001"/>
    <n v="6.7442868269999998"/>
    <n v="51.700583399999999"/>
    <n v="3.9261217070000001"/>
    <n v="0.48249320000000001"/>
    <n v="6.7442868269999998"/>
    <m/>
  </r>
  <r>
    <n v="45"/>
    <d v="2004-11-10T00:00:00"/>
    <x v="5"/>
    <x v="1"/>
    <n v="2"/>
    <n v="4512"/>
    <s v="34 57.324N"/>
    <s v="123 13.794W"/>
    <s v="Cruise notebook"/>
    <n v="4081"/>
    <s v="Cruise notebook"/>
    <n v="10"/>
    <n v="57.007180830000003"/>
    <n v="2.84682564"/>
    <n v="0.38306837300000002"/>
    <n v="5.2232668799999997"/>
    <n v="51.700583399999999"/>
    <n v="3.9261217070000001"/>
    <n v="0.48249320000000001"/>
    <n v="6.7442868269999998"/>
    <n v="51.700583399999999"/>
    <n v="3.9261217070000001"/>
    <n v="0.48249320000000001"/>
    <n v="6.7442868269999998"/>
    <m/>
  </r>
  <r>
    <n v="45"/>
    <d v="2004-11-11T00:00:00"/>
    <x v="5"/>
    <x v="1"/>
    <n v="2"/>
    <n v="4512"/>
    <s v="34 57.324N"/>
    <s v="123 13.794W"/>
    <s v="Cruise notebook"/>
    <n v="4081"/>
    <s v="Cruise notebook"/>
    <n v="10"/>
    <n v="57.007180830000003"/>
    <n v="2.84682564"/>
    <n v="0.38306837300000002"/>
    <n v="5.2232668799999997"/>
    <n v="51.700583399999999"/>
    <n v="3.9261217070000001"/>
    <n v="0.48249320000000001"/>
    <n v="6.7442868269999998"/>
    <n v="51.700583399999999"/>
    <n v="3.9261217070000001"/>
    <n v="0.48249320000000001"/>
    <n v="6.7442868269999998"/>
    <m/>
  </r>
  <r>
    <n v="45"/>
    <d v="2004-11-12T00:00:00"/>
    <x v="5"/>
    <x v="1"/>
    <n v="2"/>
    <n v="4512"/>
    <s v="34 57.324N"/>
    <s v="123 13.794W"/>
    <s v="Cruise notebook"/>
    <n v="4081"/>
    <s v="Cruise notebook"/>
    <n v="10"/>
    <n v="57.007180830000003"/>
    <n v="2.84682564"/>
    <n v="0.38306837300000002"/>
    <n v="5.2232668799999997"/>
    <n v="51.700583399999999"/>
    <n v="3.9261217070000001"/>
    <n v="0.48249320000000001"/>
    <n v="6.7442868269999998"/>
    <n v="51.700583399999999"/>
    <n v="3.9261217070000001"/>
    <n v="0.48249320000000001"/>
    <n v="6.7442868269999998"/>
    <m/>
  </r>
  <r>
    <n v="45"/>
    <d v="2004-11-13T00:00:00"/>
    <x v="5"/>
    <x v="1"/>
    <n v="2"/>
    <n v="4512"/>
    <s v="34 57.324N"/>
    <s v="123 13.794W"/>
    <s v="Cruise notebook"/>
    <n v="4081"/>
    <s v="Cruise notebook"/>
    <n v="10"/>
    <n v="57.007180830000003"/>
    <n v="2.84682564"/>
    <n v="0.38306837300000002"/>
    <n v="5.2232668799999997"/>
    <n v="51.700583399999999"/>
    <n v="3.9261217070000001"/>
    <n v="0.48249320000000001"/>
    <n v="6.7442868269999998"/>
    <n v="51.700583399999999"/>
    <n v="3.9261217070000001"/>
    <n v="0.48249320000000001"/>
    <n v="6.7442868269999998"/>
    <m/>
  </r>
  <r>
    <n v="45"/>
    <d v="2004-11-14T00:00:00"/>
    <x v="5"/>
    <x v="1"/>
    <n v="2"/>
    <n v="4512"/>
    <s v="34 57.324N"/>
    <s v="123 13.794W"/>
    <s v="Cruise notebook"/>
    <n v="4081"/>
    <s v="Cruise notebook"/>
    <n v="10"/>
    <n v="57.007180830000003"/>
    <n v="2.84682564"/>
    <n v="0.38306837300000002"/>
    <n v="5.2232668799999997"/>
    <n v="51.700583399999999"/>
    <n v="3.9261217070000001"/>
    <n v="0.48249320000000001"/>
    <n v="6.7442868269999998"/>
    <n v="51.700583399999999"/>
    <n v="3.9261217070000001"/>
    <n v="0.48249320000000001"/>
    <n v="6.7442868269999998"/>
    <m/>
  </r>
  <r>
    <n v="45"/>
    <d v="2004-11-15T00:00:00"/>
    <x v="5"/>
    <x v="1"/>
    <n v="2"/>
    <n v="4512"/>
    <s v="34 57.324N"/>
    <s v="123 13.794W"/>
    <s v="Cruise notebook"/>
    <n v="4081"/>
    <s v="Cruise notebook"/>
    <n v="10"/>
    <n v="57.007180830000003"/>
    <n v="2.84682564"/>
    <n v="0.38306837300000002"/>
    <n v="5.2232668799999997"/>
    <n v="51.700583399999999"/>
    <n v="3.9261217070000001"/>
    <n v="0.48249320000000001"/>
    <n v="6.7442868269999998"/>
    <n v="51.700583399999999"/>
    <n v="3.9261217070000001"/>
    <n v="0.48249320000000001"/>
    <n v="6.7442868269999998"/>
    <m/>
  </r>
  <r>
    <n v="45"/>
    <d v="2004-11-16T00:00:00"/>
    <x v="5"/>
    <x v="1"/>
    <n v="2"/>
    <n v="4512"/>
    <s v="34 57.324N"/>
    <s v="123 13.794W"/>
    <s v="Cruise notebook"/>
    <n v="4081"/>
    <s v="Cruise notebook"/>
    <n v="10"/>
    <n v="57.007180830000003"/>
    <n v="2.84682564"/>
    <n v="0.38306837300000002"/>
    <n v="5.2232668799999997"/>
    <n v="51.700583399999999"/>
    <n v="3.9261217070000001"/>
    <n v="0.48249320000000001"/>
    <n v="6.7442868269999998"/>
    <n v="51.700583399999999"/>
    <n v="3.9261217070000001"/>
    <n v="0.48249320000000001"/>
    <n v="6.7442868269999998"/>
    <m/>
  </r>
  <r>
    <n v="45"/>
    <d v="2004-11-17T00:00:00"/>
    <x v="5"/>
    <x v="1"/>
    <n v="2"/>
    <n v="4512"/>
    <s v="34 57.324N"/>
    <s v="123 13.794W"/>
    <s v="Cruise notebook"/>
    <n v="4081"/>
    <s v="Cruise notebook"/>
    <n v="10"/>
    <n v="57.007180830000003"/>
    <n v="2.84682564"/>
    <n v="0.38306837300000002"/>
    <n v="5.2232668799999997"/>
    <n v="51.700583399999999"/>
    <n v="3.9261217070000001"/>
    <n v="0.48249320000000001"/>
    <n v="6.7442868269999998"/>
    <n v="51.700583399999999"/>
    <n v="3.9261217070000001"/>
    <n v="0.48249320000000001"/>
    <n v="6.7442868269999998"/>
    <m/>
  </r>
  <r>
    <n v="45"/>
    <d v="2004-11-18T00:00:00"/>
    <x v="5"/>
    <x v="1"/>
    <n v="2"/>
    <n v="4512"/>
    <s v="34 57.324N"/>
    <s v="123 13.794W"/>
    <s v="Cruise notebook"/>
    <n v="4081"/>
    <s v="Cruise notebook"/>
    <n v="10"/>
    <n v="57.007180830000003"/>
    <n v="2.84682564"/>
    <n v="0.38306837300000002"/>
    <n v="5.2232668799999997"/>
    <n v="51.700583399999999"/>
    <n v="3.9261217070000001"/>
    <n v="0.48249320000000001"/>
    <n v="6.7442868269999998"/>
    <n v="51.700583399999999"/>
    <n v="3.9261217070000001"/>
    <n v="0.48249320000000001"/>
    <n v="6.7442868269999998"/>
    <m/>
  </r>
  <r>
    <n v="45"/>
    <d v="2004-11-19T00:00:00"/>
    <x v="5"/>
    <x v="1"/>
    <n v="3"/>
    <n v="4512"/>
    <s v="34 57.324N"/>
    <s v="123 13.794W"/>
    <s v="Cruise notebook"/>
    <n v="4081"/>
    <s v="Cruise notebook"/>
    <n v="10"/>
    <n v="59.02661981"/>
    <n v="3.4289054810000001"/>
    <n v="0.45077472000000002"/>
    <n v="5.8634863199999998"/>
    <n v="43.053658689999999"/>
    <n v="2.7360307650000002"/>
    <n v="0.36900959999999999"/>
    <n v="5.0013120000000004"/>
    <n v="43.053658689999999"/>
    <n v="2.7360307650000002"/>
    <n v="0.36900959999999999"/>
    <n v="5.0013120000000004"/>
    <m/>
  </r>
  <r>
    <n v="45"/>
    <d v="2004-11-20T00:00:00"/>
    <x v="5"/>
    <x v="1"/>
    <n v="3"/>
    <n v="4512"/>
    <s v="34 57.324N"/>
    <s v="123 13.794W"/>
    <s v="Cruise notebook"/>
    <n v="4081"/>
    <s v="Cruise notebook"/>
    <n v="10"/>
    <n v="59.02661981"/>
    <n v="3.4289054810000001"/>
    <n v="0.45077472000000002"/>
    <n v="5.8634863199999998"/>
    <n v="43.053658689999999"/>
    <n v="2.7360307650000002"/>
    <n v="0.36900959999999999"/>
    <n v="5.0013120000000004"/>
    <n v="43.053658689999999"/>
    <n v="2.7360307650000002"/>
    <n v="0.36900959999999999"/>
    <n v="5.0013120000000004"/>
    <m/>
  </r>
  <r>
    <n v="45"/>
    <d v="2004-11-21T00:00:00"/>
    <x v="5"/>
    <x v="1"/>
    <n v="3"/>
    <n v="4512"/>
    <s v="34 57.324N"/>
    <s v="123 13.794W"/>
    <s v="Cruise notebook"/>
    <n v="4081"/>
    <s v="Cruise notebook"/>
    <n v="10"/>
    <n v="59.02661981"/>
    <n v="3.4289054810000001"/>
    <n v="0.45077472000000002"/>
    <n v="5.8634863199999998"/>
    <n v="43.053658689999999"/>
    <n v="2.7360307650000002"/>
    <n v="0.36900959999999999"/>
    <n v="5.0013120000000004"/>
    <n v="43.053658689999999"/>
    <n v="2.7360307650000002"/>
    <n v="0.36900959999999999"/>
    <n v="5.0013120000000004"/>
    <m/>
  </r>
  <r>
    <n v="45"/>
    <d v="2004-11-22T00:00:00"/>
    <x v="5"/>
    <x v="1"/>
    <n v="3"/>
    <n v="4512"/>
    <s v="34 57.324N"/>
    <s v="123 13.794W"/>
    <s v="Cruise notebook"/>
    <n v="4081"/>
    <s v="Cruise notebook"/>
    <n v="10"/>
    <n v="59.02661981"/>
    <n v="3.4289054810000001"/>
    <n v="0.45077472000000002"/>
    <n v="5.8634863199999998"/>
    <n v="43.053658689999999"/>
    <n v="2.7360307650000002"/>
    <n v="0.36900959999999999"/>
    <n v="5.0013120000000004"/>
    <n v="43.053658689999999"/>
    <n v="2.7360307650000002"/>
    <n v="0.36900959999999999"/>
    <n v="5.0013120000000004"/>
    <m/>
  </r>
  <r>
    <n v="45"/>
    <d v="2004-11-23T00:00:00"/>
    <x v="5"/>
    <x v="1"/>
    <n v="3"/>
    <n v="4512"/>
    <s v="34 57.324N"/>
    <s v="123 13.794W"/>
    <s v="Cruise notebook"/>
    <n v="4081"/>
    <s v="Cruise notebook"/>
    <n v="10"/>
    <n v="59.02661981"/>
    <n v="3.4289054810000001"/>
    <n v="0.45077472000000002"/>
    <n v="5.8634863199999998"/>
    <n v="43.053658689999999"/>
    <n v="2.7360307650000002"/>
    <n v="0.36900959999999999"/>
    <n v="5.0013120000000004"/>
    <n v="43.053658689999999"/>
    <n v="2.7360307650000002"/>
    <n v="0.36900959999999999"/>
    <n v="5.0013120000000004"/>
    <m/>
  </r>
  <r>
    <n v="45"/>
    <d v="2004-11-24T00:00:00"/>
    <x v="5"/>
    <x v="1"/>
    <n v="3"/>
    <n v="4512"/>
    <s v="34 57.324N"/>
    <s v="123 13.794W"/>
    <s v="Cruise notebook"/>
    <n v="4081"/>
    <s v="Cruise notebook"/>
    <n v="10"/>
    <n v="59.02661981"/>
    <n v="3.4289054810000001"/>
    <n v="0.45077472000000002"/>
    <n v="5.8634863199999998"/>
    <n v="43.053658689999999"/>
    <n v="2.7360307650000002"/>
    <n v="0.36900959999999999"/>
    <n v="5.0013120000000004"/>
    <n v="43.053658689999999"/>
    <n v="2.7360307650000002"/>
    <n v="0.36900959999999999"/>
    <n v="5.0013120000000004"/>
    <m/>
  </r>
  <r>
    <n v="45"/>
    <d v="2004-11-25T00:00:00"/>
    <x v="5"/>
    <x v="1"/>
    <n v="3"/>
    <n v="4512"/>
    <s v="34 57.324N"/>
    <s v="123 13.794W"/>
    <s v="Cruise notebook"/>
    <n v="4081"/>
    <s v="Cruise notebook"/>
    <n v="10"/>
    <n v="59.02661981"/>
    <n v="3.4289054810000001"/>
    <n v="0.45077472000000002"/>
    <n v="5.8634863199999998"/>
    <n v="43.053658689999999"/>
    <n v="2.7360307650000002"/>
    <n v="0.36900959999999999"/>
    <n v="5.0013120000000004"/>
    <n v="43.053658689999999"/>
    <n v="2.7360307650000002"/>
    <n v="0.36900959999999999"/>
    <n v="5.0013120000000004"/>
    <m/>
  </r>
  <r>
    <n v="45"/>
    <d v="2004-11-26T00:00:00"/>
    <x v="5"/>
    <x v="1"/>
    <n v="3"/>
    <n v="4512"/>
    <s v="34 57.324N"/>
    <s v="123 13.794W"/>
    <s v="Cruise notebook"/>
    <n v="4081"/>
    <s v="Cruise notebook"/>
    <n v="10"/>
    <n v="59.02661981"/>
    <n v="3.4289054810000001"/>
    <n v="0.45077472000000002"/>
    <n v="5.8634863199999998"/>
    <n v="43.053658689999999"/>
    <n v="2.7360307650000002"/>
    <n v="0.36900959999999999"/>
    <n v="5.0013120000000004"/>
    <n v="43.053658689999999"/>
    <n v="2.7360307650000002"/>
    <n v="0.36900959999999999"/>
    <n v="5.0013120000000004"/>
    <m/>
  </r>
  <r>
    <n v="45"/>
    <d v="2004-11-27T00:00:00"/>
    <x v="5"/>
    <x v="1"/>
    <n v="3"/>
    <n v="4512"/>
    <s v="34 57.324N"/>
    <s v="123 13.794W"/>
    <s v="Cruise notebook"/>
    <n v="4081"/>
    <s v="Cruise notebook"/>
    <n v="10"/>
    <n v="59.02661981"/>
    <n v="3.4289054810000001"/>
    <n v="0.45077472000000002"/>
    <n v="5.8634863199999998"/>
    <n v="43.053658689999999"/>
    <n v="2.7360307650000002"/>
    <n v="0.36900959999999999"/>
    <n v="5.0013120000000004"/>
    <n v="43.053658689999999"/>
    <n v="2.7360307650000002"/>
    <n v="0.36900959999999999"/>
    <n v="5.0013120000000004"/>
    <m/>
  </r>
  <r>
    <n v="45"/>
    <d v="2004-11-28T00:00:00"/>
    <x v="5"/>
    <x v="1"/>
    <n v="3"/>
    <n v="4512"/>
    <s v="34 57.324N"/>
    <s v="123 13.794W"/>
    <s v="Cruise notebook"/>
    <n v="4081"/>
    <s v="Cruise notebook"/>
    <n v="10"/>
    <n v="59.02661981"/>
    <n v="3.4289054810000001"/>
    <n v="0.45077472000000002"/>
    <n v="5.8634863199999998"/>
    <n v="43.053658689999999"/>
    <n v="2.7360307650000002"/>
    <n v="0.36900959999999999"/>
    <n v="5.0013120000000004"/>
    <n v="43.053658689999999"/>
    <n v="2.7360307650000002"/>
    <n v="0.36900959999999999"/>
    <n v="5.0013120000000004"/>
    <m/>
  </r>
  <r>
    <n v="45"/>
    <d v="2004-11-29T00:00:00"/>
    <x v="5"/>
    <x v="1"/>
    <n v="4"/>
    <n v="4512"/>
    <s v="34 57.324N"/>
    <s v="123 13.794W"/>
    <s v="Cruise notebook"/>
    <n v="4081"/>
    <s v="Cruise notebook"/>
    <n v="10"/>
    <n v="49.488501419999999"/>
    <n v="3.0505289910000002"/>
    <n v="0.39528701300000002"/>
    <n v="5.0360030929999997"/>
    <n v="42.798929860000001"/>
    <n v="2.7526716979999999"/>
    <n v="0.31486634699999999"/>
    <n v="4.2562150399999998"/>
    <n v="42.798929860000001"/>
    <n v="2.7526716979999999"/>
    <n v="0.31486634699999999"/>
    <n v="4.2562150399999998"/>
    <m/>
  </r>
  <r>
    <n v="45"/>
    <d v="2004-11-30T00:00:00"/>
    <x v="5"/>
    <x v="1"/>
    <n v="4"/>
    <n v="4512"/>
    <s v="34 57.324N"/>
    <s v="123 13.794W"/>
    <s v="Cruise notebook"/>
    <n v="4081"/>
    <s v="Cruise notebook"/>
    <n v="10"/>
    <n v="49.488501419999999"/>
    <n v="3.0505289910000002"/>
    <n v="0.39528701300000002"/>
    <n v="5.0360030929999997"/>
    <n v="42.798929860000001"/>
    <n v="2.7526716979999999"/>
    <n v="0.31486634699999999"/>
    <n v="4.2562150399999998"/>
    <n v="42.798929860000001"/>
    <n v="2.7526716979999999"/>
    <n v="0.31486634699999999"/>
    <n v="4.2562150399999998"/>
    <m/>
  </r>
  <r>
    <n v="45"/>
    <d v="2004-12-01T00:00:00"/>
    <x v="6"/>
    <x v="2"/>
    <n v="4"/>
    <n v="4512"/>
    <s v="34 57.324N"/>
    <s v="123 13.794W"/>
    <s v="Cruise notebook"/>
    <n v="4081"/>
    <s v="Cruise notebook"/>
    <n v="10"/>
    <n v="49.488501419999999"/>
    <n v="3.0505289910000002"/>
    <n v="0.39528701300000002"/>
    <n v="5.0360030929999997"/>
    <n v="42.798929860000001"/>
    <n v="2.7526716979999999"/>
    <n v="0.31486634699999999"/>
    <n v="4.2562150399999998"/>
    <n v="42.798929860000001"/>
    <n v="2.7526716979999999"/>
    <n v="0.31486634699999999"/>
    <n v="4.2562150399999998"/>
    <m/>
  </r>
  <r>
    <n v="45"/>
    <d v="2004-12-02T00:00:00"/>
    <x v="6"/>
    <x v="2"/>
    <n v="4"/>
    <n v="4512"/>
    <s v="34 57.324N"/>
    <s v="123 13.794W"/>
    <s v="Cruise notebook"/>
    <n v="4081"/>
    <s v="Cruise notebook"/>
    <n v="10"/>
    <n v="49.488501419999999"/>
    <n v="3.0505289910000002"/>
    <n v="0.39528701300000002"/>
    <n v="5.0360030929999997"/>
    <n v="42.798929860000001"/>
    <n v="2.7526716979999999"/>
    <n v="0.31486634699999999"/>
    <n v="4.2562150399999998"/>
    <n v="42.798929860000001"/>
    <n v="2.7526716979999999"/>
    <n v="0.31486634699999999"/>
    <n v="4.2562150399999998"/>
    <m/>
  </r>
  <r>
    <n v="45"/>
    <d v="2004-12-03T00:00:00"/>
    <x v="6"/>
    <x v="2"/>
    <n v="4"/>
    <n v="4512"/>
    <s v="34 57.324N"/>
    <s v="123 13.794W"/>
    <s v="Cruise notebook"/>
    <n v="4081"/>
    <s v="Cruise notebook"/>
    <n v="10"/>
    <n v="49.488501419999999"/>
    <n v="3.0505289910000002"/>
    <n v="0.39528701300000002"/>
    <n v="5.0360030929999997"/>
    <n v="42.798929860000001"/>
    <n v="2.7526716979999999"/>
    <n v="0.31486634699999999"/>
    <n v="4.2562150399999998"/>
    <n v="42.798929860000001"/>
    <n v="2.7526716979999999"/>
    <n v="0.31486634699999999"/>
    <n v="4.2562150399999998"/>
    <m/>
  </r>
  <r>
    <n v="45"/>
    <d v="2004-12-04T00:00:00"/>
    <x v="6"/>
    <x v="2"/>
    <n v="4"/>
    <n v="4512"/>
    <s v="34 57.324N"/>
    <s v="123 13.794W"/>
    <s v="Cruise notebook"/>
    <n v="4081"/>
    <s v="Cruise notebook"/>
    <n v="10"/>
    <n v="49.488501419999999"/>
    <n v="3.0505289910000002"/>
    <n v="0.39528701300000002"/>
    <n v="5.0360030929999997"/>
    <n v="42.798929860000001"/>
    <n v="2.7526716979999999"/>
    <n v="0.31486634699999999"/>
    <n v="4.2562150399999998"/>
    <n v="42.798929860000001"/>
    <n v="2.7526716979999999"/>
    <n v="0.31486634699999999"/>
    <n v="4.2562150399999998"/>
    <m/>
  </r>
  <r>
    <n v="45"/>
    <d v="2004-12-05T00:00:00"/>
    <x v="6"/>
    <x v="2"/>
    <n v="4"/>
    <n v="4512"/>
    <s v="34 57.324N"/>
    <s v="123 13.794W"/>
    <s v="Cruise notebook"/>
    <n v="4081"/>
    <s v="Cruise notebook"/>
    <n v="10"/>
    <n v="49.488501419999999"/>
    <n v="3.0505289910000002"/>
    <n v="0.39528701300000002"/>
    <n v="5.0360030929999997"/>
    <n v="42.798929860000001"/>
    <n v="2.7526716979999999"/>
    <n v="0.31486634699999999"/>
    <n v="4.2562150399999998"/>
    <n v="42.798929860000001"/>
    <n v="2.7526716979999999"/>
    <n v="0.31486634699999999"/>
    <n v="4.2562150399999998"/>
    <m/>
  </r>
  <r>
    <n v="45"/>
    <d v="2004-12-06T00:00:00"/>
    <x v="6"/>
    <x v="2"/>
    <n v="4"/>
    <n v="4512"/>
    <s v="34 57.324N"/>
    <s v="123 13.794W"/>
    <s v="Cruise notebook"/>
    <n v="4081"/>
    <s v="Cruise notebook"/>
    <n v="10"/>
    <n v="49.488501419999999"/>
    <n v="3.0505289910000002"/>
    <n v="0.39528701300000002"/>
    <n v="5.0360030929999997"/>
    <n v="42.798929860000001"/>
    <n v="2.7526716979999999"/>
    <n v="0.31486634699999999"/>
    <n v="4.2562150399999998"/>
    <n v="42.798929860000001"/>
    <n v="2.7526716979999999"/>
    <n v="0.31486634699999999"/>
    <n v="4.2562150399999998"/>
    <m/>
  </r>
  <r>
    <n v="45"/>
    <d v="2004-12-07T00:00:00"/>
    <x v="6"/>
    <x v="2"/>
    <n v="4"/>
    <n v="4512"/>
    <s v="34 57.324N"/>
    <s v="123 13.794W"/>
    <s v="Cruise notebook"/>
    <n v="4081"/>
    <s v="Cruise notebook"/>
    <n v="10"/>
    <n v="49.488501419999999"/>
    <n v="3.0505289910000002"/>
    <n v="0.39528701300000002"/>
    <n v="5.0360030929999997"/>
    <n v="42.798929860000001"/>
    <n v="2.7526716979999999"/>
    <n v="0.31486634699999999"/>
    <n v="4.2562150399999998"/>
    <n v="42.798929860000001"/>
    <n v="2.7526716979999999"/>
    <n v="0.31486634699999999"/>
    <n v="4.2562150399999998"/>
    <m/>
  </r>
  <r>
    <n v="45"/>
    <d v="2004-12-08T00:00:00"/>
    <x v="6"/>
    <x v="2"/>
    <n v="4"/>
    <n v="4512"/>
    <s v="34 57.324N"/>
    <s v="123 13.794W"/>
    <s v="Cruise notebook"/>
    <n v="4081"/>
    <s v="Cruise notebook"/>
    <n v="10"/>
    <n v="49.488501419999999"/>
    <n v="3.0505289910000002"/>
    <n v="0.39528701300000002"/>
    <n v="5.0360030929999997"/>
    <n v="42.798929860000001"/>
    <n v="2.7526716979999999"/>
    <n v="0.31486634699999999"/>
    <n v="4.2562150399999998"/>
    <n v="42.798929860000001"/>
    <n v="2.7526716979999999"/>
    <n v="0.31486634699999999"/>
    <n v="4.2562150399999998"/>
    <m/>
  </r>
  <r>
    <n v="45"/>
    <d v="2004-12-09T00:00:00"/>
    <x v="6"/>
    <x v="2"/>
    <n v="5"/>
    <n v="4512"/>
    <s v="34 57.324N"/>
    <s v="123 13.794W"/>
    <s v="Cruise notebook"/>
    <n v="4081"/>
    <s v="Cruise notebook"/>
    <n v="10"/>
    <n v="42.953873979999997"/>
    <n v="2.3067216359999998"/>
    <n v="0.296154213"/>
    <n v="4.2900790400000002"/>
    <n v="49.040286539999997"/>
    <n v="5.1019055919999996"/>
    <n v="0.74788447999999996"/>
    <n v="7.4502732270000003"/>
    <n v="49.040286539999997"/>
    <n v="5.1019055919999996"/>
    <n v="0.74788447999999996"/>
    <n v="7.4502732270000003"/>
    <m/>
  </r>
  <r>
    <n v="45"/>
    <d v="2004-12-10T00:00:00"/>
    <x v="6"/>
    <x v="2"/>
    <n v="5"/>
    <n v="4512"/>
    <s v="34 57.324N"/>
    <s v="123 13.794W"/>
    <s v="Cruise notebook"/>
    <n v="4081"/>
    <s v="Cruise notebook"/>
    <n v="10"/>
    <n v="42.953873979999997"/>
    <n v="2.3067216359999998"/>
    <n v="0.296154213"/>
    <n v="4.2900790400000002"/>
    <n v="49.040286539999997"/>
    <n v="5.1019055919999996"/>
    <n v="0.74788447999999996"/>
    <n v="7.4502732270000003"/>
    <n v="49.040286539999997"/>
    <n v="5.1019055919999996"/>
    <n v="0.74788447999999996"/>
    <n v="7.4502732270000003"/>
    <m/>
  </r>
  <r>
    <n v="45"/>
    <d v="2004-12-11T00:00:00"/>
    <x v="6"/>
    <x v="2"/>
    <n v="5"/>
    <n v="4512"/>
    <s v="34 57.324N"/>
    <s v="123 13.794W"/>
    <s v="Cruise notebook"/>
    <n v="4081"/>
    <s v="Cruise notebook"/>
    <n v="10"/>
    <n v="42.953873979999997"/>
    <n v="2.3067216359999998"/>
    <n v="0.296154213"/>
    <n v="4.2900790400000002"/>
    <n v="49.040286539999997"/>
    <n v="5.1019055919999996"/>
    <n v="0.74788447999999996"/>
    <n v="7.4502732270000003"/>
    <n v="49.040286539999997"/>
    <n v="5.1019055919999996"/>
    <n v="0.74788447999999996"/>
    <n v="7.4502732270000003"/>
    <m/>
  </r>
  <r>
    <n v="45"/>
    <d v="2004-12-12T00:00:00"/>
    <x v="6"/>
    <x v="2"/>
    <n v="5"/>
    <n v="4512"/>
    <s v="34 57.324N"/>
    <s v="123 13.794W"/>
    <s v="Cruise notebook"/>
    <n v="4081"/>
    <s v="Cruise notebook"/>
    <n v="10"/>
    <n v="42.953873979999997"/>
    <n v="2.3067216359999998"/>
    <n v="0.296154213"/>
    <n v="4.2900790400000002"/>
    <n v="49.040286539999997"/>
    <n v="5.1019055919999996"/>
    <n v="0.74788447999999996"/>
    <n v="7.4502732270000003"/>
    <n v="49.040286539999997"/>
    <n v="5.1019055919999996"/>
    <n v="0.74788447999999996"/>
    <n v="7.4502732270000003"/>
    <m/>
  </r>
  <r>
    <n v="45"/>
    <d v="2004-12-13T00:00:00"/>
    <x v="6"/>
    <x v="2"/>
    <n v="5"/>
    <n v="4512"/>
    <s v="34 57.324N"/>
    <s v="123 13.794W"/>
    <s v="Cruise notebook"/>
    <n v="4081"/>
    <s v="Cruise notebook"/>
    <n v="10"/>
    <n v="42.953873979999997"/>
    <n v="2.3067216359999998"/>
    <n v="0.296154213"/>
    <n v="4.2900790400000002"/>
    <n v="49.040286539999997"/>
    <n v="5.1019055919999996"/>
    <n v="0.74788447999999996"/>
    <n v="7.4502732270000003"/>
    <n v="49.040286539999997"/>
    <n v="5.1019055919999996"/>
    <n v="0.74788447999999996"/>
    <n v="7.4502732270000003"/>
    <m/>
  </r>
  <r>
    <n v="45"/>
    <d v="2004-12-14T00:00:00"/>
    <x v="6"/>
    <x v="2"/>
    <n v="5"/>
    <n v="4512"/>
    <s v="34 57.324N"/>
    <s v="123 13.794W"/>
    <s v="Cruise notebook"/>
    <n v="4081"/>
    <s v="Cruise notebook"/>
    <n v="10"/>
    <n v="42.953873979999997"/>
    <n v="2.3067216359999998"/>
    <n v="0.296154213"/>
    <n v="4.2900790400000002"/>
    <n v="49.040286539999997"/>
    <n v="5.1019055919999996"/>
    <n v="0.74788447999999996"/>
    <n v="7.4502732270000003"/>
    <n v="49.040286539999997"/>
    <n v="5.1019055919999996"/>
    <n v="0.74788447999999996"/>
    <n v="7.4502732270000003"/>
    <m/>
  </r>
  <r>
    <n v="45"/>
    <d v="2004-12-15T00:00:00"/>
    <x v="6"/>
    <x v="2"/>
    <n v="5"/>
    <n v="4512"/>
    <s v="34 57.324N"/>
    <s v="123 13.794W"/>
    <s v="Cruise notebook"/>
    <n v="4081"/>
    <s v="Cruise notebook"/>
    <n v="10"/>
    <n v="42.953873979999997"/>
    <n v="2.3067216359999998"/>
    <n v="0.296154213"/>
    <n v="4.2900790400000002"/>
    <n v="49.040286539999997"/>
    <n v="5.1019055919999996"/>
    <n v="0.74788447999999996"/>
    <n v="7.4502732270000003"/>
    <n v="49.040286539999997"/>
    <n v="5.1019055919999996"/>
    <n v="0.74788447999999996"/>
    <n v="7.4502732270000003"/>
    <m/>
  </r>
  <r>
    <n v="45"/>
    <d v="2004-12-16T00:00:00"/>
    <x v="6"/>
    <x v="2"/>
    <n v="5"/>
    <n v="4512"/>
    <s v="34 57.324N"/>
    <s v="123 13.794W"/>
    <s v="Cruise notebook"/>
    <n v="4081"/>
    <s v="Cruise notebook"/>
    <n v="10"/>
    <n v="42.953873979999997"/>
    <n v="2.3067216359999998"/>
    <n v="0.296154213"/>
    <n v="4.2900790400000002"/>
    <n v="49.040286539999997"/>
    <n v="5.1019055919999996"/>
    <n v="0.74788447999999996"/>
    <n v="7.4502732270000003"/>
    <n v="49.040286539999997"/>
    <n v="5.1019055919999996"/>
    <n v="0.74788447999999996"/>
    <n v="7.4502732270000003"/>
    <m/>
  </r>
  <r>
    <n v="45"/>
    <d v="2004-12-17T00:00:00"/>
    <x v="6"/>
    <x v="2"/>
    <n v="5"/>
    <n v="4512"/>
    <s v="34 57.324N"/>
    <s v="123 13.794W"/>
    <s v="Cruise notebook"/>
    <n v="4081"/>
    <s v="Cruise notebook"/>
    <n v="10"/>
    <n v="42.953873979999997"/>
    <n v="2.3067216359999998"/>
    <n v="0.296154213"/>
    <n v="4.2900790400000002"/>
    <n v="49.040286539999997"/>
    <n v="5.1019055919999996"/>
    <n v="0.74788447999999996"/>
    <n v="7.4502732270000003"/>
    <n v="49.040286539999997"/>
    <n v="5.1019055919999996"/>
    <n v="0.74788447999999996"/>
    <n v="7.4502732270000003"/>
    <m/>
  </r>
  <r>
    <n v="45"/>
    <d v="2004-12-18T00:00:00"/>
    <x v="6"/>
    <x v="2"/>
    <n v="5"/>
    <n v="4512"/>
    <s v="34 57.324N"/>
    <s v="123 13.794W"/>
    <s v="Cruise notebook"/>
    <n v="4081"/>
    <s v="Cruise notebook"/>
    <n v="10"/>
    <n v="42.953873979999997"/>
    <n v="2.3067216359999998"/>
    <n v="0.296154213"/>
    <n v="4.2900790400000002"/>
    <n v="49.040286539999997"/>
    <n v="5.1019055919999996"/>
    <n v="0.74788447999999996"/>
    <n v="7.4502732270000003"/>
    <n v="49.040286539999997"/>
    <n v="5.1019055919999996"/>
    <n v="0.74788447999999996"/>
    <n v="7.4502732270000003"/>
    <m/>
  </r>
  <r>
    <n v="45"/>
    <d v="2004-12-19T00:00:00"/>
    <x v="6"/>
    <x v="2"/>
    <n v="6"/>
    <n v="4512"/>
    <s v="34 57.324N"/>
    <s v="123 13.794W"/>
    <s v="Cruise notebook"/>
    <n v="4081"/>
    <s v="Cruise notebook"/>
    <n v="10"/>
    <n v="111.4907302"/>
    <n v="7.7476727040000002"/>
    <n v="0.6173244"/>
    <n v="11.989958400000001"/>
    <n v="68.221468450000003"/>
    <n v="3.92553544"/>
    <n v="0.47628746700000002"/>
    <n v="8.1534170669999995"/>
    <n v="68.221468450000003"/>
    <n v="3.92553544"/>
    <n v="0.47628746700000002"/>
    <n v="8.1534170669999995"/>
    <m/>
  </r>
  <r>
    <n v="45"/>
    <d v="2004-12-20T00:00:00"/>
    <x v="6"/>
    <x v="2"/>
    <n v="6"/>
    <n v="4512"/>
    <s v="34 57.324N"/>
    <s v="123 13.794W"/>
    <s v="Cruise notebook"/>
    <n v="4081"/>
    <s v="Cruise notebook"/>
    <n v="10"/>
    <n v="111.4907302"/>
    <n v="7.7476727040000002"/>
    <n v="0.6173244"/>
    <n v="11.989958400000001"/>
    <n v="68.221468450000003"/>
    <n v="3.92553544"/>
    <n v="0.47628746700000002"/>
    <n v="8.1534170669999995"/>
    <n v="68.221468450000003"/>
    <n v="3.92553544"/>
    <n v="0.47628746700000002"/>
    <n v="8.1534170669999995"/>
    <m/>
  </r>
  <r>
    <n v="45"/>
    <d v="2004-12-21T00:00:00"/>
    <x v="6"/>
    <x v="2"/>
    <n v="6"/>
    <n v="4512"/>
    <s v="34 57.324N"/>
    <s v="123 13.794W"/>
    <s v="Cruise notebook"/>
    <n v="4081"/>
    <s v="Cruise notebook"/>
    <n v="10"/>
    <n v="111.4907302"/>
    <n v="7.7476727040000002"/>
    <n v="0.6173244"/>
    <n v="11.989958400000001"/>
    <n v="68.221468450000003"/>
    <n v="3.92553544"/>
    <n v="0.47628746700000002"/>
    <n v="8.1534170669999995"/>
    <n v="68.221468450000003"/>
    <n v="3.92553544"/>
    <n v="0.47628746700000002"/>
    <n v="8.1534170669999995"/>
    <m/>
  </r>
  <r>
    <n v="45"/>
    <d v="2004-12-22T00:00:00"/>
    <x v="6"/>
    <x v="2"/>
    <n v="6"/>
    <n v="4512"/>
    <s v="34 57.324N"/>
    <s v="123 13.794W"/>
    <s v="Cruise notebook"/>
    <n v="4081"/>
    <s v="Cruise notebook"/>
    <n v="10"/>
    <n v="111.4907302"/>
    <n v="7.7476727040000002"/>
    <n v="0.6173244"/>
    <n v="11.989958400000001"/>
    <n v="68.221468450000003"/>
    <n v="3.92553544"/>
    <n v="0.47628746700000002"/>
    <n v="8.1534170669999995"/>
    <n v="68.221468450000003"/>
    <n v="3.92553544"/>
    <n v="0.47628746700000002"/>
    <n v="8.1534170669999995"/>
    <m/>
  </r>
  <r>
    <n v="45"/>
    <d v="2004-12-23T00:00:00"/>
    <x v="6"/>
    <x v="2"/>
    <n v="6"/>
    <n v="4512"/>
    <s v="34 57.324N"/>
    <s v="123 13.794W"/>
    <s v="Cruise notebook"/>
    <n v="4081"/>
    <s v="Cruise notebook"/>
    <n v="10"/>
    <n v="111.4907302"/>
    <n v="7.7476727040000002"/>
    <n v="0.6173244"/>
    <n v="11.989958400000001"/>
    <n v="68.221468450000003"/>
    <n v="3.92553544"/>
    <n v="0.47628746700000002"/>
    <n v="8.1534170669999995"/>
    <n v="68.221468450000003"/>
    <n v="3.92553544"/>
    <n v="0.47628746700000002"/>
    <n v="8.1534170669999995"/>
    <m/>
  </r>
  <r>
    <n v="45"/>
    <d v="2004-12-24T00:00:00"/>
    <x v="6"/>
    <x v="2"/>
    <n v="6"/>
    <n v="4512"/>
    <s v="34 57.324N"/>
    <s v="123 13.794W"/>
    <s v="Cruise notebook"/>
    <n v="4081"/>
    <s v="Cruise notebook"/>
    <n v="10"/>
    <n v="111.4907302"/>
    <n v="7.7476727040000002"/>
    <n v="0.6173244"/>
    <n v="11.989958400000001"/>
    <n v="68.221468450000003"/>
    <n v="3.92553544"/>
    <n v="0.47628746700000002"/>
    <n v="8.1534170669999995"/>
    <n v="68.221468450000003"/>
    <n v="3.92553544"/>
    <n v="0.47628746700000002"/>
    <n v="8.1534170669999995"/>
    <m/>
  </r>
  <r>
    <n v="45"/>
    <d v="2004-12-25T00:00:00"/>
    <x v="6"/>
    <x v="2"/>
    <n v="6"/>
    <n v="4512"/>
    <s v="34 57.324N"/>
    <s v="123 13.794W"/>
    <s v="Cruise notebook"/>
    <n v="4081"/>
    <s v="Cruise notebook"/>
    <n v="10"/>
    <n v="111.4907302"/>
    <n v="7.7476727040000002"/>
    <n v="0.6173244"/>
    <n v="11.989958400000001"/>
    <n v="68.221468450000003"/>
    <n v="3.92553544"/>
    <n v="0.47628746700000002"/>
    <n v="8.1534170669999995"/>
    <n v="68.221468450000003"/>
    <n v="3.92553544"/>
    <n v="0.47628746700000002"/>
    <n v="8.1534170669999995"/>
    <m/>
  </r>
  <r>
    <n v="45"/>
    <d v="2004-12-26T00:00:00"/>
    <x v="6"/>
    <x v="2"/>
    <n v="6"/>
    <n v="4512"/>
    <s v="34 57.324N"/>
    <s v="123 13.794W"/>
    <s v="Cruise notebook"/>
    <n v="4081"/>
    <s v="Cruise notebook"/>
    <n v="10"/>
    <n v="111.4907302"/>
    <n v="7.7476727040000002"/>
    <n v="0.6173244"/>
    <n v="11.989958400000001"/>
    <n v="68.221468450000003"/>
    <n v="3.92553544"/>
    <n v="0.47628746700000002"/>
    <n v="8.1534170669999995"/>
    <n v="68.221468450000003"/>
    <n v="3.92553544"/>
    <n v="0.47628746700000002"/>
    <n v="8.1534170669999995"/>
    <m/>
  </r>
  <r>
    <n v="45"/>
    <d v="2004-12-27T00:00:00"/>
    <x v="6"/>
    <x v="2"/>
    <n v="6"/>
    <n v="4512"/>
    <s v="34 57.324N"/>
    <s v="123 13.794W"/>
    <s v="Cruise notebook"/>
    <n v="4081"/>
    <s v="Cruise notebook"/>
    <n v="10"/>
    <n v="111.4907302"/>
    <n v="7.7476727040000002"/>
    <n v="0.6173244"/>
    <n v="11.989958400000001"/>
    <n v="68.221468450000003"/>
    <n v="3.92553544"/>
    <n v="0.47628746700000002"/>
    <n v="8.1534170669999995"/>
    <n v="68.221468450000003"/>
    <n v="3.92553544"/>
    <n v="0.47628746700000002"/>
    <n v="8.1534170669999995"/>
    <m/>
  </r>
  <r>
    <n v="45"/>
    <d v="2004-12-28T00:00:00"/>
    <x v="6"/>
    <x v="2"/>
    <n v="6"/>
    <n v="4512"/>
    <s v="34 57.324N"/>
    <s v="123 13.794W"/>
    <s v="Cruise notebook"/>
    <n v="4081"/>
    <s v="Cruise notebook"/>
    <n v="10"/>
    <n v="111.4907302"/>
    <n v="7.7476727040000002"/>
    <n v="0.6173244"/>
    <n v="11.989958400000001"/>
    <n v="68.221468450000003"/>
    <n v="3.92553544"/>
    <n v="0.47628746700000002"/>
    <n v="8.1534170669999995"/>
    <n v="68.221468450000003"/>
    <n v="3.92553544"/>
    <n v="0.47628746700000002"/>
    <n v="8.1534170669999995"/>
    <m/>
  </r>
  <r>
    <n v="45"/>
    <d v="2004-12-29T00:00:00"/>
    <x v="6"/>
    <x v="2"/>
    <n v="7"/>
    <n v="4512"/>
    <s v="34 57.324N"/>
    <s v="123 13.794W"/>
    <s v="Cruise notebook"/>
    <n v="4081"/>
    <s v="Cruise notebook"/>
    <n v="10"/>
    <n v="76.612951109999997"/>
    <n v="3.6268885200000001"/>
    <n v="0.45212426700000002"/>
    <n v="7.8667730669999996"/>
    <n v="57.273116549999997"/>
    <n v="3.5158082190000002"/>
    <n v="0.43252896000000002"/>
    <n v="6.8489988000000004"/>
    <n v="57.273116549999997"/>
    <n v="3.5158082190000002"/>
    <n v="0.43252896000000002"/>
    <n v="6.8489988000000004"/>
    <m/>
  </r>
  <r>
    <n v="45"/>
    <d v="2004-12-30T00:00:00"/>
    <x v="6"/>
    <x v="2"/>
    <n v="7"/>
    <n v="4512"/>
    <s v="34 57.324N"/>
    <s v="123 13.794W"/>
    <s v="Cruise notebook"/>
    <n v="4081"/>
    <s v="Cruise notebook"/>
    <n v="10"/>
    <n v="76.612951109999997"/>
    <n v="3.6268885200000001"/>
    <n v="0.45212426700000002"/>
    <n v="7.8667730669999996"/>
    <n v="57.273116549999997"/>
    <n v="3.5158082190000002"/>
    <n v="0.43252896000000002"/>
    <n v="6.8489988000000004"/>
    <n v="57.273116549999997"/>
    <n v="3.5158082190000002"/>
    <n v="0.43252896000000002"/>
    <n v="6.8489988000000004"/>
    <m/>
  </r>
  <r>
    <n v="45"/>
    <d v="2004-12-31T00:00:00"/>
    <x v="6"/>
    <x v="2"/>
    <n v="7"/>
    <n v="4512"/>
    <s v="34 57.324N"/>
    <s v="123 13.794W"/>
    <s v="Cruise notebook"/>
    <n v="4081"/>
    <s v="Cruise notebook"/>
    <n v="10"/>
    <n v="76.612951109999997"/>
    <n v="3.6268885200000001"/>
    <n v="0.45212426700000002"/>
    <n v="7.8667730669999996"/>
    <n v="57.273116549999997"/>
    <n v="3.5158082190000002"/>
    <n v="0.43252896000000002"/>
    <n v="6.8489988000000004"/>
    <n v="57.273116549999997"/>
    <n v="3.5158082190000002"/>
    <n v="0.43252896000000002"/>
    <n v="6.8489988000000004"/>
    <m/>
  </r>
  <r>
    <n v="45"/>
    <d v="2005-01-01T00:00:00"/>
    <x v="11"/>
    <x v="2"/>
    <n v="7"/>
    <n v="4512"/>
    <s v="34 57.324N"/>
    <s v="123 13.794W"/>
    <s v="Cruise notebook"/>
    <n v="4081"/>
    <s v="Cruise notebook"/>
    <n v="10"/>
    <n v="76.612951109999997"/>
    <n v="3.6268885200000001"/>
    <n v="0.45212426700000002"/>
    <n v="7.8667730669999996"/>
    <n v="57.273116549999997"/>
    <n v="3.5158082190000002"/>
    <n v="0.43252896000000002"/>
    <n v="6.8489988000000004"/>
    <n v="57.273116549999997"/>
    <n v="3.5158082190000002"/>
    <n v="0.43252896000000002"/>
    <n v="6.8489988000000004"/>
    <m/>
  </r>
  <r>
    <n v="45"/>
    <d v="2005-01-02T00:00:00"/>
    <x v="11"/>
    <x v="2"/>
    <n v="7"/>
    <n v="4512"/>
    <s v="34 57.324N"/>
    <s v="123 13.794W"/>
    <s v="Cruise notebook"/>
    <n v="4081"/>
    <s v="Cruise notebook"/>
    <n v="10"/>
    <n v="76.612951109999997"/>
    <n v="3.6268885200000001"/>
    <n v="0.45212426700000002"/>
    <n v="7.8667730669999996"/>
    <n v="57.273116549999997"/>
    <n v="3.5158082190000002"/>
    <n v="0.43252896000000002"/>
    <n v="6.8489988000000004"/>
    <n v="57.273116549999997"/>
    <n v="3.5158082190000002"/>
    <n v="0.43252896000000002"/>
    <n v="6.8489988000000004"/>
    <m/>
  </r>
  <r>
    <n v="45"/>
    <d v="2005-01-03T00:00:00"/>
    <x v="11"/>
    <x v="2"/>
    <n v="7"/>
    <n v="4512"/>
    <s v="34 57.324N"/>
    <s v="123 13.794W"/>
    <s v="Cruise notebook"/>
    <n v="4081"/>
    <s v="Cruise notebook"/>
    <n v="10"/>
    <n v="76.612951109999997"/>
    <n v="3.6268885200000001"/>
    <n v="0.45212426700000002"/>
    <n v="7.8667730669999996"/>
    <n v="57.273116549999997"/>
    <n v="3.5158082190000002"/>
    <n v="0.43252896000000002"/>
    <n v="6.8489988000000004"/>
    <n v="57.273116549999997"/>
    <n v="3.5158082190000002"/>
    <n v="0.43252896000000002"/>
    <n v="6.8489988000000004"/>
    <m/>
  </r>
  <r>
    <n v="45"/>
    <d v="2005-01-04T00:00:00"/>
    <x v="11"/>
    <x v="2"/>
    <n v="7"/>
    <n v="4512"/>
    <s v="34 57.324N"/>
    <s v="123 13.794W"/>
    <s v="Cruise notebook"/>
    <n v="4081"/>
    <s v="Cruise notebook"/>
    <n v="10"/>
    <n v="76.612951109999997"/>
    <n v="3.6268885200000001"/>
    <n v="0.45212426700000002"/>
    <n v="7.8667730669999996"/>
    <n v="57.273116549999997"/>
    <n v="3.5158082190000002"/>
    <n v="0.43252896000000002"/>
    <n v="6.8489988000000004"/>
    <n v="57.273116549999997"/>
    <n v="3.5158082190000002"/>
    <n v="0.43252896000000002"/>
    <n v="6.8489988000000004"/>
    <m/>
  </r>
  <r>
    <n v="45"/>
    <d v="2005-01-05T00:00:00"/>
    <x v="11"/>
    <x v="2"/>
    <n v="7"/>
    <n v="4512"/>
    <s v="34 57.324N"/>
    <s v="123 13.794W"/>
    <s v="Cruise notebook"/>
    <n v="4081"/>
    <s v="Cruise notebook"/>
    <n v="10"/>
    <n v="76.612951109999997"/>
    <n v="3.6268885200000001"/>
    <n v="0.45212426700000002"/>
    <n v="7.8667730669999996"/>
    <n v="57.273116549999997"/>
    <n v="3.5158082190000002"/>
    <n v="0.43252896000000002"/>
    <n v="6.8489988000000004"/>
    <n v="57.273116549999997"/>
    <n v="3.5158082190000002"/>
    <n v="0.43252896000000002"/>
    <n v="6.8489988000000004"/>
    <m/>
  </r>
  <r>
    <n v="45"/>
    <d v="2005-01-06T00:00:00"/>
    <x v="11"/>
    <x v="2"/>
    <n v="7"/>
    <n v="4512"/>
    <s v="34 57.324N"/>
    <s v="123 13.794W"/>
    <s v="Cruise notebook"/>
    <n v="4081"/>
    <s v="Cruise notebook"/>
    <n v="10"/>
    <n v="76.612951109999997"/>
    <n v="3.6268885200000001"/>
    <n v="0.45212426700000002"/>
    <n v="7.8667730669999996"/>
    <n v="57.273116549999997"/>
    <n v="3.5158082190000002"/>
    <n v="0.43252896000000002"/>
    <n v="6.8489988000000004"/>
    <n v="57.273116549999997"/>
    <n v="3.5158082190000002"/>
    <n v="0.43252896000000002"/>
    <n v="6.8489988000000004"/>
    <m/>
  </r>
  <r>
    <n v="45"/>
    <d v="2005-01-07T00:00:00"/>
    <x v="11"/>
    <x v="2"/>
    <n v="7"/>
    <n v="4512"/>
    <s v="34 57.324N"/>
    <s v="123 13.794W"/>
    <s v="Cruise notebook"/>
    <n v="4081"/>
    <s v="Cruise notebook"/>
    <n v="10"/>
    <n v="76.612951109999997"/>
    <n v="3.6268885200000001"/>
    <n v="0.45212426700000002"/>
    <n v="7.8667730669999996"/>
    <n v="57.273116549999997"/>
    <n v="3.5158082190000002"/>
    <n v="0.43252896000000002"/>
    <n v="6.8489988000000004"/>
    <n v="57.273116549999997"/>
    <n v="3.5158082190000002"/>
    <n v="0.43252896000000002"/>
    <n v="6.8489988000000004"/>
    <m/>
  </r>
  <r>
    <n v="45"/>
    <d v="2005-01-08T00:00:00"/>
    <x v="11"/>
    <x v="2"/>
    <n v="8"/>
    <n v="4512"/>
    <s v="34 57.324N"/>
    <s v="123 13.794W"/>
    <s v="Cruise notebook"/>
    <n v="4081"/>
    <s v="Cruise notebook"/>
    <n v="10"/>
    <n v="65.203973309999995"/>
    <n v="3.449889556"/>
    <n v="0.42821399999999998"/>
    <n v="7.0181585330000003"/>
    <n v="66.411701899999997"/>
    <n v="2.8922824930000002"/>
    <n v="0.42136221299999999"/>
    <n v="7.487315787"/>
    <n v="66.411701899999997"/>
    <n v="2.8922824930000002"/>
    <n v="0.42136221299999999"/>
    <n v="7.487315787"/>
    <m/>
  </r>
  <r>
    <n v="45"/>
    <d v="2005-01-09T00:00:00"/>
    <x v="11"/>
    <x v="2"/>
    <n v="8"/>
    <n v="4512"/>
    <s v="34 57.324N"/>
    <s v="123 13.794W"/>
    <s v="Cruise notebook"/>
    <n v="4081"/>
    <s v="Cruise notebook"/>
    <n v="10"/>
    <n v="65.203973309999995"/>
    <n v="3.449889556"/>
    <n v="0.42821399999999998"/>
    <n v="7.0181585330000003"/>
    <n v="66.411701899999997"/>
    <n v="2.8922824930000002"/>
    <n v="0.42136221299999999"/>
    <n v="7.487315787"/>
    <n v="66.411701899999997"/>
    <n v="2.8922824930000002"/>
    <n v="0.42136221299999999"/>
    <n v="7.487315787"/>
    <m/>
  </r>
  <r>
    <n v="45"/>
    <d v="2005-01-10T00:00:00"/>
    <x v="11"/>
    <x v="2"/>
    <n v="8"/>
    <n v="4512"/>
    <s v="34 57.324N"/>
    <s v="123 13.794W"/>
    <s v="Cruise notebook"/>
    <n v="4081"/>
    <s v="Cruise notebook"/>
    <n v="10"/>
    <n v="65.203973309999995"/>
    <n v="3.449889556"/>
    <n v="0.42821399999999998"/>
    <n v="7.0181585330000003"/>
    <n v="66.411701899999997"/>
    <n v="2.8922824930000002"/>
    <n v="0.42136221299999999"/>
    <n v="7.487315787"/>
    <n v="66.411701899999997"/>
    <n v="2.8922824930000002"/>
    <n v="0.42136221299999999"/>
    <n v="7.487315787"/>
    <m/>
  </r>
  <r>
    <n v="45"/>
    <d v="2005-01-11T00:00:00"/>
    <x v="11"/>
    <x v="2"/>
    <n v="8"/>
    <n v="4512"/>
    <s v="34 57.324N"/>
    <s v="123 13.794W"/>
    <s v="Cruise notebook"/>
    <n v="4081"/>
    <s v="Cruise notebook"/>
    <n v="10"/>
    <n v="65.203973309999995"/>
    <n v="3.449889556"/>
    <n v="0.42821399999999998"/>
    <n v="7.0181585330000003"/>
    <n v="66.411701899999997"/>
    <n v="2.8922824930000002"/>
    <n v="0.42136221299999999"/>
    <n v="7.487315787"/>
    <n v="66.411701899999997"/>
    <n v="2.8922824930000002"/>
    <n v="0.42136221299999999"/>
    <n v="7.487315787"/>
    <m/>
  </r>
  <r>
    <n v="45"/>
    <d v="2005-01-12T00:00:00"/>
    <x v="11"/>
    <x v="2"/>
    <n v="8"/>
    <n v="4512"/>
    <s v="34 57.324N"/>
    <s v="123 13.794W"/>
    <s v="Cruise notebook"/>
    <n v="4081"/>
    <s v="Cruise notebook"/>
    <n v="10"/>
    <n v="65.203973309999995"/>
    <n v="3.449889556"/>
    <n v="0.42821399999999998"/>
    <n v="7.0181585330000003"/>
    <n v="66.411701899999997"/>
    <n v="2.8922824930000002"/>
    <n v="0.42136221299999999"/>
    <n v="7.487315787"/>
    <n v="66.411701899999997"/>
    <n v="2.8922824930000002"/>
    <n v="0.42136221299999999"/>
    <n v="7.487315787"/>
    <m/>
  </r>
  <r>
    <n v="45"/>
    <d v="2005-01-13T00:00:00"/>
    <x v="11"/>
    <x v="2"/>
    <n v="8"/>
    <n v="4512"/>
    <s v="34 57.324N"/>
    <s v="123 13.794W"/>
    <s v="Cruise notebook"/>
    <n v="4081"/>
    <s v="Cruise notebook"/>
    <n v="10"/>
    <n v="65.203973309999995"/>
    <n v="3.449889556"/>
    <n v="0.42821399999999998"/>
    <n v="7.0181585330000003"/>
    <n v="66.411701899999997"/>
    <n v="2.8922824930000002"/>
    <n v="0.42136221299999999"/>
    <n v="7.487315787"/>
    <n v="66.411701899999997"/>
    <n v="2.8922824930000002"/>
    <n v="0.42136221299999999"/>
    <n v="7.487315787"/>
    <m/>
  </r>
  <r>
    <n v="45"/>
    <d v="2005-01-14T00:00:00"/>
    <x v="11"/>
    <x v="2"/>
    <n v="8"/>
    <n v="4512"/>
    <s v="34 57.324N"/>
    <s v="123 13.794W"/>
    <s v="Cruise notebook"/>
    <n v="4081"/>
    <s v="Cruise notebook"/>
    <n v="10"/>
    <n v="65.203973309999995"/>
    <n v="3.449889556"/>
    <n v="0.42821399999999998"/>
    <n v="7.0181585330000003"/>
    <n v="66.411701899999997"/>
    <n v="2.8922824930000002"/>
    <n v="0.42136221299999999"/>
    <n v="7.487315787"/>
    <n v="66.411701899999997"/>
    <n v="2.8922824930000002"/>
    <n v="0.42136221299999999"/>
    <n v="7.487315787"/>
    <m/>
  </r>
  <r>
    <n v="45"/>
    <d v="2005-01-15T00:00:00"/>
    <x v="11"/>
    <x v="2"/>
    <n v="8"/>
    <n v="4512"/>
    <s v="34 57.324N"/>
    <s v="123 13.794W"/>
    <s v="Cruise notebook"/>
    <n v="4081"/>
    <s v="Cruise notebook"/>
    <n v="10"/>
    <n v="65.203973309999995"/>
    <n v="3.449889556"/>
    <n v="0.42821399999999998"/>
    <n v="7.0181585330000003"/>
    <n v="66.411701899999997"/>
    <n v="2.8922824930000002"/>
    <n v="0.42136221299999999"/>
    <n v="7.487315787"/>
    <n v="66.411701899999997"/>
    <n v="2.8922824930000002"/>
    <n v="0.42136221299999999"/>
    <n v="7.487315787"/>
    <m/>
  </r>
  <r>
    <n v="45"/>
    <d v="2005-01-16T00:00:00"/>
    <x v="11"/>
    <x v="2"/>
    <n v="8"/>
    <n v="4512"/>
    <s v="34 57.324N"/>
    <s v="123 13.794W"/>
    <s v="Cruise notebook"/>
    <n v="4081"/>
    <s v="Cruise notebook"/>
    <n v="10"/>
    <n v="65.203973309999995"/>
    <n v="3.449889556"/>
    <n v="0.42821399999999998"/>
    <n v="7.0181585330000003"/>
    <n v="66.411701899999997"/>
    <n v="2.8922824930000002"/>
    <n v="0.42136221299999999"/>
    <n v="7.487315787"/>
    <n v="66.411701899999997"/>
    <n v="2.8922824930000002"/>
    <n v="0.42136221299999999"/>
    <n v="7.487315787"/>
    <m/>
  </r>
  <r>
    <n v="45"/>
    <d v="2005-01-17T00:00:00"/>
    <x v="11"/>
    <x v="2"/>
    <n v="8"/>
    <n v="4512"/>
    <s v="34 57.324N"/>
    <s v="123 13.794W"/>
    <s v="Cruise notebook"/>
    <n v="4081"/>
    <s v="Cruise notebook"/>
    <n v="10"/>
    <n v="65.203973309999995"/>
    <n v="3.449889556"/>
    <n v="0.42821399999999998"/>
    <n v="7.0181585330000003"/>
    <n v="66.411701899999997"/>
    <n v="2.8922824930000002"/>
    <n v="0.42136221299999999"/>
    <n v="7.487315787"/>
    <n v="66.411701899999997"/>
    <n v="2.8922824930000002"/>
    <n v="0.42136221299999999"/>
    <n v="7.487315787"/>
    <m/>
  </r>
  <r>
    <n v="45"/>
    <d v="2005-01-18T00:00:00"/>
    <x v="11"/>
    <x v="2"/>
    <n v="9"/>
    <n v="4512"/>
    <s v="34 57.324N"/>
    <s v="123 13.794W"/>
    <s v="Cruise notebook"/>
    <n v="4081"/>
    <s v="Cruise notebook"/>
    <n v="10"/>
    <n v="61.133888939999999"/>
    <n v="3.2041680110000001"/>
    <n v="0.36782101299999997"/>
    <n v="6.4009224529999997"/>
    <n v="98.236133359999997"/>
    <n v="4.7347492139999998"/>
    <n v="0.62039679999999997"/>
    <n v="11.882939840000001"/>
    <n v="98.236133359999997"/>
    <n v="4.7347492139999998"/>
    <n v="0.62039679999999997"/>
    <n v="11.882939840000001"/>
    <m/>
  </r>
  <r>
    <n v="45"/>
    <d v="2005-01-19T00:00:00"/>
    <x v="11"/>
    <x v="2"/>
    <n v="9"/>
    <n v="4512"/>
    <s v="34 57.324N"/>
    <s v="123 13.794W"/>
    <s v="Cruise notebook"/>
    <n v="4081"/>
    <s v="Cruise notebook"/>
    <n v="10"/>
    <n v="61.133888939999999"/>
    <n v="3.2041680110000001"/>
    <n v="0.36782101299999997"/>
    <n v="6.4009224529999997"/>
    <n v="98.236133359999997"/>
    <n v="4.7347492139999998"/>
    <n v="0.62039679999999997"/>
    <n v="11.882939840000001"/>
    <n v="98.236133359999997"/>
    <n v="4.7347492139999998"/>
    <n v="0.62039679999999997"/>
    <n v="11.882939840000001"/>
    <m/>
  </r>
  <r>
    <n v="45"/>
    <d v="2005-01-20T00:00:00"/>
    <x v="11"/>
    <x v="2"/>
    <n v="9"/>
    <n v="4512"/>
    <s v="34 57.324N"/>
    <s v="123 13.794W"/>
    <s v="Cruise notebook"/>
    <n v="4081"/>
    <s v="Cruise notebook"/>
    <n v="10"/>
    <n v="61.133888939999999"/>
    <n v="3.2041680110000001"/>
    <n v="0.36782101299999997"/>
    <n v="6.4009224529999997"/>
    <n v="98.236133359999997"/>
    <n v="4.7347492139999998"/>
    <n v="0.62039679999999997"/>
    <n v="11.882939840000001"/>
    <n v="98.236133359999997"/>
    <n v="4.7347492139999998"/>
    <n v="0.62039679999999997"/>
    <n v="11.882939840000001"/>
    <m/>
  </r>
  <r>
    <n v="45"/>
    <d v="2005-01-21T00:00:00"/>
    <x v="11"/>
    <x v="2"/>
    <n v="9"/>
    <n v="4512"/>
    <s v="34 57.324N"/>
    <s v="123 13.794W"/>
    <s v="Cruise notebook"/>
    <n v="4081"/>
    <s v="Cruise notebook"/>
    <n v="10"/>
    <n v="61.133888939999999"/>
    <n v="3.2041680110000001"/>
    <n v="0.36782101299999997"/>
    <n v="6.4009224529999997"/>
    <n v="98.236133359999997"/>
    <n v="4.7347492139999998"/>
    <n v="0.62039679999999997"/>
    <n v="11.882939840000001"/>
    <n v="98.236133359999997"/>
    <n v="4.7347492139999998"/>
    <n v="0.62039679999999997"/>
    <n v="11.882939840000001"/>
    <m/>
  </r>
  <r>
    <n v="45"/>
    <d v="2005-01-22T00:00:00"/>
    <x v="11"/>
    <x v="2"/>
    <n v="9"/>
    <n v="4512"/>
    <s v="34 57.324N"/>
    <s v="123 13.794W"/>
    <s v="Cruise notebook"/>
    <n v="4081"/>
    <s v="Cruise notebook"/>
    <n v="10"/>
    <n v="61.133888939999999"/>
    <n v="3.2041680110000001"/>
    <n v="0.36782101299999997"/>
    <n v="6.4009224529999997"/>
    <n v="98.236133359999997"/>
    <n v="4.7347492139999998"/>
    <n v="0.62039679999999997"/>
    <n v="11.882939840000001"/>
    <n v="98.236133359999997"/>
    <n v="4.7347492139999998"/>
    <n v="0.62039679999999997"/>
    <n v="11.882939840000001"/>
    <m/>
  </r>
  <r>
    <n v="45"/>
    <d v="2005-01-23T00:00:00"/>
    <x v="11"/>
    <x v="2"/>
    <n v="9"/>
    <n v="4512"/>
    <s v="34 57.324N"/>
    <s v="123 13.794W"/>
    <s v="Cruise notebook"/>
    <n v="4081"/>
    <s v="Cruise notebook"/>
    <n v="10"/>
    <n v="61.133888939999999"/>
    <n v="3.2041680110000001"/>
    <n v="0.36782101299999997"/>
    <n v="6.4009224529999997"/>
    <n v="98.236133359999997"/>
    <n v="4.7347492139999998"/>
    <n v="0.62039679999999997"/>
    <n v="11.882939840000001"/>
    <n v="98.236133359999997"/>
    <n v="4.7347492139999998"/>
    <n v="0.62039679999999997"/>
    <n v="11.882939840000001"/>
    <m/>
  </r>
  <r>
    <n v="45"/>
    <d v="2005-01-24T00:00:00"/>
    <x v="11"/>
    <x v="2"/>
    <n v="9"/>
    <n v="4512"/>
    <s v="34 57.324N"/>
    <s v="123 13.794W"/>
    <s v="Cruise notebook"/>
    <n v="4081"/>
    <s v="Cruise notebook"/>
    <n v="10"/>
    <n v="61.133888939999999"/>
    <n v="3.2041680110000001"/>
    <n v="0.36782101299999997"/>
    <n v="6.4009224529999997"/>
    <n v="98.236133359999997"/>
    <n v="4.7347492139999998"/>
    <n v="0.62039679999999997"/>
    <n v="11.882939840000001"/>
    <n v="98.236133359999997"/>
    <n v="4.7347492139999998"/>
    <n v="0.62039679999999997"/>
    <n v="11.882939840000001"/>
    <m/>
  </r>
  <r>
    <n v="45"/>
    <d v="2005-01-25T00:00:00"/>
    <x v="11"/>
    <x v="2"/>
    <n v="9"/>
    <n v="4512"/>
    <s v="34 57.324N"/>
    <s v="123 13.794W"/>
    <s v="Cruise notebook"/>
    <n v="4081"/>
    <s v="Cruise notebook"/>
    <n v="10"/>
    <n v="61.133888939999999"/>
    <n v="3.2041680110000001"/>
    <n v="0.36782101299999997"/>
    <n v="6.4009224529999997"/>
    <n v="98.236133359999997"/>
    <n v="4.7347492139999998"/>
    <n v="0.62039679999999997"/>
    <n v="11.882939840000001"/>
    <n v="98.236133359999997"/>
    <n v="4.7347492139999998"/>
    <n v="0.62039679999999997"/>
    <n v="11.882939840000001"/>
    <m/>
  </r>
  <r>
    <n v="45"/>
    <d v="2005-01-26T00:00:00"/>
    <x v="11"/>
    <x v="2"/>
    <n v="9"/>
    <n v="4512"/>
    <s v="34 57.324N"/>
    <s v="123 13.794W"/>
    <s v="Cruise notebook"/>
    <n v="4081"/>
    <s v="Cruise notebook"/>
    <n v="10"/>
    <n v="61.133888939999999"/>
    <n v="3.2041680110000001"/>
    <n v="0.36782101299999997"/>
    <n v="6.4009224529999997"/>
    <n v="98.236133359999997"/>
    <n v="4.7347492139999998"/>
    <n v="0.62039679999999997"/>
    <n v="11.882939840000001"/>
    <n v="98.236133359999997"/>
    <n v="4.7347492139999998"/>
    <n v="0.62039679999999997"/>
    <n v="11.882939840000001"/>
    <m/>
  </r>
  <r>
    <n v="45"/>
    <d v="2005-01-27T00:00:00"/>
    <x v="11"/>
    <x v="2"/>
    <n v="9"/>
    <n v="4512"/>
    <s v="34 57.324N"/>
    <s v="123 13.794W"/>
    <s v="Cruise notebook"/>
    <n v="4081"/>
    <s v="Cruise notebook"/>
    <n v="10"/>
    <n v="61.133888939999999"/>
    <n v="3.2041680110000001"/>
    <n v="0.36782101299999997"/>
    <n v="6.4009224529999997"/>
    <n v="98.236133359999997"/>
    <n v="4.7347492139999998"/>
    <n v="0.62039679999999997"/>
    <n v="11.882939840000001"/>
    <n v="98.236133359999997"/>
    <n v="4.7347492139999998"/>
    <n v="0.62039679999999997"/>
    <n v="11.882939840000001"/>
    <m/>
  </r>
  <r>
    <n v="45"/>
    <d v="2005-01-28T00:00:00"/>
    <x v="11"/>
    <x v="2"/>
    <n v="10"/>
    <n v="4512"/>
    <s v="34 57.324N"/>
    <s v="123 13.794W"/>
    <s v="Cruise notebook"/>
    <n v="4081"/>
    <s v="Cruise notebook"/>
    <n v="10"/>
    <n v="78.633572540000003"/>
    <n v="4.099573876"/>
    <n v="0.48579168"/>
    <n v="7.6294811999999999"/>
    <n v="62.430100439999997"/>
    <n v="3.9137478209999998"/>
    <n v="0.43916832"/>
    <n v="8.0262339199999992"/>
    <n v="62.430100439999997"/>
    <n v="3.9137478209999998"/>
    <n v="0.43916832"/>
    <n v="8.0262339199999992"/>
    <m/>
  </r>
  <r>
    <n v="45"/>
    <d v="2005-01-29T00:00:00"/>
    <x v="11"/>
    <x v="2"/>
    <n v="10"/>
    <n v="4512"/>
    <s v="34 57.324N"/>
    <s v="123 13.794W"/>
    <s v="Cruise notebook"/>
    <n v="4081"/>
    <s v="Cruise notebook"/>
    <n v="10"/>
    <n v="78.633572540000003"/>
    <n v="4.099573876"/>
    <n v="0.48579168"/>
    <n v="7.6294811999999999"/>
    <n v="62.430100439999997"/>
    <n v="3.9137478209999998"/>
    <n v="0.43916832"/>
    <n v="8.0262339199999992"/>
    <n v="62.430100439999997"/>
    <n v="3.9137478209999998"/>
    <n v="0.43916832"/>
    <n v="8.0262339199999992"/>
    <m/>
  </r>
  <r>
    <n v="45"/>
    <d v="2005-01-30T00:00:00"/>
    <x v="11"/>
    <x v="2"/>
    <n v="10"/>
    <n v="4512"/>
    <s v="34 57.324N"/>
    <s v="123 13.794W"/>
    <s v="Cruise notebook"/>
    <n v="4081"/>
    <s v="Cruise notebook"/>
    <n v="10"/>
    <n v="78.633572540000003"/>
    <n v="4.099573876"/>
    <n v="0.48579168"/>
    <n v="7.6294811999999999"/>
    <n v="62.430100439999997"/>
    <n v="3.9137478209999998"/>
    <n v="0.43916832"/>
    <n v="8.0262339199999992"/>
    <n v="62.430100439999997"/>
    <n v="3.9137478209999998"/>
    <n v="0.43916832"/>
    <n v="8.0262339199999992"/>
    <m/>
  </r>
  <r>
    <n v="45"/>
    <d v="2005-01-31T00:00:00"/>
    <x v="11"/>
    <x v="2"/>
    <n v="10"/>
    <n v="4512"/>
    <s v="34 57.324N"/>
    <s v="123 13.794W"/>
    <s v="Cruise notebook"/>
    <n v="4081"/>
    <s v="Cruise notebook"/>
    <n v="10"/>
    <n v="78.633572540000003"/>
    <n v="4.099573876"/>
    <n v="0.48579168"/>
    <n v="7.6294811999999999"/>
    <n v="62.430100439999997"/>
    <n v="3.9137478209999998"/>
    <n v="0.43916832"/>
    <n v="8.0262339199999992"/>
    <n v="62.430100439999997"/>
    <n v="3.9137478209999998"/>
    <n v="0.43916832"/>
    <n v="8.0262339199999992"/>
    <m/>
  </r>
  <r>
    <n v="45"/>
    <d v="2005-02-01T00:00:00"/>
    <x v="7"/>
    <x v="2"/>
    <n v="10"/>
    <n v="4512"/>
    <s v="34 57.324N"/>
    <s v="123 13.794W"/>
    <s v="Cruise notebook"/>
    <n v="4081"/>
    <s v="Cruise notebook"/>
    <n v="10"/>
    <n v="78.633572540000003"/>
    <n v="4.099573876"/>
    <n v="0.48579168"/>
    <n v="7.6294811999999999"/>
    <n v="62.430100439999997"/>
    <n v="3.9137478209999998"/>
    <n v="0.43916832"/>
    <n v="8.0262339199999992"/>
    <n v="62.430100439999997"/>
    <n v="3.9137478209999998"/>
    <n v="0.43916832"/>
    <n v="8.0262339199999992"/>
    <m/>
  </r>
  <r>
    <n v="45"/>
    <d v="2005-02-02T00:00:00"/>
    <x v="7"/>
    <x v="2"/>
    <n v="10"/>
    <n v="4512"/>
    <s v="34 57.324N"/>
    <s v="123 13.794W"/>
    <s v="Cruise notebook"/>
    <n v="4081"/>
    <s v="Cruise notebook"/>
    <n v="10"/>
    <n v="78.633572540000003"/>
    <n v="4.099573876"/>
    <n v="0.48579168"/>
    <n v="7.6294811999999999"/>
    <n v="62.430100439999997"/>
    <n v="3.9137478209999998"/>
    <n v="0.43916832"/>
    <n v="8.0262339199999992"/>
    <n v="62.430100439999997"/>
    <n v="3.9137478209999998"/>
    <n v="0.43916832"/>
    <n v="8.0262339199999992"/>
    <m/>
  </r>
  <r>
    <n v="45"/>
    <d v="2005-02-03T00:00:00"/>
    <x v="7"/>
    <x v="2"/>
    <n v="10"/>
    <n v="4512"/>
    <s v="34 57.324N"/>
    <s v="123 13.794W"/>
    <s v="Cruise notebook"/>
    <n v="4081"/>
    <s v="Cruise notebook"/>
    <n v="10"/>
    <n v="78.633572540000003"/>
    <n v="4.099573876"/>
    <n v="0.48579168"/>
    <n v="7.6294811999999999"/>
    <n v="62.430100439999997"/>
    <n v="3.9137478209999998"/>
    <n v="0.43916832"/>
    <n v="8.0262339199999992"/>
    <n v="62.430100439999997"/>
    <n v="3.9137478209999998"/>
    <n v="0.43916832"/>
    <n v="8.0262339199999992"/>
    <m/>
  </r>
  <r>
    <n v="45"/>
    <d v="2005-02-04T00:00:00"/>
    <x v="7"/>
    <x v="2"/>
    <n v="10"/>
    <n v="4512"/>
    <s v="34 57.324N"/>
    <s v="123 13.794W"/>
    <s v="Cruise notebook"/>
    <n v="4081"/>
    <s v="Cruise notebook"/>
    <n v="10"/>
    <n v="78.633572540000003"/>
    <n v="4.099573876"/>
    <n v="0.48579168"/>
    <n v="7.6294811999999999"/>
    <n v="62.430100439999997"/>
    <n v="3.9137478209999998"/>
    <n v="0.43916832"/>
    <n v="8.0262339199999992"/>
    <n v="62.430100439999997"/>
    <n v="3.9137478209999998"/>
    <n v="0.43916832"/>
    <n v="8.0262339199999992"/>
    <m/>
  </r>
  <r>
    <n v="45"/>
    <d v="2005-02-05T00:00:00"/>
    <x v="7"/>
    <x v="2"/>
    <n v="10"/>
    <n v="4512"/>
    <s v="34 57.324N"/>
    <s v="123 13.794W"/>
    <s v="Cruise notebook"/>
    <n v="4081"/>
    <s v="Cruise notebook"/>
    <n v="10"/>
    <n v="78.633572540000003"/>
    <n v="4.099573876"/>
    <n v="0.48579168"/>
    <n v="7.6294811999999999"/>
    <n v="62.430100439999997"/>
    <n v="3.9137478209999998"/>
    <n v="0.43916832"/>
    <n v="8.0262339199999992"/>
    <n v="62.430100439999997"/>
    <n v="3.9137478209999998"/>
    <n v="0.43916832"/>
    <n v="8.0262339199999992"/>
    <m/>
  </r>
  <r>
    <n v="45"/>
    <d v="2005-02-06T00:00:00"/>
    <x v="7"/>
    <x v="2"/>
    <n v="10"/>
    <n v="4512"/>
    <s v="34 57.324N"/>
    <s v="123 13.794W"/>
    <s v="Cruise notebook"/>
    <n v="4081"/>
    <s v="Cruise notebook"/>
    <n v="10"/>
    <n v="78.633572540000003"/>
    <n v="4.099573876"/>
    <n v="0.48579168"/>
    <n v="7.6294811999999999"/>
    <n v="62.430100439999997"/>
    <n v="3.9137478209999998"/>
    <n v="0.43916832"/>
    <n v="8.0262339199999992"/>
    <n v="62.430100439999997"/>
    <n v="3.9137478209999998"/>
    <n v="0.43916832"/>
    <n v="8.0262339199999992"/>
    <m/>
  </r>
  <r>
    <n v="45"/>
    <d v="2005-02-07T00:00:00"/>
    <x v="7"/>
    <x v="2"/>
    <n v="11"/>
    <n v="4512"/>
    <s v="34 57.324N"/>
    <s v="123 13.794W"/>
    <s v="Cruise notebook"/>
    <n v="4081"/>
    <s v="Cruise notebook"/>
    <n v="10"/>
    <n v="68.867387370000003"/>
    <n v="3.4424813799999998"/>
    <n v="0.43710895999999999"/>
    <n v="6.728370773"/>
    <n v="61.080098"/>
    <n v="3.743711352"/>
    <n v="0.46194096000000001"/>
    <n v="7.5024934400000003"/>
    <n v="61.080098"/>
    <n v="3.743711352"/>
    <n v="0.46194096000000001"/>
    <n v="7.5024934400000003"/>
    <m/>
  </r>
  <r>
    <n v="45"/>
    <d v="2005-02-08T00:00:00"/>
    <x v="7"/>
    <x v="2"/>
    <n v="11"/>
    <n v="4512"/>
    <s v="34 57.324N"/>
    <s v="123 13.794W"/>
    <s v="Cruise notebook"/>
    <n v="4081"/>
    <s v="Cruise notebook"/>
    <n v="10"/>
    <n v="68.867387370000003"/>
    <n v="3.4424813799999998"/>
    <n v="0.43710895999999999"/>
    <n v="6.728370773"/>
    <n v="61.080098"/>
    <n v="3.743711352"/>
    <n v="0.46194096000000001"/>
    <n v="7.5024934400000003"/>
    <n v="61.080098"/>
    <n v="3.743711352"/>
    <n v="0.46194096000000001"/>
    <n v="7.5024934400000003"/>
    <m/>
  </r>
  <r>
    <n v="45"/>
    <d v="2005-02-09T00:00:00"/>
    <x v="7"/>
    <x v="2"/>
    <n v="11"/>
    <n v="4512"/>
    <s v="34 57.324N"/>
    <s v="123 13.794W"/>
    <s v="Cruise notebook"/>
    <n v="4081"/>
    <s v="Cruise notebook"/>
    <n v="10"/>
    <n v="68.867387370000003"/>
    <n v="3.4424813799999998"/>
    <n v="0.43710895999999999"/>
    <n v="6.728370773"/>
    <n v="61.080098"/>
    <n v="3.743711352"/>
    <n v="0.46194096000000001"/>
    <n v="7.5024934400000003"/>
    <n v="61.080098"/>
    <n v="3.743711352"/>
    <n v="0.46194096000000001"/>
    <n v="7.5024934400000003"/>
    <m/>
  </r>
  <r>
    <n v="45"/>
    <d v="2005-02-10T00:00:00"/>
    <x v="7"/>
    <x v="2"/>
    <n v="11"/>
    <n v="4512"/>
    <s v="34 57.324N"/>
    <s v="123 13.794W"/>
    <s v="Cruise notebook"/>
    <n v="4081"/>
    <s v="Cruise notebook"/>
    <n v="10"/>
    <n v="68.867387370000003"/>
    <n v="3.4424813799999998"/>
    <n v="0.43710895999999999"/>
    <n v="6.728370773"/>
    <n v="61.080098"/>
    <n v="3.743711352"/>
    <n v="0.46194096000000001"/>
    <n v="7.5024934400000003"/>
    <n v="61.080098"/>
    <n v="3.743711352"/>
    <n v="0.46194096000000001"/>
    <n v="7.5024934400000003"/>
    <m/>
  </r>
  <r>
    <n v="45"/>
    <d v="2005-02-11T00:00:00"/>
    <x v="7"/>
    <x v="2"/>
    <n v="11"/>
    <n v="4512"/>
    <s v="34 57.324N"/>
    <s v="123 13.794W"/>
    <s v="Cruise notebook"/>
    <n v="4081"/>
    <s v="Cruise notebook"/>
    <n v="10"/>
    <n v="68.867387370000003"/>
    <n v="3.4424813799999998"/>
    <n v="0.43710895999999999"/>
    <n v="6.728370773"/>
    <n v="61.080098"/>
    <n v="3.743711352"/>
    <n v="0.46194096000000001"/>
    <n v="7.5024934400000003"/>
    <n v="61.080098"/>
    <n v="3.743711352"/>
    <n v="0.46194096000000001"/>
    <n v="7.5024934400000003"/>
    <m/>
  </r>
  <r>
    <n v="45"/>
    <d v="2005-02-12T00:00:00"/>
    <x v="7"/>
    <x v="2"/>
    <n v="11"/>
    <n v="4512"/>
    <s v="34 57.324N"/>
    <s v="123 13.794W"/>
    <s v="Cruise notebook"/>
    <n v="4081"/>
    <s v="Cruise notebook"/>
    <n v="10"/>
    <n v="68.867387370000003"/>
    <n v="3.4424813799999998"/>
    <n v="0.43710895999999999"/>
    <n v="6.728370773"/>
    <n v="61.080098"/>
    <n v="3.743711352"/>
    <n v="0.46194096000000001"/>
    <n v="7.5024934400000003"/>
    <n v="61.080098"/>
    <n v="3.743711352"/>
    <n v="0.46194096000000001"/>
    <n v="7.5024934400000003"/>
    <m/>
  </r>
  <r>
    <n v="45"/>
    <d v="2005-02-13T00:00:00"/>
    <x v="7"/>
    <x v="2"/>
    <n v="11"/>
    <n v="4512"/>
    <s v="34 57.324N"/>
    <s v="123 13.794W"/>
    <s v="Cruise notebook"/>
    <n v="4081"/>
    <s v="Cruise notebook"/>
    <n v="10"/>
    <n v="68.867387370000003"/>
    <n v="3.4424813799999998"/>
    <n v="0.43710895999999999"/>
    <n v="6.728370773"/>
    <n v="61.080098"/>
    <n v="3.743711352"/>
    <n v="0.46194096000000001"/>
    <n v="7.5024934400000003"/>
    <n v="61.080098"/>
    <n v="3.743711352"/>
    <n v="0.46194096000000001"/>
    <n v="7.5024934400000003"/>
    <m/>
  </r>
  <r>
    <n v="45"/>
    <d v="2005-02-14T00:00:00"/>
    <x v="7"/>
    <x v="2"/>
    <n v="11"/>
    <n v="4512"/>
    <s v="34 57.324N"/>
    <s v="123 13.794W"/>
    <s v="Cruise notebook"/>
    <n v="4081"/>
    <s v="Cruise notebook"/>
    <n v="10"/>
    <n v="68.867387370000003"/>
    <n v="3.4424813799999998"/>
    <n v="0.43710895999999999"/>
    <n v="6.728370773"/>
    <n v="61.080098"/>
    <n v="3.743711352"/>
    <n v="0.46194096000000001"/>
    <n v="7.5024934400000003"/>
    <n v="61.080098"/>
    <n v="3.743711352"/>
    <n v="0.46194096000000001"/>
    <n v="7.5024934400000003"/>
    <m/>
  </r>
  <r>
    <n v="45"/>
    <d v="2005-02-15T00:00:00"/>
    <x v="7"/>
    <x v="2"/>
    <n v="11"/>
    <n v="4512"/>
    <s v="34 57.324N"/>
    <s v="123 13.794W"/>
    <s v="Cruise notebook"/>
    <n v="4081"/>
    <s v="Cruise notebook"/>
    <n v="10"/>
    <n v="68.867387370000003"/>
    <n v="3.4424813799999998"/>
    <n v="0.43710895999999999"/>
    <n v="6.728370773"/>
    <n v="61.080098"/>
    <n v="3.743711352"/>
    <n v="0.46194096000000001"/>
    <n v="7.5024934400000003"/>
    <n v="61.080098"/>
    <n v="3.743711352"/>
    <n v="0.46194096000000001"/>
    <n v="7.5024934400000003"/>
    <m/>
  </r>
  <r>
    <n v="45"/>
    <d v="2005-02-16T00:00:00"/>
    <x v="7"/>
    <x v="2"/>
    <n v="11"/>
    <n v="4512"/>
    <s v="34 57.324N"/>
    <s v="123 13.794W"/>
    <s v="Cruise notebook"/>
    <n v="4081"/>
    <s v="Cruise notebook"/>
    <n v="10"/>
    <n v="68.867387370000003"/>
    <n v="3.4424813799999998"/>
    <n v="0.43710895999999999"/>
    <n v="6.728370773"/>
    <n v="61.080098"/>
    <n v="3.743711352"/>
    <n v="0.46194096000000001"/>
    <n v="7.5024934400000003"/>
    <n v="61.080098"/>
    <n v="3.743711352"/>
    <n v="0.46194096000000001"/>
    <n v="7.5024934400000003"/>
    <m/>
  </r>
  <r>
    <n v="45"/>
    <d v="2005-02-17T00:00:00"/>
    <x v="7"/>
    <x v="2"/>
    <n v="12"/>
    <n v="4512"/>
    <s v="34 57.324N"/>
    <s v="123 13.794W"/>
    <s v="Cruise notebook"/>
    <n v="4081"/>
    <s v="Cruise notebook"/>
    <n v="7"/>
    <n v="58.434867910000001"/>
    <n v="3.2147653680000001"/>
    <n v="0.37087199999999998"/>
    <n v="5.6963736000000003"/>
    <n v="63.114729859999997"/>
    <n v="4.017994947"/>
    <n v="0.53133710499999998"/>
    <n v="7.3629364949999996"/>
    <n v="63.114729859999997"/>
    <n v="4.017994947"/>
    <n v="0.53133710499999998"/>
    <n v="7.3629364949999996"/>
    <m/>
  </r>
  <r>
    <n v="45"/>
    <d v="2005-02-18T00:00:00"/>
    <x v="7"/>
    <x v="2"/>
    <n v="12"/>
    <n v="4512"/>
    <s v="34 57.324N"/>
    <s v="123 13.794W"/>
    <s v="Cruise notebook"/>
    <n v="4081"/>
    <s v="Cruise notebook"/>
    <n v="7"/>
    <n v="58.434867910000001"/>
    <n v="3.2147653680000001"/>
    <n v="0.37087199999999998"/>
    <n v="5.6963736000000003"/>
    <n v="63.114729859999997"/>
    <n v="4.017994947"/>
    <n v="0.53133710499999998"/>
    <n v="7.3629364949999996"/>
    <n v="63.114729859999997"/>
    <n v="4.017994947"/>
    <n v="0.53133710499999998"/>
    <n v="7.3629364949999996"/>
    <m/>
  </r>
  <r>
    <n v="45"/>
    <d v="2005-02-19T00:00:00"/>
    <x v="7"/>
    <x v="2"/>
    <n v="12"/>
    <n v="4512"/>
    <s v="34 57.324N"/>
    <s v="123 13.794W"/>
    <s v="Cruise notebook"/>
    <n v="4081"/>
    <s v="Cruise notebook"/>
    <n v="7"/>
    <n v="58.434867910000001"/>
    <n v="3.2147653680000001"/>
    <n v="0.37087199999999998"/>
    <n v="5.6963736000000003"/>
    <n v="63.114729859999997"/>
    <n v="4.017994947"/>
    <n v="0.53133710499999998"/>
    <n v="7.3629364949999996"/>
    <n v="63.114729859999997"/>
    <n v="4.017994947"/>
    <n v="0.53133710499999998"/>
    <n v="7.3629364949999996"/>
    <m/>
  </r>
  <r>
    <n v="45"/>
    <d v="2005-02-20T00:00:00"/>
    <x v="7"/>
    <x v="2"/>
    <n v="12"/>
    <n v="4512"/>
    <s v="34 57.324N"/>
    <s v="123 13.794W"/>
    <s v="Cruise notebook"/>
    <n v="4081"/>
    <s v="Cruise notebook"/>
    <n v="7"/>
    <n v="58.434867910000001"/>
    <n v="3.2147653680000001"/>
    <n v="0.37087199999999998"/>
    <n v="5.6963736000000003"/>
    <n v="63.114729859999997"/>
    <n v="4.017994947"/>
    <n v="0.53133710499999998"/>
    <n v="7.3629364949999996"/>
    <n v="63.114729859999997"/>
    <n v="4.017994947"/>
    <n v="0.53133710499999998"/>
    <n v="7.3629364949999996"/>
    <m/>
  </r>
  <r>
    <n v="45"/>
    <d v="2005-02-21T00:00:00"/>
    <x v="7"/>
    <x v="2"/>
    <n v="12"/>
    <n v="4512"/>
    <s v="34 57.324N"/>
    <s v="123 13.794W"/>
    <s v="Cruise notebook"/>
    <n v="4081"/>
    <s v="Cruise notebook"/>
    <n v="7"/>
    <n v="58.434867910000001"/>
    <n v="3.2147653680000001"/>
    <n v="0.37087199999999998"/>
    <n v="5.6963736000000003"/>
    <n v="63.114729859999997"/>
    <n v="4.017994947"/>
    <n v="0.53133710499999998"/>
    <n v="7.3629364949999996"/>
    <n v="63.114729859999997"/>
    <n v="4.017994947"/>
    <n v="0.53133710499999998"/>
    <n v="7.3629364949999996"/>
    <m/>
  </r>
  <r>
    <n v="45"/>
    <d v="2005-02-22T00:00:00"/>
    <x v="7"/>
    <x v="2"/>
    <n v="12"/>
    <n v="4512"/>
    <s v="34 57.324N"/>
    <s v="123 13.794W"/>
    <s v="Cruise notebook"/>
    <n v="4081"/>
    <s v="Cruise notebook"/>
    <n v="7"/>
    <n v="58.434867910000001"/>
    <n v="3.2147653680000001"/>
    <n v="0.37087199999999998"/>
    <n v="5.6963736000000003"/>
    <n v="63.114729859999997"/>
    <n v="4.017994947"/>
    <n v="0.53133710499999998"/>
    <n v="7.3629364949999996"/>
    <n v="63.114729859999997"/>
    <n v="4.017994947"/>
    <n v="0.53133710499999998"/>
    <n v="7.3629364949999996"/>
    <m/>
  </r>
  <r>
    <n v="45"/>
    <d v="2005-02-23T00:00:00"/>
    <x v="7"/>
    <x v="2"/>
    <n v="12"/>
    <n v="4512"/>
    <s v="34 57.324N"/>
    <s v="123 13.794W"/>
    <s v="Cruise notebook"/>
    <n v="4081"/>
    <s v="Cruise notebook"/>
    <n v="7"/>
    <n v="58.434867910000001"/>
    <n v="3.2147653680000001"/>
    <n v="0.37087199999999998"/>
    <n v="5.6963736000000003"/>
    <n v="63.114729859999997"/>
    <n v="4.017994947"/>
    <n v="0.53133710499999998"/>
    <n v="7.3629364949999996"/>
    <n v="63.114729859999997"/>
    <n v="4.017994947"/>
    <n v="0.53133710499999998"/>
    <n v="7.3629364949999996"/>
    <m/>
  </r>
  <r>
    <n v="46"/>
    <d v="2005-02-25T00:00:00"/>
    <x v="7"/>
    <x v="2"/>
    <n v="1"/>
    <n v="4609"/>
    <s v="34 55.88N"/>
    <s v="123 15.92W"/>
    <s v="Cruise notebook"/>
    <n v="4069"/>
    <s v="Cruise notebook"/>
    <n v="10"/>
    <n v="53.198120520000003"/>
    <n v="3.3656865549999999"/>
    <n v="0.41202466700000001"/>
    <n v="5.9785620000000002"/>
    <n v="54.256491869999998"/>
    <n v="3.377494848"/>
    <n v="0.43977269299999999"/>
    <n v="6.419802453"/>
    <n v="54.256491869999998"/>
    <n v="3.377494848"/>
    <n v="0.43977269299999999"/>
    <n v="6.419802453"/>
    <m/>
  </r>
  <r>
    <n v="46"/>
    <d v="2005-02-26T00:00:00"/>
    <x v="7"/>
    <x v="2"/>
    <n v="1"/>
    <n v="4609"/>
    <s v="34 55.88N"/>
    <s v="123 15.92W"/>
    <s v="Cruise notebook"/>
    <n v="4069"/>
    <s v="Cruise notebook"/>
    <n v="10"/>
    <n v="53.198120520000003"/>
    <n v="3.3656865549999999"/>
    <n v="0.41202466700000001"/>
    <n v="5.9785620000000002"/>
    <n v="54.256491869999998"/>
    <n v="3.377494848"/>
    <n v="0.43977269299999999"/>
    <n v="6.419802453"/>
    <n v="54.256491869999998"/>
    <n v="3.377494848"/>
    <n v="0.43977269299999999"/>
    <n v="6.419802453"/>
    <m/>
  </r>
  <r>
    <n v="46"/>
    <d v="2005-02-27T00:00:00"/>
    <x v="7"/>
    <x v="2"/>
    <n v="1"/>
    <n v="4609"/>
    <s v="34 55.88N"/>
    <s v="123 15.92W"/>
    <s v="Cruise notebook"/>
    <n v="4069"/>
    <s v="Cruise notebook"/>
    <n v="10"/>
    <n v="53.198120520000003"/>
    <n v="3.3656865549999999"/>
    <n v="0.41202466700000001"/>
    <n v="5.9785620000000002"/>
    <n v="54.256491869999998"/>
    <n v="3.377494848"/>
    <n v="0.43977269299999999"/>
    <n v="6.419802453"/>
    <n v="54.256491869999998"/>
    <n v="3.377494848"/>
    <n v="0.43977269299999999"/>
    <n v="6.419802453"/>
    <m/>
  </r>
  <r>
    <n v="46"/>
    <d v="2005-02-28T00:00:00"/>
    <x v="7"/>
    <x v="2"/>
    <n v="1"/>
    <n v="4609"/>
    <s v="34 55.88N"/>
    <s v="123 15.92W"/>
    <s v="Cruise notebook"/>
    <n v="4069"/>
    <s v="Cruise notebook"/>
    <n v="10"/>
    <n v="53.198120520000003"/>
    <n v="3.3656865549999999"/>
    <n v="0.41202466700000001"/>
    <n v="5.9785620000000002"/>
    <n v="54.256491869999998"/>
    <n v="3.377494848"/>
    <n v="0.43977269299999999"/>
    <n v="6.419802453"/>
    <n v="54.256491869999998"/>
    <n v="3.377494848"/>
    <n v="0.43977269299999999"/>
    <n v="6.419802453"/>
    <m/>
  </r>
  <r>
    <n v="46"/>
    <d v="2005-03-01T00:00:00"/>
    <x v="8"/>
    <x v="3"/>
    <n v="1"/>
    <n v="4609"/>
    <s v="34 55.88N"/>
    <s v="123 15.92W"/>
    <s v="Cruise notebook"/>
    <n v="4069"/>
    <s v="Cruise notebook"/>
    <n v="10"/>
    <n v="53.198120520000003"/>
    <n v="3.3656865549999999"/>
    <n v="0.41202466700000001"/>
    <n v="5.9785620000000002"/>
    <n v="54.256491869999998"/>
    <n v="3.377494848"/>
    <n v="0.43977269299999999"/>
    <n v="6.419802453"/>
    <n v="54.256491869999998"/>
    <n v="3.377494848"/>
    <n v="0.43977269299999999"/>
    <n v="6.419802453"/>
    <m/>
  </r>
  <r>
    <n v="46"/>
    <d v="2005-03-02T00:00:00"/>
    <x v="8"/>
    <x v="3"/>
    <n v="1"/>
    <n v="4609"/>
    <s v="34 55.88N"/>
    <s v="123 15.92W"/>
    <s v="Cruise notebook"/>
    <n v="4069"/>
    <s v="Cruise notebook"/>
    <n v="10"/>
    <n v="53.198120520000003"/>
    <n v="3.3656865549999999"/>
    <n v="0.41202466700000001"/>
    <n v="5.9785620000000002"/>
    <n v="54.256491869999998"/>
    <n v="3.377494848"/>
    <n v="0.43977269299999999"/>
    <n v="6.419802453"/>
    <n v="54.256491869999998"/>
    <n v="3.377494848"/>
    <n v="0.43977269299999999"/>
    <n v="6.419802453"/>
    <m/>
  </r>
  <r>
    <n v="46"/>
    <d v="2005-03-03T00:00:00"/>
    <x v="8"/>
    <x v="3"/>
    <n v="1"/>
    <n v="4609"/>
    <s v="34 55.88N"/>
    <s v="123 15.92W"/>
    <s v="Cruise notebook"/>
    <n v="4069"/>
    <s v="Cruise notebook"/>
    <n v="10"/>
    <n v="53.198120520000003"/>
    <n v="3.3656865549999999"/>
    <n v="0.41202466700000001"/>
    <n v="5.9785620000000002"/>
    <n v="54.256491869999998"/>
    <n v="3.377494848"/>
    <n v="0.43977269299999999"/>
    <n v="6.419802453"/>
    <n v="54.256491869999998"/>
    <n v="3.377494848"/>
    <n v="0.43977269299999999"/>
    <n v="6.419802453"/>
    <m/>
  </r>
  <r>
    <n v="46"/>
    <d v="2005-03-04T00:00:00"/>
    <x v="8"/>
    <x v="3"/>
    <n v="1"/>
    <n v="4609"/>
    <s v="34 55.88N"/>
    <s v="123 15.92W"/>
    <s v="Cruise notebook"/>
    <n v="4069"/>
    <s v="Cruise notebook"/>
    <n v="10"/>
    <n v="53.198120520000003"/>
    <n v="3.3656865549999999"/>
    <n v="0.41202466700000001"/>
    <n v="5.9785620000000002"/>
    <n v="54.256491869999998"/>
    <n v="3.377494848"/>
    <n v="0.43977269299999999"/>
    <n v="6.419802453"/>
    <n v="54.256491869999998"/>
    <n v="3.377494848"/>
    <n v="0.43977269299999999"/>
    <n v="6.419802453"/>
    <m/>
  </r>
  <r>
    <n v="46"/>
    <d v="2005-03-05T00:00:00"/>
    <x v="8"/>
    <x v="3"/>
    <n v="1"/>
    <n v="4609"/>
    <s v="34 55.88N"/>
    <s v="123 15.92W"/>
    <s v="Cruise notebook"/>
    <n v="4069"/>
    <s v="Cruise notebook"/>
    <n v="10"/>
    <n v="53.198120520000003"/>
    <n v="3.3656865549999999"/>
    <n v="0.41202466700000001"/>
    <n v="5.9785620000000002"/>
    <n v="54.256491869999998"/>
    <n v="3.377494848"/>
    <n v="0.43977269299999999"/>
    <n v="6.419802453"/>
    <n v="54.256491869999998"/>
    <n v="3.377494848"/>
    <n v="0.43977269299999999"/>
    <n v="6.419802453"/>
    <m/>
  </r>
  <r>
    <n v="46"/>
    <d v="2005-03-06T00:00:00"/>
    <x v="8"/>
    <x v="3"/>
    <n v="1"/>
    <n v="4609"/>
    <s v="34 55.88N"/>
    <s v="123 15.92W"/>
    <s v="Cruise notebook"/>
    <n v="4069"/>
    <s v="Cruise notebook"/>
    <n v="10"/>
    <n v="53.198120520000003"/>
    <n v="3.3656865549999999"/>
    <n v="0.41202466700000001"/>
    <n v="5.9785620000000002"/>
    <n v="54.256491869999998"/>
    <n v="3.377494848"/>
    <n v="0.43977269299999999"/>
    <n v="6.419802453"/>
    <n v="54.256491869999998"/>
    <n v="3.377494848"/>
    <n v="0.43977269299999999"/>
    <n v="6.419802453"/>
    <m/>
  </r>
  <r>
    <n v="46"/>
    <d v="2005-03-07T00:00:00"/>
    <x v="8"/>
    <x v="3"/>
    <n v="2"/>
    <n v="4609"/>
    <s v="34 55.88N"/>
    <s v="123 15.92W"/>
    <s v="Cruise notebook"/>
    <n v="4069"/>
    <s v="Cruise notebook"/>
    <n v="10"/>
    <n v="100.24467300000001"/>
    <n v="6.698560251"/>
    <n v="0.86104741299999998"/>
    <n v="11.819667069999999"/>
    <n v="79.494983059999996"/>
    <n v="6.0978623570000003"/>
    <n v="0.73074186699999999"/>
    <n v="9.9875989329999992"/>
    <n v="79.494983059999996"/>
    <n v="6.0978623570000003"/>
    <n v="0.73074186699999999"/>
    <n v="9.9875989329999992"/>
    <m/>
  </r>
  <r>
    <n v="46"/>
    <d v="2005-03-08T00:00:00"/>
    <x v="8"/>
    <x v="3"/>
    <n v="2"/>
    <n v="4609"/>
    <s v="34 55.88N"/>
    <s v="123 15.92W"/>
    <s v="Cruise notebook"/>
    <n v="4069"/>
    <s v="Cruise notebook"/>
    <n v="10"/>
    <n v="100.24467300000001"/>
    <n v="6.698560251"/>
    <n v="0.86104741299999998"/>
    <n v="11.819667069999999"/>
    <n v="79.494983059999996"/>
    <n v="6.0978623570000003"/>
    <n v="0.73074186699999999"/>
    <n v="9.9875989329999992"/>
    <n v="79.494983059999996"/>
    <n v="6.0978623570000003"/>
    <n v="0.73074186699999999"/>
    <n v="9.9875989329999992"/>
    <m/>
  </r>
  <r>
    <n v="46"/>
    <d v="2005-03-09T00:00:00"/>
    <x v="8"/>
    <x v="3"/>
    <n v="2"/>
    <n v="4609"/>
    <s v="34 55.88N"/>
    <s v="123 15.92W"/>
    <s v="Cruise notebook"/>
    <n v="4069"/>
    <s v="Cruise notebook"/>
    <n v="10"/>
    <n v="100.24467300000001"/>
    <n v="6.698560251"/>
    <n v="0.86104741299999998"/>
    <n v="11.819667069999999"/>
    <n v="79.494983059999996"/>
    <n v="6.0978623570000003"/>
    <n v="0.73074186699999999"/>
    <n v="9.9875989329999992"/>
    <n v="79.494983059999996"/>
    <n v="6.0978623570000003"/>
    <n v="0.73074186699999999"/>
    <n v="9.9875989329999992"/>
    <m/>
  </r>
  <r>
    <n v="46"/>
    <d v="2005-03-10T00:00:00"/>
    <x v="8"/>
    <x v="3"/>
    <n v="2"/>
    <n v="4609"/>
    <s v="34 55.88N"/>
    <s v="123 15.92W"/>
    <s v="Cruise notebook"/>
    <n v="4069"/>
    <s v="Cruise notebook"/>
    <n v="10"/>
    <n v="100.24467300000001"/>
    <n v="6.698560251"/>
    <n v="0.86104741299999998"/>
    <n v="11.819667069999999"/>
    <n v="79.494983059999996"/>
    <n v="6.0978623570000003"/>
    <n v="0.73074186699999999"/>
    <n v="9.9875989329999992"/>
    <n v="79.494983059999996"/>
    <n v="6.0978623570000003"/>
    <n v="0.73074186699999999"/>
    <n v="9.9875989329999992"/>
    <m/>
  </r>
  <r>
    <n v="46"/>
    <d v="2005-03-11T00:00:00"/>
    <x v="8"/>
    <x v="3"/>
    <n v="2"/>
    <n v="4609"/>
    <s v="34 55.88N"/>
    <s v="123 15.92W"/>
    <s v="Cruise notebook"/>
    <n v="4069"/>
    <s v="Cruise notebook"/>
    <n v="10"/>
    <n v="100.24467300000001"/>
    <n v="6.698560251"/>
    <n v="0.86104741299999998"/>
    <n v="11.819667069999999"/>
    <n v="79.494983059999996"/>
    <n v="6.0978623570000003"/>
    <n v="0.73074186699999999"/>
    <n v="9.9875989329999992"/>
    <n v="79.494983059999996"/>
    <n v="6.0978623570000003"/>
    <n v="0.73074186699999999"/>
    <n v="9.9875989329999992"/>
    <m/>
  </r>
  <r>
    <n v="46"/>
    <d v="2005-03-12T00:00:00"/>
    <x v="8"/>
    <x v="3"/>
    <n v="2"/>
    <n v="4609"/>
    <s v="34 55.88N"/>
    <s v="123 15.92W"/>
    <s v="Cruise notebook"/>
    <n v="4069"/>
    <s v="Cruise notebook"/>
    <n v="10"/>
    <n v="100.24467300000001"/>
    <n v="6.698560251"/>
    <n v="0.86104741299999998"/>
    <n v="11.819667069999999"/>
    <n v="79.494983059999996"/>
    <n v="6.0978623570000003"/>
    <n v="0.73074186699999999"/>
    <n v="9.9875989329999992"/>
    <n v="79.494983059999996"/>
    <n v="6.0978623570000003"/>
    <n v="0.73074186699999999"/>
    <n v="9.9875989329999992"/>
    <m/>
  </r>
  <r>
    <n v="46"/>
    <d v="2005-03-13T00:00:00"/>
    <x v="8"/>
    <x v="3"/>
    <n v="2"/>
    <n v="4609"/>
    <s v="34 55.88N"/>
    <s v="123 15.92W"/>
    <s v="Cruise notebook"/>
    <n v="4069"/>
    <s v="Cruise notebook"/>
    <n v="10"/>
    <n v="100.24467300000001"/>
    <n v="6.698560251"/>
    <n v="0.86104741299999998"/>
    <n v="11.819667069999999"/>
    <n v="79.494983059999996"/>
    <n v="6.0978623570000003"/>
    <n v="0.73074186699999999"/>
    <n v="9.9875989329999992"/>
    <n v="79.494983059999996"/>
    <n v="6.0978623570000003"/>
    <n v="0.73074186699999999"/>
    <n v="9.9875989329999992"/>
    <m/>
  </r>
  <r>
    <n v="46"/>
    <d v="2005-03-14T00:00:00"/>
    <x v="8"/>
    <x v="3"/>
    <n v="2"/>
    <n v="4609"/>
    <s v="34 55.88N"/>
    <s v="123 15.92W"/>
    <s v="Cruise notebook"/>
    <n v="4069"/>
    <s v="Cruise notebook"/>
    <n v="10"/>
    <n v="100.24467300000001"/>
    <n v="6.698560251"/>
    <n v="0.86104741299999998"/>
    <n v="11.819667069999999"/>
    <n v="79.494983059999996"/>
    <n v="6.0978623570000003"/>
    <n v="0.73074186699999999"/>
    <n v="9.9875989329999992"/>
    <n v="79.494983059999996"/>
    <n v="6.0978623570000003"/>
    <n v="0.73074186699999999"/>
    <n v="9.9875989329999992"/>
    <m/>
  </r>
  <r>
    <n v="46"/>
    <d v="2005-03-15T00:00:00"/>
    <x v="8"/>
    <x v="3"/>
    <n v="2"/>
    <n v="4609"/>
    <s v="34 55.88N"/>
    <s v="123 15.92W"/>
    <s v="Cruise notebook"/>
    <n v="4069"/>
    <s v="Cruise notebook"/>
    <n v="10"/>
    <n v="100.24467300000001"/>
    <n v="6.698560251"/>
    <n v="0.86104741299999998"/>
    <n v="11.819667069999999"/>
    <n v="79.494983059999996"/>
    <n v="6.0978623570000003"/>
    <n v="0.73074186699999999"/>
    <n v="9.9875989329999992"/>
    <n v="79.494983059999996"/>
    <n v="6.0978623570000003"/>
    <n v="0.73074186699999999"/>
    <n v="9.9875989329999992"/>
    <m/>
  </r>
  <r>
    <n v="46"/>
    <d v="2005-03-16T00:00:00"/>
    <x v="8"/>
    <x v="3"/>
    <n v="2"/>
    <n v="4609"/>
    <s v="34 55.88N"/>
    <s v="123 15.92W"/>
    <s v="Cruise notebook"/>
    <n v="4069"/>
    <s v="Cruise notebook"/>
    <n v="10"/>
    <n v="100.24467300000001"/>
    <n v="6.698560251"/>
    <n v="0.86104741299999998"/>
    <n v="11.819667069999999"/>
    <n v="79.494983059999996"/>
    <n v="6.0978623570000003"/>
    <n v="0.73074186699999999"/>
    <n v="9.9875989329999992"/>
    <n v="79.494983059999996"/>
    <n v="6.0978623570000003"/>
    <n v="0.73074186699999999"/>
    <n v="9.9875989329999992"/>
    <m/>
  </r>
  <r>
    <n v="46"/>
    <d v="2005-03-17T00:00:00"/>
    <x v="8"/>
    <x v="3"/>
    <n v="3"/>
    <n v="4609"/>
    <s v="34 55.88N"/>
    <s v="123 15.92W"/>
    <s v="Cruise notebook"/>
    <n v="4069"/>
    <s v="Cruise notebook"/>
    <n v="10"/>
    <n v="233.4891891"/>
    <n v="14.2519201"/>
    <n v="1.80802752"/>
    <n v="22.408087680000001"/>
    <n v="175.95582540000001"/>
    <n v="11.94410422"/>
    <n v="1.413700213"/>
    <n v="17.844060639999999"/>
    <n v="175.95582540000001"/>
    <n v="11.94410422"/>
    <n v="1.413700213"/>
    <n v="17.844060639999999"/>
    <m/>
  </r>
  <r>
    <n v="46"/>
    <d v="2005-03-18T00:00:00"/>
    <x v="8"/>
    <x v="3"/>
    <n v="3"/>
    <n v="4609"/>
    <s v="34 55.88N"/>
    <s v="123 15.92W"/>
    <s v="Cruise notebook"/>
    <n v="4069"/>
    <s v="Cruise notebook"/>
    <n v="10"/>
    <n v="233.4891891"/>
    <n v="14.2519201"/>
    <n v="1.80802752"/>
    <n v="22.408087680000001"/>
    <n v="175.95582540000001"/>
    <n v="11.94410422"/>
    <n v="1.413700213"/>
    <n v="17.844060639999999"/>
    <n v="175.95582540000001"/>
    <n v="11.94410422"/>
    <n v="1.413700213"/>
    <n v="17.844060639999999"/>
    <m/>
  </r>
  <r>
    <n v="46"/>
    <d v="2005-03-19T00:00:00"/>
    <x v="8"/>
    <x v="3"/>
    <n v="3"/>
    <n v="4609"/>
    <s v="34 55.88N"/>
    <s v="123 15.92W"/>
    <s v="Cruise notebook"/>
    <n v="4069"/>
    <s v="Cruise notebook"/>
    <n v="10"/>
    <n v="233.4891891"/>
    <n v="14.2519201"/>
    <n v="1.80802752"/>
    <n v="22.408087680000001"/>
    <n v="175.95582540000001"/>
    <n v="11.94410422"/>
    <n v="1.413700213"/>
    <n v="17.844060639999999"/>
    <n v="175.95582540000001"/>
    <n v="11.94410422"/>
    <n v="1.413700213"/>
    <n v="17.844060639999999"/>
    <m/>
  </r>
  <r>
    <n v="46"/>
    <d v="2005-03-20T00:00:00"/>
    <x v="8"/>
    <x v="3"/>
    <n v="3"/>
    <n v="4609"/>
    <s v="34 55.88N"/>
    <s v="123 15.92W"/>
    <s v="Cruise notebook"/>
    <n v="4069"/>
    <s v="Cruise notebook"/>
    <n v="10"/>
    <n v="233.4891891"/>
    <n v="14.2519201"/>
    <n v="1.80802752"/>
    <n v="22.408087680000001"/>
    <n v="175.95582540000001"/>
    <n v="11.94410422"/>
    <n v="1.413700213"/>
    <n v="17.844060639999999"/>
    <n v="175.95582540000001"/>
    <n v="11.94410422"/>
    <n v="1.413700213"/>
    <n v="17.844060639999999"/>
    <m/>
  </r>
  <r>
    <n v="46"/>
    <d v="2005-03-21T00:00:00"/>
    <x v="8"/>
    <x v="3"/>
    <n v="3"/>
    <n v="4609"/>
    <s v="34 55.88N"/>
    <s v="123 15.92W"/>
    <s v="Cruise notebook"/>
    <n v="4069"/>
    <s v="Cruise notebook"/>
    <n v="10"/>
    <n v="233.4891891"/>
    <n v="14.2519201"/>
    <n v="1.80802752"/>
    <n v="22.408087680000001"/>
    <n v="175.95582540000001"/>
    <n v="11.94410422"/>
    <n v="1.413700213"/>
    <n v="17.844060639999999"/>
    <n v="175.95582540000001"/>
    <n v="11.94410422"/>
    <n v="1.413700213"/>
    <n v="17.844060639999999"/>
    <m/>
  </r>
  <r>
    <n v="46"/>
    <d v="2005-03-22T00:00:00"/>
    <x v="8"/>
    <x v="3"/>
    <n v="3"/>
    <n v="4609"/>
    <s v="34 55.88N"/>
    <s v="123 15.92W"/>
    <s v="Cruise notebook"/>
    <n v="4069"/>
    <s v="Cruise notebook"/>
    <n v="10"/>
    <n v="233.4891891"/>
    <n v="14.2519201"/>
    <n v="1.80802752"/>
    <n v="22.408087680000001"/>
    <n v="175.95582540000001"/>
    <n v="11.94410422"/>
    <n v="1.413700213"/>
    <n v="17.844060639999999"/>
    <n v="175.95582540000001"/>
    <n v="11.94410422"/>
    <n v="1.413700213"/>
    <n v="17.844060639999999"/>
    <m/>
  </r>
  <r>
    <n v="46"/>
    <d v="2005-03-23T00:00:00"/>
    <x v="8"/>
    <x v="3"/>
    <n v="3"/>
    <n v="4609"/>
    <s v="34 55.88N"/>
    <s v="123 15.92W"/>
    <s v="Cruise notebook"/>
    <n v="4069"/>
    <s v="Cruise notebook"/>
    <n v="10"/>
    <n v="233.4891891"/>
    <n v="14.2519201"/>
    <n v="1.80802752"/>
    <n v="22.408087680000001"/>
    <n v="175.95582540000001"/>
    <n v="11.94410422"/>
    <n v="1.413700213"/>
    <n v="17.844060639999999"/>
    <n v="175.95582540000001"/>
    <n v="11.94410422"/>
    <n v="1.413700213"/>
    <n v="17.844060639999999"/>
    <m/>
  </r>
  <r>
    <n v="46"/>
    <d v="2005-03-24T00:00:00"/>
    <x v="8"/>
    <x v="3"/>
    <n v="3"/>
    <n v="4609"/>
    <s v="34 55.88N"/>
    <s v="123 15.92W"/>
    <s v="Cruise notebook"/>
    <n v="4069"/>
    <s v="Cruise notebook"/>
    <n v="10"/>
    <n v="233.4891891"/>
    <n v="14.2519201"/>
    <n v="1.80802752"/>
    <n v="22.408087680000001"/>
    <n v="175.95582540000001"/>
    <n v="11.94410422"/>
    <n v="1.413700213"/>
    <n v="17.844060639999999"/>
    <n v="175.95582540000001"/>
    <n v="11.94410422"/>
    <n v="1.413700213"/>
    <n v="17.844060639999999"/>
    <m/>
  </r>
  <r>
    <n v="46"/>
    <d v="2005-03-25T00:00:00"/>
    <x v="8"/>
    <x v="3"/>
    <n v="3"/>
    <n v="4609"/>
    <s v="34 55.88N"/>
    <s v="123 15.92W"/>
    <s v="Cruise notebook"/>
    <n v="4069"/>
    <s v="Cruise notebook"/>
    <n v="10"/>
    <n v="233.4891891"/>
    <n v="14.2519201"/>
    <n v="1.80802752"/>
    <n v="22.408087680000001"/>
    <n v="175.95582540000001"/>
    <n v="11.94410422"/>
    <n v="1.413700213"/>
    <n v="17.844060639999999"/>
    <n v="175.95582540000001"/>
    <n v="11.94410422"/>
    <n v="1.413700213"/>
    <n v="17.844060639999999"/>
    <m/>
  </r>
  <r>
    <n v="46"/>
    <d v="2005-03-26T00:00:00"/>
    <x v="8"/>
    <x v="3"/>
    <n v="3"/>
    <n v="4609"/>
    <s v="34 55.88N"/>
    <s v="123 15.92W"/>
    <s v="Cruise notebook"/>
    <n v="4069"/>
    <s v="Cruise notebook"/>
    <n v="10"/>
    <n v="233.4891891"/>
    <n v="14.2519201"/>
    <n v="1.80802752"/>
    <n v="22.408087680000001"/>
    <n v="175.95582540000001"/>
    <n v="11.94410422"/>
    <n v="1.413700213"/>
    <n v="17.844060639999999"/>
    <n v="175.95582540000001"/>
    <n v="11.94410422"/>
    <n v="1.413700213"/>
    <n v="17.844060639999999"/>
    <m/>
  </r>
  <r>
    <n v="46"/>
    <d v="2005-03-27T00:00:00"/>
    <x v="8"/>
    <x v="3"/>
    <n v="4"/>
    <n v="4609"/>
    <s v="34 55.88N"/>
    <s v="123 15.92W"/>
    <s v="Cruise notebook"/>
    <n v="4069"/>
    <s v="Cruise notebook"/>
    <n v="10"/>
    <n v="226.7431048"/>
    <n v="13.40812023"/>
    <n v="1.6588664799999999"/>
    <n v="20.479021840000001"/>
    <n v="213.71499119999999"/>
    <n v="12.728093039999999"/>
    <n v="1.4784120000000001"/>
    <n v="19.399442400000002"/>
    <n v="213.71499119999999"/>
    <n v="12.728093039999999"/>
    <n v="1.4784120000000001"/>
    <n v="19.399442400000002"/>
    <m/>
  </r>
  <r>
    <n v="46"/>
    <d v="2005-03-28T00:00:00"/>
    <x v="8"/>
    <x v="3"/>
    <n v="4"/>
    <n v="4609"/>
    <s v="34 55.88N"/>
    <s v="123 15.92W"/>
    <s v="Cruise notebook"/>
    <n v="4069"/>
    <s v="Cruise notebook"/>
    <n v="10"/>
    <n v="226.7431048"/>
    <n v="13.40812023"/>
    <n v="1.6588664799999999"/>
    <n v="20.479021840000001"/>
    <n v="213.71499119999999"/>
    <n v="12.728093039999999"/>
    <n v="1.4784120000000001"/>
    <n v="19.399442400000002"/>
    <n v="213.71499119999999"/>
    <n v="12.728093039999999"/>
    <n v="1.4784120000000001"/>
    <n v="19.399442400000002"/>
    <m/>
  </r>
  <r>
    <n v="46"/>
    <d v="2005-03-29T00:00:00"/>
    <x v="8"/>
    <x v="3"/>
    <n v="4"/>
    <n v="4609"/>
    <s v="34 55.88N"/>
    <s v="123 15.92W"/>
    <s v="Cruise notebook"/>
    <n v="4069"/>
    <s v="Cruise notebook"/>
    <n v="10"/>
    <n v="226.7431048"/>
    <n v="13.40812023"/>
    <n v="1.6588664799999999"/>
    <n v="20.479021840000001"/>
    <n v="213.71499119999999"/>
    <n v="12.728093039999999"/>
    <n v="1.4784120000000001"/>
    <n v="19.399442400000002"/>
    <n v="213.71499119999999"/>
    <n v="12.728093039999999"/>
    <n v="1.4784120000000001"/>
    <n v="19.399442400000002"/>
    <m/>
  </r>
  <r>
    <n v="46"/>
    <d v="2005-03-30T00:00:00"/>
    <x v="8"/>
    <x v="3"/>
    <n v="4"/>
    <n v="4609"/>
    <s v="34 55.88N"/>
    <s v="123 15.92W"/>
    <s v="Cruise notebook"/>
    <n v="4069"/>
    <s v="Cruise notebook"/>
    <n v="10"/>
    <n v="226.7431048"/>
    <n v="13.40812023"/>
    <n v="1.6588664799999999"/>
    <n v="20.479021840000001"/>
    <n v="213.71499119999999"/>
    <n v="12.728093039999999"/>
    <n v="1.4784120000000001"/>
    <n v="19.399442400000002"/>
    <n v="213.71499119999999"/>
    <n v="12.728093039999999"/>
    <n v="1.4784120000000001"/>
    <n v="19.399442400000002"/>
    <m/>
  </r>
  <r>
    <n v="46"/>
    <d v="2005-03-31T00:00:00"/>
    <x v="8"/>
    <x v="3"/>
    <n v="4"/>
    <n v="4609"/>
    <s v="34 55.88N"/>
    <s v="123 15.92W"/>
    <s v="Cruise notebook"/>
    <n v="4069"/>
    <s v="Cruise notebook"/>
    <n v="10"/>
    <n v="226.7431048"/>
    <n v="13.40812023"/>
    <n v="1.6588664799999999"/>
    <n v="20.479021840000001"/>
    <n v="213.71499119999999"/>
    <n v="12.728093039999999"/>
    <n v="1.4784120000000001"/>
    <n v="19.399442400000002"/>
    <n v="213.71499119999999"/>
    <n v="12.728093039999999"/>
    <n v="1.4784120000000001"/>
    <n v="19.399442400000002"/>
    <m/>
  </r>
  <r>
    <n v="46"/>
    <d v="2005-04-01T00:00:00"/>
    <x v="9"/>
    <x v="3"/>
    <n v="4"/>
    <n v="4609"/>
    <s v="34 55.88N"/>
    <s v="123 15.92W"/>
    <s v="Cruise notebook"/>
    <n v="4069"/>
    <s v="Cruise notebook"/>
    <n v="10"/>
    <n v="226.7431048"/>
    <n v="13.40812023"/>
    <n v="1.6588664799999999"/>
    <n v="20.479021840000001"/>
    <n v="213.71499119999999"/>
    <n v="12.728093039999999"/>
    <n v="1.4784120000000001"/>
    <n v="19.399442400000002"/>
    <n v="213.71499119999999"/>
    <n v="12.728093039999999"/>
    <n v="1.4784120000000001"/>
    <n v="19.399442400000002"/>
    <m/>
  </r>
  <r>
    <n v="46"/>
    <d v="2005-04-02T00:00:00"/>
    <x v="9"/>
    <x v="3"/>
    <n v="4"/>
    <n v="4609"/>
    <s v="34 55.88N"/>
    <s v="123 15.92W"/>
    <s v="Cruise notebook"/>
    <n v="4069"/>
    <s v="Cruise notebook"/>
    <n v="10"/>
    <n v="226.7431048"/>
    <n v="13.40812023"/>
    <n v="1.6588664799999999"/>
    <n v="20.479021840000001"/>
    <n v="213.71499119999999"/>
    <n v="12.728093039999999"/>
    <n v="1.4784120000000001"/>
    <n v="19.399442400000002"/>
    <n v="213.71499119999999"/>
    <n v="12.728093039999999"/>
    <n v="1.4784120000000001"/>
    <n v="19.399442400000002"/>
    <m/>
  </r>
  <r>
    <n v="46"/>
    <d v="2005-04-03T00:00:00"/>
    <x v="9"/>
    <x v="3"/>
    <n v="4"/>
    <n v="4609"/>
    <s v="34 55.88N"/>
    <s v="123 15.92W"/>
    <s v="Cruise notebook"/>
    <n v="4069"/>
    <s v="Cruise notebook"/>
    <n v="10"/>
    <n v="226.7431048"/>
    <n v="13.40812023"/>
    <n v="1.6588664799999999"/>
    <n v="20.479021840000001"/>
    <n v="213.71499119999999"/>
    <n v="12.728093039999999"/>
    <n v="1.4784120000000001"/>
    <n v="19.399442400000002"/>
    <n v="213.71499119999999"/>
    <n v="12.728093039999999"/>
    <n v="1.4784120000000001"/>
    <n v="19.399442400000002"/>
    <m/>
  </r>
  <r>
    <n v="46"/>
    <d v="2005-04-04T00:00:00"/>
    <x v="9"/>
    <x v="3"/>
    <n v="4"/>
    <n v="4609"/>
    <s v="34 55.88N"/>
    <s v="123 15.92W"/>
    <s v="Cruise notebook"/>
    <n v="4069"/>
    <s v="Cruise notebook"/>
    <n v="10"/>
    <n v="226.7431048"/>
    <n v="13.40812023"/>
    <n v="1.6588664799999999"/>
    <n v="20.479021840000001"/>
    <n v="213.71499119999999"/>
    <n v="12.728093039999999"/>
    <n v="1.4784120000000001"/>
    <n v="19.399442400000002"/>
    <n v="213.71499119999999"/>
    <n v="12.728093039999999"/>
    <n v="1.4784120000000001"/>
    <n v="19.399442400000002"/>
    <m/>
  </r>
  <r>
    <n v="46"/>
    <d v="2005-04-05T00:00:00"/>
    <x v="9"/>
    <x v="3"/>
    <n v="4"/>
    <n v="4609"/>
    <s v="34 55.88N"/>
    <s v="123 15.92W"/>
    <s v="Cruise notebook"/>
    <n v="4069"/>
    <s v="Cruise notebook"/>
    <n v="10"/>
    <n v="226.7431048"/>
    <n v="13.40812023"/>
    <n v="1.6588664799999999"/>
    <n v="20.479021840000001"/>
    <n v="213.71499119999999"/>
    <n v="12.728093039999999"/>
    <n v="1.4784120000000001"/>
    <n v="19.399442400000002"/>
    <n v="213.71499119999999"/>
    <n v="12.728093039999999"/>
    <n v="1.4784120000000001"/>
    <n v="19.399442400000002"/>
    <m/>
  </r>
  <r>
    <n v="46"/>
    <d v="2005-04-06T00:00:00"/>
    <x v="9"/>
    <x v="3"/>
    <n v="5"/>
    <n v="4609"/>
    <s v="34 55.88N"/>
    <s v="123 15.92W"/>
    <s v="Cruise notebook"/>
    <n v="4069"/>
    <s v="Cruise notebook"/>
    <n v="10"/>
    <n v="226.62639089999999"/>
    <n v="13.131336490000001"/>
    <n v="1.618940853"/>
    <n v="20.336146370000002"/>
    <n v="185.7567549"/>
    <n v="11.55961675"/>
    <n v="1.367833493"/>
    <n v="17.479161390000002"/>
    <n v="185.7567549"/>
    <n v="11.55961675"/>
    <n v="1.367833493"/>
    <n v="17.479161390000002"/>
    <m/>
  </r>
  <r>
    <n v="46"/>
    <d v="2005-04-07T00:00:00"/>
    <x v="9"/>
    <x v="3"/>
    <n v="5"/>
    <n v="4609"/>
    <s v="34 55.88N"/>
    <s v="123 15.92W"/>
    <s v="Cruise notebook"/>
    <n v="4069"/>
    <s v="Cruise notebook"/>
    <n v="10"/>
    <n v="226.62639089999999"/>
    <n v="13.131336490000001"/>
    <n v="1.618940853"/>
    <n v="20.336146370000002"/>
    <n v="185.7567549"/>
    <n v="11.55961675"/>
    <n v="1.367833493"/>
    <n v="17.479161390000002"/>
    <n v="185.7567549"/>
    <n v="11.55961675"/>
    <n v="1.367833493"/>
    <n v="17.479161390000002"/>
    <m/>
  </r>
  <r>
    <n v="46"/>
    <d v="2005-04-08T00:00:00"/>
    <x v="9"/>
    <x v="3"/>
    <n v="5"/>
    <n v="4609"/>
    <s v="34 55.88N"/>
    <s v="123 15.92W"/>
    <s v="Cruise notebook"/>
    <n v="4069"/>
    <s v="Cruise notebook"/>
    <n v="10"/>
    <n v="226.62639089999999"/>
    <n v="13.131336490000001"/>
    <n v="1.618940853"/>
    <n v="20.336146370000002"/>
    <n v="185.7567549"/>
    <n v="11.55961675"/>
    <n v="1.367833493"/>
    <n v="17.479161390000002"/>
    <n v="185.7567549"/>
    <n v="11.55961675"/>
    <n v="1.367833493"/>
    <n v="17.479161390000002"/>
    <m/>
  </r>
  <r>
    <n v="46"/>
    <d v="2005-04-09T00:00:00"/>
    <x v="9"/>
    <x v="3"/>
    <n v="5"/>
    <n v="4609"/>
    <s v="34 55.88N"/>
    <s v="123 15.92W"/>
    <s v="Cruise notebook"/>
    <n v="4069"/>
    <s v="Cruise notebook"/>
    <n v="10"/>
    <n v="226.62639089999999"/>
    <n v="13.131336490000001"/>
    <n v="1.618940853"/>
    <n v="20.336146370000002"/>
    <n v="185.7567549"/>
    <n v="11.55961675"/>
    <n v="1.367833493"/>
    <n v="17.479161390000002"/>
    <n v="185.7567549"/>
    <n v="11.55961675"/>
    <n v="1.367833493"/>
    <n v="17.479161390000002"/>
    <m/>
  </r>
  <r>
    <n v="46"/>
    <d v="2005-04-10T00:00:00"/>
    <x v="9"/>
    <x v="3"/>
    <n v="5"/>
    <n v="4609"/>
    <s v="34 55.88N"/>
    <s v="123 15.92W"/>
    <s v="Cruise notebook"/>
    <n v="4069"/>
    <s v="Cruise notebook"/>
    <n v="10"/>
    <n v="226.62639089999999"/>
    <n v="13.131336490000001"/>
    <n v="1.618940853"/>
    <n v="20.336146370000002"/>
    <n v="185.7567549"/>
    <n v="11.55961675"/>
    <n v="1.367833493"/>
    <n v="17.479161390000002"/>
    <n v="185.7567549"/>
    <n v="11.55961675"/>
    <n v="1.367833493"/>
    <n v="17.479161390000002"/>
    <m/>
  </r>
  <r>
    <n v="46"/>
    <d v="2005-04-11T00:00:00"/>
    <x v="9"/>
    <x v="3"/>
    <n v="5"/>
    <n v="4609"/>
    <s v="34 55.88N"/>
    <s v="123 15.92W"/>
    <s v="Cruise notebook"/>
    <n v="4069"/>
    <s v="Cruise notebook"/>
    <n v="10"/>
    <n v="226.62639089999999"/>
    <n v="13.131336490000001"/>
    <n v="1.618940853"/>
    <n v="20.336146370000002"/>
    <n v="185.7567549"/>
    <n v="11.55961675"/>
    <n v="1.367833493"/>
    <n v="17.479161390000002"/>
    <n v="185.7567549"/>
    <n v="11.55961675"/>
    <n v="1.367833493"/>
    <n v="17.479161390000002"/>
    <m/>
  </r>
  <r>
    <n v="46"/>
    <d v="2005-04-12T00:00:00"/>
    <x v="9"/>
    <x v="3"/>
    <n v="5"/>
    <n v="4609"/>
    <s v="34 55.88N"/>
    <s v="123 15.92W"/>
    <s v="Cruise notebook"/>
    <n v="4069"/>
    <s v="Cruise notebook"/>
    <n v="10"/>
    <n v="226.62639089999999"/>
    <n v="13.131336490000001"/>
    <n v="1.618940853"/>
    <n v="20.336146370000002"/>
    <n v="185.7567549"/>
    <n v="11.55961675"/>
    <n v="1.367833493"/>
    <n v="17.479161390000002"/>
    <n v="185.7567549"/>
    <n v="11.55961675"/>
    <n v="1.367833493"/>
    <n v="17.479161390000002"/>
    <m/>
  </r>
  <r>
    <n v="46"/>
    <d v="2005-04-13T00:00:00"/>
    <x v="9"/>
    <x v="3"/>
    <n v="5"/>
    <n v="4609"/>
    <s v="34 55.88N"/>
    <s v="123 15.92W"/>
    <s v="Cruise notebook"/>
    <n v="4069"/>
    <s v="Cruise notebook"/>
    <n v="10"/>
    <n v="226.62639089999999"/>
    <n v="13.131336490000001"/>
    <n v="1.618940853"/>
    <n v="20.336146370000002"/>
    <n v="185.7567549"/>
    <n v="11.55961675"/>
    <n v="1.367833493"/>
    <n v="17.479161390000002"/>
    <n v="185.7567549"/>
    <n v="11.55961675"/>
    <n v="1.367833493"/>
    <n v="17.479161390000002"/>
    <m/>
  </r>
  <r>
    <n v="46"/>
    <d v="2005-04-14T00:00:00"/>
    <x v="9"/>
    <x v="3"/>
    <n v="5"/>
    <n v="4609"/>
    <s v="34 55.88N"/>
    <s v="123 15.92W"/>
    <s v="Cruise notebook"/>
    <n v="4069"/>
    <s v="Cruise notebook"/>
    <n v="10"/>
    <n v="226.62639089999999"/>
    <n v="13.131336490000001"/>
    <n v="1.618940853"/>
    <n v="20.336146370000002"/>
    <n v="185.7567549"/>
    <n v="11.55961675"/>
    <n v="1.367833493"/>
    <n v="17.479161390000002"/>
    <n v="185.7567549"/>
    <n v="11.55961675"/>
    <n v="1.367833493"/>
    <n v="17.479161390000002"/>
    <m/>
  </r>
  <r>
    <n v="46"/>
    <d v="2005-04-15T00:00:00"/>
    <x v="9"/>
    <x v="3"/>
    <n v="5"/>
    <n v="4609"/>
    <s v="34 55.88N"/>
    <s v="123 15.92W"/>
    <s v="Cruise notebook"/>
    <n v="4069"/>
    <s v="Cruise notebook"/>
    <n v="10"/>
    <n v="226.62639089999999"/>
    <n v="13.131336490000001"/>
    <n v="1.618940853"/>
    <n v="20.336146370000002"/>
    <n v="185.7567549"/>
    <n v="11.55961675"/>
    <n v="1.367833493"/>
    <n v="17.479161390000002"/>
    <n v="185.7567549"/>
    <n v="11.55961675"/>
    <n v="1.367833493"/>
    <n v="17.479161390000002"/>
    <m/>
  </r>
  <r>
    <n v="46"/>
    <d v="2005-04-16T00:00:00"/>
    <x v="9"/>
    <x v="3"/>
    <n v="6"/>
    <n v="4609"/>
    <s v="34 55.88N"/>
    <s v="123 15.92W"/>
    <s v="Cruise notebook"/>
    <n v="4069"/>
    <s v="Cruise notebook"/>
    <n v="10"/>
    <n v="121.0924747"/>
    <n v="8.3944437599999997"/>
    <n v="1.011477333"/>
    <n v="12.886667470000001"/>
    <n v="128.79625129999999"/>
    <n v="10.06026"/>
    <n v="1.2744874669999999"/>
    <n v="15.32916853"/>
    <n v="128.79625129999999"/>
    <n v="10.06026"/>
    <n v="1.2744874669999999"/>
    <n v="15.32916853"/>
    <m/>
  </r>
  <r>
    <n v="46"/>
    <d v="2005-04-17T00:00:00"/>
    <x v="9"/>
    <x v="3"/>
    <n v="6"/>
    <n v="4609"/>
    <s v="34 55.88N"/>
    <s v="123 15.92W"/>
    <s v="Cruise notebook"/>
    <n v="4069"/>
    <s v="Cruise notebook"/>
    <n v="10"/>
    <n v="121.0924747"/>
    <n v="8.3944437599999997"/>
    <n v="1.011477333"/>
    <n v="12.886667470000001"/>
    <n v="128.79625129999999"/>
    <n v="10.06026"/>
    <n v="1.2744874669999999"/>
    <n v="15.32916853"/>
    <n v="128.79625129999999"/>
    <n v="10.06026"/>
    <n v="1.2744874669999999"/>
    <n v="15.32916853"/>
    <m/>
  </r>
  <r>
    <n v="46"/>
    <d v="2005-04-18T00:00:00"/>
    <x v="9"/>
    <x v="3"/>
    <n v="6"/>
    <n v="4609"/>
    <s v="34 55.88N"/>
    <s v="123 15.92W"/>
    <s v="Cruise notebook"/>
    <n v="4069"/>
    <s v="Cruise notebook"/>
    <n v="10"/>
    <n v="121.0924747"/>
    <n v="8.3944437599999997"/>
    <n v="1.011477333"/>
    <n v="12.886667470000001"/>
    <n v="128.79625129999999"/>
    <n v="10.06026"/>
    <n v="1.2744874669999999"/>
    <n v="15.32916853"/>
    <n v="128.79625129999999"/>
    <n v="10.06026"/>
    <n v="1.2744874669999999"/>
    <n v="15.32916853"/>
    <m/>
  </r>
  <r>
    <n v="46"/>
    <d v="2005-04-19T00:00:00"/>
    <x v="9"/>
    <x v="3"/>
    <n v="6"/>
    <n v="4609"/>
    <s v="34 55.88N"/>
    <s v="123 15.92W"/>
    <s v="Cruise notebook"/>
    <n v="4069"/>
    <s v="Cruise notebook"/>
    <n v="10"/>
    <n v="121.0924747"/>
    <n v="8.3944437599999997"/>
    <n v="1.011477333"/>
    <n v="12.886667470000001"/>
    <n v="128.79625129999999"/>
    <n v="10.06026"/>
    <n v="1.2744874669999999"/>
    <n v="15.32916853"/>
    <n v="128.79625129999999"/>
    <n v="10.06026"/>
    <n v="1.2744874669999999"/>
    <n v="15.32916853"/>
    <m/>
  </r>
  <r>
    <n v="46"/>
    <d v="2005-04-20T00:00:00"/>
    <x v="9"/>
    <x v="3"/>
    <n v="6"/>
    <n v="4609"/>
    <s v="34 55.88N"/>
    <s v="123 15.92W"/>
    <s v="Cruise notebook"/>
    <n v="4069"/>
    <s v="Cruise notebook"/>
    <n v="10"/>
    <n v="121.0924747"/>
    <n v="8.3944437599999997"/>
    <n v="1.011477333"/>
    <n v="12.886667470000001"/>
    <n v="128.79625129999999"/>
    <n v="10.06026"/>
    <n v="1.2744874669999999"/>
    <n v="15.32916853"/>
    <n v="128.79625129999999"/>
    <n v="10.06026"/>
    <n v="1.2744874669999999"/>
    <n v="15.32916853"/>
    <m/>
  </r>
  <r>
    <n v="46"/>
    <d v="2005-04-21T00:00:00"/>
    <x v="9"/>
    <x v="3"/>
    <n v="6"/>
    <n v="4609"/>
    <s v="34 55.88N"/>
    <s v="123 15.92W"/>
    <s v="Cruise notebook"/>
    <n v="4069"/>
    <s v="Cruise notebook"/>
    <n v="10"/>
    <n v="121.0924747"/>
    <n v="8.3944437599999997"/>
    <n v="1.011477333"/>
    <n v="12.886667470000001"/>
    <n v="128.79625129999999"/>
    <n v="10.06026"/>
    <n v="1.2744874669999999"/>
    <n v="15.32916853"/>
    <n v="128.79625129999999"/>
    <n v="10.06026"/>
    <n v="1.2744874669999999"/>
    <n v="15.32916853"/>
    <m/>
  </r>
  <r>
    <n v="46"/>
    <d v="2005-04-22T00:00:00"/>
    <x v="9"/>
    <x v="3"/>
    <n v="6"/>
    <n v="4609"/>
    <s v="34 55.88N"/>
    <s v="123 15.92W"/>
    <s v="Cruise notebook"/>
    <n v="4069"/>
    <s v="Cruise notebook"/>
    <n v="10"/>
    <n v="121.0924747"/>
    <n v="8.3944437599999997"/>
    <n v="1.011477333"/>
    <n v="12.886667470000001"/>
    <n v="128.79625129999999"/>
    <n v="10.06026"/>
    <n v="1.2744874669999999"/>
    <n v="15.32916853"/>
    <n v="128.79625129999999"/>
    <n v="10.06026"/>
    <n v="1.2744874669999999"/>
    <n v="15.32916853"/>
    <m/>
  </r>
  <r>
    <n v="46"/>
    <d v="2005-04-23T00:00:00"/>
    <x v="9"/>
    <x v="3"/>
    <n v="6"/>
    <n v="4609"/>
    <s v="34 55.88N"/>
    <s v="123 15.92W"/>
    <s v="Cruise notebook"/>
    <n v="4069"/>
    <s v="Cruise notebook"/>
    <n v="10"/>
    <n v="121.0924747"/>
    <n v="8.3944437599999997"/>
    <n v="1.011477333"/>
    <n v="12.886667470000001"/>
    <n v="128.79625129999999"/>
    <n v="10.06026"/>
    <n v="1.2744874669999999"/>
    <n v="15.32916853"/>
    <n v="128.79625129999999"/>
    <n v="10.06026"/>
    <n v="1.2744874669999999"/>
    <n v="15.32916853"/>
    <m/>
  </r>
  <r>
    <n v="46"/>
    <d v="2005-04-24T00:00:00"/>
    <x v="9"/>
    <x v="3"/>
    <n v="6"/>
    <n v="4609"/>
    <s v="34 55.88N"/>
    <s v="123 15.92W"/>
    <s v="Cruise notebook"/>
    <n v="4069"/>
    <s v="Cruise notebook"/>
    <n v="10"/>
    <n v="121.0924747"/>
    <n v="8.3944437599999997"/>
    <n v="1.011477333"/>
    <n v="12.886667470000001"/>
    <n v="128.79625129999999"/>
    <n v="10.06026"/>
    <n v="1.2744874669999999"/>
    <n v="15.32916853"/>
    <n v="128.79625129999999"/>
    <n v="10.06026"/>
    <n v="1.2744874669999999"/>
    <n v="15.32916853"/>
    <m/>
  </r>
  <r>
    <n v="46"/>
    <d v="2005-04-25T00:00:00"/>
    <x v="9"/>
    <x v="3"/>
    <n v="6"/>
    <n v="4609"/>
    <s v="34 55.88N"/>
    <s v="123 15.92W"/>
    <s v="Cruise notebook"/>
    <n v="4069"/>
    <s v="Cruise notebook"/>
    <n v="10"/>
    <n v="121.0924747"/>
    <n v="8.3944437599999997"/>
    <n v="1.011477333"/>
    <n v="12.886667470000001"/>
    <n v="128.79625129999999"/>
    <n v="10.06026"/>
    <n v="1.2744874669999999"/>
    <n v="15.32916853"/>
    <n v="128.79625129999999"/>
    <n v="10.06026"/>
    <n v="1.2744874669999999"/>
    <n v="15.32916853"/>
    <m/>
  </r>
  <r>
    <n v="46"/>
    <d v="2005-04-26T00:00:00"/>
    <x v="9"/>
    <x v="3"/>
    <n v="7"/>
    <n v="4609"/>
    <s v="34 55.88N"/>
    <s v="123 15.92W"/>
    <s v="Cruise notebook"/>
    <n v="4069"/>
    <s v="Cruise notebook"/>
    <n v="10"/>
    <n v="145.06250510000001"/>
    <n v="10.712263220000001"/>
    <n v="1.3945368"/>
    <n v="17.500104480000001"/>
    <n v="150.1082825"/>
    <n v="12.561269810000001"/>
    <n v="1.6103116799999999"/>
    <n v="19.585602189999999"/>
    <n v="150.1082825"/>
    <n v="12.561269810000001"/>
    <n v="1.6103116799999999"/>
    <n v="19.585602189999999"/>
    <m/>
  </r>
  <r>
    <n v="46"/>
    <d v="2005-04-27T00:00:00"/>
    <x v="9"/>
    <x v="3"/>
    <n v="7"/>
    <n v="4609"/>
    <s v="34 55.88N"/>
    <s v="123 15.92W"/>
    <s v="Cruise notebook"/>
    <n v="4069"/>
    <s v="Cruise notebook"/>
    <n v="10"/>
    <n v="145.06250510000001"/>
    <n v="10.712263220000001"/>
    <n v="1.3945368"/>
    <n v="17.500104480000001"/>
    <n v="150.1082825"/>
    <n v="12.561269810000001"/>
    <n v="1.6103116799999999"/>
    <n v="19.585602189999999"/>
    <n v="150.1082825"/>
    <n v="12.561269810000001"/>
    <n v="1.6103116799999999"/>
    <n v="19.585602189999999"/>
    <m/>
  </r>
  <r>
    <n v="46"/>
    <d v="2005-04-28T00:00:00"/>
    <x v="9"/>
    <x v="3"/>
    <n v="7"/>
    <n v="4609"/>
    <s v="34 55.88N"/>
    <s v="123 15.92W"/>
    <s v="Cruise notebook"/>
    <n v="4069"/>
    <s v="Cruise notebook"/>
    <n v="10"/>
    <n v="145.06250510000001"/>
    <n v="10.712263220000001"/>
    <n v="1.3945368"/>
    <n v="17.500104480000001"/>
    <n v="150.1082825"/>
    <n v="12.561269810000001"/>
    <n v="1.6103116799999999"/>
    <n v="19.585602189999999"/>
    <n v="150.1082825"/>
    <n v="12.561269810000001"/>
    <n v="1.6103116799999999"/>
    <n v="19.585602189999999"/>
    <m/>
  </r>
  <r>
    <n v="46"/>
    <d v="2005-04-29T00:00:00"/>
    <x v="9"/>
    <x v="3"/>
    <n v="7"/>
    <n v="4609"/>
    <s v="34 55.88N"/>
    <s v="123 15.92W"/>
    <s v="Cruise notebook"/>
    <n v="4069"/>
    <s v="Cruise notebook"/>
    <n v="10"/>
    <n v="145.06250510000001"/>
    <n v="10.712263220000001"/>
    <n v="1.3945368"/>
    <n v="17.500104480000001"/>
    <n v="150.1082825"/>
    <n v="12.561269810000001"/>
    <n v="1.6103116799999999"/>
    <n v="19.585602189999999"/>
    <n v="150.1082825"/>
    <n v="12.561269810000001"/>
    <n v="1.6103116799999999"/>
    <n v="19.585602189999999"/>
    <m/>
  </r>
  <r>
    <n v="46"/>
    <d v="2005-04-30T00:00:00"/>
    <x v="9"/>
    <x v="3"/>
    <n v="7"/>
    <n v="4609"/>
    <s v="34 55.88N"/>
    <s v="123 15.92W"/>
    <s v="Cruise notebook"/>
    <n v="4069"/>
    <s v="Cruise notebook"/>
    <n v="10"/>
    <n v="145.06250510000001"/>
    <n v="10.712263220000001"/>
    <n v="1.3945368"/>
    <n v="17.500104480000001"/>
    <n v="150.1082825"/>
    <n v="12.561269810000001"/>
    <n v="1.6103116799999999"/>
    <n v="19.585602189999999"/>
    <n v="150.1082825"/>
    <n v="12.561269810000001"/>
    <n v="1.6103116799999999"/>
    <n v="19.585602189999999"/>
    <m/>
  </r>
  <r>
    <n v="46"/>
    <d v="2005-05-01T00:00:00"/>
    <x v="10"/>
    <x v="3"/>
    <n v="7"/>
    <n v="4609"/>
    <s v="34 55.88N"/>
    <s v="123 15.92W"/>
    <s v="Cruise notebook"/>
    <n v="4069"/>
    <s v="Cruise notebook"/>
    <n v="10"/>
    <n v="145.06250510000001"/>
    <n v="10.712263220000001"/>
    <n v="1.3945368"/>
    <n v="17.500104480000001"/>
    <n v="150.1082825"/>
    <n v="12.561269810000001"/>
    <n v="1.6103116799999999"/>
    <n v="19.585602189999999"/>
    <n v="150.1082825"/>
    <n v="12.561269810000001"/>
    <n v="1.6103116799999999"/>
    <n v="19.585602189999999"/>
    <m/>
  </r>
  <r>
    <n v="46"/>
    <d v="2005-05-02T00:00:00"/>
    <x v="10"/>
    <x v="3"/>
    <n v="7"/>
    <n v="4609"/>
    <s v="34 55.88N"/>
    <s v="123 15.92W"/>
    <s v="Cruise notebook"/>
    <n v="4069"/>
    <s v="Cruise notebook"/>
    <n v="10"/>
    <n v="145.06250510000001"/>
    <n v="10.712263220000001"/>
    <n v="1.3945368"/>
    <n v="17.500104480000001"/>
    <n v="150.1082825"/>
    <n v="12.561269810000001"/>
    <n v="1.6103116799999999"/>
    <n v="19.585602189999999"/>
    <n v="150.1082825"/>
    <n v="12.561269810000001"/>
    <n v="1.6103116799999999"/>
    <n v="19.585602189999999"/>
    <m/>
  </r>
  <r>
    <n v="46"/>
    <d v="2005-05-03T00:00:00"/>
    <x v="10"/>
    <x v="3"/>
    <n v="7"/>
    <n v="4609"/>
    <s v="34 55.88N"/>
    <s v="123 15.92W"/>
    <s v="Cruise notebook"/>
    <n v="4069"/>
    <s v="Cruise notebook"/>
    <n v="10"/>
    <n v="145.06250510000001"/>
    <n v="10.712263220000001"/>
    <n v="1.3945368"/>
    <n v="17.500104480000001"/>
    <n v="150.1082825"/>
    <n v="12.561269810000001"/>
    <n v="1.6103116799999999"/>
    <n v="19.585602189999999"/>
    <n v="150.1082825"/>
    <n v="12.561269810000001"/>
    <n v="1.6103116799999999"/>
    <n v="19.585602189999999"/>
    <m/>
  </r>
  <r>
    <n v="46"/>
    <d v="2005-05-04T00:00:00"/>
    <x v="10"/>
    <x v="3"/>
    <n v="7"/>
    <n v="4609"/>
    <s v="34 55.88N"/>
    <s v="123 15.92W"/>
    <s v="Cruise notebook"/>
    <n v="4069"/>
    <s v="Cruise notebook"/>
    <n v="10"/>
    <n v="145.06250510000001"/>
    <n v="10.712263220000001"/>
    <n v="1.3945368"/>
    <n v="17.500104480000001"/>
    <n v="150.1082825"/>
    <n v="12.561269810000001"/>
    <n v="1.6103116799999999"/>
    <n v="19.585602189999999"/>
    <n v="150.1082825"/>
    <n v="12.561269810000001"/>
    <n v="1.6103116799999999"/>
    <n v="19.585602189999999"/>
    <m/>
  </r>
  <r>
    <n v="46"/>
    <d v="2005-05-05T00:00:00"/>
    <x v="10"/>
    <x v="3"/>
    <n v="7"/>
    <n v="4609"/>
    <s v="34 55.88N"/>
    <s v="123 15.92W"/>
    <s v="Cruise notebook"/>
    <n v="4069"/>
    <s v="Cruise notebook"/>
    <n v="10"/>
    <n v="145.06250510000001"/>
    <n v="10.712263220000001"/>
    <n v="1.3945368"/>
    <n v="17.500104480000001"/>
    <n v="150.1082825"/>
    <n v="12.561269810000001"/>
    <n v="1.6103116799999999"/>
    <n v="19.585602189999999"/>
    <n v="150.1082825"/>
    <n v="12.561269810000001"/>
    <n v="1.6103116799999999"/>
    <n v="19.585602189999999"/>
    <m/>
  </r>
  <r>
    <n v="46"/>
    <d v="2005-05-06T00:00:00"/>
    <x v="10"/>
    <x v="3"/>
    <n v="8"/>
    <n v="4609"/>
    <s v="34 55.88N"/>
    <s v="123 15.92W"/>
    <s v="Cruise notebook"/>
    <n v="4069"/>
    <s v="Cruise notebook"/>
    <n v="10"/>
    <n v="193.51689579999999"/>
    <n v="13.56889213"/>
    <n v="1.74932"/>
    <n v="22.36330688"/>
    <n v="137.28958280000001"/>
    <n v="10.066192470000001"/>
    <n v="1.33907416"/>
    <n v="17.467053119999999"/>
    <n v="137.28958280000001"/>
    <n v="10.066192470000001"/>
    <n v="1.33907416"/>
    <n v="17.467053119999999"/>
    <m/>
  </r>
  <r>
    <n v="46"/>
    <d v="2005-05-07T00:00:00"/>
    <x v="10"/>
    <x v="3"/>
    <n v="8"/>
    <n v="4609"/>
    <s v="34 55.88N"/>
    <s v="123 15.92W"/>
    <s v="Cruise notebook"/>
    <n v="4069"/>
    <s v="Cruise notebook"/>
    <n v="10"/>
    <n v="193.51689579999999"/>
    <n v="13.56889213"/>
    <n v="1.74932"/>
    <n v="22.36330688"/>
    <n v="137.28958280000001"/>
    <n v="10.066192470000001"/>
    <n v="1.33907416"/>
    <n v="17.467053119999999"/>
    <n v="137.28958280000001"/>
    <n v="10.066192470000001"/>
    <n v="1.33907416"/>
    <n v="17.467053119999999"/>
    <m/>
  </r>
  <r>
    <n v="46"/>
    <d v="2005-05-08T00:00:00"/>
    <x v="10"/>
    <x v="3"/>
    <n v="8"/>
    <n v="4609"/>
    <s v="34 55.88N"/>
    <s v="123 15.92W"/>
    <s v="Cruise notebook"/>
    <n v="4069"/>
    <s v="Cruise notebook"/>
    <n v="10"/>
    <n v="193.51689579999999"/>
    <n v="13.56889213"/>
    <n v="1.74932"/>
    <n v="22.36330688"/>
    <n v="137.28958280000001"/>
    <n v="10.066192470000001"/>
    <n v="1.33907416"/>
    <n v="17.467053119999999"/>
    <n v="137.28958280000001"/>
    <n v="10.066192470000001"/>
    <n v="1.33907416"/>
    <n v="17.467053119999999"/>
    <m/>
  </r>
  <r>
    <n v="46"/>
    <d v="2005-05-09T00:00:00"/>
    <x v="10"/>
    <x v="3"/>
    <n v="8"/>
    <n v="4609"/>
    <s v="34 55.88N"/>
    <s v="123 15.92W"/>
    <s v="Cruise notebook"/>
    <n v="4069"/>
    <s v="Cruise notebook"/>
    <n v="10"/>
    <n v="193.51689579999999"/>
    <n v="13.56889213"/>
    <n v="1.74932"/>
    <n v="22.36330688"/>
    <n v="137.28958280000001"/>
    <n v="10.066192470000001"/>
    <n v="1.33907416"/>
    <n v="17.467053119999999"/>
    <n v="137.28958280000001"/>
    <n v="10.066192470000001"/>
    <n v="1.33907416"/>
    <n v="17.467053119999999"/>
    <m/>
  </r>
  <r>
    <n v="46"/>
    <d v="2005-05-10T00:00:00"/>
    <x v="10"/>
    <x v="3"/>
    <n v="8"/>
    <n v="4609"/>
    <s v="34 55.88N"/>
    <s v="123 15.92W"/>
    <s v="Cruise notebook"/>
    <n v="4069"/>
    <s v="Cruise notebook"/>
    <n v="10"/>
    <n v="193.51689579999999"/>
    <n v="13.56889213"/>
    <n v="1.74932"/>
    <n v="22.36330688"/>
    <n v="137.28958280000001"/>
    <n v="10.066192470000001"/>
    <n v="1.33907416"/>
    <n v="17.467053119999999"/>
    <n v="137.28958280000001"/>
    <n v="10.066192470000001"/>
    <n v="1.33907416"/>
    <n v="17.467053119999999"/>
    <m/>
  </r>
  <r>
    <n v="46"/>
    <d v="2005-05-11T00:00:00"/>
    <x v="10"/>
    <x v="3"/>
    <n v="8"/>
    <n v="4609"/>
    <s v="34 55.88N"/>
    <s v="123 15.92W"/>
    <s v="Cruise notebook"/>
    <n v="4069"/>
    <s v="Cruise notebook"/>
    <n v="10"/>
    <n v="193.51689579999999"/>
    <n v="13.56889213"/>
    <n v="1.74932"/>
    <n v="22.36330688"/>
    <n v="137.28958280000001"/>
    <n v="10.066192470000001"/>
    <n v="1.33907416"/>
    <n v="17.467053119999999"/>
    <n v="137.28958280000001"/>
    <n v="10.066192470000001"/>
    <n v="1.33907416"/>
    <n v="17.467053119999999"/>
    <m/>
  </r>
  <r>
    <n v="46"/>
    <d v="2005-05-12T00:00:00"/>
    <x v="10"/>
    <x v="3"/>
    <n v="8"/>
    <n v="4609"/>
    <s v="34 55.88N"/>
    <s v="123 15.92W"/>
    <s v="Cruise notebook"/>
    <n v="4069"/>
    <s v="Cruise notebook"/>
    <n v="10"/>
    <n v="193.51689579999999"/>
    <n v="13.56889213"/>
    <n v="1.74932"/>
    <n v="22.36330688"/>
    <n v="137.28958280000001"/>
    <n v="10.066192470000001"/>
    <n v="1.33907416"/>
    <n v="17.467053119999999"/>
    <n v="137.28958280000001"/>
    <n v="10.066192470000001"/>
    <n v="1.33907416"/>
    <n v="17.467053119999999"/>
    <m/>
  </r>
  <r>
    <n v="46"/>
    <d v="2005-05-13T00:00:00"/>
    <x v="10"/>
    <x v="3"/>
    <n v="8"/>
    <n v="4609"/>
    <s v="34 55.88N"/>
    <s v="123 15.92W"/>
    <s v="Cruise notebook"/>
    <n v="4069"/>
    <s v="Cruise notebook"/>
    <n v="10"/>
    <n v="193.51689579999999"/>
    <n v="13.56889213"/>
    <n v="1.74932"/>
    <n v="22.36330688"/>
    <n v="137.28958280000001"/>
    <n v="10.066192470000001"/>
    <n v="1.33907416"/>
    <n v="17.467053119999999"/>
    <n v="137.28958280000001"/>
    <n v="10.066192470000001"/>
    <n v="1.33907416"/>
    <n v="17.467053119999999"/>
    <m/>
  </r>
  <r>
    <n v="46"/>
    <d v="2005-05-14T00:00:00"/>
    <x v="10"/>
    <x v="3"/>
    <n v="8"/>
    <n v="4609"/>
    <s v="34 55.88N"/>
    <s v="123 15.92W"/>
    <s v="Cruise notebook"/>
    <n v="4069"/>
    <s v="Cruise notebook"/>
    <n v="10"/>
    <n v="193.51689579999999"/>
    <n v="13.56889213"/>
    <n v="1.74932"/>
    <n v="22.36330688"/>
    <n v="137.28958280000001"/>
    <n v="10.066192470000001"/>
    <n v="1.33907416"/>
    <n v="17.467053119999999"/>
    <n v="137.28958280000001"/>
    <n v="10.066192470000001"/>
    <n v="1.33907416"/>
    <n v="17.467053119999999"/>
    <m/>
  </r>
  <r>
    <n v="46"/>
    <d v="2005-05-15T00:00:00"/>
    <x v="10"/>
    <x v="3"/>
    <n v="8"/>
    <n v="4609"/>
    <s v="34 55.88N"/>
    <s v="123 15.92W"/>
    <s v="Cruise notebook"/>
    <n v="4069"/>
    <s v="Cruise notebook"/>
    <n v="10"/>
    <n v="193.51689579999999"/>
    <n v="13.56889213"/>
    <n v="1.74932"/>
    <n v="22.36330688"/>
    <n v="137.28958280000001"/>
    <n v="10.066192470000001"/>
    <n v="1.33907416"/>
    <n v="17.467053119999999"/>
    <n v="137.28958280000001"/>
    <n v="10.066192470000001"/>
    <n v="1.33907416"/>
    <n v="17.467053119999999"/>
    <m/>
  </r>
  <r>
    <n v="46"/>
    <d v="2005-05-16T00:00:00"/>
    <x v="10"/>
    <x v="3"/>
    <n v="9"/>
    <n v="4609"/>
    <s v="34 55.88N"/>
    <s v="123 15.92W"/>
    <s v="Cruise notebook"/>
    <n v="4069"/>
    <s v="Cruise notebook"/>
    <n v="10"/>
    <n v="218.10127650000001"/>
    <n v="13.343382200000001"/>
    <n v="1.715377707"/>
    <n v="21.83504555"/>
    <n v="135.68073430000001"/>
    <n v="9.5465926589999999"/>
    <n v="1.2346647470000001"/>
    <n v="16.291433649999998"/>
    <n v="135.68073430000001"/>
    <n v="9.5465926589999999"/>
    <n v="1.2346647470000001"/>
    <n v="16.291433649999998"/>
    <m/>
  </r>
  <r>
    <n v="46"/>
    <d v="2005-05-17T00:00:00"/>
    <x v="10"/>
    <x v="3"/>
    <n v="9"/>
    <n v="4609"/>
    <s v="34 55.88N"/>
    <s v="123 15.92W"/>
    <s v="Cruise notebook"/>
    <n v="4069"/>
    <s v="Cruise notebook"/>
    <n v="10"/>
    <n v="218.10127650000001"/>
    <n v="13.343382200000001"/>
    <n v="1.715377707"/>
    <n v="21.83504555"/>
    <n v="135.68073430000001"/>
    <n v="9.5465926589999999"/>
    <n v="1.2346647470000001"/>
    <n v="16.291433649999998"/>
    <n v="135.68073430000001"/>
    <n v="9.5465926589999999"/>
    <n v="1.2346647470000001"/>
    <n v="16.291433649999998"/>
    <m/>
  </r>
  <r>
    <n v="46"/>
    <d v="2005-05-18T00:00:00"/>
    <x v="10"/>
    <x v="3"/>
    <n v="9"/>
    <n v="4609"/>
    <s v="34 55.88N"/>
    <s v="123 15.92W"/>
    <s v="Cruise notebook"/>
    <n v="4069"/>
    <s v="Cruise notebook"/>
    <n v="10"/>
    <n v="218.10127650000001"/>
    <n v="13.343382200000001"/>
    <n v="1.715377707"/>
    <n v="21.83504555"/>
    <n v="135.68073430000001"/>
    <n v="9.5465926589999999"/>
    <n v="1.2346647470000001"/>
    <n v="16.291433649999998"/>
    <n v="135.68073430000001"/>
    <n v="9.5465926589999999"/>
    <n v="1.2346647470000001"/>
    <n v="16.291433649999998"/>
    <m/>
  </r>
  <r>
    <n v="46"/>
    <d v="2005-05-19T00:00:00"/>
    <x v="10"/>
    <x v="3"/>
    <n v="9"/>
    <n v="4609"/>
    <s v="34 55.88N"/>
    <s v="123 15.92W"/>
    <s v="Cruise notebook"/>
    <n v="4069"/>
    <s v="Cruise notebook"/>
    <n v="10"/>
    <n v="218.10127650000001"/>
    <n v="13.343382200000001"/>
    <n v="1.715377707"/>
    <n v="21.83504555"/>
    <n v="135.68073430000001"/>
    <n v="9.5465926589999999"/>
    <n v="1.2346647470000001"/>
    <n v="16.291433649999998"/>
    <n v="135.68073430000001"/>
    <n v="9.5465926589999999"/>
    <n v="1.2346647470000001"/>
    <n v="16.291433649999998"/>
    <m/>
  </r>
  <r>
    <n v="46"/>
    <d v="2005-05-20T00:00:00"/>
    <x v="10"/>
    <x v="3"/>
    <n v="9"/>
    <n v="4609"/>
    <s v="34 55.88N"/>
    <s v="123 15.92W"/>
    <s v="Cruise notebook"/>
    <n v="4069"/>
    <s v="Cruise notebook"/>
    <n v="10"/>
    <n v="218.10127650000001"/>
    <n v="13.343382200000001"/>
    <n v="1.715377707"/>
    <n v="21.83504555"/>
    <n v="135.68073430000001"/>
    <n v="9.5465926589999999"/>
    <n v="1.2346647470000001"/>
    <n v="16.291433649999998"/>
    <n v="135.68073430000001"/>
    <n v="9.5465926589999999"/>
    <n v="1.2346647470000001"/>
    <n v="16.291433649999998"/>
    <m/>
  </r>
  <r>
    <n v="46"/>
    <d v="2005-05-21T00:00:00"/>
    <x v="10"/>
    <x v="3"/>
    <n v="9"/>
    <n v="4609"/>
    <s v="34 55.88N"/>
    <s v="123 15.92W"/>
    <s v="Cruise notebook"/>
    <n v="4069"/>
    <s v="Cruise notebook"/>
    <n v="10"/>
    <n v="218.10127650000001"/>
    <n v="13.343382200000001"/>
    <n v="1.715377707"/>
    <n v="21.83504555"/>
    <n v="135.68073430000001"/>
    <n v="9.5465926589999999"/>
    <n v="1.2346647470000001"/>
    <n v="16.291433649999998"/>
    <n v="135.68073430000001"/>
    <n v="9.5465926589999999"/>
    <n v="1.2346647470000001"/>
    <n v="16.291433649999998"/>
    <m/>
  </r>
  <r>
    <n v="46"/>
    <d v="2005-05-22T00:00:00"/>
    <x v="10"/>
    <x v="3"/>
    <n v="9"/>
    <n v="4609"/>
    <s v="34 55.88N"/>
    <s v="123 15.92W"/>
    <s v="Cruise notebook"/>
    <n v="4069"/>
    <s v="Cruise notebook"/>
    <n v="10"/>
    <n v="218.10127650000001"/>
    <n v="13.343382200000001"/>
    <n v="1.715377707"/>
    <n v="21.83504555"/>
    <n v="135.68073430000001"/>
    <n v="9.5465926589999999"/>
    <n v="1.2346647470000001"/>
    <n v="16.291433649999998"/>
    <n v="135.68073430000001"/>
    <n v="9.5465926589999999"/>
    <n v="1.2346647470000001"/>
    <n v="16.291433649999998"/>
    <m/>
  </r>
  <r>
    <n v="46"/>
    <d v="2005-05-23T00:00:00"/>
    <x v="10"/>
    <x v="3"/>
    <n v="9"/>
    <n v="4609"/>
    <s v="34 55.88N"/>
    <s v="123 15.92W"/>
    <s v="Cruise notebook"/>
    <n v="4069"/>
    <s v="Cruise notebook"/>
    <n v="10"/>
    <n v="218.10127650000001"/>
    <n v="13.343382200000001"/>
    <n v="1.715377707"/>
    <n v="21.83504555"/>
    <n v="135.68073430000001"/>
    <n v="9.5465926589999999"/>
    <n v="1.2346647470000001"/>
    <n v="16.291433649999998"/>
    <n v="135.68073430000001"/>
    <n v="9.5465926589999999"/>
    <n v="1.2346647470000001"/>
    <n v="16.291433649999998"/>
    <m/>
  </r>
  <r>
    <n v="46"/>
    <d v="2005-05-24T00:00:00"/>
    <x v="10"/>
    <x v="3"/>
    <n v="9"/>
    <n v="4609"/>
    <s v="34 55.88N"/>
    <s v="123 15.92W"/>
    <s v="Cruise notebook"/>
    <n v="4069"/>
    <s v="Cruise notebook"/>
    <n v="10"/>
    <n v="218.10127650000001"/>
    <n v="13.343382200000001"/>
    <n v="1.715377707"/>
    <n v="21.83504555"/>
    <n v="135.68073430000001"/>
    <n v="9.5465926589999999"/>
    <n v="1.2346647470000001"/>
    <n v="16.291433649999998"/>
    <n v="135.68073430000001"/>
    <n v="9.5465926589999999"/>
    <n v="1.2346647470000001"/>
    <n v="16.291433649999998"/>
    <m/>
  </r>
  <r>
    <n v="46"/>
    <d v="2005-05-25T00:00:00"/>
    <x v="10"/>
    <x v="3"/>
    <n v="9"/>
    <n v="4609"/>
    <s v="34 55.88N"/>
    <s v="123 15.92W"/>
    <s v="Cruise notebook"/>
    <n v="4069"/>
    <s v="Cruise notebook"/>
    <n v="10"/>
    <n v="218.10127650000001"/>
    <n v="13.343382200000001"/>
    <n v="1.715377707"/>
    <n v="21.83504555"/>
    <n v="135.68073430000001"/>
    <n v="9.5465926589999999"/>
    <n v="1.2346647470000001"/>
    <n v="16.291433649999998"/>
    <n v="135.68073430000001"/>
    <n v="9.5465926589999999"/>
    <n v="1.2346647470000001"/>
    <n v="16.291433649999998"/>
    <m/>
  </r>
  <r>
    <n v="46"/>
    <d v="2005-05-26T00:00:00"/>
    <x v="10"/>
    <x v="3"/>
    <n v="10"/>
    <n v="4609"/>
    <s v="34 55.88N"/>
    <s v="123 15.92W"/>
    <s v="Cruise notebook"/>
    <n v="4069"/>
    <s v="Cruise notebook"/>
    <n v="10"/>
    <n v="196.9044146"/>
    <n v="13.15499868"/>
    <n v="1.6943942400000001"/>
    <n v="20.489819090000001"/>
    <n v="135.4001547"/>
    <n v="9.2712900000000005"/>
    <n v="1.1705904"/>
    <n v="15.0941952"/>
    <n v="135.4001547"/>
    <n v="9.2712900000000005"/>
    <n v="1.1705904"/>
    <n v="15.0941952"/>
    <m/>
  </r>
  <r>
    <n v="46"/>
    <d v="2005-05-27T00:00:00"/>
    <x v="10"/>
    <x v="3"/>
    <n v="10"/>
    <n v="4609"/>
    <s v="34 55.88N"/>
    <s v="123 15.92W"/>
    <s v="Cruise notebook"/>
    <n v="4069"/>
    <s v="Cruise notebook"/>
    <n v="10"/>
    <n v="196.9044146"/>
    <n v="13.15499868"/>
    <n v="1.6943942400000001"/>
    <n v="20.489819090000001"/>
    <n v="135.4001547"/>
    <n v="9.2712900000000005"/>
    <n v="1.1705904"/>
    <n v="15.0941952"/>
    <n v="135.4001547"/>
    <n v="9.2712900000000005"/>
    <n v="1.1705904"/>
    <n v="15.0941952"/>
    <m/>
  </r>
  <r>
    <n v="46"/>
    <d v="2005-05-28T00:00:00"/>
    <x v="10"/>
    <x v="3"/>
    <n v="10"/>
    <n v="4609"/>
    <s v="34 55.88N"/>
    <s v="123 15.92W"/>
    <s v="Cruise notebook"/>
    <n v="4069"/>
    <s v="Cruise notebook"/>
    <n v="10"/>
    <n v="196.9044146"/>
    <n v="13.15499868"/>
    <n v="1.6943942400000001"/>
    <n v="20.489819090000001"/>
    <n v="135.4001547"/>
    <n v="9.2712900000000005"/>
    <n v="1.1705904"/>
    <n v="15.0941952"/>
    <n v="135.4001547"/>
    <n v="9.2712900000000005"/>
    <n v="1.1705904"/>
    <n v="15.0941952"/>
    <m/>
  </r>
  <r>
    <n v="46"/>
    <d v="2005-05-29T00:00:00"/>
    <x v="10"/>
    <x v="3"/>
    <n v="10"/>
    <n v="4609"/>
    <s v="34 55.88N"/>
    <s v="123 15.92W"/>
    <s v="Cruise notebook"/>
    <n v="4069"/>
    <s v="Cruise notebook"/>
    <n v="10"/>
    <n v="196.9044146"/>
    <n v="13.15499868"/>
    <n v="1.6943942400000001"/>
    <n v="20.489819090000001"/>
    <n v="135.4001547"/>
    <n v="9.2712900000000005"/>
    <n v="1.1705904"/>
    <n v="15.0941952"/>
    <n v="135.4001547"/>
    <n v="9.2712900000000005"/>
    <n v="1.1705904"/>
    <n v="15.0941952"/>
    <m/>
  </r>
  <r>
    <n v="46"/>
    <d v="2005-05-30T00:00:00"/>
    <x v="10"/>
    <x v="3"/>
    <n v="10"/>
    <n v="4609"/>
    <s v="34 55.88N"/>
    <s v="123 15.92W"/>
    <s v="Cruise notebook"/>
    <n v="4069"/>
    <s v="Cruise notebook"/>
    <n v="10"/>
    <n v="196.9044146"/>
    <n v="13.15499868"/>
    <n v="1.6943942400000001"/>
    <n v="20.489819090000001"/>
    <n v="135.4001547"/>
    <n v="9.2712900000000005"/>
    <n v="1.1705904"/>
    <n v="15.0941952"/>
    <n v="135.4001547"/>
    <n v="9.2712900000000005"/>
    <n v="1.1705904"/>
    <n v="15.0941952"/>
    <m/>
  </r>
  <r>
    <n v="46"/>
    <d v="2005-05-31T00:00:00"/>
    <x v="10"/>
    <x v="3"/>
    <n v="10"/>
    <n v="4609"/>
    <s v="34 55.88N"/>
    <s v="123 15.92W"/>
    <s v="Cruise notebook"/>
    <n v="4069"/>
    <s v="Cruise notebook"/>
    <n v="10"/>
    <n v="196.9044146"/>
    <n v="13.15499868"/>
    <n v="1.6943942400000001"/>
    <n v="20.489819090000001"/>
    <n v="135.4001547"/>
    <n v="9.2712900000000005"/>
    <n v="1.1705904"/>
    <n v="15.0941952"/>
    <n v="135.4001547"/>
    <n v="9.2712900000000005"/>
    <n v="1.1705904"/>
    <n v="15.0941952"/>
    <m/>
  </r>
  <r>
    <n v="46"/>
    <d v="2005-06-01T00:00:00"/>
    <x v="0"/>
    <x v="0"/>
    <n v="10"/>
    <n v="4609"/>
    <s v="34 55.88N"/>
    <s v="123 15.92W"/>
    <s v="Cruise notebook"/>
    <n v="4069"/>
    <s v="Cruise notebook"/>
    <n v="10"/>
    <n v="196.9044146"/>
    <n v="13.15499868"/>
    <n v="1.6943942400000001"/>
    <n v="20.489819090000001"/>
    <n v="135.4001547"/>
    <n v="9.2712900000000005"/>
    <n v="1.1705904"/>
    <n v="15.0941952"/>
    <n v="135.4001547"/>
    <n v="9.2712900000000005"/>
    <n v="1.1705904"/>
    <n v="15.0941952"/>
    <m/>
  </r>
  <r>
    <n v="46"/>
    <d v="2005-06-02T00:00:00"/>
    <x v="0"/>
    <x v="0"/>
    <n v="10"/>
    <n v="4609"/>
    <s v="34 55.88N"/>
    <s v="123 15.92W"/>
    <s v="Cruise notebook"/>
    <n v="4069"/>
    <s v="Cruise notebook"/>
    <n v="10"/>
    <n v="196.9044146"/>
    <n v="13.15499868"/>
    <n v="1.6943942400000001"/>
    <n v="20.489819090000001"/>
    <n v="135.4001547"/>
    <n v="9.2712900000000005"/>
    <n v="1.1705904"/>
    <n v="15.0941952"/>
    <n v="135.4001547"/>
    <n v="9.2712900000000005"/>
    <n v="1.1705904"/>
    <n v="15.0941952"/>
    <m/>
  </r>
  <r>
    <n v="46"/>
    <d v="2005-06-03T00:00:00"/>
    <x v="0"/>
    <x v="0"/>
    <n v="10"/>
    <n v="4609"/>
    <s v="34 55.88N"/>
    <s v="123 15.92W"/>
    <s v="Cruise notebook"/>
    <n v="4069"/>
    <s v="Cruise notebook"/>
    <n v="10"/>
    <n v="196.9044146"/>
    <n v="13.15499868"/>
    <n v="1.6943942400000001"/>
    <n v="20.489819090000001"/>
    <n v="135.4001547"/>
    <n v="9.2712900000000005"/>
    <n v="1.1705904"/>
    <n v="15.0941952"/>
    <n v="135.4001547"/>
    <n v="9.2712900000000005"/>
    <n v="1.1705904"/>
    <n v="15.0941952"/>
    <m/>
  </r>
  <r>
    <n v="46"/>
    <d v="2005-06-04T00:00:00"/>
    <x v="0"/>
    <x v="0"/>
    <n v="10"/>
    <n v="4609"/>
    <s v="34 55.88N"/>
    <s v="123 15.92W"/>
    <s v="Cruise notebook"/>
    <n v="4069"/>
    <s v="Cruise notebook"/>
    <n v="10"/>
    <n v="196.9044146"/>
    <n v="13.15499868"/>
    <n v="1.6943942400000001"/>
    <n v="20.489819090000001"/>
    <n v="135.4001547"/>
    <n v="9.2712900000000005"/>
    <n v="1.1705904"/>
    <n v="15.0941952"/>
    <n v="135.4001547"/>
    <n v="9.2712900000000005"/>
    <n v="1.1705904"/>
    <n v="15.0941952"/>
    <m/>
  </r>
  <r>
    <n v="46"/>
    <d v="2005-06-05T00:00:00"/>
    <x v="0"/>
    <x v="0"/>
    <n v="11"/>
    <n v="4609"/>
    <s v="34 55.88N"/>
    <s v="123 15.92W"/>
    <s v="Cruise notebook"/>
    <n v="4069"/>
    <s v="Cruise notebook"/>
    <n v="10"/>
    <n v="131.16567660000001"/>
    <n v="7.4731618559999999"/>
    <n v="0.95051701300000002"/>
    <n v="12.42268515"/>
    <n v="123.996742"/>
    <n v="9.5865816079999995"/>
    <n v="1.1927898130000001"/>
    <n v="15.144250639999999"/>
    <n v="123.996742"/>
    <n v="9.5865816079999995"/>
    <n v="1.1927898130000001"/>
    <n v="15.144250639999999"/>
    <m/>
  </r>
  <r>
    <n v="46"/>
    <d v="2005-06-06T00:00:00"/>
    <x v="0"/>
    <x v="0"/>
    <n v="11"/>
    <n v="4609"/>
    <s v="34 55.88N"/>
    <s v="123 15.92W"/>
    <s v="Cruise notebook"/>
    <n v="4069"/>
    <s v="Cruise notebook"/>
    <n v="10"/>
    <n v="131.16567660000001"/>
    <n v="7.4731618559999999"/>
    <n v="0.95051701300000002"/>
    <n v="12.42268515"/>
    <n v="123.996742"/>
    <n v="9.5865816079999995"/>
    <n v="1.1927898130000001"/>
    <n v="15.144250639999999"/>
    <n v="123.996742"/>
    <n v="9.5865816079999995"/>
    <n v="1.1927898130000001"/>
    <n v="15.144250639999999"/>
    <m/>
  </r>
  <r>
    <n v="46"/>
    <d v="2005-06-07T00:00:00"/>
    <x v="0"/>
    <x v="0"/>
    <n v="11"/>
    <n v="4609"/>
    <s v="34 55.88N"/>
    <s v="123 15.92W"/>
    <s v="Cruise notebook"/>
    <n v="4069"/>
    <s v="Cruise notebook"/>
    <n v="10"/>
    <n v="131.16567660000001"/>
    <n v="7.4731618559999999"/>
    <n v="0.95051701300000002"/>
    <n v="12.42268515"/>
    <n v="123.996742"/>
    <n v="9.5865816079999995"/>
    <n v="1.1927898130000001"/>
    <n v="15.144250639999999"/>
    <n v="123.996742"/>
    <n v="9.5865816079999995"/>
    <n v="1.1927898130000001"/>
    <n v="15.144250639999999"/>
    <m/>
  </r>
  <r>
    <n v="46"/>
    <d v="2005-06-08T00:00:00"/>
    <x v="0"/>
    <x v="0"/>
    <n v="11"/>
    <n v="4609"/>
    <s v="34 55.88N"/>
    <s v="123 15.92W"/>
    <s v="Cruise notebook"/>
    <n v="4069"/>
    <s v="Cruise notebook"/>
    <n v="10"/>
    <n v="131.16567660000001"/>
    <n v="7.4731618559999999"/>
    <n v="0.95051701300000002"/>
    <n v="12.42268515"/>
    <n v="123.996742"/>
    <n v="9.5865816079999995"/>
    <n v="1.1927898130000001"/>
    <n v="15.144250639999999"/>
    <n v="123.996742"/>
    <n v="9.5865816079999995"/>
    <n v="1.1927898130000001"/>
    <n v="15.144250639999999"/>
    <m/>
  </r>
  <r>
    <n v="46"/>
    <d v="2005-06-09T00:00:00"/>
    <x v="0"/>
    <x v="0"/>
    <n v="11"/>
    <n v="4609"/>
    <s v="34 55.88N"/>
    <s v="123 15.92W"/>
    <s v="Cruise notebook"/>
    <n v="4069"/>
    <s v="Cruise notebook"/>
    <n v="10"/>
    <n v="131.16567660000001"/>
    <n v="7.4731618559999999"/>
    <n v="0.95051701300000002"/>
    <n v="12.42268515"/>
    <n v="123.996742"/>
    <n v="9.5865816079999995"/>
    <n v="1.1927898130000001"/>
    <n v="15.144250639999999"/>
    <n v="123.996742"/>
    <n v="9.5865816079999995"/>
    <n v="1.1927898130000001"/>
    <n v="15.144250639999999"/>
    <m/>
  </r>
  <r>
    <n v="46"/>
    <d v="2005-06-10T00:00:00"/>
    <x v="0"/>
    <x v="0"/>
    <n v="11"/>
    <n v="4609"/>
    <s v="34 55.88N"/>
    <s v="123 15.92W"/>
    <s v="Cruise notebook"/>
    <n v="4069"/>
    <s v="Cruise notebook"/>
    <n v="10"/>
    <n v="131.16567660000001"/>
    <n v="7.4731618559999999"/>
    <n v="0.95051701300000002"/>
    <n v="12.42268515"/>
    <n v="123.996742"/>
    <n v="9.5865816079999995"/>
    <n v="1.1927898130000001"/>
    <n v="15.144250639999999"/>
    <n v="123.996742"/>
    <n v="9.5865816079999995"/>
    <n v="1.1927898130000001"/>
    <n v="15.144250639999999"/>
    <m/>
  </r>
  <r>
    <n v="46"/>
    <d v="2005-06-11T00:00:00"/>
    <x v="0"/>
    <x v="0"/>
    <n v="11"/>
    <n v="4609"/>
    <s v="34 55.88N"/>
    <s v="123 15.92W"/>
    <s v="Cruise notebook"/>
    <n v="4069"/>
    <s v="Cruise notebook"/>
    <n v="10"/>
    <n v="131.16567660000001"/>
    <n v="7.4731618559999999"/>
    <n v="0.95051701300000002"/>
    <n v="12.42268515"/>
    <n v="123.996742"/>
    <n v="9.5865816079999995"/>
    <n v="1.1927898130000001"/>
    <n v="15.144250639999999"/>
    <n v="123.996742"/>
    <n v="9.5865816079999995"/>
    <n v="1.1927898130000001"/>
    <n v="15.144250639999999"/>
    <m/>
  </r>
  <r>
    <n v="46"/>
    <d v="2005-06-12T00:00:00"/>
    <x v="0"/>
    <x v="0"/>
    <n v="11"/>
    <n v="4609"/>
    <s v="34 55.88N"/>
    <s v="123 15.92W"/>
    <s v="Cruise notebook"/>
    <n v="4069"/>
    <s v="Cruise notebook"/>
    <n v="10"/>
    <n v="131.16567660000001"/>
    <n v="7.4731618559999999"/>
    <n v="0.95051701300000002"/>
    <n v="12.42268515"/>
    <n v="123.996742"/>
    <n v="9.5865816079999995"/>
    <n v="1.1927898130000001"/>
    <n v="15.144250639999999"/>
    <n v="123.996742"/>
    <n v="9.5865816079999995"/>
    <n v="1.1927898130000001"/>
    <n v="15.144250639999999"/>
    <m/>
  </r>
  <r>
    <n v="46"/>
    <d v="2005-06-13T00:00:00"/>
    <x v="0"/>
    <x v="0"/>
    <n v="11"/>
    <n v="4609"/>
    <s v="34 55.88N"/>
    <s v="123 15.92W"/>
    <s v="Cruise notebook"/>
    <n v="4069"/>
    <s v="Cruise notebook"/>
    <n v="10"/>
    <n v="131.16567660000001"/>
    <n v="7.4731618559999999"/>
    <n v="0.95051701300000002"/>
    <n v="12.42268515"/>
    <n v="123.996742"/>
    <n v="9.5865816079999995"/>
    <n v="1.1927898130000001"/>
    <n v="15.144250639999999"/>
    <n v="123.996742"/>
    <n v="9.5865816079999995"/>
    <n v="1.1927898130000001"/>
    <n v="15.144250639999999"/>
    <m/>
  </r>
  <r>
    <n v="46"/>
    <d v="2005-06-14T00:00:00"/>
    <x v="0"/>
    <x v="0"/>
    <n v="11"/>
    <n v="4609"/>
    <s v="34 55.88N"/>
    <s v="123 15.92W"/>
    <s v="Cruise notebook"/>
    <n v="4069"/>
    <s v="Cruise notebook"/>
    <n v="10"/>
    <n v="131.16567660000001"/>
    <n v="7.4731618559999999"/>
    <n v="0.95051701300000002"/>
    <n v="12.42268515"/>
    <n v="123.996742"/>
    <n v="9.5865816079999995"/>
    <n v="1.1927898130000001"/>
    <n v="15.144250639999999"/>
    <n v="123.996742"/>
    <n v="9.5865816079999995"/>
    <n v="1.1927898130000001"/>
    <n v="15.144250639999999"/>
    <m/>
  </r>
  <r>
    <n v="46"/>
    <d v="2005-06-15T00:00:00"/>
    <x v="0"/>
    <x v="0"/>
    <n v="12"/>
    <n v="4609"/>
    <s v="34 55.88N"/>
    <s v="123 15.92W"/>
    <s v="Cruise notebook"/>
    <n v="4069"/>
    <s v="Cruise notebook"/>
    <n v="1.5"/>
    <n v="130.66392279999999"/>
    <n v="8.0000420979999998"/>
    <n v="0.98838755599999994"/>
    <n v="13.138909870000001"/>
    <n v="104.7269"/>
    <n v="7.2169975820000003"/>
    <n v="0.91901404399999997"/>
    <n v="12.155949870000001"/>
    <n v="104.7269"/>
    <n v="7.2169975820000003"/>
    <n v="0.91901404399999997"/>
    <n v="12.155949870000001"/>
    <m/>
  </r>
  <r>
    <n v="46"/>
    <d v="2005-06-16T00:00:00"/>
    <x v="0"/>
    <x v="0"/>
    <n v="12"/>
    <n v="4609"/>
    <s v="34 55.88N"/>
    <s v="123 15.92W"/>
    <s v="Cruise notebook"/>
    <n v="4069"/>
    <s v="Cruise notebook"/>
    <n v="1.5"/>
    <n v="130.66392279999999"/>
    <n v="8.0000420979999998"/>
    <n v="0.98838755599999994"/>
    <n v="13.138909870000001"/>
    <m/>
    <m/>
    <m/>
    <m/>
    <n v="111.7263372"/>
    <n v="7.9008111379999999"/>
    <n v="0.98298638500000002"/>
    <n v="12.796109960000001"/>
    <m/>
  </r>
  <r>
    <n v="47"/>
    <d v="2005-06-20T00:00:00"/>
    <x v="0"/>
    <x v="0"/>
    <n v="1"/>
    <n v="4709"/>
    <s v="34 53.752N"/>
    <s v="123 16.322W"/>
    <s v="Cruise notebook"/>
    <n v="4116"/>
    <s v="Cruise notebook"/>
    <n v="10"/>
    <n v="18.047147389999999"/>
    <n v="1.9965664400000001"/>
    <n v="0.31892799999999999"/>
    <n v="4.2548595999999996"/>
    <n v="19.875424769999999"/>
    <n v="1.5416337280000001"/>
    <n v="0.26605794700000002"/>
    <n v="3.2267605599999998"/>
    <n v="19.875424769999999"/>
    <n v="1.5416337280000001"/>
    <n v="0.26605794700000002"/>
    <n v="3.2267605599999998"/>
    <m/>
  </r>
  <r>
    <n v="47"/>
    <d v="2005-06-21T00:00:00"/>
    <x v="0"/>
    <x v="0"/>
    <n v="1"/>
    <n v="4709"/>
    <s v="34 53.752N"/>
    <s v="123 16.322W"/>
    <s v="Cruise notebook"/>
    <n v="4116"/>
    <s v="Cruise notebook"/>
    <n v="10"/>
    <n v="18.047147389999999"/>
    <n v="1.9965664400000001"/>
    <n v="0.31892799999999999"/>
    <n v="4.2548595999999996"/>
    <n v="19.875424769999999"/>
    <n v="1.5416337280000001"/>
    <n v="0.26605794700000002"/>
    <n v="3.2267605599999998"/>
    <n v="19.875424769999999"/>
    <n v="1.5416337280000001"/>
    <n v="0.26605794700000002"/>
    <n v="3.2267605599999998"/>
    <m/>
  </r>
  <r>
    <n v="47"/>
    <d v="2005-06-22T00:00:00"/>
    <x v="0"/>
    <x v="0"/>
    <n v="1"/>
    <n v="4709"/>
    <s v="34 53.752N"/>
    <s v="123 16.322W"/>
    <s v="Cruise notebook"/>
    <n v="4116"/>
    <s v="Cruise notebook"/>
    <n v="10"/>
    <n v="18.047147389999999"/>
    <n v="1.9965664400000001"/>
    <n v="0.31892799999999999"/>
    <n v="4.2548595999999996"/>
    <n v="19.875424769999999"/>
    <n v="1.5416337280000001"/>
    <n v="0.26605794700000002"/>
    <n v="3.2267605599999998"/>
    <n v="19.875424769999999"/>
    <n v="1.5416337280000001"/>
    <n v="0.26605794700000002"/>
    <n v="3.2267605599999998"/>
    <m/>
  </r>
  <r>
    <n v="47"/>
    <d v="2005-06-23T00:00:00"/>
    <x v="0"/>
    <x v="0"/>
    <n v="1"/>
    <n v="4709"/>
    <s v="34 53.752N"/>
    <s v="123 16.322W"/>
    <s v="Cruise notebook"/>
    <n v="4116"/>
    <s v="Cruise notebook"/>
    <n v="10"/>
    <n v="18.047147389999999"/>
    <n v="1.9965664400000001"/>
    <n v="0.31892799999999999"/>
    <n v="4.2548595999999996"/>
    <n v="19.875424769999999"/>
    <n v="1.5416337280000001"/>
    <n v="0.26605794700000002"/>
    <n v="3.2267605599999998"/>
    <n v="19.875424769999999"/>
    <n v="1.5416337280000001"/>
    <n v="0.26605794700000002"/>
    <n v="3.2267605599999998"/>
    <m/>
  </r>
  <r>
    <n v="47"/>
    <d v="2005-06-24T00:00:00"/>
    <x v="0"/>
    <x v="0"/>
    <n v="1"/>
    <n v="4709"/>
    <s v="34 53.752N"/>
    <s v="123 16.322W"/>
    <s v="Cruise notebook"/>
    <n v="4116"/>
    <s v="Cruise notebook"/>
    <n v="10"/>
    <n v="18.047147389999999"/>
    <n v="1.9965664400000001"/>
    <n v="0.31892799999999999"/>
    <n v="4.2548595999999996"/>
    <n v="19.875424769999999"/>
    <n v="1.5416337280000001"/>
    <n v="0.26605794700000002"/>
    <n v="3.2267605599999998"/>
    <n v="19.875424769999999"/>
    <n v="1.5416337280000001"/>
    <n v="0.26605794700000002"/>
    <n v="3.2267605599999998"/>
    <m/>
  </r>
  <r>
    <n v="47"/>
    <d v="2005-06-25T00:00:00"/>
    <x v="0"/>
    <x v="0"/>
    <n v="1"/>
    <n v="4709"/>
    <s v="34 53.752N"/>
    <s v="123 16.322W"/>
    <s v="Cruise notebook"/>
    <n v="4116"/>
    <s v="Cruise notebook"/>
    <n v="10"/>
    <n v="18.047147389999999"/>
    <n v="1.9965664400000001"/>
    <n v="0.31892799999999999"/>
    <n v="4.2548595999999996"/>
    <n v="19.875424769999999"/>
    <n v="1.5416337280000001"/>
    <n v="0.26605794700000002"/>
    <n v="3.2267605599999998"/>
    <n v="19.875424769999999"/>
    <n v="1.5416337280000001"/>
    <n v="0.26605794700000002"/>
    <n v="3.2267605599999998"/>
    <m/>
  </r>
  <r>
    <n v="47"/>
    <d v="2005-06-26T00:00:00"/>
    <x v="0"/>
    <x v="0"/>
    <n v="1"/>
    <n v="4709"/>
    <s v="34 53.752N"/>
    <s v="123 16.322W"/>
    <s v="Cruise notebook"/>
    <n v="4116"/>
    <s v="Cruise notebook"/>
    <n v="10"/>
    <n v="18.047147389999999"/>
    <n v="1.9965664400000001"/>
    <n v="0.31892799999999999"/>
    <n v="4.2548595999999996"/>
    <n v="19.875424769999999"/>
    <n v="1.5416337280000001"/>
    <n v="0.26605794700000002"/>
    <n v="3.2267605599999998"/>
    <n v="19.875424769999999"/>
    <n v="1.5416337280000001"/>
    <n v="0.26605794700000002"/>
    <n v="3.2267605599999998"/>
    <m/>
  </r>
  <r>
    <n v="47"/>
    <d v="2005-06-27T00:00:00"/>
    <x v="0"/>
    <x v="0"/>
    <n v="1"/>
    <n v="4709"/>
    <s v="34 53.752N"/>
    <s v="123 16.322W"/>
    <s v="Cruise notebook"/>
    <n v="4116"/>
    <s v="Cruise notebook"/>
    <n v="10"/>
    <n v="18.047147389999999"/>
    <n v="1.9965664400000001"/>
    <n v="0.31892799999999999"/>
    <n v="4.2548595999999996"/>
    <n v="19.875424769999999"/>
    <n v="1.5416337280000001"/>
    <n v="0.26605794700000002"/>
    <n v="3.2267605599999998"/>
    <n v="19.875424769999999"/>
    <n v="1.5416337280000001"/>
    <n v="0.26605794700000002"/>
    <n v="3.2267605599999998"/>
    <m/>
  </r>
  <r>
    <n v="47"/>
    <d v="2005-06-28T00:00:00"/>
    <x v="0"/>
    <x v="0"/>
    <n v="1"/>
    <n v="4709"/>
    <s v="34 53.752N"/>
    <s v="123 16.322W"/>
    <s v="Cruise notebook"/>
    <n v="4116"/>
    <s v="Cruise notebook"/>
    <n v="10"/>
    <n v="18.047147389999999"/>
    <n v="1.9965664400000001"/>
    <n v="0.31892799999999999"/>
    <n v="4.2548595999999996"/>
    <n v="19.875424769999999"/>
    <n v="1.5416337280000001"/>
    <n v="0.26605794700000002"/>
    <n v="3.2267605599999998"/>
    <n v="19.875424769999999"/>
    <n v="1.5416337280000001"/>
    <n v="0.26605794700000002"/>
    <n v="3.2267605599999998"/>
    <m/>
  </r>
  <r>
    <n v="47"/>
    <d v="2005-06-29T00:00:00"/>
    <x v="0"/>
    <x v="0"/>
    <n v="1"/>
    <n v="4709"/>
    <s v="34 53.752N"/>
    <s v="123 16.322W"/>
    <s v="Cruise notebook"/>
    <n v="4116"/>
    <s v="Cruise notebook"/>
    <n v="10"/>
    <n v="18.047147389999999"/>
    <n v="1.9965664400000001"/>
    <n v="0.31892799999999999"/>
    <n v="4.2548595999999996"/>
    <n v="19.875424769999999"/>
    <n v="1.5416337280000001"/>
    <n v="0.26605794700000002"/>
    <n v="3.2267605599999998"/>
    <n v="19.875424769999999"/>
    <n v="1.5416337280000001"/>
    <n v="0.26605794700000002"/>
    <n v="3.2267605599999998"/>
    <m/>
  </r>
  <r>
    <n v="47"/>
    <d v="2005-06-30T00:00:00"/>
    <x v="0"/>
    <x v="0"/>
    <n v="2"/>
    <n v="4709"/>
    <s v="34 53.752N"/>
    <s v="123 16.322W"/>
    <s v="Cruise notebook"/>
    <n v="4116"/>
    <s v="Cruise notebook"/>
    <n v="10"/>
    <n v="39.376336270000003"/>
    <n v="3.1109862189999999"/>
    <n v="0.39216960000000001"/>
    <n v="5.5126457599999998"/>
    <n v="33.349592719999997"/>
    <n v="2.1975608750000002"/>
    <n v="0.42170981299999999"/>
    <n v="5.0437177069999999"/>
    <n v="33.349592719999997"/>
    <n v="2.1975608750000002"/>
    <n v="0.42170981299999999"/>
    <n v="5.0437177069999999"/>
    <m/>
  </r>
  <r>
    <n v="47"/>
    <d v="2005-07-01T00:00:00"/>
    <x v="1"/>
    <x v="0"/>
    <n v="2"/>
    <n v="4709"/>
    <s v="34 53.752N"/>
    <s v="123 16.322W"/>
    <s v="Cruise notebook"/>
    <n v="4116"/>
    <s v="Cruise notebook"/>
    <n v="10"/>
    <n v="39.376336270000003"/>
    <n v="3.1109862189999999"/>
    <n v="0.39216960000000001"/>
    <n v="5.5126457599999998"/>
    <n v="33.349592719999997"/>
    <n v="2.1975608750000002"/>
    <n v="0.42170981299999999"/>
    <n v="5.0437177069999999"/>
    <n v="33.349592719999997"/>
    <n v="2.1975608750000002"/>
    <n v="0.42170981299999999"/>
    <n v="5.0437177069999999"/>
    <m/>
  </r>
  <r>
    <n v="47"/>
    <d v="2005-07-02T00:00:00"/>
    <x v="1"/>
    <x v="0"/>
    <n v="2"/>
    <n v="4709"/>
    <s v="34 53.752N"/>
    <s v="123 16.322W"/>
    <s v="Cruise notebook"/>
    <n v="4116"/>
    <s v="Cruise notebook"/>
    <n v="10"/>
    <n v="39.376336270000003"/>
    <n v="3.1109862189999999"/>
    <n v="0.39216960000000001"/>
    <n v="5.5126457599999998"/>
    <n v="33.349592719999997"/>
    <n v="2.1975608750000002"/>
    <n v="0.42170981299999999"/>
    <n v="5.0437177069999999"/>
    <n v="33.349592719999997"/>
    <n v="2.1975608750000002"/>
    <n v="0.42170981299999999"/>
    <n v="5.0437177069999999"/>
    <m/>
  </r>
  <r>
    <n v="47"/>
    <d v="2005-07-03T00:00:00"/>
    <x v="1"/>
    <x v="0"/>
    <n v="2"/>
    <n v="4709"/>
    <s v="34 53.752N"/>
    <s v="123 16.322W"/>
    <s v="Cruise notebook"/>
    <n v="4116"/>
    <s v="Cruise notebook"/>
    <n v="10"/>
    <n v="39.376336270000003"/>
    <n v="3.1109862189999999"/>
    <n v="0.39216960000000001"/>
    <n v="5.5126457599999998"/>
    <n v="33.349592719999997"/>
    <n v="2.1975608750000002"/>
    <n v="0.42170981299999999"/>
    <n v="5.0437177069999999"/>
    <n v="33.349592719999997"/>
    <n v="2.1975608750000002"/>
    <n v="0.42170981299999999"/>
    <n v="5.0437177069999999"/>
    <m/>
  </r>
  <r>
    <n v="47"/>
    <d v="2005-07-04T00:00:00"/>
    <x v="1"/>
    <x v="0"/>
    <n v="2"/>
    <n v="4709"/>
    <s v="34 53.752N"/>
    <s v="123 16.322W"/>
    <s v="Cruise notebook"/>
    <n v="4116"/>
    <s v="Cruise notebook"/>
    <n v="10"/>
    <n v="39.376336270000003"/>
    <n v="3.1109862189999999"/>
    <n v="0.39216960000000001"/>
    <n v="5.5126457599999998"/>
    <n v="33.349592719999997"/>
    <n v="2.1975608750000002"/>
    <n v="0.42170981299999999"/>
    <n v="5.0437177069999999"/>
    <n v="33.349592719999997"/>
    <n v="2.1975608750000002"/>
    <n v="0.42170981299999999"/>
    <n v="5.0437177069999999"/>
    <m/>
  </r>
  <r>
    <n v="47"/>
    <d v="2005-07-05T00:00:00"/>
    <x v="1"/>
    <x v="0"/>
    <n v="2"/>
    <n v="4709"/>
    <s v="34 53.752N"/>
    <s v="123 16.322W"/>
    <s v="Cruise notebook"/>
    <n v="4116"/>
    <s v="Cruise notebook"/>
    <n v="10"/>
    <n v="39.376336270000003"/>
    <n v="3.1109862189999999"/>
    <n v="0.39216960000000001"/>
    <n v="5.5126457599999998"/>
    <n v="33.349592719999997"/>
    <n v="2.1975608750000002"/>
    <n v="0.42170981299999999"/>
    <n v="5.0437177069999999"/>
    <n v="33.349592719999997"/>
    <n v="2.1975608750000002"/>
    <n v="0.42170981299999999"/>
    <n v="5.0437177069999999"/>
    <m/>
  </r>
  <r>
    <n v="47"/>
    <d v="2005-07-06T00:00:00"/>
    <x v="1"/>
    <x v="0"/>
    <n v="2"/>
    <n v="4709"/>
    <s v="34 53.752N"/>
    <s v="123 16.322W"/>
    <s v="Cruise notebook"/>
    <n v="4116"/>
    <s v="Cruise notebook"/>
    <n v="10"/>
    <n v="39.376336270000003"/>
    <n v="3.1109862189999999"/>
    <n v="0.39216960000000001"/>
    <n v="5.5126457599999998"/>
    <n v="33.349592719999997"/>
    <n v="2.1975608750000002"/>
    <n v="0.42170981299999999"/>
    <n v="5.0437177069999999"/>
    <n v="33.349592719999997"/>
    <n v="2.1975608750000002"/>
    <n v="0.42170981299999999"/>
    <n v="5.0437177069999999"/>
    <m/>
  </r>
  <r>
    <n v="47"/>
    <d v="2005-07-07T00:00:00"/>
    <x v="1"/>
    <x v="0"/>
    <n v="2"/>
    <n v="4709"/>
    <s v="34 53.752N"/>
    <s v="123 16.322W"/>
    <s v="Cruise notebook"/>
    <n v="4116"/>
    <s v="Cruise notebook"/>
    <n v="10"/>
    <n v="39.376336270000003"/>
    <n v="3.1109862189999999"/>
    <n v="0.39216960000000001"/>
    <n v="5.5126457599999998"/>
    <n v="33.349592719999997"/>
    <n v="2.1975608750000002"/>
    <n v="0.42170981299999999"/>
    <n v="5.0437177069999999"/>
    <n v="33.349592719999997"/>
    <n v="2.1975608750000002"/>
    <n v="0.42170981299999999"/>
    <n v="5.0437177069999999"/>
    <m/>
  </r>
  <r>
    <n v="47"/>
    <d v="2005-07-08T00:00:00"/>
    <x v="1"/>
    <x v="0"/>
    <n v="2"/>
    <n v="4709"/>
    <s v="34 53.752N"/>
    <s v="123 16.322W"/>
    <s v="Cruise notebook"/>
    <n v="4116"/>
    <s v="Cruise notebook"/>
    <n v="10"/>
    <n v="39.376336270000003"/>
    <n v="3.1109862189999999"/>
    <n v="0.39216960000000001"/>
    <n v="5.5126457599999998"/>
    <n v="33.349592719999997"/>
    <n v="2.1975608750000002"/>
    <n v="0.42170981299999999"/>
    <n v="5.0437177069999999"/>
    <n v="33.349592719999997"/>
    <n v="2.1975608750000002"/>
    <n v="0.42170981299999999"/>
    <n v="5.0437177069999999"/>
    <m/>
  </r>
  <r>
    <n v="47"/>
    <d v="2005-07-09T00:00:00"/>
    <x v="1"/>
    <x v="0"/>
    <n v="2"/>
    <n v="4709"/>
    <s v="34 53.752N"/>
    <s v="123 16.322W"/>
    <s v="Cruise notebook"/>
    <n v="4116"/>
    <s v="Cruise notebook"/>
    <n v="10"/>
    <n v="39.376336270000003"/>
    <n v="3.1109862189999999"/>
    <n v="0.39216960000000001"/>
    <n v="5.5126457599999998"/>
    <n v="33.349592719999997"/>
    <n v="2.1975608750000002"/>
    <n v="0.42170981299999999"/>
    <n v="5.0437177069999999"/>
    <n v="33.349592719999997"/>
    <n v="2.1975608750000002"/>
    <n v="0.42170981299999999"/>
    <n v="5.0437177069999999"/>
    <m/>
  </r>
  <r>
    <n v="47"/>
    <d v="2005-07-10T00:00:00"/>
    <x v="1"/>
    <x v="0"/>
    <n v="3"/>
    <n v="4709"/>
    <s v="34 53.752N"/>
    <s v="123 16.322W"/>
    <s v="Cruise notebook"/>
    <n v="4116"/>
    <s v="Cruise notebook"/>
    <n v="10"/>
    <n v="73.179047839999996"/>
    <n v="3.0726313200000002"/>
    <n v="0.68072840000000001"/>
    <n v="8.0851260000000007"/>
    <n v="75.535121140000001"/>
    <n v="5.9579135089999999"/>
    <n v="0.86974735999999997"/>
    <n v="9.4196693870000008"/>
    <n v="75.535121140000001"/>
    <n v="5.9579135089999999"/>
    <n v="0.86974735999999997"/>
    <n v="9.4196693870000008"/>
    <m/>
  </r>
  <r>
    <n v="47"/>
    <d v="2005-07-11T00:00:00"/>
    <x v="1"/>
    <x v="0"/>
    <n v="3"/>
    <n v="4709"/>
    <s v="34 53.752N"/>
    <s v="123 16.322W"/>
    <s v="Cruise notebook"/>
    <n v="4116"/>
    <s v="Cruise notebook"/>
    <n v="10"/>
    <n v="73.179047839999996"/>
    <n v="3.0726313200000002"/>
    <n v="0.68072840000000001"/>
    <n v="8.0851260000000007"/>
    <n v="75.535121140000001"/>
    <n v="5.9579135089999999"/>
    <n v="0.86974735999999997"/>
    <n v="9.4196693870000008"/>
    <n v="75.535121140000001"/>
    <n v="5.9579135089999999"/>
    <n v="0.86974735999999997"/>
    <n v="9.4196693870000008"/>
    <m/>
  </r>
  <r>
    <n v="47"/>
    <d v="2005-07-12T00:00:00"/>
    <x v="1"/>
    <x v="0"/>
    <n v="3"/>
    <n v="4709"/>
    <s v="34 53.752N"/>
    <s v="123 16.322W"/>
    <s v="Cruise notebook"/>
    <n v="4116"/>
    <s v="Cruise notebook"/>
    <n v="10"/>
    <n v="73.179047839999996"/>
    <n v="3.0726313200000002"/>
    <n v="0.68072840000000001"/>
    <n v="8.0851260000000007"/>
    <n v="75.535121140000001"/>
    <n v="5.9579135089999999"/>
    <n v="0.86974735999999997"/>
    <n v="9.4196693870000008"/>
    <n v="75.535121140000001"/>
    <n v="5.9579135089999999"/>
    <n v="0.86974735999999997"/>
    <n v="9.4196693870000008"/>
    <m/>
  </r>
  <r>
    <n v="47"/>
    <d v="2005-07-13T00:00:00"/>
    <x v="1"/>
    <x v="0"/>
    <n v="3"/>
    <n v="4709"/>
    <s v="34 53.752N"/>
    <s v="123 16.322W"/>
    <s v="Cruise notebook"/>
    <n v="4116"/>
    <s v="Cruise notebook"/>
    <n v="10"/>
    <n v="73.179047839999996"/>
    <n v="3.0726313200000002"/>
    <n v="0.68072840000000001"/>
    <n v="8.0851260000000007"/>
    <n v="75.535121140000001"/>
    <n v="5.9579135089999999"/>
    <n v="0.86974735999999997"/>
    <n v="9.4196693870000008"/>
    <n v="75.535121140000001"/>
    <n v="5.9579135089999999"/>
    <n v="0.86974735999999997"/>
    <n v="9.4196693870000008"/>
    <m/>
  </r>
  <r>
    <n v="47"/>
    <d v="2005-07-14T00:00:00"/>
    <x v="1"/>
    <x v="0"/>
    <n v="3"/>
    <n v="4709"/>
    <s v="34 53.752N"/>
    <s v="123 16.322W"/>
    <s v="Cruise notebook"/>
    <n v="4116"/>
    <s v="Cruise notebook"/>
    <n v="10"/>
    <n v="73.179047839999996"/>
    <n v="3.0726313200000002"/>
    <n v="0.68072840000000001"/>
    <n v="8.0851260000000007"/>
    <n v="75.535121140000001"/>
    <n v="5.9579135089999999"/>
    <n v="0.86974735999999997"/>
    <n v="9.4196693870000008"/>
    <n v="75.535121140000001"/>
    <n v="5.9579135089999999"/>
    <n v="0.86974735999999997"/>
    <n v="9.4196693870000008"/>
    <m/>
  </r>
  <r>
    <n v="47"/>
    <d v="2005-07-15T00:00:00"/>
    <x v="1"/>
    <x v="0"/>
    <n v="3"/>
    <n v="4709"/>
    <s v="34 53.752N"/>
    <s v="123 16.322W"/>
    <s v="Cruise notebook"/>
    <n v="4116"/>
    <s v="Cruise notebook"/>
    <n v="10"/>
    <n v="73.179047839999996"/>
    <n v="3.0726313200000002"/>
    <n v="0.68072840000000001"/>
    <n v="8.0851260000000007"/>
    <n v="75.535121140000001"/>
    <n v="5.9579135089999999"/>
    <n v="0.86974735999999997"/>
    <n v="9.4196693870000008"/>
    <n v="75.535121140000001"/>
    <n v="5.9579135089999999"/>
    <n v="0.86974735999999997"/>
    <n v="9.4196693870000008"/>
    <m/>
  </r>
  <r>
    <n v="47"/>
    <d v="2005-07-16T00:00:00"/>
    <x v="1"/>
    <x v="0"/>
    <n v="3"/>
    <n v="4709"/>
    <s v="34 53.752N"/>
    <s v="123 16.322W"/>
    <s v="Cruise notebook"/>
    <n v="4116"/>
    <s v="Cruise notebook"/>
    <n v="10"/>
    <n v="73.179047839999996"/>
    <n v="3.0726313200000002"/>
    <n v="0.68072840000000001"/>
    <n v="8.0851260000000007"/>
    <n v="75.535121140000001"/>
    <n v="5.9579135089999999"/>
    <n v="0.86974735999999997"/>
    <n v="9.4196693870000008"/>
    <n v="75.535121140000001"/>
    <n v="5.9579135089999999"/>
    <n v="0.86974735999999997"/>
    <n v="9.4196693870000008"/>
    <m/>
  </r>
  <r>
    <n v="47"/>
    <d v="2005-07-17T00:00:00"/>
    <x v="1"/>
    <x v="0"/>
    <n v="3"/>
    <n v="4709"/>
    <s v="34 53.752N"/>
    <s v="123 16.322W"/>
    <s v="Cruise notebook"/>
    <n v="4116"/>
    <s v="Cruise notebook"/>
    <n v="10"/>
    <n v="73.179047839999996"/>
    <n v="3.0726313200000002"/>
    <n v="0.68072840000000001"/>
    <n v="8.0851260000000007"/>
    <n v="75.535121140000001"/>
    <n v="5.9579135089999999"/>
    <n v="0.86974735999999997"/>
    <n v="9.4196693870000008"/>
    <n v="75.535121140000001"/>
    <n v="5.9579135089999999"/>
    <n v="0.86974735999999997"/>
    <n v="9.4196693870000008"/>
    <m/>
  </r>
  <r>
    <n v="47"/>
    <d v="2005-07-18T00:00:00"/>
    <x v="1"/>
    <x v="0"/>
    <n v="3"/>
    <n v="4709"/>
    <s v="34 53.752N"/>
    <s v="123 16.322W"/>
    <s v="Cruise notebook"/>
    <n v="4116"/>
    <s v="Cruise notebook"/>
    <n v="10"/>
    <n v="73.179047839999996"/>
    <n v="3.0726313200000002"/>
    <n v="0.68072840000000001"/>
    <n v="8.0851260000000007"/>
    <n v="75.535121140000001"/>
    <n v="5.9579135089999999"/>
    <n v="0.86974735999999997"/>
    <n v="9.4196693870000008"/>
    <n v="75.535121140000001"/>
    <n v="5.9579135089999999"/>
    <n v="0.86974735999999997"/>
    <n v="9.4196693870000008"/>
    <m/>
  </r>
  <r>
    <n v="47"/>
    <d v="2005-07-19T00:00:00"/>
    <x v="1"/>
    <x v="0"/>
    <n v="3"/>
    <n v="4709"/>
    <s v="34 53.752N"/>
    <s v="123 16.322W"/>
    <s v="Cruise notebook"/>
    <n v="4116"/>
    <s v="Cruise notebook"/>
    <n v="10"/>
    <n v="73.179047839999996"/>
    <n v="3.0726313200000002"/>
    <n v="0.68072840000000001"/>
    <n v="8.0851260000000007"/>
    <n v="75.535121140000001"/>
    <n v="5.9579135089999999"/>
    <n v="0.86974735999999997"/>
    <n v="9.4196693870000008"/>
    <n v="75.535121140000001"/>
    <n v="5.9579135089999999"/>
    <n v="0.86974735999999997"/>
    <n v="9.4196693870000008"/>
    <m/>
  </r>
  <r>
    <n v="47"/>
    <d v="2005-07-20T00:00:00"/>
    <x v="1"/>
    <x v="0"/>
    <n v="4"/>
    <n v="4709"/>
    <s v="34 53.752N"/>
    <s v="123 16.322W"/>
    <s v="Cruise notebook"/>
    <n v="4116"/>
    <s v="Cruise notebook"/>
    <n v="10"/>
    <n v="111.01725589999999"/>
    <n v="5.6787732000000002"/>
    <n v="1.009584"/>
    <n v="12.20598"/>
    <n v="60.148235110000002"/>
    <n v="4.4303386050000002"/>
    <n v="0.63769783999999996"/>
    <n v="7.6273395470000001"/>
    <n v="60.148235110000002"/>
    <n v="4.4303386050000002"/>
    <n v="0.63769783999999996"/>
    <n v="7.6273395470000001"/>
    <m/>
  </r>
  <r>
    <n v="47"/>
    <d v="2005-07-21T00:00:00"/>
    <x v="1"/>
    <x v="0"/>
    <n v="4"/>
    <n v="4709"/>
    <s v="34 53.752N"/>
    <s v="123 16.322W"/>
    <s v="Cruise notebook"/>
    <n v="4116"/>
    <s v="Cruise notebook"/>
    <n v="10"/>
    <n v="111.01725589999999"/>
    <n v="5.6787732000000002"/>
    <n v="1.009584"/>
    <n v="12.20598"/>
    <n v="60.148235110000002"/>
    <n v="4.4303386050000002"/>
    <n v="0.63769783999999996"/>
    <n v="7.6273395470000001"/>
    <n v="60.148235110000002"/>
    <n v="4.4303386050000002"/>
    <n v="0.63769783999999996"/>
    <n v="7.6273395470000001"/>
    <m/>
  </r>
  <r>
    <n v="47"/>
    <d v="2005-07-22T00:00:00"/>
    <x v="1"/>
    <x v="0"/>
    <n v="4"/>
    <n v="4709"/>
    <s v="34 53.752N"/>
    <s v="123 16.322W"/>
    <s v="Cruise notebook"/>
    <n v="4116"/>
    <s v="Cruise notebook"/>
    <n v="10"/>
    <n v="111.01725589999999"/>
    <n v="5.6787732000000002"/>
    <n v="1.009584"/>
    <n v="12.20598"/>
    <n v="60.148235110000002"/>
    <n v="4.4303386050000002"/>
    <n v="0.63769783999999996"/>
    <n v="7.6273395470000001"/>
    <n v="60.148235110000002"/>
    <n v="4.4303386050000002"/>
    <n v="0.63769783999999996"/>
    <n v="7.6273395470000001"/>
    <m/>
  </r>
  <r>
    <n v="47"/>
    <d v="2005-07-23T00:00:00"/>
    <x v="1"/>
    <x v="0"/>
    <n v="4"/>
    <n v="4709"/>
    <s v="34 53.752N"/>
    <s v="123 16.322W"/>
    <s v="Cruise notebook"/>
    <n v="4116"/>
    <s v="Cruise notebook"/>
    <n v="10"/>
    <n v="111.01725589999999"/>
    <n v="5.6787732000000002"/>
    <n v="1.009584"/>
    <n v="12.20598"/>
    <n v="60.148235110000002"/>
    <n v="4.4303386050000002"/>
    <n v="0.63769783999999996"/>
    <n v="7.6273395470000001"/>
    <n v="60.148235110000002"/>
    <n v="4.4303386050000002"/>
    <n v="0.63769783999999996"/>
    <n v="7.6273395470000001"/>
    <m/>
  </r>
  <r>
    <n v="47"/>
    <d v="2005-07-24T00:00:00"/>
    <x v="1"/>
    <x v="0"/>
    <n v="4"/>
    <n v="4709"/>
    <s v="34 53.752N"/>
    <s v="123 16.322W"/>
    <s v="Cruise notebook"/>
    <n v="4116"/>
    <s v="Cruise notebook"/>
    <n v="10"/>
    <n v="111.01725589999999"/>
    <n v="5.6787732000000002"/>
    <n v="1.009584"/>
    <n v="12.20598"/>
    <n v="60.148235110000002"/>
    <n v="4.4303386050000002"/>
    <n v="0.63769783999999996"/>
    <n v="7.6273395470000001"/>
    <n v="60.148235110000002"/>
    <n v="4.4303386050000002"/>
    <n v="0.63769783999999996"/>
    <n v="7.6273395470000001"/>
    <m/>
  </r>
  <r>
    <n v="47"/>
    <d v="2005-07-25T00:00:00"/>
    <x v="1"/>
    <x v="0"/>
    <n v="4"/>
    <n v="4709"/>
    <s v="34 53.752N"/>
    <s v="123 16.322W"/>
    <s v="Cruise notebook"/>
    <n v="4116"/>
    <s v="Cruise notebook"/>
    <n v="10"/>
    <n v="111.01725589999999"/>
    <n v="5.6787732000000002"/>
    <n v="1.009584"/>
    <n v="12.20598"/>
    <n v="60.148235110000002"/>
    <n v="4.4303386050000002"/>
    <n v="0.63769783999999996"/>
    <n v="7.6273395470000001"/>
    <n v="60.148235110000002"/>
    <n v="4.4303386050000002"/>
    <n v="0.63769783999999996"/>
    <n v="7.6273395470000001"/>
    <m/>
  </r>
  <r>
    <n v="47"/>
    <d v="2005-07-26T00:00:00"/>
    <x v="1"/>
    <x v="0"/>
    <n v="4"/>
    <n v="4709"/>
    <s v="34 53.752N"/>
    <s v="123 16.322W"/>
    <s v="Cruise notebook"/>
    <n v="4116"/>
    <s v="Cruise notebook"/>
    <n v="10"/>
    <n v="111.01725589999999"/>
    <n v="5.6787732000000002"/>
    <n v="1.009584"/>
    <n v="12.20598"/>
    <n v="60.148235110000002"/>
    <n v="4.4303386050000002"/>
    <n v="0.63769783999999996"/>
    <n v="7.6273395470000001"/>
    <n v="60.148235110000002"/>
    <n v="4.4303386050000002"/>
    <n v="0.63769783999999996"/>
    <n v="7.6273395470000001"/>
    <m/>
  </r>
  <r>
    <n v="47"/>
    <d v="2005-07-27T00:00:00"/>
    <x v="1"/>
    <x v="0"/>
    <n v="4"/>
    <n v="4709"/>
    <s v="34 53.752N"/>
    <s v="123 16.322W"/>
    <s v="Cruise notebook"/>
    <n v="4116"/>
    <s v="Cruise notebook"/>
    <n v="10"/>
    <n v="111.01725589999999"/>
    <n v="5.6787732000000002"/>
    <n v="1.009584"/>
    <n v="12.20598"/>
    <n v="60.148235110000002"/>
    <n v="4.4303386050000002"/>
    <n v="0.63769783999999996"/>
    <n v="7.6273395470000001"/>
    <n v="60.148235110000002"/>
    <n v="4.4303386050000002"/>
    <n v="0.63769783999999996"/>
    <n v="7.6273395470000001"/>
    <m/>
  </r>
  <r>
    <n v="47"/>
    <d v="2005-07-28T00:00:00"/>
    <x v="1"/>
    <x v="0"/>
    <n v="4"/>
    <n v="4709"/>
    <s v="34 53.752N"/>
    <s v="123 16.322W"/>
    <s v="Cruise notebook"/>
    <n v="4116"/>
    <s v="Cruise notebook"/>
    <n v="10"/>
    <n v="111.01725589999999"/>
    <n v="5.6787732000000002"/>
    <n v="1.009584"/>
    <n v="12.20598"/>
    <n v="60.148235110000002"/>
    <n v="4.4303386050000002"/>
    <n v="0.63769783999999996"/>
    <n v="7.6273395470000001"/>
    <n v="60.148235110000002"/>
    <n v="4.4303386050000002"/>
    <n v="0.63769783999999996"/>
    <n v="7.6273395470000001"/>
    <m/>
  </r>
  <r>
    <n v="47"/>
    <d v="2005-07-29T00:00:00"/>
    <x v="1"/>
    <x v="0"/>
    <n v="4"/>
    <n v="4709"/>
    <s v="34 53.752N"/>
    <s v="123 16.322W"/>
    <s v="Cruise notebook"/>
    <n v="4116"/>
    <s v="Cruise notebook"/>
    <n v="10"/>
    <n v="111.01725589999999"/>
    <n v="5.6787732000000002"/>
    <n v="1.009584"/>
    <n v="12.20598"/>
    <n v="60.148235110000002"/>
    <n v="4.4303386050000002"/>
    <n v="0.63769783999999996"/>
    <n v="7.6273395470000001"/>
    <n v="60.148235110000002"/>
    <n v="4.4303386050000002"/>
    <n v="0.63769783999999996"/>
    <n v="7.6273395470000001"/>
    <m/>
  </r>
  <r>
    <n v="47"/>
    <d v="2005-07-30T00:00:00"/>
    <x v="1"/>
    <x v="0"/>
    <n v="5"/>
    <n v="4709"/>
    <s v="34 53.752N"/>
    <s v="123 16.322W"/>
    <s v="Cruise notebook"/>
    <n v="4116"/>
    <s v="Cruise notebook"/>
    <n v="10"/>
    <n v="89.984824090000004"/>
    <n v="4.7500596689999997"/>
    <n v="0.93067792000000005"/>
    <n v="10.57564107"/>
    <m/>
    <m/>
    <m/>
    <m/>
    <n v="87.074803399999993"/>
    <n v="5.4969291350000002"/>
    <n v="0.94266466299999996"/>
    <n v="10.900829010000001"/>
    <m/>
  </r>
  <r>
    <n v="47"/>
    <d v="2005-07-31T00:00:00"/>
    <x v="1"/>
    <x v="0"/>
    <n v="5"/>
    <n v="4709"/>
    <s v="34 53.752N"/>
    <s v="123 16.322W"/>
    <s v="Cruise notebook"/>
    <n v="4116"/>
    <s v="Cruise notebook"/>
    <n v="10"/>
    <n v="89.984824090000004"/>
    <n v="4.7500596689999997"/>
    <n v="0.93067792000000005"/>
    <n v="10.57564107"/>
    <m/>
    <m/>
    <m/>
    <m/>
    <n v="87.074803399999993"/>
    <n v="5.4969291350000002"/>
    <n v="0.94266466299999996"/>
    <n v="10.900829010000001"/>
    <m/>
  </r>
  <r>
    <n v="47"/>
    <d v="2005-08-01T00:00:00"/>
    <x v="2"/>
    <x v="0"/>
    <n v="5"/>
    <n v="4709"/>
    <s v="34 53.752N"/>
    <s v="123 16.322W"/>
    <s v="Cruise notebook"/>
    <n v="4116"/>
    <s v="Cruise notebook"/>
    <n v="10"/>
    <n v="89.984824090000004"/>
    <n v="4.7500596689999997"/>
    <n v="0.93067792000000005"/>
    <n v="10.57564107"/>
    <m/>
    <m/>
    <m/>
    <m/>
    <n v="87.074803399999993"/>
    <n v="5.4969291350000002"/>
    <n v="0.94266466299999996"/>
    <n v="10.900829010000001"/>
    <m/>
  </r>
  <r>
    <n v="47"/>
    <d v="2005-08-02T00:00:00"/>
    <x v="2"/>
    <x v="0"/>
    <n v="5"/>
    <n v="4709"/>
    <s v="34 53.752N"/>
    <s v="123 16.322W"/>
    <s v="Cruise notebook"/>
    <n v="4116"/>
    <s v="Cruise notebook"/>
    <n v="10"/>
    <n v="89.984824090000004"/>
    <n v="4.7500596689999997"/>
    <n v="0.93067792000000005"/>
    <n v="10.57564107"/>
    <m/>
    <m/>
    <m/>
    <m/>
    <n v="87.074803399999993"/>
    <n v="5.4969291350000002"/>
    <n v="0.94266466299999996"/>
    <n v="10.900829010000001"/>
    <m/>
  </r>
  <r>
    <n v="47"/>
    <d v="2005-08-03T00:00:00"/>
    <x v="2"/>
    <x v="0"/>
    <n v="5"/>
    <n v="4709"/>
    <s v="34 53.752N"/>
    <s v="123 16.322W"/>
    <s v="Cruise notebook"/>
    <n v="4116"/>
    <s v="Cruise notebook"/>
    <n v="10"/>
    <n v="89.984824090000004"/>
    <n v="4.7500596689999997"/>
    <n v="0.93067792000000005"/>
    <n v="10.57564107"/>
    <m/>
    <m/>
    <m/>
    <m/>
    <n v="87.074803399999993"/>
    <n v="5.4969291350000002"/>
    <n v="0.94266466299999996"/>
    <n v="10.900829010000001"/>
    <m/>
  </r>
  <r>
    <n v="47"/>
    <d v="2005-08-04T00:00:00"/>
    <x v="2"/>
    <x v="0"/>
    <n v="5"/>
    <n v="4709"/>
    <s v="34 53.752N"/>
    <s v="123 16.322W"/>
    <s v="Cruise notebook"/>
    <n v="4116"/>
    <s v="Cruise notebook"/>
    <n v="10"/>
    <n v="89.984824090000004"/>
    <n v="4.7500596689999997"/>
    <n v="0.93067792000000005"/>
    <n v="10.57564107"/>
    <m/>
    <m/>
    <m/>
    <m/>
    <n v="87.074803399999993"/>
    <n v="5.4969291350000002"/>
    <n v="0.94266466299999996"/>
    <n v="10.900829010000001"/>
    <m/>
  </r>
  <r>
    <n v="47"/>
    <d v="2005-08-05T00:00:00"/>
    <x v="2"/>
    <x v="0"/>
    <n v="5"/>
    <n v="4709"/>
    <s v="34 53.752N"/>
    <s v="123 16.322W"/>
    <s v="Cruise notebook"/>
    <n v="4116"/>
    <s v="Cruise notebook"/>
    <n v="10"/>
    <n v="89.984824090000004"/>
    <n v="4.7500596689999997"/>
    <n v="0.93067792000000005"/>
    <n v="10.57564107"/>
    <m/>
    <m/>
    <m/>
    <m/>
    <n v="87.074803399999993"/>
    <n v="5.4969291350000002"/>
    <n v="0.94266466299999996"/>
    <n v="10.900829010000001"/>
    <m/>
  </r>
  <r>
    <n v="47"/>
    <d v="2005-08-06T00:00:00"/>
    <x v="2"/>
    <x v="0"/>
    <n v="5"/>
    <n v="4709"/>
    <s v="34 53.752N"/>
    <s v="123 16.322W"/>
    <s v="Cruise notebook"/>
    <n v="4116"/>
    <s v="Cruise notebook"/>
    <n v="10"/>
    <n v="89.984824090000004"/>
    <n v="4.7500596689999997"/>
    <n v="0.93067792000000005"/>
    <n v="10.57564107"/>
    <m/>
    <m/>
    <m/>
    <m/>
    <n v="87.074803399999993"/>
    <n v="5.4969291350000002"/>
    <n v="0.94266466299999996"/>
    <n v="10.900829010000001"/>
    <m/>
  </r>
  <r>
    <n v="47"/>
    <d v="2005-08-07T00:00:00"/>
    <x v="2"/>
    <x v="0"/>
    <n v="5"/>
    <n v="4709"/>
    <s v="34 53.752N"/>
    <s v="123 16.322W"/>
    <s v="Cruise notebook"/>
    <n v="4116"/>
    <s v="Cruise notebook"/>
    <n v="10"/>
    <n v="89.984824090000004"/>
    <n v="4.7500596689999997"/>
    <n v="0.93067792000000005"/>
    <n v="10.57564107"/>
    <m/>
    <m/>
    <m/>
    <m/>
    <n v="87.074803399999993"/>
    <n v="5.4969291350000002"/>
    <n v="0.94266466299999996"/>
    <n v="10.900829010000001"/>
    <m/>
  </r>
  <r>
    <n v="47"/>
    <d v="2005-08-08T00:00:00"/>
    <x v="2"/>
    <x v="0"/>
    <n v="5"/>
    <n v="4709"/>
    <s v="34 53.752N"/>
    <s v="123 16.322W"/>
    <s v="Cruise notebook"/>
    <n v="4116"/>
    <s v="Cruise notebook"/>
    <n v="10"/>
    <n v="89.984824090000004"/>
    <n v="4.7500596689999997"/>
    <n v="0.93067792000000005"/>
    <n v="10.57564107"/>
    <m/>
    <m/>
    <m/>
    <m/>
    <n v="87.074803399999993"/>
    <n v="5.4969291350000002"/>
    <n v="0.94266466299999996"/>
    <n v="10.900829010000001"/>
    <m/>
  </r>
  <r>
    <n v="47"/>
    <d v="2005-08-09T00:00:00"/>
    <x v="2"/>
    <x v="0"/>
    <n v="6"/>
    <n v="4709"/>
    <s v="34 53.752N"/>
    <s v="123 16.322W"/>
    <s v="Cruise notebook"/>
    <n v="4116"/>
    <s v="Cruise notebook"/>
    <n v="10"/>
    <m/>
    <m/>
    <m/>
    <m/>
    <n v="112.0805261"/>
    <n v="11.455160940000001"/>
    <n v="1.566558933"/>
    <n v="17.031594290000001"/>
    <n v="112.0805261"/>
    <n v="11.455160940000001"/>
    <n v="1.566558933"/>
    <n v="17.031594290000001"/>
    <m/>
  </r>
  <r>
    <n v="47"/>
    <d v="2005-08-10T00:00:00"/>
    <x v="2"/>
    <x v="0"/>
    <n v="6"/>
    <n v="4709"/>
    <s v="34 53.752N"/>
    <s v="123 16.322W"/>
    <s v="Cruise notebook"/>
    <n v="4116"/>
    <s v="Cruise notebook"/>
    <n v="10"/>
    <m/>
    <m/>
    <m/>
    <m/>
    <n v="112.0805261"/>
    <n v="11.455160940000001"/>
    <n v="1.566558933"/>
    <n v="17.031594290000001"/>
    <n v="112.0805261"/>
    <n v="11.455160940000001"/>
    <n v="1.566558933"/>
    <n v="17.031594290000001"/>
    <m/>
  </r>
  <r>
    <n v="47"/>
    <d v="2005-08-11T00:00:00"/>
    <x v="2"/>
    <x v="0"/>
    <n v="6"/>
    <n v="4709"/>
    <s v="34 53.752N"/>
    <s v="123 16.322W"/>
    <s v="Cruise notebook"/>
    <n v="4116"/>
    <s v="Cruise notebook"/>
    <n v="10"/>
    <m/>
    <m/>
    <m/>
    <m/>
    <n v="112.0805261"/>
    <n v="11.455160940000001"/>
    <n v="1.566558933"/>
    <n v="17.031594290000001"/>
    <n v="112.0805261"/>
    <n v="11.455160940000001"/>
    <n v="1.566558933"/>
    <n v="17.031594290000001"/>
    <m/>
  </r>
  <r>
    <n v="47"/>
    <d v="2005-08-12T00:00:00"/>
    <x v="2"/>
    <x v="0"/>
    <n v="6"/>
    <n v="4709"/>
    <s v="34 53.752N"/>
    <s v="123 16.322W"/>
    <s v="Cruise notebook"/>
    <n v="4116"/>
    <s v="Cruise notebook"/>
    <n v="10"/>
    <m/>
    <m/>
    <m/>
    <m/>
    <n v="112.0805261"/>
    <n v="11.455160940000001"/>
    <n v="1.566558933"/>
    <n v="17.031594290000001"/>
    <n v="112.0805261"/>
    <n v="11.455160940000001"/>
    <n v="1.566558933"/>
    <n v="17.031594290000001"/>
    <m/>
  </r>
  <r>
    <n v="47"/>
    <d v="2005-08-13T00:00:00"/>
    <x v="2"/>
    <x v="0"/>
    <n v="6"/>
    <n v="4709"/>
    <s v="34 53.752N"/>
    <s v="123 16.322W"/>
    <s v="Cruise notebook"/>
    <n v="4116"/>
    <s v="Cruise notebook"/>
    <n v="10"/>
    <m/>
    <m/>
    <m/>
    <m/>
    <n v="112.0805261"/>
    <n v="11.455160940000001"/>
    <n v="1.566558933"/>
    <n v="17.031594290000001"/>
    <n v="112.0805261"/>
    <n v="11.455160940000001"/>
    <n v="1.566558933"/>
    <n v="17.031594290000001"/>
    <m/>
  </r>
  <r>
    <n v="47"/>
    <d v="2005-08-14T00:00:00"/>
    <x v="2"/>
    <x v="0"/>
    <n v="6"/>
    <n v="4709"/>
    <s v="34 53.752N"/>
    <s v="123 16.322W"/>
    <s v="Cruise notebook"/>
    <n v="4116"/>
    <s v="Cruise notebook"/>
    <n v="10"/>
    <m/>
    <m/>
    <m/>
    <m/>
    <n v="112.0805261"/>
    <n v="11.455160940000001"/>
    <n v="1.566558933"/>
    <n v="17.031594290000001"/>
    <n v="112.0805261"/>
    <n v="11.455160940000001"/>
    <n v="1.566558933"/>
    <n v="17.031594290000001"/>
    <m/>
  </r>
  <r>
    <n v="47"/>
    <d v="2005-08-15T00:00:00"/>
    <x v="2"/>
    <x v="0"/>
    <n v="6"/>
    <n v="4709"/>
    <s v="34 53.752N"/>
    <s v="123 16.322W"/>
    <s v="Cruise notebook"/>
    <n v="4116"/>
    <s v="Cruise notebook"/>
    <n v="10"/>
    <m/>
    <m/>
    <m/>
    <m/>
    <n v="112.0805261"/>
    <n v="11.455160940000001"/>
    <n v="1.566558933"/>
    <n v="17.031594290000001"/>
    <n v="112.0805261"/>
    <n v="11.455160940000001"/>
    <n v="1.566558933"/>
    <n v="17.031594290000001"/>
    <m/>
  </r>
  <r>
    <n v="47"/>
    <d v="2005-08-16T00:00:00"/>
    <x v="2"/>
    <x v="0"/>
    <n v="6"/>
    <n v="4709"/>
    <s v="34 53.752N"/>
    <s v="123 16.322W"/>
    <s v="Cruise notebook"/>
    <n v="4116"/>
    <s v="Cruise notebook"/>
    <n v="10"/>
    <m/>
    <m/>
    <m/>
    <m/>
    <n v="112.0805261"/>
    <n v="11.455160940000001"/>
    <n v="1.566558933"/>
    <n v="17.031594290000001"/>
    <n v="112.0805261"/>
    <n v="11.455160940000001"/>
    <n v="1.566558933"/>
    <n v="17.031594290000001"/>
    <m/>
  </r>
  <r>
    <n v="47"/>
    <d v="2005-08-17T00:00:00"/>
    <x v="2"/>
    <x v="0"/>
    <n v="6"/>
    <n v="4709"/>
    <s v="34 53.752N"/>
    <s v="123 16.322W"/>
    <s v="Cruise notebook"/>
    <n v="4116"/>
    <s v="Cruise notebook"/>
    <n v="10"/>
    <m/>
    <m/>
    <m/>
    <m/>
    <n v="112.0805261"/>
    <n v="11.455160940000001"/>
    <n v="1.566558933"/>
    <n v="17.031594290000001"/>
    <n v="112.0805261"/>
    <n v="11.455160940000001"/>
    <n v="1.566558933"/>
    <n v="17.031594290000001"/>
    <m/>
  </r>
  <r>
    <n v="47"/>
    <d v="2005-08-18T00:00:00"/>
    <x v="2"/>
    <x v="0"/>
    <n v="6"/>
    <n v="4709"/>
    <s v="34 53.752N"/>
    <s v="123 16.322W"/>
    <s v="Cruise notebook"/>
    <n v="4116"/>
    <s v="Cruise notebook"/>
    <n v="10"/>
    <m/>
    <m/>
    <m/>
    <m/>
    <n v="112.0805261"/>
    <n v="11.455160940000001"/>
    <n v="1.566558933"/>
    <n v="17.031594290000001"/>
    <n v="112.0805261"/>
    <n v="11.455160940000001"/>
    <n v="1.566558933"/>
    <n v="17.031594290000001"/>
    <m/>
  </r>
  <r>
    <n v="47"/>
    <d v="2005-08-19T00:00:00"/>
    <x v="2"/>
    <x v="0"/>
    <n v="7"/>
    <n v="4709"/>
    <s v="34 53.752N"/>
    <s v="123 16.322W"/>
    <s v="Cruise notebook"/>
    <n v="4116"/>
    <s v="Cruise notebook"/>
    <n v="10"/>
    <m/>
    <m/>
    <m/>
    <m/>
    <n v="82.642027380000002"/>
    <n v="7.1262106369999998"/>
    <n v="0.99477914700000003"/>
    <n v="11.997775040000001"/>
    <n v="82.642027380000002"/>
    <n v="7.1262106369999998"/>
    <n v="0.99477914700000003"/>
    <n v="11.997775040000001"/>
    <m/>
  </r>
  <r>
    <n v="47"/>
    <d v="2005-08-20T00:00:00"/>
    <x v="2"/>
    <x v="0"/>
    <n v="7"/>
    <n v="4709"/>
    <s v="34 53.752N"/>
    <s v="123 16.322W"/>
    <s v="Cruise notebook"/>
    <n v="4116"/>
    <s v="Cruise notebook"/>
    <n v="10"/>
    <m/>
    <m/>
    <m/>
    <m/>
    <n v="82.642027380000002"/>
    <n v="7.1262106369999998"/>
    <n v="0.99477914700000003"/>
    <n v="11.997775040000001"/>
    <n v="82.642027380000002"/>
    <n v="7.1262106369999998"/>
    <n v="0.99477914700000003"/>
    <n v="11.997775040000001"/>
    <m/>
  </r>
  <r>
    <n v="47"/>
    <d v="2005-08-21T00:00:00"/>
    <x v="2"/>
    <x v="0"/>
    <n v="7"/>
    <n v="4709"/>
    <s v="34 53.752N"/>
    <s v="123 16.322W"/>
    <s v="Cruise notebook"/>
    <n v="4116"/>
    <s v="Cruise notebook"/>
    <n v="10"/>
    <m/>
    <m/>
    <m/>
    <m/>
    <n v="82.642027380000002"/>
    <n v="7.1262106369999998"/>
    <n v="0.99477914700000003"/>
    <n v="11.997775040000001"/>
    <n v="82.642027380000002"/>
    <n v="7.1262106369999998"/>
    <n v="0.99477914700000003"/>
    <n v="11.997775040000001"/>
    <m/>
  </r>
  <r>
    <n v="47"/>
    <d v="2005-08-22T00:00:00"/>
    <x v="2"/>
    <x v="0"/>
    <n v="7"/>
    <n v="4709"/>
    <s v="34 53.752N"/>
    <s v="123 16.322W"/>
    <s v="Cruise notebook"/>
    <n v="4116"/>
    <s v="Cruise notebook"/>
    <n v="10"/>
    <m/>
    <m/>
    <m/>
    <m/>
    <n v="82.642027380000002"/>
    <n v="7.1262106369999998"/>
    <n v="0.99477914700000003"/>
    <n v="11.997775040000001"/>
    <n v="82.642027380000002"/>
    <n v="7.1262106369999998"/>
    <n v="0.99477914700000003"/>
    <n v="11.997775040000001"/>
    <m/>
  </r>
  <r>
    <n v="47"/>
    <d v="2005-08-23T00:00:00"/>
    <x v="2"/>
    <x v="0"/>
    <n v="7"/>
    <n v="4709"/>
    <s v="34 53.752N"/>
    <s v="123 16.322W"/>
    <s v="Cruise notebook"/>
    <n v="4116"/>
    <s v="Cruise notebook"/>
    <n v="10"/>
    <m/>
    <m/>
    <m/>
    <m/>
    <n v="82.642027380000002"/>
    <n v="7.1262106369999998"/>
    <n v="0.99477914700000003"/>
    <n v="11.997775040000001"/>
    <n v="82.642027380000002"/>
    <n v="7.1262106369999998"/>
    <n v="0.99477914700000003"/>
    <n v="11.997775040000001"/>
    <m/>
  </r>
  <r>
    <n v="47"/>
    <d v="2005-08-24T00:00:00"/>
    <x v="2"/>
    <x v="0"/>
    <n v="7"/>
    <n v="4709"/>
    <s v="34 53.752N"/>
    <s v="123 16.322W"/>
    <s v="Cruise notebook"/>
    <n v="4116"/>
    <s v="Cruise notebook"/>
    <n v="10"/>
    <m/>
    <m/>
    <m/>
    <m/>
    <n v="82.642027380000002"/>
    <n v="7.1262106369999998"/>
    <n v="0.99477914700000003"/>
    <n v="11.997775040000001"/>
    <n v="82.642027380000002"/>
    <n v="7.1262106369999998"/>
    <n v="0.99477914700000003"/>
    <n v="11.997775040000001"/>
    <m/>
  </r>
  <r>
    <n v="47"/>
    <d v="2005-08-25T00:00:00"/>
    <x v="2"/>
    <x v="0"/>
    <n v="7"/>
    <n v="4709"/>
    <s v="34 53.752N"/>
    <s v="123 16.322W"/>
    <s v="Cruise notebook"/>
    <n v="4116"/>
    <s v="Cruise notebook"/>
    <n v="10"/>
    <m/>
    <m/>
    <m/>
    <m/>
    <n v="82.642027380000002"/>
    <n v="7.1262106369999998"/>
    <n v="0.99477914700000003"/>
    <n v="11.997775040000001"/>
    <n v="82.642027380000002"/>
    <n v="7.1262106369999998"/>
    <n v="0.99477914700000003"/>
    <n v="11.997775040000001"/>
    <m/>
  </r>
  <r>
    <n v="47"/>
    <d v="2005-08-26T00:00:00"/>
    <x v="2"/>
    <x v="0"/>
    <n v="7"/>
    <n v="4709"/>
    <s v="34 53.752N"/>
    <s v="123 16.322W"/>
    <s v="Cruise notebook"/>
    <n v="4116"/>
    <s v="Cruise notebook"/>
    <n v="10"/>
    <m/>
    <m/>
    <m/>
    <m/>
    <n v="82.642027380000002"/>
    <n v="7.1262106369999998"/>
    <n v="0.99477914700000003"/>
    <n v="11.997775040000001"/>
    <n v="82.642027380000002"/>
    <n v="7.1262106369999998"/>
    <n v="0.99477914700000003"/>
    <n v="11.997775040000001"/>
    <m/>
  </r>
  <r>
    <n v="47"/>
    <d v="2005-08-27T00:00:00"/>
    <x v="2"/>
    <x v="0"/>
    <n v="7"/>
    <n v="4709"/>
    <s v="34 53.752N"/>
    <s v="123 16.322W"/>
    <s v="Cruise notebook"/>
    <n v="4116"/>
    <s v="Cruise notebook"/>
    <n v="10"/>
    <m/>
    <m/>
    <m/>
    <m/>
    <n v="82.642027380000002"/>
    <n v="7.1262106369999998"/>
    <n v="0.99477914700000003"/>
    <n v="11.997775040000001"/>
    <n v="82.642027380000002"/>
    <n v="7.1262106369999998"/>
    <n v="0.99477914700000003"/>
    <n v="11.997775040000001"/>
    <m/>
  </r>
  <r>
    <n v="47"/>
    <d v="2005-08-28T00:00:00"/>
    <x v="2"/>
    <x v="0"/>
    <n v="7"/>
    <n v="4709"/>
    <s v="34 53.752N"/>
    <s v="123 16.322W"/>
    <s v="Cruise notebook"/>
    <n v="4116"/>
    <s v="Cruise notebook"/>
    <n v="10"/>
    <m/>
    <m/>
    <m/>
    <m/>
    <n v="82.642027380000002"/>
    <n v="7.1262106369999998"/>
    <n v="0.99477914700000003"/>
    <n v="11.997775040000001"/>
    <n v="82.642027380000002"/>
    <n v="7.1262106369999998"/>
    <n v="0.99477914700000003"/>
    <n v="11.997775040000001"/>
    <m/>
  </r>
  <r>
    <n v="47"/>
    <d v="2005-08-29T00:00:00"/>
    <x v="2"/>
    <x v="0"/>
    <n v="8"/>
    <n v="4709"/>
    <s v="34 53.752N"/>
    <s v="123 16.322W"/>
    <s v="Cruise notebook"/>
    <n v="4116"/>
    <s v="Cruise notebook"/>
    <n v="10"/>
    <m/>
    <m/>
    <m/>
    <m/>
    <n v="84.104047840000007"/>
    <n v="5.7451581760000003"/>
    <n v="1.084910933"/>
    <n v="13.329610239999999"/>
    <n v="84.104047840000007"/>
    <n v="5.7451581760000003"/>
    <n v="1.084910933"/>
    <n v="13.329610239999999"/>
    <m/>
  </r>
  <r>
    <n v="47"/>
    <d v="2005-08-30T00:00:00"/>
    <x v="2"/>
    <x v="0"/>
    <n v="8"/>
    <n v="4709"/>
    <s v="34 53.752N"/>
    <s v="123 16.322W"/>
    <s v="Cruise notebook"/>
    <n v="4116"/>
    <s v="Cruise notebook"/>
    <n v="10"/>
    <m/>
    <m/>
    <m/>
    <m/>
    <n v="84.104047840000007"/>
    <n v="5.7451581760000003"/>
    <n v="1.084910933"/>
    <n v="13.329610239999999"/>
    <n v="84.104047840000007"/>
    <n v="5.7451581760000003"/>
    <n v="1.084910933"/>
    <n v="13.329610239999999"/>
    <m/>
  </r>
  <r>
    <n v="47"/>
    <d v="2005-08-31T00:00:00"/>
    <x v="2"/>
    <x v="0"/>
    <n v="8"/>
    <n v="4709"/>
    <s v="34 53.752N"/>
    <s v="123 16.322W"/>
    <s v="Cruise notebook"/>
    <n v="4116"/>
    <s v="Cruise notebook"/>
    <n v="10"/>
    <m/>
    <m/>
    <m/>
    <m/>
    <n v="84.104047840000007"/>
    <n v="5.7451581760000003"/>
    <n v="1.084910933"/>
    <n v="13.329610239999999"/>
    <n v="84.104047840000007"/>
    <n v="5.7451581760000003"/>
    <n v="1.084910933"/>
    <n v="13.329610239999999"/>
    <m/>
  </r>
  <r>
    <n v="47"/>
    <d v="2005-09-01T00:00:00"/>
    <x v="3"/>
    <x v="1"/>
    <n v="8"/>
    <n v="4709"/>
    <s v="34 53.752N"/>
    <s v="123 16.322W"/>
    <s v="Cruise notebook"/>
    <n v="4116"/>
    <s v="Cruise notebook"/>
    <n v="10"/>
    <m/>
    <m/>
    <m/>
    <m/>
    <n v="84.104047840000007"/>
    <n v="5.7451581760000003"/>
    <n v="1.084910933"/>
    <n v="13.329610239999999"/>
    <n v="84.104047840000007"/>
    <n v="5.7451581760000003"/>
    <n v="1.084910933"/>
    <n v="13.329610239999999"/>
    <m/>
  </r>
  <r>
    <n v="47"/>
    <d v="2005-09-02T00:00:00"/>
    <x v="3"/>
    <x v="1"/>
    <n v="8"/>
    <n v="4709"/>
    <s v="34 53.752N"/>
    <s v="123 16.322W"/>
    <s v="Cruise notebook"/>
    <n v="4116"/>
    <s v="Cruise notebook"/>
    <n v="10"/>
    <m/>
    <m/>
    <m/>
    <m/>
    <n v="84.104047840000007"/>
    <n v="5.7451581760000003"/>
    <n v="1.084910933"/>
    <n v="13.329610239999999"/>
    <n v="84.104047840000007"/>
    <n v="5.7451581760000003"/>
    <n v="1.084910933"/>
    <n v="13.329610239999999"/>
    <m/>
  </r>
  <r>
    <n v="47"/>
    <d v="2005-09-03T00:00:00"/>
    <x v="3"/>
    <x v="1"/>
    <n v="8"/>
    <n v="4709"/>
    <s v="34 53.752N"/>
    <s v="123 16.322W"/>
    <s v="Cruise notebook"/>
    <n v="4116"/>
    <s v="Cruise notebook"/>
    <n v="10"/>
    <m/>
    <m/>
    <m/>
    <m/>
    <n v="84.104047840000007"/>
    <n v="5.7451581760000003"/>
    <n v="1.084910933"/>
    <n v="13.329610239999999"/>
    <n v="84.104047840000007"/>
    <n v="5.7451581760000003"/>
    <n v="1.084910933"/>
    <n v="13.329610239999999"/>
    <m/>
  </r>
  <r>
    <n v="47"/>
    <d v="2005-09-04T00:00:00"/>
    <x v="3"/>
    <x v="1"/>
    <n v="8"/>
    <n v="4709"/>
    <s v="34 53.752N"/>
    <s v="123 16.322W"/>
    <s v="Cruise notebook"/>
    <n v="4116"/>
    <s v="Cruise notebook"/>
    <n v="10"/>
    <m/>
    <m/>
    <m/>
    <m/>
    <n v="84.104047840000007"/>
    <n v="5.7451581760000003"/>
    <n v="1.084910933"/>
    <n v="13.329610239999999"/>
    <n v="84.104047840000007"/>
    <n v="5.7451581760000003"/>
    <n v="1.084910933"/>
    <n v="13.329610239999999"/>
    <m/>
  </r>
  <r>
    <n v="47"/>
    <d v="2005-09-05T00:00:00"/>
    <x v="3"/>
    <x v="1"/>
    <n v="8"/>
    <n v="4709"/>
    <s v="34 53.752N"/>
    <s v="123 16.322W"/>
    <s v="Cruise notebook"/>
    <n v="4116"/>
    <s v="Cruise notebook"/>
    <n v="10"/>
    <m/>
    <m/>
    <m/>
    <m/>
    <n v="84.104047840000007"/>
    <n v="5.7451581760000003"/>
    <n v="1.084910933"/>
    <n v="13.329610239999999"/>
    <n v="84.104047840000007"/>
    <n v="5.7451581760000003"/>
    <n v="1.084910933"/>
    <n v="13.329610239999999"/>
    <m/>
  </r>
  <r>
    <n v="47"/>
    <d v="2005-09-06T00:00:00"/>
    <x v="3"/>
    <x v="1"/>
    <n v="8"/>
    <n v="4709"/>
    <s v="34 53.752N"/>
    <s v="123 16.322W"/>
    <s v="Cruise notebook"/>
    <n v="4116"/>
    <s v="Cruise notebook"/>
    <n v="10"/>
    <m/>
    <m/>
    <m/>
    <m/>
    <n v="84.104047840000007"/>
    <n v="5.7451581760000003"/>
    <n v="1.084910933"/>
    <n v="13.329610239999999"/>
    <n v="84.104047840000007"/>
    <n v="5.7451581760000003"/>
    <n v="1.084910933"/>
    <n v="13.329610239999999"/>
    <m/>
  </r>
  <r>
    <n v="47"/>
    <d v="2005-09-07T00:00:00"/>
    <x v="3"/>
    <x v="1"/>
    <n v="8"/>
    <n v="4709"/>
    <s v="34 53.752N"/>
    <s v="123 16.322W"/>
    <s v="Cruise notebook"/>
    <n v="4116"/>
    <s v="Cruise notebook"/>
    <n v="10"/>
    <m/>
    <m/>
    <m/>
    <m/>
    <n v="84.104047840000007"/>
    <n v="5.7451581760000003"/>
    <n v="1.084910933"/>
    <n v="13.329610239999999"/>
    <n v="84.104047840000007"/>
    <n v="5.7451581760000003"/>
    <n v="1.084910933"/>
    <n v="13.329610239999999"/>
    <m/>
  </r>
  <r>
    <n v="47"/>
    <d v="2005-09-08T00:00:00"/>
    <x v="3"/>
    <x v="1"/>
    <n v="9"/>
    <n v="4709"/>
    <s v="34 53.752N"/>
    <s v="123 16.322W"/>
    <s v="Cruise notebook"/>
    <n v="4116"/>
    <s v="Cruise notebook"/>
    <n v="10"/>
    <m/>
    <m/>
    <m/>
    <m/>
    <n v="100.2360125"/>
    <n v="8.0659480719999994"/>
    <n v="1.1977711200000001"/>
    <n v="14.47325152"/>
    <n v="100.2360125"/>
    <n v="8.0659480719999994"/>
    <n v="1.1977711200000001"/>
    <n v="14.47325152"/>
    <m/>
  </r>
  <r>
    <n v="47"/>
    <d v="2005-09-09T00:00:00"/>
    <x v="3"/>
    <x v="1"/>
    <n v="9"/>
    <n v="4709"/>
    <s v="34 53.752N"/>
    <s v="123 16.322W"/>
    <s v="Cruise notebook"/>
    <n v="4116"/>
    <s v="Cruise notebook"/>
    <n v="10"/>
    <m/>
    <m/>
    <m/>
    <m/>
    <n v="100.2360125"/>
    <n v="8.0659480719999994"/>
    <n v="1.1977711200000001"/>
    <n v="14.47325152"/>
    <n v="100.2360125"/>
    <n v="8.0659480719999994"/>
    <n v="1.1977711200000001"/>
    <n v="14.47325152"/>
    <m/>
  </r>
  <r>
    <n v="47"/>
    <d v="2005-09-10T00:00:00"/>
    <x v="3"/>
    <x v="1"/>
    <n v="9"/>
    <n v="4709"/>
    <s v="34 53.752N"/>
    <s v="123 16.322W"/>
    <s v="Cruise notebook"/>
    <n v="4116"/>
    <s v="Cruise notebook"/>
    <n v="10"/>
    <m/>
    <m/>
    <m/>
    <m/>
    <n v="100.2360125"/>
    <n v="8.0659480719999994"/>
    <n v="1.1977711200000001"/>
    <n v="14.47325152"/>
    <n v="100.2360125"/>
    <n v="8.0659480719999994"/>
    <n v="1.1977711200000001"/>
    <n v="14.47325152"/>
    <m/>
  </r>
  <r>
    <n v="47"/>
    <d v="2005-09-11T00:00:00"/>
    <x v="3"/>
    <x v="1"/>
    <n v="9"/>
    <n v="4709"/>
    <s v="34 53.752N"/>
    <s v="123 16.322W"/>
    <s v="Cruise notebook"/>
    <n v="4116"/>
    <s v="Cruise notebook"/>
    <n v="10"/>
    <m/>
    <m/>
    <m/>
    <m/>
    <n v="100.2360125"/>
    <n v="8.0659480719999994"/>
    <n v="1.1977711200000001"/>
    <n v="14.47325152"/>
    <n v="100.2360125"/>
    <n v="8.0659480719999994"/>
    <n v="1.1977711200000001"/>
    <n v="14.47325152"/>
    <m/>
  </r>
  <r>
    <n v="47"/>
    <d v="2005-09-12T00:00:00"/>
    <x v="3"/>
    <x v="1"/>
    <n v="9"/>
    <n v="4709"/>
    <s v="34 53.752N"/>
    <s v="123 16.322W"/>
    <s v="Cruise notebook"/>
    <n v="4116"/>
    <s v="Cruise notebook"/>
    <n v="10"/>
    <m/>
    <m/>
    <m/>
    <m/>
    <n v="100.2360125"/>
    <n v="8.0659480719999994"/>
    <n v="1.1977711200000001"/>
    <n v="14.47325152"/>
    <n v="100.2360125"/>
    <n v="8.0659480719999994"/>
    <n v="1.1977711200000001"/>
    <n v="14.47325152"/>
    <m/>
  </r>
  <r>
    <n v="47"/>
    <d v="2005-09-13T00:00:00"/>
    <x v="3"/>
    <x v="1"/>
    <n v="9"/>
    <n v="4709"/>
    <s v="34 53.752N"/>
    <s v="123 16.322W"/>
    <s v="Cruise notebook"/>
    <n v="4116"/>
    <s v="Cruise notebook"/>
    <n v="10"/>
    <m/>
    <m/>
    <m/>
    <m/>
    <n v="100.2360125"/>
    <n v="8.0659480719999994"/>
    <n v="1.1977711200000001"/>
    <n v="14.47325152"/>
    <n v="100.2360125"/>
    <n v="8.0659480719999994"/>
    <n v="1.1977711200000001"/>
    <n v="14.47325152"/>
    <m/>
  </r>
  <r>
    <n v="47"/>
    <d v="2005-09-14T00:00:00"/>
    <x v="3"/>
    <x v="1"/>
    <n v="9"/>
    <n v="4709"/>
    <s v="34 53.752N"/>
    <s v="123 16.322W"/>
    <s v="Cruise notebook"/>
    <n v="4116"/>
    <s v="Cruise notebook"/>
    <n v="10"/>
    <m/>
    <m/>
    <m/>
    <m/>
    <n v="100.2360125"/>
    <n v="8.0659480719999994"/>
    <n v="1.1977711200000001"/>
    <n v="14.47325152"/>
    <n v="100.2360125"/>
    <n v="8.0659480719999994"/>
    <n v="1.1977711200000001"/>
    <n v="14.47325152"/>
    <m/>
  </r>
  <r>
    <n v="47"/>
    <d v="2005-09-15T00:00:00"/>
    <x v="3"/>
    <x v="1"/>
    <n v="9"/>
    <n v="4709"/>
    <s v="34 53.752N"/>
    <s v="123 16.322W"/>
    <s v="Cruise notebook"/>
    <n v="4116"/>
    <s v="Cruise notebook"/>
    <n v="10"/>
    <m/>
    <m/>
    <m/>
    <m/>
    <n v="100.2360125"/>
    <n v="8.0659480719999994"/>
    <n v="1.1977711200000001"/>
    <n v="14.47325152"/>
    <n v="100.2360125"/>
    <n v="8.0659480719999994"/>
    <n v="1.1977711200000001"/>
    <n v="14.47325152"/>
    <m/>
  </r>
  <r>
    <n v="47"/>
    <d v="2005-09-16T00:00:00"/>
    <x v="3"/>
    <x v="1"/>
    <n v="9"/>
    <n v="4709"/>
    <s v="34 53.752N"/>
    <s v="123 16.322W"/>
    <s v="Cruise notebook"/>
    <n v="4116"/>
    <s v="Cruise notebook"/>
    <n v="10"/>
    <m/>
    <m/>
    <m/>
    <m/>
    <n v="100.2360125"/>
    <n v="8.0659480719999994"/>
    <n v="1.1977711200000001"/>
    <n v="14.47325152"/>
    <n v="100.2360125"/>
    <n v="8.0659480719999994"/>
    <n v="1.1977711200000001"/>
    <n v="14.47325152"/>
    <m/>
  </r>
  <r>
    <n v="47"/>
    <d v="2005-09-17T00:00:00"/>
    <x v="3"/>
    <x v="1"/>
    <n v="9"/>
    <n v="4709"/>
    <s v="34 53.752N"/>
    <s v="123 16.322W"/>
    <s v="Cruise notebook"/>
    <n v="4116"/>
    <s v="Cruise notebook"/>
    <n v="10"/>
    <m/>
    <m/>
    <m/>
    <m/>
    <n v="100.2360125"/>
    <n v="8.0659480719999994"/>
    <n v="1.1977711200000001"/>
    <n v="14.47325152"/>
    <n v="100.2360125"/>
    <n v="8.0659480719999994"/>
    <n v="1.1977711200000001"/>
    <n v="14.47325152"/>
    <m/>
  </r>
  <r>
    <n v="47"/>
    <d v="2005-09-18T00:00:00"/>
    <x v="3"/>
    <x v="1"/>
    <n v="10"/>
    <n v="4709"/>
    <s v="34 53.752N"/>
    <s v="123 16.322W"/>
    <s v="Cruise notebook"/>
    <n v="4116"/>
    <s v="Cruise notebook"/>
    <n v="10"/>
    <m/>
    <m/>
    <m/>
    <m/>
    <n v="176.9206441"/>
    <n v="12.32532799"/>
    <n v="1.936733547"/>
    <n v="22.838444320000001"/>
    <n v="176.9206441"/>
    <n v="12.32532799"/>
    <n v="1.936733547"/>
    <n v="22.838444320000001"/>
    <m/>
  </r>
  <r>
    <n v="47"/>
    <d v="2005-09-19T00:00:00"/>
    <x v="3"/>
    <x v="1"/>
    <n v="10"/>
    <n v="4709"/>
    <s v="34 53.752N"/>
    <s v="123 16.322W"/>
    <s v="Cruise notebook"/>
    <n v="4116"/>
    <s v="Cruise notebook"/>
    <n v="10"/>
    <m/>
    <m/>
    <m/>
    <m/>
    <n v="176.9206441"/>
    <n v="12.32532799"/>
    <n v="1.936733547"/>
    <n v="22.838444320000001"/>
    <n v="176.9206441"/>
    <n v="12.32532799"/>
    <n v="1.936733547"/>
    <n v="22.838444320000001"/>
    <m/>
  </r>
  <r>
    <n v="47"/>
    <d v="2005-09-20T00:00:00"/>
    <x v="3"/>
    <x v="1"/>
    <n v="10"/>
    <n v="4709"/>
    <s v="34 53.752N"/>
    <s v="123 16.322W"/>
    <s v="Cruise notebook"/>
    <n v="4116"/>
    <s v="Cruise notebook"/>
    <n v="10"/>
    <m/>
    <m/>
    <m/>
    <m/>
    <n v="176.9206441"/>
    <n v="12.32532799"/>
    <n v="1.936733547"/>
    <n v="22.838444320000001"/>
    <n v="176.9206441"/>
    <n v="12.32532799"/>
    <n v="1.936733547"/>
    <n v="22.838444320000001"/>
    <m/>
  </r>
  <r>
    <n v="47"/>
    <d v="2005-09-21T00:00:00"/>
    <x v="3"/>
    <x v="1"/>
    <n v="10"/>
    <n v="4709"/>
    <s v="34 53.752N"/>
    <s v="123 16.322W"/>
    <s v="Cruise notebook"/>
    <n v="4116"/>
    <s v="Cruise notebook"/>
    <n v="10"/>
    <m/>
    <m/>
    <m/>
    <m/>
    <n v="176.9206441"/>
    <n v="12.32532799"/>
    <n v="1.936733547"/>
    <n v="22.838444320000001"/>
    <n v="176.9206441"/>
    <n v="12.32532799"/>
    <n v="1.936733547"/>
    <n v="22.838444320000001"/>
    <m/>
  </r>
  <r>
    <n v="47"/>
    <d v="2005-09-22T00:00:00"/>
    <x v="3"/>
    <x v="1"/>
    <n v="10"/>
    <n v="4709"/>
    <s v="34 53.752N"/>
    <s v="123 16.322W"/>
    <s v="Cruise notebook"/>
    <n v="4116"/>
    <s v="Cruise notebook"/>
    <n v="10"/>
    <m/>
    <m/>
    <m/>
    <m/>
    <n v="176.9206441"/>
    <n v="12.32532799"/>
    <n v="1.936733547"/>
    <n v="22.838444320000001"/>
    <n v="176.9206441"/>
    <n v="12.32532799"/>
    <n v="1.936733547"/>
    <n v="22.838444320000001"/>
    <m/>
  </r>
  <r>
    <n v="47"/>
    <d v="2005-09-23T00:00:00"/>
    <x v="3"/>
    <x v="1"/>
    <n v="10"/>
    <n v="4709"/>
    <s v="34 53.752N"/>
    <s v="123 16.322W"/>
    <s v="Cruise notebook"/>
    <n v="4116"/>
    <s v="Cruise notebook"/>
    <n v="10"/>
    <m/>
    <m/>
    <m/>
    <m/>
    <n v="176.9206441"/>
    <n v="12.32532799"/>
    <n v="1.936733547"/>
    <n v="22.838444320000001"/>
    <n v="176.9206441"/>
    <n v="12.32532799"/>
    <n v="1.936733547"/>
    <n v="22.838444320000001"/>
    <m/>
  </r>
  <r>
    <n v="47"/>
    <d v="2005-09-24T00:00:00"/>
    <x v="3"/>
    <x v="1"/>
    <n v="10"/>
    <n v="4709"/>
    <s v="34 53.752N"/>
    <s v="123 16.322W"/>
    <s v="Cruise notebook"/>
    <n v="4116"/>
    <s v="Cruise notebook"/>
    <n v="10"/>
    <m/>
    <m/>
    <m/>
    <m/>
    <n v="176.9206441"/>
    <n v="12.32532799"/>
    <n v="1.936733547"/>
    <n v="22.838444320000001"/>
    <n v="176.9206441"/>
    <n v="12.32532799"/>
    <n v="1.936733547"/>
    <n v="22.838444320000001"/>
    <m/>
  </r>
  <r>
    <n v="47"/>
    <d v="2005-09-25T00:00:00"/>
    <x v="3"/>
    <x v="1"/>
    <n v="10"/>
    <n v="4709"/>
    <s v="34 53.752N"/>
    <s v="123 16.322W"/>
    <s v="Cruise notebook"/>
    <n v="4116"/>
    <s v="Cruise notebook"/>
    <n v="10"/>
    <m/>
    <m/>
    <m/>
    <m/>
    <n v="176.9206441"/>
    <n v="12.32532799"/>
    <n v="1.936733547"/>
    <n v="22.838444320000001"/>
    <n v="176.9206441"/>
    <n v="12.32532799"/>
    <n v="1.936733547"/>
    <n v="22.838444320000001"/>
    <m/>
  </r>
  <r>
    <n v="47"/>
    <d v="2005-09-26T00:00:00"/>
    <x v="3"/>
    <x v="1"/>
    <n v="10"/>
    <n v="4709"/>
    <s v="34 53.752N"/>
    <s v="123 16.322W"/>
    <s v="Cruise notebook"/>
    <n v="4116"/>
    <s v="Cruise notebook"/>
    <n v="10"/>
    <m/>
    <m/>
    <m/>
    <m/>
    <n v="176.9206441"/>
    <n v="12.32532799"/>
    <n v="1.936733547"/>
    <n v="22.838444320000001"/>
    <n v="176.9206441"/>
    <n v="12.32532799"/>
    <n v="1.936733547"/>
    <n v="22.838444320000001"/>
    <m/>
  </r>
  <r>
    <n v="47"/>
    <d v="2005-09-27T00:00:00"/>
    <x v="3"/>
    <x v="1"/>
    <n v="10"/>
    <n v="4709"/>
    <s v="34 53.752N"/>
    <s v="123 16.322W"/>
    <s v="Cruise notebook"/>
    <n v="4116"/>
    <s v="Cruise notebook"/>
    <n v="10"/>
    <m/>
    <m/>
    <m/>
    <m/>
    <n v="176.9206441"/>
    <n v="12.32532799"/>
    <n v="1.936733547"/>
    <n v="22.838444320000001"/>
    <n v="176.9206441"/>
    <n v="12.32532799"/>
    <n v="1.936733547"/>
    <n v="22.838444320000001"/>
    <m/>
  </r>
  <r>
    <n v="47"/>
    <d v="2005-09-28T00:00:00"/>
    <x v="3"/>
    <x v="1"/>
    <n v="11"/>
    <n v="4709"/>
    <s v="34 53.752N"/>
    <s v="123 16.322W"/>
    <s v="Cruise notebook"/>
    <n v="4116"/>
    <s v="Cruise notebook"/>
    <n v="10"/>
    <m/>
    <m/>
    <m/>
    <m/>
    <n v="133.40280580000001"/>
    <n v="11.321338369999999"/>
    <n v="1.5529587199999999"/>
    <n v="18.607452640000002"/>
    <n v="133.40280580000001"/>
    <n v="11.321338369999999"/>
    <n v="1.5529587199999999"/>
    <n v="18.607452640000002"/>
    <m/>
  </r>
  <r>
    <n v="47"/>
    <d v="2005-09-29T00:00:00"/>
    <x v="3"/>
    <x v="1"/>
    <n v="11"/>
    <n v="4709"/>
    <s v="34 53.752N"/>
    <s v="123 16.322W"/>
    <s v="Cruise notebook"/>
    <n v="4116"/>
    <s v="Cruise notebook"/>
    <n v="10"/>
    <m/>
    <m/>
    <m/>
    <m/>
    <n v="133.40280580000001"/>
    <n v="11.321338369999999"/>
    <n v="1.5529587199999999"/>
    <n v="18.607452640000002"/>
    <n v="133.40280580000001"/>
    <n v="11.321338369999999"/>
    <n v="1.5529587199999999"/>
    <n v="18.607452640000002"/>
    <m/>
  </r>
  <r>
    <n v="47"/>
    <d v="2005-09-30T00:00:00"/>
    <x v="3"/>
    <x v="1"/>
    <n v="11"/>
    <n v="4709"/>
    <s v="34 53.752N"/>
    <s v="123 16.322W"/>
    <s v="Cruise notebook"/>
    <n v="4116"/>
    <s v="Cruise notebook"/>
    <n v="10"/>
    <m/>
    <m/>
    <m/>
    <m/>
    <n v="133.40280580000001"/>
    <n v="11.321338369999999"/>
    <n v="1.5529587199999999"/>
    <n v="18.607452640000002"/>
    <n v="133.40280580000001"/>
    <n v="11.321338369999999"/>
    <n v="1.5529587199999999"/>
    <n v="18.607452640000002"/>
    <m/>
  </r>
  <r>
    <n v="47"/>
    <d v="2005-10-01T00:00:00"/>
    <x v="4"/>
    <x v="1"/>
    <n v="11"/>
    <n v="4709"/>
    <s v="34 53.752N"/>
    <s v="123 16.322W"/>
    <s v="Cruise notebook"/>
    <n v="4116"/>
    <s v="Cruise notebook"/>
    <n v="10"/>
    <m/>
    <m/>
    <m/>
    <m/>
    <n v="133.40280580000001"/>
    <n v="11.321338369999999"/>
    <n v="1.5529587199999999"/>
    <n v="18.607452640000002"/>
    <n v="133.40280580000001"/>
    <n v="11.321338369999999"/>
    <n v="1.5529587199999999"/>
    <n v="18.607452640000002"/>
    <m/>
  </r>
  <r>
    <n v="47"/>
    <d v="2005-10-02T00:00:00"/>
    <x v="4"/>
    <x v="1"/>
    <n v="11"/>
    <n v="4709"/>
    <s v="34 53.752N"/>
    <s v="123 16.322W"/>
    <s v="Cruise notebook"/>
    <n v="4116"/>
    <s v="Cruise notebook"/>
    <n v="10"/>
    <m/>
    <m/>
    <m/>
    <m/>
    <n v="133.40280580000001"/>
    <n v="11.321338369999999"/>
    <n v="1.5529587199999999"/>
    <n v="18.607452640000002"/>
    <n v="133.40280580000001"/>
    <n v="11.321338369999999"/>
    <n v="1.5529587199999999"/>
    <n v="18.607452640000002"/>
    <m/>
  </r>
  <r>
    <n v="47"/>
    <d v="2005-10-03T00:00:00"/>
    <x v="4"/>
    <x v="1"/>
    <n v="11"/>
    <n v="4709"/>
    <s v="34 53.752N"/>
    <s v="123 16.322W"/>
    <s v="Cruise notebook"/>
    <n v="4116"/>
    <s v="Cruise notebook"/>
    <n v="10"/>
    <m/>
    <m/>
    <m/>
    <m/>
    <n v="133.40280580000001"/>
    <n v="11.321338369999999"/>
    <n v="1.5529587199999999"/>
    <n v="18.607452640000002"/>
    <n v="133.40280580000001"/>
    <n v="11.321338369999999"/>
    <n v="1.5529587199999999"/>
    <n v="18.607452640000002"/>
    <m/>
  </r>
  <r>
    <n v="47"/>
    <d v="2005-10-04T00:00:00"/>
    <x v="4"/>
    <x v="1"/>
    <n v="11"/>
    <n v="4709"/>
    <s v="34 53.752N"/>
    <s v="123 16.322W"/>
    <s v="Cruise notebook"/>
    <n v="4116"/>
    <s v="Cruise notebook"/>
    <n v="10"/>
    <m/>
    <m/>
    <m/>
    <m/>
    <n v="133.40280580000001"/>
    <n v="11.321338369999999"/>
    <n v="1.5529587199999999"/>
    <n v="18.607452640000002"/>
    <n v="133.40280580000001"/>
    <n v="11.321338369999999"/>
    <n v="1.5529587199999999"/>
    <n v="18.607452640000002"/>
    <m/>
  </r>
  <r>
    <n v="47"/>
    <d v="2005-10-05T00:00:00"/>
    <x v="4"/>
    <x v="1"/>
    <n v="11"/>
    <n v="4709"/>
    <s v="34 53.752N"/>
    <s v="123 16.322W"/>
    <s v="Cruise notebook"/>
    <n v="4116"/>
    <s v="Cruise notebook"/>
    <n v="10"/>
    <m/>
    <m/>
    <m/>
    <m/>
    <n v="133.40280580000001"/>
    <n v="11.321338369999999"/>
    <n v="1.5529587199999999"/>
    <n v="18.607452640000002"/>
    <n v="133.40280580000001"/>
    <n v="11.321338369999999"/>
    <n v="1.5529587199999999"/>
    <n v="18.607452640000002"/>
    <m/>
  </r>
  <r>
    <n v="47"/>
    <d v="2005-10-06T00:00:00"/>
    <x v="4"/>
    <x v="1"/>
    <n v="11"/>
    <n v="4709"/>
    <s v="34 53.752N"/>
    <s v="123 16.322W"/>
    <s v="Cruise notebook"/>
    <n v="4116"/>
    <s v="Cruise notebook"/>
    <n v="10"/>
    <m/>
    <m/>
    <m/>
    <m/>
    <n v="133.40280580000001"/>
    <n v="11.321338369999999"/>
    <n v="1.5529587199999999"/>
    <n v="18.607452640000002"/>
    <n v="133.40280580000001"/>
    <n v="11.321338369999999"/>
    <n v="1.5529587199999999"/>
    <n v="18.607452640000002"/>
    <m/>
  </r>
  <r>
    <n v="47"/>
    <d v="2005-10-07T00:00:00"/>
    <x v="4"/>
    <x v="1"/>
    <n v="11"/>
    <n v="4709"/>
    <s v="34 53.752N"/>
    <s v="123 16.322W"/>
    <s v="Cruise notebook"/>
    <n v="4116"/>
    <s v="Cruise notebook"/>
    <n v="10"/>
    <m/>
    <m/>
    <m/>
    <m/>
    <n v="133.40280580000001"/>
    <n v="11.321338369999999"/>
    <n v="1.5529587199999999"/>
    <n v="18.607452640000002"/>
    <n v="133.40280580000001"/>
    <n v="11.321338369999999"/>
    <n v="1.5529587199999999"/>
    <n v="18.607452640000002"/>
    <m/>
  </r>
  <r>
    <n v="47"/>
    <d v="2005-10-08T00:00:00"/>
    <x v="4"/>
    <x v="1"/>
    <n v="12"/>
    <n v="4709"/>
    <s v="34 53.752N"/>
    <s v="123 16.322W"/>
    <s v="Cruise notebook"/>
    <n v="4116"/>
    <s v="Cruise notebook"/>
    <n v="10"/>
    <m/>
    <m/>
    <m/>
    <m/>
    <n v="67.831785490000001"/>
    <n v="5.1406771889999998"/>
    <n v="0.74861063999999999"/>
    <n v="9.5166515999999994"/>
    <n v="67.831785490000001"/>
    <n v="5.1406771889999998"/>
    <n v="0.74861063999999999"/>
    <n v="9.5166515999999994"/>
    <m/>
  </r>
  <r>
    <n v="47"/>
    <d v="2005-10-09T00:00:00"/>
    <x v="4"/>
    <x v="1"/>
    <n v="12"/>
    <n v="4709"/>
    <s v="34 53.752N"/>
    <s v="123 16.322W"/>
    <s v="Cruise notebook"/>
    <n v="4116"/>
    <s v="Cruise notebook"/>
    <n v="10"/>
    <m/>
    <m/>
    <m/>
    <m/>
    <n v="67.831785490000001"/>
    <n v="5.1406771889999998"/>
    <n v="0.74861063999999999"/>
    <n v="9.5166515999999994"/>
    <n v="67.831785490000001"/>
    <n v="5.1406771889999998"/>
    <n v="0.74861063999999999"/>
    <n v="9.5166515999999994"/>
    <m/>
  </r>
  <r>
    <n v="47"/>
    <d v="2005-10-10T00:00:00"/>
    <x v="4"/>
    <x v="1"/>
    <n v="12"/>
    <n v="4709"/>
    <s v="34 53.752N"/>
    <s v="123 16.322W"/>
    <s v="Cruise notebook"/>
    <n v="4116"/>
    <s v="Cruise notebook"/>
    <n v="10"/>
    <m/>
    <m/>
    <m/>
    <m/>
    <n v="67.831785490000001"/>
    <n v="5.1406771889999998"/>
    <n v="0.74861063999999999"/>
    <n v="9.5166515999999994"/>
    <n v="67.831785490000001"/>
    <n v="5.1406771889999998"/>
    <n v="0.74861063999999999"/>
    <n v="9.5166515999999994"/>
    <m/>
  </r>
  <r>
    <n v="47"/>
    <d v="2005-10-11T00:00:00"/>
    <x v="4"/>
    <x v="1"/>
    <n v="12"/>
    <n v="4709"/>
    <s v="34 53.752N"/>
    <s v="123 16.322W"/>
    <s v="Cruise notebook"/>
    <n v="4116"/>
    <s v="Cruise notebook"/>
    <n v="10"/>
    <m/>
    <m/>
    <m/>
    <m/>
    <n v="67.831785490000001"/>
    <n v="5.1406771889999998"/>
    <n v="0.74861063999999999"/>
    <n v="9.5166515999999994"/>
    <n v="67.831785490000001"/>
    <n v="5.1406771889999998"/>
    <n v="0.74861063999999999"/>
    <n v="9.5166515999999994"/>
    <m/>
  </r>
  <r>
    <n v="47"/>
    <d v="2005-10-12T00:00:00"/>
    <x v="4"/>
    <x v="1"/>
    <n v="12"/>
    <n v="4709"/>
    <s v="34 53.752N"/>
    <s v="123 16.322W"/>
    <s v="Cruise notebook"/>
    <n v="4116"/>
    <s v="Cruise notebook"/>
    <n v="10"/>
    <m/>
    <m/>
    <m/>
    <m/>
    <n v="67.831785490000001"/>
    <n v="5.1406771889999998"/>
    <n v="0.74861063999999999"/>
    <n v="9.5166515999999994"/>
    <n v="67.831785490000001"/>
    <n v="5.1406771889999998"/>
    <n v="0.74861063999999999"/>
    <n v="9.5166515999999994"/>
    <m/>
  </r>
  <r>
    <n v="47"/>
    <d v="2005-10-13T00:00:00"/>
    <x v="4"/>
    <x v="1"/>
    <n v="12"/>
    <n v="4709"/>
    <s v="34 53.752N"/>
    <s v="123 16.322W"/>
    <s v="Cruise notebook"/>
    <n v="4116"/>
    <s v="Cruise notebook"/>
    <n v="10"/>
    <m/>
    <m/>
    <m/>
    <m/>
    <n v="67.831785490000001"/>
    <n v="5.1406771889999998"/>
    <n v="0.74861063999999999"/>
    <n v="9.5166515999999994"/>
    <n v="67.831785490000001"/>
    <n v="5.1406771889999998"/>
    <n v="0.74861063999999999"/>
    <n v="9.5166515999999994"/>
    <m/>
  </r>
  <r>
    <n v="47"/>
    <d v="2005-10-14T00:00:00"/>
    <x v="4"/>
    <x v="1"/>
    <n v="12"/>
    <n v="4709"/>
    <s v="34 53.752N"/>
    <s v="123 16.322W"/>
    <s v="Cruise notebook"/>
    <n v="4116"/>
    <s v="Cruise notebook"/>
    <n v="10"/>
    <m/>
    <m/>
    <m/>
    <m/>
    <n v="67.831785490000001"/>
    <n v="5.1406771889999998"/>
    <n v="0.74861063999999999"/>
    <n v="9.5166515999999994"/>
    <n v="67.831785490000001"/>
    <n v="5.1406771889999998"/>
    <n v="0.74861063999999999"/>
    <n v="9.5166515999999994"/>
    <m/>
  </r>
  <r>
    <n v="47"/>
    <d v="2005-10-15T00:00:00"/>
    <x v="4"/>
    <x v="1"/>
    <n v="12"/>
    <n v="4709"/>
    <s v="34 53.752N"/>
    <s v="123 16.322W"/>
    <s v="Cruise notebook"/>
    <n v="4116"/>
    <s v="Cruise notebook"/>
    <n v="10"/>
    <m/>
    <m/>
    <m/>
    <m/>
    <n v="67.831785490000001"/>
    <n v="5.1406771889999998"/>
    <n v="0.74861063999999999"/>
    <n v="9.5166515999999994"/>
    <n v="67.831785490000001"/>
    <n v="5.1406771889999998"/>
    <n v="0.74861063999999999"/>
    <n v="9.5166515999999994"/>
    <m/>
  </r>
  <r>
    <n v="47"/>
    <d v="2005-10-16T00:00:00"/>
    <x v="4"/>
    <x v="1"/>
    <n v="12"/>
    <n v="4709"/>
    <s v="34 53.752N"/>
    <s v="123 16.322W"/>
    <s v="Cruise notebook"/>
    <n v="4116"/>
    <s v="Cruise notebook"/>
    <n v="10"/>
    <m/>
    <m/>
    <m/>
    <m/>
    <n v="67.831785490000001"/>
    <n v="5.1406771889999998"/>
    <n v="0.74861063999999999"/>
    <n v="9.5166515999999994"/>
    <n v="67.831785490000001"/>
    <n v="5.1406771889999998"/>
    <n v="0.74861063999999999"/>
    <n v="9.5166515999999994"/>
    <m/>
  </r>
  <r>
    <n v="47"/>
    <d v="2005-10-17T00:00:00"/>
    <x v="4"/>
    <x v="1"/>
    <n v="12"/>
    <n v="4709"/>
    <s v="34 53.752N"/>
    <s v="123 16.322W"/>
    <s v="Cruise notebook"/>
    <n v="4116"/>
    <s v="Cruise notebook"/>
    <n v="10"/>
    <m/>
    <m/>
    <m/>
    <m/>
    <n v="67.831785490000001"/>
    <n v="5.1406771889999998"/>
    <n v="0.74861063999999999"/>
    <n v="9.5166515999999994"/>
    <n v="67.831785490000001"/>
    <n v="5.1406771889999998"/>
    <n v="0.74861063999999999"/>
    <n v="9.5166515999999994"/>
    <m/>
  </r>
  <r>
    <n v="47"/>
    <d v="2005-10-18T00:00:00"/>
    <x v="4"/>
    <x v="1"/>
    <n v="13"/>
    <n v="4709"/>
    <s v="34 53.752N"/>
    <s v="123 16.322W"/>
    <s v="Cruise notebook"/>
    <n v="4116"/>
    <s v="Cruise notebook"/>
    <n v="10"/>
    <m/>
    <m/>
    <m/>
    <m/>
    <n v="62.734010779999998"/>
    <n v="7.5707805520000004"/>
    <n v="0.84513690699999999"/>
    <n v="10.510872989999999"/>
    <n v="62.734010779999998"/>
    <n v="7.5707805520000004"/>
    <n v="0.84513690699999999"/>
    <n v="10.510872989999999"/>
    <m/>
  </r>
  <r>
    <n v="47"/>
    <d v="2005-10-19T00:00:00"/>
    <x v="4"/>
    <x v="1"/>
    <n v="13"/>
    <n v="4709"/>
    <s v="34 53.752N"/>
    <s v="123 16.322W"/>
    <s v="Cruise notebook"/>
    <n v="4116"/>
    <s v="Cruise notebook"/>
    <n v="10"/>
    <m/>
    <m/>
    <m/>
    <m/>
    <n v="62.734010779999998"/>
    <n v="7.5707805520000004"/>
    <n v="0.84513690699999999"/>
    <n v="10.510872989999999"/>
    <n v="62.734010779999998"/>
    <n v="7.5707805520000004"/>
    <n v="0.84513690699999999"/>
    <n v="10.510872989999999"/>
    <m/>
  </r>
  <r>
    <n v="47"/>
    <d v="2005-10-20T00:00:00"/>
    <x v="4"/>
    <x v="1"/>
    <n v="13"/>
    <n v="4709"/>
    <s v="34 53.752N"/>
    <s v="123 16.322W"/>
    <s v="Cruise notebook"/>
    <n v="4116"/>
    <s v="Cruise notebook"/>
    <n v="10"/>
    <m/>
    <m/>
    <m/>
    <m/>
    <n v="62.734010779999998"/>
    <n v="7.5707805520000004"/>
    <n v="0.84513690699999999"/>
    <n v="10.510872989999999"/>
    <n v="62.734010779999998"/>
    <n v="7.5707805520000004"/>
    <n v="0.84513690699999999"/>
    <n v="10.510872989999999"/>
    <m/>
  </r>
  <r>
    <n v="47"/>
    <d v="2005-10-21T00:00:00"/>
    <x v="4"/>
    <x v="1"/>
    <n v="13"/>
    <n v="4709"/>
    <s v="34 53.752N"/>
    <s v="123 16.322W"/>
    <s v="Cruise notebook"/>
    <n v="4116"/>
    <s v="Cruise notebook"/>
    <n v="10"/>
    <m/>
    <m/>
    <m/>
    <m/>
    <n v="62.734010779999998"/>
    <n v="7.5707805520000004"/>
    <n v="0.84513690699999999"/>
    <n v="10.510872989999999"/>
    <n v="62.734010779999998"/>
    <n v="7.5707805520000004"/>
    <n v="0.84513690699999999"/>
    <n v="10.510872989999999"/>
    <m/>
  </r>
  <r>
    <n v="47"/>
    <d v="2005-10-22T00:00:00"/>
    <x v="4"/>
    <x v="1"/>
    <n v="13"/>
    <n v="4709"/>
    <s v="34 53.752N"/>
    <s v="123 16.322W"/>
    <s v="Cruise notebook"/>
    <n v="4116"/>
    <s v="Cruise notebook"/>
    <n v="10"/>
    <m/>
    <m/>
    <m/>
    <m/>
    <n v="62.734010779999998"/>
    <n v="7.5707805520000004"/>
    <n v="0.84513690699999999"/>
    <n v="10.510872989999999"/>
    <n v="62.734010779999998"/>
    <n v="7.5707805520000004"/>
    <n v="0.84513690699999999"/>
    <n v="10.510872989999999"/>
    <m/>
  </r>
  <r>
    <n v="47"/>
    <d v="2005-10-23T00:00:00"/>
    <x v="4"/>
    <x v="1"/>
    <n v="13"/>
    <n v="4709"/>
    <s v="34 53.752N"/>
    <s v="123 16.322W"/>
    <s v="Cruise notebook"/>
    <n v="4116"/>
    <s v="Cruise notebook"/>
    <n v="10"/>
    <m/>
    <m/>
    <m/>
    <m/>
    <n v="62.734010779999998"/>
    <n v="7.5707805520000004"/>
    <n v="0.84513690699999999"/>
    <n v="10.510872989999999"/>
    <n v="62.734010779999998"/>
    <n v="7.5707805520000004"/>
    <n v="0.84513690699999999"/>
    <n v="10.510872989999999"/>
    <m/>
  </r>
  <r>
    <n v="47"/>
    <d v="2005-10-24T00:00:00"/>
    <x v="4"/>
    <x v="1"/>
    <n v="13"/>
    <n v="4709"/>
    <s v="34 53.752N"/>
    <s v="123 16.322W"/>
    <s v="Cruise notebook"/>
    <n v="4116"/>
    <s v="Cruise notebook"/>
    <n v="10"/>
    <m/>
    <m/>
    <m/>
    <m/>
    <n v="62.734010779999998"/>
    <n v="7.5707805520000004"/>
    <n v="0.84513690699999999"/>
    <n v="10.510872989999999"/>
    <n v="62.734010779999998"/>
    <n v="7.5707805520000004"/>
    <n v="0.84513690699999999"/>
    <n v="10.510872989999999"/>
    <m/>
  </r>
  <r>
    <n v="47"/>
    <d v="2005-10-25T00:00:00"/>
    <x v="4"/>
    <x v="1"/>
    <n v="13"/>
    <n v="4709"/>
    <s v="34 53.752N"/>
    <s v="123 16.322W"/>
    <s v="Cruise notebook"/>
    <n v="4116"/>
    <s v="Cruise notebook"/>
    <n v="10"/>
    <m/>
    <m/>
    <m/>
    <m/>
    <n v="62.734010779999998"/>
    <n v="7.5707805520000004"/>
    <n v="0.84513690699999999"/>
    <n v="10.510872989999999"/>
    <n v="62.734010779999998"/>
    <n v="7.5707805520000004"/>
    <n v="0.84513690699999999"/>
    <n v="10.510872989999999"/>
    <m/>
  </r>
  <r>
    <n v="47"/>
    <d v="2005-10-26T00:00:00"/>
    <x v="4"/>
    <x v="1"/>
    <n v="13"/>
    <n v="4709"/>
    <s v="34 53.752N"/>
    <s v="123 16.322W"/>
    <s v="Cruise notebook"/>
    <n v="4116"/>
    <s v="Cruise notebook"/>
    <n v="10"/>
    <m/>
    <m/>
    <m/>
    <m/>
    <n v="62.734010779999998"/>
    <n v="7.5707805520000004"/>
    <n v="0.84513690699999999"/>
    <n v="10.510872989999999"/>
    <n v="62.734010779999998"/>
    <n v="7.5707805520000004"/>
    <n v="0.84513690699999999"/>
    <n v="10.510872989999999"/>
    <m/>
  </r>
  <r>
    <n v="47"/>
    <d v="2005-10-27T00:00:00"/>
    <x v="4"/>
    <x v="1"/>
    <n v="13"/>
    <n v="4709"/>
    <s v="34 53.752N"/>
    <s v="123 16.322W"/>
    <s v="Cruise notebook"/>
    <n v="4116"/>
    <s v="Cruise notebook"/>
    <n v="10"/>
    <m/>
    <m/>
    <m/>
    <m/>
    <n v="62.734010779999998"/>
    <n v="7.5707805520000004"/>
    <n v="0.84513690699999999"/>
    <n v="10.510872989999999"/>
    <n v="62.734010779999998"/>
    <n v="7.5707805520000004"/>
    <n v="0.84513690699999999"/>
    <n v="10.510872989999999"/>
    <m/>
  </r>
  <r>
    <n v="48"/>
    <d v="2005-11-15T00:00:00"/>
    <x v="5"/>
    <x v="1"/>
    <n v="1"/>
    <n v="4806"/>
    <s v="34 54 33.59"/>
    <s v="123 18 25.283"/>
    <s v="Cruise notebook"/>
    <n v="4074"/>
    <s v="Cruise notebook"/>
    <n v="10"/>
    <n v="56.687212549999998"/>
    <n v="4.1577733119999998"/>
    <n v="0.59648511999999998"/>
    <n v="7.3174886399999997"/>
    <n v="61.253347589999997"/>
    <n v="5.6036875840000002"/>
    <n v="0.62559904"/>
    <n v="6.9682166399999996"/>
    <n v="61.253347589999997"/>
    <n v="5.6036875840000002"/>
    <n v="0.62559904"/>
    <n v="6.9682166399999996"/>
    <s v="GPS as written in cruise notebook"/>
  </r>
  <r>
    <n v="48"/>
    <d v="2005-11-16T00:00:00"/>
    <x v="5"/>
    <x v="1"/>
    <n v="1"/>
    <n v="4806"/>
    <s v="34 54 33.59"/>
    <s v="123 18 25.283"/>
    <s v="Cruise notebook"/>
    <n v="4074"/>
    <s v="Cruise notebook"/>
    <n v="10"/>
    <n v="56.687212549999998"/>
    <n v="4.1577733119999998"/>
    <n v="0.59648511999999998"/>
    <n v="7.3174886399999997"/>
    <n v="61.253347589999997"/>
    <n v="5.6036875840000002"/>
    <n v="0.62559904"/>
    <n v="6.9682166399999996"/>
    <n v="61.253347589999997"/>
    <n v="5.6036875840000002"/>
    <n v="0.62559904"/>
    <n v="6.9682166399999996"/>
    <s v="GPS as written in cruise notebook"/>
  </r>
  <r>
    <n v="48"/>
    <d v="2005-11-17T00:00:00"/>
    <x v="5"/>
    <x v="1"/>
    <n v="1"/>
    <n v="4806"/>
    <s v="34 54 33.59"/>
    <s v="123 18 25.283"/>
    <s v="Cruise notebook"/>
    <n v="4074"/>
    <s v="Cruise notebook"/>
    <n v="10"/>
    <n v="56.687212549999998"/>
    <n v="4.1577733119999998"/>
    <n v="0.59648511999999998"/>
    <n v="7.3174886399999997"/>
    <n v="61.253347589999997"/>
    <n v="5.6036875840000002"/>
    <n v="0.62559904"/>
    <n v="6.9682166399999996"/>
    <n v="61.253347589999997"/>
    <n v="5.6036875840000002"/>
    <n v="0.62559904"/>
    <n v="6.9682166399999996"/>
    <s v="GPS as written in cruise notebook"/>
  </r>
  <r>
    <n v="48"/>
    <d v="2005-11-18T00:00:00"/>
    <x v="5"/>
    <x v="1"/>
    <n v="1"/>
    <n v="4806"/>
    <s v="34 54 33.59"/>
    <s v="123 18 25.283"/>
    <s v="Cruise notebook"/>
    <n v="4074"/>
    <s v="Cruise notebook"/>
    <n v="10"/>
    <n v="56.687212549999998"/>
    <n v="4.1577733119999998"/>
    <n v="0.59648511999999998"/>
    <n v="7.3174886399999997"/>
    <n v="61.253347589999997"/>
    <n v="5.6036875840000002"/>
    <n v="0.62559904"/>
    <n v="6.9682166399999996"/>
    <n v="61.253347589999997"/>
    <n v="5.6036875840000002"/>
    <n v="0.62559904"/>
    <n v="6.9682166399999996"/>
    <s v="GPS as written in cruise notebook"/>
  </r>
  <r>
    <n v="48"/>
    <d v="2005-11-19T00:00:00"/>
    <x v="5"/>
    <x v="1"/>
    <n v="1"/>
    <n v="4806"/>
    <s v="34 54 33.59"/>
    <s v="123 18 25.283"/>
    <s v="Cruise notebook"/>
    <n v="4074"/>
    <s v="Cruise notebook"/>
    <n v="10"/>
    <n v="56.687212549999998"/>
    <n v="4.1577733119999998"/>
    <n v="0.59648511999999998"/>
    <n v="7.3174886399999997"/>
    <n v="61.253347589999997"/>
    <n v="5.6036875840000002"/>
    <n v="0.62559904"/>
    <n v="6.9682166399999996"/>
    <n v="61.253347589999997"/>
    <n v="5.6036875840000002"/>
    <n v="0.62559904"/>
    <n v="6.9682166399999996"/>
    <s v="GPS as written in cruise notebook"/>
  </r>
  <r>
    <n v="48"/>
    <d v="2005-11-20T00:00:00"/>
    <x v="5"/>
    <x v="1"/>
    <n v="1"/>
    <n v="4806"/>
    <s v="34 54 33.59"/>
    <s v="123 18 25.283"/>
    <s v="Cruise notebook"/>
    <n v="4074"/>
    <s v="Cruise notebook"/>
    <n v="10"/>
    <n v="56.687212549999998"/>
    <n v="4.1577733119999998"/>
    <n v="0.59648511999999998"/>
    <n v="7.3174886399999997"/>
    <n v="61.253347589999997"/>
    <n v="5.6036875840000002"/>
    <n v="0.62559904"/>
    <n v="6.9682166399999996"/>
    <n v="61.253347589999997"/>
    <n v="5.6036875840000002"/>
    <n v="0.62559904"/>
    <n v="6.9682166399999996"/>
    <s v="GPS as written in cruise notebook"/>
  </r>
  <r>
    <n v="48"/>
    <d v="2005-11-21T00:00:00"/>
    <x v="5"/>
    <x v="1"/>
    <n v="1"/>
    <n v="4806"/>
    <s v="34 54 33.59"/>
    <s v="123 18 25.283"/>
    <s v="Cruise notebook"/>
    <n v="4074"/>
    <s v="Cruise notebook"/>
    <n v="10"/>
    <n v="56.687212549999998"/>
    <n v="4.1577733119999998"/>
    <n v="0.59648511999999998"/>
    <n v="7.3174886399999997"/>
    <n v="61.253347589999997"/>
    <n v="5.6036875840000002"/>
    <n v="0.62559904"/>
    <n v="6.9682166399999996"/>
    <n v="61.253347589999997"/>
    <n v="5.6036875840000002"/>
    <n v="0.62559904"/>
    <n v="6.9682166399999996"/>
    <s v="GPS as written in cruise notebook"/>
  </r>
  <r>
    <n v="48"/>
    <d v="2005-11-22T00:00:00"/>
    <x v="5"/>
    <x v="1"/>
    <n v="1"/>
    <n v="4806"/>
    <s v="34 54 33.59"/>
    <s v="123 18 25.283"/>
    <s v="Cruise notebook"/>
    <n v="4074"/>
    <s v="Cruise notebook"/>
    <n v="10"/>
    <n v="56.687212549999998"/>
    <n v="4.1577733119999998"/>
    <n v="0.59648511999999998"/>
    <n v="7.3174886399999997"/>
    <n v="61.253347589999997"/>
    <n v="5.6036875840000002"/>
    <n v="0.62559904"/>
    <n v="6.9682166399999996"/>
    <n v="61.253347589999997"/>
    <n v="5.6036875840000002"/>
    <n v="0.62559904"/>
    <n v="6.9682166399999996"/>
    <s v="GPS as written in cruise notebook"/>
  </r>
  <r>
    <n v="48"/>
    <d v="2005-11-23T00:00:00"/>
    <x v="5"/>
    <x v="1"/>
    <n v="1"/>
    <n v="4806"/>
    <s v="34 54 33.59"/>
    <s v="123 18 25.283"/>
    <s v="Cruise notebook"/>
    <n v="4074"/>
    <s v="Cruise notebook"/>
    <n v="10"/>
    <n v="56.687212549999998"/>
    <n v="4.1577733119999998"/>
    <n v="0.59648511999999998"/>
    <n v="7.3174886399999997"/>
    <n v="61.253347589999997"/>
    <n v="5.6036875840000002"/>
    <n v="0.62559904"/>
    <n v="6.9682166399999996"/>
    <n v="61.253347589999997"/>
    <n v="5.6036875840000002"/>
    <n v="0.62559904"/>
    <n v="6.9682166399999996"/>
    <s v="GPS as written in cruise notebook"/>
  </r>
  <r>
    <n v="48"/>
    <d v="2005-11-24T00:00:00"/>
    <x v="5"/>
    <x v="1"/>
    <n v="1"/>
    <n v="4806"/>
    <s v="34 54 33.59"/>
    <s v="123 18 25.283"/>
    <s v="Cruise notebook"/>
    <n v="4074"/>
    <s v="Cruise notebook"/>
    <n v="10"/>
    <n v="56.687212549999998"/>
    <n v="4.1577733119999998"/>
    <n v="0.59648511999999998"/>
    <n v="7.3174886399999997"/>
    <n v="61.253347589999997"/>
    <n v="5.6036875840000002"/>
    <n v="0.62559904"/>
    <n v="6.9682166399999996"/>
    <n v="61.253347589999997"/>
    <n v="5.6036875840000002"/>
    <n v="0.62559904"/>
    <n v="6.9682166399999996"/>
    <s v="GPS as written in cruise notebook"/>
  </r>
  <r>
    <n v="48"/>
    <d v="2005-11-25T00:00:00"/>
    <x v="5"/>
    <x v="1"/>
    <n v="2"/>
    <n v="4806"/>
    <s v="34 54 33.59"/>
    <s v="123 18 25.283"/>
    <s v="Cruise notebook"/>
    <n v="4074"/>
    <s v="Cruise notebook"/>
    <n v="10"/>
    <n v="241.47375120000001"/>
    <n v="2.3492280239999999"/>
    <n v="2.5807108799999998"/>
    <n v="27.856055040000001"/>
    <n v="220.7400706"/>
    <n v="15.15878352"/>
    <n v="2.1089104000000001"/>
    <n v="23.756452800000002"/>
    <n v="220.7400706"/>
    <n v="15.15878352"/>
    <n v="2.1089104000000001"/>
    <n v="23.756452800000002"/>
    <s v="GPS as written in cruise notebook"/>
  </r>
  <r>
    <n v="48"/>
    <d v="2005-11-26T00:00:00"/>
    <x v="5"/>
    <x v="1"/>
    <n v="2"/>
    <n v="4806"/>
    <s v="34 54 33.59"/>
    <s v="123 18 25.283"/>
    <s v="Cruise notebook"/>
    <n v="4074"/>
    <s v="Cruise notebook"/>
    <n v="10"/>
    <n v="241.47375120000001"/>
    <n v="2.3492280239999999"/>
    <n v="2.5807108799999998"/>
    <n v="27.856055040000001"/>
    <n v="220.7400706"/>
    <n v="15.15878352"/>
    <n v="2.1089104000000001"/>
    <n v="23.756452800000002"/>
    <n v="220.7400706"/>
    <n v="15.15878352"/>
    <n v="2.1089104000000001"/>
    <n v="23.756452800000002"/>
    <s v="GPS as written in cruise notebook"/>
  </r>
  <r>
    <n v="48"/>
    <d v="2005-11-27T00:00:00"/>
    <x v="5"/>
    <x v="1"/>
    <n v="2"/>
    <n v="4806"/>
    <s v="34 54 33.59"/>
    <s v="123 18 25.283"/>
    <s v="Cruise notebook"/>
    <n v="4074"/>
    <s v="Cruise notebook"/>
    <n v="10"/>
    <n v="241.47375120000001"/>
    <n v="2.3492280239999999"/>
    <n v="2.5807108799999998"/>
    <n v="27.856055040000001"/>
    <n v="220.7400706"/>
    <n v="15.15878352"/>
    <n v="2.1089104000000001"/>
    <n v="23.756452800000002"/>
    <n v="220.7400706"/>
    <n v="15.15878352"/>
    <n v="2.1089104000000001"/>
    <n v="23.756452800000002"/>
    <s v="GPS as written in cruise notebook"/>
  </r>
  <r>
    <n v="48"/>
    <d v="2005-11-28T00:00:00"/>
    <x v="5"/>
    <x v="1"/>
    <n v="2"/>
    <n v="4806"/>
    <s v="34 54 33.59"/>
    <s v="123 18 25.283"/>
    <s v="Cruise notebook"/>
    <n v="4074"/>
    <s v="Cruise notebook"/>
    <n v="10"/>
    <n v="241.47375120000001"/>
    <n v="2.3492280239999999"/>
    <n v="2.5807108799999998"/>
    <n v="27.856055040000001"/>
    <n v="220.7400706"/>
    <n v="15.15878352"/>
    <n v="2.1089104000000001"/>
    <n v="23.756452800000002"/>
    <n v="220.7400706"/>
    <n v="15.15878352"/>
    <n v="2.1089104000000001"/>
    <n v="23.756452800000002"/>
    <s v="GPS as written in cruise notebook"/>
  </r>
  <r>
    <n v="48"/>
    <d v="2005-11-29T00:00:00"/>
    <x v="5"/>
    <x v="1"/>
    <n v="2"/>
    <n v="4806"/>
    <s v="34 54 33.59"/>
    <s v="123 18 25.283"/>
    <s v="Cruise notebook"/>
    <n v="4074"/>
    <s v="Cruise notebook"/>
    <n v="10"/>
    <n v="241.47375120000001"/>
    <n v="2.3492280239999999"/>
    <n v="2.5807108799999998"/>
    <n v="27.856055040000001"/>
    <n v="220.7400706"/>
    <n v="15.15878352"/>
    <n v="2.1089104000000001"/>
    <n v="23.756452800000002"/>
    <n v="220.7400706"/>
    <n v="15.15878352"/>
    <n v="2.1089104000000001"/>
    <n v="23.756452800000002"/>
    <s v="GPS as written in cruise notebook"/>
  </r>
  <r>
    <n v="48"/>
    <d v="2005-11-30T00:00:00"/>
    <x v="5"/>
    <x v="1"/>
    <n v="2"/>
    <n v="4806"/>
    <s v="34 54 33.59"/>
    <s v="123 18 25.283"/>
    <s v="Cruise notebook"/>
    <n v="4074"/>
    <s v="Cruise notebook"/>
    <n v="10"/>
    <n v="241.47375120000001"/>
    <n v="2.3492280239999999"/>
    <n v="2.5807108799999998"/>
    <n v="27.856055040000001"/>
    <n v="220.7400706"/>
    <n v="15.15878352"/>
    <n v="2.1089104000000001"/>
    <n v="23.756452800000002"/>
    <n v="220.7400706"/>
    <n v="15.15878352"/>
    <n v="2.1089104000000001"/>
    <n v="23.756452800000002"/>
    <s v="GPS as written in cruise notebook"/>
  </r>
  <r>
    <n v="48"/>
    <d v="2005-12-01T00:00:00"/>
    <x v="6"/>
    <x v="2"/>
    <n v="2"/>
    <n v="4806"/>
    <s v="34 54 33.59"/>
    <s v="123 18 25.283"/>
    <s v="Cruise notebook"/>
    <n v="4074"/>
    <s v="Cruise notebook"/>
    <n v="10"/>
    <n v="241.47375120000001"/>
    <n v="2.3492280239999999"/>
    <n v="2.5807108799999998"/>
    <n v="27.856055040000001"/>
    <n v="220.7400706"/>
    <n v="15.15878352"/>
    <n v="2.1089104000000001"/>
    <n v="23.756452800000002"/>
    <n v="220.7400706"/>
    <n v="15.15878352"/>
    <n v="2.1089104000000001"/>
    <n v="23.756452800000002"/>
    <s v="GPS as written in cruise notebook"/>
  </r>
  <r>
    <n v="48"/>
    <d v="2005-12-02T00:00:00"/>
    <x v="6"/>
    <x v="2"/>
    <n v="2"/>
    <n v="4806"/>
    <s v="34 54 33.59"/>
    <s v="123 18 25.283"/>
    <s v="Cruise notebook"/>
    <n v="4074"/>
    <s v="Cruise notebook"/>
    <n v="10"/>
    <n v="241.47375120000001"/>
    <n v="2.3492280239999999"/>
    <n v="2.5807108799999998"/>
    <n v="27.856055040000001"/>
    <n v="220.7400706"/>
    <n v="15.15878352"/>
    <n v="2.1089104000000001"/>
    <n v="23.756452800000002"/>
    <n v="220.7400706"/>
    <n v="15.15878352"/>
    <n v="2.1089104000000001"/>
    <n v="23.756452800000002"/>
    <s v="GPS as written in cruise notebook"/>
  </r>
  <r>
    <n v="48"/>
    <d v="2005-12-03T00:00:00"/>
    <x v="6"/>
    <x v="2"/>
    <n v="2"/>
    <n v="4806"/>
    <s v="34 54 33.59"/>
    <s v="123 18 25.283"/>
    <s v="Cruise notebook"/>
    <n v="4074"/>
    <s v="Cruise notebook"/>
    <n v="10"/>
    <n v="241.47375120000001"/>
    <n v="2.3492280239999999"/>
    <n v="2.5807108799999998"/>
    <n v="27.856055040000001"/>
    <n v="220.7400706"/>
    <n v="15.15878352"/>
    <n v="2.1089104000000001"/>
    <n v="23.756452800000002"/>
    <n v="220.7400706"/>
    <n v="15.15878352"/>
    <n v="2.1089104000000001"/>
    <n v="23.756452800000002"/>
    <s v="GPS as written in cruise notebook"/>
  </r>
  <r>
    <n v="48"/>
    <d v="2005-12-04T00:00:00"/>
    <x v="6"/>
    <x v="2"/>
    <n v="2"/>
    <n v="4806"/>
    <s v="34 54 33.59"/>
    <s v="123 18 25.283"/>
    <s v="Cruise notebook"/>
    <n v="4074"/>
    <s v="Cruise notebook"/>
    <n v="10"/>
    <n v="241.47375120000001"/>
    <n v="2.3492280239999999"/>
    <n v="2.5807108799999998"/>
    <n v="27.856055040000001"/>
    <n v="220.7400706"/>
    <n v="15.15878352"/>
    <n v="2.1089104000000001"/>
    <n v="23.756452800000002"/>
    <n v="220.7400706"/>
    <n v="15.15878352"/>
    <n v="2.1089104000000001"/>
    <n v="23.756452800000002"/>
    <s v="GPS as written in cruise notebook"/>
  </r>
  <r>
    <n v="48"/>
    <d v="2005-12-05T00:00:00"/>
    <x v="6"/>
    <x v="2"/>
    <n v="3"/>
    <n v="4806"/>
    <s v="34 54 33.59"/>
    <s v="123 18 25.283"/>
    <s v="Cruise notebook"/>
    <n v="4074"/>
    <s v="Cruise notebook"/>
    <n v="10"/>
    <n v="210.9652194"/>
    <n v="14.72341802"/>
    <n v="1.9739865599999999"/>
    <n v="22.530019679999999"/>
    <n v="155.22582299999999"/>
    <n v="12.78601746"/>
    <n v="1.4015968000000001"/>
    <n v="16.518114400000002"/>
    <n v="155.22582299999999"/>
    <n v="12.78601746"/>
    <n v="1.4015968000000001"/>
    <n v="16.518114400000002"/>
    <s v="GPS as written in cruise notebook"/>
  </r>
  <r>
    <n v="48"/>
    <d v="2005-12-06T00:00:00"/>
    <x v="6"/>
    <x v="2"/>
    <n v="3"/>
    <n v="4806"/>
    <s v="34 54 33.59"/>
    <s v="123 18 25.283"/>
    <s v="Cruise notebook"/>
    <n v="4074"/>
    <s v="Cruise notebook"/>
    <n v="10"/>
    <n v="210.9652194"/>
    <n v="14.72341802"/>
    <n v="1.9739865599999999"/>
    <n v="22.530019679999999"/>
    <n v="155.22582299999999"/>
    <n v="12.78601746"/>
    <n v="1.4015968000000001"/>
    <n v="16.518114400000002"/>
    <n v="155.22582299999999"/>
    <n v="12.78601746"/>
    <n v="1.4015968000000001"/>
    <n v="16.518114400000002"/>
    <s v="GPS as written in cruise notebook"/>
  </r>
  <r>
    <n v="48"/>
    <d v="2005-12-07T00:00:00"/>
    <x v="6"/>
    <x v="2"/>
    <n v="3"/>
    <n v="4806"/>
    <s v="34 54 33.59"/>
    <s v="123 18 25.283"/>
    <s v="Cruise notebook"/>
    <n v="4074"/>
    <s v="Cruise notebook"/>
    <n v="10"/>
    <n v="210.9652194"/>
    <n v="14.72341802"/>
    <n v="1.9739865599999999"/>
    <n v="22.530019679999999"/>
    <n v="155.22582299999999"/>
    <n v="12.78601746"/>
    <n v="1.4015968000000001"/>
    <n v="16.518114400000002"/>
    <n v="155.22582299999999"/>
    <n v="12.78601746"/>
    <n v="1.4015968000000001"/>
    <n v="16.518114400000002"/>
    <s v="GPS as written in cruise notebook"/>
  </r>
  <r>
    <n v="48"/>
    <d v="2005-12-08T00:00:00"/>
    <x v="6"/>
    <x v="2"/>
    <n v="3"/>
    <n v="4806"/>
    <s v="34 54 33.59"/>
    <s v="123 18 25.283"/>
    <s v="Cruise notebook"/>
    <n v="4074"/>
    <s v="Cruise notebook"/>
    <n v="10"/>
    <n v="210.9652194"/>
    <n v="14.72341802"/>
    <n v="1.9739865599999999"/>
    <n v="22.530019679999999"/>
    <n v="155.22582299999999"/>
    <n v="12.78601746"/>
    <n v="1.4015968000000001"/>
    <n v="16.518114400000002"/>
    <n v="155.22582299999999"/>
    <n v="12.78601746"/>
    <n v="1.4015968000000001"/>
    <n v="16.518114400000002"/>
    <s v="GPS as written in cruise notebook"/>
  </r>
  <r>
    <n v="48"/>
    <d v="2005-12-09T00:00:00"/>
    <x v="6"/>
    <x v="2"/>
    <n v="3"/>
    <n v="4806"/>
    <s v="34 54 33.59"/>
    <s v="123 18 25.283"/>
    <s v="Cruise notebook"/>
    <n v="4074"/>
    <s v="Cruise notebook"/>
    <n v="10"/>
    <n v="210.9652194"/>
    <n v="14.72341802"/>
    <n v="1.9739865599999999"/>
    <n v="22.530019679999999"/>
    <n v="155.22582299999999"/>
    <n v="12.78601746"/>
    <n v="1.4015968000000001"/>
    <n v="16.518114400000002"/>
    <n v="155.22582299999999"/>
    <n v="12.78601746"/>
    <n v="1.4015968000000001"/>
    <n v="16.518114400000002"/>
    <s v="GPS as written in cruise notebook"/>
  </r>
  <r>
    <n v="48"/>
    <d v="2005-12-10T00:00:00"/>
    <x v="6"/>
    <x v="2"/>
    <n v="3"/>
    <n v="4806"/>
    <s v="34 54 33.59"/>
    <s v="123 18 25.283"/>
    <s v="Cruise notebook"/>
    <n v="4074"/>
    <s v="Cruise notebook"/>
    <n v="10"/>
    <n v="210.9652194"/>
    <n v="14.72341802"/>
    <n v="1.9739865599999999"/>
    <n v="22.530019679999999"/>
    <n v="155.22582299999999"/>
    <n v="12.78601746"/>
    <n v="1.4015968000000001"/>
    <n v="16.518114400000002"/>
    <n v="155.22582299999999"/>
    <n v="12.78601746"/>
    <n v="1.4015968000000001"/>
    <n v="16.518114400000002"/>
    <s v="GPS as written in cruise notebook"/>
  </r>
  <r>
    <n v="48"/>
    <d v="2005-12-11T00:00:00"/>
    <x v="6"/>
    <x v="2"/>
    <n v="3"/>
    <n v="4806"/>
    <s v="34 54 33.59"/>
    <s v="123 18 25.283"/>
    <s v="Cruise notebook"/>
    <n v="4074"/>
    <s v="Cruise notebook"/>
    <n v="10"/>
    <n v="210.9652194"/>
    <n v="14.72341802"/>
    <n v="1.9739865599999999"/>
    <n v="22.530019679999999"/>
    <n v="155.22582299999999"/>
    <n v="12.78601746"/>
    <n v="1.4015968000000001"/>
    <n v="16.518114400000002"/>
    <n v="155.22582299999999"/>
    <n v="12.78601746"/>
    <n v="1.4015968000000001"/>
    <n v="16.518114400000002"/>
    <s v="GPS as written in cruise notebook"/>
  </r>
  <r>
    <n v="48"/>
    <d v="2005-12-12T00:00:00"/>
    <x v="6"/>
    <x v="2"/>
    <n v="3"/>
    <n v="4806"/>
    <s v="34 54 33.59"/>
    <s v="123 18 25.283"/>
    <s v="Cruise notebook"/>
    <n v="4074"/>
    <s v="Cruise notebook"/>
    <n v="10"/>
    <n v="210.9652194"/>
    <n v="14.72341802"/>
    <n v="1.9739865599999999"/>
    <n v="22.530019679999999"/>
    <n v="155.22582299999999"/>
    <n v="12.78601746"/>
    <n v="1.4015968000000001"/>
    <n v="16.518114400000002"/>
    <n v="155.22582299999999"/>
    <n v="12.78601746"/>
    <n v="1.4015968000000001"/>
    <n v="16.518114400000002"/>
    <s v="GPS as written in cruise notebook"/>
  </r>
  <r>
    <n v="48"/>
    <d v="2005-12-13T00:00:00"/>
    <x v="6"/>
    <x v="2"/>
    <n v="3"/>
    <n v="4806"/>
    <s v="34 54 33.59"/>
    <s v="123 18 25.283"/>
    <s v="Cruise notebook"/>
    <n v="4074"/>
    <s v="Cruise notebook"/>
    <n v="10"/>
    <n v="210.9652194"/>
    <n v="14.72341802"/>
    <n v="1.9739865599999999"/>
    <n v="22.530019679999999"/>
    <n v="155.22582299999999"/>
    <n v="12.78601746"/>
    <n v="1.4015968000000001"/>
    <n v="16.518114400000002"/>
    <n v="155.22582299999999"/>
    <n v="12.78601746"/>
    <n v="1.4015968000000001"/>
    <n v="16.518114400000002"/>
    <s v="GPS as written in cruise notebook"/>
  </r>
  <r>
    <n v="48"/>
    <d v="2005-12-14T00:00:00"/>
    <x v="6"/>
    <x v="2"/>
    <n v="3"/>
    <n v="4806"/>
    <s v="34 54 33.59"/>
    <s v="123 18 25.283"/>
    <s v="Cruise notebook"/>
    <n v="4074"/>
    <s v="Cruise notebook"/>
    <n v="10"/>
    <n v="210.9652194"/>
    <n v="14.72341802"/>
    <n v="1.9739865599999999"/>
    <n v="22.530019679999999"/>
    <n v="155.22582299999999"/>
    <n v="12.78601746"/>
    <n v="1.4015968000000001"/>
    <n v="16.518114400000002"/>
    <n v="155.22582299999999"/>
    <n v="12.78601746"/>
    <n v="1.4015968000000001"/>
    <n v="16.518114400000002"/>
    <s v="GPS as written in cruise notebook"/>
  </r>
  <r>
    <n v="48"/>
    <d v="2005-12-15T00:00:00"/>
    <x v="6"/>
    <x v="2"/>
    <n v="4"/>
    <n v="4806"/>
    <s v="34 54 33.59"/>
    <s v="123 18 25.283"/>
    <s v="Cruise notebook"/>
    <n v="4074"/>
    <s v="Cruise notebook"/>
    <n v="10"/>
    <n v="161.3846403"/>
    <n v="7.9623249070000002"/>
    <n v="1.222621867"/>
    <n v="15.087917969999999"/>
    <n v="134.27474549999999"/>
    <n v="11.088715649999999"/>
    <n v="1.4111145599999999"/>
    <n v="15.044356000000001"/>
    <n v="134.27474549999999"/>
    <n v="11.088715649999999"/>
    <n v="1.4111145599999999"/>
    <n v="15.044356000000001"/>
    <s v="GPS as written in cruise notebook"/>
  </r>
  <r>
    <n v="48"/>
    <d v="2005-12-16T00:00:00"/>
    <x v="6"/>
    <x v="2"/>
    <n v="4"/>
    <n v="4806"/>
    <s v="34 54 33.59"/>
    <s v="123 18 25.283"/>
    <s v="Cruise notebook"/>
    <n v="4074"/>
    <s v="Cruise notebook"/>
    <n v="10"/>
    <n v="161.3846403"/>
    <n v="7.9623249070000002"/>
    <n v="1.222621867"/>
    <n v="15.087917969999999"/>
    <n v="134.27474549999999"/>
    <n v="11.088715649999999"/>
    <n v="1.4111145599999999"/>
    <n v="15.044356000000001"/>
    <n v="134.27474549999999"/>
    <n v="11.088715649999999"/>
    <n v="1.4111145599999999"/>
    <n v="15.044356000000001"/>
    <s v="GPS as written in cruise notebook"/>
  </r>
  <r>
    <n v="48"/>
    <d v="2005-12-17T00:00:00"/>
    <x v="6"/>
    <x v="2"/>
    <n v="4"/>
    <n v="4806"/>
    <s v="34 54 33.59"/>
    <s v="123 18 25.283"/>
    <s v="Cruise notebook"/>
    <n v="4074"/>
    <s v="Cruise notebook"/>
    <n v="10"/>
    <n v="161.3846403"/>
    <n v="7.9623249070000002"/>
    <n v="1.222621867"/>
    <n v="15.087917969999999"/>
    <n v="134.27474549999999"/>
    <n v="11.088715649999999"/>
    <n v="1.4111145599999999"/>
    <n v="15.044356000000001"/>
    <n v="134.27474549999999"/>
    <n v="11.088715649999999"/>
    <n v="1.4111145599999999"/>
    <n v="15.044356000000001"/>
    <s v="GPS as written in cruise notebook"/>
  </r>
  <r>
    <n v="48"/>
    <d v="2005-12-18T00:00:00"/>
    <x v="6"/>
    <x v="2"/>
    <n v="4"/>
    <n v="4806"/>
    <s v="34 54 33.59"/>
    <s v="123 18 25.283"/>
    <s v="Cruise notebook"/>
    <n v="4074"/>
    <s v="Cruise notebook"/>
    <n v="10"/>
    <n v="161.3846403"/>
    <n v="7.9623249070000002"/>
    <n v="1.222621867"/>
    <n v="15.087917969999999"/>
    <n v="134.27474549999999"/>
    <n v="11.088715649999999"/>
    <n v="1.4111145599999999"/>
    <n v="15.044356000000001"/>
    <n v="134.27474549999999"/>
    <n v="11.088715649999999"/>
    <n v="1.4111145599999999"/>
    <n v="15.044356000000001"/>
    <s v="GPS as written in cruise notebook"/>
  </r>
  <r>
    <n v="48"/>
    <d v="2005-12-19T00:00:00"/>
    <x v="6"/>
    <x v="2"/>
    <n v="4"/>
    <n v="4806"/>
    <s v="34 54 33.59"/>
    <s v="123 18 25.283"/>
    <s v="Cruise notebook"/>
    <n v="4074"/>
    <s v="Cruise notebook"/>
    <n v="10"/>
    <n v="161.3846403"/>
    <n v="7.9623249070000002"/>
    <n v="1.222621867"/>
    <n v="15.087917969999999"/>
    <n v="134.27474549999999"/>
    <n v="11.088715649999999"/>
    <n v="1.4111145599999999"/>
    <n v="15.044356000000001"/>
    <n v="134.27474549999999"/>
    <n v="11.088715649999999"/>
    <n v="1.4111145599999999"/>
    <n v="15.044356000000001"/>
    <s v="GPS as written in cruise notebook"/>
  </r>
  <r>
    <n v="48"/>
    <d v="2005-12-20T00:00:00"/>
    <x v="6"/>
    <x v="2"/>
    <n v="4"/>
    <n v="4806"/>
    <s v="34 54 33.59"/>
    <s v="123 18 25.283"/>
    <s v="Cruise notebook"/>
    <n v="4074"/>
    <s v="Cruise notebook"/>
    <n v="10"/>
    <n v="161.3846403"/>
    <n v="7.9623249070000002"/>
    <n v="1.222621867"/>
    <n v="15.087917969999999"/>
    <n v="134.27474549999999"/>
    <n v="11.088715649999999"/>
    <n v="1.4111145599999999"/>
    <n v="15.044356000000001"/>
    <n v="134.27474549999999"/>
    <n v="11.088715649999999"/>
    <n v="1.4111145599999999"/>
    <n v="15.044356000000001"/>
    <s v="GPS as written in cruise notebook"/>
  </r>
  <r>
    <n v="48"/>
    <d v="2005-12-21T00:00:00"/>
    <x v="6"/>
    <x v="2"/>
    <n v="4"/>
    <n v="4806"/>
    <s v="34 54 33.59"/>
    <s v="123 18 25.283"/>
    <s v="Cruise notebook"/>
    <n v="4074"/>
    <s v="Cruise notebook"/>
    <n v="10"/>
    <n v="161.3846403"/>
    <n v="7.9623249070000002"/>
    <n v="1.222621867"/>
    <n v="15.087917969999999"/>
    <n v="134.27474549999999"/>
    <n v="11.088715649999999"/>
    <n v="1.4111145599999999"/>
    <n v="15.044356000000001"/>
    <n v="134.27474549999999"/>
    <n v="11.088715649999999"/>
    <n v="1.4111145599999999"/>
    <n v="15.044356000000001"/>
    <s v="GPS as written in cruise notebook"/>
  </r>
  <r>
    <n v="48"/>
    <d v="2005-12-22T00:00:00"/>
    <x v="6"/>
    <x v="2"/>
    <n v="4"/>
    <n v="4806"/>
    <s v="34 54 33.59"/>
    <s v="123 18 25.283"/>
    <s v="Cruise notebook"/>
    <n v="4074"/>
    <s v="Cruise notebook"/>
    <n v="10"/>
    <n v="161.3846403"/>
    <n v="7.9623249070000002"/>
    <n v="1.222621867"/>
    <n v="15.087917969999999"/>
    <n v="134.27474549999999"/>
    <n v="11.088715649999999"/>
    <n v="1.4111145599999999"/>
    <n v="15.044356000000001"/>
    <n v="134.27474549999999"/>
    <n v="11.088715649999999"/>
    <n v="1.4111145599999999"/>
    <n v="15.044356000000001"/>
    <s v="GPS as written in cruise notebook"/>
  </r>
  <r>
    <n v="48"/>
    <d v="2005-12-23T00:00:00"/>
    <x v="6"/>
    <x v="2"/>
    <n v="4"/>
    <n v="4806"/>
    <s v="34 54 33.59"/>
    <s v="123 18 25.283"/>
    <s v="Cruise notebook"/>
    <n v="4074"/>
    <s v="Cruise notebook"/>
    <n v="10"/>
    <n v="161.3846403"/>
    <n v="7.9623249070000002"/>
    <n v="1.222621867"/>
    <n v="15.087917969999999"/>
    <n v="134.27474549999999"/>
    <n v="11.088715649999999"/>
    <n v="1.4111145599999999"/>
    <n v="15.044356000000001"/>
    <n v="134.27474549999999"/>
    <n v="11.088715649999999"/>
    <n v="1.4111145599999999"/>
    <n v="15.044356000000001"/>
    <s v="GPS as written in cruise notebook"/>
  </r>
  <r>
    <n v="48"/>
    <d v="2005-12-24T00:00:00"/>
    <x v="6"/>
    <x v="2"/>
    <n v="4"/>
    <n v="4806"/>
    <s v="34 54 33.59"/>
    <s v="123 18 25.283"/>
    <s v="Cruise notebook"/>
    <n v="4074"/>
    <s v="Cruise notebook"/>
    <n v="10"/>
    <n v="161.3846403"/>
    <n v="7.9623249070000002"/>
    <n v="1.222621867"/>
    <n v="15.087917969999999"/>
    <n v="134.27474549999999"/>
    <n v="11.088715649999999"/>
    <n v="1.4111145599999999"/>
    <n v="15.044356000000001"/>
    <n v="134.27474549999999"/>
    <n v="11.088715649999999"/>
    <n v="1.4111145599999999"/>
    <n v="15.044356000000001"/>
    <s v="GPS as written in cruise notebook"/>
  </r>
  <r>
    <n v="48"/>
    <d v="2005-12-25T00:00:00"/>
    <x v="6"/>
    <x v="2"/>
    <n v="5"/>
    <n v="4806"/>
    <s v="34 54 33.59"/>
    <s v="123 18 25.283"/>
    <s v="Cruise notebook"/>
    <n v="4074"/>
    <s v="Cruise notebook"/>
    <n v="10"/>
    <n v="131.4533505"/>
    <n v="8.148066987"/>
    <n v="1.0509776"/>
    <n v="13.602897069999999"/>
    <n v="92.899560919999999"/>
    <n v="8.1493585230000001"/>
    <n v="0.91686144000000003"/>
    <n v="10.69034971"/>
    <n v="92.899560919999999"/>
    <n v="8.1493585230000001"/>
    <n v="0.91686144000000003"/>
    <n v="10.69034971"/>
    <s v="GPS as written in cruise notebook"/>
  </r>
  <r>
    <n v="48"/>
    <d v="2005-12-26T00:00:00"/>
    <x v="6"/>
    <x v="2"/>
    <n v="5"/>
    <n v="4806"/>
    <s v="34 54 33.59"/>
    <s v="123 18 25.283"/>
    <s v="Cruise notebook"/>
    <n v="4074"/>
    <s v="Cruise notebook"/>
    <n v="10"/>
    <n v="131.4533505"/>
    <n v="8.148066987"/>
    <n v="1.0509776"/>
    <n v="13.602897069999999"/>
    <n v="92.899560919999999"/>
    <n v="8.1493585230000001"/>
    <n v="0.91686144000000003"/>
    <n v="10.69034971"/>
    <n v="92.899560919999999"/>
    <n v="8.1493585230000001"/>
    <n v="0.91686144000000003"/>
    <n v="10.69034971"/>
    <s v="GPS as written in cruise notebook"/>
  </r>
  <r>
    <n v="48"/>
    <d v="2005-12-27T00:00:00"/>
    <x v="6"/>
    <x v="2"/>
    <n v="5"/>
    <n v="4806"/>
    <s v="34 54 33.59"/>
    <s v="123 18 25.283"/>
    <s v="Cruise notebook"/>
    <n v="4074"/>
    <s v="Cruise notebook"/>
    <n v="10"/>
    <n v="131.4533505"/>
    <n v="8.148066987"/>
    <n v="1.0509776"/>
    <n v="13.602897069999999"/>
    <n v="92.899560919999999"/>
    <n v="8.1493585230000001"/>
    <n v="0.91686144000000003"/>
    <n v="10.69034971"/>
    <n v="92.899560919999999"/>
    <n v="8.1493585230000001"/>
    <n v="0.91686144000000003"/>
    <n v="10.69034971"/>
    <s v="GPS as written in cruise notebook"/>
  </r>
  <r>
    <n v="48"/>
    <d v="2005-12-28T00:00:00"/>
    <x v="6"/>
    <x v="2"/>
    <n v="5"/>
    <n v="4806"/>
    <s v="34 54 33.59"/>
    <s v="123 18 25.283"/>
    <s v="Cruise notebook"/>
    <n v="4074"/>
    <s v="Cruise notebook"/>
    <n v="10"/>
    <n v="131.4533505"/>
    <n v="8.148066987"/>
    <n v="1.0509776"/>
    <n v="13.602897069999999"/>
    <n v="92.899560919999999"/>
    <n v="8.1493585230000001"/>
    <n v="0.91686144000000003"/>
    <n v="10.69034971"/>
    <n v="92.899560919999999"/>
    <n v="8.1493585230000001"/>
    <n v="0.91686144000000003"/>
    <n v="10.69034971"/>
    <s v="GPS as written in cruise notebook"/>
  </r>
  <r>
    <n v="48"/>
    <d v="2005-12-29T00:00:00"/>
    <x v="6"/>
    <x v="2"/>
    <n v="5"/>
    <n v="4806"/>
    <s v="34 54 33.59"/>
    <s v="123 18 25.283"/>
    <s v="Cruise notebook"/>
    <n v="4074"/>
    <s v="Cruise notebook"/>
    <n v="10"/>
    <n v="131.4533505"/>
    <n v="8.148066987"/>
    <n v="1.0509776"/>
    <n v="13.602897069999999"/>
    <n v="92.899560919999999"/>
    <n v="8.1493585230000001"/>
    <n v="0.91686144000000003"/>
    <n v="10.69034971"/>
    <n v="92.899560919999999"/>
    <n v="8.1493585230000001"/>
    <n v="0.91686144000000003"/>
    <n v="10.69034971"/>
    <s v="GPS as written in cruise notebook"/>
  </r>
  <r>
    <n v="48"/>
    <d v="2005-12-30T00:00:00"/>
    <x v="6"/>
    <x v="2"/>
    <n v="5"/>
    <n v="4806"/>
    <s v="34 54 33.59"/>
    <s v="123 18 25.283"/>
    <s v="Cruise notebook"/>
    <n v="4074"/>
    <s v="Cruise notebook"/>
    <n v="10"/>
    <n v="131.4533505"/>
    <n v="8.148066987"/>
    <n v="1.0509776"/>
    <n v="13.602897069999999"/>
    <n v="92.899560919999999"/>
    <n v="8.1493585230000001"/>
    <n v="0.91686144000000003"/>
    <n v="10.69034971"/>
    <n v="92.899560919999999"/>
    <n v="8.1493585230000001"/>
    <n v="0.91686144000000003"/>
    <n v="10.69034971"/>
    <s v="GPS as written in cruise notebook"/>
  </r>
  <r>
    <n v="48"/>
    <d v="2005-12-31T00:00:00"/>
    <x v="6"/>
    <x v="2"/>
    <n v="5"/>
    <n v="4806"/>
    <s v="34 54 33.59"/>
    <s v="123 18 25.283"/>
    <s v="Cruise notebook"/>
    <n v="4074"/>
    <s v="Cruise notebook"/>
    <n v="10"/>
    <n v="131.4533505"/>
    <n v="8.148066987"/>
    <n v="1.0509776"/>
    <n v="13.602897069999999"/>
    <n v="92.899560919999999"/>
    <n v="8.1493585230000001"/>
    <n v="0.91686144000000003"/>
    <n v="10.69034971"/>
    <n v="92.899560919999999"/>
    <n v="8.1493585230000001"/>
    <n v="0.91686144000000003"/>
    <n v="10.69034971"/>
    <s v="GPS as written in cruise notebook"/>
  </r>
  <r>
    <n v="48"/>
    <d v="2006-01-01T00:00:00"/>
    <x v="11"/>
    <x v="2"/>
    <n v="5"/>
    <n v="4806"/>
    <s v="34 54 33.59"/>
    <s v="123 18 25.283"/>
    <s v="Cruise notebook"/>
    <n v="4074"/>
    <s v="Cruise notebook"/>
    <n v="10"/>
    <n v="131.4533505"/>
    <n v="8.148066987"/>
    <n v="1.0509776"/>
    <n v="13.602897069999999"/>
    <n v="92.899560919999999"/>
    <n v="8.1493585230000001"/>
    <n v="0.91686144000000003"/>
    <n v="10.69034971"/>
    <n v="92.899560919999999"/>
    <n v="8.1493585230000001"/>
    <n v="0.91686144000000003"/>
    <n v="10.69034971"/>
    <s v="GPS as written in cruise notebook"/>
  </r>
  <r>
    <n v="48"/>
    <d v="2006-01-02T00:00:00"/>
    <x v="11"/>
    <x v="2"/>
    <n v="5"/>
    <n v="4806"/>
    <s v="34 54 33.59"/>
    <s v="123 18 25.283"/>
    <s v="Cruise notebook"/>
    <n v="4074"/>
    <s v="Cruise notebook"/>
    <n v="10"/>
    <n v="131.4533505"/>
    <n v="8.148066987"/>
    <n v="1.0509776"/>
    <n v="13.602897069999999"/>
    <n v="92.899560919999999"/>
    <n v="8.1493585230000001"/>
    <n v="0.91686144000000003"/>
    <n v="10.69034971"/>
    <n v="92.899560919999999"/>
    <n v="8.1493585230000001"/>
    <n v="0.91686144000000003"/>
    <n v="10.69034971"/>
    <s v="GPS as written in cruise notebook"/>
  </r>
  <r>
    <n v="48"/>
    <d v="2006-01-03T00:00:00"/>
    <x v="11"/>
    <x v="2"/>
    <n v="5"/>
    <n v="4806"/>
    <s v="34 54 33.59"/>
    <s v="123 18 25.283"/>
    <s v="Cruise notebook"/>
    <n v="4074"/>
    <s v="Cruise notebook"/>
    <n v="10"/>
    <n v="131.4533505"/>
    <n v="8.148066987"/>
    <n v="1.0509776"/>
    <n v="13.602897069999999"/>
    <n v="92.899560919999999"/>
    <n v="8.1493585230000001"/>
    <n v="0.91686144000000003"/>
    <n v="10.69034971"/>
    <n v="92.899560919999999"/>
    <n v="8.1493585230000001"/>
    <n v="0.91686144000000003"/>
    <n v="10.69034971"/>
    <s v="GPS as written in cruise notebook"/>
  </r>
  <r>
    <n v="48"/>
    <d v="2006-01-04T00:00:00"/>
    <x v="11"/>
    <x v="2"/>
    <n v="6"/>
    <n v="4806"/>
    <s v="34 54 33.59"/>
    <s v="123 18 25.283"/>
    <s v="Cruise notebook"/>
    <n v="4074"/>
    <s v="Cruise notebook"/>
    <n v="10"/>
    <n v="79.309633450000007"/>
    <n v="3.3216683520000001"/>
    <n v="0.60451818700000004"/>
    <n v="7.9700950400000004"/>
    <n v="46.959828309999999"/>
    <n v="3.8906187710000002"/>
    <n v="0.44413813299999999"/>
    <n v="5.7650380800000001"/>
    <n v="46.959828309999999"/>
    <n v="3.8906187710000002"/>
    <n v="0.44413813299999999"/>
    <n v="5.7650380800000001"/>
    <s v="GPS as written in cruise notebook"/>
  </r>
  <r>
    <n v="48"/>
    <d v="2006-01-05T00:00:00"/>
    <x v="11"/>
    <x v="2"/>
    <n v="6"/>
    <n v="4806"/>
    <s v="34 54 33.59"/>
    <s v="123 18 25.283"/>
    <s v="Cruise notebook"/>
    <n v="4074"/>
    <s v="Cruise notebook"/>
    <n v="10"/>
    <n v="79.309633450000007"/>
    <n v="3.3216683520000001"/>
    <n v="0.60451818700000004"/>
    <n v="7.9700950400000004"/>
    <n v="46.959828309999999"/>
    <n v="3.8906187710000002"/>
    <n v="0.44413813299999999"/>
    <n v="5.7650380800000001"/>
    <n v="46.959828309999999"/>
    <n v="3.8906187710000002"/>
    <n v="0.44413813299999999"/>
    <n v="5.7650380800000001"/>
    <s v="GPS as written in cruise notebook"/>
  </r>
  <r>
    <n v="48"/>
    <d v="2006-01-06T00:00:00"/>
    <x v="11"/>
    <x v="2"/>
    <n v="6"/>
    <n v="4806"/>
    <s v="34 54 33.59"/>
    <s v="123 18 25.283"/>
    <s v="Cruise notebook"/>
    <n v="4074"/>
    <s v="Cruise notebook"/>
    <n v="10"/>
    <n v="79.309633450000007"/>
    <n v="3.3216683520000001"/>
    <n v="0.60451818700000004"/>
    <n v="7.9700950400000004"/>
    <n v="46.959828309999999"/>
    <n v="3.8906187710000002"/>
    <n v="0.44413813299999999"/>
    <n v="5.7650380800000001"/>
    <n v="46.959828309999999"/>
    <n v="3.8906187710000002"/>
    <n v="0.44413813299999999"/>
    <n v="5.7650380800000001"/>
    <s v="GPS as written in cruise notebook"/>
  </r>
  <r>
    <n v="48"/>
    <d v="2006-01-07T00:00:00"/>
    <x v="11"/>
    <x v="2"/>
    <n v="6"/>
    <n v="4806"/>
    <s v="34 54 33.59"/>
    <s v="123 18 25.283"/>
    <s v="Cruise notebook"/>
    <n v="4074"/>
    <s v="Cruise notebook"/>
    <n v="10"/>
    <n v="79.309633450000007"/>
    <n v="3.3216683520000001"/>
    <n v="0.60451818700000004"/>
    <n v="7.9700950400000004"/>
    <n v="46.959828309999999"/>
    <n v="3.8906187710000002"/>
    <n v="0.44413813299999999"/>
    <n v="5.7650380800000001"/>
    <n v="46.959828309999999"/>
    <n v="3.8906187710000002"/>
    <n v="0.44413813299999999"/>
    <n v="5.7650380800000001"/>
    <s v="GPS as written in cruise notebook"/>
  </r>
  <r>
    <n v="48"/>
    <d v="2006-01-08T00:00:00"/>
    <x v="11"/>
    <x v="2"/>
    <n v="6"/>
    <n v="4806"/>
    <s v="34 54 33.59"/>
    <s v="123 18 25.283"/>
    <s v="Cruise notebook"/>
    <n v="4074"/>
    <s v="Cruise notebook"/>
    <n v="10"/>
    <n v="79.309633450000007"/>
    <n v="3.3216683520000001"/>
    <n v="0.60451818700000004"/>
    <n v="7.9700950400000004"/>
    <n v="46.959828309999999"/>
    <n v="3.8906187710000002"/>
    <n v="0.44413813299999999"/>
    <n v="5.7650380800000001"/>
    <n v="46.959828309999999"/>
    <n v="3.8906187710000002"/>
    <n v="0.44413813299999999"/>
    <n v="5.7650380800000001"/>
    <s v="GPS as written in cruise notebook"/>
  </r>
  <r>
    <n v="48"/>
    <d v="2006-01-09T00:00:00"/>
    <x v="11"/>
    <x v="2"/>
    <n v="6"/>
    <n v="4806"/>
    <s v="34 54 33.59"/>
    <s v="123 18 25.283"/>
    <s v="Cruise notebook"/>
    <n v="4074"/>
    <s v="Cruise notebook"/>
    <n v="10"/>
    <n v="79.309633450000007"/>
    <n v="3.3216683520000001"/>
    <n v="0.60451818700000004"/>
    <n v="7.9700950400000004"/>
    <n v="46.959828309999999"/>
    <n v="3.8906187710000002"/>
    <n v="0.44413813299999999"/>
    <n v="5.7650380800000001"/>
    <n v="46.959828309999999"/>
    <n v="3.8906187710000002"/>
    <n v="0.44413813299999999"/>
    <n v="5.7650380800000001"/>
    <s v="GPS as written in cruise notebook"/>
  </r>
  <r>
    <n v="48"/>
    <d v="2006-01-10T00:00:00"/>
    <x v="11"/>
    <x v="2"/>
    <n v="6"/>
    <n v="4806"/>
    <s v="34 54 33.59"/>
    <s v="123 18 25.283"/>
    <s v="Cruise notebook"/>
    <n v="4074"/>
    <s v="Cruise notebook"/>
    <n v="10"/>
    <n v="79.309633450000007"/>
    <n v="3.3216683520000001"/>
    <n v="0.60451818700000004"/>
    <n v="7.9700950400000004"/>
    <n v="46.959828309999999"/>
    <n v="3.8906187710000002"/>
    <n v="0.44413813299999999"/>
    <n v="5.7650380800000001"/>
    <n v="46.959828309999999"/>
    <n v="3.8906187710000002"/>
    <n v="0.44413813299999999"/>
    <n v="5.7650380800000001"/>
    <s v="GPS as written in cruise notebook"/>
  </r>
  <r>
    <n v="48"/>
    <d v="2006-01-11T00:00:00"/>
    <x v="11"/>
    <x v="2"/>
    <n v="6"/>
    <n v="4806"/>
    <s v="34 54 33.59"/>
    <s v="123 18 25.283"/>
    <s v="Cruise notebook"/>
    <n v="4074"/>
    <s v="Cruise notebook"/>
    <n v="10"/>
    <n v="79.309633450000007"/>
    <n v="3.3216683520000001"/>
    <n v="0.60451818700000004"/>
    <n v="7.9700950400000004"/>
    <n v="46.959828309999999"/>
    <n v="3.8906187710000002"/>
    <n v="0.44413813299999999"/>
    <n v="5.7650380800000001"/>
    <n v="46.959828309999999"/>
    <n v="3.8906187710000002"/>
    <n v="0.44413813299999999"/>
    <n v="5.7650380800000001"/>
    <s v="GPS as written in cruise notebook"/>
  </r>
  <r>
    <n v="48"/>
    <d v="2006-01-12T00:00:00"/>
    <x v="11"/>
    <x v="2"/>
    <n v="6"/>
    <n v="4806"/>
    <s v="34 54 33.59"/>
    <s v="123 18 25.283"/>
    <s v="Cruise notebook"/>
    <n v="4074"/>
    <s v="Cruise notebook"/>
    <n v="10"/>
    <n v="79.309633450000007"/>
    <n v="3.3216683520000001"/>
    <n v="0.60451818700000004"/>
    <n v="7.9700950400000004"/>
    <n v="46.959828309999999"/>
    <n v="3.8906187710000002"/>
    <n v="0.44413813299999999"/>
    <n v="5.7650380800000001"/>
    <n v="46.959828309999999"/>
    <n v="3.8906187710000002"/>
    <n v="0.44413813299999999"/>
    <n v="5.7650380800000001"/>
    <s v="GPS as written in cruise notebook"/>
  </r>
  <r>
    <n v="48"/>
    <d v="2006-01-13T00:00:00"/>
    <x v="11"/>
    <x v="2"/>
    <n v="6"/>
    <n v="4806"/>
    <s v="34 54 33.59"/>
    <s v="123 18 25.283"/>
    <s v="Cruise notebook"/>
    <n v="4074"/>
    <s v="Cruise notebook"/>
    <n v="10"/>
    <n v="79.309633450000007"/>
    <n v="3.3216683520000001"/>
    <n v="0.60451818700000004"/>
    <n v="7.9700950400000004"/>
    <n v="46.959828309999999"/>
    <n v="3.8906187710000002"/>
    <n v="0.44413813299999999"/>
    <n v="5.7650380800000001"/>
    <n v="46.959828309999999"/>
    <n v="3.8906187710000002"/>
    <n v="0.44413813299999999"/>
    <n v="5.7650380800000001"/>
    <s v="GPS as written in cruise notebook"/>
  </r>
  <r>
    <n v="48"/>
    <d v="2006-01-14T00:00:00"/>
    <x v="11"/>
    <x v="2"/>
    <n v="7"/>
    <n v="4806"/>
    <s v="34 54 33.59"/>
    <s v="123 18 25.283"/>
    <s v="Cruise notebook"/>
    <n v="4074"/>
    <s v="Cruise notebook"/>
    <n v="10"/>
    <n v="90.669892279999999"/>
    <n v="6.1025245200000002"/>
    <n v="0.696921813"/>
    <n v="9.1306360800000004"/>
    <n v="67.839541019999999"/>
    <n v="3.0604583710000002"/>
    <n v="0.64580983999999997"/>
    <n v="7.9475337069999998"/>
    <n v="67.839541019999999"/>
    <n v="3.0604583710000002"/>
    <n v="0.64580983999999997"/>
    <n v="7.9475337069999998"/>
    <s v="GPS as written in cruise notebook"/>
  </r>
  <r>
    <n v="48"/>
    <d v="2006-01-15T00:00:00"/>
    <x v="11"/>
    <x v="2"/>
    <n v="7"/>
    <n v="4806"/>
    <s v="34 54 33.59"/>
    <s v="123 18 25.283"/>
    <s v="Cruise notebook"/>
    <n v="4074"/>
    <s v="Cruise notebook"/>
    <n v="10"/>
    <n v="90.669892279999999"/>
    <n v="6.1025245200000002"/>
    <n v="0.696921813"/>
    <n v="9.1306360800000004"/>
    <n v="67.839541019999999"/>
    <n v="3.0604583710000002"/>
    <n v="0.64580983999999997"/>
    <n v="7.9475337069999998"/>
    <n v="67.839541019999999"/>
    <n v="3.0604583710000002"/>
    <n v="0.64580983999999997"/>
    <n v="7.9475337069999998"/>
    <s v="GPS as written in cruise notebook"/>
  </r>
  <r>
    <n v="48"/>
    <d v="2006-01-16T00:00:00"/>
    <x v="11"/>
    <x v="2"/>
    <n v="7"/>
    <n v="4806"/>
    <s v="34 54 33.59"/>
    <s v="123 18 25.283"/>
    <s v="Cruise notebook"/>
    <n v="4074"/>
    <s v="Cruise notebook"/>
    <n v="10"/>
    <n v="90.669892279999999"/>
    <n v="6.1025245200000002"/>
    <n v="0.696921813"/>
    <n v="9.1306360800000004"/>
    <n v="67.839541019999999"/>
    <n v="3.0604583710000002"/>
    <n v="0.64580983999999997"/>
    <n v="7.9475337069999998"/>
    <n v="67.839541019999999"/>
    <n v="3.0604583710000002"/>
    <n v="0.64580983999999997"/>
    <n v="7.9475337069999998"/>
    <s v="GPS as written in cruise notebook"/>
  </r>
  <r>
    <n v="48"/>
    <d v="2006-01-17T00:00:00"/>
    <x v="11"/>
    <x v="2"/>
    <n v="7"/>
    <n v="4806"/>
    <s v="34 54 33.59"/>
    <s v="123 18 25.283"/>
    <s v="Cruise notebook"/>
    <n v="4074"/>
    <s v="Cruise notebook"/>
    <n v="10"/>
    <n v="90.669892279999999"/>
    <n v="6.1025245200000002"/>
    <n v="0.696921813"/>
    <n v="9.1306360800000004"/>
    <n v="67.839541019999999"/>
    <n v="3.0604583710000002"/>
    <n v="0.64580983999999997"/>
    <n v="7.9475337069999998"/>
    <n v="67.839541019999999"/>
    <n v="3.0604583710000002"/>
    <n v="0.64580983999999997"/>
    <n v="7.9475337069999998"/>
    <s v="GPS as written in cruise notebook"/>
  </r>
  <r>
    <n v="48"/>
    <d v="2006-01-18T00:00:00"/>
    <x v="11"/>
    <x v="2"/>
    <n v="7"/>
    <n v="4806"/>
    <s v="34 54 33.59"/>
    <s v="123 18 25.283"/>
    <s v="Cruise notebook"/>
    <n v="4074"/>
    <s v="Cruise notebook"/>
    <n v="10"/>
    <n v="90.669892279999999"/>
    <n v="6.1025245200000002"/>
    <n v="0.696921813"/>
    <n v="9.1306360800000004"/>
    <n v="67.839541019999999"/>
    <n v="3.0604583710000002"/>
    <n v="0.64580983999999997"/>
    <n v="7.9475337069999998"/>
    <n v="67.839541019999999"/>
    <n v="3.0604583710000002"/>
    <n v="0.64580983999999997"/>
    <n v="7.9475337069999998"/>
    <s v="GPS as written in cruise notebook"/>
  </r>
  <r>
    <n v="48"/>
    <d v="2006-01-19T00:00:00"/>
    <x v="11"/>
    <x v="2"/>
    <n v="7"/>
    <n v="4806"/>
    <s v="34 54 33.59"/>
    <s v="123 18 25.283"/>
    <s v="Cruise notebook"/>
    <n v="4074"/>
    <s v="Cruise notebook"/>
    <n v="10"/>
    <n v="90.669892279999999"/>
    <n v="6.1025245200000002"/>
    <n v="0.696921813"/>
    <n v="9.1306360800000004"/>
    <n v="67.839541019999999"/>
    <n v="3.0604583710000002"/>
    <n v="0.64580983999999997"/>
    <n v="7.9475337069999998"/>
    <n v="67.839541019999999"/>
    <n v="3.0604583710000002"/>
    <n v="0.64580983999999997"/>
    <n v="7.9475337069999998"/>
    <s v="GPS as written in cruise notebook"/>
  </r>
  <r>
    <n v="48"/>
    <d v="2006-01-20T00:00:00"/>
    <x v="11"/>
    <x v="2"/>
    <n v="7"/>
    <n v="4806"/>
    <s v="34 54 33.59"/>
    <s v="123 18 25.283"/>
    <s v="Cruise notebook"/>
    <n v="4074"/>
    <s v="Cruise notebook"/>
    <n v="10"/>
    <n v="90.669892279999999"/>
    <n v="6.1025245200000002"/>
    <n v="0.696921813"/>
    <n v="9.1306360800000004"/>
    <n v="67.839541019999999"/>
    <n v="3.0604583710000002"/>
    <n v="0.64580983999999997"/>
    <n v="7.9475337069999998"/>
    <n v="67.839541019999999"/>
    <n v="3.0604583710000002"/>
    <n v="0.64580983999999997"/>
    <n v="7.9475337069999998"/>
    <s v="GPS as written in cruise notebook"/>
  </r>
  <r>
    <n v="48"/>
    <d v="2006-01-21T00:00:00"/>
    <x v="11"/>
    <x v="2"/>
    <n v="7"/>
    <n v="4806"/>
    <s v="34 54 33.59"/>
    <s v="123 18 25.283"/>
    <s v="Cruise notebook"/>
    <n v="4074"/>
    <s v="Cruise notebook"/>
    <n v="10"/>
    <n v="90.669892279999999"/>
    <n v="6.1025245200000002"/>
    <n v="0.696921813"/>
    <n v="9.1306360800000004"/>
    <n v="67.839541019999999"/>
    <n v="3.0604583710000002"/>
    <n v="0.64580983999999997"/>
    <n v="7.9475337069999998"/>
    <n v="67.839541019999999"/>
    <n v="3.0604583710000002"/>
    <n v="0.64580983999999997"/>
    <n v="7.9475337069999998"/>
    <s v="GPS as written in cruise notebook"/>
  </r>
  <r>
    <n v="48"/>
    <d v="2006-01-22T00:00:00"/>
    <x v="11"/>
    <x v="2"/>
    <n v="7"/>
    <n v="4806"/>
    <s v="34 54 33.59"/>
    <s v="123 18 25.283"/>
    <s v="Cruise notebook"/>
    <n v="4074"/>
    <s v="Cruise notebook"/>
    <n v="10"/>
    <n v="90.669892279999999"/>
    <n v="6.1025245200000002"/>
    <n v="0.696921813"/>
    <n v="9.1306360800000004"/>
    <n v="67.839541019999999"/>
    <n v="3.0604583710000002"/>
    <n v="0.64580983999999997"/>
    <n v="7.9475337069999998"/>
    <n v="67.839541019999999"/>
    <n v="3.0604583710000002"/>
    <n v="0.64580983999999997"/>
    <n v="7.9475337069999998"/>
    <s v="GPS as written in cruise notebook"/>
  </r>
  <r>
    <n v="48"/>
    <d v="2006-01-23T00:00:00"/>
    <x v="11"/>
    <x v="2"/>
    <n v="7"/>
    <n v="4806"/>
    <s v="34 54 33.59"/>
    <s v="123 18 25.283"/>
    <s v="Cruise notebook"/>
    <n v="4074"/>
    <s v="Cruise notebook"/>
    <n v="10"/>
    <n v="90.669892279999999"/>
    <n v="6.1025245200000002"/>
    <n v="0.696921813"/>
    <n v="9.1306360800000004"/>
    <n v="67.839541019999999"/>
    <n v="3.0604583710000002"/>
    <n v="0.64580983999999997"/>
    <n v="7.9475337069999998"/>
    <n v="67.839541019999999"/>
    <n v="3.0604583710000002"/>
    <n v="0.64580983999999997"/>
    <n v="7.9475337069999998"/>
    <s v="GPS as written in cruise notebook"/>
  </r>
  <r>
    <n v="48"/>
    <d v="2006-01-24T00:00:00"/>
    <x v="11"/>
    <x v="2"/>
    <n v="8"/>
    <n v="4806"/>
    <s v="34 54 33.59"/>
    <s v="123 18 25.283"/>
    <s v="Cruise notebook"/>
    <n v="4074"/>
    <s v="Cruise notebook"/>
    <n v="10"/>
    <n v="73.313218329999998"/>
    <n v="4.3661169070000003"/>
    <n v="0.57313152000000001"/>
    <n v="7.4235588269999999"/>
    <n v="58.472548230000001"/>
    <n v="0.83183608799999997"/>
    <n v="0.63590682700000001"/>
    <n v="8.0062373600000001"/>
    <n v="58.472548230000001"/>
    <n v="0.83183608799999997"/>
    <n v="0.63590682700000001"/>
    <n v="8.0062373600000001"/>
    <s v="GPS as written in cruise notebook"/>
  </r>
  <r>
    <n v="48"/>
    <d v="2006-01-25T00:00:00"/>
    <x v="11"/>
    <x v="2"/>
    <n v="8"/>
    <n v="4806"/>
    <s v="34 54 33.59"/>
    <s v="123 18 25.283"/>
    <s v="Cruise notebook"/>
    <n v="4074"/>
    <s v="Cruise notebook"/>
    <n v="10"/>
    <n v="73.313218329999998"/>
    <n v="4.3661169070000003"/>
    <n v="0.57313152000000001"/>
    <n v="7.4235588269999999"/>
    <n v="58.472548230000001"/>
    <n v="0.83183608799999997"/>
    <n v="0.63590682700000001"/>
    <n v="8.0062373600000001"/>
    <n v="58.472548230000001"/>
    <n v="0.83183608799999997"/>
    <n v="0.63590682700000001"/>
    <n v="8.0062373600000001"/>
    <s v="GPS as written in cruise notebook"/>
  </r>
  <r>
    <n v="48"/>
    <d v="2006-01-26T00:00:00"/>
    <x v="11"/>
    <x v="2"/>
    <n v="8"/>
    <n v="4806"/>
    <s v="34 54 33.59"/>
    <s v="123 18 25.283"/>
    <s v="Cruise notebook"/>
    <n v="4074"/>
    <s v="Cruise notebook"/>
    <n v="10"/>
    <n v="73.313218329999998"/>
    <n v="4.3661169070000003"/>
    <n v="0.57313152000000001"/>
    <n v="7.4235588269999999"/>
    <n v="58.472548230000001"/>
    <n v="0.83183608799999997"/>
    <n v="0.63590682700000001"/>
    <n v="8.0062373600000001"/>
    <n v="58.472548230000001"/>
    <n v="0.83183608799999997"/>
    <n v="0.63590682700000001"/>
    <n v="8.0062373600000001"/>
    <s v="GPS as written in cruise notebook"/>
  </r>
  <r>
    <n v="48"/>
    <d v="2006-01-27T00:00:00"/>
    <x v="11"/>
    <x v="2"/>
    <n v="8"/>
    <n v="4806"/>
    <s v="34 54 33.59"/>
    <s v="123 18 25.283"/>
    <s v="Cruise notebook"/>
    <n v="4074"/>
    <s v="Cruise notebook"/>
    <n v="10"/>
    <n v="73.313218329999998"/>
    <n v="4.3661169070000003"/>
    <n v="0.57313152000000001"/>
    <n v="7.4235588269999999"/>
    <n v="58.472548230000001"/>
    <n v="0.83183608799999997"/>
    <n v="0.63590682700000001"/>
    <n v="8.0062373600000001"/>
    <n v="58.472548230000001"/>
    <n v="0.83183608799999997"/>
    <n v="0.63590682700000001"/>
    <n v="8.0062373600000001"/>
    <s v="GPS as written in cruise notebook"/>
  </r>
  <r>
    <n v="48"/>
    <d v="2006-01-28T00:00:00"/>
    <x v="11"/>
    <x v="2"/>
    <n v="8"/>
    <n v="4806"/>
    <s v="34 54 33.59"/>
    <s v="123 18 25.283"/>
    <s v="Cruise notebook"/>
    <n v="4074"/>
    <s v="Cruise notebook"/>
    <n v="10"/>
    <n v="73.313218329999998"/>
    <n v="4.3661169070000003"/>
    <n v="0.57313152000000001"/>
    <n v="7.4235588269999999"/>
    <n v="58.472548230000001"/>
    <n v="0.83183608799999997"/>
    <n v="0.63590682700000001"/>
    <n v="8.0062373600000001"/>
    <n v="58.472548230000001"/>
    <n v="0.83183608799999997"/>
    <n v="0.63590682700000001"/>
    <n v="8.0062373600000001"/>
    <s v="GPS as written in cruise notebook"/>
  </r>
  <r>
    <n v="48"/>
    <d v="2006-01-29T00:00:00"/>
    <x v="11"/>
    <x v="2"/>
    <n v="8"/>
    <n v="4806"/>
    <s v="34 54 33.59"/>
    <s v="123 18 25.283"/>
    <s v="Cruise notebook"/>
    <n v="4074"/>
    <s v="Cruise notebook"/>
    <n v="10"/>
    <n v="73.313218329999998"/>
    <n v="4.3661169070000003"/>
    <n v="0.57313152000000001"/>
    <n v="7.4235588269999999"/>
    <n v="58.472548230000001"/>
    <n v="0.83183608799999997"/>
    <n v="0.63590682700000001"/>
    <n v="8.0062373600000001"/>
    <n v="58.472548230000001"/>
    <n v="0.83183608799999997"/>
    <n v="0.63590682700000001"/>
    <n v="8.0062373600000001"/>
    <s v="GPS as written in cruise notebook"/>
  </r>
  <r>
    <n v="48"/>
    <d v="2006-01-30T00:00:00"/>
    <x v="11"/>
    <x v="2"/>
    <n v="8"/>
    <n v="4806"/>
    <s v="34 54 33.59"/>
    <s v="123 18 25.283"/>
    <s v="Cruise notebook"/>
    <n v="4074"/>
    <s v="Cruise notebook"/>
    <n v="10"/>
    <n v="73.313218329999998"/>
    <n v="4.3661169070000003"/>
    <n v="0.57313152000000001"/>
    <n v="7.4235588269999999"/>
    <n v="58.472548230000001"/>
    <n v="0.83183608799999997"/>
    <n v="0.63590682700000001"/>
    <n v="8.0062373600000001"/>
    <n v="58.472548230000001"/>
    <n v="0.83183608799999997"/>
    <n v="0.63590682700000001"/>
    <n v="8.0062373600000001"/>
    <s v="GPS as written in cruise notebook"/>
  </r>
  <r>
    <n v="48"/>
    <d v="2006-01-31T00:00:00"/>
    <x v="11"/>
    <x v="2"/>
    <n v="8"/>
    <n v="4806"/>
    <s v="34 54 33.59"/>
    <s v="123 18 25.283"/>
    <s v="Cruise notebook"/>
    <n v="4074"/>
    <s v="Cruise notebook"/>
    <n v="10"/>
    <n v="73.313218329999998"/>
    <n v="4.3661169070000003"/>
    <n v="0.57313152000000001"/>
    <n v="7.4235588269999999"/>
    <n v="58.472548230000001"/>
    <n v="0.83183608799999997"/>
    <n v="0.63590682700000001"/>
    <n v="8.0062373600000001"/>
    <n v="58.472548230000001"/>
    <n v="0.83183608799999997"/>
    <n v="0.63590682700000001"/>
    <n v="8.0062373600000001"/>
    <s v="GPS as written in cruise notebook"/>
  </r>
  <r>
    <n v="48"/>
    <d v="2006-02-01T00:00:00"/>
    <x v="7"/>
    <x v="2"/>
    <n v="8"/>
    <n v="4806"/>
    <s v="34 54 33.59"/>
    <s v="123 18 25.283"/>
    <s v="Cruise notebook"/>
    <n v="4074"/>
    <s v="Cruise notebook"/>
    <n v="10"/>
    <n v="73.313218329999998"/>
    <n v="4.3661169070000003"/>
    <n v="0.57313152000000001"/>
    <n v="7.4235588269999999"/>
    <n v="58.472548230000001"/>
    <n v="0.83183608799999997"/>
    <n v="0.63590682700000001"/>
    <n v="8.0062373600000001"/>
    <n v="58.472548230000001"/>
    <n v="0.83183608799999997"/>
    <n v="0.63590682700000001"/>
    <n v="8.0062373600000001"/>
    <s v="GPS as written in cruise notebook"/>
  </r>
  <r>
    <n v="48"/>
    <d v="2006-02-02T00:00:00"/>
    <x v="7"/>
    <x v="2"/>
    <n v="8"/>
    <n v="4806"/>
    <s v="34 54 33.59"/>
    <s v="123 18 25.283"/>
    <s v="Cruise notebook"/>
    <n v="4074"/>
    <s v="Cruise notebook"/>
    <n v="10"/>
    <n v="73.313218329999998"/>
    <n v="4.3661169070000003"/>
    <n v="0.57313152000000001"/>
    <n v="7.4235588269999999"/>
    <n v="58.472548230000001"/>
    <n v="0.83183608799999997"/>
    <n v="0.63590682700000001"/>
    <n v="8.0062373600000001"/>
    <n v="58.472548230000001"/>
    <n v="0.83183608799999997"/>
    <n v="0.63590682700000001"/>
    <n v="8.0062373600000001"/>
    <s v="GPS as written in cruise notebook"/>
  </r>
  <r>
    <n v="48"/>
    <d v="2006-02-03T00:00:00"/>
    <x v="7"/>
    <x v="2"/>
    <n v="9"/>
    <n v="4806"/>
    <s v="34 54 33.59"/>
    <s v="123 18 25.283"/>
    <s v="Cruise notebook"/>
    <n v="4074"/>
    <s v="Cruise notebook"/>
    <n v="10"/>
    <n v="58.849827419999997"/>
    <n v="3.995820288"/>
    <n v="0.48703247999999999"/>
    <n v="6.3270345600000004"/>
    <n v="65.762781050000001"/>
    <n v="5.0653319679999997"/>
    <n v="0.63303103999999999"/>
    <n v="8.42581472"/>
    <n v="65.762781050000001"/>
    <n v="5.0653319679999997"/>
    <n v="0.63303103999999999"/>
    <n v="8.42581472"/>
    <s v="GPS as written in cruise notebook"/>
  </r>
  <r>
    <n v="48"/>
    <d v="2006-02-04T00:00:00"/>
    <x v="7"/>
    <x v="2"/>
    <n v="9"/>
    <n v="4806"/>
    <s v="34 54 33.59"/>
    <s v="123 18 25.283"/>
    <s v="Cruise notebook"/>
    <n v="4074"/>
    <s v="Cruise notebook"/>
    <n v="10"/>
    <n v="58.849827419999997"/>
    <n v="3.995820288"/>
    <n v="0.48703247999999999"/>
    <n v="6.3270345600000004"/>
    <n v="65.762781050000001"/>
    <n v="5.0653319679999997"/>
    <n v="0.63303103999999999"/>
    <n v="8.42581472"/>
    <n v="65.762781050000001"/>
    <n v="5.0653319679999997"/>
    <n v="0.63303103999999999"/>
    <n v="8.42581472"/>
    <s v="GPS as written in cruise notebook"/>
  </r>
  <r>
    <n v="48"/>
    <d v="2006-02-05T00:00:00"/>
    <x v="7"/>
    <x v="2"/>
    <n v="9"/>
    <n v="4806"/>
    <s v="34 54 33.59"/>
    <s v="123 18 25.283"/>
    <s v="Cruise notebook"/>
    <n v="4074"/>
    <s v="Cruise notebook"/>
    <n v="10"/>
    <n v="58.849827419999997"/>
    <n v="3.995820288"/>
    <n v="0.48703247999999999"/>
    <n v="6.3270345600000004"/>
    <n v="65.762781050000001"/>
    <n v="5.0653319679999997"/>
    <n v="0.63303103999999999"/>
    <n v="8.42581472"/>
    <n v="65.762781050000001"/>
    <n v="5.0653319679999997"/>
    <n v="0.63303103999999999"/>
    <n v="8.42581472"/>
    <s v="GPS as written in cruise notebook"/>
  </r>
  <r>
    <n v="48"/>
    <d v="2006-02-06T00:00:00"/>
    <x v="7"/>
    <x v="2"/>
    <n v="9"/>
    <n v="4806"/>
    <s v="34 54 33.59"/>
    <s v="123 18 25.283"/>
    <s v="Cruise notebook"/>
    <n v="4074"/>
    <s v="Cruise notebook"/>
    <n v="10"/>
    <n v="58.849827419999997"/>
    <n v="3.995820288"/>
    <n v="0.48703247999999999"/>
    <n v="6.3270345600000004"/>
    <n v="65.762781050000001"/>
    <n v="5.0653319679999997"/>
    <n v="0.63303103999999999"/>
    <n v="8.42581472"/>
    <n v="65.762781050000001"/>
    <n v="5.0653319679999997"/>
    <n v="0.63303103999999999"/>
    <n v="8.42581472"/>
    <s v="GPS as written in cruise notebook"/>
  </r>
  <r>
    <n v="48"/>
    <d v="2006-02-07T00:00:00"/>
    <x v="7"/>
    <x v="2"/>
    <n v="9"/>
    <n v="4806"/>
    <s v="34 54 33.59"/>
    <s v="123 18 25.283"/>
    <s v="Cruise notebook"/>
    <n v="4074"/>
    <s v="Cruise notebook"/>
    <n v="10"/>
    <n v="58.849827419999997"/>
    <n v="3.995820288"/>
    <n v="0.48703247999999999"/>
    <n v="6.3270345600000004"/>
    <n v="65.762781050000001"/>
    <n v="5.0653319679999997"/>
    <n v="0.63303103999999999"/>
    <n v="8.42581472"/>
    <n v="65.762781050000001"/>
    <n v="5.0653319679999997"/>
    <n v="0.63303103999999999"/>
    <n v="8.42581472"/>
    <s v="GPS as written in cruise notebook"/>
  </r>
  <r>
    <n v="48"/>
    <d v="2006-02-08T00:00:00"/>
    <x v="7"/>
    <x v="2"/>
    <n v="9"/>
    <n v="4806"/>
    <s v="34 54 33.59"/>
    <s v="123 18 25.283"/>
    <s v="Cruise notebook"/>
    <n v="4074"/>
    <s v="Cruise notebook"/>
    <n v="10"/>
    <n v="58.849827419999997"/>
    <n v="3.995820288"/>
    <n v="0.48703247999999999"/>
    <n v="6.3270345600000004"/>
    <n v="65.762781050000001"/>
    <n v="5.0653319679999997"/>
    <n v="0.63303103999999999"/>
    <n v="8.42581472"/>
    <n v="65.762781050000001"/>
    <n v="5.0653319679999997"/>
    <n v="0.63303103999999999"/>
    <n v="8.42581472"/>
    <s v="GPS as written in cruise notebook"/>
  </r>
  <r>
    <n v="48"/>
    <d v="2006-02-09T00:00:00"/>
    <x v="7"/>
    <x v="2"/>
    <n v="9"/>
    <n v="4806"/>
    <s v="34 54 33.59"/>
    <s v="123 18 25.283"/>
    <s v="Cruise notebook"/>
    <n v="4074"/>
    <s v="Cruise notebook"/>
    <n v="10"/>
    <n v="58.849827419999997"/>
    <n v="3.995820288"/>
    <n v="0.48703247999999999"/>
    <n v="6.3270345600000004"/>
    <n v="65.762781050000001"/>
    <n v="5.0653319679999997"/>
    <n v="0.63303103999999999"/>
    <n v="8.42581472"/>
    <n v="65.762781050000001"/>
    <n v="5.0653319679999997"/>
    <n v="0.63303103999999999"/>
    <n v="8.42581472"/>
    <s v="GPS as written in cruise notebook"/>
  </r>
  <r>
    <n v="48"/>
    <d v="2006-02-10T00:00:00"/>
    <x v="7"/>
    <x v="2"/>
    <n v="9"/>
    <n v="4806"/>
    <s v="34 54 33.59"/>
    <s v="123 18 25.283"/>
    <s v="Cruise notebook"/>
    <n v="4074"/>
    <s v="Cruise notebook"/>
    <n v="10"/>
    <n v="58.849827419999997"/>
    <n v="3.995820288"/>
    <n v="0.48703247999999999"/>
    <n v="6.3270345600000004"/>
    <n v="65.762781050000001"/>
    <n v="5.0653319679999997"/>
    <n v="0.63303103999999999"/>
    <n v="8.42581472"/>
    <n v="65.762781050000001"/>
    <n v="5.0653319679999997"/>
    <n v="0.63303103999999999"/>
    <n v="8.42581472"/>
    <s v="GPS as written in cruise notebook"/>
  </r>
  <r>
    <n v="48"/>
    <d v="2006-02-11T00:00:00"/>
    <x v="7"/>
    <x v="2"/>
    <n v="9"/>
    <n v="4806"/>
    <s v="34 54 33.59"/>
    <s v="123 18 25.283"/>
    <s v="Cruise notebook"/>
    <n v="4074"/>
    <s v="Cruise notebook"/>
    <n v="10"/>
    <n v="58.849827419999997"/>
    <n v="3.995820288"/>
    <n v="0.48703247999999999"/>
    <n v="6.3270345600000004"/>
    <n v="65.762781050000001"/>
    <n v="5.0653319679999997"/>
    <n v="0.63303103999999999"/>
    <n v="8.42581472"/>
    <n v="65.762781050000001"/>
    <n v="5.0653319679999997"/>
    <n v="0.63303103999999999"/>
    <n v="8.42581472"/>
    <s v="GPS as written in cruise notebook"/>
  </r>
  <r>
    <n v="48"/>
    <d v="2006-02-12T00:00:00"/>
    <x v="7"/>
    <x v="2"/>
    <n v="9"/>
    <n v="4806"/>
    <s v="34 54 33.59"/>
    <s v="123 18 25.283"/>
    <s v="Cruise notebook"/>
    <n v="4074"/>
    <s v="Cruise notebook"/>
    <n v="10"/>
    <n v="58.849827419999997"/>
    <n v="3.995820288"/>
    <n v="0.48703247999999999"/>
    <n v="6.3270345600000004"/>
    <n v="65.762781050000001"/>
    <n v="5.0653319679999997"/>
    <n v="0.63303103999999999"/>
    <n v="8.42581472"/>
    <n v="65.762781050000001"/>
    <n v="5.0653319679999997"/>
    <n v="0.63303103999999999"/>
    <n v="8.42581472"/>
    <s v="GPS as written in cruise notebook"/>
  </r>
  <r>
    <n v="48"/>
    <d v="2006-02-13T00:00:00"/>
    <x v="7"/>
    <x v="2"/>
    <n v="10"/>
    <n v="4806"/>
    <s v="34 54 33.59"/>
    <s v="123 18 25.283"/>
    <s v="Cruise notebook"/>
    <n v="4074"/>
    <s v="Cruise notebook"/>
    <n v="10"/>
    <n v="54.841400470000004"/>
    <n v="3.169077272"/>
    <n v="0.45977688"/>
    <n v="5.8786483199999999"/>
    <n v="51.63099055"/>
    <n v="3.0138892880000001"/>
    <n v="0.49723008000000002"/>
    <n v="6.3634088799999997"/>
    <n v="51.63099055"/>
    <n v="3.0138892880000001"/>
    <n v="0.49723008000000002"/>
    <n v="6.3634088799999997"/>
    <s v="GPS as written in cruise notebook"/>
  </r>
  <r>
    <n v="48"/>
    <d v="2006-02-14T00:00:00"/>
    <x v="7"/>
    <x v="2"/>
    <n v="10"/>
    <n v="4806"/>
    <s v="34 54 33.59"/>
    <s v="123 18 25.283"/>
    <s v="Cruise notebook"/>
    <n v="4074"/>
    <s v="Cruise notebook"/>
    <n v="10"/>
    <n v="54.841400470000004"/>
    <n v="3.169077272"/>
    <n v="0.45977688"/>
    <n v="5.8786483199999999"/>
    <n v="51.63099055"/>
    <n v="3.0138892880000001"/>
    <n v="0.49723008000000002"/>
    <n v="6.3634088799999997"/>
    <n v="51.63099055"/>
    <n v="3.0138892880000001"/>
    <n v="0.49723008000000002"/>
    <n v="6.3634088799999997"/>
    <s v="GPS as written in cruise notebook"/>
  </r>
  <r>
    <n v="48"/>
    <d v="2006-02-15T00:00:00"/>
    <x v="7"/>
    <x v="2"/>
    <n v="10"/>
    <n v="4806"/>
    <s v="34 54 33.59"/>
    <s v="123 18 25.283"/>
    <s v="Cruise notebook"/>
    <n v="4074"/>
    <s v="Cruise notebook"/>
    <n v="10"/>
    <n v="54.841400470000004"/>
    <n v="3.169077272"/>
    <n v="0.45977688"/>
    <n v="5.8786483199999999"/>
    <n v="51.63099055"/>
    <n v="3.0138892880000001"/>
    <n v="0.49723008000000002"/>
    <n v="6.3634088799999997"/>
    <n v="51.63099055"/>
    <n v="3.0138892880000001"/>
    <n v="0.49723008000000002"/>
    <n v="6.3634088799999997"/>
    <s v="GPS as written in cruise notebook"/>
  </r>
  <r>
    <n v="48"/>
    <d v="2006-02-16T00:00:00"/>
    <x v="7"/>
    <x v="2"/>
    <n v="10"/>
    <n v="4806"/>
    <s v="34 54 33.59"/>
    <s v="123 18 25.283"/>
    <s v="Cruise notebook"/>
    <n v="4074"/>
    <s v="Cruise notebook"/>
    <n v="10"/>
    <n v="54.841400470000004"/>
    <n v="3.169077272"/>
    <n v="0.45977688"/>
    <n v="5.8786483199999999"/>
    <n v="51.63099055"/>
    <n v="3.0138892880000001"/>
    <n v="0.49723008000000002"/>
    <n v="6.3634088799999997"/>
    <n v="51.63099055"/>
    <n v="3.0138892880000001"/>
    <n v="0.49723008000000002"/>
    <n v="6.3634088799999997"/>
    <s v="GPS as written in cruise notebook"/>
  </r>
  <r>
    <n v="48"/>
    <d v="2006-02-17T00:00:00"/>
    <x v="7"/>
    <x v="2"/>
    <n v="10"/>
    <n v="4806"/>
    <s v="34 54 33.59"/>
    <s v="123 18 25.283"/>
    <s v="Cruise notebook"/>
    <n v="4074"/>
    <s v="Cruise notebook"/>
    <n v="10"/>
    <n v="54.841400470000004"/>
    <n v="3.169077272"/>
    <n v="0.45977688"/>
    <n v="5.8786483199999999"/>
    <n v="51.63099055"/>
    <n v="3.0138892880000001"/>
    <n v="0.49723008000000002"/>
    <n v="6.3634088799999997"/>
    <n v="51.63099055"/>
    <n v="3.0138892880000001"/>
    <n v="0.49723008000000002"/>
    <n v="6.3634088799999997"/>
    <s v="GPS as written in cruise notebook"/>
  </r>
  <r>
    <n v="48"/>
    <d v="2006-02-18T00:00:00"/>
    <x v="7"/>
    <x v="2"/>
    <n v="10"/>
    <n v="4806"/>
    <s v="34 54 33.59"/>
    <s v="123 18 25.283"/>
    <s v="Cruise notebook"/>
    <n v="4074"/>
    <s v="Cruise notebook"/>
    <n v="10"/>
    <n v="54.841400470000004"/>
    <n v="3.169077272"/>
    <n v="0.45977688"/>
    <n v="5.8786483199999999"/>
    <n v="51.63099055"/>
    <n v="3.0138892880000001"/>
    <n v="0.49723008000000002"/>
    <n v="6.3634088799999997"/>
    <n v="51.63099055"/>
    <n v="3.0138892880000001"/>
    <n v="0.49723008000000002"/>
    <n v="6.3634088799999997"/>
    <s v="GPS as written in cruise notebook"/>
  </r>
  <r>
    <n v="48"/>
    <d v="2006-02-19T00:00:00"/>
    <x v="7"/>
    <x v="2"/>
    <n v="10"/>
    <n v="4806"/>
    <s v="34 54 33.59"/>
    <s v="123 18 25.283"/>
    <s v="Cruise notebook"/>
    <n v="4074"/>
    <s v="Cruise notebook"/>
    <n v="10"/>
    <n v="54.841400470000004"/>
    <n v="3.169077272"/>
    <n v="0.45977688"/>
    <n v="5.8786483199999999"/>
    <n v="51.63099055"/>
    <n v="3.0138892880000001"/>
    <n v="0.49723008000000002"/>
    <n v="6.3634088799999997"/>
    <n v="51.63099055"/>
    <n v="3.0138892880000001"/>
    <n v="0.49723008000000002"/>
    <n v="6.3634088799999997"/>
    <s v="GPS as written in cruise notebook"/>
  </r>
  <r>
    <n v="48"/>
    <d v="2006-02-20T00:00:00"/>
    <x v="7"/>
    <x v="2"/>
    <n v="10"/>
    <n v="4806"/>
    <s v="34 54 33.59"/>
    <s v="123 18 25.283"/>
    <s v="Cruise notebook"/>
    <n v="4074"/>
    <s v="Cruise notebook"/>
    <n v="10"/>
    <n v="54.841400470000004"/>
    <n v="3.169077272"/>
    <n v="0.45977688"/>
    <n v="5.8786483199999999"/>
    <n v="51.63099055"/>
    <n v="3.0138892880000001"/>
    <n v="0.49723008000000002"/>
    <n v="6.3634088799999997"/>
    <n v="51.63099055"/>
    <n v="3.0138892880000001"/>
    <n v="0.49723008000000002"/>
    <n v="6.3634088799999997"/>
    <s v="GPS as written in cruise notebook"/>
  </r>
  <r>
    <n v="48"/>
    <d v="2006-02-21T00:00:00"/>
    <x v="7"/>
    <x v="2"/>
    <n v="10"/>
    <n v="4806"/>
    <s v="34 54 33.59"/>
    <s v="123 18 25.283"/>
    <s v="Cruise notebook"/>
    <n v="4074"/>
    <s v="Cruise notebook"/>
    <n v="10"/>
    <n v="54.841400470000004"/>
    <n v="3.169077272"/>
    <n v="0.45977688"/>
    <n v="5.8786483199999999"/>
    <n v="51.63099055"/>
    <n v="3.0138892880000001"/>
    <n v="0.49723008000000002"/>
    <n v="6.3634088799999997"/>
    <n v="51.63099055"/>
    <n v="3.0138892880000001"/>
    <n v="0.49723008000000002"/>
    <n v="6.3634088799999997"/>
    <s v="GPS as written in cruise notebook"/>
  </r>
  <r>
    <n v="48"/>
    <d v="2006-02-22T00:00:00"/>
    <x v="7"/>
    <x v="2"/>
    <n v="10"/>
    <n v="4806"/>
    <s v="34 54 33.59"/>
    <s v="123 18 25.283"/>
    <s v="Cruise notebook"/>
    <n v="4074"/>
    <s v="Cruise notebook"/>
    <n v="10"/>
    <n v="54.841400470000004"/>
    <n v="3.169077272"/>
    <n v="0.45977688"/>
    <n v="5.8786483199999999"/>
    <n v="51.63099055"/>
    <n v="3.0138892880000001"/>
    <n v="0.49723008000000002"/>
    <n v="6.3634088799999997"/>
    <n v="51.63099055"/>
    <n v="3.0138892880000001"/>
    <n v="0.49723008000000002"/>
    <n v="6.3634088799999997"/>
    <s v="GPS as written in cruise notebook"/>
  </r>
  <r>
    <n v="48"/>
    <d v="2006-02-23T00:00:00"/>
    <x v="7"/>
    <x v="2"/>
    <n v="11"/>
    <n v="4806"/>
    <s v="34 54 33.59"/>
    <s v="123 18 25.283"/>
    <s v="Cruise notebook"/>
    <n v="4074"/>
    <s v="Cruise notebook"/>
    <n v="10"/>
    <n v="59.593151769999999"/>
    <n v="2.9164607519999999"/>
    <n v="0.47025208000000002"/>
    <n v="6.3339999730000001"/>
    <n v="55.789314189999999"/>
    <n v="4.16614124"/>
    <n v="0.50538039999999995"/>
    <n v="6.7194187999999997"/>
    <n v="55.789314189999999"/>
    <n v="4.16614124"/>
    <n v="0.50538039999999995"/>
    <n v="6.7194187999999997"/>
    <s v="GPS as written in cruise notebook"/>
  </r>
  <r>
    <n v="48"/>
    <d v="2006-02-24T00:00:00"/>
    <x v="7"/>
    <x v="2"/>
    <n v="11"/>
    <n v="4806"/>
    <s v="34 54 33.59"/>
    <s v="123 18 25.283"/>
    <s v="Cruise notebook"/>
    <n v="4074"/>
    <s v="Cruise notebook"/>
    <n v="10"/>
    <n v="59.593151769999999"/>
    <n v="2.9164607519999999"/>
    <n v="0.47025208000000002"/>
    <n v="6.3339999730000001"/>
    <n v="55.789314189999999"/>
    <n v="4.16614124"/>
    <n v="0.50538039999999995"/>
    <n v="6.7194187999999997"/>
    <n v="55.789314189999999"/>
    <n v="4.16614124"/>
    <n v="0.50538039999999995"/>
    <n v="6.7194187999999997"/>
    <s v="GPS as written in cruise notebook"/>
  </r>
  <r>
    <n v="48"/>
    <d v="2006-02-25T00:00:00"/>
    <x v="7"/>
    <x v="2"/>
    <n v="11"/>
    <n v="4806"/>
    <s v="34 54 33.59"/>
    <s v="123 18 25.283"/>
    <s v="Cruise notebook"/>
    <n v="4074"/>
    <s v="Cruise notebook"/>
    <n v="10"/>
    <n v="59.593151769999999"/>
    <n v="2.9164607519999999"/>
    <n v="0.47025208000000002"/>
    <n v="6.3339999730000001"/>
    <n v="55.789314189999999"/>
    <n v="4.16614124"/>
    <n v="0.50538039999999995"/>
    <n v="6.7194187999999997"/>
    <n v="55.789314189999999"/>
    <n v="4.16614124"/>
    <n v="0.50538039999999995"/>
    <n v="6.7194187999999997"/>
    <s v="GPS as written in cruise notebook"/>
  </r>
  <r>
    <n v="48"/>
    <d v="2006-02-26T00:00:00"/>
    <x v="7"/>
    <x v="2"/>
    <n v="11"/>
    <n v="4806"/>
    <s v="34 54 33.59"/>
    <s v="123 18 25.283"/>
    <s v="Cruise notebook"/>
    <n v="4074"/>
    <s v="Cruise notebook"/>
    <n v="10"/>
    <n v="59.593151769999999"/>
    <n v="2.9164607519999999"/>
    <n v="0.47025208000000002"/>
    <n v="6.3339999730000001"/>
    <n v="55.789314189999999"/>
    <n v="4.16614124"/>
    <n v="0.50538039999999995"/>
    <n v="6.7194187999999997"/>
    <n v="55.789314189999999"/>
    <n v="4.16614124"/>
    <n v="0.50538039999999995"/>
    <n v="6.7194187999999997"/>
    <s v="GPS as written in cruise notebook"/>
  </r>
  <r>
    <n v="48"/>
    <d v="2006-02-27T00:00:00"/>
    <x v="7"/>
    <x v="2"/>
    <n v="11"/>
    <n v="4806"/>
    <s v="34 54 33.59"/>
    <s v="123 18 25.283"/>
    <s v="Cruise notebook"/>
    <n v="4074"/>
    <s v="Cruise notebook"/>
    <n v="10"/>
    <n v="59.593151769999999"/>
    <n v="2.9164607519999999"/>
    <n v="0.47025208000000002"/>
    <n v="6.3339999730000001"/>
    <n v="55.789314189999999"/>
    <n v="4.16614124"/>
    <n v="0.50538039999999995"/>
    <n v="6.7194187999999997"/>
    <n v="55.789314189999999"/>
    <n v="4.16614124"/>
    <n v="0.50538039999999995"/>
    <n v="6.7194187999999997"/>
    <s v="GPS as written in cruise notebook"/>
  </r>
  <r>
    <n v="48"/>
    <d v="2006-02-28T00:00:00"/>
    <x v="7"/>
    <x v="2"/>
    <n v="11"/>
    <n v="4806"/>
    <s v="34 54 33.59"/>
    <s v="123 18 25.283"/>
    <s v="Cruise notebook"/>
    <n v="4074"/>
    <s v="Cruise notebook"/>
    <n v="10"/>
    <n v="59.593151769999999"/>
    <n v="2.9164607519999999"/>
    <n v="0.47025208000000002"/>
    <n v="6.3339999730000001"/>
    <n v="55.789314189999999"/>
    <n v="4.16614124"/>
    <n v="0.50538039999999995"/>
    <n v="6.7194187999999997"/>
    <n v="55.789314189999999"/>
    <n v="4.16614124"/>
    <n v="0.50538039999999995"/>
    <n v="6.7194187999999997"/>
    <s v="GPS as written in cruise notebook"/>
  </r>
  <r>
    <n v="48"/>
    <d v="2006-03-01T00:00:00"/>
    <x v="8"/>
    <x v="3"/>
    <n v="11"/>
    <n v="4806"/>
    <s v="34 54 33.59"/>
    <s v="123 18 25.283"/>
    <s v="Cruise notebook"/>
    <n v="4074"/>
    <s v="Cruise notebook"/>
    <n v="10"/>
    <n v="59.593151769999999"/>
    <n v="2.9164607519999999"/>
    <n v="0.47025208000000002"/>
    <n v="6.3339999730000001"/>
    <n v="55.789314189999999"/>
    <n v="4.16614124"/>
    <n v="0.50538039999999995"/>
    <n v="6.7194187999999997"/>
    <n v="55.789314189999999"/>
    <n v="4.16614124"/>
    <n v="0.50538039999999995"/>
    <n v="6.7194187999999997"/>
    <s v="GPS as written in cruise notebook"/>
  </r>
  <r>
    <n v="48"/>
    <d v="2006-03-02T00:00:00"/>
    <x v="8"/>
    <x v="3"/>
    <n v="11"/>
    <n v="4806"/>
    <s v="34 54 33.59"/>
    <s v="123 18 25.283"/>
    <s v="Cruise notebook"/>
    <n v="4074"/>
    <s v="Cruise notebook"/>
    <n v="10"/>
    <n v="59.593151769999999"/>
    <n v="2.9164607519999999"/>
    <n v="0.47025208000000002"/>
    <n v="6.3339999730000001"/>
    <n v="55.789314189999999"/>
    <n v="4.16614124"/>
    <n v="0.50538039999999995"/>
    <n v="6.7194187999999997"/>
    <n v="55.789314189999999"/>
    <n v="4.16614124"/>
    <n v="0.50538039999999995"/>
    <n v="6.7194187999999997"/>
    <s v="GPS as written in cruise notebook"/>
  </r>
  <r>
    <n v="48"/>
    <d v="2006-03-03T00:00:00"/>
    <x v="8"/>
    <x v="3"/>
    <n v="11"/>
    <n v="4806"/>
    <s v="34 54 33.59"/>
    <s v="123 18 25.283"/>
    <s v="Cruise notebook"/>
    <n v="4074"/>
    <s v="Cruise notebook"/>
    <n v="10"/>
    <n v="59.593151769999999"/>
    <n v="2.9164607519999999"/>
    <n v="0.47025208000000002"/>
    <n v="6.3339999730000001"/>
    <n v="55.789314189999999"/>
    <n v="4.16614124"/>
    <n v="0.50538039999999995"/>
    <n v="6.7194187999999997"/>
    <n v="55.789314189999999"/>
    <n v="4.16614124"/>
    <n v="0.50538039999999995"/>
    <n v="6.7194187999999997"/>
    <s v="GPS as written in cruise notebook"/>
  </r>
  <r>
    <n v="48"/>
    <d v="2006-03-04T00:00:00"/>
    <x v="8"/>
    <x v="3"/>
    <n v="11"/>
    <n v="4806"/>
    <s v="34 54 33.59"/>
    <s v="123 18 25.283"/>
    <s v="Cruise notebook"/>
    <n v="4074"/>
    <s v="Cruise notebook"/>
    <n v="10"/>
    <n v="59.593151769999999"/>
    <n v="2.9164607519999999"/>
    <n v="0.47025208000000002"/>
    <n v="6.3339999730000001"/>
    <n v="55.789314189999999"/>
    <n v="4.16614124"/>
    <n v="0.50538039999999995"/>
    <n v="6.7194187999999997"/>
    <n v="55.789314189999999"/>
    <n v="4.16614124"/>
    <n v="0.50538039999999995"/>
    <n v="6.7194187999999997"/>
    <s v="GPS as written in cruise notebook"/>
  </r>
  <r>
    <n v="48"/>
    <d v="2006-03-05T00:00:00"/>
    <x v="8"/>
    <x v="3"/>
    <n v="12"/>
    <n v="4806"/>
    <s v="34 54 33.59"/>
    <s v="123 18 25.283"/>
    <s v="Cruise notebook"/>
    <n v="4074"/>
    <s v="Cruise notebook"/>
    <n v="10"/>
    <n v="47.717195910000001"/>
    <n v="2.619109168"/>
    <n v="0.40036255999999998"/>
    <n v="5.1136030400000001"/>
    <n v="75.966508250000004"/>
    <n v="3.923594085"/>
    <n v="0.68042544000000005"/>
    <n v="9.2119877330000008"/>
    <n v="75.966508250000004"/>
    <n v="3.923594085"/>
    <n v="0.68042544000000005"/>
    <n v="9.2119877330000008"/>
    <s v="GPS as written in cruise notebook"/>
  </r>
  <r>
    <n v="48"/>
    <d v="2006-03-06T00:00:00"/>
    <x v="8"/>
    <x v="3"/>
    <n v="12"/>
    <n v="4806"/>
    <s v="34 54 33.59"/>
    <s v="123 18 25.283"/>
    <s v="Cruise notebook"/>
    <n v="4074"/>
    <s v="Cruise notebook"/>
    <n v="10"/>
    <n v="47.717195910000001"/>
    <n v="2.619109168"/>
    <n v="0.40036255999999998"/>
    <n v="5.1136030400000001"/>
    <n v="75.966508250000004"/>
    <n v="3.923594085"/>
    <n v="0.68042544000000005"/>
    <n v="9.2119877330000008"/>
    <n v="75.966508250000004"/>
    <n v="3.923594085"/>
    <n v="0.68042544000000005"/>
    <n v="9.2119877330000008"/>
    <s v="GPS as written in cruise notebook"/>
  </r>
  <r>
    <n v="48"/>
    <d v="2006-03-07T00:00:00"/>
    <x v="8"/>
    <x v="3"/>
    <n v="12"/>
    <n v="4806"/>
    <s v="34 54 33.59"/>
    <s v="123 18 25.283"/>
    <s v="Cruise notebook"/>
    <n v="4074"/>
    <s v="Cruise notebook"/>
    <n v="10"/>
    <n v="47.717195910000001"/>
    <n v="2.619109168"/>
    <n v="0.40036255999999998"/>
    <n v="5.1136030400000001"/>
    <n v="75.966508250000004"/>
    <n v="3.923594085"/>
    <n v="0.68042544000000005"/>
    <n v="9.2119877330000008"/>
    <n v="75.966508250000004"/>
    <n v="3.923594085"/>
    <n v="0.68042544000000005"/>
    <n v="9.2119877330000008"/>
    <s v="GPS as written in cruise notebook"/>
  </r>
  <r>
    <n v="48"/>
    <d v="2006-03-08T00:00:00"/>
    <x v="8"/>
    <x v="3"/>
    <n v="12"/>
    <n v="4806"/>
    <s v="34 54 33.59"/>
    <s v="123 18 25.283"/>
    <s v="Cruise notebook"/>
    <n v="4074"/>
    <s v="Cruise notebook"/>
    <n v="10"/>
    <n v="47.717195910000001"/>
    <n v="2.619109168"/>
    <n v="0.40036255999999998"/>
    <n v="5.1136030400000001"/>
    <n v="75.966508250000004"/>
    <n v="3.923594085"/>
    <n v="0.68042544000000005"/>
    <n v="9.2119877330000008"/>
    <n v="75.966508250000004"/>
    <n v="3.923594085"/>
    <n v="0.68042544000000005"/>
    <n v="9.2119877330000008"/>
    <s v="GPS as written in cruise notebook"/>
  </r>
  <r>
    <n v="48"/>
    <d v="2006-03-09T00:00:00"/>
    <x v="8"/>
    <x v="3"/>
    <n v="12"/>
    <n v="4806"/>
    <s v="34 54 33.59"/>
    <s v="123 18 25.283"/>
    <s v="Cruise notebook"/>
    <n v="4074"/>
    <s v="Cruise notebook"/>
    <n v="10"/>
    <n v="47.717195910000001"/>
    <n v="2.619109168"/>
    <n v="0.40036255999999998"/>
    <n v="5.1136030400000001"/>
    <n v="75.966508250000004"/>
    <n v="3.923594085"/>
    <n v="0.68042544000000005"/>
    <n v="9.2119877330000008"/>
    <n v="75.966508250000004"/>
    <n v="3.923594085"/>
    <n v="0.68042544000000005"/>
    <n v="9.2119877330000008"/>
    <s v="GPS as written in cruise notebook"/>
  </r>
  <r>
    <n v="48"/>
    <d v="2006-03-10T00:00:00"/>
    <x v="8"/>
    <x v="3"/>
    <n v="12"/>
    <n v="4806"/>
    <s v="34 54 33.59"/>
    <s v="123 18 25.283"/>
    <s v="Cruise notebook"/>
    <n v="4074"/>
    <s v="Cruise notebook"/>
    <n v="10"/>
    <n v="47.717195910000001"/>
    <n v="2.619109168"/>
    <n v="0.40036255999999998"/>
    <n v="5.1136030400000001"/>
    <n v="75.966508250000004"/>
    <n v="3.923594085"/>
    <n v="0.68042544000000005"/>
    <n v="9.2119877330000008"/>
    <n v="75.966508250000004"/>
    <n v="3.923594085"/>
    <n v="0.68042544000000005"/>
    <n v="9.2119877330000008"/>
    <s v="GPS as written in cruise notebook"/>
  </r>
  <r>
    <n v="48"/>
    <d v="2006-03-11T00:00:00"/>
    <x v="8"/>
    <x v="3"/>
    <n v="12"/>
    <n v="4806"/>
    <s v="34 54 33.59"/>
    <s v="123 18 25.283"/>
    <s v="Cruise notebook"/>
    <n v="4074"/>
    <s v="Cruise notebook"/>
    <n v="10"/>
    <n v="47.717195910000001"/>
    <n v="2.619109168"/>
    <n v="0.40036255999999998"/>
    <n v="5.1136030400000001"/>
    <n v="75.966508250000004"/>
    <n v="3.923594085"/>
    <n v="0.68042544000000005"/>
    <n v="9.2119877330000008"/>
    <n v="75.966508250000004"/>
    <n v="3.923594085"/>
    <n v="0.68042544000000005"/>
    <n v="9.2119877330000008"/>
    <s v="GPS as written in cruise notebook"/>
  </r>
  <r>
    <n v="48"/>
    <d v="2006-03-12T00:00:00"/>
    <x v="8"/>
    <x v="3"/>
    <n v="12"/>
    <n v="4806"/>
    <s v="34 54 33.59"/>
    <s v="123 18 25.283"/>
    <s v="Cruise notebook"/>
    <n v="4074"/>
    <s v="Cruise notebook"/>
    <n v="10"/>
    <n v="47.717195910000001"/>
    <n v="2.619109168"/>
    <n v="0.40036255999999998"/>
    <n v="5.1136030400000001"/>
    <n v="75.966508250000004"/>
    <n v="3.923594085"/>
    <n v="0.68042544000000005"/>
    <n v="9.2119877330000008"/>
    <n v="75.966508250000004"/>
    <n v="3.923594085"/>
    <n v="0.68042544000000005"/>
    <n v="9.2119877330000008"/>
    <s v="GPS as written in cruise notebook"/>
  </r>
  <r>
    <n v="48"/>
    <d v="2006-03-13T00:00:00"/>
    <x v="8"/>
    <x v="3"/>
    <n v="12"/>
    <n v="4806"/>
    <s v="34 54 33.59"/>
    <s v="123 18 25.283"/>
    <s v="Cruise notebook"/>
    <n v="4074"/>
    <s v="Cruise notebook"/>
    <n v="10"/>
    <n v="47.717195910000001"/>
    <n v="2.619109168"/>
    <n v="0.40036255999999998"/>
    <n v="5.1136030400000001"/>
    <n v="75.966508250000004"/>
    <n v="3.923594085"/>
    <n v="0.68042544000000005"/>
    <n v="9.2119877330000008"/>
    <n v="75.966508250000004"/>
    <n v="3.923594085"/>
    <n v="0.68042544000000005"/>
    <n v="9.2119877330000008"/>
    <s v="GPS as written in cruise notebook"/>
  </r>
  <r>
    <n v="48"/>
    <d v="2006-03-14T00:00:00"/>
    <x v="8"/>
    <x v="3"/>
    <n v="12"/>
    <n v="4806"/>
    <s v="34 54 33.59"/>
    <s v="123 18 25.283"/>
    <s v="Cruise notebook"/>
    <n v="4074"/>
    <s v="Cruise notebook"/>
    <n v="10"/>
    <n v="47.717195910000001"/>
    <n v="2.619109168"/>
    <n v="0.40036255999999998"/>
    <n v="5.1136030400000001"/>
    <n v="75.966508250000004"/>
    <n v="3.923594085"/>
    <n v="0.68042544000000005"/>
    <n v="9.2119877330000008"/>
    <n v="75.966508250000004"/>
    <n v="3.923594085"/>
    <n v="0.68042544000000005"/>
    <n v="9.2119877330000008"/>
    <s v="GPS as written in cruise notebook"/>
  </r>
  <r>
    <n v="48"/>
    <d v="2006-03-15T00:00:00"/>
    <x v="8"/>
    <x v="3"/>
    <n v="13"/>
    <n v="4806"/>
    <s v="34 54 33.59"/>
    <s v="123 18 25.283"/>
    <s v="Cruise notebook"/>
    <n v="4074"/>
    <s v="Cruise notebook"/>
    <n v="10"/>
    <n v="79.220276510000005"/>
    <n v="5.6121061330000002"/>
    <n v="0.749884667"/>
    <n v="8.6336550669999994"/>
    <n v="43.377371740000001"/>
    <n v="6.142002261"/>
    <n v="0.80838058700000004"/>
    <n v="11.05680469"/>
    <n v="43.377371740000001"/>
    <n v="6.142002261"/>
    <n v="0.80838058700000004"/>
    <n v="11.05680469"/>
    <s v="GPS as written in cruise notebook"/>
  </r>
  <r>
    <n v="48"/>
    <d v="2006-03-16T00:00:00"/>
    <x v="8"/>
    <x v="3"/>
    <n v="13"/>
    <n v="4806"/>
    <s v="34 54 33.59"/>
    <s v="123 18 25.283"/>
    <s v="Cruise notebook"/>
    <n v="4074"/>
    <s v="Cruise notebook"/>
    <n v="10"/>
    <n v="79.220276510000005"/>
    <n v="5.6121061330000002"/>
    <n v="0.749884667"/>
    <n v="8.6336550669999994"/>
    <n v="43.377371740000001"/>
    <n v="6.142002261"/>
    <n v="0.80838058700000004"/>
    <n v="11.05680469"/>
    <n v="43.377371740000001"/>
    <n v="6.142002261"/>
    <n v="0.80838058700000004"/>
    <n v="11.05680469"/>
    <s v="GPS as written in cruise notebook"/>
  </r>
  <r>
    <n v="48"/>
    <d v="2006-03-17T00:00:00"/>
    <x v="8"/>
    <x v="3"/>
    <n v="13"/>
    <n v="4806"/>
    <s v="34 54 33.59"/>
    <s v="123 18 25.283"/>
    <s v="Cruise notebook"/>
    <n v="4074"/>
    <s v="Cruise notebook"/>
    <n v="10"/>
    <n v="79.220276510000005"/>
    <n v="5.6121061330000002"/>
    <n v="0.749884667"/>
    <n v="8.6336550669999994"/>
    <n v="43.377371740000001"/>
    <n v="6.142002261"/>
    <n v="0.80838058700000004"/>
    <n v="11.05680469"/>
    <n v="43.377371740000001"/>
    <n v="6.142002261"/>
    <n v="0.80838058700000004"/>
    <n v="11.05680469"/>
    <s v="GPS as written in cruise notebook"/>
  </r>
  <r>
    <n v="48"/>
    <d v="2006-03-18T00:00:00"/>
    <x v="8"/>
    <x v="3"/>
    <n v="13"/>
    <n v="4806"/>
    <s v="34 54 33.59"/>
    <s v="123 18 25.283"/>
    <s v="Cruise notebook"/>
    <n v="4074"/>
    <s v="Cruise notebook"/>
    <n v="10"/>
    <n v="79.220276510000005"/>
    <n v="5.6121061330000002"/>
    <n v="0.749884667"/>
    <n v="8.6336550669999994"/>
    <n v="43.377371740000001"/>
    <n v="6.142002261"/>
    <n v="0.80838058700000004"/>
    <n v="11.05680469"/>
    <n v="43.377371740000001"/>
    <n v="6.142002261"/>
    <n v="0.80838058700000004"/>
    <n v="11.05680469"/>
    <s v="GPS as written in cruise notebook"/>
  </r>
  <r>
    <n v="48"/>
    <d v="2006-03-19T00:00:00"/>
    <x v="8"/>
    <x v="3"/>
    <n v="13"/>
    <n v="4806"/>
    <s v="34 54 33.59"/>
    <s v="123 18 25.283"/>
    <s v="Cruise notebook"/>
    <n v="4074"/>
    <s v="Cruise notebook"/>
    <n v="10"/>
    <n v="79.220276510000005"/>
    <n v="5.6121061330000002"/>
    <n v="0.749884667"/>
    <n v="8.6336550669999994"/>
    <n v="43.377371740000001"/>
    <n v="6.142002261"/>
    <n v="0.80838058700000004"/>
    <n v="11.05680469"/>
    <n v="43.377371740000001"/>
    <n v="6.142002261"/>
    <n v="0.80838058700000004"/>
    <n v="11.05680469"/>
    <s v="GPS as written in cruise notebook"/>
  </r>
  <r>
    <n v="48"/>
    <d v="2006-03-20T00:00:00"/>
    <x v="8"/>
    <x v="3"/>
    <n v="13"/>
    <n v="4806"/>
    <s v="34 54 33.59"/>
    <s v="123 18 25.283"/>
    <s v="Cruise notebook"/>
    <n v="4074"/>
    <s v="Cruise notebook"/>
    <n v="10"/>
    <n v="79.220276510000005"/>
    <n v="5.6121061330000002"/>
    <n v="0.749884667"/>
    <n v="8.6336550669999994"/>
    <n v="43.377371740000001"/>
    <n v="6.142002261"/>
    <n v="0.80838058700000004"/>
    <n v="11.05680469"/>
    <n v="43.377371740000001"/>
    <n v="6.142002261"/>
    <n v="0.80838058700000004"/>
    <n v="11.05680469"/>
    <s v="GPS as written in cruise notebook"/>
  </r>
  <r>
    <n v="48"/>
    <d v="2006-03-21T00:00:00"/>
    <x v="8"/>
    <x v="3"/>
    <n v="13"/>
    <n v="4806"/>
    <s v="34 54 33.59"/>
    <s v="123 18 25.283"/>
    <s v="Cruise notebook"/>
    <n v="4074"/>
    <s v="Cruise notebook"/>
    <n v="10"/>
    <n v="79.220276510000005"/>
    <n v="5.6121061330000002"/>
    <n v="0.749884667"/>
    <n v="8.6336550669999994"/>
    <n v="43.377371740000001"/>
    <n v="6.142002261"/>
    <n v="0.80838058700000004"/>
    <n v="11.05680469"/>
    <n v="43.377371740000001"/>
    <n v="6.142002261"/>
    <n v="0.80838058700000004"/>
    <n v="11.05680469"/>
    <s v="GPS as written in cruise notebook"/>
  </r>
  <r>
    <n v="48"/>
    <d v="2006-03-22T00:00:00"/>
    <x v="8"/>
    <x v="3"/>
    <n v="13"/>
    <n v="4806"/>
    <s v="34 54 33.59"/>
    <s v="123 18 25.283"/>
    <s v="Cruise notebook"/>
    <n v="4074"/>
    <s v="Cruise notebook"/>
    <n v="10"/>
    <n v="79.220276510000005"/>
    <n v="5.6121061330000002"/>
    <n v="0.749884667"/>
    <n v="8.6336550669999994"/>
    <n v="43.377371740000001"/>
    <n v="6.142002261"/>
    <n v="0.80838058700000004"/>
    <n v="11.05680469"/>
    <n v="43.377371740000001"/>
    <n v="6.142002261"/>
    <n v="0.80838058700000004"/>
    <n v="11.05680469"/>
    <s v="GPS as written in cruise notebook"/>
  </r>
  <r>
    <n v="48"/>
    <d v="2006-03-23T00:00:00"/>
    <x v="8"/>
    <x v="3"/>
    <n v="13"/>
    <n v="4806"/>
    <s v="34 54 33.59"/>
    <s v="123 18 25.283"/>
    <s v="Cruise notebook"/>
    <n v="4074"/>
    <s v="Cruise notebook"/>
    <n v="10"/>
    <n v="79.220276510000005"/>
    <n v="5.6121061330000002"/>
    <n v="0.749884667"/>
    <n v="8.6336550669999994"/>
    <n v="43.377371740000001"/>
    <n v="6.142002261"/>
    <n v="0.80838058700000004"/>
    <n v="11.05680469"/>
    <n v="43.377371740000001"/>
    <n v="6.142002261"/>
    <n v="0.80838058700000004"/>
    <n v="11.05680469"/>
    <s v="GPS as written in cruise notebook"/>
  </r>
  <r>
    <n v="48"/>
    <d v="2006-03-24T00:00:00"/>
    <x v="8"/>
    <x v="3"/>
    <n v="13"/>
    <n v="4806"/>
    <s v="34 54 33.59"/>
    <s v="123 18 25.283"/>
    <s v="Cruise notebook"/>
    <n v="4074"/>
    <s v="Cruise notebook"/>
    <n v="10"/>
    <n v="79.220276510000005"/>
    <n v="5.6121061330000002"/>
    <n v="0.749884667"/>
    <n v="8.6336550669999994"/>
    <n v="43.377371740000001"/>
    <n v="6.142002261"/>
    <n v="0.80838058700000004"/>
    <n v="11.05680469"/>
    <n v="43.377371740000001"/>
    <n v="6.142002261"/>
    <n v="0.80838058700000004"/>
    <n v="11.05680469"/>
    <s v="GPS as written in cruise notebook"/>
  </r>
  <r>
    <n v="49"/>
    <d v="2006-08-10T00:00:00"/>
    <x v="2"/>
    <x v="0"/>
    <n v="1"/>
    <n v="4912"/>
    <s v="34 55.4892"/>
    <s v="123 18.9717W"/>
    <s v="Cruise notebook"/>
    <n v="4139"/>
    <s v="Cruise notebook"/>
    <n v="10"/>
    <n v="155.12070299999999"/>
    <n v="15.721078800000001"/>
    <n v="1.8674443199999999"/>
    <n v="24.089548560000001"/>
    <n v="126.6521821"/>
    <n v="9.4697361119999997"/>
    <n v="1.1245880800000001"/>
    <n v="14.132524"/>
    <n v="126.6521821"/>
    <n v="9.4697361119999997"/>
    <n v="1.1245880800000001"/>
    <n v="14.132524"/>
    <m/>
  </r>
  <r>
    <n v="49"/>
    <d v="2006-08-11T00:00:00"/>
    <x v="2"/>
    <x v="0"/>
    <n v="1"/>
    <n v="4912"/>
    <s v="34 55.4892"/>
    <s v="123 18.9717W"/>
    <s v="Cruise notebook"/>
    <n v="4139"/>
    <s v="Cruise notebook"/>
    <n v="10"/>
    <n v="155.12070299999999"/>
    <n v="15.721078800000001"/>
    <n v="1.8674443199999999"/>
    <n v="24.089548560000001"/>
    <n v="126.6521821"/>
    <n v="9.4697361119999997"/>
    <n v="1.1245880800000001"/>
    <n v="14.132524"/>
    <n v="126.6521821"/>
    <n v="9.4697361119999997"/>
    <n v="1.1245880800000001"/>
    <n v="14.132524"/>
    <m/>
  </r>
  <r>
    <n v="49"/>
    <d v="2006-08-12T00:00:00"/>
    <x v="2"/>
    <x v="0"/>
    <n v="1"/>
    <n v="4912"/>
    <s v="34 55.4892"/>
    <s v="123 18.9717W"/>
    <s v="Cruise notebook"/>
    <n v="4139"/>
    <s v="Cruise notebook"/>
    <n v="10"/>
    <n v="155.12070299999999"/>
    <n v="15.721078800000001"/>
    <n v="1.8674443199999999"/>
    <n v="24.089548560000001"/>
    <n v="126.6521821"/>
    <n v="9.4697361119999997"/>
    <n v="1.1245880800000001"/>
    <n v="14.132524"/>
    <n v="126.6521821"/>
    <n v="9.4697361119999997"/>
    <n v="1.1245880800000001"/>
    <n v="14.132524"/>
    <m/>
  </r>
  <r>
    <n v="49"/>
    <d v="2006-08-13T00:00:00"/>
    <x v="2"/>
    <x v="0"/>
    <n v="1"/>
    <n v="4912"/>
    <s v="34 55.4892"/>
    <s v="123 18.9717W"/>
    <s v="Cruise notebook"/>
    <n v="4139"/>
    <s v="Cruise notebook"/>
    <n v="10"/>
    <n v="155.12070299999999"/>
    <n v="15.721078800000001"/>
    <n v="1.8674443199999999"/>
    <n v="24.089548560000001"/>
    <n v="126.6521821"/>
    <n v="9.4697361119999997"/>
    <n v="1.1245880800000001"/>
    <n v="14.132524"/>
    <n v="126.6521821"/>
    <n v="9.4697361119999997"/>
    <n v="1.1245880800000001"/>
    <n v="14.132524"/>
    <m/>
  </r>
  <r>
    <n v="49"/>
    <d v="2006-08-14T00:00:00"/>
    <x v="2"/>
    <x v="0"/>
    <n v="1"/>
    <n v="4912"/>
    <s v="34 55.4892"/>
    <s v="123 18.9717W"/>
    <s v="Cruise notebook"/>
    <n v="4139"/>
    <s v="Cruise notebook"/>
    <n v="10"/>
    <n v="155.12070299999999"/>
    <n v="15.721078800000001"/>
    <n v="1.8674443199999999"/>
    <n v="24.089548560000001"/>
    <n v="126.6521821"/>
    <n v="9.4697361119999997"/>
    <n v="1.1245880800000001"/>
    <n v="14.132524"/>
    <n v="126.6521821"/>
    <n v="9.4697361119999997"/>
    <n v="1.1245880800000001"/>
    <n v="14.132524"/>
    <m/>
  </r>
  <r>
    <n v="49"/>
    <d v="2006-08-15T00:00:00"/>
    <x v="2"/>
    <x v="0"/>
    <n v="1"/>
    <n v="4912"/>
    <s v="34 55.4892"/>
    <s v="123 18.9717W"/>
    <s v="Cruise notebook"/>
    <n v="4139"/>
    <s v="Cruise notebook"/>
    <n v="10"/>
    <n v="155.12070299999999"/>
    <n v="15.721078800000001"/>
    <n v="1.8674443199999999"/>
    <n v="24.089548560000001"/>
    <n v="126.6521821"/>
    <n v="9.4697361119999997"/>
    <n v="1.1245880800000001"/>
    <n v="14.132524"/>
    <n v="126.6521821"/>
    <n v="9.4697361119999997"/>
    <n v="1.1245880800000001"/>
    <n v="14.132524"/>
    <m/>
  </r>
  <r>
    <n v="49"/>
    <d v="2006-08-16T00:00:00"/>
    <x v="2"/>
    <x v="0"/>
    <n v="1"/>
    <n v="4912"/>
    <s v="34 55.4892"/>
    <s v="123 18.9717W"/>
    <s v="Cruise notebook"/>
    <n v="4139"/>
    <s v="Cruise notebook"/>
    <n v="10"/>
    <n v="155.12070299999999"/>
    <n v="15.721078800000001"/>
    <n v="1.8674443199999999"/>
    <n v="24.089548560000001"/>
    <n v="126.6521821"/>
    <n v="9.4697361119999997"/>
    <n v="1.1245880800000001"/>
    <n v="14.132524"/>
    <n v="126.6521821"/>
    <n v="9.4697361119999997"/>
    <n v="1.1245880800000001"/>
    <n v="14.132524"/>
    <m/>
  </r>
  <r>
    <n v="49"/>
    <d v="2006-08-17T00:00:00"/>
    <x v="2"/>
    <x v="0"/>
    <n v="1"/>
    <n v="4912"/>
    <s v="34 55.4892"/>
    <s v="123 18.9717W"/>
    <s v="Cruise notebook"/>
    <n v="4139"/>
    <s v="Cruise notebook"/>
    <n v="10"/>
    <n v="155.12070299999999"/>
    <n v="15.721078800000001"/>
    <n v="1.8674443199999999"/>
    <n v="24.089548560000001"/>
    <n v="126.6521821"/>
    <n v="9.4697361119999997"/>
    <n v="1.1245880800000001"/>
    <n v="14.132524"/>
    <n v="126.6521821"/>
    <n v="9.4697361119999997"/>
    <n v="1.1245880800000001"/>
    <n v="14.132524"/>
    <m/>
  </r>
  <r>
    <n v="49"/>
    <d v="2006-08-18T00:00:00"/>
    <x v="2"/>
    <x v="0"/>
    <n v="1"/>
    <n v="4912"/>
    <s v="34 55.4892"/>
    <s v="123 18.9717W"/>
    <s v="Cruise notebook"/>
    <n v="4139"/>
    <s v="Cruise notebook"/>
    <n v="10"/>
    <n v="155.12070299999999"/>
    <n v="15.721078800000001"/>
    <n v="1.8674443199999999"/>
    <n v="24.089548560000001"/>
    <n v="126.6521821"/>
    <n v="9.4697361119999997"/>
    <n v="1.1245880800000001"/>
    <n v="14.132524"/>
    <n v="126.6521821"/>
    <n v="9.4697361119999997"/>
    <n v="1.1245880800000001"/>
    <n v="14.132524"/>
    <m/>
  </r>
  <r>
    <n v="49"/>
    <d v="2006-08-19T00:00:00"/>
    <x v="2"/>
    <x v="0"/>
    <n v="1"/>
    <n v="4912"/>
    <s v="34 55.4892"/>
    <s v="123 18.9717W"/>
    <s v="Cruise notebook"/>
    <n v="4139"/>
    <s v="Cruise notebook"/>
    <n v="10"/>
    <n v="155.12070299999999"/>
    <n v="15.721078800000001"/>
    <n v="1.8674443199999999"/>
    <n v="24.089548560000001"/>
    <n v="126.6521821"/>
    <n v="9.4697361119999997"/>
    <n v="1.1245880800000001"/>
    <n v="14.132524"/>
    <n v="126.6521821"/>
    <n v="9.4697361119999997"/>
    <n v="1.1245880800000001"/>
    <n v="14.132524"/>
    <m/>
  </r>
  <r>
    <n v="49"/>
    <d v="2006-08-20T00:00:00"/>
    <x v="2"/>
    <x v="0"/>
    <n v="2"/>
    <n v="4912"/>
    <s v="34 55.4892"/>
    <s v="123 18.9717W"/>
    <s v="Cruise notebook"/>
    <n v="4139"/>
    <s v="Cruise notebook"/>
    <n v="10"/>
    <n v="118.27199229999999"/>
    <n v="12.504442750000001"/>
    <n v="1.5261511999999999"/>
    <n v="20.183482560000002"/>
    <n v="133.59283590000001"/>
    <n v="9.8726170880000002"/>
    <n v="1.2584283199999999"/>
    <n v="16.760596400000001"/>
    <n v="133.59283590000001"/>
    <n v="9.8726170880000002"/>
    <n v="1.2584283199999999"/>
    <n v="16.760596400000001"/>
    <m/>
  </r>
  <r>
    <n v="49"/>
    <d v="2006-08-21T00:00:00"/>
    <x v="2"/>
    <x v="0"/>
    <n v="2"/>
    <n v="4912"/>
    <s v="34 55.4892"/>
    <s v="123 18.9717W"/>
    <s v="Cruise notebook"/>
    <n v="4139"/>
    <s v="Cruise notebook"/>
    <n v="10"/>
    <n v="118.27199229999999"/>
    <n v="12.504442750000001"/>
    <n v="1.5261511999999999"/>
    <n v="20.183482560000002"/>
    <n v="133.59283590000001"/>
    <n v="9.8726170880000002"/>
    <n v="1.2584283199999999"/>
    <n v="16.760596400000001"/>
    <n v="133.59283590000001"/>
    <n v="9.8726170880000002"/>
    <n v="1.2584283199999999"/>
    <n v="16.760596400000001"/>
    <m/>
  </r>
  <r>
    <n v="49"/>
    <d v="2006-08-22T00:00:00"/>
    <x v="2"/>
    <x v="0"/>
    <n v="2"/>
    <n v="4912"/>
    <s v="34 55.4892"/>
    <s v="123 18.9717W"/>
    <s v="Cruise notebook"/>
    <n v="4139"/>
    <s v="Cruise notebook"/>
    <n v="10"/>
    <n v="118.27199229999999"/>
    <n v="12.504442750000001"/>
    <n v="1.5261511999999999"/>
    <n v="20.183482560000002"/>
    <n v="133.59283590000001"/>
    <n v="9.8726170880000002"/>
    <n v="1.2584283199999999"/>
    <n v="16.760596400000001"/>
    <n v="133.59283590000001"/>
    <n v="9.8726170880000002"/>
    <n v="1.2584283199999999"/>
    <n v="16.760596400000001"/>
    <m/>
  </r>
  <r>
    <n v="49"/>
    <d v="2006-08-23T00:00:00"/>
    <x v="2"/>
    <x v="0"/>
    <n v="2"/>
    <n v="4912"/>
    <s v="34 55.4892"/>
    <s v="123 18.9717W"/>
    <s v="Cruise notebook"/>
    <n v="4139"/>
    <s v="Cruise notebook"/>
    <n v="10"/>
    <n v="118.27199229999999"/>
    <n v="12.504442750000001"/>
    <n v="1.5261511999999999"/>
    <n v="20.183482560000002"/>
    <n v="133.59283590000001"/>
    <n v="9.8726170880000002"/>
    <n v="1.2584283199999999"/>
    <n v="16.760596400000001"/>
    <n v="133.59283590000001"/>
    <n v="9.8726170880000002"/>
    <n v="1.2584283199999999"/>
    <n v="16.760596400000001"/>
    <m/>
  </r>
  <r>
    <n v="49"/>
    <d v="2006-08-24T00:00:00"/>
    <x v="2"/>
    <x v="0"/>
    <n v="2"/>
    <n v="4912"/>
    <s v="34 55.4892"/>
    <s v="123 18.9717W"/>
    <s v="Cruise notebook"/>
    <n v="4139"/>
    <s v="Cruise notebook"/>
    <n v="10"/>
    <n v="118.27199229999999"/>
    <n v="12.504442750000001"/>
    <n v="1.5261511999999999"/>
    <n v="20.183482560000002"/>
    <n v="133.59283590000001"/>
    <n v="9.8726170880000002"/>
    <n v="1.2584283199999999"/>
    <n v="16.760596400000001"/>
    <n v="133.59283590000001"/>
    <n v="9.8726170880000002"/>
    <n v="1.2584283199999999"/>
    <n v="16.760596400000001"/>
    <m/>
  </r>
  <r>
    <n v="49"/>
    <d v="2006-08-25T00:00:00"/>
    <x v="2"/>
    <x v="0"/>
    <n v="2"/>
    <n v="4912"/>
    <s v="34 55.4892"/>
    <s v="123 18.9717W"/>
    <s v="Cruise notebook"/>
    <n v="4139"/>
    <s v="Cruise notebook"/>
    <n v="10"/>
    <n v="118.27199229999999"/>
    <n v="12.504442750000001"/>
    <n v="1.5261511999999999"/>
    <n v="20.183482560000002"/>
    <n v="133.59283590000001"/>
    <n v="9.8726170880000002"/>
    <n v="1.2584283199999999"/>
    <n v="16.760596400000001"/>
    <n v="133.59283590000001"/>
    <n v="9.8726170880000002"/>
    <n v="1.2584283199999999"/>
    <n v="16.760596400000001"/>
    <m/>
  </r>
  <r>
    <n v="49"/>
    <d v="2006-08-26T00:00:00"/>
    <x v="2"/>
    <x v="0"/>
    <n v="2"/>
    <n v="4912"/>
    <s v="34 55.4892"/>
    <s v="123 18.9717W"/>
    <s v="Cruise notebook"/>
    <n v="4139"/>
    <s v="Cruise notebook"/>
    <n v="10"/>
    <n v="118.27199229999999"/>
    <n v="12.504442750000001"/>
    <n v="1.5261511999999999"/>
    <n v="20.183482560000002"/>
    <n v="133.59283590000001"/>
    <n v="9.8726170880000002"/>
    <n v="1.2584283199999999"/>
    <n v="16.760596400000001"/>
    <n v="133.59283590000001"/>
    <n v="9.8726170880000002"/>
    <n v="1.2584283199999999"/>
    <n v="16.760596400000001"/>
    <m/>
  </r>
  <r>
    <n v="49"/>
    <d v="2006-08-27T00:00:00"/>
    <x v="2"/>
    <x v="0"/>
    <n v="2"/>
    <n v="4912"/>
    <s v="34 55.4892"/>
    <s v="123 18.9717W"/>
    <s v="Cruise notebook"/>
    <n v="4139"/>
    <s v="Cruise notebook"/>
    <n v="10"/>
    <n v="118.27199229999999"/>
    <n v="12.504442750000001"/>
    <n v="1.5261511999999999"/>
    <n v="20.183482560000002"/>
    <n v="133.59283590000001"/>
    <n v="9.8726170880000002"/>
    <n v="1.2584283199999999"/>
    <n v="16.760596400000001"/>
    <n v="133.59283590000001"/>
    <n v="9.8726170880000002"/>
    <n v="1.2584283199999999"/>
    <n v="16.760596400000001"/>
    <m/>
  </r>
  <r>
    <n v="49"/>
    <d v="2006-08-28T00:00:00"/>
    <x v="2"/>
    <x v="0"/>
    <n v="2"/>
    <n v="4912"/>
    <s v="34 55.4892"/>
    <s v="123 18.9717W"/>
    <s v="Cruise notebook"/>
    <n v="4139"/>
    <s v="Cruise notebook"/>
    <n v="10"/>
    <n v="118.27199229999999"/>
    <n v="12.504442750000001"/>
    <n v="1.5261511999999999"/>
    <n v="20.183482560000002"/>
    <n v="133.59283590000001"/>
    <n v="9.8726170880000002"/>
    <n v="1.2584283199999999"/>
    <n v="16.760596400000001"/>
    <n v="133.59283590000001"/>
    <n v="9.8726170880000002"/>
    <n v="1.2584283199999999"/>
    <n v="16.760596400000001"/>
    <m/>
  </r>
  <r>
    <n v="49"/>
    <d v="2006-08-29T00:00:00"/>
    <x v="2"/>
    <x v="0"/>
    <n v="2"/>
    <n v="4912"/>
    <s v="34 55.4892"/>
    <s v="123 18.9717W"/>
    <s v="Cruise notebook"/>
    <n v="4139"/>
    <s v="Cruise notebook"/>
    <n v="10"/>
    <n v="118.27199229999999"/>
    <n v="12.504442750000001"/>
    <n v="1.5261511999999999"/>
    <n v="20.183482560000002"/>
    <n v="133.59283590000001"/>
    <n v="9.8726170880000002"/>
    <n v="1.2584283199999999"/>
    <n v="16.760596400000001"/>
    <n v="133.59283590000001"/>
    <n v="9.8726170880000002"/>
    <n v="1.2584283199999999"/>
    <n v="16.760596400000001"/>
    <m/>
  </r>
  <r>
    <n v="49"/>
    <d v="2006-08-30T00:00:00"/>
    <x v="2"/>
    <x v="0"/>
    <n v="3"/>
    <n v="4912"/>
    <s v="34 55.4892"/>
    <s v="123 18.9717W"/>
    <s v="Cruise notebook"/>
    <n v="4139"/>
    <s v="Cruise notebook"/>
    <n v="10"/>
    <n v="92.463676640000003"/>
    <n v="9.3348706000000004"/>
    <n v="1.1509959999999999"/>
    <n v="15.211218000000001"/>
    <n v="102.5340297"/>
    <n v="7.3513890609999999"/>
    <n v="0.89164954699999999"/>
    <n v="12.55711483"/>
    <n v="102.5340297"/>
    <n v="7.3513890609999999"/>
    <n v="0.89164954699999999"/>
    <n v="12.55711483"/>
    <m/>
  </r>
  <r>
    <n v="49"/>
    <d v="2006-08-31T00:00:00"/>
    <x v="2"/>
    <x v="0"/>
    <n v="3"/>
    <n v="4912"/>
    <s v="34 55.4892"/>
    <s v="123 18.9717W"/>
    <s v="Cruise notebook"/>
    <n v="4139"/>
    <s v="Cruise notebook"/>
    <n v="10"/>
    <n v="92.463676640000003"/>
    <n v="9.3348706000000004"/>
    <n v="1.1509959999999999"/>
    <n v="15.211218000000001"/>
    <n v="102.5340297"/>
    <n v="7.3513890609999999"/>
    <n v="0.89164954699999999"/>
    <n v="12.55711483"/>
    <n v="102.5340297"/>
    <n v="7.3513890609999999"/>
    <n v="0.89164954699999999"/>
    <n v="12.55711483"/>
    <m/>
  </r>
  <r>
    <n v="49"/>
    <d v="2006-09-01T00:00:00"/>
    <x v="3"/>
    <x v="1"/>
    <n v="3"/>
    <n v="4912"/>
    <s v="34 55.4892"/>
    <s v="123 18.9717W"/>
    <s v="Cruise notebook"/>
    <n v="4139"/>
    <s v="Cruise notebook"/>
    <n v="10"/>
    <n v="92.463676640000003"/>
    <n v="9.3348706000000004"/>
    <n v="1.1509959999999999"/>
    <n v="15.211218000000001"/>
    <n v="102.5340297"/>
    <n v="7.3513890609999999"/>
    <n v="0.89164954699999999"/>
    <n v="12.55711483"/>
    <n v="102.5340297"/>
    <n v="7.3513890609999999"/>
    <n v="0.89164954699999999"/>
    <n v="12.55711483"/>
    <m/>
  </r>
  <r>
    <n v="49"/>
    <d v="2006-09-02T00:00:00"/>
    <x v="3"/>
    <x v="1"/>
    <n v="3"/>
    <n v="4912"/>
    <s v="34 55.4892"/>
    <s v="123 18.9717W"/>
    <s v="Cruise notebook"/>
    <n v="4139"/>
    <s v="Cruise notebook"/>
    <n v="10"/>
    <n v="92.463676640000003"/>
    <n v="9.3348706000000004"/>
    <n v="1.1509959999999999"/>
    <n v="15.211218000000001"/>
    <n v="102.5340297"/>
    <n v="7.3513890609999999"/>
    <n v="0.89164954699999999"/>
    <n v="12.55711483"/>
    <n v="102.5340297"/>
    <n v="7.3513890609999999"/>
    <n v="0.89164954699999999"/>
    <n v="12.55711483"/>
    <m/>
  </r>
  <r>
    <n v="49"/>
    <d v="2006-09-03T00:00:00"/>
    <x v="3"/>
    <x v="1"/>
    <n v="3"/>
    <n v="4912"/>
    <s v="34 55.4892"/>
    <s v="123 18.9717W"/>
    <s v="Cruise notebook"/>
    <n v="4139"/>
    <s v="Cruise notebook"/>
    <n v="10"/>
    <n v="92.463676640000003"/>
    <n v="9.3348706000000004"/>
    <n v="1.1509959999999999"/>
    <n v="15.211218000000001"/>
    <n v="102.5340297"/>
    <n v="7.3513890609999999"/>
    <n v="0.89164954699999999"/>
    <n v="12.55711483"/>
    <n v="102.5340297"/>
    <n v="7.3513890609999999"/>
    <n v="0.89164954699999999"/>
    <n v="12.55711483"/>
    <m/>
  </r>
  <r>
    <n v="49"/>
    <d v="2006-09-04T00:00:00"/>
    <x v="3"/>
    <x v="1"/>
    <n v="3"/>
    <n v="4912"/>
    <s v="34 55.4892"/>
    <s v="123 18.9717W"/>
    <s v="Cruise notebook"/>
    <n v="4139"/>
    <s v="Cruise notebook"/>
    <n v="10"/>
    <n v="92.463676640000003"/>
    <n v="9.3348706000000004"/>
    <n v="1.1509959999999999"/>
    <n v="15.211218000000001"/>
    <n v="102.5340297"/>
    <n v="7.3513890609999999"/>
    <n v="0.89164954699999999"/>
    <n v="12.55711483"/>
    <n v="102.5340297"/>
    <n v="7.3513890609999999"/>
    <n v="0.89164954699999999"/>
    <n v="12.55711483"/>
    <m/>
  </r>
  <r>
    <n v="49"/>
    <d v="2006-09-05T00:00:00"/>
    <x v="3"/>
    <x v="1"/>
    <n v="3"/>
    <n v="4912"/>
    <s v="34 55.4892"/>
    <s v="123 18.9717W"/>
    <s v="Cruise notebook"/>
    <n v="4139"/>
    <s v="Cruise notebook"/>
    <n v="10"/>
    <n v="92.463676640000003"/>
    <n v="9.3348706000000004"/>
    <n v="1.1509959999999999"/>
    <n v="15.211218000000001"/>
    <n v="102.5340297"/>
    <n v="7.3513890609999999"/>
    <n v="0.89164954699999999"/>
    <n v="12.55711483"/>
    <n v="102.5340297"/>
    <n v="7.3513890609999999"/>
    <n v="0.89164954699999999"/>
    <n v="12.55711483"/>
    <m/>
  </r>
  <r>
    <n v="49"/>
    <d v="2006-09-06T00:00:00"/>
    <x v="3"/>
    <x v="1"/>
    <n v="3"/>
    <n v="4912"/>
    <s v="34 55.4892"/>
    <s v="123 18.9717W"/>
    <s v="Cruise notebook"/>
    <n v="4139"/>
    <s v="Cruise notebook"/>
    <n v="10"/>
    <n v="92.463676640000003"/>
    <n v="9.3348706000000004"/>
    <n v="1.1509959999999999"/>
    <n v="15.211218000000001"/>
    <n v="102.5340297"/>
    <n v="7.3513890609999999"/>
    <n v="0.89164954699999999"/>
    <n v="12.55711483"/>
    <n v="102.5340297"/>
    <n v="7.3513890609999999"/>
    <n v="0.89164954699999999"/>
    <n v="12.55711483"/>
    <m/>
  </r>
  <r>
    <n v="49"/>
    <d v="2006-09-07T00:00:00"/>
    <x v="3"/>
    <x v="1"/>
    <n v="3"/>
    <n v="4912"/>
    <s v="34 55.4892"/>
    <s v="123 18.9717W"/>
    <s v="Cruise notebook"/>
    <n v="4139"/>
    <s v="Cruise notebook"/>
    <n v="10"/>
    <n v="92.463676640000003"/>
    <n v="9.3348706000000004"/>
    <n v="1.1509959999999999"/>
    <n v="15.211218000000001"/>
    <n v="102.5340297"/>
    <n v="7.3513890609999999"/>
    <n v="0.89164954699999999"/>
    <n v="12.55711483"/>
    <n v="102.5340297"/>
    <n v="7.3513890609999999"/>
    <n v="0.89164954699999999"/>
    <n v="12.55711483"/>
    <m/>
  </r>
  <r>
    <n v="49"/>
    <d v="2006-09-08T00:00:00"/>
    <x v="3"/>
    <x v="1"/>
    <n v="3"/>
    <n v="4912"/>
    <s v="34 55.4892"/>
    <s v="123 18.9717W"/>
    <s v="Cruise notebook"/>
    <n v="4139"/>
    <s v="Cruise notebook"/>
    <n v="10"/>
    <n v="92.463676640000003"/>
    <n v="9.3348706000000004"/>
    <n v="1.1509959999999999"/>
    <n v="15.211218000000001"/>
    <n v="102.5340297"/>
    <n v="7.3513890609999999"/>
    <n v="0.89164954699999999"/>
    <n v="12.55711483"/>
    <n v="102.5340297"/>
    <n v="7.3513890609999999"/>
    <n v="0.89164954699999999"/>
    <n v="12.55711483"/>
    <m/>
  </r>
  <r>
    <n v="49"/>
    <d v="2006-09-09T00:00:00"/>
    <x v="3"/>
    <x v="1"/>
    <n v="4"/>
    <n v="4912"/>
    <s v="34 55.4892"/>
    <s v="123 18.9717W"/>
    <s v="Cruise notebook"/>
    <n v="4139"/>
    <s v="Cruise notebook"/>
    <n v="10"/>
    <n v="39.33980708"/>
    <n v="6.4453023360000001"/>
    <n v="0.82372520000000005"/>
    <n v="10.12487288"/>
    <n v="79.791670240000002"/>
    <n v="4.7608730770000003"/>
    <n v="0.58129861299999996"/>
    <n v="8.252087307"/>
    <n v="79.791670240000002"/>
    <n v="4.7608730770000003"/>
    <n v="0.58129861299999996"/>
    <n v="8.252087307"/>
    <m/>
  </r>
  <r>
    <n v="49"/>
    <d v="2006-09-10T00:00:00"/>
    <x v="3"/>
    <x v="1"/>
    <n v="4"/>
    <n v="4912"/>
    <s v="34 55.4892"/>
    <s v="123 18.9717W"/>
    <s v="Cruise notebook"/>
    <n v="4139"/>
    <s v="Cruise notebook"/>
    <n v="10"/>
    <n v="39.33980708"/>
    <n v="6.4453023360000001"/>
    <n v="0.82372520000000005"/>
    <n v="10.12487288"/>
    <n v="79.791670240000002"/>
    <n v="4.7608730770000003"/>
    <n v="0.58129861299999996"/>
    <n v="8.252087307"/>
    <n v="79.791670240000002"/>
    <n v="4.7608730770000003"/>
    <n v="0.58129861299999996"/>
    <n v="8.252087307"/>
    <m/>
  </r>
  <r>
    <n v="49"/>
    <d v="2006-09-11T00:00:00"/>
    <x v="3"/>
    <x v="1"/>
    <n v="4"/>
    <n v="4912"/>
    <s v="34 55.4892"/>
    <s v="123 18.9717W"/>
    <s v="Cruise notebook"/>
    <n v="4139"/>
    <s v="Cruise notebook"/>
    <n v="10"/>
    <n v="39.33980708"/>
    <n v="6.4453023360000001"/>
    <n v="0.82372520000000005"/>
    <n v="10.12487288"/>
    <n v="79.791670240000002"/>
    <n v="4.7608730770000003"/>
    <n v="0.58129861299999996"/>
    <n v="8.252087307"/>
    <n v="79.791670240000002"/>
    <n v="4.7608730770000003"/>
    <n v="0.58129861299999996"/>
    <n v="8.252087307"/>
    <m/>
  </r>
  <r>
    <n v="49"/>
    <d v="2006-09-12T00:00:00"/>
    <x v="3"/>
    <x v="1"/>
    <n v="4"/>
    <n v="4912"/>
    <s v="34 55.4892"/>
    <s v="123 18.9717W"/>
    <s v="Cruise notebook"/>
    <n v="4139"/>
    <s v="Cruise notebook"/>
    <n v="10"/>
    <n v="39.33980708"/>
    <n v="6.4453023360000001"/>
    <n v="0.82372520000000005"/>
    <n v="10.12487288"/>
    <n v="79.791670240000002"/>
    <n v="4.7608730770000003"/>
    <n v="0.58129861299999996"/>
    <n v="8.252087307"/>
    <n v="79.791670240000002"/>
    <n v="4.7608730770000003"/>
    <n v="0.58129861299999996"/>
    <n v="8.252087307"/>
    <m/>
  </r>
  <r>
    <n v="49"/>
    <d v="2006-09-13T00:00:00"/>
    <x v="3"/>
    <x v="1"/>
    <n v="4"/>
    <n v="4912"/>
    <s v="34 55.4892"/>
    <s v="123 18.9717W"/>
    <s v="Cruise notebook"/>
    <n v="4139"/>
    <s v="Cruise notebook"/>
    <n v="10"/>
    <n v="39.33980708"/>
    <n v="6.4453023360000001"/>
    <n v="0.82372520000000005"/>
    <n v="10.12487288"/>
    <n v="79.791670240000002"/>
    <n v="4.7608730770000003"/>
    <n v="0.58129861299999996"/>
    <n v="8.252087307"/>
    <n v="79.791670240000002"/>
    <n v="4.7608730770000003"/>
    <n v="0.58129861299999996"/>
    <n v="8.252087307"/>
    <m/>
  </r>
  <r>
    <n v="49"/>
    <d v="2006-09-14T00:00:00"/>
    <x v="3"/>
    <x v="1"/>
    <n v="4"/>
    <n v="4912"/>
    <s v="34 55.4892"/>
    <s v="123 18.9717W"/>
    <s v="Cruise notebook"/>
    <n v="4139"/>
    <s v="Cruise notebook"/>
    <n v="10"/>
    <n v="39.33980708"/>
    <n v="6.4453023360000001"/>
    <n v="0.82372520000000005"/>
    <n v="10.12487288"/>
    <n v="79.791670240000002"/>
    <n v="4.7608730770000003"/>
    <n v="0.58129861299999996"/>
    <n v="8.252087307"/>
    <n v="79.791670240000002"/>
    <n v="4.7608730770000003"/>
    <n v="0.58129861299999996"/>
    <n v="8.252087307"/>
    <m/>
  </r>
  <r>
    <n v="49"/>
    <d v="2006-09-15T00:00:00"/>
    <x v="3"/>
    <x v="1"/>
    <n v="4"/>
    <n v="4912"/>
    <s v="34 55.4892"/>
    <s v="123 18.9717W"/>
    <s v="Cruise notebook"/>
    <n v="4139"/>
    <s v="Cruise notebook"/>
    <n v="10"/>
    <n v="39.33980708"/>
    <n v="6.4453023360000001"/>
    <n v="0.82372520000000005"/>
    <n v="10.12487288"/>
    <n v="79.791670240000002"/>
    <n v="4.7608730770000003"/>
    <n v="0.58129861299999996"/>
    <n v="8.252087307"/>
    <n v="79.791670240000002"/>
    <n v="4.7608730770000003"/>
    <n v="0.58129861299999996"/>
    <n v="8.252087307"/>
    <m/>
  </r>
  <r>
    <n v="49"/>
    <d v="2006-09-16T00:00:00"/>
    <x v="3"/>
    <x v="1"/>
    <n v="4"/>
    <n v="4912"/>
    <s v="34 55.4892"/>
    <s v="123 18.9717W"/>
    <s v="Cruise notebook"/>
    <n v="4139"/>
    <s v="Cruise notebook"/>
    <n v="10"/>
    <n v="39.33980708"/>
    <n v="6.4453023360000001"/>
    <n v="0.82372520000000005"/>
    <n v="10.12487288"/>
    <n v="79.791670240000002"/>
    <n v="4.7608730770000003"/>
    <n v="0.58129861299999996"/>
    <n v="8.252087307"/>
    <n v="79.791670240000002"/>
    <n v="4.7608730770000003"/>
    <n v="0.58129861299999996"/>
    <n v="8.252087307"/>
    <m/>
  </r>
  <r>
    <n v="49"/>
    <d v="2006-09-17T00:00:00"/>
    <x v="3"/>
    <x v="1"/>
    <n v="4"/>
    <n v="4912"/>
    <s v="34 55.4892"/>
    <s v="123 18.9717W"/>
    <s v="Cruise notebook"/>
    <n v="4139"/>
    <s v="Cruise notebook"/>
    <n v="10"/>
    <n v="39.33980708"/>
    <n v="6.4453023360000001"/>
    <n v="0.82372520000000005"/>
    <n v="10.12487288"/>
    <n v="79.791670240000002"/>
    <n v="4.7608730770000003"/>
    <n v="0.58129861299999996"/>
    <n v="8.252087307"/>
    <n v="79.791670240000002"/>
    <n v="4.7608730770000003"/>
    <n v="0.58129861299999996"/>
    <n v="8.252087307"/>
    <m/>
  </r>
  <r>
    <n v="49"/>
    <d v="2006-09-18T00:00:00"/>
    <x v="3"/>
    <x v="1"/>
    <n v="4"/>
    <n v="4912"/>
    <s v="34 55.4892"/>
    <s v="123 18.9717W"/>
    <s v="Cruise notebook"/>
    <n v="4139"/>
    <s v="Cruise notebook"/>
    <n v="10"/>
    <n v="39.33980708"/>
    <n v="6.4453023360000001"/>
    <n v="0.82372520000000005"/>
    <n v="10.12487288"/>
    <n v="79.791670240000002"/>
    <n v="4.7608730770000003"/>
    <n v="0.58129861299999996"/>
    <n v="8.252087307"/>
    <n v="79.791670240000002"/>
    <n v="4.7608730770000003"/>
    <n v="0.58129861299999996"/>
    <n v="8.252087307"/>
    <m/>
  </r>
  <r>
    <n v="49"/>
    <d v="2006-09-19T00:00:00"/>
    <x v="3"/>
    <x v="1"/>
    <n v="5"/>
    <n v="4912"/>
    <s v="34 55.4892"/>
    <s v="123 18.9717W"/>
    <s v="Cruise notebook"/>
    <n v="4139"/>
    <s v="Cruise notebook"/>
    <n v="10"/>
    <n v="51.0750289"/>
    <n v="7.0704911949999998"/>
    <n v="0.85622880000000001"/>
    <n v="10.30496544"/>
    <n v="65.684749539999999"/>
    <n v="3.8105421119999998"/>
    <n v="0.4650048"/>
    <n v="6.88336272"/>
    <n v="65.684749539999999"/>
    <n v="3.8105421119999998"/>
    <n v="0.4650048"/>
    <n v="6.88336272"/>
    <m/>
  </r>
  <r>
    <n v="49"/>
    <d v="2006-09-20T00:00:00"/>
    <x v="3"/>
    <x v="1"/>
    <n v="5"/>
    <n v="4912"/>
    <s v="34 55.4892"/>
    <s v="123 18.9717W"/>
    <s v="Cruise notebook"/>
    <n v="4139"/>
    <s v="Cruise notebook"/>
    <n v="10"/>
    <n v="51.0750289"/>
    <n v="7.0704911949999998"/>
    <n v="0.85622880000000001"/>
    <n v="10.30496544"/>
    <n v="65.684749539999999"/>
    <n v="3.8105421119999998"/>
    <n v="0.4650048"/>
    <n v="6.88336272"/>
    <n v="65.684749539999999"/>
    <n v="3.8105421119999998"/>
    <n v="0.4650048"/>
    <n v="6.88336272"/>
    <m/>
  </r>
  <r>
    <n v="49"/>
    <d v="2006-09-21T00:00:00"/>
    <x v="3"/>
    <x v="1"/>
    <n v="5"/>
    <n v="4912"/>
    <s v="34 55.4892"/>
    <s v="123 18.9717W"/>
    <s v="Cruise notebook"/>
    <n v="4139"/>
    <s v="Cruise notebook"/>
    <n v="10"/>
    <n v="51.0750289"/>
    <n v="7.0704911949999998"/>
    <n v="0.85622880000000001"/>
    <n v="10.30496544"/>
    <n v="65.684749539999999"/>
    <n v="3.8105421119999998"/>
    <n v="0.4650048"/>
    <n v="6.88336272"/>
    <n v="65.684749539999999"/>
    <n v="3.8105421119999998"/>
    <n v="0.4650048"/>
    <n v="6.88336272"/>
    <m/>
  </r>
  <r>
    <n v="49"/>
    <d v="2006-09-22T00:00:00"/>
    <x v="3"/>
    <x v="1"/>
    <n v="5"/>
    <n v="4912"/>
    <s v="34 55.4892"/>
    <s v="123 18.9717W"/>
    <s v="Cruise notebook"/>
    <n v="4139"/>
    <s v="Cruise notebook"/>
    <n v="10"/>
    <n v="51.0750289"/>
    <n v="7.0704911949999998"/>
    <n v="0.85622880000000001"/>
    <n v="10.30496544"/>
    <n v="65.684749539999999"/>
    <n v="3.8105421119999998"/>
    <n v="0.4650048"/>
    <n v="6.88336272"/>
    <n v="65.684749539999999"/>
    <n v="3.8105421119999998"/>
    <n v="0.4650048"/>
    <n v="6.88336272"/>
    <m/>
  </r>
  <r>
    <n v="49"/>
    <d v="2006-09-23T00:00:00"/>
    <x v="3"/>
    <x v="1"/>
    <n v="5"/>
    <n v="4912"/>
    <s v="34 55.4892"/>
    <s v="123 18.9717W"/>
    <s v="Cruise notebook"/>
    <n v="4139"/>
    <s v="Cruise notebook"/>
    <n v="10"/>
    <n v="51.0750289"/>
    <n v="7.0704911949999998"/>
    <n v="0.85622880000000001"/>
    <n v="10.30496544"/>
    <n v="65.684749539999999"/>
    <n v="3.8105421119999998"/>
    <n v="0.4650048"/>
    <n v="6.88336272"/>
    <n v="65.684749539999999"/>
    <n v="3.8105421119999998"/>
    <n v="0.4650048"/>
    <n v="6.88336272"/>
    <m/>
  </r>
  <r>
    <n v="49"/>
    <d v="2006-09-24T00:00:00"/>
    <x v="3"/>
    <x v="1"/>
    <n v="5"/>
    <n v="4912"/>
    <s v="34 55.4892"/>
    <s v="123 18.9717W"/>
    <s v="Cruise notebook"/>
    <n v="4139"/>
    <s v="Cruise notebook"/>
    <n v="10"/>
    <n v="51.0750289"/>
    <n v="7.0704911949999998"/>
    <n v="0.85622880000000001"/>
    <n v="10.30496544"/>
    <n v="65.684749539999999"/>
    <n v="3.8105421119999998"/>
    <n v="0.4650048"/>
    <n v="6.88336272"/>
    <n v="65.684749539999999"/>
    <n v="3.8105421119999998"/>
    <n v="0.4650048"/>
    <n v="6.88336272"/>
    <m/>
  </r>
  <r>
    <n v="49"/>
    <d v="2006-09-25T00:00:00"/>
    <x v="3"/>
    <x v="1"/>
    <n v="5"/>
    <n v="4912"/>
    <s v="34 55.4892"/>
    <s v="123 18.9717W"/>
    <s v="Cruise notebook"/>
    <n v="4139"/>
    <s v="Cruise notebook"/>
    <n v="10"/>
    <n v="51.0750289"/>
    <n v="7.0704911949999998"/>
    <n v="0.85622880000000001"/>
    <n v="10.30496544"/>
    <n v="65.684749539999999"/>
    <n v="3.8105421119999998"/>
    <n v="0.4650048"/>
    <n v="6.88336272"/>
    <n v="65.684749539999999"/>
    <n v="3.8105421119999998"/>
    <n v="0.4650048"/>
    <n v="6.88336272"/>
    <m/>
  </r>
  <r>
    <n v="49"/>
    <d v="2006-09-26T00:00:00"/>
    <x v="3"/>
    <x v="1"/>
    <n v="5"/>
    <n v="4912"/>
    <s v="34 55.4892"/>
    <s v="123 18.9717W"/>
    <s v="Cruise notebook"/>
    <n v="4139"/>
    <s v="Cruise notebook"/>
    <n v="10"/>
    <n v="51.0750289"/>
    <n v="7.0704911949999998"/>
    <n v="0.85622880000000001"/>
    <n v="10.30496544"/>
    <n v="65.684749539999999"/>
    <n v="3.8105421119999998"/>
    <n v="0.4650048"/>
    <n v="6.88336272"/>
    <n v="65.684749539999999"/>
    <n v="3.8105421119999998"/>
    <n v="0.4650048"/>
    <n v="6.88336272"/>
    <m/>
  </r>
  <r>
    <n v="49"/>
    <d v="2006-09-27T00:00:00"/>
    <x v="3"/>
    <x v="1"/>
    <n v="5"/>
    <n v="4912"/>
    <s v="34 55.4892"/>
    <s v="123 18.9717W"/>
    <s v="Cruise notebook"/>
    <n v="4139"/>
    <s v="Cruise notebook"/>
    <n v="10"/>
    <n v="51.0750289"/>
    <n v="7.0704911949999998"/>
    <n v="0.85622880000000001"/>
    <n v="10.30496544"/>
    <n v="65.684749539999999"/>
    <n v="3.8105421119999998"/>
    <n v="0.4650048"/>
    <n v="6.88336272"/>
    <n v="65.684749539999999"/>
    <n v="3.8105421119999998"/>
    <n v="0.4650048"/>
    <n v="6.88336272"/>
    <m/>
  </r>
  <r>
    <n v="49"/>
    <d v="2006-09-28T00:00:00"/>
    <x v="3"/>
    <x v="1"/>
    <n v="5"/>
    <n v="4912"/>
    <s v="34 55.4892"/>
    <s v="123 18.9717W"/>
    <s v="Cruise notebook"/>
    <n v="4139"/>
    <s v="Cruise notebook"/>
    <n v="10"/>
    <n v="51.0750289"/>
    <n v="7.0704911949999998"/>
    <n v="0.85622880000000001"/>
    <n v="10.30496544"/>
    <n v="65.684749539999999"/>
    <n v="3.8105421119999998"/>
    <n v="0.4650048"/>
    <n v="6.88336272"/>
    <n v="65.684749539999999"/>
    <n v="3.8105421119999998"/>
    <n v="0.4650048"/>
    <n v="6.88336272"/>
    <m/>
  </r>
  <r>
    <n v="49"/>
    <d v="2006-09-29T00:00:00"/>
    <x v="3"/>
    <x v="1"/>
    <n v="6"/>
    <n v="4912"/>
    <s v="34 55.4892"/>
    <s v="123 18.9717W"/>
    <s v="Cruise notebook"/>
    <n v="4139"/>
    <s v="Cruise notebook"/>
    <n v="10"/>
    <n v="49.448894950000003"/>
    <n v="4.928433536"/>
    <n v="0.58201632000000003"/>
    <n v="8.1871686399999994"/>
    <n v="65.111511969999995"/>
    <n v="4.2155781250000004"/>
    <n v="0.47852287999999998"/>
    <n v="7.315599787"/>
    <n v="65.111511969999995"/>
    <n v="4.2155781250000004"/>
    <n v="0.47852287999999998"/>
    <n v="7.315599787"/>
    <m/>
  </r>
  <r>
    <n v="49"/>
    <d v="2006-09-30T00:00:00"/>
    <x v="3"/>
    <x v="1"/>
    <n v="6"/>
    <n v="4912"/>
    <s v="34 55.4892"/>
    <s v="123 18.9717W"/>
    <s v="Cruise notebook"/>
    <n v="4139"/>
    <s v="Cruise notebook"/>
    <n v="10"/>
    <n v="49.448894950000003"/>
    <n v="4.928433536"/>
    <n v="0.58201632000000003"/>
    <n v="8.1871686399999994"/>
    <n v="65.111511969999995"/>
    <n v="4.2155781250000004"/>
    <n v="0.47852287999999998"/>
    <n v="7.315599787"/>
    <n v="65.111511969999995"/>
    <n v="4.2155781250000004"/>
    <n v="0.47852287999999998"/>
    <n v="7.315599787"/>
    <m/>
  </r>
  <r>
    <n v="49"/>
    <d v="2006-10-01T00:00:00"/>
    <x v="4"/>
    <x v="1"/>
    <n v="6"/>
    <n v="4912"/>
    <s v="34 55.4892"/>
    <s v="123 18.9717W"/>
    <s v="Cruise notebook"/>
    <n v="4139"/>
    <s v="Cruise notebook"/>
    <n v="10"/>
    <n v="49.448894950000003"/>
    <n v="4.928433536"/>
    <n v="0.58201632000000003"/>
    <n v="8.1871686399999994"/>
    <n v="65.111511969999995"/>
    <n v="4.2155781250000004"/>
    <n v="0.47852287999999998"/>
    <n v="7.315599787"/>
    <n v="65.111511969999995"/>
    <n v="4.2155781250000004"/>
    <n v="0.47852287999999998"/>
    <n v="7.315599787"/>
    <m/>
  </r>
  <r>
    <n v="49"/>
    <d v="2006-10-02T00:00:00"/>
    <x v="4"/>
    <x v="1"/>
    <n v="6"/>
    <n v="4912"/>
    <s v="34 55.4892"/>
    <s v="123 18.9717W"/>
    <s v="Cruise notebook"/>
    <n v="4139"/>
    <s v="Cruise notebook"/>
    <n v="10"/>
    <n v="49.448894950000003"/>
    <n v="4.928433536"/>
    <n v="0.58201632000000003"/>
    <n v="8.1871686399999994"/>
    <n v="65.111511969999995"/>
    <n v="4.2155781250000004"/>
    <n v="0.47852287999999998"/>
    <n v="7.315599787"/>
    <n v="65.111511969999995"/>
    <n v="4.2155781250000004"/>
    <n v="0.47852287999999998"/>
    <n v="7.315599787"/>
    <m/>
  </r>
  <r>
    <n v="49"/>
    <d v="2006-10-03T00:00:00"/>
    <x v="4"/>
    <x v="1"/>
    <n v="6"/>
    <n v="4912"/>
    <s v="34 55.4892"/>
    <s v="123 18.9717W"/>
    <s v="Cruise notebook"/>
    <n v="4139"/>
    <s v="Cruise notebook"/>
    <n v="10"/>
    <n v="49.448894950000003"/>
    <n v="4.928433536"/>
    <n v="0.58201632000000003"/>
    <n v="8.1871686399999994"/>
    <n v="65.111511969999995"/>
    <n v="4.2155781250000004"/>
    <n v="0.47852287999999998"/>
    <n v="7.315599787"/>
    <n v="65.111511969999995"/>
    <n v="4.2155781250000004"/>
    <n v="0.47852287999999998"/>
    <n v="7.315599787"/>
    <m/>
  </r>
  <r>
    <n v="49"/>
    <d v="2006-10-04T00:00:00"/>
    <x v="4"/>
    <x v="1"/>
    <n v="6"/>
    <n v="4912"/>
    <s v="34 55.4892"/>
    <s v="123 18.9717W"/>
    <s v="Cruise notebook"/>
    <n v="4139"/>
    <s v="Cruise notebook"/>
    <n v="10"/>
    <n v="49.448894950000003"/>
    <n v="4.928433536"/>
    <n v="0.58201632000000003"/>
    <n v="8.1871686399999994"/>
    <n v="65.111511969999995"/>
    <n v="4.2155781250000004"/>
    <n v="0.47852287999999998"/>
    <n v="7.315599787"/>
    <n v="65.111511969999995"/>
    <n v="4.2155781250000004"/>
    <n v="0.47852287999999998"/>
    <n v="7.315599787"/>
    <m/>
  </r>
  <r>
    <n v="49"/>
    <d v="2006-10-05T00:00:00"/>
    <x v="4"/>
    <x v="1"/>
    <n v="6"/>
    <n v="4912"/>
    <s v="34 55.4892"/>
    <s v="123 18.9717W"/>
    <s v="Cruise notebook"/>
    <n v="4139"/>
    <s v="Cruise notebook"/>
    <n v="10"/>
    <n v="49.448894950000003"/>
    <n v="4.928433536"/>
    <n v="0.58201632000000003"/>
    <n v="8.1871686399999994"/>
    <n v="65.111511969999995"/>
    <n v="4.2155781250000004"/>
    <n v="0.47852287999999998"/>
    <n v="7.315599787"/>
    <n v="65.111511969999995"/>
    <n v="4.2155781250000004"/>
    <n v="0.47852287999999998"/>
    <n v="7.315599787"/>
    <m/>
  </r>
  <r>
    <n v="49"/>
    <d v="2006-10-06T00:00:00"/>
    <x v="4"/>
    <x v="1"/>
    <n v="6"/>
    <n v="4912"/>
    <s v="34 55.4892"/>
    <s v="123 18.9717W"/>
    <s v="Cruise notebook"/>
    <n v="4139"/>
    <s v="Cruise notebook"/>
    <n v="10"/>
    <n v="49.448894950000003"/>
    <n v="4.928433536"/>
    <n v="0.58201632000000003"/>
    <n v="8.1871686399999994"/>
    <n v="65.111511969999995"/>
    <n v="4.2155781250000004"/>
    <n v="0.47852287999999998"/>
    <n v="7.315599787"/>
    <n v="65.111511969999995"/>
    <n v="4.2155781250000004"/>
    <n v="0.47852287999999998"/>
    <n v="7.315599787"/>
    <m/>
  </r>
  <r>
    <n v="49"/>
    <d v="2006-10-07T00:00:00"/>
    <x v="4"/>
    <x v="1"/>
    <n v="6"/>
    <n v="4912"/>
    <s v="34 55.4892"/>
    <s v="123 18.9717W"/>
    <s v="Cruise notebook"/>
    <n v="4139"/>
    <s v="Cruise notebook"/>
    <n v="10"/>
    <n v="49.448894950000003"/>
    <n v="4.928433536"/>
    <n v="0.58201632000000003"/>
    <n v="8.1871686399999994"/>
    <n v="65.111511969999995"/>
    <n v="4.2155781250000004"/>
    <n v="0.47852287999999998"/>
    <n v="7.315599787"/>
    <n v="65.111511969999995"/>
    <n v="4.2155781250000004"/>
    <n v="0.47852287999999998"/>
    <n v="7.315599787"/>
    <m/>
  </r>
  <r>
    <n v="49"/>
    <d v="2006-10-08T00:00:00"/>
    <x v="4"/>
    <x v="1"/>
    <n v="6"/>
    <n v="4912"/>
    <s v="34 55.4892"/>
    <s v="123 18.9717W"/>
    <s v="Cruise notebook"/>
    <n v="4139"/>
    <s v="Cruise notebook"/>
    <n v="10"/>
    <n v="49.448894950000003"/>
    <n v="4.928433536"/>
    <n v="0.58201632000000003"/>
    <n v="8.1871686399999994"/>
    <n v="65.111511969999995"/>
    <n v="4.2155781250000004"/>
    <n v="0.47852287999999998"/>
    <n v="7.315599787"/>
    <n v="65.111511969999995"/>
    <n v="4.2155781250000004"/>
    <n v="0.47852287999999998"/>
    <n v="7.315599787"/>
    <m/>
  </r>
  <r>
    <n v="49"/>
    <d v="2006-10-09T00:00:00"/>
    <x v="4"/>
    <x v="1"/>
    <n v="7"/>
    <n v="4912"/>
    <s v="34 55.4892"/>
    <s v="123 18.9717W"/>
    <s v="Cruise notebook"/>
    <n v="4139"/>
    <s v="Cruise notebook"/>
    <n v="10"/>
    <n v="68.795348970000006"/>
    <n v="7.3843282239999999"/>
    <n v="0.87307024"/>
    <n v="11.23718568"/>
    <n v="127.8833017"/>
    <n v="9.3112159470000009"/>
    <n v="1.1343214399999999"/>
    <n v="14.04585093"/>
    <n v="127.8833017"/>
    <n v="9.3112159470000009"/>
    <n v="1.1343214399999999"/>
    <n v="14.04585093"/>
    <m/>
  </r>
  <r>
    <n v="49"/>
    <d v="2006-10-10T00:00:00"/>
    <x v="4"/>
    <x v="1"/>
    <n v="7"/>
    <n v="4912"/>
    <s v="34 55.4892"/>
    <s v="123 18.9717W"/>
    <s v="Cruise notebook"/>
    <n v="4139"/>
    <s v="Cruise notebook"/>
    <n v="10"/>
    <n v="68.795348970000006"/>
    <n v="7.3843282239999999"/>
    <n v="0.87307024"/>
    <n v="11.23718568"/>
    <n v="127.8833017"/>
    <n v="9.3112159470000009"/>
    <n v="1.1343214399999999"/>
    <n v="14.04585093"/>
    <n v="127.8833017"/>
    <n v="9.3112159470000009"/>
    <n v="1.1343214399999999"/>
    <n v="14.04585093"/>
    <m/>
  </r>
  <r>
    <n v="49"/>
    <d v="2006-10-11T00:00:00"/>
    <x v="4"/>
    <x v="1"/>
    <n v="7"/>
    <n v="4912"/>
    <s v="34 55.4892"/>
    <s v="123 18.9717W"/>
    <s v="Cruise notebook"/>
    <n v="4139"/>
    <s v="Cruise notebook"/>
    <n v="10"/>
    <n v="68.795348970000006"/>
    <n v="7.3843282239999999"/>
    <n v="0.87307024"/>
    <n v="11.23718568"/>
    <n v="127.8833017"/>
    <n v="9.3112159470000009"/>
    <n v="1.1343214399999999"/>
    <n v="14.04585093"/>
    <n v="127.8833017"/>
    <n v="9.3112159470000009"/>
    <n v="1.1343214399999999"/>
    <n v="14.04585093"/>
    <m/>
  </r>
  <r>
    <n v="49"/>
    <d v="2006-10-12T00:00:00"/>
    <x v="4"/>
    <x v="1"/>
    <n v="7"/>
    <n v="4912"/>
    <s v="34 55.4892"/>
    <s v="123 18.9717W"/>
    <s v="Cruise notebook"/>
    <n v="4139"/>
    <s v="Cruise notebook"/>
    <n v="10"/>
    <n v="68.795348970000006"/>
    <n v="7.3843282239999999"/>
    <n v="0.87307024"/>
    <n v="11.23718568"/>
    <n v="127.8833017"/>
    <n v="9.3112159470000009"/>
    <n v="1.1343214399999999"/>
    <n v="14.04585093"/>
    <n v="127.8833017"/>
    <n v="9.3112159470000009"/>
    <n v="1.1343214399999999"/>
    <n v="14.04585093"/>
    <m/>
  </r>
  <r>
    <n v="49"/>
    <d v="2006-10-13T00:00:00"/>
    <x v="4"/>
    <x v="1"/>
    <n v="7"/>
    <n v="4912"/>
    <s v="34 55.4892"/>
    <s v="123 18.9717W"/>
    <s v="Cruise notebook"/>
    <n v="4139"/>
    <s v="Cruise notebook"/>
    <n v="10"/>
    <n v="68.795348970000006"/>
    <n v="7.3843282239999999"/>
    <n v="0.87307024"/>
    <n v="11.23718568"/>
    <n v="127.8833017"/>
    <n v="9.3112159470000009"/>
    <n v="1.1343214399999999"/>
    <n v="14.04585093"/>
    <n v="127.8833017"/>
    <n v="9.3112159470000009"/>
    <n v="1.1343214399999999"/>
    <n v="14.04585093"/>
    <m/>
  </r>
  <r>
    <n v="49"/>
    <d v="2006-10-14T00:00:00"/>
    <x v="4"/>
    <x v="1"/>
    <n v="7"/>
    <n v="4912"/>
    <s v="34 55.4892"/>
    <s v="123 18.9717W"/>
    <s v="Cruise notebook"/>
    <n v="4139"/>
    <s v="Cruise notebook"/>
    <n v="10"/>
    <n v="68.795348970000006"/>
    <n v="7.3843282239999999"/>
    <n v="0.87307024"/>
    <n v="11.23718568"/>
    <n v="127.8833017"/>
    <n v="9.3112159470000009"/>
    <n v="1.1343214399999999"/>
    <n v="14.04585093"/>
    <n v="127.8833017"/>
    <n v="9.3112159470000009"/>
    <n v="1.1343214399999999"/>
    <n v="14.04585093"/>
    <m/>
  </r>
  <r>
    <n v="49"/>
    <d v="2006-10-15T00:00:00"/>
    <x v="4"/>
    <x v="1"/>
    <n v="7"/>
    <n v="4912"/>
    <s v="34 55.4892"/>
    <s v="123 18.9717W"/>
    <s v="Cruise notebook"/>
    <n v="4139"/>
    <s v="Cruise notebook"/>
    <n v="10"/>
    <n v="68.795348970000006"/>
    <n v="7.3843282239999999"/>
    <n v="0.87307024"/>
    <n v="11.23718568"/>
    <n v="127.8833017"/>
    <n v="9.3112159470000009"/>
    <n v="1.1343214399999999"/>
    <n v="14.04585093"/>
    <n v="127.8833017"/>
    <n v="9.3112159470000009"/>
    <n v="1.1343214399999999"/>
    <n v="14.04585093"/>
    <m/>
  </r>
  <r>
    <n v="49"/>
    <d v="2006-10-16T00:00:00"/>
    <x v="4"/>
    <x v="1"/>
    <n v="7"/>
    <n v="4912"/>
    <s v="34 55.4892"/>
    <s v="123 18.9717W"/>
    <s v="Cruise notebook"/>
    <n v="4139"/>
    <s v="Cruise notebook"/>
    <n v="10"/>
    <n v="68.795348970000006"/>
    <n v="7.3843282239999999"/>
    <n v="0.87307024"/>
    <n v="11.23718568"/>
    <n v="127.8833017"/>
    <n v="9.3112159470000009"/>
    <n v="1.1343214399999999"/>
    <n v="14.04585093"/>
    <n v="127.8833017"/>
    <n v="9.3112159470000009"/>
    <n v="1.1343214399999999"/>
    <n v="14.04585093"/>
    <m/>
  </r>
  <r>
    <n v="49"/>
    <d v="2006-10-17T00:00:00"/>
    <x v="4"/>
    <x v="1"/>
    <n v="7"/>
    <n v="4912"/>
    <s v="34 55.4892"/>
    <s v="123 18.9717W"/>
    <s v="Cruise notebook"/>
    <n v="4139"/>
    <s v="Cruise notebook"/>
    <n v="10"/>
    <n v="68.795348970000006"/>
    <n v="7.3843282239999999"/>
    <n v="0.87307024"/>
    <n v="11.23718568"/>
    <n v="127.8833017"/>
    <n v="9.3112159470000009"/>
    <n v="1.1343214399999999"/>
    <n v="14.04585093"/>
    <n v="127.8833017"/>
    <n v="9.3112159470000009"/>
    <n v="1.1343214399999999"/>
    <n v="14.04585093"/>
    <m/>
  </r>
  <r>
    <n v="49"/>
    <d v="2006-10-18T00:00:00"/>
    <x v="4"/>
    <x v="1"/>
    <n v="7"/>
    <n v="4912"/>
    <s v="34 55.4892"/>
    <s v="123 18.9717W"/>
    <s v="Cruise notebook"/>
    <n v="4139"/>
    <s v="Cruise notebook"/>
    <n v="10"/>
    <n v="68.795348970000006"/>
    <n v="7.3843282239999999"/>
    <n v="0.87307024"/>
    <n v="11.23718568"/>
    <n v="127.8833017"/>
    <n v="9.3112159470000009"/>
    <n v="1.1343214399999999"/>
    <n v="14.04585093"/>
    <n v="127.8833017"/>
    <n v="9.3112159470000009"/>
    <n v="1.1343214399999999"/>
    <n v="14.04585093"/>
    <m/>
  </r>
  <r>
    <n v="49"/>
    <d v="2006-10-19T00:00:00"/>
    <x v="4"/>
    <x v="1"/>
    <n v="8"/>
    <n v="4912"/>
    <s v="34 55.4892"/>
    <s v="123 18.9717W"/>
    <s v="Cruise notebook"/>
    <n v="4139"/>
    <s v="Cruise notebook"/>
    <n v="10"/>
    <n v="100.9906618"/>
    <n v="10.290538700000001"/>
    <n v="1.2603765069999999"/>
    <n v="14.78614853"/>
    <n v="206.3149664"/>
    <n v="14.638368120000001"/>
    <n v="1.7387652"/>
    <n v="20.900401200000001"/>
    <n v="206.3149664"/>
    <n v="14.638368120000001"/>
    <n v="1.7387652"/>
    <n v="20.900401200000001"/>
    <m/>
  </r>
  <r>
    <n v="49"/>
    <d v="2006-10-20T00:00:00"/>
    <x v="4"/>
    <x v="1"/>
    <n v="8"/>
    <n v="4912"/>
    <s v="34 55.4892"/>
    <s v="123 18.9717W"/>
    <s v="Cruise notebook"/>
    <n v="4139"/>
    <s v="Cruise notebook"/>
    <n v="10"/>
    <n v="100.9906618"/>
    <n v="10.290538700000001"/>
    <n v="1.2603765069999999"/>
    <n v="14.78614853"/>
    <n v="206.3149664"/>
    <n v="14.638368120000001"/>
    <n v="1.7387652"/>
    <n v="20.900401200000001"/>
    <n v="206.3149664"/>
    <n v="14.638368120000001"/>
    <n v="1.7387652"/>
    <n v="20.900401200000001"/>
    <m/>
  </r>
  <r>
    <n v="49"/>
    <d v="2006-10-21T00:00:00"/>
    <x v="4"/>
    <x v="1"/>
    <n v="8"/>
    <n v="4912"/>
    <s v="34 55.4892"/>
    <s v="123 18.9717W"/>
    <s v="Cruise notebook"/>
    <n v="4139"/>
    <s v="Cruise notebook"/>
    <n v="10"/>
    <n v="100.9906618"/>
    <n v="10.290538700000001"/>
    <n v="1.2603765069999999"/>
    <n v="14.78614853"/>
    <n v="206.3149664"/>
    <n v="14.638368120000001"/>
    <n v="1.7387652"/>
    <n v="20.900401200000001"/>
    <n v="206.3149664"/>
    <n v="14.638368120000001"/>
    <n v="1.7387652"/>
    <n v="20.900401200000001"/>
    <m/>
  </r>
  <r>
    <n v="49"/>
    <d v="2006-10-22T00:00:00"/>
    <x v="4"/>
    <x v="1"/>
    <n v="8"/>
    <n v="4912"/>
    <s v="34 55.4892"/>
    <s v="123 18.9717W"/>
    <s v="Cruise notebook"/>
    <n v="4139"/>
    <s v="Cruise notebook"/>
    <n v="10"/>
    <n v="100.9906618"/>
    <n v="10.290538700000001"/>
    <n v="1.2603765069999999"/>
    <n v="14.78614853"/>
    <n v="206.3149664"/>
    <n v="14.638368120000001"/>
    <n v="1.7387652"/>
    <n v="20.900401200000001"/>
    <n v="206.3149664"/>
    <n v="14.638368120000001"/>
    <n v="1.7387652"/>
    <n v="20.900401200000001"/>
    <m/>
  </r>
  <r>
    <n v="49"/>
    <d v="2006-10-23T00:00:00"/>
    <x v="4"/>
    <x v="1"/>
    <n v="8"/>
    <n v="4912"/>
    <s v="34 55.4892"/>
    <s v="123 18.9717W"/>
    <s v="Cruise notebook"/>
    <n v="4139"/>
    <s v="Cruise notebook"/>
    <n v="10"/>
    <n v="100.9906618"/>
    <n v="10.290538700000001"/>
    <n v="1.2603765069999999"/>
    <n v="14.78614853"/>
    <n v="206.3149664"/>
    <n v="14.638368120000001"/>
    <n v="1.7387652"/>
    <n v="20.900401200000001"/>
    <n v="206.3149664"/>
    <n v="14.638368120000001"/>
    <n v="1.7387652"/>
    <n v="20.900401200000001"/>
    <m/>
  </r>
  <r>
    <n v="49"/>
    <d v="2006-10-24T00:00:00"/>
    <x v="4"/>
    <x v="1"/>
    <n v="8"/>
    <n v="4912"/>
    <s v="34 55.4892"/>
    <s v="123 18.9717W"/>
    <s v="Cruise notebook"/>
    <n v="4139"/>
    <s v="Cruise notebook"/>
    <n v="10"/>
    <n v="100.9906618"/>
    <n v="10.290538700000001"/>
    <n v="1.2603765069999999"/>
    <n v="14.78614853"/>
    <n v="206.3149664"/>
    <n v="14.638368120000001"/>
    <n v="1.7387652"/>
    <n v="20.900401200000001"/>
    <n v="206.3149664"/>
    <n v="14.638368120000001"/>
    <n v="1.7387652"/>
    <n v="20.900401200000001"/>
    <m/>
  </r>
  <r>
    <n v="49"/>
    <d v="2006-10-25T00:00:00"/>
    <x v="4"/>
    <x v="1"/>
    <n v="8"/>
    <n v="4912"/>
    <s v="34 55.4892"/>
    <s v="123 18.9717W"/>
    <s v="Cruise notebook"/>
    <n v="4139"/>
    <s v="Cruise notebook"/>
    <n v="10"/>
    <n v="100.9906618"/>
    <n v="10.290538700000001"/>
    <n v="1.2603765069999999"/>
    <n v="14.78614853"/>
    <n v="206.3149664"/>
    <n v="14.638368120000001"/>
    <n v="1.7387652"/>
    <n v="20.900401200000001"/>
    <n v="206.3149664"/>
    <n v="14.638368120000001"/>
    <n v="1.7387652"/>
    <n v="20.900401200000001"/>
    <m/>
  </r>
  <r>
    <n v="49"/>
    <d v="2006-10-26T00:00:00"/>
    <x v="4"/>
    <x v="1"/>
    <n v="8"/>
    <n v="4912"/>
    <s v="34 55.4892"/>
    <s v="123 18.9717W"/>
    <s v="Cruise notebook"/>
    <n v="4139"/>
    <s v="Cruise notebook"/>
    <n v="10"/>
    <n v="100.9906618"/>
    <n v="10.290538700000001"/>
    <n v="1.2603765069999999"/>
    <n v="14.78614853"/>
    <n v="206.3149664"/>
    <n v="14.638368120000001"/>
    <n v="1.7387652"/>
    <n v="20.900401200000001"/>
    <n v="206.3149664"/>
    <n v="14.638368120000001"/>
    <n v="1.7387652"/>
    <n v="20.900401200000001"/>
    <m/>
  </r>
  <r>
    <n v="49"/>
    <d v="2006-10-27T00:00:00"/>
    <x v="4"/>
    <x v="1"/>
    <n v="8"/>
    <n v="4912"/>
    <s v="34 55.4892"/>
    <s v="123 18.9717W"/>
    <s v="Cruise notebook"/>
    <n v="4139"/>
    <s v="Cruise notebook"/>
    <n v="10"/>
    <n v="100.9906618"/>
    <n v="10.290538700000001"/>
    <n v="1.2603765069999999"/>
    <n v="14.78614853"/>
    <n v="206.3149664"/>
    <n v="14.638368120000001"/>
    <n v="1.7387652"/>
    <n v="20.900401200000001"/>
    <n v="206.3149664"/>
    <n v="14.638368120000001"/>
    <n v="1.7387652"/>
    <n v="20.900401200000001"/>
    <m/>
  </r>
  <r>
    <n v="49"/>
    <d v="2006-10-28T00:00:00"/>
    <x v="4"/>
    <x v="1"/>
    <n v="8"/>
    <n v="4912"/>
    <s v="34 55.4892"/>
    <s v="123 18.9717W"/>
    <s v="Cruise notebook"/>
    <n v="4139"/>
    <s v="Cruise notebook"/>
    <n v="10"/>
    <n v="100.9906618"/>
    <n v="10.290538700000001"/>
    <n v="1.2603765069999999"/>
    <n v="14.78614853"/>
    <n v="206.3149664"/>
    <n v="14.638368120000001"/>
    <n v="1.7387652"/>
    <n v="20.900401200000001"/>
    <n v="206.3149664"/>
    <n v="14.638368120000001"/>
    <n v="1.7387652"/>
    <n v="20.900401200000001"/>
    <m/>
  </r>
  <r>
    <n v="49"/>
    <d v="2006-10-29T00:00:00"/>
    <x v="4"/>
    <x v="1"/>
    <n v="9"/>
    <n v="4912"/>
    <s v="34 55.4892"/>
    <s v="123 18.9717W"/>
    <s v="Cruise notebook"/>
    <n v="4139"/>
    <s v="Cruise notebook"/>
    <n v="10"/>
    <n v="85.737084830000001"/>
    <n v="9.5249252799999997"/>
    <n v="1.1628572800000001"/>
    <n v="13.76262784"/>
    <n v="152.663737"/>
    <n v="10.44558915"/>
    <n v="1.17377328"/>
    <n v="15.16173472"/>
    <n v="152.663737"/>
    <n v="10.44558915"/>
    <n v="1.17377328"/>
    <n v="15.16173472"/>
    <m/>
  </r>
  <r>
    <n v="49"/>
    <d v="2006-10-30T00:00:00"/>
    <x v="4"/>
    <x v="1"/>
    <n v="9"/>
    <n v="4912"/>
    <s v="34 55.4892"/>
    <s v="123 18.9717W"/>
    <s v="Cruise notebook"/>
    <n v="4139"/>
    <s v="Cruise notebook"/>
    <n v="10"/>
    <n v="85.737084830000001"/>
    <n v="9.5249252799999997"/>
    <n v="1.1628572800000001"/>
    <n v="13.76262784"/>
    <n v="152.663737"/>
    <n v="10.44558915"/>
    <n v="1.17377328"/>
    <n v="15.16173472"/>
    <n v="152.663737"/>
    <n v="10.44558915"/>
    <n v="1.17377328"/>
    <n v="15.16173472"/>
    <m/>
  </r>
  <r>
    <n v="49"/>
    <d v="2006-10-31T00:00:00"/>
    <x v="4"/>
    <x v="1"/>
    <n v="9"/>
    <n v="4912"/>
    <s v="34 55.4892"/>
    <s v="123 18.9717W"/>
    <s v="Cruise notebook"/>
    <n v="4139"/>
    <s v="Cruise notebook"/>
    <n v="10"/>
    <n v="85.737084830000001"/>
    <n v="9.5249252799999997"/>
    <n v="1.1628572800000001"/>
    <n v="13.76262784"/>
    <n v="152.663737"/>
    <n v="10.44558915"/>
    <n v="1.17377328"/>
    <n v="15.16173472"/>
    <n v="152.663737"/>
    <n v="10.44558915"/>
    <n v="1.17377328"/>
    <n v="15.16173472"/>
    <m/>
  </r>
  <r>
    <n v="49"/>
    <d v="2006-11-01T00:00:00"/>
    <x v="5"/>
    <x v="1"/>
    <n v="9"/>
    <n v="4912"/>
    <s v="34 55.4892"/>
    <s v="123 18.9717W"/>
    <s v="Cruise notebook"/>
    <n v="4139"/>
    <s v="Cruise notebook"/>
    <n v="10"/>
    <n v="85.737084830000001"/>
    <n v="9.5249252799999997"/>
    <n v="1.1628572800000001"/>
    <n v="13.76262784"/>
    <n v="152.663737"/>
    <n v="10.44558915"/>
    <n v="1.17377328"/>
    <n v="15.16173472"/>
    <n v="152.663737"/>
    <n v="10.44558915"/>
    <n v="1.17377328"/>
    <n v="15.16173472"/>
    <m/>
  </r>
  <r>
    <n v="49"/>
    <d v="2006-11-02T00:00:00"/>
    <x v="5"/>
    <x v="1"/>
    <n v="9"/>
    <n v="4912"/>
    <s v="34 55.4892"/>
    <s v="123 18.9717W"/>
    <s v="Cruise notebook"/>
    <n v="4139"/>
    <s v="Cruise notebook"/>
    <n v="10"/>
    <n v="85.737084830000001"/>
    <n v="9.5249252799999997"/>
    <n v="1.1628572800000001"/>
    <n v="13.76262784"/>
    <n v="152.663737"/>
    <n v="10.44558915"/>
    <n v="1.17377328"/>
    <n v="15.16173472"/>
    <n v="152.663737"/>
    <n v="10.44558915"/>
    <n v="1.17377328"/>
    <n v="15.16173472"/>
    <m/>
  </r>
  <r>
    <n v="49"/>
    <d v="2006-11-03T00:00:00"/>
    <x v="5"/>
    <x v="1"/>
    <n v="9"/>
    <n v="4912"/>
    <s v="34 55.4892"/>
    <s v="123 18.9717W"/>
    <s v="Cruise notebook"/>
    <n v="4139"/>
    <s v="Cruise notebook"/>
    <n v="10"/>
    <n v="85.737084830000001"/>
    <n v="9.5249252799999997"/>
    <n v="1.1628572800000001"/>
    <n v="13.76262784"/>
    <n v="152.663737"/>
    <n v="10.44558915"/>
    <n v="1.17377328"/>
    <n v="15.16173472"/>
    <n v="152.663737"/>
    <n v="10.44558915"/>
    <n v="1.17377328"/>
    <n v="15.16173472"/>
    <m/>
  </r>
  <r>
    <n v="49"/>
    <d v="2006-11-04T00:00:00"/>
    <x v="5"/>
    <x v="1"/>
    <n v="9"/>
    <n v="4912"/>
    <s v="34 55.4892"/>
    <s v="123 18.9717W"/>
    <s v="Cruise notebook"/>
    <n v="4139"/>
    <s v="Cruise notebook"/>
    <n v="10"/>
    <n v="85.737084830000001"/>
    <n v="9.5249252799999997"/>
    <n v="1.1628572800000001"/>
    <n v="13.76262784"/>
    <n v="152.663737"/>
    <n v="10.44558915"/>
    <n v="1.17377328"/>
    <n v="15.16173472"/>
    <n v="152.663737"/>
    <n v="10.44558915"/>
    <n v="1.17377328"/>
    <n v="15.16173472"/>
    <m/>
  </r>
  <r>
    <n v="49"/>
    <d v="2006-11-05T00:00:00"/>
    <x v="5"/>
    <x v="1"/>
    <n v="9"/>
    <n v="4912"/>
    <s v="34 55.4892"/>
    <s v="123 18.9717W"/>
    <s v="Cruise notebook"/>
    <n v="4139"/>
    <s v="Cruise notebook"/>
    <n v="10"/>
    <n v="85.737084830000001"/>
    <n v="9.5249252799999997"/>
    <n v="1.1628572800000001"/>
    <n v="13.76262784"/>
    <n v="152.663737"/>
    <n v="10.44558915"/>
    <n v="1.17377328"/>
    <n v="15.16173472"/>
    <n v="152.663737"/>
    <n v="10.44558915"/>
    <n v="1.17377328"/>
    <n v="15.16173472"/>
    <m/>
  </r>
  <r>
    <n v="49"/>
    <d v="2006-11-06T00:00:00"/>
    <x v="5"/>
    <x v="1"/>
    <n v="9"/>
    <n v="4912"/>
    <s v="34 55.4892"/>
    <s v="123 18.9717W"/>
    <s v="Cruise notebook"/>
    <n v="4139"/>
    <s v="Cruise notebook"/>
    <n v="10"/>
    <n v="85.737084830000001"/>
    <n v="9.5249252799999997"/>
    <n v="1.1628572800000001"/>
    <n v="13.76262784"/>
    <n v="152.663737"/>
    <n v="10.44558915"/>
    <n v="1.17377328"/>
    <n v="15.16173472"/>
    <n v="152.663737"/>
    <n v="10.44558915"/>
    <n v="1.17377328"/>
    <n v="15.16173472"/>
    <m/>
  </r>
  <r>
    <n v="49"/>
    <d v="2006-11-07T00:00:00"/>
    <x v="5"/>
    <x v="1"/>
    <n v="9"/>
    <n v="4912"/>
    <s v="34 55.4892"/>
    <s v="123 18.9717W"/>
    <s v="Cruise notebook"/>
    <n v="4139"/>
    <s v="Cruise notebook"/>
    <n v="10"/>
    <n v="85.737084830000001"/>
    <n v="9.5249252799999997"/>
    <n v="1.1628572800000001"/>
    <n v="13.76262784"/>
    <n v="152.663737"/>
    <n v="10.44558915"/>
    <n v="1.17377328"/>
    <n v="15.16173472"/>
    <n v="152.663737"/>
    <n v="10.44558915"/>
    <n v="1.17377328"/>
    <n v="15.16173472"/>
    <m/>
  </r>
  <r>
    <n v="49"/>
    <d v="2006-11-08T00:00:00"/>
    <x v="5"/>
    <x v="1"/>
    <n v="10"/>
    <n v="4912"/>
    <s v="34 55.4892"/>
    <s v="123 18.9717W"/>
    <s v="Cruise notebook"/>
    <n v="4139"/>
    <s v="Cruise notebook"/>
    <n v="10"/>
    <n v="104.1853689"/>
    <n v="9.4824658369999995"/>
    <n v="1.1607282400000001"/>
    <n v="13.62708069"/>
    <n v="120.34047440000001"/>
    <n v="8.3771769759999994"/>
    <n v="0.96197845299999996"/>
    <n v="12.19807419"/>
    <n v="120.34047440000001"/>
    <n v="8.3771769759999994"/>
    <n v="0.96197845299999996"/>
    <n v="12.19807419"/>
    <m/>
  </r>
  <r>
    <n v="49"/>
    <d v="2006-11-09T00:00:00"/>
    <x v="5"/>
    <x v="1"/>
    <n v="10"/>
    <n v="4912"/>
    <s v="34 55.4892"/>
    <s v="123 18.9717W"/>
    <s v="Cruise notebook"/>
    <n v="4139"/>
    <s v="Cruise notebook"/>
    <n v="10"/>
    <n v="104.1853689"/>
    <n v="9.4824658369999995"/>
    <n v="1.1607282400000001"/>
    <n v="13.62708069"/>
    <n v="120.34047440000001"/>
    <n v="8.3771769759999994"/>
    <n v="0.96197845299999996"/>
    <n v="12.19807419"/>
    <n v="120.34047440000001"/>
    <n v="8.3771769759999994"/>
    <n v="0.96197845299999996"/>
    <n v="12.19807419"/>
    <m/>
  </r>
  <r>
    <n v="49"/>
    <d v="2006-11-10T00:00:00"/>
    <x v="5"/>
    <x v="1"/>
    <n v="10"/>
    <n v="4912"/>
    <s v="34 55.4892"/>
    <s v="123 18.9717W"/>
    <s v="Cruise notebook"/>
    <n v="4139"/>
    <s v="Cruise notebook"/>
    <n v="10"/>
    <n v="104.1853689"/>
    <n v="9.4824658369999995"/>
    <n v="1.1607282400000001"/>
    <n v="13.62708069"/>
    <n v="120.34047440000001"/>
    <n v="8.3771769759999994"/>
    <n v="0.96197845299999996"/>
    <n v="12.19807419"/>
    <n v="120.34047440000001"/>
    <n v="8.3771769759999994"/>
    <n v="0.96197845299999996"/>
    <n v="12.19807419"/>
    <m/>
  </r>
  <r>
    <n v="49"/>
    <d v="2006-11-11T00:00:00"/>
    <x v="5"/>
    <x v="1"/>
    <n v="10"/>
    <n v="4912"/>
    <s v="34 55.4892"/>
    <s v="123 18.9717W"/>
    <s v="Cruise notebook"/>
    <n v="4139"/>
    <s v="Cruise notebook"/>
    <n v="10"/>
    <n v="104.1853689"/>
    <n v="9.4824658369999995"/>
    <n v="1.1607282400000001"/>
    <n v="13.62708069"/>
    <n v="120.34047440000001"/>
    <n v="8.3771769759999994"/>
    <n v="0.96197845299999996"/>
    <n v="12.19807419"/>
    <n v="120.34047440000001"/>
    <n v="8.3771769759999994"/>
    <n v="0.96197845299999996"/>
    <n v="12.19807419"/>
    <m/>
  </r>
  <r>
    <n v="49"/>
    <d v="2006-11-12T00:00:00"/>
    <x v="5"/>
    <x v="1"/>
    <n v="10"/>
    <n v="4912"/>
    <s v="34 55.4892"/>
    <s v="123 18.9717W"/>
    <s v="Cruise notebook"/>
    <n v="4139"/>
    <s v="Cruise notebook"/>
    <n v="10"/>
    <n v="104.1853689"/>
    <n v="9.4824658369999995"/>
    <n v="1.1607282400000001"/>
    <n v="13.62708069"/>
    <n v="120.34047440000001"/>
    <n v="8.3771769759999994"/>
    <n v="0.96197845299999996"/>
    <n v="12.19807419"/>
    <n v="120.34047440000001"/>
    <n v="8.3771769759999994"/>
    <n v="0.96197845299999996"/>
    <n v="12.19807419"/>
    <m/>
  </r>
  <r>
    <n v="49"/>
    <d v="2006-11-13T00:00:00"/>
    <x v="5"/>
    <x v="1"/>
    <n v="10"/>
    <n v="4912"/>
    <s v="34 55.4892"/>
    <s v="123 18.9717W"/>
    <s v="Cruise notebook"/>
    <n v="4139"/>
    <s v="Cruise notebook"/>
    <n v="10"/>
    <n v="104.1853689"/>
    <n v="9.4824658369999995"/>
    <n v="1.1607282400000001"/>
    <n v="13.62708069"/>
    <n v="120.34047440000001"/>
    <n v="8.3771769759999994"/>
    <n v="0.96197845299999996"/>
    <n v="12.19807419"/>
    <n v="120.34047440000001"/>
    <n v="8.3771769759999994"/>
    <n v="0.96197845299999996"/>
    <n v="12.19807419"/>
    <m/>
  </r>
  <r>
    <n v="49"/>
    <d v="2006-11-14T00:00:00"/>
    <x v="5"/>
    <x v="1"/>
    <n v="10"/>
    <n v="4912"/>
    <s v="34 55.4892"/>
    <s v="123 18.9717W"/>
    <s v="Cruise notebook"/>
    <n v="4139"/>
    <s v="Cruise notebook"/>
    <n v="10"/>
    <n v="104.1853689"/>
    <n v="9.4824658369999995"/>
    <n v="1.1607282400000001"/>
    <n v="13.62708069"/>
    <n v="120.34047440000001"/>
    <n v="8.3771769759999994"/>
    <n v="0.96197845299999996"/>
    <n v="12.19807419"/>
    <n v="120.34047440000001"/>
    <n v="8.3771769759999994"/>
    <n v="0.96197845299999996"/>
    <n v="12.19807419"/>
    <m/>
  </r>
  <r>
    <n v="49"/>
    <d v="2006-11-15T00:00:00"/>
    <x v="5"/>
    <x v="1"/>
    <n v="10"/>
    <n v="4912"/>
    <s v="34 55.4892"/>
    <s v="123 18.9717W"/>
    <s v="Cruise notebook"/>
    <n v="4139"/>
    <s v="Cruise notebook"/>
    <n v="10"/>
    <n v="104.1853689"/>
    <n v="9.4824658369999995"/>
    <n v="1.1607282400000001"/>
    <n v="13.62708069"/>
    <n v="120.34047440000001"/>
    <n v="8.3771769759999994"/>
    <n v="0.96197845299999996"/>
    <n v="12.19807419"/>
    <n v="120.34047440000001"/>
    <n v="8.3771769759999994"/>
    <n v="0.96197845299999996"/>
    <n v="12.19807419"/>
    <m/>
  </r>
  <r>
    <n v="49"/>
    <d v="2006-11-16T00:00:00"/>
    <x v="5"/>
    <x v="1"/>
    <n v="10"/>
    <n v="4912"/>
    <s v="34 55.4892"/>
    <s v="123 18.9717W"/>
    <s v="Cruise notebook"/>
    <n v="4139"/>
    <s v="Cruise notebook"/>
    <n v="10"/>
    <n v="104.1853689"/>
    <n v="9.4824658369999995"/>
    <n v="1.1607282400000001"/>
    <n v="13.62708069"/>
    <n v="120.34047440000001"/>
    <n v="8.3771769759999994"/>
    <n v="0.96197845299999996"/>
    <n v="12.19807419"/>
    <n v="120.34047440000001"/>
    <n v="8.3771769759999994"/>
    <n v="0.96197845299999996"/>
    <n v="12.19807419"/>
    <m/>
  </r>
  <r>
    <n v="49"/>
    <d v="2006-11-17T00:00:00"/>
    <x v="5"/>
    <x v="1"/>
    <n v="10"/>
    <n v="4912"/>
    <s v="34 55.4892"/>
    <s v="123 18.9717W"/>
    <s v="Cruise notebook"/>
    <n v="4139"/>
    <s v="Cruise notebook"/>
    <n v="10"/>
    <n v="104.1853689"/>
    <n v="9.4824658369999995"/>
    <n v="1.1607282400000001"/>
    <n v="13.62708069"/>
    <n v="120.34047440000001"/>
    <n v="8.3771769759999994"/>
    <n v="0.96197845299999996"/>
    <n v="12.19807419"/>
    <n v="120.34047440000001"/>
    <n v="8.3771769759999994"/>
    <n v="0.96197845299999996"/>
    <n v="12.19807419"/>
    <m/>
  </r>
  <r>
    <n v="49"/>
    <d v="2006-11-18T00:00:00"/>
    <x v="5"/>
    <x v="1"/>
    <n v="11"/>
    <n v="4912"/>
    <s v="34 55.4892"/>
    <s v="123 18.9717W"/>
    <s v="Cruise notebook"/>
    <n v="4139"/>
    <s v="Cruise notebook"/>
    <n v="10"/>
    <n v="66.532989330000007"/>
    <n v="6.9309042319999996"/>
    <n v="0.90369272"/>
    <n v="9.8816276799999994"/>
    <n v="106.238331"/>
    <n v="7.2499347199999997"/>
    <n v="0.84107520000000002"/>
    <n v="10.688997759999999"/>
    <n v="106.238331"/>
    <n v="7.2499347199999997"/>
    <n v="0.84107520000000002"/>
    <n v="10.688997759999999"/>
    <m/>
  </r>
  <r>
    <n v="49"/>
    <d v="2006-11-19T00:00:00"/>
    <x v="5"/>
    <x v="1"/>
    <n v="11"/>
    <n v="4912"/>
    <s v="34 55.4892"/>
    <s v="123 18.9717W"/>
    <s v="Cruise notebook"/>
    <n v="4139"/>
    <s v="Cruise notebook"/>
    <n v="10"/>
    <n v="66.532989330000007"/>
    <n v="6.9309042319999996"/>
    <n v="0.90369272"/>
    <n v="9.8816276799999994"/>
    <n v="106.238331"/>
    <n v="7.2499347199999997"/>
    <n v="0.84107520000000002"/>
    <n v="10.688997759999999"/>
    <n v="106.238331"/>
    <n v="7.2499347199999997"/>
    <n v="0.84107520000000002"/>
    <n v="10.688997759999999"/>
    <m/>
  </r>
  <r>
    <n v="49"/>
    <d v="2006-11-20T00:00:00"/>
    <x v="5"/>
    <x v="1"/>
    <n v="11"/>
    <n v="4912"/>
    <s v="34 55.4892"/>
    <s v="123 18.9717W"/>
    <s v="Cruise notebook"/>
    <n v="4139"/>
    <s v="Cruise notebook"/>
    <n v="10"/>
    <n v="66.532989330000007"/>
    <n v="6.9309042319999996"/>
    <n v="0.90369272"/>
    <n v="9.8816276799999994"/>
    <n v="106.238331"/>
    <n v="7.2499347199999997"/>
    <n v="0.84107520000000002"/>
    <n v="10.688997759999999"/>
    <n v="106.238331"/>
    <n v="7.2499347199999997"/>
    <n v="0.84107520000000002"/>
    <n v="10.688997759999999"/>
    <m/>
  </r>
  <r>
    <n v="49"/>
    <d v="2006-11-21T00:00:00"/>
    <x v="5"/>
    <x v="1"/>
    <n v="11"/>
    <n v="4912"/>
    <s v="34 55.4892"/>
    <s v="123 18.9717W"/>
    <s v="Cruise notebook"/>
    <n v="4139"/>
    <s v="Cruise notebook"/>
    <n v="10"/>
    <n v="66.532989330000007"/>
    <n v="6.9309042319999996"/>
    <n v="0.90369272"/>
    <n v="9.8816276799999994"/>
    <n v="106.238331"/>
    <n v="7.2499347199999997"/>
    <n v="0.84107520000000002"/>
    <n v="10.688997759999999"/>
    <n v="106.238331"/>
    <n v="7.2499347199999997"/>
    <n v="0.84107520000000002"/>
    <n v="10.688997759999999"/>
    <m/>
  </r>
  <r>
    <n v="49"/>
    <d v="2006-11-22T00:00:00"/>
    <x v="5"/>
    <x v="1"/>
    <n v="11"/>
    <n v="4912"/>
    <s v="34 55.4892"/>
    <s v="123 18.9717W"/>
    <s v="Cruise notebook"/>
    <n v="4139"/>
    <s v="Cruise notebook"/>
    <n v="10"/>
    <n v="66.532989330000007"/>
    <n v="6.9309042319999996"/>
    <n v="0.90369272"/>
    <n v="9.8816276799999994"/>
    <n v="106.238331"/>
    <n v="7.2499347199999997"/>
    <n v="0.84107520000000002"/>
    <n v="10.688997759999999"/>
    <n v="106.238331"/>
    <n v="7.2499347199999997"/>
    <n v="0.84107520000000002"/>
    <n v="10.688997759999999"/>
    <m/>
  </r>
  <r>
    <n v="49"/>
    <d v="2006-11-23T00:00:00"/>
    <x v="5"/>
    <x v="1"/>
    <n v="11"/>
    <n v="4912"/>
    <s v="34 55.4892"/>
    <s v="123 18.9717W"/>
    <s v="Cruise notebook"/>
    <n v="4139"/>
    <s v="Cruise notebook"/>
    <n v="10"/>
    <n v="66.532989330000007"/>
    <n v="6.9309042319999996"/>
    <n v="0.90369272"/>
    <n v="9.8816276799999994"/>
    <n v="106.238331"/>
    <n v="7.2499347199999997"/>
    <n v="0.84107520000000002"/>
    <n v="10.688997759999999"/>
    <n v="106.238331"/>
    <n v="7.2499347199999997"/>
    <n v="0.84107520000000002"/>
    <n v="10.688997759999999"/>
    <m/>
  </r>
  <r>
    <n v="49"/>
    <d v="2006-11-24T00:00:00"/>
    <x v="5"/>
    <x v="1"/>
    <n v="11"/>
    <n v="4912"/>
    <s v="34 55.4892"/>
    <s v="123 18.9717W"/>
    <s v="Cruise notebook"/>
    <n v="4139"/>
    <s v="Cruise notebook"/>
    <n v="10"/>
    <n v="66.532989330000007"/>
    <n v="6.9309042319999996"/>
    <n v="0.90369272"/>
    <n v="9.8816276799999994"/>
    <n v="106.238331"/>
    <n v="7.2499347199999997"/>
    <n v="0.84107520000000002"/>
    <n v="10.688997759999999"/>
    <n v="106.238331"/>
    <n v="7.2499347199999997"/>
    <n v="0.84107520000000002"/>
    <n v="10.688997759999999"/>
    <m/>
  </r>
  <r>
    <n v="49"/>
    <d v="2006-11-25T00:00:00"/>
    <x v="5"/>
    <x v="1"/>
    <n v="11"/>
    <n v="4912"/>
    <s v="34 55.4892"/>
    <s v="123 18.9717W"/>
    <s v="Cruise notebook"/>
    <n v="4139"/>
    <s v="Cruise notebook"/>
    <n v="10"/>
    <n v="66.532989330000007"/>
    <n v="6.9309042319999996"/>
    <n v="0.90369272"/>
    <n v="9.8816276799999994"/>
    <n v="106.238331"/>
    <n v="7.2499347199999997"/>
    <n v="0.84107520000000002"/>
    <n v="10.688997759999999"/>
    <n v="106.238331"/>
    <n v="7.2499347199999997"/>
    <n v="0.84107520000000002"/>
    <n v="10.688997759999999"/>
    <m/>
  </r>
  <r>
    <n v="49"/>
    <d v="2006-11-26T00:00:00"/>
    <x v="5"/>
    <x v="1"/>
    <n v="11"/>
    <n v="4912"/>
    <s v="34 55.4892"/>
    <s v="123 18.9717W"/>
    <s v="Cruise notebook"/>
    <n v="4139"/>
    <s v="Cruise notebook"/>
    <n v="10"/>
    <n v="66.532989330000007"/>
    <n v="6.9309042319999996"/>
    <n v="0.90369272"/>
    <n v="9.8816276799999994"/>
    <n v="106.238331"/>
    <n v="7.2499347199999997"/>
    <n v="0.84107520000000002"/>
    <n v="10.688997759999999"/>
    <n v="106.238331"/>
    <n v="7.2499347199999997"/>
    <n v="0.84107520000000002"/>
    <n v="10.688997759999999"/>
    <m/>
  </r>
  <r>
    <n v="49"/>
    <d v="2006-11-27T00:00:00"/>
    <x v="5"/>
    <x v="1"/>
    <n v="11"/>
    <n v="4912"/>
    <s v="34 55.4892"/>
    <s v="123 18.9717W"/>
    <s v="Cruise notebook"/>
    <n v="4139"/>
    <s v="Cruise notebook"/>
    <n v="10"/>
    <n v="66.532989330000007"/>
    <n v="6.9309042319999996"/>
    <n v="0.90369272"/>
    <n v="9.8816276799999994"/>
    <n v="106.238331"/>
    <n v="7.2499347199999997"/>
    <n v="0.84107520000000002"/>
    <n v="10.688997759999999"/>
    <n v="106.238331"/>
    <n v="7.2499347199999997"/>
    <n v="0.84107520000000002"/>
    <n v="10.688997759999999"/>
    <m/>
  </r>
  <r>
    <n v="49"/>
    <d v="2006-11-28T00:00:00"/>
    <x v="5"/>
    <x v="1"/>
    <n v="12"/>
    <n v="4912"/>
    <s v="34 55.4892"/>
    <s v="123 18.9717W"/>
    <s v="Cruise notebook"/>
    <n v="4139"/>
    <s v="Cruise notebook"/>
    <n v="10"/>
    <n v="68.325175689999995"/>
    <n v="7.8510127599999997"/>
    <n v="0.88721640000000002"/>
    <n v="11.118"/>
    <n v="83.468854730000004"/>
    <n v="4.329434827"/>
    <n v="0.491456"/>
    <n v="6.2771802670000003"/>
    <n v="83.468854730000004"/>
    <n v="4.329434827"/>
    <n v="0.491456"/>
    <n v="6.2771802670000003"/>
    <m/>
  </r>
  <r>
    <n v="49"/>
    <d v="2006-11-29T00:00:00"/>
    <x v="5"/>
    <x v="1"/>
    <n v="12"/>
    <n v="4912"/>
    <s v="34 55.4892"/>
    <s v="123 18.9717W"/>
    <s v="Cruise notebook"/>
    <n v="4139"/>
    <s v="Cruise notebook"/>
    <n v="10"/>
    <n v="68.325175689999995"/>
    <n v="7.8510127599999997"/>
    <n v="0.88721640000000002"/>
    <n v="11.118"/>
    <n v="83.468854730000004"/>
    <n v="4.329434827"/>
    <n v="0.491456"/>
    <n v="6.2771802670000003"/>
    <n v="83.468854730000004"/>
    <n v="4.329434827"/>
    <n v="0.491456"/>
    <n v="6.2771802670000003"/>
    <m/>
  </r>
  <r>
    <n v="49"/>
    <d v="2006-11-30T00:00:00"/>
    <x v="5"/>
    <x v="1"/>
    <n v="12"/>
    <n v="4912"/>
    <s v="34 55.4892"/>
    <s v="123 18.9717W"/>
    <s v="Cruise notebook"/>
    <n v="4139"/>
    <s v="Cruise notebook"/>
    <n v="10"/>
    <n v="68.325175689999995"/>
    <n v="7.8510127599999997"/>
    <n v="0.88721640000000002"/>
    <n v="11.118"/>
    <n v="83.468854730000004"/>
    <n v="4.329434827"/>
    <n v="0.491456"/>
    <n v="6.2771802670000003"/>
    <n v="83.468854730000004"/>
    <n v="4.329434827"/>
    <n v="0.491456"/>
    <n v="6.2771802670000003"/>
    <m/>
  </r>
  <r>
    <n v="49"/>
    <d v="2006-12-01T00:00:00"/>
    <x v="6"/>
    <x v="2"/>
    <n v="12"/>
    <n v="4912"/>
    <s v="34 55.4892"/>
    <s v="123 18.9717W"/>
    <s v="Cruise notebook"/>
    <n v="4139"/>
    <s v="Cruise notebook"/>
    <n v="10"/>
    <n v="68.325175689999995"/>
    <n v="7.8510127599999997"/>
    <n v="0.88721640000000002"/>
    <n v="11.118"/>
    <n v="83.468854730000004"/>
    <n v="4.329434827"/>
    <n v="0.491456"/>
    <n v="6.2771802670000003"/>
    <n v="83.468854730000004"/>
    <n v="4.329434827"/>
    <n v="0.491456"/>
    <n v="6.2771802670000003"/>
    <m/>
  </r>
  <r>
    <n v="49"/>
    <d v="2006-12-02T00:00:00"/>
    <x v="6"/>
    <x v="2"/>
    <n v="12"/>
    <n v="4912"/>
    <s v="34 55.4892"/>
    <s v="123 18.9717W"/>
    <s v="Cruise notebook"/>
    <n v="4139"/>
    <s v="Cruise notebook"/>
    <n v="10"/>
    <n v="68.325175689999995"/>
    <n v="7.8510127599999997"/>
    <n v="0.88721640000000002"/>
    <n v="11.118"/>
    <n v="83.468854730000004"/>
    <n v="4.329434827"/>
    <n v="0.491456"/>
    <n v="6.2771802670000003"/>
    <n v="83.468854730000004"/>
    <n v="4.329434827"/>
    <n v="0.491456"/>
    <n v="6.2771802670000003"/>
    <m/>
  </r>
  <r>
    <n v="49"/>
    <d v="2006-12-03T00:00:00"/>
    <x v="6"/>
    <x v="2"/>
    <n v="12"/>
    <n v="4912"/>
    <s v="34 55.4892"/>
    <s v="123 18.9717W"/>
    <s v="Cruise notebook"/>
    <n v="4139"/>
    <s v="Cruise notebook"/>
    <n v="10"/>
    <n v="68.325175689999995"/>
    <n v="7.8510127599999997"/>
    <n v="0.88721640000000002"/>
    <n v="11.118"/>
    <n v="83.468854730000004"/>
    <n v="4.329434827"/>
    <n v="0.491456"/>
    <n v="6.2771802670000003"/>
    <n v="83.468854730000004"/>
    <n v="4.329434827"/>
    <n v="0.491456"/>
    <n v="6.2771802670000003"/>
    <m/>
  </r>
  <r>
    <n v="49"/>
    <d v="2006-12-04T00:00:00"/>
    <x v="6"/>
    <x v="2"/>
    <n v="12"/>
    <n v="4912"/>
    <s v="34 55.4892"/>
    <s v="123 18.9717W"/>
    <s v="Cruise notebook"/>
    <n v="4139"/>
    <s v="Cruise notebook"/>
    <n v="10"/>
    <n v="68.325175689999995"/>
    <n v="7.8510127599999997"/>
    <n v="0.88721640000000002"/>
    <n v="11.118"/>
    <n v="83.468854730000004"/>
    <n v="4.329434827"/>
    <n v="0.491456"/>
    <n v="6.2771802670000003"/>
    <n v="83.468854730000004"/>
    <n v="4.329434827"/>
    <n v="0.491456"/>
    <n v="6.2771802670000003"/>
    <m/>
  </r>
  <r>
    <n v="49"/>
    <d v="2006-12-05T00:00:00"/>
    <x v="6"/>
    <x v="2"/>
    <n v="12"/>
    <n v="4912"/>
    <s v="34 55.4892"/>
    <s v="123 18.9717W"/>
    <s v="Cruise notebook"/>
    <n v="4139"/>
    <s v="Cruise notebook"/>
    <n v="10"/>
    <n v="68.325175689999995"/>
    <n v="7.8510127599999997"/>
    <n v="0.88721640000000002"/>
    <n v="11.118"/>
    <n v="83.468854730000004"/>
    <n v="4.329434827"/>
    <n v="0.491456"/>
    <n v="6.2771802670000003"/>
    <n v="83.468854730000004"/>
    <n v="4.329434827"/>
    <n v="0.491456"/>
    <n v="6.2771802670000003"/>
    <m/>
  </r>
  <r>
    <n v="49"/>
    <d v="2006-12-06T00:00:00"/>
    <x v="6"/>
    <x v="2"/>
    <n v="12"/>
    <n v="4912"/>
    <s v="34 55.4892"/>
    <s v="123 18.9717W"/>
    <s v="Cruise notebook"/>
    <n v="4139"/>
    <s v="Cruise notebook"/>
    <n v="10"/>
    <n v="68.325175689999995"/>
    <n v="7.8510127599999997"/>
    <n v="0.88721640000000002"/>
    <n v="11.118"/>
    <n v="83.468854730000004"/>
    <n v="4.329434827"/>
    <n v="0.491456"/>
    <n v="6.2771802670000003"/>
    <n v="83.468854730000004"/>
    <n v="4.329434827"/>
    <n v="0.491456"/>
    <n v="6.2771802670000003"/>
    <m/>
  </r>
  <r>
    <n v="49"/>
    <d v="2006-12-07T00:00:00"/>
    <x v="6"/>
    <x v="2"/>
    <n v="12"/>
    <n v="4912"/>
    <s v="34 55.4892"/>
    <s v="123 18.9717W"/>
    <s v="Cruise notebook"/>
    <n v="4139"/>
    <s v="Cruise notebook"/>
    <n v="10"/>
    <n v="68.325175689999995"/>
    <n v="7.8510127599999997"/>
    <n v="0.88721640000000002"/>
    <n v="11.118"/>
    <n v="83.468854730000004"/>
    <n v="4.329434827"/>
    <n v="0.491456"/>
    <n v="6.2771802670000003"/>
    <n v="83.468854730000004"/>
    <n v="4.329434827"/>
    <n v="0.491456"/>
    <n v="6.2771802670000003"/>
    <m/>
  </r>
  <r>
    <n v="49"/>
    <d v="2006-12-08T00:00:00"/>
    <x v="6"/>
    <x v="2"/>
    <n v="13"/>
    <n v="4912"/>
    <s v="34 55.4892"/>
    <s v="123 18.9717W"/>
    <s v="Cruise notebook"/>
    <n v="4139"/>
    <s v="Cruise notebook"/>
    <n v="7"/>
    <n v="31.714581240000001"/>
    <n v="6.0377162560000004"/>
    <n v="0.71419946700000003"/>
    <n v="8.940096853"/>
    <n v="50.074604610000002"/>
    <n v="3.8980640110000002"/>
    <n v="0.473181829"/>
    <n v="5.4568376000000001"/>
    <n v="50.074604610000002"/>
    <n v="3.8980640110000002"/>
    <n v="0.473181829"/>
    <n v="5.4568376000000001"/>
    <m/>
  </r>
  <r>
    <n v="49"/>
    <d v="2006-12-09T00:00:00"/>
    <x v="6"/>
    <x v="2"/>
    <n v="13"/>
    <n v="4912"/>
    <s v="34 55.4892"/>
    <s v="123 18.9717W"/>
    <s v="Cruise notebook"/>
    <n v="4139"/>
    <s v="Cruise notebook"/>
    <n v="7"/>
    <n v="31.714581240000001"/>
    <n v="6.0377162560000004"/>
    <n v="0.71419946700000003"/>
    <n v="8.940096853"/>
    <n v="50.074604610000002"/>
    <n v="3.8980640110000002"/>
    <n v="0.473181829"/>
    <n v="5.4568376000000001"/>
    <n v="50.074604610000002"/>
    <n v="3.8980640110000002"/>
    <n v="0.473181829"/>
    <n v="5.4568376000000001"/>
    <m/>
  </r>
  <r>
    <n v="49"/>
    <d v="2006-12-10T00:00:00"/>
    <x v="6"/>
    <x v="2"/>
    <n v="13"/>
    <n v="4912"/>
    <s v="34 55.4892"/>
    <s v="123 18.9717W"/>
    <s v="Cruise notebook"/>
    <n v="4139"/>
    <s v="Cruise notebook"/>
    <n v="7"/>
    <n v="31.714581240000001"/>
    <n v="6.0377162560000004"/>
    <n v="0.71419946700000003"/>
    <n v="8.940096853"/>
    <n v="50.074604610000002"/>
    <n v="3.8980640110000002"/>
    <n v="0.473181829"/>
    <n v="5.4568376000000001"/>
    <n v="50.074604610000002"/>
    <n v="3.8980640110000002"/>
    <n v="0.473181829"/>
    <n v="5.4568376000000001"/>
    <m/>
  </r>
  <r>
    <n v="49"/>
    <d v="2006-12-11T00:00:00"/>
    <x v="6"/>
    <x v="2"/>
    <n v="13"/>
    <n v="4912"/>
    <s v="34 55.4892"/>
    <s v="123 18.9717W"/>
    <s v="Cruise notebook"/>
    <n v="4139"/>
    <s v="Cruise notebook"/>
    <n v="7"/>
    <n v="31.714581240000001"/>
    <n v="6.0377162560000004"/>
    <n v="0.71419946700000003"/>
    <n v="8.940096853"/>
    <n v="50.074604610000002"/>
    <n v="3.8980640110000002"/>
    <n v="0.473181829"/>
    <n v="5.4568376000000001"/>
    <n v="50.074604610000002"/>
    <n v="3.8980640110000002"/>
    <n v="0.473181829"/>
    <n v="5.4568376000000001"/>
    <m/>
  </r>
  <r>
    <n v="49"/>
    <d v="2006-12-12T00:00:00"/>
    <x v="6"/>
    <x v="2"/>
    <n v="13"/>
    <n v="4912"/>
    <s v="34 55.4892"/>
    <s v="123 18.9717W"/>
    <s v="Cruise notebook"/>
    <n v="4139"/>
    <s v="Cruise notebook"/>
    <n v="7"/>
    <n v="31.714581240000001"/>
    <n v="6.0377162560000004"/>
    <n v="0.71419946700000003"/>
    <n v="8.940096853"/>
    <n v="50.074604610000002"/>
    <n v="3.8980640110000002"/>
    <n v="0.473181829"/>
    <n v="5.4568376000000001"/>
    <n v="50.074604610000002"/>
    <n v="3.8980640110000002"/>
    <n v="0.473181829"/>
    <n v="5.4568376000000001"/>
    <m/>
  </r>
  <r>
    <n v="49"/>
    <d v="2006-12-13T00:00:00"/>
    <x v="6"/>
    <x v="2"/>
    <n v="13"/>
    <n v="4912"/>
    <s v="34 55.4892"/>
    <s v="123 18.9717W"/>
    <s v="Cruise notebook"/>
    <n v="4139"/>
    <s v="Cruise notebook"/>
    <n v="7"/>
    <m/>
    <m/>
    <m/>
    <m/>
    <n v="50.074604610000002"/>
    <n v="3.8980640110000002"/>
    <n v="0.473181829"/>
    <n v="5.4568376000000001"/>
    <n v="50.074604610000002"/>
    <n v="3.8980640110000002"/>
    <n v="0.473181829"/>
    <n v="5.4568376000000001"/>
    <m/>
  </r>
  <r>
    <n v="49"/>
    <d v="2006-12-14T00:00:00"/>
    <x v="6"/>
    <x v="2"/>
    <n v="13"/>
    <n v="4912"/>
    <s v="34 55.4892"/>
    <s v="123 18.9717W"/>
    <s v="Cruise notebook"/>
    <n v="4139"/>
    <s v="Cruise notebook"/>
    <n v="7"/>
    <m/>
    <m/>
    <m/>
    <m/>
    <n v="50.074604610000002"/>
    <n v="3.8980640110000002"/>
    <n v="0.473181829"/>
    <n v="5.4568376000000001"/>
    <n v="50.074604610000002"/>
    <n v="3.8980640110000002"/>
    <n v="0.473181829"/>
    <n v="5.4568376000000001"/>
    <m/>
  </r>
  <r>
    <n v="50"/>
    <d v="2006-12-16T00:00:00"/>
    <x v="6"/>
    <x v="2"/>
    <n v="1"/>
    <n v="5007"/>
    <s v="34 57.8402"/>
    <s v="123 10.4017W"/>
    <s v="Cruise notebook"/>
    <n v="4068"/>
    <s v="Cruise notebook"/>
    <n v="10"/>
    <n v="52.922141340000003"/>
    <n v="4.2538653870000003"/>
    <n v="0.50262335999999996"/>
    <n v="5.3693461329999996"/>
    <n v="52.612327579999999"/>
    <n v="4.0258837920000001"/>
    <n v="0.47492424"/>
    <n v="5.67884688"/>
    <n v="52.612327579999999"/>
    <n v="4.0258837920000001"/>
    <n v="0.47492424"/>
    <n v="5.67884688"/>
    <m/>
  </r>
  <r>
    <n v="50"/>
    <d v="2006-12-17T00:00:00"/>
    <x v="6"/>
    <x v="2"/>
    <n v="1"/>
    <n v="5007"/>
    <s v="34 57.8402"/>
    <s v="123 10.4017W"/>
    <s v="Cruise notebook"/>
    <n v="4068"/>
    <s v="Cruise notebook"/>
    <n v="10"/>
    <n v="52.922141340000003"/>
    <n v="4.2538653870000003"/>
    <n v="0.50262335999999996"/>
    <n v="5.3693461329999996"/>
    <n v="52.612327579999999"/>
    <n v="4.0258837920000001"/>
    <n v="0.47492424"/>
    <n v="5.67884688"/>
    <n v="52.612327579999999"/>
    <n v="4.0258837920000001"/>
    <n v="0.47492424"/>
    <n v="5.67884688"/>
    <m/>
  </r>
  <r>
    <n v="50"/>
    <d v="2006-12-18T00:00:00"/>
    <x v="6"/>
    <x v="2"/>
    <n v="1"/>
    <n v="5007"/>
    <s v="34 57.8402"/>
    <s v="123 10.4017W"/>
    <s v="Cruise notebook"/>
    <n v="4068"/>
    <s v="Cruise notebook"/>
    <n v="10"/>
    <n v="52.922141340000003"/>
    <n v="4.2538653870000003"/>
    <n v="0.50262335999999996"/>
    <n v="5.3693461329999996"/>
    <n v="52.612327579999999"/>
    <n v="4.0258837920000001"/>
    <n v="0.47492424"/>
    <n v="5.67884688"/>
    <n v="52.612327579999999"/>
    <n v="4.0258837920000001"/>
    <n v="0.47492424"/>
    <n v="5.67884688"/>
    <m/>
  </r>
  <r>
    <n v="50"/>
    <d v="2006-12-19T00:00:00"/>
    <x v="6"/>
    <x v="2"/>
    <n v="1"/>
    <n v="5007"/>
    <s v="34 57.8402"/>
    <s v="123 10.4017W"/>
    <s v="Cruise notebook"/>
    <n v="4068"/>
    <s v="Cruise notebook"/>
    <n v="10"/>
    <n v="52.922141340000003"/>
    <n v="4.2538653870000003"/>
    <n v="0.50262335999999996"/>
    <n v="5.3693461329999996"/>
    <n v="52.612327579999999"/>
    <n v="4.0258837920000001"/>
    <n v="0.47492424"/>
    <n v="5.67884688"/>
    <n v="52.612327579999999"/>
    <n v="4.0258837920000001"/>
    <n v="0.47492424"/>
    <n v="5.67884688"/>
    <m/>
  </r>
  <r>
    <n v="50"/>
    <d v="2006-12-20T00:00:00"/>
    <x v="6"/>
    <x v="2"/>
    <n v="1"/>
    <n v="5007"/>
    <s v="34 57.8402"/>
    <s v="123 10.4017W"/>
    <s v="Cruise notebook"/>
    <n v="4068"/>
    <s v="Cruise notebook"/>
    <n v="10"/>
    <n v="52.922141340000003"/>
    <n v="4.2538653870000003"/>
    <n v="0.50262335999999996"/>
    <n v="5.3693461329999996"/>
    <n v="52.612327579999999"/>
    <n v="4.0258837920000001"/>
    <n v="0.47492424"/>
    <n v="5.67884688"/>
    <n v="52.612327579999999"/>
    <n v="4.0258837920000001"/>
    <n v="0.47492424"/>
    <n v="5.67884688"/>
    <m/>
  </r>
  <r>
    <n v="50"/>
    <d v="2006-12-21T00:00:00"/>
    <x v="6"/>
    <x v="2"/>
    <n v="1"/>
    <n v="5007"/>
    <s v="34 57.8402"/>
    <s v="123 10.4017W"/>
    <s v="Cruise notebook"/>
    <n v="4068"/>
    <s v="Cruise notebook"/>
    <n v="10"/>
    <n v="52.922141340000003"/>
    <n v="4.2538653870000003"/>
    <n v="0.50262335999999996"/>
    <n v="5.3693461329999996"/>
    <n v="52.612327579999999"/>
    <n v="4.0258837920000001"/>
    <n v="0.47492424"/>
    <n v="5.67884688"/>
    <n v="52.612327579999999"/>
    <n v="4.0258837920000001"/>
    <n v="0.47492424"/>
    <n v="5.67884688"/>
    <m/>
  </r>
  <r>
    <n v="50"/>
    <d v="2006-12-22T00:00:00"/>
    <x v="6"/>
    <x v="2"/>
    <n v="1"/>
    <n v="5007"/>
    <s v="34 57.8402"/>
    <s v="123 10.4017W"/>
    <s v="Cruise notebook"/>
    <n v="4068"/>
    <s v="Cruise notebook"/>
    <n v="10"/>
    <n v="52.922141340000003"/>
    <n v="4.2538653870000003"/>
    <n v="0.50262335999999996"/>
    <n v="5.3693461329999996"/>
    <n v="52.612327579999999"/>
    <n v="4.0258837920000001"/>
    <n v="0.47492424"/>
    <n v="5.67884688"/>
    <n v="52.612327579999999"/>
    <n v="4.0258837920000001"/>
    <n v="0.47492424"/>
    <n v="5.67884688"/>
    <m/>
  </r>
  <r>
    <n v="50"/>
    <d v="2006-12-23T00:00:00"/>
    <x v="6"/>
    <x v="2"/>
    <n v="1"/>
    <n v="5007"/>
    <s v="34 57.8402"/>
    <s v="123 10.4017W"/>
    <s v="Cruise notebook"/>
    <n v="4068"/>
    <s v="Cruise notebook"/>
    <n v="10"/>
    <n v="52.922141340000003"/>
    <n v="4.2538653870000003"/>
    <n v="0.50262335999999996"/>
    <n v="5.3693461329999996"/>
    <n v="52.612327579999999"/>
    <n v="4.0258837920000001"/>
    <n v="0.47492424"/>
    <n v="5.67884688"/>
    <n v="52.612327579999999"/>
    <n v="4.0258837920000001"/>
    <n v="0.47492424"/>
    <n v="5.67884688"/>
    <m/>
  </r>
  <r>
    <n v="50"/>
    <d v="2006-12-24T00:00:00"/>
    <x v="6"/>
    <x v="2"/>
    <n v="1"/>
    <n v="5007"/>
    <s v="34 57.8402"/>
    <s v="123 10.4017W"/>
    <s v="Cruise notebook"/>
    <n v="4068"/>
    <s v="Cruise notebook"/>
    <n v="10"/>
    <n v="52.922141340000003"/>
    <n v="4.2538653870000003"/>
    <n v="0.50262335999999996"/>
    <n v="5.3693461329999996"/>
    <n v="52.612327579999999"/>
    <n v="4.0258837920000001"/>
    <n v="0.47492424"/>
    <n v="5.67884688"/>
    <n v="52.612327579999999"/>
    <n v="4.0258837920000001"/>
    <n v="0.47492424"/>
    <n v="5.67884688"/>
    <m/>
  </r>
  <r>
    <n v="50"/>
    <d v="2006-12-25T00:00:00"/>
    <x v="6"/>
    <x v="2"/>
    <n v="1"/>
    <n v="5007"/>
    <s v="34 57.8402"/>
    <s v="123 10.4017W"/>
    <s v="Cruise notebook"/>
    <n v="4068"/>
    <s v="Cruise notebook"/>
    <n v="10"/>
    <n v="52.922141340000003"/>
    <n v="4.2538653870000003"/>
    <n v="0.50262335999999996"/>
    <n v="5.3693461329999996"/>
    <n v="52.612327579999999"/>
    <n v="4.0258837920000001"/>
    <n v="0.47492424"/>
    <n v="5.67884688"/>
    <n v="52.612327579999999"/>
    <n v="4.0258837920000001"/>
    <n v="0.47492424"/>
    <n v="5.67884688"/>
    <m/>
  </r>
  <r>
    <n v="50"/>
    <d v="2006-12-26T00:00:00"/>
    <x v="6"/>
    <x v="2"/>
    <n v="2"/>
    <n v="5007"/>
    <s v="34 57.8402"/>
    <s v="123 10.4017W"/>
    <s v="Cruise notebook"/>
    <n v="4068"/>
    <s v="Cruise notebook"/>
    <n v="10"/>
    <n v="112.0617819"/>
    <n v="8.6731084050000007"/>
    <n v="1.0979395199999999"/>
    <n v="12.31595051"/>
    <n v="107.2762669"/>
    <n v="9.7019465999999994"/>
    <n v="1.1962016"/>
    <n v="13.490051599999999"/>
    <n v="107.2762669"/>
    <n v="9.7019465999999994"/>
    <n v="1.1962016"/>
    <n v="13.490051599999999"/>
    <m/>
  </r>
  <r>
    <n v="50"/>
    <d v="2006-12-27T00:00:00"/>
    <x v="6"/>
    <x v="2"/>
    <n v="2"/>
    <n v="5007"/>
    <s v="34 57.8402"/>
    <s v="123 10.4017W"/>
    <s v="Cruise notebook"/>
    <n v="4068"/>
    <s v="Cruise notebook"/>
    <n v="10"/>
    <n v="112.0617819"/>
    <n v="8.6731084050000007"/>
    <n v="1.0979395199999999"/>
    <n v="12.31595051"/>
    <n v="107.2762669"/>
    <n v="9.7019465999999994"/>
    <n v="1.1962016"/>
    <n v="13.490051599999999"/>
    <n v="107.2762669"/>
    <n v="9.7019465999999994"/>
    <n v="1.1962016"/>
    <n v="13.490051599999999"/>
    <m/>
  </r>
  <r>
    <n v="50"/>
    <d v="2006-12-28T00:00:00"/>
    <x v="6"/>
    <x v="2"/>
    <n v="2"/>
    <n v="5007"/>
    <s v="34 57.8402"/>
    <s v="123 10.4017W"/>
    <s v="Cruise notebook"/>
    <n v="4068"/>
    <s v="Cruise notebook"/>
    <n v="10"/>
    <n v="112.0617819"/>
    <n v="8.6731084050000007"/>
    <n v="1.0979395199999999"/>
    <n v="12.31595051"/>
    <n v="107.2762669"/>
    <n v="9.7019465999999994"/>
    <n v="1.1962016"/>
    <n v="13.490051599999999"/>
    <n v="107.2762669"/>
    <n v="9.7019465999999994"/>
    <n v="1.1962016"/>
    <n v="13.490051599999999"/>
    <m/>
  </r>
  <r>
    <n v="50"/>
    <d v="2006-12-29T00:00:00"/>
    <x v="6"/>
    <x v="2"/>
    <n v="2"/>
    <n v="5007"/>
    <s v="34 57.8402"/>
    <s v="123 10.4017W"/>
    <s v="Cruise notebook"/>
    <n v="4068"/>
    <s v="Cruise notebook"/>
    <n v="10"/>
    <n v="112.0617819"/>
    <n v="8.6731084050000007"/>
    <n v="1.0979395199999999"/>
    <n v="12.31595051"/>
    <n v="107.2762669"/>
    <n v="9.7019465999999994"/>
    <n v="1.1962016"/>
    <n v="13.490051599999999"/>
    <n v="107.2762669"/>
    <n v="9.7019465999999994"/>
    <n v="1.1962016"/>
    <n v="13.490051599999999"/>
    <m/>
  </r>
  <r>
    <n v="50"/>
    <d v="2006-12-30T00:00:00"/>
    <x v="6"/>
    <x v="2"/>
    <n v="2"/>
    <n v="5007"/>
    <s v="34 57.8402"/>
    <s v="123 10.4017W"/>
    <s v="Cruise notebook"/>
    <n v="4068"/>
    <s v="Cruise notebook"/>
    <n v="10"/>
    <n v="112.0617819"/>
    <n v="8.6731084050000007"/>
    <n v="1.0979395199999999"/>
    <n v="12.31595051"/>
    <n v="107.2762669"/>
    <n v="9.7019465999999994"/>
    <n v="1.1962016"/>
    <n v="13.490051599999999"/>
    <n v="107.2762669"/>
    <n v="9.7019465999999994"/>
    <n v="1.1962016"/>
    <n v="13.490051599999999"/>
    <m/>
  </r>
  <r>
    <n v="50"/>
    <d v="2006-12-31T00:00:00"/>
    <x v="6"/>
    <x v="2"/>
    <n v="2"/>
    <n v="5007"/>
    <s v="34 57.8402"/>
    <s v="123 10.4017W"/>
    <s v="Cruise notebook"/>
    <n v="4068"/>
    <s v="Cruise notebook"/>
    <n v="10"/>
    <n v="112.0617819"/>
    <n v="8.6731084050000007"/>
    <n v="1.0979395199999999"/>
    <n v="12.31595051"/>
    <n v="107.2762669"/>
    <n v="9.7019465999999994"/>
    <n v="1.1962016"/>
    <n v="13.490051599999999"/>
    <n v="107.2762669"/>
    <n v="9.7019465999999994"/>
    <n v="1.1962016"/>
    <n v="13.490051599999999"/>
    <m/>
  </r>
  <r>
    <n v="50"/>
    <d v="2007-01-01T00:00:00"/>
    <x v="11"/>
    <x v="2"/>
    <n v="2"/>
    <n v="5007"/>
    <s v="34 57.8402"/>
    <s v="123 10.4017W"/>
    <s v="Cruise notebook"/>
    <n v="4068"/>
    <s v="Cruise notebook"/>
    <n v="10"/>
    <n v="112.0617819"/>
    <n v="8.6731084050000007"/>
    <n v="1.0979395199999999"/>
    <n v="12.31595051"/>
    <n v="107.2762669"/>
    <n v="9.7019465999999994"/>
    <n v="1.1962016"/>
    <n v="13.490051599999999"/>
    <n v="107.2762669"/>
    <n v="9.7019465999999994"/>
    <n v="1.1962016"/>
    <n v="13.490051599999999"/>
    <m/>
  </r>
  <r>
    <n v="50"/>
    <d v="2007-01-02T00:00:00"/>
    <x v="11"/>
    <x v="2"/>
    <n v="2"/>
    <n v="5007"/>
    <s v="34 57.8402"/>
    <s v="123 10.4017W"/>
    <s v="Cruise notebook"/>
    <n v="4068"/>
    <s v="Cruise notebook"/>
    <n v="10"/>
    <n v="112.0617819"/>
    <n v="8.6731084050000007"/>
    <n v="1.0979395199999999"/>
    <n v="12.31595051"/>
    <n v="107.2762669"/>
    <n v="9.7019465999999994"/>
    <n v="1.1962016"/>
    <n v="13.490051599999999"/>
    <n v="107.2762669"/>
    <n v="9.7019465999999994"/>
    <n v="1.1962016"/>
    <n v="13.490051599999999"/>
    <m/>
  </r>
  <r>
    <n v="50"/>
    <d v="2007-01-03T00:00:00"/>
    <x v="11"/>
    <x v="2"/>
    <n v="2"/>
    <n v="5007"/>
    <s v="34 57.8402"/>
    <s v="123 10.4017W"/>
    <s v="Cruise notebook"/>
    <n v="4068"/>
    <s v="Cruise notebook"/>
    <n v="10"/>
    <n v="112.0617819"/>
    <n v="8.6731084050000007"/>
    <n v="1.0979395199999999"/>
    <n v="12.31595051"/>
    <n v="107.2762669"/>
    <n v="9.7019465999999994"/>
    <n v="1.1962016"/>
    <n v="13.490051599999999"/>
    <n v="107.2762669"/>
    <n v="9.7019465999999994"/>
    <n v="1.1962016"/>
    <n v="13.490051599999999"/>
    <m/>
  </r>
  <r>
    <n v="50"/>
    <d v="2007-01-04T00:00:00"/>
    <x v="11"/>
    <x v="2"/>
    <n v="2"/>
    <n v="5007"/>
    <s v="34 57.8402"/>
    <s v="123 10.4017W"/>
    <s v="Cruise notebook"/>
    <n v="4068"/>
    <s v="Cruise notebook"/>
    <n v="10"/>
    <n v="112.0617819"/>
    <n v="8.6731084050000007"/>
    <n v="1.0979395199999999"/>
    <n v="12.31595051"/>
    <n v="107.2762669"/>
    <n v="9.7019465999999994"/>
    <n v="1.1962016"/>
    <n v="13.490051599999999"/>
    <n v="107.2762669"/>
    <n v="9.7019465999999994"/>
    <n v="1.1962016"/>
    <n v="13.490051599999999"/>
    <m/>
  </r>
  <r>
    <n v="50"/>
    <d v="2007-01-05T00:00:00"/>
    <x v="11"/>
    <x v="2"/>
    <n v="3"/>
    <n v="5007"/>
    <s v="34 57.8402"/>
    <s v="123 10.4017W"/>
    <s v="Cruise notebook"/>
    <n v="4068"/>
    <s v="Cruise notebook"/>
    <n v="10"/>
    <n v="105.3758428"/>
    <n v="6.7114563120000001"/>
    <n v="0.83045952000000001"/>
    <n v="9.4966845600000003"/>
    <n v="97.789521969999996"/>
    <n v="7.5766566109999998"/>
    <n v="0.93773285299999998"/>
    <n v="11.091435410000001"/>
    <n v="97.789521969999996"/>
    <n v="7.5766566109999998"/>
    <n v="0.93773285299999998"/>
    <n v="11.091435410000001"/>
    <m/>
  </r>
  <r>
    <n v="50"/>
    <d v="2007-01-06T00:00:00"/>
    <x v="11"/>
    <x v="2"/>
    <n v="3"/>
    <n v="5007"/>
    <s v="34 57.8402"/>
    <s v="123 10.4017W"/>
    <s v="Cruise notebook"/>
    <n v="4068"/>
    <s v="Cruise notebook"/>
    <n v="10"/>
    <n v="105.3758428"/>
    <n v="6.7114563120000001"/>
    <n v="0.83045952000000001"/>
    <n v="9.4966845600000003"/>
    <n v="97.789521969999996"/>
    <n v="7.5766566109999998"/>
    <n v="0.93773285299999998"/>
    <n v="11.091435410000001"/>
    <n v="97.789521969999996"/>
    <n v="7.5766566109999998"/>
    <n v="0.93773285299999998"/>
    <n v="11.091435410000001"/>
    <m/>
  </r>
  <r>
    <n v="50"/>
    <d v="2007-01-07T00:00:00"/>
    <x v="11"/>
    <x v="2"/>
    <n v="3"/>
    <n v="5007"/>
    <s v="34 57.8402"/>
    <s v="123 10.4017W"/>
    <s v="Cruise notebook"/>
    <n v="4068"/>
    <s v="Cruise notebook"/>
    <n v="10"/>
    <n v="105.3758428"/>
    <n v="6.7114563120000001"/>
    <n v="0.83045952000000001"/>
    <n v="9.4966845600000003"/>
    <n v="97.789521969999996"/>
    <n v="7.5766566109999998"/>
    <n v="0.93773285299999998"/>
    <n v="11.091435410000001"/>
    <n v="97.789521969999996"/>
    <n v="7.5766566109999998"/>
    <n v="0.93773285299999998"/>
    <n v="11.091435410000001"/>
    <m/>
  </r>
  <r>
    <n v="50"/>
    <d v="2007-01-08T00:00:00"/>
    <x v="11"/>
    <x v="2"/>
    <n v="3"/>
    <n v="5007"/>
    <s v="34 57.8402"/>
    <s v="123 10.4017W"/>
    <s v="Cruise notebook"/>
    <n v="4068"/>
    <s v="Cruise notebook"/>
    <n v="10"/>
    <n v="105.3758428"/>
    <n v="6.7114563120000001"/>
    <n v="0.83045952000000001"/>
    <n v="9.4966845600000003"/>
    <n v="97.789521969999996"/>
    <n v="7.5766566109999998"/>
    <n v="0.93773285299999998"/>
    <n v="11.091435410000001"/>
    <n v="97.789521969999996"/>
    <n v="7.5766566109999998"/>
    <n v="0.93773285299999998"/>
    <n v="11.091435410000001"/>
    <m/>
  </r>
  <r>
    <n v="50"/>
    <d v="2007-01-09T00:00:00"/>
    <x v="11"/>
    <x v="2"/>
    <n v="3"/>
    <n v="5007"/>
    <s v="34 57.8402"/>
    <s v="123 10.4017W"/>
    <s v="Cruise notebook"/>
    <n v="4068"/>
    <s v="Cruise notebook"/>
    <n v="10"/>
    <n v="105.3758428"/>
    <n v="6.7114563120000001"/>
    <n v="0.83045952000000001"/>
    <n v="9.4966845600000003"/>
    <n v="97.789521969999996"/>
    <n v="7.5766566109999998"/>
    <n v="0.93773285299999998"/>
    <n v="11.091435410000001"/>
    <n v="97.789521969999996"/>
    <n v="7.5766566109999998"/>
    <n v="0.93773285299999998"/>
    <n v="11.091435410000001"/>
    <m/>
  </r>
  <r>
    <n v="50"/>
    <d v="2007-01-10T00:00:00"/>
    <x v="11"/>
    <x v="2"/>
    <n v="3"/>
    <n v="5007"/>
    <s v="34 57.8402"/>
    <s v="123 10.4017W"/>
    <s v="Cruise notebook"/>
    <n v="4068"/>
    <s v="Cruise notebook"/>
    <n v="10"/>
    <n v="105.3758428"/>
    <n v="6.7114563120000001"/>
    <n v="0.83045952000000001"/>
    <n v="9.4966845600000003"/>
    <n v="97.789521969999996"/>
    <n v="7.5766566109999998"/>
    <n v="0.93773285299999998"/>
    <n v="11.091435410000001"/>
    <n v="97.789521969999996"/>
    <n v="7.5766566109999998"/>
    <n v="0.93773285299999998"/>
    <n v="11.091435410000001"/>
    <m/>
  </r>
  <r>
    <n v="50"/>
    <d v="2007-01-11T00:00:00"/>
    <x v="11"/>
    <x v="2"/>
    <n v="3"/>
    <n v="5007"/>
    <s v="34 57.8402"/>
    <s v="123 10.4017W"/>
    <s v="Cruise notebook"/>
    <n v="4068"/>
    <s v="Cruise notebook"/>
    <n v="10"/>
    <n v="105.3758428"/>
    <n v="6.7114563120000001"/>
    <n v="0.83045952000000001"/>
    <n v="9.4966845600000003"/>
    <n v="97.789521969999996"/>
    <n v="7.5766566109999998"/>
    <n v="0.93773285299999998"/>
    <n v="11.091435410000001"/>
    <n v="97.789521969999996"/>
    <n v="7.5766566109999998"/>
    <n v="0.93773285299999998"/>
    <n v="11.091435410000001"/>
    <m/>
  </r>
  <r>
    <n v="50"/>
    <d v="2007-01-12T00:00:00"/>
    <x v="11"/>
    <x v="2"/>
    <n v="3"/>
    <n v="5007"/>
    <s v="34 57.8402"/>
    <s v="123 10.4017W"/>
    <s v="Cruise notebook"/>
    <n v="4068"/>
    <s v="Cruise notebook"/>
    <n v="10"/>
    <n v="105.3758428"/>
    <n v="6.7114563120000001"/>
    <n v="0.83045952000000001"/>
    <n v="9.4966845600000003"/>
    <n v="97.789521969999996"/>
    <n v="7.5766566109999998"/>
    <n v="0.93773285299999998"/>
    <n v="11.091435410000001"/>
    <n v="97.789521969999996"/>
    <n v="7.5766566109999998"/>
    <n v="0.93773285299999998"/>
    <n v="11.091435410000001"/>
    <m/>
  </r>
  <r>
    <n v="50"/>
    <d v="2007-01-13T00:00:00"/>
    <x v="11"/>
    <x v="2"/>
    <n v="3"/>
    <n v="5007"/>
    <s v="34 57.8402"/>
    <s v="123 10.4017W"/>
    <s v="Cruise notebook"/>
    <n v="4068"/>
    <s v="Cruise notebook"/>
    <n v="10"/>
    <n v="105.3758428"/>
    <n v="6.7114563120000001"/>
    <n v="0.83045952000000001"/>
    <n v="9.4966845600000003"/>
    <n v="97.789521969999996"/>
    <n v="7.5766566109999998"/>
    <n v="0.93773285299999998"/>
    <n v="11.091435410000001"/>
    <n v="97.789521969999996"/>
    <n v="7.5766566109999998"/>
    <n v="0.93773285299999998"/>
    <n v="11.091435410000001"/>
    <m/>
  </r>
  <r>
    <n v="50"/>
    <d v="2007-01-14T00:00:00"/>
    <x v="11"/>
    <x v="2"/>
    <n v="3"/>
    <n v="5007"/>
    <s v="34 57.8402"/>
    <s v="123 10.4017W"/>
    <s v="Cruise notebook"/>
    <n v="4068"/>
    <s v="Cruise notebook"/>
    <n v="10"/>
    <n v="105.3758428"/>
    <n v="6.7114563120000001"/>
    <n v="0.83045952000000001"/>
    <n v="9.4966845600000003"/>
    <n v="97.789521969999996"/>
    <n v="7.5766566109999998"/>
    <n v="0.93773285299999998"/>
    <n v="11.091435410000001"/>
    <n v="97.789521969999996"/>
    <n v="7.5766566109999998"/>
    <n v="0.93773285299999998"/>
    <n v="11.091435410000001"/>
    <m/>
  </r>
  <r>
    <n v="50"/>
    <d v="2007-01-15T00:00:00"/>
    <x v="11"/>
    <x v="2"/>
    <n v="4"/>
    <n v="5007"/>
    <s v="34 57.8402"/>
    <s v="123 10.4017W"/>
    <s v="Cruise notebook"/>
    <n v="4068"/>
    <s v="Cruise notebook"/>
    <n v="10"/>
    <n v="67.81823249"/>
    <n v="4.7445147680000002"/>
    <n v="0.5924296"/>
    <n v="7.0658431200000003"/>
    <n v="76.4349031"/>
    <n v="5.8283364479999999"/>
    <n v="0.69074016000000005"/>
    <n v="8.3717497600000002"/>
    <n v="76.4349031"/>
    <n v="5.8283364479999999"/>
    <n v="0.69074016000000005"/>
    <n v="8.3717497600000002"/>
    <m/>
  </r>
  <r>
    <n v="50"/>
    <d v="2007-01-16T00:00:00"/>
    <x v="11"/>
    <x v="2"/>
    <n v="4"/>
    <n v="5007"/>
    <s v="34 57.8402"/>
    <s v="123 10.4017W"/>
    <s v="Cruise notebook"/>
    <n v="4068"/>
    <s v="Cruise notebook"/>
    <n v="10"/>
    <n v="67.81823249"/>
    <n v="4.7445147680000002"/>
    <n v="0.5924296"/>
    <n v="7.0658431200000003"/>
    <n v="76.4349031"/>
    <n v="5.8283364479999999"/>
    <n v="0.69074016000000005"/>
    <n v="8.3717497600000002"/>
    <n v="76.4349031"/>
    <n v="5.8283364479999999"/>
    <n v="0.69074016000000005"/>
    <n v="8.3717497600000002"/>
    <m/>
  </r>
  <r>
    <n v="50"/>
    <d v="2007-01-17T00:00:00"/>
    <x v="11"/>
    <x v="2"/>
    <n v="4"/>
    <n v="5007"/>
    <s v="34 57.8402"/>
    <s v="123 10.4017W"/>
    <s v="Cruise notebook"/>
    <n v="4068"/>
    <s v="Cruise notebook"/>
    <n v="10"/>
    <n v="67.81823249"/>
    <n v="4.7445147680000002"/>
    <n v="0.5924296"/>
    <n v="7.0658431200000003"/>
    <n v="76.4349031"/>
    <n v="5.8283364479999999"/>
    <n v="0.69074016000000005"/>
    <n v="8.3717497600000002"/>
    <n v="76.4349031"/>
    <n v="5.8283364479999999"/>
    <n v="0.69074016000000005"/>
    <n v="8.3717497600000002"/>
    <m/>
  </r>
  <r>
    <n v="50"/>
    <d v="2007-01-18T00:00:00"/>
    <x v="11"/>
    <x v="2"/>
    <n v="4"/>
    <n v="5007"/>
    <s v="34 57.8402"/>
    <s v="123 10.4017W"/>
    <s v="Cruise notebook"/>
    <n v="4068"/>
    <s v="Cruise notebook"/>
    <n v="10"/>
    <n v="67.81823249"/>
    <n v="4.7445147680000002"/>
    <n v="0.5924296"/>
    <n v="7.0658431200000003"/>
    <n v="76.4349031"/>
    <n v="5.8283364479999999"/>
    <n v="0.69074016000000005"/>
    <n v="8.3717497600000002"/>
    <n v="76.4349031"/>
    <n v="5.8283364479999999"/>
    <n v="0.69074016000000005"/>
    <n v="8.3717497600000002"/>
    <m/>
  </r>
  <r>
    <n v="50"/>
    <d v="2007-01-19T00:00:00"/>
    <x v="11"/>
    <x v="2"/>
    <n v="4"/>
    <n v="5007"/>
    <s v="34 57.8402"/>
    <s v="123 10.4017W"/>
    <s v="Cruise notebook"/>
    <n v="4068"/>
    <s v="Cruise notebook"/>
    <n v="10"/>
    <n v="67.81823249"/>
    <n v="4.7445147680000002"/>
    <n v="0.5924296"/>
    <n v="7.0658431200000003"/>
    <n v="76.4349031"/>
    <n v="5.8283364479999999"/>
    <n v="0.69074016000000005"/>
    <n v="8.3717497600000002"/>
    <n v="76.4349031"/>
    <n v="5.8283364479999999"/>
    <n v="0.69074016000000005"/>
    <n v="8.3717497600000002"/>
    <m/>
  </r>
  <r>
    <n v="50"/>
    <d v="2007-01-20T00:00:00"/>
    <x v="11"/>
    <x v="2"/>
    <n v="4"/>
    <n v="5007"/>
    <s v="34 57.8402"/>
    <s v="123 10.4017W"/>
    <s v="Cruise notebook"/>
    <n v="4068"/>
    <s v="Cruise notebook"/>
    <n v="10"/>
    <n v="67.81823249"/>
    <n v="4.7445147680000002"/>
    <n v="0.5924296"/>
    <n v="7.0658431200000003"/>
    <n v="76.4349031"/>
    <n v="5.8283364479999999"/>
    <n v="0.69074016000000005"/>
    <n v="8.3717497600000002"/>
    <n v="76.4349031"/>
    <n v="5.8283364479999999"/>
    <n v="0.69074016000000005"/>
    <n v="8.3717497600000002"/>
    <m/>
  </r>
  <r>
    <n v="50"/>
    <d v="2007-01-21T00:00:00"/>
    <x v="11"/>
    <x v="2"/>
    <n v="4"/>
    <n v="5007"/>
    <s v="34 57.8402"/>
    <s v="123 10.4017W"/>
    <s v="Cruise notebook"/>
    <n v="4068"/>
    <s v="Cruise notebook"/>
    <n v="10"/>
    <n v="67.81823249"/>
    <n v="4.7445147680000002"/>
    <n v="0.5924296"/>
    <n v="7.0658431200000003"/>
    <n v="76.4349031"/>
    <n v="5.8283364479999999"/>
    <n v="0.69074016000000005"/>
    <n v="8.3717497600000002"/>
    <n v="76.4349031"/>
    <n v="5.8283364479999999"/>
    <n v="0.69074016000000005"/>
    <n v="8.3717497600000002"/>
    <m/>
  </r>
  <r>
    <n v="50"/>
    <d v="2007-01-22T00:00:00"/>
    <x v="11"/>
    <x v="2"/>
    <n v="4"/>
    <n v="5007"/>
    <s v="34 57.8402"/>
    <s v="123 10.4017W"/>
    <s v="Cruise notebook"/>
    <n v="4068"/>
    <s v="Cruise notebook"/>
    <n v="10"/>
    <n v="67.81823249"/>
    <n v="4.7445147680000002"/>
    <n v="0.5924296"/>
    <n v="7.0658431200000003"/>
    <n v="76.4349031"/>
    <n v="5.8283364479999999"/>
    <n v="0.69074016000000005"/>
    <n v="8.3717497600000002"/>
    <n v="76.4349031"/>
    <n v="5.8283364479999999"/>
    <n v="0.69074016000000005"/>
    <n v="8.3717497600000002"/>
    <m/>
  </r>
  <r>
    <n v="50"/>
    <d v="2007-01-23T00:00:00"/>
    <x v="11"/>
    <x v="2"/>
    <n v="4"/>
    <n v="5007"/>
    <s v="34 57.8402"/>
    <s v="123 10.4017W"/>
    <s v="Cruise notebook"/>
    <n v="4068"/>
    <s v="Cruise notebook"/>
    <n v="10"/>
    <n v="67.81823249"/>
    <n v="4.7445147680000002"/>
    <n v="0.5924296"/>
    <n v="7.0658431200000003"/>
    <n v="76.4349031"/>
    <n v="5.8283364479999999"/>
    <n v="0.69074016000000005"/>
    <n v="8.3717497600000002"/>
    <n v="76.4349031"/>
    <n v="5.8283364479999999"/>
    <n v="0.69074016000000005"/>
    <n v="8.3717497600000002"/>
    <m/>
  </r>
  <r>
    <n v="50"/>
    <d v="2007-01-24T00:00:00"/>
    <x v="11"/>
    <x v="2"/>
    <n v="4"/>
    <n v="5007"/>
    <s v="34 57.8402"/>
    <s v="123 10.4017W"/>
    <s v="Cruise notebook"/>
    <n v="4068"/>
    <s v="Cruise notebook"/>
    <n v="10"/>
    <n v="67.81823249"/>
    <n v="4.7445147680000002"/>
    <n v="0.5924296"/>
    <n v="7.0658431200000003"/>
    <n v="76.4349031"/>
    <n v="5.8283364479999999"/>
    <n v="0.69074016000000005"/>
    <n v="8.3717497600000002"/>
    <n v="76.4349031"/>
    <n v="5.8283364479999999"/>
    <n v="0.69074016000000005"/>
    <n v="8.3717497600000002"/>
    <m/>
  </r>
  <r>
    <n v="50"/>
    <d v="2007-01-25T00:00:00"/>
    <x v="11"/>
    <x v="2"/>
    <n v="5"/>
    <n v="5007"/>
    <s v="34 57.8402"/>
    <s v="123 10.4017W"/>
    <s v="Cruise notebook"/>
    <n v="4068"/>
    <s v="Cruise notebook"/>
    <n v="7"/>
    <n v="90.071484440000006"/>
    <n v="6.8477540799999996"/>
    <n v="0.846135886"/>
    <n v="10.33990949"/>
    <n v="118.0406057"/>
    <n v="6.0071885030000001"/>
    <n v="1.0300928"/>
    <n v="11.611537139999999"/>
    <n v="118.0406057"/>
    <n v="6.0071885030000001"/>
    <n v="1.0300928"/>
    <n v="11.611537139999999"/>
    <m/>
  </r>
  <r>
    <n v="50"/>
    <d v="2007-01-26T00:00:00"/>
    <x v="11"/>
    <x v="2"/>
    <n v="5"/>
    <n v="5007"/>
    <s v="34 57.8402"/>
    <s v="123 10.4017W"/>
    <s v="Cruise notebook"/>
    <n v="4068"/>
    <s v="Cruise notebook"/>
    <n v="7"/>
    <n v="90.071484440000006"/>
    <n v="6.8477540799999996"/>
    <n v="0.846135886"/>
    <n v="10.33990949"/>
    <n v="118.0406057"/>
    <n v="6.0071885030000001"/>
    <n v="1.0300928"/>
    <n v="11.611537139999999"/>
    <n v="118.0406057"/>
    <n v="6.0071885030000001"/>
    <n v="1.0300928"/>
    <n v="11.611537139999999"/>
    <m/>
  </r>
  <r>
    <n v="50"/>
    <d v="2007-01-27T00:00:00"/>
    <x v="11"/>
    <x v="2"/>
    <n v="5"/>
    <n v="5007"/>
    <s v="34 57.8402"/>
    <s v="123 10.4017W"/>
    <s v="Cruise notebook"/>
    <n v="4068"/>
    <s v="Cruise notebook"/>
    <n v="7"/>
    <n v="90.071484440000006"/>
    <n v="6.8477540799999996"/>
    <n v="0.846135886"/>
    <n v="10.33990949"/>
    <n v="118.0406057"/>
    <n v="6.0071885030000001"/>
    <n v="1.0300928"/>
    <n v="11.611537139999999"/>
    <n v="118.0406057"/>
    <n v="6.0071885030000001"/>
    <n v="1.0300928"/>
    <n v="11.611537139999999"/>
    <m/>
  </r>
  <r>
    <n v="50"/>
    <d v="2007-01-28T00:00:00"/>
    <x v="11"/>
    <x v="2"/>
    <n v="5"/>
    <n v="5007"/>
    <s v="34 57.8402"/>
    <s v="123 10.4017W"/>
    <s v="Cruise notebook"/>
    <n v="4068"/>
    <s v="Cruise notebook"/>
    <n v="7"/>
    <n v="90.071484440000006"/>
    <n v="6.8477540799999996"/>
    <n v="0.846135886"/>
    <n v="10.33990949"/>
    <n v="118.0406057"/>
    <n v="6.0071885030000001"/>
    <n v="1.0300928"/>
    <n v="11.611537139999999"/>
    <n v="118.0406057"/>
    <n v="6.0071885030000001"/>
    <n v="1.0300928"/>
    <n v="11.611537139999999"/>
    <m/>
  </r>
  <r>
    <n v="50"/>
    <d v="2007-01-29T00:00:00"/>
    <x v="11"/>
    <x v="2"/>
    <n v="5"/>
    <n v="5007"/>
    <s v="34 57.8402"/>
    <s v="123 10.4017W"/>
    <s v="Cruise notebook"/>
    <n v="4068"/>
    <s v="Cruise notebook"/>
    <n v="7"/>
    <n v="90.071484440000006"/>
    <n v="6.8477540799999996"/>
    <n v="0.846135886"/>
    <n v="10.33990949"/>
    <n v="118.0406057"/>
    <n v="6.0071885030000001"/>
    <n v="1.0300928"/>
    <n v="11.611537139999999"/>
    <n v="118.0406057"/>
    <n v="6.0071885030000001"/>
    <n v="1.0300928"/>
    <n v="11.611537139999999"/>
    <m/>
  </r>
  <r>
    <n v="50"/>
    <d v="2007-01-30T00:00:00"/>
    <x v="11"/>
    <x v="2"/>
    <n v="5"/>
    <n v="5007"/>
    <s v="34 57.8402"/>
    <s v="123 10.4017W"/>
    <s v="Cruise notebook"/>
    <n v="4068"/>
    <s v="Cruise notebook"/>
    <n v="7"/>
    <n v="90.071484440000006"/>
    <n v="6.8477540799999996"/>
    <n v="0.846135886"/>
    <n v="10.33990949"/>
    <n v="118.0406057"/>
    <n v="6.0071885030000001"/>
    <n v="1.0300928"/>
    <n v="11.611537139999999"/>
    <n v="118.0406057"/>
    <n v="6.0071885030000001"/>
    <n v="1.0300928"/>
    <n v="11.611537139999999"/>
    <m/>
  </r>
  <r>
    <n v="50"/>
    <d v="2007-01-31T00:00:00"/>
    <x v="11"/>
    <x v="2"/>
    <n v="5"/>
    <n v="5007"/>
    <s v="34 57.8402"/>
    <s v="123 10.4017W"/>
    <s v="Cruise notebook"/>
    <n v="4068"/>
    <s v="Cruise notebook"/>
    <n v="7"/>
    <n v="90.071484440000006"/>
    <n v="6.8477540799999996"/>
    <n v="0.846135886"/>
    <n v="10.33990949"/>
    <n v="118.0406057"/>
    <n v="6.0071885030000001"/>
    <n v="1.0300928"/>
    <n v="11.611537139999999"/>
    <n v="118.0406057"/>
    <n v="6.0071885030000001"/>
    <n v="1.0300928"/>
    <n v="11.611537139999999"/>
    <m/>
  </r>
  <r>
    <n v="51"/>
    <d v="2007-02-03T00:00:00"/>
    <x v="7"/>
    <x v="2"/>
    <n v="1"/>
    <n v="5105"/>
    <s v="35° 10? N"/>
    <s v="122° 59? W"/>
    <s v="Generalized"/>
    <n v="4000"/>
    <s v="Generalized"/>
    <n v="10"/>
    <n v="71.388295959999994"/>
    <n v="4.6583696049999999"/>
    <n v="0.57197821299999996"/>
    <n v="6.6565981330000001"/>
    <n v="90.724903459999993"/>
    <n v="5.6989464749999996"/>
    <n v="0.63385599999999998"/>
    <n v="8.4920857600000001"/>
    <n v="90.724903459999993"/>
    <n v="5.6989464749999996"/>
    <n v="0.63385599999999998"/>
    <n v="8.4920857600000001"/>
    <m/>
  </r>
  <r>
    <n v="51"/>
    <d v="2007-02-04T00:00:00"/>
    <x v="7"/>
    <x v="2"/>
    <n v="1"/>
    <n v="5105"/>
    <s v="35° 10? N"/>
    <s v="122° 59? W"/>
    <s v="Generalized"/>
    <n v="4000"/>
    <s v="Generalized"/>
    <n v="10"/>
    <n v="71.388295959999994"/>
    <n v="4.6583696049999999"/>
    <n v="0.57197821299999996"/>
    <n v="6.6565981330000001"/>
    <n v="90.724903459999993"/>
    <n v="5.6989464749999996"/>
    <n v="0.63385599999999998"/>
    <n v="8.4920857600000001"/>
    <n v="90.724903459999993"/>
    <n v="5.6989464749999996"/>
    <n v="0.63385599999999998"/>
    <n v="8.4920857600000001"/>
    <m/>
  </r>
  <r>
    <n v="51"/>
    <d v="2007-02-05T00:00:00"/>
    <x v="7"/>
    <x v="2"/>
    <n v="1"/>
    <n v="5105"/>
    <s v="35° 10? N"/>
    <s v="122° 59? W"/>
    <s v="Generalized"/>
    <n v="4000"/>
    <s v="Generalized"/>
    <n v="10"/>
    <n v="71.388295959999994"/>
    <n v="4.6583696049999999"/>
    <n v="0.57197821299999996"/>
    <n v="6.6565981330000001"/>
    <n v="90.724903459999993"/>
    <n v="5.6989464749999996"/>
    <n v="0.63385599999999998"/>
    <n v="8.4920857600000001"/>
    <n v="90.724903459999993"/>
    <n v="5.6989464749999996"/>
    <n v="0.63385599999999998"/>
    <n v="8.4920857600000001"/>
    <m/>
  </r>
  <r>
    <n v="51"/>
    <d v="2007-02-06T00:00:00"/>
    <x v="7"/>
    <x v="2"/>
    <n v="1"/>
    <n v="5105"/>
    <s v="35° 10? N"/>
    <s v="122° 59? W"/>
    <s v="Generalized"/>
    <n v="4000"/>
    <s v="Generalized"/>
    <n v="10"/>
    <n v="71.388295959999994"/>
    <n v="4.6583696049999999"/>
    <n v="0.57197821299999996"/>
    <n v="6.6565981330000001"/>
    <n v="90.724903459999993"/>
    <n v="5.6989464749999996"/>
    <n v="0.63385599999999998"/>
    <n v="8.4920857600000001"/>
    <n v="90.724903459999993"/>
    <n v="5.6989464749999996"/>
    <n v="0.63385599999999998"/>
    <n v="8.4920857600000001"/>
    <m/>
  </r>
  <r>
    <n v="51"/>
    <d v="2007-02-07T00:00:00"/>
    <x v="7"/>
    <x v="2"/>
    <n v="1"/>
    <n v="5105"/>
    <s v="35° 10? N"/>
    <s v="122° 59? W"/>
    <s v="Generalized"/>
    <n v="4000"/>
    <s v="Generalized"/>
    <n v="10"/>
    <n v="71.388295959999994"/>
    <n v="4.6583696049999999"/>
    <n v="0.57197821299999996"/>
    <n v="6.6565981330000001"/>
    <n v="90.724903459999993"/>
    <n v="5.6989464749999996"/>
    <n v="0.63385599999999998"/>
    <n v="8.4920857600000001"/>
    <n v="90.724903459999993"/>
    <n v="5.6989464749999996"/>
    <n v="0.63385599999999998"/>
    <n v="8.4920857600000001"/>
    <m/>
  </r>
  <r>
    <n v="51"/>
    <d v="2007-02-08T00:00:00"/>
    <x v="7"/>
    <x v="2"/>
    <n v="1"/>
    <n v="5105"/>
    <s v="35° 10? N"/>
    <s v="122° 59? W"/>
    <s v="Generalized"/>
    <n v="4000"/>
    <s v="Generalized"/>
    <n v="10"/>
    <n v="71.388295959999994"/>
    <n v="4.6583696049999999"/>
    <n v="0.57197821299999996"/>
    <n v="6.6565981330000001"/>
    <n v="90.724903459999993"/>
    <n v="5.6989464749999996"/>
    <n v="0.63385599999999998"/>
    <n v="8.4920857600000001"/>
    <n v="90.724903459999993"/>
    <n v="5.6989464749999996"/>
    <n v="0.63385599999999998"/>
    <n v="8.4920857600000001"/>
    <m/>
  </r>
  <r>
    <n v="51"/>
    <d v="2007-02-09T00:00:00"/>
    <x v="7"/>
    <x v="2"/>
    <n v="1"/>
    <n v="5105"/>
    <s v="35° 10? N"/>
    <s v="122° 59? W"/>
    <s v="Generalized"/>
    <n v="4000"/>
    <s v="Generalized"/>
    <n v="10"/>
    <n v="71.388295959999994"/>
    <n v="4.6583696049999999"/>
    <n v="0.57197821299999996"/>
    <n v="6.6565981330000001"/>
    <n v="90.724903459999993"/>
    <n v="5.6989464749999996"/>
    <n v="0.63385599999999998"/>
    <n v="8.4920857600000001"/>
    <n v="90.724903459999993"/>
    <n v="5.6989464749999996"/>
    <n v="0.63385599999999998"/>
    <n v="8.4920857600000001"/>
    <m/>
  </r>
  <r>
    <n v="51"/>
    <d v="2007-02-10T00:00:00"/>
    <x v="7"/>
    <x v="2"/>
    <n v="1"/>
    <n v="5105"/>
    <s v="35° 10? N"/>
    <s v="122° 59? W"/>
    <s v="Generalized"/>
    <n v="4000"/>
    <s v="Generalized"/>
    <n v="10"/>
    <n v="71.388295959999994"/>
    <n v="4.6583696049999999"/>
    <n v="0.57197821299999996"/>
    <n v="6.6565981330000001"/>
    <n v="90.724903459999993"/>
    <n v="5.6989464749999996"/>
    <n v="0.63385599999999998"/>
    <n v="8.4920857600000001"/>
    <n v="90.724903459999993"/>
    <n v="5.6989464749999996"/>
    <n v="0.63385599999999998"/>
    <n v="8.4920857600000001"/>
    <m/>
  </r>
  <r>
    <n v="51"/>
    <d v="2007-02-11T00:00:00"/>
    <x v="7"/>
    <x v="2"/>
    <n v="1"/>
    <n v="5105"/>
    <s v="35° 10? N"/>
    <s v="122° 59? W"/>
    <s v="Generalized"/>
    <n v="4000"/>
    <s v="Generalized"/>
    <n v="10"/>
    <n v="71.388295959999994"/>
    <n v="4.6583696049999999"/>
    <n v="0.57197821299999996"/>
    <n v="6.6565981330000001"/>
    <n v="90.724903459999993"/>
    <n v="5.6989464749999996"/>
    <n v="0.63385599999999998"/>
    <n v="8.4920857600000001"/>
    <n v="90.724903459999993"/>
    <n v="5.6989464749999996"/>
    <n v="0.63385599999999998"/>
    <n v="8.4920857600000001"/>
    <m/>
  </r>
  <r>
    <n v="51"/>
    <d v="2007-02-12T00:00:00"/>
    <x v="7"/>
    <x v="2"/>
    <n v="1"/>
    <n v="5105"/>
    <s v="35° 10? N"/>
    <s v="122° 59? W"/>
    <s v="Generalized"/>
    <n v="4000"/>
    <s v="Generalized"/>
    <n v="10"/>
    <n v="71.388295959999994"/>
    <n v="4.6583696049999999"/>
    <n v="0.57197821299999996"/>
    <n v="6.6565981330000001"/>
    <n v="90.724903459999993"/>
    <n v="5.6989464749999996"/>
    <n v="0.63385599999999998"/>
    <n v="8.4920857600000001"/>
    <n v="90.724903459999993"/>
    <n v="5.6989464749999996"/>
    <n v="0.63385599999999998"/>
    <n v="8.4920857600000001"/>
    <m/>
  </r>
  <r>
    <n v="51"/>
    <d v="2007-02-13T00:00:00"/>
    <x v="7"/>
    <x v="2"/>
    <n v="2"/>
    <n v="5105"/>
    <s v="35° 10? N"/>
    <s v="122° 59? W"/>
    <s v="Generalized"/>
    <n v="4000"/>
    <s v="Generalized"/>
    <n v="10"/>
    <n v="93.983065010000004"/>
    <n v="5.6937672509999997"/>
    <n v="0.69304104"/>
    <n v="8.7303137329999991"/>
    <n v="103.2352113"/>
    <n v="5.9038087199999998"/>
    <n v="0.77125440000000001"/>
    <n v="9.6640332000000004"/>
    <n v="103.2352113"/>
    <n v="5.9038087199999998"/>
    <n v="0.77125440000000001"/>
    <n v="9.6640332000000004"/>
    <m/>
  </r>
  <r>
    <n v="51"/>
    <d v="2007-02-14T00:00:00"/>
    <x v="7"/>
    <x v="2"/>
    <n v="2"/>
    <n v="5105"/>
    <s v="35° 10? N"/>
    <s v="122° 59? W"/>
    <s v="Generalized"/>
    <n v="4000"/>
    <s v="Generalized"/>
    <n v="10"/>
    <n v="93.983065010000004"/>
    <n v="5.6937672509999997"/>
    <n v="0.69304104"/>
    <n v="8.7303137329999991"/>
    <n v="103.2352113"/>
    <n v="5.9038087199999998"/>
    <n v="0.77125440000000001"/>
    <n v="9.6640332000000004"/>
    <n v="103.2352113"/>
    <n v="5.9038087199999998"/>
    <n v="0.77125440000000001"/>
    <n v="9.6640332000000004"/>
    <m/>
  </r>
  <r>
    <n v="51"/>
    <d v="2007-02-15T00:00:00"/>
    <x v="7"/>
    <x v="2"/>
    <n v="2"/>
    <n v="5105"/>
    <s v="35° 10? N"/>
    <s v="122° 59? W"/>
    <s v="Generalized"/>
    <n v="4000"/>
    <s v="Generalized"/>
    <n v="10"/>
    <n v="93.983065010000004"/>
    <n v="5.6937672509999997"/>
    <n v="0.69304104"/>
    <n v="8.7303137329999991"/>
    <n v="103.2352113"/>
    <n v="5.9038087199999998"/>
    <n v="0.77125440000000001"/>
    <n v="9.6640332000000004"/>
    <n v="103.2352113"/>
    <n v="5.9038087199999998"/>
    <n v="0.77125440000000001"/>
    <n v="9.6640332000000004"/>
    <m/>
  </r>
  <r>
    <n v="51"/>
    <d v="2007-02-16T00:00:00"/>
    <x v="7"/>
    <x v="2"/>
    <n v="2"/>
    <n v="5105"/>
    <s v="35° 10? N"/>
    <s v="122° 59? W"/>
    <s v="Generalized"/>
    <n v="4000"/>
    <s v="Generalized"/>
    <n v="10"/>
    <n v="93.983065010000004"/>
    <n v="5.6937672509999997"/>
    <n v="0.69304104"/>
    <n v="8.7303137329999991"/>
    <n v="103.2352113"/>
    <n v="5.9038087199999998"/>
    <n v="0.77125440000000001"/>
    <n v="9.6640332000000004"/>
    <n v="103.2352113"/>
    <n v="5.9038087199999998"/>
    <n v="0.77125440000000001"/>
    <n v="9.6640332000000004"/>
    <m/>
  </r>
  <r>
    <n v="51"/>
    <d v="2007-02-17T00:00:00"/>
    <x v="7"/>
    <x v="2"/>
    <n v="2"/>
    <n v="5105"/>
    <s v="35° 10? N"/>
    <s v="122° 59? W"/>
    <s v="Generalized"/>
    <n v="4000"/>
    <s v="Generalized"/>
    <n v="10"/>
    <n v="93.983065010000004"/>
    <n v="5.6937672509999997"/>
    <n v="0.69304104"/>
    <n v="8.7303137329999991"/>
    <n v="103.2352113"/>
    <n v="5.9038087199999998"/>
    <n v="0.77125440000000001"/>
    <n v="9.6640332000000004"/>
    <n v="103.2352113"/>
    <n v="5.9038087199999998"/>
    <n v="0.77125440000000001"/>
    <n v="9.6640332000000004"/>
    <m/>
  </r>
  <r>
    <n v="51"/>
    <d v="2007-02-18T00:00:00"/>
    <x v="7"/>
    <x v="2"/>
    <n v="2"/>
    <n v="5105"/>
    <s v="35° 10? N"/>
    <s v="122° 59? W"/>
    <s v="Generalized"/>
    <n v="4000"/>
    <s v="Generalized"/>
    <n v="10"/>
    <n v="93.983065010000004"/>
    <n v="5.6937672509999997"/>
    <n v="0.69304104"/>
    <n v="8.7303137329999991"/>
    <n v="103.2352113"/>
    <n v="5.9038087199999998"/>
    <n v="0.77125440000000001"/>
    <n v="9.6640332000000004"/>
    <n v="103.2352113"/>
    <n v="5.9038087199999998"/>
    <n v="0.77125440000000001"/>
    <n v="9.6640332000000004"/>
    <m/>
  </r>
  <r>
    <n v="51"/>
    <d v="2007-02-19T00:00:00"/>
    <x v="7"/>
    <x v="2"/>
    <n v="2"/>
    <n v="5105"/>
    <s v="35° 10? N"/>
    <s v="122° 59? W"/>
    <s v="Generalized"/>
    <n v="4000"/>
    <s v="Generalized"/>
    <n v="10"/>
    <n v="93.983065010000004"/>
    <n v="5.6937672509999997"/>
    <n v="0.69304104"/>
    <n v="8.7303137329999991"/>
    <n v="103.2352113"/>
    <n v="5.9038087199999998"/>
    <n v="0.77125440000000001"/>
    <n v="9.6640332000000004"/>
    <n v="103.2352113"/>
    <n v="5.9038087199999998"/>
    <n v="0.77125440000000001"/>
    <n v="9.6640332000000004"/>
    <m/>
  </r>
  <r>
    <n v="51"/>
    <d v="2007-02-20T00:00:00"/>
    <x v="7"/>
    <x v="2"/>
    <n v="2"/>
    <n v="5105"/>
    <s v="35° 10? N"/>
    <s v="122° 59? W"/>
    <s v="Generalized"/>
    <n v="4000"/>
    <s v="Generalized"/>
    <n v="10"/>
    <n v="93.983065010000004"/>
    <n v="5.6937672509999997"/>
    <n v="0.69304104"/>
    <n v="8.7303137329999991"/>
    <n v="103.2352113"/>
    <n v="5.9038087199999998"/>
    <n v="0.77125440000000001"/>
    <n v="9.6640332000000004"/>
    <n v="103.2352113"/>
    <n v="5.9038087199999998"/>
    <n v="0.77125440000000001"/>
    <n v="9.6640332000000004"/>
    <m/>
  </r>
  <r>
    <n v="51"/>
    <d v="2007-02-21T00:00:00"/>
    <x v="7"/>
    <x v="2"/>
    <n v="2"/>
    <n v="5105"/>
    <s v="35° 10? N"/>
    <s v="122° 59? W"/>
    <s v="Generalized"/>
    <n v="4000"/>
    <s v="Generalized"/>
    <n v="10"/>
    <n v="93.983065010000004"/>
    <n v="5.6937672509999997"/>
    <n v="0.69304104"/>
    <n v="8.7303137329999991"/>
    <n v="103.2352113"/>
    <n v="5.9038087199999998"/>
    <n v="0.77125440000000001"/>
    <n v="9.6640332000000004"/>
    <n v="103.2352113"/>
    <n v="5.9038087199999998"/>
    <n v="0.77125440000000001"/>
    <n v="9.6640332000000004"/>
    <m/>
  </r>
  <r>
    <n v="51"/>
    <d v="2007-02-22T00:00:00"/>
    <x v="7"/>
    <x v="2"/>
    <n v="2"/>
    <n v="5105"/>
    <s v="35° 10? N"/>
    <s v="122° 59? W"/>
    <s v="Generalized"/>
    <n v="4000"/>
    <s v="Generalized"/>
    <n v="10"/>
    <n v="93.983065010000004"/>
    <n v="5.6937672509999997"/>
    <n v="0.69304104"/>
    <n v="8.7303137329999991"/>
    <n v="103.2352113"/>
    <n v="5.9038087199999998"/>
    <n v="0.77125440000000001"/>
    <n v="9.6640332000000004"/>
    <n v="103.2352113"/>
    <n v="5.9038087199999998"/>
    <n v="0.77125440000000001"/>
    <n v="9.6640332000000004"/>
    <m/>
  </r>
  <r>
    <n v="51"/>
    <d v="2007-02-23T00:00:00"/>
    <x v="7"/>
    <x v="2"/>
    <n v="3"/>
    <n v="5105"/>
    <s v="35° 10? N"/>
    <s v="122° 59? W"/>
    <s v="Generalized"/>
    <n v="4000"/>
    <s v="Generalized"/>
    <n v="10"/>
    <n v="137.73484740000001"/>
    <n v="8.1205582609999993"/>
    <n v="1.01078336"/>
    <n v="12.632226559999999"/>
    <n v="128.62788380000001"/>
    <n v="7.4674522449999996"/>
    <n v="0.95135895999999998"/>
    <n v="12.22982112"/>
    <n v="128.62788380000001"/>
    <n v="7.4674522449999996"/>
    <n v="0.95135895999999998"/>
    <n v="12.22982112"/>
    <m/>
  </r>
  <r>
    <n v="51"/>
    <d v="2007-02-24T00:00:00"/>
    <x v="7"/>
    <x v="2"/>
    <n v="3"/>
    <n v="5105"/>
    <s v="35° 10? N"/>
    <s v="122° 59? W"/>
    <s v="Generalized"/>
    <n v="4000"/>
    <s v="Generalized"/>
    <n v="10"/>
    <n v="137.73484740000001"/>
    <n v="8.1205582609999993"/>
    <n v="1.01078336"/>
    <n v="12.632226559999999"/>
    <n v="128.62788380000001"/>
    <n v="7.4674522449999996"/>
    <n v="0.95135895999999998"/>
    <n v="12.22982112"/>
    <n v="128.62788380000001"/>
    <n v="7.4674522449999996"/>
    <n v="0.95135895999999998"/>
    <n v="12.22982112"/>
    <m/>
  </r>
  <r>
    <n v="51"/>
    <d v="2007-02-25T00:00:00"/>
    <x v="7"/>
    <x v="2"/>
    <n v="3"/>
    <n v="5105"/>
    <s v="35° 10? N"/>
    <s v="122° 59? W"/>
    <s v="Generalized"/>
    <n v="4000"/>
    <s v="Generalized"/>
    <n v="10"/>
    <n v="137.73484740000001"/>
    <n v="8.1205582609999993"/>
    <n v="1.01078336"/>
    <n v="12.632226559999999"/>
    <n v="128.62788380000001"/>
    <n v="7.4674522449999996"/>
    <n v="0.95135895999999998"/>
    <n v="12.22982112"/>
    <n v="128.62788380000001"/>
    <n v="7.4674522449999996"/>
    <n v="0.95135895999999998"/>
    <n v="12.22982112"/>
    <m/>
  </r>
  <r>
    <n v="51"/>
    <d v="2007-02-26T00:00:00"/>
    <x v="7"/>
    <x v="2"/>
    <n v="3"/>
    <n v="5105"/>
    <s v="35° 10? N"/>
    <s v="122° 59? W"/>
    <s v="Generalized"/>
    <n v="4000"/>
    <s v="Generalized"/>
    <n v="10"/>
    <n v="137.73484740000001"/>
    <n v="8.1205582609999993"/>
    <n v="1.01078336"/>
    <n v="12.632226559999999"/>
    <n v="128.62788380000001"/>
    <n v="7.4674522449999996"/>
    <n v="0.95135895999999998"/>
    <n v="12.22982112"/>
    <n v="128.62788380000001"/>
    <n v="7.4674522449999996"/>
    <n v="0.95135895999999998"/>
    <n v="12.22982112"/>
    <m/>
  </r>
  <r>
    <n v="51"/>
    <d v="2007-02-27T00:00:00"/>
    <x v="7"/>
    <x v="2"/>
    <n v="3"/>
    <n v="5105"/>
    <s v="35° 10? N"/>
    <s v="122° 59? W"/>
    <s v="Generalized"/>
    <n v="4000"/>
    <s v="Generalized"/>
    <n v="10"/>
    <n v="137.73484740000001"/>
    <n v="8.1205582609999993"/>
    <n v="1.01078336"/>
    <n v="12.632226559999999"/>
    <n v="128.62788380000001"/>
    <n v="7.4674522449999996"/>
    <n v="0.95135895999999998"/>
    <n v="12.22982112"/>
    <n v="128.62788380000001"/>
    <n v="7.4674522449999996"/>
    <n v="0.95135895999999998"/>
    <n v="12.22982112"/>
    <m/>
  </r>
  <r>
    <n v="51"/>
    <d v="2007-02-28T00:00:00"/>
    <x v="7"/>
    <x v="2"/>
    <n v="3"/>
    <n v="5105"/>
    <s v="35° 10? N"/>
    <s v="122° 59? W"/>
    <s v="Generalized"/>
    <n v="4000"/>
    <s v="Generalized"/>
    <n v="10"/>
    <n v="137.73484740000001"/>
    <n v="8.1205582609999993"/>
    <n v="1.01078336"/>
    <n v="12.632226559999999"/>
    <n v="128.62788380000001"/>
    <n v="7.4674522449999996"/>
    <n v="0.95135895999999998"/>
    <n v="12.22982112"/>
    <n v="128.62788380000001"/>
    <n v="7.4674522449999996"/>
    <n v="0.95135895999999998"/>
    <n v="12.22982112"/>
    <m/>
  </r>
  <r>
    <n v="51"/>
    <d v="2007-03-01T00:00:00"/>
    <x v="8"/>
    <x v="3"/>
    <n v="3"/>
    <n v="5105"/>
    <s v="35° 10? N"/>
    <s v="122° 59? W"/>
    <s v="Generalized"/>
    <n v="4000"/>
    <s v="Generalized"/>
    <n v="10"/>
    <n v="137.73484740000001"/>
    <n v="8.1205582609999993"/>
    <n v="1.01078336"/>
    <n v="12.632226559999999"/>
    <n v="128.62788380000001"/>
    <n v="7.4674522449999996"/>
    <n v="0.95135895999999998"/>
    <n v="12.22982112"/>
    <n v="128.62788380000001"/>
    <n v="7.4674522449999996"/>
    <n v="0.95135895999999998"/>
    <n v="12.22982112"/>
    <m/>
  </r>
  <r>
    <n v="51"/>
    <d v="2007-03-02T00:00:00"/>
    <x v="8"/>
    <x v="3"/>
    <n v="3"/>
    <n v="5105"/>
    <s v="35° 10? N"/>
    <s v="122° 59? W"/>
    <s v="Generalized"/>
    <n v="4000"/>
    <s v="Generalized"/>
    <n v="10"/>
    <n v="137.73484740000001"/>
    <n v="8.1205582609999993"/>
    <n v="1.01078336"/>
    <n v="12.632226559999999"/>
    <n v="128.62788380000001"/>
    <n v="7.4674522449999996"/>
    <n v="0.95135895999999998"/>
    <n v="12.22982112"/>
    <n v="128.62788380000001"/>
    <n v="7.4674522449999996"/>
    <n v="0.95135895999999998"/>
    <n v="12.22982112"/>
    <m/>
  </r>
  <r>
    <n v="51"/>
    <d v="2007-03-03T00:00:00"/>
    <x v="8"/>
    <x v="3"/>
    <n v="3"/>
    <n v="5105"/>
    <s v="35° 10? N"/>
    <s v="122° 59? W"/>
    <s v="Generalized"/>
    <n v="4000"/>
    <s v="Generalized"/>
    <n v="10"/>
    <n v="137.73484740000001"/>
    <n v="8.1205582609999993"/>
    <n v="1.01078336"/>
    <n v="12.632226559999999"/>
    <n v="128.62788380000001"/>
    <n v="7.4674522449999996"/>
    <n v="0.95135895999999998"/>
    <n v="12.22982112"/>
    <n v="128.62788380000001"/>
    <n v="7.4674522449999996"/>
    <n v="0.95135895999999998"/>
    <n v="12.22982112"/>
    <m/>
  </r>
  <r>
    <n v="51"/>
    <d v="2007-03-04T00:00:00"/>
    <x v="8"/>
    <x v="3"/>
    <n v="3"/>
    <n v="5105"/>
    <s v="35° 10? N"/>
    <s v="122° 59? W"/>
    <s v="Generalized"/>
    <n v="4000"/>
    <s v="Generalized"/>
    <n v="10"/>
    <n v="137.73484740000001"/>
    <n v="8.1205582609999993"/>
    <n v="1.01078336"/>
    <n v="12.632226559999999"/>
    <n v="128.62788380000001"/>
    <n v="7.4674522449999996"/>
    <n v="0.95135895999999998"/>
    <n v="12.22982112"/>
    <n v="128.62788380000001"/>
    <n v="7.4674522449999996"/>
    <n v="0.95135895999999998"/>
    <n v="12.22982112"/>
    <m/>
  </r>
  <r>
    <n v="51"/>
    <d v="2007-03-05T00:00:00"/>
    <x v="8"/>
    <x v="3"/>
    <n v="4"/>
    <n v="5105"/>
    <s v="35° 10? N"/>
    <s v="122° 59? W"/>
    <s v="Generalized"/>
    <n v="4000"/>
    <s v="Generalized"/>
    <n v="10"/>
    <n v="153.84443529999999"/>
    <n v="9.3612699520000007"/>
    <n v="1.1444425600000001"/>
    <n v="14.257284"/>
    <n v="186.98147650000001"/>
    <n v="10.60620228"/>
    <n v="1.4184994129999999"/>
    <n v="18.372378449999999"/>
    <n v="186.98147650000001"/>
    <n v="10.60620228"/>
    <n v="1.4184994129999999"/>
    <n v="18.372378449999999"/>
    <m/>
  </r>
  <r>
    <n v="51"/>
    <d v="2007-03-06T00:00:00"/>
    <x v="8"/>
    <x v="3"/>
    <n v="4"/>
    <n v="5105"/>
    <s v="35° 10? N"/>
    <s v="122° 59? W"/>
    <s v="Generalized"/>
    <n v="4000"/>
    <s v="Generalized"/>
    <n v="10"/>
    <n v="153.84443529999999"/>
    <n v="9.3612699520000007"/>
    <n v="1.1444425600000001"/>
    <n v="14.257284"/>
    <n v="186.98147650000001"/>
    <n v="10.60620228"/>
    <n v="1.4184994129999999"/>
    <n v="18.372378449999999"/>
    <n v="186.98147650000001"/>
    <n v="10.60620228"/>
    <n v="1.4184994129999999"/>
    <n v="18.372378449999999"/>
    <m/>
  </r>
  <r>
    <n v="51"/>
    <d v="2007-03-07T00:00:00"/>
    <x v="8"/>
    <x v="3"/>
    <n v="4"/>
    <n v="5105"/>
    <s v="35° 10? N"/>
    <s v="122° 59? W"/>
    <s v="Generalized"/>
    <n v="4000"/>
    <s v="Generalized"/>
    <n v="10"/>
    <n v="153.84443529999999"/>
    <n v="9.3612699520000007"/>
    <n v="1.1444425600000001"/>
    <n v="14.257284"/>
    <n v="186.98147650000001"/>
    <n v="10.60620228"/>
    <n v="1.4184994129999999"/>
    <n v="18.372378449999999"/>
    <n v="186.98147650000001"/>
    <n v="10.60620228"/>
    <n v="1.4184994129999999"/>
    <n v="18.372378449999999"/>
    <m/>
  </r>
  <r>
    <n v="51"/>
    <d v="2007-03-08T00:00:00"/>
    <x v="8"/>
    <x v="3"/>
    <n v="4"/>
    <n v="5105"/>
    <s v="35° 10? N"/>
    <s v="122° 59? W"/>
    <s v="Generalized"/>
    <n v="4000"/>
    <s v="Generalized"/>
    <n v="10"/>
    <n v="153.84443529999999"/>
    <n v="9.3612699520000007"/>
    <n v="1.1444425600000001"/>
    <n v="14.257284"/>
    <n v="186.98147650000001"/>
    <n v="10.60620228"/>
    <n v="1.4184994129999999"/>
    <n v="18.372378449999999"/>
    <n v="186.98147650000001"/>
    <n v="10.60620228"/>
    <n v="1.4184994129999999"/>
    <n v="18.372378449999999"/>
    <m/>
  </r>
  <r>
    <n v="51"/>
    <d v="2007-03-09T00:00:00"/>
    <x v="8"/>
    <x v="3"/>
    <n v="4"/>
    <n v="5105"/>
    <s v="35° 10? N"/>
    <s v="122° 59? W"/>
    <s v="Generalized"/>
    <n v="4000"/>
    <s v="Generalized"/>
    <n v="10"/>
    <n v="153.84443529999999"/>
    <n v="9.3612699520000007"/>
    <n v="1.1444425600000001"/>
    <n v="14.257284"/>
    <n v="186.98147650000001"/>
    <n v="10.60620228"/>
    <n v="1.4184994129999999"/>
    <n v="18.372378449999999"/>
    <n v="186.98147650000001"/>
    <n v="10.60620228"/>
    <n v="1.4184994129999999"/>
    <n v="18.372378449999999"/>
    <m/>
  </r>
  <r>
    <n v="51"/>
    <d v="2007-03-10T00:00:00"/>
    <x v="8"/>
    <x v="3"/>
    <n v="4"/>
    <n v="5105"/>
    <s v="35° 10? N"/>
    <s v="122° 59? W"/>
    <s v="Generalized"/>
    <n v="4000"/>
    <s v="Generalized"/>
    <n v="10"/>
    <n v="153.84443529999999"/>
    <n v="9.3612699520000007"/>
    <n v="1.1444425600000001"/>
    <n v="14.257284"/>
    <n v="186.98147650000001"/>
    <n v="10.60620228"/>
    <n v="1.4184994129999999"/>
    <n v="18.372378449999999"/>
    <n v="186.98147650000001"/>
    <n v="10.60620228"/>
    <n v="1.4184994129999999"/>
    <n v="18.372378449999999"/>
    <m/>
  </r>
  <r>
    <n v="51"/>
    <d v="2007-03-11T00:00:00"/>
    <x v="8"/>
    <x v="3"/>
    <n v="4"/>
    <n v="5105"/>
    <s v="35° 10? N"/>
    <s v="122° 59? W"/>
    <s v="Generalized"/>
    <n v="4000"/>
    <s v="Generalized"/>
    <n v="10"/>
    <n v="153.84443529999999"/>
    <n v="9.3612699520000007"/>
    <n v="1.1444425600000001"/>
    <n v="14.257284"/>
    <n v="186.98147650000001"/>
    <n v="10.60620228"/>
    <n v="1.4184994129999999"/>
    <n v="18.372378449999999"/>
    <n v="186.98147650000001"/>
    <n v="10.60620228"/>
    <n v="1.4184994129999999"/>
    <n v="18.372378449999999"/>
    <m/>
  </r>
  <r>
    <n v="51"/>
    <d v="2007-03-12T00:00:00"/>
    <x v="8"/>
    <x v="3"/>
    <n v="4"/>
    <n v="5105"/>
    <s v="35° 10? N"/>
    <s v="122° 59? W"/>
    <s v="Generalized"/>
    <n v="4000"/>
    <s v="Generalized"/>
    <n v="10"/>
    <n v="153.84443529999999"/>
    <n v="9.3612699520000007"/>
    <n v="1.1444425600000001"/>
    <n v="14.257284"/>
    <n v="186.98147650000001"/>
    <n v="10.60620228"/>
    <n v="1.4184994129999999"/>
    <n v="18.372378449999999"/>
    <n v="186.98147650000001"/>
    <n v="10.60620228"/>
    <n v="1.4184994129999999"/>
    <n v="18.372378449999999"/>
    <m/>
  </r>
  <r>
    <n v="51"/>
    <d v="2007-03-13T00:00:00"/>
    <x v="8"/>
    <x v="3"/>
    <n v="4"/>
    <n v="5105"/>
    <s v="35° 10? N"/>
    <s v="122° 59? W"/>
    <s v="Generalized"/>
    <n v="4000"/>
    <s v="Generalized"/>
    <n v="10"/>
    <n v="153.84443529999999"/>
    <n v="9.3612699520000007"/>
    <n v="1.1444425600000001"/>
    <n v="14.257284"/>
    <n v="186.98147650000001"/>
    <n v="10.60620228"/>
    <n v="1.4184994129999999"/>
    <n v="18.372378449999999"/>
    <n v="186.98147650000001"/>
    <n v="10.60620228"/>
    <n v="1.4184994129999999"/>
    <n v="18.372378449999999"/>
    <m/>
  </r>
  <r>
    <n v="51"/>
    <d v="2007-03-14T00:00:00"/>
    <x v="8"/>
    <x v="3"/>
    <n v="4"/>
    <n v="5105"/>
    <s v="35° 10? N"/>
    <s v="122° 59? W"/>
    <s v="Generalized"/>
    <n v="4000"/>
    <s v="Generalized"/>
    <n v="10"/>
    <n v="153.84443529999999"/>
    <n v="9.3612699520000007"/>
    <n v="1.1444425600000001"/>
    <n v="14.257284"/>
    <n v="186.98147650000001"/>
    <n v="10.60620228"/>
    <n v="1.4184994129999999"/>
    <n v="18.372378449999999"/>
    <n v="186.98147650000001"/>
    <n v="10.60620228"/>
    <n v="1.4184994129999999"/>
    <n v="18.372378449999999"/>
    <m/>
  </r>
  <r>
    <n v="51"/>
    <d v="2007-03-15T00:00:00"/>
    <x v="8"/>
    <x v="3"/>
    <n v="5"/>
    <n v="5105"/>
    <s v="35° 10? N"/>
    <s v="122° 59? W"/>
    <s v="Generalized"/>
    <n v="4000"/>
    <s v="Generalized"/>
    <n v="10"/>
    <n v="214.2114373"/>
    <n v="13.844239099999999"/>
    <n v="2.05242368"/>
    <n v="19.908242449999999"/>
    <n v="250.80765510000001"/>
    <n v="12.30043693"/>
    <n v="1.73653568"/>
    <n v="21.135333760000002"/>
    <n v="250.80765510000001"/>
    <n v="12.30043693"/>
    <n v="1.73653568"/>
    <n v="21.135333760000002"/>
    <m/>
  </r>
  <r>
    <n v="51"/>
    <d v="2007-03-16T00:00:00"/>
    <x v="8"/>
    <x v="3"/>
    <n v="5"/>
    <n v="5105"/>
    <s v="35° 10? N"/>
    <s v="122° 59? W"/>
    <s v="Generalized"/>
    <n v="4000"/>
    <s v="Generalized"/>
    <n v="10"/>
    <n v="214.2114373"/>
    <n v="13.844239099999999"/>
    <n v="2.05242368"/>
    <n v="19.908242449999999"/>
    <n v="250.80765510000001"/>
    <n v="12.30043693"/>
    <n v="1.73653568"/>
    <n v="21.135333760000002"/>
    <n v="250.80765510000001"/>
    <n v="12.30043693"/>
    <n v="1.73653568"/>
    <n v="21.135333760000002"/>
    <m/>
  </r>
  <r>
    <n v="51"/>
    <d v="2007-03-17T00:00:00"/>
    <x v="8"/>
    <x v="3"/>
    <n v="5"/>
    <n v="5105"/>
    <s v="35° 10? N"/>
    <s v="122° 59? W"/>
    <s v="Generalized"/>
    <n v="4000"/>
    <s v="Generalized"/>
    <n v="10"/>
    <n v="214.2114373"/>
    <n v="13.844239099999999"/>
    <n v="2.05242368"/>
    <n v="19.908242449999999"/>
    <n v="250.80765510000001"/>
    <n v="12.30043693"/>
    <n v="1.73653568"/>
    <n v="21.135333760000002"/>
    <n v="250.80765510000001"/>
    <n v="12.30043693"/>
    <n v="1.73653568"/>
    <n v="21.135333760000002"/>
    <m/>
  </r>
  <r>
    <n v="51"/>
    <d v="2007-03-18T00:00:00"/>
    <x v="8"/>
    <x v="3"/>
    <n v="5"/>
    <n v="5105"/>
    <s v="35° 10? N"/>
    <s v="122° 59? W"/>
    <s v="Generalized"/>
    <n v="4000"/>
    <s v="Generalized"/>
    <n v="10"/>
    <n v="214.2114373"/>
    <n v="13.844239099999999"/>
    <n v="2.05242368"/>
    <n v="19.908242449999999"/>
    <n v="250.80765510000001"/>
    <n v="12.30043693"/>
    <n v="1.73653568"/>
    <n v="21.135333760000002"/>
    <n v="250.80765510000001"/>
    <n v="12.30043693"/>
    <n v="1.73653568"/>
    <n v="21.135333760000002"/>
    <m/>
  </r>
  <r>
    <n v="51"/>
    <d v="2007-03-19T00:00:00"/>
    <x v="8"/>
    <x v="3"/>
    <n v="5"/>
    <n v="5105"/>
    <s v="35° 10? N"/>
    <s v="122° 59? W"/>
    <s v="Generalized"/>
    <n v="4000"/>
    <s v="Generalized"/>
    <n v="10"/>
    <n v="214.2114373"/>
    <n v="13.844239099999999"/>
    <n v="2.05242368"/>
    <n v="19.908242449999999"/>
    <n v="250.80765510000001"/>
    <n v="12.30043693"/>
    <n v="1.73653568"/>
    <n v="21.135333760000002"/>
    <n v="250.80765510000001"/>
    <n v="12.30043693"/>
    <n v="1.73653568"/>
    <n v="21.135333760000002"/>
    <m/>
  </r>
  <r>
    <n v="51"/>
    <d v="2007-03-20T00:00:00"/>
    <x v="8"/>
    <x v="3"/>
    <n v="5"/>
    <n v="5105"/>
    <s v="35° 10? N"/>
    <s v="122° 59? W"/>
    <s v="Generalized"/>
    <n v="4000"/>
    <s v="Generalized"/>
    <n v="10"/>
    <n v="214.2114373"/>
    <n v="13.844239099999999"/>
    <n v="2.05242368"/>
    <n v="19.908242449999999"/>
    <n v="250.80765510000001"/>
    <n v="12.30043693"/>
    <n v="1.73653568"/>
    <n v="21.135333760000002"/>
    <n v="250.80765510000001"/>
    <n v="12.30043693"/>
    <n v="1.73653568"/>
    <n v="21.135333760000002"/>
    <m/>
  </r>
  <r>
    <n v="51"/>
    <d v="2007-03-21T00:00:00"/>
    <x v="8"/>
    <x v="3"/>
    <n v="5"/>
    <n v="5105"/>
    <s v="35° 10? N"/>
    <s v="122° 59? W"/>
    <s v="Generalized"/>
    <n v="4000"/>
    <s v="Generalized"/>
    <n v="10"/>
    <n v="214.2114373"/>
    <n v="13.844239099999999"/>
    <n v="2.05242368"/>
    <n v="19.908242449999999"/>
    <n v="250.80765510000001"/>
    <n v="12.30043693"/>
    <n v="1.73653568"/>
    <n v="21.135333760000002"/>
    <n v="250.80765510000001"/>
    <n v="12.30043693"/>
    <n v="1.73653568"/>
    <n v="21.135333760000002"/>
    <m/>
  </r>
  <r>
    <n v="51"/>
    <d v="2007-03-22T00:00:00"/>
    <x v="8"/>
    <x v="3"/>
    <n v="5"/>
    <n v="5105"/>
    <s v="35° 10? N"/>
    <s v="122° 59? W"/>
    <s v="Generalized"/>
    <n v="4000"/>
    <s v="Generalized"/>
    <n v="10"/>
    <n v="214.2114373"/>
    <n v="13.844239099999999"/>
    <n v="2.05242368"/>
    <n v="19.908242449999999"/>
    <n v="250.80765510000001"/>
    <n v="12.30043693"/>
    <n v="1.73653568"/>
    <n v="21.135333760000002"/>
    <n v="250.80765510000001"/>
    <n v="12.30043693"/>
    <n v="1.73653568"/>
    <n v="21.135333760000002"/>
    <m/>
  </r>
  <r>
    <n v="51"/>
    <d v="2007-03-23T00:00:00"/>
    <x v="8"/>
    <x v="3"/>
    <n v="5"/>
    <n v="5105"/>
    <s v="35° 10? N"/>
    <s v="122° 59? W"/>
    <s v="Generalized"/>
    <n v="4000"/>
    <s v="Generalized"/>
    <n v="10"/>
    <n v="214.2114373"/>
    <n v="13.844239099999999"/>
    <n v="2.05242368"/>
    <n v="19.908242449999999"/>
    <n v="250.80765510000001"/>
    <n v="12.30043693"/>
    <n v="1.73653568"/>
    <n v="21.135333760000002"/>
    <n v="250.80765510000001"/>
    <n v="12.30043693"/>
    <n v="1.73653568"/>
    <n v="21.135333760000002"/>
    <m/>
  </r>
  <r>
    <n v="51"/>
    <d v="2007-03-24T00:00:00"/>
    <x v="8"/>
    <x v="3"/>
    <n v="5"/>
    <n v="5105"/>
    <s v="35° 10? N"/>
    <s v="122° 59? W"/>
    <s v="Generalized"/>
    <n v="4000"/>
    <s v="Generalized"/>
    <n v="10"/>
    <n v="214.2114373"/>
    <n v="13.844239099999999"/>
    <n v="2.05242368"/>
    <n v="19.908242449999999"/>
    <n v="250.80765510000001"/>
    <n v="12.30043693"/>
    <n v="1.73653568"/>
    <n v="21.135333760000002"/>
    <n v="250.80765510000001"/>
    <n v="12.30043693"/>
    <n v="1.73653568"/>
    <n v="21.135333760000002"/>
    <m/>
  </r>
  <r>
    <n v="51"/>
    <d v="2007-03-25T00:00:00"/>
    <x v="8"/>
    <x v="3"/>
    <n v="6"/>
    <n v="5105"/>
    <s v="35° 10? N"/>
    <s v="122° 59? W"/>
    <s v="Generalized"/>
    <n v="4000"/>
    <s v="Generalized"/>
    <n v="10"/>
    <n v="287.68054089999998"/>
    <n v="16.849678910000002"/>
    <n v="2.4659301330000001"/>
    <n v="24.912402669999999"/>
    <n v="329.87627680000003"/>
    <n v="17.916153810000001"/>
    <n v="2.34304128"/>
    <n v="27.635436160000001"/>
    <n v="329.87627680000003"/>
    <n v="17.916153810000001"/>
    <n v="2.34304128"/>
    <n v="27.635436160000001"/>
    <m/>
  </r>
  <r>
    <n v="51"/>
    <d v="2007-03-26T00:00:00"/>
    <x v="8"/>
    <x v="3"/>
    <n v="6"/>
    <n v="5105"/>
    <s v="35° 10? N"/>
    <s v="122° 59? W"/>
    <s v="Generalized"/>
    <n v="4000"/>
    <s v="Generalized"/>
    <n v="10"/>
    <n v="287.68054089999998"/>
    <n v="16.849678910000002"/>
    <n v="2.4659301330000001"/>
    <n v="24.912402669999999"/>
    <n v="329.87627680000003"/>
    <n v="17.916153810000001"/>
    <n v="2.34304128"/>
    <n v="27.635436160000001"/>
    <n v="329.87627680000003"/>
    <n v="17.916153810000001"/>
    <n v="2.34304128"/>
    <n v="27.635436160000001"/>
    <m/>
  </r>
  <r>
    <n v="51"/>
    <d v="2007-03-27T00:00:00"/>
    <x v="8"/>
    <x v="3"/>
    <n v="6"/>
    <n v="5105"/>
    <s v="35° 10? N"/>
    <s v="122° 59? W"/>
    <s v="Generalized"/>
    <n v="4000"/>
    <s v="Generalized"/>
    <n v="10"/>
    <n v="287.68054089999998"/>
    <n v="16.849678910000002"/>
    <n v="2.4659301330000001"/>
    <n v="24.912402669999999"/>
    <n v="329.87627680000003"/>
    <n v="17.916153810000001"/>
    <n v="2.34304128"/>
    <n v="27.635436160000001"/>
    <n v="329.87627680000003"/>
    <n v="17.916153810000001"/>
    <n v="2.34304128"/>
    <n v="27.635436160000001"/>
    <m/>
  </r>
  <r>
    <n v="51"/>
    <d v="2007-03-28T00:00:00"/>
    <x v="8"/>
    <x v="3"/>
    <n v="6"/>
    <n v="5105"/>
    <s v="35° 10? N"/>
    <s v="122° 59? W"/>
    <s v="Generalized"/>
    <n v="4000"/>
    <s v="Generalized"/>
    <n v="10"/>
    <n v="287.68054089999998"/>
    <n v="16.849678910000002"/>
    <n v="2.4659301330000001"/>
    <n v="24.912402669999999"/>
    <n v="329.87627680000003"/>
    <n v="17.916153810000001"/>
    <n v="2.34304128"/>
    <n v="27.635436160000001"/>
    <n v="329.87627680000003"/>
    <n v="17.916153810000001"/>
    <n v="2.34304128"/>
    <n v="27.635436160000001"/>
    <m/>
  </r>
  <r>
    <n v="51"/>
    <d v="2007-03-29T00:00:00"/>
    <x v="8"/>
    <x v="3"/>
    <n v="6"/>
    <n v="5105"/>
    <s v="35° 10? N"/>
    <s v="122° 59? W"/>
    <s v="Generalized"/>
    <n v="4000"/>
    <s v="Generalized"/>
    <n v="10"/>
    <n v="287.68054089999998"/>
    <n v="16.849678910000002"/>
    <n v="2.4659301330000001"/>
    <n v="24.912402669999999"/>
    <n v="329.87627680000003"/>
    <n v="17.916153810000001"/>
    <n v="2.34304128"/>
    <n v="27.635436160000001"/>
    <n v="329.87627680000003"/>
    <n v="17.916153810000001"/>
    <n v="2.34304128"/>
    <n v="27.635436160000001"/>
    <m/>
  </r>
  <r>
    <n v="51"/>
    <d v="2007-03-30T00:00:00"/>
    <x v="8"/>
    <x v="3"/>
    <n v="6"/>
    <n v="5105"/>
    <s v="35° 10? N"/>
    <s v="122° 59? W"/>
    <s v="Generalized"/>
    <n v="4000"/>
    <s v="Generalized"/>
    <n v="10"/>
    <n v="287.68054089999998"/>
    <n v="16.849678910000002"/>
    <n v="2.4659301330000001"/>
    <n v="24.912402669999999"/>
    <n v="329.87627680000003"/>
    <n v="17.916153810000001"/>
    <n v="2.34304128"/>
    <n v="27.635436160000001"/>
    <n v="329.87627680000003"/>
    <n v="17.916153810000001"/>
    <n v="2.34304128"/>
    <n v="27.635436160000001"/>
    <m/>
  </r>
  <r>
    <n v="51"/>
    <d v="2007-03-31T00:00:00"/>
    <x v="8"/>
    <x v="3"/>
    <n v="6"/>
    <n v="5105"/>
    <s v="35° 10? N"/>
    <s v="122° 59? W"/>
    <s v="Generalized"/>
    <n v="4000"/>
    <s v="Generalized"/>
    <n v="10"/>
    <n v="287.68054089999998"/>
    <n v="16.849678910000002"/>
    <n v="2.4659301330000001"/>
    <n v="24.912402669999999"/>
    <n v="329.87627680000003"/>
    <n v="17.916153810000001"/>
    <n v="2.34304128"/>
    <n v="27.635436160000001"/>
    <n v="329.87627680000003"/>
    <n v="17.916153810000001"/>
    <n v="2.34304128"/>
    <n v="27.635436160000001"/>
    <m/>
  </r>
  <r>
    <n v="51"/>
    <d v="2007-04-01T00:00:00"/>
    <x v="9"/>
    <x v="3"/>
    <n v="6"/>
    <n v="5105"/>
    <s v="35° 10? N"/>
    <s v="122° 59? W"/>
    <s v="Generalized"/>
    <n v="4000"/>
    <s v="Generalized"/>
    <n v="10"/>
    <n v="287.68054089999998"/>
    <n v="16.849678910000002"/>
    <n v="2.4659301330000001"/>
    <n v="24.912402669999999"/>
    <n v="329.87627680000003"/>
    <n v="17.916153810000001"/>
    <n v="2.34304128"/>
    <n v="27.635436160000001"/>
    <n v="329.87627680000003"/>
    <n v="17.916153810000001"/>
    <n v="2.34304128"/>
    <n v="27.635436160000001"/>
    <m/>
  </r>
  <r>
    <n v="51"/>
    <d v="2007-04-02T00:00:00"/>
    <x v="9"/>
    <x v="3"/>
    <n v="6"/>
    <n v="5105"/>
    <s v="35° 10? N"/>
    <s v="122° 59? W"/>
    <s v="Generalized"/>
    <n v="4000"/>
    <s v="Generalized"/>
    <n v="10"/>
    <n v="287.68054089999998"/>
    <n v="16.849678910000002"/>
    <n v="2.4659301330000001"/>
    <n v="24.912402669999999"/>
    <n v="329.87627680000003"/>
    <n v="17.916153810000001"/>
    <n v="2.34304128"/>
    <n v="27.635436160000001"/>
    <n v="329.87627680000003"/>
    <n v="17.916153810000001"/>
    <n v="2.34304128"/>
    <n v="27.635436160000001"/>
    <m/>
  </r>
  <r>
    <n v="51"/>
    <d v="2007-04-03T00:00:00"/>
    <x v="9"/>
    <x v="3"/>
    <n v="6"/>
    <n v="5105"/>
    <s v="35° 10? N"/>
    <s v="122° 59? W"/>
    <s v="Generalized"/>
    <n v="4000"/>
    <s v="Generalized"/>
    <n v="10"/>
    <n v="287.68054089999998"/>
    <n v="16.849678910000002"/>
    <n v="2.4659301330000001"/>
    <n v="24.912402669999999"/>
    <n v="329.87627680000003"/>
    <n v="17.916153810000001"/>
    <n v="2.34304128"/>
    <n v="27.635436160000001"/>
    <n v="329.87627680000003"/>
    <n v="17.916153810000001"/>
    <n v="2.34304128"/>
    <n v="27.635436160000001"/>
    <m/>
  </r>
  <r>
    <n v="51"/>
    <d v="2007-04-04T00:00:00"/>
    <x v="9"/>
    <x v="3"/>
    <n v="7"/>
    <n v="5105"/>
    <s v="35° 10? N"/>
    <s v="122° 59? W"/>
    <s v="Generalized"/>
    <n v="4000"/>
    <s v="Generalized"/>
    <n v="10"/>
    <n v="280.3949662"/>
    <n v="15.387266540000001"/>
    <n v="2.0132049599999999"/>
    <n v="24.484826080000001"/>
    <n v="253.81725549999999"/>
    <n v="13.523116999999999"/>
    <n v="1.924858"/>
    <n v="23.272749999999998"/>
    <n v="253.81725549999999"/>
    <n v="13.523116999999999"/>
    <n v="1.924858"/>
    <n v="23.272749999999998"/>
    <m/>
  </r>
  <r>
    <n v="51"/>
    <d v="2007-04-05T00:00:00"/>
    <x v="9"/>
    <x v="3"/>
    <n v="7"/>
    <n v="5105"/>
    <s v="35° 10? N"/>
    <s v="122° 59? W"/>
    <s v="Generalized"/>
    <n v="4000"/>
    <s v="Generalized"/>
    <n v="10"/>
    <n v="280.3949662"/>
    <n v="15.387266540000001"/>
    <n v="2.0132049599999999"/>
    <n v="24.484826080000001"/>
    <n v="253.81725549999999"/>
    <n v="13.523116999999999"/>
    <n v="1.924858"/>
    <n v="23.272749999999998"/>
    <n v="253.81725549999999"/>
    <n v="13.523116999999999"/>
    <n v="1.924858"/>
    <n v="23.272749999999998"/>
    <m/>
  </r>
  <r>
    <n v="51"/>
    <d v="2007-04-06T00:00:00"/>
    <x v="9"/>
    <x v="3"/>
    <n v="7"/>
    <n v="5105"/>
    <s v="35° 10? N"/>
    <s v="122° 59? W"/>
    <s v="Generalized"/>
    <n v="4000"/>
    <s v="Generalized"/>
    <n v="10"/>
    <n v="280.3949662"/>
    <n v="15.387266540000001"/>
    <n v="2.0132049599999999"/>
    <n v="24.484826080000001"/>
    <n v="253.81725549999999"/>
    <n v="13.523116999999999"/>
    <n v="1.924858"/>
    <n v="23.272749999999998"/>
    <n v="253.81725549999999"/>
    <n v="13.523116999999999"/>
    <n v="1.924858"/>
    <n v="23.272749999999998"/>
    <m/>
  </r>
  <r>
    <n v="51"/>
    <d v="2007-04-07T00:00:00"/>
    <x v="9"/>
    <x v="3"/>
    <n v="7"/>
    <n v="5105"/>
    <s v="35° 10? N"/>
    <s v="122° 59? W"/>
    <s v="Generalized"/>
    <n v="4000"/>
    <s v="Generalized"/>
    <n v="10"/>
    <n v="280.3949662"/>
    <n v="15.387266540000001"/>
    <n v="2.0132049599999999"/>
    <n v="24.484826080000001"/>
    <n v="253.81725549999999"/>
    <n v="13.523116999999999"/>
    <n v="1.924858"/>
    <n v="23.272749999999998"/>
    <n v="253.81725549999999"/>
    <n v="13.523116999999999"/>
    <n v="1.924858"/>
    <n v="23.272749999999998"/>
    <m/>
  </r>
  <r>
    <n v="51"/>
    <d v="2007-04-08T00:00:00"/>
    <x v="9"/>
    <x v="3"/>
    <n v="7"/>
    <n v="5105"/>
    <s v="35° 10? N"/>
    <s v="122° 59? W"/>
    <s v="Generalized"/>
    <n v="4000"/>
    <s v="Generalized"/>
    <n v="10"/>
    <n v="280.3949662"/>
    <n v="15.387266540000001"/>
    <n v="2.0132049599999999"/>
    <n v="24.484826080000001"/>
    <n v="253.81725549999999"/>
    <n v="13.523116999999999"/>
    <n v="1.924858"/>
    <n v="23.272749999999998"/>
    <n v="253.81725549999999"/>
    <n v="13.523116999999999"/>
    <n v="1.924858"/>
    <n v="23.272749999999998"/>
    <m/>
  </r>
  <r>
    <n v="51"/>
    <d v="2007-04-09T00:00:00"/>
    <x v="9"/>
    <x v="3"/>
    <n v="7"/>
    <n v="5105"/>
    <s v="35° 10? N"/>
    <s v="122° 59? W"/>
    <s v="Generalized"/>
    <n v="4000"/>
    <s v="Generalized"/>
    <n v="10"/>
    <n v="280.3949662"/>
    <n v="15.387266540000001"/>
    <n v="2.0132049599999999"/>
    <n v="24.484826080000001"/>
    <n v="253.81725549999999"/>
    <n v="13.523116999999999"/>
    <n v="1.924858"/>
    <n v="23.272749999999998"/>
    <n v="253.81725549999999"/>
    <n v="13.523116999999999"/>
    <n v="1.924858"/>
    <n v="23.272749999999998"/>
    <m/>
  </r>
  <r>
    <n v="51"/>
    <d v="2007-04-10T00:00:00"/>
    <x v="9"/>
    <x v="3"/>
    <n v="7"/>
    <n v="5105"/>
    <s v="35° 10? N"/>
    <s v="122° 59? W"/>
    <s v="Generalized"/>
    <n v="4000"/>
    <s v="Generalized"/>
    <n v="10"/>
    <n v="280.3949662"/>
    <n v="15.387266540000001"/>
    <n v="2.0132049599999999"/>
    <n v="24.484826080000001"/>
    <n v="253.81725549999999"/>
    <n v="13.523116999999999"/>
    <n v="1.924858"/>
    <n v="23.272749999999998"/>
    <n v="253.81725549999999"/>
    <n v="13.523116999999999"/>
    <n v="1.924858"/>
    <n v="23.272749999999998"/>
    <m/>
  </r>
  <r>
    <n v="51"/>
    <d v="2007-04-11T00:00:00"/>
    <x v="9"/>
    <x v="3"/>
    <n v="7"/>
    <n v="5105"/>
    <s v="35° 10? N"/>
    <s v="122° 59? W"/>
    <s v="Generalized"/>
    <n v="4000"/>
    <s v="Generalized"/>
    <n v="10"/>
    <n v="280.3949662"/>
    <n v="15.387266540000001"/>
    <n v="2.0132049599999999"/>
    <n v="24.484826080000001"/>
    <n v="253.81725549999999"/>
    <n v="13.523116999999999"/>
    <n v="1.924858"/>
    <n v="23.272749999999998"/>
    <n v="253.81725549999999"/>
    <n v="13.523116999999999"/>
    <n v="1.924858"/>
    <n v="23.272749999999998"/>
    <m/>
  </r>
  <r>
    <n v="51"/>
    <d v="2007-04-12T00:00:00"/>
    <x v="9"/>
    <x v="3"/>
    <n v="7"/>
    <n v="5105"/>
    <s v="35° 10? N"/>
    <s v="122° 59? W"/>
    <s v="Generalized"/>
    <n v="4000"/>
    <s v="Generalized"/>
    <n v="10"/>
    <n v="280.3949662"/>
    <n v="15.387266540000001"/>
    <n v="2.0132049599999999"/>
    <n v="24.484826080000001"/>
    <n v="253.81725549999999"/>
    <n v="13.523116999999999"/>
    <n v="1.924858"/>
    <n v="23.272749999999998"/>
    <n v="253.81725549999999"/>
    <n v="13.523116999999999"/>
    <n v="1.924858"/>
    <n v="23.272749999999998"/>
    <m/>
  </r>
  <r>
    <n v="51"/>
    <d v="2007-04-13T00:00:00"/>
    <x v="9"/>
    <x v="3"/>
    <n v="7"/>
    <n v="5105"/>
    <s v="35° 10? N"/>
    <s v="122° 59? W"/>
    <s v="Generalized"/>
    <n v="4000"/>
    <s v="Generalized"/>
    <n v="10"/>
    <n v="280.3949662"/>
    <n v="15.387266540000001"/>
    <n v="2.0132049599999999"/>
    <n v="24.484826080000001"/>
    <n v="253.81725549999999"/>
    <n v="13.523116999999999"/>
    <n v="1.924858"/>
    <n v="23.272749999999998"/>
    <n v="253.81725549999999"/>
    <n v="13.523116999999999"/>
    <n v="1.924858"/>
    <n v="23.272749999999998"/>
    <m/>
  </r>
  <r>
    <n v="51"/>
    <d v="2007-04-14T00:00:00"/>
    <x v="9"/>
    <x v="3"/>
    <n v="8"/>
    <n v="5105"/>
    <s v="35° 10? N"/>
    <s v="122° 59? W"/>
    <s v="Generalized"/>
    <n v="4000"/>
    <s v="Generalized"/>
    <n v="10"/>
    <n v="315.81716119999999"/>
    <n v="17.100196530000002"/>
    <n v="2.3673280000000001"/>
    <n v="27.427467650000001"/>
    <n v="251.86105000000001"/>
    <n v="16.88409687"/>
    <n v="2.3361047199999998"/>
    <n v="25.980091680000001"/>
    <n v="251.86105000000001"/>
    <n v="16.88409687"/>
    <n v="2.3361047199999998"/>
    <n v="25.980091680000001"/>
    <m/>
  </r>
  <r>
    <n v="51"/>
    <d v="2007-04-15T00:00:00"/>
    <x v="9"/>
    <x v="3"/>
    <n v="8"/>
    <n v="5105"/>
    <s v="35° 10? N"/>
    <s v="122° 59? W"/>
    <s v="Generalized"/>
    <n v="4000"/>
    <s v="Generalized"/>
    <n v="10"/>
    <n v="315.81716119999999"/>
    <n v="17.100196530000002"/>
    <n v="2.3673280000000001"/>
    <n v="27.427467650000001"/>
    <n v="251.86105000000001"/>
    <n v="16.88409687"/>
    <n v="2.3361047199999998"/>
    <n v="25.980091680000001"/>
    <n v="251.86105000000001"/>
    <n v="16.88409687"/>
    <n v="2.3361047199999998"/>
    <n v="25.980091680000001"/>
    <m/>
  </r>
  <r>
    <n v="51"/>
    <d v="2007-04-16T00:00:00"/>
    <x v="9"/>
    <x v="3"/>
    <n v="8"/>
    <n v="5105"/>
    <s v="35° 10? N"/>
    <s v="122° 59? W"/>
    <s v="Generalized"/>
    <n v="4000"/>
    <s v="Generalized"/>
    <n v="10"/>
    <n v="315.81716119999999"/>
    <n v="17.100196530000002"/>
    <n v="2.3673280000000001"/>
    <n v="27.427467650000001"/>
    <n v="251.86105000000001"/>
    <n v="16.88409687"/>
    <n v="2.3361047199999998"/>
    <n v="25.980091680000001"/>
    <n v="251.86105000000001"/>
    <n v="16.88409687"/>
    <n v="2.3361047199999998"/>
    <n v="25.980091680000001"/>
    <m/>
  </r>
  <r>
    <n v="51"/>
    <d v="2007-04-17T00:00:00"/>
    <x v="9"/>
    <x v="3"/>
    <n v="8"/>
    <n v="5105"/>
    <s v="35° 10? N"/>
    <s v="122° 59? W"/>
    <s v="Generalized"/>
    <n v="4000"/>
    <s v="Generalized"/>
    <n v="10"/>
    <n v="315.81716119999999"/>
    <n v="17.100196530000002"/>
    <n v="2.3673280000000001"/>
    <n v="27.427467650000001"/>
    <n v="251.86105000000001"/>
    <n v="16.88409687"/>
    <n v="2.3361047199999998"/>
    <n v="25.980091680000001"/>
    <n v="251.86105000000001"/>
    <n v="16.88409687"/>
    <n v="2.3361047199999998"/>
    <n v="25.980091680000001"/>
    <m/>
  </r>
  <r>
    <n v="51"/>
    <d v="2007-04-18T00:00:00"/>
    <x v="9"/>
    <x v="3"/>
    <n v="8"/>
    <n v="5105"/>
    <s v="35° 10? N"/>
    <s v="122° 59? W"/>
    <s v="Generalized"/>
    <n v="4000"/>
    <s v="Generalized"/>
    <n v="10"/>
    <n v="315.81716119999999"/>
    <n v="17.100196530000002"/>
    <n v="2.3673280000000001"/>
    <n v="27.427467650000001"/>
    <n v="251.86105000000001"/>
    <n v="16.88409687"/>
    <n v="2.3361047199999998"/>
    <n v="25.980091680000001"/>
    <n v="251.86105000000001"/>
    <n v="16.88409687"/>
    <n v="2.3361047199999998"/>
    <n v="25.980091680000001"/>
    <m/>
  </r>
  <r>
    <n v="51"/>
    <d v="2007-04-19T00:00:00"/>
    <x v="9"/>
    <x v="3"/>
    <n v="8"/>
    <n v="5105"/>
    <s v="35° 10? N"/>
    <s v="122° 59? W"/>
    <s v="Generalized"/>
    <n v="4000"/>
    <s v="Generalized"/>
    <n v="10"/>
    <n v="315.81716119999999"/>
    <n v="17.100196530000002"/>
    <n v="2.3673280000000001"/>
    <n v="27.427467650000001"/>
    <n v="251.86105000000001"/>
    <n v="16.88409687"/>
    <n v="2.3361047199999998"/>
    <n v="25.980091680000001"/>
    <n v="251.86105000000001"/>
    <n v="16.88409687"/>
    <n v="2.3361047199999998"/>
    <n v="25.980091680000001"/>
    <m/>
  </r>
  <r>
    <n v="51"/>
    <d v="2007-04-20T00:00:00"/>
    <x v="9"/>
    <x v="3"/>
    <n v="8"/>
    <n v="5105"/>
    <s v="35° 10? N"/>
    <s v="122° 59? W"/>
    <s v="Generalized"/>
    <n v="4000"/>
    <s v="Generalized"/>
    <n v="10"/>
    <n v="315.81716119999999"/>
    <n v="17.100196530000002"/>
    <n v="2.3673280000000001"/>
    <n v="27.427467650000001"/>
    <n v="251.86105000000001"/>
    <n v="16.88409687"/>
    <n v="2.3361047199999998"/>
    <n v="25.980091680000001"/>
    <n v="251.86105000000001"/>
    <n v="16.88409687"/>
    <n v="2.3361047199999998"/>
    <n v="25.980091680000001"/>
    <m/>
  </r>
  <r>
    <n v="51"/>
    <d v="2007-04-21T00:00:00"/>
    <x v="9"/>
    <x v="3"/>
    <n v="8"/>
    <n v="5105"/>
    <s v="35° 10? N"/>
    <s v="122° 59? W"/>
    <s v="Generalized"/>
    <n v="4000"/>
    <s v="Generalized"/>
    <n v="10"/>
    <n v="315.81716119999999"/>
    <n v="17.100196530000002"/>
    <n v="2.3673280000000001"/>
    <n v="27.427467650000001"/>
    <n v="251.86105000000001"/>
    <n v="16.88409687"/>
    <n v="2.3361047199999998"/>
    <n v="25.980091680000001"/>
    <n v="251.86105000000001"/>
    <n v="16.88409687"/>
    <n v="2.3361047199999998"/>
    <n v="25.980091680000001"/>
    <m/>
  </r>
  <r>
    <n v="51"/>
    <d v="2007-04-22T00:00:00"/>
    <x v="9"/>
    <x v="3"/>
    <n v="8"/>
    <n v="5105"/>
    <s v="35° 10? N"/>
    <s v="122° 59? W"/>
    <s v="Generalized"/>
    <n v="4000"/>
    <s v="Generalized"/>
    <n v="10"/>
    <n v="315.81716119999999"/>
    <n v="17.100196530000002"/>
    <n v="2.3673280000000001"/>
    <n v="27.427467650000001"/>
    <n v="251.86105000000001"/>
    <n v="16.88409687"/>
    <n v="2.3361047199999998"/>
    <n v="25.980091680000001"/>
    <n v="251.86105000000001"/>
    <n v="16.88409687"/>
    <n v="2.3361047199999998"/>
    <n v="25.980091680000001"/>
    <m/>
  </r>
  <r>
    <n v="51"/>
    <d v="2007-04-23T00:00:00"/>
    <x v="9"/>
    <x v="3"/>
    <n v="8"/>
    <n v="5105"/>
    <s v="35° 10? N"/>
    <s v="122° 59? W"/>
    <s v="Generalized"/>
    <n v="4000"/>
    <s v="Generalized"/>
    <n v="10"/>
    <n v="315.81716119999999"/>
    <n v="17.100196530000002"/>
    <n v="2.3673280000000001"/>
    <n v="27.427467650000001"/>
    <n v="251.86105000000001"/>
    <n v="16.88409687"/>
    <n v="2.3361047199999998"/>
    <n v="25.980091680000001"/>
    <n v="251.86105000000001"/>
    <n v="16.88409687"/>
    <n v="2.3361047199999998"/>
    <n v="25.980091680000001"/>
    <m/>
  </r>
  <r>
    <n v="51"/>
    <d v="2007-04-24T00:00:00"/>
    <x v="9"/>
    <x v="3"/>
    <n v="9"/>
    <n v="5105"/>
    <s v="35° 10? N"/>
    <s v="122° 59? W"/>
    <s v="Generalized"/>
    <n v="4000"/>
    <s v="Generalized"/>
    <n v="10"/>
    <n v="228.61595260000001"/>
    <n v="13.918466990000001"/>
    <n v="2.041525547"/>
    <n v="22.99495744"/>
    <n v="265.8562182"/>
    <n v="15.40105711"/>
    <n v="2.132812693"/>
    <n v="26.17350197"/>
    <n v="265.8562182"/>
    <n v="15.40105711"/>
    <n v="2.132812693"/>
    <n v="26.17350197"/>
    <m/>
  </r>
  <r>
    <n v="51"/>
    <d v="2007-04-25T00:00:00"/>
    <x v="9"/>
    <x v="3"/>
    <n v="9"/>
    <n v="5105"/>
    <s v="35° 10? N"/>
    <s v="122° 59? W"/>
    <s v="Generalized"/>
    <n v="4000"/>
    <s v="Generalized"/>
    <n v="10"/>
    <n v="228.61595260000001"/>
    <n v="13.918466990000001"/>
    <n v="2.041525547"/>
    <n v="22.99495744"/>
    <n v="265.8562182"/>
    <n v="15.40105711"/>
    <n v="2.132812693"/>
    <n v="26.17350197"/>
    <n v="265.8562182"/>
    <n v="15.40105711"/>
    <n v="2.132812693"/>
    <n v="26.17350197"/>
    <m/>
  </r>
  <r>
    <n v="51"/>
    <d v="2007-04-26T00:00:00"/>
    <x v="9"/>
    <x v="3"/>
    <n v="9"/>
    <n v="5105"/>
    <s v="35° 10? N"/>
    <s v="122° 59? W"/>
    <s v="Generalized"/>
    <n v="4000"/>
    <s v="Generalized"/>
    <n v="10"/>
    <n v="228.61595260000001"/>
    <n v="13.918466990000001"/>
    <n v="2.041525547"/>
    <n v="22.99495744"/>
    <n v="265.8562182"/>
    <n v="15.40105711"/>
    <n v="2.132812693"/>
    <n v="26.17350197"/>
    <n v="265.8562182"/>
    <n v="15.40105711"/>
    <n v="2.132812693"/>
    <n v="26.17350197"/>
    <m/>
  </r>
  <r>
    <n v="51"/>
    <d v="2007-04-27T00:00:00"/>
    <x v="9"/>
    <x v="3"/>
    <n v="9"/>
    <n v="5105"/>
    <s v="35° 10? N"/>
    <s v="122° 59? W"/>
    <s v="Generalized"/>
    <n v="4000"/>
    <s v="Generalized"/>
    <n v="10"/>
    <n v="228.61595260000001"/>
    <n v="13.918466990000001"/>
    <n v="2.041525547"/>
    <n v="22.99495744"/>
    <n v="265.8562182"/>
    <n v="15.40105711"/>
    <n v="2.132812693"/>
    <n v="26.17350197"/>
    <n v="265.8562182"/>
    <n v="15.40105711"/>
    <n v="2.132812693"/>
    <n v="26.17350197"/>
    <m/>
  </r>
  <r>
    <n v="51"/>
    <d v="2007-04-28T00:00:00"/>
    <x v="9"/>
    <x v="3"/>
    <n v="9"/>
    <n v="5105"/>
    <s v="35° 10? N"/>
    <s v="122° 59? W"/>
    <s v="Generalized"/>
    <n v="4000"/>
    <s v="Generalized"/>
    <n v="10"/>
    <n v="228.61595260000001"/>
    <n v="13.918466990000001"/>
    <n v="2.041525547"/>
    <n v="22.99495744"/>
    <n v="265.8562182"/>
    <n v="15.40105711"/>
    <n v="2.132812693"/>
    <n v="26.17350197"/>
    <n v="265.8562182"/>
    <n v="15.40105711"/>
    <n v="2.132812693"/>
    <n v="26.17350197"/>
    <m/>
  </r>
  <r>
    <n v="51"/>
    <d v="2007-04-29T00:00:00"/>
    <x v="9"/>
    <x v="3"/>
    <n v="9"/>
    <n v="5105"/>
    <s v="35° 10? N"/>
    <s v="122° 59? W"/>
    <s v="Generalized"/>
    <n v="4000"/>
    <s v="Generalized"/>
    <n v="10"/>
    <n v="228.61595260000001"/>
    <n v="13.918466990000001"/>
    <n v="2.041525547"/>
    <n v="22.99495744"/>
    <n v="265.8562182"/>
    <n v="15.40105711"/>
    <n v="2.132812693"/>
    <n v="26.17350197"/>
    <n v="265.8562182"/>
    <n v="15.40105711"/>
    <n v="2.132812693"/>
    <n v="26.17350197"/>
    <m/>
  </r>
  <r>
    <n v="51"/>
    <d v="2007-04-30T00:00:00"/>
    <x v="9"/>
    <x v="3"/>
    <n v="9"/>
    <n v="5105"/>
    <s v="35° 10? N"/>
    <s v="122° 59? W"/>
    <s v="Generalized"/>
    <n v="4000"/>
    <s v="Generalized"/>
    <n v="10"/>
    <n v="228.61595260000001"/>
    <n v="13.918466990000001"/>
    <n v="2.041525547"/>
    <n v="22.99495744"/>
    <n v="265.8562182"/>
    <n v="15.40105711"/>
    <n v="2.132812693"/>
    <n v="26.17350197"/>
    <n v="265.8562182"/>
    <n v="15.40105711"/>
    <n v="2.132812693"/>
    <n v="26.17350197"/>
    <m/>
  </r>
  <r>
    <n v="51"/>
    <d v="2007-05-01T00:00:00"/>
    <x v="10"/>
    <x v="3"/>
    <n v="9"/>
    <n v="5105"/>
    <s v="35° 10? N"/>
    <s v="122° 59? W"/>
    <s v="Generalized"/>
    <n v="4000"/>
    <s v="Generalized"/>
    <n v="10"/>
    <n v="228.61595260000001"/>
    <n v="13.918466990000001"/>
    <n v="2.041525547"/>
    <n v="22.99495744"/>
    <n v="265.8562182"/>
    <n v="15.40105711"/>
    <n v="2.132812693"/>
    <n v="26.17350197"/>
    <n v="265.8562182"/>
    <n v="15.40105711"/>
    <n v="2.132812693"/>
    <n v="26.17350197"/>
    <m/>
  </r>
  <r>
    <n v="51"/>
    <d v="2007-05-02T00:00:00"/>
    <x v="10"/>
    <x v="3"/>
    <n v="9"/>
    <n v="5105"/>
    <s v="35° 10? N"/>
    <s v="122° 59? W"/>
    <s v="Generalized"/>
    <n v="4000"/>
    <s v="Generalized"/>
    <n v="10"/>
    <n v="228.61595260000001"/>
    <n v="13.918466990000001"/>
    <n v="2.041525547"/>
    <n v="22.99495744"/>
    <n v="265.8562182"/>
    <n v="15.40105711"/>
    <n v="2.132812693"/>
    <n v="26.17350197"/>
    <n v="265.8562182"/>
    <n v="15.40105711"/>
    <n v="2.132812693"/>
    <n v="26.17350197"/>
    <m/>
  </r>
  <r>
    <n v="51"/>
    <d v="2007-05-03T00:00:00"/>
    <x v="10"/>
    <x v="3"/>
    <n v="9"/>
    <n v="5105"/>
    <s v="35° 10? N"/>
    <s v="122° 59? W"/>
    <s v="Generalized"/>
    <n v="4000"/>
    <s v="Generalized"/>
    <n v="10"/>
    <n v="228.61595260000001"/>
    <n v="13.918466990000001"/>
    <n v="2.041525547"/>
    <n v="22.99495744"/>
    <n v="265.8562182"/>
    <n v="15.40105711"/>
    <n v="2.132812693"/>
    <n v="26.17350197"/>
    <n v="265.8562182"/>
    <n v="15.40105711"/>
    <n v="2.132812693"/>
    <n v="26.17350197"/>
    <m/>
  </r>
  <r>
    <n v="51"/>
    <d v="2007-05-04T00:00:00"/>
    <x v="10"/>
    <x v="3"/>
    <n v="10"/>
    <n v="5105"/>
    <s v="35° 10? N"/>
    <s v="122° 59? W"/>
    <s v="Generalized"/>
    <n v="4000"/>
    <s v="Generalized"/>
    <n v="10"/>
    <n v="282.2972919"/>
    <n v="16.600351199999999"/>
    <n v="2.3683008000000001"/>
    <n v="25.359984000000001"/>
    <n v="293.6192001"/>
    <n v="18.810634520000001"/>
    <n v="2.4006897070000002"/>
    <n v="28.571061230000002"/>
    <n v="293.6192001"/>
    <n v="18.810634520000001"/>
    <n v="2.4006897070000002"/>
    <n v="28.571061230000002"/>
    <m/>
  </r>
  <r>
    <n v="51"/>
    <d v="2007-05-05T00:00:00"/>
    <x v="10"/>
    <x v="3"/>
    <n v="10"/>
    <n v="5105"/>
    <s v="35° 10? N"/>
    <s v="122° 59? W"/>
    <s v="Generalized"/>
    <n v="4000"/>
    <s v="Generalized"/>
    <n v="10"/>
    <n v="282.2972919"/>
    <n v="16.600351199999999"/>
    <n v="2.3683008000000001"/>
    <n v="25.359984000000001"/>
    <n v="293.6192001"/>
    <n v="18.810634520000001"/>
    <n v="2.4006897070000002"/>
    <n v="28.571061230000002"/>
    <n v="293.6192001"/>
    <n v="18.810634520000001"/>
    <n v="2.4006897070000002"/>
    <n v="28.571061230000002"/>
    <m/>
  </r>
  <r>
    <n v="51"/>
    <d v="2007-05-06T00:00:00"/>
    <x v="10"/>
    <x v="3"/>
    <n v="10"/>
    <n v="5105"/>
    <s v="35° 10? N"/>
    <s v="122° 59? W"/>
    <s v="Generalized"/>
    <n v="4000"/>
    <s v="Generalized"/>
    <n v="10"/>
    <n v="282.2972919"/>
    <n v="16.600351199999999"/>
    <n v="2.3683008000000001"/>
    <n v="25.359984000000001"/>
    <n v="293.6192001"/>
    <n v="18.810634520000001"/>
    <n v="2.4006897070000002"/>
    <n v="28.571061230000002"/>
    <n v="293.6192001"/>
    <n v="18.810634520000001"/>
    <n v="2.4006897070000002"/>
    <n v="28.571061230000002"/>
    <m/>
  </r>
  <r>
    <n v="51"/>
    <d v="2007-05-07T00:00:00"/>
    <x v="10"/>
    <x v="3"/>
    <n v="10"/>
    <n v="5105"/>
    <s v="35° 10? N"/>
    <s v="122° 59? W"/>
    <s v="Generalized"/>
    <n v="4000"/>
    <s v="Generalized"/>
    <n v="10"/>
    <n v="282.2972919"/>
    <n v="16.600351199999999"/>
    <n v="2.3683008000000001"/>
    <n v="25.359984000000001"/>
    <n v="293.6192001"/>
    <n v="18.810634520000001"/>
    <n v="2.4006897070000002"/>
    <n v="28.571061230000002"/>
    <n v="293.6192001"/>
    <n v="18.810634520000001"/>
    <n v="2.4006897070000002"/>
    <n v="28.571061230000002"/>
    <m/>
  </r>
  <r>
    <n v="51"/>
    <d v="2007-05-08T00:00:00"/>
    <x v="10"/>
    <x v="3"/>
    <n v="10"/>
    <n v="5105"/>
    <s v="35° 10? N"/>
    <s v="122° 59? W"/>
    <s v="Generalized"/>
    <n v="4000"/>
    <s v="Generalized"/>
    <n v="10"/>
    <n v="282.2972919"/>
    <n v="16.600351199999999"/>
    <n v="2.3683008000000001"/>
    <n v="25.359984000000001"/>
    <n v="293.6192001"/>
    <n v="18.810634520000001"/>
    <n v="2.4006897070000002"/>
    <n v="28.571061230000002"/>
    <n v="293.6192001"/>
    <n v="18.810634520000001"/>
    <n v="2.4006897070000002"/>
    <n v="28.571061230000002"/>
    <m/>
  </r>
  <r>
    <n v="51"/>
    <d v="2007-05-09T00:00:00"/>
    <x v="10"/>
    <x v="3"/>
    <n v="10"/>
    <n v="5105"/>
    <s v="35° 10? N"/>
    <s v="122° 59? W"/>
    <s v="Generalized"/>
    <n v="4000"/>
    <s v="Generalized"/>
    <n v="10"/>
    <n v="282.2972919"/>
    <n v="16.600351199999999"/>
    <n v="2.3683008000000001"/>
    <n v="25.359984000000001"/>
    <n v="293.6192001"/>
    <n v="18.810634520000001"/>
    <n v="2.4006897070000002"/>
    <n v="28.571061230000002"/>
    <n v="293.6192001"/>
    <n v="18.810634520000001"/>
    <n v="2.4006897070000002"/>
    <n v="28.571061230000002"/>
    <m/>
  </r>
  <r>
    <n v="51"/>
    <d v="2007-05-10T00:00:00"/>
    <x v="10"/>
    <x v="3"/>
    <n v="10"/>
    <n v="5105"/>
    <s v="35° 10? N"/>
    <s v="122° 59? W"/>
    <s v="Generalized"/>
    <n v="4000"/>
    <s v="Generalized"/>
    <n v="10"/>
    <n v="282.2972919"/>
    <n v="16.600351199999999"/>
    <n v="2.3683008000000001"/>
    <n v="25.359984000000001"/>
    <n v="293.6192001"/>
    <n v="18.810634520000001"/>
    <n v="2.4006897070000002"/>
    <n v="28.571061230000002"/>
    <n v="293.6192001"/>
    <n v="18.810634520000001"/>
    <n v="2.4006897070000002"/>
    <n v="28.571061230000002"/>
    <m/>
  </r>
  <r>
    <n v="51"/>
    <d v="2007-05-11T00:00:00"/>
    <x v="10"/>
    <x v="3"/>
    <n v="10"/>
    <n v="5105"/>
    <s v="35° 10? N"/>
    <s v="122° 59? W"/>
    <s v="Generalized"/>
    <n v="4000"/>
    <s v="Generalized"/>
    <n v="10"/>
    <n v="282.2972919"/>
    <n v="16.600351199999999"/>
    <n v="2.3683008000000001"/>
    <n v="25.359984000000001"/>
    <n v="293.6192001"/>
    <n v="18.810634520000001"/>
    <n v="2.4006897070000002"/>
    <n v="28.571061230000002"/>
    <n v="293.6192001"/>
    <n v="18.810634520000001"/>
    <n v="2.4006897070000002"/>
    <n v="28.571061230000002"/>
    <m/>
  </r>
  <r>
    <n v="51"/>
    <d v="2007-05-12T00:00:00"/>
    <x v="10"/>
    <x v="3"/>
    <n v="10"/>
    <n v="5105"/>
    <s v="35° 10? N"/>
    <s v="122° 59? W"/>
    <s v="Generalized"/>
    <n v="4000"/>
    <s v="Generalized"/>
    <n v="10"/>
    <n v="282.2972919"/>
    <n v="16.600351199999999"/>
    <n v="2.3683008000000001"/>
    <n v="25.359984000000001"/>
    <n v="293.6192001"/>
    <n v="18.810634520000001"/>
    <n v="2.4006897070000002"/>
    <n v="28.571061230000002"/>
    <n v="293.6192001"/>
    <n v="18.810634520000001"/>
    <n v="2.4006897070000002"/>
    <n v="28.571061230000002"/>
    <m/>
  </r>
  <r>
    <n v="51"/>
    <d v="2007-05-13T00:00:00"/>
    <x v="10"/>
    <x v="3"/>
    <n v="10"/>
    <n v="5105"/>
    <s v="35° 10? N"/>
    <s v="122° 59? W"/>
    <s v="Generalized"/>
    <n v="4000"/>
    <s v="Generalized"/>
    <n v="10"/>
    <n v="282.2972919"/>
    <n v="16.600351199999999"/>
    <n v="2.3683008000000001"/>
    <n v="25.359984000000001"/>
    <n v="293.6192001"/>
    <n v="18.810634520000001"/>
    <n v="2.4006897070000002"/>
    <n v="28.571061230000002"/>
    <n v="293.6192001"/>
    <n v="18.810634520000001"/>
    <n v="2.4006897070000002"/>
    <n v="28.571061230000002"/>
    <m/>
  </r>
  <r>
    <n v="51"/>
    <d v="2007-05-14T00:00:00"/>
    <x v="10"/>
    <x v="3"/>
    <n v="11"/>
    <n v="5105"/>
    <s v="35° 10? N"/>
    <s v="122° 59? W"/>
    <s v="Generalized"/>
    <n v="4000"/>
    <s v="Generalized"/>
    <n v="10"/>
    <n v="351.66121520000002"/>
    <n v="22.978184349999999"/>
    <n v="3.2001738670000002"/>
    <n v="33.793479470000001"/>
    <n v="365.78457020000002"/>
    <n v="22.254262629999999"/>
    <n v="3.12783744"/>
    <n v="34.169905440000001"/>
    <n v="365.78457020000002"/>
    <n v="22.254262629999999"/>
    <n v="3.12783744"/>
    <n v="34.169905440000001"/>
    <m/>
  </r>
  <r>
    <n v="51"/>
    <d v="2007-05-15T00:00:00"/>
    <x v="10"/>
    <x v="3"/>
    <n v="11"/>
    <n v="5105"/>
    <s v="35° 10? N"/>
    <s v="122° 59? W"/>
    <s v="Generalized"/>
    <n v="4000"/>
    <s v="Generalized"/>
    <n v="10"/>
    <n v="351.66121520000002"/>
    <n v="22.978184349999999"/>
    <n v="3.2001738670000002"/>
    <n v="33.793479470000001"/>
    <n v="365.78457020000002"/>
    <n v="22.254262629999999"/>
    <n v="3.12783744"/>
    <n v="34.169905440000001"/>
    <n v="365.78457020000002"/>
    <n v="22.254262629999999"/>
    <n v="3.12783744"/>
    <n v="34.169905440000001"/>
    <m/>
  </r>
  <r>
    <n v="51"/>
    <d v="2007-05-16T00:00:00"/>
    <x v="10"/>
    <x v="3"/>
    <n v="11"/>
    <n v="5105"/>
    <s v="35° 10? N"/>
    <s v="122° 59? W"/>
    <s v="Generalized"/>
    <n v="4000"/>
    <s v="Generalized"/>
    <n v="10"/>
    <n v="351.66121520000002"/>
    <n v="22.978184349999999"/>
    <n v="3.2001738670000002"/>
    <n v="33.793479470000001"/>
    <n v="365.78457020000002"/>
    <n v="22.254262629999999"/>
    <n v="3.12783744"/>
    <n v="34.169905440000001"/>
    <n v="365.78457020000002"/>
    <n v="22.254262629999999"/>
    <n v="3.12783744"/>
    <n v="34.169905440000001"/>
    <m/>
  </r>
  <r>
    <n v="51"/>
    <d v="2007-05-17T00:00:00"/>
    <x v="10"/>
    <x v="3"/>
    <n v="11"/>
    <n v="5105"/>
    <s v="35° 10? N"/>
    <s v="122° 59? W"/>
    <s v="Generalized"/>
    <n v="4000"/>
    <s v="Generalized"/>
    <n v="10"/>
    <n v="351.66121520000002"/>
    <n v="22.978184349999999"/>
    <n v="3.2001738670000002"/>
    <n v="33.793479470000001"/>
    <n v="365.78457020000002"/>
    <n v="22.254262629999999"/>
    <n v="3.12783744"/>
    <n v="34.169905440000001"/>
    <n v="365.78457020000002"/>
    <n v="22.254262629999999"/>
    <n v="3.12783744"/>
    <n v="34.169905440000001"/>
    <m/>
  </r>
  <r>
    <n v="51"/>
    <d v="2007-05-18T00:00:00"/>
    <x v="10"/>
    <x v="3"/>
    <n v="11"/>
    <n v="5105"/>
    <s v="35° 10? N"/>
    <s v="122° 59? W"/>
    <s v="Generalized"/>
    <n v="4000"/>
    <s v="Generalized"/>
    <n v="10"/>
    <n v="351.66121520000002"/>
    <n v="22.978184349999999"/>
    <n v="3.2001738670000002"/>
    <n v="33.793479470000001"/>
    <n v="365.78457020000002"/>
    <n v="22.254262629999999"/>
    <n v="3.12783744"/>
    <n v="34.169905440000001"/>
    <n v="365.78457020000002"/>
    <n v="22.254262629999999"/>
    <n v="3.12783744"/>
    <n v="34.169905440000001"/>
    <m/>
  </r>
  <r>
    <n v="51"/>
    <d v="2007-05-19T00:00:00"/>
    <x v="10"/>
    <x v="3"/>
    <n v="11"/>
    <n v="5105"/>
    <s v="35° 10? N"/>
    <s v="122° 59? W"/>
    <s v="Generalized"/>
    <n v="4000"/>
    <s v="Generalized"/>
    <n v="10"/>
    <n v="351.66121520000002"/>
    <n v="22.978184349999999"/>
    <n v="3.2001738670000002"/>
    <n v="33.793479470000001"/>
    <n v="365.78457020000002"/>
    <n v="22.254262629999999"/>
    <n v="3.12783744"/>
    <n v="34.169905440000001"/>
    <n v="365.78457020000002"/>
    <n v="22.254262629999999"/>
    <n v="3.12783744"/>
    <n v="34.169905440000001"/>
    <m/>
  </r>
  <r>
    <n v="51"/>
    <d v="2007-05-20T00:00:00"/>
    <x v="10"/>
    <x v="3"/>
    <n v="11"/>
    <n v="5105"/>
    <s v="35° 10? N"/>
    <s v="122° 59? W"/>
    <s v="Generalized"/>
    <n v="4000"/>
    <s v="Generalized"/>
    <n v="10"/>
    <n v="351.66121520000002"/>
    <n v="22.978184349999999"/>
    <n v="3.2001738670000002"/>
    <n v="33.793479470000001"/>
    <n v="365.78457020000002"/>
    <n v="22.254262629999999"/>
    <n v="3.12783744"/>
    <n v="34.169905440000001"/>
    <n v="365.78457020000002"/>
    <n v="22.254262629999999"/>
    <n v="3.12783744"/>
    <n v="34.169905440000001"/>
    <m/>
  </r>
  <r>
    <n v="51"/>
    <d v="2007-05-21T00:00:00"/>
    <x v="10"/>
    <x v="3"/>
    <n v="11"/>
    <n v="5105"/>
    <s v="35° 10? N"/>
    <s v="122° 59? W"/>
    <s v="Generalized"/>
    <n v="4000"/>
    <s v="Generalized"/>
    <n v="10"/>
    <n v="351.66121520000002"/>
    <n v="22.978184349999999"/>
    <n v="3.2001738670000002"/>
    <n v="33.793479470000001"/>
    <n v="365.78457020000002"/>
    <n v="22.254262629999999"/>
    <n v="3.12783744"/>
    <n v="34.169905440000001"/>
    <n v="365.78457020000002"/>
    <n v="22.254262629999999"/>
    <n v="3.12783744"/>
    <n v="34.169905440000001"/>
    <m/>
  </r>
  <r>
    <n v="51"/>
    <d v="2007-05-22T00:00:00"/>
    <x v="10"/>
    <x v="3"/>
    <n v="11"/>
    <n v="5105"/>
    <s v="35° 10? N"/>
    <s v="122° 59? W"/>
    <s v="Generalized"/>
    <n v="4000"/>
    <s v="Generalized"/>
    <n v="10"/>
    <n v="351.66121520000002"/>
    <n v="22.978184349999999"/>
    <n v="3.2001738670000002"/>
    <n v="33.793479470000001"/>
    <n v="365.78457020000002"/>
    <n v="22.254262629999999"/>
    <n v="3.12783744"/>
    <n v="34.169905440000001"/>
    <n v="365.78457020000002"/>
    <n v="22.254262629999999"/>
    <n v="3.12783744"/>
    <n v="34.169905440000001"/>
    <m/>
  </r>
  <r>
    <n v="51"/>
    <d v="2007-05-23T00:00:00"/>
    <x v="10"/>
    <x v="3"/>
    <n v="11"/>
    <n v="5105"/>
    <s v="35° 10? N"/>
    <s v="122° 59? W"/>
    <s v="Generalized"/>
    <n v="4000"/>
    <s v="Generalized"/>
    <n v="10"/>
    <n v="351.66121520000002"/>
    <n v="22.978184349999999"/>
    <n v="3.2001738670000002"/>
    <n v="33.793479470000001"/>
    <n v="365.78457020000002"/>
    <n v="22.254262629999999"/>
    <n v="3.12783744"/>
    <n v="34.169905440000001"/>
    <n v="365.78457020000002"/>
    <n v="22.254262629999999"/>
    <n v="3.12783744"/>
    <n v="34.169905440000001"/>
    <m/>
  </r>
  <r>
    <n v="51"/>
    <d v="2007-05-24T00:00:00"/>
    <x v="10"/>
    <x v="3"/>
    <n v="12"/>
    <n v="5105"/>
    <s v="35° 10? N"/>
    <s v="122° 59? W"/>
    <s v="Generalized"/>
    <n v="4000"/>
    <s v="Generalized"/>
    <n v="10"/>
    <n v="334.87757599999998"/>
    <n v="22.869661099999998"/>
    <n v="3.0898537070000001"/>
    <n v="33.701614399999997"/>
    <n v="181.36173389999999"/>
    <n v="11.670579780000001"/>
    <n v="1.666645333"/>
    <n v="18.550804209999999"/>
    <n v="181.36173389999999"/>
    <n v="11.670579780000001"/>
    <n v="1.666645333"/>
    <n v="18.550804209999999"/>
    <m/>
  </r>
  <r>
    <n v="51"/>
    <d v="2007-05-25T00:00:00"/>
    <x v="10"/>
    <x v="3"/>
    <n v="12"/>
    <n v="5105"/>
    <s v="35° 10? N"/>
    <s v="122° 59? W"/>
    <s v="Generalized"/>
    <n v="4000"/>
    <s v="Generalized"/>
    <n v="10"/>
    <n v="334.87757599999998"/>
    <n v="22.869661099999998"/>
    <n v="3.0898537070000001"/>
    <n v="33.701614399999997"/>
    <n v="181.36173389999999"/>
    <n v="11.670579780000001"/>
    <n v="1.666645333"/>
    <n v="18.550804209999999"/>
    <n v="181.36173389999999"/>
    <n v="11.670579780000001"/>
    <n v="1.666645333"/>
    <n v="18.550804209999999"/>
    <m/>
  </r>
  <r>
    <n v="51"/>
    <d v="2007-05-26T00:00:00"/>
    <x v="10"/>
    <x v="3"/>
    <n v="12"/>
    <n v="5105"/>
    <s v="35° 10? N"/>
    <s v="122° 59? W"/>
    <s v="Generalized"/>
    <n v="4000"/>
    <s v="Generalized"/>
    <n v="10"/>
    <n v="334.87757599999998"/>
    <n v="22.869661099999998"/>
    <n v="3.0898537070000001"/>
    <n v="33.701614399999997"/>
    <n v="181.36173389999999"/>
    <n v="11.670579780000001"/>
    <n v="1.666645333"/>
    <n v="18.550804209999999"/>
    <n v="181.36173389999999"/>
    <n v="11.670579780000001"/>
    <n v="1.666645333"/>
    <n v="18.550804209999999"/>
    <m/>
  </r>
  <r>
    <n v="51"/>
    <d v="2007-05-27T00:00:00"/>
    <x v="10"/>
    <x v="3"/>
    <n v="12"/>
    <n v="5105"/>
    <s v="35° 10? N"/>
    <s v="122° 59? W"/>
    <s v="Generalized"/>
    <n v="4000"/>
    <s v="Generalized"/>
    <n v="10"/>
    <n v="334.87757599999998"/>
    <n v="22.869661099999998"/>
    <n v="3.0898537070000001"/>
    <n v="33.701614399999997"/>
    <n v="181.36173389999999"/>
    <n v="11.670579780000001"/>
    <n v="1.666645333"/>
    <n v="18.550804209999999"/>
    <n v="181.36173389999999"/>
    <n v="11.670579780000001"/>
    <n v="1.666645333"/>
    <n v="18.550804209999999"/>
    <m/>
  </r>
  <r>
    <n v="51"/>
    <d v="2007-05-28T00:00:00"/>
    <x v="10"/>
    <x v="3"/>
    <n v="12"/>
    <n v="5105"/>
    <s v="35° 10? N"/>
    <s v="122° 59? W"/>
    <s v="Generalized"/>
    <n v="4000"/>
    <s v="Generalized"/>
    <n v="10"/>
    <n v="334.87757599999998"/>
    <n v="22.869661099999998"/>
    <n v="3.0898537070000001"/>
    <n v="33.701614399999997"/>
    <n v="181.36173389999999"/>
    <n v="11.670579780000001"/>
    <n v="1.666645333"/>
    <n v="18.550804209999999"/>
    <n v="181.36173389999999"/>
    <n v="11.670579780000001"/>
    <n v="1.666645333"/>
    <n v="18.550804209999999"/>
    <m/>
  </r>
  <r>
    <n v="51"/>
    <d v="2007-05-29T00:00:00"/>
    <x v="10"/>
    <x v="3"/>
    <n v="12"/>
    <n v="5105"/>
    <s v="35° 10? N"/>
    <s v="122° 59? W"/>
    <s v="Generalized"/>
    <n v="4000"/>
    <s v="Generalized"/>
    <n v="10"/>
    <n v="334.87757599999998"/>
    <n v="22.869661099999998"/>
    <n v="3.0898537070000001"/>
    <n v="33.701614399999997"/>
    <n v="181.36173389999999"/>
    <n v="11.670579780000001"/>
    <n v="1.666645333"/>
    <n v="18.550804209999999"/>
    <n v="181.36173389999999"/>
    <n v="11.670579780000001"/>
    <n v="1.666645333"/>
    <n v="18.550804209999999"/>
    <m/>
  </r>
  <r>
    <n v="51"/>
    <d v="2007-05-30T00:00:00"/>
    <x v="10"/>
    <x v="3"/>
    <n v="12"/>
    <n v="5105"/>
    <s v="35° 10? N"/>
    <s v="122° 59? W"/>
    <s v="Generalized"/>
    <n v="4000"/>
    <s v="Generalized"/>
    <n v="10"/>
    <n v="334.87757599999998"/>
    <n v="22.869661099999998"/>
    <n v="3.0898537070000001"/>
    <n v="33.701614399999997"/>
    <n v="181.36173389999999"/>
    <n v="11.670579780000001"/>
    <n v="1.666645333"/>
    <n v="18.550804209999999"/>
    <n v="181.36173389999999"/>
    <n v="11.670579780000001"/>
    <n v="1.666645333"/>
    <n v="18.550804209999999"/>
    <m/>
  </r>
  <r>
    <n v="51"/>
    <d v="2007-05-31T00:00:00"/>
    <x v="10"/>
    <x v="3"/>
    <n v="12"/>
    <n v="5105"/>
    <s v="35° 10? N"/>
    <s v="122° 59? W"/>
    <s v="Generalized"/>
    <n v="4000"/>
    <s v="Generalized"/>
    <n v="10"/>
    <n v="334.87757599999998"/>
    <n v="22.869661099999998"/>
    <n v="3.0898537070000001"/>
    <n v="33.701614399999997"/>
    <n v="181.36173389999999"/>
    <n v="11.670579780000001"/>
    <n v="1.666645333"/>
    <n v="18.550804209999999"/>
    <n v="181.36173389999999"/>
    <n v="11.670579780000001"/>
    <n v="1.666645333"/>
    <n v="18.550804209999999"/>
    <m/>
  </r>
  <r>
    <n v="51"/>
    <d v="2007-06-01T00:00:00"/>
    <x v="0"/>
    <x v="0"/>
    <n v="12"/>
    <n v="5105"/>
    <s v="35° 10? N"/>
    <s v="122° 59? W"/>
    <s v="Generalized"/>
    <n v="4000"/>
    <s v="Generalized"/>
    <n v="10"/>
    <n v="334.87757599999998"/>
    <n v="22.869661099999998"/>
    <n v="3.0898537070000001"/>
    <n v="33.701614399999997"/>
    <n v="181.36173389999999"/>
    <n v="11.670579780000001"/>
    <n v="1.666645333"/>
    <n v="18.550804209999999"/>
    <n v="181.36173389999999"/>
    <n v="11.670579780000001"/>
    <n v="1.666645333"/>
    <n v="18.550804209999999"/>
    <m/>
  </r>
  <r>
    <n v="51"/>
    <d v="2007-06-02T00:00:00"/>
    <x v="0"/>
    <x v="0"/>
    <n v="12"/>
    <n v="5105"/>
    <s v="35° 10? N"/>
    <s v="122° 59? W"/>
    <s v="Generalized"/>
    <n v="4000"/>
    <s v="Generalized"/>
    <n v="10"/>
    <n v="334.87757599999998"/>
    <n v="22.869661099999998"/>
    <n v="3.0898537070000001"/>
    <n v="33.701614399999997"/>
    <n v="181.36173389999999"/>
    <n v="11.670579780000001"/>
    <n v="1.666645333"/>
    <n v="18.550804209999999"/>
    <n v="181.36173389999999"/>
    <n v="11.670579780000001"/>
    <n v="1.666645333"/>
    <n v="18.550804209999999"/>
    <m/>
  </r>
  <r>
    <n v="51"/>
    <d v="2007-06-03T00:00:00"/>
    <x v="0"/>
    <x v="0"/>
    <n v="13"/>
    <n v="5105"/>
    <s v="35° 10? N"/>
    <s v="122° 59? W"/>
    <s v="Generalized"/>
    <n v="4000"/>
    <s v="Generalized"/>
    <n v="3"/>
    <n v="263.3691895"/>
    <n v="19.11759584"/>
    <n v="2.7092970670000001"/>
    <n v="30.190663470000001"/>
    <m/>
    <m/>
    <m/>
    <m/>
    <n v="192.1457288"/>
    <n v="16.124020940000001"/>
    <n v="2.1853858609999999"/>
    <n v="25.404176570000001"/>
    <m/>
  </r>
  <r>
    <n v="51"/>
    <d v="2007-06-04T00:00:00"/>
    <x v="0"/>
    <x v="0"/>
    <n v="13"/>
    <n v="5105"/>
    <s v="35° 10? N"/>
    <s v="122° 59? W"/>
    <s v="Generalized"/>
    <n v="4000"/>
    <s v="Generalized"/>
    <n v="3"/>
    <n v="263.3691895"/>
    <n v="19.11759584"/>
    <n v="2.7092970670000001"/>
    <n v="30.190663470000001"/>
    <m/>
    <m/>
    <m/>
    <m/>
    <n v="192.1457288"/>
    <n v="16.124020940000001"/>
    <n v="2.1853858609999999"/>
    <n v="25.404176570000001"/>
    <m/>
  </r>
  <r>
    <n v="51"/>
    <d v="2007-06-05T00:00:00"/>
    <x v="0"/>
    <x v="0"/>
    <n v="13"/>
    <n v="5105"/>
    <s v="35° 10? N"/>
    <s v="122° 59? W"/>
    <s v="Generalized"/>
    <n v="4000"/>
    <s v="Generalized"/>
    <n v="3"/>
    <n v="263.3691895"/>
    <n v="19.11759584"/>
    <n v="2.7092970670000001"/>
    <n v="30.190663470000001"/>
    <m/>
    <m/>
    <m/>
    <m/>
    <n v="192.1457288"/>
    <n v="16.124020940000001"/>
    <n v="2.1853858609999999"/>
    <n v="25.404176570000001"/>
    <m/>
  </r>
  <r>
    <n v="52"/>
    <d v="2007-06-08T00:00:00"/>
    <x v="0"/>
    <x v="0"/>
    <n v="1"/>
    <n v="5203"/>
    <s v="34 58.8559N"/>
    <s v="123 07.9003W"/>
    <s v="Cruise notebook"/>
    <n v="4045"/>
    <s v="Cruise notebook"/>
    <n v="10"/>
    <n v="175.80975710000001"/>
    <n v="10.860735419999999"/>
    <n v="1.63897184"/>
    <n v="17.3096"/>
    <n v="118.9702648"/>
    <n v="9.5552783039999998"/>
    <n v="1.5987171200000001"/>
    <n v="12.92591872"/>
    <n v="118.9702648"/>
    <n v="9.5552783039999998"/>
    <n v="1.5987171200000001"/>
    <n v="12.92591872"/>
    <m/>
  </r>
  <r>
    <n v="52"/>
    <d v="2007-06-09T00:00:00"/>
    <x v="0"/>
    <x v="0"/>
    <n v="1"/>
    <n v="5203"/>
    <s v="34 58.8559N"/>
    <s v="123 07.9003W"/>
    <s v="Cruise notebook"/>
    <n v="4045"/>
    <s v="Cruise notebook"/>
    <n v="10"/>
    <n v="175.80975710000001"/>
    <n v="10.860735419999999"/>
    <n v="1.63897184"/>
    <n v="17.3096"/>
    <n v="118.9702648"/>
    <n v="9.5552783039999998"/>
    <n v="1.5987171200000001"/>
    <n v="12.92591872"/>
    <n v="118.9702648"/>
    <n v="9.5552783039999998"/>
    <n v="1.5987171200000001"/>
    <n v="12.92591872"/>
    <m/>
  </r>
  <r>
    <n v="52"/>
    <d v="2007-06-10T00:00:00"/>
    <x v="0"/>
    <x v="0"/>
    <n v="1"/>
    <n v="5203"/>
    <s v="34 58.8559N"/>
    <s v="123 07.9003W"/>
    <s v="Cruise notebook"/>
    <n v="4045"/>
    <s v="Cruise notebook"/>
    <n v="10"/>
    <n v="175.80975710000001"/>
    <n v="10.860735419999999"/>
    <n v="1.63897184"/>
    <n v="17.3096"/>
    <n v="118.9702648"/>
    <n v="9.5552783039999998"/>
    <n v="1.5987171200000001"/>
    <n v="12.92591872"/>
    <n v="118.9702648"/>
    <n v="9.5552783039999998"/>
    <n v="1.5987171200000001"/>
    <n v="12.92591872"/>
    <m/>
  </r>
  <r>
    <n v="52"/>
    <d v="2007-06-11T00:00:00"/>
    <x v="0"/>
    <x v="0"/>
    <n v="1"/>
    <n v="5203"/>
    <s v="34 58.8559N"/>
    <s v="123 07.9003W"/>
    <s v="Cruise notebook"/>
    <n v="4045"/>
    <s v="Cruise notebook"/>
    <n v="10"/>
    <n v="175.80975710000001"/>
    <n v="10.860735419999999"/>
    <n v="1.63897184"/>
    <n v="17.3096"/>
    <n v="118.9702648"/>
    <n v="9.5552783039999998"/>
    <n v="1.5987171200000001"/>
    <n v="12.92591872"/>
    <n v="118.9702648"/>
    <n v="9.5552783039999998"/>
    <n v="1.5987171200000001"/>
    <n v="12.92591872"/>
    <m/>
  </r>
  <r>
    <n v="52"/>
    <d v="2007-06-12T00:00:00"/>
    <x v="0"/>
    <x v="0"/>
    <n v="1"/>
    <n v="5203"/>
    <s v="34 58.8559N"/>
    <s v="123 07.9003W"/>
    <s v="Cruise notebook"/>
    <n v="4045"/>
    <s v="Cruise notebook"/>
    <n v="10"/>
    <n v="175.80975710000001"/>
    <n v="10.860735419999999"/>
    <n v="1.63897184"/>
    <n v="17.3096"/>
    <n v="118.9702648"/>
    <n v="9.5552783039999998"/>
    <n v="1.5987171200000001"/>
    <n v="12.92591872"/>
    <n v="118.9702648"/>
    <n v="9.5552783039999998"/>
    <n v="1.5987171200000001"/>
    <n v="12.92591872"/>
    <m/>
  </r>
  <r>
    <n v="52"/>
    <d v="2007-06-13T00:00:00"/>
    <x v="0"/>
    <x v="0"/>
    <n v="1"/>
    <n v="5203"/>
    <s v="34 58.8559N"/>
    <s v="123 07.9003W"/>
    <s v="Cruise notebook"/>
    <n v="4045"/>
    <s v="Cruise notebook"/>
    <n v="10"/>
    <n v="175.80975710000001"/>
    <n v="10.860735419999999"/>
    <n v="1.63897184"/>
    <n v="17.3096"/>
    <n v="118.9702648"/>
    <n v="9.5552783039999998"/>
    <n v="1.5987171200000001"/>
    <n v="12.92591872"/>
    <n v="118.9702648"/>
    <n v="9.5552783039999998"/>
    <n v="1.5987171200000001"/>
    <n v="12.92591872"/>
    <m/>
  </r>
  <r>
    <n v="52"/>
    <d v="2007-06-14T00:00:00"/>
    <x v="0"/>
    <x v="0"/>
    <n v="1"/>
    <n v="5203"/>
    <s v="34 58.8559N"/>
    <s v="123 07.9003W"/>
    <s v="Cruise notebook"/>
    <n v="4045"/>
    <s v="Cruise notebook"/>
    <n v="10"/>
    <n v="175.80975710000001"/>
    <n v="10.860735419999999"/>
    <n v="1.63897184"/>
    <n v="17.3096"/>
    <n v="118.9702648"/>
    <n v="9.5552783039999998"/>
    <n v="1.5987171200000001"/>
    <n v="12.92591872"/>
    <n v="118.9702648"/>
    <n v="9.5552783039999998"/>
    <n v="1.5987171200000001"/>
    <n v="12.92591872"/>
    <m/>
  </r>
  <r>
    <n v="52"/>
    <d v="2007-06-15T00:00:00"/>
    <x v="0"/>
    <x v="0"/>
    <n v="1"/>
    <n v="5203"/>
    <s v="34 58.8559N"/>
    <s v="123 07.9003W"/>
    <s v="Cruise notebook"/>
    <n v="4045"/>
    <s v="Cruise notebook"/>
    <n v="10"/>
    <n v="175.80975710000001"/>
    <n v="10.860735419999999"/>
    <n v="1.63897184"/>
    <n v="17.3096"/>
    <n v="118.9702648"/>
    <n v="9.5552783039999998"/>
    <n v="1.5987171200000001"/>
    <n v="12.92591872"/>
    <n v="118.9702648"/>
    <n v="9.5552783039999998"/>
    <n v="1.5987171200000001"/>
    <n v="12.92591872"/>
    <m/>
  </r>
  <r>
    <n v="52"/>
    <d v="2007-06-16T00:00:00"/>
    <x v="0"/>
    <x v="0"/>
    <n v="1"/>
    <n v="5203"/>
    <s v="34 58.8559N"/>
    <s v="123 07.9003W"/>
    <s v="Cruise notebook"/>
    <n v="4045"/>
    <s v="Cruise notebook"/>
    <n v="10"/>
    <n v="175.80975710000001"/>
    <n v="10.860735419999999"/>
    <n v="1.63897184"/>
    <n v="17.3096"/>
    <n v="118.9702648"/>
    <n v="9.5552783039999998"/>
    <n v="1.5987171200000001"/>
    <n v="12.92591872"/>
    <n v="118.9702648"/>
    <n v="9.5552783039999998"/>
    <n v="1.5987171200000001"/>
    <n v="12.92591872"/>
    <m/>
  </r>
  <r>
    <n v="52"/>
    <d v="2007-06-17T00:00:00"/>
    <x v="0"/>
    <x v="0"/>
    <n v="1"/>
    <n v="5203"/>
    <s v="34 58.8559N"/>
    <s v="123 07.9003W"/>
    <s v="Cruise notebook"/>
    <n v="4045"/>
    <s v="Cruise notebook"/>
    <n v="10"/>
    <n v="175.80975710000001"/>
    <n v="10.860735419999999"/>
    <n v="1.63897184"/>
    <n v="17.3096"/>
    <n v="118.9702648"/>
    <n v="9.5552783039999998"/>
    <n v="1.5987171200000001"/>
    <n v="12.92591872"/>
    <n v="118.9702648"/>
    <n v="9.5552783039999998"/>
    <n v="1.5987171200000001"/>
    <n v="12.92591872"/>
    <m/>
  </r>
  <r>
    <n v="52"/>
    <d v="2007-06-18T00:00:00"/>
    <x v="0"/>
    <x v="0"/>
    <n v="2"/>
    <n v="5203"/>
    <s v="34 58.8559N"/>
    <s v="123 07.9003W"/>
    <s v="Cruise notebook"/>
    <n v="4045"/>
    <s v="Cruise notebook"/>
    <n v="10"/>
    <n v="901.78011189999995"/>
    <n v="52.126998749999998"/>
    <n v="8.7786794669999999"/>
    <n v="69.808961600000004"/>
    <n v="327.92493380000002"/>
    <n v="21.549000960000001"/>
    <n v="3.2668127999999999"/>
    <n v="30.846585600000001"/>
    <n v="327.92493380000002"/>
    <n v="21.549000960000001"/>
    <n v="3.2668127999999999"/>
    <n v="30.846585600000001"/>
    <m/>
  </r>
  <r>
    <n v="52"/>
    <d v="2007-06-19T00:00:00"/>
    <x v="0"/>
    <x v="0"/>
    <n v="2"/>
    <n v="5203"/>
    <s v="34 58.8559N"/>
    <s v="123 07.9003W"/>
    <s v="Cruise notebook"/>
    <n v="4045"/>
    <s v="Cruise notebook"/>
    <n v="10"/>
    <n v="901.78011189999995"/>
    <n v="52.126998749999998"/>
    <n v="8.7786794669999999"/>
    <n v="69.808961600000004"/>
    <n v="327.92493380000002"/>
    <n v="21.549000960000001"/>
    <n v="3.2668127999999999"/>
    <n v="30.846585600000001"/>
    <n v="327.92493380000002"/>
    <n v="21.549000960000001"/>
    <n v="3.2668127999999999"/>
    <n v="30.846585600000001"/>
    <m/>
  </r>
  <r>
    <n v="52"/>
    <d v="2007-06-20T00:00:00"/>
    <x v="0"/>
    <x v="0"/>
    <n v="2"/>
    <n v="5203"/>
    <s v="34 58.8559N"/>
    <s v="123 07.9003W"/>
    <s v="Cruise notebook"/>
    <n v="4045"/>
    <s v="Cruise notebook"/>
    <n v="10"/>
    <n v="901.78011189999995"/>
    <n v="52.126998749999998"/>
    <n v="8.7786794669999999"/>
    <n v="69.808961600000004"/>
    <n v="327.92493380000002"/>
    <n v="21.549000960000001"/>
    <n v="3.2668127999999999"/>
    <n v="30.846585600000001"/>
    <n v="327.92493380000002"/>
    <n v="21.549000960000001"/>
    <n v="3.2668127999999999"/>
    <n v="30.846585600000001"/>
    <m/>
  </r>
  <r>
    <n v="52"/>
    <d v="2007-06-21T00:00:00"/>
    <x v="0"/>
    <x v="0"/>
    <n v="2"/>
    <n v="5203"/>
    <s v="34 58.8559N"/>
    <s v="123 07.9003W"/>
    <s v="Cruise notebook"/>
    <n v="4045"/>
    <s v="Cruise notebook"/>
    <n v="10"/>
    <n v="901.78011189999995"/>
    <n v="52.126998749999998"/>
    <n v="8.7786794669999999"/>
    <n v="69.808961600000004"/>
    <n v="327.92493380000002"/>
    <n v="21.549000960000001"/>
    <n v="3.2668127999999999"/>
    <n v="30.846585600000001"/>
    <n v="327.92493380000002"/>
    <n v="21.549000960000001"/>
    <n v="3.2668127999999999"/>
    <n v="30.846585600000001"/>
    <m/>
  </r>
  <r>
    <n v="52"/>
    <d v="2007-06-22T00:00:00"/>
    <x v="0"/>
    <x v="0"/>
    <n v="2"/>
    <n v="5203"/>
    <s v="34 58.8559N"/>
    <s v="123 07.9003W"/>
    <s v="Cruise notebook"/>
    <n v="4045"/>
    <s v="Cruise notebook"/>
    <n v="10"/>
    <n v="901.78011189999995"/>
    <n v="52.126998749999998"/>
    <n v="8.7786794669999999"/>
    <n v="69.808961600000004"/>
    <n v="327.92493380000002"/>
    <n v="21.549000960000001"/>
    <n v="3.2668127999999999"/>
    <n v="30.846585600000001"/>
    <n v="327.92493380000002"/>
    <n v="21.549000960000001"/>
    <n v="3.2668127999999999"/>
    <n v="30.846585600000001"/>
    <m/>
  </r>
  <r>
    <n v="52"/>
    <d v="2007-06-23T00:00:00"/>
    <x v="0"/>
    <x v="0"/>
    <n v="2"/>
    <n v="5203"/>
    <s v="34 58.8559N"/>
    <s v="123 07.9003W"/>
    <s v="Cruise notebook"/>
    <n v="4045"/>
    <s v="Cruise notebook"/>
    <n v="10"/>
    <n v="901.78011189999995"/>
    <n v="52.126998749999998"/>
    <n v="8.7786794669999999"/>
    <n v="69.808961600000004"/>
    <n v="327.92493380000002"/>
    <n v="21.549000960000001"/>
    <n v="3.2668127999999999"/>
    <n v="30.846585600000001"/>
    <n v="327.92493380000002"/>
    <n v="21.549000960000001"/>
    <n v="3.2668127999999999"/>
    <n v="30.846585600000001"/>
    <m/>
  </r>
  <r>
    <n v="52"/>
    <d v="2007-06-24T00:00:00"/>
    <x v="0"/>
    <x v="0"/>
    <n v="2"/>
    <n v="5203"/>
    <s v="34 58.8559N"/>
    <s v="123 07.9003W"/>
    <s v="Cruise notebook"/>
    <n v="4045"/>
    <s v="Cruise notebook"/>
    <n v="10"/>
    <n v="901.78011189999995"/>
    <n v="52.126998749999998"/>
    <n v="8.7786794669999999"/>
    <n v="69.808961600000004"/>
    <n v="327.92493380000002"/>
    <n v="21.549000960000001"/>
    <n v="3.2668127999999999"/>
    <n v="30.846585600000001"/>
    <n v="327.92493380000002"/>
    <n v="21.549000960000001"/>
    <n v="3.2668127999999999"/>
    <n v="30.846585600000001"/>
    <m/>
  </r>
  <r>
    <n v="52"/>
    <d v="2007-06-25T00:00:00"/>
    <x v="0"/>
    <x v="0"/>
    <n v="2"/>
    <n v="5203"/>
    <s v="34 58.8559N"/>
    <s v="123 07.9003W"/>
    <s v="Cruise notebook"/>
    <n v="4045"/>
    <s v="Cruise notebook"/>
    <n v="10"/>
    <n v="901.78011189999995"/>
    <n v="52.126998749999998"/>
    <n v="8.7786794669999999"/>
    <n v="69.808961600000004"/>
    <n v="327.92493380000002"/>
    <n v="21.549000960000001"/>
    <n v="3.2668127999999999"/>
    <n v="30.846585600000001"/>
    <n v="327.92493380000002"/>
    <n v="21.549000960000001"/>
    <n v="3.2668127999999999"/>
    <n v="30.846585600000001"/>
    <m/>
  </r>
  <r>
    <n v="52"/>
    <d v="2007-06-26T00:00:00"/>
    <x v="0"/>
    <x v="0"/>
    <n v="2"/>
    <n v="5203"/>
    <s v="34 58.8559N"/>
    <s v="123 07.9003W"/>
    <s v="Cruise notebook"/>
    <n v="4045"/>
    <s v="Cruise notebook"/>
    <n v="10"/>
    <n v="901.78011189999995"/>
    <n v="52.126998749999998"/>
    <n v="8.7786794669999999"/>
    <n v="69.808961600000004"/>
    <n v="327.92493380000002"/>
    <n v="21.549000960000001"/>
    <n v="3.2668127999999999"/>
    <n v="30.846585600000001"/>
    <n v="327.92493380000002"/>
    <n v="21.549000960000001"/>
    <n v="3.2668127999999999"/>
    <n v="30.846585600000001"/>
    <m/>
  </r>
  <r>
    <n v="52"/>
    <d v="2007-06-27T00:00:00"/>
    <x v="0"/>
    <x v="0"/>
    <n v="2"/>
    <n v="5203"/>
    <s v="34 58.8559N"/>
    <s v="123 07.9003W"/>
    <s v="Cruise notebook"/>
    <n v="4045"/>
    <s v="Cruise notebook"/>
    <n v="10"/>
    <n v="901.78011189999995"/>
    <n v="52.126998749999998"/>
    <n v="8.7786794669999999"/>
    <n v="69.808961600000004"/>
    <n v="327.92493380000002"/>
    <n v="21.549000960000001"/>
    <n v="3.2668127999999999"/>
    <n v="30.846585600000001"/>
    <n v="327.92493380000002"/>
    <n v="21.549000960000001"/>
    <n v="3.2668127999999999"/>
    <n v="30.846585600000001"/>
    <m/>
  </r>
  <r>
    <n v="52"/>
    <d v="2007-06-28T00:00:00"/>
    <x v="0"/>
    <x v="0"/>
    <n v="3"/>
    <n v="5203"/>
    <s v="34 58.8559N"/>
    <s v="123 07.9003W"/>
    <s v="Cruise notebook"/>
    <n v="4045"/>
    <s v="Cruise notebook"/>
    <n v="10"/>
    <n v="504.50422659999998"/>
    <n v="27.361499070000001"/>
    <n v="4.1028468269999996"/>
    <n v="32.362482929999999"/>
    <n v="577.08370560000003"/>
    <n v="31.689088890000001"/>
    <n v="4.4952680000000003"/>
    <n v="44.257666929999999"/>
    <n v="577.08370560000003"/>
    <n v="31.689088890000001"/>
    <n v="4.4952680000000003"/>
    <n v="44.257666929999999"/>
    <m/>
  </r>
  <r>
    <n v="52"/>
    <d v="2007-06-29T00:00:00"/>
    <x v="0"/>
    <x v="0"/>
    <n v="3"/>
    <n v="5203"/>
    <s v="34 58.8559N"/>
    <s v="123 07.9003W"/>
    <s v="Cruise notebook"/>
    <n v="4045"/>
    <s v="Cruise notebook"/>
    <n v="10"/>
    <n v="504.50422659999998"/>
    <n v="27.361499070000001"/>
    <n v="4.1028468269999996"/>
    <n v="32.362482929999999"/>
    <n v="577.08370560000003"/>
    <n v="31.689088890000001"/>
    <n v="4.4952680000000003"/>
    <n v="44.257666929999999"/>
    <n v="577.08370560000003"/>
    <n v="31.689088890000001"/>
    <n v="4.4952680000000003"/>
    <n v="44.257666929999999"/>
    <m/>
  </r>
  <r>
    <n v="52"/>
    <d v="2007-06-30T00:00:00"/>
    <x v="0"/>
    <x v="0"/>
    <n v="3"/>
    <n v="5203"/>
    <s v="34 58.8559N"/>
    <s v="123 07.9003W"/>
    <s v="Cruise notebook"/>
    <n v="4045"/>
    <s v="Cruise notebook"/>
    <n v="10"/>
    <n v="504.50422659999998"/>
    <n v="27.361499070000001"/>
    <n v="4.1028468269999996"/>
    <n v="32.362482929999999"/>
    <n v="577.08370560000003"/>
    <n v="31.689088890000001"/>
    <n v="4.4952680000000003"/>
    <n v="44.257666929999999"/>
    <n v="577.08370560000003"/>
    <n v="31.689088890000001"/>
    <n v="4.4952680000000003"/>
    <n v="44.257666929999999"/>
    <m/>
  </r>
  <r>
    <n v="52"/>
    <d v="2007-07-01T00:00:00"/>
    <x v="1"/>
    <x v="0"/>
    <n v="3"/>
    <n v="5203"/>
    <s v="34 58.8559N"/>
    <s v="123 07.9003W"/>
    <s v="Cruise notebook"/>
    <n v="4045"/>
    <s v="Cruise notebook"/>
    <n v="10"/>
    <n v="504.50422659999998"/>
    <n v="27.361499070000001"/>
    <n v="4.1028468269999996"/>
    <n v="32.362482929999999"/>
    <n v="577.08370560000003"/>
    <n v="31.689088890000001"/>
    <n v="4.4952680000000003"/>
    <n v="44.257666929999999"/>
    <n v="577.08370560000003"/>
    <n v="31.689088890000001"/>
    <n v="4.4952680000000003"/>
    <n v="44.257666929999999"/>
    <m/>
  </r>
  <r>
    <n v="52"/>
    <d v="2007-07-02T00:00:00"/>
    <x v="1"/>
    <x v="0"/>
    <n v="3"/>
    <n v="5203"/>
    <s v="34 58.8559N"/>
    <s v="123 07.9003W"/>
    <s v="Cruise notebook"/>
    <n v="4045"/>
    <s v="Cruise notebook"/>
    <n v="10"/>
    <n v="504.50422659999998"/>
    <n v="27.361499070000001"/>
    <n v="4.1028468269999996"/>
    <n v="32.362482929999999"/>
    <n v="577.08370560000003"/>
    <n v="31.689088890000001"/>
    <n v="4.4952680000000003"/>
    <n v="44.257666929999999"/>
    <n v="577.08370560000003"/>
    <n v="31.689088890000001"/>
    <n v="4.4952680000000003"/>
    <n v="44.257666929999999"/>
    <m/>
  </r>
  <r>
    <n v="52"/>
    <d v="2007-07-03T00:00:00"/>
    <x v="1"/>
    <x v="0"/>
    <n v="3"/>
    <n v="5203"/>
    <s v="34 58.8559N"/>
    <s v="123 07.9003W"/>
    <s v="Cruise notebook"/>
    <n v="4045"/>
    <s v="Cruise notebook"/>
    <n v="10"/>
    <n v="504.50422659999998"/>
    <n v="27.361499070000001"/>
    <n v="4.1028468269999996"/>
    <n v="32.362482929999999"/>
    <n v="577.08370560000003"/>
    <n v="31.689088890000001"/>
    <n v="4.4952680000000003"/>
    <n v="44.257666929999999"/>
    <n v="577.08370560000003"/>
    <n v="31.689088890000001"/>
    <n v="4.4952680000000003"/>
    <n v="44.257666929999999"/>
    <m/>
  </r>
  <r>
    <n v="52"/>
    <d v="2007-07-04T00:00:00"/>
    <x v="1"/>
    <x v="0"/>
    <n v="3"/>
    <n v="5203"/>
    <s v="34 58.8559N"/>
    <s v="123 07.9003W"/>
    <s v="Cruise notebook"/>
    <n v="4045"/>
    <s v="Cruise notebook"/>
    <n v="10"/>
    <n v="504.50422659999998"/>
    <n v="27.361499070000001"/>
    <n v="4.1028468269999996"/>
    <n v="32.362482929999999"/>
    <n v="577.08370560000003"/>
    <n v="31.689088890000001"/>
    <n v="4.4952680000000003"/>
    <n v="44.257666929999999"/>
    <n v="577.08370560000003"/>
    <n v="31.689088890000001"/>
    <n v="4.4952680000000003"/>
    <n v="44.257666929999999"/>
    <m/>
  </r>
  <r>
    <n v="52"/>
    <d v="2007-07-05T00:00:00"/>
    <x v="1"/>
    <x v="0"/>
    <n v="3"/>
    <n v="5203"/>
    <s v="34 58.8559N"/>
    <s v="123 07.9003W"/>
    <s v="Cruise notebook"/>
    <n v="4045"/>
    <s v="Cruise notebook"/>
    <n v="10"/>
    <n v="504.50422659999998"/>
    <n v="27.361499070000001"/>
    <n v="4.1028468269999996"/>
    <n v="32.362482929999999"/>
    <n v="577.08370560000003"/>
    <n v="31.689088890000001"/>
    <n v="4.4952680000000003"/>
    <n v="44.257666929999999"/>
    <n v="577.08370560000003"/>
    <n v="31.689088890000001"/>
    <n v="4.4952680000000003"/>
    <n v="44.257666929999999"/>
    <m/>
  </r>
  <r>
    <n v="52"/>
    <d v="2007-07-06T00:00:00"/>
    <x v="1"/>
    <x v="0"/>
    <n v="3"/>
    <n v="5203"/>
    <s v="34 58.8559N"/>
    <s v="123 07.9003W"/>
    <s v="Cruise notebook"/>
    <n v="4045"/>
    <s v="Cruise notebook"/>
    <n v="10"/>
    <n v="504.50422659999998"/>
    <n v="27.361499070000001"/>
    <n v="4.1028468269999996"/>
    <n v="32.362482929999999"/>
    <n v="577.08370560000003"/>
    <n v="31.689088890000001"/>
    <n v="4.4952680000000003"/>
    <n v="44.257666929999999"/>
    <n v="577.08370560000003"/>
    <n v="31.689088890000001"/>
    <n v="4.4952680000000003"/>
    <n v="44.257666929999999"/>
    <m/>
  </r>
  <r>
    <n v="52"/>
    <d v="2007-07-07T00:00:00"/>
    <x v="1"/>
    <x v="0"/>
    <n v="3"/>
    <n v="5203"/>
    <s v="34 58.8559N"/>
    <s v="123 07.9003W"/>
    <s v="Cruise notebook"/>
    <n v="4045"/>
    <s v="Cruise notebook"/>
    <n v="10"/>
    <n v="504.50422659999998"/>
    <n v="27.361499070000001"/>
    <n v="4.1028468269999996"/>
    <n v="32.362482929999999"/>
    <n v="577.08370560000003"/>
    <n v="31.689088890000001"/>
    <n v="4.4952680000000003"/>
    <n v="44.257666929999999"/>
    <n v="577.08370560000003"/>
    <n v="31.689088890000001"/>
    <n v="4.4952680000000003"/>
    <n v="44.257666929999999"/>
    <m/>
  </r>
  <r>
    <n v="52"/>
    <d v="2007-07-08T00:00:00"/>
    <x v="1"/>
    <x v="0"/>
    <n v="4"/>
    <n v="5203"/>
    <s v="34 58.8559N"/>
    <s v="123 07.9003W"/>
    <s v="Cruise notebook"/>
    <n v="4045"/>
    <s v="Cruise notebook"/>
    <n v="10"/>
    <n v="676.89223149999998"/>
    <n v="35.32824282"/>
    <n v="5.4157744000000001"/>
    <n v="48.560126080000003"/>
    <n v="428.69783189999998"/>
    <n v="22.694566009999999"/>
    <n v="3.1280592"/>
    <n v="34.38879051"/>
    <n v="428.69783189999998"/>
    <n v="22.694566009999999"/>
    <n v="3.1280592"/>
    <n v="34.38879051"/>
    <m/>
  </r>
  <r>
    <n v="52"/>
    <d v="2007-07-09T00:00:00"/>
    <x v="1"/>
    <x v="0"/>
    <n v="4"/>
    <n v="5203"/>
    <s v="34 58.8559N"/>
    <s v="123 07.9003W"/>
    <s v="Cruise notebook"/>
    <n v="4045"/>
    <s v="Cruise notebook"/>
    <n v="10"/>
    <n v="676.89223149999998"/>
    <n v="35.32824282"/>
    <n v="5.4157744000000001"/>
    <n v="48.560126080000003"/>
    <n v="428.69783189999998"/>
    <n v="22.694566009999999"/>
    <n v="3.1280592"/>
    <n v="34.38879051"/>
    <n v="428.69783189999998"/>
    <n v="22.694566009999999"/>
    <n v="3.1280592"/>
    <n v="34.38879051"/>
    <m/>
  </r>
  <r>
    <n v="52"/>
    <d v="2007-07-10T00:00:00"/>
    <x v="1"/>
    <x v="0"/>
    <n v="4"/>
    <n v="5203"/>
    <s v="34 58.8559N"/>
    <s v="123 07.9003W"/>
    <s v="Cruise notebook"/>
    <n v="4045"/>
    <s v="Cruise notebook"/>
    <n v="10"/>
    <n v="676.89223149999998"/>
    <n v="35.32824282"/>
    <n v="5.4157744000000001"/>
    <n v="48.560126080000003"/>
    <n v="428.69783189999998"/>
    <n v="22.694566009999999"/>
    <n v="3.1280592"/>
    <n v="34.38879051"/>
    <n v="428.69783189999998"/>
    <n v="22.694566009999999"/>
    <n v="3.1280592"/>
    <n v="34.38879051"/>
    <m/>
  </r>
  <r>
    <n v="52"/>
    <d v="2007-07-11T00:00:00"/>
    <x v="1"/>
    <x v="0"/>
    <n v="4"/>
    <n v="5203"/>
    <s v="34 58.8559N"/>
    <s v="123 07.9003W"/>
    <s v="Cruise notebook"/>
    <n v="4045"/>
    <s v="Cruise notebook"/>
    <n v="10"/>
    <n v="676.89223149999998"/>
    <n v="35.32824282"/>
    <n v="5.4157744000000001"/>
    <n v="48.560126080000003"/>
    <n v="428.69783189999998"/>
    <n v="22.694566009999999"/>
    <n v="3.1280592"/>
    <n v="34.38879051"/>
    <n v="428.69783189999998"/>
    <n v="22.694566009999999"/>
    <n v="3.1280592"/>
    <n v="34.38879051"/>
    <m/>
  </r>
  <r>
    <n v="52"/>
    <d v="2007-07-12T00:00:00"/>
    <x v="1"/>
    <x v="0"/>
    <n v="4"/>
    <n v="5203"/>
    <s v="34 58.8559N"/>
    <s v="123 07.9003W"/>
    <s v="Cruise notebook"/>
    <n v="4045"/>
    <s v="Cruise notebook"/>
    <n v="10"/>
    <n v="676.89223149999998"/>
    <n v="35.32824282"/>
    <n v="5.4157744000000001"/>
    <n v="48.560126080000003"/>
    <n v="428.69783189999998"/>
    <n v="22.694566009999999"/>
    <n v="3.1280592"/>
    <n v="34.38879051"/>
    <n v="428.69783189999998"/>
    <n v="22.694566009999999"/>
    <n v="3.1280592"/>
    <n v="34.38879051"/>
    <m/>
  </r>
  <r>
    <n v="52"/>
    <d v="2007-07-13T00:00:00"/>
    <x v="1"/>
    <x v="0"/>
    <n v="4"/>
    <n v="5203"/>
    <s v="34 58.8559N"/>
    <s v="123 07.9003W"/>
    <s v="Cruise notebook"/>
    <n v="4045"/>
    <s v="Cruise notebook"/>
    <n v="10"/>
    <n v="676.89223149999998"/>
    <n v="35.32824282"/>
    <n v="5.4157744000000001"/>
    <n v="48.560126080000003"/>
    <n v="428.69783189999998"/>
    <n v="22.694566009999999"/>
    <n v="3.1280592"/>
    <n v="34.38879051"/>
    <n v="428.69783189999998"/>
    <n v="22.694566009999999"/>
    <n v="3.1280592"/>
    <n v="34.38879051"/>
    <m/>
  </r>
  <r>
    <n v="52"/>
    <d v="2007-07-14T00:00:00"/>
    <x v="1"/>
    <x v="0"/>
    <n v="4"/>
    <n v="5203"/>
    <s v="34 58.8559N"/>
    <s v="123 07.9003W"/>
    <s v="Cruise notebook"/>
    <n v="4045"/>
    <s v="Cruise notebook"/>
    <n v="10"/>
    <n v="676.89223149999998"/>
    <n v="35.32824282"/>
    <n v="5.4157744000000001"/>
    <n v="48.560126080000003"/>
    <n v="428.69783189999998"/>
    <n v="22.694566009999999"/>
    <n v="3.1280592"/>
    <n v="34.38879051"/>
    <n v="428.69783189999998"/>
    <n v="22.694566009999999"/>
    <n v="3.1280592"/>
    <n v="34.38879051"/>
    <m/>
  </r>
  <r>
    <n v="52"/>
    <d v="2007-07-15T00:00:00"/>
    <x v="1"/>
    <x v="0"/>
    <n v="4"/>
    <n v="5203"/>
    <s v="34 58.8559N"/>
    <s v="123 07.9003W"/>
    <s v="Cruise notebook"/>
    <n v="4045"/>
    <s v="Cruise notebook"/>
    <n v="10"/>
    <n v="676.89223149999998"/>
    <n v="35.32824282"/>
    <n v="5.4157744000000001"/>
    <n v="48.560126080000003"/>
    <n v="428.69783189999998"/>
    <n v="22.694566009999999"/>
    <n v="3.1280592"/>
    <n v="34.38879051"/>
    <n v="428.69783189999998"/>
    <n v="22.694566009999999"/>
    <n v="3.1280592"/>
    <n v="34.38879051"/>
    <m/>
  </r>
  <r>
    <n v="52"/>
    <d v="2007-07-16T00:00:00"/>
    <x v="1"/>
    <x v="0"/>
    <n v="4"/>
    <n v="5203"/>
    <s v="34 58.8559N"/>
    <s v="123 07.9003W"/>
    <s v="Cruise notebook"/>
    <n v="4045"/>
    <s v="Cruise notebook"/>
    <n v="10"/>
    <n v="676.89223149999998"/>
    <n v="35.32824282"/>
    <n v="5.4157744000000001"/>
    <n v="48.560126080000003"/>
    <n v="428.69783189999998"/>
    <n v="22.694566009999999"/>
    <n v="3.1280592"/>
    <n v="34.38879051"/>
    <n v="428.69783189999998"/>
    <n v="22.694566009999999"/>
    <n v="3.1280592"/>
    <n v="34.38879051"/>
    <m/>
  </r>
  <r>
    <n v="52"/>
    <d v="2007-07-17T00:00:00"/>
    <x v="1"/>
    <x v="0"/>
    <n v="4"/>
    <n v="5203"/>
    <s v="34 58.8559N"/>
    <s v="123 07.9003W"/>
    <s v="Cruise notebook"/>
    <n v="4045"/>
    <s v="Cruise notebook"/>
    <n v="10"/>
    <n v="676.89223149999998"/>
    <n v="35.32824282"/>
    <n v="5.4157744000000001"/>
    <n v="48.560126080000003"/>
    <n v="428.69783189999998"/>
    <n v="22.694566009999999"/>
    <n v="3.1280592"/>
    <n v="34.38879051"/>
    <n v="428.69783189999998"/>
    <n v="22.694566009999999"/>
    <n v="3.1280592"/>
    <n v="34.38879051"/>
    <m/>
  </r>
  <r>
    <n v="52"/>
    <d v="2007-07-18T00:00:00"/>
    <x v="1"/>
    <x v="0"/>
    <n v="5"/>
    <n v="5203"/>
    <s v="34 58.8559N"/>
    <s v="123 07.9003W"/>
    <s v="Cruise notebook"/>
    <n v="4045"/>
    <s v="Cruise notebook"/>
    <n v="10"/>
    <n v="317.8290212"/>
    <n v="24.032127330000002"/>
    <n v="2.633474933"/>
    <n v="27.332075469999999"/>
    <n v="315.06277089999998"/>
    <n v="18.139862399999998"/>
    <n v="2.2088640000000002"/>
    <n v="26.885760000000001"/>
    <n v="315.06277089999998"/>
    <n v="18.139862399999998"/>
    <n v="2.2088640000000002"/>
    <n v="26.885760000000001"/>
    <m/>
  </r>
  <r>
    <n v="52"/>
    <d v="2007-07-19T00:00:00"/>
    <x v="1"/>
    <x v="0"/>
    <n v="5"/>
    <n v="5203"/>
    <s v="34 58.8559N"/>
    <s v="123 07.9003W"/>
    <s v="Cruise notebook"/>
    <n v="4045"/>
    <s v="Cruise notebook"/>
    <n v="10"/>
    <n v="317.8290212"/>
    <n v="24.032127330000002"/>
    <n v="2.633474933"/>
    <n v="27.332075469999999"/>
    <n v="315.06277089999998"/>
    <n v="18.139862399999998"/>
    <n v="2.2088640000000002"/>
    <n v="26.885760000000001"/>
    <n v="315.06277089999998"/>
    <n v="18.139862399999998"/>
    <n v="2.2088640000000002"/>
    <n v="26.885760000000001"/>
    <m/>
  </r>
  <r>
    <n v="52"/>
    <d v="2007-07-20T00:00:00"/>
    <x v="1"/>
    <x v="0"/>
    <n v="5"/>
    <n v="5203"/>
    <s v="34 58.8559N"/>
    <s v="123 07.9003W"/>
    <s v="Cruise notebook"/>
    <n v="4045"/>
    <s v="Cruise notebook"/>
    <n v="10"/>
    <n v="317.8290212"/>
    <n v="24.032127330000002"/>
    <n v="2.633474933"/>
    <n v="27.332075469999999"/>
    <n v="315.06277089999998"/>
    <n v="18.139862399999998"/>
    <n v="2.2088640000000002"/>
    <n v="26.885760000000001"/>
    <n v="315.06277089999998"/>
    <n v="18.139862399999998"/>
    <n v="2.2088640000000002"/>
    <n v="26.885760000000001"/>
    <m/>
  </r>
  <r>
    <n v="52"/>
    <d v="2007-07-21T00:00:00"/>
    <x v="1"/>
    <x v="0"/>
    <n v="5"/>
    <n v="5203"/>
    <s v="34 58.8559N"/>
    <s v="123 07.9003W"/>
    <s v="Cruise notebook"/>
    <n v="4045"/>
    <s v="Cruise notebook"/>
    <n v="10"/>
    <n v="317.8290212"/>
    <n v="24.032127330000002"/>
    <n v="2.633474933"/>
    <n v="27.332075469999999"/>
    <n v="315.06277089999998"/>
    <n v="18.139862399999998"/>
    <n v="2.2088640000000002"/>
    <n v="26.885760000000001"/>
    <n v="315.06277089999998"/>
    <n v="18.139862399999998"/>
    <n v="2.2088640000000002"/>
    <n v="26.885760000000001"/>
    <m/>
  </r>
  <r>
    <n v="52"/>
    <d v="2007-07-22T00:00:00"/>
    <x v="1"/>
    <x v="0"/>
    <n v="5"/>
    <n v="5203"/>
    <s v="34 58.8559N"/>
    <s v="123 07.9003W"/>
    <s v="Cruise notebook"/>
    <n v="4045"/>
    <s v="Cruise notebook"/>
    <n v="10"/>
    <n v="317.8290212"/>
    <n v="24.032127330000002"/>
    <n v="2.633474933"/>
    <n v="27.332075469999999"/>
    <n v="315.06277089999998"/>
    <n v="18.139862399999998"/>
    <n v="2.2088640000000002"/>
    <n v="26.885760000000001"/>
    <n v="315.06277089999998"/>
    <n v="18.139862399999998"/>
    <n v="2.2088640000000002"/>
    <n v="26.885760000000001"/>
    <m/>
  </r>
  <r>
    <n v="52"/>
    <d v="2007-07-23T00:00:00"/>
    <x v="1"/>
    <x v="0"/>
    <n v="5"/>
    <n v="5203"/>
    <s v="34 58.8559N"/>
    <s v="123 07.9003W"/>
    <s v="Cruise notebook"/>
    <n v="4045"/>
    <s v="Cruise notebook"/>
    <n v="10"/>
    <n v="317.8290212"/>
    <n v="24.032127330000002"/>
    <n v="2.633474933"/>
    <n v="27.332075469999999"/>
    <n v="315.06277089999998"/>
    <n v="18.139862399999998"/>
    <n v="2.2088640000000002"/>
    <n v="26.885760000000001"/>
    <n v="315.06277089999998"/>
    <n v="18.139862399999998"/>
    <n v="2.2088640000000002"/>
    <n v="26.885760000000001"/>
    <m/>
  </r>
  <r>
    <n v="52"/>
    <d v="2007-07-24T00:00:00"/>
    <x v="1"/>
    <x v="0"/>
    <n v="5"/>
    <n v="5203"/>
    <s v="34 58.8559N"/>
    <s v="123 07.9003W"/>
    <s v="Cruise notebook"/>
    <n v="4045"/>
    <s v="Cruise notebook"/>
    <n v="10"/>
    <n v="317.8290212"/>
    <n v="24.032127330000002"/>
    <n v="2.633474933"/>
    <n v="27.332075469999999"/>
    <n v="315.06277089999998"/>
    <n v="18.139862399999998"/>
    <n v="2.2088640000000002"/>
    <n v="26.885760000000001"/>
    <n v="315.06277089999998"/>
    <n v="18.139862399999998"/>
    <n v="2.2088640000000002"/>
    <n v="26.885760000000001"/>
    <m/>
  </r>
  <r>
    <n v="52"/>
    <d v="2007-07-25T00:00:00"/>
    <x v="1"/>
    <x v="0"/>
    <n v="5"/>
    <n v="5203"/>
    <s v="34 58.8559N"/>
    <s v="123 07.9003W"/>
    <s v="Cruise notebook"/>
    <n v="4045"/>
    <s v="Cruise notebook"/>
    <n v="10"/>
    <n v="317.8290212"/>
    <n v="24.032127330000002"/>
    <n v="2.633474933"/>
    <n v="27.332075469999999"/>
    <n v="315.06277089999998"/>
    <n v="18.139862399999998"/>
    <n v="2.2088640000000002"/>
    <n v="26.885760000000001"/>
    <n v="315.06277089999998"/>
    <n v="18.139862399999998"/>
    <n v="2.2088640000000002"/>
    <n v="26.885760000000001"/>
    <m/>
  </r>
  <r>
    <n v="52"/>
    <d v="2007-07-26T00:00:00"/>
    <x v="1"/>
    <x v="0"/>
    <n v="5"/>
    <n v="5203"/>
    <s v="34 58.8559N"/>
    <s v="123 07.9003W"/>
    <s v="Cruise notebook"/>
    <n v="4045"/>
    <s v="Cruise notebook"/>
    <n v="10"/>
    <n v="317.8290212"/>
    <n v="24.032127330000002"/>
    <n v="2.633474933"/>
    <n v="27.332075469999999"/>
    <n v="315.06277089999998"/>
    <n v="18.139862399999998"/>
    <n v="2.2088640000000002"/>
    <n v="26.885760000000001"/>
    <n v="315.06277089999998"/>
    <n v="18.139862399999998"/>
    <n v="2.2088640000000002"/>
    <n v="26.885760000000001"/>
    <m/>
  </r>
  <r>
    <n v="52"/>
    <d v="2007-07-27T00:00:00"/>
    <x v="1"/>
    <x v="0"/>
    <n v="5"/>
    <n v="5203"/>
    <s v="34 58.8559N"/>
    <s v="123 07.9003W"/>
    <s v="Cruise notebook"/>
    <n v="4045"/>
    <s v="Cruise notebook"/>
    <n v="10"/>
    <n v="317.8290212"/>
    <n v="24.032127330000002"/>
    <n v="2.633474933"/>
    <n v="27.332075469999999"/>
    <n v="315.06277089999998"/>
    <n v="18.139862399999998"/>
    <n v="2.2088640000000002"/>
    <n v="26.885760000000001"/>
    <n v="315.06277089999998"/>
    <n v="18.139862399999998"/>
    <n v="2.2088640000000002"/>
    <n v="26.885760000000001"/>
    <m/>
  </r>
  <r>
    <n v="52"/>
    <d v="2007-07-28T00:00:00"/>
    <x v="1"/>
    <x v="0"/>
    <n v="6"/>
    <n v="5203"/>
    <s v="34 58.8559N"/>
    <s v="123 07.9003W"/>
    <s v="Cruise notebook"/>
    <n v="4045"/>
    <s v="Cruise notebook"/>
    <n v="10"/>
    <m/>
    <m/>
    <m/>
    <m/>
    <n v="488.6185835"/>
    <n v="28.96775727"/>
    <n v="3.9556840800000002"/>
    <n v="46.432396429999997"/>
    <n v="488.6185835"/>
    <n v="28.96775727"/>
    <n v="3.9556840800000002"/>
    <n v="46.432396429999997"/>
    <m/>
  </r>
  <r>
    <n v="52"/>
    <d v="2007-07-29T00:00:00"/>
    <x v="1"/>
    <x v="0"/>
    <n v="6"/>
    <n v="5203"/>
    <s v="34 58.8559N"/>
    <s v="123 07.9003W"/>
    <s v="Cruise notebook"/>
    <n v="4045"/>
    <s v="Cruise notebook"/>
    <n v="10"/>
    <m/>
    <m/>
    <m/>
    <m/>
    <n v="488.6185835"/>
    <n v="28.96775727"/>
    <n v="3.9556840800000002"/>
    <n v="46.432396429999997"/>
    <n v="488.6185835"/>
    <n v="28.96775727"/>
    <n v="3.9556840800000002"/>
    <n v="46.432396429999997"/>
    <m/>
  </r>
  <r>
    <n v="52"/>
    <d v="2007-07-30T00:00:00"/>
    <x v="1"/>
    <x v="0"/>
    <n v="6"/>
    <n v="5203"/>
    <s v="34 58.8559N"/>
    <s v="123 07.9003W"/>
    <s v="Cruise notebook"/>
    <n v="4045"/>
    <s v="Cruise notebook"/>
    <n v="10"/>
    <m/>
    <m/>
    <m/>
    <m/>
    <n v="488.6185835"/>
    <n v="28.96775727"/>
    <n v="3.9556840800000002"/>
    <n v="46.432396429999997"/>
    <n v="488.6185835"/>
    <n v="28.96775727"/>
    <n v="3.9556840800000002"/>
    <n v="46.432396429999997"/>
    <m/>
  </r>
  <r>
    <n v="52"/>
    <d v="2007-07-31T00:00:00"/>
    <x v="1"/>
    <x v="0"/>
    <n v="6"/>
    <n v="5203"/>
    <s v="34 58.8559N"/>
    <s v="123 07.9003W"/>
    <s v="Cruise notebook"/>
    <n v="4045"/>
    <s v="Cruise notebook"/>
    <n v="10"/>
    <m/>
    <m/>
    <m/>
    <m/>
    <n v="488.6185835"/>
    <n v="28.96775727"/>
    <n v="3.9556840800000002"/>
    <n v="46.432396429999997"/>
    <n v="488.6185835"/>
    <n v="28.96775727"/>
    <n v="3.9556840800000002"/>
    <n v="46.432396429999997"/>
    <m/>
  </r>
  <r>
    <n v="52"/>
    <d v="2007-08-01T00:00:00"/>
    <x v="2"/>
    <x v="0"/>
    <n v="6"/>
    <n v="5203"/>
    <s v="34 58.8559N"/>
    <s v="123 07.9003W"/>
    <s v="Cruise notebook"/>
    <n v="4045"/>
    <s v="Cruise notebook"/>
    <n v="10"/>
    <m/>
    <m/>
    <m/>
    <m/>
    <n v="488.6185835"/>
    <n v="28.96775727"/>
    <n v="3.9556840800000002"/>
    <n v="46.432396429999997"/>
    <n v="488.6185835"/>
    <n v="28.96775727"/>
    <n v="3.9556840800000002"/>
    <n v="46.432396429999997"/>
    <m/>
  </r>
  <r>
    <n v="52"/>
    <d v="2007-08-02T00:00:00"/>
    <x v="2"/>
    <x v="0"/>
    <n v="6"/>
    <n v="5203"/>
    <s v="34 58.8559N"/>
    <s v="123 07.9003W"/>
    <s v="Cruise notebook"/>
    <n v="4045"/>
    <s v="Cruise notebook"/>
    <n v="10"/>
    <m/>
    <m/>
    <m/>
    <m/>
    <n v="488.6185835"/>
    <n v="28.96775727"/>
    <n v="3.9556840800000002"/>
    <n v="46.432396429999997"/>
    <n v="488.6185835"/>
    <n v="28.96775727"/>
    <n v="3.9556840800000002"/>
    <n v="46.432396429999997"/>
    <m/>
  </r>
  <r>
    <n v="52"/>
    <d v="2007-08-03T00:00:00"/>
    <x v="2"/>
    <x v="0"/>
    <n v="6"/>
    <n v="5203"/>
    <s v="34 58.8559N"/>
    <s v="123 07.9003W"/>
    <s v="Cruise notebook"/>
    <n v="4045"/>
    <s v="Cruise notebook"/>
    <n v="10"/>
    <m/>
    <m/>
    <m/>
    <m/>
    <n v="488.6185835"/>
    <n v="28.96775727"/>
    <n v="3.9556840800000002"/>
    <n v="46.432396429999997"/>
    <n v="488.6185835"/>
    <n v="28.96775727"/>
    <n v="3.9556840800000002"/>
    <n v="46.432396429999997"/>
    <m/>
  </r>
  <r>
    <n v="52"/>
    <d v="2007-08-04T00:00:00"/>
    <x v="2"/>
    <x v="0"/>
    <n v="6"/>
    <n v="5203"/>
    <s v="34 58.8559N"/>
    <s v="123 07.9003W"/>
    <s v="Cruise notebook"/>
    <n v="4045"/>
    <s v="Cruise notebook"/>
    <n v="10"/>
    <m/>
    <m/>
    <m/>
    <m/>
    <n v="488.6185835"/>
    <n v="28.96775727"/>
    <n v="3.9556840800000002"/>
    <n v="46.432396429999997"/>
    <n v="488.6185835"/>
    <n v="28.96775727"/>
    <n v="3.9556840800000002"/>
    <n v="46.432396429999997"/>
    <m/>
  </r>
  <r>
    <n v="52"/>
    <d v="2007-08-05T00:00:00"/>
    <x v="2"/>
    <x v="0"/>
    <n v="6"/>
    <n v="5203"/>
    <s v="34 58.8559N"/>
    <s v="123 07.9003W"/>
    <s v="Cruise notebook"/>
    <n v="4045"/>
    <s v="Cruise notebook"/>
    <n v="10"/>
    <m/>
    <m/>
    <m/>
    <m/>
    <n v="488.6185835"/>
    <n v="28.96775727"/>
    <n v="3.9556840800000002"/>
    <n v="46.432396429999997"/>
    <n v="488.6185835"/>
    <n v="28.96775727"/>
    <n v="3.9556840800000002"/>
    <n v="46.432396429999997"/>
    <m/>
  </r>
  <r>
    <n v="52"/>
    <d v="2007-08-06T00:00:00"/>
    <x v="2"/>
    <x v="0"/>
    <n v="6"/>
    <n v="5203"/>
    <s v="34 58.8559N"/>
    <s v="123 07.9003W"/>
    <s v="Cruise notebook"/>
    <n v="4045"/>
    <s v="Cruise notebook"/>
    <n v="10"/>
    <m/>
    <m/>
    <m/>
    <m/>
    <n v="488.6185835"/>
    <n v="28.96775727"/>
    <n v="3.9556840800000002"/>
    <n v="46.432396429999997"/>
    <n v="488.6185835"/>
    <n v="28.96775727"/>
    <n v="3.9556840800000002"/>
    <n v="46.432396429999997"/>
    <m/>
  </r>
  <r>
    <n v="52"/>
    <d v="2007-08-07T00:00:00"/>
    <x v="2"/>
    <x v="0"/>
    <n v="7"/>
    <n v="5203"/>
    <s v="34 58.8559N"/>
    <s v="123 07.9003W"/>
    <s v="Cruise notebook"/>
    <n v="4045"/>
    <s v="Cruise notebook"/>
    <n v="10"/>
    <m/>
    <m/>
    <m/>
    <m/>
    <n v="403.42085939999998"/>
    <n v="21.978435860000001"/>
    <n v="3.0866786130000001"/>
    <n v="35.870154239999998"/>
    <n v="403.42085939999998"/>
    <n v="21.978435860000001"/>
    <n v="3.0866786130000001"/>
    <n v="35.870154239999998"/>
    <m/>
  </r>
  <r>
    <n v="52"/>
    <d v="2007-08-08T00:00:00"/>
    <x v="2"/>
    <x v="0"/>
    <n v="7"/>
    <n v="5203"/>
    <s v="34 58.8559N"/>
    <s v="123 07.9003W"/>
    <s v="Cruise notebook"/>
    <n v="4045"/>
    <s v="Cruise notebook"/>
    <n v="10"/>
    <m/>
    <m/>
    <m/>
    <m/>
    <n v="403.42085939999998"/>
    <n v="21.978435860000001"/>
    <n v="3.0866786130000001"/>
    <n v="35.870154239999998"/>
    <n v="403.42085939999998"/>
    <n v="21.978435860000001"/>
    <n v="3.0866786130000001"/>
    <n v="35.870154239999998"/>
    <m/>
  </r>
  <r>
    <n v="52"/>
    <d v="2007-08-09T00:00:00"/>
    <x v="2"/>
    <x v="0"/>
    <n v="7"/>
    <n v="5203"/>
    <s v="34 58.8559N"/>
    <s v="123 07.9003W"/>
    <s v="Cruise notebook"/>
    <n v="4045"/>
    <s v="Cruise notebook"/>
    <n v="10"/>
    <m/>
    <m/>
    <m/>
    <m/>
    <n v="403.42085939999998"/>
    <n v="21.978435860000001"/>
    <n v="3.0866786130000001"/>
    <n v="35.870154239999998"/>
    <n v="403.42085939999998"/>
    <n v="21.978435860000001"/>
    <n v="3.0866786130000001"/>
    <n v="35.870154239999998"/>
    <m/>
  </r>
  <r>
    <n v="52"/>
    <d v="2007-08-10T00:00:00"/>
    <x v="2"/>
    <x v="0"/>
    <n v="7"/>
    <n v="5203"/>
    <s v="34 58.8559N"/>
    <s v="123 07.9003W"/>
    <s v="Cruise notebook"/>
    <n v="4045"/>
    <s v="Cruise notebook"/>
    <n v="10"/>
    <m/>
    <m/>
    <m/>
    <m/>
    <n v="403.42085939999998"/>
    <n v="21.978435860000001"/>
    <n v="3.0866786130000001"/>
    <n v="35.870154239999998"/>
    <n v="403.42085939999998"/>
    <n v="21.978435860000001"/>
    <n v="3.0866786130000001"/>
    <n v="35.870154239999998"/>
    <m/>
  </r>
  <r>
    <n v="52"/>
    <d v="2007-08-11T00:00:00"/>
    <x v="2"/>
    <x v="0"/>
    <n v="7"/>
    <n v="5203"/>
    <s v="34 58.8559N"/>
    <s v="123 07.9003W"/>
    <s v="Cruise notebook"/>
    <n v="4045"/>
    <s v="Cruise notebook"/>
    <n v="10"/>
    <m/>
    <m/>
    <m/>
    <m/>
    <n v="403.42085939999998"/>
    <n v="21.978435860000001"/>
    <n v="3.0866786130000001"/>
    <n v="35.870154239999998"/>
    <n v="403.42085939999998"/>
    <n v="21.978435860000001"/>
    <n v="3.0866786130000001"/>
    <n v="35.870154239999998"/>
    <m/>
  </r>
  <r>
    <n v="52"/>
    <d v="2007-08-12T00:00:00"/>
    <x v="2"/>
    <x v="0"/>
    <n v="7"/>
    <n v="5203"/>
    <s v="34 58.8559N"/>
    <s v="123 07.9003W"/>
    <s v="Cruise notebook"/>
    <n v="4045"/>
    <s v="Cruise notebook"/>
    <n v="10"/>
    <m/>
    <m/>
    <m/>
    <m/>
    <n v="403.42085939999998"/>
    <n v="21.978435860000001"/>
    <n v="3.0866786130000001"/>
    <n v="35.870154239999998"/>
    <n v="403.42085939999998"/>
    <n v="21.978435860000001"/>
    <n v="3.0866786130000001"/>
    <n v="35.870154239999998"/>
    <m/>
  </r>
  <r>
    <n v="52"/>
    <d v="2007-08-13T00:00:00"/>
    <x v="2"/>
    <x v="0"/>
    <n v="7"/>
    <n v="5203"/>
    <s v="34 58.8559N"/>
    <s v="123 07.9003W"/>
    <s v="Cruise notebook"/>
    <n v="4045"/>
    <s v="Cruise notebook"/>
    <n v="10"/>
    <m/>
    <m/>
    <m/>
    <m/>
    <n v="403.42085939999998"/>
    <n v="21.978435860000001"/>
    <n v="3.0866786130000001"/>
    <n v="35.870154239999998"/>
    <n v="403.42085939999998"/>
    <n v="21.978435860000001"/>
    <n v="3.0866786130000001"/>
    <n v="35.870154239999998"/>
    <m/>
  </r>
  <r>
    <n v="52"/>
    <d v="2007-08-14T00:00:00"/>
    <x v="2"/>
    <x v="0"/>
    <n v="7"/>
    <n v="5203"/>
    <s v="34 58.8559N"/>
    <s v="123 07.9003W"/>
    <s v="Cruise notebook"/>
    <n v="4045"/>
    <s v="Cruise notebook"/>
    <n v="10"/>
    <m/>
    <m/>
    <m/>
    <m/>
    <n v="403.42085939999998"/>
    <n v="21.978435860000001"/>
    <n v="3.0866786130000001"/>
    <n v="35.870154239999998"/>
    <n v="403.42085939999998"/>
    <n v="21.978435860000001"/>
    <n v="3.0866786130000001"/>
    <n v="35.870154239999998"/>
    <m/>
  </r>
  <r>
    <n v="52"/>
    <d v="2007-08-15T00:00:00"/>
    <x v="2"/>
    <x v="0"/>
    <n v="7"/>
    <n v="5203"/>
    <s v="34 58.8559N"/>
    <s v="123 07.9003W"/>
    <s v="Cruise notebook"/>
    <n v="4045"/>
    <s v="Cruise notebook"/>
    <n v="10"/>
    <m/>
    <m/>
    <m/>
    <m/>
    <n v="403.42085939999998"/>
    <n v="21.978435860000001"/>
    <n v="3.0866786130000001"/>
    <n v="35.870154239999998"/>
    <n v="403.42085939999998"/>
    <n v="21.978435860000001"/>
    <n v="3.0866786130000001"/>
    <n v="35.870154239999998"/>
    <m/>
  </r>
  <r>
    <n v="52"/>
    <d v="2007-08-16T00:00:00"/>
    <x v="2"/>
    <x v="0"/>
    <n v="7"/>
    <n v="5203"/>
    <s v="34 58.8559N"/>
    <s v="123 07.9003W"/>
    <s v="Cruise notebook"/>
    <n v="4045"/>
    <s v="Cruise notebook"/>
    <n v="10"/>
    <m/>
    <m/>
    <m/>
    <m/>
    <n v="403.42085939999998"/>
    <n v="21.978435860000001"/>
    <n v="3.0866786130000001"/>
    <n v="35.870154239999998"/>
    <n v="403.42085939999998"/>
    <n v="21.978435860000001"/>
    <n v="3.0866786130000001"/>
    <n v="35.870154239999998"/>
    <m/>
  </r>
  <r>
    <n v="52"/>
    <d v="2007-08-17T00:00:00"/>
    <x v="2"/>
    <x v="0"/>
    <n v="8"/>
    <n v="5203"/>
    <s v="34 58.8559N"/>
    <s v="123 07.9003W"/>
    <s v="Cruise notebook"/>
    <n v="4045"/>
    <s v="Cruise notebook"/>
    <n v="10"/>
    <m/>
    <m/>
    <m/>
    <m/>
    <n v="388.06830059999999"/>
    <n v="25.187570430000001"/>
    <n v="3.5744802130000002"/>
    <n v="38.908700160000002"/>
    <n v="388.06830059999999"/>
    <n v="25.187570430000001"/>
    <n v="3.5744802130000002"/>
    <n v="38.908700160000002"/>
    <m/>
  </r>
  <r>
    <n v="52"/>
    <d v="2007-08-18T00:00:00"/>
    <x v="2"/>
    <x v="0"/>
    <n v="8"/>
    <n v="5203"/>
    <s v="34 58.8559N"/>
    <s v="123 07.9003W"/>
    <s v="Cruise notebook"/>
    <n v="4045"/>
    <s v="Cruise notebook"/>
    <n v="10"/>
    <m/>
    <m/>
    <m/>
    <m/>
    <n v="388.06830059999999"/>
    <n v="25.187570430000001"/>
    <n v="3.5744802130000002"/>
    <n v="38.908700160000002"/>
    <n v="388.06830059999999"/>
    <n v="25.187570430000001"/>
    <n v="3.5744802130000002"/>
    <n v="38.908700160000002"/>
    <m/>
  </r>
  <r>
    <n v="52"/>
    <d v="2007-08-19T00:00:00"/>
    <x v="2"/>
    <x v="0"/>
    <n v="8"/>
    <n v="5203"/>
    <s v="34 58.8559N"/>
    <s v="123 07.9003W"/>
    <s v="Cruise notebook"/>
    <n v="4045"/>
    <s v="Cruise notebook"/>
    <n v="10"/>
    <m/>
    <m/>
    <m/>
    <m/>
    <n v="388.06830059999999"/>
    <n v="25.187570430000001"/>
    <n v="3.5744802130000002"/>
    <n v="38.908700160000002"/>
    <n v="388.06830059999999"/>
    <n v="25.187570430000001"/>
    <n v="3.5744802130000002"/>
    <n v="38.908700160000002"/>
    <m/>
  </r>
  <r>
    <n v="52"/>
    <d v="2007-08-20T00:00:00"/>
    <x v="2"/>
    <x v="0"/>
    <n v="8"/>
    <n v="5203"/>
    <s v="34 58.8559N"/>
    <s v="123 07.9003W"/>
    <s v="Cruise notebook"/>
    <n v="4045"/>
    <s v="Cruise notebook"/>
    <n v="10"/>
    <m/>
    <m/>
    <m/>
    <m/>
    <n v="388.06830059999999"/>
    <n v="25.187570430000001"/>
    <n v="3.5744802130000002"/>
    <n v="38.908700160000002"/>
    <n v="388.06830059999999"/>
    <n v="25.187570430000001"/>
    <n v="3.5744802130000002"/>
    <n v="38.908700160000002"/>
    <m/>
  </r>
  <r>
    <n v="52"/>
    <d v="2007-08-21T00:00:00"/>
    <x v="2"/>
    <x v="0"/>
    <n v="8"/>
    <n v="5203"/>
    <s v="34 58.8559N"/>
    <s v="123 07.9003W"/>
    <s v="Cruise notebook"/>
    <n v="4045"/>
    <s v="Cruise notebook"/>
    <n v="10"/>
    <m/>
    <m/>
    <m/>
    <m/>
    <n v="388.06830059999999"/>
    <n v="25.187570430000001"/>
    <n v="3.5744802130000002"/>
    <n v="38.908700160000002"/>
    <n v="388.06830059999999"/>
    <n v="25.187570430000001"/>
    <n v="3.5744802130000002"/>
    <n v="38.908700160000002"/>
    <m/>
  </r>
  <r>
    <n v="52"/>
    <d v="2007-08-22T00:00:00"/>
    <x v="2"/>
    <x v="0"/>
    <n v="8"/>
    <n v="5203"/>
    <s v="34 58.8559N"/>
    <s v="123 07.9003W"/>
    <s v="Cruise notebook"/>
    <n v="4045"/>
    <s v="Cruise notebook"/>
    <n v="10"/>
    <m/>
    <m/>
    <m/>
    <m/>
    <n v="388.06830059999999"/>
    <n v="25.187570430000001"/>
    <n v="3.5744802130000002"/>
    <n v="38.908700160000002"/>
    <n v="388.06830059999999"/>
    <n v="25.187570430000001"/>
    <n v="3.5744802130000002"/>
    <n v="38.908700160000002"/>
    <m/>
  </r>
  <r>
    <n v="52"/>
    <d v="2007-08-23T00:00:00"/>
    <x v="2"/>
    <x v="0"/>
    <n v="8"/>
    <n v="5203"/>
    <s v="34 58.8559N"/>
    <s v="123 07.9003W"/>
    <s v="Cruise notebook"/>
    <n v="4045"/>
    <s v="Cruise notebook"/>
    <n v="10"/>
    <m/>
    <m/>
    <m/>
    <m/>
    <n v="388.06830059999999"/>
    <n v="25.187570430000001"/>
    <n v="3.5744802130000002"/>
    <n v="38.908700160000002"/>
    <n v="388.06830059999999"/>
    <n v="25.187570430000001"/>
    <n v="3.5744802130000002"/>
    <n v="38.908700160000002"/>
    <m/>
  </r>
  <r>
    <n v="52"/>
    <d v="2007-08-24T00:00:00"/>
    <x v="2"/>
    <x v="0"/>
    <n v="8"/>
    <n v="5203"/>
    <s v="34 58.8559N"/>
    <s v="123 07.9003W"/>
    <s v="Cruise notebook"/>
    <n v="4045"/>
    <s v="Cruise notebook"/>
    <n v="10"/>
    <m/>
    <m/>
    <m/>
    <m/>
    <n v="388.06830059999999"/>
    <n v="25.187570430000001"/>
    <n v="3.5744802130000002"/>
    <n v="38.908700160000002"/>
    <n v="388.06830059999999"/>
    <n v="25.187570430000001"/>
    <n v="3.5744802130000002"/>
    <n v="38.908700160000002"/>
    <m/>
  </r>
  <r>
    <n v="52"/>
    <d v="2007-08-25T00:00:00"/>
    <x v="2"/>
    <x v="0"/>
    <n v="8"/>
    <n v="5203"/>
    <s v="34 58.8559N"/>
    <s v="123 07.9003W"/>
    <s v="Cruise notebook"/>
    <n v="4045"/>
    <s v="Cruise notebook"/>
    <n v="10"/>
    <m/>
    <m/>
    <m/>
    <m/>
    <n v="388.06830059999999"/>
    <n v="25.187570430000001"/>
    <n v="3.5744802130000002"/>
    <n v="38.908700160000002"/>
    <n v="388.06830059999999"/>
    <n v="25.187570430000001"/>
    <n v="3.5744802130000002"/>
    <n v="38.908700160000002"/>
    <m/>
  </r>
  <r>
    <n v="52"/>
    <d v="2007-08-26T00:00:00"/>
    <x v="2"/>
    <x v="0"/>
    <n v="8"/>
    <n v="5203"/>
    <s v="34 58.8559N"/>
    <s v="123 07.9003W"/>
    <s v="Cruise notebook"/>
    <n v="4045"/>
    <s v="Cruise notebook"/>
    <n v="10"/>
    <m/>
    <m/>
    <m/>
    <m/>
    <n v="388.06830059999999"/>
    <n v="25.187570430000001"/>
    <n v="3.5744802130000002"/>
    <n v="38.908700160000002"/>
    <n v="388.06830059999999"/>
    <n v="25.187570430000001"/>
    <n v="3.5744802130000002"/>
    <n v="38.908700160000002"/>
    <m/>
  </r>
  <r>
    <n v="52"/>
    <d v="2007-08-27T00:00:00"/>
    <x v="2"/>
    <x v="0"/>
    <n v="9"/>
    <n v="5203"/>
    <s v="34 58.8559N"/>
    <s v="123 07.9003W"/>
    <s v="Cruise notebook"/>
    <n v="4045"/>
    <s v="Cruise notebook"/>
    <n v="10"/>
    <m/>
    <m/>
    <m/>
    <m/>
    <n v="298.25398990000002"/>
    <n v="18.747097480000001"/>
    <n v="2.642876373"/>
    <n v="28.920473009999998"/>
    <n v="298.25398990000002"/>
    <n v="18.747097480000001"/>
    <n v="2.642876373"/>
    <n v="28.920473009999998"/>
    <m/>
  </r>
  <r>
    <n v="52"/>
    <d v="2007-08-28T00:00:00"/>
    <x v="2"/>
    <x v="0"/>
    <n v="9"/>
    <n v="5203"/>
    <s v="34 58.8559N"/>
    <s v="123 07.9003W"/>
    <s v="Cruise notebook"/>
    <n v="4045"/>
    <s v="Cruise notebook"/>
    <n v="10"/>
    <m/>
    <m/>
    <m/>
    <m/>
    <n v="298.25398990000002"/>
    <n v="18.747097480000001"/>
    <n v="2.642876373"/>
    <n v="28.920473009999998"/>
    <n v="298.25398990000002"/>
    <n v="18.747097480000001"/>
    <n v="2.642876373"/>
    <n v="28.920473009999998"/>
    <m/>
  </r>
  <r>
    <n v="52"/>
    <d v="2007-08-29T00:00:00"/>
    <x v="2"/>
    <x v="0"/>
    <n v="9"/>
    <n v="5203"/>
    <s v="34 58.8559N"/>
    <s v="123 07.9003W"/>
    <s v="Cruise notebook"/>
    <n v="4045"/>
    <s v="Cruise notebook"/>
    <n v="10"/>
    <m/>
    <m/>
    <m/>
    <m/>
    <n v="298.25398990000002"/>
    <n v="18.747097480000001"/>
    <n v="2.642876373"/>
    <n v="28.920473009999998"/>
    <n v="298.25398990000002"/>
    <n v="18.747097480000001"/>
    <n v="2.642876373"/>
    <n v="28.920473009999998"/>
    <m/>
  </r>
  <r>
    <n v="52"/>
    <d v="2007-08-30T00:00:00"/>
    <x v="2"/>
    <x v="0"/>
    <n v="9"/>
    <n v="5203"/>
    <s v="34 58.8559N"/>
    <s v="123 07.9003W"/>
    <s v="Cruise notebook"/>
    <n v="4045"/>
    <s v="Cruise notebook"/>
    <n v="10"/>
    <m/>
    <m/>
    <m/>
    <m/>
    <n v="298.25398990000002"/>
    <n v="18.747097480000001"/>
    <n v="2.642876373"/>
    <n v="28.920473009999998"/>
    <n v="298.25398990000002"/>
    <n v="18.747097480000001"/>
    <n v="2.642876373"/>
    <n v="28.920473009999998"/>
    <m/>
  </r>
  <r>
    <n v="52"/>
    <d v="2007-08-31T00:00:00"/>
    <x v="2"/>
    <x v="0"/>
    <n v="9"/>
    <n v="5203"/>
    <s v="34 58.8559N"/>
    <s v="123 07.9003W"/>
    <s v="Cruise notebook"/>
    <n v="4045"/>
    <s v="Cruise notebook"/>
    <n v="10"/>
    <m/>
    <m/>
    <m/>
    <m/>
    <n v="298.25398990000002"/>
    <n v="18.747097480000001"/>
    <n v="2.642876373"/>
    <n v="28.920473009999998"/>
    <n v="298.25398990000002"/>
    <n v="18.747097480000001"/>
    <n v="2.642876373"/>
    <n v="28.920473009999998"/>
    <m/>
  </r>
  <r>
    <n v="52"/>
    <d v="2007-09-01T00:00:00"/>
    <x v="3"/>
    <x v="1"/>
    <n v="9"/>
    <n v="5203"/>
    <s v="34 58.8559N"/>
    <s v="123 07.9003W"/>
    <s v="Cruise notebook"/>
    <n v="4045"/>
    <s v="Cruise notebook"/>
    <n v="10"/>
    <m/>
    <m/>
    <m/>
    <m/>
    <n v="298.25398990000002"/>
    <n v="18.747097480000001"/>
    <n v="2.642876373"/>
    <n v="28.920473009999998"/>
    <n v="298.25398990000002"/>
    <n v="18.747097480000001"/>
    <n v="2.642876373"/>
    <n v="28.920473009999998"/>
    <m/>
  </r>
  <r>
    <n v="52"/>
    <d v="2007-09-02T00:00:00"/>
    <x v="3"/>
    <x v="1"/>
    <n v="9"/>
    <n v="5203"/>
    <s v="34 58.8559N"/>
    <s v="123 07.9003W"/>
    <s v="Cruise notebook"/>
    <n v="4045"/>
    <s v="Cruise notebook"/>
    <n v="10"/>
    <m/>
    <m/>
    <m/>
    <m/>
    <n v="298.25398990000002"/>
    <n v="18.747097480000001"/>
    <n v="2.642876373"/>
    <n v="28.920473009999998"/>
    <n v="298.25398990000002"/>
    <n v="18.747097480000001"/>
    <n v="2.642876373"/>
    <n v="28.920473009999998"/>
    <m/>
  </r>
  <r>
    <n v="52"/>
    <d v="2007-09-03T00:00:00"/>
    <x v="3"/>
    <x v="1"/>
    <n v="9"/>
    <n v="5203"/>
    <s v="34 58.8559N"/>
    <s v="123 07.9003W"/>
    <s v="Cruise notebook"/>
    <n v="4045"/>
    <s v="Cruise notebook"/>
    <n v="10"/>
    <m/>
    <m/>
    <m/>
    <m/>
    <n v="298.25398990000002"/>
    <n v="18.747097480000001"/>
    <n v="2.642876373"/>
    <n v="28.920473009999998"/>
    <n v="298.25398990000002"/>
    <n v="18.747097480000001"/>
    <n v="2.642876373"/>
    <n v="28.920473009999998"/>
    <m/>
  </r>
  <r>
    <n v="52"/>
    <d v="2007-09-04T00:00:00"/>
    <x v="3"/>
    <x v="1"/>
    <n v="9"/>
    <n v="5203"/>
    <s v="34 58.8559N"/>
    <s v="123 07.9003W"/>
    <s v="Cruise notebook"/>
    <n v="4045"/>
    <s v="Cruise notebook"/>
    <n v="10"/>
    <m/>
    <m/>
    <m/>
    <m/>
    <n v="298.25398990000002"/>
    <n v="18.747097480000001"/>
    <n v="2.642876373"/>
    <n v="28.920473009999998"/>
    <n v="298.25398990000002"/>
    <n v="18.747097480000001"/>
    <n v="2.642876373"/>
    <n v="28.920473009999998"/>
    <m/>
  </r>
  <r>
    <n v="52"/>
    <d v="2007-09-05T00:00:00"/>
    <x v="3"/>
    <x v="1"/>
    <n v="9"/>
    <n v="5203"/>
    <s v="34 58.8559N"/>
    <s v="123 07.9003W"/>
    <s v="Cruise notebook"/>
    <n v="4045"/>
    <s v="Cruise notebook"/>
    <n v="10"/>
    <m/>
    <m/>
    <m/>
    <m/>
    <n v="298.25398990000002"/>
    <n v="18.747097480000001"/>
    <n v="2.642876373"/>
    <n v="28.920473009999998"/>
    <n v="298.25398990000002"/>
    <n v="18.747097480000001"/>
    <n v="2.642876373"/>
    <n v="28.920473009999998"/>
    <m/>
  </r>
  <r>
    <n v="52"/>
    <d v="2007-09-06T00:00:00"/>
    <x v="3"/>
    <x v="1"/>
    <n v="10"/>
    <n v="5203"/>
    <s v="34 58.8559N"/>
    <s v="123 07.9003W"/>
    <s v="Cruise notebook"/>
    <n v="4045"/>
    <s v="Cruise notebook"/>
    <n v="10"/>
    <m/>
    <m/>
    <m/>
    <m/>
    <n v="224.21802349999999"/>
    <n v="14.927235659999999"/>
    <n v="2.0847025069999998"/>
    <n v="22.519233119999999"/>
    <n v="224.21802349999999"/>
    <n v="14.927235659999999"/>
    <n v="2.0847025069999998"/>
    <n v="22.519233119999999"/>
    <m/>
  </r>
  <r>
    <n v="52"/>
    <d v="2007-09-07T00:00:00"/>
    <x v="3"/>
    <x v="1"/>
    <n v="10"/>
    <n v="5203"/>
    <s v="34 58.8559N"/>
    <s v="123 07.9003W"/>
    <s v="Cruise notebook"/>
    <n v="4045"/>
    <s v="Cruise notebook"/>
    <n v="10"/>
    <m/>
    <m/>
    <m/>
    <m/>
    <n v="224.21802349999999"/>
    <n v="14.927235659999999"/>
    <n v="2.0847025069999998"/>
    <n v="22.519233119999999"/>
    <n v="224.21802349999999"/>
    <n v="14.927235659999999"/>
    <n v="2.0847025069999998"/>
    <n v="22.519233119999999"/>
    <m/>
  </r>
  <r>
    <n v="52"/>
    <d v="2007-09-08T00:00:00"/>
    <x v="3"/>
    <x v="1"/>
    <n v="10"/>
    <n v="5203"/>
    <s v="34 58.8559N"/>
    <s v="123 07.9003W"/>
    <s v="Cruise notebook"/>
    <n v="4045"/>
    <s v="Cruise notebook"/>
    <n v="10"/>
    <m/>
    <m/>
    <m/>
    <m/>
    <n v="224.21802349999999"/>
    <n v="14.927235659999999"/>
    <n v="2.0847025069999998"/>
    <n v="22.519233119999999"/>
    <n v="224.21802349999999"/>
    <n v="14.927235659999999"/>
    <n v="2.0847025069999998"/>
    <n v="22.519233119999999"/>
    <m/>
  </r>
  <r>
    <n v="52"/>
    <d v="2007-09-09T00:00:00"/>
    <x v="3"/>
    <x v="1"/>
    <n v="10"/>
    <n v="5203"/>
    <s v="34 58.8559N"/>
    <s v="123 07.9003W"/>
    <s v="Cruise notebook"/>
    <n v="4045"/>
    <s v="Cruise notebook"/>
    <n v="10"/>
    <m/>
    <m/>
    <m/>
    <m/>
    <n v="224.21802349999999"/>
    <n v="14.927235659999999"/>
    <n v="2.0847025069999998"/>
    <n v="22.519233119999999"/>
    <n v="224.21802349999999"/>
    <n v="14.927235659999999"/>
    <n v="2.0847025069999998"/>
    <n v="22.519233119999999"/>
    <m/>
  </r>
  <r>
    <n v="52"/>
    <d v="2007-09-10T00:00:00"/>
    <x v="3"/>
    <x v="1"/>
    <n v="10"/>
    <n v="5203"/>
    <s v="34 58.8559N"/>
    <s v="123 07.9003W"/>
    <s v="Cruise notebook"/>
    <n v="4045"/>
    <s v="Cruise notebook"/>
    <n v="10"/>
    <m/>
    <m/>
    <m/>
    <m/>
    <n v="224.21802349999999"/>
    <n v="14.927235659999999"/>
    <n v="2.0847025069999998"/>
    <n v="22.519233119999999"/>
    <n v="224.21802349999999"/>
    <n v="14.927235659999999"/>
    <n v="2.0847025069999998"/>
    <n v="22.519233119999999"/>
    <m/>
  </r>
  <r>
    <n v="52"/>
    <d v="2007-09-11T00:00:00"/>
    <x v="3"/>
    <x v="1"/>
    <n v="10"/>
    <n v="5203"/>
    <s v="34 58.8559N"/>
    <s v="123 07.9003W"/>
    <s v="Cruise notebook"/>
    <n v="4045"/>
    <s v="Cruise notebook"/>
    <n v="10"/>
    <m/>
    <m/>
    <m/>
    <m/>
    <n v="224.21802349999999"/>
    <n v="14.927235659999999"/>
    <n v="2.0847025069999998"/>
    <n v="22.519233119999999"/>
    <n v="224.21802349999999"/>
    <n v="14.927235659999999"/>
    <n v="2.0847025069999998"/>
    <n v="22.519233119999999"/>
    <m/>
  </r>
  <r>
    <n v="52"/>
    <d v="2007-09-12T00:00:00"/>
    <x v="3"/>
    <x v="1"/>
    <n v="10"/>
    <n v="5203"/>
    <s v="34 58.8559N"/>
    <s v="123 07.9003W"/>
    <s v="Cruise notebook"/>
    <n v="4045"/>
    <s v="Cruise notebook"/>
    <n v="10"/>
    <m/>
    <m/>
    <m/>
    <m/>
    <n v="224.21802349999999"/>
    <n v="14.927235659999999"/>
    <n v="2.0847025069999998"/>
    <n v="22.519233119999999"/>
    <n v="224.21802349999999"/>
    <n v="14.927235659999999"/>
    <n v="2.0847025069999998"/>
    <n v="22.519233119999999"/>
    <m/>
  </r>
  <r>
    <n v="52"/>
    <d v="2007-09-13T00:00:00"/>
    <x v="3"/>
    <x v="1"/>
    <n v="10"/>
    <n v="5203"/>
    <s v="34 58.8559N"/>
    <s v="123 07.9003W"/>
    <s v="Cruise notebook"/>
    <n v="4045"/>
    <s v="Cruise notebook"/>
    <n v="10"/>
    <m/>
    <m/>
    <m/>
    <m/>
    <n v="224.21802349999999"/>
    <n v="14.927235659999999"/>
    <n v="2.0847025069999998"/>
    <n v="22.519233119999999"/>
    <n v="224.21802349999999"/>
    <n v="14.927235659999999"/>
    <n v="2.0847025069999998"/>
    <n v="22.519233119999999"/>
    <m/>
  </r>
  <r>
    <n v="52"/>
    <d v="2007-09-14T00:00:00"/>
    <x v="3"/>
    <x v="1"/>
    <n v="10"/>
    <n v="5203"/>
    <s v="34 58.8559N"/>
    <s v="123 07.9003W"/>
    <s v="Cruise notebook"/>
    <n v="4045"/>
    <s v="Cruise notebook"/>
    <n v="10"/>
    <m/>
    <m/>
    <m/>
    <m/>
    <n v="224.21802349999999"/>
    <n v="14.927235659999999"/>
    <n v="2.0847025069999998"/>
    <n v="22.519233119999999"/>
    <n v="224.21802349999999"/>
    <n v="14.927235659999999"/>
    <n v="2.0847025069999998"/>
    <n v="22.519233119999999"/>
    <m/>
  </r>
  <r>
    <n v="52"/>
    <d v="2007-09-15T00:00:00"/>
    <x v="3"/>
    <x v="1"/>
    <n v="10"/>
    <n v="5203"/>
    <s v="34 58.8559N"/>
    <s v="123 07.9003W"/>
    <s v="Cruise notebook"/>
    <n v="4045"/>
    <s v="Cruise notebook"/>
    <n v="10"/>
    <m/>
    <m/>
    <m/>
    <m/>
    <n v="224.21802349999999"/>
    <n v="14.927235659999999"/>
    <n v="2.0847025069999998"/>
    <n v="22.519233119999999"/>
    <n v="224.21802349999999"/>
    <n v="14.927235659999999"/>
    <n v="2.0847025069999998"/>
    <n v="22.519233119999999"/>
    <m/>
  </r>
  <r>
    <n v="52"/>
    <d v="2007-09-16T00:00:00"/>
    <x v="3"/>
    <x v="1"/>
    <n v="11"/>
    <n v="5203"/>
    <s v="34 58.8559N"/>
    <s v="123 07.9003W"/>
    <s v="Cruise notebook"/>
    <n v="4045"/>
    <s v="Cruise notebook"/>
    <n v="4"/>
    <m/>
    <m/>
    <m/>
    <m/>
    <n v="123.0649667"/>
    <n v="8.6322295889999996"/>
    <n v="1.1760055469999999"/>
    <n v="13.142479789999999"/>
    <n v="123.0649667"/>
    <n v="8.6322295889999996"/>
    <n v="1.1760055469999999"/>
    <n v="13.142479789999999"/>
    <m/>
  </r>
  <r>
    <n v="52"/>
    <d v="2007-09-17T00:00:00"/>
    <x v="3"/>
    <x v="1"/>
    <n v="11"/>
    <n v="5203"/>
    <s v="34 58.8559N"/>
    <s v="123 07.9003W"/>
    <s v="Cruise notebook"/>
    <n v="4045"/>
    <s v="Cruise notebook"/>
    <n v="4"/>
    <m/>
    <m/>
    <m/>
    <m/>
    <n v="123.0649667"/>
    <n v="8.6322295889999996"/>
    <n v="1.1760055469999999"/>
    <n v="13.142479789999999"/>
    <n v="123.0649667"/>
    <n v="8.6322295889999996"/>
    <n v="1.1760055469999999"/>
    <n v="13.142479789999999"/>
    <m/>
  </r>
  <r>
    <n v="52"/>
    <d v="2007-09-18T00:00:00"/>
    <x v="3"/>
    <x v="1"/>
    <n v="11"/>
    <n v="5203"/>
    <s v="34 58.8559N"/>
    <s v="123 07.9003W"/>
    <s v="Cruise notebook"/>
    <n v="4045"/>
    <s v="Cruise notebook"/>
    <n v="4"/>
    <m/>
    <m/>
    <m/>
    <m/>
    <n v="123.0649667"/>
    <n v="8.6322295889999996"/>
    <n v="1.1760055469999999"/>
    <n v="13.142479789999999"/>
    <n v="123.0649667"/>
    <n v="8.6322295889999996"/>
    <n v="1.1760055469999999"/>
    <n v="13.142479789999999"/>
    <m/>
  </r>
  <r>
    <n v="52"/>
    <d v="2007-09-19T00:00:00"/>
    <x v="3"/>
    <x v="1"/>
    <n v="11"/>
    <n v="5203"/>
    <s v="34 58.8559N"/>
    <s v="123 07.9003W"/>
    <s v="Cruise notebook"/>
    <n v="4045"/>
    <s v="Cruise notebook"/>
    <n v="4"/>
    <m/>
    <m/>
    <m/>
    <m/>
    <n v="123.0649667"/>
    <n v="8.6322295889999996"/>
    <n v="1.1760055469999999"/>
    <n v="13.142479789999999"/>
    <n v="123.0649667"/>
    <n v="8.6322295889999996"/>
    <n v="1.1760055469999999"/>
    <n v="13.142479789999999"/>
    <m/>
  </r>
  <r>
    <n v="53"/>
    <d v="2007-09-21T00:00:00"/>
    <x v="3"/>
    <x v="1"/>
    <n v="1"/>
    <n v="5305"/>
    <s v="34 59.3351N"/>
    <s v="123 7.3995W"/>
    <s v="Cruise notebook"/>
    <n v="4046"/>
    <s v="Cruise notebook"/>
    <n v="30"/>
    <n v="139.4414156"/>
    <n v="8.380916096"/>
    <n v="1.2310442669999999"/>
    <n v="11.603424"/>
    <n v="221.46196549999999"/>
    <n v="12.81866965"/>
    <n v="1.8749474129999999"/>
    <n v="19.38841515"/>
    <n v="221.46196549999999"/>
    <n v="12.81866965"/>
    <n v="1.8749474129999999"/>
    <n v="19.38841515"/>
    <m/>
  </r>
  <r>
    <n v="53"/>
    <d v="2007-09-22T00:00:00"/>
    <x v="3"/>
    <x v="1"/>
    <n v="1"/>
    <n v="5305"/>
    <s v="34 59.3351N"/>
    <s v="123 7.3995W"/>
    <s v="Cruise notebook"/>
    <n v="4046"/>
    <s v="Cruise notebook"/>
    <n v="30"/>
    <n v="139.4414156"/>
    <n v="8.380916096"/>
    <n v="1.2310442669999999"/>
    <n v="11.603424"/>
    <n v="221.46196549999999"/>
    <n v="12.81866965"/>
    <n v="1.8749474129999999"/>
    <n v="19.38841515"/>
    <n v="221.46196549999999"/>
    <n v="12.81866965"/>
    <n v="1.8749474129999999"/>
    <n v="19.38841515"/>
    <m/>
  </r>
  <r>
    <n v="53"/>
    <d v="2007-09-23T00:00:00"/>
    <x v="3"/>
    <x v="1"/>
    <n v="1"/>
    <n v="5305"/>
    <s v="34 59.3351N"/>
    <s v="123 7.3995W"/>
    <s v="Cruise notebook"/>
    <n v="4046"/>
    <s v="Cruise notebook"/>
    <n v="30"/>
    <n v="139.4414156"/>
    <n v="8.380916096"/>
    <n v="1.2310442669999999"/>
    <n v="11.603424"/>
    <n v="221.46196549999999"/>
    <n v="12.81866965"/>
    <n v="1.8749474129999999"/>
    <n v="19.38841515"/>
    <n v="221.46196549999999"/>
    <n v="12.81866965"/>
    <n v="1.8749474129999999"/>
    <n v="19.38841515"/>
    <m/>
  </r>
  <r>
    <n v="53"/>
    <d v="2007-09-24T00:00:00"/>
    <x v="3"/>
    <x v="1"/>
    <n v="1"/>
    <n v="5305"/>
    <s v="34 59.3351N"/>
    <s v="123 7.3995W"/>
    <s v="Cruise notebook"/>
    <n v="4046"/>
    <s v="Cruise notebook"/>
    <n v="30"/>
    <n v="139.4414156"/>
    <n v="8.380916096"/>
    <n v="1.2310442669999999"/>
    <n v="11.603424"/>
    <n v="221.46196549999999"/>
    <n v="12.81866965"/>
    <n v="1.8749474129999999"/>
    <n v="19.38841515"/>
    <n v="221.46196549999999"/>
    <n v="12.81866965"/>
    <n v="1.8749474129999999"/>
    <n v="19.38841515"/>
    <m/>
  </r>
  <r>
    <n v="53"/>
    <d v="2007-09-25T00:00:00"/>
    <x v="3"/>
    <x v="1"/>
    <n v="1"/>
    <n v="5305"/>
    <s v="34 59.3351N"/>
    <s v="123 7.3995W"/>
    <s v="Cruise notebook"/>
    <n v="4046"/>
    <s v="Cruise notebook"/>
    <n v="30"/>
    <n v="139.4414156"/>
    <n v="8.380916096"/>
    <n v="1.2310442669999999"/>
    <n v="11.603424"/>
    <n v="221.46196549999999"/>
    <n v="12.81866965"/>
    <n v="1.8749474129999999"/>
    <n v="19.38841515"/>
    <n v="221.46196549999999"/>
    <n v="12.81866965"/>
    <n v="1.8749474129999999"/>
    <n v="19.38841515"/>
    <m/>
  </r>
  <r>
    <n v="53"/>
    <d v="2007-09-26T00:00:00"/>
    <x v="3"/>
    <x v="1"/>
    <n v="1"/>
    <n v="5305"/>
    <s v="34 59.3351N"/>
    <s v="123 7.3995W"/>
    <s v="Cruise notebook"/>
    <n v="4046"/>
    <s v="Cruise notebook"/>
    <n v="30"/>
    <n v="139.4414156"/>
    <n v="8.380916096"/>
    <n v="1.2310442669999999"/>
    <n v="11.603424"/>
    <n v="221.46196549999999"/>
    <n v="12.81866965"/>
    <n v="1.8749474129999999"/>
    <n v="19.38841515"/>
    <n v="221.46196549999999"/>
    <n v="12.81866965"/>
    <n v="1.8749474129999999"/>
    <n v="19.38841515"/>
    <m/>
  </r>
  <r>
    <n v="53"/>
    <d v="2007-09-27T00:00:00"/>
    <x v="3"/>
    <x v="1"/>
    <n v="1"/>
    <n v="5305"/>
    <s v="34 59.3351N"/>
    <s v="123 7.3995W"/>
    <s v="Cruise notebook"/>
    <n v="4046"/>
    <s v="Cruise notebook"/>
    <n v="30"/>
    <n v="139.4414156"/>
    <n v="8.380916096"/>
    <n v="1.2310442669999999"/>
    <n v="11.603424"/>
    <n v="221.46196549999999"/>
    <n v="12.81866965"/>
    <n v="1.8749474129999999"/>
    <n v="19.38841515"/>
    <n v="221.46196549999999"/>
    <n v="12.81866965"/>
    <n v="1.8749474129999999"/>
    <n v="19.38841515"/>
    <m/>
  </r>
  <r>
    <n v="53"/>
    <d v="2007-09-28T00:00:00"/>
    <x v="3"/>
    <x v="1"/>
    <n v="1"/>
    <n v="5305"/>
    <s v="34 59.3351N"/>
    <s v="123 7.3995W"/>
    <s v="Cruise notebook"/>
    <n v="4046"/>
    <s v="Cruise notebook"/>
    <n v="30"/>
    <n v="139.4414156"/>
    <n v="8.380916096"/>
    <n v="1.2310442669999999"/>
    <n v="11.603424"/>
    <n v="221.46196549999999"/>
    <n v="12.81866965"/>
    <n v="1.8749474129999999"/>
    <n v="19.38841515"/>
    <n v="221.46196549999999"/>
    <n v="12.81866965"/>
    <n v="1.8749474129999999"/>
    <n v="19.38841515"/>
    <m/>
  </r>
  <r>
    <n v="53"/>
    <d v="2007-09-29T00:00:00"/>
    <x v="3"/>
    <x v="1"/>
    <n v="1"/>
    <n v="5305"/>
    <s v="34 59.3351N"/>
    <s v="123 7.3995W"/>
    <s v="Cruise notebook"/>
    <n v="4046"/>
    <s v="Cruise notebook"/>
    <n v="30"/>
    <n v="139.4414156"/>
    <n v="8.380916096"/>
    <n v="1.2310442669999999"/>
    <n v="11.603424"/>
    <n v="221.46196549999999"/>
    <n v="12.81866965"/>
    <n v="1.8749474129999999"/>
    <n v="19.38841515"/>
    <n v="221.46196549999999"/>
    <n v="12.81866965"/>
    <n v="1.8749474129999999"/>
    <n v="19.38841515"/>
    <m/>
  </r>
  <r>
    <n v="53"/>
    <d v="2007-09-30T00:00:00"/>
    <x v="3"/>
    <x v="1"/>
    <n v="1"/>
    <n v="5305"/>
    <s v="34 59.3351N"/>
    <s v="123 7.3995W"/>
    <s v="Cruise notebook"/>
    <n v="4046"/>
    <s v="Cruise notebook"/>
    <n v="30"/>
    <n v="139.4414156"/>
    <n v="8.380916096"/>
    <n v="1.2310442669999999"/>
    <n v="11.603424"/>
    <n v="221.46196549999999"/>
    <n v="12.81866965"/>
    <n v="1.8749474129999999"/>
    <n v="19.38841515"/>
    <n v="221.46196549999999"/>
    <n v="12.81866965"/>
    <n v="1.8749474129999999"/>
    <n v="19.38841515"/>
    <m/>
  </r>
  <r>
    <n v="53"/>
    <d v="2007-10-01T00:00:00"/>
    <x v="4"/>
    <x v="1"/>
    <n v="1"/>
    <n v="5305"/>
    <s v="34 59.3351N"/>
    <s v="123 7.3995W"/>
    <s v="Cruise notebook"/>
    <n v="4046"/>
    <s v="Cruise notebook"/>
    <n v="30"/>
    <n v="139.4414156"/>
    <n v="8.380916096"/>
    <n v="1.2310442669999999"/>
    <n v="11.603424"/>
    <n v="221.46196549999999"/>
    <n v="12.81866965"/>
    <n v="1.8749474129999999"/>
    <n v="19.38841515"/>
    <n v="221.46196549999999"/>
    <n v="12.81866965"/>
    <n v="1.8749474129999999"/>
    <n v="19.38841515"/>
    <m/>
  </r>
  <r>
    <n v="53"/>
    <d v="2007-10-02T00:00:00"/>
    <x v="4"/>
    <x v="1"/>
    <n v="1"/>
    <n v="5305"/>
    <s v="34 59.3351N"/>
    <s v="123 7.3995W"/>
    <s v="Cruise notebook"/>
    <n v="4046"/>
    <s v="Cruise notebook"/>
    <n v="30"/>
    <n v="139.4414156"/>
    <n v="8.380916096"/>
    <n v="1.2310442669999999"/>
    <n v="11.603424"/>
    <n v="221.46196549999999"/>
    <n v="12.81866965"/>
    <n v="1.8749474129999999"/>
    <n v="19.38841515"/>
    <n v="221.46196549999999"/>
    <n v="12.81866965"/>
    <n v="1.8749474129999999"/>
    <n v="19.38841515"/>
    <m/>
  </r>
  <r>
    <n v="53"/>
    <d v="2007-10-03T00:00:00"/>
    <x v="4"/>
    <x v="1"/>
    <n v="1"/>
    <n v="5305"/>
    <s v="34 59.3351N"/>
    <s v="123 7.3995W"/>
    <s v="Cruise notebook"/>
    <n v="4046"/>
    <s v="Cruise notebook"/>
    <n v="30"/>
    <n v="139.4414156"/>
    <n v="8.380916096"/>
    <n v="1.2310442669999999"/>
    <n v="11.603424"/>
    <n v="221.46196549999999"/>
    <n v="12.81866965"/>
    <n v="1.8749474129999999"/>
    <n v="19.38841515"/>
    <n v="221.46196549999999"/>
    <n v="12.81866965"/>
    <n v="1.8749474129999999"/>
    <n v="19.38841515"/>
    <m/>
  </r>
  <r>
    <n v="53"/>
    <d v="2007-10-04T00:00:00"/>
    <x v="4"/>
    <x v="1"/>
    <n v="1"/>
    <n v="5305"/>
    <s v="34 59.3351N"/>
    <s v="123 7.3995W"/>
    <s v="Cruise notebook"/>
    <n v="4046"/>
    <s v="Cruise notebook"/>
    <n v="30"/>
    <n v="139.4414156"/>
    <n v="8.380916096"/>
    <n v="1.2310442669999999"/>
    <n v="11.603424"/>
    <n v="221.46196549999999"/>
    <n v="12.81866965"/>
    <n v="1.8749474129999999"/>
    <n v="19.38841515"/>
    <n v="221.46196549999999"/>
    <n v="12.81866965"/>
    <n v="1.8749474129999999"/>
    <n v="19.38841515"/>
    <m/>
  </r>
  <r>
    <n v="53"/>
    <d v="2007-10-05T00:00:00"/>
    <x v="4"/>
    <x v="1"/>
    <n v="1"/>
    <n v="5305"/>
    <s v="34 59.3351N"/>
    <s v="123 7.3995W"/>
    <s v="Cruise notebook"/>
    <n v="4046"/>
    <s v="Cruise notebook"/>
    <n v="30"/>
    <n v="139.4414156"/>
    <n v="8.380916096"/>
    <n v="1.2310442669999999"/>
    <n v="11.603424"/>
    <n v="221.46196549999999"/>
    <n v="12.81866965"/>
    <n v="1.8749474129999999"/>
    <n v="19.38841515"/>
    <n v="221.46196549999999"/>
    <n v="12.81866965"/>
    <n v="1.8749474129999999"/>
    <n v="19.38841515"/>
    <m/>
  </r>
  <r>
    <n v="53"/>
    <d v="2007-10-06T00:00:00"/>
    <x v="4"/>
    <x v="1"/>
    <n v="1"/>
    <n v="5305"/>
    <s v="34 59.3351N"/>
    <s v="123 7.3995W"/>
    <s v="Cruise notebook"/>
    <n v="4046"/>
    <s v="Cruise notebook"/>
    <n v="30"/>
    <n v="139.4414156"/>
    <n v="8.380916096"/>
    <n v="1.2310442669999999"/>
    <n v="11.603424"/>
    <n v="221.46196549999999"/>
    <n v="12.81866965"/>
    <n v="1.8749474129999999"/>
    <n v="19.38841515"/>
    <n v="221.46196549999999"/>
    <n v="12.81866965"/>
    <n v="1.8749474129999999"/>
    <n v="19.38841515"/>
    <m/>
  </r>
  <r>
    <n v="53"/>
    <d v="2007-10-07T00:00:00"/>
    <x v="4"/>
    <x v="1"/>
    <n v="1"/>
    <n v="5305"/>
    <s v="34 59.3351N"/>
    <s v="123 7.3995W"/>
    <s v="Cruise notebook"/>
    <n v="4046"/>
    <s v="Cruise notebook"/>
    <n v="30"/>
    <n v="139.4414156"/>
    <n v="8.380916096"/>
    <n v="1.2310442669999999"/>
    <n v="11.603424"/>
    <n v="221.46196549999999"/>
    <n v="12.81866965"/>
    <n v="1.8749474129999999"/>
    <n v="19.38841515"/>
    <n v="221.46196549999999"/>
    <n v="12.81866965"/>
    <n v="1.8749474129999999"/>
    <n v="19.38841515"/>
    <m/>
  </r>
  <r>
    <n v="53"/>
    <d v="2007-10-08T00:00:00"/>
    <x v="4"/>
    <x v="1"/>
    <n v="1"/>
    <n v="5305"/>
    <s v="34 59.3351N"/>
    <s v="123 7.3995W"/>
    <s v="Cruise notebook"/>
    <n v="4046"/>
    <s v="Cruise notebook"/>
    <n v="30"/>
    <n v="139.4414156"/>
    <n v="8.380916096"/>
    <n v="1.2310442669999999"/>
    <n v="11.603424"/>
    <n v="221.46196549999999"/>
    <n v="12.81866965"/>
    <n v="1.8749474129999999"/>
    <n v="19.38841515"/>
    <n v="221.46196549999999"/>
    <n v="12.81866965"/>
    <n v="1.8749474129999999"/>
    <n v="19.38841515"/>
    <m/>
  </r>
  <r>
    <n v="53"/>
    <d v="2007-10-09T00:00:00"/>
    <x v="4"/>
    <x v="1"/>
    <n v="1"/>
    <n v="5305"/>
    <s v="34 59.3351N"/>
    <s v="123 7.3995W"/>
    <s v="Cruise notebook"/>
    <n v="4046"/>
    <s v="Cruise notebook"/>
    <n v="30"/>
    <n v="139.4414156"/>
    <n v="8.380916096"/>
    <n v="1.2310442669999999"/>
    <n v="11.603424"/>
    <n v="221.46196549999999"/>
    <n v="12.81866965"/>
    <n v="1.8749474129999999"/>
    <n v="19.38841515"/>
    <n v="221.46196549999999"/>
    <n v="12.81866965"/>
    <n v="1.8749474129999999"/>
    <n v="19.38841515"/>
    <m/>
  </r>
  <r>
    <n v="53"/>
    <d v="2007-10-10T00:00:00"/>
    <x v="4"/>
    <x v="1"/>
    <n v="1"/>
    <n v="5305"/>
    <s v="34 59.3351N"/>
    <s v="123 7.3995W"/>
    <s v="Cruise notebook"/>
    <n v="4046"/>
    <s v="Cruise notebook"/>
    <n v="30"/>
    <n v="139.4414156"/>
    <n v="8.380916096"/>
    <n v="1.2310442669999999"/>
    <n v="11.603424"/>
    <n v="221.46196549999999"/>
    <n v="12.81866965"/>
    <n v="1.8749474129999999"/>
    <n v="19.38841515"/>
    <n v="221.46196549999999"/>
    <n v="12.81866965"/>
    <n v="1.8749474129999999"/>
    <n v="19.38841515"/>
    <m/>
  </r>
  <r>
    <n v="53"/>
    <d v="2007-10-11T00:00:00"/>
    <x v="4"/>
    <x v="1"/>
    <n v="1"/>
    <n v="5305"/>
    <s v="34 59.3351N"/>
    <s v="123 7.3995W"/>
    <s v="Cruise notebook"/>
    <n v="4046"/>
    <s v="Cruise notebook"/>
    <n v="30"/>
    <n v="139.4414156"/>
    <n v="8.380916096"/>
    <n v="1.2310442669999999"/>
    <n v="11.603424"/>
    <n v="221.46196549999999"/>
    <n v="12.81866965"/>
    <n v="1.8749474129999999"/>
    <n v="19.38841515"/>
    <n v="221.46196549999999"/>
    <n v="12.81866965"/>
    <n v="1.8749474129999999"/>
    <n v="19.38841515"/>
    <m/>
  </r>
  <r>
    <n v="53"/>
    <d v="2007-10-12T00:00:00"/>
    <x v="4"/>
    <x v="1"/>
    <n v="1"/>
    <n v="5305"/>
    <s v="34 59.3351N"/>
    <s v="123 7.3995W"/>
    <s v="Cruise notebook"/>
    <n v="4046"/>
    <s v="Cruise notebook"/>
    <n v="30"/>
    <n v="139.4414156"/>
    <n v="8.380916096"/>
    <n v="1.2310442669999999"/>
    <n v="11.603424"/>
    <n v="221.46196549999999"/>
    <n v="12.81866965"/>
    <n v="1.8749474129999999"/>
    <n v="19.38841515"/>
    <n v="221.46196549999999"/>
    <n v="12.81866965"/>
    <n v="1.8749474129999999"/>
    <n v="19.38841515"/>
    <m/>
  </r>
  <r>
    <n v="53"/>
    <d v="2007-10-13T00:00:00"/>
    <x v="4"/>
    <x v="1"/>
    <n v="1"/>
    <n v="5305"/>
    <s v="34 59.3351N"/>
    <s v="123 7.3995W"/>
    <s v="Cruise notebook"/>
    <n v="4046"/>
    <s v="Cruise notebook"/>
    <n v="30"/>
    <n v="139.4414156"/>
    <n v="8.380916096"/>
    <n v="1.2310442669999999"/>
    <n v="11.603424"/>
    <n v="221.46196549999999"/>
    <n v="12.81866965"/>
    <n v="1.8749474129999999"/>
    <n v="19.38841515"/>
    <n v="221.46196549999999"/>
    <n v="12.81866965"/>
    <n v="1.8749474129999999"/>
    <n v="19.38841515"/>
    <m/>
  </r>
  <r>
    <n v="53"/>
    <d v="2007-10-14T00:00:00"/>
    <x v="4"/>
    <x v="1"/>
    <n v="1"/>
    <n v="5305"/>
    <s v="34 59.3351N"/>
    <s v="123 7.3995W"/>
    <s v="Cruise notebook"/>
    <n v="4046"/>
    <s v="Cruise notebook"/>
    <n v="30"/>
    <n v="139.4414156"/>
    <n v="8.380916096"/>
    <n v="1.2310442669999999"/>
    <n v="11.603424"/>
    <n v="221.46196549999999"/>
    <n v="12.81866965"/>
    <n v="1.8749474129999999"/>
    <n v="19.38841515"/>
    <n v="221.46196549999999"/>
    <n v="12.81866965"/>
    <n v="1.8749474129999999"/>
    <n v="19.38841515"/>
    <m/>
  </r>
  <r>
    <n v="53"/>
    <d v="2007-10-15T00:00:00"/>
    <x v="4"/>
    <x v="1"/>
    <n v="1"/>
    <n v="5305"/>
    <s v="34 59.3351N"/>
    <s v="123 7.3995W"/>
    <s v="Cruise notebook"/>
    <n v="4046"/>
    <s v="Cruise notebook"/>
    <n v="30"/>
    <n v="139.4414156"/>
    <n v="8.380916096"/>
    <n v="1.2310442669999999"/>
    <n v="11.603424"/>
    <n v="221.46196549999999"/>
    <n v="12.81866965"/>
    <n v="1.8749474129999999"/>
    <n v="19.38841515"/>
    <n v="221.46196549999999"/>
    <n v="12.81866965"/>
    <n v="1.8749474129999999"/>
    <n v="19.38841515"/>
    <m/>
  </r>
  <r>
    <n v="53"/>
    <d v="2007-10-16T00:00:00"/>
    <x v="4"/>
    <x v="1"/>
    <n v="1"/>
    <n v="5305"/>
    <s v="34 59.3351N"/>
    <s v="123 7.3995W"/>
    <s v="Cruise notebook"/>
    <n v="4046"/>
    <s v="Cruise notebook"/>
    <n v="30"/>
    <n v="139.4414156"/>
    <n v="8.380916096"/>
    <n v="1.2310442669999999"/>
    <n v="11.603424"/>
    <n v="221.46196549999999"/>
    <n v="12.81866965"/>
    <n v="1.8749474129999999"/>
    <n v="19.38841515"/>
    <n v="221.46196549999999"/>
    <n v="12.81866965"/>
    <n v="1.8749474129999999"/>
    <n v="19.38841515"/>
    <m/>
  </r>
  <r>
    <n v="53"/>
    <d v="2007-10-17T00:00:00"/>
    <x v="4"/>
    <x v="1"/>
    <n v="1"/>
    <n v="5305"/>
    <s v="34 59.3351N"/>
    <s v="123 7.3995W"/>
    <s v="Cruise notebook"/>
    <n v="4046"/>
    <s v="Cruise notebook"/>
    <n v="30"/>
    <n v="139.4414156"/>
    <n v="8.380916096"/>
    <n v="1.2310442669999999"/>
    <n v="11.603424"/>
    <n v="221.46196549999999"/>
    <n v="12.81866965"/>
    <n v="1.8749474129999999"/>
    <n v="19.38841515"/>
    <n v="221.46196549999999"/>
    <n v="12.81866965"/>
    <n v="1.8749474129999999"/>
    <n v="19.38841515"/>
    <m/>
  </r>
  <r>
    <n v="53"/>
    <d v="2007-10-18T00:00:00"/>
    <x v="4"/>
    <x v="1"/>
    <n v="1"/>
    <n v="5305"/>
    <s v="34 59.3351N"/>
    <s v="123 7.3995W"/>
    <s v="Cruise notebook"/>
    <n v="4046"/>
    <s v="Cruise notebook"/>
    <n v="30"/>
    <n v="139.4414156"/>
    <n v="8.380916096"/>
    <n v="1.2310442669999999"/>
    <n v="11.603424"/>
    <n v="221.46196549999999"/>
    <n v="12.81866965"/>
    <n v="1.8749474129999999"/>
    <n v="19.38841515"/>
    <n v="221.46196549999999"/>
    <n v="12.81866965"/>
    <n v="1.8749474129999999"/>
    <n v="19.38841515"/>
    <m/>
  </r>
  <r>
    <n v="53"/>
    <d v="2007-10-19T00:00:00"/>
    <x v="4"/>
    <x v="1"/>
    <n v="1"/>
    <n v="5305"/>
    <s v="34 59.3351N"/>
    <s v="123 7.3995W"/>
    <s v="Cruise notebook"/>
    <n v="4046"/>
    <s v="Cruise notebook"/>
    <n v="30"/>
    <n v="139.4414156"/>
    <n v="8.380916096"/>
    <n v="1.2310442669999999"/>
    <n v="11.603424"/>
    <n v="221.46196549999999"/>
    <n v="12.81866965"/>
    <n v="1.8749474129999999"/>
    <n v="19.38841515"/>
    <n v="221.46196549999999"/>
    <n v="12.81866965"/>
    <n v="1.8749474129999999"/>
    <n v="19.38841515"/>
    <m/>
  </r>
  <r>
    <n v="53"/>
    <d v="2007-10-20T00:00:00"/>
    <x v="4"/>
    <x v="1"/>
    <n v="1"/>
    <n v="5305"/>
    <s v="34 59.3351N"/>
    <s v="123 7.3995W"/>
    <s v="Cruise notebook"/>
    <n v="4046"/>
    <s v="Cruise notebook"/>
    <n v="30"/>
    <n v="139.4414156"/>
    <n v="8.380916096"/>
    <n v="1.2310442669999999"/>
    <n v="11.603424"/>
    <n v="221.46196549999999"/>
    <n v="12.81866965"/>
    <n v="1.8749474129999999"/>
    <n v="19.38841515"/>
    <n v="221.46196549999999"/>
    <n v="12.81866965"/>
    <n v="1.8749474129999999"/>
    <n v="19.38841515"/>
    <m/>
  </r>
  <r>
    <n v="53"/>
    <d v="2007-10-21T00:00:00"/>
    <x v="4"/>
    <x v="1"/>
    <n v="2"/>
    <n v="5305"/>
    <s v="34 59.3351N"/>
    <s v="123 7.3995W"/>
    <s v="Cruise notebook"/>
    <n v="4046"/>
    <s v="Cruise notebook"/>
    <n v="30"/>
    <m/>
    <m/>
    <m/>
    <m/>
    <n v="175.2495624"/>
    <n v="10.79471757"/>
    <n v="1.511106222"/>
    <n v="15.28405783"/>
    <n v="175.2495624"/>
    <n v="10.79471757"/>
    <n v="1.511106222"/>
    <n v="15.28405783"/>
    <m/>
  </r>
  <r>
    <n v="53"/>
    <d v="2007-10-22T00:00:00"/>
    <x v="4"/>
    <x v="1"/>
    <n v="2"/>
    <n v="5305"/>
    <s v="34 59.3351N"/>
    <s v="123 7.3995W"/>
    <s v="Cruise notebook"/>
    <n v="4046"/>
    <s v="Cruise notebook"/>
    <n v="30"/>
    <m/>
    <m/>
    <m/>
    <m/>
    <n v="175.2495624"/>
    <n v="10.79471757"/>
    <n v="1.511106222"/>
    <n v="15.28405783"/>
    <n v="175.2495624"/>
    <n v="10.79471757"/>
    <n v="1.511106222"/>
    <n v="15.28405783"/>
    <m/>
  </r>
  <r>
    <n v="53"/>
    <d v="2007-10-23T00:00:00"/>
    <x v="4"/>
    <x v="1"/>
    <n v="2"/>
    <n v="5305"/>
    <s v="34 59.3351N"/>
    <s v="123 7.3995W"/>
    <s v="Cruise notebook"/>
    <n v="4046"/>
    <s v="Cruise notebook"/>
    <n v="30"/>
    <m/>
    <m/>
    <m/>
    <m/>
    <n v="175.2495624"/>
    <n v="10.79471757"/>
    <n v="1.511106222"/>
    <n v="15.28405783"/>
    <n v="175.2495624"/>
    <n v="10.79471757"/>
    <n v="1.511106222"/>
    <n v="15.28405783"/>
    <m/>
  </r>
  <r>
    <n v="53"/>
    <d v="2007-10-24T00:00:00"/>
    <x v="4"/>
    <x v="1"/>
    <n v="2"/>
    <n v="5305"/>
    <s v="34 59.3351N"/>
    <s v="123 7.3995W"/>
    <s v="Cruise notebook"/>
    <n v="4046"/>
    <s v="Cruise notebook"/>
    <n v="30"/>
    <m/>
    <m/>
    <m/>
    <m/>
    <n v="175.2495624"/>
    <n v="10.79471757"/>
    <n v="1.511106222"/>
    <n v="15.28405783"/>
    <n v="175.2495624"/>
    <n v="10.79471757"/>
    <n v="1.511106222"/>
    <n v="15.28405783"/>
    <m/>
  </r>
  <r>
    <n v="53"/>
    <d v="2007-10-25T00:00:00"/>
    <x v="4"/>
    <x v="1"/>
    <n v="2"/>
    <n v="5305"/>
    <s v="34 59.3351N"/>
    <s v="123 7.3995W"/>
    <s v="Cruise notebook"/>
    <n v="4046"/>
    <s v="Cruise notebook"/>
    <n v="30"/>
    <m/>
    <m/>
    <m/>
    <m/>
    <n v="175.2495624"/>
    <n v="10.79471757"/>
    <n v="1.511106222"/>
    <n v="15.28405783"/>
    <n v="175.2495624"/>
    <n v="10.79471757"/>
    <n v="1.511106222"/>
    <n v="15.28405783"/>
    <m/>
  </r>
  <r>
    <n v="53"/>
    <d v="2007-10-26T00:00:00"/>
    <x v="4"/>
    <x v="1"/>
    <n v="2"/>
    <n v="5305"/>
    <s v="34 59.3351N"/>
    <s v="123 7.3995W"/>
    <s v="Cruise notebook"/>
    <n v="4046"/>
    <s v="Cruise notebook"/>
    <n v="30"/>
    <m/>
    <m/>
    <m/>
    <m/>
    <n v="175.2495624"/>
    <n v="10.79471757"/>
    <n v="1.511106222"/>
    <n v="15.28405783"/>
    <n v="175.2495624"/>
    <n v="10.79471757"/>
    <n v="1.511106222"/>
    <n v="15.28405783"/>
    <m/>
  </r>
  <r>
    <n v="53"/>
    <d v="2007-10-27T00:00:00"/>
    <x v="4"/>
    <x v="1"/>
    <n v="2"/>
    <n v="5305"/>
    <s v="34 59.3351N"/>
    <s v="123 7.3995W"/>
    <s v="Cruise notebook"/>
    <n v="4046"/>
    <s v="Cruise notebook"/>
    <n v="30"/>
    <m/>
    <m/>
    <m/>
    <m/>
    <n v="175.2495624"/>
    <n v="10.79471757"/>
    <n v="1.511106222"/>
    <n v="15.28405783"/>
    <n v="175.2495624"/>
    <n v="10.79471757"/>
    <n v="1.511106222"/>
    <n v="15.28405783"/>
    <m/>
  </r>
  <r>
    <n v="53"/>
    <d v="2007-10-28T00:00:00"/>
    <x v="4"/>
    <x v="1"/>
    <n v="2"/>
    <n v="5305"/>
    <s v="34 59.3351N"/>
    <s v="123 7.3995W"/>
    <s v="Cruise notebook"/>
    <n v="4046"/>
    <s v="Cruise notebook"/>
    <n v="30"/>
    <m/>
    <m/>
    <m/>
    <m/>
    <n v="175.2495624"/>
    <n v="10.79471757"/>
    <n v="1.511106222"/>
    <n v="15.28405783"/>
    <n v="175.2495624"/>
    <n v="10.79471757"/>
    <n v="1.511106222"/>
    <n v="15.28405783"/>
    <m/>
  </r>
  <r>
    <n v="53"/>
    <d v="2007-10-29T00:00:00"/>
    <x v="4"/>
    <x v="1"/>
    <n v="2"/>
    <n v="5305"/>
    <s v="34 59.3351N"/>
    <s v="123 7.3995W"/>
    <s v="Cruise notebook"/>
    <n v="4046"/>
    <s v="Cruise notebook"/>
    <n v="30"/>
    <m/>
    <m/>
    <m/>
    <m/>
    <n v="175.2495624"/>
    <n v="10.79471757"/>
    <n v="1.511106222"/>
    <n v="15.28405783"/>
    <n v="175.2495624"/>
    <n v="10.79471757"/>
    <n v="1.511106222"/>
    <n v="15.28405783"/>
    <m/>
  </r>
  <r>
    <n v="53"/>
    <d v="2007-10-30T00:00:00"/>
    <x v="4"/>
    <x v="1"/>
    <n v="2"/>
    <n v="5305"/>
    <s v="34 59.3351N"/>
    <s v="123 7.3995W"/>
    <s v="Cruise notebook"/>
    <n v="4046"/>
    <s v="Cruise notebook"/>
    <n v="30"/>
    <m/>
    <m/>
    <m/>
    <m/>
    <n v="175.2495624"/>
    <n v="10.79471757"/>
    <n v="1.511106222"/>
    <n v="15.28405783"/>
    <n v="175.2495624"/>
    <n v="10.79471757"/>
    <n v="1.511106222"/>
    <n v="15.28405783"/>
    <m/>
  </r>
  <r>
    <n v="53"/>
    <d v="2007-10-31T00:00:00"/>
    <x v="4"/>
    <x v="1"/>
    <n v="2"/>
    <n v="5305"/>
    <s v="34 59.3351N"/>
    <s v="123 7.3995W"/>
    <s v="Cruise notebook"/>
    <n v="4046"/>
    <s v="Cruise notebook"/>
    <n v="30"/>
    <m/>
    <m/>
    <m/>
    <m/>
    <n v="175.2495624"/>
    <n v="10.79471757"/>
    <n v="1.511106222"/>
    <n v="15.28405783"/>
    <n v="175.2495624"/>
    <n v="10.79471757"/>
    <n v="1.511106222"/>
    <n v="15.28405783"/>
    <m/>
  </r>
  <r>
    <n v="53"/>
    <d v="2007-11-01T00:00:00"/>
    <x v="5"/>
    <x v="1"/>
    <n v="2"/>
    <n v="5305"/>
    <s v="34 59.3351N"/>
    <s v="123 7.3995W"/>
    <s v="Cruise notebook"/>
    <n v="4046"/>
    <s v="Cruise notebook"/>
    <n v="30"/>
    <m/>
    <m/>
    <m/>
    <m/>
    <n v="175.2495624"/>
    <n v="10.79471757"/>
    <n v="1.511106222"/>
    <n v="15.28405783"/>
    <n v="175.2495624"/>
    <n v="10.79471757"/>
    <n v="1.511106222"/>
    <n v="15.28405783"/>
    <m/>
  </r>
  <r>
    <n v="53"/>
    <d v="2007-11-02T00:00:00"/>
    <x v="5"/>
    <x v="1"/>
    <n v="2"/>
    <n v="5305"/>
    <s v="34 59.3351N"/>
    <s v="123 7.3995W"/>
    <s v="Cruise notebook"/>
    <n v="4046"/>
    <s v="Cruise notebook"/>
    <n v="30"/>
    <m/>
    <m/>
    <m/>
    <m/>
    <n v="175.2495624"/>
    <n v="10.79471757"/>
    <n v="1.511106222"/>
    <n v="15.28405783"/>
    <n v="175.2495624"/>
    <n v="10.79471757"/>
    <n v="1.511106222"/>
    <n v="15.28405783"/>
    <m/>
  </r>
  <r>
    <n v="53"/>
    <d v="2007-11-03T00:00:00"/>
    <x v="5"/>
    <x v="1"/>
    <n v="2"/>
    <n v="5305"/>
    <s v="34 59.3351N"/>
    <s v="123 7.3995W"/>
    <s v="Cruise notebook"/>
    <n v="4046"/>
    <s v="Cruise notebook"/>
    <n v="30"/>
    <m/>
    <m/>
    <m/>
    <m/>
    <n v="175.2495624"/>
    <n v="10.79471757"/>
    <n v="1.511106222"/>
    <n v="15.28405783"/>
    <n v="175.2495624"/>
    <n v="10.79471757"/>
    <n v="1.511106222"/>
    <n v="15.28405783"/>
    <m/>
  </r>
  <r>
    <n v="53"/>
    <d v="2007-11-04T00:00:00"/>
    <x v="5"/>
    <x v="1"/>
    <n v="2"/>
    <n v="5305"/>
    <s v="34 59.3351N"/>
    <s v="123 7.3995W"/>
    <s v="Cruise notebook"/>
    <n v="4046"/>
    <s v="Cruise notebook"/>
    <n v="30"/>
    <m/>
    <m/>
    <m/>
    <m/>
    <n v="175.2495624"/>
    <n v="10.79471757"/>
    <n v="1.511106222"/>
    <n v="15.28405783"/>
    <n v="175.2495624"/>
    <n v="10.79471757"/>
    <n v="1.511106222"/>
    <n v="15.28405783"/>
    <m/>
  </r>
  <r>
    <n v="53"/>
    <d v="2007-11-05T00:00:00"/>
    <x v="5"/>
    <x v="1"/>
    <n v="2"/>
    <n v="5305"/>
    <s v="34 59.3351N"/>
    <s v="123 7.3995W"/>
    <s v="Cruise notebook"/>
    <n v="4046"/>
    <s v="Cruise notebook"/>
    <n v="30"/>
    <m/>
    <m/>
    <m/>
    <m/>
    <n v="175.2495624"/>
    <n v="10.79471757"/>
    <n v="1.511106222"/>
    <n v="15.28405783"/>
    <n v="175.2495624"/>
    <n v="10.79471757"/>
    <n v="1.511106222"/>
    <n v="15.28405783"/>
    <m/>
  </r>
  <r>
    <n v="53"/>
    <d v="2007-11-06T00:00:00"/>
    <x v="5"/>
    <x v="1"/>
    <n v="2"/>
    <n v="5305"/>
    <s v="34 59.3351N"/>
    <s v="123 7.3995W"/>
    <s v="Cruise notebook"/>
    <n v="4046"/>
    <s v="Cruise notebook"/>
    <n v="30"/>
    <m/>
    <m/>
    <m/>
    <m/>
    <n v="175.2495624"/>
    <n v="10.79471757"/>
    <n v="1.511106222"/>
    <n v="15.28405783"/>
    <n v="175.2495624"/>
    <n v="10.79471757"/>
    <n v="1.511106222"/>
    <n v="15.28405783"/>
    <m/>
  </r>
  <r>
    <n v="53"/>
    <d v="2007-11-07T00:00:00"/>
    <x v="5"/>
    <x v="1"/>
    <n v="2"/>
    <n v="5305"/>
    <s v="34 59.3351N"/>
    <s v="123 7.3995W"/>
    <s v="Cruise notebook"/>
    <n v="4046"/>
    <s v="Cruise notebook"/>
    <n v="30"/>
    <m/>
    <m/>
    <m/>
    <m/>
    <n v="175.2495624"/>
    <n v="10.79471757"/>
    <n v="1.511106222"/>
    <n v="15.28405783"/>
    <n v="175.2495624"/>
    <n v="10.79471757"/>
    <n v="1.511106222"/>
    <n v="15.28405783"/>
    <m/>
  </r>
  <r>
    <n v="53"/>
    <d v="2007-11-08T00:00:00"/>
    <x v="5"/>
    <x v="1"/>
    <n v="2"/>
    <n v="5305"/>
    <s v="34 59.3351N"/>
    <s v="123 7.3995W"/>
    <s v="Cruise notebook"/>
    <n v="4046"/>
    <s v="Cruise notebook"/>
    <n v="30"/>
    <m/>
    <m/>
    <m/>
    <m/>
    <n v="175.2495624"/>
    <n v="10.79471757"/>
    <n v="1.511106222"/>
    <n v="15.28405783"/>
    <n v="175.2495624"/>
    <n v="10.79471757"/>
    <n v="1.511106222"/>
    <n v="15.28405783"/>
    <m/>
  </r>
  <r>
    <n v="53"/>
    <d v="2007-11-09T00:00:00"/>
    <x v="5"/>
    <x v="1"/>
    <n v="2"/>
    <n v="5305"/>
    <s v="34 59.3351N"/>
    <s v="123 7.3995W"/>
    <s v="Cruise notebook"/>
    <n v="4046"/>
    <s v="Cruise notebook"/>
    <n v="30"/>
    <m/>
    <m/>
    <m/>
    <m/>
    <n v="175.2495624"/>
    <n v="10.79471757"/>
    <n v="1.511106222"/>
    <n v="15.28405783"/>
    <n v="175.2495624"/>
    <n v="10.79471757"/>
    <n v="1.511106222"/>
    <n v="15.28405783"/>
    <m/>
  </r>
  <r>
    <n v="53"/>
    <d v="2007-11-10T00:00:00"/>
    <x v="5"/>
    <x v="1"/>
    <n v="2"/>
    <n v="5305"/>
    <s v="34 59.3351N"/>
    <s v="123 7.3995W"/>
    <s v="Cruise notebook"/>
    <n v="4046"/>
    <s v="Cruise notebook"/>
    <n v="30"/>
    <m/>
    <m/>
    <m/>
    <m/>
    <n v="175.2495624"/>
    <n v="10.79471757"/>
    <n v="1.511106222"/>
    <n v="15.28405783"/>
    <n v="175.2495624"/>
    <n v="10.79471757"/>
    <n v="1.511106222"/>
    <n v="15.28405783"/>
    <m/>
  </r>
  <r>
    <n v="53"/>
    <d v="2007-11-11T00:00:00"/>
    <x v="5"/>
    <x v="1"/>
    <n v="2"/>
    <n v="5305"/>
    <s v="34 59.3351N"/>
    <s v="123 7.3995W"/>
    <s v="Cruise notebook"/>
    <n v="4046"/>
    <s v="Cruise notebook"/>
    <n v="30"/>
    <m/>
    <m/>
    <m/>
    <m/>
    <n v="175.2495624"/>
    <n v="10.79471757"/>
    <n v="1.511106222"/>
    <n v="15.28405783"/>
    <n v="175.2495624"/>
    <n v="10.79471757"/>
    <n v="1.511106222"/>
    <n v="15.28405783"/>
    <m/>
  </r>
  <r>
    <n v="53"/>
    <d v="2007-11-12T00:00:00"/>
    <x v="5"/>
    <x v="1"/>
    <n v="2"/>
    <n v="5305"/>
    <s v="34 59.3351N"/>
    <s v="123 7.3995W"/>
    <s v="Cruise notebook"/>
    <n v="4046"/>
    <s v="Cruise notebook"/>
    <n v="30"/>
    <m/>
    <m/>
    <m/>
    <m/>
    <n v="175.2495624"/>
    <n v="10.79471757"/>
    <n v="1.511106222"/>
    <n v="15.28405783"/>
    <n v="175.2495624"/>
    <n v="10.79471757"/>
    <n v="1.511106222"/>
    <n v="15.28405783"/>
    <m/>
  </r>
  <r>
    <n v="53"/>
    <d v="2007-11-13T00:00:00"/>
    <x v="5"/>
    <x v="1"/>
    <n v="2"/>
    <n v="5305"/>
    <s v="34 59.3351N"/>
    <s v="123 7.3995W"/>
    <s v="Cruise notebook"/>
    <n v="4046"/>
    <s v="Cruise notebook"/>
    <n v="30"/>
    <m/>
    <m/>
    <m/>
    <m/>
    <n v="175.2495624"/>
    <n v="10.79471757"/>
    <n v="1.511106222"/>
    <n v="15.28405783"/>
    <n v="175.2495624"/>
    <n v="10.79471757"/>
    <n v="1.511106222"/>
    <n v="15.28405783"/>
    <m/>
  </r>
  <r>
    <n v="53"/>
    <d v="2007-11-14T00:00:00"/>
    <x v="5"/>
    <x v="1"/>
    <n v="2"/>
    <n v="5305"/>
    <s v="34 59.3351N"/>
    <s v="123 7.3995W"/>
    <s v="Cruise notebook"/>
    <n v="4046"/>
    <s v="Cruise notebook"/>
    <n v="30"/>
    <m/>
    <m/>
    <m/>
    <m/>
    <n v="175.2495624"/>
    <n v="10.79471757"/>
    <n v="1.511106222"/>
    <n v="15.28405783"/>
    <n v="175.2495624"/>
    <n v="10.79471757"/>
    <n v="1.511106222"/>
    <n v="15.28405783"/>
    <m/>
  </r>
  <r>
    <n v="53"/>
    <d v="2007-11-15T00:00:00"/>
    <x v="5"/>
    <x v="1"/>
    <n v="2"/>
    <n v="5305"/>
    <s v="34 59.3351N"/>
    <s v="123 7.3995W"/>
    <s v="Cruise notebook"/>
    <n v="4046"/>
    <s v="Cruise notebook"/>
    <n v="30"/>
    <m/>
    <m/>
    <m/>
    <m/>
    <n v="175.2495624"/>
    <n v="10.79471757"/>
    <n v="1.511106222"/>
    <n v="15.28405783"/>
    <n v="175.2495624"/>
    <n v="10.79471757"/>
    <n v="1.511106222"/>
    <n v="15.28405783"/>
    <m/>
  </r>
  <r>
    <n v="53"/>
    <d v="2007-11-16T00:00:00"/>
    <x v="5"/>
    <x v="1"/>
    <n v="2"/>
    <n v="5305"/>
    <s v="34 59.3351N"/>
    <s v="123 7.3995W"/>
    <s v="Cruise notebook"/>
    <n v="4046"/>
    <s v="Cruise notebook"/>
    <n v="30"/>
    <m/>
    <m/>
    <m/>
    <m/>
    <n v="175.2495624"/>
    <n v="10.79471757"/>
    <n v="1.511106222"/>
    <n v="15.28405783"/>
    <n v="175.2495624"/>
    <n v="10.79471757"/>
    <n v="1.511106222"/>
    <n v="15.28405783"/>
    <m/>
  </r>
  <r>
    <n v="53"/>
    <d v="2007-11-17T00:00:00"/>
    <x v="5"/>
    <x v="1"/>
    <n v="2"/>
    <n v="5305"/>
    <s v="34 59.3351N"/>
    <s v="123 7.3995W"/>
    <s v="Cruise notebook"/>
    <n v="4046"/>
    <s v="Cruise notebook"/>
    <n v="30"/>
    <m/>
    <m/>
    <m/>
    <m/>
    <n v="175.2495624"/>
    <n v="10.79471757"/>
    <n v="1.511106222"/>
    <n v="15.28405783"/>
    <n v="175.2495624"/>
    <n v="10.79471757"/>
    <n v="1.511106222"/>
    <n v="15.28405783"/>
    <m/>
  </r>
  <r>
    <n v="53"/>
    <d v="2007-11-18T00:00:00"/>
    <x v="5"/>
    <x v="1"/>
    <n v="2"/>
    <n v="5305"/>
    <s v="34 59.3351N"/>
    <s v="123 7.3995W"/>
    <s v="Cruise notebook"/>
    <n v="4046"/>
    <s v="Cruise notebook"/>
    <n v="30"/>
    <m/>
    <m/>
    <m/>
    <m/>
    <n v="175.2495624"/>
    <n v="10.79471757"/>
    <n v="1.511106222"/>
    <n v="15.28405783"/>
    <n v="175.2495624"/>
    <n v="10.79471757"/>
    <n v="1.511106222"/>
    <n v="15.28405783"/>
    <m/>
  </r>
  <r>
    <n v="53"/>
    <d v="2007-11-19T00:00:00"/>
    <x v="5"/>
    <x v="1"/>
    <n v="2"/>
    <n v="5305"/>
    <s v="34 59.3351N"/>
    <s v="123 7.3995W"/>
    <s v="Cruise notebook"/>
    <n v="4046"/>
    <s v="Cruise notebook"/>
    <n v="30"/>
    <m/>
    <m/>
    <m/>
    <m/>
    <n v="175.2495624"/>
    <n v="10.79471757"/>
    <n v="1.511106222"/>
    <n v="15.28405783"/>
    <n v="175.2495624"/>
    <n v="10.79471757"/>
    <n v="1.511106222"/>
    <n v="15.28405783"/>
    <m/>
  </r>
  <r>
    <n v="53"/>
    <d v="2007-11-20T00:00:00"/>
    <x v="5"/>
    <x v="1"/>
    <n v="3"/>
    <n v="5305"/>
    <s v="34 59.3351N"/>
    <s v="123 7.3995W"/>
    <s v="Cruise notebook"/>
    <n v="4046"/>
    <s v="Cruise notebook"/>
    <n v="30"/>
    <n v="15.940115130000001"/>
    <n v="2.8804985809999999"/>
    <n v="0.39163550200000002"/>
    <n v="3.1109846760000002"/>
    <n v="143.09146820000001"/>
    <n v="9.7727319619999999"/>
    <n v="1.3758272890000001"/>
    <n v="14.33082213"/>
    <n v="143.09146820000001"/>
    <n v="9.7727319619999999"/>
    <n v="1.3758272890000001"/>
    <n v="14.33082213"/>
    <m/>
  </r>
  <r>
    <n v="53"/>
    <d v="2007-11-21T00:00:00"/>
    <x v="5"/>
    <x v="1"/>
    <n v="3"/>
    <n v="5305"/>
    <s v="34 59.3351N"/>
    <s v="123 7.3995W"/>
    <s v="Cruise notebook"/>
    <n v="4046"/>
    <s v="Cruise notebook"/>
    <n v="30"/>
    <n v="15.940115130000001"/>
    <n v="2.8804985809999999"/>
    <n v="0.39163550200000002"/>
    <n v="3.1109846760000002"/>
    <n v="143.09146820000001"/>
    <n v="9.7727319619999999"/>
    <n v="1.3758272890000001"/>
    <n v="14.33082213"/>
    <n v="143.09146820000001"/>
    <n v="9.7727319619999999"/>
    <n v="1.3758272890000001"/>
    <n v="14.33082213"/>
    <m/>
  </r>
  <r>
    <n v="53"/>
    <d v="2007-11-22T00:00:00"/>
    <x v="5"/>
    <x v="1"/>
    <n v="3"/>
    <n v="5305"/>
    <s v="34 59.3351N"/>
    <s v="123 7.3995W"/>
    <s v="Cruise notebook"/>
    <n v="4046"/>
    <s v="Cruise notebook"/>
    <n v="30"/>
    <n v="15.940115130000001"/>
    <n v="2.8804985809999999"/>
    <n v="0.39163550200000002"/>
    <n v="3.1109846760000002"/>
    <n v="143.09146820000001"/>
    <n v="9.7727319619999999"/>
    <n v="1.3758272890000001"/>
    <n v="14.33082213"/>
    <n v="143.09146820000001"/>
    <n v="9.7727319619999999"/>
    <n v="1.3758272890000001"/>
    <n v="14.33082213"/>
    <m/>
  </r>
  <r>
    <n v="53"/>
    <d v="2007-11-23T00:00:00"/>
    <x v="5"/>
    <x v="1"/>
    <n v="3"/>
    <n v="5305"/>
    <s v="34 59.3351N"/>
    <s v="123 7.3995W"/>
    <s v="Cruise notebook"/>
    <n v="4046"/>
    <s v="Cruise notebook"/>
    <n v="30"/>
    <n v="15.940115130000001"/>
    <n v="2.8804985809999999"/>
    <n v="0.39163550200000002"/>
    <n v="3.1109846760000002"/>
    <n v="143.09146820000001"/>
    <n v="9.7727319619999999"/>
    <n v="1.3758272890000001"/>
    <n v="14.33082213"/>
    <n v="143.09146820000001"/>
    <n v="9.7727319619999999"/>
    <n v="1.3758272890000001"/>
    <n v="14.33082213"/>
    <m/>
  </r>
  <r>
    <n v="53"/>
    <d v="2007-11-24T00:00:00"/>
    <x v="5"/>
    <x v="1"/>
    <n v="3"/>
    <n v="5305"/>
    <s v="34 59.3351N"/>
    <s v="123 7.3995W"/>
    <s v="Cruise notebook"/>
    <n v="4046"/>
    <s v="Cruise notebook"/>
    <n v="30"/>
    <n v="15.940115130000001"/>
    <n v="2.8804985809999999"/>
    <n v="0.39163550200000002"/>
    <n v="3.1109846760000002"/>
    <n v="143.09146820000001"/>
    <n v="9.7727319619999999"/>
    <n v="1.3758272890000001"/>
    <n v="14.33082213"/>
    <n v="143.09146820000001"/>
    <n v="9.7727319619999999"/>
    <n v="1.3758272890000001"/>
    <n v="14.33082213"/>
    <m/>
  </r>
  <r>
    <n v="53"/>
    <d v="2007-11-25T00:00:00"/>
    <x v="5"/>
    <x v="1"/>
    <n v="3"/>
    <n v="5305"/>
    <s v="34 59.3351N"/>
    <s v="123 7.3995W"/>
    <s v="Cruise notebook"/>
    <n v="4046"/>
    <s v="Cruise notebook"/>
    <n v="30"/>
    <n v="15.940115130000001"/>
    <n v="2.8804985809999999"/>
    <n v="0.39163550200000002"/>
    <n v="3.1109846760000002"/>
    <n v="143.09146820000001"/>
    <n v="9.7727319619999999"/>
    <n v="1.3758272890000001"/>
    <n v="14.33082213"/>
    <n v="143.09146820000001"/>
    <n v="9.7727319619999999"/>
    <n v="1.3758272890000001"/>
    <n v="14.33082213"/>
    <m/>
  </r>
  <r>
    <n v="53"/>
    <d v="2007-11-26T00:00:00"/>
    <x v="5"/>
    <x v="1"/>
    <n v="3"/>
    <n v="5305"/>
    <s v="34 59.3351N"/>
    <s v="123 7.3995W"/>
    <s v="Cruise notebook"/>
    <n v="4046"/>
    <s v="Cruise notebook"/>
    <n v="30"/>
    <n v="15.940115130000001"/>
    <n v="2.8804985809999999"/>
    <n v="0.39163550200000002"/>
    <n v="3.1109846760000002"/>
    <n v="143.09146820000001"/>
    <n v="9.7727319619999999"/>
    <n v="1.3758272890000001"/>
    <n v="14.33082213"/>
    <n v="143.09146820000001"/>
    <n v="9.7727319619999999"/>
    <n v="1.3758272890000001"/>
    <n v="14.33082213"/>
    <m/>
  </r>
  <r>
    <n v="53"/>
    <d v="2007-11-27T00:00:00"/>
    <x v="5"/>
    <x v="1"/>
    <n v="3"/>
    <n v="5305"/>
    <s v="34 59.3351N"/>
    <s v="123 7.3995W"/>
    <s v="Cruise notebook"/>
    <n v="4046"/>
    <s v="Cruise notebook"/>
    <n v="30"/>
    <n v="15.940115130000001"/>
    <n v="2.8804985809999999"/>
    <n v="0.39163550200000002"/>
    <n v="3.1109846760000002"/>
    <n v="143.09146820000001"/>
    <n v="9.7727319619999999"/>
    <n v="1.3758272890000001"/>
    <n v="14.33082213"/>
    <n v="143.09146820000001"/>
    <n v="9.7727319619999999"/>
    <n v="1.3758272890000001"/>
    <n v="14.33082213"/>
    <m/>
  </r>
  <r>
    <n v="53"/>
    <d v="2007-11-28T00:00:00"/>
    <x v="5"/>
    <x v="1"/>
    <n v="3"/>
    <n v="5305"/>
    <s v="34 59.3351N"/>
    <s v="123 7.3995W"/>
    <s v="Cruise notebook"/>
    <n v="4046"/>
    <s v="Cruise notebook"/>
    <n v="30"/>
    <n v="15.940115130000001"/>
    <n v="2.8804985809999999"/>
    <n v="0.39163550200000002"/>
    <n v="3.1109846760000002"/>
    <n v="143.09146820000001"/>
    <n v="9.7727319619999999"/>
    <n v="1.3758272890000001"/>
    <n v="14.33082213"/>
    <n v="143.09146820000001"/>
    <n v="9.7727319619999999"/>
    <n v="1.3758272890000001"/>
    <n v="14.33082213"/>
    <m/>
  </r>
  <r>
    <n v="53"/>
    <d v="2007-11-29T00:00:00"/>
    <x v="5"/>
    <x v="1"/>
    <n v="3"/>
    <n v="5305"/>
    <s v="34 59.3351N"/>
    <s v="123 7.3995W"/>
    <s v="Cruise notebook"/>
    <n v="4046"/>
    <s v="Cruise notebook"/>
    <n v="30"/>
    <n v="15.940115130000001"/>
    <n v="2.8804985809999999"/>
    <n v="0.39163550200000002"/>
    <n v="3.1109846760000002"/>
    <n v="143.09146820000001"/>
    <n v="9.7727319619999999"/>
    <n v="1.3758272890000001"/>
    <n v="14.33082213"/>
    <n v="143.09146820000001"/>
    <n v="9.7727319619999999"/>
    <n v="1.3758272890000001"/>
    <n v="14.33082213"/>
    <m/>
  </r>
  <r>
    <n v="53"/>
    <d v="2007-11-30T00:00:00"/>
    <x v="5"/>
    <x v="1"/>
    <n v="3"/>
    <n v="5305"/>
    <s v="34 59.3351N"/>
    <s v="123 7.3995W"/>
    <s v="Cruise notebook"/>
    <n v="4046"/>
    <s v="Cruise notebook"/>
    <n v="30"/>
    <n v="15.940115130000001"/>
    <n v="2.8804985809999999"/>
    <n v="0.39163550200000002"/>
    <n v="3.1109846760000002"/>
    <n v="143.09146820000001"/>
    <n v="9.7727319619999999"/>
    <n v="1.3758272890000001"/>
    <n v="14.33082213"/>
    <n v="143.09146820000001"/>
    <n v="9.7727319619999999"/>
    <n v="1.3758272890000001"/>
    <n v="14.33082213"/>
    <m/>
  </r>
  <r>
    <n v="53"/>
    <d v="2007-12-01T00:00:00"/>
    <x v="6"/>
    <x v="2"/>
    <n v="3"/>
    <n v="5305"/>
    <s v="34 59.3351N"/>
    <s v="123 7.3995W"/>
    <s v="Cruise notebook"/>
    <n v="4046"/>
    <s v="Cruise notebook"/>
    <n v="30"/>
    <n v="15.940115130000001"/>
    <n v="2.8804985809999999"/>
    <n v="0.39163550200000002"/>
    <n v="3.1109846760000002"/>
    <n v="143.09146820000001"/>
    <n v="9.7727319619999999"/>
    <n v="1.3758272890000001"/>
    <n v="14.33082213"/>
    <n v="143.09146820000001"/>
    <n v="9.7727319619999999"/>
    <n v="1.3758272890000001"/>
    <n v="14.33082213"/>
    <m/>
  </r>
  <r>
    <n v="53"/>
    <d v="2007-12-02T00:00:00"/>
    <x v="6"/>
    <x v="2"/>
    <n v="3"/>
    <n v="5305"/>
    <s v="34 59.3351N"/>
    <s v="123 7.3995W"/>
    <s v="Cruise notebook"/>
    <n v="4046"/>
    <s v="Cruise notebook"/>
    <n v="30"/>
    <n v="15.940115130000001"/>
    <n v="2.8804985809999999"/>
    <n v="0.39163550200000002"/>
    <n v="3.1109846760000002"/>
    <n v="143.09146820000001"/>
    <n v="9.7727319619999999"/>
    <n v="1.3758272890000001"/>
    <n v="14.33082213"/>
    <n v="143.09146820000001"/>
    <n v="9.7727319619999999"/>
    <n v="1.3758272890000001"/>
    <n v="14.33082213"/>
    <m/>
  </r>
  <r>
    <n v="53"/>
    <d v="2007-12-03T00:00:00"/>
    <x v="6"/>
    <x v="2"/>
    <n v="3"/>
    <n v="5305"/>
    <s v="34 59.3351N"/>
    <s v="123 7.3995W"/>
    <s v="Cruise notebook"/>
    <n v="4046"/>
    <s v="Cruise notebook"/>
    <n v="30"/>
    <n v="15.940115130000001"/>
    <n v="2.8804985809999999"/>
    <n v="0.39163550200000002"/>
    <n v="3.1109846760000002"/>
    <n v="143.09146820000001"/>
    <n v="9.7727319619999999"/>
    <n v="1.3758272890000001"/>
    <n v="14.33082213"/>
    <n v="143.09146820000001"/>
    <n v="9.7727319619999999"/>
    <n v="1.3758272890000001"/>
    <n v="14.33082213"/>
    <m/>
  </r>
  <r>
    <n v="53"/>
    <d v="2007-12-04T00:00:00"/>
    <x v="6"/>
    <x v="2"/>
    <n v="3"/>
    <n v="5305"/>
    <s v="34 59.3351N"/>
    <s v="123 7.3995W"/>
    <s v="Cruise notebook"/>
    <n v="4046"/>
    <s v="Cruise notebook"/>
    <n v="30"/>
    <n v="15.940115130000001"/>
    <n v="2.8804985809999999"/>
    <n v="0.39163550200000002"/>
    <n v="3.1109846760000002"/>
    <n v="143.09146820000001"/>
    <n v="9.7727319619999999"/>
    <n v="1.3758272890000001"/>
    <n v="14.33082213"/>
    <n v="143.09146820000001"/>
    <n v="9.7727319619999999"/>
    <n v="1.3758272890000001"/>
    <n v="14.33082213"/>
    <m/>
  </r>
  <r>
    <n v="53"/>
    <d v="2007-12-05T00:00:00"/>
    <x v="6"/>
    <x v="2"/>
    <n v="3"/>
    <n v="5305"/>
    <s v="34 59.3351N"/>
    <s v="123 7.3995W"/>
    <s v="Cruise notebook"/>
    <n v="4046"/>
    <s v="Cruise notebook"/>
    <n v="30"/>
    <n v="15.940115130000001"/>
    <n v="2.8804985809999999"/>
    <n v="0.39163550200000002"/>
    <n v="3.1109846760000002"/>
    <n v="143.09146820000001"/>
    <n v="9.7727319619999999"/>
    <n v="1.3758272890000001"/>
    <n v="14.33082213"/>
    <n v="143.09146820000001"/>
    <n v="9.7727319619999999"/>
    <n v="1.3758272890000001"/>
    <n v="14.33082213"/>
    <m/>
  </r>
  <r>
    <n v="53"/>
    <d v="2007-12-06T00:00:00"/>
    <x v="6"/>
    <x v="2"/>
    <n v="3"/>
    <n v="5305"/>
    <s v="34 59.3351N"/>
    <s v="123 7.3995W"/>
    <s v="Cruise notebook"/>
    <n v="4046"/>
    <s v="Cruise notebook"/>
    <n v="30"/>
    <n v="15.940115130000001"/>
    <n v="2.8804985809999999"/>
    <n v="0.39163550200000002"/>
    <n v="3.1109846760000002"/>
    <n v="143.09146820000001"/>
    <n v="9.7727319619999999"/>
    <n v="1.3758272890000001"/>
    <n v="14.33082213"/>
    <n v="143.09146820000001"/>
    <n v="9.7727319619999999"/>
    <n v="1.3758272890000001"/>
    <n v="14.33082213"/>
    <m/>
  </r>
  <r>
    <n v="53"/>
    <d v="2007-12-07T00:00:00"/>
    <x v="6"/>
    <x v="2"/>
    <n v="3"/>
    <n v="5305"/>
    <s v="34 59.3351N"/>
    <s v="123 7.3995W"/>
    <s v="Cruise notebook"/>
    <n v="4046"/>
    <s v="Cruise notebook"/>
    <n v="30"/>
    <n v="15.940115130000001"/>
    <n v="2.8804985809999999"/>
    <n v="0.39163550200000002"/>
    <n v="3.1109846760000002"/>
    <n v="143.09146820000001"/>
    <n v="9.7727319619999999"/>
    <n v="1.3758272890000001"/>
    <n v="14.33082213"/>
    <n v="143.09146820000001"/>
    <n v="9.7727319619999999"/>
    <n v="1.3758272890000001"/>
    <n v="14.33082213"/>
    <m/>
  </r>
  <r>
    <n v="53"/>
    <d v="2007-12-08T00:00:00"/>
    <x v="6"/>
    <x v="2"/>
    <n v="3"/>
    <n v="5305"/>
    <s v="34 59.3351N"/>
    <s v="123 7.3995W"/>
    <s v="Cruise notebook"/>
    <n v="4046"/>
    <s v="Cruise notebook"/>
    <n v="30"/>
    <n v="15.940115130000001"/>
    <n v="2.8804985809999999"/>
    <n v="0.39163550200000002"/>
    <n v="3.1109846760000002"/>
    <n v="143.09146820000001"/>
    <n v="9.7727319619999999"/>
    <n v="1.3758272890000001"/>
    <n v="14.33082213"/>
    <n v="143.09146820000001"/>
    <n v="9.7727319619999999"/>
    <n v="1.3758272890000001"/>
    <n v="14.33082213"/>
    <m/>
  </r>
  <r>
    <n v="53"/>
    <d v="2007-12-09T00:00:00"/>
    <x v="6"/>
    <x v="2"/>
    <n v="3"/>
    <n v="5305"/>
    <s v="34 59.3351N"/>
    <s v="123 7.3995W"/>
    <s v="Cruise notebook"/>
    <n v="4046"/>
    <s v="Cruise notebook"/>
    <n v="30"/>
    <n v="15.940115130000001"/>
    <n v="2.8804985809999999"/>
    <n v="0.39163550200000002"/>
    <n v="3.1109846760000002"/>
    <n v="143.09146820000001"/>
    <n v="9.7727319619999999"/>
    <n v="1.3758272890000001"/>
    <n v="14.33082213"/>
    <n v="143.09146820000001"/>
    <n v="9.7727319619999999"/>
    <n v="1.3758272890000001"/>
    <n v="14.33082213"/>
    <m/>
  </r>
  <r>
    <n v="53"/>
    <d v="2007-12-10T00:00:00"/>
    <x v="6"/>
    <x v="2"/>
    <n v="3"/>
    <n v="5305"/>
    <s v="34 59.3351N"/>
    <s v="123 7.3995W"/>
    <s v="Cruise notebook"/>
    <n v="4046"/>
    <s v="Cruise notebook"/>
    <n v="30"/>
    <n v="15.940115130000001"/>
    <n v="2.8804985809999999"/>
    <n v="0.39163550200000002"/>
    <n v="3.1109846760000002"/>
    <n v="143.09146820000001"/>
    <n v="9.7727319619999999"/>
    <n v="1.3758272890000001"/>
    <n v="14.33082213"/>
    <n v="143.09146820000001"/>
    <n v="9.7727319619999999"/>
    <n v="1.3758272890000001"/>
    <n v="14.33082213"/>
    <m/>
  </r>
  <r>
    <n v="53"/>
    <d v="2007-12-11T00:00:00"/>
    <x v="6"/>
    <x v="2"/>
    <n v="3"/>
    <n v="5305"/>
    <s v="34 59.3351N"/>
    <s v="123 7.3995W"/>
    <s v="Cruise notebook"/>
    <n v="4046"/>
    <s v="Cruise notebook"/>
    <n v="30"/>
    <n v="15.940115130000001"/>
    <n v="2.8804985809999999"/>
    <n v="0.39163550200000002"/>
    <n v="3.1109846760000002"/>
    <n v="143.09146820000001"/>
    <n v="9.7727319619999999"/>
    <n v="1.3758272890000001"/>
    <n v="14.33082213"/>
    <n v="143.09146820000001"/>
    <n v="9.7727319619999999"/>
    <n v="1.3758272890000001"/>
    <n v="14.33082213"/>
    <m/>
  </r>
  <r>
    <n v="53"/>
    <d v="2007-12-12T00:00:00"/>
    <x v="6"/>
    <x v="2"/>
    <n v="3"/>
    <n v="5305"/>
    <s v="34 59.3351N"/>
    <s v="123 7.3995W"/>
    <s v="Cruise notebook"/>
    <n v="4046"/>
    <s v="Cruise notebook"/>
    <n v="30"/>
    <n v="15.940115130000001"/>
    <n v="2.8804985809999999"/>
    <n v="0.39163550200000002"/>
    <n v="3.1109846760000002"/>
    <n v="143.09146820000001"/>
    <n v="9.7727319619999999"/>
    <n v="1.3758272890000001"/>
    <n v="14.33082213"/>
    <n v="143.09146820000001"/>
    <n v="9.7727319619999999"/>
    <n v="1.3758272890000001"/>
    <n v="14.33082213"/>
    <m/>
  </r>
  <r>
    <n v="53"/>
    <d v="2007-12-13T00:00:00"/>
    <x v="6"/>
    <x v="2"/>
    <n v="3"/>
    <n v="5305"/>
    <s v="34 59.3351N"/>
    <s v="123 7.3995W"/>
    <s v="Cruise notebook"/>
    <n v="4046"/>
    <s v="Cruise notebook"/>
    <n v="30"/>
    <n v="15.940115130000001"/>
    <n v="2.8804985809999999"/>
    <n v="0.39163550200000002"/>
    <n v="3.1109846760000002"/>
    <n v="143.09146820000001"/>
    <n v="9.7727319619999999"/>
    <n v="1.3758272890000001"/>
    <n v="14.33082213"/>
    <n v="143.09146820000001"/>
    <n v="9.7727319619999999"/>
    <n v="1.3758272890000001"/>
    <n v="14.33082213"/>
    <m/>
  </r>
  <r>
    <n v="53"/>
    <d v="2007-12-14T00:00:00"/>
    <x v="6"/>
    <x v="2"/>
    <n v="3"/>
    <n v="5305"/>
    <s v="34 59.3351N"/>
    <s v="123 7.3995W"/>
    <s v="Cruise notebook"/>
    <n v="4046"/>
    <s v="Cruise notebook"/>
    <n v="30"/>
    <n v="15.940115130000001"/>
    <n v="2.8804985809999999"/>
    <n v="0.39163550200000002"/>
    <n v="3.1109846760000002"/>
    <n v="143.09146820000001"/>
    <n v="9.7727319619999999"/>
    <n v="1.3758272890000001"/>
    <n v="14.33082213"/>
    <n v="143.09146820000001"/>
    <n v="9.7727319619999999"/>
    <n v="1.3758272890000001"/>
    <n v="14.33082213"/>
    <m/>
  </r>
  <r>
    <n v="53"/>
    <d v="2007-12-15T00:00:00"/>
    <x v="6"/>
    <x v="2"/>
    <n v="3"/>
    <n v="5305"/>
    <s v="34 59.3351N"/>
    <s v="123 7.3995W"/>
    <s v="Cruise notebook"/>
    <n v="4046"/>
    <s v="Cruise notebook"/>
    <n v="30"/>
    <n v="15.940115130000001"/>
    <n v="2.8804985809999999"/>
    <n v="0.39163550200000002"/>
    <n v="3.1109846760000002"/>
    <n v="143.09146820000001"/>
    <n v="9.7727319619999999"/>
    <n v="1.3758272890000001"/>
    <n v="14.33082213"/>
    <n v="143.09146820000001"/>
    <n v="9.7727319619999999"/>
    <n v="1.3758272890000001"/>
    <n v="14.33082213"/>
    <m/>
  </r>
  <r>
    <n v="53"/>
    <d v="2007-12-16T00:00:00"/>
    <x v="6"/>
    <x v="2"/>
    <n v="3"/>
    <n v="5305"/>
    <s v="34 59.3351N"/>
    <s v="123 7.3995W"/>
    <s v="Cruise notebook"/>
    <n v="4046"/>
    <s v="Cruise notebook"/>
    <n v="30"/>
    <n v="15.940115130000001"/>
    <n v="2.8804985809999999"/>
    <n v="0.39163550200000002"/>
    <n v="3.1109846760000002"/>
    <n v="143.09146820000001"/>
    <n v="9.7727319619999999"/>
    <n v="1.3758272890000001"/>
    <n v="14.33082213"/>
    <n v="143.09146820000001"/>
    <n v="9.7727319619999999"/>
    <n v="1.3758272890000001"/>
    <n v="14.33082213"/>
    <m/>
  </r>
  <r>
    <n v="53"/>
    <d v="2007-12-17T00:00:00"/>
    <x v="6"/>
    <x v="2"/>
    <n v="3"/>
    <n v="5305"/>
    <s v="34 59.3351N"/>
    <s v="123 7.3995W"/>
    <s v="Cruise notebook"/>
    <n v="4046"/>
    <s v="Cruise notebook"/>
    <n v="30"/>
    <n v="15.940115130000001"/>
    <n v="2.8804985809999999"/>
    <n v="0.39163550200000002"/>
    <n v="3.1109846760000002"/>
    <n v="143.09146820000001"/>
    <n v="9.7727319619999999"/>
    <n v="1.3758272890000001"/>
    <n v="14.33082213"/>
    <n v="143.09146820000001"/>
    <n v="9.7727319619999999"/>
    <n v="1.3758272890000001"/>
    <n v="14.33082213"/>
    <m/>
  </r>
  <r>
    <n v="53"/>
    <d v="2007-12-18T00:00:00"/>
    <x v="6"/>
    <x v="2"/>
    <n v="3"/>
    <n v="5305"/>
    <s v="34 59.3351N"/>
    <s v="123 7.3995W"/>
    <s v="Cruise notebook"/>
    <n v="4046"/>
    <s v="Cruise notebook"/>
    <n v="30"/>
    <n v="15.940115130000001"/>
    <n v="2.8804985809999999"/>
    <n v="0.39163550200000002"/>
    <n v="3.1109846760000002"/>
    <n v="143.09146820000001"/>
    <n v="9.7727319619999999"/>
    <n v="1.3758272890000001"/>
    <n v="14.33082213"/>
    <n v="143.09146820000001"/>
    <n v="9.7727319619999999"/>
    <n v="1.3758272890000001"/>
    <n v="14.33082213"/>
    <m/>
  </r>
  <r>
    <n v="53"/>
    <d v="2007-12-19T00:00:00"/>
    <x v="6"/>
    <x v="2"/>
    <n v="3"/>
    <n v="5305"/>
    <s v="34 59.3351N"/>
    <s v="123 7.3995W"/>
    <s v="Cruise notebook"/>
    <n v="4046"/>
    <s v="Cruise notebook"/>
    <n v="30"/>
    <n v="15.940115130000001"/>
    <n v="2.8804985809999999"/>
    <n v="0.39163550200000002"/>
    <n v="3.1109846760000002"/>
    <n v="143.09146820000001"/>
    <n v="9.7727319619999999"/>
    <n v="1.3758272890000001"/>
    <n v="14.33082213"/>
    <n v="143.09146820000001"/>
    <n v="9.7727319619999999"/>
    <n v="1.3758272890000001"/>
    <n v="14.33082213"/>
    <m/>
  </r>
  <r>
    <n v="53"/>
    <d v="2007-12-20T00:00:00"/>
    <x v="6"/>
    <x v="2"/>
    <n v="4"/>
    <n v="5305"/>
    <s v="34 59.3351N"/>
    <s v="123 7.3995W"/>
    <s v="Cruise notebook"/>
    <n v="4046"/>
    <s v="Cruise notebook"/>
    <n v="30"/>
    <m/>
    <m/>
    <m/>
    <m/>
    <n v="102.7182488"/>
    <n v="5.5653158400000002"/>
    <n v="0.79504512000000005"/>
    <n v="8.4275945070000002"/>
    <n v="102.7182488"/>
    <n v="5.5653158400000002"/>
    <n v="0.79504512000000005"/>
    <n v="8.4275945070000002"/>
    <m/>
  </r>
  <r>
    <n v="53"/>
    <d v="2007-12-21T00:00:00"/>
    <x v="6"/>
    <x v="2"/>
    <n v="4"/>
    <n v="5305"/>
    <s v="34 59.3351N"/>
    <s v="123 7.3995W"/>
    <s v="Cruise notebook"/>
    <n v="4046"/>
    <s v="Cruise notebook"/>
    <n v="30"/>
    <m/>
    <m/>
    <m/>
    <m/>
    <n v="102.7182488"/>
    <n v="5.5653158400000002"/>
    <n v="0.79504512000000005"/>
    <n v="8.4275945070000002"/>
    <n v="102.7182488"/>
    <n v="5.5653158400000002"/>
    <n v="0.79504512000000005"/>
    <n v="8.4275945070000002"/>
    <m/>
  </r>
  <r>
    <n v="53"/>
    <d v="2007-12-22T00:00:00"/>
    <x v="6"/>
    <x v="2"/>
    <n v="4"/>
    <n v="5305"/>
    <s v="34 59.3351N"/>
    <s v="123 7.3995W"/>
    <s v="Cruise notebook"/>
    <n v="4046"/>
    <s v="Cruise notebook"/>
    <n v="30"/>
    <m/>
    <m/>
    <m/>
    <m/>
    <n v="102.7182488"/>
    <n v="5.5653158400000002"/>
    <n v="0.79504512000000005"/>
    <n v="8.4275945070000002"/>
    <n v="102.7182488"/>
    <n v="5.5653158400000002"/>
    <n v="0.79504512000000005"/>
    <n v="8.4275945070000002"/>
    <m/>
  </r>
  <r>
    <n v="53"/>
    <d v="2007-12-23T00:00:00"/>
    <x v="6"/>
    <x v="2"/>
    <n v="4"/>
    <n v="5305"/>
    <s v="34 59.3351N"/>
    <s v="123 7.3995W"/>
    <s v="Cruise notebook"/>
    <n v="4046"/>
    <s v="Cruise notebook"/>
    <n v="30"/>
    <m/>
    <m/>
    <m/>
    <m/>
    <n v="102.7182488"/>
    <n v="5.5653158400000002"/>
    <n v="0.79504512000000005"/>
    <n v="8.4275945070000002"/>
    <n v="102.7182488"/>
    <n v="5.5653158400000002"/>
    <n v="0.79504512000000005"/>
    <n v="8.4275945070000002"/>
    <m/>
  </r>
  <r>
    <n v="53"/>
    <d v="2007-12-24T00:00:00"/>
    <x v="6"/>
    <x v="2"/>
    <n v="4"/>
    <n v="5305"/>
    <s v="34 59.3351N"/>
    <s v="123 7.3995W"/>
    <s v="Cruise notebook"/>
    <n v="4046"/>
    <s v="Cruise notebook"/>
    <n v="30"/>
    <m/>
    <m/>
    <m/>
    <m/>
    <n v="102.7182488"/>
    <n v="5.5653158400000002"/>
    <n v="0.79504512000000005"/>
    <n v="8.4275945070000002"/>
    <n v="102.7182488"/>
    <n v="5.5653158400000002"/>
    <n v="0.79504512000000005"/>
    <n v="8.4275945070000002"/>
    <m/>
  </r>
  <r>
    <n v="53"/>
    <d v="2007-12-25T00:00:00"/>
    <x v="6"/>
    <x v="2"/>
    <n v="4"/>
    <n v="5305"/>
    <s v="34 59.3351N"/>
    <s v="123 7.3995W"/>
    <s v="Cruise notebook"/>
    <n v="4046"/>
    <s v="Cruise notebook"/>
    <n v="30"/>
    <m/>
    <m/>
    <m/>
    <m/>
    <n v="102.7182488"/>
    <n v="5.5653158400000002"/>
    <n v="0.79504512000000005"/>
    <n v="8.4275945070000002"/>
    <n v="102.7182488"/>
    <n v="5.5653158400000002"/>
    <n v="0.79504512000000005"/>
    <n v="8.4275945070000002"/>
    <m/>
  </r>
  <r>
    <n v="53"/>
    <d v="2007-12-26T00:00:00"/>
    <x v="6"/>
    <x v="2"/>
    <n v="4"/>
    <n v="5305"/>
    <s v="34 59.3351N"/>
    <s v="123 7.3995W"/>
    <s v="Cruise notebook"/>
    <n v="4046"/>
    <s v="Cruise notebook"/>
    <n v="30"/>
    <m/>
    <m/>
    <m/>
    <m/>
    <n v="102.7182488"/>
    <n v="5.5653158400000002"/>
    <n v="0.79504512000000005"/>
    <n v="8.4275945070000002"/>
    <n v="102.7182488"/>
    <n v="5.5653158400000002"/>
    <n v="0.79504512000000005"/>
    <n v="8.4275945070000002"/>
    <m/>
  </r>
  <r>
    <n v="53"/>
    <d v="2007-12-27T00:00:00"/>
    <x v="6"/>
    <x v="2"/>
    <n v="4"/>
    <n v="5305"/>
    <s v="34 59.3351N"/>
    <s v="123 7.3995W"/>
    <s v="Cruise notebook"/>
    <n v="4046"/>
    <s v="Cruise notebook"/>
    <n v="30"/>
    <m/>
    <m/>
    <m/>
    <m/>
    <n v="102.7182488"/>
    <n v="5.5653158400000002"/>
    <n v="0.79504512000000005"/>
    <n v="8.4275945070000002"/>
    <n v="102.7182488"/>
    <n v="5.5653158400000002"/>
    <n v="0.79504512000000005"/>
    <n v="8.4275945070000002"/>
    <m/>
  </r>
  <r>
    <n v="53"/>
    <d v="2007-12-28T00:00:00"/>
    <x v="6"/>
    <x v="2"/>
    <n v="4"/>
    <n v="5305"/>
    <s v="34 59.3351N"/>
    <s v="123 7.3995W"/>
    <s v="Cruise notebook"/>
    <n v="4046"/>
    <s v="Cruise notebook"/>
    <n v="30"/>
    <m/>
    <m/>
    <m/>
    <m/>
    <n v="102.7182488"/>
    <n v="5.5653158400000002"/>
    <n v="0.79504512000000005"/>
    <n v="8.4275945070000002"/>
    <n v="102.7182488"/>
    <n v="5.5653158400000002"/>
    <n v="0.79504512000000005"/>
    <n v="8.4275945070000002"/>
    <m/>
  </r>
  <r>
    <n v="53"/>
    <d v="2007-12-29T00:00:00"/>
    <x v="6"/>
    <x v="2"/>
    <n v="4"/>
    <n v="5305"/>
    <s v="34 59.3351N"/>
    <s v="123 7.3995W"/>
    <s v="Cruise notebook"/>
    <n v="4046"/>
    <s v="Cruise notebook"/>
    <n v="30"/>
    <m/>
    <m/>
    <m/>
    <m/>
    <n v="102.7182488"/>
    <n v="5.5653158400000002"/>
    <n v="0.79504512000000005"/>
    <n v="8.4275945070000002"/>
    <n v="102.7182488"/>
    <n v="5.5653158400000002"/>
    <n v="0.79504512000000005"/>
    <n v="8.4275945070000002"/>
    <m/>
  </r>
  <r>
    <n v="53"/>
    <d v="2007-12-30T00:00:00"/>
    <x v="6"/>
    <x v="2"/>
    <n v="4"/>
    <n v="5305"/>
    <s v="34 59.3351N"/>
    <s v="123 7.3995W"/>
    <s v="Cruise notebook"/>
    <n v="4046"/>
    <s v="Cruise notebook"/>
    <n v="30"/>
    <m/>
    <m/>
    <m/>
    <m/>
    <n v="102.7182488"/>
    <n v="5.5653158400000002"/>
    <n v="0.79504512000000005"/>
    <n v="8.4275945070000002"/>
    <n v="102.7182488"/>
    <n v="5.5653158400000002"/>
    <n v="0.79504512000000005"/>
    <n v="8.4275945070000002"/>
    <m/>
  </r>
  <r>
    <n v="53"/>
    <d v="2007-12-31T00:00:00"/>
    <x v="6"/>
    <x v="2"/>
    <n v="4"/>
    <n v="5305"/>
    <s v="34 59.3351N"/>
    <s v="123 7.3995W"/>
    <s v="Cruise notebook"/>
    <n v="4046"/>
    <s v="Cruise notebook"/>
    <n v="30"/>
    <m/>
    <m/>
    <m/>
    <m/>
    <n v="102.7182488"/>
    <n v="5.5653158400000002"/>
    <n v="0.79504512000000005"/>
    <n v="8.4275945070000002"/>
    <n v="102.7182488"/>
    <n v="5.5653158400000002"/>
    <n v="0.79504512000000005"/>
    <n v="8.4275945070000002"/>
    <m/>
  </r>
  <r>
    <n v="53"/>
    <d v="2008-01-01T00:00:00"/>
    <x v="11"/>
    <x v="2"/>
    <n v="4"/>
    <n v="5305"/>
    <s v="34 59.3351N"/>
    <s v="123 7.3995W"/>
    <s v="Cruise notebook"/>
    <n v="4046"/>
    <s v="Cruise notebook"/>
    <n v="30"/>
    <m/>
    <m/>
    <m/>
    <m/>
    <n v="102.7182488"/>
    <n v="5.5653158400000002"/>
    <n v="0.79504512000000005"/>
    <n v="8.4275945070000002"/>
    <n v="102.7182488"/>
    <n v="5.5653158400000002"/>
    <n v="0.79504512000000005"/>
    <n v="8.4275945070000002"/>
    <m/>
  </r>
  <r>
    <n v="53"/>
    <d v="2008-01-02T00:00:00"/>
    <x v="11"/>
    <x v="2"/>
    <n v="4"/>
    <n v="5305"/>
    <s v="34 59.3351N"/>
    <s v="123 7.3995W"/>
    <s v="Cruise notebook"/>
    <n v="4046"/>
    <s v="Cruise notebook"/>
    <n v="30"/>
    <m/>
    <m/>
    <m/>
    <m/>
    <n v="102.7182488"/>
    <n v="5.5653158400000002"/>
    <n v="0.79504512000000005"/>
    <n v="8.4275945070000002"/>
    <n v="102.7182488"/>
    <n v="5.5653158400000002"/>
    <n v="0.79504512000000005"/>
    <n v="8.4275945070000002"/>
    <m/>
  </r>
  <r>
    <n v="53"/>
    <d v="2008-01-03T00:00:00"/>
    <x v="11"/>
    <x v="2"/>
    <n v="4"/>
    <n v="5305"/>
    <s v="34 59.3351N"/>
    <s v="123 7.3995W"/>
    <s v="Cruise notebook"/>
    <n v="4046"/>
    <s v="Cruise notebook"/>
    <n v="30"/>
    <m/>
    <m/>
    <m/>
    <m/>
    <n v="102.7182488"/>
    <n v="5.5653158400000002"/>
    <n v="0.79504512000000005"/>
    <n v="8.4275945070000002"/>
    <n v="102.7182488"/>
    <n v="5.5653158400000002"/>
    <n v="0.79504512000000005"/>
    <n v="8.4275945070000002"/>
    <m/>
  </r>
  <r>
    <n v="53"/>
    <d v="2008-01-04T00:00:00"/>
    <x v="11"/>
    <x v="2"/>
    <n v="4"/>
    <n v="5305"/>
    <s v="34 59.3351N"/>
    <s v="123 7.3995W"/>
    <s v="Cruise notebook"/>
    <n v="4046"/>
    <s v="Cruise notebook"/>
    <n v="30"/>
    <m/>
    <m/>
    <m/>
    <m/>
    <n v="102.7182488"/>
    <n v="5.5653158400000002"/>
    <n v="0.79504512000000005"/>
    <n v="8.4275945070000002"/>
    <n v="102.7182488"/>
    <n v="5.5653158400000002"/>
    <n v="0.79504512000000005"/>
    <n v="8.4275945070000002"/>
    <m/>
  </r>
  <r>
    <n v="53"/>
    <d v="2008-01-05T00:00:00"/>
    <x v="11"/>
    <x v="2"/>
    <n v="4"/>
    <n v="5305"/>
    <s v="34 59.3351N"/>
    <s v="123 7.3995W"/>
    <s v="Cruise notebook"/>
    <n v="4046"/>
    <s v="Cruise notebook"/>
    <n v="30"/>
    <m/>
    <m/>
    <m/>
    <m/>
    <n v="102.7182488"/>
    <n v="5.5653158400000002"/>
    <n v="0.79504512000000005"/>
    <n v="8.4275945070000002"/>
    <n v="102.7182488"/>
    <n v="5.5653158400000002"/>
    <n v="0.79504512000000005"/>
    <n v="8.4275945070000002"/>
    <m/>
  </r>
  <r>
    <n v="53"/>
    <d v="2008-01-06T00:00:00"/>
    <x v="11"/>
    <x v="2"/>
    <n v="4"/>
    <n v="5305"/>
    <s v="34 59.3351N"/>
    <s v="123 7.3995W"/>
    <s v="Cruise notebook"/>
    <n v="4046"/>
    <s v="Cruise notebook"/>
    <n v="30"/>
    <m/>
    <m/>
    <m/>
    <m/>
    <n v="102.7182488"/>
    <n v="5.5653158400000002"/>
    <n v="0.79504512000000005"/>
    <n v="8.4275945070000002"/>
    <n v="102.7182488"/>
    <n v="5.5653158400000002"/>
    <n v="0.79504512000000005"/>
    <n v="8.4275945070000002"/>
    <m/>
  </r>
  <r>
    <n v="53"/>
    <d v="2008-01-07T00:00:00"/>
    <x v="11"/>
    <x v="2"/>
    <n v="4"/>
    <n v="5305"/>
    <s v="34 59.3351N"/>
    <s v="123 7.3995W"/>
    <s v="Cruise notebook"/>
    <n v="4046"/>
    <s v="Cruise notebook"/>
    <n v="30"/>
    <m/>
    <m/>
    <m/>
    <m/>
    <n v="102.7182488"/>
    <n v="5.5653158400000002"/>
    <n v="0.79504512000000005"/>
    <n v="8.4275945070000002"/>
    <n v="102.7182488"/>
    <n v="5.5653158400000002"/>
    <n v="0.79504512000000005"/>
    <n v="8.4275945070000002"/>
    <m/>
  </r>
  <r>
    <n v="53"/>
    <d v="2008-01-08T00:00:00"/>
    <x v="11"/>
    <x v="2"/>
    <n v="4"/>
    <n v="5305"/>
    <s v="34 59.3351N"/>
    <s v="123 7.3995W"/>
    <s v="Cruise notebook"/>
    <n v="4046"/>
    <s v="Cruise notebook"/>
    <n v="30"/>
    <m/>
    <m/>
    <m/>
    <m/>
    <n v="102.7182488"/>
    <n v="5.5653158400000002"/>
    <n v="0.79504512000000005"/>
    <n v="8.4275945070000002"/>
    <n v="102.7182488"/>
    <n v="5.5653158400000002"/>
    <n v="0.79504512000000005"/>
    <n v="8.4275945070000002"/>
    <m/>
  </r>
  <r>
    <n v="53"/>
    <d v="2008-01-09T00:00:00"/>
    <x v="11"/>
    <x v="2"/>
    <n v="4"/>
    <n v="5305"/>
    <s v="34 59.3351N"/>
    <s v="123 7.3995W"/>
    <s v="Cruise notebook"/>
    <n v="4046"/>
    <s v="Cruise notebook"/>
    <n v="30"/>
    <m/>
    <m/>
    <m/>
    <m/>
    <n v="102.7182488"/>
    <n v="5.5653158400000002"/>
    <n v="0.79504512000000005"/>
    <n v="8.4275945070000002"/>
    <n v="102.7182488"/>
    <n v="5.5653158400000002"/>
    <n v="0.79504512000000005"/>
    <n v="8.4275945070000002"/>
    <m/>
  </r>
  <r>
    <n v="53"/>
    <d v="2008-01-10T00:00:00"/>
    <x v="11"/>
    <x v="2"/>
    <n v="4"/>
    <n v="5305"/>
    <s v="34 59.3351N"/>
    <s v="123 7.3995W"/>
    <s v="Cruise notebook"/>
    <n v="4046"/>
    <s v="Cruise notebook"/>
    <n v="30"/>
    <m/>
    <m/>
    <m/>
    <m/>
    <n v="102.7182488"/>
    <n v="5.5653158400000002"/>
    <n v="0.79504512000000005"/>
    <n v="8.4275945070000002"/>
    <n v="102.7182488"/>
    <n v="5.5653158400000002"/>
    <n v="0.79504512000000005"/>
    <n v="8.4275945070000002"/>
    <m/>
  </r>
  <r>
    <n v="53"/>
    <d v="2008-01-11T00:00:00"/>
    <x v="11"/>
    <x v="2"/>
    <n v="4"/>
    <n v="5305"/>
    <s v="34 59.3351N"/>
    <s v="123 7.3995W"/>
    <s v="Cruise notebook"/>
    <n v="4046"/>
    <s v="Cruise notebook"/>
    <n v="30"/>
    <m/>
    <m/>
    <m/>
    <m/>
    <n v="102.7182488"/>
    <n v="5.5653158400000002"/>
    <n v="0.79504512000000005"/>
    <n v="8.4275945070000002"/>
    <n v="102.7182488"/>
    <n v="5.5653158400000002"/>
    <n v="0.79504512000000005"/>
    <n v="8.4275945070000002"/>
    <m/>
  </r>
  <r>
    <n v="53"/>
    <d v="2008-01-12T00:00:00"/>
    <x v="11"/>
    <x v="2"/>
    <n v="4"/>
    <n v="5305"/>
    <s v="34 59.3351N"/>
    <s v="123 7.3995W"/>
    <s v="Cruise notebook"/>
    <n v="4046"/>
    <s v="Cruise notebook"/>
    <n v="30"/>
    <m/>
    <m/>
    <m/>
    <m/>
    <n v="102.7182488"/>
    <n v="5.5653158400000002"/>
    <n v="0.79504512000000005"/>
    <n v="8.4275945070000002"/>
    <n v="102.7182488"/>
    <n v="5.5653158400000002"/>
    <n v="0.79504512000000005"/>
    <n v="8.4275945070000002"/>
    <m/>
  </r>
  <r>
    <n v="53"/>
    <d v="2008-01-13T00:00:00"/>
    <x v="11"/>
    <x v="2"/>
    <n v="4"/>
    <n v="5305"/>
    <s v="34 59.3351N"/>
    <s v="123 7.3995W"/>
    <s v="Cruise notebook"/>
    <n v="4046"/>
    <s v="Cruise notebook"/>
    <n v="30"/>
    <m/>
    <m/>
    <m/>
    <m/>
    <n v="102.7182488"/>
    <n v="5.5653158400000002"/>
    <n v="0.79504512000000005"/>
    <n v="8.4275945070000002"/>
    <n v="102.7182488"/>
    <n v="5.5653158400000002"/>
    <n v="0.79504512000000005"/>
    <n v="8.4275945070000002"/>
    <m/>
  </r>
  <r>
    <n v="53"/>
    <d v="2008-01-14T00:00:00"/>
    <x v="11"/>
    <x v="2"/>
    <n v="4"/>
    <n v="5305"/>
    <s v="34 59.3351N"/>
    <s v="123 7.3995W"/>
    <s v="Cruise notebook"/>
    <n v="4046"/>
    <s v="Cruise notebook"/>
    <n v="30"/>
    <m/>
    <m/>
    <m/>
    <m/>
    <n v="102.7182488"/>
    <n v="5.5653158400000002"/>
    <n v="0.79504512000000005"/>
    <n v="8.4275945070000002"/>
    <n v="102.7182488"/>
    <n v="5.5653158400000002"/>
    <n v="0.79504512000000005"/>
    <n v="8.4275945070000002"/>
    <m/>
  </r>
  <r>
    <n v="53"/>
    <d v="2008-01-15T00:00:00"/>
    <x v="11"/>
    <x v="2"/>
    <n v="4"/>
    <n v="5305"/>
    <s v="34 59.3351N"/>
    <s v="123 7.3995W"/>
    <s v="Cruise notebook"/>
    <n v="4046"/>
    <s v="Cruise notebook"/>
    <n v="30"/>
    <m/>
    <m/>
    <m/>
    <m/>
    <n v="102.7182488"/>
    <n v="5.5653158400000002"/>
    <n v="0.79504512000000005"/>
    <n v="8.4275945070000002"/>
    <n v="102.7182488"/>
    <n v="5.5653158400000002"/>
    <n v="0.79504512000000005"/>
    <n v="8.4275945070000002"/>
    <m/>
  </r>
  <r>
    <n v="53"/>
    <d v="2008-01-16T00:00:00"/>
    <x v="11"/>
    <x v="2"/>
    <n v="4"/>
    <n v="5305"/>
    <s v="34 59.3351N"/>
    <s v="123 7.3995W"/>
    <s v="Cruise notebook"/>
    <n v="4046"/>
    <s v="Cruise notebook"/>
    <n v="30"/>
    <m/>
    <m/>
    <m/>
    <m/>
    <n v="102.7182488"/>
    <n v="5.5653158400000002"/>
    <n v="0.79504512000000005"/>
    <n v="8.4275945070000002"/>
    <n v="102.7182488"/>
    <n v="5.5653158400000002"/>
    <n v="0.79504512000000005"/>
    <n v="8.4275945070000002"/>
    <m/>
  </r>
  <r>
    <n v="53"/>
    <d v="2008-01-17T00:00:00"/>
    <x v="11"/>
    <x v="2"/>
    <n v="4"/>
    <n v="5305"/>
    <s v="34 59.3351N"/>
    <s v="123 7.3995W"/>
    <s v="Cruise notebook"/>
    <n v="4046"/>
    <s v="Cruise notebook"/>
    <n v="30"/>
    <m/>
    <m/>
    <m/>
    <m/>
    <n v="102.7182488"/>
    <n v="5.5653158400000002"/>
    <n v="0.79504512000000005"/>
    <n v="8.4275945070000002"/>
    <n v="102.7182488"/>
    <n v="5.5653158400000002"/>
    <n v="0.79504512000000005"/>
    <n v="8.4275945070000002"/>
    <m/>
  </r>
  <r>
    <n v="53"/>
    <d v="2008-01-18T00:00:00"/>
    <x v="11"/>
    <x v="2"/>
    <n v="4"/>
    <n v="5305"/>
    <s v="34 59.3351N"/>
    <s v="123 7.3995W"/>
    <s v="Cruise notebook"/>
    <n v="4046"/>
    <s v="Cruise notebook"/>
    <n v="30"/>
    <m/>
    <m/>
    <m/>
    <m/>
    <n v="102.7182488"/>
    <n v="5.5653158400000002"/>
    <n v="0.79504512000000005"/>
    <n v="8.4275945070000002"/>
    <n v="102.7182488"/>
    <n v="5.5653158400000002"/>
    <n v="0.79504512000000005"/>
    <n v="8.4275945070000002"/>
    <m/>
  </r>
  <r>
    <n v="53"/>
    <d v="2008-01-19T00:00:00"/>
    <x v="11"/>
    <x v="2"/>
    <n v="5"/>
    <n v="5305"/>
    <s v="34 59.3351N"/>
    <s v="123 7.3995W"/>
    <s v="Cruise notebook"/>
    <n v="4046"/>
    <s v="Cruise notebook"/>
    <n v="30"/>
    <m/>
    <m/>
    <m/>
    <m/>
    <n v="73.073557559999998"/>
    <n v="4.3532861260000004"/>
    <n v="0.61259648"/>
    <n v="6.5948160529999997"/>
    <n v="73.073557559999998"/>
    <n v="4.3532861260000004"/>
    <n v="0.61259648"/>
    <n v="6.5948160529999997"/>
    <m/>
  </r>
  <r>
    <n v="53"/>
    <d v="2008-01-20T00:00:00"/>
    <x v="11"/>
    <x v="2"/>
    <n v="5"/>
    <n v="5305"/>
    <s v="34 59.3351N"/>
    <s v="123 7.3995W"/>
    <s v="Cruise notebook"/>
    <n v="4046"/>
    <s v="Cruise notebook"/>
    <n v="30"/>
    <m/>
    <m/>
    <m/>
    <m/>
    <n v="73.073557559999998"/>
    <n v="4.3532861260000004"/>
    <n v="0.61259648"/>
    <n v="6.5948160529999997"/>
    <n v="73.073557559999998"/>
    <n v="4.3532861260000004"/>
    <n v="0.61259648"/>
    <n v="6.5948160529999997"/>
    <m/>
  </r>
  <r>
    <n v="53"/>
    <d v="2008-01-21T00:00:00"/>
    <x v="11"/>
    <x v="2"/>
    <n v="5"/>
    <n v="5305"/>
    <s v="34 59.3351N"/>
    <s v="123 7.3995W"/>
    <s v="Cruise notebook"/>
    <n v="4046"/>
    <s v="Cruise notebook"/>
    <n v="30"/>
    <m/>
    <m/>
    <m/>
    <m/>
    <n v="73.073557559999998"/>
    <n v="4.3532861260000004"/>
    <n v="0.61259648"/>
    <n v="6.5948160529999997"/>
    <n v="73.073557559999998"/>
    <n v="4.3532861260000004"/>
    <n v="0.61259648"/>
    <n v="6.5948160529999997"/>
    <m/>
  </r>
  <r>
    <n v="53"/>
    <d v="2008-01-22T00:00:00"/>
    <x v="11"/>
    <x v="2"/>
    <n v="5"/>
    <n v="5305"/>
    <s v="34 59.3351N"/>
    <s v="123 7.3995W"/>
    <s v="Cruise notebook"/>
    <n v="4046"/>
    <s v="Cruise notebook"/>
    <n v="30"/>
    <m/>
    <m/>
    <m/>
    <m/>
    <n v="73.073557559999998"/>
    <n v="4.3532861260000004"/>
    <n v="0.61259648"/>
    <n v="6.5948160529999997"/>
    <n v="73.073557559999998"/>
    <n v="4.3532861260000004"/>
    <n v="0.61259648"/>
    <n v="6.5948160529999997"/>
    <m/>
  </r>
  <r>
    <n v="53"/>
    <d v="2008-01-23T00:00:00"/>
    <x v="11"/>
    <x v="2"/>
    <n v="5"/>
    <n v="5305"/>
    <s v="34 59.3351N"/>
    <s v="123 7.3995W"/>
    <s v="Cruise notebook"/>
    <n v="4046"/>
    <s v="Cruise notebook"/>
    <n v="30"/>
    <m/>
    <m/>
    <m/>
    <m/>
    <n v="73.073557559999998"/>
    <n v="4.3532861260000004"/>
    <n v="0.61259648"/>
    <n v="6.5948160529999997"/>
    <n v="73.073557559999998"/>
    <n v="4.3532861260000004"/>
    <n v="0.61259648"/>
    <n v="6.5948160529999997"/>
    <m/>
  </r>
  <r>
    <n v="53"/>
    <d v="2008-01-24T00:00:00"/>
    <x v="11"/>
    <x v="2"/>
    <n v="5"/>
    <n v="5305"/>
    <s v="34 59.3351N"/>
    <s v="123 7.3995W"/>
    <s v="Cruise notebook"/>
    <n v="4046"/>
    <s v="Cruise notebook"/>
    <n v="30"/>
    <m/>
    <m/>
    <m/>
    <m/>
    <n v="73.073557559999998"/>
    <n v="4.3532861260000004"/>
    <n v="0.61259648"/>
    <n v="6.5948160529999997"/>
    <n v="73.073557559999998"/>
    <n v="4.3532861260000004"/>
    <n v="0.61259648"/>
    <n v="6.5948160529999997"/>
    <m/>
  </r>
  <r>
    <n v="53"/>
    <d v="2008-01-25T00:00:00"/>
    <x v="11"/>
    <x v="2"/>
    <n v="5"/>
    <n v="5305"/>
    <s v="34 59.3351N"/>
    <s v="123 7.3995W"/>
    <s v="Cruise notebook"/>
    <n v="4046"/>
    <s v="Cruise notebook"/>
    <n v="30"/>
    <m/>
    <m/>
    <m/>
    <m/>
    <n v="73.073557559999998"/>
    <n v="4.3532861260000004"/>
    <n v="0.61259648"/>
    <n v="6.5948160529999997"/>
    <n v="73.073557559999998"/>
    <n v="4.3532861260000004"/>
    <n v="0.61259648"/>
    <n v="6.5948160529999997"/>
    <m/>
  </r>
  <r>
    <n v="53"/>
    <d v="2008-01-26T00:00:00"/>
    <x v="11"/>
    <x v="2"/>
    <n v="5"/>
    <n v="5305"/>
    <s v="34 59.3351N"/>
    <s v="123 7.3995W"/>
    <s v="Cruise notebook"/>
    <n v="4046"/>
    <s v="Cruise notebook"/>
    <n v="30"/>
    <m/>
    <m/>
    <m/>
    <m/>
    <n v="73.073557559999998"/>
    <n v="4.3532861260000004"/>
    <n v="0.61259648"/>
    <n v="6.5948160529999997"/>
    <n v="73.073557559999998"/>
    <n v="4.3532861260000004"/>
    <n v="0.61259648"/>
    <n v="6.5948160529999997"/>
    <m/>
  </r>
  <r>
    <n v="53"/>
    <d v="2008-01-27T00:00:00"/>
    <x v="11"/>
    <x v="2"/>
    <n v="5"/>
    <n v="5305"/>
    <s v="34 59.3351N"/>
    <s v="123 7.3995W"/>
    <s v="Cruise notebook"/>
    <n v="4046"/>
    <s v="Cruise notebook"/>
    <n v="30"/>
    <m/>
    <m/>
    <m/>
    <m/>
    <n v="73.073557559999998"/>
    <n v="4.3532861260000004"/>
    <n v="0.61259648"/>
    <n v="6.5948160529999997"/>
    <n v="73.073557559999998"/>
    <n v="4.3532861260000004"/>
    <n v="0.61259648"/>
    <n v="6.5948160529999997"/>
    <m/>
  </r>
  <r>
    <n v="53"/>
    <d v="2008-01-28T00:00:00"/>
    <x v="11"/>
    <x v="2"/>
    <n v="5"/>
    <n v="5305"/>
    <s v="34 59.3351N"/>
    <s v="123 7.3995W"/>
    <s v="Cruise notebook"/>
    <n v="4046"/>
    <s v="Cruise notebook"/>
    <n v="30"/>
    <m/>
    <m/>
    <m/>
    <m/>
    <n v="73.073557559999998"/>
    <n v="4.3532861260000004"/>
    <n v="0.61259648"/>
    <n v="6.5948160529999997"/>
    <n v="73.073557559999998"/>
    <n v="4.3532861260000004"/>
    <n v="0.61259648"/>
    <n v="6.5948160529999997"/>
    <m/>
  </r>
  <r>
    <n v="53"/>
    <d v="2008-01-29T00:00:00"/>
    <x v="11"/>
    <x v="2"/>
    <n v="5"/>
    <n v="5305"/>
    <s v="34 59.3351N"/>
    <s v="123 7.3995W"/>
    <s v="Cruise notebook"/>
    <n v="4046"/>
    <s v="Cruise notebook"/>
    <n v="30"/>
    <m/>
    <m/>
    <m/>
    <m/>
    <n v="73.073557559999998"/>
    <n v="4.3532861260000004"/>
    <n v="0.61259648"/>
    <n v="6.5948160529999997"/>
    <n v="73.073557559999998"/>
    <n v="4.3532861260000004"/>
    <n v="0.61259648"/>
    <n v="6.5948160529999997"/>
    <m/>
  </r>
  <r>
    <n v="53"/>
    <d v="2008-01-30T00:00:00"/>
    <x v="11"/>
    <x v="2"/>
    <n v="5"/>
    <n v="5305"/>
    <s v="34 59.3351N"/>
    <s v="123 7.3995W"/>
    <s v="Cruise notebook"/>
    <n v="4046"/>
    <s v="Cruise notebook"/>
    <n v="30"/>
    <m/>
    <m/>
    <m/>
    <m/>
    <n v="73.073557559999998"/>
    <n v="4.3532861260000004"/>
    <n v="0.61259648"/>
    <n v="6.5948160529999997"/>
    <n v="73.073557559999998"/>
    <n v="4.3532861260000004"/>
    <n v="0.61259648"/>
    <n v="6.5948160529999997"/>
    <m/>
  </r>
  <r>
    <n v="53"/>
    <d v="2008-01-31T00:00:00"/>
    <x v="11"/>
    <x v="2"/>
    <n v="5"/>
    <n v="5305"/>
    <s v="34 59.3351N"/>
    <s v="123 7.3995W"/>
    <s v="Cruise notebook"/>
    <n v="4046"/>
    <s v="Cruise notebook"/>
    <n v="30"/>
    <m/>
    <m/>
    <m/>
    <m/>
    <n v="73.073557559999998"/>
    <n v="4.3532861260000004"/>
    <n v="0.61259648"/>
    <n v="6.5948160529999997"/>
    <n v="73.073557559999998"/>
    <n v="4.3532861260000004"/>
    <n v="0.61259648"/>
    <n v="6.5948160529999997"/>
    <m/>
  </r>
  <r>
    <n v="53"/>
    <d v="2008-02-01T00:00:00"/>
    <x v="7"/>
    <x v="2"/>
    <n v="5"/>
    <n v="5305"/>
    <s v="34 59.3351N"/>
    <s v="123 7.3995W"/>
    <s v="Cruise notebook"/>
    <n v="4046"/>
    <s v="Cruise notebook"/>
    <n v="30"/>
    <m/>
    <m/>
    <m/>
    <m/>
    <n v="73.073557559999998"/>
    <n v="4.3532861260000004"/>
    <n v="0.61259648"/>
    <n v="6.5948160529999997"/>
    <n v="73.073557559999998"/>
    <n v="4.3532861260000004"/>
    <n v="0.61259648"/>
    <n v="6.5948160529999997"/>
    <m/>
  </r>
  <r>
    <n v="53"/>
    <d v="2008-02-02T00:00:00"/>
    <x v="7"/>
    <x v="2"/>
    <n v="5"/>
    <n v="5305"/>
    <s v="34 59.3351N"/>
    <s v="123 7.3995W"/>
    <s v="Cruise notebook"/>
    <n v="4046"/>
    <s v="Cruise notebook"/>
    <n v="30"/>
    <m/>
    <m/>
    <m/>
    <m/>
    <n v="73.073557559999998"/>
    <n v="4.3532861260000004"/>
    <n v="0.61259648"/>
    <n v="6.5948160529999997"/>
    <n v="73.073557559999998"/>
    <n v="4.3532861260000004"/>
    <n v="0.61259648"/>
    <n v="6.5948160529999997"/>
    <m/>
  </r>
  <r>
    <n v="53"/>
    <d v="2008-02-03T00:00:00"/>
    <x v="7"/>
    <x v="2"/>
    <n v="5"/>
    <n v="5305"/>
    <s v="34 59.3351N"/>
    <s v="123 7.3995W"/>
    <s v="Cruise notebook"/>
    <n v="4046"/>
    <s v="Cruise notebook"/>
    <n v="30"/>
    <m/>
    <m/>
    <m/>
    <m/>
    <n v="73.073557559999998"/>
    <n v="4.3532861260000004"/>
    <n v="0.61259648"/>
    <n v="6.5948160529999997"/>
    <n v="73.073557559999998"/>
    <n v="4.3532861260000004"/>
    <n v="0.61259648"/>
    <n v="6.5948160529999997"/>
    <m/>
  </r>
  <r>
    <n v="53"/>
    <d v="2008-02-04T00:00:00"/>
    <x v="7"/>
    <x v="2"/>
    <n v="5"/>
    <n v="5305"/>
    <s v="34 59.3351N"/>
    <s v="123 7.3995W"/>
    <s v="Cruise notebook"/>
    <n v="4046"/>
    <s v="Cruise notebook"/>
    <n v="30"/>
    <m/>
    <m/>
    <m/>
    <m/>
    <n v="73.073557559999998"/>
    <n v="4.3532861260000004"/>
    <n v="0.61259648"/>
    <n v="6.5948160529999997"/>
    <n v="73.073557559999998"/>
    <n v="4.3532861260000004"/>
    <n v="0.61259648"/>
    <n v="6.5948160529999997"/>
    <m/>
  </r>
  <r>
    <n v="53"/>
    <d v="2008-02-05T00:00:00"/>
    <x v="7"/>
    <x v="2"/>
    <n v="5"/>
    <n v="5305"/>
    <s v="34 59.3351N"/>
    <s v="123 7.3995W"/>
    <s v="Cruise notebook"/>
    <n v="4046"/>
    <s v="Cruise notebook"/>
    <n v="30"/>
    <m/>
    <m/>
    <m/>
    <m/>
    <n v="73.073557559999998"/>
    <n v="4.3532861260000004"/>
    <n v="0.61259648"/>
    <n v="6.5948160529999997"/>
    <n v="73.073557559999998"/>
    <n v="4.3532861260000004"/>
    <n v="0.61259648"/>
    <n v="6.5948160529999997"/>
    <m/>
  </r>
  <r>
    <n v="53"/>
    <d v="2008-02-06T00:00:00"/>
    <x v="7"/>
    <x v="2"/>
    <n v="5"/>
    <n v="5305"/>
    <s v="34 59.3351N"/>
    <s v="123 7.3995W"/>
    <s v="Cruise notebook"/>
    <n v="4046"/>
    <s v="Cruise notebook"/>
    <n v="30"/>
    <m/>
    <m/>
    <m/>
    <m/>
    <n v="73.073557559999998"/>
    <n v="4.3532861260000004"/>
    <n v="0.61259648"/>
    <n v="6.5948160529999997"/>
    <n v="73.073557559999998"/>
    <n v="4.3532861260000004"/>
    <n v="0.61259648"/>
    <n v="6.5948160529999997"/>
    <m/>
  </r>
  <r>
    <n v="53"/>
    <d v="2008-02-07T00:00:00"/>
    <x v="7"/>
    <x v="2"/>
    <n v="5"/>
    <n v="5305"/>
    <s v="34 59.3351N"/>
    <s v="123 7.3995W"/>
    <s v="Cruise notebook"/>
    <n v="4046"/>
    <s v="Cruise notebook"/>
    <n v="30"/>
    <m/>
    <m/>
    <m/>
    <m/>
    <n v="73.073557559999998"/>
    <n v="4.3532861260000004"/>
    <n v="0.61259648"/>
    <n v="6.5948160529999997"/>
    <n v="73.073557559999998"/>
    <n v="4.3532861260000004"/>
    <n v="0.61259648"/>
    <n v="6.5948160529999997"/>
    <m/>
  </r>
  <r>
    <n v="53"/>
    <d v="2008-02-08T00:00:00"/>
    <x v="7"/>
    <x v="2"/>
    <n v="5"/>
    <n v="5305"/>
    <s v="34 59.3351N"/>
    <s v="123 7.3995W"/>
    <s v="Cruise notebook"/>
    <n v="4046"/>
    <s v="Cruise notebook"/>
    <n v="30"/>
    <m/>
    <m/>
    <m/>
    <m/>
    <n v="73.073557559999998"/>
    <n v="4.3532861260000004"/>
    <n v="0.61259648"/>
    <n v="6.5948160529999997"/>
    <n v="73.073557559999998"/>
    <n v="4.3532861260000004"/>
    <n v="0.61259648"/>
    <n v="6.5948160529999997"/>
    <m/>
  </r>
  <r>
    <n v="53"/>
    <d v="2008-02-09T00:00:00"/>
    <x v="7"/>
    <x v="2"/>
    <n v="5"/>
    <n v="5305"/>
    <s v="34 59.3351N"/>
    <s v="123 7.3995W"/>
    <s v="Cruise notebook"/>
    <n v="4046"/>
    <s v="Cruise notebook"/>
    <n v="30"/>
    <m/>
    <m/>
    <m/>
    <m/>
    <n v="73.073557559999998"/>
    <n v="4.3532861260000004"/>
    <n v="0.61259648"/>
    <n v="6.5948160529999997"/>
    <n v="73.073557559999998"/>
    <n v="4.3532861260000004"/>
    <n v="0.61259648"/>
    <n v="6.5948160529999997"/>
    <m/>
  </r>
  <r>
    <n v="53"/>
    <d v="2008-02-10T00:00:00"/>
    <x v="7"/>
    <x v="2"/>
    <n v="5"/>
    <n v="5305"/>
    <s v="34 59.3351N"/>
    <s v="123 7.3995W"/>
    <s v="Cruise notebook"/>
    <n v="4046"/>
    <s v="Cruise notebook"/>
    <n v="30"/>
    <m/>
    <m/>
    <m/>
    <m/>
    <n v="73.073557559999998"/>
    <n v="4.3532861260000004"/>
    <n v="0.61259648"/>
    <n v="6.5948160529999997"/>
    <n v="73.073557559999998"/>
    <n v="4.3532861260000004"/>
    <n v="0.61259648"/>
    <n v="6.5948160529999997"/>
    <m/>
  </r>
  <r>
    <n v="53"/>
    <d v="2008-02-11T00:00:00"/>
    <x v="7"/>
    <x v="2"/>
    <n v="5"/>
    <n v="5305"/>
    <s v="34 59.3351N"/>
    <s v="123 7.3995W"/>
    <s v="Cruise notebook"/>
    <n v="4046"/>
    <s v="Cruise notebook"/>
    <n v="30"/>
    <m/>
    <m/>
    <m/>
    <m/>
    <n v="73.073557559999998"/>
    <n v="4.3532861260000004"/>
    <n v="0.61259648"/>
    <n v="6.5948160529999997"/>
    <n v="73.073557559999998"/>
    <n v="4.3532861260000004"/>
    <n v="0.61259648"/>
    <n v="6.5948160529999997"/>
    <m/>
  </r>
  <r>
    <n v="53"/>
    <d v="2008-02-12T00:00:00"/>
    <x v="7"/>
    <x v="2"/>
    <n v="5"/>
    <n v="5305"/>
    <s v="34 59.3351N"/>
    <s v="123 7.3995W"/>
    <s v="Cruise notebook"/>
    <n v="4046"/>
    <s v="Cruise notebook"/>
    <n v="30"/>
    <m/>
    <m/>
    <m/>
    <m/>
    <n v="73.073557559999998"/>
    <n v="4.3532861260000004"/>
    <n v="0.61259648"/>
    <n v="6.5948160529999997"/>
    <n v="73.073557559999998"/>
    <n v="4.3532861260000004"/>
    <n v="0.61259648"/>
    <n v="6.5948160529999997"/>
    <m/>
  </r>
  <r>
    <n v="53"/>
    <d v="2008-02-13T00:00:00"/>
    <x v="7"/>
    <x v="2"/>
    <n v="5"/>
    <n v="5305"/>
    <s v="34 59.3351N"/>
    <s v="123 7.3995W"/>
    <s v="Cruise notebook"/>
    <n v="4046"/>
    <s v="Cruise notebook"/>
    <n v="30"/>
    <m/>
    <m/>
    <m/>
    <m/>
    <n v="73.073557559999998"/>
    <n v="4.3532861260000004"/>
    <n v="0.61259648"/>
    <n v="6.5948160529999997"/>
    <n v="73.073557559999998"/>
    <n v="4.3532861260000004"/>
    <n v="0.61259648"/>
    <n v="6.5948160529999997"/>
    <m/>
  </r>
  <r>
    <n v="53"/>
    <d v="2008-02-14T00:00:00"/>
    <x v="7"/>
    <x v="2"/>
    <n v="5"/>
    <n v="5305"/>
    <s v="34 59.3351N"/>
    <s v="123 7.3995W"/>
    <s v="Cruise notebook"/>
    <n v="4046"/>
    <s v="Cruise notebook"/>
    <n v="30"/>
    <m/>
    <m/>
    <m/>
    <m/>
    <n v="73.073557559999998"/>
    <n v="4.3532861260000004"/>
    <n v="0.61259648"/>
    <n v="6.5948160529999997"/>
    <n v="73.073557559999998"/>
    <n v="4.3532861260000004"/>
    <n v="0.61259648"/>
    <n v="6.5948160529999997"/>
    <m/>
  </r>
  <r>
    <n v="53"/>
    <d v="2008-02-15T00:00:00"/>
    <x v="7"/>
    <x v="2"/>
    <n v="5"/>
    <n v="5305"/>
    <s v="34 59.3351N"/>
    <s v="123 7.3995W"/>
    <s v="Cruise notebook"/>
    <n v="4046"/>
    <s v="Cruise notebook"/>
    <n v="30"/>
    <m/>
    <m/>
    <m/>
    <m/>
    <n v="73.073557559999998"/>
    <n v="4.3532861260000004"/>
    <n v="0.61259648"/>
    <n v="6.5948160529999997"/>
    <n v="73.073557559999998"/>
    <n v="4.3532861260000004"/>
    <n v="0.61259648"/>
    <n v="6.5948160529999997"/>
    <m/>
  </r>
  <r>
    <n v="53"/>
    <d v="2008-02-16T00:00:00"/>
    <x v="7"/>
    <x v="2"/>
    <n v="5"/>
    <n v="5305"/>
    <s v="34 59.3351N"/>
    <s v="123 7.3995W"/>
    <s v="Cruise notebook"/>
    <n v="4046"/>
    <s v="Cruise notebook"/>
    <n v="30"/>
    <m/>
    <m/>
    <m/>
    <m/>
    <n v="73.073557559999998"/>
    <n v="4.3532861260000004"/>
    <n v="0.61259648"/>
    <n v="6.5948160529999997"/>
    <n v="73.073557559999998"/>
    <n v="4.3532861260000004"/>
    <n v="0.61259648"/>
    <n v="6.5948160529999997"/>
    <m/>
  </r>
  <r>
    <n v="53"/>
    <d v="2008-02-17T00:00:00"/>
    <x v="7"/>
    <x v="2"/>
    <n v="5"/>
    <n v="5305"/>
    <s v="34 59.3351N"/>
    <s v="123 7.3995W"/>
    <s v="Cruise notebook"/>
    <n v="4046"/>
    <s v="Cruise notebook"/>
    <n v="30"/>
    <m/>
    <m/>
    <m/>
    <m/>
    <n v="73.073557559999998"/>
    <n v="4.3532861260000004"/>
    <n v="0.61259648"/>
    <n v="6.5948160529999997"/>
    <n v="73.073557559999998"/>
    <n v="4.3532861260000004"/>
    <n v="0.61259648"/>
    <n v="6.5948160529999997"/>
    <m/>
  </r>
  <r>
    <n v="53"/>
    <d v="2008-02-18T00:00:00"/>
    <x v="7"/>
    <x v="2"/>
    <n v="6"/>
    <n v="5305"/>
    <s v="34 59.3351N"/>
    <s v="123 7.3995W"/>
    <s v="Cruise notebook"/>
    <n v="4046"/>
    <s v="Cruise notebook"/>
    <n v="30"/>
    <m/>
    <m/>
    <m/>
    <m/>
    <n v="64.665324670000004"/>
    <n v="3.5995379999999999"/>
    <n v="0.51119875599999998"/>
    <n v="5.8795212269999997"/>
    <n v="64.665324670000004"/>
    <n v="3.5995379999999999"/>
    <n v="0.51119875599999998"/>
    <n v="5.8795212269999997"/>
    <m/>
  </r>
  <r>
    <n v="53"/>
    <d v="2008-02-19T00:00:00"/>
    <x v="7"/>
    <x v="2"/>
    <n v="6"/>
    <n v="5305"/>
    <s v="34 59.3351N"/>
    <s v="123 7.3995W"/>
    <s v="Cruise notebook"/>
    <n v="4046"/>
    <s v="Cruise notebook"/>
    <n v="30"/>
    <m/>
    <m/>
    <m/>
    <m/>
    <n v="64.665324670000004"/>
    <n v="3.5995379999999999"/>
    <n v="0.51119875599999998"/>
    <n v="5.8795212269999997"/>
    <n v="64.665324670000004"/>
    <n v="3.5995379999999999"/>
    <n v="0.51119875599999998"/>
    <n v="5.8795212269999997"/>
    <m/>
  </r>
  <r>
    <n v="53"/>
    <d v="2008-02-20T00:00:00"/>
    <x v="7"/>
    <x v="2"/>
    <n v="6"/>
    <n v="5305"/>
    <s v="34 59.3351N"/>
    <s v="123 7.3995W"/>
    <s v="Cruise notebook"/>
    <n v="4046"/>
    <s v="Cruise notebook"/>
    <n v="30"/>
    <m/>
    <m/>
    <m/>
    <m/>
    <n v="64.665324670000004"/>
    <n v="3.5995379999999999"/>
    <n v="0.51119875599999998"/>
    <n v="5.8795212269999997"/>
    <n v="64.665324670000004"/>
    <n v="3.5995379999999999"/>
    <n v="0.51119875599999998"/>
    <n v="5.8795212269999997"/>
    <m/>
  </r>
  <r>
    <n v="53"/>
    <d v="2008-02-21T00:00:00"/>
    <x v="7"/>
    <x v="2"/>
    <n v="6"/>
    <n v="5305"/>
    <s v="34 59.3351N"/>
    <s v="123 7.3995W"/>
    <s v="Cruise notebook"/>
    <n v="4046"/>
    <s v="Cruise notebook"/>
    <n v="30"/>
    <m/>
    <m/>
    <m/>
    <m/>
    <n v="64.665324670000004"/>
    <n v="3.5995379999999999"/>
    <n v="0.51119875599999998"/>
    <n v="5.8795212269999997"/>
    <n v="64.665324670000004"/>
    <n v="3.5995379999999999"/>
    <n v="0.51119875599999998"/>
    <n v="5.8795212269999997"/>
    <m/>
  </r>
  <r>
    <n v="53"/>
    <d v="2008-02-22T00:00:00"/>
    <x v="7"/>
    <x v="2"/>
    <n v="6"/>
    <n v="5305"/>
    <s v="34 59.3351N"/>
    <s v="123 7.3995W"/>
    <s v="Cruise notebook"/>
    <n v="4046"/>
    <s v="Cruise notebook"/>
    <n v="30"/>
    <m/>
    <m/>
    <m/>
    <m/>
    <n v="64.665324670000004"/>
    <n v="3.5995379999999999"/>
    <n v="0.51119875599999998"/>
    <n v="5.8795212269999997"/>
    <n v="64.665324670000004"/>
    <n v="3.5995379999999999"/>
    <n v="0.51119875599999998"/>
    <n v="5.8795212269999997"/>
    <m/>
  </r>
  <r>
    <n v="53"/>
    <d v="2008-02-23T00:00:00"/>
    <x v="7"/>
    <x v="2"/>
    <n v="6"/>
    <n v="5305"/>
    <s v="34 59.3351N"/>
    <s v="123 7.3995W"/>
    <s v="Cruise notebook"/>
    <n v="4046"/>
    <s v="Cruise notebook"/>
    <n v="30"/>
    <m/>
    <m/>
    <m/>
    <m/>
    <n v="64.665324670000004"/>
    <n v="3.5995379999999999"/>
    <n v="0.51119875599999998"/>
    <n v="5.8795212269999997"/>
    <n v="64.665324670000004"/>
    <n v="3.5995379999999999"/>
    <n v="0.51119875599999998"/>
    <n v="5.8795212269999997"/>
    <m/>
  </r>
  <r>
    <n v="53"/>
    <d v="2008-02-24T00:00:00"/>
    <x v="7"/>
    <x v="2"/>
    <n v="6"/>
    <n v="5305"/>
    <s v="34 59.3351N"/>
    <s v="123 7.3995W"/>
    <s v="Cruise notebook"/>
    <n v="4046"/>
    <s v="Cruise notebook"/>
    <n v="30"/>
    <m/>
    <m/>
    <m/>
    <m/>
    <n v="64.665324670000004"/>
    <n v="3.5995379999999999"/>
    <n v="0.51119875599999998"/>
    <n v="5.8795212269999997"/>
    <n v="64.665324670000004"/>
    <n v="3.5995379999999999"/>
    <n v="0.51119875599999998"/>
    <n v="5.8795212269999997"/>
    <m/>
  </r>
  <r>
    <n v="53"/>
    <d v="2008-02-25T00:00:00"/>
    <x v="7"/>
    <x v="2"/>
    <n v="6"/>
    <n v="5305"/>
    <s v="34 59.3351N"/>
    <s v="123 7.3995W"/>
    <s v="Cruise notebook"/>
    <n v="4046"/>
    <s v="Cruise notebook"/>
    <n v="30"/>
    <m/>
    <m/>
    <m/>
    <m/>
    <n v="64.665324670000004"/>
    <n v="3.5995379999999999"/>
    <n v="0.51119875599999998"/>
    <n v="5.8795212269999997"/>
    <n v="64.665324670000004"/>
    <n v="3.5995379999999999"/>
    <n v="0.51119875599999998"/>
    <n v="5.8795212269999997"/>
    <m/>
  </r>
  <r>
    <n v="53"/>
    <d v="2008-02-26T00:00:00"/>
    <x v="7"/>
    <x v="2"/>
    <n v="6"/>
    <n v="5305"/>
    <s v="34 59.3351N"/>
    <s v="123 7.3995W"/>
    <s v="Cruise notebook"/>
    <n v="4046"/>
    <s v="Cruise notebook"/>
    <n v="30"/>
    <m/>
    <m/>
    <m/>
    <m/>
    <n v="64.665324670000004"/>
    <n v="3.5995379999999999"/>
    <n v="0.51119875599999998"/>
    <n v="5.8795212269999997"/>
    <n v="64.665324670000004"/>
    <n v="3.5995379999999999"/>
    <n v="0.51119875599999998"/>
    <n v="5.8795212269999997"/>
    <m/>
  </r>
  <r>
    <n v="53"/>
    <d v="2008-02-27T00:00:00"/>
    <x v="7"/>
    <x v="2"/>
    <n v="6"/>
    <n v="5305"/>
    <s v="34 59.3351N"/>
    <s v="123 7.3995W"/>
    <s v="Cruise notebook"/>
    <n v="4046"/>
    <s v="Cruise notebook"/>
    <n v="30"/>
    <m/>
    <m/>
    <m/>
    <m/>
    <n v="64.665324670000004"/>
    <n v="3.5995379999999999"/>
    <n v="0.51119875599999998"/>
    <n v="5.8795212269999997"/>
    <n v="64.665324670000004"/>
    <n v="3.5995379999999999"/>
    <n v="0.51119875599999998"/>
    <n v="5.8795212269999997"/>
    <m/>
  </r>
  <r>
    <n v="53"/>
    <d v="2008-02-28T00:00:00"/>
    <x v="7"/>
    <x v="2"/>
    <n v="6"/>
    <n v="5305"/>
    <s v="34 59.3351N"/>
    <s v="123 7.3995W"/>
    <s v="Cruise notebook"/>
    <n v="4046"/>
    <s v="Cruise notebook"/>
    <n v="30"/>
    <m/>
    <m/>
    <m/>
    <m/>
    <n v="64.665324670000004"/>
    <n v="3.5995379999999999"/>
    <n v="0.51119875599999998"/>
    <n v="5.8795212269999997"/>
    <n v="64.665324670000004"/>
    <n v="3.5995379999999999"/>
    <n v="0.51119875599999998"/>
    <n v="5.8795212269999997"/>
    <m/>
  </r>
  <r>
    <n v="53"/>
    <d v="2008-02-29T00:00:00"/>
    <x v="7"/>
    <x v="2"/>
    <n v="6"/>
    <n v="5305"/>
    <s v="34 59.3351N"/>
    <s v="123 7.3995W"/>
    <s v="Cruise notebook"/>
    <n v="4046"/>
    <s v="Cruise notebook"/>
    <n v="30"/>
    <m/>
    <m/>
    <m/>
    <m/>
    <n v="64.665324670000004"/>
    <n v="3.5995379999999999"/>
    <n v="0.51119875599999998"/>
    <n v="5.8795212269999997"/>
    <n v="64.665324670000004"/>
    <n v="3.5995379999999999"/>
    <n v="0.51119875599999998"/>
    <n v="5.8795212269999997"/>
    <m/>
  </r>
  <r>
    <n v="53"/>
    <d v="2008-03-01T00:00:00"/>
    <x v="8"/>
    <x v="3"/>
    <n v="6"/>
    <n v="5305"/>
    <s v="34 59.3351N"/>
    <s v="123 7.3995W"/>
    <s v="Cruise notebook"/>
    <n v="4046"/>
    <s v="Cruise notebook"/>
    <n v="30"/>
    <m/>
    <m/>
    <m/>
    <m/>
    <n v="64.665324670000004"/>
    <n v="3.5995379999999999"/>
    <n v="0.51119875599999998"/>
    <n v="5.8795212269999997"/>
    <n v="64.665324670000004"/>
    <n v="3.5995379999999999"/>
    <n v="0.51119875599999998"/>
    <n v="5.8795212269999997"/>
    <m/>
  </r>
  <r>
    <n v="53"/>
    <d v="2008-03-02T00:00:00"/>
    <x v="8"/>
    <x v="3"/>
    <n v="6"/>
    <n v="5305"/>
    <s v="34 59.3351N"/>
    <s v="123 7.3995W"/>
    <s v="Cruise notebook"/>
    <n v="4046"/>
    <s v="Cruise notebook"/>
    <n v="30"/>
    <m/>
    <m/>
    <m/>
    <m/>
    <n v="64.665324670000004"/>
    <n v="3.5995379999999999"/>
    <n v="0.51119875599999998"/>
    <n v="5.8795212269999997"/>
    <n v="64.665324670000004"/>
    <n v="3.5995379999999999"/>
    <n v="0.51119875599999998"/>
    <n v="5.8795212269999997"/>
    <m/>
  </r>
  <r>
    <n v="53"/>
    <d v="2008-03-03T00:00:00"/>
    <x v="8"/>
    <x v="3"/>
    <n v="6"/>
    <n v="5305"/>
    <s v="34 59.3351N"/>
    <s v="123 7.3995W"/>
    <s v="Cruise notebook"/>
    <n v="4046"/>
    <s v="Cruise notebook"/>
    <n v="30"/>
    <m/>
    <m/>
    <m/>
    <m/>
    <n v="64.665324670000004"/>
    <n v="3.5995379999999999"/>
    <n v="0.51119875599999998"/>
    <n v="5.8795212269999997"/>
    <n v="64.665324670000004"/>
    <n v="3.5995379999999999"/>
    <n v="0.51119875599999998"/>
    <n v="5.8795212269999997"/>
    <m/>
  </r>
  <r>
    <n v="53"/>
    <d v="2008-03-04T00:00:00"/>
    <x v="8"/>
    <x v="3"/>
    <n v="6"/>
    <n v="5305"/>
    <s v="34 59.3351N"/>
    <s v="123 7.3995W"/>
    <s v="Cruise notebook"/>
    <n v="4046"/>
    <s v="Cruise notebook"/>
    <n v="30"/>
    <m/>
    <m/>
    <m/>
    <m/>
    <n v="64.665324670000004"/>
    <n v="3.5995379999999999"/>
    <n v="0.51119875599999998"/>
    <n v="5.8795212269999997"/>
    <n v="64.665324670000004"/>
    <n v="3.5995379999999999"/>
    <n v="0.51119875599999998"/>
    <n v="5.8795212269999997"/>
    <m/>
  </r>
  <r>
    <n v="53"/>
    <d v="2008-03-05T00:00:00"/>
    <x v="8"/>
    <x v="3"/>
    <n v="6"/>
    <n v="5305"/>
    <s v="34 59.3351N"/>
    <s v="123 7.3995W"/>
    <s v="Cruise notebook"/>
    <n v="4046"/>
    <s v="Cruise notebook"/>
    <n v="30"/>
    <m/>
    <m/>
    <m/>
    <m/>
    <n v="64.665324670000004"/>
    <n v="3.5995379999999999"/>
    <n v="0.51119875599999998"/>
    <n v="5.8795212269999997"/>
    <n v="64.665324670000004"/>
    <n v="3.5995379999999999"/>
    <n v="0.51119875599999998"/>
    <n v="5.8795212269999997"/>
    <m/>
  </r>
  <r>
    <n v="53"/>
    <d v="2008-03-06T00:00:00"/>
    <x v="8"/>
    <x v="3"/>
    <n v="6"/>
    <n v="5305"/>
    <s v="34 59.3351N"/>
    <s v="123 7.3995W"/>
    <s v="Cruise notebook"/>
    <n v="4046"/>
    <s v="Cruise notebook"/>
    <n v="30"/>
    <m/>
    <m/>
    <m/>
    <m/>
    <n v="64.665324670000004"/>
    <n v="3.5995379999999999"/>
    <n v="0.51119875599999998"/>
    <n v="5.8795212269999997"/>
    <n v="64.665324670000004"/>
    <n v="3.5995379999999999"/>
    <n v="0.51119875599999998"/>
    <n v="5.8795212269999997"/>
    <m/>
  </r>
  <r>
    <n v="53"/>
    <d v="2008-03-07T00:00:00"/>
    <x v="8"/>
    <x v="3"/>
    <n v="6"/>
    <n v="5305"/>
    <s v="34 59.3351N"/>
    <s v="123 7.3995W"/>
    <s v="Cruise notebook"/>
    <n v="4046"/>
    <s v="Cruise notebook"/>
    <n v="30"/>
    <m/>
    <m/>
    <m/>
    <m/>
    <n v="64.665324670000004"/>
    <n v="3.5995379999999999"/>
    <n v="0.51119875599999998"/>
    <n v="5.8795212269999997"/>
    <n v="64.665324670000004"/>
    <n v="3.5995379999999999"/>
    <n v="0.51119875599999998"/>
    <n v="5.8795212269999997"/>
    <m/>
  </r>
  <r>
    <n v="53"/>
    <d v="2008-03-08T00:00:00"/>
    <x v="8"/>
    <x v="3"/>
    <n v="6"/>
    <n v="5305"/>
    <s v="34 59.3351N"/>
    <s v="123 7.3995W"/>
    <s v="Cruise notebook"/>
    <n v="4046"/>
    <s v="Cruise notebook"/>
    <n v="30"/>
    <m/>
    <m/>
    <m/>
    <m/>
    <n v="64.665324670000004"/>
    <n v="3.5995379999999999"/>
    <n v="0.51119875599999998"/>
    <n v="5.8795212269999997"/>
    <n v="64.665324670000004"/>
    <n v="3.5995379999999999"/>
    <n v="0.51119875599999998"/>
    <n v="5.8795212269999997"/>
    <m/>
  </r>
  <r>
    <n v="53"/>
    <d v="2008-03-09T00:00:00"/>
    <x v="8"/>
    <x v="3"/>
    <n v="6"/>
    <n v="5305"/>
    <s v="34 59.3351N"/>
    <s v="123 7.3995W"/>
    <s v="Cruise notebook"/>
    <n v="4046"/>
    <s v="Cruise notebook"/>
    <n v="30"/>
    <m/>
    <m/>
    <m/>
    <m/>
    <n v="64.665324670000004"/>
    <n v="3.5995379999999999"/>
    <n v="0.51119875599999998"/>
    <n v="5.8795212269999997"/>
    <n v="64.665324670000004"/>
    <n v="3.5995379999999999"/>
    <n v="0.51119875599999998"/>
    <n v="5.8795212269999997"/>
    <m/>
  </r>
  <r>
    <n v="53"/>
    <d v="2008-03-10T00:00:00"/>
    <x v="8"/>
    <x v="3"/>
    <n v="6"/>
    <n v="5305"/>
    <s v="34 59.3351N"/>
    <s v="123 7.3995W"/>
    <s v="Cruise notebook"/>
    <n v="4046"/>
    <s v="Cruise notebook"/>
    <n v="30"/>
    <m/>
    <m/>
    <m/>
    <m/>
    <n v="64.665324670000004"/>
    <n v="3.5995379999999999"/>
    <n v="0.51119875599999998"/>
    <n v="5.8795212269999997"/>
    <n v="64.665324670000004"/>
    <n v="3.5995379999999999"/>
    <n v="0.51119875599999998"/>
    <n v="5.8795212269999997"/>
    <m/>
  </r>
  <r>
    <n v="53"/>
    <d v="2008-03-11T00:00:00"/>
    <x v="8"/>
    <x v="3"/>
    <n v="6"/>
    <n v="5305"/>
    <s v="34 59.3351N"/>
    <s v="123 7.3995W"/>
    <s v="Cruise notebook"/>
    <n v="4046"/>
    <s v="Cruise notebook"/>
    <n v="30"/>
    <m/>
    <m/>
    <m/>
    <m/>
    <n v="64.665324670000004"/>
    <n v="3.5995379999999999"/>
    <n v="0.51119875599999998"/>
    <n v="5.8795212269999997"/>
    <n v="64.665324670000004"/>
    <n v="3.5995379999999999"/>
    <n v="0.51119875599999998"/>
    <n v="5.8795212269999997"/>
    <m/>
  </r>
  <r>
    <n v="53"/>
    <d v="2008-03-12T00:00:00"/>
    <x v="8"/>
    <x v="3"/>
    <n v="6"/>
    <n v="5305"/>
    <s v="34 59.3351N"/>
    <s v="123 7.3995W"/>
    <s v="Cruise notebook"/>
    <n v="4046"/>
    <s v="Cruise notebook"/>
    <n v="30"/>
    <m/>
    <m/>
    <m/>
    <m/>
    <n v="64.665324670000004"/>
    <n v="3.5995379999999999"/>
    <n v="0.51119875599999998"/>
    <n v="5.8795212269999997"/>
    <n v="64.665324670000004"/>
    <n v="3.5995379999999999"/>
    <n v="0.51119875599999998"/>
    <n v="5.8795212269999997"/>
    <m/>
  </r>
  <r>
    <n v="53"/>
    <d v="2008-03-13T00:00:00"/>
    <x v="8"/>
    <x v="3"/>
    <n v="6"/>
    <n v="5305"/>
    <s v="34 59.3351N"/>
    <s v="123 7.3995W"/>
    <s v="Cruise notebook"/>
    <n v="4046"/>
    <s v="Cruise notebook"/>
    <n v="30"/>
    <m/>
    <m/>
    <m/>
    <m/>
    <n v="64.665324670000004"/>
    <n v="3.5995379999999999"/>
    <n v="0.51119875599999998"/>
    <n v="5.8795212269999997"/>
    <n v="64.665324670000004"/>
    <n v="3.5995379999999999"/>
    <n v="0.51119875599999998"/>
    <n v="5.8795212269999997"/>
    <m/>
  </r>
  <r>
    <n v="53"/>
    <d v="2008-03-14T00:00:00"/>
    <x v="8"/>
    <x v="3"/>
    <n v="6"/>
    <n v="5305"/>
    <s v="34 59.3351N"/>
    <s v="123 7.3995W"/>
    <s v="Cruise notebook"/>
    <n v="4046"/>
    <s v="Cruise notebook"/>
    <n v="30"/>
    <m/>
    <m/>
    <m/>
    <m/>
    <n v="64.665324670000004"/>
    <n v="3.5995379999999999"/>
    <n v="0.51119875599999998"/>
    <n v="5.8795212269999997"/>
    <n v="64.665324670000004"/>
    <n v="3.5995379999999999"/>
    <n v="0.51119875599999998"/>
    <n v="5.8795212269999997"/>
    <m/>
  </r>
  <r>
    <n v="53"/>
    <d v="2008-03-15T00:00:00"/>
    <x v="8"/>
    <x v="3"/>
    <n v="6"/>
    <n v="5305"/>
    <s v="34 59.3351N"/>
    <s v="123 7.3995W"/>
    <s v="Cruise notebook"/>
    <n v="4046"/>
    <s v="Cruise notebook"/>
    <n v="30"/>
    <m/>
    <m/>
    <m/>
    <m/>
    <n v="64.665324670000004"/>
    <n v="3.5995379999999999"/>
    <n v="0.51119875599999998"/>
    <n v="5.8795212269999997"/>
    <n v="64.665324670000004"/>
    <n v="3.5995379999999999"/>
    <n v="0.51119875599999998"/>
    <n v="5.8795212269999997"/>
    <m/>
  </r>
  <r>
    <n v="53"/>
    <d v="2008-03-16T00:00:00"/>
    <x v="8"/>
    <x v="3"/>
    <n v="6"/>
    <n v="5305"/>
    <s v="34 59.3351N"/>
    <s v="123 7.3995W"/>
    <s v="Cruise notebook"/>
    <n v="4046"/>
    <s v="Cruise notebook"/>
    <n v="30"/>
    <m/>
    <m/>
    <m/>
    <m/>
    <n v="64.665324670000004"/>
    <n v="3.5995379999999999"/>
    <n v="0.51119875599999998"/>
    <n v="5.8795212269999997"/>
    <n v="64.665324670000004"/>
    <n v="3.5995379999999999"/>
    <n v="0.51119875599999998"/>
    <n v="5.8795212269999997"/>
    <m/>
  </r>
  <r>
    <n v="53"/>
    <d v="2008-03-17T00:00:00"/>
    <x v="8"/>
    <x v="3"/>
    <n v="6"/>
    <n v="5305"/>
    <s v="34 59.3351N"/>
    <s v="123 7.3995W"/>
    <s v="Cruise notebook"/>
    <n v="4046"/>
    <s v="Cruise notebook"/>
    <n v="30"/>
    <m/>
    <m/>
    <m/>
    <m/>
    <n v="64.665324670000004"/>
    <n v="3.5995379999999999"/>
    <n v="0.51119875599999998"/>
    <n v="5.8795212269999997"/>
    <n v="64.665324670000004"/>
    <n v="3.5995379999999999"/>
    <n v="0.51119875599999998"/>
    <n v="5.8795212269999997"/>
    <m/>
  </r>
  <r>
    <n v="53"/>
    <d v="2008-03-18T00:00:00"/>
    <x v="8"/>
    <x v="3"/>
    <n v="6"/>
    <n v="5305"/>
    <s v="34 59.3351N"/>
    <s v="123 7.3995W"/>
    <s v="Cruise notebook"/>
    <n v="4046"/>
    <s v="Cruise notebook"/>
    <n v="30"/>
    <m/>
    <m/>
    <m/>
    <m/>
    <n v="64.665324670000004"/>
    <n v="3.5995379999999999"/>
    <n v="0.51119875599999998"/>
    <n v="5.8795212269999997"/>
    <n v="64.665324670000004"/>
    <n v="3.5995379999999999"/>
    <n v="0.51119875599999998"/>
    <n v="5.8795212269999997"/>
    <m/>
  </r>
  <r>
    <n v="53"/>
    <d v="2008-03-19T00:00:00"/>
    <x v="8"/>
    <x v="3"/>
    <n v="7"/>
    <n v="5305"/>
    <s v="34 59.3351N"/>
    <s v="123 7.3995W"/>
    <s v="Cruise notebook"/>
    <n v="4046"/>
    <s v="Cruise notebook"/>
    <n v="30"/>
    <m/>
    <m/>
    <m/>
    <m/>
    <n v="157.1919972"/>
    <n v="8.8885932959999998"/>
    <n v="1.3747271999999999"/>
    <n v="14.189376960000001"/>
    <n v="157.1919972"/>
    <n v="8.8885932959999998"/>
    <n v="1.3747271999999999"/>
    <n v="14.189376960000001"/>
    <m/>
  </r>
  <r>
    <n v="53"/>
    <d v="2008-03-20T00:00:00"/>
    <x v="8"/>
    <x v="3"/>
    <n v="7"/>
    <n v="5305"/>
    <s v="34 59.3351N"/>
    <s v="123 7.3995W"/>
    <s v="Cruise notebook"/>
    <n v="4046"/>
    <s v="Cruise notebook"/>
    <n v="30"/>
    <m/>
    <m/>
    <m/>
    <m/>
    <n v="157.1919972"/>
    <n v="8.8885932959999998"/>
    <n v="1.3747271999999999"/>
    <n v="14.189376960000001"/>
    <n v="157.1919972"/>
    <n v="8.8885932959999998"/>
    <n v="1.3747271999999999"/>
    <n v="14.189376960000001"/>
    <m/>
  </r>
  <r>
    <n v="53"/>
    <d v="2008-03-21T00:00:00"/>
    <x v="8"/>
    <x v="3"/>
    <n v="7"/>
    <n v="5305"/>
    <s v="34 59.3351N"/>
    <s v="123 7.3995W"/>
    <s v="Cruise notebook"/>
    <n v="4046"/>
    <s v="Cruise notebook"/>
    <n v="30"/>
    <m/>
    <m/>
    <m/>
    <m/>
    <n v="157.1919972"/>
    <n v="8.8885932959999998"/>
    <n v="1.3747271999999999"/>
    <n v="14.189376960000001"/>
    <n v="157.1919972"/>
    <n v="8.8885932959999998"/>
    <n v="1.3747271999999999"/>
    <n v="14.189376960000001"/>
    <m/>
  </r>
  <r>
    <n v="53"/>
    <d v="2008-03-22T00:00:00"/>
    <x v="8"/>
    <x v="3"/>
    <n v="7"/>
    <n v="5305"/>
    <s v="34 59.3351N"/>
    <s v="123 7.3995W"/>
    <s v="Cruise notebook"/>
    <n v="4046"/>
    <s v="Cruise notebook"/>
    <n v="30"/>
    <m/>
    <m/>
    <m/>
    <m/>
    <n v="157.1919972"/>
    <n v="8.8885932959999998"/>
    <n v="1.3747271999999999"/>
    <n v="14.189376960000001"/>
    <n v="157.1919972"/>
    <n v="8.8885932959999998"/>
    <n v="1.3747271999999999"/>
    <n v="14.189376960000001"/>
    <m/>
  </r>
  <r>
    <n v="53"/>
    <d v="2008-03-23T00:00:00"/>
    <x v="8"/>
    <x v="3"/>
    <n v="7"/>
    <n v="5305"/>
    <s v="34 59.3351N"/>
    <s v="123 7.3995W"/>
    <s v="Cruise notebook"/>
    <n v="4046"/>
    <s v="Cruise notebook"/>
    <n v="30"/>
    <m/>
    <m/>
    <m/>
    <m/>
    <n v="157.1919972"/>
    <n v="8.8885932959999998"/>
    <n v="1.3747271999999999"/>
    <n v="14.189376960000001"/>
    <n v="157.1919972"/>
    <n v="8.8885932959999998"/>
    <n v="1.3747271999999999"/>
    <n v="14.189376960000001"/>
    <m/>
  </r>
  <r>
    <n v="53"/>
    <d v="2008-03-24T00:00:00"/>
    <x v="8"/>
    <x v="3"/>
    <n v="7"/>
    <n v="5305"/>
    <s v="34 59.3351N"/>
    <s v="123 7.3995W"/>
    <s v="Cruise notebook"/>
    <n v="4046"/>
    <s v="Cruise notebook"/>
    <n v="30"/>
    <m/>
    <m/>
    <m/>
    <m/>
    <n v="157.1919972"/>
    <n v="8.8885932959999998"/>
    <n v="1.3747271999999999"/>
    <n v="14.189376960000001"/>
    <n v="157.1919972"/>
    <n v="8.8885932959999998"/>
    <n v="1.3747271999999999"/>
    <n v="14.189376960000001"/>
    <m/>
  </r>
  <r>
    <n v="53"/>
    <d v="2008-03-25T00:00:00"/>
    <x v="8"/>
    <x v="3"/>
    <n v="7"/>
    <n v="5305"/>
    <s v="34 59.3351N"/>
    <s v="123 7.3995W"/>
    <s v="Cruise notebook"/>
    <n v="4046"/>
    <s v="Cruise notebook"/>
    <n v="30"/>
    <m/>
    <m/>
    <m/>
    <m/>
    <n v="157.1919972"/>
    <n v="8.8885932959999998"/>
    <n v="1.3747271999999999"/>
    <n v="14.189376960000001"/>
    <n v="157.1919972"/>
    <n v="8.8885932959999998"/>
    <n v="1.3747271999999999"/>
    <n v="14.189376960000001"/>
    <m/>
  </r>
  <r>
    <n v="53"/>
    <d v="2008-03-26T00:00:00"/>
    <x v="8"/>
    <x v="3"/>
    <n v="7"/>
    <n v="5305"/>
    <s v="34 59.3351N"/>
    <s v="123 7.3995W"/>
    <s v="Cruise notebook"/>
    <n v="4046"/>
    <s v="Cruise notebook"/>
    <n v="30"/>
    <m/>
    <m/>
    <m/>
    <m/>
    <n v="157.1919972"/>
    <n v="8.8885932959999998"/>
    <n v="1.3747271999999999"/>
    <n v="14.189376960000001"/>
    <n v="157.1919972"/>
    <n v="8.8885932959999998"/>
    <n v="1.3747271999999999"/>
    <n v="14.189376960000001"/>
    <m/>
  </r>
  <r>
    <n v="53"/>
    <d v="2008-03-27T00:00:00"/>
    <x v="8"/>
    <x v="3"/>
    <n v="7"/>
    <n v="5305"/>
    <s v="34 59.3351N"/>
    <s v="123 7.3995W"/>
    <s v="Cruise notebook"/>
    <n v="4046"/>
    <s v="Cruise notebook"/>
    <n v="30"/>
    <m/>
    <m/>
    <m/>
    <m/>
    <n v="157.1919972"/>
    <n v="8.8885932959999998"/>
    <n v="1.3747271999999999"/>
    <n v="14.189376960000001"/>
    <n v="157.1919972"/>
    <n v="8.8885932959999998"/>
    <n v="1.3747271999999999"/>
    <n v="14.189376960000001"/>
    <m/>
  </r>
  <r>
    <n v="53"/>
    <d v="2008-03-28T00:00:00"/>
    <x v="8"/>
    <x v="3"/>
    <n v="7"/>
    <n v="5305"/>
    <s v="34 59.3351N"/>
    <s v="123 7.3995W"/>
    <s v="Cruise notebook"/>
    <n v="4046"/>
    <s v="Cruise notebook"/>
    <n v="30"/>
    <m/>
    <m/>
    <m/>
    <m/>
    <n v="157.1919972"/>
    <n v="8.8885932959999998"/>
    <n v="1.3747271999999999"/>
    <n v="14.189376960000001"/>
    <n v="157.1919972"/>
    <n v="8.8885932959999998"/>
    <n v="1.3747271999999999"/>
    <n v="14.189376960000001"/>
    <m/>
  </r>
  <r>
    <n v="53"/>
    <d v="2008-03-29T00:00:00"/>
    <x v="8"/>
    <x v="3"/>
    <n v="7"/>
    <n v="5305"/>
    <s v="34 59.3351N"/>
    <s v="123 7.3995W"/>
    <s v="Cruise notebook"/>
    <n v="4046"/>
    <s v="Cruise notebook"/>
    <n v="30"/>
    <m/>
    <m/>
    <m/>
    <m/>
    <n v="157.1919972"/>
    <n v="8.8885932959999998"/>
    <n v="1.3747271999999999"/>
    <n v="14.189376960000001"/>
    <n v="157.1919972"/>
    <n v="8.8885932959999998"/>
    <n v="1.3747271999999999"/>
    <n v="14.189376960000001"/>
    <m/>
  </r>
  <r>
    <n v="53"/>
    <d v="2008-03-30T00:00:00"/>
    <x v="8"/>
    <x v="3"/>
    <n v="7"/>
    <n v="5305"/>
    <s v="34 59.3351N"/>
    <s v="123 7.3995W"/>
    <s v="Cruise notebook"/>
    <n v="4046"/>
    <s v="Cruise notebook"/>
    <n v="30"/>
    <m/>
    <m/>
    <m/>
    <m/>
    <n v="157.1919972"/>
    <n v="8.8885932959999998"/>
    <n v="1.3747271999999999"/>
    <n v="14.189376960000001"/>
    <n v="157.1919972"/>
    <n v="8.8885932959999998"/>
    <n v="1.3747271999999999"/>
    <n v="14.189376960000001"/>
    <m/>
  </r>
  <r>
    <n v="53"/>
    <d v="2008-03-31T00:00:00"/>
    <x v="8"/>
    <x v="3"/>
    <n v="7"/>
    <n v="5305"/>
    <s v="34 59.3351N"/>
    <s v="123 7.3995W"/>
    <s v="Cruise notebook"/>
    <n v="4046"/>
    <s v="Cruise notebook"/>
    <n v="30"/>
    <m/>
    <m/>
    <m/>
    <m/>
    <n v="157.1919972"/>
    <n v="8.8885932959999998"/>
    <n v="1.3747271999999999"/>
    <n v="14.189376960000001"/>
    <n v="157.1919972"/>
    <n v="8.8885932959999998"/>
    <n v="1.3747271999999999"/>
    <n v="14.189376960000001"/>
    <m/>
  </r>
  <r>
    <n v="53"/>
    <d v="2008-04-01T00:00:00"/>
    <x v="9"/>
    <x v="3"/>
    <n v="7"/>
    <n v="5305"/>
    <s v="34 59.3351N"/>
    <s v="123 7.3995W"/>
    <s v="Cruise notebook"/>
    <n v="4046"/>
    <s v="Cruise notebook"/>
    <n v="30"/>
    <m/>
    <m/>
    <m/>
    <m/>
    <n v="157.1919972"/>
    <n v="8.8885932959999998"/>
    <n v="1.3747271999999999"/>
    <n v="14.189376960000001"/>
    <n v="157.1919972"/>
    <n v="8.8885932959999998"/>
    <n v="1.3747271999999999"/>
    <n v="14.189376960000001"/>
    <m/>
  </r>
  <r>
    <n v="53"/>
    <d v="2008-04-02T00:00:00"/>
    <x v="9"/>
    <x v="3"/>
    <n v="7"/>
    <n v="5305"/>
    <s v="34 59.3351N"/>
    <s v="123 7.3995W"/>
    <s v="Cruise notebook"/>
    <n v="4046"/>
    <s v="Cruise notebook"/>
    <n v="30"/>
    <m/>
    <m/>
    <m/>
    <m/>
    <n v="157.1919972"/>
    <n v="8.8885932959999998"/>
    <n v="1.3747271999999999"/>
    <n v="14.189376960000001"/>
    <n v="157.1919972"/>
    <n v="8.8885932959999998"/>
    <n v="1.3747271999999999"/>
    <n v="14.189376960000001"/>
    <m/>
  </r>
  <r>
    <n v="53"/>
    <d v="2008-04-03T00:00:00"/>
    <x v="9"/>
    <x v="3"/>
    <n v="7"/>
    <n v="5305"/>
    <s v="34 59.3351N"/>
    <s v="123 7.3995W"/>
    <s v="Cruise notebook"/>
    <n v="4046"/>
    <s v="Cruise notebook"/>
    <n v="30"/>
    <m/>
    <m/>
    <m/>
    <m/>
    <n v="157.1919972"/>
    <n v="8.8885932959999998"/>
    <n v="1.3747271999999999"/>
    <n v="14.189376960000001"/>
    <n v="157.1919972"/>
    <n v="8.8885932959999998"/>
    <n v="1.3747271999999999"/>
    <n v="14.189376960000001"/>
    <m/>
  </r>
  <r>
    <n v="53"/>
    <d v="2008-04-04T00:00:00"/>
    <x v="9"/>
    <x v="3"/>
    <n v="7"/>
    <n v="5305"/>
    <s v="34 59.3351N"/>
    <s v="123 7.3995W"/>
    <s v="Cruise notebook"/>
    <n v="4046"/>
    <s v="Cruise notebook"/>
    <n v="30"/>
    <m/>
    <m/>
    <m/>
    <m/>
    <n v="157.1919972"/>
    <n v="8.8885932959999998"/>
    <n v="1.3747271999999999"/>
    <n v="14.189376960000001"/>
    <n v="157.1919972"/>
    <n v="8.8885932959999998"/>
    <n v="1.3747271999999999"/>
    <n v="14.189376960000001"/>
    <m/>
  </r>
  <r>
    <n v="53"/>
    <d v="2008-04-05T00:00:00"/>
    <x v="9"/>
    <x v="3"/>
    <n v="7"/>
    <n v="5305"/>
    <s v="34 59.3351N"/>
    <s v="123 7.3995W"/>
    <s v="Cruise notebook"/>
    <n v="4046"/>
    <s v="Cruise notebook"/>
    <n v="30"/>
    <m/>
    <m/>
    <m/>
    <m/>
    <n v="157.1919972"/>
    <n v="8.8885932959999998"/>
    <n v="1.3747271999999999"/>
    <n v="14.189376960000001"/>
    <n v="157.1919972"/>
    <n v="8.8885932959999998"/>
    <n v="1.3747271999999999"/>
    <n v="14.189376960000001"/>
    <m/>
  </r>
  <r>
    <n v="53"/>
    <d v="2008-04-06T00:00:00"/>
    <x v="9"/>
    <x v="3"/>
    <n v="7"/>
    <n v="5305"/>
    <s v="34 59.3351N"/>
    <s v="123 7.3995W"/>
    <s v="Cruise notebook"/>
    <n v="4046"/>
    <s v="Cruise notebook"/>
    <n v="30"/>
    <m/>
    <m/>
    <m/>
    <m/>
    <n v="157.1919972"/>
    <n v="8.8885932959999998"/>
    <n v="1.3747271999999999"/>
    <n v="14.189376960000001"/>
    <n v="157.1919972"/>
    <n v="8.8885932959999998"/>
    <n v="1.3747271999999999"/>
    <n v="14.189376960000001"/>
    <m/>
  </r>
  <r>
    <n v="53"/>
    <d v="2008-04-07T00:00:00"/>
    <x v="9"/>
    <x v="3"/>
    <n v="7"/>
    <n v="5305"/>
    <s v="34 59.3351N"/>
    <s v="123 7.3995W"/>
    <s v="Cruise notebook"/>
    <n v="4046"/>
    <s v="Cruise notebook"/>
    <n v="30"/>
    <m/>
    <m/>
    <m/>
    <m/>
    <n v="157.1919972"/>
    <n v="8.8885932959999998"/>
    <n v="1.3747271999999999"/>
    <n v="14.189376960000001"/>
    <n v="157.1919972"/>
    <n v="8.8885932959999998"/>
    <n v="1.3747271999999999"/>
    <n v="14.189376960000001"/>
    <m/>
  </r>
  <r>
    <n v="53"/>
    <d v="2008-04-08T00:00:00"/>
    <x v="9"/>
    <x v="3"/>
    <n v="7"/>
    <n v="5305"/>
    <s v="34 59.3351N"/>
    <s v="123 7.3995W"/>
    <s v="Cruise notebook"/>
    <n v="4046"/>
    <s v="Cruise notebook"/>
    <n v="30"/>
    <m/>
    <m/>
    <m/>
    <m/>
    <n v="157.1919972"/>
    <n v="8.8885932959999998"/>
    <n v="1.3747271999999999"/>
    <n v="14.189376960000001"/>
    <n v="157.1919972"/>
    <n v="8.8885932959999998"/>
    <n v="1.3747271999999999"/>
    <n v="14.189376960000001"/>
    <m/>
  </r>
  <r>
    <n v="53"/>
    <d v="2008-04-09T00:00:00"/>
    <x v="9"/>
    <x v="3"/>
    <n v="7"/>
    <n v="5305"/>
    <s v="34 59.3351N"/>
    <s v="123 7.3995W"/>
    <s v="Cruise notebook"/>
    <n v="4046"/>
    <s v="Cruise notebook"/>
    <n v="30"/>
    <m/>
    <m/>
    <m/>
    <m/>
    <n v="157.1919972"/>
    <n v="8.8885932959999998"/>
    <n v="1.3747271999999999"/>
    <n v="14.189376960000001"/>
    <n v="157.1919972"/>
    <n v="8.8885932959999998"/>
    <n v="1.3747271999999999"/>
    <n v="14.189376960000001"/>
    <m/>
  </r>
  <r>
    <n v="53"/>
    <d v="2008-04-10T00:00:00"/>
    <x v="9"/>
    <x v="3"/>
    <n v="7"/>
    <n v="5305"/>
    <s v="34 59.3351N"/>
    <s v="123 7.3995W"/>
    <s v="Cruise notebook"/>
    <n v="4046"/>
    <s v="Cruise notebook"/>
    <n v="30"/>
    <m/>
    <m/>
    <m/>
    <m/>
    <n v="157.1919972"/>
    <n v="8.8885932959999998"/>
    <n v="1.3747271999999999"/>
    <n v="14.189376960000001"/>
    <n v="157.1919972"/>
    <n v="8.8885932959999998"/>
    <n v="1.3747271999999999"/>
    <n v="14.189376960000001"/>
    <m/>
  </r>
  <r>
    <n v="53"/>
    <d v="2008-04-11T00:00:00"/>
    <x v="9"/>
    <x v="3"/>
    <n v="7"/>
    <n v="5305"/>
    <s v="34 59.3351N"/>
    <s v="123 7.3995W"/>
    <s v="Cruise notebook"/>
    <n v="4046"/>
    <s v="Cruise notebook"/>
    <n v="30"/>
    <m/>
    <m/>
    <m/>
    <m/>
    <n v="157.1919972"/>
    <n v="8.8885932959999998"/>
    <n v="1.3747271999999999"/>
    <n v="14.189376960000001"/>
    <n v="157.1919972"/>
    <n v="8.8885932959999998"/>
    <n v="1.3747271999999999"/>
    <n v="14.189376960000001"/>
    <m/>
  </r>
  <r>
    <n v="53"/>
    <d v="2008-04-12T00:00:00"/>
    <x v="9"/>
    <x v="3"/>
    <n v="7"/>
    <n v="5305"/>
    <s v="34 59.3351N"/>
    <s v="123 7.3995W"/>
    <s v="Cruise notebook"/>
    <n v="4046"/>
    <s v="Cruise notebook"/>
    <n v="30"/>
    <m/>
    <m/>
    <m/>
    <m/>
    <n v="157.1919972"/>
    <n v="8.8885932959999998"/>
    <n v="1.3747271999999999"/>
    <n v="14.189376960000001"/>
    <n v="157.1919972"/>
    <n v="8.8885932959999998"/>
    <n v="1.3747271999999999"/>
    <n v="14.189376960000001"/>
    <m/>
  </r>
  <r>
    <n v="53"/>
    <d v="2008-04-13T00:00:00"/>
    <x v="9"/>
    <x v="3"/>
    <n v="7"/>
    <n v="5305"/>
    <s v="34 59.3351N"/>
    <s v="123 7.3995W"/>
    <s v="Cruise notebook"/>
    <n v="4046"/>
    <s v="Cruise notebook"/>
    <n v="30"/>
    <m/>
    <m/>
    <m/>
    <m/>
    <n v="157.1919972"/>
    <n v="8.8885932959999998"/>
    <n v="1.3747271999999999"/>
    <n v="14.189376960000001"/>
    <n v="157.1919972"/>
    <n v="8.8885932959999998"/>
    <n v="1.3747271999999999"/>
    <n v="14.189376960000001"/>
    <m/>
  </r>
  <r>
    <n v="53"/>
    <d v="2008-04-14T00:00:00"/>
    <x v="9"/>
    <x v="3"/>
    <n v="7"/>
    <n v="5305"/>
    <s v="34 59.3351N"/>
    <s v="123 7.3995W"/>
    <s v="Cruise notebook"/>
    <n v="4046"/>
    <s v="Cruise notebook"/>
    <n v="30"/>
    <m/>
    <m/>
    <m/>
    <m/>
    <n v="157.1919972"/>
    <n v="8.8885932959999998"/>
    <n v="1.3747271999999999"/>
    <n v="14.189376960000001"/>
    <n v="157.1919972"/>
    <n v="8.8885932959999998"/>
    <n v="1.3747271999999999"/>
    <n v="14.189376960000001"/>
    <m/>
  </r>
  <r>
    <n v="53"/>
    <d v="2008-04-15T00:00:00"/>
    <x v="9"/>
    <x v="3"/>
    <n v="7"/>
    <n v="5305"/>
    <s v="34 59.3351N"/>
    <s v="123 7.3995W"/>
    <s v="Cruise notebook"/>
    <n v="4046"/>
    <s v="Cruise notebook"/>
    <n v="30"/>
    <m/>
    <m/>
    <m/>
    <m/>
    <n v="157.1919972"/>
    <n v="8.8885932959999998"/>
    <n v="1.3747271999999999"/>
    <n v="14.189376960000001"/>
    <n v="157.1919972"/>
    <n v="8.8885932959999998"/>
    <n v="1.3747271999999999"/>
    <n v="14.189376960000001"/>
    <m/>
  </r>
  <r>
    <n v="53"/>
    <d v="2008-04-16T00:00:00"/>
    <x v="9"/>
    <x v="3"/>
    <n v="7"/>
    <n v="5305"/>
    <s v="34 59.3351N"/>
    <s v="123 7.3995W"/>
    <s v="Cruise notebook"/>
    <n v="4046"/>
    <s v="Cruise notebook"/>
    <n v="30"/>
    <m/>
    <m/>
    <m/>
    <m/>
    <n v="157.1919972"/>
    <n v="8.8885932959999998"/>
    <n v="1.3747271999999999"/>
    <n v="14.189376960000001"/>
    <n v="157.1919972"/>
    <n v="8.8885932959999998"/>
    <n v="1.3747271999999999"/>
    <n v="14.189376960000001"/>
    <m/>
  </r>
  <r>
    <n v="53"/>
    <d v="2008-04-17T00:00:00"/>
    <x v="9"/>
    <x v="3"/>
    <n v="7"/>
    <n v="5305"/>
    <s v="34 59.3351N"/>
    <s v="123 7.3995W"/>
    <s v="Cruise notebook"/>
    <n v="4046"/>
    <s v="Cruise notebook"/>
    <n v="30"/>
    <m/>
    <m/>
    <m/>
    <m/>
    <n v="157.1919972"/>
    <n v="8.8885932959999998"/>
    <n v="1.3747271999999999"/>
    <n v="14.189376960000001"/>
    <n v="157.1919972"/>
    <n v="8.8885932959999998"/>
    <n v="1.3747271999999999"/>
    <n v="14.189376960000001"/>
    <m/>
  </r>
  <r>
    <n v="53"/>
    <d v="2008-04-18T00:00:00"/>
    <x v="9"/>
    <x v="3"/>
    <n v="8"/>
    <n v="5305"/>
    <s v="34 59.3351N"/>
    <s v="123 7.3995W"/>
    <s v="Cruise notebook"/>
    <n v="4046"/>
    <s v="Cruise notebook"/>
    <n v="30"/>
    <m/>
    <m/>
    <m/>
    <m/>
    <n v="217.80485540000001"/>
    <n v="12.5004995"/>
    <n v="1.82556984"/>
    <n v="19.478122800000001"/>
    <n v="217.80485540000001"/>
    <n v="12.5004995"/>
    <n v="1.82556984"/>
    <n v="19.478122800000001"/>
    <m/>
  </r>
  <r>
    <n v="53"/>
    <d v="2008-04-19T00:00:00"/>
    <x v="9"/>
    <x v="3"/>
    <n v="8"/>
    <n v="5305"/>
    <s v="34 59.3351N"/>
    <s v="123 7.3995W"/>
    <s v="Cruise notebook"/>
    <n v="4046"/>
    <s v="Cruise notebook"/>
    <n v="30"/>
    <m/>
    <m/>
    <m/>
    <m/>
    <n v="217.80485540000001"/>
    <n v="12.5004995"/>
    <n v="1.82556984"/>
    <n v="19.478122800000001"/>
    <n v="217.80485540000001"/>
    <n v="12.5004995"/>
    <n v="1.82556984"/>
    <n v="19.478122800000001"/>
    <m/>
  </r>
  <r>
    <n v="53"/>
    <d v="2008-04-20T00:00:00"/>
    <x v="9"/>
    <x v="3"/>
    <n v="8"/>
    <n v="5305"/>
    <s v="34 59.3351N"/>
    <s v="123 7.3995W"/>
    <s v="Cruise notebook"/>
    <n v="4046"/>
    <s v="Cruise notebook"/>
    <n v="30"/>
    <m/>
    <m/>
    <m/>
    <m/>
    <n v="217.80485540000001"/>
    <n v="12.5004995"/>
    <n v="1.82556984"/>
    <n v="19.478122800000001"/>
    <n v="217.80485540000001"/>
    <n v="12.5004995"/>
    <n v="1.82556984"/>
    <n v="19.478122800000001"/>
    <m/>
  </r>
  <r>
    <n v="53"/>
    <d v="2008-04-21T00:00:00"/>
    <x v="9"/>
    <x v="3"/>
    <n v="8"/>
    <n v="5305"/>
    <s v="34 59.3351N"/>
    <s v="123 7.3995W"/>
    <s v="Cruise notebook"/>
    <n v="4046"/>
    <s v="Cruise notebook"/>
    <n v="30"/>
    <m/>
    <m/>
    <m/>
    <m/>
    <n v="217.80485540000001"/>
    <n v="12.5004995"/>
    <n v="1.82556984"/>
    <n v="19.478122800000001"/>
    <n v="217.80485540000001"/>
    <n v="12.5004995"/>
    <n v="1.82556984"/>
    <n v="19.478122800000001"/>
    <m/>
  </r>
  <r>
    <n v="53"/>
    <d v="2008-04-22T00:00:00"/>
    <x v="9"/>
    <x v="3"/>
    <n v="8"/>
    <n v="5305"/>
    <s v="34 59.3351N"/>
    <s v="123 7.3995W"/>
    <s v="Cruise notebook"/>
    <n v="4046"/>
    <s v="Cruise notebook"/>
    <n v="30"/>
    <m/>
    <m/>
    <m/>
    <m/>
    <n v="217.80485540000001"/>
    <n v="12.5004995"/>
    <n v="1.82556984"/>
    <n v="19.478122800000001"/>
    <n v="217.80485540000001"/>
    <n v="12.5004995"/>
    <n v="1.82556984"/>
    <n v="19.478122800000001"/>
    <m/>
  </r>
  <r>
    <n v="53"/>
    <d v="2008-04-23T00:00:00"/>
    <x v="9"/>
    <x v="3"/>
    <n v="8"/>
    <n v="5305"/>
    <s v="34 59.3351N"/>
    <s v="123 7.3995W"/>
    <s v="Cruise notebook"/>
    <n v="4046"/>
    <s v="Cruise notebook"/>
    <n v="30"/>
    <m/>
    <m/>
    <m/>
    <m/>
    <n v="217.80485540000001"/>
    <n v="12.5004995"/>
    <n v="1.82556984"/>
    <n v="19.478122800000001"/>
    <n v="217.80485540000001"/>
    <n v="12.5004995"/>
    <n v="1.82556984"/>
    <n v="19.478122800000001"/>
    <m/>
  </r>
  <r>
    <n v="53"/>
    <d v="2008-04-24T00:00:00"/>
    <x v="9"/>
    <x v="3"/>
    <n v="8"/>
    <n v="5305"/>
    <s v="34 59.3351N"/>
    <s v="123 7.3995W"/>
    <s v="Cruise notebook"/>
    <n v="4046"/>
    <s v="Cruise notebook"/>
    <n v="30"/>
    <m/>
    <m/>
    <m/>
    <m/>
    <n v="217.80485540000001"/>
    <n v="12.5004995"/>
    <n v="1.82556984"/>
    <n v="19.478122800000001"/>
    <n v="217.80485540000001"/>
    <n v="12.5004995"/>
    <n v="1.82556984"/>
    <n v="19.478122800000001"/>
    <m/>
  </r>
  <r>
    <n v="53"/>
    <d v="2008-04-25T00:00:00"/>
    <x v="9"/>
    <x v="3"/>
    <n v="8"/>
    <n v="5305"/>
    <s v="34 59.3351N"/>
    <s v="123 7.3995W"/>
    <s v="Cruise notebook"/>
    <n v="4046"/>
    <s v="Cruise notebook"/>
    <n v="30"/>
    <m/>
    <m/>
    <m/>
    <m/>
    <n v="217.80485540000001"/>
    <n v="12.5004995"/>
    <n v="1.82556984"/>
    <n v="19.478122800000001"/>
    <n v="217.80485540000001"/>
    <n v="12.5004995"/>
    <n v="1.82556984"/>
    <n v="19.478122800000001"/>
    <m/>
  </r>
  <r>
    <n v="53"/>
    <d v="2008-04-26T00:00:00"/>
    <x v="9"/>
    <x v="3"/>
    <n v="8"/>
    <n v="5305"/>
    <s v="34 59.3351N"/>
    <s v="123 7.3995W"/>
    <s v="Cruise notebook"/>
    <n v="4046"/>
    <s v="Cruise notebook"/>
    <n v="30"/>
    <m/>
    <m/>
    <m/>
    <m/>
    <n v="217.80485540000001"/>
    <n v="12.5004995"/>
    <n v="1.82556984"/>
    <n v="19.478122800000001"/>
    <n v="217.80485540000001"/>
    <n v="12.5004995"/>
    <n v="1.82556984"/>
    <n v="19.478122800000001"/>
    <m/>
  </r>
  <r>
    <n v="53"/>
    <d v="2008-04-27T00:00:00"/>
    <x v="9"/>
    <x v="3"/>
    <n v="8"/>
    <n v="5305"/>
    <s v="34 59.3351N"/>
    <s v="123 7.3995W"/>
    <s v="Cruise notebook"/>
    <n v="4046"/>
    <s v="Cruise notebook"/>
    <n v="30"/>
    <m/>
    <m/>
    <m/>
    <m/>
    <n v="217.80485540000001"/>
    <n v="12.5004995"/>
    <n v="1.82556984"/>
    <n v="19.478122800000001"/>
    <n v="217.80485540000001"/>
    <n v="12.5004995"/>
    <n v="1.82556984"/>
    <n v="19.478122800000001"/>
    <m/>
  </r>
  <r>
    <n v="53"/>
    <d v="2008-04-28T00:00:00"/>
    <x v="9"/>
    <x v="3"/>
    <n v="8"/>
    <n v="5305"/>
    <s v="34 59.3351N"/>
    <s v="123 7.3995W"/>
    <s v="Cruise notebook"/>
    <n v="4046"/>
    <s v="Cruise notebook"/>
    <n v="30"/>
    <m/>
    <m/>
    <m/>
    <m/>
    <n v="217.80485540000001"/>
    <n v="12.5004995"/>
    <n v="1.82556984"/>
    <n v="19.478122800000001"/>
    <n v="217.80485540000001"/>
    <n v="12.5004995"/>
    <n v="1.82556984"/>
    <n v="19.478122800000001"/>
    <m/>
  </r>
  <r>
    <n v="53"/>
    <d v="2008-04-29T00:00:00"/>
    <x v="9"/>
    <x v="3"/>
    <n v="8"/>
    <n v="5305"/>
    <s v="34 59.3351N"/>
    <s v="123 7.3995W"/>
    <s v="Cruise notebook"/>
    <n v="4046"/>
    <s v="Cruise notebook"/>
    <n v="30"/>
    <m/>
    <m/>
    <m/>
    <m/>
    <n v="217.80485540000001"/>
    <n v="12.5004995"/>
    <n v="1.82556984"/>
    <n v="19.478122800000001"/>
    <n v="217.80485540000001"/>
    <n v="12.5004995"/>
    <n v="1.82556984"/>
    <n v="19.478122800000001"/>
    <m/>
  </r>
  <r>
    <n v="53"/>
    <d v="2008-04-30T00:00:00"/>
    <x v="9"/>
    <x v="3"/>
    <n v="8"/>
    <n v="5305"/>
    <s v="34 59.3351N"/>
    <s v="123 7.3995W"/>
    <s v="Cruise notebook"/>
    <n v="4046"/>
    <s v="Cruise notebook"/>
    <n v="30"/>
    <m/>
    <m/>
    <m/>
    <m/>
    <n v="217.80485540000001"/>
    <n v="12.5004995"/>
    <n v="1.82556984"/>
    <n v="19.478122800000001"/>
    <n v="217.80485540000001"/>
    <n v="12.5004995"/>
    <n v="1.82556984"/>
    <n v="19.478122800000001"/>
    <m/>
  </r>
  <r>
    <n v="53"/>
    <d v="2008-05-01T00:00:00"/>
    <x v="10"/>
    <x v="3"/>
    <n v="8"/>
    <n v="5305"/>
    <s v="34 59.3351N"/>
    <s v="123 7.3995W"/>
    <s v="Cruise notebook"/>
    <n v="4046"/>
    <s v="Cruise notebook"/>
    <n v="30"/>
    <m/>
    <m/>
    <m/>
    <m/>
    <n v="217.80485540000001"/>
    <n v="12.5004995"/>
    <n v="1.82556984"/>
    <n v="19.478122800000001"/>
    <n v="217.80485540000001"/>
    <n v="12.5004995"/>
    <n v="1.82556984"/>
    <n v="19.478122800000001"/>
    <m/>
  </r>
  <r>
    <n v="53"/>
    <d v="2008-05-02T00:00:00"/>
    <x v="10"/>
    <x v="3"/>
    <n v="8"/>
    <n v="5305"/>
    <s v="34 59.3351N"/>
    <s v="123 7.3995W"/>
    <s v="Cruise notebook"/>
    <n v="4046"/>
    <s v="Cruise notebook"/>
    <n v="30"/>
    <m/>
    <m/>
    <m/>
    <m/>
    <n v="217.80485540000001"/>
    <n v="12.5004995"/>
    <n v="1.82556984"/>
    <n v="19.478122800000001"/>
    <n v="217.80485540000001"/>
    <n v="12.5004995"/>
    <n v="1.82556984"/>
    <n v="19.478122800000001"/>
    <m/>
  </r>
  <r>
    <n v="53"/>
    <d v="2008-05-03T00:00:00"/>
    <x v="10"/>
    <x v="3"/>
    <n v="8"/>
    <n v="5305"/>
    <s v="34 59.3351N"/>
    <s v="123 7.3995W"/>
    <s v="Cruise notebook"/>
    <n v="4046"/>
    <s v="Cruise notebook"/>
    <n v="30"/>
    <m/>
    <m/>
    <m/>
    <m/>
    <n v="217.80485540000001"/>
    <n v="12.5004995"/>
    <n v="1.82556984"/>
    <n v="19.478122800000001"/>
    <n v="217.80485540000001"/>
    <n v="12.5004995"/>
    <n v="1.82556984"/>
    <n v="19.478122800000001"/>
    <m/>
  </r>
  <r>
    <n v="53"/>
    <d v="2008-05-04T00:00:00"/>
    <x v="10"/>
    <x v="3"/>
    <n v="8"/>
    <n v="5305"/>
    <s v="34 59.3351N"/>
    <s v="123 7.3995W"/>
    <s v="Cruise notebook"/>
    <n v="4046"/>
    <s v="Cruise notebook"/>
    <n v="30"/>
    <m/>
    <m/>
    <m/>
    <m/>
    <n v="217.80485540000001"/>
    <n v="12.5004995"/>
    <n v="1.82556984"/>
    <n v="19.478122800000001"/>
    <n v="217.80485540000001"/>
    <n v="12.5004995"/>
    <n v="1.82556984"/>
    <n v="19.478122800000001"/>
    <m/>
  </r>
  <r>
    <n v="53"/>
    <d v="2008-05-05T00:00:00"/>
    <x v="10"/>
    <x v="3"/>
    <n v="8"/>
    <n v="5305"/>
    <s v="34 59.3351N"/>
    <s v="123 7.3995W"/>
    <s v="Cruise notebook"/>
    <n v="4046"/>
    <s v="Cruise notebook"/>
    <n v="30"/>
    <m/>
    <m/>
    <m/>
    <m/>
    <n v="217.80485540000001"/>
    <n v="12.5004995"/>
    <n v="1.82556984"/>
    <n v="19.478122800000001"/>
    <n v="217.80485540000001"/>
    <n v="12.5004995"/>
    <n v="1.82556984"/>
    <n v="19.478122800000001"/>
    <m/>
  </r>
  <r>
    <n v="53"/>
    <d v="2008-05-06T00:00:00"/>
    <x v="10"/>
    <x v="3"/>
    <n v="8"/>
    <n v="5305"/>
    <s v="34 59.3351N"/>
    <s v="123 7.3995W"/>
    <s v="Cruise notebook"/>
    <n v="4046"/>
    <s v="Cruise notebook"/>
    <n v="30"/>
    <m/>
    <m/>
    <m/>
    <m/>
    <n v="217.80485540000001"/>
    <n v="12.5004995"/>
    <n v="1.82556984"/>
    <n v="19.478122800000001"/>
    <n v="217.80485540000001"/>
    <n v="12.5004995"/>
    <n v="1.82556984"/>
    <n v="19.478122800000001"/>
    <m/>
  </r>
  <r>
    <n v="53"/>
    <d v="2008-05-07T00:00:00"/>
    <x v="10"/>
    <x v="3"/>
    <n v="8"/>
    <n v="5305"/>
    <s v="34 59.3351N"/>
    <s v="123 7.3995W"/>
    <s v="Cruise notebook"/>
    <n v="4046"/>
    <s v="Cruise notebook"/>
    <n v="30"/>
    <m/>
    <m/>
    <m/>
    <m/>
    <n v="217.80485540000001"/>
    <n v="12.5004995"/>
    <n v="1.82556984"/>
    <n v="19.478122800000001"/>
    <n v="217.80485540000001"/>
    <n v="12.5004995"/>
    <n v="1.82556984"/>
    <n v="19.478122800000001"/>
    <m/>
  </r>
  <r>
    <n v="53"/>
    <d v="2008-05-08T00:00:00"/>
    <x v="10"/>
    <x v="3"/>
    <n v="8"/>
    <n v="5305"/>
    <s v="34 59.3351N"/>
    <s v="123 7.3995W"/>
    <s v="Cruise notebook"/>
    <n v="4046"/>
    <s v="Cruise notebook"/>
    <n v="30"/>
    <m/>
    <m/>
    <m/>
    <m/>
    <n v="217.80485540000001"/>
    <n v="12.5004995"/>
    <n v="1.82556984"/>
    <n v="19.478122800000001"/>
    <n v="217.80485540000001"/>
    <n v="12.5004995"/>
    <n v="1.82556984"/>
    <n v="19.478122800000001"/>
    <m/>
  </r>
  <r>
    <n v="53"/>
    <d v="2008-05-09T00:00:00"/>
    <x v="10"/>
    <x v="3"/>
    <n v="8"/>
    <n v="5305"/>
    <s v="34 59.3351N"/>
    <s v="123 7.3995W"/>
    <s v="Cruise notebook"/>
    <n v="4046"/>
    <s v="Cruise notebook"/>
    <n v="30"/>
    <m/>
    <m/>
    <m/>
    <m/>
    <n v="217.80485540000001"/>
    <n v="12.5004995"/>
    <n v="1.82556984"/>
    <n v="19.478122800000001"/>
    <n v="217.80485540000001"/>
    <n v="12.5004995"/>
    <n v="1.82556984"/>
    <n v="19.478122800000001"/>
    <m/>
  </r>
  <r>
    <n v="53"/>
    <d v="2008-05-10T00:00:00"/>
    <x v="10"/>
    <x v="3"/>
    <n v="8"/>
    <n v="5305"/>
    <s v="34 59.3351N"/>
    <s v="123 7.3995W"/>
    <s v="Cruise notebook"/>
    <n v="4046"/>
    <s v="Cruise notebook"/>
    <n v="30"/>
    <m/>
    <m/>
    <m/>
    <m/>
    <n v="217.80485540000001"/>
    <n v="12.5004995"/>
    <n v="1.82556984"/>
    <n v="19.478122800000001"/>
    <n v="217.80485540000001"/>
    <n v="12.5004995"/>
    <n v="1.82556984"/>
    <n v="19.478122800000001"/>
    <m/>
  </r>
  <r>
    <n v="53"/>
    <d v="2008-05-11T00:00:00"/>
    <x v="10"/>
    <x v="3"/>
    <n v="8"/>
    <n v="5305"/>
    <s v="34 59.3351N"/>
    <s v="123 7.3995W"/>
    <s v="Cruise notebook"/>
    <n v="4046"/>
    <s v="Cruise notebook"/>
    <n v="30"/>
    <m/>
    <m/>
    <m/>
    <m/>
    <n v="217.80485540000001"/>
    <n v="12.5004995"/>
    <n v="1.82556984"/>
    <n v="19.478122800000001"/>
    <n v="217.80485540000001"/>
    <n v="12.5004995"/>
    <n v="1.82556984"/>
    <n v="19.478122800000001"/>
    <m/>
  </r>
  <r>
    <n v="53"/>
    <d v="2008-05-12T00:00:00"/>
    <x v="10"/>
    <x v="3"/>
    <n v="8"/>
    <n v="5305"/>
    <s v="34 59.3351N"/>
    <s v="123 7.3995W"/>
    <s v="Cruise notebook"/>
    <n v="4046"/>
    <s v="Cruise notebook"/>
    <n v="30"/>
    <m/>
    <m/>
    <m/>
    <m/>
    <n v="217.80485540000001"/>
    <n v="12.5004995"/>
    <n v="1.82556984"/>
    <n v="19.478122800000001"/>
    <n v="217.80485540000001"/>
    <n v="12.5004995"/>
    <n v="1.82556984"/>
    <n v="19.478122800000001"/>
    <m/>
  </r>
  <r>
    <n v="53"/>
    <d v="2008-05-13T00:00:00"/>
    <x v="10"/>
    <x v="3"/>
    <n v="8"/>
    <n v="5305"/>
    <s v="34 59.3351N"/>
    <s v="123 7.3995W"/>
    <s v="Cruise notebook"/>
    <n v="4046"/>
    <s v="Cruise notebook"/>
    <n v="30"/>
    <m/>
    <m/>
    <m/>
    <m/>
    <n v="217.80485540000001"/>
    <n v="12.5004995"/>
    <n v="1.82556984"/>
    <n v="19.478122800000001"/>
    <n v="217.80485540000001"/>
    <n v="12.5004995"/>
    <n v="1.82556984"/>
    <n v="19.478122800000001"/>
    <m/>
  </r>
  <r>
    <n v="53"/>
    <d v="2008-05-14T00:00:00"/>
    <x v="10"/>
    <x v="3"/>
    <n v="8"/>
    <n v="5305"/>
    <s v="34 59.3351N"/>
    <s v="123 7.3995W"/>
    <s v="Cruise notebook"/>
    <n v="4046"/>
    <s v="Cruise notebook"/>
    <n v="30"/>
    <m/>
    <m/>
    <m/>
    <m/>
    <n v="217.80485540000001"/>
    <n v="12.5004995"/>
    <n v="1.82556984"/>
    <n v="19.478122800000001"/>
    <n v="217.80485540000001"/>
    <n v="12.5004995"/>
    <n v="1.82556984"/>
    <n v="19.478122800000001"/>
    <m/>
  </r>
  <r>
    <n v="53"/>
    <d v="2008-05-15T00:00:00"/>
    <x v="10"/>
    <x v="3"/>
    <n v="8"/>
    <n v="5305"/>
    <s v="34 59.3351N"/>
    <s v="123 7.3995W"/>
    <s v="Cruise notebook"/>
    <n v="4046"/>
    <s v="Cruise notebook"/>
    <n v="30"/>
    <m/>
    <m/>
    <m/>
    <m/>
    <n v="217.80485540000001"/>
    <n v="12.5004995"/>
    <n v="1.82556984"/>
    <n v="19.478122800000001"/>
    <n v="217.80485540000001"/>
    <n v="12.5004995"/>
    <n v="1.82556984"/>
    <n v="19.478122800000001"/>
    <m/>
  </r>
  <r>
    <n v="53"/>
    <d v="2008-05-16T00:00:00"/>
    <x v="10"/>
    <x v="3"/>
    <n v="8"/>
    <n v="5305"/>
    <s v="34 59.3351N"/>
    <s v="123 7.3995W"/>
    <s v="Cruise notebook"/>
    <n v="4046"/>
    <s v="Cruise notebook"/>
    <n v="30"/>
    <m/>
    <m/>
    <m/>
    <m/>
    <n v="217.80485540000001"/>
    <n v="12.5004995"/>
    <n v="1.82556984"/>
    <n v="19.478122800000001"/>
    <n v="217.80485540000001"/>
    <n v="12.5004995"/>
    <n v="1.82556984"/>
    <n v="19.478122800000001"/>
    <m/>
  </r>
  <r>
    <n v="53"/>
    <d v="2008-05-17T00:00:00"/>
    <x v="10"/>
    <x v="3"/>
    <n v="8"/>
    <n v="5305"/>
    <s v="34 59.3351N"/>
    <s v="123 7.3995W"/>
    <s v="Cruise notebook"/>
    <n v="4046"/>
    <s v="Cruise notebook"/>
    <n v="30"/>
    <m/>
    <m/>
    <m/>
    <m/>
    <n v="217.80485540000001"/>
    <n v="12.5004995"/>
    <n v="1.82556984"/>
    <n v="19.478122800000001"/>
    <n v="217.80485540000001"/>
    <n v="12.5004995"/>
    <n v="1.82556984"/>
    <n v="19.478122800000001"/>
    <m/>
  </r>
  <r>
    <n v="53"/>
    <d v="2008-05-18T00:00:00"/>
    <x v="10"/>
    <x v="3"/>
    <n v="9"/>
    <n v="5305"/>
    <s v="34 59.3351N"/>
    <s v="123 7.3995W"/>
    <s v="Cruise notebook"/>
    <n v="4046"/>
    <s v="Cruise notebook"/>
    <n v="30"/>
    <m/>
    <m/>
    <m/>
    <m/>
    <n v="215.3593309"/>
    <n v="10.36444964"/>
    <n v="1.607756373"/>
    <n v="19.566952959999998"/>
    <n v="215.3593309"/>
    <n v="10.36444964"/>
    <n v="1.607756373"/>
    <n v="19.566952959999998"/>
    <m/>
  </r>
  <r>
    <n v="53"/>
    <d v="2008-05-19T00:00:00"/>
    <x v="10"/>
    <x v="3"/>
    <n v="9"/>
    <n v="5305"/>
    <s v="34 59.3351N"/>
    <s v="123 7.3995W"/>
    <s v="Cruise notebook"/>
    <n v="4046"/>
    <s v="Cruise notebook"/>
    <n v="30"/>
    <m/>
    <m/>
    <m/>
    <m/>
    <n v="215.3593309"/>
    <n v="10.36444964"/>
    <n v="1.607756373"/>
    <n v="19.566952959999998"/>
    <n v="215.3593309"/>
    <n v="10.36444964"/>
    <n v="1.607756373"/>
    <n v="19.566952959999998"/>
    <m/>
  </r>
  <r>
    <n v="53"/>
    <d v="2008-05-20T00:00:00"/>
    <x v="10"/>
    <x v="3"/>
    <n v="9"/>
    <n v="5305"/>
    <s v="34 59.3351N"/>
    <s v="123 7.3995W"/>
    <s v="Cruise notebook"/>
    <n v="4046"/>
    <s v="Cruise notebook"/>
    <n v="30"/>
    <m/>
    <m/>
    <m/>
    <m/>
    <n v="215.3593309"/>
    <n v="10.36444964"/>
    <n v="1.607756373"/>
    <n v="19.566952959999998"/>
    <n v="215.3593309"/>
    <n v="10.36444964"/>
    <n v="1.607756373"/>
    <n v="19.566952959999998"/>
    <m/>
  </r>
  <r>
    <n v="53"/>
    <d v="2008-05-21T00:00:00"/>
    <x v="10"/>
    <x v="3"/>
    <n v="9"/>
    <n v="5305"/>
    <s v="34 59.3351N"/>
    <s v="123 7.3995W"/>
    <s v="Cruise notebook"/>
    <n v="4046"/>
    <s v="Cruise notebook"/>
    <n v="30"/>
    <m/>
    <m/>
    <m/>
    <m/>
    <n v="215.3593309"/>
    <n v="10.36444964"/>
    <n v="1.607756373"/>
    <n v="19.566952959999998"/>
    <n v="215.3593309"/>
    <n v="10.36444964"/>
    <n v="1.607756373"/>
    <n v="19.566952959999998"/>
    <m/>
  </r>
  <r>
    <n v="53"/>
    <d v="2008-05-22T00:00:00"/>
    <x v="10"/>
    <x v="3"/>
    <n v="9"/>
    <n v="5305"/>
    <s v="34 59.3351N"/>
    <s v="123 7.3995W"/>
    <s v="Cruise notebook"/>
    <n v="4046"/>
    <s v="Cruise notebook"/>
    <n v="30"/>
    <m/>
    <m/>
    <m/>
    <m/>
    <n v="215.3593309"/>
    <n v="10.36444964"/>
    <n v="1.607756373"/>
    <n v="19.566952959999998"/>
    <n v="215.3593309"/>
    <n v="10.36444964"/>
    <n v="1.607756373"/>
    <n v="19.566952959999998"/>
    <m/>
  </r>
  <r>
    <n v="53"/>
    <d v="2008-05-23T00:00:00"/>
    <x v="10"/>
    <x v="3"/>
    <n v="9"/>
    <n v="5305"/>
    <s v="34 59.3351N"/>
    <s v="123 7.3995W"/>
    <s v="Cruise notebook"/>
    <n v="4046"/>
    <s v="Cruise notebook"/>
    <n v="30"/>
    <m/>
    <m/>
    <m/>
    <m/>
    <n v="215.3593309"/>
    <n v="10.36444964"/>
    <n v="1.607756373"/>
    <n v="19.566952959999998"/>
    <n v="215.3593309"/>
    <n v="10.36444964"/>
    <n v="1.607756373"/>
    <n v="19.566952959999998"/>
    <m/>
  </r>
  <r>
    <n v="53"/>
    <d v="2008-05-24T00:00:00"/>
    <x v="10"/>
    <x v="3"/>
    <n v="9"/>
    <n v="5305"/>
    <s v="34 59.3351N"/>
    <s v="123 7.3995W"/>
    <s v="Cruise notebook"/>
    <n v="4046"/>
    <s v="Cruise notebook"/>
    <n v="30"/>
    <m/>
    <m/>
    <m/>
    <m/>
    <n v="215.3593309"/>
    <n v="10.36444964"/>
    <n v="1.607756373"/>
    <n v="19.566952959999998"/>
    <n v="215.3593309"/>
    <n v="10.36444964"/>
    <n v="1.607756373"/>
    <n v="19.566952959999998"/>
    <m/>
  </r>
  <r>
    <n v="53"/>
    <d v="2008-05-25T00:00:00"/>
    <x v="10"/>
    <x v="3"/>
    <n v="9"/>
    <n v="5305"/>
    <s v="34 59.3351N"/>
    <s v="123 7.3995W"/>
    <s v="Cruise notebook"/>
    <n v="4046"/>
    <s v="Cruise notebook"/>
    <n v="30"/>
    <m/>
    <m/>
    <m/>
    <m/>
    <n v="215.3593309"/>
    <n v="10.36444964"/>
    <n v="1.607756373"/>
    <n v="19.566952959999998"/>
    <n v="215.3593309"/>
    <n v="10.36444964"/>
    <n v="1.607756373"/>
    <n v="19.566952959999998"/>
    <m/>
  </r>
  <r>
    <n v="53"/>
    <d v="2008-05-26T00:00:00"/>
    <x v="10"/>
    <x v="3"/>
    <n v="9"/>
    <n v="5305"/>
    <s v="34 59.3351N"/>
    <s v="123 7.3995W"/>
    <s v="Cruise notebook"/>
    <n v="4046"/>
    <s v="Cruise notebook"/>
    <n v="30"/>
    <m/>
    <m/>
    <m/>
    <m/>
    <n v="215.3593309"/>
    <n v="10.36444964"/>
    <n v="1.607756373"/>
    <n v="19.566952959999998"/>
    <n v="215.3593309"/>
    <n v="10.36444964"/>
    <n v="1.607756373"/>
    <n v="19.566952959999998"/>
    <m/>
  </r>
  <r>
    <n v="53"/>
    <d v="2008-05-27T00:00:00"/>
    <x v="10"/>
    <x v="3"/>
    <n v="9"/>
    <n v="5305"/>
    <s v="34 59.3351N"/>
    <s v="123 7.3995W"/>
    <s v="Cruise notebook"/>
    <n v="4046"/>
    <s v="Cruise notebook"/>
    <n v="30"/>
    <m/>
    <m/>
    <m/>
    <m/>
    <n v="215.3593309"/>
    <n v="10.36444964"/>
    <n v="1.607756373"/>
    <n v="19.566952959999998"/>
    <n v="215.3593309"/>
    <n v="10.36444964"/>
    <n v="1.607756373"/>
    <n v="19.566952959999998"/>
    <m/>
  </r>
  <r>
    <n v="53"/>
    <d v="2008-05-28T00:00:00"/>
    <x v="10"/>
    <x v="3"/>
    <n v="9"/>
    <n v="5305"/>
    <s v="34 59.3351N"/>
    <s v="123 7.3995W"/>
    <s v="Cruise notebook"/>
    <n v="4046"/>
    <s v="Cruise notebook"/>
    <n v="30"/>
    <m/>
    <m/>
    <m/>
    <m/>
    <n v="215.3593309"/>
    <n v="10.36444964"/>
    <n v="1.607756373"/>
    <n v="19.566952959999998"/>
    <n v="215.3593309"/>
    <n v="10.36444964"/>
    <n v="1.607756373"/>
    <n v="19.566952959999998"/>
    <m/>
  </r>
  <r>
    <n v="53"/>
    <d v="2008-05-29T00:00:00"/>
    <x v="10"/>
    <x v="3"/>
    <n v="9"/>
    <n v="5305"/>
    <s v="34 59.3351N"/>
    <s v="123 7.3995W"/>
    <s v="Cruise notebook"/>
    <n v="4046"/>
    <s v="Cruise notebook"/>
    <n v="30"/>
    <m/>
    <m/>
    <m/>
    <m/>
    <n v="215.3593309"/>
    <n v="10.36444964"/>
    <n v="1.607756373"/>
    <n v="19.566952959999998"/>
    <n v="215.3593309"/>
    <n v="10.36444964"/>
    <n v="1.607756373"/>
    <n v="19.566952959999998"/>
    <m/>
  </r>
  <r>
    <n v="53"/>
    <d v="2008-05-30T00:00:00"/>
    <x v="10"/>
    <x v="3"/>
    <n v="9"/>
    <n v="5305"/>
    <s v="34 59.3351N"/>
    <s v="123 7.3995W"/>
    <s v="Cruise notebook"/>
    <n v="4046"/>
    <s v="Cruise notebook"/>
    <n v="30"/>
    <m/>
    <m/>
    <m/>
    <m/>
    <n v="215.3593309"/>
    <n v="10.36444964"/>
    <n v="1.607756373"/>
    <n v="19.566952959999998"/>
    <n v="215.3593309"/>
    <n v="10.36444964"/>
    <n v="1.607756373"/>
    <n v="19.566952959999998"/>
    <m/>
  </r>
  <r>
    <n v="53"/>
    <d v="2008-05-31T00:00:00"/>
    <x v="10"/>
    <x v="3"/>
    <n v="9"/>
    <n v="5305"/>
    <s v="34 59.3351N"/>
    <s v="123 7.3995W"/>
    <s v="Cruise notebook"/>
    <n v="4046"/>
    <s v="Cruise notebook"/>
    <n v="30"/>
    <m/>
    <m/>
    <m/>
    <m/>
    <n v="215.3593309"/>
    <n v="10.36444964"/>
    <n v="1.607756373"/>
    <n v="19.566952959999998"/>
    <n v="215.3593309"/>
    <n v="10.36444964"/>
    <n v="1.607756373"/>
    <n v="19.566952959999998"/>
    <m/>
  </r>
  <r>
    <n v="53"/>
    <d v="2008-06-01T00:00:00"/>
    <x v="0"/>
    <x v="0"/>
    <n v="9"/>
    <n v="5305"/>
    <s v="34 59.3351N"/>
    <s v="123 7.3995W"/>
    <s v="Cruise notebook"/>
    <n v="4046"/>
    <s v="Cruise notebook"/>
    <n v="30"/>
    <m/>
    <m/>
    <m/>
    <m/>
    <n v="215.3593309"/>
    <n v="10.36444964"/>
    <n v="1.607756373"/>
    <n v="19.566952959999998"/>
    <n v="215.3593309"/>
    <n v="10.36444964"/>
    <n v="1.607756373"/>
    <n v="19.566952959999998"/>
    <m/>
  </r>
  <r>
    <n v="53"/>
    <d v="2008-06-02T00:00:00"/>
    <x v="0"/>
    <x v="0"/>
    <n v="9"/>
    <n v="5305"/>
    <s v="34 59.3351N"/>
    <s v="123 7.3995W"/>
    <s v="Cruise notebook"/>
    <n v="4046"/>
    <s v="Cruise notebook"/>
    <n v="30"/>
    <m/>
    <m/>
    <m/>
    <m/>
    <n v="215.3593309"/>
    <n v="10.36444964"/>
    <n v="1.607756373"/>
    <n v="19.566952959999998"/>
    <n v="215.3593309"/>
    <n v="10.36444964"/>
    <n v="1.607756373"/>
    <n v="19.566952959999998"/>
    <m/>
  </r>
  <r>
    <n v="53"/>
    <d v="2008-06-03T00:00:00"/>
    <x v="0"/>
    <x v="0"/>
    <n v="9"/>
    <n v="5305"/>
    <s v="34 59.3351N"/>
    <s v="123 7.3995W"/>
    <s v="Cruise notebook"/>
    <n v="4046"/>
    <s v="Cruise notebook"/>
    <n v="30"/>
    <m/>
    <m/>
    <m/>
    <m/>
    <n v="215.3593309"/>
    <n v="10.36444964"/>
    <n v="1.607756373"/>
    <n v="19.566952959999998"/>
    <n v="215.3593309"/>
    <n v="10.36444964"/>
    <n v="1.607756373"/>
    <n v="19.566952959999998"/>
    <m/>
  </r>
  <r>
    <n v="53"/>
    <d v="2008-06-04T00:00:00"/>
    <x v="0"/>
    <x v="0"/>
    <n v="9"/>
    <n v="5305"/>
    <s v="34 59.3351N"/>
    <s v="123 7.3995W"/>
    <s v="Cruise notebook"/>
    <n v="4046"/>
    <s v="Cruise notebook"/>
    <n v="30"/>
    <m/>
    <m/>
    <m/>
    <m/>
    <n v="215.3593309"/>
    <n v="10.36444964"/>
    <n v="1.607756373"/>
    <n v="19.566952959999998"/>
    <n v="215.3593309"/>
    <n v="10.36444964"/>
    <n v="1.607756373"/>
    <n v="19.566952959999998"/>
    <m/>
  </r>
  <r>
    <n v="53"/>
    <d v="2008-06-05T00:00:00"/>
    <x v="0"/>
    <x v="0"/>
    <n v="9"/>
    <n v="5305"/>
    <s v="34 59.3351N"/>
    <s v="123 7.3995W"/>
    <s v="Cruise notebook"/>
    <n v="4046"/>
    <s v="Cruise notebook"/>
    <n v="30"/>
    <m/>
    <m/>
    <m/>
    <m/>
    <n v="215.3593309"/>
    <n v="10.36444964"/>
    <n v="1.607756373"/>
    <n v="19.566952959999998"/>
    <n v="215.3593309"/>
    <n v="10.36444964"/>
    <n v="1.607756373"/>
    <n v="19.566952959999998"/>
    <m/>
  </r>
  <r>
    <n v="53"/>
    <d v="2008-06-06T00:00:00"/>
    <x v="0"/>
    <x v="0"/>
    <n v="9"/>
    <n v="5305"/>
    <s v="34 59.3351N"/>
    <s v="123 7.3995W"/>
    <s v="Cruise notebook"/>
    <n v="4046"/>
    <s v="Cruise notebook"/>
    <n v="30"/>
    <m/>
    <m/>
    <m/>
    <m/>
    <n v="215.3593309"/>
    <n v="10.36444964"/>
    <n v="1.607756373"/>
    <n v="19.566952959999998"/>
    <n v="215.3593309"/>
    <n v="10.36444964"/>
    <n v="1.607756373"/>
    <n v="19.566952959999998"/>
    <m/>
  </r>
  <r>
    <n v="53"/>
    <d v="2008-06-07T00:00:00"/>
    <x v="0"/>
    <x v="0"/>
    <n v="9"/>
    <n v="5305"/>
    <s v="34 59.3351N"/>
    <s v="123 7.3995W"/>
    <s v="Cruise notebook"/>
    <n v="4046"/>
    <s v="Cruise notebook"/>
    <n v="30"/>
    <m/>
    <m/>
    <m/>
    <m/>
    <n v="215.3593309"/>
    <n v="10.36444964"/>
    <n v="1.607756373"/>
    <n v="19.566952959999998"/>
    <n v="215.3593309"/>
    <n v="10.36444964"/>
    <n v="1.607756373"/>
    <n v="19.566952959999998"/>
    <m/>
  </r>
  <r>
    <n v="53"/>
    <d v="2008-06-08T00:00:00"/>
    <x v="0"/>
    <x v="0"/>
    <n v="9"/>
    <n v="5305"/>
    <s v="34 59.3351N"/>
    <s v="123 7.3995W"/>
    <s v="Cruise notebook"/>
    <n v="4046"/>
    <s v="Cruise notebook"/>
    <n v="30"/>
    <m/>
    <m/>
    <m/>
    <m/>
    <n v="215.3593309"/>
    <n v="10.36444964"/>
    <n v="1.607756373"/>
    <n v="19.566952959999998"/>
    <n v="215.3593309"/>
    <n v="10.36444964"/>
    <n v="1.607756373"/>
    <n v="19.566952959999998"/>
    <m/>
  </r>
  <r>
    <n v="53"/>
    <d v="2008-06-09T00:00:00"/>
    <x v="0"/>
    <x v="0"/>
    <n v="9"/>
    <n v="5305"/>
    <s v="34 59.3351N"/>
    <s v="123 7.3995W"/>
    <s v="Cruise notebook"/>
    <n v="4046"/>
    <s v="Cruise notebook"/>
    <n v="30"/>
    <m/>
    <m/>
    <m/>
    <m/>
    <n v="215.3593309"/>
    <n v="10.36444964"/>
    <n v="1.607756373"/>
    <n v="19.566952959999998"/>
    <n v="215.3593309"/>
    <n v="10.36444964"/>
    <n v="1.607756373"/>
    <n v="19.566952959999998"/>
    <m/>
  </r>
  <r>
    <n v="53"/>
    <d v="2008-06-10T00:00:00"/>
    <x v="0"/>
    <x v="0"/>
    <n v="9"/>
    <n v="5305"/>
    <s v="34 59.3351N"/>
    <s v="123 7.3995W"/>
    <s v="Cruise notebook"/>
    <n v="4046"/>
    <s v="Cruise notebook"/>
    <n v="30"/>
    <m/>
    <m/>
    <m/>
    <m/>
    <n v="215.3593309"/>
    <n v="10.36444964"/>
    <n v="1.607756373"/>
    <n v="19.566952959999998"/>
    <n v="215.3593309"/>
    <n v="10.36444964"/>
    <n v="1.607756373"/>
    <n v="19.566952959999998"/>
    <m/>
  </r>
  <r>
    <n v="53"/>
    <d v="2008-06-11T00:00:00"/>
    <x v="0"/>
    <x v="0"/>
    <n v="9"/>
    <n v="5305"/>
    <s v="34 59.3351N"/>
    <s v="123 7.3995W"/>
    <s v="Cruise notebook"/>
    <n v="4046"/>
    <s v="Cruise notebook"/>
    <n v="30"/>
    <m/>
    <m/>
    <m/>
    <m/>
    <n v="215.3593309"/>
    <n v="10.36444964"/>
    <n v="1.607756373"/>
    <n v="19.566952959999998"/>
    <n v="215.3593309"/>
    <n v="10.36444964"/>
    <n v="1.607756373"/>
    <n v="19.566952959999998"/>
    <m/>
  </r>
  <r>
    <n v="53"/>
    <d v="2008-06-12T00:00:00"/>
    <x v="0"/>
    <x v="0"/>
    <n v="9"/>
    <n v="5305"/>
    <s v="34 59.3351N"/>
    <s v="123 7.3995W"/>
    <s v="Cruise notebook"/>
    <n v="4046"/>
    <s v="Cruise notebook"/>
    <n v="30"/>
    <m/>
    <m/>
    <m/>
    <m/>
    <n v="215.3593309"/>
    <n v="10.36444964"/>
    <n v="1.607756373"/>
    <n v="19.566952959999998"/>
    <n v="215.3593309"/>
    <n v="10.36444964"/>
    <n v="1.607756373"/>
    <n v="19.566952959999998"/>
    <m/>
  </r>
  <r>
    <n v="53"/>
    <d v="2008-06-13T00:00:00"/>
    <x v="0"/>
    <x v="0"/>
    <n v="9"/>
    <n v="5305"/>
    <s v="34 59.3351N"/>
    <s v="123 7.3995W"/>
    <s v="Cruise notebook"/>
    <n v="4046"/>
    <s v="Cruise notebook"/>
    <n v="30"/>
    <m/>
    <m/>
    <m/>
    <m/>
    <n v="215.3593309"/>
    <n v="10.36444964"/>
    <n v="1.607756373"/>
    <n v="19.566952959999998"/>
    <n v="215.3593309"/>
    <n v="10.36444964"/>
    <n v="1.607756373"/>
    <n v="19.566952959999998"/>
    <m/>
  </r>
  <r>
    <n v="53"/>
    <d v="2008-06-14T00:00:00"/>
    <x v="0"/>
    <x v="0"/>
    <n v="9"/>
    <n v="5305"/>
    <s v="34 59.3351N"/>
    <s v="123 7.3995W"/>
    <s v="Cruise notebook"/>
    <n v="4046"/>
    <s v="Cruise notebook"/>
    <n v="30"/>
    <m/>
    <m/>
    <m/>
    <m/>
    <n v="215.3593309"/>
    <n v="10.36444964"/>
    <n v="1.607756373"/>
    <n v="19.566952959999998"/>
    <n v="215.3593309"/>
    <n v="10.36444964"/>
    <n v="1.607756373"/>
    <n v="19.566952959999998"/>
    <m/>
  </r>
  <r>
    <n v="53"/>
    <d v="2008-06-15T00:00:00"/>
    <x v="0"/>
    <x v="0"/>
    <n v="9"/>
    <n v="5305"/>
    <s v="34 59.3351N"/>
    <s v="123 7.3995W"/>
    <s v="Cruise notebook"/>
    <n v="4046"/>
    <s v="Cruise notebook"/>
    <n v="30"/>
    <m/>
    <m/>
    <m/>
    <m/>
    <n v="215.3593309"/>
    <n v="10.36444964"/>
    <n v="1.607756373"/>
    <n v="19.566952959999998"/>
    <n v="215.3593309"/>
    <n v="10.36444964"/>
    <n v="1.607756373"/>
    <n v="19.566952959999998"/>
    <m/>
  </r>
  <r>
    <n v="53"/>
    <d v="2008-06-16T00:00:00"/>
    <x v="0"/>
    <x v="0"/>
    <n v="9"/>
    <n v="5305"/>
    <s v="34 59.3351N"/>
    <s v="123 7.3995W"/>
    <s v="Cruise notebook"/>
    <n v="4046"/>
    <s v="Cruise notebook"/>
    <n v="30"/>
    <m/>
    <m/>
    <m/>
    <m/>
    <n v="215.3593309"/>
    <n v="10.36444964"/>
    <n v="1.607756373"/>
    <n v="19.566952959999998"/>
    <n v="215.3593309"/>
    <n v="10.36444964"/>
    <n v="1.607756373"/>
    <n v="19.566952959999998"/>
    <m/>
  </r>
  <r>
    <n v="53"/>
    <d v="2008-06-17T00:00:00"/>
    <x v="0"/>
    <x v="0"/>
    <n v="10"/>
    <n v="5305"/>
    <s v="34 59.3351N"/>
    <s v="123 7.3995W"/>
    <s v="Cruise notebook"/>
    <n v="4046"/>
    <s v="Cruise notebook"/>
    <n v="30"/>
    <m/>
    <m/>
    <m/>
    <m/>
    <n v="276.48917490000002"/>
    <n v="12.631161949999999"/>
    <n v="2.0039155200000001"/>
    <n v="20.113374289999999"/>
    <n v="276.48917490000002"/>
    <n v="12.631161949999999"/>
    <n v="2.0039155200000001"/>
    <n v="20.113374289999999"/>
    <m/>
  </r>
  <r>
    <n v="53"/>
    <d v="2008-06-18T00:00:00"/>
    <x v="0"/>
    <x v="0"/>
    <n v="10"/>
    <n v="5305"/>
    <s v="34 59.3351N"/>
    <s v="123 7.3995W"/>
    <s v="Cruise notebook"/>
    <n v="4046"/>
    <s v="Cruise notebook"/>
    <n v="30"/>
    <m/>
    <m/>
    <m/>
    <m/>
    <n v="276.48917490000002"/>
    <n v="12.631161949999999"/>
    <n v="2.0039155200000001"/>
    <n v="20.113374289999999"/>
    <n v="276.48917490000002"/>
    <n v="12.631161949999999"/>
    <n v="2.0039155200000001"/>
    <n v="20.113374289999999"/>
    <m/>
  </r>
  <r>
    <n v="53"/>
    <d v="2008-06-19T00:00:00"/>
    <x v="0"/>
    <x v="0"/>
    <n v="10"/>
    <n v="5305"/>
    <s v="34 59.3351N"/>
    <s v="123 7.3995W"/>
    <s v="Cruise notebook"/>
    <n v="4046"/>
    <s v="Cruise notebook"/>
    <n v="30"/>
    <m/>
    <m/>
    <m/>
    <m/>
    <n v="276.48917490000002"/>
    <n v="12.631161949999999"/>
    <n v="2.0039155200000001"/>
    <n v="20.113374289999999"/>
    <n v="276.48917490000002"/>
    <n v="12.631161949999999"/>
    <n v="2.0039155200000001"/>
    <n v="20.113374289999999"/>
    <m/>
  </r>
  <r>
    <n v="53"/>
    <d v="2008-06-20T00:00:00"/>
    <x v="0"/>
    <x v="0"/>
    <n v="10"/>
    <n v="5305"/>
    <s v="34 59.3351N"/>
    <s v="123 7.3995W"/>
    <s v="Cruise notebook"/>
    <n v="4046"/>
    <s v="Cruise notebook"/>
    <n v="30"/>
    <m/>
    <m/>
    <m/>
    <m/>
    <n v="276.48917490000002"/>
    <n v="12.631161949999999"/>
    <n v="2.0039155200000001"/>
    <n v="20.113374289999999"/>
    <n v="276.48917490000002"/>
    <n v="12.631161949999999"/>
    <n v="2.0039155200000001"/>
    <n v="20.113374289999999"/>
    <m/>
  </r>
  <r>
    <n v="53"/>
    <d v="2008-06-21T00:00:00"/>
    <x v="0"/>
    <x v="0"/>
    <n v="10"/>
    <n v="5305"/>
    <s v="34 59.3351N"/>
    <s v="123 7.3995W"/>
    <s v="Cruise notebook"/>
    <n v="4046"/>
    <s v="Cruise notebook"/>
    <n v="30"/>
    <m/>
    <m/>
    <m/>
    <m/>
    <n v="276.48917490000002"/>
    <n v="12.631161949999999"/>
    <n v="2.0039155200000001"/>
    <n v="20.113374289999999"/>
    <n v="276.48917490000002"/>
    <n v="12.631161949999999"/>
    <n v="2.0039155200000001"/>
    <n v="20.113374289999999"/>
    <m/>
  </r>
  <r>
    <n v="53"/>
    <d v="2008-06-22T00:00:00"/>
    <x v="0"/>
    <x v="0"/>
    <n v="10"/>
    <n v="5305"/>
    <s v="34 59.3351N"/>
    <s v="123 7.3995W"/>
    <s v="Cruise notebook"/>
    <n v="4046"/>
    <s v="Cruise notebook"/>
    <n v="30"/>
    <m/>
    <m/>
    <m/>
    <m/>
    <n v="276.48917490000002"/>
    <n v="12.631161949999999"/>
    <n v="2.0039155200000001"/>
    <n v="20.113374289999999"/>
    <n v="276.48917490000002"/>
    <n v="12.631161949999999"/>
    <n v="2.0039155200000001"/>
    <n v="20.113374289999999"/>
    <m/>
  </r>
  <r>
    <n v="53"/>
    <d v="2008-06-23T00:00:00"/>
    <x v="0"/>
    <x v="0"/>
    <n v="10"/>
    <n v="5305"/>
    <s v="34 59.3351N"/>
    <s v="123 7.3995W"/>
    <s v="Cruise notebook"/>
    <n v="4046"/>
    <s v="Cruise notebook"/>
    <n v="30"/>
    <m/>
    <m/>
    <m/>
    <m/>
    <n v="276.48917490000002"/>
    <n v="12.631161949999999"/>
    <n v="2.0039155200000001"/>
    <n v="20.113374289999999"/>
    <n v="276.48917490000002"/>
    <n v="12.631161949999999"/>
    <n v="2.0039155200000001"/>
    <n v="20.113374289999999"/>
    <m/>
  </r>
  <r>
    <n v="53"/>
    <d v="2008-06-24T00:00:00"/>
    <x v="0"/>
    <x v="0"/>
    <n v="10"/>
    <n v="5305"/>
    <s v="34 59.3351N"/>
    <s v="123 7.3995W"/>
    <s v="Cruise notebook"/>
    <n v="4046"/>
    <s v="Cruise notebook"/>
    <n v="30"/>
    <m/>
    <m/>
    <m/>
    <m/>
    <n v="276.48917490000002"/>
    <n v="12.631161949999999"/>
    <n v="2.0039155200000001"/>
    <n v="20.113374289999999"/>
    <n v="276.48917490000002"/>
    <n v="12.631161949999999"/>
    <n v="2.0039155200000001"/>
    <n v="20.113374289999999"/>
    <m/>
  </r>
  <r>
    <n v="53"/>
    <d v="2008-06-25T00:00:00"/>
    <x v="0"/>
    <x v="0"/>
    <n v="10"/>
    <n v="5305"/>
    <s v="34 59.3351N"/>
    <s v="123 7.3995W"/>
    <s v="Cruise notebook"/>
    <n v="4046"/>
    <s v="Cruise notebook"/>
    <n v="30"/>
    <m/>
    <m/>
    <m/>
    <m/>
    <n v="276.48917490000002"/>
    <n v="12.631161949999999"/>
    <n v="2.0039155200000001"/>
    <n v="20.113374289999999"/>
    <n v="276.48917490000002"/>
    <n v="12.631161949999999"/>
    <n v="2.0039155200000001"/>
    <n v="20.113374289999999"/>
    <m/>
  </r>
  <r>
    <n v="53"/>
    <d v="2008-06-26T00:00:00"/>
    <x v="0"/>
    <x v="0"/>
    <n v="10"/>
    <n v="5305"/>
    <s v="34 59.3351N"/>
    <s v="123 7.3995W"/>
    <s v="Cruise notebook"/>
    <n v="4046"/>
    <s v="Cruise notebook"/>
    <n v="30"/>
    <m/>
    <m/>
    <m/>
    <m/>
    <n v="276.48917490000002"/>
    <n v="12.631161949999999"/>
    <n v="2.0039155200000001"/>
    <n v="20.113374289999999"/>
    <n v="276.48917490000002"/>
    <n v="12.631161949999999"/>
    <n v="2.0039155200000001"/>
    <n v="20.113374289999999"/>
    <m/>
  </r>
  <r>
    <n v="53"/>
    <d v="2008-06-27T00:00:00"/>
    <x v="0"/>
    <x v="0"/>
    <n v="10"/>
    <n v="5305"/>
    <s v="34 59.3351N"/>
    <s v="123 7.3995W"/>
    <s v="Cruise notebook"/>
    <n v="4046"/>
    <s v="Cruise notebook"/>
    <n v="30"/>
    <m/>
    <m/>
    <m/>
    <m/>
    <n v="276.48917490000002"/>
    <n v="12.631161949999999"/>
    <n v="2.0039155200000001"/>
    <n v="20.113374289999999"/>
    <n v="276.48917490000002"/>
    <n v="12.631161949999999"/>
    <n v="2.0039155200000001"/>
    <n v="20.113374289999999"/>
    <m/>
  </r>
  <r>
    <n v="53"/>
    <d v="2008-06-28T00:00:00"/>
    <x v="0"/>
    <x v="0"/>
    <n v="10"/>
    <n v="5305"/>
    <s v="34 59.3351N"/>
    <s v="123 7.3995W"/>
    <s v="Cruise notebook"/>
    <n v="4046"/>
    <s v="Cruise notebook"/>
    <n v="30"/>
    <m/>
    <m/>
    <m/>
    <m/>
    <n v="276.48917490000002"/>
    <n v="12.631161949999999"/>
    <n v="2.0039155200000001"/>
    <n v="20.113374289999999"/>
    <n v="276.48917490000002"/>
    <n v="12.631161949999999"/>
    <n v="2.0039155200000001"/>
    <n v="20.113374289999999"/>
    <m/>
  </r>
  <r>
    <n v="53"/>
    <d v="2008-06-29T00:00:00"/>
    <x v="0"/>
    <x v="0"/>
    <n v="10"/>
    <n v="5305"/>
    <s v="34 59.3351N"/>
    <s v="123 7.3995W"/>
    <s v="Cruise notebook"/>
    <n v="4046"/>
    <s v="Cruise notebook"/>
    <n v="30"/>
    <m/>
    <m/>
    <m/>
    <m/>
    <n v="276.48917490000002"/>
    <n v="12.631161949999999"/>
    <n v="2.0039155200000001"/>
    <n v="20.113374289999999"/>
    <n v="276.48917490000002"/>
    <n v="12.631161949999999"/>
    <n v="2.0039155200000001"/>
    <n v="20.113374289999999"/>
    <m/>
  </r>
  <r>
    <n v="53"/>
    <d v="2008-06-30T00:00:00"/>
    <x v="0"/>
    <x v="0"/>
    <n v="10"/>
    <n v="5305"/>
    <s v="34 59.3351N"/>
    <s v="123 7.3995W"/>
    <s v="Cruise notebook"/>
    <n v="4046"/>
    <s v="Cruise notebook"/>
    <n v="30"/>
    <m/>
    <m/>
    <m/>
    <m/>
    <n v="276.48917490000002"/>
    <n v="12.631161949999999"/>
    <n v="2.0039155200000001"/>
    <n v="20.113374289999999"/>
    <n v="276.48917490000002"/>
    <n v="12.631161949999999"/>
    <n v="2.0039155200000001"/>
    <n v="20.113374289999999"/>
    <m/>
  </r>
  <r>
    <n v="53"/>
    <d v="2008-07-01T00:00:00"/>
    <x v="1"/>
    <x v="0"/>
    <n v="10"/>
    <n v="5305"/>
    <s v="34 59.3351N"/>
    <s v="123 7.3995W"/>
    <s v="Cruise notebook"/>
    <n v="4046"/>
    <s v="Cruise notebook"/>
    <n v="30"/>
    <m/>
    <m/>
    <m/>
    <m/>
    <n v="276.48917490000002"/>
    <n v="12.631161949999999"/>
    <n v="2.0039155200000001"/>
    <n v="20.113374289999999"/>
    <n v="276.48917490000002"/>
    <n v="12.631161949999999"/>
    <n v="2.0039155200000001"/>
    <n v="20.113374289999999"/>
    <m/>
  </r>
  <r>
    <n v="53"/>
    <d v="2008-07-02T00:00:00"/>
    <x v="1"/>
    <x v="0"/>
    <n v="10"/>
    <n v="5305"/>
    <s v="34 59.3351N"/>
    <s v="123 7.3995W"/>
    <s v="Cruise notebook"/>
    <n v="4046"/>
    <s v="Cruise notebook"/>
    <n v="30"/>
    <m/>
    <m/>
    <m/>
    <m/>
    <n v="276.48917490000002"/>
    <n v="12.631161949999999"/>
    <n v="2.0039155200000001"/>
    <n v="20.113374289999999"/>
    <n v="276.48917490000002"/>
    <n v="12.631161949999999"/>
    <n v="2.0039155200000001"/>
    <n v="20.113374289999999"/>
    <m/>
  </r>
  <r>
    <n v="53"/>
    <d v="2008-07-03T00:00:00"/>
    <x v="1"/>
    <x v="0"/>
    <n v="10"/>
    <n v="5305"/>
    <s v="34 59.3351N"/>
    <s v="123 7.3995W"/>
    <s v="Cruise notebook"/>
    <n v="4046"/>
    <s v="Cruise notebook"/>
    <n v="30"/>
    <m/>
    <m/>
    <m/>
    <m/>
    <n v="276.48917490000002"/>
    <n v="12.631161949999999"/>
    <n v="2.0039155200000001"/>
    <n v="20.113374289999999"/>
    <n v="276.48917490000002"/>
    <n v="12.631161949999999"/>
    <n v="2.0039155200000001"/>
    <n v="20.113374289999999"/>
    <m/>
  </r>
  <r>
    <n v="53"/>
    <d v="2008-07-04T00:00:00"/>
    <x v="1"/>
    <x v="0"/>
    <n v="10"/>
    <n v="5305"/>
    <s v="34 59.3351N"/>
    <s v="123 7.3995W"/>
    <s v="Cruise notebook"/>
    <n v="4046"/>
    <s v="Cruise notebook"/>
    <n v="30"/>
    <m/>
    <m/>
    <m/>
    <m/>
    <n v="276.48917490000002"/>
    <n v="12.631161949999999"/>
    <n v="2.0039155200000001"/>
    <n v="20.113374289999999"/>
    <n v="276.48917490000002"/>
    <n v="12.631161949999999"/>
    <n v="2.0039155200000001"/>
    <n v="20.113374289999999"/>
    <m/>
  </r>
  <r>
    <n v="53"/>
    <d v="2008-07-05T00:00:00"/>
    <x v="1"/>
    <x v="0"/>
    <n v="10"/>
    <n v="5305"/>
    <s v="34 59.3351N"/>
    <s v="123 7.3995W"/>
    <s v="Cruise notebook"/>
    <n v="4046"/>
    <s v="Cruise notebook"/>
    <n v="30"/>
    <m/>
    <m/>
    <m/>
    <m/>
    <n v="276.48917490000002"/>
    <n v="12.631161949999999"/>
    <n v="2.0039155200000001"/>
    <n v="20.113374289999999"/>
    <n v="276.48917490000002"/>
    <n v="12.631161949999999"/>
    <n v="2.0039155200000001"/>
    <n v="20.113374289999999"/>
    <m/>
  </r>
  <r>
    <n v="53"/>
    <d v="2008-07-06T00:00:00"/>
    <x v="1"/>
    <x v="0"/>
    <n v="10"/>
    <n v="5305"/>
    <s v="34 59.3351N"/>
    <s v="123 7.3995W"/>
    <s v="Cruise notebook"/>
    <n v="4046"/>
    <s v="Cruise notebook"/>
    <n v="30"/>
    <m/>
    <m/>
    <m/>
    <m/>
    <n v="276.48917490000002"/>
    <n v="12.631161949999999"/>
    <n v="2.0039155200000001"/>
    <n v="20.113374289999999"/>
    <n v="276.48917490000002"/>
    <n v="12.631161949999999"/>
    <n v="2.0039155200000001"/>
    <n v="20.113374289999999"/>
    <m/>
  </r>
  <r>
    <n v="53"/>
    <d v="2008-07-07T00:00:00"/>
    <x v="1"/>
    <x v="0"/>
    <n v="10"/>
    <n v="5305"/>
    <s v="34 59.3351N"/>
    <s v="123 7.3995W"/>
    <s v="Cruise notebook"/>
    <n v="4046"/>
    <s v="Cruise notebook"/>
    <n v="30"/>
    <m/>
    <m/>
    <m/>
    <m/>
    <n v="276.48917490000002"/>
    <n v="12.631161949999999"/>
    <n v="2.0039155200000001"/>
    <n v="20.113374289999999"/>
    <n v="276.48917490000002"/>
    <n v="12.631161949999999"/>
    <n v="2.0039155200000001"/>
    <n v="20.113374289999999"/>
    <m/>
  </r>
  <r>
    <n v="53"/>
    <d v="2008-07-08T00:00:00"/>
    <x v="1"/>
    <x v="0"/>
    <n v="10"/>
    <n v="5305"/>
    <s v="34 59.3351N"/>
    <s v="123 7.3995W"/>
    <s v="Cruise notebook"/>
    <n v="4046"/>
    <s v="Cruise notebook"/>
    <n v="30"/>
    <m/>
    <m/>
    <m/>
    <m/>
    <n v="276.48917490000002"/>
    <n v="12.631161949999999"/>
    <n v="2.0039155200000001"/>
    <n v="20.113374289999999"/>
    <n v="276.48917490000002"/>
    <n v="12.631161949999999"/>
    <n v="2.0039155200000001"/>
    <n v="20.113374289999999"/>
    <m/>
  </r>
  <r>
    <n v="53"/>
    <d v="2008-07-09T00:00:00"/>
    <x v="1"/>
    <x v="0"/>
    <n v="10"/>
    <n v="5305"/>
    <s v="34 59.3351N"/>
    <s v="123 7.3995W"/>
    <s v="Cruise notebook"/>
    <n v="4046"/>
    <s v="Cruise notebook"/>
    <n v="30"/>
    <m/>
    <m/>
    <m/>
    <m/>
    <n v="276.48917490000002"/>
    <n v="12.631161949999999"/>
    <n v="2.0039155200000001"/>
    <n v="20.113374289999999"/>
    <n v="276.48917490000002"/>
    <n v="12.631161949999999"/>
    <n v="2.0039155200000001"/>
    <n v="20.113374289999999"/>
    <m/>
  </r>
  <r>
    <n v="53"/>
    <d v="2008-07-10T00:00:00"/>
    <x v="1"/>
    <x v="0"/>
    <n v="10"/>
    <n v="5305"/>
    <s v="34 59.3351N"/>
    <s v="123 7.3995W"/>
    <s v="Cruise notebook"/>
    <n v="4046"/>
    <s v="Cruise notebook"/>
    <n v="30"/>
    <m/>
    <m/>
    <m/>
    <m/>
    <n v="276.48917490000002"/>
    <n v="12.631161949999999"/>
    <n v="2.0039155200000001"/>
    <n v="20.113374289999999"/>
    <n v="276.48917490000002"/>
    <n v="12.631161949999999"/>
    <n v="2.0039155200000001"/>
    <n v="20.113374289999999"/>
    <m/>
  </r>
  <r>
    <n v="53"/>
    <d v="2008-07-11T00:00:00"/>
    <x v="1"/>
    <x v="0"/>
    <n v="10"/>
    <n v="5305"/>
    <s v="34 59.3351N"/>
    <s v="123 7.3995W"/>
    <s v="Cruise notebook"/>
    <n v="4046"/>
    <s v="Cruise notebook"/>
    <n v="30"/>
    <m/>
    <m/>
    <m/>
    <m/>
    <n v="276.48917490000002"/>
    <n v="12.631161949999999"/>
    <n v="2.0039155200000001"/>
    <n v="20.113374289999999"/>
    <n v="276.48917490000002"/>
    <n v="12.631161949999999"/>
    <n v="2.0039155200000001"/>
    <n v="20.113374289999999"/>
    <m/>
  </r>
  <r>
    <n v="53"/>
    <d v="2008-07-12T00:00:00"/>
    <x v="1"/>
    <x v="0"/>
    <n v="10"/>
    <n v="5305"/>
    <s v="34 59.3351N"/>
    <s v="123 7.3995W"/>
    <s v="Cruise notebook"/>
    <n v="4046"/>
    <s v="Cruise notebook"/>
    <n v="30"/>
    <m/>
    <m/>
    <m/>
    <m/>
    <n v="276.48917490000002"/>
    <n v="12.631161949999999"/>
    <n v="2.0039155200000001"/>
    <n v="20.113374289999999"/>
    <n v="276.48917490000002"/>
    <n v="12.631161949999999"/>
    <n v="2.0039155200000001"/>
    <n v="20.113374289999999"/>
    <m/>
  </r>
  <r>
    <n v="53"/>
    <d v="2008-07-13T00:00:00"/>
    <x v="1"/>
    <x v="0"/>
    <n v="10"/>
    <n v="5305"/>
    <s v="34 59.3351N"/>
    <s v="123 7.3995W"/>
    <s v="Cruise notebook"/>
    <n v="4046"/>
    <s v="Cruise notebook"/>
    <n v="30"/>
    <m/>
    <m/>
    <m/>
    <m/>
    <n v="276.48917490000002"/>
    <n v="12.631161949999999"/>
    <n v="2.0039155200000001"/>
    <n v="20.113374289999999"/>
    <n v="276.48917490000002"/>
    <n v="12.631161949999999"/>
    <n v="2.0039155200000001"/>
    <n v="20.113374289999999"/>
    <m/>
  </r>
  <r>
    <n v="53"/>
    <d v="2008-07-14T00:00:00"/>
    <x v="1"/>
    <x v="0"/>
    <n v="10"/>
    <n v="5305"/>
    <s v="34 59.3351N"/>
    <s v="123 7.3995W"/>
    <s v="Cruise notebook"/>
    <n v="4046"/>
    <s v="Cruise notebook"/>
    <n v="30"/>
    <m/>
    <m/>
    <m/>
    <m/>
    <n v="276.48917490000002"/>
    <n v="12.631161949999999"/>
    <n v="2.0039155200000001"/>
    <n v="20.113374289999999"/>
    <n v="276.48917490000002"/>
    <n v="12.631161949999999"/>
    <n v="2.0039155200000001"/>
    <n v="20.113374289999999"/>
    <m/>
  </r>
  <r>
    <n v="53"/>
    <d v="2008-07-15T00:00:00"/>
    <x v="1"/>
    <x v="0"/>
    <n v="10"/>
    <n v="5305"/>
    <s v="34 59.3351N"/>
    <s v="123 7.3995W"/>
    <s v="Cruise notebook"/>
    <n v="4046"/>
    <s v="Cruise notebook"/>
    <n v="30"/>
    <m/>
    <m/>
    <m/>
    <m/>
    <n v="276.48917490000002"/>
    <n v="12.631161949999999"/>
    <n v="2.0039155200000001"/>
    <n v="20.113374289999999"/>
    <n v="276.48917490000002"/>
    <n v="12.631161949999999"/>
    <n v="2.0039155200000001"/>
    <n v="20.113374289999999"/>
    <m/>
  </r>
  <r>
    <n v="53"/>
    <d v="2008-07-16T00:00:00"/>
    <x v="1"/>
    <x v="0"/>
    <n v="10"/>
    <n v="5305"/>
    <s v="34 59.3351N"/>
    <s v="123 7.3995W"/>
    <s v="Cruise notebook"/>
    <n v="4046"/>
    <s v="Cruise notebook"/>
    <n v="30"/>
    <m/>
    <m/>
    <m/>
    <m/>
    <n v="276.48917490000002"/>
    <n v="12.631161949999999"/>
    <n v="2.0039155200000001"/>
    <n v="20.113374289999999"/>
    <n v="276.48917490000002"/>
    <n v="12.631161949999999"/>
    <n v="2.0039155200000001"/>
    <n v="20.113374289999999"/>
    <m/>
  </r>
  <r>
    <n v="53"/>
    <d v="2008-07-17T00:00:00"/>
    <x v="1"/>
    <x v="0"/>
    <n v="11"/>
    <n v="5305"/>
    <s v="34 59.3351N"/>
    <s v="123 7.3995W"/>
    <s v="Cruise notebook"/>
    <n v="4046"/>
    <s v="Cruise notebook"/>
    <n v="30"/>
    <m/>
    <m/>
    <m/>
    <m/>
    <n v="203.19419339999999"/>
    <n v="9.7494759290000008"/>
    <n v="1.5808625780000001"/>
    <n v="16.23224755"/>
    <n v="203.19419339999999"/>
    <n v="9.7494759290000008"/>
    <n v="1.5808625780000001"/>
    <n v="16.23224755"/>
    <m/>
  </r>
  <r>
    <n v="53"/>
    <d v="2008-07-18T00:00:00"/>
    <x v="1"/>
    <x v="0"/>
    <n v="11"/>
    <n v="5305"/>
    <s v="34 59.3351N"/>
    <s v="123 7.3995W"/>
    <s v="Cruise notebook"/>
    <n v="4046"/>
    <s v="Cruise notebook"/>
    <n v="30"/>
    <m/>
    <m/>
    <m/>
    <m/>
    <n v="203.19419339999999"/>
    <n v="9.7494759290000008"/>
    <n v="1.5808625780000001"/>
    <n v="16.23224755"/>
    <n v="203.19419339999999"/>
    <n v="9.7494759290000008"/>
    <n v="1.5808625780000001"/>
    <n v="16.23224755"/>
    <m/>
  </r>
  <r>
    <n v="53"/>
    <d v="2008-07-19T00:00:00"/>
    <x v="1"/>
    <x v="0"/>
    <n v="11"/>
    <n v="5305"/>
    <s v="34 59.3351N"/>
    <s v="123 7.3995W"/>
    <s v="Cruise notebook"/>
    <n v="4046"/>
    <s v="Cruise notebook"/>
    <n v="30"/>
    <m/>
    <m/>
    <m/>
    <m/>
    <n v="203.19419339999999"/>
    <n v="9.7494759290000008"/>
    <n v="1.5808625780000001"/>
    <n v="16.23224755"/>
    <n v="203.19419339999999"/>
    <n v="9.7494759290000008"/>
    <n v="1.5808625780000001"/>
    <n v="16.23224755"/>
    <m/>
  </r>
  <r>
    <n v="53"/>
    <d v="2008-07-20T00:00:00"/>
    <x v="1"/>
    <x v="0"/>
    <n v="11"/>
    <n v="5305"/>
    <s v="34 59.3351N"/>
    <s v="123 7.3995W"/>
    <s v="Cruise notebook"/>
    <n v="4046"/>
    <s v="Cruise notebook"/>
    <n v="30"/>
    <m/>
    <m/>
    <m/>
    <m/>
    <n v="203.19419339999999"/>
    <n v="9.7494759290000008"/>
    <n v="1.5808625780000001"/>
    <n v="16.23224755"/>
    <n v="203.19419339999999"/>
    <n v="9.7494759290000008"/>
    <n v="1.5808625780000001"/>
    <n v="16.23224755"/>
    <m/>
  </r>
  <r>
    <n v="53"/>
    <d v="2008-07-21T00:00:00"/>
    <x v="1"/>
    <x v="0"/>
    <n v="11"/>
    <n v="5305"/>
    <s v="34 59.3351N"/>
    <s v="123 7.3995W"/>
    <s v="Cruise notebook"/>
    <n v="4046"/>
    <s v="Cruise notebook"/>
    <n v="30"/>
    <m/>
    <m/>
    <m/>
    <m/>
    <n v="203.19419339999999"/>
    <n v="9.7494759290000008"/>
    <n v="1.5808625780000001"/>
    <n v="16.23224755"/>
    <n v="203.19419339999999"/>
    <n v="9.7494759290000008"/>
    <n v="1.5808625780000001"/>
    <n v="16.23224755"/>
    <m/>
  </r>
  <r>
    <n v="53"/>
    <d v="2008-07-22T00:00:00"/>
    <x v="1"/>
    <x v="0"/>
    <n v="11"/>
    <n v="5305"/>
    <s v="34 59.3351N"/>
    <s v="123 7.3995W"/>
    <s v="Cruise notebook"/>
    <n v="4046"/>
    <s v="Cruise notebook"/>
    <n v="30"/>
    <m/>
    <m/>
    <m/>
    <m/>
    <n v="203.19419339999999"/>
    <n v="9.7494759290000008"/>
    <n v="1.5808625780000001"/>
    <n v="16.23224755"/>
    <n v="203.19419339999999"/>
    <n v="9.7494759290000008"/>
    <n v="1.5808625780000001"/>
    <n v="16.23224755"/>
    <m/>
  </r>
  <r>
    <n v="53"/>
    <d v="2008-07-23T00:00:00"/>
    <x v="1"/>
    <x v="0"/>
    <n v="11"/>
    <n v="5305"/>
    <s v="34 59.3351N"/>
    <s v="123 7.3995W"/>
    <s v="Cruise notebook"/>
    <n v="4046"/>
    <s v="Cruise notebook"/>
    <n v="30"/>
    <m/>
    <m/>
    <m/>
    <m/>
    <n v="203.19419339999999"/>
    <n v="9.7494759290000008"/>
    <n v="1.5808625780000001"/>
    <n v="16.23224755"/>
    <n v="203.19419339999999"/>
    <n v="9.7494759290000008"/>
    <n v="1.5808625780000001"/>
    <n v="16.23224755"/>
    <m/>
  </r>
  <r>
    <n v="53"/>
    <d v="2008-07-24T00:00:00"/>
    <x v="1"/>
    <x v="0"/>
    <n v="11"/>
    <n v="5305"/>
    <s v="34 59.3351N"/>
    <s v="123 7.3995W"/>
    <s v="Cruise notebook"/>
    <n v="4046"/>
    <s v="Cruise notebook"/>
    <n v="30"/>
    <m/>
    <m/>
    <m/>
    <m/>
    <n v="203.19419339999999"/>
    <n v="9.7494759290000008"/>
    <n v="1.5808625780000001"/>
    <n v="16.23224755"/>
    <n v="203.19419339999999"/>
    <n v="9.7494759290000008"/>
    <n v="1.5808625780000001"/>
    <n v="16.23224755"/>
    <m/>
  </r>
  <r>
    <n v="53"/>
    <d v="2008-07-25T00:00:00"/>
    <x v="1"/>
    <x v="0"/>
    <n v="11"/>
    <n v="5305"/>
    <s v="34 59.3351N"/>
    <s v="123 7.3995W"/>
    <s v="Cruise notebook"/>
    <n v="4046"/>
    <s v="Cruise notebook"/>
    <n v="30"/>
    <m/>
    <m/>
    <m/>
    <m/>
    <n v="203.19419339999999"/>
    <n v="9.7494759290000008"/>
    <n v="1.5808625780000001"/>
    <n v="16.23224755"/>
    <n v="203.19419339999999"/>
    <n v="9.7494759290000008"/>
    <n v="1.5808625780000001"/>
    <n v="16.23224755"/>
    <m/>
  </r>
  <r>
    <n v="53"/>
    <d v="2008-07-26T00:00:00"/>
    <x v="1"/>
    <x v="0"/>
    <n v="11"/>
    <n v="5305"/>
    <s v="34 59.3351N"/>
    <s v="123 7.3995W"/>
    <s v="Cruise notebook"/>
    <n v="4046"/>
    <s v="Cruise notebook"/>
    <n v="30"/>
    <m/>
    <m/>
    <m/>
    <m/>
    <n v="203.19419339999999"/>
    <n v="9.7494759290000008"/>
    <n v="1.5808625780000001"/>
    <n v="16.23224755"/>
    <n v="203.19419339999999"/>
    <n v="9.7494759290000008"/>
    <n v="1.5808625780000001"/>
    <n v="16.23224755"/>
    <m/>
  </r>
  <r>
    <n v="53"/>
    <d v="2008-07-27T00:00:00"/>
    <x v="1"/>
    <x v="0"/>
    <n v="11"/>
    <n v="5305"/>
    <s v="34 59.3351N"/>
    <s v="123 7.3995W"/>
    <s v="Cruise notebook"/>
    <n v="4046"/>
    <s v="Cruise notebook"/>
    <n v="30"/>
    <m/>
    <m/>
    <m/>
    <m/>
    <n v="203.19419339999999"/>
    <n v="9.7494759290000008"/>
    <n v="1.5808625780000001"/>
    <n v="16.23224755"/>
    <n v="203.19419339999999"/>
    <n v="9.7494759290000008"/>
    <n v="1.5808625780000001"/>
    <n v="16.23224755"/>
    <m/>
  </r>
  <r>
    <n v="53"/>
    <d v="2008-07-28T00:00:00"/>
    <x v="1"/>
    <x v="0"/>
    <n v="11"/>
    <n v="5305"/>
    <s v="34 59.3351N"/>
    <s v="123 7.3995W"/>
    <s v="Cruise notebook"/>
    <n v="4046"/>
    <s v="Cruise notebook"/>
    <n v="30"/>
    <m/>
    <m/>
    <m/>
    <m/>
    <n v="203.19419339999999"/>
    <n v="9.7494759290000008"/>
    <n v="1.5808625780000001"/>
    <n v="16.23224755"/>
    <n v="203.19419339999999"/>
    <n v="9.7494759290000008"/>
    <n v="1.5808625780000001"/>
    <n v="16.23224755"/>
    <m/>
  </r>
  <r>
    <n v="53"/>
    <d v="2008-07-29T00:00:00"/>
    <x v="1"/>
    <x v="0"/>
    <n v="11"/>
    <n v="5305"/>
    <s v="34 59.3351N"/>
    <s v="123 7.3995W"/>
    <s v="Cruise notebook"/>
    <n v="4046"/>
    <s v="Cruise notebook"/>
    <n v="30"/>
    <m/>
    <m/>
    <m/>
    <m/>
    <n v="203.19419339999999"/>
    <n v="9.7494759290000008"/>
    <n v="1.5808625780000001"/>
    <n v="16.23224755"/>
    <n v="203.19419339999999"/>
    <n v="9.7494759290000008"/>
    <n v="1.5808625780000001"/>
    <n v="16.23224755"/>
    <m/>
  </r>
  <r>
    <n v="53"/>
    <d v="2008-07-30T00:00:00"/>
    <x v="1"/>
    <x v="0"/>
    <n v="11"/>
    <n v="5305"/>
    <s v="34 59.3351N"/>
    <s v="123 7.3995W"/>
    <s v="Cruise notebook"/>
    <n v="4046"/>
    <s v="Cruise notebook"/>
    <n v="30"/>
    <m/>
    <m/>
    <m/>
    <m/>
    <n v="203.19419339999999"/>
    <n v="9.7494759290000008"/>
    <n v="1.5808625780000001"/>
    <n v="16.23224755"/>
    <n v="203.19419339999999"/>
    <n v="9.7494759290000008"/>
    <n v="1.5808625780000001"/>
    <n v="16.23224755"/>
    <m/>
  </r>
  <r>
    <n v="53"/>
    <d v="2008-07-31T00:00:00"/>
    <x v="1"/>
    <x v="0"/>
    <n v="11"/>
    <n v="5305"/>
    <s v="34 59.3351N"/>
    <s v="123 7.3995W"/>
    <s v="Cruise notebook"/>
    <n v="4046"/>
    <s v="Cruise notebook"/>
    <n v="30"/>
    <m/>
    <m/>
    <m/>
    <m/>
    <n v="203.19419339999999"/>
    <n v="9.7494759290000008"/>
    <n v="1.5808625780000001"/>
    <n v="16.23224755"/>
    <n v="203.19419339999999"/>
    <n v="9.7494759290000008"/>
    <n v="1.5808625780000001"/>
    <n v="16.23224755"/>
    <m/>
  </r>
  <r>
    <n v="53"/>
    <d v="2008-08-01T00:00:00"/>
    <x v="2"/>
    <x v="0"/>
    <n v="11"/>
    <n v="5305"/>
    <s v="34 59.3351N"/>
    <s v="123 7.3995W"/>
    <s v="Cruise notebook"/>
    <n v="4046"/>
    <s v="Cruise notebook"/>
    <n v="30"/>
    <m/>
    <m/>
    <m/>
    <m/>
    <n v="203.19419339999999"/>
    <n v="9.7494759290000008"/>
    <n v="1.5808625780000001"/>
    <n v="16.23224755"/>
    <n v="203.19419339999999"/>
    <n v="9.7494759290000008"/>
    <n v="1.5808625780000001"/>
    <n v="16.23224755"/>
    <m/>
  </r>
  <r>
    <n v="53"/>
    <d v="2008-08-02T00:00:00"/>
    <x v="2"/>
    <x v="0"/>
    <n v="11"/>
    <n v="5305"/>
    <s v="34 59.3351N"/>
    <s v="123 7.3995W"/>
    <s v="Cruise notebook"/>
    <n v="4046"/>
    <s v="Cruise notebook"/>
    <n v="30"/>
    <m/>
    <m/>
    <m/>
    <m/>
    <n v="203.19419339999999"/>
    <n v="9.7494759290000008"/>
    <n v="1.5808625780000001"/>
    <n v="16.23224755"/>
    <n v="203.19419339999999"/>
    <n v="9.7494759290000008"/>
    <n v="1.5808625780000001"/>
    <n v="16.23224755"/>
    <m/>
  </r>
  <r>
    <n v="53"/>
    <d v="2008-08-03T00:00:00"/>
    <x v="2"/>
    <x v="0"/>
    <n v="11"/>
    <n v="5305"/>
    <s v="34 59.3351N"/>
    <s v="123 7.3995W"/>
    <s v="Cruise notebook"/>
    <n v="4046"/>
    <s v="Cruise notebook"/>
    <n v="30"/>
    <m/>
    <m/>
    <m/>
    <m/>
    <n v="203.19419339999999"/>
    <n v="9.7494759290000008"/>
    <n v="1.5808625780000001"/>
    <n v="16.23224755"/>
    <n v="203.19419339999999"/>
    <n v="9.7494759290000008"/>
    <n v="1.5808625780000001"/>
    <n v="16.23224755"/>
    <m/>
  </r>
  <r>
    <n v="53"/>
    <d v="2008-08-04T00:00:00"/>
    <x v="2"/>
    <x v="0"/>
    <n v="11"/>
    <n v="5305"/>
    <s v="34 59.3351N"/>
    <s v="123 7.3995W"/>
    <s v="Cruise notebook"/>
    <n v="4046"/>
    <s v="Cruise notebook"/>
    <n v="30"/>
    <m/>
    <m/>
    <m/>
    <m/>
    <n v="203.19419339999999"/>
    <n v="9.7494759290000008"/>
    <n v="1.5808625780000001"/>
    <n v="16.23224755"/>
    <n v="203.19419339999999"/>
    <n v="9.7494759290000008"/>
    <n v="1.5808625780000001"/>
    <n v="16.23224755"/>
    <m/>
  </r>
  <r>
    <n v="53"/>
    <d v="2008-08-05T00:00:00"/>
    <x v="2"/>
    <x v="0"/>
    <n v="11"/>
    <n v="5305"/>
    <s v="34 59.3351N"/>
    <s v="123 7.3995W"/>
    <s v="Cruise notebook"/>
    <n v="4046"/>
    <s v="Cruise notebook"/>
    <n v="30"/>
    <m/>
    <m/>
    <m/>
    <m/>
    <n v="203.19419339999999"/>
    <n v="9.7494759290000008"/>
    <n v="1.5808625780000001"/>
    <n v="16.23224755"/>
    <n v="203.19419339999999"/>
    <n v="9.7494759290000008"/>
    <n v="1.5808625780000001"/>
    <n v="16.23224755"/>
    <m/>
  </r>
  <r>
    <n v="53"/>
    <d v="2008-08-06T00:00:00"/>
    <x v="2"/>
    <x v="0"/>
    <n v="11"/>
    <n v="5305"/>
    <s v="34 59.3351N"/>
    <s v="123 7.3995W"/>
    <s v="Cruise notebook"/>
    <n v="4046"/>
    <s v="Cruise notebook"/>
    <n v="30"/>
    <m/>
    <m/>
    <m/>
    <m/>
    <n v="203.19419339999999"/>
    <n v="9.7494759290000008"/>
    <n v="1.5808625780000001"/>
    <n v="16.23224755"/>
    <n v="203.19419339999999"/>
    <n v="9.7494759290000008"/>
    <n v="1.5808625780000001"/>
    <n v="16.23224755"/>
    <m/>
  </r>
  <r>
    <n v="53"/>
    <d v="2008-08-07T00:00:00"/>
    <x v="2"/>
    <x v="0"/>
    <n v="11"/>
    <n v="5305"/>
    <s v="34 59.3351N"/>
    <s v="123 7.3995W"/>
    <s v="Cruise notebook"/>
    <n v="4046"/>
    <s v="Cruise notebook"/>
    <n v="30"/>
    <m/>
    <m/>
    <m/>
    <m/>
    <n v="203.19419339999999"/>
    <n v="9.7494759290000008"/>
    <n v="1.5808625780000001"/>
    <n v="16.23224755"/>
    <n v="203.19419339999999"/>
    <n v="9.7494759290000008"/>
    <n v="1.5808625780000001"/>
    <n v="16.23224755"/>
    <m/>
  </r>
  <r>
    <n v="53"/>
    <d v="2008-08-08T00:00:00"/>
    <x v="2"/>
    <x v="0"/>
    <n v="11"/>
    <n v="5305"/>
    <s v="34 59.3351N"/>
    <s v="123 7.3995W"/>
    <s v="Cruise notebook"/>
    <n v="4046"/>
    <s v="Cruise notebook"/>
    <n v="30"/>
    <m/>
    <m/>
    <m/>
    <m/>
    <n v="203.19419339999999"/>
    <n v="9.7494759290000008"/>
    <n v="1.5808625780000001"/>
    <n v="16.23224755"/>
    <n v="203.19419339999999"/>
    <n v="9.7494759290000008"/>
    <n v="1.5808625780000001"/>
    <n v="16.23224755"/>
    <m/>
  </r>
  <r>
    <n v="53"/>
    <d v="2008-08-09T00:00:00"/>
    <x v="2"/>
    <x v="0"/>
    <n v="11"/>
    <n v="5305"/>
    <s v="34 59.3351N"/>
    <s v="123 7.3995W"/>
    <s v="Cruise notebook"/>
    <n v="4046"/>
    <s v="Cruise notebook"/>
    <n v="30"/>
    <m/>
    <m/>
    <m/>
    <m/>
    <n v="203.19419339999999"/>
    <n v="9.7494759290000008"/>
    <n v="1.5808625780000001"/>
    <n v="16.23224755"/>
    <n v="203.19419339999999"/>
    <n v="9.7494759290000008"/>
    <n v="1.5808625780000001"/>
    <n v="16.23224755"/>
    <m/>
  </r>
  <r>
    <n v="53"/>
    <d v="2008-08-10T00:00:00"/>
    <x v="2"/>
    <x v="0"/>
    <n v="11"/>
    <n v="5305"/>
    <s v="34 59.3351N"/>
    <s v="123 7.3995W"/>
    <s v="Cruise notebook"/>
    <n v="4046"/>
    <s v="Cruise notebook"/>
    <n v="30"/>
    <m/>
    <m/>
    <m/>
    <m/>
    <n v="203.19419339999999"/>
    <n v="9.7494759290000008"/>
    <n v="1.5808625780000001"/>
    <n v="16.23224755"/>
    <n v="203.19419339999999"/>
    <n v="9.7494759290000008"/>
    <n v="1.5808625780000001"/>
    <n v="16.23224755"/>
    <m/>
  </r>
  <r>
    <n v="53"/>
    <d v="2008-08-11T00:00:00"/>
    <x v="2"/>
    <x v="0"/>
    <n v="11"/>
    <n v="5305"/>
    <s v="34 59.3351N"/>
    <s v="123 7.3995W"/>
    <s v="Cruise notebook"/>
    <n v="4046"/>
    <s v="Cruise notebook"/>
    <n v="30"/>
    <m/>
    <m/>
    <m/>
    <m/>
    <n v="203.19419339999999"/>
    <n v="9.7494759290000008"/>
    <n v="1.5808625780000001"/>
    <n v="16.23224755"/>
    <n v="203.19419339999999"/>
    <n v="9.7494759290000008"/>
    <n v="1.5808625780000001"/>
    <n v="16.23224755"/>
    <m/>
  </r>
  <r>
    <n v="53"/>
    <d v="2008-08-12T00:00:00"/>
    <x v="2"/>
    <x v="0"/>
    <n v="11"/>
    <n v="5305"/>
    <s v="34 59.3351N"/>
    <s v="123 7.3995W"/>
    <s v="Cruise notebook"/>
    <n v="4046"/>
    <s v="Cruise notebook"/>
    <n v="30"/>
    <m/>
    <m/>
    <m/>
    <m/>
    <n v="203.19419339999999"/>
    <n v="9.7494759290000008"/>
    <n v="1.5808625780000001"/>
    <n v="16.23224755"/>
    <n v="203.19419339999999"/>
    <n v="9.7494759290000008"/>
    <n v="1.5808625780000001"/>
    <n v="16.23224755"/>
    <m/>
  </r>
  <r>
    <n v="53"/>
    <d v="2008-08-13T00:00:00"/>
    <x v="2"/>
    <x v="0"/>
    <n v="11"/>
    <n v="5305"/>
    <s v="34 59.3351N"/>
    <s v="123 7.3995W"/>
    <s v="Cruise notebook"/>
    <n v="4046"/>
    <s v="Cruise notebook"/>
    <n v="30"/>
    <m/>
    <m/>
    <m/>
    <m/>
    <n v="203.19419339999999"/>
    <n v="9.7494759290000008"/>
    <n v="1.5808625780000001"/>
    <n v="16.23224755"/>
    <n v="203.19419339999999"/>
    <n v="9.7494759290000008"/>
    <n v="1.5808625780000001"/>
    <n v="16.23224755"/>
    <m/>
  </r>
  <r>
    <n v="53"/>
    <d v="2008-08-14T00:00:00"/>
    <x v="2"/>
    <x v="0"/>
    <n v="11"/>
    <n v="5305"/>
    <s v="34 59.3351N"/>
    <s v="123 7.3995W"/>
    <s v="Cruise notebook"/>
    <n v="4046"/>
    <s v="Cruise notebook"/>
    <n v="30"/>
    <m/>
    <m/>
    <m/>
    <m/>
    <n v="203.19419339999999"/>
    <n v="9.7494759290000008"/>
    <n v="1.5808625780000001"/>
    <n v="16.23224755"/>
    <n v="203.19419339999999"/>
    <n v="9.7494759290000008"/>
    <n v="1.5808625780000001"/>
    <n v="16.23224755"/>
    <m/>
  </r>
  <r>
    <n v="53"/>
    <d v="2008-08-15T00:00:00"/>
    <x v="2"/>
    <x v="0"/>
    <n v="11"/>
    <n v="5305"/>
    <s v="34 59.3351N"/>
    <s v="123 7.3995W"/>
    <s v="Cruise notebook"/>
    <n v="4046"/>
    <s v="Cruise notebook"/>
    <n v="30"/>
    <m/>
    <m/>
    <m/>
    <m/>
    <n v="203.19419339999999"/>
    <n v="9.7494759290000008"/>
    <n v="1.5808625780000001"/>
    <n v="16.23224755"/>
    <n v="203.19419339999999"/>
    <n v="9.7494759290000008"/>
    <n v="1.5808625780000001"/>
    <n v="16.23224755"/>
    <m/>
  </r>
  <r>
    <n v="53"/>
    <d v="2008-08-16T00:00:00"/>
    <x v="2"/>
    <x v="0"/>
    <n v="12"/>
    <n v="5305"/>
    <s v="34 59.3351N"/>
    <s v="123 7.3995W"/>
    <s v="Cruise notebook"/>
    <n v="4046"/>
    <s v="Cruise notebook"/>
    <n v="30"/>
    <m/>
    <m/>
    <m/>
    <m/>
    <n v="145.94602560000001"/>
    <n v="8.3597003290000007"/>
    <n v="1.2110023110000001"/>
    <n v="12.69792249"/>
    <n v="145.94602560000001"/>
    <n v="8.3597003290000007"/>
    <n v="1.2110023110000001"/>
    <n v="12.69792249"/>
    <m/>
  </r>
  <r>
    <n v="53"/>
    <d v="2008-08-17T00:00:00"/>
    <x v="2"/>
    <x v="0"/>
    <n v="12"/>
    <n v="5305"/>
    <s v="34 59.3351N"/>
    <s v="123 7.3995W"/>
    <s v="Cruise notebook"/>
    <n v="4046"/>
    <s v="Cruise notebook"/>
    <n v="30"/>
    <m/>
    <m/>
    <m/>
    <m/>
    <n v="145.94602560000001"/>
    <n v="8.3597003290000007"/>
    <n v="1.2110023110000001"/>
    <n v="12.69792249"/>
    <n v="145.94602560000001"/>
    <n v="8.3597003290000007"/>
    <n v="1.2110023110000001"/>
    <n v="12.69792249"/>
    <m/>
  </r>
  <r>
    <n v="53"/>
    <d v="2008-08-18T00:00:00"/>
    <x v="2"/>
    <x v="0"/>
    <n v="12"/>
    <n v="5305"/>
    <s v="34 59.3351N"/>
    <s v="123 7.3995W"/>
    <s v="Cruise notebook"/>
    <n v="4046"/>
    <s v="Cruise notebook"/>
    <n v="30"/>
    <m/>
    <m/>
    <m/>
    <m/>
    <n v="145.94602560000001"/>
    <n v="8.3597003290000007"/>
    <n v="1.2110023110000001"/>
    <n v="12.69792249"/>
    <n v="145.94602560000001"/>
    <n v="8.3597003290000007"/>
    <n v="1.2110023110000001"/>
    <n v="12.69792249"/>
    <m/>
  </r>
  <r>
    <n v="53"/>
    <d v="2008-08-19T00:00:00"/>
    <x v="2"/>
    <x v="0"/>
    <n v="12"/>
    <n v="5305"/>
    <s v="34 59.3351N"/>
    <s v="123 7.3995W"/>
    <s v="Cruise notebook"/>
    <n v="4046"/>
    <s v="Cruise notebook"/>
    <n v="30"/>
    <m/>
    <m/>
    <m/>
    <m/>
    <n v="145.94602560000001"/>
    <n v="8.3597003290000007"/>
    <n v="1.2110023110000001"/>
    <n v="12.69792249"/>
    <n v="145.94602560000001"/>
    <n v="8.3597003290000007"/>
    <n v="1.2110023110000001"/>
    <n v="12.69792249"/>
    <m/>
  </r>
  <r>
    <n v="53"/>
    <d v="2008-08-20T00:00:00"/>
    <x v="2"/>
    <x v="0"/>
    <n v="12"/>
    <n v="5305"/>
    <s v="34 59.3351N"/>
    <s v="123 7.3995W"/>
    <s v="Cruise notebook"/>
    <n v="4046"/>
    <s v="Cruise notebook"/>
    <n v="30"/>
    <m/>
    <m/>
    <m/>
    <m/>
    <n v="145.94602560000001"/>
    <n v="8.3597003290000007"/>
    <n v="1.2110023110000001"/>
    <n v="12.69792249"/>
    <n v="145.94602560000001"/>
    <n v="8.3597003290000007"/>
    <n v="1.2110023110000001"/>
    <n v="12.69792249"/>
    <m/>
  </r>
  <r>
    <n v="53"/>
    <d v="2008-08-21T00:00:00"/>
    <x v="2"/>
    <x v="0"/>
    <n v="12"/>
    <n v="5305"/>
    <s v="34 59.3351N"/>
    <s v="123 7.3995W"/>
    <s v="Cruise notebook"/>
    <n v="4046"/>
    <s v="Cruise notebook"/>
    <n v="30"/>
    <m/>
    <m/>
    <m/>
    <m/>
    <n v="145.94602560000001"/>
    <n v="8.3597003290000007"/>
    <n v="1.2110023110000001"/>
    <n v="12.69792249"/>
    <n v="145.94602560000001"/>
    <n v="8.3597003290000007"/>
    <n v="1.2110023110000001"/>
    <n v="12.69792249"/>
    <m/>
  </r>
  <r>
    <n v="53"/>
    <d v="2008-08-22T00:00:00"/>
    <x v="2"/>
    <x v="0"/>
    <n v="12"/>
    <n v="5305"/>
    <s v="34 59.3351N"/>
    <s v="123 7.3995W"/>
    <s v="Cruise notebook"/>
    <n v="4046"/>
    <s v="Cruise notebook"/>
    <n v="30"/>
    <m/>
    <m/>
    <m/>
    <m/>
    <n v="145.94602560000001"/>
    <n v="8.3597003290000007"/>
    <n v="1.2110023110000001"/>
    <n v="12.69792249"/>
    <n v="145.94602560000001"/>
    <n v="8.3597003290000007"/>
    <n v="1.2110023110000001"/>
    <n v="12.69792249"/>
    <m/>
  </r>
  <r>
    <n v="53"/>
    <d v="2008-08-23T00:00:00"/>
    <x v="2"/>
    <x v="0"/>
    <n v="12"/>
    <n v="5305"/>
    <s v="34 59.3351N"/>
    <s v="123 7.3995W"/>
    <s v="Cruise notebook"/>
    <n v="4046"/>
    <s v="Cruise notebook"/>
    <n v="30"/>
    <m/>
    <m/>
    <m/>
    <m/>
    <n v="145.94602560000001"/>
    <n v="8.3597003290000007"/>
    <n v="1.2110023110000001"/>
    <n v="12.69792249"/>
    <n v="145.94602560000001"/>
    <n v="8.3597003290000007"/>
    <n v="1.2110023110000001"/>
    <n v="12.69792249"/>
    <m/>
  </r>
  <r>
    <n v="53"/>
    <d v="2008-08-24T00:00:00"/>
    <x v="2"/>
    <x v="0"/>
    <n v="12"/>
    <n v="5305"/>
    <s v="34 59.3351N"/>
    <s v="123 7.3995W"/>
    <s v="Cruise notebook"/>
    <n v="4046"/>
    <s v="Cruise notebook"/>
    <n v="30"/>
    <m/>
    <m/>
    <m/>
    <m/>
    <n v="145.94602560000001"/>
    <n v="8.3597003290000007"/>
    <n v="1.2110023110000001"/>
    <n v="12.69792249"/>
    <n v="145.94602560000001"/>
    <n v="8.3597003290000007"/>
    <n v="1.2110023110000001"/>
    <n v="12.69792249"/>
    <m/>
  </r>
  <r>
    <n v="53"/>
    <d v="2008-08-25T00:00:00"/>
    <x v="2"/>
    <x v="0"/>
    <n v="12"/>
    <n v="5305"/>
    <s v="34 59.3351N"/>
    <s v="123 7.3995W"/>
    <s v="Cruise notebook"/>
    <n v="4046"/>
    <s v="Cruise notebook"/>
    <n v="30"/>
    <m/>
    <m/>
    <m/>
    <m/>
    <n v="145.94602560000001"/>
    <n v="8.3597003290000007"/>
    <n v="1.2110023110000001"/>
    <n v="12.69792249"/>
    <n v="145.94602560000001"/>
    <n v="8.3597003290000007"/>
    <n v="1.2110023110000001"/>
    <n v="12.69792249"/>
    <m/>
  </r>
  <r>
    <n v="53"/>
    <d v="2008-08-26T00:00:00"/>
    <x v="2"/>
    <x v="0"/>
    <n v="12"/>
    <n v="5305"/>
    <s v="34 59.3351N"/>
    <s v="123 7.3995W"/>
    <s v="Cruise notebook"/>
    <n v="4046"/>
    <s v="Cruise notebook"/>
    <n v="30"/>
    <m/>
    <m/>
    <m/>
    <m/>
    <n v="145.94602560000001"/>
    <n v="8.3597003290000007"/>
    <n v="1.2110023110000001"/>
    <n v="12.69792249"/>
    <n v="145.94602560000001"/>
    <n v="8.3597003290000007"/>
    <n v="1.2110023110000001"/>
    <n v="12.69792249"/>
    <m/>
  </r>
  <r>
    <n v="53"/>
    <d v="2008-08-27T00:00:00"/>
    <x v="2"/>
    <x v="0"/>
    <n v="12"/>
    <n v="5305"/>
    <s v="34 59.3351N"/>
    <s v="123 7.3995W"/>
    <s v="Cruise notebook"/>
    <n v="4046"/>
    <s v="Cruise notebook"/>
    <n v="30"/>
    <m/>
    <m/>
    <m/>
    <m/>
    <n v="145.94602560000001"/>
    <n v="8.3597003290000007"/>
    <n v="1.2110023110000001"/>
    <n v="12.69792249"/>
    <n v="145.94602560000001"/>
    <n v="8.3597003290000007"/>
    <n v="1.2110023110000001"/>
    <n v="12.69792249"/>
    <m/>
  </r>
  <r>
    <n v="53"/>
    <d v="2008-08-28T00:00:00"/>
    <x v="2"/>
    <x v="0"/>
    <n v="12"/>
    <n v="5305"/>
    <s v="34 59.3351N"/>
    <s v="123 7.3995W"/>
    <s v="Cruise notebook"/>
    <n v="4046"/>
    <s v="Cruise notebook"/>
    <n v="30"/>
    <m/>
    <m/>
    <m/>
    <m/>
    <n v="145.94602560000001"/>
    <n v="8.3597003290000007"/>
    <n v="1.2110023110000001"/>
    <n v="12.69792249"/>
    <n v="145.94602560000001"/>
    <n v="8.3597003290000007"/>
    <n v="1.2110023110000001"/>
    <n v="12.69792249"/>
    <m/>
  </r>
  <r>
    <n v="53"/>
    <d v="2008-08-29T00:00:00"/>
    <x v="2"/>
    <x v="0"/>
    <n v="12"/>
    <n v="5305"/>
    <s v="34 59.3351N"/>
    <s v="123 7.3995W"/>
    <s v="Cruise notebook"/>
    <n v="4046"/>
    <s v="Cruise notebook"/>
    <n v="30"/>
    <m/>
    <m/>
    <m/>
    <m/>
    <n v="145.94602560000001"/>
    <n v="8.3597003290000007"/>
    <n v="1.2110023110000001"/>
    <n v="12.69792249"/>
    <n v="145.94602560000001"/>
    <n v="8.3597003290000007"/>
    <n v="1.2110023110000001"/>
    <n v="12.69792249"/>
    <m/>
  </r>
  <r>
    <n v="53"/>
    <d v="2008-08-30T00:00:00"/>
    <x v="2"/>
    <x v="0"/>
    <n v="12"/>
    <n v="5305"/>
    <s v="34 59.3351N"/>
    <s v="123 7.3995W"/>
    <s v="Cruise notebook"/>
    <n v="4046"/>
    <s v="Cruise notebook"/>
    <n v="30"/>
    <m/>
    <m/>
    <m/>
    <m/>
    <n v="145.94602560000001"/>
    <n v="8.3597003290000007"/>
    <n v="1.2110023110000001"/>
    <n v="12.69792249"/>
    <n v="145.94602560000001"/>
    <n v="8.3597003290000007"/>
    <n v="1.2110023110000001"/>
    <n v="12.69792249"/>
    <m/>
  </r>
  <r>
    <n v="53"/>
    <d v="2008-08-31T00:00:00"/>
    <x v="2"/>
    <x v="0"/>
    <n v="12"/>
    <n v="5305"/>
    <s v="34 59.3351N"/>
    <s v="123 7.3995W"/>
    <s v="Cruise notebook"/>
    <n v="4046"/>
    <s v="Cruise notebook"/>
    <n v="30"/>
    <m/>
    <m/>
    <m/>
    <m/>
    <n v="145.94602560000001"/>
    <n v="8.3597003290000007"/>
    <n v="1.2110023110000001"/>
    <n v="12.69792249"/>
    <n v="145.94602560000001"/>
    <n v="8.3597003290000007"/>
    <n v="1.2110023110000001"/>
    <n v="12.69792249"/>
    <m/>
  </r>
  <r>
    <n v="53"/>
    <d v="2008-09-01T00:00:00"/>
    <x v="3"/>
    <x v="1"/>
    <n v="12"/>
    <n v="5305"/>
    <s v="34 59.3351N"/>
    <s v="123 7.3995W"/>
    <s v="Cruise notebook"/>
    <n v="4046"/>
    <s v="Cruise notebook"/>
    <n v="30"/>
    <m/>
    <m/>
    <m/>
    <m/>
    <n v="145.94602560000001"/>
    <n v="8.3597003290000007"/>
    <n v="1.2110023110000001"/>
    <n v="12.69792249"/>
    <n v="145.94602560000001"/>
    <n v="8.3597003290000007"/>
    <n v="1.2110023110000001"/>
    <n v="12.69792249"/>
    <m/>
  </r>
  <r>
    <n v="53"/>
    <d v="2008-09-02T00:00:00"/>
    <x v="3"/>
    <x v="1"/>
    <n v="12"/>
    <n v="5305"/>
    <s v="34 59.3351N"/>
    <s v="123 7.3995W"/>
    <s v="Cruise notebook"/>
    <n v="4046"/>
    <s v="Cruise notebook"/>
    <n v="30"/>
    <m/>
    <m/>
    <m/>
    <m/>
    <n v="145.94602560000001"/>
    <n v="8.3597003290000007"/>
    <n v="1.2110023110000001"/>
    <n v="12.69792249"/>
    <n v="145.94602560000001"/>
    <n v="8.3597003290000007"/>
    <n v="1.2110023110000001"/>
    <n v="12.69792249"/>
    <m/>
  </r>
  <r>
    <n v="53"/>
    <d v="2008-09-03T00:00:00"/>
    <x v="3"/>
    <x v="1"/>
    <n v="12"/>
    <n v="5305"/>
    <s v="34 59.3351N"/>
    <s v="123 7.3995W"/>
    <s v="Cruise notebook"/>
    <n v="4046"/>
    <s v="Cruise notebook"/>
    <n v="30"/>
    <m/>
    <m/>
    <m/>
    <m/>
    <n v="145.94602560000001"/>
    <n v="8.3597003290000007"/>
    <n v="1.2110023110000001"/>
    <n v="12.69792249"/>
    <n v="145.94602560000001"/>
    <n v="8.3597003290000007"/>
    <n v="1.2110023110000001"/>
    <n v="12.69792249"/>
    <m/>
  </r>
  <r>
    <n v="53"/>
    <d v="2008-09-04T00:00:00"/>
    <x v="3"/>
    <x v="1"/>
    <n v="12"/>
    <n v="5305"/>
    <s v="34 59.3351N"/>
    <s v="123 7.3995W"/>
    <s v="Cruise notebook"/>
    <n v="4046"/>
    <s v="Cruise notebook"/>
    <n v="30"/>
    <m/>
    <m/>
    <m/>
    <m/>
    <n v="145.94602560000001"/>
    <n v="8.3597003290000007"/>
    <n v="1.2110023110000001"/>
    <n v="12.69792249"/>
    <n v="145.94602560000001"/>
    <n v="8.3597003290000007"/>
    <n v="1.2110023110000001"/>
    <n v="12.69792249"/>
    <m/>
  </r>
  <r>
    <n v="53"/>
    <d v="2008-09-05T00:00:00"/>
    <x v="3"/>
    <x v="1"/>
    <n v="12"/>
    <n v="5305"/>
    <s v="34 59.3351N"/>
    <s v="123 7.3995W"/>
    <s v="Cruise notebook"/>
    <n v="4046"/>
    <s v="Cruise notebook"/>
    <n v="30"/>
    <m/>
    <m/>
    <m/>
    <m/>
    <n v="145.94602560000001"/>
    <n v="8.3597003290000007"/>
    <n v="1.2110023110000001"/>
    <n v="12.69792249"/>
    <n v="145.94602560000001"/>
    <n v="8.3597003290000007"/>
    <n v="1.2110023110000001"/>
    <n v="12.69792249"/>
    <m/>
  </r>
  <r>
    <n v="53"/>
    <d v="2008-09-06T00:00:00"/>
    <x v="3"/>
    <x v="1"/>
    <n v="12"/>
    <n v="5305"/>
    <s v="34 59.3351N"/>
    <s v="123 7.3995W"/>
    <s v="Cruise notebook"/>
    <n v="4046"/>
    <s v="Cruise notebook"/>
    <n v="30"/>
    <m/>
    <m/>
    <m/>
    <m/>
    <n v="145.94602560000001"/>
    <n v="8.3597003290000007"/>
    <n v="1.2110023110000001"/>
    <n v="12.69792249"/>
    <n v="145.94602560000001"/>
    <n v="8.3597003290000007"/>
    <n v="1.2110023110000001"/>
    <n v="12.69792249"/>
    <m/>
  </r>
  <r>
    <n v="53"/>
    <d v="2008-09-07T00:00:00"/>
    <x v="3"/>
    <x v="1"/>
    <n v="12"/>
    <n v="5305"/>
    <s v="34 59.3351N"/>
    <s v="123 7.3995W"/>
    <s v="Cruise notebook"/>
    <n v="4046"/>
    <s v="Cruise notebook"/>
    <n v="30"/>
    <m/>
    <m/>
    <m/>
    <m/>
    <n v="145.94602560000001"/>
    <n v="8.3597003290000007"/>
    <n v="1.2110023110000001"/>
    <n v="12.69792249"/>
    <n v="145.94602560000001"/>
    <n v="8.3597003290000007"/>
    <n v="1.2110023110000001"/>
    <n v="12.69792249"/>
    <m/>
  </r>
  <r>
    <n v="53"/>
    <d v="2008-09-08T00:00:00"/>
    <x v="3"/>
    <x v="1"/>
    <n v="12"/>
    <n v="5305"/>
    <s v="34 59.3351N"/>
    <s v="123 7.3995W"/>
    <s v="Cruise notebook"/>
    <n v="4046"/>
    <s v="Cruise notebook"/>
    <n v="30"/>
    <m/>
    <m/>
    <m/>
    <m/>
    <n v="145.94602560000001"/>
    <n v="8.3597003290000007"/>
    <n v="1.2110023110000001"/>
    <n v="12.69792249"/>
    <n v="145.94602560000001"/>
    <n v="8.3597003290000007"/>
    <n v="1.2110023110000001"/>
    <n v="12.69792249"/>
    <m/>
  </r>
  <r>
    <n v="53"/>
    <d v="2008-09-09T00:00:00"/>
    <x v="3"/>
    <x v="1"/>
    <n v="12"/>
    <n v="5305"/>
    <s v="34 59.3351N"/>
    <s v="123 7.3995W"/>
    <s v="Cruise notebook"/>
    <n v="4046"/>
    <s v="Cruise notebook"/>
    <n v="30"/>
    <m/>
    <m/>
    <m/>
    <m/>
    <n v="145.94602560000001"/>
    <n v="8.3597003290000007"/>
    <n v="1.2110023110000001"/>
    <n v="12.69792249"/>
    <n v="145.94602560000001"/>
    <n v="8.3597003290000007"/>
    <n v="1.2110023110000001"/>
    <n v="12.69792249"/>
    <m/>
  </r>
  <r>
    <n v="53"/>
    <d v="2008-09-10T00:00:00"/>
    <x v="3"/>
    <x v="1"/>
    <n v="12"/>
    <n v="5305"/>
    <s v="34 59.3351N"/>
    <s v="123 7.3995W"/>
    <s v="Cruise notebook"/>
    <n v="4046"/>
    <s v="Cruise notebook"/>
    <n v="30"/>
    <m/>
    <m/>
    <m/>
    <m/>
    <n v="145.94602560000001"/>
    <n v="8.3597003290000007"/>
    <n v="1.2110023110000001"/>
    <n v="12.69792249"/>
    <n v="145.94602560000001"/>
    <n v="8.3597003290000007"/>
    <n v="1.2110023110000001"/>
    <n v="12.69792249"/>
    <m/>
  </r>
  <r>
    <n v="53"/>
    <d v="2008-09-11T00:00:00"/>
    <x v="3"/>
    <x v="1"/>
    <n v="12"/>
    <n v="5305"/>
    <s v="34 59.3351N"/>
    <s v="123 7.3995W"/>
    <s v="Cruise notebook"/>
    <n v="4046"/>
    <s v="Cruise notebook"/>
    <n v="30"/>
    <m/>
    <m/>
    <m/>
    <m/>
    <n v="145.94602560000001"/>
    <n v="8.3597003290000007"/>
    <n v="1.2110023110000001"/>
    <n v="12.69792249"/>
    <n v="145.94602560000001"/>
    <n v="8.3597003290000007"/>
    <n v="1.2110023110000001"/>
    <n v="12.69792249"/>
    <m/>
  </r>
  <r>
    <n v="53"/>
    <d v="2008-09-12T00:00:00"/>
    <x v="3"/>
    <x v="1"/>
    <n v="12"/>
    <n v="5305"/>
    <s v="34 59.3351N"/>
    <s v="123 7.3995W"/>
    <s v="Cruise notebook"/>
    <n v="4046"/>
    <s v="Cruise notebook"/>
    <n v="30"/>
    <m/>
    <m/>
    <m/>
    <m/>
    <n v="145.94602560000001"/>
    <n v="8.3597003290000007"/>
    <n v="1.2110023110000001"/>
    <n v="12.69792249"/>
    <n v="145.94602560000001"/>
    <n v="8.3597003290000007"/>
    <n v="1.2110023110000001"/>
    <n v="12.69792249"/>
    <m/>
  </r>
  <r>
    <n v="53"/>
    <d v="2008-09-13T00:00:00"/>
    <x v="3"/>
    <x v="1"/>
    <n v="12"/>
    <n v="5305"/>
    <s v="34 59.3351N"/>
    <s v="123 7.3995W"/>
    <s v="Cruise notebook"/>
    <n v="4046"/>
    <s v="Cruise notebook"/>
    <n v="30"/>
    <m/>
    <m/>
    <m/>
    <m/>
    <n v="145.94602560000001"/>
    <n v="8.3597003290000007"/>
    <n v="1.2110023110000001"/>
    <n v="12.69792249"/>
    <n v="145.94602560000001"/>
    <n v="8.3597003290000007"/>
    <n v="1.2110023110000001"/>
    <n v="12.69792249"/>
    <m/>
  </r>
  <r>
    <n v="53"/>
    <d v="2008-09-14T00:00:00"/>
    <x v="3"/>
    <x v="1"/>
    <n v="12"/>
    <n v="5305"/>
    <s v="34 59.3351N"/>
    <s v="123 7.3995W"/>
    <s v="Cruise notebook"/>
    <n v="4046"/>
    <s v="Cruise notebook"/>
    <n v="30"/>
    <m/>
    <m/>
    <m/>
    <m/>
    <n v="145.94602560000001"/>
    <n v="8.3597003290000007"/>
    <n v="1.2110023110000001"/>
    <n v="12.69792249"/>
    <n v="145.94602560000001"/>
    <n v="8.3597003290000007"/>
    <n v="1.2110023110000001"/>
    <n v="12.69792249"/>
    <m/>
  </r>
  <r>
    <n v="53"/>
    <d v="2008-09-15T00:00:00"/>
    <x v="3"/>
    <x v="1"/>
    <n v="13"/>
    <n v="5305"/>
    <s v="34 59.3351N"/>
    <s v="123 7.3995W"/>
    <s v="Cruise notebook"/>
    <n v="4046"/>
    <s v="Cruise notebook"/>
    <n v="30"/>
    <m/>
    <m/>
    <m/>
    <m/>
    <n v="129.30195509999999"/>
    <n v="7.2544973869999998"/>
    <n v="1.048797867"/>
    <n v="10.419307379999999"/>
    <n v="129.30195509999999"/>
    <n v="7.2544973869999998"/>
    <n v="1.048797867"/>
    <n v="10.419307379999999"/>
    <m/>
  </r>
  <r>
    <n v="53"/>
    <d v="2008-09-16T00:00:00"/>
    <x v="3"/>
    <x v="1"/>
    <n v="13"/>
    <n v="5305"/>
    <s v="34 59.3351N"/>
    <s v="123 7.3995W"/>
    <s v="Cruise notebook"/>
    <n v="4046"/>
    <s v="Cruise notebook"/>
    <n v="30"/>
    <m/>
    <m/>
    <m/>
    <m/>
    <n v="129.30195509999999"/>
    <n v="7.2544973869999998"/>
    <n v="1.048797867"/>
    <n v="10.419307379999999"/>
    <n v="129.30195509999999"/>
    <n v="7.2544973869999998"/>
    <n v="1.048797867"/>
    <n v="10.419307379999999"/>
    <m/>
  </r>
  <r>
    <n v="53"/>
    <d v="2008-09-17T00:00:00"/>
    <x v="3"/>
    <x v="1"/>
    <n v="13"/>
    <n v="5305"/>
    <s v="34 59.3351N"/>
    <s v="123 7.3995W"/>
    <s v="Cruise notebook"/>
    <n v="4046"/>
    <s v="Cruise notebook"/>
    <n v="30"/>
    <m/>
    <m/>
    <m/>
    <m/>
    <n v="129.30195509999999"/>
    <n v="7.2544973869999998"/>
    <n v="1.048797867"/>
    <n v="10.419307379999999"/>
    <n v="129.30195509999999"/>
    <n v="7.2544973869999998"/>
    <n v="1.048797867"/>
    <n v="10.419307379999999"/>
    <m/>
  </r>
  <r>
    <n v="53"/>
    <d v="2008-09-18T00:00:00"/>
    <x v="3"/>
    <x v="1"/>
    <n v="13"/>
    <n v="5305"/>
    <s v="34 59.3351N"/>
    <s v="123 7.3995W"/>
    <s v="Cruise notebook"/>
    <n v="4046"/>
    <s v="Cruise notebook"/>
    <n v="30"/>
    <m/>
    <m/>
    <m/>
    <m/>
    <n v="129.30195509999999"/>
    <n v="7.2544973869999998"/>
    <n v="1.048797867"/>
    <n v="10.419307379999999"/>
    <n v="129.30195509999999"/>
    <n v="7.2544973869999998"/>
    <n v="1.048797867"/>
    <n v="10.419307379999999"/>
    <m/>
  </r>
  <r>
    <n v="53"/>
    <d v="2008-09-19T00:00:00"/>
    <x v="3"/>
    <x v="1"/>
    <n v="13"/>
    <n v="5305"/>
    <s v="34 59.3351N"/>
    <s v="123 7.3995W"/>
    <s v="Cruise notebook"/>
    <n v="4046"/>
    <s v="Cruise notebook"/>
    <n v="30"/>
    <m/>
    <m/>
    <m/>
    <m/>
    <n v="129.30195509999999"/>
    <n v="7.2544973869999998"/>
    <n v="1.048797867"/>
    <n v="10.419307379999999"/>
    <n v="129.30195509999999"/>
    <n v="7.2544973869999998"/>
    <n v="1.048797867"/>
    <n v="10.419307379999999"/>
    <m/>
  </r>
  <r>
    <n v="53"/>
    <d v="2008-09-20T00:00:00"/>
    <x v="3"/>
    <x v="1"/>
    <n v="13"/>
    <n v="5305"/>
    <s v="34 59.3351N"/>
    <s v="123 7.3995W"/>
    <s v="Cruise notebook"/>
    <n v="4046"/>
    <s v="Cruise notebook"/>
    <n v="30"/>
    <m/>
    <m/>
    <m/>
    <m/>
    <n v="129.30195509999999"/>
    <n v="7.2544973869999998"/>
    <n v="1.048797867"/>
    <n v="10.419307379999999"/>
    <n v="129.30195509999999"/>
    <n v="7.2544973869999998"/>
    <n v="1.048797867"/>
    <n v="10.419307379999999"/>
    <m/>
  </r>
  <r>
    <n v="53"/>
    <d v="2008-09-21T00:00:00"/>
    <x v="3"/>
    <x v="1"/>
    <n v="13"/>
    <n v="5305"/>
    <s v="34 59.3351N"/>
    <s v="123 7.3995W"/>
    <s v="Cruise notebook"/>
    <n v="4046"/>
    <s v="Cruise notebook"/>
    <n v="30"/>
    <m/>
    <m/>
    <m/>
    <m/>
    <n v="129.30195509999999"/>
    <n v="7.2544973869999998"/>
    <n v="1.048797867"/>
    <n v="10.419307379999999"/>
    <n v="129.30195509999999"/>
    <n v="7.2544973869999998"/>
    <n v="1.048797867"/>
    <n v="10.419307379999999"/>
    <m/>
  </r>
  <r>
    <n v="53"/>
    <d v="2008-09-22T00:00:00"/>
    <x v="3"/>
    <x v="1"/>
    <n v="13"/>
    <n v="5305"/>
    <s v="34 59.3351N"/>
    <s v="123 7.3995W"/>
    <s v="Cruise notebook"/>
    <n v="4046"/>
    <s v="Cruise notebook"/>
    <n v="30"/>
    <m/>
    <m/>
    <m/>
    <m/>
    <n v="129.30195509999999"/>
    <n v="7.2544973869999998"/>
    <n v="1.048797867"/>
    <n v="10.419307379999999"/>
    <n v="129.30195509999999"/>
    <n v="7.2544973869999998"/>
    <n v="1.048797867"/>
    <n v="10.419307379999999"/>
    <m/>
  </r>
  <r>
    <n v="53"/>
    <d v="2008-09-23T00:00:00"/>
    <x v="3"/>
    <x v="1"/>
    <n v="13"/>
    <n v="5305"/>
    <s v="34 59.3351N"/>
    <s v="123 7.3995W"/>
    <s v="Cruise notebook"/>
    <n v="4046"/>
    <s v="Cruise notebook"/>
    <n v="30"/>
    <m/>
    <m/>
    <m/>
    <m/>
    <n v="129.30195509999999"/>
    <n v="7.2544973869999998"/>
    <n v="1.048797867"/>
    <n v="10.419307379999999"/>
    <n v="129.30195509999999"/>
    <n v="7.2544973869999998"/>
    <n v="1.048797867"/>
    <n v="10.419307379999999"/>
    <m/>
  </r>
  <r>
    <n v="53"/>
    <d v="2008-09-24T00:00:00"/>
    <x v="3"/>
    <x v="1"/>
    <n v="13"/>
    <n v="5305"/>
    <s v="34 59.3351N"/>
    <s v="123 7.3995W"/>
    <s v="Cruise notebook"/>
    <n v="4046"/>
    <s v="Cruise notebook"/>
    <n v="30"/>
    <m/>
    <m/>
    <m/>
    <m/>
    <n v="129.30195509999999"/>
    <n v="7.2544973869999998"/>
    <n v="1.048797867"/>
    <n v="10.419307379999999"/>
    <n v="129.30195509999999"/>
    <n v="7.2544973869999998"/>
    <n v="1.048797867"/>
    <n v="10.419307379999999"/>
    <m/>
  </r>
  <r>
    <n v="53"/>
    <d v="2008-09-25T00:00:00"/>
    <x v="3"/>
    <x v="1"/>
    <n v="13"/>
    <n v="5305"/>
    <s v="34 59.3351N"/>
    <s v="123 7.3995W"/>
    <s v="Cruise notebook"/>
    <n v="4046"/>
    <s v="Cruise notebook"/>
    <n v="30"/>
    <m/>
    <m/>
    <m/>
    <m/>
    <n v="129.30195509999999"/>
    <n v="7.2544973869999998"/>
    <n v="1.048797867"/>
    <n v="10.419307379999999"/>
    <n v="129.30195509999999"/>
    <n v="7.2544973869999998"/>
    <n v="1.048797867"/>
    <n v="10.419307379999999"/>
    <m/>
  </r>
  <r>
    <n v="53"/>
    <d v="2008-09-26T00:00:00"/>
    <x v="3"/>
    <x v="1"/>
    <n v="13"/>
    <n v="5305"/>
    <s v="34 59.3351N"/>
    <s v="123 7.3995W"/>
    <s v="Cruise notebook"/>
    <n v="4046"/>
    <s v="Cruise notebook"/>
    <n v="30"/>
    <m/>
    <m/>
    <m/>
    <m/>
    <n v="129.30195509999999"/>
    <n v="7.2544973869999998"/>
    <n v="1.048797867"/>
    <n v="10.419307379999999"/>
    <n v="129.30195509999999"/>
    <n v="7.2544973869999998"/>
    <n v="1.048797867"/>
    <n v="10.419307379999999"/>
    <m/>
  </r>
  <r>
    <n v="53"/>
    <d v="2008-09-27T00:00:00"/>
    <x v="3"/>
    <x v="1"/>
    <n v="13"/>
    <n v="5305"/>
    <s v="34 59.3351N"/>
    <s v="123 7.3995W"/>
    <s v="Cruise notebook"/>
    <n v="4046"/>
    <s v="Cruise notebook"/>
    <n v="30"/>
    <m/>
    <m/>
    <m/>
    <m/>
    <n v="129.30195509999999"/>
    <n v="7.2544973869999998"/>
    <n v="1.048797867"/>
    <n v="10.419307379999999"/>
    <n v="129.30195509999999"/>
    <n v="7.2544973869999998"/>
    <n v="1.048797867"/>
    <n v="10.419307379999999"/>
    <m/>
  </r>
  <r>
    <n v="53"/>
    <d v="2008-09-28T00:00:00"/>
    <x v="3"/>
    <x v="1"/>
    <n v="13"/>
    <n v="5305"/>
    <s v="34 59.3351N"/>
    <s v="123 7.3995W"/>
    <s v="Cruise notebook"/>
    <n v="4046"/>
    <s v="Cruise notebook"/>
    <n v="30"/>
    <m/>
    <m/>
    <m/>
    <m/>
    <n v="129.30195509999999"/>
    <n v="7.2544973869999998"/>
    <n v="1.048797867"/>
    <n v="10.419307379999999"/>
    <n v="129.30195509999999"/>
    <n v="7.2544973869999998"/>
    <n v="1.048797867"/>
    <n v="10.419307379999999"/>
    <m/>
  </r>
  <r>
    <n v="53"/>
    <d v="2008-09-29T00:00:00"/>
    <x v="3"/>
    <x v="1"/>
    <n v="13"/>
    <n v="5305"/>
    <s v="34 59.3351N"/>
    <s v="123 7.3995W"/>
    <s v="Cruise notebook"/>
    <n v="4046"/>
    <s v="Cruise notebook"/>
    <n v="30"/>
    <m/>
    <m/>
    <m/>
    <m/>
    <n v="129.30195509999999"/>
    <n v="7.2544973869999998"/>
    <n v="1.048797867"/>
    <n v="10.419307379999999"/>
    <n v="129.30195509999999"/>
    <n v="7.2544973869999998"/>
    <n v="1.048797867"/>
    <n v="10.419307379999999"/>
    <m/>
  </r>
  <r>
    <n v="53"/>
    <d v="2008-09-30T00:00:00"/>
    <x v="3"/>
    <x v="1"/>
    <n v="13"/>
    <n v="5305"/>
    <s v="34 59.3351N"/>
    <s v="123 7.3995W"/>
    <s v="Cruise notebook"/>
    <n v="4046"/>
    <s v="Cruise notebook"/>
    <n v="30"/>
    <m/>
    <m/>
    <m/>
    <m/>
    <n v="129.30195509999999"/>
    <n v="7.2544973869999998"/>
    <n v="1.048797867"/>
    <n v="10.419307379999999"/>
    <n v="129.30195509999999"/>
    <n v="7.2544973869999998"/>
    <n v="1.048797867"/>
    <n v="10.419307379999999"/>
    <m/>
  </r>
  <r>
    <n v="53"/>
    <d v="2008-10-01T00:00:00"/>
    <x v="4"/>
    <x v="1"/>
    <n v="13"/>
    <n v="5305"/>
    <s v="34 59.3351N"/>
    <s v="123 7.3995W"/>
    <s v="Cruise notebook"/>
    <n v="4046"/>
    <s v="Cruise notebook"/>
    <n v="30"/>
    <m/>
    <m/>
    <m/>
    <m/>
    <n v="129.30195509999999"/>
    <n v="7.2544973869999998"/>
    <n v="1.048797867"/>
    <n v="10.419307379999999"/>
    <n v="129.30195509999999"/>
    <n v="7.2544973869999998"/>
    <n v="1.048797867"/>
    <n v="10.419307379999999"/>
    <m/>
  </r>
  <r>
    <n v="53"/>
    <d v="2008-10-02T00:00:00"/>
    <x v="4"/>
    <x v="1"/>
    <n v="13"/>
    <n v="5305"/>
    <s v="34 59.3351N"/>
    <s v="123 7.3995W"/>
    <s v="Cruise notebook"/>
    <n v="4046"/>
    <s v="Cruise notebook"/>
    <n v="30"/>
    <m/>
    <m/>
    <m/>
    <m/>
    <n v="129.30195509999999"/>
    <n v="7.2544973869999998"/>
    <n v="1.048797867"/>
    <n v="10.419307379999999"/>
    <n v="129.30195509999999"/>
    <n v="7.2544973869999998"/>
    <n v="1.048797867"/>
    <n v="10.419307379999999"/>
    <m/>
  </r>
  <r>
    <n v="53"/>
    <d v="2008-10-03T00:00:00"/>
    <x v="4"/>
    <x v="1"/>
    <n v="13"/>
    <n v="5305"/>
    <s v="34 59.3351N"/>
    <s v="123 7.3995W"/>
    <s v="Cruise notebook"/>
    <n v="4046"/>
    <s v="Cruise notebook"/>
    <n v="30"/>
    <m/>
    <m/>
    <m/>
    <m/>
    <n v="129.30195509999999"/>
    <n v="7.2544973869999998"/>
    <n v="1.048797867"/>
    <n v="10.419307379999999"/>
    <n v="129.30195509999999"/>
    <n v="7.2544973869999998"/>
    <n v="1.048797867"/>
    <n v="10.419307379999999"/>
    <m/>
  </r>
  <r>
    <n v="53"/>
    <d v="2008-10-04T00:00:00"/>
    <x v="4"/>
    <x v="1"/>
    <n v="13"/>
    <n v="5305"/>
    <s v="34 59.3351N"/>
    <s v="123 7.3995W"/>
    <s v="Cruise notebook"/>
    <n v="4046"/>
    <s v="Cruise notebook"/>
    <n v="30"/>
    <m/>
    <m/>
    <m/>
    <m/>
    <n v="129.30195509999999"/>
    <n v="7.2544973869999998"/>
    <n v="1.048797867"/>
    <n v="10.419307379999999"/>
    <n v="129.30195509999999"/>
    <n v="7.2544973869999998"/>
    <n v="1.048797867"/>
    <n v="10.419307379999999"/>
    <m/>
  </r>
  <r>
    <n v="53"/>
    <d v="2008-10-05T00:00:00"/>
    <x v="4"/>
    <x v="1"/>
    <n v="13"/>
    <n v="5305"/>
    <s v="34 59.3351N"/>
    <s v="123 7.3995W"/>
    <s v="Cruise notebook"/>
    <n v="4046"/>
    <s v="Cruise notebook"/>
    <n v="30"/>
    <m/>
    <m/>
    <m/>
    <m/>
    <n v="129.30195509999999"/>
    <n v="7.2544973869999998"/>
    <n v="1.048797867"/>
    <n v="10.419307379999999"/>
    <n v="129.30195509999999"/>
    <n v="7.2544973869999998"/>
    <n v="1.048797867"/>
    <n v="10.419307379999999"/>
    <m/>
  </r>
  <r>
    <n v="53"/>
    <d v="2008-10-06T00:00:00"/>
    <x v="4"/>
    <x v="1"/>
    <n v="13"/>
    <n v="5305"/>
    <s v="34 59.3351N"/>
    <s v="123 7.3995W"/>
    <s v="Cruise notebook"/>
    <n v="4046"/>
    <s v="Cruise notebook"/>
    <n v="30"/>
    <m/>
    <m/>
    <m/>
    <m/>
    <n v="129.30195509999999"/>
    <n v="7.2544973869999998"/>
    <n v="1.048797867"/>
    <n v="10.419307379999999"/>
    <n v="129.30195509999999"/>
    <n v="7.2544973869999998"/>
    <n v="1.048797867"/>
    <n v="10.419307379999999"/>
    <m/>
  </r>
  <r>
    <n v="53"/>
    <d v="2008-10-07T00:00:00"/>
    <x v="4"/>
    <x v="1"/>
    <n v="13"/>
    <n v="5305"/>
    <s v="34 59.3351N"/>
    <s v="123 7.3995W"/>
    <s v="Cruise notebook"/>
    <n v="4046"/>
    <s v="Cruise notebook"/>
    <n v="30"/>
    <m/>
    <m/>
    <m/>
    <m/>
    <n v="129.30195509999999"/>
    <n v="7.2544973869999998"/>
    <n v="1.048797867"/>
    <n v="10.419307379999999"/>
    <n v="129.30195509999999"/>
    <n v="7.2544973869999998"/>
    <n v="1.048797867"/>
    <n v="10.419307379999999"/>
    <m/>
  </r>
  <r>
    <n v="53"/>
    <d v="2008-10-08T00:00:00"/>
    <x v="4"/>
    <x v="1"/>
    <n v="13"/>
    <n v="5305"/>
    <s v="34 59.3351N"/>
    <s v="123 7.3995W"/>
    <s v="Cruise notebook"/>
    <n v="4046"/>
    <s v="Cruise notebook"/>
    <n v="30"/>
    <m/>
    <m/>
    <m/>
    <m/>
    <n v="129.30195509999999"/>
    <n v="7.2544973869999998"/>
    <n v="1.048797867"/>
    <n v="10.419307379999999"/>
    <n v="129.30195509999999"/>
    <n v="7.2544973869999998"/>
    <n v="1.048797867"/>
    <n v="10.419307379999999"/>
    <m/>
  </r>
  <r>
    <n v="53"/>
    <d v="2008-10-09T00:00:00"/>
    <x v="4"/>
    <x v="1"/>
    <n v="13"/>
    <n v="5305"/>
    <s v="34 59.3351N"/>
    <s v="123 7.3995W"/>
    <s v="Cruise notebook"/>
    <n v="4046"/>
    <s v="Cruise notebook"/>
    <n v="30"/>
    <m/>
    <m/>
    <m/>
    <m/>
    <n v="129.30195509999999"/>
    <n v="7.2544973869999998"/>
    <n v="1.048797867"/>
    <n v="10.419307379999999"/>
    <n v="129.30195509999999"/>
    <n v="7.2544973869999998"/>
    <n v="1.048797867"/>
    <n v="10.419307379999999"/>
    <m/>
  </r>
  <r>
    <n v="53"/>
    <d v="2008-10-10T00:00:00"/>
    <x v="4"/>
    <x v="1"/>
    <n v="13"/>
    <n v="5305"/>
    <s v="34 59.3351N"/>
    <s v="123 7.3995W"/>
    <s v="Cruise notebook"/>
    <n v="4046"/>
    <s v="Cruise notebook"/>
    <n v="30"/>
    <m/>
    <m/>
    <m/>
    <m/>
    <n v="129.30195509999999"/>
    <n v="7.2544973869999998"/>
    <n v="1.048797867"/>
    <n v="10.419307379999999"/>
    <n v="129.30195509999999"/>
    <n v="7.2544973869999998"/>
    <n v="1.048797867"/>
    <n v="10.419307379999999"/>
    <m/>
  </r>
  <r>
    <n v="53"/>
    <d v="2008-10-11T00:00:00"/>
    <x v="4"/>
    <x v="1"/>
    <n v="13"/>
    <n v="5305"/>
    <s v="34 59.3351N"/>
    <s v="123 7.3995W"/>
    <s v="Cruise notebook"/>
    <n v="4046"/>
    <s v="Cruise notebook"/>
    <n v="30"/>
    <m/>
    <m/>
    <m/>
    <m/>
    <n v="129.30195509999999"/>
    <n v="7.2544973869999998"/>
    <n v="1.048797867"/>
    <n v="10.419307379999999"/>
    <n v="129.30195509999999"/>
    <n v="7.2544973869999998"/>
    <n v="1.048797867"/>
    <n v="10.419307379999999"/>
    <m/>
  </r>
  <r>
    <n v="53"/>
    <d v="2008-10-12T00:00:00"/>
    <x v="4"/>
    <x v="1"/>
    <n v="13"/>
    <n v="5305"/>
    <s v="34 59.3351N"/>
    <s v="123 7.3995W"/>
    <s v="Cruise notebook"/>
    <n v="4046"/>
    <s v="Cruise notebook"/>
    <n v="30"/>
    <m/>
    <m/>
    <m/>
    <m/>
    <n v="129.30195509999999"/>
    <n v="7.2544973869999998"/>
    <n v="1.048797867"/>
    <n v="10.419307379999999"/>
    <n v="129.30195509999999"/>
    <n v="7.2544973869999998"/>
    <n v="1.048797867"/>
    <n v="10.419307379999999"/>
    <m/>
  </r>
  <r>
    <n v="53"/>
    <d v="2008-10-13T00:00:00"/>
    <x v="4"/>
    <x v="1"/>
    <n v="13"/>
    <n v="5305"/>
    <s v="34 59.3351N"/>
    <s v="123 7.3995W"/>
    <s v="Cruise notebook"/>
    <n v="4046"/>
    <s v="Cruise notebook"/>
    <n v="30"/>
    <m/>
    <m/>
    <m/>
    <m/>
    <n v="129.30195509999999"/>
    <n v="7.2544973869999998"/>
    <n v="1.048797867"/>
    <n v="10.419307379999999"/>
    <n v="129.30195509999999"/>
    <n v="7.2544973869999998"/>
    <n v="1.048797867"/>
    <n v="10.419307379999999"/>
    <m/>
  </r>
  <r>
    <n v="53"/>
    <d v="2008-10-14T00:00:00"/>
    <x v="4"/>
    <x v="1"/>
    <n v="13"/>
    <n v="5305"/>
    <s v="34 59.3351N"/>
    <s v="123 7.3995W"/>
    <s v="Cruise notebook"/>
    <n v="4046"/>
    <s v="Cruise notebook"/>
    <n v="30"/>
    <m/>
    <m/>
    <m/>
    <m/>
    <n v="129.30195509999999"/>
    <n v="7.2544973869999998"/>
    <n v="1.048797867"/>
    <n v="10.419307379999999"/>
    <n v="129.30195509999999"/>
    <n v="7.2544973869999998"/>
    <n v="1.048797867"/>
    <n v="10.419307379999999"/>
    <m/>
  </r>
  <r>
    <n v="55"/>
    <d v="2009-11-10T00:00:00"/>
    <x v="5"/>
    <x v="1"/>
    <n v="1"/>
    <n v="5501"/>
    <s v="34 57.62N"/>
    <s v="123 16.06W"/>
    <s v="Cruise notebook"/>
    <n v="4460"/>
    <s v="Cruise notebook"/>
    <n v="10"/>
    <n v="210.46675379999999"/>
    <n v="17.26857742"/>
    <n v="1.99976368"/>
    <n v="23.465474239999999"/>
    <n v="98.101180170000006"/>
    <n v="8.2551950479999991"/>
    <n v="0.98825602700000004"/>
    <n v="11.78214636"/>
    <n v="98.101180170000006"/>
    <n v="8.2551950479999991"/>
    <n v="0.98825602700000004"/>
    <n v="11.78214636"/>
    <m/>
  </r>
  <r>
    <n v="55"/>
    <d v="2009-11-11T00:00:00"/>
    <x v="5"/>
    <x v="1"/>
    <n v="1"/>
    <n v="5501"/>
    <s v="34 57.62N"/>
    <s v="123 16.06W"/>
    <s v="Cruise notebook"/>
    <n v="4460"/>
    <s v="Cruise notebook"/>
    <n v="10"/>
    <n v="210.46675379999999"/>
    <n v="17.26857742"/>
    <n v="1.99976368"/>
    <n v="23.465474239999999"/>
    <n v="98.101180170000006"/>
    <n v="8.2551950479999991"/>
    <n v="0.98825602700000004"/>
    <n v="11.78214636"/>
    <n v="98.101180170000006"/>
    <n v="8.2551950479999991"/>
    <n v="0.98825602700000004"/>
    <n v="11.78214636"/>
    <m/>
  </r>
  <r>
    <n v="55"/>
    <d v="2009-11-12T00:00:00"/>
    <x v="5"/>
    <x v="1"/>
    <n v="1"/>
    <n v="5501"/>
    <s v="34 57.62N"/>
    <s v="123 16.06W"/>
    <s v="Cruise notebook"/>
    <n v="4460"/>
    <s v="Cruise notebook"/>
    <n v="10"/>
    <n v="210.46675379999999"/>
    <n v="17.26857742"/>
    <n v="1.99976368"/>
    <n v="23.465474239999999"/>
    <n v="98.101180170000006"/>
    <n v="8.2551950479999991"/>
    <n v="0.98825602700000004"/>
    <n v="11.78214636"/>
    <n v="98.101180170000006"/>
    <n v="8.2551950479999991"/>
    <n v="0.98825602700000004"/>
    <n v="11.78214636"/>
    <m/>
  </r>
  <r>
    <n v="55"/>
    <d v="2009-11-13T00:00:00"/>
    <x v="5"/>
    <x v="1"/>
    <n v="1"/>
    <n v="5501"/>
    <s v="34 57.62N"/>
    <s v="123 16.06W"/>
    <s v="Cruise notebook"/>
    <n v="4460"/>
    <s v="Cruise notebook"/>
    <n v="10"/>
    <n v="210.46675379999999"/>
    <n v="17.26857742"/>
    <n v="1.99976368"/>
    <n v="23.465474239999999"/>
    <n v="98.101180170000006"/>
    <n v="8.2551950479999991"/>
    <n v="0.98825602700000004"/>
    <n v="11.78214636"/>
    <n v="98.101180170000006"/>
    <n v="8.2551950479999991"/>
    <n v="0.98825602700000004"/>
    <n v="11.78214636"/>
    <m/>
  </r>
  <r>
    <n v="55"/>
    <d v="2009-11-14T00:00:00"/>
    <x v="5"/>
    <x v="1"/>
    <n v="1"/>
    <n v="5501"/>
    <s v="34 57.62N"/>
    <s v="123 16.06W"/>
    <s v="Cruise notebook"/>
    <n v="4460"/>
    <s v="Cruise notebook"/>
    <n v="10"/>
    <n v="210.46675379999999"/>
    <n v="17.26857742"/>
    <n v="1.99976368"/>
    <n v="23.465474239999999"/>
    <n v="98.101180170000006"/>
    <n v="8.2551950479999991"/>
    <n v="0.98825602700000004"/>
    <n v="11.78214636"/>
    <n v="98.101180170000006"/>
    <n v="8.2551950479999991"/>
    <n v="0.98825602700000004"/>
    <n v="11.78214636"/>
    <m/>
  </r>
  <r>
    <n v="55"/>
    <d v="2009-11-15T00:00:00"/>
    <x v="5"/>
    <x v="1"/>
    <n v="1"/>
    <n v="5501"/>
    <s v="34 57.62N"/>
    <s v="123 16.06W"/>
    <s v="Cruise notebook"/>
    <n v="4460"/>
    <s v="Cruise notebook"/>
    <n v="10"/>
    <n v="210.46675379999999"/>
    <n v="17.26857742"/>
    <n v="1.99976368"/>
    <n v="23.465474239999999"/>
    <n v="98.101180170000006"/>
    <n v="8.2551950479999991"/>
    <n v="0.98825602700000004"/>
    <n v="11.78214636"/>
    <n v="98.101180170000006"/>
    <n v="8.2551950479999991"/>
    <n v="0.98825602700000004"/>
    <n v="11.78214636"/>
    <m/>
  </r>
  <r>
    <n v="55"/>
    <d v="2009-11-16T00:00:00"/>
    <x v="5"/>
    <x v="1"/>
    <n v="1"/>
    <n v="5501"/>
    <s v="34 57.62N"/>
    <s v="123 16.06W"/>
    <s v="Cruise notebook"/>
    <n v="4460"/>
    <s v="Cruise notebook"/>
    <n v="10"/>
    <n v="210.46675379999999"/>
    <n v="17.26857742"/>
    <n v="1.99976368"/>
    <n v="23.465474239999999"/>
    <n v="98.101180170000006"/>
    <n v="8.2551950479999991"/>
    <n v="0.98825602700000004"/>
    <n v="11.78214636"/>
    <n v="98.101180170000006"/>
    <n v="8.2551950479999991"/>
    <n v="0.98825602700000004"/>
    <n v="11.78214636"/>
    <m/>
  </r>
  <r>
    <n v="55"/>
    <d v="2009-11-17T00:00:00"/>
    <x v="5"/>
    <x v="1"/>
    <n v="1"/>
    <n v="5501"/>
    <s v="34 57.62N"/>
    <s v="123 16.06W"/>
    <s v="Cruise notebook"/>
    <n v="4460"/>
    <s v="Cruise notebook"/>
    <n v="10"/>
    <n v="210.46675379999999"/>
    <n v="17.26857742"/>
    <n v="1.99976368"/>
    <n v="23.465474239999999"/>
    <n v="98.101180170000006"/>
    <n v="8.2551950479999991"/>
    <n v="0.98825602700000004"/>
    <n v="11.78214636"/>
    <n v="98.101180170000006"/>
    <n v="8.2551950479999991"/>
    <n v="0.98825602700000004"/>
    <n v="11.78214636"/>
    <m/>
  </r>
  <r>
    <n v="55"/>
    <d v="2009-11-18T00:00:00"/>
    <x v="5"/>
    <x v="1"/>
    <n v="1"/>
    <n v="5501"/>
    <s v="34 57.62N"/>
    <s v="123 16.06W"/>
    <s v="Cruise notebook"/>
    <n v="4460"/>
    <s v="Cruise notebook"/>
    <n v="10"/>
    <n v="210.46675379999999"/>
    <n v="17.26857742"/>
    <n v="1.99976368"/>
    <n v="23.465474239999999"/>
    <n v="98.101180170000006"/>
    <n v="8.2551950479999991"/>
    <n v="0.98825602700000004"/>
    <n v="11.78214636"/>
    <n v="98.101180170000006"/>
    <n v="8.2551950479999991"/>
    <n v="0.98825602700000004"/>
    <n v="11.78214636"/>
    <m/>
  </r>
  <r>
    <n v="55"/>
    <d v="2009-11-19T00:00:00"/>
    <x v="5"/>
    <x v="1"/>
    <n v="1"/>
    <n v="5501"/>
    <s v="34 57.62N"/>
    <s v="123 16.06W"/>
    <s v="Cruise notebook"/>
    <n v="4460"/>
    <s v="Cruise notebook"/>
    <n v="10"/>
    <n v="210.46675379999999"/>
    <n v="17.26857742"/>
    <n v="1.99976368"/>
    <n v="23.465474239999999"/>
    <n v="98.101180170000006"/>
    <n v="8.2551950479999991"/>
    <n v="0.98825602700000004"/>
    <n v="11.78214636"/>
    <n v="98.101180170000006"/>
    <n v="8.2551950479999991"/>
    <n v="0.98825602700000004"/>
    <n v="11.78214636"/>
    <m/>
  </r>
  <r>
    <n v="55"/>
    <d v="2009-11-20T00:00:00"/>
    <x v="5"/>
    <x v="1"/>
    <n v="2"/>
    <n v="5501"/>
    <s v="34 57.62N"/>
    <s v="123 16.06W"/>
    <s v="Cruise notebook"/>
    <n v="4460"/>
    <s v="Cruise notebook"/>
    <n v="10"/>
    <n v="264.03806429999997"/>
    <n v="16.991660280000001"/>
    <n v="2.0057526129999999"/>
    <n v="23.68362509"/>
    <n v="141.21793640000001"/>
    <n v="10.43661696"/>
    <n v="1.33410816"/>
    <n v="15.311472"/>
    <n v="141.21793640000001"/>
    <n v="10.43661696"/>
    <n v="1.33410816"/>
    <n v="15.311472"/>
    <m/>
  </r>
  <r>
    <n v="55"/>
    <d v="2009-11-21T00:00:00"/>
    <x v="5"/>
    <x v="1"/>
    <n v="2"/>
    <n v="5501"/>
    <s v="34 57.62N"/>
    <s v="123 16.06W"/>
    <s v="Cruise notebook"/>
    <n v="4460"/>
    <s v="Cruise notebook"/>
    <n v="10"/>
    <n v="264.03806429999997"/>
    <n v="16.991660280000001"/>
    <n v="2.0057526129999999"/>
    <n v="23.68362509"/>
    <n v="141.21793640000001"/>
    <n v="10.43661696"/>
    <n v="1.33410816"/>
    <n v="15.311472"/>
    <n v="141.21793640000001"/>
    <n v="10.43661696"/>
    <n v="1.33410816"/>
    <n v="15.311472"/>
    <m/>
  </r>
  <r>
    <n v="55"/>
    <d v="2009-11-22T00:00:00"/>
    <x v="5"/>
    <x v="1"/>
    <n v="2"/>
    <n v="5501"/>
    <s v="34 57.62N"/>
    <s v="123 16.06W"/>
    <s v="Cruise notebook"/>
    <n v="4460"/>
    <s v="Cruise notebook"/>
    <n v="10"/>
    <n v="264.03806429999997"/>
    <n v="16.991660280000001"/>
    <n v="2.0057526129999999"/>
    <n v="23.68362509"/>
    <n v="141.21793640000001"/>
    <n v="10.43661696"/>
    <n v="1.33410816"/>
    <n v="15.311472"/>
    <n v="141.21793640000001"/>
    <n v="10.43661696"/>
    <n v="1.33410816"/>
    <n v="15.311472"/>
    <m/>
  </r>
  <r>
    <n v="55"/>
    <d v="2009-11-23T00:00:00"/>
    <x v="5"/>
    <x v="1"/>
    <n v="2"/>
    <n v="5501"/>
    <s v="34 57.62N"/>
    <s v="123 16.06W"/>
    <s v="Cruise notebook"/>
    <n v="4460"/>
    <s v="Cruise notebook"/>
    <n v="10"/>
    <n v="264.03806429999997"/>
    <n v="16.991660280000001"/>
    <n v="2.0057526129999999"/>
    <n v="23.68362509"/>
    <n v="141.21793640000001"/>
    <n v="10.43661696"/>
    <n v="1.33410816"/>
    <n v="15.311472"/>
    <n v="141.21793640000001"/>
    <n v="10.43661696"/>
    <n v="1.33410816"/>
    <n v="15.311472"/>
    <m/>
  </r>
  <r>
    <n v="55"/>
    <d v="2009-11-24T00:00:00"/>
    <x v="5"/>
    <x v="1"/>
    <n v="2"/>
    <n v="5501"/>
    <s v="34 57.62N"/>
    <s v="123 16.06W"/>
    <s v="Cruise notebook"/>
    <n v="4460"/>
    <s v="Cruise notebook"/>
    <n v="10"/>
    <n v="264.03806429999997"/>
    <n v="16.991660280000001"/>
    <n v="2.0057526129999999"/>
    <n v="23.68362509"/>
    <n v="141.21793640000001"/>
    <n v="10.43661696"/>
    <n v="1.33410816"/>
    <n v="15.311472"/>
    <n v="141.21793640000001"/>
    <n v="10.43661696"/>
    <n v="1.33410816"/>
    <n v="15.311472"/>
    <m/>
  </r>
  <r>
    <n v="55"/>
    <d v="2009-11-25T00:00:00"/>
    <x v="5"/>
    <x v="1"/>
    <n v="2"/>
    <n v="5501"/>
    <s v="34 57.62N"/>
    <s v="123 16.06W"/>
    <s v="Cruise notebook"/>
    <n v="4460"/>
    <s v="Cruise notebook"/>
    <n v="10"/>
    <n v="264.03806429999997"/>
    <n v="16.991660280000001"/>
    <n v="2.0057526129999999"/>
    <n v="23.68362509"/>
    <n v="141.21793640000001"/>
    <n v="10.43661696"/>
    <n v="1.33410816"/>
    <n v="15.311472"/>
    <n v="141.21793640000001"/>
    <n v="10.43661696"/>
    <n v="1.33410816"/>
    <n v="15.311472"/>
    <m/>
  </r>
  <r>
    <n v="55"/>
    <d v="2009-11-26T00:00:00"/>
    <x v="5"/>
    <x v="1"/>
    <n v="2"/>
    <n v="5501"/>
    <s v="34 57.62N"/>
    <s v="123 16.06W"/>
    <s v="Cruise notebook"/>
    <n v="4460"/>
    <s v="Cruise notebook"/>
    <n v="10"/>
    <n v="264.03806429999997"/>
    <n v="16.991660280000001"/>
    <n v="2.0057526129999999"/>
    <n v="23.68362509"/>
    <n v="141.21793640000001"/>
    <n v="10.43661696"/>
    <n v="1.33410816"/>
    <n v="15.311472"/>
    <n v="141.21793640000001"/>
    <n v="10.43661696"/>
    <n v="1.33410816"/>
    <n v="15.311472"/>
    <m/>
  </r>
  <r>
    <n v="55"/>
    <d v="2009-11-27T00:00:00"/>
    <x v="5"/>
    <x v="1"/>
    <n v="2"/>
    <n v="5501"/>
    <s v="34 57.62N"/>
    <s v="123 16.06W"/>
    <s v="Cruise notebook"/>
    <n v="4460"/>
    <s v="Cruise notebook"/>
    <n v="10"/>
    <n v="264.03806429999997"/>
    <n v="16.991660280000001"/>
    <n v="2.0057526129999999"/>
    <n v="23.68362509"/>
    <n v="141.21793640000001"/>
    <n v="10.43661696"/>
    <n v="1.33410816"/>
    <n v="15.311472"/>
    <n v="141.21793640000001"/>
    <n v="10.43661696"/>
    <n v="1.33410816"/>
    <n v="15.311472"/>
    <m/>
  </r>
  <r>
    <n v="55"/>
    <d v="2009-11-28T00:00:00"/>
    <x v="5"/>
    <x v="1"/>
    <n v="2"/>
    <n v="5501"/>
    <s v="34 57.62N"/>
    <s v="123 16.06W"/>
    <s v="Cruise notebook"/>
    <n v="4460"/>
    <s v="Cruise notebook"/>
    <n v="10"/>
    <n v="264.03806429999997"/>
    <n v="16.991660280000001"/>
    <n v="2.0057526129999999"/>
    <n v="23.68362509"/>
    <n v="141.21793640000001"/>
    <n v="10.43661696"/>
    <n v="1.33410816"/>
    <n v="15.311472"/>
    <n v="141.21793640000001"/>
    <n v="10.43661696"/>
    <n v="1.33410816"/>
    <n v="15.311472"/>
    <m/>
  </r>
  <r>
    <n v="55"/>
    <d v="2009-11-29T00:00:00"/>
    <x v="5"/>
    <x v="1"/>
    <n v="2"/>
    <n v="5501"/>
    <s v="34 57.62N"/>
    <s v="123 16.06W"/>
    <s v="Cruise notebook"/>
    <n v="4460"/>
    <s v="Cruise notebook"/>
    <n v="10"/>
    <n v="264.03806429999997"/>
    <n v="16.991660280000001"/>
    <n v="2.0057526129999999"/>
    <n v="23.68362509"/>
    <n v="141.21793640000001"/>
    <n v="10.43661696"/>
    <n v="1.33410816"/>
    <n v="15.311472"/>
    <n v="141.21793640000001"/>
    <n v="10.43661696"/>
    <n v="1.33410816"/>
    <n v="15.311472"/>
    <m/>
  </r>
  <r>
    <n v="55"/>
    <d v="2009-11-30T00:00:00"/>
    <x v="5"/>
    <x v="1"/>
    <n v="3"/>
    <n v="5501"/>
    <s v="34 57.62N"/>
    <s v="123 16.06W"/>
    <s v="Cruise notebook"/>
    <n v="4460"/>
    <s v="Cruise notebook"/>
    <n v="10"/>
    <n v="210.24598829999999"/>
    <n v="14.34883806"/>
    <n v="1.7098828800000001"/>
    <n v="19.969900800000001"/>
    <n v="182.8883902"/>
    <n v="12.32603913"/>
    <n v="1.447232533"/>
    <n v="18.622596160000001"/>
    <n v="182.8883902"/>
    <n v="12.32603913"/>
    <n v="1.447232533"/>
    <n v="18.622596160000001"/>
    <m/>
  </r>
  <r>
    <n v="55"/>
    <d v="2009-12-01T00:00:00"/>
    <x v="6"/>
    <x v="2"/>
    <n v="3"/>
    <n v="5501"/>
    <s v="34 57.62N"/>
    <s v="123 16.06W"/>
    <s v="Cruise notebook"/>
    <n v="4460"/>
    <s v="Cruise notebook"/>
    <n v="10"/>
    <n v="210.24598829999999"/>
    <n v="14.34883806"/>
    <n v="1.7098828800000001"/>
    <n v="19.969900800000001"/>
    <n v="182.8883902"/>
    <n v="12.32603913"/>
    <n v="1.447232533"/>
    <n v="18.622596160000001"/>
    <n v="182.8883902"/>
    <n v="12.32603913"/>
    <n v="1.447232533"/>
    <n v="18.622596160000001"/>
    <m/>
  </r>
  <r>
    <n v="55"/>
    <d v="2009-12-02T00:00:00"/>
    <x v="6"/>
    <x v="2"/>
    <n v="3"/>
    <n v="5501"/>
    <s v="34 57.62N"/>
    <s v="123 16.06W"/>
    <s v="Cruise notebook"/>
    <n v="4460"/>
    <s v="Cruise notebook"/>
    <n v="10"/>
    <n v="210.24598829999999"/>
    <n v="14.34883806"/>
    <n v="1.7098828800000001"/>
    <n v="19.969900800000001"/>
    <n v="182.8883902"/>
    <n v="12.32603913"/>
    <n v="1.447232533"/>
    <n v="18.622596160000001"/>
    <n v="182.8883902"/>
    <n v="12.32603913"/>
    <n v="1.447232533"/>
    <n v="18.622596160000001"/>
    <m/>
  </r>
  <r>
    <n v="55"/>
    <d v="2009-12-03T00:00:00"/>
    <x v="6"/>
    <x v="2"/>
    <n v="3"/>
    <n v="5501"/>
    <s v="34 57.62N"/>
    <s v="123 16.06W"/>
    <s v="Cruise notebook"/>
    <n v="4460"/>
    <s v="Cruise notebook"/>
    <n v="10"/>
    <n v="210.24598829999999"/>
    <n v="14.34883806"/>
    <n v="1.7098828800000001"/>
    <n v="19.969900800000001"/>
    <n v="182.8883902"/>
    <n v="12.32603913"/>
    <n v="1.447232533"/>
    <n v="18.622596160000001"/>
    <n v="182.8883902"/>
    <n v="12.32603913"/>
    <n v="1.447232533"/>
    <n v="18.622596160000001"/>
    <m/>
  </r>
  <r>
    <n v="55"/>
    <d v="2009-12-04T00:00:00"/>
    <x v="6"/>
    <x v="2"/>
    <n v="3"/>
    <n v="5501"/>
    <s v="34 57.62N"/>
    <s v="123 16.06W"/>
    <s v="Cruise notebook"/>
    <n v="4460"/>
    <s v="Cruise notebook"/>
    <n v="10"/>
    <n v="210.24598829999999"/>
    <n v="14.34883806"/>
    <n v="1.7098828800000001"/>
    <n v="19.969900800000001"/>
    <n v="182.8883902"/>
    <n v="12.32603913"/>
    <n v="1.447232533"/>
    <n v="18.622596160000001"/>
    <n v="182.8883902"/>
    <n v="12.32603913"/>
    <n v="1.447232533"/>
    <n v="18.622596160000001"/>
    <m/>
  </r>
  <r>
    <n v="55"/>
    <d v="2009-12-05T00:00:00"/>
    <x v="6"/>
    <x v="2"/>
    <n v="3"/>
    <n v="5501"/>
    <s v="34 57.62N"/>
    <s v="123 16.06W"/>
    <s v="Cruise notebook"/>
    <n v="4460"/>
    <s v="Cruise notebook"/>
    <n v="10"/>
    <n v="210.24598829999999"/>
    <n v="14.34883806"/>
    <n v="1.7098828800000001"/>
    <n v="19.969900800000001"/>
    <n v="182.8883902"/>
    <n v="12.32603913"/>
    <n v="1.447232533"/>
    <n v="18.622596160000001"/>
    <n v="182.8883902"/>
    <n v="12.32603913"/>
    <n v="1.447232533"/>
    <n v="18.622596160000001"/>
    <m/>
  </r>
  <r>
    <n v="55"/>
    <d v="2009-12-06T00:00:00"/>
    <x v="6"/>
    <x v="2"/>
    <n v="3"/>
    <n v="5501"/>
    <s v="34 57.62N"/>
    <s v="123 16.06W"/>
    <s v="Cruise notebook"/>
    <n v="4460"/>
    <s v="Cruise notebook"/>
    <n v="10"/>
    <n v="210.24598829999999"/>
    <n v="14.34883806"/>
    <n v="1.7098828800000001"/>
    <n v="19.969900800000001"/>
    <n v="182.8883902"/>
    <n v="12.32603913"/>
    <n v="1.447232533"/>
    <n v="18.622596160000001"/>
    <n v="182.8883902"/>
    <n v="12.32603913"/>
    <n v="1.447232533"/>
    <n v="18.622596160000001"/>
    <m/>
  </r>
  <r>
    <n v="55"/>
    <d v="2009-12-07T00:00:00"/>
    <x v="6"/>
    <x v="2"/>
    <n v="3"/>
    <n v="5501"/>
    <s v="34 57.62N"/>
    <s v="123 16.06W"/>
    <s v="Cruise notebook"/>
    <n v="4460"/>
    <s v="Cruise notebook"/>
    <n v="10"/>
    <n v="210.24598829999999"/>
    <n v="14.34883806"/>
    <n v="1.7098828800000001"/>
    <n v="19.969900800000001"/>
    <n v="182.8883902"/>
    <n v="12.32603913"/>
    <n v="1.447232533"/>
    <n v="18.622596160000001"/>
    <n v="182.8883902"/>
    <n v="12.32603913"/>
    <n v="1.447232533"/>
    <n v="18.622596160000001"/>
    <m/>
  </r>
  <r>
    <n v="55"/>
    <d v="2009-12-08T00:00:00"/>
    <x v="6"/>
    <x v="2"/>
    <n v="3"/>
    <n v="5501"/>
    <s v="34 57.62N"/>
    <s v="123 16.06W"/>
    <s v="Cruise notebook"/>
    <n v="4460"/>
    <s v="Cruise notebook"/>
    <n v="10"/>
    <n v="210.24598829999999"/>
    <n v="14.34883806"/>
    <n v="1.7098828800000001"/>
    <n v="19.969900800000001"/>
    <n v="182.8883902"/>
    <n v="12.32603913"/>
    <n v="1.447232533"/>
    <n v="18.622596160000001"/>
    <n v="182.8883902"/>
    <n v="12.32603913"/>
    <n v="1.447232533"/>
    <n v="18.622596160000001"/>
    <m/>
  </r>
  <r>
    <n v="55"/>
    <d v="2009-12-09T00:00:00"/>
    <x v="6"/>
    <x v="2"/>
    <n v="3"/>
    <n v="5501"/>
    <s v="34 57.62N"/>
    <s v="123 16.06W"/>
    <s v="Cruise notebook"/>
    <n v="4460"/>
    <s v="Cruise notebook"/>
    <n v="10"/>
    <n v="210.24598829999999"/>
    <n v="14.34883806"/>
    <n v="1.7098828800000001"/>
    <n v="19.969900800000001"/>
    <n v="182.8883902"/>
    <n v="12.32603913"/>
    <n v="1.447232533"/>
    <n v="18.622596160000001"/>
    <n v="182.8883902"/>
    <n v="12.32603913"/>
    <n v="1.447232533"/>
    <n v="18.622596160000001"/>
    <m/>
  </r>
  <r>
    <n v="55"/>
    <d v="2009-12-10T00:00:00"/>
    <x v="6"/>
    <x v="2"/>
    <n v="4"/>
    <n v="5501"/>
    <s v="34 57.62N"/>
    <s v="123 16.06W"/>
    <s v="Cruise notebook"/>
    <n v="4460"/>
    <s v="Cruise notebook"/>
    <n v="10"/>
    <n v="217.9343227"/>
    <n v="16.737069439999999"/>
    <n v="2.2510591999999998"/>
    <n v="24.006361600000002"/>
    <n v="143.5295965"/>
    <n v="9.694952979"/>
    <n v="1.167335587"/>
    <n v="14.45630564"/>
    <n v="143.5295965"/>
    <n v="9.694952979"/>
    <n v="1.167335587"/>
    <n v="14.45630564"/>
    <m/>
  </r>
  <r>
    <n v="55"/>
    <d v="2009-12-11T00:00:00"/>
    <x v="6"/>
    <x v="2"/>
    <n v="4"/>
    <n v="5501"/>
    <s v="34 57.62N"/>
    <s v="123 16.06W"/>
    <s v="Cruise notebook"/>
    <n v="4460"/>
    <s v="Cruise notebook"/>
    <n v="10"/>
    <n v="217.9343227"/>
    <n v="16.737069439999999"/>
    <n v="2.2510591999999998"/>
    <n v="24.006361600000002"/>
    <n v="143.5295965"/>
    <n v="9.694952979"/>
    <n v="1.167335587"/>
    <n v="14.45630564"/>
    <n v="143.5295965"/>
    <n v="9.694952979"/>
    <n v="1.167335587"/>
    <n v="14.45630564"/>
    <m/>
  </r>
  <r>
    <n v="55"/>
    <d v="2009-12-12T00:00:00"/>
    <x v="6"/>
    <x v="2"/>
    <n v="4"/>
    <n v="5501"/>
    <s v="34 57.62N"/>
    <s v="123 16.06W"/>
    <s v="Cruise notebook"/>
    <n v="4460"/>
    <s v="Cruise notebook"/>
    <n v="10"/>
    <n v="217.9343227"/>
    <n v="16.737069439999999"/>
    <n v="2.2510591999999998"/>
    <n v="24.006361600000002"/>
    <n v="143.5295965"/>
    <n v="9.694952979"/>
    <n v="1.167335587"/>
    <n v="14.45630564"/>
    <n v="143.5295965"/>
    <n v="9.694952979"/>
    <n v="1.167335587"/>
    <n v="14.45630564"/>
    <m/>
  </r>
  <r>
    <n v="55"/>
    <d v="2009-12-13T00:00:00"/>
    <x v="6"/>
    <x v="2"/>
    <n v="4"/>
    <n v="5501"/>
    <s v="34 57.62N"/>
    <s v="123 16.06W"/>
    <s v="Cruise notebook"/>
    <n v="4460"/>
    <s v="Cruise notebook"/>
    <n v="10"/>
    <n v="217.9343227"/>
    <n v="16.737069439999999"/>
    <n v="2.2510591999999998"/>
    <n v="24.006361600000002"/>
    <n v="143.5295965"/>
    <n v="9.694952979"/>
    <n v="1.167335587"/>
    <n v="14.45630564"/>
    <n v="143.5295965"/>
    <n v="9.694952979"/>
    <n v="1.167335587"/>
    <n v="14.45630564"/>
    <m/>
  </r>
  <r>
    <n v="55"/>
    <d v="2009-12-14T00:00:00"/>
    <x v="6"/>
    <x v="2"/>
    <n v="4"/>
    <n v="5501"/>
    <s v="34 57.62N"/>
    <s v="123 16.06W"/>
    <s v="Cruise notebook"/>
    <n v="4460"/>
    <s v="Cruise notebook"/>
    <n v="10"/>
    <n v="217.9343227"/>
    <n v="16.737069439999999"/>
    <n v="2.2510591999999998"/>
    <n v="24.006361600000002"/>
    <n v="143.5295965"/>
    <n v="9.694952979"/>
    <n v="1.167335587"/>
    <n v="14.45630564"/>
    <n v="143.5295965"/>
    <n v="9.694952979"/>
    <n v="1.167335587"/>
    <n v="14.45630564"/>
    <m/>
  </r>
  <r>
    <n v="55"/>
    <d v="2009-12-15T00:00:00"/>
    <x v="6"/>
    <x v="2"/>
    <n v="4"/>
    <n v="5501"/>
    <s v="34 57.62N"/>
    <s v="123 16.06W"/>
    <s v="Cruise notebook"/>
    <n v="4460"/>
    <s v="Cruise notebook"/>
    <n v="10"/>
    <n v="217.9343227"/>
    <n v="16.737069439999999"/>
    <n v="2.2510591999999998"/>
    <n v="24.006361600000002"/>
    <n v="143.5295965"/>
    <n v="9.694952979"/>
    <n v="1.167335587"/>
    <n v="14.45630564"/>
    <n v="143.5295965"/>
    <n v="9.694952979"/>
    <n v="1.167335587"/>
    <n v="14.45630564"/>
    <m/>
  </r>
  <r>
    <n v="55"/>
    <d v="2009-12-16T00:00:00"/>
    <x v="6"/>
    <x v="2"/>
    <n v="4"/>
    <n v="5501"/>
    <s v="34 57.62N"/>
    <s v="123 16.06W"/>
    <s v="Cruise notebook"/>
    <n v="4460"/>
    <s v="Cruise notebook"/>
    <n v="10"/>
    <n v="217.9343227"/>
    <n v="16.737069439999999"/>
    <n v="2.2510591999999998"/>
    <n v="24.006361600000002"/>
    <n v="143.5295965"/>
    <n v="9.694952979"/>
    <n v="1.167335587"/>
    <n v="14.45630564"/>
    <n v="143.5295965"/>
    <n v="9.694952979"/>
    <n v="1.167335587"/>
    <n v="14.45630564"/>
    <m/>
  </r>
  <r>
    <n v="55"/>
    <d v="2009-12-17T00:00:00"/>
    <x v="6"/>
    <x v="2"/>
    <n v="4"/>
    <n v="5501"/>
    <s v="34 57.62N"/>
    <s v="123 16.06W"/>
    <s v="Cruise notebook"/>
    <n v="4460"/>
    <s v="Cruise notebook"/>
    <n v="10"/>
    <n v="217.9343227"/>
    <n v="16.737069439999999"/>
    <n v="2.2510591999999998"/>
    <n v="24.006361600000002"/>
    <n v="143.5295965"/>
    <n v="9.694952979"/>
    <n v="1.167335587"/>
    <n v="14.45630564"/>
    <n v="143.5295965"/>
    <n v="9.694952979"/>
    <n v="1.167335587"/>
    <n v="14.45630564"/>
    <m/>
  </r>
  <r>
    <n v="55"/>
    <d v="2009-12-18T00:00:00"/>
    <x v="6"/>
    <x v="2"/>
    <n v="4"/>
    <n v="5501"/>
    <s v="34 57.62N"/>
    <s v="123 16.06W"/>
    <s v="Cruise notebook"/>
    <n v="4460"/>
    <s v="Cruise notebook"/>
    <n v="10"/>
    <n v="217.9343227"/>
    <n v="16.737069439999999"/>
    <n v="2.2510591999999998"/>
    <n v="24.006361600000002"/>
    <n v="143.5295965"/>
    <n v="9.694952979"/>
    <n v="1.167335587"/>
    <n v="14.45630564"/>
    <n v="143.5295965"/>
    <n v="9.694952979"/>
    <n v="1.167335587"/>
    <n v="14.45630564"/>
    <m/>
  </r>
  <r>
    <n v="55"/>
    <d v="2009-12-19T00:00:00"/>
    <x v="6"/>
    <x v="2"/>
    <n v="4"/>
    <n v="5501"/>
    <s v="34 57.62N"/>
    <s v="123 16.06W"/>
    <s v="Cruise notebook"/>
    <n v="4460"/>
    <s v="Cruise notebook"/>
    <n v="10"/>
    <n v="217.9343227"/>
    <n v="16.737069439999999"/>
    <n v="2.2510591999999998"/>
    <n v="24.006361600000002"/>
    <n v="143.5295965"/>
    <n v="9.694952979"/>
    <n v="1.167335587"/>
    <n v="14.45630564"/>
    <n v="143.5295965"/>
    <n v="9.694952979"/>
    <n v="1.167335587"/>
    <n v="14.45630564"/>
    <m/>
  </r>
  <r>
    <n v="55"/>
    <d v="2009-12-20T00:00:00"/>
    <x v="6"/>
    <x v="2"/>
    <n v="5"/>
    <n v="5501"/>
    <s v="34 57.62N"/>
    <s v="123 16.06W"/>
    <s v="Cruise notebook"/>
    <n v="4460"/>
    <s v="Cruise notebook"/>
    <n v="10"/>
    <n v="135.65557849999999"/>
    <n v="8.8158948800000001"/>
    <n v="1.0857152800000001"/>
    <n v="12.750315759999999"/>
    <n v="107.8143161"/>
    <n v="7.9658999039999996"/>
    <n v="1.041650347"/>
    <n v="12.16671829"/>
    <n v="107.8143161"/>
    <n v="7.9658999039999996"/>
    <n v="1.041650347"/>
    <n v="12.16671829"/>
    <m/>
  </r>
  <r>
    <n v="55"/>
    <d v="2009-12-21T00:00:00"/>
    <x v="6"/>
    <x v="2"/>
    <n v="5"/>
    <n v="5501"/>
    <s v="34 57.62N"/>
    <s v="123 16.06W"/>
    <s v="Cruise notebook"/>
    <n v="4460"/>
    <s v="Cruise notebook"/>
    <n v="10"/>
    <n v="135.65557849999999"/>
    <n v="8.8158948800000001"/>
    <n v="1.0857152800000001"/>
    <n v="12.750315759999999"/>
    <n v="107.8143161"/>
    <n v="7.9658999039999996"/>
    <n v="1.041650347"/>
    <n v="12.16671829"/>
    <n v="107.8143161"/>
    <n v="7.9658999039999996"/>
    <n v="1.041650347"/>
    <n v="12.16671829"/>
    <m/>
  </r>
  <r>
    <n v="55"/>
    <d v="2009-12-22T00:00:00"/>
    <x v="6"/>
    <x v="2"/>
    <n v="5"/>
    <n v="5501"/>
    <s v="34 57.62N"/>
    <s v="123 16.06W"/>
    <s v="Cruise notebook"/>
    <n v="4460"/>
    <s v="Cruise notebook"/>
    <n v="10"/>
    <n v="135.65557849999999"/>
    <n v="8.8158948800000001"/>
    <n v="1.0857152800000001"/>
    <n v="12.750315759999999"/>
    <n v="107.8143161"/>
    <n v="7.9658999039999996"/>
    <n v="1.041650347"/>
    <n v="12.16671829"/>
    <n v="107.8143161"/>
    <n v="7.9658999039999996"/>
    <n v="1.041650347"/>
    <n v="12.16671829"/>
    <m/>
  </r>
  <r>
    <n v="55"/>
    <d v="2009-12-23T00:00:00"/>
    <x v="6"/>
    <x v="2"/>
    <n v="5"/>
    <n v="5501"/>
    <s v="34 57.62N"/>
    <s v="123 16.06W"/>
    <s v="Cruise notebook"/>
    <n v="4460"/>
    <s v="Cruise notebook"/>
    <n v="10"/>
    <n v="135.65557849999999"/>
    <n v="8.8158948800000001"/>
    <n v="1.0857152800000001"/>
    <n v="12.750315759999999"/>
    <n v="107.8143161"/>
    <n v="7.9658999039999996"/>
    <n v="1.041650347"/>
    <n v="12.16671829"/>
    <n v="107.8143161"/>
    <n v="7.9658999039999996"/>
    <n v="1.041650347"/>
    <n v="12.16671829"/>
    <m/>
  </r>
  <r>
    <n v="55"/>
    <d v="2009-12-24T00:00:00"/>
    <x v="6"/>
    <x v="2"/>
    <n v="5"/>
    <n v="5501"/>
    <s v="34 57.62N"/>
    <s v="123 16.06W"/>
    <s v="Cruise notebook"/>
    <n v="4460"/>
    <s v="Cruise notebook"/>
    <n v="10"/>
    <n v="135.65557849999999"/>
    <n v="8.8158948800000001"/>
    <n v="1.0857152800000001"/>
    <n v="12.750315759999999"/>
    <n v="107.8143161"/>
    <n v="7.9658999039999996"/>
    <n v="1.041650347"/>
    <n v="12.16671829"/>
    <n v="107.8143161"/>
    <n v="7.9658999039999996"/>
    <n v="1.041650347"/>
    <n v="12.16671829"/>
    <m/>
  </r>
  <r>
    <n v="55"/>
    <d v="2009-12-25T00:00:00"/>
    <x v="6"/>
    <x v="2"/>
    <n v="5"/>
    <n v="5501"/>
    <s v="34 57.62N"/>
    <s v="123 16.06W"/>
    <s v="Cruise notebook"/>
    <n v="4460"/>
    <s v="Cruise notebook"/>
    <n v="10"/>
    <n v="135.65557849999999"/>
    <n v="8.8158948800000001"/>
    <n v="1.0857152800000001"/>
    <n v="12.750315759999999"/>
    <n v="107.8143161"/>
    <n v="7.9658999039999996"/>
    <n v="1.041650347"/>
    <n v="12.16671829"/>
    <n v="107.8143161"/>
    <n v="7.9658999039999996"/>
    <n v="1.041650347"/>
    <n v="12.16671829"/>
    <m/>
  </r>
  <r>
    <n v="55"/>
    <d v="2009-12-26T00:00:00"/>
    <x v="6"/>
    <x v="2"/>
    <n v="5"/>
    <n v="5501"/>
    <s v="34 57.62N"/>
    <s v="123 16.06W"/>
    <s v="Cruise notebook"/>
    <n v="4460"/>
    <s v="Cruise notebook"/>
    <n v="10"/>
    <n v="135.65557849999999"/>
    <n v="8.8158948800000001"/>
    <n v="1.0857152800000001"/>
    <n v="12.750315759999999"/>
    <n v="107.8143161"/>
    <n v="7.9658999039999996"/>
    <n v="1.041650347"/>
    <n v="12.16671829"/>
    <n v="107.8143161"/>
    <n v="7.9658999039999996"/>
    <n v="1.041650347"/>
    <n v="12.16671829"/>
    <m/>
  </r>
  <r>
    <n v="55"/>
    <d v="2009-12-27T00:00:00"/>
    <x v="6"/>
    <x v="2"/>
    <n v="5"/>
    <n v="5501"/>
    <s v="34 57.62N"/>
    <s v="123 16.06W"/>
    <s v="Cruise notebook"/>
    <n v="4460"/>
    <s v="Cruise notebook"/>
    <n v="10"/>
    <n v="135.65557849999999"/>
    <n v="8.8158948800000001"/>
    <n v="1.0857152800000001"/>
    <n v="12.750315759999999"/>
    <n v="107.8143161"/>
    <n v="7.9658999039999996"/>
    <n v="1.041650347"/>
    <n v="12.16671829"/>
    <n v="107.8143161"/>
    <n v="7.9658999039999996"/>
    <n v="1.041650347"/>
    <n v="12.16671829"/>
    <m/>
  </r>
  <r>
    <n v="55"/>
    <d v="2009-12-28T00:00:00"/>
    <x v="6"/>
    <x v="2"/>
    <n v="5"/>
    <n v="5501"/>
    <s v="34 57.62N"/>
    <s v="123 16.06W"/>
    <s v="Cruise notebook"/>
    <n v="4460"/>
    <s v="Cruise notebook"/>
    <n v="10"/>
    <n v="135.65557849999999"/>
    <n v="8.8158948800000001"/>
    <n v="1.0857152800000001"/>
    <n v="12.750315759999999"/>
    <n v="107.8143161"/>
    <n v="7.9658999039999996"/>
    <n v="1.041650347"/>
    <n v="12.16671829"/>
    <n v="107.8143161"/>
    <n v="7.9658999039999996"/>
    <n v="1.041650347"/>
    <n v="12.16671829"/>
    <m/>
  </r>
  <r>
    <n v="55"/>
    <d v="2009-12-29T00:00:00"/>
    <x v="6"/>
    <x v="2"/>
    <n v="5"/>
    <n v="5501"/>
    <s v="34 57.62N"/>
    <s v="123 16.06W"/>
    <s v="Cruise notebook"/>
    <n v="4460"/>
    <s v="Cruise notebook"/>
    <n v="10"/>
    <n v="135.65557849999999"/>
    <n v="8.8158948800000001"/>
    <n v="1.0857152800000001"/>
    <n v="12.750315759999999"/>
    <n v="107.8143161"/>
    <n v="7.9658999039999996"/>
    <n v="1.041650347"/>
    <n v="12.16671829"/>
    <n v="107.8143161"/>
    <n v="7.9658999039999996"/>
    <n v="1.041650347"/>
    <n v="12.16671829"/>
    <m/>
  </r>
  <r>
    <n v="55"/>
    <d v="2009-12-30T00:00:00"/>
    <x v="6"/>
    <x v="2"/>
    <n v="6"/>
    <n v="5501"/>
    <s v="34 57.62N"/>
    <s v="123 16.06W"/>
    <s v="Cruise notebook"/>
    <n v="4460"/>
    <s v="Cruise notebook"/>
    <n v="10"/>
    <n v="108.7018583"/>
    <n v="7.2203245919999999"/>
    <n v="0.66187368000000002"/>
    <n v="9.8754458399999994"/>
    <n v="72.189313530000007"/>
    <n v="4.5353520239999998"/>
    <n v="0.57983856"/>
    <n v="6.9813307199999999"/>
    <n v="72.189313530000007"/>
    <n v="4.5353520239999998"/>
    <n v="0.57983856"/>
    <n v="6.9813307199999999"/>
    <m/>
  </r>
  <r>
    <n v="55"/>
    <d v="2009-12-31T00:00:00"/>
    <x v="6"/>
    <x v="2"/>
    <n v="6"/>
    <n v="5501"/>
    <s v="34 57.62N"/>
    <s v="123 16.06W"/>
    <s v="Cruise notebook"/>
    <n v="4460"/>
    <s v="Cruise notebook"/>
    <n v="10"/>
    <n v="108.7018583"/>
    <n v="7.2203245919999999"/>
    <n v="0.66187368000000002"/>
    <n v="9.8754458399999994"/>
    <n v="72.189313530000007"/>
    <n v="4.5353520239999998"/>
    <n v="0.57983856"/>
    <n v="6.9813307199999999"/>
    <n v="72.189313530000007"/>
    <n v="4.5353520239999998"/>
    <n v="0.57983856"/>
    <n v="6.9813307199999999"/>
    <m/>
  </r>
  <r>
    <n v="55"/>
    <d v="2010-01-01T00:00:00"/>
    <x v="11"/>
    <x v="2"/>
    <n v="6"/>
    <n v="5501"/>
    <s v="34 57.62N"/>
    <s v="123 16.06W"/>
    <s v="Cruise notebook"/>
    <n v="4460"/>
    <s v="Cruise notebook"/>
    <n v="10"/>
    <n v="108.7018583"/>
    <n v="7.2203245919999999"/>
    <n v="0.66187368000000002"/>
    <n v="9.8754458399999994"/>
    <n v="72.189313530000007"/>
    <n v="4.5353520239999998"/>
    <n v="0.57983856"/>
    <n v="6.9813307199999999"/>
    <n v="72.189313530000007"/>
    <n v="4.5353520239999998"/>
    <n v="0.57983856"/>
    <n v="6.9813307199999999"/>
    <m/>
  </r>
  <r>
    <n v="55"/>
    <d v="2010-01-02T00:00:00"/>
    <x v="11"/>
    <x v="2"/>
    <n v="6"/>
    <n v="5501"/>
    <s v="34 57.62N"/>
    <s v="123 16.06W"/>
    <s v="Cruise notebook"/>
    <n v="4460"/>
    <s v="Cruise notebook"/>
    <n v="10"/>
    <n v="108.7018583"/>
    <n v="7.2203245919999999"/>
    <n v="0.66187368000000002"/>
    <n v="9.8754458399999994"/>
    <n v="72.189313530000007"/>
    <n v="4.5353520239999998"/>
    <n v="0.57983856"/>
    <n v="6.9813307199999999"/>
    <n v="72.189313530000007"/>
    <n v="4.5353520239999998"/>
    <n v="0.57983856"/>
    <n v="6.9813307199999999"/>
    <m/>
  </r>
  <r>
    <n v="55"/>
    <d v="2010-01-03T00:00:00"/>
    <x v="11"/>
    <x v="2"/>
    <n v="6"/>
    <n v="5501"/>
    <s v="34 57.62N"/>
    <s v="123 16.06W"/>
    <s v="Cruise notebook"/>
    <n v="4460"/>
    <s v="Cruise notebook"/>
    <n v="10"/>
    <n v="108.7018583"/>
    <n v="7.2203245919999999"/>
    <n v="0.66187368000000002"/>
    <n v="9.8754458399999994"/>
    <n v="72.189313530000007"/>
    <n v="4.5353520239999998"/>
    <n v="0.57983856"/>
    <n v="6.9813307199999999"/>
    <n v="72.189313530000007"/>
    <n v="4.5353520239999998"/>
    <n v="0.57983856"/>
    <n v="6.9813307199999999"/>
    <m/>
  </r>
  <r>
    <n v="55"/>
    <d v="2010-01-04T00:00:00"/>
    <x v="11"/>
    <x v="2"/>
    <n v="6"/>
    <n v="5501"/>
    <s v="34 57.62N"/>
    <s v="123 16.06W"/>
    <s v="Cruise notebook"/>
    <n v="4460"/>
    <s v="Cruise notebook"/>
    <n v="10"/>
    <n v="108.7018583"/>
    <n v="7.2203245919999999"/>
    <n v="0.66187368000000002"/>
    <n v="9.8754458399999994"/>
    <n v="72.189313530000007"/>
    <n v="4.5353520239999998"/>
    <n v="0.57983856"/>
    <n v="6.9813307199999999"/>
    <n v="72.189313530000007"/>
    <n v="4.5353520239999998"/>
    <n v="0.57983856"/>
    <n v="6.9813307199999999"/>
    <m/>
  </r>
  <r>
    <n v="55"/>
    <d v="2010-01-05T00:00:00"/>
    <x v="11"/>
    <x v="2"/>
    <n v="6"/>
    <n v="5501"/>
    <s v="34 57.62N"/>
    <s v="123 16.06W"/>
    <s v="Cruise notebook"/>
    <n v="4460"/>
    <s v="Cruise notebook"/>
    <n v="10"/>
    <n v="108.7018583"/>
    <n v="7.2203245919999999"/>
    <n v="0.66187368000000002"/>
    <n v="9.8754458399999994"/>
    <n v="72.189313530000007"/>
    <n v="4.5353520239999998"/>
    <n v="0.57983856"/>
    <n v="6.9813307199999999"/>
    <n v="72.189313530000007"/>
    <n v="4.5353520239999998"/>
    <n v="0.57983856"/>
    <n v="6.9813307199999999"/>
    <m/>
  </r>
  <r>
    <n v="55"/>
    <d v="2010-01-06T00:00:00"/>
    <x v="11"/>
    <x v="2"/>
    <n v="6"/>
    <n v="5501"/>
    <s v="34 57.62N"/>
    <s v="123 16.06W"/>
    <s v="Cruise notebook"/>
    <n v="4460"/>
    <s v="Cruise notebook"/>
    <n v="10"/>
    <n v="108.7018583"/>
    <n v="7.2203245919999999"/>
    <n v="0.66187368000000002"/>
    <n v="9.8754458399999994"/>
    <n v="72.189313530000007"/>
    <n v="4.5353520239999998"/>
    <n v="0.57983856"/>
    <n v="6.9813307199999999"/>
    <n v="72.189313530000007"/>
    <n v="4.5353520239999998"/>
    <n v="0.57983856"/>
    <n v="6.9813307199999999"/>
    <m/>
  </r>
  <r>
    <n v="55"/>
    <d v="2010-01-07T00:00:00"/>
    <x v="11"/>
    <x v="2"/>
    <n v="6"/>
    <n v="5501"/>
    <s v="34 57.62N"/>
    <s v="123 16.06W"/>
    <s v="Cruise notebook"/>
    <n v="4460"/>
    <s v="Cruise notebook"/>
    <n v="10"/>
    <n v="108.7018583"/>
    <n v="7.2203245919999999"/>
    <n v="0.66187368000000002"/>
    <n v="9.8754458399999994"/>
    <n v="72.189313530000007"/>
    <n v="4.5353520239999998"/>
    <n v="0.57983856"/>
    <n v="6.9813307199999999"/>
    <n v="72.189313530000007"/>
    <n v="4.5353520239999998"/>
    <n v="0.57983856"/>
    <n v="6.9813307199999999"/>
    <m/>
  </r>
  <r>
    <n v="55"/>
    <d v="2010-01-08T00:00:00"/>
    <x v="11"/>
    <x v="2"/>
    <n v="6"/>
    <n v="5501"/>
    <s v="34 57.62N"/>
    <s v="123 16.06W"/>
    <s v="Cruise notebook"/>
    <n v="4460"/>
    <s v="Cruise notebook"/>
    <n v="10"/>
    <n v="108.7018583"/>
    <n v="7.2203245919999999"/>
    <n v="0.66187368000000002"/>
    <n v="9.8754458399999994"/>
    <n v="72.189313530000007"/>
    <n v="4.5353520239999998"/>
    <n v="0.57983856"/>
    <n v="6.9813307199999999"/>
    <n v="72.189313530000007"/>
    <n v="4.5353520239999998"/>
    <n v="0.57983856"/>
    <n v="6.9813307199999999"/>
    <m/>
  </r>
  <r>
    <n v="55"/>
    <d v="2010-01-09T00:00:00"/>
    <x v="11"/>
    <x v="2"/>
    <n v="7"/>
    <n v="5501"/>
    <s v="34 57.62N"/>
    <s v="123 16.06W"/>
    <s v="Cruise notebook"/>
    <n v="4460"/>
    <s v="Cruise notebook"/>
    <n v="10"/>
    <n v="94.065934150000004"/>
    <n v="6.805828784"/>
    <n v="0.98750704"/>
    <n v="9.2636379200000007"/>
    <n v="45.54975649"/>
    <n v="2.8268622720000001"/>
    <n v="0.36138509299999999"/>
    <n v="4.3497396799999999"/>
    <n v="45.54975649"/>
    <n v="2.8268622720000001"/>
    <n v="0.36138509299999999"/>
    <n v="4.3497396799999999"/>
    <m/>
  </r>
  <r>
    <n v="55"/>
    <d v="2010-01-10T00:00:00"/>
    <x v="11"/>
    <x v="2"/>
    <n v="7"/>
    <n v="5501"/>
    <s v="34 57.62N"/>
    <s v="123 16.06W"/>
    <s v="Cruise notebook"/>
    <n v="4460"/>
    <s v="Cruise notebook"/>
    <n v="10"/>
    <n v="94.065934150000004"/>
    <n v="6.805828784"/>
    <n v="0.98750704"/>
    <n v="9.2636379200000007"/>
    <n v="45.54975649"/>
    <n v="2.8268622720000001"/>
    <n v="0.36138509299999999"/>
    <n v="4.3497396799999999"/>
    <n v="45.54975649"/>
    <n v="2.8268622720000001"/>
    <n v="0.36138509299999999"/>
    <n v="4.3497396799999999"/>
    <m/>
  </r>
  <r>
    <n v="55"/>
    <d v="2010-01-11T00:00:00"/>
    <x v="11"/>
    <x v="2"/>
    <n v="7"/>
    <n v="5501"/>
    <s v="34 57.62N"/>
    <s v="123 16.06W"/>
    <s v="Cruise notebook"/>
    <n v="4460"/>
    <s v="Cruise notebook"/>
    <n v="10"/>
    <n v="94.065934150000004"/>
    <n v="6.805828784"/>
    <n v="0.98750704"/>
    <n v="9.2636379200000007"/>
    <n v="45.54975649"/>
    <n v="2.8268622720000001"/>
    <n v="0.36138509299999999"/>
    <n v="4.3497396799999999"/>
    <n v="45.54975649"/>
    <n v="2.8268622720000001"/>
    <n v="0.36138509299999999"/>
    <n v="4.3497396799999999"/>
    <m/>
  </r>
  <r>
    <n v="55"/>
    <d v="2010-01-12T00:00:00"/>
    <x v="11"/>
    <x v="2"/>
    <n v="7"/>
    <n v="5501"/>
    <s v="34 57.62N"/>
    <s v="123 16.06W"/>
    <s v="Cruise notebook"/>
    <n v="4460"/>
    <s v="Cruise notebook"/>
    <n v="10"/>
    <n v="94.065934150000004"/>
    <n v="6.805828784"/>
    <n v="0.98750704"/>
    <n v="9.2636379200000007"/>
    <n v="45.54975649"/>
    <n v="2.8268622720000001"/>
    <n v="0.36138509299999999"/>
    <n v="4.3497396799999999"/>
    <n v="45.54975649"/>
    <n v="2.8268622720000001"/>
    <n v="0.36138509299999999"/>
    <n v="4.3497396799999999"/>
    <m/>
  </r>
  <r>
    <n v="55"/>
    <d v="2010-01-13T00:00:00"/>
    <x v="11"/>
    <x v="2"/>
    <n v="7"/>
    <n v="5501"/>
    <s v="34 57.62N"/>
    <s v="123 16.06W"/>
    <s v="Cruise notebook"/>
    <n v="4460"/>
    <s v="Cruise notebook"/>
    <n v="10"/>
    <n v="94.065934150000004"/>
    <n v="6.805828784"/>
    <n v="0.98750704"/>
    <n v="9.2636379200000007"/>
    <n v="45.54975649"/>
    <n v="2.8268622720000001"/>
    <n v="0.36138509299999999"/>
    <n v="4.3497396799999999"/>
    <n v="45.54975649"/>
    <n v="2.8268622720000001"/>
    <n v="0.36138509299999999"/>
    <n v="4.3497396799999999"/>
    <m/>
  </r>
  <r>
    <n v="55"/>
    <d v="2010-01-14T00:00:00"/>
    <x v="11"/>
    <x v="2"/>
    <n v="7"/>
    <n v="5501"/>
    <s v="34 57.62N"/>
    <s v="123 16.06W"/>
    <s v="Cruise notebook"/>
    <n v="4460"/>
    <s v="Cruise notebook"/>
    <n v="10"/>
    <n v="94.065934150000004"/>
    <n v="6.805828784"/>
    <n v="0.98750704"/>
    <n v="9.2636379200000007"/>
    <n v="45.54975649"/>
    <n v="2.8268622720000001"/>
    <n v="0.36138509299999999"/>
    <n v="4.3497396799999999"/>
    <n v="45.54975649"/>
    <n v="2.8268622720000001"/>
    <n v="0.36138509299999999"/>
    <n v="4.3497396799999999"/>
    <m/>
  </r>
  <r>
    <n v="55"/>
    <d v="2010-01-15T00:00:00"/>
    <x v="11"/>
    <x v="2"/>
    <n v="7"/>
    <n v="5501"/>
    <s v="34 57.62N"/>
    <s v="123 16.06W"/>
    <s v="Cruise notebook"/>
    <n v="4460"/>
    <s v="Cruise notebook"/>
    <n v="10"/>
    <n v="94.065934150000004"/>
    <n v="6.805828784"/>
    <n v="0.98750704"/>
    <n v="9.2636379200000007"/>
    <n v="45.54975649"/>
    <n v="2.8268622720000001"/>
    <n v="0.36138509299999999"/>
    <n v="4.3497396799999999"/>
    <n v="45.54975649"/>
    <n v="2.8268622720000001"/>
    <n v="0.36138509299999999"/>
    <n v="4.3497396799999999"/>
    <m/>
  </r>
  <r>
    <n v="55"/>
    <d v="2010-01-16T00:00:00"/>
    <x v="11"/>
    <x v="2"/>
    <n v="7"/>
    <n v="5501"/>
    <s v="34 57.62N"/>
    <s v="123 16.06W"/>
    <s v="Cruise notebook"/>
    <n v="4460"/>
    <s v="Cruise notebook"/>
    <n v="10"/>
    <n v="94.065934150000004"/>
    <n v="6.805828784"/>
    <n v="0.98750704"/>
    <n v="9.2636379200000007"/>
    <n v="45.54975649"/>
    <n v="2.8268622720000001"/>
    <n v="0.36138509299999999"/>
    <n v="4.3497396799999999"/>
    <n v="45.54975649"/>
    <n v="2.8268622720000001"/>
    <n v="0.36138509299999999"/>
    <n v="4.3497396799999999"/>
    <m/>
  </r>
  <r>
    <n v="55"/>
    <d v="2010-01-17T00:00:00"/>
    <x v="11"/>
    <x v="2"/>
    <n v="7"/>
    <n v="5501"/>
    <s v="34 57.62N"/>
    <s v="123 16.06W"/>
    <s v="Cruise notebook"/>
    <n v="4460"/>
    <s v="Cruise notebook"/>
    <n v="10"/>
    <n v="94.065934150000004"/>
    <n v="6.805828784"/>
    <n v="0.98750704"/>
    <n v="9.2636379200000007"/>
    <n v="45.54975649"/>
    <n v="2.8268622720000001"/>
    <n v="0.36138509299999999"/>
    <n v="4.3497396799999999"/>
    <n v="45.54975649"/>
    <n v="2.8268622720000001"/>
    <n v="0.36138509299999999"/>
    <n v="4.3497396799999999"/>
    <m/>
  </r>
  <r>
    <n v="55"/>
    <d v="2010-01-18T00:00:00"/>
    <x v="11"/>
    <x v="2"/>
    <n v="7"/>
    <n v="5501"/>
    <s v="34 57.62N"/>
    <s v="123 16.06W"/>
    <s v="Cruise notebook"/>
    <n v="4460"/>
    <s v="Cruise notebook"/>
    <n v="10"/>
    <n v="94.065934150000004"/>
    <n v="6.805828784"/>
    <n v="0.98750704"/>
    <n v="9.2636379200000007"/>
    <n v="45.54975649"/>
    <n v="2.8268622720000001"/>
    <n v="0.36138509299999999"/>
    <n v="4.3497396799999999"/>
    <n v="45.54975649"/>
    <n v="2.8268622720000001"/>
    <n v="0.36138509299999999"/>
    <n v="4.3497396799999999"/>
    <m/>
  </r>
  <r>
    <n v="55"/>
    <d v="2010-01-19T00:00:00"/>
    <x v="11"/>
    <x v="2"/>
    <n v="8"/>
    <n v="5501"/>
    <s v="34 57.62N"/>
    <s v="123 16.06W"/>
    <s v="Cruise notebook"/>
    <n v="4460"/>
    <s v="Cruise notebook"/>
    <n v="10"/>
    <n v="105.8619453"/>
    <n v="5.8379492160000002"/>
    <n v="0.71901983999999997"/>
    <n v="8.2614945599999992"/>
    <n v="55.59030739"/>
    <n v="3.3563597760000001"/>
    <n v="0.46971818700000001"/>
    <n v="5.0901746130000003"/>
    <n v="55.59030739"/>
    <n v="3.3563597760000001"/>
    <n v="0.46971818700000001"/>
    <n v="5.0901746130000003"/>
    <m/>
  </r>
  <r>
    <n v="55"/>
    <d v="2010-01-20T00:00:00"/>
    <x v="11"/>
    <x v="2"/>
    <n v="8"/>
    <n v="5501"/>
    <s v="34 57.62N"/>
    <s v="123 16.06W"/>
    <s v="Cruise notebook"/>
    <n v="4460"/>
    <s v="Cruise notebook"/>
    <n v="10"/>
    <n v="105.8619453"/>
    <n v="5.8379492160000002"/>
    <n v="0.71901983999999997"/>
    <n v="8.2614945599999992"/>
    <n v="55.59030739"/>
    <n v="3.3563597760000001"/>
    <n v="0.46971818700000001"/>
    <n v="5.0901746130000003"/>
    <n v="55.59030739"/>
    <n v="3.3563597760000001"/>
    <n v="0.46971818700000001"/>
    <n v="5.0901746130000003"/>
    <m/>
  </r>
  <r>
    <n v="55"/>
    <d v="2010-01-21T00:00:00"/>
    <x v="11"/>
    <x v="2"/>
    <n v="8"/>
    <n v="5501"/>
    <s v="34 57.62N"/>
    <s v="123 16.06W"/>
    <s v="Cruise notebook"/>
    <n v="4460"/>
    <s v="Cruise notebook"/>
    <n v="10"/>
    <n v="105.8619453"/>
    <n v="5.8379492160000002"/>
    <n v="0.71901983999999997"/>
    <n v="8.2614945599999992"/>
    <n v="55.59030739"/>
    <n v="3.3563597760000001"/>
    <n v="0.46971818700000001"/>
    <n v="5.0901746130000003"/>
    <n v="55.59030739"/>
    <n v="3.3563597760000001"/>
    <n v="0.46971818700000001"/>
    <n v="5.0901746130000003"/>
    <m/>
  </r>
  <r>
    <n v="55"/>
    <d v="2010-01-22T00:00:00"/>
    <x v="11"/>
    <x v="2"/>
    <n v="8"/>
    <n v="5501"/>
    <s v="34 57.62N"/>
    <s v="123 16.06W"/>
    <s v="Cruise notebook"/>
    <n v="4460"/>
    <s v="Cruise notebook"/>
    <n v="10"/>
    <n v="105.8619453"/>
    <n v="5.8379492160000002"/>
    <n v="0.71901983999999997"/>
    <n v="8.2614945599999992"/>
    <n v="55.59030739"/>
    <n v="3.3563597760000001"/>
    <n v="0.46971818700000001"/>
    <n v="5.0901746130000003"/>
    <n v="55.59030739"/>
    <n v="3.3563597760000001"/>
    <n v="0.46971818700000001"/>
    <n v="5.0901746130000003"/>
    <m/>
  </r>
  <r>
    <n v="55"/>
    <d v="2010-01-23T00:00:00"/>
    <x v="11"/>
    <x v="2"/>
    <n v="8"/>
    <n v="5501"/>
    <s v="34 57.62N"/>
    <s v="123 16.06W"/>
    <s v="Cruise notebook"/>
    <n v="4460"/>
    <s v="Cruise notebook"/>
    <n v="10"/>
    <n v="105.8619453"/>
    <n v="5.8379492160000002"/>
    <n v="0.71901983999999997"/>
    <n v="8.2614945599999992"/>
    <n v="55.59030739"/>
    <n v="3.3563597760000001"/>
    <n v="0.46971818700000001"/>
    <n v="5.0901746130000003"/>
    <n v="55.59030739"/>
    <n v="3.3563597760000001"/>
    <n v="0.46971818700000001"/>
    <n v="5.0901746130000003"/>
    <m/>
  </r>
  <r>
    <n v="55"/>
    <d v="2010-01-24T00:00:00"/>
    <x v="11"/>
    <x v="2"/>
    <n v="8"/>
    <n v="5501"/>
    <s v="34 57.62N"/>
    <s v="123 16.06W"/>
    <s v="Cruise notebook"/>
    <n v="4460"/>
    <s v="Cruise notebook"/>
    <n v="10"/>
    <n v="105.8619453"/>
    <n v="5.8379492160000002"/>
    <n v="0.71901983999999997"/>
    <n v="8.2614945599999992"/>
    <n v="55.59030739"/>
    <n v="3.3563597760000001"/>
    <n v="0.46971818700000001"/>
    <n v="5.0901746130000003"/>
    <n v="55.59030739"/>
    <n v="3.3563597760000001"/>
    <n v="0.46971818700000001"/>
    <n v="5.0901746130000003"/>
    <m/>
  </r>
  <r>
    <n v="55"/>
    <d v="2010-01-25T00:00:00"/>
    <x v="11"/>
    <x v="2"/>
    <n v="8"/>
    <n v="5501"/>
    <s v="34 57.62N"/>
    <s v="123 16.06W"/>
    <s v="Cruise notebook"/>
    <n v="4460"/>
    <s v="Cruise notebook"/>
    <n v="10"/>
    <n v="105.8619453"/>
    <n v="5.8379492160000002"/>
    <n v="0.71901983999999997"/>
    <n v="8.2614945599999992"/>
    <n v="55.59030739"/>
    <n v="3.3563597760000001"/>
    <n v="0.46971818700000001"/>
    <n v="5.0901746130000003"/>
    <n v="55.59030739"/>
    <n v="3.3563597760000001"/>
    <n v="0.46971818700000001"/>
    <n v="5.0901746130000003"/>
    <m/>
  </r>
  <r>
    <n v="55"/>
    <d v="2010-01-26T00:00:00"/>
    <x v="11"/>
    <x v="2"/>
    <n v="8"/>
    <n v="5501"/>
    <s v="34 57.62N"/>
    <s v="123 16.06W"/>
    <s v="Cruise notebook"/>
    <n v="4460"/>
    <s v="Cruise notebook"/>
    <n v="10"/>
    <n v="105.8619453"/>
    <n v="5.8379492160000002"/>
    <n v="0.71901983999999997"/>
    <n v="8.2614945599999992"/>
    <n v="55.59030739"/>
    <n v="3.3563597760000001"/>
    <n v="0.46971818700000001"/>
    <n v="5.0901746130000003"/>
    <n v="55.59030739"/>
    <n v="3.3563597760000001"/>
    <n v="0.46971818700000001"/>
    <n v="5.0901746130000003"/>
    <m/>
  </r>
  <r>
    <n v="55"/>
    <d v="2010-01-27T00:00:00"/>
    <x v="11"/>
    <x v="2"/>
    <n v="8"/>
    <n v="5501"/>
    <s v="34 57.62N"/>
    <s v="123 16.06W"/>
    <s v="Cruise notebook"/>
    <n v="4460"/>
    <s v="Cruise notebook"/>
    <n v="10"/>
    <n v="105.8619453"/>
    <n v="5.8379492160000002"/>
    <n v="0.71901983999999997"/>
    <n v="8.2614945599999992"/>
    <n v="55.59030739"/>
    <n v="3.3563597760000001"/>
    <n v="0.46971818700000001"/>
    <n v="5.0901746130000003"/>
    <n v="55.59030739"/>
    <n v="3.3563597760000001"/>
    <n v="0.46971818700000001"/>
    <n v="5.0901746130000003"/>
    <m/>
  </r>
  <r>
    <n v="55"/>
    <d v="2010-01-28T00:00:00"/>
    <x v="11"/>
    <x v="2"/>
    <n v="8"/>
    <n v="5501"/>
    <s v="34 57.62N"/>
    <s v="123 16.06W"/>
    <s v="Cruise notebook"/>
    <n v="4460"/>
    <s v="Cruise notebook"/>
    <n v="10"/>
    <n v="105.8619453"/>
    <n v="5.8379492160000002"/>
    <n v="0.71901983999999997"/>
    <n v="8.2614945599999992"/>
    <n v="55.59030739"/>
    <n v="3.3563597760000001"/>
    <n v="0.46971818700000001"/>
    <n v="5.0901746130000003"/>
    <n v="55.59030739"/>
    <n v="3.3563597760000001"/>
    <n v="0.46971818700000001"/>
    <n v="5.0901746130000003"/>
    <m/>
  </r>
  <r>
    <n v="55"/>
    <d v="2010-01-29T00:00:00"/>
    <x v="11"/>
    <x v="2"/>
    <n v="9"/>
    <n v="5501"/>
    <s v="34 57.62N"/>
    <s v="123 16.06W"/>
    <s v="Cruise notebook"/>
    <n v="4460"/>
    <s v="Cruise notebook"/>
    <n v="10"/>
    <n v="45.297998679999999"/>
    <n v="3.3063016109999999"/>
    <n v="0.36068181300000002"/>
    <n v="4.2999005869999998"/>
    <n v="31.765011350000002"/>
    <n v="2.016435456"/>
    <n v="0.25667264000000001"/>
    <n v="3.0043283199999999"/>
    <n v="31.765011350000002"/>
    <n v="2.016435456"/>
    <n v="0.25667264000000001"/>
    <n v="3.0043283199999999"/>
    <m/>
  </r>
  <r>
    <n v="55"/>
    <d v="2010-01-30T00:00:00"/>
    <x v="11"/>
    <x v="2"/>
    <n v="9"/>
    <n v="5501"/>
    <s v="34 57.62N"/>
    <s v="123 16.06W"/>
    <s v="Cruise notebook"/>
    <n v="4460"/>
    <s v="Cruise notebook"/>
    <n v="10"/>
    <n v="45.297998679999999"/>
    <n v="3.3063016109999999"/>
    <n v="0.36068181300000002"/>
    <n v="4.2999005869999998"/>
    <n v="31.765011350000002"/>
    <n v="2.016435456"/>
    <n v="0.25667264000000001"/>
    <n v="3.0043283199999999"/>
    <n v="31.765011350000002"/>
    <n v="2.016435456"/>
    <n v="0.25667264000000001"/>
    <n v="3.0043283199999999"/>
    <m/>
  </r>
  <r>
    <n v="55"/>
    <d v="2010-01-31T00:00:00"/>
    <x v="11"/>
    <x v="2"/>
    <n v="9"/>
    <n v="5501"/>
    <s v="34 57.62N"/>
    <s v="123 16.06W"/>
    <s v="Cruise notebook"/>
    <n v="4460"/>
    <s v="Cruise notebook"/>
    <n v="10"/>
    <n v="45.297998679999999"/>
    <n v="3.3063016109999999"/>
    <n v="0.36068181300000002"/>
    <n v="4.2999005869999998"/>
    <n v="31.765011350000002"/>
    <n v="2.016435456"/>
    <n v="0.25667264000000001"/>
    <n v="3.0043283199999999"/>
    <n v="31.765011350000002"/>
    <n v="2.016435456"/>
    <n v="0.25667264000000001"/>
    <n v="3.0043283199999999"/>
    <m/>
  </r>
  <r>
    <n v="55"/>
    <d v="2010-02-01T00:00:00"/>
    <x v="7"/>
    <x v="2"/>
    <n v="9"/>
    <n v="5501"/>
    <s v="34 57.62N"/>
    <s v="123 16.06W"/>
    <s v="Cruise notebook"/>
    <n v="4460"/>
    <s v="Cruise notebook"/>
    <n v="10"/>
    <n v="45.297998679999999"/>
    <n v="3.3063016109999999"/>
    <n v="0.36068181300000002"/>
    <n v="4.2999005869999998"/>
    <n v="31.765011350000002"/>
    <n v="2.016435456"/>
    <n v="0.25667264000000001"/>
    <n v="3.0043283199999999"/>
    <n v="31.765011350000002"/>
    <n v="2.016435456"/>
    <n v="0.25667264000000001"/>
    <n v="3.0043283199999999"/>
    <m/>
  </r>
  <r>
    <n v="55"/>
    <d v="2010-02-02T00:00:00"/>
    <x v="7"/>
    <x v="2"/>
    <n v="9"/>
    <n v="5501"/>
    <s v="34 57.62N"/>
    <s v="123 16.06W"/>
    <s v="Cruise notebook"/>
    <n v="4460"/>
    <s v="Cruise notebook"/>
    <n v="10"/>
    <n v="45.297998679999999"/>
    <n v="3.3063016109999999"/>
    <n v="0.36068181300000002"/>
    <n v="4.2999005869999998"/>
    <n v="31.765011350000002"/>
    <n v="2.016435456"/>
    <n v="0.25667264000000001"/>
    <n v="3.0043283199999999"/>
    <n v="31.765011350000002"/>
    <n v="2.016435456"/>
    <n v="0.25667264000000001"/>
    <n v="3.0043283199999999"/>
    <m/>
  </r>
  <r>
    <n v="55"/>
    <d v="2010-02-03T00:00:00"/>
    <x v="7"/>
    <x v="2"/>
    <n v="9"/>
    <n v="5501"/>
    <s v="34 57.62N"/>
    <s v="123 16.06W"/>
    <s v="Cruise notebook"/>
    <n v="4460"/>
    <s v="Cruise notebook"/>
    <n v="10"/>
    <n v="45.297998679999999"/>
    <n v="3.3063016109999999"/>
    <n v="0.36068181300000002"/>
    <n v="4.2999005869999998"/>
    <n v="31.765011350000002"/>
    <n v="2.016435456"/>
    <n v="0.25667264000000001"/>
    <n v="3.0043283199999999"/>
    <n v="31.765011350000002"/>
    <n v="2.016435456"/>
    <n v="0.25667264000000001"/>
    <n v="3.0043283199999999"/>
    <m/>
  </r>
  <r>
    <n v="55"/>
    <d v="2010-02-04T00:00:00"/>
    <x v="7"/>
    <x v="2"/>
    <n v="9"/>
    <n v="5501"/>
    <s v="34 57.62N"/>
    <s v="123 16.06W"/>
    <s v="Cruise notebook"/>
    <n v="4460"/>
    <s v="Cruise notebook"/>
    <n v="10"/>
    <n v="45.297998679999999"/>
    <n v="3.3063016109999999"/>
    <n v="0.36068181300000002"/>
    <n v="4.2999005869999998"/>
    <n v="31.765011350000002"/>
    <n v="2.016435456"/>
    <n v="0.25667264000000001"/>
    <n v="3.0043283199999999"/>
    <n v="31.765011350000002"/>
    <n v="2.016435456"/>
    <n v="0.25667264000000001"/>
    <n v="3.0043283199999999"/>
    <m/>
  </r>
  <r>
    <n v="55"/>
    <d v="2010-02-05T00:00:00"/>
    <x v="7"/>
    <x v="2"/>
    <n v="9"/>
    <n v="5501"/>
    <s v="34 57.62N"/>
    <s v="123 16.06W"/>
    <s v="Cruise notebook"/>
    <n v="4460"/>
    <s v="Cruise notebook"/>
    <n v="10"/>
    <n v="45.297998679999999"/>
    <n v="3.3063016109999999"/>
    <n v="0.36068181300000002"/>
    <n v="4.2999005869999998"/>
    <n v="31.765011350000002"/>
    <n v="2.016435456"/>
    <n v="0.25667264000000001"/>
    <n v="3.0043283199999999"/>
    <n v="31.765011350000002"/>
    <n v="2.016435456"/>
    <n v="0.25667264000000001"/>
    <n v="3.0043283199999999"/>
    <m/>
  </r>
  <r>
    <n v="55"/>
    <d v="2010-02-06T00:00:00"/>
    <x v="7"/>
    <x v="2"/>
    <n v="9"/>
    <n v="5501"/>
    <s v="34 57.62N"/>
    <s v="123 16.06W"/>
    <s v="Cruise notebook"/>
    <n v="4460"/>
    <s v="Cruise notebook"/>
    <n v="10"/>
    <n v="45.297998679999999"/>
    <n v="3.3063016109999999"/>
    <n v="0.36068181300000002"/>
    <n v="4.2999005869999998"/>
    <n v="31.765011350000002"/>
    <n v="2.016435456"/>
    <n v="0.25667264000000001"/>
    <n v="3.0043283199999999"/>
    <n v="31.765011350000002"/>
    <n v="2.016435456"/>
    <n v="0.25667264000000001"/>
    <n v="3.0043283199999999"/>
    <m/>
  </r>
  <r>
    <n v="55"/>
    <d v="2010-02-07T00:00:00"/>
    <x v="7"/>
    <x v="2"/>
    <n v="9"/>
    <n v="5501"/>
    <s v="34 57.62N"/>
    <s v="123 16.06W"/>
    <s v="Cruise notebook"/>
    <n v="4460"/>
    <s v="Cruise notebook"/>
    <n v="10"/>
    <n v="45.297998679999999"/>
    <n v="3.3063016109999999"/>
    <n v="0.36068181300000002"/>
    <n v="4.2999005869999998"/>
    <n v="31.765011350000002"/>
    <n v="2.016435456"/>
    <n v="0.25667264000000001"/>
    <n v="3.0043283199999999"/>
    <n v="31.765011350000002"/>
    <n v="2.016435456"/>
    <n v="0.25667264000000001"/>
    <n v="3.0043283199999999"/>
    <m/>
  </r>
  <r>
    <n v="55"/>
    <d v="2010-02-08T00:00:00"/>
    <x v="7"/>
    <x v="2"/>
    <n v="10"/>
    <n v="5501"/>
    <s v="34 57.62N"/>
    <s v="123 16.06W"/>
    <s v="Cruise notebook"/>
    <n v="4460"/>
    <s v="Cruise notebook"/>
    <n v="10"/>
    <n v="59.25068667"/>
    <n v="2.2412156049999998"/>
    <n v="0.25514335999999999"/>
    <n v="3.3519562129999998"/>
    <n v="33.05991976"/>
    <n v="2.25542686"/>
    <n v="0.26264372000000002"/>
    <n v="3.3455026399999999"/>
    <n v="33.05991976"/>
    <n v="2.25542686"/>
    <n v="0.26264372000000002"/>
    <n v="3.3455026399999999"/>
    <m/>
  </r>
  <r>
    <n v="55"/>
    <d v="2010-02-09T00:00:00"/>
    <x v="7"/>
    <x v="2"/>
    <n v="10"/>
    <n v="5501"/>
    <s v="34 57.62N"/>
    <s v="123 16.06W"/>
    <s v="Cruise notebook"/>
    <n v="4460"/>
    <s v="Cruise notebook"/>
    <n v="10"/>
    <n v="59.25068667"/>
    <n v="2.2412156049999998"/>
    <n v="0.25514335999999999"/>
    <n v="3.3519562129999998"/>
    <n v="33.05991976"/>
    <n v="2.25542686"/>
    <n v="0.26264372000000002"/>
    <n v="3.3455026399999999"/>
    <n v="33.05991976"/>
    <n v="2.25542686"/>
    <n v="0.26264372000000002"/>
    <n v="3.3455026399999999"/>
    <m/>
  </r>
  <r>
    <n v="55"/>
    <d v="2010-02-10T00:00:00"/>
    <x v="7"/>
    <x v="2"/>
    <n v="10"/>
    <n v="5501"/>
    <s v="34 57.62N"/>
    <s v="123 16.06W"/>
    <s v="Cruise notebook"/>
    <n v="4460"/>
    <s v="Cruise notebook"/>
    <n v="10"/>
    <n v="59.25068667"/>
    <n v="2.2412156049999998"/>
    <n v="0.25514335999999999"/>
    <n v="3.3519562129999998"/>
    <n v="33.05991976"/>
    <n v="2.25542686"/>
    <n v="0.26264372000000002"/>
    <n v="3.3455026399999999"/>
    <n v="33.05991976"/>
    <n v="2.25542686"/>
    <n v="0.26264372000000002"/>
    <n v="3.3455026399999999"/>
    <m/>
  </r>
  <r>
    <n v="55"/>
    <d v="2010-02-11T00:00:00"/>
    <x v="7"/>
    <x v="2"/>
    <n v="10"/>
    <n v="5501"/>
    <s v="34 57.62N"/>
    <s v="123 16.06W"/>
    <s v="Cruise notebook"/>
    <n v="4460"/>
    <s v="Cruise notebook"/>
    <n v="10"/>
    <n v="59.25068667"/>
    <n v="2.2412156049999998"/>
    <n v="0.25514335999999999"/>
    <n v="3.3519562129999998"/>
    <n v="33.05991976"/>
    <n v="2.25542686"/>
    <n v="0.26264372000000002"/>
    <n v="3.3455026399999999"/>
    <n v="33.05991976"/>
    <n v="2.25542686"/>
    <n v="0.26264372000000002"/>
    <n v="3.3455026399999999"/>
    <m/>
  </r>
  <r>
    <n v="55"/>
    <d v="2010-02-12T00:00:00"/>
    <x v="7"/>
    <x v="2"/>
    <n v="10"/>
    <n v="5501"/>
    <s v="34 57.62N"/>
    <s v="123 16.06W"/>
    <s v="Cruise notebook"/>
    <n v="4460"/>
    <s v="Cruise notebook"/>
    <n v="10"/>
    <n v="59.25068667"/>
    <n v="2.2412156049999998"/>
    <n v="0.25514335999999999"/>
    <n v="3.3519562129999998"/>
    <n v="33.05991976"/>
    <n v="2.25542686"/>
    <n v="0.26264372000000002"/>
    <n v="3.3455026399999999"/>
    <n v="33.05991976"/>
    <n v="2.25542686"/>
    <n v="0.26264372000000002"/>
    <n v="3.3455026399999999"/>
    <m/>
  </r>
  <r>
    <n v="55"/>
    <d v="2010-02-13T00:00:00"/>
    <x v="7"/>
    <x v="2"/>
    <n v="10"/>
    <n v="5501"/>
    <s v="34 57.62N"/>
    <s v="123 16.06W"/>
    <s v="Cruise notebook"/>
    <n v="4460"/>
    <s v="Cruise notebook"/>
    <n v="10"/>
    <n v="59.25068667"/>
    <n v="2.2412156049999998"/>
    <n v="0.25514335999999999"/>
    <n v="3.3519562129999998"/>
    <n v="33.05991976"/>
    <n v="2.25542686"/>
    <n v="0.26264372000000002"/>
    <n v="3.3455026399999999"/>
    <n v="33.05991976"/>
    <n v="2.25542686"/>
    <n v="0.26264372000000002"/>
    <n v="3.3455026399999999"/>
    <m/>
  </r>
  <r>
    <n v="55"/>
    <d v="2010-02-14T00:00:00"/>
    <x v="7"/>
    <x v="2"/>
    <n v="10"/>
    <n v="5501"/>
    <s v="34 57.62N"/>
    <s v="123 16.06W"/>
    <s v="Cruise notebook"/>
    <n v="4460"/>
    <s v="Cruise notebook"/>
    <n v="10"/>
    <n v="59.25068667"/>
    <n v="2.2412156049999998"/>
    <n v="0.25514335999999999"/>
    <n v="3.3519562129999998"/>
    <n v="33.05991976"/>
    <n v="2.25542686"/>
    <n v="0.26264372000000002"/>
    <n v="3.3455026399999999"/>
    <n v="33.05991976"/>
    <n v="2.25542686"/>
    <n v="0.26264372000000002"/>
    <n v="3.3455026399999999"/>
    <m/>
  </r>
  <r>
    <n v="55"/>
    <d v="2010-02-15T00:00:00"/>
    <x v="7"/>
    <x v="2"/>
    <n v="10"/>
    <n v="5501"/>
    <s v="34 57.62N"/>
    <s v="123 16.06W"/>
    <s v="Cruise notebook"/>
    <n v="4460"/>
    <s v="Cruise notebook"/>
    <n v="10"/>
    <n v="59.25068667"/>
    <n v="2.2412156049999998"/>
    <n v="0.25514335999999999"/>
    <n v="3.3519562129999998"/>
    <n v="33.05991976"/>
    <n v="2.25542686"/>
    <n v="0.26264372000000002"/>
    <n v="3.3455026399999999"/>
    <n v="33.05991976"/>
    <n v="2.25542686"/>
    <n v="0.26264372000000002"/>
    <n v="3.3455026399999999"/>
    <m/>
  </r>
  <r>
    <n v="55"/>
    <d v="2010-02-16T00:00:00"/>
    <x v="7"/>
    <x v="2"/>
    <n v="10"/>
    <n v="5501"/>
    <s v="34 57.62N"/>
    <s v="123 16.06W"/>
    <s v="Cruise notebook"/>
    <n v="4460"/>
    <s v="Cruise notebook"/>
    <n v="10"/>
    <n v="59.25068667"/>
    <n v="2.2412156049999998"/>
    <n v="0.25514335999999999"/>
    <n v="3.3519562129999998"/>
    <n v="33.05991976"/>
    <n v="2.25542686"/>
    <n v="0.26264372000000002"/>
    <n v="3.3455026399999999"/>
    <n v="33.05991976"/>
    <n v="2.25542686"/>
    <n v="0.26264372000000002"/>
    <n v="3.3455026399999999"/>
    <m/>
  </r>
  <r>
    <n v="55"/>
    <d v="2010-02-17T00:00:00"/>
    <x v="7"/>
    <x v="2"/>
    <n v="10"/>
    <n v="5501"/>
    <s v="34 57.62N"/>
    <s v="123 16.06W"/>
    <s v="Cruise notebook"/>
    <n v="4460"/>
    <s v="Cruise notebook"/>
    <n v="10"/>
    <n v="59.25068667"/>
    <n v="2.2412156049999998"/>
    <n v="0.25514335999999999"/>
    <n v="3.3519562129999998"/>
    <n v="33.05991976"/>
    <n v="2.25542686"/>
    <n v="0.26264372000000002"/>
    <n v="3.3455026399999999"/>
    <n v="33.05991976"/>
    <n v="2.25542686"/>
    <n v="0.26264372000000002"/>
    <n v="3.3455026399999999"/>
    <m/>
  </r>
  <r>
    <n v="55"/>
    <d v="2010-02-18T00:00:00"/>
    <x v="7"/>
    <x v="2"/>
    <n v="11"/>
    <n v="5501"/>
    <s v="34 57.62N"/>
    <s v="123 16.06W"/>
    <s v="Cruise notebook"/>
    <n v="4460"/>
    <s v="Cruise notebook"/>
    <n v="10"/>
    <n v="36.706063950000001"/>
    <n v="2.329679552"/>
    <n v="0.26821530700000001"/>
    <n v="3.2924593600000001"/>
    <n v="58.502716560000003"/>
    <n v="3.5923833599999999"/>
    <n v="0.32902399999999998"/>
    <n v="4.9459135999999999"/>
    <n v="58.502716560000003"/>
    <n v="3.5923833599999999"/>
    <n v="0.32902399999999998"/>
    <n v="4.9459135999999999"/>
    <m/>
  </r>
  <r>
    <n v="55"/>
    <d v="2010-02-19T00:00:00"/>
    <x v="7"/>
    <x v="2"/>
    <n v="11"/>
    <n v="5501"/>
    <s v="34 57.62N"/>
    <s v="123 16.06W"/>
    <s v="Cruise notebook"/>
    <n v="4460"/>
    <s v="Cruise notebook"/>
    <n v="10"/>
    <n v="36.706063950000001"/>
    <n v="2.329679552"/>
    <n v="0.26821530700000001"/>
    <n v="3.2924593600000001"/>
    <n v="58.502716560000003"/>
    <n v="3.5923833599999999"/>
    <n v="0.32902399999999998"/>
    <n v="4.9459135999999999"/>
    <n v="58.502716560000003"/>
    <n v="3.5923833599999999"/>
    <n v="0.32902399999999998"/>
    <n v="4.9459135999999999"/>
    <m/>
  </r>
  <r>
    <n v="55"/>
    <d v="2010-02-20T00:00:00"/>
    <x v="7"/>
    <x v="2"/>
    <n v="11"/>
    <n v="5501"/>
    <s v="34 57.62N"/>
    <s v="123 16.06W"/>
    <s v="Cruise notebook"/>
    <n v="4460"/>
    <s v="Cruise notebook"/>
    <n v="10"/>
    <n v="36.706063950000001"/>
    <n v="2.329679552"/>
    <n v="0.26821530700000001"/>
    <n v="3.2924593600000001"/>
    <n v="58.502716560000003"/>
    <n v="3.5923833599999999"/>
    <n v="0.32902399999999998"/>
    <n v="4.9459135999999999"/>
    <n v="58.502716560000003"/>
    <n v="3.5923833599999999"/>
    <n v="0.32902399999999998"/>
    <n v="4.9459135999999999"/>
    <m/>
  </r>
  <r>
    <n v="55"/>
    <d v="2010-02-21T00:00:00"/>
    <x v="7"/>
    <x v="2"/>
    <n v="11"/>
    <n v="5501"/>
    <s v="34 57.62N"/>
    <s v="123 16.06W"/>
    <s v="Cruise notebook"/>
    <n v="4460"/>
    <s v="Cruise notebook"/>
    <n v="10"/>
    <n v="36.706063950000001"/>
    <n v="2.329679552"/>
    <n v="0.26821530700000001"/>
    <n v="3.2924593600000001"/>
    <n v="58.502716560000003"/>
    <n v="3.5923833599999999"/>
    <n v="0.32902399999999998"/>
    <n v="4.9459135999999999"/>
    <n v="58.502716560000003"/>
    <n v="3.5923833599999999"/>
    <n v="0.32902399999999998"/>
    <n v="4.9459135999999999"/>
    <m/>
  </r>
  <r>
    <n v="55"/>
    <d v="2010-02-22T00:00:00"/>
    <x v="7"/>
    <x v="2"/>
    <n v="11"/>
    <n v="5501"/>
    <s v="34 57.62N"/>
    <s v="123 16.06W"/>
    <s v="Cruise notebook"/>
    <n v="4460"/>
    <s v="Cruise notebook"/>
    <n v="10"/>
    <n v="36.706063950000001"/>
    <n v="2.329679552"/>
    <n v="0.26821530700000001"/>
    <n v="3.2924593600000001"/>
    <n v="58.502716560000003"/>
    <n v="3.5923833599999999"/>
    <n v="0.32902399999999998"/>
    <n v="4.9459135999999999"/>
    <n v="58.502716560000003"/>
    <n v="3.5923833599999999"/>
    <n v="0.32902399999999998"/>
    <n v="4.9459135999999999"/>
    <m/>
  </r>
  <r>
    <n v="55"/>
    <d v="2010-02-23T00:00:00"/>
    <x v="7"/>
    <x v="2"/>
    <n v="11"/>
    <n v="5501"/>
    <s v="34 57.62N"/>
    <s v="123 16.06W"/>
    <s v="Cruise notebook"/>
    <n v="4460"/>
    <s v="Cruise notebook"/>
    <n v="10"/>
    <n v="36.706063950000001"/>
    <n v="2.329679552"/>
    <n v="0.26821530700000001"/>
    <n v="3.2924593600000001"/>
    <n v="58.502716560000003"/>
    <n v="3.5923833599999999"/>
    <n v="0.32902399999999998"/>
    <n v="4.9459135999999999"/>
    <n v="58.502716560000003"/>
    <n v="3.5923833599999999"/>
    <n v="0.32902399999999998"/>
    <n v="4.9459135999999999"/>
    <m/>
  </r>
  <r>
    <n v="55"/>
    <d v="2010-02-24T00:00:00"/>
    <x v="7"/>
    <x v="2"/>
    <n v="11"/>
    <n v="5501"/>
    <s v="34 57.62N"/>
    <s v="123 16.06W"/>
    <s v="Cruise notebook"/>
    <n v="4460"/>
    <s v="Cruise notebook"/>
    <n v="10"/>
    <n v="36.706063950000001"/>
    <n v="2.329679552"/>
    <n v="0.26821530700000001"/>
    <n v="3.2924593600000001"/>
    <n v="58.502716560000003"/>
    <n v="3.5923833599999999"/>
    <n v="0.32902399999999998"/>
    <n v="4.9459135999999999"/>
    <n v="58.502716560000003"/>
    <n v="3.5923833599999999"/>
    <n v="0.32902399999999998"/>
    <n v="4.9459135999999999"/>
    <m/>
  </r>
  <r>
    <n v="55"/>
    <d v="2010-02-25T00:00:00"/>
    <x v="7"/>
    <x v="2"/>
    <n v="11"/>
    <n v="5501"/>
    <s v="34 57.62N"/>
    <s v="123 16.06W"/>
    <s v="Cruise notebook"/>
    <n v="4460"/>
    <s v="Cruise notebook"/>
    <n v="10"/>
    <n v="36.706063950000001"/>
    <n v="2.329679552"/>
    <n v="0.26821530700000001"/>
    <n v="3.2924593600000001"/>
    <n v="58.502716560000003"/>
    <n v="3.5923833599999999"/>
    <n v="0.32902399999999998"/>
    <n v="4.9459135999999999"/>
    <n v="58.502716560000003"/>
    <n v="3.5923833599999999"/>
    <n v="0.32902399999999998"/>
    <n v="4.9459135999999999"/>
    <m/>
  </r>
  <r>
    <n v="55"/>
    <d v="2010-02-26T00:00:00"/>
    <x v="7"/>
    <x v="2"/>
    <n v="11"/>
    <n v="5501"/>
    <s v="34 57.62N"/>
    <s v="123 16.06W"/>
    <s v="Cruise notebook"/>
    <n v="4460"/>
    <s v="Cruise notebook"/>
    <n v="10"/>
    <n v="36.706063950000001"/>
    <n v="2.329679552"/>
    <n v="0.26821530700000001"/>
    <n v="3.2924593600000001"/>
    <n v="58.502716560000003"/>
    <n v="3.5923833599999999"/>
    <n v="0.32902399999999998"/>
    <n v="4.9459135999999999"/>
    <n v="58.502716560000003"/>
    <n v="3.5923833599999999"/>
    <n v="0.32902399999999998"/>
    <n v="4.9459135999999999"/>
    <m/>
  </r>
  <r>
    <n v="55"/>
    <d v="2010-02-27T00:00:00"/>
    <x v="7"/>
    <x v="2"/>
    <n v="11"/>
    <n v="5501"/>
    <s v="34 57.62N"/>
    <s v="123 16.06W"/>
    <s v="Cruise notebook"/>
    <n v="4460"/>
    <s v="Cruise notebook"/>
    <n v="10"/>
    <n v="36.706063950000001"/>
    <n v="2.329679552"/>
    <n v="0.26821530700000001"/>
    <n v="3.2924593600000001"/>
    <n v="58.502716560000003"/>
    <n v="3.5923833599999999"/>
    <n v="0.32902399999999998"/>
    <n v="4.9459135999999999"/>
    <n v="58.502716560000003"/>
    <n v="3.5923833599999999"/>
    <n v="0.32902399999999998"/>
    <n v="4.9459135999999999"/>
    <m/>
  </r>
  <r>
    <n v="55"/>
    <d v="2010-02-28T00:00:00"/>
    <x v="7"/>
    <x v="2"/>
    <n v="12"/>
    <n v="5501"/>
    <s v="34 57.62N"/>
    <s v="123 16.06W"/>
    <s v="Cruise notebook"/>
    <n v="4460"/>
    <s v="Cruise notebook"/>
    <n v="10"/>
    <n v="44.099695580000002"/>
    <n v="3.9253541599999999"/>
    <n v="0.44292976000000001"/>
    <n v="5.49418688"/>
    <n v="51.187191630000001"/>
    <n v="3.5209182399999999"/>
    <n v="0.40808245300000001"/>
    <n v="5.5876180270000004"/>
    <n v="51.187191630000001"/>
    <n v="3.5209182399999999"/>
    <n v="0.40808245300000001"/>
    <n v="5.5876180270000004"/>
    <m/>
  </r>
  <r>
    <n v="55"/>
    <d v="2010-03-01T00:00:00"/>
    <x v="8"/>
    <x v="3"/>
    <n v="12"/>
    <n v="5501"/>
    <s v="34 57.62N"/>
    <s v="123 16.06W"/>
    <s v="Cruise notebook"/>
    <n v="4460"/>
    <s v="Cruise notebook"/>
    <n v="10"/>
    <n v="44.099695580000002"/>
    <n v="3.9253541599999999"/>
    <n v="0.44292976000000001"/>
    <n v="5.49418688"/>
    <n v="51.187191630000001"/>
    <n v="3.5209182399999999"/>
    <n v="0.40808245300000001"/>
    <n v="5.5876180270000004"/>
    <n v="51.187191630000001"/>
    <n v="3.5209182399999999"/>
    <n v="0.40808245300000001"/>
    <n v="5.5876180270000004"/>
    <m/>
  </r>
  <r>
    <n v="55"/>
    <d v="2010-03-02T00:00:00"/>
    <x v="8"/>
    <x v="3"/>
    <n v="12"/>
    <n v="5501"/>
    <s v="34 57.62N"/>
    <s v="123 16.06W"/>
    <s v="Cruise notebook"/>
    <n v="4460"/>
    <s v="Cruise notebook"/>
    <n v="10"/>
    <n v="44.099695580000002"/>
    <n v="3.9253541599999999"/>
    <n v="0.44292976000000001"/>
    <n v="5.49418688"/>
    <n v="51.187191630000001"/>
    <n v="3.5209182399999999"/>
    <n v="0.40808245300000001"/>
    <n v="5.5876180270000004"/>
    <n v="51.187191630000001"/>
    <n v="3.5209182399999999"/>
    <n v="0.40808245300000001"/>
    <n v="5.5876180270000004"/>
    <m/>
  </r>
  <r>
    <n v="55"/>
    <d v="2010-03-03T00:00:00"/>
    <x v="8"/>
    <x v="3"/>
    <n v="12"/>
    <n v="5501"/>
    <s v="34 57.62N"/>
    <s v="123 16.06W"/>
    <s v="Cruise notebook"/>
    <n v="4460"/>
    <s v="Cruise notebook"/>
    <n v="10"/>
    <n v="44.099695580000002"/>
    <n v="3.9253541599999999"/>
    <n v="0.44292976000000001"/>
    <n v="5.49418688"/>
    <n v="51.187191630000001"/>
    <n v="3.5209182399999999"/>
    <n v="0.40808245300000001"/>
    <n v="5.5876180270000004"/>
    <n v="51.187191630000001"/>
    <n v="3.5209182399999999"/>
    <n v="0.40808245300000001"/>
    <n v="5.5876180270000004"/>
    <m/>
  </r>
  <r>
    <n v="55"/>
    <d v="2010-03-04T00:00:00"/>
    <x v="8"/>
    <x v="3"/>
    <n v="12"/>
    <n v="5501"/>
    <s v="34 57.62N"/>
    <s v="123 16.06W"/>
    <s v="Cruise notebook"/>
    <n v="4460"/>
    <s v="Cruise notebook"/>
    <n v="10"/>
    <n v="44.099695580000002"/>
    <n v="3.9253541599999999"/>
    <n v="0.44292976000000001"/>
    <n v="5.49418688"/>
    <n v="51.187191630000001"/>
    <n v="3.5209182399999999"/>
    <n v="0.40808245300000001"/>
    <n v="5.5876180270000004"/>
    <n v="51.187191630000001"/>
    <n v="3.5209182399999999"/>
    <n v="0.40808245300000001"/>
    <n v="5.5876180270000004"/>
    <m/>
  </r>
  <r>
    <n v="55"/>
    <d v="2010-03-05T00:00:00"/>
    <x v="8"/>
    <x v="3"/>
    <n v="12"/>
    <n v="5501"/>
    <s v="34 57.62N"/>
    <s v="123 16.06W"/>
    <s v="Cruise notebook"/>
    <n v="4460"/>
    <s v="Cruise notebook"/>
    <n v="10"/>
    <n v="44.099695580000002"/>
    <n v="3.9253541599999999"/>
    <n v="0.44292976000000001"/>
    <n v="5.49418688"/>
    <n v="51.187191630000001"/>
    <n v="3.5209182399999999"/>
    <n v="0.40808245300000001"/>
    <n v="5.5876180270000004"/>
    <n v="51.187191630000001"/>
    <n v="3.5209182399999999"/>
    <n v="0.40808245300000001"/>
    <n v="5.5876180270000004"/>
    <m/>
  </r>
  <r>
    <n v="55"/>
    <d v="2010-03-06T00:00:00"/>
    <x v="8"/>
    <x v="3"/>
    <n v="12"/>
    <n v="5501"/>
    <s v="34 57.62N"/>
    <s v="123 16.06W"/>
    <s v="Cruise notebook"/>
    <n v="4460"/>
    <s v="Cruise notebook"/>
    <n v="10"/>
    <n v="44.099695580000002"/>
    <n v="3.9253541599999999"/>
    <n v="0.44292976000000001"/>
    <n v="5.49418688"/>
    <n v="51.187191630000001"/>
    <n v="3.5209182399999999"/>
    <n v="0.40808245300000001"/>
    <n v="5.5876180270000004"/>
    <n v="51.187191630000001"/>
    <n v="3.5209182399999999"/>
    <n v="0.40808245300000001"/>
    <n v="5.5876180270000004"/>
    <m/>
  </r>
  <r>
    <n v="55"/>
    <d v="2010-03-07T00:00:00"/>
    <x v="8"/>
    <x v="3"/>
    <n v="12"/>
    <n v="5501"/>
    <s v="34 57.62N"/>
    <s v="123 16.06W"/>
    <s v="Cruise notebook"/>
    <n v="4460"/>
    <s v="Cruise notebook"/>
    <n v="10"/>
    <n v="44.099695580000002"/>
    <n v="3.9253541599999999"/>
    <n v="0.44292976000000001"/>
    <n v="5.49418688"/>
    <n v="51.187191630000001"/>
    <n v="3.5209182399999999"/>
    <n v="0.40808245300000001"/>
    <n v="5.5876180270000004"/>
    <n v="51.187191630000001"/>
    <n v="3.5209182399999999"/>
    <n v="0.40808245300000001"/>
    <n v="5.5876180270000004"/>
    <m/>
  </r>
  <r>
    <n v="55"/>
    <d v="2010-03-08T00:00:00"/>
    <x v="8"/>
    <x v="3"/>
    <n v="12"/>
    <n v="5501"/>
    <s v="34 57.62N"/>
    <s v="123 16.06W"/>
    <s v="Cruise notebook"/>
    <n v="4460"/>
    <s v="Cruise notebook"/>
    <n v="10"/>
    <n v="44.099695580000002"/>
    <n v="3.9253541599999999"/>
    <n v="0.44292976000000001"/>
    <n v="5.49418688"/>
    <n v="51.187191630000001"/>
    <n v="3.5209182399999999"/>
    <n v="0.40808245300000001"/>
    <n v="5.5876180270000004"/>
    <n v="51.187191630000001"/>
    <n v="3.5209182399999999"/>
    <n v="0.40808245300000001"/>
    <n v="5.5876180270000004"/>
    <m/>
  </r>
  <r>
    <n v="55"/>
    <d v="2010-03-09T00:00:00"/>
    <x v="8"/>
    <x v="3"/>
    <n v="12"/>
    <n v="5501"/>
    <s v="34 57.62N"/>
    <s v="123 16.06W"/>
    <s v="Cruise notebook"/>
    <n v="4460"/>
    <s v="Cruise notebook"/>
    <n v="10"/>
    <n v="44.099695580000002"/>
    <n v="3.9253541599999999"/>
    <n v="0.44292976000000001"/>
    <n v="5.49418688"/>
    <n v="51.187191630000001"/>
    <n v="3.5209182399999999"/>
    <n v="0.40808245300000001"/>
    <n v="5.5876180270000004"/>
    <n v="51.187191630000001"/>
    <n v="3.5209182399999999"/>
    <n v="0.40808245300000001"/>
    <n v="5.5876180270000004"/>
    <m/>
  </r>
  <r>
    <n v="55"/>
    <d v="2010-03-10T00:00:00"/>
    <x v="8"/>
    <x v="3"/>
    <n v="13"/>
    <n v="5501"/>
    <s v="34 57.62N"/>
    <s v="123 16.06W"/>
    <s v="Cruise notebook"/>
    <n v="4460"/>
    <s v="Cruise notebook"/>
    <n v="10"/>
    <n v="72.186529500000006"/>
    <n v="4.9696636270000001"/>
    <n v="0.56110879999999996"/>
    <n v="7.4836510929999998"/>
    <n v="60.449201989999999"/>
    <n v="3.7209063690000002"/>
    <n v="0.45255949299999998"/>
    <n v="6.1967159470000004"/>
    <n v="60.449201989999999"/>
    <n v="3.7209063690000002"/>
    <n v="0.45255949299999998"/>
    <n v="6.1967159470000004"/>
    <m/>
  </r>
  <r>
    <n v="55"/>
    <d v="2010-03-11T00:00:00"/>
    <x v="8"/>
    <x v="3"/>
    <n v="13"/>
    <n v="5501"/>
    <s v="34 57.62N"/>
    <s v="123 16.06W"/>
    <s v="Cruise notebook"/>
    <n v="4460"/>
    <s v="Cruise notebook"/>
    <n v="10"/>
    <n v="72.186529500000006"/>
    <n v="4.9696636270000001"/>
    <n v="0.56110879999999996"/>
    <n v="7.4836510929999998"/>
    <n v="60.449201989999999"/>
    <n v="3.7209063690000002"/>
    <n v="0.45255949299999998"/>
    <n v="6.1967159470000004"/>
    <n v="60.449201989999999"/>
    <n v="3.7209063690000002"/>
    <n v="0.45255949299999998"/>
    <n v="6.1967159470000004"/>
    <m/>
  </r>
  <r>
    <n v="55"/>
    <d v="2010-03-12T00:00:00"/>
    <x v="8"/>
    <x v="3"/>
    <n v="13"/>
    <n v="5501"/>
    <s v="34 57.62N"/>
    <s v="123 16.06W"/>
    <s v="Cruise notebook"/>
    <n v="4460"/>
    <s v="Cruise notebook"/>
    <n v="10"/>
    <n v="72.186529500000006"/>
    <n v="4.9696636270000001"/>
    <n v="0.56110879999999996"/>
    <n v="7.4836510929999998"/>
    <n v="60.449201989999999"/>
    <n v="3.7209063690000002"/>
    <n v="0.45255949299999998"/>
    <n v="6.1967159470000004"/>
    <n v="60.449201989999999"/>
    <n v="3.7209063690000002"/>
    <n v="0.45255949299999998"/>
    <n v="6.1967159470000004"/>
    <m/>
  </r>
  <r>
    <n v="55"/>
    <d v="2010-03-13T00:00:00"/>
    <x v="8"/>
    <x v="3"/>
    <n v="13"/>
    <n v="5501"/>
    <s v="34 57.62N"/>
    <s v="123 16.06W"/>
    <s v="Cruise notebook"/>
    <n v="4460"/>
    <s v="Cruise notebook"/>
    <n v="10"/>
    <n v="72.186529500000006"/>
    <n v="4.9696636270000001"/>
    <n v="0.56110879999999996"/>
    <n v="7.4836510929999998"/>
    <n v="60.449201989999999"/>
    <n v="3.7209063690000002"/>
    <n v="0.45255949299999998"/>
    <n v="6.1967159470000004"/>
    <n v="60.449201989999999"/>
    <n v="3.7209063690000002"/>
    <n v="0.45255949299999998"/>
    <n v="6.1967159470000004"/>
    <m/>
  </r>
  <r>
    <n v="55"/>
    <d v="2010-03-14T00:00:00"/>
    <x v="8"/>
    <x v="3"/>
    <n v="13"/>
    <n v="5501"/>
    <s v="34 57.62N"/>
    <s v="123 16.06W"/>
    <s v="Cruise notebook"/>
    <n v="4460"/>
    <s v="Cruise notebook"/>
    <n v="10"/>
    <n v="72.186529500000006"/>
    <n v="4.9696636270000001"/>
    <n v="0.56110879999999996"/>
    <n v="7.4836510929999998"/>
    <n v="60.449201989999999"/>
    <n v="3.7209063690000002"/>
    <n v="0.45255949299999998"/>
    <n v="6.1967159470000004"/>
    <n v="60.449201989999999"/>
    <n v="3.7209063690000002"/>
    <n v="0.45255949299999998"/>
    <n v="6.1967159470000004"/>
    <m/>
  </r>
  <r>
    <n v="55"/>
    <d v="2010-03-15T00:00:00"/>
    <x v="8"/>
    <x v="3"/>
    <n v="13"/>
    <n v="5501"/>
    <s v="34 57.62N"/>
    <s v="123 16.06W"/>
    <s v="Cruise notebook"/>
    <n v="4460"/>
    <s v="Cruise notebook"/>
    <n v="10"/>
    <n v="72.186529500000006"/>
    <n v="4.9696636270000001"/>
    <n v="0.56110879999999996"/>
    <n v="7.4836510929999998"/>
    <n v="60.449201989999999"/>
    <n v="3.7209063690000002"/>
    <n v="0.45255949299999998"/>
    <n v="6.1967159470000004"/>
    <n v="60.449201989999999"/>
    <n v="3.7209063690000002"/>
    <n v="0.45255949299999998"/>
    <n v="6.1967159470000004"/>
    <m/>
  </r>
  <r>
    <n v="55"/>
    <d v="2010-03-16T00:00:00"/>
    <x v="8"/>
    <x v="3"/>
    <n v="13"/>
    <n v="5501"/>
    <s v="34 57.62N"/>
    <s v="123 16.06W"/>
    <s v="Cruise notebook"/>
    <n v="4460"/>
    <s v="Cruise notebook"/>
    <n v="10"/>
    <n v="72.186529500000006"/>
    <n v="4.9696636270000001"/>
    <n v="0.56110879999999996"/>
    <n v="7.4836510929999998"/>
    <n v="60.449201989999999"/>
    <n v="3.7209063690000002"/>
    <n v="0.45255949299999998"/>
    <n v="6.1967159470000004"/>
    <n v="60.449201989999999"/>
    <n v="3.7209063690000002"/>
    <n v="0.45255949299999998"/>
    <n v="6.1967159470000004"/>
    <m/>
  </r>
  <r>
    <n v="55"/>
    <d v="2010-03-17T00:00:00"/>
    <x v="8"/>
    <x v="3"/>
    <n v="13"/>
    <n v="5501"/>
    <s v="34 57.62N"/>
    <s v="123 16.06W"/>
    <s v="Cruise notebook"/>
    <n v="4460"/>
    <s v="Cruise notebook"/>
    <n v="10"/>
    <n v="72.186529500000006"/>
    <n v="4.9696636270000001"/>
    <n v="0.56110879999999996"/>
    <n v="7.4836510929999998"/>
    <n v="60.449201989999999"/>
    <n v="3.7209063690000002"/>
    <n v="0.45255949299999998"/>
    <n v="6.1967159470000004"/>
    <n v="60.449201989999999"/>
    <n v="3.7209063690000002"/>
    <n v="0.45255949299999998"/>
    <n v="6.1967159470000004"/>
    <m/>
  </r>
  <r>
    <n v="55"/>
    <d v="2010-03-18T00:00:00"/>
    <x v="8"/>
    <x v="3"/>
    <n v="13"/>
    <n v="5501"/>
    <s v="34 57.62N"/>
    <s v="123 16.06W"/>
    <s v="Cruise notebook"/>
    <n v="4460"/>
    <s v="Cruise notebook"/>
    <n v="10"/>
    <n v="72.186529500000006"/>
    <n v="4.9696636270000001"/>
    <n v="0.56110879999999996"/>
    <n v="7.4836510929999998"/>
    <n v="60.449201989999999"/>
    <n v="3.7209063690000002"/>
    <n v="0.45255949299999998"/>
    <n v="6.1967159470000004"/>
    <n v="60.449201989999999"/>
    <n v="3.7209063690000002"/>
    <n v="0.45255949299999998"/>
    <n v="6.1967159470000004"/>
    <m/>
  </r>
  <r>
    <n v="55"/>
    <d v="2010-03-19T00:00:00"/>
    <x v="8"/>
    <x v="3"/>
    <n v="13"/>
    <n v="5501"/>
    <s v="34 57.62N"/>
    <s v="123 16.06W"/>
    <s v="Cruise notebook"/>
    <n v="4460"/>
    <s v="Cruise notebook"/>
    <n v="10"/>
    <n v="72.186529500000006"/>
    <n v="4.9696636270000001"/>
    <n v="0.56110879999999996"/>
    <n v="7.4836510929999998"/>
    <n v="60.449201989999999"/>
    <n v="3.7209063690000002"/>
    <n v="0.45255949299999998"/>
    <n v="6.1967159470000004"/>
    <n v="60.449201989999999"/>
    <n v="3.7209063690000002"/>
    <n v="0.45255949299999998"/>
    <n v="6.1967159470000004"/>
    <m/>
  </r>
  <r>
    <n v="55"/>
    <d v="2010-03-20T00:00:00"/>
    <x v="8"/>
    <x v="3"/>
    <n v="14"/>
    <n v="5501"/>
    <s v="34 57.62N"/>
    <s v="123 16.06W"/>
    <s v="Cruise notebook"/>
    <n v="4460"/>
    <s v="Cruise notebook"/>
    <n v="10"/>
    <n v="144.86024760000001"/>
    <n v="8.6358662509999995"/>
    <n v="1.0547241599999999"/>
    <n v="13.672990609999999"/>
    <n v="60.612454540000002"/>
    <n v="4.6354877999999999"/>
    <n v="0.55497600000000002"/>
    <n v="7.3957319999999998"/>
    <n v="60.612454540000002"/>
    <n v="4.6354877999999999"/>
    <n v="0.55497600000000002"/>
    <n v="7.3957319999999998"/>
    <m/>
  </r>
  <r>
    <n v="55"/>
    <d v="2010-03-21T00:00:00"/>
    <x v="8"/>
    <x v="3"/>
    <n v="14"/>
    <n v="5501"/>
    <s v="34 57.62N"/>
    <s v="123 16.06W"/>
    <s v="Cruise notebook"/>
    <n v="4460"/>
    <s v="Cruise notebook"/>
    <n v="10"/>
    <n v="144.86024760000001"/>
    <n v="8.6358662509999995"/>
    <n v="1.0547241599999999"/>
    <n v="13.672990609999999"/>
    <n v="60.612454540000002"/>
    <n v="4.6354877999999999"/>
    <n v="0.55497600000000002"/>
    <n v="7.3957319999999998"/>
    <n v="60.612454540000002"/>
    <n v="4.6354877999999999"/>
    <n v="0.55497600000000002"/>
    <n v="7.3957319999999998"/>
    <m/>
  </r>
  <r>
    <n v="55"/>
    <d v="2010-03-22T00:00:00"/>
    <x v="8"/>
    <x v="3"/>
    <n v="14"/>
    <n v="5501"/>
    <s v="34 57.62N"/>
    <s v="123 16.06W"/>
    <s v="Cruise notebook"/>
    <n v="4460"/>
    <s v="Cruise notebook"/>
    <n v="10"/>
    <n v="144.86024760000001"/>
    <n v="8.6358662509999995"/>
    <n v="1.0547241599999999"/>
    <n v="13.672990609999999"/>
    <n v="60.612454540000002"/>
    <n v="4.6354877999999999"/>
    <n v="0.55497600000000002"/>
    <n v="7.3957319999999998"/>
    <n v="60.612454540000002"/>
    <n v="4.6354877999999999"/>
    <n v="0.55497600000000002"/>
    <n v="7.3957319999999998"/>
    <m/>
  </r>
  <r>
    <n v="55"/>
    <d v="2010-03-23T00:00:00"/>
    <x v="8"/>
    <x v="3"/>
    <n v="14"/>
    <n v="5501"/>
    <s v="34 57.62N"/>
    <s v="123 16.06W"/>
    <s v="Cruise notebook"/>
    <n v="4460"/>
    <s v="Cruise notebook"/>
    <n v="10"/>
    <n v="144.86024760000001"/>
    <n v="8.6358662509999995"/>
    <n v="1.0547241599999999"/>
    <n v="13.672990609999999"/>
    <n v="60.612454540000002"/>
    <n v="4.6354877999999999"/>
    <n v="0.55497600000000002"/>
    <n v="7.3957319999999998"/>
    <n v="60.612454540000002"/>
    <n v="4.6354877999999999"/>
    <n v="0.55497600000000002"/>
    <n v="7.3957319999999998"/>
    <m/>
  </r>
  <r>
    <n v="55"/>
    <d v="2010-03-24T00:00:00"/>
    <x v="8"/>
    <x v="3"/>
    <n v="14"/>
    <n v="5501"/>
    <s v="34 57.62N"/>
    <s v="123 16.06W"/>
    <s v="Cruise notebook"/>
    <n v="4460"/>
    <s v="Cruise notebook"/>
    <n v="10"/>
    <n v="144.86024760000001"/>
    <n v="8.6358662509999995"/>
    <n v="1.0547241599999999"/>
    <n v="13.672990609999999"/>
    <n v="60.612454540000002"/>
    <n v="4.6354877999999999"/>
    <n v="0.55497600000000002"/>
    <n v="7.3957319999999998"/>
    <n v="60.612454540000002"/>
    <n v="4.6354877999999999"/>
    <n v="0.55497600000000002"/>
    <n v="7.3957319999999998"/>
    <m/>
  </r>
  <r>
    <n v="55"/>
    <d v="2010-03-25T00:00:00"/>
    <x v="8"/>
    <x v="3"/>
    <n v="14"/>
    <n v="5501"/>
    <s v="34 57.62N"/>
    <s v="123 16.06W"/>
    <s v="Cruise notebook"/>
    <n v="4460"/>
    <s v="Cruise notebook"/>
    <n v="10"/>
    <n v="144.86024760000001"/>
    <n v="8.6358662509999995"/>
    <n v="1.0547241599999999"/>
    <n v="13.672990609999999"/>
    <n v="60.612454540000002"/>
    <n v="4.6354877999999999"/>
    <n v="0.55497600000000002"/>
    <n v="7.3957319999999998"/>
    <n v="60.612454540000002"/>
    <n v="4.6354877999999999"/>
    <n v="0.55497600000000002"/>
    <n v="7.3957319999999998"/>
    <m/>
  </r>
  <r>
    <n v="55"/>
    <d v="2010-03-26T00:00:00"/>
    <x v="8"/>
    <x v="3"/>
    <n v="14"/>
    <n v="5501"/>
    <s v="34 57.62N"/>
    <s v="123 16.06W"/>
    <s v="Cruise notebook"/>
    <n v="4460"/>
    <s v="Cruise notebook"/>
    <n v="10"/>
    <n v="144.86024760000001"/>
    <n v="8.6358662509999995"/>
    <n v="1.0547241599999999"/>
    <n v="13.672990609999999"/>
    <n v="60.612454540000002"/>
    <n v="4.6354877999999999"/>
    <n v="0.55497600000000002"/>
    <n v="7.3957319999999998"/>
    <n v="60.612454540000002"/>
    <n v="4.6354877999999999"/>
    <n v="0.55497600000000002"/>
    <n v="7.3957319999999998"/>
    <m/>
  </r>
  <r>
    <n v="55"/>
    <d v="2010-03-27T00:00:00"/>
    <x v="8"/>
    <x v="3"/>
    <n v="14"/>
    <n v="5501"/>
    <s v="34 57.62N"/>
    <s v="123 16.06W"/>
    <s v="Cruise notebook"/>
    <n v="4460"/>
    <s v="Cruise notebook"/>
    <n v="10"/>
    <n v="144.86024760000001"/>
    <n v="8.6358662509999995"/>
    <n v="1.0547241599999999"/>
    <n v="13.672990609999999"/>
    <n v="60.612454540000002"/>
    <n v="4.6354877999999999"/>
    <n v="0.55497600000000002"/>
    <n v="7.3957319999999998"/>
    <n v="60.612454540000002"/>
    <n v="4.6354877999999999"/>
    <n v="0.55497600000000002"/>
    <n v="7.3957319999999998"/>
    <m/>
  </r>
  <r>
    <n v="55"/>
    <d v="2010-03-28T00:00:00"/>
    <x v="8"/>
    <x v="3"/>
    <n v="14"/>
    <n v="5501"/>
    <s v="34 57.62N"/>
    <s v="123 16.06W"/>
    <s v="Cruise notebook"/>
    <n v="4460"/>
    <s v="Cruise notebook"/>
    <n v="10"/>
    <n v="144.86024760000001"/>
    <n v="8.6358662509999995"/>
    <n v="1.0547241599999999"/>
    <n v="13.672990609999999"/>
    <n v="60.612454540000002"/>
    <n v="4.6354877999999999"/>
    <n v="0.55497600000000002"/>
    <n v="7.3957319999999998"/>
    <n v="60.612454540000002"/>
    <n v="4.6354877999999999"/>
    <n v="0.55497600000000002"/>
    <n v="7.3957319999999998"/>
    <m/>
  </r>
  <r>
    <n v="55"/>
    <d v="2010-03-29T00:00:00"/>
    <x v="8"/>
    <x v="3"/>
    <n v="14"/>
    <n v="5501"/>
    <s v="34 57.62N"/>
    <s v="123 16.06W"/>
    <s v="Cruise notebook"/>
    <n v="4460"/>
    <s v="Cruise notebook"/>
    <n v="10"/>
    <n v="144.86024760000001"/>
    <n v="8.6358662509999995"/>
    <n v="1.0547241599999999"/>
    <n v="13.672990609999999"/>
    <n v="60.612454540000002"/>
    <n v="4.6354877999999999"/>
    <n v="0.55497600000000002"/>
    <n v="7.3957319999999998"/>
    <n v="60.612454540000002"/>
    <n v="4.6354877999999999"/>
    <n v="0.55497600000000002"/>
    <n v="7.3957319999999998"/>
    <m/>
  </r>
  <r>
    <n v="55"/>
    <d v="2010-03-30T00:00:00"/>
    <x v="8"/>
    <x v="3"/>
    <n v="15"/>
    <n v="5501"/>
    <s v="34 57.62N"/>
    <s v="123 16.06W"/>
    <s v="Cruise notebook"/>
    <n v="4460"/>
    <s v="Cruise notebook"/>
    <n v="10"/>
    <n v="119.55657410000001"/>
    <n v="7.7192131870000003"/>
    <n v="0.94246943999999999"/>
    <n v="12.19383176"/>
    <n v="137.0744076"/>
    <n v="10.79490404"/>
    <n v="1.88849464"/>
    <n v="17.171264529999998"/>
    <n v="137.0744076"/>
    <n v="10.79490404"/>
    <n v="1.88849464"/>
    <n v="17.171264529999998"/>
    <m/>
  </r>
  <r>
    <n v="55"/>
    <d v="2010-03-31T00:00:00"/>
    <x v="8"/>
    <x v="3"/>
    <n v="15"/>
    <n v="5501"/>
    <s v="34 57.62N"/>
    <s v="123 16.06W"/>
    <s v="Cruise notebook"/>
    <n v="4460"/>
    <s v="Cruise notebook"/>
    <n v="10"/>
    <n v="119.55657410000001"/>
    <n v="7.7192131870000003"/>
    <n v="0.94246943999999999"/>
    <n v="12.19383176"/>
    <n v="137.0744076"/>
    <n v="10.79490404"/>
    <n v="1.88849464"/>
    <n v="17.171264529999998"/>
    <n v="137.0744076"/>
    <n v="10.79490404"/>
    <n v="1.88849464"/>
    <n v="17.171264529999998"/>
    <m/>
  </r>
  <r>
    <n v="55"/>
    <d v="2010-04-01T00:00:00"/>
    <x v="9"/>
    <x v="3"/>
    <n v="15"/>
    <n v="5501"/>
    <s v="34 57.62N"/>
    <s v="123 16.06W"/>
    <s v="Cruise notebook"/>
    <n v="4460"/>
    <s v="Cruise notebook"/>
    <n v="10"/>
    <n v="119.55657410000001"/>
    <n v="7.7192131870000003"/>
    <n v="0.94246943999999999"/>
    <n v="12.19383176"/>
    <n v="137.0744076"/>
    <n v="10.79490404"/>
    <n v="1.88849464"/>
    <n v="17.171264529999998"/>
    <n v="137.0744076"/>
    <n v="10.79490404"/>
    <n v="1.88849464"/>
    <n v="17.171264529999998"/>
    <m/>
  </r>
  <r>
    <n v="55"/>
    <d v="2010-04-02T00:00:00"/>
    <x v="9"/>
    <x v="3"/>
    <n v="15"/>
    <n v="5501"/>
    <s v="34 57.62N"/>
    <s v="123 16.06W"/>
    <s v="Cruise notebook"/>
    <n v="4460"/>
    <s v="Cruise notebook"/>
    <n v="10"/>
    <n v="119.55657410000001"/>
    <n v="7.7192131870000003"/>
    <n v="0.94246943999999999"/>
    <n v="12.19383176"/>
    <n v="137.0744076"/>
    <n v="10.79490404"/>
    <n v="1.88849464"/>
    <n v="17.171264529999998"/>
    <n v="137.0744076"/>
    <n v="10.79490404"/>
    <n v="1.88849464"/>
    <n v="17.171264529999998"/>
    <m/>
  </r>
  <r>
    <n v="55"/>
    <d v="2010-04-03T00:00:00"/>
    <x v="9"/>
    <x v="3"/>
    <n v="15"/>
    <n v="5501"/>
    <s v="34 57.62N"/>
    <s v="123 16.06W"/>
    <s v="Cruise notebook"/>
    <n v="4460"/>
    <s v="Cruise notebook"/>
    <n v="10"/>
    <n v="119.55657410000001"/>
    <n v="7.7192131870000003"/>
    <n v="0.94246943999999999"/>
    <n v="12.19383176"/>
    <n v="137.0744076"/>
    <n v="10.79490404"/>
    <n v="1.88849464"/>
    <n v="17.171264529999998"/>
    <n v="137.0744076"/>
    <n v="10.79490404"/>
    <n v="1.88849464"/>
    <n v="17.171264529999998"/>
    <m/>
  </r>
  <r>
    <n v="55"/>
    <d v="2010-04-04T00:00:00"/>
    <x v="9"/>
    <x v="3"/>
    <n v="15"/>
    <n v="5501"/>
    <s v="34 57.62N"/>
    <s v="123 16.06W"/>
    <s v="Cruise notebook"/>
    <n v="4460"/>
    <s v="Cruise notebook"/>
    <n v="10"/>
    <n v="119.55657410000001"/>
    <n v="7.7192131870000003"/>
    <n v="0.94246943999999999"/>
    <n v="12.19383176"/>
    <n v="137.0744076"/>
    <n v="10.79490404"/>
    <n v="1.88849464"/>
    <n v="17.171264529999998"/>
    <n v="137.0744076"/>
    <n v="10.79490404"/>
    <n v="1.88849464"/>
    <n v="17.171264529999998"/>
    <m/>
  </r>
  <r>
    <n v="55"/>
    <d v="2010-04-05T00:00:00"/>
    <x v="9"/>
    <x v="3"/>
    <n v="15"/>
    <n v="5501"/>
    <s v="34 57.62N"/>
    <s v="123 16.06W"/>
    <s v="Cruise notebook"/>
    <n v="4460"/>
    <s v="Cruise notebook"/>
    <n v="10"/>
    <n v="119.55657410000001"/>
    <n v="7.7192131870000003"/>
    <n v="0.94246943999999999"/>
    <n v="12.19383176"/>
    <n v="137.0744076"/>
    <n v="10.79490404"/>
    <n v="1.88849464"/>
    <n v="17.171264529999998"/>
    <n v="137.0744076"/>
    <n v="10.79490404"/>
    <n v="1.88849464"/>
    <n v="17.171264529999998"/>
    <m/>
  </r>
  <r>
    <n v="55"/>
    <d v="2010-04-06T00:00:00"/>
    <x v="9"/>
    <x v="3"/>
    <n v="15"/>
    <n v="5501"/>
    <s v="34 57.62N"/>
    <s v="123 16.06W"/>
    <s v="Cruise notebook"/>
    <n v="4460"/>
    <s v="Cruise notebook"/>
    <n v="10"/>
    <n v="119.55657410000001"/>
    <n v="7.7192131870000003"/>
    <n v="0.94246943999999999"/>
    <n v="12.19383176"/>
    <n v="137.0744076"/>
    <n v="10.79490404"/>
    <n v="1.88849464"/>
    <n v="17.171264529999998"/>
    <n v="137.0744076"/>
    <n v="10.79490404"/>
    <n v="1.88849464"/>
    <n v="17.171264529999998"/>
    <m/>
  </r>
  <r>
    <n v="55"/>
    <d v="2010-04-07T00:00:00"/>
    <x v="9"/>
    <x v="3"/>
    <n v="15"/>
    <n v="5501"/>
    <s v="34 57.62N"/>
    <s v="123 16.06W"/>
    <s v="Cruise notebook"/>
    <n v="4460"/>
    <s v="Cruise notebook"/>
    <n v="10"/>
    <n v="119.55657410000001"/>
    <n v="7.7192131870000003"/>
    <n v="0.94246943999999999"/>
    <n v="12.19383176"/>
    <n v="137.0744076"/>
    <n v="10.79490404"/>
    <n v="1.88849464"/>
    <n v="17.171264529999998"/>
    <n v="137.0744076"/>
    <n v="10.79490404"/>
    <n v="1.88849464"/>
    <n v="17.171264529999998"/>
    <m/>
  </r>
  <r>
    <n v="55"/>
    <d v="2010-04-08T00:00:00"/>
    <x v="9"/>
    <x v="3"/>
    <n v="15"/>
    <n v="5501"/>
    <s v="34 57.62N"/>
    <s v="123 16.06W"/>
    <s v="Cruise notebook"/>
    <n v="4460"/>
    <s v="Cruise notebook"/>
    <n v="10"/>
    <n v="119.55657410000001"/>
    <n v="7.7192131870000003"/>
    <n v="0.94246943999999999"/>
    <n v="12.19383176"/>
    <n v="137.0744076"/>
    <n v="10.79490404"/>
    <n v="1.88849464"/>
    <n v="17.171264529999998"/>
    <n v="137.0744076"/>
    <n v="10.79490404"/>
    <n v="1.88849464"/>
    <n v="17.171264529999998"/>
    <m/>
  </r>
  <r>
    <n v="55"/>
    <d v="2010-04-09T00:00:00"/>
    <x v="9"/>
    <x v="3"/>
    <n v="16"/>
    <n v="5501"/>
    <s v="34 57.62N"/>
    <s v="123 16.06W"/>
    <s v="Cruise notebook"/>
    <n v="4460"/>
    <s v="Cruise notebook"/>
    <n v="10"/>
    <n v="241.3565534"/>
    <n v="13.55982449"/>
    <n v="1.641871147"/>
    <n v="23.269330350000001"/>
    <n v="176.2643051"/>
    <n v="10.602318410000001"/>
    <n v="1.2963638"/>
    <n v="19.274567730000001"/>
    <n v="176.2643051"/>
    <n v="10.602318410000001"/>
    <n v="1.2963638"/>
    <n v="19.274567730000001"/>
    <m/>
  </r>
  <r>
    <n v="55"/>
    <d v="2010-04-10T00:00:00"/>
    <x v="9"/>
    <x v="3"/>
    <n v="16"/>
    <n v="5501"/>
    <s v="34 57.62N"/>
    <s v="123 16.06W"/>
    <s v="Cruise notebook"/>
    <n v="4460"/>
    <s v="Cruise notebook"/>
    <n v="10"/>
    <n v="241.3565534"/>
    <n v="13.55982449"/>
    <n v="1.641871147"/>
    <n v="23.269330350000001"/>
    <n v="176.2643051"/>
    <n v="10.602318410000001"/>
    <n v="1.2963638"/>
    <n v="19.274567730000001"/>
    <n v="176.2643051"/>
    <n v="10.602318410000001"/>
    <n v="1.2963638"/>
    <n v="19.274567730000001"/>
    <m/>
  </r>
  <r>
    <n v="55"/>
    <d v="2010-04-11T00:00:00"/>
    <x v="9"/>
    <x v="3"/>
    <n v="16"/>
    <n v="5501"/>
    <s v="34 57.62N"/>
    <s v="123 16.06W"/>
    <s v="Cruise notebook"/>
    <n v="4460"/>
    <s v="Cruise notebook"/>
    <n v="10"/>
    <n v="241.3565534"/>
    <n v="13.55982449"/>
    <n v="1.641871147"/>
    <n v="23.269330350000001"/>
    <n v="176.2643051"/>
    <n v="10.602318410000001"/>
    <n v="1.2963638"/>
    <n v="19.274567730000001"/>
    <n v="176.2643051"/>
    <n v="10.602318410000001"/>
    <n v="1.2963638"/>
    <n v="19.274567730000001"/>
    <m/>
  </r>
  <r>
    <n v="55"/>
    <d v="2010-04-12T00:00:00"/>
    <x v="9"/>
    <x v="3"/>
    <n v="16"/>
    <n v="5501"/>
    <s v="34 57.62N"/>
    <s v="123 16.06W"/>
    <s v="Cruise notebook"/>
    <n v="4460"/>
    <s v="Cruise notebook"/>
    <n v="10"/>
    <n v="241.3565534"/>
    <n v="13.55982449"/>
    <n v="1.641871147"/>
    <n v="23.269330350000001"/>
    <n v="176.2643051"/>
    <n v="10.602318410000001"/>
    <n v="1.2963638"/>
    <n v="19.274567730000001"/>
    <n v="176.2643051"/>
    <n v="10.602318410000001"/>
    <n v="1.2963638"/>
    <n v="19.274567730000001"/>
    <m/>
  </r>
  <r>
    <n v="55"/>
    <d v="2010-04-13T00:00:00"/>
    <x v="9"/>
    <x v="3"/>
    <n v="16"/>
    <n v="5501"/>
    <s v="34 57.62N"/>
    <s v="123 16.06W"/>
    <s v="Cruise notebook"/>
    <n v="4460"/>
    <s v="Cruise notebook"/>
    <n v="10"/>
    <n v="241.3565534"/>
    <n v="13.55982449"/>
    <n v="1.641871147"/>
    <n v="23.269330350000001"/>
    <n v="176.2643051"/>
    <n v="10.602318410000001"/>
    <n v="1.2963638"/>
    <n v="19.274567730000001"/>
    <n v="176.2643051"/>
    <n v="10.602318410000001"/>
    <n v="1.2963638"/>
    <n v="19.274567730000001"/>
    <m/>
  </r>
  <r>
    <n v="55"/>
    <d v="2010-04-14T00:00:00"/>
    <x v="9"/>
    <x v="3"/>
    <n v="16"/>
    <n v="5501"/>
    <s v="34 57.62N"/>
    <s v="123 16.06W"/>
    <s v="Cruise notebook"/>
    <n v="4460"/>
    <s v="Cruise notebook"/>
    <n v="10"/>
    <n v="241.3565534"/>
    <n v="13.55982449"/>
    <n v="1.641871147"/>
    <n v="23.269330350000001"/>
    <n v="176.2643051"/>
    <n v="10.602318410000001"/>
    <n v="1.2963638"/>
    <n v="19.274567730000001"/>
    <n v="176.2643051"/>
    <n v="10.602318410000001"/>
    <n v="1.2963638"/>
    <n v="19.274567730000001"/>
    <m/>
  </r>
  <r>
    <n v="55"/>
    <d v="2010-04-15T00:00:00"/>
    <x v="9"/>
    <x v="3"/>
    <n v="16"/>
    <n v="5501"/>
    <s v="34 57.62N"/>
    <s v="123 16.06W"/>
    <s v="Cruise notebook"/>
    <n v="4460"/>
    <s v="Cruise notebook"/>
    <n v="10"/>
    <n v="241.3565534"/>
    <n v="13.55982449"/>
    <n v="1.641871147"/>
    <n v="23.269330350000001"/>
    <n v="176.2643051"/>
    <n v="10.602318410000001"/>
    <n v="1.2963638"/>
    <n v="19.274567730000001"/>
    <n v="176.2643051"/>
    <n v="10.602318410000001"/>
    <n v="1.2963638"/>
    <n v="19.274567730000001"/>
    <m/>
  </r>
  <r>
    <n v="55"/>
    <d v="2010-04-16T00:00:00"/>
    <x v="9"/>
    <x v="3"/>
    <n v="16"/>
    <n v="5501"/>
    <s v="34 57.62N"/>
    <s v="123 16.06W"/>
    <s v="Cruise notebook"/>
    <n v="4460"/>
    <s v="Cruise notebook"/>
    <n v="10"/>
    <n v="241.3565534"/>
    <n v="13.55982449"/>
    <n v="1.641871147"/>
    <n v="23.269330350000001"/>
    <n v="176.2643051"/>
    <n v="10.602318410000001"/>
    <n v="1.2963638"/>
    <n v="19.274567730000001"/>
    <n v="176.2643051"/>
    <n v="10.602318410000001"/>
    <n v="1.2963638"/>
    <n v="19.274567730000001"/>
    <m/>
  </r>
  <r>
    <n v="55"/>
    <d v="2010-04-17T00:00:00"/>
    <x v="9"/>
    <x v="3"/>
    <n v="16"/>
    <n v="5501"/>
    <s v="34 57.62N"/>
    <s v="123 16.06W"/>
    <s v="Cruise notebook"/>
    <n v="4460"/>
    <s v="Cruise notebook"/>
    <n v="10"/>
    <n v="241.3565534"/>
    <n v="13.55982449"/>
    <n v="1.641871147"/>
    <n v="23.269330350000001"/>
    <n v="176.2643051"/>
    <n v="10.602318410000001"/>
    <n v="1.2963638"/>
    <n v="19.274567730000001"/>
    <n v="176.2643051"/>
    <n v="10.602318410000001"/>
    <n v="1.2963638"/>
    <n v="19.274567730000001"/>
    <m/>
  </r>
  <r>
    <n v="55"/>
    <d v="2010-04-18T00:00:00"/>
    <x v="9"/>
    <x v="3"/>
    <n v="16"/>
    <n v="5501"/>
    <s v="34 57.62N"/>
    <s v="123 16.06W"/>
    <s v="Cruise notebook"/>
    <n v="4460"/>
    <s v="Cruise notebook"/>
    <n v="10"/>
    <n v="241.3565534"/>
    <n v="13.55982449"/>
    <n v="1.641871147"/>
    <n v="23.269330350000001"/>
    <n v="176.2643051"/>
    <n v="10.602318410000001"/>
    <n v="1.2963638"/>
    <n v="19.274567730000001"/>
    <n v="176.2643051"/>
    <n v="10.602318410000001"/>
    <n v="1.2963638"/>
    <n v="19.274567730000001"/>
    <m/>
  </r>
  <r>
    <n v="55"/>
    <d v="2010-04-19T00:00:00"/>
    <x v="9"/>
    <x v="3"/>
    <n v="17"/>
    <n v="5501"/>
    <s v="34 57.62N"/>
    <s v="123 16.06W"/>
    <s v="Cruise notebook"/>
    <n v="4460"/>
    <s v="Cruise notebook"/>
    <n v="10"/>
    <n v="277.95261770000002"/>
    <n v="15.277908500000001"/>
    <n v="2.0458670400000001"/>
    <n v="27.750056480000001"/>
    <n v="124.8112606"/>
    <n v="7.286683376"/>
    <n v="0.80477319999999997"/>
    <n v="13.24562008"/>
    <n v="124.8112606"/>
    <n v="7.286683376"/>
    <n v="0.80477319999999997"/>
    <n v="13.24562008"/>
    <m/>
  </r>
  <r>
    <n v="55"/>
    <d v="2010-04-20T00:00:00"/>
    <x v="9"/>
    <x v="3"/>
    <n v="17"/>
    <n v="5501"/>
    <s v="34 57.62N"/>
    <s v="123 16.06W"/>
    <s v="Cruise notebook"/>
    <n v="4460"/>
    <s v="Cruise notebook"/>
    <n v="10"/>
    <n v="277.95261770000002"/>
    <n v="15.277908500000001"/>
    <n v="2.0458670400000001"/>
    <n v="27.750056480000001"/>
    <n v="124.8112606"/>
    <n v="7.286683376"/>
    <n v="0.80477319999999997"/>
    <n v="13.24562008"/>
    <n v="124.8112606"/>
    <n v="7.286683376"/>
    <n v="0.80477319999999997"/>
    <n v="13.24562008"/>
    <m/>
  </r>
  <r>
    <n v="55"/>
    <d v="2010-04-21T00:00:00"/>
    <x v="9"/>
    <x v="3"/>
    <n v="17"/>
    <n v="5501"/>
    <s v="34 57.62N"/>
    <s v="123 16.06W"/>
    <s v="Cruise notebook"/>
    <n v="4460"/>
    <s v="Cruise notebook"/>
    <n v="10"/>
    <n v="277.95261770000002"/>
    <n v="15.277908500000001"/>
    <n v="2.0458670400000001"/>
    <n v="27.750056480000001"/>
    <n v="124.8112606"/>
    <n v="7.286683376"/>
    <n v="0.80477319999999997"/>
    <n v="13.24562008"/>
    <n v="124.8112606"/>
    <n v="7.286683376"/>
    <n v="0.80477319999999997"/>
    <n v="13.24562008"/>
    <m/>
  </r>
  <r>
    <n v="55"/>
    <d v="2010-04-22T00:00:00"/>
    <x v="9"/>
    <x v="3"/>
    <n v="17"/>
    <n v="5501"/>
    <s v="34 57.62N"/>
    <s v="123 16.06W"/>
    <s v="Cruise notebook"/>
    <n v="4460"/>
    <s v="Cruise notebook"/>
    <n v="10"/>
    <n v="277.95261770000002"/>
    <n v="15.277908500000001"/>
    <n v="2.0458670400000001"/>
    <n v="27.750056480000001"/>
    <n v="124.8112606"/>
    <n v="7.286683376"/>
    <n v="0.80477319999999997"/>
    <n v="13.24562008"/>
    <n v="124.8112606"/>
    <n v="7.286683376"/>
    <n v="0.80477319999999997"/>
    <n v="13.24562008"/>
    <m/>
  </r>
  <r>
    <n v="55"/>
    <d v="2010-04-23T00:00:00"/>
    <x v="9"/>
    <x v="3"/>
    <n v="17"/>
    <n v="5501"/>
    <s v="34 57.62N"/>
    <s v="123 16.06W"/>
    <s v="Cruise notebook"/>
    <n v="4460"/>
    <s v="Cruise notebook"/>
    <n v="10"/>
    <n v="277.95261770000002"/>
    <n v="15.277908500000001"/>
    <n v="2.0458670400000001"/>
    <n v="27.750056480000001"/>
    <n v="124.8112606"/>
    <n v="7.286683376"/>
    <n v="0.80477319999999997"/>
    <n v="13.24562008"/>
    <n v="124.8112606"/>
    <n v="7.286683376"/>
    <n v="0.80477319999999997"/>
    <n v="13.24562008"/>
    <m/>
  </r>
  <r>
    <n v="55"/>
    <d v="2010-04-24T00:00:00"/>
    <x v="9"/>
    <x v="3"/>
    <n v="17"/>
    <n v="5501"/>
    <s v="34 57.62N"/>
    <s v="123 16.06W"/>
    <s v="Cruise notebook"/>
    <n v="4460"/>
    <s v="Cruise notebook"/>
    <n v="10"/>
    <n v="277.95261770000002"/>
    <n v="15.277908500000001"/>
    <n v="2.0458670400000001"/>
    <n v="27.750056480000001"/>
    <n v="124.8112606"/>
    <n v="7.286683376"/>
    <n v="0.80477319999999997"/>
    <n v="13.24562008"/>
    <n v="124.8112606"/>
    <n v="7.286683376"/>
    <n v="0.80477319999999997"/>
    <n v="13.24562008"/>
    <m/>
  </r>
  <r>
    <n v="55"/>
    <d v="2010-04-25T00:00:00"/>
    <x v="9"/>
    <x v="3"/>
    <n v="17"/>
    <n v="5501"/>
    <s v="34 57.62N"/>
    <s v="123 16.06W"/>
    <s v="Cruise notebook"/>
    <n v="4460"/>
    <s v="Cruise notebook"/>
    <n v="10"/>
    <n v="277.95261770000002"/>
    <n v="15.277908500000001"/>
    <n v="2.0458670400000001"/>
    <n v="27.750056480000001"/>
    <n v="124.8112606"/>
    <n v="7.286683376"/>
    <n v="0.80477319999999997"/>
    <n v="13.24562008"/>
    <n v="124.8112606"/>
    <n v="7.286683376"/>
    <n v="0.80477319999999997"/>
    <n v="13.24562008"/>
    <m/>
  </r>
  <r>
    <n v="55"/>
    <d v="2010-04-26T00:00:00"/>
    <x v="9"/>
    <x v="3"/>
    <n v="17"/>
    <n v="5501"/>
    <s v="34 57.62N"/>
    <s v="123 16.06W"/>
    <s v="Cruise notebook"/>
    <n v="4460"/>
    <s v="Cruise notebook"/>
    <n v="10"/>
    <n v="277.95261770000002"/>
    <n v="15.277908500000001"/>
    <n v="2.0458670400000001"/>
    <n v="27.750056480000001"/>
    <n v="124.8112606"/>
    <n v="7.286683376"/>
    <n v="0.80477319999999997"/>
    <n v="13.24562008"/>
    <n v="124.8112606"/>
    <n v="7.286683376"/>
    <n v="0.80477319999999997"/>
    <n v="13.24562008"/>
    <m/>
  </r>
  <r>
    <n v="55"/>
    <d v="2010-04-27T00:00:00"/>
    <x v="9"/>
    <x v="3"/>
    <n v="17"/>
    <n v="5501"/>
    <s v="34 57.62N"/>
    <s v="123 16.06W"/>
    <s v="Cruise notebook"/>
    <n v="4460"/>
    <s v="Cruise notebook"/>
    <n v="10"/>
    <n v="277.95261770000002"/>
    <n v="15.277908500000001"/>
    <n v="2.0458670400000001"/>
    <n v="27.750056480000001"/>
    <n v="124.8112606"/>
    <n v="7.286683376"/>
    <n v="0.80477319999999997"/>
    <n v="13.24562008"/>
    <n v="124.8112606"/>
    <n v="7.286683376"/>
    <n v="0.80477319999999997"/>
    <n v="13.24562008"/>
    <m/>
  </r>
  <r>
    <n v="55"/>
    <d v="2010-04-28T00:00:00"/>
    <x v="9"/>
    <x v="3"/>
    <n v="17"/>
    <n v="5501"/>
    <s v="34 57.62N"/>
    <s v="123 16.06W"/>
    <s v="Cruise notebook"/>
    <n v="4460"/>
    <s v="Cruise notebook"/>
    <n v="10"/>
    <n v="277.95261770000002"/>
    <n v="15.277908500000001"/>
    <n v="2.0458670400000001"/>
    <n v="27.750056480000001"/>
    <n v="124.8112606"/>
    <n v="7.286683376"/>
    <n v="0.80477319999999997"/>
    <n v="13.24562008"/>
    <n v="124.8112606"/>
    <n v="7.286683376"/>
    <n v="0.80477319999999997"/>
    <n v="13.24562008"/>
    <m/>
  </r>
  <r>
    <n v="55"/>
    <d v="2010-04-29T00:00:00"/>
    <x v="9"/>
    <x v="3"/>
    <n v="18"/>
    <n v="5501"/>
    <s v="34 57.62N"/>
    <s v="123 16.06W"/>
    <s v="Cruise notebook"/>
    <n v="4460"/>
    <s v="Cruise notebook"/>
    <n v="10"/>
    <n v="158.32346329999999"/>
    <n v="8.7000649600000006"/>
    <n v="0.99148080000000005"/>
    <n v="14.996019199999999"/>
    <n v="99.088577189999995"/>
    <n v="6.2420039469999997"/>
    <n v="0.72701866699999995"/>
    <n v="11.270846929999999"/>
    <n v="99.088577189999995"/>
    <n v="6.2420039469999997"/>
    <n v="0.72701866699999995"/>
    <n v="11.270846929999999"/>
    <m/>
  </r>
  <r>
    <n v="55"/>
    <d v="2010-04-30T00:00:00"/>
    <x v="9"/>
    <x v="3"/>
    <n v="18"/>
    <n v="5501"/>
    <s v="34 57.62N"/>
    <s v="123 16.06W"/>
    <s v="Cruise notebook"/>
    <n v="4460"/>
    <s v="Cruise notebook"/>
    <n v="10"/>
    <n v="158.32346329999999"/>
    <n v="8.7000649600000006"/>
    <n v="0.99148080000000005"/>
    <n v="14.996019199999999"/>
    <n v="99.088577189999995"/>
    <n v="6.2420039469999997"/>
    <n v="0.72701866699999995"/>
    <n v="11.270846929999999"/>
    <n v="99.088577189999995"/>
    <n v="6.2420039469999997"/>
    <n v="0.72701866699999995"/>
    <n v="11.270846929999999"/>
    <m/>
  </r>
  <r>
    <n v="55"/>
    <d v="2010-05-01T00:00:00"/>
    <x v="10"/>
    <x v="3"/>
    <n v="18"/>
    <n v="5501"/>
    <s v="34 57.62N"/>
    <s v="123 16.06W"/>
    <s v="Cruise notebook"/>
    <n v="4460"/>
    <s v="Cruise notebook"/>
    <n v="10"/>
    <n v="158.32346329999999"/>
    <n v="8.7000649600000006"/>
    <n v="0.99148080000000005"/>
    <n v="14.996019199999999"/>
    <n v="99.088577189999995"/>
    <n v="6.2420039469999997"/>
    <n v="0.72701866699999995"/>
    <n v="11.270846929999999"/>
    <n v="99.088577189999995"/>
    <n v="6.2420039469999997"/>
    <n v="0.72701866699999995"/>
    <n v="11.270846929999999"/>
    <m/>
  </r>
  <r>
    <n v="55"/>
    <d v="2010-05-02T00:00:00"/>
    <x v="10"/>
    <x v="3"/>
    <n v="18"/>
    <n v="5501"/>
    <s v="34 57.62N"/>
    <s v="123 16.06W"/>
    <s v="Cruise notebook"/>
    <n v="4460"/>
    <s v="Cruise notebook"/>
    <n v="10"/>
    <n v="158.32346329999999"/>
    <n v="8.7000649600000006"/>
    <n v="0.99148080000000005"/>
    <n v="14.996019199999999"/>
    <n v="99.088577189999995"/>
    <n v="6.2420039469999997"/>
    <n v="0.72701866699999995"/>
    <n v="11.270846929999999"/>
    <n v="99.088577189999995"/>
    <n v="6.2420039469999997"/>
    <n v="0.72701866699999995"/>
    <n v="11.270846929999999"/>
    <m/>
  </r>
  <r>
    <n v="55"/>
    <d v="2010-05-03T00:00:00"/>
    <x v="10"/>
    <x v="3"/>
    <n v="18"/>
    <n v="5501"/>
    <s v="34 57.62N"/>
    <s v="123 16.06W"/>
    <s v="Cruise notebook"/>
    <n v="4460"/>
    <s v="Cruise notebook"/>
    <n v="10"/>
    <n v="158.32346329999999"/>
    <n v="8.7000649600000006"/>
    <n v="0.99148080000000005"/>
    <n v="14.996019199999999"/>
    <n v="99.088577189999995"/>
    <n v="6.2420039469999997"/>
    <n v="0.72701866699999995"/>
    <n v="11.270846929999999"/>
    <n v="99.088577189999995"/>
    <n v="6.2420039469999997"/>
    <n v="0.72701866699999995"/>
    <n v="11.270846929999999"/>
    <m/>
  </r>
  <r>
    <n v="55"/>
    <d v="2010-05-04T00:00:00"/>
    <x v="10"/>
    <x v="3"/>
    <n v="18"/>
    <n v="5501"/>
    <s v="34 57.62N"/>
    <s v="123 16.06W"/>
    <s v="Cruise notebook"/>
    <n v="4460"/>
    <s v="Cruise notebook"/>
    <n v="10"/>
    <n v="158.32346329999999"/>
    <n v="8.7000649600000006"/>
    <n v="0.99148080000000005"/>
    <n v="14.996019199999999"/>
    <n v="99.088577189999995"/>
    <n v="6.2420039469999997"/>
    <n v="0.72701866699999995"/>
    <n v="11.270846929999999"/>
    <n v="99.088577189999995"/>
    <n v="6.2420039469999997"/>
    <n v="0.72701866699999995"/>
    <n v="11.270846929999999"/>
    <m/>
  </r>
  <r>
    <n v="55"/>
    <d v="2010-05-05T00:00:00"/>
    <x v="10"/>
    <x v="3"/>
    <n v="18"/>
    <n v="5501"/>
    <s v="34 57.62N"/>
    <s v="123 16.06W"/>
    <s v="Cruise notebook"/>
    <n v="4460"/>
    <s v="Cruise notebook"/>
    <n v="10"/>
    <n v="158.32346329999999"/>
    <n v="8.7000649600000006"/>
    <n v="0.99148080000000005"/>
    <n v="14.996019199999999"/>
    <n v="99.088577189999995"/>
    <n v="6.2420039469999997"/>
    <n v="0.72701866699999995"/>
    <n v="11.270846929999999"/>
    <n v="99.088577189999995"/>
    <n v="6.2420039469999997"/>
    <n v="0.72701866699999995"/>
    <n v="11.270846929999999"/>
    <m/>
  </r>
  <r>
    <n v="55"/>
    <d v="2010-05-06T00:00:00"/>
    <x v="10"/>
    <x v="3"/>
    <n v="18"/>
    <n v="5501"/>
    <s v="34 57.62N"/>
    <s v="123 16.06W"/>
    <s v="Cruise notebook"/>
    <n v="4460"/>
    <s v="Cruise notebook"/>
    <n v="10"/>
    <n v="158.32346329999999"/>
    <n v="8.7000649600000006"/>
    <n v="0.99148080000000005"/>
    <n v="14.996019199999999"/>
    <n v="99.088577189999995"/>
    <n v="6.2420039469999997"/>
    <n v="0.72701866699999995"/>
    <n v="11.270846929999999"/>
    <n v="99.088577189999995"/>
    <n v="6.2420039469999997"/>
    <n v="0.72701866699999995"/>
    <n v="11.270846929999999"/>
    <m/>
  </r>
  <r>
    <n v="55"/>
    <d v="2010-05-07T00:00:00"/>
    <x v="10"/>
    <x v="3"/>
    <n v="18"/>
    <n v="5501"/>
    <s v="34 57.62N"/>
    <s v="123 16.06W"/>
    <s v="Cruise notebook"/>
    <n v="4460"/>
    <s v="Cruise notebook"/>
    <n v="10"/>
    <n v="158.32346329999999"/>
    <n v="8.7000649600000006"/>
    <n v="0.99148080000000005"/>
    <n v="14.996019199999999"/>
    <n v="99.088577189999995"/>
    <n v="6.2420039469999997"/>
    <n v="0.72701866699999995"/>
    <n v="11.270846929999999"/>
    <n v="99.088577189999995"/>
    <n v="6.2420039469999997"/>
    <n v="0.72701866699999995"/>
    <n v="11.270846929999999"/>
    <m/>
  </r>
  <r>
    <n v="55"/>
    <d v="2010-05-08T00:00:00"/>
    <x v="10"/>
    <x v="3"/>
    <n v="18"/>
    <n v="5501"/>
    <s v="34 57.62N"/>
    <s v="123 16.06W"/>
    <s v="Cruise notebook"/>
    <n v="4460"/>
    <s v="Cruise notebook"/>
    <n v="10"/>
    <n v="158.32346329999999"/>
    <n v="8.7000649600000006"/>
    <n v="0.99148080000000005"/>
    <n v="14.996019199999999"/>
    <n v="99.088577189999995"/>
    <n v="6.2420039469999997"/>
    <n v="0.72701866699999995"/>
    <n v="11.270846929999999"/>
    <n v="99.088577189999995"/>
    <n v="6.2420039469999997"/>
    <n v="0.72701866699999995"/>
    <n v="11.270846929999999"/>
    <m/>
  </r>
  <r>
    <n v="55"/>
    <d v="2010-05-09T00:00:00"/>
    <x v="10"/>
    <x v="3"/>
    <n v="19"/>
    <n v="5501"/>
    <s v="34 57.62N"/>
    <s v="123 16.06W"/>
    <s v="Cruise notebook"/>
    <n v="4460"/>
    <s v="Cruise notebook"/>
    <n v="2"/>
    <n v="514.58064850000005"/>
    <n v="29.25288364"/>
    <n v="3.3603181329999998"/>
    <n v="48.568319070000001"/>
    <n v="124.58171609999999"/>
    <n v="6.2799781799999996"/>
    <n v="0.81911339999999999"/>
    <n v="11.7243084"/>
    <n v="124.58171609999999"/>
    <n v="6.2799781799999996"/>
    <n v="0.81911339999999999"/>
    <n v="11.7243084"/>
    <m/>
  </r>
  <r>
    <n v="55"/>
    <d v="2010-05-10T00:00:00"/>
    <x v="10"/>
    <x v="3"/>
    <n v="19"/>
    <n v="5501"/>
    <s v="34 57.62N"/>
    <s v="123 16.06W"/>
    <s v="Cruise notebook"/>
    <n v="4460"/>
    <s v="Cruise notebook"/>
    <n v="2"/>
    <n v="514.58064850000005"/>
    <n v="29.25288364"/>
    <n v="3.3603181329999998"/>
    <n v="48.568319070000001"/>
    <n v="124.58171609999999"/>
    <n v="6.2799781799999996"/>
    <n v="0.81911339999999999"/>
    <n v="11.7243084"/>
    <n v="124.58171609999999"/>
    <n v="6.2799781799999996"/>
    <n v="0.81911339999999999"/>
    <n v="11.7243084"/>
    <m/>
  </r>
  <r>
    <n v="56"/>
    <d v="2010-05-17T00:00:00"/>
    <x v="10"/>
    <x v="3"/>
    <n v="1"/>
    <n v="5606"/>
    <s v="34 56.9095N"/>
    <s v="123 16.9074W"/>
    <s v="Cruise notebook"/>
    <n v="4075"/>
    <s v="Cruise notebook"/>
    <n v="10"/>
    <n v="85.729320680000001"/>
    <n v="4.864565797"/>
    <n v="0.63810565299999999"/>
    <n v="8.9689580269999993"/>
    <n v="78.072813679999996"/>
    <n v="5.4605244160000002"/>
    <n v="0.71756704000000004"/>
    <n v="9.3171671469999993"/>
    <n v="78.072813679999996"/>
    <n v="5.4605244160000002"/>
    <n v="0.71756704000000004"/>
    <n v="9.3171671469999993"/>
    <m/>
  </r>
  <r>
    <n v="56"/>
    <d v="2010-05-18T00:00:00"/>
    <x v="10"/>
    <x v="3"/>
    <n v="1"/>
    <n v="5606"/>
    <s v="34 56.9095N"/>
    <s v="123 16.9074W"/>
    <s v="Cruise notebook"/>
    <n v="4075"/>
    <s v="Cruise notebook"/>
    <n v="10"/>
    <n v="85.729320680000001"/>
    <n v="4.864565797"/>
    <n v="0.63810565299999999"/>
    <n v="8.9689580269999993"/>
    <n v="78.072813679999996"/>
    <n v="5.4605244160000002"/>
    <n v="0.71756704000000004"/>
    <n v="9.3171671469999993"/>
    <n v="78.072813679999996"/>
    <n v="5.4605244160000002"/>
    <n v="0.71756704000000004"/>
    <n v="9.3171671469999993"/>
    <m/>
  </r>
  <r>
    <n v="56"/>
    <d v="2010-05-19T00:00:00"/>
    <x v="10"/>
    <x v="3"/>
    <n v="1"/>
    <n v="5606"/>
    <s v="34 56.9095N"/>
    <s v="123 16.9074W"/>
    <s v="Cruise notebook"/>
    <n v="4075"/>
    <s v="Cruise notebook"/>
    <n v="10"/>
    <n v="85.729320680000001"/>
    <n v="4.864565797"/>
    <n v="0.63810565299999999"/>
    <n v="8.9689580269999993"/>
    <n v="78.072813679999996"/>
    <n v="5.4605244160000002"/>
    <n v="0.71756704000000004"/>
    <n v="9.3171671469999993"/>
    <n v="78.072813679999996"/>
    <n v="5.4605244160000002"/>
    <n v="0.71756704000000004"/>
    <n v="9.3171671469999993"/>
    <m/>
  </r>
  <r>
    <n v="56"/>
    <d v="2010-05-20T00:00:00"/>
    <x v="10"/>
    <x v="3"/>
    <n v="1"/>
    <n v="5606"/>
    <s v="34 56.9095N"/>
    <s v="123 16.9074W"/>
    <s v="Cruise notebook"/>
    <n v="4075"/>
    <s v="Cruise notebook"/>
    <n v="10"/>
    <n v="85.729320680000001"/>
    <n v="4.864565797"/>
    <n v="0.63810565299999999"/>
    <n v="8.9689580269999993"/>
    <n v="78.072813679999996"/>
    <n v="5.4605244160000002"/>
    <n v="0.71756704000000004"/>
    <n v="9.3171671469999993"/>
    <n v="78.072813679999996"/>
    <n v="5.4605244160000002"/>
    <n v="0.71756704000000004"/>
    <n v="9.3171671469999993"/>
    <m/>
  </r>
  <r>
    <n v="56"/>
    <d v="2010-05-21T00:00:00"/>
    <x v="10"/>
    <x v="3"/>
    <n v="1"/>
    <n v="5606"/>
    <s v="34 56.9095N"/>
    <s v="123 16.9074W"/>
    <s v="Cruise notebook"/>
    <n v="4075"/>
    <s v="Cruise notebook"/>
    <n v="10"/>
    <n v="85.729320680000001"/>
    <n v="4.864565797"/>
    <n v="0.63810565299999999"/>
    <n v="8.9689580269999993"/>
    <n v="78.072813679999996"/>
    <n v="5.4605244160000002"/>
    <n v="0.71756704000000004"/>
    <n v="9.3171671469999993"/>
    <n v="78.072813679999996"/>
    <n v="5.4605244160000002"/>
    <n v="0.71756704000000004"/>
    <n v="9.3171671469999993"/>
    <m/>
  </r>
  <r>
    <n v="56"/>
    <d v="2010-05-22T00:00:00"/>
    <x v="10"/>
    <x v="3"/>
    <n v="1"/>
    <n v="5606"/>
    <s v="34 56.9095N"/>
    <s v="123 16.9074W"/>
    <s v="Cruise notebook"/>
    <n v="4075"/>
    <s v="Cruise notebook"/>
    <n v="10"/>
    <n v="85.729320680000001"/>
    <n v="4.864565797"/>
    <n v="0.63810565299999999"/>
    <n v="8.9689580269999993"/>
    <n v="78.072813679999996"/>
    <n v="5.4605244160000002"/>
    <n v="0.71756704000000004"/>
    <n v="9.3171671469999993"/>
    <n v="78.072813679999996"/>
    <n v="5.4605244160000002"/>
    <n v="0.71756704000000004"/>
    <n v="9.3171671469999993"/>
    <m/>
  </r>
  <r>
    <n v="56"/>
    <d v="2010-05-23T00:00:00"/>
    <x v="10"/>
    <x v="3"/>
    <n v="1"/>
    <n v="5606"/>
    <s v="34 56.9095N"/>
    <s v="123 16.9074W"/>
    <s v="Cruise notebook"/>
    <n v="4075"/>
    <s v="Cruise notebook"/>
    <n v="10"/>
    <n v="85.729320680000001"/>
    <n v="4.864565797"/>
    <n v="0.63810565299999999"/>
    <n v="8.9689580269999993"/>
    <n v="78.072813679999996"/>
    <n v="5.4605244160000002"/>
    <n v="0.71756704000000004"/>
    <n v="9.3171671469999993"/>
    <n v="78.072813679999996"/>
    <n v="5.4605244160000002"/>
    <n v="0.71756704000000004"/>
    <n v="9.3171671469999993"/>
    <m/>
  </r>
  <r>
    <n v="56"/>
    <d v="2010-05-24T00:00:00"/>
    <x v="10"/>
    <x v="3"/>
    <n v="1"/>
    <n v="5606"/>
    <s v="34 56.9095N"/>
    <s v="123 16.9074W"/>
    <s v="Cruise notebook"/>
    <n v="4075"/>
    <s v="Cruise notebook"/>
    <n v="10"/>
    <n v="85.729320680000001"/>
    <n v="4.864565797"/>
    <n v="0.63810565299999999"/>
    <n v="8.9689580269999993"/>
    <n v="78.072813679999996"/>
    <n v="5.4605244160000002"/>
    <n v="0.71756704000000004"/>
    <n v="9.3171671469999993"/>
    <n v="78.072813679999996"/>
    <n v="5.4605244160000002"/>
    <n v="0.71756704000000004"/>
    <n v="9.3171671469999993"/>
    <m/>
  </r>
  <r>
    <n v="56"/>
    <d v="2010-05-25T00:00:00"/>
    <x v="10"/>
    <x v="3"/>
    <n v="1"/>
    <n v="5606"/>
    <s v="34 56.9095N"/>
    <s v="123 16.9074W"/>
    <s v="Cruise notebook"/>
    <n v="4075"/>
    <s v="Cruise notebook"/>
    <n v="10"/>
    <n v="85.729320680000001"/>
    <n v="4.864565797"/>
    <n v="0.63810565299999999"/>
    <n v="8.9689580269999993"/>
    <n v="78.072813679999996"/>
    <n v="5.4605244160000002"/>
    <n v="0.71756704000000004"/>
    <n v="9.3171671469999993"/>
    <n v="78.072813679999996"/>
    <n v="5.4605244160000002"/>
    <n v="0.71756704000000004"/>
    <n v="9.3171671469999993"/>
    <m/>
  </r>
  <r>
    <n v="56"/>
    <d v="2010-05-26T00:00:00"/>
    <x v="10"/>
    <x v="3"/>
    <n v="1"/>
    <n v="5606"/>
    <s v="34 56.9095N"/>
    <s v="123 16.9074W"/>
    <s v="Cruise notebook"/>
    <n v="4075"/>
    <s v="Cruise notebook"/>
    <n v="10"/>
    <n v="85.729320680000001"/>
    <n v="4.864565797"/>
    <n v="0.63810565299999999"/>
    <n v="8.9689580269999993"/>
    <n v="78.072813679999996"/>
    <n v="5.4605244160000002"/>
    <n v="0.71756704000000004"/>
    <n v="9.3171671469999993"/>
    <n v="78.072813679999996"/>
    <n v="5.4605244160000002"/>
    <n v="0.71756704000000004"/>
    <n v="9.3171671469999993"/>
    <m/>
  </r>
  <r>
    <n v="56"/>
    <d v="2010-05-27T00:00:00"/>
    <x v="10"/>
    <x v="3"/>
    <n v="2"/>
    <n v="5606"/>
    <s v="34 56.9095N"/>
    <s v="123 16.9074W"/>
    <s v="Cruise notebook"/>
    <n v="4075"/>
    <s v="Cruise notebook"/>
    <n v="10"/>
    <n v="96.23750244"/>
    <n v="6.2314012449999998"/>
    <n v="0.7119164"/>
    <n v="10.375355470000001"/>
    <n v="77.301356310000003"/>
    <n v="4.2103792919999998"/>
    <n v="0.58181640000000001"/>
    <n v="8.5084637999999995"/>
    <n v="77.301356310000003"/>
    <n v="4.2103792919999998"/>
    <n v="0.58181640000000001"/>
    <n v="8.5084637999999995"/>
    <m/>
  </r>
  <r>
    <n v="56"/>
    <d v="2010-05-28T00:00:00"/>
    <x v="10"/>
    <x v="3"/>
    <n v="2"/>
    <n v="5606"/>
    <s v="34 56.9095N"/>
    <s v="123 16.9074W"/>
    <s v="Cruise notebook"/>
    <n v="4075"/>
    <s v="Cruise notebook"/>
    <n v="10"/>
    <n v="96.23750244"/>
    <n v="6.2314012449999998"/>
    <n v="0.7119164"/>
    <n v="10.375355470000001"/>
    <n v="77.301356310000003"/>
    <n v="4.2103792919999998"/>
    <n v="0.58181640000000001"/>
    <n v="8.5084637999999995"/>
    <n v="77.301356310000003"/>
    <n v="4.2103792919999998"/>
    <n v="0.58181640000000001"/>
    <n v="8.5084637999999995"/>
    <m/>
  </r>
  <r>
    <n v="56"/>
    <d v="2010-05-29T00:00:00"/>
    <x v="10"/>
    <x v="3"/>
    <n v="2"/>
    <n v="5606"/>
    <s v="34 56.9095N"/>
    <s v="123 16.9074W"/>
    <s v="Cruise notebook"/>
    <n v="4075"/>
    <s v="Cruise notebook"/>
    <n v="10"/>
    <n v="96.23750244"/>
    <n v="6.2314012449999998"/>
    <n v="0.7119164"/>
    <n v="10.375355470000001"/>
    <n v="77.301356310000003"/>
    <n v="4.2103792919999998"/>
    <n v="0.58181640000000001"/>
    <n v="8.5084637999999995"/>
    <n v="77.301356310000003"/>
    <n v="4.2103792919999998"/>
    <n v="0.58181640000000001"/>
    <n v="8.5084637999999995"/>
    <m/>
  </r>
  <r>
    <n v="56"/>
    <d v="2010-05-30T00:00:00"/>
    <x v="10"/>
    <x v="3"/>
    <n v="2"/>
    <n v="5606"/>
    <s v="34 56.9095N"/>
    <s v="123 16.9074W"/>
    <s v="Cruise notebook"/>
    <n v="4075"/>
    <s v="Cruise notebook"/>
    <n v="10"/>
    <n v="96.23750244"/>
    <n v="6.2314012449999998"/>
    <n v="0.7119164"/>
    <n v="10.375355470000001"/>
    <n v="77.301356310000003"/>
    <n v="4.2103792919999998"/>
    <n v="0.58181640000000001"/>
    <n v="8.5084637999999995"/>
    <n v="77.301356310000003"/>
    <n v="4.2103792919999998"/>
    <n v="0.58181640000000001"/>
    <n v="8.5084637999999995"/>
    <m/>
  </r>
  <r>
    <n v="56"/>
    <d v="2010-05-31T00:00:00"/>
    <x v="10"/>
    <x v="3"/>
    <n v="2"/>
    <n v="5606"/>
    <s v="34 56.9095N"/>
    <s v="123 16.9074W"/>
    <s v="Cruise notebook"/>
    <n v="4075"/>
    <s v="Cruise notebook"/>
    <n v="10"/>
    <n v="96.23750244"/>
    <n v="6.2314012449999998"/>
    <n v="0.7119164"/>
    <n v="10.375355470000001"/>
    <n v="77.301356310000003"/>
    <n v="4.2103792919999998"/>
    <n v="0.58181640000000001"/>
    <n v="8.5084637999999995"/>
    <n v="77.301356310000003"/>
    <n v="4.2103792919999998"/>
    <n v="0.58181640000000001"/>
    <n v="8.5084637999999995"/>
    <m/>
  </r>
  <r>
    <n v="56"/>
    <d v="2010-06-01T00:00:00"/>
    <x v="0"/>
    <x v="0"/>
    <n v="2"/>
    <n v="5606"/>
    <s v="34 56.9095N"/>
    <s v="123 16.9074W"/>
    <s v="Cruise notebook"/>
    <n v="4075"/>
    <s v="Cruise notebook"/>
    <n v="10"/>
    <n v="96.23750244"/>
    <n v="6.2314012449999998"/>
    <n v="0.7119164"/>
    <n v="10.375355470000001"/>
    <n v="77.301356310000003"/>
    <n v="4.2103792919999998"/>
    <n v="0.58181640000000001"/>
    <n v="8.5084637999999995"/>
    <n v="77.301356310000003"/>
    <n v="4.2103792919999998"/>
    <n v="0.58181640000000001"/>
    <n v="8.5084637999999995"/>
    <m/>
  </r>
  <r>
    <n v="56"/>
    <d v="2010-06-02T00:00:00"/>
    <x v="0"/>
    <x v="0"/>
    <n v="2"/>
    <n v="5606"/>
    <s v="34 56.9095N"/>
    <s v="123 16.9074W"/>
    <s v="Cruise notebook"/>
    <n v="4075"/>
    <s v="Cruise notebook"/>
    <n v="10"/>
    <n v="96.23750244"/>
    <n v="6.2314012449999998"/>
    <n v="0.7119164"/>
    <n v="10.375355470000001"/>
    <n v="77.301356310000003"/>
    <n v="4.2103792919999998"/>
    <n v="0.58181640000000001"/>
    <n v="8.5084637999999995"/>
    <n v="77.301356310000003"/>
    <n v="4.2103792919999998"/>
    <n v="0.58181640000000001"/>
    <n v="8.5084637999999995"/>
    <m/>
  </r>
  <r>
    <n v="56"/>
    <d v="2010-06-03T00:00:00"/>
    <x v="0"/>
    <x v="0"/>
    <n v="2"/>
    <n v="5606"/>
    <s v="34 56.9095N"/>
    <s v="123 16.9074W"/>
    <s v="Cruise notebook"/>
    <n v="4075"/>
    <s v="Cruise notebook"/>
    <n v="10"/>
    <n v="96.23750244"/>
    <n v="6.2314012449999998"/>
    <n v="0.7119164"/>
    <n v="10.375355470000001"/>
    <n v="77.301356310000003"/>
    <n v="4.2103792919999998"/>
    <n v="0.58181640000000001"/>
    <n v="8.5084637999999995"/>
    <n v="77.301356310000003"/>
    <n v="4.2103792919999998"/>
    <n v="0.58181640000000001"/>
    <n v="8.5084637999999995"/>
    <m/>
  </r>
  <r>
    <n v="56"/>
    <d v="2010-06-04T00:00:00"/>
    <x v="0"/>
    <x v="0"/>
    <n v="2"/>
    <n v="5606"/>
    <s v="34 56.9095N"/>
    <s v="123 16.9074W"/>
    <s v="Cruise notebook"/>
    <n v="4075"/>
    <s v="Cruise notebook"/>
    <n v="10"/>
    <n v="96.23750244"/>
    <n v="6.2314012449999998"/>
    <n v="0.7119164"/>
    <n v="10.375355470000001"/>
    <n v="77.301356310000003"/>
    <n v="4.2103792919999998"/>
    <n v="0.58181640000000001"/>
    <n v="8.5084637999999995"/>
    <n v="77.301356310000003"/>
    <n v="4.2103792919999998"/>
    <n v="0.58181640000000001"/>
    <n v="8.5084637999999995"/>
    <m/>
  </r>
  <r>
    <n v="56"/>
    <d v="2010-06-05T00:00:00"/>
    <x v="0"/>
    <x v="0"/>
    <n v="2"/>
    <n v="5606"/>
    <s v="34 56.9095N"/>
    <s v="123 16.9074W"/>
    <s v="Cruise notebook"/>
    <n v="4075"/>
    <s v="Cruise notebook"/>
    <n v="10"/>
    <n v="96.23750244"/>
    <n v="6.2314012449999998"/>
    <n v="0.7119164"/>
    <n v="10.375355470000001"/>
    <n v="77.301356310000003"/>
    <n v="4.2103792919999998"/>
    <n v="0.58181640000000001"/>
    <n v="8.5084637999999995"/>
    <n v="77.301356310000003"/>
    <n v="4.2103792919999998"/>
    <n v="0.58181640000000001"/>
    <n v="8.5084637999999995"/>
    <m/>
  </r>
  <r>
    <n v="56"/>
    <d v="2010-06-06T00:00:00"/>
    <x v="0"/>
    <x v="0"/>
    <n v="3"/>
    <n v="5606"/>
    <s v="34 56.9095N"/>
    <s v="123 16.9074W"/>
    <s v="Cruise notebook"/>
    <n v="4075"/>
    <s v="Cruise notebook"/>
    <n v="10"/>
    <n v="121.68275370000001"/>
    <n v="6.596023808"/>
    <n v="0.83020784000000003"/>
    <n v="12.65353848"/>
    <n v="127.7766702"/>
    <n v="6.8202151359999998"/>
    <n v="0.92539616000000002"/>
    <n v="13.946825759999999"/>
    <n v="127.7766702"/>
    <n v="6.8202151359999998"/>
    <n v="0.92539616000000002"/>
    <n v="13.946825759999999"/>
    <m/>
  </r>
  <r>
    <n v="56"/>
    <d v="2010-06-07T00:00:00"/>
    <x v="0"/>
    <x v="0"/>
    <n v="3"/>
    <n v="5606"/>
    <s v="34 56.9095N"/>
    <s v="123 16.9074W"/>
    <s v="Cruise notebook"/>
    <n v="4075"/>
    <s v="Cruise notebook"/>
    <n v="10"/>
    <n v="121.68275370000001"/>
    <n v="6.596023808"/>
    <n v="0.83020784000000003"/>
    <n v="12.65353848"/>
    <n v="127.7766702"/>
    <n v="6.8202151359999998"/>
    <n v="0.92539616000000002"/>
    <n v="13.946825759999999"/>
    <n v="127.7766702"/>
    <n v="6.8202151359999998"/>
    <n v="0.92539616000000002"/>
    <n v="13.946825759999999"/>
    <m/>
  </r>
  <r>
    <n v="56"/>
    <d v="2010-06-08T00:00:00"/>
    <x v="0"/>
    <x v="0"/>
    <n v="3"/>
    <n v="5606"/>
    <s v="34 56.9095N"/>
    <s v="123 16.9074W"/>
    <s v="Cruise notebook"/>
    <n v="4075"/>
    <s v="Cruise notebook"/>
    <n v="10"/>
    <n v="121.68275370000001"/>
    <n v="6.596023808"/>
    <n v="0.83020784000000003"/>
    <n v="12.65353848"/>
    <n v="127.7766702"/>
    <n v="6.8202151359999998"/>
    <n v="0.92539616000000002"/>
    <n v="13.946825759999999"/>
    <n v="127.7766702"/>
    <n v="6.8202151359999998"/>
    <n v="0.92539616000000002"/>
    <n v="13.946825759999999"/>
    <m/>
  </r>
  <r>
    <n v="56"/>
    <d v="2010-06-09T00:00:00"/>
    <x v="0"/>
    <x v="0"/>
    <n v="3"/>
    <n v="5606"/>
    <s v="34 56.9095N"/>
    <s v="123 16.9074W"/>
    <s v="Cruise notebook"/>
    <n v="4075"/>
    <s v="Cruise notebook"/>
    <n v="10"/>
    <n v="121.68275370000001"/>
    <n v="6.596023808"/>
    <n v="0.83020784000000003"/>
    <n v="12.65353848"/>
    <n v="127.7766702"/>
    <n v="6.8202151359999998"/>
    <n v="0.92539616000000002"/>
    <n v="13.946825759999999"/>
    <n v="127.7766702"/>
    <n v="6.8202151359999998"/>
    <n v="0.92539616000000002"/>
    <n v="13.946825759999999"/>
    <m/>
  </r>
  <r>
    <n v="56"/>
    <d v="2010-06-10T00:00:00"/>
    <x v="0"/>
    <x v="0"/>
    <n v="3"/>
    <n v="5606"/>
    <s v="34 56.9095N"/>
    <s v="123 16.9074W"/>
    <s v="Cruise notebook"/>
    <n v="4075"/>
    <s v="Cruise notebook"/>
    <n v="10"/>
    <n v="121.68275370000001"/>
    <n v="6.596023808"/>
    <n v="0.83020784000000003"/>
    <n v="12.65353848"/>
    <n v="127.7766702"/>
    <n v="6.8202151359999998"/>
    <n v="0.92539616000000002"/>
    <n v="13.946825759999999"/>
    <n v="127.7766702"/>
    <n v="6.8202151359999998"/>
    <n v="0.92539616000000002"/>
    <n v="13.946825759999999"/>
    <m/>
  </r>
  <r>
    <n v="56"/>
    <d v="2010-06-11T00:00:00"/>
    <x v="0"/>
    <x v="0"/>
    <n v="3"/>
    <n v="5606"/>
    <s v="34 56.9095N"/>
    <s v="123 16.9074W"/>
    <s v="Cruise notebook"/>
    <n v="4075"/>
    <s v="Cruise notebook"/>
    <n v="10"/>
    <n v="121.68275370000001"/>
    <n v="6.596023808"/>
    <n v="0.83020784000000003"/>
    <n v="12.65353848"/>
    <n v="127.7766702"/>
    <n v="6.8202151359999998"/>
    <n v="0.92539616000000002"/>
    <n v="13.946825759999999"/>
    <n v="127.7766702"/>
    <n v="6.8202151359999998"/>
    <n v="0.92539616000000002"/>
    <n v="13.946825759999999"/>
    <m/>
  </r>
  <r>
    <n v="56"/>
    <d v="2010-06-12T00:00:00"/>
    <x v="0"/>
    <x v="0"/>
    <n v="3"/>
    <n v="5606"/>
    <s v="34 56.9095N"/>
    <s v="123 16.9074W"/>
    <s v="Cruise notebook"/>
    <n v="4075"/>
    <s v="Cruise notebook"/>
    <n v="10"/>
    <n v="121.68275370000001"/>
    <n v="6.596023808"/>
    <n v="0.83020784000000003"/>
    <n v="12.65353848"/>
    <n v="127.7766702"/>
    <n v="6.8202151359999998"/>
    <n v="0.92539616000000002"/>
    <n v="13.946825759999999"/>
    <n v="127.7766702"/>
    <n v="6.8202151359999998"/>
    <n v="0.92539616000000002"/>
    <n v="13.946825759999999"/>
    <m/>
  </r>
  <r>
    <n v="56"/>
    <d v="2010-06-13T00:00:00"/>
    <x v="0"/>
    <x v="0"/>
    <n v="3"/>
    <n v="5606"/>
    <s v="34 56.9095N"/>
    <s v="123 16.9074W"/>
    <s v="Cruise notebook"/>
    <n v="4075"/>
    <s v="Cruise notebook"/>
    <n v="10"/>
    <n v="121.68275370000001"/>
    <n v="6.596023808"/>
    <n v="0.83020784000000003"/>
    <n v="12.65353848"/>
    <n v="127.7766702"/>
    <n v="6.8202151359999998"/>
    <n v="0.92539616000000002"/>
    <n v="13.946825759999999"/>
    <n v="127.7766702"/>
    <n v="6.8202151359999998"/>
    <n v="0.92539616000000002"/>
    <n v="13.946825759999999"/>
    <m/>
  </r>
  <r>
    <n v="56"/>
    <d v="2010-06-14T00:00:00"/>
    <x v="0"/>
    <x v="0"/>
    <n v="3"/>
    <n v="5606"/>
    <s v="34 56.9095N"/>
    <s v="123 16.9074W"/>
    <s v="Cruise notebook"/>
    <n v="4075"/>
    <s v="Cruise notebook"/>
    <n v="10"/>
    <n v="121.68275370000001"/>
    <n v="6.596023808"/>
    <n v="0.83020784000000003"/>
    <n v="12.65353848"/>
    <n v="127.7766702"/>
    <n v="6.8202151359999998"/>
    <n v="0.92539616000000002"/>
    <n v="13.946825759999999"/>
    <n v="127.7766702"/>
    <n v="6.8202151359999998"/>
    <n v="0.92539616000000002"/>
    <n v="13.946825759999999"/>
    <m/>
  </r>
  <r>
    <n v="56"/>
    <d v="2010-06-15T00:00:00"/>
    <x v="0"/>
    <x v="0"/>
    <n v="3"/>
    <n v="5606"/>
    <s v="34 56.9095N"/>
    <s v="123 16.9074W"/>
    <s v="Cruise notebook"/>
    <n v="4075"/>
    <s v="Cruise notebook"/>
    <n v="10"/>
    <n v="121.68275370000001"/>
    <n v="6.596023808"/>
    <n v="0.83020784000000003"/>
    <n v="12.65353848"/>
    <n v="127.7766702"/>
    <n v="6.8202151359999998"/>
    <n v="0.92539616000000002"/>
    <n v="13.946825759999999"/>
    <n v="127.7766702"/>
    <n v="6.8202151359999998"/>
    <n v="0.92539616000000002"/>
    <n v="13.946825759999999"/>
    <m/>
  </r>
  <r>
    <n v="56"/>
    <d v="2010-06-16T00:00:00"/>
    <x v="0"/>
    <x v="0"/>
    <n v="4"/>
    <n v="5606"/>
    <s v="34 56.9095N"/>
    <s v="123 16.9074W"/>
    <s v="Cruise notebook"/>
    <n v="4075"/>
    <s v="Cruise notebook"/>
    <n v="10"/>
    <n v="106.93414780000001"/>
    <n v="6.8930331730000001"/>
    <n v="0.82539200000000001"/>
    <n v="11.4635456"/>
    <n v="136.17889930000001"/>
    <n v="9.2349327409999997"/>
    <n v="1.164394293"/>
    <n v="17.707366560000001"/>
    <n v="136.17889930000001"/>
    <n v="9.2349327409999997"/>
    <n v="1.164394293"/>
    <n v="17.707366560000001"/>
    <m/>
  </r>
  <r>
    <n v="56"/>
    <d v="2010-06-17T00:00:00"/>
    <x v="0"/>
    <x v="0"/>
    <n v="4"/>
    <n v="5606"/>
    <s v="34 56.9095N"/>
    <s v="123 16.9074W"/>
    <s v="Cruise notebook"/>
    <n v="4075"/>
    <s v="Cruise notebook"/>
    <n v="10"/>
    <n v="106.93414780000001"/>
    <n v="6.8930331730000001"/>
    <n v="0.82539200000000001"/>
    <n v="11.4635456"/>
    <n v="136.17889930000001"/>
    <n v="9.2349327409999997"/>
    <n v="1.164394293"/>
    <n v="17.707366560000001"/>
    <n v="136.17889930000001"/>
    <n v="9.2349327409999997"/>
    <n v="1.164394293"/>
    <n v="17.707366560000001"/>
    <m/>
  </r>
  <r>
    <n v="56"/>
    <d v="2010-06-18T00:00:00"/>
    <x v="0"/>
    <x v="0"/>
    <n v="4"/>
    <n v="5606"/>
    <s v="34 56.9095N"/>
    <s v="123 16.9074W"/>
    <s v="Cruise notebook"/>
    <n v="4075"/>
    <s v="Cruise notebook"/>
    <n v="10"/>
    <n v="106.93414780000001"/>
    <n v="6.8930331730000001"/>
    <n v="0.82539200000000001"/>
    <n v="11.4635456"/>
    <n v="136.17889930000001"/>
    <n v="9.2349327409999997"/>
    <n v="1.164394293"/>
    <n v="17.707366560000001"/>
    <n v="136.17889930000001"/>
    <n v="9.2349327409999997"/>
    <n v="1.164394293"/>
    <n v="17.707366560000001"/>
    <m/>
  </r>
  <r>
    <n v="56"/>
    <d v="2010-06-19T00:00:00"/>
    <x v="0"/>
    <x v="0"/>
    <n v="4"/>
    <n v="5606"/>
    <s v="34 56.9095N"/>
    <s v="123 16.9074W"/>
    <s v="Cruise notebook"/>
    <n v="4075"/>
    <s v="Cruise notebook"/>
    <n v="10"/>
    <n v="106.93414780000001"/>
    <n v="6.8930331730000001"/>
    <n v="0.82539200000000001"/>
    <n v="11.4635456"/>
    <n v="136.17889930000001"/>
    <n v="9.2349327409999997"/>
    <n v="1.164394293"/>
    <n v="17.707366560000001"/>
    <n v="136.17889930000001"/>
    <n v="9.2349327409999997"/>
    <n v="1.164394293"/>
    <n v="17.707366560000001"/>
    <m/>
  </r>
  <r>
    <n v="56"/>
    <d v="2010-06-20T00:00:00"/>
    <x v="0"/>
    <x v="0"/>
    <n v="4"/>
    <n v="5606"/>
    <s v="34 56.9095N"/>
    <s v="123 16.9074W"/>
    <s v="Cruise notebook"/>
    <n v="4075"/>
    <s v="Cruise notebook"/>
    <n v="10"/>
    <n v="106.93414780000001"/>
    <n v="6.8930331730000001"/>
    <n v="0.82539200000000001"/>
    <n v="11.4635456"/>
    <n v="136.17889930000001"/>
    <n v="9.2349327409999997"/>
    <n v="1.164394293"/>
    <n v="17.707366560000001"/>
    <n v="136.17889930000001"/>
    <n v="9.2349327409999997"/>
    <n v="1.164394293"/>
    <n v="17.707366560000001"/>
    <m/>
  </r>
  <r>
    <n v="56"/>
    <d v="2010-06-21T00:00:00"/>
    <x v="0"/>
    <x v="0"/>
    <n v="4"/>
    <n v="5606"/>
    <s v="34 56.9095N"/>
    <s v="123 16.9074W"/>
    <s v="Cruise notebook"/>
    <n v="4075"/>
    <s v="Cruise notebook"/>
    <n v="10"/>
    <n v="106.93414780000001"/>
    <n v="6.8930331730000001"/>
    <n v="0.82539200000000001"/>
    <n v="11.4635456"/>
    <n v="136.17889930000001"/>
    <n v="9.2349327409999997"/>
    <n v="1.164394293"/>
    <n v="17.707366560000001"/>
    <n v="136.17889930000001"/>
    <n v="9.2349327409999997"/>
    <n v="1.164394293"/>
    <n v="17.707366560000001"/>
    <m/>
  </r>
  <r>
    <n v="56"/>
    <d v="2010-06-22T00:00:00"/>
    <x v="0"/>
    <x v="0"/>
    <n v="4"/>
    <n v="5606"/>
    <s v="34 56.9095N"/>
    <s v="123 16.9074W"/>
    <s v="Cruise notebook"/>
    <n v="4075"/>
    <s v="Cruise notebook"/>
    <n v="10"/>
    <n v="106.93414780000001"/>
    <n v="6.8930331730000001"/>
    <n v="0.82539200000000001"/>
    <n v="11.4635456"/>
    <n v="136.17889930000001"/>
    <n v="9.2349327409999997"/>
    <n v="1.164394293"/>
    <n v="17.707366560000001"/>
    <n v="136.17889930000001"/>
    <n v="9.2349327409999997"/>
    <n v="1.164394293"/>
    <n v="17.707366560000001"/>
    <m/>
  </r>
  <r>
    <n v="56"/>
    <d v="2010-06-23T00:00:00"/>
    <x v="0"/>
    <x v="0"/>
    <n v="4"/>
    <n v="5606"/>
    <s v="34 56.9095N"/>
    <s v="123 16.9074W"/>
    <s v="Cruise notebook"/>
    <n v="4075"/>
    <s v="Cruise notebook"/>
    <n v="10"/>
    <n v="106.93414780000001"/>
    <n v="6.8930331730000001"/>
    <n v="0.82539200000000001"/>
    <n v="11.4635456"/>
    <n v="136.17889930000001"/>
    <n v="9.2349327409999997"/>
    <n v="1.164394293"/>
    <n v="17.707366560000001"/>
    <n v="136.17889930000001"/>
    <n v="9.2349327409999997"/>
    <n v="1.164394293"/>
    <n v="17.707366560000001"/>
    <m/>
  </r>
  <r>
    <n v="56"/>
    <d v="2010-06-24T00:00:00"/>
    <x v="0"/>
    <x v="0"/>
    <n v="4"/>
    <n v="5606"/>
    <s v="34 56.9095N"/>
    <s v="123 16.9074W"/>
    <s v="Cruise notebook"/>
    <n v="4075"/>
    <s v="Cruise notebook"/>
    <n v="10"/>
    <n v="106.93414780000001"/>
    <n v="6.8930331730000001"/>
    <n v="0.82539200000000001"/>
    <n v="11.4635456"/>
    <n v="136.17889930000001"/>
    <n v="9.2349327409999997"/>
    <n v="1.164394293"/>
    <n v="17.707366560000001"/>
    <n v="136.17889930000001"/>
    <n v="9.2349327409999997"/>
    <n v="1.164394293"/>
    <n v="17.707366560000001"/>
    <m/>
  </r>
  <r>
    <n v="56"/>
    <d v="2010-06-25T00:00:00"/>
    <x v="0"/>
    <x v="0"/>
    <n v="4"/>
    <n v="5606"/>
    <s v="34 56.9095N"/>
    <s v="123 16.9074W"/>
    <s v="Cruise notebook"/>
    <n v="4075"/>
    <s v="Cruise notebook"/>
    <n v="10"/>
    <n v="106.93414780000001"/>
    <n v="6.8930331730000001"/>
    <n v="0.82539200000000001"/>
    <n v="11.4635456"/>
    <n v="136.17889930000001"/>
    <n v="9.2349327409999997"/>
    <n v="1.164394293"/>
    <n v="17.707366560000001"/>
    <n v="136.17889930000001"/>
    <n v="9.2349327409999997"/>
    <n v="1.164394293"/>
    <n v="17.707366560000001"/>
    <m/>
  </r>
  <r>
    <n v="56"/>
    <d v="2010-06-26T00:00:00"/>
    <x v="0"/>
    <x v="0"/>
    <n v="5"/>
    <n v="5606"/>
    <s v="34 56.9095N"/>
    <s v="123 16.9074W"/>
    <s v="Cruise notebook"/>
    <n v="4075"/>
    <s v="Cruise notebook"/>
    <n v="10"/>
    <n v="146.27563839999999"/>
    <n v="8.5774641920000008"/>
    <n v="1.0865482129999999"/>
    <n v="15.23866997"/>
    <n v="84.397862559999993"/>
    <n v="5.6883928270000004"/>
    <n v="0.61866597300000004"/>
    <n v="9.8679604269999999"/>
    <n v="84.397862559999993"/>
    <n v="5.6883928270000004"/>
    <n v="0.61866597300000004"/>
    <n v="9.8679604269999999"/>
    <m/>
  </r>
  <r>
    <n v="56"/>
    <d v="2010-06-27T00:00:00"/>
    <x v="0"/>
    <x v="0"/>
    <n v="5"/>
    <n v="5606"/>
    <s v="34 56.9095N"/>
    <s v="123 16.9074W"/>
    <s v="Cruise notebook"/>
    <n v="4075"/>
    <s v="Cruise notebook"/>
    <n v="10"/>
    <n v="146.27563839999999"/>
    <n v="8.5774641920000008"/>
    <n v="1.0865482129999999"/>
    <n v="15.23866997"/>
    <n v="84.397862559999993"/>
    <n v="5.6883928270000004"/>
    <n v="0.61866597300000004"/>
    <n v="9.8679604269999999"/>
    <n v="84.397862559999993"/>
    <n v="5.6883928270000004"/>
    <n v="0.61866597300000004"/>
    <n v="9.8679604269999999"/>
    <m/>
  </r>
  <r>
    <n v="56"/>
    <d v="2010-06-28T00:00:00"/>
    <x v="0"/>
    <x v="0"/>
    <n v="5"/>
    <n v="5606"/>
    <s v="34 56.9095N"/>
    <s v="123 16.9074W"/>
    <s v="Cruise notebook"/>
    <n v="4075"/>
    <s v="Cruise notebook"/>
    <n v="10"/>
    <n v="146.27563839999999"/>
    <n v="8.5774641920000008"/>
    <n v="1.0865482129999999"/>
    <n v="15.23866997"/>
    <n v="84.397862559999993"/>
    <n v="5.6883928270000004"/>
    <n v="0.61866597300000004"/>
    <n v="9.8679604269999999"/>
    <n v="84.397862559999993"/>
    <n v="5.6883928270000004"/>
    <n v="0.61866597300000004"/>
    <n v="9.8679604269999999"/>
    <m/>
  </r>
  <r>
    <n v="56"/>
    <d v="2010-06-29T00:00:00"/>
    <x v="0"/>
    <x v="0"/>
    <n v="5"/>
    <n v="5606"/>
    <s v="34 56.9095N"/>
    <s v="123 16.9074W"/>
    <s v="Cruise notebook"/>
    <n v="4075"/>
    <s v="Cruise notebook"/>
    <n v="10"/>
    <n v="146.27563839999999"/>
    <n v="8.5774641920000008"/>
    <n v="1.0865482129999999"/>
    <n v="15.23866997"/>
    <n v="84.397862559999993"/>
    <n v="5.6883928270000004"/>
    <n v="0.61866597300000004"/>
    <n v="9.8679604269999999"/>
    <n v="84.397862559999993"/>
    <n v="5.6883928270000004"/>
    <n v="0.61866597300000004"/>
    <n v="9.8679604269999999"/>
    <m/>
  </r>
  <r>
    <n v="56"/>
    <d v="2010-06-30T00:00:00"/>
    <x v="0"/>
    <x v="0"/>
    <n v="5"/>
    <n v="5606"/>
    <s v="34 56.9095N"/>
    <s v="123 16.9074W"/>
    <s v="Cruise notebook"/>
    <n v="4075"/>
    <s v="Cruise notebook"/>
    <n v="10"/>
    <n v="146.27563839999999"/>
    <n v="8.5774641920000008"/>
    <n v="1.0865482129999999"/>
    <n v="15.23866997"/>
    <n v="84.397862559999993"/>
    <n v="5.6883928270000004"/>
    <n v="0.61866597300000004"/>
    <n v="9.8679604269999999"/>
    <n v="84.397862559999993"/>
    <n v="5.6883928270000004"/>
    <n v="0.61866597300000004"/>
    <n v="9.8679604269999999"/>
    <m/>
  </r>
  <r>
    <n v="56"/>
    <d v="2010-07-01T00:00:00"/>
    <x v="1"/>
    <x v="0"/>
    <n v="5"/>
    <n v="5606"/>
    <s v="34 56.9095N"/>
    <s v="123 16.9074W"/>
    <s v="Cruise notebook"/>
    <n v="4075"/>
    <s v="Cruise notebook"/>
    <n v="10"/>
    <n v="146.27563839999999"/>
    <n v="8.5774641920000008"/>
    <n v="1.0865482129999999"/>
    <n v="15.23866997"/>
    <n v="84.397862559999993"/>
    <n v="5.6883928270000004"/>
    <n v="0.61866597300000004"/>
    <n v="9.8679604269999999"/>
    <n v="84.397862559999993"/>
    <n v="5.6883928270000004"/>
    <n v="0.61866597300000004"/>
    <n v="9.8679604269999999"/>
    <m/>
  </r>
  <r>
    <n v="56"/>
    <d v="2010-07-02T00:00:00"/>
    <x v="1"/>
    <x v="0"/>
    <n v="5"/>
    <n v="5606"/>
    <s v="34 56.9095N"/>
    <s v="123 16.9074W"/>
    <s v="Cruise notebook"/>
    <n v="4075"/>
    <s v="Cruise notebook"/>
    <n v="10"/>
    <n v="146.27563839999999"/>
    <n v="8.5774641920000008"/>
    <n v="1.0865482129999999"/>
    <n v="15.23866997"/>
    <n v="84.397862559999993"/>
    <n v="5.6883928270000004"/>
    <n v="0.61866597300000004"/>
    <n v="9.8679604269999999"/>
    <n v="84.397862559999993"/>
    <n v="5.6883928270000004"/>
    <n v="0.61866597300000004"/>
    <n v="9.8679604269999999"/>
    <m/>
  </r>
  <r>
    <n v="56"/>
    <d v="2010-07-03T00:00:00"/>
    <x v="1"/>
    <x v="0"/>
    <n v="5"/>
    <n v="5606"/>
    <s v="34 56.9095N"/>
    <s v="123 16.9074W"/>
    <s v="Cruise notebook"/>
    <n v="4075"/>
    <s v="Cruise notebook"/>
    <n v="10"/>
    <n v="146.27563839999999"/>
    <n v="8.5774641920000008"/>
    <n v="1.0865482129999999"/>
    <n v="15.23866997"/>
    <n v="84.397862559999993"/>
    <n v="5.6883928270000004"/>
    <n v="0.61866597300000004"/>
    <n v="9.8679604269999999"/>
    <n v="84.397862559999993"/>
    <n v="5.6883928270000004"/>
    <n v="0.61866597300000004"/>
    <n v="9.8679604269999999"/>
    <m/>
  </r>
  <r>
    <n v="56"/>
    <d v="2010-07-04T00:00:00"/>
    <x v="1"/>
    <x v="0"/>
    <n v="5"/>
    <n v="5606"/>
    <s v="34 56.9095N"/>
    <s v="123 16.9074W"/>
    <s v="Cruise notebook"/>
    <n v="4075"/>
    <s v="Cruise notebook"/>
    <n v="10"/>
    <n v="146.27563839999999"/>
    <n v="8.5774641920000008"/>
    <n v="1.0865482129999999"/>
    <n v="15.23866997"/>
    <n v="84.397862559999993"/>
    <n v="5.6883928270000004"/>
    <n v="0.61866597300000004"/>
    <n v="9.8679604269999999"/>
    <n v="84.397862559999993"/>
    <n v="5.6883928270000004"/>
    <n v="0.61866597300000004"/>
    <n v="9.8679604269999999"/>
    <m/>
  </r>
  <r>
    <n v="56"/>
    <d v="2010-07-05T00:00:00"/>
    <x v="1"/>
    <x v="0"/>
    <n v="5"/>
    <n v="5606"/>
    <s v="34 56.9095N"/>
    <s v="123 16.9074W"/>
    <s v="Cruise notebook"/>
    <n v="4075"/>
    <s v="Cruise notebook"/>
    <n v="10"/>
    <n v="146.27563839999999"/>
    <n v="8.5774641920000008"/>
    <n v="1.0865482129999999"/>
    <n v="15.23866997"/>
    <n v="84.397862559999993"/>
    <n v="5.6883928270000004"/>
    <n v="0.61866597300000004"/>
    <n v="9.8679604269999999"/>
    <n v="84.397862559999993"/>
    <n v="5.6883928270000004"/>
    <n v="0.61866597300000004"/>
    <n v="9.8679604269999999"/>
    <m/>
  </r>
  <r>
    <n v="56"/>
    <d v="2010-07-06T00:00:00"/>
    <x v="1"/>
    <x v="0"/>
    <n v="6"/>
    <n v="5606"/>
    <s v="34 56.9095N"/>
    <s v="123 16.9074W"/>
    <s v="Cruise notebook"/>
    <n v="4075"/>
    <s v="Cruise notebook"/>
    <n v="10"/>
    <n v="147.63691499999999"/>
    <n v="9.1282119309999992"/>
    <n v="1.1033018670000001"/>
    <n v="15.09570811"/>
    <n v="93.106310329999999"/>
    <n v="5.2569781200000003"/>
    <n v="0.65580479999999997"/>
    <n v="10.180588800000001"/>
    <n v="93.106310329999999"/>
    <n v="5.2569781200000003"/>
    <n v="0.65580479999999997"/>
    <n v="10.180588800000001"/>
    <m/>
  </r>
  <r>
    <n v="56"/>
    <d v="2010-07-07T00:00:00"/>
    <x v="1"/>
    <x v="0"/>
    <n v="6"/>
    <n v="5606"/>
    <s v="34 56.9095N"/>
    <s v="123 16.9074W"/>
    <s v="Cruise notebook"/>
    <n v="4075"/>
    <s v="Cruise notebook"/>
    <n v="10"/>
    <n v="147.63691499999999"/>
    <n v="9.1282119309999992"/>
    <n v="1.1033018670000001"/>
    <n v="15.09570811"/>
    <n v="93.106310329999999"/>
    <n v="5.2569781200000003"/>
    <n v="0.65580479999999997"/>
    <n v="10.180588800000001"/>
    <n v="93.106310329999999"/>
    <n v="5.2569781200000003"/>
    <n v="0.65580479999999997"/>
    <n v="10.180588800000001"/>
    <m/>
  </r>
  <r>
    <n v="56"/>
    <d v="2010-07-08T00:00:00"/>
    <x v="1"/>
    <x v="0"/>
    <n v="6"/>
    <n v="5606"/>
    <s v="34 56.9095N"/>
    <s v="123 16.9074W"/>
    <s v="Cruise notebook"/>
    <n v="4075"/>
    <s v="Cruise notebook"/>
    <n v="10"/>
    <n v="147.63691499999999"/>
    <n v="9.1282119309999992"/>
    <n v="1.1033018670000001"/>
    <n v="15.09570811"/>
    <n v="93.106310329999999"/>
    <n v="5.2569781200000003"/>
    <n v="0.65580479999999997"/>
    <n v="10.180588800000001"/>
    <n v="93.106310329999999"/>
    <n v="5.2569781200000003"/>
    <n v="0.65580479999999997"/>
    <n v="10.180588800000001"/>
    <m/>
  </r>
  <r>
    <n v="56"/>
    <d v="2010-07-09T00:00:00"/>
    <x v="1"/>
    <x v="0"/>
    <n v="6"/>
    <n v="5606"/>
    <s v="34 56.9095N"/>
    <s v="123 16.9074W"/>
    <s v="Cruise notebook"/>
    <n v="4075"/>
    <s v="Cruise notebook"/>
    <n v="10"/>
    <n v="147.63691499999999"/>
    <n v="9.1282119309999992"/>
    <n v="1.1033018670000001"/>
    <n v="15.09570811"/>
    <n v="93.106310329999999"/>
    <n v="5.2569781200000003"/>
    <n v="0.65580479999999997"/>
    <n v="10.180588800000001"/>
    <n v="93.106310329999999"/>
    <n v="5.2569781200000003"/>
    <n v="0.65580479999999997"/>
    <n v="10.180588800000001"/>
    <m/>
  </r>
  <r>
    <n v="56"/>
    <d v="2010-07-10T00:00:00"/>
    <x v="1"/>
    <x v="0"/>
    <n v="6"/>
    <n v="5606"/>
    <s v="34 56.9095N"/>
    <s v="123 16.9074W"/>
    <s v="Cruise notebook"/>
    <n v="4075"/>
    <s v="Cruise notebook"/>
    <n v="10"/>
    <n v="147.63691499999999"/>
    <n v="9.1282119309999992"/>
    <n v="1.1033018670000001"/>
    <n v="15.09570811"/>
    <n v="93.106310329999999"/>
    <n v="5.2569781200000003"/>
    <n v="0.65580479999999997"/>
    <n v="10.180588800000001"/>
    <n v="93.106310329999999"/>
    <n v="5.2569781200000003"/>
    <n v="0.65580479999999997"/>
    <n v="10.180588800000001"/>
    <m/>
  </r>
  <r>
    <n v="56"/>
    <d v="2010-07-11T00:00:00"/>
    <x v="1"/>
    <x v="0"/>
    <n v="6"/>
    <n v="5606"/>
    <s v="34 56.9095N"/>
    <s v="123 16.9074W"/>
    <s v="Cruise notebook"/>
    <n v="4075"/>
    <s v="Cruise notebook"/>
    <n v="10"/>
    <n v="147.63691499999999"/>
    <n v="9.1282119309999992"/>
    <n v="1.1033018670000001"/>
    <n v="15.09570811"/>
    <n v="93.106310329999999"/>
    <n v="5.2569781200000003"/>
    <n v="0.65580479999999997"/>
    <n v="10.180588800000001"/>
    <n v="93.106310329999999"/>
    <n v="5.2569781200000003"/>
    <n v="0.65580479999999997"/>
    <n v="10.180588800000001"/>
    <m/>
  </r>
  <r>
    <n v="56"/>
    <d v="2010-07-12T00:00:00"/>
    <x v="1"/>
    <x v="0"/>
    <n v="6"/>
    <n v="5606"/>
    <s v="34 56.9095N"/>
    <s v="123 16.9074W"/>
    <s v="Cruise notebook"/>
    <n v="4075"/>
    <s v="Cruise notebook"/>
    <n v="10"/>
    <n v="147.63691499999999"/>
    <n v="9.1282119309999992"/>
    <n v="1.1033018670000001"/>
    <n v="15.09570811"/>
    <n v="93.106310329999999"/>
    <n v="5.2569781200000003"/>
    <n v="0.65580479999999997"/>
    <n v="10.180588800000001"/>
    <n v="93.106310329999999"/>
    <n v="5.2569781200000003"/>
    <n v="0.65580479999999997"/>
    <n v="10.180588800000001"/>
    <m/>
  </r>
  <r>
    <n v="56"/>
    <d v="2010-07-13T00:00:00"/>
    <x v="1"/>
    <x v="0"/>
    <n v="6"/>
    <n v="5606"/>
    <s v="34 56.9095N"/>
    <s v="123 16.9074W"/>
    <s v="Cruise notebook"/>
    <n v="4075"/>
    <s v="Cruise notebook"/>
    <n v="10"/>
    <n v="147.63691499999999"/>
    <n v="9.1282119309999992"/>
    <n v="1.1033018670000001"/>
    <n v="15.09570811"/>
    <n v="93.106310329999999"/>
    <n v="5.2569781200000003"/>
    <n v="0.65580479999999997"/>
    <n v="10.180588800000001"/>
    <n v="93.106310329999999"/>
    <n v="5.2569781200000003"/>
    <n v="0.65580479999999997"/>
    <n v="10.180588800000001"/>
    <m/>
  </r>
  <r>
    <n v="56"/>
    <d v="2010-07-14T00:00:00"/>
    <x v="1"/>
    <x v="0"/>
    <n v="6"/>
    <n v="5606"/>
    <s v="34 56.9095N"/>
    <s v="123 16.9074W"/>
    <s v="Cruise notebook"/>
    <n v="4075"/>
    <s v="Cruise notebook"/>
    <n v="10"/>
    <n v="147.63691499999999"/>
    <n v="9.1282119309999992"/>
    <n v="1.1033018670000001"/>
    <n v="15.09570811"/>
    <n v="93.106310329999999"/>
    <n v="5.2569781200000003"/>
    <n v="0.65580479999999997"/>
    <n v="10.180588800000001"/>
    <n v="93.106310329999999"/>
    <n v="5.2569781200000003"/>
    <n v="0.65580479999999997"/>
    <n v="10.180588800000001"/>
    <m/>
  </r>
  <r>
    <n v="56"/>
    <d v="2010-07-15T00:00:00"/>
    <x v="1"/>
    <x v="0"/>
    <n v="6"/>
    <n v="5606"/>
    <s v="34 56.9095N"/>
    <s v="123 16.9074W"/>
    <s v="Cruise notebook"/>
    <n v="4075"/>
    <s v="Cruise notebook"/>
    <n v="10"/>
    <n v="147.63691499999999"/>
    <n v="9.1282119309999992"/>
    <n v="1.1033018670000001"/>
    <n v="15.09570811"/>
    <n v="93.106310329999999"/>
    <n v="5.2569781200000003"/>
    <n v="0.65580479999999997"/>
    <n v="10.180588800000001"/>
    <n v="93.106310329999999"/>
    <n v="5.2569781200000003"/>
    <n v="0.65580479999999997"/>
    <n v="10.180588800000001"/>
    <m/>
  </r>
  <r>
    <n v="56"/>
    <d v="2010-07-16T00:00:00"/>
    <x v="1"/>
    <x v="0"/>
    <n v="7"/>
    <n v="5606"/>
    <s v="34 56.9095N"/>
    <s v="123 16.9074W"/>
    <s v="Cruise notebook"/>
    <n v="4075"/>
    <s v="Cruise notebook"/>
    <n v="10"/>
    <n v="226.97620910000001"/>
    <n v="13.615696209999999"/>
    <n v="1.5928558930000001"/>
    <n v="21.829468160000001"/>
    <n v="112.2367259"/>
    <n v="6.991961667"/>
    <n v="0.89575892000000001"/>
    <n v="12.646193650000001"/>
    <n v="112.2367259"/>
    <n v="6.991961667"/>
    <n v="0.89575892000000001"/>
    <n v="12.646193650000001"/>
    <m/>
  </r>
  <r>
    <n v="56"/>
    <d v="2010-07-17T00:00:00"/>
    <x v="1"/>
    <x v="0"/>
    <n v="7"/>
    <n v="5606"/>
    <s v="34 56.9095N"/>
    <s v="123 16.9074W"/>
    <s v="Cruise notebook"/>
    <n v="4075"/>
    <s v="Cruise notebook"/>
    <n v="10"/>
    <n v="226.97620910000001"/>
    <n v="13.615696209999999"/>
    <n v="1.5928558930000001"/>
    <n v="21.829468160000001"/>
    <n v="112.2367259"/>
    <n v="6.991961667"/>
    <n v="0.89575892000000001"/>
    <n v="12.646193650000001"/>
    <n v="112.2367259"/>
    <n v="6.991961667"/>
    <n v="0.89575892000000001"/>
    <n v="12.646193650000001"/>
    <m/>
  </r>
  <r>
    <n v="56"/>
    <d v="2010-07-18T00:00:00"/>
    <x v="1"/>
    <x v="0"/>
    <n v="7"/>
    <n v="5606"/>
    <s v="34 56.9095N"/>
    <s v="123 16.9074W"/>
    <s v="Cruise notebook"/>
    <n v="4075"/>
    <s v="Cruise notebook"/>
    <n v="10"/>
    <n v="226.97620910000001"/>
    <n v="13.615696209999999"/>
    <n v="1.5928558930000001"/>
    <n v="21.829468160000001"/>
    <n v="112.2367259"/>
    <n v="6.991961667"/>
    <n v="0.89575892000000001"/>
    <n v="12.646193650000001"/>
    <n v="112.2367259"/>
    <n v="6.991961667"/>
    <n v="0.89575892000000001"/>
    <n v="12.646193650000001"/>
    <m/>
  </r>
  <r>
    <n v="56"/>
    <d v="2010-07-19T00:00:00"/>
    <x v="1"/>
    <x v="0"/>
    <n v="7"/>
    <n v="5606"/>
    <s v="34 56.9095N"/>
    <s v="123 16.9074W"/>
    <s v="Cruise notebook"/>
    <n v="4075"/>
    <s v="Cruise notebook"/>
    <n v="10"/>
    <n v="226.97620910000001"/>
    <n v="13.615696209999999"/>
    <n v="1.5928558930000001"/>
    <n v="21.829468160000001"/>
    <n v="112.2367259"/>
    <n v="6.991961667"/>
    <n v="0.89575892000000001"/>
    <n v="12.646193650000001"/>
    <n v="112.2367259"/>
    <n v="6.991961667"/>
    <n v="0.89575892000000001"/>
    <n v="12.646193650000001"/>
    <m/>
  </r>
  <r>
    <n v="56"/>
    <d v="2010-07-20T00:00:00"/>
    <x v="1"/>
    <x v="0"/>
    <n v="7"/>
    <n v="5606"/>
    <s v="34 56.9095N"/>
    <s v="123 16.9074W"/>
    <s v="Cruise notebook"/>
    <n v="4075"/>
    <s v="Cruise notebook"/>
    <n v="10"/>
    <n v="226.97620910000001"/>
    <n v="13.615696209999999"/>
    <n v="1.5928558930000001"/>
    <n v="21.829468160000001"/>
    <n v="112.2367259"/>
    <n v="6.991961667"/>
    <n v="0.89575892000000001"/>
    <n v="12.646193650000001"/>
    <n v="112.2367259"/>
    <n v="6.991961667"/>
    <n v="0.89575892000000001"/>
    <n v="12.646193650000001"/>
    <m/>
  </r>
  <r>
    <n v="56"/>
    <d v="2010-07-21T00:00:00"/>
    <x v="1"/>
    <x v="0"/>
    <n v="7"/>
    <n v="5606"/>
    <s v="34 56.9095N"/>
    <s v="123 16.9074W"/>
    <s v="Cruise notebook"/>
    <n v="4075"/>
    <s v="Cruise notebook"/>
    <n v="10"/>
    <n v="226.97620910000001"/>
    <n v="13.615696209999999"/>
    <n v="1.5928558930000001"/>
    <n v="21.829468160000001"/>
    <n v="112.2367259"/>
    <n v="6.991961667"/>
    <n v="0.89575892000000001"/>
    <n v="12.646193650000001"/>
    <n v="112.2367259"/>
    <n v="6.991961667"/>
    <n v="0.89575892000000001"/>
    <n v="12.646193650000001"/>
    <m/>
  </r>
  <r>
    <n v="56"/>
    <d v="2010-07-22T00:00:00"/>
    <x v="1"/>
    <x v="0"/>
    <n v="7"/>
    <n v="5606"/>
    <s v="34 56.9095N"/>
    <s v="123 16.9074W"/>
    <s v="Cruise notebook"/>
    <n v="4075"/>
    <s v="Cruise notebook"/>
    <n v="10"/>
    <n v="226.97620910000001"/>
    <n v="13.615696209999999"/>
    <n v="1.5928558930000001"/>
    <n v="21.829468160000001"/>
    <n v="112.2367259"/>
    <n v="6.991961667"/>
    <n v="0.89575892000000001"/>
    <n v="12.646193650000001"/>
    <n v="112.2367259"/>
    <n v="6.991961667"/>
    <n v="0.89575892000000001"/>
    <n v="12.646193650000001"/>
    <m/>
  </r>
  <r>
    <n v="56"/>
    <d v="2010-07-23T00:00:00"/>
    <x v="1"/>
    <x v="0"/>
    <n v="7"/>
    <n v="5606"/>
    <s v="34 56.9095N"/>
    <s v="123 16.9074W"/>
    <s v="Cruise notebook"/>
    <n v="4075"/>
    <s v="Cruise notebook"/>
    <n v="10"/>
    <n v="226.97620910000001"/>
    <n v="13.615696209999999"/>
    <n v="1.5928558930000001"/>
    <n v="21.829468160000001"/>
    <n v="112.2367259"/>
    <n v="6.991961667"/>
    <n v="0.89575892000000001"/>
    <n v="12.646193650000001"/>
    <n v="112.2367259"/>
    <n v="6.991961667"/>
    <n v="0.89575892000000001"/>
    <n v="12.646193650000001"/>
    <m/>
  </r>
  <r>
    <n v="56"/>
    <d v="2010-07-24T00:00:00"/>
    <x v="1"/>
    <x v="0"/>
    <n v="7"/>
    <n v="5606"/>
    <s v="34 56.9095N"/>
    <s v="123 16.9074W"/>
    <s v="Cruise notebook"/>
    <n v="4075"/>
    <s v="Cruise notebook"/>
    <n v="10"/>
    <n v="226.97620910000001"/>
    <n v="13.615696209999999"/>
    <n v="1.5928558930000001"/>
    <n v="21.829468160000001"/>
    <n v="112.2367259"/>
    <n v="6.991961667"/>
    <n v="0.89575892000000001"/>
    <n v="12.646193650000001"/>
    <n v="112.2367259"/>
    <n v="6.991961667"/>
    <n v="0.89575892000000001"/>
    <n v="12.646193650000001"/>
    <m/>
  </r>
  <r>
    <n v="56"/>
    <d v="2010-07-25T00:00:00"/>
    <x v="1"/>
    <x v="0"/>
    <n v="7"/>
    <n v="5606"/>
    <s v="34 56.9095N"/>
    <s v="123 16.9074W"/>
    <s v="Cruise notebook"/>
    <n v="4075"/>
    <s v="Cruise notebook"/>
    <n v="10"/>
    <n v="226.97620910000001"/>
    <n v="13.615696209999999"/>
    <n v="1.5928558930000001"/>
    <n v="21.829468160000001"/>
    <n v="112.2367259"/>
    <n v="6.991961667"/>
    <n v="0.89575892000000001"/>
    <n v="12.646193650000001"/>
    <n v="112.2367259"/>
    <n v="6.991961667"/>
    <n v="0.89575892000000001"/>
    <n v="12.646193650000001"/>
    <m/>
  </r>
  <r>
    <n v="56"/>
    <d v="2010-07-26T00:00:00"/>
    <x v="1"/>
    <x v="0"/>
    <n v="8"/>
    <n v="5606"/>
    <s v="34 56.9095N"/>
    <s v="123 16.9074W"/>
    <s v="Cruise notebook"/>
    <n v="4075"/>
    <s v="Cruise notebook"/>
    <n v="10"/>
    <n v="371.29027480000002"/>
    <n v="25.059266210000001"/>
    <n v="3.1358181869999999"/>
    <n v="35.392917279999999"/>
    <n v="209.70774510000001"/>
    <n v="14.42563872"/>
    <n v="1.894493347"/>
    <n v="20.397331130000001"/>
    <n v="209.70774510000001"/>
    <n v="14.42563872"/>
    <n v="1.894493347"/>
    <n v="20.397331130000001"/>
    <m/>
  </r>
  <r>
    <n v="56"/>
    <d v="2010-07-27T00:00:00"/>
    <x v="1"/>
    <x v="0"/>
    <n v="8"/>
    <n v="5606"/>
    <s v="34 56.9095N"/>
    <s v="123 16.9074W"/>
    <s v="Cruise notebook"/>
    <n v="4075"/>
    <s v="Cruise notebook"/>
    <n v="10"/>
    <n v="371.29027480000002"/>
    <n v="25.059266210000001"/>
    <n v="3.1358181869999999"/>
    <n v="35.392917279999999"/>
    <n v="209.70774510000001"/>
    <n v="14.42563872"/>
    <n v="1.894493347"/>
    <n v="20.397331130000001"/>
    <n v="209.70774510000001"/>
    <n v="14.42563872"/>
    <n v="1.894493347"/>
    <n v="20.397331130000001"/>
    <m/>
  </r>
  <r>
    <n v="56"/>
    <d v="2010-07-28T00:00:00"/>
    <x v="1"/>
    <x v="0"/>
    <n v="8"/>
    <n v="5606"/>
    <s v="34 56.9095N"/>
    <s v="123 16.9074W"/>
    <s v="Cruise notebook"/>
    <n v="4075"/>
    <s v="Cruise notebook"/>
    <n v="10"/>
    <n v="371.29027480000002"/>
    <n v="25.059266210000001"/>
    <n v="3.1358181869999999"/>
    <n v="35.392917279999999"/>
    <n v="209.70774510000001"/>
    <n v="14.42563872"/>
    <n v="1.894493347"/>
    <n v="20.397331130000001"/>
    <n v="209.70774510000001"/>
    <n v="14.42563872"/>
    <n v="1.894493347"/>
    <n v="20.397331130000001"/>
    <m/>
  </r>
  <r>
    <n v="56"/>
    <d v="2010-07-29T00:00:00"/>
    <x v="1"/>
    <x v="0"/>
    <n v="8"/>
    <n v="5606"/>
    <s v="34 56.9095N"/>
    <s v="123 16.9074W"/>
    <s v="Cruise notebook"/>
    <n v="4075"/>
    <s v="Cruise notebook"/>
    <n v="10"/>
    <n v="371.29027480000002"/>
    <n v="25.059266210000001"/>
    <n v="3.1358181869999999"/>
    <n v="35.392917279999999"/>
    <n v="209.70774510000001"/>
    <n v="14.42563872"/>
    <n v="1.894493347"/>
    <n v="20.397331130000001"/>
    <n v="209.70774510000001"/>
    <n v="14.42563872"/>
    <n v="1.894493347"/>
    <n v="20.397331130000001"/>
    <m/>
  </r>
  <r>
    <n v="56"/>
    <d v="2010-07-30T00:00:00"/>
    <x v="1"/>
    <x v="0"/>
    <n v="8"/>
    <n v="5606"/>
    <s v="34 56.9095N"/>
    <s v="123 16.9074W"/>
    <s v="Cruise notebook"/>
    <n v="4075"/>
    <s v="Cruise notebook"/>
    <n v="10"/>
    <n v="371.29027480000002"/>
    <n v="25.059266210000001"/>
    <n v="3.1358181869999999"/>
    <n v="35.392917279999999"/>
    <n v="209.70774510000001"/>
    <n v="14.42563872"/>
    <n v="1.894493347"/>
    <n v="20.397331130000001"/>
    <n v="209.70774510000001"/>
    <n v="14.42563872"/>
    <n v="1.894493347"/>
    <n v="20.397331130000001"/>
    <m/>
  </r>
  <r>
    <n v="56"/>
    <d v="2010-07-31T00:00:00"/>
    <x v="1"/>
    <x v="0"/>
    <n v="8"/>
    <n v="5606"/>
    <s v="34 56.9095N"/>
    <s v="123 16.9074W"/>
    <s v="Cruise notebook"/>
    <n v="4075"/>
    <s v="Cruise notebook"/>
    <n v="10"/>
    <n v="371.29027480000002"/>
    <n v="25.059266210000001"/>
    <n v="3.1358181869999999"/>
    <n v="35.392917279999999"/>
    <n v="209.70774510000001"/>
    <n v="14.42563872"/>
    <n v="1.894493347"/>
    <n v="20.397331130000001"/>
    <n v="209.70774510000001"/>
    <n v="14.42563872"/>
    <n v="1.894493347"/>
    <n v="20.397331130000001"/>
    <m/>
  </r>
  <r>
    <n v="56"/>
    <d v="2010-08-01T00:00:00"/>
    <x v="2"/>
    <x v="0"/>
    <n v="8"/>
    <n v="5606"/>
    <s v="34 56.9095N"/>
    <s v="123 16.9074W"/>
    <s v="Cruise notebook"/>
    <n v="4075"/>
    <s v="Cruise notebook"/>
    <n v="10"/>
    <n v="371.29027480000002"/>
    <n v="25.059266210000001"/>
    <n v="3.1358181869999999"/>
    <n v="35.392917279999999"/>
    <n v="209.70774510000001"/>
    <n v="14.42563872"/>
    <n v="1.894493347"/>
    <n v="20.397331130000001"/>
    <n v="209.70774510000001"/>
    <n v="14.42563872"/>
    <n v="1.894493347"/>
    <n v="20.397331130000001"/>
    <m/>
  </r>
  <r>
    <n v="56"/>
    <d v="2010-08-02T00:00:00"/>
    <x v="2"/>
    <x v="0"/>
    <n v="8"/>
    <n v="5606"/>
    <s v="34 56.9095N"/>
    <s v="123 16.9074W"/>
    <s v="Cruise notebook"/>
    <n v="4075"/>
    <s v="Cruise notebook"/>
    <n v="10"/>
    <n v="371.29027480000002"/>
    <n v="25.059266210000001"/>
    <n v="3.1358181869999999"/>
    <n v="35.392917279999999"/>
    <n v="209.70774510000001"/>
    <n v="14.42563872"/>
    <n v="1.894493347"/>
    <n v="20.397331130000001"/>
    <n v="209.70774510000001"/>
    <n v="14.42563872"/>
    <n v="1.894493347"/>
    <n v="20.397331130000001"/>
    <m/>
  </r>
  <r>
    <n v="56"/>
    <d v="2010-08-03T00:00:00"/>
    <x v="2"/>
    <x v="0"/>
    <n v="8"/>
    <n v="5606"/>
    <s v="34 56.9095N"/>
    <s v="123 16.9074W"/>
    <s v="Cruise notebook"/>
    <n v="4075"/>
    <s v="Cruise notebook"/>
    <n v="10"/>
    <n v="371.29027480000002"/>
    <n v="25.059266210000001"/>
    <n v="3.1358181869999999"/>
    <n v="35.392917279999999"/>
    <n v="209.70774510000001"/>
    <n v="14.42563872"/>
    <n v="1.894493347"/>
    <n v="20.397331130000001"/>
    <n v="209.70774510000001"/>
    <n v="14.42563872"/>
    <n v="1.894493347"/>
    <n v="20.397331130000001"/>
    <m/>
  </r>
  <r>
    <n v="56"/>
    <d v="2010-08-04T00:00:00"/>
    <x v="2"/>
    <x v="0"/>
    <n v="8"/>
    <n v="5606"/>
    <s v="34 56.9095N"/>
    <s v="123 16.9074W"/>
    <s v="Cruise notebook"/>
    <n v="4075"/>
    <s v="Cruise notebook"/>
    <n v="10"/>
    <n v="371.29027480000002"/>
    <n v="25.059266210000001"/>
    <n v="3.1358181869999999"/>
    <n v="35.392917279999999"/>
    <n v="209.70774510000001"/>
    <n v="14.42563872"/>
    <n v="1.894493347"/>
    <n v="20.397331130000001"/>
    <n v="209.70774510000001"/>
    <n v="14.42563872"/>
    <n v="1.894493347"/>
    <n v="20.397331130000001"/>
    <m/>
  </r>
  <r>
    <n v="56"/>
    <d v="2010-08-05T00:00:00"/>
    <x v="2"/>
    <x v="0"/>
    <n v="9"/>
    <n v="5606"/>
    <s v="34 56.9095N"/>
    <s v="123 16.9074W"/>
    <s v="Cruise notebook"/>
    <n v="4075"/>
    <s v="Cruise notebook"/>
    <n v="10"/>
    <n v="322.70040449999999"/>
    <n v="24.159108880000002"/>
    <n v="3.0475172000000001"/>
    <n v="31.727668080000001"/>
    <n v="174.15570220000001"/>
    <n v="13.99212385"/>
    <n v="1.7015856"/>
    <n v="19.655495200000001"/>
    <n v="174.15570220000001"/>
    <n v="13.99212385"/>
    <n v="1.7015856"/>
    <n v="19.655495200000001"/>
    <m/>
  </r>
  <r>
    <n v="56"/>
    <d v="2010-08-06T00:00:00"/>
    <x v="2"/>
    <x v="0"/>
    <n v="9"/>
    <n v="5606"/>
    <s v="34 56.9095N"/>
    <s v="123 16.9074W"/>
    <s v="Cruise notebook"/>
    <n v="4075"/>
    <s v="Cruise notebook"/>
    <n v="10"/>
    <n v="322.70040449999999"/>
    <n v="24.159108880000002"/>
    <n v="3.0475172000000001"/>
    <n v="31.727668080000001"/>
    <n v="174.15570220000001"/>
    <n v="13.99212385"/>
    <n v="1.7015856"/>
    <n v="19.655495200000001"/>
    <n v="174.15570220000001"/>
    <n v="13.99212385"/>
    <n v="1.7015856"/>
    <n v="19.655495200000001"/>
    <m/>
  </r>
  <r>
    <n v="56"/>
    <d v="2010-08-07T00:00:00"/>
    <x v="2"/>
    <x v="0"/>
    <n v="9"/>
    <n v="5606"/>
    <s v="34 56.9095N"/>
    <s v="123 16.9074W"/>
    <s v="Cruise notebook"/>
    <n v="4075"/>
    <s v="Cruise notebook"/>
    <n v="10"/>
    <n v="322.70040449999999"/>
    <n v="24.159108880000002"/>
    <n v="3.0475172000000001"/>
    <n v="31.727668080000001"/>
    <n v="174.15570220000001"/>
    <n v="13.99212385"/>
    <n v="1.7015856"/>
    <n v="19.655495200000001"/>
    <n v="174.15570220000001"/>
    <n v="13.99212385"/>
    <n v="1.7015856"/>
    <n v="19.655495200000001"/>
    <m/>
  </r>
  <r>
    <n v="56"/>
    <d v="2010-08-08T00:00:00"/>
    <x v="2"/>
    <x v="0"/>
    <n v="9"/>
    <n v="5606"/>
    <s v="34 56.9095N"/>
    <s v="123 16.9074W"/>
    <s v="Cruise notebook"/>
    <n v="4075"/>
    <s v="Cruise notebook"/>
    <n v="10"/>
    <n v="322.70040449999999"/>
    <n v="24.159108880000002"/>
    <n v="3.0475172000000001"/>
    <n v="31.727668080000001"/>
    <n v="174.15570220000001"/>
    <n v="13.99212385"/>
    <n v="1.7015856"/>
    <n v="19.655495200000001"/>
    <n v="174.15570220000001"/>
    <n v="13.99212385"/>
    <n v="1.7015856"/>
    <n v="19.655495200000001"/>
    <m/>
  </r>
  <r>
    <n v="56"/>
    <d v="2010-08-09T00:00:00"/>
    <x v="2"/>
    <x v="0"/>
    <n v="9"/>
    <n v="5606"/>
    <s v="34 56.9095N"/>
    <s v="123 16.9074W"/>
    <s v="Cruise notebook"/>
    <n v="4075"/>
    <s v="Cruise notebook"/>
    <n v="10"/>
    <n v="322.70040449999999"/>
    <n v="24.159108880000002"/>
    <n v="3.0475172000000001"/>
    <n v="31.727668080000001"/>
    <n v="174.15570220000001"/>
    <n v="13.99212385"/>
    <n v="1.7015856"/>
    <n v="19.655495200000001"/>
    <n v="174.15570220000001"/>
    <n v="13.99212385"/>
    <n v="1.7015856"/>
    <n v="19.655495200000001"/>
    <m/>
  </r>
  <r>
    <n v="56"/>
    <d v="2010-08-10T00:00:00"/>
    <x v="2"/>
    <x v="0"/>
    <n v="9"/>
    <n v="5606"/>
    <s v="34 56.9095N"/>
    <s v="123 16.9074W"/>
    <s v="Cruise notebook"/>
    <n v="4075"/>
    <s v="Cruise notebook"/>
    <n v="10"/>
    <n v="322.70040449999999"/>
    <n v="24.159108880000002"/>
    <n v="3.0475172000000001"/>
    <n v="31.727668080000001"/>
    <n v="174.15570220000001"/>
    <n v="13.99212385"/>
    <n v="1.7015856"/>
    <n v="19.655495200000001"/>
    <n v="174.15570220000001"/>
    <n v="13.99212385"/>
    <n v="1.7015856"/>
    <n v="19.655495200000001"/>
    <m/>
  </r>
  <r>
    <n v="56"/>
    <d v="2010-08-11T00:00:00"/>
    <x v="2"/>
    <x v="0"/>
    <n v="9"/>
    <n v="5606"/>
    <s v="34 56.9095N"/>
    <s v="123 16.9074W"/>
    <s v="Cruise notebook"/>
    <n v="4075"/>
    <s v="Cruise notebook"/>
    <n v="10"/>
    <n v="322.70040449999999"/>
    <n v="24.159108880000002"/>
    <n v="3.0475172000000001"/>
    <n v="31.727668080000001"/>
    <n v="174.15570220000001"/>
    <n v="13.99212385"/>
    <n v="1.7015856"/>
    <n v="19.655495200000001"/>
    <n v="174.15570220000001"/>
    <n v="13.99212385"/>
    <n v="1.7015856"/>
    <n v="19.655495200000001"/>
    <m/>
  </r>
  <r>
    <n v="56"/>
    <d v="2010-08-12T00:00:00"/>
    <x v="2"/>
    <x v="0"/>
    <n v="9"/>
    <n v="5606"/>
    <s v="34 56.9095N"/>
    <s v="123 16.9074W"/>
    <s v="Cruise notebook"/>
    <n v="4075"/>
    <s v="Cruise notebook"/>
    <n v="10"/>
    <n v="322.70040449999999"/>
    <n v="24.159108880000002"/>
    <n v="3.0475172000000001"/>
    <n v="31.727668080000001"/>
    <n v="174.15570220000001"/>
    <n v="13.99212385"/>
    <n v="1.7015856"/>
    <n v="19.655495200000001"/>
    <n v="174.15570220000001"/>
    <n v="13.99212385"/>
    <n v="1.7015856"/>
    <n v="19.655495200000001"/>
    <m/>
  </r>
  <r>
    <n v="56"/>
    <d v="2010-08-13T00:00:00"/>
    <x v="2"/>
    <x v="0"/>
    <n v="9"/>
    <n v="5606"/>
    <s v="34 56.9095N"/>
    <s v="123 16.9074W"/>
    <s v="Cruise notebook"/>
    <n v="4075"/>
    <s v="Cruise notebook"/>
    <n v="10"/>
    <n v="322.70040449999999"/>
    <n v="24.159108880000002"/>
    <n v="3.0475172000000001"/>
    <n v="31.727668080000001"/>
    <n v="174.15570220000001"/>
    <n v="13.99212385"/>
    <n v="1.7015856"/>
    <n v="19.655495200000001"/>
    <n v="174.15570220000001"/>
    <n v="13.99212385"/>
    <n v="1.7015856"/>
    <n v="19.655495200000001"/>
    <m/>
  </r>
  <r>
    <n v="56"/>
    <d v="2010-08-14T00:00:00"/>
    <x v="2"/>
    <x v="0"/>
    <n v="9"/>
    <n v="5606"/>
    <s v="34 56.9095N"/>
    <s v="123 16.9074W"/>
    <s v="Cruise notebook"/>
    <n v="4075"/>
    <s v="Cruise notebook"/>
    <n v="10"/>
    <n v="322.70040449999999"/>
    <n v="24.159108880000002"/>
    <n v="3.0475172000000001"/>
    <n v="31.727668080000001"/>
    <n v="174.15570220000001"/>
    <n v="13.99212385"/>
    <n v="1.7015856"/>
    <n v="19.655495200000001"/>
    <n v="174.15570220000001"/>
    <n v="13.99212385"/>
    <n v="1.7015856"/>
    <n v="19.655495200000001"/>
    <m/>
  </r>
  <r>
    <n v="56"/>
    <d v="2010-08-15T00:00:00"/>
    <x v="2"/>
    <x v="0"/>
    <n v="10"/>
    <n v="5606"/>
    <s v="34 56.9095N"/>
    <s v="123 16.9074W"/>
    <s v="Cruise notebook"/>
    <n v="4075"/>
    <s v="Cruise notebook"/>
    <n v="10"/>
    <n v="351.58159360000002"/>
    <n v="25.487719519999999"/>
    <n v="3.2167032"/>
    <n v="32.898458400000003"/>
    <n v="144.83906519999999"/>
    <n v="8.65242866"/>
    <n v="1.0657805330000001"/>
    <n v="12.86678631"/>
    <n v="144.83906519999999"/>
    <n v="8.65242866"/>
    <n v="1.0657805330000001"/>
    <n v="12.86678631"/>
    <m/>
  </r>
  <r>
    <n v="56"/>
    <d v="2010-08-16T00:00:00"/>
    <x v="2"/>
    <x v="0"/>
    <n v="10"/>
    <n v="5606"/>
    <s v="34 56.9095N"/>
    <s v="123 16.9074W"/>
    <s v="Cruise notebook"/>
    <n v="4075"/>
    <s v="Cruise notebook"/>
    <n v="10"/>
    <n v="351.58159360000002"/>
    <n v="25.487719519999999"/>
    <n v="3.2167032"/>
    <n v="32.898458400000003"/>
    <n v="144.83906519999999"/>
    <n v="8.65242866"/>
    <n v="1.0657805330000001"/>
    <n v="12.86678631"/>
    <n v="144.83906519999999"/>
    <n v="8.65242866"/>
    <n v="1.0657805330000001"/>
    <n v="12.86678631"/>
    <m/>
  </r>
  <r>
    <n v="56"/>
    <d v="2010-08-17T00:00:00"/>
    <x v="2"/>
    <x v="0"/>
    <n v="10"/>
    <n v="5606"/>
    <s v="34 56.9095N"/>
    <s v="123 16.9074W"/>
    <s v="Cruise notebook"/>
    <n v="4075"/>
    <s v="Cruise notebook"/>
    <n v="10"/>
    <n v="351.58159360000002"/>
    <n v="25.487719519999999"/>
    <n v="3.2167032"/>
    <n v="32.898458400000003"/>
    <n v="144.83906519999999"/>
    <n v="8.65242866"/>
    <n v="1.0657805330000001"/>
    <n v="12.86678631"/>
    <n v="144.83906519999999"/>
    <n v="8.65242866"/>
    <n v="1.0657805330000001"/>
    <n v="12.86678631"/>
    <m/>
  </r>
  <r>
    <n v="56"/>
    <d v="2010-08-18T00:00:00"/>
    <x v="2"/>
    <x v="0"/>
    <n v="10"/>
    <n v="5606"/>
    <s v="34 56.9095N"/>
    <s v="123 16.9074W"/>
    <s v="Cruise notebook"/>
    <n v="4075"/>
    <s v="Cruise notebook"/>
    <n v="10"/>
    <n v="351.58159360000002"/>
    <n v="25.487719519999999"/>
    <n v="3.2167032"/>
    <n v="32.898458400000003"/>
    <n v="144.83906519999999"/>
    <n v="8.65242866"/>
    <n v="1.0657805330000001"/>
    <n v="12.86678631"/>
    <n v="144.83906519999999"/>
    <n v="8.65242866"/>
    <n v="1.0657805330000001"/>
    <n v="12.86678631"/>
    <m/>
  </r>
  <r>
    <n v="56"/>
    <d v="2010-08-19T00:00:00"/>
    <x v="2"/>
    <x v="0"/>
    <n v="10"/>
    <n v="5606"/>
    <s v="34 56.9095N"/>
    <s v="123 16.9074W"/>
    <s v="Cruise notebook"/>
    <n v="4075"/>
    <s v="Cruise notebook"/>
    <n v="10"/>
    <n v="351.58159360000002"/>
    <n v="25.487719519999999"/>
    <n v="3.2167032"/>
    <n v="32.898458400000003"/>
    <n v="144.83906519999999"/>
    <n v="8.65242866"/>
    <n v="1.0657805330000001"/>
    <n v="12.86678631"/>
    <n v="144.83906519999999"/>
    <n v="8.65242866"/>
    <n v="1.0657805330000001"/>
    <n v="12.86678631"/>
    <m/>
  </r>
  <r>
    <n v="56"/>
    <d v="2010-08-20T00:00:00"/>
    <x v="2"/>
    <x v="0"/>
    <n v="10"/>
    <n v="5606"/>
    <s v="34 56.9095N"/>
    <s v="123 16.9074W"/>
    <s v="Cruise notebook"/>
    <n v="4075"/>
    <s v="Cruise notebook"/>
    <n v="10"/>
    <n v="351.58159360000002"/>
    <n v="25.487719519999999"/>
    <n v="3.2167032"/>
    <n v="32.898458400000003"/>
    <n v="144.83906519999999"/>
    <n v="8.65242866"/>
    <n v="1.0657805330000001"/>
    <n v="12.86678631"/>
    <n v="144.83906519999999"/>
    <n v="8.65242866"/>
    <n v="1.0657805330000001"/>
    <n v="12.86678631"/>
    <m/>
  </r>
  <r>
    <n v="56"/>
    <d v="2010-08-21T00:00:00"/>
    <x v="2"/>
    <x v="0"/>
    <n v="10"/>
    <n v="5606"/>
    <s v="34 56.9095N"/>
    <s v="123 16.9074W"/>
    <s v="Cruise notebook"/>
    <n v="4075"/>
    <s v="Cruise notebook"/>
    <n v="10"/>
    <n v="351.58159360000002"/>
    <n v="25.487719519999999"/>
    <n v="3.2167032"/>
    <n v="32.898458400000003"/>
    <n v="144.83906519999999"/>
    <n v="8.65242866"/>
    <n v="1.0657805330000001"/>
    <n v="12.86678631"/>
    <n v="144.83906519999999"/>
    <n v="8.65242866"/>
    <n v="1.0657805330000001"/>
    <n v="12.86678631"/>
    <m/>
  </r>
  <r>
    <n v="56"/>
    <d v="2010-08-22T00:00:00"/>
    <x v="2"/>
    <x v="0"/>
    <n v="10"/>
    <n v="5606"/>
    <s v="34 56.9095N"/>
    <s v="123 16.9074W"/>
    <s v="Cruise notebook"/>
    <n v="4075"/>
    <s v="Cruise notebook"/>
    <n v="10"/>
    <n v="351.58159360000002"/>
    <n v="25.487719519999999"/>
    <n v="3.2167032"/>
    <n v="32.898458400000003"/>
    <n v="144.83906519999999"/>
    <n v="8.65242866"/>
    <n v="1.0657805330000001"/>
    <n v="12.86678631"/>
    <n v="144.83906519999999"/>
    <n v="8.65242866"/>
    <n v="1.0657805330000001"/>
    <n v="12.86678631"/>
    <m/>
  </r>
  <r>
    <n v="56"/>
    <d v="2010-08-23T00:00:00"/>
    <x v="2"/>
    <x v="0"/>
    <n v="10"/>
    <n v="5606"/>
    <s v="34 56.9095N"/>
    <s v="123 16.9074W"/>
    <s v="Cruise notebook"/>
    <n v="4075"/>
    <s v="Cruise notebook"/>
    <n v="10"/>
    <n v="351.58159360000002"/>
    <n v="25.487719519999999"/>
    <n v="3.2167032"/>
    <n v="32.898458400000003"/>
    <n v="144.83906519999999"/>
    <n v="8.65242866"/>
    <n v="1.0657805330000001"/>
    <n v="12.86678631"/>
    <n v="144.83906519999999"/>
    <n v="8.65242866"/>
    <n v="1.0657805330000001"/>
    <n v="12.86678631"/>
    <m/>
  </r>
  <r>
    <n v="56"/>
    <d v="2010-08-24T00:00:00"/>
    <x v="2"/>
    <x v="0"/>
    <n v="10"/>
    <n v="5606"/>
    <s v="34 56.9095N"/>
    <s v="123 16.9074W"/>
    <s v="Cruise notebook"/>
    <n v="4075"/>
    <s v="Cruise notebook"/>
    <n v="10"/>
    <n v="351.58159360000002"/>
    <n v="25.487719519999999"/>
    <n v="3.2167032"/>
    <n v="32.898458400000003"/>
    <n v="144.83906519999999"/>
    <n v="8.65242866"/>
    <n v="1.0657805330000001"/>
    <n v="12.86678631"/>
    <n v="144.83906519999999"/>
    <n v="8.65242866"/>
    <n v="1.0657805330000001"/>
    <n v="12.86678631"/>
    <m/>
  </r>
  <r>
    <n v="56"/>
    <d v="2010-08-25T00:00:00"/>
    <x v="2"/>
    <x v="0"/>
    <n v="11"/>
    <n v="5606"/>
    <s v="34 56.9095N"/>
    <s v="123 16.9074W"/>
    <s v="Cruise notebook"/>
    <n v="4075"/>
    <s v="Cruise notebook"/>
    <n v="10"/>
    <n v="240.6013925"/>
    <n v="18.82017613"/>
    <n v="2.3821759999999998"/>
    <n v="25.3085664"/>
    <m/>
    <m/>
    <m/>
    <m/>
    <n v="178.34844390000001"/>
    <n v="15.90403148"/>
    <n v="1.956826371"/>
    <n v="21.794353999999998"/>
    <m/>
  </r>
  <r>
    <n v="56"/>
    <d v="2010-08-26T00:00:00"/>
    <x v="2"/>
    <x v="0"/>
    <n v="11"/>
    <n v="5606"/>
    <s v="34 56.9095N"/>
    <s v="123 16.9074W"/>
    <s v="Cruise notebook"/>
    <n v="4075"/>
    <s v="Cruise notebook"/>
    <n v="10"/>
    <n v="240.6013925"/>
    <n v="18.82017613"/>
    <n v="2.3821759999999998"/>
    <n v="25.3085664"/>
    <m/>
    <m/>
    <m/>
    <m/>
    <n v="178.34844390000001"/>
    <n v="15.90403148"/>
    <n v="1.956826371"/>
    <n v="21.794353999999998"/>
    <m/>
  </r>
  <r>
    <n v="56"/>
    <d v="2010-08-27T00:00:00"/>
    <x v="2"/>
    <x v="0"/>
    <n v="11"/>
    <n v="5606"/>
    <s v="34 56.9095N"/>
    <s v="123 16.9074W"/>
    <s v="Cruise notebook"/>
    <n v="4075"/>
    <s v="Cruise notebook"/>
    <n v="10"/>
    <n v="240.6013925"/>
    <n v="18.82017613"/>
    <n v="2.3821759999999998"/>
    <n v="25.3085664"/>
    <m/>
    <m/>
    <m/>
    <m/>
    <n v="178.34844390000001"/>
    <n v="15.90403148"/>
    <n v="1.956826371"/>
    <n v="21.794353999999998"/>
    <m/>
  </r>
  <r>
    <n v="56"/>
    <d v="2010-08-28T00:00:00"/>
    <x v="2"/>
    <x v="0"/>
    <n v="11"/>
    <n v="5606"/>
    <s v="34 56.9095N"/>
    <s v="123 16.9074W"/>
    <s v="Cruise notebook"/>
    <n v="4075"/>
    <s v="Cruise notebook"/>
    <n v="10"/>
    <n v="240.6013925"/>
    <n v="18.82017613"/>
    <n v="2.3821759999999998"/>
    <n v="25.3085664"/>
    <m/>
    <m/>
    <m/>
    <m/>
    <n v="178.34844390000001"/>
    <n v="15.90403148"/>
    <n v="1.956826371"/>
    <n v="21.794353999999998"/>
    <m/>
  </r>
  <r>
    <n v="56"/>
    <d v="2010-08-29T00:00:00"/>
    <x v="2"/>
    <x v="0"/>
    <n v="11"/>
    <n v="5606"/>
    <s v="34 56.9095N"/>
    <s v="123 16.9074W"/>
    <s v="Cruise notebook"/>
    <n v="4075"/>
    <s v="Cruise notebook"/>
    <n v="10"/>
    <n v="240.6013925"/>
    <n v="18.82017613"/>
    <n v="2.3821759999999998"/>
    <n v="25.3085664"/>
    <m/>
    <m/>
    <m/>
    <m/>
    <n v="178.34844390000001"/>
    <n v="15.90403148"/>
    <n v="1.956826371"/>
    <n v="21.794353999999998"/>
    <m/>
  </r>
  <r>
    <n v="56"/>
    <d v="2010-08-30T00:00:00"/>
    <x v="2"/>
    <x v="0"/>
    <n v="11"/>
    <n v="5606"/>
    <s v="34 56.9095N"/>
    <s v="123 16.9074W"/>
    <s v="Cruise notebook"/>
    <n v="4075"/>
    <s v="Cruise notebook"/>
    <n v="10"/>
    <n v="240.6013925"/>
    <n v="18.82017613"/>
    <n v="2.3821759999999998"/>
    <n v="25.3085664"/>
    <m/>
    <m/>
    <m/>
    <m/>
    <n v="178.34844390000001"/>
    <n v="15.90403148"/>
    <n v="1.956826371"/>
    <n v="21.794353999999998"/>
    <m/>
  </r>
  <r>
    <n v="56"/>
    <d v="2010-08-31T00:00:00"/>
    <x v="2"/>
    <x v="0"/>
    <n v="11"/>
    <n v="5606"/>
    <s v="34 56.9095N"/>
    <s v="123 16.9074W"/>
    <s v="Cruise notebook"/>
    <n v="4075"/>
    <s v="Cruise notebook"/>
    <n v="10"/>
    <n v="240.6013925"/>
    <n v="18.82017613"/>
    <n v="2.3821759999999998"/>
    <n v="25.3085664"/>
    <m/>
    <m/>
    <m/>
    <m/>
    <n v="178.34844390000001"/>
    <n v="15.90403148"/>
    <n v="1.956826371"/>
    <n v="21.794353999999998"/>
    <m/>
  </r>
  <r>
    <n v="56"/>
    <d v="2010-09-01T00:00:00"/>
    <x v="3"/>
    <x v="1"/>
    <n v="11"/>
    <n v="5606"/>
    <s v="34 56.9095N"/>
    <s v="123 16.9074W"/>
    <s v="Cruise notebook"/>
    <n v="4075"/>
    <s v="Cruise notebook"/>
    <n v="10"/>
    <n v="240.6013925"/>
    <n v="18.82017613"/>
    <n v="2.3821759999999998"/>
    <n v="25.3085664"/>
    <m/>
    <m/>
    <m/>
    <m/>
    <n v="178.34844390000001"/>
    <n v="15.90403148"/>
    <n v="1.956826371"/>
    <n v="21.794353999999998"/>
    <m/>
  </r>
  <r>
    <n v="56"/>
    <d v="2010-09-02T00:00:00"/>
    <x v="3"/>
    <x v="1"/>
    <n v="11"/>
    <n v="5606"/>
    <s v="34 56.9095N"/>
    <s v="123 16.9074W"/>
    <s v="Cruise notebook"/>
    <n v="4075"/>
    <s v="Cruise notebook"/>
    <n v="10"/>
    <n v="240.6013925"/>
    <n v="18.82017613"/>
    <n v="2.3821759999999998"/>
    <n v="25.3085664"/>
    <m/>
    <m/>
    <m/>
    <m/>
    <n v="178.34844390000001"/>
    <n v="15.90403148"/>
    <n v="1.956826371"/>
    <n v="21.794353999999998"/>
    <m/>
  </r>
  <r>
    <n v="56"/>
    <d v="2010-09-03T00:00:00"/>
    <x v="3"/>
    <x v="1"/>
    <n v="11"/>
    <n v="5606"/>
    <s v="34 56.9095N"/>
    <s v="123 16.9074W"/>
    <s v="Cruise notebook"/>
    <n v="4075"/>
    <s v="Cruise notebook"/>
    <n v="10"/>
    <n v="240.6013925"/>
    <n v="18.82017613"/>
    <n v="2.3821759999999998"/>
    <n v="25.3085664"/>
    <m/>
    <m/>
    <m/>
    <m/>
    <n v="178.34844390000001"/>
    <n v="15.90403148"/>
    <n v="1.956826371"/>
    <n v="21.794353999999998"/>
    <m/>
  </r>
  <r>
    <n v="56"/>
    <d v="2010-09-04T00:00:00"/>
    <x v="3"/>
    <x v="1"/>
    <n v="12"/>
    <n v="5606"/>
    <s v="34 56.9095N"/>
    <s v="123 16.9074W"/>
    <s v="Cruise notebook"/>
    <n v="4075"/>
    <s v="Cruise notebook"/>
    <n v="10"/>
    <n v="300.3245015"/>
    <n v="27.690398510000001"/>
    <n v="3.4336511999999999"/>
    <n v="38.163034670000002"/>
    <m/>
    <m/>
    <m/>
    <m/>
    <n v="214.54064790000001"/>
    <n v="22.46498016"/>
    <n v="2.6914920929999999"/>
    <n v="31.298947829999999"/>
    <m/>
  </r>
  <r>
    <n v="56"/>
    <d v="2010-09-05T00:00:00"/>
    <x v="3"/>
    <x v="1"/>
    <n v="12"/>
    <n v="5606"/>
    <s v="34 56.9095N"/>
    <s v="123 16.9074W"/>
    <s v="Cruise notebook"/>
    <n v="4075"/>
    <s v="Cruise notebook"/>
    <n v="10"/>
    <n v="300.3245015"/>
    <n v="27.690398510000001"/>
    <n v="3.4336511999999999"/>
    <n v="38.163034670000002"/>
    <m/>
    <m/>
    <m/>
    <m/>
    <n v="214.54064790000001"/>
    <n v="22.46498016"/>
    <n v="2.6914920929999999"/>
    <n v="31.298947829999999"/>
    <m/>
  </r>
  <r>
    <n v="56"/>
    <d v="2010-09-06T00:00:00"/>
    <x v="3"/>
    <x v="1"/>
    <n v="12"/>
    <n v="5606"/>
    <s v="34 56.9095N"/>
    <s v="123 16.9074W"/>
    <s v="Cruise notebook"/>
    <n v="4075"/>
    <s v="Cruise notebook"/>
    <n v="10"/>
    <n v="300.3245015"/>
    <n v="27.690398510000001"/>
    <n v="3.4336511999999999"/>
    <n v="38.163034670000002"/>
    <m/>
    <m/>
    <m/>
    <m/>
    <n v="214.54064790000001"/>
    <n v="22.46498016"/>
    <n v="2.6914920929999999"/>
    <n v="31.298947829999999"/>
    <m/>
  </r>
  <r>
    <n v="56"/>
    <d v="2010-09-07T00:00:00"/>
    <x v="3"/>
    <x v="1"/>
    <n v="12"/>
    <n v="5606"/>
    <s v="34 56.9095N"/>
    <s v="123 16.9074W"/>
    <s v="Cruise notebook"/>
    <n v="4075"/>
    <s v="Cruise notebook"/>
    <n v="10"/>
    <n v="300.3245015"/>
    <n v="27.690398510000001"/>
    <n v="3.4336511999999999"/>
    <n v="38.163034670000002"/>
    <m/>
    <m/>
    <m/>
    <m/>
    <n v="214.54064790000001"/>
    <n v="22.46498016"/>
    <n v="2.6914920929999999"/>
    <n v="31.298947829999999"/>
    <m/>
  </r>
  <r>
    <n v="56"/>
    <d v="2010-09-08T00:00:00"/>
    <x v="3"/>
    <x v="1"/>
    <n v="12"/>
    <n v="5606"/>
    <s v="34 56.9095N"/>
    <s v="123 16.9074W"/>
    <s v="Cruise notebook"/>
    <n v="4075"/>
    <s v="Cruise notebook"/>
    <n v="10"/>
    <n v="300.3245015"/>
    <n v="27.690398510000001"/>
    <n v="3.4336511999999999"/>
    <n v="38.163034670000002"/>
    <m/>
    <m/>
    <m/>
    <m/>
    <n v="214.54064790000001"/>
    <n v="22.46498016"/>
    <n v="2.6914920929999999"/>
    <n v="31.298947829999999"/>
    <m/>
  </r>
  <r>
    <n v="56"/>
    <d v="2010-09-09T00:00:00"/>
    <x v="3"/>
    <x v="1"/>
    <n v="12"/>
    <n v="5606"/>
    <s v="34 56.9095N"/>
    <s v="123 16.9074W"/>
    <s v="Cruise notebook"/>
    <n v="4075"/>
    <s v="Cruise notebook"/>
    <n v="10"/>
    <n v="300.3245015"/>
    <n v="27.690398510000001"/>
    <n v="3.4336511999999999"/>
    <n v="38.163034670000002"/>
    <m/>
    <m/>
    <m/>
    <m/>
    <n v="214.54064790000001"/>
    <n v="22.46498016"/>
    <n v="2.6914920929999999"/>
    <n v="31.298947829999999"/>
    <m/>
  </r>
  <r>
    <n v="56"/>
    <d v="2010-09-10T00:00:00"/>
    <x v="3"/>
    <x v="1"/>
    <n v="12"/>
    <n v="5606"/>
    <s v="34 56.9095N"/>
    <s v="123 16.9074W"/>
    <s v="Cruise notebook"/>
    <n v="4075"/>
    <s v="Cruise notebook"/>
    <n v="10"/>
    <n v="300.3245015"/>
    <n v="27.690398510000001"/>
    <n v="3.4336511999999999"/>
    <n v="38.163034670000002"/>
    <m/>
    <m/>
    <m/>
    <m/>
    <n v="214.54064790000001"/>
    <n v="22.46498016"/>
    <n v="2.6914920929999999"/>
    <n v="31.298947829999999"/>
    <m/>
  </r>
  <r>
    <n v="56"/>
    <d v="2010-09-11T00:00:00"/>
    <x v="3"/>
    <x v="1"/>
    <n v="12"/>
    <n v="5606"/>
    <s v="34 56.9095N"/>
    <s v="123 16.9074W"/>
    <s v="Cruise notebook"/>
    <n v="4075"/>
    <s v="Cruise notebook"/>
    <n v="10"/>
    <n v="300.3245015"/>
    <n v="27.690398510000001"/>
    <n v="3.4336511999999999"/>
    <n v="38.163034670000002"/>
    <m/>
    <m/>
    <m/>
    <m/>
    <n v="214.54064790000001"/>
    <n v="22.46498016"/>
    <n v="2.6914920929999999"/>
    <n v="31.298947829999999"/>
    <m/>
  </r>
  <r>
    <n v="56"/>
    <d v="2010-09-12T00:00:00"/>
    <x v="3"/>
    <x v="1"/>
    <n v="12"/>
    <n v="5606"/>
    <s v="34 56.9095N"/>
    <s v="123 16.9074W"/>
    <s v="Cruise notebook"/>
    <n v="4075"/>
    <s v="Cruise notebook"/>
    <n v="10"/>
    <n v="300.3245015"/>
    <n v="27.690398510000001"/>
    <n v="3.4336511999999999"/>
    <n v="38.163034670000002"/>
    <m/>
    <m/>
    <m/>
    <m/>
    <n v="214.54064790000001"/>
    <n v="22.46498016"/>
    <n v="2.6914920929999999"/>
    <n v="31.298947829999999"/>
    <m/>
  </r>
  <r>
    <n v="56"/>
    <d v="2010-09-13T00:00:00"/>
    <x v="3"/>
    <x v="1"/>
    <n v="12"/>
    <n v="5606"/>
    <s v="34 56.9095N"/>
    <s v="123 16.9074W"/>
    <s v="Cruise notebook"/>
    <n v="4075"/>
    <s v="Cruise notebook"/>
    <n v="10"/>
    <n v="300.3245015"/>
    <n v="27.690398510000001"/>
    <n v="3.4336511999999999"/>
    <n v="38.163034670000002"/>
    <m/>
    <m/>
    <m/>
    <m/>
    <n v="214.54064790000001"/>
    <n v="22.46498016"/>
    <n v="2.6914920929999999"/>
    <n v="31.298947829999999"/>
    <m/>
  </r>
  <r>
    <n v="56"/>
    <d v="2010-09-14T00:00:00"/>
    <x v="3"/>
    <x v="1"/>
    <n v="13"/>
    <n v="5606"/>
    <s v="34 56.9095N"/>
    <s v="123 16.9074W"/>
    <s v="Cruise notebook"/>
    <n v="4075"/>
    <s v="Cruise notebook"/>
    <n v="10"/>
    <n v="101.66228940000001"/>
    <n v="9.2574720240000001"/>
    <n v="0.94321042700000002"/>
    <n v="12.40094163"/>
    <m/>
    <m/>
    <m/>
    <m/>
    <n v="94.151347380000004"/>
    <n v="8.8308817570000002"/>
    <n v="0.95142112499999998"/>
    <n v="12.25045624"/>
    <m/>
  </r>
  <r>
    <n v="56"/>
    <d v="2010-09-15T00:00:00"/>
    <x v="3"/>
    <x v="1"/>
    <n v="13"/>
    <n v="5606"/>
    <s v="34 56.9095N"/>
    <s v="123 16.9074W"/>
    <s v="Cruise notebook"/>
    <n v="4075"/>
    <s v="Cruise notebook"/>
    <n v="10"/>
    <n v="101.66228940000001"/>
    <n v="9.2574720240000001"/>
    <n v="0.94321042700000002"/>
    <n v="12.40094163"/>
    <m/>
    <m/>
    <m/>
    <m/>
    <n v="94.151347380000004"/>
    <n v="8.8308817570000002"/>
    <n v="0.95142112499999998"/>
    <n v="12.25045624"/>
    <m/>
  </r>
  <r>
    <n v="56"/>
    <d v="2010-09-16T00:00:00"/>
    <x v="3"/>
    <x v="1"/>
    <n v="13"/>
    <n v="5606"/>
    <s v="34 56.9095N"/>
    <s v="123 16.9074W"/>
    <s v="Cruise notebook"/>
    <n v="4075"/>
    <s v="Cruise notebook"/>
    <n v="10"/>
    <n v="101.66228940000001"/>
    <n v="9.2574720240000001"/>
    <n v="0.94321042700000002"/>
    <n v="12.40094163"/>
    <m/>
    <m/>
    <m/>
    <m/>
    <n v="94.151347380000004"/>
    <n v="8.8308817570000002"/>
    <n v="0.95142112499999998"/>
    <n v="12.25045624"/>
    <m/>
  </r>
  <r>
    <n v="56"/>
    <d v="2010-09-17T00:00:00"/>
    <x v="3"/>
    <x v="1"/>
    <n v="13"/>
    <n v="5606"/>
    <s v="34 56.9095N"/>
    <s v="123 16.9074W"/>
    <s v="Cruise notebook"/>
    <n v="4075"/>
    <s v="Cruise notebook"/>
    <n v="10"/>
    <n v="101.66228940000001"/>
    <n v="9.2574720240000001"/>
    <n v="0.94321042700000002"/>
    <n v="12.40094163"/>
    <m/>
    <m/>
    <m/>
    <m/>
    <n v="94.151347380000004"/>
    <n v="8.8308817570000002"/>
    <n v="0.95142112499999998"/>
    <n v="12.25045624"/>
    <m/>
  </r>
  <r>
    <n v="56"/>
    <d v="2010-09-18T00:00:00"/>
    <x v="3"/>
    <x v="1"/>
    <n v="13"/>
    <n v="5606"/>
    <s v="34 56.9095N"/>
    <s v="123 16.9074W"/>
    <s v="Cruise notebook"/>
    <n v="4075"/>
    <s v="Cruise notebook"/>
    <n v="10"/>
    <n v="101.66228940000001"/>
    <n v="9.2574720240000001"/>
    <n v="0.94321042700000002"/>
    <n v="12.40094163"/>
    <m/>
    <m/>
    <m/>
    <m/>
    <n v="94.151347380000004"/>
    <n v="8.8308817570000002"/>
    <n v="0.95142112499999998"/>
    <n v="12.25045624"/>
    <m/>
  </r>
  <r>
    <n v="56"/>
    <d v="2010-09-19T00:00:00"/>
    <x v="3"/>
    <x v="1"/>
    <n v="13"/>
    <n v="5606"/>
    <s v="34 56.9095N"/>
    <s v="123 16.9074W"/>
    <s v="Cruise notebook"/>
    <n v="4075"/>
    <s v="Cruise notebook"/>
    <n v="10"/>
    <n v="101.66228940000001"/>
    <n v="9.2574720240000001"/>
    <n v="0.94321042700000002"/>
    <n v="12.40094163"/>
    <m/>
    <m/>
    <m/>
    <m/>
    <n v="94.151347380000004"/>
    <n v="8.8308817570000002"/>
    <n v="0.95142112499999998"/>
    <n v="12.25045624"/>
    <m/>
  </r>
  <r>
    <n v="56"/>
    <d v="2010-09-20T00:00:00"/>
    <x v="3"/>
    <x v="1"/>
    <n v="13"/>
    <n v="5606"/>
    <s v="34 56.9095N"/>
    <s v="123 16.9074W"/>
    <s v="Cruise notebook"/>
    <n v="4075"/>
    <s v="Cruise notebook"/>
    <n v="10"/>
    <n v="101.66228940000001"/>
    <n v="9.2574720240000001"/>
    <n v="0.94321042700000002"/>
    <n v="12.40094163"/>
    <m/>
    <m/>
    <m/>
    <m/>
    <n v="94.151347380000004"/>
    <n v="8.8308817570000002"/>
    <n v="0.95142112499999998"/>
    <n v="12.25045624"/>
    <m/>
  </r>
  <r>
    <n v="56"/>
    <d v="2010-09-21T00:00:00"/>
    <x v="3"/>
    <x v="1"/>
    <n v="13"/>
    <n v="5606"/>
    <s v="34 56.9095N"/>
    <s v="123 16.9074W"/>
    <s v="Cruise notebook"/>
    <n v="4075"/>
    <s v="Cruise notebook"/>
    <n v="10"/>
    <n v="101.66228940000001"/>
    <n v="9.2574720240000001"/>
    <n v="0.94321042700000002"/>
    <n v="12.40094163"/>
    <m/>
    <m/>
    <m/>
    <m/>
    <n v="94.151347380000004"/>
    <n v="8.8308817570000002"/>
    <n v="0.95142112499999998"/>
    <n v="12.25045624"/>
    <m/>
  </r>
  <r>
    <n v="56"/>
    <d v="2010-09-22T00:00:00"/>
    <x v="3"/>
    <x v="1"/>
    <n v="13"/>
    <n v="5606"/>
    <s v="34 56.9095N"/>
    <s v="123 16.9074W"/>
    <s v="Cruise notebook"/>
    <n v="4075"/>
    <s v="Cruise notebook"/>
    <n v="10"/>
    <n v="101.66228940000001"/>
    <n v="9.2574720240000001"/>
    <n v="0.94321042700000002"/>
    <n v="12.40094163"/>
    <m/>
    <m/>
    <m/>
    <m/>
    <n v="94.151347380000004"/>
    <n v="8.8308817570000002"/>
    <n v="0.95142112499999998"/>
    <n v="12.25045624"/>
    <m/>
  </r>
  <r>
    <n v="56"/>
    <d v="2010-09-23T00:00:00"/>
    <x v="3"/>
    <x v="1"/>
    <n v="13"/>
    <n v="5606"/>
    <s v="34 56.9095N"/>
    <s v="123 16.9074W"/>
    <s v="Cruise notebook"/>
    <n v="4075"/>
    <s v="Cruise notebook"/>
    <n v="10"/>
    <n v="101.66228940000001"/>
    <n v="9.2574720240000001"/>
    <n v="0.94321042700000002"/>
    <n v="12.40094163"/>
    <m/>
    <m/>
    <m/>
    <m/>
    <n v="94.151347380000004"/>
    <n v="8.8308817570000002"/>
    <n v="0.95142112499999998"/>
    <n v="12.25045624"/>
    <m/>
  </r>
  <r>
    <n v="57"/>
    <d v="2010-11-09T00:00:00"/>
    <x v="5"/>
    <x v="1"/>
    <n v="1"/>
    <n v="5704"/>
    <s v="34 57.9331N"/>
    <s v="123 14.9473W"/>
    <s v="Cruise notebook"/>
    <n v="4066"/>
    <s v="Cruise notebook"/>
    <n v="10"/>
    <m/>
    <m/>
    <m/>
    <m/>
    <n v="72.700947510000006"/>
    <n v="6.3844221760000002"/>
    <n v="0.72309653299999999"/>
    <n v="9.2634388269999999"/>
    <n v="72.700947510000006"/>
    <n v="6.3844221760000002"/>
    <n v="0.72309653299999999"/>
    <n v="9.2634388269999999"/>
    <m/>
  </r>
  <r>
    <n v="57"/>
    <d v="2010-11-10T00:00:00"/>
    <x v="5"/>
    <x v="1"/>
    <n v="1"/>
    <n v="5704"/>
    <s v="34 57.9331N"/>
    <s v="123 14.9473W"/>
    <s v="Cruise notebook"/>
    <n v="4066"/>
    <s v="Cruise notebook"/>
    <n v="10"/>
    <m/>
    <m/>
    <m/>
    <m/>
    <n v="72.700947510000006"/>
    <n v="6.3844221760000002"/>
    <n v="0.72309653299999999"/>
    <n v="9.2634388269999999"/>
    <n v="72.700947510000006"/>
    <n v="6.3844221760000002"/>
    <n v="0.72309653299999999"/>
    <n v="9.2634388269999999"/>
    <m/>
  </r>
  <r>
    <n v="57"/>
    <d v="2010-11-11T00:00:00"/>
    <x v="5"/>
    <x v="1"/>
    <n v="1"/>
    <n v="5704"/>
    <s v="34 57.9331N"/>
    <s v="123 14.9473W"/>
    <s v="Cruise notebook"/>
    <n v="4066"/>
    <s v="Cruise notebook"/>
    <n v="10"/>
    <m/>
    <m/>
    <m/>
    <m/>
    <n v="72.700947510000006"/>
    <n v="6.3844221760000002"/>
    <n v="0.72309653299999999"/>
    <n v="9.2634388269999999"/>
    <n v="72.700947510000006"/>
    <n v="6.3844221760000002"/>
    <n v="0.72309653299999999"/>
    <n v="9.2634388269999999"/>
    <m/>
  </r>
  <r>
    <n v="57"/>
    <d v="2010-11-12T00:00:00"/>
    <x v="5"/>
    <x v="1"/>
    <n v="1"/>
    <n v="5704"/>
    <s v="34 57.9331N"/>
    <s v="123 14.9473W"/>
    <s v="Cruise notebook"/>
    <n v="4066"/>
    <s v="Cruise notebook"/>
    <n v="10"/>
    <m/>
    <m/>
    <m/>
    <m/>
    <n v="72.700947510000006"/>
    <n v="6.3844221760000002"/>
    <n v="0.72309653299999999"/>
    <n v="9.2634388269999999"/>
    <n v="72.700947510000006"/>
    <n v="6.3844221760000002"/>
    <n v="0.72309653299999999"/>
    <n v="9.2634388269999999"/>
    <m/>
  </r>
  <r>
    <n v="57"/>
    <d v="2010-11-13T00:00:00"/>
    <x v="5"/>
    <x v="1"/>
    <n v="1"/>
    <n v="5704"/>
    <s v="34 57.9331N"/>
    <s v="123 14.9473W"/>
    <s v="Cruise notebook"/>
    <n v="4066"/>
    <s v="Cruise notebook"/>
    <n v="10"/>
    <m/>
    <m/>
    <m/>
    <m/>
    <n v="72.700947510000006"/>
    <n v="6.3844221760000002"/>
    <n v="0.72309653299999999"/>
    <n v="9.2634388269999999"/>
    <n v="72.700947510000006"/>
    <n v="6.3844221760000002"/>
    <n v="0.72309653299999999"/>
    <n v="9.2634388269999999"/>
    <m/>
  </r>
  <r>
    <n v="57"/>
    <d v="2010-11-14T00:00:00"/>
    <x v="5"/>
    <x v="1"/>
    <n v="1"/>
    <n v="5704"/>
    <s v="34 57.9331N"/>
    <s v="123 14.9473W"/>
    <s v="Cruise notebook"/>
    <n v="4066"/>
    <s v="Cruise notebook"/>
    <n v="10"/>
    <m/>
    <m/>
    <m/>
    <m/>
    <n v="72.700947510000006"/>
    <n v="6.3844221760000002"/>
    <n v="0.72309653299999999"/>
    <n v="9.2634388269999999"/>
    <n v="72.700947510000006"/>
    <n v="6.3844221760000002"/>
    <n v="0.72309653299999999"/>
    <n v="9.2634388269999999"/>
    <m/>
  </r>
  <r>
    <n v="57"/>
    <d v="2010-11-15T00:00:00"/>
    <x v="5"/>
    <x v="1"/>
    <n v="1"/>
    <n v="5704"/>
    <s v="34 57.9331N"/>
    <s v="123 14.9473W"/>
    <s v="Cruise notebook"/>
    <n v="4066"/>
    <s v="Cruise notebook"/>
    <n v="10"/>
    <m/>
    <m/>
    <m/>
    <m/>
    <n v="72.700947510000006"/>
    <n v="6.3844221760000002"/>
    <n v="0.72309653299999999"/>
    <n v="9.2634388269999999"/>
    <n v="72.700947510000006"/>
    <n v="6.3844221760000002"/>
    <n v="0.72309653299999999"/>
    <n v="9.2634388269999999"/>
    <m/>
  </r>
  <r>
    <n v="57"/>
    <d v="2010-11-16T00:00:00"/>
    <x v="5"/>
    <x v="1"/>
    <n v="1"/>
    <n v="5704"/>
    <s v="34 57.9331N"/>
    <s v="123 14.9473W"/>
    <s v="Cruise notebook"/>
    <n v="4066"/>
    <s v="Cruise notebook"/>
    <n v="10"/>
    <m/>
    <m/>
    <m/>
    <m/>
    <n v="72.700947510000006"/>
    <n v="6.3844221760000002"/>
    <n v="0.72309653299999999"/>
    <n v="9.2634388269999999"/>
    <n v="72.700947510000006"/>
    <n v="6.3844221760000002"/>
    <n v="0.72309653299999999"/>
    <n v="9.2634388269999999"/>
    <m/>
  </r>
  <r>
    <n v="57"/>
    <d v="2010-11-17T00:00:00"/>
    <x v="5"/>
    <x v="1"/>
    <n v="1"/>
    <n v="5704"/>
    <s v="34 57.9331N"/>
    <s v="123 14.9473W"/>
    <s v="Cruise notebook"/>
    <n v="4066"/>
    <s v="Cruise notebook"/>
    <n v="10"/>
    <m/>
    <m/>
    <m/>
    <m/>
    <n v="72.700947510000006"/>
    <n v="6.3844221760000002"/>
    <n v="0.72309653299999999"/>
    <n v="9.2634388269999999"/>
    <n v="72.700947510000006"/>
    <n v="6.3844221760000002"/>
    <n v="0.72309653299999999"/>
    <n v="9.2634388269999999"/>
    <m/>
  </r>
  <r>
    <n v="57"/>
    <d v="2010-11-18T00:00:00"/>
    <x v="5"/>
    <x v="1"/>
    <n v="1"/>
    <n v="5704"/>
    <s v="34 57.9331N"/>
    <s v="123 14.9473W"/>
    <s v="Cruise notebook"/>
    <n v="4066"/>
    <s v="Cruise notebook"/>
    <n v="10"/>
    <m/>
    <m/>
    <m/>
    <m/>
    <n v="72.700947510000006"/>
    <n v="6.3844221760000002"/>
    <n v="0.72309653299999999"/>
    <n v="9.2634388269999999"/>
    <n v="72.700947510000006"/>
    <n v="6.3844221760000002"/>
    <n v="0.72309653299999999"/>
    <n v="9.2634388269999999"/>
    <m/>
  </r>
  <r>
    <n v="57"/>
    <d v="2010-11-19T00:00:00"/>
    <x v="5"/>
    <x v="1"/>
    <n v="2"/>
    <n v="5704"/>
    <s v="34 57.9331N"/>
    <s v="123 14.9473W"/>
    <s v="Cruise notebook"/>
    <n v="4066"/>
    <s v="Cruise notebook"/>
    <n v="10"/>
    <m/>
    <m/>
    <m/>
    <m/>
    <n v="137.49778370000001"/>
    <n v="10.793733400000001"/>
    <n v="1.306140587"/>
    <n v="15.82647381"/>
    <n v="137.49778370000001"/>
    <n v="10.793733400000001"/>
    <n v="1.306140587"/>
    <n v="15.82647381"/>
    <m/>
  </r>
  <r>
    <n v="57"/>
    <d v="2010-11-20T00:00:00"/>
    <x v="5"/>
    <x v="1"/>
    <n v="2"/>
    <n v="5704"/>
    <s v="34 57.9331N"/>
    <s v="123 14.9473W"/>
    <s v="Cruise notebook"/>
    <n v="4066"/>
    <s v="Cruise notebook"/>
    <n v="10"/>
    <m/>
    <m/>
    <m/>
    <m/>
    <n v="137.49778370000001"/>
    <n v="10.793733400000001"/>
    <n v="1.306140587"/>
    <n v="15.82647381"/>
    <n v="137.49778370000001"/>
    <n v="10.793733400000001"/>
    <n v="1.306140587"/>
    <n v="15.82647381"/>
    <m/>
  </r>
  <r>
    <n v="57"/>
    <d v="2010-11-21T00:00:00"/>
    <x v="5"/>
    <x v="1"/>
    <n v="2"/>
    <n v="5704"/>
    <s v="34 57.9331N"/>
    <s v="123 14.9473W"/>
    <s v="Cruise notebook"/>
    <n v="4066"/>
    <s v="Cruise notebook"/>
    <n v="10"/>
    <m/>
    <m/>
    <m/>
    <m/>
    <n v="137.49778370000001"/>
    <n v="10.793733400000001"/>
    <n v="1.306140587"/>
    <n v="15.82647381"/>
    <n v="137.49778370000001"/>
    <n v="10.793733400000001"/>
    <n v="1.306140587"/>
    <n v="15.82647381"/>
    <m/>
  </r>
  <r>
    <n v="57"/>
    <d v="2010-11-22T00:00:00"/>
    <x v="5"/>
    <x v="1"/>
    <n v="2"/>
    <n v="5704"/>
    <s v="34 57.9331N"/>
    <s v="123 14.9473W"/>
    <s v="Cruise notebook"/>
    <n v="4066"/>
    <s v="Cruise notebook"/>
    <n v="10"/>
    <m/>
    <m/>
    <m/>
    <m/>
    <n v="137.49778370000001"/>
    <n v="10.793733400000001"/>
    <n v="1.306140587"/>
    <n v="15.82647381"/>
    <n v="137.49778370000001"/>
    <n v="10.793733400000001"/>
    <n v="1.306140587"/>
    <n v="15.82647381"/>
    <m/>
  </r>
  <r>
    <n v="57"/>
    <d v="2010-11-23T00:00:00"/>
    <x v="5"/>
    <x v="1"/>
    <n v="2"/>
    <n v="5704"/>
    <s v="34 57.9331N"/>
    <s v="123 14.9473W"/>
    <s v="Cruise notebook"/>
    <n v="4066"/>
    <s v="Cruise notebook"/>
    <n v="10"/>
    <m/>
    <m/>
    <m/>
    <m/>
    <n v="137.49778370000001"/>
    <n v="10.793733400000001"/>
    <n v="1.306140587"/>
    <n v="15.82647381"/>
    <n v="137.49778370000001"/>
    <n v="10.793733400000001"/>
    <n v="1.306140587"/>
    <n v="15.82647381"/>
    <m/>
  </r>
  <r>
    <n v="57"/>
    <d v="2010-11-24T00:00:00"/>
    <x v="5"/>
    <x v="1"/>
    <n v="2"/>
    <n v="5704"/>
    <s v="34 57.9331N"/>
    <s v="123 14.9473W"/>
    <s v="Cruise notebook"/>
    <n v="4066"/>
    <s v="Cruise notebook"/>
    <n v="10"/>
    <m/>
    <m/>
    <m/>
    <m/>
    <n v="137.49778370000001"/>
    <n v="10.793733400000001"/>
    <n v="1.306140587"/>
    <n v="15.82647381"/>
    <n v="137.49778370000001"/>
    <n v="10.793733400000001"/>
    <n v="1.306140587"/>
    <n v="15.82647381"/>
    <m/>
  </r>
  <r>
    <n v="57"/>
    <d v="2010-11-25T00:00:00"/>
    <x v="5"/>
    <x v="1"/>
    <n v="2"/>
    <n v="5704"/>
    <s v="34 57.9331N"/>
    <s v="123 14.9473W"/>
    <s v="Cruise notebook"/>
    <n v="4066"/>
    <s v="Cruise notebook"/>
    <n v="10"/>
    <m/>
    <m/>
    <m/>
    <m/>
    <n v="137.49778370000001"/>
    <n v="10.793733400000001"/>
    <n v="1.306140587"/>
    <n v="15.82647381"/>
    <n v="137.49778370000001"/>
    <n v="10.793733400000001"/>
    <n v="1.306140587"/>
    <n v="15.82647381"/>
    <m/>
  </r>
  <r>
    <n v="57"/>
    <d v="2010-11-26T00:00:00"/>
    <x v="5"/>
    <x v="1"/>
    <n v="2"/>
    <n v="5704"/>
    <s v="34 57.9331N"/>
    <s v="123 14.9473W"/>
    <s v="Cruise notebook"/>
    <n v="4066"/>
    <s v="Cruise notebook"/>
    <n v="10"/>
    <m/>
    <m/>
    <m/>
    <m/>
    <n v="137.49778370000001"/>
    <n v="10.793733400000001"/>
    <n v="1.306140587"/>
    <n v="15.82647381"/>
    <n v="137.49778370000001"/>
    <n v="10.793733400000001"/>
    <n v="1.306140587"/>
    <n v="15.82647381"/>
    <m/>
  </r>
  <r>
    <n v="57"/>
    <d v="2010-11-27T00:00:00"/>
    <x v="5"/>
    <x v="1"/>
    <n v="2"/>
    <n v="5704"/>
    <s v="34 57.9331N"/>
    <s v="123 14.9473W"/>
    <s v="Cruise notebook"/>
    <n v="4066"/>
    <s v="Cruise notebook"/>
    <n v="10"/>
    <m/>
    <m/>
    <m/>
    <m/>
    <n v="137.49778370000001"/>
    <n v="10.793733400000001"/>
    <n v="1.306140587"/>
    <n v="15.82647381"/>
    <n v="137.49778370000001"/>
    <n v="10.793733400000001"/>
    <n v="1.306140587"/>
    <n v="15.82647381"/>
    <m/>
  </r>
  <r>
    <n v="57"/>
    <d v="2010-11-28T00:00:00"/>
    <x v="5"/>
    <x v="1"/>
    <n v="2"/>
    <n v="5704"/>
    <s v="34 57.9331N"/>
    <s v="123 14.9473W"/>
    <s v="Cruise notebook"/>
    <n v="4066"/>
    <s v="Cruise notebook"/>
    <n v="10"/>
    <m/>
    <m/>
    <m/>
    <m/>
    <n v="137.49778370000001"/>
    <n v="10.793733400000001"/>
    <n v="1.306140587"/>
    <n v="15.82647381"/>
    <n v="137.49778370000001"/>
    <n v="10.793733400000001"/>
    <n v="1.306140587"/>
    <n v="15.82647381"/>
    <m/>
  </r>
  <r>
    <n v="57"/>
    <d v="2010-11-29T00:00:00"/>
    <x v="5"/>
    <x v="1"/>
    <n v="3"/>
    <n v="5704"/>
    <s v="34 57.9331N"/>
    <s v="123 14.9473W"/>
    <s v="Cruise notebook"/>
    <n v="4066"/>
    <s v="Cruise notebook"/>
    <n v="10"/>
    <m/>
    <m/>
    <m/>
    <m/>
    <n v="164.5313184"/>
    <n v="13.180611409999999"/>
    <n v="1.4076967330000001"/>
    <n v="17.52339727"/>
    <n v="164.5313184"/>
    <n v="13.180611409999999"/>
    <n v="1.4076967330000001"/>
    <n v="17.52339727"/>
    <m/>
  </r>
  <r>
    <n v="57"/>
    <d v="2010-11-30T00:00:00"/>
    <x v="5"/>
    <x v="1"/>
    <n v="3"/>
    <n v="5704"/>
    <s v="34 57.9331N"/>
    <s v="123 14.9473W"/>
    <s v="Cruise notebook"/>
    <n v="4066"/>
    <s v="Cruise notebook"/>
    <n v="10"/>
    <m/>
    <m/>
    <m/>
    <m/>
    <n v="164.5313184"/>
    <n v="13.180611409999999"/>
    <n v="1.4076967330000001"/>
    <n v="17.52339727"/>
    <n v="164.5313184"/>
    <n v="13.180611409999999"/>
    <n v="1.4076967330000001"/>
    <n v="17.52339727"/>
    <m/>
  </r>
  <r>
    <n v="57"/>
    <d v="2010-12-01T00:00:00"/>
    <x v="6"/>
    <x v="2"/>
    <n v="3"/>
    <n v="5704"/>
    <s v="34 57.9331N"/>
    <s v="123 14.9473W"/>
    <s v="Cruise notebook"/>
    <n v="4066"/>
    <s v="Cruise notebook"/>
    <n v="10"/>
    <m/>
    <m/>
    <m/>
    <m/>
    <n v="164.5313184"/>
    <n v="13.180611409999999"/>
    <n v="1.4076967330000001"/>
    <n v="17.52339727"/>
    <n v="164.5313184"/>
    <n v="13.180611409999999"/>
    <n v="1.4076967330000001"/>
    <n v="17.52339727"/>
    <m/>
  </r>
  <r>
    <n v="57"/>
    <d v="2010-12-02T00:00:00"/>
    <x v="6"/>
    <x v="2"/>
    <n v="3"/>
    <n v="5704"/>
    <s v="34 57.9331N"/>
    <s v="123 14.9473W"/>
    <s v="Cruise notebook"/>
    <n v="4066"/>
    <s v="Cruise notebook"/>
    <n v="10"/>
    <m/>
    <m/>
    <m/>
    <m/>
    <n v="164.5313184"/>
    <n v="13.180611409999999"/>
    <n v="1.4076967330000001"/>
    <n v="17.52339727"/>
    <n v="164.5313184"/>
    <n v="13.180611409999999"/>
    <n v="1.4076967330000001"/>
    <n v="17.52339727"/>
    <m/>
  </r>
  <r>
    <n v="57"/>
    <d v="2010-12-03T00:00:00"/>
    <x v="6"/>
    <x v="2"/>
    <n v="3"/>
    <n v="5704"/>
    <s v="34 57.9331N"/>
    <s v="123 14.9473W"/>
    <s v="Cruise notebook"/>
    <n v="4066"/>
    <s v="Cruise notebook"/>
    <n v="10"/>
    <m/>
    <m/>
    <m/>
    <m/>
    <n v="164.5313184"/>
    <n v="13.180611409999999"/>
    <n v="1.4076967330000001"/>
    <n v="17.52339727"/>
    <n v="164.5313184"/>
    <n v="13.180611409999999"/>
    <n v="1.4076967330000001"/>
    <n v="17.52339727"/>
    <m/>
  </r>
  <r>
    <n v="57"/>
    <d v="2010-12-04T00:00:00"/>
    <x v="6"/>
    <x v="2"/>
    <n v="3"/>
    <n v="5704"/>
    <s v="34 57.9331N"/>
    <s v="123 14.9473W"/>
    <s v="Cruise notebook"/>
    <n v="4066"/>
    <s v="Cruise notebook"/>
    <n v="10"/>
    <m/>
    <m/>
    <m/>
    <m/>
    <n v="164.5313184"/>
    <n v="13.180611409999999"/>
    <n v="1.4076967330000001"/>
    <n v="17.52339727"/>
    <n v="164.5313184"/>
    <n v="13.180611409999999"/>
    <n v="1.4076967330000001"/>
    <n v="17.52339727"/>
    <m/>
  </r>
  <r>
    <n v="57"/>
    <d v="2010-12-05T00:00:00"/>
    <x v="6"/>
    <x v="2"/>
    <n v="3"/>
    <n v="5704"/>
    <s v="34 57.9331N"/>
    <s v="123 14.9473W"/>
    <s v="Cruise notebook"/>
    <n v="4066"/>
    <s v="Cruise notebook"/>
    <n v="10"/>
    <m/>
    <m/>
    <m/>
    <m/>
    <n v="164.5313184"/>
    <n v="13.180611409999999"/>
    <n v="1.4076967330000001"/>
    <n v="17.52339727"/>
    <n v="164.5313184"/>
    <n v="13.180611409999999"/>
    <n v="1.4076967330000001"/>
    <n v="17.52339727"/>
    <m/>
  </r>
  <r>
    <n v="57"/>
    <d v="2010-12-06T00:00:00"/>
    <x v="6"/>
    <x v="2"/>
    <n v="3"/>
    <n v="5704"/>
    <s v="34 57.9331N"/>
    <s v="123 14.9473W"/>
    <s v="Cruise notebook"/>
    <n v="4066"/>
    <s v="Cruise notebook"/>
    <n v="10"/>
    <m/>
    <m/>
    <m/>
    <m/>
    <n v="164.5313184"/>
    <n v="13.180611409999999"/>
    <n v="1.4076967330000001"/>
    <n v="17.52339727"/>
    <n v="164.5313184"/>
    <n v="13.180611409999999"/>
    <n v="1.4076967330000001"/>
    <n v="17.52339727"/>
    <m/>
  </r>
  <r>
    <n v="57"/>
    <d v="2010-12-07T00:00:00"/>
    <x v="6"/>
    <x v="2"/>
    <n v="3"/>
    <n v="5704"/>
    <s v="34 57.9331N"/>
    <s v="123 14.9473W"/>
    <s v="Cruise notebook"/>
    <n v="4066"/>
    <s v="Cruise notebook"/>
    <n v="10"/>
    <m/>
    <m/>
    <m/>
    <m/>
    <n v="164.5313184"/>
    <n v="13.180611409999999"/>
    <n v="1.4076967330000001"/>
    <n v="17.52339727"/>
    <n v="164.5313184"/>
    <n v="13.180611409999999"/>
    <n v="1.4076967330000001"/>
    <n v="17.52339727"/>
    <m/>
  </r>
  <r>
    <n v="57"/>
    <d v="2010-12-08T00:00:00"/>
    <x v="6"/>
    <x v="2"/>
    <n v="3"/>
    <n v="5704"/>
    <s v="34 57.9331N"/>
    <s v="123 14.9473W"/>
    <s v="Cruise notebook"/>
    <n v="4066"/>
    <s v="Cruise notebook"/>
    <n v="10"/>
    <m/>
    <m/>
    <m/>
    <m/>
    <n v="164.5313184"/>
    <n v="13.180611409999999"/>
    <n v="1.4076967330000001"/>
    <n v="17.52339727"/>
    <n v="164.5313184"/>
    <n v="13.180611409999999"/>
    <n v="1.4076967330000001"/>
    <n v="17.52339727"/>
    <m/>
  </r>
  <r>
    <n v="57"/>
    <d v="2010-12-09T00:00:00"/>
    <x v="6"/>
    <x v="2"/>
    <n v="4"/>
    <n v="5704"/>
    <s v="34 57.9331N"/>
    <s v="123 14.9473W"/>
    <s v="Cruise notebook"/>
    <n v="4066"/>
    <s v="Cruise notebook"/>
    <n v="10"/>
    <m/>
    <m/>
    <m/>
    <m/>
    <n v="108.4016072"/>
    <n v="8.2908400400000009"/>
    <n v="0.93483855999999999"/>
    <n v="11.743626239999999"/>
    <n v="108.4016072"/>
    <n v="8.2908400400000009"/>
    <n v="0.93483855999999999"/>
    <n v="11.743626239999999"/>
    <m/>
  </r>
  <r>
    <n v="57"/>
    <d v="2010-12-10T00:00:00"/>
    <x v="6"/>
    <x v="2"/>
    <n v="4"/>
    <n v="5704"/>
    <s v="34 57.9331N"/>
    <s v="123 14.9473W"/>
    <s v="Cruise notebook"/>
    <n v="4066"/>
    <s v="Cruise notebook"/>
    <n v="10"/>
    <m/>
    <m/>
    <m/>
    <m/>
    <n v="108.4016072"/>
    <n v="8.2908400400000009"/>
    <n v="0.93483855999999999"/>
    <n v="11.743626239999999"/>
    <n v="108.4016072"/>
    <n v="8.2908400400000009"/>
    <n v="0.93483855999999999"/>
    <n v="11.743626239999999"/>
    <m/>
  </r>
  <r>
    <n v="57"/>
    <d v="2010-12-11T00:00:00"/>
    <x v="6"/>
    <x v="2"/>
    <n v="4"/>
    <n v="5704"/>
    <s v="34 57.9331N"/>
    <s v="123 14.9473W"/>
    <s v="Cruise notebook"/>
    <n v="4066"/>
    <s v="Cruise notebook"/>
    <n v="10"/>
    <m/>
    <m/>
    <m/>
    <m/>
    <n v="108.4016072"/>
    <n v="8.2908400400000009"/>
    <n v="0.93483855999999999"/>
    <n v="11.743626239999999"/>
    <n v="108.4016072"/>
    <n v="8.2908400400000009"/>
    <n v="0.93483855999999999"/>
    <n v="11.743626239999999"/>
    <m/>
  </r>
  <r>
    <n v="57"/>
    <d v="2010-12-12T00:00:00"/>
    <x v="6"/>
    <x v="2"/>
    <n v="4"/>
    <n v="5704"/>
    <s v="34 57.9331N"/>
    <s v="123 14.9473W"/>
    <s v="Cruise notebook"/>
    <n v="4066"/>
    <s v="Cruise notebook"/>
    <n v="10"/>
    <m/>
    <m/>
    <m/>
    <m/>
    <n v="108.4016072"/>
    <n v="8.2908400400000009"/>
    <n v="0.93483855999999999"/>
    <n v="11.743626239999999"/>
    <n v="108.4016072"/>
    <n v="8.2908400400000009"/>
    <n v="0.93483855999999999"/>
    <n v="11.743626239999999"/>
    <m/>
  </r>
  <r>
    <n v="57"/>
    <d v="2010-12-13T00:00:00"/>
    <x v="6"/>
    <x v="2"/>
    <n v="4"/>
    <n v="5704"/>
    <s v="34 57.9331N"/>
    <s v="123 14.9473W"/>
    <s v="Cruise notebook"/>
    <n v="4066"/>
    <s v="Cruise notebook"/>
    <n v="10"/>
    <m/>
    <m/>
    <m/>
    <m/>
    <n v="108.4016072"/>
    <n v="8.2908400400000009"/>
    <n v="0.93483855999999999"/>
    <n v="11.743626239999999"/>
    <n v="108.4016072"/>
    <n v="8.2908400400000009"/>
    <n v="0.93483855999999999"/>
    <n v="11.743626239999999"/>
    <m/>
  </r>
  <r>
    <n v="57"/>
    <d v="2010-12-14T00:00:00"/>
    <x v="6"/>
    <x v="2"/>
    <n v="4"/>
    <n v="5704"/>
    <s v="34 57.9331N"/>
    <s v="123 14.9473W"/>
    <s v="Cruise notebook"/>
    <n v="4066"/>
    <s v="Cruise notebook"/>
    <n v="10"/>
    <m/>
    <m/>
    <m/>
    <m/>
    <n v="108.4016072"/>
    <n v="8.2908400400000009"/>
    <n v="0.93483855999999999"/>
    <n v="11.743626239999999"/>
    <n v="108.4016072"/>
    <n v="8.2908400400000009"/>
    <n v="0.93483855999999999"/>
    <n v="11.743626239999999"/>
    <m/>
  </r>
  <r>
    <n v="57"/>
    <d v="2010-12-15T00:00:00"/>
    <x v="6"/>
    <x v="2"/>
    <n v="4"/>
    <n v="5704"/>
    <s v="34 57.9331N"/>
    <s v="123 14.9473W"/>
    <s v="Cruise notebook"/>
    <n v="4066"/>
    <s v="Cruise notebook"/>
    <n v="10"/>
    <m/>
    <m/>
    <m/>
    <m/>
    <n v="108.4016072"/>
    <n v="8.2908400400000009"/>
    <n v="0.93483855999999999"/>
    <n v="11.743626239999999"/>
    <n v="108.4016072"/>
    <n v="8.2908400400000009"/>
    <n v="0.93483855999999999"/>
    <n v="11.743626239999999"/>
    <m/>
  </r>
  <r>
    <n v="57"/>
    <d v="2010-12-16T00:00:00"/>
    <x v="6"/>
    <x v="2"/>
    <n v="4"/>
    <n v="5704"/>
    <s v="34 57.9331N"/>
    <s v="123 14.9473W"/>
    <s v="Cruise notebook"/>
    <n v="4066"/>
    <s v="Cruise notebook"/>
    <n v="10"/>
    <m/>
    <m/>
    <m/>
    <m/>
    <n v="108.4016072"/>
    <n v="8.2908400400000009"/>
    <n v="0.93483855999999999"/>
    <n v="11.743626239999999"/>
    <n v="108.4016072"/>
    <n v="8.2908400400000009"/>
    <n v="0.93483855999999999"/>
    <n v="11.743626239999999"/>
    <m/>
  </r>
  <r>
    <n v="57"/>
    <d v="2010-12-17T00:00:00"/>
    <x v="6"/>
    <x v="2"/>
    <n v="4"/>
    <n v="5704"/>
    <s v="34 57.9331N"/>
    <s v="123 14.9473W"/>
    <s v="Cruise notebook"/>
    <n v="4066"/>
    <s v="Cruise notebook"/>
    <n v="10"/>
    <m/>
    <m/>
    <m/>
    <m/>
    <n v="108.4016072"/>
    <n v="8.2908400400000009"/>
    <n v="0.93483855999999999"/>
    <n v="11.743626239999999"/>
    <n v="108.4016072"/>
    <n v="8.2908400400000009"/>
    <n v="0.93483855999999999"/>
    <n v="11.743626239999999"/>
    <m/>
  </r>
  <r>
    <n v="57"/>
    <d v="2010-12-18T00:00:00"/>
    <x v="6"/>
    <x v="2"/>
    <n v="4"/>
    <n v="5704"/>
    <s v="34 57.9331N"/>
    <s v="123 14.9473W"/>
    <s v="Cruise notebook"/>
    <n v="4066"/>
    <s v="Cruise notebook"/>
    <n v="10"/>
    <m/>
    <m/>
    <m/>
    <m/>
    <n v="108.4016072"/>
    <n v="8.2908400400000009"/>
    <n v="0.93483855999999999"/>
    <n v="11.743626239999999"/>
    <n v="108.4016072"/>
    <n v="8.2908400400000009"/>
    <n v="0.93483855999999999"/>
    <n v="11.743626239999999"/>
    <m/>
  </r>
  <r>
    <n v="57"/>
    <d v="2010-12-19T00:00:00"/>
    <x v="6"/>
    <x v="2"/>
    <n v="5"/>
    <n v="5704"/>
    <s v="34 57.9331N"/>
    <s v="123 14.9473W"/>
    <s v="Cruise notebook"/>
    <n v="4066"/>
    <s v="Cruise notebook"/>
    <n v="10"/>
    <m/>
    <m/>
    <m/>
    <m/>
    <n v="81.699695680000005"/>
    <n v="5.9731876369999997"/>
    <n v="0.65798292000000003"/>
    <n v="8.7945436400000006"/>
    <n v="81.699695680000005"/>
    <n v="5.9731876369999997"/>
    <n v="0.65798292000000003"/>
    <n v="8.7945436400000006"/>
    <m/>
  </r>
  <r>
    <n v="57"/>
    <d v="2010-12-20T00:00:00"/>
    <x v="6"/>
    <x v="2"/>
    <n v="5"/>
    <n v="5704"/>
    <s v="34 57.9331N"/>
    <s v="123 14.9473W"/>
    <s v="Cruise notebook"/>
    <n v="4066"/>
    <s v="Cruise notebook"/>
    <n v="10"/>
    <m/>
    <m/>
    <m/>
    <m/>
    <n v="81.699695680000005"/>
    <n v="5.9731876369999997"/>
    <n v="0.65798292000000003"/>
    <n v="8.7945436400000006"/>
    <n v="81.699695680000005"/>
    <n v="5.9731876369999997"/>
    <n v="0.65798292000000003"/>
    <n v="8.7945436400000006"/>
    <m/>
  </r>
  <r>
    <n v="57"/>
    <d v="2010-12-21T00:00:00"/>
    <x v="6"/>
    <x v="2"/>
    <n v="5"/>
    <n v="5704"/>
    <s v="34 57.9331N"/>
    <s v="123 14.9473W"/>
    <s v="Cruise notebook"/>
    <n v="4066"/>
    <s v="Cruise notebook"/>
    <n v="10"/>
    <m/>
    <m/>
    <m/>
    <m/>
    <n v="81.699695680000005"/>
    <n v="5.9731876369999997"/>
    <n v="0.65798292000000003"/>
    <n v="8.7945436400000006"/>
    <n v="81.699695680000005"/>
    <n v="5.9731876369999997"/>
    <n v="0.65798292000000003"/>
    <n v="8.7945436400000006"/>
    <m/>
  </r>
  <r>
    <n v="57"/>
    <d v="2010-12-22T00:00:00"/>
    <x v="6"/>
    <x v="2"/>
    <n v="5"/>
    <n v="5704"/>
    <s v="34 57.9331N"/>
    <s v="123 14.9473W"/>
    <s v="Cruise notebook"/>
    <n v="4066"/>
    <s v="Cruise notebook"/>
    <n v="10"/>
    <m/>
    <m/>
    <m/>
    <m/>
    <n v="81.699695680000005"/>
    <n v="5.9731876369999997"/>
    <n v="0.65798292000000003"/>
    <n v="8.7945436400000006"/>
    <n v="81.699695680000005"/>
    <n v="5.9731876369999997"/>
    <n v="0.65798292000000003"/>
    <n v="8.7945436400000006"/>
    <m/>
  </r>
  <r>
    <n v="57"/>
    <d v="2010-12-23T00:00:00"/>
    <x v="6"/>
    <x v="2"/>
    <n v="5"/>
    <n v="5704"/>
    <s v="34 57.9331N"/>
    <s v="123 14.9473W"/>
    <s v="Cruise notebook"/>
    <n v="4066"/>
    <s v="Cruise notebook"/>
    <n v="10"/>
    <m/>
    <m/>
    <m/>
    <m/>
    <n v="81.699695680000005"/>
    <n v="5.9731876369999997"/>
    <n v="0.65798292000000003"/>
    <n v="8.7945436400000006"/>
    <n v="81.699695680000005"/>
    <n v="5.9731876369999997"/>
    <n v="0.65798292000000003"/>
    <n v="8.7945436400000006"/>
    <m/>
  </r>
  <r>
    <n v="57"/>
    <d v="2010-12-24T00:00:00"/>
    <x v="6"/>
    <x v="2"/>
    <n v="5"/>
    <n v="5704"/>
    <s v="34 57.9331N"/>
    <s v="123 14.9473W"/>
    <s v="Cruise notebook"/>
    <n v="4066"/>
    <s v="Cruise notebook"/>
    <n v="10"/>
    <m/>
    <m/>
    <m/>
    <m/>
    <n v="81.699695680000005"/>
    <n v="5.9731876369999997"/>
    <n v="0.65798292000000003"/>
    <n v="8.7945436400000006"/>
    <n v="81.699695680000005"/>
    <n v="5.9731876369999997"/>
    <n v="0.65798292000000003"/>
    <n v="8.7945436400000006"/>
    <m/>
  </r>
  <r>
    <n v="57"/>
    <d v="2010-12-25T00:00:00"/>
    <x v="6"/>
    <x v="2"/>
    <n v="5"/>
    <n v="5704"/>
    <s v="34 57.9331N"/>
    <s v="123 14.9473W"/>
    <s v="Cruise notebook"/>
    <n v="4066"/>
    <s v="Cruise notebook"/>
    <n v="10"/>
    <m/>
    <m/>
    <m/>
    <m/>
    <n v="81.699695680000005"/>
    <n v="5.9731876369999997"/>
    <n v="0.65798292000000003"/>
    <n v="8.7945436400000006"/>
    <n v="81.699695680000005"/>
    <n v="5.9731876369999997"/>
    <n v="0.65798292000000003"/>
    <n v="8.7945436400000006"/>
    <m/>
  </r>
  <r>
    <n v="57"/>
    <d v="2010-12-26T00:00:00"/>
    <x v="6"/>
    <x v="2"/>
    <n v="5"/>
    <n v="5704"/>
    <s v="34 57.9331N"/>
    <s v="123 14.9473W"/>
    <s v="Cruise notebook"/>
    <n v="4066"/>
    <s v="Cruise notebook"/>
    <n v="10"/>
    <m/>
    <m/>
    <m/>
    <m/>
    <n v="81.699695680000005"/>
    <n v="5.9731876369999997"/>
    <n v="0.65798292000000003"/>
    <n v="8.7945436400000006"/>
    <n v="81.699695680000005"/>
    <n v="5.9731876369999997"/>
    <n v="0.65798292000000003"/>
    <n v="8.7945436400000006"/>
    <m/>
  </r>
  <r>
    <n v="57"/>
    <d v="2010-12-27T00:00:00"/>
    <x v="6"/>
    <x v="2"/>
    <n v="5"/>
    <n v="5704"/>
    <s v="34 57.9331N"/>
    <s v="123 14.9473W"/>
    <s v="Cruise notebook"/>
    <n v="4066"/>
    <s v="Cruise notebook"/>
    <n v="10"/>
    <m/>
    <m/>
    <m/>
    <m/>
    <n v="81.699695680000005"/>
    <n v="5.9731876369999997"/>
    <n v="0.65798292000000003"/>
    <n v="8.7945436400000006"/>
    <n v="81.699695680000005"/>
    <n v="5.9731876369999997"/>
    <n v="0.65798292000000003"/>
    <n v="8.7945436400000006"/>
    <m/>
  </r>
  <r>
    <n v="57"/>
    <d v="2010-12-28T00:00:00"/>
    <x v="6"/>
    <x v="2"/>
    <n v="5"/>
    <n v="5704"/>
    <s v="34 57.9331N"/>
    <s v="123 14.9473W"/>
    <s v="Cruise notebook"/>
    <n v="4066"/>
    <s v="Cruise notebook"/>
    <n v="10"/>
    <m/>
    <m/>
    <m/>
    <m/>
    <n v="81.699695680000005"/>
    <n v="5.9731876369999997"/>
    <n v="0.65798292000000003"/>
    <n v="8.7945436400000006"/>
    <n v="81.699695680000005"/>
    <n v="5.9731876369999997"/>
    <n v="0.65798292000000003"/>
    <n v="8.7945436400000006"/>
    <m/>
  </r>
  <r>
    <n v="57"/>
    <d v="2010-12-29T00:00:00"/>
    <x v="6"/>
    <x v="2"/>
    <n v="6"/>
    <n v="5704"/>
    <s v="34 57.9331N"/>
    <s v="123 14.9473W"/>
    <s v="Cruise notebook"/>
    <n v="4066"/>
    <s v="Cruise notebook"/>
    <n v="10"/>
    <m/>
    <m/>
    <m/>
    <m/>
    <n v="64.22862705"/>
    <n v="4.9263839789999997"/>
    <n v="0.50608698699999999"/>
    <n v="7.2219980799999997"/>
    <n v="64.22862705"/>
    <n v="4.9263839789999997"/>
    <n v="0.50608698699999999"/>
    <n v="7.2219980799999997"/>
    <m/>
  </r>
  <r>
    <n v="57"/>
    <d v="2010-12-30T00:00:00"/>
    <x v="6"/>
    <x v="2"/>
    <n v="6"/>
    <n v="5704"/>
    <s v="34 57.9331N"/>
    <s v="123 14.9473W"/>
    <s v="Cruise notebook"/>
    <n v="4066"/>
    <s v="Cruise notebook"/>
    <n v="10"/>
    <m/>
    <m/>
    <m/>
    <m/>
    <n v="64.22862705"/>
    <n v="4.9263839789999997"/>
    <n v="0.50608698699999999"/>
    <n v="7.2219980799999997"/>
    <n v="64.22862705"/>
    <n v="4.9263839789999997"/>
    <n v="0.50608698699999999"/>
    <n v="7.2219980799999997"/>
    <m/>
  </r>
  <r>
    <n v="57"/>
    <d v="2010-12-31T00:00:00"/>
    <x v="6"/>
    <x v="2"/>
    <n v="6"/>
    <n v="5704"/>
    <s v="34 57.9331N"/>
    <s v="123 14.9473W"/>
    <s v="Cruise notebook"/>
    <n v="4066"/>
    <s v="Cruise notebook"/>
    <n v="10"/>
    <m/>
    <m/>
    <m/>
    <m/>
    <n v="64.22862705"/>
    <n v="4.9263839789999997"/>
    <n v="0.50608698699999999"/>
    <n v="7.2219980799999997"/>
    <n v="64.22862705"/>
    <n v="4.9263839789999997"/>
    <n v="0.50608698699999999"/>
    <n v="7.2219980799999997"/>
    <m/>
  </r>
  <r>
    <n v="57"/>
    <d v="2011-01-01T00:00:00"/>
    <x v="11"/>
    <x v="2"/>
    <n v="6"/>
    <n v="5704"/>
    <s v="34 57.9331N"/>
    <s v="123 14.9473W"/>
    <s v="Cruise notebook"/>
    <n v="4066"/>
    <s v="Cruise notebook"/>
    <n v="10"/>
    <m/>
    <m/>
    <m/>
    <m/>
    <n v="64.22862705"/>
    <n v="4.9263839789999997"/>
    <n v="0.50608698699999999"/>
    <n v="7.2219980799999997"/>
    <n v="64.22862705"/>
    <n v="4.9263839789999997"/>
    <n v="0.50608698699999999"/>
    <n v="7.2219980799999997"/>
    <m/>
  </r>
  <r>
    <n v="57"/>
    <d v="2011-01-02T00:00:00"/>
    <x v="11"/>
    <x v="2"/>
    <n v="6"/>
    <n v="5704"/>
    <s v="34 57.9331N"/>
    <s v="123 14.9473W"/>
    <s v="Cruise notebook"/>
    <n v="4066"/>
    <s v="Cruise notebook"/>
    <n v="10"/>
    <m/>
    <m/>
    <m/>
    <m/>
    <n v="64.22862705"/>
    <n v="4.9263839789999997"/>
    <n v="0.50608698699999999"/>
    <n v="7.2219980799999997"/>
    <n v="64.22862705"/>
    <n v="4.9263839789999997"/>
    <n v="0.50608698699999999"/>
    <n v="7.2219980799999997"/>
    <m/>
  </r>
  <r>
    <n v="57"/>
    <d v="2011-01-03T00:00:00"/>
    <x v="11"/>
    <x v="2"/>
    <n v="6"/>
    <n v="5704"/>
    <s v="34 57.9331N"/>
    <s v="123 14.9473W"/>
    <s v="Cruise notebook"/>
    <n v="4066"/>
    <s v="Cruise notebook"/>
    <n v="10"/>
    <m/>
    <m/>
    <m/>
    <m/>
    <n v="64.22862705"/>
    <n v="4.9263839789999997"/>
    <n v="0.50608698699999999"/>
    <n v="7.2219980799999997"/>
    <n v="64.22862705"/>
    <n v="4.9263839789999997"/>
    <n v="0.50608698699999999"/>
    <n v="7.2219980799999997"/>
    <m/>
  </r>
  <r>
    <n v="57"/>
    <d v="2011-01-04T00:00:00"/>
    <x v="11"/>
    <x v="2"/>
    <n v="6"/>
    <n v="5704"/>
    <s v="34 57.9331N"/>
    <s v="123 14.9473W"/>
    <s v="Cruise notebook"/>
    <n v="4066"/>
    <s v="Cruise notebook"/>
    <n v="10"/>
    <m/>
    <m/>
    <m/>
    <m/>
    <n v="64.22862705"/>
    <n v="4.9263839789999997"/>
    <n v="0.50608698699999999"/>
    <n v="7.2219980799999997"/>
    <n v="64.22862705"/>
    <n v="4.9263839789999997"/>
    <n v="0.50608698699999999"/>
    <n v="7.2219980799999997"/>
    <m/>
  </r>
  <r>
    <n v="57"/>
    <d v="2011-01-05T00:00:00"/>
    <x v="11"/>
    <x v="2"/>
    <n v="6"/>
    <n v="5704"/>
    <s v="34 57.9331N"/>
    <s v="123 14.9473W"/>
    <s v="Cruise notebook"/>
    <n v="4066"/>
    <s v="Cruise notebook"/>
    <n v="10"/>
    <m/>
    <m/>
    <m/>
    <m/>
    <n v="64.22862705"/>
    <n v="4.9263839789999997"/>
    <n v="0.50608698699999999"/>
    <n v="7.2219980799999997"/>
    <n v="64.22862705"/>
    <n v="4.9263839789999997"/>
    <n v="0.50608698699999999"/>
    <n v="7.2219980799999997"/>
    <m/>
  </r>
  <r>
    <n v="57"/>
    <d v="2011-01-06T00:00:00"/>
    <x v="11"/>
    <x v="2"/>
    <n v="6"/>
    <n v="5704"/>
    <s v="34 57.9331N"/>
    <s v="123 14.9473W"/>
    <s v="Cruise notebook"/>
    <n v="4066"/>
    <s v="Cruise notebook"/>
    <n v="10"/>
    <m/>
    <m/>
    <m/>
    <m/>
    <n v="64.22862705"/>
    <n v="4.9263839789999997"/>
    <n v="0.50608698699999999"/>
    <n v="7.2219980799999997"/>
    <n v="64.22862705"/>
    <n v="4.9263839789999997"/>
    <n v="0.50608698699999999"/>
    <n v="7.2219980799999997"/>
    <m/>
  </r>
  <r>
    <n v="57"/>
    <d v="2011-01-07T00:00:00"/>
    <x v="11"/>
    <x v="2"/>
    <n v="6"/>
    <n v="5704"/>
    <s v="34 57.9331N"/>
    <s v="123 14.9473W"/>
    <s v="Cruise notebook"/>
    <n v="4066"/>
    <s v="Cruise notebook"/>
    <n v="10"/>
    <m/>
    <m/>
    <m/>
    <m/>
    <n v="64.22862705"/>
    <n v="4.9263839789999997"/>
    <n v="0.50608698699999999"/>
    <n v="7.2219980799999997"/>
    <n v="64.22862705"/>
    <n v="4.9263839789999997"/>
    <n v="0.50608698699999999"/>
    <n v="7.2219980799999997"/>
    <m/>
  </r>
  <r>
    <n v="57"/>
    <d v="2011-01-08T00:00:00"/>
    <x v="11"/>
    <x v="2"/>
    <n v="7"/>
    <n v="5704"/>
    <s v="34 57.9331N"/>
    <s v="123 14.9473W"/>
    <s v="Cruise notebook"/>
    <n v="4066"/>
    <s v="Cruise notebook"/>
    <n v="10"/>
    <m/>
    <m/>
    <m/>
    <m/>
    <n v="50.020608719999998"/>
    <n v="3.7800079360000001"/>
    <n v="0.37601279999999998"/>
    <n v="5.3961318399999998"/>
    <n v="50.020608719999998"/>
    <n v="3.7800079360000001"/>
    <n v="0.37601279999999998"/>
    <n v="5.3961318399999998"/>
    <m/>
  </r>
  <r>
    <n v="57"/>
    <d v="2011-01-09T00:00:00"/>
    <x v="11"/>
    <x v="2"/>
    <n v="7"/>
    <n v="5704"/>
    <s v="34 57.9331N"/>
    <s v="123 14.9473W"/>
    <s v="Cruise notebook"/>
    <n v="4066"/>
    <s v="Cruise notebook"/>
    <n v="10"/>
    <m/>
    <m/>
    <m/>
    <m/>
    <n v="50.020608719999998"/>
    <n v="3.7800079360000001"/>
    <n v="0.37601279999999998"/>
    <n v="5.3961318399999998"/>
    <n v="50.020608719999998"/>
    <n v="3.7800079360000001"/>
    <n v="0.37601279999999998"/>
    <n v="5.3961318399999998"/>
    <m/>
  </r>
  <r>
    <n v="57"/>
    <d v="2011-01-10T00:00:00"/>
    <x v="11"/>
    <x v="2"/>
    <n v="7"/>
    <n v="5704"/>
    <s v="34 57.9331N"/>
    <s v="123 14.9473W"/>
    <s v="Cruise notebook"/>
    <n v="4066"/>
    <s v="Cruise notebook"/>
    <n v="10"/>
    <m/>
    <m/>
    <m/>
    <m/>
    <n v="50.020608719999998"/>
    <n v="3.7800079360000001"/>
    <n v="0.37601279999999998"/>
    <n v="5.3961318399999998"/>
    <n v="50.020608719999998"/>
    <n v="3.7800079360000001"/>
    <n v="0.37601279999999998"/>
    <n v="5.3961318399999998"/>
    <m/>
  </r>
  <r>
    <n v="57"/>
    <d v="2011-01-11T00:00:00"/>
    <x v="11"/>
    <x v="2"/>
    <n v="7"/>
    <n v="5704"/>
    <s v="34 57.9331N"/>
    <s v="123 14.9473W"/>
    <s v="Cruise notebook"/>
    <n v="4066"/>
    <s v="Cruise notebook"/>
    <n v="10"/>
    <m/>
    <m/>
    <m/>
    <m/>
    <n v="50.020608719999998"/>
    <n v="3.7800079360000001"/>
    <n v="0.37601279999999998"/>
    <n v="5.3961318399999998"/>
    <n v="50.020608719999998"/>
    <n v="3.7800079360000001"/>
    <n v="0.37601279999999998"/>
    <n v="5.3961318399999998"/>
    <m/>
  </r>
  <r>
    <n v="57"/>
    <d v="2011-01-12T00:00:00"/>
    <x v="11"/>
    <x v="2"/>
    <n v="7"/>
    <n v="5704"/>
    <s v="34 57.9331N"/>
    <s v="123 14.9473W"/>
    <s v="Cruise notebook"/>
    <n v="4066"/>
    <s v="Cruise notebook"/>
    <n v="10"/>
    <m/>
    <m/>
    <m/>
    <m/>
    <n v="50.020608719999998"/>
    <n v="3.7800079360000001"/>
    <n v="0.37601279999999998"/>
    <n v="5.3961318399999998"/>
    <n v="50.020608719999998"/>
    <n v="3.7800079360000001"/>
    <n v="0.37601279999999998"/>
    <n v="5.3961318399999998"/>
    <m/>
  </r>
  <r>
    <n v="57"/>
    <d v="2011-01-13T00:00:00"/>
    <x v="11"/>
    <x v="2"/>
    <n v="7"/>
    <n v="5704"/>
    <s v="34 57.9331N"/>
    <s v="123 14.9473W"/>
    <s v="Cruise notebook"/>
    <n v="4066"/>
    <s v="Cruise notebook"/>
    <n v="10"/>
    <m/>
    <m/>
    <m/>
    <m/>
    <n v="50.020608719999998"/>
    <n v="3.7800079360000001"/>
    <n v="0.37601279999999998"/>
    <n v="5.3961318399999998"/>
    <n v="50.020608719999998"/>
    <n v="3.7800079360000001"/>
    <n v="0.37601279999999998"/>
    <n v="5.3961318399999998"/>
    <m/>
  </r>
  <r>
    <n v="57"/>
    <d v="2011-01-14T00:00:00"/>
    <x v="11"/>
    <x v="2"/>
    <n v="7"/>
    <n v="5704"/>
    <s v="34 57.9331N"/>
    <s v="123 14.9473W"/>
    <s v="Cruise notebook"/>
    <n v="4066"/>
    <s v="Cruise notebook"/>
    <n v="10"/>
    <m/>
    <m/>
    <m/>
    <m/>
    <n v="50.020608719999998"/>
    <n v="3.7800079360000001"/>
    <n v="0.37601279999999998"/>
    <n v="5.3961318399999998"/>
    <n v="50.020608719999998"/>
    <n v="3.7800079360000001"/>
    <n v="0.37601279999999998"/>
    <n v="5.3961318399999998"/>
    <m/>
  </r>
  <r>
    <n v="57"/>
    <d v="2011-01-15T00:00:00"/>
    <x v="11"/>
    <x v="2"/>
    <n v="7"/>
    <n v="5704"/>
    <s v="34 57.9331N"/>
    <s v="123 14.9473W"/>
    <s v="Cruise notebook"/>
    <n v="4066"/>
    <s v="Cruise notebook"/>
    <n v="10"/>
    <m/>
    <m/>
    <m/>
    <m/>
    <n v="50.020608719999998"/>
    <n v="3.7800079360000001"/>
    <n v="0.37601279999999998"/>
    <n v="5.3961318399999998"/>
    <n v="50.020608719999998"/>
    <n v="3.7800079360000001"/>
    <n v="0.37601279999999998"/>
    <n v="5.3961318399999998"/>
    <m/>
  </r>
  <r>
    <n v="57"/>
    <d v="2011-01-16T00:00:00"/>
    <x v="11"/>
    <x v="2"/>
    <n v="7"/>
    <n v="5704"/>
    <s v="34 57.9331N"/>
    <s v="123 14.9473W"/>
    <s v="Cruise notebook"/>
    <n v="4066"/>
    <s v="Cruise notebook"/>
    <n v="10"/>
    <m/>
    <m/>
    <m/>
    <m/>
    <n v="50.020608719999998"/>
    <n v="3.7800079360000001"/>
    <n v="0.37601279999999998"/>
    <n v="5.3961318399999998"/>
    <n v="50.020608719999998"/>
    <n v="3.7800079360000001"/>
    <n v="0.37601279999999998"/>
    <n v="5.3961318399999998"/>
    <m/>
  </r>
  <r>
    <n v="57"/>
    <d v="2011-01-17T00:00:00"/>
    <x v="11"/>
    <x v="2"/>
    <n v="7"/>
    <n v="5704"/>
    <s v="34 57.9331N"/>
    <s v="123 14.9473W"/>
    <s v="Cruise notebook"/>
    <n v="4066"/>
    <s v="Cruise notebook"/>
    <n v="10"/>
    <m/>
    <m/>
    <m/>
    <m/>
    <n v="50.020608719999998"/>
    <n v="3.7800079360000001"/>
    <n v="0.37601279999999998"/>
    <n v="5.3961318399999998"/>
    <n v="50.020608719999998"/>
    <n v="3.7800079360000001"/>
    <n v="0.37601279999999998"/>
    <n v="5.3961318399999998"/>
    <m/>
  </r>
  <r>
    <n v="57"/>
    <d v="2011-01-18T00:00:00"/>
    <x v="11"/>
    <x v="2"/>
    <n v="8"/>
    <n v="5704"/>
    <s v="34 57.9331N"/>
    <s v="123 14.9473W"/>
    <s v="Cruise notebook"/>
    <n v="4066"/>
    <s v="Cruise notebook"/>
    <n v="10"/>
    <m/>
    <m/>
    <m/>
    <m/>
    <n v="44.53612416"/>
    <n v="3.1290688320000002"/>
    <n v="0.34068738700000001"/>
    <n v="4.6940809870000004"/>
    <n v="44.53612416"/>
    <n v="3.1290688320000002"/>
    <n v="0.34068738700000001"/>
    <n v="4.6940809870000004"/>
    <m/>
  </r>
  <r>
    <n v="57"/>
    <d v="2011-01-19T00:00:00"/>
    <x v="11"/>
    <x v="2"/>
    <n v="8"/>
    <n v="5704"/>
    <s v="34 57.9331N"/>
    <s v="123 14.9473W"/>
    <s v="Cruise notebook"/>
    <n v="4066"/>
    <s v="Cruise notebook"/>
    <n v="10"/>
    <m/>
    <m/>
    <m/>
    <m/>
    <n v="44.53612416"/>
    <n v="3.1290688320000002"/>
    <n v="0.34068738700000001"/>
    <n v="4.6940809870000004"/>
    <n v="44.53612416"/>
    <n v="3.1290688320000002"/>
    <n v="0.34068738700000001"/>
    <n v="4.6940809870000004"/>
    <m/>
  </r>
  <r>
    <n v="57"/>
    <d v="2011-01-20T00:00:00"/>
    <x v="11"/>
    <x v="2"/>
    <n v="8"/>
    <n v="5704"/>
    <s v="34 57.9331N"/>
    <s v="123 14.9473W"/>
    <s v="Cruise notebook"/>
    <n v="4066"/>
    <s v="Cruise notebook"/>
    <n v="10"/>
    <m/>
    <m/>
    <m/>
    <m/>
    <n v="44.53612416"/>
    <n v="3.1290688320000002"/>
    <n v="0.34068738700000001"/>
    <n v="4.6940809870000004"/>
    <n v="44.53612416"/>
    <n v="3.1290688320000002"/>
    <n v="0.34068738700000001"/>
    <n v="4.6940809870000004"/>
    <m/>
  </r>
  <r>
    <n v="57"/>
    <d v="2011-01-21T00:00:00"/>
    <x v="11"/>
    <x v="2"/>
    <n v="8"/>
    <n v="5704"/>
    <s v="34 57.9331N"/>
    <s v="123 14.9473W"/>
    <s v="Cruise notebook"/>
    <n v="4066"/>
    <s v="Cruise notebook"/>
    <n v="10"/>
    <m/>
    <m/>
    <m/>
    <m/>
    <n v="44.53612416"/>
    <n v="3.1290688320000002"/>
    <n v="0.34068738700000001"/>
    <n v="4.6940809870000004"/>
    <n v="44.53612416"/>
    <n v="3.1290688320000002"/>
    <n v="0.34068738700000001"/>
    <n v="4.6940809870000004"/>
    <m/>
  </r>
  <r>
    <n v="57"/>
    <d v="2011-01-22T00:00:00"/>
    <x v="11"/>
    <x v="2"/>
    <n v="8"/>
    <n v="5704"/>
    <s v="34 57.9331N"/>
    <s v="123 14.9473W"/>
    <s v="Cruise notebook"/>
    <n v="4066"/>
    <s v="Cruise notebook"/>
    <n v="10"/>
    <m/>
    <m/>
    <m/>
    <m/>
    <n v="44.53612416"/>
    <n v="3.1290688320000002"/>
    <n v="0.34068738700000001"/>
    <n v="4.6940809870000004"/>
    <n v="44.53612416"/>
    <n v="3.1290688320000002"/>
    <n v="0.34068738700000001"/>
    <n v="4.6940809870000004"/>
    <m/>
  </r>
  <r>
    <n v="57"/>
    <d v="2011-01-23T00:00:00"/>
    <x v="11"/>
    <x v="2"/>
    <n v="8"/>
    <n v="5704"/>
    <s v="34 57.9331N"/>
    <s v="123 14.9473W"/>
    <s v="Cruise notebook"/>
    <n v="4066"/>
    <s v="Cruise notebook"/>
    <n v="10"/>
    <m/>
    <m/>
    <m/>
    <m/>
    <n v="44.53612416"/>
    <n v="3.1290688320000002"/>
    <n v="0.34068738700000001"/>
    <n v="4.6940809870000004"/>
    <n v="44.53612416"/>
    <n v="3.1290688320000002"/>
    <n v="0.34068738700000001"/>
    <n v="4.6940809870000004"/>
    <m/>
  </r>
  <r>
    <n v="57"/>
    <d v="2011-01-24T00:00:00"/>
    <x v="11"/>
    <x v="2"/>
    <n v="8"/>
    <n v="5704"/>
    <s v="34 57.9331N"/>
    <s v="123 14.9473W"/>
    <s v="Cruise notebook"/>
    <n v="4066"/>
    <s v="Cruise notebook"/>
    <n v="10"/>
    <m/>
    <m/>
    <m/>
    <m/>
    <n v="44.53612416"/>
    <n v="3.1290688320000002"/>
    <n v="0.34068738700000001"/>
    <n v="4.6940809870000004"/>
    <n v="44.53612416"/>
    <n v="3.1290688320000002"/>
    <n v="0.34068738700000001"/>
    <n v="4.6940809870000004"/>
    <m/>
  </r>
  <r>
    <n v="57"/>
    <d v="2011-01-25T00:00:00"/>
    <x v="11"/>
    <x v="2"/>
    <n v="8"/>
    <n v="5704"/>
    <s v="34 57.9331N"/>
    <s v="123 14.9473W"/>
    <s v="Cruise notebook"/>
    <n v="4066"/>
    <s v="Cruise notebook"/>
    <n v="10"/>
    <m/>
    <m/>
    <m/>
    <m/>
    <n v="44.53612416"/>
    <n v="3.1290688320000002"/>
    <n v="0.34068738700000001"/>
    <n v="4.6940809870000004"/>
    <n v="44.53612416"/>
    <n v="3.1290688320000002"/>
    <n v="0.34068738700000001"/>
    <n v="4.6940809870000004"/>
    <m/>
  </r>
  <r>
    <n v="57"/>
    <d v="2011-01-26T00:00:00"/>
    <x v="11"/>
    <x v="2"/>
    <n v="8"/>
    <n v="5704"/>
    <s v="34 57.9331N"/>
    <s v="123 14.9473W"/>
    <s v="Cruise notebook"/>
    <n v="4066"/>
    <s v="Cruise notebook"/>
    <n v="10"/>
    <m/>
    <m/>
    <m/>
    <m/>
    <n v="44.53612416"/>
    <n v="3.1290688320000002"/>
    <n v="0.34068738700000001"/>
    <n v="4.6940809870000004"/>
    <n v="44.53612416"/>
    <n v="3.1290688320000002"/>
    <n v="0.34068738700000001"/>
    <n v="4.6940809870000004"/>
    <m/>
  </r>
  <r>
    <n v="57"/>
    <d v="2011-01-27T00:00:00"/>
    <x v="11"/>
    <x v="2"/>
    <n v="8"/>
    <n v="5704"/>
    <s v="34 57.9331N"/>
    <s v="123 14.9473W"/>
    <s v="Cruise notebook"/>
    <n v="4066"/>
    <s v="Cruise notebook"/>
    <n v="10"/>
    <m/>
    <m/>
    <m/>
    <m/>
    <n v="44.53612416"/>
    <n v="3.1290688320000002"/>
    <n v="0.34068738700000001"/>
    <n v="4.6940809870000004"/>
    <n v="44.53612416"/>
    <n v="3.1290688320000002"/>
    <n v="0.34068738700000001"/>
    <n v="4.6940809870000004"/>
    <m/>
  </r>
  <r>
    <n v="57"/>
    <d v="2011-01-28T00:00:00"/>
    <x v="11"/>
    <x v="2"/>
    <n v="9"/>
    <n v="5704"/>
    <s v="34 57.9331N"/>
    <s v="123 14.9473W"/>
    <s v="Cruise notebook"/>
    <n v="4066"/>
    <s v="Cruise notebook"/>
    <n v="10"/>
    <m/>
    <m/>
    <m/>
    <m/>
    <n v="54.341007079999997"/>
    <n v="5.1435960129999998"/>
    <n v="0.54919218700000005"/>
    <n v="7.6021999329999996"/>
    <n v="54.341007079999997"/>
    <n v="5.1435960129999998"/>
    <n v="0.54919218700000005"/>
    <n v="7.6021999329999996"/>
    <m/>
  </r>
  <r>
    <n v="57"/>
    <d v="2011-01-29T00:00:00"/>
    <x v="11"/>
    <x v="2"/>
    <n v="9"/>
    <n v="5704"/>
    <s v="34 57.9331N"/>
    <s v="123 14.9473W"/>
    <s v="Cruise notebook"/>
    <n v="4066"/>
    <s v="Cruise notebook"/>
    <n v="10"/>
    <m/>
    <m/>
    <m/>
    <m/>
    <n v="54.341007079999997"/>
    <n v="5.1435960129999998"/>
    <n v="0.54919218700000005"/>
    <n v="7.6021999329999996"/>
    <n v="54.341007079999997"/>
    <n v="5.1435960129999998"/>
    <n v="0.54919218700000005"/>
    <n v="7.6021999329999996"/>
    <m/>
  </r>
  <r>
    <n v="57"/>
    <d v="2011-01-30T00:00:00"/>
    <x v="11"/>
    <x v="2"/>
    <n v="9"/>
    <n v="5704"/>
    <s v="34 57.9331N"/>
    <s v="123 14.9473W"/>
    <s v="Cruise notebook"/>
    <n v="4066"/>
    <s v="Cruise notebook"/>
    <n v="10"/>
    <m/>
    <m/>
    <m/>
    <m/>
    <n v="54.341007079999997"/>
    <n v="5.1435960129999998"/>
    <n v="0.54919218700000005"/>
    <n v="7.6021999329999996"/>
    <n v="54.341007079999997"/>
    <n v="5.1435960129999998"/>
    <n v="0.54919218700000005"/>
    <n v="7.6021999329999996"/>
    <m/>
  </r>
  <r>
    <n v="57"/>
    <d v="2011-01-31T00:00:00"/>
    <x v="11"/>
    <x v="2"/>
    <n v="9"/>
    <n v="5704"/>
    <s v="34 57.9331N"/>
    <s v="123 14.9473W"/>
    <s v="Cruise notebook"/>
    <n v="4066"/>
    <s v="Cruise notebook"/>
    <n v="10"/>
    <m/>
    <m/>
    <m/>
    <m/>
    <n v="54.341007079999997"/>
    <n v="5.1435960129999998"/>
    <n v="0.54919218700000005"/>
    <n v="7.6021999329999996"/>
    <n v="54.341007079999997"/>
    <n v="5.1435960129999998"/>
    <n v="0.54919218700000005"/>
    <n v="7.6021999329999996"/>
    <m/>
  </r>
  <r>
    <n v="57"/>
    <d v="2011-02-01T00:00:00"/>
    <x v="7"/>
    <x v="2"/>
    <n v="9"/>
    <n v="5704"/>
    <s v="34 57.9331N"/>
    <s v="123 14.9473W"/>
    <s v="Cruise notebook"/>
    <n v="4066"/>
    <s v="Cruise notebook"/>
    <n v="10"/>
    <m/>
    <m/>
    <m/>
    <m/>
    <n v="54.341007079999997"/>
    <n v="5.1435960129999998"/>
    <n v="0.54919218700000005"/>
    <n v="7.6021999329999996"/>
    <n v="54.341007079999997"/>
    <n v="5.1435960129999998"/>
    <n v="0.54919218700000005"/>
    <n v="7.6021999329999996"/>
    <m/>
  </r>
  <r>
    <n v="57"/>
    <d v="2011-02-02T00:00:00"/>
    <x v="7"/>
    <x v="2"/>
    <n v="9"/>
    <n v="5704"/>
    <s v="34 57.9331N"/>
    <s v="123 14.9473W"/>
    <s v="Cruise notebook"/>
    <n v="4066"/>
    <s v="Cruise notebook"/>
    <n v="10"/>
    <m/>
    <m/>
    <m/>
    <m/>
    <n v="54.341007079999997"/>
    <n v="5.1435960129999998"/>
    <n v="0.54919218700000005"/>
    <n v="7.6021999329999996"/>
    <n v="54.341007079999997"/>
    <n v="5.1435960129999998"/>
    <n v="0.54919218700000005"/>
    <n v="7.6021999329999996"/>
    <m/>
  </r>
  <r>
    <n v="57"/>
    <d v="2011-02-03T00:00:00"/>
    <x v="7"/>
    <x v="2"/>
    <n v="9"/>
    <n v="5704"/>
    <s v="34 57.9331N"/>
    <s v="123 14.9473W"/>
    <s v="Cruise notebook"/>
    <n v="4066"/>
    <s v="Cruise notebook"/>
    <n v="10"/>
    <m/>
    <m/>
    <m/>
    <m/>
    <n v="54.341007079999997"/>
    <n v="5.1435960129999998"/>
    <n v="0.54919218700000005"/>
    <n v="7.6021999329999996"/>
    <n v="54.341007079999997"/>
    <n v="5.1435960129999998"/>
    <n v="0.54919218700000005"/>
    <n v="7.6021999329999996"/>
    <m/>
  </r>
  <r>
    <n v="57"/>
    <d v="2011-02-04T00:00:00"/>
    <x v="7"/>
    <x v="2"/>
    <n v="9"/>
    <n v="5704"/>
    <s v="34 57.9331N"/>
    <s v="123 14.9473W"/>
    <s v="Cruise notebook"/>
    <n v="4066"/>
    <s v="Cruise notebook"/>
    <n v="10"/>
    <m/>
    <m/>
    <m/>
    <m/>
    <n v="54.341007079999997"/>
    <n v="5.1435960129999998"/>
    <n v="0.54919218700000005"/>
    <n v="7.6021999329999996"/>
    <n v="54.341007079999997"/>
    <n v="5.1435960129999998"/>
    <n v="0.54919218700000005"/>
    <n v="7.6021999329999996"/>
    <m/>
  </r>
  <r>
    <n v="57"/>
    <d v="2011-02-05T00:00:00"/>
    <x v="7"/>
    <x v="2"/>
    <n v="9"/>
    <n v="5704"/>
    <s v="34 57.9331N"/>
    <s v="123 14.9473W"/>
    <s v="Cruise notebook"/>
    <n v="4066"/>
    <s v="Cruise notebook"/>
    <n v="10"/>
    <m/>
    <m/>
    <m/>
    <m/>
    <n v="54.341007079999997"/>
    <n v="5.1435960129999998"/>
    <n v="0.54919218700000005"/>
    <n v="7.6021999329999996"/>
    <n v="54.341007079999997"/>
    <n v="5.1435960129999998"/>
    <n v="0.54919218700000005"/>
    <n v="7.6021999329999996"/>
    <m/>
  </r>
  <r>
    <n v="57"/>
    <d v="2011-02-06T00:00:00"/>
    <x v="7"/>
    <x v="2"/>
    <n v="9"/>
    <n v="5704"/>
    <s v="34 57.9331N"/>
    <s v="123 14.9473W"/>
    <s v="Cruise notebook"/>
    <n v="4066"/>
    <s v="Cruise notebook"/>
    <n v="10"/>
    <m/>
    <m/>
    <m/>
    <m/>
    <n v="54.341007079999997"/>
    <n v="5.1435960129999998"/>
    <n v="0.54919218700000005"/>
    <n v="7.6021999329999996"/>
    <n v="54.341007079999997"/>
    <n v="5.1435960129999998"/>
    <n v="0.54919218700000005"/>
    <n v="7.6021999329999996"/>
    <m/>
  </r>
  <r>
    <n v="57"/>
    <d v="2011-02-07T00:00:00"/>
    <x v="7"/>
    <x v="2"/>
    <n v="10"/>
    <n v="5704"/>
    <s v="34 57.9331N"/>
    <s v="123 14.9473W"/>
    <s v="Cruise notebook"/>
    <n v="4066"/>
    <s v="Cruise notebook"/>
    <n v="10"/>
    <m/>
    <m/>
    <m/>
    <m/>
    <n v="105.0737668"/>
    <n v="7.987539376"/>
    <n v="0.90023829300000002"/>
    <n v="12.70516421"/>
    <n v="105.0737668"/>
    <n v="7.987539376"/>
    <n v="0.90023829300000002"/>
    <n v="12.70516421"/>
    <m/>
  </r>
  <r>
    <n v="57"/>
    <d v="2011-02-08T00:00:00"/>
    <x v="7"/>
    <x v="2"/>
    <n v="10"/>
    <n v="5704"/>
    <s v="34 57.9331N"/>
    <s v="123 14.9473W"/>
    <s v="Cruise notebook"/>
    <n v="4066"/>
    <s v="Cruise notebook"/>
    <n v="10"/>
    <m/>
    <m/>
    <m/>
    <m/>
    <n v="105.0737668"/>
    <n v="7.987539376"/>
    <n v="0.90023829300000002"/>
    <n v="12.70516421"/>
    <n v="105.0737668"/>
    <n v="7.987539376"/>
    <n v="0.90023829300000002"/>
    <n v="12.70516421"/>
    <m/>
  </r>
  <r>
    <n v="57"/>
    <d v="2011-02-09T00:00:00"/>
    <x v="7"/>
    <x v="2"/>
    <n v="10"/>
    <n v="5704"/>
    <s v="34 57.9331N"/>
    <s v="123 14.9473W"/>
    <s v="Cruise notebook"/>
    <n v="4066"/>
    <s v="Cruise notebook"/>
    <n v="10"/>
    <m/>
    <m/>
    <m/>
    <m/>
    <n v="105.0737668"/>
    <n v="7.987539376"/>
    <n v="0.90023829300000002"/>
    <n v="12.70516421"/>
    <n v="105.0737668"/>
    <n v="7.987539376"/>
    <n v="0.90023829300000002"/>
    <n v="12.70516421"/>
    <m/>
  </r>
  <r>
    <n v="57"/>
    <d v="2011-02-10T00:00:00"/>
    <x v="7"/>
    <x v="2"/>
    <n v="10"/>
    <n v="5704"/>
    <s v="34 57.9331N"/>
    <s v="123 14.9473W"/>
    <s v="Cruise notebook"/>
    <n v="4066"/>
    <s v="Cruise notebook"/>
    <n v="10"/>
    <m/>
    <m/>
    <m/>
    <m/>
    <n v="105.0737668"/>
    <n v="7.987539376"/>
    <n v="0.90023829300000002"/>
    <n v="12.70516421"/>
    <n v="105.0737668"/>
    <n v="7.987539376"/>
    <n v="0.90023829300000002"/>
    <n v="12.70516421"/>
    <m/>
  </r>
  <r>
    <n v="57"/>
    <d v="2011-02-11T00:00:00"/>
    <x v="7"/>
    <x v="2"/>
    <n v="10"/>
    <n v="5704"/>
    <s v="34 57.9331N"/>
    <s v="123 14.9473W"/>
    <s v="Cruise notebook"/>
    <n v="4066"/>
    <s v="Cruise notebook"/>
    <n v="10"/>
    <m/>
    <m/>
    <m/>
    <m/>
    <n v="105.0737668"/>
    <n v="7.987539376"/>
    <n v="0.90023829300000002"/>
    <n v="12.70516421"/>
    <n v="105.0737668"/>
    <n v="7.987539376"/>
    <n v="0.90023829300000002"/>
    <n v="12.70516421"/>
    <m/>
  </r>
  <r>
    <n v="57"/>
    <d v="2011-02-12T00:00:00"/>
    <x v="7"/>
    <x v="2"/>
    <n v="10"/>
    <n v="5704"/>
    <s v="34 57.9331N"/>
    <s v="123 14.9473W"/>
    <s v="Cruise notebook"/>
    <n v="4066"/>
    <s v="Cruise notebook"/>
    <n v="10"/>
    <m/>
    <m/>
    <m/>
    <m/>
    <n v="105.0737668"/>
    <n v="7.987539376"/>
    <n v="0.90023829300000002"/>
    <n v="12.70516421"/>
    <n v="105.0737668"/>
    <n v="7.987539376"/>
    <n v="0.90023829300000002"/>
    <n v="12.70516421"/>
    <m/>
  </r>
  <r>
    <n v="57"/>
    <d v="2011-02-13T00:00:00"/>
    <x v="7"/>
    <x v="2"/>
    <n v="10"/>
    <n v="5704"/>
    <s v="34 57.9331N"/>
    <s v="123 14.9473W"/>
    <s v="Cruise notebook"/>
    <n v="4066"/>
    <s v="Cruise notebook"/>
    <n v="10"/>
    <m/>
    <m/>
    <m/>
    <m/>
    <n v="105.0737668"/>
    <n v="7.987539376"/>
    <n v="0.90023829300000002"/>
    <n v="12.70516421"/>
    <n v="105.0737668"/>
    <n v="7.987539376"/>
    <n v="0.90023829300000002"/>
    <n v="12.70516421"/>
    <m/>
  </r>
  <r>
    <n v="57"/>
    <d v="2011-02-14T00:00:00"/>
    <x v="7"/>
    <x v="2"/>
    <n v="10"/>
    <n v="5704"/>
    <s v="34 57.9331N"/>
    <s v="123 14.9473W"/>
    <s v="Cruise notebook"/>
    <n v="4066"/>
    <s v="Cruise notebook"/>
    <n v="10"/>
    <m/>
    <m/>
    <m/>
    <m/>
    <n v="105.0737668"/>
    <n v="7.987539376"/>
    <n v="0.90023829300000002"/>
    <n v="12.70516421"/>
    <n v="105.0737668"/>
    <n v="7.987539376"/>
    <n v="0.90023829300000002"/>
    <n v="12.70516421"/>
    <m/>
  </r>
  <r>
    <n v="57"/>
    <d v="2011-02-15T00:00:00"/>
    <x v="7"/>
    <x v="2"/>
    <n v="10"/>
    <n v="5704"/>
    <s v="34 57.9331N"/>
    <s v="123 14.9473W"/>
    <s v="Cruise notebook"/>
    <n v="4066"/>
    <s v="Cruise notebook"/>
    <n v="10"/>
    <m/>
    <m/>
    <m/>
    <m/>
    <n v="105.0737668"/>
    <n v="7.987539376"/>
    <n v="0.90023829300000002"/>
    <n v="12.70516421"/>
    <n v="105.0737668"/>
    <n v="7.987539376"/>
    <n v="0.90023829300000002"/>
    <n v="12.70516421"/>
    <m/>
  </r>
  <r>
    <n v="57"/>
    <d v="2011-02-16T00:00:00"/>
    <x v="7"/>
    <x v="2"/>
    <n v="10"/>
    <n v="5704"/>
    <s v="34 57.9331N"/>
    <s v="123 14.9473W"/>
    <s v="Cruise notebook"/>
    <n v="4066"/>
    <s v="Cruise notebook"/>
    <n v="10"/>
    <m/>
    <m/>
    <m/>
    <m/>
    <n v="105.0737668"/>
    <n v="7.987539376"/>
    <n v="0.90023829300000002"/>
    <n v="12.70516421"/>
    <n v="105.0737668"/>
    <n v="7.987539376"/>
    <n v="0.90023829300000002"/>
    <n v="12.70516421"/>
    <m/>
  </r>
  <r>
    <n v="57"/>
    <d v="2011-02-17T00:00:00"/>
    <x v="7"/>
    <x v="2"/>
    <n v="11"/>
    <n v="5704"/>
    <s v="34 57.9331N"/>
    <s v="123 14.9473W"/>
    <s v="Cruise notebook"/>
    <n v="4066"/>
    <s v="Cruise notebook"/>
    <n v="10"/>
    <m/>
    <m/>
    <m/>
    <m/>
    <n v="75.474600100000004"/>
    <n v="6.4728622079999996"/>
    <n v="0.73318539999999999"/>
    <n v="9.9101084529999994"/>
    <n v="75.474600100000004"/>
    <n v="6.4728622079999996"/>
    <n v="0.73318539999999999"/>
    <n v="9.9101084529999994"/>
    <m/>
  </r>
  <r>
    <n v="57"/>
    <d v="2011-02-18T00:00:00"/>
    <x v="7"/>
    <x v="2"/>
    <n v="11"/>
    <n v="5704"/>
    <s v="34 57.9331N"/>
    <s v="123 14.9473W"/>
    <s v="Cruise notebook"/>
    <n v="4066"/>
    <s v="Cruise notebook"/>
    <n v="10"/>
    <m/>
    <m/>
    <m/>
    <m/>
    <n v="75.474600100000004"/>
    <n v="6.4728622079999996"/>
    <n v="0.73318539999999999"/>
    <n v="9.9101084529999994"/>
    <n v="75.474600100000004"/>
    <n v="6.4728622079999996"/>
    <n v="0.73318539999999999"/>
    <n v="9.9101084529999994"/>
    <m/>
  </r>
  <r>
    <n v="57"/>
    <d v="2011-02-19T00:00:00"/>
    <x v="7"/>
    <x v="2"/>
    <n v="11"/>
    <n v="5704"/>
    <s v="34 57.9331N"/>
    <s v="123 14.9473W"/>
    <s v="Cruise notebook"/>
    <n v="4066"/>
    <s v="Cruise notebook"/>
    <n v="10"/>
    <m/>
    <m/>
    <m/>
    <m/>
    <n v="75.474600100000004"/>
    <n v="6.4728622079999996"/>
    <n v="0.73318539999999999"/>
    <n v="9.9101084529999994"/>
    <n v="75.474600100000004"/>
    <n v="6.4728622079999996"/>
    <n v="0.73318539999999999"/>
    <n v="9.9101084529999994"/>
    <m/>
  </r>
  <r>
    <n v="57"/>
    <d v="2011-02-20T00:00:00"/>
    <x v="7"/>
    <x v="2"/>
    <n v="11"/>
    <n v="5704"/>
    <s v="34 57.9331N"/>
    <s v="123 14.9473W"/>
    <s v="Cruise notebook"/>
    <n v="4066"/>
    <s v="Cruise notebook"/>
    <n v="10"/>
    <m/>
    <m/>
    <m/>
    <m/>
    <n v="75.474600100000004"/>
    <n v="6.4728622079999996"/>
    <n v="0.73318539999999999"/>
    <n v="9.9101084529999994"/>
    <n v="75.474600100000004"/>
    <n v="6.4728622079999996"/>
    <n v="0.73318539999999999"/>
    <n v="9.9101084529999994"/>
    <m/>
  </r>
  <r>
    <n v="57"/>
    <d v="2011-02-21T00:00:00"/>
    <x v="7"/>
    <x v="2"/>
    <n v="11"/>
    <n v="5704"/>
    <s v="34 57.9331N"/>
    <s v="123 14.9473W"/>
    <s v="Cruise notebook"/>
    <n v="4066"/>
    <s v="Cruise notebook"/>
    <n v="10"/>
    <m/>
    <m/>
    <m/>
    <m/>
    <n v="75.474600100000004"/>
    <n v="6.4728622079999996"/>
    <n v="0.73318539999999999"/>
    <n v="9.9101084529999994"/>
    <n v="75.474600100000004"/>
    <n v="6.4728622079999996"/>
    <n v="0.73318539999999999"/>
    <n v="9.9101084529999994"/>
    <m/>
  </r>
  <r>
    <n v="57"/>
    <d v="2011-02-22T00:00:00"/>
    <x v="7"/>
    <x v="2"/>
    <n v="11"/>
    <n v="5704"/>
    <s v="34 57.9331N"/>
    <s v="123 14.9473W"/>
    <s v="Cruise notebook"/>
    <n v="4066"/>
    <s v="Cruise notebook"/>
    <n v="10"/>
    <m/>
    <m/>
    <m/>
    <m/>
    <n v="75.474600100000004"/>
    <n v="6.4728622079999996"/>
    <n v="0.73318539999999999"/>
    <n v="9.9101084529999994"/>
    <n v="75.474600100000004"/>
    <n v="6.4728622079999996"/>
    <n v="0.73318539999999999"/>
    <n v="9.9101084529999994"/>
    <m/>
  </r>
  <r>
    <n v="57"/>
    <d v="2011-02-23T00:00:00"/>
    <x v="7"/>
    <x v="2"/>
    <n v="11"/>
    <n v="5704"/>
    <s v="34 57.9331N"/>
    <s v="123 14.9473W"/>
    <s v="Cruise notebook"/>
    <n v="4066"/>
    <s v="Cruise notebook"/>
    <n v="10"/>
    <m/>
    <m/>
    <m/>
    <m/>
    <n v="75.474600100000004"/>
    <n v="6.4728622079999996"/>
    <n v="0.73318539999999999"/>
    <n v="9.9101084529999994"/>
    <n v="75.474600100000004"/>
    <n v="6.4728622079999996"/>
    <n v="0.73318539999999999"/>
    <n v="9.9101084529999994"/>
    <m/>
  </r>
  <r>
    <n v="57"/>
    <d v="2011-02-24T00:00:00"/>
    <x v="7"/>
    <x v="2"/>
    <n v="11"/>
    <n v="5704"/>
    <s v="34 57.9331N"/>
    <s v="123 14.9473W"/>
    <s v="Cruise notebook"/>
    <n v="4066"/>
    <s v="Cruise notebook"/>
    <n v="10"/>
    <m/>
    <m/>
    <m/>
    <m/>
    <n v="75.474600100000004"/>
    <n v="6.4728622079999996"/>
    <n v="0.73318539999999999"/>
    <n v="9.9101084529999994"/>
    <n v="75.474600100000004"/>
    <n v="6.4728622079999996"/>
    <n v="0.73318539999999999"/>
    <n v="9.9101084529999994"/>
    <m/>
  </r>
  <r>
    <n v="57"/>
    <d v="2011-02-25T00:00:00"/>
    <x v="7"/>
    <x v="2"/>
    <n v="11"/>
    <n v="5704"/>
    <s v="34 57.9331N"/>
    <s v="123 14.9473W"/>
    <s v="Cruise notebook"/>
    <n v="4066"/>
    <s v="Cruise notebook"/>
    <n v="10"/>
    <m/>
    <m/>
    <m/>
    <m/>
    <n v="75.474600100000004"/>
    <n v="6.4728622079999996"/>
    <n v="0.73318539999999999"/>
    <n v="9.9101084529999994"/>
    <n v="75.474600100000004"/>
    <n v="6.4728622079999996"/>
    <n v="0.73318539999999999"/>
    <n v="9.9101084529999994"/>
    <m/>
  </r>
  <r>
    <n v="57"/>
    <d v="2011-02-26T00:00:00"/>
    <x v="7"/>
    <x v="2"/>
    <n v="11"/>
    <n v="5704"/>
    <s v="34 57.9331N"/>
    <s v="123 14.9473W"/>
    <s v="Cruise notebook"/>
    <n v="4066"/>
    <s v="Cruise notebook"/>
    <n v="10"/>
    <m/>
    <m/>
    <m/>
    <m/>
    <n v="75.474600100000004"/>
    <n v="6.4728622079999996"/>
    <n v="0.73318539999999999"/>
    <n v="9.9101084529999994"/>
    <n v="75.474600100000004"/>
    <n v="6.4728622079999996"/>
    <n v="0.73318539999999999"/>
    <n v="9.9101084529999994"/>
    <m/>
  </r>
  <r>
    <n v="57"/>
    <d v="2011-02-27T00:00:00"/>
    <x v="7"/>
    <x v="2"/>
    <n v="12"/>
    <n v="5704"/>
    <s v="34 57.9331N"/>
    <s v="123 14.9473W"/>
    <s v="Cruise notebook"/>
    <n v="4066"/>
    <s v="Cruise notebook"/>
    <n v="10"/>
    <m/>
    <m/>
    <m/>
    <m/>
    <n v="89.656045559999995"/>
    <n v="6.6569767950000003"/>
    <n v="0.81504037299999998"/>
    <n v="11.483247520000001"/>
    <n v="89.656045559999995"/>
    <n v="6.6569767950000003"/>
    <n v="0.81504037299999998"/>
    <n v="11.483247520000001"/>
    <m/>
  </r>
  <r>
    <n v="57"/>
    <d v="2011-02-28T00:00:00"/>
    <x v="7"/>
    <x v="2"/>
    <n v="12"/>
    <n v="5704"/>
    <s v="34 57.9331N"/>
    <s v="123 14.9473W"/>
    <s v="Cruise notebook"/>
    <n v="4066"/>
    <s v="Cruise notebook"/>
    <n v="10"/>
    <m/>
    <m/>
    <m/>
    <m/>
    <n v="89.656045559999995"/>
    <n v="6.6569767950000003"/>
    <n v="0.81504037299999998"/>
    <n v="11.483247520000001"/>
    <n v="89.656045559999995"/>
    <n v="6.6569767950000003"/>
    <n v="0.81504037299999998"/>
    <n v="11.483247520000001"/>
    <m/>
  </r>
  <r>
    <n v="57"/>
    <d v="2011-03-01T00:00:00"/>
    <x v="8"/>
    <x v="3"/>
    <n v="12"/>
    <n v="5704"/>
    <s v="34 57.9331N"/>
    <s v="123 14.9473W"/>
    <s v="Cruise notebook"/>
    <n v="4066"/>
    <s v="Cruise notebook"/>
    <n v="10"/>
    <m/>
    <m/>
    <m/>
    <m/>
    <n v="89.656045559999995"/>
    <n v="6.6569767950000003"/>
    <n v="0.81504037299999998"/>
    <n v="11.483247520000001"/>
    <n v="89.656045559999995"/>
    <n v="6.6569767950000003"/>
    <n v="0.81504037299999998"/>
    <n v="11.483247520000001"/>
    <m/>
  </r>
  <r>
    <n v="57"/>
    <d v="2011-03-02T00:00:00"/>
    <x v="8"/>
    <x v="3"/>
    <n v="12"/>
    <n v="5704"/>
    <s v="34 57.9331N"/>
    <s v="123 14.9473W"/>
    <s v="Cruise notebook"/>
    <n v="4066"/>
    <s v="Cruise notebook"/>
    <n v="10"/>
    <m/>
    <m/>
    <m/>
    <m/>
    <n v="89.656045559999995"/>
    <n v="6.6569767950000003"/>
    <n v="0.81504037299999998"/>
    <n v="11.483247520000001"/>
    <n v="89.656045559999995"/>
    <n v="6.6569767950000003"/>
    <n v="0.81504037299999998"/>
    <n v="11.483247520000001"/>
    <m/>
  </r>
  <r>
    <n v="57"/>
    <d v="2011-03-03T00:00:00"/>
    <x v="8"/>
    <x v="3"/>
    <n v="12"/>
    <n v="5704"/>
    <s v="34 57.9331N"/>
    <s v="123 14.9473W"/>
    <s v="Cruise notebook"/>
    <n v="4066"/>
    <s v="Cruise notebook"/>
    <n v="10"/>
    <m/>
    <m/>
    <m/>
    <m/>
    <n v="89.656045559999995"/>
    <n v="6.6569767950000003"/>
    <n v="0.81504037299999998"/>
    <n v="11.483247520000001"/>
    <n v="89.656045559999995"/>
    <n v="6.6569767950000003"/>
    <n v="0.81504037299999998"/>
    <n v="11.483247520000001"/>
    <m/>
  </r>
  <r>
    <n v="57"/>
    <d v="2011-03-04T00:00:00"/>
    <x v="8"/>
    <x v="3"/>
    <n v="12"/>
    <n v="5704"/>
    <s v="34 57.9331N"/>
    <s v="123 14.9473W"/>
    <s v="Cruise notebook"/>
    <n v="4066"/>
    <s v="Cruise notebook"/>
    <n v="10"/>
    <m/>
    <m/>
    <m/>
    <m/>
    <n v="89.656045559999995"/>
    <n v="6.6569767950000003"/>
    <n v="0.81504037299999998"/>
    <n v="11.483247520000001"/>
    <n v="89.656045559999995"/>
    <n v="6.6569767950000003"/>
    <n v="0.81504037299999998"/>
    <n v="11.483247520000001"/>
    <m/>
  </r>
  <r>
    <n v="57"/>
    <d v="2011-03-05T00:00:00"/>
    <x v="8"/>
    <x v="3"/>
    <n v="12"/>
    <n v="5704"/>
    <s v="34 57.9331N"/>
    <s v="123 14.9473W"/>
    <s v="Cruise notebook"/>
    <n v="4066"/>
    <s v="Cruise notebook"/>
    <n v="10"/>
    <m/>
    <m/>
    <m/>
    <m/>
    <n v="89.656045559999995"/>
    <n v="6.6569767950000003"/>
    <n v="0.81504037299999998"/>
    <n v="11.483247520000001"/>
    <n v="89.656045559999995"/>
    <n v="6.6569767950000003"/>
    <n v="0.81504037299999998"/>
    <n v="11.483247520000001"/>
    <m/>
  </r>
  <r>
    <n v="57"/>
    <d v="2011-03-06T00:00:00"/>
    <x v="8"/>
    <x v="3"/>
    <n v="12"/>
    <n v="5704"/>
    <s v="34 57.9331N"/>
    <s v="123 14.9473W"/>
    <s v="Cruise notebook"/>
    <n v="4066"/>
    <s v="Cruise notebook"/>
    <n v="10"/>
    <m/>
    <m/>
    <m/>
    <m/>
    <n v="89.656045559999995"/>
    <n v="6.6569767950000003"/>
    <n v="0.81504037299999998"/>
    <n v="11.483247520000001"/>
    <n v="89.656045559999995"/>
    <n v="6.6569767950000003"/>
    <n v="0.81504037299999998"/>
    <n v="11.483247520000001"/>
    <m/>
  </r>
  <r>
    <n v="57"/>
    <d v="2011-03-07T00:00:00"/>
    <x v="8"/>
    <x v="3"/>
    <n v="12"/>
    <n v="5704"/>
    <s v="34 57.9331N"/>
    <s v="123 14.9473W"/>
    <s v="Cruise notebook"/>
    <n v="4066"/>
    <s v="Cruise notebook"/>
    <n v="10"/>
    <m/>
    <m/>
    <m/>
    <m/>
    <n v="89.656045559999995"/>
    <n v="6.6569767950000003"/>
    <n v="0.81504037299999998"/>
    <n v="11.483247520000001"/>
    <n v="89.656045559999995"/>
    <n v="6.6569767950000003"/>
    <n v="0.81504037299999998"/>
    <n v="11.483247520000001"/>
    <m/>
  </r>
  <r>
    <n v="57"/>
    <d v="2011-03-08T00:00:00"/>
    <x v="8"/>
    <x v="3"/>
    <n v="12"/>
    <n v="5704"/>
    <s v="34 57.9331N"/>
    <s v="123 14.9473W"/>
    <s v="Cruise notebook"/>
    <n v="4066"/>
    <s v="Cruise notebook"/>
    <n v="10"/>
    <m/>
    <m/>
    <m/>
    <m/>
    <n v="89.656045559999995"/>
    <n v="6.6569767950000003"/>
    <n v="0.81504037299999998"/>
    <n v="11.483247520000001"/>
    <n v="89.656045559999995"/>
    <n v="6.6569767950000003"/>
    <n v="0.81504037299999998"/>
    <n v="11.483247520000001"/>
    <m/>
  </r>
  <r>
    <n v="57"/>
    <d v="2011-03-09T00:00:00"/>
    <x v="8"/>
    <x v="3"/>
    <n v="13"/>
    <n v="5704"/>
    <s v="34 57.9331N"/>
    <s v="123 14.9473W"/>
    <s v="Cruise notebook"/>
    <n v="4066"/>
    <s v="Cruise notebook"/>
    <n v="10"/>
    <m/>
    <m/>
    <m/>
    <m/>
    <n v="81.720561559999993"/>
    <n v="5.8926072889999999"/>
    <n v="0.67204967999999998"/>
    <n v="10.54207611"/>
    <n v="81.720561559999993"/>
    <n v="5.8926072889999999"/>
    <n v="0.67204967999999998"/>
    <n v="10.54207611"/>
    <m/>
  </r>
  <r>
    <n v="57"/>
    <d v="2011-03-10T00:00:00"/>
    <x v="8"/>
    <x v="3"/>
    <n v="13"/>
    <n v="5704"/>
    <s v="34 57.9331N"/>
    <s v="123 14.9473W"/>
    <s v="Cruise notebook"/>
    <n v="4066"/>
    <s v="Cruise notebook"/>
    <n v="10"/>
    <m/>
    <m/>
    <m/>
    <m/>
    <n v="81.720561559999993"/>
    <n v="5.8926072889999999"/>
    <n v="0.67204967999999998"/>
    <n v="10.54207611"/>
    <n v="81.720561559999993"/>
    <n v="5.8926072889999999"/>
    <n v="0.67204967999999998"/>
    <n v="10.54207611"/>
    <m/>
  </r>
  <r>
    <n v="57"/>
    <d v="2011-03-11T00:00:00"/>
    <x v="8"/>
    <x v="3"/>
    <n v="13"/>
    <n v="5704"/>
    <s v="34 57.9331N"/>
    <s v="123 14.9473W"/>
    <s v="Cruise notebook"/>
    <n v="4066"/>
    <s v="Cruise notebook"/>
    <n v="10"/>
    <m/>
    <m/>
    <m/>
    <m/>
    <n v="81.720561559999993"/>
    <n v="5.8926072889999999"/>
    <n v="0.67204967999999998"/>
    <n v="10.54207611"/>
    <n v="81.720561559999993"/>
    <n v="5.8926072889999999"/>
    <n v="0.67204967999999998"/>
    <n v="10.54207611"/>
    <m/>
  </r>
  <r>
    <n v="57"/>
    <d v="2011-03-12T00:00:00"/>
    <x v="8"/>
    <x v="3"/>
    <n v="13"/>
    <n v="5704"/>
    <s v="34 57.9331N"/>
    <s v="123 14.9473W"/>
    <s v="Cruise notebook"/>
    <n v="4066"/>
    <s v="Cruise notebook"/>
    <n v="10"/>
    <m/>
    <m/>
    <m/>
    <m/>
    <n v="81.720561559999993"/>
    <n v="5.8926072889999999"/>
    <n v="0.67204967999999998"/>
    <n v="10.54207611"/>
    <n v="81.720561559999993"/>
    <n v="5.8926072889999999"/>
    <n v="0.67204967999999998"/>
    <n v="10.54207611"/>
    <m/>
  </r>
  <r>
    <n v="57"/>
    <d v="2011-03-13T00:00:00"/>
    <x v="8"/>
    <x v="3"/>
    <n v="13"/>
    <n v="5704"/>
    <s v="34 57.9331N"/>
    <s v="123 14.9473W"/>
    <s v="Cruise notebook"/>
    <n v="4066"/>
    <s v="Cruise notebook"/>
    <n v="10"/>
    <m/>
    <m/>
    <m/>
    <m/>
    <n v="81.720561559999993"/>
    <n v="5.8926072889999999"/>
    <n v="0.67204967999999998"/>
    <n v="10.54207611"/>
    <n v="81.720561559999993"/>
    <n v="5.8926072889999999"/>
    <n v="0.67204967999999998"/>
    <n v="10.54207611"/>
    <m/>
  </r>
  <r>
    <n v="57"/>
    <d v="2011-03-14T00:00:00"/>
    <x v="8"/>
    <x v="3"/>
    <n v="13"/>
    <n v="5704"/>
    <s v="34 57.9331N"/>
    <s v="123 14.9473W"/>
    <s v="Cruise notebook"/>
    <n v="4066"/>
    <s v="Cruise notebook"/>
    <n v="10"/>
    <m/>
    <m/>
    <m/>
    <m/>
    <n v="81.720561559999993"/>
    <n v="5.8926072889999999"/>
    <n v="0.67204967999999998"/>
    <n v="10.54207611"/>
    <n v="81.720561559999993"/>
    <n v="5.8926072889999999"/>
    <n v="0.67204967999999998"/>
    <n v="10.54207611"/>
    <m/>
  </r>
  <r>
    <n v="57"/>
    <d v="2011-03-15T00:00:00"/>
    <x v="8"/>
    <x v="3"/>
    <n v="13"/>
    <n v="5704"/>
    <s v="34 57.9331N"/>
    <s v="123 14.9473W"/>
    <s v="Cruise notebook"/>
    <n v="4066"/>
    <s v="Cruise notebook"/>
    <n v="10"/>
    <m/>
    <m/>
    <m/>
    <m/>
    <n v="81.720561559999993"/>
    <n v="5.8926072889999999"/>
    <n v="0.67204967999999998"/>
    <n v="10.54207611"/>
    <n v="81.720561559999993"/>
    <n v="5.8926072889999999"/>
    <n v="0.67204967999999998"/>
    <n v="10.54207611"/>
    <m/>
  </r>
  <r>
    <n v="57"/>
    <d v="2011-03-16T00:00:00"/>
    <x v="8"/>
    <x v="3"/>
    <n v="13"/>
    <n v="5704"/>
    <s v="34 57.9331N"/>
    <s v="123 14.9473W"/>
    <s v="Cruise notebook"/>
    <n v="4066"/>
    <s v="Cruise notebook"/>
    <n v="10"/>
    <m/>
    <m/>
    <m/>
    <m/>
    <n v="81.720561559999993"/>
    <n v="5.8926072889999999"/>
    <n v="0.67204967999999998"/>
    <n v="10.54207611"/>
    <n v="81.720561559999993"/>
    <n v="5.8926072889999999"/>
    <n v="0.67204967999999998"/>
    <n v="10.54207611"/>
    <m/>
  </r>
  <r>
    <n v="57"/>
    <d v="2011-03-17T00:00:00"/>
    <x v="8"/>
    <x v="3"/>
    <n v="13"/>
    <n v="5704"/>
    <s v="34 57.9331N"/>
    <s v="123 14.9473W"/>
    <s v="Cruise notebook"/>
    <n v="4066"/>
    <s v="Cruise notebook"/>
    <n v="10"/>
    <m/>
    <m/>
    <m/>
    <m/>
    <n v="81.720561559999993"/>
    <n v="5.8926072889999999"/>
    <n v="0.67204967999999998"/>
    <n v="10.54207611"/>
    <n v="81.720561559999993"/>
    <n v="5.8926072889999999"/>
    <n v="0.67204967999999998"/>
    <n v="10.54207611"/>
    <m/>
  </r>
  <r>
    <n v="57"/>
    <d v="2011-03-18T00:00:00"/>
    <x v="8"/>
    <x v="3"/>
    <n v="13"/>
    <n v="5704"/>
    <s v="34 57.9331N"/>
    <s v="123 14.9473W"/>
    <s v="Cruise notebook"/>
    <n v="4066"/>
    <s v="Cruise notebook"/>
    <n v="10"/>
    <m/>
    <m/>
    <m/>
    <m/>
    <n v="81.720561559999993"/>
    <n v="5.8926072889999999"/>
    <n v="0.67204967999999998"/>
    <n v="10.54207611"/>
    <n v="81.720561559999993"/>
    <n v="5.8926072889999999"/>
    <n v="0.67204967999999998"/>
    <n v="10.54207611"/>
    <m/>
  </r>
  <r>
    <n v="57"/>
    <d v="2011-03-19T00:00:00"/>
    <x v="8"/>
    <x v="3"/>
    <n v="14"/>
    <n v="5704"/>
    <s v="34 57.9331N"/>
    <s v="123 14.9473W"/>
    <s v="Cruise notebook"/>
    <n v="4066"/>
    <s v="Cruise notebook"/>
    <n v="10"/>
    <m/>
    <m/>
    <m/>
    <m/>
    <n v="66.391704059999995"/>
    <n v="4.1826913079999999"/>
    <n v="0.45910963999999999"/>
    <n v="7.9705731200000001"/>
    <n v="66.391704059999995"/>
    <n v="4.1826913079999999"/>
    <n v="0.45910963999999999"/>
    <n v="7.9705731200000001"/>
    <m/>
  </r>
  <r>
    <n v="57"/>
    <d v="2011-03-20T00:00:00"/>
    <x v="8"/>
    <x v="3"/>
    <n v="14"/>
    <n v="5704"/>
    <s v="34 57.9331N"/>
    <s v="123 14.9473W"/>
    <s v="Cruise notebook"/>
    <n v="4066"/>
    <s v="Cruise notebook"/>
    <n v="10"/>
    <m/>
    <m/>
    <m/>
    <m/>
    <n v="66.391704059999995"/>
    <n v="4.1826913079999999"/>
    <n v="0.45910963999999999"/>
    <n v="7.9705731200000001"/>
    <n v="66.391704059999995"/>
    <n v="4.1826913079999999"/>
    <n v="0.45910963999999999"/>
    <n v="7.9705731200000001"/>
    <m/>
  </r>
  <r>
    <n v="57"/>
    <d v="2011-03-21T00:00:00"/>
    <x v="8"/>
    <x v="3"/>
    <n v="14"/>
    <n v="5704"/>
    <s v="34 57.9331N"/>
    <s v="123 14.9473W"/>
    <s v="Cruise notebook"/>
    <n v="4066"/>
    <s v="Cruise notebook"/>
    <n v="10"/>
    <m/>
    <m/>
    <m/>
    <m/>
    <n v="66.391704059999995"/>
    <n v="4.1826913079999999"/>
    <n v="0.45910963999999999"/>
    <n v="7.9705731200000001"/>
    <n v="66.391704059999995"/>
    <n v="4.1826913079999999"/>
    <n v="0.45910963999999999"/>
    <n v="7.9705731200000001"/>
    <m/>
  </r>
  <r>
    <n v="57"/>
    <d v="2011-03-22T00:00:00"/>
    <x v="8"/>
    <x v="3"/>
    <n v="14"/>
    <n v="5704"/>
    <s v="34 57.9331N"/>
    <s v="123 14.9473W"/>
    <s v="Cruise notebook"/>
    <n v="4066"/>
    <s v="Cruise notebook"/>
    <n v="10"/>
    <m/>
    <m/>
    <m/>
    <m/>
    <n v="66.391704059999995"/>
    <n v="4.1826913079999999"/>
    <n v="0.45910963999999999"/>
    <n v="7.9705731200000001"/>
    <n v="66.391704059999995"/>
    <n v="4.1826913079999999"/>
    <n v="0.45910963999999999"/>
    <n v="7.9705731200000001"/>
    <m/>
  </r>
  <r>
    <n v="57"/>
    <d v="2011-03-23T00:00:00"/>
    <x v="8"/>
    <x v="3"/>
    <n v="14"/>
    <n v="5704"/>
    <s v="34 57.9331N"/>
    <s v="123 14.9473W"/>
    <s v="Cruise notebook"/>
    <n v="4066"/>
    <s v="Cruise notebook"/>
    <n v="10"/>
    <m/>
    <m/>
    <m/>
    <m/>
    <n v="66.391704059999995"/>
    <n v="4.1826913079999999"/>
    <n v="0.45910963999999999"/>
    <n v="7.9705731200000001"/>
    <n v="66.391704059999995"/>
    <n v="4.1826913079999999"/>
    <n v="0.45910963999999999"/>
    <n v="7.9705731200000001"/>
    <m/>
  </r>
  <r>
    <n v="57"/>
    <d v="2011-03-24T00:00:00"/>
    <x v="8"/>
    <x v="3"/>
    <n v="14"/>
    <n v="5704"/>
    <s v="34 57.9331N"/>
    <s v="123 14.9473W"/>
    <s v="Cruise notebook"/>
    <n v="4066"/>
    <s v="Cruise notebook"/>
    <n v="10"/>
    <m/>
    <m/>
    <m/>
    <m/>
    <n v="66.391704059999995"/>
    <n v="4.1826913079999999"/>
    <n v="0.45910963999999999"/>
    <n v="7.9705731200000001"/>
    <n v="66.391704059999995"/>
    <n v="4.1826913079999999"/>
    <n v="0.45910963999999999"/>
    <n v="7.9705731200000001"/>
    <m/>
  </r>
  <r>
    <n v="57"/>
    <d v="2011-03-25T00:00:00"/>
    <x v="8"/>
    <x v="3"/>
    <n v="14"/>
    <n v="5704"/>
    <s v="34 57.9331N"/>
    <s v="123 14.9473W"/>
    <s v="Cruise notebook"/>
    <n v="4066"/>
    <s v="Cruise notebook"/>
    <n v="10"/>
    <m/>
    <m/>
    <m/>
    <m/>
    <n v="66.391704059999995"/>
    <n v="4.1826913079999999"/>
    <n v="0.45910963999999999"/>
    <n v="7.9705731200000001"/>
    <n v="66.391704059999995"/>
    <n v="4.1826913079999999"/>
    <n v="0.45910963999999999"/>
    <n v="7.9705731200000001"/>
    <m/>
  </r>
  <r>
    <n v="57"/>
    <d v="2011-03-26T00:00:00"/>
    <x v="8"/>
    <x v="3"/>
    <n v="14"/>
    <n v="5704"/>
    <s v="34 57.9331N"/>
    <s v="123 14.9473W"/>
    <s v="Cruise notebook"/>
    <n v="4066"/>
    <s v="Cruise notebook"/>
    <n v="10"/>
    <m/>
    <m/>
    <m/>
    <m/>
    <n v="66.391704059999995"/>
    <n v="4.1826913079999999"/>
    <n v="0.45910963999999999"/>
    <n v="7.9705731200000001"/>
    <n v="66.391704059999995"/>
    <n v="4.1826913079999999"/>
    <n v="0.45910963999999999"/>
    <n v="7.9705731200000001"/>
    <m/>
  </r>
  <r>
    <n v="57"/>
    <d v="2011-03-27T00:00:00"/>
    <x v="8"/>
    <x v="3"/>
    <n v="14"/>
    <n v="5704"/>
    <s v="34 57.9331N"/>
    <s v="123 14.9473W"/>
    <s v="Cruise notebook"/>
    <n v="4066"/>
    <s v="Cruise notebook"/>
    <n v="10"/>
    <m/>
    <m/>
    <m/>
    <m/>
    <n v="66.391704059999995"/>
    <n v="4.1826913079999999"/>
    <n v="0.45910963999999999"/>
    <n v="7.9705731200000001"/>
    <n v="66.391704059999995"/>
    <n v="4.1826913079999999"/>
    <n v="0.45910963999999999"/>
    <n v="7.9705731200000001"/>
    <m/>
  </r>
  <r>
    <n v="57"/>
    <d v="2011-03-28T00:00:00"/>
    <x v="8"/>
    <x v="3"/>
    <n v="14"/>
    <n v="5704"/>
    <s v="34 57.9331N"/>
    <s v="123 14.9473W"/>
    <s v="Cruise notebook"/>
    <n v="4066"/>
    <s v="Cruise notebook"/>
    <n v="10"/>
    <m/>
    <m/>
    <m/>
    <m/>
    <n v="66.391704059999995"/>
    <n v="4.1826913079999999"/>
    <n v="0.45910963999999999"/>
    <n v="7.9705731200000001"/>
    <n v="66.391704059999995"/>
    <n v="4.1826913079999999"/>
    <n v="0.45910963999999999"/>
    <n v="7.9705731200000001"/>
    <m/>
  </r>
  <r>
    <n v="57"/>
    <d v="2011-03-29T00:00:00"/>
    <x v="8"/>
    <x v="3"/>
    <n v="15"/>
    <n v="5704"/>
    <s v="34 57.9331N"/>
    <s v="123 14.9473W"/>
    <s v="Cruise notebook"/>
    <n v="4066"/>
    <s v="Cruise notebook"/>
    <n v="10"/>
    <m/>
    <m/>
    <m/>
    <m/>
    <n v="85.462845299999998"/>
    <n v="5.4756331239999998"/>
    <n v="0.61839968000000001"/>
    <n v="9.5429815869999999"/>
    <n v="85.462845299999998"/>
    <n v="5.4756331239999998"/>
    <n v="0.61839968000000001"/>
    <n v="9.5429815869999999"/>
    <m/>
  </r>
  <r>
    <n v="57"/>
    <d v="2011-03-30T00:00:00"/>
    <x v="8"/>
    <x v="3"/>
    <n v="15"/>
    <n v="5704"/>
    <s v="34 57.9331N"/>
    <s v="123 14.9473W"/>
    <s v="Cruise notebook"/>
    <n v="4066"/>
    <s v="Cruise notebook"/>
    <n v="10"/>
    <m/>
    <m/>
    <m/>
    <m/>
    <n v="85.462845299999998"/>
    <n v="5.4756331239999998"/>
    <n v="0.61839968000000001"/>
    <n v="9.5429815869999999"/>
    <n v="85.462845299999998"/>
    <n v="5.4756331239999998"/>
    <n v="0.61839968000000001"/>
    <n v="9.5429815869999999"/>
    <m/>
  </r>
  <r>
    <n v="57"/>
    <d v="2011-03-31T00:00:00"/>
    <x v="8"/>
    <x v="3"/>
    <n v="15"/>
    <n v="5704"/>
    <s v="34 57.9331N"/>
    <s v="123 14.9473W"/>
    <s v="Cruise notebook"/>
    <n v="4066"/>
    <s v="Cruise notebook"/>
    <n v="10"/>
    <m/>
    <m/>
    <m/>
    <m/>
    <n v="85.462845299999998"/>
    <n v="5.4756331239999998"/>
    <n v="0.61839968000000001"/>
    <n v="9.5429815869999999"/>
    <n v="85.462845299999998"/>
    <n v="5.4756331239999998"/>
    <n v="0.61839968000000001"/>
    <n v="9.5429815869999999"/>
    <m/>
  </r>
  <r>
    <n v="57"/>
    <d v="2011-04-01T00:00:00"/>
    <x v="9"/>
    <x v="3"/>
    <n v="15"/>
    <n v="5704"/>
    <s v="34 57.9331N"/>
    <s v="123 14.9473W"/>
    <s v="Cruise notebook"/>
    <n v="4066"/>
    <s v="Cruise notebook"/>
    <n v="10"/>
    <m/>
    <m/>
    <m/>
    <m/>
    <n v="85.462845299999998"/>
    <n v="5.4756331239999998"/>
    <n v="0.61839968000000001"/>
    <n v="9.5429815869999999"/>
    <n v="85.462845299999998"/>
    <n v="5.4756331239999998"/>
    <n v="0.61839968000000001"/>
    <n v="9.5429815869999999"/>
    <m/>
  </r>
  <r>
    <n v="57"/>
    <d v="2011-04-02T00:00:00"/>
    <x v="9"/>
    <x v="3"/>
    <n v="15"/>
    <n v="5704"/>
    <s v="34 57.9331N"/>
    <s v="123 14.9473W"/>
    <s v="Cruise notebook"/>
    <n v="4066"/>
    <s v="Cruise notebook"/>
    <n v="10"/>
    <m/>
    <m/>
    <m/>
    <m/>
    <n v="85.462845299999998"/>
    <n v="5.4756331239999998"/>
    <n v="0.61839968000000001"/>
    <n v="9.5429815869999999"/>
    <n v="85.462845299999998"/>
    <n v="5.4756331239999998"/>
    <n v="0.61839968000000001"/>
    <n v="9.5429815869999999"/>
    <m/>
  </r>
  <r>
    <n v="57"/>
    <d v="2011-04-03T00:00:00"/>
    <x v="9"/>
    <x v="3"/>
    <n v="15"/>
    <n v="5704"/>
    <s v="34 57.9331N"/>
    <s v="123 14.9473W"/>
    <s v="Cruise notebook"/>
    <n v="4066"/>
    <s v="Cruise notebook"/>
    <n v="10"/>
    <m/>
    <m/>
    <m/>
    <m/>
    <n v="85.462845299999998"/>
    <n v="5.4756331239999998"/>
    <n v="0.61839968000000001"/>
    <n v="9.5429815869999999"/>
    <n v="85.462845299999998"/>
    <n v="5.4756331239999998"/>
    <n v="0.61839968000000001"/>
    <n v="9.5429815869999999"/>
    <m/>
  </r>
  <r>
    <n v="57"/>
    <d v="2011-04-04T00:00:00"/>
    <x v="9"/>
    <x v="3"/>
    <n v="15"/>
    <n v="5704"/>
    <s v="34 57.9331N"/>
    <s v="123 14.9473W"/>
    <s v="Cruise notebook"/>
    <n v="4066"/>
    <s v="Cruise notebook"/>
    <n v="10"/>
    <m/>
    <m/>
    <m/>
    <m/>
    <n v="85.462845299999998"/>
    <n v="5.4756331239999998"/>
    <n v="0.61839968000000001"/>
    <n v="9.5429815869999999"/>
    <n v="85.462845299999998"/>
    <n v="5.4756331239999998"/>
    <n v="0.61839968000000001"/>
    <n v="9.5429815869999999"/>
    <m/>
  </r>
  <r>
    <n v="57"/>
    <d v="2011-04-05T00:00:00"/>
    <x v="9"/>
    <x v="3"/>
    <n v="15"/>
    <n v="5704"/>
    <s v="34 57.9331N"/>
    <s v="123 14.9473W"/>
    <s v="Cruise notebook"/>
    <n v="4066"/>
    <s v="Cruise notebook"/>
    <n v="10"/>
    <m/>
    <m/>
    <m/>
    <m/>
    <n v="85.462845299999998"/>
    <n v="5.4756331239999998"/>
    <n v="0.61839968000000001"/>
    <n v="9.5429815869999999"/>
    <n v="85.462845299999998"/>
    <n v="5.4756331239999998"/>
    <n v="0.61839968000000001"/>
    <n v="9.5429815869999999"/>
    <m/>
  </r>
  <r>
    <n v="57"/>
    <d v="2011-04-06T00:00:00"/>
    <x v="9"/>
    <x v="3"/>
    <n v="15"/>
    <n v="5704"/>
    <s v="34 57.9331N"/>
    <s v="123 14.9473W"/>
    <s v="Cruise notebook"/>
    <n v="4066"/>
    <s v="Cruise notebook"/>
    <n v="10"/>
    <m/>
    <m/>
    <m/>
    <m/>
    <n v="85.462845299999998"/>
    <n v="5.4756331239999998"/>
    <n v="0.61839968000000001"/>
    <n v="9.5429815869999999"/>
    <n v="85.462845299999998"/>
    <n v="5.4756331239999998"/>
    <n v="0.61839968000000001"/>
    <n v="9.5429815869999999"/>
    <m/>
  </r>
  <r>
    <n v="57"/>
    <d v="2011-04-07T00:00:00"/>
    <x v="9"/>
    <x v="3"/>
    <n v="15"/>
    <n v="5704"/>
    <s v="34 57.9331N"/>
    <s v="123 14.9473W"/>
    <s v="Cruise notebook"/>
    <n v="4066"/>
    <s v="Cruise notebook"/>
    <n v="10"/>
    <m/>
    <m/>
    <m/>
    <m/>
    <n v="85.462845299999998"/>
    <n v="5.4756331239999998"/>
    <n v="0.61839968000000001"/>
    <n v="9.5429815869999999"/>
    <n v="85.462845299999998"/>
    <n v="5.4756331239999998"/>
    <n v="0.61839968000000001"/>
    <n v="9.5429815869999999"/>
    <m/>
  </r>
  <r>
    <n v="57"/>
    <d v="2011-04-08T00:00:00"/>
    <x v="9"/>
    <x v="3"/>
    <n v="16"/>
    <n v="5704"/>
    <s v="34 57.9331N"/>
    <s v="123 14.9473W"/>
    <s v="Cruise notebook"/>
    <n v="4066"/>
    <s v="Cruise notebook"/>
    <n v="10"/>
    <m/>
    <m/>
    <m/>
    <m/>
    <n v="70.026753830000004"/>
    <n v="4.2126935520000002"/>
    <n v="0.46871928000000002"/>
    <n v="7.5035725199999996"/>
    <n v="70.026753830000004"/>
    <n v="4.2126935520000002"/>
    <n v="0.46871928000000002"/>
    <n v="7.5035725199999996"/>
    <m/>
  </r>
  <r>
    <n v="57"/>
    <d v="2011-04-09T00:00:00"/>
    <x v="9"/>
    <x v="3"/>
    <n v="16"/>
    <n v="5704"/>
    <s v="34 57.9331N"/>
    <s v="123 14.9473W"/>
    <s v="Cruise notebook"/>
    <n v="4066"/>
    <s v="Cruise notebook"/>
    <n v="10"/>
    <m/>
    <m/>
    <m/>
    <m/>
    <n v="70.026753830000004"/>
    <n v="4.2126935520000002"/>
    <n v="0.46871928000000002"/>
    <n v="7.5035725199999996"/>
    <n v="70.026753830000004"/>
    <n v="4.2126935520000002"/>
    <n v="0.46871928000000002"/>
    <n v="7.5035725199999996"/>
    <m/>
  </r>
  <r>
    <n v="57"/>
    <d v="2011-04-10T00:00:00"/>
    <x v="9"/>
    <x v="3"/>
    <n v="16"/>
    <n v="5704"/>
    <s v="34 57.9331N"/>
    <s v="123 14.9473W"/>
    <s v="Cruise notebook"/>
    <n v="4066"/>
    <s v="Cruise notebook"/>
    <n v="10"/>
    <m/>
    <m/>
    <m/>
    <m/>
    <n v="70.026753830000004"/>
    <n v="4.2126935520000002"/>
    <n v="0.46871928000000002"/>
    <n v="7.5035725199999996"/>
    <n v="70.026753830000004"/>
    <n v="4.2126935520000002"/>
    <n v="0.46871928000000002"/>
    <n v="7.5035725199999996"/>
    <m/>
  </r>
  <r>
    <n v="57"/>
    <d v="2011-04-11T00:00:00"/>
    <x v="9"/>
    <x v="3"/>
    <n v="16"/>
    <n v="5704"/>
    <s v="34 57.9331N"/>
    <s v="123 14.9473W"/>
    <s v="Cruise notebook"/>
    <n v="4066"/>
    <s v="Cruise notebook"/>
    <n v="10"/>
    <m/>
    <m/>
    <m/>
    <m/>
    <n v="70.026753830000004"/>
    <n v="4.2126935520000002"/>
    <n v="0.46871928000000002"/>
    <n v="7.5035725199999996"/>
    <n v="70.026753830000004"/>
    <n v="4.2126935520000002"/>
    <n v="0.46871928000000002"/>
    <n v="7.5035725199999996"/>
    <m/>
  </r>
  <r>
    <n v="57"/>
    <d v="2011-04-12T00:00:00"/>
    <x v="9"/>
    <x v="3"/>
    <n v="16"/>
    <n v="5704"/>
    <s v="34 57.9331N"/>
    <s v="123 14.9473W"/>
    <s v="Cruise notebook"/>
    <n v="4066"/>
    <s v="Cruise notebook"/>
    <n v="10"/>
    <m/>
    <m/>
    <m/>
    <m/>
    <n v="70.026753830000004"/>
    <n v="4.2126935520000002"/>
    <n v="0.46871928000000002"/>
    <n v="7.5035725199999996"/>
    <n v="70.026753830000004"/>
    <n v="4.2126935520000002"/>
    <n v="0.46871928000000002"/>
    <n v="7.5035725199999996"/>
    <m/>
  </r>
  <r>
    <n v="57"/>
    <d v="2011-04-13T00:00:00"/>
    <x v="9"/>
    <x v="3"/>
    <n v="16"/>
    <n v="5704"/>
    <s v="34 57.9331N"/>
    <s v="123 14.9473W"/>
    <s v="Cruise notebook"/>
    <n v="4066"/>
    <s v="Cruise notebook"/>
    <n v="10"/>
    <m/>
    <m/>
    <m/>
    <m/>
    <n v="70.026753830000004"/>
    <n v="4.2126935520000002"/>
    <n v="0.46871928000000002"/>
    <n v="7.5035725199999996"/>
    <n v="70.026753830000004"/>
    <n v="4.2126935520000002"/>
    <n v="0.46871928000000002"/>
    <n v="7.5035725199999996"/>
    <m/>
  </r>
  <r>
    <n v="57"/>
    <d v="2011-04-14T00:00:00"/>
    <x v="9"/>
    <x v="3"/>
    <n v="16"/>
    <n v="5704"/>
    <s v="34 57.9331N"/>
    <s v="123 14.9473W"/>
    <s v="Cruise notebook"/>
    <n v="4066"/>
    <s v="Cruise notebook"/>
    <n v="10"/>
    <m/>
    <m/>
    <m/>
    <m/>
    <n v="70.026753830000004"/>
    <n v="4.2126935520000002"/>
    <n v="0.46871928000000002"/>
    <n v="7.5035725199999996"/>
    <n v="70.026753830000004"/>
    <n v="4.2126935520000002"/>
    <n v="0.46871928000000002"/>
    <n v="7.5035725199999996"/>
    <m/>
  </r>
  <r>
    <n v="57"/>
    <d v="2011-04-15T00:00:00"/>
    <x v="9"/>
    <x v="3"/>
    <n v="16"/>
    <n v="5704"/>
    <s v="34 57.9331N"/>
    <s v="123 14.9473W"/>
    <s v="Cruise notebook"/>
    <n v="4066"/>
    <s v="Cruise notebook"/>
    <n v="10"/>
    <m/>
    <m/>
    <m/>
    <m/>
    <n v="70.026753830000004"/>
    <n v="4.2126935520000002"/>
    <n v="0.46871928000000002"/>
    <n v="7.5035725199999996"/>
    <n v="70.026753830000004"/>
    <n v="4.2126935520000002"/>
    <n v="0.46871928000000002"/>
    <n v="7.5035725199999996"/>
    <m/>
  </r>
  <r>
    <n v="57"/>
    <d v="2011-04-16T00:00:00"/>
    <x v="9"/>
    <x v="3"/>
    <n v="16"/>
    <n v="5704"/>
    <s v="34 57.9331N"/>
    <s v="123 14.9473W"/>
    <s v="Cruise notebook"/>
    <n v="4066"/>
    <s v="Cruise notebook"/>
    <n v="10"/>
    <m/>
    <m/>
    <m/>
    <m/>
    <n v="70.026753830000004"/>
    <n v="4.2126935520000002"/>
    <n v="0.46871928000000002"/>
    <n v="7.5035725199999996"/>
    <n v="70.026753830000004"/>
    <n v="4.2126935520000002"/>
    <n v="0.46871928000000002"/>
    <n v="7.5035725199999996"/>
    <m/>
  </r>
  <r>
    <n v="57"/>
    <d v="2011-04-17T00:00:00"/>
    <x v="9"/>
    <x v="3"/>
    <n v="16"/>
    <n v="5704"/>
    <s v="34 57.9331N"/>
    <s v="123 14.9473W"/>
    <s v="Cruise notebook"/>
    <n v="4066"/>
    <s v="Cruise notebook"/>
    <n v="10"/>
    <m/>
    <m/>
    <m/>
    <m/>
    <n v="70.026753830000004"/>
    <n v="4.2126935520000002"/>
    <n v="0.46871928000000002"/>
    <n v="7.5035725199999996"/>
    <n v="70.026753830000004"/>
    <n v="4.2126935520000002"/>
    <n v="0.46871928000000002"/>
    <n v="7.5035725199999996"/>
    <m/>
  </r>
  <r>
    <n v="57"/>
    <d v="2011-04-18T00:00:00"/>
    <x v="9"/>
    <x v="3"/>
    <n v="17"/>
    <n v="5704"/>
    <s v="34 57.9331N"/>
    <s v="123 14.9473W"/>
    <s v="Cruise notebook"/>
    <n v="4066"/>
    <s v="Cruise notebook"/>
    <n v="10"/>
    <m/>
    <m/>
    <m/>
    <m/>
    <n v="194.99403760000001"/>
    <n v="13.764552549999999"/>
    <n v="1.6761013870000001"/>
    <n v="20.335631849999999"/>
    <n v="194.99403760000001"/>
    <n v="13.764552549999999"/>
    <n v="1.6761013870000001"/>
    <n v="20.335631849999999"/>
    <m/>
  </r>
  <r>
    <n v="57"/>
    <d v="2011-04-19T00:00:00"/>
    <x v="9"/>
    <x v="3"/>
    <n v="17"/>
    <n v="5704"/>
    <s v="34 57.9331N"/>
    <s v="123 14.9473W"/>
    <s v="Cruise notebook"/>
    <n v="4066"/>
    <s v="Cruise notebook"/>
    <n v="10"/>
    <m/>
    <m/>
    <m/>
    <m/>
    <n v="194.99403760000001"/>
    <n v="13.764552549999999"/>
    <n v="1.6761013870000001"/>
    <n v="20.335631849999999"/>
    <n v="194.99403760000001"/>
    <n v="13.764552549999999"/>
    <n v="1.6761013870000001"/>
    <n v="20.335631849999999"/>
    <m/>
  </r>
  <r>
    <n v="57"/>
    <d v="2011-04-20T00:00:00"/>
    <x v="9"/>
    <x v="3"/>
    <n v="17"/>
    <n v="5704"/>
    <s v="34 57.9331N"/>
    <s v="123 14.9473W"/>
    <s v="Cruise notebook"/>
    <n v="4066"/>
    <s v="Cruise notebook"/>
    <n v="10"/>
    <m/>
    <m/>
    <m/>
    <m/>
    <n v="194.99403760000001"/>
    <n v="13.764552549999999"/>
    <n v="1.6761013870000001"/>
    <n v="20.335631849999999"/>
    <n v="194.99403760000001"/>
    <n v="13.764552549999999"/>
    <n v="1.6761013870000001"/>
    <n v="20.335631849999999"/>
    <m/>
  </r>
  <r>
    <n v="57"/>
    <d v="2011-04-21T00:00:00"/>
    <x v="9"/>
    <x v="3"/>
    <n v="17"/>
    <n v="5704"/>
    <s v="34 57.9331N"/>
    <s v="123 14.9473W"/>
    <s v="Cruise notebook"/>
    <n v="4066"/>
    <s v="Cruise notebook"/>
    <n v="10"/>
    <m/>
    <m/>
    <m/>
    <m/>
    <n v="194.99403760000001"/>
    <n v="13.764552549999999"/>
    <n v="1.6761013870000001"/>
    <n v="20.335631849999999"/>
    <n v="194.99403760000001"/>
    <n v="13.764552549999999"/>
    <n v="1.6761013870000001"/>
    <n v="20.335631849999999"/>
    <m/>
  </r>
  <r>
    <n v="57"/>
    <d v="2011-04-22T00:00:00"/>
    <x v="9"/>
    <x v="3"/>
    <n v="17"/>
    <n v="5704"/>
    <s v="34 57.9331N"/>
    <s v="123 14.9473W"/>
    <s v="Cruise notebook"/>
    <n v="4066"/>
    <s v="Cruise notebook"/>
    <n v="10"/>
    <m/>
    <m/>
    <m/>
    <m/>
    <n v="194.99403760000001"/>
    <n v="13.764552549999999"/>
    <n v="1.6761013870000001"/>
    <n v="20.335631849999999"/>
    <n v="194.99403760000001"/>
    <n v="13.764552549999999"/>
    <n v="1.6761013870000001"/>
    <n v="20.335631849999999"/>
    <m/>
  </r>
  <r>
    <n v="57"/>
    <d v="2011-04-23T00:00:00"/>
    <x v="9"/>
    <x v="3"/>
    <n v="17"/>
    <n v="5704"/>
    <s v="34 57.9331N"/>
    <s v="123 14.9473W"/>
    <s v="Cruise notebook"/>
    <n v="4066"/>
    <s v="Cruise notebook"/>
    <n v="10"/>
    <m/>
    <m/>
    <m/>
    <m/>
    <n v="194.99403760000001"/>
    <n v="13.764552549999999"/>
    <n v="1.6761013870000001"/>
    <n v="20.335631849999999"/>
    <n v="194.99403760000001"/>
    <n v="13.764552549999999"/>
    <n v="1.6761013870000001"/>
    <n v="20.335631849999999"/>
    <m/>
  </r>
  <r>
    <n v="57"/>
    <d v="2011-04-24T00:00:00"/>
    <x v="9"/>
    <x v="3"/>
    <n v="17"/>
    <n v="5704"/>
    <s v="34 57.9331N"/>
    <s v="123 14.9473W"/>
    <s v="Cruise notebook"/>
    <n v="4066"/>
    <s v="Cruise notebook"/>
    <n v="10"/>
    <m/>
    <m/>
    <m/>
    <m/>
    <n v="194.99403760000001"/>
    <n v="13.764552549999999"/>
    <n v="1.6761013870000001"/>
    <n v="20.335631849999999"/>
    <n v="194.99403760000001"/>
    <n v="13.764552549999999"/>
    <n v="1.6761013870000001"/>
    <n v="20.335631849999999"/>
    <m/>
  </r>
  <r>
    <n v="57"/>
    <d v="2011-04-25T00:00:00"/>
    <x v="9"/>
    <x v="3"/>
    <n v="17"/>
    <n v="5704"/>
    <s v="34 57.9331N"/>
    <s v="123 14.9473W"/>
    <s v="Cruise notebook"/>
    <n v="4066"/>
    <s v="Cruise notebook"/>
    <n v="10"/>
    <m/>
    <m/>
    <m/>
    <m/>
    <n v="194.99403760000001"/>
    <n v="13.764552549999999"/>
    <n v="1.6761013870000001"/>
    <n v="20.335631849999999"/>
    <n v="194.99403760000001"/>
    <n v="13.764552549999999"/>
    <n v="1.6761013870000001"/>
    <n v="20.335631849999999"/>
    <m/>
  </r>
  <r>
    <n v="57"/>
    <d v="2011-04-26T00:00:00"/>
    <x v="9"/>
    <x v="3"/>
    <n v="17"/>
    <n v="5704"/>
    <s v="34 57.9331N"/>
    <s v="123 14.9473W"/>
    <s v="Cruise notebook"/>
    <n v="4066"/>
    <s v="Cruise notebook"/>
    <n v="10"/>
    <m/>
    <m/>
    <m/>
    <m/>
    <n v="194.99403760000001"/>
    <n v="13.764552549999999"/>
    <n v="1.6761013870000001"/>
    <n v="20.335631849999999"/>
    <n v="194.99403760000001"/>
    <n v="13.764552549999999"/>
    <n v="1.6761013870000001"/>
    <n v="20.335631849999999"/>
    <m/>
  </r>
  <r>
    <n v="57"/>
    <d v="2011-04-27T00:00:00"/>
    <x v="9"/>
    <x v="3"/>
    <n v="17"/>
    <n v="5704"/>
    <s v="34 57.9331N"/>
    <s v="123 14.9473W"/>
    <s v="Cruise notebook"/>
    <n v="4066"/>
    <s v="Cruise notebook"/>
    <n v="10"/>
    <m/>
    <m/>
    <m/>
    <m/>
    <n v="194.99403760000001"/>
    <n v="13.764552549999999"/>
    <n v="1.6761013870000001"/>
    <n v="20.335631849999999"/>
    <n v="194.99403760000001"/>
    <n v="13.764552549999999"/>
    <n v="1.6761013870000001"/>
    <n v="20.335631849999999"/>
    <m/>
  </r>
  <r>
    <n v="57"/>
    <d v="2011-04-28T00:00:00"/>
    <x v="9"/>
    <x v="3"/>
    <n v="18"/>
    <n v="5704"/>
    <s v="34 57.9331N"/>
    <s v="123 14.9473W"/>
    <s v="Cruise notebook"/>
    <n v="4066"/>
    <s v="Cruise notebook"/>
    <n v="10"/>
    <m/>
    <m/>
    <m/>
    <m/>
    <n v="167.53924180000001"/>
    <n v="8.8295919870000006"/>
    <n v="1.0012618129999999"/>
    <n v="15.675356109999999"/>
    <n v="167.53924180000001"/>
    <n v="8.8295919870000006"/>
    <n v="1.0012618129999999"/>
    <n v="15.675356109999999"/>
    <m/>
  </r>
  <r>
    <n v="57"/>
    <d v="2011-04-29T00:00:00"/>
    <x v="9"/>
    <x v="3"/>
    <n v="18"/>
    <n v="5704"/>
    <s v="34 57.9331N"/>
    <s v="123 14.9473W"/>
    <s v="Cruise notebook"/>
    <n v="4066"/>
    <s v="Cruise notebook"/>
    <n v="10"/>
    <m/>
    <m/>
    <m/>
    <m/>
    <n v="167.53924180000001"/>
    <n v="8.8295919870000006"/>
    <n v="1.0012618129999999"/>
    <n v="15.675356109999999"/>
    <n v="167.53924180000001"/>
    <n v="8.8295919870000006"/>
    <n v="1.0012618129999999"/>
    <n v="15.675356109999999"/>
    <m/>
  </r>
  <r>
    <n v="57"/>
    <d v="2011-04-30T00:00:00"/>
    <x v="9"/>
    <x v="3"/>
    <n v="18"/>
    <n v="5704"/>
    <s v="34 57.9331N"/>
    <s v="123 14.9473W"/>
    <s v="Cruise notebook"/>
    <n v="4066"/>
    <s v="Cruise notebook"/>
    <n v="10"/>
    <m/>
    <m/>
    <m/>
    <m/>
    <n v="167.53924180000001"/>
    <n v="8.8295919870000006"/>
    <n v="1.0012618129999999"/>
    <n v="15.675356109999999"/>
    <n v="167.53924180000001"/>
    <n v="8.8295919870000006"/>
    <n v="1.0012618129999999"/>
    <n v="15.675356109999999"/>
    <m/>
  </r>
  <r>
    <n v="57"/>
    <d v="2011-05-01T00:00:00"/>
    <x v="10"/>
    <x v="3"/>
    <n v="18"/>
    <n v="5704"/>
    <s v="34 57.9331N"/>
    <s v="123 14.9473W"/>
    <s v="Cruise notebook"/>
    <n v="4066"/>
    <s v="Cruise notebook"/>
    <n v="10"/>
    <m/>
    <m/>
    <m/>
    <m/>
    <n v="167.53924180000001"/>
    <n v="8.8295919870000006"/>
    <n v="1.0012618129999999"/>
    <n v="15.675356109999999"/>
    <n v="167.53924180000001"/>
    <n v="8.8295919870000006"/>
    <n v="1.0012618129999999"/>
    <n v="15.675356109999999"/>
    <m/>
  </r>
  <r>
    <n v="57"/>
    <d v="2011-05-02T00:00:00"/>
    <x v="10"/>
    <x v="3"/>
    <n v="18"/>
    <n v="5704"/>
    <s v="34 57.9331N"/>
    <s v="123 14.9473W"/>
    <s v="Cruise notebook"/>
    <n v="4066"/>
    <s v="Cruise notebook"/>
    <n v="10"/>
    <m/>
    <m/>
    <m/>
    <m/>
    <n v="167.53924180000001"/>
    <n v="8.8295919870000006"/>
    <n v="1.0012618129999999"/>
    <n v="15.675356109999999"/>
    <n v="167.53924180000001"/>
    <n v="8.8295919870000006"/>
    <n v="1.0012618129999999"/>
    <n v="15.675356109999999"/>
    <m/>
  </r>
  <r>
    <n v="57"/>
    <d v="2011-05-03T00:00:00"/>
    <x v="10"/>
    <x v="3"/>
    <n v="18"/>
    <n v="5704"/>
    <s v="34 57.9331N"/>
    <s v="123 14.9473W"/>
    <s v="Cruise notebook"/>
    <n v="4066"/>
    <s v="Cruise notebook"/>
    <n v="10"/>
    <m/>
    <m/>
    <m/>
    <m/>
    <n v="167.53924180000001"/>
    <n v="8.8295919870000006"/>
    <n v="1.0012618129999999"/>
    <n v="15.675356109999999"/>
    <n v="167.53924180000001"/>
    <n v="8.8295919870000006"/>
    <n v="1.0012618129999999"/>
    <n v="15.675356109999999"/>
    <m/>
  </r>
  <r>
    <n v="57"/>
    <d v="2011-05-04T00:00:00"/>
    <x v="10"/>
    <x v="3"/>
    <n v="18"/>
    <n v="5704"/>
    <s v="34 57.9331N"/>
    <s v="123 14.9473W"/>
    <s v="Cruise notebook"/>
    <n v="4066"/>
    <s v="Cruise notebook"/>
    <n v="10"/>
    <m/>
    <m/>
    <m/>
    <m/>
    <n v="167.53924180000001"/>
    <n v="8.8295919870000006"/>
    <n v="1.0012618129999999"/>
    <n v="15.675356109999999"/>
    <n v="167.53924180000001"/>
    <n v="8.8295919870000006"/>
    <n v="1.0012618129999999"/>
    <n v="15.675356109999999"/>
    <m/>
  </r>
  <r>
    <n v="57"/>
    <d v="2011-05-05T00:00:00"/>
    <x v="10"/>
    <x v="3"/>
    <n v="18"/>
    <n v="5704"/>
    <s v="34 57.9331N"/>
    <s v="123 14.9473W"/>
    <s v="Cruise notebook"/>
    <n v="4066"/>
    <s v="Cruise notebook"/>
    <n v="10"/>
    <m/>
    <m/>
    <m/>
    <m/>
    <n v="167.53924180000001"/>
    <n v="8.8295919870000006"/>
    <n v="1.0012618129999999"/>
    <n v="15.675356109999999"/>
    <n v="167.53924180000001"/>
    <n v="8.8295919870000006"/>
    <n v="1.0012618129999999"/>
    <n v="15.675356109999999"/>
    <m/>
  </r>
  <r>
    <n v="57"/>
    <d v="2011-05-06T00:00:00"/>
    <x v="10"/>
    <x v="3"/>
    <n v="18"/>
    <n v="5704"/>
    <s v="34 57.9331N"/>
    <s v="123 14.9473W"/>
    <s v="Cruise notebook"/>
    <n v="4066"/>
    <s v="Cruise notebook"/>
    <n v="10"/>
    <m/>
    <m/>
    <m/>
    <m/>
    <n v="167.53924180000001"/>
    <n v="8.8295919870000006"/>
    <n v="1.0012618129999999"/>
    <n v="15.675356109999999"/>
    <n v="167.53924180000001"/>
    <n v="8.8295919870000006"/>
    <n v="1.0012618129999999"/>
    <n v="15.675356109999999"/>
    <m/>
  </r>
  <r>
    <n v="57"/>
    <d v="2011-05-07T00:00:00"/>
    <x v="10"/>
    <x v="3"/>
    <n v="18"/>
    <n v="5704"/>
    <s v="34 57.9331N"/>
    <s v="123 14.9473W"/>
    <s v="Cruise notebook"/>
    <n v="4066"/>
    <s v="Cruise notebook"/>
    <n v="10"/>
    <m/>
    <m/>
    <m/>
    <m/>
    <n v="167.53924180000001"/>
    <n v="8.8295919870000006"/>
    <n v="1.0012618129999999"/>
    <n v="15.675356109999999"/>
    <n v="167.53924180000001"/>
    <n v="8.8295919870000006"/>
    <n v="1.0012618129999999"/>
    <n v="15.675356109999999"/>
    <m/>
  </r>
  <r>
    <n v="57"/>
    <d v="2011-05-08T00:00:00"/>
    <x v="10"/>
    <x v="3"/>
    <n v="19"/>
    <n v="5704"/>
    <s v="34 57.9331N"/>
    <s v="123 14.9473W"/>
    <s v="Cruise notebook"/>
    <n v="4066"/>
    <s v="Cruise notebook"/>
    <n v="10"/>
    <m/>
    <m/>
    <m/>
    <m/>
    <n v="85.421261860000001"/>
    <n v="4.2247363309999999"/>
    <n v="0.45634154700000001"/>
    <n v="8.0174115199999996"/>
    <n v="85.421261860000001"/>
    <n v="4.2247363309999999"/>
    <n v="0.45634154700000001"/>
    <n v="8.0174115199999996"/>
    <m/>
  </r>
  <r>
    <n v="57"/>
    <d v="2011-05-09T00:00:00"/>
    <x v="10"/>
    <x v="3"/>
    <n v="19"/>
    <n v="5704"/>
    <s v="34 57.9331N"/>
    <s v="123 14.9473W"/>
    <s v="Cruise notebook"/>
    <n v="4066"/>
    <s v="Cruise notebook"/>
    <n v="10"/>
    <m/>
    <m/>
    <m/>
    <m/>
    <n v="85.421261860000001"/>
    <n v="4.2247363309999999"/>
    <n v="0.45634154700000001"/>
    <n v="8.0174115199999996"/>
    <n v="85.421261860000001"/>
    <n v="4.2247363309999999"/>
    <n v="0.45634154700000001"/>
    <n v="8.0174115199999996"/>
    <m/>
  </r>
  <r>
    <n v="57"/>
    <d v="2011-05-10T00:00:00"/>
    <x v="10"/>
    <x v="3"/>
    <n v="19"/>
    <n v="5704"/>
    <s v="34 57.9331N"/>
    <s v="123 14.9473W"/>
    <s v="Cruise notebook"/>
    <n v="4066"/>
    <s v="Cruise notebook"/>
    <n v="10"/>
    <m/>
    <m/>
    <m/>
    <m/>
    <n v="85.421261860000001"/>
    <n v="4.2247363309999999"/>
    <n v="0.45634154700000001"/>
    <n v="8.0174115199999996"/>
    <n v="85.421261860000001"/>
    <n v="4.2247363309999999"/>
    <n v="0.45634154700000001"/>
    <n v="8.0174115199999996"/>
    <m/>
  </r>
  <r>
    <n v="57"/>
    <d v="2011-05-11T00:00:00"/>
    <x v="10"/>
    <x v="3"/>
    <n v="19"/>
    <n v="5704"/>
    <s v="34 57.9331N"/>
    <s v="123 14.9473W"/>
    <s v="Cruise notebook"/>
    <n v="4066"/>
    <s v="Cruise notebook"/>
    <n v="10"/>
    <m/>
    <m/>
    <m/>
    <m/>
    <n v="85.421261860000001"/>
    <n v="4.2247363309999999"/>
    <n v="0.45634154700000001"/>
    <n v="8.0174115199999996"/>
    <n v="85.421261860000001"/>
    <n v="4.2247363309999999"/>
    <n v="0.45634154700000001"/>
    <n v="8.0174115199999996"/>
    <m/>
  </r>
  <r>
    <n v="57"/>
    <d v="2011-05-12T00:00:00"/>
    <x v="10"/>
    <x v="3"/>
    <n v="19"/>
    <n v="5704"/>
    <s v="34 57.9331N"/>
    <s v="123 14.9473W"/>
    <s v="Cruise notebook"/>
    <n v="4066"/>
    <s v="Cruise notebook"/>
    <n v="10"/>
    <m/>
    <m/>
    <m/>
    <m/>
    <n v="85.421261860000001"/>
    <n v="4.2247363309999999"/>
    <n v="0.45634154700000001"/>
    <n v="8.0174115199999996"/>
    <n v="85.421261860000001"/>
    <n v="4.2247363309999999"/>
    <n v="0.45634154700000001"/>
    <n v="8.0174115199999996"/>
    <m/>
  </r>
  <r>
    <n v="57"/>
    <d v="2011-05-13T00:00:00"/>
    <x v="10"/>
    <x v="3"/>
    <n v="19"/>
    <n v="5704"/>
    <s v="34 57.9331N"/>
    <s v="123 14.9473W"/>
    <s v="Cruise notebook"/>
    <n v="4066"/>
    <s v="Cruise notebook"/>
    <n v="10"/>
    <m/>
    <m/>
    <m/>
    <m/>
    <n v="85.421261860000001"/>
    <n v="4.2247363309999999"/>
    <n v="0.45634154700000001"/>
    <n v="8.0174115199999996"/>
    <n v="85.421261860000001"/>
    <n v="4.2247363309999999"/>
    <n v="0.45634154700000001"/>
    <n v="8.0174115199999996"/>
    <m/>
  </r>
  <r>
    <n v="57"/>
    <d v="2011-05-14T00:00:00"/>
    <x v="10"/>
    <x v="3"/>
    <n v="19"/>
    <n v="5704"/>
    <s v="34 57.9331N"/>
    <s v="123 14.9473W"/>
    <s v="Cruise notebook"/>
    <n v="4066"/>
    <s v="Cruise notebook"/>
    <n v="10"/>
    <m/>
    <m/>
    <m/>
    <m/>
    <n v="85.421261860000001"/>
    <n v="4.2247363309999999"/>
    <n v="0.45634154700000001"/>
    <n v="8.0174115199999996"/>
    <n v="85.421261860000001"/>
    <n v="4.2247363309999999"/>
    <n v="0.45634154700000001"/>
    <n v="8.0174115199999996"/>
    <m/>
  </r>
  <r>
    <n v="57"/>
    <d v="2011-05-15T00:00:00"/>
    <x v="10"/>
    <x v="3"/>
    <n v="19"/>
    <n v="5704"/>
    <s v="34 57.9331N"/>
    <s v="123 14.9473W"/>
    <s v="Cruise notebook"/>
    <n v="4066"/>
    <s v="Cruise notebook"/>
    <n v="10"/>
    <m/>
    <m/>
    <m/>
    <m/>
    <n v="85.421261860000001"/>
    <n v="4.2247363309999999"/>
    <n v="0.45634154700000001"/>
    <n v="8.0174115199999996"/>
    <n v="85.421261860000001"/>
    <n v="4.2247363309999999"/>
    <n v="0.45634154700000001"/>
    <n v="8.0174115199999996"/>
    <m/>
  </r>
  <r>
    <n v="57"/>
    <d v="2011-05-16T00:00:00"/>
    <x v="10"/>
    <x v="3"/>
    <n v="19"/>
    <n v="5704"/>
    <s v="34 57.9331N"/>
    <s v="123 14.9473W"/>
    <s v="Cruise notebook"/>
    <n v="4066"/>
    <s v="Cruise notebook"/>
    <n v="10"/>
    <m/>
    <m/>
    <m/>
    <m/>
    <n v="85.421261860000001"/>
    <n v="4.2247363309999999"/>
    <n v="0.45634154700000001"/>
    <n v="8.0174115199999996"/>
    <n v="85.421261860000001"/>
    <n v="4.2247363309999999"/>
    <n v="0.45634154700000001"/>
    <n v="8.0174115199999996"/>
    <m/>
  </r>
  <r>
    <n v="57"/>
    <d v="2011-05-17T00:00:00"/>
    <x v="10"/>
    <x v="3"/>
    <n v="19"/>
    <n v="5704"/>
    <s v="34 57.9331N"/>
    <s v="123 14.9473W"/>
    <s v="Cruise notebook"/>
    <n v="4066"/>
    <s v="Cruise notebook"/>
    <n v="10"/>
    <m/>
    <m/>
    <m/>
    <m/>
    <n v="85.421261860000001"/>
    <n v="4.2247363309999999"/>
    <n v="0.45634154700000001"/>
    <n v="8.0174115199999996"/>
    <n v="85.421261860000001"/>
    <n v="4.2247363309999999"/>
    <n v="0.45634154700000001"/>
    <n v="8.0174115199999996"/>
    <m/>
  </r>
  <r>
    <n v="57"/>
    <d v="2011-05-18T00:00:00"/>
    <x v="10"/>
    <x v="3"/>
    <n v="20"/>
    <n v="5704"/>
    <s v="34 57.9331N"/>
    <s v="123 14.9473W"/>
    <s v="Cruise notebook"/>
    <n v="4066"/>
    <s v="Cruise notebook"/>
    <n v="6"/>
    <m/>
    <m/>
    <m/>
    <m/>
    <n v="96.776802910000001"/>
    <n v="4.9913617639999996"/>
    <n v="0.61722484399999999"/>
    <n v="9.0780745780000007"/>
    <n v="96.776802910000001"/>
    <n v="4.9913617639999996"/>
    <n v="0.61722484399999999"/>
    <n v="9.0780745780000007"/>
    <m/>
  </r>
  <r>
    <n v="57"/>
    <d v="2011-05-19T00:00:00"/>
    <x v="10"/>
    <x v="3"/>
    <n v="20"/>
    <n v="5704"/>
    <s v="34 57.9331N"/>
    <s v="123 14.9473W"/>
    <s v="Cruise notebook"/>
    <n v="4066"/>
    <s v="Cruise notebook"/>
    <n v="6"/>
    <m/>
    <m/>
    <m/>
    <m/>
    <n v="96.776802910000001"/>
    <n v="4.9913617639999996"/>
    <n v="0.61722484399999999"/>
    <n v="9.0780745780000007"/>
    <n v="96.776802910000001"/>
    <n v="4.9913617639999996"/>
    <n v="0.61722484399999999"/>
    <n v="9.0780745780000007"/>
    <m/>
  </r>
  <r>
    <n v="57"/>
    <d v="2011-05-20T00:00:00"/>
    <x v="10"/>
    <x v="3"/>
    <n v="20"/>
    <n v="5704"/>
    <s v="34 57.9331N"/>
    <s v="123 14.9473W"/>
    <s v="Cruise notebook"/>
    <n v="4066"/>
    <s v="Cruise notebook"/>
    <n v="6"/>
    <m/>
    <m/>
    <m/>
    <m/>
    <n v="96.776802910000001"/>
    <n v="4.9913617639999996"/>
    <n v="0.61722484399999999"/>
    <n v="9.0780745780000007"/>
    <n v="96.776802910000001"/>
    <n v="4.9913617639999996"/>
    <n v="0.61722484399999999"/>
    <n v="9.0780745780000007"/>
    <m/>
  </r>
  <r>
    <n v="57"/>
    <d v="2011-05-21T00:00:00"/>
    <x v="10"/>
    <x v="3"/>
    <n v="20"/>
    <n v="5704"/>
    <s v="34 57.9331N"/>
    <s v="123 14.9473W"/>
    <s v="Cruise notebook"/>
    <n v="4066"/>
    <s v="Cruise notebook"/>
    <n v="6"/>
    <m/>
    <m/>
    <m/>
    <m/>
    <n v="96.776802910000001"/>
    <n v="4.9913617639999996"/>
    <n v="0.61722484399999999"/>
    <n v="9.0780745780000007"/>
    <n v="96.776802910000001"/>
    <n v="4.9913617639999996"/>
    <n v="0.61722484399999999"/>
    <n v="9.0780745780000007"/>
    <m/>
  </r>
  <r>
    <n v="57"/>
    <d v="2011-05-22T00:00:00"/>
    <x v="10"/>
    <x v="3"/>
    <n v="20"/>
    <n v="5704"/>
    <s v="34 57.9331N"/>
    <s v="123 14.9473W"/>
    <s v="Cruise notebook"/>
    <n v="4066"/>
    <s v="Cruise notebook"/>
    <n v="6"/>
    <m/>
    <m/>
    <m/>
    <m/>
    <n v="96.776802910000001"/>
    <n v="4.9913617639999996"/>
    <n v="0.61722484399999999"/>
    <n v="9.0780745780000007"/>
    <n v="96.776802910000001"/>
    <n v="4.9913617639999996"/>
    <n v="0.61722484399999999"/>
    <n v="9.0780745780000007"/>
    <m/>
  </r>
  <r>
    <n v="57"/>
    <d v="2011-05-23T00:00:00"/>
    <x v="10"/>
    <x v="3"/>
    <n v="20"/>
    <n v="5704"/>
    <s v="34 57.9331N"/>
    <s v="123 14.9473W"/>
    <s v="Cruise notebook"/>
    <n v="4066"/>
    <s v="Cruise notebook"/>
    <n v="6"/>
    <m/>
    <m/>
    <m/>
    <m/>
    <n v="96.776802910000001"/>
    <n v="4.9913617639999996"/>
    <n v="0.61722484399999999"/>
    <n v="9.0780745780000007"/>
    <n v="96.776802910000001"/>
    <n v="4.9913617639999996"/>
    <n v="0.61722484399999999"/>
    <n v="9.0780745780000007"/>
    <m/>
  </r>
  <r>
    <n v="58"/>
    <d v="2011-05-26T00:00:00"/>
    <x v="10"/>
    <x v="3"/>
    <n v="1"/>
    <n v="5805"/>
    <s v="35 06.3284N"/>
    <s v="123 05.1702W"/>
    <s v="Cruise notebook"/>
    <n v="3995"/>
    <s v="Cruise notebook"/>
    <n v="10"/>
    <n v="41.7628293"/>
    <n v="2.5577443080000002"/>
    <n v="0.34274542400000002"/>
    <n v="3.518010635"/>
    <n v="285.39113329999998"/>
    <n v="16.166018879999999"/>
    <n v="1.9134192000000001"/>
    <n v="21.5304672"/>
    <n v="285.39113329999998"/>
    <n v="16.166018879999999"/>
    <n v="1.9134192000000001"/>
    <n v="21.5304672"/>
    <m/>
  </r>
  <r>
    <n v="58"/>
    <d v="2011-05-27T00:00:00"/>
    <x v="10"/>
    <x v="3"/>
    <n v="1"/>
    <n v="5805"/>
    <s v="35 06.3284N"/>
    <s v="123 05.1702W"/>
    <s v="Cruise notebook"/>
    <n v="3995"/>
    <s v="Cruise notebook"/>
    <n v="10"/>
    <n v="41.7628293"/>
    <n v="2.5577443080000002"/>
    <n v="0.34274542400000002"/>
    <n v="3.518010635"/>
    <n v="285.39113329999998"/>
    <n v="16.166018879999999"/>
    <n v="1.9134192000000001"/>
    <n v="21.5304672"/>
    <n v="285.39113329999998"/>
    <n v="16.166018879999999"/>
    <n v="1.9134192000000001"/>
    <n v="21.5304672"/>
    <m/>
  </r>
  <r>
    <n v="58"/>
    <d v="2011-05-28T00:00:00"/>
    <x v="10"/>
    <x v="3"/>
    <n v="1"/>
    <n v="5805"/>
    <s v="35 06.3284N"/>
    <s v="123 05.1702W"/>
    <s v="Cruise notebook"/>
    <n v="3995"/>
    <s v="Cruise notebook"/>
    <n v="10"/>
    <n v="41.7628293"/>
    <n v="2.5577443080000002"/>
    <n v="0.34274542400000002"/>
    <n v="3.518010635"/>
    <n v="285.39113329999998"/>
    <n v="16.166018879999999"/>
    <n v="1.9134192000000001"/>
    <n v="21.5304672"/>
    <n v="285.39113329999998"/>
    <n v="16.166018879999999"/>
    <n v="1.9134192000000001"/>
    <n v="21.5304672"/>
    <m/>
  </r>
  <r>
    <n v="58"/>
    <d v="2011-05-29T00:00:00"/>
    <x v="10"/>
    <x v="3"/>
    <n v="1"/>
    <n v="5805"/>
    <s v="35 06.3284N"/>
    <s v="123 05.1702W"/>
    <s v="Cruise notebook"/>
    <n v="3995"/>
    <s v="Cruise notebook"/>
    <n v="10"/>
    <n v="41.7628293"/>
    <n v="2.5577443080000002"/>
    <n v="0.34274542400000002"/>
    <n v="3.518010635"/>
    <n v="285.39113329999998"/>
    <n v="16.166018879999999"/>
    <n v="1.9134192000000001"/>
    <n v="21.5304672"/>
    <n v="285.39113329999998"/>
    <n v="16.166018879999999"/>
    <n v="1.9134192000000001"/>
    <n v="21.5304672"/>
    <m/>
  </r>
  <r>
    <n v="58"/>
    <d v="2011-05-30T00:00:00"/>
    <x v="10"/>
    <x v="3"/>
    <n v="1"/>
    <n v="5805"/>
    <s v="35 06.3284N"/>
    <s v="123 05.1702W"/>
    <s v="Cruise notebook"/>
    <n v="3995"/>
    <s v="Cruise notebook"/>
    <n v="10"/>
    <n v="41.7628293"/>
    <n v="2.5577443080000002"/>
    <n v="0.34274542400000002"/>
    <n v="3.518010635"/>
    <n v="285.39113329999998"/>
    <n v="16.166018879999999"/>
    <n v="1.9134192000000001"/>
    <n v="21.5304672"/>
    <n v="285.39113329999998"/>
    <n v="16.166018879999999"/>
    <n v="1.9134192000000001"/>
    <n v="21.5304672"/>
    <m/>
  </r>
  <r>
    <n v="58"/>
    <d v="2011-05-31T00:00:00"/>
    <x v="10"/>
    <x v="3"/>
    <n v="1"/>
    <n v="5805"/>
    <s v="35 06.3284N"/>
    <s v="123 05.1702W"/>
    <s v="Cruise notebook"/>
    <n v="3995"/>
    <s v="Cruise notebook"/>
    <n v="10"/>
    <n v="41.7628293"/>
    <n v="2.5577443080000002"/>
    <n v="0.34274542400000002"/>
    <n v="3.518010635"/>
    <n v="285.39113329999998"/>
    <n v="16.166018879999999"/>
    <n v="1.9134192000000001"/>
    <n v="21.5304672"/>
    <n v="285.39113329999998"/>
    <n v="16.166018879999999"/>
    <n v="1.9134192000000001"/>
    <n v="21.5304672"/>
    <m/>
  </r>
  <r>
    <n v="58"/>
    <d v="2011-06-01T00:00:00"/>
    <x v="0"/>
    <x v="0"/>
    <n v="1"/>
    <n v="5805"/>
    <s v="35 06.3284N"/>
    <s v="123 05.1702W"/>
    <s v="Cruise notebook"/>
    <n v="3995"/>
    <s v="Cruise notebook"/>
    <n v="10"/>
    <n v="41.7628293"/>
    <n v="2.5577443080000002"/>
    <n v="0.34274542400000002"/>
    <n v="3.518010635"/>
    <n v="285.39113329999998"/>
    <n v="16.166018879999999"/>
    <n v="1.9134192000000001"/>
    <n v="21.5304672"/>
    <n v="285.39113329999998"/>
    <n v="16.166018879999999"/>
    <n v="1.9134192000000001"/>
    <n v="21.5304672"/>
    <m/>
  </r>
  <r>
    <n v="58"/>
    <d v="2011-06-02T00:00:00"/>
    <x v="0"/>
    <x v="0"/>
    <n v="1"/>
    <n v="5805"/>
    <s v="35 06.3284N"/>
    <s v="123 05.1702W"/>
    <s v="Cruise notebook"/>
    <n v="3995"/>
    <s v="Cruise notebook"/>
    <n v="10"/>
    <n v="41.7628293"/>
    <n v="2.5577443080000002"/>
    <n v="0.34274542400000002"/>
    <n v="3.518010635"/>
    <n v="285.39113329999998"/>
    <n v="16.166018879999999"/>
    <n v="1.9134192000000001"/>
    <n v="21.5304672"/>
    <n v="285.39113329999998"/>
    <n v="16.166018879999999"/>
    <n v="1.9134192000000001"/>
    <n v="21.5304672"/>
    <m/>
  </r>
  <r>
    <n v="58"/>
    <d v="2011-06-03T00:00:00"/>
    <x v="0"/>
    <x v="0"/>
    <n v="1"/>
    <n v="5805"/>
    <s v="35 06.3284N"/>
    <s v="123 05.1702W"/>
    <s v="Cruise notebook"/>
    <n v="3995"/>
    <s v="Cruise notebook"/>
    <n v="10"/>
    <n v="41.7628293"/>
    <n v="2.5577443080000002"/>
    <n v="0.34274542400000002"/>
    <n v="3.518010635"/>
    <n v="285.39113329999998"/>
    <n v="16.166018879999999"/>
    <n v="1.9134192000000001"/>
    <n v="21.5304672"/>
    <n v="285.39113329999998"/>
    <n v="16.166018879999999"/>
    <n v="1.9134192000000001"/>
    <n v="21.5304672"/>
    <m/>
  </r>
  <r>
    <n v="58"/>
    <d v="2011-06-04T00:00:00"/>
    <x v="0"/>
    <x v="0"/>
    <n v="1"/>
    <n v="5805"/>
    <s v="35 06.3284N"/>
    <s v="123 05.1702W"/>
    <s v="Cruise notebook"/>
    <n v="3995"/>
    <s v="Cruise notebook"/>
    <n v="10"/>
    <n v="41.7628293"/>
    <n v="2.5577443080000002"/>
    <n v="0.34274542400000002"/>
    <n v="3.518010635"/>
    <n v="285.39113329999998"/>
    <n v="16.166018879999999"/>
    <n v="1.9134192000000001"/>
    <n v="21.5304672"/>
    <n v="285.39113329999998"/>
    <n v="16.166018879999999"/>
    <n v="1.9134192000000001"/>
    <n v="21.5304672"/>
    <m/>
  </r>
  <r>
    <n v="58"/>
    <d v="2011-06-05T00:00:00"/>
    <x v="0"/>
    <x v="0"/>
    <n v="2"/>
    <n v="5805"/>
    <s v="35 06.3284N"/>
    <s v="123 05.1702W"/>
    <s v="Cruise notebook"/>
    <n v="3995"/>
    <s v="Cruise notebook"/>
    <n v="10"/>
    <n v="474.51302199999998"/>
    <n v="30.512360699999999"/>
    <n v="3.4914469330000002"/>
    <n v="41.406829330000001"/>
    <n v="315.15522199999998"/>
    <n v="17.588517329999998"/>
    <n v="2.1590802400000002"/>
    <n v="24.850062350000002"/>
    <n v="315.15522199999998"/>
    <n v="17.588517329999998"/>
    <n v="2.1590802400000002"/>
    <n v="24.850062350000002"/>
    <m/>
  </r>
  <r>
    <n v="58"/>
    <d v="2011-06-06T00:00:00"/>
    <x v="0"/>
    <x v="0"/>
    <n v="2"/>
    <n v="5805"/>
    <s v="35 06.3284N"/>
    <s v="123 05.1702W"/>
    <s v="Cruise notebook"/>
    <n v="3995"/>
    <s v="Cruise notebook"/>
    <n v="10"/>
    <n v="474.51302199999998"/>
    <n v="30.512360699999999"/>
    <n v="3.4914469330000002"/>
    <n v="41.406829330000001"/>
    <n v="315.15522199999998"/>
    <n v="17.588517329999998"/>
    <n v="2.1590802400000002"/>
    <n v="24.850062350000002"/>
    <n v="315.15522199999998"/>
    <n v="17.588517329999998"/>
    <n v="2.1590802400000002"/>
    <n v="24.850062350000002"/>
    <m/>
  </r>
  <r>
    <n v="58"/>
    <d v="2011-06-07T00:00:00"/>
    <x v="0"/>
    <x v="0"/>
    <n v="2"/>
    <n v="5805"/>
    <s v="35 06.3284N"/>
    <s v="123 05.1702W"/>
    <s v="Cruise notebook"/>
    <n v="3995"/>
    <s v="Cruise notebook"/>
    <n v="10"/>
    <n v="474.51302199999998"/>
    <n v="30.512360699999999"/>
    <n v="3.4914469330000002"/>
    <n v="41.406829330000001"/>
    <n v="315.15522199999998"/>
    <n v="17.588517329999998"/>
    <n v="2.1590802400000002"/>
    <n v="24.850062350000002"/>
    <n v="315.15522199999998"/>
    <n v="17.588517329999998"/>
    <n v="2.1590802400000002"/>
    <n v="24.850062350000002"/>
    <m/>
  </r>
  <r>
    <n v="58"/>
    <d v="2011-06-08T00:00:00"/>
    <x v="0"/>
    <x v="0"/>
    <n v="2"/>
    <n v="5805"/>
    <s v="35 06.3284N"/>
    <s v="123 05.1702W"/>
    <s v="Cruise notebook"/>
    <n v="3995"/>
    <s v="Cruise notebook"/>
    <n v="10"/>
    <n v="474.51302199999998"/>
    <n v="30.512360699999999"/>
    <n v="3.4914469330000002"/>
    <n v="41.406829330000001"/>
    <n v="315.15522199999998"/>
    <n v="17.588517329999998"/>
    <n v="2.1590802400000002"/>
    <n v="24.850062350000002"/>
    <n v="315.15522199999998"/>
    <n v="17.588517329999998"/>
    <n v="2.1590802400000002"/>
    <n v="24.850062350000002"/>
    <m/>
  </r>
  <r>
    <n v="58"/>
    <d v="2011-06-09T00:00:00"/>
    <x v="0"/>
    <x v="0"/>
    <n v="2"/>
    <n v="5805"/>
    <s v="35 06.3284N"/>
    <s v="123 05.1702W"/>
    <s v="Cruise notebook"/>
    <n v="3995"/>
    <s v="Cruise notebook"/>
    <n v="10"/>
    <n v="474.51302199999998"/>
    <n v="30.512360699999999"/>
    <n v="3.4914469330000002"/>
    <n v="41.406829330000001"/>
    <n v="315.15522199999998"/>
    <n v="17.588517329999998"/>
    <n v="2.1590802400000002"/>
    <n v="24.850062350000002"/>
    <n v="315.15522199999998"/>
    <n v="17.588517329999998"/>
    <n v="2.1590802400000002"/>
    <n v="24.850062350000002"/>
    <m/>
  </r>
  <r>
    <n v="58"/>
    <d v="2011-06-10T00:00:00"/>
    <x v="0"/>
    <x v="0"/>
    <n v="2"/>
    <n v="5805"/>
    <s v="35 06.3284N"/>
    <s v="123 05.1702W"/>
    <s v="Cruise notebook"/>
    <n v="3995"/>
    <s v="Cruise notebook"/>
    <n v="10"/>
    <n v="474.51302199999998"/>
    <n v="30.512360699999999"/>
    <n v="3.4914469330000002"/>
    <n v="41.406829330000001"/>
    <n v="315.15522199999998"/>
    <n v="17.588517329999998"/>
    <n v="2.1590802400000002"/>
    <n v="24.850062350000002"/>
    <n v="315.15522199999998"/>
    <n v="17.588517329999998"/>
    <n v="2.1590802400000002"/>
    <n v="24.850062350000002"/>
    <m/>
  </r>
  <r>
    <n v="58"/>
    <d v="2011-06-11T00:00:00"/>
    <x v="0"/>
    <x v="0"/>
    <n v="2"/>
    <n v="5805"/>
    <s v="35 06.3284N"/>
    <s v="123 05.1702W"/>
    <s v="Cruise notebook"/>
    <n v="3995"/>
    <s v="Cruise notebook"/>
    <n v="10"/>
    <n v="474.51302199999998"/>
    <n v="30.512360699999999"/>
    <n v="3.4914469330000002"/>
    <n v="41.406829330000001"/>
    <n v="315.15522199999998"/>
    <n v="17.588517329999998"/>
    <n v="2.1590802400000002"/>
    <n v="24.850062350000002"/>
    <n v="315.15522199999998"/>
    <n v="17.588517329999998"/>
    <n v="2.1590802400000002"/>
    <n v="24.850062350000002"/>
    <m/>
  </r>
  <r>
    <n v="58"/>
    <d v="2011-06-12T00:00:00"/>
    <x v="0"/>
    <x v="0"/>
    <n v="2"/>
    <n v="5805"/>
    <s v="35 06.3284N"/>
    <s v="123 05.1702W"/>
    <s v="Cruise notebook"/>
    <n v="3995"/>
    <s v="Cruise notebook"/>
    <n v="10"/>
    <n v="474.51302199999998"/>
    <n v="30.512360699999999"/>
    <n v="3.4914469330000002"/>
    <n v="41.406829330000001"/>
    <n v="315.15522199999998"/>
    <n v="17.588517329999998"/>
    <n v="2.1590802400000002"/>
    <n v="24.850062350000002"/>
    <n v="315.15522199999998"/>
    <n v="17.588517329999998"/>
    <n v="2.1590802400000002"/>
    <n v="24.850062350000002"/>
    <m/>
  </r>
  <r>
    <n v="58"/>
    <d v="2011-06-13T00:00:00"/>
    <x v="0"/>
    <x v="0"/>
    <n v="2"/>
    <n v="5805"/>
    <s v="35 06.3284N"/>
    <s v="123 05.1702W"/>
    <s v="Cruise notebook"/>
    <n v="3995"/>
    <s v="Cruise notebook"/>
    <n v="10"/>
    <n v="474.51302199999998"/>
    <n v="30.512360699999999"/>
    <n v="3.4914469330000002"/>
    <n v="41.406829330000001"/>
    <n v="315.15522199999998"/>
    <n v="17.588517329999998"/>
    <n v="2.1590802400000002"/>
    <n v="24.850062350000002"/>
    <n v="315.15522199999998"/>
    <n v="17.588517329999998"/>
    <n v="2.1590802400000002"/>
    <n v="24.850062350000002"/>
    <m/>
  </r>
  <r>
    <n v="58"/>
    <d v="2011-06-14T00:00:00"/>
    <x v="0"/>
    <x v="0"/>
    <n v="2"/>
    <n v="5805"/>
    <s v="35 06.3284N"/>
    <s v="123 05.1702W"/>
    <s v="Cruise notebook"/>
    <n v="3995"/>
    <s v="Cruise notebook"/>
    <n v="10"/>
    <n v="474.51302199999998"/>
    <n v="30.512360699999999"/>
    <n v="3.4914469330000002"/>
    <n v="41.406829330000001"/>
    <n v="315.15522199999998"/>
    <n v="17.588517329999998"/>
    <n v="2.1590802400000002"/>
    <n v="24.850062350000002"/>
    <n v="315.15522199999998"/>
    <n v="17.588517329999998"/>
    <n v="2.1590802400000002"/>
    <n v="24.850062350000002"/>
    <m/>
  </r>
  <r>
    <n v="58"/>
    <d v="2011-06-15T00:00:00"/>
    <x v="0"/>
    <x v="0"/>
    <n v="3"/>
    <n v="5805"/>
    <s v="35 06.3284N"/>
    <s v="123 05.1702W"/>
    <s v="Cruise notebook"/>
    <n v="3995"/>
    <s v="Cruise notebook"/>
    <n v="10"/>
    <n v="1006.043729"/>
    <n v="66.177493780000006"/>
    <n v="7.2855505599999999"/>
    <n v="75.865555999999998"/>
    <n v="817.82747910000001"/>
    <n v="53.135001469999999"/>
    <n v="6.5341302929999996"/>
    <n v="59.522725809999997"/>
    <n v="817.82747910000001"/>
    <n v="53.135001469999999"/>
    <n v="6.5341302929999996"/>
    <n v="59.522725809999997"/>
    <m/>
  </r>
  <r>
    <n v="58"/>
    <d v="2011-06-16T00:00:00"/>
    <x v="0"/>
    <x v="0"/>
    <n v="3"/>
    <n v="5805"/>
    <s v="35 06.3284N"/>
    <s v="123 05.1702W"/>
    <s v="Cruise notebook"/>
    <n v="3995"/>
    <s v="Cruise notebook"/>
    <n v="10"/>
    <n v="1006.043729"/>
    <n v="66.177493780000006"/>
    <n v="7.2855505599999999"/>
    <n v="75.865555999999998"/>
    <n v="817.82747910000001"/>
    <n v="53.135001469999999"/>
    <n v="6.5341302929999996"/>
    <n v="59.522725809999997"/>
    <n v="817.82747910000001"/>
    <n v="53.135001469999999"/>
    <n v="6.5341302929999996"/>
    <n v="59.522725809999997"/>
    <m/>
  </r>
  <r>
    <n v="58"/>
    <d v="2011-06-17T00:00:00"/>
    <x v="0"/>
    <x v="0"/>
    <n v="3"/>
    <n v="5805"/>
    <s v="35 06.3284N"/>
    <s v="123 05.1702W"/>
    <s v="Cruise notebook"/>
    <n v="3995"/>
    <s v="Cruise notebook"/>
    <n v="10"/>
    <n v="1006.043729"/>
    <n v="66.177493780000006"/>
    <n v="7.2855505599999999"/>
    <n v="75.865555999999998"/>
    <n v="817.82747910000001"/>
    <n v="53.135001469999999"/>
    <n v="6.5341302929999996"/>
    <n v="59.522725809999997"/>
    <n v="817.82747910000001"/>
    <n v="53.135001469999999"/>
    <n v="6.5341302929999996"/>
    <n v="59.522725809999997"/>
    <m/>
  </r>
  <r>
    <n v="58"/>
    <d v="2011-06-18T00:00:00"/>
    <x v="0"/>
    <x v="0"/>
    <n v="3"/>
    <n v="5805"/>
    <s v="35 06.3284N"/>
    <s v="123 05.1702W"/>
    <s v="Cruise notebook"/>
    <n v="3995"/>
    <s v="Cruise notebook"/>
    <n v="10"/>
    <n v="1006.043729"/>
    <n v="66.177493780000006"/>
    <n v="7.2855505599999999"/>
    <n v="75.865555999999998"/>
    <n v="817.82747910000001"/>
    <n v="53.135001469999999"/>
    <n v="6.5341302929999996"/>
    <n v="59.522725809999997"/>
    <n v="817.82747910000001"/>
    <n v="53.135001469999999"/>
    <n v="6.5341302929999996"/>
    <n v="59.522725809999997"/>
    <m/>
  </r>
  <r>
    <n v="58"/>
    <d v="2011-06-19T00:00:00"/>
    <x v="0"/>
    <x v="0"/>
    <n v="3"/>
    <n v="5805"/>
    <s v="35 06.3284N"/>
    <s v="123 05.1702W"/>
    <s v="Cruise notebook"/>
    <n v="3995"/>
    <s v="Cruise notebook"/>
    <n v="10"/>
    <n v="1006.043729"/>
    <n v="66.177493780000006"/>
    <n v="7.2855505599999999"/>
    <n v="75.865555999999998"/>
    <n v="817.82747910000001"/>
    <n v="53.135001469999999"/>
    <n v="6.5341302929999996"/>
    <n v="59.522725809999997"/>
    <n v="817.82747910000001"/>
    <n v="53.135001469999999"/>
    <n v="6.5341302929999996"/>
    <n v="59.522725809999997"/>
    <m/>
  </r>
  <r>
    <n v="58"/>
    <d v="2011-06-20T00:00:00"/>
    <x v="0"/>
    <x v="0"/>
    <n v="3"/>
    <n v="5805"/>
    <s v="35 06.3284N"/>
    <s v="123 05.1702W"/>
    <s v="Cruise notebook"/>
    <n v="3995"/>
    <s v="Cruise notebook"/>
    <n v="10"/>
    <n v="1006.043729"/>
    <n v="66.177493780000006"/>
    <n v="7.2855505599999999"/>
    <n v="75.865555999999998"/>
    <n v="817.82747910000001"/>
    <n v="53.135001469999999"/>
    <n v="6.5341302929999996"/>
    <n v="59.522725809999997"/>
    <n v="817.82747910000001"/>
    <n v="53.135001469999999"/>
    <n v="6.5341302929999996"/>
    <n v="59.522725809999997"/>
    <m/>
  </r>
  <r>
    <n v="58"/>
    <d v="2011-06-21T00:00:00"/>
    <x v="0"/>
    <x v="0"/>
    <n v="3"/>
    <n v="5805"/>
    <s v="35 06.3284N"/>
    <s v="123 05.1702W"/>
    <s v="Cruise notebook"/>
    <n v="3995"/>
    <s v="Cruise notebook"/>
    <n v="10"/>
    <n v="1006.043729"/>
    <n v="66.177493780000006"/>
    <n v="7.2855505599999999"/>
    <n v="75.865555999999998"/>
    <n v="817.82747910000001"/>
    <n v="53.135001469999999"/>
    <n v="6.5341302929999996"/>
    <n v="59.522725809999997"/>
    <n v="817.82747910000001"/>
    <n v="53.135001469999999"/>
    <n v="6.5341302929999996"/>
    <n v="59.522725809999997"/>
    <m/>
  </r>
  <r>
    <n v="58"/>
    <d v="2011-06-22T00:00:00"/>
    <x v="0"/>
    <x v="0"/>
    <n v="3"/>
    <n v="5805"/>
    <s v="35 06.3284N"/>
    <s v="123 05.1702W"/>
    <s v="Cruise notebook"/>
    <n v="3995"/>
    <s v="Cruise notebook"/>
    <n v="10"/>
    <n v="1006.043729"/>
    <n v="66.177493780000006"/>
    <n v="7.2855505599999999"/>
    <n v="75.865555999999998"/>
    <n v="817.82747910000001"/>
    <n v="53.135001469999999"/>
    <n v="6.5341302929999996"/>
    <n v="59.522725809999997"/>
    <n v="817.82747910000001"/>
    <n v="53.135001469999999"/>
    <n v="6.5341302929999996"/>
    <n v="59.522725809999997"/>
    <m/>
  </r>
  <r>
    <n v="58"/>
    <d v="2011-06-23T00:00:00"/>
    <x v="0"/>
    <x v="0"/>
    <n v="3"/>
    <n v="5805"/>
    <s v="35 06.3284N"/>
    <s v="123 05.1702W"/>
    <s v="Cruise notebook"/>
    <n v="3995"/>
    <s v="Cruise notebook"/>
    <n v="10"/>
    <n v="1006.043729"/>
    <n v="66.177493780000006"/>
    <n v="7.2855505599999999"/>
    <n v="75.865555999999998"/>
    <n v="817.82747910000001"/>
    <n v="53.135001469999999"/>
    <n v="6.5341302929999996"/>
    <n v="59.522725809999997"/>
    <n v="817.82747910000001"/>
    <n v="53.135001469999999"/>
    <n v="6.5341302929999996"/>
    <n v="59.522725809999997"/>
    <m/>
  </r>
  <r>
    <n v="58"/>
    <d v="2011-06-24T00:00:00"/>
    <x v="0"/>
    <x v="0"/>
    <n v="3"/>
    <n v="5805"/>
    <s v="35 06.3284N"/>
    <s v="123 05.1702W"/>
    <s v="Cruise notebook"/>
    <n v="3995"/>
    <s v="Cruise notebook"/>
    <n v="10"/>
    <n v="1006.043729"/>
    <n v="66.177493780000006"/>
    <n v="7.2855505599999999"/>
    <n v="75.865555999999998"/>
    <n v="817.82747910000001"/>
    <n v="53.135001469999999"/>
    <n v="6.5341302929999996"/>
    <n v="59.522725809999997"/>
    <n v="817.82747910000001"/>
    <n v="53.135001469999999"/>
    <n v="6.5341302929999996"/>
    <n v="59.522725809999997"/>
    <m/>
  </r>
  <r>
    <n v="58"/>
    <d v="2011-06-25T00:00:00"/>
    <x v="0"/>
    <x v="0"/>
    <n v="4"/>
    <n v="5805"/>
    <s v="35 06.3284N"/>
    <s v="123 05.1702W"/>
    <s v="Cruise notebook"/>
    <n v="3995"/>
    <s v="Cruise notebook"/>
    <n v="10"/>
    <n v="713.41056739999999"/>
    <n v="43.847630010000003"/>
    <n v="5.4939403999999996"/>
    <n v="51.236872959999999"/>
    <n v="487.30480349999999"/>
    <n v="31.523159540000002"/>
    <n v="3.9223961599999999"/>
    <n v="37.217678509999999"/>
    <n v="487.30480349999999"/>
    <n v="31.523159540000002"/>
    <n v="3.9223961599999999"/>
    <n v="37.217678509999999"/>
    <m/>
  </r>
  <r>
    <n v="58"/>
    <d v="2011-06-26T00:00:00"/>
    <x v="0"/>
    <x v="0"/>
    <n v="4"/>
    <n v="5805"/>
    <s v="35 06.3284N"/>
    <s v="123 05.1702W"/>
    <s v="Cruise notebook"/>
    <n v="3995"/>
    <s v="Cruise notebook"/>
    <n v="10"/>
    <n v="713.41056739999999"/>
    <n v="43.847630010000003"/>
    <n v="5.4939403999999996"/>
    <n v="51.236872959999999"/>
    <n v="487.30480349999999"/>
    <n v="31.523159540000002"/>
    <n v="3.9223961599999999"/>
    <n v="37.217678509999999"/>
    <n v="487.30480349999999"/>
    <n v="31.523159540000002"/>
    <n v="3.9223961599999999"/>
    <n v="37.217678509999999"/>
    <m/>
  </r>
  <r>
    <n v="58"/>
    <d v="2011-06-27T00:00:00"/>
    <x v="0"/>
    <x v="0"/>
    <n v="4"/>
    <n v="5805"/>
    <s v="35 06.3284N"/>
    <s v="123 05.1702W"/>
    <s v="Cruise notebook"/>
    <n v="3995"/>
    <s v="Cruise notebook"/>
    <n v="10"/>
    <n v="713.41056739999999"/>
    <n v="43.847630010000003"/>
    <n v="5.4939403999999996"/>
    <n v="51.236872959999999"/>
    <n v="487.30480349999999"/>
    <n v="31.523159540000002"/>
    <n v="3.9223961599999999"/>
    <n v="37.217678509999999"/>
    <n v="487.30480349999999"/>
    <n v="31.523159540000002"/>
    <n v="3.9223961599999999"/>
    <n v="37.217678509999999"/>
    <m/>
  </r>
  <r>
    <n v="58"/>
    <d v="2011-06-28T00:00:00"/>
    <x v="0"/>
    <x v="0"/>
    <n v="4"/>
    <n v="5805"/>
    <s v="35 06.3284N"/>
    <s v="123 05.1702W"/>
    <s v="Cruise notebook"/>
    <n v="3995"/>
    <s v="Cruise notebook"/>
    <n v="10"/>
    <n v="713.41056739999999"/>
    <n v="43.847630010000003"/>
    <n v="5.4939403999999996"/>
    <n v="51.236872959999999"/>
    <n v="487.30480349999999"/>
    <n v="31.523159540000002"/>
    <n v="3.9223961599999999"/>
    <n v="37.217678509999999"/>
    <n v="487.30480349999999"/>
    <n v="31.523159540000002"/>
    <n v="3.9223961599999999"/>
    <n v="37.217678509999999"/>
    <m/>
  </r>
  <r>
    <n v="58"/>
    <d v="2011-06-29T00:00:00"/>
    <x v="0"/>
    <x v="0"/>
    <n v="4"/>
    <n v="5805"/>
    <s v="35 06.3284N"/>
    <s v="123 05.1702W"/>
    <s v="Cruise notebook"/>
    <n v="3995"/>
    <s v="Cruise notebook"/>
    <n v="10"/>
    <n v="713.41056739999999"/>
    <n v="43.847630010000003"/>
    <n v="5.4939403999999996"/>
    <n v="51.236872959999999"/>
    <n v="487.30480349999999"/>
    <n v="31.523159540000002"/>
    <n v="3.9223961599999999"/>
    <n v="37.217678509999999"/>
    <n v="487.30480349999999"/>
    <n v="31.523159540000002"/>
    <n v="3.9223961599999999"/>
    <n v="37.217678509999999"/>
    <m/>
  </r>
  <r>
    <n v="58"/>
    <d v="2011-06-30T00:00:00"/>
    <x v="0"/>
    <x v="0"/>
    <n v="4"/>
    <n v="5805"/>
    <s v="35 06.3284N"/>
    <s v="123 05.1702W"/>
    <s v="Cruise notebook"/>
    <n v="3995"/>
    <s v="Cruise notebook"/>
    <n v="10"/>
    <n v="713.41056739999999"/>
    <n v="43.847630010000003"/>
    <n v="5.4939403999999996"/>
    <n v="51.236872959999999"/>
    <n v="487.30480349999999"/>
    <n v="31.523159540000002"/>
    <n v="3.9223961599999999"/>
    <n v="37.217678509999999"/>
    <n v="487.30480349999999"/>
    <n v="31.523159540000002"/>
    <n v="3.9223961599999999"/>
    <n v="37.217678509999999"/>
    <m/>
  </r>
  <r>
    <n v="58"/>
    <d v="2011-07-01T00:00:00"/>
    <x v="1"/>
    <x v="0"/>
    <n v="4"/>
    <n v="5805"/>
    <s v="35 06.3284N"/>
    <s v="123 05.1702W"/>
    <s v="Cruise notebook"/>
    <n v="3995"/>
    <s v="Cruise notebook"/>
    <n v="10"/>
    <n v="713.41056739999999"/>
    <n v="43.847630010000003"/>
    <n v="5.4939403999999996"/>
    <n v="51.236872959999999"/>
    <n v="487.30480349999999"/>
    <n v="31.523159540000002"/>
    <n v="3.9223961599999999"/>
    <n v="37.217678509999999"/>
    <n v="487.30480349999999"/>
    <n v="31.523159540000002"/>
    <n v="3.9223961599999999"/>
    <n v="37.217678509999999"/>
    <m/>
  </r>
  <r>
    <n v="58"/>
    <d v="2011-07-02T00:00:00"/>
    <x v="1"/>
    <x v="0"/>
    <n v="4"/>
    <n v="5805"/>
    <s v="35 06.3284N"/>
    <s v="123 05.1702W"/>
    <s v="Cruise notebook"/>
    <n v="3995"/>
    <s v="Cruise notebook"/>
    <n v="10"/>
    <n v="713.41056739999999"/>
    <n v="43.847630010000003"/>
    <n v="5.4939403999999996"/>
    <n v="51.236872959999999"/>
    <n v="487.30480349999999"/>
    <n v="31.523159540000002"/>
    <n v="3.9223961599999999"/>
    <n v="37.217678509999999"/>
    <n v="487.30480349999999"/>
    <n v="31.523159540000002"/>
    <n v="3.9223961599999999"/>
    <n v="37.217678509999999"/>
    <m/>
  </r>
  <r>
    <n v="58"/>
    <d v="2011-07-03T00:00:00"/>
    <x v="1"/>
    <x v="0"/>
    <n v="4"/>
    <n v="5805"/>
    <s v="35 06.3284N"/>
    <s v="123 05.1702W"/>
    <s v="Cruise notebook"/>
    <n v="3995"/>
    <s v="Cruise notebook"/>
    <n v="10"/>
    <n v="713.41056739999999"/>
    <n v="43.847630010000003"/>
    <n v="5.4939403999999996"/>
    <n v="51.236872959999999"/>
    <n v="487.30480349999999"/>
    <n v="31.523159540000002"/>
    <n v="3.9223961599999999"/>
    <n v="37.217678509999999"/>
    <n v="487.30480349999999"/>
    <n v="31.523159540000002"/>
    <n v="3.9223961599999999"/>
    <n v="37.217678509999999"/>
    <m/>
  </r>
  <r>
    <n v="58"/>
    <d v="2011-07-04T00:00:00"/>
    <x v="1"/>
    <x v="0"/>
    <n v="4"/>
    <n v="5805"/>
    <s v="35 06.3284N"/>
    <s v="123 05.1702W"/>
    <s v="Cruise notebook"/>
    <n v="3995"/>
    <s v="Cruise notebook"/>
    <n v="10"/>
    <n v="713.41056739999999"/>
    <n v="43.847630010000003"/>
    <n v="5.4939403999999996"/>
    <n v="51.236872959999999"/>
    <n v="487.30480349999999"/>
    <n v="31.523159540000002"/>
    <n v="3.9223961599999999"/>
    <n v="37.217678509999999"/>
    <n v="487.30480349999999"/>
    <n v="31.523159540000002"/>
    <n v="3.9223961599999999"/>
    <n v="37.217678509999999"/>
    <m/>
  </r>
  <r>
    <n v="58"/>
    <d v="2011-07-05T00:00:00"/>
    <x v="1"/>
    <x v="0"/>
    <n v="5"/>
    <n v="5805"/>
    <s v="35 06.3284N"/>
    <s v="123 05.1702W"/>
    <s v="Cruise notebook"/>
    <n v="3995"/>
    <s v="Cruise notebook"/>
    <n v="10"/>
    <n v="619.57213839999997"/>
    <n v="34.263481280000001"/>
    <n v="4.4438687999999997"/>
    <n v="42.997931199999996"/>
    <n v="571.35061529999996"/>
    <n v="34.829200460000003"/>
    <n v="4.5755296000000003"/>
    <n v="41.287425919999997"/>
    <n v="571.35061529999996"/>
    <n v="34.829200460000003"/>
    <n v="4.5755296000000003"/>
    <n v="41.287425919999997"/>
    <m/>
  </r>
  <r>
    <n v="58"/>
    <d v="2011-07-06T00:00:00"/>
    <x v="1"/>
    <x v="0"/>
    <n v="5"/>
    <n v="5805"/>
    <s v="35 06.3284N"/>
    <s v="123 05.1702W"/>
    <s v="Cruise notebook"/>
    <n v="3995"/>
    <s v="Cruise notebook"/>
    <n v="10"/>
    <n v="619.57213839999997"/>
    <n v="34.263481280000001"/>
    <n v="4.4438687999999997"/>
    <n v="42.997931199999996"/>
    <n v="571.35061529999996"/>
    <n v="34.829200460000003"/>
    <n v="4.5755296000000003"/>
    <n v="41.287425919999997"/>
    <n v="571.35061529999996"/>
    <n v="34.829200460000003"/>
    <n v="4.5755296000000003"/>
    <n v="41.287425919999997"/>
    <m/>
  </r>
  <r>
    <n v="58"/>
    <d v="2011-07-07T00:00:00"/>
    <x v="1"/>
    <x v="0"/>
    <n v="5"/>
    <n v="5805"/>
    <s v="35 06.3284N"/>
    <s v="123 05.1702W"/>
    <s v="Cruise notebook"/>
    <n v="3995"/>
    <s v="Cruise notebook"/>
    <n v="10"/>
    <n v="619.57213839999997"/>
    <n v="34.263481280000001"/>
    <n v="4.4438687999999997"/>
    <n v="42.997931199999996"/>
    <n v="571.35061529999996"/>
    <n v="34.829200460000003"/>
    <n v="4.5755296000000003"/>
    <n v="41.287425919999997"/>
    <n v="571.35061529999996"/>
    <n v="34.829200460000003"/>
    <n v="4.5755296000000003"/>
    <n v="41.287425919999997"/>
    <m/>
  </r>
  <r>
    <n v="58"/>
    <d v="2011-07-08T00:00:00"/>
    <x v="1"/>
    <x v="0"/>
    <n v="5"/>
    <n v="5805"/>
    <s v="35 06.3284N"/>
    <s v="123 05.1702W"/>
    <s v="Cruise notebook"/>
    <n v="3995"/>
    <s v="Cruise notebook"/>
    <n v="10"/>
    <n v="619.57213839999997"/>
    <n v="34.263481280000001"/>
    <n v="4.4438687999999997"/>
    <n v="42.997931199999996"/>
    <n v="571.35061529999996"/>
    <n v="34.829200460000003"/>
    <n v="4.5755296000000003"/>
    <n v="41.287425919999997"/>
    <n v="571.35061529999996"/>
    <n v="34.829200460000003"/>
    <n v="4.5755296000000003"/>
    <n v="41.287425919999997"/>
    <m/>
  </r>
  <r>
    <n v="58"/>
    <d v="2011-07-09T00:00:00"/>
    <x v="1"/>
    <x v="0"/>
    <n v="5"/>
    <n v="5805"/>
    <s v="35 06.3284N"/>
    <s v="123 05.1702W"/>
    <s v="Cruise notebook"/>
    <n v="3995"/>
    <s v="Cruise notebook"/>
    <n v="10"/>
    <n v="619.57213839999997"/>
    <n v="34.263481280000001"/>
    <n v="4.4438687999999997"/>
    <n v="42.997931199999996"/>
    <n v="571.35061529999996"/>
    <n v="34.829200460000003"/>
    <n v="4.5755296000000003"/>
    <n v="41.287425919999997"/>
    <n v="571.35061529999996"/>
    <n v="34.829200460000003"/>
    <n v="4.5755296000000003"/>
    <n v="41.287425919999997"/>
    <m/>
  </r>
  <r>
    <n v="58"/>
    <d v="2011-07-10T00:00:00"/>
    <x v="1"/>
    <x v="0"/>
    <n v="5"/>
    <n v="5805"/>
    <s v="35 06.3284N"/>
    <s v="123 05.1702W"/>
    <s v="Cruise notebook"/>
    <n v="3995"/>
    <s v="Cruise notebook"/>
    <n v="10"/>
    <n v="619.57213839999997"/>
    <n v="34.263481280000001"/>
    <n v="4.4438687999999997"/>
    <n v="42.997931199999996"/>
    <n v="571.35061529999996"/>
    <n v="34.829200460000003"/>
    <n v="4.5755296000000003"/>
    <n v="41.287425919999997"/>
    <n v="571.35061529999996"/>
    <n v="34.829200460000003"/>
    <n v="4.5755296000000003"/>
    <n v="41.287425919999997"/>
    <m/>
  </r>
  <r>
    <n v="58"/>
    <d v="2011-07-11T00:00:00"/>
    <x v="1"/>
    <x v="0"/>
    <n v="5"/>
    <n v="5805"/>
    <s v="35 06.3284N"/>
    <s v="123 05.1702W"/>
    <s v="Cruise notebook"/>
    <n v="3995"/>
    <s v="Cruise notebook"/>
    <n v="10"/>
    <n v="619.57213839999997"/>
    <n v="34.263481280000001"/>
    <n v="4.4438687999999997"/>
    <n v="42.997931199999996"/>
    <n v="571.35061529999996"/>
    <n v="34.829200460000003"/>
    <n v="4.5755296000000003"/>
    <n v="41.287425919999997"/>
    <n v="571.35061529999996"/>
    <n v="34.829200460000003"/>
    <n v="4.5755296000000003"/>
    <n v="41.287425919999997"/>
    <m/>
  </r>
  <r>
    <n v="58"/>
    <d v="2011-07-12T00:00:00"/>
    <x v="1"/>
    <x v="0"/>
    <n v="5"/>
    <n v="5805"/>
    <s v="35 06.3284N"/>
    <s v="123 05.1702W"/>
    <s v="Cruise notebook"/>
    <n v="3995"/>
    <s v="Cruise notebook"/>
    <n v="10"/>
    <n v="619.57213839999997"/>
    <n v="34.263481280000001"/>
    <n v="4.4438687999999997"/>
    <n v="42.997931199999996"/>
    <n v="571.35061529999996"/>
    <n v="34.829200460000003"/>
    <n v="4.5755296000000003"/>
    <n v="41.287425919999997"/>
    <n v="571.35061529999996"/>
    <n v="34.829200460000003"/>
    <n v="4.5755296000000003"/>
    <n v="41.287425919999997"/>
    <m/>
  </r>
  <r>
    <n v="58"/>
    <d v="2011-07-13T00:00:00"/>
    <x v="1"/>
    <x v="0"/>
    <n v="5"/>
    <n v="5805"/>
    <s v="35 06.3284N"/>
    <s v="123 05.1702W"/>
    <s v="Cruise notebook"/>
    <n v="3995"/>
    <s v="Cruise notebook"/>
    <n v="10"/>
    <n v="619.57213839999997"/>
    <n v="34.263481280000001"/>
    <n v="4.4438687999999997"/>
    <n v="42.997931199999996"/>
    <n v="571.35061529999996"/>
    <n v="34.829200460000003"/>
    <n v="4.5755296000000003"/>
    <n v="41.287425919999997"/>
    <n v="571.35061529999996"/>
    <n v="34.829200460000003"/>
    <n v="4.5755296000000003"/>
    <n v="41.287425919999997"/>
    <m/>
  </r>
  <r>
    <n v="58"/>
    <d v="2011-07-14T00:00:00"/>
    <x v="1"/>
    <x v="0"/>
    <n v="5"/>
    <n v="5805"/>
    <s v="35 06.3284N"/>
    <s v="123 05.1702W"/>
    <s v="Cruise notebook"/>
    <n v="3995"/>
    <s v="Cruise notebook"/>
    <n v="10"/>
    <n v="619.57213839999997"/>
    <n v="34.263481280000001"/>
    <n v="4.4438687999999997"/>
    <n v="42.997931199999996"/>
    <n v="571.35061529999996"/>
    <n v="34.829200460000003"/>
    <n v="4.5755296000000003"/>
    <n v="41.287425919999997"/>
    <n v="571.35061529999996"/>
    <n v="34.829200460000003"/>
    <n v="4.5755296000000003"/>
    <n v="41.287425919999997"/>
    <m/>
  </r>
  <r>
    <n v="58"/>
    <d v="2011-07-15T00:00:00"/>
    <x v="1"/>
    <x v="0"/>
    <n v="6"/>
    <n v="5805"/>
    <s v="35 06.3284N"/>
    <s v="123 05.1702W"/>
    <s v="Cruise notebook"/>
    <n v="3995"/>
    <s v="Cruise notebook"/>
    <n v="10"/>
    <n v="691.49423339999998"/>
    <n v="38.871398489999997"/>
    <n v="4.9075431470000002"/>
    <n v="49.004789440000003"/>
    <n v="319.78215010000002"/>
    <n v="21.082936780000001"/>
    <n v="2.6252443329999999"/>
    <n v="25.848422679999999"/>
    <n v="319.78215010000002"/>
    <n v="21.082936780000001"/>
    <n v="2.6252443329999999"/>
    <n v="25.848422679999999"/>
    <m/>
  </r>
  <r>
    <n v="58"/>
    <d v="2011-07-16T00:00:00"/>
    <x v="1"/>
    <x v="0"/>
    <n v="6"/>
    <n v="5805"/>
    <s v="35 06.3284N"/>
    <s v="123 05.1702W"/>
    <s v="Cruise notebook"/>
    <n v="3995"/>
    <s v="Cruise notebook"/>
    <n v="10"/>
    <n v="691.49423339999998"/>
    <n v="38.871398489999997"/>
    <n v="4.9075431470000002"/>
    <n v="49.004789440000003"/>
    <n v="319.78215010000002"/>
    <n v="21.082936780000001"/>
    <n v="2.6252443329999999"/>
    <n v="25.848422679999999"/>
    <n v="319.78215010000002"/>
    <n v="21.082936780000001"/>
    <n v="2.6252443329999999"/>
    <n v="25.848422679999999"/>
    <m/>
  </r>
  <r>
    <n v="58"/>
    <d v="2011-07-17T00:00:00"/>
    <x v="1"/>
    <x v="0"/>
    <n v="6"/>
    <n v="5805"/>
    <s v="35 06.3284N"/>
    <s v="123 05.1702W"/>
    <s v="Cruise notebook"/>
    <n v="3995"/>
    <s v="Cruise notebook"/>
    <n v="10"/>
    <n v="691.49423339999998"/>
    <n v="38.871398489999997"/>
    <n v="4.9075431470000002"/>
    <n v="49.004789440000003"/>
    <n v="319.78215010000002"/>
    <n v="21.082936780000001"/>
    <n v="2.6252443329999999"/>
    <n v="25.848422679999999"/>
    <n v="319.78215010000002"/>
    <n v="21.082936780000001"/>
    <n v="2.6252443329999999"/>
    <n v="25.848422679999999"/>
    <m/>
  </r>
  <r>
    <n v="58"/>
    <d v="2011-07-18T00:00:00"/>
    <x v="1"/>
    <x v="0"/>
    <n v="6"/>
    <n v="5805"/>
    <s v="35 06.3284N"/>
    <s v="123 05.1702W"/>
    <s v="Cruise notebook"/>
    <n v="3995"/>
    <s v="Cruise notebook"/>
    <n v="10"/>
    <n v="691.49423339999998"/>
    <n v="38.871398489999997"/>
    <n v="4.9075431470000002"/>
    <n v="49.004789440000003"/>
    <n v="319.78215010000002"/>
    <n v="21.082936780000001"/>
    <n v="2.6252443329999999"/>
    <n v="25.848422679999999"/>
    <n v="319.78215010000002"/>
    <n v="21.082936780000001"/>
    <n v="2.6252443329999999"/>
    <n v="25.848422679999999"/>
    <m/>
  </r>
  <r>
    <n v="58"/>
    <d v="2011-07-19T00:00:00"/>
    <x v="1"/>
    <x v="0"/>
    <n v="6"/>
    <n v="5805"/>
    <s v="35 06.3284N"/>
    <s v="123 05.1702W"/>
    <s v="Cruise notebook"/>
    <n v="3995"/>
    <s v="Cruise notebook"/>
    <n v="10"/>
    <n v="691.49423339999998"/>
    <n v="38.871398489999997"/>
    <n v="4.9075431470000002"/>
    <n v="49.004789440000003"/>
    <n v="319.78215010000002"/>
    <n v="21.082936780000001"/>
    <n v="2.6252443329999999"/>
    <n v="25.848422679999999"/>
    <n v="319.78215010000002"/>
    <n v="21.082936780000001"/>
    <n v="2.6252443329999999"/>
    <n v="25.848422679999999"/>
    <m/>
  </r>
  <r>
    <n v="58"/>
    <d v="2011-07-20T00:00:00"/>
    <x v="1"/>
    <x v="0"/>
    <n v="6"/>
    <n v="5805"/>
    <s v="35 06.3284N"/>
    <s v="123 05.1702W"/>
    <s v="Cruise notebook"/>
    <n v="3995"/>
    <s v="Cruise notebook"/>
    <n v="10"/>
    <n v="691.49423339999998"/>
    <n v="38.871398489999997"/>
    <n v="4.9075431470000002"/>
    <n v="49.004789440000003"/>
    <n v="319.78215010000002"/>
    <n v="21.082936780000001"/>
    <n v="2.6252443329999999"/>
    <n v="25.848422679999999"/>
    <n v="319.78215010000002"/>
    <n v="21.082936780000001"/>
    <n v="2.6252443329999999"/>
    <n v="25.848422679999999"/>
    <m/>
  </r>
  <r>
    <n v="58"/>
    <d v="2011-07-21T00:00:00"/>
    <x v="1"/>
    <x v="0"/>
    <n v="6"/>
    <n v="5805"/>
    <s v="35 06.3284N"/>
    <s v="123 05.1702W"/>
    <s v="Cruise notebook"/>
    <n v="3995"/>
    <s v="Cruise notebook"/>
    <n v="10"/>
    <n v="691.49423339999998"/>
    <n v="38.871398489999997"/>
    <n v="4.9075431470000002"/>
    <n v="49.004789440000003"/>
    <n v="319.78215010000002"/>
    <n v="21.082936780000001"/>
    <n v="2.6252443329999999"/>
    <n v="25.848422679999999"/>
    <n v="319.78215010000002"/>
    <n v="21.082936780000001"/>
    <n v="2.6252443329999999"/>
    <n v="25.848422679999999"/>
    <m/>
  </r>
  <r>
    <n v="58"/>
    <d v="2011-07-22T00:00:00"/>
    <x v="1"/>
    <x v="0"/>
    <n v="6"/>
    <n v="5805"/>
    <s v="35 06.3284N"/>
    <s v="123 05.1702W"/>
    <s v="Cruise notebook"/>
    <n v="3995"/>
    <s v="Cruise notebook"/>
    <n v="10"/>
    <n v="691.49423339999998"/>
    <n v="38.871398489999997"/>
    <n v="4.9075431470000002"/>
    <n v="49.004789440000003"/>
    <n v="319.78215010000002"/>
    <n v="21.082936780000001"/>
    <n v="2.6252443329999999"/>
    <n v="25.848422679999999"/>
    <n v="319.78215010000002"/>
    <n v="21.082936780000001"/>
    <n v="2.6252443329999999"/>
    <n v="25.848422679999999"/>
    <m/>
  </r>
  <r>
    <n v="58"/>
    <d v="2011-07-23T00:00:00"/>
    <x v="1"/>
    <x v="0"/>
    <n v="6"/>
    <n v="5805"/>
    <s v="35 06.3284N"/>
    <s v="123 05.1702W"/>
    <s v="Cruise notebook"/>
    <n v="3995"/>
    <s v="Cruise notebook"/>
    <n v="10"/>
    <n v="691.49423339999998"/>
    <n v="38.871398489999997"/>
    <n v="4.9075431470000002"/>
    <n v="49.004789440000003"/>
    <n v="319.78215010000002"/>
    <n v="21.082936780000001"/>
    <n v="2.6252443329999999"/>
    <n v="25.848422679999999"/>
    <n v="319.78215010000002"/>
    <n v="21.082936780000001"/>
    <n v="2.6252443329999999"/>
    <n v="25.848422679999999"/>
    <m/>
  </r>
  <r>
    <n v="58"/>
    <d v="2011-07-24T00:00:00"/>
    <x v="1"/>
    <x v="0"/>
    <n v="6"/>
    <n v="5805"/>
    <s v="35 06.3284N"/>
    <s v="123 05.1702W"/>
    <s v="Cruise notebook"/>
    <n v="3995"/>
    <s v="Cruise notebook"/>
    <n v="10"/>
    <n v="691.49423339999998"/>
    <n v="38.871398489999997"/>
    <n v="4.9075431470000002"/>
    <n v="49.004789440000003"/>
    <n v="319.78215010000002"/>
    <n v="21.082936780000001"/>
    <n v="2.6252443329999999"/>
    <n v="25.848422679999999"/>
    <n v="319.78215010000002"/>
    <n v="21.082936780000001"/>
    <n v="2.6252443329999999"/>
    <n v="25.848422679999999"/>
    <m/>
  </r>
  <r>
    <n v="58"/>
    <d v="2011-07-25T00:00:00"/>
    <x v="1"/>
    <x v="0"/>
    <n v="7"/>
    <n v="5805"/>
    <s v="35 06.3284N"/>
    <s v="123 05.1702W"/>
    <s v="Cruise notebook"/>
    <n v="3995"/>
    <s v="Cruise notebook"/>
    <n v="10"/>
    <n v="665.86918860000003"/>
    <n v="60.048470399999999"/>
    <n v="9.5074789329999998"/>
    <n v="71.918153070000002"/>
    <n v="394.82559939999999"/>
    <n v="27.74077346"/>
    <n v="3.5494842000000002"/>
    <n v="35.8549346"/>
    <n v="394.82559939999999"/>
    <n v="27.74077346"/>
    <n v="3.5494842000000002"/>
    <n v="35.8549346"/>
    <m/>
  </r>
  <r>
    <n v="58"/>
    <d v="2011-07-26T00:00:00"/>
    <x v="1"/>
    <x v="0"/>
    <n v="7"/>
    <n v="5805"/>
    <s v="35 06.3284N"/>
    <s v="123 05.1702W"/>
    <s v="Cruise notebook"/>
    <n v="3995"/>
    <s v="Cruise notebook"/>
    <n v="10"/>
    <n v="665.86918860000003"/>
    <n v="60.048470399999999"/>
    <n v="9.5074789329999998"/>
    <n v="71.918153070000002"/>
    <n v="394.82559939999999"/>
    <n v="27.74077346"/>
    <n v="3.5494842000000002"/>
    <n v="35.8549346"/>
    <n v="394.82559939999999"/>
    <n v="27.74077346"/>
    <n v="3.5494842000000002"/>
    <n v="35.8549346"/>
    <m/>
  </r>
  <r>
    <n v="58"/>
    <d v="2011-07-27T00:00:00"/>
    <x v="1"/>
    <x v="0"/>
    <n v="7"/>
    <n v="5805"/>
    <s v="35 06.3284N"/>
    <s v="123 05.1702W"/>
    <s v="Cruise notebook"/>
    <n v="3995"/>
    <s v="Cruise notebook"/>
    <n v="10"/>
    <n v="665.86918860000003"/>
    <n v="60.048470399999999"/>
    <n v="9.5074789329999998"/>
    <n v="71.918153070000002"/>
    <n v="394.82559939999999"/>
    <n v="27.74077346"/>
    <n v="3.5494842000000002"/>
    <n v="35.8549346"/>
    <n v="394.82559939999999"/>
    <n v="27.74077346"/>
    <n v="3.5494842000000002"/>
    <n v="35.8549346"/>
    <m/>
  </r>
  <r>
    <n v="58"/>
    <d v="2011-07-28T00:00:00"/>
    <x v="1"/>
    <x v="0"/>
    <n v="7"/>
    <n v="5805"/>
    <s v="35 06.3284N"/>
    <s v="123 05.1702W"/>
    <s v="Cruise notebook"/>
    <n v="3995"/>
    <s v="Cruise notebook"/>
    <n v="10"/>
    <n v="665.86918860000003"/>
    <n v="60.048470399999999"/>
    <n v="9.5074789329999998"/>
    <n v="71.918153070000002"/>
    <n v="394.82559939999999"/>
    <n v="27.74077346"/>
    <n v="3.5494842000000002"/>
    <n v="35.8549346"/>
    <n v="394.82559939999999"/>
    <n v="27.74077346"/>
    <n v="3.5494842000000002"/>
    <n v="35.8549346"/>
    <m/>
  </r>
  <r>
    <n v="58"/>
    <d v="2011-07-29T00:00:00"/>
    <x v="1"/>
    <x v="0"/>
    <n v="7"/>
    <n v="5805"/>
    <s v="35 06.3284N"/>
    <s v="123 05.1702W"/>
    <s v="Cruise notebook"/>
    <n v="3995"/>
    <s v="Cruise notebook"/>
    <n v="10"/>
    <n v="665.86918860000003"/>
    <n v="60.048470399999999"/>
    <n v="9.5074789329999998"/>
    <n v="71.918153070000002"/>
    <n v="394.82559939999999"/>
    <n v="27.74077346"/>
    <n v="3.5494842000000002"/>
    <n v="35.8549346"/>
    <n v="394.82559939999999"/>
    <n v="27.74077346"/>
    <n v="3.5494842000000002"/>
    <n v="35.8549346"/>
    <m/>
  </r>
  <r>
    <n v="58"/>
    <d v="2011-07-30T00:00:00"/>
    <x v="1"/>
    <x v="0"/>
    <n v="7"/>
    <n v="5805"/>
    <s v="35 06.3284N"/>
    <s v="123 05.1702W"/>
    <s v="Cruise notebook"/>
    <n v="3995"/>
    <s v="Cruise notebook"/>
    <n v="10"/>
    <n v="665.86918860000003"/>
    <n v="60.048470399999999"/>
    <n v="9.5074789329999998"/>
    <n v="71.918153070000002"/>
    <n v="394.82559939999999"/>
    <n v="27.74077346"/>
    <n v="3.5494842000000002"/>
    <n v="35.8549346"/>
    <n v="394.82559939999999"/>
    <n v="27.74077346"/>
    <n v="3.5494842000000002"/>
    <n v="35.8549346"/>
    <m/>
  </r>
  <r>
    <n v="58"/>
    <d v="2011-07-31T00:00:00"/>
    <x v="1"/>
    <x v="0"/>
    <n v="7"/>
    <n v="5805"/>
    <s v="35 06.3284N"/>
    <s v="123 05.1702W"/>
    <s v="Cruise notebook"/>
    <n v="3995"/>
    <s v="Cruise notebook"/>
    <n v="10"/>
    <n v="665.86918860000003"/>
    <n v="60.048470399999999"/>
    <n v="9.5074789329999998"/>
    <n v="71.918153070000002"/>
    <n v="394.82559939999999"/>
    <n v="27.74077346"/>
    <n v="3.5494842000000002"/>
    <n v="35.8549346"/>
    <n v="394.82559939999999"/>
    <n v="27.74077346"/>
    <n v="3.5494842000000002"/>
    <n v="35.8549346"/>
    <m/>
  </r>
  <r>
    <n v="58"/>
    <d v="2011-08-01T00:00:00"/>
    <x v="2"/>
    <x v="0"/>
    <n v="7"/>
    <n v="5805"/>
    <s v="35 06.3284N"/>
    <s v="123 05.1702W"/>
    <s v="Cruise notebook"/>
    <n v="3995"/>
    <s v="Cruise notebook"/>
    <n v="10"/>
    <n v="665.86918860000003"/>
    <n v="60.048470399999999"/>
    <n v="9.5074789329999998"/>
    <n v="71.918153070000002"/>
    <n v="394.82559939999999"/>
    <n v="27.74077346"/>
    <n v="3.5494842000000002"/>
    <n v="35.8549346"/>
    <n v="394.82559939999999"/>
    <n v="27.74077346"/>
    <n v="3.5494842000000002"/>
    <n v="35.8549346"/>
    <m/>
  </r>
  <r>
    <n v="58"/>
    <d v="2011-08-02T00:00:00"/>
    <x v="2"/>
    <x v="0"/>
    <n v="7"/>
    <n v="5805"/>
    <s v="35 06.3284N"/>
    <s v="123 05.1702W"/>
    <s v="Cruise notebook"/>
    <n v="3995"/>
    <s v="Cruise notebook"/>
    <n v="10"/>
    <n v="665.86918860000003"/>
    <n v="60.048470399999999"/>
    <n v="9.5074789329999998"/>
    <n v="71.918153070000002"/>
    <n v="394.82559939999999"/>
    <n v="27.74077346"/>
    <n v="3.5494842000000002"/>
    <n v="35.8549346"/>
    <n v="394.82559939999999"/>
    <n v="27.74077346"/>
    <n v="3.5494842000000002"/>
    <n v="35.8549346"/>
    <m/>
  </r>
  <r>
    <n v="58"/>
    <d v="2011-08-03T00:00:00"/>
    <x v="2"/>
    <x v="0"/>
    <n v="7"/>
    <n v="5805"/>
    <s v="35 06.3284N"/>
    <s v="123 05.1702W"/>
    <s v="Cruise notebook"/>
    <n v="3995"/>
    <s v="Cruise notebook"/>
    <n v="10"/>
    <n v="665.86918860000003"/>
    <n v="60.048470399999999"/>
    <n v="9.5074789329999998"/>
    <n v="71.918153070000002"/>
    <n v="394.82559939999999"/>
    <n v="27.74077346"/>
    <n v="3.5494842000000002"/>
    <n v="35.8549346"/>
    <n v="394.82559939999999"/>
    <n v="27.74077346"/>
    <n v="3.5494842000000002"/>
    <n v="35.8549346"/>
    <m/>
  </r>
  <r>
    <n v="58"/>
    <d v="2011-08-04T00:00:00"/>
    <x v="2"/>
    <x v="0"/>
    <n v="8"/>
    <n v="5805"/>
    <s v="35 06.3284N"/>
    <s v="123 05.1702W"/>
    <s v="Cruise notebook"/>
    <n v="3995"/>
    <s v="Cruise notebook"/>
    <n v="10"/>
    <n v="119.2492266"/>
    <n v="9.082075949"/>
    <n v="1.226092373"/>
    <n v="10.9433436"/>
    <n v="332.11017409999999"/>
    <n v="22.972398049999999"/>
    <n v="2.9973288"/>
    <n v="28.40050853"/>
    <n v="332.11017409999999"/>
    <n v="22.972398049999999"/>
    <n v="2.9973288"/>
    <n v="28.40050853"/>
    <m/>
  </r>
  <r>
    <n v="58"/>
    <d v="2011-08-05T00:00:00"/>
    <x v="2"/>
    <x v="0"/>
    <n v="8"/>
    <n v="5805"/>
    <s v="35 06.3284N"/>
    <s v="123 05.1702W"/>
    <s v="Cruise notebook"/>
    <n v="3995"/>
    <s v="Cruise notebook"/>
    <n v="10"/>
    <n v="119.2492266"/>
    <n v="9.082075949"/>
    <n v="1.226092373"/>
    <n v="10.9433436"/>
    <n v="332.11017409999999"/>
    <n v="22.972398049999999"/>
    <n v="2.9973288"/>
    <n v="28.40050853"/>
    <n v="332.11017409999999"/>
    <n v="22.972398049999999"/>
    <n v="2.9973288"/>
    <n v="28.40050853"/>
    <m/>
  </r>
  <r>
    <n v="58"/>
    <d v="2011-08-06T00:00:00"/>
    <x v="2"/>
    <x v="0"/>
    <n v="8"/>
    <n v="5805"/>
    <s v="35 06.3284N"/>
    <s v="123 05.1702W"/>
    <s v="Cruise notebook"/>
    <n v="3995"/>
    <s v="Cruise notebook"/>
    <n v="10"/>
    <n v="119.2492266"/>
    <n v="9.082075949"/>
    <n v="1.226092373"/>
    <n v="10.9433436"/>
    <n v="332.11017409999999"/>
    <n v="22.972398049999999"/>
    <n v="2.9973288"/>
    <n v="28.40050853"/>
    <n v="332.11017409999999"/>
    <n v="22.972398049999999"/>
    <n v="2.9973288"/>
    <n v="28.40050853"/>
    <m/>
  </r>
  <r>
    <n v="58"/>
    <d v="2011-08-07T00:00:00"/>
    <x v="2"/>
    <x v="0"/>
    <n v="8"/>
    <n v="5805"/>
    <s v="35 06.3284N"/>
    <s v="123 05.1702W"/>
    <s v="Cruise notebook"/>
    <n v="3995"/>
    <s v="Cruise notebook"/>
    <n v="10"/>
    <n v="119.2492266"/>
    <n v="9.082075949"/>
    <n v="1.226092373"/>
    <n v="10.9433436"/>
    <n v="332.11017409999999"/>
    <n v="22.972398049999999"/>
    <n v="2.9973288"/>
    <n v="28.40050853"/>
    <n v="332.11017409999999"/>
    <n v="22.972398049999999"/>
    <n v="2.9973288"/>
    <n v="28.40050853"/>
    <m/>
  </r>
  <r>
    <n v="58"/>
    <d v="2011-08-08T00:00:00"/>
    <x v="2"/>
    <x v="0"/>
    <n v="8"/>
    <n v="5805"/>
    <s v="35 06.3284N"/>
    <s v="123 05.1702W"/>
    <s v="Cruise notebook"/>
    <n v="3995"/>
    <s v="Cruise notebook"/>
    <n v="10"/>
    <n v="119.2492266"/>
    <n v="9.082075949"/>
    <n v="1.226092373"/>
    <n v="10.9433436"/>
    <n v="332.11017409999999"/>
    <n v="22.972398049999999"/>
    <n v="2.9973288"/>
    <n v="28.40050853"/>
    <n v="332.11017409999999"/>
    <n v="22.972398049999999"/>
    <n v="2.9973288"/>
    <n v="28.40050853"/>
    <m/>
  </r>
  <r>
    <n v="58"/>
    <d v="2011-08-09T00:00:00"/>
    <x v="2"/>
    <x v="0"/>
    <n v="8"/>
    <n v="5805"/>
    <s v="35 06.3284N"/>
    <s v="123 05.1702W"/>
    <s v="Cruise notebook"/>
    <n v="3995"/>
    <s v="Cruise notebook"/>
    <n v="10"/>
    <n v="119.2492266"/>
    <n v="9.082075949"/>
    <n v="1.226092373"/>
    <n v="10.9433436"/>
    <n v="332.11017409999999"/>
    <n v="22.972398049999999"/>
    <n v="2.9973288"/>
    <n v="28.40050853"/>
    <n v="332.11017409999999"/>
    <n v="22.972398049999999"/>
    <n v="2.9973288"/>
    <n v="28.40050853"/>
    <m/>
  </r>
  <r>
    <n v="58"/>
    <d v="2011-08-10T00:00:00"/>
    <x v="2"/>
    <x v="0"/>
    <n v="8"/>
    <n v="5805"/>
    <s v="35 06.3284N"/>
    <s v="123 05.1702W"/>
    <s v="Cruise notebook"/>
    <n v="3995"/>
    <s v="Cruise notebook"/>
    <n v="10"/>
    <n v="119.2492266"/>
    <n v="9.082075949"/>
    <n v="1.226092373"/>
    <n v="10.9433436"/>
    <n v="332.11017409999999"/>
    <n v="22.972398049999999"/>
    <n v="2.9973288"/>
    <n v="28.40050853"/>
    <n v="332.11017409999999"/>
    <n v="22.972398049999999"/>
    <n v="2.9973288"/>
    <n v="28.40050853"/>
    <m/>
  </r>
  <r>
    <n v="58"/>
    <d v="2011-08-11T00:00:00"/>
    <x v="2"/>
    <x v="0"/>
    <n v="8"/>
    <n v="5805"/>
    <s v="35 06.3284N"/>
    <s v="123 05.1702W"/>
    <s v="Cruise notebook"/>
    <n v="3995"/>
    <s v="Cruise notebook"/>
    <n v="10"/>
    <n v="119.2492266"/>
    <n v="9.082075949"/>
    <n v="1.226092373"/>
    <n v="10.9433436"/>
    <n v="332.11017409999999"/>
    <n v="22.972398049999999"/>
    <n v="2.9973288"/>
    <n v="28.40050853"/>
    <n v="332.11017409999999"/>
    <n v="22.972398049999999"/>
    <n v="2.9973288"/>
    <n v="28.40050853"/>
    <m/>
  </r>
  <r>
    <n v="58"/>
    <d v="2011-08-12T00:00:00"/>
    <x v="2"/>
    <x v="0"/>
    <n v="8"/>
    <n v="5805"/>
    <s v="35 06.3284N"/>
    <s v="123 05.1702W"/>
    <s v="Cruise notebook"/>
    <n v="3995"/>
    <s v="Cruise notebook"/>
    <n v="10"/>
    <n v="119.2492266"/>
    <n v="9.082075949"/>
    <n v="1.226092373"/>
    <n v="10.9433436"/>
    <n v="332.11017409999999"/>
    <n v="22.972398049999999"/>
    <n v="2.9973288"/>
    <n v="28.40050853"/>
    <n v="332.11017409999999"/>
    <n v="22.972398049999999"/>
    <n v="2.9973288"/>
    <n v="28.40050853"/>
    <m/>
  </r>
  <r>
    <n v="58"/>
    <d v="2011-08-13T00:00:00"/>
    <x v="2"/>
    <x v="0"/>
    <n v="8"/>
    <n v="5805"/>
    <s v="35 06.3284N"/>
    <s v="123 05.1702W"/>
    <s v="Cruise notebook"/>
    <n v="3995"/>
    <s v="Cruise notebook"/>
    <n v="10"/>
    <n v="119.2492266"/>
    <n v="9.082075949"/>
    <n v="1.226092373"/>
    <n v="10.9433436"/>
    <n v="332.11017409999999"/>
    <n v="22.972398049999999"/>
    <n v="2.9973288"/>
    <n v="28.40050853"/>
    <n v="332.11017409999999"/>
    <n v="22.972398049999999"/>
    <n v="2.9973288"/>
    <n v="28.40050853"/>
    <m/>
  </r>
  <r>
    <n v="58"/>
    <d v="2011-08-14T00:00:00"/>
    <x v="2"/>
    <x v="0"/>
    <n v="9"/>
    <n v="5805"/>
    <s v="35 06.3284N"/>
    <s v="123 05.1702W"/>
    <s v="Cruise notebook"/>
    <n v="3995"/>
    <s v="Cruise notebook"/>
    <n v="10"/>
    <m/>
    <m/>
    <m/>
    <m/>
    <n v="330.59497529999999"/>
    <n v="22.940519519999999"/>
    <n v="2.8878022130000001"/>
    <n v="29.85847424"/>
    <n v="330.59497529999999"/>
    <n v="22.940519519999999"/>
    <n v="2.8878022130000001"/>
    <n v="29.85847424"/>
    <m/>
  </r>
  <r>
    <n v="58"/>
    <d v="2011-08-15T00:00:00"/>
    <x v="2"/>
    <x v="0"/>
    <n v="9"/>
    <n v="5805"/>
    <s v="35 06.3284N"/>
    <s v="123 05.1702W"/>
    <s v="Cruise notebook"/>
    <n v="3995"/>
    <s v="Cruise notebook"/>
    <n v="10"/>
    <m/>
    <m/>
    <m/>
    <m/>
    <n v="330.59497529999999"/>
    <n v="22.940519519999999"/>
    <n v="2.8878022130000001"/>
    <n v="29.85847424"/>
    <n v="330.59497529999999"/>
    <n v="22.940519519999999"/>
    <n v="2.8878022130000001"/>
    <n v="29.85847424"/>
    <m/>
  </r>
  <r>
    <n v="58"/>
    <d v="2011-08-16T00:00:00"/>
    <x v="2"/>
    <x v="0"/>
    <n v="9"/>
    <n v="5805"/>
    <s v="35 06.3284N"/>
    <s v="123 05.1702W"/>
    <s v="Cruise notebook"/>
    <n v="3995"/>
    <s v="Cruise notebook"/>
    <n v="10"/>
    <m/>
    <m/>
    <m/>
    <m/>
    <n v="330.59497529999999"/>
    <n v="22.940519519999999"/>
    <n v="2.8878022130000001"/>
    <n v="29.85847424"/>
    <n v="330.59497529999999"/>
    <n v="22.940519519999999"/>
    <n v="2.8878022130000001"/>
    <n v="29.85847424"/>
    <m/>
  </r>
  <r>
    <n v="58"/>
    <d v="2011-08-17T00:00:00"/>
    <x v="2"/>
    <x v="0"/>
    <n v="9"/>
    <n v="5805"/>
    <s v="35 06.3284N"/>
    <s v="123 05.1702W"/>
    <s v="Cruise notebook"/>
    <n v="3995"/>
    <s v="Cruise notebook"/>
    <n v="10"/>
    <m/>
    <m/>
    <m/>
    <m/>
    <n v="330.59497529999999"/>
    <n v="22.940519519999999"/>
    <n v="2.8878022130000001"/>
    <n v="29.85847424"/>
    <n v="330.59497529999999"/>
    <n v="22.940519519999999"/>
    <n v="2.8878022130000001"/>
    <n v="29.85847424"/>
    <m/>
  </r>
  <r>
    <n v="58"/>
    <d v="2011-08-18T00:00:00"/>
    <x v="2"/>
    <x v="0"/>
    <n v="9"/>
    <n v="5805"/>
    <s v="35 06.3284N"/>
    <s v="123 05.1702W"/>
    <s v="Cruise notebook"/>
    <n v="3995"/>
    <s v="Cruise notebook"/>
    <n v="10"/>
    <m/>
    <m/>
    <m/>
    <m/>
    <n v="330.59497529999999"/>
    <n v="22.940519519999999"/>
    <n v="2.8878022130000001"/>
    <n v="29.85847424"/>
    <n v="330.59497529999999"/>
    <n v="22.940519519999999"/>
    <n v="2.8878022130000001"/>
    <n v="29.85847424"/>
    <m/>
  </r>
  <r>
    <n v="58"/>
    <d v="2011-08-19T00:00:00"/>
    <x v="2"/>
    <x v="0"/>
    <n v="9"/>
    <n v="5805"/>
    <s v="35 06.3284N"/>
    <s v="123 05.1702W"/>
    <s v="Cruise notebook"/>
    <n v="3995"/>
    <s v="Cruise notebook"/>
    <n v="10"/>
    <m/>
    <m/>
    <m/>
    <m/>
    <n v="330.59497529999999"/>
    <n v="22.940519519999999"/>
    <n v="2.8878022130000001"/>
    <n v="29.85847424"/>
    <n v="330.59497529999999"/>
    <n v="22.940519519999999"/>
    <n v="2.8878022130000001"/>
    <n v="29.85847424"/>
    <m/>
  </r>
  <r>
    <n v="58"/>
    <d v="2011-08-20T00:00:00"/>
    <x v="2"/>
    <x v="0"/>
    <n v="9"/>
    <n v="5805"/>
    <s v="35 06.3284N"/>
    <s v="123 05.1702W"/>
    <s v="Cruise notebook"/>
    <n v="3995"/>
    <s v="Cruise notebook"/>
    <n v="10"/>
    <m/>
    <m/>
    <m/>
    <m/>
    <n v="330.59497529999999"/>
    <n v="22.940519519999999"/>
    <n v="2.8878022130000001"/>
    <n v="29.85847424"/>
    <n v="330.59497529999999"/>
    <n v="22.940519519999999"/>
    <n v="2.8878022130000001"/>
    <n v="29.85847424"/>
    <m/>
  </r>
  <r>
    <n v="58"/>
    <d v="2011-08-21T00:00:00"/>
    <x v="2"/>
    <x v="0"/>
    <n v="9"/>
    <n v="5805"/>
    <s v="35 06.3284N"/>
    <s v="123 05.1702W"/>
    <s v="Cruise notebook"/>
    <n v="3995"/>
    <s v="Cruise notebook"/>
    <n v="10"/>
    <m/>
    <m/>
    <m/>
    <m/>
    <n v="330.59497529999999"/>
    <n v="22.940519519999999"/>
    <n v="2.8878022130000001"/>
    <n v="29.85847424"/>
    <n v="330.59497529999999"/>
    <n v="22.940519519999999"/>
    <n v="2.8878022130000001"/>
    <n v="29.85847424"/>
    <m/>
  </r>
  <r>
    <n v="58"/>
    <d v="2011-08-22T00:00:00"/>
    <x v="2"/>
    <x v="0"/>
    <n v="9"/>
    <n v="5805"/>
    <s v="35 06.3284N"/>
    <s v="123 05.1702W"/>
    <s v="Cruise notebook"/>
    <n v="3995"/>
    <s v="Cruise notebook"/>
    <n v="10"/>
    <m/>
    <m/>
    <m/>
    <m/>
    <n v="330.59497529999999"/>
    <n v="22.940519519999999"/>
    <n v="2.8878022130000001"/>
    <n v="29.85847424"/>
    <n v="330.59497529999999"/>
    <n v="22.940519519999999"/>
    <n v="2.8878022130000001"/>
    <n v="29.85847424"/>
    <m/>
  </r>
  <r>
    <n v="58"/>
    <d v="2011-08-23T00:00:00"/>
    <x v="2"/>
    <x v="0"/>
    <n v="9"/>
    <n v="5805"/>
    <s v="35 06.3284N"/>
    <s v="123 05.1702W"/>
    <s v="Cruise notebook"/>
    <n v="3995"/>
    <s v="Cruise notebook"/>
    <n v="10"/>
    <m/>
    <m/>
    <m/>
    <m/>
    <n v="330.59497529999999"/>
    <n v="22.940519519999999"/>
    <n v="2.8878022130000001"/>
    <n v="29.85847424"/>
    <n v="330.59497529999999"/>
    <n v="22.940519519999999"/>
    <n v="2.8878022130000001"/>
    <n v="29.85847424"/>
    <m/>
  </r>
  <r>
    <n v="58"/>
    <d v="2011-08-24T00:00:00"/>
    <x v="2"/>
    <x v="0"/>
    <n v="10"/>
    <n v="5805"/>
    <s v="35 06.3284N"/>
    <s v="123 05.1702W"/>
    <s v="Cruise notebook"/>
    <n v="3995"/>
    <s v="Cruise notebook"/>
    <n v="10"/>
    <m/>
    <m/>
    <m/>
    <m/>
    <n v="164.0151947"/>
    <n v="10.560279019999999"/>
    <n v="1.3100178"/>
    <n v="14.65204524"/>
    <n v="164.0151947"/>
    <n v="10.560279019999999"/>
    <n v="1.3100178"/>
    <n v="14.65204524"/>
    <m/>
  </r>
  <r>
    <n v="58"/>
    <d v="2011-08-25T00:00:00"/>
    <x v="2"/>
    <x v="0"/>
    <n v="10"/>
    <n v="5805"/>
    <s v="35 06.3284N"/>
    <s v="123 05.1702W"/>
    <s v="Cruise notebook"/>
    <n v="3995"/>
    <s v="Cruise notebook"/>
    <n v="10"/>
    <m/>
    <m/>
    <m/>
    <m/>
    <n v="164.0151947"/>
    <n v="10.560279019999999"/>
    <n v="1.3100178"/>
    <n v="14.65204524"/>
    <n v="164.0151947"/>
    <n v="10.560279019999999"/>
    <n v="1.3100178"/>
    <n v="14.65204524"/>
    <m/>
  </r>
  <r>
    <n v="58"/>
    <d v="2011-08-26T00:00:00"/>
    <x v="2"/>
    <x v="0"/>
    <n v="10"/>
    <n v="5805"/>
    <s v="35 06.3284N"/>
    <s v="123 05.1702W"/>
    <s v="Cruise notebook"/>
    <n v="3995"/>
    <s v="Cruise notebook"/>
    <n v="10"/>
    <m/>
    <m/>
    <m/>
    <m/>
    <n v="164.0151947"/>
    <n v="10.560279019999999"/>
    <n v="1.3100178"/>
    <n v="14.65204524"/>
    <n v="164.0151947"/>
    <n v="10.560279019999999"/>
    <n v="1.3100178"/>
    <n v="14.65204524"/>
    <m/>
  </r>
  <r>
    <n v="58"/>
    <d v="2011-08-27T00:00:00"/>
    <x v="2"/>
    <x v="0"/>
    <n v="10"/>
    <n v="5805"/>
    <s v="35 06.3284N"/>
    <s v="123 05.1702W"/>
    <s v="Cruise notebook"/>
    <n v="3995"/>
    <s v="Cruise notebook"/>
    <n v="10"/>
    <m/>
    <m/>
    <m/>
    <m/>
    <n v="164.0151947"/>
    <n v="10.560279019999999"/>
    <n v="1.3100178"/>
    <n v="14.65204524"/>
    <n v="164.0151947"/>
    <n v="10.560279019999999"/>
    <n v="1.3100178"/>
    <n v="14.65204524"/>
    <m/>
  </r>
  <r>
    <n v="58"/>
    <d v="2011-08-28T00:00:00"/>
    <x v="2"/>
    <x v="0"/>
    <n v="10"/>
    <n v="5805"/>
    <s v="35 06.3284N"/>
    <s v="123 05.1702W"/>
    <s v="Cruise notebook"/>
    <n v="3995"/>
    <s v="Cruise notebook"/>
    <n v="10"/>
    <m/>
    <m/>
    <m/>
    <m/>
    <n v="164.0151947"/>
    <n v="10.560279019999999"/>
    <n v="1.3100178"/>
    <n v="14.65204524"/>
    <n v="164.0151947"/>
    <n v="10.560279019999999"/>
    <n v="1.3100178"/>
    <n v="14.65204524"/>
    <m/>
  </r>
  <r>
    <n v="58"/>
    <d v="2011-08-29T00:00:00"/>
    <x v="2"/>
    <x v="0"/>
    <n v="10"/>
    <n v="5805"/>
    <s v="35 06.3284N"/>
    <s v="123 05.1702W"/>
    <s v="Cruise notebook"/>
    <n v="3995"/>
    <s v="Cruise notebook"/>
    <n v="10"/>
    <m/>
    <m/>
    <m/>
    <m/>
    <n v="164.0151947"/>
    <n v="10.560279019999999"/>
    <n v="1.3100178"/>
    <n v="14.65204524"/>
    <n v="164.0151947"/>
    <n v="10.560279019999999"/>
    <n v="1.3100178"/>
    <n v="14.65204524"/>
    <m/>
  </r>
  <r>
    <n v="58"/>
    <d v="2011-08-30T00:00:00"/>
    <x v="2"/>
    <x v="0"/>
    <n v="10"/>
    <n v="5805"/>
    <s v="35 06.3284N"/>
    <s v="123 05.1702W"/>
    <s v="Cruise notebook"/>
    <n v="3995"/>
    <s v="Cruise notebook"/>
    <n v="10"/>
    <m/>
    <m/>
    <m/>
    <m/>
    <n v="164.0151947"/>
    <n v="10.560279019999999"/>
    <n v="1.3100178"/>
    <n v="14.65204524"/>
    <n v="164.0151947"/>
    <n v="10.560279019999999"/>
    <n v="1.3100178"/>
    <n v="14.65204524"/>
    <m/>
  </r>
  <r>
    <n v="58"/>
    <d v="2011-08-31T00:00:00"/>
    <x v="2"/>
    <x v="0"/>
    <n v="10"/>
    <n v="5805"/>
    <s v="35 06.3284N"/>
    <s v="123 05.1702W"/>
    <s v="Cruise notebook"/>
    <n v="3995"/>
    <s v="Cruise notebook"/>
    <n v="10"/>
    <m/>
    <m/>
    <m/>
    <m/>
    <n v="164.0151947"/>
    <n v="10.560279019999999"/>
    <n v="1.3100178"/>
    <n v="14.65204524"/>
    <n v="164.0151947"/>
    <n v="10.560279019999999"/>
    <n v="1.3100178"/>
    <n v="14.65204524"/>
    <m/>
  </r>
  <r>
    <n v="58"/>
    <d v="2011-09-01T00:00:00"/>
    <x v="3"/>
    <x v="1"/>
    <n v="10"/>
    <n v="5805"/>
    <s v="35 06.3284N"/>
    <s v="123 05.1702W"/>
    <s v="Cruise notebook"/>
    <n v="3995"/>
    <s v="Cruise notebook"/>
    <n v="10"/>
    <m/>
    <m/>
    <m/>
    <m/>
    <n v="164.0151947"/>
    <n v="10.560279019999999"/>
    <n v="1.3100178"/>
    <n v="14.65204524"/>
    <n v="164.0151947"/>
    <n v="10.560279019999999"/>
    <n v="1.3100178"/>
    <n v="14.65204524"/>
    <m/>
  </r>
  <r>
    <n v="58"/>
    <d v="2011-09-02T00:00:00"/>
    <x v="3"/>
    <x v="1"/>
    <n v="10"/>
    <n v="5805"/>
    <s v="35 06.3284N"/>
    <s v="123 05.1702W"/>
    <s v="Cruise notebook"/>
    <n v="3995"/>
    <s v="Cruise notebook"/>
    <n v="10"/>
    <m/>
    <m/>
    <m/>
    <m/>
    <n v="164.0151947"/>
    <n v="10.560279019999999"/>
    <n v="1.3100178"/>
    <n v="14.65204524"/>
    <n v="164.0151947"/>
    <n v="10.560279019999999"/>
    <n v="1.3100178"/>
    <n v="14.65204524"/>
    <m/>
  </r>
  <r>
    <n v="58"/>
    <d v="2011-11-12T00:00:00"/>
    <x v="5"/>
    <x v="1"/>
    <n v="18"/>
    <n v="5805"/>
    <s v="35 06.3284N"/>
    <s v="123 05.1702W"/>
    <s v="Cruise notebook"/>
    <n v="3995"/>
    <s v="Cruise notebook"/>
    <n v="6"/>
    <m/>
    <m/>
    <m/>
    <m/>
    <n v="395.91293739999998"/>
    <n v="27.844244459999999"/>
    <n v="3.3912014890000002"/>
    <n v="40.307315580000001"/>
    <n v="395.91293739999998"/>
    <n v="27.844244459999999"/>
    <n v="3.3912014890000002"/>
    <n v="40.307315580000001"/>
    <m/>
  </r>
  <r>
    <n v="58"/>
    <d v="2011-11-13T00:00:00"/>
    <x v="5"/>
    <x v="1"/>
    <n v="18"/>
    <n v="5805"/>
    <s v="35 06.3284N"/>
    <s v="123 05.1702W"/>
    <s v="Cruise notebook"/>
    <n v="3995"/>
    <s v="Cruise notebook"/>
    <n v="6"/>
    <m/>
    <m/>
    <m/>
    <m/>
    <n v="395.91293739999998"/>
    <n v="27.844244459999999"/>
    <n v="3.3912014890000002"/>
    <n v="40.307315580000001"/>
    <n v="395.91293739999998"/>
    <n v="27.844244459999999"/>
    <n v="3.3912014890000002"/>
    <n v="40.307315580000001"/>
    <m/>
  </r>
  <r>
    <n v="58"/>
    <d v="2011-11-14T00:00:00"/>
    <x v="5"/>
    <x v="1"/>
    <n v="18"/>
    <n v="5805"/>
    <s v="35 06.3284N"/>
    <s v="123 05.1702W"/>
    <s v="Cruise notebook"/>
    <n v="3995"/>
    <s v="Cruise notebook"/>
    <n v="6"/>
    <m/>
    <m/>
    <m/>
    <m/>
    <n v="395.91293739999998"/>
    <n v="27.844244459999999"/>
    <n v="3.3912014890000002"/>
    <n v="40.307315580000001"/>
    <n v="395.91293739999998"/>
    <n v="27.844244459999999"/>
    <n v="3.3912014890000002"/>
    <n v="40.307315580000001"/>
    <m/>
  </r>
  <r>
    <n v="58"/>
    <d v="2011-11-15T00:00:00"/>
    <x v="5"/>
    <x v="1"/>
    <n v="18"/>
    <n v="5805"/>
    <s v="35 06.3284N"/>
    <s v="123 05.1702W"/>
    <s v="Cruise notebook"/>
    <n v="3995"/>
    <s v="Cruise notebook"/>
    <n v="6"/>
    <m/>
    <m/>
    <m/>
    <m/>
    <n v="395.91293739999998"/>
    <n v="27.844244459999999"/>
    <n v="3.3912014890000002"/>
    <n v="40.307315580000001"/>
    <n v="395.91293739999998"/>
    <n v="27.844244459999999"/>
    <n v="3.3912014890000002"/>
    <n v="40.307315580000001"/>
    <m/>
  </r>
  <r>
    <n v="58"/>
    <d v="2011-11-16T00:00:00"/>
    <x v="5"/>
    <x v="1"/>
    <n v="18"/>
    <n v="5805"/>
    <s v="35 06.3284N"/>
    <s v="123 05.1702W"/>
    <s v="Cruise notebook"/>
    <n v="3995"/>
    <s v="Cruise notebook"/>
    <n v="6"/>
    <m/>
    <m/>
    <m/>
    <m/>
    <n v="395.91293739999998"/>
    <n v="27.844244459999999"/>
    <n v="3.3912014890000002"/>
    <n v="40.307315580000001"/>
    <n v="395.91293739999998"/>
    <n v="27.844244459999999"/>
    <n v="3.3912014890000002"/>
    <n v="40.307315580000001"/>
    <m/>
  </r>
  <r>
    <n v="58"/>
    <d v="2011-11-17T00:00:00"/>
    <x v="5"/>
    <x v="1"/>
    <n v="18"/>
    <n v="5805"/>
    <s v="35 06.3284N"/>
    <s v="123 05.1702W"/>
    <s v="Cruise notebook"/>
    <n v="3995"/>
    <s v="Cruise notebook"/>
    <n v="6"/>
    <m/>
    <m/>
    <m/>
    <m/>
    <n v="395.91293739999998"/>
    <n v="27.844244459999999"/>
    <n v="3.3912014890000002"/>
    <n v="40.307315580000001"/>
    <n v="395.91293739999998"/>
    <n v="27.844244459999999"/>
    <n v="3.3912014890000002"/>
    <n v="40.307315580000001"/>
    <m/>
  </r>
  <r>
    <n v="59"/>
    <d v="2011-11-21T00:00:00"/>
    <x v="5"/>
    <x v="1"/>
    <n v="1"/>
    <n v="5908"/>
    <s v="35° 10? N"/>
    <s v="122° 59? W"/>
    <s v="Generalized"/>
    <n v="4000"/>
    <s v="Generalized"/>
    <n v="10"/>
    <n v="73.04338439"/>
    <n v="6.4339468689999997"/>
    <n v="0.80450042700000002"/>
    <n v="8.7158293330000003"/>
    <n v="74.178267579999996"/>
    <n v="5.214132051"/>
    <n v="0.63479127999999996"/>
    <n v="8.0351333870000001"/>
    <n v="74.178267579999996"/>
    <n v="5.214132051"/>
    <n v="0.63479127999999996"/>
    <n v="8.0351333870000001"/>
    <m/>
  </r>
  <r>
    <n v="59"/>
    <d v="2011-11-22T00:00:00"/>
    <x v="5"/>
    <x v="1"/>
    <n v="1"/>
    <n v="5908"/>
    <s v="35° 10? N"/>
    <s v="122° 59? W"/>
    <s v="Generalized"/>
    <n v="4000"/>
    <s v="Generalized"/>
    <n v="10"/>
    <n v="73.04338439"/>
    <n v="6.4339468689999997"/>
    <n v="0.80450042700000002"/>
    <n v="8.7158293330000003"/>
    <n v="74.178267579999996"/>
    <n v="5.214132051"/>
    <n v="0.63479127999999996"/>
    <n v="8.0351333870000001"/>
    <n v="74.178267579999996"/>
    <n v="5.214132051"/>
    <n v="0.63479127999999996"/>
    <n v="8.0351333870000001"/>
    <m/>
  </r>
  <r>
    <n v="59"/>
    <d v="2011-11-23T00:00:00"/>
    <x v="5"/>
    <x v="1"/>
    <n v="1"/>
    <n v="5908"/>
    <s v="35° 10? N"/>
    <s v="122° 59? W"/>
    <s v="Generalized"/>
    <n v="4000"/>
    <s v="Generalized"/>
    <n v="10"/>
    <n v="73.04338439"/>
    <n v="6.4339468689999997"/>
    <n v="0.80450042700000002"/>
    <n v="8.7158293330000003"/>
    <n v="74.178267579999996"/>
    <n v="5.214132051"/>
    <n v="0.63479127999999996"/>
    <n v="8.0351333870000001"/>
    <n v="74.178267579999996"/>
    <n v="5.214132051"/>
    <n v="0.63479127999999996"/>
    <n v="8.0351333870000001"/>
    <m/>
  </r>
  <r>
    <n v="59"/>
    <d v="2011-11-24T00:00:00"/>
    <x v="5"/>
    <x v="1"/>
    <n v="1"/>
    <n v="5908"/>
    <s v="35° 10? N"/>
    <s v="122° 59? W"/>
    <s v="Generalized"/>
    <n v="4000"/>
    <s v="Generalized"/>
    <n v="10"/>
    <n v="73.04338439"/>
    <n v="6.4339468689999997"/>
    <n v="0.80450042700000002"/>
    <n v="8.7158293330000003"/>
    <n v="74.178267579999996"/>
    <n v="5.214132051"/>
    <n v="0.63479127999999996"/>
    <n v="8.0351333870000001"/>
    <n v="74.178267579999996"/>
    <n v="5.214132051"/>
    <n v="0.63479127999999996"/>
    <n v="8.0351333870000001"/>
    <m/>
  </r>
  <r>
    <n v="59"/>
    <d v="2011-11-25T00:00:00"/>
    <x v="5"/>
    <x v="1"/>
    <n v="1"/>
    <n v="5908"/>
    <s v="35° 10? N"/>
    <s v="122° 59? W"/>
    <s v="Generalized"/>
    <n v="4000"/>
    <s v="Generalized"/>
    <n v="10"/>
    <n v="73.04338439"/>
    <n v="6.4339468689999997"/>
    <n v="0.80450042700000002"/>
    <n v="8.7158293330000003"/>
    <n v="74.178267579999996"/>
    <n v="5.214132051"/>
    <n v="0.63479127999999996"/>
    <n v="8.0351333870000001"/>
    <n v="74.178267579999996"/>
    <n v="5.214132051"/>
    <n v="0.63479127999999996"/>
    <n v="8.0351333870000001"/>
    <m/>
  </r>
  <r>
    <n v="59"/>
    <d v="2011-11-26T00:00:00"/>
    <x v="5"/>
    <x v="1"/>
    <n v="1"/>
    <n v="5908"/>
    <s v="35° 10? N"/>
    <s v="122° 59? W"/>
    <s v="Generalized"/>
    <n v="4000"/>
    <s v="Generalized"/>
    <n v="10"/>
    <n v="73.04338439"/>
    <n v="6.4339468689999997"/>
    <n v="0.80450042700000002"/>
    <n v="8.7158293330000003"/>
    <n v="74.178267579999996"/>
    <n v="5.214132051"/>
    <n v="0.63479127999999996"/>
    <n v="8.0351333870000001"/>
    <n v="74.178267579999996"/>
    <n v="5.214132051"/>
    <n v="0.63479127999999996"/>
    <n v="8.0351333870000001"/>
    <m/>
  </r>
  <r>
    <n v="59"/>
    <d v="2011-11-27T00:00:00"/>
    <x v="5"/>
    <x v="1"/>
    <n v="1"/>
    <n v="5908"/>
    <s v="35° 10? N"/>
    <s v="122° 59? W"/>
    <s v="Generalized"/>
    <n v="4000"/>
    <s v="Generalized"/>
    <n v="10"/>
    <n v="73.04338439"/>
    <n v="6.4339468689999997"/>
    <n v="0.80450042700000002"/>
    <n v="8.7158293330000003"/>
    <n v="74.178267579999996"/>
    <n v="5.214132051"/>
    <n v="0.63479127999999996"/>
    <n v="8.0351333870000001"/>
    <n v="74.178267579999996"/>
    <n v="5.214132051"/>
    <n v="0.63479127999999996"/>
    <n v="8.0351333870000001"/>
    <m/>
  </r>
  <r>
    <n v="59"/>
    <d v="2011-11-28T00:00:00"/>
    <x v="5"/>
    <x v="1"/>
    <n v="1"/>
    <n v="5908"/>
    <s v="35° 10? N"/>
    <s v="122° 59? W"/>
    <s v="Generalized"/>
    <n v="4000"/>
    <s v="Generalized"/>
    <n v="10"/>
    <n v="73.04338439"/>
    <n v="6.4339468689999997"/>
    <n v="0.80450042700000002"/>
    <n v="8.7158293330000003"/>
    <n v="74.178267579999996"/>
    <n v="5.214132051"/>
    <n v="0.63479127999999996"/>
    <n v="8.0351333870000001"/>
    <n v="74.178267579999996"/>
    <n v="5.214132051"/>
    <n v="0.63479127999999996"/>
    <n v="8.0351333870000001"/>
    <m/>
  </r>
  <r>
    <n v="59"/>
    <d v="2011-11-29T00:00:00"/>
    <x v="5"/>
    <x v="1"/>
    <n v="1"/>
    <n v="5908"/>
    <s v="35° 10? N"/>
    <s v="122° 59? W"/>
    <s v="Generalized"/>
    <n v="4000"/>
    <s v="Generalized"/>
    <n v="10"/>
    <n v="73.04338439"/>
    <n v="6.4339468689999997"/>
    <n v="0.80450042700000002"/>
    <n v="8.7158293330000003"/>
    <n v="74.178267579999996"/>
    <n v="5.214132051"/>
    <n v="0.63479127999999996"/>
    <n v="8.0351333870000001"/>
    <n v="74.178267579999996"/>
    <n v="5.214132051"/>
    <n v="0.63479127999999996"/>
    <n v="8.0351333870000001"/>
    <m/>
  </r>
  <r>
    <n v="59"/>
    <d v="2011-11-30T00:00:00"/>
    <x v="5"/>
    <x v="1"/>
    <n v="1"/>
    <n v="5908"/>
    <s v="35° 10? N"/>
    <s v="122° 59? W"/>
    <s v="Generalized"/>
    <n v="4000"/>
    <s v="Generalized"/>
    <n v="10"/>
    <n v="73.04338439"/>
    <n v="6.4339468689999997"/>
    <n v="0.80450042700000002"/>
    <n v="8.7158293330000003"/>
    <n v="74.178267579999996"/>
    <n v="5.214132051"/>
    <n v="0.63479127999999996"/>
    <n v="8.0351333870000001"/>
    <n v="74.178267579999996"/>
    <n v="5.214132051"/>
    <n v="0.63479127999999996"/>
    <n v="8.0351333870000001"/>
    <m/>
  </r>
  <r>
    <n v="59"/>
    <d v="2011-12-01T00:00:00"/>
    <x v="6"/>
    <x v="2"/>
    <n v="2"/>
    <n v="5908"/>
    <s v="35° 10? N"/>
    <s v="122° 59? W"/>
    <s v="Generalized"/>
    <n v="4000"/>
    <s v="Generalized"/>
    <n v="10"/>
    <n v="53.942071499999997"/>
    <n v="4.2471465789999998"/>
    <n v="0.51769763999999996"/>
    <n v="5.9913281730000003"/>
    <n v="47.967302439999997"/>
    <n v="3.7425455790000002"/>
    <n v="0.47720479999999998"/>
    <n v="5.1569617069999998"/>
    <n v="47.967302439999997"/>
    <n v="3.7425455790000002"/>
    <n v="0.47720479999999998"/>
    <n v="5.1569617069999998"/>
    <m/>
  </r>
  <r>
    <n v="59"/>
    <d v="2011-12-02T00:00:00"/>
    <x v="6"/>
    <x v="2"/>
    <n v="2"/>
    <n v="5908"/>
    <s v="35° 10? N"/>
    <s v="122° 59? W"/>
    <s v="Generalized"/>
    <n v="4000"/>
    <s v="Generalized"/>
    <n v="10"/>
    <n v="53.942071499999997"/>
    <n v="4.2471465789999998"/>
    <n v="0.51769763999999996"/>
    <n v="5.9913281730000003"/>
    <n v="47.967302439999997"/>
    <n v="3.7425455790000002"/>
    <n v="0.47720479999999998"/>
    <n v="5.1569617069999998"/>
    <n v="47.967302439999997"/>
    <n v="3.7425455790000002"/>
    <n v="0.47720479999999998"/>
    <n v="5.1569617069999998"/>
    <m/>
  </r>
  <r>
    <n v="59"/>
    <d v="2011-12-03T00:00:00"/>
    <x v="6"/>
    <x v="2"/>
    <n v="2"/>
    <n v="5908"/>
    <s v="35° 10? N"/>
    <s v="122° 59? W"/>
    <s v="Generalized"/>
    <n v="4000"/>
    <s v="Generalized"/>
    <n v="10"/>
    <n v="53.942071499999997"/>
    <n v="4.2471465789999998"/>
    <n v="0.51769763999999996"/>
    <n v="5.9913281730000003"/>
    <n v="47.967302439999997"/>
    <n v="3.7425455790000002"/>
    <n v="0.47720479999999998"/>
    <n v="5.1569617069999998"/>
    <n v="47.967302439999997"/>
    <n v="3.7425455790000002"/>
    <n v="0.47720479999999998"/>
    <n v="5.1569617069999998"/>
    <m/>
  </r>
  <r>
    <n v="59"/>
    <d v="2011-12-04T00:00:00"/>
    <x v="6"/>
    <x v="2"/>
    <n v="2"/>
    <n v="5908"/>
    <s v="35° 10? N"/>
    <s v="122° 59? W"/>
    <s v="Generalized"/>
    <n v="4000"/>
    <s v="Generalized"/>
    <n v="10"/>
    <n v="53.942071499999997"/>
    <n v="4.2471465789999998"/>
    <n v="0.51769763999999996"/>
    <n v="5.9913281730000003"/>
    <n v="47.967302439999997"/>
    <n v="3.7425455790000002"/>
    <n v="0.47720479999999998"/>
    <n v="5.1569617069999998"/>
    <n v="47.967302439999997"/>
    <n v="3.7425455790000002"/>
    <n v="0.47720479999999998"/>
    <n v="5.1569617069999998"/>
    <m/>
  </r>
  <r>
    <n v="59"/>
    <d v="2011-12-05T00:00:00"/>
    <x v="6"/>
    <x v="2"/>
    <n v="2"/>
    <n v="5908"/>
    <s v="35° 10? N"/>
    <s v="122° 59? W"/>
    <s v="Generalized"/>
    <n v="4000"/>
    <s v="Generalized"/>
    <n v="10"/>
    <n v="53.942071499999997"/>
    <n v="4.2471465789999998"/>
    <n v="0.51769763999999996"/>
    <n v="5.9913281730000003"/>
    <n v="47.967302439999997"/>
    <n v="3.7425455790000002"/>
    <n v="0.47720479999999998"/>
    <n v="5.1569617069999998"/>
    <n v="47.967302439999997"/>
    <n v="3.7425455790000002"/>
    <n v="0.47720479999999998"/>
    <n v="5.1569617069999998"/>
    <m/>
  </r>
  <r>
    <n v="59"/>
    <d v="2011-12-06T00:00:00"/>
    <x v="6"/>
    <x v="2"/>
    <n v="2"/>
    <n v="5908"/>
    <s v="35° 10? N"/>
    <s v="122° 59? W"/>
    <s v="Generalized"/>
    <n v="4000"/>
    <s v="Generalized"/>
    <n v="10"/>
    <n v="53.942071499999997"/>
    <n v="4.2471465789999998"/>
    <n v="0.51769763999999996"/>
    <n v="5.9913281730000003"/>
    <n v="47.967302439999997"/>
    <n v="3.7425455790000002"/>
    <n v="0.47720479999999998"/>
    <n v="5.1569617069999998"/>
    <n v="47.967302439999997"/>
    <n v="3.7425455790000002"/>
    <n v="0.47720479999999998"/>
    <n v="5.1569617069999998"/>
    <m/>
  </r>
  <r>
    <n v="59"/>
    <d v="2011-12-07T00:00:00"/>
    <x v="6"/>
    <x v="2"/>
    <n v="2"/>
    <n v="5908"/>
    <s v="35° 10? N"/>
    <s v="122° 59? W"/>
    <s v="Generalized"/>
    <n v="4000"/>
    <s v="Generalized"/>
    <n v="10"/>
    <n v="53.942071499999997"/>
    <n v="4.2471465789999998"/>
    <n v="0.51769763999999996"/>
    <n v="5.9913281730000003"/>
    <n v="47.967302439999997"/>
    <n v="3.7425455790000002"/>
    <n v="0.47720479999999998"/>
    <n v="5.1569617069999998"/>
    <n v="47.967302439999997"/>
    <n v="3.7425455790000002"/>
    <n v="0.47720479999999998"/>
    <n v="5.1569617069999998"/>
    <m/>
  </r>
  <r>
    <n v="59"/>
    <d v="2011-12-08T00:00:00"/>
    <x v="6"/>
    <x v="2"/>
    <n v="2"/>
    <n v="5908"/>
    <s v="35° 10? N"/>
    <s v="122° 59? W"/>
    <s v="Generalized"/>
    <n v="4000"/>
    <s v="Generalized"/>
    <n v="10"/>
    <n v="53.942071499999997"/>
    <n v="4.2471465789999998"/>
    <n v="0.51769763999999996"/>
    <n v="5.9913281730000003"/>
    <n v="47.967302439999997"/>
    <n v="3.7425455790000002"/>
    <n v="0.47720479999999998"/>
    <n v="5.1569617069999998"/>
    <n v="47.967302439999997"/>
    <n v="3.7425455790000002"/>
    <n v="0.47720479999999998"/>
    <n v="5.1569617069999998"/>
    <m/>
  </r>
  <r>
    <n v="59"/>
    <d v="2011-12-09T00:00:00"/>
    <x v="6"/>
    <x v="2"/>
    <n v="2"/>
    <n v="5908"/>
    <s v="35° 10? N"/>
    <s v="122° 59? W"/>
    <s v="Generalized"/>
    <n v="4000"/>
    <s v="Generalized"/>
    <n v="10"/>
    <n v="53.942071499999997"/>
    <n v="4.2471465789999998"/>
    <n v="0.51769763999999996"/>
    <n v="5.9913281730000003"/>
    <n v="47.967302439999997"/>
    <n v="3.7425455790000002"/>
    <n v="0.47720479999999998"/>
    <n v="5.1569617069999998"/>
    <n v="47.967302439999997"/>
    <n v="3.7425455790000002"/>
    <n v="0.47720479999999998"/>
    <n v="5.1569617069999998"/>
    <m/>
  </r>
  <r>
    <n v="59"/>
    <d v="2011-12-10T00:00:00"/>
    <x v="6"/>
    <x v="2"/>
    <n v="2"/>
    <n v="5908"/>
    <s v="35° 10? N"/>
    <s v="122° 59? W"/>
    <s v="Generalized"/>
    <n v="4000"/>
    <s v="Generalized"/>
    <n v="10"/>
    <n v="53.942071499999997"/>
    <n v="4.2471465789999998"/>
    <n v="0.51769763999999996"/>
    <n v="5.9913281730000003"/>
    <n v="47.967302439999997"/>
    <n v="3.7425455790000002"/>
    <n v="0.47720479999999998"/>
    <n v="5.1569617069999998"/>
    <n v="47.967302439999997"/>
    <n v="3.7425455790000002"/>
    <n v="0.47720479999999998"/>
    <n v="5.1569617069999998"/>
    <m/>
  </r>
  <r>
    <n v="59"/>
    <d v="2011-12-11T00:00:00"/>
    <x v="6"/>
    <x v="2"/>
    <n v="3"/>
    <n v="5908"/>
    <s v="35° 10? N"/>
    <s v="122° 59? W"/>
    <s v="Generalized"/>
    <n v="4000"/>
    <s v="Generalized"/>
    <n v="10"/>
    <m/>
    <m/>
    <m/>
    <m/>
    <n v="76.703002690000005"/>
    <n v="5.8152313439999999"/>
    <n v="0.65961223999999996"/>
    <n v="8.5759355999999993"/>
    <n v="76.703002690000005"/>
    <n v="5.8152313439999999"/>
    <n v="0.65961223999999996"/>
    <n v="8.5759355999999993"/>
    <m/>
  </r>
  <r>
    <n v="59"/>
    <d v="2011-12-12T00:00:00"/>
    <x v="6"/>
    <x v="2"/>
    <n v="3"/>
    <n v="5908"/>
    <s v="35° 10? N"/>
    <s v="122° 59? W"/>
    <s v="Generalized"/>
    <n v="4000"/>
    <s v="Generalized"/>
    <n v="10"/>
    <m/>
    <m/>
    <m/>
    <m/>
    <n v="76.703002690000005"/>
    <n v="5.8152313439999999"/>
    <n v="0.65961223999999996"/>
    <n v="8.5759355999999993"/>
    <n v="76.703002690000005"/>
    <n v="5.8152313439999999"/>
    <n v="0.65961223999999996"/>
    <n v="8.5759355999999993"/>
    <m/>
  </r>
  <r>
    <n v="59"/>
    <d v="2011-12-13T00:00:00"/>
    <x v="6"/>
    <x v="2"/>
    <n v="3"/>
    <n v="5908"/>
    <s v="35° 10? N"/>
    <s v="122° 59? W"/>
    <s v="Generalized"/>
    <n v="4000"/>
    <s v="Generalized"/>
    <n v="10"/>
    <m/>
    <m/>
    <m/>
    <m/>
    <n v="76.703002690000005"/>
    <n v="5.8152313439999999"/>
    <n v="0.65961223999999996"/>
    <n v="8.5759355999999993"/>
    <n v="76.703002690000005"/>
    <n v="5.8152313439999999"/>
    <n v="0.65961223999999996"/>
    <n v="8.5759355999999993"/>
    <m/>
  </r>
  <r>
    <n v="59"/>
    <d v="2011-12-14T00:00:00"/>
    <x v="6"/>
    <x v="2"/>
    <n v="3"/>
    <n v="5908"/>
    <s v="35° 10? N"/>
    <s v="122° 59? W"/>
    <s v="Generalized"/>
    <n v="4000"/>
    <s v="Generalized"/>
    <n v="10"/>
    <m/>
    <m/>
    <m/>
    <m/>
    <n v="76.703002690000005"/>
    <n v="5.8152313439999999"/>
    <n v="0.65961223999999996"/>
    <n v="8.5759355999999993"/>
    <n v="76.703002690000005"/>
    <n v="5.8152313439999999"/>
    <n v="0.65961223999999996"/>
    <n v="8.5759355999999993"/>
    <m/>
  </r>
  <r>
    <n v="59"/>
    <d v="2011-12-15T00:00:00"/>
    <x v="6"/>
    <x v="2"/>
    <n v="3"/>
    <n v="5908"/>
    <s v="35° 10? N"/>
    <s v="122° 59? W"/>
    <s v="Generalized"/>
    <n v="4000"/>
    <s v="Generalized"/>
    <n v="10"/>
    <m/>
    <m/>
    <m/>
    <m/>
    <n v="76.703002690000005"/>
    <n v="5.8152313439999999"/>
    <n v="0.65961223999999996"/>
    <n v="8.5759355999999993"/>
    <n v="76.703002690000005"/>
    <n v="5.8152313439999999"/>
    <n v="0.65961223999999996"/>
    <n v="8.5759355999999993"/>
    <m/>
  </r>
  <r>
    <n v="59"/>
    <d v="2011-12-16T00:00:00"/>
    <x v="6"/>
    <x v="2"/>
    <n v="3"/>
    <n v="5908"/>
    <s v="35° 10? N"/>
    <s v="122° 59? W"/>
    <s v="Generalized"/>
    <n v="4000"/>
    <s v="Generalized"/>
    <n v="10"/>
    <m/>
    <m/>
    <m/>
    <m/>
    <n v="76.703002690000005"/>
    <n v="5.8152313439999999"/>
    <n v="0.65961223999999996"/>
    <n v="8.5759355999999993"/>
    <n v="76.703002690000005"/>
    <n v="5.8152313439999999"/>
    <n v="0.65961223999999996"/>
    <n v="8.5759355999999993"/>
    <m/>
  </r>
  <r>
    <n v="59"/>
    <d v="2011-12-17T00:00:00"/>
    <x v="6"/>
    <x v="2"/>
    <n v="3"/>
    <n v="5908"/>
    <s v="35° 10? N"/>
    <s v="122° 59? W"/>
    <s v="Generalized"/>
    <n v="4000"/>
    <s v="Generalized"/>
    <n v="10"/>
    <m/>
    <m/>
    <m/>
    <m/>
    <n v="76.703002690000005"/>
    <n v="5.8152313439999999"/>
    <n v="0.65961223999999996"/>
    <n v="8.5759355999999993"/>
    <n v="76.703002690000005"/>
    <n v="5.8152313439999999"/>
    <n v="0.65961223999999996"/>
    <n v="8.5759355999999993"/>
    <m/>
  </r>
  <r>
    <n v="59"/>
    <d v="2011-12-18T00:00:00"/>
    <x v="6"/>
    <x v="2"/>
    <n v="3"/>
    <n v="5908"/>
    <s v="35° 10? N"/>
    <s v="122° 59? W"/>
    <s v="Generalized"/>
    <n v="4000"/>
    <s v="Generalized"/>
    <n v="10"/>
    <m/>
    <m/>
    <m/>
    <m/>
    <n v="76.703002690000005"/>
    <n v="5.8152313439999999"/>
    <n v="0.65961223999999996"/>
    <n v="8.5759355999999993"/>
    <n v="76.703002690000005"/>
    <n v="5.8152313439999999"/>
    <n v="0.65961223999999996"/>
    <n v="8.5759355999999993"/>
    <m/>
  </r>
  <r>
    <n v="59"/>
    <d v="2011-12-19T00:00:00"/>
    <x v="6"/>
    <x v="2"/>
    <n v="3"/>
    <n v="5908"/>
    <s v="35° 10? N"/>
    <s v="122° 59? W"/>
    <s v="Generalized"/>
    <n v="4000"/>
    <s v="Generalized"/>
    <n v="10"/>
    <m/>
    <m/>
    <m/>
    <m/>
    <n v="76.703002690000005"/>
    <n v="5.8152313439999999"/>
    <n v="0.65961223999999996"/>
    <n v="8.5759355999999993"/>
    <n v="76.703002690000005"/>
    <n v="5.8152313439999999"/>
    <n v="0.65961223999999996"/>
    <n v="8.5759355999999993"/>
    <m/>
  </r>
  <r>
    <n v="59"/>
    <d v="2011-12-20T00:00:00"/>
    <x v="6"/>
    <x v="2"/>
    <n v="3"/>
    <n v="5908"/>
    <s v="35° 10? N"/>
    <s v="122° 59? W"/>
    <s v="Generalized"/>
    <n v="4000"/>
    <s v="Generalized"/>
    <n v="10"/>
    <m/>
    <m/>
    <m/>
    <m/>
    <n v="76.703002690000005"/>
    <n v="5.8152313439999999"/>
    <n v="0.65961223999999996"/>
    <n v="8.5759355999999993"/>
    <n v="76.703002690000005"/>
    <n v="5.8152313439999999"/>
    <n v="0.65961223999999996"/>
    <n v="8.5759355999999993"/>
    <m/>
  </r>
  <r>
    <n v="59"/>
    <d v="2011-12-21T00:00:00"/>
    <x v="6"/>
    <x v="2"/>
    <n v="4"/>
    <n v="5908"/>
    <s v="35° 10? N"/>
    <s v="122° 59? W"/>
    <s v="Generalized"/>
    <n v="4000"/>
    <s v="Generalized"/>
    <n v="10"/>
    <n v="111.0051028"/>
    <n v="7.6465518130000003"/>
    <n v="0.83714904000000001"/>
    <n v="10.580264590000001"/>
    <n v="80.696337459999995"/>
    <n v="5.2327307730000001"/>
    <n v="0.613318747"/>
    <n v="8.1382109600000003"/>
    <n v="80.696337459999995"/>
    <n v="5.2327307730000001"/>
    <n v="0.613318747"/>
    <n v="8.1382109600000003"/>
    <m/>
  </r>
  <r>
    <n v="59"/>
    <d v="2011-12-22T00:00:00"/>
    <x v="6"/>
    <x v="2"/>
    <n v="4"/>
    <n v="5908"/>
    <s v="35° 10? N"/>
    <s v="122° 59? W"/>
    <s v="Generalized"/>
    <n v="4000"/>
    <s v="Generalized"/>
    <n v="10"/>
    <n v="111.0051028"/>
    <n v="7.6465518130000003"/>
    <n v="0.83714904000000001"/>
    <n v="10.580264590000001"/>
    <n v="80.696337459999995"/>
    <n v="5.2327307730000001"/>
    <n v="0.613318747"/>
    <n v="8.1382109600000003"/>
    <n v="80.696337459999995"/>
    <n v="5.2327307730000001"/>
    <n v="0.613318747"/>
    <n v="8.1382109600000003"/>
    <m/>
  </r>
  <r>
    <n v="59"/>
    <d v="2011-12-23T00:00:00"/>
    <x v="6"/>
    <x v="2"/>
    <n v="4"/>
    <n v="5908"/>
    <s v="35° 10? N"/>
    <s v="122° 59? W"/>
    <s v="Generalized"/>
    <n v="4000"/>
    <s v="Generalized"/>
    <n v="10"/>
    <n v="111.0051028"/>
    <n v="7.6465518130000003"/>
    <n v="0.83714904000000001"/>
    <n v="10.580264590000001"/>
    <n v="80.696337459999995"/>
    <n v="5.2327307730000001"/>
    <n v="0.613318747"/>
    <n v="8.1382109600000003"/>
    <n v="80.696337459999995"/>
    <n v="5.2327307730000001"/>
    <n v="0.613318747"/>
    <n v="8.1382109600000003"/>
    <m/>
  </r>
  <r>
    <n v="59"/>
    <d v="2011-12-24T00:00:00"/>
    <x v="6"/>
    <x v="2"/>
    <n v="4"/>
    <n v="5908"/>
    <s v="35° 10? N"/>
    <s v="122° 59? W"/>
    <s v="Generalized"/>
    <n v="4000"/>
    <s v="Generalized"/>
    <n v="10"/>
    <n v="111.0051028"/>
    <n v="7.6465518130000003"/>
    <n v="0.83714904000000001"/>
    <n v="10.580264590000001"/>
    <n v="80.696337459999995"/>
    <n v="5.2327307730000001"/>
    <n v="0.613318747"/>
    <n v="8.1382109600000003"/>
    <n v="80.696337459999995"/>
    <n v="5.2327307730000001"/>
    <n v="0.613318747"/>
    <n v="8.1382109600000003"/>
    <m/>
  </r>
  <r>
    <n v="59"/>
    <d v="2011-12-25T00:00:00"/>
    <x v="6"/>
    <x v="2"/>
    <n v="4"/>
    <n v="5908"/>
    <s v="35° 10? N"/>
    <s v="122° 59? W"/>
    <s v="Generalized"/>
    <n v="4000"/>
    <s v="Generalized"/>
    <n v="10"/>
    <n v="111.0051028"/>
    <n v="7.6465518130000003"/>
    <n v="0.83714904000000001"/>
    <n v="10.580264590000001"/>
    <n v="80.696337459999995"/>
    <n v="5.2327307730000001"/>
    <n v="0.613318747"/>
    <n v="8.1382109600000003"/>
    <n v="80.696337459999995"/>
    <n v="5.2327307730000001"/>
    <n v="0.613318747"/>
    <n v="8.1382109600000003"/>
    <m/>
  </r>
  <r>
    <n v="59"/>
    <d v="2011-12-26T00:00:00"/>
    <x v="6"/>
    <x v="2"/>
    <n v="4"/>
    <n v="5908"/>
    <s v="35° 10? N"/>
    <s v="122° 59? W"/>
    <s v="Generalized"/>
    <n v="4000"/>
    <s v="Generalized"/>
    <n v="10"/>
    <n v="111.0051028"/>
    <n v="7.6465518130000003"/>
    <n v="0.83714904000000001"/>
    <n v="10.580264590000001"/>
    <n v="80.696337459999995"/>
    <n v="5.2327307730000001"/>
    <n v="0.613318747"/>
    <n v="8.1382109600000003"/>
    <n v="80.696337459999995"/>
    <n v="5.2327307730000001"/>
    <n v="0.613318747"/>
    <n v="8.1382109600000003"/>
    <m/>
  </r>
  <r>
    <n v="59"/>
    <d v="2011-12-27T00:00:00"/>
    <x v="6"/>
    <x v="2"/>
    <n v="4"/>
    <n v="5908"/>
    <s v="35° 10? N"/>
    <s v="122° 59? W"/>
    <s v="Generalized"/>
    <n v="4000"/>
    <s v="Generalized"/>
    <n v="10"/>
    <n v="111.0051028"/>
    <n v="7.6465518130000003"/>
    <n v="0.83714904000000001"/>
    <n v="10.580264590000001"/>
    <n v="80.696337459999995"/>
    <n v="5.2327307730000001"/>
    <n v="0.613318747"/>
    <n v="8.1382109600000003"/>
    <n v="80.696337459999995"/>
    <n v="5.2327307730000001"/>
    <n v="0.613318747"/>
    <n v="8.1382109600000003"/>
    <m/>
  </r>
  <r>
    <n v="59"/>
    <d v="2011-12-28T00:00:00"/>
    <x v="6"/>
    <x v="2"/>
    <n v="4"/>
    <n v="5908"/>
    <s v="35° 10? N"/>
    <s v="122° 59? W"/>
    <s v="Generalized"/>
    <n v="4000"/>
    <s v="Generalized"/>
    <n v="10"/>
    <n v="111.0051028"/>
    <n v="7.6465518130000003"/>
    <n v="0.83714904000000001"/>
    <n v="10.580264590000001"/>
    <n v="80.696337459999995"/>
    <n v="5.2327307730000001"/>
    <n v="0.613318747"/>
    <n v="8.1382109600000003"/>
    <n v="80.696337459999995"/>
    <n v="5.2327307730000001"/>
    <n v="0.613318747"/>
    <n v="8.1382109600000003"/>
    <m/>
  </r>
  <r>
    <n v="59"/>
    <d v="2011-12-29T00:00:00"/>
    <x v="6"/>
    <x v="2"/>
    <n v="4"/>
    <n v="5908"/>
    <s v="35° 10? N"/>
    <s v="122° 59? W"/>
    <s v="Generalized"/>
    <n v="4000"/>
    <s v="Generalized"/>
    <n v="10"/>
    <n v="111.0051028"/>
    <n v="7.6465518130000003"/>
    <n v="0.83714904000000001"/>
    <n v="10.580264590000001"/>
    <n v="80.696337459999995"/>
    <n v="5.2327307730000001"/>
    <n v="0.613318747"/>
    <n v="8.1382109600000003"/>
    <n v="80.696337459999995"/>
    <n v="5.2327307730000001"/>
    <n v="0.613318747"/>
    <n v="8.1382109600000003"/>
    <m/>
  </r>
  <r>
    <n v="59"/>
    <d v="2011-12-30T00:00:00"/>
    <x v="6"/>
    <x v="2"/>
    <n v="4"/>
    <n v="5908"/>
    <s v="35° 10? N"/>
    <s v="122° 59? W"/>
    <s v="Generalized"/>
    <n v="4000"/>
    <s v="Generalized"/>
    <n v="10"/>
    <n v="111.0051028"/>
    <n v="7.6465518130000003"/>
    <n v="0.83714904000000001"/>
    <n v="10.580264590000001"/>
    <n v="80.696337459999995"/>
    <n v="5.2327307730000001"/>
    <n v="0.613318747"/>
    <n v="8.1382109600000003"/>
    <n v="80.696337459999995"/>
    <n v="5.2327307730000001"/>
    <n v="0.613318747"/>
    <n v="8.1382109600000003"/>
    <m/>
  </r>
  <r>
    <n v="59"/>
    <d v="2011-12-31T00:00:00"/>
    <x v="6"/>
    <x v="2"/>
    <n v="5"/>
    <n v="5908"/>
    <s v="35° 10? N"/>
    <s v="122° 59? W"/>
    <s v="Generalized"/>
    <n v="4000"/>
    <s v="Generalized"/>
    <n v="10"/>
    <m/>
    <m/>
    <m/>
    <m/>
    <n v="97.189356910000001"/>
    <n v="7.3016636930000001"/>
    <n v="0.89494580000000001"/>
    <n v="11.942151669999999"/>
    <n v="97.189356910000001"/>
    <n v="7.3016636930000001"/>
    <n v="0.89494580000000001"/>
    <n v="11.942151669999999"/>
    <m/>
  </r>
  <r>
    <n v="59"/>
    <d v="2012-01-01T00:00:00"/>
    <x v="11"/>
    <x v="2"/>
    <n v="5"/>
    <n v="5908"/>
    <s v="35° 10? N"/>
    <s v="122° 59? W"/>
    <s v="Generalized"/>
    <n v="4000"/>
    <s v="Generalized"/>
    <n v="10"/>
    <m/>
    <m/>
    <m/>
    <m/>
    <n v="97.189356910000001"/>
    <n v="7.3016636930000001"/>
    <n v="0.89494580000000001"/>
    <n v="11.942151669999999"/>
    <n v="97.189356910000001"/>
    <n v="7.3016636930000001"/>
    <n v="0.89494580000000001"/>
    <n v="11.942151669999999"/>
    <m/>
  </r>
  <r>
    <n v="59"/>
    <d v="2012-01-02T00:00:00"/>
    <x v="11"/>
    <x v="2"/>
    <n v="5"/>
    <n v="5908"/>
    <s v="35° 10? N"/>
    <s v="122° 59? W"/>
    <s v="Generalized"/>
    <n v="4000"/>
    <s v="Generalized"/>
    <n v="10"/>
    <m/>
    <m/>
    <m/>
    <m/>
    <n v="97.189356910000001"/>
    <n v="7.3016636930000001"/>
    <n v="0.89494580000000001"/>
    <n v="11.942151669999999"/>
    <n v="97.189356910000001"/>
    <n v="7.3016636930000001"/>
    <n v="0.89494580000000001"/>
    <n v="11.942151669999999"/>
    <m/>
  </r>
  <r>
    <n v="59"/>
    <d v="2012-01-03T00:00:00"/>
    <x v="11"/>
    <x v="2"/>
    <n v="5"/>
    <n v="5908"/>
    <s v="35° 10? N"/>
    <s v="122° 59? W"/>
    <s v="Generalized"/>
    <n v="4000"/>
    <s v="Generalized"/>
    <n v="10"/>
    <m/>
    <m/>
    <m/>
    <m/>
    <n v="97.189356910000001"/>
    <n v="7.3016636930000001"/>
    <n v="0.89494580000000001"/>
    <n v="11.942151669999999"/>
    <n v="97.189356910000001"/>
    <n v="7.3016636930000001"/>
    <n v="0.89494580000000001"/>
    <n v="11.942151669999999"/>
    <m/>
  </r>
  <r>
    <n v="59"/>
    <d v="2012-01-04T00:00:00"/>
    <x v="11"/>
    <x v="2"/>
    <n v="5"/>
    <n v="5908"/>
    <s v="35° 10? N"/>
    <s v="122° 59? W"/>
    <s v="Generalized"/>
    <n v="4000"/>
    <s v="Generalized"/>
    <n v="10"/>
    <m/>
    <m/>
    <m/>
    <m/>
    <n v="97.189356910000001"/>
    <n v="7.3016636930000001"/>
    <n v="0.89494580000000001"/>
    <n v="11.942151669999999"/>
    <n v="97.189356910000001"/>
    <n v="7.3016636930000001"/>
    <n v="0.89494580000000001"/>
    <n v="11.942151669999999"/>
    <m/>
  </r>
  <r>
    <n v="59"/>
    <d v="2012-01-05T00:00:00"/>
    <x v="11"/>
    <x v="2"/>
    <n v="5"/>
    <n v="5908"/>
    <s v="35° 10? N"/>
    <s v="122° 59? W"/>
    <s v="Generalized"/>
    <n v="4000"/>
    <s v="Generalized"/>
    <n v="10"/>
    <m/>
    <m/>
    <m/>
    <m/>
    <n v="97.189356910000001"/>
    <n v="7.3016636930000001"/>
    <n v="0.89494580000000001"/>
    <n v="11.942151669999999"/>
    <n v="97.189356910000001"/>
    <n v="7.3016636930000001"/>
    <n v="0.89494580000000001"/>
    <n v="11.942151669999999"/>
    <m/>
  </r>
  <r>
    <n v="59"/>
    <d v="2012-01-06T00:00:00"/>
    <x v="11"/>
    <x v="2"/>
    <n v="5"/>
    <n v="5908"/>
    <s v="35° 10? N"/>
    <s v="122° 59? W"/>
    <s v="Generalized"/>
    <n v="4000"/>
    <s v="Generalized"/>
    <n v="10"/>
    <m/>
    <m/>
    <m/>
    <m/>
    <n v="97.189356910000001"/>
    <n v="7.3016636930000001"/>
    <n v="0.89494580000000001"/>
    <n v="11.942151669999999"/>
    <n v="97.189356910000001"/>
    <n v="7.3016636930000001"/>
    <n v="0.89494580000000001"/>
    <n v="11.942151669999999"/>
    <m/>
  </r>
  <r>
    <n v="59"/>
    <d v="2012-01-07T00:00:00"/>
    <x v="11"/>
    <x v="2"/>
    <n v="5"/>
    <n v="5908"/>
    <s v="35° 10? N"/>
    <s v="122° 59? W"/>
    <s v="Generalized"/>
    <n v="4000"/>
    <s v="Generalized"/>
    <n v="10"/>
    <m/>
    <m/>
    <m/>
    <m/>
    <n v="97.189356910000001"/>
    <n v="7.3016636930000001"/>
    <n v="0.89494580000000001"/>
    <n v="11.942151669999999"/>
    <n v="97.189356910000001"/>
    <n v="7.3016636930000001"/>
    <n v="0.89494580000000001"/>
    <n v="11.942151669999999"/>
    <m/>
  </r>
  <r>
    <n v="59"/>
    <d v="2012-01-08T00:00:00"/>
    <x v="11"/>
    <x v="2"/>
    <n v="5"/>
    <n v="5908"/>
    <s v="35° 10? N"/>
    <s v="122° 59? W"/>
    <s v="Generalized"/>
    <n v="4000"/>
    <s v="Generalized"/>
    <n v="10"/>
    <m/>
    <m/>
    <m/>
    <m/>
    <n v="97.189356910000001"/>
    <n v="7.3016636930000001"/>
    <n v="0.89494580000000001"/>
    <n v="11.942151669999999"/>
    <n v="97.189356910000001"/>
    <n v="7.3016636930000001"/>
    <n v="0.89494580000000001"/>
    <n v="11.942151669999999"/>
    <m/>
  </r>
  <r>
    <n v="59"/>
    <d v="2012-01-09T00:00:00"/>
    <x v="11"/>
    <x v="2"/>
    <n v="5"/>
    <n v="5908"/>
    <s v="35° 10? N"/>
    <s v="122° 59? W"/>
    <s v="Generalized"/>
    <n v="4000"/>
    <s v="Generalized"/>
    <n v="10"/>
    <m/>
    <m/>
    <m/>
    <m/>
    <n v="97.189356910000001"/>
    <n v="7.3016636930000001"/>
    <n v="0.89494580000000001"/>
    <n v="11.942151669999999"/>
    <n v="97.189356910000001"/>
    <n v="7.3016636930000001"/>
    <n v="0.89494580000000001"/>
    <n v="11.942151669999999"/>
    <m/>
  </r>
  <r>
    <n v="59"/>
    <d v="2012-01-10T00:00:00"/>
    <x v="11"/>
    <x v="2"/>
    <n v="6"/>
    <n v="5908"/>
    <s v="35° 10? N"/>
    <s v="122° 59? W"/>
    <s v="Generalized"/>
    <n v="4000"/>
    <s v="Generalized"/>
    <n v="10"/>
    <n v="171.33567099999999"/>
    <n v="13.2165958"/>
    <n v="1.6225703869999999"/>
    <n v="21.286195670000001"/>
    <n v="82.617803089999995"/>
    <n v="6.5299573439999996"/>
    <n v="0.78135462700000002"/>
    <n v="10.722737670000001"/>
    <n v="82.617803089999995"/>
    <n v="6.5299573439999996"/>
    <n v="0.78135462700000002"/>
    <n v="10.722737670000001"/>
    <m/>
  </r>
  <r>
    <n v="59"/>
    <d v="2012-01-11T00:00:00"/>
    <x v="11"/>
    <x v="2"/>
    <n v="6"/>
    <n v="5908"/>
    <s v="35° 10? N"/>
    <s v="122° 59? W"/>
    <s v="Generalized"/>
    <n v="4000"/>
    <s v="Generalized"/>
    <n v="10"/>
    <n v="171.33567099999999"/>
    <n v="13.2165958"/>
    <n v="1.6225703869999999"/>
    <n v="21.286195670000001"/>
    <n v="82.617803089999995"/>
    <n v="6.5299573439999996"/>
    <n v="0.78135462700000002"/>
    <n v="10.722737670000001"/>
    <n v="82.617803089999995"/>
    <n v="6.5299573439999996"/>
    <n v="0.78135462700000002"/>
    <n v="10.722737670000001"/>
    <m/>
  </r>
  <r>
    <n v="59"/>
    <d v="2012-01-12T00:00:00"/>
    <x v="11"/>
    <x v="2"/>
    <n v="6"/>
    <n v="5908"/>
    <s v="35° 10? N"/>
    <s v="122° 59? W"/>
    <s v="Generalized"/>
    <n v="4000"/>
    <s v="Generalized"/>
    <n v="10"/>
    <n v="171.33567099999999"/>
    <n v="13.2165958"/>
    <n v="1.6225703869999999"/>
    <n v="21.286195670000001"/>
    <n v="82.617803089999995"/>
    <n v="6.5299573439999996"/>
    <n v="0.78135462700000002"/>
    <n v="10.722737670000001"/>
    <n v="82.617803089999995"/>
    <n v="6.5299573439999996"/>
    <n v="0.78135462700000002"/>
    <n v="10.722737670000001"/>
    <m/>
  </r>
  <r>
    <n v="59"/>
    <d v="2012-01-13T00:00:00"/>
    <x v="11"/>
    <x v="2"/>
    <n v="6"/>
    <n v="5908"/>
    <s v="35° 10? N"/>
    <s v="122° 59? W"/>
    <s v="Generalized"/>
    <n v="4000"/>
    <s v="Generalized"/>
    <n v="10"/>
    <n v="171.33567099999999"/>
    <n v="13.2165958"/>
    <n v="1.6225703869999999"/>
    <n v="21.286195670000001"/>
    <n v="82.617803089999995"/>
    <n v="6.5299573439999996"/>
    <n v="0.78135462700000002"/>
    <n v="10.722737670000001"/>
    <n v="82.617803089999995"/>
    <n v="6.5299573439999996"/>
    <n v="0.78135462700000002"/>
    <n v="10.722737670000001"/>
    <m/>
  </r>
  <r>
    <n v="59"/>
    <d v="2012-01-14T00:00:00"/>
    <x v="11"/>
    <x v="2"/>
    <n v="6"/>
    <n v="5908"/>
    <s v="35° 10? N"/>
    <s v="122° 59? W"/>
    <s v="Generalized"/>
    <n v="4000"/>
    <s v="Generalized"/>
    <n v="10"/>
    <n v="171.33567099999999"/>
    <n v="13.2165958"/>
    <n v="1.6225703869999999"/>
    <n v="21.286195670000001"/>
    <n v="82.617803089999995"/>
    <n v="6.5299573439999996"/>
    <n v="0.78135462700000002"/>
    <n v="10.722737670000001"/>
    <n v="82.617803089999995"/>
    <n v="6.5299573439999996"/>
    <n v="0.78135462700000002"/>
    <n v="10.722737670000001"/>
    <m/>
  </r>
  <r>
    <n v="59"/>
    <d v="2012-01-15T00:00:00"/>
    <x v="11"/>
    <x v="2"/>
    <n v="6"/>
    <n v="5908"/>
    <s v="35° 10? N"/>
    <s v="122° 59? W"/>
    <s v="Generalized"/>
    <n v="4000"/>
    <s v="Generalized"/>
    <n v="10"/>
    <n v="171.33567099999999"/>
    <n v="13.2165958"/>
    <n v="1.6225703869999999"/>
    <n v="21.286195670000001"/>
    <n v="82.617803089999995"/>
    <n v="6.5299573439999996"/>
    <n v="0.78135462700000002"/>
    <n v="10.722737670000001"/>
    <n v="82.617803089999995"/>
    <n v="6.5299573439999996"/>
    <n v="0.78135462700000002"/>
    <n v="10.722737670000001"/>
    <m/>
  </r>
  <r>
    <n v="59"/>
    <d v="2012-01-16T00:00:00"/>
    <x v="11"/>
    <x v="2"/>
    <n v="6"/>
    <n v="5908"/>
    <s v="35° 10? N"/>
    <s v="122° 59? W"/>
    <s v="Generalized"/>
    <n v="4000"/>
    <s v="Generalized"/>
    <n v="10"/>
    <n v="171.33567099999999"/>
    <n v="13.2165958"/>
    <n v="1.6225703869999999"/>
    <n v="21.286195670000001"/>
    <n v="82.617803089999995"/>
    <n v="6.5299573439999996"/>
    <n v="0.78135462700000002"/>
    <n v="10.722737670000001"/>
    <n v="82.617803089999995"/>
    <n v="6.5299573439999996"/>
    <n v="0.78135462700000002"/>
    <n v="10.722737670000001"/>
    <m/>
  </r>
  <r>
    <n v="59"/>
    <d v="2012-01-17T00:00:00"/>
    <x v="11"/>
    <x v="2"/>
    <n v="6"/>
    <n v="5908"/>
    <s v="35° 10? N"/>
    <s v="122° 59? W"/>
    <s v="Generalized"/>
    <n v="4000"/>
    <s v="Generalized"/>
    <n v="10"/>
    <n v="171.33567099999999"/>
    <n v="13.2165958"/>
    <n v="1.6225703869999999"/>
    <n v="21.286195670000001"/>
    <n v="82.617803089999995"/>
    <n v="6.5299573439999996"/>
    <n v="0.78135462700000002"/>
    <n v="10.722737670000001"/>
    <n v="82.617803089999995"/>
    <n v="6.5299573439999996"/>
    <n v="0.78135462700000002"/>
    <n v="10.722737670000001"/>
    <m/>
  </r>
  <r>
    <n v="59"/>
    <d v="2012-01-18T00:00:00"/>
    <x v="11"/>
    <x v="2"/>
    <n v="6"/>
    <n v="5908"/>
    <s v="35° 10? N"/>
    <s v="122° 59? W"/>
    <s v="Generalized"/>
    <n v="4000"/>
    <s v="Generalized"/>
    <n v="10"/>
    <n v="171.33567099999999"/>
    <n v="13.2165958"/>
    <n v="1.6225703869999999"/>
    <n v="21.286195670000001"/>
    <n v="82.617803089999995"/>
    <n v="6.5299573439999996"/>
    <n v="0.78135462700000002"/>
    <n v="10.722737670000001"/>
    <n v="82.617803089999995"/>
    <n v="6.5299573439999996"/>
    <n v="0.78135462700000002"/>
    <n v="10.722737670000001"/>
    <m/>
  </r>
  <r>
    <n v="59"/>
    <d v="2012-01-19T00:00:00"/>
    <x v="11"/>
    <x v="2"/>
    <n v="6"/>
    <n v="5908"/>
    <s v="35° 10? N"/>
    <s v="122° 59? W"/>
    <s v="Generalized"/>
    <n v="4000"/>
    <s v="Generalized"/>
    <n v="10"/>
    <n v="171.33567099999999"/>
    <n v="13.2165958"/>
    <n v="1.6225703869999999"/>
    <n v="21.286195670000001"/>
    <n v="82.617803089999995"/>
    <n v="6.5299573439999996"/>
    <n v="0.78135462700000002"/>
    <n v="10.722737670000001"/>
    <n v="82.617803089999995"/>
    <n v="6.5299573439999996"/>
    <n v="0.78135462700000002"/>
    <n v="10.722737670000001"/>
    <m/>
  </r>
  <r>
    <n v="59"/>
    <d v="2012-01-20T00:00:00"/>
    <x v="11"/>
    <x v="2"/>
    <n v="7"/>
    <n v="5908"/>
    <s v="35° 10? N"/>
    <s v="122° 59? W"/>
    <s v="Generalized"/>
    <n v="4000"/>
    <s v="Generalized"/>
    <n v="10"/>
    <n v="156.85534269999999"/>
    <n v="11.855784209999999"/>
    <n v="1.496185747"/>
    <n v="18.9972782"/>
    <n v="88.073794939999999"/>
    <n v="7.2619735719999996"/>
    <n v="0.93266612000000004"/>
    <n v="12.41089708"/>
    <n v="88.073794939999999"/>
    <n v="7.2619735719999996"/>
    <n v="0.93266612000000004"/>
    <n v="12.41089708"/>
    <m/>
  </r>
  <r>
    <n v="59"/>
    <d v="2012-01-21T00:00:00"/>
    <x v="11"/>
    <x v="2"/>
    <n v="7"/>
    <n v="5908"/>
    <s v="35° 10? N"/>
    <s v="122° 59? W"/>
    <s v="Generalized"/>
    <n v="4000"/>
    <s v="Generalized"/>
    <n v="10"/>
    <n v="156.85534269999999"/>
    <n v="11.855784209999999"/>
    <n v="1.496185747"/>
    <n v="18.9972782"/>
    <n v="88.073794939999999"/>
    <n v="7.2619735719999996"/>
    <n v="0.93266612000000004"/>
    <n v="12.41089708"/>
    <n v="88.073794939999999"/>
    <n v="7.2619735719999996"/>
    <n v="0.93266612000000004"/>
    <n v="12.41089708"/>
    <m/>
  </r>
  <r>
    <n v="59"/>
    <d v="2012-01-22T00:00:00"/>
    <x v="11"/>
    <x v="2"/>
    <n v="7"/>
    <n v="5908"/>
    <s v="35° 10? N"/>
    <s v="122° 59? W"/>
    <s v="Generalized"/>
    <n v="4000"/>
    <s v="Generalized"/>
    <n v="10"/>
    <n v="156.85534269999999"/>
    <n v="11.855784209999999"/>
    <n v="1.496185747"/>
    <n v="18.9972782"/>
    <n v="88.073794939999999"/>
    <n v="7.2619735719999996"/>
    <n v="0.93266612000000004"/>
    <n v="12.41089708"/>
    <n v="88.073794939999999"/>
    <n v="7.2619735719999996"/>
    <n v="0.93266612000000004"/>
    <n v="12.41089708"/>
    <m/>
  </r>
  <r>
    <n v="59"/>
    <d v="2012-01-23T00:00:00"/>
    <x v="11"/>
    <x v="2"/>
    <n v="7"/>
    <n v="5908"/>
    <s v="35° 10? N"/>
    <s v="122° 59? W"/>
    <s v="Generalized"/>
    <n v="4000"/>
    <s v="Generalized"/>
    <n v="10"/>
    <n v="156.85534269999999"/>
    <n v="11.855784209999999"/>
    <n v="1.496185747"/>
    <n v="18.9972782"/>
    <n v="88.073794939999999"/>
    <n v="7.2619735719999996"/>
    <n v="0.93266612000000004"/>
    <n v="12.41089708"/>
    <n v="88.073794939999999"/>
    <n v="7.2619735719999996"/>
    <n v="0.93266612000000004"/>
    <n v="12.41089708"/>
    <m/>
  </r>
  <r>
    <n v="59"/>
    <d v="2012-01-24T00:00:00"/>
    <x v="11"/>
    <x v="2"/>
    <n v="7"/>
    <n v="5908"/>
    <s v="35° 10? N"/>
    <s v="122° 59? W"/>
    <s v="Generalized"/>
    <n v="4000"/>
    <s v="Generalized"/>
    <n v="10"/>
    <n v="156.85534269999999"/>
    <n v="11.855784209999999"/>
    <n v="1.496185747"/>
    <n v="18.9972782"/>
    <n v="88.073794939999999"/>
    <n v="7.2619735719999996"/>
    <n v="0.93266612000000004"/>
    <n v="12.41089708"/>
    <n v="88.073794939999999"/>
    <n v="7.2619735719999996"/>
    <n v="0.93266612000000004"/>
    <n v="12.41089708"/>
    <m/>
  </r>
  <r>
    <n v="59"/>
    <d v="2012-01-25T00:00:00"/>
    <x v="11"/>
    <x v="2"/>
    <n v="7"/>
    <n v="5908"/>
    <s v="35° 10? N"/>
    <s v="122° 59? W"/>
    <s v="Generalized"/>
    <n v="4000"/>
    <s v="Generalized"/>
    <n v="10"/>
    <n v="156.85534269999999"/>
    <n v="11.855784209999999"/>
    <n v="1.496185747"/>
    <n v="18.9972782"/>
    <n v="88.073794939999999"/>
    <n v="7.2619735719999996"/>
    <n v="0.93266612000000004"/>
    <n v="12.41089708"/>
    <n v="88.073794939999999"/>
    <n v="7.2619735719999996"/>
    <n v="0.93266612000000004"/>
    <n v="12.41089708"/>
    <m/>
  </r>
  <r>
    <n v="59"/>
    <d v="2012-01-26T00:00:00"/>
    <x v="11"/>
    <x v="2"/>
    <n v="7"/>
    <n v="5908"/>
    <s v="35° 10? N"/>
    <s v="122° 59? W"/>
    <s v="Generalized"/>
    <n v="4000"/>
    <s v="Generalized"/>
    <n v="10"/>
    <n v="156.85534269999999"/>
    <n v="11.855784209999999"/>
    <n v="1.496185747"/>
    <n v="18.9972782"/>
    <n v="88.073794939999999"/>
    <n v="7.2619735719999996"/>
    <n v="0.93266612000000004"/>
    <n v="12.41089708"/>
    <n v="88.073794939999999"/>
    <n v="7.2619735719999996"/>
    <n v="0.93266612000000004"/>
    <n v="12.41089708"/>
    <m/>
  </r>
  <r>
    <n v="59"/>
    <d v="2012-01-27T00:00:00"/>
    <x v="11"/>
    <x v="2"/>
    <n v="7"/>
    <n v="5908"/>
    <s v="35° 10? N"/>
    <s v="122° 59? W"/>
    <s v="Generalized"/>
    <n v="4000"/>
    <s v="Generalized"/>
    <n v="10"/>
    <n v="156.85534269999999"/>
    <n v="11.855784209999999"/>
    <n v="1.496185747"/>
    <n v="18.9972782"/>
    <n v="88.073794939999999"/>
    <n v="7.2619735719999996"/>
    <n v="0.93266612000000004"/>
    <n v="12.41089708"/>
    <n v="88.073794939999999"/>
    <n v="7.2619735719999996"/>
    <n v="0.93266612000000004"/>
    <n v="12.41089708"/>
    <m/>
  </r>
  <r>
    <n v="59"/>
    <d v="2012-01-28T00:00:00"/>
    <x v="11"/>
    <x v="2"/>
    <n v="7"/>
    <n v="5908"/>
    <s v="35° 10? N"/>
    <s v="122° 59? W"/>
    <s v="Generalized"/>
    <n v="4000"/>
    <s v="Generalized"/>
    <n v="10"/>
    <n v="156.85534269999999"/>
    <n v="11.855784209999999"/>
    <n v="1.496185747"/>
    <n v="18.9972782"/>
    <n v="88.073794939999999"/>
    <n v="7.2619735719999996"/>
    <n v="0.93266612000000004"/>
    <n v="12.41089708"/>
    <n v="88.073794939999999"/>
    <n v="7.2619735719999996"/>
    <n v="0.93266612000000004"/>
    <n v="12.41089708"/>
    <m/>
  </r>
  <r>
    <n v="59"/>
    <d v="2012-01-29T00:00:00"/>
    <x v="11"/>
    <x v="2"/>
    <n v="7"/>
    <n v="5908"/>
    <s v="35° 10? N"/>
    <s v="122° 59? W"/>
    <s v="Generalized"/>
    <n v="4000"/>
    <s v="Generalized"/>
    <n v="10"/>
    <n v="156.85534269999999"/>
    <n v="11.855784209999999"/>
    <n v="1.496185747"/>
    <n v="18.9972782"/>
    <n v="88.073794939999999"/>
    <n v="7.2619735719999996"/>
    <n v="0.93266612000000004"/>
    <n v="12.41089708"/>
    <n v="88.073794939999999"/>
    <n v="7.2619735719999996"/>
    <n v="0.93266612000000004"/>
    <n v="12.41089708"/>
    <m/>
  </r>
  <r>
    <n v="59"/>
    <d v="2012-01-30T00:00:00"/>
    <x v="11"/>
    <x v="2"/>
    <n v="8"/>
    <n v="5908"/>
    <s v="35° 10? N"/>
    <s v="122° 59? W"/>
    <s v="Generalized"/>
    <n v="4000"/>
    <s v="Generalized"/>
    <n v="10"/>
    <n v="78.38093859"/>
    <n v="5.9671281069999997"/>
    <n v="0.75562591999999995"/>
    <n v="9.4406413869999994"/>
    <n v="43.62512315"/>
    <n v="3.487362692"/>
    <n v="0.425605173"/>
    <n v="5.7108281070000002"/>
    <n v="43.62512315"/>
    <n v="3.487362692"/>
    <n v="0.425605173"/>
    <n v="5.7108281070000002"/>
    <m/>
  </r>
  <r>
    <n v="59"/>
    <d v="2012-01-31T00:00:00"/>
    <x v="11"/>
    <x v="2"/>
    <n v="8"/>
    <n v="5908"/>
    <s v="35° 10? N"/>
    <s v="122° 59? W"/>
    <s v="Generalized"/>
    <n v="4000"/>
    <s v="Generalized"/>
    <n v="10"/>
    <n v="78.38093859"/>
    <n v="5.9671281069999997"/>
    <n v="0.75562591999999995"/>
    <n v="9.4406413869999994"/>
    <n v="43.62512315"/>
    <n v="3.487362692"/>
    <n v="0.425605173"/>
    <n v="5.7108281070000002"/>
    <n v="43.62512315"/>
    <n v="3.487362692"/>
    <n v="0.425605173"/>
    <n v="5.7108281070000002"/>
    <m/>
  </r>
  <r>
    <n v="59"/>
    <d v="2012-02-01T00:00:00"/>
    <x v="7"/>
    <x v="2"/>
    <n v="8"/>
    <n v="5908"/>
    <s v="35° 10? N"/>
    <s v="122° 59? W"/>
    <s v="Generalized"/>
    <n v="4000"/>
    <s v="Generalized"/>
    <n v="10"/>
    <n v="78.38093859"/>
    <n v="5.9671281069999997"/>
    <n v="0.75562591999999995"/>
    <n v="9.4406413869999994"/>
    <n v="43.62512315"/>
    <n v="3.487362692"/>
    <n v="0.425605173"/>
    <n v="5.7108281070000002"/>
    <n v="43.62512315"/>
    <n v="3.487362692"/>
    <n v="0.425605173"/>
    <n v="5.7108281070000002"/>
    <m/>
  </r>
  <r>
    <n v="59"/>
    <d v="2012-02-02T00:00:00"/>
    <x v="7"/>
    <x v="2"/>
    <n v="8"/>
    <n v="5908"/>
    <s v="35° 10? N"/>
    <s v="122° 59? W"/>
    <s v="Generalized"/>
    <n v="4000"/>
    <s v="Generalized"/>
    <n v="10"/>
    <n v="78.38093859"/>
    <n v="5.9671281069999997"/>
    <n v="0.75562591999999995"/>
    <n v="9.4406413869999994"/>
    <n v="43.62512315"/>
    <n v="3.487362692"/>
    <n v="0.425605173"/>
    <n v="5.7108281070000002"/>
    <n v="43.62512315"/>
    <n v="3.487362692"/>
    <n v="0.425605173"/>
    <n v="5.7108281070000002"/>
    <m/>
  </r>
  <r>
    <n v="59"/>
    <d v="2012-02-03T00:00:00"/>
    <x v="7"/>
    <x v="2"/>
    <n v="8"/>
    <n v="5908"/>
    <s v="35° 10? N"/>
    <s v="122° 59? W"/>
    <s v="Generalized"/>
    <n v="4000"/>
    <s v="Generalized"/>
    <n v="10"/>
    <n v="78.38093859"/>
    <n v="5.9671281069999997"/>
    <n v="0.75562591999999995"/>
    <n v="9.4406413869999994"/>
    <n v="43.62512315"/>
    <n v="3.487362692"/>
    <n v="0.425605173"/>
    <n v="5.7108281070000002"/>
    <n v="43.62512315"/>
    <n v="3.487362692"/>
    <n v="0.425605173"/>
    <n v="5.7108281070000002"/>
    <m/>
  </r>
  <r>
    <n v="59"/>
    <d v="2012-02-04T00:00:00"/>
    <x v="7"/>
    <x v="2"/>
    <n v="8"/>
    <n v="5908"/>
    <s v="35° 10? N"/>
    <s v="122° 59? W"/>
    <s v="Generalized"/>
    <n v="4000"/>
    <s v="Generalized"/>
    <n v="10"/>
    <n v="78.38093859"/>
    <n v="5.9671281069999997"/>
    <n v="0.75562591999999995"/>
    <n v="9.4406413869999994"/>
    <n v="43.62512315"/>
    <n v="3.487362692"/>
    <n v="0.425605173"/>
    <n v="5.7108281070000002"/>
    <n v="43.62512315"/>
    <n v="3.487362692"/>
    <n v="0.425605173"/>
    <n v="5.7108281070000002"/>
    <m/>
  </r>
  <r>
    <n v="59"/>
    <d v="2012-02-05T00:00:00"/>
    <x v="7"/>
    <x v="2"/>
    <n v="8"/>
    <n v="5908"/>
    <s v="35° 10? N"/>
    <s v="122° 59? W"/>
    <s v="Generalized"/>
    <n v="4000"/>
    <s v="Generalized"/>
    <n v="10"/>
    <n v="78.38093859"/>
    <n v="5.9671281069999997"/>
    <n v="0.75562591999999995"/>
    <n v="9.4406413869999994"/>
    <n v="43.62512315"/>
    <n v="3.487362692"/>
    <n v="0.425605173"/>
    <n v="5.7108281070000002"/>
    <n v="43.62512315"/>
    <n v="3.487362692"/>
    <n v="0.425605173"/>
    <n v="5.7108281070000002"/>
    <m/>
  </r>
  <r>
    <n v="59"/>
    <d v="2012-02-06T00:00:00"/>
    <x v="7"/>
    <x v="2"/>
    <n v="8"/>
    <n v="5908"/>
    <s v="35° 10? N"/>
    <s v="122° 59? W"/>
    <s v="Generalized"/>
    <n v="4000"/>
    <s v="Generalized"/>
    <n v="10"/>
    <n v="78.38093859"/>
    <n v="5.9671281069999997"/>
    <n v="0.75562591999999995"/>
    <n v="9.4406413869999994"/>
    <n v="43.62512315"/>
    <n v="3.487362692"/>
    <n v="0.425605173"/>
    <n v="5.7108281070000002"/>
    <n v="43.62512315"/>
    <n v="3.487362692"/>
    <n v="0.425605173"/>
    <n v="5.7108281070000002"/>
    <m/>
  </r>
  <r>
    <n v="59"/>
    <d v="2012-02-07T00:00:00"/>
    <x v="7"/>
    <x v="2"/>
    <n v="8"/>
    <n v="5908"/>
    <s v="35° 10? N"/>
    <s v="122° 59? W"/>
    <s v="Generalized"/>
    <n v="4000"/>
    <s v="Generalized"/>
    <n v="10"/>
    <n v="78.38093859"/>
    <n v="5.9671281069999997"/>
    <n v="0.75562591999999995"/>
    <n v="9.4406413869999994"/>
    <n v="43.62512315"/>
    <n v="3.487362692"/>
    <n v="0.425605173"/>
    <n v="5.7108281070000002"/>
    <n v="43.62512315"/>
    <n v="3.487362692"/>
    <n v="0.425605173"/>
    <n v="5.7108281070000002"/>
    <m/>
  </r>
  <r>
    <n v="59"/>
    <d v="2012-02-08T00:00:00"/>
    <x v="7"/>
    <x v="2"/>
    <n v="8"/>
    <n v="5908"/>
    <s v="35° 10? N"/>
    <s v="122° 59? W"/>
    <s v="Generalized"/>
    <n v="4000"/>
    <s v="Generalized"/>
    <n v="10"/>
    <n v="78.38093859"/>
    <n v="5.9671281069999997"/>
    <n v="0.75562591999999995"/>
    <n v="9.4406413869999994"/>
    <n v="43.62512315"/>
    <n v="3.487362692"/>
    <n v="0.425605173"/>
    <n v="5.7108281070000002"/>
    <n v="43.62512315"/>
    <n v="3.487362692"/>
    <n v="0.425605173"/>
    <n v="5.7108281070000002"/>
    <m/>
  </r>
  <r>
    <n v="59"/>
    <d v="2012-02-09T00:00:00"/>
    <x v="7"/>
    <x v="2"/>
    <n v="9"/>
    <n v="5908"/>
    <s v="35° 10? N"/>
    <s v="122° 59? W"/>
    <s v="Generalized"/>
    <n v="4000"/>
    <s v="Generalized"/>
    <n v="10"/>
    <n v="38.4294899"/>
    <n v="2.7374780319999998"/>
    <n v="0.33973146700000001"/>
    <n v="4.5966732800000001"/>
    <n v="52.210552100000001"/>
    <n v="4.617507904"/>
    <n v="0.63163069299999997"/>
    <n v="7.1975565599999998"/>
    <n v="52.210552100000001"/>
    <n v="4.617507904"/>
    <n v="0.63163069299999997"/>
    <n v="7.1975565599999998"/>
    <m/>
  </r>
  <r>
    <n v="59"/>
    <d v="2012-02-10T00:00:00"/>
    <x v="7"/>
    <x v="2"/>
    <n v="9"/>
    <n v="5908"/>
    <s v="35° 10? N"/>
    <s v="122° 59? W"/>
    <s v="Generalized"/>
    <n v="4000"/>
    <s v="Generalized"/>
    <n v="10"/>
    <n v="38.4294899"/>
    <n v="2.7374780319999998"/>
    <n v="0.33973146700000001"/>
    <n v="4.5966732800000001"/>
    <n v="52.210552100000001"/>
    <n v="4.617507904"/>
    <n v="0.63163069299999997"/>
    <n v="7.1975565599999998"/>
    <n v="52.210552100000001"/>
    <n v="4.617507904"/>
    <n v="0.63163069299999997"/>
    <n v="7.1975565599999998"/>
    <m/>
  </r>
  <r>
    <n v="59"/>
    <d v="2012-02-11T00:00:00"/>
    <x v="7"/>
    <x v="2"/>
    <n v="9"/>
    <n v="5908"/>
    <s v="35° 10? N"/>
    <s v="122° 59? W"/>
    <s v="Generalized"/>
    <n v="4000"/>
    <s v="Generalized"/>
    <n v="10"/>
    <n v="38.4294899"/>
    <n v="2.7374780319999998"/>
    <n v="0.33973146700000001"/>
    <n v="4.5966732800000001"/>
    <n v="52.210552100000001"/>
    <n v="4.617507904"/>
    <n v="0.63163069299999997"/>
    <n v="7.1975565599999998"/>
    <n v="52.210552100000001"/>
    <n v="4.617507904"/>
    <n v="0.63163069299999997"/>
    <n v="7.1975565599999998"/>
    <m/>
  </r>
  <r>
    <n v="59"/>
    <d v="2012-02-12T00:00:00"/>
    <x v="7"/>
    <x v="2"/>
    <n v="9"/>
    <n v="5908"/>
    <s v="35° 10? N"/>
    <s v="122° 59? W"/>
    <s v="Generalized"/>
    <n v="4000"/>
    <s v="Generalized"/>
    <n v="10"/>
    <n v="38.4294899"/>
    <n v="2.7374780319999998"/>
    <n v="0.33973146700000001"/>
    <n v="4.5966732800000001"/>
    <n v="52.210552100000001"/>
    <n v="4.617507904"/>
    <n v="0.63163069299999997"/>
    <n v="7.1975565599999998"/>
    <n v="52.210552100000001"/>
    <n v="4.617507904"/>
    <n v="0.63163069299999997"/>
    <n v="7.1975565599999998"/>
    <m/>
  </r>
  <r>
    <n v="59"/>
    <d v="2012-02-13T00:00:00"/>
    <x v="7"/>
    <x v="2"/>
    <n v="9"/>
    <n v="5908"/>
    <s v="35° 10? N"/>
    <s v="122° 59? W"/>
    <s v="Generalized"/>
    <n v="4000"/>
    <s v="Generalized"/>
    <n v="10"/>
    <n v="38.4294899"/>
    <n v="2.7374780319999998"/>
    <n v="0.33973146700000001"/>
    <n v="4.5966732800000001"/>
    <n v="52.210552100000001"/>
    <n v="4.617507904"/>
    <n v="0.63163069299999997"/>
    <n v="7.1975565599999998"/>
    <n v="52.210552100000001"/>
    <n v="4.617507904"/>
    <n v="0.63163069299999997"/>
    <n v="7.1975565599999998"/>
    <m/>
  </r>
  <r>
    <n v="59"/>
    <d v="2012-02-14T00:00:00"/>
    <x v="7"/>
    <x v="2"/>
    <n v="9"/>
    <n v="5908"/>
    <s v="35° 10? N"/>
    <s v="122° 59? W"/>
    <s v="Generalized"/>
    <n v="4000"/>
    <s v="Generalized"/>
    <n v="10"/>
    <n v="38.4294899"/>
    <n v="2.7374780319999998"/>
    <n v="0.33973146700000001"/>
    <n v="4.5966732800000001"/>
    <n v="52.210552100000001"/>
    <n v="4.617507904"/>
    <n v="0.63163069299999997"/>
    <n v="7.1975565599999998"/>
    <n v="52.210552100000001"/>
    <n v="4.617507904"/>
    <n v="0.63163069299999997"/>
    <n v="7.1975565599999998"/>
    <m/>
  </r>
  <r>
    <n v="59"/>
    <d v="2012-02-15T00:00:00"/>
    <x v="7"/>
    <x v="2"/>
    <n v="9"/>
    <n v="5908"/>
    <s v="35° 10? N"/>
    <s v="122° 59? W"/>
    <s v="Generalized"/>
    <n v="4000"/>
    <s v="Generalized"/>
    <n v="10"/>
    <n v="38.4294899"/>
    <n v="2.7374780319999998"/>
    <n v="0.33973146700000001"/>
    <n v="4.5966732800000001"/>
    <n v="52.210552100000001"/>
    <n v="4.617507904"/>
    <n v="0.63163069299999997"/>
    <n v="7.1975565599999998"/>
    <n v="52.210552100000001"/>
    <n v="4.617507904"/>
    <n v="0.63163069299999997"/>
    <n v="7.1975565599999998"/>
    <m/>
  </r>
  <r>
    <n v="59"/>
    <d v="2012-02-16T00:00:00"/>
    <x v="7"/>
    <x v="2"/>
    <n v="9"/>
    <n v="5908"/>
    <s v="35° 10? N"/>
    <s v="122° 59? W"/>
    <s v="Generalized"/>
    <n v="4000"/>
    <s v="Generalized"/>
    <n v="10"/>
    <n v="38.4294899"/>
    <n v="2.7374780319999998"/>
    <n v="0.33973146700000001"/>
    <n v="4.5966732800000001"/>
    <n v="52.210552100000001"/>
    <n v="4.617507904"/>
    <n v="0.63163069299999997"/>
    <n v="7.1975565599999998"/>
    <n v="52.210552100000001"/>
    <n v="4.617507904"/>
    <n v="0.63163069299999997"/>
    <n v="7.1975565599999998"/>
    <m/>
  </r>
  <r>
    <n v="59"/>
    <d v="2012-02-17T00:00:00"/>
    <x v="7"/>
    <x v="2"/>
    <n v="9"/>
    <n v="5908"/>
    <s v="35° 10? N"/>
    <s v="122° 59? W"/>
    <s v="Generalized"/>
    <n v="4000"/>
    <s v="Generalized"/>
    <n v="10"/>
    <n v="38.4294899"/>
    <n v="2.7374780319999998"/>
    <n v="0.33973146700000001"/>
    <n v="4.5966732800000001"/>
    <n v="52.210552100000001"/>
    <n v="4.617507904"/>
    <n v="0.63163069299999997"/>
    <n v="7.1975565599999998"/>
    <n v="52.210552100000001"/>
    <n v="4.617507904"/>
    <n v="0.63163069299999997"/>
    <n v="7.1975565599999998"/>
    <m/>
  </r>
  <r>
    <n v="59"/>
    <d v="2012-02-18T00:00:00"/>
    <x v="7"/>
    <x v="2"/>
    <n v="9"/>
    <n v="5908"/>
    <s v="35° 10? N"/>
    <s v="122° 59? W"/>
    <s v="Generalized"/>
    <n v="4000"/>
    <s v="Generalized"/>
    <n v="10"/>
    <n v="38.4294899"/>
    <n v="2.7374780319999998"/>
    <n v="0.33973146700000001"/>
    <n v="4.5966732800000001"/>
    <n v="52.210552100000001"/>
    <n v="4.617507904"/>
    <n v="0.63163069299999997"/>
    <n v="7.1975565599999998"/>
    <n v="52.210552100000001"/>
    <n v="4.617507904"/>
    <n v="0.63163069299999997"/>
    <n v="7.1975565599999998"/>
    <m/>
  </r>
  <r>
    <n v="59"/>
    <d v="2012-02-19T00:00:00"/>
    <x v="7"/>
    <x v="2"/>
    <n v="10"/>
    <n v="5908"/>
    <s v="35° 10? N"/>
    <s v="122° 59? W"/>
    <s v="Generalized"/>
    <n v="4000"/>
    <s v="Generalized"/>
    <n v="10"/>
    <n v="68.428782240000004"/>
    <n v="6.1148499630000002"/>
    <n v="0.75165141300000005"/>
    <n v="9.0648260270000005"/>
    <n v="82.904688870000001"/>
    <n v="7.1393493069999998"/>
    <n v="0.93166930699999995"/>
    <n v="11.5695636"/>
    <n v="82.904688870000001"/>
    <n v="7.1393493069999998"/>
    <n v="0.93166930699999995"/>
    <n v="11.5695636"/>
    <m/>
  </r>
  <r>
    <n v="59"/>
    <d v="2012-02-20T00:00:00"/>
    <x v="7"/>
    <x v="2"/>
    <n v="10"/>
    <n v="5908"/>
    <s v="35° 10? N"/>
    <s v="122° 59? W"/>
    <s v="Generalized"/>
    <n v="4000"/>
    <s v="Generalized"/>
    <n v="10"/>
    <n v="68.428782240000004"/>
    <n v="6.1148499630000002"/>
    <n v="0.75165141300000005"/>
    <n v="9.0648260270000005"/>
    <n v="82.904688870000001"/>
    <n v="7.1393493069999998"/>
    <n v="0.93166930699999995"/>
    <n v="11.5695636"/>
    <n v="82.904688870000001"/>
    <n v="7.1393493069999998"/>
    <n v="0.93166930699999995"/>
    <n v="11.5695636"/>
    <m/>
  </r>
  <r>
    <n v="59"/>
    <d v="2012-02-21T00:00:00"/>
    <x v="7"/>
    <x v="2"/>
    <n v="10"/>
    <n v="5908"/>
    <s v="35° 10? N"/>
    <s v="122° 59? W"/>
    <s v="Generalized"/>
    <n v="4000"/>
    <s v="Generalized"/>
    <n v="10"/>
    <n v="68.428782240000004"/>
    <n v="6.1148499630000002"/>
    <n v="0.75165141300000005"/>
    <n v="9.0648260270000005"/>
    <n v="82.904688870000001"/>
    <n v="7.1393493069999998"/>
    <n v="0.93166930699999995"/>
    <n v="11.5695636"/>
    <n v="82.904688870000001"/>
    <n v="7.1393493069999998"/>
    <n v="0.93166930699999995"/>
    <n v="11.5695636"/>
    <m/>
  </r>
  <r>
    <n v="59"/>
    <d v="2012-02-22T00:00:00"/>
    <x v="7"/>
    <x v="2"/>
    <n v="10"/>
    <n v="5908"/>
    <s v="35° 10? N"/>
    <s v="122° 59? W"/>
    <s v="Generalized"/>
    <n v="4000"/>
    <s v="Generalized"/>
    <n v="10"/>
    <n v="68.428782240000004"/>
    <n v="6.1148499630000002"/>
    <n v="0.75165141300000005"/>
    <n v="9.0648260270000005"/>
    <n v="82.904688870000001"/>
    <n v="7.1393493069999998"/>
    <n v="0.93166930699999995"/>
    <n v="11.5695636"/>
    <n v="82.904688870000001"/>
    <n v="7.1393493069999998"/>
    <n v="0.93166930699999995"/>
    <n v="11.5695636"/>
    <m/>
  </r>
  <r>
    <n v="59"/>
    <d v="2012-02-23T00:00:00"/>
    <x v="7"/>
    <x v="2"/>
    <n v="10"/>
    <n v="5908"/>
    <s v="35° 10? N"/>
    <s v="122° 59? W"/>
    <s v="Generalized"/>
    <n v="4000"/>
    <s v="Generalized"/>
    <n v="10"/>
    <n v="68.428782240000004"/>
    <n v="6.1148499630000002"/>
    <n v="0.75165141300000005"/>
    <n v="9.0648260270000005"/>
    <n v="82.904688870000001"/>
    <n v="7.1393493069999998"/>
    <n v="0.93166930699999995"/>
    <n v="11.5695636"/>
    <n v="82.904688870000001"/>
    <n v="7.1393493069999998"/>
    <n v="0.93166930699999995"/>
    <n v="11.5695636"/>
    <m/>
  </r>
  <r>
    <n v="59"/>
    <d v="2012-02-24T00:00:00"/>
    <x v="7"/>
    <x v="2"/>
    <n v="10"/>
    <n v="5908"/>
    <s v="35° 10? N"/>
    <s v="122° 59? W"/>
    <s v="Generalized"/>
    <n v="4000"/>
    <s v="Generalized"/>
    <n v="10"/>
    <n v="68.428782240000004"/>
    <n v="6.1148499630000002"/>
    <n v="0.75165141300000005"/>
    <n v="9.0648260270000005"/>
    <n v="82.904688870000001"/>
    <n v="7.1393493069999998"/>
    <n v="0.93166930699999995"/>
    <n v="11.5695636"/>
    <n v="82.904688870000001"/>
    <n v="7.1393493069999998"/>
    <n v="0.93166930699999995"/>
    <n v="11.5695636"/>
    <m/>
  </r>
  <r>
    <n v="59"/>
    <d v="2012-02-25T00:00:00"/>
    <x v="7"/>
    <x v="2"/>
    <n v="10"/>
    <n v="5908"/>
    <s v="35° 10? N"/>
    <s v="122° 59? W"/>
    <s v="Generalized"/>
    <n v="4000"/>
    <s v="Generalized"/>
    <n v="10"/>
    <n v="68.428782240000004"/>
    <n v="6.1148499630000002"/>
    <n v="0.75165141300000005"/>
    <n v="9.0648260270000005"/>
    <n v="82.904688870000001"/>
    <n v="7.1393493069999998"/>
    <n v="0.93166930699999995"/>
    <n v="11.5695636"/>
    <n v="82.904688870000001"/>
    <n v="7.1393493069999998"/>
    <n v="0.93166930699999995"/>
    <n v="11.5695636"/>
    <m/>
  </r>
  <r>
    <n v="59"/>
    <d v="2012-02-26T00:00:00"/>
    <x v="7"/>
    <x v="2"/>
    <n v="10"/>
    <n v="5908"/>
    <s v="35° 10? N"/>
    <s v="122° 59? W"/>
    <s v="Generalized"/>
    <n v="4000"/>
    <s v="Generalized"/>
    <n v="10"/>
    <n v="68.428782240000004"/>
    <n v="6.1148499630000002"/>
    <n v="0.75165141300000005"/>
    <n v="9.0648260270000005"/>
    <n v="82.904688870000001"/>
    <n v="7.1393493069999998"/>
    <n v="0.93166930699999995"/>
    <n v="11.5695636"/>
    <n v="82.904688870000001"/>
    <n v="7.1393493069999998"/>
    <n v="0.93166930699999995"/>
    <n v="11.5695636"/>
    <m/>
  </r>
  <r>
    <n v="59"/>
    <d v="2012-02-27T00:00:00"/>
    <x v="7"/>
    <x v="2"/>
    <n v="10"/>
    <n v="5908"/>
    <s v="35° 10? N"/>
    <s v="122° 59? W"/>
    <s v="Generalized"/>
    <n v="4000"/>
    <s v="Generalized"/>
    <n v="10"/>
    <n v="68.428782240000004"/>
    <n v="6.1148499630000002"/>
    <n v="0.75165141300000005"/>
    <n v="9.0648260270000005"/>
    <n v="82.904688870000001"/>
    <n v="7.1393493069999998"/>
    <n v="0.93166930699999995"/>
    <n v="11.5695636"/>
    <n v="82.904688870000001"/>
    <n v="7.1393493069999998"/>
    <n v="0.93166930699999995"/>
    <n v="11.5695636"/>
    <m/>
  </r>
  <r>
    <n v="59"/>
    <d v="2012-02-28T00:00:00"/>
    <x v="7"/>
    <x v="2"/>
    <n v="10"/>
    <n v="5908"/>
    <s v="35° 10? N"/>
    <s v="122° 59? W"/>
    <s v="Generalized"/>
    <n v="4000"/>
    <s v="Generalized"/>
    <n v="10"/>
    <n v="68.428782240000004"/>
    <n v="6.1148499630000002"/>
    <n v="0.75165141300000005"/>
    <n v="9.0648260270000005"/>
    <n v="82.904688870000001"/>
    <n v="7.1393493069999998"/>
    <n v="0.93166930699999995"/>
    <n v="11.5695636"/>
    <n v="82.904688870000001"/>
    <n v="7.1393493069999998"/>
    <n v="0.93166930699999995"/>
    <n v="11.5695636"/>
    <m/>
  </r>
  <r>
    <n v="59"/>
    <d v="2012-02-29T00:00:00"/>
    <x v="7"/>
    <x v="2"/>
    <n v="11"/>
    <n v="5908"/>
    <s v="35° 10? N"/>
    <s v="122° 59? W"/>
    <s v="Generalized"/>
    <n v="4000"/>
    <s v="Generalized"/>
    <n v="10"/>
    <n v="69.033297270000006"/>
    <n v="10.30554704"/>
    <n v="1.387463653"/>
    <n v="15.95019731"/>
    <n v="130.61477120000001"/>
    <n v="13.985490240000001"/>
    <n v="1.8384408000000001"/>
    <n v="21.632736959999999"/>
    <n v="130.61477120000001"/>
    <n v="13.985490240000001"/>
    <n v="1.8384408000000001"/>
    <n v="21.632736959999999"/>
    <m/>
  </r>
  <r>
    <n v="59"/>
    <d v="2012-03-01T00:00:00"/>
    <x v="8"/>
    <x v="3"/>
    <n v="11"/>
    <n v="5908"/>
    <s v="35° 10? N"/>
    <s v="122° 59? W"/>
    <s v="Generalized"/>
    <n v="4000"/>
    <s v="Generalized"/>
    <n v="10"/>
    <n v="69.033297270000006"/>
    <n v="10.30554704"/>
    <n v="1.387463653"/>
    <n v="15.95019731"/>
    <n v="130.61477120000001"/>
    <n v="13.985490240000001"/>
    <n v="1.8384408000000001"/>
    <n v="21.632736959999999"/>
    <n v="130.61477120000001"/>
    <n v="13.985490240000001"/>
    <n v="1.8384408000000001"/>
    <n v="21.632736959999999"/>
    <m/>
  </r>
  <r>
    <n v="59"/>
    <d v="2012-03-02T00:00:00"/>
    <x v="8"/>
    <x v="3"/>
    <n v="11"/>
    <n v="5908"/>
    <s v="35° 10? N"/>
    <s v="122° 59? W"/>
    <s v="Generalized"/>
    <n v="4000"/>
    <s v="Generalized"/>
    <n v="10"/>
    <n v="69.033297270000006"/>
    <n v="10.30554704"/>
    <n v="1.387463653"/>
    <n v="15.95019731"/>
    <n v="130.61477120000001"/>
    <n v="13.985490240000001"/>
    <n v="1.8384408000000001"/>
    <n v="21.632736959999999"/>
    <n v="130.61477120000001"/>
    <n v="13.985490240000001"/>
    <n v="1.8384408000000001"/>
    <n v="21.632736959999999"/>
    <m/>
  </r>
  <r>
    <n v="59"/>
    <d v="2012-03-03T00:00:00"/>
    <x v="8"/>
    <x v="3"/>
    <n v="11"/>
    <n v="5908"/>
    <s v="35° 10? N"/>
    <s v="122° 59? W"/>
    <s v="Generalized"/>
    <n v="4000"/>
    <s v="Generalized"/>
    <n v="10"/>
    <n v="69.033297270000006"/>
    <n v="10.30554704"/>
    <n v="1.387463653"/>
    <n v="15.95019731"/>
    <n v="130.61477120000001"/>
    <n v="13.985490240000001"/>
    <n v="1.8384408000000001"/>
    <n v="21.632736959999999"/>
    <n v="130.61477120000001"/>
    <n v="13.985490240000001"/>
    <n v="1.8384408000000001"/>
    <n v="21.632736959999999"/>
    <m/>
  </r>
  <r>
    <n v="59"/>
    <d v="2012-03-04T00:00:00"/>
    <x v="8"/>
    <x v="3"/>
    <n v="11"/>
    <n v="5908"/>
    <s v="35° 10? N"/>
    <s v="122° 59? W"/>
    <s v="Generalized"/>
    <n v="4000"/>
    <s v="Generalized"/>
    <n v="10"/>
    <n v="69.033297270000006"/>
    <n v="10.30554704"/>
    <n v="1.387463653"/>
    <n v="15.95019731"/>
    <n v="130.61477120000001"/>
    <n v="13.985490240000001"/>
    <n v="1.8384408000000001"/>
    <n v="21.632736959999999"/>
    <n v="130.61477120000001"/>
    <n v="13.985490240000001"/>
    <n v="1.8384408000000001"/>
    <n v="21.632736959999999"/>
    <m/>
  </r>
  <r>
    <n v="59"/>
    <d v="2012-03-05T00:00:00"/>
    <x v="8"/>
    <x v="3"/>
    <n v="11"/>
    <n v="5908"/>
    <s v="35° 10? N"/>
    <s v="122° 59? W"/>
    <s v="Generalized"/>
    <n v="4000"/>
    <s v="Generalized"/>
    <n v="10"/>
    <n v="69.033297270000006"/>
    <n v="10.30554704"/>
    <n v="1.387463653"/>
    <n v="15.95019731"/>
    <n v="130.61477120000001"/>
    <n v="13.985490240000001"/>
    <n v="1.8384408000000001"/>
    <n v="21.632736959999999"/>
    <n v="130.61477120000001"/>
    <n v="13.985490240000001"/>
    <n v="1.8384408000000001"/>
    <n v="21.632736959999999"/>
    <m/>
  </r>
  <r>
    <n v="59"/>
    <d v="2012-03-06T00:00:00"/>
    <x v="8"/>
    <x v="3"/>
    <n v="11"/>
    <n v="5908"/>
    <s v="35° 10? N"/>
    <s v="122° 59? W"/>
    <s v="Generalized"/>
    <n v="4000"/>
    <s v="Generalized"/>
    <n v="10"/>
    <n v="69.033297270000006"/>
    <n v="10.30554704"/>
    <n v="1.387463653"/>
    <n v="15.95019731"/>
    <n v="130.61477120000001"/>
    <n v="13.985490240000001"/>
    <n v="1.8384408000000001"/>
    <n v="21.632736959999999"/>
    <n v="130.61477120000001"/>
    <n v="13.985490240000001"/>
    <n v="1.8384408000000001"/>
    <n v="21.632736959999999"/>
    <m/>
  </r>
  <r>
    <n v="59"/>
    <d v="2012-03-07T00:00:00"/>
    <x v="8"/>
    <x v="3"/>
    <n v="11"/>
    <n v="5908"/>
    <s v="35° 10? N"/>
    <s v="122° 59? W"/>
    <s v="Generalized"/>
    <n v="4000"/>
    <s v="Generalized"/>
    <n v="10"/>
    <n v="69.033297270000006"/>
    <n v="10.30554704"/>
    <n v="1.387463653"/>
    <n v="15.95019731"/>
    <n v="130.61477120000001"/>
    <n v="13.985490240000001"/>
    <n v="1.8384408000000001"/>
    <n v="21.632736959999999"/>
    <n v="130.61477120000001"/>
    <n v="13.985490240000001"/>
    <n v="1.8384408000000001"/>
    <n v="21.632736959999999"/>
    <m/>
  </r>
  <r>
    <n v="59"/>
    <d v="2012-03-08T00:00:00"/>
    <x v="8"/>
    <x v="3"/>
    <n v="11"/>
    <n v="5908"/>
    <s v="35° 10? N"/>
    <s v="122° 59? W"/>
    <s v="Generalized"/>
    <n v="4000"/>
    <s v="Generalized"/>
    <n v="10"/>
    <n v="69.033297270000006"/>
    <n v="10.30554704"/>
    <n v="1.387463653"/>
    <n v="15.95019731"/>
    <n v="130.61477120000001"/>
    <n v="13.985490240000001"/>
    <n v="1.8384408000000001"/>
    <n v="21.632736959999999"/>
    <n v="130.61477120000001"/>
    <n v="13.985490240000001"/>
    <n v="1.8384408000000001"/>
    <n v="21.632736959999999"/>
    <m/>
  </r>
  <r>
    <n v="59"/>
    <d v="2012-03-09T00:00:00"/>
    <x v="8"/>
    <x v="3"/>
    <n v="11"/>
    <n v="5908"/>
    <s v="35° 10? N"/>
    <s v="122° 59? W"/>
    <s v="Generalized"/>
    <n v="4000"/>
    <s v="Generalized"/>
    <n v="10"/>
    <n v="69.033297270000006"/>
    <n v="10.30554704"/>
    <n v="1.387463653"/>
    <n v="15.95019731"/>
    <n v="130.61477120000001"/>
    <n v="13.985490240000001"/>
    <n v="1.8384408000000001"/>
    <n v="21.632736959999999"/>
    <n v="130.61477120000001"/>
    <n v="13.985490240000001"/>
    <n v="1.8384408000000001"/>
    <n v="21.632736959999999"/>
    <m/>
  </r>
  <r>
    <n v="59"/>
    <d v="2012-03-10T00:00:00"/>
    <x v="8"/>
    <x v="3"/>
    <n v="12"/>
    <n v="5908"/>
    <s v="35° 10? N"/>
    <s v="122° 59? W"/>
    <s v="Generalized"/>
    <n v="4000"/>
    <s v="Generalized"/>
    <n v="10"/>
    <n v="234.66566180000001"/>
    <n v="24.028430149999998"/>
    <n v="3.4900782669999999"/>
    <n v="39.395797330000001"/>
    <n v="197.3597082"/>
    <n v="21.781789669999998"/>
    <n v="3.0359975870000002"/>
    <n v="34.63426071"/>
    <n v="197.3597082"/>
    <n v="21.781789669999998"/>
    <n v="3.0359975870000002"/>
    <n v="34.63426071"/>
    <m/>
  </r>
  <r>
    <n v="59"/>
    <d v="2012-03-11T00:00:00"/>
    <x v="8"/>
    <x v="3"/>
    <n v="12"/>
    <n v="5908"/>
    <s v="35° 10? N"/>
    <s v="122° 59? W"/>
    <s v="Generalized"/>
    <n v="4000"/>
    <s v="Generalized"/>
    <n v="10"/>
    <n v="234.66566180000001"/>
    <n v="24.028430149999998"/>
    <n v="3.4900782669999999"/>
    <n v="39.395797330000001"/>
    <n v="197.3597082"/>
    <n v="21.781789669999998"/>
    <n v="3.0359975870000002"/>
    <n v="34.63426071"/>
    <n v="197.3597082"/>
    <n v="21.781789669999998"/>
    <n v="3.0359975870000002"/>
    <n v="34.63426071"/>
    <m/>
  </r>
  <r>
    <n v="59"/>
    <d v="2012-03-12T00:00:00"/>
    <x v="8"/>
    <x v="3"/>
    <n v="12"/>
    <n v="5908"/>
    <s v="35° 10? N"/>
    <s v="122° 59? W"/>
    <s v="Generalized"/>
    <n v="4000"/>
    <s v="Generalized"/>
    <n v="10"/>
    <n v="234.66566180000001"/>
    <n v="24.028430149999998"/>
    <n v="3.4900782669999999"/>
    <n v="39.395797330000001"/>
    <n v="197.3597082"/>
    <n v="21.781789669999998"/>
    <n v="3.0359975870000002"/>
    <n v="34.63426071"/>
    <n v="197.3597082"/>
    <n v="21.781789669999998"/>
    <n v="3.0359975870000002"/>
    <n v="34.63426071"/>
    <m/>
  </r>
  <r>
    <n v="59"/>
    <d v="2012-03-13T00:00:00"/>
    <x v="8"/>
    <x v="3"/>
    <n v="12"/>
    <n v="5908"/>
    <s v="35° 10? N"/>
    <s v="122° 59? W"/>
    <s v="Generalized"/>
    <n v="4000"/>
    <s v="Generalized"/>
    <n v="10"/>
    <n v="234.66566180000001"/>
    <n v="24.028430149999998"/>
    <n v="3.4900782669999999"/>
    <n v="39.395797330000001"/>
    <n v="197.3597082"/>
    <n v="21.781789669999998"/>
    <n v="3.0359975870000002"/>
    <n v="34.63426071"/>
    <n v="197.3597082"/>
    <n v="21.781789669999998"/>
    <n v="3.0359975870000002"/>
    <n v="34.63426071"/>
    <m/>
  </r>
  <r>
    <n v="59"/>
    <d v="2012-03-14T00:00:00"/>
    <x v="8"/>
    <x v="3"/>
    <n v="12"/>
    <n v="5908"/>
    <s v="35° 10? N"/>
    <s v="122° 59? W"/>
    <s v="Generalized"/>
    <n v="4000"/>
    <s v="Generalized"/>
    <n v="10"/>
    <n v="234.66566180000001"/>
    <n v="24.028430149999998"/>
    <n v="3.4900782669999999"/>
    <n v="39.395797330000001"/>
    <n v="197.3597082"/>
    <n v="21.781789669999998"/>
    <n v="3.0359975870000002"/>
    <n v="34.63426071"/>
    <n v="197.3597082"/>
    <n v="21.781789669999998"/>
    <n v="3.0359975870000002"/>
    <n v="34.63426071"/>
    <m/>
  </r>
  <r>
    <n v="59"/>
    <d v="2012-03-15T00:00:00"/>
    <x v="8"/>
    <x v="3"/>
    <n v="12"/>
    <n v="5908"/>
    <s v="35° 10? N"/>
    <s v="122° 59? W"/>
    <s v="Generalized"/>
    <n v="4000"/>
    <s v="Generalized"/>
    <n v="10"/>
    <n v="234.66566180000001"/>
    <n v="24.028430149999998"/>
    <n v="3.4900782669999999"/>
    <n v="39.395797330000001"/>
    <n v="197.3597082"/>
    <n v="21.781789669999998"/>
    <n v="3.0359975870000002"/>
    <n v="34.63426071"/>
    <n v="197.3597082"/>
    <n v="21.781789669999998"/>
    <n v="3.0359975870000002"/>
    <n v="34.63426071"/>
    <m/>
  </r>
  <r>
    <n v="59"/>
    <d v="2012-03-16T00:00:00"/>
    <x v="8"/>
    <x v="3"/>
    <n v="12"/>
    <n v="5908"/>
    <s v="35° 10? N"/>
    <s v="122° 59? W"/>
    <s v="Generalized"/>
    <n v="4000"/>
    <s v="Generalized"/>
    <n v="10"/>
    <n v="234.66566180000001"/>
    <n v="24.028430149999998"/>
    <n v="3.4900782669999999"/>
    <n v="39.395797330000001"/>
    <n v="197.3597082"/>
    <n v="21.781789669999998"/>
    <n v="3.0359975870000002"/>
    <n v="34.63426071"/>
    <n v="197.3597082"/>
    <n v="21.781789669999998"/>
    <n v="3.0359975870000002"/>
    <n v="34.63426071"/>
    <m/>
  </r>
  <r>
    <n v="59"/>
    <d v="2012-03-17T00:00:00"/>
    <x v="8"/>
    <x v="3"/>
    <n v="12"/>
    <n v="5908"/>
    <s v="35° 10? N"/>
    <s v="122° 59? W"/>
    <s v="Generalized"/>
    <n v="4000"/>
    <s v="Generalized"/>
    <n v="10"/>
    <n v="234.66566180000001"/>
    <n v="24.028430149999998"/>
    <n v="3.4900782669999999"/>
    <n v="39.395797330000001"/>
    <n v="197.3597082"/>
    <n v="21.781789669999998"/>
    <n v="3.0359975870000002"/>
    <n v="34.63426071"/>
    <n v="197.3597082"/>
    <n v="21.781789669999998"/>
    <n v="3.0359975870000002"/>
    <n v="34.63426071"/>
    <m/>
  </r>
  <r>
    <n v="59"/>
    <d v="2012-03-18T00:00:00"/>
    <x v="8"/>
    <x v="3"/>
    <n v="12"/>
    <n v="5908"/>
    <s v="35° 10? N"/>
    <s v="122° 59? W"/>
    <s v="Generalized"/>
    <n v="4000"/>
    <s v="Generalized"/>
    <n v="10"/>
    <n v="234.66566180000001"/>
    <n v="24.028430149999998"/>
    <n v="3.4900782669999999"/>
    <n v="39.395797330000001"/>
    <n v="197.3597082"/>
    <n v="21.781789669999998"/>
    <n v="3.0359975870000002"/>
    <n v="34.63426071"/>
    <n v="197.3597082"/>
    <n v="21.781789669999998"/>
    <n v="3.0359975870000002"/>
    <n v="34.63426071"/>
    <m/>
  </r>
  <r>
    <n v="59"/>
    <d v="2012-03-19T00:00:00"/>
    <x v="8"/>
    <x v="3"/>
    <n v="12"/>
    <n v="5908"/>
    <s v="35° 10? N"/>
    <s v="122° 59? W"/>
    <s v="Generalized"/>
    <n v="4000"/>
    <s v="Generalized"/>
    <n v="10"/>
    <n v="234.66566180000001"/>
    <n v="24.028430149999998"/>
    <n v="3.4900782669999999"/>
    <n v="39.395797330000001"/>
    <n v="197.3597082"/>
    <n v="21.781789669999998"/>
    <n v="3.0359975870000002"/>
    <n v="34.63426071"/>
    <n v="197.3597082"/>
    <n v="21.781789669999998"/>
    <n v="3.0359975870000002"/>
    <n v="34.63426071"/>
    <m/>
  </r>
  <r>
    <n v="59"/>
    <d v="2012-03-20T00:00:00"/>
    <x v="8"/>
    <x v="3"/>
    <n v="13"/>
    <n v="5908"/>
    <s v="35° 10? N"/>
    <s v="122° 59? W"/>
    <s v="Generalized"/>
    <n v="4000"/>
    <s v="Generalized"/>
    <n v="10"/>
    <n v="260.59097969999999"/>
    <n v="29.18837954"/>
    <n v="3.8026738930000001"/>
    <n v="41.345969719999999"/>
    <n v="226.61745640000001"/>
    <n v="27.50105164"/>
    <n v="3.82243844"/>
    <n v="39.251054879999998"/>
    <n v="226.61745640000001"/>
    <n v="27.50105164"/>
    <n v="3.82243844"/>
    <n v="39.251054879999998"/>
    <m/>
  </r>
  <r>
    <n v="59"/>
    <d v="2012-03-21T00:00:00"/>
    <x v="8"/>
    <x v="3"/>
    <n v="13"/>
    <n v="5908"/>
    <s v="35° 10? N"/>
    <s v="122° 59? W"/>
    <s v="Generalized"/>
    <n v="4000"/>
    <s v="Generalized"/>
    <n v="10"/>
    <n v="260.59097969999999"/>
    <n v="29.18837954"/>
    <n v="3.8026738930000001"/>
    <n v="41.345969719999999"/>
    <n v="226.61745640000001"/>
    <n v="27.50105164"/>
    <n v="3.82243844"/>
    <n v="39.251054879999998"/>
    <n v="226.61745640000001"/>
    <n v="27.50105164"/>
    <n v="3.82243844"/>
    <n v="39.251054879999998"/>
    <m/>
  </r>
  <r>
    <n v="59"/>
    <d v="2012-03-22T00:00:00"/>
    <x v="8"/>
    <x v="3"/>
    <n v="13"/>
    <n v="5908"/>
    <s v="35° 10? N"/>
    <s v="122° 59? W"/>
    <s v="Generalized"/>
    <n v="4000"/>
    <s v="Generalized"/>
    <n v="10"/>
    <n v="260.59097969999999"/>
    <n v="29.18837954"/>
    <n v="3.8026738930000001"/>
    <n v="41.345969719999999"/>
    <n v="226.61745640000001"/>
    <n v="27.50105164"/>
    <n v="3.82243844"/>
    <n v="39.251054879999998"/>
    <n v="226.61745640000001"/>
    <n v="27.50105164"/>
    <n v="3.82243844"/>
    <n v="39.251054879999998"/>
    <m/>
  </r>
  <r>
    <n v="59"/>
    <d v="2012-03-23T00:00:00"/>
    <x v="8"/>
    <x v="3"/>
    <n v="13"/>
    <n v="5908"/>
    <s v="35° 10? N"/>
    <s v="122° 59? W"/>
    <s v="Generalized"/>
    <n v="4000"/>
    <s v="Generalized"/>
    <n v="10"/>
    <n v="260.59097969999999"/>
    <n v="29.18837954"/>
    <n v="3.8026738930000001"/>
    <n v="41.345969719999999"/>
    <n v="226.61745640000001"/>
    <n v="27.50105164"/>
    <n v="3.82243844"/>
    <n v="39.251054879999998"/>
    <n v="226.61745640000001"/>
    <n v="27.50105164"/>
    <n v="3.82243844"/>
    <n v="39.251054879999998"/>
    <m/>
  </r>
  <r>
    <n v="59"/>
    <d v="2012-03-24T00:00:00"/>
    <x v="8"/>
    <x v="3"/>
    <n v="13"/>
    <n v="5908"/>
    <s v="35° 10? N"/>
    <s v="122° 59? W"/>
    <s v="Generalized"/>
    <n v="4000"/>
    <s v="Generalized"/>
    <n v="10"/>
    <n v="260.59097969999999"/>
    <n v="29.18837954"/>
    <n v="3.8026738930000001"/>
    <n v="41.345969719999999"/>
    <n v="226.61745640000001"/>
    <n v="27.50105164"/>
    <n v="3.82243844"/>
    <n v="39.251054879999998"/>
    <n v="226.61745640000001"/>
    <n v="27.50105164"/>
    <n v="3.82243844"/>
    <n v="39.251054879999998"/>
    <m/>
  </r>
  <r>
    <n v="59"/>
    <d v="2012-03-25T00:00:00"/>
    <x v="8"/>
    <x v="3"/>
    <n v="13"/>
    <n v="5908"/>
    <s v="35° 10? N"/>
    <s v="122° 59? W"/>
    <s v="Generalized"/>
    <n v="4000"/>
    <s v="Generalized"/>
    <n v="10"/>
    <n v="260.59097969999999"/>
    <n v="29.18837954"/>
    <n v="3.8026738930000001"/>
    <n v="41.345969719999999"/>
    <n v="226.61745640000001"/>
    <n v="27.50105164"/>
    <n v="3.82243844"/>
    <n v="39.251054879999998"/>
    <n v="226.61745640000001"/>
    <n v="27.50105164"/>
    <n v="3.82243844"/>
    <n v="39.251054879999998"/>
    <m/>
  </r>
  <r>
    <n v="59"/>
    <d v="2012-03-26T00:00:00"/>
    <x v="8"/>
    <x v="3"/>
    <n v="13"/>
    <n v="5908"/>
    <s v="35° 10? N"/>
    <s v="122° 59? W"/>
    <s v="Generalized"/>
    <n v="4000"/>
    <s v="Generalized"/>
    <n v="10"/>
    <n v="260.59097969999999"/>
    <n v="29.18837954"/>
    <n v="3.8026738930000001"/>
    <n v="41.345969719999999"/>
    <n v="226.61745640000001"/>
    <n v="27.50105164"/>
    <n v="3.82243844"/>
    <n v="39.251054879999998"/>
    <n v="226.61745640000001"/>
    <n v="27.50105164"/>
    <n v="3.82243844"/>
    <n v="39.251054879999998"/>
    <m/>
  </r>
  <r>
    <n v="59"/>
    <d v="2012-03-27T00:00:00"/>
    <x v="8"/>
    <x v="3"/>
    <n v="13"/>
    <n v="5908"/>
    <s v="35° 10? N"/>
    <s v="122° 59? W"/>
    <s v="Generalized"/>
    <n v="4000"/>
    <s v="Generalized"/>
    <n v="10"/>
    <n v="260.59097969999999"/>
    <n v="29.18837954"/>
    <n v="3.8026738930000001"/>
    <n v="41.345969719999999"/>
    <n v="226.61745640000001"/>
    <n v="27.50105164"/>
    <n v="3.82243844"/>
    <n v="39.251054879999998"/>
    <n v="226.61745640000001"/>
    <n v="27.50105164"/>
    <n v="3.82243844"/>
    <n v="39.251054879999998"/>
    <m/>
  </r>
  <r>
    <n v="59"/>
    <d v="2012-03-28T00:00:00"/>
    <x v="8"/>
    <x v="3"/>
    <n v="13"/>
    <n v="5908"/>
    <s v="35° 10? N"/>
    <s v="122° 59? W"/>
    <s v="Generalized"/>
    <n v="4000"/>
    <s v="Generalized"/>
    <n v="10"/>
    <n v="260.59097969999999"/>
    <n v="29.18837954"/>
    <n v="3.8026738930000001"/>
    <n v="41.345969719999999"/>
    <n v="226.61745640000001"/>
    <n v="27.50105164"/>
    <n v="3.82243844"/>
    <n v="39.251054879999998"/>
    <n v="226.61745640000001"/>
    <n v="27.50105164"/>
    <n v="3.82243844"/>
    <n v="39.251054879999998"/>
    <m/>
  </r>
  <r>
    <n v="59"/>
    <d v="2012-03-29T00:00:00"/>
    <x v="8"/>
    <x v="3"/>
    <n v="13"/>
    <n v="5908"/>
    <s v="35° 10? N"/>
    <s v="122° 59? W"/>
    <s v="Generalized"/>
    <n v="4000"/>
    <s v="Generalized"/>
    <n v="10"/>
    <n v="260.59097969999999"/>
    <n v="29.18837954"/>
    <n v="3.8026738930000001"/>
    <n v="41.345969719999999"/>
    <n v="226.61745640000001"/>
    <n v="27.50105164"/>
    <n v="3.82243844"/>
    <n v="39.251054879999998"/>
    <n v="226.61745640000001"/>
    <n v="27.50105164"/>
    <n v="3.82243844"/>
    <n v="39.251054879999998"/>
    <m/>
  </r>
  <r>
    <n v="59"/>
    <d v="2012-03-30T00:00:00"/>
    <x v="8"/>
    <x v="3"/>
    <n v="14"/>
    <n v="5908"/>
    <s v="35° 10? N"/>
    <s v="122° 59? W"/>
    <s v="Generalized"/>
    <n v="4000"/>
    <s v="Generalized"/>
    <n v="10"/>
    <n v="205.2878225"/>
    <n v="25.546333730000001"/>
    <n v="3.32992556"/>
    <n v="33.72559545"/>
    <n v="138.6371049"/>
    <n v="19.295146240000001"/>
    <n v="2.4712564800000001"/>
    <n v="25.73779747"/>
    <n v="138.6371049"/>
    <n v="19.295146240000001"/>
    <n v="2.4712564800000001"/>
    <n v="25.73779747"/>
    <m/>
  </r>
  <r>
    <n v="59"/>
    <d v="2012-03-31T00:00:00"/>
    <x v="8"/>
    <x v="3"/>
    <n v="14"/>
    <n v="5908"/>
    <s v="35° 10? N"/>
    <s v="122° 59? W"/>
    <s v="Generalized"/>
    <n v="4000"/>
    <s v="Generalized"/>
    <n v="10"/>
    <n v="205.2878225"/>
    <n v="25.546333730000001"/>
    <n v="3.32992556"/>
    <n v="33.72559545"/>
    <n v="138.6371049"/>
    <n v="19.295146240000001"/>
    <n v="2.4712564800000001"/>
    <n v="25.73779747"/>
    <n v="138.6371049"/>
    <n v="19.295146240000001"/>
    <n v="2.4712564800000001"/>
    <n v="25.73779747"/>
    <m/>
  </r>
  <r>
    <n v="59"/>
    <d v="2012-04-01T00:00:00"/>
    <x v="9"/>
    <x v="3"/>
    <n v="14"/>
    <n v="5908"/>
    <s v="35° 10? N"/>
    <s v="122° 59? W"/>
    <s v="Generalized"/>
    <n v="4000"/>
    <s v="Generalized"/>
    <n v="10"/>
    <n v="205.2878225"/>
    <n v="25.546333730000001"/>
    <n v="3.32992556"/>
    <n v="33.72559545"/>
    <n v="138.6371049"/>
    <n v="19.295146240000001"/>
    <n v="2.4712564800000001"/>
    <n v="25.73779747"/>
    <n v="138.6371049"/>
    <n v="19.295146240000001"/>
    <n v="2.4712564800000001"/>
    <n v="25.73779747"/>
    <m/>
  </r>
  <r>
    <n v="59"/>
    <d v="2012-04-02T00:00:00"/>
    <x v="9"/>
    <x v="3"/>
    <n v="14"/>
    <n v="5908"/>
    <s v="35° 10? N"/>
    <s v="122° 59? W"/>
    <s v="Generalized"/>
    <n v="4000"/>
    <s v="Generalized"/>
    <n v="10"/>
    <n v="205.2878225"/>
    <n v="25.546333730000001"/>
    <n v="3.32992556"/>
    <n v="33.72559545"/>
    <n v="138.6371049"/>
    <n v="19.295146240000001"/>
    <n v="2.4712564800000001"/>
    <n v="25.73779747"/>
    <n v="138.6371049"/>
    <n v="19.295146240000001"/>
    <n v="2.4712564800000001"/>
    <n v="25.73779747"/>
    <m/>
  </r>
  <r>
    <n v="59"/>
    <d v="2012-04-03T00:00:00"/>
    <x v="9"/>
    <x v="3"/>
    <n v="14"/>
    <n v="5908"/>
    <s v="35° 10? N"/>
    <s v="122° 59? W"/>
    <s v="Generalized"/>
    <n v="4000"/>
    <s v="Generalized"/>
    <n v="10"/>
    <n v="205.2878225"/>
    <n v="25.546333730000001"/>
    <n v="3.32992556"/>
    <n v="33.72559545"/>
    <n v="138.6371049"/>
    <n v="19.295146240000001"/>
    <n v="2.4712564800000001"/>
    <n v="25.73779747"/>
    <n v="138.6371049"/>
    <n v="19.295146240000001"/>
    <n v="2.4712564800000001"/>
    <n v="25.73779747"/>
    <m/>
  </r>
  <r>
    <n v="59"/>
    <d v="2012-04-04T00:00:00"/>
    <x v="9"/>
    <x v="3"/>
    <n v="14"/>
    <n v="5908"/>
    <s v="35° 10? N"/>
    <s v="122° 59? W"/>
    <s v="Generalized"/>
    <n v="4000"/>
    <s v="Generalized"/>
    <n v="10"/>
    <n v="205.2878225"/>
    <n v="25.546333730000001"/>
    <n v="3.32992556"/>
    <n v="33.72559545"/>
    <n v="138.6371049"/>
    <n v="19.295146240000001"/>
    <n v="2.4712564800000001"/>
    <n v="25.73779747"/>
    <n v="138.6371049"/>
    <n v="19.295146240000001"/>
    <n v="2.4712564800000001"/>
    <n v="25.73779747"/>
    <m/>
  </r>
  <r>
    <n v="59"/>
    <d v="2012-04-05T00:00:00"/>
    <x v="9"/>
    <x v="3"/>
    <n v="14"/>
    <n v="5908"/>
    <s v="35° 10? N"/>
    <s v="122° 59? W"/>
    <s v="Generalized"/>
    <n v="4000"/>
    <s v="Generalized"/>
    <n v="10"/>
    <n v="205.2878225"/>
    <n v="25.546333730000001"/>
    <n v="3.32992556"/>
    <n v="33.72559545"/>
    <n v="138.6371049"/>
    <n v="19.295146240000001"/>
    <n v="2.4712564800000001"/>
    <n v="25.73779747"/>
    <n v="138.6371049"/>
    <n v="19.295146240000001"/>
    <n v="2.4712564800000001"/>
    <n v="25.73779747"/>
    <m/>
  </r>
  <r>
    <n v="59"/>
    <d v="2012-04-06T00:00:00"/>
    <x v="9"/>
    <x v="3"/>
    <n v="14"/>
    <n v="5908"/>
    <s v="35° 10? N"/>
    <s v="122° 59? W"/>
    <s v="Generalized"/>
    <n v="4000"/>
    <s v="Generalized"/>
    <n v="10"/>
    <n v="205.2878225"/>
    <n v="25.546333730000001"/>
    <n v="3.32992556"/>
    <n v="33.72559545"/>
    <n v="138.6371049"/>
    <n v="19.295146240000001"/>
    <n v="2.4712564800000001"/>
    <n v="25.73779747"/>
    <n v="138.6371049"/>
    <n v="19.295146240000001"/>
    <n v="2.4712564800000001"/>
    <n v="25.73779747"/>
    <m/>
  </r>
  <r>
    <n v="59"/>
    <d v="2012-04-07T00:00:00"/>
    <x v="9"/>
    <x v="3"/>
    <n v="14"/>
    <n v="5908"/>
    <s v="35° 10? N"/>
    <s v="122° 59? W"/>
    <s v="Generalized"/>
    <n v="4000"/>
    <s v="Generalized"/>
    <n v="10"/>
    <n v="205.2878225"/>
    <n v="25.546333730000001"/>
    <n v="3.32992556"/>
    <n v="33.72559545"/>
    <n v="138.6371049"/>
    <n v="19.295146240000001"/>
    <n v="2.4712564800000001"/>
    <n v="25.73779747"/>
    <n v="138.6371049"/>
    <n v="19.295146240000001"/>
    <n v="2.4712564800000001"/>
    <n v="25.73779747"/>
    <m/>
  </r>
  <r>
    <n v="59"/>
    <d v="2012-04-08T00:00:00"/>
    <x v="9"/>
    <x v="3"/>
    <n v="14"/>
    <n v="5908"/>
    <s v="35° 10? N"/>
    <s v="122° 59? W"/>
    <s v="Generalized"/>
    <n v="4000"/>
    <s v="Generalized"/>
    <n v="10"/>
    <n v="205.2878225"/>
    <n v="25.546333730000001"/>
    <n v="3.32992556"/>
    <n v="33.72559545"/>
    <n v="138.6371049"/>
    <n v="19.295146240000001"/>
    <n v="2.4712564800000001"/>
    <n v="25.73779747"/>
    <n v="138.6371049"/>
    <n v="19.295146240000001"/>
    <n v="2.4712564800000001"/>
    <n v="25.73779747"/>
    <m/>
  </r>
  <r>
    <n v="59"/>
    <d v="2012-04-09T00:00:00"/>
    <x v="9"/>
    <x v="3"/>
    <n v="15"/>
    <n v="5908"/>
    <s v="35° 10? N"/>
    <s v="122° 59? W"/>
    <s v="Generalized"/>
    <n v="4000"/>
    <s v="Generalized"/>
    <n v="10"/>
    <n v="273.02840909999998"/>
    <n v="45.297543920000003"/>
    <n v="5.5435854669999998"/>
    <n v="53.110964799999998"/>
    <n v="191.5543481"/>
    <n v="37.993811890000003"/>
    <n v="4.714143"/>
    <n v="44.672117"/>
    <n v="191.5543481"/>
    <n v="37.993811890000003"/>
    <n v="4.714143"/>
    <n v="44.672117"/>
    <m/>
  </r>
  <r>
    <n v="59"/>
    <d v="2012-04-10T00:00:00"/>
    <x v="9"/>
    <x v="3"/>
    <n v="15"/>
    <n v="5908"/>
    <s v="35° 10? N"/>
    <s v="122° 59? W"/>
    <s v="Generalized"/>
    <n v="4000"/>
    <s v="Generalized"/>
    <n v="10"/>
    <n v="273.02840909999998"/>
    <n v="45.297543920000003"/>
    <n v="5.5435854669999998"/>
    <n v="53.110964799999998"/>
    <n v="191.5543481"/>
    <n v="37.993811890000003"/>
    <n v="4.714143"/>
    <n v="44.672117"/>
    <n v="191.5543481"/>
    <n v="37.993811890000003"/>
    <n v="4.714143"/>
    <n v="44.672117"/>
    <m/>
  </r>
  <r>
    <n v="59"/>
    <d v="2012-04-11T00:00:00"/>
    <x v="9"/>
    <x v="3"/>
    <n v="15"/>
    <n v="5908"/>
    <s v="35° 10? N"/>
    <s v="122° 59? W"/>
    <s v="Generalized"/>
    <n v="4000"/>
    <s v="Generalized"/>
    <n v="10"/>
    <n v="273.02840909999998"/>
    <n v="45.297543920000003"/>
    <n v="5.5435854669999998"/>
    <n v="53.110964799999998"/>
    <n v="191.5543481"/>
    <n v="37.993811890000003"/>
    <n v="4.714143"/>
    <n v="44.672117"/>
    <n v="191.5543481"/>
    <n v="37.993811890000003"/>
    <n v="4.714143"/>
    <n v="44.672117"/>
    <m/>
  </r>
  <r>
    <n v="59"/>
    <d v="2012-04-12T00:00:00"/>
    <x v="9"/>
    <x v="3"/>
    <n v="15"/>
    <n v="5908"/>
    <s v="35° 10? N"/>
    <s v="122° 59? W"/>
    <s v="Generalized"/>
    <n v="4000"/>
    <s v="Generalized"/>
    <n v="10"/>
    <n v="273.02840909999998"/>
    <n v="45.297543920000003"/>
    <n v="5.5435854669999998"/>
    <n v="53.110964799999998"/>
    <n v="191.5543481"/>
    <n v="37.993811890000003"/>
    <n v="4.714143"/>
    <n v="44.672117"/>
    <n v="191.5543481"/>
    <n v="37.993811890000003"/>
    <n v="4.714143"/>
    <n v="44.672117"/>
    <m/>
  </r>
  <r>
    <n v="59"/>
    <d v="2012-04-13T00:00:00"/>
    <x v="9"/>
    <x v="3"/>
    <n v="15"/>
    <n v="5908"/>
    <s v="35° 10? N"/>
    <s v="122° 59? W"/>
    <s v="Generalized"/>
    <n v="4000"/>
    <s v="Generalized"/>
    <n v="10"/>
    <n v="273.02840909999998"/>
    <n v="45.297543920000003"/>
    <n v="5.5435854669999998"/>
    <n v="53.110964799999998"/>
    <n v="191.5543481"/>
    <n v="37.993811890000003"/>
    <n v="4.714143"/>
    <n v="44.672117"/>
    <n v="191.5543481"/>
    <n v="37.993811890000003"/>
    <n v="4.714143"/>
    <n v="44.672117"/>
    <m/>
  </r>
  <r>
    <n v="59"/>
    <d v="2012-04-14T00:00:00"/>
    <x v="9"/>
    <x v="3"/>
    <n v="15"/>
    <n v="5908"/>
    <s v="35° 10? N"/>
    <s v="122° 59? W"/>
    <s v="Generalized"/>
    <n v="4000"/>
    <s v="Generalized"/>
    <n v="10"/>
    <n v="273.02840909999998"/>
    <n v="45.297543920000003"/>
    <n v="5.5435854669999998"/>
    <n v="53.110964799999998"/>
    <n v="191.5543481"/>
    <n v="37.993811890000003"/>
    <n v="4.714143"/>
    <n v="44.672117"/>
    <n v="191.5543481"/>
    <n v="37.993811890000003"/>
    <n v="4.714143"/>
    <n v="44.672117"/>
    <m/>
  </r>
  <r>
    <n v="59"/>
    <d v="2012-04-15T00:00:00"/>
    <x v="9"/>
    <x v="3"/>
    <n v="15"/>
    <n v="5908"/>
    <s v="35° 10? N"/>
    <s v="122° 59? W"/>
    <s v="Generalized"/>
    <n v="4000"/>
    <s v="Generalized"/>
    <n v="10"/>
    <n v="273.02840909999998"/>
    <n v="45.297543920000003"/>
    <n v="5.5435854669999998"/>
    <n v="53.110964799999998"/>
    <n v="191.5543481"/>
    <n v="37.993811890000003"/>
    <n v="4.714143"/>
    <n v="44.672117"/>
    <n v="191.5543481"/>
    <n v="37.993811890000003"/>
    <n v="4.714143"/>
    <n v="44.672117"/>
    <m/>
  </r>
  <r>
    <n v="59"/>
    <d v="2012-04-16T00:00:00"/>
    <x v="9"/>
    <x v="3"/>
    <n v="15"/>
    <n v="5908"/>
    <s v="35° 10? N"/>
    <s v="122° 59? W"/>
    <s v="Generalized"/>
    <n v="4000"/>
    <s v="Generalized"/>
    <n v="10"/>
    <n v="273.02840909999998"/>
    <n v="45.297543920000003"/>
    <n v="5.5435854669999998"/>
    <n v="53.110964799999998"/>
    <n v="191.5543481"/>
    <n v="37.993811890000003"/>
    <n v="4.714143"/>
    <n v="44.672117"/>
    <n v="191.5543481"/>
    <n v="37.993811890000003"/>
    <n v="4.714143"/>
    <n v="44.672117"/>
    <m/>
  </r>
  <r>
    <n v="59"/>
    <d v="2012-04-17T00:00:00"/>
    <x v="9"/>
    <x v="3"/>
    <n v="15"/>
    <n v="5908"/>
    <s v="35° 10? N"/>
    <s v="122° 59? W"/>
    <s v="Generalized"/>
    <n v="4000"/>
    <s v="Generalized"/>
    <n v="10"/>
    <n v="273.02840909999998"/>
    <n v="45.297543920000003"/>
    <n v="5.5435854669999998"/>
    <n v="53.110964799999998"/>
    <n v="191.5543481"/>
    <n v="37.993811890000003"/>
    <n v="4.714143"/>
    <n v="44.672117"/>
    <n v="191.5543481"/>
    <n v="37.993811890000003"/>
    <n v="4.714143"/>
    <n v="44.672117"/>
    <m/>
  </r>
  <r>
    <n v="59"/>
    <d v="2012-04-18T00:00:00"/>
    <x v="9"/>
    <x v="3"/>
    <n v="15"/>
    <n v="5908"/>
    <s v="35° 10? N"/>
    <s v="122° 59? W"/>
    <s v="Generalized"/>
    <n v="4000"/>
    <s v="Generalized"/>
    <n v="10"/>
    <n v="273.02840909999998"/>
    <n v="45.297543920000003"/>
    <n v="5.5435854669999998"/>
    <n v="53.110964799999998"/>
    <n v="191.5543481"/>
    <n v="37.993811890000003"/>
    <n v="4.714143"/>
    <n v="44.672117"/>
    <n v="191.5543481"/>
    <n v="37.993811890000003"/>
    <n v="4.714143"/>
    <n v="44.672117"/>
    <m/>
  </r>
  <r>
    <n v="59"/>
    <d v="2012-04-19T00:00:00"/>
    <x v="9"/>
    <x v="3"/>
    <n v="16"/>
    <n v="5908"/>
    <s v="35° 10? N"/>
    <s v="122° 59? W"/>
    <s v="Generalized"/>
    <n v="4000"/>
    <s v="Generalized"/>
    <n v="10"/>
    <n v="176.9247781"/>
    <n v="21.426095790000002"/>
    <n v="2.7909408"/>
    <n v="28.275042880000001"/>
    <n v="132.42498330000001"/>
    <n v="19.502506480000001"/>
    <n v="2.4326691199999999"/>
    <n v="24.907886829999999"/>
    <n v="132.42498330000001"/>
    <n v="19.502506480000001"/>
    <n v="2.4326691199999999"/>
    <n v="24.907886829999999"/>
    <m/>
  </r>
  <r>
    <n v="59"/>
    <d v="2012-04-20T00:00:00"/>
    <x v="9"/>
    <x v="3"/>
    <n v="16"/>
    <n v="5908"/>
    <s v="35° 10? N"/>
    <s v="122° 59? W"/>
    <s v="Generalized"/>
    <n v="4000"/>
    <s v="Generalized"/>
    <n v="10"/>
    <n v="176.9247781"/>
    <n v="21.426095790000002"/>
    <n v="2.7909408"/>
    <n v="28.275042880000001"/>
    <n v="132.42498330000001"/>
    <n v="19.502506480000001"/>
    <n v="2.4326691199999999"/>
    <n v="24.907886829999999"/>
    <n v="132.42498330000001"/>
    <n v="19.502506480000001"/>
    <n v="2.4326691199999999"/>
    <n v="24.907886829999999"/>
    <m/>
  </r>
  <r>
    <n v="59"/>
    <d v="2012-04-21T00:00:00"/>
    <x v="9"/>
    <x v="3"/>
    <n v="16"/>
    <n v="5908"/>
    <s v="35° 10? N"/>
    <s v="122° 59? W"/>
    <s v="Generalized"/>
    <n v="4000"/>
    <s v="Generalized"/>
    <n v="10"/>
    <n v="176.9247781"/>
    <n v="21.426095790000002"/>
    <n v="2.7909408"/>
    <n v="28.275042880000001"/>
    <n v="132.42498330000001"/>
    <n v="19.502506480000001"/>
    <n v="2.4326691199999999"/>
    <n v="24.907886829999999"/>
    <n v="132.42498330000001"/>
    <n v="19.502506480000001"/>
    <n v="2.4326691199999999"/>
    <n v="24.907886829999999"/>
    <m/>
  </r>
  <r>
    <n v="59"/>
    <d v="2012-04-22T00:00:00"/>
    <x v="9"/>
    <x v="3"/>
    <n v="16"/>
    <n v="5908"/>
    <s v="35° 10? N"/>
    <s v="122° 59? W"/>
    <s v="Generalized"/>
    <n v="4000"/>
    <s v="Generalized"/>
    <n v="10"/>
    <n v="176.9247781"/>
    <n v="21.426095790000002"/>
    <n v="2.7909408"/>
    <n v="28.275042880000001"/>
    <n v="132.42498330000001"/>
    <n v="19.502506480000001"/>
    <n v="2.4326691199999999"/>
    <n v="24.907886829999999"/>
    <n v="132.42498330000001"/>
    <n v="19.502506480000001"/>
    <n v="2.4326691199999999"/>
    <n v="24.907886829999999"/>
    <m/>
  </r>
  <r>
    <n v="59"/>
    <d v="2012-04-23T00:00:00"/>
    <x v="9"/>
    <x v="3"/>
    <n v="16"/>
    <n v="5908"/>
    <s v="35° 10? N"/>
    <s v="122° 59? W"/>
    <s v="Generalized"/>
    <n v="4000"/>
    <s v="Generalized"/>
    <n v="10"/>
    <n v="176.9247781"/>
    <n v="21.426095790000002"/>
    <n v="2.7909408"/>
    <n v="28.275042880000001"/>
    <n v="132.42498330000001"/>
    <n v="19.502506480000001"/>
    <n v="2.4326691199999999"/>
    <n v="24.907886829999999"/>
    <n v="132.42498330000001"/>
    <n v="19.502506480000001"/>
    <n v="2.4326691199999999"/>
    <n v="24.907886829999999"/>
    <m/>
  </r>
  <r>
    <n v="59"/>
    <d v="2012-04-24T00:00:00"/>
    <x v="9"/>
    <x v="3"/>
    <n v="16"/>
    <n v="5908"/>
    <s v="35° 10? N"/>
    <s v="122° 59? W"/>
    <s v="Generalized"/>
    <n v="4000"/>
    <s v="Generalized"/>
    <n v="10"/>
    <n v="176.9247781"/>
    <n v="21.426095790000002"/>
    <n v="2.7909408"/>
    <n v="28.275042880000001"/>
    <n v="132.42498330000001"/>
    <n v="19.502506480000001"/>
    <n v="2.4326691199999999"/>
    <n v="24.907886829999999"/>
    <n v="132.42498330000001"/>
    <n v="19.502506480000001"/>
    <n v="2.4326691199999999"/>
    <n v="24.907886829999999"/>
    <m/>
  </r>
  <r>
    <n v="59"/>
    <d v="2012-04-25T00:00:00"/>
    <x v="9"/>
    <x v="3"/>
    <n v="16"/>
    <n v="5908"/>
    <s v="35° 10? N"/>
    <s v="122° 59? W"/>
    <s v="Generalized"/>
    <n v="4000"/>
    <s v="Generalized"/>
    <n v="10"/>
    <n v="176.9247781"/>
    <n v="21.426095790000002"/>
    <n v="2.7909408"/>
    <n v="28.275042880000001"/>
    <n v="132.42498330000001"/>
    <n v="19.502506480000001"/>
    <n v="2.4326691199999999"/>
    <n v="24.907886829999999"/>
    <n v="132.42498330000001"/>
    <n v="19.502506480000001"/>
    <n v="2.4326691199999999"/>
    <n v="24.907886829999999"/>
    <m/>
  </r>
  <r>
    <n v="59"/>
    <d v="2012-04-26T00:00:00"/>
    <x v="9"/>
    <x v="3"/>
    <n v="16"/>
    <n v="5908"/>
    <s v="35° 10? N"/>
    <s v="122° 59? W"/>
    <s v="Generalized"/>
    <n v="4000"/>
    <s v="Generalized"/>
    <n v="10"/>
    <n v="176.9247781"/>
    <n v="21.426095790000002"/>
    <n v="2.7909408"/>
    <n v="28.275042880000001"/>
    <n v="132.42498330000001"/>
    <n v="19.502506480000001"/>
    <n v="2.4326691199999999"/>
    <n v="24.907886829999999"/>
    <n v="132.42498330000001"/>
    <n v="19.502506480000001"/>
    <n v="2.4326691199999999"/>
    <n v="24.907886829999999"/>
    <m/>
  </r>
  <r>
    <n v="59"/>
    <d v="2012-04-27T00:00:00"/>
    <x v="9"/>
    <x v="3"/>
    <n v="16"/>
    <n v="5908"/>
    <s v="35° 10? N"/>
    <s v="122° 59? W"/>
    <s v="Generalized"/>
    <n v="4000"/>
    <s v="Generalized"/>
    <n v="10"/>
    <n v="176.9247781"/>
    <n v="21.426095790000002"/>
    <n v="2.7909408"/>
    <n v="28.275042880000001"/>
    <n v="132.42498330000001"/>
    <n v="19.502506480000001"/>
    <n v="2.4326691199999999"/>
    <n v="24.907886829999999"/>
    <n v="132.42498330000001"/>
    <n v="19.502506480000001"/>
    <n v="2.4326691199999999"/>
    <n v="24.907886829999999"/>
    <m/>
  </r>
  <r>
    <n v="59"/>
    <d v="2012-04-28T00:00:00"/>
    <x v="9"/>
    <x v="3"/>
    <n v="16"/>
    <n v="5908"/>
    <s v="35° 10? N"/>
    <s v="122° 59? W"/>
    <s v="Generalized"/>
    <n v="4000"/>
    <s v="Generalized"/>
    <n v="10"/>
    <n v="176.9247781"/>
    <n v="21.426095790000002"/>
    <n v="2.7909408"/>
    <n v="28.275042880000001"/>
    <n v="132.42498330000001"/>
    <n v="19.502506480000001"/>
    <n v="2.4326691199999999"/>
    <n v="24.907886829999999"/>
    <n v="132.42498330000001"/>
    <n v="19.502506480000001"/>
    <n v="2.4326691199999999"/>
    <n v="24.907886829999999"/>
    <m/>
  </r>
  <r>
    <n v="59"/>
    <d v="2012-04-29T00:00:00"/>
    <x v="9"/>
    <x v="3"/>
    <n v="17"/>
    <n v="5908"/>
    <s v="35° 10? N"/>
    <s v="122° 59? W"/>
    <s v="Generalized"/>
    <n v="4000"/>
    <s v="Generalized"/>
    <n v="10"/>
    <n v="117.7694137"/>
    <n v="14.070165340000001"/>
    <n v="1.7125108"/>
    <n v="18.484404399999999"/>
    <n v="99.801350319999997"/>
    <n v="15.465007870000001"/>
    <n v="1.5032480399999999"/>
    <n v="16.06695324"/>
    <n v="99.801350319999997"/>
    <n v="15.465007870000001"/>
    <n v="1.5032480399999999"/>
    <n v="16.06695324"/>
    <m/>
  </r>
  <r>
    <n v="59"/>
    <d v="2012-04-30T00:00:00"/>
    <x v="9"/>
    <x v="3"/>
    <n v="17"/>
    <n v="5908"/>
    <s v="35° 10? N"/>
    <s v="122° 59? W"/>
    <s v="Generalized"/>
    <n v="4000"/>
    <s v="Generalized"/>
    <n v="10"/>
    <n v="117.7694137"/>
    <n v="14.070165340000001"/>
    <n v="1.7125108"/>
    <n v="18.484404399999999"/>
    <n v="99.801350319999997"/>
    <n v="15.465007870000001"/>
    <n v="1.5032480399999999"/>
    <n v="16.06695324"/>
    <n v="99.801350319999997"/>
    <n v="15.465007870000001"/>
    <n v="1.5032480399999999"/>
    <n v="16.06695324"/>
    <m/>
  </r>
  <r>
    <n v="59"/>
    <d v="2012-05-01T00:00:00"/>
    <x v="10"/>
    <x v="3"/>
    <n v="17"/>
    <n v="5908"/>
    <s v="35° 10? N"/>
    <s v="122° 59? W"/>
    <s v="Generalized"/>
    <n v="4000"/>
    <s v="Generalized"/>
    <n v="10"/>
    <n v="117.7694137"/>
    <n v="14.070165340000001"/>
    <n v="1.7125108"/>
    <n v="18.484404399999999"/>
    <n v="99.801350319999997"/>
    <n v="15.465007870000001"/>
    <n v="1.5032480399999999"/>
    <n v="16.06695324"/>
    <n v="99.801350319999997"/>
    <n v="15.465007870000001"/>
    <n v="1.5032480399999999"/>
    <n v="16.06695324"/>
    <m/>
  </r>
  <r>
    <n v="59"/>
    <d v="2012-05-02T00:00:00"/>
    <x v="10"/>
    <x v="3"/>
    <n v="17"/>
    <n v="5908"/>
    <s v="35° 10? N"/>
    <s v="122° 59? W"/>
    <s v="Generalized"/>
    <n v="4000"/>
    <s v="Generalized"/>
    <n v="10"/>
    <n v="117.7694137"/>
    <n v="14.070165340000001"/>
    <n v="1.7125108"/>
    <n v="18.484404399999999"/>
    <n v="99.801350319999997"/>
    <n v="15.465007870000001"/>
    <n v="1.5032480399999999"/>
    <n v="16.06695324"/>
    <n v="99.801350319999997"/>
    <n v="15.465007870000001"/>
    <n v="1.5032480399999999"/>
    <n v="16.06695324"/>
    <m/>
  </r>
  <r>
    <n v="59"/>
    <d v="2012-05-03T00:00:00"/>
    <x v="10"/>
    <x v="3"/>
    <n v="17"/>
    <n v="5908"/>
    <s v="35° 10? N"/>
    <s v="122° 59? W"/>
    <s v="Generalized"/>
    <n v="4000"/>
    <s v="Generalized"/>
    <n v="10"/>
    <n v="117.7694137"/>
    <n v="14.070165340000001"/>
    <n v="1.7125108"/>
    <n v="18.484404399999999"/>
    <n v="99.801350319999997"/>
    <n v="15.465007870000001"/>
    <n v="1.5032480399999999"/>
    <n v="16.06695324"/>
    <n v="99.801350319999997"/>
    <n v="15.465007870000001"/>
    <n v="1.5032480399999999"/>
    <n v="16.06695324"/>
    <m/>
  </r>
  <r>
    <n v="59"/>
    <d v="2012-05-04T00:00:00"/>
    <x v="10"/>
    <x v="3"/>
    <n v="17"/>
    <n v="5908"/>
    <s v="35° 10? N"/>
    <s v="122° 59? W"/>
    <s v="Generalized"/>
    <n v="4000"/>
    <s v="Generalized"/>
    <n v="10"/>
    <n v="117.7694137"/>
    <n v="14.070165340000001"/>
    <n v="1.7125108"/>
    <n v="18.484404399999999"/>
    <n v="99.801350319999997"/>
    <n v="15.465007870000001"/>
    <n v="1.5032480399999999"/>
    <n v="16.06695324"/>
    <n v="99.801350319999997"/>
    <n v="15.465007870000001"/>
    <n v="1.5032480399999999"/>
    <n v="16.06695324"/>
    <m/>
  </r>
  <r>
    <n v="59"/>
    <d v="2012-05-05T00:00:00"/>
    <x v="10"/>
    <x v="3"/>
    <n v="17"/>
    <n v="5908"/>
    <s v="35° 10? N"/>
    <s v="122° 59? W"/>
    <s v="Generalized"/>
    <n v="4000"/>
    <s v="Generalized"/>
    <n v="10"/>
    <n v="117.7694137"/>
    <n v="14.070165340000001"/>
    <n v="1.7125108"/>
    <n v="18.484404399999999"/>
    <n v="99.801350319999997"/>
    <n v="15.465007870000001"/>
    <n v="1.5032480399999999"/>
    <n v="16.06695324"/>
    <n v="99.801350319999997"/>
    <n v="15.465007870000001"/>
    <n v="1.5032480399999999"/>
    <n v="16.06695324"/>
    <m/>
  </r>
  <r>
    <n v="59"/>
    <d v="2012-05-06T00:00:00"/>
    <x v="10"/>
    <x v="3"/>
    <n v="17"/>
    <n v="5908"/>
    <s v="35° 10? N"/>
    <s v="122° 59? W"/>
    <s v="Generalized"/>
    <n v="4000"/>
    <s v="Generalized"/>
    <n v="10"/>
    <n v="117.7694137"/>
    <n v="14.070165340000001"/>
    <n v="1.7125108"/>
    <n v="18.484404399999999"/>
    <n v="99.801350319999997"/>
    <n v="15.465007870000001"/>
    <n v="1.5032480399999999"/>
    <n v="16.06695324"/>
    <n v="99.801350319999997"/>
    <n v="15.465007870000001"/>
    <n v="1.5032480399999999"/>
    <n v="16.06695324"/>
    <m/>
  </r>
  <r>
    <n v="59"/>
    <d v="2012-05-07T00:00:00"/>
    <x v="10"/>
    <x v="3"/>
    <n v="17"/>
    <n v="5908"/>
    <s v="35° 10? N"/>
    <s v="122° 59? W"/>
    <s v="Generalized"/>
    <n v="4000"/>
    <s v="Generalized"/>
    <n v="10"/>
    <n v="117.7694137"/>
    <n v="14.070165340000001"/>
    <n v="1.7125108"/>
    <n v="18.484404399999999"/>
    <n v="99.801350319999997"/>
    <n v="15.465007870000001"/>
    <n v="1.5032480399999999"/>
    <n v="16.06695324"/>
    <n v="99.801350319999997"/>
    <n v="15.465007870000001"/>
    <n v="1.5032480399999999"/>
    <n v="16.06695324"/>
    <m/>
  </r>
  <r>
    <n v="59"/>
    <d v="2012-05-08T00:00:00"/>
    <x v="10"/>
    <x v="3"/>
    <n v="17"/>
    <n v="5908"/>
    <s v="35° 10? N"/>
    <s v="122° 59? W"/>
    <s v="Generalized"/>
    <n v="4000"/>
    <s v="Generalized"/>
    <n v="10"/>
    <n v="117.7694137"/>
    <n v="14.070165340000001"/>
    <n v="1.7125108"/>
    <n v="18.484404399999999"/>
    <n v="99.801350319999997"/>
    <n v="15.465007870000001"/>
    <n v="1.5032480399999999"/>
    <n v="16.06695324"/>
    <n v="99.801350319999997"/>
    <n v="15.465007870000001"/>
    <n v="1.5032480399999999"/>
    <n v="16.06695324"/>
    <m/>
  </r>
  <r>
    <n v="59"/>
    <d v="2012-05-09T00:00:00"/>
    <x v="10"/>
    <x v="3"/>
    <n v="18"/>
    <n v="5908"/>
    <s v="35° 10? N"/>
    <s v="122° 59? W"/>
    <s v="Generalized"/>
    <n v="4000"/>
    <s v="Generalized"/>
    <n v="10"/>
    <n v="86.513929129999994"/>
    <n v="12.91319871"/>
    <n v="1.6368117069999999"/>
    <n v="15.363655789999999"/>
    <n v="228.6158034"/>
    <n v="30.547946329999998"/>
    <n v="3.8443463470000001"/>
    <n v="35.06231228"/>
    <n v="228.6158034"/>
    <n v="30.547946329999998"/>
    <n v="3.8443463470000001"/>
    <n v="35.06231228"/>
    <m/>
  </r>
  <r>
    <n v="59"/>
    <d v="2012-05-10T00:00:00"/>
    <x v="10"/>
    <x v="3"/>
    <n v="18"/>
    <n v="5908"/>
    <s v="35° 10? N"/>
    <s v="122° 59? W"/>
    <s v="Generalized"/>
    <n v="4000"/>
    <s v="Generalized"/>
    <n v="10"/>
    <n v="86.513929129999994"/>
    <n v="12.91319871"/>
    <n v="1.6368117069999999"/>
    <n v="15.363655789999999"/>
    <n v="228.6158034"/>
    <n v="30.547946329999998"/>
    <n v="3.8443463470000001"/>
    <n v="35.06231228"/>
    <n v="228.6158034"/>
    <n v="30.547946329999998"/>
    <n v="3.8443463470000001"/>
    <n v="35.06231228"/>
    <m/>
  </r>
  <r>
    <n v="59"/>
    <d v="2012-05-11T00:00:00"/>
    <x v="10"/>
    <x v="3"/>
    <n v="18"/>
    <n v="5908"/>
    <s v="35° 10? N"/>
    <s v="122° 59? W"/>
    <s v="Generalized"/>
    <n v="4000"/>
    <s v="Generalized"/>
    <n v="10"/>
    <n v="86.513929129999994"/>
    <n v="12.91319871"/>
    <n v="1.6368117069999999"/>
    <n v="15.363655789999999"/>
    <n v="228.6158034"/>
    <n v="30.547946329999998"/>
    <n v="3.8443463470000001"/>
    <n v="35.06231228"/>
    <n v="228.6158034"/>
    <n v="30.547946329999998"/>
    <n v="3.8443463470000001"/>
    <n v="35.06231228"/>
    <m/>
  </r>
  <r>
    <n v="59"/>
    <d v="2012-05-12T00:00:00"/>
    <x v="10"/>
    <x v="3"/>
    <n v="18"/>
    <n v="5908"/>
    <s v="35° 10? N"/>
    <s v="122° 59? W"/>
    <s v="Generalized"/>
    <n v="4000"/>
    <s v="Generalized"/>
    <n v="10"/>
    <n v="86.513929129999994"/>
    <n v="12.91319871"/>
    <n v="1.6368117069999999"/>
    <n v="15.363655789999999"/>
    <n v="228.6158034"/>
    <n v="30.547946329999998"/>
    <n v="3.8443463470000001"/>
    <n v="35.06231228"/>
    <n v="228.6158034"/>
    <n v="30.547946329999998"/>
    <n v="3.8443463470000001"/>
    <n v="35.06231228"/>
    <m/>
  </r>
  <r>
    <n v="59"/>
    <d v="2012-05-13T00:00:00"/>
    <x v="10"/>
    <x v="3"/>
    <n v="18"/>
    <n v="5908"/>
    <s v="35° 10? N"/>
    <s v="122° 59? W"/>
    <s v="Generalized"/>
    <n v="4000"/>
    <s v="Generalized"/>
    <n v="10"/>
    <n v="86.513929129999994"/>
    <n v="12.91319871"/>
    <n v="1.6368117069999999"/>
    <n v="15.363655789999999"/>
    <n v="228.6158034"/>
    <n v="30.547946329999998"/>
    <n v="3.8443463470000001"/>
    <n v="35.06231228"/>
    <n v="228.6158034"/>
    <n v="30.547946329999998"/>
    <n v="3.8443463470000001"/>
    <n v="35.06231228"/>
    <m/>
  </r>
  <r>
    <n v="59"/>
    <d v="2012-05-14T00:00:00"/>
    <x v="10"/>
    <x v="3"/>
    <n v="18"/>
    <n v="5908"/>
    <s v="35° 10? N"/>
    <s v="122° 59? W"/>
    <s v="Generalized"/>
    <n v="4000"/>
    <s v="Generalized"/>
    <n v="10"/>
    <n v="86.513929129999994"/>
    <n v="12.91319871"/>
    <n v="1.6368117069999999"/>
    <n v="15.363655789999999"/>
    <n v="228.6158034"/>
    <n v="30.547946329999998"/>
    <n v="3.8443463470000001"/>
    <n v="35.06231228"/>
    <n v="228.6158034"/>
    <n v="30.547946329999998"/>
    <n v="3.8443463470000001"/>
    <n v="35.06231228"/>
    <m/>
  </r>
  <r>
    <n v="59"/>
    <d v="2012-05-15T00:00:00"/>
    <x v="10"/>
    <x v="3"/>
    <n v="18"/>
    <n v="5908"/>
    <s v="35° 10? N"/>
    <s v="122° 59? W"/>
    <s v="Generalized"/>
    <n v="4000"/>
    <s v="Generalized"/>
    <n v="10"/>
    <n v="86.513929129999994"/>
    <n v="12.91319871"/>
    <n v="1.6368117069999999"/>
    <n v="15.363655789999999"/>
    <n v="228.6158034"/>
    <n v="30.547946329999998"/>
    <n v="3.8443463470000001"/>
    <n v="35.06231228"/>
    <n v="228.6158034"/>
    <n v="30.547946329999998"/>
    <n v="3.8443463470000001"/>
    <n v="35.06231228"/>
    <m/>
  </r>
  <r>
    <n v="59"/>
    <d v="2012-05-16T00:00:00"/>
    <x v="10"/>
    <x v="3"/>
    <n v="18"/>
    <n v="5908"/>
    <s v="35° 10? N"/>
    <s v="122° 59? W"/>
    <s v="Generalized"/>
    <n v="4000"/>
    <s v="Generalized"/>
    <n v="10"/>
    <n v="86.513929129999994"/>
    <n v="12.91319871"/>
    <n v="1.6368117069999999"/>
    <n v="15.363655789999999"/>
    <n v="228.6158034"/>
    <n v="30.547946329999998"/>
    <n v="3.8443463470000001"/>
    <n v="35.06231228"/>
    <n v="228.6158034"/>
    <n v="30.547946329999998"/>
    <n v="3.8443463470000001"/>
    <n v="35.06231228"/>
    <m/>
  </r>
  <r>
    <n v="59"/>
    <d v="2012-05-17T00:00:00"/>
    <x v="10"/>
    <x v="3"/>
    <n v="18"/>
    <n v="5908"/>
    <s v="35° 10? N"/>
    <s v="122° 59? W"/>
    <s v="Generalized"/>
    <n v="4000"/>
    <s v="Generalized"/>
    <n v="10"/>
    <n v="86.513929129999994"/>
    <n v="12.91319871"/>
    <n v="1.6368117069999999"/>
    <n v="15.363655789999999"/>
    <n v="228.6158034"/>
    <n v="30.547946329999998"/>
    <n v="3.8443463470000001"/>
    <n v="35.06231228"/>
    <n v="228.6158034"/>
    <n v="30.547946329999998"/>
    <n v="3.8443463470000001"/>
    <n v="35.06231228"/>
    <m/>
  </r>
  <r>
    <n v="59"/>
    <d v="2012-05-18T00:00:00"/>
    <x v="10"/>
    <x v="3"/>
    <n v="18"/>
    <n v="5908"/>
    <s v="35° 10? N"/>
    <s v="122° 59? W"/>
    <s v="Generalized"/>
    <n v="4000"/>
    <s v="Generalized"/>
    <n v="10"/>
    <n v="86.513929129999994"/>
    <n v="12.91319871"/>
    <n v="1.6368117069999999"/>
    <n v="15.363655789999999"/>
    <n v="228.6158034"/>
    <n v="30.547946329999998"/>
    <n v="3.8443463470000001"/>
    <n v="35.06231228"/>
    <n v="228.6158034"/>
    <n v="30.547946329999998"/>
    <n v="3.8443463470000001"/>
    <n v="35.06231228"/>
    <m/>
  </r>
  <r>
    <n v="59"/>
    <d v="2012-05-19T00:00:00"/>
    <x v="10"/>
    <x v="3"/>
    <n v="19"/>
    <n v="5908"/>
    <s v="35° 10? N"/>
    <s v="122° 59? W"/>
    <s v="Generalized"/>
    <n v="4000"/>
    <s v="Generalized"/>
    <n v="10"/>
    <n v="15.32596008"/>
    <n v="1.7461404330000001"/>
    <n v="0.243581147"/>
    <n v="1.9890458"/>
    <m/>
    <m/>
    <m/>
    <m/>
    <n v="41.831531810000001"/>
    <n v="3.275050233"/>
    <n v="0.46259014700000001"/>
    <n v="4.5519004650000001"/>
    <m/>
  </r>
  <r>
    <n v="59"/>
    <d v="2012-05-20T00:00:00"/>
    <x v="10"/>
    <x v="3"/>
    <n v="19"/>
    <n v="5908"/>
    <s v="35° 10? N"/>
    <s v="122° 59? W"/>
    <s v="Generalized"/>
    <n v="4000"/>
    <s v="Generalized"/>
    <n v="10"/>
    <n v="15.32596008"/>
    <n v="1.7461404330000001"/>
    <n v="0.243581147"/>
    <n v="1.9890458"/>
    <m/>
    <m/>
    <m/>
    <m/>
    <n v="41.831531810000001"/>
    <n v="3.275050233"/>
    <n v="0.46259014700000001"/>
    <n v="4.5519004650000001"/>
    <m/>
  </r>
  <r>
    <n v="59"/>
    <d v="2012-05-21T00:00:00"/>
    <x v="10"/>
    <x v="3"/>
    <n v="19"/>
    <n v="5908"/>
    <s v="35° 10? N"/>
    <s v="122° 59? W"/>
    <s v="Generalized"/>
    <n v="4000"/>
    <s v="Generalized"/>
    <n v="10"/>
    <n v="15.32596008"/>
    <n v="1.7461404330000001"/>
    <n v="0.243581147"/>
    <n v="1.9890458"/>
    <m/>
    <m/>
    <m/>
    <m/>
    <n v="41.831531810000001"/>
    <n v="3.275050233"/>
    <n v="0.46259014700000001"/>
    <n v="4.5519004650000001"/>
    <m/>
  </r>
  <r>
    <n v="59"/>
    <d v="2012-05-22T00:00:00"/>
    <x v="10"/>
    <x v="3"/>
    <n v="19"/>
    <n v="5908"/>
    <s v="35° 10? N"/>
    <s v="122° 59? W"/>
    <s v="Generalized"/>
    <n v="4000"/>
    <s v="Generalized"/>
    <n v="10"/>
    <n v="15.32596008"/>
    <n v="1.7461404330000001"/>
    <n v="0.243581147"/>
    <n v="1.9890458"/>
    <m/>
    <m/>
    <m/>
    <m/>
    <n v="41.831531810000001"/>
    <n v="3.275050233"/>
    <n v="0.46259014700000001"/>
    <n v="4.5519004650000001"/>
    <m/>
  </r>
  <r>
    <n v="59"/>
    <d v="2012-05-23T00:00:00"/>
    <x v="10"/>
    <x v="3"/>
    <n v="19"/>
    <n v="5908"/>
    <s v="35° 10? N"/>
    <s v="122° 59? W"/>
    <s v="Generalized"/>
    <n v="4000"/>
    <s v="Generalized"/>
    <n v="10"/>
    <n v="15.32596008"/>
    <n v="1.7461404330000001"/>
    <n v="0.243581147"/>
    <n v="1.9890458"/>
    <m/>
    <m/>
    <m/>
    <m/>
    <n v="41.831531810000001"/>
    <n v="3.275050233"/>
    <n v="0.46259014700000001"/>
    <n v="4.5519004650000001"/>
    <m/>
  </r>
  <r>
    <n v="59"/>
    <d v="2012-05-24T00:00:00"/>
    <x v="10"/>
    <x v="3"/>
    <n v="19"/>
    <n v="5908"/>
    <s v="35° 10? N"/>
    <s v="122° 59? W"/>
    <s v="Generalized"/>
    <n v="4000"/>
    <s v="Generalized"/>
    <n v="10"/>
    <n v="15.32596008"/>
    <n v="1.7461404330000001"/>
    <n v="0.243581147"/>
    <n v="1.9890458"/>
    <m/>
    <m/>
    <m/>
    <m/>
    <n v="41.831531810000001"/>
    <n v="3.275050233"/>
    <n v="0.46259014700000001"/>
    <n v="4.5519004650000001"/>
    <m/>
  </r>
  <r>
    <n v="59"/>
    <d v="2012-05-25T00:00:00"/>
    <x v="10"/>
    <x v="3"/>
    <n v="19"/>
    <n v="5908"/>
    <s v="35° 10? N"/>
    <s v="122° 59? W"/>
    <s v="Generalized"/>
    <n v="4000"/>
    <s v="Generalized"/>
    <n v="10"/>
    <n v="15.32596008"/>
    <n v="1.7461404330000001"/>
    <n v="0.243581147"/>
    <n v="1.9890458"/>
    <m/>
    <m/>
    <m/>
    <m/>
    <n v="41.831531810000001"/>
    <n v="3.275050233"/>
    <n v="0.46259014700000001"/>
    <n v="4.5519004650000001"/>
    <m/>
  </r>
  <r>
    <n v="59"/>
    <d v="2012-05-26T00:00:00"/>
    <x v="10"/>
    <x v="3"/>
    <n v="19"/>
    <n v="5908"/>
    <s v="35° 10? N"/>
    <s v="122° 59? W"/>
    <s v="Generalized"/>
    <n v="4000"/>
    <s v="Generalized"/>
    <n v="10"/>
    <n v="15.32596008"/>
    <n v="1.7461404330000001"/>
    <n v="0.243581147"/>
    <n v="1.9890458"/>
    <m/>
    <m/>
    <m/>
    <m/>
    <n v="41.831531810000001"/>
    <n v="3.275050233"/>
    <n v="0.46259014700000001"/>
    <n v="4.5519004650000001"/>
    <m/>
  </r>
  <r>
    <n v="59"/>
    <d v="2012-05-27T00:00:00"/>
    <x v="10"/>
    <x v="3"/>
    <n v="19"/>
    <n v="5908"/>
    <s v="35° 10? N"/>
    <s v="122° 59? W"/>
    <s v="Generalized"/>
    <n v="4000"/>
    <s v="Generalized"/>
    <n v="10"/>
    <n v="15.32596008"/>
    <n v="1.7461404330000001"/>
    <n v="0.243581147"/>
    <n v="1.9890458"/>
    <m/>
    <m/>
    <m/>
    <m/>
    <n v="41.831531810000001"/>
    <n v="3.275050233"/>
    <n v="0.46259014700000001"/>
    <n v="4.5519004650000001"/>
    <m/>
  </r>
  <r>
    <n v="59"/>
    <d v="2012-05-28T00:00:00"/>
    <x v="10"/>
    <x v="3"/>
    <n v="19"/>
    <n v="5908"/>
    <s v="35° 10? N"/>
    <s v="122° 59? W"/>
    <s v="Generalized"/>
    <n v="4000"/>
    <s v="Generalized"/>
    <n v="10"/>
    <n v="15.32596008"/>
    <n v="1.7461404330000001"/>
    <n v="0.243581147"/>
    <n v="1.9890458"/>
    <m/>
    <m/>
    <m/>
    <m/>
    <n v="41.831531810000001"/>
    <n v="3.275050233"/>
    <n v="0.46259014700000001"/>
    <n v="4.5519004650000001"/>
    <m/>
  </r>
  <r>
    <n v="60"/>
    <d v="2012-06-14T00:00:00"/>
    <x v="0"/>
    <x v="0"/>
    <n v="1"/>
    <n v="6005"/>
    <s v="35 8.5523N"/>
    <s v="122 59.1778W"/>
    <s v="Cruise notebook"/>
    <n v="3984"/>
    <s v="Cruise notebook"/>
    <n v="10"/>
    <n v="81.640753149999995"/>
    <n v="19.87742016"/>
    <n v="2.5982208"/>
    <n v="27.254253599999998"/>
    <m/>
    <m/>
    <m/>
    <m/>
    <n v="82.018296410000005"/>
    <n v="16.686032600000001"/>
    <n v="2.1077768730000002"/>
    <n v="23.232995110000001"/>
    <m/>
  </r>
  <r>
    <n v="60"/>
    <d v="2012-06-15T00:00:00"/>
    <x v="0"/>
    <x v="0"/>
    <n v="1"/>
    <n v="6005"/>
    <s v="35 8.5523N"/>
    <s v="122 59.1778W"/>
    <s v="Cruise notebook"/>
    <n v="3984"/>
    <s v="Cruise notebook"/>
    <n v="10"/>
    <n v="81.640753149999995"/>
    <n v="19.87742016"/>
    <n v="2.5982208"/>
    <n v="27.254253599999998"/>
    <m/>
    <m/>
    <m/>
    <m/>
    <n v="82.018296410000005"/>
    <n v="16.686032600000001"/>
    <n v="2.1077768730000002"/>
    <n v="23.232995110000001"/>
    <m/>
  </r>
  <r>
    <n v="60"/>
    <d v="2012-06-16T00:00:00"/>
    <x v="0"/>
    <x v="0"/>
    <n v="1"/>
    <n v="6005"/>
    <s v="35 8.5523N"/>
    <s v="122 59.1778W"/>
    <s v="Cruise notebook"/>
    <n v="3984"/>
    <s v="Cruise notebook"/>
    <n v="10"/>
    <n v="81.640753149999995"/>
    <n v="19.87742016"/>
    <n v="2.5982208"/>
    <n v="27.254253599999998"/>
    <m/>
    <m/>
    <m/>
    <m/>
    <n v="82.018296410000005"/>
    <n v="16.686032600000001"/>
    <n v="2.1077768730000002"/>
    <n v="23.232995110000001"/>
    <m/>
  </r>
  <r>
    <n v="60"/>
    <d v="2012-06-17T00:00:00"/>
    <x v="0"/>
    <x v="0"/>
    <n v="1"/>
    <n v="6005"/>
    <s v="35 8.5523N"/>
    <s v="122 59.1778W"/>
    <s v="Cruise notebook"/>
    <n v="3984"/>
    <s v="Cruise notebook"/>
    <n v="10"/>
    <n v="81.640753149999995"/>
    <n v="19.87742016"/>
    <n v="2.5982208"/>
    <n v="27.254253599999998"/>
    <m/>
    <m/>
    <m/>
    <m/>
    <n v="82.018296410000005"/>
    <n v="16.686032600000001"/>
    <n v="2.1077768730000002"/>
    <n v="23.232995110000001"/>
    <m/>
  </r>
  <r>
    <n v="60"/>
    <d v="2012-06-18T00:00:00"/>
    <x v="0"/>
    <x v="0"/>
    <n v="1"/>
    <n v="6005"/>
    <s v="35 8.5523N"/>
    <s v="122 59.1778W"/>
    <s v="Cruise notebook"/>
    <n v="3984"/>
    <s v="Cruise notebook"/>
    <n v="10"/>
    <n v="81.640753149999995"/>
    <n v="19.87742016"/>
    <n v="2.5982208"/>
    <n v="27.254253599999998"/>
    <m/>
    <m/>
    <m/>
    <m/>
    <n v="82.018296410000005"/>
    <n v="16.686032600000001"/>
    <n v="2.1077768730000002"/>
    <n v="23.232995110000001"/>
    <m/>
  </r>
  <r>
    <n v="60"/>
    <d v="2012-06-19T00:00:00"/>
    <x v="0"/>
    <x v="0"/>
    <n v="1"/>
    <n v="6005"/>
    <s v="35 8.5523N"/>
    <s v="122 59.1778W"/>
    <s v="Cruise notebook"/>
    <n v="3984"/>
    <s v="Cruise notebook"/>
    <n v="10"/>
    <n v="81.640753149999995"/>
    <n v="19.87742016"/>
    <n v="2.5982208"/>
    <n v="27.254253599999998"/>
    <m/>
    <m/>
    <m/>
    <m/>
    <n v="82.018296410000005"/>
    <n v="16.686032600000001"/>
    <n v="2.1077768730000002"/>
    <n v="23.232995110000001"/>
    <m/>
  </r>
  <r>
    <n v="60"/>
    <d v="2012-06-20T00:00:00"/>
    <x v="0"/>
    <x v="0"/>
    <n v="1"/>
    <n v="6005"/>
    <s v="35 8.5523N"/>
    <s v="122 59.1778W"/>
    <s v="Cruise notebook"/>
    <n v="3984"/>
    <s v="Cruise notebook"/>
    <n v="10"/>
    <n v="81.640753149999995"/>
    <n v="19.87742016"/>
    <n v="2.5982208"/>
    <n v="27.254253599999998"/>
    <m/>
    <m/>
    <m/>
    <m/>
    <n v="82.018296410000005"/>
    <n v="16.686032600000001"/>
    <n v="2.1077768730000002"/>
    <n v="23.232995110000001"/>
    <m/>
  </r>
  <r>
    <n v="60"/>
    <d v="2012-06-21T00:00:00"/>
    <x v="0"/>
    <x v="0"/>
    <n v="1"/>
    <n v="6005"/>
    <s v="35 8.5523N"/>
    <s v="122 59.1778W"/>
    <s v="Cruise notebook"/>
    <n v="3984"/>
    <s v="Cruise notebook"/>
    <n v="10"/>
    <n v="81.640753149999995"/>
    <n v="19.87742016"/>
    <n v="2.5982208"/>
    <n v="27.254253599999998"/>
    <m/>
    <m/>
    <m/>
    <m/>
    <n v="82.018296410000005"/>
    <n v="16.686032600000001"/>
    <n v="2.1077768730000002"/>
    <n v="23.232995110000001"/>
    <m/>
  </r>
  <r>
    <n v="60"/>
    <d v="2012-06-22T00:00:00"/>
    <x v="0"/>
    <x v="0"/>
    <n v="1"/>
    <n v="6005"/>
    <s v="35 8.5523N"/>
    <s v="122 59.1778W"/>
    <s v="Cruise notebook"/>
    <n v="3984"/>
    <s v="Cruise notebook"/>
    <n v="10"/>
    <n v="81.640753149999995"/>
    <n v="19.87742016"/>
    <n v="2.5982208"/>
    <n v="27.254253599999998"/>
    <m/>
    <m/>
    <m/>
    <m/>
    <n v="82.018296410000005"/>
    <n v="16.686032600000001"/>
    <n v="2.1077768730000002"/>
    <n v="23.232995110000001"/>
    <m/>
  </r>
  <r>
    <n v="60"/>
    <d v="2012-06-23T00:00:00"/>
    <x v="0"/>
    <x v="0"/>
    <n v="1"/>
    <n v="6005"/>
    <s v="35 8.5523N"/>
    <s v="122 59.1778W"/>
    <s v="Cruise notebook"/>
    <n v="3984"/>
    <s v="Cruise notebook"/>
    <n v="10"/>
    <n v="81.640753149999995"/>
    <n v="19.87742016"/>
    <n v="2.5982208"/>
    <n v="27.254253599999998"/>
    <m/>
    <m/>
    <m/>
    <m/>
    <n v="82.018296410000005"/>
    <n v="16.686032600000001"/>
    <n v="2.1077768730000002"/>
    <n v="23.232995110000001"/>
    <m/>
  </r>
  <r>
    <n v="60"/>
    <d v="2012-06-24T00:00:00"/>
    <x v="0"/>
    <x v="0"/>
    <n v="2"/>
    <n v="6005"/>
    <s v="35 8.5523N"/>
    <s v="122 59.1778W"/>
    <s v="Cruise notebook"/>
    <n v="3984"/>
    <s v="Cruise notebook"/>
    <n v="10"/>
    <n v="68.793018590000003"/>
    <n v="7.8275110669999997"/>
    <n v="1.0438016670000001"/>
    <n v="12.06881233"/>
    <m/>
    <m/>
    <m/>
    <m/>
    <n v="74.232569269999999"/>
    <n v="7.7731968360000003"/>
    <n v="1.0217042249999999"/>
    <n v="12.004879839999999"/>
    <m/>
  </r>
  <r>
    <n v="60"/>
    <d v="2012-06-25T00:00:00"/>
    <x v="0"/>
    <x v="0"/>
    <n v="2"/>
    <n v="6005"/>
    <s v="35 8.5523N"/>
    <s v="122 59.1778W"/>
    <s v="Cruise notebook"/>
    <n v="3984"/>
    <s v="Cruise notebook"/>
    <n v="10"/>
    <n v="68.793018590000003"/>
    <n v="7.8275110669999997"/>
    <n v="1.0438016670000001"/>
    <n v="12.06881233"/>
    <m/>
    <m/>
    <m/>
    <m/>
    <n v="74.232569269999999"/>
    <n v="7.7731968360000003"/>
    <n v="1.0217042249999999"/>
    <n v="12.004879839999999"/>
    <m/>
  </r>
  <r>
    <n v="60"/>
    <d v="2012-06-26T00:00:00"/>
    <x v="0"/>
    <x v="0"/>
    <n v="2"/>
    <n v="6005"/>
    <s v="35 8.5523N"/>
    <s v="122 59.1778W"/>
    <s v="Cruise notebook"/>
    <n v="3984"/>
    <s v="Cruise notebook"/>
    <n v="10"/>
    <n v="68.793018590000003"/>
    <n v="7.8275110669999997"/>
    <n v="1.0438016670000001"/>
    <n v="12.06881233"/>
    <m/>
    <m/>
    <m/>
    <m/>
    <n v="74.232569269999999"/>
    <n v="7.7731968360000003"/>
    <n v="1.0217042249999999"/>
    <n v="12.004879839999999"/>
    <m/>
  </r>
  <r>
    <n v="60"/>
    <d v="2012-06-27T00:00:00"/>
    <x v="0"/>
    <x v="0"/>
    <n v="2"/>
    <n v="6005"/>
    <s v="35 8.5523N"/>
    <s v="122 59.1778W"/>
    <s v="Cruise notebook"/>
    <n v="3984"/>
    <s v="Cruise notebook"/>
    <n v="10"/>
    <n v="68.793018590000003"/>
    <n v="7.8275110669999997"/>
    <n v="1.0438016670000001"/>
    <n v="12.06881233"/>
    <m/>
    <m/>
    <m/>
    <m/>
    <n v="74.232569269999999"/>
    <n v="7.7731968360000003"/>
    <n v="1.0217042249999999"/>
    <n v="12.004879839999999"/>
    <m/>
  </r>
  <r>
    <n v="60"/>
    <d v="2012-06-28T00:00:00"/>
    <x v="0"/>
    <x v="0"/>
    <n v="2"/>
    <n v="6005"/>
    <s v="35 8.5523N"/>
    <s v="122 59.1778W"/>
    <s v="Cruise notebook"/>
    <n v="3984"/>
    <s v="Cruise notebook"/>
    <n v="10"/>
    <n v="68.793018590000003"/>
    <n v="7.8275110669999997"/>
    <n v="1.0438016670000001"/>
    <n v="12.06881233"/>
    <m/>
    <m/>
    <m/>
    <m/>
    <n v="74.232569269999999"/>
    <n v="7.7731968360000003"/>
    <n v="1.0217042249999999"/>
    <n v="12.004879839999999"/>
    <m/>
  </r>
  <r>
    <n v="60"/>
    <d v="2012-06-29T00:00:00"/>
    <x v="0"/>
    <x v="0"/>
    <n v="2"/>
    <n v="6005"/>
    <s v="35 8.5523N"/>
    <s v="122 59.1778W"/>
    <s v="Cruise notebook"/>
    <n v="3984"/>
    <s v="Cruise notebook"/>
    <n v="10"/>
    <n v="68.793018590000003"/>
    <n v="7.8275110669999997"/>
    <n v="1.0438016670000001"/>
    <n v="12.06881233"/>
    <m/>
    <m/>
    <m/>
    <m/>
    <n v="74.232569269999999"/>
    <n v="7.7731968360000003"/>
    <n v="1.0217042249999999"/>
    <n v="12.004879839999999"/>
    <m/>
  </r>
  <r>
    <n v="60"/>
    <d v="2012-06-30T00:00:00"/>
    <x v="0"/>
    <x v="0"/>
    <n v="2"/>
    <n v="6005"/>
    <s v="35 8.5523N"/>
    <s v="122 59.1778W"/>
    <s v="Cruise notebook"/>
    <n v="3984"/>
    <s v="Cruise notebook"/>
    <n v="10"/>
    <n v="68.793018590000003"/>
    <n v="7.8275110669999997"/>
    <n v="1.0438016670000001"/>
    <n v="12.06881233"/>
    <m/>
    <m/>
    <m/>
    <m/>
    <n v="74.232569269999999"/>
    <n v="7.7731968360000003"/>
    <n v="1.0217042249999999"/>
    <n v="12.004879839999999"/>
    <m/>
  </r>
  <r>
    <n v="60"/>
    <d v="2012-07-01T00:00:00"/>
    <x v="1"/>
    <x v="0"/>
    <n v="2"/>
    <n v="6005"/>
    <s v="35 8.5523N"/>
    <s v="122 59.1778W"/>
    <s v="Cruise notebook"/>
    <n v="3984"/>
    <s v="Cruise notebook"/>
    <n v="10"/>
    <n v="68.793018590000003"/>
    <n v="7.8275110669999997"/>
    <n v="1.0438016670000001"/>
    <n v="12.06881233"/>
    <m/>
    <m/>
    <m/>
    <m/>
    <n v="74.232569269999999"/>
    <n v="7.7731968360000003"/>
    <n v="1.0217042249999999"/>
    <n v="12.004879839999999"/>
    <m/>
  </r>
  <r>
    <n v="60"/>
    <d v="2012-07-02T00:00:00"/>
    <x v="1"/>
    <x v="0"/>
    <n v="2"/>
    <n v="6005"/>
    <s v="35 8.5523N"/>
    <s v="122 59.1778W"/>
    <s v="Cruise notebook"/>
    <n v="3984"/>
    <s v="Cruise notebook"/>
    <n v="10"/>
    <n v="68.793018590000003"/>
    <n v="7.8275110669999997"/>
    <n v="1.0438016670000001"/>
    <n v="12.06881233"/>
    <m/>
    <m/>
    <m/>
    <m/>
    <n v="74.232569269999999"/>
    <n v="7.7731968360000003"/>
    <n v="1.0217042249999999"/>
    <n v="12.004879839999999"/>
    <m/>
  </r>
  <r>
    <n v="60"/>
    <d v="2012-07-03T00:00:00"/>
    <x v="1"/>
    <x v="0"/>
    <n v="2"/>
    <n v="6005"/>
    <s v="35 8.5523N"/>
    <s v="122 59.1778W"/>
    <s v="Cruise notebook"/>
    <n v="3984"/>
    <s v="Cruise notebook"/>
    <n v="10"/>
    <n v="68.793018590000003"/>
    <n v="7.8275110669999997"/>
    <n v="1.0438016670000001"/>
    <n v="12.06881233"/>
    <m/>
    <m/>
    <m/>
    <m/>
    <n v="74.232569269999999"/>
    <n v="7.7731968360000003"/>
    <n v="1.0217042249999999"/>
    <n v="12.004879839999999"/>
    <m/>
  </r>
  <r>
    <n v="60"/>
    <d v="2012-07-04T00:00:00"/>
    <x v="1"/>
    <x v="0"/>
    <n v="3"/>
    <n v="6005"/>
    <s v="35 8.5523N"/>
    <s v="122 59.1778W"/>
    <s v="Cruise notebook"/>
    <n v="3984"/>
    <s v="Cruise notebook"/>
    <n v="10"/>
    <n v="27.660745240000001"/>
    <n v="3.8634261759999999"/>
    <n v="0.51842538699999996"/>
    <n v="5.8228738130000002"/>
    <m/>
    <m/>
    <m/>
    <m/>
    <n v="49.306411619999999"/>
    <n v="4.8411218050000002"/>
    <n v="0.65462381800000002"/>
    <n v="7.3866328970000001"/>
    <m/>
  </r>
  <r>
    <n v="60"/>
    <d v="2012-07-05T00:00:00"/>
    <x v="1"/>
    <x v="0"/>
    <n v="3"/>
    <n v="6005"/>
    <s v="35 8.5523N"/>
    <s v="122 59.1778W"/>
    <s v="Cruise notebook"/>
    <n v="3984"/>
    <s v="Cruise notebook"/>
    <n v="10"/>
    <n v="27.660745240000001"/>
    <n v="3.8634261759999999"/>
    <n v="0.51842538699999996"/>
    <n v="5.8228738130000002"/>
    <m/>
    <m/>
    <m/>
    <m/>
    <n v="49.306411619999999"/>
    <n v="4.8411218050000002"/>
    <n v="0.65462381800000002"/>
    <n v="7.3866328970000001"/>
    <m/>
  </r>
  <r>
    <n v="60"/>
    <d v="2012-07-06T00:00:00"/>
    <x v="1"/>
    <x v="0"/>
    <n v="3"/>
    <n v="6005"/>
    <s v="35 8.5523N"/>
    <s v="122 59.1778W"/>
    <s v="Cruise notebook"/>
    <n v="3984"/>
    <s v="Cruise notebook"/>
    <n v="10"/>
    <n v="27.660745240000001"/>
    <n v="3.8634261759999999"/>
    <n v="0.51842538699999996"/>
    <n v="5.8228738130000002"/>
    <m/>
    <m/>
    <m/>
    <m/>
    <n v="49.306411619999999"/>
    <n v="4.8411218050000002"/>
    <n v="0.65462381800000002"/>
    <n v="7.3866328970000001"/>
    <m/>
  </r>
  <r>
    <n v="60"/>
    <d v="2012-07-07T00:00:00"/>
    <x v="1"/>
    <x v="0"/>
    <n v="3"/>
    <n v="6005"/>
    <s v="35 8.5523N"/>
    <s v="122 59.1778W"/>
    <s v="Cruise notebook"/>
    <n v="3984"/>
    <s v="Cruise notebook"/>
    <n v="10"/>
    <n v="27.660745240000001"/>
    <n v="3.8634261759999999"/>
    <n v="0.51842538699999996"/>
    <n v="5.8228738130000002"/>
    <m/>
    <m/>
    <m/>
    <m/>
    <n v="49.306411619999999"/>
    <n v="4.8411218050000002"/>
    <n v="0.65462381800000002"/>
    <n v="7.3866328970000001"/>
    <m/>
  </r>
  <r>
    <n v="60"/>
    <d v="2012-07-08T00:00:00"/>
    <x v="1"/>
    <x v="0"/>
    <n v="3"/>
    <n v="6005"/>
    <s v="35 8.5523N"/>
    <s v="122 59.1778W"/>
    <s v="Cruise notebook"/>
    <n v="3984"/>
    <s v="Cruise notebook"/>
    <n v="10"/>
    <n v="27.660745240000001"/>
    <n v="3.8634261759999999"/>
    <n v="0.51842538699999996"/>
    <n v="5.8228738130000002"/>
    <m/>
    <m/>
    <m/>
    <m/>
    <n v="49.306411619999999"/>
    <n v="4.8411218050000002"/>
    <n v="0.65462381800000002"/>
    <n v="7.3866328970000001"/>
    <m/>
  </r>
  <r>
    <n v="60"/>
    <d v="2012-07-09T00:00:00"/>
    <x v="1"/>
    <x v="0"/>
    <n v="3"/>
    <n v="6005"/>
    <s v="35 8.5523N"/>
    <s v="122 59.1778W"/>
    <s v="Cruise notebook"/>
    <n v="3984"/>
    <s v="Cruise notebook"/>
    <n v="10"/>
    <n v="27.660745240000001"/>
    <n v="3.8634261759999999"/>
    <n v="0.51842538699999996"/>
    <n v="5.8228738130000002"/>
    <m/>
    <m/>
    <m/>
    <m/>
    <n v="49.306411619999999"/>
    <n v="4.8411218050000002"/>
    <n v="0.65462381800000002"/>
    <n v="7.3866328970000001"/>
    <m/>
  </r>
  <r>
    <n v="60"/>
    <d v="2012-07-10T00:00:00"/>
    <x v="1"/>
    <x v="0"/>
    <n v="3"/>
    <n v="6005"/>
    <s v="35 8.5523N"/>
    <s v="122 59.1778W"/>
    <s v="Cruise notebook"/>
    <n v="3984"/>
    <s v="Cruise notebook"/>
    <n v="10"/>
    <n v="27.660745240000001"/>
    <n v="3.8634261759999999"/>
    <n v="0.51842538699999996"/>
    <n v="5.8228738130000002"/>
    <m/>
    <m/>
    <m/>
    <m/>
    <n v="49.306411619999999"/>
    <n v="4.8411218050000002"/>
    <n v="0.65462381800000002"/>
    <n v="7.3866328970000001"/>
    <m/>
  </r>
  <r>
    <n v="60"/>
    <d v="2012-07-11T00:00:00"/>
    <x v="1"/>
    <x v="0"/>
    <n v="3"/>
    <n v="6005"/>
    <s v="35 8.5523N"/>
    <s v="122 59.1778W"/>
    <s v="Cruise notebook"/>
    <n v="3984"/>
    <s v="Cruise notebook"/>
    <n v="10"/>
    <n v="27.660745240000001"/>
    <n v="3.8634261759999999"/>
    <n v="0.51842538699999996"/>
    <n v="5.8228738130000002"/>
    <m/>
    <m/>
    <m/>
    <m/>
    <n v="49.306411619999999"/>
    <n v="4.8411218050000002"/>
    <n v="0.65462381800000002"/>
    <n v="7.3866328970000001"/>
    <m/>
  </r>
  <r>
    <n v="60"/>
    <d v="2012-07-12T00:00:00"/>
    <x v="1"/>
    <x v="0"/>
    <n v="3"/>
    <n v="6005"/>
    <s v="35 8.5523N"/>
    <s v="122 59.1778W"/>
    <s v="Cruise notebook"/>
    <n v="3984"/>
    <s v="Cruise notebook"/>
    <n v="10"/>
    <n v="27.660745240000001"/>
    <n v="3.8634261759999999"/>
    <n v="0.51842538699999996"/>
    <n v="5.8228738130000002"/>
    <m/>
    <m/>
    <m/>
    <m/>
    <n v="49.306411619999999"/>
    <n v="4.8411218050000002"/>
    <n v="0.65462381800000002"/>
    <n v="7.3866328970000001"/>
    <m/>
  </r>
  <r>
    <n v="60"/>
    <d v="2012-07-13T00:00:00"/>
    <x v="1"/>
    <x v="0"/>
    <n v="3"/>
    <n v="6005"/>
    <s v="35 8.5523N"/>
    <s v="122 59.1778W"/>
    <s v="Cruise notebook"/>
    <n v="3984"/>
    <s v="Cruise notebook"/>
    <n v="10"/>
    <n v="27.660745240000001"/>
    <n v="3.8634261759999999"/>
    <n v="0.51842538699999996"/>
    <n v="5.8228738130000002"/>
    <m/>
    <m/>
    <m/>
    <m/>
    <n v="49.306411619999999"/>
    <n v="4.8411218050000002"/>
    <n v="0.65462381800000002"/>
    <n v="7.3866328970000001"/>
    <m/>
  </r>
  <r>
    <n v="60"/>
    <d v="2012-07-14T00:00:00"/>
    <x v="1"/>
    <x v="0"/>
    <n v="4"/>
    <n v="6005"/>
    <s v="35 8.5523N"/>
    <s v="122 59.1778W"/>
    <s v="Cruise notebook"/>
    <n v="3984"/>
    <s v="Cruise notebook"/>
    <n v="10"/>
    <n v="36.386176570000003"/>
    <n v="3.6439568599999999"/>
    <n v="0.50377455999999998"/>
    <n v="5.5344194800000004"/>
    <m/>
    <m/>
    <m/>
    <m/>
    <n v="54.594023"/>
    <n v="4.6787891310000003"/>
    <n v="0.64438728499999998"/>
    <n v="7.1733497640000001"/>
    <m/>
  </r>
  <r>
    <n v="60"/>
    <d v="2012-07-15T00:00:00"/>
    <x v="1"/>
    <x v="0"/>
    <n v="4"/>
    <n v="6005"/>
    <s v="35 8.5523N"/>
    <s v="122 59.1778W"/>
    <s v="Cruise notebook"/>
    <n v="3984"/>
    <s v="Cruise notebook"/>
    <n v="10"/>
    <n v="36.386176570000003"/>
    <n v="3.6439568599999999"/>
    <n v="0.50377455999999998"/>
    <n v="5.5344194800000004"/>
    <m/>
    <m/>
    <m/>
    <m/>
    <n v="54.594023"/>
    <n v="4.6787891310000003"/>
    <n v="0.64438728499999998"/>
    <n v="7.1733497640000001"/>
    <m/>
  </r>
  <r>
    <n v="60"/>
    <d v="2012-07-16T00:00:00"/>
    <x v="1"/>
    <x v="0"/>
    <n v="4"/>
    <n v="6005"/>
    <s v="35 8.5523N"/>
    <s v="122 59.1778W"/>
    <s v="Cruise notebook"/>
    <n v="3984"/>
    <s v="Cruise notebook"/>
    <n v="10"/>
    <n v="36.386176570000003"/>
    <n v="3.6439568599999999"/>
    <n v="0.50377455999999998"/>
    <n v="5.5344194800000004"/>
    <m/>
    <m/>
    <m/>
    <m/>
    <n v="54.594023"/>
    <n v="4.6787891310000003"/>
    <n v="0.64438728499999998"/>
    <n v="7.1733497640000001"/>
    <m/>
  </r>
  <r>
    <n v="60"/>
    <d v="2012-07-17T00:00:00"/>
    <x v="1"/>
    <x v="0"/>
    <n v="4"/>
    <n v="6005"/>
    <s v="35 8.5523N"/>
    <s v="122 59.1778W"/>
    <s v="Cruise notebook"/>
    <n v="3984"/>
    <s v="Cruise notebook"/>
    <n v="10"/>
    <n v="36.386176570000003"/>
    <n v="3.6439568599999999"/>
    <n v="0.50377455999999998"/>
    <n v="5.5344194800000004"/>
    <m/>
    <m/>
    <m/>
    <m/>
    <n v="54.594023"/>
    <n v="4.6787891310000003"/>
    <n v="0.64438728499999998"/>
    <n v="7.1733497640000001"/>
    <m/>
  </r>
  <r>
    <n v="60"/>
    <d v="2012-07-18T00:00:00"/>
    <x v="1"/>
    <x v="0"/>
    <n v="4"/>
    <n v="6005"/>
    <s v="35 8.5523N"/>
    <s v="122 59.1778W"/>
    <s v="Cruise notebook"/>
    <n v="3984"/>
    <s v="Cruise notebook"/>
    <n v="10"/>
    <n v="36.386176570000003"/>
    <n v="3.6439568599999999"/>
    <n v="0.50377455999999998"/>
    <n v="5.5344194800000004"/>
    <m/>
    <m/>
    <m/>
    <m/>
    <n v="54.594023"/>
    <n v="4.6787891310000003"/>
    <n v="0.64438728499999998"/>
    <n v="7.1733497640000001"/>
    <m/>
  </r>
  <r>
    <n v="60"/>
    <d v="2012-07-19T00:00:00"/>
    <x v="1"/>
    <x v="0"/>
    <n v="4"/>
    <n v="6005"/>
    <s v="35 8.5523N"/>
    <s v="122 59.1778W"/>
    <s v="Cruise notebook"/>
    <n v="3984"/>
    <s v="Cruise notebook"/>
    <n v="10"/>
    <n v="36.386176570000003"/>
    <n v="3.6439568599999999"/>
    <n v="0.50377455999999998"/>
    <n v="5.5344194800000004"/>
    <m/>
    <m/>
    <m/>
    <m/>
    <n v="54.594023"/>
    <n v="4.6787891310000003"/>
    <n v="0.64438728499999998"/>
    <n v="7.1733497640000001"/>
    <m/>
  </r>
  <r>
    <n v="60"/>
    <d v="2012-07-20T00:00:00"/>
    <x v="1"/>
    <x v="0"/>
    <n v="4"/>
    <n v="6005"/>
    <s v="35 8.5523N"/>
    <s v="122 59.1778W"/>
    <s v="Cruise notebook"/>
    <n v="3984"/>
    <s v="Cruise notebook"/>
    <n v="10"/>
    <n v="36.386176570000003"/>
    <n v="3.6439568599999999"/>
    <n v="0.50377455999999998"/>
    <n v="5.5344194800000004"/>
    <m/>
    <m/>
    <m/>
    <m/>
    <n v="54.594023"/>
    <n v="4.6787891310000003"/>
    <n v="0.64438728499999998"/>
    <n v="7.1733497640000001"/>
    <m/>
  </r>
  <r>
    <n v="60"/>
    <d v="2012-07-21T00:00:00"/>
    <x v="1"/>
    <x v="0"/>
    <n v="4"/>
    <n v="6005"/>
    <s v="35 8.5523N"/>
    <s v="122 59.1778W"/>
    <s v="Cruise notebook"/>
    <n v="3984"/>
    <s v="Cruise notebook"/>
    <n v="10"/>
    <n v="36.386176570000003"/>
    <n v="3.6439568599999999"/>
    <n v="0.50377455999999998"/>
    <n v="5.5344194800000004"/>
    <m/>
    <m/>
    <m/>
    <m/>
    <n v="54.594023"/>
    <n v="4.6787891310000003"/>
    <n v="0.64438728499999998"/>
    <n v="7.1733497640000001"/>
    <m/>
  </r>
  <r>
    <n v="60"/>
    <d v="2012-07-22T00:00:00"/>
    <x v="1"/>
    <x v="0"/>
    <n v="4"/>
    <n v="6005"/>
    <s v="35 8.5523N"/>
    <s v="122 59.1778W"/>
    <s v="Cruise notebook"/>
    <n v="3984"/>
    <s v="Cruise notebook"/>
    <n v="10"/>
    <n v="36.386176570000003"/>
    <n v="3.6439568599999999"/>
    <n v="0.50377455999999998"/>
    <n v="5.5344194800000004"/>
    <m/>
    <m/>
    <m/>
    <m/>
    <n v="54.594023"/>
    <n v="4.6787891310000003"/>
    <n v="0.64438728499999998"/>
    <n v="7.1733497640000001"/>
    <m/>
  </r>
  <r>
    <n v="60"/>
    <d v="2012-07-23T00:00:00"/>
    <x v="1"/>
    <x v="0"/>
    <n v="4"/>
    <n v="6005"/>
    <s v="35 8.5523N"/>
    <s v="122 59.1778W"/>
    <s v="Cruise notebook"/>
    <n v="3984"/>
    <s v="Cruise notebook"/>
    <n v="10"/>
    <n v="36.386176570000003"/>
    <n v="3.6439568599999999"/>
    <n v="0.50377455999999998"/>
    <n v="5.5344194800000004"/>
    <m/>
    <m/>
    <m/>
    <m/>
    <n v="54.594023"/>
    <n v="4.6787891310000003"/>
    <n v="0.64438728499999998"/>
    <n v="7.1733497640000001"/>
    <m/>
  </r>
  <r>
    <n v="60"/>
    <d v="2012-07-24T00:00:00"/>
    <x v="1"/>
    <x v="0"/>
    <n v="5"/>
    <n v="6005"/>
    <s v="35 8.5523N"/>
    <s v="122 59.1778W"/>
    <s v="Cruise notebook"/>
    <n v="3984"/>
    <s v="Cruise notebook"/>
    <n v="10"/>
    <n v="25.776962279999999"/>
    <n v="3.029998677"/>
    <n v="0.39438464000000001"/>
    <n v="4.45563456"/>
    <m/>
    <m/>
    <m/>
    <m/>
    <n v="48.164839139999998"/>
    <n v="4.2246688209999999"/>
    <n v="0.56795654799999995"/>
    <n v="6.3756961939999997"/>
    <m/>
  </r>
  <r>
    <n v="60"/>
    <d v="2012-07-25T00:00:00"/>
    <x v="1"/>
    <x v="0"/>
    <n v="5"/>
    <n v="6005"/>
    <s v="35 8.5523N"/>
    <s v="122 59.1778W"/>
    <s v="Cruise notebook"/>
    <n v="3984"/>
    <s v="Cruise notebook"/>
    <n v="10"/>
    <n v="25.776962279999999"/>
    <n v="3.029998677"/>
    <n v="0.39438464000000001"/>
    <n v="4.45563456"/>
    <m/>
    <m/>
    <m/>
    <m/>
    <n v="48.164839139999998"/>
    <n v="4.2246688209999999"/>
    <n v="0.56795654799999995"/>
    <n v="6.3756961939999997"/>
    <m/>
  </r>
  <r>
    <n v="60"/>
    <d v="2012-07-26T00:00:00"/>
    <x v="1"/>
    <x v="0"/>
    <n v="5"/>
    <n v="6005"/>
    <s v="35 8.5523N"/>
    <s v="122 59.1778W"/>
    <s v="Cruise notebook"/>
    <n v="3984"/>
    <s v="Cruise notebook"/>
    <n v="10"/>
    <n v="25.776962279999999"/>
    <n v="3.029998677"/>
    <n v="0.39438464000000001"/>
    <n v="4.45563456"/>
    <m/>
    <m/>
    <m/>
    <m/>
    <n v="48.164839139999998"/>
    <n v="4.2246688209999999"/>
    <n v="0.56795654799999995"/>
    <n v="6.3756961939999997"/>
    <m/>
  </r>
  <r>
    <n v="60"/>
    <d v="2012-07-27T00:00:00"/>
    <x v="1"/>
    <x v="0"/>
    <n v="5"/>
    <n v="6005"/>
    <s v="35 8.5523N"/>
    <s v="122 59.1778W"/>
    <s v="Cruise notebook"/>
    <n v="3984"/>
    <s v="Cruise notebook"/>
    <n v="10"/>
    <n v="25.776962279999999"/>
    <n v="3.029998677"/>
    <n v="0.39438464000000001"/>
    <n v="4.45563456"/>
    <m/>
    <m/>
    <m/>
    <m/>
    <n v="48.164839139999998"/>
    <n v="4.2246688209999999"/>
    <n v="0.56795654799999995"/>
    <n v="6.3756961939999997"/>
    <m/>
  </r>
  <r>
    <n v="60"/>
    <d v="2012-07-28T00:00:00"/>
    <x v="1"/>
    <x v="0"/>
    <n v="5"/>
    <n v="6005"/>
    <s v="35 8.5523N"/>
    <s v="122 59.1778W"/>
    <s v="Cruise notebook"/>
    <n v="3984"/>
    <s v="Cruise notebook"/>
    <n v="10"/>
    <n v="25.776962279999999"/>
    <n v="3.029998677"/>
    <n v="0.39438464000000001"/>
    <n v="4.45563456"/>
    <m/>
    <m/>
    <m/>
    <m/>
    <n v="48.164839139999998"/>
    <n v="4.2246688209999999"/>
    <n v="0.56795654799999995"/>
    <n v="6.3756961939999997"/>
    <m/>
  </r>
  <r>
    <n v="60"/>
    <d v="2012-07-29T00:00:00"/>
    <x v="1"/>
    <x v="0"/>
    <n v="5"/>
    <n v="6005"/>
    <s v="35 8.5523N"/>
    <s v="122 59.1778W"/>
    <s v="Cruise notebook"/>
    <n v="3984"/>
    <s v="Cruise notebook"/>
    <n v="10"/>
    <n v="25.776962279999999"/>
    <n v="3.029998677"/>
    <n v="0.39438464000000001"/>
    <n v="4.45563456"/>
    <m/>
    <m/>
    <m/>
    <m/>
    <n v="48.164839139999998"/>
    <n v="4.2246688209999999"/>
    <n v="0.56795654799999995"/>
    <n v="6.3756961939999997"/>
    <m/>
  </r>
  <r>
    <n v="60"/>
    <d v="2012-07-30T00:00:00"/>
    <x v="1"/>
    <x v="0"/>
    <n v="5"/>
    <n v="6005"/>
    <s v="35 8.5523N"/>
    <s v="122 59.1778W"/>
    <s v="Cruise notebook"/>
    <n v="3984"/>
    <s v="Cruise notebook"/>
    <n v="10"/>
    <n v="25.776962279999999"/>
    <n v="3.029998677"/>
    <n v="0.39438464000000001"/>
    <n v="4.45563456"/>
    <m/>
    <m/>
    <m/>
    <m/>
    <n v="48.164839139999998"/>
    <n v="4.2246688209999999"/>
    <n v="0.56795654799999995"/>
    <n v="6.3756961939999997"/>
    <m/>
  </r>
  <r>
    <n v="60"/>
    <d v="2012-07-31T00:00:00"/>
    <x v="1"/>
    <x v="0"/>
    <n v="5"/>
    <n v="6005"/>
    <s v="35 8.5523N"/>
    <s v="122 59.1778W"/>
    <s v="Cruise notebook"/>
    <n v="3984"/>
    <s v="Cruise notebook"/>
    <n v="10"/>
    <n v="25.776962279999999"/>
    <n v="3.029998677"/>
    <n v="0.39438464000000001"/>
    <n v="4.45563456"/>
    <m/>
    <m/>
    <m/>
    <m/>
    <n v="48.164839139999998"/>
    <n v="4.2246688209999999"/>
    <n v="0.56795654799999995"/>
    <n v="6.3756961939999997"/>
    <m/>
  </r>
  <r>
    <n v="60"/>
    <d v="2012-08-01T00:00:00"/>
    <x v="2"/>
    <x v="0"/>
    <n v="5"/>
    <n v="6005"/>
    <s v="35 8.5523N"/>
    <s v="122 59.1778W"/>
    <s v="Cruise notebook"/>
    <n v="3984"/>
    <s v="Cruise notebook"/>
    <n v="10"/>
    <n v="25.776962279999999"/>
    <n v="3.029998677"/>
    <n v="0.39438464000000001"/>
    <n v="4.45563456"/>
    <m/>
    <m/>
    <m/>
    <m/>
    <n v="48.164839139999998"/>
    <n v="4.2246688209999999"/>
    <n v="0.56795654799999995"/>
    <n v="6.3756961939999997"/>
    <m/>
  </r>
  <r>
    <n v="60"/>
    <d v="2012-08-02T00:00:00"/>
    <x v="2"/>
    <x v="0"/>
    <n v="5"/>
    <n v="6005"/>
    <s v="35 8.5523N"/>
    <s v="122 59.1778W"/>
    <s v="Cruise notebook"/>
    <n v="3984"/>
    <s v="Cruise notebook"/>
    <n v="10"/>
    <n v="25.776962279999999"/>
    <n v="3.029998677"/>
    <n v="0.39438464000000001"/>
    <n v="4.45563456"/>
    <m/>
    <m/>
    <m/>
    <m/>
    <n v="48.164839139999998"/>
    <n v="4.2246688209999999"/>
    <n v="0.56795654799999995"/>
    <n v="6.3756961939999997"/>
    <m/>
  </r>
  <r>
    <n v="60"/>
    <d v="2012-08-03T00:00:00"/>
    <x v="2"/>
    <x v="0"/>
    <n v="6"/>
    <n v="6005"/>
    <s v="35 8.5523N"/>
    <s v="122 59.1778W"/>
    <s v="Cruise notebook"/>
    <n v="3984"/>
    <s v="Cruise notebook"/>
    <n v="10"/>
    <n v="19.810892429999999"/>
    <n v="4.1519506870000003"/>
    <n v="0.70125634699999995"/>
    <n v="5.6295137329999996"/>
    <m/>
    <m/>
    <m/>
    <m/>
    <n v="44.549400810000002"/>
    <n v="5.0545318449999996"/>
    <n v="0.78236781"/>
    <n v="7.2436624539999999"/>
    <m/>
  </r>
  <r>
    <n v="60"/>
    <d v="2012-08-04T00:00:00"/>
    <x v="2"/>
    <x v="0"/>
    <n v="6"/>
    <n v="6005"/>
    <s v="35 8.5523N"/>
    <s v="122 59.1778W"/>
    <s v="Cruise notebook"/>
    <n v="3984"/>
    <s v="Cruise notebook"/>
    <n v="10"/>
    <n v="19.810892429999999"/>
    <n v="4.1519506870000003"/>
    <n v="0.70125634699999995"/>
    <n v="5.6295137329999996"/>
    <m/>
    <m/>
    <m/>
    <m/>
    <n v="44.549400810000002"/>
    <n v="5.0545318449999996"/>
    <n v="0.78236781"/>
    <n v="7.2436624539999999"/>
    <m/>
  </r>
  <r>
    <n v="60"/>
    <d v="2012-08-05T00:00:00"/>
    <x v="2"/>
    <x v="0"/>
    <n v="6"/>
    <n v="6005"/>
    <s v="35 8.5523N"/>
    <s v="122 59.1778W"/>
    <s v="Cruise notebook"/>
    <n v="3984"/>
    <s v="Cruise notebook"/>
    <n v="10"/>
    <n v="19.810892429999999"/>
    <n v="4.1519506870000003"/>
    <n v="0.70125634699999995"/>
    <n v="5.6295137329999996"/>
    <m/>
    <m/>
    <m/>
    <m/>
    <n v="44.549400810000002"/>
    <n v="5.0545318449999996"/>
    <n v="0.78236781"/>
    <n v="7.2436624539999999"/>
    <m/>
  </r>
  <r>
    <n v="60"/>
    <d v="2012-08-06T00:00:00"/>
    <x v="2"/>
    <x v="0"/>
    <n v="6"/>
    <n v="6005"/>
    <s v="35 8.5523N"/>
    <s v="122 59.1778W"/>
    <s v="Cruise notebook"/>
    <n v="3984"/>
    <s v="Cruise notebook"/>
    <n v="10"/>
    <n v="19.810892429999999"/>
    <n v="4.1519506870000003"/>
    <n v="0.70125634699999995"/>
    <n v="5.6295137329999996"/>
    <m/>
    <m/>
    <m/>
    <m/>
    <n v="44.549400810000002"/>
    <n v="5.0545318449999996"/>
    <n v="0.78236781"/>
    <n v="7.2436624539999999"/>
    <m/>
  </r>
  <r>
    <n v="60"/>
    <d v="2012-08-07T00:00:00"/>
    <x v="2"/>
    <x v="0"/>
    <n v="6"/>
    <n v="6005"/>
    <s v="35 8.5523N"/>
    <s v="122 59.1778W"/>
    <s v="Cruise notebook"/>
    <n v="3984"/>
    <s v="Cruise notebook"/>
    <n v="10"/>
    <n v="19.810892429999999"/>
    <n v="4.1519506870000003"/>
    <n v="0.70125634699999995"/>
    <n v="5.6295137329999996"/>
    <m/>
    <m/>
    <m/>
    <m/>
    <n v="44.549400810000002"/>
    <n v="5.0545318449999996"/>
    <n v="0.78236781"/>
    <n v="7.2436624539999999"/>
    <m/>
  </r>
  <r>
    <n v="60"/>
    <d v="2012-08-08T00:00:00"/>
    <x v="2"/>
    <x v="0"/>
    <n v="6"/>
    <n v="6005"/>
    <s v="35 8.5523N"/>
    <s v="122 59.1778W"/>
    <s v="Cruise notebook"/>
    <n v="3984"/>
    <s v="Cruise notebook"/>
    <n v="10"/>
    <n v="19.810892429999999"/>
    <n v="4.1519506870000003"/>
    <n v="0.70125634699999995"/>
    <n v="5.6295137329999996"/>
    <m/>
    <m/>
    <m/>
    <m/>
    <n v="44.549400810000002"/>
    <n v="5.0545318449999996"/>
    <n v="0.78236781"/>
    <n v="7.2436624539999999"/>
    <m/>
  </r>
  <r>
    <n v="60"/>
    <d v="2012-08-09T00:00:00"/>
    <x v="2"/>
    <x v="0"/>
    <n v="6"/>
    <n v="6005"/>
    <s v="35 8.5523N"/>
    <s v="122 59.1778W"/>
    <s v="Cruise notebook"/>
    <n v="3984"/>
    <s v="Cruise notebook"/>
    <n v="10"/>
    <n v="19.810892429999999"/>
    <n v="4.1519506870000003"/>
    <n v="0.70125634699999995"/>
    <n v="5.6295137329999996"/>
    <m/>
    <m/>
    <m/>
    <m/>
    <n v="44.549400810000002"/>
    <n v="5.0545318449999996"/>
    <n v="0.78236781"/>
    <n v="7.2436624539999999"/>
    <m/>
  </r>
  <r>
    <n v="60"/>
    <d v="2012-08-10T00:00:00"/>
    <x v="2"/>
    <x v="0"/>
    <n v="6"/>
    <n v="6005"/>
    <s v="35 8.5523N"/>
    <s v="122 59.1778W"/>
    <s v="Cruise notebook"/>
    <n v="3984"/>
    <s v="Cruise notebook"/>
    <n v="10"/>
    <n v="19.810892429999999"/>
    <n v="4.1519506870000003"/>
    <n v="0.70125634699999995"/>
    <n v="5.6295137329999996"/>
    <m/>
    <m/>
    <m/>
    <m/>
    <n v="44.549400810000002"/>
    <n v="5.0545318449999996"/>
    <n v="0.78236781"/>
    <n v="7.2436624539999999"/>
    <m/>
  </r>
  <r>
    <n v="60"/>
    <d v="2012-08-11T00:00:00"/>
    <x v="2"/>
    <x v="0"/>
    <n v="6"/>
    <n v="6005"/>
    <s v="35 8.5523N"/>
    <s v="122 59.1778W"/>
    <s v="Cruise notebook"/>
    <n v="3984"/>
    <s v="Cruise notebook"/>
    <n v="10"/>
    <n v="19.810892429999999"/>
    <n v="4.1519506870000003"/>
    <n v="0.70125634699999995"/>
    <n v="5.6295137329999996"/>
    <m/>
    <m/>
    <m/>
    <m/>
    <n v="44.549400810000002"/>
    <n v="5.0545318449999996"/>
    <n v="0.78236781"/>
    <n v="7.2436624539999999"/>
    <m/>
  </r>
  <r>
    <n v="60"/>
    <d v="2012-08-12T00:00:00"/>
    <x v="2"/>
    <x v="0"/>
    <n v="6"/>
    <n v="6005"/>
    <s v="35 8.5523N"/>
    <s v="122 59.1778W"/>
    <s v="Cruise notebook"/>
    <n v="3984"/>
    <s v="Cruise notebook"/>
    <n v="10"/>
    <n v="19.810892429999999"/>
    <n v="4.1519506870000003"/>
    <n v="0.70125634699999995"/>
    <n v="5.6295137329999996"/>
    <m/>
    <m/>
    <m/>
    <m/>
    <n v="44.549400810000002"/>
    <n v="5.0545318449999996"/>
    <n v="0.78236781"/>
    <n v="7.2436624539999999"/>
    <m/>
  </r>
  <r>
    <n v="60"/>
    <d v="2012-08-13T00:00:00"/>
    <x v="2"/>
    <x v="0"/>
    <n v="7"/>
    <n v="6005"/>
    <s v="35 8.5523N"/>
    <s v="122 59.1778W"/>
    <s v="Cruise notebook"/>
    <n v="3984"/>
    <s v="Cruise notebook"/>
    <n v="10"/>
    <n v="27.883678710000002"/>
    <n v="2.1920021890000001"/>
    <n v="0.28401295999999998"/>
    <n v="3.205903867"/>
    <m/>
    <m/>
    <m/>
    <m/>
    <n v="49.4415093"/>
    <n v="3.6048363389999998"/>
    <n v="0.49083985499999999"/>
    <n v="5.4516453189999998"/>
    <m/>
  </r>
  <r>
    <n v="60"/>
    <d v="2012-08-14T00:00:00"/>
    <x v="2"/>
    <x v="0"/>
    <n v="7"/>
    <n v="6005"/>
    <s v="35 8.5523N"/>
    <s v="122 59.1778W"/>
    <s v="Cruise notebook"/>
    <n v="3984"/>
    <s v="Cruise notebook"/>
    <n v="10"/>
    <n v="27.883678710000002"/>
    <n v="2.1920021890000001"/>
    <n v="0.28401295999999998"/>
    <n v="3.205903867"/>
    <m/>
    <m/>
    <m/>
    <m/>
    <n v="49.4415093"/>
    <n v="3.6048363389999998"/>
    <n v="0.49083985499999999"/>
    <n v="5.4516453189999998"/>
    <m/>
  </r>
  <r>
    <n v="60"/>
    <d v="2012-08-15T00:00:00"/>
    <x v="2"/>
    <x v="0"/>
    <n v="7"/>
    <n v="6005"/>
    <s v="35 8.5523N"/>
    <s v="122 59.1778W"/>
    <s v="Cruise notebook"/>
    <n v="3984"/>
    <s v="Cruise notebook"/>
    <n v="10"/>
    <n v="27.883678710000002"/>
    <n v="2.1920021890000001"/>
    <n v="0.28401295999999998"/>
    <n v="3.205903867"/>
    <m/>
    <m/>
    <m/>
    <m/>
    <n v="49.4415093"/>
    <n v="3.6048363389999998"/>
    <n v="0.49083985499999999"/>
    <n v="5.4516453189999998"/>
    <m/>
  </r>
  <r>
    <n v="60"/>
    <d v="2012-08-16T00:00:00"/>
    <x v="2"/>
    <x v="0"/>
    <n v="7"/>
    <n v="6005"/>
    <s v="35 8.5523N"/>
    <s v="122 59.1778W"/>
    <s v="Cruise notebook"/>
    <n v="3984"/>
    <s v="Cruise notebook"/>
    <n v="10"/>
    <n v="27.883678710000002"/>
    <n v="2.1920021890000001"/>
    <n v="0.28401295999999998"/>
    <n v="3.205903867"/>
    <m/>
    <m/>
    <m/>
    <m/>
    <n v="49.4415093"/>
    <n v="3.6048363389999998"/>
    <n v="0.49083985499999999"/>
    <n v="5.4516453189999998"/>
    <m/>
  </r>
  <r>
    <n v="60"/>
    <d v="2012-08-17T00:00:00"/>
    <x v="2"/>
    <x v="0"/>
    <n v="7"/>
    <n v="6005"/>
    <s v="35 8.5523N"/>
    <s v="122 59.1778W"/>
    <s v="Cruise notebook"/>
    <n v="3984"/>
    <s v="Cruise notebook"/>
    <n v="10"/>
    <n v="27.883678710000002"/>
    <n v="2.1920021890000001"/>
    <n v="0.28401295999999998"/>
    <n v="3.205903867"/>
    <m/>
    <m/>
    <m/>
    <m/>
    <n v="49.4415093"/>
    <n v="3.6048363389999998"/>
    <n v="0.49083985499999999"/>
    <n v="5.4516453189999998"/>
    <m/>
  </r>
  <r>
    <n v="60"/>
    <d v="2012-08-18T00:00:00"/>
    <x v="2"/>
    <x v="0"/>
    <n v="7"/>
    <n v="6005"/>
    <s v="35 8.5523N"/>
    <s v="122 59.1778W"/>
    <s v="Cruise notebook"/>
    <n v="3984"/>
    <s v="Cruise notebook"/>
    <n v="10"/>
    <n v="27.883678710000002"/>
    <n v="2.1920021890000001"/>
    <n v="0.28401295999999998"/>
    <n v="3.205903867"/>
    <m/>
    <m/>
    <m/>
    <m/>
    <n v="49.4415093"/>
    <n v="3.6048363389999998"/>
    <n v="0.49083985499999999"/>
    <n v="5.4516453189999998"/>
    <m/>
  </r>
  <r>
    <n v="60"/>
    <d v="2012-08-19T00:00:00"/>
    <x v="2"/>
    <x v="0"/>
    <n v="7"/>
    <n v="6005"/>
    <s v="35 8.5523N"/>
    <s v="122 59.1778W"/>
    <s v="Cruise notebook"/>
    <n v="3984"/>
    <s v="Cruise notebook"/>
    <n v="10"/>
    <n v="27.883678710000002"/>
    <n v="2.1920021890000001"/>
    <n v="0.28401295999999998"/>
    <n v="3.205903867"/>
    <m/>
    <m/>
    <m/>
    <m/>
    <n v="49.4415093"/>
    <n v="3.6048363389999998"/>
    <n v="0.49083985499999999"/>
    <n v="5.4516453189999998"/>
    <m/>
  </r>
  <r>
    <n v="60"/>
    <d v="2012-08-20T00:00:00"/>
    <x v="2"/>
    <x v="0"/>
    <n v="7"/>
    <n v="6005"/>
    <s v="35 8.5523N"/>
    <s v="122 59.1778W"/>
    <s v="Cruise notebook"/>
    <n v="3984"/>
    <s v="Cruise notebook"/>
    <n v="10"/>
    <n v="27.883678710000002"/>
    <n v="2.1920021890000001"/>
    <n v="0.28401295999999998"/>
    <n v="3.205903867"/>
    <m/>
    <m/>
    <m/>
    <m/>
    <n v="49.4415093"/>
    <n v="3.6048363389999998"/>
    <n v="0.49083985499999999"/>
    <n v="5.4516453189999998"/>
    <m/>
  </r>
  <r>
    <n v="60"/>
    <d v="2012-08-21T00:00:00"/>
    <x v="2"/>
    <x v="0"/>
    <n v="7"/>
    <n v="6005"/>
    <s v="35 8.5523N"/>
    <s v="122 59.1778W"/>
    <s v="Cruise notebook"/>
    <n v="3984"/>
    <s v="Cruise notebook"/>
    <n v="10"/>
    <n v="27.883678710000002"/>
    <n v="2.1920021890000001"/>
    <n v="0.28401295999999998"/>
    <n v="3.205903867"/>
    <m/>
    <m/>
    <m/>
    <m/>
    <n v="49.4415093"/>
    <n v="3.6048363389999998"/>
    <n v="0.49083985499999999"/>
    <n v="5.4516453189999998"/>
    <m/>
  </r>
  <r>
    <n v="60"/>
    <d v="2012-08-22T00:00:00"/>
    <x v="2"/>
    <x v="0"/>
    <n v="7"/>
    <n v="6005"/>
    <s v="35 8.5523N"/>
    <s v="122 59.1778W"/>
    <s v="Cruise notebook"/>
    <n v="3984"/>
    <s v="Cruise notebook"/>
    <n v="10"/>
    <n v="27.883678710000002"/>
    <n v="2.1920021890000001"/>
    <n v="0.28401295999999998"/>
    <n v="3.205903867"/>
    <m/>
    <m/>
    <m/>
    <m/>
    <n v="49.4415093"/>
    <n v="3.6048363389999998"/>
    <n v="0.49083985499999999"/>
    <n v="5.4516453189999998"/>
    <m/>
  </r>
  <r>
    <n v="60"/>
    <d v="2012-08-23T00:00:00"/>
    <x v="2"/>
    <x v="0"/>
    <n v="8"/>
    <n v="6005"/>
    <s v="35 8.5523N"/>
    <s v="122 59.1778W"/>
    <s v="Cruise notebook"/>
    <n v="3984"/>
    <s v="Cruise notebook"/>
    <n v="10"/>
    <n v="181.07327470000001"/>
    <n v="14.96456038"/>
    <n v="2.2647650669999999"/>
    <n v="18.503464470000001"/>
    <m/>
    <m/>
    <m/>
    <m/>
    <n v="142.2744045"/>
    <n v="13.052186730000001"/>
    <n v="1.8747913519999999"/>
    <n v="16.76266163"/>
    <m/>
  </r>
  <r>
    <n v="60"/>
    <d v="2012-08-24T00:00:00"/>
    <x v="2"/>
    <x v="0"/>
    <n v="8"/>
    <n v="6005"/>
    <s v="35 8.5523N"/>
    <s v="122 59.1778W"/>
    <s v="Cruise notebook"/>
    <n v="3984"/>
    <s v="Cruise notebook"/>
    <n v="10"/>
    <n v="181.07327470000001"/>
    <n v="14.96456038"/>
    <n v="2.2647650669999999"/>
    <n v="18.503464470000001"/>
    <m/>
    <m/>
    <m/>
    <m/>
    <n v="142.2744045"/>
    <n v="13.052186730000001"/>
    <n v="1.8747913519999999"/>
    <n v="16.76266163"/>
    <m/>
  </r>
  <r>
    <n v="60"/>
    <d v="2012-08-25T00:00:00"/>
    <x v="2"/>
    <x v="0"/>
    <n v="8"/>
    <n v="6005"/>
    <s v="35 8.5523N"/>
    <s v="122 59.1778W"/>
    <s v="Cruise notebook"/>
    <n v="3984"/>
    <s v="Cruise notebook"/>
    <n v="10"/>
    <n v="181.07327470000001"/>
    <n v="14.96456038"/>
    <n v="2.2647650669999999"/>
    <n v="18.503464470000001"/>
    <m/>
    <m/>
    <m/>
    <m/>
    <n v="142.2744045"/>
    <n v="13.052186730000001"/>
    <n v="1.8747913519999999"/>
    <n v="16.76266163"/>
    <m/>
  </r>
  <r>
    <n v="60"/>
    <d v="2012-08-26T00:00:00"/>
    <x v="2"/>
    <x v="0"/>
    <n v="8"/>
    <n v="6005"/>
    <s v="35 8.5523N"/>
    <s v="122 59.1778W"/>
    <s v="Cruise notebook"/>
    <n v="3984"/>
    <s v="Cruise notebook"/>
    <n v="10"/>
    <n v="181.07327470000001"/>
    <n v="14.96456038"/>
    <n v="2.2647650669999999"/>
    <n v="18.503464470000001"/>
    <m/>
    <m/>
    <m/>
    <m/>
    <n v="142.2744045"/>
    <n v="13.052186730000001"/>
    <n v="1.8747913519999999"/>
    <n v="16.76266163"/>
    <m/>
  </r>
  <r>
    <n v="60"/>
    <d v="2012-08-27T00:00:00"/>
    <x v="2"/>
    <x v="0"/>
    <n v="8"/>
    <n v="6005"/>
    <s v="35 8.5523N"/>
    <s v="122 59.1778W"/>
    <s v="Cruise notebook"/>
    <n v="3984"/>
    <s v="Cruise notebook"/>
    <n v="10"/>
    <n v="181.07327470000001"/>
    <n v="14.96456038"/>
    <n v="2.2647650669999999"/>
    <n v="18.503464470000001"/>
    <m/>
    <m/>
    <m/>
    <m/>
    <n v="142.2744045"/>
    <n v="13.052186730000001"/>
    <n v="1.8747913519999999"/>
    <n v="16.76266163"/>
    <m/>
  </r>
  <r>
    <n v="60"/>
    <d v="2012-08-28T00:00:00"/>
    <x v="2"/>
    <x v="0"/>
    <n v="8"/>
    <n v="6005"/>
    <s v="35 8.5523N"/>
    <s v="122 59.1778W"/>
    <s v="Cruise notebook"/>
    <n v="3984"/>
    <s v="Cruise notebook"/>
    <n v="10"/>
    <n v="181.07327470000001"/>
    <n v="14.96456038"/>
    <n v="2.2647650669999999"/>
    <n v="18.503464470000001"/>
    <m/>
    <m/>
    <m/>
    <m/>
    <n v="142.2744045"/>
    <n v="13.052186730000001"/>
    <n v="1.8747913519999999"/>
    <n v="16.76266163"/>
    <m/>
  </r>
  <r>
    <n v="60"/>
    <d v="2012-08-29T00:00:00"/>
    <x v="2"/>
    <x v="0"/>
    <n v="8"/>
    <n v="6005"/>
    <s v="35 8.5523N"/>
    <s v="122 59.1778W"/>
    <s v="Cruise notebook"/>
    <n v="3984"/>
    <s v="Cruise notebook"/>
    <n v="10"/>
    <n v="181.07327470000001"/>
    <n v="14.96456038"/>
    <n v="2.2647650669999999"/>
    <n v="18.503464470000001"/>
    <m/>
    <m/>
    <m/>
    <m/>
    <n v="142.2744045"/>
    <n v="13.052186730000001"/>
    <n v="1.8747913519999999"/>
    <n v="16.76266163"/>
    <m/>
  </r>
  <r>
    <n v="60"/>
    <d v="2012-08-30T00:00:00"/>
    <x v="2"/>
    <x v="0"/>
    <n v="8"/>
    <n v="6005"/>
    <s v="35 8.5523N"/>
    <s v="122 59.1778W"/>
    <s v="Cruise notebook"/>
    <n v="3984"/>
    <s v="Cruise notebook"/>
    <n v="10"/>
    <n v="181.07327470000001"/>
    <n v="14.96456038"/>
    <n v="2.2647650669999999"/>
    <n v="18.503464470000001"/>
    <m/>
    <m/>
    <m/>
    <m/>
    <n v="142.2744045"/>
    <n v="13.052186730000001"/>
    <n v="1.8747913519999999"/>
    <n v="16.76266163"/>
    <m/>
  </r>
  <r>
    <n v="60"/>
    <d v="2012-08-31T00:00:00"/>
    <x v="2"/>
    <x v="0"/>
    <n v="8"/>
    <n v="6005"/>
    <s v="35 8.5523N"/>
    <s v="122 59.1778W"/>
    <s v="Cruise notebook"/>
    <n v="3984"/>
    <s v="Cruise notebook"/>
    <n v="10"/>
    <n v="181.07327470000001"/>
    <n v="14.96456038"/>
    <n v="2.2647650669999999"/>
    <n v="18.503464470000001"/>
    <m/>
    <m/>
    <m/>
    <m/>
    <n v="142.2744045"/>
    <n v="13.052186730000001"/>
    <n v="1.8747913519999999"/>
    <n v="16.76266163"/>
    <m/>
  </r>
  <r>
    <n v="60"/>
    <d v="2012-09-01T00:00:00"/>
    <x v="3"/>
    <x v="1"/>
    <n v="8"/>
    <n v="6005"/>
    <s v="35 8.5523N"/>
    <s v="122 59.1778W"/>
    <s v="Cruise notebook"/>
    <n v="3984"/>
    <s v="Cruise notebook"/>
    <n v="10"/>
    <n v="181.07327470000001"/>
    <n v="14.96456038"/>
    <n v="2.2647650669999999"/>
    <n v="18.503464470000001"/>
    <m/>
    <m/>
    <m/>
    <m/>
    <n v="142.2744045"/>
    <n v="13.052186730000001"/>
    <n v="1.8747913519999999"/>
    <n v="16.76266163"/>
    <m/>
  </r>
  <r>
    <n v="60"/>
    <d v="2012-09-02T00:00:00"/>
    <x v="3"/>
    <x v="1"/>
    <n v="9"/>
    <n v="6005"/>
    <s v="35 8.5523N"/>
    <s v="122 59.1778W"/>
    <s v="Cruise notebook"/>
    <n v="3984"/>
    <s v="Cruise notebook"/>
    <n v="10"/>
    <n v="124.0580477"/>
    <n v="14.623045550000001"/>
    <n v="2.0198561599999998"/>
    <n v="16.906182350000002"/>
    <m/>
    <m/>
    <m/>
    <m/>
    <n v="107.7231769"/>
    <n v="12.799581870000001"/>
    <n v="1.703673499"/>
    <n v="15.581631229999999"/>
    <m/>
  </r>
  <r>
    <n v="60"/>
    <d v="2012-09-03T00:00:00"/>
    <x v="3"/>
    <x v="1"/>
    <n v="9"/>
    <n v="6005"/>
    <s v="35 8.5523N"/>
    <s v="122 59.1778W"/>
    <s v="Cruise notebook"/>
    <n v="3984"/>
    <s v="Cruise notebook"/>
    <n v="10"/>
    <n v="124.0580477"/>
    <n v="14.623045550000001"/>
    <n v="2.0198561599999998"/>
    <n v="16.906182350000002"/>
    <m/>
    <m/>
    <m/>
    <m/>
    <n v="107.7231769"/>
    <n v="12.799581870000001"/>
    <n v="1.703673499"/>
    <n v="15.581631229999999"/>
    <m/>
  </r>
  <r>
    <n v="60"/>
    <d v="2012-09-04T00:00:00"/>
    <x v="3"/>
    <x v="1"/>
    <n v="9"/>
    <n v="6005"/>
    <s v="35 8.5523N"/>
    <s v="122 59.1778W"/>
    <s v="Cruise notebook"/>
    <n v="3984"/>
    <s v="Cruise notebook"/>
    <n v="10"/>
    <n v="124.0580477"/>
    <n v="14.623045550000001"/>
    <n v="2.0198561599999998"/>
    <n v="16.906182350000002"/>
    <m/>
    <m/>
    <m/>
    <m/>
    <n v="107.7231769"/>
    <n v="12.799581870000001"/>
    <n v="1.703673499"/>
    <n v="15.581631229999999"/>
    <m/>
  </r>
  <r>
    <n v="60"/>
    <d v="2012-09-05T00:00:00"/>
    <x v="3"/>
    <x v="1"/>
    <n v="9"/>
    <n v="6005"/>
    <s v="35 8.5523N"/>
    <s v="122 59.1778W"/>
    <s v="Cruise notebook"/>
    <n v="3984"/>
    <s v="Cruise notebook"/>
    <n v="10"/>
    <n v="124.0580477"/>
    <n v="14.623045550000001"/>
    <n v="2.0198561599999998"/>
    <n v="16.906182350000002"/>
    <m/>
    <m/>
    <m/>
    <m/>
    <n v="107.7231769"/>
    <n v="12.799581870000001"/>
    <n v="1.703673499"/>
    <n v="15.581631229999999"/>
    <m/>
  </r>
  <r>
    <n v="60"/>
    <d v="2012-09-06T00:00:00"/>
    <x v="3"/>
    <x v="1"/>
    <n v="9"/>
    <n v="6005"/>
    <s v="35 8.5523N"/>
    <s v="122 59.1778W"/>
    <s v="Cruise notebook"/>
    <n v="3984"/>
    <s v="Cruise notebook"/>
    <n v="10"/>
    <n v="124.0580477"/>
    <n v="14.623045550000001"/>
    <n v="2.0198561599999998"/>
    <n v="16.906182350000002"/>
    <m/>
    <m/>
    <m/>
    <m/>
    <n v="107.7231769"/>
    <n v="12.799581870000001"/>
    <n v="1.703673499"/>
    <n v="15.581631229999999"/>
    <m/>
  </r>
  <r>
    <n v="60"/>
    <d v="2012-09-07T00:00:00"/>
    <x v="3"/>
    <x v="1"/>
    <n v="9"/>
    <n v="6005"/>
    <s v="35 8.5523N"/>
    <s v="122 59.1778W"/>
    <s v="Cruise notebook"/>
    <n v="3984"/>
    <s v="Cruise notebook"/>
    <n v="10"/>
    <n v="124.0580477"/>
    <n v="14.623045550000001"/>
    <n v="2.0198561599999998"/>
    <n v="16.906182350000002"/>
    <m/>
    <m/>
    <m/>
    <m/>
    <n v="107.7231769"/>
    <n v="12.799581870000001"/>
    <n v="1.703673499"/>
    <n v="15.581631229999999"/>
    <m/>
  </r>
  <r>
    <n v="60"/>
    <d v="2012-09-08T00:00:00"/>
    <x v="3"/>
    <x v="1"/>
    <n v="9"/>
    <n v="6005"/>
    <s v="35 8.5523N"/>
    <s v="122 59.1778W"/>
    <s v="Cruise notebook"/>
    <n v="3984"/>
    <s v="Cruise notebook"/>
    <n v="10"/>
    <n v="124.0580477"/>
    <n v="14.623045550000001"/>
    <n v="2.0198561599999998"/>
    <n v="16.906182350000002"/>
    <m/>
    <m/>
    <m/>
    <m/>
    <n v="107.7231769"/>
    <n v="12.799581870000001"/>
    <n v="1.703673499"/>
    <n v="15.581631229999999"/>
    <m/>
  </r>
  <r>
    <n v="60"/>
    <d v="2012-09-09T00:00:00"/>
    <x v="3"/>
    <x v="1"/>
    <n v="9"/>
    <n v="6005"/>
    <s v="35 8.5523N"/>
    <s v="122 59.1778W"/>
    <s v="Cruise notebook"/>
    <n v="3984"/>
    <s v="Cruise notebook"/>
    <n v="10"/>
    <n v="124.0580477"/>
    <n v="14.623045550000001"/>
    <n v="2.0198561599999998"/>
    <n v="16.906182350000002"/>
    <m/>
    <m/>
    <m/>
    <m/>
    <n v="107.7231769"/>
    <n v="12.799581870000001"/>
    <n v="1.703673499"/>
    <n v="15.581631229999999"/>
    <m/>
  </r>
  <r>
    <n v="60"/>
    <d v="2012-09-10T00:00:00"/>
    <x v="3"/>
    <x v="1"/>
    <n v="9"/>
    <n v="6005"/>
    <s v="35 8.5523N"/>
    <s v="122 59.1778W"/>
    <s v="Cruise notebook"/>
    <n v="3984"/>
    <s v="Cruise notebook"/>
    <n v="10"/>
    <n v="124.0580477"/>
    <n v="14.623045550000001"/>
    <n v="2.0198561599999998"/>
    <n v="16.906182350000002"/>
    <m/>
    <m/>
    <m/>
    <m/>
    <n v="107.7231769"/>
    <n v="12.799581870000001"/>
    <n v="1.703673499"/>
    <n v="15.581631229999999"/>
    <m/>
  </r>
  <r>
    <n v="60"/>
    <d v="2012-09-11T00:00:00"/>
    <x v="3"/>
    <x v="1"/>
    <n v="9"/>
    <n v="6005"/>
    <s v="35 8.5523N"/>
    <s v="122 59.1778W"/>
    <s v="Cruise notebook"/>
    <n v="3984"/>
    <s v="Cruise notebook"/>
    <n v="10"/>
    <n v="124.0580477"/>
    <n v="14.623045550000001"/>
    <n v="2.0198561599999998"/>
    <n v="16.906182350000002"/>
    <m/>
    <m/>
    <m/>
    <m/>
    <n v="107.7231769"/>
    <n v="12.799581870000001"/>
    <n v="1.703673499"/>
    <n v="15.581631229999999"/>
    <m/>
  </r>
  <r>
    <n v="61"/>
    <d v="2012-11-18T00:00:00"/>
    <x v="5"/>
    <x v="1"/>
    <n v="1"/>
    <n v="6107"/>
    <s v="35 8.5523N"/>
    <s v="122 59.1778W"/>
    <s v="Cruise notebook"/>
    <n v="3984"/>
    <s v="Cruise notebook"/>
    <n v="10"/>
    <n v="41.556251019999998"/>
    <n v="5.3333709000000002"/>
    <n v="0.79914266700000003"/>
    <n v="7.4596720000000003"/>
    <n v="32.78275876"/>
    <n v="3.3509706709999998"/>
    <n v="0.43782405299999999"/>
    <n v="4.9416872270000001"/>
    <n v="32.78275876"/>
    <n v="3.3509706709999998"/>
    <n v="0.43782405299999999"/>
    <n v="4.9416872270000001"/>
    <m/>
  </r>
  <r>
    <n v="61"/>
    <d v="2012-11-19T00:00:00"/>
    <x v="5"/>
    <x v="1"/>
    <n v="1"/>
    <n v="6107"/>
    <s v="35 8.5523N"/>
    <s v="122 59.1778W"/>
    <s v="Cruise notebook"/>
    <n v="3984"/>
    <s v="Cruise notebook"/>
    <n v="10"/>
    <n v="41.556251019999998"/>
    <n v="5.3333709000000002"/>
    <n v="0.79914266700000003"/>
    <n v="7.4596720000000003"/>
    <n v="32.78275876"/>
    <n v="3.3509706709999998"/>
    <n v="0.43782405299999999"/>
    <n v="4.9416872270000001"/>
    <n v="32.78275876"/>
    <n v="3.3509706709999998"/>
    <n v="0.43782405299999999"/>
    <n v="4.9416872270000001"/>
    <m/>
  </r>
  <r>
    <n v="61"/>
    <d v="2012-11-20T00:00:00"/>
    <x v="5"/>
    <x v="1"/>
    <n v="1"/>
    <n v="6107"/>
    <s v="35 8.5523N"/>
    <s v="122 59.1778W"/>
    <s v="Cruise notebook"/>
    <n v="3984"/>
    <s v="Cruise notebook"/>
    <n v="10"/>
    <n v="41.556251019999998"/>
    <n v="5.3333709000000002"/>
    <n v="0.79914266700000003"/>
    <n v="7.4596720000000003"/>
    <n v="32.78275876"/>
    <n v="3.3509706709999998"/>
    <n v="0.43782405299999999"/>
    <n v="4.9416872270000001"/>
    <n v="32.78275876"/>
    <n v="3.3509706709999998"/>
    <n v="0.43782405299999999"/>
    <n v="4.9416872270000001"/>
    <m/>
  </r>
  <r>
    <n v="61"/>
    <d v="2012-11-21T00:00:00"/>
    <x v="5"/>
    <x v="1"/>
    <n v="1"/>
    <n v="6107"/>
    <s v="35 8.5523N"/>
    <s v="122 59.1778W"/>
    <s v="Cruise notebook"/>
    <n v="3984"/>
    <s v="Cruise notebook"/>
    <n v="10"/>
    <n v="41.556251019999998"/>
    <n v="5.3333709000000002"/>
    <n v="0.79914266700000003"/>
    <n v="7.4596720000000003"/>
    <n v="32.78275876"/>
    <n v="3.3509706709999998"/>
    <n v="0.43782405299999999"/>
    <n v="4.9416872270000001"/>
    <n v="32.78275876"/>
    <n v="3.3509706709999998"/>
    <n v="0.43782405299999999"/>
    <n v="4.9416872270000001"/>
    <m/>
  </r>
  <r>
    <n v="61"/>
    <d v="2012-11-22T00:00:00"/>
    <x v="5"/>
    <x v="1"/>
    <n v="1"/>
    <n v="6107"/>
    <s v="35 8.5523N"/>
    <s v="122 59.1778W"/>
    <s v="Cruise notebook"/>
    <n v="3984"/>
    <s v="Cruise notebook"/>
    <n v="10"/>
    <n v="41.556251019999998"/>
    <n v="5.3333709000000002"/>
    <n v="0.79914266700000003"/>
    <n v="7.4596720000000003"/>
    <n v="32.78275876"/>
    <n v="3.3509706709999998"/>
    <n v="0.43782405299999999"/>
    <n v="4.9416872270000001"/>
    <n v="32.78275876"/>
    <n v="3.3509706709999998"/>
    <n v="0.43782405299999999"/>
    <n v="4.9416872270000001"/>
    <m/>
  </r>
  <r>
    <n v="61"/>
    <d v="2012-11-23T00:00:00"/>
    <x v="5"/>
    <x v="1"/>
    <n v="1"/>
    <n v="6107"/>
    <s v="35 8.5523N"/>
    <s v="122 59.1778W"/>
    <s v="Cruise notebook"/>
    <n v="3984"/>
    <s v="Cruise notebook"/>
    <n v="10"/>
    <n v="41.556251019999998"/>
    <n v="5.3333709000000002"/>
    <n v="0.79914266700000003"/>
    <n v="7.4596720000000003"/>
    <n v="32.78275876"/>
    <n v="3.3509706709999998"/>
    <n v="0.43782405299999999"/>
    <n v="4.9416872270000001"/>
    <n v="32.78275876"/>
    <n v="3.3509706709999998"/>
    <n v="0.43782405299999999"/>
    <n v="4.9416872270000001"/>
    <m/>
  </r>
  <r>
    <n v="61"/>
    <d v="2012-11-24T00:00:00"/>
    <x v="5"/>
    <x v="1"/>
    <n v="1"/>
    <n v="6107"/>
    <s v="35 8.5523N"/>
    <s v="122 59.1778W"/>
    <s v="Cruise notebook"/>
    <n v="3984"/>
    <s v="Cruise notebook"/>
    <n v="10"/>
    <n v="41.556251019999998"/>
    <n v="5.3333709000000002"/>
    <n v="0.79914266700000003"/>
    <n v="7.4596720000000003"/>
    <n v="32.78275876"/>
    <n v="3.3509706709999998"/>
    <n v="0.43782405299999999"/>
    <n v="4.9416872270000001"/>
    <n v="32.78275876"/>
    <n v="3.3509706709999998"/>
    <n v="0.43782405299999999"/>
    <n v="4.9416872270000001"/>
    <m/>
  </r>
  <r>
    <n v="61"/>
    <d v="2012-11-25T00:00:00"/>
    <x v="5"/>
    <x v="1"/>
    <n v="1"/>
    <n v="6107"/>
    <s v="35 8.5523N"/>
    <s v="122 59.1778W"/>
    <s v="Cruise notebook"/>
    <n v="3984"/>
    <s v="Cruise notebook"/>
    <n v="10"/>
    <n v="41.556251019999998"/>
    <n v="5.3333709000000002"/>
    <n v="0.79914266700000003"/>
    <n v="7.4596720000000003"/>
    <n v="32.78275876"/>
    <n v="3.3509706709999998"/>
    <n v="0.43782405299999999"/>
    <n v="4.9416872270000001"/>
    <n v="32.78275876"/>
    <n v="3.3509706709999998"/>
    <n v="0.43782405299999999"/>
    <n v="4.9416872270000001"/>
    <m/>
  </r>
  <r>
    <n v="61"/>
    <d v="2012-11-26T00:00:00"/>
    <x v="5"/>
    <x v="1"/>
    <n v="1"/>
    <n v="6107"/>
    <s v="35 8.5523N"/>
    <s v="122 59.1778W"/>
    <s v="Cruise notebook"/>
    <n v="3984"/>
    <s v="Cruise notebook"/>
    <n v="10"/>
    <n v="41.556251019999998"/>
    <n v="5.3333709000000002"/>
    <n v="0.79914266700000003"/>
    <n v="7.4596720000000003"/>
    <n v="32.78275876"/>
    <n v="3.3509706709999998"/>
    <n v="0.43782405299999999"/>
    <n v="4.9416872270000001"/>
    <n v="32.78275876"/>
    <n v="3.3509706709999998"/>
    <n v="0.43782405299999999"/>
    <n v="4.9416872270000001"/>
    <m/>
  </r>
  <r>
    <n v="61"/>
    <d v="2012-11-27T00:00:00"/>
    <x v="5"/>
    <x v="1"/>
    <n v="1"/>
    <n v="6107"/>
    <s v="35 8.5523N"/>
    <s v="122 59.1778W"/>
    <s v="Cruise notebook"/>
    <n v="3984"/>
    <s v="Cruise notebook"/>
    <n v="10"/>
    <n v="41.556251019999998"/>
    <n v="5.3333709000000002"/>
    <n v="0.79914266700000003"/>
    <n v="7.4596720000000003"/>
    <n v="32.78275876"/>
    <n v="3.3509706709999998"/>
    <n v="0.43782405299999999"/>
    <n v="4.9416872270000001"/>
    <n v="32.78275876"/>
    <n v="3.3509706709999998"/>
    <n v="0.43782405299999999"/>
    <n v="4.9416872270000001"/>
    <m/>
  </r>
  <r>
    <n v="61"/>
    <d v="2012-11-28T00:00:00"/>
    <x v="5"/>
    <x v="1"/>
    <n v="2"/>
    <n v="6107"/>
    <s v="35 8.5523N"/>
    <s v="122 59.1778W"/>
    <s v="Cruise notebook"/>
    <n v="3984"/>
    <s v="Cruise notebook"/>
    <n v="10"/>
    <n v="48.131278299999998"/>
    <n v="5.0204542400000003"/>
    <n v="0.85288920000000001"/>
    <n v="7.0711443999999997"/>
    <n v="28.505598899999999"/>
    <n v="3.0505855999999998"/>
    <n v="0.427357867"/>
    <n v="4.5413930669999996"/>
    <n v="28.505598899999999"/>
    <n v="3.0505855999999998"/>
    <n v="0.427357867"/>
    <n v="4.5413930669999996"/>
    <m/>
  </r>
  <r>
    <n v="61"/>
    <d v="2012-11-29T00:00:00"/>
    <x v="5"/>
    <x v="1"/>
    <n v="2"/>
    <n v="6107"/>
    <s v="35 8.5523N"/>
    <s v="122 59.1778W"/>
    <s v="Cruise notebook"/>
    <n v="3984"/>
    <s v="Cruise notebook"/>
    <n v="10"/>
    <n v="48.131278299999998"/>
    <n v="5.0204542400000003"/>
    <n v="0.85288920000000001"/>
    <n v="7.0711443999999997"/>
    <n v="28.505598899999999"/>
    <n v="3.0505855999999998"/>
    <n v="0.427357867"/>
    <n v="4.5413930669999996"/>
    <n v="28.505598899999999"/>
    <n v="3.0505855999999998"/>
    <n v="0.427357867"/>
    <n v="4.5413930669999996"/>
    <m/>
  </r>
  <r>
    <n v="61"/>
    <d v="2012-11-30T00:00:00"/>
    <x v="5"/>
    <x v="1"/>
    <n v="2"/>
    <n v="6107"/>
    <s v="35 8.5523N"/>
    <s v="122 59.1778W"/>
    <s v="Cruise notebook"/>
    <n v="3984"/>
    <s v="Cruise notebook"/>
    <n v="10"/>
    <n v="48.131278299999998"/>
    <n v="5.0204542400000003"/>
    <n v="0.85288920000000001"/>
    <n v="7.0711443999999997"/>
    <n v="28.505598899999999"/>
    <n v="3.0505855999999998"/>
    <n v="0.427357867"/>
    <n v="4.5413930669999996"/>
    <n v="28.505598899999999"/>
    <n v="3.0505855999999998"/>
    <n v="0.427357867"/>
    <n v="4.5413930669999996"/>
    <m/>
  </r>
  <r>
    <n v="61"/>
    <d v="2012-12-01T00:00:00"/>
    <x v="6"/>
    <x v="2"/>
    <n v="2"/>
    <n v="6107"/>
    <s v="35 8.5523N"/>
    <s v="122 59.1778W"/>
    <s v="Cruise notebook"/>
    <n v="3984"/>
    <s v="Cruise notebook"/>
    <n v="10"/>
    <n v="48.131278299999998"/>
    <n v="5.0204542400000003"/>
    <n v="0.85288920000000001"/>
    <n v="7.0711443999999997"/>
    <n v="28.505598899999999"/>
    <n v="3.0505855999999998"/>
    <n v="0.427357867"/>
    <n v="4.5413930669999996"/>
    <n v="28.505598899999999"/>
    <n v="3.0505855999999998"/>
    <n v="0.427357867"/>
    <n v="4.5413930669999996"/>
    <m/>
  </r>
  <r>
    <n v="61"/>
    <d v="2012-12-02T00:00:00"/>
    <x v="6"/>
    <x v="2"/>
    <n v="2"/>
    <n v="6107"/>
    <s v="35 8.5523N"/>
    <s v="122 59.1778W"/>
    <s v="Cruise notebook"/>
    <n v="3984"/>
    <s v="Cruise notebook"/>
    <n v="10"/>
    <n v="48.131278299999998"/>
    <n v="5.0204542400000003"/>
    <n v="0.85288920000000001"/>
    <n v="7.0711443999999997"/>
    <n v="28.505598899999999"/>
    <n v="3.0505855999999998"/>
    <n v="0.427357867"/>
    <n v="4.5413930669999996"/>
    <n v="28.505598899999999"/>
    <n v="3.0505855999999998"/>
    <n v="0.427357867"/>
    <n v="4.5413930669999996"/>
    <m/>
  </r>
  <r>
    <n v="61"/>
    <d v="2012-12-03T00:00:00"/>
    <x v="6"/>
    <x v="2"/>
    <n v="2"/>
    <n v="6107"/>
    <s v="35 8.5523N"/>
    <s v="122 59.1778W"/>
    <s v="Cruise notebook"/>
    <n v="3984"/>
    <s v="Cruise notebook"/>
    <n v="10"/>
    <n v="48.131278299999998"/>
    <n v="5.0204542400000003"/>
    <n v="0.85288920000000001"/>
    <n v="7.0711443999999997"/>
    <n v="28.505598899999999"/>
    <n v="3.0505855999999998"/>
    <n v="0.427357867"/>
    <n v="4.5413930669999996"/>
    <n v="28.505598899999999"/>
    <n v="3.0505855999999998"/>
    <n v="0.427357867"/>
    <n v="4.5413930669999996"/>
    <m/>
  </r>
  <r>
    <n v="61"/>
    <d v="2012-12-04T00:00:00"/>
    <x v="6"/>
    <x v="2"/>
    <n v="2"/>
    <n v="6107"/>
    <s v="35 8.5523N"/>
    <s v="122 59.1778W"/>
    <s v="Cruise notebook"/>
    <n v="3984"/>
    <s v="Cruise notebook"/>
    <n v="10"/>
    <n v="48.131278299999998"/>
    <n v="5.0204542400000003"/>
    <n v="0.85288920000000001"/>
    <n v="7.0711443999999997"/>
    <n v="28.505598899999999"/>
    <n v="3.0505855999999998"/>
    <n v="0.427357867"/>
    <n v="4.5413930669999996"/>
    <n v="28.505598899999999"/>
    <n v="3.0505855999999998"/>
    <n v="0.427357867"/>
    <n v="4.5413930669999996"/>
    <m/>
  </r>
  <r>
    <n v="61"/>
    <d v="2012-12-05T00:00:00"/>
    <x v="6"/>
    <x v="2"/>
    <n v="2"/>
    <n v="6107"/>
    <s v="35 8.5523N"/>
    <s v="122 59.1778W"/>
    <s v="Cruise notebook"/>
    <n v="3984"/>
    <s v="Cruise notebook"/>
    <n v="10"/>
    <n v="48.131278299999998"/>
    <n v="5.0204542400000003"/>
    <n v="0.85288920000000001"/>
    <n v="7.0711443999999997"/>
    <n v="28.505598899999999"/>
    <n v="3.0505855999999998"/>
    <n v="0.427357867"/>
    <n v="4.5413930669999996"/>
    <n v="28.505598899999999"/>
    <n v="3.0505855999999998"/>
    <n v="0.427357867"/>
    <n v="4.5413930669999996"/>
    <m/>
  </r>
  <r>
    <n v="61"/>
    <d v="2012-12-06T00:00:00"/>
    <x v="6"/>
    <x v="2"/>
    <n v="2"/>
    <n v="6107"/>
    <s v="35 8.5523N"/>
    <s v="122 59.1778W"/>
    <s v="Cruise notebook"/>
    <n v="3984"/>
    <s v="Cruise notebook"/>
    <n v="10"/>
    <n v="48.131278299999998"/>
    <n v="5.0204542400000003"/>
    <n v="0.85288920000000001"/>
    <n v="7.0711443999999997"/>
    <n v="28.505598899999999"/>
    <n v="3.0505855999999998"/>
    <n v="0.427357867"/>
    <n v="4.5413930669999996"/>
    <n v="28.505598899999999"/>
    <n v="3.0505855999999998"/>
    <n v="0.427357867"/>
    <n v="4.5413930669999996"/>
    <m/>
  </r>
  <r>
    <n v="61"/>
    <d v="2012-12-07T00:00:00"/>
    <x v="6"/>
    <x v="2"/>
    <n v="2"/>
    <n v="6107"/>
    <s v="35 8.5523N"/>
    <s v="122 59.1778W"/>
    <s v="Cruise notebook"/>
    <n v="3984"/>
    <s v="Cruise notebook"/>
    <n v="10"/>
    <n v="48.131278299999998"/>
    <n v="5.0204542400000003"/>
    <n v="0.85288920000000001"/>
    <n v="7.0711443999999997"/>
    <n v="28.505598899999999"/>
    <n v="3.0505855999999998"/>
    <n v="0.427357867"/>
    <n v="4.5413930669999996"/>
    <n v="28.505598899999999"/>
    <n v="3.0505855999999998"/>
    <n v="0.427357867"/>
    <n v="4.5413930669999996"/>
    <m/>
  </r>
  <r>
    <n v="61"/>
    <d v="2012-12-08T00:00:00"/>
    <x v="6"/>
    <x v="2"/>
    <n v="3"/>
    <n v="6107"/>
    <s v="35 8.5523N"/>
    <s v="122 59.1778W"/>
    <s v="Cruise notebook"/>
    <n v="3984"/>
    <s v="Cruise notebook"/>
    <n v="10"/>
    <n v="49.567964259999997"/>
    <n v="5.4414260800000003"/>
    <n v="0.73402719999999999"/>
    <n v="7.5738095999999997"/>
    <n v="56.405133239999998"/>
    <n v="4.2304620350000004"/>
    <n v="0.46057927999999998"/>
    <n v="6.2827184530000002"/>
    <n v="56.405133239999998"/>
    <n v="4.2304620350000004"/>
    <n v="0.46057927999999998"/>
    <n v="6.2827184530000002"/>
    <m/>
  </r>
  <r>
    <n v="61"/>
    <d v="2012-12-09T00:00:00"/>
    <x v="6"/>
    <x v="2"/>
    <n v="3"/>
    <n v="6107"/>
    <s v="35 8.5523N"/>
    <s v="122 59.1778W"/>
    <s v="Cruise notebook"/>
    <n v="3984"/>
    <s v="Cruise notebook"/>
    <n v="10"/>
    <n v="49.567964259999997"/>
    <n v="5.4414260800000003"/>
    <n v="0.73402719999999999"/>
    <n v="7.5738095999999997"/>
    <n v="56.405133239999998"/>
    <n v="4.2304620350000004"/>
    <n v="0.46057927999999998"/>
    <n v="6.2827184530000002"/>
    <n v="56.405133239999998"/>
    <n v="4.2304620350000004"/>
    <n v="0.46057927999999998"/>
    <n v="6.2827184530000002"/>
    <m/>
  </r>
  <r>
    <n v="61"/>
    <d v="2012-12-10T00:00:00"/>
    <x v="6"/>
    <x v="2"/>
    <n v="3"/>
    <n v="6107"/>
    <s v="35 8.5523N"/>
    <s v="122 59.1778W"/>
    <s v="Cruise notebook"/>
    <n v="3984"/>
    <s v="Cruise notebook"/>
    <n v="10"/>
    <n v="49.567964259999997"/>
    <n v="5.4414260800000003"/>
    <n v="0.73402719999999999"/>
    <n v="7.5738095999999997"/>
    <n v="56.405133239999998"/>
    <n v="4.2304620350000004"/>
    <n v="0.46057927999999998"/>
    <n v="6.2827184530000002"/>
    <n v="56.405133239999998"/>
    <n v="4.2304620350000004"/>
    <n v="0.46057927999999998"/>
    <n v="6.2827184530000002"/>
    <m/>
  </r>
  <r>
    <n v="61"/>
    <d v="2012-12-11T00:00:00"/>
    <x v="6"/>
    <x v="2"/>
    <n v="3"/>
    <n v="6107"/>
    <s v="35 8.5523N"/>
    <s v="122 59.1778W"/>
    <s v="Cruise notebook"/>
    <n v="3984"/>
    <s v="Cruise notebook"/>
    <n v="10"/>
    <n v="49.567964259999997"/>
    <n v="5.4414260800000003"/>
    <n v="0.73402719999999999"/>
    <n v="7.5738095999999997"/>
    <n v="56.405133239999998"/>
    <n v="4.2304620350000004"/>
    <n v="0.46057927999999998"/>
    <n v="6.2827184530000002"/>
    <n v="56.405133239999998"/>
    <n v="4.2304620350000004"/>
    <n v="0.46057927999999998"/>
    <n v="6.2827184530000002"/>
    <m/>
  </r>
  <r>
    <n v="61"/>
    <d v="2012-12-12T00:00:00"/>
    <x v="6"/>
    <x v="2"/>
    <n v="3"/>
    <n v="6107"/>
    <s v="35 8.5523N"/>
    <s v="122 59.1778W"/>
    <s v="Cruise notebook"/>
    <n v="3984"/>
    <s v="Cruise notebook"/>
    <n v="10"/>
    <n v="49.567964259999997"/>
    <n v="5.4414260800000003"/>
    <n v="0.73402719999999999"/>
    <n v="7.5738095999999997"/>
    <n v="56.405133239999998"/>
    <n v="4.2304620350000004"/>
    <n v="0.46057927999999998"/>
    <n v="6.2827184530000002"/>
    <n v="56.405133239999998"/>
    <n v="4.2304620350000004"/>
    <n v="0.46057927999999998"/>
    <n v="6.2827184530000002"/>
    <m/>
  </r>
  <r>
    <n v="61"/>
    <d v="2012-12-13T00:00:00"/>
    <x v="6"/>
    <x v="2"/>
    <n v="3"/>
    <n v="6107"/>
    <s v="35 8.5523N"/>
    <s v="122 59.1778W"/>
    <s v="Cruise notebook"/>
    <n v="3984"/>
    <s v="Cruise notebook"/>
    <n v="10"/>
    <n v="49.567964259999997"/>
    <n v="5.4414260800000003"/>
    <n v="0.73402719999999999"/>
    <n v="7.5738095999999997"/>
    <n v="56.405133239999998"/>
    <n v="4.2304620350000004"/>
    <n v="0.46057927999999998"/>
    <n v="6.2827184530000002"/>
    <n v="56.405133239999998"/>
    <n v="4.2304620350000004"/>
    <n v="0.46057927999999998"/>
    <n v="6.2827184530000002"/>
    <m/>
  </r>
  <r>
    <n v="61"/>
    <d v="2012-12-14T00:00:00"/>
    <x v="6"/>
    <x v="2"/>
    <n v="3"/>
    <n v="6107"/>
    <s v="35 8.5523N"/>
    <s v="122 59.1778W"/>
    <s v="Cruise notebook"/>
    <n v="3984"/>
    <s v="Cruise notebook"/>
    <n v="10"/>
    <n v="49.567964259999997"/>
    <n v="5.4414260800000003"/>
    <n v="0.73402719999999999"/>
    <n v="7.5738095999999997"/>
    <n v="56.405133239999998"/>
    <n v="4.2304620350000004"/>
    <n v="0.46057927999999998"/>
    <n v="6.2827184530000002"/>
    <n v="56.405133239999998"/>
    <n v="4.2304620350000004"/>
    <n v="0.46057927999999998"/>
    <n v="6.2827184530000002"/>
    <m/>
  </r>
  <r>
    <n v="61"/>
    <d v="2012-12-15T00:00:00"/>
    <x v="6"/>
    <x v="2"/>
    <n v="3"/>
    <n v="6107"/>
    <s v="35 8.5523N"/>
    <s v="122 59.1778W"/>
    <s v="Cruise notebook"/>
    <n v="3984"/>
    <s v="Cruise notebook"/>
    <n v="10"/>
    <n v="49.567964259999997"/>
    <n v="5.4414260800000003"/>
    <n v="0.73402719999999999"/>
    <n v="7.5738095999999997"/>
    <n v="56.405133239999998"/>
    <n v="4.2304620350000004"/>
    <n v="0.46057927999999998"/>
    <n v="6.2827184530000002"/>
    <n v="56.405133239999998"/>
    <n v="4.2304620350000004"/>
    <n v="0.46057927999999998"/>
    <n v="6.2827184530000002"/>
    <m/>
  </r>
  <r>
    <n v="61"/>
    <d v="2012-12-16T00:00:00"/>
    <x v="6"/>
    <x v="2"/>
    <n v="3"/>
    <n v="6107"/>
    <s v="35 8.5523N"/>
    <s v="122 59.1778W"/>
    <s v="Cruise notebook"/>
    <n v="3984"/>
    <s v="Cruise notebook"/>
    <n v="10"/>
    <n v="49.567964259999997"/>
    <n v="5.4414260800000003"/>
    <n v="0.73402719999999999"/>
    <n v="7.5738095999999997"/>
    <n v="56.405133239999998"/>
    <n v="4.2304620350000004"/>
    <n v="0.46057927999999998"/>
    <n v="6.2827184530000002"/>
    <n v="56.405133239999998"/>
    <n v="4.2304620350000004"/>
    <n v="0.46057927999999998"/>
    <n v="6.2827184530000002"/>
    <m/>
  </r>
  <r>
    <n v="61"/>
    <d v="2012-12-17T00:00:00"/>
    <x v="6"/>
    <x v="2"/>
    <n v="3"/>
    <n v="6107"/>
    <s v="35 8.5523N"/>
    <s v="122 59.1778W"/>
    <s v="Cruise notebook"/>
    <n v="3984"/>
    <s v="Cruise notebook"/>
    <n v="10"/>
    <n v="49.567964259999997"/>
    <n v="5.4414260800000003"/>
    <n v="0.73402719999999999"/>
    <n v="7.5738095999999997"/>
    <n v="56.405133239999998"/>
    <n v="4.2304620350000004"/>
    <n v="0.46057927999999998"/>
    <n v="6.2827184530000002"/>
    <n v="56.405133239999998"/>
    <n v="4.2304620350000004"/>
    <n v="0.46057927999999998"/>
    <n v="6.2827184530000002"/>
    <m/>
  </r>
  <r>
    <n v="61"/>
    <d v="2012-12-18T00:00:00"/>
    <x v="6"/>
    <x v="2"/>
    <n v="4"/>
    <n v="6107"/>
    <s v="35 8.5523N"/>
    <s v="122 59.1778W"/>
    <s v="Cruise notebook"/>
    <n v="3984"/>
    <s v="Cruise notebook"/>
    <n v="10"/>
    <n v="66.813449869999999"/>
    <n v="5.3292593559999997"/>
    <n v="0.82346428000000005"/>
    <n v="8.2084360800000002"/>
    <n v="57.787235750000001"/>
    <n v="4.3128002759999999"/>
    <n v="0.46208988000000001"/>
    <n v="6.7919877599999996"/>
    <n v="57.787235750000001"/>
    <n v="4.3128002759999999"/>
    <n v="0.46208988000000001"/>
    <n v="6.7919877599999996"/>
    <m/>
  </r>
  <r>
    <n v="61"/>
    <d v="2012-12-19T00:00:00"/>
    <x v="6"/>
    <x v="2"/>
    <n v="4"/>
    <n v="6107"/>
    <s v="35 8.5523N"/>
    <s v="122 59.1778W"/>
    <s v="Cruise notebook"/>
    <n v="3984"/>
    <s v="Cruise notebook"/>
    <n v="10"/>
    <n v="66.813449869999999"/>
    <n v="5.3292593559999997"/>
    <n v="0.82346428000000005"/>
    <n v="8.2084360800000002"/>
    <n v="57.787235750000001"/>
    <n v="4.3128002759999999"/>
    <n v="0.46208988000000001"/>
    <n v="6.7919877599999996"/>
    <n v="57.787235750000001"/>
    <n v="4.3128002759999999"/>
    <n v="0.46208988000000001"/>
    <n v="6.7919877599999996"/>
    <m/>
  </r>
  <r>
    <n v="61"/>
    <d v="2012-12-20T00:00:00"/>
    <x v="6"/>
    <x v="2"/>
    <n v="4"/>
    <n v="6107"/>
    <s v="35 8.5523N"/>
    <s v="122 59.1778W"/>
    <s v="Cruise notebook"/>
    <n v="3984"/>
    <s v="Cruise notebook"/>
    <n v="10"/>
    <n v="66.813449869999999"/>
    <n v="5.3292593559999997"/>
    <n v="0.82346428000000005"/>
    <n v="8.2084360800000002"/>
    <n v="57.787235750000001"/>
    <n v="4.3128002759999999"/>
    <n v="0.46208988000000001"/>
    <n v="6.7919877599999996"/>
    <n v="57.787235750000001"/>
    <n v="4.3128002759999999"/>
    <n v="0.46208988000000001"/>
    <n v="6.7919877599999996"/>
    <m/>
  </r>
  <r>
    <n v="61"/>
    <d v="2012-12-21T00:00:00"/>
    <x v="6"/>
    <x v="2"/>
    <n v="4"/>
    <n v="6107"/>
    <s v="35 8.5523N"/>
    <s v="122 59.1778W"/>
    <s v="Cruise notebook"/>
    <n v="3984"/>
    <s v="Cruise notebook"/>
    <n v="10"/>
    <n v="66.813449869999999"/>
    <n v="5.3292593559999997"/>
    <n v="0.82346428000000005"/>
    <n v="8.2084360800000002"/>
    <n v="57.787235750000001"/>
    <n v="4.3128002759999999"/>
    <n v="0.46208988000000001"/>
    <n v="6.7919877599999996"/>
    <n v="57.787235750000001"/>
    <n v="4.3128002759999999"/>
    <n v="0.46208988000000001"/>
    <n v="6.7919877599999996"/>
    <m/>
  </r>
  <r>
    <n v="61"/>
    <d v="2012-12-22T00:00:00"/>
    <x v="6"/>
    <x v="2"/>
    <n v="4"/>
    <n v="6107"/>
    <s v="35 8.5523N"/>
    <s v="122 59.1778W"/>
    <s v="Cruise notebook"/>
    <n v="3984"/>
    <s v="Cruise notebook"/>
    <n v="10"/>
    <n v="66.813449869999999"/>
    <n v="5.3292593559999997"/>
    <n v="0.82346428000000005"/>
    <n v="8.2084360800000002"/>
    <n v="57.787235750000001"/>
    <n v="4.3128002759999999"/>
    <n v="0.46208988000000001"/>
    <n v="6.7919877599999996"/>
    <n v="57.787235750000001"/>
    <n v="4.3128002759999999"/>
    <n v="0.46208988000000001"/>
    <n v="6.7919877599999996"/>
    <m/>
  </r>
  <r>
    <n v="61"/>
    <d v="2012-12-23T00:00:00"/>
    <x v="6"/>
    <x v="2"/>
    <n v="4"/>
    <n v="6107"/>
    <s v="35 8.5523N"/>
    <s v="122 59.1778W"/>
    <s v="Cruise notebook"/>
    <n v="3984"/>
    <s v="Cruise notebook"/>
    <n v="10"/>
    <n v="66.813449869999999"/>
    <n v="5.3292593559999997"/>
    <n v="0.82346428000000005"/>
    <n v="8.2084360800000002"/>
    <n v="57.787235750000001"/>
    <n v="4.3128002759999999"/>
    <n v="0.46208988000000001"/>
    <n v="6.7919877599999996"/>
    <n v="57.787235750000001"/>
    <n v="4.3128002759999999"/>
    <n v="0.46208988000000001"/>
    <n v="6.7919877599999996"/>
    <m/>
  </r>
  <r>
    <n v="61"/>
    <d v="2012-12-24T00:00:00"/>
    <x v="6"/>
    <x v="2"/>
    <n v="4"/>
    <n v="6107"/>
    <s v="35 8.5523N"/>
    <s v="122 59.1778W"/>
    <s v="Cruise notebook"/>
    <n v="3984"/>
    <s v="Cruise notebook"/>
    <n v="10"/>
    <n v="66.813449869999999"/>
    <n v="5.3292593559999997"/>
    <n v="0.82346428000000005"/>
    <n v="8.2084360800000002"/>
    <n v="57.787235750000001"/>
    <n v="4.3128002759999999"/>
    <n v="0.46208988000000001"/>
    <n v="6.7919877599999996"/>
    <n v="57.787235750000001"/>
    <n v="4.3128002759999999"/>
    <n v="0.46208988000000001"/>
    <n v="6.7919877599999996"/>
    <m/>
  </r>
  <r>
    <n v="61"/>
    <d v="2012-12-25T00:00:00"/>
    <x v="6"/>
    <x v="2"/>
    <n v="4"/>
    <n v="6107"/>
    <s v="35 8.5523N"/>
    <s v="122 59.1778W"/>
    <s v="Cruise notebook"/>
    <n v="3984"/>
    <s v="Cruise notebook"/>
    <n v="10"/>
    <n v="66.813449869999999"/>
    <n v="5.3292593559999997"/>
    <n v="0.82346428000000005"/>
    <n v="8.2084360800000002"/>
    <n v="57.787235750000001"/>
    <n v="4.3128002759999999"/>
    <n v="0.46208988000000001"/>
    <n v="6.7919877599999996"/>
    <n v="57.787235750000001"/>
    <n v="4.3128002759999999"/>
    <n v="0.46208988000000001"/>
    <n v="6.7919877599999996"/>
    <m/>
  </r>
  <r>
    <n v="61"/>
    <d v="2012-12-26T00:00:00"/>
    <x v="6"/>
    <x v="2"/>
    <n v="4"/>
    <n v="6107"/>
    <s v="35 8.5523N"/>
    <s v="122 59.1778W"/>
    <s v="Cruise notebook"/>
    <n v="3984"/>
    <s v="Cruise notebook"/>
    <n v="10"/>
    <n v="66.813449869999999"/>
    <n v="5.3292593559999997"/>
    <n v="0.82346428000000005"/>
    <n v="8.2084360800000002"/>
    <n v="57.787235750000001"/>
    <n v="4.3128002759999999"/>
    <n v="0.46208988000000001"/>
    <n v="6.7919877599999996"/>
    <n v="57.787235750000001"/>
    <n v="4.3128002759999999"/>
    <n v="0.46208988000000001"/>
    <n v="6.7919877599999996"/>
    <m/>
  </r>
  <r>
    <n v="61"/>
    <d v="2012-12-27T00:00:00"/>
    <x v="6"/>
    <x v="2"/>
    <n v="4"/>
    <n v="6107"/>
    <s v="35 8.5523N"/>
    <s v="122 59.1778W"/>
    <s v="Cruise notebook"/>
    <n v="3984"/>
    <s v="Cruise notebook"/>
    <n v="10"/>
    <n v="66.813449869999999"/>
    <n v="5.3292593559999997"/>
    <n v="0.82346428000000005"/>
    <n v="8.2084360800000002"/>
    <n v="57.787235750000001"/>
    <n v="4.3128002759999999"/>
    <n v="0.46208988000000001"/>
    <n v="6.7919877599999996"/>
    <n v="57.787235750000001"/>
    <n v="4.3128002759999999"/>
    <n v="0.46208988000000001"/>
    <n v="6.7919877599999996"/>
    <m/>
  </r>
  <r>
    <n v="61"/>
    <d v="2012-12-28T00:00:00"/>
    <x v="6"/>
    <x v="2"/>
    <n v="5"/>
    <n v="6107"/>
    <s v="35 8.5523N"/>
    <s v="122 59.1778W"/>
    <s v="Cruise notebook"/>
    <n v="3984"/>
    <s v="Cruise notebook"/>
    <n v="10"/>
    <n v="66.585424230000001"/>
    <n v="6.456740752"/>
    <n v="0.75542973300000005"/>
    <n v="9.5018504000000004"/>
    <n v="59.164921880000001"/>
    <n v="5.0763347630000002"/>
    <n v="0.56254362700000005"/>
    <n v="7.9603145599999996"/>
    <n v="59.164921880000001"/>
    <n v="5.0763347630000002"/>
    <n v="0.56254362700000005"/>
    <n v="7.9603145599999996"/>
    <m/>
  </r>
  <r>
    <n v="61"/>
    <d v="2012-12-29T00:00:00"/>
    <x v="6"/>
    <x v="2"/>
    <n v="5"/>
    <n v="6107"/>
    <s v="35 8.5523N"/>
    <s v="122 59.1778W"/>
    <s v="Cruise notebook"/>
    <n v="3984"/>
    <s v="Cruise notebook"/>
    <n v="10"/>
    <n v="66.585424230000001"/>
    <n v="6.456740752"/>
    <n v="0.75542973300000005"/>
    <n v="9.5018504000000004"/>
    <n v="59.164921880000001"/>
    <n v="5.0763347630000002"/>
    <n v="0.56254362700000005"/>
    <n v="7.9603145599999996"/>
    <n v="59.164921880000001"/>
    <n v="5.0763347630000002"/>
    <n v="0.56254362700000005"/>
    <n v="7.9603145599999996"/>
    <m/>
  </r>
  <r>
    <n v="61"/>
    <d v="2012-12-30T00:00:00"/>
    <x v="6"/>
    <x v="2"/>
    <n v="5"/>
    <n v="6107"/>
    <s v="35 8.5523N"/>
    <s v="122 59.1778W"/>
    <s v="Cruise notebook"/>
    <n v="3984"/>
    <s v="Cruise notebook"/>
    <n v="10"/>
    <n v="66.585424230000001"/>
    <n v="6.456740752"/>
    <n v="0.75542973300000005"/>
    <n v="9.5018504000000004"/>
    <n v="59.164921880000001"/>
    <n v="5.0763347630000002"/>
    <n v="0.56254362700000005"/>
    <n v="7.9603145599999996"/>
    <n v="59.164921880000001"/>
    <n v="5.0763347630000002"/>
    <n v="0.56254362700000005"/>
    <n v="7.9603145599999996"/>
    <m/>
  </r>
  <r>
    <n v="61"/>
    <d v="2012-12-31T00:00:00"/>
    <x v="6"/>
    <x v="2"/>
    <n v="5"/>
    <n v="6107"/>
    <s v="35 8.5523N"/>
    <s v="122 59.1778W"/>
    <s v="Cruise notebook"/>
    <n v="3984"/>
    <s v="Cruise notebook"/>
    <n v="10"/>
    <n v="66.585424230000001"/>
    <n v="6.456740752"/>
    <n v="0.75542973300000005"/>
    <n v="9.5018504000000004"/>
    <n v="59.164921880000001"/>
    <n v="5.0763347630000002"/>
    <n v="0.56254362700000005"/>
    <n v="7.9603145599999996"/>
    <n v="59.164921880000001"/>
    <n v="5.0763347630000002"/>
    <n v="0.56254362700000005"/>
    <n v="7.9603145599999996"/>
    <m/>
  </r>
  <r>
    <n v="61"/>
    <d v="2013-01-01T00:00:00"/>
    <x v="11"/>
    <x v="2"/>
    <n v="5"/>
    <n v="6107"/>
    <s v="35 8.5523N"/>
    <s v="122 59.1778W"/>
    <s v="Cruise notebook"/>
    <n v="3984"/>
    <s v="Cruise notebook"/>
    <n v="10"/>
    <n v="66.585424230000001"/>
    <n v="6.456740752"/>
    <n v="0.75542973300000005"/>
    <n v="9.5018504000000004"/>
    <n v="59.164921880000001"/>
    <n v="5.0763347630000002"/>
    <n v="0.56254362700000005"/>
    <n v="7.9603145599999996"/>
    <n v="59.164921880000001"/>
    <n v="5.0763347630000002"/>
    <n v="0.56254362700000005"/>
    <n v="7.9603145599999996"/>
    <m/>
  </r>
  <r>
    <n v="61"/>
    <d v="2013-01-02T00:00:00"/>
    <x v="11"/>
    <x v="2"/>
    <n v="5"/>
    <n v="6107"/>
    <s v="35 8.5523N"/>
    <s v="122 59.1778W"/>
    <s v="Cruise notebook"/>
    <n v="3984"/>
    <s v="Cruise notebook"/>
    <n v="10"/>
    <n v="66.585424230000001"/>
    <n v="6.456740752"/>
    <n v="0.75542973300000005"/>
    <n v="9.5018504000000004"/>
    <n v="59.164921880000001"/>
    <n v="5.0763347630000002"/>
    <n v="0.56254362700000005"/>
    <n v="7.9603145599999996"/>
    <n v="59.164921880000001"/>
    <n v="5.0763347630000002"/>
    <n v="0.56254362700000005"/>
    <n v="7.9603145599999996"/>
    <m/>
  </r>
  <r>
    <n v="61"/>
    <d v="2013-01-03T00:00:00"/>
    <x v="11"/>
    <x v="2"/>
    <n v="5"/>
    <n v="6107"/>
    <s v="35 8.5523N"/>
    <s v="122 59.1778W"/>
    <s v="Cruise notebook"/>
    <n v="3984"/>
    <s v="Cruise notebook"/>
    <n v="10"/>
    <n v="66.585424230000001"/>
    <n v="6.456740752"/>
    <n v="0.75542973300000005"/>
    <n v="9.5018504000000004"/>
    <n v="59.164921880000001"/>
    <n v="5.0763347630000002"/>
    <n v="0.56254362700000005"/>
    <n v="7.9603145599999996"/>
    <n v="59.164921880000001"/>
    <n v="5.0763347630000002"/>
    <n v="0.56254362700000005"/>
    <n v="7.9603145599999996"/>
    <m/>
  </r>
  <r>
    <n v="61"/>
    <d v="2013-01-04T00:00:00"/>
    <x v="11"/>
    <x v="2"/>
    <n v="5"/>
    <n v="6107"/>
    <s v="35 8.5523N"/>
    <s v="122 59.1778W"/>
    <s v="Cruise notebook"/>
    <n v="3984"/>
    <s v="Cruise notebook"/>
    <n v="10"/>
    <n v="66.585424230000001"/>
    <n v="6.456740752"/>
    <n v="0.75542973300000005"/>
    <n v="9.5018504000000004"/>
    <n v="59.164921880000001"/>
    <n v="5.0763347630000002"/>
    <n v="0.56254362700000005"/>
    <n v="7.9603145599999996"/>
    <n v="59.164921880000001"/>
    <n v="5.0763347630000002"/>
    <n v="0.56254362700000005"/>
    <n v="7.9603145599999996"/>
    <m/>
  </r>
  <r>
    <n v="61"/>
    <d v="2013-01-05T00:00:00"/>
    <x v="11"/>
    <x v="2"/>
    <n v="5"/>
    <n v="6107"/>
    <s v="35 8.5523N"/>
    <s v="122 59.1778W"/>
    <s v="Cruise notebook"/>
    <n v="3984"/>
    <s v="Cruise notebook"/>
    <n v="10"/>
    <n v="66.585424230000001"/>
    <n v="6.456740752"/>
    <n v="0.75542973300000005"/>
    <n v="9.5018504000000004"/>
    <n v="59.164921880000001"/>
    <n v="5.0763347630000002"/>
    <n v="0.56254362700000005"/>
    <n v="7.9603145599999996"/>
    <n v="59.164921880000001"/>
    <n v="5.0763347630000002"/>
    <n v="0.56254362700000005"/>
    <n v="7.9603145599999996"/>
    <m/>
  </r>
  <r>
    <n v="61"/>
    <d v="2013-01-06T00:00:00"/>
    <x v="11"/>
    <x v="2"/>
    <n v="5"/>
    <n v="6107"/>
    <s v="35 8.5523N"/>
    <s v="122 59.1778W"/>
    <s v="Cruise notebook"/>
    <n v="3984"/>
    <s v="Cruise notebook"/>
    <n v="10"/>
    <n v="66.585424230000001"/>
    <n v="6.456740752"/>
    <n v="0.75542973300000005"/>
    <n v="9.5018504000000004"/>
    <n v="59.164921880000001"/>
    <n v="5.0763347630000002"/>
    <n v="0.56254362700000005"/>
    <n v="7.9603145599999996"/>
    <n v="59.164921880000001"/>
    <n v="5.0763347630000002"/>
    <n v="0.56254362700000005"/>
    <n v="7.9603145599999996"/>
    <m/>
  </r>
  <r>
    <n v="61"/>
    <d v="2013-01-07T00:00:00"/>
    <x v="11"/>
    <x v="2"/>
    <n v="6"/>
    <n v="6107"/>
    <s v="35 8.5523N"/>
    <s v="122 59.1778W"/>
    <s v="Cruise notebook"/>
    <n v="3984"/>
    <s v="Cruise notebook"/>
    <n v="10"/>
    <n v="83.750828630000001"/>
    <n v="9.232486368"/>
    <n v="1.09384368"/>
    <n v="13.45112016"/>
    <n v="91.389859319999999"/>
    <n v="5.8570260799999998"/>
    <n v="0.76030591999999997"/>
    <n v="10.80451264"/>
    <n v="91.389859319999999"/>
    <n v="5.8570260799999998"/>
    <n v="0.76030591999999997"/>
    <n v="10.80451264"/>
    <m/>
  </r>
  <r>
    <n v="61"/>
    <d v="2013-01-08T00:00:00"/>
    <x v="11"/>
    <x v="2"/>
    <n v="6"/>
    <n v="6107"/>
    <s v="35 8.5523N"/>
    <s v="122 59.1778W"/>
    <s v="Cruise notebook"/>
    <n v="3984"/>
    <s v="Cruise notebook"/>
    <n v="10"/>
    <n v="83.750828630000001"/>
    <n v="9.232486368"/>
    <n v="1.09384368"/>
    <n v="13.45112016"/>
    <n v="91.389859319999999"/>
    <n v="5.8570260799999998"/>
    <n v="0.76030591999999997"/>
    <n v="10.80451264"/>
    <n v="91.389859319999999"/>
    <n v="5.8570260799999998"/>
    <n v="0.76030591999999997"/>
    <n v="10.80451264"/>
    <m/>
  </r>
  <r>
    <n v="61"/>
    <d v="2013-01-09T00:00:00"/>
    <x v="11"/>
    <x v="2"/>
    <n v="6"/>
    <n v="6107"/>
    <s v="35 8.5523N"/>
    <s v="122 59.1778W"/>
    <s v="Cruise notebook"/>
    <n v="3984"/>
    <s v="Cruise notebook"/>
    <n v="10"/>
    <n v="83.750828630000001"/>
    <n v="9.232486368"/>
    <n v="1.09384368"/>
    <n v="13.45112016"/>
    <n v="91.389859319999999"/>
    <n v="5.8570260799999998"/>
    <n v="0.76030591999999997"/>
    <n v="10.80451264"/>
    <n v="91.389859319999999"/>
    <n v="5.8570260799999998"/>
    <n v="0.76030591999999997"/>
    <n v="10.80451264"/>
    <m/>
  </r>
  <r>
    <n v="61"/>
    <d v="2013-01-10T00:00:00"/>
    <x v="11"/>
    <x v="2"/>
    <n v="6"/>
    <n v="6107"/>
    <s v="35 8.5523N"/>
    <s v="122 59.1778W"/>
    <s v="Cruise notebook"/>
    <n v="3984"/>
    <s v="Cruise notebook"/>
    <n v="10"/>
    <n v="83.750828630000001"/>
    <n v="9.232486368"/>
    <n v="1.09384368"/>
    <n v="13.45112016"/>
    <n v="91.389859319999999"/>
    <n v="5.8570260799999998"/>
    <n v="0.76030591999999997"/>
    <n v="10.80451264"/>
    <n v="91.389859319999999"/>
    <n v="5.8570260799999998"/>
    <n v="0.76030591999999997"/>
    <n v="10.80451264"/>
    <m/>
  </r>
  <r>
    <n v="61"/>
    <d v="2013-01-11T00:00:00"/>
    <x v="11"/>
    <x v="2"/>
    <n v="6"/>
    <n v="6107"/>
    <s v="35 8.5523N"/>
    <s v="122 59.1778W"/>
    <s v="Cruise notebook"/>
    <n v="3984"/>
    <s v="Cruise notebook"/>
    <n v="10"/>
    <n v="83.750828630000001"/>
    <n v="9.232486368"/>
    <n v="1.09384368"/>
    <n v="13.45112016"/>
    <n v="91.389859319999999"/>
    <n v="5.8570260799999998"/>
    <n v="0.76030591999999997"/>
    <n v="10.80451264"/>
    <n v="91.389859319999999"/>
    <n v="5.8570260799999998"/>
    <n v="0.76030591999999997"/>
    <n v="10.80451264"/>
    <m/>
  </r>
  <r>
    <n v="61"/>
    <d v="2013-01-12T00:00:00"/>
    <x v="11"/>
    <x v="2"/>
    <n v="6"/>
    <n v="6107"/>
    <s v="35 8.5523N"/>
    <s v="122 59.1778W"/>
    <s v="Cruise notebook"/>
    <n v="3984"/>
    <s v="Cruise notebook"/>
    <n v="10"/>
    <n v="83.750828630000001"/>
    <n v="9.232486368"/>
    <n v="1.09384368"/>
    <n v="13.45112016"/>
    <n v="91.389859319999999"/>
    <n v="5.8570260799999998"/>
    <n v="0.76030591999999997"/>
    <n v="10.80451264"/>
    <n v="91.389859319999999"/>
    <n v="5.8570260799999998"/>
    <n v="0.76030591999999997"/>
    <n v="10.80451264"/>
    <m/>
  </r>
  <r>
    <n v="61"/>
    <d v="2013-01-13T00:00:00"/>
    <x v="11"/>
    <x v="2"/>
    <n v="6"/>
    <n v="6107"/>
    <s v="35 8.5523N"/>
    <s v="122 59.1778W"/>
    <s v="Cruise notebook"/>
    <n v="3984"/>
    <s v="Cruise notebook"/>
    <n v="10"/>
    <n v="83.750828630000001"/>
    <n v="9.232486368"/>
    <n v="1.09384368"/>
    <n v="13.45112016"/>
    <n v="91.389859319999999"/>
    <n v="5.8570260799999998"/>
    <n v="0.76030591999999997"/>
    <n v="10.80451264"/>
    <n v="91.389859319999999"/>
    <n v="5.8570260799999998"/>
    <n v="0.76030591999999997"/>
    <n v="10.80451264"/>
    <m/>
  </r>
  <r>
    <n v="61"/>
    <d v="2013-01-14T00:00:00"/>
    <x v="11"/>
    <x v="2"/>
    <n v="6"/>
    <n v="6107"/>
    <s v="35 8.5523N"/>
    <s v="122 59.1778W"/>
    <s v="Cruise notebook"/>
    <n v="3984"/>
    <s v="Cruise notebook"/>
    <n v="10"/>
    <n v="83.750828630000001"/>
    <n v="9.232486368"/>
    <n v="1.09384368"/>
    <n v="13.45112016"/>
    <n v="91.389859319999999"/>
    <n v="5.8570260799999998"/>
    <n v="0.76030591999999997"/>
    <n v="10.80451264"/>
    <n v="91.389859319999999"/>
    <n v="5.8570260799999998"/>
    <n v="0.76030591999999997"/>
    <n v="10.80451264"/>
    <m/>
  </r>
  <r>
    <n v="61"/>
    <d v="2013-01-15T00:00:00"/>
    <x v="11"/>
    <x v="2"/>
    <n v="6"/>
    <n v="6107"/>
    <s v="35 8.5523N"/>
    <s v="122 59.1778W"/>
    <s v="Cruise notebook"/>
    <n v="3984"/>
    <s v="Cruise notebook"/>
    <n v="10"/>
    <n v="83.750828630000001"/>
    <n v="9.232486368"/>
    <n v="1.09384368"/>
    <n v="13.45112016"/>
    <n v="91.389859319999999"/>
    <n v="5.8570260799999998"/>
    <n v="0.76030591999999997"/>
    <n v="10.80451264"/>
    <n v="91.389859319999999"/>
    <n v="5.8570260799999998"/>
    <n v="0.76030591999999997"/>
    <n v="10.80451264"/>
    <m/>
  </r>
  <r>
    <n v="61"/>
    <d v="2013-01-16T00:00:00"/>
    <x v="11"/>
    <x v="2"/>
    <n v="6"/>
    <n v="6107"/>
    <s v="35 8.5523N"/>
    <s v="122 59.1778W"/>
    <s v="Cruise notebook"/>
    <n v="3984"/>
    <s v="Cruise notebook"/>
    <n v="10"/>
    <n v="83.750828630000001"/>
    <n v="9.232486368"/>
    <n v="1.09384368"/>
    <n v="13.45112016"/>
    <n v="91.389859319999999"/>
    <n v="5.8570260799999998"/>
    <n v="0.76030591999999997"/>
    <n v="10.80451264"/>
    <n v="91.389859319999999"/>
    <n v="5.8570260799999998"/>
    <n v="0.76030591999999997"/>
    <n v="10.80451264"/>
    <m/>
  </r>
  <r>
    <n v="61"/>
    <d v="2013-01-17T00:00:00"/>
    <x v="11"/>
    <x v="2"/>
    <n v="7"/>
    <n v="6107"/>
    <s v="35 8.5523N"/>
    <s v="122 59.1778W"/>
    <s v="Cruise notebook"/>
    <n v="3984"/>
    <s v="Cruise notebook"/>
    <n v="10"/>
    <n v="103.07966999999999"/>
    <n v="6.9507773999999998"/>
    <n v="0.89868899999999996"/>
    <n v="12.40668"/>
    <n v="91.718512250000003"/>
    <n v="6.8663698650000002"/>
    <n v="0.92696725300000005"/>
    <n v="12.815831599999999"/>
    <n v="91.718512250000003"/>
    <n v="6.8663698650000002"/>
    <n v="0.92696725300000005"/>
    <n v="12.815831599999999"/>
    <m/>
  </r>
  <r>
    <n v="61"/>
    <d v="2013-01-18T00:00:00"/>
    <x v="11"/>
    <x v="2"/>
    <n v="7"/>
    <n v="6107"/>
    <s v="35 8.5523N"/>
    <s v="122 59.1778W"/>
    <s v="Cruise notebook"/>
    <n v="3984"/>
    <s v="Cruise notebook"/>
    <n v="10"/>
    <n v="103.07966999999999"/>
    <n v="6.9507773999999998"/>
    <n v="0.89868899999999996"/>
    <n v="12.40668"/>
    <n v="91.718512250000003"/>
    <n v="6.8663698650000002"/>
    <n v="0.92696725300000005"/>
    <n v="12.815831599999999"/>
    <n v="91.718512250000003"/>
    <n v="6.8663698650000002"/>
    <n v="0.92696725300000005"/>
    <n v="12.815831599999999"/>
    <m/>
  </r>
  <r>
    <n v="61"/>
    <d v="2013-01-19T00:00:00"/>
    <x v="11"/>
    <x v="2"/>
    <n v="7"/>
    <n v="6107"/>
    <s v="35 8.5523N"/>
    <s v="122 59.1778W"/>
    <s v="Cruise notebook"/>
    <n v="3984"/>
    <s v="Cruise notebook"/>
    <n v="10"/>
    <n v="103.07966999999999"/>
    <n v="6.9507773999999998"/>
    <n v="0.89868899999999996"/>
    <n v="12.40668"/>
    <n v="91.718512250000003"/>
    <n v="6.8663698650000002"/>
    <n v="0.92696725300000005"/>
    <n v="12.815831599999999"/>
    <n v="91.718512250000003"/>
    <n v="6.8663698650000002"/>
    <n v="0.92696725300000005"/>
    <n v="12.815831599999999"/>
    <m/>
  </r>
  <r>
    <n v="61"/>
    <d v="2013-01-20T00:00:00"/>
    <x v="11"/>
    <x v="2"/>
    <n v="7"/>
    <n v="6107"/>
    <s v="35 8.5523N"/>
    <s v="122 59.1778W"/>
    <s v="Cruise notebook"/>
    <n v="3984"/>
    <s v="Cruise notebook"/>
    <n v="10"/>
    <n v="103.07966999999999"/>
    <n v="6.9507773999999998"/>
    <n v="0.89868899999999996"/>
    <n v="12.40668"/>
    <n v="91.718512250000003"/>
    <n v="6.8663698650000002"/>
    <n v="0.92696725300000005"/>
    <n v="12.815831599999999"/>
    <n v="91.718512250000003"/>
    <n v="6.8663698650000002"/>
    <n v="0.92696725300000005"/>
    <n v="12.815831599999999"/>
    <m/>
  </r>
  <r>
    <n v="61"/>
    <d v="2013-01-21T00:00:00"/>
    <x v="11"/>
    <x v="2"/>
    <n v="7"/>
    <n v="6107"/>
    <s v="35 8.5523N"/>
    <s v="122 59.1778W"/>
    <s v="Cruise notebook"/>
    <n v="3984"/>
    <s v="Cruise notebook"/>
    <n v="10"/>
    <n v="103.07966999999999"/>
    <n v="6.9507773999999998"/>
    <n v="0.89868899999999996"/>
    <n v="12.40668"/>
    <n v="91.718512250000003"/>
    <n v="6.8663698650000002"/>
    <n v="0.92696725300000005"/>
    <n v="12.815831599999999"/>
    <n v="91.718512250000003"/>
    <n v="6.8663698650000002"/>
    <n v="0.92696725300000005"/>
    <n v="12.815831599999999"/>
    <m/>
  </r>
  <r>
    <n v="61"/>
    <d v="2013-01-22T00:00:00"/>
    <x v="11"/>
    <x v="2"/>
    <n v="7"/>
    <n v="6107"/>
    <s v="35 8.5523N"/>
    <s v="122 59.1778W"/>
    <s v="Cruise notebook"/>
    <n v="3984"/>
    <s v="Cruise notebook"/>
    <n v="10"/>
    <n v="103.07966999999999"/>
    <n v="6.9507773999999998"/>
    <n v="0.89868899999999996"/>
    <n v="12.40668"/>
    <n v="91.718512250000003"/>
    <n v="6.8663698650000002"/>
    <n v="0.92696725300000005"/>
    <n v="12.815831599999999"/>
    <n v="91.718512250000003"/>
    <n v="6.8663698650000002"/>
    <n v="0.92696725300000005"/>
    <n v="12.815831599999999"/>
    <m/>
  </r>
  <r>
    <n v="61"/>
    <d v="2013-01-23T00:00:00"/>
    <x v="11"/>
    <x v="2"/>
    <n v="7"/>
    <n v="6107"/>
    <s v="35 8.5523N"/>
    <s v="122 59.1778W"/>
    <s v="Cruise notebook"/>
    <n v="3984"/>
    <s v="Cruise notebook"/>
    <n v="10"/>
    <n v="103.07966999999999"/>
    <n v="6.9507773999999998"/>
    <n v="0.89868899999999996"/>
    <n v="12.40668"/>
    <n v="91.718512250000003"/>
    <n v="6.8663698650000002"/>
    <n v="0.92696725300000005"/>
    <n v="12.815831599999999"/>
    <n v="91.718512250000003"/>
    <n v="6.8663698650000002"/>
    <n v="0.92696725300000005"/>
    <n v="12.815831599999999"/>
    <m/>
  </r>
  <r>
    <n v="61"/>
    <d v="2013-01-24T00:00:00"/>
    <x v="11"/>
    <x v="2"/>
    <n v="7"/>
    <n v="6107"/>
    <s v="35 8.5523N"/>
    <s v="122 59.1778W"/>
    <s v="Cruise notebook"/>
    <n v="3984"/>
    <s v="Cruise notebook"/>
    <n v="10"/>
    <n v="103.07966999999999"/>
    <n v="6.9507773999999998"/>
    <n v="0.89868899999999996"/>
    <n v="12.40668"/>
    <n v="91.718512250000003"/>
    <n v="6.8663698650000002"/>
    <n v="0.92696725300000005"/>
    <n v="12.815831599999999"/>
    <n v="91.718512250000003"/>
    <n v="6.8663698650000002"/>
    <n v="0.92696725300000005"/>
    <n v="12.815831599999999"/>
    <m/>
  </r>
  <r>
    <n v="61"/>
    <d v="2013-01-25T00:00:00"/>
    <x v="11"/>
    <x v="2"/>
    <n v="7"/>
    <n v="6107"/>
    <s v="35 8.5523N"/>
    <s v="122 59.1778W"/>
    <s v="Cruise notebook"/>
    <n v="3984"/>
    <s v="Cruise notebook"/>
    <n v="10"/>
    <n v="103.07966999999999"/>
    <n v="6.9507773999999998"/>
    <n v="0.89868899999999996"/>
    <n v="12.40668"/>
    <n v="91.718512250000003"/>
    <n v="6.8663698650000002"/>
    <n v="0.92696725300000005"/>
    <n v="12.815831599999999"/>
    <n v="91.718512250000003"/>
    <n v="6.8663698650000002"/>
    <n v="0.92696725300000005"/>
    <n v="12.815831599999999"/>
    <m/>
  </r>
  <r>
    <n v="61"/>
    <d v="2013-01-26T00:00:00"/>
    <x v="11"/>
    <x v="2"/>
    <n v="7"/>
    <n v="6107"/>
    <s v="35 8.5523N"/>
    <s v="122 59.1778W"/>
    <s v="Cruise notebook"/>
    <n v="3984"/>
    <s v="Cruise notebook"/>
    <n v="10"/>
    <n v="103.07966999999999"/>
    <n v="6.9507773999999998"/>
    <n v="0.89868899999999996"/>
    <n v="12.40668"/>
    <n v="91.718512250000003"/>
    <n v="6.8663698650000002"/>
    <n v="0.92696725300000005"/>
    <n v="12.815831599999999"/>
    <n v="91.718512250000003"/>
    <n v="6.8663698650000002"/>
    <n v="0.92696725300000005"/>
    <n v="12.815831599999999"/>
    <m/>
  </r>
  <r>
    <n v="61"/>
    <d v="2013-01-27T00:00:00"/>
    <x v="11"/>
    <x v="2"/>
    <n v="8"/>
    <n v="6107"/>
    <s v="35 8.5523N"/>
    <s v="122 59.1778W"/>
    <s v="Cruise notebook"/>
    <n v="3984"/>
    <s v="Cruise notebook"/>
    <n v="10"/>
    <n v="110.5314489"/>
    <n v="8.8703086990000006"/>
    <n v="1.1576228129999999"/>
    <n v="14.21830948"/>
    <n v="105.8208085"/>
    <n v="9.1569057869999995"/>
    <n v="1.2925663999999999"/>
    <n v="14.7070332"/>
    <n v="105.8208085"/>
    <n v="9.1569057869999995"/>
    <n v="1.2925663999999999"/>
    <n v="14.7070332"/>
    <m/>
  </r>
  <r>
    <n v="61"/>
    <d v="2013-01-28T00:00:00"/>
    <x v="11"/>
    <x v="2"/>
    <n v="8"/>
    <n v="6107"/>
    <s v="35 8.5523N"/>
    <s v="122 59.1778W"/>
    <s v="Cruise notebook"/>
    <n v="3984"/>
    <s v="Cruise notebook"/>
    <n v="10"/>
    <n v="110.5314489"/>
    <n v="8.8703086990000006"/>
    <n v="1.1576228129999999"/>
    <n v="14.21830948"/>
    <n v="105.8208085"/>
    <n v="9.1569057869999995"/>
    <n v="1.2925663999999999"/>
    <n v="14.7070332"/>
    <n v="105.8208085"/>
    <n v="9.1569057869999995"/>
    <n v="1.2925663999999999"/>
    <n v="14.7070332"/>
    <m/>
  </r>
  <r>
    <n v="61"/>
    <d v="2013-01-29T00:00:00"/>
    <x v="11"/>
    <x v="2"/>
    <n v="8"/>
    <n v="6107"/>
    <s v="35 8.5523N"/>
    <s v="122 59.1778W"/>
    <s v="Cruise notebook"/>
    <n v="3984"/>
    <s v="Cruise notebook"/>
    <n v="10"/>
    <n v="110.5314489"/>
    <n v="8.8703086990000006"/>
    <n v="1.1576228129999999"/>
    <n v="14.21830948"/>
    <n v="105.8208085"/>
    <n v="9.1569057869999995"/>
    <n v="1.2925663999999999"/>
    <n v="14.7070332"/>
    <n v="105.8208085"/>
    <n v="9.1569057869999995"/>
    <n v="1.2925663999999999"/>
    <n v="14.7070332"/>
    <m/>
  </r>
  <r>
    <n v="61"/>
    <d v="2013-01-30T00:00:00"/>
    <x v="11"/>
    <x v="2"/>
    <n v="8"/>
    <n v="6107"/>
    <s v="35 8.5523N"/>
    <s v="122 59.1778W"/>
    <s v="Cruise notebook"/>
    <n v="3984"/>
    <s v="Cruise notebook"/>
    <n v="10"/>
    <n v="110.5314489"/>
    <n v="8.8703086990000006"/>
    <n v="1.1576228129999999"/>
    <n v="14.21830948"/>
    <n v="105.8208085"/>
    <n v="9.1569057869999995"/>
    <n v="1.2925663999999999"/>
    <n v="14.7070332"/>
    <n v="105.8208085"/>
    <n v="9.1569057869999995"/>
    <n v="1.2925663999999999"/>
    <n v="14.7070332"/>
    <m/>
  </r>
  <r>
    <n v="61"/>
    <d v="2013-01-31T00:00:00"/>
    <x v="11"/>
    <x v="2"/>
    <n v="8"/>
    <n v="6107"/>
    <s v="35 8.5523N"/>
    <s v="122 59.1778W"/>
    <s v="Cruise notebook"/>
    <n v="3984"/>
    <s v="Cruise notebook"/>
    <n v="10"/>
    <n v="110.5314489"/>
    <n v="8.8703086990000006"/>
    <n v="1.1576228129999999"/>
    <n v="14.21830948"/>
    <n v="105.8208085"/>
    <n v="9.1569057869999995"/>
    <n v="1.2925663999999999"/>
    <n v="14.7070332"/>
    <n v="105.8208085"/>
    <n v="9.1569057869999995"/>
    <n v="1.2925663999999999"/>
    <n v="14.7070332"/>
    <m/>
  </r>
  <r>
    <n v="61"/>
    <d v="2013-02-01T00:00:00"/>
    <x v="7"/>
    <x v="2"/>
    <n v="8"/>
    <n v="6107"/>
    <s v="35 8.5523N"/>
    <s v="122 59.1778W"/>
    <s v="Cruise notebook"/>
    <n v="3984"/>
    <s v="Cruise notebook"/>
    <n v="10"/>
    <n v="110.5314489"/>
    <n v="8.8703086990000006"/>
    <n v="1.1576228129999999"/>
    <n v="14.21830948"/>
    <n v="105.8208085"/>
    <n v="9.1569057869999995"/>
    <n v="1.2925663999999999"/>
    <n v="14.7070332"/>
    <n v="105.8208085"/>
    <n v="9.1569057869999995"/>
    <n v="1.2925663999999999"/>
    <n v="14.7070332"/>
    <m/>
  </r>
  <r>
    <n v="61"/>
    <d v="2013-02-02T00:00:00"/>
    <x v="7"/>
    <x v="2"/>
    <n v="8"/>
    <n v="6107"/>
    <s v="35 8.5523N"/>
    <s v="122 59.1778W"/>
    <s v="Cruise notebook"/>
    <n v="3984"/>
    <s v="Cruise notebook"/>
    <n v="10"/>
    <n v="110.5314489"/>
    <n v="8.8703086990000006"/>
    <n v="1.1576228129999999"/>
    <n v="14.21830948"/>
    <n v="105.8208085"/>
    <n v="9.1569057869999995"/>
    <n v="1.2925663999999999"/>
    <n v="14.7070332"/>
    <n v="105.8208085"/>
    <n v="9.1569057869999995"/>
    <n v="1.2925663999999999"/>
    <n v="14.7070332"/>
    <m/>
  </r>
  <r>
    <n v="61"/>
    <d v="2013-02-03T00:00:00"/>
    <x v="7"/>
    <x v="2"/>
    <n v="8"/>
    <n v="6107"/>
    <s v="35 8.5523N"/>
    <s v="122 59.1778W"/>
    <s v="Cruise notebook"/>
    <n v="3984"/>
    <s v="Cruise notebook"/>
    <n v="10"/>
    <n v="110.5314489"/>
    <n v="8.8703086990000006"/>
    <n v="1.1576228129999999"/>
    <n v="14.21830948"/>
    <n v="105.8208085"/>
    <n v="9.1569057869999995"/>
    <n v="1.2925663999999999"/>
    <n v="14.7070332"/>
    <n v="105.8208085"/>
    <n v="9.1569057869999995"/>
    <n v="1.2925663999999999"/>
    <n v="14.7070332"/>
    <m/>
  </r>
  <r>
    <n v="61"/>
    <d v="2013-02-04T00:00:00"/>
    <x v="7"/>
    <x v="2"/>
    <n v="8"/>
    <n v="6107"/>
    <s v="35 8.5523N"/>
    <s v="122 59.1778W"/>
    <s v="Cruise notebook"/>
    <n v="3984"/>
    <s v="Cruise notebook"/>
    <n v="10"/>
    <n v="110.5314489"/>
    <n v="8.8703086990000006"/>
    <n v="1.1576228129999999"/>
    <n v="14.21830948"/>
    <n v="105.8208085"/>
    <n v="9.1569057869999995"/>
    <n v="1.2925663999999999"/>
    <n v="14.7070332"/>
    <n v="105.8208085"/>
    <n v="9.1569057869999995"/>
    <n v="1.2925663999999999"/>
    <n v="14.7070332"/>
    <m/>
  </r>
  <r>
    <n v="61"/>
    <d v="2013-02-05T00:00:00"/>
    <x v="7"/>
    <x v="2"/>
    <n v="8"/>
    <n v="6107"/>
    <s v="35 8.5523N"/>
    <s v="122 59.1778W"/>
    <s v="Cruise notebook"/>
    <n v="3984"/>
    <s v="Cruise notebook"/>
    <n v="10"/>
    <n v="110.5314489"/>
    <n v="8.8703086990000006"/>
    <n v="1.1576228129999999"/>
    <n v="14.21830948"/>
    <n v="105.8208085"/>
    <n v="9.1569057869999995"/>
    <n v="1.2925663999999999"/>
    <n v="14.7070332"/>
    <n v="105.8208085"/>
    <n v="9.1569057869999995"/>
    <n v="1.2925663999999999"/>
    <n v="14.7070332"/>
    <m/>
  </r>
  <r>
    <n v="61"/>
    <d v="2013-02-06T00:00:00"/>
    <x v="7"/>
    <x v="2"/>
    <n v="9"/>
    <n v="6107"/>
    <s v="35 8.5523N"/>
    <s v="122 59.1778W"/>
    <s v="Cruise notebook"/>
    <n v="3984"/>
    <s v="Cruise notebook"/>
    <n v="10"/>
    <n v="100.91867430000001"/>
    <n v="7.2161386930000004"/>
    <n v="0.96881594699999996"/>
    <n v="12.376086129999999"/>
    <n v="110.6806174"/>
    <n v="6.876118612"/>
    <n v="0.85556947999999999"/>
    <n v="12.12685372"/>
    <n v="110.6806174"/>
    <n v="6.876118612"/>
    <n v="0.85556947999999999"/>
    <n v="12.12685372"/>
    <m/>
  </r>
  <r>
    <n v="61"/>
    <d v="2013-02-07T00:00:00"/>
    <x v="7"/>
    <x v="2"/>
    <n v="9"/>
    <n v="6107"/>
    <s v="35 8.5523N"/>
    <s v="122 59.1778W"/>
    <s v="Cruise notebook"/>
    <n v="3984"/>
    <s v="Cruise notebook"/>
    <n v="10"/>
    <n v="100.91867430000001"/>
    <n v="7.2161386930000004"/>
    <n v="0.96881594699999996"/>
    <n v="12.376086129999999"/>
    <n v="110.6806174"/>
    <n v="6.876118612"/>
    <n v="0.85556947999999999"/>
    <n v="12.12685372"/>
    <n v="110.6806174"/>
    <n v="6.876118612"/>
    <n v="0.85556947999999999"/>
    <n v="12.12685372"/>
    <m/>
  </r>
  <r>
    <n v="61"/>
    <d v="2013-02-08T00:00:00"/>
    <x v="7"/>
    <x v="2"/>
    <n v="9"/>
    <n v="6107"/>
    <s v="35 8.5523N"/>
    <s v="122 59.1778W"/>
    <s v="Cruise notebook"/>
    <n v="3984"/>
    <s v="Cruise notebook"/>
    <n v="10"/>
    <n v="100.91867430000001"/>
    <n v="7.2161386930000004"/>
    <n v="0.96881594699999996"/>
    <n v="12.376086129999999"/>
    <n v="110.6806174"/>
    <n v="6.876118612"/>
    <n v="0.85556947999999999"/>
    <n v="12.12685372"/>
    <n v="110.6806174"/>
    <n v="6.876118612"/>
    <n v="0.85556947999999999"/>
    <n v="12.12685372"/>
    <m/>
  </r>
  <r>
    <n v="61"/>
    <d v="2013-02-09T00:00:00"/>
    <x v="7"/>
    <x v="2"/>
    <n v="9"/>
    <n v="6107"/>
    <s v="35 8.5523N"/>
    <s v="122 59.1778W"/>
    <s v="Cruise notebook"/>
    <n v="3984"/>
    <s v="Cruise notebook"/>
    <n v="10"/>
    <n v="100.91867430000001"/>
    <n v="7.2161386930000004"/>
    <n v="0.96881594699999996"/>
    <n v="12.376086129999999"/>
    <n v="110.6806174"/>
    <n v="6.876118612"/>
    <n v="0.85556947999999999"/>
    <n v="12.12685372"/>
    <n v="110.6806174"/>
    <n v="6.876118612"/>
    <n v="0.85556947999999999"/>
    <n v="12.12685372"/>
    <m/>
  </r>
  <r>
    <n v="61"/>
    <d v="2013-02-10T00:00:00"/>
    <x v="7"/>
    <x v="2"/>
    <n v="9"/>
    <n v="6107"/>
    <s v="35 8.5523N"/>
    <s v="122 59.1778W"/>
    <s v="Cruise notebook"/>
    <n v="3984"/>
    <s v="Cruise notebook"/>
    <n v="10"/>
    <n v="100.91867430000001"/>
    <n v="7.2161386930000004"/>
    <n v="0.96881594699999996"/>
    <n v="12.376086129999999"/>
    <n v="110.6806174"/>
    <n v="6.876118612"/>
    <n v="0.85556947999999999"/>
    <n v="12.12685372"/>
    <n v="110.6806174"/>
    <n v="6.876118612"/>
    <n v="0.85556947999999999"/>
    <n v="12.12685372"/>
    <m/>
  </r>
  <r>
    <n v="61"/>
    <d v="2013-02-11T00:00:00"/>
    <x v="7"/>
    <x v="2"/>
    <n v="9"/>
    <n v="6107"/>
    <s v="35 8.5523N"/>
    <s v="122 59.1778W"/>
    <s v="Cruise notebook"/>
    <n v="3984"/>
    <s v="Cruise notebook"/>
    <n v="10"/>
    <n v="100.91867430000001"/>
    <n v="7.2161386930000004"/>
    <n v="0.96881594699999996"/>
    <n v="12.376086129999999"/>
    <n v="110.6806174"/>
    <n v="6.876118612"/>
    <n v="0.85556947999999999"/>
    <n v="12.12685372"/>
    <n v="110.6806174"/>
    <n v="6.876118612"/>
    <n v="0.85556947999999999"/>
    <n v="12.12685372"/>
    <m/>
  </r>
  <r>
    <n v="61"/>
    <d v="2013-02-12T00:00:00"/>
    <x v="7"/>
    <x v="2"/>
    <n v="9"/>
    <n v="6107"/>
    <s v="35 8.5523N"/>
    <s v="122 59.1778W"/>
    <s v="Cruise notebook"/>
    <n v="3984"/>
    <s v="Cruise notebook"/>
    <n v="10"/>
    <n v="100.91867430000001"/>
    <n v="7.2161386930000004"/>
    <n v="0.96881594699999996"/>
    <n v="12.376086129999999"/>
    <n v="110.6806174"/>
    <n v="6.876118612"/>
    <n v="0.85556947999999999"/>
    <n v="12.12685372"/>
    <n v="110.6806174"/>
    <n v="6.876118612"/>
    <n v="0.85556947999999999"/>
    <n v="12.12685372"/>
    <m/>
  </r>
  <r>
    <n v="61"/>
    <d v="2013-02-13T00:00:00"/>
    <x v="7"/>
    <x v="2"/>
    <n v="9"/>
    <n v="6107"/>
    <s v="35 8.5523N"/>
    <s v="122 59.1778W"/>
    <s v="Cruise notebook"/>
    <n v="3984"/>
    <s v="Cruise notebook"/>
    <n v="10"/>
    <n v="100.91867430000001"/>
    <n v="7.2161386930000004"/>
    <n v="0.96881594699999996"/>
    <n v="12.376086129999999"/>
    <n v="110.6806174"/>
    <n v="6.876118612"/>
    <n v="0.85556947999999999"/>
    <n v="12.12685372"/>
    <n v="110.6806174"/>
    <n v="6.876118612"/>
    <n v="0.85556947999999999"/>
    <n v="12.12685372"/>
    <m/>
  </r>
  <r>
    <n v="61"/>
    <d v="2013-02-14T00:00:00"/>
    <x v="7"/>
    <x v="2"/>
    <n v="9"/>
    <n v="6107"/>
    <s v="35 8.5523N"/>
    <s v="122 59.1778W"/>
    <s v="Cruise notebook"/>
    <n v="3984"/>
    <s v="Cruise notebook"/>
    <n v="10"/>
    <n v="100.91867430000001"/>
    <n v="7.2161386930000004"/>
    <n v="0.96881594699999996"/>
    <n v="12.376086129999999"/>
    <n v="110.6806174"/>
    <n v="6.876118612"/>
    <n v="0.85556947999999999"/>
    <n v="12.12685372"/>
    <n v="110.6806174"/>
    <n v="6.876118612"/>
    <n v="0.85556947999999999"/>
    <n v="12.12685372"/>
    <m/>
  </r>
  <r>
    <n v="61"/>
    <d v="2013-02-15T00:00:00"/>
    <x v="7"/>
    <x v="2"/>
    <n v="9"/>
    <n v="6107"/>
    <s v="35 8.5523N"/>
    <s v="122 59.1778W"/>
    <s v="Cruise notebook"/>
    <n v="3984"/>
    <s v="Cruise notebook"/>
    <n v="10"/>
    <n v="100.91867430000001"/>
    <n v="7.2161386930000004"/>
    <n v="0.96881594699999996"/>
    <n v="12.376086129999999"/>
    <n v="110.6806174"/>
    <n v="6.876118612"/>
    <n v="0.85556947999999999"/>
    <n v="12.12685372"/>
    <n v="110.6806174"/>
    <n v="6.876118612"/>
    <n v="0.85556947999999999"/>
    <n v="12.12685372"/>
    <m/>
  </r>
  <r>
    <n v="61"/>
    <d v="2013-02-16T00:00:00"/>
    <x v="7"/>
    <x v="2"/>
    <n v="10"/>
    <n v="6107"/>
    <s v="35 8.5523N"/>
    <s v="122 59.1778W"/>
    <s v="Cruise notebook"/>
    <n v="3984"/>
    <s v="Cruise notebook"/>
    <n v="10"/>
    <n v="96.962327630000004"/>
    <n v="6.6653219039999998"/>
    <n v="1.0259969600000001"/>
    <n v="12.253208430000001"/>
    <n v="49.760567279999997"/>
    <n v="7.1309599329999998"/>
    <n v="0.88601478700000003"/>
    <n v="12.869256119999999"/>
    <n v="49.760567279999997"/>
    <n v="7.1309599329999998"/>
    <n v="0.88601478700000003"/>
    <n v="12.869256119999999"/>
    <m/>
  </r>
  <r>
    <n v="61"/>
    <d v="2013-02-17T00:00:00"/>
    <x v="7"/>
    <x v="2"/>
    <n v="10"/>
    <n v="6107"/>
    <s v="35 8.5523N"/>
    <s v="122 59.1778W"/>
    <s v="Cruise notebook"/>
    <n v="3984"/>
    <s v="Cruise notebook"/>
    <n v="10"/>
    <n v="96.962327630000004"/>
    <n v="6.6653219039999998"/>
    <n v="1.0259969600000001"/>
    <n v="12.253208430000001"/>
    <n v="49.760567279999997"/>
    <n v="7.1309599329999998"/>
    <n v="0.88601478700000003"/>
    <n v="12.869256119999999"/>
    <n v="49.760567279999997"/>
    <n v="7.1309599329999998"/>
    <n v="0.88601478700000003"/>
    <n v="12.869256119999999"/>
    <m/>
  </r>
  <r>
    <n v="61"/>
    <d v="2013-02-18T00:00:00"/>
    <x v="7"/>
    <x v="2"/>
    <n v="10"/>
    <n v="6107"/>
    <s v="35 8.5523N"/>
    <s v="122 59.1778W"/>
    <s v="Cruise notebook"/>
    <n v="3984"/>
    <s v="Cruise notebook"/>
    <n v="10"/>
    <n v="96.962327630000004"/>
    <n v="6.6653219039999998"/>
    <n v="1.0259969600000001"/>
    <n v="12.253208430000001"/>
    <n v="49.760567279999997"/>
    <n v="7.1309599329999998"/>
    <n v="0.88601478700000003"/>
    <n v="12.869256119999999"/>
    <n v="49.760567279999997"/>
    <n v="7.1309599329999998"/>
    <n v="0.88601478700000003"/>
    <n v="12.869256119999999"/>
    <m/>
  </r>
  <r>
    <n v="61"/>
    <d v="2013-02-19T00:00:00"/>
    <x v="7"/>
    <x v="2"/>
    <n v="10"/>
    <n v="6107"/>
    <s v="35 8.5523N"/>
    <s v="122 59.1778W"/>
    <s v="Cruise notebook"/>
    <n v="3984"/>
    <s v="Cruise notebook"/>
    <n v="10"/>
    <n v="96.962327630000004"/>
    <n v="6.6653219039999998"/>
    <n v="1.0259969600000001"/>
    <n v="12.253208430000001"/>
    <n v="49.760567279999997"/>
    <n v="7.1309599329999998"/>
    <n v="0.88601478700000003"/>
    <n v="12.869256119999999"/>
    <n v="49.760567279999997"/>
    <n v="7.1309599329999998"/>
    <n v="0.88601478700000003"/>
    <n v="12.869256119999999"/>
    <m/>
  </r>
  <r>
    <n v="61"/>
    <d v="2013-02-20T00:00:00"/>
    <x v="7"/>
    <x v="2"/>
    <n v="10"/>
    <n v="6107"/>
    <s v="35 8.5523N"/>
    <s v="122 59.1778W"/>
    <s v="Cruise notebook"/>
    <n v="3984"/>
    <s v="Cruise notebook"/>
    <n v="10"/>
    <n v="96.962327630000004"/>
    <n v="6.6653219039999998"/>
    <n v="1.0259969600000001"/>
    <n v="12.253208430000001"/>
    <n v="49.760567279999997"/>
    <n v="7.1309599329999998"/>
    <n v="0.88601478700000003"/>
    <n v="12.869256119999999"/>
    <n v="49.760567279999997"/>
    <n v="7.1309599329999998"/>
    <n v="0.88601478700000003"/>
    <n v="12.869256119999999"/>
    <m/>
  </r>
  <r>
    <n v="61"/>
    <d v="2013-02-21T00:00:00"/>
    <x v="7"/>
    <x v="2"/>
    <n v="10"/>
    <n v="6107"/>
    <s v="35 8.5523N"/>
    <s v="122 59.1778W"/>
    <s v="Cruise notebook"/>
    <n v="3984"/>
    <s v="Cruise notebook"/>
    <n v="10"/>
    <n v="96.962327630000004"/>
    <n v="6.6653219039999998"/>
    <n v="1.0259969600000001"/>
    <n v="12.253208430000001"/>
    <n v="49.760567279999997"/>
    <n v="7.1309599329999998"/>
    <n v="0.88601478700000003"/>
    <n v="12.869256119999999"/>
    <n v="49.760567279999997"/>
    <n v="7.1309599329999998"/>
    <n v="0.88601478700000003"/>
    <n v="12.869256119999999"/>
    <m/>
  </r>
  <r>
    <n v="61"/>
    <d v="2013-02-22T00:00:00"/>
    <x v="7"/>
    <x v="2"/>
    <n v="10"/>
    <n v="6107"/>
    <s v="35 8.5523N"/>
    <s v="122 59.1778W"/>
    <s v="Cruise notebook"/>
    <n v="3984"/>
    <s v="Cruise notebook"/>
    <n v="10"/>
    <n v="96.962327630000004"/>
    <n v="6.6653219039999998"/>
    <n v="1.0259969600000001"/>
    <n v="12.253208430000001"/>
    <n v="49.760567279999997"/>
    <n v="7.1309599329999998"/>
    <n v="0.88601478700000003"/>
    <n v="12.869256119999999"/>
    <n v="49.760567279999997"/>
    <n v="7.1309599329999998"/>
    <n v="0.88601478700000003"/>
    <n v="12.869256119999999"/>
    <m/>
  </r>
  <r>
    <n v="61"/>
    <d v="2013-02-23T00:00:00"/>
    <x v="7"/>
    <x v="2"/>
    <n v="10"/>
    <n v="6107"/>
    <s v="35 8.5523N"/>
    <s v="122 59.1778W"/>
    <s v="Cruise notebook"/>
    <n v="3984"/>
    <s v="Cruise notebook"/>
    <n v="10"/>
    <n v="96.962327630000004"/>
    <n v="6.6653219039999998"/>
    <n v="1.0259969600000001"/>
    <n v="12.253208430000001"/>
    <n v="49.760567279999997"/>
    <n v="7.1309599329999998"/>
    <n v="0.88601478700000003"/>
    <n v="12.869256119999999"/>
    <n v="49.760567279999997"/>
    <n v="7.1309599329999998"/>
    <n v="0.88601478700000003"/>
    <n v="12.869256119999999"/>
    <m/>
  </r>
  <r>
    <n v="61"/>
    <d v="2013-02-24T00:00:00"/>
    <x v="7"/>
    <x v="2"/>
    <n v="10"/>
    <n v="6107"/>
    <s v="35 8.5523N"/>
    <s v="122 59.1778W"/>
    <s v="Cruise notebook"/>
    <n v="3984"/>
    <s v="Cruise notebook"/>
    <n v="10"/>
    <n v="96.962327630000004"/>
    <n v="6.6653219039999998"/>
    <n v="1.0259969600000001"/>
    <n v="12.253208430000001"/>
    <n v="49.760567279999997"/>
    <n v="7.1309599329999998"/>
    <n v="0.88601478700000003"/>
    <n v="12.869256119999999"/>
    <n v="49.760567279999997"/>
    <n v="7.1309599329999998"/>
    <n v="0.88601478700000003"/>
    <n v="12.869256119999999"/>
    <m/>
  </r>
  <r>
    <n v="61"/>
    <d v="2013-02-25T00:00:00"/>
    <x v="7"/>
    <x v="2"/>
    <n v="10"/>
    <n v="6107"/>
    <s v="35 8.5523N"/>
    <s v="122 59.1778W"/>
    <s v="Cruise notebook"/>
    <n v="3984"/>
    <s v="Cruise notebook"/>
    <n v="10"/>
    <n v="96.962327630000004"/>
    <n v="6.6653219039999998"/>
    <n v="1.0259969600000001"/>
    <n v="12.253208430000001"/>
    <n v="49.760567279999997"/>
    <n v="7.1309599329999998"/>
    <n v="0.88601478700000003"/>
    <n v="12.869256119999999"/>
    <n v="49.760567279999997"/>
    <n v="7.1309599329999998"/>
    <n v="0.88601478700000003"/>
    <n v="12.869256119999999"/>
    <m/>
  </r>
  <r>
    <n v="61"/>
    <d v="2013-02-26T00:00:00"/>
    <x v="7"/>
    <x v="2"/>
    <n v="11"/>
    <n v="6107"/>
    <s v="35 8.5523N"/>
    <s v="122 59.1778W"/>
    <s v="Cruise notebook"/>
    <n v="3984"/>
    <s v="Cruise notebook"/>
    <n v="10"/>
    <n v="75.408004079999998"/>
    <n v="7.1331784960000002"/>
    <n v="1.006909493"/>
    <n v="12.21788463"/>
    <n v="79.791256270000005"/>
    <n v="4.8781488130000001"/>
    <n v="0.76430573300000004"/>
    <n v="10.44739747"/>
    <n v="79.791256270000005"/>
    <n v="4.8781488130000001"/>
    <n v="0.76430573300000004"/>
    <n v="10.44739747"/>
    <m/>
  </r>
  <r>
    <n v="61"/>
    <d v="2013-02-27T00:00:00"/>
    <x v="7"/>
    <x v="2"/>
    <n v="11"/>
    <n v="6107"/>
    <s v="35 8.5523N"/>
    <s v="122 59.1778W"/>
    <s v="Cruise notebook"/>
    <n v="3984"/>
    <s v="Cruise notebook"/>
    <n v="10"/>
    <n v="75.408004079999998"/>
    <n v="7.1331784960000002"/>
    <n v="1.006909493"/>
    <n v="12.21788463"/>
    <n v="79.791256270000005"/>
    <n v="4.8781488130000001"/>
    <n v="0.76430573300000004"/>
    <n v="10.44739747"/>
    <n v="79.791256270000005"/>
    <n v="4.8781488130000001"/>
    <n v="0.76430573300000004"/>
    <n v="10.44739747"/>
    <m/>
  </r>
  <r>
    <n v="61"/>
    <d v="2013-02-28T00:00:00"/>
    <x v="7"/>
    <x v="2"/>
    <n v="11"/>
    <n v="6107"/>
    <s v="35 8.5523N"/>
    <s v="122 59.1778W"/>
    <s v="Cruise notebook"/>
    <n v="3984"/>
    <s v="Cruise notebook"/>
    <n v="10"/>
    <n v="75.408004079999998"/>
    <n v="7.1331784960000002"/>
    <n v="1.006909493"/>
    <n v="12.21788463"/>
    <n v="79.791256270000005"/>
    <n v="4.8781488130000001"/>
    <n v="0.76430573300000004"/>
    <n v="10.44739747"/>
    <n v="79.791256270000005"/>
    <n v="4.8781488130000001"/>
    <n v="0.76430573300000004"/>
    <n v="10.44739747"/>
    <m/>
  </r>
  <r>
    <n v="61"/>
    <d v="2013-03-01T00:00:00"/>
    <x v="8"/>
    <x v="3"/>
    <n v="11"/>
    <n v="6107"/>
    <s v="35 8.5523N"/>
    <s v="122 59.1778W"/>
    <s v="Cruise notebook"/>
    <n v="3984"/>
    <s v="Cruise notebook"/>
    <n v="10"/>
    <n v="75.408004079999998"/>
    <n v="7.1331784960000002"/>
    <n v="1.006909493"/>
    <n v="12.21788463"/>
    <n v="79.791256270000005"/>
    <n v="4.8781488130000001"/>
    <n v="0.76430573300000004"/>
    <n v="10.44739747"/>
    <n v="79.791256270000005"/>
    <n v="4.8781488130000001"/>
    <n v="0.76430573300000004"/>
    <n v="10.44739747"/>
    <m/>
  </r>
  <r>
    <n v="61"/>
    <d v="2013-03-02T00:00:00"/>
    <x v="8"/>
    <x v="3"/>
    <n v="11"/>
    <n v="6107"/>
    <s v="35 8.5523N"/>
    <s v="122 59.1778W"/>
    <s v="Cruise notebook"/>
    <n v="3984"/>
    <s v="Cruise notebook"/>
    <n v="10"/>
    <n v="75.408004079999998"/>
    <n v="7.1331784960000002"/>
    <n v="1.006909493"/>
    <n v="12.21788463"/>
    <n v="79.791256270000005"/>
    <n v="4.8781488130000001"/>
    <n v="0.76430573300000004"/>
    <n v="10.44739747"/>
    <n v="79.791256270000005"/>
    <n v="4.8781488130000001"/>
    <n v="0.76430573300000004"/>
    <n v="10.44739747"/>
    <m/>
  </r>
  <r>
    <n v="61"/>
    <d v="2013-03-03T00:00:00"/>
    <x v="8"/>
    <x v="3"/>
    <n v="11"/>
    <n v="6107"/>
    <s v="35 8.5523N"/>
    <s v="122 59.1778W"/>
    <s v="Cruise notebook"/>
    <n v="3984"/>
    <s v="Cruise notebook"/>
    <n v="10"/>
    <n v="75.408004079999998"/>
    <n v="7.1331784960000002"/>
    <n v="1.006909493"/>
    <n v="12.21788463"/>
    <n v="79.791256270000005"/>
    <n v="4.8781488130000001"/>
    <n v="0.76430573300000004"/>
    <n v="10.44739747"/>
    <n v="79.791256270000005"/>
    <n v="4.8781488130000001"/>
    <n v="0.76430573300000004"/>
    <n v="10.44739747"/>
    <m/>
  </r>
  <r>
    <n v="61"/>
    <d v="2013-03-04T00:00:00"/>
    <x v="8"/>
    <x v="3"/>
    <n v="11"/>
    <n v="6107"/>
    <s v="35 8.5523N"/>
    <s v="122 59.1778W"/>
    <s v="Cruise notebook"/>
    <n v="3984"/>
    <s v="Cruise notebook"/>
    <n v="10"/>
    <n v="75.408004079999998"/>
    <n v="7.1331784960000002"/>
    <n v="1.006909493"/>
    <n v="12.21788463"/>
    <n v="79.791256270000005"/>
    <n v="4.8781488130000001"/>
    <n v="0.76430573300000004"/>
    <n v="10.44739747"/>
    <n v="79.791256270000005"/>
    <n v="4.8781488130000001"/>
    <n v="0.76430573300000004"/>
    <n v="10.44739747"/>
    <m/>
  </r>
  <r>
    <n v="61"/>
    <d v="2013-03-05T00:00:00"/>
    <x v="8"/>
    <x v="3"/>
    <n v="11"/>
    <n v="6107"/>
    <s v="35 8.5523N"/>
    <s v="122 59.1778W"/>
    <s v="Cruise notebook"/>
    <n v="3984"/>
    <s v="Cruise notebook"/>
    <n v="10"/>
    <n v="75.408004079999998"/>
    <n v="7.1331784960000002"/>
    <n v="1.006909493"/>
    <n v="12.21788463"/>
    <n v="79.791256270000005"/>
    <n v="4.8781488130000001"/>
    <n v="0.76430573300000004"/>
    <n v="10.44739747"/>
    <n v="79.791256270000005"/>
    <n v="4.8781488130000001"/>
    <n v="0.76430573300000004"/>
    <n v="10.44739747"/>
    <m/>
  </r>
  <r>
    <n v="61"/>
    <d v="2013-03-06T00:00:00"/>
    <x v="8"/>
    <x v="3"/>
    <n v="11"/>
    <n v="6107"/>
    <s v="35 8.5523N"/>
    <s v="122 59.1778W"/>
    <s v="Cruise notebook"/>
    <n v="3984"/>
    <s v="Cruise notebook"/>
    <n v="10"/>
    <n v="75.408004079999998"/>
    <n v="7.1331784960000002"/>
    <n v="1.006909493"/>
    <n v="12.21788463"/>
    <n v="79.791256270000005"/>
    <n v="4.8781488130000001"/>
    <n v="0.76430573300000004"/>
    <n v="10.44739747"/>
    <n v="79.791256270000005"/>
    <n v="4.8781488130000001"/>
    <n v="0.76430573300000004"/>
    <n v="10.44739747"/>
    <m/>
  </r>
  <r>
    <n v="61"/>
    <d v="2013-03-07T00:00:00"/>
    <x v="8"/>
    <x v="3"/>
    <n v="11"/>
    <n v="6107"/>
    <s v="35 8.5523N"/>
    <s v="122 59.1778W"/>
    <s v="Cruise notebook"/>
    <n v="3984"/>
    <s v="Cruise notebook"/>
    <n v="10"/>
    <n v="75.408004079999998"/>
    <n v="7.1331784960000002"/>
    <n v="1.006909493"/>
    <n v="12.21788463"/>
    <n v="79.791256270000005"/>
    <n v="4.8781488130000001"/>
    <n v="0.76430573300000004"/>
    <n v="10.44739747"/>
    <n v="79.791256270000005"/>
    <n v="4.8781488130000001"/>
    <n v="0.76430573300000004"/>
    <n v="10.44739747"/>
    <m/>
  </r>
  <r>
    <n v="61"/>
    <d v="2013-03-08T00:00:00"/>
    <x v="8"/>
    <x v="3"/>
    <n v="12"/>
    <n v="6107"/>
    <s v="35 8.5523N"/>
    <s v="122 59.1778W"/>
    <s v="Cruise notebook"/>
    <n v="3984"/>
    <s v="Cruise notebook"/>
    <n v="10"/>
    <n v="95.356908939999997"/>
    <n v="7.1596118879999997"/>
    <n v="0.95120784000000003"/>
    <n v="12.64233168"/>
    <n v="97.351687119999994"/>
    <n v="8.1027664670000004"/>
    <n v="1.1636553329999999"/>
    <n v="14.46836667"/>
    <n v="97.351687119999994"/>
    <n v="8.1027664670000004"/>
    <n v="1.1636553329999999"/>
    <n v="14.46836667"/>
    <m/>
  </r>
  <r>
    <n v="61"/>
    <d v="2013-03-09T00:00:00"/>
    <x v="8"/>
    <x v="3"/>
    <n v="12"/>
    <n v="6107"/>
    <s v="35 8.5523N"/>
    <s v="122 59.1778W"/>
    <s v="Cruise notebook"/>
    <n v="3984"/>
    <s v="Cruise notebook"/>
    <n v="10"/>
    <n v="95.356908939999997"/>
    <n v="7.1596118879999997"/>
    <n v="0.95120784000000003"/>
    <n v="12.64233168"/>
    <n v="97.351687119999994"/>
    <n v="8.1027664670000004"/>
    <n v="1.1636553329999999"/>
    <n v="14.46836667"/>
    <n v="97.351687119999994"/>
    <n v="8.1027664670000004"/>
    <n v="1.1636553329999999"/>
    <n v="14.46836667"/>
    <m/>
  </r>
  <r>
    <n v="61"/>
    <d v="2013-03-10T00:00:00"/>
    <x v="8"/>
    <x v="3"/>
    <n v="12"/>
    <n v="6107"/>
    <s v="35 8.5523N"/>
    <s v="122 59.1778W"/>
    <s v="Cruise notebook"/>
    <n v="3984"/>
    <s v="Cruise notebook"/>
    <n v="10"/>
    <n v="95.356908939999997"/>
    <n v="7.1596118879999997"/>
    <n v="0.95120784000000003"/>
    <n v="12.64233168"/>
    <n v="97.351687119999994"/>
    <n v="8.1027664670000004"/>
    <n v="1.1636553329999999"/>
    <n v="14.46836667"/>
    <n v="97.351687119999994"/>
    <n v="8.1027664670000004"/>
    <n v="1.1636553329999999"/>
    <n v="14.46836667"/>
    <m/>
  </r>
  <r>
    <n v="61"/>
    <d v="2013-03-11T00:00:00"/>
    <x v="8"/>
    <x v="3"/>
    <n v="12"/>
    <n v="6107"/>
    <s v="35 8.5523N"/>
    <s v="122 59.1778W"/>
    <s v="Cruise notebook"/>
    <n v="3984"/>
    <s v="Cruise notebook"/>
    <n v="10"/>
    <n v="95.356908939999997"/>
    <n v="7.1596118879999997"/>
    <n v="0.95120784000000003"/>
    <n v="12.64233168"/>
    <n v="97.351687119999994"/>
    <n v="8.1027664670000004"/>
    <n v="1.1636553329999999"/>
    <n v="14.46836667"/>
    <n v="97.351687119999994"/>
    <n v="8.1027664670000004"/>
    <n v="1.1636553329999999"/>
    <n v="14.46836667"/>
    <m/>
  </r>
  <r>
    <n v="61"/>
    <d v="2013-03-12T00:00:00"/>
    <x v="8"/>
    <x v="3"/>
    <n v="12"/>
    <n v="6107"/>
    <s v="35 8.5523N"/>
    <s v="122 59.1778W"/>
    <s v="Cruise notebook"/>
    <n v="3984"/>
    <s v="Cruise notebook"/>
    <n v="10"/>
    <n v="95.356908939999997"/>
    <n v="7.1596118879999997"/>
    <n v="0.95120784000000003"/>
    <n v="12.64233168"/>
    <n v="97.351687119999994"/>
    <n v="8.1027664670000004"/>
    <n v="1.1636553329999999"/>
    <n v="14.46836667"/>
    <n v="97.351687119999994"/>
    <n v="8.1027664670000004"/>
    <n v="1.1636553329999999"/>
    <n v="14.46836667"/>
    <m/>
  </r>
  <r>
    <n v="61"/>
    <d v="2013-03-13T00:00:00"/>
    <x v="8"/>
    <x v="3"/>
    <n v="12"/>
    <n v="6107"/>
    <s v="35 8.5523N"/>
    <s v="122 59.1778W"/>
    <s v="Cruise notebook"/>
    <n v="3984"/>
    <s v="Cruise notebook"/>
    <n v="10"/>
    <n v="95.356908939999997"/>
    <n v="7.1596118879999997"/>
    <n v="0.95120784000000003"/>
    <n v="12.64233168"/>
    <n v="97.351687119999994"/>
    <n v="8.1027664670000004"/>
    <n v="1.1636553329999999"/>
    <n v="14.46836667"/>
    <n v="97.351687119999994"/>
    <n v="8.1027664670000004"/>
    <n v="1.1636553329999999"/>
    <n v="14.46836667"/>
    <m/>
  </r>
  <r>
    <n v="61"/>
    <d v="2013-03-14T00:00:00"/>
    <x v="8"/>
    <x v="3"/>
    <n v="12"/>
    <n v="6107"/>
    <s v="35 8.5523N"/>
    <s v="122 59.1778W"/>
    <s v="Cruise notebook"/>
    <n v="3984"/>
    <s v="Cruise notebook"/>
    <n v="10"/>
    <n v="95.356908939999997"/>
    <n v="7.1596118879999997"/>
    <n v="0.95120784000000003"/>
    <n v="12.64233168"/>
    <n v="97.351687119999994"/>
    <n v="8.1027664670000004"/>
    <n v="1.1636553329999999"/>
    <n v="14.46836667"/>
    <n v="97.351687119999994"/>
    <n v="8.1027664670000004"/>
    <n v="1.1636553329999999"/>
    <n v="14.46836667"/>
    <m/>
  </r>
  <r>
    <n v="61"/>
    <d v="2013-03-15T00:00:00"/>
    <x v="8"/>
    <x v="3"/>
    <n v="12"/>
    <n v="6107"/>
    <s v="35 8.5523N"/>
    <s v="122 59.1778W"/>
    <s v="Cruise notebook"/>
    <n v="3984"/>
    <s v="Cruise notebook"/>
    <n v="10"/>
    <n v="95.356908939999997"/>
    <n v="7.1596118879999997"/>
    <n v="0.95120784000000003"/>
    <n v="12.64233168"/>
    <n v="97.351687119999994"/>
    <n v="8.1027664670000004"/>
    <n v="1.1636553329999999"/>
    <n v="14.46836667"/>
    <n v="97.351687119999994"/>
    <n v="8.1027664670000004"/>
    <n v="1.1636553329999999"/>
    <n v="14.46836667"/>
    <m/>
  </r>
  <r>
    <n v="61"/>
    <d v="2013-03-16T00:00:00"/>
    <x v="8"/>
    <x v="3"/>
    <n v="12"/>
    <n v="6107"/>
    <s v="35 8.5523N"/>
    <s v="122 59.1778W"/>
    <s v="Cruise notebook"/>
    <n v="3984"/>
    <s v="Cruise notebook"/>
    <n v="10"/>
    <n v="95.356908939999997"/>
    <n v="7.1596118879999997"/>
    <n v="0.95120784000000003"/>
    <n v="12.64233168"/>
    <n v="97.351687119999994"/>
    <n v="8.1027664670000004"/>
    <n v="1.1636553329999999"/>
    <n v="14.46836667"/>
    <n v="97.351687119999994"/>
    <n v="8.1027664670000004"/>
    <n v="1.1636553329999999"/>
    <n v="14.46836667"/>
    <m/>
  </r>
  <r>
    <n v="61"/>
    <d v="2013-03-17T00:00:00"/>
    <x v="8"/>
    <x v="3"/>
    <n v="12"/>
    <n v="6107"/>
    <s v="35 8.5523N"/>
    <s v="122 59.1778W"/>
    <s v="Cruise notebook"/>
    <n v="3984"/>
    <s v="Cruise notebook"/>
    <n v="10"/>
    <n v="95.356908939999997"/>
    <n v="7.1596118879999997"/>
    <n v="0.95120784000000003"/>
    <n v="12.64233168"/>
    <n v="97.351687119999994"/>
    <n v="8.1027664670000004"/>
    <n v="1.1636553329999999"/>
    <n v="14.46836667"/>
    <n v="97.351687119999994"/>
    <n v="8.1027664670000004"/>
    <n v="1.1636553329999999"/>
    <n v="14.46836667"/>
    <m/>
  </r>
  <r>
    <n v="61"/>
    <d v="2013-03-18T00:00:00"/>
    <x v="8"/>
    <x v="3"/>
    <n v="13"/>
    <n v="6107"/>
    <s v="35 8.5523N"/>
    <s v="122 59.1778W"/>
    <s v="Cruise notebook"/>
    <n v="3984"/>
    <s v="Cruise notebook"/>
    <n v="10"/>
    <n v="93.342704190000006"/>
    <n v="6.2803126970000003"/>
    <n v="0.95594685300000004"/>
    <n v="12.138377569999999"/>
    <n v="81.287860460000005"/>
    <n v="2.6658445070000001"/>
    <n v="0.436941733"/>
    <n v="7.0290626669999998"/>
    <n v="81.287860460000005"/>
    <n v="2.6658445070000001"/>
    <n v="0.436941733"/>
    <n v="7.0290626669999998"/>
    <m/>
  </r>
  <r>
    <n v="61"/>
    <d v="2013-03-19T00:00:00"/>
    <x v="8"/>
    <x v="3"/>
    <n v="13"/>
    <n v="6107"/>
    <s v="35 8.5523N"/>
    <s v="122 59.1778W"/>
    <s v="Cruise notebook"/>
    <n v="3984"/>
    <s v="Cruise notebook"/>
    <n v="10"/>
    <n v="93.342704190000006"/>
    <n v="6.2803126970000003"/>
    <n v="0.95594685300000004"/>
    <n v="12.138377569999999"/>
    <n v="81.287860460000005"/>
    <n v="2.6658445070000001"/>
    <n v="0.436941733"/>
    <n v="7.0290626669999998"/>
    <n v="81.287860460000005"/>
    <n v="2.6658445070000001"/>
    <n v="0.436941733"/>
    <n v="7.0290626669999998"/>
    <m/>
  </r>
  <r>
    <n v="61"/>
    <d v="2013-03-20T00:00:00"/>
    <x v="8"/>
    <x v="3"/>
    <n v="13"/>
    <n v="6107"/>
    <s v="35 8.5523N"/>
    <s v="122 59.1778W"/>
    <s v="Cruise notebook"/>
    <n v="3984"/>
    <s v="Cruise notebook"/>
    <n v="10"/>
    <n v="93.342704190000006"/>
    <n v="6.2803126970000003"/>
    <n v="0.95594685300000004"/>
    <n v="12.138377569999999"/>
    <n v="81.287860460000005"/>
    <n v="2.6658445070000001"/>
    <n v="0.436941733"/>
    <n v="7.0290626669999998"/>
    <n v="81.287860460000005"/>
    <n v="2.6658445070000001"/>
    <n v="0.436941733"/>
    <n v="7.0290626669999998"/>
    <m/>
  </r>
  <r>
    <n v="61"/>
    <d v="2013-03-21T00:00:00"/>
    <x v="8"/>
    <x v="3"/>
    <n v="13"/>
    <n v="6107"/>
    <s v="35 8.5523N"/>
    <s v="122 59.1778W"/>
    <s v="Cruise notebook"/>
    <n v="3984"/>
    <s v="Cruise notebook"/>
    <n v="10"/>
    <n v="93.342704190000006"/>
    <n v="6.2803126970000003"/>
    <n v="0.95594685300000004"/>
    <n v="12.138377569999999"/>
    <n v="81.287860460000005"/>
    <n v="2.6658445070000001"/>
    <n v="0.436941733"/>
    <n v="7.0290626669999998"/>
    <n v="81.287860460000005"/>
    <n v="2.6658445070000001"/>
    <n v="0.436941733"/>
    <n v="7.0290626669999998"/>
    <m/>
  </r>
  <r>
    <n v="61"/>
    <d v="2013-03-22T00:00:00"/>
    <x v="8"/>
    <x v="3"/>
    <n v="13"/>
    <n v="6107"/>
    <s v="35 8.5523N"/>
    <s v="122 59.1778W"/>
    <s v="Cruise notebook"/>
    <n v="3984"/>
    <s v="Cruise notebook"/>
    <n v="10"/>
    <n v="93.342704190000006"/>
    <n v="6.2803126970000003"/>
    <n v="0.95594685300000004"/>
    <n v="12.138377569999999"/>
    <n v="81.287860460000005"/>
    <n v="2.6658445070000001"/>
    <n v="0.436941733"/>
    <n v="7.0290626669999998"/>
    <n v="81.287860460000005"/>
    <n v="2.6658445070000001"/>
    <n v="0.436941733"/>
    <n v="7.0290626669999998"/>
    <m/>
  </r>
  <r>
    <n v="61"/>
    <d v="2013-03-23T00:00:00"/>
    <x v="8"/>
    <x v="3"/>
    <n v="13"/>
    <n v="6107"/>
    <s v="35 8.5523N"/>
    <s v="122 59.1778W"/>
    <s v="Cruise notebook"/>
    <n v="3984"/>
    <s v="Cruise notebook"/>
    <n v="10"/>
    <n v="93.342704190000006"/>
    <n v="6.2803126970000003"/>
    <n v="0.95594685300000004"/>
    <n v="12.138377569999999"/>
    <n v="81.287860460000005"/>
    <n v="2.6658445070000001"/>
    <n v="0.436941733"/>
    <n v="7.0290626669999998"/>
    <n v="81.287860460000005"/>
    <n v="2.6658445070000001"/>
    <n v="0.436941733"/>
    <n v="7.0290626669999998"/>
    <m/>
  </r>
  <r>
    <n v="61"/>
    <d v="2013-03-24T00:00:00"/>
    <x v="8"/>
    <x v="3"/>
    <n v="13"/>
    <n v="6107"/>
    <s v="35 8.5523N"/>
    <s v="122 59.1778W"/>
    <s v="Cruise notebook"/>
    <n v="3984"/>
    <s v="Cruise notebook"/>
    <n v="10"/>
    <n v="93.342704190000006"/>
    <n v="6.2803126970000003"/>
    <n v="0.95594685300000004"/>
    <n v="12.138377569999999"/>
    <n v="81.287860460000005"/>
    <n v="2.6658445070000001"/>
    <n v="0.436941733"/>
    <n v="7.0290626669999998"/>
    <n v="81.287860460000005"/>
    <n v="2.6658445070000001"/>
    <n v="0.436941733"/>
    <n v="7.0290626669999998"/>
    <m/>
  </r>
  <r>
    <n v="61"/>
    <d v="2013-03-25T00:00:00"/>
    <x v="8"/>
    <x v="3"/>
    <n v="13"/>
    <n v="6107"/>
    <s v="35 8.5523N"/>
    <s v="122 59.1778W"/>
    <s v="Cruise notebook"/>
    <n v="3984"/>
    <s v="Cruise notebook"/>
    <n v="10"/>
    <n v="93.342704190000006"/>
    <n v="6.2803126970000003"/>
    <n v="0.95594685300000004"/>
    <n v="12.138377569999999"/>
    <n v="81.287860460000005"/>
    <n v="2.6658445070000001"/>
    <n v="0.436941733"/>
    <n v="7.0290626669999998"/>
    <n v="81.287860460000005"/>
    <n v="2.6658445070000001"/>
    <n v="0.436941733"/>
    <n v="7.0290626669999998"/>
    <m/>
  </r>
  <r>
    <n v="61"/>
    <d v="2013-03-26T00:00:00"/>
    <x v="8"/>
    <x v="3"/>
    <n v="13"/>
    <n v="6107"/>
    <s v="35 8.5523N"/>
    <s v="122 59.1778W"/>
    <s v="Cruise notebook"/>
    <n v="3984"/>
    <s v="Cruise notebook"/>
    <n v="10"/>
    <n v="93.342704190000006"/>
    <n v="6.2803126970000003"/>
    <n v="0.95594685300000004"/>
    <n v="12.138377569999999"/>
    <n v="81.287860460000005"/>
    <n v="2.6658445070000001"/>
    <n v="0.436941733"/>
    <n v="7.0290626669999998"/>
    <n v="81.287860460000005"/>
    <n v="2.6658445070000001"/>
    <n v="0.436941733"/>
    <n v="7.0290626669999998"/>
    <m/>
  </r>
  <r>
    <n v="61"/>
    <d v="2013-03-27T00:00:00"/>
    <x v="8"/>
    <x v="3"/>
    <n v="13"/>
    <n v="6107"/>
    <s v="35 8.5523N"/>
    <s v="122 59.1778W"/>
    <s v="Cruise notebook"/>
    <n v="3984"/>
    <s v="Cruise notebook"/>
    <n v="10"/>
    <n v="93.342704190000006"/>
    <n v="6.2803126970000003"/>
    <n v="0.95594685300000004"/>
    <n v="12.138377569999999"/>
    <n v="81.287860460000005"/>
    <n v="2.6658445070000001"/>
    <n v="0.436941733"/>
    <n v="7.0290626669999998"/>
    <n v="81.287860460000005"/>
    <n v="2.6658445070000001"/>
    <n v="0.436941733"/>
    <n v="7.0290626669999998"/>
    <m/>
  </r>
  <r>
    <n v="61"/>
    <d v="2013-03-28T00:00:00"/>
    <x v="8"/>
    <x v="3"/>
    <n v="14"/>
    <n v="6107"/>
    <s v="35 8.5523N"/>
    <s v="122 59.1778W"/>
    <s v="Cruise notebook"/>
    <n v="3984"/>
    <s v="Cruise notebook"/>
    <n v="10"/>
    <n v="60.883030720000001"/>
    <n v="3.7250922809999998"/>
    <n v="0.50155916"/>
    <n v="6.5938139869999999"/>
    <n v="89.573789849999997"/>
    <n v="5.0820553239999997"/>
    <n v="0.68485704000000003"/>
    <n v="9.5610091199999996"/>
    <n v="89.573789849999997"/>
    <n v="5.0820553239999997"/>
    <n v="0.68485704000000003"/>
    <n v="9.5610091199999996"/>
    <m/>
  </r>
  <r>
    <n v="61"/>
    <d v="2013-03-29T00:00:00"/>
    <x v="8"/>
    <x v="3"/>
    <n v="14"/>
    <n v="6107"/>
    <s v="35 8.5523N"/>
    <s v="122 59.1778W"/>
    <s v="Cruise notebook"/>
    <n v="3984"/>
    <s v="Cruise notebook"/>
    <n v="10"/>
    <n v="60.883030720000001"/>
    <n v="3.7250922809999998"/>
    <n v="0.50155916"/>
    <n v="6.5938139869999999"/>
    <n v="89.573789849999997"/>
    <n v="5.0820553239999997"/>
    <n v="0.68485704000000003"/>
    <n v="9.5610091199999996"/>
    <n v="89.573789849999997"/>
    <n v="5.0820553239999997"/>
    <n v="0.68485704000000003"/>
    <n v="9.5610091199999996"/>
    <m/>
  </r>
  <r>
    <n v="61"/>
    <d v="2013-03-30T00:00:00"/>
    <x v="8"/>
    <x v="3"/>
    <n v="14"/>
    <n v="6107"/>
    <s v="35 8.5523N"/>
    <s v="122 59.1778W"/>
    <s v="Cruise notebook"/>
    <n v="3984"/>
    <s v="Cruise notebook"/>
    <n v="10"/>
    <n v="60.883030720000001"/>
    <n v="3.7250922809999998"/>
    <n v="0.50155916"/>
    <n v="6.5938139869999999"/>
    <n v="89.573789849999997"/>
    <n v="5.0820553239999997"/>
    <n v="0.68485704000000003"/>
    <n v="9.5610091199999996"/>
    <n v="89.573789849999997"/>
    <n v="5.0820553239999997"/>
    <n v="0.68485704000000003"/>
    <n v="9.5610091199999996"/>
    <m/>
  </r>
  <r>
    <n v="61"/>
    <d v="2013-03-31T00:00:00"/>
    <x v="8"/>
    <x v="3"/>
    <n v="14"/>
    <n v="6107"/>
    <s v="35 8.5523N"/>
    <s v="122 59.1778W"/>
    <s v="Cruise notebook"/>
    <n v="3984"/>
    <s v="Cruise notebook"/>
    <n v="10"/>
    <n v="60.883030720000001"/>
    <n v="3.7250922809999998"/>
    <n v="0.50155916"/>
    <n v="6.5938139869999999"/>
    <n v="89.573789849999997"/>
    <n v="5.0820553239999997"/>
    <n v="0.68485704000000003"/>
    <n v="9.5610091199999996"/>
    <n v="89.573789849999997"/>
    <n v="5.0820553239999997"/>
    <n v="0.68485704000000003"/>
    <n v="9.5610091199999996"/>
    <m/>
  </r>
  <r>
    <n v="61"/>
    <d v="2013-04-01T00:00:00"/>
    <x v="9"/>
    <x v="3"/>
    <n v="14"/>
    <n v="6107"/>
    <s v="35 8.5523N"/>
    <s v="122 59.1778W"/>
    <s v="Cruise notebook"/>
    <n v="3984"/>
    <s v="Cruise notebook"/>
    <n v="10"/>
    <n v="60.883030720000001"/>
    <n v="3.7250922809999998"/>
    <n v="0.50155916"/>
    <n v="6.5938139869999999"/>
    <n v="89.573789849999997"/>
    <n v="5.0820553239999997"/>
    <n v="0.68485704000000003"/>
    <n v="9.5610091199999996"/>
    <n v="89.573789849999997"/>
    <n v="5.0820553239999997"/>
    <n v="0.68485704000000003"/>
    <n v="9.5610091199999996"/>
    <m/>
  </r>
  <r>
    <n v="61"/>
    <d v="2013-04-02T00:00:00"/>
    <x v="9"/>
    <x v="3"/>
    <n v="14"/>
    <n v="6107"/>
    <s v="35 8.5523N"/>
    <s v="122 59.1778W"/>
    <s v="Cruise notebook"/>
    <n v="3984"/>
    <s v="Cruise notebook"/>
    <n v="10"/>
    <n v="60.883030720000001"/>
    <n v="3.7250922809999998"/>
    <n v="0.50155916"/>
    <n v="6.5938139869999999"/>
    <n v="89.573789849999997"/>
    <n v="5.0820553239999997"/>
    <n v="0.68485704000000003"/>
    <n v="9.5610091199999996"/>
    <n v="89.573789849999997"/>
    <n v="5.0820553239999997"/>
    <n v="0.68485704000000003"/>
    <n v="9.5610091199999996"/>
    <m/>
  </r>
  <r>
    <n v="61"/>
    <d v="2013-04-03T00:00:00"/>
    <x v="9"/>
    <x v="3"/>
    <n v="14"/>
    <n v="6107"/>
    <s v="35 8.5523N"/>
    <s v="122 59.1778W"/>
    <s v="Cruise notebook"/>
    <n v="3984"/>
    <s v="Cruise notebook"/>
    <n v="10"/>
    <n v="60.883030720000001"/>
    <n v="3.7250922809999998"/>
    <n v="0.50155916"/>
    <n v="6.5938139869999999"/>
    <n v="89.573789849999997"/>
    <n v="5.0820553239999997"/>
    <n v="0.68485704000000003"/>
    <n v="9.5610091199999996"/>
    <n v="89.573789849999997"/>
    <n v="5.0820553239999997"/>
    <n v="0.68485704000000003"/>
    <n v="9.5610091199999996"/>
    <m/>
  </r>
  <r>
    <n v="61"/>
    <d v="2013-04-04T00:00:00"/>
    <x v="9"/>
    <x v="3"/>
    <n v="14"/>
    <n v="6107"/>
    <s v="35 8.5523N"/>
    <s v="122 59.1778W"/>
    <s v="Cruise notebook"/>
    <n v="3984"/>
    <s v="Cruise notebook"/>
    <n v="10"/>
    <n v="60.883030720000001"/>
    <n v="3.7250922809999998"/>
    <n v="0.50155916"/>
    <n v="6.5938139869999999"/>
    <n v="89.573789849999997"/>
    <n v="5.0820553239999997"/>
    <n v="0.68485704000000003"/>
    <n v="9.5610091199999996"/>
    <n v="89.573789849999997"/>
    <n v="5.0820553239999997"/>
    <n v="0.68485704000000003"/>
    <n v="9.5610091199999996"/>
    <m/>
  </r>
  <r>
    <n v="61"/>
    <d v="2013-04-05T00:00:00"/>
    <x v="9"/>
    <x v="3"/>
    <n v="14"/>
    <n v="6107"/>
    <s v="35 8.5523N"/>
    <s v="122 59.1778W"/>
    <s v="Cruise notebook"/>
    <n v="3984"/>
    <s v="Cruise notebook"/>
    <n v="10"/>
    <n v="60.883030720000001"/>
    <n v="3.7250922809999998"/>
    <n v="0.50155916"/>
    <n v="6.5938139869999999"/>
    <n v="89.573789849999997"/>
    <n v="5.0820553239999997"/>
    <n v="0.68485704000000003"/>
    <n v="9.5610091199999996"/>
    <n v="89.573789849999997"/>
    <n v="5.0820553239999997"/>
    <n v="0.68485704000000003"/>
    <n v="9.5610091199999996"/>
    <m/>
  </r>
  <r>
    <n v="61"/>
    <d v="2013-04-06T00:00:00"/>
    <x v="9"/>
    <x v="3"/>
    <n v="14"/>
    <n v="6107"/>
    <s v="35 8.5523N"/>
    <s v="122 59.1778W"/>
    <s v="Cruise notebook"/>
    <n v="3984"/>
    <s v="Cruise notebook"/>
    <n v="10"/>
    <n v="60.883030720000001"/>
    <n v="3.7250922809999998"/>
    <n v="0.50155916"/>
    <n v="6.5938139869999999"/>
    <n v="89.573789849999997"/>
    <n v="5.0820553239999997"/>
    <n v="0.68485704000000003"/>
    <n v="9.5610091199999996"/>
    <n v="89.573789849999997"/>
    <n v="5.0820553239999997"/>
    <n v="0.68485704000000003"/>
    <n v="9.5610091199999996"/>
    <m/>
  </r>
  <r>
    <n v="61"/>
    <d v="2013-04-07T00:00:00"/>
    <x v="9"/>
    <x v="3"/>
    <n v="15"/>
    <n v="6107"/>
    <s v="35 8.5523N"/>
    <s v="122 59.1778W"/>
    <s v="Cruise notebook"/>
    <n v="3984"/>
    <s v="Cruise notebook"/>
    <n v="10"/>
    <n v="113.8003607"/>
    <n v="6.2815634999999999"/>
    <n v="0.85737866699999998"/>
    <n v="11.38423133"/>
    <n v="97.288572430000002"/>
    <n v="5.7938965280000003"/>
    <n v="0.91926160000000001"/>
    <n v="11.660969919999999"/>
    <n v="97.288572430000002"/>
    <n v="5.7938965280000003"/>
    <n v="0.91926160000000001"/>
    <n v="11.660969919999999"/>
    <m/>
  </r>
  <r>
    <n v="61"/>
    <d v="2013-04-08T00:00:00"/>
    <x v="9"/>
    <x v="3"/>
    <n v="15"/>
    <n v="6107"/>
    <s v="35 8.5523N"/>
    <s v="122 59.1778W"/>
    <s v="Cruise notebook"/>
    <n v="3984"/>
    <s v="Cruise notebook"/>
    <n v="10"/>
    <n v="113.8003607"/>
    <n v="6.2815634999999999"/>
    <n v="0.85737866699999998"/>
    <n v="11.38423133"/>
    <n v="97.288572430000002"/>
    <n v="5.7938965280000003"/>
    <n v="0.91926160000000001"/>
    <n v="11.660969919999999"/>
    <n v="97.288572430000002"/>
    <n v="5.7938965280000003"/>
    <n v="0.91926160000000001"/>
    <n v="11.660969919999999"/>
    <m/>
  </r>
  <r>
    <n v="61"/>
    <d v="2013-04-09T00:00:00"/>
    <x v="9"/>
    <x v="3"/>
    <n v="15"/>
    <n v="6107"/>
    <s v="35 8.5523N"/>
    <s v="122 59.1778W"/>
    <s v="Cruise notebook"/>
    <n v="3984"/>
    <s v="Cruise notebook"/>
    <n v="10"/>
    <n v="113.8003607"/>
    <n v="6.2815634999999999"/>
    <n v="0.85737866699999998"/>
    <n v="11.38423133"/>
    <n v="97.288572430000002"/>
    <n v="5.7938965280000003"/>
    <n v="0.91926160000000001"/>
    <n v="11.660969919999999"/>
    <n v="97.288572430000002"/>
    <n v="5.7938965280000003"/>
    <n v="0.91926160000000001"/>
    <n v="11.660969919999999"/>
    <m/>
  </r>
  <r>
    <n v="61"/>
    <d v="2013-04-10T00:00:00"/>
    <x v="9"/>
    <x v="3"/>
    <n v="15"/>
    <n v="6107"/>
    <s v="35 8.5523N"/>
    <s v="122 59.1778W"/>
    <s v="Cruise notebook"/>
    <n v="3984"/>
    <s v="Cruise notebook"/>
    <n v="10"/>
    <n v="113.8003607"/>
    <n v="6.2815634999999999"/>
    <n v="0.85737866699999998"/>
    <n v="11.38423133"/>
    <n v="97.288572430000002"/>
    <n v="5.7938965280000003"/>
    <n v="0.91926160000000001"/>
    <n v="11.660969919999999"/>
    <n v="97.288572430000002"/>
    <n v="5.7938965280000003"/>
    <n v="0.91926160000000001"/>
    <n v="11.660969919999999"/>
    <m/>
  </r>
  <r>
    <n v="61"/>
    <d v="2013-04-11T00:00:00"/>
    <x v="9"/>
    <x v="3"/>
    <n v="15"/>
    <n v="6107"/>
    <s v="35 8.5523N"/>
    <s v="122 59.1778W"/>
    <s v="Cruise notebook"/>
    <n v="3984"/>
    <s v="Cruise notebook"/>
    <n v="10"/>
    <n v="113.8003607"/>
    <n v="6.2815634999999999"/>
    <n v="0.85737866699999998"/>
    <n v="11.38423133"/>
    <n v="97.288572430000002"/>
    <n v="5.7938965280000003"/>
    <n v="0.91926160000000001"/>
    <n v="11.660969919999999"/>
    <n v="97.288572430000002"/>
    <n v="5.7938965280000003"/>
    <n v="0.91926160000000001"/>
    <n v="11.660969919999999"/>
    <m/>
  </r>
  <r>
    <n v="61"/>
    <d v="2013-04-12T00:00:00"/>
    <x v="9"/>
    <x v="3"/>
    <n v="15"/>
    <n v="6107"/>
    <s v="35 8.5523N"/>
    <s v="122 59.1778W"/>
    <s v="Cruise notebook"/>
    <n v="3984"/>
    <s v="Cruise notebook"/>
    <n v="10"/>
    <n v="113.8003607"/>
    <n v="6.2815634999999999"/>
    <n v="0.85737866699999998"/>
    <n v="11.38423133"/>
    <n v="97.288572430000002"/>
    <n v="5.7938965280000003"/>
    <n v="0.91926160000000001"/>
    <n v="11.660969919999999"/>
    <n v="97.288572430000002"/>
    <n v="5.7938965280000003"/>
    <n v="0.91926160000000001"/>
    <n v="11.660969919999999"/>
    <m/>
  </r>
  <r>
    <n v="61"/>
    <d v="2013-04-13T00:00:00"/>
    <x v="9"/>
    <x v="3"/>
    <n v="15"/>
    <n v="6107"/>
    <s v="35 8.5523N"/>
    <s v="122 59.1778W"/>
    <s v="Cruise notebook"/>
    <n v="3984"/>
    <s v="Cruise notebook"/>
    <n v="10"/>
    <n v="113.8003607"/>
    <n v="6.2815634999999999"/>
    <n v="0.85737866699999998"/>
    <n v="11.38423133"/>
    <n v="97.288572430000002"/>
    <n v="5.7938965280000003"/>
    <n v="0.91926160000000001"/>
    <n v="11.660969919999999"/>
    <n v="97.288572430000002"/>
    <n v="5.7938965280000003"/>
    <n v="0.91926160000000001"/>
    <n v="11.660969919999999"/>
    <m/>
  </r>
  <r>
    <n v="61"/>
    <d v="2013-04-14T00:00:00"/>
    <x v="9"/>
    <x v="3"/>
    <n v="15"/>
    <n v="6107"/>
    <s v="35 8.5523N"/>
    <s v="122 59.1778W"/>
    <s v="Cruise notebook"/>
    <n v="3984"/>
    <s v="Cruise notebook"/>
    <n v="10"/>
    <n v="113.8003607"/>
    <n v="6.2815634999999999"/>
    <n v="0.85737866699999998"/>
    <n v="11.38423133"/>
    <n v="97.288572430000002"/>
    <n v="5.7938965280000003"/>
    <n v="0.91926160000000001"/>
    <n v="11.660969919999999"/>
    <n v="97.288572430000002"/>
    <n v="5.7938965280000003"/>
    <n v="0.91926160000000001"/>
    <n v="11.660969919999999"/>
    <m/>
  </r>
  <r>
    <n v="61"/>
    <d v="2013-04-15T00:00:00"/>
    <x v="9"/>
    <x v="3"/>
    <n v="15"/>
    <n v="6107"/>
    <s v="35 8.5523N"/>
    <s v="122 59.1778W"/>
    <s v="Cruise notebook"/>
    <n v="3984"/>
    <s v="Cruise notebook"/>
    <n v="10"/>
    <n v="113.8003607"/>
    <n v="6.2815634999999999"/>
    <n v="0.85737866699999998"/>
    <n v="11.38423133"/>
    <n v="97.288572430000002"/>
    <n v="5.7938965280000003"/>
    <n v="0.91926160000000001"/>
    <n v="11.660969919999999"/>
    <n v="97.288572430000002"/>
    <n v="5.7938965280000003"/>
    <n v="0.91926160000000001"/>
    <n v="11.660969919999999"/>
    <m/>
  </r>
  <r>
    <n v="61"/>
    <d v="2013-04-16T00:00:00"/>
    <x v="9"/>
    <x v="3"/>
    <n v="15"/>
    <n v="6107"/>
    <s v="35 8.5523N"/>
    <s v="122 59.1778W"/>
    <s v="Cruise notebook"/>
    <n v="3984"/>
    <s v="Cruise notebook"/>
    <n v="10"/>
    <n v="113.8003607"/>
    <n v="6.2815634999999999"/>
    <n v="0.85737866699999998"/>
    <n v="11.38423133"/>
    <n v="97.288572430000002"/>
    <n v="5.7938965280000003"/>
    <n v="0.91926160000000001"/>
    <n v="11.660969919999999"/>
    <n v="97.288572430000002"/>
    <n v="5.7938965280000003"/>
    <n v="0.91926160000000001"/>
    <n v="11.660969919999999"/>
    <m/>
  </r>
  <r>
    <n v="61"/>
    <d v="2013-04-17T00:00:00"/>
    <x v="9"/>
    <x v="3"/>
    <n v="16"/>
    <n v="6107"/>
    <s v="35 8.5523N"/>
    <s v="122 59.1778W"/>
    <s v="Cruise notebook"/>
    <n v="3984"/>
    <s v="Cruise notebook"/>
    <n v="10"/>
    <n v="21.576141029999999"/>
    <n v="1.462666333"/>
    <n v="0.23468059999999999"/>
    <n v="3.1783752000000001"/>
    <m/>
    <m/>
    <m/>
    <m/>
    <n v="45.619141460000002"/>
    <n v="3.0653757800000001"/>
    <n v="0.45637133499999999"/>
    <n v="5.4312906229999998"/>
    <m/>
  </r>
  <r>
    <n v="61"/>
    <d v="2013-04-18T00:00:00"/>
    <x v="9"/>
    <x v="3"/>
    <n v="16"/>
    <n v="6107"/>
    <s v="35 8.5523N"/>
    <s v="122 59.1778W"/>
    <s v="Cruise notebook"/>
    <n v="3984"/>
    <s v="Cruise notebook"/>
    <n v="10"/>
    <n v="21.576141029999999"/>
    <n v="1.462666333"/>
    <n v="0.23468059999999999"/>
    <n v="3.1783752000000001"/>
    <m/>
    <m/>
    <m/>
    <m/>
    <n v="45.619141460000002"/>
    <n v="3.0653757800000001"/>
    <n v="0.45637133499999999"/>
    <n v="5.4312906229999998"/>
    <m/>
  </r>
  <r>
    <n v="61"/>
    <d v="2013-04-19T00:00:00"/>
    <x v="9"/>
    <x v="3"/>
    <n v="16"/>
    <n v="6107"/>
    <s v="35 8.5523N"/>
    <s v="122 59.1778W"/>
    <s v="Cruise notebook"/>
    <n v="3984"/>
    <s v="Cruise notebook"/>
    <n v="10"/>
    <n v="21.576141029999999"/>
    <n v="1.462666333"/>
    <n v="0.23468059999999999"/>
    <n v="3.1783752000000001"/>
    <m/>
    <m/>
    <m/>
    <m/>
    <n v="45.619141460000002"/>
    <n v="3.0653757800000001"/>
    <n v="0.45637133499999999"/>
    <n v="5.4312906229999998"/>
    <m/>
  </r>
  <r>
    <n v="61"/>
    <d v="2013-04-20T00:00:00"/>
    <x v="9"/>
    <x v="3"/>
    <n v="16"/>
    <n v="6107"/>
    <s v="35 8.5523N"/>
    <s v="122 59.1778W"/>
    <s v="Cruise notebook"/>
    <n v="3984"/>
    <s v="Cruise notebook"/>
    <n v="10"/>
    <n v="21.576141029999999"/>
    <n v="1.462666333"/>
    <n v="0.23468059999999999"/>
    <n v="3.1783752000000001"/>
    <m/>
    <m/>
    <m/>
    <m/>
    <n v="45.619141460000002"/>
    <n v="3.0653757800000001"/>
    <n v="0.45637133499999999"/>
    <n v="5.4312906229999998"/>
    <m/>
  </r>
  <r>
    <n v="61"/>
    <d v="2013-04-21T00:00:00"/>
    <x v="9"/>
    <x v="3"/>
    <n v="16"/>
    <n v="6107"/>
    <s v="35 8.5523N"/>
    <s v="122 59.1778W"/>
    <s v="Cruise notebook"/>
    <n v="3984"/>
    <s v="Cruise notebook"/>
    <n v="10"/>
    <n v="21.576141029999999"/>
    <n v="1.462666333"/>
    <n v="0.23468059999999999"/>
    <n v="3.1783752000000001"/>
    <m/>
    <m/>
    <m/>
    <m/>
    <n v="45.619141460000002"/>
    <n v="3.0653757800000001"/>
    <n v="0.45637133499999999"/>
    <n v="5.4312906229999998"/>
    <m/>
  </r>
  <r>
    <n v="61"/>
    <d v="2013-04-22T00:00:00"/>
    <x v="9"/>
    <x v="3"/>
    <n v="16"/>
    <n v="6107"/>
    <s v="35 8.5523N"/>
    <s v="122 59.1778W"/>
    <s v="Cruise notebook"/>
    <n v="3984"/>
    <s v="Cruise notebook"/>
    <n v="10"/>
    <n v="21.576141029999999"/>
    <n v="1.462666333"/>
    <n v="0.23468059999999999"/>
    <n v="3.1783752000000001"/>
    <m/>
    <m/>
    <m/>
    <m/>
    <n v="45.619141460000002"/>
    <n v="3.0653757800000001"/>
    <n v="0.45637133499999999"/>
    <n v="5.4312906229999998"/>
    <m/>
  </r>
  <r>
    <n v="61"/>
    <d v="2013-04-23T00:00:00"/>
    <x v="9"/>
    <x v="3"/>
    <n v="16"/>
    <n v="6107"/>
    <s v="35 8.5523N"/>
    <s v="122 59.1778W"/>
    <s v="Cruise notebook"/>
    <n v="3984"/>
    <s v="Cruise notebook"/>
    <n v="10"/>
    <n v="21.576141029999999"/>
    <n v="1.462666333"/>
    <n v="0.23468059999999999"/>
    <n v="3.1783752000000001"/>
    <m/>
    <m/>
    <m/>
    <m/>
    <n v="45.619141460000002"/>
    <n v="3.0653757800000001"/>
    <n v="0.45637133499999999"/>
    <n v="5.4312906229999998"/>
    <m/>
  </r>
  <r>
    <n v="61"/>
    <d v="2013-04-24T00:00:00"/>
    <x v="9"/>
    <x v="3"/>
    <n v="16"/>
    <n v="6107"/>
    <s v="35 8.5523N"/>
    <s v="122 59.1778W"/>
    <s v="Cruise notebook"/>
    <n v="3984"/>
    <s v="Cruise notebook"/>
    <n v="10"/>
    <n v="21.576141029999999"/>
    <n v="1.462666333"/>
    <n v="0.23468059999999999"/>
    <n v="3.1783752000000001"/>
    <m/>
    <m/>
    <m/>
    <m/>
    <n v="45.619141460000002"/>
    <n v="3.0653757800000001"/>
    <n v="0.45637133499999999"/>
    <n v="5.4312906229999998"/>
    <m/>
  </r>
  <r>
    <n v="61"/>
    <d v="2013-04-25T00:00:00"/>
    <x v="9"/>
    <x v="3"/>
    <n v="16"/>
    <n v="6107"/>
    <s v="35 8.5523N"/>
    <s v="122 59.1778W"/>
    <s v="Cruise notebook"/>
    <n v="3984"/>
    <s v="Cruise notebook"/>
    <n v="10"/>
    <n v="21.576141029999999"/>
    <n v="1.462666333"/>
    <n v="0.23468059999999999"/>
    <n v="3.1783752000000001"/>
    <m/>
    <m/>
    <m/>
    <m/>
    <n v="45.619141460000002"/>
    <n v="3.0653757800000001"/>
    <n v="0.45637133499999999"/>
    <n v="5.4312906229999998"/>
    <m/>
  </r>
  <r>
    <n v="61"/>
    <d v="2013-04-26T00:00:00"/>
    <x v="9"/>
    <x v="3"/>
    <n v="16"/>
    <n v="6107"/>
    <s v="35 8.5523N"/>
    <s v="122 59.1778W"/>
    <s v="Cruise notebook"/>
    <n v="3984"/>
    <s v="Cruise notebook"/>
    <n v="10"/>
    <n v="21.576141029999999"/>
    <n v="1.462666333"/>
    <n v="0.23468059999999999"/>
    <n v="3.1783752000000001"/>
    <m/>
    <m/>
    <m/>
    <m/>
    <n v="45.619141460000002"/>
    <n v="3.0653757800000001"/>
    <n v="0.45637133499999999"/>
    <n v="5.4312906229999998"/>
    <m/>
  </r>
  <r>
    <n v="61"/>
    <d v="2013-04-27T00:00:00"/>
    <x v="9"/>
    <x v="3"/>
    <n v="17"/>
    <n v="6107"/>
    <s v="35 8.5523N"/>
    <s v="122 59.1778W"/>
    <s v="Cruise notebook"/>
    <n v="3984"/>
    <s v="Cruise notebook"/>
    <n v="10"/>
    <m/>
    <m/>
    <m/>
    <m/>
    <n v="255.12482"/>
    <n v="14.72386655"/>
    <n v="2.42341608"/>
    <n v="26.818091119999998"/>
    <n v="255.12482"/>
    <n v="14.72386655"/>
    <n v="2.42341608"/>
    <n v="26.818091119999998"/>
    <m/>
  </r>
  <r>
    <n v="61"/>
    <d v="2013-04-28T00:00:00"/>
    <x v="9"/>
    <x v="3"/>
    <n v="17"/>
    <n v="6107"/>
    <s v="35 8.5523N"/>
    <s v="122 59.1778W"/>
    <s v="Cruise notebook"/>
    <n v="3984"/>
    <s v="Cruise notebook"/>
    <n v="10"/>
    <m/>
    <m/>
    <m/>
    <m/>
    <n v="255.12482"/>
    <n v="14.72386655"/>
    <n v="2.42341608"/>
    <n v="26.818091119999998"/>
    <n v="255.12482"/>
    <n v="14.72386655"/>
    <n v="2.42341608"/>
    <n v="26.818091119999998"/>
    <m/>
  </r>
  <r>
    <n v="61"/>
    <d v="2013-04-29T00:00:00"/>
    <x v="9"/>
    <x v="3"/>
    <n v="17"/>
    <n v="6107"/>
    <s v="35 8.5523N"/>
    <s v="122 59.1778W"/>
    <s v="Cruise notebook"/>
    <n v="3984"/>
    <s v="Cruise notebook"/>
    <n v="10"/>
    <m/>
    <m/>
    <m/>
    <m/>
    <n v="255.12482"/>
    <n v="14.72386655"/>
    <n v="2.42341608"/>
    <n v="26.818091119999998"/>
    <n v="255.12482"/>
    <n v="14.72386655"/>
    <n v="2.42341608"/>
    <n v="26.818091119999998"/>
    <m/>
  </r>
  <r>
    <n v="61"/>
    <d v="2013-04-30T00:00:00"/>
    <x v="9"/>
    <x v="3"/>
    <n v="17"/>
    <n v="6107"/>
    <s v="35 8.5523N"/>
    <s v="122 59.1778W"/>
    <s v="Cruise notebook"/>
    <n v="3984"/>
    <s v="Cruise notebook"/>
    <n v="10"/>
    <m/>
    <m/>
    <m/>
    <m/>
    <n v="255.12482"/>
    <n v="14.72386655"/>
    <n v="2.42341608"/>
    <n v="26.818091119999998"/>
    <n v="255.12482"/>
    <n v="14.72386655"/>
    <n v="2.42341608"/>
    <n v="26.818091119999998"/>
    <m/>
  </r>
  <r>
    <n v="61"/>
    <d v="2013-05-01T00:00:00"/>
    <x v="10"/>
    <x v="3"/>
    <n v="17"/>
    <n v="6107"/>
    <s v="35 8.5523N"/>
    <s v="122 59.1778W"/>
    <s v="Cruise notebook"/>
    <n v="3984"/>
    <s v="Cruise notebook"/>
    <n v="10"/>
    <m/>
    <m/>
    <m/>
    <m/>
    <n v="255.12482"/>
    <n v="14.72386655"/>
    <n v="2.42341608"/>
    <n v="26.818091119999998"/>
    <n v="255.12482"/>
    <n v="14.72386655"/>
    <n v="2.42341608"/>
    <n v="26.818091119999998"/>
    <m/>
  </r>
  <r>
    <n v="61"/>
    <d v="2013-05-02T00:00:00"/>
    <x v="10"/>
    <x v="3"/>
    <n v="17"/>
    <n v="6107"/>
    <s v="35 8.5523N"/>
    <s v="122 59.1778W"/>
    <s v="Cruise notebook"/>
    <n v="3984"/>
    <s v="Cruise notebook"/>
    <n v="10"/>
    <m/>
    <m/>
    <m/>
    <m/>
    <n v="255.12482"/>
    <n v="14.72386655"/>
    <n v="2.42341608"/>
    <n v="26.818091119999998"/>
    <n v="255.12482"/>
    <n v="14.72386655"/>
    <n v="2.42341608"/>
    <n v="26.818091119999998"/>
    <m/>
  </r>
  <r>
    <n v="61"/>
    <d v="2013-05-03T00:00:00"/>
    <x v="10"/>
    <x v="3"/>
    <n v="17"/>
    <n v="6107"/>
    <s v="35 8.5523N"/>
    <s v="122 59.1778W"/>
    <s v="Cruise notebook"/>
    <n v="3984"/>
    <s v="Cruise notebook"/>
    <n v="10"/>
    <m/>
    <m/>
    <m/>
    <m/>
    <n v="255.12482"/>
    <n v="14.72386655"/>
    <n v="2.42341608"/>
    <n v="26.818091119999998"/>
    <n v="255.12482"/>
    <n v="14.72386655"/>
    <n v="2.42341608"/>
    <n v="26.818091119999998"/>
    <m/>
  </r>
  <r>
    <n v="61"/>
    <d v="2013-05-04T00:00:00"/>
    <x v="10"/>
    <x v="3"/>
    <n v="17"/>
    <n v="6107"/>
    <s v="35 8.5523N"/>
    <s v="122 59.1778W"/>
    <s v="Cruise notebook"/>
    <n v="3984"/>
    <s v="Cruise notebook"/>
    <n v="10"/>
    <m/>
    <m/>
    <m/>
    <m/>
    <n v="255.12482"/>
    <n v="14.72386655"/>
    <n v="2.42341608"/>
    <n v="26.818091119999998"/>
    <n v="255.12482"/>
    <n v="14.72386655"/>
    <n v="2.42341608"/>
    <n v="26.818091119999998"/>
    <m/>
  </r>
  <r>
    <n v="61"/>
    <d v="2013-05-05T00:00:00"/>
    <x v="10"/>
    <x v="3"/>
    <n v="17"/>
    <n v="6107"/>
    <s v="35 8.5523N"/>
    <s v="122 59.1778W"/>
    <s v="Cruise notebook"/>
    <n v="3984"/>
    <s v="Cruise notebook"/>
    <n v="10"/>
    <m/>
    <m/>
    <m/>
    <m/>
    <n v="255.12482"/>
    <n v="14.72386655"/>
    <n v="2.42341608"/>
    <n v="26.818091119999998"/>
    <n v="255.12482"/>
    <n v="14.72386655"/>
    <n v="2.42341608"/>
    <n v="26.818091119999998"/>
    <m/>
  </r>
  <r>
    <n v="61"/>
    <d v="2013-05-06T00:00:00"/>
    <x v="10"/>
    <x v="3"/>
    <n v="17"/>
    <n v="6107"/>
    <s v="35 8.5523N"/>
    <s v="122 59.1778W"/>
    <s v="Cruise notebook"/>
    <n v="3984"/>
    <s v="Cruise notebook"/>
    <n v="10"/>
    <m/>
    <m/>
    <m/>
    <m/>
    <n v="255.12482"/>
    <n v="14.72386655"/>
    <n v="2.42341608"/>
    <n v="26.818091119999998"/>
    <n v="255.12482"/>
    <n v="14.72386655"/>
    <n v="2.42341608"/>
    <n v="26.818091119999998"/>
    <m/>
  </r>
  <r>
    <n v="61"/>
    <d v="2013-05-07T00:00:00"/>
    <x v="10"/>
    <x v="3"/>
    <n v="18"/>
    <n v="6107"/>
    <s v="35 8.5523N"/>
    <s v="122 59.1778W"/>
    <s v="Cruise notebook"/>
    <n v="3984"/>
    <s v="Cruise notebook"/>
    <n v="10"/>
    <m/>
    <m/>
    <m/>
    <m/>
    <n v="66.2429968"/>
    <n v="3.5251890330000002"/>
    <n v="0.584441667"/>
    <n v="8.2479669999999992"/>
    <n v="66.2429968"/>
    <n v="3.5251890330000002"/>
    <n v="0.584441667"/>
    <n v="8.2479669999999992"/>
    <m/>
  </r>
  <r>
    <n v="61"/>
    <d v="2013-05-08T00:00:00"/>
    <x v="10"/>
    <x v="3"/>
    <n v="18"/>
    <n v="6107"/>
    <s v="35 8.5523N"/>
    <s v="122 59.1778W"/>
    <s v="Cruise notebook"/>
    <n v="3984"/>
    <s v="Cruise notebook"/>
    <n v="10"/>
    <m/>
    <m/>
    <m/>
    <m/>
    <n v="66.2429968"/>
    <n v="3.5251890330000002"/>
    <n v="0.584441667"/>
    <n v="8.2479669999999992"/>
    <n v="66.2429968"/>
    <n v="3.5251890330000002"/>
    <n v="0.584441667"/>
    <n v="8.2479669999999992"/>
    <m/>
  </r>
  <r>
    <n v="61"/>
    <d v="2013-05-09T00:00:00"/>
    <x v="10"/>
    <x v="3"/>
    <n v="18"/>
    <n v="6107"/>
    <s v="35 8.5523N"/>
    <s v="122 59.1778W"/>
    <s v="Cruise notebook"/>
    <n v="3984"/>
    <s v="Cruise notebook"/>
    <n v="10"/>
    <m/>
    <m/>
    <m/>
    <m/>
    <n v="66.2429968"/>
    <n v="3.5251890330000002"/>
    <n v="0.584441667"/>
    <n v="8.2479669999999992"/>
    <n v="66.2429968"/>
    <n v="3.5251890330000002"/>
    <n v="0.584441667"/>
    <n v="8.2479669999999992"/>
    <m/>
  </r>
  <r>
    <n v="61"/>
    <d v="2013-05-10T00:00:00"/>
    <x v="10"/>
    <x v="3"/>
    <n v="18"/>
    <n v="6107"/>
    <s v="35 8.5523N"/>
    <s v="122 59.1778W"/>
    <s v="Cruise notebook"/>
    <n v="3984"/>
    <s v="Cruise notebook"/>
    <n v="10"/>
    <m/>
    <m/>
    <m/>
    <m/>
    <n v="66.2429968"/>
    <n v="3.5251890330000002"/>
    <n v="0.584441667"/>
    <n v="8.2479669999999992"/>
    <n v="66.2429968"/>
    <n v="3.5251890330000002"/>
    <n v="0.584441667"/>
    <n v="8.2479669999999992"/>
    <m/>
  </r>
  <r>
    <n v="61"/>
    <d v="2013-05-11T00:00:00"/>
    <x v="10"/>
    <x v="3"/>
    <n v="18"/>
    <n v="6107"/>
    <s v="35 8.5523N"/>
    <s v="122 59.1778W"/>
    <s v="Cruise notebook"/>
    <n v="3984"/>
    <s v="Cruise notebook"/>
    <n v="10"/>
    <m/>
    <m/>
    <m/>
    <m/>
    <n v="66.2429968"/>
    <n v="3.5251890330000002"/>
    <n v="0.584441667"/>
    <n v="8.2479669999999992"/>
    <n v="66.2429968"/>
    <n v="3.5251890330000002"/>
    <n v="0.584441667"/>
    <n v="8.2479669999999992"/>
    <m/>
  </r>
  <r>
    <n v="61"/>
    <d v="2013-05-12T00:00:00"/>
    <x v="10"/>
    <x v="3"/>
    <n v="18"/>
    <n v="6107"/>
    <s v="35 8.5523N"/>
    <s v="122 59.1778W"/>
    <s v="Cruise notebook"/>
    <n v="3984"/>
    <s v="Cruise notebook"/>
    <n v="10"/>
    <m/>
    <m/>
    <m/>
    <m/>
    <n v="66.2429968"/>
    <n v="3.5251890330000002"/>
    <n v="0.584441667"/>
    <n v="8.2479669999999992"/>
    <n v="66.2429968"/>
    <n v="3.5251890330000002"/>
    <n v="0.584441667"/>
    <n v="8.2479669999999992"/>
    <m/>
  </r>
  <r>
    <n v="61"/>
    <d v="2013-05-13T00:00:00"/>
    <x v="10"/>
    <x v="3"/>
    <n v="18"/>
    <n v="6107"/>
    <s v="35 8.5523N"/>
    <s v="122 59.1778W"/>
    <s v="Cruise notebook"/>
    <n v="3984"/>
    <s v="Cruise notebook"/>
    <n v="10"/>
    <m/>
    <m/>
    <m/>
    <m/>
    <n v="66.2429968"/>
    <n v="3.5251890330000002"/>
    <n v="0.584441667"/>
    <n v="8.2479669999999992"/>
    <n v="66.2429968"/>
    <n v="3.5251890330000002"/>
    <n v="0.584441667"/>
    <n v="8.2479669999999992"/>
    <m/>
  </r>
  <r>
    <n v="61"/>
    <d v="2013-05-14T00:00:00"/>
    <x v="10"/>
    <x v="3"/>
    <n v="18"/>
    <n v="6107"/>
    <s v="35 8.5523N"/>
    <s v="122 59.1778W"/>
    <s v="Cruise notebook"/>
    <n v="3984"/>
    <s v="Cruise notebook"/>
    <n v="10"/>
    <m/>
    <m/>
    <m/>
    <m/>
    <n v="66.2429968"/>
    <n v="3.5251890330000002"/>
    <n v="0.584441667"/>
    <n v="8.2479669999999992"/>
    <n v="66.2429968"/>
    <n v="3.5251890330000002"/>
    <n v="0.584441667"/>
    <n v="8.2479669999999992"/>
    <m/>
  </r>
  <r>
    <n v="61"/>
    <d v="2013-05-15T00:00:00"/>
    <x v="10"/>
    <x v="3"/>
    <n v="18"/>
    <n v="6107"/>
    <s v="35 8.5523N"/>
    <s v="122 59.1778W"/>
    <s v="Cruise notebook"/>
    <n v="3984"/>
    <s v="Cruise notebook"/>
    <n v="10"/>
    <m/>
    <m/>
    <m/>
    <m/>
    <n v="66.2429968"/>
    <n v="3.5251890330000002"/>
    <n v="0.584441667"/>
    <n v="8.2479669999999992"/>
    <n v="66.2429968"/>
    <n v="3.5251890330000002"/>
    <n v="0.584441667"/>
    <n v="8.2479669999999992"/>
    <m/>
  </r>
  <r>
    <n v="61"/>
    <d v="2013-05-16T00:00:00"/>
    <x v="10"/>
    <x v="3"/>
    <n v="18"/>
    <n v="6107"/>
    <s v="35 8.5523N"/>
    <s v="122 59.1778W"/>
    <s v="Cruise notebook"/>
    <n v="3984"/>
    <s v="Cruise notebook"/>
    <n v="10"/>
    <m/>
    <m/>
    <m/>
    <m/>
    <n v="66.2429968"/>
    <n v="3.5251890330000002"/>
    <n v="0.584441667"/>
    <n v="8.2479669999999992"/>
    <n v="66.2429968"/>
    <n v="3.5251890330000002"/>
    <n v="0.584441667"/>
    <n v="8.2479669999999992"/>
    <m/>
  </r>
  <r>
    <n v="61"/>
    <d v="2013-06-06T00:00:00"/>
    <x v="0"/>
    <x v="0"/>
    <n v="21"/>
    <n v="6107"/>
    <s v="35 8.5523N"/>
    <s v="122 59.1778W"/>
    <s v="Cruise notebook"/>
    <n v="3984"/>
    <s v="Cruise notebook"/>
    <n v="10"/>
    <n v="23.57995485"/>
    <n v="2.3274859800000001"/>
    <n v="0.27294928000000002"/>
    <n v="2.8926690000000002"/>
    <n v="67.821948430000006"/>
    <n v="5.2958578279999999"/>
    <n v="0.59774577299999998"/>
    <n v="5.9604853599999998"/>
    <n v="67.821948430000006"/>
    <n v="5.2958578279999999"/>
    <n v="0.59774577299999998"/>
    <n v="5.9604853599999998"/>
    <m/>
  </r>
  <r>
    <n v="61"/>
    <d v="2013-06-07T00:00:00"/>
    <x v="0"/>
    <x v="0"/>
    <n v="21"/>
    <n v="6107"/>
    <s v="35 8.5523N"/>
    <s v="122 59.1778W"/>
    <s v="Cruise notebook"/>
    <n v="3984"/>
    <s v="Cruise notebook"/>
    <n v="10"/>
    <n v="23.57995485"/>
    <n v="2.3274859800000001"/>
    <n v="0.27294928000000002"/>
    <n v="2.8926690000000002"/>
    <n v="67.821948430000006"/>
    <n v="5.2958578279999999"/>
    <n v="0.59774577299999998"/>
    <n v="5.9604853599999998"/>
    <n v="67.821948430000006"/>
    <n v="5.2958578279999999"/>
    <n v="0.59774577299999998"/>
    <n v="5.9604853599999998"/>
    <m/>
  </r>
  <r>
    <n v="61"/>
    <d v="2013-06-08T00:00:00"/>
    <x v="0"/>
    <x v="0"/>
    <n v="21"/>
    <n v="6107"/>
    <s v="35 8.5523N"/>
    <s v="122 59.1778W"/>
    <s v="Cruise notebook"/>
    <n v="3984"/>
    <s v="Cruise notebook"/>
    <n v="10"/>
    <n v="23.57995485"/>
    <n v="2.3274859800000001"/>
    <n v="0.27294928000000002"/>
    <n v="2.8926690000000002"/>
    <n v="67.821948430000006"/>
    <n v="5.2958578279999999"/>
    <n v="0.59774577299999998"/>
    <n v="5.9604853599999998"/>
    <n v="67.821948430000006"/>
    <n v="5.2958578279999999"/>
    <n v="0.59774577299999998"/>
    <n v="5.9604853599999998"/>
    <m/>
  </r>
  <r>
    <n v="61"/>
    <d v="2013-06-09T00:00:00"/>
    <x v="0"/>
    <x v="0"/>
    <n v="21"/>
    <n v="6107"/>
    <s v="35 8.5523N"/>
    <s v="122 59.1778W"/>
    <s v="Cruise notebook"/>
    <n v="3984"/>
    <s v="Cruise notebook"/>
    <n v="10"/>
    <n v="23.57995485"/>
    <n v="2.3274859800000001"/>
    <n v="0.27294928000000002"/>
    <n v="2.8926690000000002"/>
    <n v="67.821948430000006"/>
    <n v="5.2958578279999999"/>
    <n v="0.59774577299999998"/>
    <n v="5.9604853599999998"/>
    <n v="67.821948430000006"/>
    <n v="5.2958578279999999"/>
    <n v="0.59774577299999998"/>
    <n v="5.9604853599999998"/>
    <m/>
  </r>
  <r>
    <n v="61"/>
    <d v="2013-06-10T00:00:00"/>
    <x v="0"/>
    <x v="0"/>
    <n v="21"/>
    <n v="6107"/>
    <s v="35 8.5523N"/>
    <s v="122 59.1778W"/>
    <s v="Cruise notebook"/>
    <n v="3984"/>
    <s v="Cruise notebook"/>
    <n v="10"/>
    <n v="23.57995485"/>
    <n v="2.3274859800000001"/>
    <n v="0.27294928000000002"/>
    <n v="2.8926690000000002"/>
    <n v="67.821948430000006"/>
    <n v="5.2958578279999999"/>
    <n v="0.59774577299999998"/>
    <n v="5.9604853599999998"/>
    <n v="67.821948430000006"/>
    <n v="5.2958578279999999"/>
    <n v="0.59774577299999998"/>
    <n v="5.9604853599999998"/>
    <m/>
  </r>
  <r>
    <n v="61"/>
    <d v="2013-06-11T00:00:00"/>
    <x v="0"/>
    <x v="0"/>
    <n v="21"/>
    <n v="6107"/>
    <s v="35 8.5523N"/>
    <s v="122 59.1778W"/>
    <s v="Cruise notebook"/>
    <n v="3984"/>
    <s v="Cruise notebook"/>
    <n v="10"/>
    <n v="23.57995485"/>
    <n v="2.3274859800000001"/>
    <n v="0.27294928000000002"/>
    <n v="2.8926690000000002"/>
    <n v="67.821948430000006"/>
    <n v="5.2958578279999999"/>
    <n v="0.59774577299999998"/>
    <n v="5.9604853599999998"/>
    <n v="67.821948430000006"/>
    <n v="5.2958578279999999"/>
    <n v="0.59774577299999998"/>
    <n v="5.9604853599999998"/>
    <m/>
  </r>
  <r>
    <n v="61"/>
    <d v="2013-06-12T00:00:00"/>
    <x v="0"/>
    <x v="0"/>
    <n v="21"/>
    <n v="6107"/>
    <s v="35 8.5523N"/>
    <s v="122 59.1778W"/>
    <s v="Cruise notebook"/>
    <n v="3984"/>
    <s v="Cruise notebook"/>
    <n v="10"/>
    <n v="23.57995485"/>
    <n v="2.3274859800000001"/>
    <n v="0.27294928000000002"/>
    <n v="2.8926690000000002"/>
    <n v="67.821948430000006"/>
    <n v="5.2958578279999999"/>
    <n v="0.59774577299999998"/>
    <n v="5.9604853599999998"/>
    <n v="67.821948430000006"/>
    <n v="5.2958578279999999"/>
    <n v="0.59774577299999998"/>
    <n v="5.9604853599999998"/>
    <m/>
  </r>
  <r>
    <n v="61"/>
    <d v="2013-06-13T00:00:00"/>
    <x v="0"/>
    <x v="0"/>
    <n v="21"/>
    <n v="6107"/>
    <s v="35 8.5523N"/>
    <s v="122 59.1778W"/>
    <s v="Cruise notebook"/>
    <n v="3984"/>
    <s v="Cruise notebook"/>
    <n v="10"/>
    <n v="23.57995485"/>
    <n v="2.3274859800000001"/>
    <n v="0.27294928000000002"/>
    <n v="2.8926690000000002"/>
    <n v="67.821948430000006"/>
    <n v="5.2958578279999999"/>
    <n v="0.59774577299999998"/>
    <n v="5.9604853599999998"/>
    <n v="67.821948430000006"/>
    <n v="5.2958578279999999"/>
    <n v="0.59774577299999998"/>
    <n v="5.9604853599999998"/>
    <m/>
  </r>
  <r>
    <n v="61"/>
    <d v="2013-06-14T00:00:00"/>
    <x v="0"/>
    <x v="0"/>
    <n v="21"/>
    <n v="6107"/>
    <s v="35 8.5523N"/>
    <s v="122 59.1778W"/>
    <s v="Cruise notebook"/>
    <n v="3984"/>
    <s v="Cruise notebook"/>
    <n v="10"/>
    <n v="23.57995485"/>
    <n v="2.3274859800000001"/>
    <n v="0.27294928000000002"/>
    <n v="2.8926690000000002"/>
    <n v="67.821948430000006"/>
    <n v="5.2958578279999999"/>
    <n v="0.59774577299999998"/>
    <n v="5.9604853599999998"/>
    <n v="67.821948430000006"/>
    <n v="5.2958578279999999"/>
    <n v="0.59774577299999998"/>
    <n v="5.9604853599999998"/>
    <m/>
  </r>
  <r>
    <n v="61"/>
    <d v="2013-06-15T00:00:00"/>
    <x v="0"/>
    <x v="0"/>
    <n v="21"/>
    <n v="6107"/>
    <s v="35 8.5523N"/>
    <s v="122 59.1778W"/>
    <s v="Cruise notebook"/>
    <n v="3984"/>
    <s v="Cruise notebook"/>
    <n v="10"/>
    <n v="23.57995485"/>
    <n v="2.3274859800000001"/>
    <n v="0.27294928000000002"/>
    <n v="2.8926690000000002"/>
    <n v="67.821948430000006"/>
    <n v="5.2958578279999999"/>
    <n v="0.59774577299999998"/>
    <n v="5.9604853599999998"/>
    <n v="67.821948430000006"/>
    <n v="5.2958578279999999"/>
    <n v="0.59774577299999998"/>
    <n v="5.9604853599999998"/>
    <m/>
  </r>
  <r>
    <n v="62"/>
    <d v="2013-06-17T00:00:00"/>
    <x v="0"/>
    <x v="0"/>
    <n v="1"/>
    <n v="6202"/>
    <s v="35 08.4972N"/>
    <s v="122 59.1768W"/>
    <s v="Cruise notebook"/>
    <n v="3932"/>
    <s v="Cruise notebook"/>
    <n v="10"/>
    <n v="372.27789080000002"/>
    <n v="28.208446410000001"/>
    <n v="3.7027005599999998"/>
    <n v="38.458559260000001"/>
    <n v="321.33340290000001"/>
    <n v="38.006351469999998"/>
    <n v="3.9615273599999998"/>
    <n v="46.599757199999999"/>
    <n v="321.33340290000001"/>
    <n v="38.006351469999998"/>
    <n v="3.9615273599999998"/>
    <n v="46.599757199999999"/>
    <m/>
  </r>
  <r>
    <n v="62"/>
    <d v="2013-06-18T00:00:00"/>
    <x v="0"/>
    <x v="0"/>
    <n v="1"/>
    <n v="6202"/>
    <s v="35 08.4972N"/>
    <s v="122 59.1768W"/>
    <s v="Cruise notebook"/>
    <n v="3932"/>
    <s v="Cruise notebook"/>
    <n v="10"/>
    <n v="372.27789080000002"/>
    <n v="28.208446410000001"/>
    <n v="3.7027005599999998"/>
    <n v="38.458559260000001"/>
    <n v="321.33340290000001"/>
    <n v="38.006351469999998"/>
    <n v="3.9615273599999998"/>
    <n v="46.599757199999999"/>
    <n v="321.33340290000001"/>
    <n v="38.006351469999998"/>
    <n v="3.9615273599999998"/>
    <n v="46.599757199999999"/>
    <m/>
  </r>
  <r>
    <n v="62"/>
    <d v="2013-06-19T00:00:00"/>
    <x v="0"/>
    <x v="0"/>
    <n v="1"/>
    <n v="6202"/>
    <s v="35 08.4972N"/>
    <s v="122 59.1768W"/>
    <s v="Cruise notebook"/>
    <n v="3932"/>
    <s v="Cruise notebook"/>
    <n v="10"/>
    <n v="372.27789080000002"/>
    <n v="28.208446410000001"/>
    <n v="3.7027005599999998"/>
    <n v="38.458559260000001"/>
    <n v="321.33340290000001"/>
    <n v="38.006351469999998"/>
    <n v="3.9615273599999998"/>
    <n v="46.599757199999999"/>
    <n v="321.33340290000001"/>
    <n v="38.006351469999998"/>
    <n v="3.9615273599999998"/>
    <n v="46.599757199999999"/>
    <m/>
  </r>
  <r>
    <n v="62"/>
    <d v="2013-06-20T00:00:00"/>
    <x v="0"/>
    <x v="0"/>
    <n v="1"/>
    <n v="6202"/>
    <s v="35 08.4972N"/>
    <s v="122 59.1768W"/>
    <s v="Cruise notebook"/>
    <n v="3932"/>
    <s v="Cruise notebook"/>
    <n v="10"/>
    <n v="372.27789080000002"/>
    <n v="28.208446410000001"/>
    <n v="3.7027005599999998"/>
    <n v="38.458559260000001"/>
    <n v="321.33340290000001"/>
    <n v="38.006351469999998"/>
    <n v="3.9615273599999998"/>
    <n v="46.599757199999999"/>
    <n v="321.33340290000001"/>
    <n v="38.006351469999998"/>
    <n v="3.9615273599999998"/>
    <n v="46.599757199999999"/>
    <m/>
  </r>
  <r>
    <n v="62"/>
    <d v="2013-06-21T00:00:00"/>
    <x v="0"/>
    <x v="0"/>
    <n v="1"/>
    <n v="6202"/>
    <s v="35 08.4972N"/>
    <s v="122 59.1768W"/>
    <s v="Cruise notebook"/>
    <n v="3932"/>
    <s v="Cruise notebook"/>
    <n v="10"/>
    <n v="372.27789080000002"/>
    <n v="28.208446410000001"/>
    <n v="3.7027005599999998"/>
    <n v="38.458559260000001"/>
    <n v="321.33340290000001"/>
    <n v="38.006351469999998"/>
    <n v="3.9615273599999998"/>
    <n v="46.599757199999999"/>
    <n v="321.33340290000001"/>
    <n v="38.006351469999998"/>
    <n v="3.9615273599999998"/>
    <n v="46.599757199999999"/>
    <m/>
  </r>
  <r>
    <n v="62"/>
    <d v="2013-06-22T00:00:00"/>
    <x v="0"/>
    <x v="0"/>
    <n v="1"/>
    <n v="6202"/>
    <s v="35 08.4972N"/>
    <s v="122 59.1768W"/>
    <s v="Cruise notebook"/>
    <n v="3932"/>
    <s v="Cruise notebook"/>
    <n v="10"/>
    <n v="372.27789080000002"/>
    <n v="28.208446410000001"/>
    <n v="3.7027005599999998"/>
    <n v="38.458559260000001"/>
    <n v="321.33340290000001"/>
    <n v="38.006351469999998"/>
    <n v="3.9615273599999998"/>
    <n v="46.599757199999999"/>
    <n v="321.33340290000001"/>
    <n v="38.006351469999998"/>
    <n v="3.9615273599999998"/>
    <n v="46.599757199999999"/>
    <m/>
  </r>
  <r>
    <n v="62"/>
    <d v="2013-06-23T00:00:00"/>
    <x v="0"/>
    <x v="0"/>
    <n v="1"/>
    <n v="6202"/>
    <s v="35 08.4972N"/>
    <s v="122 59.1768W"/>
    <s v="Cruise notebook"/>
    <n v="3932"/>
    <s v="Cruise notebook"/>
    <n v="10"/>
    <n v="372.27789080000002"/>
    <n v="28.208446410000001"/>
    <n v="3.7027005599999998"/>
    <n v="38.458559260000001"/>
    <n v="321.33340290000001"/>
    <n v="38.006351469999998"/>
    <n v="3.9615273599999998"/>
    <n v="46.599757199999999"/>
    <n v="321.33340290000001"/>
    <n v="38.006351469999998"/>
    <n v="3.9615273599999998"/>
    <n v="46.599757199999999"/>
    <m/>
  </r>
  <r>
    <n v="62"/>
    <d v="2013-06-24T00:00:00"/>
    <x v="0"/>
    <x v="0"/>
    <n v="1"/>
    <n v="6202"/>
    <s v="35 08.4972N"/>
    <s v="122 59.1768W"/>
    <s v="Cruise notebook"/>
    <n v="3932"/>
    <s v="Cruise notebook"/>
    <n v="10"/>
    <n v="372.27789080000002"/>
    <n v="28.208446410000001"/>
    <n v="3.7027005599999998"/>
    <n v="38.458559260000001"/>
    <n v="321.33340290000001"/>
    <n v="38.006351469999998"/>
    <n v="3.9615273599999998"/>
    <n v="46.599757199999999"/>
    <n v="321.33340290000001"/>
    <n v="38.006351469999998"/>
    <n v="3.9615273599999998"/>
    <n v="46.599757199999999"/>
    <m/>
  </r>
  <r>
    <n v="62"/>
    <d v="2013-06-25T00:00:00"/>
    <x v="0"/>
    <x v="0"/>
    <n v="1"/>
    <n v="6202"/>
    <s v="35 08.4972N"/>
    <s v="122 59.1768W"/>
    <s v="Cruise notebook"/>
    <n v="3932"/>
    <s v="Cruise notebook"/>
    <n v="10"/>
    <n v="372.27789080000002"/>
    <n v="28.208446410000001"/>
    <n v="3.7027005599999998"/>
    <n v="38.458559260000001"/>
    <n v="321.33340290000001"/>
    <n v="38.006351469999998"/>
    <n v="3.9615273599999998"/>
    <n v="46.599757199999999"/>
    <n v="321.33340290000001"/>
    <n v="38.006351469999998"/>
    <n v="3.9615273599999998"/>
    <n v="46.599757199999999"/>
    <m/>
  </r>
  <r>
    <n v="62"/>
    <d v="2013-06-26T00:00:00"/>
    <x v="0"/>
    <x v="0"/>
    <n v="1"/>
    <n v="6202"/>
    <s v="35 08.4972N"/>
    <s v="122 59.1768W"/>
    <s v="Cruise notebook"/>
    <n v="3932"/>
    <s v="Cruise notebook"/>
    <n v="10"/>
    <n v="372.27789080000002"/>
    <n v="28.208446410000001"/>
    <n v="3.7027005599999998"/>
    <n v="38.458559260000001"/>
    <n v="321.33340290000001"/>
    <n v="38.006351469999998"/>
    <n v="3.9615273599999998"/>
    <n v="46.599757199999999"/>
    <n v="321.33340290000001"/>
    <n v="38.006351469999998"/>
    <n v="3.9615273599999998"/>
    <n v="46.599757199999999"/>
    <m/>
  </r>
  <r>
    <n v="62"/>
    <d v="2013-06-27T00:00:00"/>
    <x v="0"/>
    <x v="0"/>
    <n v="2"/>
    <n v="6202"/>
    <s v="35 08.4972N"/>
    <s v="122 59.1768W"/>
    <s v="Cruise notebook"/>
    <n v="3932"/>
    <s v="Cruise notebook"/>
    <n v="10"/>
    <n v="180.0146019"/>
    <n v="9.9471277069999999"/>
    <n v="1.144547467"/>
    <n v="15.496351199999999"/>
    <n v="455.88922609999997"/>
    <n v="24.159702840000001"/>
    <n v="5.0289314129999996"/>
    <n v="45.775702000000003"/>
    <n v="455.88922609999997"/>
    <n v="24.159702840000001"/>
    <n v="5.0289314129999996"/>
    <n v="45.775702000000003"/>
    <m/>
  </r>
  <r>
    <n v="62"/>
    <d v="2013-06-28T00:00:00"/>
    <x v="0"/>
    <x v="0"/>
    <n v="2"/>
    <n v="6202"/>
    <s v="35 08.4972N"/>
    <s v="122 59.1768W"/>
    <s v="Cruise notebook"/>
    <n v="3932"/>
    <s v="Cruise notebook"/>
    <n v="10"/>
    <n v="180.0146019"/>
    <n v="9.9471277069999999"/>
    <n v="1.144547467"/>
    <n v="15.496351199999999"/>
    <n v="455.88922609999997"/>
    <n v="24.159702840000001"/>
    <n v="5.0289314129999996"/>
    <n v="45.775702000000003"/>
    <n v="455.88922609999997"/>
    <n v="24.159702840000001"/>
    <n v="5.0289314129999996"/>
    <n v="45.775702000000003"/>
    <m/>
  </r>
  <r>
    <n v="62"/>
    <d v="2013-06-29T00:00:00"/>
    <x v="0"/>
    <x v="0"/>
    <n v="2"/>
    <n v="6202"/>
    <s v="35 08.4972N"/>
    <s v="122 59.1768W"/>
    <s v="Cruise notebook"/>
    <n v="3932"/>
    <s v="Cruise notebook"/>
    <n v="10"/>
    <n v="180.0146019"/>
    <n v="9.9471277069999999"/>
    <n v="1.144547467"/>
    <n v="15.496351199999999"/>
    <n v="455.88922609999997"/>
    <n v="24.159702840000001"/>
    <n v="5.0289314129999996"/>
    <n v="45.775702000000003"/>
    <n v="455.88922609999997"/>
    <n v="24.159702840000001"/>
    <n v="5.0289314129999996"/>
    <n v="45.775702000000003"/>
    <m/>
  </r>
  <r>
    <n v="62"/>
    <d v="2013-06-30T00:00:00"/>
    <x v="0"/>
    <x v="0"/>
    <n v="2"/>
    <n v="6202"/>
    <s v="35 08.4972N"/>
    <s v="122 59.1768W"/>
    <s v="Cruise notebook"/>
    <n v="3932"/>
    <s v="Cruise notebook"/>
    <n v="10"/>
    <n v="180.0146019"/>
    <n v="9.9471277069999999"/>
    <n v="1.144547467"/>
    <n v="15.496351199999999"/>
    <n v="455.88922609999997"/>
    <n v="24.159702840000001"/>
    <n v="5.0289314129999996"/>
    <n v="45.775702000000003"/>
    <n v="455.88922609999997"/>
    <n v="24.159702840000001"/>
    <n v="5.0289314129999996"/>
    <n v="45.775702000000003"/>
    <m/>
  </r>
  <r>
    <n v="62"/>
    <d v="2013-07-01T00:00:00"/>
    <x v="1"/>
    <x v="0"/>
    <n v="2"/>
    <n v="6202"/>
    <s v="35 08.4972N"/>
    <s v="122 59.1768W"/>
    <s v="Cruise notebook"/>
    <n v="3932"/>
    <s v="Cruise notebook"/>
    <n v="10"/>
    <n v="180.0146019"/>
    <n v="9.9471277069999999"/>
    <n v="1.144547467"/>
    <n v="15.496351199999999"/>
    <n v="455.88922609999997"/>
    <n v="24.159702840000001"/>
    <n v="5.0289314129999996"/>
    <n v="45.775702000000003"/>
    <n v="455.88922609999997"/>
    <n v="24.159702840000001"/>
    <n v="5.0289314129999996"/>
    <n v="45.775702000000003"/>
    <m/>
  </r>
  <r>
    <n v="62"/>
    <d v="2013-07-02T00:00:00"/>
    <x v="1"/>
    <x v="0"/>
    <n v="2"/>
    <n v="6202"/>
    <s v="35 08.4972N"/>
    <s v="122 59.1768W"/>
    <s v="Cruise notebook"/>
    <n v="3932"/>
    <s v="Cruise notebook"/>
    <n v="10"/>
    <n v="180.0146019"/>
    <n v="9.9471277069999999"/>
    <n v="1.144547467"/>
    <n v="15.496351199999999"/>
    <n v="455.88922609999997"/>
    <n v="24.159702840000001"/>
    <n v="5.0289314129999996"/>
    <n v="45.775702000000003"/>
    <n v="455.88922609999997"/>
    <n v="24.159702840000001"/>
    <n v="5.0289314129999996"/>
    <n v="45.775702000000003"/>
    <m/>
  </r>
  <r>
    <n v="62"/>
    <d v="2013-07-03T00:00:00"/>
    <x v="1"/>
    <x v="0"/>
    <n v="2"/>
    <n v="6202"/>
    <s v="35 08.4972N"/>
    <s v="122 59.1768W"/>
    <s v="Cruise notebook"/>
    <n v="3932"/>
    <s v="Cruise notebook"/>
    <n v="10"/>
    <n v="180.0146019"/>
    <n v="9.9471277069999999"/>
    <n v="1.144547467"/>
    <n v="15.496351199999999"/>
    <n v="455.88922609999997"/>
    <n v="24.159702840000001"/>
    <n v="5.0289314129999996"/>
    <n v="45.775702000000003"/>
    <n v="455.88922609999997"/>
    <n v="24.159702840000001"/>
    <n v="5.0289314129999996"/>
    <n v="45.775702000000003"/>
    <m/>
  </r>
  <r>
    <n v="62"/>
    <d v="2013-07-04T00:00:00"/>
    <x v="1"/>
    <x v="0"/>
    <n v="2"/>
    <n v="6202"/>
    <s v="35 08.4972N"/>
    <s v="122 59.1768W"/>
    <s v="Cruise notebook"/>
    <n v="3932"/>
    <s v="Cruise notebook"/>
    <n v="10"/>
    <n v="180.0146019"/>
    <n v="9.9471277069999999"/>
    <n v="1.144547467"/>
    <n v="15.496351199999999"/>
    <n v="455.88922609999997"/>
    <n v="24.159702840000001"/>
    <n v="5.0289314129999996"/>
    <n v="45.775702000000003"/>
    <n v="455.88922609999997"/>
    <n v="24.159702840000001"/>
    <n v="5.0289314129999996"/>
    <n v="45.775702000000003"/>
    <m/>
  </r>
  <r>
    <n v="62"/>
    <d v="2013-07-05T00:00:00"/>
    <x v="1"/>
    <x v="0"/>
    <n v="2"/>
    <n v="6202"/>
    <s v="35 08.4972N"/>
    <s v="122 59.1768W"/>
    <s v="Cruise notebook"/>
    <n v="3932"/>
    <s v="Cruise notebook"/>
    <n v="10"/>
    <n v="180.0146019"/>
    <n v="9.9471277069999999"/>
    <n v="1.144547467"/>
    <n v="15.496351199999999"/>
    <n v="455.88922609999997"/>
    <n v="24.159702840000001"/>
    <n v="5.0289314129999996"/>
    <n v="45.775702000000003"/>
    <n v="455.88922609999997"/>
    <n v="24.159702840000001"/>
    <n v="5.0289314129999996"/>
    <n v="45.775702000000003"/>
    <m/>
  </r>
  <r>
    <n v="62"/>
    <d v="2013-07-06T00:00:00"/>
    <x v="1"/>
    <x v="0"/>
    <n v="2"/>
    <n v="6202"/>
    <s v="35 08.4972N"/>
    <s v="122 59.1768W"/>
    <s v="Cruise notebook"/>
    <n v="3932"/>
    <s v="Cruise notebook"/>
    <n v="10"/>
    <n v="180.0146019"/>
    <n v="9.9471277069999999"/>
    <n v="1.144547467"/>
    <n v="15.496351199999999"/>
    <n v="455.88922609999997"/>
    <n v="24.159702840000001"/>
    <n v="5.0289314129999996"/>
    <n v="45.775702000000003"/>
    <n v="455.88922609999997"/>
    <n v="24.159702840000001"/>
    <n v="5.0289314129999996"/>
    <n v="45.775702000000003"/>
    <m/>
  </r>
  <r>
    <n v="62"/>
    <d v="2013-07-07T00:00:00"/>
    <x v="1"/>
    <x v="0"/>
    <n v="3"/>
    <n v="6202"/>
    <s v="35 08.4972N"/>
    <s v="122 59.1768W"/>
    <s v="Cruise notebook"/>
    <n v="3932"/>
    <s v="Cruise notebook"/>
    <n v="10"/>
    <n v="5.8186403459999996"/>
    <n v="0.51678620799999997"/>
    <n v="7.2646719999999998E-2"/>
    <n v="0.62823039999999997"/>
    <n v="284.13031699999999"/>
    <n v="27.675154289999998"/>
    <n v="4.0820922130000001"/>
    <n v="33.553049090000002"/>
    <n v="284.13031699999999"/>
    <n v="27.675154289999998"/>
    <n v="4.0820922130000001"/>
    <n v="33.553049090000002"/>
    <m/>
  </r>
  <r>
    <n v="62"/>
    <d v="2013-07-08T00:00:00"/>
    <x v="1"/>
    <x v="0"/>
    <n v="3"/>
    <n v="6202"/>
    <s v="35 08.4972N"/>
    <s v="122 59.1768W"/>
    <s v="Cruise notebook"/>
    <n v="3932"/>
    <s v="Cruise notebook"/>
    <n v="10"/>
    <n v="5.8186403459999996"/>
    <n v="0.51678620799999997"/>
    <n v="7.2646719999999998E-2"/>
    <n v="0.62823039999999997"/>
    <n v="284.13031699999999"/>
    <n v="27.675154289999998"/>
    <n v="4.0820922130000001"/>
    <n v="33.553049090000002"/>
    <n v="284.13031699999999"/>
    <n v="27.675154289999998"/>
    <n v="4.0820922130000001"/>
    <n v="33.553049090000002"/>
    <m/>
  </r>
  <r>
    <n v="62"/>
    <d v="2013-07-09T00:00:00"/>
    <x v="1"/>
    <x v="0"/>
    <n v="3"/>
    <n v="6202"/>
    <s v="35 08.4972N"/>
    <s v="122 59.1768W"/>
    <s v="Cruise notebook"/>
    <n v="3932"/>
    <s v="Cruise notebook"/>
    <n v="10"/>
    <n v="5.8186403459999996"/>
    <n v="0.51678620799999997"/>
    <n v="7.2646719999999998E-2"/>
    <n v="0.62823039999999997"/>
    <n v="284.13031699999999"/>
    <n v="27.675154289999998"/>
    <n v="4.0820922130000001"/>
    <n v="33.553049090000002"/>
    <n v="284.13031699999999"/>
    <n v="27.675154289999998"/>
    <n v="4.0820922130000001"/>
    <n v="33.553049090000002"/>
    <m/>
  </r>
  <r>
    <n v="62"/>
    <d v="2013-07-10T00:00:00"/>
    <x v="1"/>
    <x v="0"/>
    <n v="3"/>
    <n v="6202"/>
    <s v="35 08.4972N"/>
    <s v="122 59.1768W"/>
    <s v="Cruise notebook"/>
    <n v="3932"/>
    <s v="Cruise notebook"/>
    <n v="10"/>
    <n v="5.8186403459999996"/>
    <n v="0.51678620799999997"/>
    <n v="7.2646719999999998E-2"/>
    <n v="0.62823039999999997"/>
    <n v="284.13031699999999"/>
    <n v="27.675154289999998"/>
    <n v="4.0820922130000001"/>
    <n v="33.553049090000002"/>
    <n v="284.13031699999999"/>
    <n v="27.675154289999998"/>
    <n v="4.0820922130000001"/>
    <n v="33.553049090000002"/>
    <m/>
  </r>
  <r>
    <n v="62"/>
    <d v="2013-07-11T00:00:00"/>
    <x v="1"/>
    <x v="0"/>
    <n v="3"/>
    <n v="6202"/>
    <s v="35 08.4972N"/>
    <s v="122 59.1768W"/>
    <s v="Cruise notebook"/>
    <n v="3932"/>
    <s v="Cruise notebook"/>
    <n v="10"/>
    <n v="5.8186403459999996"/>
    <n v="0.51678620799999997"/>
    <n v="7.2646719999999998E-2"/>
    <n v="0.62823039999999997"/>
    <n v="284.13031699999999"/>
    <n v="27.675154289999998"/>
    <n v="4.0820922130000001"/>
    <n v="33.553049090000002"/>
    <n v="284.13031699999999"/>
    <n v="27.675154289999998"/>
    <n v="4.0820922130000001"/>
    <n v="33.553049090000002"/>
    <m/>
  </r>
  <r>
    <n v="62"/>
    <d v="2013-07-12T00:00:00"/>
    <x v="1"/>
    <x v="0"/>
    <n v="3"/>
    <n v="6202"/>
    <s v="35 08.4972N"/>
    <s v="122 59.1768W"/>
    <s v="Cruise notebook"/>
    <n v="3932"/>
    <s v="Cruise notebook"/>
    <n v="10"/>
    <n v="5.8186403459999996"/>
    <n v="0.51678620799999997"/>
    <n v="7.2646719999999998E-2"/>
    <n v="0.62823039999999997"/>
    <n v="284.13031699999999"/>
    <n v="27.675154289999998"/>
    <n v="4.0820922130000001"/>
    <n v="33.553049090000002"/>
    <n v="284.13031699999999"/>
    <n v="27.675154289999998"/>
    <n v="4.0820922130000001"/>
    <n v="33.553049090000002"/>
    <m/>
  </r>
  <r>
    <n v="62"/>
    <d v="2013-07-13T00:00:00"/>
    <x v="1"/>
    <x v="0"/>
    <n v="3"/>
    <n v="6202"/>
    <s v="35 08.4972N"/>
    <s v="122 59.1768W"/>
    <s v="Cruise notebook"/>
    <n v="3932"/>
    <s v="Cruise notebook"/>
    <n v="10"/>
    <n v="5.8186403459999996"/>
    <n v="0.51678620799999997"/>
    <n v="7.2646719999999998E-2"/>
    <n v="0.62823039999999997"/>
    <n v="284.13031699999999"/>
    <n v="27.675154289999998"/>
    <n v="4.0820922130000001"/>
    <n v="33.553049090000002"/>
    <n v="284.13031699999999"/>
    <n v="27.675154289999998"/>
    <n v="4.0820922130000001"/>
    <n v="33.553049090000002"/>
    <m/>
  </r>
  <r>
    <n v="62"/>
    <d v="2013-07-14T00:00:00"/>
    <x v="1"/>
    <x v="0"/>
    <n v="3"/>
    <n v="6202"/>
    <s v="35 08.4972N"/>
    <s v="122 59.1768W"/>
    <s v="Cruise notebook"/>
    <n v="3932"/>
    <s v="Cruise notebook"/>
    <n v="10"/>
    <n v="5.8186403459999996"/>
    <n v="0.51678620799999997"/>
    <n v="7.2646719999999998E-2"/>
    <n v="0.62823039999999997"/>
    <n v="284.13031699999999"/>
    <n v="27.675154289999998"/>
    <n v="4.0820922130000001"/>
    <n v="33.553049090000002"/>
    <n v="284.13031699999999"/>
    <n v="27.675154289999998"/>
    <n v="4.0820922130000001"/>
    <n v="33.553049090000002"/>
    <m/>
  </r>
  <r>
    <n v="62"/>
    <d v="2013-07-15T00:00:00"/>
    <x v="1"/>
    <x v="0"/>
    <n v="3"/>
    <n v="6202"/>
    <s v="35 08.4972N"/>
    <s v="122 59.1768W"/>
    <s v="Cruise notebook"/>
    <n v="3932"/>
    <s v="Cruise notebook"/>
    <n v="10"/>
    <n v="5.8186403459999996"/>
    <n v="0.51678620799999997"/>
    <n v="7.2646719999999998E-2"/>
    <n v="0.62823039999999997"/>
    <n v="284.13031699999999"/>
    <n v="27.675154289999998"/>
    <n v="4.0820922130000001"/>
    <n v="33.553049090000002"/>
    <n v="284.13031699999999"/>
    <n v="27.675154289999998"/>
    <n v="4.0820922130000001"/>
    <n v="33.553049090000002"/>
    <m/>
  </r>
  <r>
    <n v="62"/>
    <d v="2013-07-16T00:00:00"/>
    <x v="1"/>
    <x v="0"/>
    <n v="3"/>
    <n v="6202"/>
    <s v="35 08.4972N"/>
    <s v="122 59.1768W"/>
    <s v="Cruise notebook"/>
    <n v="3932"/>
    <s v="Cruise notebook"/>
    <n v="10"/>
    <n v="5.8186403459999996"/>
    <n v="0.51678620799999997"/>
    <n v="7.2646719999999998E-2"/>
    <n v="0.62823039999999997"/>
    <n v="284.13031699999999"/>
    <n v="27.675154289999998"/>
    <n v="4.0820922130000001"/>
    <n v="33.553049090000002"/>
    <n v="284.13031699999999"/>
    <n v="27.675154289999998"/>
    <n v="4.0820922130000001"/>
    <n v="33.553049090000002"/>
    <m/>
  </r>
  <r>
    <n v="62"/>
    <d v="2013-07-17T00:00:00"/>
    <x v="1"/>
    <x v="0"/>
    <n v="4"/>
    <n v="6202"/>
    <s v="35 08.4972N"/>
    <s v="122 59.1768W"/>
    <s v="Cruise notebook"/>
    <n v="3932"/>
    <s v="Cruise notebook"/>
    <n v="10"/>
    <m/>
    <m/>
    <m/>
    <m/>
    <n v="10.43387077"/>
    <n v="1.0734551059999999"/>
    <n v="0.16811238000000001"/>
    <n v="1.49969182"/>
    <n v="10.43387077"/>
    <n v="1.0734551059999999"/>
    <n v="0.16811238000000001"/>
    <n v="1.49969182"/>
    <m/>
  </r>
  <r>
    <n v="62"/>
    <d v="2013-07-18T00:00:00"/>
    <x v="1"/>
    <x v="0"/>
    <n v="4"/>
    <n v="6202"/>
    <s v="35 08.4972N"/>
    <s v="122 59.1768W"/>
    <s v="Cruise notebook"/>
    <n v="3932"/>
    <s v="Cruise notebook"/>
    <n v="10"/>
    <m/>
    <m/>
    <m/>
    <m/>
    <n v="10.43387077"/>
    <n v="1.0734551059999999"/>
    <n v="0.16811238000000001"/>
    <n v="1.49969182"/>
    <n v="10.43387077"/>
    <n v="1.0734551059999999"/>
    <n v="0.16811238000000001"/>
    <n v="1.49969182"/>
    <m/>
  </r>
  <r>
    <n v="62"/>
    <d v="2013-07-19T00:00:00"/>
    <x v="1"/>
    <x v="0"/>
    <n v="4"/>
    <n v="6202"/>
    <s v="35 08.4972N"/>
    <s v="122 59.1768W"/>
    <s v="Cruise notebook"/>
    <n v="3932"/>
    <s v="Cruise notebook"/>
    <n v="10"/>
    <m/>
    <m/>
    <m/>
    <m/>
    <n v="10.43387077"/>
    <n v="1.0734551059999999"/>
    <n v="0.16811238000000001"/>
    <n v="1.49969182"/>
    <n v="10.43387077"/>
    <n v="1.0734551059999999"/>
    <n v="0.16811238000000001"/>
    <n v="1.49969182"/>
    <m/>
  </r>
  <r>
    <n v="62"/>
    <d v="2013-07-20T00:00:00"/>
    <x v="1"/>
    <x v="0"/>
    <n v="4"/>
    <n v="6202"/>
    <s v="35 08.4972N"/>
    <s v="122 59.1768W"/>
    <s v="Cruise notebook"/>
    <n v="3932"/>
    <s v="Cruise notebook"/>
    <n v="10"/>
    <m/>
    <m/>
    <m/>
    <m/>
    <n v="10.43387077"/>
    <n v="1.0734551059999999"/>
    <n v="0.16811238000000001"/>
    <n v="1.49969182"/>
    <n v="10.43387077"/>
    <n v="1.0734551059999999"/>
    <n v="0.16811238000000001"/>
    <n v="1.49969182"/>
    <m/>
  </r>
  <r>
    <n v="62"/>
    <d v="2013-07-21T00:00:00"/>
    <x v="1"/>
    <x v="0"/>
    <n v="4"/>
    <n v="6202"/>
    <s v="35 08.4972N"/>
    <s v="122 59.1768W"/>
    <s v="Cruise notebook"/>
    <n v="3932"/>
    <s v="Cruise notebook"/>
    <n v="10"/>
    <m/>
    <m/>
    <m/>
    <m/>
    <n v="10.43387077"/>
    <n v="1.0734551059999999"/>
    <n v="0.16811238000000001"/>
    <n v="1.49969182"/>
    <n v="10.43387077"/>
    <n v="1.0734551059999999"/>
    <n v="0.16811238000000001"/>
    <n v="1.49969182"/>
    <m/>
  </r>
  <r>
    <n v="62"/>
    <d v="2013-07-22T00:00:00"/>
    <x v="1"/>
    <x v="0"/>
    <n v="4"/>
    <n v="6202"/>
    <s v="35 08.4972N"/>
    <s v="122 59.1768W"/>
    <s v="Cruise notebook"/>
    <n v="3932"/>
    <s v="Cruise notebook"/>
    <n v="10"/>
    <m/>
    <m/>
    <m/>
    <m/>
    <n v="10.43387077"/>
    <n v="1.0734551059999999"/>
    <n v="0.16811238000000001"/>
    <n v="1.49969182"/>
    <n v="10.43387077"/>
    <n v="1.0734551059999999"/>
    <n v="0.16811238000000001"/>
    <n v="1.49969182"/>
    <m/>
  </r>
  <r>
    <n v="62"/>
    <d v="2013-07-23T00:00:00"/>
    <x v="1"/>
    <x v="0"/>
    <n v="4"/>
    <n v="6202"/>
    <s v="35 08.4972N"/>
    <s v="122 59.1768W"/>
    <s v="Cruise notebook"/>
    <n v="3932"/>
    <s v="Cruise notebook"/>
    <n v="10"/>
    <m/>
    <m/>
    <m/>
    <m/>
    <n v="10.43387077"/>
    <n v="1.0734551059999999"/>
    <n v="0.16811238000000001"/>
    <n v="1.49969182"/>
    <n v="10.43387077"/>
    <n v="1.0734551059999999"/>
    <n v="0.16811238000000001"/>
    <n v="1.49969182"/>
    <m/>
  </r>
  <r>
    <n v="62"/>
    <d v="2013-07-24T00:00:00"/>
    <x v="1"/>
    <x v="0"/>
    <n v="4"/>
    <n v="6202"/>
    <s v="35 08.4972N"/>
    <s v="122 59.1768W"/>
    <s v="Cruise notebook"/>
    <n v="3932"/>
    <s v="Cruise notebook"/>
    <n v="10"/>
    <m/>
    <m/>
    <m/>
    <m/>
    <n v="10.43387077"/>
    <n v="1.0734551059999999"/>
    <n v="0.16811238000000001"/>
    <n v="1.49969182"/>
    <n v="10.43387077"/>
    <n v="1.0734551059999999"/>
    <n v="0.16811238000000001"/>
    <n v="1.49969182"/>
    <m/>
  </r>
  <r>
    <n v="62"/>
    <d v="2013-07-25T00:00:00"/>
    <x v="1"/>
    <x v="0"/>
    <n v="4"/>
    <n v="6202"/>
    <s v="35 08.4972N"/>
    <s v="122 59.1768W"/>
    <s v="Cruise notebook"/>
    <n v="3932"/>
    <s v="Cruise notebook"/>
    <n v="10"/>
    <m/>
    <m/>
    <m/>
    <m/>
    <n v="10.43387077"/>
    <n v="1.0734551059999999"/>
    <n v="0.16811238000000001"/>
    <n v="1.49969182"/>
    <n v="10.43387077"/>
    <n v="1.0734551059999999"/>
    <n v="0.16811238000000001"/>
    <n v="1.49969182"/>
    <m/>
  </r>
  <r>
    <n v="62"/>
    <d v="2013-07-26T00:00:00"/>
    <x v="1"/>
    <x v="0"/>
    <n v="4"/>
    <n v="6202"/>
    <s v="35 08.4972N"/>
    <s v="122 59.1768W"/>
    <s v="Cruise notebook"/>
    <n v="3932"/>
    <s v="Cruise notebook"/>
    <n v="10"/>
    <m/>
    <m/>
    <m/>
    <m/>
    <n v="10.43387077"/>
    <n v="1.0734551059999999"/>
    <n v="0.16811238000000001"/>
    <n v="1.49969182"/>
    <n v="10.43387077"/>
    <n v="1.0734551059999999"/>
    <n v="0.16811238000000001"/>
    <n v="1.49969182"/>
    <m/>
  </r>
  <r>
    <n v="62"/>
    <d v="2013-08-16T00:00:00"/>
    <x v="2"/>
    <x v="0"/>
    <n v="7"/>
    <n v="6202"/>
    <s v="35 08.4972N"/>
    <s v="122 59.1768W"/>
    <s v="Cruise notebook"/>
    <n v="3932"/>
    <s v="Cruise notebook"/>
    <n v="10"/>
    <m/>
    <m/>
    <m/>
    <m/>
    <n v="6.3199472730000004"/>
    <n v="1.178124057"/>
    <n v="3.4932240000000003E-2"/>
    <n v="1.1800672800000001"/>
    <n v="6.3199472730000004"/>
    <n v="1.178124057"/>
    <n v="3.4932240000000003E-2"/>
    <n v="1.1800672800000001"/>
    <m/>
  </r>
  <r>
    <n v="62"/>
    <d v="2013-08-17T00:00:00"/>
    <x v="2"/>
    <x v="0"/>
    <n v="7"/>
    <n v="6202"/>
    <s v="35 08.4972N"/>
    <s v="122 59.1768W"/>
    <s v="Cruise notebook"/>
    <n v="3932"/>
    <s v="Cruise notebook"/>
    <n v="10"/>
    <m/>
    <m/>
    <m/>
    <m/>
    <n v="6.3199472730000004"/>
    <n v="1.178124057"/>
    <n v="3.4932240000000003E-2"/>
    <n v="1.1800672800000001"/>
    <n v="6.3199472730000004"/>
    <n v="1.178124057"/>
    <n v="3.4932240000000003E-2"/>
    <n v="1.1800672800000001"/>
    <m/>
  </r>
  <r>
    <n v="62"/>
    <d v="2013-08-18T00:00:00"/>
    <x v="2"/>
    <x v="0"/>
    <n v="7"/>
    <n v="6202"/>
    <s v="35 08.4972N"/>
    <s v="122 59.1768W"/>
    <s v="Cruise notebook"/>
    <n v="3932"/>
    <s v="Cruise notebook"/>
    <n v="10"/>
    <m/>
    <m/>
    <m/>
    <m/>
    <n v="6.3199472730000004"/>
    <n v="1.178124057"/>
    <n v="3.4932240000000003E-2"/>
    <n v="1.1800672800000001"/>
    <n v="6.3199472730000004"/>
    <n v="1.178124057"/>
    <n v="3.4932240000000003E-2"/>
    <n v="1.1800672800000001"/>
    <m/>
  </r>
  <r>
    <n v="62"/>
    <d v="2013-08-19T00:00:00"/>
    <x v="2"/>
    <x v="0"/>
    <n v="7"/>
    <n v="6202"/>
    <s v="35 08.4972N"/>
    <s v="122 59.1768W"/>
    <s v="Cruise notebook"/>
    <n v="3932"/>
    <s v="Cruise notebook"/>
    <n v="10"/>
    <m/>
    <m/>
    <m/>
    <m/>
    <n v="6.3199472730000004"/>
    <n v="1.178124057"/>
    <n v="3.4932240000000003E-2"/>
    <n v="1.1800672800000001"/>
    <n v="6.3199472730000004"/>
    <n v="1.178124057"/>
    <n v="3.4932240000000003E-2"/>
    <n v="1.1800672800000001"/>
    <m/>
  </r>
  <r>
    <n v="62"/>
    <d v="2013-08-20T00:00:00"/>
    <x v="2"/>
    <x v="0"/>
    <n v="7"/>
    <n v="6202"/>
    <s v="35 08.4972N"/>
    <s v="122 59.1768W"/>
    <s v="Cruise notebook"/>
    <n v="3932"/>
    <s v="Cruise notebook"/>
    <n v="10"/>
    <m/>
    <m/>
    <m/>
    <m/>
    <n v="6.3199472730000004"/>
    <n v="1.178124057"/>
    <n v="3.4932240000000003E-2"/>
    <n v="1.1800672800000001"/>
    <n v="6.3199472730000004"/>
    <n v="1.178124057"/>
    <n v="3.4932240000000003E-2"/>
    <n v="1.1800672800000001"/>
    <m/>
  </r>
  <r>
    <n v="62"/>
    <d v="2013-08-21T00:00:00"/>
    <x v="2"/>
    <x v="0"/>
    <n v="7"/>
    <n v="6202"/>
    <s v="35 08.4972N"/>
    <s v="122 59.1768W"/>
    <s v="Cruise notebook"/>
    <n v="3932"/>
    <s v="Cruise notebook"/>
    <n v="10"/>
    <m/>
    <m/>
    <m/>
    <m/>
    <n v="6.3199472730000004"/>
    <n v="1.178124057"/>
    <n v="3.4932240000000003E-2"/>
    <n v="1.1800672800000001"/>
    <n v="6.3199472730000004"/>
    <n v="1.178124057"/>
    <n v="3.4932240000000003E-2"/>
    <n v="1.1800672800000001"/>
    <m/>
  </r>
  <r>
    <n v="62"/>
    <d v="2013-08-22T00:00:00"/>
    <x v="2"/>
    <x v="0"/>
    <n v="7"/>
    <n v="6202"/>
    <s v="35 08.4972N"/>
    <s v="122 59.1768W"/>
    <s v="Cruise notebook"/>
    <n v="3932"/>
    <s v="Cruise notebook"/>
    <n v="10"/>
    <m/>
    <m/>
    <m/>
    <m/>
    <n v="6.3199472730000004"/>
    <n v="1.178124057"/>
    <n v="3.4932240000000003E-2"/>
    <n v="1.1800672800000001"/>
    <n v="6.3199472730000004"/>
    <n v="1.178124057"/>
    <n v="3.4932240000000003E-2"/>
    <n v="1.1800672800000001"/>
    <m/>
  </r>
  <r>
    <n v="62"/>
    <d v="2013-08-23T00:00:00"/>
    <x v="2"/>
    <x v="0"/>
    <n v="7"/>
    <n v="6202"/>
    <s v="35 08.4972N"/>
    <s v="122 59.1768W"/>
    <s v="Cruise notebook"/>
    <n v="3932"/>
    <s v="Cruise notebook"/>
    <n v="10"/>
    <m/>
    <m/>
    <m/>
    <m/>
    <n v="6.3199472730000004"/>
    <n v="1.178124057"/>
    <n v="3.4932240000000003E-2"/>
    <n v="1.1800672800000001"/>
    <n v="6.3199472730000004"/>
    <n v="1.178124057"/>
    <n v="3.4932240000000003E-2"/>
    <n v="1.1800672800000001"/>
    <m/>
  </r>
  <r>
    <n v="62"/>
    <d v="2013-08-24T00:00:00"/>
    <x v="2"/>
    <x v="0"/>
    <n v="7"/>
    <n v="6202"/>
    <s v="35 08.4972N"/>
    <s v="122 59.1768W"/>
    <s v="Cruise notebook"/>
    <n v="3932"/>
    <s v="Cruise notebook"/>
    <n v="10"/>
    <m/>
    <m/>
    <m/>
    <m/>
    <n v="6.3199472730000004"/>
    <n v="1.178124057"/>
    <n v="3.4932240000000003E-2"/>
    <n v="1.1800672800000001"/>
    <n v="6.3199472730000004"/>
    <n v="1.178124057"/>
    <n v="3.4932240000000003E-2"/>
    <n v="1.1800672800000001"/>
    <m/>
  </r>
  <r>
    <n v="62"/>
    <d v="2013-08-25T00:00:00"/>
    <x v="2"/>
    <x v="0"/>
    <n v="7"/>
    <n v="6202"/>
    <s v="35 08.4972N"/>
    <s v="122 59.1768W"/>
    <s v="Cruise notebook"/>
    <n v="3932"/>
    <s v="Cruise notebook"/>
    <n v="10"/>
    <m/>
    <m/>
    <m/>
    <m/>
    <n v="6.3199472730000004"/>
    <n v="1.178124057"/>
    <n v="3.4932240000000003E-2"/>
    <n v="1.1800672800000001"/>
    <n v="6.3199472730000004"/>
    <n v="1.178124057"/>
    <n v="3.4932240000000003E-2"/>
    <n v="1.1800672800000001"/>
    <m/>
  </r>
  <r>
    <n v="62"/>
    <d v="2013-09-25T00:00:00"/>
    <x v="3"/>
    <x v="1"/>
    <n v="11"/>
    <n v="6202"/>
    <s v="35 08.4972N"/>
    <s v="122 59.1768W"/>
    <s v="Cruise notebook"/>
    <n v="3932"/>
    <s v="Cruise notebook"/>
    <n v="10"/>
    <m/>
    <m/>
    <m/>
    <m/>
    <n v="0.82438799200000001"/>
    <n v="0.34336309999999998"/>
    <n v="5.1379439999999998E-2"/>
    <n v="0.34453713000000002"/>
    <m/>
    <n v="0.34336309999999998"/>
    <n v="5.1379439999999998E-2"/>
    <n v="0.34453713000000002"/>
    <m/>
  </r>
  <r>
    <n v="62"/>
    <d v="2013-09-26T00:00:00"/>
    <x v="3"/>
    <x v="1"/>
    <n v="11"/>
    <n v="6202"/>
    <s v="35 08.4972N"/>
    <s v="122 59.1768W"/>
    <s v="Cruise notebook"/>
    <n v="3932"/>
    <s v="Cruise notebook"/>
    <n v="10"/>
    <m/>
    <m/>
    <m/>
    <m/>
    <n v="0.82438799200000001"/>
    <n v="0.34336309999999998"/>
    <n v="5.1379439999999998E-2"/>
    <n v="0.34453713000000002"/>
    <m/>
    <n v="0.34336309999999998"/>
    <n v="5.1379439999999998E-2"/>
    <n v="0.34453713000000002"/>
    <m/>
  </r>
  <r>
    <n v="62"/>
    <d v="2013-09-27T00:00:00"/>
    <x v="3"/>
    <x v="1"/>
    <n v="11"/>
    <n v="6202"/>
    <s v="35 08.4972N"/>
    <s v="122 59.1768W"/>
    <s v="Cruise notebook"/>
    <n v="3932"/>
    <s v="Cruise notebook"/>
    <n v="10"/>
    <m/>
    <m/>
    <m/>
    <m/>
    <n v="0.82438799200000001"/>
    <n v="0.34336309999999998"/>
    <n v="5.1379439999999998E-2"/>
    <n v="0.34453713000000002"/>
    <m/>
    <n v="0.34336309999999998"/>
    <n v="5.1379439999999998E-2"/>
    <n v="0.34453713000000002"/>
    <m/>
  </r>
  <r>
    <n v="62"/>
    <d v="2013-09-28T00:00:00"/>
    <x v="3"/>
    <x v="1"/>
    <n v="11"/>
    <n v="6202"/>
    <s v="35 08.4972N"/>
    <s v="122 59.1768W"/>
    <s v="Cruise notebook"/>
    <n v="3932"/>
    <s v="Cruise notebook"/>
    <n v="10"/>
    <m/>
    <m/>
    <m/>
    <m/>
    <n v="0.82438799200000001"/>
    <n v="0.34336309999999998"/>
    <n v="5.1379439999999998E-2"/>
    <n v="0.34453713000000002"/>
    <m/>
    <n v="0.34336309999999998"/>
    <n v="5.1379439999999998E-2"/>
    <n v="0.34453713000000002"/>
    <m/>
  </r>
  <r>
    <n v="62"/>
    <d v="2013-09-29T00:00:00"/>
    <x v="3"/>
    <x v="1"/>
    <n v="11"/>
    <n v="6202"/>
    <s v="35 08.4972N"/>
    <s v="122 59.1768W"/>
    <s v="Cruise notebook"/>
    <n v="3932"/>
    <s v="Cruise notebook"/>
    <n v="10"/>
    <m/>
    <m/>
    <m/>
    <m/>
    <n v="0.82438799200000001"/>
    <n v="0.34336309999999998"/>
    <n v="5.1379439999999998E-2"/>
    <n v="0.34453713000000002"/>
    <m/>
    <n v="0.34336309999999998"/>
    <n v="5.1379439999999998E-2"/>
    <n v="0.34453713000000002"/>
    <m/>
  </r>
  <r>
    <n v="62"/>
    <d v="2013-09-30T00:00:00"/>
    <x v="3"/>
    <x v="1"/>
    <n v="11"/>
    <n v="6202"/>
    <s v="35 08.4972N"/>
    <s v="122 59.1768W"/>
    <s v="Cruise notebook"/>
    <n v="3932"/>
    <s v="Cruise notebook"/>
    <n v="10"/>
    <m/>
    <m/>
    <m/>
    <m/>
    <n v="0.82438799200000001"/>
    <n v="0.34336309999999998"/>
    <n v="5.1379439999999998E-2"/>
    <n v="0.34453713000000002"/>
    <m/>
    <n v="0.34336309999999998"/>
    <n v="5.1379439999999998E-2"/>
    <n v="0.34453713000000002"/>
    <m/>
  </r>
  <r>
    <n v="62"/>
    <d v="2013-10-01T00:00:00"/>
    <x v="4"/>
    <x v="1"/>
    <n v="11"/>
    <n v="6202"/>
    <s v="35 08.4972N"/>
    <s v="122 59.1768W"/>
    <s v="Cruise notebook"/>
    <n v="3932"/>
    <s v="Cruise notebook"/>
    <n v="10"/>
    <m/>
    <m/>
    <m/>
    <m/>
    <n v="0.82438799200000001"/>
    <n v="0.34336309999999998"/>
    <n v="5.1379439999999998E-2"/>
    <n v="0.34453713000000002"/>
    <m/>
    <n v="0.34336309999999998"/>
    <n v="5.1379439999999998E-2"/>
    <n v="0.34453713000000002"/>
    <m/>
  </r>
  <r>
    <n v="62"/>
    <d v="2013-10-02T00:00:00"/>
    <x v="4"/>
    <x v="1"/>
    <n v="11"/>
    <n v="6202"/>
    <s v="35 08.4972N"/>
    <s v="122 59.1768W"/>
    <s v="Cruise notebook"/>
    <n v="3932"/>
    <s v="Cruise notebook"/>
    <n v="10"/>
    <m/>
    <m/>
    <m/>
    <m/>
    <n v="0.82438799200000001"/>
    <n v="0.34336309999999998"/>
    <n v="5.1379439999999998E-2"/>
    <n v="0.34453713000000002"/>
    <m/>
    <n v="0.34336309999999998"/>
    <n v="5.1379439999999998E-2"/>
    <n v="0.34453713000000002"/>
    <m/>
  </r>
  <r>
    <n v="62"/>
    <d v="2013-10-03T00:00:00"/>
    <x v="4"/>
    <x v="1"/>
    <n v="11"/>
    <n v="6202"/>
    <s v="35 08.4972N"/>
    <s v="122 59.1768W"/>
    <s v="Cruise notebook"/>
    <n v="3932"/>
    <s v="Cruise notebook"/>
    <n v="10"/>
    <m/>
    <m/>
    <m/>
    <m/>
    <n v="0.82438799200000001"/>
    <n v="0.34336309999999998"/>
    <n v="5.1379439999999998E-2"/>
    <n v="0.34453713000000002"/>
    <m/>
    <n v="0.34336309999999998"/>
    <n v="5.1379439999999998E-2"/>
    <n v="0.34453713000000002"/>
    <m/>
  </r>
  <r>
    <n v="62"/>
    <d v="2013-10-04T00:00:00"/>
    <x v="4"/>
    <x v="1"/>
    <n v="11"/>
    <n v="6202"/>
    <s v="35 08.4972N"/>
    <s v="122 59.1768W"/>
    <s v="Cruise notebook"/>
    <n v="3932"/>
    <s v="Cruise notebook"/>
    <n v="10"/>
    <m/>
    <m/>
    <m/>
    <m/>
    <n v="0.82438799200000001"/>
    <n v="0.34336309999999998"/>
    <n v="5.1379439999999998E-2"/>
    <n v="0.34453713000000002"/>
    <m/>
    <n v="0.34336309999999998"/>
    <n v="5.1379439999999998E-2"/>
    <n v="0.34453713000000002"/>
    <m/>
  </r>
  <r>
    <n v="62"/>
    <d v="2013-10-15T00:00:00"/>
    <x v="4"/>
    <x v="1"/>
    <n v="13"/>
    <n v="6202"/>
    <s v="35 08.4972N"/>
    <s v="122 59.1768W"/>
    <s v="Cruise notebook"/>
    <n v="3932"/>
    <s v="Cruise notebook"/>
    <n v="10"/>
    <n v="4.0042037930000003"/>
    <n v="0.54001027199999996"/>
    <n v="7.3399279999999997E-2"/>
    <n v="0.73161204000000002"/>
    <m/>
    <m/>
    <m/>
    <m/>
    <n v="34.970547500000002"/>
    <n v="2.3829239979999999"/>
    <n v="0.34368407699999998"/>
    <n v="3.6221539420000002"/>
    <m/>
  </r>
  <r>
    <n v="62"/>
    <d v="2013-10-16T00:00:00"/>
    <x v="4"/>
    <x v="1"/>
    <n v="13"/>
    <n v="6202"/>
    <s v="35 08.4972N"/>
    <s v="122 59.1768W"/>
    <s v="Cruise notebook"/>
    <n v="3932"/>
    <s v="Cruise notebook"/>
    <n v="10"/>
    <n v="4.0042037930000003"/>
    <n v="0.54001027199999996"/>
    <n v="7.3399279999999997E-2"/>
    <n v="0.73161204000000002"/>
    <m/>
    <m/>
    <m/>
    <m/>
    <n v="34.970547500000002"/>
    <n v="2.3829239979999999"/>
    <n v="0.34368407699999998"/>
    <n v="3.6221539420000002"/>
    <m/>
  </r>
  <r>
    <n v="62"/>
    <d v="2013-10-17T00:00:00"/>
    <x v="4"/>
    <x v="1"/>
    <n v="13"/>
    <n v="6202"/>
    <s v="35 08.4972N"/>
    <s v="122 59.1768W"/>
    <s v="Cruise notebook"/>
    <n v="3932"/>
    <s v="Cruise notebook"/>
    <n v="10"/>
    <n v="4.0042037930000003"/>
    <n v="0.54001027199999996"/>
    <n v="7.3399279999999997E-2"/>
    <n v="0.73161204000000002"/>
    <m/>
    <m/>
    <m/>
    <m/>
    <n v="34.970547500000002"/>
    <n v="2.3829239979999999"/>
    <n v="0.34368407699999998"/>
    <n v="3.6221539420000002"/>
    <m/>
  </r>
  <r>
    <n v="62"/>
    <d v="2013-10-18T00:00:00"/>
    <x v="4"/>
    <x v="1"/>
    <n v="13"/>
    <n v="6202"/>
    <s v="35 08.4972N"/>
    <s v="122 59.1768W"/>
    <s v="Cruise notebook"/>
    <n v="3932"/>
    <s v="Cruise notebook"/>
    <n v="10"/>
    <n v="4.0042037930000003"/>
    <n v="0.54001027199999996"/>
    <n v="7.3399279999999997E-2"/>
    <n v="0.73161204000000002"/>
    <m/>
    <m/>
    <m/>
    <m/>
    <n v="34.970547500000002"/>
    <n v="2.3829239979999999"/>
    <n v="0.34368407699999998"/>
    <n v="3.6221539420000002"/>
    <m/>
  </r>
  <r>
    <n v="62"/>
    <d v="2013-10-19T00:00:00"/>
    <x v="4"/>
    <x v="1"/>
    <n v="13"/>
    <n v="6202"/>
    <s v="35 08.4972N"/>
    <s v="122 59.1768W"/>
    <s v="Cruise notebook"/>
    <n v="3932"/>
    <s v="Cruise notebook"/>
    <n v="10"/>
    <n v="4.0042037930000003"/>
    <n v="0.54001027199999996"/>
    <n v="7.3399279999999997E-2"/>
    <n v="0.73161204000000002"/>
    <m/>
    <m/>
    <m/>
    <m/>
    <n v="34.970547500000002"/>
    <n v="2.3829239979999999"/>
    <n v="0.34368407699999998"/>
    <n v="3.6221539420000002"/>
    <m/>
  </r>
  <r>
    <n v="62"/>
    <d v="2013-10-20T00:00:00"/>
    <x v="4"/>
    <x v="1"/>
    <n v="13"/>
    <n v="6202"/>
    <s v="35 08.4972N"/>
    <s v="122 59.1768W"/>
    <s v="Cruise notebook"/>
    <n v="3932"/>
    <s v="Cruise notebook"/>
    <n v="10"/>
    <n v="4.0042037930000003"/>
    <n v="0.54001027199999996"/>
    <n v="7.3399279999999997E-2"/>
    <n v="0.73161204000000002"/>
    <m/>
    <m/>
    <m/>
    <m/>
    <n v="34.970547500000002"/>
    <n v="2.3829239979999999"/>
    <n v="0.34368407699999998"/>
    <n v="3.6221539420000002"/>
    <m/>
  </r>
  <r>
    <n v="62"/>
    <d v="2013-10-21T00:00:00"/>
    <x v="4"/>
    <x v="1"/>
    <n v="13"/>
    <n v="6202"/>
    <s v="35 08.4972N"/>
    <s v="122 59.1768W"/>
    <s v="Cruise notebook"/>
    <n v="3932"/>
    <s v="Cruise notebook"/>
    <n v="10"/>
    <n v="4.0042037930000003"/>
    <n v="0.54001027199999996"/>
    <n v="7.3399279999999997E-2"/>
    <n v="0.73161204000000002"/>
    <m/>
    <m/>
    <m/>
    <m/>
    <n v="34.970547500000002"/>
    <n v="2.3829239979999999"/>
    <n v="0.34368407699999998"/>
    <n v="3.6221539420000002"/>
    <m/>
  </r>
  <r>
    <n v="62"/>
    <d v="2013-10-22T00:00:00"/>
    <x v="4"/>
    <x v="1"/>
    <n v="13"/>
    <n v="6202"/>
    <s v="35 08.4972N"/>
    <s v="122 59.1768W"/>
    <s v="Cruise notebook"/>
    <n v="3932"/>
    <s v="Cruise notebook"/>
    <n v="10"/>
    <n v="4.0042037930000003"/>
    <n v="0.54001027199999996"/>
    <n v="7.3399279999999997E-2"/>
    <n v="0.73161204000000002"/>
    <m/>
    <m/>
    <m/>
    <m/>
    <n v="34.970547500000002"/>
    <n v="2.3829239979999999"/>
    <n v="0.34368407699999998"/>
    <n v="3.6221539420000002"/>
    <m/>
  </r>
  <r>
    <n v="62"/>
    <d v="2013-10-23T00:00:00"/>
    <x v="4"/>
    <x v="1"/>
    <n v="13"/>
    <n v="6202"/>
    <s v="35 08.4972N"/>
    <s v="122 59.1768W"/>
    <s v="Cruise notebook"/>
    <n v="3932"/>
    <s v="Cruise notebook"/>
    <n v="10"/>
    <n v="4.0042037930000003"/>
    <n v="0.54001027199999996"/>
    <n v="7.3399279999999997E-2"/>
    <n v="0.73161204000000002"/>
    <m/>
    <m/>
    <m/>
    <m/>
    <n v="34.970547500000002"/>
    <n v="2.3829239979999999"/>
    <n v="0.34368407699999998"/>
    <n v="3.6221539420000002"/>
    <m/>
  </r>
  <r>
    <n v="62"/>
    <d v="2013-10-24T00:00:00"/>
    <x v="4"/>
    <x v="1"/>
    <n v="13"/>
    <n v="6202"/>
    <s v="35 08.4972N"/>
    <s v="122 59.1768W"/>
    <s v="Cruise notebook"/>
    <n v="3932"/>
    <s v="Cruise notebook"/>
    <n v="10"/>
    <n v="4.0042037930000003"/>
    <n v="0.54001027199999996"/>
    <n v="7.3399279999999997E-2"/>
    <n v="0.73161204000000002"/>
    <m/>
    <m/>
    <m/>
    <m/>
    <n v="34.970547500000002"/>
    <n v="2.3829239979999999"/>
    <n v="0.34368407699999998"/>
    <n v="3.6221539420000002"/>
    <m/>
  </r>
  <r>
    <n v="63"/>
    <d v="2014-04-09T00:00:00"/>
    <x v="9"/>
    <x v="3"/>
    <n v="1"/>
    <n v="6305"/>
    <s v="35 09.03N"/>
    <s v="122 59.03W"/>
    <s v="Cruise notebook"/>
    <n v="3931"/>
    <s v="Cruise notebook"/>
    <n v="10"/>
    <n v="203.74791669999999"/>
    <n v="14.03154853"/>
    <n v="1.8686128930000001"/>
    <n v="23.162715160000001"/>
    <n v="254.14915250000001"/>
    <n v="14.23156468"/>
    <n v="1.97331568"/>
    <n v="25.348709400000001"/>
    <n v="254.14915250000001"/>
    <n v="14.23156468"/>
    <n v="1.97331568"/>
    <n v="25.348709400000001"/>
    <m/>
  </r>
  <r>
    <n v="63"/>
    <d v="2014-04-10T00:00:00"/>
    <x v="9"/>
    <x v="3"/>
    <n v="1"/>
    <n v="6305"/>
    <s v="35 09.03N"/>
    <s v="122 59.03W"/>
    <s v="Cruise notebook"/>
    <n v="3931"/>
    <s v="Cruise notebook"/>
    <n v="10"/>
    <n v="203.74791669999999"/>
    <n v="14.03154853"/>
    <n v="1.8686128930000001"/>
    <n v="23.162715160000001"/>
    <n v="254.14915250000001"/>
    <n v="14.23156468"/>
    <n v="1.97331568"/>
    <n v="25.348709400000001"/>
    <n v="254.14915250000001"/>
    <n v="14.23156468"/>
    <n v="1.97331568"/>
    <n v="25.348709400000001"/>
    <m/>
  </r>
  <r>
    <n v="63"/>
    <d v="2014-04-11T00:00:00"/>
    <x v="9"/>
    <x v="3"/>
    <n v="1"/>
    <n v="6305"/>
    <s v="35 09.03N"/>
    <s v="122 59.03W"/>
    <s v="Cruise notebook"/>
    <n v="3931"/>
    <s v="Cruise notebook"/>
    <n v="10"/>
    <n v="203.74791669999999"/>
    <n v="14.03154853"/>
    <n v="1.8686128930000001"/>
    <n v="23.162715160000001"/>
    <n v="254.14915250000001"/>
    <n v="14.23156468"/>
    <n v="1.97331568"/>
    <n v="25.348709400000001"/>
    <n v="254.14915250000001"/>
    <n v="14.23156468"/>
    <n v="1.97331568"/>
    <n v="25.348709400000001"/>
    <m/>
  </r>
  <r>
    <n v="63"/>
    <d v="2014-04-12T00:00:00"/>
    <x v="9"/>
    <x v="3"/>
    <n v="1"/>
    <n v="6305"/>
    <s v="35 09.03N"/>
    <s v="122 59.03W"/>
    <s v="Cruise notebook"/>
    <n v="3931"/>
    <s v="Cruise notebook"/>
    <n v="10"/>
    <n v="203.74791669999999"/>
    <n v="14.03154853"/>
    <n v="1.8686128930000001"/>
    <n v="23.162715160000001"/>
    <n v="254.14915250000001"/>
    <n v="14.23156468"/>
    <n v="1.97331568"/>
    <n v="25.348709400000001"/>
    <n v="254.14915250000001"/>
    <n v="14.23156468"/>
    <n v="1.97331568"/>
    <n v="25.348709400000001"/>
    <m/>
  </r>
  <r>
    <n v="63"/>
    <d v="2014-04-13T00:00:00"/>
    <x v="9"/>
    <x v="3"/>
    <n v="1"/>
    <n v="6305"/>
    <s v="35 09.03N"/>
    <s v="122 59.03W"/>
    <s v="Cruise notebook"/>
    <n v="3931"/>
    <s v="Cruise notebook"/>
    <n v="10"/>
    <n v="203.74791669999999"/>
    <n v="14.03154853"/>
    <n v="1.8686128930000001"/>
    <n v="23.162715160000001"/>
    <n v="254.14915250000001"/>
    <n v="14.23156468"/>
    <n v="1.97331568"/>
    <n v="25.348709400000001"/>
    <n v="254.14915250000001"/>
    <n v="14.23156468"/>
    <n v="1.97331568"/>
    <n v="25.348709400000001"/>
    <m/>
  </r>
  <r>
    <n v="63"/>
    <d v="2014-04-14T00:00:00"/>
    <x v="9"/>
    <x v="3"/>
    <n v="1"/>
    <n v="6305"/>
    <s v="35 09.03N"/>
    <s v="122 59.03W"/>
    <s v="Cruise notebook"/>
    <n v="3931"/>
    <s v="Cruise notebook"/>
    <n v="10"/>
    <n v="203.74791669999999"/>
    <n v="14.03154853"/>
    <n v="1.8686128930000001"/>
    <n v="23.162715160000001"/>
    <n v="254.14915250000001"/>
    <n v="14.23156468"/>
    <n v="1.97331568"/>
    <n v="25.348709400000001"/>
    <n v="254.14915250000001"/>
    <n v="14.23156468"/>
    <n v="1.97331568"/>
    <n v="25.348709400000001"/>
    <m/>
  </r>
  <r>
    <n v="63"/>
    <d v="2014-04-15T00:00:00"/>
    <x v="9"/>
    <x v="3"/>
    <n v="1"/>
    <n v="6305"/>
    <s v="35 09.03N"/>
    <s v="122 59.03W"/>
    <s v="Cruise notebook"/>
    <n v="3931"/>
    <s v="Cruise notebook"/>
    <n v="10"/>
    <n v="203.74791669999999"/>
    <n v="14.03154853"/>
    <n v="1.8686128930000001"/>
    <n v="23.162715160000001"/>
    <n v="254.14915250000001"/>
    <n v="14.23156468"/>
    <n v="1.97331568"/>
    <n v="25.348709400000001"/>
    <n v="254.14915250000001"/>
    <n v="14.23156468"/>
    <n v="1.97331568"/>
    <n v="25.348709400000001"/>
    <m/>
  </r>
  <r>
    <n v="63"/>
    <d v="2014-04-16T00:00:00"/>
    <x v="9"/>
    <x v="3"/>
    <n v="1"/>
    <n v="6305"/>
    <s v="35 09.03N"/>
    <s v="122 59.03W"/>
    <s v="Cruise notebook"/>
    <n v="3931"/>
    <s v="Cruise notebook"/>
    <n v="10"/>
    <n v="203.74791669999999"/>
    <n v="14.03154853"/>
    <n v="1.8686128930000001"/>
    <n v="23.162715160000001"/>
    <n v="254.14915250000001"/>
    <n v="14.23156468"/>
    <n v="1.97331568"/>
    <n v="25.348709400000001"/>
    <n v="254.14915250000001"/>
    <n v="14.23156468"/>
    <n v="1.97331568"/>
    <n v="25.348709400000001"/>
    <m/>
  </r>
  <r>
    <n v="63"/>
    <d v="2014-04-17T00:00:00"/>
    <x v="9"/>
    <x v="3"/>
    <n v="1"/>
    <n v="6305"/>
    <s v="35 09.03N"/>
    <s v="122 59.03W"/>
    <s v="Cruise notebook"/>
    <n v="3931"/>
    <s v="Cruise notebook"/>
    <n v="10"/>
    <n v="203.74791669999999"/>
    <n v="14.03154853"/>
    <n v="1.8686128930000001"/>
    <n v="23.162715160000001"/>
    <n v="254.14915250000001"/>
    <n v="14.23156468"/>
    <n v="1.97331568"/>
    <n v="25.348709400000001"/>
    <n v="254.14915250000001"/>
    <n v="14.23156468"/>
    <n v="1.97331568"/>
    <n v="25.348709400000001"/>
    <m/>
  </r>
  <r>
    <n v="63"/>
    <d v="2014-04-18T00:00:00"/>
    <x v="9"/>
    <x v="3"/>
    <n v="1"/>
    <n v="6305"/>
    <s v="35 09.03N"/>
    <s v="122 59.03W"/>
    <s v="Cruise notebook"/>
    <n v="3931"/>
    <s v="Cruise notebook"/>
    <n v="10"/>
    <n v="203.74791669999999"/>
    <n v="14.03154853"/>
    <n v="1.8686128930000001"/>
    <n v="23.162715160000001"/>
    <n v="254.14915250000001"/>
    <n v="14.23156468"/>
    <n v="1.97331568"/>
    <n v="25.348709400000001"/>
    <n v="254.14915250000001"/>
    <n v="14.23156468"/>
    <n v="1.97331568"/>
    <n v="25.348709400000001"/>
    <m/>
  </r>
  <r>
    <n v="63"/>
    <d v="2014-04-19T00:00:00"/>
    <x v="9"/>
    <x v="3"/>
    <n v="2"/>
    <n v="6305"/>
    <s v="35 09.03N"/>
    <s v="122 59.03W"/>
    <s v="Cruise notebook"/>
    <n v="3931"/>
    <s v="Cruise notebook"/>
    <n v="10"/>
    <n v="204.1642512"/>
    <n v="14.73704115"/>
    <n v="1.989131467"/>
    <n v="25.037417529999999"/>
    <n v="223.07358020000001"/>
    <n v="15.18154019"/>
    <n v="2.1155740669999998"/>
    <n v="24.469889080000002"/>
    <n v="223.07358020000001"/>
    <n v="15.18154019"/>
    <n v="2.1155740669999998"/>
    <n v="24.469889080000002"/>
    <m/>
  </r>
  <r>
    <n v="63"/>
    <d v="2014-04-20T00:00:00"/>
    <x v="9"/>
    <x v="3"/>
    <n v="2"/>
    <n v="6305"/>
    <s v="35 09.03N"/>
    <s v="122 59.03W"/>
    <s v="Cruise notebook"/>
    <n v="3931"/>
    <s v="Cruise notebook"/>
    <n v="10"/>
    <n v="204.1642512"/>
    <n v="14.73704115"/>
    <n v="1.989131467"/>
    <n v="25.037417529999999"/>
    <n v="223.07358020000001"/>
    <n v="15.18154019"/>
    <n v="2.1155740669999998"/>
    <n v="24.469889080000002"/>
    <n v="223.07358020000001"/>
    <n v="15.18154019"/>
    <n v="2.1155740669999998"/>
    <n v="24.469889080000002"/>
    <m/>
  </r>
  <r>
    <n v="63"/>
    <d v="2014-04-21T00:00:00"/>
    <x v="9"/>
    <x v="3"/>
    <n v="2"/>
    <n v="6305"/>
    <s v="35 09.03N"/>
    <s v="122 59.03W"/>
    <s v="Cruise notebook"/>
    <n v="3931"/>
    <s v="Cruise notebook"/>
    <n v="10"/>
    <n v="204.1642512"/>
    <n v="14.73704115"/>
    <n v="1.989131467"/>
    <n v="25.037417529999999"/>
    <n v="223.07358020000001"/>
    <n v="15.18154019"/>
    <n v="2.1155740669999998"/>
    <n v="24.469889080000002"/>
    <n v="223.07358020000001"/>
    <n v="15.18154019"/>
    <n v="2.1155740669999998"/>
    <n v="24.469889080000002"/>
    <m/>
  </r>
  <r>
    <n v="63"/>
    <d v="2014-04-22T00:00:00"/>
    <x v="9"/>
    <x v="3"/>
    <n v="2"/>
    <n v="6305"/>
    <s v="35 09.03N"/>
    <s v="122 59.03W"/>
    <s v="Cruise notebook"/>
    <n v="3931"/>
    <s v="Cruise notebook"/>
    <n v="10"/>
    <n v="204.1642512"/>
    <n v="14.73704115"/>
    <n v="1.989131467"/>
    <n v="25.037417529999999"/>
    <n v="223.07358020000001"/>
    <n v="15.18154019"/>
    <n v="2.1155740669999998"/>
    <n v="24.469889080000002"/>
    <n v="223.07358020000001"/>
    <n v="15.18154019"/>
    <n v="2.1155740669999998"/>
    <n v="24.469889080000002"/>
    <m/>
  </r>
  <r>
    <n v="63"/>
    <d v="2014-04-23T00:00:00"/>
    <x v="9"/>
    <x v="3"/>
    <n v="2"/>
    <n v="6305"/>
    <s v="35 09.03N"/>
    <s v="122 59.03W"/>
    <s v="Cruise notebook"/>
    <n v="3931"/>
    <s v="Cruise notebook"/>
    <n v="10"/>
    <n v="204.1642512"/>
    <n v="14.73704115"/>
    <n v="1.989131467"/>
    <n v="25.037417529999999"/>
    <n v="223.07358020000001"/>
    <n v="15.18154019"/>
    <n v="2.1155740669999998"/>
    <n v="24.469889080000002"/>
    <n v="223.07358020000001"/>
    <n v="15.18154019"/>
    <n v="2.1155740669999998"/>
    <n v="24.469889080000002"/>
    <m/>
  </r>
  <r>
    <n v="63"/>
    <d v="2014-04-24T00:00:00"/>
    <x v="9"/>
    <x v="3"/>
    <n v="2"/>
    <n v="6305"/>
    <s v="35 09.03N"/>
    <s v="122 59.03W"/>
    <s v="Cruise notebook"/>
    <n v="3931"/>
    <s v="Cruise notebook"/>
    <n v="10"/>
    <n v="204.1642512"/>
    <n v="14.73704115"/>
    <n v="1.989131467"/>
    <n v="25.037417529999999"/>
    <n v="223.07358020000001"/>
    <n v="15.18154019"/>
    <n v="2.1155740669999998"/>
    <n v="24.469889080000002"/>
    <n v="223.07358020000001"/>
    <n v="15.18154019"/>
    <n v="2.1155740669999998"/>
    <n v="24.469889080000002"/>
    <m/>
  </r>
  <r>
    <n v="63"/>
    <d v="2014-04-25T00:00:00"/>
    <x v="9"/>
    <x v="3"/>
    <n v="2"/>
    <n v="6305"/>
    <s v="35 09.03N"/>
    <s v="122 59.03W"/>
    <s v="Cruise notebook"/>
    <n v="3931"/>
    <s v="Cruise notebook"/>
    <n v="10"/>
    <n v="204.1642512"/>
    <n v="14.73704115"/>
    <n v="1.989131467"/>
    <n v="25.037417529999999"/>
    <n v="223.07358020000001"/>
    <n v="15.18154019"/>
    <n v="2.1155740669999998"/>
    <n v="24.469889080000002"/>
    <n v="223.07358020000001"/>
    <n v="15.18154019"/>
    <n v="2.1155740669999998"/>
    <n v="24.469889080000002"/>
    <m/>
  </r>
  <r>
    <n v="63"/>
    <d v="2014-04-26T00:00:00"/>
    <x v="9"/>
    <x v="3"/>
    <n v="2"/>
    <n v="6305"/>
    <s v="35 09.03N"/>
    <s v="122 59.03W"/>
    <s v="Cruise notebook"/>
    <n v="3931"/>
    <s v="Cruise notebook"/>
    <n v="10"/>
    <n v="204.1642512"/>
    <n v="14.73704115"/>
    <n v="1.989131467"/>
    <n v="25.037417529999999"/>
    <n v="223.07358020000001"/>
    <n v="15.18154019"/>
    <n v="2.1155740669999998"/>
    <n v="24.469889080000002"/>
    <n v="223.07358020000001"/>
    <n v="15.18154019"/>
    <n v="2.1155740669999998"/>
    <n v="24.469889080000002"/>
    <m/>
  </r>
  <r>
    <n v="63"/>
    <d v="2014-04-27T00:00:00"/>
    <x v="9"/>
    <x v="3"/>
    <n v="2"/>
    <n v="6305"/>
    <s v="35 09.03N"/>
    <s v="122 59.03W"/>
    <s v="Cruise notebook"/>
    <n v="3931"/>
    <s v="Cruise notebook"/>
    <n v="10"/>
    <n v="204.1642512"/>
    <n v="14.73704115"/>
    <n v="1.989131467"/>
    <n v="25.037417529999999"/>
    <n v="223.07358020000001"/>
    <n v="15.18154019"/>
    <n v="2.1155740669999998"/>
    <n v="24.469889080000002"/>
    <n v="223.07358020000001"/>
    <n v="15.18154019"/>
    <n v="2.1155740669999998"/>
    <n v="24.469889080000002"/>
    <m/>
  </r>
  <r>
    <n v="63"/>
    <d v="2014-04-28T00:00:00"/>
    <x v="9"/>
    <x v="3"/>
    <n v="2"/>
    <n v="6305"/>
    <s v="35 09.03N"/>
    <s v="122 59.03W"/>
    <s v="Cruise notebook"/>
    <n v="3931"/>
    <s v="Cruise notebook"/>
    <n v="10"/>
    <n v="204.1642512"/>
    <n v="14.73704115"/>
    <n v="1.989131467"/>
    <n v="25.037417529999999"/>
    <n v="223.07358020000001"/>
    <n v="15.18154019"/>
    <n v="2.1155740669999998"/>
    <n v="24.469889080000002"/>
    <n v="223.07358020000001"/>
    <n v="15.18154019"/>
    <n v="2.1155740669999998"/>
    <n v="24.469889080000002"/>
    <m/>
  </r>
  <r>
    <n v="63"/>
    <d v="2014-04-29T00:00:00"/>
    <x v="9"/>
    <x v="3"/>
    <n v="3"/>
    <n v="6305"/>
    <s v="35 09.03N"/>
    <s v="122 59.03W"/>
    <s v="Cruise notebook"/>
    <n v="3931"/>
    <s v="Cruise notebook"/>
    <n v="10"/>
    <n v="329.52706549999999"/>
    <n v="20.120909439999998"/>
    <n v="2.7894301330000002"/>
    <n v="36.628861069999999"/>
    <n v="159.28282830000001"/>
    <n v="12.3707805"/>
    <n v="1.655745"/>
    <n v="23.059534330000002"/>
    <n v="159.28282830000001"/>
    <n v="12.3707805"/>
    <n v="1.655745"/>
    <n v="23.059534330000002"/>
    <m/>
  </r>
  <r>
    <n v="63"/>
    <d v="2014-04-30T00:00:00"/>
    <x v="9"/>
    <x v="3"/>
    <n v="3"/>
    <n v="6305"/>
    <s v="35 09.03N"/>
    <s v="122 59.03W"/>
    <s v="Cruise notebook"/>
    <n v="3931"/>
    <s v="Cruise notebook"/>
    <n v="10"/>
    <n v="329.52706549999999"/>
    <n v="20.120909439999998"/>
    <n v="2.7894301330000002"/>
    <n v="36.628861069999999"/>
    <n v="159.28282830000001"/>
    <n v="12.3707805"/>
    <n v="1.655745"/>
    <n v="23.059534330000002"/>
    <n v="159.28282830000001"/>
    <n v="12.3707805"/>
    <n v="1.655745"/>
    <n v="23.059534330000002"/>
    <m/>
  </r>
  <r>
    <n v="63"/>
    <d v="2014-05-01T00:00:00"/>
    <x v="10"/>
    <x v="3"/>
    <n v="3"/>
    <n v="6305"/>
    <s v="35 09.03N"/>
    <s v="122 59.03W"/>
    <s v="Cruise notebook"/>
    <n v="3931"/>
    <s v="Cruise notebook"/>
    <n v="10"/>
    <n v="329.52706549999999"/>
    <n v="20.120909439999998"/>
    <n v="2.7894301330000002"/>
    <n v="36.628861069999999"/>
    <n v="159.28282830000001"/>
    <n v="12.3707805"/>
    <n v="1.655745"/>
    <n v="23.059534330000002"/>
    <n v="159.28282830000001"/>
    <n v="12.3707805"/>
    <n v="1.655745"/>
    <n v="23.059534330000002"/>
    <m/>
  </r>
  <r>
    <n v="63"/>
    <d v="2014-05-02T00:00:00"/>
    <x v="10"/>
    <x v="3"/>
    <n v="3"/>
    <n v="6305"/>
    <s v="35 09.03N"/>
    <s v="122 59.03W"/>
    <s v="Cruise notebook"/>
    <n v="3931"/>
    <s v="Cruise notebook"/>
    <n v="10"/>
    <n v="329.52706549999999"/>
    <n v="20.120909439999998"/>
    <n v="2.7894301330000002"/>
    <n v="36.628861069999999"/>
    <n v="159.28282830000001"/>
    <n v="12.3707805"/>
    <n v="1.655745"/>
    <n v="23.059534330000002"/>
    <n v="159.28282830000001"/>
    <n v="12.3707805"/>
    <n v="1.655745"/>
    <n v="23.059534330000002"/>
    <m/>
  </r>
  <r>
    <n v="63"/>
    <d v="2014-05-03T00:00:00"/>
    <x v="10"/>
    <x v="3"/>
    <n v="3"/>
    <n v="6305"/>
    <s v="35 09.03N"/>
    <s v="122 59.03W"/>
    <s v="Cruise notebook"/>
    <n v="3931"/>
    <s v="Cruise notebook"/>
    <n v="10"/>
    <n v="329.52706549999999"/>
    <n v="20.120909439999998"/>
    <n v="2.7894301330000002"/>
    <n v="36.628861069999999"/>
    <n v="159.28282830000001"/>
    <n v="12.3707805"/>
    <n v="1.655745"/>
    <n v="23.059534330000002"/>
    <n v="159.28282830000001"/>
    <n v="12.3707805"/>
    <n v="1.655745"/>
    <n v="23.059534330000002"/>
    <m/>
  </r>
  <r>
    <n v="63"/>
    <d v="2014-05-04T00:00:00"/>
    <x v="10"/>
    <x v="3"/>
    <n v="3"/>
    <n v="6305"/>
    <s v="35 09.03N"/>
    <s v="122 59.03W"/>
    <s v="Cruise notebook"/>
    <n v="3931"/>
    <s v="Cruise notebook"/>
    <n v="10"/>
    <n v="329.52706549999999"/>
    <n v="20.120909439999998"/>
    <n v="2.7894301330000002"/>
    <n v="36.628861069999999"/>
    <n v="159.28282830000001"/>
    <n v="12.3707805"/>
    <n v="1.655745"/>
    <n v="23.059534330000002"/>
    <n v="159.28282830000001"/>
    <n v="12.3707805"/>
    <n v="1.655745"/>
    <n v="23.059534330000002"/>
    <m/>
  </r>
  <r>
    <n v="63"/>
    <d v="2014-05-05T00:00:00"/>
    <x v="10"/>
    <x v="3"/>
    <n v="3"/>
    <n v="6305"/>
    <s v="35 09.03N"/>
    <s v="122 59.03W"/>
    <s v="Cruise notebook"/>
    <n v="3931"/>
    <s v="Cruise notebook"/>
    <n v="10"/>
    <n v="329.52706549999999"/>
    <n v="20.120909439999998"/>
    <n v="2.7894301330000002"/>
    <n v="36.628861069999999"/>
    <n v="159.28282830000001"/>
    <n v="12.3707805"/>
    <n v="1.655745"/>
    <n v="23.059534330000002"/>
    <n v="159.28282830000001"/>
    <n v="12.3707805"/>
    <n v="1.655745"/>
    <n v="23.059534330000002"/>
    <m/>
  </r>
  <r>
    <n v="63"/>
    <d v="2014-05-06T00:00:00"/>
    <x v="10"/>
    <x v="3"/>
    <n v="3"/>
    <n v="6305"/>
    <s v="35 09.03N"/>
    <s v="122 59.03W"/>
    <s v="Cruise notebook"/>
    <n v="3931"/>
    <s v="Cruise notebook"/>
    <n v="10"/>
    <n v="329.52706549999999"/>
    <n v="20.120909439999998"/>
    <n v="2.7894301330000002"/>
    <n v="36.628861069999999"/>
    <n v="159.28282830000001"/>
    <n v="12.3707805"/>
    <n v="1.655745"/>
    <n v="23.059534330000002"/>
    <n v="159.28282830000001"/>
    <n v="12.3707805"/>
    <n v="1.655745"/>
    <n v="23.059534330000002"/>
    <m/>
  </r>
  <r>
    <n v="63"/>
    <d v="2014-05-07T00:00:00"/>
    <x v="10"/>
    <x v="3"/>
    <n v="3"/>
    <n v="6305"/>
    <s v="35 09.03N"/>
    <s v="122 59.03W"/>
    <s v="Cruise notebook"/>
    <n v="3931"/>
    <s v="Cruise notebook"/>
    <n v="10"/>
    <n v="329.52706549999999"/>
    <n v="20.120909439999998"/>
    <n v="2.7894301330000002"/>
    <n v="36.628861069999999"/>
    <n v="159.28282830000001"/>
    <n v="12.3707805"/>
    <n v="1.655745"/>
    <n v="23.059534330000002"/>
    <n v="159.28282830000001"/>
    <n v="12.3707805"/>
    <n v="1.655745"/>
    <n v="23.059534330000002"/>
    <m/>
  </r>
  <r>
    <n v="63"/>
    <d v="2014-05-08T00:00:00"/>
    <x v="10"/>
    <x v="3"/>
    <n v="3"/>
    <n v="6305"/>
    <s v="35 09.03N"/>
    <s v="122 59.03W"/>
    <s v="Cruise notebook"/>
    <n v="3931"/>
    <s v="Cruise notebook"/>
    <n v="10"/>
    <n v="329.52706549999999"/>
    <n v="20.120909439999998"/>
    <n v="2.7894301330000002"/>
    <n v="36.628861069999999"/>
    <n v="159.28282830000001"/>
    <n v="12.3707805"/>
    <n v="1.655745"/>
    <n v="23.059534330000002"/>
    <n v="159.28282830000001"/>
    <n v="12.3707805"/>
    <n v="1.655745"/>
    <n v="23.059534330000002"/>
    <m/>
  </r>
  <r>
    <n v="63"/>
    <d v="2014-05-09T00:00:00"/>
    <x v="10"/>
    <x v="3"/>
    <n v="4"/>
    <n v="6305"/>
    <s v="35 09.03N"/>
    <s v="122 59.03W"/>
    <s v="Cruise notebook"/>
    <n v="3931"/>
    <s v="Cruise notebook"/>
    <n v="10"/>
    <n v="256.47304350000002"/>
    <n v="14.555486399999999"/>
    <n v="2.0808299200000002"/>
    <n v="28.053598560000001"/>
    <n v="215.0214876"/>
    <n v="14.2988827"/>
    <n v="1.8277364"/>
    <n v="25.736609919999999"/>
    <n v="215.0214876"/>
    <n v="14.2988827"/>
    <n v="1.8277364"/>
    <n v="25.736609919999999"/>
    <m/>
  </r>
  <r>
    <n v="63"/>
    <d v="2014-05-10T00:00:00"/>
    <x v="10"/>
    <x v="3"/>
    <n v="4"/>
    <n v="6305"/>
    <s v="35 09.03N"/>
    <s v="122 59.03W"/>
    <s v="Cruise notebook"/>
    <n v="3931"/>
    <s v="Cruise notebook"/>
    <n v="10"/>
    <n v="256.47304350000002"/>
    <n v="14.555486399999999"/>
    <n v="2.0808299200000002"/>
    <n v="28.053598560000001"/>
    <n v="215.0214876"/>
    <n v="14.2988827"/>
    <n v="1.8277364"/>
    <n v="25.736609919999999"/>
    <n v="215.0214876"/>
    <n v="14.2988827"/>
    <n v="1.8277364"/>
    <n v="25.736609919999999"/>
    <m/>
  </r>
  <r>
    <n v="63"/>
    <d v="2014-05-11T00:00:00"/>
    <x v="10"/>
    <x v="3"/>
    <n v="4"/>
    <n v="6305"/>
    <s v="35 09.03N"/>
    <s v="122 59.03W"/>
    <s v="Cruise notebook"/>
    <n v="3931"/>
    <s v="Cruise notebook"/>
    <n v="10"/>
    <n v="256.47304350000002"/>
    <n v="14.555486399999999"/>
    <n v="2.0808299200000002"/>
    <n v="28.053598560000001"/>
    <n v="215.0214876"/>
    <n v="14.2988827"/>
    <n v="1.8277364"/>
    <n v="25.736609919999999"/>
    <n v="215.0214876"/>
    <n v="14.2988827"/>
    <n v="1.8277364"/>
    <n v="25.736609919999999"/>
    <m/>
  </r>
  <r>
    <n v="63"/>
    <d v="2014-05-12T00:00:00"/>
    <x v="10"/>
    <x v="3"/>
    <n v="4"/>
    <n v="6305"/>
    <s v="35 09.03N"/>
    <s v="122 59.03W"/>
    <s v="Cruise notebook"/>
    <n v="3931"/>
    <s v="Cruise notebook"/>
    <n v="10"/>
    <n v="256.47304350000002"/>
    <n v="14.555486399999999"/>
    <n v="2.0808299200000002"/>
    <n v="28.053598560000001"/>
    <n v="215.0214876"/>
    <n v="14.2988827"/>
    <n v="1.8277364"/>
    <n v="25.736609919999999"/>
    <n v="215.0214876"/>
    <n v="14.2988827"/>
    <n v="1.8277364"/>
    <n v="25.736609919999999"/>
    <m/>
  </r>
  <r>
    <n v="63"/>
    <d v="2014-05-13T00:00:00"/>
    <x v="10"/>
    <x v="3"/>
    <n v="4"/>
    <n v="6305"/>
    <s v="35 09.03N"/>
    <s v="122 59.03W"/>
    <s v="Cruise notebook"/>
    <n v="3931"/>
    <s v="Cruise notebook"/>
    <n v="10"/>
    <n v="256.47304350000002"/>
    <n v="14.555486399999999"/>
    <n v="2.0808299200000002"/>
    <n v="28.053598560000001"/>
    <n v="215.0214876"/>
    <n v="14.2988827"/>
    <n v="1.8277364"/>
    <n v="25.736609919999999"/>
    <n v="215.0214876"/>
    <n v="14.2988827"/>
    <n v="1.8277364"/>
    <n v="25.736609919999999"/>
    <m/>
  </r>
  <r>
    <n v="63"/>
    <d v="2014-05-14T00:00:00"/>
    <x v="10"/>
    <x v="3"/>
    <n v="4"/>
    <n v="6305"/>
    <s v="35 09.03N"/>
    <s v="122 59.03W"/>
    <s v="Cruise notebook"/>
    <n v="3931"/>
    <s v="Cruise notebook"/>
    <n v="10"/>
    <n v="256.47304350000002"/>
    <n v="14.555486399999999"/>
    <n v="2.0808299200000002"/>
    <n v="28.053598560000001"/>
    <n v="215.0214876"/>
    <n v="14.2988827"/>
    <n v="1.8277364"/>
    <n v="25.736609919999999"/>
    <n v="215.0214876"/>
    <n v="14.2988827"/>
    <n v="1.8277364"/>
    <n v="25.736609919999999"/>
    <m/>
  </r>
  <r>
    <n v="63"/>
    <d v="2014-05-15T00:00:00"/>
    <x v="10"/>
    <x v="3"/>
    <n v="4"/>
    <n v="6305"/>
    <s v="35 09.03N"/>
    <s v="122 59.03W"/>
    <s v="Cruise notebook"/>
    <n v="3931"/>
    <s v="Cruise notebook"/>
    <n v="10"/>
    <n v="256.47304350000002"/>
    <n v="14.555486399999999"/>
    <n v="2.0808299200000002"/>
    <n v="28.053598560000001"/>
    <n v="215.0214876"/>
    <n v="14.2988827"/>
    <n v="1.8277364"/>
    <n v="25.736609919999999"/>
    <n v="215.0214876"/>
    <n v="14.2988827"/>
    <n v="1.8277364"/>
    <n v="25.736609919999999"/>
    <m/>
  </r>
  <r>
    <n v="63"/>
    <d v="2014-05-16T00:00:00"/>
    <x v="10"/>
    <x v="3"/>
    <n v="4"/>
    <n v="6305"/>
    <s v="35 09.03N"/>
    <s v="122 59.03W"/>
    <s v="Cruise notebook"/>
    <n v="3931"/>
    <s v="Cruise notebook"/>
    <n v="10"/>
    <n v="256.47304350000002"/>
    <n v="14.555486399999999"/>
    <n v="2.0808299200000002"/>
    <n v="28.053598560000001"/>
    <n v="215.0214876"/>
    <n v="14.2988827"/>
    <n v="1.8277364"/>
    <n v="25.736609919999999"/>
    <n v="215.0214876"/>
    <n v="14.2988827"/>
    <n v="1.8277364"/>
    <n v="25.736609919999999"/>
    <m/>
  </r>
  <r>
    <n v="63"/>
    <d v="2014-05-17T00:00:00"/>
    <x v="10"/>
    <x v="3"/>
    <n v="4"/>
    <n v="6305"/>
    <s v="35 09.03N"/>
    <s v="122 59.03W"/>
    <s v="Cruise notebook"/>
    <n v="3931"/>
    <s v="Cruise notebook"/>
    <n v="10"/>
    <n v="256.47304350000002"/>
    <n v="14.555486399999999"/>
    <n v="2.0808299200000002"/>
    <n v="28.053598560000001"/>
    <n v="215.0214876"/>
    <n v="14.2988827"/>
    <n v="1.8277364"/>
    <n v="25.736609919999999"/>
    <n v="215.0214876"/>
    <n v="14.2988827"/>
    <n v="1.8277364"/>
    <n v="25.736609919999999"/>
    <m/>
  </r>
  <r>
    <n v="63"/>
    <d v="2014-05-18T00:00:00"/>
    <x v="10"/>
    <x v="3"/>
    <n v="4"/>
    <n v="6305"/>
    <s v="35 09.03N"/>
    <s v="122 59.03W"/>
    <s v="Cruise notebook"/>
    <n v="3931"/>
    <s v="Cruise notebook"/>
    <n v="10"/>
    <n v="256.47304350000002"/>
    <n v="14.555486399999999"/>
    <n v="2.0808299200000002"/>
    <n v="28.053598560000001"/>
    <n v="215.0214876"/>
    <n v="14.2988827"/>
    <n v="1.8277364"/>
    <n v="25.736609919999999"/>
    <n v="215.0214876"/>
    <n v="14.2988827"/>
    <n v="1.8277364"/>
    <n v="25.736609919999999"/>
    <m/>
  </r>
  <r>
    <n v="63"/>
    <d v="2014-05-19T00:00:00"/>
    <x v="10"/>
    <x v="3"/>
    <n v="5"/>
    <n v="6305"/>
    <s v="35 09.03N"/>
    <s v="122 59.03W"/>
    <s v="Cruise notebook"/>
    <n v="3931"/>
    <s v="Cruise notebook"/>
    <n v="10"/>
    <n v="168.68250829999999"/>
    <n v="11.47539682"/>
    <n v="2.1074686530000002"/>
    <n v="23.156599790000001"/>
    <m/>
    <m/>
    <m/>
    <m/>
    <n v="134.76560000000001"/>
    <n v="10.471392010000001"/>
    <n v="1.7648883479999999"/>
    <n v="20.20318988"/>
    <m/>
  </r>
  <r>
    <n v="63"/>
    <d v="2014-05-20T00:00:00"/>
    <x v="10"/>
    <x v="3"/>
    <n v="5"/>
    <n v="6305"/>
    <s v="35 09.03N"/>
    <s v="122 59.03W"/>
    <s v="Cruise notebook"/>
    <n v="3931"/>
    <s v="Cruise notebook"/>
    <n v="10"/>
    <n v="168.68250829999999"/>
    <n v="11.47539682"/>
    <n v="2.1074686530000002"/>
    <n v="23.156599790000001"/>
    <m/>
    <m/>
    <m/>
    <m/>
    <n v="134.76560000000001"/>
    <n v="10.471392010000001"/>
    <n v="1.7648883479999999"/>
    <n v="20.20318988"/>
    <m/>
  </r>
  <r>
    <n v="63"/>
    <d v="2014-05-21T00:00:00"/>
    <x v="10"/>
    <x v="3"/>
    <n v="5"/>
    <n v="6305"/>
    <s v="35 09.03N"/>
    <s v="122 59.03W"/>
    <s v="Cruise notebook"/>
    <n v="3931"/>
    <s v="Cruise notebook"/>
    <n v="10"/>
    <n v="168.68250829999999"/>
    <n v="11.47539682"/>
    <n v="2.1074686530000002"/>
    <n v="23.156599790000001"/>
    <m/>
    <m/>
    <m/>
    <m/>
    <n v="134.76560000000001"/>
    <n v="10.471392010000001"/>
    <n v="1.7648883479999999"/>
    <n v="20.20318988"/>
    <m/>
  </r>
  <r>
    <n v="63"/>
    <d v="2014-05-22T00:00:00"/>
    <x v="10"/>
    <x v="3"/>
    <n v="5"/>
    <n v="6305"/>
    <s v="35 09.03N"/>
    <s v="122 59.03W"/>
    <s v="Cruise notebook"/>
    <n v="3931"/>
    <s v="Cruise notebook"/>
    <n v="10"/>
    <n v="168.68250829999999"/>
    <n v="11.47539682"/>
    <n v="2.1074686530000002"/>
    <n v="23.156599790000001"/>
    <m/>
    <m/>
    <m/>
    <m/>
    <n v="134.76560000000001"/>
    <n v="10.471392010000001"/>
    <n v="1.7648883479999999"/>
    <n v="20.20318988"/>
    <m/>
  </r>
  <r>
    <n v="63"/>
    <d v="2014-05-23T00:00:00"/>
    <x v="10"/>
    <x v="3"/>
    <n v="5"/>
    <n v="6305"/>
    <s v="35 09.03N"/>
    <s v="122 59.03W"/>
    <s v="Cruise notebook"/>
    <n v="3931"/>
    <s v="Cruise notebook"/>
    <n v="10"/>
    <n v="168.68250829999999"/>
    <n v="11.47539682"/>
    <n v="2.1074686530000002"/>
    <n v="23.156599790000001"/>
    <m/>
    <m/>
    <m/>
    <m/>
    <n v="134.76560000000001"/>
    <n v="10.471392010000001"/>
    <n v="1.7648883479999999"/>
    <n v="20.20318988"/>
    <m/>
  </r>
  <r>
    <n v="63"/>
    <d v="2014-05-24T00:00:00"/>
    <x v="10"/>
    <x v="3"/>
    <n v="5"/>
    <n v="6305"/>
    <s v="35 09.03N"/>
    <s v="122 59.03W"/>
    <s v="Cruise notebook"/>
    <n v="3931"/>
    <s v="Cruise notebook"/>
    <n v="10"/>
    <n v="168.68250829999999"/>
    <n v="11.47539682"/>
    <n v="2.1074686530000002"/>
    <n v="23.156599790000001"/>
    <m/>
    <m/>
    <m/>
    <m/>
    <n v="134.76560000000001"/>
    <n v="10.471392010000001"/>
    <n v="1.7648883479999999"/>
    <n v="20.20318988"/>
    <m/>
  </r>
  <r>
    <n v="63"/>
    <d v="2014-05-25T00:00:00"/>
    <x v="10"/>
    <x v="3"/>
    <n v="5"/>
    <n v="6305"/>
    <s v="35 09.03N"/>
    <s v="122 59.03W"/>
    <s v="Cruise notebook"/>
    <n v="3931"/>
    <s v="Cruise notebook"/>
    <n v="10"/>
    <n v="168.68250829999999"/>
    <n v="11.47539682"/>
    <n v="2.1074686530000002"/>
    <n v="23.156599790000001"/>
    <m/>
    <m/>
    <m/>
    <m/>
    <n v="134.76560000000001"/>
    <n v="10.471392010000001"/>
    <n v="1.7648883479999999"/>
    <n v="20.20318988"/>
    <m/>
  </r>
  <r>
    <n v="63"/>
    <d v="2014-05-26T00:00:00"/>
    <x v="10"/>
    <x v="3"/>
    <n v="5"/>
    <n v="6305"/>
    <s v="35 09.03N"/>
    <s v="122 59.03W"/>
    <s v="Cruise notebook"/>
    <n v="3931"/>
    <s v="Cruise notebook"/>
    <n v="10"/>
    <n v="168.68250829999999"/>
    <n v="11.47539682"/>
    <n v="2.1074686530000002"/>
    <n v="23.156599790000001"/>
    <m/>
    <m/>
    <m/>
    <m/>
    <n v="134.76560000000001"/>
    <n v="10.471392010000001"/>
    <n v="1.7648883479999999"/>
    <n v="20.20318988"/>
    <m/>
  </r>
  <r>
    <n v="63"/>
    <d v="2014-05-27T00:00:00"/>
    <x v="10"/>
    <x v="3"/>
    <n v="5"/>
    <n v="6305"/>
    <s v="35 09.03N"/>
    <s v="122 59.03W"/>
    <s v="Cruise notebook"/>
    <n v="3931"/>
    <s v="Cruise notebook"/>
    <n v="10"/>
    <n v="168.68250829999999"/>
    <n v="11.47539682"/>
    <n v="2.1074686530000002"/>
    <n v="23.156599790000001"/>
    <m/>
    <m/>
    <m/>
    <m/>
    <n v="134.76560000000001"/>
    <n v="10.471392010000001"/>
    <n v="1.7648883479999999"/>
    <n v="20.20318988"/>
    <m/>
  </r>
  <r>
    <n v="63"/>
    <d v="2014-05-28T00:00:00"/>
    <x v="10"/>
    <x v="3"/>
    <n v="5"/>
    <n v="6305"/>
    <s v="35 09.03N"/>
    <s v="122 59.03W"/>
    <s v="Cruise notebook"/>
    <n v="3931"/>
    <s v="Cruise notebook"/>
    <n v="10"/>
    <n v="168.68250829999999"/>
    <n v="11.47539682"/>
    <n v="2.1074686530000002"/>
    <n v="23.156599790000001"/>
    <m/>
    <m/>
    <m/>
    <m/>
    <n v="134.76560000000001"/>
    <n v="10.471392010000001"/>
    <n v="1.7648883479999999"/>
    <n v="20.20318988"/>
    <m/>
  </r>
  <r>
    <n v="64"/>
    <d v="2014-10-16T00:00:00"/>
    <x v="4"/>
    <x v="1"/>
    <n v="1"/>
    <n v="6407"/>
    <s v="35 08.73N"/>
    <s v="122 57.19W"/>
    <s v="Cruise notebook"/>
    <n v="3964"/>
    <s v="Cruise notebook"/>
    <n v="10"/>
    <n v="93.248540610000006"/>
    <n v="8.8783336209999995"/>
    <n v="1.10202954"/>
    <n v="11.921549990000001"/>
    <n v="54.249920850000002"/>
    <n v="6.8580962550000004"/>
    <n v="0.94164439200000005"/>
    <n v="9.9901304670000002"/>
    <n v="54.249920850000002"/>
    <n v="6.8580962550000004"/>
    <n v="0.94164439200000005"/>
    <n v="9.9901304670000002"/>
    <m/>
  </r>
  <r>
    <n v="64"/>
    <d v="2014-10-17T00:00:00"/>
    <x v="4"/>
    <x v="1"/>
    <n v="1"/>
    <n v="6407"/>
    <s v="35 08.73N"/>
    <s v="122 57.19W"/>
    <s v="Cruise notebook"/>
    <n v="3964"/>
    <s v="Cruise notebook"/>
    <n v="10"/>
    <n v="93.248540610000006"/>
    <n v="8.8783336209999995"/>
    <n v="1.10202954"/>
    <n v="11.921549990000001"/>
    <n v="54.249920850000002"/>
    <n v="6.8580962550000004"/>
    <n v="0.94164439200000005"/>
    <n v="9.9901304670000002"/>
    <n v="54.249920850000002"/>
    <n v="6.8580962550000004"/>
    <n v="0.94164439200000005"/>
    <n v="9.9901304670000002"/>
    <m/>
  </r>
  <r>
    <n v="64"/>
    <d v="2014-10-18T00:00:00"/>
    <x v="4"/>
    <x v="1"/>
    <n v="1"/>
    <n v="6407"/>
    <s v="35 08.73N"/>
    <s v="122 57.19W"/>
    <s v="Cruise notebook"/>
    <n v="3964"/>
    <s v="Cruise notebook"/>
    <n v="10"/>
    <n v="93.248540610000006"/>
    <n v="8.8783336209999995"/>
    <n v="1.10202954"/>
    <n v="11.921549990000001"/>
    <n v="54.249920850000002"/>
    <n v="6.8580962550000004"/>
    <n v="0.94164439200000005"/>
    <n v="9.9901304670000002"/>
    <n v="54.249920850000002"/>
    <n v="6.8580962550000004"/>
    <n v="0.94164439200000005"/>
    <n v="9.9901304670000002"/>
    <m/>
  </r>
  <r>
    <n v="64"/>
    <d v="2014-10-19T00:00:00"/>
    <x v="4"/>
    <x v="1"/>
    <n v="1"/>
    <n v="6407"/>
    <s v="35 08.73N"/>
    <s v="122 57.19W"/>
    <s v="Cruise notebook"/>
    <n v="3964"/>
    <s v="Cruise notebook"/>
    <n v="10"/>
    <n v="93.248540610000006"/>
    <n v="8.8783336209999995"/>
    <n v="1.10202954"/>
    <n v="11.921549990000001"/>
    <n v="54.249920850000002"/>
    <n v="6.8580962550000004"/>
    <n v="0.94164439200000005"/>
    <n v="9.9901304670000002"/>
    <n v="54.249920850000002"/>
    <n v="6.8580962550000004"/>
    <n v="0.94164439200000005"/>
    <n v="9.9901304670000002"/>
    <m/>
  </r>
  <r>
    <n v="64"/>
    <d v="2014-10-20T00:00:00"/>
    <x v="4"/>
    <x v="1"/>
    <n v="1"/>
    <n v="6407"/>
    <s v="35 08.73N"/>
    <s v="122 57.19W"/>
    <s v="Cruise notebook"/>
    <n v="3964"/>
    <s v="Cruise notebook"/>
    <n v="10"/>
    <n v="93.248540610000006"/>
    <n v="8.8783336209999995"/>
    <n v="1.10202954"/>
    <n v="11.921549990000001"/>
    <n v="54.249920850000002"/>
    <n v="6.8580962550000004"/>
    <n v="0.94164439200000005"/>
    <n v="9.9901304670000002"/>
    <n v="54.249920850000002"/>
    <n v="6.8580962550000004"/>
    <n v="0.94164439200000005"/>
    <n v="9.9901304670000002"/>
    <m/>
  </r>
  <r>
    <n v="64"/>
    <d v="2014-10-21T00:00:00"/>
    <x v="4"/>
    <x v="1"/>
    <n v="1"/>
    <n v="6407"/>
    <s v="35 08.73N"/>
    <s v="122 57.19W"/>
    <s v="Cruise notebook"/>
    <n v="3964"/>
    <s v="Cruise notebook"/>
    <n v="10"/>
    <n v="93.248540610000006"/>
    <n v="8.8783336209999995"/>
    <n v="1.10202954"/>
    <n v="11.921549990000001"/>
    <n v="54.249920850000002"/>
    <n v="6.8580962550000004"/>
    <n v="0.94164439200000005"/>
    <n v="9.9901304670000002"/>
    <n v="54.249920850000002"/>
    <n v="6.8580962550000004"/>
    <n v="0.94164439200000005"/>
    <n v="9.9901304670000002"/>
    <m/>
  </r>
  <r>
    <n v="64"/>
    <d v="2014-10-22T00:00:00"/>
    <x v="4"/>
    <x v="1"/>
    <n v="1"/>
    <n v="6407"/>
    <s v="35 08.73N"/>
    <s v="122 57.19W"/>
    <s v="Cruise notebook"/>
    <n v="3964"/>
    <s v="Cruise notebook"/>
    <n v="10"/>
    <n v="93.248540610000006"/>
    <n v="8.8783336209999995"/>
    <n v="1.10202954"/>
    <n v="11.921549990000001"/>
    <n v="54.249920850000002"/>
    <n v="6.8580962550000004"/>
    <n v="0.94164439200000005"/>
    <n v="9.9901304670000002"/>
    <n v="54.249920850000002"/>
    <n v="6.8580962550000004"/>
    <n v="0.94164439200000005"/>
    <n v="9.9901304670000002"/>
    <m/>
  </r>
  <r>
    <n v="64"/>
    <d v="2014-10-23T00:00:00"/>
    <x v="4"/>
    <x v="1"/>
    <n v="1"/>
    <n v="6407"/>
    <s v="35 08.73N"/>
    <s v="122 57.19W"/>
    <s v="Cruise notebook"/>
    <n v="3964"/>
    <s v="Cruise notebook"/>
    <n v="10"/>
    <n v="93.248540610000006"/>
    <n v="8.8783336209999995"/>
    <n v="1.10202954"/>
    <n v="11.921549990000001"/>
    <n v="54.249920850000002"/>
    <n v="6.8580962550000004"/>
    <n v="0.94164439200000005"/>
    <n v="9.9901304670000002"/>
    <n v="54.249920850000002"/>
    <n v="6.8580962550000004"/>
    <n v="0.94164439200000005"/>
    <n v="9.9901304670000002"/>
    <m/>
  </r>
  <r>
    <n v="64"/>
    <d v="2014-10-24T00:00:00"/>
    <x v="4"/>
    <x v="1"/>
    <n v="1"/>
    <n v="6407"/>
    <s v="35 08.73N"/>
    <s v="122 57.19W"/>
    <s v="Cruise notebook"/>
    <n v="3964"/>
    <s v="Cruise notebook"/>
    <n v="10"/>
    <n v="93.248540610000006"/>
    <n v="8.8783336209999995"/>
    <n v="1.10202954"/>
    <n v="11.921549990000001"/>
    <n v="54.249920850000002"/>
    <n v="6.8580962550000004"/>
    <n v="0.94164439200000005"/>
    <n v="9.9901304670000002"/>
    <n v="54.249920850000002"/>
    <n v="6.8580962550000004"/>
    <n v="0.94164439200000005"/>
    <n v="9.9901304670000002"/>
    <m/>
  </r>
  <r>
    <n v="64"/>
    <d v="2014-10-25T00:00:00"/>
    <x v="4"/>
    <x v="1"/>
    <n v="1"/>
    <n v="6407"/>
    <s v="35 08.73N"/>
    <s v="122 57.19W"/>
    <s v="Cruise notebook"/>
    <n v="3964"/>
    <s v="Cruise notebook"/>
    <n v="10"/>
    <n v="93.248540610000006"/>
    <n v="8.8783336209999995"/>
    <n v="1.10202954"/>
    <n v="11.921549990000001"/>
    <n v="54.249920850000002"/>
    <n v="6.8580962550000004"/>
    <n v="0.94164439200000005"/>
    <n v="9.9901304670000002"/>
    <n v="54.249920850000002"/>
    <n v="6.8580962550000004"/>
    <n v="0.94164439200000005"/>
    <n v="9.9901304670000002"/>
    <m/>
  </r>
  <r>
    <n v="64"/>
    <d v="2014-10-26T00:00:00"/>
    <x v="4"/>
    <x v="1"/>
    <n v="2"/>
    <n v="6407"/>
    <s v="35 08.73N"/>
    <s v="122 57.19W"/>
    <s v="Cruise notebook"/>
    <n v="3964"/>
    <s v="Cruise notebook"/>
    <n v="10"/>
    <n v="73.986322279999996"/>
    <n v="7.0917725899999997"/>
    <n v="0.91258778500000004"/>
    <n v="9.937691976"/>
    <n v="47.681583789999998"/>
    <n v="6.7304741080000001"/>
    <n v="0.80635816100000002"/>
    <n v="7.613571383"/>
    <n v="47.681583789999998"/>
    <n v="6.7304741080000001"/>
    <n v="0.80635816100000002"/>
    <n v="7.613571383"/>
    <m/>
  </r>
  <r>
    <n v="64"/>
    <d v="2014-10-27T00:00:00"/>
    <x v="4"/>
    <x v="1"/>
    <n v="2"/>
    <n v="6407"/>
    <s v="35 08.73N"/>
    <s v="122 57.19W"/>
    <s v="Cruise notebook"/>
    <n v="3964"/>
    <s v="Cruise notebook"/>
    <n v="10"/>
    <n v="73.986322279999996"/>
    <n v="7.0917725899999997"/>
    <n v="0.91258778500000004"/>
    <n v="9.937691976"/>
    <n v="47.681583789999998"/>
    <n v="6.7304741080000001"/>
    <n v="0.80635816100000002"/>
    <n v="7.613571383"/>
    <n v="47.681583789999998"/>
    <n v="6.7304741080000001"/>
    <n v="0.80635816100000002"/>
    <n v="7.613571383"/>
    <m/>
  </r>
  <r>
    <n v="64"/>
    <d v="2014-10-28T00:00:00"/>
    <x v="4"/>
    <x v="1"/>
    <n v="2"/>
    <n v="6407"/>
    <s v="35 08.73N"/>
    <s v="122 57.19W"/>
    <s v="Cruise notebook"/>
    <n v="3964"/>
    <s v="Cruise notebook"/>
    <n v="10"/>
    <n v="73.986322279999996"/>
    <n v="7.0917725899999997"/>
    <n v="0.91258778500000004"/>
    <n v="9.937691976"/>
    <n v="47.681583789999998"/>
    <n v="6.7304741080000001"/>
    <n v="0.80635816100000002"/>
    <n v="7.613571383"/>
    <n v="47.681583789999998"/>
    <n v="6.7304741080000001"/>
    <n v="0.80635816100000002"/>
    <n v="7.613571383"/>
    <m/>
  </r>
  <r>
    <n v="64"/>
    <d v="2014-10-29T00:00:00"/>
    <x v="4"/>
    <x v="1"/>
    <n v="2"/>
    <n v="6407"/>
    <s v="35 08.73N"/>
    <s v="122 57.19W"/>
    <s v="Cruise notebook"/>
    <n v="3964"/>
    <s v="Cruise notebook"/>
    <n v="10"/>
    <n v="73.986322279999996"/>
    <n v="7.0917725899999997"/>
    <n v="0.91258778500000004"/>
    <n v="9.937691976"/>
    <n v="47.681583789999998"/>
    <n v="6.7304741080000001"/>
    <n v="0.80635816100000002"/>
    <n v="7.613571383"/>
    <n v="47.681583789999998"/>
    <n v="6.7304741080000001"/>
    <n v="0.80635816100000002"/>
    <n v="7.613571383"/>
    <m/>
  </r>
  <r>
    <n v="64"/>
    <d v="2014-10-30T00:00:00"/>
    <x v="4"/>
    <x v="1"/>
    <n v="2"/>
    <n v="6407"/>
    <s v="35 08.73N"/>
    <s v="122 57.19W"/>
    <s v="Cruise notebook"/>
    <n v="3964"/>
    <s v="Cruise notebook"/>
    <n v="10"/>
    <n v="73.986322279999996"/>
    <n v="7.0917725899999997"/>
    <n v="0.91258778500000004"/>
    <n v="9.937691976"/>
    <n v="47.681583789999998"/>
    <n v="6.7304741080000001"/>
    <n v="0.80635816100000002"/>
    <n v="7.613571383"/>
    <n v="47.681583789999998"/>
    <n v="6.7304741080000001"/>
    <n v="0.80635816100000002"/>
    <n v="7.613571383"/>
    <m/>
  </r>
  <r>
    <n v="64"/>
    <d v="2014-10-31T00:00:00"/>
    <x v="4"/>
    <x v="1"/>
    <n v="2"/>
    <n v="6407"/>
    <s v="35 08.73N"/>
    <s v="122 57.19W"/>
    <s v="Cruise notebook"/>
    <n v="3964"/>
    <s v="Cruise notebook"/>
    <n v="10"/>
    <n v="73.986322279999996"/>
    <n v="7.0917725899999997"/>
    <n v="0.91258778500000004"/>
    <n v="9.937691976"/>
    <n v="47.681583789999998"/>
    <n v="6.7304741080000001"/>
    <n v="0.80635816100000002"/>
    <n v="7.613571383"/>
    <n v="47.681583789999998"/>
    <n v="6.7304741080000001"/>
    <n v="0.80635816100000002"/>
    <n v="7.613571383"/>
    <m/>
  </r>
  <r>
    <n v="64"/>
    <d v="2014-11-01T00:00:00"/>
    <x v="5"/>
    <x v="1"/>
    <n v="2"/>
    <n v="6407"/>
    <s v="35 08.73N"/>
    <s v="122 57.19W"/>
    <s v="Cruise notebook"/>
    <n v="3964"/>
    <s v="Cruise notebook"/>
    <n v="10"/>
    <n v="73.986322279999996"/>
    <n v="7.0917725899999997"/>
    <n v="0.91258778500000004"/>
    <n v="9.937691976"/>
    <n v="47.681583789999998"/>
    <n v="6.7304741080000001"/>
    <n v="0.80635816100000002"/>
    <n v="7.613571383"/>
    <n v="47.681583789999998"/>
    <n v="6.7304741080000001"/>
    <n v="0.80635816100000002"/>
    <n v="7.613571383"/>
    <m/>
  </r>
  <r>
    <n v="64"/>
    <d v="2014-11-02T00:00:00"/>
    <x v="5"/>
    <x v="1"/>
    <n v="2"/>
    <n v="6407"/>
    <s v="35 08.73N"/>
    <s v="122 57.19W"/>
    <s v="Cruise notebook"/>
    <n v="3964"/>
    <s v="Cruise notebook"/>
    <n v="10"/>
    <n v="73.986322279999996"/>
    <n v="7.0917725899999997"/>
    <n v="0.91258778500000004"/>
    <n v="9.937691976"/>
    <n v="47.681583789999998"/>
    <n v="6.7304741080000001"/>
    <n v="0.80635816100000002"/>
    <n v="7.613571383"/>
    <n v="47.681583789999998"/>
    <n v="6.7304741080000001"/>
    <n v="0.80635816100000002"/>
    <n v="7.613571383"/>
    <m/>
  </r>
  <r>
    <n v="64"/>
    <d v="2014-11-03T00:00:00"/>
    <x v="5"/>
    <x v="1"/>
    <n v="2"/>
    <n v="6407"/>
    <s v="35 08.73N"/>
    <s v="122 57.19W"/>
    <s v="Cruise notebook"/>
    <n v="3964"/>
    <s v="Cruise notebook"/>
    <n v="10"/>
    <n v="73.986322279999996"/>
    <n v="7.0917725899999997"/>
    <n v="0.91258778500000004"/>
    <n v="9.937691976"/>
    <n v="47.681583789999998"/>
    <n v="6.7304741080000001"/>
    <n v="0.80635816100000002"/>
    <n v="7.613571383"/>
    <n v="47.681583789999998"/>
    <n v="6.7304741080000001"/>
    <n v="0.80635816100000002"/>
    <n v="7.613571383"/>
    <m/>
  </r>
  <r>
    <n v="64"/>
    <d v="2014-11-04T00:00:00"/>
    <x v="5"/>
    <x v="1"/>
    <n v="2"/>
    <n v="6407"/>
    <s v="35 08.73N"/>
    <s v="122 57.19W"/>
    <s v="Cruise notebook"/>
    <n v="3964"/>
    <s v="Cruise notebook"/>
    <n v="10"/>
    <n v="73.986322279999996"/>
    <n v="7.0917725899999997"/>
    <n v="0.91258778500000004"/>
    <n v="9.937691976"/>
    <n v="47.681583789999998"/>
    <n v="6.7304741080000001"/>
    <n v="0.80635816100000002"/>
    <n v="7.613571383"/>
    <n v="47.681583789999998"/>
    <n v="6.7304741080000001"/>
    <n v="0.80635816100000002"/>
    <n v="7.613571383"/>
    <m/>
  </r>
  <r>
    <n v="64"/>
    <d v="2014-11-05T00:00:00"/>
    <x v="5"/>
    <x v="1"/>
    <n v="3"/>
    <n v="6407"/>
    <s v="35 08.73N"/>
    <s v="122 57.19W"/>
    <s v="Cruise notebook"/>
    <n v="3964"/>
    <s v="Cruise notebook"/>
    <n v="10"/>
    <n v="106.9688294"/>
    <n v="6.4617278389999999"/>
    <n v="0.70490353299999997"/>
    <n v="8.503114837"/>
    <n v="35.618826820000002"/>
    <n v="5.1898766859999999"/>
    <n v="0.76463119400000001"/>
    <n v="6.3152429000000003"/>
    <n v="35.618826820000002"/>
    <n v="5.1898766859999999"/>
    <n v="0.76463119400000001"/>
    <n v="6.3152429000000003"/>
    <m/>
  </r>
  <r>
    <n v="64"/>
    <d v="2014-11-06T00:00:00"/>
    <x v="5"/>
    <x v="1"/>
    <n v="3"/>
    <n v="6407"/>
    <s v="35 08.73N"/>
    <s v="122 57.19W"/>
    <s v="Cruise notebook"/>
    <n v="3964"/>
    <s v="Cruise notebook"/>
    <n v="10"/>
    <n v="106.9688294"/>
    <n v="6.4617278389999999"/>
    <n v="0.70490353299999997"/>
    <n v="8.503114837"/>
    <n v="35.618826820000002"/>
    <n v="5.1898766859999999"/>
    <n v="0.76463119400000001"/>
    <n v="6.3152429000000003"/>
    <n v="35.618826820000002"/>
    <n v="5.1898766859999999"/>
    <n v="0.76463119400000001"/>
    <n v="6.3152429000000003"/>
    <m/>
  </r>
  <r>
    <n v="64"/>
    <d v="2014-11-07T00:00:00"/>
    <x v="5"/>
    <x v="1"/>
    <n v="3"/>
    <n v="6407"/>
    <s v="35 08.73N"/>
    <s v="122 57.19W"/>
    <s v="Cruise notebook"/>
    <n v="3964"/>
    <s v="Cruise notebook"/>
    <n v="10"/>
    <n v="106.9688294"/>
    <n v="6.4617278389999999"/>
    <n v="0.70490353299999997"/>
    <n v="8.503114837"/>
    <n v="35.618826820000002"/>
    <n v="5.1898766859999999"/>
    <n v="0.76463119400000001"/>
    <n v="6.3152429000000003"/>
    <n v="35.618826820000002"/>
    <n v="5.1898766859999999"/>
    <n v="0.76463119400000001"/>
    <n v="6.3152429000000003"/>
    <m/>
  </r>
  <r>
    <n v="64"/>
    <d v="2014-11-08T00:00:00"/>
    <x v="5"/>
    <x v="1"/>
    <n v="3"/>
    <n v="6407"/>
    <s v="35 08.73N"/>
    <s v="122 57.19W"/>
    <s v="Cruise notebook"/>
    <n v="3964"/>
    <s v="Cruise notebook"/>
    <n v="10"/>
    <n v="106.9688294"/>
    <n v="6.4617278389999999"/>
    <n v="0.70490353299999997"/>
    <n v="8.503114837"/>
    <n v="35.618826820000002"/>
    <n v="5.1898766859999999"/>
    <n v="0.76463119400000001"/>
    <n v="6.3152429000000003"/>
    <n v="35.618826820000002"/>
    <n v="5.1898766859999999"/>
    <n v="0.76463119400000001"/>
    <n v="6.3152429000000003"/>
    <m/>
  </r>
  <r>
    <n v="64"/>
    <d v="2014-11-09T00:00:00"/>
    <x v="5"/>
    <x v="1"/>
    <n v="3"/>
    <n v="6407"/>
    <s v="35 08.73N"/>
    <s v="122 57.19W"/>
    <s v="Cruise notebook"/>
    <n v="3964"/>
    <s v="Cruise notebook"/>
    <n v="10"/>
    <n v="106.9688294"/>
    <n v="6.4617278389999999"/>
    <n v="0.70490353299999997"/>
    <n v="8.503114837"/>
    <n v="35.618826820000002"/>
    <n v="5.1898766859999999"/>
    <n v="0.76463119400000001"/>
    <n v="6.3152429000000003"/>
    <n v="35.618826820000002"/>
    <n v="5.1898766859999999"/>
    <n v="0.76463119400000001"/>
    <n v="6.3152429000000003"/>
    <m/>
  </r>
  <r>
    <n v="64"/>
    <d v="2014-11-10T00:00:00"/>
    <x v="5"/>
    <x v="1"/>
    <n v="3"/>
    <n v="6407"/>
    <s v="35 08.73N"/>
    <s v="122 57.19W"/>
    <s v="Cruise notebook"/>
    <n v="3964"/>
    <s v="Cruise notebook"/>
    <n v="10"/>
    <n v="106.9688294"/>
    <n v="6.4617278389999999"/>
    <n v="0.70490353299999997"/>
    <n v="8.503114837"/>
    <n v="35.618826820000002"/>
    <n v="5.1898766859999999"/>
    <n v="0.76463119400000001"/>
    <n v="6.3152429000000003"/>
    <n v="35.618826820000002"/>
    <n v="5.1898766859999999"/>
    <n v="0.76463119400000001"/>
    <n v="6.3152429000000003"/>
    <m/>
  </r>
  <r>
    <n v="64"/>
    <d v="2014-11-11T00:00:00"/>
    <x v="5"/>
    <x v="1"/>
    <n v="3"/>
    <n v="6407"/>
    <s v="35 08.73N"/>
    <s v="122 57.19W"/>
    <s v="Cruise notebook"/>
    <n v="3964"/>
    <s v="Cruise notebook"/>
    <n v="10"/>
    <n v="106.9688294"/>
    <n v="6.4617278389999999"/>
    <n v="0.70490353299999997"/>
    <n v="8.503114837"/>
    <n v="35.618826820000002"/>
    <n v="5.1898766859999999"/>
    <n v="0.76463119400000001"/>
    <n v="6.3152429000000003"/>
    <n v="35.618826820000002"/>
    <n v="5.1898766859999999"/>
    <n v="0.76463119400000001"/>
    <n v="6.3152429000000003"/>
    <m/>
  </r>
  <r>
    <n v="64"/>
    <d v="2014-11-12T00:00:00"/>
    <x v="5"/>
    <x v="1"/>
    <n v="3"/>
    <n v="6407"/>
    <s v="35 08.73N"/>
    <s v="122 57.19W"/>
    <s v="Cruise notebook"/>
    <n v="3964"/>
    <s v="Cruise notebook"/>
    <n v="10"/>
    <n v="106.9688294"/>
    <n v="6.4617278389999999"/>
    <n v="0.70490353299999997"/>
    <n v="8.503114837"/>
    <n v="35.618826820000002"/>
    <n v="5.1898766859999999"/>
    <n v="0.76463119400000001"/>
    <n v="6.3152429000000003"/>
    <n v="35.618826820000002"/>
    <n v="5.1898766859999999"/>
    <n v="0.76463119400000001"/>
    <n v="6.3152429000000003"/>
    <m/>
  </r>
  <r>
    <n v="64"/>
    <d v="2014-11-13T00:00:00"/>
    <x v="5"/>
    <x v="1"/>
    <n v="3"/>
    <n v="6407"/>
    <s v="35 08.73N"/>
    <s v="122 57.19W"/>
    <s v="Cruise notebook"/>
    <n v="3964"/>
    <s v="Cruise notebook"/>
    <n v="10"/>
    <n v="106.9688294"/>
    <n v="6.4617278389999999"/>
    <n v="0.70490353299999997"/>
    <n v="8.503114837"/>
    <n v="35.618826820000002"/>
    <n v="5.1898766859999999"/>
    <n v="0.76463119400000001"/>
    <n v="6.3152429000000003"/>
    <n v="35.618826820000002"/>
    <n v="5.1898766859999999"/>
    <n v="0.76463119400000001"/>
    <n v="6.3152429000000003"/>
    <m/>
  </r>
  <r>
    <n v="64"/>
    <d v="2014-11-14T00:00:00"/>
    <x v="5"/>
    <x v="1"/>
    <n v="3"/>
    <n v="6407"/>
    <s v="35 08.73N"/>
    <s v="122 57.19W"/>
    <s v="Cruise notebook"/>
    <n v="3964"/>
    <s v="Cruise notebook"/>
    <n v="10"/>
    <n v="106.9688294"/>
    <n v="6.4617278389999999"/>
    <n v="0.70490353299999997"/>
    <n v="8.503114837"/>
    <n v="35.618826820000002"/>
    <n v="5.1898766859999999"/>
    <n v="0.76463119400000001"/>
    <n v="6.3152429000000003"/>
    <n v="35.618826820000002"/>
    <n v="5.1898766859999999"/>
    <n v="0.76463119400000001"/>
    <n v="6.3152429000000003"/>
    <m/>
  </r>
  <r>
    <n v="64"/>
    <d v="2014-11-15T00:00:00"/>
    <x v="5"/>
    <x v="1"/>
    <n v="4"/>
    <n v="6407"/>
    <s v="35 08.73N"/>
    <s v="122 57.19W"/>
    <s v="Cruise notebook"/>
    <n v="3964"/>
    <s v="Cruise notebook"/>
    <n v="10"/>
    <n v="73.491889139999998"/>
    <n v="6.2592290139999998"/>
    <n v="0.78877401000000003"/>
    <n v="8.7512478859999998"/>
    <n v="56.33374105"/>
    <n v="6.7808661939999997"/>
    <n v="0.94997046200000002"/>
    <n v="9.2858587589999999"/>
    <n v="56.33374105"/>
    <n v="6.7808661939999997"/>
    <n v="0.94997046200000002"/>
    <n v="9.2858587589999999"/>
    <m/>
  </r>
  <r>
    <n v="64"/>
    <d v="2014-11-16T00:00:00"/>
    <x v="5"/>
    <x v="1"/>
    <n v="4"/>
    <n v="6407"/>
    <s v="35 08.73N"/>
    <s v="122 57.19W"/>
    <s v="Cruise notebook"/>
    <n v="3964"/>
    <s v="Cruise notebook"/>
    <n v="10"/>
    <n v="73.491889139999998"/>
    <n v="6.2592290139999998"/>
    <n v="0.78877401000000003"/>
    <n v="8.7512478859999998"/>
    <n v="56.33374105"/>
    <n v="6.7808661939999997"/>
    <n v="0.94997046200000002"/>
    <n v="9.2858587589999999"/>
    <n v="56.33374105"/>
    <n v="6.7808661939999997"/>
    <n v="0.94997046200000002"/>
    <n v="9.2858587589999999"/>
    <m/>
  </r>
  <r>
    <n v="64"/>
    <d v="2014-11-17T00:00:00"/>
    <x v="5"/>
    <x v="1"/>
    <n v="4"/>
    <n v="6407"/>
    <s v="35 08.73N"/>
    <s v="122 57.19W"/>
    <s v="Cruise notebook"/>
    <n v="3964"/>
    <s v="Cruise notebook"/>
    <n v="10"/>
    <n v="73.491889139999998"/>
    <n v="6.2592290139999998"/>
    <n v="0.78877401000000003"/>
    <n v="8.7512478859999998"/>
    <n v="56.33374105"/>
    <n v="6.7808661939999997"/>
    <n v="0.94997046200000002"/>
    <n v="9.2858587589999999"/>
    <n v="56.33374105"/>
    <n v="6.7808661939999997"/>
    <n v="0.94997046200000002"/>
    <n v="9.2858587589999999"/>
    <m/>
  </r>
  <r>
    <n v="64"/>
    <d v="2014-11-18T00:00:00"/>
    <x v="5"/>
    <x v="1"/>
    <n v="4"/>
    <n v="6407"/>
    <s v="35 08.73N"/>
    <s v="122 57.19W"/>
    <s v="Cruise notebook"/>
    <n v="3964"/>
    <s v="Cruise notebook"/>
    <n v="10"/>
    <n v="73.491889139999998"/>
    <n v="6.2592290139999998"/>
    <n v="0.78877401000000003"/>
    <n v="8.7512478859999998"/>
    <n v="56.33374105"/>
    <n v="6.7808661939999997"/>
    <n v="0.94997046200000002"/>
    <n v="9.2858587589999999"/>
    <n v="56.33374105"/>
    <n v="6.7808661939999997"/>
    <n v="0.94997046200000002"/>
    <n v="9.2858587589999999"/>
    <m/>
  </r>
  <r>
    <n v="64"/>
    <d v="2014-11-19T00:00:00"/>
    <x v="5"/>
    <x v="1"/>
    <n v="4"/>
    <n v="6407"/>
    <s v="35 08.73N"/>
    <s v="122 57.19W"/>
    <s v="Cruise notebook"/>
    <n v="3964"/>
    <s v="Cruise notebook"/>
    <n v="10"/>
    <n v="73.491889139999998"/>
    <n v="6.2592290139999998"/>
    <n v="0.78877401000000003"/>
    <n v="8.7512478859999998"/>
    <n v="56.33374105"/>
    <n v="6.7808661939999997"/>
    <n v="0.94997046200000002"/>
    <n v="9.2858587589999999"/>
    <n v="56.33374105"/>
    <n v="6.7808661939999997"/>
    <n v="0.94997046200000002"/>
    <n v="9.2858587589999999"/>
    <m/>
  </r>
  <r>
    <n v="64"/>
    <d v="2014-11-20T00:00:00"/>
    <x v="5"/>
    <x v="1"/>
    <n v="4"/>
    <n v="6407"/>
    <s v="35 08.73N"/>
    <s v="122 57.19W"/>
    <s v="Cruise notebook"/>
    <n v="3964"/>
    <s v="Cruise notebook"/>
    <n v="10"/>
    <n v="73.491889139999998"/>
    <n v="6.2592290139999998"/>
    <n v="0.78877401000000003"/>
    <n v="8.7512478859999998"/>
    <n v="56.33374105"/>
    <n v="6.7808661939999997"/>
    <n v="0.94997046200000002"/>
    <n v="9.2858587589999999"/>
    <n v="56.33374105"/>
    <n v="6.7808661939999997"/>
    <n v="0.94997046200000002"/>
    <n v="9.2858587589999999"/>
    <m/>
  </r>
  <r>
    <n v="64"/>
    <d v="2014-11-21T00:00:00"/>
    <x v="5"/>
    <x v="1"/>
    <n v="4"/>
    <n v="6407"/>
    <s v="35 08.73N"/>
    <s v="122 57.19W"/>
    <s v="Cruise notebook"/>
    <n v="3964"/>
    <s v="Cruise notebook"/>
    <n v="10"/>
    <n v="73.491889139999998"/>
    <n v="6.2592290139999998"/>
    <n v="0.78877401000000003"/>
    <n v="8.7512478859999998"/>
    <n v="56.33374105"/>
    <n v="6.7808661939999997"/>
    <n v="0.94997046200000002"/>
    <n v="9.2858587589999999"/>
    <n v="56.33374105"/>
    <n v="6.7808661939999997"/>
    <n v="0.94997046200000002"/>
    <n v="9.2858587589999999"/>
    <m/>
  </r>
  <r>
    <n v="64"/>
    <d v="2014-11-22T00:00:00"/>
    <x v="5"/>
    <x v="1"/>
    <n v="4"/>
    <n v="6407"/>
    <s v="35 08.73N"/>
    <s v="122 57.19W"/>
    <s v="Cruise notebook"/>
    <n v="3964"/>
    <s v="Cruise notebook"/>
    <n v="10"/>
    <n v="73.491889139999998"/>
    <n v="6.2592290139999998"/>
    <n v="0.78877401000000003"/>
    <n v="8.7512478859999998"/>
    <n v="56.33374105"/>
    <n v="6.7808661939999997"/>
    <n v="0.94997046200000002"/>
    <n v="9.2858587589999999"/>
    <n v="56.33374105"/>
    <n v="6.7808661939999997"/>
    <n v="0.94997046200000002"/>
    <n v="9.2858587589999999"/>
    <m/>
  </r>
  <r>
    <n v="64"/>
    <d v="2014-11-23T00:00:00"/>
    <x v="5"/>
    <x v="1"/>
    <n v="4"/>
    <n v="6407"/>
    <s v="35 08.73N"/>
    <s v="122 57.19W"/>
    <s v="Cruise notebook"/>
    <n v="3964"/>
    <s v="Cruise notebook"/>
    <n v="10"/>
    <n v="73.491889139999998"/>
    <n v="6.2592290139999998"/>
    <n v="0.78877401000000003"/>
    <n v="8.7512478859999998"/>
    <n v="56.33374105"/>
    <n v="6.7808661939999997"/>
    <n v="0.94997046200000002"/>
    <n v="9.2858587589999999"/>
    <n v="56.33374105"/>
    <n v="6.7808661939999997"/>
    <n v="0.94997046200000002"/>
    <n v="9.2858587589999999"/>
    <m/>
  </r>
  <r>
    <n v="64"/>
    <d v="2014-11-24T00:00:00"/>
    <x v="5"/>
    <x v="1"/>
    <n v="4"/>
    <n v="6407"/>
    <s v="35 08.73N"/>
    <s v="122 57.19W"/>
    <s v="Cruise notebook"/>
    <n v="3964"/>
    <s v="Cruise notebook"/>
    <n v="10"/>
    <n v="73.491889139999998"/>
    <n v="6.2592290139999998"/>
    <n v="0.78877401000000003"/>
    <n v="8.7512478859999998"/>
    <n v="56.33374105"/>
    <n v="6.7808661939999997"/>
    <n v="0.94997046200000002"/>
    <n v="9.2858587589999999"/>
    <n v="56.33374105"/>
    <n v="6.7808661939999997"/>
    <n v="0.94997046200000002"/>
    <n v="9.2858587589999999"/>
    <m/>
  </r>
  <r>
    <n v="64"/>
    <d v="2014-11-25T00:00:00"/>
    <x v="5"/>
    <x v="1"/>
    <n v="5"/>
    <n v="6407"/>
    <s v="35 08.73N"/>
    <s v="122 57.19W"/>
    <s v="Cruise notebook"/>
    <n v="3964"/>
    <s v="Cruise notebook"/>
    <n v="10"/>
    <n v="57.443784690000001"/>
    <n v="4.1474644730000003"/>
    <n v="0.52781762300000001"/>
    <n v="5.9314826119999999"/>
    <n v="36.552494809999999"/>
    <n v="3.7041247899999998"/>
    <n v="0.46093324699999999"/>
    <n v="5.4362116570000003"/>
    <n v="36.552494809999999"/>
    <n v="3.7041247899999998"/>
    <n v="0.46093324699999999"/>
    <n v="5.4362116570000003"/>
    <m/>
  </r>
  <r>
    <n v="64"/>
    <d v="2014-11-26T00:00:00"/>
    <x v="5"/>
    <x v="1"/>
    <n v="5"/>
    <n v="6407"/>
    <s v="35 08.73N"/>
    <s v="122 57.19W"/>
    <s v="Cruise notebook"/>
    <n v="3964"/>
    <s v="Cruise notebook"/>
    <n v="10"/>
    <n v="57.443784690000001"/>
    <n v="4.1474644730000003"/>
    <n v="0.52781762300000001"/>
    <n v="5.9314826119999999"/>
    <n v="36.552494809999999"/>
    <n v="3.7041247899999998"/>
    <n v="0.46093324699999999"/>
    <n v="5.4362116570000003"/>
    <n v="36.552494809999999"/>
    <n v="3.7041247899999998"/>
    <n v="0.46093324699999999"/>
    <n v="5.4362116570000003"/>
    <m/>
  </r>
  <r>
    <n v="64"/>
    <d v="2014-11-27T00:00:00"/>
    <x v="5"/>
    <x v="1"/>
    <n v="5"/>
    <n v="6407"/>
    <s v="35 08.73N"/>
    <s v="122 57.19W"/>
    <s v="Cruise notebook"/>
    <n v="3964"/>
    <s v="Cruise notebook"/>
    <n v="10"/>
    <n v="57.443784690000001"/>
    <n v="4.1474644730000003"/>
    <n v="0.52781762300000001"/>
    <n v="5.9314826119999999"/>
    <n v="36.552494809999999"/>
    <n v="3.7041247899999998"/>
    <n v="0.46093324699999999"/>
    <n v="5.4362116570000003"/>
    <n v="36.552494809999999"/>
    <n v="3.7041247899999998"/>
    <n v="0.46093324699999999"/>
    <n v="5.4362116570000003"/>
    <m/>
  </r>
  <r>
    <n v="64"/>
    <d v="2014-11-28T00:00:00"/>
    <x v="5"/>
    <x v="1"/>
    <n v="5"/>
    <n v="6407"/>
    <s v="35 08.73N"/>
    <s v="122 57.19W"/>
    <s v="Cruise notebook"/>
    <n v="3964"/>
    <s v="Cruise notebook"/>
    <n v="10"/>
    <n v="57.443784690000001"/>
    <n v="4.1474644730000003"/>
    <n v="0.52781762300000001"/>
    <n v="5.9314826119999999"/>
    <n v="36.552494809999999"/>
    <n v="3.7041247899999998"/>
    <n v="0.46093324699999999"/>
    <n v="5.4362116570000003"/>
    <n v="36.552494809999999"/>
    <n v="3.7041247899999998"/>
    <n v="0.46093324699999999"/>
    <n v="5.4362116570000003"/>
    <m/>
  </r>
  <r>
    <n v="64"/>
    <d v="2014-11-29T00:00:00"/>
    <x v="5"/>
    <x v="1"/>
    <n v="5"/>
    <n v="6407"/>
    <s v="35 08.73N"/>
    <s v="122 57.19W"/>
    <s v="Cruise notebook"/>
    <n v="3964"/>
    <s v="Cruise notebook"/>
    <n v="10"/>
    <n v="57.443784690000001"/>
    <n v="4.1474644730000003"/>
    <n v="0.52781762300000001"/>
    <n v="5.9314826119999999"/>
    <n v="36.552494809999999"/>
    <n v="3.7041247899999998"/>
    <n v="0.46093324699999999"/>
    <n v="5.4362116570000003"/>
    <n v="36.552494809999999"/>
    <n v="3.7041247899999998"/>
    <n v="0.46093324699999999"/>
    <n v="5.4362116570000003"/>
    <m/>
  </r>
  <r>
    <n v="64"/>
    <d v="2014-11-30T00:00:00"/>
    <x v="5"/>
    <x v="1"/>
    <n v="5"/>
    <n v="6407"/>
    <s v="35 08.73N"/>
    <s v="122 57.19W"/>
    <s v="Cruise notebook"/>
    <n v="3964"/>
    <s v="Cruise notebook"/>
    <n v="10"/>
    <n v="57.443784690000001"/>
    <n v="4.1474644730000003"/>
    <n v="0.52781762300000001"/>
    <n v="5.9314826119999999"/>
    <n v="36.552494809999999"/>
    <n v="3.7041247899999998"/>
    <n v="0.46093324699999999"/>
    <n v="5.4362116570000003"/>
    <n v="36.552494809999999"/>
    <n v="3.7041247899999998"/>
    <n v="0.46093324699999999"/>
    <n v="5.4362116570000003"/>
    <m/>
  </r>
  <r>
    <n v="64"/>
    <d v="2014-12-01T00:00:00"/>
    <x v="6"/>
    <x v="2"/>
    <n v="5"/>
    <n v="6407"/>
    <s v="35 08.73N"/>
    <s v="122 57.19W"/>
    <s v="Cruise notebook"/>
    <n v="3964"/>
    <s v="Cruise notebook"/>
    <n v="10"/>
    <n v="57.443784690000001"/>
    <n v="4.1474644730000003"/>
    <n v="0.52781762300000001"/>
    <n v="5.9314826119999999"/>
    <n v="36.552494809999999"/>
    <n v="3.7041247899999998"/>
    <n v="0.46093324699999999"/>
    <n v="5.4362116570000003"/>
    <n v="36.552494809999999"/>
    <n v="3.7041247899999998"/>
    <n v="0.46093324699999999"/>
    <n v="5.4362116570000003"/>
    <m/>
  </r>
  <r>
    <n v="64"/>
    <d v="2014-12-02T00:00:00"/>
    <x v="6"/>
    <x v="2"/>
    <n v="5"/>
    <n v="6407"/>
    <s v="35 08.73N"/>
    <s v="122 57.19W"/>
    <s v="Cruise notebook"/>
    <n v="3964"/>
    <s v="Cruise notebook"/>
    <n v="10"/>
    <n v="57.443784690000001"/>
    <n v="4.1474644730000003"/>
    <n v="0.52781762300000001"/>
    <n v="5.9314826119999999"/>
    <n v="36.552494809999999"/>
    <n v="3.7041247899999998"/>
    <n v="0.46093324699999999"/>
    <n v="5.4362116570000003"/>
    <n v="36.552494809999999"/>
    <n v="3.7041247899999998"/>
    <n v="0.46093324699999999"/>
    <n v="5.4362116570000003"/>
    <m/>
  </r>
  <r>
    <n v="64"/>
    <d v="2014-12-03T00:00:00"/>
    <x v="6"/>
    <x v="2"/>
    <n v="5"/>
    <n v="6407"/>
    <s v="35 08.73N"/>
    <s v="122 57.19W"/>
    <s v="Cruise notebook"/>
    <n v="3964"/>
    <s v="Cruise notebook"/>
    <n v="10"/>
    <n v="57.443784690000001"/>
    <n v="4.1474644730000003"/>
    <n v="0.52781762300000001"/>
    <n v="5.9314826119999999"/>
    <n v="36.552494809999999"/>
    <n v="3.7041247899999998"/>
    <n v="0.46093324699999999"/>
    <n v="5.4362116570000003"/>
    <n v="36.552494809999999"/>
    <n v="3.7041247899999998"/>
    <n v="0.46093324699999999"/>
    <n v="5.4362116570000003"/>
    <m/>
  </r>
  <r>
    <n v="64"/>
    <d v="2014-12-04T00:00:00"/>
    <x v="6"/>
    <x v="2"/>
    <n v="5"/>
    <n v="6407"/>
    <s v="35 08.73N"/>
    <s v="122 57.19W"/>
    <s v="Cruise notebook"/>
    <n v="3964"/>
    <s v="Cruise notebook"/>
    <n v="10"/>
    <n v="57.443784690000001"/>
    <n v="4.1474644730000003"/>
    <n v="0.52781762300000001"/>
    <n v="5.9314826119999999"/>
    <n v="36.552494809999999"/>
    <n v="3.7041247899999998"/>
    <n v="0.46093324699999999"/>
    <n v="5.4362116570000003"/>
    <n v="36.552494809999999"/>
    <n v="3.7041247899999998"/>
    <n v="0.46093324699999999"/>
    <n v="5.4362116570000003"/>
    <m/>
  </r>
  <r>
    <n v="64"/>
    <d v="2014-12-05T00:00:00"/>
    <x v="6"/>
    <x v="2"/>
    <n v="6"/>
    <n v="6407"/>
    <s v="35 08.73N"/>
    <s v="122 57.19W"/>
    <s v="Cruise notebook"/>
    <n v="3964"/>
    <s v="Cruise notebook"/>
    <n v="10"/>
    <n v="26.07707959"/>
    <n v="2.2742750260000002"/>
    <n v="0.24406325500000001"/>
    <n v="3.0849776360000001"/>
    <n v="65.032321640000006"/>
    <n v="6.8937553640000004"/>
    <n v="0.39178633800000001"/>
    <n v="7.8739269030000001"/>
    <n v="65.032321640000006"/>
    <n v="6.8937553640000004"/>
    <n v="0.39178633800000001"/>
    <n v="7.8739269030000001"/>
    <m/>
  </r>
  <r>
    <n v="64"/>
    <d v="2014-12-06T00:00:00"/>
    <x v="6"/>
    <x v="2"/>
    <n v="6"/>
    <n v="6407"/>
    <s v="35 08.73N"/>
    <s v="122 57.19W"/>
    <s v="Cruise notebook"/>
    <n v="3964"/>
    <s v="Cruise notebook"/>
    <n v="10"/>
    <n v="26.07707959"/>
    <n v="2.2742750260000002"/>
    <n v="0.24406325500000001"/>
    <n v="3.0849776360000001"/>
    <n v="65.032321640000006"/>
    <n v="6.8937553640000004"/>
    <n v="0.39178633800000001"/>
    <n v="7.8739269030000001"/>
    <n v="65.032321640000006"/>
    <n v="6.8937553640000004"/>
    <n v="0.39178633800000001"/>
    <n v="7.8739269030000001"/>
    <m/>
  </r>
  <r>
    <n v="64"/>
    <d v="2014-12-07T00:00:00"/>
    <x v="6"/>
    <x v="2"/>
    <n v="6"/>
    <n v="6407"/>
    <s v="35 08.73N"/>
    <s v="122 57.19W"/>
    <s v="Cruise notebook"/>
    <n v="3964"/>
    <s v="Cruise notebook"/>
    <n v="10"/>
    <n v="26.07707959"/>
    <n v="2.2742750260000002"/>
    <n v="0.24406325500000001"/>
    <n v="3.0849776360000001"/>
    <n v="65.032321640000006"/>
    <n v="6.8937553640000004"/>
    <n v="0.39178633800000001"/>
    <n v="7.8739269030000001"/>
    <n v="65.032321640000006"/>
    <n v="6.8937553640000004"/>
    <n v="0.39178633800000001"/>
    <n v="7.8739269030000001"/>
    <m/>
  </r>
  <r>
    <n v="64"/>
    <d v="2014-12-08T00:00:00"/>
    <x v="6"/>
    <x v="2"/>
    <n v="6"/>
    <n v="6407"/>
    <s v="35 08.73N"/>
    <s v="122 57.19W"/>
    <s v="Cruise notebook"/>
    <n v="3964"/>
    <s v="Cruise notebook"/>
    <n v="10"/>
    <n v="26.07707959"/>
    <n v="2.2742750260000002"/>
    <n v="0.24406325500000001"/>
    <n v="3.0849776360000001"/>
    <n v="65.032321640000006"/>
    <n v="6.8937553640000004"/>
    <n v="0.39178633800000001"/>
    <n v="7.8739269030000001"/>
    <n v="65.032321640000006"/>
    <n v="6.8937553640000004"/>
    <n v="0.39178633800000001"/>
    <n v="7.8739269030000001"/>
    <m/>
  </r>
  <r>
    <n v="64"/>
    <d v="2014-12-09T00:00:00"/>
    <x v="6"/>
    <x v="2"/>
    <n v="6"/>
    <n v="6407"/>
    <s v="35 08.73N"/>
    <s v="122 57.19W"/>
    <s v="Cruise notebook"/>
    <n v="3964"/>
    <s v="Cruise notebook"/>
    <n v="10"/>
    <n v="26.07707959"/>
    <n v="2.2742750260000002"/>
    <n v="0.24406325500000001"/>
    <n v="3.0849776360000001"/>
    <n v="65.032321640000006"/>
    <n v="6.8937553640000004"/>
    <n v="0.39178633800000001"/>
    <n v="7.8739269030000001"/>
    <n v="65.032321640000006"/>
    <n v="6.8937553640000004"/>
    <n v="0.39178633800000001"/>
    <n v="7.8739269030000001"/>
    <m/>
  </r>
  <r>
    <n v="64"/>
    <d v="2014-12-10T00:00:00"/>
    <x v="6"/>
    <x v="2"/>
    <n v="6"/>
    <n v="6407"/>
    <s v="35 08.73N"/>
    <s v="122 57.19W"/>
    <s v="Cruise notebook"/>
    <n v="3964"/>
    <s v="Cruise notebook"/>
    <n v="10"/>
    <n v="26.07707959"/>
    <n v="2.2742750260000002"/>
    <n v="0.24406325500000001"/>
    <n v="3.0849776360000001"/>
    <n v="65.032321640000006"/>
    <n v="6.8937553640000004"/>
    <n v="0.39178633800000001"/>
    <n v="7.8739269030000001"/>
    <n v="65.032321640000006"/>
    <n v="6.8937553640000004"/>
    <n v="0.39178633800000001"/>
    <n v="7.8739269030000001"/>
    <m/>
  </r>
  <r>
    <n v="64"/>
    <d v="2014-12-11T00:00:00"/>
    <x v="6"/>
    <x v="2"/>
    <n v="6"/>
    <n v="6407"/>
    <s v="35 08.73N"/>
    <s v="122 57.19W"/>
    <s v="Cruise notebook"/>
    <n v="3964"/>
    <s v="Cruise notebook"/>
    <n v="10"/>
    <n v="26.07707959"/>
    <n v="2.2742750260000002"/>
    <n v="0.24406325500000001"/>
    <n v="3.0849776360000001"/>
    <n v="65.032321640000006"/>
    <n v="6.8937553640000004"/>
    <n v="0.39178633800000001"/>
    <n v="7.8739269030000001"/>
    <n v="65.032321640000006"/>
    <n v="6.8937553640000004"/>
    <n v="0.39178633800000001"/>
    <n v="7.8739269030000001"/>
    <m/>
  </r>
  <r>
    <n v="64"/>
    <d v="2014-12-12T00:00:00"/>
    <x v="6"/>
    <x v="2"/>
    <n v="6"/>
    <n v="6407"/>
    <s v="35 08.73N"/>
    <s v="122 57.19W"/>
    <s v="Cruise notebook"/>
    <n v="3964"/>
    <s v="Cruise notebook"/>
    <n v="10"/>
    <n v="26.07707959"/>
    <n v="2.2742750260000002"/>
    <n v="0.24406325500000001"/>
    <n v="3.0849776360000001"/>
    <n v="65.032321640000006"/>
    <n v="6.8937553640000004"/>
    <n v="0.39178633800000001"/>
    <n v="7.8739269030000001"/>
    <n v="65.032321640000006"/>
    <n v="6.8937553640000004"/>
    <n v="0.39178633800000001"/>
    <n v="7.8739269030000001"/>
    <m/>
  </r>
  <r>
    <n v="64"/>
    <d v="2014-12-13T00:00:00"/>
    <x v="6"/>
    <x v="2"/>
    <n v="6"/>
    <n v="6407"/>
    <s v="35 08.73N"/>
    <s v="122 57.19W"/>
    <s v="Cruise notebook"/>
    <n v="3964"/>
    <s v="Cruise notebook"/>
    <n v="10"/>
    <n v="26.07707959"/>
    <n v="2.2742750260000002"/>
    <n v="0.24406325500000001"/>
    <n v="3.0849776360000001"/>
    <n v="65.032321640000006"/>
    <n v="6.8937553640000004"/>
    <n v="0.39178633800000001"/>
    <n v="7.8739269030000001"/>
    <n v="65.032321640000006"/>
    <n v="6.8937553640000004"/>
    <n v="0.39178633800000001"/>
    <n v="7.8739269030000001"/>
    <m/>
  </r>
  <r>
    <n v="64"/>
    <d v="2014-12-14T00:00:00"/>
    <x v="6"/>
    <x v="2"/>
    <n v="6"/>
    <n v="6407"/>
    <s v="35 08.73N"/>
    <s v="122 57.19W"/>
    <s v="Cruise notebook"/>
    <n v="3964"/>
    <s v="Cruise notebook"/>
    <n v="10"/>
    <n v="26.07707959"/>
    <n v="2.2742750260000002"/>
    <n v="0.24406325500000001"/>
    <n v="3.0849776360000001"/>
    <n v="65.032321640000006"/>
    <n v="6.8937553640000004"/>
    <n v="0.39178633800000001"/>
    <n v="7.8739269030000001"/>
    <n v="65.032321640000006"/>
    <n v="6.8937553640000004"/>
    <n v="0.39178633800000001"/>
    <n v="7.8739269030000001"/>
    <m/>
  </r>
  <r>
    <n v="64"/>
    <d v="2014-12-15T00:00:00"/>
    <x v="6"/>
    <x v="2"/>
    <n v="7"/>
    <n v="6407"/>
    <s v="35 08.73N"/>
    <s v="122 57.19W"/>
    <s v="Cruise notebook"/>
    <n v="3964"/>
    <s v="Cruise notebook"/>
    <n v="10"/>
    <n v="41.487306500000003"/>
    <n v="3.2692958839999999"/>
    <n v="0.403534067"/>
    <n v="4.4498690009999997"/>
    <n v="41.746272240000003"/>
    <n v="3.9636259090000001"/>
    <n v="0.48124498500000001"/>
    <n v="5.6226842939999999"/>
    <n v="41.746272240000003"/>
    <n v="3.9636259090000001"/>
    <n v="0.48124498500000001"/>
    <n v="5.6226842939999999"/>
    <m/>
  </r>
  <r>
    <n v="64"/>
    <d v="2014-12-16T00:00:00"/>
    <x v="6"/>
    <x v="2"/>
    <n v="7"/>
    <n v="6407"/>
    <s v="35 08.73N"/>
    <s v="122 57.19W"/>
    <s v="Cruise notebook"/>
    <n v="3964"/>
    <s v="Cruise notebook"/>
    <n v="10"/>
    <n v="41.487306500000003"/>
    <n v="3.2692958839999999"/>
    <n v="0.403534067"/>
    <n v="4.4498690009999997"/>
    <n v="41.746272240000003"/>
    <n v="3.9636259090000001"/>
    <n v="0.48124498500000001"/>
    <n v="5.6226842939999999"/>
    <n v="41.746272240000003"/>
    <n v="3.9636259090000001"/>
    <n v="0.48124498500000001"/>
    <n v="5.6226842939999999"/>
    <m/>
  </r>
  <r>
    <n v="64"/>
    <d v="2014-12-17T00:00:00"/>
    <x v="6"/>
    <x v="2"/>
    <n v="7"/>
    <n v="6407"/>
    <s v="35 08.73N"/>
    <s v="122 57.19W"/>
    <s v="Cruise notebook"/>
    <n v="3964"/>
    <s v="Cruise notebook"/>
    <n v="10"/>
    <n v="41.487306500000003"/>
    <n v="3.2692958839999999"/>
    <n v="0.403534067"/>
    <n v="4.4498690009999997"/>
    <n v="41.746272240000003"/>
    <n v="3.9636259090000001"/>
    <n v="0.48124498500000001"/>
    <n v="5.6226842939999999"/>
    <n v="41.746272240000003"/>
    <n v="3.9636259090000001"/>
    <n v="0.48124498500000001"/>
    <n v="5.6226842939999999"/>
    <m/>
  </r>
  <r>
    <n v="64"/>
    <d v="2014-12-18T00:00:00"/>
    <x v="6"/>
    <x v="2"/>
    <n v="7"/>
    <n v="6407"/>
    <s v="35 08.73N"/>
    <s v="122 57.19W"/>
    <s v="Cruise notebook"/>
    <n v="3964"/>
    <s v="Cruise notebook"/>
    <n v="10"/>
    <n v="41.487306500000003"/>
    <n v="3.2692958839999999"/>
    <n v="0.403534067"/>
    <n v="4.4498690009999997"/>
    <n v="41.746272240000003"/>
    <n v="3.9636259090000001"/>
    <n v="0.48124498500000001"/>
    <n v="5.6226842939999999"/>
    <n v="41.746272240000003"/>
    <n v="3.9636259090000001"/>
    <n v="0.48124498500000001"/>
    <n v="5.6226842939999999"/>
    <m/>
  </r>
  <r>
    <n v="64"/>
    <d v="2014-12-19T00:00:00"/>
    <x v="6"/>
    <x v="2"/>
    <n v="7"/>
    <n v="6407"/>
    <s v="35 08.73N"/>
    <s v="122 57.19W"/>
    <s v="Cruise notebook"/>
    <n v="3964"/>
    <s v="Cruise notebook"/>
    <n v="10"/>
    <n v="41.487306500000003"/>
    <n v="3.2692958839999999"/>
    <n v="0.403534067"/>
    <n v="4.4498690009999997"/>
    <n v="41.746272240000003"/>
    <n v="3.9636259090000001"/>
    <n v="0.48124498500000001"/>
    <n v="5.6226842939999999"/>
    <n v="41.746272240000003"/>
    <n v="3.9636259090000001"/>
    <n v="0.48124498500000001"/>
    <n v="5.6226842939999999"/>
    <m/>
  </r>
  <r>
    <n v="64"/>
    <d v="2014-12-20T00:00:00"/>
    <x v="6"/>
    <x v="2"/>
    <n v="7"/>
    <n v="6407"/>
    <s v="35 08.73N"/>
    <s v="122 57.19W"/>
    <s v="Cruise notebook"/>
    <n v="3964"/>
    <s v="Cruise notebook"/>
    <n v="10"/>
    <n v="41.487306500000003"/>
    <n v="3.2692958839999999"/>
    <n v="0.403534067"/>
    <n v="4.4498690009999997"/>
    <n v="41.746272240000003"/>
    <n v="3.9636259090000001"/>
    <n v="0.48124498500000001"/>
    <n v="5.6226842939999999"/>
    <n v="41.746272240000003"/>
    <n v="3.9636259090000001"/>
    <n v="0.48124498500000001"/>
    <n v="5.6226842939999999"/>
    <m/>
  </r>
  <r>
    <n v="64"/>
    <d v="2014-12-21T00:00:00"/>
    <x v="6"/>
    <x v="2"/>
    <n v="7"/>
    <n v="6407"/>
    <s v="35 08.73N"/>
    <s v="122 57.19W"/>
    <s v="Cruise notebook"/>
    <n v="3964"/>
    <s v="Cruise notebook"/>
    <n v="10"/>
    <n v="41.487306500000003"/>
    <n v="3.2692958839999999"/>
    <n v="0.403534067"/>
    <n v="4.4498690009999997"/>
    <n v="41.746272240000003"/>
    <n v="3.9636259090000001"/>
    <n v="0.48124498500000001"/>
    <n v="5.6226842939999999"/>
    <n v="41.746272240000003"/>
    <n v="3.9636259090000001"/>
    <n v="0.48124498500000001"/>
    <n v="5.6226842939999999"/>
    <m/>
  </r>
  <r>
    <n v="64"/>
    <d v="2014-12-22T00:00:00"/>
    <x v="6"/>
    <x v="2"/>
    <n v="7"/>
    <n v="6407"/>
    <s v="35 08.73N"/>
    <s v="122 57.19W"/>
    <s v="Cruise notebook"/>
    <n v="3964"/>
    <s v="Cruise notebook"/>
    <n v="10"/>
    <n v="41.487306500000003"/>
    <n v="3.2692958839999999"/>
    <n v="0.403534067"/>
    <n v="4.4498690009999997"/>
    <n v="41.746272240000003"/>
    <n v="3.9636259090000001"/>
    <n v="0.48124498500000001"/>
    <n v="5.6226842939999999"/>
    <n v="41.746272240000003"/>
    <n v="3.9636259090000001"/>
    <n v="0.48124498500000001"/>
    <n v="5.6226842939999999"/>
    <m/>
  </r>
  <r>
    <n v="64"/>
    <d v="2014-12-23T00:00:00"/>
    <x v="6"/>
    <x v="2"/>
    <n v="7"/>
    <n v="6407"/>
    <s v="35 08.73N"/>
    <s v="122 57.19W"/>
    <s v="Cruise notebook"/>
    <n v="3964"/>
    <s v="Cruise notebook"/>
    <n v="10"/>
    <n v="41.487306500000003"/>
    <n v="3.2692958839999999"/>
    <n v="0.403534067"/>
    <n v="4.4498690009999997"/>
    <n v="41.746272240000003"/>
    <n v="3.9636259090000001"/>
    <n v="0.48124498500000001"/>
    <n v="5.6226842939999999"/>
    <n v="41.746272240000003"/>
    <n v="3.9636259090000001"/>
    <n v="0.48124498500000001"/>
    <n v="5.6226842939999999"/>
    <m/>
  </r>
  <r>
    <n v="64"/>
    <d v="2014-12-24T00:00:00"/>
    <x v="6"/>
    <x v="2"/>
    <n v="7"/>
    <n v="6407"/>
    <s v="35 08.73N"/>
    <s v="122 57.19W"/>
    <s v="Cruise notebook"/>
    <n v="3964"/>
    <s v="Cruise notebook"/>
    <n v="10"/>
    <n v="41.487306500000003"/>
    <n v="3.2692958839999999"/>
    <n v="0.403534067"/>
    <n v="4.4498690009999997"/>
    <n v="41.746272240000003"/>
    <n v="3.9636259090000001"/>
    <n v="0.48124498500000001"/>
    <n v="5.6226842939999999"/>
    <n v="41.746272240000003"/>
    <n v="3.9636259090000001"/>
    <n v="0.48124498500000001"/>
    <n v="5.6226842939999999"/>
    <m/>
  </r>
  <r>
    <n v="64"/>
    <d v="2014-12-25T00:00:00"/>
    <x v="6"/>
    <x v="2"/>
    <n v="8"/>
    <n v="6407"/>
    <s v="35 08.73N"/>
    <s v="122 57.19W"/>
    <s v="Cruise notebook"/>
    <n v="3964"/>
    <s v="Cruise notebook"/>
    <n v="10"/>
    <n v="9.5478714159999996"/>
    <n v="2.1256218840000001"/>
    <n v="0.28755453600000003"/>
    <n v="2.6967339429999999"/>
    <n v="11.232010130000001"/>
    <n v="1.9037172899999999"/>
    <n v="0.232788259"/>
    <n v="2.5476057449999998"/>
    <n v="11.232010130000001"/>
    <n v="1.9037172899999999"/>
    <n v="0.232788259"/>
    <n v="2.5476057449999998"/>
    <m/>
  </r>
  <r>
    <n v="64"/>
    <d v="2014-12-26T00:00:00"/>
    <x v="6"/>
    <x v="2"/>
    <n v="8"/>
    <n v="6407"/>
    <s v="35 08.73N"/>
    <s v="122 57.19W"/>
    <s v="Cruise notebook"/>
    <n v="3964"/>
    <s v="Cruise notebook"/>
    <n v="10"/>
    <n v="9.5478714159999996"/>
    <n v="2.1256218840000001"/>
    <n v="0.28755453600000003"/>
    <n v="2.6967339429999999"/>
    <n v="11.232010130000001"/>
    <n v="1.9037172899999999"/>
    <n v="0.232788259"/>
    <n v="2.5476057449999998"/>
    <n v="11.232010130000001"/>
    <n v="1.9037172899999999"/>
    <n v="0.232788259"/>
    <n v="2.5476057449999998"/>
    <m/>
  </r>
  <r>
    <n v="64"/>
    <d v="2014-12-27T00:00:00"/>
    <x v="6"/>
    <x v="2"/>
    <n v="8"/>
    <n v="6407"/>
    <s v="35 08.73N"/>
    <s v="122 57.19W"/>
    <s v="Cruise notebook"/>
    <n v="3964"/>
    <s v="Cruise notebook"/>
    <n v="10"/>
    <n v="9.5478714159999996"/>
    <n v="2.1256218840000001"/>
    <n v="0.28755453600000003"/>
    <n v="2.6967339429999999"/>
    <n v="11.232010130000001"/>
    <n v="1.9037172899999999"/>
    <n v="0.232788259"/>
    <n v="2.5476057449999998"/>
    <n v="11.232010130000001"/>
    <n v="1.9037172899999999"/>
    <n v="0.232788259"/>
    <n v="2.5476057449999998"/>
    <m/>
  </r>
  <r>
    <n v="64"/>
    <d v="2014-12-28T00:00:00"/>
    <x v="6"/>
    <x v="2"/>
    <n v="8"/>
    <n v="6407"/>
    <s v="35 08.73N"/>
    <s v="122 57.19W"/>
    <s v="Cruise notebook"/>
    <n v="3964"/>
    <s v="Cruise notebook"/>
    <n v="10"/>
    <n v="9.5478714159999996"/>
    <n v="2.1256218840000001"/>
    <n v="0.28755453600000003"/>
    <n v="2.6967339429999999"/>
    <n v="11.232010130000001"/>
    <n v="1.9037172899999999"/>
    <n v="0.232788259"/>
    <n v="2.5476057449999998"/>
    <n v="11.232010130000001"/>
    <n v="1.9037172899999999"/>
    <n v="0.232788259"/>
    <n v="2.5476057449999998"/>
    <m/>
  </r>
  <r>
    <n v="64"/>
    <d v="2014-12-29T00:00:00"/>
    <x v="6"/>
    <x v="2"/>
    <n v="8"/>
    <n v="6407"/>
    <s v="35 08.73N"/>
    <s v="122 57.19W"/>
    <s v="Cruise notebook"/>
    <n v="3964"/>
    <s v="Cruise notebook"/>
    <n v="10"/>
    <n v="9.5478714159999996"/>
    <n v="2.1256218840000001"/>
    <n v="0.28755453600000003"/>
    <n v="2.6967339429999999"/>
    <n v="11.232010130000001"/>
    <n v="1.9037172899999999"/>
    <n v="0.232788259"/>
    <n v="2.5476057449999998"/>
    <n v="11.232010130000001"/>
    <n v="1.9037172899999999"/>
    <n v="0.232788259"/>
    <n v="2.5476057449999998"/>
    <m/>
  </r>
  <r>
    <n v="64"/>
    <d v="2014-12-30T00:00:00"/>
    <x v="6"/>
    <x v="2"/>
    <n v="8"/>
    <n v="6407"/>
    <s v="35 08.73N"/>
    <s v="122 57.19W"/>
    <s v="Cruise notebook"/>
    <n v="3964"/>
    <s v="Cruise notebook"/>
    <n v="10"/>
    <n v="9.5478714159999996"/>
    <n v="2.1256218840000001"/>
    <n v="0.28755453600000003"/>
    <n v="2.6967339429999999"/>
    <n v="11.232010130000001"/>
    <n v="1.9037172899999999"/>
    <n v="0.232788259"/>
    <n v="2.5476057449999998"/>
    <n v="11.232010130000001"/>
    <n v="1.9037172899999999"/>
    <n v="0.232788259"/>
    <n v="2.5476057449999998"/>
    <m/>
  </r>
  <r>
    <n v="64"/>
    <d v="2014-12-31T00:00:00"/>
    <x v="6"/>
    <x v="2"/>
    <n v="8"/>
    <n v="6407"/>
    <s v="35 08.73N"/>
    <s v="122 57.19W"/>
    <s v="Cruise notebook"/>
    <n v="3964"/>
    <s v="Cruise notebook"/>
    <n v="10"/>
    <n v="9.5478714159999996"/>
    <n v="2.1256218840000001"/>
    <n v="0.28755453600000003"/>
    <n v="2.6967339429999999"/>
    <n v="11.232010130000001"/>
    <n v="1.9037172899999999"/>
    <n v="0.232788259"/>
    <n v="2.5476057449999998"/>
    <n v="11.232010130000001"/>
    <n v="1.9037172899999999"/>
    <n v="0.232788259"/>
    <n v="2.5476057449999998"/>
    <m/>
  </r>
  <r>
    <n v="64"/>
    <d v="2015-01-01T00:00:00"/>
    <x v="11"/>
    <x v="2"/>
    <n v="8"/>
    <n v="6407"/>
    <s v="35 08.73N"/>
    <s v="122 57.19W"/>
    <s v="Cruise notebook"/>
    <n v="3964"/>
    <s v="Cruise notebook"/>
    <n v="10"/>
    <n v="9.5478714159999996"/>
    <n v="2.1256218840000001"/>
    <n v="0.28755453600000003"/>
    <n v="2.6967339429999999"/>
    <n v="11.232010130000001"/>
    <n v="1.9037172899999999"/>
    <n v="0.232788259"/>
    <n v="2.5476057449999998"/>
    <n v="11.232010130000001"/>
    <n v="1.9037172899999999"/>
    <n v="0.232788259"/>
    <n v="2.5476057449999998"/>
    <m/>
  </r>
  <r>
    <n v="64"/>
    <d v="2015-01-02T00:00:00"/>
    <x v="11"/>
    <x v="2"/>
    <n v="8"/>
    <n v="6407"/>
    <s v="35 08.73N"/>
    <s v="122 57.19W"/>
    <s v="Cruise notebook"/>
    <n v="3964"/>
    <s v="Cruise notebook"/>
    <n v="10"/>
    <n v="9.5478714159999996"/>
    <n v="2.1256218840000001"/>
    <n v="0.28755453600000003"/>
    <n v="2.6967339429999999"/>
    <n v="11.232010130000001"/>
    <n v="1.9037172899999999"/>
    <n v="0.232788259"/>
    <n v="2.5476057449999998"/>
    <n v="11.232010130000001"/>
    <n v="1.9037172899999999"/>
    <n v="0.232788259"/>
    <n v="2.5476057449999998"/>
    <m/>
  </r>
  <r>
    <n v="64"/>
    <d v="2015-01-03T00:00:00"/>
    <x v="11"/>
    <x v="2"/>
    <n v="8"/>
    <n v="6407"/>
    <s v="35 08.73N"/>
    <s v="122 57.19W"/>
    <s v="Cruise notebook"/>
    <n v="3964"/>
    <s v="Cruise notebook"/>
    <n v="10"/>
    <n v="9.5478714159999996"/>
    <n v="2.1256218840000001"/>
    <n v="0.28755453600000003"/>
    <n v="2.6967339429999999"/>
    <n v="11.232010130000001"/>
    <n v="1.9037172899999999"/>
    <n v="0.232788259"/>
    <n v="2.5476057449999998"/>
    <n v="11.232010130000001"/>
    <n v="1.9037172899999999"/>
    <n v="0.232788259"/>
    <n v="2.5476057449999998"/>
    <m/>
  </r>
  <r>
    <n v="64"/>
    <d v="2015-01-04T00:00:00"/>
    <x v="11"/>
    <x v="2"/>
    <n v="9"/>
    <n v="6407"/>
    <s v="35 08.73N"/>
    <s v="122 57.19W"/>
    <s v="Cruise notebook"/>
    <n v="3964"/>
    <s v="Cruise notebook"/>
    <n v="10"/>
    <n v="21.738435939999999"/>
    <n v="3.311204815"/>
    <n v="0.44007737899999999"/>
    <n v="4.3371519190000001"/>
    <n v="70.171714249999994"/>
    <n v="8.2868570429999995"/>
    <n v="0.28069522400000002"/>
    <n v="8.9083565419999999"/>
    <n v="70.171714249999994"/>
    <n v="8.2868570429999995"/>
    <n v="0.28069522400000002"/>
    <n v="8.9083565419999999"/>
    <m/>
  </r>
  <r>
    <n v="64"/>
    <d v="2015-01-05T00:00:00"/>
    <x v="11"/>
    <x v="2"/>
    <n v="9"/>
    <n v="6407"/>
    <s v="35 08.73N"/>
    <s v="122 57.19W"/>
    <s v="Cruise notebook"/>
    <n v="3964"/>
    <s v="Cruise notebook"/>
    <n v="10"/>
    <n v="21.738435939999999"/>
    <n v="3.311204815"/>
    <n v="0.44007737899999999"/>
    <n v="4.3371519190000001"/>
    <n v="70.171714249999994"/>
    <n v="8.2868570429999995"/>
    <n v="0.28069522400000002"/>
    <n v="8.9083565419999999"/>
    <n v="70.171714249999994"/>
    <n v="8.2868570429999995"/>
    <n v="0.28069522400000002"/>
    <n v="8.9083565419999999"/>
    <m/>
  </r>
  <r>
    <n v="64"/>
    <d v="2015-01-06T00:00:00"/>
    <x v="11"/>
    <x v="2"/>
    <n v="9"/>
    <n v="6407"/>
    <s v="35 08.73N"/>
    <s v="122 57.19W"/>
    <s v="Cruise notebook"/>
    <n v="3964"/>
    <s v="Cruise notebook"/>
    <n v="10"/>
    <n v="21.738435939999999"/>
    <n v="3.311204815"/>
    <n v="0.44007737899999999"/>
    <n v="4.3371519190000001"/>
    <n v="70.171714249999994"/>
    <n v="8.2868570429999995"/>
    <n v="0.28069522400000002"/>
    <n v="8.9083565419999999"/>
    <n v="70.171714249999994"/>
    <n v="8.2868570429999995"/>
    <n v="0.28069522400000002"/>
    <n v="8.9083565419999999"/>
    <m/>
  </r>
  <r>
    <n v="64"/>
    <d v="2015-01-07T00:00:00"/>
    <x v="11"/>
    <x v="2"/>
    <n v="9"/>
    <n v="6407"/>
    <s v="35 08.73N"/>
    <s v="122 57.19W"/>
    <s v="Cruise notebook"/>
    <n v="3964"/>
    <s v="Cruise notebook"/>
    <n v="10"/>
    <n v="21.738435939999999"/>
    <n v="3.311204815"/>
    <n v="0.44007737899999999"/>
    <n v="4.3371519190000001"/>
    <n v="70.171714249999994"/>
    <n v="8.2868570429999995"/>
    <n v="0.28069522400000002"/>
    <n v="8.9083565419999999"/>
    <n v="70.171714249999994"/>
    <n v="8.2868570429999995"/>
    <n v="0.28069522400000002"/>
    <n v="8.9083565419999999"/>
    <m/>
  </r>
  <r>
    <n v="64"/>
    <d v="2015-01-08T00:00:00"/>
    <x v="11"/>
    <x v="2"/>
    <n v="9"/>
    <n v="6407"/>
    <s v="35 08.73N"/>
    <s v="122 57.19W"/>
    <s v="Cruise notebook"/>
    <n v="3964"/>
    <s v="Cruise notebook"/>
    <n v="10"/>
    <n v="21.738435939999999"/>
    <n v="3.311204815"/>
    <n v="0.44007737899999999"/>
    <n v="4.3371519190000001"/>
    <n v="70.171714249999994"/>
    <n v="8.2868570429999995"/>
    <n v="0.28069522400000002"/>
    <n v="8.9083565419999999"/>
    <n v="70.171714249999994"/>
    <n v="8.2868570429999995"/>
    <n v="0.28069522400000002"/>
    <n v="8.9083565419999999"/>
    <m/>
  </r>
  <r>
    <n v="64"/>
    <d v="2015-01-09T00:00:00"/>
    <x v="11"/>
    <x v="2"/>
    <n v="9"/>
    <n v="6407"/>
    <s v="35 08.73N"/>
    <s v="122 57.19W"/>
    <s v="Cruise notebook"/>
    <n v="3964"/>
    <s v="Cruise notebook"/>
    <n v="10"/>
    <n v="21.738435939999999"/>
    <n v="3.311204815"/>
    <n v="0.44007737899999999"/>
    <n v="4.3371519190000001"/>
    <n v="70.171714249999994"/>
    <n v="8.2868570429999995"/>
    <n v="0.28069522400000002"/>
    <n v="8.9083565419999999"/>
    <n v="70.171714249999994"/>
    <n v="8.2868570429999995"/>
    <n v="0.28069522400000002"/>
    <n v="8.9083565419999999"/>
    <m/>
  </r>
  <r>
    <n v="64"/>
    <d v="2015-01-10T00:00:00"/>
    <x v="11"/>
    <x v="2"/>
    <n v="9"/>
    <n v="6407"/>
    <s v="35 08.73N"/>
    <s v="122 57.19W"/>
    <s v="Cruise notebook"/>
    <n v="3964"/>
    <s v="Cruise notebook"/>
    <n v="10"/>
    <n v="21.738435939999999"/>
    <n v="3.311204815"/>
    <n v="0.44007737899999999"/>
    <n v="4.3371519190000001"/>
    <n v="70.171714249999994"/>
    <n v="8.2868570429999995"/>
    <n v="0.28069522400000002"/>
    <n v="8.9083565419999999"/>
    <n v="70.171714249999994"/>
    <n v="8.2868570429999995"/>
    <n v="0.28069522400000002"/>
    <n v="8.9083565419999999"/>
    <m/>
  </r>
  <r>
    <n v="64"/>
    <d v="2015-01-11T00:00:00"/>
    <x v="11"/>
    <x v="2"/>
    <n v="9"/>
    <n v="6407"/>
    <s v="35 08.73N"/>
    <s v="122 57.19W"/>
    <s v="Cruise notebook"/>
    <n v="3964"/>
    <s v="Cruise notebook"/>
    <n v="10"/>
    <n v="21.738435939999999"/>
    <n v="3.311204815"/>
    <n v="0.44007737899999999"/>
    <n v="4.3371519190000001"/>
    <n v="70.171714249999994"/>
    <n v="8.2868570429999995"/>
    <n v="0.28069522400000002"/>
    <n v="8.9083565419999999"/>
    <n v="70.171714249999994"/>
    <n v="8.2868570429999995"/>
    <n v="0.28069522400000002"/>
    <n v="8.9083565419999999"/>
    <m/>
  </r>
  <r>
    <n v="64"/>
    <d v="2015-01-12T00:00:00"/>
    <x v="11"/>
    <x v="2"/>
    <n v="9"/>
    <n v="6407"/>
    <s v="35 08.73N"/>
    <s v="122 57.19W"/>
    <s v="Cruise notebook"/>
    <n v="3964"/>
    <s v="Cruise notebook"/>
    <n v="10"/>
    <n v="21.738435939999999"/>
    <n v="3.311204815"/>
    <n v="0.44007737899999999"/>
    <n v="4.3371519190000001"/>
    <n v="70.171714249999994"/>
    <n v="8.2868570429999995"/>
    <n v="0.28069522400000002"/>
    <n v="8.9083565419999999"/>
    <n v="70.171714249999994"/>
    <n v="8.2868570429999995"/>
    <n v="0.28069522400000002"/>
    <n v="8.9083565419999999"/>
    <m/>
  </r>
  <r>
    <n v="64"/>
    <d v="2015-01-13T00:00:00"/>
    <x v="11"/>
    <x v="2"/>
    <n v="9"/>
    <n v="6407"/>
    <s v="35 08.73N"/>
    <s v="122 57.19W"/>
    <s v="Cruise notebook"/>
    <n v="3964"/>
    <s v="Cruise notebook"/>
    <n v="10"/>
    <n v="21.738435939999999"/>
    <n v="3.311204815"/>
    <n v="0.44007737899999999"/>
    <n v="4.3371519190000001"/>
    <n v="70.171714249999994"/>
    <n v="8.2868570429999995"/>
    <n v="0.28069522400000002"/>
    <n v="8.9083565419999999"/>
    <n v="70.171714249999994"/>
    <n v="8.2868570429999995"/>
    <n v="0.28069522400000002"/>
    <n v="8.9083565419999999"/>
    <m/>
  </r>
  <r>
    <n v="64"/>
    <d v="2015-01-14T00:00:00"/>
    <x v="11"/>
    <x v="2"/>
    <n v="10"/>
    <n v="6407"/>
    <s v="35 08.73N"/>
    <s v="122 57.19W"/>
    <s v="Cruise notebook"/>
    <n v="3964"/>
    <s v="Cruise notebook"/>
    <n v="10"/>
    <n v="34.979547940000003"/>
    <n v="4.018666005"/>
    <n v="0.46851664100000001"/>
    <n v="4.9140681659999998"/>
    <n v="30.433079159999998"/>
    <n v="4.3459964170000003"/>
    <n v="0.52338078899999996"/>
    <n v="5.7624994420000002"/>
    <n v="30.433079159999998"/>
    <n v="4.3459964170000003"/>
    <n v="0.52338078899999996"/>
    <n v="5.7624994420000002"/>
    <m/>
  </r>
  <r>
    <n v="64"/>
    <d v="2015-01-15T00:00:00"/>
    <x v="11"/>
    <x v="2"/>
    <n v="10"/>
    <n v="6407"/>
    <s v="35 08.73N"/>
    <s v="122 57.19W"/>
    <s v="Cruise notebook"/>
    <n v="3964"/>
    <s v="Cruise notebook"/>
    <n v="10"/>
    <n v="34.979547940000003"/>
    <n v="4.018666005"/>
    <n v="0.46851664100000001"/>
    <n v="4.9140681659999998"/>
    <n v="30.433079159999998"/>
    <n v="4.3459964170000003"/>
    <n v="0.52338078899999996"/>
    <n v="5.7624994420000002"/>
    <n v="30.433079159999998"/>
    <n v="4.3459964170000003"/>
    <n v="0.52338078899999996"/>
    <n v="5.7624994420000002"/>
    <m/>
  </r>
  <r>
    <n v="64"/>
    <d v="2015-01-16T00:00:00"/>
    <x v="11"/>
    <x v="2"/>
    <n v="10"/>
    <n v="6407"/>
    <s v="35 08.73N"/>
    <s v="122 57.19W"/>
    <s v="Cruise notebook"/>
    <n v="3964"/>
    <s v="Cruise notebook"/>
    <n v="10"/>
    <n v="34.979547940000003"/>
    <n v="4.018666005"/>
    <n v="0.46851664100000001"/>
    <n v="4.9140681659999998"/>
    <n v="30.433079159999998"/>
    <n v="4.3459964170000003"/>
    <n v="0.52338078899999996"/>
    <n v="5.7624994420000002"/>
    <n v="30.433079159999998"/>
    <n v="4.3459964170000003"/>
    <n v="0.52338078899999996"/>
    <n v="5.7624994420000002"/>
    <m/>
  </r>
  <r>
    <n v="64"/>
    <d v="2015-01-17T00:00:00"/>
    <x v="11"/>
    <x v="2"/>
    <n v="10"/>
    <n v="6407"/>
    <s v="35 08.73N"/>
    <s v="122 57.19W"/>
    <s v="Cruise notebook"/>
    <n v="3964"/>
    <s v="Cruise notebook"/>
    <n v="10"/>
    <n v="34.979547940000003"/>
    <n v="4.018666005"/>
    <n v="0.46851664100000001"/>
    <n v="4.9140681659999998"/>
    <n v="30.433079159999998"/>
    <n v="4.3459964170000003"/>
    <n v="0.52338078899999996"/>
    <n v="5.7624994420000002"/>
    <n v="30.433079159999998"/>
    <n v="4.3459964170000003"/>
    <n v="0.52338078899999996"/>
    <n v="5.7624994420000002"/>
    <m/>
  </r>
  <r>
    <n v="64"/>
    <d v="2015-01-18T00:00:00"/>
    <x v="11"/>
    <x v="2"/>
    <n v="10"/>
    <n v="6407"/>
    <s v="35 08.73N"/>
    <s v="122 57.19W"/>
    <s v="Cruise notebook"/>
    <n v="3964"/>
    <s v="Cruise notebook"/>
    <n v="10"/>
    <n v="34.979547940000003"/>
    <n v="4.018666005"/>
    <n v="0.46851664100000001"/>
    <n v="4.9140681659999998"/>
    <n v="30.433079159999998"/>
    <n v="4.3459964170000003"/>
    <n v="0.52338078899999996"/>
    <n v="5.7624994420000002"/>
    <n v="30.433079159999998"/>
    <n v="4.3459964170000003"/>
    <n v="0.52338078899999996"/>
    <n v="5.7624994420000002"/>
    <m/>
  </r>
  <r>
    <n v="64"/>
    <d v="2015-01-19T00:00:00"/>
    <x v="11"/>
    <x v="2"/>
    <n v="10"/>
    <n v="6407"/>
    <s v="35 08.73N"/>
    <s v="122 57.19W"/>
    <s v="Cruise notebook"/>
    <n v="3964"/>
    <s v="Cruise notebook"/>
    <n v="10"/>
    <n v="34.979547940000003"/>
    <n v="4.018666005"/>
    <n v="0.46851664100000001"/>
    <n v="4.9140681659999998"/>
    <n v="30.433079159999998"/>
    <n v="4.3459964170000003"/>
    <n v="0.52338078899999996"/>
    <n v="5.7624994420000002"/>
    <n v="30.433079159999998"/>
    <n v="4.3459964170000003"/>
    <n v="0.52338078899999996"/>
    <n v="5.7624994420000002"/>
    <m/>
  </r>
  <r>
    <n v="64"/>
    <d v="2015-01-20T00:00:00"/>
    <x v="11"/>
    <x v="2"/>
    <n v="10"/>
    <n v="6407"/>
    <s v="35 08.73N"/>
    <s v="122 57.19W"/>
    <s v="Cruise notebook"/>
    <n v="3964"/>
    <s v="Cruise notebook"/>
    <n v="10"/>
    <n v="34.979547940000003"/>
    <n v="4.018666005"/>
    <n v="0.46851664100000001"/>
    <n v="4.9140681659999998"/>
    <n v="30.433079159999998"/>
    <n v="4.3459964170000003"/>
    <n v="0.52338078899999996"/>
    <n v="5.7624994420000002"/>
    <n v="30.433079159999998"/>
    <n v="4.3459964170000003"/>
    <n v="0.52338078899999996"/>
    <n v="5.7624994420000002"/>
    <m/>
  </r>
  <r>
    <n v="64"/>
    <d v="2015-01-21T00:00:00"/>
    <x v="11"/>
    <x v="2"/>
    <n v="10"/>
    <n v="6407"/>
    <s v="35 08.73N"/>
    <s v="122 57.19W"/>
    <s v="Cruise notebook"/>
    <n v="3964"/>
    <s v="Cruise notebook"/>
    <n v="10"/>
    <n v="34.979547940000003"/>
    <n v="4.018666005"/>
    <n v="0.46851664100000001"/>
    <n v="4.9140681659999998"/>
    <n v="30.433079159999998"/>
    <n v="4.3459964170000003"/>
    <n v="0.52338078899999996"/>
    <n v="5.7624994420000002"/>
    <n v="30.433079159999998"/>
    <n v="4.3459964170000003"/>
    <n v="0.52338078899999996"/>
    <n v="5.7624994420000002"/>
    <m/>
  </r>
  <r>
    <n v="64"/>
    <d v="2015-01-22T00:00:00"/>
    <x v="11"/>
    <x v="2"/>
    <n v="10"/>
    <n v="6407"/>
    <s v="35 08.73N"/>
    <s v="122 57.19W"/>
    <s v="Cruise notebook"/>
    <n v="3964"/>
    <s v="Cruise notebook"/>
    <n v="10"/>
    <n v="34.979547940000003"/>
    <n v="4.018666005"/>
    <n v="0.46851664100000001"/>
    <n v="4.9140681659999998"/>
    <n v="30.433079159999998"/>
    <n v="4.3459964170000003"/>
    <n v="0.52338078899999996"/>
    <n v="5.7624994420000002"/>
    <n v="30.433079159999998"/>
    <n v="4.3459964170000003"/>
    <n v="0.52338078899999996"/>
    <n v="5.7624994420000002"/>
    <m/>
  </r>
  <r>
    <n v="64"/>
    <d v="2015-01-23T00:00:00"/>
    <x v="11"/>
    <x v="2"/>
    <n v="10"/>
    <n v="6407"/>
    <s v="35 08.73N"/>
    <s v="122 57.19W"/>
    <s v="Cruise notebook"/>
    <n v="3964"/>
    <s v="Cruise notebook"/>
    <n v="10"/>
    <n v="34.979547940000003"/>
    <n v="4.018666005"/>
    <n v="0.46851664100000001"/>
    <n v="4.9140681659999998"/>
    <n v="30.433079159999998"/>
    <n v="4.3459964170000003"/>
    <n v="0.52338078899999996"/>
    <n v="5.7624994420000002"/>
    <n v="30.433079159999998"/>
    <n v="4.3459964170000003"/>
    <n v="0.52338078899999996"/>
    <n v="5.7624994420000002"/>
    <m/>
  </r>
  <r>
    <n v="64"/>
    <d v="2015-01-24T00:00:00"/>
    <x v="11"/>
    <x v="2"/>
    <n v="11"/>
    <n v="6407"/>
    <s v="35 08.73N"/>
    <s v="122 57.19W"/>
    <s v="Cruise notebook"/>
    <n v="3964"/>
    <s v="Cruise notebook"/>
    <n v="10"/>
    <n v="20.32535026"/>
    <n v="1.3926781939999999"/>
    <n v="0.14499919999999999"/>
    <n v="1.902976094"/>
    <n v="36.911074200000002"/>
    <n v="5.5187577880000003"/>
    <n v="0.166505879"/>
    <n v="5.8208620990000002"/>
    <n v="36.911074200000002"/>
    <n v="5.5187577880000003"/>
    <n v="0.166505879"/>
    <n v="5.8208620990000002"/>
    <m/>
  </r>
  <r>
    <n v="64"/>
    <d v="2015-01-25T00:00:00"/>
    <x v="11"/>
    <x v="2"/>
    <n v="11"/>
    <n v="6407"/>
    <s v="35 08.73N"/>
    <s v="122 57.19W"/>
    <s v="Cruise notebook"/>
    <n v="3964"/>
    <s v="Cruise notebook"/>
    <n v="10"/>
    <n v="20.32535026"/>
    <n v="1.3926781939999999"/>
    <n v="0.14499919999999999"/>
    <n v="1.902976094"/>
    <n v="36.911074200000002"/>
    <n v="5.5187577880000003"/>
    <n v="0.166505879"/>
    <n v="5.8208620990000002"/>
    <n v="36.911074200000002"/>
    <n v="5.5187577880000003"/>
    <n v="0.166505879"/>
    <n v="5.8208620990000002"/>
    <m/>
  </r>
  <r>
    <n v="64"/>
    <d v="2015-01-26T00:00:00"/>
    <x v="11"/>
    <x v="2"/>
    <n v="11"/>
    <n v="6407"/>
    <s v="35 08.73N"/>
    <s v="122 57.19W"/>
    <s v="Cruise notebook"/>
    <n v="3964"/>
    <s v="Cruise notebook"/>
    <n v="10"/>
    <n v="20.32535026"/>
    <n v="1.3926781939999999"/>
    <n v="0.14499919999999999"/>
    <n v="1.902976094"/>
    <n v="36.911074200000002"/>
    <n v="5.5187577880000003"/>
    <n v="0.166505879"/>
    <n v="5.8208620990000002"/>
    <n v="36.911074200000002"/>
    <n v="5.5187577880000003"/>
    <n v="0.166505879"/>
    <n v="5.8208620990000002"/>
    <m/>
  </r>
  <r>
    <n v="64"/>
    <d v="2015-01-27T00:00:00"/>
    <x v="11"/>
    <x v="2"/>
    <n v="11"/>
    <n v="6407"/>
    <s v="35 08.73N"/>
    <s v="122 57.19W"/>
    <s v="Cruise notebook"/>
    <n v="3964"/>
    <s v="Cruise notebook"/>
    <n v="10"/>
    <n v="20.32535026"/>
    <n v="1.3926781939999999"/>
    <n v="0.14499919999999999"/>
    <n v="1.902976094"/>
    <n v="36.911074200000002"/>
    <n v="5.5187577880000003"/>
    <n v="0.166505879"/>
    <n v="5.8208620990000002"/>
    <n v="36.911074200000002"/>
    <n v="5.5187577880000003"/>
    <n v="0.166505879"/>
    <n v="5.8208620990000002"/>
    <m/>
  </r>
  <r>
    <n v="64"/>
    <d v="2015-01-28T00:00:00"/>
    <x v="11"/>
    <x v="2"/>
    <n v="11"/>
    <n v="6407"/>
    <s v="35 08.73N"/>
    <s v="122 57.19W"/>
    <s v="Cruise notebook"/>
    <n v="3964"/>
    <s v="Cruise notebook"/>
    <n v="10"/>
    <n v="20.32535026"/>
    <n v="1.3926781939999999"/>
    <n v="0.14499919999999999"/>
    <n v="1.902976094"/>
    <n v="36.911074200000002"/>
    <n v="5.5187577880000003"/>
    <n v="0.166505879"/>
    <n v="5.8208620990000002"/>
    <n v="36.911074200000002"/>
    <n v="5.5187577880000003"/>
    <n v="0.166505879"/>
    <n v="5.8208620990000002"/>
    <m/>
  </r>
  <r>
    <n v="64"/>
    <d v="2015-01-29T00:00:00"/>
    <x v="11"/>
    <x v="2"/>
    <n v="11"/>
    <n v="6407"/>
    <s v="35 08.73N"/>
    <s v="122 57.19W"/>
    <s v="Cruise notebook"/>
    <n v="3964"/>
    <s v="Cruise notebook"/>
    <n v="10"/>
    <n v="20.32535026"/>
    <n v="1.3926781939999999"/>
    <n v="0.14499919999999999"/>
    <n v="1.902976094"/>
    <n v="36.911074200000002"/>
    <n v="5.5187577880000003"/>
    <n v="0.166505879"/>
    <n v="5.8208620990000002"/>
    <n v="36.911074200000002"/>
    <n v="5.5187577880000003"/>
    <n v="0.166505879"/>
    <n v="5.8208620990000002"/>
    <m/>
  </r>
  <r>
    <n v="64"/>
    <d v="2015-01-30T00:00:00"/>
    <x v="11"/>
    <x v="2"/>
    <n v="11"/>
    <n v="6407"/>
    <s v="35 08.73N"/>
    <s v="122 57.19W"/>
    <s v="Cruise notebook"/>
    <n v="3964"/>
    <s v="Cruise notebook"/>
    <n v="10"/>
    <n v="20.32535026"/>
    <n v="1.3926781939999999"/>
    <n v="0.14499919999999999"/>
    <n v="1.902976094"/>
    <n v="36.911074200000002"/>
    <n v="5.5187577880000003"/>
    <n v="0.166505879"/>
    <n v="5.8208620990000002"/>
    <n v="36.911074200000002"/>
    <n v="5.5187577880000003"/>
    <n v="0.166505879"/>
    <n v="5.8208620990000002"/>
    <m/>
  </r>
  <r>
    <n v="64"/>
    <d v="2015-01-31T00:00:00"/>
    <x v="11"/>
    <x v="2"/>
    <n v="11"/>
    <n v="6407"/>
    <s v="35 08.73N"/>
    <s v="122 57.19W"/>
    <s v="Cruise notebook"/>
    <n v="3964"/>
    <s v="Cruise notebook"/>
    <n v="10"/>
    <n v="20.32535026"/>
    <n v="1.3926781939999999"/>
    <n v="0.14499919999999999"/>
    <n v="1.902976094"/>
    <n v="36.911074200000002"/>
    <n v="5.5187577880000003"/>
    <n v="0.166505879"/>
    <n v="5.8208620990000002"/>
    <n v="36.911074200000002"/>
    <n v="5.5187577880000003"/>
    <n v="0.166505879"/>
    <n v="5.8208620990000002"/>
    <m/>
  </r>
  <r>
    <n v="64"/>
    <d v="2015-02-01T00:00:00"/>
    <x v="7"/>
    <x v="2"/>
    <n v="11"/>
    <n v="6407"/>
    <s v="35 08.73N"/>
    <s v="122 57.19W"/>
    <s v="Cruise notebook"/>
    <n v="3964"/>
    <s v="Cruise notebook"/>
    <n v="10"/>
    <n v="20.32535026"/>
    <n v="1.3926781939999999"/>
    <n v="0.14499919999999999"/>
    <n v="1.902976094"/>
    <n v="36.911074200000002"/>
    <n v="5.5187577880000003"/>
    <n v="0.166505879"/>
    <n v="5.8208620990000002"/>
    <n v="36.911074200000002"/>
    <n v="5.5187577880000003"/>
    <n v="0.166505879"/>
    <n v="5.8208620990000002"/>
    <m/>
  </r>
  <r>
    <n v="64"/>
    <d v="2015-02-02T00:00:00"/>
    <x v="7"/>
    <x v="2"/>
    <n v="11"/>
    <n v="6407"/>
    <s v="35 08.73N"/>
    <s v="122 57.19W"/>
    <s v="Cruise notebook"/>
    <n v="3964"/>
    <s v="Cruise notebook"/>
    <n v="10"/>
    <n v="20.32535026"/>
    <n v="1.3926781939999999"/>
    <n v="0.14499919999999999"/>
    <n v="1.902976094"/>
    <n v="36.911074200000002"/>
    <n v="5.5187577880000003"/>
    <n v="0.166505879"/>
    <n v="5.8208620990000002"/>
    <n v="36.911074200000002"/>
    <n v="5.5187577880000003"/>
    <n v="0.166505879"/>
    <n v="5.8208620990000002"/>
    <m/>
  </r>
  <r>
    <n v="64"/>
    <d v="2015-02-03T00:00:00"/>
    <x v="7"/>
    <x v="2"/>
    <n v="12"/>
    <n v="6407"/>
    <s v="35 08.73N"/>
    <s v="122 57.19W"/>
    <s v="Cruise notebook"/>
    <n v="3964"/>
    <s v="Cruise notebook"/>
    <n v="10"/>
    <n v="18.355511750000002"/>
    <n v="4.118427337"/>
    <n v="0.64030286199999997"/>
    <n v="4.5481264509999999"/>
    <n v="29.676499679999999"/>
    <n v="3.3314428010000001"/>
    <n v="0.39636344200000001"/>
    <n v="4.6687897080000003"/>
    <n v="29.676499679999999"/>
    <n v="3.3314428010000001"/>
    <n v="0.39636344200000001"/>
    <n v="4.6687897080000003"/>
    <m/>
  </r>
  <r>
    <n v="64"/>
    <d v="2015-02-04T00:00:00"/>
    <x v="7"/>
    <x v="2"/>
    <n v="12"/>
    <n v="6407"/>
    <s v="35 08.73N"/>
    <s v="122 57.19W"/>
    <s v="Cruise notebook"/>
    <n v="3964"/>
    <s v="Cruise notebook"/>
    <n v="10"/>
    <n v="18.355511750000002"/>
    <n v="4.118427337"/>
    <n v="0.64030286199999997"/>
    <n v="4.5481264509999999"/>
    <n v="29.676499679999999"/>
    <n v="3.3314428010000001"/>
    <n v="0.39636344200000001"/>
    <n v="4.6687897080000003"/>
    <n v="29.676499679999999"/>
    <n v="3.3314428010000001"/>
    <n v="0.39636344200000001"/>
    <n v="4.6687897080000003"/>
    <m/>
  </r>
  <r>
    <n v="64"/>
    <d v="2015-02-05T00:00:00"/>
    <x v="7"/>
    <x v="2"/>
    <n v="12"/>
    <n v="6407"/>
    <s v="35 08.73N"/>
    <s v="122 57.19W"/>
    <s v="Cruise notebook"/>
    <n v="3964"/>
    <s v="Cruise notebook"/>
    <n v="10"/>
    <n v="18.355511750000002"/>
    <n v="4.118427337"/>
    <n v="0.64030286199999997"/>
    <n v="4.5481264509999999"/>
    <n v="29.676499679999999"/>
    <n v="3.3314428010000001"/>
    <n v="0.39636344200000001"/>
    <n v="4.6687897080000003"/>
    <n v="29.676499679999999"/>
    <n v="3.3314428010000001"/>
    <n v="0.39636344200000001"/>
    <n v="4.6687897080000003"/>
    <m/>
  </r>
  <r>
    <n v="64"/>
    <d v="2015-02-06T00:00:00"/>
    <x v="7"/>
    <x v="2"/>
    <n v="12"/>
    <n v="6407"/>
    <s v="35 08.73N"/>
    <s v="122 57.19W"/>
    <s v="Cruise notebook"/>
    <n v="3964"/>
    <s v="Cruise notebook"/>
    <n v="10"/>
    <n v="18.355511750000002"/>
    <n v="4.118427337"/>
    <n v="0.64030286199999997"/>
    <n v="4.5481264509999999"/>
    <n v="29.676499679999999"/>
    <n v="3.3314428010000001"/>
    <n v="0.39636344200000001"/>
    <n v="4.6687897080000003"/>
    <n v="29.676499679999999"/>
    <n v="3.3314428010000001"/>
    <n v="0.39636344200000001"/>
    <n v="4.6687897080000003"/>
    <m/>
  </r>
  <r>
    <n v="64"/>
    <d v="2015-02-07T00:00:00"/>
    <x v="7"/>
    <x v="2"/>
    <n v="12"/>
    <n v="6407"/>
    <s v="35 08.73N"/>
    <s v="122 57.19W"/>
    <s v="Cruise notebook"/>
    <n v="3964"/>
    <s v="Cruise notebook"/>
    <n v="10"/>
    <n v="18.355511750000002"/>
    <n v="4.118427337"/>
    <n v="0.64030286199999997"/>
    <n v="4.5481264509999999"/>
    <n v="29.676499679999999"/>
    <n v="3.3314428010000001"/>
    <n v="0.39636344200000001"/>
    <n v="4.6687897080000003"/>
    <n v="29.676499679999999"/>
    <n v="3.3314428010000001"/>
    <n v="0.39636344200000001"/>
    <n v="4.6687897080000003"/>
    <m/>
  </r>
  <r>
    <n v="64"/>
    <d v="2015-02-08T00:00:00"/>
    <x v="7"/>
    <x v="2"/>
    <n v="12"/>
    <n v="6407"/>
    <s v="35 08.73N"/>
    <s v="122 57.19W"/>
    <s v="Cruise notebook"/>
    <n v="3964"/>
    <s v="Cruise notebook"/>
    <n v="10"/>
    <n v="18.355511750000002"/>
    <n v="4.118427337"/>
    <n v="0.64030286199999997"/>
    <n v="4.5481264509999999"/>
    <n v="29.676499679999999"/>
    <n v="3.3314428010000001"/>
    <n v="0.39636344200000001"/>
    <n v="4.6687897080000003"/>
    <n v="29.676499679999999"/>
    <n v="3.3314428010000001"/>
    <n v="0.39636344200000001"/>
    <n v="4.6687897080000003"/>
    <m/>
  </r>
  <r>
    <n v="64"/>
    <d v="2015-02-09T00:00:00"/>
    <x v="7"/>
    <x v="2"/>
    <n v="12"/>
    <n v="6407"/>
    <s v="35 08.73N"/>
    <s v="122 57.19W"/>
    <s v="Cruise notebook"/>
    <n v="3964"/>
    <s v="Cruise notebook"/>
    <n v="10"/>
    <n v="18.355511750000002"/>
    <n v="4.118427337"/>
    <n v="0.64030286199999997"/>
    <n v="4.5481264509999999"/>
    <n v="29.676499679999999"/>
    <n v="3.3314428010000001"/>
    <n v="0.39636344200000001"/>
    <n v="4.6687897080000003"/>
    <n v="29.676499679999999"/>
    <n v="3.3314428010000001"/>
    <n v="0.39636344200000001"/>
    <n v="4.6687897080000003"/>
    <m/>
  </r>
  <r>
    <n v="64"/>
    <d v="2015-02-10T00:00:00"/>
    <x v="7"/>
    <x v="2"/>
    <n v="12"/>
    <n v="6407"/>
    <s v="35 08.73N"/>
    <s v="122 57.19W"/>
    <s v="Cruise notebook"/>
    <n v="3964"/>
    <s v="Cruise notebook"/>
    <n v="10"/>
    <n v="18.355511750000002"/>
    <n v="4.118427337"/>
    <n v="0.64030286199999997"/>
    <n v="4.5481264509999999"/>
    <n v="29.676499679999999"/>
    <n v="3.3314428010000001"/>
    <n v="0.39636344200000001"/>
    <n v="4.6687897080000003"/>
    <n v="29.676499679999999"/>
    <n v="3.3314428010000001"/>
    <n v="0.39636344200000001"/>
    <n v="4.6687897080000003"/>
    <m/>
  </r>
  <r>
    <n v="64"/>
    <d v="2015-02-11T00:00:00"/>
    <x v="7"/>
    <x v="2"/>
    <n v="12"/>
    <n v="6407"/>
    <s v="35 08.73N"/>
    <s v="122 57.19W"/>
    <s v="Cruise notebook"/>
    <n v="3964"/>
    <s v="Cruise notebook"/>
    <n v="10"/>
    <n v="18.355511750000002"/>
    <n v="4.118427337"/>
    <n v="0.64030286199999997"/>
    <n v="4.5481264509999999"/>
    <n v="29.676499679999999"/>
    <n v="3.3314428010000001"/>
    <n v="0.39636344200000001"/>
    <n v="4.6687897080000003"/>
    <n v="29.676499679999999"/>
    <n v="3.3314428010000001"/>
    <n v="0.39636344200000001"/>
    <n v="4.6687897080000003"/>
    <m/>
  </r>
  <r>
    <n v="64"/>
    <d v="2015-02-12T00:00:00"/>
    <x v="7"/>
    <x v="2"/>
    <n v="12"/>
    <n v="6407"/>
    <s v="35 08.73N"/>
    <s v="122 57.19W"/>
    <s v="Cruise notebook"/>
    <n v="3964"/>
    <s v="Cruise notebook"/>
    <n v="10"/>
    <n v="18.355511750000002"/>
    <n v="4.118427337"/>
    <n v="0.64030286199999997"/>
    <n v="4.5481264509999999"/>
    <n v="29.676499679999999"/>
    <n v="3.3314428010000001"/>
    <n v="0.39636344200000001"/>
    <n v="4.6687897080000003"/>
    <n v="29.676499679999999"/>
    <n v="3.3314428010000001"/>
    <n v="0.39636344200000001"/>
    <n v="4.6687897080000003"/>
    <m/>
  </r>
  <r>
    <n v="64"/>
    <d v="2015-02-13T00:00:00"/>
    <x v="7"/>
    <x v="2"/>
    <n v="13"/>
    <n v="6407"/>
    <s v="35 08.73N"/>
    <s v="122 57.19W"/>
    <s v="Cruise notebook"/>
    <n v="3964"/>
    <s v="Cruise notebook"/>
    <n v="10"/>
    <n v="9.5089297560000006"/>
    <n v="2.2693665699999999"/>
    <n v="0.33443013399999999"/>
    <n v="3.1163164980000002"/>
    <n v="61.046848429999997"/>
    <n v="4.7906481080000001"/>
    <n v="0.541905945"/>
    <n v="6.2349222270000002"/>
    <n v="61.046848429999997"/>
    <n v="4.7906481080000001"/>
    <n v="0.541905945"/>
    <n v="6.2349222270000002"/>
    <m/>
  </r>
  <r>
    <n v="64"/>
    <d v="2015-02-14T00:00:00"/>
    <x v="7"/>
    <x v="2"/>
    <n v="13"/>
    <n v="6407"/>
    <s v="35 08.73N"/>
    <s v="122 57.19W"/>
    <s v="Cruise notebook"/>
    <n v="3964"/>
    <s v="Cruise notebook"/>
    <n v="10"/>
    <n v="9.5089297560000006"/>
    <n v="2.2693665699999999"/>
    <n v="0.33443013399999999"/>
    <n v="3.1163164980000002"/>
    <n v="61.046848429999997"/>
    <n v="4.7906481080000001"/>
    <n v="0.541905945"/>
    <n v="6.2349222270000002"/>
    <n v="61.046848429999997"/>
    <n v="4.7906481080000001"/>
    <n v="0.541905945"/>
    <n v="6.2349222270000002"/>
    <m/>
  </r>
  <r>
    <n v="64"/>
    <d v="2015-02-15T00:00:00"/>
    <x v="7"/>
    <x v="2"/>
    <n v="13"/>
    <n v="6407"/>
    <s v="35 08.73N"/>
    <s v="122 57.19W"/>
    <s v="Cruise notebook"/>
    <n v="3964"/>
    <s v="Cruise notebook"/>
    <n v="10"/>
    <n v="9.5089297560000006"/>
    <n v="2.2693665699999999"/>
    <n v="0.33443013399999999"/>
    <n v="3.1163164980000002"/>
    <n v="61.046848429999997"/>
    <n v="4.7906481080000001"/>
    <n v="0.541905945"/>
    <n v="6.2349222270000002"/>
    <n v="61.046848429999997"/>
    <n v="4.7906481080000001"/>
    <n v="0.541905945"/>
    <n v="6.2349222270000002"/>
    <m/>
  </r>
  <r>
    <n v="64"/>
    <d v="2015-02-16T00:00:00"/>
    <x v="7"/>
    <x v="2"/>
    <n v="13"/>
    <n v="6407"/>
    <s v="35 08.73N"/>
    <s v="122 57.19W"/>
    <s v="Cruise notebook"/>
    <n v="3964"/>
    <s v="Cruise notebook"/>
    <n v="10"/>
    <n v="9.5089297560000006"/>
    <n v="2.2693665699999999"/>
    <n v="0.33443013399999999"/>
    <n v="3.1163164980000002"/>
    <n v="61.046848429999997"/>
    <n v="4.7906481080000001"/>
    <n v="0.541905945"/>
    <n v="6.2349222270000002"/>
    <n v="61.046848429999997"/>
    <n v="4.7906481080000001"/>
    <n v="0.541905945"/>
    <n v="6.2349222270000002"/>
    <m/>
  </r>
  <r>
    <n v="64"/>
    <d v="2015-02-17T00:00:00"/>
    <x v="7"/>
    <x v="2"/>
    <n v="13"/>
    <n v="6407"/>
    <s v="35 08.73N"/>
    <s v="122 57.19W"/>
    <s v="Cruise notebook"/>
    <n v="3964"/>
    <s v="Cruise notebook"/>
    <n v="10"/>
    <n v="9.5089297560000006"/>
    <n v="2.2693665699999999"/>
    <n v="0.33443013399999999"/>
    <n v="3.1163164980000002"/>
    <n v="61.046848429999997"/>
    <n v="4.7906481080000001"/>
    <n v="0.541905945"/>
    <n v="6.2349222270000002"/>
    <n v="61.046848429999997"/>
    <n v="4.7906481080000001"/>
    <n v="0.541905945"/>
    <n v="6.2349222270000002"/>
    <m/>
  </r>
  <r>
    <n v="64"/>
    <d v="2015-02-18T00:00:00"/>
    <x v="7"/>
    <x v="2"/>
    <n v="13"/>
    <n v="6407"/>
    <s v="35 08.73N"/>
    <s v="122 57.19W"/>
    <s v="Cruise notebook"/>
    <n v="3964"/>
    <s v="Cruise notebook"/>
    <n v="10"/>
    <n v="9.5089297560000006"/>
    <n v="2.2693665699999999"/>
    <n v="0.33443013399999999"/>
    <n v="3.1163164980000002"/>
    <n v="61.046848429999997"/>
    <n v="4.7906481080000001"/>
    <n v="0.541905945"/>
    <n v="6.2349222270000002"/>
    <n v="61.046848429999997"/>
    <n v="4.7906481080000001"/>
    <n v="0.541905945"/>
    <n v="6.2349222270000002"/>
    <m/>
  </r>
  <r>
    <n v="64"/>
    <d v="2015-02-19T00:00:00"/>
    <x v="7"/>
    <x v="2"/>
    <n v="13"/>
    <n v="6407"/>
    <s v="35 08.73N"/>
    <s v="122 57.19W"/>
    <s v="Cruise notebook"/>
    <n v="3964"/>
    <s v="Cruise notebook"/>
    <n v="10"/>
    <n v="9.5089297560000006"/>
    <n v="2.2693665699999999"/>
    <n v="0.33443013399999999"/>
    <n v="3.1163164980000002"/>
    <n v="61.046848429999997"/>
    <n v="4.7906481080000001"/>
    <n v="0.541905945"/>
    <n v="6.2349222270000002"/>
    <n v="61.046848429999997"/>
    <n v="4.7906481080000001"/>
    <n v="0.541905945"/>
    <n v="6.2349222270000002"/>
    <m/>
  </r>
  <r>
    <n v="64"/>
    <d v="2015-02-20T00:00:00"/>
    <x v="7"/>
    <x v="2"/>
    <n v="13"/>
    <n v="6407"/>
    <s v="35 08.73N"/>
    <s v="122 57.19W"/>
    <s v="Cruise notebook"/>
    <n v="3964"/>
    <s v="Cruise notebook"/>
    <n v="10"/>
    <n v="9.5089297560000006"/>
    <n v="2.2693665699999999"/>
    <n v="0.33443013399999999"/>
    <n v="3.1163164980000002"/>
    <n v="61.046848429999997"/>
    <n v="4.7906481080000001"/>
    <n v="0.541905945"/>
    <n v="6.2349222270000002"/>
    <n v="61.046848429999997"/>
    <n v="4.7906481080000001"/>
    <n v="0.541905945"/>
    <n v="6.2349222270000002"/>
    <m/>
  </r>
  <r>
    <n v="64"/>
    <d v="2015-02-21T00:00:00"/>
    <x v="7"/>
    <x v="2"/>
    <n v="13"/>
    <n v="6407"/>
    <s v="35 08.73N"/>
    <s v="122 57.19W"/>
    <s v="Cruise notebook"/>
    <n v="3964"/>
    <s v="Cruise notebook"/>
    <n v="10"/>
    <n v="9.5089297560000006"/>
    <n v="2.2693665699999999"/>
    <n v="0.33443013399999999"/>
    <n v="3.1163164980000002"/>
    <n v="61.046848429999997"/>
    <n v="4.7906481080000001"/>
    <n v="0.541905945"/>
    <n v="6.2349222270000002"/>
    <n v="61.046848429999997"/>
    <n v="4.7906481080000001"/>
    <n v="0.541905945"/>
    <n v="6.2349222270000002"/>
    <m/>
  </r>
  <r>
    <n v="64"/>
    <d v="2015-02-22T00:00:00"/>
    <x v="7"/>
    <x v="2"/>
    <n v="13"/>
    <n v="6407"/>
    <s v="35 08.73N"/>
    <s v="122 57.19W"/>
    <s v="Cruise notebook"/>
    <n v="3964"/>
    <s v="Cruise notebook"/>
    <n v="10"/>
    <n v="9.5089297560000006"/>
    <n v="2.2693665699999999"/>
    <n v="0.33443013399999999"/>
    <n v="3.1163164980000002"/>
    <n v="61.046848429999997"/>
    <n v="4.7906481080000001"/>
    <n v="0.541905945"/>
    <n v="6.2349222270000002"/>
    <n v="61.046848429999997"/>
    <n v="4.7906481080000001"/>
    <n v="0.541905945"/>
    <n v="6.2349222270000002"/>
    <m/>
  </r>
  <r>
    <n v="64"/>
    <d v="2015-02-23T00:00:00"/>
    <x v="7"/>
    <x v="2"/>
    <n v="14"/>
    <n v="6407"/>
    <s v="35 08.73N"/>
    <s v="122 57.19W"/>
    <s v="Cruise notebook"/>
    <n v="3964"/>
    <s v="Cruise notebook"/>
    <n v="10"/>
    <n v="69.939892130000004"/>
    <n v="4.815502382"/>
    <n v="0.59938861600000004"/>
    <n v="6.7005216909999996"/>
    <n v="25.38982755"/>
    <n v="2.073357074"/>
    <n v="0.26654048000000002"/>
    <n v="3.1544604139999999"/>
    <n v="25.38982755"/>
    <n v="2.073357074"/>
    <n v="0.26654048000000002"/>
    <n v="3.1544604139999999"/>
    <m/>
  </r>
  <r>
    <n v="64"/>
    <d v="2015-02-24T00:00:00"/>
    <x v="7"/>
    <x v="2"/>
    <n v="14"/>
    <n v="6407"/>
    <s v="35 08.73N"/>
    <s v="122 57.19W"/>
    <s v="Cruise notebook"/>
    <n v="3964"/>
    <s v="Cruise notebook"/>
    <n v="10"/>
    <n v="69.939892130000004"/>
    <n v="4.815502382"/>
    <n v="0.59938861600000004"/>
    <n v="6.7005216909999996"/>
    <n v="25.38982755"/>
    <n v="2.073357074"/>
    <n v="0.26654048000000002"/>
    <n v="3.1544604139999999"/>
    <n v="25.38982755"/>
    <n v="2.073357074"/>
    <n v="0.26654048000000002"/>
    <n v="3.1544604139999999"/>
    <m/>
  </r>
  <r>
    <n v="64"/>
    <d v="2015-02-25T00:00:00"/>
    <x v="7"/>
    <x v="2"/>
    <n v="14"/>
    <n v="6407"/>
    <s v="35 08.73N"/>
    <s v="122 57.19W"/>
    <s v="Cruise notebook"/>
    <n v="3964"/>
    <s v="Cruise notebook"/>
    <n v="10"/>
    <n v="69.939892130000004"/>
    <n v="4.815502382"/>
    <n v="0.59938861600000004"/>
    <n v="6.7005216909999996"/>
    <n v="25.38982755"/>
    <n v="2.073357074"/>
    <n v="0.26654048000000002"/>
    <n v="3.1544604139999999"/>
    <n v="25.38982755"/>
    <n v="2.073357074"/>
    <n v="0.26654048000000002"/>
    <n v="3.1544604139999999"/>
    <m/>
  </r>
  <r>
    <n v="64"/>
    <d v="2015-02-26T00:00:00"/>
    <x v="7"/>
    <x v="2"/>
    <n v="14"/>
    <n v="6407"/>
    <s v="35 08.73N"/>
    <s v="122 57.19W"/>
    <s v="Cruise notebook"/>
    <n v="3964"/>
    <s v="Cruise notebook"/>
    <n v="10"/>
    <n v="69.939892130000004"/>
    <n v="4.815502382"/>
    <n v="0.59938861600000004"/>
    <n v="6.7005216909999996"/>
    <n v="25.38982755"/>
    <n v="2.073357074"/>
    <n v="0.26654048000000002"/>
    <n v="3.1544604139999999"/>
    <n v="25.38982755"/>
    <n v="2.073357074"/>
    <n v="0.26654048000000002"/>
    <n v="3.1544604139999999"/>
    <m/>
  </r>
  <r>
    <n v="64"/>
    <d v="2015-02-27T00:00:00"/>
    <x v="7"/>
    <x v="2"/>
    <n v="14"/>
    <n v="6407"/>
    <s v="35 08.73N"/>
    <s v="122 57.19W"/>
    <s v="Cruise notebook"/>
    <n v="3964"/>
    <s v="Cruise notebook"/>
    <n v="10"/>
    <n v="69.939892130000004"/>
    <n v="4.815502382"/>
    <n v="0.59938861600000004"/>
    <n v="6.7005216909999996"/>
    <n v="25.38982755"/>
    <n v="2.073357074"/>
    <n v="0.26654048000000002"/>
    <n v="3.1544604139999999"/>
    <n v="25.38982755"/>
    <n v="2.073357074"/>
    <n v="0.26654048000000002"/>
    <n v="3.1544604139999999"/>
    <m/>
  </r>
  <r>
    <n v="64"/>
    <d v="2015-02-28T00:00:00"/>
    <x v="7"/>
    <x v="2"/>
    <n v="14"/>
    <n v="6407"/>
    <s v="35 08.73N"/>
    <s v="122 57.19W"/>
    <s v="Cruise notebook"/>
    <n v="3964"/>
    <s v="Cruise notebook"/>
    <n v="10"/>
    <n v="69.939892130000004"/>
    <n v="4.815502382"/>
    <n v="0.59938861600000004"/>
    <n v="6.7005216909999996"/>
    <n v="25.38982755"/>
    <n v="2.073357074"/>
    <n v="0.26654048000000002"/>
    <n v="3.1544604139999999"/>
    <n v="25.38982755"/>
    <n v="2.073357074"/>
    <n v="0.26654048000000002"/>
    <n v="3.1544604139999999"/>
    <m/>
  </r>
  <r>
    <n v="64"/>
    <d v="2015-03-01T00:00:00"/>
    <x v="8"/>
    <x v="3"/>
    <n v="14"/>
    <n v="6407"/>
    <s v="35 08.73N"/>
    <s v="122 57.19W"/>
    <s v="Cruise notebook"/>
    <n v="3964"/>
    <s v="Cruise notebook"/>
    <n v="10"/>
    <n v="69.939892130000004"/>
    <n v="4.815502382"/>
    <n v="0.59938861600000004"/>
    <n v="6.7005216909999996"/>
    <n v="25.38982755"/>
    <n v="2.073357074"/>
    <n v="0.26654048000000002"/>
    <n v="3.1544604139999999"/>
    <n v="25.38982755"/>
    <n v="2.073357074"/>
    <n v="0.26654048000000002"/>
    <n v="3.1544604139999999"/>
    <m/>
  </r>
  <r>
    <n v="64"/>
    <d v="2015-03-02T00:00:00"/>
    <x v="8"/>
    <x v="3"/>
    <n v="14"/>
    <n v="6407"/>
    <s v="35 08.73N"/>
    <s v="122 57.19W"/>
    <s v="Cruise notebook"/>
    <n v="3964"/>
    <s v="Cruise notebook"/>
    <n v="10"/>
    <n v="69.939892130000004"/>
    <n v="4.815502382"/>
    <n v="0.59938861600000004"/>
    <n v="6.7005216909999996"/>
    <n v="25.38982755"/>
    <n v="2.073357074"/>
    <n v="0.26654048000000002"/>
    <n v="3.1544604139999999"/>
    <n v="25.38982755"/>
    <n v="2.073357074"/>
    <n v="0.26654048000000002"/>
    <n v="3.1544604139999999"/>
    <m/>
  </r>
  <r>
    <n v="64"/>
    <d v="2015-03-03T00:00:00"/>
    <x v="8"/>
    <x v="3"/>
    <n v="14"/>
    <n v="6407"/>
    <s v="35 08.73N"/>
    <s v="122 57.19W"/>
    <s v="Cruise notebook"/>
    <n v="3964"/>
    <s v="Cruise notebook"/>
    <n v="10"/>
    <n v="69.939892130000004"/>
    <n v="4.815502382"/>
    <n v="0.59938861600000004"/>
    <n v="6.7005216909999996"/>
    <n v="25.38982755"/>
    <n v="2.073357074"/>
    <n v="0.26654048000000002"/>
    <n v="3.1544604139999999"/>
    <n v="25.38982755"/>
    <n v="2.073357074"/>
    <n v="0.26654048000000002"/>
    <n v="3.1544604139999999"/>
    <m/>
  </r>
  <r>
    <n v="64"/>
    <d v="2015-03-04T00:00:00"/>
    <x v="8"/>
    <x v="3"/>
    <n v="14"/>
    <n v="6407"/>
    <s v="35 08.73N"/>
    <s v="122 57.19W"/>
    <s v="Cruise notebook"/>
    <n v="3964"/>
    <s v="Cruise notebook"/>
    <n v="10"/>
    <n v="69.939892130000004"/>
    <n v="4.815502382"/>
    <n v="0.59938861600000004"/>
    <n v="6.7005216909999996"/>
    <n v="25.38982755"/>
    <n v="2.073357074"/>
    <n v="0.26654048000000002"/>
    <n v="3.1544604139999999"/>
    <n v="25.38982755"/>
    <n v="2.073357074"/>
    <n v="0.26654048000000002"/>
    <n v="3.1544604139999999"/>
    <m/>
  </r>
  <r>
    <n v="64"/>
    <d v="2015-03-05T00:00:00"/>
    <x v="8"/>
    <x v="3"/>
    <n v="15"/>
    <n v="6407"/>
    <s v="35 08.73N"/>
    <s v="122 57.19W"/>
    <s v="Cruise notebook"/>
    <n v="3964"/>
    <s v="Cruise notebook"/>
    <n v="10"/>
    <n v="48.618187689999999"/>
    <n v="3.5605968649999999"/>
    <n v="0.42878698900000001"/>
    <n v="4.749055856"/>
    <n v="47.640240740000003"/>
    <n v="4.3982048650000003"/>
    <n v="0.50993543500000005"/>
    <n v="6.1890449500000004"/>
    <n v="47.640240740000003"/>
    <n v="4.3982048650000003"/>
    <n v="0.50993543500000005"/>
    <n v="6.1890449500000004"/>
    <m/>
  </r>
  <r>
    <n v="64"/>
    <d v="2015-03-06T00:00:00"/>
    <x v="8"/>
    <x v="3"/>
    <n v="15"/>
    <n v="6407"/>
    <s v="35 08.73N"/>
    <s v="122 57.19W"/>
    <s v="Cruise notebook"/>
    <n v="3964"/>
    <s v="Cruise notebook"/>
    <n v="10"/>
    <n v="48.618187689999999"/>
    <n v="3.5605968649999999"/>
    <n v="0.42878698900000001"/>
    <n v="4.749055856"/>
    <n v="47.640240740000003"/>
    <n v="4.3982048650000003"/>
    <n v="0.50993543500000005"/>
    <n v="6.1890449500000004"/>
    <n v="47.640240740000003"/>
    <n v="4.3982048650000003"/>
    <n v="0.50993543500000005"/>
    <n v="6.1890449500000004"/>
    <m/>
  </r>
  <r>
    <n v="64"/>
    <d v="2015-03-07T00:00:00"/>
    <x v="8"/>
    <x v="3"/>
    <n v="15"/>
    <n v="6407"/>
    <s v="35 08.73N"/>
    <s v="122 57.19W"/>
    <s v="Cruise notebook"/>
    <n v="3964"/>
    <s v="Cruise notebook"/>
    <n v="10"/>
    <n v="48.618187689999999"/>
    <n v="3.5605968649999999"/>
    <n v="0.42878698900000001"/>
    <n v="4.749055856"/>
    <n v="47.640240740000003"/>
    <n v="4.3982048650000003"/>
    <n v="0.50993543500000005"/>
    <n v="6.1890449500000004"/>
    <n v="47.640240740000003"/>
    <n v="4.3982048650000003"/>
    <n v="0.50993543500000005"/>
    <n v="6.1890449500000004"/>
    <m/>
  </r>
  <r>
    <n v="64"/>
    <d v="2015-03-08T00:00:00"/>
    <x v="8"/>
    <x v="3"/>
    <n v="15"/>
    <n v="6407"/>
    <s v="35 08.73N"/>
    <s v="122 57.19W"/>
    <s v="Cruise notebook"/>
    <n v="3964"/>
    <s v="Cruise notebook"/>
    <n v="10"/>
    <n v="48.618187689999999"/>
    <n v="3.5605968649999999"/>
    <n v="0.42878698900000001"/>
    <n v="4.749055856"/>
    <n v="47.640240740000003"/>
    <n v="4.3982048650000003"/>
    <n v="0.50993543500000005"/>
    <n v="6.1890449500000004"/>
    <n v="47.640240740000003"/>
    <n v="4.3982048650000003"/>
    <n v="0.50993543500000005"/>
    <n v="6.1890449500000004"/>
    <m/>
  </r>
  <r>
    <n v="64"/>
    <d v="2015-03-09T00:00:00"/>
    <x v="8"/>
    <x v="3"/>
    <n v="15"/>
    <n v="6407"/>
    <s v="35 08.73N"/>
    <s v="122 57.19W"/>
    <s v="Cruise notebook"/>
    <n v="3964"/>
    <s v="Cruise notebook"/>
    <n v="10"/>
    <n v="48.618187689999999"/>
    <n v="3.5605968649999999"/>
    <n v="0.42878698900000001"/>
    <n v="4.749055856"/>
    <n v="47.640240740000003"/>
    <n v="4.3982048650000003"/>
    <n v="0.50993543500000005"/>
    <n v="6.1890449500000004"/>
    <n v="47.640240740000003"/>
    <n v="4.3982048650000003"/>
    <n v="0.50993543500000005"/>
    <n v="6.1890449500000004"/>
    <m/>
  </r>
  <r>
    <n v="64"/>
    <d v="2015-03-10T00:00:00"/>
    <x v="8"/>
    <x v="3"/>
    <n v="15"/>
    <n v="6407"/>
    <s v="35 08.73N"/>
    <s v="122 57.19W"/>
    <s v="Cruise notebook"/>
    <n v="3964"/>
    <s v="Cruise notebook"/>
    <n v="10"/>
    <n v="48.618187689999999"/>
    <n v="3.5605968649999999"/>
    <n v="0.42878698900000001"/>
    <n v="4.749055856"/>
    <n v="47.640240740000003"/>
    <n v="4.3982048650000003"/>
    <n v="0.50993543500000005"/>
    <n v="6.1890449500000004"/>
    <n v="47.640240740000003"/>
    <n v="4.3982048650000003"/>
    <n v="0.50993543500000005"/>
    <n v="6.1890449500000004"/>
    <m/>
  </r>
  <r>
    <n v="64"/>
    <d v="2015-03-11T00:00:00"/>
    <x v="8"/>
    <x v="3"/>
    <n v="15"/>
    <n v="6407"/>
    <s v="35 08.73N"/>
    <s v="122 57.19W"/>
    <s v="Cruise notebook"/>
    <n v="3964"/>
    <s v="Cruise notebook"/>
    <n v="10"/>
    <n v="48.618187689999999"/>
    <n v="3.5605968649999999"/>
    <n v="0.42878698900000001"/>
    <n v="4.749055856"/>
    <n v="47.640240740000003"/>
    <n v="4.3982048650000003"/>
    <n v="0.50993543500000005"/>
    <n v="6.1890449500000004"/>
    <n v="47.640240740000003"/>
    <n v="4.3982048650000003"/>
    <n v="0.50993543500000005"/>
    <n v="6.1890449500000004"/>
    <m/>
  </r>
  <r>
    <n v="64"/>
    <d v="2015-03-12T00:00:00"/>
    <x v="8"/>
    <x v="3"/>
    <n v="15"/>
    <n v="6407"/>
    <s v="35 08.73N"/>
    <s v="122 57.19W"/>
    <s v="Cruise notebook"/>
    <n v="3964"/>
    <s v="Cruise notebook"/>
    <n v="10"/>
    <n v="48.618187689999999"/>
    <n v="3.5605968649999999"/>
    <n v="0.42878698900000001"/>
    <n v="4.749055856"/>
    <n v="47.640240740000003"/>
    <n v="4.3982048650000003"/>
    <n v="0.50993543500000005"/>
    <n v="6.1890449500000004"/>
    <n v="47.640240740000003"/>
    <n v="4.3982048650000003"/>
    <n v="0.50993543500000005"/>
    <n v="6.1890449500000004"/>
    <m/>
  </r>
  <r>
    <n v="64"/>
    <d v="2015-03-13T00:00:00"/>
    <x v="8"/>
    <x v="3"/>
    <n v="15"/>
    <n v="6407"/>
    <s v="35 08.73N"/>
    <s v="122 57.19W"/>
    <s v="Cruise notebook"/>
    <n v="3964"/>
    <s v="Cruise notebook"/>
    <n v="10"/>
    <n v="48.618187689999999"/>
    <n v="3.5605968649999999"/>
    <n v="0.42878698900000001"/>
    <n v="4.749055856"/>
    <n v="47.640240740000003"/>
    <n v="4.3982048650000003"/>
    <n v="0.50993543500000005"/>
    <n v="6.1890449500000004"/>
    <n v="47.640240740000003"/>
    <n v="4.3982048650000003"/>
    <n v="0.50993543500000005"/>
    <n v="6.1890449500000004"/>
    <m/>
  </r>
  <r>
    <n v="64"/>
    <d v="2015-03-14T00:00:00"/>
    <x v="8"/>
    <x v="3"/>
    <n v="15"/>
    <n v="6407"/>
    <s v="35 08.73N"/>
    <s v="122 57.19W"/>
    <s v="Cruise notebook"/>
    <n v="3964"/>
    <s v="Cruise notebook"/>
    <n v="10"/>
    <n v="48.618187689999999"/>
    <n v="3.5605968649999999"/>
    <n v="0.42878698900000001"/>
    <n v="4.749055856"/>
    <n v="47.640240740000003"/>
    <n v="4.3982048650000003"/>
    <n v="0.50993543500000005"/>
    <n v="6.1890449500000004"/>
    <n v="47.640240740000003"/>
    <n v="4.3982048650000003"/>
    <n v="0.50993543500000005"/>
    <n v="6.1890449500000004"/>
    <m/>
  </r>
  <r>
    <n v="64"/>
    <d v="2015-03-15T00:00:00"/>
    <x v="8"/>
    <x v="3"/>
    <n v="16"/>
    <n v="6407"/>
    <s v="35 08.73N"/>
    <s v="122 57.19W"/>
    <s v="Cruise notebook"/>
    <n v="3964"/>
    <s v="Cruise notebook"/>
    <n v="10"/>
    <n v="141.75266210000001"/>
    <n v="8.7476698729999995"/>
    <n v="1.105037158"/>
    <n v="11.474326810000001"/>
    <n v="75.091278410000001"/>
    <n v="7.6284810480000003"/>
    <n v="1.2496068140000001"/>
    <n v="9.7604218169999992"/>
    <n v="75.091278410000001"/>
    <n v="7.6284810480000003"/>
    <n v="1.2496068140000001"/>
    <n v="9.7604218169999992"/>
    <m/>
  </r>
  <r>
    <n v="64"/>
    <d v="2015-03-16T00:00:00"/>
    <x v="8"/>
    <x v="3"/>
    <n v="16"/>
    <n v="6407"/>
    <s v="35 08.73N"/>
    <s v="122 57.19W"/>
    <s v="Cruise notebook"/>
    <n v="3964"/>
    <s v="Cruise notebook"/>
    <n v="10"/>
    <n v="141.75266210000001"/>
    <n v="8.7476698729999995"/>
    <n v="1.105037158"/>
    <n v="11.474326810000001"/>
    <n v="75.091278410000001"/>
    <n v="7.6284810480000003"/>
    <n v="1.2496068140000001"/>
    <n v="9.7604218169999992"/>
    <n v="75.091278410000001"/>
    <n v="7.6284810480000003"/>
    <n v="1.2496068140000001"/>
    <n v="9.7604218169999992"/>
    <m/>
  </r>
  <r>
    <n v="64"/>
    <d v="2015-03-17T00:00:00"/>
    <x v="8"/>
    <x v="3"/>
    <n v="16"/>
    <n v="6407"/>
    <s v="35 08.73N"/>
    <s v="122 57.19W"/>
    <s v="Cruise notebook"/>
    <n v="3964"/>
    <s v="Cruise notebook"/>
    <n v="10"/>
    <n v="141.75266210000001"/>
    <n v="8.7476698729999995"/>
    <n v="1.105037158"/>
    <n v="11.474326810000001"/>
    <n v="75.091278410000001"/>
    <n v="7.6284810480000003"/>
    <n v="1.2496068140000001"/>
    <n v="9.7604218169999992"/>
    <n v="75.091278410000001"/>
    <n v="7.6284810480000003"/>
    <n v="1.2496068140000001"/>
    <n v="9.7604218169999992"/>
    <m/>
  </r>
  <r>
    <n v="64"/>
    <d v="2015-03-18T00:00:00"/>
    <x v="8"/>
    <x v="3"/>
    <n v="16"/>
    <n v="6407"/>
    <s v="35 08.73N"/>
    <s v="122 57.19W"/>
    <s v="Cruise notebook"/>
    <n v="3964"/>
    <s v="Cruise notebook"/>
    <n v="10"/>
    <n v="141.75266210000001"/>
    <n v="8.7476698729999995"/>
    <n v="1.105037158"/>
    <n v="11.474326810000001"/>
    <n v="75.091278410000001"/>
    <n v="7.6284810480000003"/>
    <n v="1.2496068140000001"/>
    <n v="9.7604218169999992"/>
    <n v="75.091278410000001"/>
    <n v="7.6284810480000003"/>
    <n v="1.2496068140000001"/>
    <n v="9.7604218169999992"/>
    <m/>
  </r>
  <r>
    <n v="64"/>
    <d v="2015-03-19T00:00:00"/>
    <x v="8"/>
    <x v="3"/>
    <n v="16"/>
    <n v="6407"/>
    <s v="35 08.73N"/>
    <s v="122 57.19W"/>
    <s v="Cruise notebook"/>
    <n v="3964"/>
    <s v="Cruise notebook"/>
    <n v="10"/>
    <n v="141.75266210000001"/>
    <n v="8.7476698729999995"/>
    <n v="1.105037158"/>
    <n v="11.474326810000001"/>
    <n v="75.091278410000001"/>
    <n v="7.6284810480000003"/>
    <n v="1.2496068140000001"/>
    <n v="9.7604218169999992"/>
    <n v="75.091278410000001"/>
    <n v="7.6284810480000003"/>
    <n v="1.2496068140000001"/>
    <n v="9.7604218169999992"/>
    <m/>
  </r>
  <r>
    <n v="64"/>
    <d v="2015-03-20T00:00:00"/>
    <x v="8"/>
    <x v="3"/>
    <n v="16"/>
    <n v="6407"/>
    <s v="35 08.73N"/>
    <s v="122 57.19W"/>
    <s v="Cruise notebook"/>
    <n v="3964"/>
    <s v="Cruise notebook"/>
    <n v="10"/>
    <n v="141.75266210000001"/>
    <n v="8.7476698729999995"/>
    <n v="1.105037158"/>
    <n v="11.474326810000001"/>
    <n v="75.091278410000001"/>
    <n v="7.6284810480000003"/>
    <n v="1.2496068140000001"/>
    <n v="9.7604218169999992"/>
    <n v="75.091278410000001"/>
    <n v="7.6284810480000003"/>
    <n v="1.2496068140000001"/>
    <n v="9.7604218169999992"/>
    <m/>
  </r>
  <r>
    <n v="64"/>
    <d v="2015-03-21T00:00:00"/>
    <x v="8"/>
    <x v="3"/>
    <n v="16"/>
    <n v="6407"/>
    <s v="35 08.73N"/>
    <s v="122 57.19W"/>
    <s v="Cruise notebook"/>
    <n v="3964"/>
    <s v="Cruise notebook"/>
    <n v="10"/>
    <n v="141.75266210000001"/>
    <n v="8.7476698729999995"/>
    <n v="1.105037158"/>
    <n v="11.474326810000001"/>
    <n v="75.091278410000001"/>
    <n v="7.6284810480000003"/>
    <n v="1.2496068140000001"/>
    <n v="9.7604218169999992"/>
    <n v="75.091278410000001"/>
    <n v="7.6284810480000003"/>
    <n v="1.2496068140000001"/>
    <n v="9.7604218169999992"/>
    <m/>
  </r>
  <r>
    <n v="64"/>
    <d v="2015-03-22T00:00:00"/>
    <x v="8"/>
    <x v="3"/>
    <n v="16"/>
    <n v="6407"/>
    <s v="35 08.73N"/>
    <s v="122 57.19W"/>
    <s v="Cruise notebook"/>
    <n v="3964"/>
    <s v="Cruise notebook"/>
    <n v="10"/>
    <n v="141.75266210000001"/>
    <n v="8.7476698729999995"/>
    <n v="1.105037158"/>
    <n v="11.474326810000001"/>
    <n v="75.091278410000001"/>
    <n v="7.6284810480000003"/>
    <n v="1.2496068140000001"/>
    <n v="9.7604218169999992"/>
    <n v="75.091278410000001"/>
    <n v="7.6284810480000003"/>
    <n v="1.2496068140000001"/>
    <n v="9.7604218169999992"/>
    <m/>
  </r>
  <r>
    <n v="64"/>
    <d v="2015-03-23T00:00:00"/>
    <x v="8"/>
    <x v="3"/>
    <n v="16"/>
    <n v="6407"/>
    <s v="35 08.73N"/>
    <s v="122 57.19W"/>
    <s v="Cruise notebook"/>
    <n v="3964"/>
    <s v="Cruise notebook"/>
    <n v="10"/>
    <n v="141.75266210000001"/>
    <n v="8.7476698729999995"/>
    <n v="1.105037158"/>
    <n v="11.474326810000001"/>
    <n v="75.091278410000001"/>
    <n v="7.6284810480000003"/>
    <n v="1.2496068140000001"/>
    <n v="9.7604218169999992"/>
    <n v="75.091278410000001"/>
    <n v="7.6284810480000003"/>
    <n v="1.2496068140000001"/>
    <n v="9.7604218169999992"/>
    <m/>
  </r>
  <r>
    <n v="64"/>
    <d v="2015-03-24T00:00:00"/>
    <x v="8"/>
    <x v="3"/>
    <n v="16"/>
    <n v="6407"/>
    <s v="35 08.73N"/>
    <s v="122 57.19W"/>
    <s v="Cruise notebook"/>
    <n v="3964"/>
    <s v="Cruise notebook"/>
    <n v="10"/>
    <n v="141.75266210000001"/>
    <n v="8.7476698729999995"/>
    <n v="1.105037158"/>
    <n v="11.474326810000001"/>
    <n v="75.091278410000001"/>
    <n v="7.6284810480000003"/>
    <n v="1.2496068140000001"/>
    <n v="9.7604218169999992"/>
    <n v="75.091278410000001"/>
    <n v="7.6284810480000003"/>
    <n v="1.2496068140000001"/>
    <n v="9.7604218169999992"/>
    <m/>
  </r>
  <r>
    <n v="64"/>
    <d v="2015-03-25T00:00:00"/>
    <x v="8"/>
    <x v="3"/>
    <n v="17"/>
    <n v="6407"/>
    <s v="35 08.73N"/>
    <s v="122 57.19W"/>
    <s v="Cruise notebook"/>
    <n v="3964"/>
    <s v="Cruise notebook"/>
    <n v="10"/>
    <m/>
    <m/>
    <m/>
    <m/>
    <n v="96.253841120000004"/>
    <n v="6.9002394750000002"/>
    <n v="0.69033764399999997"/>
    <n v="9.5070816180000008"/>
    <n v="96.253841120000004"/>
    <n v="6.9002394750000002"/>
    <n v="0.69033764399999997"/>
    <n v="9.5070816180000008"/>
    <m/>
  </r>
  <r>
    <n v="64"/>
    <d v="2015-03-26T00:00:00"/>
    <x v="8"/>
    <x v="3"/>
    <n v="17"/>
    <n v="6407"/>
    <s v="35 08.73N"/>
    <s v="122 57.19W"/>
    <s v="Cruise notebook"/>
    <n v="3964"/>
    <s v="Cruise notebook"/>
    <n v="10"/>
    <m/>
    <m/>
    <m/>
    <m/>
    <n v="96.253841120000004"/>
    <n v="6.9002394750000002"/>
    <n v="0.69033764399999997"/>
    <n v="9.5070816180000008"/>
    <n v="96.253841120000004"/>
    <n v="6.9002394750000002"/>
    <n v="0.69033764399999997"/>
    <n v="9.5070816180000008"/>
    <m/>
  </r>
  <r>
    <n v="64"/>
    <d v="2015-03-27T00:00:00"/>
    <x v="8"/>
    <x v="3"/>
    <n v="17"/>
    <n v="6407"/>
    <s v="35 08.73N"/>
    <s v="122 57.19W"/>
    <s v="Cruise notebook"/>
    <n v="3964"/>
    <s v="Cruise notebook"/>
    <n v="10"/>
    <m/>
    <m/>
    <m/>
    <m/>
    <n v="96.253841120000004"/>
    <n v="6.9002394750000002"/>
    <n v="0.69033764399999997"/>
    <n v="9.5070816180000008"/>
    <n v="96.253841120000004"/>
    <n v="6.9002394750000002"/>
    <n v="0.69033764399999997"/>
    <n v="9.5070816180000008"/>
    <m/>
  </r>
  <r>
    <n v="64"/>
    <d v="2015-03-28T00:00:00"/>
    <x v="8"/>
    <x v="3"/>
    <n v="17"/>
    <n v="6407"/>
    <s v="35 08.73N"/>
    <s v="122 57.19W"/>
    <s v="Cruise notebook"/>
    <n v="3964"/>
    <s v="Cruise notebook"/>
    <n v="10"/>
    <m/>
    <m/>
    <m/>
    <m/>
    <n v="96.253841120000004"/>
    <n v="6.9002394750000002"/>
    <n v="0.69033764399999997"/>
    <n v="9.5070816180000008"/>
    <n v="96.253841120000004"/>
    <n v="6.9002394750000002"/>
    <n v="0.69033764399999997"/>
    <n v="9.5070816180000008"/>
    <m/>
  </r>
  <r>
    <n v="64"/>
    <d v="2015-03-29T00:00:00"/>
    <x v="8"/>
    <x v="3"/>
    <n v="17"/>
    <n v="6407"/>
    <s v="35 08.73N"/>
    <s v="122 57.19W"/>
    <s v="Cruise notebook"/>
    <n v="3964"/>
    <s v="Cruise notebook"/>
    <n v="10"/>
    <m/>
    <m/>
    <m/>
    <m/>
    <n v="96.253841120000004"/>
    <n v="6.9002394750000002"/>
    <n v="0.69033764399999997"/>
    <n v="9.5070816180000008"/>
    <n v="96.253841120000004"/>
    <n v="6.9002394750000002"/>
    <n v="0.69033764399999997"/>
    <n v="9.5070816180000008"/>
    <m/>
  </r>
  <r>
    <n v="64"/>
    <d v="2015-03-30T00:00:00"/>
    <x v="8"/>
    <x v="3"/>
    <n v="17"/>
    <n v="6407"/>
    <s v="35 08.73N"/>
    <s v="122 57.19W"/>
    <s v="Cruise notebook"/>
    <n v="3964"/>
    <s v="Cruise notebook"/>
    <n v="10"/>
    <m/>
    <m/>
    <m/>
    <m/>
    <n v="96.253841120000004"/>
    <n v="6.9002394750000002"/>
    <n v="0.69033764399999997"/>
    <n v="9.5070816180000008"/>
    <n v="96.253841120000004"/>
    <n v="6.9002394750000002"/>
    <n v="0.69033764399999997"/>
    <n v="9.5070816180000008"/>
    <m/>
  </r>
  <r>
    <n v="64"/>
    <d v="2015-03-31T00:00:00"/>
    <x v="8"/>
    <x v="3"/>
    <n v="17"/>
    <n v="6407"/>
    <s v="35 08.73N"/>
    <s v="122 57.19W"/>
    <s v="Cruise notebook"/>
    <n v="3964"/>
    <s v="Cruise notebook"/>
    <n v="10"/>
    <m/>
    <m/>
    <m/>
    <m/>
    <n v="96.253841120000004"/>
    <n v="6.9002394750000002"/>
    <n v="0.69033764399999997"/>
    <n v="9.5070816180000008"/>
    <n v="96.253841120000004"/>
    <n v="6.9002394750000002"/>
    <n v="0.69033764399999997"/>
    <n v="9.5070816180000008"/>
    <m/>
  </r>
  <r>
    <n v="64"/>
    <d v="2015-04-01T00:00:00"/>
    <x v="9"/>
    <x v="3"/>
    <n v="17"/>
    <n v="6407"/>
    <s v="35 08.73N"/>
    <s v="122 57.19W"/>
    <s v="Cruise notebook"/>
    <n v="3964"/>
    <s v="Cruise notebook"/>
    <n v="10"/>
    <m/>
    <m/>
    <m/>
    <m/>
    <n v="96.253841120000004"/>
    <n v="6.9002394750000002"/>
    <n v="0.69033764399999997"/>
    <n v="9.5070816180000008"/>
    <n v="96.253841120000004"/>
    <n v="6.9002394750000002"/>
    <n v="0.69033764399999997"/>
    <n v="9.5070816180000008"/>
    <m/>
  </r>
  <r>
    <n v="64"/>
    <d v="2015-04-02T00:00:00"/>
    <x v="9"/>
    <x v="3"/>
    <n v="17"/>
    <n v="6407"/>
    <s v="35 08.73N"/>
    <s v="122 57.19W"/>
    <s v="Cruise notebook"/>
    <n v="3964"/>
    <s v="Cruise notebook"/>
    <n v="10"/>
    <m/>
    <m/>
    <m/>
    <m/>
    <n v="96.253841120000004"/>
    <n v="6.9002394750000002"/>
    <n v="0.69033764399999997"/>
    <n v="9.5070816180000008"/>
    <n v="96.253841120000004"/>
    <n v="6.9002394750000002"/>
    <n v="0.69033764399999997"/>
    <n v="9.5070816180000008"/>
    <m/>
  </r>
  <r>
    <n v="64"/>
    <d v="2015-04-03T00:00:00"/>
    <x v="9"/>
    <x v="3"/>
    <n v="17"/>
    <n v="6407"/>
    <s v="35 08.73N"/>
    <s v="122 57.19W"/>
    <s v="Cruise notebook"/>
    <n v="3964"/>
    <s v="Cruise notebook"/>
    <n v="10"/>
    <m/>
    <m/>
    <m/>
    <m/>
    <n v="96.253841120000004"/>
    <n v="6.9002394750000002"/>
    <n v="0.69033764399999997"/>
    <n v="9.5070816180000008"/>
    <n v="96.253841120000004"/>
    <n v="6.9002394750000002"/>
    <n v="0.69033764399999997"/>
    <n v="9.5070816180000008"/>
    <m/>
  </r>
  <r>
    <n v="64"/>
    <d v="2015-04-04T00:00:00"/>
    <x v="9"/>
    <x v="3"/>
    <n v="18"/>
    <n v="6407"/>
    <s v="35 08.73N"/>
    <s v="122 57.19W"/>
    <s v="Cruise notebook"/>
    <n v="3964"/>
    <s v="Cruise notebook"/>
    <n v="10"/>
    <n v="90.652109510000003"/>
    <n v="7.1456573710000004"/>
    <n v="0.91815551900000003"/>
    <n v="8.7772957760000008"/>
    <n v="82.744724880000007"/>
    <n v="7.8639305080000002"/>
    <n v="0.951495282"/>
    <n v="10.4451524"/>
    <n v="82.744724880000007"/>
    <n v="7.8639305080000002"/>
    <n v="0.951495282"/>
    <n v="10.4451524"/>
    <m/>
  </r>
  <r>
    <n v="64"/>
    <d v="2015-04-05T00:00:00"/>
    <x v="9"/>
    <x v="3"/>
    <n v="18"/>
    <n v="6407"/>
    <s v="35 08.73N"/>
    <s v="122 57.19W"/>
    <s v="Cruise notebook"/>
    <n v="3964"/>
    <s v="Cruise notebook"/>
    <n v="10"/>
    <n v="90.652109510000003"/>
    <n v="7.1456573710000004"/>
    <n v="0.91815551900000003"/>
    <n v="8.7772957760000008"/>
    <n v="82.744724880000007"/>
    <n v="7.8639305080000002"/>
    <n v="0.951495282"/>
    <n v="10.4451524"/>
    <n v="82.744724880000007"/>
    <n v="7.8639305080000002"/>
    <n v="0.951495282"/>
    <n v="10.4451524"/>
    <m/>
  </r>
  <r>
    <n v="64"/>
    <d v="2015-04-06T00:00:00"/>
    <x v="9"/>
    <x v="3"/>
    <n v="18"/>
    <n v="6407"/>
    <s v="35 08.73N"/>
    <s v="122 57.19W"/>
    <s v="Cruise notebook"/>
    <n v="3964"/>
    <s v="Cruise notebook"/>
    <n v="10"/>
    <n v="90.652109510000003"/>
    <n v="7.1456573710000004"/>
    <n v="0.91815551900000003"/>
    <n v="8.7772957760000008"/>
    <n v="82.744724880000007"/>
    <n v="7.8639305080000002"/>
    <n v="0.951495282"/>
    <n v="10.4451524"/>
    <n v="82.744724880000007"/>
    <n v="7.8639305080000002"/>
    <n v="0.951495282"/>
    <n v="10.4451524"/>
    <m/>
  </r>
  <r>
    <n v="64"/>
    <d v="2015-04-07T00:00:00"/>
    <x v="9"/>
    <x v="3"/>
    <n v="18"/>
    <n v="6407"/>
    <s v="35 08.73N"/>
    <s v="122 57.19W"/>
    <s v="Cruise notebook"/>
    <n v="3964"/>
    <s v="Cruise notebook"/>
    <n v="10"/>
    <n v="90.652109510000003"/>
    <n v="7.1456573710000004"/>
    <n v="0.91815551900000003"/>
    <n v="8.7772957760000008"/>
    <n v="82.744724880000007"/>
    <n v="7.8639305080000002"/>
    <n v="0.951495282"/>
    <n v="10.4451524"/>
    <n v="82.744724880000007"/>
    <n v="7.8639305080000002"/>
    <n v="0.951495282"/>
    <n v="10.4451524"/>
    <m/>
  </r>
  <r>
    <n v="64"/>
    <d v="2015-04-08T00:00:00"/>
    <x v="9"/>
    <x v="3"/>
    <n v="18"/>
    <n v="6407"/>
    <s v="35 08.73N"/>
    <s v="122 57.19W"/>
    <s v="Cruise notebook"/>
    <n v="3964"/>
    <s v="Cruise notebook"/>
    <n v="10"/>
    <n v="90.652109510000003"/>
    <n v="7.1456573710000004"/>
    <n v="0.91815551900000003"/>
    <n v="8.7772957760000008"/>
    <n v="82.744724880000007"/>
    <n v="7.8639305080000002"/>
    <n v="0.951495282"/>
    <n v="10.4451524"/>
    <n v="82.744724880000007"/>
    <n v="7.8639305080000002"/>
    <n v="0.951495282"/>
    <n v="10.4451524"/>
    <m/>
  </r>
  <r>
    <n v="64"/>
    <d v="2015-04-09T00:00:00"/>
    <x v="9"/>
    <x v="3"/>
    <n v="18"/>
    <n v="6407"/>
    <s v="35 08.73N"/>
    <s v="122 57.19W"/>
    <s v="Cruise notebook"/>
    <n v="3964"/>
    <s v="Cruise notebook"/>
    <n v="10"/>
    <n v="90.652109510000003"/>
    <n v="7.1456573710000004"/>
    <n v="0.91815551900000003"/>
    <n v="8.7772957760000008"/>
    <n v="82.744724880000007"/>
    <n v="7.8639305080000002"/>
    <n v="0.951495282"/>
    <n v="10.4451524"/>
    <n v="82.744724880000007"/>
    <n v="7.8639305080000002"/>
    <n v="0.951495282"/>
    <n v="10.4451524"/>
    <m/>
  </r>
  <r>
    <n v="64"/>
    <d v="2015-04-10T00:00:00"/>
    <x v="9"/>
    <x v="3"/>
    <n v="18"/>
    <n v="6407"/>
    <s v="35 08.73N"/>
    <s v="122 57.19W"/>
    <s v="Cruise notebook"/>
    <n v="3964"/>
    <s v="Cruise notebook"/>
    <n v="10"/>
    <n v="90.652109510000003"/>
    <n v="7.1456573710000004"/>
    <n v="0.91815551900000003"/>
    <n v="8.7772957760000008"/>
    <n v="82.744724880000007"/>
    <n v="7.8639305080000002"/>
    <n v="0.951495282"/>
    <n v="10.4451524"/>
    <n v="82.744724880000007"/>
    <n v="7.8639305080000002"/>
    <n v="0.951495282"/>
    <n v="10.4451524"/>
    <m/>
  </r>
  <r>
    <n v="64"/>
    <d v="2015-04-11T00:00:00"/>
    <x v="9"/>
    <x v="3"/>
    <n v="18"/>
    <n v="6407"/>
    <s v="35 08.73N"/>
    <s v="122 57.19W"/>
    <s v="Cruise notebook"/>
    <n v="3964"/>
    <s v="Cruise notebook"/>
    <n v="10"/>
    <n v="90.652109510000003"/>
    <n v="7.1456573710000004"/>
    <n v="0.91815551900000003"/>
    <n v="8.7772957760000008"/>
    <n v="82.744724880000007"/>
    <n v="7.8639305080000002"/>
    <n v="0.951495282"/>
    <n v="10.4451524"/>
    <n v="82.744724880000007"/>
    <n v="7.8639305080000002"/>
    <n v="0.951495282"/>
    <n v="10.4451524"/>
    <m/>
  </r>
  <r>
    <n v="64"/>
    <d v="2015-04-12T00:00:00"/>
    <x v="9"/>
    <x v="3"/>
    <n v="18"/>
    <n v="6407"/>
    <s v="35 08.73N"/>
    <s v="122 57.19W"/>
    <s v="Cruise notebook"/>
    <n v="3964"/>
    <s v="Cruise notebook"/>
    <n v="10"/>
    <n v="90.652109510000003"/>
    <n v="7.1456573710000004"/>
    <n v="0.91815551900000003"/>
    <n v="8.7772957760000008"/>
    <n v="82.744724880000007"/>
    <n v="7.8639305080000002"/>
    <n v="0.951495282"/>
    <n v="10.4451524"/>
    <n v="82.744724880000007"/>
    <n v="7.8639305080000002"/>
    <n v="0.951495282"/>
    <n v="10.4451524"/>
    <m/>
  </r>
  <r>
    <n v="64"/>
    <d v="2015-04-13T00:00:00"/>
    <x v="9"/>
    <x v="3"/>
    <n v="18"/>
    <n v="6407"/>
    <s v="35 08.73N"/>
    <s v="122 57.19W"/>
    <s v="Cruise notebook"/>
    <n v="3964"/>
    <s v="Cruise notebook"/>
    <n v="10"/>
    <n v="90.652109510000003"/>
    <n v="7.1456573710000004"/>
    <n v="0.91815551900000003"/>
    <n v="8.7772957760000008"/>
    <n v="82.744724880000007"/>
    <n v="7.8639305080000002"/>
    <n v="0.951495282"/>
    <n v="10.4451524"/>
    <n v="82.744724880000007"/>
    <n v="7.8639305080000002"/>
    <n v="0.951495282"/>
    <n v="10.4451524"/>
    <m/>
  </r>
  <r>
    <n v="64"/>
    <d v="2015-04-14T00:00:00"/>
    <x v="9"/>
    <x v="3"/>
    <n v="19"/>
    <n v="6407"/>
    <s v="35 08.73N"/>
    <s v="122 57.19W"/>
    <s v="Cruise notebook"/>
    <n v="3964"/>
    <s v="Cruise notebook"/>
    <n v="10"/>
    <n v="296.21995770000001"/>
    <n v="22.772193850000001"/>
    <n v="3.150577111"/>
    <n v="29.37403467"/>
    <n v="79.405870969999995"/>
    <n v="6.931707362"/>
    <n v="0.714644803"/>
    <n v="9.6618145819999999"/>
    <n v="79.405870969999995"/>
    <n v="6.931707362"/>
    <n v="0.714644803"/>
    <n v="9.6618145819999999"/>
    <m/>
  </r>
  <r>
    <n v="64"/>
    <d v="2015-04-15T00:00:00"/>
    <x v="9"/>
    <x v="3"/>
    <n v="19"/>
    <n v="6407"/>
    <s v="35 08.73N"/>
    <s v="122 57.19W"/>
    <s v="Cruise notebook"/>
    <n v="3964"/>
    <s v="Cruise notebook"/>
    <n v="10"/>
    <n v="296.21995770000001"/>
    <n v="22.772193850000001"/>
    <n v="3.150577111"/>
    <n v="29.37403467"/>
    <n v="79.405870969999995"/>
    <n v="6.931707362"/>
    <n v="0.714644803"/>
    <n v="9.6618145819999999"/>
    <n v="79.405870969999995"/>
    <n v="6.931707362"/>
    <n v="0.714644803"/>
    <n v="9.6618145819999999"/>
    <m/>
  </r>
  <r>
    <n v="64"/>
    <d v="2015-04-16T00:00:00"/>
    <x v="9"/>
    <x v="3"/>
    <n v="19"/>
    <n v="6407"/>
    <s v="35 08.73N"/>
    <s v="122 57.19W"/>
    <s v="Cruise notebook"/>
    <n v="3964"/>
    <s v="Cruise notebook"/>
    <n v="10"/>
    <n v="296.21995770000001"/>
    <n v="22.772193850000001"/>
    <n v="3.150577111"/>
    <n v="29.37403467"/>
    <n v="79.405870969999995"/>
    <n v="6.931707362"/>
    <n v="0.714644803"/>
    <n v="9.6618145819999999"/>
    <n v="79.405870969999995"/>
    <n v="6.931707362"/>
    <n v="0.714644803"/>
    <n v="9.6618145819999999"/>
    <m/>
  </r>
  <r>
    <n v="64"/>
    <d v="2015-04-17T00:00:00"/>
    <x v="9"/>
    <x v="3"/>
    <n v="19"/>
    <n v="6407"/>
    <s v="35 08.73N"/>
    <s v="122 57.19W"/>
    <s v="Cruise notebook"/>
    <n v="3964"/>
    <s v="Cruise notebook"/>
    <n v="10"/>
    <n v="296.21995770000001"/>
    <n v="22.772193850000001"/>
    <n v="3.150577111"/>
    <n v="29.37403467"/>
    <n v="79.405870969999995"/>
    <n v="6.931707362"/>
    <n v="0.714644803"/>
    <n v="9.6618145819999999"/>
    <n v="79.405870969999995"/>
    <n v="6.931707362"/>
    <n v="0.714644803"/>
    <n v="9.6618145819999999"/>
    <m/>
  </r>
  <r>
    <n v="64"/>
    <d v="2015-04-18T00:00:00"/>
    <x v="9"/>
    <x v="3"/>
    <n v="19"/>
    <n v="6407"/>
    <s v="35 08.73N"/>
    <s v="122 57.19W"/>
    <s v="Cruise notebook"/>
    <n v="3964"/>
    <s v="Cruise notebook"/>
    <n v="10"/>
    <n v="296.21995770000001"/>
    <n v="22.772193850000001"/>
    <n v="3.150577111"/>
    <n v="29.37403467"/>
    <n v="79.405870969999995"/>
    <n v="6.931707362"/>
    <n v="0.714644803"/>
    <n v="9.6618145819999999"/>
    <n v="79.405870969999995"/>
    <n v="6.931707362"/>
    <n v="0.714644803"/>
    <n v="9.6618145819999999"/>
    <m/>
  </r>
  <r>
    <n v="64"/>
    <d v="2015-04-19T00:00:00"/>
    <x v="9"/>
    <x v="3"/>
    <n v="19"/>
    <n v="6407"/>
    <s v="35 08.73N"/>
    <s v="122 57.19W"/>
    <s v="Cruise notebook"/>
    <n v="3964"/>
    <s v="Cruise notebook"/>
    <n v="10"/>
    <n v="296.21995770000001"/>
    <n v="22.772193850000001"/>
    <n v="3.150577111"/>
    <n v="29.37403467"/>
    <n v="79.405870969999995"/>
    <n v="6.931707362"/>
    <n v="0.714644803"/>
    <n v="9.6618145819999999"/>
    <n v="79.405870969999995"/>
    <n v="6.931707362"/>
    <n v="0.714644803"/>
    <n v="9.6618145819999999"/>
    <m/>
  </r>
  <r>
    <n v="64"/>
    <d v="2015-04-20T00:00:00"/>
    <x v="9"/>
    <x v="3"/>
    <n v="19"/>
    <n v="6407"/>
    <s v="35 08.73N"/>
    <s v="122 57.19W"/>
    <s v="Cruise notebook"/>
    <n v="3964"/>
    <s v="Cruise notebook"/>
    <n v="10"/>
    <n v="296.21995770000001"/>
    <n v="22.772193850000001"/>
    <n v="3.150577111"/>
    <n v="29.37403467"/>
    <n v="79.405870969999995"/>
    <n v="6.931707362"/>
    <n v="0.714644803"/>
    <n v="9.6618145819999999"/>
    <n v="79.405870969999995"/>
    <n v="6.931707362"/>
    <n v="0.714644803"/>
    <n v="9.6618145819999999"/>
    <m/>
  </r>
  <r>
    <n v="64"/>
    <d v="2015-04-21T00:00:00"/>
    <x v="9"/>
    <x v="3"/>
    <n v="19"/>
    <n v="6407"/>
    <s v="35 08.73N"/>
    <s v="122 57.19W"/>
    <s v="Cruise notebook"/>
    <n v="3964"/>
    <s v="Cruise notebook"/>
    <n v="10"/>
    <n v="296.21995770000001"/>
    <n v="22.772193850000001"/>
    <n v="3.150577111"/>
    <n v="29.37403467"/>
    <n v="79.405870969999995"/>
    <n v="6.931707362"/>
    <n v="0.714644803"/>
    <n v="9.6618145819999999"/>
    <n v="79.405870969999995"/>
    <n v="6.931707362"/>
    <n v="0.714644803"/>
    <n v="9.6618145819999999"/>
    <m/>
  </r>
  <r>
    <n v="64"/>
    <d v="2015-04-22T00:00:00"/>
    <x v="9"/>
    <x v="3"/>
    <n v="19"/>
    <n v="6407"/>
    <s v="35 08.73N"/>
    <s v="122 57.19W"/>
    <s v="Cruise notebook"/>
    <n v="3964"/>
    <s v="Cruise notebook"/>
    <n v="10"/>
    <n v="296.21995770000001"/>
    <n v="22.772193850000001"/>
    <n v="3.150577111"/>
    <n v="29.37403467"/>
    <n v="79.405870969999995"/>
    <n v="6.931707362"/>
    <n v="0.714644803"/>
    <n v="9.6618145819999999"/>
    <n v="79.405870969999995"/>
    <n v="6.931707362"/>
    <n v="0.714644803"/>
    <n v="9.6618145819999999"/>
    <m/>
  </r>
  <r>
    <n v="64"/>
    <d v="2015-04-23T00:00:00"/>
    <x v="9"/>
    <x v="3"/>
    <n v="19"/>
    <n v="6407"/>
    <s v="35 08.73N"/>
    <s v="122 57.19W"/>
    <s v="Cruise notebook"/>
    <n v="3964"/>
    <s v="Cruise notebook"/>
    <n v="10"/>
    <n v="296.21995770000001"/>
    <n v="22.772193850000001"/>
    <n v="3.150577111"/>
    <n v="29.37403467"/>
    <n v="79.405870969999995"/>
    <n v="6.931707362"/>
    <n v="0.714644803"/>
    <n v="9.6618145819999999"/>
    <n v="79.405870969999995"/>
    <n v="6.931707362"/>
    <n v="0.714644803"/>
    <n v="9.6618145819999999"/>
    <m/>
  </r>
  <r>
    <n v="64"/>
    <d v="2015-04-24T00:00:00"/>
    <x v="9"/>
    <x v="3"/>
    <n v="20"/>
    <n v="6407"/>
    <s v="35 08.73N"/>
    <s v="122 57.19W"/>
    <s v="Cruise notebook"/>
    <n v="3964"/>
    <s v="Cruise notebook"/>
    <n v="10"/>
    <n v="125.3300709"/>
    <n v="4.8233740059999999"/>
    <n v="0.54794802099999995"/>
    <n v="5.7695863369999998"/>
    <n v="47.10036186"/>
    <n v="7.3198948899999996"/>
    <n v="0.89578221300000005"/>
    <n v="10.155210139999999"/>
    <n v="47.10036186"/>
    <n v="7.3198948899999996"/>
    <n v="0.89578221300000005"/>
    <n v="10.155210139999999"/>
    <m/>
  </r>
  <r>
    <n v="64"/>
    <d v="2015-04-25T00:00:00"/>
    <x v="9"/>
    <x v="3"/>
    <n v="20"/>
    <n v="6407"/>
    <s v="35 08.73N"/>
    <s v="122 57.19W"/>
    <s v="Cruise notebook"/>
    <n v="3964"/>
    <s v="Cruise notebook"/>
    <n v="10"/>
    <n v="125.3300709"/>
    <n v="4.8233740059999999"/>
    <n v="0.54794802099999995"/>
    <n v="5.7695863369999998"/>
    <n v="47.10036186"/>
    <n v="7.3198948899999996"/>
    <n v="0.89578221300000005"/>
    <n v="10.155210139999999"/>
    <n v="47.10036186"/>
    <n v="7.3198948899999996"/>
    <n v="0.89578221300000005"/>
    <n v="10.155210139999999"/>
    <m/>
  </r>
  <r>
    <n v="64"/>
    <d v="2015-04-26T00:00:00"/>
    <x v="9"/>
    <x v="3"/>
    <n v="20"/>
    <n v="6407"/>
    <s v="35 08.73N"/>
    <s v="122 57.19W"/>
    <s v="Cruise notebook"/>
    <n v="3964"/>
    <s v="Cruise notebook"/>
    <n v="10"/>
    <n v="125.3300709"/>
    <n v="4.8233740059999999"/>
    <n v="0.54794802099999995"/>
    <n v="5.7695863369999998"/>
    <n v="47.10036186"/>
    <n v="7.3198948899999996"/>
    <n v="0.89578221300000005"/>
    <n v="10.155210139999999"/>
    <n v="47.10036186"/>
    <n v="7.3198948899999996"/>
    <n v="0.89578221300000005"/>
    <n v="10.155210139999999"/>
    <m/>
  </r>
  <r>
    <n v="64"/>
    <d v="2015-04-27T00:00:00"/>
    <x v="9"/>
    <x v="3"/>
    <n v="20"/>
    <n v="6407"/>
    <s v="35 08.73N"/>
    <s v="122 57.19W"/>
    <s v="Cruise notebook"/>
    <n v="3964"/>
    <s v="Cruise notebook"/>
    <n v="10"/>
    <n v="125.3300709"/>
    <n v="4.8233740059999999"/>
    <n v="0.54794802099999995"/>
    <n v="5.7695863369999998"/>
    <n v="47.10036186"/>
    <n v="7.3198948899999996"/>
    <n v="0.89578221300000005"/>
    <n v="10.155210139999999"/>
    <n v="47.10036186"/>
    <n v="7.3198948899999996"/>
    <n v="0.89578221300000005"/>
    <n v="10.155210139999999"/>
    <m/>
  </r>
  <r>
    <n v="64"/>
    <d v="2015-04-28T00:00:00"/>
    <x v="9"/>
    <x v="3"/>
    <n v="20"/>
    <n v="6407"/>
    <s v="35 08.73N"/>
    <s v="122 57.19W"/>
    <s v="Cruise notebook"/>
    <n v="3964"/>
    <s v="Cruise notebook"/>
    <n v="10"/>
    <n v="125.3300709"/>
    <n v="4.8233740059999999"/>
    <n v="0.54794802099999995"/>
    <n v="5.7695863369999998"/>
    <n v="47.10036186"/>
    <n v="7.3198948899999996"/>
    <n v="0.89578221300000005"/>
    <n v="10.155210139999999"/>
    <n v="47.10036186"/>
    <n v="7.3198948899999996"/>
    <n v="0.89578221300000005"/>
    <n v="10.155210139999999"/>
    <m/>
  </r>
  <r>
    <n v="64"/>
    <d v="2015-04-29T00:00:00"/>
    <x v="9"/>
    <x v="3"/>
    <n v="20"/>
    <n v="6407"/>
    <s v="35 08.73N"/>
    <s v="122 57.19W"/>
    <s v="Cruise notebook"/>
    <n v="3964"/>
    <s v="Cruise notebook"/>
    <n v="10"/>
    <n v="125.3300709"/>
    <n v="4.8233740059999999"/>
    <n v="0.54794802099999995"/>
    <n v="5.7695863369999998"/>
    <n v="47.10036186"/>
    <n v="7.3198948899999996"/>
    <n v="0.89578221300000005"/>
    <n v="10.155210139999999"/>
    <n v="47.10036186"/>
    <n v="7.3198948899999996"/>
    <n v="0.89578221300000005"/>
    <n v="10.155210139999999"/>
    <m/>
  </r>
  <r>
    <n v="64"/>
    <d v="2015-04-30T00:00:00"/>
    <x v="9"/>
    <x v="3"/>
    <n v="20"/>
    <n v="6407"/>
    <s v="35 08.73N"/>
    <s v="122 57.19W"/>
    <s v="Cruise notebook"/>
    <n v="3964"/>
    <s v="Cruise notebook"/>
    <n v="10"/>
    <n v="125.3300709"/>
    <n v="4.8233740059999999"/>
    <n v="0.54794802099999995"/>
    <n v="5.7695863369999998"/>
    <n v="47.10036186"/>
    <n v="7.3198948899999996"/>
    <n v="0.89578221300000005"/>
    <n v="10.155210139999999"/>
    <n v="47.10036186"/>
    <n v="7.3198948899999996"/>
    <n v="0.89578221300000005"/>
    <n v="10.155210139999999"/>
    <m/>
  </r>
  <r>
    <n v="64"/>
    <d v="2015-05-01T00:00:00"/>
    <x v="10"/>
    <x v="3"/>
    <n v="20"/>
    <n v="6407"/>
    <s v="35 08.73N"/>
    <s v="122 57.19W"/>
    <s v="Cruise notebook"/>
    <n v="3964"/>
    <s v="Cruise notebook"/>
    <n v="10"/>
    <n v="125.3300709"/>
    <n v="4.8233740059999999"/>
    <n v="0.54794802099999995"/>
    <n v="5.7695863369999998"/>
    <n v="47.10036186"/>
    <n v="7.3198948899999996"/>
    <n v="0.89578221300000005"/>
    <n v="10.155210139999999"/>
    <n v="47.10036186"/>
    <n v="7.3198948899999996"/>
    <n v="0.89578221300000005"/>
    <n v="10.155210139999999"/>
    <m/>
  </r>
  <r>
    <n v="64"/>
    <d v="2015-05-02T00:00:00"/>
    <x v="10"/>
    <x v="3"/>
    <n v="20"/>
    <n v="6407"/>
    <s v="35 08.73N"/>
    <s v="122 57.19W"/>
    <s v="Cruise notebook"/>
    <n v="3964"/>
    <s v="Cruise notebook"/>
    <n v="10"/>
    <n v="125.3300709"/>
    <n v="4.8233740059999999"/>
    <n v="0.54794802099999995"/>
    <n v="5.7695863369999998"/>
    <n v="47.10036186"/>
    <n v="7.3198948899999996"/>
    <n v="0.89578221300000005"/>
    <n v="10.155210139999999"/>
    <n v="47.10036186"/>
    <n v="7.3198948899999996"/>
    <n v="0.89578221300000005"/>
    <n v="10.155210139999999"/>
    <m/>
  </r>
  <r>
    <n v="64"/>
    <d v="2015-05-03T00:00:00"/>
    <x v="10"/>
    <x v="3"/>
    <n v="20"/>
    <n v="6407"/>
    <s v="35 08.73N"/>
    <s v="122 57.19W"/>
    <s v="Cruise notebook"/>
    <n v="3964"/>
    <s v="Cruise notebook"/>
    <n v="10"/>
    <n v="125.3300709"/>
    <n v="4.8233740059999999"/>
    <n v="0.54794802099999995"/>
    <n v="5.7695863369999998"/>
    <n v="47.10036186"/>
    <n v="7.3198948899999996"/>
    <n v="0.89578221300000005"/>
    <n v="10.155210139999999"/>
    <n v="47.10036186"/>
    <n v="7.3198948899999996"/>
    <n v="0.89578221300000005"/>
    <n v="10.155210139999999"/>
    <m/>
  </r>
  <r>
    <n v="64"/>
    <d v="2015-05-04T00:00:00"/>
    <x v="10"/>
    <x v="3"/>
    <n v="21"/>
    <n v="6407"/>
    <s v="35 08.73N"/>
    <s v="122 57.19W"/>
    <s v="Cruise notebook"/>
    <n v="3964"/>
    <s v="Cruise notebook"/>
    <n v="10"/>
    <n v="142.38411160000001"/>
    <n v="0.43968241899999999"/>
    <n v="4.1464090000000002E-3"/>
    <n v="0.466004048"/>
    <n v="41.70563697"/>
    <n v="4.7178476229999999"/>
    <n v="6.0403849000000003E-2"/>
    <n v="4.7582880320000003"/>
    <n v="41.70563697"/>
    <n v="4.7178476229999999"/>
    <n v="6.0403849000000003E-2"/>
    <n v="4.7582880320000003"/>
    <m/>
  </r>
  <r>
    <n v="64"/>
    <d v="2015-05-05T00:00:00"/>
    <x v="10"/>
    <x v="3"/>
    <n v="21"/>
    <n v="6407"/>
    <s v="35 08.73N"/>
    <s v="122 57.19W"/>
    <s v="Cruise notebook"/>
    <n v="3964"/>
    <s v="Cruise notebook"/>
    <n v="10"/>
    <n v="142.38411160000001"/>
    <n v="0.43968241899999999"/>
    <n v="4.1464090000000002E-3"/>
    <n v="0.466004048"/>
    <n v="41.70563697"/>
    <n v="4.7178476229999999"/>
    <n v="6.0403849000000003E-2"/>
    <n v="4.7582880320000003"/>
    <n v="41.70563697"/>
    <n v="4.7178476229999999"/>
    <n v="6.0403849000000003E-2"/>
    <n v="4.7582880320000003"/>
    <m/>
  </r>
  <r>
    <n v="64"/>
    <d v="2015-05-06T00:00:00"/>
    <x v="10"/>
    <x v="3"/>
    <n v="21"/>
    <n v="6407"/>
    <s v="35 08.73N"/>
    <s v="122 57.19W"/>
    <s v="Cruise notebook"/>
    <n v="3964"/>
    <s v="Cruise notebook"/>
    <n v="10"/>
    <n v="142.38411160000001"/>
    <n v="0.43968241899999999"/>
    <n v="4.1464090000000002E-3"/>
    <n v="0.466004048"/>
    <n v="41.70563697"/>
    <n v="4.7178476229999999"/>
    <n v="6.0403849000000003E-2"/>
    <n v="4.7582880320000003"/>
    <n v="41.70563697"/>
    <n v="4.7178476229999999"/>
    <n v="6.0403849000000003E-2"/>
    <n v="4.7582880320000003"/>
    <m/>
  </r>
  <r>
    <n v="64"/>
    <d v="2015-05-07T00:00:00"/>
    <x v="10"/>
    <x v="3"/>
    <n v="21"/>
    <n v="6407"/>
    <s v="35 08.73N"/>
    <s v="122 57.19W"/>
    <s v="Cruise notebook"/>
    <n v="3964"/>
    <s v="Cruise notebook"/>
    <n v="10"/>
    <n v="142.38411160000001"/>
    <n v="0.43968241899999999"/>
    <n v="4.1464090000000002E-3"/>
    <n v="0.466004048"/>
    <n v="41.70563697"/>
    <n v="4.7178476229999999"/>
    <n v="6.0403849000000003E-2"/>
    <n v="4.7582880320000003"/>
    <n v="41.70563697"/>
    <n v="4.7178476229999999"/>
    <n v="6.0403849000000003E-2"/>
    <n v="4.7582880320000003"/>
    <m/>
  </r>
  <r>
    <n v="64"/>
    <d v="2015-05-08T00:00:00"/>
    <x v="10"/>
    <x v="3"/>
    <n v="21"/>
    <n v="6407"/>
    <s v="35 08.73N"/>
    <s v="122 57.19W"/>
    <s v="Cruise notebook"/>
    <n v="3964"/>
    <s v="Cruise notebook"/>
    <n v="10"/>
    <n v="142.38411160000001"/>
    <n v="0.43968241899999999"/>
    <n v="4.1464090000000002E-3"/>
    <n v="0.466004048"/>
    <n v="41.70563697"/>
    <n v="4.7178476229999999"/>
    <n v="6.0403849000000003E-2"/>
    <n v="4.7582880320000003"/>
    <n v="41.70563697"/>
    <n v="4.7178476229999999"/>
    <n v="6.0403849000000003E-2"/>
    <n v="4.7582880320000003"/>
    <m/>
  </r>
  <r>
    <n v="64"/>
    <d v="2015-05-09T00:00:00"/>
    <x v="10"/>
    <x v="3"/>
    <n v="21"/>
    <n v="6407"/>
    <s v="35 08.73N"/>
    <s v="122 57.19W"/>
    <s v="Cruise notebook"/>
    <n v="3964"/>
    <s v="Cruise notebook"/>
    <n v="10"/>
    <n v="142.38411160000001"/>
    <n v="0.43968241899999999"/>
    <n v="4.1464090000000002E-3"/>
    <n v="0.466004048"/>
    <n v="41.70563697"/>
    <n v="4.7178476229999999"/>
    <n v="6.0403849000000003E-2"/>
    <n v="4.7582880320000003"/>
    <n v="41.70563697"/>
    <n v="4.7178476229999999"/>
    <n v="6.0403849000000003E-2"/>
    <n v="4.7582880320000003"/>
    <m/>
  </r>
  <r>
    <n v="64"/>
    <d v="2015-05-10T00:00:00"/>
    <x v="10"/>
    <x v="3"/>
    <n v="21"/>
    <n v="6407"/>
    <s v="35 08.73N"/>
    <s v="122 57.19W"/>
    <s v="Cruise notebook"/>
    <n v="3964"/>
    <s v="Cruise notebook"/>
    <n v="10"/>
    <n v="142.38411160000001"/>
    <n v="0.43968241899999999"/>
    <n v="4.1464090000000002E-3"/>
    <n v="0.466004048"/>
    <n v="41.70563697"/>
    <n v="4.7178476229999999"/>
    <n v="6.0403849000000003E-2"/>
    <n v="4.7582880320000003"/>
    <n v="41.70563697"/>
    <n v="4.7178476229999999"/>
    <n v="6.0403849000000003E-2"/>
    <n v="4.7582880320000003"/>
    <m/>
  </r>
  <r>
    <n v="64"/>
    <d v="2015-05-11T00:00:00"/>
    <x v="10"/>
    <x v="3"/>
    <n v="21"/>
    <n v="6407"/>
    <s v="35 08.73N"/>
    <s v="122 57.19W"/>
    <s v="Cruise notebook"/>
    <n v="3964"/>
    <s v="Cruise notebook"/>
    <n v="10"/>
    <n v="142.38411160000001"/>
    <n v="0.43968241899999999"/>
    <n v="4.1464090000000002E-3"/>
    <n v="0.466004048"/>
    <n v="41.70563697"/>
    <n v="4.7178476229999999"/>
    <n v="6.0403849000000003E-2"/>
    <n v="4.7582880320000003"/>
    <n v="41.70563697"/>
    <n v="4.7178476229999999"/>
    <n v="6.0403849000000003E-2"/>
    <n v="4.7582880320000003"/>
    <m/>
  </r>
  <r>
    <n v="64"/>
    <d v="2015-05-12T00:00:00"/>
    <x v="10"/>
    <x v="3"/>
    <n v="21"/>
    <n v="6407"/>
    <s v="35 08.73N"/>
    <s v="122 57.19W"/>
    <s v="Cruise notebook"/>
    <n v="3964"/>
    <s v="Cruise notebook"/>
    <n v="10"/>
    <n v="142.38411160000001"/>
    <n v="0.43968241899999999"/>
    <n v="4.1464090000000002E-3"/>
    <n v="0.466004048"/>
    <n v="41.70563697"/>
    <n v="4.7178476229999999"/>
    <n v="6.0403849000000003E-2"/>
    <n v="4.7582880320000003"/>
    <n v="41.70563697"/>
    <n v="4.7178476229999999"/>
    <n v="6.0403849000000003E-2"/>
    <n v="4.7582880320000003"/>
    <m/>
  </r>
  <r>
    <n v="64"/>
    <d v="2015-05-13T00:00:00"/>
    <x v="10"/>
    <x v="3"/>
    <n v="21"/>
    <n v="6407"/>
    <s v="35 08.73N"/>
    <s v="122 57.19W"/>
    <s v="Cruise notebook"/>
    <n v="3964"/>
    <s v="Cruise notebook"/>
    <n v="10"/>
    <n v="142.38411160000001"/>
    <n v="0.43968241899999999"/>
    <n v="4.1464090000000002E-3"/>
    <n v="0.466004048"/>
    <n v="41.70563697"/>
    <n v="4.7178476229999999"/>
    <n v="6.0403849000000003E-2"/>
    <n v="4.7582880320000003"/>
    <n v="41.70563697"/>
    <n v="4.7178476229999999"/>
    <n v="6.0403849000000003E-2"/>
    <n v="4.7582880320000003"/>
    <m/>
  </r>
  <r>
    <n v="65"/>
    <d v="2015-06-23T00:00:00"/>
    <x v="0"/>
    <x v="0"/>
    <n v="1"/>
    <n v="6508"/>
    <s v="35 09.03N"/>
    <s v="122 57.51W"/>
    <s v="Cruise notebook"/>
    <n v="3963"/>
    <s v="Cruise notebook"/>
    <n v="10"/>
    <n v="12.58830491"/>
    <n v="1.685542079"/>
    <n v="0.20989076600000001"/>
    <n v="2.4663154430000001"/>
    <n v="16.019850649999999"/>
    <n v="4.8592713590000001"/>
    <n v="0.69972449999999997"/>
    <n v="6.7974212679999999"/>
    <n v="16.019850649999999"/>
    <n v="4.8592713590000001"/>
    <n v="0.69972449999999997"/>
    <n v="6.7974212679999999"/>
    <s v="600 mab trap data from a trap at 650 mab. 600 mab trap fouled so data were not used"/>
  </r>
  <r>
    <n v="65"/>
    <d v="2015-06-24T00:00:00"/>
    <x v="0"/>
    <x v="0"/>
    <n v="1"/>
    <n v="6508"/>
    <s v="35 09.03N"/>
    <s v="122 57.51W"/>
    <s v="Cruise notebook"/>
    <n v="3963"/>
    <s v="Cruise notebook"/>
    <n v="10"/>
    <n v="12.58830491"/>
    <n v="1.685542079"/>
    <n v="0.20989076600000001"/>
    <n v="2.4663154430000001"/>
    <n v="16.019850649999999"/>
    <n v="4.8592713590000001"/>
    <n v="0.69972449999999997"/>
    <n v="6.7974212679999999"/>
    <n v="16.019850649999999"/>
    <n v="4.8592713590000001"/>
    <n v="0.69972449999999997"/>
    <n v="6.7974212679999999"/>
    <s v="600 mab trap data from a trap at 650 mab. 600 mab trap fouled so data were not used"/>
  </r>
  <r>
    <n v="65"/>
    <d v="2015-06-25T00:00:00"/>
    <x v="0"/>
    <x v="0"/>
    <n v="1"/>
    <n v="6508"/>
    <s v="35 09.03N"/>
    <s v="122 57.51W"/>
    <s v="Cruise notebook"/>
    <n v="3963"/>
    <s v="Cruise notebook"/>
    <n v="10"/>
    <n v="12.58830491"/>
    <n v="1.685542079"/>
    <n v="0.20989076600000001"/>
    <n v="2.4663154430000001"/>
    <n v="16.019850649999999"/>
    <n v="4.8592713590000001"/>
    <n v="0.69972449999999997"/>
    <n v="6.7974212679999999"/>
    <n v="16.019850649999999"/>
    <n v="4.8592713590000001"/>
    <n v="0.69972449999999997"/>
    <n v="6.7974212679999999"/>
    <s v="600 mab trap data from a trap at 650 mab. 600 mab trap fouled so data were not used"/>
  </r>
  <r>
    <n v="65"/>
    <d v="2015-06-26T00:00:00"/>
    <x v="0"/>
    <x v="0"/>
    <n v="1"/>
    <n v="6508"/>
    <s v="35 09.03N"/>
    <s v="122 57.51W"/>
    <s v="Cruise notebook"/>
    <n v="3963"/>
    <s v="Cruise notebook"/>
    <n v="10"/>
    <n v="12.58830491"/>
    <n v="1.685542079"/>
    <n v="0.20989076600000001"/>
    <n v="2.4663154430000001"/>
    <n v="16.019850649999999"/>
    <n v="4.8592713590000001"/>
    <n v="0.69972449999999997"/>
    <n v="6.7974212679999999"/>
    <n v="16.019850649999999"/>
    <n v="4.8592713590000001"/>
    <n v="0.69972449999999997"/>
    <n v="6.7974212679999999"/>
    <s v="600 mab trap data from a trap at 650 mab. 600 mab trap fouled so data were not used"/>
  </r>
  <r>
    <n v="65"/>
    <d v="2015-06-27T00:00:00"/>
    <x v="0"/>
    <x v="0"/>
    <n v="1"/>
    <n v="6508"/>
    <s v="35 09.03N"/>
    <s v="122 57.51W"/>
    <s v="Cruise notebook"/>
    <n v="3963"/>
    <s v="Cruise notebook"/>
    <n v="10"/>
    <n v="12.58830491"/>
    <n v="1.685542079"/>
    <n v="0.20989076600000001"/>
    <n v="2.4663154430000001"/>
    <n v="16.019850649999999"/>
    <n v="4.8592713590000001"/>
    <n v="0.69972449999999997"/>
    <n v="6.7974212679999999"/>
    <n v="16.019850649999999"/>
    <n v="4.8592713590000001"/>
    <n v="0.69972449999999997"/>
    <n v="6.7974212679999999"/>
    <s v="600 mab trap data from a trap at 650 mab. 600 mab trap fouled so data were not used"/>
  </r>
  <r>
    <n v="65"/>
    <d v="2015-06-28T00:00:00"/>
    <x v="0"/>
    <x v="0"/>
    <n v="1"/>
    <n v="6508"/>
    <s v="35 09.03N"/>
    <s v="122 57.51W"/>
    <s v="Cruise notebook"/>
    <n v="3963"/>
    <s v="Cruise notebook"/>
    <n v="10"/>
    <n v="12.58830491"/>
    <n v="1.685542079"/>
    <n v="0.20989076600000001"/>
    <n v="2.4663154430000001"/>
    <n v="16.019850649999999"/>
    <n v="4.8592713590000001"/>
    <n v="0.69972449999999997"/>
    <n v="6.7974212679999999"/>
    <n v="16.019850649999999"/>
    <n v="4.8592713590000001"/>
    <n v="0.69972449999999997"/>
    <n v="6.7974212679999999"/>
    <s v="600 mab trap data from a trap at 650 mab. 600 mab trap fouled so data were not used"/>
  </r>
  <r>
    <n v="65"/>
    <d v="2015-06-29T00:00:00"/>
    <x v="0"/>
    <x v="0"/>
    <n v="1"/>
    <n v="6508"/>
    <s v="35 09.03N"/>
    <s v="122 57.51W"/>
    <s v="Cruise notebook"/>
    <n v="3963"/>
    <s v="Cruise notebook"/>
    <n v="10"/>
    <n v="12.58830491"/>
    <n v="1.685542079"/>
    <n v="0.20989076600000001"/>
    <n v="2.4663154430000001"/>
    <n v="16.019850649999999"/>
    <n v="4.8592713590000001"/>
    <n v="0.69972449999999997"/>
    <n v="6.7974212679999999"/>
    <n v="16.019850649999999"/>
    <n v="4.8592713590000001"/>
    <n v="0.69972449999999997"/>
    <n v="6.7974212679999999"/>
    <s v="600 mab trap data from a trap at 650 mab. 600 mab trap fouled so data were not used"/>
  </r>
  <r>
    <n v="65"/>
    <d v="2015-06-30T00:00:00"/>
    <x v="0"/>
    <x v="0"/>
    <n v="1"/>
    <n v="6508"/>
    <s v="35 09.03N"/>
    <s v="122 57.51W"/>
    <s v="Cruise notebook"/>
    <n v="3963"/>
    <s v="Cruise notebook"/>
    <n v="10"/>
    <n v="12.58830491"/>
    <n v="1.685542079"/>
    <n v="0.20989076600000001"/>
    <n v="2.4663154430000001"/>
    <n v="16.019850649999999"/>
    <n v="4.8592713590000001"/>
    <n v="0.69972449999999997"/>
    <n v="6.7974212679999999"/>
    <n v="16.019850649999999"/>
    <n v="4.8592713590000001"/>
    <n v="0.69972449999999997"/>
    <n v="6.7974212679999999"/>
    <s v="600 mab trap data from a trap at 650 mab. 600 mab trap fouled so data were not used"/>
  </r>
  <r>
    <n v="65"/>
    <d v="2015-07-01T00:00:00"/>
    <x v="1"/>
    <x v="0"/>
    <n v="1"/>
    <n v="6508"/>
    <s v="35 09.03N"/>
    <s v="122 57.51W"/>
    <s v="Cruise notebook"/>
    <n v="3963"/>
    <s v="Cruise notebook"/>
    <n v="10"/>
    <n v="12.58830491"/>
    <n v="1.685542079"/>
    <n v="0.20989076600000001"/>
    <n v="2.4663154430000001"/>
    <n v="16.019850649999999"/>
    <n v="4.8592713590000001"/>
    <n v="0.69972449999999997"/>
    <n v="6.7974212679999999"/>
    <n v="16.019850649999999"/>
    <n v="4.8592713590000001"/>
    <n v="0.69972449999999997"/>
    <n v="6.7974212679999999"/>
    <s v="600 mab trap data from a trap at 650 mab. 600 mab trap fouled so data were not used"/>
  </r>
  <r>
    <n v="65"/>
    <d v="2015-07-02T00:00:00"/>
    <x v="1"/>
    <x v="0"/>
    <n v="1"/>
    <n v="6508"/>
    <s v="35 09.03N"/>
    <s v="122 57.51W"/>
    <s v="Cruise notebook"/>
    <n v="3963"/>
    <s v="Cruise notebook"/>
    <n v="10"/>
    <n v="12.58830491"/>
    <n v="1.685542079"/>
    <n v="0.20989076600000001"/>
    <n v="2.4663154430000001"/>
    <n v="16.019850649999999"/>
    <n v="4.8592713590000001"/>
    <n v="0.69972449999999997"/>
    <n v="6.7974212679999999"/>
    <n v="16.019850649999999"/>
    <n v="4.8592713590000001"/>
    <n v="0.69972449999999997"/>
    <n v="6.7974212679999999"/>
    <s v="600 mab trap data from a trap at 650 mab. 600 mab trap fouled so data were not used"/>
  </r>
  <r>
    <n v="65"/>
    <d v="2015-07-03T00:00:00"/>
    <x v="1"/>
    <x v="0"/>
    <n v="2"/>
    <n v="6508"/>
    <s v="35 09.03N"/>
    <s v="122 57.51W"/>
    <s v="Cruise notebook"/>
    <n v="3963"/>
    <s v="Cruise notebook"/>
    <n v="10"/>
    <n v="14.62880689"/>
    <n v="1.185954948"/>
    <n v="0.12520948100000001"/>
    <n v="1.570817881"/>
    <n v="56.435639000000002"/>
    <n v="7.9534984839999998"/>
    <n v="1.0729411250000001"/>
    <n v="11.65192566"/>
    <n v="56.435639000000002"/>
    <n v="7.9534984839999998"/>
    <n v="1.0729411250000001"/>
    <n v="11.65192566"/>
    <s v="600 mab trap data from a trap at 650 mab. 600 mab trap fouled so data were not used"/>
  </r>
  <r>
    <n v="65"/>
    <d v="2015-07-04T00:00:00"/>
    <x v="1"/>
    <x v="0"/>
    <n v="2"/>
    <n v="6508"/>
    <s v="35 09.03N"/>
    <s v="122 57.51W"/>
    <s v="Cruise notebook"/>
    <n v="3963"/>
    <s v="Cruise notebook"/>
    <n v="10"/>
    <n v="14.62880689"/>
    <n v="1.185954948"/>
    <n v="0.12520948100000001"/>
    <n v="1.570817881"/>
    <n v="56.435639000000002"/>
    <n v="7.9534984839999998"/>
    <n v="1.0729411250000001"/>
    <n v="11.65192566"/>
    <n v="56.435639000000002"/>
    <n v="7.9534984839999998"/>
    <n v="1.0729411250000001"/>
    <n v="11.65192566"/>
    <s v="600 mab trap data from a trap at 650 mab. 600 mab trap fouled so data were not used"/>
  </r>
  <r>
    <n v="65"/>
    <d v="2015-07-05T00:00:00"/>
    <x v="1"/>
    <x v="0"/>
    <n v="2"/>
    <n v="6508"/>
    <s v="35 09.03N"/>
    <s v="122 57.51W"/>
    <s v="Cruise notebook"/>
    <n v="3963"/>
    <s v="Cruise notebook"/>
    <n v="10"/>
    <n v="14.62880689"/>
    <n v="1.185954948"/>
    <n v="0.12520948100000001"/>
    <n v="1.570817881"/>
    <n v="56.435639000000002"/>
    <n v="7.9534984839999998"/>
    <n v="1.0729411250000001"/>
    <n v="11.65192566"/>
    <n v="56.435639000000002"/>
    <n v="7.9534984839999998"/>
    <n v="1.0729411250000001"/>
    <n v="11.65192566"/>
    <s v="600 mab trap data from a trap at 650 mab. 600 mab trap fouled so data were not used"/>
  </r>
  <r>
    <n v="65"/>
    <d v="2015-07-06T00:00:00"/>
    <x v="1"/>
    <x v="0"/>
    <n v="2"/>
    <n v="6508"/>
    <s v="35 09.03N"/>
    <s v="122 57.51W"/>
    <s v="Cruise notebook"/>
    <n v="3963"/>
    <s v="Cruise notebook"/>
    <n v="10"/>
    <n v="14.62880689"/>
    <n v="1.185954948"/>
    <n v="0.12520948100000001"/>
    <n v="1.570817881"/>
    <n v="56.435639000000002"/>
    <n v="7.9534984839999998"/>
    <n v="1.0729411250000001"/>
    <n v="11.65192566"/>
    <n v="56.435639000000002"/>
    <n v="7.9534984839999998"/>
    <n v="1.0729411250000001"/>
    <n v="11.65192566"/>
    <s v="600 mab trap data from a trap at 650 mab. 600 mab trap fouled so data were not used"/>
  </r>
  <r>
    <n v="65"/>
    <d v="2015-07-07T00:00:00"/>
    <x v="1"/>
    <x v="0"/>
    <n v="2"/>
    <n v="6508"/>
    <s v="35 09.03N"/>
    <s v="122 57.51W"/>
    <s v="Cruise notebook"/>
    <n v="3963"/>
    <s v="Cruise notebook"/>
    <n v="10"/>
    <n v="14.62880689"/>
    <n v="1.185954948"/>
    <n v="0.12520948100000001"/>
    <n v="1.570817881"/>
    <n v="56.435639000000002"/>
    <n v="7.9534984839999998"/>
    <n v="1.0729411250000001"/>
    <n v="11.65192566"/>
    <n v="56.435639000000002"/>
    <n v="7.9534984839999998"/>
    <n v="1.0729411250000001"/>
    <n v="11.65192566"/>
    <s v="600 mab trap data from a trap at 650 mab. 600 mab trap fouled so data were not used"/>
  </r>
  <r>
    <n v="65"/>
    <d v="2015-07-08T00:00:00"/>
    <x v="1"/>
    <x v="0"/>
    <n v="2"/>
    <n v="6508"/>
    <s v="35 09.03N"/>
    <s v="122 57.51W"/>
    <s v="Cruise notebook"/>
    <n v="3963"/>
    <s v="Cruise notebook"/>
    <n v="10"/>
    <n v="14.62880689"/>
    <n v="1.185954948"/>
    <n v="0.12520948100000001"/>
    <n v="1.570817881"/>
    <n v="56.435639000000002"/>
    <n v="7.9534984839999998"/>
    <n v="1.0729411250000001"/>
    <n v="11.65192566"/>
    <n v="56.435639000000002"/>
    <n v="7.9534984839999998"/>
    <n v="1.0729411250000001"/>
    <n v="11.65192566"/>
    <s v="600 mab trap data from a trap at 650 mab. 600 mab trap fouled so data were not used"/>
  </r>
  <r>
    <n v="65"/>
    <d v="2015-07-09T00:00:00"/>
    <x v="1"/>
    <x v="0"/>
    <n v="2"/>
    <n v="6508"/>
    <s v="35 09.03N"/>
    <s v="122 57.51W"/>
    <s v="Cruise notebook"/>
    <n v="3963"/>
    <s v="Cruise notebook"/>
    <n v="10"/>
    <n v="14.62880689"/>
    <n v="1.185954948"/>
    <n v="0.12520948100000001"/>
    <n v="1.570817881"/>
    <n v="56.435639000000002"/>
    <n v="7.9534984839999998"/>
    <n v="1.0729411250000001"/>
    <n v="11.65192566"/>
    <n v="56.435639000000002"/>
    <n v="7.9534984839999998"/>
    <n v="1.0729411250000001"/>
    <n v="11.65192566"/>
    <s v="600 mab trap data from a trap at 650 mab. 600 mab trap fouled so data were not used"/>
  </r>
  <r>
    <n v="65"/>
    <d v="2015-07-10T00:00:00"/>
    <x v="1"/>
    <x v="0"/>
    <n v="2"/>
    <n v="6508"/>
    <s v="35 09.03N"/>
    <s v="122 57.51W"/>
    <s v="Cruise notebook"/>
    <n v="3963"/>
    <s v="Cruise notebook"/>
    <n v="10"/>
    <n v="14.62880689"/>
    <n v="1.185954948"/>
    <n v="0.12520948100000001"/>
    <n v="1.570817881"/>
    <n v="56.435639000000002"/>
    <n v="7.9534984839999998"/>
    <n v="1.0729411250000001"/>
    <n v="11.65192566"/>
    <n v="56.435639000000002"/>
    <n v="7.9534984839999998"/>
    <n v="1.0729411250000001"/>
    <n v="11.65192566"/>
    <s v="600 mab trap data from a trap at 650 mab. 600 mab trap fouled so data were not used"/>
  </r>
  <r>
    <n v="65"/>
    <d v="2015-07-11T00:00:00"/>
    <x v="1"/>
    <x v="0"/>
    <n v="2"/>
    <n v="6508"/>
    <s v="35 09.03N"/>
    <s v="122 57.51W"/>
    <s v="Cruise notebook"/>
    <n v="3963"/>
    <s v="Cruise notebook"/>
    <n v="10"/>
    <n v="14.62880689"/>
    <n v="1.185954948"/>
    <n v="0.12520948100000001"/>
    <n v="1.570817881"/>
    <n v="56.435639000000002"/>
    <n v="7.9534984839999998"/>
    <n v="1.0729411250000001"/>
    <n v="11.65192566"/>
    <n v="56.435639000000002"/>
    <n v="7.9534984839999998"/>
    <n v="1.0729411250000001"/>
    <n v="11.65192566"/>
    <s v="600 mab trap data from a trap at 650 mab. 600 mab trap fouled so data were not used"/>
  </r>
  <r>
    <n v="65"/>
    <d v="2015-07-12T00:00:00"/>
    <x v="1"/>
    <x v="0"/>
    <n v="2"/>
    <n v="6508"/>
    <s v="35 09.03N"/>
    <s v="122 57.51W"/>
    <s v="Cruise notebook"/>
    <n v="3963"/>
    <s v="Cruise notebook"/>
    <n v="10"/>
    <n v="14.62880689"/>
    <n v="1.185954948"/>
    <n v="0.12520948100000001"/>
    <n v="1.570817881"/>
    <n v="56.435639000000002"/>
    <n v="7.9534984839999998"/>
    <n v="1.0729411250000001"/>
    <n v="11.65192566"/>
    <n v="56.435639000000002"/>
    <n v="7.9534984839999998"/>
    <n v="1.0729411250000001"/>
    <n v="11.65192566"/>
    <s v="600 mab trap data from a trap at 650 mab. 600 mab trap fouled so data were not used"/>
  </r>
  <r>
    <n v="65"/>
    <d v="2015-07-13T00:00:00"/>
    <x v="1"/>
    <x v="0"/>
    <n v="3"/>
    <n v="6508"/>
    <s v="35 09.03N"/>
    <s v="122 57.51W"/>
    <s v="Cruise notebook"/>
    <n v="3963"/>
    <s v="Cruise notebook"/>
    <n v="10"/>
    <n v="24.429322460000002"/>
    <n v="1.9771227220000001"/>
    <n v="0.21477728500000001"/>
    <n v="2.8884120289999999"/>
    <n v="62.350780659999998"/>
    <n v="5.5549959050000002"/>
    <n v="0.86866061299999997"/>
    <n v="11.02728458"/>
    <n v="62.350780659999998"/>
    <n v="5.5549959050000002"/>
    <n v="0.86866061299999997"/>
    <n v="11.02728458"/>
    <s v="600 mab trap data from a trap at 650 mab. 600 mab trap fouled so data were not used"/>
  </r>
  <r>
    <n v="65"/>
    <d v="2015-07-14T00:00:00"/>
    <x v="1"/>
    <x v="0"/>
    <n v="3"/>
    <n v="6508"/>
    <s v="35 09.03N"/>
    <s v="122 57.51W"/>
    <s v="Cruise notebook"/>
    <n v="3963"/>
    <s v="Cruise notebook"/>
    <n v="10"/>
    <n v="24.429322460000002"/>
    <n v="1.9771227220000001"/>
    <n v="0.21477728500000001"/>
    <n v="2.8884120289999999"/>
    <n v="62.350780659999998"/>
    <n v="5.5549959050000002"/>
    <n v="0.86866061299999997"/>
    <n v="11.02728458"/>
    <n v="62.350780659999998"/>
    <n v="5.5549959050000002"/>
    <n v="0.86866061299999997"/>
    <n v="11.02728458"/>
    <s v="600 mab trap data from a trap at 650 mab. 600 mab trap fouled so data were not used"/>
  </r>
  <r>
    <n v="65"/>
    <d v="2015-07-15T00:00:00"/>
    <x v="1"/>
    <x v="0"/>
    <n v="3"/>
    <n v="6508"/>
    <s v="35 09.03N"/>
    <s v="122 57.51W"/>
    <s v="Cruise notebook"/>
    <n v="3963"/>
    <s v="Cruise notebook"/>
    <n v="10"/>
    <n v="24.429322460000002"/>
    <n v="1.9771227220000001"/>
    <n v="0.21477728500000001"/>
    <n v="2.8884120289999999"/>
    <n v="62.350780659999998"/>
    <n v="5.5549959050000002"/>
    <n v="0.86866061299999997"/>
    <n v="11.02728458"/>
    <n v="62.350780659999998"/>
    <n v="5.5549959050000002"/>
    <n v="0.86866061299999997"/>
    <n v="11.02728458"/>
    <s v="600 mab trap data from a trap at 650 mab. 600 mab trap fouled so data were not used"/>
  </r>
  <r>
    <n v="65"/>
    <d v="2015-07-16T00:00:00"/>
    <x v="1"/>
    <x v="0"/>
    <n v="3"/>
    <n v="6508"/>
    <s v="35 09.03N"/>
    <s v="122 57.51W"/>
    <s v="Cruise notebook"/>
    <n v="3963"/>
    <s v="Cruise notebook"/>
    <n v="10"/>
    <n v="24.429322460000002"/>
    <n v="1.9771227220000001"/>
    <n v="0.21477728500000001"/>
    <n v="2.8884120289999999"/>
    <n v="62.350780659999998"/>
    <n v="5.5549959050000002"/>
    <n v="0.86866061299999997"/>
    <n v="11.02728458"/>
    <n v="62.350780659999998"/>
    <n v="5.5549959050000002"/>
    <n v="0.86866061299999997"/>
    <n v="11.02728458"/>
    <s v="600 mab trap data from a trap at 650 mab. 600 mab trap fouled so data were not used"/>
  </r>
  <r>
    <n v="65"/>
    <d v="2015-07-17T00:00:00"/>
    <x v="1"/>
    <x v="0"/>
    <n v="3"/>
    <n v="6508"/>
    <s v="35 09.03N"/>
    <s v="122 57.51W"/>
    <s v="Cruise notebook"/>
    <n v="3963"/>
    <s v="Cruise notebook"/>
    <n v="10"/>
    <n v="24.429322460000002"/>
    <n v="1.9771227220000001"/>
    <n v="0.21477728500000001"/>
    <n v="2.8884120289999999"/>
    <n v="62.350780659999998"/>
    <n v="5.5549959050000002"/>
    <n v="0.86866061299999997"/>
    <n v="11.02728458"/>
    <n v="62.350780659999998"/>
    <n v="5.5549959050000002"/>
    <n v="0.86866061299999997"/>
    <n v="11.02728458"/>
    <s v="600 mab trap data from a trap at 650 mab. 600 mab trap fouled so data were not used"/>
  </r>
  <r>
    <n v="65"/>
    <d v="2015-07-18T00:00:00"/>
    <x v="1"/>
    <x v="0"/>
    <n v="3"/>
    <n v="6508"/>
    <s v="35 09.03N"/>
    <s v="122 57.51W"/>
    <s v="Cruise notebook"/>
    <n v="3963"/>
    <s v="Cruise notebook"/>
    <n v="10"/>
    <n v="24.429322460000002"/>
    <n v="1.9771227220000001"/>
    <n v="0.21477728500000001"/>
    <n v="2.8884120289999999"/>
    <n v="62.350780659999998"/>
    <n v="5.5549959050000002"/>
    <n v="0.86866061299999997"/>
    <n v="11.02728458"/>
    <n v="62.350780659999998"/>
    <n v="5.5549959050000002"/>
    <n v="0.86866061299999997"/>
    <n v="11.02728458"/>
    <s v="600 mab trap data from a trap at 650 mab. 600 mab trap fouled so data were not used"/>
  </r>
  <r>
    <n v="65"/>
    <d v="2015-07-19T00:00:00"/>
    <x v="1"/>
    <x v="0"/>
    <n v="3"/>
    <n v="6508"/>
    <s v="35 09.03N"/>
    <s v="122 57.51W"/>
    <s v="Cruise notebook"/>
    <n v="3963"/>
    <s v="Cruise notebook"/>
    <n v="10"/>
    <n v="24.429322460000002"/>
    <n v="1.9771227220000001"/>
    <n v="0.21477728500000001"/>
    <n v="2.8884120289999999"/>
    <n v="62.350780659999998"/>
    <n v="5.5549959050000002"/>
    <n v="0.86866061299999997"/>
    <n v="11.02728458"/>
    <n v="62.350780659999998"/>
    <n v="5.5549959050000002"/>
    <n v="0.86866061299999997"/>
    <n v="11.02728458"/>
    <s v="600 mab trap data from a trap at 650 mab. 600 mab trap fouled so data were not used"/>
  </r>
  <r>
    <n v="65"/>
    <d v="2015-07-20T00:00:00"/>
    <x v="1"/>
    <x v="0"/>
    <n v="3"/>
    <n v="6508"/>
    <s v="35 09.03N"/>
    <s v="122 57.51W"/>
    <s v="Cruise notebook"/>
    <n v="3963"/>
    <s v="Cruise notebook"/>
    <n v="10"/>
    <n v="24.429322460000002"/>
    <n v="1.9771227220000001"/>
    <n v="0.21477728500000001"/>
    <n v="2.8884120289999999"/>
    <n v="62.350780659999998"/>
    <n v="5.5549959050000002"/>
    <n v="0.86866061299999997"/>
    <n v="11.02728458"/>
    <n v="62.350780659999998"/>
    <n v="5.5549959050000002"/>
    <n v="0.86866061299999997"/>
    <n v="11.02728458"/>
    <s v="600 mab trap data from a trap at 650 mab. 600 mab trap fouled so data were not used"/>
  </r>
  <r>
    <n v="65"/>
    <d v="2015-07-21T00:00:00"/>
    <x v="1"/>
    <x v="0"/>
    <n v="3"/>
    <n v="6508"/>
    <s v="35 09.03N"/>
    <s v="122 57.51W"/>
    <s v="Cruise notebook"/>
    <n v="3963"/>
    <s v="Cruise notebook"/>
    <n v="10"/>
    <n v="24.429322460000002"/>
    <n v="1.9771227220000001"/>
    <n v="0.21477728500000001"/>
    <n v="2.8884120289999999"/>
    <n v="62.350780659999998"/>
    <n v="5.5549959050000002"/>
    <n v="0.86866061299999997"/>
    <n v="11.02728458"/>
    <n v="62.350780659999998"/>
    <n v="5.5549959050000002"/>
    <n v="0.86866061299999997"/>
    <n v="11.02728458"/>
    <s v="600 mab trap data from a trap at 650 mab. 600 mab trap fouled so data were not used"/>
  </r>
  <r>
    <n v="65"/>
    <d v="2015-07-22T00:00:00"/>
    <x v="1"/>
    <x v="0"/>
    <n v="3"/>
    <n v="6508"/>
    <s v="35 09.03N"/>
    <s v="122 57.51W"/>
    <s v="Cruise notebook"/>
    <n v="3963"/>
    <s v="Cruise notebook"/>
    <n v="10"/>
    <n v="24.429322460000002"/>
    <n v="1.9771227220000001"/>
    <n v="0.21477728500000001"/>
    <n v="2.8884120289999999"/>
    <n v="62.350780659999998"/>
    <n v="5.5549959050000002"/>
    <n v="0.86866061299999997"/>
    <n v="11.02728458"/>
    <n v="62.350780659999998"/>
    <n v="5.5549959050000002"/>
    <n v="0.86866061299999997"/>
    <n v="11.02728458"/>
    <s v="600 mab trap data from a trap at 650 mab. 600 mab trap fouled so data were not used"/>
  </r>
  <r>
    <n v="65"/>
    <d v="2015-07-23T00:00:00"/>
    <x v="1"/>
    <x v="0"/>
    <n v="4"/>
    <n v="6508"/>
    <s v="35 09.03N"/>
    <s v="122 57.51W"/>
    <s v="Cruise notebook"/>
    <n v="3963"/>
    <s v="Cruise notebook"/>
    <n v="10"/>
    <n v="56.715925439999999"/>
    <n v="6.1176753379999997"/>
    <n v="0.81399830100000004"/>
    <n v="9.1178473380000007"/>
    <n v="99.250945950000002"/>
    <n v="8.1548242260000006"/>
    <n v="1.0016919339999999"/>
    <n v="13.83709415"/>
    <n v="99.250945950000002"/>
    <n v="8.1548242260000006"/>
    <n v="1.0016919339999999"/>
    <n v="13.83709415"/>
    <s v="600 mab trap data from a trap at 650 mab. 600 mab trap fouled so data were not used"/>
  </r>
  <r>
    <n v="65"/>
    <d v="2015-07-24T00:00:00"/>
    <x v="1"/>
    <x v="0"/>
    <n v="4"/>
    <n v="6508"/>
    <s v="35 09.03N"/>
    <s v="122 57.51W"/>
    <s v="Cruise notebook"/>
    <n v="3963"/>
    <s v="Cruise notebook"/>
    <n v="10"/>
    <n v="56.715925439999999"/>
    <n v="6.1176753379999997"/>
    <n v="0.81399830100000004"/>
    <n v="9.1178473380000007"/>
    <n v="99.250945950000002"/>
    <n v="8.1548242260000006"/>
    <n v="1.0016919339999999"/>
    <n v="13.83709415"/>
    <n v="99.250945950000002"/>
    <n v="8.1548242260000006"/>
    <n v="1.0016919339999999"/>
    <n v="13.83709415"/>
    <s v="600 mab trap data from a trap at 650 mab. 600 mab trap fouled so data were not used"/>
  </r>
  <r>
    <n v="65"/>
    <d v="2015-07-25T00:00:00"/>
    <x v="1"/>
    <x v="0"/>
    <n v="4"/>
    <n v="6508"/>
    <s v="35 09.03N"/>
    <s v="122 57.51W"/>
    <s v="Cruise notebook"/>
    <n v="3963"/>
    <s v="Cruise notebook"/>
    <n v="10"/>
    <n v="56.715925439999999"/>
    <n v="6.1176753379999997"/>
    <n v="0.81399830100000004"/>
    <n v="9.1178473380000007"/>
    <n v="99.250945950000002"/>
    <n v="8.1548242260000006"/>
    <n v="1.0016919339999999"/>
    <n v="13.83709415"/>
    <n v="99.250945950000002"/>
    <n v="8.1548242260000006"/>
    <n v="1.0016919339999999"/>
    <n v="13.83709415"/>
    <s v="600 mab trap data from a trap at 650 mab. 600 mab trap fouled so data were not used"/>
  </r>
  <r>
    <n v="65"/>
    <d v="2015-07-26T00:00:00"/>
    <x v="1"/>
    <x v="0"/>
    <n v="4"/>
    <n v="6508"/>
    <s v="35 09.03N"/>
    <s v="122 57.51W"/>
    <s v="Cruise notebook"/>
    <n v="3963"/>
    <s v="Cruise notebook"/>
    <n v="10"/>
    <n v="56.715925439999999"/>
    <n v="6.1176753379999997"/>
    <n v="0.81399830100000004"/>
    <n v="9.1178473380000007"/>
    <n v="99.250945950000002"/>
    <n v="8.1548242260000006"/>
    <n v="1.0016919339999999"/>
    <n v="13.83709415"/>
    <n v="99.250945950000002"/>
    <n v="8.1548242260000006"/>
    <n v="1.0016919339999999"/>
    <n v="13.83709415"/>
    <s v="600 mab trap data from a trap at 650 mab. 600 mab trap fouled so data were not used"/>
  </r>
  <r>
    <n v="65"/>
    <d v="2015-07-27T00:00:00"/>
    <x v="1"/>
    <x v="0"/>
    <n v="4"/>
    <n v="6508"/>
    <s v="35 09.03N"/>
    <s v="122 57.51W"/>
    <s v="Cruise notebook"/>
    <n v="3963"/>
    <s v="Cruise notebook"/>
    <n v="10"/>
    <n v="56.715925439999999"/>
    <n v="6.1176753379999997"/>
    <n v="0.81399830100000004"/>
    <n v="9.1178473380000007"/>
    <n v="99.250945950000002"/>
    <n v="8.1548242260000006"/>
    <n v="1.0016919339999999"/>
    <n v="13.83709415"/>
    <n v="99.250945950000002"/>
    <n v="8.1548242260000006"/>
    <n v="1.0016919339999999"/>
    <n v="13.83709415"/>
    <s v="600 mab trap data from a trap at 650 mab. 600 mab trap fouled so data were not used"/>
  </r>
  <r>
    <n v="65"/>
    <d v="2015-07-28T00:00:00"/>
    <x v="1"/>
    <x v="0"/>
    <n v="4"/>
    <n v="6508"/>
    <s v="35 09.03N"/>
    <s v="122 57.51W"/>
    <s v="Cruise notebook"/>
    <n v="3963"/>
    <s v="Cruise notebook"/>
    <n v="10"/>
    <n v="56.715925439999999"/>
    <n v="6.1176753379999997"/>
    <n v="0.81399830100000004"/>
    <n v="9.1178473380000007"/>
    <n v="99.250945950000002"/>
    <n v="8.1548242260000006"/>
    <n v="1.0016919339999999"/>
    <n v="13.83709415"/>
    <n v="99.250945950000002"/>
    <n v="8.1548242260000006"/>
    <n v="1.0016919339999999"/>
    <n v="13.83709415"/>
    <s v="600 mab trap data from a trap at 650 mab. 600 mab trap fouled so data were not used"/>
  </r>
  <r>
    <n v="65"/>
    <d v="2015-07-29T00:00:00"/>
    <x v="1"/>
    <x v="0"/>
    <n v="4"/>
    <n v="6508"/>
    <s v="35 09.03N"/>
    <s v="122 57.51W"/>
    <s v="Cruise notebook"/>
    <n v="3963"/>
    <s v="Cruise notebook"/>
    <n v="10"/>
    <n v="56.715925439999999"/>
    <n v="6.1176753379999997"/>
    <n v="0.81399830100000004"/>
    <n v="9.1178473380000007"/>
    <n v="99.250945950000002"/>
    <n v="8.1548242260000006"/>
    <n v="1.0016919339999999"/>
    <n v="13.83709415"/>
    <n v="99.250945950000002"/>
    <n v="8.1548242260000006"/>
    <n v="1.0016919339999999"/>
    <n v="13.83709415"/>
    <s v="600 mab trap data from a trap at 650 mab. 600 mab trap fouled so data were not used"/>
  </r>
  <r>
    <n v="65"/>
    <d v="2015-07-30T00:00:00"/>
    <x v="1"/>
    <x v="0"/>
    <n v="4"/>
    <n v="6508"/>
    <s v="35 09.03N"/>
    <s v="122 57.51W"/>
    <s v="Cruise notebook"/>
    <n v="3963"/>
    <s v="Cruise notebook"/>
    <n v="10"/>
    <n v="56.715925439999999"/>
    <n v="6.1176753379999997"/>
    <n v="0.81399830100000004"/>
    <n v="9.1178473380000007"/>
    <n v="99.250945950000002"/>
    <n v="8.1548242260000006"/>
    <n v="1.0016919339999999"/>
    <n v="13.83709415"/>
    <n v="99.250945950000002"/>
    <n v="8.1548242260000006"/>
    <n v="1.0016919339999999"/>
    <n v="13.83709415"/>
    <s v="600 mab trap data from a trap at 650 mab. 600 mab trap fouled so data were not used"/>
  </r>
  <r>
    <n v="65"/>
    <d v="2015-07-31T00:00:00"/>
    <x v="1"/>
    <x v="0"/>
    <n v="4"/>
    <n v="6508"/>
    <s v="35 09.03N"/>
    <s v="122 57.51W"/>
    <s v="Cruise notebook"/>
    <n v="3963"/>
    <s v="Cruise notebook"/>
    <n v="10"/>
    <n v="56.715925439999999"/>
    <n v="6.1176753379999997"/>
    <n v="0.81399830100000004"/>
    <n v="9.1178473380000007"/>
    <n v="99.250945950000002"/>
    <n v="8.1548242260000006"/>
    <n v="1.0016919339999999"/>
    <n v="13.83709415"/>
    <n v="99.250945950000002"/>
    <n v="8.1548242260000006"/>
    <n v="1.0016919339999999"/>
    <n v="13.83709415"/>
    <s v="600 mab trap data from a trap at 650 mab. 600 mab trap fouled so data were not used"/>
  </r>
  <r>
    <n v="65"/>
    <d v="2015-08-01T00:00:00"/>
    <x v="2"/>
    <x v="0"/>
    <n v="4"/>
    <n v="6508"/>
    <s v="35 09.03N"/>
    <s v="122 57.51W"/>
    <s v="Cruise notebook"/>
    <n v="3963"/>
    <s v="Cruise notebook"/>
    <n v="10"/>
    <n v="56.715925439999999"/>
    <n v="6.1176753379999997"/>
    <n v="0.81399830100000004"/>
    <n v="9.1178473380000007"/>
    <n v="99.250945950000002"/>
    <n v="8.1548242260000006"/>
    <n v="1.0016919339999999"/>
    <n v="13.83709415"/>
    <n v="99.250945950000002"/>
    <n v="8.1548242260000006"/>
    <n v="1.0016919339999999"/>
    <n v="13.83709415"/>
    <s v="600 mab trap data from a trap at 650 mab. 600 mab trap fouled so data were not used"/>
  </r>
  <r>
    <n v="65"/>
    <d v="2015-08-02T00:00:00"/>
    <x v="2"/>
    <x v="0"/>
    <n v="5"/>
    <n v="6508"/>
    <s v="35 09.03N"/>
    <s v="122 57.51W"/>
    <s v="Cruise notebook"/>
    <n v="3963"/>
    <s v="Cruise notebook"/>
    <n v="10"/>
    <n v="218.47582259999999"/>
    <n v="25.384008680000001"/>
    <n v="3.8340256130000001"/>
    <n v="34.108858720000001"/>
    <n v="112.6825319"/>
    <n v="11.48302655"/>
    <n v="1.460255981"/>
    <n v="16.893983219999999"/>
    <n v="112.6825319"/>
    <n v="11.48302655"/>
    <n v="1.460255981"/>
    <n v="16.893983219999999"/>
    <s v="600 mab trap data from a trap at 650 mab. 600 mab trap fouled so data were not used"/>
  </r>
  <r>
    <n v="65"/>
    <d v="2015-08-03T00:00:00"/>
    <x v="2"/>
    <x v="0"/>
    <n v="5"/>
    <n v="6508"/>
    <s v="35 09.03N"/>
    <s v="122 57.51W"/>
    <s v="Cruise notebook"/>
    <n v="3963"/>
    <s v="Cruise notebook"/>
    <n v="10"/>
    <n v="218.47582259999999"/>
    <n v="25.384008680000001"/>
    <n v="3.8340256130000001"/>
    <n v="34.108858720000001"/>
    <n v="112.6825319"/>
    <n v="11.48302655"/>
    <n v="1.460255981"/>
    <n v="16.893983219999999"/>
    <n v="112.6825319"/>
    <n v="11.48302655"/>
    <n v="1.460255981"/>
    <n v="16.893983219999999"/>
    <s v="600 mab trap data from a trap at 650 mab. 600 mab trap fouled so data were not used"/>
  </r>
  <r>
    <n v="65"/>
    <d v="2015-08-04T00:00:00"/>
    <x v="2"/>
    <x v="0"/>
    <n v="5"/>
    <n v="6508"/>
    <s v="35 09.03N"/>
    <s v="122 57.51W"/>
    <s v="Cruise notebook"/>
    <n v="3963"/>
    <s v="Cruise notebook"/>
    <n v="10"/>
    <n v="218.47582259999999"/>
    <n v="25.384008680000001"/>
    <n v="3.8340256130000001"/>
    <n v="34.108858720000001"/>
    <n v="112.6825319"/>
    <n v="11.48302655"/>
    <n v="1.460255981"/>
    <n v="16.893983219999999"/>
    <n v="112.6825319"/>
    <n v="11.48302655"/>
    <n v="1.460255981"/>
    <n v="16.893983219999999"/>
    <s v="600 mab trap data from a trap at 650 mab. 600 mab trap fouled so data were not used"/>
  </r>
  <r>
    <n v="65"/>
    <d v="2015-08-05T00:00:00"/>
    <x v="2"/>
    <x v="0"/>
    <n v="5"/>
    <n v="6508"/>
    <s v="35 09.03N"/>
    <s v="122 57.51W"/>
    <s v="Cruise notebook"/>
    <n v="3963"/>
    <s v="Cruise notebook"/>
    <n v="10"/>
    <n v="218.47582259999999"/>
    <n v="25.384008680000001"/>
    <n v="3.8340256130000001"/>
    <n v="34.108858720000001"/>
    <n v="112.6825319"/>
    <n v="11.48302655"/>
    <n v="1.460255981"/>
    <n v="16.893983219999999"/>
    <n v="112.6825319"/>
    <n v="11.48302655"/>
    <n v="1.460255981"/>
    <n v="16.893983219999999"/>
    <s v="600 mab trap data from a trap at 650 mab. 600 mab trap fouled so data were not used"/>
  </r>
  <r>
    <n v="65"/>
    <d v="2015-08-06T00:00:00"/>
    <x v="2"/>
    <x v="0"/>
    <n v="5"/>
    <n v="6508"/>
    <s v="35 09.03N"/>
    <s v="122 57.51W"/>
    <s v="Cruise notebook"/>
    <n v="3963"/>
    <s v="Cruise notebook"/>
    <n v="10"/>
    <n v="218.47582259999999"/>
    <n v="25.384008680000001"/>
    <n v="3.8340256130000001"/>
    <n v="34.108858720000001"/>
    <n v="112.6825319"/>
    <n v="11.48302655"/>
    <n v="1.460255981"/>
    <n v="16.893983219999999"/>
    <n v="112.6825319"/>
    <n v="11.48302655"/>
    <n v="1.460255981"/>
    <n v="16.893983219999999"/>
    <s v="600 mab trap data from a trap at 650 mab. 600 mab trap fouled so data were not used"/>
  </r>
  <r>
    <n v="65"/>
    <d v="2015-08-07T00:00:00"/>
    <x v="2"/>
    <x v="0"/>
    <n v="5"/>
    <n v="6508"/>
    <s v="35 09.03N"/>
    <s v="122 57.51W"/>
    <s v="Cruise notebook"/>
    <n v="3963"/>
    <s v="Cruise notebook"/>
    <n v="10"/>
    <n v="218.47582259999999"/>
    <n v="25.384008680000001"/>
    <n v="3.8340256130000001"/>
    <n v="34.108858720000001"/>
    <n v="112.6825319"/>
    <n v="11.48302655"/>
    <n v="1.460255981"/>
    <n v="16.893983219999999"/>
    <n v="112.6825319"/>
    <n v="11.48302655"/>
    <n v="1.460255981"/>
    <n v="16.893983219999999"/>
    <s v="600 mab trap data from a trap at 650 mab. 600 mab trap fouled so data were not used"/>
  </r>
  <r>
    <n v="65"/>
    <d v="2015-08-08T00:00:00"/>
    <x v="2"/>
    <x v="0"/>
    <n v="5"/>
    <n v="6508"/>
    <s v="35 09.03N"/>
    <s v="122 57.51W"/>
    <s v="Cruise notebook"/>
    <n v="3963"/>
    <s v="Cruise notebook"/>
    <n v="10"/>
    <n v="218.47582259999999"/>
    <n v="25.384008680000001"/>
    <n v="3.8340256130000001"/>
    <n v="34.108858720000001"/>
    <n v="112.6825319"/>
    <n v="11.48302655"/>
    <n v="1.460255981"/>
    <n v="16.893983219999999"/>
    <n v="112.6825319"/>
    <n v="11.48302655"/>
    <n v="1.460255981"/>
    <n v="16.893983219999999"/>
    <s v="600 mab trap data from a trap at 650 mab. 600 mab trap fouled so data were not used"/>
  </r>
  <r>
    <n v="65"/>
    <d v="2015-08-09T00:00:00"/>
    <x v="2"/>
    <x v="0"/>
    <n v="5"/>
    <n v="6508"/>
    <s v="35 09.03N"/>
    <s v="122 57.51W"/>
    <s v="Cruise notebook"/>
    <n v="3963"/>
    <s v="Cruise notebook"/>
    <n v="10"/>
    <n v="218.47582259999999"/>
    <n v="25.384008680000001"/>
    <n v="3.8340256130000001"/>
    <n v="34.108858720000001"/>
    <n v="112.6825319"/>
    <n v="11.48302655"/>
    <n v="1.460255981"/>
    <n v="16.893983219999999"/>
    <n v="112.6825319"/>
    <n v="11.48302655"/>
    <n v="1.460255981"/>
    <n v="16.893983219999999"/>
    <s v="600 mab trap data from a trap at 650 mab. 600 mab trap fouled so data were not used"/>
  </r>
  <r>
    <n v="65"/>
    <d v="2015-08-10T00:00:00"/>
    <x v="2"/>
    <x v="0"/>
    <n v="5"/>
    <n v="6508"/>
    <s v="35 09.03N"/>
    <s v="122 57.51W"/>
    <s v="Cruise notebook"/>
    <n v="3963"/>
    <s v="Cruise notebook"/>
    <n v="10"/>
    <n v="218.47582259999999"/>
    <n v="25.384008680000001"/>
    <n v="3.8340256130000001"/>
    <n v="34.108858720000001"/>
    <n v="112.6825319"/>
    <n v="11.48302655"/>
    <n v="1.460255981"/>
    <n v="16.893983219999999"/>
    <n v="112.6825319"/>
    <n v="11.48302655"/>
    <n v="1.460255981"/>
    <n v="16.893983219999999"/>
    <s v="600 mab trap data from a trap at 650 mab. 600 mab trap fouled so data were not used"/>
  </r>
  <r>
    <n v="65"/>
    <d v="2015-08-11T00:00:00"/>
    <x v="2"/>
    <x v="0"/>
    <n v="5"/>
    <n v="6508"/>
    <s v="35 09.03N"/>
    <s v="122 57.51W"/>
    <s v="Cruise notebook"/>
    <n v="3963"/>
    <s v="Cruise notebook"/>
    <n v="10"/>
    <n v="218.47582259999999"/>
    <n v="25.384008680000001"/>
    <n v="3.8340256130000001"/>
    <n v="34.108858720000001"/>
    <n v="112.6825319"/>
    <n v="11.48302655"/>
    <n v="1.460255981"/>
    <n v="16.893983219999999"/>
    <n v="112.6825319"/>
    <n v="11.48302655"/>
    <n v="1.460255981"/>
    <n v="16.893983219999999"/>
    <s v="600 mab trap data from a trap at 650 mab. 600 mab trap fouled so data were not used"/>
  </r>
  <r>
    <n v="65"/>
    <d v="2015-08-12T00:00:00"/>
    <x v="2"/>
    <x v="0"/>
    <n v="6"/>
    <n v="6508"/>
    <s v="35 09.03N"/>
    <s v="122 57.51W"/>
    <s v="Cruise notebook"/>
    <n v="3963"/>
    <s v="Cruise notebook"/>
    <n v="10"/>
    <n v="79.229775399999994"/>
    <n v="15.374873450000001"/>
    <n v="1.9579208370000001"/>
    <n v="20.830702209999998"/>
    <n v="169.66524179999999"/>
    <n v="17.476557110000002"/>
    <n v="2.191205863"/>
    <n v="24.81600564"/>
    <n v="169.66524179999999"/>
    <n v="17.476557110000002"/>
    <n v="2.191205863"/>
    <n v="24.81600564"/>
    <s v="600 mab trap data from a trap at 650 mab. 600 mab trap fouled so data were not used"/>
  </r>
  <r>
    <n v="65"/>
    <d v="2015-08-13T00:00:00"/>
    <x v="2"/>
    <x v="0"/>
    <n v="6"/>
    <n v="6508"/>
    <s v="35 09.03N"/>
    <s v="122 57.51W"/>
    <s v="Cruise notebook"/>
    <n v="3963"/>
    <s v="Cruise notebook"/>
    <n v="10"/>
    <n v="79.229775399999994"/>
    <n v="15.374873450000001"/>
    <n v="1.9579208370000001"/>
    <n v="20.830702209999998"/>
    <n v="169.66524179999999"/>
    <n v="17.476557110000002"/>
    <n v="2.191205863"/>
    <n v="24.81600564"/>
    <n v="169.66524179999999"/>
    <n v="17.476557110000002"/>
    <n v="2.191205863"/>
    <n v="24.81600564"/>
    <s v="600 mab trap data from a trap at 650 mab. 600 mab trap fouled so data were not used"/>
  </r>
  <r>
    <n v="65"/>
    <d v="2015-08-14T00:00:00"/>
    <x v="2"/>
    <x v="0"/>
    <n v="6"/>
    <n v="6508"/>
    <s v="35 09.03N"/>
    <s v="122 57.51W"/>
    <s v="Cruise notebook"/>
    <n v="3963"/>
    <s v="Cruise notebook"/>
    <n v="10"/>
    <n v="79.229775399999994"/>
    <n v="15.374873450000001"/>
    <n v="1.9579208370000001"/>
    <n v="20.830702209999998"/>
    <n v="169.66524179999999"/>
    <n v="17.476557110000002"/>
    <n v="2.191205863"/>
    <n v="24.81600564"/>
    <n v="169.66524179999999"/>
    <n v="17.476557110000002"/>
    <n v="2.191205863"/>
    <n v="24.81600564"/>
    <s v="600 mab trap data from a trap at 650 mab. 600 mab trap fouled so data were not used"/>
  </r>
  <r>
    <n v="65"/>
    <d v="2015-08-15T00:00:00"/>
    <x v="2"/>
    <x v="0"/>
    <n v="6"/>
    <n v="6508"/>
    <s v="35 09.03N"/>
    <s v="122 57.51W"/>
    <s v="Cruise notebook"/>
    <n v="3963"/>
    <s v="Cruise notebook"/>
    <n v="10"/>
    <n v="79.229775399999994"/>
    <n v="15.374873450000001"/>
    <n v="1.9579208370000001"/>
    <n v="20.830702209999998"/>
    <n v="169.66524179999999"/>
    <n v="17.476557110000002"/>
    <n v="2.191205863"/>
    <n v="24.81600564"/>
    <n v="169.66524179999999"/>
    <n v="17.476557110000002"/>
    <n v="2.191205863"/>
    <n v="24.81600564"/>
    <s v="600 mab trap data from a trap at 650 mab. 600 mab trap fouled so data were not used"/>
  </r>
  <r>
    <n v="65"/>
    <d v="2015-08-16T00:00:00"/>
    <x v="2"/>
    <x v="0"/>
    <n v="6"/>
    <n v="6508"/>
    <s v="35 09.03N"/>
    <s v="122 57.51W"/>
    <s v="Cruise notebook"/>
    <n v="3963"/>
    <s v="Cruise notebook"/>
    <n v="10"/>
    <n v="79.229775399999994"/>
    <n v="15.374873450000001"/>
    <n v="1.9579208370000001"/>
    <n v="20.830702209999998"/>
    <n v="169.66524179999999"/>
    <n v="17.476557110000002"/>
    <n v="2.191205863"/>
    <n v="24.81600564"/>
    <n v="169.66524179999999"/>
    <n v="17.476557110000002"/>
    <n v="2.191205863"/>
    <n v="24.81600564"/>
    <s v="600 mab trap data from a trap at 650 mab. 600 mab trap fouled so data were not used"/>
  </r>
  <r>
    <n v="65"/>
    <d v="2015-08-17T00:00:00"/>
    <x v="2"/>
    <x v="0"/>
    <n v="6"/>
    <n v="6508"/>
    <s v="35 09.03N"/>
    <s v="122 57.51W"/>
    <s v="Cruise notebook"/>
    <n v="3963"/>
    <s v="Cruise notebook"/>
    <n v="10"/>
    <n v="79.229775399999994"/>
    <n v="15.374873450000001"/>
    <n v="1.9579208370000001"/>
    <n v="20.830702209999998"/>
    <n v="169.66524179999999"/>
    <n v="17.476557110000002"/>
    <n v="2.191205863"/>
    <n v="24.81600564"/>
    <n v="169.66524179999999"/>
    <n v="17.476557110000002"/>
    <n v="2.191205863"/>
    <n v="24.81600564"/>
    <s v="600 mab trap data from a trap at 650 mab. 600 mab trap fouled so data were not used"/>
  </r>
  <r>
    <n v="65"/>
    <d v="2015-08-18T00:00:00"/>
    <x v="2"/>
    <x v="0"/>
    <n v="6"/>
    <n v="6508"/>
    <s v="35 09.03N"/>
    <s v="122 57.51W"/>
    <s v="Cruise notebook"/>
    <n v="3963"/>
    <s v="Cruise notebook"/>
    <n v="10"/>
    <n v="79.229775399999994"/>
    <n v="15.374873450000001"/>
    <n v="1.9579208370000001"/>
    <n v="20.830702209999998"/>
    <n v="169.66524179999999"/>
    <n v="17.476557110000002"/>
    <n v="2.191205863"/>
    <n v="24.81600564"/>
    <n v="169.66524179999999"/>
    <n v="17.476557110000002"/>
    <n v="2.191205863"/>
    <n v="24.81600564"/>
    <s v="600 mab trap data from a trap at 650 mab. 600 mab trap fouled so data were not used"/>
  </r>
  <r>
    <n v="65"/>
    <d v="2015-08-19T00:00:00"/>
    <x v="2"/>
    <x v="0"/>
    <n v="6"/>
    <n v="6508"/>
    <s v="35 09.03N"/>
    <s v="122 57.51W"/>
    <s v="Cruise notebook"/>
    <n v="3963"/>
    <s v="Cruise notebook"/>
    <n v="10"/>
    <n v="79.229775399999994"/>
    <n v="15.374873450000001"/>
    <n v="1.9579208370000001"/>
    <n v="20.830702209999998"/>
    <n v="169.66524179999999"/>
    <n v="17.476557110000002"/>
    <n v="2.191205863"/>
    <n v="24.81600564"/>
    <n v="169.66524179999999"/>
    <n v="17.476557110000002"/>
    <n v="2.191205863"/>
    <n v="24.81600564"/>
    <s v="600 mab trap data from a trap at 650 mab. 600 mab trap fouled so data were not used"/>
  </r>
  <r>
    <n v="65"/>
    <d v="2015-08-20T00:00:00"/>
    <x v="2"/>
    <x v="0"/>
    <n v="6"/>
    <n v="6508"/>
    <s v="35 09.03N"/>
    <s v="122 57.51W"/>
    <s v="Cruise notebook"/>
    <n v="3963"/>
    <s v="Cruise notebook"/>
    <n v="10"/>
    <n v="79.229775399999994"/>
    <n v="15.374873450000001"/>
    <n v="1.9579208370000001"/>
    <n v="20.830702209999998"/>
    <n v="169.66524179999999"/>
    <n v="17.476557110000002"/>
    <n v="2.191205863"/>
    <n v="24.81600564"/>
    <n v="169.66524179999999"/>
    <n v="17.476557110000002"/>
    <n v="2.191205863"/>
    <n v="24.81600564"/>
    <s v="600 mab trap data from a trap at 650 mab. 600 mab trap fouled so data were not used"/>
  </r>
  <r>
    <n v="65"/>
    <d v="2015-08-21T00:00:00"/>
    <x v="2"/>
    <x v="0"/>
    <n v="6"/>
    <n v="6508"/>
    <s v="35 09.03N"/>
    <s v="122 57.51W"/>
    <s v="Cruise notebook"/>
    <n v="3963"/>
    <s v="Cruise notebook"/>
    <n v="10"/>
    <n v="79.229775399999994"/>
    <n v="15.374873450000001"/>
    <n v="1.9579208370000001"/>
    <n v="20.830702209999998"/>
    <n v="169.66524179999999"/>
    <n v="17.476557110000002"/>
    <n v="2.191205863"/>
    <n v="24.81600564"/>
    <n v="169.66524179999999"/>
    <n v="17.476557110000002"/>
    <n v="2.191205863"/>
    <n v="24.81600564"/>
    <s v="600 mab trap data from a trap at 650 mab. 600 mab trap fouled so data were not used"/>
  </r>
  <r>
    <n v="65"/>
    <d v="2015-08-22T00:00:00"/>
    <x v="2"/>
    <x v="0"/>
    <n v="7"/>
    <n v="6508"/>
    <s v="35 09.03N"/>
    <s v="122 57.51W"/>
    <s v="Cruise notebook"/>
    <n v="3963"/>
    <s v="Cruise notebook"/>
    <n v="10"/>
    <n v="188.61847059999999"/>
    <n v="20.172847260000001"/>
    <n v="2.6165763000000002"/>
    <n v="29.488263490000001"/>
    <n v="182.41093900000001"/>
    <n v="18.491713099999998"/>
    <n v="2.278312503"/>
    <n v="26.189183499999999"/>
    <n v="182.41093900000001"/>
    <n v="18.491713099999998"/>
    <n v="2.278312503"/>
    <n v="26.189183499999999"/>
    <s v="600 mab trap data from a trap at 650 mab. 600 mab trap fouled so data were not used"/>
  </r>
  <r>
    <n v="65"/>
    <d v="2015-08-23T00:00:00"/>
    <x v="2"/>
    <x v="0"/>
    <n v="7"/>
    <n v="6508"/>
    <s v="35 09.03N"/>
    <s v="122 57.51W"/>
    <s v="Cruise notebook"/>
    <n v="3963"/>
    <s v="Cruise notebook"/>
    <n v="10"/>
    <n v="188.61847059999999"/>
    <n v="20.172847260000001"/>
    <n v="2.6165763000000002"/>
    <n v="29.488263490000001"/>
    <n v="182.41093900000001"/>
    <n v="18.491713099999998"/>
    <n v="2.278312503"/>
    <n v="26.189183499999999"/>
    <n v="182.41093900000001"/>
    <n v="18.491713099999998"/>
    <n v="2.278312503"/>
    <n v="26.189183499999999"/>
    <s v="600 mab trap data from a trap at 650 mab. 600 mab trap fouled so data were not used"/>
  </r>
  <r>
    <n v="65"/>
    <d v="2015-08-24T00:00:00"/>
    <x v="2"/>
    <x v="0"/>
    <n v="7"/>
    <n v="6508"/>
    <s v="35 09.03N"/>
    <s v="122 57.51W"/>
    <s v="Cruise notebook"/>
    <n v="3963"/>
    <s v="Cruise notebook"/>
    <n v="10"/>
    <n v="188.61847059999999"/>
    <n v="20.172847260000001"/>
    <n v="2.6165763000000002"/>
    <n v="29.488263490000001"/>
    <n v="182.41093900000001"/>
    <n v="18.491713099999998"/>
    <n v="2.278312503"/>
    <n v="26.189183499999999"/>
    <n v="182.41093900000001"/>
    <n v="18.491713099999998"/>
    <n v="2.278312503"/>
    <n v="26.189183499999999"/>
    <s v="600 mab trap data from a trap at 650 mab. 600 mab trap fouled so data were not used"/>
  </r>
  <r>
    <n v="65"/>
    <d v="2015-08-25T00:00:00"/>
    <x v="2"/>
    <x v="0"/>
    <n v="7"/>
    <n v="6508"/>
    <s v="35 09.03N"/>
    <s v="122 57.51W"/>
    <s v="Cruise notebook"/>
    <n v="3963"/>
    <s v="Cruise notebook"/>
    <n v="10"/>
    <n v="188.61847059999999"/>
    <n v="20.172847260000001"/>
    <n v="2.6165763000000002"/>
    <n v="29.488263490000001"/>
    <n v="182.41093900000001"/>
    <n v="18.491713099999998"/>
    <n v="2.278312503"/>
    <n v="26.189183499999999"/>
    <n v="182.41093900000001"/>
    <n v="18.491713099999998"/>
    <n v="2.278312503"/>
    <n v="26.189183499999999"/>
    <s v="600 mab trap data from a trap at 650 mab. 600 mab trap fouled so data were not used"/>
  </r>
  <r>
    <n v="65"/>
    <d v="2015-08-26T00:00:00"/>
    <x v="2"/>
    <x v="0"/>
    <n v="7"/>
    <n v="6508"/>
    <s v="35 09.03N"/>
    <s v="122 57.51W"/>
    <s v="Cruise notebook"/>
    <n v="3963"/>
    <s v="Cruise notebook"/>
    <n v="10"/>
    <n v="188.61847059999999"/>
    <n v="20.172847260000001"/>
    <n v="2.6165763000000002"/>
    <n v="29.488263490000001"/>
    <n v="182.41093900000001"/>
    <n v="18.491713099999998"/>
    <n v="2.278312503"/>
    <n v="26.189183499999999"/>
    <n v="182.41093900000001"/>
    <n v="18.491713099999998"/>
    <n v="2.278312503"/>
    <n v="26.189183499999999"/>
    <s v="600 mab trap data from a trap at 650 mab. 600 mab trap fouled so data were not used"/>
  </r>
  <r>
    <n v="65"/>
    <d v="2015-08-27T00:00:00"/>
    <x v="2"/>
    <x v="0"/>
    <n v="7"/>
    <n v="6508"/>
    <s v="35 09.03N"/>
    <s v="122 57.51W"/>
    <s v="Cruise notebook"/>
    <n v="3963"/>
    <s v="Cruise notebook"/>
    <n v="10"/>
    <n v="188.61847059999999"/>
    <n v="20.172847260000001"/>
    <n v="2.6165763000000002"/>
    <n v="29.488263490000001"/>
    <n v="182.41093900000001"/>
    <n v="18.491713099999998"/>
    <n v="2.278312503"/>
    <n v="26.189183499999999"/>
    <n v="182.41093900000001"/>
    <n v="18.491713099999998"/>
    <n v="2.278312503"/>
    <n v="26.189183499999999"/>
    <s v="600 mab trap data from a trap at 650 mab. 600 mab trap fouled so data were not used"/>
  </r>
  <r>
    <n v="65"/>
    <d v="2015-08-28T00:00:00"/>
    <x v="2"/>
    <x v="0"/>
    <n v="7"/>
    <n v="6508"/>
    <s v="35 09.03N"/>
    <s v="122 57.51W"/>
    <s v="Cruise notebook"/>
    <n v="3963"/>
    <s v="Cruise notebook"/>
    <n v="10"/>
    <n v="188.61847059999999"/>
    <n v="20.172847260000001"/>
    <n v="2.6165763000000002"/>
    <n v="29.488263490000001"/>
    <n v="182.41093900000001"/>
    <n v="18.491713099999998"/>
    <n v="2.278312503"/>
    <n v="26.189183499999999"/>
    <n v="182.41093900000001"/>
    <n v="18.491713099999998"/>
    <n v="2.278312503"/>
    <n v="26.189183499999999"/>
    <s v="600 mab trap data from a trap at 650 mab. 600 mab trap fouled so data were not used"/>
  </r>
  <r>
    <n v="65"/>
    <d v="2015-08-29T00:00:00"/>
    <x v="2"/>
    <x v="0"/>
    <n v="7"/>
    <n v="6508"/>
    <s v="35 09.03N"/>
    <s v="122 57.51W"/>
    <s v="Cruise notebook"/>
    <n v="3963"/>
    <s v="Cruise notebook"/>
    <n v="10"/>
    <n v="188.61847059999999"/>
    <n v="20.172847260000001"/>
    <n v="2.6165763000000002"/>
    <n v="29.488263490000001"/>
    <n v="182.41093900000001"/>
    <n v="18.491713099999998"/>
    <n v="2.278312503"/>
    <n v="26.189183499999999"/>
    <n v="182.41093900000001"/>
    <n v="18.491713099999998"/>
    <n v="2.278312503"/>
    <n v="26.189183499999999"/>
    <s v="600 mab trap data from a trap at 650 mab. 600 mab trap fouled so data were not used"/>
  </r>
  <r>
    <n v="65"/>
    <d v="2015-08-30T00:00:00"/>
    <x v="2"/>
    <x v="0"/>
    <n v="7"/>
    <n v="6508"/>
    <s v="35 09.03N"/>
    <s v="122 57.51W"/>
    <s v="Cruise notebook"/>
    <n v="3963"/>
    <s v="Cruise notebook"/>
    <n v="10"/>
    <n v="188.61847059999999"/>
    <n v="20.172847260000001"/>
    <n v="2.6165763000000002"/>
    <n v="29.488263490000001"/>
    <n v="182.41093900000001"/>
    <n v="18.491713099999998"/>
    <n v="2.278312503"/>
    <n v="26.189183499999999"/>
    <n v="182.41093900000001"/>
    <n v="18.491713099999998"/>
    <n v="2.278312503"/>
    <n v="26.189183499999999"/>
    <s v="600 mab trap data from a trap at 650 mab. 600 mab trap fouled so data were not used"/>
  </r>
  <r>
    <n v="65"/>
    <d v="2015-08-31T00:00:00"/>
    <x v="2"/>
    <x v="0"/>
    <n v="7"/>
    <n v="6508"/>
    <s v="35 09.03N"/>
    <s v="122 57.51W"/>
    <s v="Cruise notebook"/>
    <n v="3963"/>
    <s v="Cruise notebook"/>
    <n v="10"/>
    <n v="188.61847059999999"/>
    <n v="20.172847260000001"/>
    <n v="2.6165763000000002"/>
    <n v="29.488263490000001"/>
    <n v="182.41093900000001"/>
    <n v="18.491713099999998"/>
    <n v="2.278312503"/>
    <n v="26.189183499999999"/>
    <n v="182.41093900000001"/>
    <n v="18.491713099999998"/>
    <n v="2.278312503"/>
    <n v="26.189183499999999"/>
    <s v="600 mab trap data from a trap at 650 mab. 600 mab trap fouled so data were not used"/>
  </r>
  <r>
    <n v="65"/>
    <d v="2015-09-01T00:00:00"/>
    <x v="3"/>
    <x v="1"/>
    <n v="8"/>
    <n v="6508"/>
    <s v="35 09.03N"/>
    <s v="122 57.51W"/>
    <s v="Cruise notebook"/>
    <n v="3963"/>
    <s v="Cruise notebook"/>
    <n v="10"/>
    <n v="97.222179870000005"/>
    <n v="9.0619359080000006"/>
    <n v="1.2378510089999999"/>
    <n v="12.8149967"/>
    <n v="126.88848110000001"/>
    <n v="10.73033452"/>
    <n v="1.4059234140000001"/>
    <n v="16.219992120000001"/>
    <n v="126.88848110000001"/>
    <n v="10.73033452"/>
    <n v="1.4059234140000001"/>
    <n v="16.219992120000001"/>
    <s v="600 mab trap data from a trap at 650 mab. 600 mab trap fouled so data were not used"/>
  </r>
  <r>
    <n v="65"/>
    <d v="2015-09-02T00:00:00"/>
    <x v="3"/>
    <x v="1"/>
    <n v="8"/>
    <n v="6508"/>
    <s v="35 09.03N"/>
    <s v="122 57.51W"/>
    <s v="Cruise notebook"/>
    <n v="3963"/>
    <s v="Cruise notebook"/>
    <n v="10"/>
    <n v="97.222179870000005"/>
    <n v="9.0619359080000006"/>
    <n v="1.2378510089999999"/>
    <n v="12.8149967"/>
    <n v="126.88848110000001"/>
    <n v="10.73033452"/>
    <n v="1.4059234140000001"/>
    <n v="16.219992120000001"/>
    <n v="126.88848110000001"/>
    <n v="10.73033452"/>
    <n v="1.4059234140000001"/>
    <n v="16.219992120000001"/>
    <s v="600 mab trap data from a trap at 650 mab. 600 mab trap fouled so data were not used"/>
  </r>
  <r>
    <n v="65"/>
    <d v="2015-09-03T00:00:00"/>
    <x v="3"/>
    <x v="1"/>
    <n v="8"/>
    <n v="6508"/>
    <s v="35 09.03N"/>
    <s v="122 57.51W"/>
    <s v="Cruise notebook"/>
    <n v="3963"/>
    <s v="Cruise notebook"/>
    <n v="10"/>
    <n v="97.222179870000005"/>
    <n v="9.0619359080000006"/>
    <n v="1.2378510089999999"/>
    <n v="12.8149967"/>
    <n v="126.88848110000001"/>
    <n v="10.73033452"/>
    <n v="1.4059234140000001"/>
    <n v="16.219992120000001"/>
    <n v="126.88848110000001"/>
    <n v="10.73033452"/>
    <n v="1.4059234140000001"/>
    <n v="16.219992120000001"/>
    <s v="600 mab trap data from a trap at 650 mab. 600 mab trap fouled so data were not used"/>
  </r>
  <r>
    <n v="65"/>
    <d v="2015-09-04T00:00:00"/>
    <x v="3"/>
    <x v="1"/>
    <n v="8"/>
    <n v="6508"/>
    <s v="35 09.03N"/>
    <s v="122 57.51W"/>
    <s v="Cruise notebook"/>
    <n v="3963"/>
    <s v="Cruise notebook"/>
    <n v="10"/>
    <n v="97.222179870000005"/>
    <n v="9.0619359080000006"/>
    <n v="1.2378510089999999"/>
    <n v="12.8149967"/>
    <n v="126.88848110000001"/>
    <n v="10.73033452"/>
    <n v="1.4059234140000001"/>
    <n v="16.219992120000001"/>
    <n v="126.88848110000001"/>
    <n v="10.73033452"/>
    <n v="1.4059234140000001"/>
    <n v="16.219992120000001"/>
    <s v="600 mab trap data from a trap at 650 mab. 600 mab trap fouled so data were not used"/>
  </r>
  <r>
    <n v="65"/>
    <d v="2015-09-05T00:00:00"/>
    <x v="3"/>
    <x v="1"/>
    <n v="8"/>
    <n v="6508"/>
    <s v="35 09.03N"/>
    <s v="122 57.51W"/>
    <s v="Cruise notebook"/>
    <n v="3963"/>
    <s v="Cruise notebook"/>
    <n v="10"/>
    <n v="97.222179870000005"/>
    <n v="9.0619359080000006"/>
    <n v="1.2378510089999999"/>
    <n v="12.8149967"/>
    <n v="126.88848110000001"/>
    <n v="10.73033452"/>
    <n v="1.4059234140000001"/>
    <n v="16.219992120000001"/>
    <n v="126.88848110000001"/>
    <n v="10.73033452"/>
    <n v="1.4059234140000001"/>
    <n v="16.219992120000001"/>
    <s v="600 mab trap data from a trap at 650 mab. 600 mab trap fouled so data were not used"/>
  </r>
  <r>
    <n v="65"/>
    <d v="2015-09-06T00:00:00"/>
    <x v="3"/>
    <x v="1"/>
    <n v="8"/>
    <n v="6508"/>
    <s v="35 09.03N"/>
    <s v="122 57.51W"/>
    <s v="Cruise notebook"/>
    <n v="3963"/>
    <s v="Cruise notebook"/>
    <n v="10"/>
    <n v="97.222179870000005"/>
    <n v="9.0619359080000006"/>
    <n v="1.2378510089999999"/>
    <n v="12.8149967"/>
    <n v="126.88848110000001"/>
    <n v="10.73033452"/>
    <n v="1.4059234140000001"/>
    <n v="16.219992120000001"/>
    <n v="126.88848110000001"/>
    <n v="10.73033452"/>
    <n v="1.4059234140000001"/>
    <n v="16.219992120000001"/>
    <s v="600 mab trap data from a trap at 650 mab. 600 mab trap fouled so data were not used"/>
  </r>
  <r>
    <n v="65"/>
    <d v="2015-09-07T00:00:00"/>
    <x v="3"/>
    <x v="1"/>
    <n v="8"/>
    <n v="6508"/>
    <s v="35 09.03N"/>
    <s v="122 57.51W"/>
    <s v="Cruise notebook"/>
    <n v="3963"/>
    <s v="Cruise notebook"/>
    <n v="10"/>
    <n v="97.222179870000005"/>
    <n v="9.0619359080000006"/>
    <n v="1.2378510089999999"/>
    <n v="12.8149967"/>
    <n v="126.88848110000001"/>
    <n v="10.73033452"/>
    <n v="1.4059234140000001"/>
    <n v="16.219992120000001"/>
    <n v="126.88848110000001"/>
    <n v="10.73033452"/>
    <n v="1.4059234140000001"/>
    <n v="16.219992120000001"/>
    <s v="600 mab trap data from a trap at 650 mab. 600 mab trap fouled so data were not used"/>
  </r>
  <r>
    <n v="65"/>
    <d v="2015-09-08T00:00:00"/>
    <x v="3"/>
    <x v="1"/>
    <n v="8"/>
    <n v="6508"/>
    <s v="35 09.03N"/>
    <s v="122 57.51W"/>
    <s v="Cruise notebook"/>
    <n v="3963"/>
    <s v="Cruise notebook"/>
    <n v="10"/>
    <n v="97.222179870000005"/>
    <n v="9.0619359080000006"/>
    <n v="1.2378510089999999"/>
    <n v="12.8149967"/>
    <n v="126.88848110000001"/>
    <n v="10.73033452"/>
    <n v="1.4059234140000001"/>
    <n v="16.219992120000001"/>
    <n v="126.88848110000001"/>
    <n v="10.73033452"/>
    <n v="1.4059234140000001"/>
    <n v="16.219992120000001"/>
    <s v="600 mab trap data from a trap at 650 mab. 600 mab trap fouled so data were not used"/>
  </r>
  <r>
    <n v="65"/>
    <d v="2015-09-09T00:00:00"/>
    <x v="3"/>
    <x v="1"/>
    <n v="8"/>
    <n v="6508"/>
    <s v="35 09.03N"/>
    <s v="122 57.51W"/>
    <s v="Cruise notebook"/>
    <n v="3963"/>
    <s v="Cruise notebook"/>
    <n v="10"/>
    <n v="97.222179870000005"/>
    <n v="9.0619359080000006"/>
    <n v="1.2378510089999999"/>
    <n v="12.8149967"/>
    <n v="126.88848110000001"/>
    <n v="10.73033452"/>
    <n v="1.4059234140000001"/>
    <n v="16.219992120000001"/>
    <n v="126.88848110000001"/>
    <n v="10.73033452"/>
    <n v="1.4059234140000001"/>
    <n v="16.219992120000001"/>
    <s v="600 mab trap data from a trap at 650 mab. 600 mab trap fouled so data were not used"/>
  </r>
  <r>
    <n v="65"/>
    <d v="2015-09-10T00:00:00"/>
    <x v="3"/>
    <x v="1"/>
    <n v="8"/>
    <n v="6508"/>
    <s v="35 09.03N"/>
    <s v="122 57.51W"/>
    <s v="Cruise notebook"/>
    <n v="3963"/>
    <s v="Cruise notebook"/>
    <n v="10"/>
    <n v="97.222179870000005"/>
    <n v="9.0619359080000006"/>
    <n v="1.2378510089999999"/>
    <n v="12.8149967"/>
    <n v="126.88848110000001"/>
    <n v="10.73033452"/>
    <n v="1.4059234140000001"/>
    <n v="16.219992120000001"/>
    <n v="126.88848110000001"/>
    <n v="10.73033452"/>
    <n v="1.4059234140000001"/>
    <n v="16.219992120000001"/>
    <s v="600 mab trap data from a trap at 650 mab. 600 mab trap fouled so data were not used"/>
  </r>
  <r>
    <n v="65"/>
    <d v="2015-09-11T00:00:00"/>
    <x v="3"/>
    <x v="1"/>
    <n v="9"/>
    <n v="6508"/>
    <s v="35 09.03N"/>
    <s v="122 57.51W"/>
    <s v="Cruise notebook"/>
    <n v="3963"/>
    <s v="Cruise notebook"/>
    <n v="10"/>
    <n v="68.679937659999993"/>
    <n v="6.809796854"/>
    <n v="1.080473499"/>
    <n v="9.099990214"/>
    <n v="110.16954269999999"/>
    <n v="9.5062797050000007"/>
    <n v="1.3585553619999999"/>
    <n v="15.411400609999999"/>
    <n v="110.16954269999999"/>
    <n v="9.5062797050000007"/>
    <n v="1.3585553619999999"/>
    <n v="15.411400609999999"/>
    <s v="600 mab trap data from a trap at 650 mab. 600 mab trap fouled so data were not used"/>
  </r>
  <r>
    <n v="65"/>
    <d v="2015-09-12T00:00:00"/>
    <x v="3"/>
    <x v="1"/>
    <n v="9"/>
    <n v="6508"/>
    <s v="35 09.03N"/>
    <s v="122 57.51W"/>
    <s v="Cruise notebook"/>
    <n v="3963"/>
    <s v="Cruise notebook"/>
    <n v="10"/>
    <n v="68.679937659999993"/>
    <n v="6.809796854"/>
    <n v="1.080473499"/>
    <n v="9.099990214"/>
    <n v="110.16954269999999"/>
    <n v="9.5062797050000007"/>
    <n v="1.3585553619999999"/>
    <n v="15.411400609999999"/>
    <n v="110.16954269999999"/>
    <n v="9.5062797050000007"/>
    <n v="1.3585553619999999"/>
    <n v="15.411400609999999"/>
    <s v="600 mab trap data from a trap at 650 mab. 600 mab trap fouled so data were not used"/>
  </r>
  <r>
    <n v="65"/>
    <d v="2015-09-13T00:00:00"/>
    <x v="3"/>
    <x v="1"/>
    <n v="9"/>
    <n v="6508"/>
    <s v="35 09.03N"/>
    <s v="122 57.51W"/>
    <s v="Cruise notebook"/>
    <n v="3963"/>
    <s v="Cruise notebook"/>
    <n v="10"/>
    <n v="68.679937659999993"/>
    <n v="6.809796854"/>
    <n v="1.080473499"/>
    <n v="9.099990214"/>
    <n v="110.16954269999999"/>
    <n v="9.5062797050000007"/>
    <n v="1.3585553619999999"/>
    <n v="15.411400609999999"/>
    <n v="110.16954269999999"/>
    <n v="9.5062797050000007"/>
    <n v="1.3585553619999999"/>
    <n v="15.411400609999999"/>
    <s v="600 mab trap data from a trap at 650 mab. 600 mab trap fouled so data were not used"/>
  </r>
  <r>
    <n v="65"/>
    <d v="2015-09-14T00:00:00"/>
    <x v="3"/>
    <x v="1"/>
    <n v="9"/>
    <n v="6508"/>
    <s v="35 09.03N"/>
    <s v="122 57.51W"/>
    <s v="Cruise notebook"/>
    <n v="3963"/>
    <s v="Cruise notebook"/>
    <n v="10"/>
    <n v="68.679937659999993"/>
    <n v="6.809796854"/>
    <n v="1.080473499"/>
    <n v="9.099990214"/>
    <n v="110.16954269999999"/>
    <n v="9.5062797050000007"/>
    <n v="1.3585553619999999"/>
    <n v="15.411400609999999"/>
    <n v="110.16954269999999"/>
    <n v="9.5062797050000007"/>
    <n v="1.3585553619999999"/>
    <n v="15.411400609999999"/>
    <s v="600 mab trap data from a trap at 650 mab. 600 mab trap fouled so data were not used"/>
  </r>
  <r>
    <n v="65"/>
    <d v="2015-09-15T00:00:00"/>
    <x v="3"/>
    <x v="1"/>
    <n v="9"/>
    <n v="6508"/>
    <s v="35 09.03N"/>
    <s v="122 57.51W"/>
    <s v="Cruise notebook"/>
    <n v="3963"/>
    <s v="Cruise notebook"/>
    <n v="10"/>
    <n v="68.679937659999993"/>
    <n v="6.809796854"/>
    <n v="1.080473499"/>
    <n v="9.099990214"/>
    <n v="110.16954269999999"/>
    <n v="9.5062797050000007"/>
    <n v="1.3585553619999999"/>
    <n v="15.411400609999999"/>
    <n v="110.16954269999999"/>
    <n v="9.5062797050000007"/>
    <n v="1.3585553619999999"/>
    <n v="15.411400609999999"/>
    <s v="600 mab trap data from a trap at 650 mab. 600 mab trap fouled so data were not used"/>
  </r>
  <r>
    <n v="65"/>
    <d v="2015-09-16T00:00:00"/>
    <x v="3"/>
    <x v="1"/>
    <n v="9"/>
    <n v="6508"/>
    <s v="35 09.03N"/>
    <s v="122 57.51W"/>
    <s v="Cruise notebook"/>
    <n v="3963"/>
    <s v="Cruise notebook"/>
    <n v="10"/>
    <n v="68.679937659999993"/>
    <n v="6.809796854"/>
    <n v="1.080473499"/>
    <n v="9.099990214"/>
    <n v="110.16954269999999"/>
    <n v="9.5062797050000007"/>
    <n v="1.3585553619999999"/>
    <n v="15.411400609999999"/>
    <n v="110.16954269999999"/>
    <n v="9.5062797050000007"/>
    <n v="1.3585553619999999"/>
    <n v="15.411400609999999"/>
    <s v="600 mab trap data from a trap at 650 mab. 600 mab trap fouled so data were not used"/>
  </r>
  <r>
    <n v="65"/>
    <d v="2015-09-17T00:00:00"/>
    <x v="3"/>
    <x v="1"/>
    <n v="9"/>
    <n v="6508"/>
    <s v="35 09.03N"/>
    <s v="122 57.51W"/>
    <s v="Cruise notebook"/>
    <n v="3963"/>
    <s v="Cruise notebook"/>
    <n v="10"/>
    <n v="68.679937659999993"/>
    <n v="6.809796854"/>
    <n v="1.080473499"/>
    <n v="9.099990214"/>
    <n v="110.16954269999999"/>
    <n v="9.5062797050000007"/>
    <n v="1.3585553619999999"/>
    <n v="15.411400609999999"/>
    <n v="110.16954269999999"/>
    <n v="9.5062797050000007"/>
    <n v="1.3585553619999999"/>
    <n v="15.411400609999999"/>
    <s v="600 mab trap data from a trap at 650 mab. 600 mab trap fouled so data were not used"/>
  </r>
  <r>
    <n v="65"/>
    <d v="2015-09-18T00:00:00"/>
    <x v="3"/>
    <x v="1"/>
    <n v="9"/>
    <n v="6508"/>
    <s v="35 09.03N"/>
    <s v="122 57.51W"/>
    <s v="Cruise notebook"/>
    <n v="3963"/>
    <s v="Cruise notebook"/>
    <n v="10"/>
    <n v="68.679937659999993"/>
    <n v="6.809796854"/>
    <n v="1.080473499"/>
    <n v="9.099990214"/>
    <n v="110.16954269999999"/>
    <n v="9.5062797050000007"/>
    <n v="1.3585553619999999"/>
    <n v="15.411400609999999"/>
    <n v="110.16954269999999"/>
    <n v="9.5062797050000007"/>
    <n v="1.3585553619999999"/>
    <n v="15.411400609999999"/>
    <s v="600 mab trap data from a trap at 650 mab. 600 mab trap fouled so data were not used"/>
  </r>
  <r>
    <n v="65"/>
    <d v="2015-09-19T00:00:00"/>
    <x v="3"/>
    <x v="1"/>
    <n v="9"/>
    <n v="6508"/>
    <s v="35 09.03N"/>
    <s v="122 57.51W"/>
    <s v="Cruise notebook"/>
    <n v="3963"/>
    <s v="Cruise notebook"/>
    <n v="10"/>
    <n v="68.679937659999993"/>
    <n v="6.809796854"/>
    <n v="1.080473499"/>
    <n v="9.099990214"/>
    <n v="110.16954269999999"/>
    <n v="9.5062797050000007"/>
    <n v="1.3585553619999999"/>
    <n v="15.411400609999999"/>
    <n v="110.16954269999999"/>
    <n v="9.5062797050000007"/>
    <n v="1.3585553619999999"/>
    <n v="15.411400609999999"/>
    <s v="600 mab trap data from a trap at 650 mab. 600 mab trap fouled so data were not used"/>
  </r>
  <r>
    <n v="65"/>
    <d v="2015-09-20T00:00:00"/>
    <x v="3"/>
    <x v="1"/>
    <n v="9"/>
    <n v="6508"/>
    <s v="35 09.03N"/>
    <s v="122 57.51W"/>
    <s v="Cruise notebook"/>
    <n v="3963"/>
    <s v="Cruise notebook"/>
    <n v="10"/>
    <n v="68.679937659999993"/>
    <n v="6.809796854"/>
    <n v="1.080473499"/>
    <n v="9.099990214"/>
    <n v="110.16954269999999"/>
    <n v="9.5062797050000007"/>
    <n v="1.3585553619999999"/>
    <n v="15.411400609999999"/>
    <n v="110.16954269999999"/>
    <n v="9.5062797050000007"/>
    <n v="1.3585553619999999"/>
    <n v="15.411400609999999"/>
    <s v="600 mab trap data from a trap at 650 mab. 600 mab trap fouled so data were not used"/>
  </r>
  <r>
    <n v="65"/>
    <d v="2015-09-21T00:00:00"/>
    <x v="3"/>
    <x v="1"/>
    <n v="10"/>
    <n v="6508"/>
    <s v="35 09.03N"/>
    <s v="122 57.51W"/>
    <s v="Cruise notebook"/>
    <n v="3963"/>
    <s v="Cruise notebook"/>
    <n v="10"/>
    <n v="122.0416019"/>
    <n v="12.51030869"/>
    <n v="1.832537898"/>
    <n v="18.644543460000001"/>
    <n v="125.3372514"/>
    <n v="12.83203451"/>
    <n v="1.7460047949999999"/>
    <n v="19.881713220000002"/>
    <n v="125.3372514"/>
    <n v="12.83203451"/>
    <n v="1.7460047949999999"/>
    <n v="19.881713220000002"/>
    <s v="600 mab trap data from a trap at 650 mab. 600 mab trap fouled so data were not used"/>
  </r>
  <r>
    <n v="65"/>
    <d v="2015-09-22T00:00:00"/>
    <x v="3"/>
    <x v="1"/>
    <n v="10"/>
    <n v="6508"/>
    <s v="35 09.03N"/>
    <s v="122 57.51W"/>
    <s v="Cruise notebook"/>
    <n v="3963"/>
    <s v="Cruise notebook"/>
    <n v="10"/>
    <n v="122.0416019"/>
    <n v="12.51030869"/>
    <n v="1.832537898"/>
    <n v="18.644543460000001"/>
    <n v="125.3372514"/>
    <n v="12.83203451"/>
    <n v="1.7460047949999999"/>
    <n v="19.881713220000002"/>
    <n v="125.3372514"/>
    <n v="12.83203451"/>
    <n v="1.7460047949999999"/>
    <n v="19.881713220000002"/>
    <s v="600 mab trap data from a trap at 650 mab. 600 mab trap fouled so data were not used"/>
  </r>
  <r>
    <n v="65"/>
    <d v="2015-09-23T00:00:00"/>
    <x v="3"/>
    <x v="1"/>
    <n v="10"/>
    <n v="6508"/>
    <s v="35 09.03N"/>
    <s v="122 57.51W"/>
    <s v="Cruise notebook"/>
    <n v="3963"/>
    <s v="Cruise notebook"/>
    <n v="10"/>
    <n v="122.0416019"/>
    <n v="12.51030869"/>
    <n v="1.832537898"/>
    <n v="18.644543460000001"/>
    <n v="125.3372514"/>
    <n v="12.83203451"/>
    <n v="1.7460047949999999"/>
    <n v="19.881713220000002"/>
    <n v="125.3372514"/>
    <n v="12.83203451"/>
    <n v="1.7460047949999999"/>
    <n v="19.881713220000002"/>
    <s v="600 mab trap data from a trap at 650 mab. 600 mab trap fouled so data were not used"/>
  </r>
  <r>
    <n v="65"/>
    <d v="2015-09-24T00:00:00"/>
    <x v="3"/>
    <x v="1"/>
    <n v="10"/>
    <n v="6508"/>
    <s v="35 09.03N"/>
    <s v="122 57.51W"/>
    <s v="Cruise notebook"/>
    <n v="3963"/>
    <s v="Cruise notebook"/>
    <n v="10"/>
    <n v="122.0416019"/>
    <n v="12.51030869"/>
    <n v="1.832537898"/>
    <n v="18.644543460000001"/>
    <n v="125.3372514"/>
    <n v="12.83203451"/>
    <n v="1.7460047949999999"/>
    <n v="19.881713220000002"/>
    <n v="125.3372514"/>
    <n v="12.83203451"/>
    <n v="1.7460047949999999"/>
    <n v="19.881713220000002"/>
    <s v="600 mab trap data from a trap at 650 mab. 600 mab trap fouled so data were not used"/>
  </r>
  <r>
    <n v="65"/>
    <d v="2015-09-25T00:00:00"/>
    <x v="3"/>
    <x v="1"/>
    <n v="10"/>
    <n v="6508"/>
    <s v="35 09.03N"/>
    <s v="122 57.51W"/>
    <s v="Cruise notebook"/>
    <n v="3963"/>
    <s v="Cruise notebook"/>
    <n v="10"/>
    <n v="122.0416019"/>
    <n v="12.51030869"/>
    <n v="1.832537898"/>
    <n v="18.644543460000001"/>
    <n v="125.3372514"/>
    <n v="12.83203451"/>
    <n v="1.7460047949999999"/>
    <n v="19.881713220000002"/>
    <n v="125.3372514"/>
    <n v="12.83203451"/>
    <n v="1.7460047949999999"/>
    <n v="19.881713220000002"/>
    <s v="600 mab trap data from a trap at 650 mab. 600 mab trap fouled so data were not used"/>
  </r>
  <r>
    <n v="65"/>
    <d v="2015-09-26T00:00:00"/>
    <x v="3"/>
    <x v="1"/>
    <n v="10"/>
    <n v="6508"/>
    <s v="35 09.03N"/>
    <s v="122 57.51W"/>
    <s v="Cruise notebook"/>
    <n v="3963"/>
    <s v="Cruise notebook"/>
    <n v="10"/>
    <n v="122.0416019"/>
    <n v="12.51030869"/>
    <n v="1.832537898"/>
    <n v="18.644543460000001"/>
    <n v="125.3372514"/>
    <n v="12.83203451"/>
    <n v="1.7460047949999999"/>
    <n v="19.881713220000002"/>
    <n v="125.3372514"/>
    <n v="12.83203451"/>
    <n v="1.7460047949999999"/>
    <n v="19.881713220000002"/>
    <s v="600 mab trap data from a trap at 650 mab. 600 mab trap fouled so data were not used"/>
  </r>
  <r>
    <n v="65"/>
    <d v="2015-09-27T00:00:00"/>
    <x v="3"/>
    <x v="1"/>
    <n v="10"/>
    <n v="6508"/>
    <s v="35 09.03N"/>
    <s v="122 57.51W"/>
    <s v="Cruise notebook"/>
    <n v="3963"/>
    <s v="Cruise notebook"/>
    <n v="10"/>
    <n v="122.0416019"/>
    <n v="12.51030869"/>
    <n v="1.832537898"/>
    <n v="18.644543460000001"/>
    <n v="125.3372514"/>
    <n v="12.83203451"/>
    <n v="1.7460047949999999"/>
    <n v="19.881713220000002"/>
    <n v="125.3372514"/>
    <n v="12.83203451"/>
    <n v="1.7460047949999999"/>
    <n v="19.881713220000002"/>
    <s v="600 mab trap data from a trap at 650 mab. 600 mab trap fouled so data were not used"/>
  </r>
  <r>
    <n v="65"/>
    <d v="2015-09-28T00:00:00"/>
    <x v="3"/>
    <x v="1"/>
    <n v="10"/>
    <n v="6508"/>
    <s v="35 09.03N"/>
    <s v="122 57.51W"/>
    <s v="Cruise notebook"/>
    <n v="3963"/>
    <s v="Cruise notebook"/>
    <n v="10"/>
    <n v="122.0416019"/>
    <n v="12.51030869"/>
    <n v="1.832537898"/>
    <n v="18.644543460000001"/>
    <n v="125.3372514"/>
    <n v="12.83203451"/>
    <n v="1.7460047949999999"/>
    <n v="19.881713220000002"/>
    <n v="125.3372514"/>
    <n v="12.83203451"/>
    <n v="1.7460047949999999"/>
    <n v="19.881713220000002"/>
    <s v="600 mab trap data from a trap at 650 mab. 600 mab trap fouled so data were not used"/>
  </r>
  <r>
    <n v="65"/>
    <d v="2015-09-29T00:00:00"/>
    <x v="3"/>
    <x v="1"/>
    <n v="10"/>
    <n v="6508"/>
    <s v="35 09.03N"/>
    <s v="122 57.51W"/>
    <s v="Cruise notebook"/>
    <n v="3963"/>
    <s v="Cruise notebook"/>
    <n v="10"/>
    <n v="122.0416019"/>
    <n v="12.51030869"/>
    <n v="1.832537898"/>
    <n v="18.644543460000001"/>
    <n v="125.3372514"/>
    <n v="12.83203451"/>
    <n v="1.7460047949999999"/>
    <n v="19.881713220000002"/>
    <n v="125.3372514"/>
    <n v="12.83203451"/>
    <n v="1.7460047949999999"/>
    <n v="19.881713220000002"/>
    <s v="600 mab trap data from a trap at 650 mab. 600 mab trap fouled so data were not used"/>
  </r>
  <r>
    <n v="65"/>
    <d v="2015-09-30T00:00:00"/>
    <x v="3"/>
    <x v="1"/>
    <n v="10"/>
    <n v="6508"/>
    <s v="35 09.03N"/>
    <s v="122 57.51W"/>
    <s v="Cruise notebook"/>
    <n v="3963"/>
    <s v="Cruise notebook"/>
    <n v="10"/>
    <n v="122.0416019"/>
    <n v="12.51030869"/>
    <n v="1.832537898"/>
    <n v="18.644543460000001"/>
    <n v="125.3372514"/>
    <n v="12.83203451"/>
    <n v="1.7460047949999999"/>
    <n v="19.881713220000002"/>
    <n v="125.3372514"/>
    <n v="12.83203451"/>
    <n v="1.7460047949999999"/>
    <n v="19.881713220000002"/>
    <s v="600 mab trap data from a trap at 650 mab. 600 mab trap fouled so data were not used"/>
  </r>
  <r>
    <n v="65"/>
    <d v="2015-10-01T00:00:00"/>
    <x v="4"/>
    <x v="1"/>
    <n v="11"/>
    <n v="6508"/>
    <s v="35 09.03N"/>
    <s v="122 57.51W"/>
    <s v="Cruise notebook"/>
    <n v="3963"/>
    <s v="Cruise notebook"/>
    <n v="10"/>
    <n v="113.2430741"/>
    <n v="12.4446218"/>
    <n v="1.753217201"/>
    <n v="17.299955570000002"/>
    <n v="163.13801340000001"/>
    <n v="16.11589111"/>
    <n v="1.9209396949999999"/>
    <n v="23.704079029999999"/>
    <n v="163.13801340000001"/>
    <n v="16.11589111"/>
    <n v="1.9209396949999999"/>
    <n v="23.704079029999999"/>
    <s v="600 mab trap data from a trap at 650 mab. 600 mab trap fouled so data were not used"/>
  </r>
  <r>
    <n v="65"/>
    <d v="2015-10-02T00:00:00"/>
    <x v="4"/>
    <x v="1"/>
    <n v="11"/>
    <n v="6508"/>
    <s v="35 09.03N"/>
    <s v="122 57.51W"/>
    <s v="Cruise notebook"/>
    <n v="3963"/>
    <s v="Cruise notebook"/>
    <n v="10"/>
    <n v="113.2430741"/>
    <n v="12.4446218"/>
    <n v="1.753217201"/>
    <n v="17.299955570000002"/>
    <n v="163.13801340000001"/>
    <n v="16.11589111"/>
    <n v="1.9209396949999999"/>
    <n v="23.704079029999999"/>
    <n v="163.13801340000001"/>
    <n v="16.11589111"/>
    <n v="1.9209396949999999"/>
    <n v="23.704079029999999"/>
    <s v="600 mab trap data from a trap at 650 mab. 600 mab trap fouled so data were not used"/>
  </r>
  <r>
    <n v="65"/>
    <d v="2015-10-03T00:00:00"/>
    <x v="4"/>
    <x v="1"/>
    <n v="11"/>
    <n v="6508"/>
    <s v="35 09.03N"/>
    <s v="122 57.51W"/>
    <s v="Cruise notebook"/>
    <n v="3963"/>
    <s v="Cruise notebook"/>
    <n v="10"/>
    <n v="113.2430741"/>
    <n v="12.4446218"/>
    <n v="1.753217201"/>
    <n v="17.299955570000002"/>
    <n v="163.13801340000001"/>
    <n v="16.11589111"/>
    <n v="1.9209396949999999"/>
    <n v="23.704079029999999"/>
    <n v="163.13801340000001"/>
    <n v="16.11589111"/>
    <n v="1.9209396949999999"/>
    <n v="23.704079029999999"/>
    <s v="600 mab trap data from a trap at 650 mab. 600 mab trap fouled so data were not used"/>
  </r>
  <r>
    <n v="65"/>
    <d v="2015-10-04T00:00:00"/>
    <x v="4"/>
    <x v="1"/>
    <n v="11"/>
    <n v="6508"/>
    <s v="35 09.03N"/>
    <s v="122 57.51W"/>
    <s v="Cruise notebook"/>
    <n v="3963"/>
    <s v="Cruise notebook"/>
    <n v="10"/>
    <n v="113.2430741"/>
    <n v="12.4446218"/>
    <n v="1.753217201"/>
    <n v="17.299955570000002"/>
    <n v="163.13801340000001"/>
    <n v="16.11589111"/>
    <n v="1.9209396949999999"/>
    <n v="23.704079029999999"/>
    <n v="163.13801340000001"/>
    <n v="16.11589111"/>
    <n v="1.9209396949999999"/>
    <n v="23.704079029999999"/>
    <s v="600 mab trap data from a trap at 650 mab. 600 mab trap fouled so data were not used"/>
  </r>
  <r>
    <n v="65"/>
    <d v="2015-10-05T00:00:00"/>
    <x v="4"/>
    <x v="1"/>
    <n v="11"/>
    <n v="6508"/>
    <s v="35 09.03N"/>
    <s v="122 57.51W"/>
    <s v="Cruise notebook"/>
    <n v="3963"/>
    <s v="Cruise notebook"/>
    <n v="10"/>
    <n v="113.2430741"/>
    <n v="12.4446218"/>
    <n v="1.753217201"/>
    <n v="17.299955570000002"/>
    <n v="163.13801340000001"/>
    <n v="16.11589111"/>
    <n v="1.9209396949999999"/>
    <n v="23.704079029999999"/>
    <n v="163.13801340000001"/>
    <n v="16.11589111"/>
    <n v="1.9209396949999999"/>
    <n v="23.704079029999999"/>
    <s v="600 mab trap data from a trap at 650 mab. 600 mab trap fouled so data were not used"/>
  </r>
  <r>
    <n v="65"/>
    <d v="2015-10-06T00:00:00"/>
    <x v="4"/>
    <x v="1"/>
    <n v="11"/>
    <n v="6508"/>
    <s v="35 09.03N"/>
    <s v="122 57.51W"/>
    <s v="Cruise notebook"/>
    <n v="3963"/>
    <s v="Cruise notebook"/>
    <n v="10"/>
    <n v="113.2430741"/>
    <n v="12.4446218"/>
    <n v="1.753217201"/>
    <n v="17.299955570000002"/>
    <n v="163.13801340000001"/>
    <n v="16.11589111"/>
    <n v="1.9209396949999999"/>
    <n v="23.704079029999999"/>
    <n v="163.13801340000001"/>
    <n v="16.11589111"/>
    <n v="1.9209396949999999"/>
    <n v="23.704079029999999"/>
    <s v="600 mab trap data from a trap at 650 mab. 600 mab trap fouled so data were not used"/>
  </r>
  <r>
    <n v="65"/>
    <d v="2015-10-07T00:00:00"/>
    <x v="4"/>
    <x v="1"/>
    <n v="11"/>
    <n v="6508"/>
    <s v="35 09.03N"/>
    <s v="122 57.51W"/>
    <s v="Cruise notebook"/>
    <n v="3963"/>
    <s v="Cruise notebook"/>
    <n v="10"/>
    <n v="113.2430741"/>
    <n v="12.4446218"/>
    <n v="1.753217201"/>
    <n v="17.299955570000002"/>
    <n v="163.13801340000001"/>
    <n v="16.11589111"/>
    <n v="1.9209396949999999"/>
    <n v="23.704079029999999"/>
    <n v="163.13801340000001"/>
    <n v="16.11589111"/>
    <n v="1.9209396949999999"/>
    <n v="23.704079029999999"/>
    <s v="600 mab trap data from a trap at 650 mab. 600 mab trap fouled so data were not used"/>
  </r>
  <r>
    <n v="65"/>
    <d v="2015-10-08T00:00:00"/>
    <x v="4"/>
    <x v="1"/>
    <n v="11"/>
    <n v="6508"/>
    <s v="35 09.03N"/>
    <s v="122 57.51W"/>
    <s v="Cruise notebook"/>
    <n v="3963"/>
    <s v="Cruise notebook"/>
    <n v="10"/>
    <n v="113.2430741"/>
    <n v="12.4446218"/>
    <n v="1.753217201"/>
    <n v="17.299955570000002"/>
    <n v="163.13801340000001"/>
    <n v="16.11589111"/>
    <n v="1.9209396949999999"/>
    <n v="23.704079029999999"/>
    <n v="163.13801340000001"/>
    <n v="16.11589111"/>
    <n v="1.9209396949999999"/>
    <n v="23.704079029999999"/>
    <s v="600 mab trap data from a trap at 650 mab. 600 mab trap fouled so data were not used"/>
  </r>
  <r>
    <n v="65"/>
    <d v="2015-10-09T00:00:00"/>
    <x v="4"/>
    <x v="1"/>
    <n v="11"/>
    <n v="6508"/>
    <s v="35 09.03N"/>
    <s v="122 57.51W"/>
    <s v="Cruise notebook"/>
    <n v="3963"/>
    <s v="Cruise notebook"/>
    <n v="10"/>
    <n v="113.2430741"/>
    <n v="12.4446218"/>
    <n v="1.753217201"/>
    <n v="17.299955570000002"/>
    <n v="163.13801340000001"/>
    <n v="16.11589111"/>
    <n v="1.9209396949999999"/>
    <n v="23.704079029999999"/>
    <n v="163.13801340000001"/>
    <n v="16.11589111"/>
    <n v="1.9209396949999999"/>
    <n v="23.704079029999999"/>
    <s v="600 mab trap data from a trap at 650 mab. 600 mab trap fouled so data were not used"/>
  </r>
  <r>
    <n v="65"/>
    <d v="2015-10-10T00:00:00"/>
    <x v="4"/>
    <x v="1"/>
    <n v="11"/>
    <n v="6508"/>
    <s v="35 09.03N"/>
    <s v="122 57.51W"/>
    <s v="Cruise notebook"/>
    <n v="3963"/>
    <s v="Cruise notebook"/>
    <n v="10"/>
    <n v="113.2430741"/>
    <n v="12.4446218"/>
    <n v="1.753217201"/>
    <n v="17.299955570000002"/>
    <n v="163.13801340000001"/>
    <n v="16.11589111"/>
    <n v="1.9209396949999999"/>
    <n v="23.704079029999999"/>
    <n v="163.13801340000001"/>
    <n v="16.11589111"/>
    <n v="1.9209396949999999"/>
    <n v="23.704079029999999"/>
    <s v="600 mab trap data from a trap at 650 mab. 600 mab trap fouled so data were not used"/>
  </r>
  <r>
    <n v="65"/>
    <d v="2015-10-11T00:00:00"/>
    <x v="4"/>
    <x v="1"/>
    <n v="12"/>
    <n v="6508"/>
    <s v="35 09.03N"/>
    <s v="122 57.51W"/>
    <s v="Cruise notebook"/>
    <n v="3963"/>
    <s v="Cruise notebook"/>
    <n v="10"/>
    <n v="109.8947489"/>
    <n v="10.45374471"/>
    <n v="1.340863983"/>
    <n v="14.50496401"/>
    <n v="118.34995480000001"/>
    <n v="14.29458522"/>
    <n v="1.7274707490000001"/>
    <n v="20.231385490000001"/>
    <n v="118.34995480000001"/>
    <n v="14.29458522"/>
    <n v="1.7274707490000001"/>
    <n v="20.231385490000001"/>
    <s v="600 mab trap data from a trap at 650 mab. 600 mab trap fouled so data were not used"/>
  </r>
  <r>
    <n v="65"/>
    <d v="2015-10-12T00:00:00"/>
    <x v="4"/>
    <x v="1"/>
    <n v="12"/>
    <n v="6508"/>
    <s v="35 09.03N"/>
    <s v="122 57.51W"/>
    <s v="Cruise notebook"/>
    <n v="3963"/>
    <s v="Cruise notebook"/>
    <n v="10"/>
    <n v="109.8947489"/>
    <n v="10.45374471"/>
    <n v="1.340863983"/>
    <n v="14.50496401"/>
    <n v="118.34995480000001"/>
    <n v="14.29458522"/>
    <n v="1.7274707490000001"/>
    <n v="20.231385490000001"/>
    <n v="118.34995480000001"/>
    <n v="14.29458522"/>
    <n v="1.7274707490000001"/>
    <n v="20.231385490000001"/>
    <s v="600 mab trap data from a trap at 650 mab. 600 mab trap fouled so data were not used"/>
  </r>
  <r>
    <n v="65"/>
    <d v="2015-10-13T00:00:00"/>
    <x v="4"/>
    <x v="1"/>
    <n v="12"/>
    <n v="6508"/>
    <s v="35 09.03N"/>
    <s v="122 57.51W"/>
    <s v="Cruise notebook"/>
    <n v="3963"/>
    <s v="Cruise notebook"/>
    <n v="10"/>
    <n v="109.8947489"/>
    <n v="10.45374471"/>
    <n v="1.340863983"/>
    <n v="14.50496401"/>
    <n v="118.34995480000001"/>
    <n v="14.29458522"/>
    <n v="1.7274707490000001"/>
    <n v="20.231385490000001"/>
    <n v="118.34995480000001"/>
    <n v="14.29458522"/>
    <n v="1.7274707490000001"/>
    <n v="20.231385490000001"/>
    <s v="600 mab trap data from a trap at 650 mab. 600 mab trap fouled so data were not used"/>
  </r>
  <r>
    <n v="65"/>
    <d v="2015-10-14T00:00:00"/>
    <x v="4"/>
    <x v="1"/>
    <n v="12"/>
    <n v="6508"/>
    <s v="35 09.03N"/>
    <s v="122 57.51W"/>
    <s v="Cruise notebook"/>
    <n v="3963"/>
    <s v="Cruise notebook"/>
    <n v="10"/>
    <n v="109.8947489"/>
    <n v="10.45374471"/>
    <n v="1.340863983"/>
    <n v="14.50496401"/>
    <n v="118.34995480000001"/>
    <n v="14.29458522"/>
    <n v="1.7274707490000001"/>
    <n v="20.231385490000001"/>
    <n v="118.34995480000001"/>
    <n v="14.29458522"/>
    <n v="1.7274707490000001"/>
    <n v="20.231385490000001"/>
    <s v="600 mab trap data from a trap at 650 mab. 600 mab trap fouled so data were not used"/>
  </r>
  <r>
    <n v="65"/>
    <d v="2015-10-15T00:00:00"/>
    <x v="4"/>
    <x v="1"/>
    <n v="12"/>
    <n v="6508"/>
    <s v="35 09.03N"/>
    <s v="122 57.51W"/>
    <s v="Cruise notebook"/>
    <n v="3963"/>
    <s v="Cruise notebook"/>
    <n v="10"/>
    <n v="109.8947489"/>
    <n v="10.45374471"/>
    <n v="1.340863983"/>
    <n v="14.50496401"/>
    <n v="118.34995480000001"/>
    <n v="14.29458522"/>
    <n v="1.7274707490000001"/>
    <n v="20.231385490000001"/>
    <n v="118.34995480000001"/>
    <n v="14.29458522"/>
    <n v="1.7274707490000001"/>
    <n v="20.231385490000001"/>
    <s v="600 mab trap data from a trap at 650 mab. 600 mab trap fouled so data were not used"/>
  </r>
  <r>
    <n v="65"/>
    <d v="2015-10-16T00:00:00"/>
    <x v="4"/>
    <x v="1"/>
    <n v="12"/>
    <n v="6508"/>
    <s v="35 09.03N"/>
    <s v="122 57.51W"/>
    <s v="Cruise notebook"/>
    <n v="3963"/>
    <s v="Cruise notebook"/>
    <n v="10"/>
    <n v="109.8947489"/>
    <n v="10.45374471"/>
    <n v="1.340863983"/>
    <n v="14.50496401"/>
    <n v="118.34995480000001"/>
    <n v="14.29458522"/>
    <n v="1.7274707490000001"/>
    <n v="20.231385490000001"/>
    <n v="118.34995480000001"/>
    <n v="14.29458522"/>
    <n v="1.7274707490000001"/>
    <n v="20.231385490000001"/>
    <s v="600 mab trap data from a trap at 650 mab. 600 mab trap fouled so data were not used"/>
  </r>
  <r>
    <n v="65"/>
    <d v="2015-10-17T00:00:00"/>
    <x v="4"/>
    <x v="1"/>
    <n v="12"/>
    <n v="6508"/>
    <s v="35 09.03N"/>
    <s v="122 57.51W"/>
    <s v="Cruise notebook"/>
    <n v="3963"/>
    <s v="Cruise notebook"/>
    <n v="10"/>
    <n v="109.8947489"/>
    <n v="10.45374471"/>
    <n v="1.340863983"/>
    <n v="14.50496401"/>
    <n v="118.34995480000001"/>
    <n v="14.29458522"/>
    <n v="1.7274707490000001"/>
    <n v="20.231385490000001"/>
    <n v="118.34995480000001"/>
    <n v="14.29458522"/>
    <n v="1.7274707490000001"/>
    <n v="20.231385490000001"/>
    <s v="600 mab trap data from a trap at 650 mab. 600 mab trap fouled so data were not used"/>
  </r>
  <r>
    <n v="65"/>
    <d v="2015-10-18T00:00:00"/>
    <x v="4"/>
    <x v="1"/>
    <n v="12"/>
    <n v="6508"/>
    <s v="35 09.03N"/>
    <s v="122 57.51W"/>
    <s v="Cruise notebook"/>
    <n v="3963"/>
    <s v="Cruise notebook"/>
    <n v="10"/>
    <n v="109.8947489"/>
    <n v="10.45374471"/>
    <n v="1.340863983"/>
    <n v="14.50496401"/>
    <n v="118.34995480000001"/>
    <n v="14.29458522"/>
    <n v="1.7274707490000001"/>
    <n v="20.231385490000001"/>
    <n v="118.34995480000001"/>
    <n v="14.29458522"/>
    <n v="1.7274707490000001"/>
    <n v="20.231385490000001"/>
    <s v="600 mab trap data from a trap at 650 mab. 600 mab trap fouled so data were not used"/>
  </r>
  <r>
    <n v="65"/>
    <d v="2015-10-19T00:00:00"/>
    <x v="4"/>
    <x v="1"/>
    <n v="12"/>
    <n v="6508"/>
    <s v="35 09.03N"/>
    <s v="122 57.51W"/>
    <s v="Cruise notebook"/>
    <n v="3963"/>
    <s v="Cruise notebook"/>
    <n v="10"/>
    <n v="109.8947489"/>
    <n v="10.45374471"/>
    <n v="1.340863983"/>
    <n v="14.50496401"/>
    <n v="118.34995480000001"/>
    <n v="14.29458522"/>
    <n v="1.7274707490000001"/>
    <n v="20.231385490000001"/>
    <n v="118.34995480000001"/>
    <n v="14.29458522"/>
    <n v="1.7274707490000001"/>
    <n v="20.231385490000001"/>
    <s v="600 mab trap data from a trap at 650 mab. 600 mab trap fouled so data were not used"/>
  </r>
  <r>
    <n v="65"/>
    <d v="2015-10-20T00:00:00"/>
    <x v="4"/>
    <x v="1"/>
    <n v="12"/>
    <n v="6508"/>
    <s v="35 09.03N"/>
    <s v="122 57.51W"/>
    <s v="Cruise notebook"/>
    <n v="3963"/>
    <s v="Cruise notebook"/>
    <n v="10"/>
    <n v="109.8947489"/>
    <n v="10.45374471"/>
    <n v="1.340863983"/>
    <n v="14.50496401"/>
    <n v="118.34995480000001"/>
    <n v="14.29458522"/>
    <n v="1.7274707490000001"/>
    <n v="20.231385490000001"/>
    <n v="118.34995480000001"/>
    <n v="14.29458522"/>
    <n v="1.7274707490000001"/>
    <n v="20.231385490000001"/>
    <s v="600 mab trap data from a trap at 650 mab. 600 mab trap fouled so data were not used"/>
  </r>
  <r>
    <n v="65"/>
    <d v="2015-10-21T00:00:00"/>
    <x v="4"/>
    <x v="1"/>
    <n v="13"/>
    <n v="6508"/>
    <s v="35 09.03N"/>
    <s v="122 57.51W"/>
    <s v="Cruise notebook"/>
    <n v="3963"/>
    <s v="Cruise notebook"/>
    <n v="10"/>
    <n v="70.469796729999999"/>
    <n v="7.182779494"/>
    <n v="1.049066184"/>
    <n v="9.9846283590000002"/>
    <n v="80.678095060000004"/>
    <n v="7.7938617280000004"/>
    <n v="0.93112397300000005"/>
    <n v="11.46389701"/>
    <n v="80.678095060000004"/>
    <n v="7.7938617280000004"/>
    <n v="0.93112397300000005"/>
    <n v="11.46389701"/>
    <s v="600 mab trap data from a trap at 650 mab. 600 mab trap fouled so data were not used"/>
  </r>
  <r>
    <n v="65"/>
    <d v="2015-10-22T00:00:00"/>
    <x v="4"/>
    <x v="1"/>
    <n v="13"/>
    <n v="6508"/>
    <s v="35 09.03N"/>
    <s v="122 57.51W"/>
    <s v="Cruise notebook"/>
    <n v="3963"/>
    <s v="Cruise notebook"/>
    <n v="10"/>
    <n v="70.469796729999999"/>
    <n v="7.182779494"/>
    <n v="1.049066184"/>
    <n v="9.9846283590000002"/>
    <n v="80.678095060000004"/>
    <n v="7.7938617280000004"/>
    <n v="0.93112397300000005"/>
    <n v="11.46389701"/>
    <n v="80.678095060000004"/>
    <n v="7.7938617280000004"/>
    <n v="0.93112397300000005"/>
    <n v="11.46389701"/>
    <s v="600 mab trap data from a trap at 650 mab. 600 mab trap fouled so data were not used"/>
  </r>
  <r>
    <n v="65"/>
    <d v="2015-10-23T00:00:00"/>
    <x v="4"/>
    <x v="1"/>
    <n v="13"/>
    <n v="6508"/>
    <s v="35 09.03N"/>
    <s v="122 57.51W"/>
    <s v="Cruise notebook"/>
    <n v="3963"/>
    <s v="Cruise notebook"/>
    <n v="10"/>
    <n v="70.469796729999999"/>
    <n v="7.182779494"/>
    <n v="1.049066184"/>
    <n v="9.9846283590000002"/>
    <n v="80.678095060000004"/>
    <n v="7.7938617280000004"/>
    <n v="0.93112397300000005"/>
    <n v="11.46389701"/>
    <n v="80.678095060000004"/>
    <n v="7.7938617280000004"/>
    <n v="0.93112397300000005"/>
    <n v="11.46389701"/>
    <s v="600 mab trap data from a trap at 650 mab. 600 mab trap fouled so data were not used"/>
  </r>
  <r>
    <n v="65"/>
    <d v="2015-10-24T00:00:00"/>
    <x v="4"/>
    <x v="1"/>
    <n v="13"/>
    <n v="6508"/>
    <s v="35 09.03N"/>
    <s v="122 57.51W"/>
    <s v="Cruise notebook"/>
    <n v="3963"/>
    <s v="Cruise notebook"/>
    <n v="10"/>
    <n v="70.469796729999999"/>
    <n v="7.182779494"/>
    <n v="1.049066184"/>
    <n v="9.9846283590000002"/>
    <n v="80.678095060000004"/>
    <n v="7.7938617280000004"/>
    <n v="0.93112397300000005"/>
    <n v="11.46389701"/>
    <n v="80.678095060000004"/>
    <n v="7.7938617280000004"/>
    <n v="0.93112397300000005"/>
    <n v="11.46389701"/>
    <s v="600 mab trap data from a trap at 650 mab. 600 mab trap fouled so data were not used"/>
  </r>
  <r>
    <n v="65"/>
    <d v="2015-10-25T00:00:00"/>
    <x v="4"/>
    <x v="1"/>
    <n v="13"/>
    <n v="6508"/>
    <s v="35 09.03N"/>
    <s v="122 57.51W"/>
    <s v="Cruise notebook"/>
    <n v="3963"/>
    <s v="Cruise notebook"/>
    <n v="10"/>
    <n v="70.469796729999999"/>
    <n v="7.182779494"/>
    <n v="1.049066184"/>
    <n v="9.9846283590000002"/>
    <n v="80.678095060000004"/>
    <n v="7.7938617280000004"/>
    <n v="0.93112397300000005"/>
    <n v="11.46389701"/>
    <n v="80.678095060000004"/>
    <n v="7.7938617280000004"/>
    <n v="0.93112397300000005"/>
    <n v="11.46389701"/>
    <s v="600 mab trap data from a trap at 650 mab. 600 mab trap fouled so data were not used"/>
  </r>
  <r>
    <n v="65"/>
    <d v="2015-10-26T00:00:00"/>
    <x v="4"/>
    <x v="1"/>
    <n v="13"/>
    <n v="6508"/>
    <s v="35 09.03N"/>
    <s v="122 57.51W"/>
    <s v="Cruise notebook"/>
    <n v="3963"/>
    <s v="Cruise notebook"/>
    <n v="10"/>
    <n v="70.469796729999999"/>
    <n v="7.182779494"/>
    <n v="1.049066184"/>
    <n v="9.9846283590000002"/>
    <n v="80.678095060000004"/>
    <n v="7.7938617280000004"/>
    <n v="0.93112397300000005"/>
    <n v="11.46389701"/>
    <n v="80.678095060000004"/>
    <n v="7.7938617280000004"/>
    <n v="0.93112397300000005"/>
    <n v="11.46389701"/>
    <s v="600 mab trap data from a trap at 650 mab. 600 mab trap fouled so data were not used"/>
  </r>
  <r>
    <n v="65"/>
    <d v="2015-10-27T00:00:00"/>
    <x v="4"/>
    <x v="1"/>
    <n v="13"/>
    <n v="6508"/>
    <s v="35 09.03N"/>
    <s v="122 57.51W"/>
    <s v="Cruise notebook"/>
    <n v="3963"/>
    <s v="Cruise notebook"/>
    <n v="10"/>
    <n v="70.469796729999999"/>
    <n v="7.182779494"/>
    <n v="1.049066184"/>
    <n v="9.9846283590000002"/>
    <n v="80.678095060000004"/>
    <n v="7.7938617280000004"/>
    <n v="0.93112397300000005"/>
    <n v="11.46389701"/>
    <n v="80.678095060000004"/>
    <n v="7.7938617280000004"/>
    <n v="0.93112397300000005"/>
    <n v="11.46389701"/>
    <s v="600 mab trap data from a trap at 650 mab. 600 mab trap fouled so data were not used"/>
  </r>
  <r>
    <n v="65"/>
    <d v="2015-10-28T00:00:00"/>
    <x v="4"/>
    <x v="1"/>
    <n v="13"/>
    <n v="6508"/>
    <s v="35 09.03N"/>
    <s v="122 57.51W"/>
    <s v="Cruise notebook"/>
    <n v="3963"/>
    <s v="Cruise notebook"/>
    <n v="10"/>
    <n v="70.469796729999999"/>
    <n v="7.182779494"/>
    <n v="1.049066184"/>
    <n v="9.9846283590000002"/>
    <n v="80.678095060000004"/>
    <n v="7.7938617280000004"/>
    <n v="0.93112397300000005"/>
    <n v="11.46389701"/>
    <n v="80.678095060000004"/>
    <n v="7.7938617280000004"/>
    <n v="0.93112397300000005"/>
    <n v="11.46389701"/>
    <s v="600 mab trap data from a trap at 650 mab. 600 mab trap fouled so data were not used"/>
  </r>
  <r>
    <n v="65"/>
    <d v="2015-10-29T00:00:00"/>
    <x v="4"/>
    <x v="1"/>
    <n v="13"/>
    <n v="6508"/>
    <s v="35 09.03N"/>
    <s v="122 57.51W"/>
    <s v="Cruise notebook"/>
    <n v="3963"/>
    <s v="Cruise notebook"/>
    <n v="10"/>
    <n v="70.469796729999999"/>
    <n v="7.182779494"/>
    <n v="1.049066184"/>
    <n v="9.9846283590000002"/>
    <n v="80.678095060000004"/>
    <n v="7.7938617280000004"/>
    <n v="0.93112397300000005"/>
    <n v="11.46389701"/>
    <n v="80.678095060000004"/>
    <n v="7.7938617280000004"/>
    <n v="0.93112397300000005"/>
    <n v="11.46389701"/>
    <s v="600 mab trap data from a trap at 650 mab. 600 mab trap fouled so data were not used"/>
  </r>
  <r>
    <n v="65"/>
    <d v="2015-10-30T00:00:00"/>
    <x v="4"/>
    <x v="1"/>
    <n v="13"/>
    <n v="6508"/>
    <s v="35 09.03N"/>
    <s v="122 57.51W"/>
    <s v="Cruise notebook"/>
    <n v="3963"/>
    <s v="Cruise notebook"/>
    <n v="10"/>
    <n v="70.469796729999999"/>
    <n v="7.182779494"/>
    <n v="1.049066184"/>
    <n v="9.9846283590000002"/>
    <n v="80.678095060000004"/>
    <n v="7.7938617280000004"/>
    <n v="0.93112397300000005"/>
    <n v="11.46389701"/>
    <n v="80.678095060000004"/>
    <n v="7.7938617280000004"/>
    <n v="0.93112397300000005"/>
    <n v="11.46389701"/>
    <s v="600 mab trap data from a trap at 650 mab. 600 mab trap fouled so data were not used"/>
  </r>
  <r>
    <n v="65"/>
    <d v="2015-10-31T00:00:00"/>
    <x v="4"/>
    <x v="1"/>
    <n v="14"/>
    <n v="6508"/>
    <s v="35 09.03N"/>
    <s v="122 57.51W"/>
    <s v="Cruise notebook"/>
    <n v="3963"/>
    <s v="Cruise notebook"/>
    <n v="7"/>
    <n v="36.146981340000004"/>
    <n v="4.6569953069999999"/>
    <n v="0.62134761199999999"/>
    <n v="6.6393159390000003"/>
    <n v="41.056371319999997"/>
    <n v="4.0981788159999999"/>
    <n v="0.50470774900000004"/>
    <n v="6.3864099019999996"/>
    <n v="41.056371319999997"/>
    <n v="4.0981788159999999"/>
    <n v="0.50470774900000004"/>
    <n v="6.3864099019999996"/>
    <s v="600 mab trap data from a trap at 650 mab. 600 mab trap fouled so data were not used"/>
  </r>
  <r>
    <n v="65"/>
    <d v="2015-11-01T00:00:00"/>
    <x v="5"/>
    <x v="1"/>
    <n v="14"/>
    <n v="6508"/>
    <s v="35 09.03N"/>
    <s v="122 57.51W"/>
    <s v="Cruise notebook"/>
    <n v="3963"/>
    <s v="Cruise notebook"/>
    <n v="7"/>
    <n v="36.146981340000004"/>
    <n v="4.6569953069999999"/>
    <n v="0.62134761199999999"/>
    <n v="6.6393159390000003"/>
    <n v="41.056371319999997"/>
    <n v="4.0981788159999999"/>
    <n v="0.50470774900000004"/>
    <n v="6.3864099019999996"/>
    <n v="41.056371319999997"/>
    <n v="4.0981788159999999"/>
    <n v="0.50470774900000004"/>
    <n v="6.3864099019999996"/>
    <s v="600 mab trap data from a trap at 650 mab. 600 mab trap fouled so data were not used"/>
  </r>
  <r>
    <n v="65"/>
    <d v="2015-11-02T00:00:00"/>
    <x v="5"/>
    <x v="1"/>
    <n v="14"/>
    <n v="6508"/>
    <s v="35 09.03N"/>
    <s v="122 57.51W"/>
    <s v="Cruise notebook"/>
    <n v="3963"/>
    <s v="Cruise notebook"/>
    <n v="7"/>
    <n v="36.146981340000004"/>
    <n v="4.6569953069999999"/>
    <n v="0.62134761199999999"/>
    <n v="6.6393159390000003"/>
    <n v="41.056371319999997"/>
    <n v="4.0981788159999999"/>
    <n v="0.50470774900000004"/>
    <n v="6.3864099019999996"/>
    <n v="41.056371319999997"/>
    <n v="4.0981788159999999"/>
    <n v="0.50470774900000004"/>
    <n v="6.3864099019999996"/>
    <s v="600 mab trap data from a trap at 650 mab. 600 mab trap fouled so data were not used"/>
  </r>
  <r>
    <n v="65"/>
    <d v="2015-11-03T00:00:00"/>
    <x v="5"/>
    <x v="1"/>
    <n v="14"/>
    <n v="6508"/>
    <s v="35 09.03N"/>
    <s v="122 57.51W"/>
    <s v="Cruise notebook"/>
    <n v="3963"/>
    <s v="Cruise notebook"/>
    <n v="7"/>
    <n v="36.146981340000004"/>
    <n v="4.6569953069999999"/>
    <n v="0.62134761199999999"/>
    <n v="6.6393159390000003"/>
    <n v="41.056371319999997"/>
    <n v="4.0981788159999999"/>
    <n v="0.50470774900000004"/>
    <n v="6.3864099019999996"/>
    <n v="41.056371319999997"/>
    <n v="4.0981788159999999"/>
    <n v="0.50470774900000004"/>
    <n v="6.3864099019999996"/>
    <s v="600 mab trap data from a trap at 650 mab. 600 mab trap fouled so data were not used"/>
  </r>
  <r>
    <n v="65"/>
    <d v="2015-11-04T00:00:00"/>
    <x v="5"/>
    <x v="1"/>
    <n v="14"/>
    <n v="6508"/>
    <s v="35 09.03N"/>
    <s v="122 57.51W"/>
    <s v="Cruise notebook"/>
    <n v="3963"/>
    <s v="Cruise notebook"/>
    <n v="7"/>
    <n v="36.146981340000004"/>
    <n v="4.6569953069999999"/>
    <n v="0.62134761199999999"/>
    <n v="6.6393159390000003"/>
    <n v="41.056371319999997"/>
    <n v="4.0981788159999999"/>
    <n v="0.50470774900000004"/>
    <n v="6.3864099019999996"/>
    <n v="41.056371319999997"/>
    <n v="4.0981788159999999"/>
    <n v="0.50470774900000004"/>
    <n v="6.3864099019999996"/>
    <s v="600 mab trap data from a trap at 650 mab. 600 mab trap fouled so data were not used"/>
  </r>
  <r>
    <n v="65"/>
    <d v="2015-11-05T00:00:00"/>
    <x v="5"/>
    <x v="1"/>
    <n v="14"/>
    <n v="6508"/>
    <s v="35 09.03N"/>
    <s v="122 57.51W"/>
    <s v="Cruise notebook"/>
    <n v="3963"/>
    <s v="Cruise notebook"/>
    <n v="7"/>
    <n v="36.146981340000004"/>
    <n v="4.6569953069999999"/>
    <n v="0.62134761199999999"/>
    <n v="6.6393159390000003"/>
    <n v="41.056371319999997"/>
    <n v="4.0981788159999999"/>
    <n v="0.50470774900000004"/>
    <n v="6.3864099019999996"/>
    <n v="41.056371319999997"/>
    <n v="4.0981788159999999"/>
    <n v="0.50470774900000004"/>
    <n v="6.3864099019999996"/>
    <s v="600 mab trap data from a trap at 650 mab. 600 mab trap fouled so data were not used"/>
  </r>
  <r>
    <n v="65"/>
    <d v="2015-11-06T00:00:00"/>
    <x v="5"/>
    <x v="1"/>
    <n v="14"/>
    <n v="6508"/>
    <s v="35 09.03N"/>
    <s v="122 57.51W"/>
    <s v="Cruise notebook"/>
    <n v="3963"/>
    <s v="Cruise notebook"/>
    <n v="7"/>
    <n v="36.146981340000004"/>
    <n v="4.6569953069999999"/>
    <n v="0.62134761199999999"/>
    <n v="6.6393159390000003"/>
    <n v="41.056371319999997"/>
    <n v="4.0981788159999999"/>
    <n v="0.50470774900000004"/>
    <n v="6.3864099019999996"/>
    <n v="41.056371319999997"/>
    <n v="4.0981788159999999"/>
    <n v="0.50470774900000004"/>
    <n v="6.3864099019999996"/>
    <s v="600 mab trap data from a trap at 650 mab. 600 mab trap fouled so data were not used"/>
  </r>
  <r>
    <n v="66"/>
    <d v="2015-11-10T00:00:00"/>
    <x v="5"/>
    <x v="1"/>
    <n v="1"/>
    <n v="6607"/>
    <s v="35 09.35N"/>
    <s v="122 57.88W"/>
    <s v="Cruise notebook"/>
    <n v="3960"/>
    <s v="Cruise notebook"/>
    <n v="17"/>
    <n v="72.527638150000001"/>
    <n v="5.549274853"/>
    <n v="0.78316741599999995"/>
    <n v="7.8690670569999996"/>
    <n v="21.831402780000001"/>
    <n v="4.503532635"/>
    <n v="0.61996452899999999"/>
    <n v="4.8877565550000002"/>
    <n v="21.831402780000001"/>
    <n v="4.503532635"/>
    <n v="0.61996452899999999"/>
    <n v="4.8877565550000002"/>
    <m/>
  </r>
  <r>
    <n v="66"/>
    <d v="2015-11-11T00:00:00"/>
    <x v="5"/>
    <x v="1"/>
    <n v="1"/>
    <n v="6607"/>
    <s v="35 09.35N"/>
    <s v="122 57.88W"/>
    <s v="Cruise notebook"/>
    <n v="3960"/>
    <s v="Cruise notebook"/>
    <n v="17"/>
    <n v="72.527638150000001"/>
    <n v="5.549274853"/>
    <n v="0.78316741599999995"/>
    <n v="7.8690670569999996"/>
    <n v="21.831402780000001"/>
    <n v="4.503532635"/>
    <n v="0.61996452899999999"/>
    <n v="4.8877565550000002"/>
    <n v="21.831402780000001"/>
    <n v="4.503532635"/>
    <n v="0.61996452899999999"/>
    <n v="4.8877565550000002"/>
    <m/>
  </r>
  <r>
    <n v="66"/>
    <d v="2015-11-12T00:00:00"/>
    <x v="5"/>
    <x v="1"/>
    <n v="1"/>
    <n v="6607"/>
    <s v="35 09.35N"/>
    <s v="122 57.88W"/>
    <s v="Cruise notebook"/>
    <n v="3960"/>
    <s v="Cruise notebook"/>
    <n v="17"/>
    <n v="72.527638150000001"/>
    <n v="5.549274853"/>
    <n v="0.78316741599999995"/>
    <n v="7.8690670569999996"/>
    <n v="21.831402780000001"/>
    <n v="4.503532635"/>
    <n v="0.61996452899999999"/>
    <n v="4.8877565550000002"/>
    <n v="21.831402780000001"/>
    <n v="4.503532635"/>
    <n v="0.61996452899999999"/>
    <n v="4.8877565550000002"/>
    <m/>
  </r>
  <r>
    <n v="66"/>
    <d v="2015-11-13T00:00:00"/>
    <x v="5"/>
    <x v="1"/>
    <n v="1"/>
    <n v="6607"/>
    <s v="35 09.35N"/>
    <s v="122 57.88W"/>
    <s v="Cruise notebook"/>
    <n v="3960"/>
    <s v="Cruise notebook"/>
    <n v="17"/>
    <n v="72.527638150000001"/>
    <n v="5.549274853"/>
    <n v="0.78316741599999995"/>
    <n v="7.8690670569999996"/>
    <n v="21.831402780000001"/>
    <n v="4.503532635"/>
    <n v="0.61996452899999999"/>
    <n v="4.8877565550000002"/>
    <n v="21.831402780000001"/>
    <n v="4.503532635"/>
    <n v="0.61996452899999999"/>
    <n v="4.8877565550000002"/>
    <m/>
  </r>
  <r>
    <n v="66"/>
    <d v="2015-11-14T00:00:00"/>
    <x v="5"/>
    <x v="1"/>
    <n v="1"/>
    <n v="6607"/>
    <s v="35 09.35N"/>
    <s v="122 57.88W"/>
    <s v="Cruise notebook"/>
    <n v="3960"/>
    <s v="Cruise notebook"/>
    <n v="17"/>
    <n v="72.527638150000001"/>
    <n v="5.549274853"/>
    <n v="0.78316741599999995"/>
    <n v="7.8690670569999996"/>
    <n v="21.831402780000001"/>
    <n v="4.503532635"/>
    <n v="0.61996452899999999"/>
    <n v="4.8877565550000002"/>
    <n v="21.831402780000001"/>
    <n v="4.503532635"/>
    <n v="0.61996452899999999"/>
    <n v="4.8877565550000002"/>
    <m/>
  </r>
  <r>
    <n v="66"/>
    <d v="2015-11-15T00:00:00"/>
    <x v="5"/>
    <x v="1"/>
    <n v="1"/>
    <n v="6607"/>
    <s v="35 09.35N"/>
    <s v="122 57.88W"/>
    <s v="Cruise notebook"/>
    <n v="3960"/>
    <s v="Cruise notebook"/>
    <n v="17"/>
    <n v="72.527638150000001"/>
    <n v="5.549274853"/>
    <n v="0.78316741599999995"/>
    <n v="7.8690670569999996"/>
    <n v="21.831402780000001"/>
    <n v="4.503532635"/>
    <n v="0.61996452899999999"/>
    <n v="4.8877565550000002"/>
    <n v="21.831402780000001"/>
    <n v="4.503532635"/>
    <n v="0.61996452899999999"/>
    <n v="4.8877565550000002"/>
    <m/>
  </r>
  <r>
    <n v="66"/>
    <d v="2015-11-16T00:00:00"/>
    <x v="5"/>
    <x v="1"/>
    <n v="1"/>
    <n v="6607"/>
    <s v="35 09.35N"/>
    <s v="122 57.88W"/>
    <s v="Cruise notebook"/>
    <n v="3960"/>
    <s v="Cruise notebook"/>
    <n v="17"/>
    <n v="72.527638150000001"/>
    <n v="5.549274853"/>
    <n v="0.78316741599999995"/>
    <n v="7.8690670569999996"/>
    <n v="21.831402780000001"/>
    <n v="4.503532635"/>
    <n v="0.61996452899999999"/>
    <n v="4.8877565550000002"/>
    <n v="21.831402780000001"/>
    <n v="4.503532635"/>
    <n v="0.61996452899999999"/>
    <n v="4.8877565550000002"/>
    <m/>
  </r>
  <r>
    <n v="66"/>
    <d v="2015-11-17T00:00:00"/>
    <x v="5"/>
    <x v="1"/>
    <n v="1"/>
    <n v="6607"/>
    <s v="35 09.35N"/>
    <s v="122 57.88W"/>
    <s v="Cruise notebook"/>
    <n v="3960"/>
    <s v="Cruise notebook"/>
    <n v="17"/>
    <n v="72.527638150000001"/>
    <n v="5.549274853"/>
    <n v="0.78316741599999995"/>
    <n v="7.8690670569999996"/>
    <n v="21.831402780000001"/>
    <n v="4.503532635"/>
    <n v="0.61996452899999999"/>
    <n v="4.8877565550000002"/>
    <n v="21.831402780000001"/>
    <n v="4.503532635"/>
    <n v="0.61996452899999999"/>
    <n v="4.8877565550000002"/>
    <m/>
  </r>
  <r>
    <n v="66"/>
    <d v="2015-11-18T00:00:00"/>
    <x v="5"/>
    <x v="1"/>
    <n v="1"/>
    <n v="6607"/>
    <s v="35 09.35N"/>
    <s v="122 57.88W"/>
    <s v="Cruise notebook"/>
    <n v="3960"/>
    <s v="Cruise notebook"/>
    <n v="17"/>
    <n v="72.527638150000001"/>
    <n v="5.549274853"/>
    <n v="0.78316741599999995"/>
    <n v="7.8690670569999996"/>
    <n v="21.831402780000001"/>
    <n v="4.503532635"/>
    <n v="0.61996452899999999"/>
    <n v="4.8877565550000002"/>
    <n v="21.831402780000001"/>
    <n v="4.503532635"/>
    <n v="0.61996452899999999"/>
    <n v="4.8877565550000002"/>
    <m/>
  </r>
  <r>
    <n v="66"/>
    <d v="2015-11-19T00:00:00"/>
    <x v="5"/>
    <x v="1"/>
    <n v="1"/>
    <n v="6607"/>
    <s v="35 09.35N"/>
    <s v="122 57.88W"/>
    <s v="Cruise notebook"/>
    <n v="3960"/>
    <s v="Cruise notebook"/>
    <n v="17"/>
    <n v="72.527638150000001"/>
    <n v="5.549274853"/>
    <n v="0.78316741599999995"/>
    <n v="7.8690670569999996"/>
    <n v="21.831402780000001"/>
    <n v="4.503532635"/>
    <n v="0.61996452899999999"/>
    <n v="4.8877565550000002"/>
    <n v="21.831402780000001"/>
    <n v="4.503532635"/>
    <n v="0.61996452899999999"/>
    <n v="4.8877565550000002"/>
    <m/>
  </r>
  <r>
    <n v="66"/>
    <d v="2015-11-20T00:00:00"/>
    <x v="5"/>
    <x v="1"/>
    <n v="1"/>
    <n v="6607"/>
    <s v="35 09.35N"/>
    <s v="122 57.88W"/>
    <s v="Cruise notebook"/>
    <n v="3960"/>
    <s v="Cruise notebook"/>
    <n v="17"/>
    <n v="72.527638150000001"/>
    <n v="5.549274853"/>
    <n v="0.78316741599999995"/>
    <n v="7.8690670569999996"/>
    <n v="21.831402780000001"/>
    <n v="4.503532635"/>
    <n v="0.61996452899999999"/>
    <n v="4.8877565550000002"/>
    <n v="21.831402780000001"/>
    <n v="4.503532635"/>
    <n v="0.61996452899999999"/>
    <n v="4.8877565550000002"/>
    <m/>
  </r>
  <r>
    <n v="66"/>
    <d v="2015-11-21T00:00:00"/>
    <x v="5"/>
    <x v="1"/>
    <n v="1"/>
    <n v="6607"/>
    <s v="35 09.35N"/>
    <s v="122 57.88W"/>
    <s v="Cruise notebook"/>
    <n v="3960"/>
    <s v="Cruise notebook"/>
    <n v="17"/>
    <n v="72.527638150000001"/>
    <n v="5.549274853"/>
    <n v="0.78316741599999995"/>
    <n v="7.8690670569999996"/>
    <n v="21.831402780000001"/>
    <n v="4.503532635"/>
    <n v="0.61996452899999999"/>
    <n v="4.8877565550000002"/>
    <n v="21.831402780000001"/>
    <n v="4.503532635"/>
    <n v="0.61996452899999999"/>
    <n v="4.8877565550000002"/>
    <m/>
  </r>
  <r>
    <n v="66"/>
    <d v="2015-11-22T00:00:00"/>
    <x v="5"/>
    <x v="1"/>
    <n v="1"/>
    <n v="6607"/>
    <s v="35 09.35N"/>
    <s v="122 57.88W"/>
    <s v="Cruise notebook"/>
    <n v="3960"/>
    <s v="Cruise notebook"/>
    <n v="17"/>
    <n v="72.527638150000001"/>
    <n v="5.549274853"/>
    <n v="0.78316741599999995"/>
    <n v="7.8690670569999996"/>
    <n v="21.831402780000001"/>
    <n v="4.503532635"/>
    <n v="0.61996452899999999"/>
    <n v="4.8877565550000002"/>
    <n v="21.831402780000001"/>
    <n v="4.503532635"/>
    <n v="0.61996452899999999"/>
    <n v="4.8877565550000002"/>
    <m/>
  </r>
  <r>
    <n v="66"/>
    <d v="2015-11-23T00:00:00"/>
    <x v="5"/>
    <x v="1"/>
    <n v="1"/>
    <n v="6607"/>
    <s v="35 09.35N"/>
    <s v="122 57.88W"/>
    <s v="Cruise notebook"/>
    <n v="3960"/>
    <s v="Cruise notebook"/>
    <n v="17"/>
    <n v="72.527638150000001"/>
    <n v="5.549274853"/>
    <n v="0.78316741599999995"/>
    <n v="7.8690670569999996"/>
    <n v="21.831402780000001"/>
    <n v="4.503532635"/>
    <n v="0.61996452899999999"/>
    <n v="4.8877565550000002"/>
    <n v="21.831402780000001"/>
    <n v="4.503532635"/>
    <n v="0.61996452899999999"/>
    <n v="4.8877565550000002"/>
    <m/>
  </r>
  <r>
    <n v="66"/>
    <d v="2015-11-24T00:00:00"/>
    <x v="5"/>
    <x v="1"/>
    <n v="1"/>
    <n v="6607"/>
    <s v="35 09.35N"/>
    <s v="122 57.88W"/>
    <s v="Cruise notebook"/>
    <n v="3960"/>
    <s v="Cruise notebook"/>
    <n v="17"/>
    <n v="72.527638150000001"/>
    <n v="5.549274853"/>
    <n v="0.78316741599999995"/>
    <n v="7.8690670569999996"/>
    <n v="21.831402780000001"/>
    <n v="4.503532635"/>
    <n v="0.61996452899999999"/>
    <n v="4.8877565550000002"/>
    <n v="21.831402780000001"/>
    <n v="4.503532635"/>
    <n v="0.61996452899999999"/>
    <n v="4.8877565550000002"/>
    <m/>
  </r>
  <r>
    <n v="66"/>
    <d v="2015-11-25T00:00:00"/>
    <x v="5"/>
    <x v="1"/>
    <n v="1"/>
    <n v="6607"/>
    <s v="35 09.35N"/>
    <s v="122 57.88W"/>
    <s v="Cruise notebook"/>
    <n v="3960"/>
    <s v="Cruise notebook"/>
    <n v="17"/>
    <n v="72.527638150000001"/>
    <n v="5.549274853"/>
    <n v="0.78316741599999995"/>
    <n v="7.8690670569999996"/>
    <n v="21.831402780000001"/>
    <n v="4.503532635"/>
    <n v="0.61996452899999999"/>
    <n v="4.8877565550000002"/>
    <n v="21.831402780000001"/>
    <n v="4.503532635"/>
    <n v="0.61996452899999999"/>
    <n v="4.8877565550000002"/>
    <m/>
  </r>
  <r>
    <n v="66"/>
    <d v="2015-11-26T00:00:00"/>
    <x v="5"/>
    <x v="1"/>
    <n v="1"/>
    <n v="6607"/>
    <s v="35 09.35N"/>
    <s v="122 57.88W"/>
    <s v="Cruise notebook"/>
    <n v="3960"/>
    <s v="Cruise notebook"/>
    <n v="17"/>
    <n v="72.527638150000001"/>
    <n v="5.549274853"/>
    <n v="0.78316741599999995"/>
    <n v="7.8690670569999996"/>
    <n v="21.831402780000001"/>
    <n v="4.503532635"/>
    <n v="0.61996452899999999"/>
    <n v="4.8877565550000002"/>
    <n v="21.831402780000001"/>
    <n v="4.503532635"/>
    <n v="0.61996452899999999"/>
    <n v="4.8877565550000002"/>
    <m/>
  </r>
  <r>
    <n v="66"/>
    <d v="2015-11-27T00:00:00"/>
    <x v="5"/>
    <x v="1"/>
    <n v="2"/>
    <n v="6607"/>
    <s v="35 09.35N"/>
    <s v="122 57.88W"/>
    <s v="Cruise notebook"/>
    <n v="3960"/>
    <s v="Cruise notebook"/>
    <n v="17"/>
    <n v="91.303432490000006"/>
    <n v="9.0443284950000002"/>
    <n v="1.15221018"/>
    <n v="12.18990868"/>
    <n v="37.389481969999999"/>
    <n v="6.3630908320000001"/>
    <n v="0.83205358100000004"/>
    <n v="8.4597491379999994"/>
    <n v="37.389481969999999"/>
    <n v="6.3630908320000001"/>
    <n v="0.83205358100000004"/>
    <n v="8.4597491379999994"/>
    <m/>
  </r>
  <r>
    <n v="66"/>
    <d v="2015-11-28T00:00:00"/>
    <x v="5"/>
    <x v="1"/>
    <n v="2"/>
    <n v="6607"/>
    <s v="35 09.35N"/>
    <s v="122 57.88W"/>
    <s v="Cruise notebook"/>
    <n v="3960"/>
    <s v="Cruise notebook"/>
    <n v="17"/>
    <n v="91.303432490000006"/>
    <n v="9.0443284950000002"/>
    <n v="1.15221018"/>
    <n v="12.18990868"/>
    <n v="37.389481969999999"/>
    <n v="6.3630908320000001"/>
    <n v="0.83205358100000004"/>
    <n v="8.4597491379999994"/>
    <n v="37.389481969999999"/>
    <n v="6.3630908320000001"/>
    <n v="0.83205358100000004"/>
    <n v="8.4597491379999994"/>
    <m/>
  </r>
  <r>
    <n v="66"/>
    <d v="2015-11-29T00:00:00"/>
    <x v="5"/>
    <x v="1"/>
    <n v="2"/>
    <n v="6607"/>
    <s v="35 09.35N"/>
    <s v="122 57.88W"/>
    <s v="Cruise notebook"/>
    <n v="3960"/>
    <s v="Cruise notebook"/>
    <n v="17"/>
    <n v="91.303432490000006"/>
    <n v="9.0443284950000002"/>
    <n v="1.15221018"/>
    <n v="12.18990868"/>
    <n v="37.389481969999999"/>
    <n v="6.3630908320000001"/>
    <n v="0.83205358100000004"/>
    <n v="8.4597491379999994"/>
    <n v="37.389481969999999"/>
    <n v="6.3630908320000001"/>
    <n v="0.83205358100000004"/>
    <n v="8.4597491379999994"/>
    <m/>
  </r>
  <r>
    <n v="66"/>
    <d v="2015-11-30T00:00:00"/>
    <x v="5"/>
    <x v="1"/>
    <n v="2"/>
    <n v="6607"/>
    <s v="35 09.35N"/>
    <s v="122 57.88W"/>
    <s v="Cruise notebook"/>
    <n v="3960"/>
    <s v="Cruise notebook"/>
    <n v="17"/>
    <n v="91.303432490000006"/>
    <n v="9.0443284950000002"/>
    <n v="1.15221018"/>
    <n v="12.18990868"/>
    <n v="37.389481969999999"/>
    <n v="6.3630908320000001"/>
    <n v="0.83205358100000004"/>
    <n v="8.4597491379999994"/>
    <n v="37.389481969999999"/>
    <n v="6.3630908320000001"/>
    <n v="0.83205358100000004"/>
    <n v="8.4597491379999994"/>
    <m/>
  </r>
  <r>
    <n v="66"/>
    <d v="2015-12-01T00:00:00"/>
    <x v="6"/>
    <x v="2"/>
    <n v="2"/>
    <n v="6607"/>
    <s v="35 09.35N"/>
    <s v="122 57.88W"/>
    <s v="Cruise notebook"/>
    <n v="3960"/>
    <s v="Cruise notebook"/>
    <n v="17"/>
    <n v="91.303432490000006"/>
    <n v="9.0443284950000002"/>
    <n v="1.15221018"/>
    <n v="12.18990868"/>
    <n v="37.389481969999999"/>
    <n v="6.3630908320000001"/>
    <n v="0.83205358100000004"/>
    <n v="8.4597491379999994"/>
    <n v="37.389481969999999"/>
    <n v="6.3630908320000001"/>
    <n v="0.83205358100000004"/>
    <n v="8.4597491379999994"/>
    <m/>
  </r>
  <r>
    <n v="66"/>
    <d v="2015-12-02T00:00:00"/>
    <x v="6"/>
    <x v="2"/>
    <n v="2"/>
    <n v="6607"/>
    <s v="35 09.35N"/>
    <s v="122 57.88W"/>
    <s v="Cruise notebook"/>
    <n v="3960"/>
    <s v="Cruise notebook"/>
    <n v="17"/>
    <n v="91.303432490000006"/>
    <n v="9.0443284950000002"/>
    <n v="1.15221018"/>
    <n v="12.18990868"/>
    <n v="37.389481969999999"/>
    <n v="6.3630908320000001"/>
    <n v="0.83205358100000004"/>
    <n v="8.4597491379999994"/>
    <n v="37.389481969999999"/>
    <n v="6.3630908320000001"/>
    <n v="0.83205358100000004"/>
    <n v="8.4597491379999994"/>
    <m/>
  </r>
  <r>
    <n v="66"/>
    <d v="2015-12-03T00:00:00"/>
    <x v="6"/>
    <x v="2"/>
    <n v="2"/>
    <n v="6607"/>
    <s v="35 09.35N"/>
    <s v="122 57.88W"/>
    <s v="Cruise notebook"/>
    <n v="3960"/>
    <s v="Cruise notebook"/>
    <n v="17"/>
    <n v="91.303432490000006"/>
    <n v="9.0443284950000002"/>
    <n v="1.15221018"/>
    <n v="12.18990868"/>
    <n v="37.389481969999999"/>
    <n v="6.3630908320000001"/>
    <n v="0.83205358100000004"/>
    <n v="8.4597491379999994"/>
    <n v="37.389481969999999"/>
    <n v="6.3630908320000001"/>
    <n v="0.83205358100000004"/>
    <n v="8.4597491379999994"/>
    <m/>
  </r>
  <r>
    <n v="66"/>
    <d v="2015-12-04T00:00:00"/>
    <x v="6"/>
    <x v="2"/>
    <n v="2"/>
    <n v="6607"/>
    <s v="35 09.35N"/>
    <s v="122 57.88W"/>
    <s v="Cruise notebook"/>
    <n v="3960"/>
    <s v="Cruise notebook"/>
    <n v="17"/>
    <n v="91.303432490000006"/>
    <n v="9.0443284950000002"/>
    <n v="1.15221018"/>
    <n v="12.18990868"/>
    <n v="37.389481969999999"/>
    <n v="6.3630908320000001"/>
    <n v="0.83205358100000004"/>
    <n v="8.4597491379999994"/>
    <n v="37.389481969999999"/>
    <n v="6.3630908320000001"/>
    <n v="0.83205358100000004"/>
    <n v="8.4597491379999994"/>
    <m/>
  </r>
  <r>
    <n v="66"/>
    <d v="2015-12-05T00:00:00"/>
    <x v="6"/>
    <x v="2"/>
    <n v="2"/>
    <n v="6607"/>
    <s v="35 09.35N"/>
    <s v="122 57.88W"/>
    <s v="Cruise notebook"/>
    <n v="3960"/>
    <s v="Cruise notebook"/>
    <n v="17"/>
    <n v="91.303432490000006"/>
    <n v="9.0443284950000002"/>
    <n v="1.15221018"/>
    <n v="12.18990868"/>
    <n v="37.389481969999999"/>
    <n v="6.3630908320000001"/>
    <n v="0.83205358100000004"/>
    <n v="8.4597491379999994"/>
    <n v="37.389481969999999"/>
    <n v="6.3630908320000001"/>
    <n v="0.83205358100000004"/>
    <n v="8.4597491379999994"/>
    <m/>
  </r>
  <r>
    <n v="66"/>
    <d v="2015-12-06T00:00:00"/>
    <x v="6"/>
    <x v="2"/>
    <n v="2"/>
    <n v="6607"/>
    <s v="35 09.35N"/>
    <s v="122 57.88W"/>
    <s v="Cruise notebook"/>
    <n v="3960"/>
    <s v="Cruise notebook"/>
    <n v="17"/>
    <n v="91.303432490000006"/>
    <n v="9.0443284950000002"/>
    <n v="1.15221018"/>
    <n v="12.18990868"/>
    <n v="37.389481969999999"/>
    <n v="6.3630908320000001"/>
    <n v="0.83205358100000004"/>
    <n v="8.4597491379999994"/>
    <n v="37.389481969999999"/>
    <n v="6.3630908320000001"/>
    <n v="0.83205358100000004"/>
    <n v="8.4597491379999994"/>
    <m/>
  </r>
  <r>
    <n v="66"/>
    <d v="2015-12-07T00:00:00"/>
    <x v="6"/>
    <x v="2"/>
    <n v="2"/>
    <n v="6607"/>
    <s v="35 09.35N"/>
    <s v="122 57.88W"/>
    <s v="Cruise notebook"/>
    <n v="3960"/>
    <s v="Cruise notebook"/>
    <n v="17"/>
    <n v="91.303432490000006"/>
    <n v="9.0443284950000002"/>
    <n v="1.15221018"/>
    <n v="12.18990868"/>
    <n v="37.389481969999999"/>
    <n v="6.3630908320000001"/>
    <n v="0.83205358100000004"/>
    <n v="8.4597491379999994"/>
    <n v="37.389481969999999"/>
    <n v="6.3630908320000001"/>
    <n v="0.83205358100000004"/>
    <n v="8.4597491379999994"/>
    <m/>
  </r>
  <r>
    <n v="66"/>
    <d v="2015-12-08T00:00:00"/>
    <x v="6"/>
    <x v="2"/>
    <n v="2"/>
    <n v="6607"/>
    <s v="35 09.35N"/>
    <s v="122 57.88W"/>
    <s v="Cruise notebook"/>
    <n v="3960"/>
    <s v="Cruise notebook"/>
    <n v="17"/>
    <n v="91.303432490000006"/>
    <n v="9.0443284950000002"/>
    <n v="1.15221018"/>
    <n v="12.18990868"/>
    <n v="37.389481969999999"/>
    <n v="6.3630908320000001"/>
    <n v="0.83205358100000004"/>
    <n v="8.4597491379999994"/>
    <n v="37.389481969999999"/>
    <n v="6.3630908320000001"/>
    <n v="0.83205358100000004"/>
    <n v="8.4597491379999994"/>
    <m/>
  </r>
  <r>
    <n v="66"/>
    <d v="2015-12-09T00:00:00"/>
    <x v="6"/>
    <x v="2"/>
    <n v="2"/>
    <n v="6607"/>
    <s v="35 09.35N"/>
    <s v="122 57.88W"/>
    <s v="Cruise notebook"/>
    <n v="3960"/>
    <s v="Cruise notebook"/>
    <n v="17"/>
    <n v="91.303432490000006"/>
    <n v="9.0443284950000002"/>
    <n v="1.15221018"/>
    <n v="12.18990868"/>
    <n v="37.389481969999999"/>
    <n v="6.3630908320000001"/>
    <n v="0.83205358100000004"/>
    <n v="8.4597491379999994"/>
    <n v="37.389481969999999"/>
    <n v="6.3630908320000001"/>
    <n v="0.83205358100000004"/>
    <n v="8.4597491379999994"/>
    <m/>
  </r>
  <r>
    <n v="66"/>
    <d v="2015-12-10T00:00:00"/>
    <x v="6"/>
    <x v="2"/>
    <n v="2"/>
    <n v="6607"/>
    <s v="35 09.35N"/>
    <s v="122 57.88W"/>
    <s v="Cruise notebook"/>
    <n v="3960"/>
    <s v="Cruise notebook"/>
    <n v="17"/>
    <n v="91.303432490000006"/>
    <n v="9.0443284950000002"/>
    <n v="1.15221018"/>
    <n v="12.18990868"/>
    <n v="37.389481969999999"/>
    <n v="6.3630908320000001"/>
    <n v="0.83205358100000004"/>
    <n v="8.4597491379999994"/>
    <n v="37.389481969999999"/>
    <n v="6.3630908320000001"/>
    <n v="0.83205358100000004"/>
    <n v="8.4597491379999994"/>
    <m/>
  </r>
  <r>
    <n v="66"/>
    <d v="2015-12-11T00:00:00"/>
    <x v="6"/>
    <x v="2"/>
    <n v="2"/>
    <n v="6607"/>
    <s v="35 09.35N"/>
    <s v="122 57.88W"/>
    <s v="Cruise notebook"/>
    <n v="3960"/>
    <s v="Cruise notebook"/>
    <n v="17"/>
    <n v="91.303432490000006"/>
    <n v="9.0443284950000002"/>
    <n v="1.15221018"/>
    <n v="12.18990868"/>
    <n v="37.389481969999999"/>
    <n v="6.3630908320000001"/>
    <n v="0.83205358100000004"/>
    <n v="8.4597491379999994"/>
    <n v="37.389481969999999"/>
    <n v="6.3630908320000001"/>
    <n v="0.83205358100000004"/>
    <n v="8.4597491379999994"/>
    <m/>
  </r>
  <r>
    <n v="66"/>
    <d v="2015-12-12T00:00:00"/>
    <x v="6"/>
    <x v="2"/>
    <n v="2"/>
    <n v="6607"/>
    <s v="35 09.35N"/>
    <s v="122 57.88W"/>
    <s v="Cruise notebook"/>
    <n v="3960"/>
    <s v="Cruise notebook"/>
    <n v="17"/>
    <n v="91.303432490000006"/>
    <n v="9.0443284950000002"/>
    <n v="1.15221018"/>
    <n v="12.18990868"/>
    <n v="37.389481969999999"/>
    <n v="6.3630908320000001"/>
    <n v="0.83205358100000004"/>
    <n v="8.4597491379999994"/>
    <n v="37.389481969999999"/>
    <n v="6.3630908320000001"/>
    <n v="0.83205358100000004"/>
    <n v="8.4597491379999994"/>
    <m/>
  </r>
  <r>
    <n v="66"/>
    <d v="2015-12-13T00:00:00"/>
    <x v="6"/>
    <x v="2"/>
    <n v="2"/>
    <n v="6607"/>
    <s v="35 09.35N"/>
    <s v="122 57.88W"/>
    <s v="Cruise notebook"/>
    <n v="3960"/>
    <s v="Cruise notebook"/>
    <n v="17"/>
    <n v="91.303432490000006"/>
    <n v="9.0443284950000002"/>
    <n v="1.15221018"/>
    <n v="12.18990868"/>
    <n v="37.389481969999999"/>
    <n v="6.3630908320000001"/>
    <n v="0.83205358100000004"/>
    <n v="8.4597491379999994"/>
    <n v="37.389481969999999"/>
    <n v="6.3630908320000001"/>
    <n v="0.83205358100000004"/>
    <n v="8.4597491379999994"/>
    <m/>
  </r>
  <r>
    <n v="66"/>
    <d v="2015-12-14T00:00:00"/>
    <x v="6"/>
    <x v="2"/>
    <n v="3"/>
    <n v="6607"/>
    <s v="35 09.35N"/>
    <s v="122 57.88W"/>
    <s v="Cruise notebook"/>
    <n v="3960"/>
    <s v="Cruise notebook"/>
    <n v="17"/>
    <n v="85.681078369999994"/>
    <n v="6.840661334"/>
    <n v="0.85658787700000005"/>
    <n v="8.8857644810000007"/>
    <n v="29.957876250000002"/>
    <n v="3.7496231209999999"/>
    <n v="0.53143073900000004"/>
    <n v="5.2940297579999998"/>
    <n v="29.957876250000002"/>
    <n v="3.7496231209999999"/>
    <n v="0.53143073900000004"/>
    <n v="5.2940297579999998"/>
    <m/>
  </r>
  <r>
    <n v="66"/>
    <d v="2015-12-15T00:00:00"/>
    <x v="6"/>
    <x v="2"/>
    <n v="3"/>
    <n v="6607"/>
    <s v="35 09.35N"/>
    <s v="122 57.88W"/>
    <s v="Cruise notebook"/>
    <n v="3960"/>
    <s v="Cruise notebook"/>
    <n v="17"/>
    <n v="85.681078369999994"/>
    <n v="6.840661334"/>
    <n v="0.85658787700000005"/>
    <n v="8.8857644810000007"/>
    <n v="29.957876250000002"/>
    <n v="3.7496231209999999"/>
    <n v="0.53143073900000004"/>
    <n v="5.2940297579999998"/>
    <n v="29.957876250000002"/>
    <n v="3.7496231209999999"/>
    <n v="0.53143073900000004"/>
    <n v="5.2940297579999998"/>
    <m/>
  </r>
  <r>
    <n v="66"/>
    <d v="2015-12-16T00:00:00"/>
    <x v="6"/>
    <x v="2"/>
    <n v="3"/>
    <n v="6607"/>
    <s v="35 09.35N"/>
    <s v="122 57.88W"/>
    <s v="Cruise notebook"/>
    <n v="3960"/>
    <s v="Cruise notebook"/>
    <n v="17"/>
    <n v="85.681078369999994"/>
    <n v="6.840661334"/>
    <n v="0.85658787700000005"/>
    <n v="8.8857644810000007"/>
    <n v="29.957876250000002"/>
    <n v="3.7496231209999999"/>
    <n v="0.53143073900000004"/>
    <n v="5.2940297579999998"/>
    <n v="29.957876250000002"/>
    <n v="3.7496231209999999"/>
    <n v="0.53143073900000004"/>
    <n v="5.2940297579999998"/>
    <m/>
  </r>
  <r>
    <n v="66"/>
    <d v="2015-12-17T00:00:00"/>
    <x v="6"/>
    <x v="2"/>
    <n v="3"/>
    <n v="6607"/>
    <s v="35 09.35N"/>
    <s v="122 57.88W"/>
    <s v="Cruise notebook"/>
    <n v="3960"/>
    <s v="Cruise notebook"/>
    <n v="17"/>
    <n v="85.681078369999994"/>
    <n v="6.840661334"/>
    <n v="0.85658787700000005"/>
    <n v="8.8857644810000007"/>
    <n v="29.957876250000002"/>
    <n v="3.7496231209999999"/>
    <n v="0.53143073900000004"/>
    <n v="5.2940297579999998"/>
    <n v="29.957876250000002"/>
    <n v="3.7496231209999999"/>
    <n v="0.53143073900000004"/>
    <n v="5.2940297579999998"/>
    <m/>
  </r>
  <r>
    <n v="66"/>
    <d v="2015-12-18T00:00:00"/>
    <x v="6"/>
    <x v="2"/>
    <n v="3"/>
    <n v="6607"/>
    <s v="35 09.35N"/>
    <s v="122 57.88W"/>
    <s v="Cruise notebook"/>
    <n v="3960"/>
    <s v="Cruise notebook"/>
    <n v="17"/>
    <n v="85.681078369999994"/>
    <n v="6.840661334"/>
    <n v="0.85658787700000005"/>
    <n v="8.8857644810000007"/>
    <n v="29.957876250000002"/>
    <n v="3.7496231209999999"/>
    <n v="0.53143073900000004"/>
    <n v="5.2940297579999998"/>
    <n v="29.957876250000002"/>
    <n v="3.7496231209999999"/>
    <n v="0.53143073900000004"/>
    <n v="5.2940297579999998"/>
    <m/>
  </r>
  <r>
    <n v="66"/>
    <d v="2015-12-19T00:00:00"/>
    <x v="6"/>
    <x v="2"/>
    <n v="3"/>
    <n v="6607"/>
    <s v="35 09.35N"/>
    <s v="122 57.88W"/>
    <s v="Cruise notebook"/>
    <n v="3960"/>
    <s v="Cruise notebook"/>
    <n v="17"/>
    <n v="85.681078369999994"/>
    <n v="6.840661334"/>
    <n v="0.85658787700000005"/>
    <n v="8.8857644810000007"/>
    <n v="29.957876250000002"/>
    <n v="3.7496231209999999"/>
    <n v="0.53143073900000004"/>
    <n v="5.2940297579999998"/>
    <n v="29.957876250000002"/>
    <n v="3.7496231209999999"/>
    <n v="0.53143073900000004"/>
    <n v="5.2940297579999998"/>
    <m/>
  </r>
  <r>
    <n v="66"/>
    <d v="2015-12-20T00:00:00"/>
    <x v="6"/>
    <x v="2"/>
    <n v="3"/>
    <n v="6607"/>
    <s v="35 09.35N"/>
    <s v="122 57.88W"/>
    <s v="Cruise notebook"/>
    <n v="3960"/>
    <s v="Cruise notebook"/>
    <n v="17"/>
    <n v="85.681078369999994"/>
    <n v="6.840661334"/>
    <n v="0.85658787700000005"/>
    <n v="8.8857644810000007"/>
    <n v="29.957876250000002"/>
    <n v="3.7496231209999999"/>
    <n v="0.53143073900000004"/>
    <n v="5.2940297579999998"/>
    <n v="29.957876250000002"/>
    <n v="3.7496231209999999"/>
    <n v="0.53143073900000004"/>
    <n v="5.2940297579999998"/>
    <m/>
  </r>
  <r>
    <n v="66"/>
    <d v="2015-12-21T00:00:00"/>
    <x v="6"/>
    <x v="2"/>
    <n v="3"/>
    <n v="6607"/>
    <s v="35 09.35N"/>
    <s v="122 57.88W"/>
    <s v="Cruise notebook"/>
    <n v="3960"/>
    <s v="Cruise notebook"/>
    <n v="17"/>
    <n v="85.681078369999994"/>
    <n v="6.840661334"/>
    <n v="0.85658787700000005"/>
    <n v="8.8857644810000007"/>
    <n v="29.957876250000002"/>
    <n v="3.7496231209999999"/>
    <n v="0.53143073900000004"/>
    <n v="5.2940297579999998"/>
    <n v="29.957876250000002"/>
    <n v="3.7496231209999999"/>
    <n v="0.53143073900000004"/>
    <n v="5.2940297579999998"/>
    <m/>
  </r>
  <r>
    <n v="66"/>
    <d v="2015-12-22T00:00:00"/>
    <x v="6"/>
    <x v="2"/>
    <n v="3"/>
    <n v="6607"/>
    <s v="35 09.35N"/>
    <s v="122 57.88W"/>
    <s v="Cruise notebook"/>
    <n v="3960"/>
    <s v="Cruise notebook"/>
    <n v="17"/>
    <n v="85.681078369999994"/>
    <n v="6.840661334"/>
    <n v="0.85658787700000005"/>
    <n v="8.8857644810000007"/>
    <n v="29.957876250000002"/>
    <n v="3.7496231209999999"/>
    <n v="0.53143073900000004"/>
    <n v="5.2940297579999998"/>
    <n v="29.957876250000002"/>
    <n v="3.7496231209999999"/>
    <n v="0.53143073900000004"/>
    <n v="5.2940297579999998"/>
    <m/>
  </r>
  <r>
    <n v="66"/>
    <d v="2015-12-23T00:00:00"/>
    <x v="6"/>
    <x v="2"/>
    <n v="3"/>
    <n v="6607"/>
    <s v="35 09.35N"/>
    <s v="122 57.88W"/>
    <s v="Cruise notebook"/>
    <n v="3960"/>
    <s v="Cruise notebook"/>
    <n v="17"/>
    <n v="85.681078369999994"/>
    <n v="6.840661334"/>
    <n v="0.85658787700000005"/>
    <n v="8.8857644810000007"/>
    <n v="29.957876250000002"/>
    <n v="3.7496231209999999"/>
    <n v="0.53143073900000004"/>
    <n v="5.2940297579999998"/>
    <n v="29.957876250000002"/>
    <n v="3.7496231209999999"/>
    <n v="0.53143073900000004"/>
    <n v="5.2940297579999998"/>
    <m/>
  </r>
  <r>
    <n v="66"/>
    <d v="2015-12-24T00:00:00"/>
    <x v="6"/>
    <x v="2"/>
    <n v="3"/>
    <n v="6607"/>
    <s v="35 09.35N"/>
    <s v="122 57.88W"/>
    <s v="Cruise notebook"/>
    <n v="3960"/>
    <s v="Cruise notebook"/>
    <n v="17"/>
    <n v="85.681078369999994"/>
    <n v="6.840661334"/>
    <n v="0.85658787700000005"/>
    <n v="8.8857644810000007"/>
    <n v="29.957876250000002"/>
    <n v="3.7496231209999999"/>
    <n v="0.53143073900000004"/>
    <n v="5.2940297579999998"/>
    <n v="29.957876250000002"/>
    <n v="3.7496231209999999"/>
    <n v="0.53143073900000004"/>
    <n v="5.2940297579999998"/>
    <m/>
  </r>
  <r>
    <n v="66"/>
    <d v="2015-12-25T00:00:00"/>
    <x v="6"/>
    <x v="2"/>
    <n v="3"/>
    <n v="6607"/>
    <s v="35 09.35N"/>
    <s v="122 57.88W"/>
    <s v="Cruise notebook"/>
    <n v="3960"/>
    <s v="Cruise notebook"/>
    <n v="17"/>
    <n v="85.681078369999994"/>
    <n v="6.840661334"/>
    <n v="0.85658787700000005"/>
    <n v="8.8857644810000007"/>
    <n v="29.957876250000002"/>
    <n v="3.7496231209999999"/>
    <n v="0.53143073900000004"/>
    <n v="5.2940297579999998"/>
    <n v="29.957876250000002"/>
    <n v="3.7496231209999999"/>
    <n v="0.53143073900000004"/>
    <n v="5.2940297579999998"/>
    <m/>
  </r>
  <r>
    <n v="66"/>
    <d v="2015-12-26T00:00:00"/>
    <x v="6"/>
    <x v="2"/>
    <n v="3"/>
    <n v="6607"/>
    <s v="35 09.35N"/>
    <s v="122 57.88W"/>
    <s v="Cruise notebook"/>
    <n v="3960"/>
    <s v="Cruise notebook"/>
    <n v="17"/>
    <n v="85.681078369999994"/>
    <n v="6.840661334"/>
    <n v="0.85658787700000005"/>
    <n v="8.8857644810000007"/>
    <n v="29.957876250000002"/>
    <n v="3.7496231209999999"/>
    <n v="0.53143073900000004"/>
    <n v="5.2940297579999998"/>
    <n v="29.957876250000002"/>
    <n v="3.7496231209999999"/>
    <n v="0.53143073900000004"/>
    <n v="5.2940297579999998"/>
    <m/>
  </r>
  <r>
    <n v="66"/>
    <d v="2015-12-27T00:00:00"/>
    <x v="6"/>
    <x v="2"/>
    <n v="3"/>
    <n v="6607"/>
    <s v="35 09.35N"/>
    <s v="122 57.88W"/>
    <s v="Cruise notebook"/>
    <n v="3960"/>
    <s v="Cruise notebook"/>
    <n v="17"/>
    <n v="85.681078369999994"/>
    <n v="6.840661334"/>
    <n v="0.85658787700000005"/>
    <n v="8.8857644810000007"/>
    <n v="29.957876250000002"/>
    <n v="3.7496231209999999"/>
    <n v="0.53143073900000004"/>
    <n v="5.2940297579999998"/>
    <n v="29.957876250000002"/>
    <n v="3.7496231209999999"/>
    <n v="0.53143073900000004"/>
    <n v="5.2940297579999998"/>
    <m/>
  </r>
  <r>
    <n v="66"/>
    <d v="2015-12-28T00:00:00"/>
    <x v="6"/>
    <x v="2"/>
    <n v="3"/>
    <n v="6607"/>
    <s v="35 09.35N"/>
    <s v="122 57.88W"/>
    <s v="Cruise notebook"/>
    <n v="3960"/>
    <s v="Cruise notebook"/>
    <n v="17"/>
    <n v="85.681078369999994"/>
    <n v="6.840661334"/>
    <n v="0.85658787700000005"/>
    <n v="8.8857644810000007"/>
    <n v="29.957876250000002"/>
    <n v="3.7496231209999999"/>
    <n v="0.53143073900000004"/>
    <n v="5.2940297579999998"/>
    <n v="29.957876250000002"/>
    <n v="3.7496231209999999"/>
    <n v="0.53143073900000004"/>
    <n v="5.2940297579999998"/>
    <m/>
  </r>
  <r>
    <n v="66"/>
    <d v="2015-12-29T00:00:00"/>
    <x v="6"/>
    <x v="2"/>
    <n v="3"/>
    <n v="6607"/>
    <s v="35 09.35N"/>
    <s v="122 57.88W"/>
    <s v="Cruise notebook"/>
    <n v="3960"/>
    <s v="Cruise notebook"/>
    <n v="17"/>
    <n v="85.681078369999994"/>
    <n v="6.840661334"/>
    <n v="0.85658787700000005"/>
    <n v="8.8857644810000007"/>
    <n v="29.957876250000002"/>
    <n v="3.7496231209999999"/>
    <n v="0.53143073900000004"/>
    <n v="5.2940297579999998"/>
    <n v="29.957876250000002"/>
    <n v="3.7496231209999999"/>
    <n v="0.53143073900000004"/>
    <n v="5.2940297579999998"/>
    <m/>
  </r>
  <r>
    <n v="66"/>
    <d v="2015-12-30T00:00:00"/>
    <x v="6"/>
    <x v="2"/>
    <n v="3"/>
    <n v="6607"/>
    <s v="35 09.35N"/>
    <s v="122 57.88W"/>
    <s v="Cruise notebook"/>
    <n v="3960"/>
    <s v="Cruise notebook"/>
    <n v="17"/>
    <n v="85.681078369999994"/>
    <n v="6.840661334"/>
    <n v="0.85658787700000005"/>
    <n v="8.8857644810000007"/>
    <n v="29.957876250000002"/>
    <n v="3.7496231209999999"/>
    <n v="0.53143073900000004"/>
    <n v="5.2940297579999998"/>
    <n v="29.957876250000002"/>
    <n v="3.7496231209999999"/>
    <n v="0.53143073900000004"/>
    <n v="5.2940297579999998"/>
    <m/>
  </r>
  <r>
    <n v="66"/>
    <d v="2015-12-31T00:00:00"/>
    <x v="6"/>
    <x v="2"/>
    <n v="4"/>
    <n v="6607"/>
    <s v="35 09.35N"/>
    <s v="122 57.88W"/>
    <s v="Cruise notebook"/>
    <n v="3960"/>
    <s v="Cruise notebook"/>
    <n v="17"/>
    <n v="234.1204224"/>
    <n v="5.3968758450000003"/>
    <n v="0.76299128900000002"/>
    <n v="6.3263911019999997"/>
    <m/>
    <m/>
    <m/>
    <m/>
    <n v="174.420976"/>
    <n v="5.9753531879999997"/>
    <n v="0.82550201400000001"/>
    <n v="7.758933581"/>
    <m/>
  </r>
  <r>
    <n v="66"/>
    <d v="2016-01-01T00:00:00"/>
    <x v="11"/>
    <x v="2"/>
    <n v="4"/>
    <n v="6607"/>
    <s v="35 09.35N"/>
    <s v="122 57.88W"/>
    <s v="Cruise notebook"/>
    <n v="3960"/>
    <s v="Cruise notebook"/>
    <n v="17"/>
    <n v="234.1204224"/>
    <n v="5.3968758450000003"/>
    <n v="0.76299128900000002"/>
    <n v="6.3263911019999997"/>
    <m/>
    <m/>
    <m/>
    <m/>
    <n v="174.420976"/>
    <n v="5.9753531879999997"/>
    <n v="0.82550201400000001"/>
    <n v="7.758933581"/>
    <m/>
  </r>
  <r>
    <n v="66"/>
    <d v="2016-01-02T00:00:00"/>
    <x v="11"/>
    <x v="2"/>
    <n v="4"/>
    <n v="6607"/>
    <s v="35 09.35N"/>
    <s v="122 57.88W"/>
    <s v="Cruise notebook"/>
    <n v="3960"/>
    <s v="Cruise notebook"/>
    <n v="17"/>
    <n v="234.1204224"/>
    <n v="5.3968758450000003"/>
    <n v="0.76299128900000002"/>
    <n v="6.3263911019999997"/>
    <m/>
    <m/>
    <m/>
    <m/>
    <n v="174.420976"/>
    <n v="5.9753531879999997"/>
    <n v="0.82550201400000001"/>
    <n v="7.758933581"/>
    <m/>
  </r>
  <r>
    <n v="66"/>
    <d v="2016-01-03T00:00:00"/>
    <x v="11"/>
    <x v="2"/>
    <n v="4"/>
    <n v="6607"/>
    <s v="35 09.35N"/>
    <s v="122 57.88W"/>
    <s v="Cruise notebook"/>
    <n v="3960"/>
    <s v="Cruise notebook"/>
    <n v="17"/>
    <n v="234.1204224"/>
    <n v="5.3968758450000003"/>
    <n v="0.76299128900000002"/>
    <n v="6.3263911019999997"/>
    <m/>
    <m/>
    <m/>
    <m/>
    <n v="174.420976"/>
    <n v="5.9753531879999997"/>
    <n v="0.82550201400000001"/>
    <n v="7.758933581"/>
    <m/>
  </r>
  <r>
    <n v="66"/>
    <d v="2016-01-04T00:00:00"/>
    <x v="11"/>
    <x v="2"/>
    <n v="4"/>
    <n v="6607"/>
    <s v="35 09.35N"/>
    <s v="122 57.88W"/>
    <s v="Cruise notebook"/>
    <n v="3960"/>
    <s v="Cruise notebook"/>
    <n v="17"/>
    <n v="234.1204224"/>
    <n v="5.3968758450000003"/>
    <n v="0.76299128900000002"/>
    <n v="6.3263911019999997"/>
    <m/>
    <m/>
    <m/>
    <m/>
    <n v="174.420976"/>
    <n v="5.9753531879999997"/>
    <n v="0.82550201400000001"/>
    <n v="7.758933581"/>
    <m/>
  </r>
  <r>
    <n v="66"/>
    <d v="2016-01-05T00:00:00"/>
    <x v="11"/>
    <x v="2"/>
    <n v="4"/>
    <n v="6607"/>
    <s v="35 09.35N"/>
    <s v="122 57.88W"/>
    <s v="Cruise notebook"/>
    <n v="3960"/>
    <s v="Cruise notebook"/>
    <n v="17"/>
    <n v="234.1204224"/>
    <n v="5.3968758450000003"/>
    <n v="0.76299128900000002"/>
    <n v="6.3263911019999997"/>
    <m/>
    <m/>
    <m/>
    <m/>
    <n v="174.420976"/>
    <n v="5.9753531879999997"/>
    <n v="0.82550201400000001"/>
    <n v="7.758933581"/>
    <m/>
  </r>
  <r>
    <n v="66"/>
    <d v="2016-01-06T00:00:00"/>
    <x v="11"/>
    <x v="2"/>
    <n v="4"/>
    <n v="6607"/>
    <s v="35 09.35N"/>
    <s v="122 57.88W"/>
    <s v="Cruise notebook"/>
    <n v="3960"/>
    <s v="Cruise notebook"/>
    <n v="17"/>
    <n v="234.1204224"/>
    <n v="5.3968758450000003"/>
    <n v="0.76299128900000002"/>
    <n v="6.3263911019999997"/>
    <m/>
    <m/>
    <m/>
    <m/>
    <n v="174.420976"/>
    <n v="5.9753531879999997"/>
    <n v="0.82550201400000001"/>
    <n v="7.758933581"/>
    <m/>
  </r>
  <r>
    <n v="66"/>
    <d v="2016-01-07T00:00:00"/>
    <x v="11"/>
    <x v="2"/>
    <n v="4"/>
    <n v="6607"/>
    <s v="35 09.35N"/>
    <s v="122 57.88W"/>
    <s v="Cruise notebook"/>
    <n v="3960"/>
    <s v="Cruise notebook"/>
    <n v="17"/>
    <n v="234.1204224"/>
    <n v="5.3968758450000003"/>
    <n v="0.76299128900000002"/>
    <n v="6.3263911019999997"/>
    <m/>
    <m/>
    <m/>
    <m/>
    <n v="174.420976"/>
    <n v="5.9753531879999997"/>
    <n v="0.82550201400000001"/>
    <n v="7.758933581"/>
    <m/>
  </r>
  <r>
    <n v="66"/>
    <d v="2016-01-08T00:00:00"/>
    <x v="11"/>
    <x v="2"/>
    <n v="4"/>
    <n v="6607"/>
    <s v="35 09.35N"/>
    <s v="122 57.88W"/>
    <s v="Cruise notebook"/>
    <n v="3960"/>
    <s v="Cruise notebook"/>
    <n v="17"/>
    <n v="234.1204224"/>
    <n v="5.3968758450000003"/>
    <n v="0.76299128900000002"/>
    <n v="6.3263911019999997"/>
    <m/>
    <m/>
    <m/>
    <m/>
    <n v="174.420976"/>
    <n v="5.9753531879999997"/>
    <n v="0.82550201400000001"/>
    <n v="7.758933581"/>
    <m/>
  </r>
  <r>
    <n v="66"/>
    <d v="2016-01-09T00:00:00"/>
    <x v="11"/>
    <x v="2"/>
    <n v="4"/>
    <n v="6607"/>
    <s v="35 09.35N"/>
    <s v="122 57.88W"/>
    <s v="Cruise notebook"/>
    <n v="3960"/>
    <s v="Cruise notebook"/>
    <n v="17"/>
    <n v="234.1204224"/>
    <n v="5.3968758450000003"/>
    <n v="0.76299128900000002"/>
    <n v="6.3263911019999997"/>
    <m/>
    <m/>
    <m/>
    <m/>
    <n v="174.420976"/>
    <n v="5.9753531879999997"/>
    <n v="0.82550201400000001"/>
    <n v="7.758933581"/>
    <m/>
  </r>
  <r>
    <n v="66"/>
    <d v="2016-01-10T00:00:00"/>
    <x v="11"/>
    <x v="2"/>
    <n v="4"/>
    <n v="6607"/>
    <s v="35 09.35N"/>
    <s v="122 57.88W"/>
    <s v="Cruise notebook"/>
    <n v="3960"/>
    <s v="Cruise notebook"/>
    <n v="17"/>
    <n v="234.1204224"/>
    <n v="5.3968758450000003"/>
    <n v="0.76299128900000002"/>
    <n v="6.3263911019999997"/>
    <m/>
    <m/>
    <m/>
    <m/>
    <n v="174.420976"/>
    <n v="5.9753531879999997"/>
    <n v="0.82550201400000001"/>
    <n v="7.758933581"/>
    <m/>
  </r>
  <r>
    <n v="66"/>
    <d v="2016-01-11T00:00:00"/>
    <x v="11"/>
    <x v="2"/>
    <n v="4"/>
    <n v="6607"/>
    <s v="35 09.35N"/>
    <s v="122 57.88W"/>
    <s v="Cruise notebook"/>
    <n v="3960"/>
    <s v="Cruise notebook"/>
    <n v="17"/>
    <n v="234.1204224"/>
    <n v="5.3968758450000003"/>
    <n v="0.76299128900000002"/>
    <n v="6.3263911019999997"/>
    <m/>
    <m/>
    <m/>
    <m/>
    <n v="174.420976"/>
    <n v="5.9753531879999997"/>
    <n v="0.82550201400000001"/>
    <n v="7.758933581"/>
    <m/>
  </r>
  <r>
    <n v="66"/>
    <d v="2016-01-12T00:00:00"/>
    <x v="11"/>
    <x v="2"/>
    <n v="4"/>
    <n v="6607"/>
    <s v="35 09.35N"/>
    <s v="122 57.88W"/>
    <s v="Cruise notebook"/>
    <n v="3960"/>
    <s v="Cruise notebook"/>
    <n v="17"/>
    <n v="234.1204224"/>
    <n v="5.3968758450000003"/>
    <n v="0.76299128900000002"/>
    <n v="6.3263911019999997"/>
    <m/>
    <m/>
    <m/>
    <m/>
    <n v="174.420976"/>
    <n v="5.9753531879999997"/>
    <n v="0.82550201400000001"/>
    <n v="7.758933581"/>
    <m/>
  </r>
  <r>
    <n v="66"/>
    <d v="2016-01-13T00:00:00"/>
    <x v="11"/>
    <x v="2"/>
    <n v="4"/>
    <n v="6607"/>
    <s v="35 09.35N"/>
    <s v="122 57.88W"/>
    <s v="Cruise notebook"/>
    <n v="3960"/>
    <s v="Cruise notebook"/>
    <n v="17"/>
    <n v="234.1204224"/>
    <n v="5.3968758450000003"/>
    <n v="0.76299128900000002"/>
    <n v="6.3263911019999997"/>
    <m/>
    <m/>
    <m/>
    <m/>
    <n v="174.420976"/>
    <n v="5.9753531879999997"/>
    <n v="0.82550201400000001"/>
    <n v="7.758933581"/>
    <m/>
  </r>
  <r>
    <n v="66"/>
    <d v="2016-01-14T00:00:00"/>
    <x v="11"/>
    <x v="2"/>
    <n v="4"/>
    <n v="6607"/>
    <s v="35 09.35N"/>
    <s v="122 57.88W"/>
    <s v="Cruise notebook"/>
    <n v="3960"/>
    <s v="Cruise notebook"/>
    <n v="17"/>
    <n v="234.1204224"/>
    <n v="5.3968758450000003"/>
    <n v="0.76299128900000002"/>
    <n v="6.3263911019999997"/>
    <m/>
    <m/>
    <m/>
    <m/>
    <n v="174.420976"/>
    <n v="5.9753531879999997"/>
    <n v="0.82550201400000001"/>
    <n v="7.758933581"/>
    <m/>
  </r>
  <r>
    <n v="66"/>
    <d v="2016-01-15T00:00:00"/>
    <x v="11"/>
    <x v="2"/>
    <n v="4"/>
    <n v="6607"/>
    <s v="35 09.35N"/>
    <s v="122 57.88W"/>
    <s v="Cruise notebook"/>
    <n v="3960"/>
    <s v="Cruise notebook"/>
    <n v="17"/>
    <n v="234.1204224"/>
    <n v="5.3968758450000003"/>
    <n v="0.76299128900000002"/>
    <n v="6.3263911019999997"/>
    <m/>
    <m/>
    <m/>
    <m/>
    <n v="174.420976"/>
    <n v="5.9753531879999997"/>
    <n v="0.82550201400000001"/>
    <n v="7.758933581"/>
    <m/>
  </r>
  <r>
    <n v="66"/>
    <d v="2016-01-16T00:00:00"/>
    <x v="11"/>
    <x v="2"/>
    <n v="4"/>
    <n v="6607"/>
    <s v="35 09.35N"/>
    <s v="122 57.88W"/>
    <s v="Cruise notebook"/>
    <n v="3960"/>
    <s v="Cruise notebook"/>
    <n v="17"/>
    <n v="234.1204224"/>
    <n v="5.3968758450000003"/>
    <n v="0.76299128900000002"/>
    <n v="6.3263911019999997"/>
    <m/>
    <m/>
    <m/>
    <m/>
    <n v="174.420976"/>
    <n v="5.9753531879999997"/>
    <n v="0.82550201400000001"/>
    <n v="7.758933581"/>
    <m/>
  </r>
  <r>
    <n v="66"/>
    <d v="2016-01-17T00:00:00"/>
    <x v="11"/>
    <x v="2"/>
    <n v="5"/>
    <n v="6607"/>
    <s v="35 09.35N"/>
    <s v="122 57.88W"/>
    <s v="Cruise notebook"/>
    <n v="3960"/>
    <s v="Cruise notebook"/>
    <n v="17"/>
    <n v="101.28465180000001"/>
    <n v="11.552746300000001"/>
    <n v="1.6579889350000001"/>
    <n v="15.45193892"/>
    <n v="18.107250879999999"/>
    <n v="2.1541148749999999"/>
    <n v="0.30609807900000002"/>
    <n v="3.2362202949999999"/>
    <n v="18.107250879999999"/>
    <n v="2.1541148749999999"/>
    <n v="0.30609807900000002"/>
    <n v="3.2362202949999999"/>
    <m/>
  </r>
  <r>
    <n v="66"/>
    <d v="2016-01-18T00:00:00"/>
    <x v="11"/>
    <x v="2"/>
    <n v="5"/>
    <n v="6607"/>
    <s v="35 09.35N"/>
    <s v="122 57.88W"/>
    <s v="Cruise notebook"/>
    <n v="3960"/>
    <s v="Cruise notebook"/>
    <n v="17"/>
    <n v="101.28465180000001"/>
    <n v="11.552746300000001"/>
    <n v="1.6579889350000001"/>
    <n v="15.45193892"/>
    <n v="18.107250879999999"/>
    <n v="2.1541148749999999"/>
    <n v="0.30609807900000002"/>
    <n v="3.2362202949999999"/>
    <n v="18.107250879999999"/>
    <n v="2.1541148749999999"/>
    <n v="0.30609807900000002"/>
    <n v="3.2362202949999999"/>
    <m/>
  </r>
  <r>
    <n v="66"/>
    <d v="2016-01-19T00:00:00"/>
    <x v="11"/>
    <x v="2"/>
    <n v="5"/>
    <n v="6607"/>
    <s v="35 09.35N"/>
    <s v="122 57.88W"/>
    <s v="Cruise notebook"/>
    <n v="3960"/>
    <s v="Cruise notebook"/>
    <n v="17"/>
    <n v="101.28465180000001"/>
    <n v="11.552746300000001"/>
    <n v="1.6579889350000001"/>
    <n v="15.45193892"/>
    <n v="18.107250879999999"/>
    <n v="2.1541148749999999"/>
    <n v="0.30609807900000002"/>
    <n v="3.2362202949999999"/>
    <n v="18.107250879999999"/>
    <n v="2.1541148749999999"/>
    <n v="0.30609807900000002"/>
    <n v="3.2362202949999999"/>
    <m/>
  </r>
  <r>
    <n v="66"/>
    <d v="2016-01-20T00:00:00"/>
    <x v="11"/>
    <x v="2"/>
    <n v="5"/>
    <n v="6607"/>
    <s v="35 09.35N"/>
    <s v="122 57.88W"/>
    <s v="Cruise notebook"/>
    <n v="3960"/>
    <s v="Cruise notebook"/>
    <n v="17"/>
    <n v="101.28465180000001"/>
    <n v="11.552746300000001"/>
    <n v="1.6579889350000001"/>
    <n v="15.45193892"/>
    <n v="18.107250879999999"/>
    <n v="2.1541148749999999"/>
    <n v="0.30609807900000002"/>
    <n v="3.2362202949999999"/>
    <n v="18.107250879999999"/>
    <n v="2.1541148749999999"/>
    <n v="0.30609807900000002"/>
    <n v="3.2362202949999999"/>
    <m/>
  </r>
  <r>
    <n v="66"/>
    <d v="2016-01-21T00:00:00"/>
    <x v="11"/>
    <x v="2"/>
    <n v="5"/>
    <n v="6607"/>
    <s v="35 09.35N"/>
    <s v="122 57.88W"/>
    <s v="Cruise notebook"/>
    <n v="3960"/>
    <s v="Cruise notebook"/>
    <n v="17"/>
    <n v="101.28465180000001"/>
    <n v="11.552746300000001"/>
    <n v="1.6579889350000001"/>
    <n v="15.45193892"/>
    <n v="18.107250879999999"/>
    <n v="2.1541148749999999"/>
    <n v="0.30609807900000002"/>
    <n v="3.2362202949999999"/>
    <n v="18.107250879999999"/>
    <n v="2.1541148749999999"/>
    <n v="0.30609807900000002"/>
    <n v="3.2362202949999999"/>
    <m/>
  </r>
  <r>
    <n v="66"/>
    <d v="2016-01-22T00:00:00"/>
    <x v="11"/>
    <x v="2"/>
    <n v="5"/>
    <n v="6607"/>
    <s v="35 09.35N"/>
    <s v="122 57.88W"/>
    <s v="Cruise notebook"/>
    <n v="3960"/>
    <s v="Cruise notebook"/>
    <n v="17"/>
    <n v="101.28465180000001"/>
    <n v="11.552746300000001"/>
    <n v="1.6579889350000001"/>
    <n v="15.45193892"/>
    <n v="18.107250879999999"/>
    <n v="2.1541148749999999"/>
    <n v="0.30609807900000002"/>
    <n v="3.2362202949999999"/>
    <n v="18.107250879999999"/>
    <n v="2.1541148749999999"/>
    <n v="0.30609807900000002"/>
    <n v="3.2362202949999999"/>
    <m/>
  </r>
  <r>
    <n v="66"/>
    <d v="2016-01-23T00:00:00"/>
    <x v="11"/>
    <x v="2"/>
    <n v="5"/>
    <n v="6607"/>
    <s v="35 09.35N"/>
    <s v="122 57.88W"/>
    <s v="Cruise notebook"/>
    <n v="3960"/>
    <s v="Cruise notebook"/>
    <n v="17"/>
    <n v="101.28465180000001"/>
    <n v="11.552746300000001"/>
    <n v="1.6579889350000001"/>
    <n v="15.45193892"/>
    <n v="18.107250879999999"/>
    <n v="2.1541148749999999"/>
    <n v="0.30609807900000002"/>
    <n v="3.2362202949999999"/>
    <n v="18.107250879999999"/>
    <n v="2.1541148749999999"/>
    <n v="0.30609807900000002"/>
    <n v="3.2362202949999999"/>
    <m/>
  </r>
  <r>
    <n v="66"/>
    <d v="2016-01-24T00:00:00"/>
    <x v="11"/>
    <x v="2"/>
    <n v="5"/>
    <n v="6607"/>
    <s v="35 09.35N"/>
    <s v="122 57.88W"/>
    <s v="Cruise notebook"/>
    <n v="3960"/>
    <s v="Cruise notebook"/>
    <n v="17"/>
    <n v="101.28465180000001"/>
    <n v="11.552746300000001"/>
    <n v="1.6579889350000001"/>
    <n v="15.45193892"/>
    <n v="18.107250879999999"/>
    <n v="2.1541148749999999"/>
    <n v="0.30609807900000002"/>
    <n v="3.2362202949999999"/>
    <n v="18.107250879999999"/>
    <n v="2.1541148749999999"/>
    <n v="0.30609807900000002"/>
    <n v="3.2362202949999999"/>
    <m/>
  </r>
  <r>
    <n v="66"/>
    <d v="2016-01-25T00:00:00"/>
    <x v="11"/>
    <x v="2"/>
    <n v="5"/>
    <n v="6607"/>
    <s v="35 09.35N"/>
    <s v="122 57.88W"/>
    <s v="Cruise notebook"/>
    <n v="3960"/>
    <s v="Cruise notebook"/>
    <n v="17"/>
    <n v="101.28465180000001"/>
    <n v="11.552746300000001"/>
    <n v="1.6579889350000001"/>
    <n v="15.45193892"/>
    <n v="18.107250879999999"/>
    <n v="2.1541148749999999"/>
    <n v="0.30609807900000002"/>
    <n v="3.2362202949999999"/>
    <n v="18.107250879999999"/>
    <n v="2.1541148749999999"/>
    <n v="0.30609807900000002"/>
    <n v="3.2362202949999999"/>
    <m/>
  </r>
  <r>
    <n v="66"/>
    <d v="2016-01-26T00:00:00"/>
    <x v="11"/>
    <x v="2"/>
    <n v="5"/>
    <n v="6607"/>
    <s v="35 09.35N"/>
    <s v="122 57.88W"/>
    <s v="Cruise notebook"/>
    <n v="3960"/>
    <s v="Cruise notebook"/>
    <n v="17"/>
    <n v="101.28465180000001"/>
    <n v="11.552746300000001"/>
    <n v="1.6579889350000001"/>
    <n v="15.45193892"/>
    <n v="18.107250879999999"/>
    <n v="2.1541148749999999"/>
    <n v="0.30609807900000002"/>
    <n v="3.2362202949999999"/>
    <n v="18.107250879999999"/>
    <n v="2.1541148749999999"/>
    <n v="0.30609807900000002"/>
    <n v="3.2362202949999999"/>
    <m/>
  </r>
  <r>
    <n v="66"/>
    <d v="2016-01-27T00:00:00"/>
    <x v="11"/>
    <x v="2"/>
    <n v="5"/>
    <n v="6607"/>
    <s v="35 09.35N"/>
    <s v="122 57.88W"/>
    <s v="Cruise notebook"/>
    <n v="3960"/>
    <s v="Cruise notebook"/>
    <n v="17"/>
    <n v="101.28465180000001"/>
    <n v="11.552746300000001"/>
    <n v="1.6579889350000001"/>
    <n v="15.45193892"/>
    <n v="18.107250879999999"/>
    <n v="2.1541148749999999"/>
    <n v="0.30609807900000002"/>
    <n v="3.2362202949999999"/>
    <n v="18.107250879999999"/>
    <n v="2.1541148749999999"/>
    <n v="0.30609807900000002"/>
    <n v="3.2362202949999999"/>
    <m/>
  </r>
  <r>
    <n v="66"/>
    <d v="2016-01-28T00:00:00"/>
    <x v="11"/>
    <x v="2"/>
    <n v="5"/>
    <n v="6607"/>
    <s v="35 09.35N"/>
    <s v="122 57.88W"/>
    <s v="Cruise notebook"/>
    <n v="3960"/>
    <s v="Cruise notebook"/>
    <n v="17"/>
    <n v="101.28465180000001"/>
    <n v="11.552746300000001"/>
    <n v="1.6579889350000001"/>
    <n v="15.45193892"/>
    <n v="18.107250879999999"/>
    <n v="2.1541148749999999"/>
    <n v="0.30609807900000002"/>
    <n v="3.2362202949999999"/>
    <n v="18.107250879999999"/>
    <n v="2.1541148749999999"/>
    <n v="0.30609807900000002"/>
    <n v="3.2362202949999999"/>
    <m/>
  </r>
  <r>
    <n v="66"/>
    <d v="2016-01-29T00:00:00"/>
    <x v="11"/>
    <x v="2"/>
    <n v="5"/>
    <n v="6607"/>
    <s v="35 09.35N"/>
    <s v="122 57.88W"/>
    <s v="Cruise notebook"/>
    <n v="3960"/>
    <s v="Cruise notebook"/>
    <n v="17"/>
    <n v="101.28465180000001"/>
    <n v="11.552746300000001"/>
    <n v="1.6579889350000001"/>
    <n v="15.45193892"/>
    <n v="18.107250879999999"/>
    <n v="2.1541148749999999"/>
    <n v="0.30609807900000002"/>
    <n v="3.2362202949999999"/>
    <n v="18.107250879999999"/>
    <n v="2.1541148749999999"/>
    <n v="0.30609807900000002"/>
    <n v="3.2362202949999999"/>
    <m/>
  </r>
  <r>
    <n v="66"/>
    <d v="2016-01-30T00:00:00"/>
    <x v="11"/>
    <x v="2"/>
    <n v="5"/>
    <n v="6607"/>
    <s v="35 09.35N"/>
    <s v="122 57.88W"/>
    <s v="Cruise notebook"/>
    <n v="3960"/>
    <s v="Cruise notebook"/>
    <n v="17"/>
    <n v="101.28465180000001"/>
    <n v="11.552746300000001"/>
    <n v="1.6579889350000001"/>
    <n v="15.45193892"/>
    <n v="18.107250879999999"/>
    <n v="2.1541148749999999"/>
    <n v="0.30609807900000002"/>
    <n v="3.2362202949999999"/>
    <n v="18.107250879999999"/>
    <n v="2.1541148749999999"/>
    <n v="0.30609807900000002"/>
    <n v="3.2362202949999999"/>
    <m/>
  </r>
  <r>
    <n v="66"/>
    <d v="2016-01-31T00:00:00"/>
    <x v="11"/>
    <x v="2"/>
    <n v="5"/>
    <n v="6607"/>
    <s v="35 09.35N"/>
    <s v="122 57.88W"/>
    <s v="Cruise notebook"/>
    <n v="3960"/>
    <s v="Cruise notebook"/>
    <n v="17"/>
    <n v="101.28465180000001"/>
    <n v="11.552746300000001"/>
    <n v="1.6579889350000001"/>
    <n v="15.45193892"/>
    <n v="18.107250879999999"/>
    <n v="2.1541148749999999"/>
    <n v="0.30609807900000002"/>
    <n v="3.2362202949999999"/>
    <n v="18.107250879999999"/>
    <n v="2.1541148749999999"/>
    <n v="0.30609807900000002"/>
    <n v="3.2362202949999999"/>
    <m/>
  </r>
  <r>
    <n v="66"/>
    <d v="2016-02-01T00:00:00"/>
    <x v="7"/>
    <x v="2"/>
    <n v="5"/>
    <n v="6607"/>
    <s v="35 09.35N"/>
    <s v="122 57.88W"/>
    <s v="Cruise notebook"/>
    <n v="3960"/>
    <s v="Cruise notebook"/>
    <n v="17"/>
    <n v="101.28465180000001"/>
    <n v="11.552746300000001"/>
    <n v="1.6579889350000001"/>
    <n v="15.45193892"/>
    <n v="18.107250879999999"/>
    <n v="2.1541148749999999"/>
    <n v="0.30609807900000002"/>
    <n v="3.2362202949999999"/>
    <n v="18.107250879999999"/>
    <n v="2.1541148749999999"/>
    <n v="0.30609807900000002"/>
    <n v="3.2362202949999999"/>
    <m/>
  </r>
  <r>
    <n v="66"/>
    <d v="2016-02-02T00:00:00"/>
    <x v="7"/>
    <x v="2"/>
    <n v="5"/>
    <n v="6607"/>
    <s v="35 09.35N"/>
    <s v="122 57.88W"/>
    <s v="Cruise notebook"/>
    <n v="3960"/>
    <s v="Cruise notebook"/>
    <n v="17"/>
    <n v="101.28465180000001"/>
    <n v="11.552746300000001"/>
    <n v="1.6579889350000001"/>
    <n v="15.45193892"/>
    <n v="18.107250879999999"/>
    <n v="2.1541148749999999"/>
    <n v="0.30609807900000002"/>
    <n v="3.2362202949999999"/>
    <n v="18.107250879999999"/>
    <n v="2.1541148749999999"/>
    <n v="0.30609807900000002"/>
    <n v="3.2362202949999999"/>
    <m/>
  </r>
  <r>
    <n v="66"/>
    <d v="2016-02-03T00:00:00"/>
    <x v="7"/>
    <x v="2"/>
    <n v="6"/>
    <n v="6607"/>
    <s v="35 09.35N"/>
    <s v="122 57.88W"/>
    <s v="Cruise notebook"/>
    <n v="3960"/>
    <s v="Cruise notebook"/>
    <n v="17"/>
    <n v="42.41378666"/>
    <n v="2.843865342"/>
    <n v="0.39552055600000002"/>
    <n v="4.0403016340000004"/>
    <n v="22.091097220000002"/>
    <n v="2.3412680510000001"/>
    <n v="0.35470373199999999"/>
    <n v="3.5612286489999998"/>
    <n v="22.091097220000002"/>
    <n v="2.3412680510000001"/>
    <n v="0.35470373199999999"/>
    <n v="3.5612286489999998"/>
    <m/>
  </r>
  <r>
    <n v="66"/>
    <d v="2016-02-04T00:00:00"/>
    <x v="7"/>
    <x v="2"/>
    <n v="6"/>
    <n v="6607"/>
    <s v="35 09.35N"/>
    <s v="122 57.88W"/>
    <s v="Cruise notebook"/>
    <n v="3960"/>
    <s v="Cruise notebook"/>
    <n v="17"/>
    <n v="42.41378666"/>
    <n v="2.843865342"/>
    <n v="0.39552055600000002"/>
    <n v="4.0403016340000004"/>
    <n v="22.091097220000002"/>
    <n v="2.3412680510000001"/>
    <n v="0.35470373199999999"/>
    <n v="3.5612286489999998"/>
    <n v="22.091097220000002"/>
    <n v="2.3412680510000001"/>
    <n v="0.35470373199999999"/>
    <n v="3.5612286489999998"/>
    <m/>
  </r>
  <r>
    <n v="66"/>
    <d v="2016-02-05T00:00:00"/>
    <x v="7"/>
    <x v="2"/>
    <n v="6"/>
    <n v="6607"/>
    <s v="35 09.35N"/>
    <s v="122 57.88W"/>
    <s v="Cruise notebook"/>
    <n v="3960"/>
    <s v="Cruise notebook"/>
    <n v="17"/>
    <n v="42.41378666"/>
    <n v="2.843865342"/>
    <n v="0.39552055600000002"/>
    <n v="4.0403016340000004"/>
    <n v="22.091097220000002"/>
    <n v="2.3412680510000001"/>
    <n v="0.35470373199999999"/>
    <n v="3.5612286489999998"/>
    <n v="22.091097220000002"/>
    <n v="2.3412680510000001"/>
    <n v="0.35470373199999999"/>
    <n v="3.5612286489999998"/>
    <m/>
  </r>
  <r>
    <n v="66"/>
    <d v="2016-02-06T00:00:00"/>
    <x v="7"/>
    <x v="2"/>
    <n v="6"/>
    <n v="6607"/>
    <s v="35 09.35N"/>
    <s v="122 57.88W"/>
    <s v="Cruise notebook"/>
    <n v="3960"/>
    <s v="Cruise notebook"/>
    <n v="17"/>
    <n v="42.41378666"/>
    <n v="2.843865342"/>
    <n v="0.39552055600000002"/>
    <n v="4.0403016340000004"/>
    <n v="22.091097220000002"/>
    <n v="2.3412680510000001"/>
    <n v="0.35470373199999999"/>
    <n v="3.5612286489999998"/>
    <n v="22.091097220000002"/>
    <n v="2.3412680510000001"/>
    <n v="0.35470373199999999"/>
    <n v="3.5612286489999998"/>
    <m/>
  </r>
  <r>
    <n v="66"/>
    <d v="2016-02-07T00:00:00"/>
    <x v="7"/>
    <x v="2"/>
    <n v="6"/>
    <n v="6607"/>
    <s v="35 09.35N"/>
    <s v="122 57.88W"/>
    <s v="Cruise notebook"/>
    <n v="3960"/>
    <s v="Cruise notebook"/>
    <n v="17"/>
    <n v="42.41378666"/>
    <n v="2.843865342"/>
    <n v="0.39552055600000002"/>
    <n v="4.0403016340000004"/>
    <n v="22.091097220000002"/>
    <n v="2.3412680510000001"/>
    <n v="0.35470373199999999"/>
    <n v="3.5612286489999998"/>
    <n v="22.091097220000002"/>
    <n v="2.3412680510000001"/>
    <n v="0.35470373199999999"/>
    <n v="3.5612286489999998"/>
    <m/>
  </r>
  <r>
    <n v="66"/>
    <d v="2016-02-08T00:00:00"/>
    <x v="7"/>
    <x v="2"/>
    <n v="6"/>
    <n v="6607"/>
    <s v="35 09.35N"/>
    <s v="122 57.88W"/>
    <s v="Cruise notebook"/>
    <n v="3960"/>
    <s v="Cruise notebook"/>
    <n v="17"/>
    <n v="42.41378666"/>
    <n v="2.843865342"/>
    <n v="0.39552055600000002"/>
    <n v="4.0403016340000004"/>
    <n v="22.091097220000002"/>
    <n v="2.3412680510000001"/>
    <n v="0.35470373199999999"/>
    <n v="3.5612286489999998"/>
    <n v="22.091097220000002"/>
    <n v="2.3412680510000001"/>
    <n v="0.35470373199999999"/>
    <n v="3.5612286489999998"/>
    <m/>
  </r>
  <r>
    <n v="66"/>
    <d v="2016-02-09T00:00:00"/>
    <x v="7"/>
    <x v="2"/>
    <n v="6"/>
    <n v="6607"/>
    <s v="35 09.35N"/>
    <s v="122 57.88W"/>
    <s v="Cruise notebook"/>
    <n v="3960"/>
    <s v="Cruise notebook"/>
    <n v="17"/>
    <n v="42.41378666"/>
    <n v="2.843865342"/>
    <n v="0.39552055600000002"/>
    <n v="4.0403016340000004"/>
    <n v="22.091097220000002"/>
    <n v="2.3412680510000001"/>
    <n v="0.35470373199999999"/>
    <n v="3.5612286489999998"/>
    <n v="22.091097220000002"/>
    <n v="2.3412680510000001"/>
    <n v="0.35470373199999999"/>
    <n v="3.5612286489999998"/>
    <m/>
  </r>
  <r>
    <n v="66"/>
    <d v="2016-02-10T00:00:00"/>
    <x v="7"/>
    <x v="2"/>
    <n v="6"/>
    <n v="6607"/>
    <s v="35 09.35N"/>
    <s v="122 57.88W"/>
    <s v="Cruise notebook"/>
    <n v="3960"/>
    <s v="Cruise notebook"/>
    <n v="17"/>
    <n v="42.41378666"/>
    <n v="2.843865342"/>
    <n v="0.39552055600000002"/>
    <n v="4.0403016340000004"/>
    <n v="22.091097220000002"/>
    <n v="2.3412680510000001"/>
    <n v="0.35470373199999999"/>
    <n v="3.5612286489999998"/>
    <n v="22.091097220000002"/>
    <n v="2.3412680510000001"/>
    <n v="0.35470373199999999"/>
    <n v="3.5612286489999998"/>
    <m/>
  </r>
  <r>
    <n v="66"/>
    <d v="2016-02-11T00:00:00"/>
    <x v="7"/>
    <x v="2"/>
    <n v="6"/>
    <n v="6607"/>
    <s v="35 09.35N"/>
    <s v="122 57.88W"/>
    <s v="Cruise notebook"/>
    <n v="3960"/>
    <s v="Cruise notebook"/>
    <n v="17"/>
    <n v="42.41378666"/>
    <n v="2.843865342"/>
    <n v="0.39552055600000002"/>
    <n v="4.0403016340000004"/>
    <n v="22.091097220000002"/>
    <n v="2.3412680510000001"/>
    <n v="0.35470373199999999"/>
    <n v="3.5612286489999998"/>
    <n v="22.091097220000002"/>
    <n v="2.3412680510000001"/>
    <n v="0.35470373199999999"/>
    <n v="3.5612286489999998"/>
    <m/>
  </r>
  <r>
    <n v="66"/>
    <d v="2016-02-12T00:00:00"/>
    <x v="7"/>
    <x v="2"/>
    <n v="6"/>
    <n v="6607"/>
    <s v="35 09.35N"/>
    <s v="122 57.88W"/>
    <s v="Cruise notebook"/>
    <n v="3960"/>
    <s v="Cruise notebook"/>
    <n v="17"/>
    <n v="42.41378666"/>
    <n v="2.843865342"/>
    <n v="0.39552055600000002"/>
    <n v="4.0403016340000004"/>
    <n v="22.091097220000002"/>
    <n v="2.3412680510000001"/>
    <n v="0.35470373199999999"/>
    <n v="3.5612286489999998"/>
    <n v="22.091097220000002"/>
    <n v="2.3412680510000001"/>
    <n v="0.35470373199999999"/>
    <n v="3.5612286489999998"/>
    <m/>
  </r>
  <r>
    <n v="66"/>
    <d v="2016-02-13T00:00:00"/>
    <x v="7"/>
    <x v="2"/>
    <n v="6"/>
    <n v="6607"/>
    <s v="35 09.35N"/>
    <s v="122 57.88W"/>
    <s v="Cruise notebook"/>
    <n v="3960"/>
    <s v="Cruise notebook"/>
    <n v="17"/>
    <n v="42.41378666"/>
    <n v="2.843865342"/>
    <n v="0.39552055600000002"/>
    <n v="4.0403016340000004"/>
    <n v="22.091097220000002"/>
    <n v="2.3412680510000001"/>
    <n v="0.35470373199999999"/>
    <n v="3.5612286489999998"/>
    <n v="22.091097220000002"/>
    <n v="2.3412680510000001"/>
    <n v="0.35470373199999999"/>
    <n v="3.5612286489999998"/>
    <m/>
  </r>
  <r>
    <n v="66"/>
    <d v="2016-02-14T00:00:00"/>
    <x v="7"/>
    <x v="2"/>
    <n v="6"/>
    <n v="6607"/>
    <s v="35 09.35N"/>
    <s v="122 57.88W"/>
    <s v="Cruise notebook"/>
    <n v="3960"/>
    <s v="Cruise notebook"/>
    <n v="17"/>
    <n v="42.41378666"/>
    <n v="2.843865342"/>
    <n v="0.39552055600000002"/>
    <n v="4.0403016340000004"/>
    <n v="22.091097220000002"/>
    <n v="2.3412680510000001"/>
    <n v="0.35470373199999999"/>
    <n v="3.5612286489999998"/>
    <n v="22.091097220000002"/>
    <n v="2.3412680510000001"/>
    <n v="0.35470373199999999"/>
    <n v="3.5612286489999998"/>
    <m/>
  </r>
  <r>
    <n v="66"/>
    <d v="2016-02-15T00:00:00"/>
    <x v="7"/>
    <x v="2"/>
    <n v="6"/>
    <n v="6607"/>
    <s v="35 09.35N"/>
    <s v="122 57.88W"/>
    <s v="Cruise notebook"/>
    <n v="3960"/>
    <s v="Cruise notebook"/>
    <n v="17"/>
    <n v="42.41378666"/>
    <n v="2.843865342"/>
    <n v="0.39552055600000002"/>
    <n v="4.0403016340000004"/>
    <n v="22.091097220000002"/>
    <n v="2.3412680510000001"/>
    <n v="0.35470373199999999"/>
    <n v="3.5612286489999998"/>
    <n v="22.091097220000002"/>
    <n v="2.3412680510000001"/>
    <n v="0.35470373199999999"/>
    <n v="3.5612286489999998"/>
    <m/>
  </r>
  <r>
    <n v="66"/>
    <d v="2016-02-16T00:00:00"/>
    <x v="7"/>
    <x v="2"/>
    <n v="6"/>
    <n v="6607"/>
    <s v="35 09.35N"/>
    <s v="122 57.88W"/>
    <s v="Cruise notebook"/>
    <n v="3960"/>
    <s v="Cruise notebook"/>
    <n v="17"/>
    <n v="42.41378666"/>
    <n v="2.843865342"/>
    <n v="0.39552055600000002"/>
    <n v="4.0403016340000004"/>
    <n v="22.091097220000002"/>
    <n v="2.3412680510000001"/>
    <n v="0.35470373199999999"/>
    <n v="3.5612286489999998"/>
    <n v="22.091097220000002"/>
    <n v="2.3412680510000001"/>
    <n v="0.35470373199999999"/>
    <n v="3.5612286489999998"/>
    <m/>
  </r>
  <r>
    <n v="66"/>
    <d v="2016-02-17T00:00:00"/>
    <x v="7"/>
    <x v="2"/>
    <n v="6"/>
    <n v="6607"/>
    <s v="35 09.35N"/>
    <s v="122 57.88W"/>
    <s v="Cruise notebook"/>
    <n v="3960"/>
    <s v="Cruise notebook"/>
    <n v="17"/>
    <n v="42.41378666"/>
    <n v="2.843865342"/>
    <n v="0.39552055600000002"/>
    <n v="4.0403016340000004"/>
    <n v="22.091097220000002"/>
    <n v="2.3412680510000001"/>
    <n v="0.35470373199999999"/>
    <n v="3.5612286489999998"/>
    <n v="22.091097220000002"/>
    <n v="2.3412680510000001"/>
    <n v="0.35470373199999999"/>
    <n v="3.5612286489999998"/>
    <m/>
  </r>
  <r>
    <n v="66"/>
    <d v="2016-02-18T00:00:00"/>
    <x v="7"/>
    <x v="2"/>
    <n v="6"/>
    <n v="6607"/>
    <s v="35 09.35N"/>
    <s v="122 57.88W"/>
    <s v="Cruise notebook"/>
    <n v="3960"/>
    <s v="Cruise notebook"/>
    <n v="17"/>
    <n v="42.41378666"/>
    <n v="2.843865342"/>
    <n v="0.39552055600000002"/>
    <n v="4.0403016340000004"/>
    <n v="22.091097220000002"/>
    <n v="2.3412680510000001"/>
    <n v="0.35470373199999999"/>
    <n v="3.5612286489999998"/>
    <n v="22.091097220000002"/>
    <n v="2.3412680510000001"/>
    <n v="0.35470373199999999"/>
    <n v="3.5612286489999998"/>
    <m/>
  </r>
  <r>
    <n v="66"/>
    <d v="2016-02-19T00:00:00"/>
    <x v="7"/>
    <x v="2"/>
    <n v="6"/>
    <n v="6607"/>
    <s v="35 09.35N"/>
    <s v="122 57.88W"/>
    <s v="Cruise notebook"/>
    <n v="3960"/>
    <s v="Cruise notebook"/>
    <n v="17"/>
    <n v="42.41378666"/>
    <n v="2.843865342"/>
    <n v="0.39552055600000002"/>
    <n v="4.0403016340000004"/>
    <n v="22.091097220000002"/>
    <n v="2.3412680510000001"/>
    <n v="0.35470373199999999"/>
    <n v="3.5612286489999998"/>
    <n v="22.091097220000002"/>
    <n v="2.3412680510000001"/>
    <n v="0.35470373199999999"/>
    <n v="3.5612286489999998"/>
    <m/>
  </r>
  <r>
    <n v="66"/>
    <d v="2016-02-20T00:00:00"/>
    <x v="7"/>
    <x v="2"/>
    <n v="7"/>
    <n v="6607"/>
    <s v="35 09.35N"/>
    <s v="122 57.88W"/>
    <s v="Cruise notebook"/>
    <n v="3960"/>
    <s v="Cruise notebook"/>
    <n v="17"/>
    <n v="42.324537679999999"/>
    <n v="6.1288406889999996"/>
    <n v="0.92880137399999996"/>
    <n v="7.8186182630000003"/>
    <n v="40.853625020000003"/>
    <n v="5.3229463939999997"/>
    <n v="0.81538666699999995"/>
    <n v="7.163613357"/>
    <n v="40.853625020000003"/>
    <n v="5.3229463939999997"/>
    <n v="0.81538666699999995"/>
    <n v="7.163613357"/>
    <m/>
  </r>
  <r>
    <n v="66"/>
    <d v="2016-02-21T00:00:00"/>
    <x v="7"/>
    <x v="2"/>
    <n v="7"/>
    <n v="6607"/>
    <s v="35 09.35N"/>
    <s v="122 57.88W"/>
    <s v="Cruise notebook"/>
    <n v="3960"/>
    <s v="Cruise notebook"/>
    <n v="17"/>
    <n v="42.324537679999999"/>
    <n v="6.1288406889999996"/>
    <n v="0.92880137399999996"/>
    <n v="7.8186182630000003"/>
    <n v="40.853625020000003"/>
    <n v="5.3229463939999997"/>
    <n v="0.81538666699999995"/>
    <n v="7.163613357"/>
    <n v="40.853625020000003"/>
    <n v="5.3229463939999997"/>
    <n v="0.81538666699999995"/>
    <n v="7.163613357"/>
    <m/>
  </r>
  <r>
    <n v="66"/>
    <d v="2016-02-22T00:00:00"/>
    <x v="7"/>
    <x v="2"/>
    <n v="7"/>
    <n v="6607"/>
    <s v="35 09.35N"/>
    <s v="122 57.88W"/>
    <s v="Cruise notebook"/>
    <n v="3960"/>
    <s v="Cruise notebook"/>
    <n v="17"/>
    <n v="42.324537679999999"/>
    <n v="6.1288406889999996"/>
    <n v="0.92880137399999996"/>
    <n v="7.8186182630000003"/>
    <n v="40.853625020000003"/>
    <n v="5.3229463939999997"/>
    <n v="0.81538666699999995"/>
    <n v="7.163613357"/>
    <n v="40.853625020000003"/>
    <n v="5.3229463939999997"/>
    <n v="0.81538666699999995"/>
    <n v="7.163613357"/>
    <m/>
  </r>
  <r>
    <n v="66"/>
    <d v="2016-02-23T00:00:00"/>
    <x v="7"/>
    <x v="2"/>
    <n v="7"/>
    <n v="6607"/>
    <s v="35 09.35N"/>
    <s v="122 57.88W"/>
    <s v="Cruise notebook"/>
    <n v="3960"/>
    <s v="Cruise notebook"/>
    <n v="17"/>
    <n v="42.324537679999999"/>
    <n v="6.1288406889999996"/>
    <n v="0.92880137399999996"/>
    <n v="7.8186182630000003"/>
    <n v="40.853625020000003"/>
    <n v="5.3229463939999997"/>
    <n v="0.81538666699999995"/>
    <n v="7.163613357"/>
    <n v="40.853625020000003"/>
    <n v="5.3229463939999997"/>
    <n v="0.81538666699999995"/>
    <n v="7.163613357"/>
    <m/>
  </r>
  <r>
    <n v="66"/>
    <d v="2016-02-24T00:00:00"/>
    <x v="7"/>
    <x v="2"/>
    <n v="7"/>
    <n v="6607"/>
    <s v="35 09.35N"/>
    <s v="122 57.88W"/>
    <s v="Cruise notebook"/>
    <n v="3960"/>
    <s v="Cruise notebook"/>
    <n v="17"/>
    <n v="42.324537679999999"/>
    <n v="6.1288406889999996"/>
    <n v="0.92880137399999996"/>
    <n v="7.8186182630000003"/>
    <n v="40.853625020000003"/>
    <n v="5.3229463939999997"/>
    <n v="0.81538666699999995"/>
    <n v="7.163613357"/>
    <n v="40.853625020000003"/>
    <n v="5.3229463939999997"/>
    <n v="0.81538666699999995"/>
    <n v="7.163613357"/>
    <m/>
  </r>
  <r>
    <n v="66"/>
    <d v="2016-02-25T00:00:00"/>
    <x v="7"/>
    <x v="2"/>
    <n v="7"/>
    <n v="6607"/>
    <s v="35 09.35N"/>
    <s v="122 57.88W"/>
    <s v="Cruise notebook"/>
    <n v="3960"/>
    <s v="Cruise notebook"/>
    <n v="17"/>
    <n v="42.324537679999999"/>
    <n v="6.1288406889999996"/>
    <n v="0.92880137399999996"/>
    <n v="7.8186182630000003"/>
    <n v="40.853625020000003"/>
    <n v="5.3229463939999997"/>
    <n v="0.81538666699999995"/>
    <n v="7.163613357"/>
    <n v="40.853625020000003"/>
    <n v="5.3229463939999997"/>
    <n v="0.81538666699999995"/>
    <n v="7.163613357"/>
    <m/>
  </r>
  <r>
    <n v="66"/>
    <d v="2016-02-26T00:00:00"/>
    <x v="7"/>
    <x v="2"/>
    <n v="7"/>
    <n v="6607"/>
    <s v="35 09.35N"/>
    <s v="122 57.88W"/>
    <s v="Cruise notebook"/>
    <n v="3960"/>
    <s v="Cruise notebook"/>
    <n v="17"/>
    <n v="42.324537679999999"/>
    <n v="6.1288406889999996"/>
    <n v="0.92880137399999996"/>
    <n v="7.8186182630000003"/>
    <n v="40.853625020000003"/>
    <n v="5.3229463939999997"/>
    <n v="0.81538666699999995"/>
    <n v="7.163613357"/>
    <n v="40.853625020000003"/>
    <n v="5.3229463939999997"/>
    <n v="0.81538666699999995"/>
    <n v="7.163613357"/>
    <m/>
  </r>
  <r>
    <n v="66"/>
    <d v="2016-02-27T00:00:00"/>
    <x v="7"/>
    <x v="2"/>
    <n v="7"/>
    <n v="6607"/>
    <s v="35 09.35N"/>
    <s v="122 57.88W"/>
    <s v="Cruise notebook"/>
    <n v="3960"/>
    <s v="Cruise notebook"/>
    <n v="17"/>
    <n v="42.324537679999999"/>
    <n v="6.1288406889999996"/>
    <n v="0.92880137399999996"/>
    <n v="7.8186182630000003"/>
    <n v="40.853625020000003"/>
    <n v="5.3229463939999997"/>
    <n v="0.81538666699999995"/>
    <n v="7.163613357"/>
    <n v="40.853625020000003"/>
    <n v="5.3229463939999997"/>
    <n v="0.81538666699999995"/>
    <n v="7.163613357"/>
    <m/>
  </r>
  <r>
    <n v="66"/>
    <d v="2016-02-28T00:00:00"/>
    <x v="7"/>
    <x v="2"/>
    <n v="7"/>
    <n v="6607"/>
    <s v="35 09.35N"/>
    <s v="122 57.88W"/>
    <s v="Cruise notebook"/>
    <n v="3960"/>
    <s v="Cruise notebook"/>
    <n v="17"/>
    <n v="42.324537679999999"/>
    <n v="6.1288406889999996"/>
    <n v="0.92880137399999996"/>
    <n v="7.8186182630000003"/>
    <n v="40.853625020000003"/>
    <n v="5.3229463939999997"/>
    <n v="0.81538666699999995"/>
    <n v="7.163613357"/>
    <n v="40.853625020000003"/>
    <n v="5.3229463939999997"/>
    <n v="0.81538666699999995"/>
    <n v="7.163613357"/>
    <m/>
  </r>
  <r>
    <n v="66"/>
    <d v="2016-02-29T00:00:00"/>
    <x v="7"/>
    <x v="2"/>
    <n v="7"/>
    <n v="6607"/>
    <s v="35 09.35N"/>
    <s v="122 57.88W"/>
    <s v="Cruise notebook"/>
    <n v="3960"/>
    <s v="Cruise notebook"/>
    <n v="17"/>
    <n v="42.324537679999999"/>
    <n v="6.1288406889999996"/>
    <n v="0.92880137399999996"/>
    <n v="7.8186182630000003"/>
    <n v="40.853625020000003"/>
    <n v="5.3229463939999997"/>
    <n v="0.81538666699999995"/>
    <n v="7.163613357"/>
    <n v="40.853625020000003"/>
    <n v="5.3229463939999997"/>
    <n v="0.81538666699999995"/>
    <n v="7.163613357"/>
    <m/>
  </r>
  <r>
    <n v="66"/>
    <d v="2016-03-01T00:00:00"/>
    <x v="8"/>
    <x v="3"/>
    <n v="7"/>
    <n v="6607"/>
    <s v="35 09.35N"/>
    <s v="122 57.88W"/>
    <s v="Cruise notebook"/>
    <n v="3960"/>
    <s v="Cruise notebook"/>
    <n v="17"/>
    <n v="42.324537679999999"/>
    <n v="6.1288406889999996"/>
    <n v="0.92880137399999996"/>
    <n v="7.8186182630000003"/>
    <n v="40.853625020000003"/>
    <n v="5.3229463939999997"/>
    <n v="0.81538666699999995"/>
    <n v="7.163613357"/>
    <n v="40.853625020000003"/>
    <n v="5.3229463939999997"/>
    <n v="0.81538666699999995"/>
    <n v="7.163613357"/>
    <m/>
  </r>
  <r>
    <n v="66"/>
    <d v="2016-03-02T00:00:00"/>
    <x v="8"/>
    <x v="3"/>
    <n v="7"/>
    <n v="6607"/>
    <s v="35 09.35N"/>
    <s v="122 57.88W"/>
    <s v="Cruise notebook"/>
    <n v="3960"/>
    <s v="Cruise notebook"/>
    <n v="17"/>
    <n v="42.324537679999999"/>
    <n v="6.1288406889999996"/>
    <n v="0.92880137399999996"/>
    <n v="7.8186182630000003"/>
    <n v="40.853625020000003"/>
    <n v="5.3229463939999997"/>
    <n v="0.81538666699999995"/>
    <n v="7.163613357"/>
    <n v="40.853625020000003"/>
    <n v="5.3229463939999997"/>
    <n v="0.81538666699999995"/>
    <n v="7.163613357"/>
    <m/>
  </r>
  <r>
    <n v="66"/>
    <d v="2016-03-03T00:00:00"/>
    <x v="8"/>
    <x v="3"/>
    <n v="7"/>
    <n v="6607"/>
    <s v="35 09.35N"/>
    <s v="122 57.88W"/>
    <s v="Cruise notebook"/>
    <n v="3960"/>
    <s v="Cruise notebook"/>
    <n v="17"/>
    <n v="42.324537679999999"/>
    <n v="6.1288406889999996"/>
    <n v="0.92880137399999996"/>
    <n v="7.8186182630000003"/>
    <n v="40.853625020000003"/>
    <n v="5.3229463939999997"/>
    <n v="0.81538666699999995"/>
    <n v="7.163613357"/>
    <n v="40.853625020000003"/>
    <n v="5.3229463939999997"/>
    <n v="0.81538666699999995"/>
    <n v="7.163613357"/>
    <m/>
  </r>
  <r>
    <n v="66"/>
    <d v="2016-03-04T00:00:00"/>
    <x v="8"/>
    <x v="3"/>
    <n v="7"/>
    <n v="6607"/>
    <s v="35 09.35N"/>
    <s v="122 57.88W"/>
    <s v="Cruise notebook"/>
    <n v="3960"/>
    <s v="Cruise notebook"/>
    <n v="17"/>
    <n v="42.324537679999999"/>
    <n v="6.1288406889999996"/>
    <n v="0.92880137399999996"/>
    <n v="7.8186182630000003"/>
    <n v="40.853625020000003"/>
    <n v="5.3229463939999997"/>
    <n v="0.81538666699999995"/>
    <n v="7.163613357"/>
    <n v="40.853625020000003"/>
    <n v="5.3229463939999997"/>
    <n v="0.81538666699999995"/>
    <n v="7.163613357"/>
    <m/>
  </r>
  <r>
    <n v="66"/>
    <d v="2016-03-05T00:00:00"/>
    <x v="8"/>
    <x v="3"/>
    <n v="7"/>
    <n v="6607"/>
    <s v="35 09.35N"/>
    <s v="122 57.88W"/>
    <s v="Cruise notebook"/>
    <n v="3960"/>
    <s v="Cruise notebook"/>
    <n v="17"/>
    <n v="42.324537679999999"/>
    <n v="6.1288406889999996"/>
    <n v="0.92880137399999996"/>
    <n v="7.8186182630000003"/>
    <n v="40.853625020000003"/>
    <n v="5.3229463939999997"/>
    <n v="0.81538666699999995"/>
    <n v="7.163613357"/>
    <n v="40.853625020000003"/>
    <n v="5.3229463939999997"/>
    <n v="0.81538666699999995"/>
    <n v="7.163613357"/>
    <m/>
  </r>
  <r>
    <n v="66"/>
    <d v="2016-03-06T00:00:00"/>
    <x v="8"/>
    <x v="3"/>
    <n v="7"/>
    <n v="6607"/>
    <s v="35 09.35N"/>
    <s v="122 57.88W"/>
    <s v="Cruise notebook"/>
    <n v="3960"/>
    <s v="Cruise notebook"/>
    <n v="17"/>
    <n v="42.324537679999999"/>
    <n v="6.1288406889999996"/>
    <n v="0.92880137399999996"/>
    <n v="7.8186182630000003"/>
    <n v="40.853625020000003"/>
    <n v="5.3229463939999997"/>
    <n v="0.81538666699999995"/>
    <n v="7.163613357"/>
    <n v="40.853625020000003"/>
    <n v="5.3229463939999997"/>
    <n v="0.81538666699999995"/>
    <n v="7.163613357"/>
    <m/>
  </r>
  <r>
    <n v="66"/>
    <d v="2016-03-07T00:00:00"/>
    <x v="8"/>
    <x v="3"/>
    <n v="7"/>
    <n v="6607"/>
    <s v="35 09.35N"/>
    <s v="122 57.88W"/>
    <s v="Cruise notebook"/>
    <n v="3960"/>
    <s v="Cruise notebook"/>
    <n v="17"/>
    <n v="42.324537679999999"/>
    <n v="6.1288406889999996"/>
    <n v="0.92880137399999996"/>
    <n v="7.8186182630000003"/>
    <n v="40.853625020000003"/>
    <n v="5.3229463939999997"/>
    <n v="0.81538666699999995"/>
    <n v="7.163613357"/>
    <n v="40.853625020000003"/>
    <n v="5.3229463939999997"/>
    <n v="0.81538666699999995"/>
    <n v="7.163613357"/>
    <m/>
  </r>
  <r>
    <n v="66"/>
    <d v="2016-03-08T00:00:00"/>
    <x v="8"/>
    <x v="3"/>
    <n v="8"/>
    <n v="6607"/>
    <s v="35 09.35N"/>
    <s v="122 57.88W"/>
    <s v="Cruise notebook"/>
    <n v="3960"/>
    <s v="Cruise notebook"/>
    <n v="17"/>
    <n v="82.783734129999999"/>
    <n v="5.6859893259999996"/>
    <n v="0.75389440399999996"/>
    <n v="7.6514720430000001"/>
    <n v="40.43701849"/>
    <n v="3.1606159429999998"/>
    <n v="0.43449302000000001"/>
    <n v="5.3388407080000002"/>
    <n v="40.43701849"/>
    <n v="3.1606159429999998"/>
    <n v="0.43449302000000001"/>
    <n v="5.3388407080000002"/>
    <m/>
  </r>
  <r>
    <n v="66"/>
    <d v="2016-03-09T00:00:00"/>
    <x v="8"/>
    <x v="3"/>
    <n v="8"/>
    <n v="6607"/>
    <s v="35 09.35N"/>
    <s v="122 57.88W"/>
    <s v="Cruise notebook"/>
    <n v="3960"/>
    <s v="Cruise notebook"/>
    <n v="17"/>
    <n v="82.783734129999999"/>
    <n v="5.6859893259999996"/>
    <n v="0.75389440399999996"/>
    <n v="7.6514720430000001"/>
    <n v="40.43701849"/>
    <n v="3.1606159429999998"/>
    <n v="0.43449302000000001"/>
    <n v="5.3388407080000002"/>
    <n v="40.43701849"/>
    <n v="3.1606159429999998"/>
    <n v="0.43449302000000001"/>
    <n v="5.3388407080000002"/>
    <m/>
  </r>
  <r>
    <n v="66"/>
    <d v="2016-03-10T00:00:00"/>
    <x v="8"/>
    <x v="3"/>
    <n v="8"/>
    <n v="6607"/>
    <s v="35 09.35N"/>
    <s v="122 57.88W"/>
    <s v="Cruise notebook"/>
    <n v="3960"/>
    <s v="Cruise notebook"/>
    <n v="17"/>
    <n v="82.783734129999999"/>
    <n v="5.6859893259999996"/>
    <n v="0.75389440399999996"/>
    <n v="7.6514720430000001"/>
    <n v="40.43701849"/>
    <n v="3.1606159429999998"/>
    <n v="0.43449302000000001"/>
    <n v="5.3388407080000002"/>
    <n v="40.43701849"/>
    <n v="3.1606159429999998"/>
    <n v="0.43449302000000001"/>
    <n v="5.3388407080000002"/>
    <m/>
  </r>
  <r>
    <n v="66"/>
    <d v="2016-03-11T00:00:00"/>
    <x v="8"/>
    <x v="3"/>
    <n v="8"/>
    <n v="6607"/>
    <s v="35 09.35N"/>
    <s v="122 57.88W"/>
    <s v="Cruise notebook"/>
    <n v="3960"/>
    <s v="Cruise notebook"/>
    <n v="17"/>
    <n v="82.783734129999999"/>
    <n v="5.6859893259999996"/>
    <n v="0.75389440399999996"/>
    <n v="7.6514720430000001"/>
    <n v="40.43701849"/>
    <n v="3.1606159429999998"/>
    <n v="0.43449302000000001"/>
    <n v="5.3388407080000002"/>
    <n v="40.43701849"/>
    <n v="3.1606159429999998"/>
    <n v="0.43449302000000001"/>
    <n v="5.3388407080000002"/>
    <m/>
  </r>
  <r>
    <n v="66"/>
    <d v="2016-03-12T00:00:00"/>
    <x v="8"/>
    <x v="3"/>
    <n v="8"/>
    <n v="6607"/>
    <s v="35 09.35N"/>
    <s v="122 57.88W"/>
    <s v="Cruise notebook"/>
    <n v="3960"/>
    <s v="Cruise notebook"/>
    <n v="17"/>
    <n v="82.783734129999999"/>
    <n v="5.6859893259999996"/>
    <n v="0.75389440399999996"/>
    <n v="7.6514720430000001"/>
    <n v="40.43701849"/>
    <n v="3.1606159429999998"/>
    <n v="0.43449302000000001"/>
    <n v="5.3388407080000002"/>
    <n v="40.43701849"/>
    <n v="3.1606159429999998"/>
    <n v="0.43449302000000001"/>
    <n v="5.3388407080000002"/>
    <m/>
  </r>
  <r>
    <n v="66"/>
    <d v="2016-03-13T00:00:00"/>
    <x v="8"/>
    <x v="3"/>
    <n v="8"/>
    <n v="6607"/>
    <s v="35 09.35N"/>
    <s v="122 57.88W"/>
    <s v="Cruise notebook"/>
    <n v="3960"/>
    <s v="Cruise notebook"/>
    <n v="17"/>
    <n v="82.783734129999999"/>
    <n v="5.6859893259999996"/>
    <n v="0.75389440399999996"/>
    <n v="7.6514720430000001"/>
    <n v="40.43701849"/>
    <n v="3.1606159429999998"/>
    <n v="0.43449302000000001"/>
    <n v="5.3388407080000002"/>
    <n v="40.43701849"/>
    <n v="3.1606159429999998"/>
    <n v="0.43449302000000001"/>
    <n v="5.3388407080000002"/>
    <m/>
  </r>
  <r>
    <n v="66"/>
    <d v="2016-03-14T00:00:00"/>
    <x v="8"/>
    <x v="3"/>
    <n v="8"/>
    <n v="6607"/>
    <s v="35 09.35N"/>
    <s v="122 57.88W"/>
    <s v="Cruise notebook"/>
    <n v="3960"/>
    <s v="Cruise notebook"/>
    <n v="17"/>
    <n v="82.783734129999999"/>
    <n v="5.6859893259999996"/>
    <n v="0.75389440399999996"/>
    <n v="7.6514720430000001"/>
    <n v="40.43701849"/>
    <n v="3.1606159429999998"/>
    <n v="0.43449302000000001"/>
    <n v="5.3388407080000002"/>
    <n v="40.43701849"/>
    <n v="3.1606159429999998"/>
    <n v="0.43449302000000001"/>
    <n v="5.3388407080000002"/>
    <m/>
  </r>
  <r>
    <n v="66"/>
    <d v="2016-03-15T00:00:00"/>
    <x v="8"/>
    <x v="3"/>
    <n v="8"/>
    <n v="6607"/>
    <s v="35 09.35N"/>
    <s v="122 57.88W"/>
    <s v="Cruise notebook"/>
    <n v="3960"/>
    <s v="Cruise notebook"/>
    <n v="17"/>
    <n v="82.783734129999999"/>
    <n v="5.6859893259999996"/>
    <n v="0.75389440399999996"/>
    <n v="7.6514720430000001"/>
    <n v="40.43701849"/>
    <n v="3.1606159429999998"/>
    <n v="0.43449302000000001"/>
    <n v="5.3388407080000002"/>
    <n v="40.43701849"/>
    <n v="3.1606159429999998"/>
    <n v="0.43449302000000001"/>
    <n v="5.3388407080000002"/>
    <m/>
  </r>
  <r>
    <n v="66"/>
    <d v="2016-03-16T00:00:00"/>
    <x v="8"/>
    <x v="3"/>
    <n v="8"/>
    <n v="6607"/>
    <s v="35 09.35N"/>
    <s v="122 57.88W"/>
    <s v="Cruise notebook"/>
    <n v="3960"/>
    <s v="Cruise notebook"/>
    <n v="17"/>
    <n v="82.783734129999999"/>
    <n v="5.6859893259999996"/>
    <n v="0.75389440399999996"/>
    <n v="7.6514720430000001"/>
    <n v="40.43701849"/>
    <n v="3.1606159429999998"/>
    <n v="0.43449302000000001"/>
    <n v="5.3388407080000002"/>
    <n v="40.43701849"/>
    <n v="3.1606159429999998"/>
    <n v="0.43449302000000001"/>
    <n v="5.3388407080000002"/>
    <m/>
  </r>
  <r>
    <n v="66"/>
    <d v="2016-03-17T00:00:00"/>
    <x v="8"/>
    <x v="3"/>
    <n v="8"/>
    <n v="6607"/>
    <s v="35 09.35N"/>
    <s v="122 57.88W"/>
    <s v="Cruise notebook"/>
    <n v="3960"/>
    <s v="Cruise notebook"/>
    <n v="17"/>
    <n v="82.783734129999999"/>
    <n v="5.6859893259999996"/>
    <n v="0.75389440399999996"/>
    <n v="7.6514720430000001"/>
    <n v="40.43701849"/>
    <n v="3.1606159429999998"/>
    <n v="0.43449302000000001"/>
    <n v="5.3388407080000002"/>
    <n v="40.43701849"/>
    <n v="3.1606159429999998"/>
    <n v="0.43449302000000001"/>
    <n v="5.3388407080000002"/>
    <m/>
  </r>
  <r>
    <n v="66"/>
    <d v="2016-03-18T00:00:00"/>
    <x v="8"/>
    <x v="3"/>
    <n v="8"/>
    <n v="6607"/>
    <s v="35 09.35N"/>
    <s v="122 57.88W"/>
    <s v="Cruise notebook"/>
    <n v="3960"/>
    <s v="Cruise notebook"/>
    <n v="17"/>
    <n v="82.783734129999999"/>
    <n v="5.6859893259999996"/>
    <n v="0.75389440399999996"/>
    <n v="7.6514720430000001"/>
    <n v="40.43701849"/>
    <n v="3.1606159429999998"/>
    <n v="0.43449302000000001"/>
    <n v="5.3388407080000002"/>
    <n v="40.43701849"/>
    <n v="3.1606159429999998"/>
    <n v="0.43449302000000001"/>
    <n v="5.3388407080000002"/>
    <m/>
  </r>
  <r>
    <n v="66"/>
    <d v="2016-03-19T00:00:00"/>
    <x v="8"/>
    <x v="3"/>
    <n v="8"/>
    <n v="6607"/>
    <s v="35 09.35N"/>
    <s v="122 57.88W"/>
    <s v="Cruise notebook"/>
    <n v="3960"/>
    <s v="Cruise notebook"/>
    <n v="17"/>
    <n v="82.783734129999999"/>
    <n v="5.6859893259999996"/>
    <n v="0.75389440399999996"/>
    <n v="7.6514720430000001"/>
    <n v="40.43701849"/>
    <n v="3.1606159429999998"/>
    <n v="0.43449302000000001"/>
    <n v="5.3388407080000002"/>
    <n v="40.43701849"/>
    <n v="3.1606159429999998"/>
    <n v="0.43449302000000001"/>
    <n v="5.3388407080000002"/>
    <m/>
  </r>
  <r>
    <n v="66"/>
    <d v="2016-03-20T00:00:00"/>
    <x v="8"/>
    <x v="3"/>
    <n v="8"/>
    <n v="6607"/>
    <s v="35 09.35N"/>
    <s v="122 57.88W"/>
    <s v="Cruise notebook"/>
    <n v="3960"/>
    <s v="Cruise notebook"/>
    <n v="17"/>
    <n v="82.783734129999999"/>
    <n v="5.6859893259999996"/>
    <n v="0.75389440399999996"/>
    <n v="7.6514720430000001"/>
    <n v="40.43701849"/>
    <n v="3.1606159429999998"/>
    <n v="0.43449302000000001"/>
    <n v="5.3388407080000002"/>
    <n v="40.43701849"/>
    <n v="3.1606159429999998"/>
    <n v="0.43449302000000001"/>
    <n v="5.3388407080000002"/>
    <m/>
  </r>
  <r>
    <n v="66"/>
    <d v="2016-03-21T00:00:00"/>
    <x v="8"/>
    <x v="3"/>
    <n v="8"/>
    <n v="6607"/>
    <s v="35 09.35N"/>
    <s v="122 57.88W"/>
    <s v="Cruise notebook"/>
    <n v="3960"/>
    <s v="Cruise notebook"/>
    <n v="17"/>
    <n v="82.783734129999999"/>
    <n v="5.6859893259999996"/>
    <n v="0.75389440399999996"/>
    <n v="7.6514720430000001"/>
    <n v="40.43701849"/>
    <n v="3.1606159429999998"/>
    <n v="0.43449302000000001"/>
    <n v="5.3388407080000002"/>
    <n v="40.43701849"/>
    <n v="3.1606159429999998"/>
    <n v="0.43449302000000001"/>
    <n v="5.3388407080000002"/>
    <m/>
  </r>
  <r>
    <n v="66"/>
    <d v="2016-03-22T00:00:00"/>
    <x v="8"/>
    <x v="3"/>
    <n v="8"/>
    <n v="6607"/>
    <s v="35 09.35N"/>
    <s v="122 57.88W"/>
    <s v="Cruise notebook"/>
    <n v="3960"/>
    <s v="Cruise notebook"/>
    <n v="17"/>
    <n v="82.783734129999999"/>
    <n v="5.6859893259999996"/>
    <n v="0.75389440399999996"/>
    <n v="7.6514720430000001"/>
    <n v="40.43701849"/>
    <n v="3.1606159429999998"/>
    <n v="0.43449302000000001"/>
    <n v="5.3388407080000002"/>
    <n v="40.43701849"/>
    <n v="3.1606159429999998"/>
    <n v="0.43449302000000001"/>
    <n v="5.3388407080000002"/>
    <m/>
  </r>
  <r>
    <n v="66"/>
    <d v="2016-03-23T00:00:00"/>
    <x v="8"/>
    <x v="3"/>
    <n v="8"/>
    <n v="6607"/>
    <s v="35 09.35N"/>
    <s v="122 57.88W"/>
    <s v="Cruise notebook"/>
    <n v="3960"/>
    <s v="Cruise notebook"/>
    <n v="17"/>
    <n v="82.783734129999999"/>
    <n v="5.6859893259999996"/>
    <n v="0.75389440399999996"/>
    <n v="7.6514720430000001"/>
    <n v="40.43701849"/>
    <n v="3.1606159429999998"/>
    <n v="0.43449302000000001"/>
    <n v="5.3388407080000002"/>
    <n v="40.43701849"/>
    <n v="3.1606159429999998"/>
    <n v="0.43449302000000001"/>
    <n v="5.3388407080000002"/>
    <m/>
  </r>
  <r>
    <n v="66"/>
    <d v="2016-03-24T00:00:00"/>
    <x v="8"/>
    <x v="3"/>
    <n v="8"/>
    <n v="6607"/>
    <s v="35 09.35N"/>
    <s v="122 57.88W"/>
    <s v="Cruise notebook"/>
    <n v="3960"/>
    <s v="Cruise notebook"/>
    <n v="17"/>
    <n v="82.783734129999999"/>
    <n v="5.6859893259999996"/>
    <n v="0.75389440399999996"/>
    <n v="7.6514720430000001"/>
    <n v="40.43701849"/>
    <n v="3.1606159429999998"/>
    <n v="0.43449302000000001"/>
    <n v="5.3388407080000002"/>
    <n v="40.43701849"/>
    <n v="3.1606159429999998"/>
    <n v="0.43449302000000001"/>
    <n v="5.3388407080000002"/>
    <m/>
  </r>
  <r>
    <n v="66"/>
    <d v="2016-03-25T00:00:00"/>
    <x v="8"/>
    <x v="3"/>
    <n v="9"/>
    <n v="6607"/>
    <s v="35 09.35N"/>
    <s v="122 57.88W"/>
    <s v="Cruise notebook"/>
    <n v="3960"/>
    <s v="Cruise notebook"/>
    <n v="17"/>
    <n v="86.846803089999995"/>
    <n v="7.4839747430000001"/>
    <n v="0.92063259799999997"/>
    <n v="9.9562829270000002"/>
    <n v="111.9560836"/>
    <n v="6.8197682029999998"/>
    <n v="1.0056851250000001"/>
    <n v="10.346434240000001"/>
    <n v="111.9560836"/>
    <n v="6.8197682029999998"/>
    <n v="1.0056851250000001"/>
    <n v="10.346434240000001"/>
    <m/>
  </r>
  <r>
    <n v="66"/>
    <d v="2016-03-26T00:00:00"/>
    <x v="8"/>
    <x v="3"/>
    <n v="9"/>
    <n v="6607"/>
    <s v="35 09.35N"/>
    <s v="122 57.88W"/>
    <s v="Cruise notebook"/>
    <n v="3960"/>
    <s v="Cruise notebook"/>
    <n v="17"/>
    <n v="86.846803089999995"/>
    <n v="7.4839747430000001"/>
    <n v="0.92063259799999997"/>
    <n v="9.9562829270000002"/>
    <n v="111.9560836"/>
    <n v="6.8197682029999998"/>
    <n v="1.0056851250000001"/>
    <n v="10.346434240000001"/>
    <n v="111.9560836"/>
    <n v="6.8197682029999998"/>
    <n v="1.0056851250000001"/>
    <n v="10.346434240000001"/>
    <m/>
  </r>
  <r>
    <n v="66"/>
    <d v="2016-03-27T00:00:00"/>
    <x v="8"/>
    <x v="3"/>
    <n v="9"/>
    <n v="6607"/>
    <s v="35 09.35N"/>
    <s v="122 57.88W"/>
    <s v="Cruise notebook"/>
    <n v="3960"/>
    <s v="Cruise notebook"/>
    <n v="17"/>
    <n v="86.846803089999995"/>
    <n v="7.4839747430000001"/>
    <n v="0.92063259799999997"/>
    <n v="9.9562829270000002"/>
    <n v="111.9560836"/>
    <n v="6.8197682029999998"/>
    <n v="1.0056851250000001"/>
    <n v="10.346434240000001"/>
    <n v="111.9560836"/>
    <n v="6.8197682029999998"/>
    <n v="1.0056851250000001"/>
    <n v="10.346434240000001"/>
    <m/>
  </r>
  <r>
    <n v="66"/>
    <d v="2016-03-28T00:00:00"/>
    <x v="8"/>
    <x v="3"/>
    <n v="9"/>
    <n v="6607"/>
    <s v="35 09.35N"/>
    <s v="122 57.88W"/>
    <s v="Cruise notebook"/>
    <n v="3960"/>
    <s v="Cruise notebook"/>
    <n v="17"/>
    <n v="86.846803089999995"/>
    <n v="7.4839747430000001"/>
    <n v="0.92063259799999997"/>
    <n v="9.9562829270000002"/>
    <n v="111.9560836"/>
    <n v="6.8197682029999998"/>
    <n v="1.0056851250000001"/>
    <n v="10.346434240000001"/>
    <n v="111.9560836"/>
    <n v="6.8197682029999998"/>
    <n v="1.0056851250000001"/>
    <n v="10.346434240000001"/>
    <m/>
  </r>
  <r>
    <n v="66"/>
    <d v="2016-03-29T00:00:00"/>
    <x v="8"/>
    <x v="3"/>
    <n v="9"/>
    <n v="6607"/>
    <s v="35 09.35N"/>
    <s v="122 57.88W"/>
    <s v="Cruise notebook"/>
    <n v="3960"/>
    <s v="Cruise notebook"/>
    <n v="17"/>
    <n v="86.846803089999995"/>
    <n v="7.4839747430000001"/>
    <n v="0.92063259799999997"/>
    <n v="9.9562829270000002"/>
    <n v="111.9560836"/>
    <n v="6.8197682029999998"/>
    <n v="1.0056851250000001"/>
    <n v="10.346434240000001"/>
    <n v="111.9560836"/>
    <n v="6.8197682029999998"/>
    <n v="1.0056851250000001"/>
    <n v="10.346434240000001"/>
    <m/>
  </r>
  <r>
    <n v="66"/>
    <d v="2016-03-30T00:00:00"/>
    <x v="8"/>
    <x v="3"/>
    <n v="9"/>
    <n v="6607"/>
    <s v="35 09.35N"/>
    <s v="122 57.88W"/>
    <s v="Cruise notebook"/>
    <n v="3960"/>
    <s v="Cruise notebook"/>
    <n v="17"/>
    <n v="86.846803089999995"/>
    <n v="7.4839747430000001"/>
    <n v="0.92063259799999997"/>
    <n v="9.9562829270000002"/>
    <n v="111.9560836"/>
    <n v="6.8197682029999998"/>
    <n v="1.0056851250000001"/>
    <n v="10.346434240000001"/>
    <n v="111.9560836"/>
    <n v="6.8197682029999998"/>
    <n v="1.0056851250000001"/>
    <n v="10.346434240000001"/>
    <m/>
  </r>
  <r>
    <n v="66"/>
    <d v="2016-03-31T00:00:00"/>
    <x v="8"/>
    <x v="3"/>
    <n v="9"/>
    <n v="6607"/>
    <s v="35 09.35N"/>
    <s v="122 57.88W"/>
    <s v="Cruise notebook"/>
    <n v="3960"/>
    <s v="Cruise notebook"/>
    <n v="17"/>
    <n v="86.846803089999995"/>
    <n v="7.4839747430000001"/>
    <n v="0.92063259799999997"/>
    <n v="9.9562829270000002"/>
    <n v="111.9560836"/>
    <n v="6.8197682029999998"/>
    <n v="1.0056851250000001"/>
    <n v="10.346434240000001"/>
    <n v="111.9560836"/>
    <n v="6.8197682029999998"/>
    <n v="1.0056851250000001"/>
    <n v="10.346434240000001"/>
    <m/>
  </r>
  <r>
    <n v="66"/>
    <d v="2016-04-01T00:00:00"/>
    <x v="9"/>
    <x v="3"/>
    <n v="9"/>
    <n v="6607"/>
    <s v="35 09.35N"/>
    <s v="122 57.88W"/>
    <s v="Cruise notebook"/>
    <n v="3960"/>
    <s v="Cruise notebook"/>
    <n v="17"/>
    <n v="86.846803089999995"/>
    <n v="7.4839747430000001"/>
    <n v="0.92063259799999997"/>
    <n v="9.9562829270000002"/>
    <n v="111.9560836"/>
    <n v="6.8197682029999998"/>
    <n v="1.0056851250000001"/>
    <n v="10.346434240000001"/>
    <n v="111.9560836"/>
    <n v="6.8197682029999998"/>
    <n v="1.0056851250000001"/>
    <n v="10.346434240000001"/>
    <m/>
  </r>
  <r>
    <n v="66"/>
    <d v="2016-04-02T00:00:00"/>
    <x v="9"/>
    <x v="3"/>
    <n v="9"/>
    <n v="6607"/>
    <s v="35 09.35N"/>
    <s v="122 57.88W"/>
    <s v="Cruise notebook"/>
    <n v="3960"/>
    <s v="Cruise notebook"/>
    <n v="17"/>
    <n v="86.846803089999995"/>
    <n v="7.4839747430000001"/>
    <n v="0.92063259799999997"/>
    <n v="9.9562829270000002"/>
    <n v="111.9560836"/>
    <n v="6.8197682029999998"/>
    <n v="1.0056851250000001"/>
    <n v="10.346434240000001"/>
    <n v="111.9560836"/>
    <n v="6.8197682029999998"/>
    <n v="1.0056851250000001"/>
    <n v="10.346434240000001"/>
    <m/>
  </r>
  <r>
    <n v="66"/>
    <d v="2016-04-03T00:00:00"/>
    <x v="9"/>
    <x v="3"/>
    <n v="9"/>
    <n v="6607"/>
    <s v="35 09.35N"/>
    <s v="122 57.88W"/>
    <s v="Cruise notebook"/>
    <n v="3960"/>
    <s v="Cruise notebook"/>
    <n v="17"/>
    <n v="86.846803089999995"/>
    <n v="7.4839747430000001"/>
    <n v="0.92063259799999997"/>
    <n v="9.9562829270000002"/>
    <n v="111.9560836"/>
    <n v="6.8197682029999998"/>
    <n v="1.0056851250000001"/>
    <n v="10.346434240000001"/>
    <n v="111.9560836"/>
    <n v="6.8197682029999998"/>
    <n v="1.0056851250000001"/>
    <n v="10.346434240000001"/>
    <m/>
  </r>
  <r>
    <n v="66"/>
    <d v="2016-04-04T00:00:00"/>
    <x v="9"/>
    <x v="3"/>
    <n v="9"/>
    <n v="6607"/>
    <s v="35 09.35N"/>
    <s v="122 57.88W"/>
    <s v="Cruise notebook"/>
    <n v="3960"/>
    <s v="Cruise notebook"/>
    <n v="17"/>
    <n v="86.846803089999995"/>
    <n v="7.4839747430000001"/>
    <n v="0.92063259799999997"/>
    <n v="9.9562829270000002"/>
    <n v="111.9560836"/>
    <n v="6.8197682029999998"/>
    <n v="1.0056851250000001"/>
    <n v="10.346434240000001"/>
    <n v="111.9560836"/>
    <n v="6.8197682029999998"/>
    <n v="1.0056851250000001"/>
    <n v="10.346434240000001"/>
    <m/>
  </r>
  <r>
    <n v="66"/>
    <d v="2016-04-05T00:00:00"/>
    <x v="9"/>
    <x v="3"/>
    <n v="9"/>
    <n v="6607"/>
    <s v="35 09.35N"/>
    <s v="122 57.88W"/>
    <s v="Cruise notebook"/>
    <n v="3960"/>
    <s v="Cruise notebook"/>
    <n v="17"/>
    <n v="86.846803089999995"/>
    <n v="7.4839747430000001"/>
    <n v="0.92063259799999997"/>
    <n v="9.9562829270000002"/>
    <n v="111.9560836"/>
    <n v="6.8197682029999998"/>
    <n v="1.0056851250000001"/>
    <n v="10.346434240000001"/>
    <n v="111.9560836"/>
    <n v="6.8197682029999998"/>
    <n v="1.0056851250000001"/>
    <n v="10.346434240000001"/>
    <m/>
  </r>
  <r>
    <n v="66"/>
    <d v="2016-04-06T00:00:00"/>
    <x v="9"/>
    <x v="3"/>
    <n v="9"/>
    <n v="6607"/>
    <s v="35 09.35N"/>
    <s v="122 57.88W"/>
    <s v="Cruise notebook"/>
    <n v="3960"/>
    <s v="Cruise notebook"/>
    <n v="17"/>
    <n v="86.846803089999995"/>
    <n v="7.4839747430000001"/>
    <n v="0.92063259799999997"/>
    <n v="9.9562829270000002"/>
    <n v="111.9560836"/>
    <n v="6.8197682029999998"/>
    <n v="1.0056851250000001"/>
    <n v="10.346434240000001"/>
    <n v="111.9560836"/>
    <n v="6.8197682029999998"/>
    <n v="1.0056851250000001"/>
    <n v="10.346434240000001"/>
    <m/>
  </r>
  <r>
    <n v="66"/>
    <d v="2016-04-07T00:00:00"/>
    <x v="9"/>
    <x v="3"/>
    <n v="9"/>
    <n v="6607"/>
    <s v="35 09.35N"/>
    <s v="122 57.88W"/>
    <s v="Cruise notebook"/>
    <n v="3960"/>
    <s v="Cruise notebook"/>
    <n v="17"/>
    <n v="86.846803089999995"/>
    <n v="7.4839747430000001"/>
    <n v="0.92063259799999997"/>
    <n v="9.9562829270000002"/>
    <n v="111.9560836"/>
    <n v="6.8197682029999998"/>
    <n v="1.0056851250000001"/>
    <n v="10.346434240000001"/>
    <n v="111.9560836"/>
    <n v="6.8197682029999998"/>
    <n v="1.0056851250000001"/>
    <n v="10.346434240000001"/>
    <m/>
  </r>
  <r>
    <n v="66"/>
    <d v="2016-04-08T00:00:00"/>
    <x v="9"/>
    <x v="3"/>
    <n v="9"/>
    <n v="6607"/>
    <s v="35 09.35N"/>
    <s v="122 57.88W"/>
    <s v="Cruise notebook"/>
    <n v="3960"/>
    <s v="Cruise notebook"/>
    <n v="17"/>
    <n v="86.846803089999995"/>
    <n v="7.4839747430000001"/>
    <n v="0.92063259799999997"/>
    <n v="9.9562829270000002"/>
    <n v="111.9560836"/>
    <n v="6.8197682029999998"/>
    <n v="1.0056851250000001"/>
    <n v="10.346434240000001"/>
    <n v="111.9560836"/>
    <n v="6.8197682029999998"/>
    <n v="1.0056851250000001"/>
    <n v="10.346434240000001"/>
    <m/>
  </r>
  <r>
    <n v="66"/>
    <d v="2016-04-09T00:00:00"/>
    <x v="9"/>
    <x v="3"/>
    <n v="9"/>
    <n v="6607"/>
    <s v="35 09.35N"/>
    <s v="122 57.88W"/>
    <s v="Cruise notebook"/>
    <n v="3960"/>
    <s v="Cruise notebook"/>
    <n v="17"/>
    <n v="86.846803089999995"/>
    <n v="7.4839747430000001"/>
    <n v="0.92063259799999997"/>
    <n v="9.9562829270000002"/>
    <n v="111.9560836"/>
    <n v="6.8197682029999998"/>
    <n v="1.0056851250000001"/>
    <n v="10.346434240000001"/>
    <n v="111.9560836"/>
    <n v="6.8197682029999998"/>
    <n v="1.0056851250000001"/>
    <n v="10.346434240000001"/>
    <m/>
  </r>
  <r>
    <n v="66"/>
    <d v="2016-04-10T00:00:00"/>
    <x v="9"/>
    <x v="3"/>
    <n v="9"/>
    <n v="6607"/>
    <s v="35 09.35N"/>
    <s v="122 57.88W"/>
    <s v="Cruise notebook"/>
    <n v="3960"/>
    <s v="Cruise notebook"/>
    <n v="17"/>
    <n v="86.846803089999995"/>
    <n v="7.4839747430000001"/>
    <n v="0.92063259799999997"/>
    <n v="9.9562829270000002"/>
    <n v="111.9560836"/>
    <n v="6.8197682029999998"/>
    <n v="1.0056851250000001"/>
    <n v="10.346434240000001"/>
    <n v="111.9560836"/>
    <n v="6.8197682029999998"/>
    <n v="1.0056851250000001"/>
    <n v="10.346434240000001"/>
    <m/>
  </r>
  <r>
    <n v="66"/>
    <d v="2016-04-11T00:00:00"/>
    <x v="9"/>
    <x v="3"/>
    <n v="10"/>
    <n v="6607"/>
    <s v="35 09.35N"/>
    <s v="122 57.88W"/>
    <s v="Cruise notebook"/>
    <n v="3960"/>
    <s v="Cruise notebook"/>
    <n v="17"/>
    <n v="345.13744120000001"/>
    <n v="28.64668751"/>
    <n v="3.9024873480000002"/>
    <n v="40.538250009999999"/>
    <n v="304.43165779999998"/>
    <n v="33.54482067"/>
    <n v="4.4724338250000004"/>
    <n v="46.382290980000001"/>
    <n v="304.43165779999998"/>
    <n v="33.54482067"/>
    <n v="4.4724338250000004"/>
    <n v="46.382290980000001"/>
    <m/>
  </r>
  <r>
    <n v="66"/>
    <d v="2016-04-12T00:00:00"/>
    <x v="9"/>
    <x v="3"/>
    <n v="10"/>
    <n v="6607"/>
    <s v="35 09.35N"/>
    <s v="122 57.88W"/>
    <s v="Cruise notebook"/>
    <n v="3960"/>
    <s v="Cruise notebook"/>
    <n v="17"/>
    <n v="345.13744120000001"/>
    <n v="28.64668751"/>
    <n v="3.9024873480000002"/>
    <n v="40.538250009999999"/>
    <n v="304.43165779999998"/>
    <n v="33.54482067"/>
    <n v="4.4724338250000004"/>
    <n v="46.382290980000001"/>
    <n v="304.43165779999998"/>
    <n v="33.54482067"/>
    <n v="4.4724338250000004"/>
    <n v="46.382290980000001"/>
    <m/>
  </r>
  <r>
    <n v="66"/>
    <d v="2016-04-13T00:00:00"/>
    <x v="9"/>
    <x v="3"/>
    <n v="10"/>
    <n v="6607"/>
    <s v="35 09.35N"/>
    <s v="122 57.88W"/>
    <s v="Cruise notebook"/>
    <n v="3960"/>
    <s v="Cruise notebook"/>
    <n v="17"/>
    <n v="345.13744120000001"/>
    <n v="28.64668751"/>
    <n v="3.9024873480000002"/>
    <n v="40.538250009999999"/>
    <n v="304.43165779999998"/>
    <n v="33.54482067"/>
    <n v="4.4724338250000004"/>
    <n v="46.382290980000001"/>
    <n v="304.43165779999998"/>
    <n v="33.54482067"/>
    <n v="4.4724338250000004"/>
    <n v="46.382290980000001"/>
    <m/>
  </r>
  <r>
    <n v="66"/>
    <d v="2016-04-14T00:00:00"/>
    <x v="9"/>
    <x v="3"/>
    <n v="10"/>
    <n v="6607"/>
    <s v="35 09.35N"/>
    <s v="122 57.88W"/>
    <s v="Cruise notebook"/>
    <n v="3960"/>
    <s v="Cruise notebook"/>
    <n v="17"/>
    <n v="345.13744120000001"/>
    <n v="28.64668751"/>
    <n v="3.9024873480000002"/>
    <n v="40.538250009999999"/>
    <n v="304.43165779999998"/>
    <n v="33.54482067"/>
    <n v="4.4724338250000004"/>
    <n v="46.382290980000001"/>
    <n v="304.43165779999998"/>
    <n v="33.54482067"/>
    <n v="4.4724338250000004"/>
    <n v="46.382290980000001"/>
    <m/>
  </r>
  <r>
    <n v="66"/>
    <d v="2016-04-15T00:00:00"/>
    <x v="9"/>
    <x v="3"/>
    <n v="10"/>
    <n v="6607"/>
    <s v="35 09.35N"/>
    <s v="122 57.88W"/>
    <s v="Cruise notebook"/>
    <n v="3960"/>
    <s v="Cruise notebook"/>
    <n v="17"/>
    <n v="345.13744120000001"/>
    <n v="28.64668751"/>
    <n v="3.9024873480000002"/>
    <n v="40.538250009999999"/>
    <n v="304.43165779999998"/>
    <n v="33.54482067"/>
    <n v="4.4724338250000004"/>
    <n v="46.382290980000001"/>
    <n v="304.43165779999998"/>
    <n v="33.54482067"/>
    <n v="4.4724338250000004"/>
    <n v="46.382290980000001"/>
    <m/>
  </r>
  <r>
    <n v="66"/>
    <d v="2016-04-16T00:00:00"/>
    <x v="9"/>
    <x v="3"/>
    <n v="10"/>
    <n v="6607"/>
    <s v="35 09.35N"/>
    <s v="122 57.88W"/>
    <s v="Cruise notebook"/>
    <n v="3960"/>
    <s v="Cruise notebook"/>
    <n v="17"/>
    <n v="345.13744120000001"/>
    <n v="28.64668751"/>
    <n v="3.9024873480000002"/>
    <n v="40.538250009999999"/>
    <n v="304.43165779999998"/>
    <n v="33.54482067"/>
    <n v="4.4724338250000004"/>
    <n v="46.382290980000001"/>
    <n v="304.43165779999998"/>
    <n v="33.54482067"/>
    <n v="4.4724338250000004"/>
    <n v="46.382290980000001"/>
    <m/>
  </r>
  <r>
    <n v="66"/>
    <d v="2016-04-17T00:00:00"/>
    <x v="9"/>
    <x v="3"/>
    <n v="10"/>
    <n v="6607"/>
    <s v="35 09.35N"/>
    <s v="122 57.88W"/>
    <s v="Cruise notebook"/>
    <n v="3960"/>
    <s v="Cruise notebook"/>
    <n v="17"/>
    <n v="345.13744120000001"/>
    <n v="28.64668751"/>
    <n v="3.9024873480000002"/>
    <n v="40.538250009999999"/>
    <n v="304.43165779999998"/>
    <n v="33.54482067"/>
    <n v="4.4724338250000004"/>
    <n v="46.382290980000001"/>
    <n v="304.43165779999998"/>
    <n v="33.54482067"/>
    <n v="4.4724338250000004"/>
    <n v="46.382290980000001"/>
    <m/>
  </r>
  <r>
    <n v="66"/>
    <d v="2016-04-18T00:00:00"/>
    <x v="9"/>
    <x v="3"/>
    <n v="10"/>
    <n v="6607"/>
    <s v="35 09.35N"/>
    <s v="122 57.88W"/>
    <s v="Cruise notebook"/>
    <n v="3960"/>
    <s v="Cruise notebook"/>
    <n v="17"/>
    <n v="345.13744120000001"/>
    <n v="28.64668751"/>
    <n v="3.9024873480000002"/>
    <n v="40.538250009999999"/>
    <n v="304.43165779999998"/>
    <n v="33.54482067"/>
    <n v="4.4724338250000004"/>
    <n v="46.382290980000001"/>
    <n v="304.43165779999998"/>
    <n v="33.54482067"/>
    <n v="4.4724338250000004"/>
    <n v="46.382290980000001"/>
    <m/>
  </r>
  <r>
    <n v="66"/>
    <d v="2016-04-19T00:00:00"/>
    <x v="9"/>
    <x v="3"/>
    <n v="10"/>
    <n v="6607"/>
    <s v="35 09.35N"/>
    <s v="122 57.88W"/>
    <s v="Cruise notebook"/>
    <n v="3960"/>
    <s v="Cruise notebook"/>
    <n v="17"/>
    <n v="345.13744120000001"/>
    <n v="28.64668751"/>
    <n v="3.9024873480000002"/>
    <n v="40.538250009999999"/>
    <n v="304.43165779999998"/>
    <n v="33.54482067"/>
    <n v="4.4724338250000004"/>
    <n v="46.382290980000001"/>
    <n v="304.43165779999998"/>
    <n v="33.54482067"/>
    <n v="4.4724338250000004"/>
    <n v="46.382290980000001"/>
    <m/>
  </r>
  <r>
    <n v="66"/>
    <d v="2016-04-20T00:00:00"/>
    <x v="9"/>
    <x v="3"/>
    <n v="10"/>
    <n v="6607"/>
    <s v="35 09.35N"/>
    <s v="122 57.88W"/>
    <s v="Cruise notebook"/>
    <n v="3960"/>
    <s v="Cruise notebook"/>
    <n v="17"/>
    <n v="345.13744120000001"/>
    <n v="28.64668751"/>
    <n v="3.9024873480000002"/>
    <n v="40.538250009999999"/>
    <n v="304.43165779999998"/>
    <n v="33.54482067"/>
    <n v="4.4724338250000004"/>
    <n v="46.382290980000001"/>
    <n v="304.43165779999998"/>
    <n v="33.54482067"/>
    <n v="4.4724338250000004"/>
    <n v="46.382290980000001"/>
    <m/>
  </r>
  <r>
    <n v="66"/>
    <d v="2016-04-21T00:00:00"/>
    <x v="9"/>
    <x v="3"/>
    <n v="10"/>
    <n v="6607"/>
    <s v="35 09.35N"/>
    <s v="122 57.88W"/>
    <s v="Cruise notebook"/>
    <n v="3960"/>
    <s v="Cruise notebook"/>
    <n v="17"/>
    <n v="345.13744120000001"/>
    <n v="28.64668751"/>
    <n v="3.9024873480000002"/>
    <n v="40.538250009999999"/>
    <n v="304.43165779999998"/>
    <n v="33.54482067"/>
    <n v="4.4724338250000004"/>
    <n v="46.382290980000001"/>
    <n v="304.43165779999998"/>
    <n v="33.54482067"/>
    <n v="4.4724338250000004"/>
    <n v="46.382290980000001"/>
    <m/>
  </r>
  <r>
    <n v="66"/>
    <d v="2016-04-22T00:00:00"/>
    <x v="9"/>
    <x v="3"/>
    <n v="10"/>
    <n v="6607"/>
    <s v="35 09.35N"/>
    <s v="122 57.88W"/>
    <s v="Cruise notebook"/>
    <n v="3960"/>
    <s v="Cruise notebook"/>
    <n v="17"/>
    <n v="345.13744120000001"/>
    <n v="28.64668751"/>
    <n v="3.9024873480000002"/>
    <n v="40.538250009999999"/>
    <n v="304.43165779999998"/>
    <n v="33.54482067"/>
    <n v="4.4724338250000004"/>
    <n v="46.382290980000001"/>
    <n v="304.43165779999998"/>
    <n v="33.54482067"/>
    <n v="4.4724338250000004"/>
    <n v="46.382290980000001"/>
    <m/>
  </r>
  <r>
    <n v="66"/>
    <d v="2016-04-23T00:00:00"/>
    <x v="9"/>
    <x v="3"/>
    <n v="10"/>
    <n v="6607"/>
    <s v="35 09.35N"/>
    <s v="122 57.88W"/>
    <s v="Cruise notebook"/>
    <n v="3960"/>
    <s v="Cruise notebook"/>
    <n v="17"/>
    <n v="345.13744120000001"/>
    <n v="28.64668751"/>
    <n v="3.9024873480000002"/>
    <n v="40.538250009999999"/>
    <n v="304.43165779999998"/>
    <n v="33.54482067"/>
    <n v="4.4724338250000004"/>
    <n v="46.382290980000001"/>
    <n v="304.43165779999998"/>
    <n v="33.54482067"/>
    <n v="4.4724338250000004"/>
    <n v="46.382290980000001"/>
    <m/>
  </r>
  <r>
    <n v="66"/>
    <d v="2016-04-24T00:00:00"/>
    <x v="9"/>
    <x v="3"/>
    <n v="10"/>
    <n v="6607"/>
    <s v="35 09.35N"/>
    <s v="122 57.88W"/>
    <s v="Cruise notebook"/>
    <n v="3960"/>
    <s v="Cruise notebook"/>
    <n v="17"/>
    <n v="345.13744120000001"/>
    <n v="28.64668751"/>
    <n v="3.9024873480000002"/>
    <n v="40.538250009999999"/>
    <n v="304.43165779999998"/>
    <n v="33.54482067"/>
    <n v="4.4724338250000004"/>
    <n v="46.382290980000001"/>
    <n v="304.43165779999998"/>
    <n v="33.54482067"/>
    <n v="4.4724338250000004"/>
    <n v="46.382290980000001"/>
    <m/>
  </r>
  <r>
    <n v="66"/>
    <d v="2016-04-25T00:00:00"/>
    <x v="9"/>
    <x v="3"/>
    <n v="10"/>
    <n v="6607"/>
    <s v="35 09.35N"/>
    <s v="122 57.88W"/>
    <s v="Cruise notebook"/>
    <n v="3960"/>
    <s v="Cruise notebook"/>
    <n v="17"/>
    <n v="345.13744120000001"/>
    <n v="28.64668751"/>
    <n v="3.9024873480000002"/>
    <n v="40.538250009999999"/>
    <n v="304.43165779999998"/>
    <n v="33.54482067"/>
    <n v="4.4724338250000004"/>
    <n v="46.382290980000001"/>
    <n v="304.43165779999998"/>
    <n v="33.54482067"/>
    <n v="4.4724338250000004"/>
    <n v="46.382290980000001"/>
    <m/>
  </r>
  <r>
    <n v="66"/>
    <d v="2016-04-26T00:00:00"/>
    <x v="9"/>
    <x v="3"/>
    <n v="10"/>
    <n v="6607"/>
    <s v="35 09.35N"/>
    <s v="122 57.88W"/>
    <s v="Cruise notebook"/>
    <n v="3960"/>
    <s v="Cruise notebook"/>
    <n v="17"/>
    <n v="345.13744120000001"/>
    <n v="28.64668751"/>
    <n v="3.9024873480000002"/>
    <n v="40.538250009999999"/>
    <n v="304.43165779999998"/>
    <n v="33.54482067"/>
    <n v="4.4724338250000004"/>
    <n v="46.382290980000001"/>
    <n v="304.43165779999998"/>
    <n v="33.54482067"/>
    <n v="4.4724338250000004"/>
    <n v="46.382290980000001"/>
    <m/>
  </r>
  <r>
    <n v="66"/>
    <d v="2016-04-27T00:00:00"/>
    <x v="9"/>
    <x v="3"/>
    <n v="10"/>
    <n v="6607"/>
    <s v="35 09.35N"/>
    <s v="122 57.88W"/>
    <s v="Cruise notebook"/>
    <n v="3960"/>
    <s v="Cruise notebook"/>
    <n v="17"/>
    <n v="345.13744120000001"/>
    <n v="28.64668751"/>
    <n v="3.9024873480000002"/>
    <n v="40.538250009999999"/>
    <n v="304.43165779999998"/>
    <n v="33.54482067"/>
    <n v="4.4724338250000004"/>
    <n v="46.382290980000001"/>
    <n v="304.43165779999998"/>
    <n v="33.54482067"/>
    <n v="4.4724338250000004"/>
    <n v="46.382290980000001"/>
    <m/>
  </r>
  <r>
    <n v="66"/>
    <d v="2016-04-28T00:00:00"/>
    <x v="9"/>
    <x v="3"/>
    <n v="11"/>
    <n v="6607"/>
    <s v="35 09.35N"/>
    <s v="122 57.88W"/>
    <s v="Cruise notebook"/>
    <n v="3960"/>
    <s v="Cruise notebook"/>
    <n v="17"/>
    <n v="117.3421263"/>
    <n v="9.6707132540000007"/>
    <n v="1.3276155270000001"/>
    <n v="13.62997129"/>
    <n v="43.851378590000003"/>
    <n v="7.2688208469999998"/>
    <n v="0.97529833700000002"/>
    <n v="10.80453855"/>
    <n v="43.851378590000003"/>
    <n v="7.2688208469999998"/>
    <n v="0.97529833700000002"/>
    <n v="10.80453855"/>
    <m/>
  </r>
  <r>
    <n v="66"/>
    <d v="2016-04-29T00:00:00"/>
    <x v="9"/>
    <x v="3"/>
    <n v="11"/>
    <n v="6607"/>
    <s v="35 09.35N"/>
    <s v="122 57.88W"/>
    <s v="Cruise notebook"/>
    <n v="3960"/>
    <s v="Cruise notebook"/>
    <n v="17"/>
    <n v="117.3421263"/>
    <n v="9.6707132540000007"/>
    <n v="1.3276155270000001"/>
    <n v="13.62997129"/>
    <n v="43.851378590000003"/>
    <n v="7.2688208469999998"/>
    <n v="0.97529833700000002"/>
    <n v="10.80453855"/>
    <n v="43.851378590000003"/>
    <n v="7.2688208469999998"/>
    <n v="0.97529833700000002"/>
    <n v="10.80453855"/>
    <m/>
  </r>
  <r>
    <n v="66"/>
    <d v="2016-04-30T00:00:00"/>
    <x v="9"/>
    <x v="3"/>
    <n v="11"/>
    <n v="6607"/>
    <s v="35 09.35N"/>
    <s v="122 57.88W"/>
    <s v="Cruise notebook"/>
    <n v="3960"/>
    <s v="Cruise notebook"/>
    <n v="17"/>
    <n v="117.3421263"/>
    <n v="9.6707132540000007"/>
    <n v="1.3276155270000001"/>
    <n v="13.62997129"/>
    <n v="43.851378590000003"/>
    <n v="7.2688208469999998"/>
    <n v="0.97529833700000002"/>
    <n v="10.80453855"/>
    <n v="43.851378590000003"/>
    <n v="7.2688208469999998"/>
    <n v="0.97529833700000002"/>
    <n v="10.80453855"/>
    <m/>
  </r>
  <r>
    <n v="66"/>
    <d v="2016-05-01T00:00:00"/>
    <x v="10"/>
    <x v="3"/>
    <n v="11"/>
    <n v="6607"/>
    <s v="35 09.35N"/>
    <s v="122 57.88W"/>
    <s v="Cruise notebook"/>
    <n v="3960"/>
    <s v="Cruise notebook"/>
    <n v="17"/>
    <n v="117.3421263"/>
    <n v="9.6707132540000007"/>
    <n v="1.3276155270000001"/>
    <n v="13.62997129"/>
    <n v="43.851378590000003"/>
    <n v="7.2688208469999998"/>
    <n v="0.97529833700000002"/>
    <n v="10.80453855"/>
    <n v="43.851378590000003"/>
    <n v="7.2688208469999998"/>
    <n v="0.97529833700000002"/>
    <n v="10.80453855"/>
    <m/>
  </r>
  <r>
    <n v="66"/>
    <d v="2016-05-02T00:00:00"/>
    <x v="10"/>
    <x v="3"/>
    <n v="11"/>
    <n v="6607"/>
    <s v="35 09.35N"/>
    <s v="122 57.88W"/>
    <s v="Cruise notebook"/>
    <n v="3960"/>
    <s v="Cruise notebook"/>
    <n v="17"/>
    <n v="117.3421263"/>
    <n v="9.6707132540000007"/>
    <n v="1.3276155270000001"/>
    <n v="13.62997129"/>
    <n v="43.851378590000003"/>
    <n v="7.2688208469999998"/>
    <n v="0.97529833700000002"/>
    <n v="10.80453855"/>
    <n v="43.851378590000003"/>
    <n v="7.2688208469999998"/>
    <n v="0.97529833700000002"/>
    <n v="10.80453855"/>
    <m/>
  </r>
  <r>
    <n v="66"/>
    <d v="2016-05-03T00:00:00"/>
    <x v="10"/>
    <x v="3"/>
    <n v="11"/>
    <n v="6607"/>
    <s v="35 09.35N"/>
    <s v="122 57.88W"/>
    <s v="Cruise notebook"/>
    <n v="3960"/>
    <s v="Cruise notebook"/>
    <n v="17"/>
    <n v="117.3421263"/>
    <n v="9.6707132540000007"/>
    <n v="1.3276155270000001"/>
    <n v="13.62997129"/>
    <n v="43.851378590000003"/>
    <n v="7.2688208469999998"/>
    <n v="0.97529833700000002"/>
    <n v="10.80453855"/>
    <n v="43.851378590000003"/>
    <n v="7.2688208469999998"/>
    <n v="0.97529833700000002"/>
    <n v="10.80453855"/>
    <m/>
  </r>
  <r>
    <n v="66"/>
    <d v="2016-05-04T00:00:00"/>
    <x v="10"/>
    <x v="3"/>
    <n v="11"/>
    <n v="6607"/>
    <s v="35 09.35N"/>
    <s v="122 57.88W"/>
    <s v="Cruise notebook"/>
    <n v="3960"/>
    <s v="Cruise notebook"/>
    <n v="17"/>
    <n v="117.3421263"/>
    <n v="9.6707132540000007"/>
    <n v="1.3276155270000001"/>
    <n v="13.62997129"/>
    <n v="43.851378590000003"/>
    <n v="7.2688208469999998"/>
    <n v="0.97529833700000002"/>
    <n v="10.80453855"/>
    <n v="43.851378590000003"/>
    <n v="7.2688208469999998"/>
    <n v="0.97529833700000002"/>
    <n v="10.80453855"/>
    <m/>
  </r>
  <r>
    <n v="66"/>
    <d v="2016-05-05T00:00:00"/>
    <x v="10"/>
    <x v="3"/>
    <n v="11"/>
    <n v="6607"/>
    <s v="35 09.35N"/>
    <s v="122 57.88W"/>
    <s v="Cruise notebook"/>
    <n v="3960"/>
    <s v="Cruise notebook"/>
    <n v="17"/>
    <n v="117.3421263"/>
    <n v="9.6707132540000007"/>
    <n v="1.3276155270000001"/>
    <n v="13.62997129"/>
    <n v="43.851378590000003"/>
    <n v="7.2688208469999998"/>
    <n v="0.97529833700000002"/>
    <n v="10.80453855"/>
    <n v="43.851378590000003"/>
    <n v="7.2688208469999998"/>
    <n v="0.97529833700000002"/>
    <n v="10.80453855"/>
    <m/>
  </r>
  <r>
    <n v="66"/>
    <d v="2016-05-06T00:00:00"/>
    <x v="10"/>
    <x v="3"/>
    <n v="11"/>
    <n v="6607"/>
    <s v="35 09.35N"/>
    <s v="122 57.88W"/>
    <s v="Cruise notebook"/>
    <n v="3960"/>
    <s v="Cruise notebook"/>
    <n v="17"/>
    <n v="117.3421263"/>
    <n v="9.6707132540000007"/>
    <n v="1.3276155270000001"/>
    <n v="13.62997129"/>
    <n v="43.851378590000003"/>
    <n v="7.2688208469999998"/>
    <n v="0.97529833700000002"/>
    <n v="10.80453855"/>
    <n v="43.851378590000003"/>
    <n v="7.2688208469999998"/>
    <n v="0.97529833700000002"/>
    <n v="10.80453855"/>
    <m/>
  </r>
  <r>
    <n v="66"/>
    <d v="2016-05-07T00:00:00"/>
    <x v="10"/>
    <x v="3"/>
    <n v="11"/>
    <n v="6607"/>
    <s v="35 09.35N"/>
    <s v="122 57.88W"/>
    <s v="Cruise notebook"/>
    <n v="3960"/>
    <s v="Cruise notebook"/>
    <n v="17"/>
    <n v="117.3421263"/>
    <n v="9.6707132540000007"/>
    <n v="1.3276155270000001"/>
    <n v="13.62997129"/>
    <n v="43.851378590000003"/>
    <n v="7.2688208469999998"/>
    <n v="0.97529833700000002"/>
    <n v="10.80453855"/>
    <n v="43.851378590000003"/>
    <n v="7.2688208469999998"/>
    <n v="0.97529833700000002"/>
    <n v="10.80453855"/>
    <m/>
  </r>
  <r>
    <n v="66"/>
    <d v="2016-05-08T00:00:00"/>
    <x v="10"/>
    <x v="3"/>
    <n v="11"/>
    <n v="6607"/>
    <s v="35 09.35N"/>
    <s v="122 57.88W"/>
    <s v="Cruise notebook"/>
    <n v="3960"/>
    <s v="Cruise notebook"/>
    <n v="17"/>
    <n v="117.3421263"/>
    <n v="9.6707132540000007"/>
    <n v="1.3276155270000001"/>
    <n v="13.62997129"/>
    <n v="43.851378590000003"/>
    <n v="7.2688208469999998"/>
    <n v="0.97529833700000002"/>
    <n v="10.80453855"/>
    <n v="43.851378590000003"/>
    <n v="7.2688208469999998"/>
    <n v="0.97529833700000002"/>
    <n v="10.80453855"/>
    <m/>
  </r>
  <r>
    <n v="66"/>
    <d v="2016-05-09T00:00:00"/>
    <x v="10"/>
    <x v="3"/>
    <n v="11"/>
    <n v="6607"/>
    <s v="35 09.35N"/>
    <s v="122 57.88W"/>
    <s v="Cruise notebook"/>
    <n v="3960"/>
    <s v="Cruise notebook"/>
    <n v="17"/>
    <n v="117.3421263"/>
    <n v="9.6707132540000007"/>
    <n v="1.3276155270000001"/>
    <n v="13.62997129"/>
    <n v="43.851378590000003"/>
    <n v="7.2688208469999998"/>
    <n v="0.97529833700000002"/>
    <n v="10.80453855"/>
    <n v="43.851378590000003"/>
    <n v="7.2688208469999998"/>
    <n v="0.97529833700000002"/>
    <n v="10.80453855"/>
    <m/>
  </r>
  <r>
    <n v="66"/>
    <d v="2016-05-10T00:00:00"/>
    <x v="10"/>
    <x v="3"/>
    <n v="11"/>
    <n v="6607"/>
    <s v="35 09.35N"/>
    <s v="122 57.88W"/>
    <s v="Cruise notebook"/>
    <n v="3960"/>
    <s v="Cruise notebook"/>
    <n v="17"/>
    <n v="117.3421263"/>
    <n v="9.6707132540000007"/>
    <n v="1.3276155270000001"/>
    <n v="13.62997129"/>
    <n v="43.851378590000003"/>
    <n v="7.2688208469999998"/>
    <n v="0.97529833700000002"/>
    <n v="10.80453855"/>
    <n v="43.851378590000003"/>
    <n v="7.2688208469999998"/>
    <n v="0.97529833700000002"/>
    <n v="10.80453855"/>
    <m/>
  </r>
  <r>
    <n v="66"/>
    <d v="2016-05-11T00:00:00"/>
    <x v="10"/>
    <x v="3"/>
    <n v="11"/>
    <n v="6607"/>
    <s v="35 09.35N"/>
    <s v="122 57.88W"/>
    <s v="Cruise notebook"/>
    <n v="3960"/>
    <s v="Cruise notebook"/>
    <n v="17"/>
    <n v="117.3421263"/>
    <n v="9.6707132540000007"/>
    <n v="1.3276155270000001"/>
    <n v="13.62997129"/>
    <n v="43.851378590000003"/>
    <n v="7.2688208469999998"/>
    <n v="0.97529833700000002"/>
    <n v="10.80453855"/>
    <n v="43.851378590000003"/>
    <n v="7.2688208469999998"/>
    <n v="0.97529833700000002"/>
    <n v="10.80453855"/>
    <m/>
  </r>
  <r>
    <n v="66"/>
    <d v="2016-05-12T00:00:00"/>
    <x v="10"/>
    <x v="3"/>
    <n v="11"/>
    <n v="6607"/>
    <s v="35 09.35N"/>
    <s v="122 57.88W"/>
    <s v="Cruise notebook"/>
    <n v="3960"/>
    <s v="Cruise notebook"/>
    <n v="17"/>
    <n v="117.3421263"/>
    <n v="9.6707132540000007"/>
    <n v="1.3276155270000001"/>
    <n v="13.62997129"/>
    <n v="43.851378590000003"/>
    <n v="7.2688208469999998"/>
    <n v="0.97529833700000002"/>
    <n v="10.80453855"/>
    <n v="43.851378590000003"/>
    <n v="7.2688208469999998"/>
    <n v="0.97529833700000002"/>
    <n v="10.80453855"/>
    <m/>
  </r>
  <r>
    <n v="66"/>
    <d v="2016-05-13T00:00:00"/>
    <x v="10"/>
    <x v="3"/>
    <n v="11"/>
    <n v="6607"/>
    <s v="35 09.35N"/>
    <s v="122 57.88W"/>
    <s v="Cruise notebook"/>
    <n v="3960"/>
    <s v="Cruise notebook"/>
    <n v="17"/>
    <n v="117.3421263"/>
    <n v="9.6707132540000007"/>
    <n v="1.3276155270000001"/>
    <n v="13.62997129"/>
    <n v="43.851378590000003"/>
    <n v="7.2688208469999998"/>
    <n v="0.97529833700000002"/>
    <n v="10.80453855"/>
    <n v="43.851378590000003"/>
    <n v="7.2688208469999998"/>
    <n v="0.97529833700000002"/>
    <n v="10.80453855"/>
    <m/>
  </r>
  <r>
    <n v="66"/>
    <d v="2016-05-14T00:00:00"/>
    <x v="10"/>
    <x v="3"/>
    <n v="11"/>
    <n v="6607"/>
    <s v="35 09.35N"/>
    <s v="122 57.88W"/>
    <s v="Cruise notebook"/>
    <n v="3960"/>
    <s v="Cruise notebook"/>
    <n v="17"/>
    <n v="117.3421263"/>
    <n v="9.6707132540000007"/>
    <n v="1.3276155270000001"/>
    <n v="13.62997129"/>
    <n v="43.851378590000003"/>
    <n v="7.2688208469999998"/>
    <n v="0.97529833700000002"/>
    <n v="10.80453855"/>
    <n v="43.851378590000003"/>
    <n v="7.2688208469999998"/>
    <n v="0.97529833700000002"/>
    <n v="10.80453855"/>
    <m/>
  </r>
  <r>
    <n v="66"/>
    <d v="2016-05-15T00:00:00"/>
    <x v="10"/>
    <x v="3"/>
    <n v="12"/>
    <n v="6607"/>
    <s v="35 09.35N"/>
    <s v="122 57.88W"/>
    <s v="Cruise notebook"/>
    <n v="3960"/>
    <s v="Cruise notebook"/>
    <n v="17"/>
    <n v="125.1201133"/>
    <n v="10.952781610000001"/>
    <n v="1.5446530469999999"/>
    <n v="15.19592141"/>
    <n v="87.955904759999996"/>
    <n v="7.4149695219999998"/>
    <n v="1.107085699"/>
    <n v="10.534557209999999"/>
    <n v="87.955904759999996"/>
    <n v="7.4149695219999998"/>
    <n v="1.107085699"/>
    <n v="10.534557209999999"/>
    <m/>
  </r>
  <r>
    <n v="66"/>
    <d v="2016-05-16T00:00:00"/>
    <x v="10"/>
    <x v="3"/>
    <n v="12"/>
    <n v="6607"/>
    <s v="35 09.35N"/>
    <s v="122 57.88W"/>
    <s v="Cruise notebook"/>
    <n v="3960"/>
    <s v="Cruise notebook"/>
    <n v="17"/>
    <n v="125.1201133"/>
    <n v="10.952781610000001"/>
    <n v="1.5446530469999999"/>
    <n v="15.19592141"/>
    <n v="87.955904759999996"/>
    <n v="7.4149695219999998"/>
    <n v="1.107085699"/>
    <n v="10.534557209999999"/>
    <n v="87.955904759999996"/>
    <n v="7.4149695219999998"/>
    <n v="1.107085699"/>
    <n v="10.534557209999999"/>
    <m/>
  </r>
  <r>
    <n v="66"/>
    <d v="2016-05-17T00:00:00"/>
    <x v="10"/>
    <x v="3"/>
    <n v="12"/>
    <n v="6607"/>
    <s v="35 09.35N"/>
    <s v="122 57.88W"/>
    <s v="Cruise notebook"/>
    <n v="3960"/>
    <s v="Cruise notebook"/>
    <n v="17"/>
    <n v="125.1201133"/>
    <n v="10.952781610000001"/>
    <n v="1.5446530469999999"/>
    <n v="15.19592141"/>
    <n v="87.955904759999996"/>
    <n v="7.4149695219999998"/>
    <n v="1.107085699"/>
    <n v="10.534557209999999"/>
    <n v="87.955904759999996"/>
    <n v="7.4149695219999998"/>
    <n v="1.107085699"/>
    <n v="10.534557209999999"/>
    <m/>
  </r>
  <r>
    <n v="66"/>
    <d v="2016-05-18T00:00:00"/>
    <x v="10"/>
    <x v="3"/>
    <n v="12"/>
    <n v="6607"/>
    <s v="35 09.35N"/>
    <s v="122 57.88W"/>
    <s v="Cruise notebook"/>
    <n v="3960"/>
    <s v="Cruise notebook"/>
    <n v="17"/>
    <n v="125.1201133"/>
    <n v="10.952781610000001"/>
    <n v="1.5446530469999999"/>
    <n v="15.19592141"/>
    <n v="87.955904759999996"/>
    <n v="7.4149695219999998"/>
    <n v="1.107085699"/>
    <n v="10.534557209999999"/>
    <n v="87.955904759999996"/>
    <n v="7.4149695219999998"/>
    <n v="1.107085699"/>
    <n v="10.534557209999999"/>
    <m/>
  </r>
  <r>
    <n v="66"/>
    <d v="2016-05-19T00:00:00"/>
    <x v="10"/>
    <x v="3"/>
    <n v="12"/>
    <n v="6607"/>
    <s v="35 09.35N"/>
    <s v="122 57.88W"/>
    <s v="Cruise notebook"/>
    <n v="3960"/>
    <s v="Cruise notebook"/>
    <n v="17"/>
    <n v="125.1201133"/>
    <n v="10.952781610000001"/>
    <n v="1.5446530469999999"/>
    <n v="15.19592141"/>
    <n v="87.955904759999996"/>
    <n v="7.4149695219999998"/>
    <n v="1.107085699"/>
    <n v="10.534557209999999"/>
    <n v="87.955904759999996"/>
    <n v="7.4149695219999998"/>
    <n v="1.107085699"/>
    <n v="10.534557209999999"/>
    <m/>
  </r>
  <r>
    <n v="66"/>
    <d v="2016-05-20T00:00:00"/>
    <x v="10"/>
    <x v="3"/>
    <n v="12"/>
    <n v="6607"/>
    <s v="35 09.35N"/>
    <s v="122 57.88W"/>
    <s v="Cruise notebook"/>
    <n v="3960"/>
    <s v="Cruise notebook"/>
    <n v="17"/>
    <n v="125.1201133"/>
    <n v="10.952781610000001"/>
    <n v="1.5446530469999999"/>
    <n v="15.19592141"/>
    <n v="87.955904759999996"/>
    <n v="7.4149695219999998"/>
    <n v="1.107085699"/>
    <n v="10.534557209999999"/>
    <n v="87.955904759999996"/>
    <n v="7.4149695219999998"/>
    <n v="1.107085699"/>
    <n v="10.534557209999999"/>
    <m/>
  </r>
  <r>
    <n v="66"/>
    <d v="2016-05-21T00:00:00"/>
    <x v="10"/>
    <x v="3"/>
    <n v="12"/>
    <n v="6607"/>
    <s v="35 09.35N"/>
    <s v="122 57.88W"/>
    <s v="Cruise notebook"/>
    <n v="3960"/>
    <s v="Cruise notebook"/>
    <n v="17"/>
    <n v="125.1201133"/>
    <n v="10.952781610000001"/>
    <n v="1.5446530469999999"/>
    <n v="15.19592141"/>
    <n v="87.955904759999996"/>
    <n v="7.4149695219999998"/>
    <n v="1.107085699"/>
    <n v="10.534557209999999"/>
    <n v="87.955904759999996"/>
    <n v="7.4149695219999998"/>
    <n v="1.107085699"/>
    <n v="10.534557209999999"/>
    <m/>
  </r>
  <r>
    <n v="66"/>
    <d v="2016-05-22T00:00:00"/>
    <x v="10"/>
    <x v="3"/>
    <n v="12"/>
    <n v="6607"/>
    <s v="35 09.35N"/>
    <s v="122 57.88W"/>
    <s v="Cruise notebook"/>
    <n v="3960"/>
    <s v="Cruise notebook"/>
    <n v="17"/>
    <n v="125.1201133"/>
    <n v="10.952781610000001"/>
    <n v="1.5446530469999999"/>
    <n v="15.19592141"/>
    <n v="87.955904759999996"/>
    <n v="7.4149695219999998"/>
    <n v="1.107085699"/>
    <n v="10.534557209999999"/>
    <n v="87.955904759999996"/>
    <n v="7.4149695219999998"/>
    <n v="1.107085699"/>
    <n v="10.534557209999999"/>
    <m/>
  </r>
  <r>
    <n v="66"/>
    <d v="2016-05-23T00:00:00"/>
    <x v="10"/>
    <x v="3"/>
    <n v="12"/>
    <n v="6607"/>
    <s v="35 09.35N"/>
    <s v="122 57.88W"/>
    <s v="Cruise notebook"/>
    <n v="3960"/>
    <s v="Cruise notebook"/>
    <n v="17"/>
    <n v="125.1201133"/>
    <n v="10.952781610000001"/>
    <n v="1.5446530469999999"/>
    <n v="15.19592141"/>
    <n v="87.955904759999996"/>
    <n v="7.4149695219999998"/>
    <n v="1.107085699"/>
    <n v="10.534557209999999"/>
    <n v="87.955904759999996"/>
    <n v="7.4149695219999998"/>
    <n v="1.107085699"/>
    <n v="10.534557209999999"/>
    <m/>
  </r>
  <r>
    <n v="66"/>
    <d v="2016-05-24T00:00:00"/>
    <x v="10"/>
    <x v="3"/>
    <n v="12"/>
    <n v="6607"/>
    <s v="35 09.35N"/>
    <s v="122 57.88W"/>
    <s v="Cruise notebook"/>
    <n v="3960"/>
    <s v="Cruise notebook"/>
    <n v="17"/>
    <n v="125.1201133"/>
    <n v="10.952781610000001"/>
    <n v="1.5446530469999999"/>
    <n v="15.19592141"/>
    <n v="87.955904759999996"/>
    <n v="7.4149695219999998"/>
    <n v="1.107085699"/>
    <n v="10.534557209999999"/>
    <n v="87.955904759999996"/>
    <n v="7.4149695219999998"/>
    <n v="1.107085699"/>
    <n v="10.534557209999999"/>
    <m/>
  </r>
  <r>
    <n v="66"/>
    <d v="2016-05-25T00:00:00"/>
    <x v="10"/>
    <x v="3"/>
    <n v="12"/>
    <n v="6607"/>
    <s v="35 09.35N"/>
    <s v="122 57.88W"/>
    <s v="Cruise notebook"/>
    <n v="3960"/>
    <s v="Cruise notebook"/>
    <n v="17"/>
    <n v="125.1201133"/>
    <n v="10.952781610000001"/>
    <n v="1.5446530469999999"/>
    <n v="15.19592141"/>
    <n v="87.955904759999996"/>
    <n v="7.4149695219999998"/>
    <n v="1.107085699"/>
    <n v="10.534557209999999"/>
    <n v="87.955904759999996"/>
    <n v="7.4149695219999998"/>
    <n v="1.107085699"/>
    <n v="10.534557209999999"/>
    <m/>
  </r>
  <r>
    <n v="66"/>
    <d v="2016-05-26T00:00:00"/>
    <x v="10"/>
    <x v="3"/>
    <n v="12"/>
    <n v="6607"/>
    <s v="35 09.35N"/>
    <s v="122 57.88W"/>
    <s v="Cruise notebook"/>
    <n v="3960"/>
    <s v="Cruise notebook"/>
    <n v="17"/>
    <n v="125.1201133"/>
    <n v="10.952781610000001"/>
    <n v="1.5446530469999999"/>
    <n v="15.19592141"/>
    <n v="87.955904759999996"/>
    <n v="7.4149695219999998"/>
    <n v="1.107085699"/>
    <n v="10.534557209999999"/>
    <n v="87.955904759999996"/>
    <n v="7.4149695219999998"/>
    <n v="1.107085699"/>
    <n v="10.534557209999999"/>
    <m/>
  </r>
  <r>
    <n v="66"/>
    <d v="2016-05-27T00:00:00"/>
    <x v="10"/>
    <x v="3"/>
    <n v="12"/>
    <n v="6607"/>
    <s v="35 09.35N"/>
    <s v="122 57.88W"/>
    <s v="Cruise notebook"/>
    <n v="3960"/>
    <s v="Cruise notebook"/>
    <n v="17"/>
    <n v="125.1201133"/>
    <n v="10.952781610000001"/>
    <n v="1.5446530469999999"/>
    <n v="15.19592141"/>
    <n v="87.955904759999996"/>
    <n v="7.4149695219999998"/>
    <n v="1.107085699"/>
    <n v="10.534557209999999"/>
    <n v="87.955904759999996"/>
    <n v="7.4149695219999998"/>
    <n v="1.107085699"/>
    <n v="10.534557209999999"/>
    <m/>
  </r>
  <r>
    <n v="66"/>
    <d v="2016-05-28T00:00:00"/>
    <x v="10"/>
    <x v="3"/>
    <n v="12"/>
    <n v="6607"/>
    <s v="35 09.35N"/>
    <s v="122 57.88W"/>
    <s v="Cruise notebook"/>
    <n v="3960"/>
    <s v="Cruise notebook"/>
    <n v="17"/>
    <n v="125.1201133"/>
    <n v="10.952781610000001"/>
    <n v="1.5446530469999999"/>
    <n v="15.19592141"/>
    <n v="87.955904759999996"/>
    <n v="7.4149695219999998"/>
    <n v="1.107085699"/>
    <n v="10.534557209999999"/>
    <n v="87.955904759999996"/>
    <n v="7.4149695219999998"/>
    <n v="1.107085699"/>
    <n v="10.534557209999999"/>
    <m/>
  </r>
  <r>
    <n v="66"/>
    <d v="2016-05-29T00:00:00"/>
    <x v="10"/>
    <x v="3"/>
    <n v="12"/>
    <n v="6607"/>
    <s v="35 09.35N"/>
    <s v="122 57.88W"/>
    <s v="Cruise notebook"/>
    <n v="3960"/>
    <s v="Cruise notebook"/>
    <n v="17"/>
    <n v="125.1201133"/>
    <n v="10.952781610000001"/>
    <n v="1.5446530469999999"/>
    <n v="15.19592141"/>
    <n v="87.955904759999996"/>
    <n v="7.4149695219999998"/>
    <n v="1.107085699"/>
    <n v="10.534557209999999"/>
    <n v="87.955904759999996"/>
    <n v="7.4149695219999998"/>
    <n v="1.107085699"/>
    <n v="10.534557209999999"/>
    <m/>
  </r>
  <r>
    <n v="66"/>
    <d v="2016-05-30T00:00:00"/>
    <x v="10"/>
    <x v="3"/>
    <n v="12"/>
    <n v="6607"/>
    <s v="35 09.35N"/>
    <s v="122 57.88W"/>
    <s v="Cruise notebook"/>
    <n v="3960"/>
    <s v="Cruise notebook"/>
    <n v="17"/>
    <n v="125.1201133"/>
    <n v="10.952781610000001"/>
    <n v="1.5446530469999999"/>
    <n v="15.19592141"/>
    <n v="87.955904759999996"/>
    <n v="7.4149695219999998"/>
    <n v="1.107085699"/>
    <n v="10.534557209999999"/>
    <n v="87.955904759999996"/>
    <n v="7.4149695219999998"/>
    <n v="1.107085699"/>
    <n v="10.534557209999999"/>
    <m/>
  </r>
  <r>
    <n v="66"/>
    <d v="2016-05-31T00:00:00"/>
    <x v="10"/>
    <x v="3"/>
    <n v="12"/>
    <n v="6607"/>
    <s v="35 09.35N"/>
    <s v="122 57.88W"/>
    <s v="Cruise notebook"/>
    <n v="3960"/>
    <s v="Cruise notebook"/>
    <n v="17"/>
    <n v="125.1201133"/>
    <n v="10.952781610000001"/>
    <n v="1.5446530469999999"/>
    <n v="15.19592141"/>
    <n v="87.955904759999996"/>
    <n v="7.4149695219999998"/>
    <n v="1.107085699"/>
    <n v="10.534557209999999"/>
    <n v="87.955904759999996"/>
    <n v="7.4149695219999998"/>
    <n v="1.107085699"/>
    <n v="10.534557209999999"/>
    <m/>
  </r>
  <r>
    <n v="66"/>
    <d v="2016-06-01T00:00:00"/>
    <x v="0"/>
    <x v="0"/>
    <n v="13"/>
    <n v="6607"/>
    <s v="35 09.35N"/>
    <s v="122 57.88W"/>
    <s v="Cruise notebook"/>
    <n v="3960"/>
    <s v="Cruise notebook"/>
    <n v="17"/>
    <n v="98.731900269999997"/>
    <n v="13.292186859999999"/>
    <n v="1.846025848"/>
    <n v="16.730175129999999"/>
    <n v="77.581718230000007"/>
    <n v="8.5866898389999999"/>
    <n v="1.216492584"/>
    <n v="12.080367559999999"/>
    <n v="77.581718230000007"/>
    <n v="8.5866898389999999"/>
    <n v="1.216492584"/>
    <n v="12.080367559999999"/>
    <m/>
  </r>
  <r>
    <n v="66"/>
    <d v="2016-06-02T00:00:00"/>
    <x v="0"/>
    <x v="0"/>
    <n v="13"/>
    <n v="6607"/>
    <s v="35 09.35N"/>
    <s v="122 57.88W"/>
    <s v="Cruise notebook"/>
    <n v="3960"/>
    <s v="Cruise notebook"/>
    <n v="17"/>
    <n v="98.731900269999997"/>
    <n v="13.292186859999999"/>
    <n v="1.846025848"/>
    <n v="16.730175129999999"/>
    <n v="77.581718230000007"/>
    <n v="8.5866898389999999"/>
    <n v="1.216492584"/>
    <n v="12.080367559999999"/>
    <n v="77.581718230000007"/>
    <n v="8.5866898389999999"/>
    <n v="1.216492584"/>
    <n v="12.080367559999999"/>
    <m/>
  </r>
  <r>
    <n v="66"/>
    <d v="2016-06-03T00:00:00"/>
    <x v="0"/>
    <x v="0"/>
    <n v="13"/>
    <n v="6607"/>
    <s v="35 09.35N"/>
    <s v="122 57.88W"/>
    <s v="Cruise notebook"/>
    <n v="3960"/>
    <s v="Cruise notebook"/>
    <n v="17"/>
    <n v="98.731900269999997"/>
    <n v="13.292186859999999"/>
    <n v="1.846025848"/>
    <n v="16.730175129999999"/>
    <n v="77.581718230000007"/>
    <n v="8.5866898389999999"/>
    <n v="1.216492584"/>
    <n v="12.080367559999999"/>
    <n v="77.581718230000007"/>
    <n v="8.5866898389999999"/>
    <n v="1.216492584"/>
    <n v="12.080367559999999"/>
    <m/>
  </r>
  <r>
    <n v="66"/>
    <d v="2016-06-04T00:00:00"/>
    <x v="0"/>
    <x v="0"/>
    <n v="13"/>
    <n v="6607"/>
    <s v="35 09.35N"/>
    <s v="122 57.88W"/>
    <s v="Cruise notebook"/>
    <n v="3960"/>
    <s v="Cruise notebook"/>
    <n v="17"/>
    <n v="98.731900269999997"/>
    <n v="13.292186859999999"/>
    <n v="1.846025848"/>
    <n v="16.730175129999999"/>
    <n v="77.581718230000007"/>
    <n v="8.5866898389999999"/>
    <n v="1.216492584"/>
    <n v="12.080367559999999"/>
    <n v="77.581718230000007"/>
    <n v="8.5866898389999999"/>
    <n v="1.216492584"/>
    <n v="12.080367559999999"/>
    <m/>
  </r>
  <r>
    <n v="66"/>
    <d v="2016-06-05T00:00:00"/>
    <x v="0"/>
    <x v="0"/>
    <n v="13"/>
    <n v="6607"/>
    <s v="35 09.35N"/>
    <s v="122 57.88W"/>
    <s v="Cruise notebook"/>
    <n v="3960"/>
    <s v="Cruise notebook"/>
    <n v="17"/>
    <n v="98.731900269999997"/>
    <n v="13.292186859999999"/>
    <n v="1.846025848"/>
    <n v="16.730175129999999"/>
    <n v="77.581718230000007"/>
    <n v="8.5866898389999999"/>
    <n v="1.216492584"/>
    <n v="12.080367559999999"/>
    <n v="77.581718230000007"/>
    <n v="8.5866898389999999"/>
    <n v="1.216492584"/>
    <n v="12.080367559999999"/>
    <m/>
  </r>
  <r>
    <n v="66"/>
    <d v="2016-06-06T00:00:00"/>
    <x v="0"/>
    <x v="0"/>
    <n v="13"/>
    <n v="6607"/>
    <s v="35 09.35N"/>
    <s v="122 57.88W"/>
    <s v="Cruise notebook"/>
    <n v="3960"/>
    <s v="Cruise notebook"/>
    <n v="17"/>
    <n v="98.731900269999997"/>
    <n v="13.292186859999999"/>
    <n v="1.846025848"/>
    <n v="16.730175129999999"/>
    <n v="77.581718230000007"/>
    <n v="8.5866898389999999"/>
    <n v="1.216492584"/>
    <n v="12.080367559999999"/>
    <n v="77.581718230000007"/>
    <n v="8.5866898389999999"/>
    <n v="1.216492584"/>
    <n v="12.080367559999999"/>
    <m/>
  </r>
  <r>
    <n v="66"/>
    <d v="2016-06-07T00:00:00"/>
    <x v="0"/>
    <x v="0"/>
    <n v="13"/>
    <n v="6607"/>
    <s v="35 09.35N"/>
    <s v="122 57.88W"/>
    <s v="Cruise notebook"/>
    <n v="3960"/>
    <s v="Cruise notebook"/>
    <n v="17"/>
    <n v="98.731900269999997"/>
    <n v="13.292186859999999"/>
    <n v="1.846025848"/>
    <n v="16.730175129999999"/>
    <n v="77.581718230000007"/>
    <n v="8.5866898389999999"/>
    <n v="1.216492584"/>
    <n v="12.080367559999999"/>
    <n v="77.581718230000007"/>
    <n v="8.5866898389999999"/>
    <n v="1.216492584"/>
    <n v="12.080367559999999"/>
    <m/>
  </r>
  <r>
    <n v="66"/>
    <d v="2016-06-08T00:00:00"/>
    <x v="0"/>
    <x v="0"/>
    <n v="13"/>
    <n v="6607"/>
    <s v="35 09.35N"/>
    <s v="122 57.88W"/>
    <s v="Cruise notebook"/>
    <n v="3960"/>
    <s v="Cruise notebook"/>
    <n v="17"/>
    <n v="98.731900269999997"/>
    <n v="13.292186859999999"/>
    <n v="1.846025848"/>
    <n v="16.730175129999999"/>
    <n v="77.581718230000007"/>
    <n v="8.5866898389999999"/>
    <n v="1.216492584"/>
    <n v="12.080367559999999"/>
    <n v="77.581718230000007"/>
    <n v="8.5866898389999999"/>
    <n v="1.216492584"/>
    <n v="12.080367559999999"/>
    <m/>
  </r>
  <r>
    <n v="66"/>
    <d v="2016-06-09T00:00:00"/>
    <x v="0"/>
    <x v="0"/>
    <n v="13"/>
    <n v="6607"/>
    <s v="35 09.35N"/>
    <s v="122 57.88W"/>
    <s v="Cruise notebook"/>
    <n v="3960"/>
    <s v="Cruise notebook"/>
    <n v="17"/>
    <n v="98.731900269999997"/>
    <n v="13.292186859999999"/>
    <n v="1.846025848"/>
    <n v="16.730175129999999"/>
    <n v="77.581718230000007"/>
    <n v="8.5866898389999999"/>
    <n v="1.216492584"/>
    <n v="12.080367559999999"/>
    <n v="77.581718230000007"/>
    <n v="8.5866898389999999"/>
    <n v="1.216492584"/>
    <n v="12.080367559999999"/>
    <m/>
  </r>
  <r>
    <n v="66"/>
    <d v="2016-06-10T00:00:00"/>
    <x v="0"/>
    <x v="0"/>
    <n v="13"/>
    <n v="6607"/>
    <s v="35 09.35N"/>
    <s v="122 57.88W"/>
    <s v="Cruise notebook"/>
    <n v="3960"/>
    <s v="Cruise notebook"/>
    <n v="17"/>
    <n v="98.731900269999997"/>
    <n v="13.292186859999999"/>
    <n v="1.846025848"/>
    <n v="16.730175129999999"/>
    <n v="77.581718230000007"/>
    <n v="8.5866898389999999"/>
    <n v="1.216492584"/>
    <n v="12.080367559999999"/>
    <n v="77.581718230000007"/>
    <n v="8.5866898389999999"/>
    <n v="1.216492584"/>
    <n v="12.080367559999999"/>
    <m/>
  </r>
  <r>
    <n v="66"/>
    <d v="2016-06-11T00:00:00"/>
    <x v="0"/>
    <x v="0"/>
    <n v="13"/>
    <n v="6607"/>
    <s v="35 09.35N"/>
    <s v="122 57.88W"/>
    <s v="Cruise notebook"/>
    <n v="3960"/>
    <s v="Cruise notebook"/>
    <n v="17"/>
    <n v="98.731900269999997"/>
    <n v="13.292186859999999"/>
    <n v="1.846025848"/>
    <n v="16.730175129999999"/>
    <n v="77.581718230000007"/>
    <n v="8.5866898389999999"/>
    <n v="1.216492584"/>
    <n v="12.080367559999999"/>
    <n v="77.581718230000007"/>
    <n v="8.5866898389999999"/>
    <n v="1.216492584"/>
    <n v="12.080367559999999"/>
    <m/>
  </r>
  <r>
    <n v="66"/>
    <d v="2016-06-12T00:00:00"/>
    <x v="0"/>
    <x v="0"/>
    <n v="13"/>
    <n v="6607"/>
    <s v="35 09.35N"/>
    <s v="122 57.88W"/>
    <s v="Cruise notebook"/>
    <n v="3960"/>
    <s v="Cruise notebook"/>
    <n v="17"/>
    <n v="98.731900269999997"/>
    <n v="13.292186859999999"/>
    <n v="1.846025848"/>
    <n v="16.730175129999999"/>
    <n v="77.581718230000007"/>
    <n v="8.5866898389999999"/>
    <n v="1.216492584"/>
    <n v="12.080367559999999"/>
    <n v="77.581718230000007"/>
    <n v="8.5866898389999999"/>
    <n v="1.216492584"/>
    <n v="12.080367559999999"/>
    <m/>
  </r>
  <r>
    <n v="66"/>
    <d v="2016-06-13T00:00:00"/>
    <x v="0"/>
    <x v="0"/>
    <n v="13"/>
    <n v="6607"/>
    <s v="35 09.35N"/>
    <s v="122 57.88W"/>
    <s v="Cruise notebook"/>
    <n v="3960"/>
    <s v="Cruise notebook"/>
    <n v="17"/>
    <n v="98.731900269999997"/>
    <n v="13.292186859999999"/>
    <n v="1.846025848"/>
    <n v="16.730175129999999"/>
    <n v="77.581718230000007"/>
    <n v="8.5866898389999999"/>
    <n v="1.216492584"/>
    <n v="12.080367559999999"/>
    <n v="77.581718230000007"/>
    <n v="8.5866898389999999"/>
    <n v="1.216492584"/>
    <n v="12.080367559999999"/>
    <m/>
  </r>
  <r>
    <n v="66"/>
    <d v="2016-06-14T00:00:00"/>
    <x v="0"/>
    <x v="0"/>
    <n v="13"/>
    <n v="6607"/>
    <s v="35 09.35N"/>
    <s v="122 57.88W"/>
    <s v="Cruise notebook"/>
    <n v="3960"/>
    <s v="Cruise notebook"/>
    <n v="17"/>
    <n v="98.731900269999997"/>
    <n v="13.292186859999999"/>
    <n v="1.846025848"/>
    <n v="16.730175129999999"/>
    <n v="77.581718230000007"/>
    <n v="8.5866898389999999"/>
    <n v="1.216492584"/>
    <n v="12.080367559999999"/>
    <n v="77.581718230000007"/>
    <n v="8.5866898389999999"/>
    <n v="1.216492584"/>
    <n v="12.080367559999999"/>
    <m/>
  </r>
  <r>
    <n v="66"/>
    <d v="2016-06-15T00:00:00"/>
    <x v="0"/>
    <x v="0"/>
    <n v="13"/>
    <n v="6607"/>
    <s v="35 09.35N"/>
    <s v="122 57.88W"/>
    <s v="Cruise notebook"/>
    <n v="3960"/>
    <s v="Cruise notebook"/>
    <n v="17"/>
    <n v="98.731900269999997"/>
    <n v="13.292186859999999"/>
    <n v="1.846025848"/>
    <n v="16.730175129999999"/>
    <n v="77.581718230000007"/>
    <n v="8.5866898389999999"/>
    <n v="1.216492584"/>
    <n v="12.080367559999999"/>
    <n v="77.581718230000007"/>
    <n v="8.5866898389999999"/>
    <n v="1.216492584"/>
    <n v="12.080367559999999"/>
    <m/>
  </r>
  <r>
    <n v="66"/>
    <d v="2016-06-16T00:00:00"/>
    <x v="0"/>
    <x v="0"/>
    <n v="13"/>
    <n v="6607"/>
    <s v="35 09.35N"/>
    <s v="122 57.88W"/>
    <s v="Cruise notebook"/>
    <n v="3960"/>
    <s v="Cruise notebook"/>
    <n v="17"/>
    <n v="98.731900269999997"/>
    <n v="13.292186859999999"/>
    <n v="1.846025848"/>
    <n v="16.730175129999999"/>
    <n v="77.581718230000007"/>
    <n v="8.5866898389999999"/>
    <n v="1.216492584"/>
    <n v="12.080367559999999"/>
    <n v="77.581718230000007"/>
    <n v="8.5866898389999999"/>
    <n v="1.216492584"/>
    <n v="12.080367559999999"/>
    <m/>
  </r>
  <r>
    <n v="66"/>
    <d v="2016-06-17T00:00:00"/>
    <x v="0"/>
    <x v="0"/>
    <n v="13"/>
    <n v="6607"/>
    <s v="35 09.35N"/>
    <s v="122 57.88W"/>
    <s v="Cruise notebook"/>
    <n v="3960"/>
    <s v="Cruise notebook"/>
    <n v="17"/>
    <n v="98.731900269999997"/>
    <n v="13.292186859999999"/>
    <n v="1.846025848"/>
    <n v="16.730175129999999"/>
    <n v="77.581718230000007"/>
    <n v="8.5866898389999999"/>
    <n v="1.216492584"/>
    <n v="12.080367559999999"/>
    <n v="77.581718230000007"/>
    <n v="8.5866898389999999"/>
    <n v="1.216492584"/>
    <n v="12.080367559999999"/>
    <m/>
  </r>
  <r>
    <n v="66"/>
    <d v="2016-06-18T00:00:00"/>
    <x v="0"/>
    <x v="0"/>
    <n v="14"/>
    <n v="6607"/>
    <s v="35 09.35N"/>
    <s v="122 57.88W"/>
    <s v="Cruise notebook"/>
    <n v="3960"/>
    <s v="Cruise notebook"/>
    <n v="17"/>
    <n v="131.0242935"/>
    <n v="22.48665484"/>
    <n v="2.8882480400000001"/>
    <n v="26.69430229"/>
    <n v="145.52974309999999"/>
    <n v="21.726530220000001"/>
    <n v="2.8666418180000002"/>
    <n v="25.134176610000001"/>
    <n v="145.52974309999999"/>
    <n v="21.726530220000001"/>
    <n v="2.8666418180000002"/>
    <n v="25.134176610000001"/>
    <m/>
  </r>
  <r>
    <n v="66"/>
    <d v="2016-06-19T00:00:00"/>
    <x v="0"/>
    <x v="0"/>
    <n v="14"/>
    <n v="6607"/>
    <s v="35 09.35N"/>
    <s v="122 57.88W"/>
    <s v="Cruise notebook"/>
    <n v="3960"/>
    <s v="Cruise notebook"/>
    <n v="17"/>
    <n v="131.0242935"/>
    <n v="22.48665484"/>
    <n v="2.8882480400000001"/>
    <n v="26.69430229"/>
    <n v="145.52974309999999"/>
    <n v="21.726530220000001"/>
    <n v="2.8666418180000002"/>
    <n v="25.134176610000001"/>
    <n v="145.52974309999999"/>
    <n v="21.726530220000001"/>
    <n v="2.8666418180000002"/>
    <n v="25.134176610000001"/>
    <m/>
  </r>
  <r>
    <n v="66"/>
    <d v="2016-06-20T00:00:00"/>
    <x v="0"/>
    <x v="0"/>
    <n v="14"/>
    <n v="6607"/>
    <s v="35 09.35N"/>
    <s v="122 57.88W"/>
    <s v="Cruise notebook"/>
    <n v="3960"/>
    <s v="Cruise notebook"/>
    <n v="17"/>
    <n v="131.0242935"/>
    <n v="22.48665484"/>
    <n v="2.8882480400000001"/>
    <n v="26.69430229"/>
    <n v="145.52974309999999"/>
    <n v="21.726530220000001"/>
    <n v="2.8666418180000002"/>
    <n v="25.134176610000001"/>
    <n v="145.52974309999999"/>
    <n v="21.726530220000001"/>
    <n v="2.8666418180000002"/>
    <n v="25.134176610000001"/>
    <m/>
  </r>
  <r>
    <n v="66"/>
    <d v="2016-06-21T00:00:00"/>
    <x v="0"/>
    <x v="0"/>
    <n v="14"/>
    <n v="6607"/>
    <s v="35 09.35N"/>
    <s v="122 57.88W"/>
    <s v="Cruise notebook"/>
    <n v="3960"/>
    <s v="Cruise notebook"/>
    <n v="17"/>
    <n v="131.0242935"/>
    <n v="22.48665484"/>
    <n v="2.8882480400000001"/>
    <n v="26.69430229"/>
    <n v="145.52974309999999"/>
    <n v="21.726530220000001"/>
    <n v="2.8666418180000002"/>
    <n v="25.134176610000001"/>
    <n v="145.52974309999999"/>
    <n v="21.726530220000001"/>
    <n v="2.8666418180000002"/>
    <n v="25.134176610000001"/>
    <m/>
  </r>
  <r>
    <n v="66"/>
    <d v="2016-06-22T00:00:00"/>
    <x v="0"/>
    <x v="0"/>
    <n v="14"/>
    <n v="6607"/>
    <s v="35 09.35N"/>
    <s v="122 57.88W"/>
    <s v="Cruise notebook"/>
    <n v="3960"/>
    <s v="Cruise notebook"/>
    <n v="17"/>
    <n v="131.0242935"/>
    <n v="22.48665484"/>
    <n v="2.8882480400000001"/>
    <n v="26.69430229"/>
    <n v="145.52974309999999"/>
    <n v="21.726530220000001"/>
    <n v="2.8666418180000002"/>
    <n v="25.134176610000001"/>
    <n v="145.52974309999999"/>
    <n v="21.726530220000001"/>
    <n v="2.8666418180000002"/>
    <n v="25.134176610000001"/>
    <m/>
  </r>
  <r>
    <n v="66"/>
    <d v="2016-06-23T00:00:00"/>
    <x v="0"/>
    <x v="0"/>
    <n v="14"/>
    <n v="6607"/>
    <s v="35 09.35N"/>
    <s v="122 57.88W"/>
    <s v="Cruise notebook"/>
    <n v="3960"/>
    <s v="Cruise notebook"/>
    <n v="17"/>
    <n v="131.0242935"/>
    <n v="22.48665484"/>
    <n v="2.8882480400000001"/>
    <n v="26.69430229"/>
    <n v="145.52974309999999"/>
    <n v="21.726530220000001"/>
    <n v="2.8666418180000002"/>
    <n v="25.134176610000001"/>
    <n v="145.52974309999999"/>
    <n v="21.726530220000001"/>
    <n v="2.8666418180000002"/>
    <n v="25.134176610000001"/>
    <m/>
  </r>
  <r>
    <n v="66"/>
    <d v="2016-06-24T00:00:00"/>
    <x v="0"/>
    <x v="0"/>
    <n v="14"/>
    <n v="6607"/>
    <s v="35 09.35N"/>
    <s v="122 57.88W"/>
    <s v="Cruise notebook"/>
    <n v="3960"/>
    <s v="Cruise notebook"/>
    <n v="17"/>
    <n v="131.0242935"/>
    <n v="22.48665484"/>
    <n v="2.8882480400000001"/>
    <n v="26.69430229"/>
    <n v="145.52974309999999"/>
    <n v="21.726530220000001"/>
    <n v="2.8666418180000002"/>
    <n v="25.134176610000001"/>
    <n v="145.52974309999999"/>
    <n v="21.726530220000001"/>
    <n v="2.8666418180000002"/>
    <n v="25.134176610000001"/>
    <m/>
  </r>
  <r>
    <n v="66"/>
    <d v="2016-06-25T00:00:00"/>
    <x v="0"/>
    <x v="0"/>
    <n v="14"/>
    <n v="6607"/>
    <s v="35 09.35N"/>
    <s v="122 57.88W"/>
    <s v="Cruise notebook"/>
    <n v="3960"/>
    <s v="Cruise notebook"/>
    <n v="17"/>
    <n v="131.0242935"/>
    <n v="22.48665484"/>
    <n v="2.8882480400000001"/>
    <n v="26.69430229"/>
    <n v="145.52974309999999"/>
    <n v="21.726530220000001"/>
    <n v="2.8666418180000002"/>
    <n v="25.134176610000001"/>
    <n v="145.52974309999999"/>
    <n v="21.726530220000001"/>
    <n v="2.8666418180000002"/>
    <n v="25.134176610000001"/>
    <m/>
  </r>
  <r>
    <n v="66"/>
    <d v="2016-06-26T00:00:00"/>
    <x v="0"/>
    <x v="0"/>
    <n v="14"/>
    <n v="6607"/>
    <s v="35 09.35N"/>
    <s v="122 57.88W"/>
    <s v="Cruise notebook"/>
    <n v="3960"/>
    <s v="Cruise notebook"/>
    <n v="17"/>
    <n v="131.0242935"/>
    <n v="22.48665484"/>
    <n v="2.8882480400000001"/>
    <n v="26.69430229"/>
    <n v="145.52974309999999"/>
    <n v="21.726530220000001"/>
    <n v="2.8666418180000002"/>
    <n v="25.134176610000001"/>
    <n v="145.52974309999999"/>
    <n v="21.726530220000001"/>
    <n v="2.8666418180000002"/>
    <n v="25.134176610000001"/>
    <m/>
  </r>
  <r>
    <n v="66"/>
    <d v="2016-06-27T00:00:00"/>
    <x v="0"/>
    <x v="0"/>
    <n v="14"/>
    <n v="6607"/>
    <s v="35 09.35N"/>
    <s v="122 57.88W"/>
    <s v="Cruise notebook"/>
    <n v="3960"/>
    <s v="Cruise notebook"/>
    <n v="17"/>
    <n v="131.0242935"/>
    <n v="22.48665484"/>
    <n v="2.8882480400000001"/>
    <n v="26.69430229"/>
    <n v="145.52974309999999"/>
    <n v="21.726530220000001"/>
    <n v="2.8666418180000002"/>
    <n v="25.134176610000001"/>
    <n v="145.52974309999999"/>
    <n v="21.726530220000001"/>
    <n v="2.8666418180000002"/>
    <n v="25.134176610000001"/>
    <m/>
  </r>
  <r>
    <n v="66"/>
    <d v="2016-06-28T00:00:00"/>
    <x v="0"/>
    <x v="0"/>
    <n v="14"/>
    <n v="6607"/>
    <s v="35 09.35N"/>
    <s v="122 57.88W"/>
    <s v="Cruise notebook"/>
    <n v="3960"/>
    <s v="Cruise notebook"/>
    <n v="17"/>
    <n v="131.0242935"/>
    <n v="22.48665484"/>
    <n v="2.8882480400000001"/>
    <n v="26.69430229"/>
    <n v="145.52974309999999"/>
    <n v="21.726530220000001"/>
    <n v="2.8666418180000002"/>
    <n v="25.134176610000001"/>
    <n v="145.52974309999999"/>
    <n v="21.726530220000001"/>
    <n v="2.8666418180000002"/>
    <n v="25.134176610000001"/>
    <m/>
  </r>
  <r>
    <n v="66"/>
    <d v="2016-06-29T00:00:00"/>
    <x v="0"/>
    <x v="0"/>
    <n v="14"/>
    <n v="6607"/>
    <s v="35 09.35N"/>
    <s v="122 57.88W"/>
    <s v="Cruise notebook"/>
    <n v="3960"/>
    <s v="Cruise notebook"/>
    <n v="17"/>
    <n v="131.0242935"/>
    <n v="22.48665484"/>
    <n v="2.8882480400000001"/>
    <n v="26.69430229"/>
    <n v="145.52974309999999"/>
    <n v="21.726530220000001"/>
    <n v="2.8666418180000002"/>
    <n v="25.134176610000001"/>
    <n v="145.52974309999999"/>
    <n v="21.726530220000001"/>
    <n v="2.8666418180000002"/>
    <n v="25.134176610000001"/>
    <m/>
  </r>
  <r>
    <n v="66"/>
    <d v="2016-06-30T00:00:00"/>
    <x v="0"/>
    <x v="0"/>
    <n v="14"/>
    <n v="6607"/>
    <s v="35 09.35N"/>
    <s v="122 57.88W"/>
    <s v="Cruise notebook"/>
    <n v="3960"/>
    <s v="Cruise notebook"/>
    <n v="17"/>
    <n v="131.0242935"/>
    <n v="22.48665484"/>
    <n v="2.8882480400000001"/>
    <n v="26.69430229"/>
    <n v="145.52974309999999"/>
    <n v="21.726530220000001"/>
    <n v="2.8666418180000002"/>
    <n v="25.134176610000001"/>
    <n v="145.52974309999999"/>
    <n v="21.726530220000001"/>
    <n v="2.8666418180000002"/>
    <n v="25.134176610000001"/>
    <m/>
  </r>
  <r>
    <n v="66"/>
    <d v="2016-07-01T00:00:00"/>
    <x v="1"/>
    <x v="0"/>
    <n v="14"/>
    <n v="6607"/>
    <s v="35 09.35N"/>
    <s v="122 57.88W"/>
    <s v="Cruise notebook"/>
    <n v="3960"/>
    <s v="Cruise notebook"/>
    <n v="17"/>
    <n v="131.0242935"/>
    <n v="22.48665484"/>
    <n v="2.8882480400000001"/>
    <n v="26.69430229"/>
    <n v="145.52974309999999"/>
    <n v="21.726530220000001"/>
    <n v="2.8666418180000002"/>
    <n v="25.134176610000001"/>
    <n v="145.52974309999999"/>
    <n v="21.726530220000001"/>
    <n v="2.8666418180000002"/>
    <n v="25.134176610000001"/>
    <m/>
  </r>
  <r>
    <n v="66"/>
    <d v="2016-07-02T00:00:00"/>
    <x v="1"/>
    <x v="0"/>
    <n v="14"/>
    <n v="6607"/>
    <s v="35 09.35N"/>
    <s v="122 57.88W"/>
    <s v="Cruise notebook"/>
    <n v="3960"/>
    <s v="Cruise notebook"/>
    <n v="17"/>
    <n v="131.0242935"/>
    <n v="22.48665484"/>
    <n v="2.8882480400000001"/>
    <n v="26.69430229"/>
    <n v="145.52974309999999"/>
    <n v="21.726530220000001"/>
    <n v="2.8666418180000002"/>
    <n v="25.134176610000001"/>
    <n v="145.52974309999999"/>
    <n v="21.726530220000001"/>
    <n v="2.8666418180000002"/>
    <n v="25.134176610000001"/>
    <m/>
  </r>
  <r>
    <n v="66"/>
    <d v="2016-07-03T00:00:00"/>
    <x v="1"/>
    <x v="0"/>
    <n v="14"/>
    <n v="6607"/>
    <s v="35 09.35N"/>
    <s v="122 57.88W"/>
    <s v="Cruise notebook"/>
    <n v="3960"/>
    <s v="Cruise notebook"/>
    <n v="17"/>
    <n v="131.0242935"/>
    <n v="22.48665484"/>
    <n v="2.8882480400000001"/>
    <n v="26.69430229"/>
    <n v="145.52974309999999"/>
    <n v="21.726530220000001"/>
    <n v="2.8666418180000002"/>
    <n v="25.134176610000001"/>
    <n v="145.52974309999999"/>
    <n v="21.726530220000001"/>
    <n v="2.8666418180000002"/>
    <n v="25.134176610000001"/>
    <m/>
  </r>
  <r>
    <n v="66"/>
    <d v="2016-07-04T00:00:00"/>
    <x v="1"/>
    <x v="0"/>
    <n v="14"/>
    <n v="6607"/>
    <s v="35 09.35N"/>
    <s v="122 57.88W"/>
    <s v="Cruise notebook"/>
    <n v="3960"/>
    <s v="Cruise notebook"/>
    <n v="17"/>
    <n v="131.0242935"/>
    <n v="22.48665484"/>
    <n v="2.8882480400000001"/>
    <n v="26.69430229"/>
    <n v="145.52974309999999"/>
    <n v="21.726530220000001"/>
    <n v="2.8666418180000002"/>
    <n v="25.134176610000001"/>
    <n v="145.52974309999999"/>
    <n v="21.726530220000001"/>
    <n v="2.8666418180000002"/>
    <n v="25.134176610000001"/>
    <m/>
  </r>
  <r>
    <n v="66"/>
    <d v="2016-07-05T00:00:00"/>
    <x v="1"/>
    <x v="0"/>
    <n v="15"/>
    <n v="6607"/>
    <s v="35 09.35N"/>
    <s v="122 57.88W"/>
    <s v="Cruise notebook"/>
    <n v="3960"/>
    <s v="Cruise notebook"/>
    <n v="17"/>
    <n v="57.467813739999997"/>
    <n v="12.970373390000001"/>
    <n v="1.770518029"/>
    <n v="16.83109546"/>
    <n v="51.648820460000003"/>
    <n v="16.616835850000001"/>
    <n v="2.446420196"/>
    <n v="22.741938430000001"/>
    <n v="51.648820460000003"/>
    <n v="16.616835850000001"/>
    <n v="2.446420196"/>
    <n v="22.741938430000001"/>
    <m/>
  </r>
  <r>
    <n v="66"/>
    <d v="2016-07-06T00:00:00"/>
    <x v="1"/>
    <x v="0"/>
    <n v="15"/>
    <n v="6607"/>
    <s v="35 09.35N"/>
    <s v="122 57.88W"/>
    <s v="Cruise notebook"/>
    <n v="3960"/>
    <s v="Cruise notebook"/>
    <n v="17"/>
    <n v="57.467813739999997"/>
    <n v="12.970373390000001"/>
    <n v="1.770518029"/>
    <n v="16.83109546"/>
    <n v="51.648820460000003"/>
    <n v="16.616835850000001"/>
    <n v="2.446420196"/>
    <n v="22.741938430000001"/>
    <n v="51.648820460000003"/>
    <n v="16.616835850000001"/>
    <n v="2.446420196"/>
    <n v="22.741938430000001"/>
    <m/>
  </r>
  <r>
    <n v="66"/>
    <d v="2016-07-07T00:00:00"/>
    <x v="1"/>
    <x v="0"/>
    <n v="15"/>
    <n v="6607"/>
    <s v="35 09.35N"/>
    <s v="122 57.88W"/>
    <s v="Cruise notebook"/>
    <n v="3960"/>
    <s v="Cruise notebook"/>
    <n v="17"/>
    <n v="57.467813739999997"/>
    <n v="12.970373390000001"/>
    <n v="1.770518029"/>
    <n v="16.83109546"/>
    <n v="51.648820460000003"/>
    <n v="16.616835850000001"/>
    <n v="2.446420196"/>
    <n v="22.741938430000001"/>
    <n v="51.648820460000003"/>
    <n v="16.616835850000001"/>
    <n v="2.446420196"/>
    <n v="22.741938430000001"/>
    <m/>
  </r>
  <r>
    <n v="66"/>
    <d v="2016-07-08T00:00:00"/>
    <x v="1"/>
    <x v="0"/>
    <n v="15"/>
    <n v="6607"/>
    <s v="35 09.35N"/>
    <s v="122 57.88W"/>
    <s v="Cruise notebook"/>
    <n v="3960"/>
    <s v="Cruise notebook"/>
    <n v="17"/>
    <n v="57.467813739999997"/>
    <n v="12.970373390000001"/>
    <n v="1.770518029"/>
    <n v="16.83109546"/>
    <n v="51.648820460000003"/>
    <n v="16.616835850000001"/>
    <n v="2.446420196"/>
    <n v="22.741938430000001"/>
    <n v="51.648820460000003"/>
    <n v="16.616835850000001"/>
    <n v="2.446420196"/>
    <n v="22.741938430000001"/>
    <m/>
  </r>
  <r>
    <n v="66"/>
    <d v="2016-07-09T00:00:00"/>
    <x v="1"/>
    <x v="0"/>
    <n v="15"/>
    <n v="6607"/>
    <s v="35 09.35N"/>
    <s v="122 57.88W"/>
    <s v="Cruise notebook"/>
    <n v="3960"/>
    <s v="Cruise notebook"/>
    <n v="17"/>
    <n v="57.467813739999997"/>
    <n v="12.970373390000001"/>
    <n v="1.770518029"/>
    <n v="16.83109546"/>
    <n v="51.648820460000003"/>
    <n v="16.616835850000001"/>
    <n v="2.446420196"/>
    <n v="22.741938430000001"/>
    <n v="51.648820460000003"/>
    <n v="16.616835850000001"/>
    <n v="2.446420196"/>
    <n v="22.741938430000001"/>
    <m/>
  </r>
  <r>
    <n v="66"/>
    <d v="2016-07-10T00:00:00"/>
    <x v="1"/>
    <x v="0"/>
    <n v="15"/>
    <n v="6607"/>
    <s v="35 09.35N"/>
    <s v="122 57.88W"/>
    <s v="Cruise notebook"/>
    <n v="3960"/>
    <s v="Cruise notebook"/>
    <n v="17"/>
    <n v="57.467813739999997"/>
    <n v="12.970373390000001"/>
    <n v="1.770518029"/>
    <n v="16.83109546"/>
    <n v="51.648820460000003"/>
    <n v="16.616835850000001"/>
    <n v="2.446420196"/>
    <n v="22.741938430000001"/>
    <n v="51.648820460000003"/>
    <n v="16.616835850000001"/>
    <n v="2.446420196"/>
    <n v="22.741938430000001"/>
    <m/>
  </r>
  <r>
    <n v="66"/>
    <d v="2016-07-11T00:00:00"/>
    <x v="1"/>
    <x v="0"/>
    <n v="15"/>
    <n v="6607"/>
    <s v="35 09.35N"/>
    <s v="122 57.88W"/>
    <s v="Cruise notebook"/>
    <n v="3960"/>
    <s v="Cruise notebook"/>
    <n v="17"/>
    <n v="57.467813739999997"/>
    <n v="12.970373390000001"/>
    <n v="1.770518029"/>
    <n v="16.83109546"/>
    <n v="51.648820460000003"/>
    <n v="16.616835850000001"/>
    <n v="2.446420196"/>
    <n v="22.741938430000001"/>
    <n v="51.648820460000003"/>
    <n v="16.616835850000001"/>
    <n v="2.446420196"/>
    <n v="22.741938430000001"/>
    <m/>
  </r>
  <r>
    <n v="66"/>
    <d v="2016-07-12T00:00:00"/>
    <x v="1"/>
    <x v="0"/>
    <n v="15"/>
    <n v="6607"/>
    <s v="35 09.35N"/>
    <s v="122 57.88W"/>
    <s v="Cruise notebook"/>
    <n v="3960"/>
    <s v="Cruise notebook"/>
    <n v="17"/>
    <n v="57.467813739999997"/>
    <n v="12.970373390000001"/>
    <n v="1.770518029"/>
    <n v="16.83109546"/>
    <n v="51.648820460000003"/>
    <n v="16.616835850000001"/>
    <n v="2.446420196"/>
    <n v="22.741938430000001"/>
    <n v="51.648820460000003"/>
    <n v="16.616835850000001"/>
    <n v="2.446420196"/>
    <n v="22.741938430000001"/>
    <m/>
  </r>
  <r>
    <n v="66"/>
    <d v="2016-07-13T00:00:00"/>
    <x v="1"/>
    <x v="0"/>
    <n v="15"/>
    <n v="6607"/>
    <s v="35 09.35N"/>
    <s v="122 57.88W"/>
    <s v="Cruise notebook"/>
    <n v="3960"/>
    <s v="Cruise notebook"/>
    <n v="17"/>
    <n v="57.467813739999997"/>
    <n v="12.970373390000001"/>
    <n v="1.770518029"/>
    <n v="16.83109546"/>
    <n v="51.648820460000003"/>
    <n v="16.616835850000001"/>
    <n v="2.446420196"/>
    <n v="22.741938430000001"/>
    <n v="51.648820460000003"/>
    <n v="16.616835850000001"/>
    <n v="2.446420196"/>
    <n v="22.741938430000001"/>
    <m/>
  </r>
  <r>
    <n v="66"/>
    <d v="2016-07-14T00:00:00"/>
    <x v="1"/>
    <x v="0"/>
    <n v="15"/>
    <n v="6607"/>
    <s v="35 09.35N"/>
    <s v="122 57.88W"/>
    <s v="Cruise notebook"/>
    <n v="3960"/>
    <s v="Cruise notebook"/>
    <n v="17"/>
    <n v="57.467813739999997"/>
    <n v="12.970373390000001"/>
    <n v="1.770518029"/>
    <n v="16.83109546"/>
    <n v="51.648820460000003"/>
    <n v="16.616835850000001"/>
    <n v="2.446420196"/>
    <n v="22.741938430000001"/>
    <n v="51.648820460000003"/>
    <n v="16.616835850000001"/>
    <n v="2.446420196"/>
    <n v="22.741938430000001"/>
    <m/>
  </r>
  <r>
    <n v="66"/>
    <d v="2016-07-15T00:00:00"/>
    <x v="1"/>
    <x v="0"/>
    <n v="15"/>
    <n v="6607"/>
    <s v="35 09.35N"/>
    <s v="122 57.88W"/>
    <s v="Cruise notebook"/>
    <n v="3960"/>
    <s v="Cruise notebook"/>
    <n v="17"/>
    <n v="57.467813739999997"/>
    <n v="12.970373390000001"/>
    <n v="1.770518029"/>
    <n v="16.83109546"/>
    <n v="51.648820460000003"/>
    <n v="16.616835850000001"/>
    <n v="2.446420196"/>
    <n v="22.741938430000001"/>
    <n v="51.648820460000003"/>
    <n v="16.616835850000001"/>
    <n v="2.446420196"/>
    <n v="22.741938430000001"/>
    <m/>
  </r>
  <r>
    <n v="66"/>
    <d v="2016-07-16T00:00:00"/>
    <x v="1"/>
    <x v="0"/>
    <n v="15"/>
    <n v="6607"/>
    <s v="35 09.35N"/>
    <s v="122 57.88W"/>
    <s v="Cruise notebook"/>
    <n v="3960"/>
    <s v="Cruise notebook"/>
    <n v="17"/>
    <n v="57.467813739999997"/>
    <n v="12.970373390000001"/>
    <n v="1.770518029"/>
    <n v="16.83109546"/>
    <n v="51.648820460000003"/>
    <n v="16.616835850000001"/>
    <n v="2.446420196"/>
    <n v="22.741938430000001"/>
    <n v="51.648820460000003"/>
    <n v="16.616835850000001"/>
    <n v="2.446420196"/>
    <n v="22.741938430000001"/>
    <m/>
  </r>
  <r>
    <n v="66"/>
    <d v="2016-07-17T00:00:00"/>
    <x v="1"/>
    <x v="0"/>
    <n v="15"/>
    <n v="6607"/>
    <s v="35 09.35N"/>
    <s v="122 57.88W"/>
    <s v="Cruise notebook"/>
    <n v="3960"/>
    <s v="Cruise notebook"/>
    <n v="17"/>
    <n v="57.467813739999997"/>
    <n v="12.970373390000001"/>
    <n v="1.770518029"/>
    <n v="16.83109546"/>
    <n v="51.648820460000003"/>
    <n v="16.616835850000001"/>
    <n v="2.446420196"/>
    <n v="22.741938430000001"/>
    <n v="51.648820460000003"/>
    <n v="16.616835850000001"/>
    <n v="2.446420196"/>
    <n v="22.741938430000001"/>
    <m/>
  </r>
  <r>
    <n v="66"/>
    <d v="2016-07-18T00:00:00"/>
    <x v="1"/>
    <x v="0"/>
    <n v="15"/>
    <n v="6607"/>
    <s v="35 09.35N"/>
    <s v="122 57.88W"/>
    <s v="Cruise notebook"/>
    <n v="3960"/>
    <s v="Cruise notebook"/>
    <n v="17"/>
    <n v="57.467813739999997"/>
    <n v="12.970373390000001"/>
    <n v="1.770518029"/>
    <n v="16.83109546"/>
    <n v="51.648820460000003"/>
    <n v="16.616835850000001"/>
    <n v="2.446420196"/>
    <n v="22.741938430000001"/>
    <n v="51.648820460000003"/>
    <n v="16.616835850000001"/>
    <n v="2.446420196"/>
    <n v="22.741938430000001"/>
    <m/>
  </r>
  <r>
    <n v="66"/>
    <d v="2016-07-19T00:00:00"/>
    <x v="1"/>
    <x v="0"/>
    <n v="15"/>
    <n v="6607"/>
    <s v="35 09.35N"/>
    <s v="122 57.88W"/>
    <s v="Cruise notebook"/>
    <n v="3960"/>
    <s v="Cruise notebook"/>
    <n v="17"/>
    <n v="57.467813739999997"/>
    <n v="12.970373390000001"/>
    <n v="1.770518029"/>
    <n v="16.83109546"/>
    <n v="51.648820460000003"/>
    <n v="16.616835850000001"/>
    <n v="2.446420196"/>
    <n v="22.741938430000001"/>
    <n v="51.648820460000003"/>
    <n v="16.616835850000001"/>
    <n v="2.446420196"/>
    <n v="22.741938430000001"/>
    <m/>
  </r>
  <r>
    <n v="66"/>
    <d v="2016-07-20T00:00:00"/>
    <x v="1"/>
    <x v="0"/>
    <n v="15"/>
    <n v="6607"/>
    <s v="35 09.35N"/>
    <s v="122 57.88W"/>
    <s v="Cruise notebook"/>
    <n v="3960"/>
    <s v="Cruise notebook"/>
    <n v="17"/>
    <n v="57.467813739999997"/>
    <n v="12.970373390000001"/>
    <n v="1.770518029"/>
    <n v="16.83109546"/>
    <n v="51.648820460000003"/>
    <n v="16.616835850000001"/>
    <n v="2.446420196"/>
    <n v="22.741938430000001"/>
    <n v="51.648820460000003"/>
    <n v="16.616835850000001"/>
    <n v="2.446420196"/>
    <n v="22.741938430000001"/>
    <m/>
  </r>
  <r>
    <n v="66"/>
    <d v="2016-07-21T00:00:00"/>
    <x v="1"/>
    <x v="0"/>
    <n v="15"/>
    <n v="6607"/>
    <s v="35 09.35N"/>
    <s v="122 57.88W"/>
    <s v="Cruise notebook"/>
    <n v="3960"/>
    <s v="Cruise notebook"/>
    <n v="17"/>
    <n v="57.467813739999997"/>
    <n v="12.970373390000001"/>
    <n v="1.770518029"/>
    <n v="16.83109546"/>
    <n v="51.648820460000003"/>
    <n v="16.616835850000001"/>
    <n v="2.446420196"/>
    <n v="22.741938430000001"/>
    <n v="51.648820460000003"/>
    <n v="16.616835850000001"/>
    <n v="2.446420196"/>
    <n v="22.741938430000001"/>
    <m/>
  </r>
  <r>
    <n v="66"/>
    <d v="2016-07-22T00:00:00"/>
    <x v="1"/>
    <x v="0"/>
    <n v="16"/>
    <n v="6607"/>
    <s v="35 09.35N"/>
    <s v="122 57.88W"/>
    <s v="Cruise notebook"/>
    <n v="3960"/>
    <s v="Cruise notebook"/>
    <n v="17"/>
    <n v="50.946519039999998"/>
    <n v="12.883957649999999"/>
    <n v="1.932666953"/>
    <n v="17.246107030000001"/>
    <n v="21.887961130000001"/>
    <n v="6.5467836750000004"/>
    <n v="0.93690012499999997"/>
    <n v="9.2849603500000004"/>
    <n v="21.887961130000001"/>
    <n v="6.5467836750000004"/>
    <n v="0.93690012499999997"/>
    <n v="9.2849603500000004"/>
    <m/>
  </r>
  <r>
    <n v="66"/>
    <d v="2016-07-23T00:00:00"/>
    <x v="1"/>
    <x v="0"/>
    <n v="16"/>
    <n v="6607"/>
    <s v="35 09.35N"/>
    <s v="122 57.88W"/>
    <s v="Cruise notebook"/>
    <n v="3960"/>
    <s v="Cruise notebook"/>
    <n v="17"/>
    <n v="50.946519039999998"/>
    <n v="12.883957649999999"/>
    <n v="1.932666953"/>
    <n v="17.246107030000001"/>
    <n v="21.887961130000001"/>
    <n v="6.5467836750000004"/>
    <n v="0.93690012499999997"/>
    <n v="9.2849603500000004"/>
    <n v="21.887961130000001"/>
    <n v="6.5467836750000004"/>
    <n v="0.93690012499999997"/>
    <n v="9.2849603500000004"/>
    <m/>
  </r>
  <r>
    <n v="66"/>
    <d v="2016-07-24T00:00:00"/>
    <x v="1"/>
    <x v="0"/>
    <n v="16"/>
    <n v="6607"/>
    <s v="35 09.35N"/>
    <s v="122 57.88W"/>
    <s v="Cruise notebook"/>
    <n v="3960"/>
    <s v="Cruise notebook"/>
    <n v="17"/>
    <n v="50.946519039999998"/>
    <n v="12.883957649999999"/>
    <n v="1.932666953"/>
    <n v="17.246107030000001"/>
    <n v="21.887961130000001"/>
    <n v="6.5467836750000004"/>
    <n v="0.93690012499999997"/>
    <n v="9.2849603500000004"/>
    <n v="21.887961130000001"/>
    <n v="6.5467836750000004"/>
    <n v="0.93690012499999997"/>
    <n v="9.2849603500000004"/>
    <m/>
  </r>
  <r>
    <n v="66"/>
    <d v="2016-07-25T00:00:00"/>
    <x v="1"/>
    <x v="0"/>
    <n v="16"/>
    <n v="6607"/>
    <s v="35 09.35N"/>
    <s v="122 57.88W"/>
    <s v="Cruise notebook"/>
    <n v="3960"/>
    <s v="Cruise notebook"/>
    <n v="17"/>
    <n v="50.946519039999998"/>
    <n v="12.883957649999999"/>
    <n v="1.932666953"/>
    <n v="17.246107030000001"/>
    <n v="21.887961130000001"/>
    <n v="6.5467836750000004"/>
    <n v="0.93690012499999997"/>
    <n v="9.2849603500000004"/>
    <n v="21.887961130000001"/>
    <n v="6.5467836750000004"/>
    <n v="0.93690012499999997"/>
    <n v="9.2849603500000004"/>
    <m/>
  </r>
  <r>
    <n v="66"/>
    <d v="2016-07-26T00:00:00"/>
    <x v="1"/>
    <x v="0"/>
    <n v="16"/>
    <n v="6607"/>
    <s v="35 09.35N"/>
    <s v="122 57.88W"/>
    <s v="Cruise notebook"/>
    <n v="3960"/>
    <s v="Cruise notebook"/>
    <n v="17"/>
    <n v="50.946519039999998"/>
    <n v="12.883957649999999"/>
    <n v="1.932666953"/>
    <n v="17.246107030000001"/>
    <n v="21.887961130000001"/>
    <n v="6.5467836750000004"/>
    <n v="0.93690012499999997"/>
    <n v="9.2849603500000004"/>
    <n v="21.887961130000001"/>
    <n v="6.5467836750000004"/>
    <n v="0.93690012499999997"/>
    <n v="9.2849603500000004"/>
    <m/>
  </r>
  <r>
    <n v="66"/>
    <d v="2016-07-27T00:00:00"/>
    <x v="1"/>
    <x v="0"/>
    <n v="16"/>
    <n v="6607"/>
    <s v="35 09.35N"/>
    <s v="122 57.88W"/>
    <s v="Cruise notebook"/>
    <n v="3960"/>
    <s v="Cruise notebook"/>
    <n v="17"/>
    <n v="50.946519039999998"/>
    <n v="12.883957649999999"/>
    <n v="1.932666953"/>
    <n v="17.246107030000001"/>
    <n v="21.887961130000001"/>
    <n v="6.5467836750000004"/>
    <n v="0.93690012499999997"/>
    <n v="9.2849603500000004"/>
    <n v="21.887961130000001"/>
    <n v="6.5467836750000004"/>
    <n v="0.93690012499999997"/>
    <n v="9.2849603500000004"/>
    <m/>
  </r>
  <r>
    <n v="66"/>
    <d v="2016-07-28T00:00:00"/>
    <x v="1"/>
    <x v="0"/>
    <n v="16"/>
    <n v="6607"/>
    <s v="35 09.35N"/>
    <s v="122 57.88W"/>
    <s v="Cruise notebook"/>
    <n v="3960"/>
    <s v="Cruise notebook"/>
    <n v="17"/>
    <n v="50.946519039999998"/>
    <n v="12.883957649999999"/>
    <n v="1.932666953"/>
    <n v="17.246107030000001"/>
    <n v="21.887961130000001"/>
    <n v="6.5467836750000004"/>
    <n v="0.93690012499999997"/>
    <n v="9.2849603500000004"/>
    <n v="21.887961130000001"/>
    <n v="6.5467836750000004"/>
    <n v="0.93690012499999997"/>
    <n v="9.2849603500000004"/>
    <m/>
  </r>
  <r>
    <n v="66"/>
    <d v="2016-07-29T00:00:00"/>
    <x v="1"/>
    <x v="0"/>
    <n v="16"/>
    <n v="6607"/>
    <s v="35 09.35N"/>
    <s v="122 57.88W"/>
    <s v="Cruise notebook"/>
    <n v="3960"/>
    <s v="Cruise notebook"/>
    <n v="17"/>
    <n v="50.946519039999998"/>
    <n v="12.883957649999999"/>
    <n v="1.932666953"/>
    <n v="17.246107030000001"/>
    <n v="21.887961130000001"/>
    <n v="6.5467836750000004"/>
    <n v="0.93690012499999997"/>
    <n v="9.2849603500000004"/>
    <n v="21.887961130000001"/>
    <n v="6.5467836750000004"/>
    <n v="0.93690012499999997"/>
    <n v="9.2849603500000004"/>
    <m/>
  </r>
  <r>
    <n v="66"/>
    <d v="2016-07-30T00:00:00"/>
    <x v="1"/>
    <x v="0"/>
    <n v="16"/>
    <n v="6607"/>
    <s v="35 09.35N"/>
    <s v="122 57.88W"/>
    <s v="Cruise notebook"/>
    <n v="3960"/>
    <s v="Cruise notebook"/>
    <n v="17"/>
    <n v="50.946519039999998"/>
    <n v="12.883957649999999"/>
    <n v="1.932666953"/>
    <n v="17.246107030000001"/>
    <n v="21.887961130000001"/>
    <n v="6.5467836750000004"/>
    <n v="0.93690012499999997"/>
    <n v="9.2849603500000004"/>
    <n v="21.887961130000001"/>
    <n v="6.5467836750000004"/>
    <n v="0.93690012499999997"/>
    <n v="9.2849603500000004"/>
    <m/>
  </r>
  <r>
    <n v="66"/>
    <d v="2016-07-31T00:00:00"/>
    <x v="1"/>
    <x v="0"/>
    <n v="16"/>
    <n v="6607"/>
    <s v="35 09.35N"/>
    <s v="122 57.88W"/>
    <s v="Cruise notebook"/>
    <n v="3960"/>
    <s v="Cruise notebook"/>
    <n v="17"/>
    <n v="50.946519039999998"/>
    <n v="12.883957649999999"/>
    <n v="1.932666953"/>
    <n v="17.246107030000001"/>
    <n v="21.887961130000001"/>
    <n v="6.5467836750000004"/>
    <n v="0.93690012499999997"/>
    <n v="9.2849603500000004"/>
    <n v="21.887961130000001"/>
    <n v="6.5467836750000004"/>
    <n v="0.93690012499999997"/>
    <n v="9.2849603500000004"/>
    <m/>
  </r>
  <r>
    <n v="66"/>
    <d v="2016-08-01T00:00:00"/>
    <x v="2"/>
    <x v="0"/>
    <n v="16"/>
    <n v="6607"/>
    <s v="35 09.35N"/>
    <s v="122 57.88W"/>
    <s v="Cruise notebook"/>
    <n v="3960"/>
    <s v="Cruise notebook"/>
    <n v="17"/>
    <n v="50.946519039999998"/>
    <n v="12.883957649999999"/>
    <n v="1.932666953"/>
    <n v="17.246107030000001"/>
    <n v="21.887961130000001"/>
    <n v="6.5467836750000004"/>
    <n v="0.93690012499999997"/>
    <n v="9.2849603500000004"/>
    <n v="21.887961130000001"/>
    <n v="6.5467836750000004"/>
    <n v="0.93690012499999997"/>
    <n v="9.2849603500000004"/>
    <m/>
  </r>
  <r>
    <n v="66"/>
    <d v="2016-08-02T00:00:00"/>
    <x v="2"/>
    <x v="0"/>
    <n v="16"/>
    <n v="6607"/>
    <s v="35 09.35N"/>
    <s v="122 57.88W"/>
    <s v="Cruise notebook"/>
    <n v="3960"/>
    <s v="Cruise notebook"/>
    <n v="17"/>
    <n v="50.946519039999998"/>
    <n v="12.883957649999999"/>
    <n v="1.932666953"/>
    <n v="17.246107030000001"/>
    <n v="21.887961130000001"/>
    <n v="6.5467836750000004"/>
    <n v="0.93690012499999997"/>
    <n v="9.2849603500000004"/>
    <n v="21.887961130000001"/>
    <n v="6.5467836750000004"/>
    <n v="0.93690012499999997"/>
    <n v="9.2849603500000004"/>
    <m/>
  </r>
  <r>
    <n v="66"/>
    <d v="2016-08-03T00:00:00"/>
    <x v="2"/>
    <x v="0"/>
    <n v="16"/>
    <n v="6607"/>
    <s v="35 09.35N"/>
    <s v="122 57.88W"/>
    <s v="Cruise notebook"/>
    <n v="3960"/>
    <s v="Cruise notebook"/>
    <n v="17"/>
    <n v="50.946519039999998"/>
    <n v="12.883957649999999"/>
    <n v="1.932666953"/>
    <n v="17.246107030000001"/>
    <n v="21.887961130000001"/>
    <n v="6.5467836750000004"/>
    <n v="0.93690012499999997"/>
    <n v="9.2849603500000004"/>
    <n v="21.887961130000001"/>
    <n v="6.5467836750000004"/>
    <n v="0.93690012499999997"/>
    <n v="9.2849603500000004"/>
    <m/>
  </r>
  <r>
    <n v="66"/>
    <d v="2016-08-04T00:00:00"/>
    <x v="2"/>
    <x v="0"/>
    <n v="16"/>
    <n v="6607"/>
    <s v="35 09.35N"/>
    <s v="122 57.88W"/>
    <s v="Cruise notebook"/>
    <n v="3960"/>
    <s v="Cruise notebook"/>
    <n v="17"/>
    <n v="50.946519039999998"/>
    <n v="12.883957649999999"/>
    <n v="1.932666953"/>
    <n v="17.246107030000001"/>
    <n v="21.887961130000001"/>
    <n v="6.5467836750000004"/>
    <n v="0.93690012499999997"/>
    <n v="9.2849603500000004"/>
    <n v="21.887961130000001"/>
    <n v="6.5467836750000004"/>
    <n v="0.93690012499999997"/>
    <n v="9.2849603500000004"/>
    <m/>
  </r>
  <r>
    <n v="66"/>
    <d v="2016-08-05T00:00:00"/>
    <x v="2"/>
    <x v="0"/>
    <n v="16"/>
    <n v="6607"/>
    <s v="35 09.35N"/>
    <s v="122 57.88W"/>
    <s v="Cruise notebook"/>
    <n v="3960"/>
    <s v="Cruise notebook"/>
    <n v="17"/>
    <n v="50.946519039999998"/>
    <n v="12.883957649999999"/>
    <n v="1.932666953"/>
    <n v="17.246107030000001"/>
    <n v="21.887961130000001"/>
    <n v="6.5467836750000004"/>
    <n v="0.93690012499999997"/>
    <n v="9.2849603500000004"/>
    <n v="21.887961130000001"/>
    <n v="6.5467836750000004"/>
    <n v="0.93690012499999997"/>
    <n v="9.2849603500000004"/>
    <m/>
  </r>
  <r>
    <n v="66"/>
    <d v="2016-08-06T00:00:00"/>
    <x v="2"/>
    <x v="0"/>
    <n v="16"/>
    <n v="6607"/>
    <s v="35 09.35N"/>
    <s v="122 57.88W"/>
    <s v="Cruise notebook"/>
    <n v="3960"/>
    <s v="Cruise notebook"/>
    <n v="17"/>
    <n v="50.946519039999998"/>
    <n v="12.883957649999999"/>
    <n v="1.932666953"/>
    <n v="17.246107030000001"/>
    <n v="21.887961130000001"/>
    <n v="6.5467836750000004"/>
    <n v="0.93690012499999997"/>
    <n v="9.2849603500000004"/>
    <n v="21.887961130000001"/>
    <n v="6.5467836750000004"/>
    <n v="0.93690012499999997"/>
    <n v="9.2849603500000004"/>
    <m/>
  </r>
  <r>
    <n v="66"/>
    <d v="2016-08-07T00:00:00"/>
    <x v="2"/>
    <x v="0"/>
    <n v="16"/>
    <n v="6607"/>
    <s v="35 09.35N"/>
    <s v="122 57.88W"/>
    <s v="Cruise notebook"/>
    <n v="3960"/>
    <s v="Cruise notebook"/>
    <n v="17"/>
    <n v="50.946519039999998"/>
    <n v="12.883957649999999"/>
    <n v="1.932666953"/>
    <n v="17.246107030000001"/>
    <n v="21.887961130000001"/>
    <n v="6.5467836750000004"/>
    <n v="0.93690012499999997"/>
    <n v="9.2849603500000004"/>
    <n v="21.887961130000001"/>
    <n v="6.5467836750000004"/>
    <n v="0.93690012499999997"/>
    <n v="9.2849603500000004"/>
    <m/>
  </r>
  <r>
    <n v="66"/>
    <d v="2016-08-08T00:00:00"/>
    <x v="2"/>
    <x v="0"/>
    <n v="17"/>
    <n v="6607"/>
    <s v="35 09.35N"/>
    <s v="122 57.88W"/>
    <s v="Cruise notebook"/>
    <n v="3960"/>
    <s v="Cruise notebook"/>
    <n v="17"/>
    <n v="35.916705700000001"/>
    <n v="11.002502270000001"/>
    <n v="1.5696695869999999"/>
    <n v="16.237515519999999"/>
    <n v="38.73010421"/>
    <n v="8.7201537770000002"/>
    <n v="1.2581827640000001"/>
    <n v="13.374221260000001"/>
    <n v="38.73010421"/>
    <n v="8.7201537770000002"/>
    <n v="1.2581827640000001"/>
    <n v="13.374221260000001"/>
    <m/>
  </r>
  <r>
    <n v="66"/>
    <d v="2016-08-09T00:00:00"/>
    <x v="2"/>
    <x v="0"/>
    <n v="17"/>
    <n v="6607"/>
    <s v="35 09.35N"/>
    <s v="122 57.88W"/>
    <s v="Cruise notebook"/>
    <n v="3960"/>
    <s v="Cruise notebook"/>
    <n v="17"/>
    <n v="35.916705700000001"/>
    <n v="11.002502270000001"/>
    <n v="1.5696695869999999"/>
    <n v="16.237515519999999"/>
    <n v="38.73010421"/>
    <n v="8.7201537770000002"/>
    <n v="1.2581827640000001"/>
    <n v="13.374221260000001"/>
    <n v="38.73010421"/>
    <n v="8.7201537770000002"/>
    <n v="1.2581827640000001"/>
    <n v="13.374221260000001"/>
    <m/>
  </r>
  <r>
    <n v="66"/>
    <d v="2016-08-10T00:00:00"/>
    <x v="2"/>
    <x v="0"/>
    <n v="17"/>
    <n v="6607"/>
    <s v="35 09.35N"/>
    <s v="122 57.88W"/>
    <s v="Cruise notebook"/>
    <n v="3960"/>
    <s v="Cruise notebook"/>
    <n v="17"/>
    <n v="35.916705700000001"/>
    <n v="11.002502270000001"/>
    <n v="1.5696695869999999"/>
    <n v="16.237515519999999"/>
    <n v="38.73010421"/>
    <n v="8.7201537770000002"/>
    <n v="1.2581827640000001"/>
    <n v="13.374221260000001"/>
    <n v="38.73010421"/>
    <n v="8.7201537770000002"/>
    <n v="1.2581827640000001"/>
    <n v="13.374221260000001"/>
    <m/>
  </r>
  <r>
    <n v="66"/>
    <d v="2016-08-11T00:00:00"/>
    <x v="2"/>
    <x v="0"/>
    <n v="17"/>
    <n v="6607"/>
    <s v="35 09.35N"/>
    <s v="122 57.88W"/>
    <s v="Cruise notebook"/>
    <n v="3960"/>
    <s v="Cruise notebook"/>
    <n v="17"/>
    <n v="35.916705700000001"/>
    <n v="11.002502270000001"/>
    <n v="1.5696695869999999"/>
    <n v="16.237515519999999"/>
    <n v="38.73010421"/>
    <n v="8.7201537770000002"/>
    <n v="1.2581827640000001"/>
    <n v="13.374221260000001"/>
    <n v="38.73010421"/>
    <n v="8.7201537770000002"/>
    <n v="1.2581827640000001"/>
    <n v="13.374221260000001"/>
    <m/>
  </r>
  <r>
    <n v="66"/>
    <d v="2016-08-12T00:00:00"/>
    <x v="2"/>
    <x v="0"/>
    <n v="17"/>
    <n v="6607"/>
    <s v="35 09.35N"/>
    <s v="122 57.88W"/>
    <s v="Cruise notebook"/>
    <n v="3960"/>
    <s v="Cruise notebook"/>
    <n v="17"/>
    <n v="35.916705700000001"/>
    <n v="11.002502270000001"/>
    <n v="1.5696695869999999"/>
    <n v="16.237515519999999"/>
    <n v="38.73010421"/>
    <n v="8.7201537770000002"/>
    <n v="1.2581827640000001"/>
    <n v="13.374221260000001"/>
    <n v="38.73010421"/>
    <n v="8.7201537770000002"/>
    <n v="1.2581827640000001"/>
    <n v="13.374221260000001"/>
    <m/>
  </r>
  <r>
    <n v="66"/>
    <d v="2016-08-13T00:00:00"/>
    <x v="2"/>
    <x v="0"/>
    <n v="17"/>
    <n v="6607"/>
    <s v="35 09.35N"/>
    <s v="122 57.88W"/>
    <s v="Cruise notebook"/>
    <n v="3960"/>
    <s v="Cruise notebook"/>
    <n v="17"/>
    <n v="35.916705700000001"/>
    <n v="11.002502270000001"/>
    <n v="1.5696695869999999"/>
    <n v="16.237515519999999"/>
    <n v="38.73010421"/>
    <n v="8.7201537770000002"/>
    <n v="1.2581827640000001"/>
    <n v="13.374221260000001"/>
    <n v="38.73010421"/>
    <n v="8.7201537770000002"/>
    <n v="1.2581827640000001"/>
    <n v="13.374221260000001"/>
    <m/>
  </r>
  <r>
    <n v="66"/>
    <d v="2016-08-14T00:00:00"/>
    <x v="2"/>
    <x v="0"/>
    <n v="17"/>
    <n v="6607"/>
    <s v="35 09.35N"/>
    <s v="122 57.88W"/>
    <s v="Cruise notebook"/>
    <n v="3960"/>
    <s v="Cruise notebook"/>
    <n v="17"/>
    <n v="35.916705700000001"/>
    <n v="11.002502270000001"/>
    <n v="1.5696695869999999"/>
    <n v="16.237515519999999"/>
    <n v="38.73010421"/>
    <n v="8.7201537770000002"/>
    <n v="1.2581827640000001"/>
    <n v="13.374221260000001"/>
    <n v="38.73010421"/>
    <n v="8.7201537770000002"/>
    <n v="1.2581827640000001"/>
    <n v="13.374221260000001"/>
    <m/>
  </r>
  <r>
    <n v="66"/>
    <d v="2016-08-15T00:00:00"/>
    <x v="2"/>
    <x v="0"/>
    <n v="17"/>
    <n v="6607"/>
    <s v="35 09.35N"/>
    <s v="122 57.88W"/>
    <s v="Cruise notebook"/>
    <n v="3960"/>
    <s v="Cruise notebook"/>
    <n v="17"/>
    <n v="35.916705700000001"/>
    <n v="11.002502270000001"/>
    <n v="1.5696695869999999"/>
    <n v="16.237515519999999"/>
    <n v="38.73010421"/>
    <n v="8.7201537770000002"/>
    <n v="1.2581827640000001"/>
    <n v="13.374221260000001"/>
    <n v="38.73010421"/>
    <n v="8.7201537770000002"/>
    <n v="1.2581827640000001"/>
    <n v="13.374221260000001"/>
    <m/>
  </r>
  <r>
    <n v="66"/>
    <d v="2016-08-16T00:00:00"/>
    <x v="2"/>
    <x v="0"/>
    <n v="17"/>
    <n v="6607"/>
    <s v="35 09.35N"/>
    <s v="122 57.88W"/>
    <s v="Cruise notebook"/>
    <n v="3960"/>
    <s v="Cruise notebook"/>
    <n v="17"/>
    <n v="35.916705700000001"/>
    <n v="11.002502270000001"/>
    <n v="1.5696695869999999"/>
    <n v="16.237515519999999"/>
    <n v="38.73010421"/>
    <n v="8.7201537770000002"/>
    <n v="1.2581827640000001"/>
    <n v="13.374221260000001"/>
    <n v="38.73010421"/>
    <n v="8.7201537770000002"/>
    <n v="1.2581827640000001"/>
    <n v="13.374221260000001"/>
    <m/>
  </r>
  <r>
    <n v="66"/>
    <d v="2016-08-17T00:00:00"/>
    <x v="2"/>
    <x v="0"/>
    <n v="17"/>
    <n v="6607"/>
    <s v="35 09.35N"/>
    <s v="122 57.88W"/>
    <s v="Cruise notebook"/>
    <n v="3960"/>
    <s v="Cruise notebook"/>
    <n v="17"/>
    <n v="35.916705700000001"/>
    <n v="11.002502270000001"/>
    <n v="1.5696695869999999"/>
    <n v="16.237515519999999"/>
    <n v="38.73010421"/>
    <n v="8.7201537770000002"/>
    <n v="1.2581827640000001"/>
    <n v="13.374221260000001"/>
    <n v="38.73010421"/>
    <n v="8.7201537770000002"/>
    <n v="1.2581827640000001"/>
    <n v="13.374221260000001"/>
    <m/>
  </r>
  <r>
    <n v="66"/>
    <d v="2016-08-18T00:00:00"/>
    <x v="2"/>
    <x v="0"/>
    <n v="17"/>
    <n v="6607"/>
    <s v="35 09.35N"/>
    <s v="122 57.88W"/>
    <s v="Cruise notebook"/>
    <n v="3960"/>
    <s v="Cruise notebook"/>
    <n v="17"/>
    <n v="35.916705700000001"/>
    <n v="11.002502270000001"/>
    <n v="1.5696695869999999"/>
    <n v="16.237515519999999"/>
    <n v="38.73010421"/>
    <n v="8.7201537770000002"/>
    <n v="1.2581827640000001"/>
    <n v="13.374221260000001"/>
    <n v="38.73010421"/>
    <n v="8.7201537770000002"/>
    <n v="1.2581827640000001"/>
    <n v="13.374221260000001"/>
    <m/>
  </r>
  <r>
    <n v="66"/>
    <d v="2016-08-19T00:00:00"/>
    <x v="2"/>
    <x v="0"/>
    <n v="17"/>
    <n v="6607"/>
    <s v="35 09.35N"/>
    <s v="122 57.88W"/>
    <s v="Cruise notebook"/>
    <n v="3960"/>
    <s v="Cruise notebook"/>
    <n v="17"/>
    <n v="35.916705700000001"/>
    <n v="11.002502270000001"/>
    <n v="1.5696695869999999"/>
    <n v="16.237515519999999"/>
    <n v="38.73010421"/>
    <n v="8.7201537770000002"/>
    <n v="1.2581827640000001"/>
    <n v="13.374221260000001"/>
    <n v="38.73010421"/>
    <n v="8.7201537770000002"/>
    <n v="1.2581827640000001"/>
    <n v="13.374221260000001"/>
    <m/>
  </r>
  <r>
    <n v="66"/>
    <d v="2016-08-20T00:00:00"/>
    <x v="2"/>
    <x v="0"/>
    <n v="17"/>
    <n v="6607"/>
    <s v="35 09.35N"/>
    <s v="122 57.88W"/>
    <s v="Cruise notebook"/>
    <n v="3960"/>
    <s v="Cruise notebook"/>
    <n v="17"/>
    <n v="35.916705700000001"/>
    <n v="11.002502270000001"/>
    <n v="1.5696695869999999"/>
    <n v="16.237515519999999"/>
    <n v="38.73010421"/>
    <n v="8.7201537770000002"/>
    <n v="1.2581827640000001"/>
    <n v="13.374221260000001"/>
    <n v="38.73010421"/>
    <n v="8.7201537770000002"/>
    <n v="1.2581827640000001"/>
    <n v="13.374221260000001"/>
    <m/>
  </r>
  <r>
    <n v="66"/>
    <d v="2016-08-21T00:00:00"/>
    <x v="2"/>
    <x v="0"/>
    <n v="17"/>
    <n v="6607"/>
    <s v="35 09.35N"/>
    <s v="122 57.88W"/>
    <s v="Cruise notebook"/>
    <n v="3960"/>
    <s v="Cruise notebook"/>
    <n v="17"/>
    <n v="35.916705700000001"/>
    <n v="11.002502270000001"/>
    <n v="1.5696695869999999"/>
    <n v="16.237515519999999"/>
    <n v="38.73010421"/>
    <n v="8.7201537770000002"/>
    <n v="1.2581827640000001"/>
    <n v="13.374221260000001"/>
    <n v="38.73010421"/>
    <n v="8.7201537770000002"/>
    <n v="1.2581827640000001"/>
    <n v="13.374221260000001"/>
    <m/>
  </r>
  <r>
    <n v="66"/>
    <d v="2016-08-22T00:00:00"/>
    <x v="2"/>
    <x v="0"/>
    <n v="17"/>
    <n v="6607"/>
    <s v="35 09.35N"/>
    <s v="122 57.88W"/>
    <s v="Cruise notebook"/>
    <n v="3960"/>
    <s v="Cruise notebook"/>
    <n v="17"/>
    <n v="35.916705700000001"/>
    <n v="11.002502270000001"/>
    <n v="1.5696695869999999"/>
    <n v="16.237515519999999"/>
    <n v="38.73010421"/>
    <n v="8.7201537770000002"/>
    <n v="1.2581827640000001"/>
    <n v="13.374221260000001"/>
    <n v="38.73010421"/>
    <n v="8.7201537770000002"/>
    <n v="1.2581827640000001"/>
    <n v="13.374221260000001"/>
    <m/>
  </r>
  <r>
    <n v="66"/>
    <d v="2016-08-23T00:00:00"/>
    <x v="2"/>
    <x v="0"/>
    <n v="17"/>
    <n v="6607"/>
    <s v="35 09.35N"/>
    <s v="122 57.88W"/>
    <s v="Cruise notebook"/>
    <n v="3960"/>
    <s v="Cruise notebook"/>
    <n v="17"/>
    <n v="35.916705700000001"/>
    <n v="11.002502270000001"/>
    <n v="1.5696695869999999"/>
    <n v="16.237515519999999"/>
    <n v="38.73010421"/>
    <n v="8.7201537770000002"/>
    <n v="1.2581827640000001"/>
    <n v="13.374221260000001"/>
    <n v="38.73010421"/>
    <n v="8.7201537770000002"/>
    <n v="1.2581827640000001"/>
    <n v="13.374221260000001"/>
    <m/>
  </r>
  <r>
    <n v="66"/>
    <d v="2016-08-24T00:00:00"/>
    <x v="2"/>
    <x v="0"/>
    <n v="17"/>
    <n v="6607"/>
    <s v="35 09.35N"/>
    <s v="122 57.88W"/>
    <s v="Cruise notebook"/>
    <n v="3960"/>
    <s v="Cruise notebook"/>
    <n v="17"/>
    <n v="35.916705700000001"/>
    <n v="11.002502270000001"/>
    <n v="1.5696695869999999"/>
    <n v="16.237515519999999"/>
    <n v="38.73010421"/>
    <n v="8.7201537770000002"/>
    <n v="1.2581827640000001"/>
    <n v="13.374221260000001"/>
    <n v="38.73010421"/>
    <n v="8.7201537770000002"/>
    <n v="1.2581827640000001"/>
    <n v="13.374221260000001"/>
    <m/>
  </r>
  <r>
    <n v="66"/>
    <d v="2016-08-25T00:00:00"/>
    <x v="2"/>
    <x v="0"/>
    <n v="18"/>
    <n v="6607"/>
    <s v="35 09.35N"/>
    <s v="122 57.88W"/>
    <s v="Cruise notebook"/>
    <n v="3960"/>
    <s v="Cruise notebook"/>
    <n v="17"/>
    <m/>
    <m/>
    <m/>
    <m/>
    <n v="103.56153140000001"/>
    <n v="14.9212816"/>
    <n v="1.914786149"/>
    <n v="20.077565"/>
    <n v="103.56153140000001"/>
    <n v="14.9212816"/>
    <n v="1.914786149"/>
    <n v="20.077565"/>
    <m/>
  </r>
  <r>
    <n v="66"/>
    <d v="2016-08-26T00:00:00"/>
    <x v="2"/>
    <x v="0"/>
    <n v="18"/>
    <n v="6607"/>
    <s v="35 09.35N"/>
    <s v="122 57.88W"/>
    <s v="Cruise notebook"/>
    <n v="3960"/>
    <s v="Cruise notebook"/>
    <n v="17"/>
    <m/>
    <m/>
    <m/>
    <m/>
    <n v="103.56153140000001"/>
    <n v="14.9212816"/>
    <n v="1.914786149"/>
    <n v="20.077565"/>
    <n v="103.56153140000001"/>
    <n v="14.9212816"/>
    <n v="1.914786149"/>
    <n v="20.077565"/>
    <m/>
  </r>
  <r>
    <n v="66"/>
    <d v="2016-08-27T00:00:00"/>
    <x v="2"/>
    <x v="0"/>
    <n v="18"/>
    <n v="6607"/>
    <s v="35 09.35N"/>
    <s v="122 57.88W"/>
    <s v="Cruise notebook"/>
    <n v="3960"/>
    <s v="Cruise notebook"/>
    <n v="17"/>
    <m/>
    <m/>
    <m/>
    <m/>
    <n v="103.56153140000001"/>
    <n v="14.9212816"/>
    <n v="1.914786149"/>
    <n v="20.077565"/>
    <n v="103.56153140000001"/>
    <n v="14.9212816"/>
    <n v="1.914786149"/>
    <n v="20.077565"/>
    <m/>
  </r>
  <r>
    <n v="66"/>
    <d v="2016-08-28T00:00:00"/>
    <x v="2"/>
    <x v="0"/>
    <n v="18"/>
    <n v="6607"/>
    <s v="35 09.35N"/>
    <s v="122 57.88W"/>
    <s v="Cruise notebook"/>
    <n v="3960"/>
    <s v="Cruise notebook"/>
    <n v="17"/>
    <m/>
    <m/>
    <m/>
    <m/>
    <n v="103.56153140000001"/>
    <n v="14.9212816"/>
    <n v="1.914786149"/>
    <n v="20.077565"/>
    <n v="103.56153140000001"/>
    <n v="14.9212816"/>
    <n v="1.914786149"/>
    <n v="20.077565"/>
    <m/>
  </r>
  <r>
    <n v="66"/>
    <d v="2016-08-29T00:00:00"/>
    <x v="2"/>
    <x v="0"/>
    <n v="18"/>
    <n v="6607"/>
    <s v="35 09.35N"/>
    <s v="122 57.88W"/>
    <s v="Cruise notebook"/>
    <n v="3960"/>
    <s v="Cruise notebook"/>
    <n v="17"/>
    <m/>
    <m/>
    <m/>
    <m/>
    <n v="103.56153140000001"/>
    <n v="14.9212816"/>
    <n v="1.914786149"/>
    <n v="20.077565"/>
    <n v="103.56153140000001"/>
    <n v="14.9212816"/>
    <n v="1.914786149"/>
    <n v="20.077565"/>
    <m/>
  </r>
  <r>
    <n v="66"/>
    <d v="2016-08-30T00:00:00"/>
    <x v="2"/>
    <x v="0"/>
    <n v="18"/>
    <n v="6607"/>
    <s v="35 09.35N"/>
    <s v="122 57.88W"/>
    <s v="Cruise notebook"/>
    <n v="3960"/>
    <s v="Cruise notebook"/>
    <n v="17"/>
    <m/>
    <m/>
    <m/>
    <m/>
    <n v="103.56153140000001"/>
    <n v="14.9212816"/>
    <n v="1.914786149"/>
    <n v="20.077565"/>
    <n v="103.56153140000001"/>
    <n v="14.9212816"/>
    <n v="1.914786149"/>
    <n v="20.077565"/>
    <m/>
  </r>
  <r>
    <n v="66"/>
    <d v="2016-08-31T00:00:00"/>
    <x v="2"/>
    <x v="0"/>
    <n v="18"/>
    <n v="6607"/>
    <s v="35 09.35N"/>
    <s v="122 57.88W"/>
    <s v="Cruise notebook"/>
    <n v="3960"/>
    <s v="Cruise notebook"/>
    <n v="17"/>
    <m/>
    <m/>
    <m/>
    <m/>
    <n v="103.56153140000001"/>
    <n v="14.9212816"/>
    <n v="1.914786149"/>
    <n v="20.077565"/>
    <n v="103.56153140000001"/>
    <n v="14.9212816"/>
    <n v="1.914786149"/>
    <n v="20.077565"/>
    <m/>
  </r>
  <r>
    <n v="66"/>
    <d v="2016-09-01T00:00:00"/>
    <x v="3"/>
    <x v="1"/>
    <n v="18"/>
    <n v="6607"/>
    <s v="35 09.35N"/>
    <s v="122 57.88W"/>
    <s v="Cruise notebook"/>
    <n v="3960"/>
    <s v="Cruise notebook"/>
    <n v="17"/>
    <m/>
    <m/>
    <m/>
    <m/>
    <n v="103.56153140000001"/>
    <n v="14.9212816"/>
    <n v="1.914786149"/>
    <n v="20.077565"/>
    <n v="103.56153140000001"/>
    <n v="14.9212816"/>
    <n v="1.914786149"/>
    <n v="20.077565"/>
    <m/>
  </r>
  <r>
    <n v="66"/>
    <d v="2016-09-02T00:00:00"/>
    <x v="3"/>
    <x v="1"/>
    <n v="18"/>
    <n v="6607"/>
    <s v="35 09.35N"/>
    <s v="122 57.88W"/>
    <s v="Cruise notebook"/>
    <n v="3960"/>
    <s v="Cruise notebook"/>
    <n v="17"/>
    <m/>
    <m/>
    <m/>
    <m/>
    <n v="103.56153140000001"/>
    <n v="14.9212816"/>
    <n v="1.914786149"/>
    <n v="20.077565"/>
    <n v="103.56153140000001"/>
    <n v="14.9212816"/>
    <n v="1.914786149"/>
    <n v="20.077565"/>
    <m/>
  </r>
  <r>
    <n v="66"/>
    <d v="2016-09-03T00:00:00"/>
    <x v="3"/>
    <x v="1"/>
    <n v="18"/>
    <n v="6607"/>
    <s v="35 09.35N"/>
    <s v="122 57.88W"/>
    <s v="Cruise notebook"/>
    <n v="3960"/>
    <s v="Cruise notebook"/>
    <n v="17"/>
    <m/>
    <m/>
    <m/>
    <m/>
    <n v="103.56153140000001"/>
    <n v="14.9212816"/>
    <n v="1.914786149"/>
    <n v="20.077565"/>
    <n v="103.56153140000001"/>
    <n v="14.9212816"/>
    <n v="1.914786149"/>
    <n v="20.077565"/>
    <m/>
  </r>
  <r>
    <n v="66"/>
    <d v="2016-09-04T00:00:00"/>
    <x v="3"/>
    <x v="1"/>
    <n v="18"/>
    <n v="6607"/>
    <s v="35 09.35N"/>
    <s v="122 57.88W"/>
    <s v="Cruise notebook"/>
    <n v="3960"/>
    <s v="Cruise notebook"/>
    <n v="17"/>
    <m/>
    <m/>
    <m/>
    <m/>
    <n v="103.56153140000001"/>
    <n v="14.9212816"/>
    <n v="1.914786149"/>
    <n v="20.077565"/>
    <n v="103.56153140000001"/>
    <n v="14.9212816"/>
    <n v="1.914786149"/>
    <n v="20.077565"/>
    <m/>
  </r>
  <r>
    <n v="66"/>
    <d v="2016-09-05T00:00:00"/>
    <x v="3"/>
    <x v="1"/>
    <n v="18"/>
    <n v="6607"/>
    <s v="35 09.35N"/>
    <s v="122 57.88W"/>
    <s v="Cruise notebook"/>
    <n v="3960"/>
    <s v="Cruise notebook"/>
    <n v="17"/>
    <m/>
    <m/>
    <m/>
    <m/>
    <n v="103.56153140000001"/>
    <n v="14.9212816"/>
    <n v="1.914786149"/>
    <n v="20.077565"/>
    <n v="103.56153140000001"/>
    <n v="14.9212816"/>
    <n v="1.914786149"/>
    <n v="20.077565"/>
    <m/>
  </r>
  <r>
    <n v="66"/>
    <d v="2016-09-06T00:00:00"/>
    <x v="3"/>
    <x v="1"/>
    <n v="18"/>
    <n v="6607"/>
    <s v="35 09.35N"/>
    <s v="122 57.88W"/>
    <s v="Cruise notebook"/>
    <n v="3960"/>
    <s v="Cruise notebook"/>
    <n v="17"/>
    <m/>
    <m/>
    <m/>
    <m/>
    <n v="103.56153140000001"/>
    <n v="14.9212816"/>
    <n v="1.914786149"/>
    <n v="20.077565"/>
    <n v="103.56153140000001"/>
    <n v="14.9212816"/>
    <n v="1.914786149"/>
    <n v="20.077565"/>
    <m/>
  </r>
  <r>
    <n v="66"/>
    <d v="2016-09-07T00:00:00"/>
    <x v="3"/>
    <x v="1"/>
    <n v="18"/>
    <n v="6607"/>
    <s v="35 09.35N"/>
    <s v="122 57.88W"/>
    <s v="Cruise notebook"/>
    <n v="3960"/>
    <s v="Cruise notebook"/>
    <n v="17"/>
    <m/>
    <m/>
    <m/>
    <m/>
    <n v="103.56153140000001"/>
    <n v="14.9212816"/>
    <n v="1.914786149"/>
    <n v="20.077565"/>
    <n v="103.56153140000001"/>
    <n v="14.9212816"/>
    <n v="1.914786149"/>
    <n v="20.077565"/>
    <m/>
  </r>
  <r>
    <n v="66"/>
    <d v="2016-09-08T00:00:00"/>
    <x v="3"/>
    <x v="1"/>
    <n v="18"/>
    <n v="6607"/>
    <s v="35 09.35N"/>
    <s v="122 57.88W"/>
    <s v="Cruise notebook"/>
    <n v="3960"/>
    <s v="Cruise notebook"/>
    <n v="17"/>
    <m/>
    <m/>
    <m/>
    <m/>
    <n v="103.56153140000001"/>
    <n v="14.9212816"/>
    <n v="1.914786149"/>
    <n v="20.077565"/>
    <n v="103.56153140000001"/>
    <n v="14.9212816"/>
    <n v="1.914786149"/>
    <n v="20.077565"/>
    <m/>
  </r>
  <r>
    <n v="66"/>
    <d v="2016-09-09T00:00:00"/>
    <x v="3"/>
    <x v="1"/>
    <n v="18"/>
    <n v="6607"/>
    <s v="35 09.35N"/>
    <s v="122 57.88W"/>
    <s v="Cruise notebook"/>
    <n v="3960"/>
    <s v="Cruise notebook"/>
    <n v="17"/>
    <m/>
    <m/>
    <m/>
    <m/>
    <n v="103.56153140000001"/>
    <n v="14.9212816"/>
    <n v="1.914786149"/>
    <n v="20.077565"/>
    <n v="103.56153140000001"/>
    <n v="14.9212816"/>
    <n v="1.914786149"/>
    <n v="20.077565"/>
    <m/>
  </r>
  <r>
    <n v="66"/>
    <d v="2016-09-10T00:00:00"/>
    <x v="3"/>
    <x v="1"/>
    <n v="18"/>
    <n v="6607"/>
    <s v="35 09.35N"/>
    <s v="122 57.88W"/>
    <s v="Cruise notebook"/>
    <n v="3960"/>
    <s v="Cruise notebook"/>
    <n v="17"/>
    <m/>
    <m/>
    <m/>
    <m/>
    <n v="103.56153140000001"/>
    <n v="14.9212816"/>
    <n v="1.914786149"/>
    <n v="20.077565"/>
    <n v="103.56153140000001"/>
    <n v="14.9212816"/>
    <n v="1.914786149"/>
    <n v="20.077565"/>
    <m/>
  </r>
  <r>
    <n v="66"/>
    <d v="2016-09-11T00:00:00"/>
    <x v="3"/>
    <x v="1"/>
    <n v="19"/>
    <n v="6607"/>
    <s v="35 09.35N"/>
    <s v="122 57.88W"/>
    <s v="Cruise notebook"/>
    <n v="3960"/>
    <s v="Cruise notebook"/>
    <n v="17"/>
    <n v="1.5125660240000001"/>
    <n v="1.285959818"/>
    <n v="0.17236364900000001"/>
    <n v="1.706889766"/>
    <n v="93.901874410000005"/>
    <n v="18.390725029999999"/>
    <n v="2.5880031610000001"/>
    <n v="23.644274299999999"/>
    <n v="93.901874410000005"/>
    <n v="18.390725029999999"/>
    <n v="2.5880031610000001"/>
    <n v="23.644274299999999"/>
    <m/>
  </r>
  <r>
    <n v="66"/>
    <d v="2016-09-12T00:00:00"/>
    <x v="3"/>
    <x v="1"/>
    <n v="19"/>
    <n v="6607"/>
    <s v="35 09.35N"/>
    <s v="122 57.88W"/>
    <s v="Cruise notebook"/>
    <n v="3960"/>
    <s v="Cruise notebook"/>
    <n v="17"/>
    <n v="1.5125660240000001"/>
    <n v="1.285959818"/>
    <n v="0.17236364900000001"/>
    <n v="1.706889766"/>
    <n v="93.901874410000005"/>
    <n v="18.390725029999999"/>
    <n v="2.5880031610000001"/>
    <n v="23.644274299999999"/>
    <n v="93.901874410000005"/>
    <n v="18.390725029999999"/>
    <n v="2.5880031610000001"/>
    <n v="23.644274299999999"/>
    <m/>
  </r>
  <r>
    <n v="66"/>
    <d v="2016-09-13T00:00:00"/>
    <x v="3"/>
    <x v="1"/>
    <n v="19"/>
    <n v="6607"/>
    <s v="35 09.35N"/>
    <s v="122 57.88W"/>
    <s v="Cruise notebook"/>
    <n v="3960"/>
    <s v="Cruise notebook"/>
    <n v="17"/>
    <n v="1.5125660240000001"/>
    <n v="1.285959818"/>
    <n v="0.17236364900000001"/>
    <n v="1.706889766"/>
    <n v="93.901874410000005"/>
    <n v="18.390725029999999"/>
    <n v="2.5880031610000001"/>
    <n v="23.644274299999999"/>
    <n v="93.901874410000005"/>
    <n v="18.390725029999999"/>
    <n v="2.5880031610000001"/>
    <n v="23.644274299999999"/>
    <m/>
  </r>
  <r>
    <n v="66"/>
    <d v="2016-09-14T00:00:00"/>
    <x v="3"/>
    <x v="1"/>
    <n v="19"/>
    <n v="6607"/>
    <s v="35 09.35N"/>
    <s v="122 57.88W"/>
    <s v="Cruise notebook"/>
    <n v="3960"/>
    <s v="Cruise notebook"/>
    <n v="17"/>
    <n v="1.5125660240000001"/>
    <n v="1.285959818"/>
    <n v="0.17236364900000001"/>
    <n v="1.706889766"/>
    <n v="93.901874410000005"/>
    <n v="18.390725029999999"/>
    <n v="2.5880031610000001"/>
    <n v="23.644274299999999"/>
    <n v="93.901874410000005"/>
    <n v="18.390725029999999"/>
    <n v="2.5880031610000001"/>
    <n v="23.644274299999999"/>
    <m/>
  </r>
  <r>
    <n v="66"/>
    <d v="2016-09-15T00:00:00"/>
    <x v="3"/>
    <x v="1"/>
    <n v="19"/>
    <n v="6607"/>
    <s v="35 09.35N"/>
    <s v="122 57.88W"/>
    <s v="Cruise notebook"/>
    <n v="3960"/>
    <s v="Cruise notebook"/>
    <n v="17"/>
    <n v="1.5125660240000001"/>
    <n v="1.285959818"/>
    <n v="0.17236364900000001"/>
    <n v="1.706889766"/>
    <n v="93.901874410000005"/>
    <n v="18.390725029999999"/>
    <n v="2.5880031610000001"/>
    <n v="23.644274299999999"/>
    <n v="93.901874410000005"/>
    <n v="18.390725029999999"/>
    <n v="2.5880031610000001"/>
    <n v="23.644274299999999"/>
    <m/>
  </r>
  <r>
    <n v="66"/>
    <d v="2016-09-16T00:00:00"/>
    <x v="3"/>
    <x v="1"/>
    <n v="19"/>
    <n v="6607"/>
    <s v="35 09.35N"/>
    <s v="122 57.88W"/>
    <s v="Cruise notebook"/>
    <n v="3960"/>
    <s v="Cruise notebook"/>
    <n v="17"/>
    <n v="1.5125660240000001"/>
    <n v="1.285959818"/>
    <n v="0.17236364900000001"/>
    <n v="1.706889766"/>
    <n v="93.901874410000005"/>
    <n v="18.390725029999999"/>
    <n v="2.5880031610000001"/>
    <n v="23.644274299999999"/>
    <n v="93.901874410000005"/>
    <n v="18.390725029999999"/>
    <n v="2.5880031610000001"/>
    <n v="23.644274299999999"/>
    <m/>
  </r>
  <r>
    <n v="66"/>
    <d v="2016-09-17T00:00:00"/>
    <x v="3"/>
    <x v="1"/>
    <n v="19"/>
    <n v="6607"/>
    <s v="35 09.35N"/>
    <s v="122 57.88W"/>
    <s v="Cruise notebook"/>
    <n v="3960"/>
    <s v="Cruise notebook"/>
    <n v="17"/>
    <n v="1.5125660240000001"/>
    <n v="1.285959818"/>
    <n v="0.17236364900000001"/>
    <n v="1.706889766"/>
    <n v="93.901874410000005"/>
    <n v="18.390725029999999"/>
    <n v="2.5880031610000001"/>
    <n v="23.644274299999999"/>
    <n v="93.901874410000005"/>
    <n v="18.390725029999999"/>
    <n v="2.5880031610000001"/>
    <n v="23.644274299999999"/>
    <m/>
  </r>
  <r>
    <n v="66"/>
    <d v="2016-09-18T00:00:00"/>
    <x v="3"/>
    <x v="1"/>
    <n v="19"/>
    <n v="6607"/>
    <s v="35 09.35N"/>
    <s v="122 57.88W"/>
    <s v="Cruise notebook"/>
    <n v="3960"/>
    <s v="Cruise notebook"/>
    <n v="17"/>
    <n v="1.5125660240000001"/>
    <n v="1.285959818"/>
    <n v="0.17236364900000001"/>
    <n v="1.706889766"/>
    <n v="93.901874410000005"/>
    <n v="18.390725029999999"/>
    <n v="2.5880031610000001"/>
    <n v="23.644274299999999"/>
    <n v="93.901874410000005"/>
    <n v="18.390725029999999"/>
    <n v="2.5880031610000001"/>
    <n v="23.644274299999999"/>
    <m/>
  </r>
  <r>
    <n v="66"/>
    <d v="2016-09-19T00:00:00"/>
    <x v="3"/>
    <x v="1"/>
    <n v="19"/>
    <n v="6607"/>
    <s v="35 09.35N"/>
    <s v="122 57.88W"/>
    <s v="Cruise notebook"/>
    <n v="3960"/>
    <s v="Cruise notebook"/>
    <n v="17"/>
    <n v="1.5125660240000001"/>
    <n v="1.285959818"/>
    <n v="0.17236364900000001"/>
    <n v="1.706889766"/>
    <n v="93.901874410000005"/>
    <n v="18.390725029999999"/>
    <n v="2.5880031610000001"/>
    <n v="23.644274299999999"/>
    <n v="93.901874410000005"/>
    <n v="18.390725029999999"/>
    <n v="2.5880031610000001"/>
    <n v="23.644274299999999"/>
    <m/>
  </r>
  <r>
    <n v="66"/>
    <d v="2016-09-20T00:00:00"/>
    <x v="3"/>
    <x v="1"/>
    <n v="19"/>
    <n v="6607"/>
    <s v="35 09.35N"/>
    <s v="122 57.88W"/>
    <s v="Cruise notebook"/>
    <n v="3960"/>
    <s v="Cruise notebook"/>
    <n v="17"/>
    <n v="1.5125660240000001"/>
    <n v="1.285959818"/>
    <n v="0.17236364900000001"/>
    <n v="1.706889766"/>
    <n v="93.901874410000005"/>
    <n v="18.390725029999999"/>
    <n v="2.5880031610000001"/>
    <n v="23.644274299999999"/>
    <n v="93.901874410000005"/>
    <n v="18.390725029999999"/>
    <n v="2.5880031610000001"/>
    <n v="23.644274299999999"/>
    <m/>
  </r>
  <r>
    <n v="66"/>
    <d v="2016-09-21T00:00:00"/>
    <x v="3"/>
    <x v="1"/>
    <n v="19"/>
    <n v="6607"/>
    <s v="35 09.35N"/>
    <s v="122 57.88W"/>
    <s v="Cruise notebook"/>
    <n v="3960"/>
    <s v="Cruise notebook"/>
    <n v="17"/>
    <n v="1.5125660240000001"/>
    <n v="1.285959818"/>
    <n v="0.17236364900000001"/>
    <n v="1.706889766"/>
    <n v="93.901874410000005"/>
    <n v="18.390725029999999"/>
    <n v="2.5880031610000001"/>
    <n v="23.644274299999999"/>
    <n v="93.901874410000005"/>
    <n v="18.390725029999999"/>
    <n v="2.5880031610000001"/>
    <n v="23.644274299999999"/>
    <m/>
  </r>
  <r>
    <n v="66"/>
    <d v="2016-09-22T00:00:00"/>
    <x v="3"/>
    <x v="1"/>
    <n v="19"/>
    <n v="6607"/>
    <s v="35 09.35N"/>
    <s v="122 57.88W"/>
    <s v="Cruise notebook"/>
    <n v="3960"/>
    <s v="Cruise notebook"/>
    <n v="17"/>
    <n v="1.5125660240000001"/>
    <n v="1.285959818"/>
    <n v="0.17236364900000001"/>
    <n v="1.706889766"/>
    <n v="93.901874410000005"/>
    <n v="18.390725029999999"/>
    <n v="2.5880031610000001"/>
    <n v="23.644274299999999"/>
    <n v="93.901874410000005"/>
    <n v="18.390725029999999"/>
    <n v="2.5880031610000001"/>
    <n v="23.644274299999999"/>
    <m/>
  </r>
  <r>
    <n v="66"/>
    <d v="2016-09-23T00:00:00"/>
    <x v="3"/>
    <x v="1"/>
    <n v="19"/>
    <n v="6607"/>
    <s v="35 09.35N"/>
    <s v="122 57.88W"/>
    <s v="Cruise notebook"/>
    <n v="3960"/>
    <s v="Cruise notebook"/>
    <n v="17"/>
    <n v="1.5125660240000001"/>
    <n v="1.285959818"/>
    <n v="0.17236364900000001"/>
    <n v="1.706889766"/>
    <n v="93.901874410000005"/>
    <n v="18.390725029999999"/>
    <n v="2.5880031610000001"/>
    <n v="23.644274299999999"/>
    <n v="93.901874410000005"/>
    <n v="18.390725029999999"/>
    <n v="2.5880031610000001"/>
    <n v="23.644274299999999"/>
    <m/>
  </r>
  <r>
    <n v="66"/>
    <d v="2016-09-24T00:00:00"/>
    <x v="3"/>
    <x v="1"/>
    <n v="19"/>
    <n v="6607"/>
    <s v="35 09.35N"/>
    <s v="122 57.88W"/>
    <s v="Cruise notebook"/>
    <n v="3960"/>
    <s v="Cruise notebook"/>
    <n v="17"/>
    <n v="1.5125660240000001"/>
    <n v="1.285959818"/>
    <n v="0.17236364900000001"/>
    <n v="1.706889766"/>
    <n v="93.901874410000005"/>
    <n v="18.390725029999999"/>
    <n v="2.5880031610000001"/>
    <n v="23.644274299999999"/>
    <n v="93.901874410000005"/>
    <n v="18.390725029999999"/>
    <n v="2.5880031610000001"/>
    <n v="23.644274299999999"/>
    <m/>
  </r>
  <r>
    <n v="66"/>
    <d v="2016-09-25T00:00:00"/>
    <x v="3"/>
    <x v="1"/>
    <n v="19"/>
    <n v="6607"/>
    <s v="35 09.35N"/>
    <s v="122 57.88W"/>
    <s v="Cruise notebook"/>
    <n v="3960"/>
    <s v="Cruise notebook"/>
    <n v="17"/>
    <n v="1.5125660240000001"/>
    <n v="1.285959818"/>
    <n v="0.17236364900000001"/>
    <n v="1.706889766"/>
    <n v="93.901874410000005"/>
    <n v="18.390725029999999"/>
    <n v="2.5880031610000001"/>
    <n v="23.644274299999999"/>
    <n v="93.901874410000005"/>
    <n v="18.390725029999999"/>
    <n v="2.5880031610000001"/>
    <n v="23.644274299999999"/>
    <m/>
  </r>
  <r>
    <n v="66"/>
    <d v="2016-09-26T00:00:00"/>
    <x v="3"/>
    <x v="1"/>
    <n v="19"/>
    <n v="6607"/>
    <s v="35 09.35N"/>
    <s v="122 57.88W"/>
    <s v="Cruise notebook"/>
    <n v="3960"/>
    <s v="Cruise notebook"/>
    <n v="17"/>
    <n v="1.5125660240000001"/>
    <n v="1.285959818"/>
    <n v="0.17236364900000001"/>
    <n v="1.706889766"/>
    <n v="93.901874410000005"/>
    <n v="18.390725029999999"/>
    <n v="2.5880031610000001"/>
    <n v="23.644274299999999"/>
    <n v="93.901874410000005"/>
    <n v="18.390725029999999"/>
    <n v="2.5880031610000001"/>
    <n v="23.644274299999999"/>
    <m/>
  </r>
  <r>
    <n v="66"/>
    <d v="2016-09-27T00:00:00"/>
    <x v="3"/>
    <x v="1"/>
    <n v="19"/>
    <n v="6607"/>
    <s v="35 09.35N"/>
    <s v="122 57.88W"/>
    <s v="Cruise notebook"/>
    <n v="3960"/>
    <s v="Cruise notebook"/>
    <n v="17"/>
    <n v="1.5125660240000001"/>
    <n v="1.285959818"/>
    <n v="0.17236364900000001"/>
    <n v="1.706889766"/>
    <n v="93.901874410000005"/>
    <n v="18.390725029999999"/>
    <n v="2.5880031610000001"/>
    <n v="23.644274299999999"/>
    <n v="93.901874410000005"/>
    <n v="18.390725029999999"/>
    <n v="2.5880031610000001"/>
    <n v="23.644274299999999"/>
    <m/>
  </r>
  <r>
    <n v="66"/>
    <d v="2016-09-28T00:00:00"/>
    <x v="3"/>
    <x v="1"/>
    <n v="20"/>
    <n v="6607"/>
    <s v="35 09.35N"/>
    <s v="122 57.88W"/>
    <s v="Cruise notebook"/>
    <n v="3960"/>
    <s v="Cruise notebook"/>
    <n v="17"/>
    <n v="20.42710143"/>
    <n v="4.8990896680000002"/>
    <n v="0.604437432"/>
    <n v="6.1238484629999999"/>
    <n v="152.8248826"/>
    <n v="28.12069327"/>
    <n v="3.7212403759999999"/>
    <n v="35.275557470000003"/>
    <n v="152.8248826"/>
    <n v="28.12069327"/>
    <n v="3.7212403759999999"/>
    <n v="35.275557470000003"/>
    <m/>
  </r>
  <r>
    <n v="66"/>
    <d v="2016-09-29T00:00:00"/>
    <x v="3"/>
    <x v="1"/>
    <n v="20"/>
    <n v="6607"/>
    <s v="35 09.35N"/>
    <s v="122 57.88W"/>
    <s v="Cruise notebook"/>
    <n v="3960"/>
    <s v="Cruise notebook"/>
    <n v="17"/>
    <n v="20.42710143"/>
    <n v="4.8990896680000002"/>
    <n v="0.604437432"/>
    <n v="6.1238484629999999"/>
    <n v="152.8248826"/>
    <n v="28.12069327"/>
    <n v="3.7212403759999999"/>
    <n v="35.275557470000003"/>
    <n v="152.8248826"/>
    <n v="28.12069327"/>
    <n v="3.7212403759999999"/>
    <n v="35.275557470000003"/>
    <m/>
  </r>
  <r>
    <n v="66"/>
    <d v="2016-09-30T00:00:00"/>
    <x v="3"/>
    <x v="1"/>
    <n v="20"/>
    <n v="6607"/>
    <s v="35 09.35N"/>
    <s v="122 57.88W"/>
    <s v="Cruise notebook"/>
    <n v="3960"/>
    <s v="Cruise notebook"/>
    <n v="17"/>
    <n v="20.42710143"/>
    <n v="4.8990896680000002"/>
    <n v="0.604437432"/>
    <n v="6.1238484629999999"/>
    <n v="152.8248826"/>
    <n v="28.12069327"/>
    <n v="3.7212403759999999"/>
    <n v="35.275557470000003"/>
    <n v="152.8248826"/>
    <n v="28.12069327"/>
    <n v="3.7212403759999999"/>
    <n v="35.275557470000003"/>
    <m/>
  </r>
  <r>
    <n v="66"/>
    <d v="2016-10-01T00:00:00"/>
    <x v="4"/>
    <x v="1"/>
    <n v="20"/>
    <n v="6607"/>
    <s v="35 09.35N"/>
    <s v="122 57.88W"/>
    <s v="Cruise notebook"/>
    <n v="3960"/>
    <s v="Cruise notebook"/>
    <n v="17"/>
    <n v="20.42710143"/>
    <n v="4.8990896680000002"/>
    <n v="0.604437432"/>
    <n v="6.1238484629999999"/>
    <n v="152.8248826"/>
    <n v="28.12069327"/>
    <n v="3.7212403759999999"/>
    <n v="35.275557470000003"/>
    <n v="152.8248826"/>
    <n v="28.12069327"/>
    <n v="3.7212403759999999"/>
    <n v="35.275557470000003"/>
    <m/>
  </r>
  <r>
    <n v="66"/>
    <d v="2016-10-02T00:00:00"/>
    <x v="4"/>
    <x v="1"/>
    <n v="20"/>
    <n v="6607"/>
    <s v="35 09.35N"/>
    <s v="122 57.88W"/>
    <s v="Cruise notebook"/>
    <n v="3960"/>
    <s v="Cruise notebook"/>
    <n v="17"/>
    <n v="20.42710143"/>
    <n v="4.8990896680000002"/>
    <n v="0.604437432"/>
    <n v="6.1238484629999999"/>
    <n v="152.8248826"/>
    <n v="28.12069327"/>
    <n v="3.7212403759999999"/>
    <n v="35.275557470000003"/>
    <n v="152.8248826"/>
    <n v="28.12069327"/>
    <n v="3.7212403759999999"/>
    <n v="35.275557470000003"/>
    <m/>
  </r>
  <r>
    <n v="66"/>
    <d v="2016-10-03T00:00:00"/>
    <x v="4"/>
    <x v="1"/>
    <n v="20"/>
    <n v="6607"/>
    <s v="35 09.35N"/>
    <s v="122 57.88W"/>
    <s v="Cruise notebook"/>
    <n v="3960"/>
    <s v="Cruise notebook"/>
    <n v="17"/>
    <n v="20.42710143"/>
    <n v="4.8990896680000002"/>
    <n v="0.604437432"/>
    <n v="6.1238484629999999"/>
    <n v="152.8248826"/>
    <n v="28.12069327"/>
    <n v="3.7212403759999999"/>
    <n v="35.275557470000003"/>
    <n v="152.8248826"/>
    <n v="28.12069327"/>
    <n v="3.7212403759999999"/>
    <n v="35.275557470000003"/>
    <m/>
  </r>
  <r>
    <n v="66"/>
    <d v="2016-10-04T00:00:00"/>
    <x v="4"/>
    <x v="1"/>
    <n v="20"/>
    <n v="6607"/>
    <s v="35 09.35N"/>
    <s v="122 57.88W"/>
    <s v="Cruise notebook"/>
    <n v="3960"/>
    <s v="Cruise notebook"/>
    <n v="17"/>
    <n v="20.42710143"/>
    <n v="4.8990896680000002"/>
    <n v="0.604437432"/>
    <n v="6.1238484629999999"/>
    <n v="152.8248826"/>
    <n v="28.12069327"/>
    <n v="3.7212403759999999"/>
    <n v="35.275557470000003"/>
    <n v="152.8248826"/>
    <n v="28.12069327"/>
    <n v="3.7212403759999999"/>
    <n v="35.275557470000003"/>
    <m/>
  </r>
  <r>
    <n v="66"/>
    <d v="2016-10-05T00:00:00"/>
    <x v="4"/>
    <x v="1"/>
    <n v="20"/>
    <n v="6607"/>
    <s v="35 09.35N"/>
    <s v="122 57.88W"/>
    <s v="Cruise notebook"/>
    <n v="3960"/>
    <s v="Cruise notebook"/>
    <n v="17"/>
    <n v="20.42710143"/>
    <n v="4.8990896680000002"/>
    <n v="0.604437432"/>
    <n v="6.1238484629999999"/>
    <n v="152.8248826"/>
    <n v="28.12069327"/>
    <n v="3.7212403759999999"/>
    <n v="35.275557470000003"/>
    <n v="152.8248826"/>
    <n v="28.12069327"/>
    <n v="3.7212403759999999"/>
    <n v="35.275557470000003"/>
    <m/>
  </r>
  <r>
    <n v="66"/>
    <d v="2016-10-06T00:00:00"/>
    <x v="4"/>
    <x v="1"/>
    <n v="20"/>
    <n v="6607"/>
    <s v="35 09.35N"/>
    <s v="122 57.88W"/>
    <s v="Cruise notebook"/>
    <n v="3960"/>
    <s v="Cruise notebook"/>
    <n v="17"/>
    <n v="20.42710143"/>
    <n v="4.8990896680000002"/>
    <n v="0.604437432"/>
    <n v="6.1238484629999999"/>
    <n v="152.8248826"/>
    <n v="28.12069327"/>
    <n v="3.7212403759999999"/>
    <n v="35.275557470000003"/>
    <n v="152.8248826"/>
    <n v="28.12069327"/>
    <n v="3.7212403759999999"/>
    <n v="35.275557470000003"/>
    <m/>
  </r>
  <r>
    <n v="66"/>
    <d v="2016-10-07T00:00:00"/>
    <x v="4"/>
    <x v="1"/>
    <n v="20"/>
    <n v="6607"/>
    <s v="35 09.35N"/>
    <s v="122 57.88W"/>
    <s v="Cruise notebook"/>
    <n v="3960"/>
    <s v="Cruise notebook"/>
    <n v="17"/>
    <n v="20.42710143"/>
    <n v="4.8990896680000002"/>
    <n v="0.604437432"/>
    <n v="6.1238484629999999"/>
    <n v="152.8248826"/>
    <n v="28.12069327"/>
    <n v="3.7212403759999999"/>
    <n v="35.275557470000003"/>
    <n v="152.8248826"/>
    <n v="28.12069327"/>
    <n v="3.7212403759999999"/>
    <n v="35.275557470000003"/>
    <m/>
  </r>
  <r>
    <n v="66"/>
    <d v="2016-10-08T00:00:00"/>
    <x v="4"/>
    <x v="1"/>
    <n v="20"/>
    <n v="6607"/>
    <s v="35 09.35N"/>
    <s v="122 57.88W"/>
    <s v="Cruise notebook"/>
    <n v="3960"/>
    <s v="Cruise notebook"/>
    <n v="17"/>
    <n v="20.42710143"/>
    <n v="4.8990896680000002"/>
    <n v="0.604437432"/>
    <n v="6.1238484629999999"/>
    <n v="152.8248826"/>
    <n v="28.12069327"/>
    <n v="3.7212403759999999"/>
    <n v="35.275557470000003"/>
    <n v="152.8248826"/>
    <n v="28.12069327"/>
    <n v="3.7212403759999999"/>
    <n v="35.275557470000003"/>
    <m/>
  </r>
  <r>
    <n v="66"/>
    <d v="2016-10-09T00:00:00"/>
    <x v="4"/>
    <x v="1"/>
    <n v="20"/>
    <n v="6607"/>
    <s v="35 09.35N"/>
    <s v="122 57.88W"/>
    <s v="Cruise notebook"/>
    <n v="3960"/>
    <s v="Cruise notebook"/>
    <n v="17"/>
    <n v="20.42710143"/>
    <n v="4.8990896680000002"/>
    <n v="0.604437432"/>
    <n v="6.1238484629999999"/>
    <n v="152.8248826"/>
    <n v="28.12069327"/>
    <n v="3.7212403759999999"/>
    <n v="35.275557470000003"/>
    <n v="152.8248826"/>
    <n v="28.12069327"/>
    <n v="3.7212403759999999"/>
    <n v="35.275557470000003"/>
    <m/>
  </r>
  <r>
    <n v="66"/>
    <d v="2016-10-10T00:00:00"/>
    <x v="4"/>
    <x v="1"/>
    <n v="20"/>
    <n v="6607"/>
    <s v="35 09.35N"/>
    <s v="122 57.88W"/>
    <s v="Cruise notebook"/>
    <n v="3960"/>
    <s v="Cruise notebook"/>
    <n v="17"/>
    <n v="20.42710143"/>
    <n v="4.8990896680000002"/>
    <n v="0.604437432"/>
    <n v="6.1238484629999999"/>
    <n v="152.8248826"/>
    <n v="28.12069327"/>
    <n v="3.7212403759999999"/>
    <n v="35.275557470000003"/>
    <n v="152.8248826"/>
    <n v="28.12069327"/>
    <n v="3.7212403759999999"/>
    <n v="35.275557470000003"/>
    <m/>
  </r>
  <r>
    <n v="66"/>
    <d v="2016-10-11T00:00:00"/>
    <x v="4"/>
    <x v="1"/>
    <n v="20"/>
    <n v="6607"/>
    <s v="35 09.35N"/>
    <s v="122 57.88W"/>
    <s v="Cruise notebook"/>
    <n v="3960"/>
    <s v="Cruise notebook"/>
    <n v="17"/>
    <n v="20.42710143"/>
    <n v="4.8990896680000002"/>
    <n v="0.604437432"/>
    <n v="6.1238484629999999"/>
    <n v="152.8248826"/>
    <n v="28.12069327"/>
    <n v="3.7212403759999999"/>
    <n v="35.275557470000003"/>
    <n v="152.8248826"/>
    <n v="28.12069327"/>
    <n v="3.7212403759999999"/>
    <n v="35.275557470000003"/>
    <m/>
  </r>
  <r>
    <n v="66"/>
    <d v="2016-10-12T00:00:00"/>
    <x v="4"/>
    <x v="1"/>
    <n v="20"/>
    <n v="6607"/>
    <s v="35 09.35N"/>
    <s v="122 57.88W"/>
    <s v="Cruise notebook"/>
    <n v="3960"/>
    <s v="Cruise notebook"/>
    <n v="17"/>
    <n v="20.42710143"/>
    <n v="4.8990896680000002"/>
    <n v="0.604437432"/>
    <n v="6.1238484629999999"/>
    <n v="152.8248826"/>
    <n v="28.12069327"/>
    <n v="3.7212403759999999"/>
    <n v="35.275557470000003"/>
    <n v="152.8248826"/>
    <n v="28.12069327"/>
    <n v="3.7212403759999999"/>
    <n v="35.275557470000003"/>
    <m/>
  </r>
  <r>
    <n v="66"/>
    <d v="2016-10-13T00:00:00"/>
    <x v="4"/>
    <x v="1"/>
    <n v="20"/>
    <n v="6607"/>
    <s v="35 09.35N"/>
    <s v="122 57.88W"/>
    <s v="Cruise notebook"/>
    <n v="3960"/>
    <s v="Cruise notebook"/>
    <n v="17"/>
    <n v="20.42710143"/>
    <n v="4.8990896680000002"/>
    <n v="0.604437432"/>
    <n v="6.1238484629999999"/>
    <n v="152.8248826"/>
    <n v="28.12069327"/>
    <n v="3.7212403759999999"/>
    <n v="35.275557470000003"/>
    <n v="152.8248826"/>
    <n v="28.12069327"/>
    <n v="3.7212403759999999"/>
    <n v="35.275557470000003"/>
    <m/>
  </r>
  <r>
    <n v="66"/>
    <d v="2016-10-14T00:00:00"/>
    <x v="4"/>
    <x v="1"/>
    <n v="20"/>
    <n v="6607"/>
    <s v="35 09.35N"/>
    <s v="122 57.88W"/>
    <s v="Cruise notebook"/>
    <n v="3960"/>
    <s v="Cruise notebook"/>
    <n v="17"/>
    <n v="20.42710143"/>
    <n v="4.8990896680000002"/>
    <n v="0.604437432"/>
    <n v="6.1238484629999999"/>
    <n v="152.8248826"/>
    <n v="28.12069327"/>
    <n v="3.7212403759999999"/>
    <n v="35.275557470000003"/>
    <n v="152.8248826"/>
    <n v="28.12069327"/>
    <n v="3.7212403759999999"/>
    <n v="35.275557470000003"/>
    <m/>
  </r>
  <r>
    <n v="66"/>
    <d v="2016-10-15T00:00:00"/>
    <x v="4"/>
    <x v="1"/>
    <n v="21"/>
    <n v="6607"/>
    <s v="35 09.35N"/>
    <s v="122 57.88W"/>
    <s v="Cruise notebook"/>
    <n v="3960"/>
    <s v="Cruise notebook"/>
    <n v="17"/>
    <n v="12.72468628"/>
    <n v="6.147435658"/>
    <n v="0.83777546800000002"/>
    <n v="8.1270624229999999"/>
    <n v="172.59826480000001"/>
    <n v="32.918354620000002"/>
    <n v="4.4560675410000004"/>
    <n v="38.986269249999999"/>
    <n v="172.59826480000001"/>
    <n v="32.918354620000002"/>
    <n v="4.4560675410000004"/>
    <n v="38.986269249999999"/>
    <m/>
  </r>
  <r>
    <n v="66"/>
    <d v="2016-10-16T00:00:00"/>
    <x v="4"/>
    <x v="1"/>
    <n v="21"/>
    <n v="6607"/>
    <s v="35 09.35N"/>
    <s v="122 57.88W"/>
    <s v="Cruise notebook"/>
    <n v="3960"/>
    <s v="Cruise notebook"/>
    <n v="17"/>
    <n v="12.72468628"/>
    <n v="6.147435658"/>
    <n v="0.83777546800000002"/>
    <n v="8.1270624229999999"/>
    <n v="172.59826480000001"/>
    <n v="32.918354620000002"/>
    <n v="4.4560675410000004"/>
    <n v="38.986269249999999"/>
    <n v="172.59826480000001"/>
    <n v="32.918354620000002"/>
    <n v="4.4560675410000004"/>
    <n v="38.986269249999999"/>
    <m/>
  </r>
  <r>
    <n v="66"/>
    <d v="2016-10-17T00:00:00"/>
    <x v="4"/>
    <x v="1"/>
    <n v="21"/>
    <n v="6607"/>
    <s v="35 09.35N"/>
    <s v="122 57.88W"/>
    <s v="Cruise notebook"/>
    <n v="3960"/>
    <s v="Cruise notebook"/>
    <n v="17"/>
    <n v="12.72468628"/>
    <n v="6.147435658"/>
    <n v="0.83777546800000002"/>
    <n v="8.1270624229999999"/>
    <n v="172.59826480000001"/>
    <n v="32.918354620000002"/>
    <n v="4.4560675410000004"/>
    <n v="38.986269249999999"/>
    <n v="172.59826480000001"/>
    <n v="32.918354620000002"/>
    <n v="4.4560675410000004"/>
    <n v="38.986269249999999"/>
    <m/>
  </r>
  <r>
    <n v="66"/>
    <d v="2016-10-18T00:00:00"/>
    <x v="4"/>
    <x v="1"/>
    <n v="21"/>
    <n v="6607"/>
    <s v="35 09.35N"/>
    <s v="122 57.88W"/>
    <s v="Cruise notebook"/>
    <n v="3960"/>
    <s v="Cruise notebook"/>
    <n v="17"/>
    <n v="12.72468628"/>
    <n v="6.147435658"/>
    <n v="0.83777546800000002"/>
    <n v="8.1270624229999999"/>
    <n v="172.59826480000001"/>
    <n v="32.918354620000002"/>
    <n v="4.4560675410000004"/>
    <n v="38.986269249999999"/>
    <n v="172.59826480000001"/>
    <n v="32.918354620000002"/>
    <n v="4.4560675410000004"/>
    <n v="38.986269249999999"/>
    <m/>
  </r>
  <r>
    <n v="66"/>
    <d v="2016-10-19T00:00:00"/>
    <x v="4"/>
    <x v="1"/>
    <n v="21"/>
    <n v="6607"/>
    <s v="35 09.35N"/>
    <s v="122 57.88W"/>
    <s v="Cruise notebook"/>
    <n v="3960"/>
    <s v="Cruise notebook"/>
    <n v="17"/>
    <n v="12.72468628"/>
    <n v="6.147435658"/>
    <n v="0.83777546800000002"/>
    <n v="8.1270624229999999"/>
    <n v="172.59826480000001"/>
    <n v="32.918354620000002"/>
    <n v="4.4560675410000004"/>
    <n v="38.986269249999999"/>
    <n v="172.59826480000001"/>
    <n v="32.918354620000002"/>
    <n v="4.4560675410000004"/>
    <n v="38.986269249999999"/>
    <m/>
  </r>
  <r>
    <n v="66"/>
    <d v="2016-10-20T00:00:00"/>
    <x v="4"/>
    <x v="1"/>
    <n v="21"/>
    <n v="6607"/>
    <s v="35 09.35N"/>
    <s v="122 57.88W"/>
    <s v="Cruise notebook"/>
    <n v="3960"/>
    <s v="Cruise notebook"/>
    <n v="17"/>
    <n v="12.72468628"/>
    <n v="6.147435658"/>
    <n v="0.83777546800000002"/>
    <n v="8.1270624229999999"/>
    <n v="172.59826480000001"/>
    <n v="32.918354620000002"/>
    <n v="4.4560675410000004"/>
    <n v="38.986269249999999"/>
    <n v="172.59826480000001"/>
    <n v="32.918354620000002"/>
    <n v="4.4560675410000004"/>
    <n v="38.986269249999999"/>
    <m/>
  </r>
  <r>
    <n v="66"/>
    <d v="2016-10-21T00:00:00"/>
    <x v="4"/>
    <x v="1"/>
    <n v="21"/>
    <n v="6607"/>
    <s v="35 09.35N"/>
    <s v="122 57.88W"/>
    <s v="Cruise notebook"/>
    <n v="3960"/>
    <s v="Cruise notebook"/>
    <n v="17"/>
    <n v="12.72468628"/>
    <n v="6.147435658"/>
    <n v="0.83777546800000002"/>
    <n v="8.1270624229999999"/>
    <n v="172.59826480000001"/>
    <n v="32.918354620000002"/>
    <n v="4.4560675410000004"/>
    <n v="38.986269249999999"/>
    <n v="172.59826480000001"/>
    <n v="32.918354620000002"/>
    <n v="4.4560675410000004"/>
    <n v="38.986269249999999"/>
    <m/>
  </r>
  <r>
    <n v="66"/>
    <d v="2016-10-22T00:00:00"/>
    <x v="4"/>
    <x v="1"/>
    <n v="21"/>
    <n v="6607"/>
    <s v="35 09.35N"/>
    <s v="122 57.88W"/>
    <s v="Cruise notebook"/>
    <n v="3960"/>
    <s v="Cruise notebook"/>
    <n v="17"/>
    <n v="12.72468628"/>
    <n v="6.147435658"/>
    <n v="0.83777546800000002"/>
    <n v="8.1270624229999999"/>
    <n v="172.59826480000001"/>
    <n v="32.918354620000002"/>
    <n v="4.4560675410000004"/>
    <n v="38.986269249999999"/>
    <n v="172.59826480000001"/>
    <n v="32.918354620000002"/>
    <n v="4.4560675410000004"/>
    <n v="38.986269249999999"/>
    <m/>
  </r>
  <r>
    <n v="66"/>
    <d v="2016-10-23T00:00:00"/>
    <x v="4"/>
    <x v="1"/>
    <n v="21"/>
    <n v="6607"/>
    <s v="35 09.35N"/>
    <s v="122 57.88W"/>
    <s v="Cruise notebook"/>
    <n v="3960"/>
    <s v="Cruise notebook"/>
    <n v="17"/>
    <n v="12.72468628"/>
    <n v="6.147435658"/>
    <n v="0.83777546800000002"/>
    <n v="8.1270624229999999"/>
    <n v="172.59826480000001"/>
    <n v="32.918354620000002"/>
    <n v="4.4560675410000004"/>
    <n v="38.986269249999999"/>
    <n v="172.59826480000001"/>
    <n v="32.918354620000002"/>
    <n v="4.4560675410000004"/>
    <n v="38.986269249999999"/>
    <m/>
  </r>
  <r>
    <n v="66"/>
    <d v="2016-10-24T00:00:00"/>
    <x v="4"/>
    <x v="1"/>
    <n v="21"/>
    <n v="6607"/>
    <s v="35 09.35N"/>
    <s v="122 57.88W"/>
    <s v="Cruise notebook"/>
    <n v="3960"/>
    <s v="Cruise notebook"/>
    <n v="17"/>
    <n v="12.72468628"/>
    <n v="6.147435658"/>
    <n v="0.83777546800000002"/>
    <n v="8.1270624229999999"/>
    <n v="172.59826480000001"/>
    <n v="32.918354620000002"/>
    <n v="4.4560675410000004"/>
    <n v="38.986269249999999"/>
    <n v="172.59826480000001"/>
    <n v="32.918354620000002"/>
    <n v="4.4560675410000004"/>
    <n v="38.986269249999999"/>
    <m/>
  </r>
  <r>
    <n v="66"/>
    <d v="2016-10-25T00:00:00"/>
    <x v="4"/>
    <x v="1"/>
    <n v="21"/>
    <n v="6607"/>
    <s v="35 09.35N"/>
    <s v="122 57.88W"/>
    <s v="Cruise notebook"/>
    <n v="3960"/>
    <s v="Cruise notebook"/>
    <n v="17"/>
    <n v="12.72468628"/>
    <n v="6.147435658"/>
    <n v="0.83777546800000002"/>
    <n v="8.1270624229999999"/>
    <n v="172.59826480000001"/>
    <n v="32.918354620000002"/>
    <n v="4.4560675410000004"/>
    <n v="38.986269249999999"/>
    <n v="172.59826480000001"/>
    <n v="32.918354620000002"/>
    <n v="4.4560675410000004"/>
    <n v="38.986269249999999"/>
    <m/>
  </r>
  <r>
    <n v="66"/>
    <d v="2016-10-26T00:00:00"/>
    <x v="4"/>
    <x v="1"/>
    <n v="21"/>
    <n v="6607"/>
    <s v="35 09.35N"/>
    <s v="122 57.88W"/>
    <s v="Cruise notebook"/>
    <n v="3960"/>
    <s v="Cruise notebook"/>
    <n v="17"/>
    <n v="12.72468628"/>
    <n v="6.147435658"/>
    <n v="0.83777546800000002"/>
    <n v="8.1270624229999999"/>
    <n v="172.59826480000001"/>
    <n v="32.918354620000002"/>
    <n v="4.4560675410000004"/>
    <n v="38.986269249999999"/>
    <n v="172.59826480000001"/>
    <n v="32.918354620000002"/>
    <n v="4.4560675410000004"/>
    <n v="38.986269249999999"/>
    <m/>
  </r>
  <r>
    <n v="66"/>
    <d v="2016-10-27T00:00:00"/>
    <x v="4"/>
    <x v="1"/>
    <n v="21"/>
    <n v="6607"/>
    <s v="35 09.35N"/>
    <s v="122 57.88W"/>
    <s v="Cruise notebook"/>
    <n v="3960"/>
    <s v="Cruise notebook"/>
    <n v="17"/>
    <n v="12.72468628"/>
    <n v="6.147435658"/>
    <n v="0.83777546800000002"/>
    <n v="8.1270624229999999"/>
    <n v="172.59826480000001"/>
    <n v="32.918354620000002"/>
    <n v="4.4560675410000004"/>
    <n v="38.986269249999999"/>
    <n v="172.59826480000001"/>
    <n v="32.918354620000002"/>
    <n v="4.4560675410000004"/>
    <n v="38.986269249999999"/>
    <m/>
  </r>
  <r>
    <n v="66"/>
    <d v="2016-10-28T00:00:00"/>
    <x v="4"/>
    <x v="1"/>
    <n v="21"/>
    <n v="6607"/>
    <s v="35 09.35N"/>
    <s v="122 57.88W"/>
    <s v="Cruise notebook"/>
    <n v="3960"/>
    <s v="Cruise notebook"/>
    <n v="17"/>
    <n v="12.72468628"/>
    <n v="6.147435658"/>
    <n v="0.83777546800000002"/>
    <n v="8.1270624229999999"/>
    <n v="172.59826480000001"/>
    <n v="32.918354620000002"/>
    <n v="4.4560675410000004"/>
    <n v="38.986269249999999"/>
    <n v="172.59826480000001"/>
    <n v="32.918354620000002"/>
    <n v="4.4560675410000004"/>
    <n v="38.986269249999999"/>
    <m/>
  </r>
  <r>
    <n v="66"/>
    <d v="2016-10-29T00:00:00"/>
    <x v="4"/>
    <x v="1"/>
    <n v="21"/>
    <n v="6607"/>
    <s v="35 09.35N"/>
    <s v="122 57.88W"/>
    <s v="Cruise notebook"/>
    <n v="3960"/>
    <s v="Cruise notebook"/>
    <n v="17"/>
    <n v="12.72468628"/>
    <n v="6.147435658"/>
    <n v="0.83777546800000002"/>
    <n v="8.1270624229999999"/>
    <n v="172.59826480000001"/>
    <n v="32.918354620000002"/>
    <n v="4.4560675410000004"/>
    <n v="38.986269249999999"/>
    <n v="172.59826480000001"/>
    <n v="32.918354620000002"/>
    <n v="4.4560675410000004"/>
    <n v="38.986269249999999"/>
    <m/>
  </r>
  <r>
    <n v="66"/>
    <d v="2016-10-30T00:00:00"/>
    <x v="4"/>
    <x v="1"/>
    <n v="21"/>
    <n v="6607"/>
    <s v="35 09.35N"/>
    <s v="122 57.88W"/>
    <s v="Cruise notebook"/>
    <n v="3960"/>
    <s v="Cruise notebook"/>
    <n v="17"/>
    <n v="12.72468628"/>
    <n v="6.147435658"/>
    <n v="0.83777546800000002"/>
    <n v="8.1270624229999999"/>
    <n v="172.59826480000001"/>
    <n v="32.918354620000002"/>
    <n v="4.4560675410000004"/>
    <n v="38.986269249999999"/>
    <n v="172.59826480000001"/>
    <n v="32.918354620000002"/>
    <n v="4.4560675410000004"/>
    <n v="38.986269249999999"/>
    <m/>
  </r>
  <r>
    <n v="66"/>
    <d v="2016-10-31T00:00:00"/>
    <x v="4"/>
    <x v="1"/>
    <n v="21"/>
    <n v="6607"/>
    <s v="35 09.35N"/>
    <s v="122 57.88W"/>
    <s v="Cruise notebook"/>
    <n v="3960"/>
    <s v="Cruise notebook"/>
    <n v="17"/>
    <n v="12.72468628"/>
    <n v="6.147435658"/>
    <n v="0.83777546800000002"/>
    <n v="8.1270624229999999"/>
    <n v="172.59826480000001"/>
    <n v="32.918354620000002"/>
    <n v="4.4560675410000004"/>
    <n v="38.986269249999999"/>
    <n v="172.59826480000001"/>
    <n v="32.918354620000002"/>
    <n v="4.4560675410000004"/>
    <n v="38.986269249999999"/>
    <m/>
  </r>
  <r>
    <n v="67"/>
    <d v="2016-11-15T00:00:00"/>
    <x v="5"/>
    <x v="1"/>
    <n v="1"/>
    <n v="6707"/>
    <s v="35 08.7975N"/>
    <s v="122 58.4328"/>
    <s v="Cruise notebook"/>
    <n v="3963"/>
    <s v="Cruise notebook"/>
    <n v="10"/>
    <n v="79.332378030000001"/>
    <n v="8.5124951210000006"/>
    <n v="1.057505946"/>
    <n v="10.831820179999999"/>
    <n v="118.24875780000001"/>
    <n v="9.1445531239999998"/>
    <n v="1.0776337389999999"/>
    <n v="12.64016348"/>
    <n v="118.24875780000001"/>
    <n v="9.1445531239999998"/>
    <n v="1.0776337389999999"/>
    <n v="12.64016348"/>
    <m/>
  </r>
  <r>
    <n v="67"/>
    <d v="2016-11-16T00:00:00"/>
    <x v="5"/>
    <x v="1"/>
    <n v="1"/>
    <n v="6707"/>
    <s v="35 08.7975N"/>
    <s v="122 58.4328"/>
    <s v="Cruise notebook"/>
    <n v="3963"/>
    <s v="Cruise notebook"/>
    <n v="10"/>
    <n v="79.332378030000001"/>
    <n v="8.5124951210000006"/>
    <n v="1.057505946"/>
    <n v="10.831820179999999"/>
    <n v="118.24875780000001"/>
    <n v="9.1445531239999998"/>
    <n v="1.0776337389999999"/>
    <n v="12.64016348"/>
    <n v="118.24875780000001"/>
    <n v="9.1445531239999998"/>
    <n v="1.0776337389999999"/>
    <n v="12.64016348"/>
    <m/>
  </r>
  <r>
    <n v="67"/>
    <d v="2016-11-17T00:00:00"/>
    <x v="5"/>
    <x v="1"/>
    <n v="1"/>
    <n v="6707"/>
    <s v="35 08.7975N"/>
    <s v="122 58.4328"/>
    <s v="Cruise notebook"/>
    <n v="3963"/>
    <s v="Cruise notebook"/>
    <n v="10"/>
    <n v="79.332378030000001"/>
    <n v="8.5124951210000006"/>
    <n v="1.057505946"/>
    <n v="10.831820179999999"/>
    <n v="118.24875780000001"/>
    <n v="9.1445531239999998"/>
    <n v="1.0776337389999999"/>
    <n v="12.64016348"/>
    <n v="118.24875780000001"/>
    <n v="9.1445531239999998"/>
    <n v="1.0776337389999999"/>
    <n v="12.64016348"/>
    <m/>
  </r>
  <r>
    <n v="67"/>
    <d v="2016-11-18T00:00:00"/>
    <x v="5"/>
    <x v="1"/>
    <n v="1"/>
    <n v="6707"/>
    <s v="35 08.7975N"/>
    <s v="122 58.4328"/>
    <s v="Cruise notebook"/>
    <n v="3963"/>
    <s v="Cruise notebook"/>
    <n v="10"/>
    <n v="79.332378030000001"/>
    <n v="8.5124951210000006"/>
    <n v="1.057505946"/>
    <n v="10.831820179999999"/>
    <n v="118.24875780000001"/>
    <n v="9.1445531239999998"/>
    <n v="1.0776337389999999"/>
    <n v="12.64016348"/>
    <n v="118.24875780000001"/>
    <n v="9.1445531239999998"/>
    <n v="1.0776337389999999"/>
    <n v="12.64016348"/>
    <m/>
  </r>
  <r>
    <n v="67"/>
    <d v="2016-11-19T00:00:00"/>
    <x v="5"/>
    <x v="1"/>
    <n v="1"/>
    <n v="6707"/>
    <s v="35 08.7975N"/>
    <s v="122 58.4328"/>
    <s v="Cruise notebook"/>
    <n v="3963"/>
    <s v="Cruise notebook"/>
    <n v="10"/>
    <n v="79.332378030000001"/>
    <n v="8.5124951210000006"/>
    <n v="1.057505946"/>
    <n v="10.831820179999999"/>
    <n v="118.24875780000001"/>
    <n v="9.1445531239999998"/>
    <n v="1.0776337389999999"/>
    <n v="12.64016348"/>
    <n v="118.24875780000001"/>
    <n v="9.1445531239999998"/>
    <n v="1.0776337389999999"/>
    <n v="12.64016348"/>
    <m/>
  </r>
  <r>
    <n v="67"/>
    <d v="2016-11-20T00:00:00"/>
    <x v="5"/>
    <x v="1"/>
    <n v="1"/>
    <n v="6707"/>
    <s v="35 08.7975N"/>
    <s v="122 58.4328"/>
    <s v="Cruise notebook"/>
    <n v="3963"/>
    <s v="Cruise notebook"/>
    <n v="10"/>
    <n v="79.332378030000001"/>
    <n v="8.5124951210000006"/>
    <n v="1.057505946"/>
    <n v="10.831820179999999"/>
    <n v="118.24875780000001"/>
    <n v="9.1445531239999998"/>
    <n v="1.0776337389999999"/>
    <n v="12.64016348"/>
    <n v="118.24875780000001"/>
    <n v="9.1445531239999998"/>
    <n v="1.0776337389999999"/>
    <n v="12.64016348"/>
    <m/>
  </r>
  <r>
    <n v="67"/>
    <d v="2016-11-21T00:00:00"/>
    <x v="5"/>
    <x v="1"/>
    <n v="1"/>
    <n v="6707"/>
    <s v="35 08.7975N"/>
    <s v="122 58.4328"/>
    <s v="Cruise notebook"/>
    <n v="3963"/>
    <s v="Cruise notebook"/>
    <n v="10"/>
    <n v="79.332378030000001"/>
    <n v="8.5124951210000006"/>
    <n v="1.057505946"/>
    <n v="10.831820179999999"/>
    <n v="118.24875780000001"/>
    <n v="9.1445531239999998"/>
    <n v="1.0776337389999999"/>
    <n v="12.64016348"/>
    <n v="118.24875780000001"/>
    <n v="9.1445531239999998"/>
    <n v="1.0776337389999999"/>
    <n v="12.64016348"/>
    <m/>
  </r>
  <r>
    <n v="67"/>
    <d v="2016-11-22T00:00:00"/>
    <x v="5"/>
    <x v="1"/>
    <n v="1"/>
    <n v="6707"/>
    <s v="35 08.7975N"/>
    <s v="122 58.4328"/>
    <s v="Cruise notebook"/>
    <n v="3963"/>
    <s v="Cruise notebook"/>
    <n v="10"/>
    <n v="79.332378030000001"/>
    <n v="8.5124951210000006"/>
    <n v="1.057505946"/>
    <n v="10.831820179999999"/>
    <n v="118.24875780000001"/>
    <n v="9.1445531239999998"/>
    <n v="1.0776337389999999"/>
    <n v="12.64016348"/>
    <n v="118.24875780000001"/>
    <n v="9.1445531239999998"/>
    <n v="1.0776337389999999"/>
    <n v="12.64016348"/>
    <m/>
  </r>
  <r>
    <n v="67"/>
    <d v="2016-11-23T00:00:00"/>
    <x v="5"/>
    <x v="1"/>
    <n v="1"/>
    <n v="6707"/>
    <s v="35 08.7975N"/>
    <s v="122 58.4328"/>
    <s v="Cruise notebook"/>
    <n v="3963"/>
    <s v="Cruise notebook"/>
    <n v="10"/>
    <n v="79.332378030000001"/>
    <n v="8.5124951210000006"/>
    <n v="1.057505946"/>
    <n v="10.831820179999999"/>
    <n v="118.24875780000001"/>
    <n v="9.1445531239999998"/>
    <n v="1.0776337389999999"/>
    <n v="12.64016348"/>
    <n v="118.24875780000001"/>
    <n v="9.1445531239999998"/>
    <n v="1.0776337389999999"/>
    <n v="12.64016348"/>
    <m/>
  </r>
  <r>
    <n v="67"/>
    <d v="2016-11-24T00:00:00"/>
    <x v="5"/>
    <x v="1"/>
    <n v="1"/>
    <n v="6707"/>
    <s v="35 08.7975N"/>
    <s v="122 58.4328"/>
    <s v="Cruise notebook"/>
    <n v="3963"/>
    <s v="Cruise notebook"/>
    <n v="10"/>
    <n v="79.332378030000001"/>
    <n v="8.5124951210000006"/>
    <n v="1.057505946"/>
    <n v="10.831820179999999"/>
    <n v="118.24875780000001"/>
    <n v="9.1445531239999998"/>
    <n v="1.0776337389999999"/>
    <n v="12.64016348"/>
    <n v="118.24875780000001"/>
    <n v="9.1445531239999998"/>
    <n v="1.0776337389999999"/>
    <n v="12.64016348"/>
    <m/>
  </r>
  <r>
    <n v="67"/>
    <d v="2016-11-25T00:00:00"/>
    <x v="5"/>
    <x v="1"/>
    <n v="2"/>
    <n v="6707"/>
    <s v="35 08.7975N"/>
    <s v="122 58.4328"/>
    <s v="Cruise notebook"/>
    <n v="3963"/>
    <s v="Cruise notebook"/>
    <n v="10"/>
    <m/>
    <m/>
    <m/>
    <m/>
    <n v="176.46755390000001"/>
    <n v="14.551244000000001"/>
    <n v="1.386184667"/>
    <n v="18.068140459999999"/>
    <n v="176.46755390000001"/>
    <n v="14.551244000000001"/>
    <n v="1.386184667"/>
    <n v="18.068140459999999"/>
    <m/>
  </r>
  <r>
    <n v="67"/>
    <d v="2016-11-26T00:00:00"/>
    <x v="5"/>
    <x v="1"/>
    <n v="2"/>
    <n v="6707"/>
    <s v="35 08.7975N"/>
    <s v="122 58.4328"/>
    <s v="Cruise notebook"/>
    <n v="3963"/>
    <s v="Cruise notebook"/>
    <n v="10"/>
    <m/>
    <m/>
    <m/>
    <m/>
    <n v="176.46755390000001"/>
    <n v="14.551244000000001"/>
    <n v="1.386184667"/>
    <n v="18.068140459999999"/>
    <n v="176.46755390000001"/>
    <n v="14.551244000000001"/>
    <n v="1.386184667"/>
    <n v="18.068140459999999"/>
    <m/>
  </r>
  <r>
    <n v="67"/>
    <d v="2016-11-27T00:00:00"/>
    <x v="5"/>
    <x v="1"/>
    <n v="2"/>
    <n v="6707"/>
    <s v="35 08.7975N"/>
    <s v="122 58.4328"/>
    <s v="Cruise notebook"/>
    <n v="3963"/>
    <s v="Cruise notebook"/>
    <n v="10"/>
    <m/>
    <m/>
    <m/>
    <m/>
    <n v="176.46755390000001"/>
    <n v="14.551244000000001"/>
    <n v="1.386184667"/>
    <n v="18.068140459999999"/>
    <n v="176.46755390000001"/>
    <n v="14.551244000000001"/>
    <n v="1.386184667"/>
    <n v="18.068140459999999"/>
    <m/>
  </r>
  <r>
    <n v="67"/>
    <d v="2016-11-28T00:00:00"/>
    <x v="5"/>
    <x v="1"/>
    <n v="2"/>
    <n v="6707"/>
    <s v="35 08.7975N"/>
    <s v="122 58.4328"/>
    <s v="Cruise notebook"/>
    <n v="3963"/>
    <s v="Cruise notebook"/>
    <n v="10"/>
    <m/>
    <m/>
    <m/>
    <m/>
    <n v="176.46755390000001"/>
    <n v="14.551244000000001"/>
    <n v="1.386184667"/>
    <n v="18.068140459999999"/>
    <n v="176.46755390000001"/>
    <n v="14.551244000000001"/>
    <n v="1.386184667"/>
    <n v="18.068140459999999"/>
    <m/>
  </r>
  <r>
    <n v="67"/>
    <d v="2016-11-29T00:00:00"/>
    <x v="5"/>
    <x v="1"/>
    <n v="2"/>
    <n v="6707"/>
    <s v="35 08.7975N"/>
    <s v="122 58.4328"/>
    <s v="Cruise notebook"/>
    <n v="3963"/>
    <s v="Cruise notebook"/>
    <n v="10"/>
    <m/>
    <m/>
    <m/>
    <m/>
    <n v="176.46755390000001"/>
    <n v="14.551244000000001"/>
    <n v="1.386184667"/>
    <n v="18.068140459999999"/>
    <n v="176.46755390000001"/>
    <n v="14.551244000000001"/>
    <n v="1.386184667"/>
    <n v="18.068140459999999"/>
    <m/>
  </r>
  <r>
    <n v="67"/>
    <d v="2016-11-30T00:00:00"/>
    <x v="5"/>
    <x v="1"/>
    <n v="2"/>
    <n v="6707"/>
    <s v="35 08.7975N"/>
    <s v="122 58.4328"/>
    <s v="Cruise notebook"/>
    <n v="3963"/>
    <s v="Cruise notebook"/>
    <n v="10"/>
    <m/>
    <m/>
    <m/>
    <m/>
    <n v="176.46755390000001"/>
    <n v="14.551244000000001"/>
    <n v="1.386184667"/>
    <n v="18.068140459999999"/>
    <n v="176.46755390000001"/>
    <n v="14.551244000000001"/>
    <n v="1.386184667"/>
    <n v="18.068140459999999"/>
    <m/>
  </r>
  <r>
    <n v="67"/>
    <d v="2016-12-01T00:00:00"/>
    <x v="6"/>
    <x v="2"/>
    <n v="2"/>
    <n v="6707"/>
    <s v="35 08.7975N"/>
    <s v="122 58.4328"/>
    <s v="Cruise notebook"/>
    <n v="3963"/>
    <s v="Cruise notebook"/>
    <n v="10"/>
    <m/>
    <m/>
    <m/>
    <m/>
    <n v="176.46755390000001"/>
    <n v="14.551244000000001"/>
    <n v="1.386184667"/>
    <n v="18.068140459999999"/>
    <n v="176.46755390000001"/>
    <n v="14.551244000000001"/>
    <n v="1.386184667"/>
    <n v="18.068140459999999"/>
    <m/>
  </r>
  <r>
    <n v="67"/>
    <d v="2016-12-02T00:00:00"/>
    <x v="6"/>
    <x v="2"/>
    <n v="2"/>
    <n v="6707"/>
    <s v="35 08.7975N"/>
    <s v="122 58.4328"/>
    <s v="Cruise notebook"/>
    <n v="3963"/>
    <s v="Cruise notebook"/>
    <n v="10"/>
    <m/>
    <m/>
    <m/>
    <m/>
    <n v="176.46755390000001"/>
    <n v="14.551244000000001"/>
    <n v="1.386184667"/>
    <n v="18.068140459999999"/>
    <n v="176.46755390000001"/>
    <n v="14.551244000000001"/>
    <n v="1.386184667"/>
    <n v="18.068140459999999"/>
    <m/>
  </r>
  <r>
    <n v="67"/>
    <d v="2016-12-03T00:00:00"/>
    <x v="6"/>
    <x v="2"/>
    <n v="2"/>
    <n v="6707"/>
    <s v="35 08.7975N"/>
    <s v="122 58.4328"/>
    <s v="Cruise notebook"/>
    <n v="3963"/>
    <s v="Cruise notebook"/>
    <n v="10"/>
    <m/>
    <m/>
    <m/>
    <m/>
    <n v="176.46755390000001"/>
    <n v="14.551244000000001"/>
    <n v="1.386184667"/>
    <n v="18.068140459999999"/>
    <n v="176.46755390000001"/>
    <n v="14.551244000000001"/>
    <n v="1.386184667"/>
    <n v="18.068140459999999"/>
    <m/>
  </r>
  <r>
    <n v="67"/>
    <d v="2016-12-04T00:00:00"/>
    <x v="6"/>
    <x v="2"/>
    <n v="2"/>
    <n v="6707"/>
    <s v="35 08.7975N"/>
    <s v="122 58.4328"/>
    <s v="Cruise notebook"/>
    <n v="3963"/>
    <s v="Cruise notebook"/>
    <n v="10"/>
    <m/>
    <m/>
    <m/>
    <m/>
    <n v="176.46755390000001"/>
    <n v="14.551244000000001"/>
    <n v="1.386184667"/>
    <n v="18.068140459999999"/>
    <n v="176.46755390000001"/>
    <n v="14.551244000000001"/>
    <n v="1.386184667"/>
    <n v="18.068140459999999"/>
    <m/>
  </r>
  <r>
    <n v="67"/>
    <d v="2016-12-05T00:00:00"/>
    <x v="6"/>
    <x v="2"/>
    <n v="3"/>
    <n v="6707"/>
    <s v="35 08.7975N"/>
    <s v="122 58.4328"/>
    <s v="Cruise notebook"/>
    <n v="3963"/>
    <s v="Cruise notebook"/>
    <n v="10"/>
    <n v="130.05950960000001"/>
    <n v="8.7735864259999996"/>
    <n v="1.144648879"/>
    <n v="11.762729139999999"/>
    <n v="147.98118840000001"/>
    <n v="8.7085784640000004"/>
    <n v="0.93329640599999997"/>
    <n v="12.52692854"/>
    <n v="147.98118840000001"/>
    <n v="8.7085784640000004"/>
    <n v="0.93329640599999997"/>
    <n v="12.52692854"/>
    <m/>
  </r>
  <r>
    <n v="67"/>
    <d v="2016-12-06T00:00:00"/>
    <x v="6"/>
    <x v="2"/>
    <n v="3"/>
    <n v="6707"/>
    <s v="35 08.7975N"/>
    <s v="122 58.4328"/>
    <s v="Cruise notebook"/>
    <n v="3963"/>
    <s v="Cruise notebook"/>
    <n v="10"/>
    <n v="130.05950960000001"/>
    <n v="8.7735864259999996"/>
    <n v="1.144648879"/>
    <n v="11.762729139999999"/>
    <n v="147.98118840000001"/>
    <n v="8.7085784640000004"/>
    <n v="0.93329640599999997"/>
    <n v="12.52692854"/>
    <n v="147.98118840000001"/>
    <n v="8.7085784640000004"/>
    <n v="0.93329640599999997"/>
    <n v="12.52692854"/>
    <m/>
  </r>
  <r>
    <n v="67"/>
    <d v="2016-12-07T00:00:00"/>
    <x v="6"/>
    <x v="2"/>
    <n v="3"/>
    <n v="6707"/>
    <s v="35 08.7975N"/>
    <s v="122 58.4328"/>
    <s v="Cruise notebook"/>
    <n v="3963"/>
    <s v="Cruise notebook"/>
    <n v="10"/>
    <n v="130.05950960000001"/>
    <n v="8.7735864259999996"/>
    <n v="1.144648879"/>
    <n v="11.762729139999999"/>
    <n v="147.98118840000001"/>
    <n v="8.7085784640000004"/>
    <n v="0.93329640599999997"/>
    <n v="12.52692854"/>
    <n v="147.98118840000001"/>
    <n v="8.7085784640000004"/>
    <n v="0.93329640599999997"/>
    <n v="12.52692854"/>
    <m/>
  </r>
  <r>
    <n v="67"/>
    <d v="2016-12-08T00:00:00"/>
    <x v="6"/>
    <x v="2"/>
    <n v="3"/>
    <n v="6707"/>
    <s v="35 08.7975N"/>
    <s v="122 58.4328"/>
    <s v="Cruise notebook"/>
    <n v="3963"/>
    <s v="Cruise notebook"/>
    <n v="10"/>
    <n v="130.05950960000001"/>
    <n v="8.7735864259999996"/>
    <n v="1.144648879"/>
    <n v="11.762729139999999"/>
    <n v="147.98118840000001"/>
    <n v="8.7085784640000004"/>
    <n v="0.93329640599999997"/>
    <n v="12.52692854"/>
    <n v="147.98118840000001"/>
    <n v="8.7085784640000004"/>
    <n v="0.93329640599999997"/>
    <n v="12.52692854"/>
    <m/>
  </r>
  <r>
    <n v="67"/>
    <d v="2016-12-09T00:00:00"/>
    <x v="6"/>
    <x v="2"/>
    <n v="3"/>
    <n v="6707"/>
    <s v="35 08.7975N"/>
    <s v="122 58.4328"/>
    <s v="Cruise notebook"/>
    <n v="3963"/>
    <s v="Cruise notebook"/>
    <n v="10"/>
    <n v="130.05950960000001"/>
    <n v="8.7735864259999996"/>
    <n v="1.144648879"/>
    <n v="11.762729139999999"/>
    <n v="147.98118840000001"/>
    <n v="8.7085784640000004"/>
    <n v="0.93329640599999997"/>
    <n v="12.52692854"/>
    <n v="147.98118840000001"/>
    <n v="8.7085784640000004"/>
    <n v="0.93329640599999997"/>
    <n v="12.52692854"/>
    <m/>
  </r>
  <r>
    <n v="67"/>
    <d v="2016-12-10T00:00:00"/>
    <x v="6"/>
    <x v="2"/>
    <n v="3"/>
    <n v="6707"/>
    <s v="35 08.7975N"/>
    <s v="122 58.4328"/>
    <s v="Cruise notebook"/>
    <n v="3963"/>
    <s v="Cruise notebook"/>
    <n v="10"/>
    <n v="130.05950960000001"/>
    <n v="8.7735864259999996"/>
    <n v="1.144648879"/>
    <n v="11.762729139999999"/>
    <n v="147.98118840000001"/>
    <n v="8.7085784640000004"/>
    <n v="0.93329640599999997"/>
    <n v="12.52692854"/>
    <n v="147.98118840000001"/>
    <n v="8.7085784640000004"/>
    <n v="0.93329640599999997"/>
    <n v="12.52692854"/>
    <m/>
  </r>
  <r>
    <n v="67"/>
    <d v="2016-12-11T00:00:00"/>
    <x v="6"/>
    <x v="2"/>
    <n v="3"/>
    <n v="6707"/>
    <s v="35 08.7975N"/>
    <s v="122 58.4328"/>
    <s v="Cruise notebook"/>
    <n v="3963"/>
    <s v="Cruise notebook"/>
    <n v="10"/>
    <n v="130.05950960000001"/>
    <n v="8.7735864259999996"/>
    <n v="1.144648879"/>
    <n v="11.762729139999999"/>
    <n v="147.98118840000001"/>
    <n v="8.7085784640000004"/>
    <n v="0.93329640599999997"/>
    <n v="12.52692854"/>
    <n v="147.98118840000001"/>
    <n v="8.7085784640000004"/>
    <n v="0.93329640599999997"/>
    <n v="12.52692854"/>
    <m/>
  </r>
  <r>
    <n v="67"/>
    <d v="2016-12-12T00:00:00"/>
    <x v="6"/>
    <x v="2"/>
    <n v="3"/>
    <n v="6707"/>
    <s v="35 08.7975N"/>
    <s v="122 58.4328"/>
    <s v="Cruise notebook"/>
    <n v="3963"/>
    <s v="Cruise notebook"/>
    <n v="10"/>
    <n v="130.05950960000001"/>
    <n v="8.7735864259999996"/>
    <n v="1.144648879"/>
    <n v="11.762729139999999"/>
    <n v="147.98118840000001"/>
    <n v="8.7085784640000004"/>
    <n v="0.93329640599999997"/>
    <n v="12.52692854"/>
    <n v="147.98118840000001"/>
    <n v="8.7085784640000004"/>
    <n v="0.93329640599999997"/>
    <n v="12.52692854"/>
    <m/>
  </r>
  <r>
    <n v="67"/>
    <d v="2016-12-13T00:00:00"/>
    <x v="6"/>
    <x v="2"/>
    <n v="3"/>
    <n v="6707"/>
    <s v="35 08.7975N"/>
    <s v="122 58.4328"/>
    <s v="Cruise notebook"/>
    <n v="3963"/>
    <s v="Cruise notebook"/>
    <n v="10"/>
    <n v="130.05950960000001"/>
    <n v="8.7735864259999996"/>
    <n v="1.144648879"/>
    <n v="11.762729139999999"/>
    <n v="147.98118840000001"/>
    <n v="8.7085784640000004"/>
    <n v="0.93329640599999997"/>
    <n v="12.52692854"/>
    <n v="147.98118840000001"/>
    <n v="8.7085784640000004"/>
    <n v="0.93329640599999997"/>
    <n v="12.52692854"/>
    <m/>
  </r>
  <r>
    <n v="67"/>
    <d v="2016-12-14T00:00:00"/>
    <x v="6"/>
    <x v="2"/>
    <n v="3"/>
    <n v="6707"/>
    <s v="35 08.7975N"/>
    <s v="122 58.4328"/>
    <s v="Cruise notebook"/>
    <n v="3963"/>
    <s v="Cruise notebook"/>
    <n v="10"/>
    <n v="130.05950960000001"/>
    <n v="8.7735864259999996"/>
    <n v="1.144648879"/>
    <n v="11.762729139999999"/>
    <n v="147.98118840000001"/>
    <n v="8.7085784640000004"/>
    <n v="0.93329640599999997"/>
    <n v="12.52692854"/>
    <n v="147.98118840000001"/>
    <n v="8.7085784640000004"/>
    <n v="0.93329640599999997"/>
    <n v="12.52692854"/>
    <m/>
  </r>
  <r>
    <n v="67"/>
    <d v="2016-12-15T00:00:00"/>
    <x v="6"/>
    <x v="2"/>
    <n v="4"/>
    <n v="6707"/>
    <s v="35 08.7975N"/>
    <s v="122 58.4328"/>
    <s v="Cruise notebook"/>
    <n v="3963"/>
    <s v="Cruise notebook"/>
    <n v="10"/>
    <m/>
    <m/>
    <m/>
    <m/>
    <n v="89.087214349999996"/>
    <n v="4.9195180719999998"/>
    <n v="0.587204744"/>
    <n v="8.2893764430000001"/>
    <n v="89.087214349999996"/>
    <n v="4.9195180719999998"/>
    <n v="0.587204744"/>
    <n v="8.2893764430000001"/>
    <m/>
  </r>
  <r>
    <n v="67"/>
    <d v="2016-12-16T00:00:00"/>
    <x v="6"/>
    <x v="2"/>
    <n v="4"/>
    <n v="6707"/>
    <s v="35 08.7975N"/>
    <s v="122 58.4328"/>
    <s v="Cruise notebook"/>
    <n v="3963"/>
    <s v="Cruise notebook"/>
    <n v="10"/>
    <m/>
    <m/>
    <m/>
    <m/>
    <n v="89.087214349999996"/>
    <n v="4.9195180719999998"/>
    <n v="0.587204744"/>
    <n v="8.2893764430000001"/>
    <n v="89.087214349999996"/>
    <n v="4.9195180719999998"/>
    <n v="0.587204744"/>
    <n v="8.2893764430000001"/>
    <m/>
  </r>
  <r>
    <n v="67"/>
    <d v="2016-12-17T00:00:00"/>
    <x v="6"/>
    <x v="2"/>
    <n v="4"/>
    <n v="6707"/>
    <s v="35 08.7975N"/>
    <s v="122 58.4328"/>
    <s v="Cruise notebook"/>
    <n v="3963"/>
    <s v="Cruise notebook"/>
    <n v="10"/>
    <m/>
    <m/>
    <m/>
    <m/>
    <n v="89.087214349999996"/>
    <n v="4.9195180719999998"/>
    <n v="0.587204744"/>
    <n v="8.2893764430000001"/>
    <n v="89.087214349999996"/>
    <n v="4.9195180719999998"/>
    <n v="0.587204744"/>
    <n v="8.2893764430000001"/>
    <m/>
  </r>
  <r>
    <n v="67"/>
    <d v="2016-12-18T00:00:00"/>
    <x v="6"/>
    <x v="2"/>
    <n v="4"/>
    <n v="6707"/>
    <s v="35 08.7975N"/>
    <s v="122 58.4328"/>
    <s v="Cruise notebook"/>
    <n v="3963"/>
    <s v="Cruise notebook"/>
    <n v="10"/>
    <m/>
    <m/>
    <m/>
    <m/>
    <n v="89.087214349999996"/>
    <n v="4.9195180719999998"/>
    <n v="0.587204744"/>
    <n v="8.2893764430000001"/>
    <n v="89.087214349999996"/>
    <n v="4.9195180719999998"/>
    <n v="0.587204744"/>
    <n v="8.2893764430000001"/>
    <m/>
  </r>
  <r>
    <n v="67"/>
    <d v="2016-12-19T00:00:00"/>
    <x v="6"/>
    <x v="2"/>
    <n v="4"/>
    <n v="6707"/>
    <s v="35 08.7975N"/>
    <s v="122 58.4328"/>
    <s v="Cruise notebook"/>
    <n v="3963"/>
    <s v="Cruise notebook"/>
    <n v="10"/>
    <m/>
    <m/>
    <m/>
    <m/>
    <n v="89.087214349999996"/>
    <n v="4.9195180719999998"/>
    <n v="0.587204744"/>
    <n v="8.2893764430000001"/>
    <n v="89.087214349999996"/>
    <n v="4.9195180719999998"/>
    <n v="0.587204744"/>
    <n v="8.2893764430000001"/>
    <m/>
  </r>
  <r>
    <n v="67"/>
    <d v="2016-12-20T00:00:00"/>
    <x v="6"/>
    <x v="2"/>
    <n v="4"/>
    <n v="6707"/>
    <s v="35 08.7975N"/>
    <s v="122 58.4328"/>
    <s v="Cruise notebook"/>
    <n v="3963"/>
    <s v="Cruise notebook"/>
    <n v="10"/>
    <m/>
    <m/>
    <m/>
    <m/>
    <n v="89.087214349999996"/>
    <n v="4.9195180719999998"/>
    <n v="0.587204744"/>
    <n v="8.2893764430000001"/>
    <n v="89.087214349999996"/>
    <n v="4.9195180719999998"/>
    <n v="0.587204744"/>
    <n v="8.2893764430000001"/>
    <m/>
  </r>
  <r>
    <n v="67"/>
    <d v="2016-12-21T00:00:00"/>
    <x v="6"/>
    <x v="2"/>
    <n v="4"/>
    <n v="6707"/>
    <s v="35 08.7975N"/>
    <s v="122 58.4328"/>
    <s v="Cruise notebook"/>
    <n v="3963"/>
    <s v="Cruise notebook"/>
    <n v="10"/>
    <m/>
    <m/>
    <m/>
    <m/>
    <n v="89.087214349999996"/>
    <n v="4.9195180719999998"/>
    <n v="0.587204744"/>
    <n v="8.2893764430000001"/>
    <n v="89.087214349999996"/>
    <n v="4.9195180719999998"/>
    <n v="0.587204744"/>
    <n v="8.2893764430000001"/>
    <m/>
  </r>
  <r>
    <n v="67"/>
    <d v="2016-12-22T00:00:00"/>
    <x v="6"/>
    <x v="2"/>
    <n v="4"/>
    <n v="6707"/>
    <s v="35 08.7975N"/>
    <s v="122 58.4328"/>
    <s v="Cruise notebook"/>
    <n v="3963"/>
    <s v="Cruise notebook"/>
    <n v="10"/>
    <m/>
    <m/>
    <m/>
    <m/>
    <n v="89.087214349999996"/>
    <n v="4.9195180719999998"/>
    <n v="0.587204744"/>
    <n v="8.2893764430000001"/>
    <n v="89.087214349999996"/>
    <n v="4.9195180719999998"/>
    <n v="0.587204744"/>
    <n v="8.2893764430000001"/>
    <m/>
  </r>
  <r>
    <n v="67"/>
    <d v="2016-12-23T00:00:00"/>
    <x v="6"/>
    <x v="2"/>
    <n v="4"/>
    <n v="6707"/>
    <s v="35 08.7975N"/>
    <s v="122 58.4328"/>
    <s v="Cruise notebook"/>
    <n v="3963"/>
    <s v="Cruise notebook"/>
    <n v="10"/>
    <m/>
    <m/>
    <m/>
    <m/>
    <n v="89.087214349999996"/>
    <n v="4.9195180719999998"/>
    <n v="0.587204744"/>
    <n v="8.2893764430000001"/>
    <n v="89.087214349999996"/>
    <n v="4.9195180719999998"/>
    <n v="0.587204744"/>
    <n v="8.2893764430000001"/>
    <m/>
  </r>
  <r>
    <n v="67"/>
    <d v="2016-12-24T00:00:00"/>
    <x v="6"/>
    <x v="2"/>
    <n v="4"/>
    <n v="6707"/>
    <s v="35 08.7975N"/>
    <s v="122 58.4328"/>
    <s v="Cruise notebook"/>
    <n v="3963"/>
    <s v="Cruise notebook"/>
    <n v="10"/>
    <m/>
    <m/>
    <m/>
    <m/>
    <n v="89.087214349999996"/>
    <n v="4.9195180719999998"/>
    <n v="0.587204744"/>
    <n v="8.2893764430000001"/>
    <n v="89.087214349999996"/>
    <n v="4.9195180719999998"/>
    <n v="0.587204744"/>
    <n v="8.2893764430000001"/>
    <m/>
  </r>
  <r>
    <n v="67"/>
    <d v="2016-12-25T00:00:00"/>
    <x v="6"/>
    <x v="2"/>
    <n v="5"/>
    <n v="6707"/>
    <s v="35 08.7975N"/>
    <s v="122 58.4328"/>
    <s v="Cruise notebook"/>
    <n v="3963"/>
    <s v="Cruise notebook"/>
    <n v="10"/>
    <n v="100.5831381"/>
    <n v="7.4059082370000002"/>
    <n v="0.94759812099999996"/>
    <n v="10.24121764"/>
    <n v="77.940001699999996"/>
    <n v="6.0562011140000003"/>
    <n v="0.71831669799999998"/>
    <n v="8.788790165"/>
    <n v="77.940001699999996"/>
    <n v="6.0562011140000003"/>
    <n v="0.71831669799999998"/>
    <n v="8.788790165"/>
    <m/>
  </r>
  <r>
    <n v="67"/>
    <d v="2016-12-26T00:00:00"/>
    <x v="6"/>
    <x v="2"/>
    <n v="5"/>
    <n v="6707"/>
    <s v="35 08.7975N"/>
    <s v="122 58.4328"/>
    <s v="Cruise notebook"/>
    <n v="3963"/>
    <s v="Cruise notebook"/>
    <n v="10"/>
    <n v="100.5831381"/>
    <n v="7.4059082370000002"/>
    <n v="0.94759812099999996"/>
    <n v="10.24121764"/>
    <n v="77.940001699999996"/>
    <n v="6.0562011140000003"/>
    <n v="0.71831669799999998"/>
    <n v="8.788790165"/>
    <n v="77.940001699999996"/>
    <n v="6.0562011140000003"/>
    <n v="0.71831669799999998"/>
    <n v="8.788790165"/>
    <m/>
  </r>
  <r>
    <n v="67"/>
    <d v="2016-12-27T00:00:00"/>
    <x v="6"/>
    <x v="2"/>
    <n v="5"/>
    <n v="6707"/>
    <s v="35 08.7975N"/>
    <s v="122 58.4328"/>
    <s v="Cruise notebook"/>
    <n v="3963"/>
    <s v="Cruise notebook"/>
    <n v="10"/>
    <n v="100.5831381"/>
    <n v="7.4059082370000002"/>
    <n v="0.94759812099999996"/>
    <n v="10.24121764"/>
    <n v="77.940001699999996"/>
    <n v="6.0562011140000003"/>
    <n v="0.71831669799999998"/>
    <n v="8.788790165"/>
    <n v="77.940001699999996"/>
    <n v="6.0562011140000003"/>
    <n v="0.71831669799999998"/>
    <n v="8.788790165"/>
    <m/>
  </r>
  <r>
    <n v="67"/>
    <d v="2016-12-28T00:00:00"/>
    <x v="6"/>
    <x v="2"/>
    <n v="5"/>
    <n v="6707"/>
    <s v="35 08.7975N"/>
    <s v="122 58.4328"/>
    <s v="Cruise notebook"/>
    <n v="3963"/>
    <s v="Cruise notebook"/>
    <n v="10"/>
    <n v="100.5831381"/>
    <n v="7.4059082370000002"/>
    <n v="0.94759812099999996"/>
    <n v="10.24121764"/>
    <n v="77.940001699999996"/>
    <n v="6.0562011140000003"/>
    <n v="0.71831669799999998"/>
    <n v="8.788790165"/>
    <n v="77.940001699999996"/>
    <n v="6.0562011140000003"/>
    <n v="0.71831669799999998"/>
    <n v="8.788790165"/>
    <m/>
  </r>
  <r>
    <n v="67"/>
    <d v="2016-12-29T00:00:00"/>
    <x v="6"/>
    <x v="2"/>
    <n v="5"/>
    <n v="6707"/>
    <s v="35 08.7975N"/>
    <s v="122 58.4328"/>
    <s v="Cruise notebook"/>
    <n v="3963"/>
    <s v="Cruise notebook"/>
    <n v="10"/>
    <n v="100.5831381"/>
    <n v="7.4059082370000002"/>
    <n v="0.94759812099999996"/>
    <n v="10.24121764"/>
    <n v="77.940001699999996"/>
    <n v="6.0562011140000003"/>
    <n v="0.71831669799999998"/>
    <n v="8.788790165"/>
    <n v="77.940001699999996"/>
    <n v="6.0562011140000003"/>
    <n v="0.71831669799999998"/>
    <n v="8.788790165"/>
    <m/>
  </r>
  <r>
    <n v="67"/>
    <d v="2016-12-30T00:00:00"/>
    <x v="6"/>
    <x v="2"/>
    <n v="5"/>
    <n v="6707"/>
    <s v="35 08.7975N"/>
    <s v="122 58.4328"/>
    <s v="Cruise notebook"/>
    <n v="3963"/>
    <s v="Cruise notebook"/>
    <n v="10"/>
    <n v="100.5831381"/>
    <n v="7.4059082370000002"/>
    <n v="0.94759812099999996"/>
    <n v="10.24121764"/>
    <n v="77.940001699999996"/>
    <n v="6.0562011140000003"/>
    <n v="0.71831669799999998"/>
    <n v="8.788790165"/>
    <n v="77.940001699999996"/>
    <n v="6.0562011140000003"/>
    <n v="0.71831669799999998"/>
    <n v="8.788790165"/>
    <m/>
  </r>
  <r>
    <n v="67"/>
    <d v="2016-12-31T00:00:00"/>
    <x v="6"/>
    <x v="2"/>
    <n v="5"/>
    <n v="6707"/>
    <s v="35 08.7975N"/>
    <s v="122 58.4328"/>
    <s v="Cruise notebook"/>
    <n v="3963"/>
    <s v="Cruise notebook"/>
    <n v="10"/>
    <n v="100.5831381"/>
    <n v="7.4059082370000002"/>
    <n v="0.94759812099999996"/>
    <n v="10.24121764"/>
    <n v="77.940001699999996"/>
    <n v="6.0562011140000003"/>
    <n v="0.71831669799999998"/>
    <n v="8.788790165"/>
    <n v="77.940001699999996"/>
    <n v="6.0562011140000003"/>
    <n v="0.71831669799999998"/>
    <n v="8.788790165"/>
    <m/>
  </r>
  <r>
    <n v="67"/>
    <d v="2017-01-01T00:00:00"/>
    <x v="11"/>
    <x v="2"/>
    <n v="5"/>
    <n v="6707"/>
    <s v="35 08.7975N"/>
    <s v="122 58.4328"/>
    <s v="Cruise notebook"/>
    <n v="3963"/>
    <s v="Cruise notebook"/>
    <n v="10"/>
    <n v="100.5831381"/>
    <n v="7.4059082370000002"/>
    <n v="0.94759812099999996"/>
    <n v="10.24121764"/>
    <n v="77.940001699999996"/>
    <n v="6.0562011140000003"/>
    <n v="0.71831669799999998"/>
    <n v="8.788790165"/>
    <n v="77.940001699999996"/>
    <n v="6.0562011140000003"/>
    <n v="0.71831669799999998"/>
    <n v="8.788790165"/>
    <m/>
  </r>
  <r>
    <n v="67"/>
    <d v="2017-01-02T00:00:00"/>
    <x v="11"/>
    <x v="2"/>
    <n v="5"/>
    <n v="6707"/>
    <s v="35 08.7975N"/>
    <s v="122 58.4328"/>
    <s v="Cruise notebook"/>
    <n v="3963"/>
    <s v="Cruise notebook"/>
    <n v="10"/>
    <n v="100.5831381"/>
    <n v="7.4059082370000002"/>
    <n v="0.94759812099999996"/>
    <n v="10.24121764"/>
    <n v="77.940001699999996"/>
    <n v="6.0562011140000003"/>
    <n v="0.71831669799999998"/>
    <n v="8.788790165"/>
    <n v="77.940001699999996"/>
    <n v="6.0562011140000003"/>
    <n v="0.71831669799999998"/>
    <n v="8.788790165"/>
    <m/>
  </r>
  <r>
    <n v="67"/>
    <d v="2017-01-03T00:00:00"/>
    <x v="11"/>
    <x v="2"/>
    <n v="5"/>
    <n v="6707"/>
    <s v="35 08.7975N"/>
    <s v="122 58.4328"/>
    <s v="Cruise notebook"/>
    <n v="3963"/>
    <s v="Cruise notebook"/>
    <n v="10"/>
    <n v="100.5831381"/>
    <n v="7.4059082370000002"/>
    <n v="0.94759812099999996"/>
    <n v="10.24121764"/>
    <n v="77.940001699999996"/>
    <n v="6.0562011140000003"/>
    <n v="0.71831669799999998"/>
    <n v="8.788790165"/>
    <n v="77.940001699999996"/>
    <n v="6.0562011140000003"/>
    <n v="0.71831669799999998"/>
    <n v="8.788790165"/>
    <m/>
  </r>
  <r>
    <n v="67"/>
    <d v="2017-01-04T00:00:00"/>
    <x v="11"/>
    <x v="2"/>
    <n v="6"/>
    <n v="6707"/>
    <s v="35 08.7975N"/>
    <s v="122 58.4328"/>
    <s v="Cruise notebook"/>
    <n v="3963"/>
    <s v="Cruise notebook"/>
    <n v="10"/>
    <n v="57.722777229999998"/>
    <n v="6.2090493579999997"/>
    <n v="0.87720289600000001"/>
    <n v="8.3238063580000006"/>
    <n v="81.971124450000005"/>
    <n v="5.5791494039999998"/>
    <n v="0.676764594"/>
    <n v="8.6906743189999993"/>
    <n v="81.971124450000005"/>
    <n v="5.5791494039999998"/>
    <n v="0.676764594"/>
    <n v="8.6906743189999993"/>
    <m/>
  </r>
  <r>
    <n v="67"/>
    <d v="2017-01-05T00:00:00"/>
    <x v="11"/>
    <x v="2"/>
    <n v="6"/>
    <n v="6707"/>
    <s v="35 08.7975N"/>
    <s v="122 58.4328"/>
    <s v="Cruise notebook"/>
    <n v="3963"/>
    <s v="Cruise notebook"/>
    <n v="10"/>
    <n v="57.722777229999998"/>
    <n v="6.2090493579999997"/>
    <n v="0.87720289600000001"/>
    <n v="8.3238063580000006"/>
    <n v="81.971124450000005"/>
    <n v="5.5791494039999998"/>
    <n v="0.676764594"/>
    <n v="8.6906743189999993"/>
    <n v="81.971124450000005"/>
    <n v="5.5791494039999998"/>
    <n v="0.676764594"/>
    <n v="8.6906743189999993"/>
    <m/>
  </r>
  <r>
    <n v="67"/>
    <d v="2017-01-06T00:00:00"/>
    <x v="11"/>
    <x v="2"/>
    <n v="6"/>
    <n v="6707"/>
    <s v="35 08.7975N"/>
    <s v="122 58.4328"/>
    <s v="Cruise notebook"/>
    <n v="3963"/>
    <s v="Cruise notebook"/>
    <n v="10"/>
    <n v="57.722777229999998"/>
    <n v="6.2090493579999997"/>
    <n v="0.87720289600000001"/>
    <n v="8.3238063580000006"/>
    <n v="81.971124450000005"/>
    <n v="5.5791494039999998"/>
    <n v="0.676764594"/>
    <n v="8.6906743189999993"/>
    <n v="81.971124450000005"/>
    <n v="5.5791494039999998"/>
    <n v="0.676764594"/>
    <n v="8.6906743189999993"/>
    <m/>
  </r>
  <r>
    <n v="67"/>
    <d v="2017-01-07T00:00:00"/>
    <x v="11"/>
    <x v="2"/>
    <n v="6"/>
    <n v="6707"/>
    <s v="35 08.7975N"/>
    <s v="122 58.4328"/>
    <s v="Cruise notebook"/>
    <n v="3963"/>
    <s v="Cruise notebook"/>
    <n v="10"/>
    <n v="57.722777229999998"/>
    <n v="6.2090493579999997"/>
    <n v="0.87720289600000001"/>
    <n v="8.3238063580000006"/>
    <n v="81.971124450000005"/>
    <n v="5.5791494039999998"/>
    <n v="0.676764594"/>
    <n v="8.6906743189999993"/>
    <n v="81.971124450000005"/>
    <n v="5.5791494039999998"/>
    <n v="0.676764594"/>
    <n v="8.6906743189999993"/>
    <m/>
  </r>
  <r>
    <n v="67"/>
    <d v="2017-01-08T00:00:00"/>
    <x v="11"/>
    <x v="2"/>
    <n v="6"/>
    <n v="6707"/>
    <s v="35 08.7975N"/>
    <s v="122 58.4328"/>
    <s v="Cruise notebook"/>
    <n v="3963"/>
    <s v="Cruise notebook"/>
    <n v="10"/>
    <n v="57.722777229999998"/>
    <n v="6.2090493579999997"/>
    <n v="0.87720289600000001"/>
    <n v="8.3238063580000006"/>
    <n v="81.971124450000005"/>
    <n v="5.5791494039999998"/>
    <n v="0.676764594"/>
    <n v="8.6906743189999993"/>
    <n v="81.971124450000005"/>
    <n v="5.5791494039999998"/>
    <n v="0.676764594"/>
    <n v="8.6906743189999993"/>
    <m/>
  </r>
  <r>
    <n v="67"/>
    <d v="2017-01-09T00:00:00"/>
    <x v="11"/>
    <x v="2"/>
    <n v="6"/>
    <n v="6707"/>
    <s v="35 08.7975N"/>
    <s v="122 58.4328"/>
    <s v="Cruise notebook"/>
    <n v="3963"/>
    <s v="Cruise notebook"/>
    <n v="10"/>
    <n v="57.722777229999998"/>
    <n v="6.2090493579999997"/>
    <n v="0.87720289600000001"/>
    <n v="8.3238063580000006"/>
    <n v="81.971124450000005"/>
    <n v="5.5791494039999998"/>
    <n v="0.676764594"/>
    <n v="8.6906743189999993"/>
    <n v="81.971124450000005"/>
    <n v="5.5791494039999998"/>
    <n v="0.676764594"/>
    <n v="8.6906743189999993"/>
    <m/>
  </r>
  <r>
    <n v="67"/>
    <d v="2017-01-10T00:00:00"/>
    <x v="11"/>
    <x v="2"/>
    <n v="6"/>
    <n v="6707"/>
    <s v="35 08.7975N"/>
    <s v="122 58.4328"/>
    <s v="Cruise notebook"/>
    <n v="3963"/>
    <s v="Cruise notebook"/>
    <n v="10"/>
    <n v="57.722777229999998"/>
    <n v="6.2090493579999997"/>
    <n v="0.87720289600000001"/>
    <n v="8.3238063580000006"/>
    <n v="81.971124450000005"/>
    <n v="5.5791494039999998"/>
    <n v="0.676764594"/>
    <n v="8.6906743189999993"/>
    <n v="81.971124450000005"/>
    <n v="5.5791494039999998"/>
    <n v="0.676764594"/>
    <n v="8.6906743189999993"/>
    <m/>
  </r>
  <r>
    <n v="67"/>
    <d v="2017-01-11T00:00:00"/>
    <x v="11"/>
    <x v="2"/>
    <n v="6"/>
    <n v="6707"/>
    <s v="35 08.7975N"/>
    <s v="122 58.4328"/>
    <s v="Cruise notebook"/>
    <n v="3963"/>
    <s v="Cruise notebook"/>
    <n v="10"/>
    <n v="57.722777229999998"/>
    <n v="6.2090493579999997"/>
    <n v="0.87720289600000001"/>
    <n v="8.3238063580000006"/>
    <n v="81.971124450000005"/>
    <n v="5.5791494039999998"/>
    <n v="0.676764594"/>
    <n v="8.6906743189999993"/>
    <n v="81.971124450000005"/>
    <n v="5.5791494039999998"/>
    <n v="0.676764594"/>
    <n v="8.6906743189999993"/>
    <m/>
  </r>
  <r>
    <n v="67"/>
    <d v="2017-01-12T00:00:00"/>
    <x v="11"/>
    <x v="2"/>
    <n v="6"/>
    <n v="6707"/>
    <s v="35 08.7975N"/>
    <s v="122 58.4328"/>
    <s v="Cruise notebook"/>
    <n v="3963"/>
    <s v="Cruise notebook"/>
    <n v="10"/>
    <n v="57.722777229999998"/>
    <n v="6.2090493579999997"/>
    <n v="0.87720289600000001"/>
    <n v="8.3238063580000006"/>
    <n v="81.971124450000005"/>
    <n v="5.5791494039999998"/>
    <n v="0.676764594"/>
    <n v="8.6906743189999993"/>
    <n v="81.971124450000005"/>
    <n v="5.5791494039999998"/>
    <n v="0.676764594"/>
    <n v="8.6906743189999993"/>
    <m/>
  </r>
  <r>
    <n v="67"/>
    <d v="2017-01-13T00:00:00"/>
    <x v="11"/>
    <x v="2"/>
    <n v="6"/>
    <n v="6707"/>
    <s v="35 08.7975N"/>
    <s v="122 58.4328"/>
    <s v="Cruise notebook"/>
    <n v="3963"/>
    <s v="Cruise notebook"/>
    <n v="10"/>
    <n v="57.722777229999998"/>
    <n v="6.2090493579999997"/>
    <n v="0.87720289600000001"/>
    <n v="8.3238063580000006"/>
    <n v="81.971124450000005"/>
    <n v="5.5791494039999998"/>
    <n v="0.676764594"/>
    <n v="8.6906743189999993"/>
    <n v="81.971124450000005"/>
    <n v="5.5791494039999998"/>
    <n v="0.676764594"/>
    <n v="8.6906743189999993"/>
    <m/>
  </r>
  <r>
    <n v="67"/>
    <d v="2017-01-14T00:00:00"/>
    <x v="11"/>
    <x v="2"/>
    <n v="7"/>
    <n v="6707"/>
    <s v="35 08.7975N"/>
    <s v="122 58.4328"/>
    <s v="Cruise notebook"/>
    <n v="3963"/>
    <s v="Cruise notebook"/>
    <n v="10"/>
    <n v="67.450101279999998"/>
    <n v="7.209219117"/>
    <n v="1.1405546929999999"/>
    <n v="9.0728069970000007"/>
    <n v="55.008109040000001"/>
    <n v="3.3375974159999999"/>
    <n v="0.42846605300000001"/>
    <n v="5.3929122239999998"/>
    <n v="55.008109040000001"/>
    <n v="3.3375974159999999"/>
    <n v="0.42846605300000001"/>
    <n v="5.3929122239999998"/>
    <m/>
  </r>
  <r>
    <n v="67"/>
    <d v="2017-01-15T00:00:00"/>
    <x v="11"/>
    <x v="2"/>
    <n v="7"/>
    <n v="6707"/>
    <s v="35 08.7975N"/>
    <s v="122 58.4328"/>
    <s v="Cruise notebook"/>
    <n v="3963"/>
    <s v="Cruise notebook"/>
    <n v="10"/>
    <n v="67.450101279999998"/>
    <n v="7.209219117"/>
    <n v="1.1405546929999999"/>
    <n v="9.0728069970000007"/>
    <n v="55.008109040000001"/>
    <n v="3.3375974159999999"/>
    <n v="0.42846605300000001"/>
    <n v="5.3929122239999998"/>
    <n v="55.008109040000001"/>
    <n v="3.3375974159999999"/>
    <n v="0.42846605300000001"/>
    <n v="5.3929122239999998"/>
    <m/>
  </r>
  <r>
    <n v="67"/>
    <d v="2017-01-16T00:00:00"/>
    <x v="11"/>
    <x v="2"/>
    <n v="7"/>
    <n v="6707"/>
    <s v="35 08.7975N"/>
    <s v="122 58.4328"/>
    <s v="Cruise notebook"/>
    <n v="3963"/>
    <s v="Cruise notebook"/>
    <n v="10"/>
    <n v="67.450101279999998"/>
    <n v="7.209219117"/>
    <n v="1.1405546929999999"/>
    <n v="9.0728069970000007"/>
    <n v="55.008109040000001"/>
    <n v="3.3375974159999999"/>
    <n v="0.42846605300000001"/>
    <n v="5.3929122239999998"/>
    <n v="55.008109040000001"/>
    <n v="3.3375974159999999"/>
    <n v="0.42846605300000001"/>
    <n v="5.3929122239999998"/>
    <m/>
  </r>
  <r>
    <n v="67"/>
    <d v="2017-01-17T00:00:00"/>
    <x v="11"/>
    <x v="2"/>
    <n v="7"/>
    <n v="6707"/>
    <s v="35 08.7975N"/>
    <s v="122 58.4328"/>
    <s v="Cruise notebook"/>
    <n v="3963"/>
    <s v="Cruise notebook"/>
    <n v="10"/>
    <n v="67.450101279999998"/>
    <n v="7.209219117"/>
    <n v="1.1405546929999999"/>
    <n v="9.0728069970000007"/>
    <n v="55.008109040000001"/>
    <n v="3.3375974159999999"/>
    <n v="0.42846605300000001"/>
    <n v="5.3929122239999998"/>
    <n v="55.008109040000001"/>
    <n v="3.3375974159999999"/>
    <n v="0.42846605300000001"/>
    <n v="5.3929122239999998"/>
    <m/>
  </r>
  <r>
    <n v="67"/>
    <d v="2017-01-18T00:00:00"/>
    <x v="11"/>
    <x v="2"/>
    <n v="7"/>
    <n v="6707"/>
    <s v="35 08.7975N"/>
    <s v="122 58.4328"/>
    <s v="Cruise notebook"/>
    <n v="3963"/>
    <s v="Cruise notebook"/>
    <n v="10"/>
    <n v="67.450101279999998"/>
    <n v="7.209219117"/>
    <n v="1.1405546929999999"/>
    <n v="9.0728069970000007"/>
    <n v="55.008109040000001"/>
    <n v="3.3375974159999999"/>
    <n v="0.42846605300000001"/>
    <n v="5.3929122239999998"/>
    <n v="55.008109040000001"/>
    <n v="3.3375974159999999"/>
    <n v="0.42846605300000001"/>
    <n v="5.3929122239999998"/>
    <m/>
  </r>
  <r>
    <n v="67"/>
    <d v="2017-01-19T00:00:00"/>
    <x v="11"/>
    <x v="2"/>
    <n v="7"/>
    <n v="6707"/>
    <s v="35 08.7975N"/>
    <s v="122 58.4328"/>
    <s v="Cruise notebook"/>
    <n v="3963"/>
    <s v="Cruise notebook"/>
    <n v="10"/>
    <n v="67.450101279999998"/>
    <n v="7.209219117"/>
    <n v="1.1405546929999999"/>
    <n v="9.0728069970000007"/>
    <n v="55.008109040000001"/>
    <n v="3.3375974159999999"/>
    <n v="0.42846605300000001"/>
    <n v="5.3929122239999998"/>
    <n v="55.008109040000001"/>
    <n v="3.3375974159999999"/>
    <n v="0.42846605300000001"/>
    <n v="5.3929122239999998"/>
    <m/>
  </r>
  <r>
    <n v="67"/>
    <d v="2017-01-20T00:00:00"/>
    <x v="11"/>
    <x v="2"/>
    <n v="7"/>
    <n v="6707"/>
    <s v="35 08.7975N"/>
    <s v="122 58.4328"/>
    <s v="Cruise notebook"/>
    <n v="3963"/>
    <s v="Cruise notebook"/>
    <n v="10"/>
    <n v="67.450101279999998"/>
    <n v="7.209219117"/>
    <n v="1.1405546929999999"/>
    <n v="9.0728069970000007"/>
    <n v="55.008109040000001"/>
    <n v="3.3375974159999999"/>
    <n v="0.42846605300000001"/>
    <n v="5.3929122239999998"/>
    <n v="55.008109040000001"/>
    <n v="3.3375974159999999"/>
    <n v="0.42846605300000001"/>
    <n v="5.3929122239999998"/>
    <m/>
  </r>
  <r>
    <n v="67"/>
    <d v="2017-01-21T00:00:00"/>
    <x v="11"/>
    <x v="2"/>
    <n v="7"/>
    <n v="6707"/>
    <s v="35 08.7975N"/>
    <s v="122 58.4328"/>
    <s v="Cruise notebook"/>
    <n v="3963"/>
    <s v="Cruise notebook"/>
    <n v="10"/>
    <n v="67.450101279999998"/>
    <n v="7.209219117"/>
    <n v="1.1405546929999999"/>
    <n v="9.0728069970000007"/>
    <n v="55.008109040000001"/>
    <n v="3.3375974159999999"/>
    <n v="0.42846605300000001"/>
    <n v="5.3929122239999998"/>
    <n v="55.008109040000001"/>
    <n v="3.3375974159999999"/>
    <n v="0.42846605300000001"/>
    <n v="5.3929122239999998"/>
    <m/>
  </r>
  <r>
    <n v="67"/>
    <d v="2017-01-22T00:00:00"/>
    <x v="11"/>
    <x v="2"/>
    <n v="7"/>
    <n v="6707"/>
    <s v="35 08.7975N"/>
    <s v="122 58.4328"/>
    <s v="Cruise notebook"/>
    <n v="3963"/>
    <s v="Cruise notebook"/>
    <n v="10"/>
    <n v="67.450101279999998"/>
    <n v="7.209219117"/>
    <n v="1.1405546929999999"/>
    <n v="9.0728069970000007"/>
    <n v="55.008109040000001"/>
    <n v="3.3375974159999999"/>
    <n v="0.42846605300000001"/>
    <n v="5.3929122239999998"/>
    <n v="55.008109040000001"/>
    <n v="3.3375974159999999"/>
    <n v="0.42846605300000001"/>
    <n v="5.3929122239999998"/>
    <m/>
  </r>
  <r>
    <n v="67"/>
    <d v="2017-01-23T00:00:00"/>
    <x v="11"/>
    <x v="2"/>
    <n v="7"/>
    <n v="6707"/>
    <s v="35 08.7975N"/>
    <s v="122 58.4328"/>
    <s v="Cruise notebook"/>
    <n v="3963"/>
    <s v="Cruise notebook"/>
    <n v="10"/>
    <n v="67.450101279999998"/>
    <n v="7.209219117"/>
    <n v="1.1405546929999999"/>
    <n v="9.0728069970000007"/>
    <n v="55.008109040000001"/>
    <n v="3.3375974159999999"/>
    <n v="0.42846605300000001"/>
    <n v="5.3929122239999998"/>
    <n v="55.008109040000001"/>
    <n v="3.3375974159999999"/>
    <n v="0.42846605300000001"/>
    <n v="5.3929122239999998"/>
    <m/>
  </r>
  <r>
    <n v="67"/>
    <d v="2017-01-24T00:00:00"/>
    <x v="11"/>
    <x v="2"/>
    <n v="8"/>
    <n v="6707"/>
    <s v="35 08.7975N"/>
    <s v="122 58.4328"/>
    <s v="Cruise notebook"/>
    <n v="3963"/>
    <s v="Cruise notebook"/>
    <n v="10"/>
    <n v="73.35905588"/>
    <n v="7.1122129980000004"/>
    <n v="0.942168212"/>
    <n v="9.4854071819999994"/>
    <n v="105.6271986"/>
    <n v="8.263292281"/>
    <n v="0.98964097200000001"/>
    <n v="12.31547804"/>
    <n v="105.6271986"/>
    <n v="8.263292281"/>
    <n v="0.98964097200000001"/>
    <n v="12.31547804"/>
    <m/>
  </r>
  <r>
    <n v="67"/>
    <d v="2017-01-25T00:00:00"/>
    <x v="11"/>
    <x v="2"/>
    <n v="8"/>
    <n v="6707"/>
    <s v="35 08.7975N"/>
    <s v="122 58.4328"/>
    <s v="Cruise notebook"/>
    <n v="3963"/>
    <s v="Cruise notebook"/>
    <n v="10"/>
    <n v="73.35905588"/>
    <n v="7.1122129980000004"/>
    <n v="0.942168212"/>
    <n v="9.4854071819999994"/>
    <n v="105.6271986"/>
    <n v="8.263292281"/>
    <n v="0.98964097200000001"/>
    <n v="12.31547804"/>
    <n v="105.6271986"/>
    <n v="8.263292281"/>
    <n v="0.98964097200000001"/>
    <n v="12.31547804"/>
    <m/>
  </r>
  <r>
    <n v="67"/>
    <d v="2017-01-26T00:00:00"/>
    <x v="11"/>
    <x v="2"/>
    <n v="8"/>
    <n v="6707"/>
    <s v="35 08.7975N"/>
    <s v="122 58.4328"/>
    <s v="Cruise notebook"/>
    <n v="3963"/>
    <s v="Cruise notebook"/>
    <n v="10"/>
    <n v="73.35905588"/>
    <n v="7.1122129980000004"/>
    <n v="0.942168212"/>
    <n v="9.4854071819999994"/>
    <n v="105.6271986"/>
    <n v="8.263292281"/>
    <n v="0.98964097200000001"/>
    <n v="12.31547804"/>
    <n v="105.6271986"/>
    <n v="8.263292281"/>
    <n v="0.98964097200000001"/>
    <n v="12.31547804"/>
    <m/>
  </r>
  <r>
    <n v="67"/>
    <d v="2017-01-27T00:00:00"/>
    <x v="11"/>
    <x v="2"/>
    <n v="8"/>
    <n v="6707"/>
    <s v="35 08.7975N"/>
    <s v="122 58.4328"/>
    <s v="Cruise notebook"/>
    <n v="3963"/>
    <s v="Cruise notebook"/>
    <n v="10"/>
    <n v="73.35905588"/>
    <n v="7.1122129980000004"/>
    <n v="0.942168212"/>
    <n v="9.4854071819999994"/>
    <n v="105.6271986"/>
    <n v="8.263292281"/>
    <n v="0.98964097200000001"/>
    <n v="12.31547804"/>
    <n v="105.6271986"/>
    <n v="8.263292281"/>
    <n v="0.98964097200000001"/>
    <n v="12.31547804"/>
    <m/>
  </r>
  <r>
    <n v="67"/>
    <d v="2017-01-28T00:00:00"/>
    <x v="11"/>
    <x v="2"/>
    <n v="8"/>
    <n v="6707"/>
    <s v="35 08.7975N"/>
    <s v="122 58.4328"/>
    <s v="Cruise notebook"/>
    <n v="3963"/>
    <s v="Cruise notebook"/>
    <n v="10"/>
    <n v="73.35905588"/>
    <n v="7.1122129980000004"/>
    <n v="0.942168212"/>
    <n v="9.4854071819999994"/>
    <n v="105.6271986"/>
    <n v="8.263292281"/>
    <n v="0.98964097200000001"/>
    <n v="12.31547804"/>
    <n v="105.6271986"/>
    <n v="8.263292281"/>
    <n v="0.98964097200000001"/>
    <n v="12.31547804"/>
    <m/>
  </r>
  <r>
    <n v="67"/>
    <d v="2017-01-29T00:00:00"/>
    <x v="11"/>
    <x v="2"/>
    <n v="8"/>
    <n v="6707"/>
    <s v="35 08.7975N"/>
    <s v="122 58.4328"/>
    <s v="Cruise notebook"/>
    <n v="3963"/>
    <s v="Cruise notebook"/>
    <n v="10"/>
    <n v="73.35905588"/>
    <n v="7.1122129980000004"/>
    <n v="0.942168212"/>
    <n v="9.4854071819999994"/>
    <n v="105.6271986"/>
    <n v="8.263292281"/>
    <n v="0.98964097200000001"/>
    <n v="12.31547804"/>
    <n v="105.6271986"/>
    <n v="8.263292281"/>
    <n v="0.98964097200000001"/>
    <n v="12.31547804"/>
    <m/>
  </r>
  <r>
    <n v="67"/>
    <d v="2017-01-30T00:00:00"/>
    <x v="11"/>
    <x v="2"/>
    <n v="8"/>
    <n v="6707"/>
    <s v="35 08.7975N"/>
    <s v="122 58.4328"/>
    <s v="Cruise notebook"/>
    <n v="3963"/>
    <s v="Cruise notebook"/>
    <n v="10"/>
    <n v="73.35905588"/>
    <n v="7.1122129980000004"/>
    <n v="0.942168212"/>
    <n v="9.4854071819999994"/>
    <n v="105.6271986"/>
    <n v="8.263292281"/>
    <n v="0.98964097200000001"/>
    <n v="12.31547804"/>
    <n v="105.6271986"/>
    <n v="8.263292281"/>
    <n v="0.98964097200000001"/>
    <n v="12.31547804"/>
    <m/>
  </r>
  <r>
    <n v="67"/>
    <d v="2017-01-31T00:00:00"/>
    <x v="11"/>
    <x v="2"/>
    <n v="8"/>
    <n v="6707"/>
    <s v="35 08.7975N"/>
    <s v="122 58.4328"/>
    <s v="Cruise notebook"/>
    <n v="3963"/>
    <s v="Cruise notebook"/>
    <n v="10"/>
    <n v="73.35905588"/>
    <n v="7.1122129980000004"/>
    <n v="0.942168212"/>
    <n v="9.4854071819999994"/>
    <n v="105.6271986"/>
    <n v="8.263292281"/>
    <n v="0.98964097200000001"/>
    <n v="12.31547804"/>
    <n v="105.6271986"/>
    <n v="8.263292281"/>
    <n v="0.98964097200000001"/>
    <n v="12.31547804"/>
    <m/>
  </r>
  <r>
    <n v="67"/>
    <d v="2017-02-01T00:00:00"/>
    <x v="7"/>
    <x v="2"/>
    <n v="8"/>
    <n v="6707"/>
    <s v="35 08.7975N"/>
    <s v="122 58.4328"/>
    <s v="Cruise notebook"/>
    <n v="3963"/>
    <s v="Cruise notebook"/>
    <n v="10"/>
    <n v="73.35905588"/>
    <n v="7.1122129980000004"/>
    <n v="0.942168212"/>
    <n v="9.4854071819999994"/>
    <n v="105.6271986"/>
    <n v="8.263292281"/>
    <n v="0.98964097200000001"/>
    <n v="12.31547804"/>
    <n v="105.6271986"/>
    <n v="8.263292281"/>
    <n v="0.98964097200000001"/>
    <n v="12.31547804"/>
    <m/>
  </r>
  <r>
    <n v="67"/>
    <d v="2017-02-02T00:00:00"/>
    <x v="7"/>
    <x v="2"/>
    <n v="8"/>
    <n v="6707"/>
    <s v="35 08.7975N"/>
    <s v="122 58.4328"/>
    <s v="Cruise notebook"/>
    <n v="3963"/>
    <s v="Cruise notebook"/>
    <n v="10"/>
    <n v="73.35905588"/>
    <n v="7.1122129980000004"/>
    <n v="0.942168212"/>
    <n v="9.4854071819999994"/>
    <n v="105.6271986"/>
    <n v="8.263292281"/>
    <n v="0.98964097200000001"/>
    <n v="12.31547804"/>
    <n v="105.6271986"/>
    <n v="8.263292281"/>
    <n v="0.98964097200000001"/>
    <n v="12.31547804"/>
    <m/>
  </r>
  <r>
    <n v="67"/>
    <d v="2017-02-03T00:00:00"/>
    <x v="7"/>
    <x v="2"/>
    <n v="9"/>
    <n v="6707"/>
    <s v="35 08.7975N"/>
    <s v="122 58.4328"/>
    <s v="Cruise notebook"/>
    <n v="3963"/>
    <s v="Cruise notebook"/>
    <n v="10"/>
    <n v="86.629415960000003"/>
    <n v="8.8759722249999999"/>
    <n v="1.142903081"/>
    <n v="12.744911460000001"/>
    <n v="107.740059"/>
    <n v="9.7325460760000002"/>
    <n v="1.1008033989999999"/>
    <n v="14.00885542"/>
    <n v="107.740059"/>
    <n v="9.7325460760000002"/>
    <n v="1.1008033989999999"/>
    <n v="14.00885542"/>
    <m/>
  </r>
  <r>
    <n v="67"/>
    <d v="2017-02-04T00:00:00"/>
    <x v="7"/>
    <x v="2"/>
    <n v="9"/>
    <n v="6707"/>
    <s v="35 08.7975N"/>
    <s v="122 58.4328"/>
    <s v="Cruise notebook"/>
    <n v="3963"/>
    <s v="Cruise notebook"/>
    <n v="10"/>
    <n v="86.629415960000003"/>
    <n v="8.8759722249999999"/>
    <n v="1.142903081"/>
    <n v="12.744911460000001"/>
    <n v="107.740059"/>
    <n v="9.7325460760000002"/>
    <n v="1.1008033989999999"/>
    <n v="14.00885542"/>
    <n v="107.740059"/>
    <n v="9.7325460760000002"/>
    <n v="1.1008033989999999"/>
    <n v="14.00885542"/>
    <m/>
  </r>
  <r>
    <n v="67"/>
    <d v="2017-02-05T00:00:00"/>
    <x v="7"/>
    <x v="2"/>
    <n v="9"/>
    <n v="6707"/>
    <s v="35 08.7975N"/>
    <s v="122 58.4328"/>
    <s v="Cruise notebook"/>
    <n v="3963"/>
    <s v="Cruise notebook"/>
    <n v="10"/>
    <n v="86.629415960000003"/>
    <n v="8.8759722249999999"/>
    <n v="1.142903081"/>
    <n v="12.744911460000001"/>
    <n v="107.740059"/>
    <n v="9.7325460760000002"/>
    <n v="1.1008033989999999"/>
    <n v="14.00885542"/>
    <n v="107.740059"/>
    <n v="9.7325460760000002"/>
    <n v="1.1008033989999999"/>
    <n v="14.00885542"/>
    <m/>
  </r>
  <r>
    <n v="67"/>
    <d v="2017-02-06T00:00:00"/>
    <x v="7"/>
    <x v="2"/>
    <n v="9"/>
    <n v="6707"/>
    <s v="35 08.7975N"/>
    <s v="122 58.4328"/>
    <s v="Cruise notebook"/>
    <n v="3963"/>
    <s v="Cruise notebook"/>
    <n v="10"/>
    <n v="86.629415960000003"/>
    <n v="8.8759722249999999"/>
    <n v="1.142903081"/>
    <n v="12.744911460000001"/>
    <n v="107.740059"/>
    <n v="9.7325460760000002"/>
    <n v="1.1008033989999999"/>
    <n v="14.00885542"/>
    <n v="107.740059"/>
    <n v="9.7325460760000002"/>
    <n v="1.1008033989999999"/>
    <n v="14.00885542"/>
    <m/>
  </r>
  <r>
    <n v="67"/>
    <d v="2017-02-07T00:00:00"/>
    <x v="7"/>
    <x v="2"/>
    <n v="9"/>
    <n v="6707"/>
    <s v="35 08.7975N"/>
    <s v="122 58.4328"/>
    <s v="Cruise notebook"/>
    <n v="3963"/>
    <s v="Cruise notebook"/>
    <n v="10"/>
    <n v="86.629415960000003"/>
    <n v="8.8759722249999999"/>
    <n v="1.142903081"/>
    <n v="12.744911460000001"/>
    <n v="107.740059"/>
    <n v="9.7325460760000002"/>
    <n v="1.1008033989999999"/>
    <n v="14.00885542"/>
    <n v="107.740059"/>
    <n v="9.7325460760000002"/>
    <n v="1.1008033989999999"/>
    <n v="14.00885542"/>
    <m/>
  </r>
  <r>
    <n v="67"/>
    <d v="2017-02-08T00:00:00"/>
    <x v="7"/>
    <x v="2"/>
    <n v="9"/>
    <n v="6707"/>
    <s v="35 08.7975N"/>
    <s v="122 58.4328"/>
    <s v="Cruise notebook"/>
    <n v="3963"/>
    <s v="Cruise notebook"/>
    <n v="10"/>
    <n v="86.629415960000003"/>
    <n v="8.8759722249999999"/>
    <n v="1.142903081"/>
    <n v="12.744911460000001"/>
    <n v="107.740059"/>
    <n v="9.7325460760000002"/>
    <n v="1.1008033989999999"/>
    <n v="14.00885542"/>
    <n v="107.740059"/>
    <n v="9.7325460760000002"/>
    <n v="1.1008033989999999"/>
    <n v="14.00885542"/>
    <m/>
  </r>
  <r>
    <n v="67"/>
    <d v="2017-02-09T00:00:00"/>
    <x v="7"/>
    <x v="2"/>
    <n v="9"/>
    <n v="6707"/>
    <s v="35 08.7975N"/>
    <s v="122 58.4328"/>
    <s v="Cruise notebook"/>
    <n v="3963"/>
    <s v="Cruise notebook"/>
    <n v="10"/>
    <n v="86.629415960000003"/>
    <n v="8.8759722249999999"/>
    <n v="1.142903081"/>
    <n v="12.744911460000001"/>
    <n v="107.740059"/>
    <n v="9.7325460760000002"/>
    <n v="1.1008033989999999"/>
    <n v="14.00885542"/>
    <n v="107.740059"/>
    <n v="9.7325460760000002"/>
    <n v="1.1008033989999999"/>
    <n v="14.00885542"/>
    <m/>
  </r>
  <r>
    <n v="67"/>
    <d v="2017-02-10T00:00:00"/>
    <x v="7"/>
    <x v="2"/>
    <n v="9"/>
    <n v="6707"/>
    <s v="35 08.7975N"/>
    <s v="122 58.4328"/>
    <s v="Cruise notebook"/>
    <n v="3963"/>
    <s v="Cruise notebook"/>
    <n v="10"/>
    <n v="86.629415960000003"/>
    <n v="8.8759722249999999"/>
    <n v="1.142903081"/>
    <n v="12.744911460000001"/>
    <n v="107.740059"/>
    <n v="9.7325460760000002"/>
    <n v="1.1008033989999999"/>
    <n v="14.00885542"/>
    <n v="107.740059"/>
    <n v="9.7325460760000002"/>
    <n v="1.1008033989999999"/>
    <n v="14.00885542"/>
    <m/>
  </r>
  <r>
    <n v="67"/>
    <d v="2017-02-11T00:00:00"/>
    <x v="7"/>
    <x v="2"/>
    <n v="9"/>
    <n v="6707"/>
    <s v="35 08.7975N"/>
    <s v="122 58.4328"/>
    <s v="Cruise notebook"/>
    <n v="3963"/>
    <s v="Cruise notebook"/>
    <n v="10"/>
    <n v="86.629415960000003"/>
    <n v="8.8759722249999999"/>
    <n v="1.142903081"/>
    <n v="12.744911460000001"/>
    <n v="107.740059"/>
    <n v="9.7325460760000002"/>
    <n v="1.1008033989999999"/>
    <n v="14.00885542"/>
    <n v="107.740059"/>
    <n v="9.7325460760000002"/>
    <n v="1.1008033989999999"/>
    <n v="14.00885542"/>
    <m/>
  </r>
  <r>
    <n v="67"/>
    <d v="2017-02-12T00:00:00"/>
    <x v="7"/>
    <x v="2"/>
    <n v="9"/>
    <n v="6707"/>
    <s v="35 08.7975N"/>
    <s v="122 58.4328"/>
    <s v="Cruise notebook"/>
    <n v="3963"/>
    <s v="Cruise notebook"/>
    <n v="10"/>
    <n v="86.629415960000003"/>
    <n v="8.8759722249999999"/>
    <n v="1.142903081"/>
    <n v="12.744911460000001"/>
    <n v="107.740059"/>
    <n v="9.7325460760000002"/>
    <n v="1.1008033989999999"/>
    <n v="14.00885542"/>
    <n v="107.740059"/>
    <n v="9.7325460760000002"/>
    <n v="1.1008033989999999"/>
    <n v="14.00885542"/>
    <m/>
  </r>
  <r>
    <n v="67"/>
    <d v="2017-02-13T00:00:00"/>
    <x v="7"/>
    <x v="2"/>
    <n v="10"/>
    <n v="6707"/>
    <s v="35 08.7975N"/>
    <s v="122 58.4328"/>
    <s v="Cruise notebook"/>
    <n v="3963"/>
    <s v="Cruise notebook"/>
    <n v="10"/>
    <n v="42.62930308"/>
    <n v="3.7912088380000002"/>
    <n v="0.48972949900000001"/>
    <n v="5.5495505380000001"/>
    <n v="50.106364329999998"/>
    <n v="3.9972390739999999"/>
    <n v="0.51824346700000001"/>
    <n v="5.9960814740000004"/>
    <n v="50.106364329999998"/>
    <n v="3.9972390739999999"/>
    <n v="0.51824346700000001"/>
    <n v="5.9960814740000004"/>
    <m/>
  </r>
  <r>
    <n v="67"/>
    <d v="2017-02-14T00:00:00"/>
    <x v="7"/>
    <x v="2"/>
    <n v="10"/>
    <n v="6707"/>
    <s v="35 08.7975N"/>
    <s v="122 58.4328"/>
    <s v="Cruise notebook"/>
    <n v="3963"/>
    <s v="Cruise notebook"/>
    <n v="10"/>
    <n v="42.62930308"/>
    <n v="3.7912088380000002"/>
    <n v="0.48972949900000001"/>
    <n v="5.5495505380000001"/>
    <n v="50.106364329999998"/>
    <n v="3.9972390739999999"/>
    <n v="0.51824346700000001"/>
    <n v="5.9960814740000004"/>
    <n v="50.106364329999998"/>
    <n v="3.9972390739999999"/>
    <n v="0.51824346700000001"/>
    <n v="5.9960814740000004"/>
    <m/>
  </r>
  <r>
    <n v="67"/>
    <d v="2017-02-15T00:00:00"/>
    <x v="7"/>
    <x v="2"/>
    <n v="10"/>
    <n v="6707"/>
    <s v="35 08.7975N"/>
    <s v="122 58.4328"/>
    <s v="Cruise notebook"/>
    <n v="3963"/>
    <s v="Cruise notebook"/>
    <n v="10"/>
    <n v="42.62930308"/>
    <n v="3.7912088380000002"/>
    <n v="0.48972949900000001"/>
    <n v="5.5495505380000001"/>
    <n v="50.106364329999998"/>
    <n v="3.9972390739999999"/>
    <n v="0.51824346700000001"/>
    <n v="5.9960814740000004"/>
    <n v="50.106364329999998"/>
    <n v="3.9972390739999999"/>
    <n v="0.51824346700000001"/>
    <n v="5.9960814740000004"/>
    <m/>
  </r>
  <r>
    <n v="67"/>
    <d v="2017-02-16T00:00:00"/>
    <x v="7"/>
    <x v="2"/>
    <n v="10"/>
    <n v="6707"/>
    <s v="35 08.7975N"/>
    <s v="122 58.4328"/>
    <s v="Cruise notebook"/>
    <n v="3963"/>
    <s v="Cruise notebook"/>
    <n v="10"/>
    <n v="42.62930308"/>
    <n v="3.7912088380000002"/>
    <n v="0.48972949900000001"/>
    <n v="5.5495505380000001"/>
    <n v="50.106364329999998"/>
    <n v="3.9972390739999999"/>
    <n v="0.51824346700000001"/>
    <n v="5.9960814740000004"/>
    <n v="50.106364329999998"/>
    <n v="3.9972390739999999"/>
    <n v="0.51824346700000001"/>
    <n v="5.9960814740000004"/>
    <m/>
  </r>
  <r>
    <n v="67"/>
    <d v="2017-02-17T00:00:00"/>
    <x v="7"/>
    <x v="2"/>
    <n v="10"/>
    <n v="6707"/>
    <s v="35 08.7975N"/>
    <s v="122 58.4328"/>
    <s v="Cruise notebook"/>
    <n v="3963"/>
    <s v="Cruise notebook"/>
    <n v="10"/>
    <n v="42.62930308"/>
    <n v="3.7912088380000002"/>
    <n v="0.48972949900000001"/>
    <n v="5.5495505380000001"/>
    <n v="50.106364329999998"/>
    <n v="3.9972390739999999"/>
    <n v="0.51824346700000001"/>
    <n v="5.9960814740000004"/>
    <n v="50.106364329999998"/>
    <n v="3.9972390739999999"/>
    <n v="0.51824346700000001"/>
    <n v="5.9960814740000004"/>
    <m/>
  </r>
  <r>
    <n v="67"/>
    <d v="2017-02-18T00:00:00"/>
    <x v="7"/>
    <x v="2"/>
    <n v="10"/>
    <n v="6707"/>
    <s v="35 08.7975N"/>
    <s v="122 58.4328"/>
    <s v="Cruise notebook"/>
    <n v="3963"/>
    <s v="Cruise notebook"/>
    <n v="10"/>
    <n v="42.62930308"/>
    <n v="3.7912088380000002"/>
    <n v="0.48972949900000001"/>
    <n v="5.5495505380000001"/>
    <n v="50.106364329999998"/>
    <n v="3.9972390739999999"/>
    <n v="0.51824346700000001"/>
    <n v="5.9960814740000004"/>
    <n v="50.106364329999998"/>
    <n v="3.9972390739999999"/>
    <n v="0.51824346700000001"/>
    <n v="5.9960814740000004"/>
    <m/>
  </r>
  <r>
    <n v="67"/>
    <d v="2017-02-19T00:00:00"/>
    <x v="7"/>
    <x v="2"/>
    <n v="10"/>
    <n v="6707"/>
    <s v="35 08.7975N"/>
    <s v="122 58.4328"/>
    <s v="Cruise notebook"/>
    <n v="3963"/>
    <s v="Cruise notebook"/>
    <n v="10"/>
    <n v="42.62930308"/>
    <n v="3.7912088380000002"/>
    <n v="0.48972949900000001"/>
    <n v="5.5495505380000001"/>
    <n v="50.106364329999998"/>
    <n v="3.9972390739999999"/>
    <n v="0.51824346700000001"/>
    <n v="5.9960814740000004"/>
    <n v="50.106364329999998"/>
    <n v="3.9972390739999999"/>
    <n v="0.51824346700000001"/>
    <n v="5.9960814740000004"/>
    <m/>
  </r>
  <r>
    <n v="67"/>
    <d v="2017-02-20T00:00:00"/>
    <x v="7"/>
    <x v="2"/>
    <n v="10"/>
    <n v="6707"/>
    <s v="35 08.7975N"/>
    <s v="122 58.4328"/>
    <s v="Cruise notebook"/>
    <n v="3963"/>
    <s v="Cruise notebook"/>
    <n v="10"/>
    <n v="42.62930308"/>
    <n v="3.7912088380000002"/>
    <n v="0.48972949900000001"/>
    <n v="5.5495505380000001"/>
    <n v="50.106364329999998"/>
    <n v="3.9972390739999999"/>
    <n v="0.51824346700000001"/>
    <n v="5.9960814740000004"/>
    <n v="50.106364329999998"/>
    <n v="3.9972390739999999"/>
    <n v="0.51824346700000001"/>
    <n v="5.9960814740000004"/>
    <m/>
  </r>
  <r>
    <n v="67"/>
    <d v="2017-02-21T00:00:00"/>
    <x v="7"/>
    <x v="2"/>
    <n v="10"/>
    <n v="6707"/>
    <s v="35 08.7975N"/>
    <s v="122 58.4328"/>
    <s v="Cruise notebook"/>
    <n v="3963"/>
    <s v="Cruise notebook"/>
    <n v="10"/>
    <n v="42.62930308"/>
    <n v="3.7912088380000002"/>
    <n v="0.48972949900000001"/>
    <n v="5.5495505380000001"/>
    <n v="50.106364329999998"/>
    <n v="3.9972390739999999"/>
    <n v="0.51824346700000001"/>
    <n v="5.9960814740000004"/>
    <n v="50.106364329999998"/>
    <n v="3.9972390739999999"/>
    <n v="0.51824346700000001"/>
    <n v="5.9960814740000004"/>
    <m/>
  </r>
  <r>
    <n v="67"/>
    <d v="2017-02-22T00:00:00"/>
    <x v="7"/>
    <x v="2"/>
    <n v="10"/>
    <n v="6707"/>
    <s v="35 08.7975N"/>
    <s v="122 58.4328"/>
    <s v="Cruise notebook"/>
    <n v="3963"/>
    <s v="Cruise notebook"/>
    <n v="10"/>
    <n v="42.62930308"/>
    <n v="3.7912088380000002"/>
    <n v="0.48972949900000001"/>
    <n v="5.5495505380000001"/>
    <n v="50.106364329999998"/>
    <n v="3.9972390739999999"/>
    <n v="0.51824346700000001"/>
    <n v="5.9960814740000004"/>
    <n v="50.106364329999998"/>
    <n v="3.9972390739999999"/>
    <n v="0.51824346700000001"/>
    <n v="5.9960814740000004"/>
    <m/>
  </r>
  <r>
    <n v="67"/>
    <d v="2017-02-23T00:00:00"/>
    <x v="7"/>
    <x v="2"/>
    <n v="11"/>
    <n v="6707"/>
    <s v="35 08.7975N"/>
    <s v="122 58.4328"/>
    <s v="Cruise notebook"/>
    <n v="3963"/>
    <s v="Cruise notebook"/>
    <n v="10"/>
    <n v="95.865422170000002"/>
    <n v="6.736984863"/>
    <n v="1.0681151259999999"/>
    <n v="8.5628732630000002"/>
    <n v="58.573112960000003"/>
    <n v="4.2283332600000003"/>
    <n v="0.52727565799999998"/>
    <n v="6.3982652919999996"/>
    <n v="58.573112960000003"/>
    <n v="4.2283332600000003"/>
    <n v="0.52727565799999998"/>
    <n v="6.3982652919999996"/>
    <m/>
  </r>
  <r>
    <n v="67"/>
    <d v="2017-02-24T00:00:00"/>
    <x v="7"/>
    <x v="2"/>
    <n v="11"/>
    <n v="6707"/>
    <s v="35 08.7975N"/>
    <s v="122 58.4328"/>
    <s v="Cruise notebook"/>
    <n v="3963"/>
    <s v="Cruise notebook"/>
    <n v="10"/>
    <n v="95.865422170000002"/>
    <n v="6.736984863"/>
    <n v="1.0681151259999999"/>
    <n v="8.5628732630000002"/>
    <n v="58.573112960000003"/>
    <n v="4.2283332600000003"/>
    <n v="0.52727565799999998"/>
    <n v="6.3982652919999996"/>
    <n v="58.573112960000003"/>
    <n v="4.2283332600000003"/>
    <n v="0.52727565799999998"/>
    <n v="6.3982652919999996"/>
    <m/>
  </r>
  <r>
    <n v="67"/>
    <d v="2017-02-25T00:00:00"/>
    <x v="7"/>
    <x v="2"/>
    <n v="11"/>
    <n v="6707"/>
    <s v="35 08.7975N"/>
    <s v="122 58.4328"/>
    <s v="Cruise notebook"/>
    <n v="3963"/>
    <s v="Cruise notebook"/>
    <n v="10"/>
    <n v="95.865422170000002"/>
    <n v="6.736984863"/>
    <n v="1.0681151259999999"/>
    <n v="8.5628732630000002"/>
    <n v="58.573112960000003"/>
    <n v="4.2283332600000003"/>
    <n v="0.52727565799999998"/>
    <n v="6.3982652919999996"/>
    <n v="58.573112960000003"/>
    <n v="4.2283332600000003"/>
    <n v="0.52727565799999998"/>
    <n v="6.3982652919999996"/>
    <m/>
  </r>
  <r>
    <n v="67"/>
    <d v="2017-02-26T00:00:00"/>
    <x v="7"/>
    <x v="2"/>
    <n v="11"/>
    <n v="6707"/>
    <s v="35 08.7975N"/>
    <s v="122 58.4328"/>
    <s v="Cruise notebook"/>
    <n v="3963"/>
    <s v="Cruise notebook"/>
    <n v="10"/>
    <n v="95.865422170000002"/>
    <n v="6.736984863"/>
    <n v="1.0681151259999999"/>
    <n v="8.5628732630000002"/>
    <n v="58.573112960000003"/>
    <n v="4.2283332600000003"/>
    <n v="0.52727565799999998"/>
    <n v="6.3982652919999996"/>
    <n v="58.573112960000003"/>
    <n v="4.2283332600000003"/>
    <n v="0.52727565799999998"/>
    <n v="6.3982652919999996"/>
    <m/>
  </r>
  <r>
    <n v="67"/>
    <d v="2017-02-27T00:00:00"/>
    <x v="7"/>
    <x v="2"/>
    <n v="11"/>
    <n v="6707"/>
    <s v="35 08.7975N"/>
    <s v="122 58.4328"/>
    <s v="Cruise notebook"/>
    <n v="3963"/>
    <s v="Cruise notebook"/>
    <n v="10"/>
    <n v="95.865422170000002"/>
    <n v="6.736984863"/>
    <n v="1.0681151259999999"/>
    <n v="8.5628732630000002"/>
    <n v="58.573112960000003"/>
    <n v="4.2283332600000003"/>
    <n v="0.52727565799999998"/>
    <n v="6.3982652919999996"/>
    <n v="58.573112960000003"/>
    <n v="4.2283332600000003"/>
    <n v="0.52727565799999998"/>
    <n v="6.3982652919999996"/>
    <m/>
  </r>
  <r>
    <n v="67"/>
    <d v="2017-02-28T00:00:00"/>
    <x v="7"/>
    <x v="2"/>
    <n v="11"/>
    <n v="6707"/>
    <s v="35 08.7975N"/>
    <s v="122 58.4328"/>
    <s v="Cruise notebook"/>
    <n v="3963"/>
    <s v="Cruise notebook"/>
    <n v="10"/>
    <n v="95.865422170000002"/>
    <n v="6.736984863"/>
    <n v="1.0681151259999999"/>
    <n v="8.5628732630000002"/>
    <n v="58.573112960000003"/>
    <n v="4.2283332600000003"/>
    <n v="0.52727565799999998"/>
    <n v="6.3982652919999996"/>
    <n v="58.573112960000003"/>
    <n v="4.2283332600000003"/>
    <n v="0.52727565799999998"/>
    <n v="6.3982652919999996"/>
    <m/>
  </r>
  <r>
    <n v="67"/>
    <d v="2017-03-01T00:00:00"/>
    <x v="8"/>
    <x v="3"/>
    <n v="11"/>
    <n v="6707"/>
    <s v="35 08.7975N"/>
    <s v="122 58.4328"/>
    <s v="Cruise notebook"/>
    <n v="3963"/>
    <s v="Cruise notebook"/>
    <n v="10"/>
    <n v="95.865422170000002"/>
    <n v="6.736984863"/>
    <n v="1.0681151259999999"/>
    <n v="8.5628732630000002"/>
    <n v="58.573112960000003"/>
    <n v="4.2283332600000003"/>
    <n v="0.52727565799999998"/>
    <n v="6.3982652919999996"/>
    <n v="58.573112960000003"/>
    <n v="4.2283332600000003"/>
    <n v="0.52727565799999998"/>
    <n v="6.3982652919999996"/>
    <m/>
  </r>
  <r>
    <n v="67"/>
    <d v="2017-03-02T00:00:00"/>
    <x v="8"/>
    <x v="3"/>
    <n v="11"/>
    <n v="6707"/>
    <s v="35 08.7975N"/>
    <s v="122 58.4328"/>
    <s v="Cruise notebook"/>
    <n v="3963"/>
    <s v="Cruise notebook"/>
    <n v="10"/>
    <n v="95.865422170000002"/>
    <n v="6.736984863"/>
    <n v="1.0681151259999999"/>
    <n v="8.5628732630000002"/>
    <n v="58.573112960000003"/>
    <n v="4.2283332600000003"/>
    <n v="0.52727565799999998"/>
    <n v="6.3982652919999996"/>
    <n v="58.573112960000003"/>
    <n v="4.2283332600000003"/>
    <n v="0.52727565799999998"/>
    <n v="6.3982652919999996"/>
    <m/>
  </r>
  <r>
    <n v="67"/>
    <d v="2017-03-03T00:00:00"/>
    <x v="8"/>
    <x v="3"/>
    <n v="11"/>
    <n v="6707"/>
    <s v="35 08.7975N"/>
    <s v="122 58.4328"/>
    <s v="Cruise notebook"/>
    <n v="3963"/>
    <s v="Cruise notebook"/>
    <n v="10"/>
    <n v="95.865422170000002"/>
    <n v="6.736984863"/>
    <n v="1.0681151259999999"/>
    <n v="8.5628732630000002"/>
    <n v="58.573112960000003"/>
    <n v="4.2283332600000003"/>
    <n v="0.52727565799999998"/>
    <n v="6.3982652919999996"/>
    <n v="58.573112960000003"/>
    <n v="4.2283332600000003"/>
    <n v="0.52727565799999998"/>
    <n v="6.3982652919999996"/>
    <m/>
  </r>
  <r>
    <n v="67"/>
    <d v="2017-03-04T00:00:00"/>
    <x v="8"/>
    <x v="3"/>
    <n v="11"/>
    <n v="6707"/>
    <s v="35 08.7975N"/>
    <s v="122 58.4328"/>
    <s v="Cruise notebook"/>
    <n v="3963"/>
    <s v="Cruise notebook"/>
    <n v="10"/>
    <n v="95.865422170000002"/>
    <n v="6.736984863"/>
    <n v="1.0681151259999999"/>
    <n v="8.5628732630000002"/>
    <n v="58.573112960000003"/>
    <n v="4.2283332600000003"/>
    <n v="0.52727565799999998"/>
    <n v="6.3982652919999996"/>
    <n v="58.573112960000003"/>
    <n v="4.2283332600000003"/>
    <n v="0.52727565799999998"/>
    <n v="6.3982652919999996"/>
    <m/>
  </r>
  <r>
    <n v="67"/>
    <d v="2017-03-05T00:00:00"/>
    <x v="8"/>
    <x v="3"/>
    <n v="12"/>
    <n v="6707"/>
    <s v="35 08.7975N"/>
    <s v="122 58.4328"/>
    <s v="Cruise notebook"/>
    <n v="3963"/>
    <s v="Cruise notebook"/>
    <n v="10"/>
    <n v="46.870076259999998"/>
    <n v="4.2628024729999998"/>
    <n v="0.62156244800000005"/>
    <n v="5.9810076050000003"/>
    <n v="47.105497900000003"/>
    <n v="3.2174239529999999"/>
    <n v="0.38322129599999999"/>
    <n v="4.7357299859999999"/>
    <n v="47.105497900000003"/>
    <n v="3.2174239529999999"/>
    <n v="0.38322129599999999"/>
    <n v="4.7357299859999999"/>
    <m/>
  </r>
  <r>
    <n v="67"/>
    <d v="2017-03-06T00:00:00"/>
    <x v="8"/>
    <x v="3"/>
    <n v="12"/>
    <n v="6707"/>
    <s v="35 08.7975N"/>
    <s v="122 58.4328"/>
    <s v="Cruise notebook"/>
    <n v="3963"/>
    <s v="Cruise notebook"/>
    <n v="10"/>
    <n v="46.870076259999998"/>
    <n v="4.2628024729999998"/>
    <n v="0.62156244800000005"/>
    <n v="5.9810076050000003"/>
    <n v="47.105497900000003"/>
    <n v="3.2174239529999999"/>
    <n v="0.38322129599999999"/>
    <n v="4.7357299859999999"/>
    <n v="47.105497900000003"/>
    <n v="3.2174239529999999"/>
    <n v="0.38322129599999999"/>
    <n v="4.7357299859999999"/>
    <m/>
  </r>
  <r>
    <n v="67"/>
    <d v="2017-03-07T00:00:00"/>
    <x v="8"/>
    <x v="3"/>
    <n v="12"/>
    <n v="6707"/>
    <s v="35 08.7975N"/>
    <s v="122 58.4328"/>
    <s v="Cruise notebook"/>
    <n v="3963"/>
    <s v="Cruise notebook"/>
    <n v="10"/>
    <n v="46.870076259999998"/>
    <n v="4.2628024729999998"/>
    <n v="0.62156244800000005"/>
    <n v="5.9810076050000003"/>
    <n v="47.105497900000003"/>
    <n v="3.2174239529999999"/>
    <n v="0.38322129599999999"/>
    <n v="4.7357299859999999"/>
    <n v="47.105497900000003"/>
    <n v="3.2174239529999999"/>
    <n v="0.38322129599999999"/>
    <n v="4.7357299859999999"/>
    <m/>
  </r>
  <r>
    <n v="67"/>
    <d v="2017-03-08T00:00:00"/>
    <x v="8"/>
    <x v="3"/>
    <n v="12"/>
    <n v="6707"/>
    <s v="35 08.7975N"/>
    <s v="122 58.4328"/>
    <s v="Cruise notebook"/>
    <n v="3963"/>
    <s v="Cruise notebook"/>
    <n v="10"/>
    <n v="46.870076259999998"/>
    <n v="4.2628024729999998"/>
    <n v="0.62156244800000005"/>
    <n v="5.9810076050000003"/>
    <n v="47.105497900000003"/>
    <n v="3.2174239529999999"/>
    <n v="0.38322129599999999"/>
    <n v="4.7357299859999999"/>
    <n v="47.105497900000003"/>
    <n v="3.2174239529999999"/>
    <n v="0.38322129599999999"/>
    <n v="4.7357299859999999"/>
    <m/>
  </r>
  <r>
    <n v="67"/>
    <d v="2017-03-09T00:00:00"/>
    <x v="8"/>
    <x v="3"/>
    <n v="12"/>
    <n v="6707"/>
    <s v="35 08.7975N"/>
    <s v="122 58.4328"/>
    <s v="Cruise notebook"/>
    <n v="3963"/>
    <s v="Cruise notebook"/>
    <n v="10"/>
    <n v="46.870076259999998"/>
    <n v="4.2628024729999998"/>
    <n v="0.62156244800000005"/>
    <n v="5.9810076050000003"/>
    <n v="47.105497900000003"/>
    <n v="3.2174239529999999"/>
    <n v="0.38322129599999999"/>
    <n v="4.7357299859999999"/>
    <n v="47.105497900000003"/>
    <n v="3.2174239529999999"/>
    <n v="0.38322129599999999"/>
    <n v="4.7357299859999999"/>
    <m/>
  </r>
  <r>
    <n v="67"/>
    <d v="2017-03-10T00:00:00"/>
    <x v="8"/>
    <x v="3"/>
    <n v="12"/>
    <n v="6707"/>
    <s v="35 08.7975N"/>
    <s v="122 58.4328"/>
    <s v="Cruise notebook"/>
    <n v="3963"/>
    <s v="Cruise notebook"/>
    <n v="10"/>
    <n v="46.870076259999998"/>
    <n v="4.2628024729999998"/>
    <n v="0.62156244800000005"/>
    <n v="5.9810076050000003"/>
    <n v="47.105497900000003"/>
    <n v="3.2174239529999999"/>
    <n v="0.38322129599999999"/>
    <n v="4.7357299859999999"/>
    <n v="47.105497900000003"/>
    <n v="3.2174239529999999"/>
    <n v="0.38322129599999999"/>
    <n v="4.7357299859999999"/>
    <m/>
  </r>
  <r>
    <n v="67"/>
    <d v="2017-03-11T00:00:00"/>
    <x v="8"/>
    <x v="3"/>
    <n v="12"/>
    <n v="6707"/>
    <s v="35 08.7975N"/>
    <s v="122 58.4328"/>
    <s v="Cruise notebook"/>
    <n v="3963"/>
    <s v="Cruise notebook"/>
    <n v="10"/>
    <n v="46.870076259999998"/>
    <n v="4.2628024729999998"/>
    <n v="0.62156244800000005"/>
    <n v="5.9810076050000003"/>
    <n v="47.105497900000003"/>
    <n v="3.2174239529999999"/>
    <n v="0.38322129599999999"/>
    <n v="4.7357299859999999"/>
    <n v="47.105497900000003"/>
    <n v="3.2174239529999999"/>
    <n v="0.38322129599999999"/>
    <n v="4.7357299859999999"/>
    <m/>
  </r>
  <r>
    <n v="67"/>
    <d v="2017-03-12T00:00:00"/>
    <x v="8"/>
    <x v="3"/>
    <n v="12"/>
    <n v="6707"/>
    <s v="35 08.7975N"/>
    <s v="122 58.4328"/>
    <s v="Cruise notebook"/>
    <n v="3963"/>
    <s v="Cruise notebook"/>
    <n v="10"/>
    <n v="46.870076259999998"/>
    <n v="4.2628024729999998"/>
    <n v="0.62156244800000005"/>
    <n v="5.9810076050000003"/>
    <n v="47.105497900000003"/>
    <n v="3.2174239529999999"/>
    <n v="0.38322129599999999"/>
    <n v="4.7357299859999999"/>
    <n v="47.105497900000003"/>
    <n v="3.2174239529999999"/>
    <n v="0.38322129599999999"/>
    <n v="4.7357299859999999"/>
    <m/>
  </r>
  <r>
    <n v="67"/>
    <d v="2017-03-13T00:00:00"/>
    <x v="8"/>
    <x v="3"/>
    <n v="12"/>
    <n v="6707"/>
    <s v="35 08.7975N"/>
    <s v="122 58.4328"/>
    <s v="Cruise notebook"/>
    <n v="3963"/>
    <s v="Cruise notebook"/>
    <n v="10"/>
    <n v="46.870076259999998"/>
    <n v="4.2628024729999998"/>
    <n v="0.62156244800000005"/>
    <n v="5.9810076050000003"/>
    <n v="47.105497900000003"/>
    <n v="3.2174239529999999"/>
    <n v="0.38322129599999999"/>
    <n v="4.7357299859999999"/>
    <n v="47.105497900000003"/>
    <n v="3.2174239529999999"/>
    <n v="0.38322129599999999"/>
    <n v="4.7357299859999999"/>
    <m/>
  </r>
  <r>
    <n v="67"/>
    <d v="2017-03-14T00:00:00"/>
    <x v="8"/>
    <x v="3"/>
    <n v="12"/>
    <n v="6707"/>
    <s v="35 08.7975N"/>
    <s v="122 58.4328"/>
    <s v="Cruise notebook"/>
    <n v="3963"/>
    <s v="Cruise notebook"/>
    <n v="10"/>
    <n v="46.870076259999998"/>
    <n v="4.2628024729999998"/>
    <n v="0.62156244800000005"/>
    <n v="5.9810076050000003"/>
    <n v="47.105497900000003"/>
    <n v="3.2174239529999999"/>
    <n v="0.38322129599999999"/>
    <n v="4.7357299859999999"/>
    <n v="47.105497900000003"/>
    <n v="3.2174239529999999"/>
    <n v="0.38322129599999999"/>
    <n v="4.7357299859999999"/>
    <m/>
  </r>
  <r>
    <n v="67"/>
    <d v="2017-03-15T00:00:00"/>
    <x v="8"/>
    <x v="3"/>
    <n v="13"/>
    <n v="6707"/>
    <s v="35 08.7975N"/>
    <s v="122 58.4328"/>
    <s v="Cruise notebook"/>
    <n v="3963"/>
    <s v="Cruise notebook"/>
    <n v="10"/>
    <n v="45.793461239999999"/>
    <n v="2.7373194019999998"/>
    <n v="0.35362912800000001"/>
    <n v="4.52220859"/>
    <n v="52.440103329999999"/>
    <n v="3.9320231880000001"/>
    <n v="0.53845607600000001"/>
    <n v="6.0884824359999996"/>
    <n v="52.440103329999999"/>
    <n v="3.9320231880000001"/>
    <n v="0.53845607600000001"/>
    <n v="6.0884824359999996"/>
    <m/>
  </r>
  <r>
    <n v="67"/>
    <d v="2017-03-16T00:00:00"/>
    <x v="8"/>
    <x v="3"/>
    <n v="13"/>
    <n v="6707"/>
    <s v="35 08.7975N"/>
    <s v="122 58.4328"/>
    <s v="Cruise notebook"/>
    <n v="3963"/>
    <s v="Cruise notebook"/>
    <n v="10"/>
    <n v="45.793461239999999"/>
    <n v="2.7373194019999998"/>
    <n v="0.35362912800000001"/>
    <n v="4.52220859"/>
    <n v="52.440103329999999"/>
    <n v="3.9320231880000001"/>
    <n v="0.53845607600000001"/>
    <n v="6.0884824359999996"/>
    <n v="52.440103329999999"/>
    <n v="3.9320231880000001"/>
    <n v="0.53845607600000001"/>
    <n v="6.0884824359999996"/>
    <m/>
  </r>
  <r>
    <n v="67"/>
    <d v="2017-03-17T00:00:00"/>
    <x v="8"/>
    <x v="3"/>
    <n v="13"/>
    <n v="6707"/>
    <s v="35 08.7975N"/>
    <s v="122 58.4328"/>
    <s v="Cruise notebook"/>
    <n v="3963"/>
    <s v="Cruise notebook"/>
    <n v="10"/>
    <n v="45.793461239999999"/>
    <n v="2.7373194019999998"/>
    <n v="0.35362912800000001"/>
    <n v="4.52220859"/>
    <n v="52.440103329999999"/>
    <n v="3.9320231880000001"/>
    <n v="0.53845607600000001"/>
    <n v="6.0884824359999996"/>
    <n v="52.440103329999999"/>
    <n v="3.9320231880000001"/>
    <n v="0.53845607600000001"/>
    <n v="6.0884824359999996"/>
    <m/>
  </r>
  <r>
    <n v="67"/>
    <d v="2017-03-18T00:00:00"/>
    <x v="8"/>
    <x v="3"/>
    <n v="13"/>
    <n v="6707"/>
    <s v="35 08.7975N"/>
    <s v="122 58.4328"/>
    <s v="Cruise notebook"/>
    <n v="3963"/>
    <s v="Cruise notebook"/>
    <n v="10"/>
    <n v="45.793461239999999"/>
    <n v="2.7373194019999998"/>
    <n v="0.35362912800000001"/>
    <n v="4.52220859"/>
    <n v="52.440103329999999"/>
    <n v="3.9320231880000001"/>
    <n v="0.53845607600000001"/>
    <n v="6.0884824359999996"/>
    <n v="52.440103329999999"/>
    <n v="3.9320231880000001"/>
    <n v="0.53845607600000001"/>
    <n v="6.0884824359999996"/>
    <m/>
  </r>
  <r>
    <n v="67"/>
    <d v="2017-03-19T00:00:00"/>
    <x v="8"/>
    <x v="3"/>
    <n v="13"/>
    <n v="6707"/>
    <s v="35 08.7975N"/>
    <s v="122 58.4328"/>
    <s v="Cruise notebook"/>
    <n v="3963"/>
    <s v="Cruise notebook"/>
    <n v="10"/>
    <n v="45.793461239999999"/>
    <n v="2.7373194019999998"/>
    <n v="0.35362912800000001"/>
    <n v="4.52220859"/>
    <n v="52.440103329999999"/>
    <n v="3.9320231880000001"/>
    <n v="0.53845607600000001"/>
    <n v="6.0884824359999996"/>
    <n v="52.440103329999999"/>
    <n v="3.9320231880000001"/>
    <n v="0.53845607600000001"/>
    <n v="6.0884824359999996"/>
    <m/>
  </r>
  <r>
    <n v="67"/>
    <d v="2017-03-20T00:00:00"/>
    <x v="8"/>
    <x v="3"/>
    <n v="13"/>
    <n v="6707"/>
    <s v="35 08.7975N"/>
    <s v="122 58.4328"/>
    <s v="Cruise notebook"/>
    <n v="3963"/>
    <s v="Cruise notebook"/>
    <n v="10"/>
    <n v="45.793461239999999"/>
    <n v="2.7373194019999998"/>
    <n v="0.35362912800000001"/>
    <n v="4.52220859"/>
    <n v="52.440103329999999"/>
    <n v="3.9320231880000001"/>
    <n v="0.53845607600000001"/>
    <n v="6.0884824359999996"/>
    <n v="52.440103329999999"/>
    <n v="3.9320231880000001"/>
    <n v="0.53845607600000001"/>
    <n v="6.0884824359999996"/>
    <m/>
  </r>
  <r>
    <n v="67"/>
    <d v="2017-03-21T00:00:00"/>
    <x v="8"/>
    <x v="3"/>
    <n v="13"/>
    <n v="6707"/>
    <s v="35 08.7975N"/>
    <s v="122 58.4328"/>
    <s v="Cruise notebook"/>
    <n v="3963"/>
    <s v="Cruise notebook"/>
    <n v="10"/>
    <n v="45.793461239999999"/>
    <n v="2.7373194019999998"/>
    <n v="0.35362912800000001"/>
    <n v="4.52220859"/>
    <n v="52.440103329999999"/>
    <n v="3.9320231880000001"/>
    <n v="0.53845607600000001"/>
    <n v="6.0884824359999996"/>
    <n v="52.440103329999999"/>
    <n v="3.9320231880000001"/>
    <n v="0.53845607600000001"/>
    <n v="6.0884824359999996"/>
    <m/>
  </r>
  <r>
    <n v="67"/>
    <d v="2017-03-22T00:00:00"/>
    <x v="8"/>
    <x v="3"/>
    <n v="13"/>
    <n v="6707"/>
    <s v="35 08.7975N"/>
    <s v="122 58.4328"/>
    <s v="Cruise notebook"/>
    <n v="3963"/>
    <s v="Cruise notebook"/>
    <n v="10"/>
    <n v="45.793461239999999"/>
    <n v="2.7373194019999998"/>
    <n v="0.35362912800000001"/>
    <n v="4.52220859"/>
    <n v="52.440103329999999"/>
    <n v="3.9320231880000001"/>
    <n v="0.53845607600000001"/>
    <n v="6.0884824359999996"/>
    <n v="52.440103329999999"/>
    <n v="3.9320231880000001"/>
    <n v="0.53845607600000001"/>
    <n v="6.0884824359999996"/>
    <m/>
  </r>
  <r>
    <n v="67"/>
    <d v="2017-03-23T00:00:00"/>
    <x v="8"/>
    <x v="3"/>
    <n v="13"/>
    <n v="6707"/>
    <s v="35 08.7975N"/>
    <s v="122 58.4328"/>
    <s v="Cruise notebook"/>
    <n v="3963"/>
    <s v="Cruise notebook"/>
    <n v="10"/>
    <n v="45.793461239999999"/>
    <n v="2.7373194019999998"/>
    <n v="0.35362912800000001"/>
    <n v="4.52220859"/>
    <n v="52.440103329999999"/>
    <n v="3.9320231880000001"/>
    <n v="0.53845607600000001"/>
    <n v="6.0884824359999996"/>
    <n v="52.440103329999999"/>
    <n v="3.9320231880000001"/>
    <n v="0.53845607600000001"/>
    <n v="6.0884824359999996"/>
    <m/>
  </r>
  <r>
    <n v="67"/>
    <d v="2017-03-24T00:00:00"/>
    <x v="8"/>
    <x v="3"/>
    <n v="13"/>
    <n v="6707"/>
    <s v="35 08.7975N"/>
    <s v="122 58.4328"/>
    <s v="Cruise notebook"/>
    <n v="3963"/>
    <s v="Cruise notebook"/>
    <n v="10"/>
    <n v="45.793461239999999"/>
    <n v="2.7373194019999998"/>
    <n v="0.35362912800000001"/>
    <n v="4.52220859"/>
    <n v="52.440103329999999"/>
    <n v="3.9320231880000001"/>
    <n v="0.53845607600000001"/>
    <n v="6.0884824359999996"/>
    <n v="52.440103329999999"/>
    <n v="3.9320231880000001"/>
    <n v="0.53845607600000001"/>
    <n v="6.0884824359999996"/>
    <m/>
  </r>
  <r>
    <n v="68"/>
    <d v="2017-03-27T00:00:00"/>
    <x v="8"/>
    <x v="3"/>
    <n v="1"/>
    <n v="6805"/>
    <s v="35 08.7891N"/>
    <s v="122 56.5069W"/>
    <s v="Cruise notebook"/>
    <n v="3947"/>
    <s v="Cruise notebook"/>
    <n v="11"/>
    <n v="96.328052589999999"/>
    <n v="6.3589528790000003"/>
    <n v="0.85549936000000004"/>
    <n v="9.1852504990000003"/>
    <n v="131.56541469999999"/>
    <n v="6.6412652349999997"/>
    <n v="0.78848114999999996"/>
    <n v="10.26378624"/>
    <n v="131.56541469999999"/>
    <n v="6.6412652349999997"/>
    <n v="0.78848114999999996"/>
    <n v="10.26378624"/>
    <m/>
  </r>
  <r>
    <n v="68"/>
    <d v="2017-03-28T00:00:00"/>
    <x v="8"/>
    <x v="3"/>
    <n v="1"/>
    <n v="6805"/>
    <s v="35 08.7891N"/>
    <s v="122 56.5069W"/>
    <s v="Cruise notebook"/>
    <n v="3947"/>
    <s v="Cruise notebook"/>
    <n v="11"/>
    <n v="96.328052589999999"/>
    <n v="6.3589528790000003"/>
    <n v="0.85549936000000004"/>
    <n v="9.1852504990000003"/>
    <n v="131.56541469999999"/>
    <n v="6.6412652349999997"/>
    <n v="0.78848114999999996"/>
    <n v="10.26378624"/>
    <n v="131.56541469999999"/>
    <n v="6.6412652349999997"/>
    <n v="0.78848114999999996"/>
    <n v="10.26378624"/>
    <m/>
  </r>
  <r>
    <n v="68"/>
    <d v="2017-03-29T00:00:00"/>
    <x v="8"/>
    <x v="3"/>
    <n v="1"/>
    <n v="6805"/>
    <s v="35 08.7891N"/>
    <s v="122 56.5069W"/>
    <s v="Cruise notebook"/>
    <n v="3947"/>
    <s v="Cruise notebook"/>
    <n v="11"/>
    <n v="96.328052589999999"/>
    <n v="6.3589528790000003"/>
    <n v="0.85549936000000004"/>
    <n v="9.1852504990000003"/>
    <n v="131.56541469999999"/>
    <n v="6.6412652349999997"/>
    <n v="0.78848114999999996"/>
    <n v="10.26378624"/>
    <n v="131.56541469999999"/>
    <n v="6.6412652349999997"/>
    <n v="0.78848114999999996"/>
    <n v="10.26378624"/>
    <m/>
  </r>
  <r>
    <n v="68"/>
    <d v="2017-03-30T00:00:00"/>
    <x v="8"/>
    <x v="3"/>
    <n v="1"/>
    <n v="6805"/>
    <s v="35 08.7891N"/>
    <s v="122 56.5069W"/>
    <s v="Cruise notebook"/>
    <n v="3947"/>
    <s v="Cruise notebook"/>
    <n v="11"/>
    <n v="96.328052589999999"/>
    <n v="6.3589528790000003"/>
    <n v="0.85549936000000004"/>
    <n v="9.1852504990000003"/>
    <n v="131.56541469999999"/>
    <n v="6.6412652349999997"/>
    <n v="0.78848114999999996"/>
    <n v="10.26378624"/>
    <n v="131.56541469999999"/>
    <n v="6.6412652349999997"/>
    <n v="0.78848114999999996"/>
    <n v="10.26378624"/>
    <m/>
  </r>
  <r>
    <n v="68"/>
    <d v="2017-03-31T00:00:00"/>
    <x v="8"/>
    <x v="3"/>
    <n v="1"/>
    <n v="6805"/>
    <s v="35 08.7891N"/>
    <s v="122 56.5069W"/>
    <s v="Cruise notebook"/>
    <n v="3947"/>
    <s v="Cruise notebook"/>
    <n v="11"/>
    <n v="96.328052589999999"/>
    <n v="6.3589528790000003"/>
    <n v="0.85549936000000004"/>
    <n v="9.1852504990000003"/>
    <n v="131.56541469999999"/>
    <n v="6.6412652349999997"/>
    <n v="0.78848114999999996"/>
    <n v="10.26378624"/>
    <n v="131.56541469999999"/>
    <n v="6.6412652349999997"/>
    <n v="0.78848114999999996"/>
    <n v="10.26378624"/>
    <m/>
  </r>
  <r>
    <n v="68"/>
    <d v="2017-04-01T00:00:00"/>
    <x v="9"/>
    <x v="3"/>
    <n v="1"/>
    <n v="6805"/>
    <s v="35 08.7891N"/>
    <s v="122 56.5069W"/>
    <s v="Cruise notebook"/>
    <n v="3947"/>
    <s v="Cruise notebook"/>
    <n v="11"/>
    <n v="96.328052589999999"/>
    <n v="6.3589528790000003"/>
    <n v="0.85549936000000004"/>
    <n v="9.1852504990000003"/>
    <n v="131.56541469999999"/>
    <n v="6.6412652349999997"/>
    <n v="0.78848114999999996"/>
    <n v="10.26378624"/>
    <n v="131.56541469999999"/>
    <n v="6.6412652349999997"/>
    <n v="0.78848114999999996"/>
    <n v="10.26378624"/>
    <m/>
  </r>
  <r>
    <n v="68"/>
    <d v="2017-04-02T00:00:00"/>
    <x v="9"/>
    <x v="3"/>
    <n v="1"/>
    <n v="6805"/>
    <s v="35 08.7891N"/>
    <s v="122 56.5069W"/>
    <s v="Cruise notebook"/>
    <n v="3947"/>
    <s v="Cruise notebook"/>
    <n v="11"/>
    <n v="96.328052589999999"/>
    <n v="6.3589528790000003"/>
    <n v="0.85549936000000004"/>
    <n v="9.1852504990000003"/>
    <n v="131.56541469999999"/>
    <n v="6.6412652349999997"/>
    <n v="0.78848114999999996"/>
    <n v="10.26378624"/>
    <n v="131.56541469999999"/>
    <n v="6.6412652349999997"/>
    <n v="0.78848114999999996"/>
    <n v="10.26378624"/>
    <m/>
  </r>
  <r>
    <n v="68"/>
    <d v="2017-04-03T00:00:00"/>
    <x v="9"/>
    <x v="3"/>
    <n v="1"/>
    <n v="6805"/>
    <s v="35 08.7891N"/>
    <s v="122 56.5069W"/>
    <s v="Cruise notebook"/>
    <n v="3947"/>
    <s v="Cruise notebook"/>
    <n v="11"/>
    <n v="96.328052589999999"/>
    <n v="6.3589528790000003"/>
    <n v="0.85549936000000004"/>
    <n v="9.1852504990000003"/>
    <n v="131.56541469999999"/>
    <n v="6.6412652349999997"/>
    <n v="0.78848114999999996"/>
    <n v="10.26378624"/>
    <n v="131.56541469999999"/>
    <n v="6.6412652349999997"/>
    <n v="0.78848114999999996"/>
    <n v="10.26378624"/>
    <m/>
  </r>
  <r>
    <n v="68"/>
    <d v="2017-04-04T00:00:00"/>
    <x v="9"/>
    <x v="3"/>
    <n v="1"/>
    <n v="6805"/>
    <s v="35 08.7891N"/>
    <s v="122 56.5069W"/>
    <s v="Cruise notebook"/>
    <n v="3947"/>
    <s v="Cruise notebook"/>
    <n v="11"/>
    <n v="96.328052589999999"/>
    <n v="6.3589528790000003"/>
    <n v="0.85549936000000004"/>
    <n v="9.1852504990000003"/>
    <n v="131.56541469999999"/>
    <n v="6.6412652349999997"/>
    <n v="0.78848114999999996"/>
    <n v="10.26378624"/>
    <n v="131.56541469999999"/>
    <n v="6.6412652349999997"/>
    <n v="0.78848114999999996"/>
    <n v="10.26378624"/>
    <m/>
  </r>
  <r>
    <n v="68"/>
    <d v="2017-04-05T00:00:00"/>
    <x v="9"/>
    <x v="3"/>
    <n v="1"/>
    <n v="6805"/>
    <s v="35 08.7891N"/>
    <s v="122 56.5069W"/>
    <s v="Cruise notebook"/>
    <n v="3947"/>
    <s v="Cruise notebook"/>
    <n v="11"/>
    <n v="96.328052589999999"/>
    <n v="6.3589528790000003"/>
    <n v="0.85549936000000004"/>
    <n v="9.1852504990000003"/>
    <n v="131.56541469999999"/>
    <n v="6.6412652349999997"/>
    <n v="0.78848114999999996"/>
    <n v="10.26378624"/>
    <n v="131.56541469999999"/>
    <n v="6.6412652349999997"/>
    <n v="0.78848114999999996"/>
    <n v="10.26378624"/>
    <m/>
  </r>
  <r>
    <n v="68"/>
    <d v="2017-04-06T00:00:00"/>
    <x v="9"/>
    <x v="3"/>
    <n v="1"/>
    <n v="6805"/>
    <s v="35 08.7891N"/>
    <s v="122 56.5069W"/>
    <s v="Cruise notebook"/>
    <n v="3947"/>
    <s v="Cruise notebook"/>
    <n v="11"/>
    <n v="96.328052589999999"/>
    <n v="6.3589528790000003"/>
    <n v="0.85549936000000004"/>
    <n v="9.1852504990000003"/>
    <n v="131.56541469999999"/>
    <n v="6.6412652349999997"/>
    <n v="0.78848114999999996"/>
    <n v="10.26378624"/>
    <n v="131.56541469999999"/>
    <n v="6.6412652349999997"/>
    <n v="0.78848114999999996"/>
    <n v="10.26378624"/>
    <m/>
  </r>
  <r>
    <n v="68"/>
    <d v="2017-04-07T00:00:00"/>
    <x v="9"/>
    <x v="3"/>
    <n v="2"/>
    <n v="6805"/>
    <s v="35 08.7891N"/>
    <s v="122 56.5069W"/>
    <s v="Cruise notebook"/>
    <n v="3947"/>
    <s v="Cruise notebook"/>
    <n v="11"/>
    <n v="106.47651810000001"/>
    <n v="5.3009829210000001"/>
    <n v="0.68484525699999999"/>
    <n v="7.6450584409999998"/>
    <n v="143.84658210000001"/>
    <n v="5.7986751410000004"/>
    <n v="0.78733945699999996"/>
    <n v="9.3846629299999993"/>
    <n v="143.84658210000001"/>
    <n v="5.7986751410000004"/>
    <n v="0.78733945699999996"/>
    <n v="9.3846629299999993"/>
    <m/>
  </r>
  <r>
    <n v="68"/>
    <d v="2017-04-08T00:00:00"/>
    <x v="9"/>
    <x v="3"/>
    <n v="2"/>
    <n v="6805"/>
    <s v="35 08.7891N"/>
    <s v="122 56.5069W"/>
    <s v="Cruise notebook"/>
    <n v="3947"/>
    <s v="Cruise notebook"/>
    <n v="11"/>
    <n v="106.47651810000001"/>
    <n v="5.3009829210000001"/>
    <n v="0.68484525699999999"/>
    <n v="7.6450584409999998"/>
    <n v="143.84658210000001"/>
    <n v="5.7986751410000004"/>
    <n v="0.78733945699999996"/>
    <n v="9.3846629299999993"/>
    <n v="143.84658210000001"/>
    <n v="5.7986751410000004"/>
    <n v="0.78733945699999996"/>
    <n v="9.3846629299999993"/>
    <m/>
  </r>
  <r>
    <n v="68"/>
    <d v="2017-04-09T00:00:00"/>
    <x v="9"/>
    <x v="3"/>
    <n v="2"/>
    <n v="6805"/>
    <s v="35 08.7891N"/>
    <s v="122 56.5069W"/>
    <s v="Cruise notebook"/>
    <n v="3947"/>
    <s v="Cruise notebook"/>
    <n v="11"/>
    <n v="106.47651810000001"/>
    <n v="5.3009829210000001"/>
    <n v="0.68484525699999999"/>
    <n v="7.6450584409999998"/>
    <n v="143.84658210000001"/>
    <n v="5.7986751410000004"/>
    <n v="0.78733945699999996"/>
    <n v="9.3846629299999993"/>
    <n v="143.84658210000001"/>
    <n v="5.7986751410000004"/>
    <n v="0.78733945699999996"/>
    <n v="9.3846629299999993"/>
    <m/>
  </r>
  <r>
    <n v="68"/>
    <d v="2017-04-10T00:00:00"/>
    <x v="9"/>
    <x v="3"/>
    <n v="2"/>
    <n v="6805"/>
    <s v="35 08.7891N"/>
    <s v="122 56.5069W"/>
    <s v="Cruise notebook"/>
    <n v="3947"/>
    <s v="Cruise notebook"/>
    <n v="11"/>
    <n v="106.47651810000001"/>
    <n v="5.3009829210000001"/>
    <n v="0.68484525699999999"/>
    <n v="7.6450584409999998"/>
    <n v="143.84658210000001"/>
    <n v="5.7986751410000004"/>
    <n v="0.78733945699999996"/>
    <n v="9.3846629299999993"/>
    <n v="143.84658210000001"/>
    <n v="5.7986751410000004"/>
    <n v="0.78733945699999996"/>
    <n v="9.3846629299999993"/>
    <m/>
  </r>
  <r>
    <n v="68"/>
    <d v="2017-04-11T00:00:00"/>
    <x v="9"/>
    <x v="3"/>
    <n v="2"/>
    <n v="6805"/>
    <s v="35 08.7891N"/>
    <s v="122 56.5069W"/>
    <s v="Cruise notebook"/>
    <n v="3947"/>
    <s v="Cruise notebook"/>
    <n v="11"/>
    <n v="106.47651810000001"/>
    <n v="5.3009829210000001"/>
    <n v="0.68484525699999999"/>
    <n v="7.6450584409999998"/>
    <n v="143.84658210000001"/>
    <n v="5.7986751410000004"/>
    <n v="0.78733945699999996"/>
    <n v="9.3846629299999993"/>
    <n v="143.84658210000001"/>
    <n v="5.7986751410000004"/>
    <n v="0.78733945699999996"/>
    <n v="9.3846629299999993"/>
    <m/>
  </r>
  <r>
    <n v="68"/>
    <d v="2017-04-12T00:00:00"/>
    <x v="9"/>
    <x v="3"/>
    <n v="2"/>
    <n v="6805"/>
    <s v="35 08.7891N"/>
    <s v="122 56.5069W"/>
    <s v="Cruise notebook"/>
    <n v="3947"/>
    <s v="Cruise notebook"/>
    <n v="11"/>
    <n v="106.47651810000001"/>
    <n v="5.3009829210000001"/>
    <n v="0.68484525699999999"/>
    <n v="7.6450584409999998"/>
    <n v="143.84658210000001"/>
    <n v="5.7986751410000004"/>
    <n v="0.78733945699999996"/>
    <n v="9.3846629299999993"/>
    <n v="143.84658210000001"/>
    <n v="5.7986751410000004"/>
    <n v="0.78733945699999996"/>
    <n v="9.3846629299999993"/>
    <m/>
  </r>
  <r>
    <n v="68"/>
    <d v="2017-04-13T00:00:00"/>
    <x v="9"/>
    <x v="3"/>
    <n v="2"/>
    <n v="6805"/>
    <s v="35 08.7891N"/>
    <s v="122 56.5069W"/>
    <s v="Cruise notebook"/>
    <n v="3947"/>
    <s v="Cruise notebook"/>
    <n v="11"/>
    <n v="106.47651810000001"/>
    <n v="5.3009829210000001"/>
    <n v="0.68484525699999999"/>
    <n v="7.6450584409999998"/>
    <n v="143.84658210000001"/>
    <n v="5.7986751410000004"/>
    <n v="0.78733945699999996"/>
    <n v="9.3846629299999993"/>
    <n v="143.84658210000001"/>
    <n v="5.7986751410000004"/>
    <n v="0.78733945699999996"/>
    <n v="9.3846629299999993"/>
    <m/>
  </r>
  <r>
    <n v="68"/>
    <d v="2017-04-14T00:00:00"/>
    <x v="9"/>
    <x v="3"/>
    <n v="2"/>
    <n v="6805"/>
    <s v="35 08.7891N"/>
    <s v="122 56.5069W"/>
    <s v="Cruise notebook"/>
    <n v="3947"/>
    <s v="Cruise notebook"/>
    <n v="11"/>
    <n v="106.47651810000001"/>
    <n v="5.3009829210000001"/>
    <n v="0.68484525699999999"/>
    <n v="7.6450584409999998"/>
    <n v="143.84658210000001"/>
    <n v="5.7986751410000004"/>
    <n v="0.78733945699999996"/>
    <n v="9.3846629299999993"/>
    <n v="143.84658210000001"/>
    <n v="5.7986751410000004"/>
    <n v="0.78733945699999996"/>
    <n v="9.3846629299999993"/>
    <m/>
  </r>
  <r>
    <n v="68"/>
    <d v="2017-04-15T00:00:00"/>
    <x v="9"/>
    <x v="3"/>
    <n v="2"/>
    <n v="6805"/>
    <s v="35 08.7891N"/>
    <s v="122 56.5069W"/>
    <s v="Cruise notebook"/>
    <n v="3947"/>
    <s v="Cruise notebook"/>
    <n v="11"/>
    <n v="106.47651810000001"/>
    <n v="5.3009829210000001"/>
    <n v="0.68484525699999999"/>
    <n v="7.6450584409999998"/>
    <n v="143.84658210000001"/>
    <n v="5.7986751410000004"/>
    <n v="0.78733945699999996"/>
    <n v="9.3846629299999993"/>
    <n v="143.84658210000001"/>
    <n v="5.7986751410000004"/>
    <n v="0.78733945699999996"/>
    <n v="9.3846629299999993"/>
    <m/>
  </r>
  <r>
    <n v="68"/>
    <d v="2017-04-16T00:00:00"/>
    <x v="9"/>
    <x v="3"/>
    <n v="2"/>
    <n v="6805"/>
    <s v="35 08.7891N"/>
    <s v="122 56.5069W"/>
    <s v="Cruise notebook"/>
    <n v="3947"/>
    <s v="Cruise notebook"/>
    <n v="11"/>
    <n v="106.47651810000001"/>
    <n v="5.3009829210000001"/>
    <n v="0.68484525699999999"/>
    <n v="7.6450584409999998"/>
    <n v="143.84658210000001"/>
    <n v="5.7986751410000004"/>
    <n v="0.78733945699999996"/>
    <n v="9.3846629299999993"/>
    <n v="143.84658210000001"/>
    <n v="5.7986751410000004"/>
    <n v="0.78733945699999996"/>
    <n v="9.3846629299999993"/>
    <m/>
  </r>
  <r>
    <n v="68"/>
    <d v="2017-04-17T00:00:00"/>
    <x v="9"/>
    <x v="3"/>
    <n v="2"/>
    <n v="6805"/>
    <s v="35 08.7891N"/>
    <s v="122 56.5069W"/>
    <s v="Cruise notebook"/>
    <n v="3947"/>
    <s v="Cruise notebook"/>
    <n v="11"/>
    <n v="106.47651810000001"/>
    <n v="5.3009829210000001"/>
    <n v="0.68484525699999999"/>
    <n v="7.6450584409999998"/>
    <n v="143.84658210000001"/>
    <n v="5.7986751410000004"/>
    <n v="0.78733945699999996"/>
    <n v="9.3846629299999993"/>
    <n v="143.84658210000001"/>
    <n v="5.7986751410000004"/>
    <n v="0.78733945699999996"/>
    <n v="9.3846629299999993"/>
    <m/>
  </r>
  <r>
    <n v="68"/>
    <d v="2017-04-18T00:00:00"/>
    <x v="9"/>
    <x v="3"/>
    <n v="3"/>
    <n v="6805"/>
    <s v="35 08.7891N"/>
    <s v="122 56.5069W"/>
    <s v="Cruise notebook"/>
    <n v="3947"/>
    <s v="Cruise notebook"/>
    <n v="11"/>
    <n v="113.62941840000001"/>
    <n v="5.8974442329999999"/>
    <n v="0.80190456399999999"/>
    <n v="8.6192209359999996"/>
    <n v="151.94377610000001"/>
    <n v="6.9752969699999996"/>
    <n v="0.76761739900000003"/>
    <n v="9.8174825699999992"/>
    <n v="151.94377610000001"/>
    <n v="6.9752969699999996"/>
    <n v="0.76761739900000003"/>
    <n v="9.8174825699999992"/>
    <m/>
  </r>
  <r>
    <n v="68"/>
    <d v="2017-04-19T00:00:00"/>
    <x v="9"/>
    <x v="3"/>
    <n v="3"/>
    <n v="6805"/>
    <s v="35 08.7891N"/>
    <s v="122 56.5069W"/>
    <s v="Cruise notebook"/>
    <n v="3947"/>
    <s v="Cruise notebook"/>
    <n v="11"/>
    <n v="113.62941840000001"/>
    <n v="5.8974442329999999"/>
    <n v="0.80190456399999999"/>
    <n v="8.6192209359999996"/>
    <n v="151.94377610000001"/>
    <n v="6.9752969699999996"/>
    <n v="0.76761739900000003"/>
    <n v="9.8174825699999992"/>
    <n v="151.94377610000001"/>
    <n v="6.9752969699999996"/>
    <n v="0.76761739900000003"/>
    <n v="9.8174825699999992"/>
    <m/>
  </r>
  <r>
    <n v="68"/>
    <d v="2017-04-20T00:00:00"/>
    <x v="9"/>
    <x v="3"/>
    <n v="3"/>
    <n v="6805"/>
    <s v="35 08.7891N"/>
    <s v="122 56.5069W"/>
    <s v="Cruise notebook"/>
    <n v="3947"/>
    <s v="Cruise notebook"/>
    <n v="11"/>
    <n v="113.62941840000001"/>
    <n v="5.8974442329999999"/>
    <n v="0.80190456399999999"/>
    <n v="8.6192209359999996"/>
    <n v="151.94377610000001"/>
    <n v="6.9752969699999996"/>
    <n v="0.76761739900000003"/>
    <n v="9.8174825699999992"/>
    <n v="151.94377610000001"/>
    <n v="6.9752969699999996"/>
    <n v="0.76761739900000003"/>
    <n v="9.8174825699999992"/>
    <m/>
  </r>
  <r>
    <n v="68"/>
    <d v="2017-04-21T00:00:00"/>
    <x v="9"/>
    <x v="3"/>
    <n v="3"/>
    <n v="6805"/>
    <s v="35 08.7891N"/>
    <s v="122 56.5069W"/>
    <s v="Cruise notebook"/>
    <n v="3947"/>
    <s v="Cruise notebook"/>
    <n v="11"/>
    <n v="113.62941840000001"/>
    <n v="5.8974442329999999"/>
    <n v="0.80190456399999999"/>
    <n v="8.6192209359999996"/>
    <n v="151.94377610000001"/>
    <n v="6.9752969699999996"/>
    <n v="0.76761739900000003"/>
    <n v="9.8174825699999992"/>
    <n v="151.94377610000001"/>
    <n v="6.9752969699999996"/>
    <n v="0.76761739900000003"/>
    <n v="9.8174825699999992"/>
    <m/>
  </r>
  <r>
    <n v="68"/>
    <d v="2017-04-22T00:00:00"/>
    <x v="9"/>
    <x v="3"/>
    <n v="3"/>
    <n v="6805"/>
    <s v="35 08.7891N"/>
    <s v="122 56.5069W"/>
    <s v="Cruise notebook"/>
    <n v="3947"/>
    <s v="Cruise notebook"/>
    <n v="11"/>
    <n v="113.62941840000001"/>
    <n v="5.8974442329999999"/>
    <n v="0.80190456399999999"/>
    <n v="8.6192209359999996"/>
    <n v="151.94377610000001"/>
    <n v="6.9752969699999996"/>
    <n v="0.76761739900000003"/>
    <n v="9.8174825699999992"/>
    <n v="151.94377610000001"/>
    <n v="6.9752969699999996"/>
    <n v="0.76761739900000003"/>
    <n v="9.8174825699999992"/>
    <m/>
  </r>
  <r>
    <n v="68"/>
    <d v="2017-04-23T00:00:00"/>
    <x v="9"/>
    <x v="3"/>
    <n v="3"/>
    <n v="6805"/>
    <s v="35 08.7891N"/>
    <s v="122 56.5069W"/>
    <s v="Cruise notebook"/>
    <n v="3947"/>
    <s v="Cruise notebook"/>
    <n v="11"/>
    <n v="113.62941840000001"/>
    <n v="5.8974442329999999"/>
    <n v="0.80190456399999999"/>
    <n v="8.6192209359999996"/>
    <n v="151.94377610000001"/>
    <n v="6.9752969699999996"/>
    <n v="0.76761739900000003"/>
    <n v="9.8174825699999992"/>
    <n v="151.94377610000001"/>
    <n v="6.9752969699999996"/>
    <n v="0.76761739900000003"/>
    <n v="9.8174825699999992"/>
    <m/>
  </r>
  <r>
    <n v="68"/>
    <d v="2017-04-24T00:00:00"/>
    <x v="9"/>
    <x v="3"/>
    <n v="3"/>
    <n v="6805"/>
    <s v="35 08.7891N"/>
    <s v="122 56.5069W"/>
    <s v="Cruise notebook"/>
    <n v="3947"/>
    <s v="Cruise notebook"/>
    <n v="11"/>
    <n v="113.62941840000001"/>
    <n v="5.8974442329999999"/>
    <n v="0.80190456399999999"/>
    <n v="8.6192209359999996"/>
    <n v="151.94377610000001"/>
    <n v="6.9752969699999996"/>
    <n v="0.76761739900000003"/>
    <n v="9.8174825699999992"/>
    <n v="151.94377610000001"/>
    <n v="6.9752969699999996"/>
    <n v="0.76761739900000003"/>
    <n v="9.8174825699999992"/>
    <m/>
  </r>
  <r>
    <n v="68"/>
    <d v="2017-04-25T00:00:00"/>
    <x v="9"/>
    <x v="3"/>
    <n v="3"/>
    <n v="6805"/>
    <s v="35 08.7891N"/>
    <s v="122 56.5069W"/>
    <s v="Cruise notebook"/>
    <n v="3947"/>
    <s v="Cruise notebook"/>
    <n v="11"/>
    <n v="113.62941840000001"/>
    <n v="5.8974442329999999"/>
    <n v="0.80190456399999999"/>
    <n v="8.6192209359999996"/>
    <n v="151.94377610000001"/>
    <n v="6.9752969699999996"/>
    <n v="0.76761739900000003"/>
    <n v="9.8174825699999992"/>
    <n v="151.94377610000001"/>
    <n v="6.9752969699999996"/>
    <n v="0.76761739900000003"/>
    <n v="9.8174825699999992"/>
    <m/>
  </r>
  <r>
    <n v="68"/>
    <d v="2017-04-26T00:00:00"/>
    <x v="9"/>
    <x v="3"/>
    <n v="3"/>
    <n v="6805"/>
    <s v="35 08.7891N"/>
    <s v="122 56.5069W"/>
    <s v="Cruise notebook"/>
    <n v="3947"/>
    <s v="Cruise notebook"/>
    <n v="11"/>
    <n v="113.62941840000001"/>
    <n v="5.8974442329999999"/>
    <n v="0.80190456399999999"/>
    <n v="8.6192209359999996"/>
    <n v="151.94377610000001"/>
    <n v="6.9752969699999996"/>
    <n v="0.76761739900000003"/>
    <n v="9.8174825699999992"/>
    <n v="151.94377610000001"/>
    <n v="6.9752969699999996"/>
    <n v="0.76761739900000003"/>
    <n v="9.8174825699999992"/>
    <m/>
  </r>
  <r>
    <n v="68"/>
    <d v="2017-04-27T00:00:00"/>
    <x v="9"/>
    <x v="3"/>
    <n v="3"/>
    <n v="6805"/>
    <s v="35 08.7891N"/>
    <s v="122 56.5069W"/>
    <s v="Cruise notebook"/>
    <n v="3947"/>
    <s v="Cruise notebook"/>
    <n v="11"/>
    <n v="113.62941840000001"/>
    <n v="5.8974442329999999"/>
    <n v="0.80190456399999999"/>
    <n v="8.6192209359999996"/>
    <n v="151.94377610000001"/>
    <n v="6.9752969699999996"/>
    <n v="0.76761739900000003"/>
    <n v="9.8174825699999992"/>
    <n v="151.94377610000001"/>
    <n v="6.9752969699999996"/>
    <n v="0.76761739900000003"/>
    <n v="9.8174825699999992"/>
    <m/>
  </r>
  <r>
    <n v="68"/>
    <d v="2017-04-28T00:00:00"/>
    <x v="9"/>
    <x v="3"/>
    <n v="3"/>
    <n v="6805"/>
    <s v="35 08.7891N"/>
    <s v="122 56.5069W"/>
    <s v="Cruise notebook"/>
    <n v="3947"/>
    <s v="Cruise notebook"/>
    <n v="11"/>
    <n v="113.62941840000001"/>
    <n v="5.8974442329999999"/>
    <n v="0.80190456399999999"/>
    <n v="8.6192209359999996"/>
    <n v="151.94377610000001"/>
    <n v="6.9752969699999996"/>
    <n v="0.76761739900000003"/>
    <n v="9.8174825699999992"/>
    <n v="151.94377610000001"/>
    <n v="6.9752969699999996"/>
    <n v="0.76761739900000003"/>
    <n v="9.8174825699999992"/>
    <m/>
  </r>
  <r>
    <n v="68"/>
    <d v="2017-04-29T00:00:00"/>
    <x v="9"/>
    <x v="3"/>
    <n v="4"/>
    <n v="6805"/>
    <s v="35 08.7891N"/>
    <s v="122 56.5069W"/>
    <s v="Cruise notebook"/>
    <n v="3947"/>
    <s v="Cruise notebook"/>
    <n v="11"/>
    <n v="132.2792097"/>
    <n v="7.5583003590000004"/>
    <n v="0.96822214699999998"/>
    <n v="10.58015073"/>
    <n v="194.1984094"/>
    <n v="8.7660044260000003"/>
    <n v="1.079974617"/>
    <n v="13.24987866"/>
    <n v="194.1984094"/>
    <n v="8.7660044260000003"/>
    <n v="1.079974617"/>
    <n v="13.24987866"/>
    <m/>
  </r>
  <r>
    <n v="68"/>
    <d v="2017-04-30T00:00:00"/>
    <x v="9"/>
    <x v="3"/>
    <n v="4"/>
    <n v="6805"/>
    <s v="35 08.7891N"/>
    <s v="122 56.5069W"/>
    <s v="Cruise notebook"/>
    <n v="3947"/>
    <s v="Cruise notebook"/>
    <n v="11"/>
    <n v="132.2792097"/>
    <n v="7.5583003590000004"/>
    <n v="0.96822214699999998"/>
    <n v="10.58015073"/>
    <n v="194.1984094"/>
    <n v="8.7660044260000003"/>
    <n v="1.079974617"/>
    <n v="13.24987866"/>
    <n v="194.1984094"/>
    <n v="8.7660044260000003"/>
    <n v="1.079974617"/>
    <n v="13.24987866"/>
    <m/>
  </r>
  <r>
    <n v="68"/>
    <d v="2017-05-01T00:00:00"/>
    <x v="10"/>
    <x v="3"/>
    <n v="4"/>
    <n v="6805"/>
    <s v="35 08.7891N"/>
    <s v="122 56.5069W"/>
    <s v="Cruise notebook"/>
    <n v="3947"/>
    <s v="Cruise notebook"/>
    <n v="11"/>
    <n v="132.2792097"/>
    <n v="7.5583003590000004"/>
    <n v="0.96822214699999998"/>
    <n v="10.58015073"/>
    <n v="194.1984094"/>
    <n v="8.7660044260000003"/>
    <n v="1.079974617"/>
    <n v="13.24987866"/>
    <n v="194.1984094"/>
    <n v="8.7660044260000003"/>
    <n v="1.079974617"/>
    <n v="13.24987866"/>
    <m/>
  </r>
  <r>
    <n v="68"/>
    <d v="2017-05-02T00:00:00"/>
    <x v="10"/>
    <x v="3"/>
    <n v="4"/>
    <n v="6805"/>
    <s v="35 08.7891N"/>
    <s v="122 56.5069W"/>
    <s v="Cruise notebook"/>
    <n v="3947"/>
    <s v="Cruise notebook"/>
    <n v="11"/>
    <n v="132.2792097"/>
    <n v="7.5583003590000004"/>
    <n v="0.96822214699999998"/>
    <n v="10.58015073"/>
    <n v="194.1984094"/>
    <n v="8.7660044260000003"/>
    <n v="1.079974617"/>
    <n v="13.24987866"/>
    <n v="194.1984094"/>
    <n v="8.7660044260000003"/>
    <n v="1.079974617"/>
    <n v="13.24987866"/>
    <m/>
  </r>
  <r>
    <n v="68"/>
    <d v="2017-05-03T00:00:00"/>
    <x v="10"/>
    <x v="3"/>
    <n v="4"/>
    <n v="6805"/>
    <s v="35 08.7891N"/>
    <s v="122 56.5069W"/>
    <s v="Cruise notebook"/>
    <n v="3947"/>
    <s v="Cruise notebook"/>
    <n v="11"/>
    <n v="132.2792097"/>
    <n v="7.5583003590000004"/>
    <n v="0.96822214699999998"/>
    <n v="10.58015073"/>
    <n v="194.1984094"/>
    <n v="8.7660044260000003"/>
    <n v="1.079974617"/>
    <n v="13.24987866"/>
    <n v="194.1984094"/>
    <n v="8.7660044260000003"/>
    <n v="1.079974617"/>
    <n v="13.24987866"/>
    <m/>
  </r>
  <r>
    <n v="68"/>
    <d v="2017-05-04T00:00:00"/>
    <x v="10"/>
    <x v="3"/>
    <n v="4"/>
    <n v="6805"/>
    <s v="35 08.7891N"/>
    <s v="122 56.5069W"/>
    <s v="Cruise notebook"/>
    <n v="3947"/>
    <s v="Cruise notebook"/>
    <n v="11"/>
    <n v="132.2792097"/>
    <n v="7.5583003590000004"/>
    <n v="0.96822214699999998"/>
    <n v="10.58015073"/>
    <n v="194.1984094"/>
    <n v="8.7660044260000003"/>
    <n v="1.079974617"/>
    <n v="13.24987866"/>
    <n v="194.1984094"/>
    <n v="8.7660044260000003"/>
    <n v="1.079974617"/>
    <n v="13.24987866"/>
    <m/>
  </r>
  <r>
    <n v="68"/>
    <d v="2017-05-05T00:00:00"/>
    <x v="10"/>
    <x v="3"/>
    <n v="4"/>
    <n v="6805"/>
    <s v="35 08.7891N"/>
    <s v="122 56.5069W"/>
    <s v="Cruise notebook"/>
    <n v="3947"/>
    <s v="Cruise notebook"/>
    <n v="11"/>
    <n v="132.2792097"/>
    <n v="7.5583003590000004"/>
    <n v="0.96822214699999998"/>
    <n v="10.58015073"/>
    <n v="194.1984094"/>
    <n v="8.7660044260000003"/>
    <n v="1.079974617"/>
    <n v="13.24987866"/>
    <n v="194.1984094"/>
    <n v="8.7660044260000003"/>
    <n v="1.079974617"/>
    <n v="13.24987866"/>
    <m/>
  </r>
  <r>
    <n v="68"/>
    <d v="2017-05-06T00:00:00"/>
    <x v="10"/>
    <x v="3"/>
    <n v="4"/>
    <n v="6805"/>
    <s v="35 08.7891N"/>
    <s v="122 56.5069W"/>
    <s v="Cruise notebook"/>
    <n v="3947"/>
    <s v="Cruise notebook"/>
    <n v="11"/>
    <n v="132.2792097"/>
    <n v="7.5583003590000004"/>
    <n v="0.96822214699999998"/>
    <n v="10.58015073"/>
    <n v="194.1984094"/>
    <n v="8.7660044260000003"/>
    <n v="1.079974617"/>
    <n v="13.24987866"/>
    <n v="194.1984094"/>
    <n v="8.7660044260000003"/>
    <n v="1.079974617"/>
    <n v="13.24987866"/>
    <m/>
  </r>
  <r>
    <n v="68"/>
    <d v="2017-05-07T00:00:00"/>
    <x v="10"/>
    <x v="3"/>
    <n v="4"/>
    <n v="6805"/>
    <s v="35 08.7891N"/>
    <s v="122 56.5069W"/>
    <s v="Cruise notebook"/>
    <n v="3947"/>
    <s v="Cruise notebook"/>
    <n v="11"/>
    <n v="132.2792097"/>
    <n v="7.5583003590000004"/>
    <n v="0.96822214699999998"/>
    <n v="10.58015073"/>
    <n v="194.1984094"/>
    <n v="8.7660044260000003"/>
    <n v="1.079974617"/>
    <n v="13.24987866"/>
    <n v="194.1984094"/>
    <n v="8.7660044260000003"/>
    <n v="1.079974617"/>
    <n v="13.24987866"/>
    <m/>
  </r>
  <r>
    <n v="68"/>
    <d v="2017-05-08T00:00:00"/>
    <x v="10"/>
    <x v="3"/>
    <n v="4"/>
    <n v="6805"/>
    <s v="35 08.7891N"/>
    <s v="122 56.5069W"/>
    <s v="Cruise notebook"/>
    <n v="3947"/>
    <s v="Cruise notebook"/>
    <n v="11"/>
    <n v="132.2792097"/>
    <n v="7.5583003590000004"/>
    <n v="0.96822214699999998"/>
    <n v="10.58015073"/>
    <n v="194.1984094"/>
    <n v="8.7660044260000003"/>
    <n v="1.079974617"/>
    <n v="13.24987866"/>
    <n v="194.1984094"/>
    <n v="8.7660044260000003"/>
    <n v="1.079974617"/>
    <n v="13.24987866"/>
    <m/>
  </r>
  <r>
    <n v="68"/>
    <d v="2017-05-09T00:00:00"/>
    <x v="10"/>
    <x v="3"/>
    <n v="4"/>
    <n v="6805"/>
    <s v="35 08.7891N"/>
    <s v="122 56.5069W"/>
    <s v="Cruise notebook"/>
    <n v="3947"/>
    <s v="Cruise notebook"/>
    <n v="11"/>
    <n v="132.2792097"/>
    <n v="7.5583003590000004"/>
    <n v="0.96822214699999998"/>
    <n v="10.58015073"/>
    <n v="194.1984094"/>
    <n v="8.7660044260000003"/>
    <n v="1.079974617"/>
    <n v="13.24987866"/>
    <n v="194.1984094"/>
    <n v="8.7660044260000003"/>
    <n v="1.079974617"/>
    <n v="13.24987866"/>
    <m/>
  </r>
  <r>
    <n v="68"/>
    <d v="2017-05-10T00:00:00"/>
    <x v="10"/>
    <x v="3"/>
    <n v="5"/>
    <n v="6805"/>
    <s v="35 08.7891N"/>
    <s v="122 56.5069W"/>
    <s v="Cruise notebook"/>
    <n v="3947"/>
    <s v="Cruise notebook"/>
    <n v="11"/>
    <n v="117.3289698"/>
    <n v="5.6811559540000003"/>
    <n v="0.67222129200000003"/>
    <n v="8.6895145090000003"/>
    <n v="146.21253999999999"/>
    <n v="8.1545368909999993"/>
    <n v="0.96337631599999995"/>
    <n v="11.5135165"/>
    <n v="146.21253999999999"/>
    <n v="8.1545368909999993"/>
    <n v="0.96337631599999995"/>
    <n v="11.5135165"/>
    <m/>
  </r>
  <r>
    <n v="68"/>
    <d v="2017-05-11T00:00:00"/>
    <x v="10"/>
    <x v="3"/>
    <n v="5"/>
    <n v="6805"/>
    <s v="35 08.7891N"/>
    <s v="122 56.5069W"/>
    <s v="Cruise notebook"/>
    <n v="3947"/>
    <s v="Cruise notebook"/>
    <n v="11"/>
    <n v="117.3289698"/>
    <n v="5.6811559540000003"/>
    <n v="0.67222129200000003"/>
    <n v="8.6895145090000003"/>
    <n v="146.21253999999999"/>
    <n v="8.1545368909999993"/>
    <n v="0.96337631599999995"/>
    <n v="11.5135165"/>
    <n v="146.21253999999999"/>
    <n v="8.1545368909999993"/>
    <n v="0.96337631599999995"/>
    <n v="11.5135165"/>
    <m/>
  </r>
  <r>
    <n v="68"/>
    <d v="2017-05-12T00:00:00"/>
    <x v="10"/>
    <x v="3"/>
    <n v="5"/>
    <n v="6805"/>
    <s v="35 08.7891N"/>
    <s v="122 56.5069W"/>
    <s v="Cruise notebook"/>
    <n v="3947"/>
    <s v="Cruise notebook"/>
    <n v="11"/>
    <n v="117.3289698"/>
    <n v="5.6811559540000003"/>
    <n v="0.67222129200000003"/>
    <n v="8.6895145090000003"/>
    <n v="146.21253999999999"/>
    <n v="8.1545368909999993"/>
    <n v="0.96337631599999995"/>
    <n v="11.5135165"/>
    <n v="146.21253999999999"/>
    <n v="8.1545368909999993"/>
    <n v="0.96337631599999995"/>
    <n v="11.5135165"/>
    <m/>
  </r>
  <r>
    <n v="68"/>
    <d v="2017-05-13T00:00:00"/>
    <x v="10"/>
    <x v="3"/>
    <n v="5"/>
    <n v="6805"/>
    <s v="35 08.7891N"/>
    <s v="122 56.5069W"/>
    <s v="Cruise notebook"/>
    <n v="3947"/>
    <s v="Cruise notebook"/>
    <n v="11"/>
    <n v="117.3289698"/>
    <n v="5.6811559540000003"/>
    <n v="0.67222129200000003"/>
    <n v="8.6895145090000003"/>
    <n v="146.21253999999999"/>
    <n v="8.1545368909999993"/>
    <n v="0.96337631599999995"/>
    <n v="11.5135165"/>
    <n v="146.21253999999999"/>
    <n v="8.1545368909999993"/>
    <n v="0.96337631599999995"/>
    <n v="11.5135165"/>
    <m/>
  </r>
  <r>
    <n v="68"/>
    <d v="2017-05-14T00:00:00"/>
    <x v="10"/>
    <x v="3"/>
    <n v="5"/>
    <n v="6805"/>
    <s v="35 08.7891N"/>
    <s v="122 56.5069W"/>
    <s v="Cruise notebook"/>
    <n v="3947"/>
    <s v="Cruise notebook"/>
    <n v="11"/>
    <n v="117.3289698"/>
    <n v="5.6811559540000003"/>
    <n v="0.67222129200000003"/>
    <n v="8.6895145090000003"/>
    <n v="146.21253999999999"/>
    <n v="8.1545368909999993"/>
    <n v="0.96337631599999995"/>
    <n v="11.5135165"/>
    <n v="146.21253999999999"/>
    <n v="8.1545368909999993"/>
    <n v="0.96337631599999995"/>
    <n v="11.5135165"/>
    <m/>
  </r>
  <r>
    <n v="68"/>
    <d v="2017-05-15T00:00:00"/>
    <x v="10"/>
    <x v="3"/>
    <n v="5"/>
    <n v="6805"/>
    <s v="35 08.7891N"/>
    <s v="122 56.5069W"/>
    <s v="Cruise notebook"/>
    <n v="3947"/>
    <s v="Cruise notebook"/>
    <n v="11"/>
    <n v="117.3289698"/>
    <n v="5.6811559540000003"/>
    <n v="0.67222129200000003"/>
    <n v="8.6895145090000003"/>
    <n v="146.21253999999999"/>
    <n v="8.1545368909999993"/>
    <n v="0.96337631599999995"/>
    <n v="11.5135165"/>
    <n v="146.21253999999999"/>
    <n v="8.1545368909999993"/>
    <n v="0.96337631599999995"/>
    <n v="11.5135165"/>
    <m/>
  </r>
  <r>
    <n v="68"/>
    <d v="2017-05-16T00:00:00"/>
    <x v="10"/>
    <x v="3"/>
    <n v="5"/>
    <n v="6805"/>
    <s v="35 08.7891N"/>
    <s v="122 56.5069W"/>
    <s v="Cruise notebook"/>
    <n v="3947"/>
    <s v="Cruise notebook"/>
    <n v="11"/>
    <n v="117.3289698"/>
    <n v="5.6811559540000003"/>
    <n v="0.67222129200000003"/>
    <n v="8.6895145090000003"/>
    <n v="146.21253999999999"/>
    <n v="8.1545368909999993"/>
    <n v="0.96337631599999995"/>
    <n v="11.5135165"/>
    <n v="146.21253999999999"/>
    <n v="8.1545368909999993"/>
    <n v="0.96337631599999995"/>
    <n v="11.5135165"/>
    <m/>
  </r>
  <r>
    <n v="68"/>
    <d v="2017-05-17T00:00:00"/>
    <x v="10"/>
    <x v="3"/>
    <n v="5"/>
    <n v="6805"/>
    <s v="35 08.7891N"/>
    <s v="122 56.5069W"/>
    <s v="Cruise notebook"/>
    <n v="3947"/>
    <s v="Cruise notebook"/>
    <n v="11"/>
    <n v="117.3289698"/>
    <n v="5.6811559540000003"/>
    <n v="0.67222129200000003"/>
    <n v="8.6895145090000003"/>
    <n v="146.21253999999999"/>
    <n v="8.1545368909999993"/>
    <n v="0.96337631599999995"/>
    <n v="11.5135165"/>
    <n v="146.21253999999999"/>
    <n v="8.1545368909999993"/>
    <n v="0.96337631599999995"/>
    <n v="11.5135165"/>
    <m/>
  </r>
  <r>
    <n v="68"/>
    <d v="2017-05-18T00:00:00"/>
    <x v="10"/>
    <x v="3"/>
    <n v="5"/>
    <n v="6805"/>
    <s v="35 08.7891N"/>
    <s v="122 56.5069W"/>
    <s v="Cruise notebook"/>
    <n v="3947"/>
    <s v="Cruise notebook"/>
    <n v="11"/>
    <n v="117.3289698"/>
    <n v="5.6811559540000003"/>
    <n v="0.67222129200000003"/>
    <n v="8.6895145090000003"/>
    <n v="146.21253999999999"/>
    <n v="8.1545368909999993"/>
    <n v="0.96337631599999995"/>
    <n v="11.5135165"/>
    <n v="146.21253999999999"/>
    <n v="8.1545368909999993"/>
    <n v="0.96337631599999995"/>
    <n v="11.5135165"/>
    <m/>
  </r>
  <r>
    <n v="68"/>
    <d v="2017-05-19T00:00:00"/>
    <x v="10"/>
    <x v="3"/>
    <n v="5"/>
    <n v="6805"/>
    <s v="35 08.7891N"/>
    <s v="122 56.5069W"/>
    <s v="Cruise notebook"/>
    <n v="3947"/>
    <s v="Cruise notebook"/>
    <n v="11"/>
    <n v="117.3289698"/>
    <n v="5.6811559540000003"/>
    <n v="0.67222129200000003"/>
    <n v="8.6895145090000003"/>
    <n v="146.21253999999999"/>
    <n v="8.1545368909999993"/>
    <n v="0.96337631599999995"/>
    <n v="11.5135165"/>
    <n v="146.21253999999999"/>
    <n v="8.1545368909999993"/>
    <n v="0.96337631599999995"/>
    <n v="11.5135165"/>
    <m/>
  </r>
  <r>
    <n v="68"/>
    <d v="2017-05-20T00:00:00"/>
    <x v="10"/>
    <x v="3"/>
    <n v="5"/>
    <n v="6805"/>
    <s v="35 08.7891N"/>
    <s v="122 56.5069W"/>
    <s v="Cruise notebook"/>
    <n v="3947"/>
    <s v="Cruise notebook"/>
    <n v="11"/>
    <n v="117.3289698"/>
    <n v="5.6811559540000003"/>
    <n v="0.67222129200000003"/>
    <n v="8.6895145090000003"/>
    <n v="146.21253999999999"/>
    <n v="8.1545368909999993"/>
    <n v="0.96337631599999995"/>
    <n v="11.5135165"/>
    <n v="146.21253999999999"/>
    <n v="8.1545368909999993"/>
    <n v="0.96337631599999995"/>
    <n v="11.5135165"/>
    <m/>
  </r>
  <r>
    <n v="68"/>
    <d v="2017-05-21T00:00:00"/>
    <x v="10"/>
    <x v="3"/>
    <n v="6"/>
    <n v="6805"/>
    <s v="35 08.7891N"/>
    <s v="122 56.5069W"/>
    <s v="Cruise notebook"/>
    <n v="3947"/>
    <s v="Cruise notebook"/>
    <n v="11"/>
    <n v="103.0663407"/>
    <n v="7.5024386789999999"/>
    <n v="0.94449943199999997"/>
    <n v="10.90453432"/>
    <n v="133.01404489999999"/>
    <n v="6.9490236679999997"/>
    <n v="0.815747734"/>
    <n v="10.088216279999999"/>
    <n v="133.01404489999999"/>
    <n v="6.9490236679999997"/>
    <n v="0.815747734"/>
    <n v="10.088216279999999"/>
    <m/>
  </r>
  <r>
    <n v="68"/>
    <d v="2017-05-22T00:00:00"/>
    <x v="10"/>
    <x v="3"/>
    <n v="6"/>
    <n v="6805"/>
    <s v="35 08.7891N"/>
    <s v="122 56.5069W"/>
    <s v="Cruise notebook"/>
    <n v="3947"/>
    <s v="Cruise notebook"/>
    <n v="11"/>
    <n v="103.0663407"/>
    <n v="7.5024386789999999"/>
    <n v="0.94449943199999997"/>
    <n v="10.90453432"/>
    <n v="133.01404489999999"/>
    <n v="6.9490236679999997"/>
    <n v="0.815747734"/>
    <n v="10.088216279999999"/>
    <n v="133.01404489999999"/>
    <n v="6.9490236679999997"/>
    <n v="0.815747734"/>
    <n v="10.088216279999999"/>
    <m/>
  </r>
  <r>
    <n v="68"/>
    <d v="2017-05-23T00:00:00"/>
    <x v="10"/>
    <x v="3"/>
    <n v="6"/>
    <n v="6805"/>
    <s v="35 08.7891N"/>
    <s v="122 56.5069W"/>
    <s v="Cruise notebook"/>
    <n v="3947"/>
    <s v="Cruise notebook"/>
    <n v="11"/>
    <n v="103.0663407"/>
    <n v="7.5024386789999999"/>
    <n v="0.94449943199999997"/>
    <n v="10.90453432"/>
    <n v="133.01404489999999"/>
    <n v="6.9490236679999997"/>
    <n v="0.815747734"/>
    <n v="10.088216279999999"/>
    <n v="133.01404489999999"/>
    <n v="6.9490236679999997"/>
    <n v="0.815747734"/>
    <n v="10.088216279999999"/>
    <m/>
  </r>
  <r>
    <n v="68"/>
    <d v="2017-05-24T00:00:00"/>
    <x v="10"/>
    <x v="3"/>
    <n v="6"/>
    <n v="6805"/>
    <s v="35 08.7891N"/>
    <s v="122 56.5069W"/>
    <s v="Cruise notebook"/>
    <n v="3947"/>
    <s v="Cruise notebook"/>
    <n v="11"/>
    <n v="103.0663407"/>
    <n v="7.5024386789999999"/>
    <n v="0.94449943199999997"/>
    <n v="10.90453432"/>
    <n v="133.01404489999999"/>
    <n v="6.9490236679999997"/>
    <n v="0.815747734"/>
    <n v="10.088216279999999"/>
    <n v="133.01404489999999"/>
    <n v="6.9490236679999997"/>
    <n v="0.815747734"/>
    <n v="10.088216279999999"/>
    <m/>
  </r>
  <r>
    <n v="68"/>
    <d v="2017-05-25T00:00:00"/>
    <x v="10"/>
    <x v="3"/>
    <n v="6"/>
    <n v="6805"/>
    <s v="35 08.7891N"/>
    <s v="122 56.5069W"/>
    <s v="Cruise notebook"/>
    <n v="3947"/>
    <s v="Cruise notebook"/>
    <n v="11"/>
    <n v="103.0663407"/>
    <n v="7.5024386789999999"/>
    <n v="0.94449943199999997"/>
    <n v="10.90453432"/>
    <n v="133.01404489999999"/>
    <n v="6.9490236679999997"/>
    <n v="0.815747734"/>
    <n v="10.088216279999999"/>
    <n v="133.01404489999999"/>
    <n v="6.9490236679999997"/>
    <n v="0.815747734"/>
    <n v="10.088216279999999"/>
    <m/>
  </r>
  <r>
    <n v="68"/>
    <d v="2017-05-26T00:00:00"/>
    <x v="10"/>
    <x v="3"/>
    <n v="6"/>
    <n v="6805"/>
    <s v="35 08.7891N"/>
    <s v="122 56.5069W"/>
    <s v="Cruise notebook"/>
    <n v="3947"/>
    <s v="Cruise notebook"/>
    <n v="11"/>
    <n v="103.0663407"/>
    <n v="7.5024386789999999"/>
    <n v="0.94449943199999997"/>
    <n v="10.90453432"/>
    <n v="133.01404489999999"/>
    <n v="6.9490236679999997"/>
    <n v="0.815747734"/>
    <n v="10.088216279999999"/>
    <n v="133.01404489999999"/>
    <n v="6.9490236679999997"/>
    <n v="0.815747734"/>
    <n v="10.088216279999999"/>
    <m/>
  </r>
  <r>
    <n v="68"/>
    <d v="2017-05-27T00:00:00"/>
    <x v="10"/>
    <x v="3"/>
    <n v="6"/>
    <n v="6805"/>
    <s v="35 08.7891N"/>
    <s v="122 56.5069W"/>
    <s v="Cruise notebook"/>
    <n v="3947"/>
    <s v="Cruise notebook"/>
    <n v="11"/>
    <n v="103.0663407"/>
    <n v="7.5024386789999999"/>
    <n v="0.94449943199999997"/>
    <n v="10.90453432"/>
    <n v="133.01404489999999"/>
    <n v="6.9490236679999997"/>
    <n v="0.815747734"/>
    <n v="10.088216279999999"/>
    <n v="133.01404489999999"/>
    <n v="6.9490236679999997"/>
    <n v="0.815747734"/>
    <n v="10.088216279999999"/>
    <m/>
  </r>
  <r>
    <n v="68"/>
    <d v="2017-05-28T00:00:00"/>
    <x v="10"/>
    <x v="3"/>
    <n v="6"/>
    <n v="6805"/>
    <s v="35 08.7891N"/>
    <s v="122 56.5069W"/>
    <s v="Cruise notebook"/>
    <n v="3947"/>
    <s v="Cruise notebook"/>
    <n v="11"/>
    <n v="103.0663407"/>
    <n v="7.5024386789999999"/>
    <n v="0.94449943199999997"/>
    <n v="10.90453432"/>
    <n v="133.01404489999999"/>
    <n v="6.9490236679999997"/>
    <n v="0.815747734"/>
    <n v="10.088216279999999"/>
    <n v="133.01404489999999"/>
    <n v="6.9490236679999997"/>
    <n v="0.815747734"/>
    <n v="10.088216279999999"/>
    <m/>
  </r>
  <r>
    <n v="68"/>
    <d v="2017-05-29T00:00:00"/>
    <x v="10"/>
    <x v="3"/>
    <n v="6"/>
    <n v="6805"/>
    <s v="35 08.7891N"/>
    <s v="122 56.5069W"/>
    <s v="Cruise notebook"/>
    <n v="3947"/>
    <s v="Cruise notebook"/>
    <n v="11"/>
    <n v="103.0663407"/>
    <n v="7.5024386789999999"/>
    <n v="0.94449943199999997"/>
    <n v="10.90453432"/>
    <n v="133.01404489999999"/>
    <n v="6.9490236679999997"/>
    <n v="0.815747734"/>
    <n v="10.088216279999999"/>
    <n v="133.01404489999999"/>
    <n v="6.9490236679999997"/>
    <n v="0.815747734"/>
    <n v="10.088216279999999"/>
    <m/>
  </r>
  <r>
    <n v="68"/>
    <d v="2017-05-30T00:00:00"/>
    <x v="10"/>
    <x v="3"/>
    <n v="6"/>
    <n v="6805"/>
    <s v="35 08.7891N"/>
    <s v="122 56.5069W"/>
    <s v="Cruise notebook"/>
    <n v="3947"/>
    <s v="Cruise notebook"/>
    <n v="11"/>
    <n v="103.0663407"/>
    <n v="7.5024386789999999"/>
    <n v="0.94449943199999997"/>
    <n v="10.90453432"/>
    <n v="133.01404489999999"/>
    <n v="6.9490236679999997"/>
    <n v="0.815747734"/>
    <n v="10.088216279999999"/>
    <n v="133.01404489999999"/>
    <n v="6.9490236679999997"/>
    <n v="0.815747734"/>
    <n v="10.088216279999999"/>
    <m/>
  </r>
  <r>
    <n v="68"/>
    <d v="2017-05-31T00:00:00"/>
    <x v="10"/>
    <x v="3"/>
    <n v="6"/>
    <n v="6805"/>
    <s v="35 08.7891N"/>
    <s v="122 56.5069W"/>
    <s v="Cruise notebook"/>
    <n v="3947"/>
    <s v="Cruise notebook"/>
    <n v="11"/>
    <n v="103.0663407"/>
    <n v="7.5024386789999999"/>
    <n v="0.94449943199999997"/>
    <n v="10.90453432"/>
    <n v="133.01404489999999"/>
    <n v="6.9490236679999997"/>
    <n v="0.815747734"/>
    <n v="10.088216279999999"/>
    <n v="133.01404489999999"/>
    <n v="6.9490236679999997"/>
    <n v="0.815747734"/>
    <n v="10.088216279999999"/>
    <m/>
  </r>
  <r>
    <n v="68"/>
    <d v="2017-06-01T00:00:00"/>
    <x v="0"/>
    <x v="0"/>
    <n v="7"/>
    <n v="6805"/>
    <s v="35 08.7891N"/>
    <s v="122 56.5069W"/>
    <s v="Cruise notebook"/>
    <n v="3947"/>
    <s v="Cruise notebook"/>
    <n v="11"/>
    <n v="101.2876009"/>
    <n v="10.439488089999999"/>
    <n v="1.324351525"/>
    <n v="14.69628253"/>
    <n v="143.32640660000001"/>
    <n v="6.7222801050000003"/>
    <n v="0.81200777499999999"/>
    <n v="9.84507859"/>
    <n v="143.32640660000001"/>
    <n v="6.7222801050000003"/>
    <n v="0.81200777499999999"/>
    <n v="9.84507859"/>
    <m/>
  </r>
  <r>
    <n v="68"/>
    <d v="2017-06-02T00:00:00"/>
    <x v="0"/>
    <x v="0"/>
    <n v="7"/>
    <n v="6805"/>
    <s v="35 08.7891N"/>
    <s v="122 56.5069W"/>
    <s v="Cruise notebook"/>
    <n v="3947"/>
    <s v="Cruise notebook"/>
    <n v="11"/>
    <n v="101.2876009"/>
    <n v="10.439488089999999"/>
    <n v="1.324351525"/>
    <n v="14.69628253"/>
    <n v="143.32640660000001"/>
    <n v="6.7222801050000003"/>
    <n v="0.81200777499999999"/>
    <n v="9.84507859"/>
    <n v="143.32640660000001"/>
    <n v="6.7222801050000003"/>
    <n v="0.81200777499999999"/>
    <n v="9.84507859"/>
    <m/>
  </r>
  <r>
    <n v="68"/>
    <d v="2017-06-03T00:00:00"/>
    <x v="0"/>
    <x v="0"/>
    <n v="7"/>
    <n v="6805"/>
    <s v="35 08.7891N"/>
    <s v="122 56.5069W"/>
    <s v="Cruise notebook"/>
    <n v="3947"/>
    <s v="Cruise notebook"/>
    <n v="11"/>
    <n v="101.2876009"/>
    <n v="10.439488089999999"/>
    <n v="1.324351525"/>
    <n v="14.69628253"/>
    <n v="143.32640660000001"/>
    <n v="6.7222801050000003"/>
    <n v="0.81200777499999999"/>
    <n v="9.84507859"/>
    <n v="143.32640660000001"/>
    <n v="6.7222801050000003"/>
    <n v="0.81200777499999999"/>
    <n v="9.84507859"/>
    <m/>
  </r>
  <r>
    <n v="68"/>
    <d v="2017-06-04T00:00:00"/>
    <x v="0"/>
    <x v="0"/>
    <n v="7"/>
    <n v="6805"/>
    <s v="35 08.7891N"/>
    <s v="122 56.5069W"/>
    <s v="Cruise notebook"/>
    <n v="3947"/>
    <s v="Cruise notebook"/>
    <n v="11"/>
    <n v="101.2876009"/>
    <n v="10.439488089999999"/>
    <n v="1.324351525"/>
    <n v="14.69628253"/>
    <n v="143.32640660000001"/>
    <n v="6.7222801050000003"/>
    <n v="0.81200777499999999"/>
    <n v="9.84507859"/>
    <n v="143.32640660000001"/>
    <n v="6.7222801050000003"/>
    <n v="0.81200777499999999"/>
    <n v="9.84507859"/>
    <m/>
  </r>
  <r>
    <n v="68"/>
    <d v="2017-06-05T00:00:00"/>
    <x v="0"/>
    <x v="0"/>
    <n v="7"/>
    <n v="6805"/>
    <s v="35 08.7891N"/>
    <s v="122 56.5069W"/>
    <s v="Cruise notebook"/>
    <n v="3947"/>
    <s v="Cruise notebook"/>
    <n v="11"/>
    <n v="101.2876009"/>
    <n v="10.439488089999999"/>
    <n v="1.324351525"/>
    <n v="14.69628253"/>
    <n v="143.32640660000001"/>
    <n v="6.7222801050000003"/>
    <n v="0.81200777499999999"/>
    <n v="9.84507859"/>
    <n v="143.32640660000001"/>
    <n v="6.7222801050000003"/>
    <n v="0.81200777499999999"/>
    <n v="9.84507859"/>
    <m/>
  </r>
  <r>
    <n v="68"/>
    <d v="2017-06-06T00:00:00"/>
    <x v="0"/>
    <x v="0"/>
    <n v="7"/>
    <n v="6805"/>
    <s v="35 08.7891N"/>
    <s v="122 56.5069W"/>
    <s v="Cruise notebook"/>
    <n v="3947"/>
    <s v="Cruise notebook"/>
    <n v="11"/>
    <n v="101.2876009"/>
    <n v="10.439488089999999"/>
    <n v="1.324351525"/>
    <n v="14.69628253"/>
    <n v="143.32640660000001"/>
    <n v="6.7222801050000003"/>
    <n v="0.81200777499999999"/>
    <n v="9.84507859"/>
    <n v="143.32640660000001"/>
    <n v="6.7222801050000003"/>
    <n v="0.81200777499999999"/>
    <n v="9.84507859"/>
    <m/>
  </r>
  <r>
    <n v="68"/>
    <d v="2017-06-07T00:00:00"/>
    <x v="0"/>
    <x v="0"/>
    <n v="7"/>
    <n v="6805"/>
    <s v="35 08.7891N"/>
    <s v="122 56.5069W"/>
    <s v="Cruise notebook"/>
    <n v="3947"/>
    <s v="Cruise notebook"/>
    <n v="11"/>
    <n v="101.2876009"/>
    <n v="10.439488089999999"/>
    <n v="1.324351525"/>
    <n v="14.69628253"/>
    <n v="143.32640660000001"/>
    <n v="6.7222801050000003"/>
    <n v="0.81200777499999999"/>
    <n v="9.84507859"/>
    <n v="143.32640660000001"/>
    <n v="6.7222801050000003"/>
    <n v="0.81200777499999999"/>
    <n v="9.84507859"/>
    <m/>
  </r>
  <r>
    <n v="68"/>
    <d v="2017-06-08T00:00:00"/>
    <x v="0"/>
    <x v="0"/>
    <n v="7"/>
    <n v="6805"/>
    <s v="35 08.7891N"/>
    <s v="122 56.5069W"/>
    <s v="Cruise notebook"/>
    <n v="3947"/>
    <s v="Cruise notebook"/>
    <n v="11"/>
    <n v="101.2876009"/>
    <n v="10.439488089999999"/>
    <n v="1.324351525"/>
    <n v="14.69628253"/>
    <n v="143.32640660000001"/>
    <n v="6.7222801050000003"/>
    <n v="0.81200777499999999"/>
    <n v="9.84507859"/>
    <n v="143.32640660000001"/>
    <n v="6.7222801050000003"/>
    <n v="0.81200777499999999"/>
    <n v="9.84507859"/>
    <m/>
  </r>
  <r>
    <n v="68"/>
    <d v="2017-06-09T00:00:00"/>
    <x v="0"/>
    <x v="0"/>
    <n v="7"/>
    <n v="6805"/>
    <s v="35 08.7891N"/>
    <s v="122 56.5069W"/>
    <s v="Cruise notebook"/>
    <n v="3947"/>
    <s v="Cruise notebook"/>
    <n v="11"/>
    <n v="101.2876009"/>
    <n v="10.439488089999999"/>
    <n v="1.324351525"/>
    <n v="14.69628253"/>
    <n v="143.32640660000001"/>
    <n v="6.7222801050000003"/>
    <n v="0.81200777499999999"/>
    <n v="9.84507859"/>
    <n v="143.32640660000001"/>
    <n v="6.7222801050000003"/>
    <n v="0.81200777499999999"/>
    <n v="9.84507859"/>
    <m/>
  </r>
  <r>
    <n v="68"/>
    <d v="2017-06-10T00:00:00"/>
    <x v="0"/>
    <x v="0"/>
    <n v="7"/>
    <n v="6805"/>
    <s v="35 08.7891N"/>
    <s v="122 56.5069W"/>
    <s v="Cruise notebook"/>
    <n v="3947"/>
    <s v="Cruise notebook"/>
    <n v="11"/>
    <n v="101.2876009"/>
    <n v="10.439488089999999"/>
    <n v="1.324351525"/>
    <n v="14.69628253"/>
    <n v="143.32640660000001"/>
    <n v="6.7222801050000003"/>
    <n v="0.81200777499999999"/>
    <n v="9.84507859"/>
    <n v="143.32640660000001"/>
    <n v="6.7222801050000003"/>
    <n v="0.81200777499999999"/>
    <n v="9.84507859"/>
    <m/>
  </r>
  <r>
    <n v="68"/>
    <d v="2017-06-11T00:00:00"/>
    <x v="0"/>
    <x v="0"/>
    <n v="7"/>
    <n v="6805"/>
    <s v="35 08.7891N"/>
    <s v="122 56.5069W"/>
    <s v="Cruise notebook"/>
    <n v="3947"/>
    <s v="Cruise notebook"/>
    <n v="11"/>
    <n v="101.2876009"/>
    <n v="10.439488089999999"/>
    <n v="1.324351525"/>
    <n v="14.69628253"/>
    <n v="143.32640660000001"/>
    <n v="6.7222801050000003"/>
    <n v="0.81200777499999999"/>
    <n v="9.84507859"/>
    <n v="143.32640660000001"/>
    <n v="6.7222801050000003"/>
    <n v="0.81200777499999999"/>
    <n v="9.84507859"/>
    <m/>
  </r>
  <r>
    <n v="68"/>
    <d v="2017-06-12T00:00:00"/>
    <x v="0"/>
    <x v="0"/>
    <n v="8"/>
    <n v="6805"/>
    <s v="35 08.7891N"/>
    <s v="122 56.5069W"/>
    <s v="Cruise notebook"/>
    <n v="3947"/>
    <s v="Cruise notebook"/>
    <n v="11"/>
    <n v="171.61926099999999"/>
    <n v="11.207877740000001"/>
    <n v="1.419101323"/>
    <n v="17.182674639999998"/>
    <n v="197.32960869999999"/>
    <n v="9.2419097909999994"/>
    <n v="1.2720890359999999"/>
    <n v="14.06496091"/>
    <n v="197.32960869999999"/>
    <n v="9.2419097909999994"/>
    <n v="1.2720890359999999"/>
    <n v="14.06496091"/>
    <m/>
  </r>
  <r>
    <n v="68"/>
    <d v="2017-06-13T00:00:00"/>
    <x v="0"/>
    <x v="0"/>
    <n v="8"/>
    <n v="6805"/>
    <s v="35 08.7891N"/>
    <s v="122 56.5069W"/>
    <s v="Cruise notebook"/>
    <n v="3947"/>
    <s v="Cruise notebook"/>
    <n v="11"/>
    <n v="171.61926099999999"/>
    <n v="11.207877740000001"/>
    <n v="1.419101323"/>
    <n v="17.182674639999998"/>
    <n v="197.32960869999999"/>
    <n v="9.2419097909999994"/>
    <n v="1.2720890359999999"/>
    <n v="14.06496091"/>
    <n v="197.32960869999999"/>
    <n v="9.2419097909999994"/>
    <n v="1.2720890359999999"/>
    <n v="14.06496091"/>
    <m/>
  </r>
  <r>
    <n v="68"/>
    <d v="2017-06-14T00:00:00"/>
    <x v="0"/>
    <x v="0"/>
    <n v="8"/>
    <n v="6805"/>
    <s v="35 08.7891N"/>
    <s v="122 56.5069W"/>
    <s v="Cruise notebook"/>
    <n v="3947"/>
    <s v="Cruise notebook"/>
    <n v="11"/>
    <n v="171.61926099999999"/>
    <n v="11.207877740000001"/>
    <n v="1.419101323"/>
    <n v="17.182674639999998"/>
    <n v="197.32960869999999"/>
    <n v="9.2419097909999994"/>
    <n v="1.2720890359999999"/>
    <n v="14.06496091"/>
    <n v="197.32960869999999"/>
    <n v="9.2419097909999994"/>
    <n v="1.2720890359999999"/>
    <n v="14.06496091"/>
    <m/>
  </r>
  <r>
    <n v="68"/>
    <d v="2017-06-15T00:00:00"/>
    <x v="0"/>
    <x v="0"/>
    <n v="8"/>
    <n v="6805"/>
    <s v="35 08.7891N"/>
    <s v="122 56.5069W"/>
    <s v="Cruise notebook"/>
    <n v="3947"/>
    <s v="Cruise notebook"/>
    <n v="11"/>
    <n v="171.61926099999999"/>
    <n v="11.207877740000001"/>
    <n v="1.419101323"/>
    <n v="17.182674639999998"/>
    <n v="197.32960869999999"/>
    <n v="9.2419097909999994"/>
    <n v="1.2720890359999999"/>
    <n v="14.06496091"/>
    <n v="197.32960869999999"/>
    <n v="9.2419097909999994"/>
    <n v="1.2720890359999999"/>
    <n v="14.06496091"/>
    <m/>
  </r>
  <r>
    <n v="68"/>
    <d v="2017-06-16T00:00:00"/>
    <x v="0"/>
    <x v="0"/>
    <n v="8"/>
    <n v="6805"/>
    <s v="35 08.7891N"/>
    <s v="122 56.5069W"/>
    <s v="Cruise notebook"/>
    <n v="3947"/>
    <s v="Cruise notebook"/>
    <n v="11"/>
    <n v="171.61926099999999"/>
    <n v="11.207877740000001"/>
    <n v="1.419101323"/>
    <n v="17.182674639999998"/>
    <n v="197.32960869999999"/>
    <n v="9.2419097909999994"/>
    <n v="1.2720890359999999"/>
    <n v="14.06496091"/>
    <n v="197.32960869999999"/>
    <n v="9.2419097909999994"/>
    <n v="1.2720890359999999"/>
    <n v="14.06496091"/>
    <m/>
  </r>
  <r>
    <n v="68"/>
    <d v="2017-06-17T00:00:00"/>
    <x v="0"/>
    <x v="0"/>
    <n v="8"/>
    <n v="6805"/>
    <s v="35 08.7891N"/>
    <s v="122 56.5069W"/>
    <s v="Cruise notebook"/>
    <n v="3947"/>
    <s v="Cruise notebook"/>
    <n v="11"/>
    <n v="171.61926099999999"/>
    <n v="11.207877740000001"/>
    <n v="1.419101323"/>
    <n v="17.182674639999998"/>
    <n v="197.32960869999999"/>
    <n v="9.2419097909999994"/>
    <n v="1.2720890359999999"/>
    <n v="14.06496091"/>
    <n v="197.32960869999999"/>
    <n v="9.2419097909999994"/>
    <n v="1.2720890359999999"/>
    <n v="14.06496091"/>
    <m/>
  </r>
  <r>
    <n v="68"/>
    <d v="2017-06-18T00:00:00"/>
    <x v="0"/>
    <x v="0"/>
    <n v="8"/>
    <n v="6805"/>
    <s v="35 08.7891N"/>
    <s v="122 56.5069W"/>
    <s v="Cruise notebook"/>
    <n v="3947"/>
    <s v="Cruise notebook"/>
    <n v="11"/>
    <n v="171.61926099999999"/>
    <n v="11.207877740000001"/>
    <n v="1.419101323"/>
    <n v="17.182674639999998"/>
    <n v="197.32960869999999"/>
    <n v="9.2419097909999994"/>
    <n v="1.2720890359999999"/>
    <n v="14.06496091"/>
    <n v="197.32960869999999"/>
    <n v="9.2419097909999994"/>
    <n v="1.2720890359999999"/>
    <n v="14.06496091"/>
    <m/>
  </r>
  <r>
    <n v="68"/>
    <d v="2017-06-19T00:00:00"/>
    <x v="0"/>
    <x v="0"/>
    <n v="8"/>
    <n v="6805"/>
    <s v="35 08.7891N"/>
    <s v="122 56.5069W"/>
    <s v="Cruise notebook"/>
    <n v="3947"/>
    <s v="Cruise notebook"/>
    <n v="11"/>
    <n v="171.61926099999999"/>
    <n v="11.207877740000001"/>
    <n v="1.419101323"/>
    <n v="17.182674639999998"/>
    <n v="197.32960869999999"/>
    <n v="9.2419097909999994"/>
    <n v="1.2720890359999999"/>
    <n v="14.06496091"/>
    <n v="197.32960869999999"/>
    <n v="9.2419097909999994"/>
    <n v="1.2720890359999999"/>
    <n v="14.06496091"/>
    <m/>
  </r>
  <r>
    <n v="68"/>
    <d v="2017-06-20T00:00:00"/>
    <x v="0"/>
    <x v="0"/>
    <n v="8"/>
    <n v="6805"/>
    <s v="35 08.7891N"/>
    <s v="122 56.5069W"/>
    <s v="Cruise notebook"/>
    <n v="3947"/>
    <s v="Cruise notebook"/>
    <n v="11"/>
    <n v="171.61926099999999"/>
    <n v="11.207877740000001"/>
    <n v="1.419101323"/>
    <n v="17.182674639999998"/>
    <n v="197.32960869999999"/>
    <n v="9.2419097909999994"/>
    <n v="1.2720890359999999"/>
    <n v="14.06496091"/>
    <n v="197.32960869999999"/>
    <n v="9.2419097909999994"/>
    <n v="1.2720890359999999"/>
    <n v="14.06496091"/>
    <m/>
  </r>
  <r>
    <n v="68"/>
    <d v="2017-06-21T00:00:00"/>
    <x v="0"/>
    <x v="0"/>
    <n v="8"/>
    <n v="6805"/>
    <s v="35 08.7891N"/>
    <s v="122 56.5069W"/>
    <s v="Cruise notebook"/>
    <n v="3947"/>
    <s v="Cruise notebook"/>
    <n v="11"/>
    <n v="171.61926099999999"/>
    <n v="11.207877740000001"/>
    <n v="1.419101323"/>
    <n v="17.182674639999998"/>
    <n v="197.32960869999999"/>
    <n v="9.2419097909999994"/>
    <n v="1.2720890359999999"/>
    <n v="14.06496091"/>
    <n v="197.32960869999999"/>
    <n v="9.2419097909999994"/>
    <n v="1.2720890359999999"/>
    <n v="14.06496091"/>
    <m/>
  </r>
  <r>
    <n v="68"/>
    <d v="2017-06-22T00:00:00"/>
    <x v="0"/>
    <x v="0"/>
    <n v="8"/>
    <n v="6805"/>
    <s v="35 08.7891N"/>
    <s v="122 56.5069W"/>
    <s v="Cruise notebook"/>
    <n v="3947"/>
    <s v="Cruise notebook"/>
    <n v="11"/>
    <n v="171.61926099999999"/>
    <n v="11.207877740000001"/>
    <n v="1.419101323"/>
    <n v="17.182674639999998"/>
    <n v="197.32960869999999"/>
    <n v="9.2419097909999994"/>
    <n v="1.2720890359999999"/>
    <n v="14.06496091"/>
    <n v="197.32960869999999"/>
    <n v="9.2419097909999994"/>
    <n v="1.2720890359999999"/>
    <n v="14.06496091"/>
    <m/>
  </r>
  <r>
    <n v="68"/>
    <d v="2017-06-23T00:00:00"/>
    <x v="0"/>
    <x v="0"/>
    <n v="9"/>
    <n v="6805"/>
    <s v="35 08.7891N"/>
    <s v="122 56.5069W"/>
    <s v="Cruise notebook"/>
    <n v="3947"/>
    <s v="Cruise notebook"/>
    <n v="11"/>
    <n v="478.40659140000002"/>
    <n v="35.640167349999999"/>
    <n v="4.9556375389999996"/>
    <n v="45.486815440000001"/>
    <n v="534.17198459999997"/>
    <n v="47.247720790000002"/>
    <n v="6.4906118729999998"/>
    <n v="59.419679299999999"/>
    <n v="534.17198459999997"/>
    <n v="47.247720790000002"/>
    <n v="6.4906118729999998"/>
    <n v="59.419679299999999"/>
    <m/>
  </r>
  <r>
    <n v="68"/>
    <d v="2017-06-24T00:00:00"/>
    <x v="0"/>
    <x v="0"/>
    <n v="9"/>
    <n v="6805"/>
    <s v="35 08.7891N"/>
    <s v="122 56.5069W"/>
    <s v="Cruise notebook"/>
    <n v="3947"/>
    <s v="Cruise notebook"/>
    <n v="11"/>
    <n v="478.40659140000002"/>
    <n v="35.640167349999999"/>
    <n v="4.9556375389999996"/>
    <n v="45.486815440000001"/>
    <n v="534.17198459999997"/>
    <n v="47.247720790000002"/>
    <n v="6.4906118729999998"/>
    <n v="59.419679299999999"/>
    <n v="534.17198459999997"/>
    <n v="47.247720790000002"/>
    <n v="6.4906118729999998"/>
    <n v="59.419679299999999"/>
    <m/>
  </r>
  <r>
    <n v="68"/>
    <d v="2017-06-25T00:00:00"/>
    <x v="0"/>
    <x v="0"/>
    <n v="9"/>
    <n v="6805"/>
    <s v="35 08.7891N"/>
    <s v="122 56.5069W"/>
    <s v="Cruise notebook"/>
    <n v="3947"/>
    <s v="Cruise notebook"/>
    <n v="11"/>
    <n v="478.40659140000002"/>
    <n v="35.640167349999999"/>
    <n v="4.9556375389999996"/>
    <n v="45.486815440000001"/>
    <n v="534.17198459999997"/>
    <n v="47.247720790000002"/>
    <n v="6.4906118729999998"/>
    <n v="59.419679299999999"/>
    <n v="534.17198459999997"/>
    <n v="47.247720790000002"/>
    <n v="6.4906118729999998"/>
    <n v="59.419679299999999"/>
    <m/>
  </r>
  <r>
    <n v="68"/>
    <d v="2017-06-26T00:00:00"/>
    <x v="0"/>
    <x v="0"/>
    <n v="9"/>
    <n v="6805"/>
    <s v="35 08.7891N"/>
    <s v="122 56.5069W"/>
    <s v="Cruise notebook"/>
    <n v="3947"/>
    <s v="Cruise notebook"/>
    <n v="11"/>
    <n v="478.40659140000002"/>
    <n v="35.640167349999999"/>
    <n v="4.9556375389999996"/>
    <n v="45.486815440000001"/>
    <n v="534.17198459999997"/>
    <n v="47.247720790000002"/>
    <n v="6.4906118729999998"/>
    <n v="59.419679299999999"/>
    <n v="534.17198459999997"/>
    <n v="47.247720790000002"/>
    <n v="6.4906118729999998"/>
    <n v="59.419679299999999"/>
    <m/>
  </r>
  <r>
    <n v="68"/>
    <d v="2017-06-27T00:00:00"/>
    <x v="0"/>
    <x v="0"/>
    <n v="9"/>
    <n v="6805"/>
    <s v="35 08.7891N"/>
    <s v="122 56.5069W"/>
    <s v="Cruise notebook"/>
    <n v="3947"/>
    <s v="Cruise notebook"/>
    <n v="11"/>
    <n v="478.40659140000002"/>
    <n v="35.640167349999999"/>
    <n v="4.9556375389999996"/>
    <n v="45.486815440000001"/>
    <n v="534.17198459999997"/>
    <n v="47.247720790000002"/>
    <n v="6.4906118729999998"/>
    <n v="59.419679299999999"/>
    <n v="534.17198459999997"/>
    <n v="47.247720790000002"/>
    <n v="6.4906118729999998"/>
    <n v="59.419679299999999"/>
    <m/>
  </r>
  <r>
    <n v="68"/>
    <d v="2017-06-28T00:00:00"/>
    <x v="0"/>
    <x v="0"/>
    <n v="9"/>
    <n v="6805"/>
    <s v="35 08.7891N"/>
    <s v="122 56.5069W"/>
    <s v="Cruise notebook"/>
    <n v="3947"/>
    <s v="Cruise notebook"/>
    <n v="11"/>
    <n v="478.40659140000002"/>
    <n v="35.640167349999999"/>
    <n v="4.9556375389999996"/>
    <n v="45.486815440000001"/>
    <n v="534.17198459999997"/>
    <n v="47.247720790000002"/>
    <n v="6.4906118729999998"/>
    <n v="59.419679299999999"/>
    <n v="534.17198459999997"/>
    <n v="47.247720790000002"/>
    <n v="6.4906118729999998"/>
    <n v="59.419679299999999"/>
    <m/>
  </r>
  <r>
    <n v="68"/>
    <d v="2017-06-29T00:00:00"/>
    <x v="0"/>
    <x v="0"/>
    <n v="9"/>
    <n v="6805"/>
    <s v="35 08.7891N"/>
    <s v="122 56.5069W"/>
    <s v="Cruise notebook"/>
    <n v="3947"/>
    <s v="Cruise notebook"/>
    <n v="11"/>
    <n v="478.40659140000002"/>
    <n v="35.640167349999999"/>
    <n v="4.9556375389999996"/>
    <n v="45.486815440000001"/>
    <n v="534.17198459999997"/>
    <n v="47.247720790000002"/>
    <n v="6.4906118729999998"/>
    <n v="59.419679299999999"/>
    <n v="534.17198459999997"/>
    <n v="47.247720790000002"/>
    <n v="6.4906118729999998"/>
    <n v="59.419679299999999"/>
    <m/>
  </r>
  <r>
    <n v="68"/>
    <d v="2017-06-30T00:00:00"/>
    <x v="0"/>
    <x v="0"/>
    <n v="9"/>
    <n v="6805"/>
    <s v="35 08.7891N"/>
    <s v="122 56.5069W"/>
    <s v="Cruise notebook"/>
    <n v="3947"/>
    <s v="Cruise notebook"/>
    <n v="11"/>
    <n v="478.40659140000002"/>
    <n v="35.640167349999999"/>
    <n v="4.9556375389999996"/>
    <n v="45.486815440000001"/>
    <n v="534.17198459999997"/>
    <n v="47.247720790000002"/>
    <n v="6.4906118729999998"/>
    <n v="59.419679299999999"/>
    <n v="534.17198459999997"/>
    <n v="47.247720790000002"/>
    <n v="6.4906118729999998"/>
    <n v="59.419679299999999"/>
    <m/>
  </r>
  <r>
    <n v="68"/>
    <d v="2017-07-01T00:00:00"/>
    <x v="1"/>
    <x v="0"/>
    <n v="9"/>
    <n v="6805"/>
    <s v="35 08.7891N"/>
    <s v="122 56.5069W"/>
    <s v="Cruise notebook"/>
    <n v="3947"/>
    <s v="Cruise notebook"/>
    <n v="11"/>
    <n v="478.40659140000002"/>
    <n v="35.640167349999999"/>
    <n v="4.9556375389999996"/>
    <n v="45.486815440000001"/>
    <n v="534.17198459999997"/>
    <n v="47.247720790000002"/>
    <n v="6.4906118729999998"/>
    <n v="59.419679299999999"/>
    <n v="534.17198459999997"/>
    <n v="47.247720790000002"/>
    <n v="6.4906118729999998"/>
    <n v="59.419679299999999"/>
    <m/>
  </r>
  <r>
    <n v="68"/>
    <d v="2017-07-02T00:00:00"/>
    <x v="1"/>
    <x v="0"/>
    <n v="9"/>
    <n v="6805"/>
    <s v="35 08.7891N"/>
    <s v="122 56.5069W"/>
    <s v="Cruise notebook"/>
    <n v="3947"/>
    <s v="Cruise notebook"/>
    <n v="11"/>
    <n v="478.40659140000002"/>
    <n v="35.640167349999999"/>
    <n v="4.9556375389999996"/>
    <n v="45.486815440000001"/>
    <n v="534.17198459999997"/>
    <n v="47.247720790000002"/>
    <n v="6.4906118729999998"/>
    <n v="59.419679299999999"/>
    <n v="534.17198459999997"/>
    <n v="47.247720790000002"/>
    <n v="6.4906118729999998"/>
    <n v="59.419679299999999"/>
    <m/>
  </r>
  <r>
    <n v="68"/>
    <d v="2017-07-03T00:00:00"/>
    <x v="1"/>
    <x v="0"/>
    <n v="9"/>
    <n v="6805"/>
    <s v="35 08.7891N"/>
    <s v="122 56.5069W"/>
    <s v="Cruise notebook"/>
    <n v="3947"/>
    <s v="Cruise notebook"/>
    <n v="11"/>
    <n v="478.40659140000002"/>
    <n v="35.640167349999999"/>
    <n v="4.9556375389999996"/>
    <n v="45.486815440000001"/>
    <n v="534.17198459999997"/>
    <n v="47.247720790000002"/>
    <n v="6.4906118729999998"/>
    <n v="59.419679299999999"/>
    <n v="534.17198459999997"/>
    <n v="47.247720790000002"/>
    <n v="6.4906118729999998"/>
    <n v="59.419679299999999"/>
    <m/>
  </r>
  <r>
    <n v="68"/>
    <d v="2017-07-04T00:00:00"/>
    <x v="1"/>
    <x v="0"/>
    <n v="10"/>
    <n v="6805"/>
    <s v="35 08.7891N"/>
    <s v="122 56.5069W"/>
    <s v="Cruise notebook"/>
    <n v="3947"/>
    <s v="Cruise notebook"/>
    <n v="11"/>
    <n v="511.9189867"/>
    <n v="30.02514141"/>
    <n v="4.2057327649999996"/>
    <n v="39.751692519999999"/>
    <n v="536.58312220000005"/>
    <n v="37.314783800000001"/>
    <n v="4.8043350230000001"/>
    <n v="44.954493810000002"/>
    <n v="536.58312220000005"/>
    <n v="37.314783800000001"/>
    <n v="4.8043350230000001"/>
    <n v="44.954493810000002"/>
    <m/>
  </r>
  <r>
    <n v="68"/>
    <d v="2017-07-05T00:00:00"/>
    <x v="1"/>
    <x v="0"/>
    <n v="10"/>
    <n v="6805"/>
    <s v="35 08.7891N"/>
    <s v="122 56.5069W"/>
    <s v="Cruise notebook"/>
    <n v="3947"/>
    <s v="Cruise notebook"/>
    <n v="11"/>
    <n v="511.9189867"/>
    <n v="30.02514141"/>
    <n v="4.2057327649999996"/>
    <n v="39.751692519999999"/>
    <n v="536.58312220000005"/>
    <n v="37.314783800000001"/>
    <n v="4.8043350230000001"/>
    <n v="44.954493810000002"/>
    <n v="536.58312220000005"/>
    <n v="37.314783800000001"/>
    <n v="4.8043350230000001"/>
    <n v="44.954493810000002"/>
    <m/>
  </r>
  <r>
    <n v="68"/>
    <d v="2017-07-06T00:00:00"/>
    <x v="1"/>
    <x v="0"/>
    <n v="10"/>
    <n v="6805"/>
    <s v="35 08.7891N"/>
    <s v="122 56.5069W"/>
    <s v="Cruise notebook"/>
    <n v="3947"/>
    <s v="Cruise notebook"/>
    <n v="11"/>
    <n v="511.9189867"/>
    <n v="30.02514141"/>
    <n v="4.2057327649999996"/>
    <n v="39.751692519999999"/>
    <n v="536.58312220000005"/>
    <n v="37.314783800000001"/>
    <n v="4.8043350230000001"/>
    <n v="44.954493810000002"/>
    <n v="536.58312220000005"/>
    <n v="37.314783800000001"/>
    <n v="4.8043350230000001"/>
    <n v="44.954493810000002"/>
    <m/>
  </r>
  <r>
    <n v="68"/>
    <d v="2017-07-07T00:00:00"/>
    <x v="1"/>
    <x v="0"/>
    <n v="10"/>
    <n v="6805"/>
    <s v="35 08.7891N"/>
    <s v="122 56.5069W"/>
    <s v="Cruise notebook"/>
    <n v="3947"/>
    <s v="Cruise notebook"/>
    <n v="11"/>
    <n v="511.9189867"/>
    <n v="30.02514141"/>
    <n v="4.2057327649999996"/>
    <n v="39.751692519999999"/>
    <n v="536.58312220000005"/>
    <n v="37.314783800000001"/>
    <n v="4.8043350230000001"/>
    <n v="44.954493810000002"/>
    <n v="536.58312220000005"/>
    <n v="37.314783800000001"/>
    <n v="4.8043350230000001"/>
    <n v="44.954493810000002"/>
    <m/>
  </r>
  <r>
    <n v="68"/>
    <d v="2017-07-08T00:00:00"/>
    <x v="1"/>
    <x v="0"/>
    <n v="10"/>
    <n v="6805"/>
    <s v="35 08.7891N"/>
    <s v="122 56.5069W"/>
    <s v="Cruise notebook"/>
    <n v="3947"/>
    <s v="Cruise notebook"/>
    <n v="11"/>
    <n v="511.9189867"/>
    <n v="30.02514141"/>
    <n v="4.2057327649999996"/>
    <n v="39.751692519999999"/>
    <n v="536.58312220000005"/>
    <n v="37.314783800000001"/>
    <n v="4.8043350230000001"/>
    <n v="44.954493810000002"/>
    <n v="536.58312220000005"/>
    <n v="37.314783800000001"/>
    <n v="4.8043350230000001"/>
    <n v="44.954493810000002"/>
    <m/>
  </r>
  <r>
    <n v="68"/>
    <d v="2017-07-09T00:00:00"/>
    <x v="1"/>
    <x v="0"/>
    <n v="10"/>
    <n v="6805"/>
    <s v="35 08.7891N"/>
    <s v="122 56.5069W"/>
    <s v="Cruise notebook"/>
    <n v="3947"/>
    <s v="Cruise notebook"/>
    <n v="11"/>
    <n v="511.9189867"/>
    <n v="30.02514141"/>
    <n v="4.2057327649999996"/>
    <n v="39.751692519999999"/>
    <n v="536.58312220000005"/>
    <n v="37.314783800000001"/>
    <n v="4.8043350230000001"/>
    <n v="44.954493810000002"/>
    <n v="536.58312220000005"/>
    <n v="37.314783800000001"/>
    <n v="4.8043350230000001"/>
    <n v="44.954493810000002"/>
    <m/>
  </r>
  <r>
    <n v="68"/>
    <d v="2017-07-10T00:00:00"/>
    <x v="1"/>
    <x v="0"/>
    <n v="10"/>
    <n v="6805"/>
    <s v="35 08.7891N"/>
    <s v="122 56.5069W"/>
    <s v="Cruise notebook"/>
    <n v="3947"/>
    <s v="Cruise notebook"/>
    <n v="11"/>
    <n v="511.9189867"/>
    <n v="30.02514141"/>
    <n v="4.2057327649999996"/>
    <n v="39.751692519999999"/>
    <n v="536.58312220000005"/>
    <n v="37.314783800000001"/>
    <n v="4.8043350230000001"/>
    <n v="44.954493810000002"/>
    <n v="536.58312220000005"/>
    <n v="37.314783800000001"/>
    <n v="4.8043350230000001"/>
    <n v="44.954493810000002"/>
    <m/>
  </r>
  <r>
    <n v="68"/>
    <d v="2017-07-11T00:00:00"/>
    <x v="1"/>
    <x v="0"/>
    <n v="10"/>
    <n v="6805"/>
    <s v="35 08.7891N"/>
    <s v="122 56.5069W"/>
    <s v="Cruise notebook"/>
    <n v="3947"/>
    <s v="Cruise notebook"/>
    <n v="11"/>
    <n v="511.9189867"/>
    <n v="30.02514141"/>
    <n v="4.2057327649999996"/>
    <n v="39.751692519999999"/>
    <n v="536.58312220000005"/>
    <n v="37.314783800000001"/>
    <n v="4.8043350230000001"/>
    <n v="44.954493810000002"/>
    <n v="536.58312220000005"/>
    <n v="37.314783800000001"/>
    <n v="4.8043350230000001"/>
    <n v="44.954493810000002"/>
    <m/>
  </r>
  <r>
    <n v="68"/>
    <d v="2017-07-12T00:00:00"/>
    <x v="1"/>
    <x v="0"/>
    <n v="10"/>
    <n v="6805"/>
    <s v="35 08.7891N"/>
    <s v="122 56.5069W"/>
    <s v="Cruise notebook"/>
    <n v="3947"/>
    <s v="Cruise notebook"/>
    <n v="11"/>
    <n v="511.9189867"/>
    <n v="30.02514141"/>
    <n v="4.2057327649999996"/>
    <n v="39.751692519999999"/>
    <n v="536.58312220000005"/>
    <n v="37.314783800000001"/>
    <n v="4.8043350230000001"/>
    <n v="44.954493810000002"/>
    <n v="536.58312220000005"/>
    <n v="37.314783800000001"/>
    <n v="4.8043350230000001"/>
    <n v="44.954493810000002"/>
    <m/>
  </r>
  <r>
    <n v="68"/>
    <d v="2017-07-13T00:00:00"/>
    <x v="1"/>
    <x v="0"/>
    <n v="10"/>
    <n v="6805"/>
    <s v="35 08.7891N"/>
    <s v="122 56.5069W"/>
    <s v="Cruise notebook"/>
    <n v="3947"/>
    <s v="Cruise notebook"/>
    <n v="11"/>
    <n v="511.9189867"/>
    <n v="30.02514141"/>
    <n v="4.2057327649999996"/>
    <n v="39.751692519999999"/>
    <n v="536.58312220000005"/>
    <n v="37.314783800000001"/>
    <n v="4.8043350230000001"/>
    <n v="44.954493810000002"/>
    <n v="536.58312220000005"/>
    <n v="37.314783800000001"/>
    <n v="4.8043350230000001"/>
    <n v="44.954493810000002"/>
    <m/>
  </r>
  <r>
    <n v="68"/>
    <d v="2017-07-14T00:00:00"/>
    <x v="1"/>
    <x v="0"/>
    <n v="10"/>
    <n v="6805"/>
    <s v="35 08.7891N"/>
    <s v="122 56.5069W"/>
    <s v="Cruise notebook"/>
    <n v="3947"/>
    <s v="Cruise notebook"/>
    <n v="11"/>
    <n v="511.9189867"/>
    <n v="30.02514141"/>
    <n v="4.2057327649999996"/>
    <n v="39.751692519999999"/>
    <n v="536.58312220000005"/>
    <n v="37.314783800000001"/>
    <n v="4.8043350230000001"/>
    <n v="44.954493810000002"/>
    <n v="536.58312220000005"/>
    <n v="37.314783800000001"/>
    <n v="4.8043350230000001"/>
    <n v="44.954493810000002"/>
    <m/>
  </r>
  <r>
    <n v="68"/>
    <d v="2017-07-15T00:00:00"/>
    <x v="1"/>
    <x v="0"/>
    <n v="11"/>
    <n v="6805"/>
    <s v="35 08.7891N"/>
    <s v="122 56.5069W"/>
    <s v="Cruise notebook"/>
    <n v="3947"/>
    <s v="Cruise notebook"/>
    <n v="11"/>
    <n v="364.15432399999997"/>
    <n v="29.85978695"/>
    <n v="3.832898594"/>
    <n v="41.526575309999998"/>
    <n v="403.77195899999998"/>
    <n v="31.728978680000001"/>
    <n v="4.1760307240000003"/>
    <n v="40.68965687"/>
    <n v="403.77195899999998"/>
    <n v="31.728978680000001"/>
    <n v="4.1760307240000003"/>
    <n v="40.68965687"/>
    <m/>
  </r>
  <r>
    <n v="68"/>
    <d v="2017-07-16T00:00:00"/>
    <x v="1"/>
    <x v="0"/>
    <n v="11"/>
    <n v="6805"/>
    <s v="35 08.7891N"/>
    <s v="122 56.5069W"/>
    <s v="Cruise notebook"/>
    <n v="3947"/>
    <s v="Cruise notebook"/>
    <n v="11"/>
    <n v="364.15432399999997"/>
    <n v="29.85978695"/>
    <n v="3.832898594"/>
    <n v="41.526575309999998"/>
    <n v="403.77195899999998"/>
    <n v="31.728978680000001"/>
    <n v="4.1760307240000003"/>
    <n v="40.68965687"/>
    <n v="403.77195899999998"/>
    <n v="31.728978680000001"/>
    <n v="4.1760307240000003"/>
    <n v="40.68965687"/>
    <m/>
  </r>
  <r>
    <n v="68"/>
    <d v="2017-07-17T00:00:00"/>
    <x v="1"/>
    <x v="0"/>
    <n v="11"/>
    <n v="6805"/>
    <s v="35 08.7891N"/>
    <s v="122 56.5069W"/>
    <s v="Cruise notebook"/>
    <n v="3947"/>
    <s v="Cruise notebook"/>
    <n v="11"/>
    <n v="364.15432399999997"/>
    <n v="29.85978695"/>
    <n v="3.832898594"/>
    <n v="41.526575309999998"/>
    <n v="403.77195899999998"/>
    <n v="31.728978680000001"/>
    <n v="4.1760307240000003"/>
    <n v="40.68965687"/>
    <n v="403.77195899999998"/>
    <n v="31.728978680000001"/>
    <n v="4.1760307240000003"/>
    <n v="40.68965687"/>
    <m/>
  </r>
  <r>
    <n v="68"/>
    <d v="2017-07-18T00:00:00"/>
    <x v="1"/>
    <x v="0"/>
    <n v="11"/>
    <n v="6805"/>
    <s v="35 08.7891N"/>
    <s v="122 56.5069W"/>
    <s v="Cruise notebook"/>
    <n v="3947"/>
    <s v="Cruise notebook"/>
    <n v="11"/>
    <n v="364.15432399999997"/>
    <n v="29.85978695"/>
    <n v="3.832898594"/>
    <n v="41.526575309999998"/>
    <n v="403.77195899999998"/>
    <n v="31.728978680000001"/>
    <n v="4.1760307240000003"/>
    <n v="40.68965687"/>
    <n v="403.77195899999998"/>
    <n v="31.728978680000001"/>
    <n v="4.1760307240000003"/>
    <n v="40.68965687"/>
    <m/>
  </r>
  <r>
    <n v="68"/>
    <d v="2017-07-19T00:00:00"/>
    <x v="1"/>
    <x v="0"/>
    <n v="11"/>
    <n v="6805"/>
    <s v="35 08.7891N"/>
    <s v="122 56.5069W"/>
    <s v="Cruise notebook"/>
    <n v="3947"/>
    <s v="Cruise notebook"/>
    <n v="11"/>
    <n v="364.15432399999997"/>
    <n v="29.85978695"/>
    <n v="3.832898594"/>
    <n v="41.526575309999998"/>
    <n v="403.77195899999998"/>
    <n v="31.728978680000001"/>
    <n v="4.1760307240000003"/>
    <n v="40.68965687"/>
    <n v="403.77195899999998"/>
    <n v="31.728978680000001"/>
    <n v="4.1760307240000003"/>
    <n v="40.68965687"/>
    <m/>
  </r>
  <r>
    <n v="68"/>
    <d v="2017-07-20T00:00:00"/>
    <x v="1"/>
    <x v="0"/>
    <n v="11"/>
    <n v="6805"/>
    <s v="35 08.7891N"/>
    <s v="122 56.5069W"/>
    <s v="Cruise notebook"/>
    <n v="3947"/>
    <s v="Cruise notebook"/>
    <n v="11"/>
    <n v="364.15432399999997"/>
    <n v="29.85978695"/>
    <n v="3.832898594"/>
    <n v="41.526575309999998"/>
    <n v="403.77195899999998"/>
    <n v="31.728978680000001"/>
    <n v="4.1760307240000003"/>
    <n v="40.68965687"/>
    <n v="403.77195899999998"/>
    <n v="31.728978680000001"/>
    <n v="4.1760307240000003"/>
    <n v="40.68965687"/>
    <m/>
  </r>
  <r>
    <n v="68"/>
    <d v="2017-07-21T00:00:00"/>
    <x v="1"/>
    <x v="0"/>
    <n v="11"/>
    <n v="6805"/>
    <s v="35 08.7891N"/>
    <s v="122 56.5069W"/>
    <s v="Cruise notebook"/>
    <n v="3947"/>
    <s v="Cruise notebook"/>
    <n v="11"/>
    <n v="364.15432399999997"/>
    <n v="29.85978695"/>
    <n v="3.832898594"/>
    <n v="41.526575309999998"/>
    <n v="403.77195899999998"/>
    <n v="31.728978680000001"/>
    <n v="4.1760307240000003"/>
    <n v="40.68965687"/>
    <n v="403.77195899999998"/>
    <n v="31.728978680000001"/>
    <n v="4.1760307240000003"/>
    <n v="40.68965687"/>
    <m/>
  </r>
  <r>
    <n v="68"/>
    <d v="2017-07-22T00:00:00"/>
    <x v="1"/>
    <x v="0"/>
    <n v="11"/>
    <n v="6805"/>
    <s v="35 08.7891N"/>
    <s v="122 56.5069W"/>
    <s v="Cruise notebook"/>
    <n v="3947"/>
    <s v="Cruise notebook"/>
    <n v="11"/>
    <n v="364.15432399999997"/>
    <n v="29.85978695"/>
    <n v="3.832898594"/>
    <n v="41.526575309999998"/>
    <n v="403.77195899999998"/>
    <n v="31.728978680000001"/>
    <n v="4.1760307240000003"/>
    <n v="40.68965687"/>
    <n v="403.77195899999998"/>
    <n v="31.728978680000001"/>
    <n v="4.1760307240000003"/>
    <n v="40.68965687"/>
    <m/>
  </r>
  <r>
    <n v="68"/>
    <d v="2017-07-23T00:00:00"/>
    <x v="1"/>
    <x v="0"/>
    <n v="11"/>
    <n v="6805"/>
    <s v="35 08.7891N"/>
    <s v="122 56.5069W"/>
    <s v="Cruise notebook"/>
    <n v="3947"/>
    <s v="Cruise notebook"/>
    <n v="11"/>
    <n v="364.15432399999997"/>
    <n v="29.85978695"/>
    <n v="3.832898594"/>
    <n v="41.526575309999998"/>
    <n v="403.77195899999998"/>
    <n v="31.728978680000001"/>
    <n v="4.1760307240000003"/>
    <n v="40.68965687"/>
    <n v="403.77195899999998"/>
    <n v="31.728978680000001"/>
    <n v="4.1760307240000003"/>
    <n v="40.68965687"/>
    <m/>
  </r>
  <r>
    <n v="68"/>
    <d v="2017-07-24T00:00:00"/>
    <x v="1"/>
    <x v="0"/>
    <n v="11"/>
    <n v="6805"/>
    <s v="35 08.7891N"/>
    <s v="122 56.5069W"/>
    <s v="Cruise notebook"/>
    <n v="3947"/>
    <s v="Cruise notebook"/>
    <n v="11"/>
    <n v="364.15432399999997"/>
    <n v="29.85978695"/>
    <n v="3.832898594"/>
    <n v="41.526575309999998"/>
    <n v="403.77195899999998"/>
    <n v="31.728978680000001"/>
    <n v="4.1760307240000003"/>
    <n v="40.68965687"/>
    <n v="403.77195899999998"/>
    <n v="31.728978680000001"/>
    <n v="4.1760307240000003"/>
    <n v="40.68965687"/>
    <m/>
  </r>
  <r>
    <n v="68"/>
    <d v="2017-07-25T00:00:00"/>
    <x v="1"/>
    <x v="0"/>
    <n v="11"/>
    <n v="6805"/>
    <s v="35 08.7891N"/>
    <s v="122 56.5069W"/>
    <s v="Cruise notebook"/>
    <n v="3947"/>
    <s v="Cruise notebook"/>
    <n v="11"/>
    <n v="364.15432399999997"/>
    <n v="29.85978695"/>
    <n v="3.832898594"/>
    <n v="41.526575309999998"/>
    <n v="403.77195899999998"/>
    <n v="31.728978680000001"/>
    <n v="4.1760307240000003"/>
    <n v="40.68965687"/>
    <n v="403.77195899999998"/>
    <n v="31.728978680000001"/>
    <n v="4.1760307240000003"/>
    <n v="40.68965687"/>
    <m/>
  </r>
  <r>
    <n v="68"/>
    <d v="2017-07-26T00:00:00"/>
    <x v="1"/>
    <x v="0"/>
    <n v="12"/>
    <n v="6805"/>
    <s v="35 08.7891N"/>
    <s v="122 56.5069W"/>
    <s v="Cruise notebook"/>
    <n v="3947"/>
    <s v="Cruise notebook"/>
    <n v="11"/>
    <n v="29.647763009999998"/>
    <n v="12.09111635"/>
    <n v="1.602357676"/>
    <n v="16.314829119999999"/>
    <n v="130.620701"/>
    <n v="10.201434369999999"/>
    <n v="1.269975021"/>
    <n v="13.495181669999999"/>
    <n v="130.620701"/>
    <n v="10.201434369999999"/>
    <n v="1.269975021"/>
    <n v="13.495181669999999"/>
    <m/>
  </r>
  <r>
    <n v="68"/>
    <d v="2017-07-27T00:00:00"/>
    <x v="1"/>
    <x v="0"/>
    <n v="12"/>
    <n v="6805"/>
    <s v="35 08.7891N"/>
    <s v="122 56.5069W"/>
    <s v="Cruise notebook"/>
    <n v="3947"/>
    <s v="Cruise notebook"/>
    <n v="11"/>
    <n v="29.647763009999998"/>
    <n v="12.09111635"/>
    <n v="1.602357676"/>
    <n v="16.314829119999999"/>
    <n v="130.620701"/>
    <n v="10.201434369999999"/>
    <n v="1.269975021"/>
    <n v="13.495181669999999"/>
    <n v="130.620701"/>
    <n v="10.201434369999999"/>
    <n v="1.269975021"/>
    <n v="13.495181669999999"/>
    <m/>
  </r>
  <r>
    <n v="68"/>
    <d v="2017-07-28T00:00:00"/>
    <x v="1"/>
    <x v="0"/>
    <n v="12"/>
    <n v="6805"/>
    <s v="35 08.7891N"/>
    <s v="122 56.5069W"/>
    <s v="Cruise notebook"/>
    <n v="3947"/>
    <s v="Cruise notebook"/>
    <n v="11"/>
    <n v="29.647763009999998"/>
    <n v="12.09111635"/>
    <n v="1.602357676"/>
    <n v="16.314829119999999"/>
    <n v="130.620701"/>
    <n v="10.201434369999999"/>
    <n v="1.269975021"/>
    <n v="13.495181669999999"/>
    <n v="130.620701"/>
    <n v="10.201434369999999"/>
    <n v="1.269975021"/>
    <n v="13.495181669999999"/>
    <m/>
  </r>
  <r>
    <n v="68"/>
    <d v="2017-07-29T00:00:00"/>
    <x v="1"/>
    <x v="0"/>
    <n v="12"/>
    <n v="6805"/>
    <s v="35 08.7891N"/>
    <s v="122 56.5069W"/>
    <s v="Cruise notebook"/>
    <n v="3947"/>
    <s v="Cruise notebook"/>
    <n v="11"/>
    <n v="29.647763009999998"/>
    <n v="12.09111635"/>
    <n v="1.602357676"/>
    <n v="16.314829119999999"/>
    <n v="130.620701"/>
    <n v="10.201434369999999"/>
    <n v="1.269975021"/>
    <n v="13.495181669999999"/>
    <n v="130.620701"/>
    <n v="10.201434369999999"/>
    <n v="1.269975021"/>
    <n v="13.495181669999999"/>
    <m/>
  </r>
  <r>
    <n v="68"/>
    <d v="2017-07-30T00:00:00"/>
    <x v="1"/>
    <x v="0"/>
    <n v="12"/>
    <n v="6805"/>
    <s v="35 08.7891N"/>
    <s v="122 56.5069W"/>
    <s v="Cruise notebook"/>
    <n v="3947"/>
    <s v="Cruise notebook"/>
    <n v="11"/>
    <n v="29.647763009999998"/>
    <n v="12.09111635"/>
    <n v="1.602357676"/>
    <n v="16.314829119999999"/>
    <n v="130.620701"/>
    <n v="10.201434369999999"/>
    <n v="1.269975021"/>
    <n v="13.495181669999999"/>
    <n v="130.620701"/>
    <n v="10.201434369999999"/>
    <n v="1.269975021"/>
    <n v="13.495181669999999"/>
    <m/>
  </r>
  <r>
    <n v="68"/>
    <d v="2017-07-31T00:00:00"/>
    <x v="1"/>
    <x v="0"/>
    <n v="12"/>
    <n v="6805"/>
    <s v="35 08.7891N"/>
    <s v="122 56.5069W"/>
    <s v="Cruise notebook"/>
    <n v="3947"/>
    <s v="Cruise notebook"/>
    <n v="11"/>
    <n v="29.647763009999998"/>
    <n v="12.09111635"/>
    <n v="1.602357676"/>
    <n v="16.314829119999999"/>
    <n v="130.620701"/>
    <n v="10.201434369999999"/>
    <n v="1.269975021"/>
    <n v="13.495181669999999"/>
    <n v="130.620701"/>
    <n v="10.201434369999999"/>
    <n v="1.269975021"/>
    <n v="13.495181669999999"/>
    <m/>
  </r>
  <r>
    <n v="68"/>
    <d v="2017-08-01T00:00:00"/>
    <x v="2"/>
    <x v="0"/>
    <n v="12"/>
    <n v="6805"/>
    <s v="35 08.7891N"/>
    <s v="122 56.5069W"/>
    <s v="Cruise notebook"/>
    <n v="3947"/>
    <s v="Cruise notebook"/>
    <n v="11"/>
    <n v="29.647763009999998"/>
    <n v="12.09111635"/>
    <n v="1.602357676"/>
    <n v="16.314829119999999"/>
    <n v="130.620701"/>
    <n v="10.201434369999999"/>
    <n v="1.269975021"/>
    <n v="13.495181669999999"/>
    <n v="130.620701"/>
    <n v="10.201434369999999"/>
    <n v="1.269975021"/>
    <n v="13.495181669999999"/>
    <m/>
  </r>
  <r>
    <n v="68"/>
    <d v="2017-08-02T00:00:00"/>
    <x v="2"/>
    <x v="0"/>
    <n v="12"/>
    <n v="6805"/>
    <s v="35 08.7891N"/>
    <s v="122 56.5069W"/>
    <s v="Cruise notebook"/>
    <n v="3947"/>
    <s v="Cruise notebook"/>
    <n v="11"/>
    <n v="29.647763009999998"/>
    <n v="12.09111635"/>
    <n v="1.602357676"/>
    <n v="16.314829119999999"/>
    <n v="130.620701"/>
    <n v="10.201434369999999"/>
    <n v="1.269975021"/>
    <n v="13.495181669999999"/>
    <n v="130.620701"/>
    <n v="10.201434369999999"/>
    <n v="1.269975021"/>
    <n v="13.495181669999999"/>
    <m/>
  </r>
  <r>
    <n v="68"/>
    <d v="2017-08-03T00:00:00"/>
    <x v="2"/>
    <x v="0"/>
    <n v="12"/>
    <n v="6805"/>
    <s v="35 08.7891N"/>
    <s v="122 56.5069W"/>
    <s v="Cruise notebook"/>
    <n v="3947"/>
    <s v="Cruise notebook"/>
    <n v="11"/>
    <n v="29.647763009999998"/>
    <n v="12.09111635"/>
    <n v="1.602357676"/>
    <n v="16.314829119999999"/>
    <n v="130.620701"/>
    <n v="10.201434369999999"/>
    <n v="1.269975021"/>
    <n v="13.495181669999999"/>
    <n v="130.620701"/>
    <n v="10.201434369999999"/>
    <n v="1.269975021"/>
    <n v="13.495181669999999"/>
    <m/>
  </r>
  <r>
    <n v="68"/>
    <d v="2017-08-04T00:00:00"/>
    <x v="2"/>
    <x v="0"/>
    <n v="12"/>
    <n v="6805"/>
    <s v="35 08.7891N"/>
    <s v="122 56.5069W"/>
    <s v="Cruise notebook"/>
    <n v="3947"/>
    <s v="Cruise notebook"/>
    <n v="11"/>
    <n v="29.647763009999998"/>
    <n v="12.09111635"/>
    <n v="1.602357676"/>
    <n v="16.314829119999999"/>
    <n v="130.620701"/>
    <n v="10.201434369999999"/>
    <n v="1.269975021"/>
    <n v="13.495181669999999"/>
    <n v="130.620701"/>
    <n v="10.201434369999999"/>
    <n v="1.269975021"/>
    <n v="13.495181669999999"/>
    <m/>
  </r>
  <r>
    <n v="68"/>
    <d v="2017-08-05T00:00:00"/>
    <x v="2"/>
    <x v="0"/>
    <n v="12"/>
    <n v="6805"/>
    <s v="35 08.7891N"/>
    <s v="122 56.5069W"/>
    <s v="Cruise notebook"/>
    <n v="3947"/>
    <s v="Cruise notebook"/>
    <n v="11"/>
    <n v="29.647763009999998"/>
    <n v="12.09111635"/>
    <n v="1.602357676"/>
    <n v="16.314829119999999"/>
    <n v="130.620701"/>
    <n v="10.201434369999999"/>
    <n v="1.269975021"/>
    <n v="13.495181669999999"/>
    <n v="130.620701"/>
    <n v="10.201434369999999"/>
    <n v="1.269975021"/>
    <n v="13.495181669999999"/>
    <m/>
  </r>
  <r>
    <n v="68"/>
    <d v="2017-08-06T00:00:00"/>
    <x v="2"/>
    <x v="0"/>
    <n v="13"/>
    <n v="6805"/>
    <s v="35 08.7891N"/>
    <s v="122 56.5069W"/>
    <s v="Cruise notebook"/>
    <n v="3947"/>
    <s v="Cruise notebook"/>
    <n v="11"/>
    <n v="106.9135558"/>
    <n v="7.4499989390000003"/>
    <n v="0.96423083700000001"/>
    <n v="10.49835118"/>
    <n v="163.43417149999999"/>
    <n v="9.3745487559999994"/>
    <n v="1.189770816"/>
    <n v="13.04227523"/>
    <n v="163.43417149999999"/>
    <n v="9.3745487559999994"/>
    <n v="1.189770816"/>
    <n v="13.04227523"/>
    <m/>
  </r>
  <r>
    <n v="68"/>
    <d v="2017-08-07T00:00:00"/>
    <x v="2"/>
    <x v="0"/>
    <n v="13"/>
    <n v="6805"/>
    <s v="35 08.7891N"/>
    <s v="122 56.5069W"/>
    <s v="Cruise notebook"/>
    <n v="3947"/>
    <s v="Cruise notebook"/>
    <n v="11"/>
    <n v="106.9135558"/>
    <n v="7.4499989390000003"/>
    <n v="0.96423083700000001"/>
    <n v="10.49835118"/>
    <n v="163.43417149999999"/>
    <n v="9.3745487559999994"/>
    <n v="1.189770816"/>
    <n v="13.04227523"/>
    <n v="163.43417149999999"/>
    <n v="9.3745487559999994"/>
    <n v="1.189770816"/>
    <n v="13.04227523"/>
    <m/>
  </r>
  <r>
    <n v="68"/>
    <d v="2017-08-08T00:00:00"/>
    <x v="2"/>
    <x v="0"/>
    <n v="13"/>
    <n v="6805"/>
    <s v="35 08.7891N"/>
    <s v="122 56.5069W"/>
    <s v="Cruise notebook"/>
    <n v="3947"/>
    <s v="Cruise notebook"/>
    <n v="11"/>
    <n v="106.9135558"/>
    <n v="7.4499989390000003"/>
    <n v="0.96423083700000001"/>
    <n v="10.49835118"/>
    <n v="163.43417149999999"/>
    <n v="9.3745487559999994"/>
    <n v="1.189770816"/>
    <n v="13.04227523"/>
    <n v="163.43417149999999"/>
    <n v="9.3745487559999994"/>
    <n v="1.189770816"/>
    <n v="13.04227523"/>
    <m/>
  </r>
  <r>
    <n v="68"/>
    <d v="2017-08-09T00:00:00"/>
    <x v="2"/>
    <x v="0"/>
    <n v="13"/>
    <n v="6805"/>
    <s v="35 08.7891N"/>
    <s v="122 56.5069W"/>
    <s v="Cruise notebook"/>
    <n v="3947"/>
    <s v="Cruise notebook"/>
    <n v="11"/>
    <n v="106.9135558"/>
    <n v="7.4499989390000003"/>
    <n v="0.96423083700000001"/>
    <n v="10.49835118"/>
    <n v="163.43417149999999"/>
    <n v="9.3745487559999994"/>
    <n v="1.189770816"/>
    <n v="13.04227523"/>
    <n v="163.43417149999999"/>
    <n v="9.3745487559999994"/>
    <n v="1.189770816"/>
    <n v="13.04227523"/>
    <m/>
  </r>
  <r>
    <n v="68"/>
    <d v="2017-08-10T00:00:00"/>
    <x v="2"/>
    <x v="0"/>
    <n v="13"/>
    <n v="6805"/>
    <s v="35 08.7891N"/>
    <s v="122 56.5069W"/>
    <s v="Cruise notebook"/>
    <n v="3947"/>
    <s v="Cruise notebook"/>
    <n v="11"/>
    <n v="106.9135558"/>
    <n v="7.4499989390000003"/>
    <n v="0.96423083700000001"/>
    <n v="10.49835118"/>
    <n v="163.43417149999999"/>
    <n v="9.3745487559999994"/>
    <n v="1.189770816"/>
    <n v="13.04227523"/>
    <n v="163.43417149999999"/>
    <n v="9.3745487559999994"/>
    <n v="1.189770816"/>
    <n v="13.04227523"/>
    <m/>
  </r>
  <r>
    <n v="68"/>
    <d v="2017-08-11T00:00:00"/>
    <x v="2"/>
    <x v="0"/>
    <n v="13"/>
    <n v="6805"/>
    <s v="35 08.7891N"/>
    <s v="122 56.5069W"/>
    <s v="Cruise notebook"/>
    <n v="3947"/>
    <s v="Cruise notebook"/>
    <n v="11"/>
    <n v="106.9135558"/>
    <n v="7.4499989390000003"/>
    <n v="0.96423083700000001"/>
    <n v="10.49835118"/>
    <n v="163.43417149999999"/>
    <n v="9.3745487559999994"/>
    <n v="1.189770816"/>
    <n v="13.04227523"/>
    <n v="163.43417149999999"/>
    <n v="9.3745487559999994"/>
    <n v="1.189770816"/>
    <n v="13.04227523"/>
    <m/>
  </r>
  <r>
    <n v="68"/>
    <d v="2017-08-12T00:00:00"/>
    <x v="2"/>
    <x v="0"/>
    <n v="13"/>
    <n v="6805"/>
    <s v="35 08.7891N"/>
    <s v="122 56.5069W"/>
    <s v="Cruise notebook"/>
    <n v="3947"/>
    <s v="Cruise notebook"/>
    <n v="11"/>
    <n v="106.9135558"/>
    <n v="7.4499989390000003"/>
    <n v="0.96423083700000001"/>
    <n v="10.49835118"/>
    <n v="163.43417149999999"/>
    <n v="9.3745487559999994"/>
    <n v="1.189770816"/>
    <n v="13.04227523"/>
    <n v="163.43417149999999"/>
    <n v="9.3745487559999994"/>
    <n v="1.189770816"/>
    <n v="13.04227523"/>
    <m/>
  </r>
  <r>
    <n v="68"/>
    <d v="2017-08-13T00:00:00"/>
    <x v="2"/>
    <x v="0"/>
    <n v="13"/>
    <n v="6805"/>
    <s v="35 08.7891N"/>
    <s v="122 56.5069W"/>
    <s v="Cruise notebook"/>
    <n v="3947"/>
    <s v="Cruise notebook"/>
    <n v="11"/>
    <n v="106.9135558"/>
    <n v="7.4499989390000003"/>
    <n v="0.96423083700000001"/>
    <n v="10.49835118"/>
    <n v="163.43417149999999"/>
    <n v="9.3745487559999994"/>
    <n v="1.189770816"/>
    <n v="13.04227523"/>
    <n v="163.43417149999999"/>
    <n v="9.3745487559999994"/>
    <n v="1.189770816"/>
    <n v="13.04227523"/>
    <m/>
  </r>
  <r>
    <n v="68"/>
    <d v="2017-08-14T00:00:00"/>
    <x v="2"/>
    <x v="0"/>
    <n v="13"/>
    <n v="6805"/>
    <s v="35 08.7891N"/>
    <s v="122 56.5069W"/>
    <s v="Cruise notebook"/>
    <n v="3947"/>
    <s v="Cruise notebook"/>
    <n v="11"/>
    <n v="106.9135558"/>
    <n v="7.4499989390000003"/>
    <n v="0.96423083700000001"/>
    <n v="10.49835118"/>
    <n v="163.43417149999999"/>
    <n v="9.3745487559999994"/>
    <n v="1.189770816"/>
    <n v="13.04227523"/>
    <n v="163.43417149999999"/>
    <n v="9.3745487559999994"/>
    <n v="1.189770816"/>
    <n v="13.04227523"/>
    <m/>
  </r>
  <r>
    <n v="68"/>
    <d v="2017-08-15T00:00:00"/>
    <x v="2"/>
    <x v="0"/>
    <n v="13"/>
    <n v="6805"/>
    <s v="35 08.7891N"/>
    <s v="122 56.5069W"/>
    <s v="Cruise notebook"/>
    <n v="3947"/>
    <s v="Cruise notebook"/>
    <n v="11"/>
    <n v="106.9135558"/>
    <n v="7.4499989390000003"/>
    <n v="0.96423083700000001"/>
    <n v="10.49835118"/>
    <n v="163.43417149999999"/>
    <n v="9.3745487559999994"/>
    <n v="1.189770816"/>
    <n v="13.04227523"/>
    <n v="163.43417149999999"/>
    <n v="9.3745487559999994"/>
    <n v="1.189770816"/>
    <n v="13.04227523"/>
    <m/>
  </r>
  <r>
    <n v="68"/>
    <d v="2017-08-16T00:00:00"/>
    <x v="2"/>
    <x v="0"/>
    <n v="13"/>
    <n v="6805"/>
    <s v="35 08.7891N"/>
    <s v="122 56.5069W"/>
    <s v="Cruise notebook"/>
    <n v="3947"/>
    <s v="Cruise notebook"/>
    <n v="11"/>
    <n v="106.9135558"/>
    <n v="7.4499989390000003"/>
    <n v="0.96423083700000001"/>
    <n v="10.49835118"/>
    <n v="163.43417149999999"/>
    <n v="9.3745487559999994"/>
    <n v="1.189770816"/>
    <n v="13.04227523"/>
    <n v="163.43417149999999"/>
    <n v="9.3745487559999994"/>
    <n v="1.189770816"/>
    <n v="13.04227523"/>
    <m/>
  </r>
  <r>
    <n v="68"/>
    <d v="2017-08-17T00:00:00"/>
    <x v="2"/>
    <x v="0"/>
    <n v="14"/>
    <n v="6805"/>
    <s v="35 08.7891N"/>
    <s v="122 56.5069W"/>
    <s v="Cruise notebook"/>
    <n v="3947"/>
    <s v="Cruise notebook"/>
    <n v="11"/>
    <n v="155.93299160000001"/>
    <n v="13.37922592"/>
    <n v="1.816134983"/>
    <n v="17.27387994"/>
    <n v="234.65335959999999"/>
    <n v="13.5590932"/>
    <n v="1.8892655469999999"/>
    <n v="19.562993200000001"/>
    <n v="234.65335959999999"/>
    <n v="13.5590932"/>
    <n v="1.8892655469999999"/>
    <n v="19.562993200000001"/>
    <m/>
  </r>
  <r>
    <n v="68"/>
    <d v="2017-08-18T00:00:00"/>
    <x v="2"/>
    <x v="0"/>
    <n v="14"/>
    <n v="6805"/>
    <s v="35 08.7891N"/>
    <s v="122 56.5069W"/>
    <s v="Cruise notebook"/>
    <n v="3947"/>
    <s v="Cruise notebook"/>
    <n v="11"/>
    <n v="155.93299160000001"/>
    <n v="13.37922592"/>
    <n v="1.816134983"/>
    <n v="17.27387994"/>
    <n v="234.65335959999999"/>
    <n v="13.5590932"/>
    <n v="1.8892655469999999"/>
    <n v="19.562993200000001"/>
    <n v="234.65335959999999"/>
    <n v="13.5590932"/>
    <n v="1.8892655469999999"/>
    <n v="19.562993200000001"/>
    <m/>
  </r>
  <r>
    <n v="68"/>
    <d v="2017-08-19T00:00:00"/>
    <x v="2"/>
    <x v="0"/>
    <n v="14"/>
    <n v="6805"/>
    <s v="35 08.7891N"/>
    <s v="122 56.5069W"/>
    <s v="Cruise notebook"/>
    <n v="3947"/>
    <s v="Cruise notebook"/>
    <n v="11"/>
    <n v="155.93299160000001"/>
    <n v="13.37922592"/>
    <n v="1.816134983"/>
    <n v="17.27387994"/>
    <n v="234.65335959999999"/>
    <n v="13.5590932"/>
    <n v="1.8892655469999999"/>
    <n v="19.562993200000001"/>
    <n v="234.65335959999999"/>
    <n v="13.5590932"/>
    <n v="1.8892655469999999"/>
    <n v="19.562993200000001"/>
    <m/>
  </r>
  <r>
    <n v="68"/>
    <d v="2017-08-20T00:00:00"/>
    <x v="2"/>
    <x v="0"/>
    <n v="14"/>
    <n v="6805"/>
    <s v="35 08.7891N"/>
    <s v="122 56.5069W"/>
    <s v="Cruise notebook"/>
    <n v="3947"/>
    <s v="Cruise notebook"/>
    <n v="11"/>
    <n v="155.93299160000001"/>
    <n v="13.37922592"/>
    <n v="1.816134983"/>
    <n v="17.27387994"/>
    <n v="234.65335959999999"/>
    <n v="13.5590932"/>
    <n v="1.8892655469999999"/>
    <n v="19.562993200000001"/>
    <n v="234.65335959999999"/>
    <n v="13.5590932"/>
    <n v="1.8892655469999999"/>
    <n v="19.562993200000001"/>
    <m/>
  </r>
  <r>
    <n v="68"/>
    <d v="2017-08-21T00:00:00"/>
    <x v="2"/>
    <x v="0"/>
    <n v="14"/>
    <n v="6805"/>
    <s v="35 08.7891N"/>
    <s v="122 56.5069W"/>
    <s v="Cruise notebook"/>
    <n v="3947"/>
    <s v="Cruise notebook"/>
    <n v="11"/>
    <n v="155.93299160000001"/>
    <n v="13.37922592"/>
    <n v="1.816134983"/>
    <n v="17.27387994"/>
    <n v="234.65335959999999"/>
    <n v="13.5590932"/>
    <n v="1.8892655469999999"/>
    <n v="19.562993200000001"/>
    <n v="234.65335959999999"/>
    <n v="13.5590932"/>
    <n v="1.8892655469999999"/>
    <n v="19.562993200000001"/>
    <m/>
  </r>
  <r>
    <n v="68"/>
    <d v="2017-08-22T00:00:00"/>
    <x v="2"/>
    <x v="0"/>
    <n v="14"/>
    <n v="6805"/>
    <s v="35 08.7891N"/>
    <s v="122 56.5069W"/>
    <s v="Cruise notebook"/>
    <n v="3947"/>
    <s v="Cruise notebook"/>
    <n v="11"/>
    <n v="155.93299160000001"/>
    <n v="13.37922592"/>
    <n v="1.816134983"/>
    <n v="17.27387994"/>
    <n v="234.65335959999999"/>
    <n v="13.5590932"/>
    <n v="1.8892655469999999"/>
    <n v="19.562993200000001"/>
    <n v="234.65335959999999"/>
    <n v="13.5590932"/>
    <n v="1.8892655469999999"/>
    <n v="19.562993200000001"/>
    <m/>
  </r>
  <r>
    <n v="68"/>
    <d v="2017-08-23T00:00:00"/>
    <x v="2"/>
    <x v="0"/>
    <n v="14"/>
    <n v="6805"/>
    <s v="35 08.7891N"/>
    <s v="122 56.5069W"/>
    <s v="Cruise notebook"/>
    <n v="3947"/>
    <s v="Cruise notebook"/>
    <n v="11"/>
    <n v="155.93299160000001"/>
    <n v="13.37922592"/>
    <n v="1.816134983"/>
    <n v="17.27387994"/>
    <n v="234.65335959999999"/>
    <n v="13.5590932"/>
    <n v="1.8892655469999999"/>
    <n v="19.562993200000001"/>
    <n v="234.65335959999999"/>
    <n v="13.5590932"/>
    <n v="1.8892655469999999"/>
    <n v="19.562993200000001"/>
    <m/>
  </r>
  <r>
    <n v="68"/>
    <d v="2017-08-24T00:00:00"/>
    <x v="2"/>
    <x v="0"/>
    <n v="14"/>
    <n v="6805"/>
    <s v="35 08.7891N"/>
    <s v="122 56.5069W"/>
    <s v="Cruise notebook"/>
    <n v="3947"/>
    <s v="Cruise notebook"/>
    <n v="11"/>
    <n v="155.93299160000001"/>
    <n v="13.37922592"/>
    <n v="1.816134983"/>
    <n v="17.27387994"/>
    <n v="234.65335959999999"/>
    <n v="13.5590932"/>
    <n v="1.8892655469999999"/>
    <n v="19.562993200000001"/>
    <n v="234.65335959999999"/>
    <n v="13.5590932"/>
    <n v="1.8892655469999999"/>
    <n v="19.562993200000001"/>
    <m/>
  </r>
  <r>
    <n v="68"/>
    <d v="2017-08-25T00:00:00"/>
    <x v="2"/>
    <x v="0"/>
    <n v="14"/>
    <n v="6805"/>
    <s v="35 08.7891N"/>
    <s v="122 56.5069W"/>
    <s v="Cruise notebook"/>
    <n v="3947"/>
    <s v="Cruise notebook"/>
    <n v="11"/>
    <n v="155.93299160000001"/>
    <n v="13.37922592"/>
    <n v="1.816134983"/>
    <n v="17.27387994"/>
    <n v="234.65335959999999"/>
    <n v="13.5590932"/>
    <n v="1.8892655469999999"/>
    <n v="19.562993200000001"/>
    <n v="234.65335959999999"/>
    <n v="13.5590932"/>
    <n v="1.8892655469999999"/>
    <n v="19.562993200000001"/>
    <m/>
  </r>
  <r>
    <n v="68"/>
    <d v="2017-08-26T00:00:00"/>
    <x v="2"/>
    <x v="0"/>
    <n v="14"/>
    <n v="6805"/>
    <s v="35 08.7891N"/>
    <s v="122 56.5069W"/>
    <s v="Cruise notebook"/>
    <n v="3947"/>
    <s v="Cruise notebook"/>
    <n v="11"/>
    <n v="155.93299160000001"/>
    <n v="13.37922592"/>
    <n v="1.816134983"/>
    <n v="17.27387994"/>
    <n v="234.65335959999999"/>
    <n v="13.5590932"/>
    <n v="1.8892655469999999"/>
    <n v="19.562993200000001"/>
    <n v="234.65335959999999"/>
    <n v="13.5590932"/>
    <n v="1.8892655469999999"/>
    <n v="19.562993200000001"/>
    <m/>
  </r>
  <r>
    <n v="68"/>
    <d v="2017-08-27T00:00:00"/>
    <x v="2"/>
    <x v="0"/>
    <n v="14"/>
    <n v="6805"/>
    <s v="35 08.7891N"/>
    <s v="122 56.5069W"/>
    <s v="Cruise notebook"/>
    <n v="3947"/>
    <s v="Cruise notebook"/>
    <n v="11"/>
    <n v="155.93299160000001"/>
    <n v="13.37922592"/>
    <n v="1.816134983"/>
    <n v="17.27387994"/>
    <n v="234.65335959999999"/>
    <n v="13.5590932"/>
    <n v="1.8892655469999999"/>
    <n v="19.562993200000001"/>
    <n v="234.65335959999999"/>
    <n v="13.5590932"/>
    <n v="1.8892655469999999"/>
    <n v="19.562993200000001"/>
    <m/>
  </r>
  <r>
    <n v="68"/>
    <d v="2017-08-28T00:00:00"/>
    <x v="2"/>
    <x v="0"/>
    <n v="15"/>
    <n v="6805"/>
    <s v="35 08.7891N"/>
    <s v="122 56.5069W"/>
    <s v="Cruise notebook"/>
    <n v="3947"/>
    <s v="Cruise notebook"/>
    <n v="11"/>
    <n v="336.72037619999998"/>
    <n v="30.691086930000001"/>
    <n v="3.9411862219999998"/>
    <n v="40.59482921"/>
    <n v="422.78785269999997"/>
    <n v="35.080821049999997"/>
    <n v="4.1736374959999996"/>
    <n v="42.746136890000002"/>
    <n v="422.78785269999997"/>
    <n v="35.080821049999997"/>
    <n v="4.1736374959999996"/>
    <n v="42.746136890000002"/>
    <m/>
  </r>
  <r>
    <n v="68"/>
    <d v="2017-08-29T00:00:00"/>
    <x v="2"/>
    <x v="0"/>
    <n v="15"/>
    <n v="6805"/>
    <s v="35 08.7891N"/>
    <s v="122 56.5069W"/>
    <s v="Cruise notebook"/>
    <n v="3947"/>
    <s v="Cruise notebook"/>
    <n v="11"/>
    <n v="336.72037619999998"/>
    <n v="30.691086930000001"/>
    <n v="3.9411862219999998"/>
    <n v="40.59482921"/>
    <n v="422.78785269999997"/>
    <n v="35.080821049999997"/>
    <n v="4.1736374959999996"/>
    <n v="42.746136890000002"/>
    <n v="422.78785269999997"/>
    <n v="35.080821049999997"/>
    <n v="4.1736374959999996"/>
    <n v="42.746136890000002"/>
    <m/>
  </r>
  <r>
    <n v="68"/>
    <d v="2017-08-30T00:00:00"/>
    <x v="2"/>
    <x v="0"/>
    <n v="15"/>
    <n v="6805"/>
    <s v="35 08.7891N"/>
    <s v="122 56.5069W"/>
    <s v="Cruise notebook"/>
    <n v="3947"/>
    <s v="Cruise notebook"/>
    <n v="11"/>
    <n v="336.72037619999998"/>
    <n v="30.691086930000001"/>
    <n v="3.9411862219999998"/>
    <n v="40.59482921"/>
    <n v="422.78785269999997"/>
    <n v="35.080821049999997"/>
    <n v="4.1736374959999996"/>
    <n v="42.746136890000002"/>
    <n v="422.78785269999997"/>
    <n v="35.080821049999997"/>
    <n v="4.1736374959999996"/>
    <n v="42.746136890000002"/>
    <m/>
  </r>
  <r>
    <n v="68"/>
    <d v="2017-08-31T00:00:00"/>
    <x v="2"/>
    <x v="0"/>
    <n v="15"/>
    <n v="6805"/>
    <s v="35 08.7891N"/>
    <s v="122 56.5069W"/>
    <s v="Cruise notebook"/>
    <n v="3947"/>
    <s v="Cruise notebook"/>
    <n v="11"/>
    <n v="336.72037619999998"/>
    <n v="30.691086930000001"/>
    <n v="3.9411862219999998"/>
    <n v="40.59482921"/>
    <n v="422.78785269999997"/>
    <n v="35.080821049999997"/>
    <n v="4.1736374959999996"/>
    <n v="42.746136890000002"/>
    <n v="422.78785269999997"/>
    <n v="35.080821049999997"/>
    <n v="4.1736374959999996"/>
    <n v="42.746136890000002"/>
    <m/>
  </r>
  <r>
    <n v="68"/>
    <d v="2017-09-01T00:00:00"/>
    <x v="3"/>
    <x v="1"/>
    <n v="15"/>
    <n v="6805"/>
    <s v="35 08.7891N"/>
    <s v="122 56.5069W"/>
    <s v="Cruise notebook"/>
    <n v="3947"/>
    <s v="Cruise notebook"/>
    <n v="11"/>
    <n v="336.72037619999998"/>
    <n v="30.691086930000001"/>
    <n v="3.9411862219999998"/>
    <n v="40.59482921"/>
    <n v="422.78785269999997"/>
    <n v="35.080821049999997"/>
    <n v="4.1736374959999996"/>
    <n v="42.746136890000002"/>
    <n v="422.78785269999997"/>
    <n v="35.080821049999997"/>
    <n v="4.1736374959999996"/>
    <n v="42.746136890000002"/>
    <m/>
  </r>
  <r>
    <n v="68"/>
    <d v="2017-09-02T00:00:00"/>
    <x v="3"/>
    <x v="1"/>
    <n v="15"/>
    <n v="6805"/>
    <s v="35 08.7891N"/>
    <s v="122 56.5069W"/>
    <s v="Cruise notebook"/>
    <n v="3947"/>
    <s v="Cruise notebook"/>
    <n v="11"/>
    <n v="336.72037619999998"/>
    <n v="30.691086930000001"/>
    <n v="3.9411862219999998"/>
    <n v="40.59482921"/>
    <n v="422.78785269999997"/>
    <n v="35.080821049999997"/>
    <n v="4.1736374959999996"/>
    <n v="42.746136890000002"/>
    <n v="422.78785269999997"/>
    <n v="35.080821049999997"/>
    <n v="4.1736374959999996"/>
    <n v="42.746136890000002"/>
    <m/>
  </r>
  <r>
    <n v="68"/>
    <d v="2017-09-03T00:00:00"/>
    <x v="3"/>
    <x v="1"/>
    <n v="15"/>
    <n v="6805"/>
    <s v="35 08.7891N"/>
    <s v="122 56.5069W"/>
    <s v="Cruise notebook"/>
    <n v="3947"/>
    <s v="Cruise notebook"/>
    <n v="11"/>
    <n v="336.72037619999998"/>
    <n v="30.691086930000001"/>
    <n v="3.9411862219999998"/>
    <n v="40.59482921"/>
    <n v="422.78785269999997"/>
    <n v="35.080821049999997"/>
    <n v="4.1736374959999996"/>
    <n v="42.746136890000002"/>
    <n v="422.78785269999997"/>
    <n v="35.080821049999997"/>
    <n v="4.1736374959999996"/>
    <n v="42.746136890000002"/>
    <m/>
  </r>
  <r>
    <n v="68"/>
    <d v="2017-09-04T00:00:00"/>
    <x v="3"/>
    <x v="1"/>
    <n v="15"/>
    <n v="6805"/>
    <s v="35 08.7891N"/>
    <s v="122 56.5069W"/>
    <s v="Cruise notebook"/>
    <n v="3947"/>
    <s v="Cruise notebook"/>
    <n v="11"/>
    <n v="336.72037619999998"/>
    <n v="30.691086930000001"/>
    <n v="3.9411862219999998"/>
    <n v="40.59482921"/>
    <n v="422.78785269999997"/>
    <n v="35.080821049999997"/>
    <n v="4.1736374959999996"/>
    <n v="42.746136890000002"/>
    <n v="422.78785269999997"/>
    <n v="35.080821049999997"/>
    <n v="4.1736374959999996"/>
    <n v="42.746136890000002"/>
    <m/>
  </r>
  <r>
    <n v="68"/>
    <d v="2017-09-05T00:00:00"/>
    <x v="3"/>
    <x v="1"/>
    <n v="15"/>
    <n v="6805"/>
    <s v="35 08.7891N"/>
    <s v="122 56.5069W"/>
    <s v="Cruise notebook"/>
    <n v="3947"/>
    <s v="Cruise notebook"/>
    <n v="11"/>
    <n v="336.72037619999998"/>
    <n v="30.691086930000001"/>
    <n v="3.9411862219999998"/>
    <n v="40.59482921"/>
    <n v="422.78785269999997"/>
    <n v="35.080821049999997"/>
    <n v="4.1736374959999996"/>
    <n v="42.746136890000002"/>
    <n v="422.78785269999997"/>
    <n v="35.080821049999997"/>
    <n v="4.1736374959999996"/>
    <n v="42.746136890000002"/>
    <m/>
  </r>
  <r>
    <n v="68"/>
    <d v="2017-09-06T00:00:00"/>
    <x v="3"/>
    <x v="1"/>
    <n v="15"/>
    <n v="6805"/>
    <s v="35 08.7891N"/>
    <s v="122 56.5069W"/>
    <s v="Cruise notebook"/>
    <n v="3947"/>
    <s v="Cruise notebook"/>
    <n v="11"/>
    <n v="336.72037619999998"/>
    <n v="30.691086930000001"/>
    <n v="3.9411862219999998"/>
    <n v="40.59482921"/>
    <n v="422.78785269999997"/>
    <n v="35.080821049999997"/>
    <n v="4.1736374959999996"/>
    <n v="42.746136890000002"/>
    <n v="422.78785269999997"/>
    <n v="35.080821049999997"/>
    <n v="4.1736374959999996"/>
    <n v="42.746136890000002"/>
    <m/>
  </r>
  <r>
    <n v="68"/>
    <d v="2017-09-07T00:00:00"/>
    <x v="3"/>
    <x v="1"/>
    <n v="15"/>
    <n v="6805"/>
    <s v="35 08.7891N"/>
    <s v="122 56.5069W"/>
    <s v="Cruise notebook"/>
    <n v="3947"/>
    <s v="Cruise notebook"/>
    <n v="11"/>
    <n v="336.72037619999998"/>
    <n v="30.691086930000001"/>
    <n v="3.9411862219999998"/>
    <n v="40.59482921"/>
    <n v="422.78785269999997"/>
    <n v="35.080821049999997"/>
    <n v="4.1736374959999996"/>
    <n v="42.746136890000002"/>
    <n v="422.78785269999997"/>
    <n v="35.080821049999997"/>
    <n v="4.1736374959999996"/>
    <n v="42.746136890000002"/>
    <m/>
  </r>
  <r>
    <n v="68"/>
    <d v="2017-09-08T00:00:00"/>
    <x v="3"/>
    <x v="1"/>
    <n v="16"/>
    <n v="6805"/>
    <s v="35 08.7891N"/>
    <s v="122 56.5069W"/>
    <s v="Cruise notebook"/>
    <n v="3947"/>
    <s v="Cruise notebook"/>
    <n v="11"/>
    <n v="348.78118510000002"/>
    <n v="43.715259760000002"/>
    <n v="5.5997791570000004"/>
    <n v="56.259122820000002"/>
    <n v="310.76807689999998"/>
    <n v="42.068427130000003"/>
    <n v="5.2629467879999998"/>
    <n v="50.429402009999997"/>
    <n v="310.76807689999998"/>
    <n v="42.068427130000003"/>
    <n v="5.2629467879999998"/>
    <n v="50.429402009999997"/>
    <m/>
  </r>
  <r>
    <n v="68"/>
    <d v="2017-09-09T00:00:00"/>
    <x v="3"/>
    <x v="1"/>
    <n v="16"/>
    <n v="6805"/>
    <s v="35 08.7891N"/>
    <s v="122 56.5069W"/>
    <s v="Cruise notebook"/>
    <n v="3947"/>
    <s v="Cruise notebook"/>
    <n v="11"/>
    <n v="348.78118510000002"/>
    <n v="43.715259760000002"/>
    <n v="5.5997791570000004"/>
    <n v="56.259122820000002"/>
    <n v="310.76807689999998"/>
    <n v="42.068427130000003"/>
    <n v="5.2629467879999998"/>
    <n v="50.429402009999997"/>
    <n v="310.76807689999998"/>
    <n v="42.068427130000003"/>
    <n v="5.2629467879999998"/>
    <n v="50.429402009999997"/>
    <m/>
  </r>
  <r>
    <n v="68"/>
    <d v="2017-09-10T00:00:00"/>
    <x v="3"/>
    <x v="1"/>
    <n v="16"/>
    <n v="6805"/>
    <s v="35 08.7891N"/>
    <s v="122 56.5069W"/>
    <s v="Cruise notebook"/>
    <n v="3947"/>
    <s v="Cruise notebook"/>
    <n v="11"/>
    <n v="348.78118510000002"/>
    <n v="43.715259760000002"/>
    <n v="5.5997791570000004"/>
    <n v="56.259122820000002"/>
    <n v="310.76807689999998"/>
    <n v="42.068427130000003"/>
    <n v="5.2629467879999998"/>
    <n v="50.429402009999997"/>
    <n v="310.76807689999998"/>
    <n v="42.068427130000003"/>
    <n v="5.2629467879999998"/>
    <n v="50.429402009999997"/>
    <m/>
  </r>
  <r>
    <n v="68"/>
    <d v="2017-09-11T00:00:00"/>
    <x v="3"/>
    <x v="1"/>
    <n v="16"/>
    <n v="6805"/>
    <s v="35 08.7891N"/>
    <s v="122 56.5069W"/>
    <s v="Cruise notebook"/>
    <n v="3947"/>
    <s v="Cruise notebook"/>
    <n v="11"/>
    <n v="348.78118510000002"/>
    <n v="43.715259760000002"/>
    <n v="5.5997791570000004"/>
    <n v="56.259122820000002"/>
    <n v="310.76807689999998"/>
    <n v="42.068427130000003"/>
    <n v="5.2629467879999998"/>
    <n v="50.429402009999997"/>
    <n v="310.76807689999998"/>
    <n v="42.068427130000003"/>
    <n v="5.2629467879999998"/>
    <n v="50.429402009999997"/>
    <m/>
  </r>
  <r>
    <n v="68"/>
    <d v="2017-09-12T00:00:00"/>
    <x v="3"/>
    <x v="1"/>
    <n v="16"/>
    <n v="6805"/>
    <s v="35 08.7891N"/>
    <s v="122 56.5069W"/>
    <s v="Cruise notebook"/>
    <n v="3947"/>
    <s v="Cruise notebook"/>
    <n v="11"/>
    <n v="348.78118510000002"/>
    <n v="43.715259760000002"/>
    <n v="5.5997791570000004"/>
    <n v="56.259122820000002"/>
    <n v="310.76807689999998"/>
    <n v="42.068427130000003"/>
    <n v="5.2629467879999998"/>
    <n v="50.429402009999997"/>
    <n v="310.76807689999998"/>
    <n v="42.068427130000003"/>
    <n v="5.2629467879999998"/>
    <n v="50.429402009999997"/>
    <m/>
  </r>
  <r>
    <n v="68"/>
    <d v="2017-09-13T00:00:00"/>
    <x v="3"/>
    <x v="1"/>
    <n v="16"/>
    <n v="6805"/>
    <s v="35 08.7891N"/>
    <s v="122 56.5069W"/>
    <s v="Cruise notebook"/>
    <n v="3947"/>
    <s v="Cruise notebook"/>
    <n v="11"/>
    <n v="348.78118510000002"/>
    <n v="43.715259760000002"/>
    <n v="5.5997791570000004"/>
    <n v="56.259122820000002"/>
    <n v="310.76807689999998"/>
    <n v="42.068427130000003"/>
    <n v="5.2629467879999998"/>
    <n v="50.429402009999997"/>
    <n v="310.76807689999998"/>
    <n v="42.068427130000003"/>
    <n v="5.2629467879999998"/>
    <n v="50.429402009999997"/>
    <m/>
  </r>
  <r>
    <n v="68"/>
    <d v="2017-09-14T00:00:00"/>
    <x v="3"/>
    <x v="1"/>
    <n v="16"/>
    <n v="6805"/>
    <s v="35 08.7891N"/>
    <s v="122 56.5069W"/>
    <s v="Cruise notebook"/>
    <n v="3947"/>
    <s v="Cruise notebook"/>
    <n v="11"/>
    <n v="348.78118510000002"/>
    <n v="43.715259760000002"/>
    <n v="5.5997791570000004"/>
    <n v="56.259122820000002"/>
    <n v="310.76807689999998"/>
    <n v="42.068427130000003"/>
    <n v="5.2629467879999998"/>
    <n v="50.429402009999997"/>
    <n v="310.76807689999998"/>
    <n v="42.068427130000003"/>
    <n v="5.2629467879999998"/>
    <n v="50.429402009999997"/>
    <m/>
  </r>
  <r>
    <n v="68"/>
    <d v="2017-09-15T00:00:00"/>
    <x v="3"/>
    <x v="1"/>
    <n v="16"/>
    <n v="6805"/>
    <s v="35 08.7891N"/>
    <s v="122 56.5069W"/>
    <s v="Cruise notebook"/>
    <n v="3947"/>
    <s v="Cruise notebook"/>
    <n v="11"/>
    <n v="348.78118510000002"/>
    <n v="43.715259760000002"/>
    <n v="5.5997791570000004"/>
    <n v="56.259122820000002"/>
    <n v="310.76807689999998"/>
    <n v="42.068427130000003"/>
    <n v="5.2629467879999998"/>
    <n v="50.429402009999997"/>
    <n v="310.76807689999998"/>
    <n v="42.068427130000003"/>
    <n v="5.2629467879999998"/>
    <n v="50.429402009999997"/>
    <m/>
  </r>
  <r>
    <n v="68"/>
    <d v="2017-09-16T00:00:00"/>
    <x v="3"/>
    <x v="1"/>
    <n v="16"/>
    <n v="6805"/>
    <s v="35 08.7891N"/>
    <s v="122 56.5069W"/>
    <s v="Cruise notebook"/>
    <n v="3947"/>
    <s v="Cruise notebook"/>
    <n v="11"/>
    <n v="348.78118510000002"/>
    <n v="43.715259760000002"/>
    <n v="5.5997791570000004"/>
    <n v="56.259122820000002"/>
    <n v="310.76807689999998"/>
    <n v="42.068427130000003"/>
    <n v="5.2629467879999998"/>
    <n v="50.429402009999997"/>
    <n v="310.76807689999998"/>
    <n v="42.068427130000003"/>
    <n v="5.2629467879999998"/>
    <n v="50.429402009999997"/>
    <m/>
  </r>
  <r>
    <n v="68"/>
    <d v="2017-09-17T00:00:00"/>
    <x v="3"/>
    <x v="1"/>
    <n v="16"/>
    <n v="6805"/>
    <s v="35 08.7891N"/>
    <s v="122 56.5069W"/>
    <s v="Cruise notebook"/>
    <n v="3947"/>
    <s v="Cruise notebook"/>
    <n v="11"/>
    <n v="348.78118510000002"/>
    <n v="43.715259760000002"/>
    <n v="5.5997791570000004"/>
    <n v="56.259122820000002"/>
    <n v="310.76807689999998"/>
    <n v="42.068427130000003"/>
    <n v="5.2629467879999998"/>
    <n v="50.429402009999997"/>
    <n v="310.76807689999998"/>
    <n v="42.068427130000003"/>
    <n v="5.2629467879999998"/>
    <n v="50.429402009999997"/>
    <m/>
  </r>
  <r>
    <n v="68"/>
    <d v="2017-09-18T00:00:00"/>
    <x v="3"/>
    <x v="1"/>
    <n v="16"/>
    <n v="6805"/>
    <s v="35 08.7891N"/>
    <s v="122 56.5069W"/>
    <s v="Cruise notebook"/>
    <n v="3947"/>
    <s v="Cruise notebook"/>
    <n v="11"/>
    <n v="348.78118510000002"/>
    <n v="43.715259760000002"/>
    <n v="5.5997791570000004"/>
    <n v="56.259122820000002"/>
    <n v="310.76807689999998"/>
    <n v="42.068427130000003"/>
    <n v="5.2629467879999998"/>
    <n v="50.429402009999997"/>
    <n v="310.76807689999998"/>
    <n v="42.068427130000003"/>
    <n v="5.2629467879999998"/>
    <n v="50.429402009999997"/>
    <m/>
  </r>
  <r>
    <n v="68"/>
    <d v="2017-09-19T00:00:00"/>
    <x v="3"/>
    <x v="1"/>
    <n v="17"/>
    <n v="6805"/>
    <s v="35 08.7891N"/>
    <s v="122 56.5069W"/>
    <s v="Cruise notebook"/>
    <n v="3947"/>
    <s v="Cruise notebook"/>
    <n v="11"/>
    <n v="163.97978810000001"/>
    <n v="21.62613034"/>
    <n v="2.577973461"/>
    <n v="26.12517034"/>
    <n v="210.56937930000001"/>
    <n v="28.101601580000001"/>
    <n v="3.367126614"/>
    <n v="32.910816920000002"/>
    <n v="210.56937930000001"/>
    <n v="28.101601580000001"/>
    <n v="3.367126614"/>
    <n v="32.910816920000002"/>
    <m/>
  </r>
  <r>
    <n v="68"/>
    <d v="2017-09-20T00:00:00"/>
    <x v="3"/>
    <x v="1"/>
    <n v="17"/>
    <n v="6805"/>
    <s v="35 08.7891N"/>
    <s v="122 56.5069W"/>
    <s v="Cruise notebook"/>
    <n v="3947"/>
    <s v="Cruise notebook"/>
    <n v="11"/>
    <n v="163.97978810000001"/>
    <n v="21.62613034"/>
    <n v="2.577973461"/>
    <n v="26.12517034"/>
    <n v="210.56937930000001"/>
    <n v="28.101601580000001"/>
    <n v="3.367126614"/>
    <n v="32.910816920000002"/>
    <n v="210.56937930000001"/>
    <n v="28.101601580000001"/>
    <n v="3.367126614"/>
    <n v="32.910816920000002"/>
    <m/>
  </r>
  <r>
    <n v="68"/>
    <d v="2017-09-21T00:00:00"/>
    <x v="3"/>
    <x v="1"/>
    <n v="17"/>
    <n v="6805"/>
    <s v="35 08.7891N"/>
    <s v="122 56.5069W"/>
    <s v="Cruise notebook"/>
    <n v="3947"/>
    <s v="Cruise notebook"/>
    <n v="11"/>
    <n v="163.97978810000001"/>
    <n v="21.62613034"/>
    <n v="2.577973461"/>
    <n v="26.12517034"/>
    <n v="210.56937930000001"/>
    <n v="28.101601580000001"/>
    <n v="3.367126614"/>
    <n v="32.910816920000002"/>
    <n v="210.56937930000001"/>
    <n v="28.101601580000001"/>
    <n v="3.367126614"/>
    <n v="32.910816920000002"/>
    <m/>
  </r>
  <r>
    <n v="68"/>
    <d v="2017-09-22T00:00:00"/>
    <x v="3"/>
    <x v="1"/>
    <n v="17"/>
    <n v="6805"/>
    <s v="35 08.7891N"/>
    <s v="122 56.5069W"/>
    <s v="Cruise notebook"/>
    <n v="3947"/>
    <s v="Cruise notebook"/>
    <n v="11"/>
    <n v="163.97978810000001"/>
    <n v="21.62613034"/>
    <n v="2.577973461"/>
    <n v="26.12517034"/>
    <n v="210.56937930000001"/>
    <n v="28.101601580000001"/>
    <n v="3.367126614"/>
    <n v="32.910816920000002"/>
    <n v="210.56937930000001"/>
    <n v="28.101601580000001"/>
    <n v="3.367126614"/>
    <n v="32.910816920000002"/>
    <m/>
  </r>
  <r>
    <n v="68"/>
    <d v="2017-09-23T00:00:00"/>
    <x v="3"/>
    <x v="1"/>
    <n v="17"/>
    <n v="6805"/>
    <s v="35 08.7891N"/>
    <s v="122 56.5069W"/>
    <s v="Cruise notebook"/>
    <n v="3947"/>
    <s v="Cruise notebook"/>
    <n v="11"/>
    <n v="163.97978810000001"/>
    <n v="21.62613034"/>
    <n v="2.577973461"/>
    <n v="26.12517034"/>
    <n v="210.56937930000001"/>
    <n v="28.101601580000001"/>
    <n v="3.367126614"/>
    <n v="32.910816920000002"/>
    <n v="210.56937930000001"/>
    <n v="28.101601580000001"/>
    <n v="3.367126614"/>
    <n v="32.910816920000002"/>
    <m/>
  </r>
  <r>
    <n v="68"/>
    <d v="2017-09-24T00:00:00"/>
    <x v="3"/>
    <x v="1"/>
    <n v="17"/>
    <n v="6805"/>
    <s v="35 08.7891N"/>
    <s v="122 56.5069W"/>
    <s v="Cruise notebook"/>
    <n v="3947"/>
    <s v="Cruise notebook"/>
    <n v="11"/>
    <n v="163.97978810000001"/>
    <n v="21.62613034"/>
    <n v="2.577973461"/>
    <n v="26.12517034"/>
    <n v="210.56937930000001"/>
    <n v="28.101601580000001"/>
    <n v="3.367126614"/>
    <n v="32.910816920000002"/>
    <n v="210.56937930000001"/>
    <n v="28.101601580000001"/>
    <n v="3.367126614"/>
    <n v="32.910816920000002"/>
    <m/>
  </r>
  <r>
    <n v="68"/>
    <d v="2017-09-25T00:00:00"/>
    <x v="3"/>
    <x v="1"/>
    <n v="17"/>
    <n v="6805"/>
    <s v="35 08.7891N"/>
    <s v="122 56.5069W"/>
    <s v="Cruise notebook"/>
    <n v="3947"/>
    <s v="Cruise notebook"/>
    <n v="11"/>
    <n v="163.97978810000001"/>
    <n v="21.62613034"/>
    <n v="2.577973461"/>
    <n v="26.12517034"/>
    <n v="210.56937930000001"/>
    <n v="28.101601580000001"/>
    <n v="3.367126614"/>
    <n v="32.910816920000002"/>
    <n v="210.56937930000001"/>
    <n v="28.101601580000001"/>
    <n v="3.367126614"/>
    <n v="32.910816920000002"/>
    <m/>
  </r>
  <r>
    <n v="68"/>
    <d v="2017-09-26T00:00:00"/>
    <x v="3"/>
    <x v="1"/>
    <n v="17"/>
    <n v="6805"/>
    <s v="35 08.7891N"/>
    <s v="122 56.5069W"/>
    <s v="Cruise notebook"/>
    <n v="3947"/>
    <s v="Cruise notebook"/>
    <n v="11"/>
    <n v="163.97978810000001"/>
    <n v="21.62613034"/>
    <n v="2.577973461"/>
    <n v="26.12517034"/>
    <n v="210.56937930000001"/>
    <n v="28.101601580000001"/>
    <n v="3.367126614"/>
    <n v="32.910816920000002"/>
    <n v="210.56937930000001"/>
    <n v="28.101601580000001"/>
    <n v="3.367126614"/>
    <n v="32.910816920000002"/>
    <m/>
  </r>
  <r>
    <n v="68"/>
    <d v="2017-09-27T00:00:00"/>
    <x v="3"/>
    <x v="1"/>
    <n v="17"/>
    <n v="6805"/>
    <s v="35 08.7891N"/>
    <s v="122 56.5069W"/>
    <s v="Cruise notebook"/>
    <n v="3947"/>
    <s v="Cruise notebook"/>
    <n v="11"/>
    <n v="163.97978810000001"/>
    <n v="21.62613034"/>
    <n v="2.577973461"/>
    <n v="26.12517034"/>
    <n v="210.56937930000001"/>
    <n v="28.101601580000001"/>
    <n v="3.367126614"/>
    <n v="32.910816920000002"/>
    <n v="210.56937930000001"/>
    <n v="28.101601580000001"/>
    <n v="3.367126614"/>
    <n v="32.910816920000002"/>
    <m/>
  </r>
  <r>
    <n v="68"/>
    <d v="2017-09-28T00:00:00"/>
    <x v="3"/>
    <x v="1"/>
    <n v="17"/>
    <n v="6805"/>
    <s v="35 08.7891N"/>
    <s v="122 56.5069W"/>
    <s v="Cruise notebook"/>
    <n v="3947"/>
    <s v="Cruise notebook"/>
    <n v="11"/>
    <n v="163.97978810000001"/>
    <n v="21.62613034"/>
    <n v="2.577973461"/>
    <n v="26.12517034"/>
    <n v="210.56937930000001"/>
    <n v="28.101601580000001"/>
    <n v="3.367126614"/>
    <n v="32.910816920000002"/>
    <n v="210.56937930000001"/>
    <n v="28.101601580000001"/>
    <n v="3.367126614"/>
    <n v="32.910816920000002"/>
    <m/>
  </r>
  <r>
    <n v="68"/>
    <d v="2017-09-29T00:00:00"/>
    <x v="3"/>
    <x v="1"/>
    <n v="17"/>
    <n v="6805"/>
    <s v="35 08.7891N"/>
    <s v="122 56.5069W"/>
    <s v="Cruise notebook"/>
    <n v="3947"/>
    <s v="Cruise notebook"/>
    <n v="11"/>
    <n v="163.97978810000001"/>
    <n v="21.62613034"/>
    <n v="2.577973461"/>
    <n v="26.12517034"/>
    <n v="210.56937930000001"/>
    <n v="28.101601580000001"/>
    <n v="3.367126614"/>
    <n v="32.910816920000002"/>
    <n v="210.56937930000001"/>
    <n v="28.101601580000001"/>
    <n v="3.367126614"/>
    <n v="32.910816920000002"/>
    <m/>
  </r>
  <r>
    <n v="68"/>
    <d v="2017-09-30T00:00:00"/>
    <x v="3"/>
    <x v="1"/>
    <n v="18"/>
    <n v="6805"/>
    <s v="35 08.7891N"/>
    <s v="122 56.5069W"/>
    <s v="Cruise notebook"/>
    <n v="3947"/>
    <s v="Cruise notebook"/>
    <n v="11"/>
    <n v="27.595561379999999"/>
    <n v="0.90617739200000003"/>
    <n v="9.5266184000000004E-2"/>
    <n v="1.147301973"/>
    <n v="229.4759985"/>
    <n v="21.848894090000002"/>
    <n v="2.65414007"/>
    <n v="26.742212909999999"/>
    <n v="229.4759985"/>
    <n v="21.848894090000002"/>
    <n v="2.65414007"/>
    <n v="26.742212909999999"/>
    <m/>
  </r>
  <r>
    <n v="68"/>
    <d v="2017-10-01T00:00:00"/>
    <x v="4"/>
    <x v="1"/>
    <n v="18"/>
    <n v="6805"/>
    <s v="35 08.7891N"/>
    <s v="122 56.5069W"/>
    <s v="Cruise notebook"/>
    <n v="3947"/>
    <s v="Cruise notebook"/>
    <n v="11"/>
    <n v="27.595561379999999"/>
    <n v="0.90617739200000003"/>
    <n v="9.5266184000000004E-2"/>
    <n v="1.147301973"/>
    <n v="229.4759985"/>
    <n v="21.848894090000002"/>
    <n v="2.65414007"/>
    <n v="26.742212909999999"/>
    <n v="229.4759985"/>
    <n v="21.848894090000002"/>
    <n v="2.65414007"/>
    <n v="26.742212909999999"/>
    <m/>
  </r>
  <r>
    <n v="68"/>
    <d v="2017-10-02T00:00:00"/>
    <x v="4"/>
    <x v="1"/>
    <n v="18"/>
    <n v="6805"/>
    <s v="35 08.7891N"/>
    <s v="122 56.5069W"/>
    <s v="Cruise notebook"/>
    <n v="3947"/>
    <s v="Cruise notebook"/>
    <n v="11"/>
    <n v="27.595561379999999"/>
    <n v="0.90617739200000003"/>
    <n v="9.5266184000000004E-2"/>
    <n v="1.147301973"/>
    <n v="229.4759985"/>
    <n v="21.848894090000002"/>
    <n v="2.65414007"/>
    <n v="26.742212909999999"/>
    <n v="229.4759985"/>
    <n v="21.848894090000002"/>
    <n v="2.65414007"/>
    <n v="26.742212909999999"/>
    <m/>
  </r>
  <r>
    <n v="68"/>
    <d v="2017-10-03T00:00:00"/>
    <x v="4"/>
    <x v="1"/>
    <n v="18"/>
    <n v="6805"/>
    <s v="35 08.7891N"/>
    <s v="122 56.5069W"/>
    <s v="Cruise notebook"/>
    <n v="3947"/>
    <s v="Cruise notebook"/>
    <n v="11"/>
    <n v="27.595561379999999"/>
    <n v="0.90617739200000003"/>
    <n v="9.5266184000000004E-2"/>
    <n v="1.147301973"/>
    <n v="229.4759985"/>
    <n v="21.848894090000002"/>
    <n v="2.65414007"/>
    <n v="26.742212909999999"/>
    <n v="229.4759985"/>
    <n v="21.848894090000002"/>
    <n v="2.65414007"/>
    <n v="26.742212909999999"/>
    <m/>
  </r>
  <r>
    <n v="68"/>
    <d v="2017-10-04T00:00:00"/>
    <x v="4"/>
    <x v="1"/>
    <n v="18"/>
    <n v="6805"/>
    <s v="35 08.7891N"/>
    <s v="122 56.5069W"/>
    <s v="Cruise notebook"/>
    <n v="3947"/>
    <s v="Cruise notebook"/>
    <n v="11"/>
    <n v="27.595561379999999"/>
    <n v="0.90617739200000003"/>
    <n v="9.5266184000000004E-2"/>
    <n v="1.147301973"/>
    <n v="229.4759985"/>
    <n v="21.848894090000002"/>
    <n v="2.65414007"/>
    <n v="26.742212909999999"/>
    <n v="229.4759985"/>
    <n v="21.848894090000002"/>
    <n v="2.65414007"/>
    <n v="26.742212909999999"/>
    <m/>
  </r>
  <r>
    <n v="68"/>
    <d v="2017-10-05T00:00:00"/>
    <x v="4"/>
    <x v="1"/>
    <n v="18"/>
    <n v="6805"/>
    <s v="35 08.7891N"/>
    <s v="122 56.5069W"/>
    <s v="Cruise notebook"/>
    <n v="3947"/>
    <s v="Cruise notebook"/>
    <n v="11"/>
    <n v="27.595561379999999"/>
    <n v="0.90617739200000003"/>
    <n v="9.5266184000000004E-2"/>
    <n v="1.147301973"/>
    <n v="229.4759985"/>
    <n v="21.848894090000002"/>
    <n v="2.65414007"/>
    <n v="26.742212909999999"/>
    <n v="229.4759985"/>
    <n v="21.848894090000002"/>
    <n v="2.65414007"/>
    <n v="26.742212909999999"/>
    <m/>
  </r>
  <r>
    <n v="68"/>
    <d v="2017-10-06T00:00:00"/>
    <x v="4"/>
    <x v="1"/>
    <n v="18"/>
    <n v="6805"/>
    <s v="35 08.7891N"/>
    <s v="122 56.5069W"/>
    <s v="Cruise notebook"/>
    <n v="3947"/>
    <s v="Cruise notebook"/>
    <n v="11"/>
    <n v="27.595561379999999"/>
    <n v="0.90617739200000003"/>
    <n v="9.5266184000000004E-2"/>
    <n v="1.147301973"/>
    <n v="229.4759985"/>
    <n v="21.848894090000002"/>
    <n v="2.65414007"/>
    <n v="26.742212909999999"/>
    <n v="229.4759985"/>
    <n v="21.848894090000002"/>
    <n v="2.65414007"/>
    <n v="26.742212909999999"/>
    <m/>
  </r>
  <r>
    <n v="68"/>
    <d v="2017-10-07T00:00:00"/>
    <x v="4"/>
    <x v="1"/>
    <n v="18"/>
    <n v="6805"/>
    <s v="35 08.7891N"/>
    <s v="122 56.5069W"/>
    <s v="Cruise notebook"/>
    <n v="3947"/>
    <s v="Cruise notebook"/>
    <n v="11"/>
    <n v="27.595561379999999"/>
    <n v="0.90617739200000003"/>
    <n v="9.5266184000000004E-2"/>
    <n v="1.147301973"/>
    <n v="229.4759985"/>
    <n v="21.848894090000002"/>
    <n v="2.65414007"/>
    <n v="26.742212909999999"/>
    <n v="229.4759985"/>
    <n v="21.848894090000002"/>
    <n v="2.65414007"/>
    <n v="26.742212909999999"/>
    <m/>
  </r>
  <r>
    <n v="68"/>
    <d v="2017-10-08T00:00:00"/>
    <x v="4"/>
    <x v="1"/>
    <n v="18"/>
    <n v="6805"/>
    <s v="35 08.7891N"/>
    <s v="122 56.5069W"/>
    <s v="Cruise notebook"/>
    <n v="3947"/>
    <s v="Cruise notebook"/>
    <n v="11"/>
    <n v="27.595561379999999"/>
    <n v="0.90617739200000003"/>
    <n v="9.5266184000000004E-2"/>
    <n v="1.147301973"/>
    <n v="229.4759985"/>
    <n v="21.848894090000002"/>
    <n v="2.65414007"/>
    <n v="26.742212909999999"/>
    <n v="229.4759985"/>
    <n v="21.848894090000002"/>
    <n v="2.65414007"/>
    <n v="26.742212909999999"/>
    <m/>
  </r>
  <r>
    <n v="68"/>
    <d v="2017-10-09T00:00:00"/>
    <x v="4"/>
    <x v="1"/>
    <n v="18"/>
    <n v="6805"/>
    <s v="35 08.7891N"/>
    <s v="122 56.5069W"/>
    <s v="Cruise notebook"/>
    <n v="3947"/>
    <s v="Cruise notebook"/>
    <n v="11"/>
    <n v="27.595561379999999"/>
    <n v="0.90617739200000003"/>
    <n v="9.5266184000000004E-2"/>
    <n v="1.147301973"/>
    <n v="229.4759985"/>
    <n v="21.848894090000002"/>
    <n v="2.65414007"/>
    <n v="26.742212909999999"/>
    <n v="229.4759985"/>
    <n v="21.848894090000002"/>
    <n v="2.65414007"/>
    <n v="26.742212909999999"/>
    <m/>
  </r>
  <r>
    <n v="68"/>
    <d v="2017-10-10T00:00:00"/>
    <x v="4"/>
    <x v="1"/>
    <n v="18"/>
    <n v="6805"/>
    <s v="35 08.7891N"/>
    <s v="122 56.5069W"/>
    <s v="Cruise notebook"/>
    <n v="3947"/>
    <s v="Cruise notebook"/>
    <n v="11"/>
    <n v="27.595561379999999"/>
    <n v="0.90617739200000003"/>
    <n v="9.5266184000000004E-2"/>
    <n v="1.147301973"/>
    <n v="229.4759985"/>
    <n v="21.848894090000002"/>
    <n v="2.65414007"/>
    <n v="26.742212909999999"/>
    <n v="229.4759985"/>
    <n v="21.848894090000002"/>
    <n v="2.65414007"/>
    <n v="26.742212909999999"/>
    <m/>
  </r>
  <r>
    <n v="68"/>
    <d v="2017-10-11T00:00:00"/>
    <x v="4"/>
    <x v="1"/>
    <n v="19"/>
    <n v="6805"/>
    <s v="35 08.7891N"/>
    <s v="122 56.5069W"/>
    <s v="Cruise notebook"/>
    <n v="3947"/>
    <s v="Cruise notebook"/>
    <n v="11"/>
    <m/>
    <m/>
    <m/>
    <m/>
    <n v="239.1160558"/>
    <n v="30.78349218"/>
    <n v="4.1618137639999997"/>
    <n v="35.158505409999997"/>
    <n v="239.1160558"/>
    <n v="30.78349218"/>
    <n v="4.1618137639999997"/>
    <n v="35.158505409999997"/>
    <m/>
  </r>
  <r>
    <n v="68"/>
    <d v="2017-10-12T00:00:00"/>
    <x v="4"/>
    <x v="1"/>
    <n v="19"/>
    <n v="6805"/>
    <s v="35 08.7891N"/>
    <s v="122 56.5069W"/>
    <s v="Cruise notebook"/>
    <n v="3947"/>
    <s v="Cruise notebook"/>
    <n v="11"/>
    <m/>
    <m/>
    <m/>
    <m/>
    <n v="239.1160558"/>
    <n v="30.78349218"/>
    <n v="4.1618137639999997"/>
    <n v="35.158505409999997"/>
    <n v="239.1160558"/>
    <n v="30.78349218"/>
    <n v="4.1618137639999997"/>
    <n v="35.158505409999997"/>
    <m/>
  </r>
  <r>
    <n v="68"/>
    <d v="2017-10-13T00:00:00"/>
    <x v="4"/>
    <x v="1"/>
    <n v="19"/>
    <n v="6805"/>
    <s v="35 08.7891N"/>
    <s v="122 56.5069W"/>
    <s v="Cruise notebook"/>
    <n v="3947"/>
    <s v="Cruise notebook"/>
    <n v="11"/>
    <m/>
    <m/>
    <m/>
    <m/>
    <n v="239.1160558"/>
    <n v="30.78349218"/>
    <n v="4.1618137639999997"/>
    <n v="35.158505409999997"/>
    <n v="239.1160558"/>
    <n v="30.78349218"/>
    <n v="4.1618137639999997"/>
    <n v="35.158505409999997"/>
    <m/>
  </r>
  <r>
    <n v="68"/>
    <d v="2017-10-14T00:00:00"/>
    <x v="4"/>
    <x v="1"/>
    <n v="19"/>
    <n v="6805"/>
    <s v="35 08.7891N"/>
    <s v="122 56.5069W"/>
    <s v="Cruise notebook"/>
    <n v="3947"/>
    <s v="Cruise notebook"/>
    <n v="11"/>
    <m/>
    <m/>
    <m/>
    <m/>
    <n v="239.1160558"/>
    <n v="30.78349218"/>
    <n v="4.1618137639999997"/>
    <n v="35.158505409999997"/>
    <n v="239.1160558"/>
    <n v="30.78349218"/>
    <n v="4.1618137639999997"/>
    <n v="35.158505409999997"/>
    <m/>
  </r>
  <r>
    <n v="68"/>
    <d v="2017-10-15T00:00:00"/>
    <x v="4"/>
    <x v="1"/>
    <n v="19"/>
    <n v="6805"/>
    <s v="35 08.7891N"/>
    <s v="122 56.5069W"/>
    <s v="Cruise notebook"/>
    <n v="3947"/>
    <s v="Cruise notebook"/>
    <n v="11"/>
    <m/>
    <m/>
    <m/>
    <m/>
    <n v="239.1160558"/>
    <n v="30.78349218"/>
    <n v="4.1618137639999997"/>
    <n v="35.158505409999997"/>
    <n v="239.1160558"/>
    <n v="30.78349218"/>
    <n v="4.1618137639999997"/>
    <n v="35.158505409999997"/>
    <m/>
  </r>
  <r>
    <n v="68"/>
    <d v="2017-10-16T00:00:00"/>
    <x v="4"/>
    <x v="1"/>
    <n v="19"/>
    <n v="6805"/>
    <s v="35 08.7891N"/>
    <s v="122 56.5069W"/>
    <s v="Cruise notebook"/>
    <n v="3947"/>
    <s v="Cruise notebook"/>
    <n v="11"/>
    <m/>
    <m/>
    <m/>
    <m/>
    <n v="239.1160558"/>
    <n v="30.78349218"/>
    <n v="4.1618137639999997"/>
    <n v="35.158505409999997"/>
    <n v="239.1160558"/>
    <n v="30.78349218"/>
    <n v="4.1618137639999997"/>
    <n v="35.158505409999997"/>
    <m/>
  </r>
  <r>
    <n v="68"/>
    <d v="2017-10-17T00:00:00"/>
    <x v="4"/>
    <x v="1"/>
    <n v="19"/>
    <n v="6805"/>
    <s v="35 08.7891N"/>
    <s v="122 56.5069W"/>
    <s v="Cruise notebook"/>
    <n v="3947"/>
    <s v="Cruise notebook"/>
    <n v="11"/>
    <m/>
    <m/>
    <m/>
    <m/>
    <n v="239.1160558"/>
    <n v="30.78349218"/>
    <n v="4.1618137639999997"/>
    <n v="35.158505409999997"/>
    <n v="239.1160558"/>
    <n v="30.78349218"/>
    <n v="4.1618137639999997"/>
    <n v="35.158505409999997"/>
    <m/>
  </r>
  <r>
    <n v="68"/>
    <d v="2017-10-18T00:00:00"/>
    <x v="4"/>
    <x v="1"/>
    <n v="19"/>
    <n v="6805"/>
    <s v="35 08.7891N"/>
    <s v="122 56.5069W"/>
    <s v="Cruise notebook"/>
    <n v="3947"/>
    <s v="Cruise notebook"/>
    <n v="11"/>
    <m/>
    <m/>
    <m/>
    <m/>
    <n v="239.1160558"/>
    <n v="30.78349218"/>
    <n v="4.1618137639999997"/>
    <n v="35.158505409999997"/>
    <n v="239.1160558"/>
    <n v="30.78349218"/>
    <n v="4.1618137639999997"/>
    <n v="35.158505409999997"/>
    <m/>
  </r>
  <r>
    <n v="68"/>
    <d v="2017-10-19T00:00:00"/>
    <x v="4"/>
    <x v="1"/>
    <n v="19"/>
    <n v="6805"/>
    <s v="35 08.7891N"/>
    <s v="122 56.5069W"/>
    <s v="Cruise notebook"/>
    <n v="3947"/>
    <s v="Cruise notebook"/>
    <n v="11"/>
    <m/>
    <m/>
    <m/>
    <m/>
    <n v="239.1160558"/>
    <n v="30.78349218"/>
    <n v="4.1618137639999997"/>
    <n v="35.158505409999997"/>
    <n v="239.1160558"/>
    <n v="30.78349218"/>
    <n v="4.1618137639999997"/>
    <n v="35.158505409999997"/>
    <m/>
  </r>
  <r>
    <n v="68"/>
    <d v="2017-10-20T00:00:00"/>
    <x v="4"/>
    <x v="1"/>
    <n v="19"/>
    <n v="6805"/>
    <s v="35 08.7891N"/>
    <s v="122 56.5069W"/>
    <s v="Cruise notebook"/>
    <n v="3947"/>
    <s v="Cruise notebook"/>
    <n v="11"/>
    <m/>
    <m/>
    <m/>
    <m/>
    <n v="239.1160558"/>
    <n v="30.78349218"/>
    <n v="4.1618137639999997"/>
    <n v="35.158505409999997"/>
    <n v="239.1160558"/>
    <n v="30.78349218"/>
    <n v="4.1618137639999997"/>
    <n v="35.158505409999997"/>
    <m/>
  </r>
  <r>
    <n v="68"/>
    <d v="2017-10-21T00:00:00"/>
    <x v="4"/>
    <x v="1"/>
    <n v="19"/>
    <n v="6805"/>
    <s v="35 08.7891N"/>
    <s v="122 56.5069W"/>
    <s v="Cruise notebook"/>
    <n v="3947"/>
    <s v="Cruise notebook"/>
    <n v="11"/>
    <m/>
    <m/>
    <m/>
    <m/>
    <n v="239.1160558"/>
    <n v="30.78349218"/>
    <n v="4.1618137639999997"/>
    <n v="35.158505409999997"/>
    <n v="239.1160558"/>
    <n v="30.78349218"/>
    <n v="4.1618137639999997"/>
    <n v="35.158505409999997"/>
    <m/>
  </r>
  <r>
    <n v="68"/>
    <d v="2017-10-22T00:00:00"/>
    <x v="4"/>
    <x v="1"/>
    <n v="20"/>
    <n v="6805"/>
    <s v="35 08.7891N"/>
    <s v="122 56.5069W"/>
    <s v="Cruise notebook"/>
    <n v="3947"/>
    <s v="Cruise notebook"/>
    <n v="11"/>
    <m/>
    <m/>
    <m/>
    <m/>
    <n v="145.80721819999999"/>
    <n v="12.58852401"/>
    <n v="1.620422005"/>
    <n v="15.780459970000001"/>
    <n v="145.80721819999999"/>
    <n v="12.58852401"/>
    <n v="1.620422005"/>
    <n v="15.780459970000001"/>
    <m/>
  </r>
  <r>
    <n v="68"/>
    <d v="2017-10-23T00:00:00"/>
    <x v="4"/>
    <x v="1"/>
    <n v="20"/>
    <n v="6805"/>
    <s v="35 08.7891N"/>
    <s v="122 56.5069W"/>
    <s v="Cruise notebook"/>
    <n v="3947"/>
    <s v="Cruise notebook"/>
    <n v="11"/>
    <m/>
    <m/>
    <m/>
    <m/>
    <n v="145.80721819999999"/>
    <n v="12.58852401"/>
    <n v="1.620422005"/>
    <n v="15.780459970000001"/>
    <n v="145.80721819999999"/>
    <n v="12.58852401"/>
    <n v="1.620422005"/>
    <n v="15.780459970000001"/>
    <m/>
  </r>
  <r>
    <n v="68"/>
    <d v="2017-10-24T00:00:00"/>
    <x v="4"/>
    <x v="1"/>
    <n v="20"/>
    <n v="6805"/>
    <s v="35 08.7891N"/>
    <s v="122 56.5069W"/>
    <s v="Cruise notebook"/>
    <n v="3947"/>
    <s v="Cruise notebook"/>
    <n v="11"/>
    <m/>
    <m/>
    <m/>
    <m/>
    <n v="145.80721819999999"/>
    <n v="12.58852401"/>
    <n v="1.620422005"/>
    <n v="15.780459970000001"/>
    <n v="145.80721819999999"/>
    <n v="12.58852401"/>
    <n v="1.620422005"/>
    <n v="15.780459970000001"/>
    <m/>
  </r>
  <r>
    <n v="68"/>
    <d v="2017-10-25T00:00:00"/>
    <x v="4"/>
    <x v="1"/>
    <n v="20"/>
    <n v="6805"/>
    <s v="35 08.7891N"/>
    <s v="122 56.5069W"/>
    <s v="Cruise notebook"/>
    <n v="3947"/>
    <s v="Cruise notebook"/>
    <n v="11"/>
    <m/>
    <m/>
    <m/>
    <m/>
    <n v="145.80721819999999"/>
    <n v="12.58852401"/>
    <n v="1.620422005"/>
    <n v="15.780459970000001"/>
    <n v="145.80721819999999"/>
    <n v="12.58852401"/>
    <n v="1.620422005"/>
    <n v="15.780459970000001"/>
    <m/>
  </r>
  <r>
    <n v="68"/>
    <d v="2017-10-26T00:00:00"/>
    <x v="4"/>
    <x v="1"/>
    <n v="20"/>
    <n v="6805"/>
    <s v="35 08.7891N"/>
    <s v="122 56.5069W"/>
    <s v="Cruise notebook"/>
    <n v="3947"/>
    <s v="Cruise notebook"/>
    <n v="11"/>
    <m/>
    <m/>
    <m/>
    <m/>
    <n v="145.80721819999999"/>
    <n v="12.58852401"/>
    <n v="1.620422005"/>
    <n v="15.780459970000001"/>
    <n v="145.80721819999999"/>
    <n v="12.58852401"/>
    <n v="1.620422005"/>
    <n v="15.780459970000001"/>
    <m/>
  </r>
  <r>
    <n v="68"/>
    <d v="2017-10-27T00:00:00"/>
    <x v="4"/>
    <x v="1"/>
    <n v="20"/>
    <n v="6805"/>
    <s v="35 08.7891N"/>
    <s v="122 56.5069W"/>
    <s v="Cruise notebook"/>
    <n v="3947"/>
    <s v="Cruise notebook"/>
    <n v="11"/>
    <m/>
    <m/>
    <m/>
    <m/>
    <n v="145.80721819999999"/>
    <n v="12.58852401"/>
    <n v="1.620422005"/>
    <n v="15.780459970000001"/>
    <n v="145.80721819999999"/>
    <n v="12.58852401"/>
    <n v="1.620422005"/>
    <n v="15.780459970000001"/>
    <m/>
  </r>
  <r>
    <n v="68"/>
    <d v="2017-10-28T00:00:00"/>
    <x v="4"/>
    <x v="1"/>
    <n v="20"/>
    <n v="6805"/>
    <s v="35 08.7891N"/>
    <s v="122 56.5069W"/>
    <s v="Cruise notebook"/>
    <n v="3947"/>
    <s v="Cruise notebook"/>
    <n v="11"/>
    <m/>
    <m/>
    <m/>
    <m/>
    <n v="145.80721819999999"/>
    <n v="12.58852401"/>
    <n v="1.620422005"/>
    <n v="15.780459970000001"/>
    <n v="145.80721819999999"/>
    <n v="12.58852401"/>
    <n v="1.620422005"/>
    <n v="15.780459970000001"/>
    <m/>
  </r>
  <r>
    <n v="68"/>
    <d v="2017-10-29T00:00:00"/>
    <x v="4"/>
    <x v="1"/>
    <n v="20"/>
    <n v="6805"/>
    <s v="35 08.7891N"/>
    <s v="122 56.5069W"/>
    <s v="Cruise notebook"/>
    <n v="3947"/>
    <s v="Cruise notebook"/>
    <n v="11"/>
    <m/>
    <m/>
    <m/>
    <m/>
    <n v="145.80721819999999"/>
    <n v="12.58852401"/>
    <n v="1.620422005"/>
    <n v="15.780459970000001"/>
    <n v="145.80721819999999"/>
    <n v="12.58852401"/>
    <n v="1.620422005"/>
    <n v="15.780459970000001"/>
    <m/>
  </r>
  <r>
    <n v="68"/>
    <d v="2017-10-30T00:00:00"/>
    <x v="4"/>
    <x v="1"/>
    <n v="20"/>
    <n v="6805"/>
    <s v="35 08.7891N"/>
    <s v="122 56.5069W"/>
    <s v="Cruise notebook"/>
    <n v="3947"/>
    <s v="Cruise notebook"/>
    <n v="11"/>
    <m/>
    <m/>
    <m/>
    <m/>
    <n v="145.80721819999999"/>
    <n v="12.58852401"/>
    <n v="1.620422005"/>
    <n v="15.780459970000001"/>
    <n v="145.80721819999999"/>
    <n v="12.58852401"/>
    <n v="1.620422005"/>
    <n v="15.780459970000001"/>
    <m/>
  </r>
  <r>
    <n v="68"/>
    <d v="2017-10-31T00:00:00"/>
    <x v="4"/>
    <x v="1"/>
    <n v="20"/>
    <n v="6805"/>
    <s v="35 08.7891N"/>
    <s v="122 56.5069W"/>
    <s v="Cruise notebook"/>
    <n v="3947"/>
    <s v="Cruise notebook"/>
    <n v="11"/>
    <m/>
    <m/>
    <m/>
    <m/>
    <n v="145.80721819999999"/>
    <n v="12.58852401"/>
    <n v="1.620422005"/>
    <n v="15.780459970000001"/>
    <n v="145.80721819999999"/>
    <n v="12.58852401"/>
    <n v="1.620422005"/>
    <n v="15.780459970000001"/>
    <m/>
  </r>
  <r>
    <n v="68"/>
    <d v="2017-11-01T00:00:00"/>
    <x v="5"/>
    <x v="1"/>
    <n v="20"/>
    <n v="6805"/>
    <s v="35 08.7891N"/>
    <s v="122 56.5069W"/>
    <s v="Cruise notebook"/>
    <n v="3947"/>
    <s v="Cruise notebook"/>
    <n v="11"/>
    <m/>
    <m/>
    <m/>
    <m/>
    <n v="145.80721819999999"/>
    <n v="12.58852401"/>
    <n v="1.620422005"/>
    <n v="15.780459970000001"/>
    <n v="145.80721819999999"/>
    <n v="12.58852401"/>
    <n v="1.620422005"/>
    <n v="15.780459970000001"/>
    <m/>
  </r>
  <r>
    <n v="68"/>
    <d v="2017-11-02T00:00:00"/>
    <x v="5"/>
    <x v="1"/>
    <n v="21"/>
    <n v="6805"/>
    <s v="35 08.7891N"/>
    <s v="122 56.5069W"/>
    <s v="Cruise notebook"/>
    <n v="3947"/>
    <s v="Cruise notebook"/>
    <n v="11"/>
    <m/>
    <m/>
    <m/>
    <m/>
    <n v="310.66443450000003"/>
    <n v="48.309788419999997"/>
    <n v="5.4247282209999996"/>
    <n v="55.664041810000001"/>
    <n v="310.66443450000003"/>
    <n v="48.309788419999997"/>
    <n v="5.4247282209999996"/>
    <n v="55.664041810000001"/>
    <m/>
  </r>
  <r>
    <n v="68"/>
    <d v="2017-11-03T00:00:00"/>
    <x v="5"/>
    <x v="1"/>
    <n v="21"/>
    <n v="6805"/>
    <s v="35 08.7891N"/>
    <s v="122 56.5069W"/>
    <s v="Cruise notebook"/>
    <n v="3947"/>
    <s v="Cruise notebook"/>
    <n v="11"/>
    <m/>
    <m/>
    <m/>
    <m/>
    <n v="310.66443450000003"/>
    <n v="48.309788419999997"/>
    <n v="5.4247282209999996"/>
    <n v="55.664041810000001"/>
    <n v="310.66443450000003"/>
    <n v="48.309788419999997"/>
    <n v="5.4247282209999996"/>
    <n v="55.664041810000001"/>
    <m/>
  </r>
  <r>
    <n v="68"/>
    <d v="2017-11-04T00:00:00"/>
    <x v="5"/>
    <x v="1"/>
    <n v="21"/>
    <n v="6805"/>
    <s v="35 08.7891N"/>
    <s v="122 56.5069W"/>
    <s v="Cruise notebook"/>
    <n v="3947"/>
    <s v="Cruise notebook"/>
    <n v="11"/>
    <m/>
    <m/>
    <m/>
    <m/>
    <n v="310.66443450000003"/>
    <n v="48.309788419999997"/>
    <n v="5.4247282209999996"/>
    <n v="55.664041810000001"/>
    <n v="310.66443450000003"/>
    <n v="48.309788419999997"/>
    <n v="5.4247282209999996"/>
    <n v="55.664041810000001"/>
    <m/>
  </r>
  <r>
    <n v="68"/>
    <d v="2017-11-05T00:00:00"/>
    <x v="5"/>
    <x v="1"/>
    <n v="21"/>
    <n v="6805"/>
    <s v="35 08.7891N"/>
    <s v="122 56.5069W"/>
    <s v="Cruise notebook"/>
    <n v="3947"/>
    <s v="Cruise notebook"/>
    <n v="11"/>
    <m/>
    <m/>
    <m/>
    <m/>
    <n v="310.66443450000003"/>
    <n v="48.309788419999997"/>
    <n v="5.4247282209999996"/>
    <n v="55.664041810000001"/>
    <n v="310.66443450000003"/>
    <n v="48.309788419999997"/>
    <n v="5.4247282209999996"/>
    <n v="55.664041810000001"/>
    <m/>
  </r>
  <r>
    <n v="68"/>
    <d v="2017-11-06T00:00:00"/>
    <x v="5"/>
    <x v="1"/>
    <n v="21"/>
    <n v="6805"/>
    <s v="35 08.7891N"/>
    <s v="122 56.5069W"/>
    <s v="Cruise notebook"/>
    <n v="3947"/>
    <s v="Cruise notebook"/>
    <n v="11"/>
    <m/>
    <m/>
    <m/>
    <m/>
    <n v="310.66443450000003"/>
    <n v="48.309788419999997"/>
    <n v="5.4247282209999996"/>
    <n v="55.664041810000001"/>
    <n v="310.66443450000003"/>
    <n v="48.309788419999997"/>
    <n v="5.4247282209999996"/>
    <n v="55.664041810000001"/>
    <m/>
  </r>
  <r>
    <n v="68"/>
    <d v="2017-11-07T00:00:00"/>
    <x v="5"/>
    <x v="1"/>
    <n v="21"/>
    <n v="6805"/>
    <s v="35 08.7891N"/>
    <s v="122 56.5069W"/>
    <s v="Cruise notebook"/>
    <n v="3947"/>
    <s v="Cruise notebook"/>
    <n v="11"/>
    <m/>
    <m/>
    <m/>
    <m/>
    <n v="310.66443450000003"/>
    <n v="48.309788419999997"/>
    <n v="5.4247282209999996"/>
    <n v="55.664041810000001"/>
    <n v="310.66443450000003"/>
    <n v="48.309788419999997"/>
    <n v="5.4247282209999996"/>
    <n v="55.664041810000001"/>
    <m/>
  </r>
  <r>
    <n v="68"/>
    <d v="2017-11-08T00:00:00"/>
    <x v="5"/>
    <x v="1"/>
    <n v="21"/>
    <n v="6805"/>
    <s v="35 08.7891N"/>
    <s v="122 56.5069W"/>
    <s v="Cruise notebook"/>
    <n v="3947"/>
    <s v="Cruise notebook"/>
    <n v="11"/>
    <m/>
    <m/>
    <m/>
    <m/>
    <n v="310.66443450000003"/>
    <n v="48.309788419999997"/>
    <n v="5.4247282209999996"/>
    <n v="55.664041810000001"/>
    <n v="310.66443450000003"/>
    <n v="48.309788419999997"/>
    <n v="5.4247282209999996"/>
    <n v="55.664041810000001"/>
    <m/>
  </r>
  <r>
    <n v="68"/>
    <d v="2017-11-09T00:00:00"/>
    <x v="5"/>
    <x v="1"/>
    <n v="21"/>
    <n v="6805"/>
    <s v="35 08.7891N"/>
    <s v="122 56.5069W"/>
    <s v="Cruise notebook"/>
    <n v="3947"/>
    <s v="Cruise notebook"/>
    <n v="11"/>
    <m/>
    <m/>
    <m/>
    <m/>
    <n v="310.66443450000003"/>
    <n v="48.309788419999997"/>
    <n v="5.4247282209999996"/>
    <n v="55.664041810000001"/>
    <n v="310.66443450000003"/>
    <n v="48.309788419999997"/>
    <n v="5.4247282209999996"/>
    <n v="55.664041810000001"/>
    <m/>
  </r>
  <r>
    <n v="68"/>
    <d v="2017-11-10T00:00:00"/>
    <x v="5"/>
    <x v="1"/>
    <n v="21"/>
    <n v="6805"/>
    <s v="35 08.7891N"/>
    <s v="122 56.5069W"/>
    <s v="Cruise notebook"/>
    <n v="3947"/>
    <s v="Cruise notebook"/>
    <n v="11"/>
    <m/>
    <m/>
    <m/>
    <m/>
    <n v="310.66443450000003"/>
    <n v="48.309788419999997"/>
    <n v="5.4247282209999996"/>
    <n v="55.664041810000001"/>
    <n v="310.66443450000003"/>
    <n v="48.309788419999997"/>
    <n v="5.4247282209999996"/>
    <n v="55.664041810000001"/>
    <m/>
  </r>
  <r>
    <n v="68"/>
    <d v="2017-11-11T00:00:00"/>
    <x v="5"/>
    <x v="1"/>
    <n v="21"/>
    <n v="6805"/>
    <s v="35 08.7891N"/>
    <s v="122 56.5069W"/>
    <s v="Cruise notebook"/>
    <n v="3947"/>
    <s v="Cruise notebook"/>
    <n v="11"/>
    <m/>
    <m/>
    <m/>
    <m/>
    <n v="310.66443450000003"/>
    <n v="48.309788419999997"/>
    <n v="5.4247282209999996"/>
    <n v="55.664041810000001"/>
    <n v="310.66443450000003"/>
    <n v="48.309788419999997"/>
    <n v="5.4247282209999996"/>
    <n v="55.664041810000001"/>
    <m/>
  </r>
  <r>
    <n v="68"/>
    <d v="2017-11-12T00:00:00"/>
    <x v="5"/>
    <x v="1"/>
    <n v="21"/>
    <n v="6805"/>
    <s v="35 08.7891N"/>
    <s v="122 56.5069W"/>
    <s v="Cruise notebook"/>
    <n v="3947"/>
    <s v="Cruise notebook"/>
    <n v="11"/>
    <m/>
    <m/>
    <m/>
    <m/>
    <n v="310.66443450000003"/>
    <n v="48.309788419999997"/>
    <n v="5.4247282209999996"/>
    <n v="55.664041810000001"/>
    <n v="310.66443450000003"/>
    <n v="48.309788419999997"/>
    <n v="5.4247282209999996"/>
    <n v="55.664041810000001"/>
    <m/>
  </r>
  <r>
    <n v="69"/>
    <d v="2017-11-15T00:00:00"/>
    <x v="5"/>
    <x v="1"/>
    <n v="1"/>
    <n v="6910"/>
    <s v="35 09.4650N"/>
    <s v="122 56.2130W"/>
    <s v="Cruise notebook"/>
    <n v="3954"/>
    <s v="Cruise notebook"/>
    <n v="10"/>
    <n v="114.1631199"/>
    <n v="17.343714599999998"/>
    <n v="1.9932343560000001"/>
    <n v="21.693428170000001"/>
    <n v="97.319143209999993"/>
    <n v="15.27001493"/>
    <n v="1.7430188010000001"/>
    <n v="19.1849664"/>
    <n v="97.319143209999993"/>
    <n v="15.27001493"/>
    <n v="1.7430188010000001"/>
    <n v="19.1849664"/>
    <m/>
  </r>
  <r>
    <n v="69"/>
    <d v="2017-11-16T00:00:00"/>
    <x v="5"/>
    <x v="1"/>
    <n v="1"/>
    <n v="6910"/>
    <s v="35 09.4650N"/>
    <s v="122 56.2130W"/>
    <s v="Cruise notebook"/>
    <n v="3954"/>
    <s v="Cruise notebook"/>
    <n v="10"/>
    <n v="114.1631199"/>
    <n v="17.343714599999998"/>
    <n v="1.9932343560000001"/>
    <n v="21.693428170000001"/>
    <n v="97.319143209999993"/>
    <n v="15.27001493"/>
    <n v="1.7430188010000001"/>
    <n v="19.1849664"/>
    <n v="97.319143209999993"/>
    <n v="15.27001493"/>
    <n v="1.7430188010000001"/>
    <n v="19.1849664"/>
    <m/>
  </r>
  <r>
    <n v="69"/>
    <d v="2017-11-17T00:00:00"/>
    <x v="5"/>
    <x v="1"/>
    <n v="1"/>
    <n v="6910"/>
    <s v="35 09.4650N"/>
    <s v="122 56.2130W"/>
    <s v="Cruise notebook"/>
    <n v="3954"/>
    <s v="Cruise notebook"/>
    <n v="10"/>
    <n v="114.1631199"/>
    <n v="17.343714599999998"/>
    <n v="1.9932343560000001"/>
    <n v="21.693428170000001"/>
    <n v="97.319143209999993"/>
    <n v="15.27001493"/>
    <n v="1.7430188010000001"/>
    <n v="19.1849664"/>
    <n v="97.319143209999993"/>
    <n v="15.27001493"/>
    <n v="1.7430188010000001"/>
    <n v="19.1849664"/>
    <m/>
  </r>
  <r>
    <n v="69"/>
    <d v="2017-11-18T00:00:00"/>
    <x v="5"/>
    <x v="1"/>
    <n v="1"/>
    <n v="6910"/>
    <s v="35 09.4650N"/>
    <s v="122 56.2130W"/>
    <s v="Cruise notebook"/>
    <n v="3954"/>
    <s v="Cruise notebook"/>
    <n v="10"/>
    <n v="114.1631199"/>
    <n v="17.343714599999998"/>
    <n v="1.9932343560000001"/>
    <n v="21.693428170000001"/>
    <n v="97.319143209999993"/>
    <n v="15.27001493"/>
    <n v="1.7430188010000001"/>
    <n v="19.1849664"/>
    <n v="97.319143209999993"/>
    <n v="15.27001493"/>
    <n v="1.7430188010000001"/>
    <n v="19.1849664"/>
    <m/>
  </r>
  <r>
    <n v="69"/>
    <d v="2017-11-19T00:00:00"/>
    <x v="5"/>
    <x v="1"/>
    <n v="1"/>
    <n v="6910"/>
    <s v="35 09.4650N"/>
    <s v="122 56.2130W"/>
    <s v="Cruise notebook"/>
    <n v="3954"/>
    <s v="Cruise notebook"/>
    <n v="10"/>
    <n v="114.1631199"/>
    <n v="17.343714599999998"/>
    <n v="1.9932343560000001"/>
    <n v="21.693428170000001"/>
    <n v="97.319143209999993"/>
    <n v="15.27001493"/>
    <n v="1.7430188010000001"/>
    <n v="19.1849664"/>
    <n v="97.319143209999993"/>
    <n v="15.27001493"/>
    <n v="1.7430188010000001"/>
    <n v="19.1849664"/>
    <m/>
  </r>
  <r>
    <n v="69"/>
    <d v="2017-11-20T00:00:00"/>
    <x v="5"/>
    <x v="1"/>
    <n v="1"/>
    <n v="6910"/>
    <s v="35 09.4650N"/>
    <s v="122 56.2130W"/>
    <s v="Cruise notebook"/>
    <n v="3954"/>
    <s v="Cruise notebook"/>
    <n v="10"/>
    <n v="114.1631199"/>
    <n v="17.343714599999998"/>
    <n v="1.9932343560000001"/>
    <n v="21.693428170000001"/>
    <n v="97.319143209999993"/>
    <n v="15.27001493"/>
    <n v="1.7430188010000001"/>
    <n v="19.1849664"/>
    <n v="97.319143209999993"/>
    <n v="15.27001493"/>
    <n v="1.7430188010000001"/>
    <n v="19.1849664"/>
    <m/>
  </r>
  <r>
    <n v="69"/>
    <d v="2017-11-21T00:00:00"/>
    <x v="5"/>
    <x v="1"/>
    <n v="1"/>
    <n v="6910"/>
    <s v="35 09.4650N"/>
    <s v="122 56.2130W"/>
    <s v="Cruise notebook"/>
    <n v="3954"/>
    <s v="Cruise notebook"/>
    <n v="10"/>
    <n v="114.1631199"/>
    <n v="17.343714599999998"/>
    <n v="1.9932343560000001"/>
    <n v="21.693428170000001"/>
    <n v="97.319143209999993"/>
    <n v="15.27001493"/>
    <n v="1.7430188010000001"/>
    <n v="19.1849664"/>
    <n v="97.319143209999993"/>
    <n v="15.27001493"/>
    <n v="1.7430188010000001"/>
    <n v="19.1849664"/>
    <m/>
  </r>
  <r>
    <n v="69"/>
    <d v="2017-11-22T00:00:00"/>
    <x v="5"/>
    <x v="1"/>
    <n v="1"/>
    <n v="6910"/>
    <s v="35 09.4650N"/>
    <s v="122 56.2130W"/>
    <s v="Cruise notebook"/>
    <n v="3954"/>
    <s v="Cruise notebook"/>
    <n v="10"/>
    <n v="114.1631199"/>
    <n v="17.343714599999998"/>
    <n v="1.9932343560000001"/>
    <n v="21.693428170000001"/>
    <n v="97.319143209999993"/>
    <n v="15.27001493"/>
    <n v="1.7430188010000001"/>
    <n v="19.1849664"/>
    <n v="97.319143209999993"/>
    <n v="15.27001493"/>
    <n v="1.7430188010000001"/>
    <n v="19.1849664"/>
    <m/>
  </r>
  <r>
    <n v="69"/>
    <d v="2017-11-23T00:00:00"/>
    <x v="5"/>
    <x v="1"/>
    <n v="1"/>
    <n v="6910"/>
    <s v="35 09.4650N"/>
    <s v="122 56.2130W"/>
    <s v="Cruise notebook"/>
    <n v="3954"/>
    <s v="Cruise notebook"/>
    <n v="10"/>
    <n v="114.1631199"/>
    <n v="17.343714599999998"/>
    <n v="1.9932343560000001"/>
    <n v="21.693428170000001"/>
    <n v="97.319143209999993"/>
    <n v="15.27001493"/>
    <n v="1.7430188010000001"/>
    <n v="19.1849664"/>
    <n v="97.319143209999993"/>
    <n v="15.27001493"/>
    <n v="1.7430188010000001"/>
    <n v="19.1849664"/>
    <m/>
  </r>
  <r>
    <n v="69"/>
    <d v="2017-11-24T00:00:00"/>
    <x v="5"/>
    <x v="1"/>
    <n v="1"/>
    <n v="6910"/>
    <s v="35 09.4650N"/>
    <s v="122 56.2130W"/>
    <s v="Cruise notebook"/>
    <n v="3954"/>
    <s v="Cruise notebook"/>
    <n v="10"/>
    <n v="114.1631199"/>
    <n v="17.343714599999998"/>
    <n v="1.9932343560000001"/>
    <n v="21.693428170000001"/>
    <n v="97.319143209999993"/>
    <n v="15.27001493"/>
    <n v="1.7430188010000001"/>
    <n v="19.1849664"/>
    <n v="97.319143209999993"/>
    <n v="15.27001493"/>
    <n v="1.7430188010000001"/>
    <n v="19.1849664"/>
    <m/>
  </r>
  <r>
    <n v="69"/>
    <d v="2017-11-25T00:00:00"/>
    <x v="5"/>
    <x v="1"/>
    <n v="2"/>
    <n v="6910"/>
    <s v="35 09.4650N"/>
    <s v="122 56.2130W"/>
    <s v="Cruise notebook"/>
    <n v="3954"/>
    <s v="Cruise notebook"/>
    <n v="10"/>
    <n v="103.49513899999999"/>
    <n v="14.429179380000001"/>
    <n v="1.6153155809999999"/>
    <n v="17.97127326"/>
    <n v="112.5072629"/>
    <n v="13.851294619999999"/>
    <n v="1.670209131"/>
    <n v="17.788833149999999"/>
    <n v="112.5072629"/>
    <n v="13.851294619999999"/>
    <n v="1.670209131"/>
    <n v="17.788833149999999"/>
    <m/>
  </r>
  <r>
    <n v="69"/>
    <d v="2017-11-26T00:00:00"/>
    <x v="5"/>
    <x v="1"/>
    <n v="2"/>
    <n v="6910"/>
    <s v="35 09.4650N"/>
    <s v="122 56.2130W"/>
    <s v="Cruise notebook"/>
    <n v="3954"/>
    <s v="Cruise notebook"/>
    <n v="10"/>
    <n v="103.49513899999999"/>
    <n v="14.429179380000001"/>
    <n v="1.6153155809999999"/>
    <n v="17.97127326"/>
    <n v="112.5072629"/>
    <n v="13.851294619999999"/>
    <n v="1.670209131"/>
    <n v="17.788833149999999"/>
    <n v="112.5072629"/>
    <n v="13.851294619999999"/>
    <n v="1.670209131"/>
    <n v="17.788833149999999"/>
    <m/>
  </r>
  <r>
    <n v="69"/>
    <d v="2017-11-27T00:00:00"/>
    <x v="5"/>
    <x v="1"/>
    <n v="2"/>
    <n v="6910"/>
    <s v="35 09.4650N"/>
    <s v="122 56.2130W"/>
    <s v="Cruise notebook"/>
    <n v="3954"/>
    <s v="Cruise notebook"/>
    <n v="10"/>
    <n v="103.49513899999999"/>
    <n v="14.429179380000001"/>
    <n v="1.6153155809999999"/>
    <n v="17.97127326"/>
    <n v="112.5072629"/>
    <n v="13.851294619999999"/>
    <n v="1.670209131"/>
    <n v="17.788833149999999"/>
    <n v="112.5072629"/>
    <n v="13.851294619999999"/>
    <n v="1.670209131"/>
    <n v="17.788833149999999"/>
    <m/>
  </r>
  <r>
    <n v="69"/>
    <d v="2017-11-28T00:00:00"/>
    <x v="5"/>
    <x v="1"/>
    <n v="2"/>
    <n v="6910"/>
    <s v="35 09.4650N"/>
    <s v="122 56.2130W"/>
    <s v="Cruise notebook"/>
    <n v="3954"/>
    <s v="Cruise notebook"/>
    <n v="10"/>
    <n v="103.49513899999999"/>
    <n v="14.429179380000001"/>
    <n v="1.6153155809999999"/>
    <n v="17.97127326"/>
    <n v="112.5072629"/>
    <n v="13.851294619999999"/>
    <n v="1.670209131"/>
    <n v="17.788833149999999"/>
    <n v="112.5072629"/>
    <n v="13.851294619999999"/>
    <n v="1.670209131"/>
    <n v="17.788833149999999"/>
    <m/>
  </r>
  <r>
    <n v="69"/>
    <d v="2017-11-29T00:00:00"/>
    <x v="5"/>
    <x v="1"/>
    <n v="2"/>
    <n v="6910"/>
    <s v="35 09.4650N"/>
    <s v="122 56.2130W"/>
    <s v="Cruise notebook"/>
    <n v="3954"/>
    <s v="Cruise notebook"/>
    <n v="10"/>
    <n v="103.49513899999999"/>
    <n v="14.429179380000001"/>
    <n v="1.6153155809999999"/>
    <n v="17.97127326"/>
    <n v="112.5072629"/>
    <n v="13.851294619999999"/>
    <n v="1.670209131"/>
    <n v="17.788833149999999"/>
    <n v="112.5072629"/>
    <n v="13.851294619999999"/>
    <n v="1.670209131"/>
    <n v="17.788833149999999"/>
    <m/>
  </r>
  <r>
    <n v="69"/>
    <d v="2017-11-30T00:00:00"/>
    <x v="5"/>
    <x v="1"/>
    <n v="2"/>
    <n v="6910"/>
    <s v="35 09.4650N"/>
    <s v="122 56.2130W"/>
    <s v="Cruise notebook"/>
    <n v="3954"/>
    <s v="Cruise notebook"/>
    <n v="10"/>
    <n v="103.49513899999999"/>
    <n v="14.429179380000001"/>
    <n v="1.6153155809999999"/>
    <n v="17.97127326"/>
    <n v="112.5072629"/>
    <n v="13.851294619999999"/>
    <n v="1.670209131"/>
    <n v="17.788833149999999"/>
    <n v="112.5072629"/>
    <n v="13.851294619999999"/>
    <n v="1.670209131"/>
    <n v="17.788833149999999"/>
    <m/>
  </r>
  <r>
    <n v="69"/>
    <d v="2017-12-01T00:00:00"/>
    <x v="6"/>
    <x v="2"/>
    <n v="2"/>
    <n v="6910"/>
    <s v="35 09.4650N"/>
    <s v="122 56.2130W"/>
    <s v="Cruise notebook"/>
    <n v="3954"/>
    <s v="Cruise notebook"/>
    <n v="10"/>
    <n v="103.49513899999999"/>
    <n v="14.429179380000001"/>
    <n v="1.6153155809999999"/>
    <n v="17.97127326"/>
    <n v="112.5072629"/>
    <n v="13.851294619999999"/>
    <n v="1.670209131"/>
    <n v="17.788833149999999"/>
    <n v="112.5072629"/>
    <n v="13.851294619999999"/>
    <n v="1.670209131"/>
    <n v="17.788833149999999"/>
    <m/>
  </r>
  <r>
    <n v="69"/>
    <d v="2017-12-02T00:00:00"/>
    <x v="6"/>
    <x v="2"/>
    <n v="2"/>
    <n v="6910"/>
    <s v="35 09.4650N"/>
    <s v="122 56.2130W"/>
    <s v="Cruise notebook"/>
    <n v="3954"/>
    <s v="Cruise notebook"/>
    <n v="10"/>
    <n v="103.49513899999999"/>
    <n v="14.429179380000001"/>
    <n v="1.6153155809999999"/>
    <n v="17.97127326"/>
    <n v="112.5072629"/>
    <n v="13.851294619999999"/>
    <n v="1.670209131"/>
    <n v="17.788833149999999"/>
    <n v="112.5072629"/>
    <n v="13.851294619999999"/>
    <n v="1.670209131"/>
    <n v="17.788833149999999"/>
    <m/>
  </r>
  <r>
    <n v="69"/>
    <d v="2017-12-03T00:00:00"/>
    <x v="6"/>
    <x v="2"/>
    <n v="2"/>
    <n v="6910"/>
    <s v="35 09.4650N"/>
    <s v="122 56.2130W"/>
    <s v="Cruise notebook"/>
    <n v="3954"/>
    <s v="Cruise notebook"/>
    <n v="10"/>
    <n v="103.49513899999999"/>
    <n v="14.429179380000001"/>
    <n v="1.6153155809999999"/>
    <n v="17.97127326"/>
    <n v="112.5072629"/>
    <n v="13.851294619999999"/>
    <n v="1.670209131"/>
    <n v="17.788833149999999"/>
    <n v="112.5072629"/>
    <n v="13.851294619999999"/>
    <n v="1.670209131"/>
    <n v="17.788833149999999"/>
    <m/>
  </r>
  <r>
    <n v="69"/>
    <d v="2017-12-04T00:00:00"/>
    <x v="6"/>
    <x v="2"/>
    <n v="2"/>
    <n v="6910"/>
    <s v="35 09.4650N"/>
    <s v="122 56.2130W"/>
    <s v="Cruise notebook"/>
    <n v="3954"/>
    <s v="Cruise notebook"/>
    <n v="10"/>
    <n v="103.49513899999999"/>
    <n v="14.429179380000001"/>
    <n v="1.6153155809999999"/>
    <n v="17.97127326"/>
    <n v="112.5072629"/>
    <n v="13.851294619999999"/>
    <n v="1.670209131"/>
    <n v="17.788833149999999"/>
    <n v="112.5072629"/>
    <n v="13.851294619999999"/>
    <n v="1.670209131"/>
    <n v="17.788833149999999"/>
    <m/>
  </r>
  <r>
    <n v="69"/>
    <d v="2017-12-05T00:00:00"/>
    <x v="6"/>
    <x v="2"/>
    <n v="3"/>
    <n v="6910"/>
    <s v="35 09.4650N"/>
    <s v="122 56.2130W"/>
    <s v="Cruise notebook"/>
    <n v="3954"/>
    <s v="Cruise notebook"/>
    <n v="10"/>
    <n v="95.934695230000003"/>
    <n v="12.022"/>
    <n v="1.469484368"/>
    <n v="15.276665230000001"/>
    <n v="70.488005150000006"/>
    <n v="9.9037589239999999"/>
    <n v="1.1187060849999999"/>
    <n v="12.79585471"/>
    <n v="70.488005150000006"/>
    <n v="9.9037589239999999"/>
    <n v="1.1187060849999999"/>
    <n v="12.79585471"/>
    <m/>
  </r>
  <r>
    <n v="69"/>
    <d v="2017-12-06T00:00:00"/>
    <x v="6"/>
    <x v="2"/>
    <n v="3"/>
    <n v="6910"/>
    <s v="35 09.4650N"/>
    <s v="122 56.2130W"/>
    <s v="Cruise notebook"/>
    <n v="3954"/>
    <s v="Cruise notebook"/>
    <n v="10"/>
    <n v="95.934695230000003"/>
    <n v="12.022"/>
    <n v="1.469484368"/>
    <n v="15.276665230000001"/>
    <n v="70.488005150000006"/>
    <n v="9.9037589239999999"/>
    <n v="1.1187060849999999"/>
    <n v="12.79585471"/>
    <n v="70.488005150000006"/>
    <n v="9.9037589239999999"/>
    <n v="1.1187060849999999"/>
    <n v="12.79585471"/>
    <m/>
  </r>
  <r>
    <n v="69"/>
    <d v="2017-12-07T00:00:00"/>
    <x v="6"/>
    <x v="2"/>
    <n v="3"/>
    <n v="6910"/>
    <s v="35 09.4650N"/>
    <s v="122 56.2130W"/>
    <s v="Cruise notebook"/>
    <n v="3954"/>
    <s v="Cruise notebook"/>
    <n v="10"/>
    <n v="95.934695230000003"/>
    <n v="12.022"/>
    <n v="1.469484368"/>
    <n v="15.276665230000001"/>
    <n v="70.488005150000006"/>
    <n v="9.9037589239999999"/>
    <n v="1.1187060849999999"/>
    <n v="12.79585471"/>
    <n v="70.488005150000006"/>
    <n v="9.9037589239999999"/>
    <n v="1.1187060849999999"/>
    <n v="12.79585471"/>
    <m/>
  </r>
  <r>
    <n v="69"/>
    <d v="2017-12-08T00:00:00"/>
    <x v="6"/>
    <x v="2"/>
    <n v="3"/>
    <n v="6910"/>
    <s v="35 09.4650N"/>
    <s v="122 56.2130W"/>
    <s v="Cruise notebook"/>
    <n v="3954"/>
    <s v="Cruise notebook"/>
    <n v="10"/>
    <n v="95.934695230000003"/>
    <n v="12.022"/>
    <n v="1.469484368"/>
    <n v="15.276665230000001"/>
    <n v="70.488005150000006"/>
    <n v="9.9037589239999999"/>
    <n v="1.1187060849999999"/>
    <n v="12.79585471"/>
    <n v="70.488005150000006"/>
    <n v="9.9037589239999999"/>
    <n v="1.1187060849999999"/>
    <n v="12.79585471"/>
    <m/>
  </r>
  <r>
    <n v="69"/>
    <d v="2017-12-09T00:00:00"/>
    <x v="6"/>
    <x v="2"/>
    <n v="3"/>
    <n v="6910"/>
    <s v="35 09.4650N"/>
    <s v="122 56.2130W"/>
    <s v="Cruise notebook"/>
    <n v="3954"/>
    <s v="Cruise notebook"/>
    <n v="10"/>
    <n v="95.934695230000003"/>
    <n v="12.022"/>
    <n v="1.469484368"/>
    <n v="15.276665230000001"/>
    <n v="70.488005150000006"/>
    <n v="9.9037589239999999"/>
    <n v="1.1187060849999999"/>
    <n v="12.79585471"/>
    <n v="70.488005150000006"/>
    <n v="9.9037589239999999"/>
    <n v="1.1187060849999999"/>
    <n v="12.79585471"/>
    <m/>
  </r>
  <r>
    <n v="69"/>
    <d v="2017-12-10T00:00:00"/>
    <x v="6"/>
    <x v="2"/>
    <n v="3"/>
    <n v="6910"/>
    <s v="35 09.4650N"/>
    <s v="122 56.2130W"/>
    <s v="Cruise notebook"/>
    <n v="3954"/>
    <s v="Cruise notebook"/>
    <n v="10"/>
    <n v="95.934695230000003"/>
    <n v="12.022"/>
    <n v="1.469484368"/>
    <n v="15.276665230000001"/>
    <n v="70.488005150000006"/>
    <n v="9.9037589239999999"/>
    <n v="1.1187060849999999"/>
    <n v="12.79585471"/>
    <n v="70.488005150000006"/>
    <n v="9.9037589239999999"/>
    <n v="1.1187060849999999"/>
    <n v="12.79585471"/>
    <m/>
  </r>
  <r>
    <n v="69"/>
    <d v="2017-12-11T00:00:00"/>
    <x v="6"/>
    <x v="2"/>
    <n v="3"/>
    <n v="6910"/>
    <s v="35 09.4650N"/>
    <s v="122 56.2130W"/>
    <s v="Cruise notebook"/>
    <n v="3954"/>
    <s v="Cruise notebook"/>
    <n v="10"/>
    <n v="95.934695230000003"/>
    <n v="12.022"/>
    <n v="1.469484368"/>
    <n v="15.276665230000001"/>
    <n v="70.488005150000006"/>
    <n v="9.9037589239999999"/>
    <n v="1.1187060849999999"/>
    <n v="12.79585471"/>
    <n v="70.488005150000006"/>
    <n v="9.9037589239999999"/>
    <n v="1.1187060849999999"/>
    <n v="12.79585471"/>
    <m/>
  </r>
  <r>
    <n v="69"/>
    <d v="2017-12-12T00:00:00"/>
    <x v="6"/>
    <x v="2"/>
    <n v="3"/>
    <n v="6910"/>
    <s v="35 09.4650N"/>
    <s v="122 56.2130W"/>
    <s v="Cruise notebook"/>
    <n v="3954"/>
    <s v="Cruise notebook"/>
    <n v="10"/>
    <n v="95.934695230000003"/>
    <n v="12.022"/>
    <n v="1.469484368"/>
    <n v="15.276665230000001"/>
    <n v="70.488005150000006"/>
    <n v="9.9037589239999999"/>
    <n v="1.1187060849999999"/>
    <n v="12.79585471"/>
    <n v="70.488005150000006"/>
    <n v="9.9037589239999999"/>
    <n v="1.1187060849999999"/>
    <n v="12.79585471"/>
    <m/>
  </r>
  <r>
    <n v="69"/>
    <d v="2017-12-13T00:00:00"/>
    <x v="6"/>
    <x v="2"/>
    <n v="3"/>
    <n v="6910"/>
    <s v="35 09.4650N"/>
    <s v="122 56.2130W"/>
    <s v="Cruise notebook"/>
    <n v="3954"/>
    <s v="Cruise notebook"/>
    <n v="10"/>
    <n v="95.934695230000003"/>
    <n v="12.022"/>
    <n v="1.469484368"/>
    <n v="15.276665230000001"/>
    <n v="70.488005150000006"/>
    <n v="9.9037589239999999"/>
    <n v="1.1187060849999999"/>
    <n v="12.79585471"/>
    <n v="70.488005150000006"/>
    <n v="9.9037589239999999"/>
    <n v="1.1187060849999999"/>
    <n v="12.79585471"/>
    <m/>
  </r>
  <r>
    <n v="69"/>
    <d v="2017-12-14T00:00:00"/>
    <x v="6"/>
    <x v="2"/>
    <n v="3"/>
    <n v="6910"/>
    <s v="35 09.4650N"/>
    <s v="122 56.2130W"/>
    <s v="Cruise notebook"/>
    <n v="3954"/>
    <s v="Cruise notebook"/>
    <n v="10"/>
    <n v="95.934695230000003"/>
    <n v="12.022"/>
    <n v="1.469484368"/>
    <n v="15.276665230000001"/>
    <n v="70.488005150000006"/>
    <n v="9.9037589239999999"/>
    <n v="1.1187060849999999"/>
    <n v="12.79585471"/>
    <n v="70.488005150000006"/>
    <n v="9.9037589239999999"/>
    <n v="1.1187060849999999"/>
    <n v="12.79585471"/>
    <m/>
  </r>
  <r>
    <n v="69"/>
    <d v="2017-12-15T00:00:00"/>
    <x v="6"/>
    <x v="2"/>
    <n v="4"/>
    <n v="6910"/>
    <s v="35 09.4650N"/>
    <s v="122 56.2130W"/>
    <s v="Cruise notebook"/>
    <n v="3954"/>
    <s v="Cruise notebook"/>
    <n v="10"/>
    <n v="167.58582989999999"/>
    <n v="19.023018310000001"/>
    <n v="2.2342620179999999"/>
    <n v="25.554233799999999"/>
    <n v="142.1593254"/>
    <n v="15.2406434"/>
    <n v="1.8025110520000001"/>
    <n v="20.39960301"/>
    <n v="142.1593254"/>
    <n v="15.2406434"/>
    <n v="1.8025110520000001"/>
    <n v="20.39960301"/>
    <m/>
  </r>
  <r>
    <n v="69"/>
    <d v="2017-12-16T00:00:00"/>
    <x v="6"/>
    <x v="2"/>
    <n v="4"/>
    <n v="6910"/>
    <s v="35 09.4650N"/>
    <s v="122 56.2130W"/>
    <s v="Cruise notebook"/>
    <n v="3954"/>
    <s v="Cruise notebook"/>
    <n v="10"/>
    <n v="167.58582989999999"/>
    <n v="19.023018310000001"/>
    <n v="2.2342620179999999"/>
    <n v="25.554233799999999"/>
    <n v="142.1593254"/>
    <n v="15.2406434"/>
    <n v="1.8025110520000001"/>
    <n v="20.39960301"/>
    <n v="142.1593254"/>
    <n v="15.2406434"/>
    <n v="1.8025110520000001"/>
    <n v="20.39960301"/>
    <m/>
  </r>
  <r>
    <n v="69"/>
    <d v="2017-12-17T00:00:00"/>
    <x v="6"/>
    <x v="2"/>
    <n v="4"/>
    <n v="6910"/>
    <s v="35 09.4650N"/>
    <s v="122 56.2130W"/>
    <s v="Cruise notebook"/>
    <n v="3954"/>
    <s v="Cruise notebook"/>
    <n v="10"/>
    <n v="167.58582989999999"/>
    <n v="19.023018310000001"/>
    <n v="2.2342620179999999"/>
    <n v="25.554233799999999"/>
    <n v="142.1593254"/>
    <n v="15.2406434"/>
    <n v="1.8025110520000001"/>
    <n v="20.39960301"/>
    <n v="142.1593254"/>
    <n v="15.2406434"/>
    <n v="1.8025110520000001"/>
    <n v="20.39960301"/>
    <m/>
  </r>
  <r>
    <n v="69"/>
    <d v="2017-12-18T00:00:00"/>
    <x v="6"/>
    <x v="2"/>
    <n v="4"/>
    <n v="6910"/>
    <s v="35 09.4650N"/>
    <s v="122 56.2130W"/>
    <s v="Cruise notebook"/>
    <n v="3954"/>
    <s v="Cruise notebook"/>
    <n v="10"/>
    <n v="167.58582989999999"/>
    <n v="19.023018310000001"/>
    <n v="2.2342620179999999"/>
    <n v="25.554233799999999"/>
    <n v="142.1593254"/>
    <n v="15.2406434"/>
    <n v="1.8025110520000001"/>
    <n v="20.39960301"/>
    <n v="142.1593254"/>
    <n v="15.2406434"/>
    <n v="1.8025110520000001"/>
    <n v="20.39960301"/>
    <m/>
  </r>
  <r>
    <n v="69"/>
    <d v="2017-12-19T00:00:00"/>
    <x v="6"/>
    <x v="2"/>
    <n v="4"/>
    <n v="6910"/>
    <s v="35 09.4650N"/>
    <s v="122 56.2130W"/>
    <s v="Cruise notebook"/>
    <n v="3954"/>
    <s v="Cruise notebook"/>
    <n v="10"/>
    <n v="167.58582989999999"/>
    <n v="19.023018310000001"/>
    <n v="2.2342620179999999"/>
    <n v="25.554233799999999"/>
    <n v="142.1593254"/>
    <n v="15.2406434"/>
    <n v="1.8025110520000001"/>
    <n v="20.39960301"/>
    <n v="142.1593254"/>
    <n v="15.2406434"/>
    <n v="1.8025110520000001"/>
    <n v="20.39960301"/>
    <m/>
  </r>
  <r>
    <n v="69"/>
    <d v="2017-12-20T00:00:00"/>
    <x v="6"/>
    <x v="2"/>
    <n v="4"/>
    <n v="6910"/>
    <s v="35 09.4650N"/>
    <s v="122 56.2130W"/>
    <s v="Cruise notebook"/>
    <n v="3954"/>
    <s v="Cruise notebook"/>
    <n v="10"/>
    <n v="167.58582989999999"/>
    <n v="19.023018310000001"/>
    <n v="2.2342620179999999"/>
    <n v="25.554233799999999"/>
    <n v="142.1593254"/>
    <n v="15.2406434"/>
    <n v="1.8025110520000001"/>
    <n v="20.39960301"/>
    <n v="142.1593254"/>
    <n v="15.2406434"/>
    <n v="1.8025110520000001"/>
    <n v="20.39960301"/>
    <m/>
  </r>
  <r>
    <n v="69"/>
    <d v="2017-12-21T00:00:00"/>
    <x v="6"/>
    <x v="2"/>
    <n v="4"/>
    <n v="6910"/>
    <s v="35 09.4650N"/>
    <s v="122 56.2130W"/>
    <s v="Cruise notebook"/>
    <n v="3954"/>
    <s v="Cruise notebook"/>
    <n v="10"/>
    <n v="167.58582989999999"/>
    <n v="19.023018310000001"/>
    <n v="2.2342620179999999"/>
    <n v="25.554233799999999"/>
    <n v="142.1593254"/>
    <n v="15.2406434"/>
    <n v="1.8025110520000001"/>
    <n v="20.39960301"/>
    <n v="142.1593254"/>
    <n v="15.2406434"/>
    <n v="1.8025110520000001"/>
    <n v="20.39960301"/>
    <m/>
  </r>
  <r>
    <n v="69"/>
    <d v="2017-12-22T00:00:00"/>
    <x v="6"/>
    <x v="2"/>
    <n v="4"/>
    <n v="6910"/>
    <s v="35 09.4650N"/>
    <s v="122 56.2130W"/>
    <s v="Cruise notebook"/>
    <n v="3954"/>
    <s v="Cruise notebook"/>
    <n v="10"/>
    <n v="167.58582989999999"/>
    <n v="19.023018310000001"/>
    <n v="2.2342620179999999"/>
    <n v="25.554233799999999"/>
    <n v="142.1593254"/>
    <n v="15.2406434"/>
    <n v="1.8025110520000001"/>
    <n v="20.39960301"/>
    <n v="142.1593254"/>
    <n v="15.2406434"/>
    <n v="1.8025110520000001"/>
    <n v="20.39960301"/>
    <m/>
  </r>
  <r>
    <n v="69"/>
    <d v="2017-12-23T00:00:00"/>
    <x v="6"/>
    <x v="2"/>
    <n v="4"/>
    <n v="6910"/>
    <s v="35 09.4650N"/>
    <s v="122 56.2130W"/>
    <s v="Cruise notebook"/>
    <n v="3954"/>
    <s v="Cruise notebook"/>
    <n v="10"/>
    <n v="167.58582989999999"/>
    <n v="19.023018310000001"/>
    <n v="2.2342620179999999"/>
    <n v="25.554233799999999"/>
    <n v="142.1593254"/>
    <n v="15.2406434"/>
    <n v="1.8025110520000001"/>
    <n v="20.39960301"/>
    <n v="142.1593254"/>
    <n v="15.2406434"/>
    <n v="1.8025110520000001"/>
    <n v="20.39960301"/>
    <m/>
  </r>
  <r>
    <n v="69"/>
    <d v="2017-12-24T00:00:00"/>
    <x v="6"/>
    <x v="2"/>
    <n v="4"/>
    <n v="6910"/>
    <s v="35 09.4650N"/>
    <s v="122 56.2130W"/>
    <s v="Cruise notebook"/>
    <n v="3954"/>
    <s v="Cruise notebook"/>
    <n v="10"/>
    <n v="167.58582989999999"/>
    <n v="19.023018310000001"/>
    <n v="2.2342620179999999"/>
    <n v="25.554233799999999"/>
    <n v="142.1593254"/>
    <n v="15.2406434"/>
    <n v="1.8025110520000001"/>
    <n v="20.39960301"/>
    <n v="142.1593254"/>
    <n v="15.2406434"/>
    <n v="1.8025110520000001"/>
    <n v="20.39960301"/>
    <m/>
  </r>
  <r>
    <n v="69"/>
    <d v="2017-12-25T00:00:00"/>
    <x v="6"/>
    <x v="2"/>
    <n v="5"/>
    <n v="6910"/>
    <s v="35 09.4650N"/>
    <s v="122 56.2130W"/>
    <s v="Cruise notebook"/>
    <n v="3954"/>
    <s v="Cruise notebook"/>
    <n v="10"/>
    <n v="77.980309610000006"/>
    <n v="14.36069268"/>
    <n v="1.7367345219999999"/>
    <n v="18.832362060000001"/>
    <n v="135.39461829999999"/>
    <n v="13.59091256"/>
    <n v="1.6755940309999999"/>
    <n v="18.237225129999999"/>
    <n v="135.39461829999999"/>
    <n v="13.59091256"/>
    <n v="1.6755940309999999"/>
    <n v="18.237225129999999"/>
    <m/>
  </r>
  <r>
    <n v="69"/>
    <d v="2017-12-26T00:00:00"/>
    <x v="6"/>
    <x v="2"/>
    <n v="5"/>
    <n v="6910"/>
    <s v="35 09.4650N"/>
    <s v="122 56.2130W"/>
    <s v="Cruise notebook"/>
    <n v="3954"/>
    <s v="Cruise notebook"/>
    <n v="10"/>
    <n v="77.980309610000006"/>
    <n v="14.36069268"/>
    <n v="1.7367345219999999"/>
    <n v="18.832362060000001"/>
    <n v="135.39461829999999"/>
    <n v="13.59091256"/>
    <n v="1.6755940309999999"/>
    <n v="18.237225129999999"/>
    <n v="135.39461829999999"/>
    <n v="13.59091256"/>
    <n v="1.6755940309999999"/>
    <n v="18.237225129999999"/>
    <m/>
  </r>
  <r>
    <n v="69"/>
    <d v="2017-12-27T00:00:00"/>
    <x v="6"/>
    <x v="2"/>
    <n v="5"/>
    <n v="6910"/>
    <s v="35 09.4650N"/>
    <s v="122 56.2130W"/>
    <s v="Cruise notebook"/>
    <n v="3954"/>
    <s v="Cruise notebook"/>
    <n v="10"/>
    <n v="77.980309610000006"/>
    <n v="14.36069268"/>
    <n v="1.7367345219999999"/>
    <n v="18.832362060000001"/>
    <n v="135.39461829999999"/>
    <n v="13.59091256"/>
    <n v="1.6755940309999999"/>
    <n v="18.237225129999999"/>
    <n v="135.39461829999999"/>
    <n v="13.59091256"/>
    <n v="1.6755940309999999"/>
    <n v="18.237225129999999"/>
    <m/>
  </r>
  <r>
    <n v="69"/>
    <d v="2017-12-28T00:00:00"/>
    <x v="6"/>
    <x v="2"/>
    <n v="5"/>
    <n v="6910"/>
    <s v="35 09.4650N"/>
    <s v="122 56.2130W"/>
    <s v="Cruise notebook"/>
    <n v="3954"/>
    <s v="Cruise notebook"/>
    <n v="10"/>
    <n v="77.980309610000006"/>
    <n v="14.36069268"/>
    <n v="1.7367345219999999"/>
    <n v="18.832362060000001"/>
    <n v="135.39461829999999"/>
    <n v="13.59091256"/>
    <n v="1.6755940309999999"/>
    <n v="18.237225129999999"/>
    <n v="135.39461829999999"/>
    <n v="13.59091256"/>
    <n v="1.6755940309999999"/>
    <n v="18.237225129999999"/>
    <m/>
  </r>
  <r>
    <n v="69"/>
    <d v="2017-12-29T00:00:00"/>
    <x v="6"/>
    <x v="2"/>
    <n v="5"/>
    <n v="6910"/>
    <s v="35 09.4650N"/>
    <s v="122 56.2130W"/>
    <s v="Cruise notebook"/>
    <n v="3954"/>
    <s v="Cruise notebook"/>
    <n v="10"/>
    <n v="77.980309610000006"/>
    <n v="14.36069268"/>
    <n v="1.7367345219999999"/>
    <n v="18.832362060000001"/>
    <n v="135.39461829999999"/>
    <n v="13.59091256"/>
    <n v="1.6755940309999999"/>
    <n v="18.237225129999999"/>
    <n v="135.39461829999999"/>
    <n v="13.59091256"/>
    <n v="1.6755940309999999"/>
    <n v="18.237225129999999"/>
    <m/>
  </r>
  <r>
    <n v="69"/>
    <d v="2017-12-30T00:00:00"/>
    <x v="6"/>
    <x v="2"/>
    <n v="5"/>
    <n v="6910"/>
    <s v="35 09.4650N"/>
    <s v="122 56.2130W"/>
    <s v="Cruise notebook"/>
    <n v="3954"/>
    <s v="Cruise notebook"/>
    <n v="10"/>
    <n v="77.980309610000006"/>
    <n v="14.36069268"/>
    <n v="1.7367345219999999"/>
    <n v="18.832362060000001"/>
    <n v="135.39461829999999"/>
    <n v="13.59091256"/>
    <n v="1.6755940309999999"/>
    <n v="18.237225129999999"/>
    <n v="135.39461829999999"/>
    <n v="13.59091256"/>
    <n v="1.6755940309999999"/>
    <n v="18.237225129999999"/>
    <m/>
  </r>
  <r>
    <n v="69"/>
    <d v="2017-12-31T00:00:00"/>
    <x v="6"/>
    <x v="2"/>
    <n v="5"/>
    <n v="6910"/>
    <s v="35 09.4650N"/>
    <s v="122 56.2130W"/>
    <s v="Cruise notebook"/>
    <n v="3954"/>
    <s v="Cruise notebook"/>
    <n v="10"/>
    <n v="77.980309610000006"/>
    <n v="14.36069268"/>
    <n v="1.7367345219999999"/>
    <n v="18.832362060000001"/>
    <n v="135.39461829999999"/>
    <n v="13.59091256"/>
    <n v="1.6755940309999999"/>
    <n v="18.237225129999999"/>
    <n v="135.39461829999999"/>
    <n v="13.59091256"/>
    <n v="1.6755940309999999"/>
    <n v="18.237225129999999"/>
    <m/>
  </r>
  <r>
    <n v="69"/>
    <d v="2018-01-01T00:00:00"/>
    <x v="11"/>
    <x v="2"/>
    <n v="5"/>
    <n v="6910"/>
    <s v="35 09.4650N"/>
    <s v="122 56.2130W"/>
    <s v="Cruise notebook"/>
    <n v="3954"/>
    <s v="Cruise notebook"/>
    <n v="10"/>
    <n v="77.980309610000006"/>
    <n v="14.36069268"/>
    <n v="1.7367345219999999"/>
    <n v="18.832362060000001"/>
    <n v="135.39461829999999"/>
    <n v="13.59091256"/>
    <n v="1.6755940309999999"/>
    <n v="18.237225129999999"/>
    <n v="135.39461829999999"/>
    <n v="13.59091256"/>
    <n v="1.6755940309999999"/>
    <n v="18.237225129999999"/>
    <m/>
  </r>
  <r>
    <n v="69"/>
    <d v="2018-01-02T00:00:00"/>
    <x v="11"/>
    <x v="2"/>
    <n v="5"/>
    <n v="6910"/>
    <s v="35 09.4650N"/>
    <s v="122 56.2130W"/>
    <s v="Cruise notebook"/>
    <n v="3954"/>
    <s v="Cruise notebook"/>
    <n v="10"/>
    <n v="77.980309610000006"/>
    <n v="14.36069268"/>
    <n v="1.7367345219999999"/>
    <n v="18.832362060000001"/>
    <n v="135.39461829999999"/>
    <n v="13.59091256"/>
    <n v="1.6755940309999999"/>
    <n v="18.237225129999999"/>
    <n v="135.39461829999999"/>
    <n v="13.59091256"/>
    <n v="1.6755940309999999"/>
    <n v="18.237225129999999"/>
    <m/>
  </r>
  <r>
    <n v="69"/>
    <d v="2018-01-03T00:00:00"/>
    <x v="11"/>
    <x v="2"/>
    <n v="5"/>
    <n v="6910"/>
    <s v="35 09.4650N"/>
    <s v="122 56.2130W"/>
    <s v="Cruise notebook"/>
    <n v="3954"/>
    <s v="Cruise notebook"/>
    <n v="10"/>
    <n v="77.980309610000006"/>
    <n v="14.36069268"/>
    <n v="1.7367345219999999"/>
    <n v="18.832362060000001"/>
    <n v="135.39461829999999"/>
    <n v="13.59091256"/>
    <n v="1.6755940309999999"/>
    <n v="18.237225129999999"/>
    <n v="135.39461829999999"/>
    <n v="13.59091256"/>
    <n v="1.6755940309999999"/>
    <n v="18.237225129999999"/>
    <m/>
  </r>
  <r>
    <n v="69"/>
    <d v="2018-01-04T00:00:00"/>
    <x v="11"/>
    <x v="2"/>
    <n v="6"/>
    <n v="6910"/>
    <s v="35 09.4650N"/>
    <s v="122 56.2130W"/>
    <s v="Cruise notebook"/>
    <n v="3954"/>
    <s v="Cruise notebook"/>
    <n v="10"/>
    <n v="71.703035409999998"/>
    <n v="14.994955300000001"/>
    <n v="2.0691593770000001"/>
    <n v="18.846389819999999"/>
    <n v="105.01326349999999"/>
    <n v="9.5856021669999993"/>
    <n v="1.1791645079999999"/>
    <n v="13.479381180000001"/>
    <n v="105.01326349999999"/>
    <n v="9.5856021669999993"/>
    <n v="1.1791645079999999"/>
    <n v="13.479381180000001"/>
    <m/>
  </r>
  <r>
    <n v="69"/>
    <d v="2018-01-05T00:00:00"/>
    <x v="11"/>
    <x v="2"/>
    <n v="6"/>
    <n v="6910"/>
    <s v="35 09.4650N"/>
    <s v="122 56.2130W"/>
    <s v="Cruise notebook"/>
    <n v="3954"/>
    <s v="Cruise notebook"/>
    <n v="10"/>
    <n v="71.703035409999998"/>
    <n v="14.994955300000001"/>
    <n v="2.0691593770000001"/>
    <n v="18.846389819999999"/>
    <n v="105.01326349999999"/>
    <n v="9.5856021669999993"/>
    <n v="1.1791645079999999"/>
    <n v="13.479381180000001"/>
    <n v="105.01326349999999"/>
    <n v="9.5856021669999993"/>
    <n v="1.1791645079999999"/>
    <n v="13.479381180000001"/>
    <m/>
  </r>
  <r>
    <n v="69"/>
    <d v="2018-01-06T00:00:00"/>
    <x v="11"/>
    <x v="2"/>
    <n v="6"/>
    <n v="6910"/>
    <s v="35 09.4650N"/>
    <s v="122 56.2130W"/>
    <s v="Cruise notebook"/>
    <n v="3954"/>
    <s v="Cruise notebook"/>
    <n v="10"/>
    <n v="71.703035409999998"/>
    <n v="14.994955300000001"/>
    <n v="2.0691593770000001"/>
    <n v="18.846389819999999"/>
    <n v="105.01326349999999"/>
    <n v="9.5856021669999993"/>
    <n v="1.1791645079999999"/>
    <n v="13.479381180000001"/>
    <n v="105.01326349999999"/>
    <n v="9.5856021669999993"/>
    <n v="1.1791645079999999"/>
    <n v="13.479381180000001"/>
    <m/>
  </r>
  <r>
    <n v="69"/>
    <d v="2018-01-07T00:00:00"/>
    <x v="11"/>
    <x v="2"/>
    <n v="6"/>
    <n v="6910"/>
    <s v="35 09.4650N"/>
    <s v="122 56.2130W"/>
    <s v="Cruise notebook"/>
    <n v="3954"/>
    <s v="Cruise notebook"/>
    <n v="10"/>
    <n v="71.703035409999998"/>
    <n v="14.994955300000001"/>
    <n v="2.0691593770000001"/>
    <n v="18.846389819999999"/>
    <n v="105.01326349999999"/>
    <n v="9.5856021669999993"/>
    <n v="1.1791645079999999"/>
    <n v="13.479381180000001"/>
    <n v="105.01326349999999"/>
    <n v="9.5856021669999993"/>
    <n v="1.1791645079999999"/>
    <n v="13.479381180000001"/>
    <m/>
  </r>
  <r>
    <n v="69"/>
    <d v="2018-01-08T00:00:00"/>
    <x v="11"/>
    <x v="2"/>
    <n v="6"/>
    <n v="6910"/>
    <s v="35 09.4650N"/>
    <s v="122 56.2130W"/>
    <s v="Cruise notebook"/>
    <n v="3954"/>
    <s v="Cruise notebook"/>
    <n v="10"/>
    <n v="71.703035409999998"/>
    <n v="14.994955300000001"/>
    <n v="2.0691593770000001"/>
    <n v="18.846389819999999"/>
    <n v="105.01326349999999"/>
    <n v="9.5856021669999993"/>
    <n v="1.1791645079999999"/>
    <n v="13.479381180000001"/>
    <n v="105.01326349999999"/>
    <n v="9.5856021669999993"/>
    <n v="1.1791645079999999"/>
    <n v="13.479381180000001"/>
    <m/>
  </r>
  <r>
    <n v="69"/>
    <d v="2018-01-09T00:00:00"/>
    <x v="11"/>
    <x v="2"/>
    <n v="6"/>
    <n v="6910"/>
    <s v="35 09.4650N"/>
    <s v="122 56.2130W"/>
    <s v="Cruise notebook"/>
    <n v="3954"/>
    <s v="Cruise notebook"/>
    <n v="10"/>
    <n v="71.703035409999998"/>
    <n v="14.994955300000001"/>
    <n v="2.0691593770000001"/>
    <n v="18.846389819999999"/>
    <n v="105.01326349999999"/>
    <n v="9.5856021669999993"/>
    <n v="1.1791645079999999"/>
    <n v="13.479381180000001"/>
    <n v="105.01326349999999"/>
    <n v="9.5856021669999993"/>
    <n v="1.1791645079999999"/>
    <n v="13.479381180000001"/>
    <m/>
  </r>
  <r>
    <n v="69"/>
    <d v="2018-01-10T00:00:00"/>
    <x v="11"/>
    <x v="2"/>
    <n v="6"/>
    <n v="6910"/>
    <s v="35 09.4650N"/>
    <s v="122 56.2130W"/>
    <s v="Cruise notebook"/>
    <n v="3954"/>
    <s v="Cruise notebook"/>
    <n v="10"/>
    <n v="71.703035409999998"/>
    <n v="14.994955300000001"/>
    <n v="2.0691593770000001"/>
    <n v="18.846389819999999"/>
    <n v="105.01326349999999"/>
    <n v="9.5856021669999993"/>
    <n v="1.1791645079999999"/>
    <n v="13.479381180000001"/>
    <n v="105.01326349999999"/>
    <n v="9.5856021669999993"/>
    <n v="1.1791645079999999"/>
    <n v="13.479381180000001"/>
    <m/>
  </r>
  <r>
    <n v="69"/>
    <d v="2018-01-11T00:00:00"/>
    <x v="11"/>
    <x v="2"/>
    <n v="6"/>
    <n v="6910"/>
    <s v="35 09.4650N"/>
    <s v="122 56.2130W"/>
    <s v="Cruise notebook"/>
    <n v="3954"/>
    <s v="Cruise notebook"/>
    <n v="10"/>
    <n v="71.703035409999998"/>
    <n v="14.994955300000001"/>
    <n v="2.0691593770000001"/>
    <n v="18.846389819999999"/>
    <n v="105.01326349999999"/>
    <n v="9.5856021669999993"/>
    <n v="1.1791645079999999"/>
    <n v="13.479381180000001"/>
    <n v="105.01326349999999"/>
    <n v="9.5856021669999993"/>
    <n v="1.1791645079999999"/>
    <n v="13.479381180000001"/>
    <m/>
  </r>
  <r>
    <n v="69"/>
    <d v="2018-01-12T00:00:00"/>
    <x v="11"/>
    <x v="2"/>
    <n v="6"/>
    <n v="6910"/>
    <s v="35 09.4650N"/>
    <s v="122 56.2130W"/>
    <s v="Cruise notebook"/>
    <n v="3954"/>
    <s v="Cruise notebook"/>
    <n v="10"/>
    <n v="71.703035409999998"/>
    <n v="14.994955300000001"/>
    <n v="2.0691593770000001"/>
    <n v="18.846389819999999"/>
    <n v="105.01326349999999"/>
    <n v="9.5856021669999993"/>
    <n v="1.1791645079999999"/>
    <n v="13.479381180000001"/>
    <n v="105.01326349999999"/>
    <n v="9.5856021669999993"/>
    <n v="1.1791645079999999"/>
    <n v="13.479381180000001"/>
    <m/>
  </r>
  <r>
    <n v="69"/>
    <d v="2018-01-13T00:00:00"/>
    <x v="11"/>
    <x v="2"/>
    <n v="6"/>
    <n v="6910"/>
    <s v="35 09.4650N"/>
    <s v="122 56.2130W"/>
    <s v="Cruise notebook"/>
    <n v="3954"/>
    <s v="Cruise notebook"/>
    <n v="10"/>
    <n v="71.703035409999998"/>
    <n v="14.994955300000001"/>
    <n v="2.0691593770000001"/>
    <n v="18.846389819999999"/>
    <n v="105.01326349999999"/>
    <n v="9.5856021669999993"/>
    <n v="1.1791645079999999"/>
    <n v="13.479381180000001"/>
    <n v="105.01326349999999"/>
    <n v="9.5856021669999993"/>
    <n v="1.1791645079999999"/>
    <n v="13.479381180000001"/>
    <m/>
  </r>
  <r>
    <n v="69"/>
    <d v="2018-01-14T00:00:00"/>
    <x v="11"/>
    <x v="2"/>
    <n v="7"/>
    <n v="6910"/>
    <s v="35 09.4650N"/>
    <s v="122 56.2130W"/>
    <s v="Cruise notebook"/>
    <n v="3954"/>
    <s v="Cruise notebook"/>
    <n v="10"/>
    <n v="65.935883939999997"/>
    <n v="9.9197834670000002"/>
    <n v="1.24209042"/>
    <n v="13.78829217"/>
    <n v="105.87233380000001"/>
    <n v="9.5317497309999997"/>
    <n v="1.192277306"/>
    <n v="12.876303330000001"/>
    <n v="105.87233380000001"/>
    <n v="9.5317497309999997"/>
    <n v="1.192277306"/>
    <n v="12.876303330000001"/>
    <m/>
  </r>
  <r>
    <n v="69"/>
    <d v="2018-01-15T00:00:00"/>
    <x v="11"/>
    <x v="2"/>
    <n v="7"/>
    <n v="6910"/>
    <s v="35 09.4650N"/>
    <s v="122 56.2130W"/>
    <s v="Cruise notebook"/>
    <n v="3954"/>
    <s v="Cruise notebook"/>
    <n v="10"/>
    <n v="65.935883939999997"/>
    <n v="9.9197834670000002"/>
    <n v="1.24209042"/>
    <n v="13.78829217"/>
    <n v="105.87233380000001"/>
    <n v="9.5317497309999997"/>
    <n v="1.192277306"/>
    <n v="12.876303330000001"/>
    <n v="105.87233380000001"/>
    <n v="9.5317497309999997"/>
    <n v="1.192277306"/>
    <n v="12.876303330000001"/>
    <m/>
  </r>
  <r>
    <n v="69"/>
    <d v="2018-01-16T00:00:00"/>
    <x v="11"/>
    <x v="2"/>
    <n v="7"/>
    <n v="6910"/>
    <s v="35 09.4650N"/>
    <s v="122 56.2130W"/>
    <s v="Cruise notebook"/>
    <n v="3954"/>
    <s v="Cruise notebook"/>
    <n v="10"/>
    <n v="65.935883939999997"/>
    <n v="9.9197834670000002"/>
    <n v="1.24209042"/>
    <n v="13.78829217"/>
    <n v="105.87233380000001"/>
    <n v="9.5317497309999997"/>
    <n v="1.192277306"/>
    <n v="12.876303330000001"/>
    <n v="105.87233380000001"/>
    <n v="9.5317497309999997"/>
    <n v="1.192277306"/>
    <n v="12.876303330000001"/>
    <m/>
  </r>
  <r>
    <n v="69"/>
    <d v="2018-01-17T00:00:00"/>
    <x v="11"/>
    <x v="2"/>
    <n v="7"/>
    <n v="6910"/>
    <s v="35 09.4650N"/>
    <s v="122 56.2130W"/>
    <s v="Cruise notebook"/>
    <n v="3954"/>
    <s v="Cruise notebook"/>
    <n v="10"/>
    <n v="65.935883939999997"/>
    <n v="9.9197834670000002"/>
    <n v="1.24209042"/>
    <n v="13.78829217"/>
    <n v="105.87233380000001"/>
    <n v="9.5317497309999997"/>
    <n v="1.192277306"/>
    <n v="12.876303330000001"/>
    <n v="105.87233380000001"/>
    <n v="9.5317497309999997"/>
    <n v="1.192277306"/>
    <n v="12.876303330000001"/>
    <m/>
  </r>
  <r>
    <n v="69"/>
    <d v="2018-01-18T00:00:00"/>
    <x v="11"/>
    <x v="2"/>
    <n v="7"/>
    <n v="6910"/>
    <s v="35 09.4650N"/>
    <s v="122 56.2130W"/>
    <s v="Cruise notebook"/>
    <n v="3954"/>
    <s v="Cruise notebook"/>
    <n v="10"/>
    <n v="65.935883939999997"/>
    <n v="9.9197834670000002"/>
    <n v="1.24209042"/>
    <n v="13.78829217"/>
    <n v="105.87233380000001"/>
    <n v="9.5317497309999997"/>
    <n v="1.192277306"/>
    <n v="12.876303330000001"/>
    <n v="105.87233380000001"/>
    <n v="9.5317497309999997"/>
    <n v="1.192277306"/>
    <n v="12.876303330000001"/>
    <m/>
  </r>
  <r>
    <n v="69"/>
    <d v="2018-01-19T00:00:00"/>
    <x v="11"/>
    <x v="2"/>
    <n v="7"/>
    <n v="6910"/>
    <s v="35 09.4650N"/>
    <s v="122 56.2130W"/>
    <s v="Cruise notebook"/>
    <n v="3954"/>
    <s v="Cruise notebook"/>
    <n v="10"/>
    <n v="65.935883939999997"/>
    <n v="9.9197834670000002"/>
    <n v="1.24209042"/>
    <n v="13.78829217"/>
    <n v="105.87233380000001"/>
    <n v="9.5317497309999997"/>
    <n v="1.192277306"/>
    <n v="12.876303330000001"/>
    <n v="105.87233380000001"/>
    <n v="9.5317497309999997"/>
    <n v="1.192277306"/>
    <n v="12.876303330000001"/>
    <m/>
  </r>
  <r>
    <n v="69"/>
    <d v="2018-01-20T00:00:00"/>
    <x v="11"/>
    <x v="2"/>
    <n v="7"/>
    <n v="6910"/>
    <s v="35 09.4650N"/>
    <s v="122 56.2130W"/>
    <s v="Cruise notebook"/>
    <n v="3954"/>
    <s v="Cruise notebook"/>
    <n v="10"/>
    <n v="65.935883939999997"/>
    <n v="9.9197834670000002"/>
    <n v="1.24209042"/>
    <n v="13.78829217"/>
    <n v="105.87233380000001"/>
    <n v="9.5317497309999997"/>
    <n v="1.192277306"/>
    <n v="12.876303330000001"/>
    <n v="105.87233380000001"/>
    <n v="9.5317497309999997"/>
    <n v="1.192277306"/>
    <n v="12.876303330000001"/>
    <m/>
  </r>
  <r>
    <n v="69"/>
    <d v="2018-01-21T00:00:00"/>
    <x v="11"/>
    <x v="2"/>
    <n v="7"/>
    <n v="6910"/>
    <s v="35 09.4650N"/>
    <s v="122 56.2130W"/>
    <s v="Cruise notebook"/>
    <n v="3954"/>
    <s v="Cruise notebook"/>
    <n v="10"/>
    <n v="65.935883939999997"/>
    <n v="9.9197834670000002"/>
    <n v="1.24209042"/>
    <n v="13.78829217"/>
    <n v="105.87233380000001"/>
    <n v="9.5317497309999997"/>
    <n v="1.192277306"/>
    <n v="12.876303330000001"/>
    <n v="105.87233380000001"/>
    <n v="9.5317497309999997"/>
    <n v="1.192277306"/>
    <n v="12.876303330000001"/>
    <m/>
  </r>
  <r>
    <n v="69"/>
    <d v="2018-01-22T00:00:00"/>
    <x v="11"/>
    <x v="2"/>
    <n v="7"/>
    <n v="6910"/>
    <s v="35 09.4650N"/>
    <s v="122 56.2130W"/>
    <s v="Cruise notebook"/>
    <n v="3954"/>
    <s v="Cruise notebook"/>
    <n v="10"/>
    <n v="65.935883939999997"/>
    <n v="9.9197834670000002"/>
    <n v="1.24209042"/>
    <n v="13.78829217"/>
    <n v="105.87233380000001"/>
    <n v="9.5317497309999997"/>
    <n v="1.192277306"/>
    <n v="12.876303330000001"/>
    <n v="105.87233380000001"/>
    <n v="9.5317497309999997"/>
    <n v="1.192277306"/>
    <n v="12.876303330000001"/>
    <m/>
  </r>
  <r>
    <n v="69"/>
    <d v="2018-01-23T00:00:00"/>
    <x v="11"/>
    <x v="2"/>
    <n v="7"/>
    <n v="6910"/>
    <s v="35 09.4650N"/>
    <s v="122 56.2130W"/>
    <s v="Cruise notebook"/>
    <n v="3954"/>
    <s v="Cruise notebook"/>
    <n v="10"/>
    <n v="65.935883939999997"/>
    <n v="9.9197834670000002"/>
    <n v="1.24209042"/>
    <n v="13.78829217"/>
    <n v="105.87233380000001"/>
    <n v="9.5317497309999997"/>
    <n v="1.192277306"/>
    <n v="12.876303330000001"/>
    <n v="105.87233380000001"/>
    <n v="9.5317497309999997"/>
    <n v="1.192277306"/>
    <n v="12.876303330000001"/>
    <m/>
  </r>
  <r>
    <n v="69"/>
    <d v="2018-01-24T00:00:00"/>
    <x v="11"/>
    <x v="2"/>
    <n v="8"/>
    <n v="6910"/>
    <s v="35 09.4650N"/>
    <s v="122 56.2130W"/>
    <s v="Cruise notebook"/>
    <n v="3954"/>
    <s v="Cruise notebook"/>
    <n v="10"/>
    <n v="132.54599640000001"/>
    <n v="3.7636059569999998"/>
    <n v="1.382033708"/>
    <n v="7.5809707460000002"/>
    <n v="84.493163150000001"/>
    <n v="9.5059359180000005"/>
    <n v="1.2205772770000001"/>
    <n v="13.05654444"/>
    <n v="84.493163150000001"/>
    <n v="9.5059359180000005"/>
    <n v="1.2205772770000001"/>
    <n v="13.05654444"/>
    <m/>
  </r>
  <r>
    <n v="69"/>
    <d v="2018-01-25T00:00:00"/>
    <x v="11"/>
    <x v="2"/>
    <n v="8"/>
    <n v="6910"/>
    <s v="35 09.4650N"/>
    <s v="122 56.2130W"/>
    <s v="Cruise notebook"/>
    <n v="3954"/>
    <s v="Cruise notebook"/>
    <n v="10"/>
    <n v="132.54599640000001"/>
    <n v="3.7636059569999998"/>
    <n v="1.382033708"/>
    <n v="7.5809707460000002"/>
    <n v="84.493163150000001"/>
    <n v="9.5059359180000005"/>
    <n v="1.2205772770000001"/>
    <n v="13.05654444"/>
    <n v="84.493163150000001"/>
    <n v="9.5059359180000005"/>
    <n v="1.2205772770000001"/>
    <n v="13.05654444"/>
    <m/>
  </r>
  <r>
    <n v="69"/>
    <d v="2018-01-26T00:00:00"/>
    <x v="11"/>
    <x v="2"/>
    <n v="8"/>
    <n v="6910"/>
    <s v="35 09.4650N"/>
    <s v="122 56.2130W"/>
    <s v="Cruise notebook"/>
    <n v="3954"/>
    <s v="Cruise notebook"/>
    <n v="10"/>
    <n v="132.54599640000001"/>
    <n v="3.7636059569999998"/>
    <n v="1.382033708"/>
    <n v="7.5809707460000002"/>
    <n v="84.493163150000001"/>
    <n v="9.5059359180000005"/>
    <n v="1.2205772770000001"/>
    <n v="13.05654444"/>
    <n v="84.493163150000001"/>
    <n v="9.5059359180000005"/>
    <n v="1.2205772770000001"/>
    <n v="13.05654444"/>
    <m/>
  </r>
  <r>
    <n v="69"/>
    <d v="2018-01-27T00:00:00"/>
    <x v="11"/>
    <x v="2"/>
    <n v="8"/>
    <n v="6910"/>
    <s v="35 09.4650N"/>
    <s v="122 56.2130W"/>
    <s v="Cruise notebook"/>
    <n v="3954"/>
    <s v="Cruise notebook"/>
    <n v="10"/>
    <n v="132.54599640000001"/>
    <n v="3.7636059569999998"/>
    <n v="1.382033708"/>
    <n v="7.5809707460000002"/>
    <n v="84.493163150000001"/>
    <n v="9.5059359180000005"/>
    <n v="1.2205772770000001"/>
    <n v="13.05654444"/>
    <n v="84.493163150000001"/>
    <n v="9.5059359180000005"/>
    <n v="1.2205772770000001"/>
    <n v="13.05654444"/>
    <m/>
  </r>
  <r>
    <n v="69"/>
    <d v="2018-01-28T00:00:00"/>
    <x v="11"/>
    <x v="2"/>
    <n v="8"/>
    <n v="6910"/>
    <s v="35 09.4650N"/>
    <s v="122 56.2130W"/>
    <s v="Cruise notebook"/>
    <n v="3954"/>
    <s v="Cruise notebook"/>
    <n v="10"/>
    <n v="132.54599640000001"/>
    <n v="3.7636059569999998"/>
    <n v="1.382033708"/>
    <n v="7.5809707460000002"/>
    <n v="84.493163150000001"/>
    <n v="9.5059359180000005"/>
    <n v="1.2205772770000001"/>
    <n v="13.05654444"/>
    <n v="84.493163150000001"/>
    <n v="9.5059359180000005"/>
    <n v="1.2205772770000001"/>
    <n v="13.05654444"/>
    <m/>
  </r>
  <r>
    <n v="69"/>
    <d v="2018-01-29T00:00:00"/>
    <x v="11"/>
    <x v="2"/>
    <n v="8"/>
    <n v="6910"/>
    <s v="35 09.4650N"/>
    <s v="122 56.2130W"/>
    <s v="Cruise notebook"/>
    <n v="3954"/>
    <s v="Cruise notebook"/>
    <n v="10"/>
    <n v="132.54599640000001"/>
    <n v="3.7636059569999998"/>
    <n v="1.382033708"/>
    <n v="7.5809707460000002"/>
    <n v="84.493163150000001"/>
    <n v="9.5059359180000005"/>
    <n v="1.2205772770000001"/>
    <n v="13.05654444"/>
    <n v="84.493163150000001"/>
    <n v="9.5059359180000005"/>
    <n v="1.2205772770000001"/>
    <n v="13.05654444"/>
    <m/>
  </r>
  <r>
    <n v="69"/>
    <d v="2018-01-30T00:00:00"/>
    <x v="11"/>
    <x v="2"/>
    <n v="8"/>
    <n v="6910"/>
    <s v="35 09.4650N"/>
    <s v="122 56.2130W"/>
    <s v="Cruise notebook"/>
    <n v="3954"/>
    <s v="Cruise notebook"/>
    <n v="10"/>
    <n v="132.54599640000001"/>
    <n v="3.7636059569999998"/>
    <n v="1.382033708"/>
    <n v="7.5809707460000002"/>
    <n v="84.493163150000001"/>
    <n v="9.5059359180000005"/>
    <n v="1.2205772770000001"/>
    <n v="13.05654444"/>
    <n v="84.493163150000001"/>
    <n v="9.5059359180000005"/>
    <n v="1.2205772770000001"/>
    <n v="13.05654444"/>
    <m/>
  </r>
  <r>
    <n v="69"/>
    <d v="2018-01-31T00:00:00"/>
    <x v="11"/>
    <x v="2"/>
    <n v="8"/>
    <n v="6910"/>
    <s v="35 09.4650N"/>
    <s v="122 56.2130W"/>
    <s v="Cruise notebook"/>
    <n v="3954"/>
    <s v="Cruise notebook"/>
    <n v="10"/>
    <n v="132.54599640000001"/>
    <n v="3.7636059569999998"/>
    <n v="1.382033708"/>
    <n v="7.5809707460000002"/>
    <n v="84.493163150000001"/>
    <n v="9.5059359180000005"/>
    <n v="1.2205772770000001"/>
    <n v="13.05654444"/>
    <n v="84.493163150000001"/>
    <n v="9.5059359180000005"/>
    <n v="1.2205772770000001"/>
    <n v="13.05654444"/>
    <m/>
  </r>
  <r>
    <n v="69"/>
    <d v="2018-02-01T00:00:00"/>
    <x v="7"/>
    <x v="2"/>
    <n v="8"/>
    <n v="6910"/>
    <s v="35 09.4650N"/>
    <s v="122 56.2130W"/>
    <s v="Cruise notebook"/>
    <n v="3954"/>
    <s v="Cruise notebook"/>
    <n v="10"/>
    <n v="132.54599640000001"/>
    <n v="3.7636059569999998"/>
    <n v="1.382033708"/>
    <n v="7.5809707460000002"/>
    <n v="84.493163150000001"/>
    <n v="9.5059359180000005"/>
    <n v="1.2205772770000001"/>
    <n v="13.05654444"/>
    <n v="84.493163150000001"/>
    <n v="9.5059359180000005"/>
    <n v="1.2205772770000001"/>
    <n v="13.05654444"/>
    <m/>
  </r>
  <r>
    <n v="69"/>
    <d v="2018-02-02T00:00:00"/>
    <x v="7"/>
    <x v="2"/>
    <n v="8"/>
    <n v="6910"/>
    <s v="35 09.4650N"/>
    <s v="122 56.2130W"/>
    <s v="Cruise notebook"/>
    <n v="3954"/>
    <s v="Cruise notebook"/>
    <n v="10"/>
    <n v="132.54599640000001"/>
    <n v="3.7636059569999998"/>
    <n v="1.382033708"/>
    <n v="7.5809707460000002"/>
    <n v="84.493163150000001"/>
    <n v="9.5059359180000005"/>
    <n v="1.2205772770000001"/>
    <n v="13.05654444"/>
    <n v="84.493163150000001"/>
    <n v="9.5059359180000005"/>
    <n v="1.2205772770000001"/>
    <n v="13.05654444"/>
    <m/>
  </r>
  <r>
    <n v="69"/>
    <d v="2018-02-03T00:00:00"/>
    <x v="7"/>
    <x v="2"/>
    <n v="9"/>
    <n v="6910"/>
    <s v="35 09.4650N"/>
    <s v="122 56.2130W"/>
    <s v="Cruise notebook"/>
    <n v="3954"/>
    <s v="Cruise notebook"/>
    <n v="10"/>
    <n v="68.038501719999999"/>
    <n v="9.8064170399999995"/>
    <n v="1.379050213"/>
    <n v="14.57823892"/>
    <n v="69.398688960000001"/>
    <n v="8.2814396670000008"/>
    <n v="1.0022033029999999"/>
    <n v="12.07018298"/>
    <n v="69.398688960000001"/>
    <n v="8.2814396670000008"/>
    <n v="1.0022033029999999"/>
    <n v="12.07018298"/>
    <m/>
  </r>
  <r>
    <n v="69"/>
    <d v="2018-02-04T00:00:00"/>
    <x v="7"/>
    <x v="2"/>
    <n v="9"/>
    <n v="6910"/>
    <s v="35 09.4650N"/>
    <s v="122 56.2130W"/>
    <s v="Cruise notebook"/>
    <n v="3954"/>
    <s v="Cruise notebook"/>
    <n v="10"/>
    <n v="68.038501719999999"/>
    <n v="9.8064170399999995"/>
    <n v="1.379050213"/>
    <n v="14.57823892"/>
    <n v="69.398688960000001"/>
    <n v="8.2814396670000008"/>
    <n v="1.0022033029999999"/>
    <n v="12.07018298"/>
    <n v="69.398688960000001"/>
    <n v="8.2814396670000008"/>
    <n v="1.0022033029999999"/>
    <n v="12.07018298"/>
    <m/>
  </r>
  <r>
    <n v="69"/>
    <d v="2018-02-05T00:00:00"/>
    <x v="7"/>
    <x v="2"/>
    <n v="9"/>
    <n v="6910"/>
    <s v="35 09.4650N"/>
    <s v="122 56.2130W"/>
    <s v="Cruise notebook"/>
    <n v="3954"/>
    <s v="Cruise notebook"/>
    <n v="10"/>
    <n v="68.038501719999999"/>
    <n v="9.8064170399999995"/>
    <n v="1.379050213"/>
    <n v="14.57823892"/>
    <n v="69.398688960000001"/>
    <n v="8.2814396670000008"/>
    <n v="1.0022033029999999"/>
    <n v="12.07018298"/>
    <n v="69.398688960000001"/>
    <n v="8.2814396670000008"/>
    <n v="1.0022033029999999"/>
    <n v="12.07018298"/>
    <m/>
  </r>
  <r>
    <n v="69"/>
    <d v="2018-02-06T00:00:00"/>
    <x v="7"/>
    <x v="2"/>
    <n v="9"/>
    <n v="6910"/>
    <s v="35 09.4650N"/>
    <s v="122 56.2130W"/>
    <s v="Cruise notebook"/>
    <n v="3954"/>
    <s v="Cruise notebook"/>
    <n v="10"/>
    <n v="68.038501719999999"/>
    <n v="9.8064170399999995"/>
    <n v="1.379050213"/>
    <n v="14.57823892"/>
    <n v="69.398688960000001"/>
    <n v="8.2814396670000008"/>
    <n v="1.0022033029999999"/>
    <n v="12.07018298"/>
    <n v="69.398688960000001"/>
    <n v="8.2814396670000008"/>
    <n v="1.0022033029999999"/>
    <n v="12.07018298"/>
    <m/>
  </r>
  <r>
    <n v="69"/>
    <d v="2018-02-07T00:00:00"/>
    <x v="7"/>
    <x v="2"/>
    <n v="9"/>
    <n v="6910"/>
    <s v="35 09.4650N"/>
    <s v="122 56.2130W"/>
    <s v="Cruise notebook"/>
    <n v="3954"/>
    <s v="Cruise notebook"/>
    <n v="10"/>
    <n v="68.038501719999999"/>
    <n v="9.8064170399999995"/>
    <n v="1.379050213"/>
    <n v="14.57823892"/>
    <n v="69.398688960000001"/>
    <n v="8.2814396670000008"/>
    <n v="1.0022033029999999"/>
    <n v="12.07018298"/>
    <n v="69.398688960000001"/>
    <n v="8.2814396670000008"/>
    <n v="1.0022033029999999"/>
    <n v="12.07018298"/>
    <m/>
  </r>
  <r>
    <n v="69"/>
    <d v="2018-02-08T00:00:00"/>
    <x v="7"/>
    <x v="2"/>
    <n v="9"/>
    <n v="6910"/>
    <s v="35 09.4650N"/>
    <s v="122 56.2130W"/>
    <s v="Cruise notebook"/>
    <n v="3954"/>
    <s v="Cruise notebook"/>
    <n v="10"/>
    <n v="68.038501719999999"/>
    <n v="9.8064170399999995"/>
    <n v="1.379050213"/>
    <n v="14.57823892"/>
    <n v="69.398688960000001"/>
    <n v="8.2814396670000008"/>
    <n v="1.0022033029999999"/>
    <n v="12.07018298"/>
    <n v="69.398688960000001"/>
    <n v="8.2814396670000008"/>
    <n v="1.0022033029999999"/>
    <n v="12.07018298"/>
    <m/>
  </r>
  <r>
    <n v="69"/>
    <d v="2018-02-09T00:00:00"/>
    <x v="7"/>
    <x v="2"/>
    <n v="9"/>
    <n v="6910"/>
    <s v="35 09.4650N"/>
    <s v="122 56.2130W"/>
    <s v="Cruise notebook"/>
    <n v="3954"/>
    <s v="Cruise notebook"/>
    <n v="10"/>
    <n v="68.038501719999999"/>
    <n v="9.8064170399999995"/>
    <n v="1.379050213"/>
    <n v="14.57823892"/>
    <n v="69.398688960000001"/>
    <n v="8.2814396670000008"/>
    <n v="1.0022033029999999"/>
    <n v="12.07018298"/>
    <n v="69.398688960000001"/>
    <n v="8.2814396670000008"/>
    <n v="1.0022033029999999"/>
    <n v="12.07018298"/>
    <m/>
  </r>
  <r>
    <n v="69"/>
    <d v="2018-02-10T00:00:00"/>
    <x v="7"/>
    <x v="2"/>
    <n v="9"/>
    <n v="6910"/>
    <s v="35 09.4650N"/>
    <s v="122 56.2130W"/>
    <s v="Cruise notebook"/>
    <n v="3954"/>
    <s v="Cruise notebook"/>
    <n v="10"/>
    <n v="68.038501719999999"/>
    <n v="9.8064170399999995"/>
    <n v="1.379050213"/>
    <n v="14.57823892"/>
    <n v="69.398688960000001"/>
    <n v="8.2814396670000008"/>
    <n v="1.0022033029999999"/>
    <n v="12.07018298"/>
    <n v="69.398688960000001"/>
    <n v="8.2814396670000008"/>
    <n v="1.0022033029999999"/>
    <n v="12.07018298"/>
    <m/>
  </r>
  <r>
    <n v="69"/>
    <d v="2018-02-11T00:00:00"/>
    <x v="7"/>
    <x v="2"/>
    <n v="9"/>
    <n v="6910"/>
    <s v="35 09.4650N"/>
    <s v="122 56.2130W"/>
    <s v="Cruise notebook"/>
    <n v="3954"/>
    <s v="Cruise notebook"/>
    <n v="10"/>
    <n v="68.038501719999999"/>
    <n v="9.8064170399999995"/>
    <n v="1.379050213"/>
    <n v="14.57823892"/>
    <n v="69.398688960000001"/>
    <n v="8.2814396670000008"/>
    <n v="1.0022033029999999"/>
    <n v="12.07018298"/>
    <n v="69.398688960000001"/>
    <n v="8.2814396670000008"/>
    <n v="1.0022033029999999"/>
    <n v="12.07018298"/>
    <m/>
  </r>
  <r>
    <n v="69"/>
    <d v="2018-02-12T00:00:00"/>
    <x v="7"/>
    <x v="2"/>
    <n v="9"/>
    <n v="6910"/>
    <s v="35 09.4650N"/>
    <s v="122 56.2130W"/>
    <s v="Cruise notebook"/>
    <n v="3954"/>
    <s v="Cruise notebook"/>
    <n v="10"/>
    <n v="68.038501719999999"/>
    <n v="9.8064170399999995"/>
    <n v="1.379050213"/>
    <n v="14.57823892"/>
    <n v="69.398688960000001"/>
    <n v="8.2814396670000008"/>
    <n v="1.0022033029999999"/>
    <n v="12.07018298"/>
    <n v="69.398688960000001"/>
    <n v="8.2814396670000008"/>
    <n v="1.0022033029999999"/>
    <n v="12.07018298"/>
    <m/>
  </r>
  <r>
    <n v="69"/>
    <d v="2018-02-13T00:00:00"/>
    <x v="7"/>
    <x v="2"/>
    <n v="10"/>
    <n v="6910"/>
    <s v="35 09.4650N"/>
    <s v="122 56.2130W"/>
    <s v="Cruise notebook"/>
    <n v="3954"/>
    <s v="Cruise notebook"/>
    <n v="10"/>
    <n v="55.5708859"/>
    <n v="5.8100738789999999"/>
    <n v="0.89174262400000004"/>
    <n v="10.02794561"/>
    <n v="55.03699134"/>
    <n v="7.4434411709999999"/>
    <n v="0.87787623000000004"/>
    <n v="10.907652479999999"/>
    <n v="55.03699134"/>
    <n v="7.4434411709999999"/>
    <n v="0.87787623000000004"/>
    <n v="10.907652479999999"/>
    <m/>
  </r>
  <r>
    <n v="69"/>
    <d v="2018-02-14T00:00:00"/>
    <x v="7"/>
    <x v="2"/>
    <n v="10"/>
    <n v="6910"/>
    <s v="35 09.4650N"/>
    <s v="122 56.2130W"/>
    <s v="Cruise notebook"/>
    <n v="3954"/>
    <s v="Cruise notebook"/>
    <n v="10"/>
    <n v="55.5708859"/>
    <n v="5.8100738789999999"/>
    <n v="0.89174262400000004"/>
    <n v="10.02794561"/>
    <n v="55.03699134"/>
    <n v="7.4434411709999999"/>
    <n v="0.87787623000000004"/>
    <n v="10.907652479999999"/>
    <n v="55.03699134"/>
    <n v="7.4434411709999999"/>
    <n v="0.87787623000000004"/>
    <n v="10.907652479999999"/>
    <m/>
  </r>
  <r>
    <n v="69"/>
    <d v="2018-02-15T00:00:00"/>
    <x v="7"/>
    <x v="2"/>
    <n v="10"/>
    <n v="6910"/>
    <s v="35 09.4650N"/>
    <s v="122 56.2130W"/>
    <s v="Cruise notebook"/>
    <n v="3954"/>
    <s v="Cruise notebook"/>
    <n v="10"/>
    <n v="55.5708859"/>
    <n v="5.8100738789999999"/>
    <n v="0.89174262400000004"/>
    <n v="10.02794561"/>
    <n v="55.03699134"/>
    <n v="7.4434411709999999"/>
    <n v="0.87787623000000004"/>
    <n v="10.907652479999999"/>
    <n v="55.03699134"/>
    <n v="7.4434411709999999"/>
    <n v="0.87787623000000004"/>
    <n v="10.907652479999999"/>
    <m/>
  </r>
  <r>
    <n v="69"/>
    <d v="2018-02-16T00:00:00"/>
    <x v="7"/>
    <x v="2"/>
    <n v="10"/>
    <n v="6910"/>
    <s v="35 09.4650N"/>
    <s v="122 56.2130W"/>
    <s v="Cruise notebook"/>
    <n v="3954"/>
    <s v="Cruise notebook"/>
    <n v="10"/>
    <n v="55.5708859"/>
    <n v="5.8100738789999999"/>
    <n v="0.89174262400000004"/>
    <n v="10.02794561"/>
    <n v="55.03699134"/>
    <n v="7.4434411709999999"/>
    <n v="0.87787623000000004"/>
    <n v="10.907652479999999"/>
    <n v="55.03699134"/>
    <n v="7.4434411709999999"/>
    <n v="0.87787623000000004"/>
    <n v="10.907652479999999"/>
    <m/>
  </r>
  <r>
    <n v="69"/>
    <d v="2018-02-17T00:00:00"/>
    <x v="7"/>
    <x v="2"/>
    <n v="10"/>
    <n v="6910"/>
    <s v="35 09.4650N"/>
    <s v="122 56.2130W"/>
    <s v="Cruise notebook"/>
    <n v="3954"/>
    <s v="Cruise notebook"/>
    <n v="10"/>
    <n v="55.5708859"/>
    <n v="5.8100738789999999"/>
    <n v="0.89174262400000004"/>
    <n v="10.02794561"/>
    <n v="55.03699134"/>
    <n v="7.4434411709999999"/>
    <n v="0.87787623000000004"/>
    <n v="10.907652479999999"/>
    <n v="55.03699134"/>
    <n v="7.4434411709999999"/>
    <n v="0.87787623000000004"/>
    <n v="10.907652479999999"/>
    <m/>
  </r>
  <r>
    <n v="69"/>
    <d v="2018-02-18T00:00:00"/>
    <x v="7"/>
    <x v="2"/>
    <n v="10"/>
    <n v="6910"/>
    <s v="35 09.4650N"/>
    <s v="122 56.2130W"/>
    <s v="Cruise notebook"/>
    <n v="3954"/>
    <s v="Cruise notebook"/>
    <n v="10"/>
    <n v="55.5708859"/>
    <n v="5.8100738789999999"/>
    <n v="0.89174262400000004"/>
    <n v="10.02794561"/>
    <n v="55.03699134"/>
    <n v="7.4434411709999999"/>
    <n v="0.87787623000000004"/>
    <n v="10.907652479999999"/>
    <n v="55.03699134"/>
    <n v="7.4434411709999999"/>
    <n v="0.87787623000000004"/>
    <n v="10.907652479999999"/>
    <m/>
  </r>
  <r>
    <n v="69"/>
    <d v="2018-02-19T00:00:00"/>
    <x v="7"/>
    <x v="2"/>
    <n v="10"/>
    <n v="6910"/>
    <s v="35 09.4650N"/>
    <s v="122 56.2130W"/>
    <s v="Cruise notebook"/>
    <n v="3954"/>
    <s v="Cruise notebook"/>
    <n v="10"/>
    <n v="55.5708859"/>
    <n v="5.8100738789999999"/>
    <n v="0.89174262400000004"/>
    <n v="10.02794561"/>
    <n v="55.03699134"/>
    <n v="7.4434411709999999"/>
    <n v="0.87787623000000004"/>
    <n v="10.907652479999999"/>
    <n v="55.03699134"/>
    <n v="7.4434411709999999"/>
    <n v="0.87787623000000004"/>
    <n v="10.907652479999999"/>
    <m/>
  </r>
  <r>
    <n v="69"/>
    <d v="2018-02-20T00:00:00"/>
    <x v="7"/>
    <x v="2"/>
    <n v="10"/>
    <n v="6910"/>
    <s v="35 09.4650N"/>
    <s v="122 56.2130W"/>
    <s v="Cruise notebook"/>
    <n v="3954"/>
    <s v="Cruise notebook"/>
    <n v="10"/>
    <n v="55.5708859"/>
    <n v="5.8100738789999999"/>
    <n v="0.89174262400000004"/>
    <n v="10.02794561"/>
    <n v="55.03699134"/>
    <n v="7.4434411709999999"/>
    <n v="0.87787623000000004"/>
    <n v="10.907652479999999"/>
    <n v="55.03699134"/>
    <n v="7.4434411709999999"/>
    <n v="0.87787623000000004"/>
    <n v="10.907652479999999"/>
    <m/>
  </r>
  <r>
    <n v="69"/>
    <d v="2018-02-21T00:00:00"/>
    <x v="7"/>
    <x v="2"/>
    <n v="10"/>
    <n v="6910"/>
    <s v="35 09.4650N"/>
    <s v="122 56.2130W"/>
    <s v="Cruise notebook"/>
    <n v="3954"/>
    <s v="Cruise notebook"/>
    <n v="10"/>
    <n v="55.5708859"/>
    <n v="5.8100738789999999"/>
    <n v="0.89174262400000004"/>
    <n v="10.02794561"/>
    <n v="55.03699134"/>
    <n v="7.4434411709999999"/>
    <n v="0.87787623000000004"/>
    <n v="10.907652479999999"/>
    <n v="55.03699134"/>
    <n v="7.4434411709999999"/>
    <n v="0.87787623000000004"/>
    <n v="10.907652479999999"/>
    <m/>
  </r>
  <r>
    <n v="69"/>
    <d v="2018-02-22T00:00:00"/>
    <x v="7"/>
    <x v="2"/>
    <n v="10"/>
    <n v="6910"/>
    <s v="35 09.4650N"/>
    <s v="122 56.2130W"/>
    <s v="Cruise notebook"/>
    <n v="3954"/>
    <s v="Cruise notebook"/>
    <n v="10"/>
    <n v="55.5708859"/>
    <n v="5.8100738789999999"/>
    <n v="0.89174262400000004"/>
    <n v="10.02794561"/>
    <n v="55.03699134"/>
    <n v="7.4434411709999999"/>
    <n v="0.87787623000000004"/>
    <n v="10.907652479999999"/>
    <n v="55.03699134"/>
    <n v="7.4434411709999999"/>
    <n v="0.87787623000000004"/>
    <n v="10.907652479999999"/>
    <m/>
  </r>
  <r>
    <n v="69"/>
    <d v="2018-02-23T00:00:00"/>
    <x v="7"/>
    <x v="2"/>
    <n v="11"/>
    <n v="6910"/>
    <s v="35 09.4650N"/>
    <s v="122 56.2130W"/>
    <s v="Cruise notebook"/>
    <n v="3954"/>
    <s v="Cruise notebook"/>
    <n v="10"/>
    <n v="86.470003570000003"/>
    <n v="10.73653932"/>
    <n v="1.3296914849999999"/>
    <n v="14.789770040000001"/>
    <n v="122.6475638"/>
    <n v="15.05218844"/>
    <n v="1.824104647"/>
    <n v="21.761848279999999"/>
    <n v="122.6475638"/>
    <n v="15.05218844"/>
    <n v="1.824104647"/>
    <n v="21.761848279999999"/>
    <m/>
  </r>
  <r>
    <n v="69"/>
    <d v="2018-02-24T00:00:00"/>
    <x v="7"/>
    <x v="2"/>
    <n v="11"/>
    <n v="6910"/>
    <s v="35 09.4650N"/>
    <s v="122 56.2130W"/>
    <s v="Cruise notebook"/>
    <n v="3954"/>
    <s v="Cruise notebook"/>
    <n v="10"/>
    <n v="86.470003570000003"/>
    <n v="10.73653932"/>
    <n v="1.3296914849999999"/>
    <n v="14.789770040000001"/>
    <n v="122.6475638"/>
    <n v="15.05218844"/>
    <n v="1.824104647"/>
    <n v="21.761848279999999"/>
    <n v="122.6475638"/>
    <n v="15.05218844"/>
    <n v="1.824104647"/>
    <n v="21.761848279999999"/>
    <m/>
  </r>
  <r>
    <n v="69"/>
    <d v="2018-02-25T00:00:00"/>
    <x v="7"/>
    <x v="2"/>
    <n v="11"/>
    <n v="6910"/>
    <s v="35 09.4650N"/>
    <s v="122 56.2130W"/>
    <s v="Cruise notebook"/>
    <n v="3954"/>
    <s v="Cruise notebook"/>
    <n v="10"/>
    <n v="86.470003570000003"/>
    <n v="10.73653932"/>
    <n v="1.3296914849999999"/>
    <n v="14.789770040000001"/>
    <n v="122.6475638"/>
    <n v="15.05218844"/>
    <n v="1.824104647"/>
    <n v="21.761848279999999"/>
    <n v="122.6475638"/>
    <n v="15.05218844"/>
    <n v="1.824104647"/>
    <n v="21.761848279999999"/>
    <m/>
  </r>
  <r>
    <n v="69"/>
    <d v="2018-02-26T00:00:00"/>
    <x v="7"/>
    <x v="2"/>
    <n v="11"/>
    <n v="6910"/>
    <s v="35 09.4650N"/>
    <s v="122 56.2130W"/>
    <s v="Cruise notebook"/>
    <n v="3954"/>
    <s v="Cruise notebook"/>
    <n v="10"/>
    <n v="86.470003570000003"/>
    <n v="10.73653932"/>
    <n v="1.3296914849999999"/>
    <n v="14.789770040000001"/>
    <n v="122.6475638"/>
    <n v="15.05218844"/>
    <n v="1.824104647"/>
    <n v="21.761848279999999"/>
    <n v="122.6475638"/>
    <n v="15.05218844"/>
    <n v="1.824104647"/>
    <n v="21.761848279999999"/>
    <m/>
  </r>
  <r>
    <n v="69"/>
    <d v="2018-02-27T00:00:00"/>
    <x v="7"/>
    <x v="2"/>
    <n v="11"/>
    <n v="6910"/>
    <s v="35 09.4650N"/>
    <s v="122 56.2130W"/>
    <s v="Cruise notebook"/>
    <n v="3954"/>
    <s v="Cruise notebook"/>
    <n v="10"/>
    <n v="86.470003570000003"/>
    <n v="10.73653932"/>
    <n v="1.3296914849999999"/>
    <n v="14.789770040000001"/>
    <n v="122.6475638"/>
    <n v="15.05218844"/>
    <n v="1.824104647"/>
    <n v="21.761848279999999"/>
    <n v="122.6475638"/>
    <n v="15.05218844"/>
    <n v="1.824104647"/>
    <n v="21.761848279999999"/>
    <m/>
  </r>
  <r>
    <n v="69"/>
    <d v="2018-02-28T00:00:00"/>
    <x v="7"/>
    <x v="2"/>
    <n v="11"/>
    <n v="6910"/>
    <s v="35 09.4650N"/>
    <s v="122 56.2130W"/>
    <s v="Cruise notebook"/>
    <n v="3954"/>
    <s v="Cruise notebook"/>
    <n v="10"/>
    <n v="86.470003570000003"/>
    <n v="10.73653932"/>
    <n v="1.3296914849999999"/>
    <n v="14.789770040000001"/>
    <n v="122.6475638"/>
    <n v="15.05218844"/>
    <n v="1.824104647"/>
    <n v="21.761848279999999"/>
    <n v="122.6475638"/>
    <n v="15.05218844"/>
    <n v="1.824104647"/>
    <n v="21.761848279999999"/>
    <m/>
  </r>
  <r>
    <n v="69"/>
    <d v="2018-03-01T00:00:00"/>
    <x v="8"/>
    <x v="3"/>
    <n v="11"/>
    <n v="6910"/>
    <s v="35 09.4650N"/>
    <s v="122 56.2130W"/>
    <s v="Cruise notebook"/>
    <n v="3954"/>
    <s v="Cruise notebook"/>
    <n v="10"/>
    <n v="86.470003570000003"/>
    <n v="10.73653932"/>
    <n v="1.3296914849999999"/>
    <n v="14.789770040000001"/>
    <n v="122.6475638"/>
    <n v="15.05218844"/>
    <n v="1.824104647"/>
    <n v="21.761848279999999"/>
    <n v="122.6475638"/>
    <n v="15.05218844"/>
    <n v="1.824104647"/>
    <n v="21.761848279999999"/>
    <m/>
  </r>
  <r>
    <n v="69"/>
    <d v="2018-03-02T00:00:00"/>
    <x v="8"/>
    <x v="3"/>
    <n v="11"/>
    <n v="6910"/>
    <s v="35 09.4650N"/>
    <s v="122 56.2130W"/>
    <s v="Cruise notebook"/>
    <n v="3954"/>
    <s v="Cruise notebook"/>
    <n v="10"/>
    <n v="86.470003570000003"/>
    <n v="10.73653932"/>
    <n v="1.3296914849999999"/>
    <n v="14.789770040000001"/>
    <n v="122.6475638"/>
    <n v="15.05218844"/>
    <n v="1.824104647"/>
    <n v="21.761848279999999"/>
    <n v="122.6475638"/>
    <n v="15.05218844"/>
    <n v="1.824104647"/>
    <n v="21.761848279999999"/>
    <m/>
  </r>
  <r>
    <n v="69"/>
    <d v="2018-03-03T00:00:00"/>
    <x v="8"/>
    <x v="3"/>
    <n v="11"/>
    <n v="6910"/>
    <s v="35 09.4650N"/>
    <s v="122 56.2130W"/>
    <s v="Cruise notebook"/>
    <n v="3954"/>
    <s v="Cruise notebook"/>
    <n v="10"/>
    <n v="86.470003570000003"/>
    <n v="10.73653932"/>
    <n v="1.3296914849999999"/>
    <n v="14.789770040000001"/>
    <n v="122.6475638"/>
    <n v="15.05218844"/>
    <n v="1.824104647"/>
    <n v="21.761848279999999"/>
    <n v="122.6475638"/>
    <n v="15.05218844"/>
    <n v="1.824104647"/>
    <n v="21.761848279999999"/>
    <m/>
  </r>
  <r>
    <n v="69"/>
    <d v="2018-03-04T00:00:00"/>
    <x v="8"/>
    <x v="3"/>
    <n v="11"/>
    <n v="6910"/>
    <s v="35 09.4650N"/>
    <s v="122 56.2130W"/>
    <s v="Cruise notebook"/>
    <n v="3954"/>
    <s v="Cruise notebook"/>
    <n v="10"/>
    <n v="86.470003570000003"/>
    <n v="10.73653932"/>
    <n v="1.3296914849999999"/>
    <n v="14.789770040000001"/>
    <n v="122.6475638"/>
    <n v="15.05218844"/>
    <n v="1.824104647"/>
    <n v="21.761848279999999"/>
    <n v="122.6475638"/>
    <n v="15.05218844"/>
    <n v="1.824104647"/>
    <n v="21.761848279999999"/>
    <m/>
  </r>
  <r>
    <n v="69"/>
    <d v="2018-03-05T00:00:00"/>
    <x v="8"/>
    <x v="3"/>
    <n v="12"/>
    <n v="6910"/>
    <s v="35 09.4650N"/>
    <s v="122 56.2130W"/>
    <s v="Cruise notebook"/>
    <n v="3954"/>
    <s v="Cruise notebook"/>
    <n v="10"/>
    <n v="210.65794869999999"/>
    <n v="19.242097529999999"/>
    <n v="2.3910004360000001"/>
    <n v="27.721743249999999"/>
    <n v="143.7898745"/>
    <n v="17.358441580000001"/>
    <n v="2.1060323169999999"/>
    <n v="25.581320810000001"/>
    <n v="143.7898745"/>
    <n v="17.358441580000001"/>
    <n v="2.1060323169999999"/>
    <n v="25.581320810000001"/>
    <m/>
  </r>
  <r>
    <n v="69"/>
    <d v="2018-03-06T00:00:00"/>
    <x v="8"/>
    <x v="3"/>
    <n v="12"/>
    <n v="6910"/>
    <s v="35 09.4650N"/>
    <s v="122 56.2130W"/>
    <s v="Cruise notebook"/>
    <n v="3954"/>
    <s v="Cruise notebook"/>
    <n v="10"/>
    <n v="210.65794869999999"/>
    <n v="19.242097529999999"/>
    <n v="2.3910004360000001"/>
    <n v="27.721743249999999"/>
    <n v="143.7898745"/>
    <n v="17.358441580000001"/>
    <n v="2.1060323169999999"/>
    <n v="25.581320810000001"/>
    <n v="143.7898745"/>
    <n v="17.358441580000001"/>
    <n v="2.1060323169999999"/>
    <n v="25.581320810000001"/>
    <m/>
  </r>
  <r>
    <n v="69"/>
    <d v="2018-03-07T00:00:00"/>
    <x v="8"/>
    <x v="3"/>
    <n v="12"/>
    <n v="6910"/>
    <s v="35 09.4650N"/>
    <s v="122 56.2130W"/>
    <s v="Cruise notebook"/>
    <n v="3954"/>
    <s v="Cruise notebook"/>
    <n v="10"/>
    <n v="210.65794869999999"/>
    <n v="19.242097529999999"/>
    <n v="2.3910004360000001"/>
    <n v="27.721743249999999"/>
    <n v="143.7898745"/>
    <n v="17.358441580000001"/>
    <n v="2.1060323169999999"/>
    <n v="25.581320810000001"/>
    <n v="143.7898745"/>
    <n v="17.358441580000001"/>
    <n v="2.1060323169999999"/>
    <n v="25.581320810000001"/>
    <m/>
  </r>
  <r>
    <n v="69"/>
    <d v="2018-03-08T00:00:00"/>
    <x v="8"/>
    <x v="3"/>
    <n v="12"/>
    <n v="6910"/>
    <s v="35 09.4650N"/>
    <s v="122 56.2130W"/>
    <s v="Cruise notebook"/>
    <n v="3954"/>
    <s v="Cruise notebook"/>
    <n v="10"/>
    <n v="210.65794869999999"/>
    <n v="19.242097529999999"/>
    <n v="2.3910004360000001"/>
    <n v="27.721743249999999"/>
    <n v="143.7898745"/>
    <n v="17.358441580000001"/>
    <n v="2.1060323169999999"/>
    <n v="25.581320810000001"/>
    <n v="143.7898745"/>
    <n v="17.358441580000001"/>
    <n v="2.1060323169999999"/>
    <n v="25.581320810000001"/>
    <m/>
  </r>
  <r>
    <n v="69"/>
    <d v="2018-03-09T00:00:00"/>
    <x v="8"/>
    <x v="3"/>
    <n v="12"/>
    <n v="6910"/>
    <s v="35 09.4650N"/>
    <s v="122 56.2130W"/>
    <s v="Cruise notebook"/>
    <n v="3954"/>
    <s v="Cruise notebook"/>
    <n v="10"/>
    <n v="210.65794869999999"/>
    <n v="19.242097529999999"/>
    <n v="2.3910004360000001"/>
    <n v="27.721743249999999"/>
    <n v="143.7898745"/>
    <n v="17.358441580000001"/>
    <n v="2.1060323169999999"/>
    <n v="25.581320810000001"/>
    <n v="143.7898745"/>
    <n v="17.358441580000001"/>
    <n v="2.1060323169999999"/>
    <n v="25.581320810000001"/>
    <m/>
  </r>
  <r>
    <n v="69"/>
    <d v="2018-03-10T00:00:00"/>
    <x v="8"/>
    <x v="3"/>
    <n v="12"/>
    <n v="6910"/>
    <s v="35 09.4650N"/>
    <s v="122 56.2130W"/>
    <s v="Cruise notebook"/>
    <n v="3954"/>
    <s v="Cruise notebook"/>
    <n v="10"/>
    <n v="210.65794869999999"/>
    <n v="19.242097529999999"/>
    <n v="2.3910004360000001"/>
    <n v="27.721743249999999"/>
    <n v="143.7898745"/>
    <n v="17.358441580000001"/>
    <n v="2.1060323169999999"/>
    <n v="25.581320810000001"/>
    <n v="143.7898745"/>
    <n v="17.358441580000001"/>
    <n v="2.1060323169999999"/>
    <n v="25.581320810000001"/>
    <m/>
  </r>
  <r>
    <n v="69"/>
    <d v="2018-03-11T00:00:00"/>
    <x v="8"/>
    <x v="3"/>
    <n v="12"/>
    <n v="6910"/>
    <s v="35 09.4650N"/>
    <s v="122 56.2130W"/>
    <s v="Cruise notebook"/>
    <n v="3954"/>
    <s v="Cruise notebook"/>
    <n v="10"/>
    <n v="210.65794869999999"/>
    <n v="19.242097529999999"/>
    <n v="2.3910004360000001"/>
    <n v="27.721743249999999"/>
    <n v="143.7898745"/>
    <n v="17.358441580000001"/>
    <n v="2.1060323169999999"/>
    <n v="25.581320810000001"/>
    <n v="143.7898745"/>
    <n v="17.358441580000001"/>
    <n v="2.1060323169999999"/>
    <n v="25.581320810000001"/>
    <m/>
  </r>
  <r>
    <n v="69"/>
    <d v="2018-03-12T00:00:00"/>
    <x v="8"/>
    <x v="3"/>
    <n v="12"/>
    <n v="6910"/>
    <s v="35 09.4650N"/>
    <s v="122 56.2130W"/>
    <s v="Cruise notebook"/>
    <n v="3954"/>
    <s v="Cruise notebook"/>
    <n v="10"/>
    <n v="210.65794869999999"/>
    <n v="19.242097529999999"/>
    <n v="2.3910004360000001"/>
    <n v="27.721743249999999"/>
    <n v="143.7898745"/>
    <n v="17.358441580000001"/>
    <n v="2.1060323169999999"/>
    <n v="25.581320810000001"/>
    <n v="143.7898745"/>
    <n v="17.358441580000001"/>
    <n v="2.1060323169999999"/>
    <n v="25.581320810000001"/>
    <m/>
  </r>
  <r>
    <n v="69"/>
    <d v="2018-03-13T00:00:00"/>
    <x v="8"/>
    <x v="3"/>
    <n v="12"/>
    <n v="6910"/>
    <s v="35 09.4650N"/>
    <s v="122 56.2130W"/>
    <s v="Cruise notebook"/>
    <n v="3954"/>
    <s v="Cruise notebook"/>
    <n v="10"/>
    <n v="210.65794869999999"/>
    <n v="19.242097529999999"/>
    <n v="2.3910004360000001"/>
    <n v="27.721743249999999"/>
    <n v="143.7898745"/>
    <n v="17.358441580000001"/>
    <n v="2.1060323169999999"/>
    <n v="25.581320810000001"/>
    <n v="143.7898745"/>
    <n v="17.358441580000001"/>
    <n v="2.1060323169999999"/>
    <n v="25.581320810000001"/>
    <m/>
  </r>
  <r>
    <n v="69"/>
    <d v="2018-03-14T00:00:00"/>
    <x v="8"/>
    <x v="3"/>
    <n v="12"/>
    <n v="6910"/>
    <s v="35 09.4650N"/>
    <s v="122 56.2130W"/>
    <s v="Cruise notebook"/>
    <n v="3954"/>
    <s v="Cruise notebook"/>
    <n v="10"/>
    <n v="210.65794869999999"/>
    <n v="19.242097529999999"/>
    <n v="2.3910004360000001"/>
    <n v="27.721743249999999"/>
    <n v="143.7898745"/>
    <n v="17.358441580000001"/>
    <n v="2.1060323169999999"/>
    <n v="25.581320810000001"/>
    <n v="143.7898745"/>
    <n v="17.358441580000001"/>
    <n v="2.1060323169999999"/>
    <n v="25.581320810000001"/>
    <m/>
  </r>
  <r>
    <n v="69"/>
    <d v="2018-03-15T00:00:00"/>
    <x v="8"/>
    <x v="3"/>
    <n v="13"/>
    <n v="6910"/>
    <s v="35 09.4650N"/>
    <s v="122 56.2130W"/>
    <s v="Cruise notebook"/>
    <n v="3954"/>
    <s v="Cruise notebook"/>
    <n v="10"/>
    <n v="113.9837658"/>
    <n v="13.850999460000001"/>
    <n v="1.807580406"/>
    <n v="20.36222326"/>
    <n v="98.738348669999993"/>
    <n v="14.04527393"/>
    <n v="1.6662434859999999"/>
    <n v="20.946660789999999"/>
    <n v="98.738348669999993"/>
    <n v="14.04527393"/>
    <n v="1.6662434859999999"/>
    <n v="20.946660789999999"/>
    <m/>
  </r>
  <r>
    <n v="69"/>
    <d v="2018-03-16T00:00:00"/>
    <x v="8"/>
    <x v="3"/>
    <n v="13"/>
    <n v="6910"/>
    <s v="35 09.4650N"/>
    <s v="122 56.2130W"/>
    <s v="Cruise notebook"/>
    <n v="3954"/>
    <s v="Cruise notebook"/>
    <n v="10"/>
    <n v="113.9837658"/>
    <n v="13.850999460000001"/>
    <n v="1.807580406"/>
    <n v="20.36222326"/>
    <n v="98.738348669999993"/>
    <n v="14.04527393"/>
    <n v="1.6662434859999999"/>
    <n v="20.946660789999999"/>
    <n v="98.738348669999993"/>
    <n v="14.04527393"/>
    <n v="1.6662434859999999"/>
    <n v="20.946660789999999"/>
    <m/>
  </r>
  <r>
    <n v="69"/>
    <d v="2018-03-17T00:00:00"/>
    <x v="8"/>
    <x v="3"/>
    <n v="13"/>
    <n v="6910"/>
    <s v="35 09.4650N"/>
    <s v="122 56.2130W"/>
    <s v="Cruise notebook"/>
    <n v="3954"/>
    <s v="Cruise notebook"/>
    <n v="10"/>
    <n v="113.9837658"/>
    <n v="13.850999460000001"/>
    <n v="1.807580406"/>
    <n v="20.36222326"/>
    <n v="98.738348669999993"/>
    <n v="14.04527393"/>
    <n v="1.6662434859999999"/>
    <n v="20.946660789999999"/>
    <n v="98.738348669999993"/>
    <n v="14.04527393"/>
    <n v="1.6662434859999999"/>
    <n v="20.946660789999999"/>
    <m/>
  </r>
  <r>
    <n v="69"/>
    <d v="2018-03-18T00:00:00"/>
    <x v="8"/>
    <x v="3"/>
    <n v="13"/>
    <n v="6910"/>
    <s v="35 09.4650N"/>
    <s v="122 56.2130W"/>
    <s v="Cruise notebook"/>
    <n v="3954"/>
    <s v="Cruise notebook"/>
    <n v="10"/>
    <n v="113.9837658"/>
    <n v="13.850999460000001"/>
    <n v="1.807580406"/>
    <n v="20.36222326"/>
    <n v="98.738348669999993"/>
    <n v="14.04527393"/>
    <n v="1.6662434859999999"/>
    <n v="20.946660789999999"/>
    <n v="98.738348669999993"/>
    <n v="14.04527393"/>
    <n v="1.6662434859999999"/>
    <n v="20.946660789999999"/>
    <m/>
  </r>
  <r>
    <n v="69"/>
    <d v="2018-03-19T00:00:00"/>
    <x v="8"/>
    <x v="3"/>
    <n v="13"/>
    <n v="6910"/>
    <s v="35 09.4650N"/>
    <s v="122 56.2130W"/>
    <s v="Cruise notebook"/>
    <n v="3954"/>
    <s v="Cruise notebook"/>
    <n v="10"/>
    <n v="113.9837658"/>
    <n v="13.850999460000001"/>
    <n v="1.807580406"/>
    <n v="20.36222326"/>
    <n v="98.738348669999993"/>
    <n v="14.04527393"/>
    <n v="1.6662434859999999"/>
    <n v="20.946660789999999"/>
    <n v="98.738348669999993"/>
    <n v="14.04527393"/>
    <n v="1.6662434859999999"/>
    <n v="20.946660789999999"/>
    <m/>
  </r>
  <r>
    <n v="69"/>
    <d v="2018-03-20T00:00:00"/>
    <x v="8"/>
    <x v="3"/>
    <n v="13"/>
    <n v="6910"/>
    <s v="35 09.4650N"/>
    <s v="122 56.2130W"/>
    <s v="Cruise notebook"/>
    <n v="3954"/>
    <s v="Cruise notebook"/>
    <n v="10"/>
    <n v="113.9837658"/>
    <n v="13.850999460000001"/>
    <n v="1.807580406"/>
    <n v="20.36222326"/>
    <n v="98.738348669999993"/>
    <n v="14.04527393"/>
    <n v="1.6662434859999999"/>
    <n v="20.946660789999999"/>
    <n v="98.738348669999993"/>
    <n v="14.04527393"/>
    <n v="1.6662434859999999"/>
    <n v="20.946660789999999"/>
    <m/>
  </r>
  <r>
    <n v="69"/>
    <d v="2018-03-21T00:00:00"/>
    <x v="8"/>
    <x v="3"/>
    <n v="13"/>
    <n v="6910"/>
    <s v="35 09.4650N"/>
    <s v="122 56.2130W"/>
    <s v="Cruise notebook"/>
    <n v="3954"/>
    <s v="Cruise notebook"/>
    <n v="10"/>
    <n v="113.9837658"/>
    <n v="13.850999460000001"/>
    <n v="1.807580406"/>
    <n v="20.36222326"/>
    <n v="98.738348669999993"/>
    <n v="14.04527393"/>
    <n v="1.6662434859999999"/>
    <n v="20.946660789999999"/>
    <n v="98.738348669999993"/>
    <n v="14.04527393"/>
    <n v="1.6662434859999999"/>
    <n v="20.946660789999999"/>
    <m/>
  </r>
  <r>
    <n v="69"/>
    <d v="2018-03-22T00:00:00"/>
    <x v="8"/>
    <x v="3"/>
    <n v="13"/>
    <n v="6910"/>
    <s v="35 09.4650N"/>
    <s v="122 56.2130W"/>
    <s v="Cruise notebook"/>
    <n v="3954"/>
    <s v="Cruise notebook"/>
    <n v="10"/>
    <n v="113.9837658"/>
    <n v="13.850999460000001"/>
    <n v="1.807580406"/>
    <n v="20.36222326"/>
    <n v="98.738348669999993"/>
    <n v="14.04527393"/>
    <n v="1.6662434859999999"/>
    <n v="20.946660789999999"/>
    <n v="98.738348669999993"/>
    <n v="14.04527393"/>
    <n v="1.6662434859999999"/>
    <n v="20.946660789999999"/>
    <m/>
  </r>
  <r>
    <n v="69"/>
    <d v="2018-03-23T00:00:00"/>
    <x v="8"/>
    <x v="3"/>
    <n v="13"/>
    <n v="6910"/>
    <s v="35 09.4650N"/>
    <s v="122 56.2130W"/>
    <s v="Cruise notebook"/>
    <n v="3954"/>
    <s v="Cruise notebook"/>
    <n v="10"/>
    <n v="113.9837658"/>
    <n v="13.850999460000001"/>
    <n v="1.807580406"/>
    <n v="20.36222326"/>
    <n v="98.738348669999993"/>
    <n v="14.04527393"/>
    <n v="1.6662434859999999"/>
    <n v="20.946660789999999"/>
    <n v="98.738348669999993"/>
    <n v="14.04527393"/>
    <n v="1.6662434859999999"/>
    <n v="20.946660789999999"/>
    <m/>
  </r>
  <r>
    <n v="69"/>
    <d v="2018-03-24T00:00:00"/>
    <x v="8"/>
    <x v="3"/>
    <n v="13"/>
    <n v="6910"/>
    <s v="35 09.4650N"/>
    <s v="122 56.2130W"/>
    <s v="Cruise notebook"/>
    <n v="3954"/>
    <s v="Cruise notebook"/>
    <n v="10"/>
    <n v="113.9837658"/>
    <n v="13.850999460000001"/>
    <n v="1.807580406"/>
    <n v="20.36222326"/>
    <n v="98.738348669999993"/>
    <n v="14.04527393"/>
    <n v="1.6662434859999999"/>
    <n v="20.946660789999999"/>
    <n v="98.738348669999993"/>
    <n v="14.04527393"/>
    <n v="1.6662434859999999"/>
    <n v="20.946660789999999"/>
    <m/>
  </r>
  <r>
    <n v="69"/>
    <d v="2018-03-25T00:00:00"/>
    <x v="8"/>
    <x v="3"/>
    <n v="14"/>
    <n v="6910"/>
    <s v="35 09.4650N"/>
    <s v="122 56.2130W"/>
    <s v="Cruise notebook"/>
    <n v="3954"/>
    <s v="Cruise notebook"/>
    <n v="10"/>
    <n v="85.53944448"/>
    <n v="8.5569861920000001"/>
    <n v="1.0910079319999999"/>
    <n v="12.230759859999999"/>
    <n v="97.258597699999996"/>
    <n v="9.2664703429999999"/>
    <n v="1.1524453830000001"/>
    <n v="13.753032559999999"/>
    <n v="97.258597699999996"/>
    <n v="9.2664703429999999"/>
    <n v="1.1524453830000001"/>
    <n v="13.753032559999999"/>
    <m/>
  </r>
  <r>
    <n v="69"/>
    <d v="2018-03-26T00:00:00"/>
    <x v="8"/>
    <x v="3"/>
    <n v="14"/>
    <n v="6910"/>
    <s v="35 09.4650N"/>
    <s v="122 56.2130W"/>
    <s v="Cruise notebook"/>
    <n v="3954"/>
    <s v="Cruise notebook"/>
    <n v="10"/>
    <n v="85.53944448"/>
    <n v="8.5569861920000001"/>
    <n v="1.0910079319999999"/>
    <n v="12.230759859999999"/>
    <n v="97.258597699999996"/>
    <n v="9.2664703429999999"/>
    <n v="1.1524453830000001"/>
    <n v="13.753032559999999"/>
    <n v="97.258597699999996"/>
    <n v="9.2664703429999999"/>
    <n v="1.1524453830000001"/>
    <n v="13.753032559999999"/>
    <m/>
  </r>
  <r>
    <n v="69"/>
    <d v="2018-03-27T00:00:00"/>
    <x v="8"/>
    <x v="3"/>
    <n v="14"/>
    <n v="6910"/>
    <s v="35 09.4650N"/>
    <s v="122 56.2130W"/>
    <s v="Cruise notebook"/>
    <n v="3954"/>
    <s v="Cruise notebook"/>
    <n v="10"/>
    <n v="85.53944448"/>
    <n v="8.5569861920000001"/>
    <n v="1.0910079319999999"/>
    <n v="12.230759859999999"/>
    <n v="97.258597699999996"/>
    <n v="9.2664703429999999"/>
    <n v="1.1524453830000001"/>
    <n v="13.753032559999999"/>
    <n v="97.258597699999996"/>
    <n v="9.2664703429999999"/>
    <n v="1.1524453830000001"/>
    <n v="13.753032559999999"/>
    <m/>
  </r>
  <r>
    <n v="69"/>
    <d v="2018-03-28T00:00:00"/>
    <x v="8"/>
    <x v="3"/>
    <n v="14"/>
    <n v="6910"/>
    <s v="35 09.4650N"/>
    <s v="122 56.2130W"/>
    <s v="Cruise notebook"/>
    <n v="3954"/>
    <s v="Cruise notebook"/>
    <n v="10"/>
    <n v="85.53944448"/>
    <n v="8.5569861920000001"/>
    <n v="1.0910079319999999"/>
    <n v="12.230759859999999"/>
    <n v="97.258597699999996"/>
    <n v="9.2664703429999999"/>
    <n v="1.1524453830000001"/>
    <n v="13.753032559999999"/>
    <n v="97.258597699999996"/>
    <n v="9.2664703429999999"/>
    <n v="1.1524453830000001"/>
    <n v="13.753032559999999"/>
    <m/>
  </r>
  <r>
    <n v="69"/>
    <d v="2018-03-29T00:00:00"/>
    <x v="8"/>
    <x v="3"/>
    <n v="14"/>
    <n v="6910"/>
    <s v="35 09.4650N"/>
    <s v="122 56.2130W"/>
    <s v="Cruise notebook"/>
    <n v="3954"/>
    <s v="Cruise notebook"/>
    <n v="10"/>
    <n v="85.53944448"/>
    <n v="8.5569861920000001"/>
    <n v="1.0910079319999999"/>
    <n v="12.230759859999999"/>
    <n v="97.258597699999996"/>
    <n v="9.2664703429999999"/>
    <n v="1.1524453830000001"/>
    <n v="13.753032559999999"/>
    <n v="97.258597699999996"/>
    <n v="9.2664703429999999"/>
    <n v="1.1524453830000001"/>
    <n v="13.753032559999999"/>
    <m/>
  </r>
  <r>
    <n v="69"/>
    <d v="2018-03-30T00:00:00"/>
    <x v="8"/>
    <x v="3"/>
    <n v="14"/>
    <n v="6910"/>
    <s v="35 09.4650N"/>
    <s v="122 56.2130W"/>
    <s v="Cruise notebook"/>
    <n v="3954"/>
    <s v="Cruise notebook"/>
    <n v="10"/>
    <n v="85.53944448"/>
    <n v="8.5569861920000001"/>
    <n v="1.0910079319999999"/>
    <n v="12.230759859999999"/>
    <n v="97.258597699999996"/>
    <n v="9.2664703429999999"/>
    <n v="1.1524453830000001"/>
    <n v="13.753032559999999"/>
    <n v="97.258597699999996"/>
    <n v="9.2664703429999999"/>
    <n v="1.1524453830000001"/>
    <n v="13.753032559999999"/>
    <m/>
  </r>
  <r>
    <n v="69"/>
    <d v="2018-03-31T00:00:00"/>
    <x v="8"/>
    <x v="3"/>
    <n v="14"/>
    <n v="6910"/>
    <s v="35 09.4650N"/>
    <s v="122 56.2130W"/>
    <s v="Cruise notebook"/>
    <n v="3954"/>
    <s v="Cruise notebook"/>
    <n v="10"/>
    <n v="85.53944448"/>
    <n v="8.5569861920000001"/>
    <n v="1.0910079319999999"/>
    <n v="12.230759859999999"/>
    <n v="97.258597699999996"/>
    <n v="9.2664703429999999"/>
    <n v="1.1524453830000001"/>
    <n v="13.753032559999999"/>
    <n v="97.258597699999996"/>
    <n v="9.2664703429999999"/>
    <n v="1.1524453830000001"/>
    <n v="13.753032559999999"/>
    <m/>
  </r>
  <r>
    <n v="69"/>
    <d v="2018-04-01T00:00:00"/>
    <x v="9"/>
    <x v="3"/>
    <n v="14"/>
    <n v="6910"/>
    <s v="35 09.4650N"/>
    <s v="122 56.2130W"/>
    <s v="Cruise notebook"/>
    <n v="3954"/>
    <s v="Cruise notebook"/>
    <n v="10"/>
    <n v="85.53944448"/>
    <n v="8.5569861920000001"/>
    <n v="1.0910079319999999"/>
    <n v="12.230759859999999"/>
    <n v="97.258597699999996"/>
    <n v="9.2664703429999999"/>
    <n v="1.1524453830000001"/>
    <n v="13.753032559999999"/>
    <n v="97.258597699999996"/>
    <n v="9.2664703429999999"/>
    <n v="1.1524453830000001"/>
    <n v="13.753032559999999"/>
    <m/>
  </r>
  <r>
    <n v="69"/>
    <d v="2018-04-02T00:00:00"/>
    <x v="9"/>
    <x v="3"/>
    <n v="14"/>
    <n v="6910"/>
    <s v="35 09.4650N"/>
    <s v="122 56.2130W"/>
    <s v="Cruise notebook"/>
    <n v="3954"/>
    <s v="Cruise notebook"/>
    <n v="10"/>
    <n v="85.53944448"/>
    <n v="8.5569861920000001"/>
    <n v="1.0910079319999999"/>
    <n v="12.230759859999999"/>
    <n v="97.258597699999996"/>
    <n v="9.2664703429999999"/>
    <n v="1.1524453830000001"/>
    <n v="13.753032559999999"/>
    <n v="97.258597699999996"/>
    <n v="9.2664703429999999"/>
    <n v="1.1524453830000001"/>
    <n v="13.753032559999999"/>
    <m/>
  </r>
  <r>
    <n v="69"/>
    <d v="2018-04-03T00:00:00"/>
    <x v="9"/>
    <x v="3"/>
    <n v="14"/>
    <n v="6910"/>
    <s v="35 09.4650N"/>
    <s v="122 56.2130W"/>
    <s v="Cruise notebook"/>
    <n v="3954"/>
    <s v="Cruise notebook"/>
    <n v="10"/>
    <n v="85.53944448"/>
    <n v="8.5569861920000001"/>
    <n v="1.0910079319999999"/>
    <n v="12.230759859999999"/>
    <n v="97.258597699999996"/>
    <n v="9.2664703429999999"/>
    <n v="1.1524453830000001"/>
    <n v="13.753032559999999"/>
    <n v="97.258597699999996"/>
    <n v="9.2664703429999999"/>
    <n v="1.1524453830000001"/>
    <n v="13.753032559999999"/>
    <m/>
  </r>
  <r>
    <n v="69"/>
    <d v="2018-04-04T00:00:00"/>
    <x v="9"/>
    <x v="3"/>
    <n v="15"/>
    <n v="6910"/>
    <s v="35 09.4650N"/>
    <s v="122 56.2130W"/>
    <s v="Cruise notebook"/>
    <n v="3954"/>
    <s v="Cruise notebook"/>
    <n v="10"/>
    <n v="28.127902710000001"/>
    <n v="4.9157940179999997"/>
    <n v="0.67663791900000003"/>
    <n v="6.8673432180000002"/>
    <n v="28.309398359999999"/>
    <n v="2.9368319399999998"/>
    <n v="0.40193127000000001"/>
    <n v="4.5071816599999996"/>
    <n v="28.309398359999999"/>
    <n v="2.9368319399999998"/>
    <n v="0.40193127000000001"/>
    <n v="4.5071816599999996"/>
    <m/>
  </r>
  <r>
    <n v="69"/>
    <d v="2018-04-05T00:00:00"/>
    <x v="9"/>
    <x v="3"/>
    <n v="15"/>
    <n v="6910"/>
    <s v="35 09.4650N"/>
    <s v="122 56.2130W"/>
    <s v="Cruise notebook"/>
    <n v="3954"/>
    <s v="Cruise notebook"/>
    <n v="10"/>
    <n v="28.127902710000001"/>
    <n v="4.9157940179999997"/>
    <n v="0.67663791900000003"/>
    <n v="6.8673432180000002"/>
    <n v="28.309398359999999"/>
    <n v="2.9368319399999998"/>
    <n v="0.40193127000000001"/>
    <n v="4.5071816599999996"/>
    <n v="28.309398359999999"/>
    <n v="2.9368319399999998"/>
    <n v="0.40193127000000001"/>
    <n v="4.5071816599999996"/>
    <m/>
  </r>
  <r>
    <n v="69"/>
    <d v="2018-04-06T00:00:00"/>
    <x v="9"/>
    <x v="3"/>
    <n v="15"/>
    <n v="6910"/>
    <s v="35 09.4650N"/>
    <s v="122 56.2130W"/>
    <s v="Cruise notebook"/>
    <n v="3954"/>
    <s v="Cruise notebook"/>
    <n v="10"/>
    <n v="28.127902710000001"/>
    <n v="4.9157940179999997"/>
    <n v="0.67663791900000003"/>
    <n v="6.8673432180000002"/>
    <n v="28.309398359999999"/>
    <n v="2.9368319399999998"/>
    <n v="0.40193127000000001"/>
    <n v="4.5071816599999996"/>
    <n v="28.309398359999999"/>
    <n v="2.9368319399999998"/>
    <n v="0.40193127000000001"/>
    <n v="4.5071816599999996"/>
    <m/>
  </r>
  <r>
    <n v="69"/>
    <d v="2018-04-07T00:00:00"/>
    <x v="9"/>
    <x v="3"/>
    <n v="15"/>
    <n v="6910"/>
    <s v="35 09.4650N"/>
    <s v="122 56.2130W"/>
    <s v="Cruise notebook"/>
    <n v="3954"/>
    <s v="Cruise notebook"/>
    <n v="10"/>
    <n v="28.127902710000001"/>
    <n v="4.9157940179999997"/>
    <n v="0.67663791900000003"/>
    <n v="6.8673432180000002"/>
    <n v="28.309398359999999"/>
    <n v="2.9368319399999998"/>
    <n v="0.40193127000000001"/>
    <n v="4.5071816599999996"/>
    <n v="28.309398359999999"/>
    <n v="2.9368319399999998"/>
    <n v="0.40193127000000001"/>
    <n v="4.5071816599999996"/>
    <m/>
  </r>
  <r>
    <n v="69"/>
    <d v="2018-04-08T00:00:00"/>
    <x v="9"/>
    <x v="3"/>
    <n v="15"/>
    <n v="6910"/>
    <s v="35 09.4650N"/>
    <s v="122 56.2130W"/>
    <s v="Cruise notebook"/>
    <n v="3954"/>
    <s v="Cruise notebook"/>
    <n v="10"/>
    <n v="28.127902710000001"/>
    <n v="4.9157940179999997"/>
    <n v="0.67663791900000003"/>
    <n v="6.8673432180000002"/>
    <n v="28.309398359999999"/>
    <n v="2.9368319399999998"/>
    <n v="0.40193127000000001"/>
    <n v="4.5071816599999996"/>
    <n v="28.309398359999999"/>
    <n v="2.9368319399999998"/>
    <n v="0.40193127000000001"/>
    <n v="4.5071816599999996"/>
    <m/>
  </r>
  <r>
    <n v="69"/>
    <d v="2018-04-09T00:00:00"/>
    <x v="9"/>
    <x v="3"/>
    <n v="15"/>
    <n v="6910"/>
    <s v="35 09.4650N"/>
    <s v="122 56.2130W"/>
    <s v="Cruise notebook"/>
    <n v="3954"/>
    <s v="Cruise notebook"/>
    <n v="10"/>
    <n v="28.127902710000001"/>
    <n v="4.9157940179999997"/>
    <n v="0.67663791900000003"/>
    <n v="6.8673432180000002"/>
    <n v="28.309398359999999"/>
    <n v="2.9368319399999998"/>
    <n v="0.40193127000000001"/>
    <n v="4.5071816599999996"/>
    <n v="28.309398359999999"/>
    <n v="2.9368319399999998"/>
    <n v="0.40193127000000001"/>
    <n v="4.5071816599999996"/>
    <m/>
  </r>
  <r>
    <n v="69"/>
    <d v="2018-04-10T00:00:00"/>
    <x v="9"/>
    <x v="3"/>
    <n v="15"/>
    <n v="6910"/>
    <s v="35 09.4650N"/>
    <s v="122 56.2130W"/>
    <s v="Cruise notebook"/>
    <n v="3954"/>
    <s v="Cruise notebook"/>
    <n v="10"/>
    <n v="28.127902710000001"/>
    <n v="4.9157940179999997"/>
    <n v="0.67663791900000003"/>
    <n v="6.8673432180000002"/>
    <n v="28.309398359999999"/>
    <n v="2.9368319399999998"/>
    <n v="0.40193127000000001"/>
    <n v="4.5071816599999996"/>
    <n v="28.309398359999999"/>
    <n v="2.9368319399999998"/>
    <n v="0.40193127000000001"/>
    <n v="4.5071816599999996"/>
    <m/>
  </r>
  <r>
    <n v="69"/>
    <d v="2018-04-11T00:00:00"/>
    <x v="9"/>
    <x v="3"/>
    <n v="15"/>
    <n v="6910"/>
    <s v="35 09.4650N"/>
    <s v="122 56.2130W"/>
    <s v="Cruise notebook"/>
    <n v="3954"/>
    <s v="Cruise notebook"/>
    <n v="10"/>
    <n v="28.127902710000001"/>
    <n v="4.9157940179999997"/>
    <n v="0.67663791900000003"/>
    <n v="6.8673432180000002"/>
    <n v="28.309398359999999"/>
    <n v="2.9368319399999998"/>
    <n v="0.40193127000000001"/>
    <n v="4.5071816599999996"/>
    <n v="28.309398359999999"/>
    <n v="2.9368319399999998"/>
    <n v="0.40193127000000001"/>
    <n v="4.5071816599999996"/>
    <m/>
  </r>
  <r>
    <n v="69"/>
    <d v="2018-04-12T00:00:00"/>
    <x v="9"/>
    <x v="3"/>
    <n v="15"/>
    <n v="6910"/>
    <s v="35 09.4650N"/>
    <s v="122 56.2130W"/>
    <s v="Cruise notebook"/>
    <n v="3954"/>
    <s v="Cruise notebook"/>
    <n v="10"/>
    <n v="28.127902710000001"/>
    <n v="4.9157940179999997"/>
    <n v="0.67663791900000003"/>
    <n v="6.8673432180000002"/>
    <n v="28.309398359999999"/>
    <n v="2.9368319399999998"/>
    <n v="0.40193127000000001"/>
    <n v="4.5071816599999996"/>
    <n v="28.309398359999999"/>
    <n v="2.9368319399999998"/>
    <n v="0.40193127000000001"/>
    <n v="4.5071816599999996"/>
    <m/>
  </r>
  <r>
    <n v="69"/>
    <d v="2018-04-13T00:00:00"/>
    <x v="9"/>
    <x v="3"/>
    <n v="15"/>
    <n v="6910"/>
    <s v="35 09.4650N"/>
    <s v="122 56.2130W"/>
    <s v="Cruise notebook"/>
    <n v="3954"/>
    <s v="Cruise notebook"/>
    <n v="10"/>
    <n v="28.127902710000001"/>
    <n v="4.9157940179999997"/>
    <n v="0.67663791900000003"/>
    <n v="6.8673432180000002"/>
    <n v="28.309398359999999"/>
    <n v="2.9368319399999998"/>
    <n v="0.40193127000000001"/>
    <n v="4.5071816599999996"/>
    <n v="28.309398359999999"/>
    <n v="2.9368319399999998"/>
    <n v="0.40193127000000001"/>
    <n v="4.5071816599999996"/>
    <m/>
  </r>
  <r>
    <n v="69"/>
    <d v="2018-04-14T00:00:00"/>
    <x v="9"/>
    <x v="3"/>
    <n v="16"/>
    <n v="6910"/>
    <s v="35 09.4650N"/>
    <s v="122 56.2130W"/>
    <s v="Cruise notebook"/>
    <n v="3954"/>
    <s v="Cruise notebook"/>
    <n v="8.3000000000000007"/>
    <n v="50.524834689999999"/>
    <n v="7.0765646919999998"/>
    <n v="1.033992942"/>
    <n v="10.8085877"/>
    <n v="157.39497130000001"/>
    <n v="13.75530111"/>
    <n v="1.766097378"/>
    <n v="20.260016889999999"/>
    <n v="157.39497130000001"/>
    <n v="13.75530111"/>
    <n v="1.766097378"/>
    <n v="20.260016889999999"/>
    <m/>
  </r>
  <r>
    <n v="69"/>
    <d v="2018-04-15T00:00:00"/>
    <x v="9"/>
    <x v="3"/>
    <n v="16"/>
    <n v="6910"/>
    <s v="35 09.4650N"/>
    <s v="122 56.2130W"/>
    <s v="Cruise notebook"/>
    <n v="3954"/>
    <s v="Cruise notebook"/>
    <n v="8.3000000000000007"/>
    <n v="50.524834689999999"/>
    <n v="7.0765646919999998"/>
    <n v="1.033992942"/>
    <n v="10.8085877"/>
    <n v="157.39497130000001"/>
    <n v="13.75530111"/>
    <n v="1.766097378"/>
    <n v="20.260016889999999"/>
    <n v="157.39497130000001"/>
    <n v="13.75530111"/>
    <n v="1.766097378"/>
    <n v="20.260016889999999"/>
    <m/>
  </r>
  <r>
    <n v="69"/>
    <d v="2018-04-16T00:00:00"/>
    <x v="9"/>
    <x v="3"/>
    <n v="16"/>
    <n v="6910"/>
    <s v="35 09.4650N"/>
    <s v="122 56.2130W"/>
    <s v="Cruise notebook"/>
    <n v="3954"/>
    <s v="Cruise notebook"/>
    <n v="8.3000000000000007"/>
    <n v="50.524834689999999"/>
    <n v="7.0765646919999998"/>
    <n v="1.033992942"/>
    <n v="10.8085877"/>
    <n v="157.39497130000001"/>
    <n v="13.75530111"/>
    <n v="1.766097378"/>
    <n v="20.260016889999999"/>
    <n v="157.39497130000001"/>
    <n v="13.75530111"/>
    <n v="1.766097378"/>
    <n v="20.260016889999999"/>
    <m/>
  </r>
  <r>
    <n v="69"/>
    <d v="2018-04-17T00:00:00"/>
    <x v="9"/>
    <x v="3"/>
    <n v="16"/>
    <n v="6910"/>
    <s v="35 09.4650N"/>
    <s v="122 56.2130W"/>
    <s v="Cruise notebook"/>
    <n v="3954"/>
    <s v="Cruise notebook"/>
    <n v="8.3000000000000007"/>
    <n v="50.524834689999999"/>
    <n v="7.0765646919999998"/>
    <n v="1.033992942"/>
    <n v="10.8085877"/>
    <n v="157.39497130000001"/>
    <n v="13.75530111"/>
    <n v="1.766097378"/>
    <n v="20.260016889999999"/>
    <n v="157.39497130000001"/>
    <n v="13.75530111"/>
    <n v="1.766097378"/>
    <n v="20.260016889999999"/>
    <m/>
  </r>
  <r>
    <n v="69"/>
    <d v="2018-04-18T00:00:00"/>
    <x v="9"/>
    <x v="3"/>
    <n v="16"/>
    <n v="6910"/>
    <s v="35 09.4650N"/>
    <s v="122 56.2130W"/>
    <s v="Cruise notebook"/>
    <n v="3954"/>
    <s v="Cruise notebook"/>
    <n v="8.3000000000000007"/>
    <n v="50.524834689999999"/>
    <n v="7.0765646919999998"/>
    <n v="1.033992942"/>
    <n v="10.8085877"/>
    <n v="157.39497130000001"/>
    <n v="13.75530111"/>
    <n v="1.766097378"/>
    <n v="20.260016889999999"/>
    <n v="157.39497130000001"/>
    <n v="13.75530111"/>
    <n v="1.766097378"/>
    <n v="20.260016889999999"/>
    <m/>
  </r>
  <r>
    <n v="69"/>
    <d v="2018-04-19T00:00:00"/>
    <x v="9"/>
    <x v="3"/>
    <n v="16"/>
    <n v="6910"/>
    <s v="35 09.4650N"/>
    <s v="122 56.2130W"/>
    <s v="Cruise notebook"/>
    <n v="3954"/>
    <s v="Cruise notebook"/>
    <n v="8.3000000000000007"/>
    <n v="50.524834689999999"/>
    <n v="7.0765646919999998"/>
    <n v="1.033992942"/>
    <n v="10.8085877"/>
    <n v="157.39497130000001"/>
    <n v="13.75530111"/>
    <n v="1.766097378"/>
    <n v="20.260016889999999"/>
    <n v="157.39497130000001"/>
    <n v="13.75530111"/>
    <n v="1.766097378"/>
    <n v="20.260016889999999"/>
    <m/>
  </r>
  <r>
    <n v="69"/>
    <d v="2018-04-20T00:00:00"/>
    <x v="9"/>
    <x v="3"/>
    <n v="16"/>
    <n v="6910"/>
    <s v="35 09.4650N"/>
    <s v="122 56.2130W"/>
    <s v="Cruise notebook"/>
    <n v="3954"/>
    <s v="Cruise notebook"/>
    <n v="8.3000000000000007"/>
    <n v="50.524834689999999"/>
    <n v="7.0765646919999998"/>
    <n v="1.033992942"/>
    <n v="10.8085877"/>
    <n v="157.39497130000001"/>
    <n v="13.75530111"/>
    <n v="1.766097378"/>
    <n v="20.260016889999999"/>
    <n v="157.39497130000001"/>
    <n v="13.75530111"/>
    <n v="1.766097378"/>
    <n v="20.260016889999999"/>
    <m/>
  </r>
  <r>
    <n v="69"/>
    <d v="2018-04-21T00:00:00"/>
    <x v="9"/>
    <x v="3"/>
    <n v="16"/>
    <n v="6910"/>
    <s v="35 09.4650N"/>
    <s v="122 56.2130W"/>
    <s v="Cruise notebook"/>
    <n v="3954"/>
    <s v="Cruise notebook"/>
    <n v="8.3000000000000007"/>
    <n v="50.524834689999999"/>
    <n v="7.0765646919999998"/>
    <n v="1.033992942"/>
    <n v="10.8085877"/>
    <n v="157.39497130000001"/>
    <n v="13.75530111"/>
    <n v="1.766097378"/>
    <n v="20.260016889999999"/>
    <n v="157.39497130000001"/>
    <n v="13.75530111"/>
    <n v="1.766097378"/>
    <n v="20.260016889999999"/>
    <m/>
  </r>
  <r>
    <n v="70"/>
    <d v="2018-04-24T00:00:00"/>
    <x v="9"/>
    <x v="3"/>
    <n v="1"/>
    <n v="7008"/>
    <s v="35 09.4696N"/>
    <s v="122 56.2354W"/>
    <s v="Cruise notebook"/>
    <n v="3954"/>
    <s v="Cruise notebook"/>
    <n v="10"/>
    <n v="338.36088389999998"/>
    <n v="11.029993960000001"/>
    <n v="1.5435532110000001"/>
    <n v="17.987325500000001"/>
    <n v="160.785145"/>
    <n v="14.839433700000001"/>
    <n v="1.8811284850000001"/>
    <n v="22.42746052"/>
    <n v="160.785145"/>
    <n v="14.839433700000001"/>
    <n v="1.8811284850000001"/>
    <n v="22.42746052"/>
    <m/>
  </r>
  <r>
    <n v="70"/>
    <d v="2018-04-25T00:00:00"/>
    <x v="9"/>
    <x v="3"/>
    <n v="1"/>
    <n v="7008"/>
    <s v="35 09.4696N"/>
    <s v="122 56.2354W"/>
    <s v="Cruise notebook"/>
    <n v="3954"/>
    <s v="Cruise notebook"/>
    <n v="10"/>
    <n v="338.36088389999998"/>
    <n v="11.029993960000001"/>
    <n v="1.5435532110000001"/>
    <n v="17.987325500000001"/>
    <n v="160.785145"/>
    <n v="14.839433700000001"/>
    <n v="1.8811284850000001"/>
    <n v="22.42746052"/>
    <n v="160.785145"/>
    <n v="14.839433700000001"/>
    <n v="1.8811284850000001"/>
    <n v="22.42746052"/>
    <m/>
  </r>
  <r>
    <n v="70"/>
    <d v="2018-04-26T00:00:00"/>
    <x v="9"/>
    <x v="3"/>
    <n v="1"/>
    <n v="7008"/>
    <s v="35 09.4696N"/>
    <s v="122 56.2354W"/>
    <s v="Cruise notebook"/>
    <n v="3954"/>
    <s v="Cruise notebook"/>
    <n v="10"/>
    <n v="338.36088389999998"/>
    <n v="11.029993960000001"/>
    <n v="1.5435532110000001"/>
    <n v="17.987325500000001"/>
    <n v="160.785145"/>
    <n v="14.839433700000001"/>
    <n v="1.8811284850000001"/>
    <n v="22.42746052"/>
    <n v="160.785145"/>
    <n v="14.839433700000001"/>
    <n v="1.8811284850000001"/>
    <n v="22.42746052"/>
    <m/>
  </r>
  <r>
    <n v="70"/>
    <d v="2018-04-27T00:00:00"/>
    <x v="9"/>
    <x v="3"/>
    <n v="1"/>
    <n v="7008"/>
    <s v="35 09.4696N"/>
    <s v="122 56.2354W"/>
    <s v="Cruise notebook"/>
    <n v="3954"/>
    <s v="Cruise notebook"/>
    <n v="10"/>
    <n v="338.36088389999998"/>
    <n v="11.029993960000001"/>
    <n v="1.5435532110000001"/>
    <n v="17.987325500000001"/>
    <n v="160.785145"/>
    <n v="14.839433700000001"/>
    <n v="1.8811284850000001"/>
    <n v="22.42746052"/>
    <n v="160.785145"/>
    <n v="14.839433700000001"/>
    <n v="1.8811284850000001"/>
    <n v="22.42746052"/>
    <m/>
  </r>
  <r>
    <n v="70"/>
    <d v="2018-04-28T00:00:00"/>
    <x v="9"/>
    <x v="3"/>
    <n v="1"/>
    <n v="7008"/>
    <s v="35 09.4696N"/>
    <s v="122 56.2354W"/>
    <s v="Cruise notebook"/>
    <n v="3954"/>
    <s v="Cruise notebook"/>
    <n v="10"/>
    <n v="338.36088389999998"/>
    <n v="11.029993960000001"/>
    <n v="1.5435532110000001"/>
    <n v="17.987325500000001"/>
    <n v="160.785145"/>
    <n v="14.839433700000001"/>
    <n v="1.8811284850000001"/>
    <n v="22.42746052"/>
    <n v="160.785145"/>
    <n v="14.839433700000001"/>
    <n v="1.8811284850000001"/>
    <n v="22.42746052"/>
    <m/>
  </r>
  <r>
    <n v="70"/>
    <d v="2018-04-29T00:00:00"/>
    <x v="9"/>
    <x v="3"/>
    <n v="1"/>
    <n v="7008"/>
    <s v="35 09.4696N"/>
    <s v="122 56.2354W"/>
    <s v="Cruise notebook"/>
    <n v="3954"/>
    <s v="Cruise notebook"/>
    <n v="10"/>
    <n v="338.36088389999998"/>
    <n v="11.029993960000001"/>
    <n v="1.5435532110000001"/>
    <n v="17.987325500000001"/>
    <n v="160.785145"/>
    <n v="14.839433700000001"/>
    <n v="1.8811284850000001"/>
    <n v="22.42746052"/>
    <n v="160.785145"/>
    <n v="14.839433700000001"/>
    <n v="1.8811284850000001"/>
    <n v="22.42746052"/>
    <m/>
  </r>
  <r>
    <n v="70"/>
    <d v="2018-04-30T00:00:00"/>
    <x v="9"/>
    <x v="3"/>
    <n v="1"/>
    <n v="7008"/>
    <s v="35 09.4696N"/>
    <s v="122 56.2354W"/>
    <s v="Cruise notebook"/>
    <n v="3954"/>
    <s v="Cruise notebook"/>
    <n v="10"/>
    <n v="338.36088389999998"/>
    <n v="11.029993960000001"/>
    <n v="1.5435532110000001"/>
    <n v="17.987325500000001"/>
    <n v="160.785145"/>
    <n v="14.839433700000001"/>
    <n v="1.8811284850000001"/>
    <n v="22.42746052"/>
    <n v="160.785145"/>
    <n v="14.839433700000001"/>
    <n v="1.8811284850000001"/>
    <n v="22.42746052"/>
    <m/>
  </r>
  <r>
    <n v="70"/>
    <d v="2018-05-01T00:00:00"/>
    <x v="10"/>
    <x v="3"/>
    <n v="1"/>
    <n v="7008"/>
    <s v="35 09.4696N"/>
    <s v="122 56.2354W"/>
    <s v="Cruise notebook"/>
    <n v="3954"/>
    <s v="Cruise notebook"/>
    <n v="10"/>
    <n v="338.36088389999998"/>
    <n v="11.029993960000001"/>
    <n v="1.5435532110000001"/>
    <n v="17.987325500000001"/>
    <n v="160.785145"/>
    <n v="14.839433700000001"/>
    <n v="1.8811284850000001"/>
    <n v="22.42746052"/>
    <n v="160.785145"/>
    <n v="14.839433700000001"/>
    <n v="1.8811284850000001"/>
    <n v="22.42746052"/>
    <m/>
  </r>
  <r>
    <n v="70"/>
    <d v="2018-05-02T00:00:00"/>
    <x v="10"/>
    <x v="3"/>
    <n v="1"/>
    <n v="7008"/>
    <s v="35 09.4696N"/>
    <s v="122 56.2354W"/>
    <s v="Cruise notebook"/>
    <n v="3954"/>
    <s v="Cruise notebook"/>
    <n v="10"/>
    <n v="338.36088389999998"/>
    <n v="11.029993960000001"/>
    <n v="1.5435532110000001"/>
    <n v="17.987325500000001"/>
    <n v="160.785145"/>
    <n v="14.839433700000001"/>
    <n v="1.8811284850000001"/>
    <n v="22.42746052"/>
    <n v="160.785145"/>
    <n v="14.839433700000001"/>
    <n v="1.8811284850000001"/>
    <n v="22.42746052"/>
    <m/>
  </r>
  <r>
    <n v="70"/>
    <d v="2018-05-03T00:00:00"/>
    <x v="10"/>
    <x v="3"/>
    <n v="1"/>
    <n v="7008"/>
    <s v="35 09.4696N"/>
    <s v="122 56.2354W"/>
    <s v="Cruise notebook"/>
    <n v="3954"/>
    <s v="Cruise notebook"/>
    <n v="10"/>
    <n v="338.36088389999998"/>
    <n v="11.029993960000001"/>
    <n v="1.5435532110000001"/>
    <n v="17.987325500000001"/>
    <n v="160.785145"/>
    <n v="14.839433700000001"/>
    <n v="1.8811284850000001"/>
    <n v="22.42746052"/>
    <n v="160.785145"/>
    <n v="14.839433700000001"/>
    <n v="1.8811284850000001"/>
    <n v="22.42746052"/>
    <m/>
  </r>
  <r>
    <n v="70"/>
    <d v="2018-05-04T00:00:00"/>
    <x v="10"/>
    <x v="3"/>
    <n v="2"/>
    <n v="7008"/>
    <s v="35 09.4696N"/>
    <s v="122 56.2354W"/>
    <s v="Cruise notebook"/>
    <n v="3954"/>
    <s v="Cruise notebook"/>
    <n v="10"/>
    <n v="437.7492987"/>
    <n v="22.80938999"/>
    <n v="3.7139853949999999"/>
    <n v="31.55431827"/>
    <n v="283.2648825"/>
    <n v="20.801740930000001"/>
    <n v="2.7182676360000002"/>
    <n v="32.767285119999997"/>
    <n v="283.2648825"/>
    <n v="20.801740930000001"/>
    <n v="2.7182676360000002"/>
    <n v="32.767285119999997"/>
    <m/>
  </r>
  <r>
    <n v="70"/>
    <d v="2018-05-05T00:00:00"/>
    <x v="10"/>
    <x v="3"/>
    <n v="2"/>
    <n v="7008"/>
    <s v="35 09.4696N"/>
    <s v="122 56.2354W"/>
    <s v="Cruise notebook"/>
    <n v="3954"/>
    <s v="Cruise notebook"/>
    <n v="10"/>
    <n v="437.7492987"/>
    <n v="22.80938999"/>
    <n v="3.7139853949999999"/>
    <n v="31.55431827"/>
    <n v="283.2648825"/>
    <n v="20.801740930000001"/>
    <n v="2.7182676360000002"/>
    <n v="32.767285119999997"/>
    <n v="283.2648825"/>
    <n v="20.801740930000001"/>
    <n v="2.7182676360000002"/>
    <n v="32.767285119999997"/>
    <m/>
  </r>
  <r>
    <n v="70"/>
    <d v="2018-05-06T00:00:00"/>
    <x v="10"/>
    <x v="3"/>
    <n v="2"/>
    <n v="7008"/>
    <s v="35 09.4696N"/>
    <s v="122 56.2354W"/>
    <s v="Cruise notebook"/>
    <n v="3954"/>
    <s v="Cruise notebook"/>
    <n v="10"/>
    <n v="437.7492987"/>
    <n v="22.80938999"/>
    <n v="3.7139853949999999"/>
    <n v="31.55431827"/>
    <n v="283.2648825"/>
    <n v="20.801740930000001"/>
    <n v="2.7182676360000002"/>
    <n v="32.767285119999997"/>
    <n v="283.2648825"/>
    <n v="20.801740930000001"/>
    <n v="2.7182676360000002"/>
    <n v="32.767285119999997"/>
    <m/>
  </r>
  <r>
    <n v="70"/>
    <d v="2018-05-07T00:00:00"/>
    <x v="10"/>
    <x v="3"/>
    <n v="2"/>
    <n v="7008"/>
    <s v="35 09.4696N"/>
    <s v="122 56.2354W"/>
    <s v="Cruise notebook"/>
    <n v="3954"/>
    <s v="Cruise notebook"/>
    <n v="10"/>
    <n v="437.7492987"/>
    <n v="22.80938999"/>
    <n v="3.7139853949999999"/>
    <n v="31.55431827"/>
    <n v="283.2648825"/>
    <n v="20.801740930000001"/>
    <n v="2.7182676360000002"/>
    <n v="32.767285119999997"/>
    <n v="283.2648825"/>
    <n v="20.801740930000001"/>
    <n v="2.7182676360000002"/>
    <n v="32.767285119999997"/>
    <m/>
  </r>
  <r>
    <n v="70"/>
    <d v="2018-05-08T00:00:00"/>
    <x v="10"/>
    <x v="3"/>
    <n v="2"/>
    <n v="7008"/>
    <s v="35 09.4696N"/>
    <s v="122 56.2354W"/>
    <s v="Cruise notebook"/>
    <n v="3954"/>
    <s v="Cruise notebook"/>
    <n v="10"/>
    <n v="437.7492987"/>
    <n v="22.80938999"/>
    <n v="3.7139853949999999"/>
    <n v="31.55431827"/>
    <n v="283.2648825"/>
    <n v="20.801740930000001"/>
    <n v="2.7182676360000002"/>
    <n v="32.767285119999997"/>
    <n v="283.2648825"/>
    <n v="20.801740930000001"/>
    <n v="2.7182676360000002"/>
    <n v="32.767285119999997"/>
    <m/>
  </r>
  <r>
    <n v="70"/>
    <d v="2018-05-09T00:00:00"/>
    <x v="10"/>
    <x v="3"/>
    <n v="2"/>
    <n v="7008"/>
    <s v="35 09.4696N"/>
    <s v="122 56.2354W"/>
    <s v="Cruise notebook"/>
    <n v="3954"/>
    <s v="Cruise notebook"/>
    <n v="10"/>
    <n v="437.7492987"/>
    <n v="22.80938999"/>
    <n v="3.7139853949999999"/>
    <n v="31.55431827"/>
    <n v="283.2648825"/>
    <n v="20.801740930000001"/>
    <n v="2.7182676360000002"/>
    <n v="32.767285119999997"/>
    <n v="283.2648825"/>
    <n v="20.801740930000001"/>
    <n v="2.7182676360000002"/>
    <n v="32.767285119999997"/>
    <m/>
  </r>
  <r>
    <n v="70"/>
    <d v="2018-05-10T00:00:00"/>
    <x v="10"/>
    <x v="3"/>
    <n v="2"/>
    <n v="7008"/>
    <s v="35 09.4696N"/>
    <s v="122 56.2354W"/>
    <s v="Cruise notebook"/>
    <n v="3954"/>
    <s v="Cruise notebook"/>
    <n v="10"/>
    <n v="437.7492987"/>
    <n v="22.80938999"/>
    <n v="3.7139853949999999"/>
    <n v="31.55431827"/>
    <n v="283.2648825"/>
    <n v="20.801740930000001"/>
    <n v="2.7182676360000002"/>
    <n v="32.767285119999997"/>
    <n v="283.2648825"/>
    <n v="20.801740930000001"/>
    <n v="2.7182676360000002"/>
    <n v="32.767285119999997"/>
    <m/>
  </r>
  <r>
    <n v="70"/>
    <d v="2018-05-11T00:00:00"/>
    <x v="10"/>
    <x v="3"/>
    <n v="2"/>
    <n v="7008"/>
    <s v="35 09.4696N"/>
    <s v="122 56.2354W"/>
    <s v="Cruise notebook"/>
    <n v="3954"/>
    <s v="Cruise notebook"/>
    <n v="10"/>
    <n v="437.7492987"/>
    <n v="22.80938999"/>
    <n v="3.7139853949999999"/>
    <n v="31.55431827"/>
    <n v="283.2648825"/>
    <n v="20.801740930000001"/>
    <n v="2.7182676360000002"/>
    <n v="32.767285119999997"/>
    <n v="283.2648825"/>
    <n v="20.801740930000001"/>
    <n v="2.7182676360000002"/>
    <n v="32.767285119999997"/>
    <m/>
  </r>
  <r>
    <n v="70"/>
    <d v="2018-05-12T00:00:00"/>
    <x v="10"/>
    <x v="3"/>
    <n v="2"/>
    <n v="7008"/>
    <s v="35 09.4696N"/>
    <s v="122 56.2354W"/>
    <s v="Cruise notebook"/>
    <n v="3954"/>
    <s v="Cruise notebook"/>
    <n v="10"/>
    <n v="437.7492987"/>
    <n v="22.80938999"/>
    <n v="3.7139853949999999"/>
    <n v="31.55431827"/>
    <n v="283.2648825"/>
    <n v="20.801740930000001"/>
    <n v="2.7182676360000002"/>
    <n v="32.767285119999997"/>
    <n v="283.2648825"/>
    <n v="20.801740930000001"/>
    <n v="2.7182676360000002"/>
    <n v="32.767285119999997"/>
    <m/>
  </r>
  <r>
    <n v="70"/>
    <d v="2018-05-13T00:00:00"/>
    <x v="10"/>
    <x v="3"/>
    <n v="2"/>
    <n v="7008"/>
    <s v="35 09.4696N"/>
    <s v="122 56.2354W"/>
    <s v="Cruise notebook"/>
    <n v="3954"/>
    <s v="Cruise notebook"/>
    <n v="10"/>
    <n v="437.7492987"/>
    <n v="22.80938999"/>
    <n v="3.7139853949999999"/>
    <n v="31.55431827"/>
    <n v="283.2648825"/>
    <n v="20.801740930000001"/>
    <n v="2.7182676360000002"/>
    <n v="32.767285119999997"/>
    <n v="283.2648825"/>
    <n v="20.801740930000001"/>
    <n v="2.7182676360000002"/>
    <n v="32.767285119999997"/>
    <m/>
  </r>
  <r>
    <n v="70"/>
    <d v="2018-05-14T00:00:00"/>
    <x v="10"/>
    <x v="3"/>
    <n v="3"/>
    <n v="7008"/>
    <s v="35 09.4696N"/>
    <s v="122 56.2354W"/>
    <s v="Cruise notebook"/>
    <n v="3954"/>
    <s v="Cruise notebook"/>
    <n v="10"/>
    <n v="288.22108880000002"/>
    <n v="19.21989752"/>
    <n v="2.8357444919999999"/>
    <n v="29.34662969"/>
    <n v="182.17599200000001"/>
    <n v="16.42064723"/>
    <n v="2.0605497879999999"/>
    <n v="27.452648010000001"/>
    <n v="182.17599200000001"/>
    <n v="16.42064723"/>
    <n v="2.0605497879999999"/>
    <n v="27.452648010000001"/>
    <m/>
  </r>
  <r>
    <n v="70"/>
    <d v="2018-05-15T00:00:00"/>
    <x v="10"/>
    <x v="3"/>
    <n v="3"/>
    <n v="7008"/>
    <s v="35 09.4696N"/>
    <s v="122 56.2354W"/>
    <s v="Cruise notebook"/>
    <n v="3954"/>
    <s v="Cruise notebook"/>
    <n v="10"/>
    <n v="288.22108880000002"/>
    <n v="19.21989752"/>
    <n v="2.8357444919999999"/>
    <n v="29.34662969"/>
    <n v="182.17599200000001"/>
    <n v="16.42064723"/>
    <n v="2.0605497879999999"/>
    <n v="27.452648010000001"/>
    <n v="182.17599200000001"/>
    <n v="16.42064723"/>
    <n v="2.0605497879999999"/>
    <n v="27.452648010000001"/>
    <m/>
  </r>
  <r>
    <n v="70"/>
    <d v="2018-05-16T00:00:00"/>
    <x v="10"/>
    <x v="3"/>
    <n v="3"/>
    <n v="7008"/>
    <s v="35 09.4696N"/>
    <s v="122 56.2354W"/>
    <s v="Cruise notebook"/>
    <n v="3954"/>
    <s v="Cruise notebook"/>
    <n v="10"/>
    <n v="288.22108880000002"/>
    <n v="19.21989752"/>
    <n v="2.8357444919999999"/>
    <n v="29.34662969"/>
    <n v="182.17599200000001"/>
    <n v="16.42064723"/>
    <n v="2.0605497879999999"/>
    <n v="27.452648010000001"/>
    <n v="182.17599200000001"/>
    <n v="16.42064723"/>
    <n v="2.0605497879999999"/>
    <n v="27.452648010000001"/>
    <m/>
  </r>
  <r>
    <n v="70"/>
    <d v="2018-05-17T00:00:00"/>
    <x v="10"/>
    <x v="3"/>
    <n v="3"/>
    <n v="7008"/>
    <s v="35 09.4696N"/>
    <s v="122 56.2354W"/>
    <s v="Cruise notebook"/>
    <n v="3954"/>
    <s v="Cruise notebook"/>
    <n v="10"/>
    <n v="288.22108880000002"/>
    <n v="19.21989752"/>
    <n v="2.8357444919999999"/>
    <n v="29.34662969"/>
    <n v="182.17599200000001"/>
    <n v="16.42064723"/>
    <n v="2.0605497879999999"/>
    <n v="27.452648010000001"/>
    <n v="182.17599200000001"/>
    <n v="16.42064723"/>
    <n v="2.0605497879999999"/>
    <n v="27.452648010000001"/>
    <m/>
  </r>
  <r>
    <n v="70"/>
    <d v="2018-05-18T00:00:00"/>
    <x v="10"/>
    <x v="3"/>
    <n v="3"/>
    <n v="7008"/>
    <s v="35 09.4696N"/>
    <s v="122 56.2354W"/>
    <s v="Cruise notebook"/>
    <n v="3954"/>
    <s v="Cruise notebook"/>
    <n v="10"/>
    <n v="288.22108880000002"/>
    <n v="19.21989752"/>
    <n v="2.8357444919999999"/>
    <n v="29.34662969"/>
    <n v="182.17599200000001"/>
    <n v="16.42064723"/>
    <n v="2.0605497879999999"/>
    <n v="27.452648010000001"/>
    <n v="182.17599200000001"/>
    <n v="16.42064723"/>
    <n v="2.0605497879999999"/>
    <n v="27.452648010000001"/>
    <m/>
  </r>
  <r>
    <n v="70"/>
    <d v="2018-05-19T00:00:00"/>
    <x v="10"/>
    <x v="3"/>
    <n v="3"/>
    <n v="7008"/>
    <s v="35 09.4696N"/>
    <s v="122 56.2354W"/>
    <s v="Cruise notebook"/>
    <n v="3954"/>
    <s v="Cruise notebook"/>
    <n v="10"/>
    <n v="288.22108880000002"/>
    <n v="19.21989752"/>
    <n v="2.8357444919999999"/>
    <n v="29.34662969"/>
    <n v="182.17599200000001"/>
    <n v="16.42064723"/>
    <n v="2.0605497879999999"/>
    <n v="27.452648010000001"/>
    <n v="182.17599200000001"/>
    <n v="16.42064723"/>
    <n v="2.0605497879999999"/>
    <n v="27.452648010000001"/>
    <m/>
  </r>
  <r>
    <n v="70"/>
    <d v="2018-05-20T00:00:00"/>
    <x v="10"/>
    <x v="3"/>
    <n v="3"/>
    <n v="7008"/>
    <s v="35 09.4696N"/>
    <s v="122 56.2354W"/>
    <s v="Cruise notebook"/>
    <n v="3954"/>
    <s v="Cruise notebook"/>
    <n v="10"/>
    <n v="288.22108880000002"/>
    <n v="19.21989752"/>
    <n v="2.8357444919999999"/>
    <n v="29.34662969"/>
    <n v="182.17599200000001"/>
    <n v="16.42064723"/>
    <n v="2.0605497879999999"/>
    <n v="27.452648010000001"/>
    <n v="182.17599200000001"/>
    <n v="16.42064723"/>
    <n v="2.0605497879999999"/>
    <n v="27.452648010000001"/>
    <m/>
  </r>
  <r>
    <n v="70"/>
    <d v="2018-05-21T00:00:00"/>
    <x v="10"/>
    <x v="3"/>
    <n v="3"/>
    <n v="7008"/>
    <s v="35 09.4696N"/>
    <s v="122 56.2354W"/>
    <s v="Cruise notebook"/>
    <n v="3954"/>
    <s v="Cruise notebook"/>
    <n v="10"/>
    <n v="288.22108880000002"/>
    <n v="19.21989752"/>
    <n v="2.8357444919999999"/>
    <n v="29.34662969"/>
    <n v="182.17599200000001"/>
    <n v="16.42064723"/>
    <n v="2.0605497879999999"/>
    <n v="27.452648010000001"/>
    <n v="182.17599200000001"/>
    <n v="16.42064723"/>
    <n v="2.0605497879999999"/>
    <n v="27.452648010000001"/>
    <m/>
  </r>
  <r>
    <n v="70"/>
    <d v="2018-05-22T00:00:00"/>
    <x v="10"/>
    <x v="3"/>
    <n v="3"/>
    <n v="7008"/>
    <s v="35 09.4696N"/>
    <s v="122 56.2354W"/>
    <s v="Cruise notebook"/>
    <n v="3954"/>
    <s v="Cruise notebook"/>
    <n v="10"/>
    <n v="288.22108880000002"/>
    <n v="19.21989752"/>
    <n v="2.8357444919999999"/>
    <n v="29.34662969"/>
    <n v="182.17599200000001"/>
    <n v="16.42064723"/>
    <n v="2.0605497879999999"/>
    <n v="27.452648010000001"/>
    <n v="182.17599200000001"/>
    <n v="16.42064723"/>
    <n v="2.0605497879999999"/>
    <n v="27.452648010000001"/>
    <m/>
  </r>
  <r>
    <n v="70"/>
    <d v="2018-05-23T00:00:00"/>
    <x v="10"/>
    <x v="3"/>
    <n v="3"/>
    <n v="7008"/>
    <s v="35 09.4696N"/>
    <s v="122 56.2354W"/>
    <s v="Cruise notebook"/>
    <n v="3954"/>
    <s v="Cruise notebook"/>
    <n v="10"/>
    <n v="288.22108880000002"/>
    <n v="19.21989752"/>
    <n v="2.8357444919999999"/>
    <n v="29.34662969"/>
    <n v="182.17599200000001"/>
    <n v="16.42064723"/>
    <n v="2.0605497879999999"/>
    <n v="27.452648010000001"/>
    <n v="182.17599200000001"/>
    <n v="16.42064723"/>
    <n v="2.0605497879999999"/>
    <n v="27.452648010000001"/>
    <m/>
  </r>
  <r>
    <n v="70"/>
    <d v="2018-05-24T00:00:00"/>
    <x v="10"/>
    <x v="3"/>
    <n v="4"/>
    <n v="7008"/>
    <s v="35 09.4696N"/>
    <s v="122 56.2354W"/>
    <s v="Cruise notebook"/>
    <n v="3954"/>
    <s v="Cruise notebook"/>
    <n v="10"/>
    <n v="346.49079640000002"/>
    <n v="19.113055989999999"/>
    <n v="2.3911870770000001"/>
    <n v="29.491839670000001"/>
    <n v="167.61858119999999"/>
    <n v="17.195830669999999"/>
    <n v="2.3110176679999999"/>
    <n v="27.750177229999998"/>
    <n v="167.61858119999999"/>
    <n v="17.195830669999999"/>
    <n v="2.3110176679999999"/>
    <n v="27.750177229999998"/>
    <m/>
  </r>
  <r>
    <n v="70"/>
    <d v="2018-05-25T00:00:00"/>
    <x v="10"/>
    <x v="3"/>
    <n v="4"/>
    <n v="7008"/>
    <s v="35 09.4696N"/>
    <s v="122 56.2354W"/>
    <s v="Cruise notebook"/>
    <n v="3954"/>
    <s v="Cruise notebook"/>
    <n v="10"/>
    <n v="346.49079640000002"/>
    <n v="19.113055989999999"/>
    <n v="2.3911870770000001"/>
    <n v="29.491839670000001"/>
    <n v="167.61858119999999"/>
    <n v="17.195830669999999"/>
    <n v="2.3110176679999999"/>
    <n v="27.750177229999998"/>
    <n v="167.61858119999999"/>
    <n v="17.195830669999999"/>
    <n v="2.3110176679999999"/>
    <n v="27.750177229999998"/>
    <m/>
  </r>
  <r>
    <n v="70"/>
    <d v="2018-05-26T00:00:00"/>
    <x v="10"/>
    <x v="3"/>
    <n v="4"/>
    <n v="7008"/>
    <s v="35 09.4696N"/>
    <s v="122 56.2354W"/>
    <s v="Cruise notebook"/>
    <n v="3954"/>
    <s v="Cruise notebook"/>
    <n v="10"/>
    <n v="346.49079640000002"/>
    <n v="19.113055989999999"/>
    <n v="2.3911870770000001"/>
    <n v="29.491839670000001"/>
    <n v="167.61858119999999"/>
    <n v="17.195830669999999"/>
    <n v="2.3110176679999999"/>
    <n v="27.750177229999998"/>
    <n v="167.61858119999999"/>
    <n v="17.195830669999999"/>
    <n v="2.3110176679999999"/>
    <n v="27.750177229999998"/>
    <m/>
  </r>
  <r>
    <n v="70"/>
    <d v="2018-05-27T00:00:00"/>
    <x v="10"/>
    <x v="3"/>
    <n v="4"/>
    <n v="7008"/>
    <s v="35 09.4696N"/>
    <s v="122 56.2354W"/>
    <s v="Cruise notebook"/>
    <n v="3954"/>
    <s v="Cruise notebook"/>
    <n v="10"/>
    <n v="346.49079640000002"/>
    <n v="19.113055989999999"/>
    <n v="2.3911870770000001"/>
    <n v="29.491839670000001"/>
    <n v="167.61858119999999"/>
    <n v="17.195830669999999"/>
    <n v="2.3110176679999999"/>
    <n v="27.750177229999998"/>
    <n v="167.61858119999999"/>
    <n v="17.195830669999999"/>
    <n v="2.3110176679999999"/>
    <n v="27.750177229999998"/>
    <m/>
  </r>
  <r>
    <n v="70"/>
    <d v="2018-05-28T00:00:00"/>
    <x v="10"/>
    <x v="3"/>
    <n v="4"/>
    <n v="7008"/>
    <s v="35 09.4696N"/>
    <s v="122 56.2354W"/>
    <s v="Cruise notebook"/>
    <n v="3954"/>
    <s v="Cruise notebook"/>
    <n v="10"/>
    <n v="346.49079640000002"/>
    <n v="19.113055989999999"/>
    <n v="2.3911870770000001"/>
    <n v="29.491839670000001"/>
    <n v="167.61858119999999"/>
    <n v="17.195830669999999"/>
    <n v="2.3110176679999999"/>
    <n v="27.750177229999998"/>
    <n v="167.61858119999999"/>
    <n v="17.195830669999999"/>
    <n v="2.3110176679999999"/>
    <n v="27.750177229999998"/>
    <m/>
  </r>
  <r>
    <n v="70"/>
    <d v="2018-05-29T00:00:00"/>
    <x v="10"/>
    <x v="3"/>
    <n v="4"/>
    <n v="7008"/>
    <s v="35 09.4696N"/>
    <s v="122 56.2354W"/>
    <s v="Cruise notebook"/>
    <n v="3954"/>
    <s v="Cruise notebook"/>
    <n v="10"/>
    <n v="346.49079640000002"/>
    <n v="19.113055989999999"/>
    <n v="2.3911870770000001"/>
    <n v="29.491839670000001"/>
    <n v="167.61858119999999"/>
    <n v="17.195830669999999"/>
    <n v="2.3110176679999999"/>
    <n v="27.750177229999998"/>
    <n v="167.61858119999999"/>
    <n v="17.195830669999999"/>
    <n v="2.3110176679999999"/>
    <n v="27.750177229999998"/>
    <m/>
  </r>
  <r>
    <n v="70"/>
    <d v="2018-05-30T00:00:00"/>
    <x v="10"/>
    <x v="3"/>
    <n v="4"/>
    <n v="7008"/>
    <s v="35 09.4696N"/>
    <s v="122 56.2354W"/>
    <s v="Cruise notebook"/>
    <n v="3954"/>
    <s v="Cruise notebook"/>
    <n v="10"/>
    <n v="346.49079640000002"/>
    <n v="19.113055989999999"/>
    <n v="2.3911870770000001"/>
    <n v="29.491839670000001"/>
    <n v="167.61858119999999"/>
    <n v="17.195830669999999"/>
    <n v="2.3110176679999999"/>
    <n v="27.750177229999998"/>
    <n v="167.61858119999999"/>
    <n v="17.195830669999999"/>
    <n v="2.3110176679999999"/>
    <n v="27.750177229999998"/>
    <m/>
  </r>
  <r>
    <n v="70"/>
    <d v="2018-05-31T00:00:00"/>
    <x v="10"/>
    <x v="3"/>
    <n v="4"/>
    <n v="7008"/>
    <s v="35 09.4696N"/>
    <s v="122 56.2354W"/>
    <s v="Cruise notebook"/>
    <n v="3954"/>
    <s v="Cruise notebook"/>
    <n v="10"/>
    <n v="346.49079640000002"/>
    <n v="19.113055989999999"/>
    <n v="2.3911870770000001"/>
    <n v="29.491839670000001"/>
    <n v="167.61858119999999"/>
    <n v="17.195830669999999"/>
    <n v="2.3110176679999999"/>
    <n v="27.750177229999998"/>
    <n v="167.61858119999999"/>
    <n v="17.195830669999999"/>
    <n v="2.3110176679999999"/>
    <n v="27.750177229999998"/>
    <m/>
  </r>
  <r>
    <n v="70"/>
    <d v="2018-06-01T00:00:00"/>
    <x v="0"/>
    <x v="0"/>
    <n v="4"/>
    <n v="7008"/>
    <s v="35 09.4696N"/>
    <s v="122 56.2354W"/>
    <s v="Cruise notebook"/>
    <n v="3954"/>
    <s v="Cruise notebook"/>
    <n v="10"/>
    <n v="346.49079640000002"/>
    <n v="19.113055989999999"/>
    <n v="2.3911870770000001"/>
    <n v="29.491839670000001"/>
    <n v="167.61858119999999"/>
    <n v="17.195830669999999"/>
    <n v="2.3110176679999999"/>
    <n v="27.750177229999998"/>
    <n v="167.61858119999999"/>
    <n v="17.195830669999999"/>
    <n v="2.3110176679999999"/>
    <n v="27.750177229999998"/>
    <m/>
  </r>
  <r>
    <n v="70"/>
    <d v="2018-06-02T00:00:00"/>
    <x v="0"/>
    <x v="0"/>
    <n v="4"/>
    <n v="7008"/>
    <s v="35 09.4696N"/>
    <s v="122 56.2354W"/>
    <s v="Cruise notebook"/>
    <n v="3954"/>
    <s v="Cruise notebook"/>
    <n v="10"/>
    <n v="346.49079640000002"/>
    <n v="19.113055989999999"/>
    <n v="2.3911870770000001"/>
    <n v="29.491839670000001"/>
    <n v="167.61858119999999"/>
    <n v="17.195830669999999"/>
    <n v="2.3110176679999999"/>
    <n v="27.750177229999998"/>
    <n v="167.61858119999999"/>
    <n v="17.195830669999999"/>
    <n v="2.3110176679999999"/>
    <n v="27.750177229999998"/>
    <m/>
  </r>
  <r>
    <n v="70"/>
    <d v="2018-06-03T00:00:00"/>
    <x v="0"/>
    <x v="0"/>
    <n v="5"/>
    <n v="7008"/>
    <s v="35 09.4696N"/>
    <s v="122 56.2354W"/>
    <s v="Cruise notebook"/>
    <n v="3954"/>
    <s v="Cruise notebook"/>
    <n v="10"/>
    <n v="372.17056680000002"/>
    <n v="14.838688579999999"/>
    <n v="1.930009745"/>
    <n v="23.313789509999999"/>
    <n v="146.02611300000001"/>
    <n v="19.079853580000002"/>
    <n v="2.5284903060000001"/>
    <n v="30.431323339999999"/>
    <n v="146.02611300000001"/>
    <n v="19.079853580000002"/>
    <n v="2.5284903060000001"/>
    <n v="30.431323339999999"/>
    <m/>
  </r>
  <r>
    <n v="70"/>
    <d v="2018-06-04T00:00:00"/>
    <x v="0"/>
    <x v="0"/>
    <n v="5"/>
    <n v="7008"/>
    <s v="35 09.4696N"/>
    <s v="122 56.2354W"/>
    <s v="Cruise notebook"/>
    <n v="3954"/>
    <s v="Cruise notebook"/>
    <n v="10"/>
    <n v="372.17056680000002"/>
    <n v="14.838688579999999"/>
    <n v="1.930009745"/>
    <n v="23.313789509999999"/>
    <n v="146.02611300000001"/>
    <n v="19.079853580000002"/>
    <n v="2.5284903060000001"/>
    <n v="30.431323339999999"/>
    <n v="146.02611300000001"/>
    <n v="19.079853580000002"/>
    <n v="2.5284903060000001"/>
    <n v="30.431323339999999"/>
    <m/>
  </r>
  <r>
    <n v="70"/>
    <d v="2018-06-05T00:00:00"/>
    <x v="0"/>
    <x v="0"/>
    <n v="5"/>
    <n v="7008"/>
    <s v="35 09.4696N"/>
    <s v="122 56.2354W"/>
    <s v="Cruise notebook"/>
    <n v="3954"/>
    <s v="Cruise notebook"/>
    <n v="10"/>
    <n v="372.17056680000002"/>
    <n v="14.838688579999999"/>
    <n v="1.930009745"/>
    <n v="23.313789509999999"/>
    <n v="146.02611300000001"/>
    <n v="19.079853580000002"/>
    <n v="2.5284903060000001"/>
    <n v="30.431323339999999"/>
    <n v="146.02611300000001"/>
    <n v="19.079853580000002"/>
    <n v="2.5284903060000001"/>
    <n v="30.431323339999999"/>
    <m/>
  </r>
  <r>
    <n v="70"/>
    <d v="2018-06-06T00:00:00"/>
    <x v="0"/>
    <x v="0"/>
    <n v="5"/>
    <n v="7008"/>
    <s v="35 09.4696N"/>
    <s v="122 56.2354W"/>
    <s v="Cruise notebook"/>
    <n v="3954"/>
    <s v="Cruise notebook"/>
    <n v="10"/>
    <n v="372.17056680000002"/>
    <n v="14.838688579999999"/>
    <n v="1.930009745"/>
    <n v="23.313789509999999"/>
    <n v="146.02611300000001"/>
    <n v="19.079853580000002"/>
    <n v="2.5284903060000001"/>
    <n v="30.431323339999999"/>
    <n v="146.02611300000001"/>
    <n v="19.079853580000002"/>
    <n v="2.5284903060000001"/>
    <n v="30.431323339999999"/>
    <m/>
  </r>
  <r>
    <n v="70"/>
    <d v="2018-06-07T00:00:00"/>
    <x v="0"/>
    <x v="0"/>
    <n v="5"/>
    <n v="7008"/>
    <s v="35 09.4696N"/>
    <s v="122 56.2354W"/>
    <s v="Cruise notebook"/>
    <n v="3954"/>
    <s v="Cruise notebook"/>
    <n v="10"/>
    <n v="372.17056680000002"/>
    <n v="14.838688579999999"/>
    <n v="1.930009745"/>
    <n v="23.313789509999999"/>
    <n v="146.02611300000001"/>
    <n v="19.079853580000002"/>
    <n v="2.5284903060000001"/>
    <n v="30.431323339999999"/>
    <n v="146.02611300000001"/>
    <n v="19.079853580000002"/>
    <n v="2.5284903060000001"/>
    <n v="30.431323339999999"/>
    <m/>
  </r>
  <r>
    <n v="70"/>
    <d v="2018-06-08T00:00:00"/>
    <x v="0"/>
    <x v="0"/>
    <n v="5"/>
    <n v="7008"/>
    <s v="35 09.4696N"/>
    <s v="122 56.2354W"/>
    <s v="Cruise notebook"/>
    <n v="3954"/>
    <s v="Cruise notebook"/>
    <n v="10"/>
    <n v="372.17056680000002"/>
    <n v="14.838688579999999"/>
    <n v="1.930009745"/>
    <n v="23.313789509999999"/>
    <n v="146.02611300000001"/>
    <n v="19.079853580000002"/>
    <n v="2.5284903060000001"/>
    <n v="30.431323339999999"/>
    <n v="146.02611300000001"/>
    <n v="19.079853580000002"/>
    <n v="2.5284903060000001"/>
    <n v="30.431323339999999"/>
    <m/>
  </r>
  <r>
    <n v="70"/>
    <d v="2018-06-09T00:00:00"/>
    <x v="0"/>
    <x v="0"/>
    <n v="5"/>
    <n v="7008"/>
    <s v="35 09.4696N"/>
    <s v="122 56.2354W"/>
    <s v="Cruise notebook"/>
    <n v="3954"/>
    <s v="Cruise notebook"/>
    <n v="10"/>
    <n v="372.17056680000002"/>
    <n v="14.838688579999999"/>
    <n v="1.930009745"/>
    <n v="23.313789509999999"/>
    <n v="146.02611300000001"/>
    <n v="19.079853580000002"/>
    <n v="2.5284903060000001"/>
    <n v="30.431323339999999"/>
    <n v="146.02611300000001"/>
    <n v="19.079853580000002"/>
    <n v="2.5284903060000001"/>
    <n v="30.431323339999999"/>
    <m/>
  </r>
  <r>
    <n v="70"/>
    <d v="2018-06-10T00:00:00"/>
    <x v="0"/>
    <x v="0"/>
    <n v="5"/>
    <n v="7008"/>
    <s v="35 09.4696N"/>
    <s v="122 56.2354W"/>
    <s v="Cruise notebook"/>
    <n v="3954"/>
    <s v="Cruise notebook"/>
    <n v="10"/>
    <n v="372.17056680000002"/>
    <n v="14.838688579999999"/>
    <n v="1.930009745"/>
    <n v="23.313789509999999"/>
    <n v="146.02611300000001"/>
    <n v="19.079853580000002"/>
    <n v="2.5284903060000001"/>
    <n v="30.431323339999999"/>
    <n v="146.02611300000001"/>
    <n v="19.079853580000002"/>
    <n v="2.5284903060000001"/>
    <n v="30.431323339999999"/>
    <m/>
  </r>
  <r>
    <n v="70"/>
    <d v="2018-06-11T00:00:00"/>
    <x v="0"/>
    <x v="0"/>
    <n v="5"/>
    <n v="7008"/>
    <s v="35 09.4696N"/>
    <s v="122 56.2354W"/>
    <s v="Cruise notebook"/>
    <n v="3954"/>
    <s v="Cruise notebook"/>
    <n v="10"/>
    <n v="372.17056680000002"/>
    <n v="14.838688579999999"/>
    <n v="1.930009745"/>
    <n v="23.313789509999999"/>
    <n v="146.02611300000001"/>
    <n v="19.079853580000002"/>
    <n v="2.5284903060000001"/>
    <n v="30.431323339999999"/>
    <n v="146.02611300000001"/>
    <n v="19.079853580000002"/>
    <n v="2.5284903060000001"/>
    <n v="30.431323339999999"/>
    <m/>
  </r>
  <r>
    <n v="70"/>
    <d v="2018-06-12T00:00:00"/>
    <x v="0"/>
    <x v="0"/>
    <n v="5"/>
    <n v="7008"/>
    <s v="35 09.4696N"/>
    <s v="122 56.2354W"/>
    <s v="Cruise notebook"/>
    <n v="3954"/>
    <s v="Cruise notebook"/>
    <n v="10"/>
    <n v="372.17056680000002"/>
    <n v="14.838688579999999"/>
    <n v="1.930009745"/>
    <n v="23.313789509999999"/>
    <n v="146.02611300000001"/>
    <n v="19.079853580000002"/>
    <n v="2.5284903060000001"/>
    <n v="30.431323339999999"/>
    <n v="146.02611300000001"/>
    <n v="19.079853580000002"/>
    <n v="2.5284903060000001"/>
    <n v="30.431323339999999"/>
    <m/>
  </r>
  <r>
    <n v="70"/>
    <d v="2018-06-13T00:00:00"/>
    <x v="0"/>
    <x v="0"/>
    <n v="6"/>
    <n v="7008"/>
    <s v="35 09.4696N"/>
    <s v="122 56.2354W"/>
    <s v="Cruise notebook"/>
    <n v="3954"/>
    <s v="Cruise notebook"/>
    <n v="10"/>
    <n v="332.08740039999998"/>
    <n v="31.339434669999999"/>
    <n v="4.1583044989999998"/>
    <n v="46.193823950000002"/>
    <n v="255.6190943"/>
    <n v="31.76732561"/>
    <n v="4.3828725129999997"/>
    <n v="48.485679220000002"/>
    <n v="255.6190943"/>
    <n v="31.76732561"/>
    <n v="4.3828725129999997"/>
    <n v="48.485679220000002"/>
    <m/>
  </r>
  <r>
    <n v="70"/>
    <d v="2018-06-14T00:00:00"/>
    <x v="0"/>
    <x v="0"/>
    <n v="6"/>
    <n v="7008"/>
    <s v="35 09.4696N"/>
    <s v="122 56.2354W"/>
    <s v="Cruise notebook"/>
    <n v="3954"/>
    <s v="Cruise notebook"/>
    <n v="10"/>
    <n v="332.08740039999998"/>
    <n v="31.339434669999999"/>
    <n v="4.1583044989999998"/>
    <n v="46.193823950000002"/>
    <n v="255.6190943"/>
    <n v="31.76732561"/>
    <n v="4.3828725129999997"/>
    <n v="48.485679220000002"/>
    <n v="255.6190943"/>
    <n v="31.76732561"/>
    <n v="4.3828725129999997"/>
    <n v="48.485679220000002"/>
    <m/>
  </r>
  <r>
    <n v="70"/>
    <d v="2018-06-15T00:00:00"/>
    <x v="0"/>
    <x v="0"/>
    <n v="6"/>
    <n v="7008"/>
    <s v="35 09.4696N"/>
    <s v="122 56.2354W"/>
    <s v="Cruise notebook"/>
    <n v="3954"/>
    <s v="Cruise notebook"/>
    <n v="10"/>
    <n v="332.08740039999998"/>
    <n v="31.339434669999999"/>
    <n v="4.1583044989999998"/>
    <n v="46.193823950000002"/>
    <n v="255.6190943"/>
    <n v="31.76732561"/>
    <n v="4.3828725129999997"/>
    <n v="48.485679220000002"/>
    <n v="255.6190943"/>
    <n v="31.76732561"/>
    <n v="4.3828725129999997"/>
    <n v="48.485679220000002"/>
    <m/>
  </r>
  <r>
    <n v="70"/>
    <d v="2018-06-16T00:00:00"/>
    <x v="0"/>
    <x v="0"/>
    <n v="6"/>
    <n v="7008"/>
    <s v="35 09.4696N"/>
    <s v="122 56.2354W"/>
    <s v="Cruise notebook"/>
    <n v="3954"/>
    <s v="Cruise notebook"/>
    <n v="10"/>
    <n v="332.08740039999998"/>
    <n v="31.339434669999999"/>
    <n v="4.1583044989999998"/>
    <n v="46.193823950000002"/>
    <n v="255.6190943"/>
    <n v="31.76732561"/>
    <n v="4.3828725129999997"/>
    <n v="48.485679220000002"/>
    <n v="255.6190943"/>
    <n v="31.76732561"/>
    <n v="4.3828725129999997"/>
    <n v="48.485679220000002"/>
    <m/>
  </r>
  <r>
    <n v="70"/>
    <d v="2018-06-17T00:00:00"/>
    <x v="0"/>
    <x v="0"/>
    <n v="6"/>
    <n v="7008"/>
    <s v="35 09.4696N"/>
    <s v="122 56.2354W"/>
    <s v="Cruise notebook"/>
    <n v="3954"/>
    <s v="Cruise notebook"/>
    <n v="10"/>
    <n v="332.08740039999998"/>
    <n v="31.339434669999999"/>
    <n v="4.1583044989999998"/>
    <n v="46.193823950000002"/>
    <n v="255.6190943"/>
    <n v="31.76732561"/>
    <n v="4.3828725129999997"/>
    <n v="48.485679220000002"/>
    <n v="255.6190943"/>
    <n v="31.76732561"/>
    <n v="4.3828725129999997"/>
    <n v="48.485679220000002"/>
    <m/>
  </r>
  <r>
    <n v="70"/>
    <d v="2018-06-18T00:00:00"/>
    <x v="0"/>
    <x v="0"/>
    <n v="6"/>
    <n v="7008"/>
    <s v="35 09.4696N"/>
    <s v="122 56.2354W"/>
    <s v="Cruise notebook"/>
    <n v="3954"/>
    <s v="Cruise notebook"/>
    <n v="10"/>
    <n v="332.08740039999998"/>
    <n v="31.339434669999999"/>
    <n v="4.1583044989999998"/>
    <n v="46.193823950000002"/>
    <n v="255.6190943"/>
    <n v="31.76732561"/>
    <n v="4.3828725129999997"/>
    <n v="48.485679220000002"/>
    <n v="255.6190943"/>
    <n v="31.76732561"/>
    <n v="4.3828725129999997"/>
    <n v="48.485679220000002"/>
    <m/>
  </r>
  <r>
    <n v="70"/>
    <d v="2018-06-19T00:00:00"/>
    <x v="0"/>
    <x v="0"/>
    <n v="6"/>
    <n v="7008"/>
    <s v="35 09.4696N"/>
    <s v="122 56.2354W"/>
    <s v="Cruise notebook"/>
    <n v="3954"/>
    <s v="Cruise notebook"/>
    <n v="10"/>
    <n v="332.08740039999998"/>
    <n v="31.339434669999999"/>
    <n v="4.1583044989999998"/>
    <n v="46.193823950000002"/>
    <n v="255.6190943"/>
    <n v="31.76732561"/>
    <n v="4.3828725129999997"/>
    <n v="48.485679220000002"/>
    <n v="255.6190943"/>
    <n v="31.76732561"/>
    <n v="4.3828725129999997"/>
    <n v="48.485679220000002"/>
    <m/>
  </r>
  <r>
    <n v="70"/>
    <d v="2018-06-20T00:00:00"/>
    <x v="0"/>
    <x v="0"/>
    <n v="6"/>
    <n v="7008"/>
    <s v="35 09.4696N"/>
    <s v="122 56.2354W"/>
    <s v="Cruise notebook"/>
    <n v="3954"/>
    <s v="Cruise notebook"/>
    <n v="10"/>
    <n v="332.08740039999998"/>
    <n v="31.339434669999999"/>
    <n v="4.1583044989999998"/>
    <n v="46.193823950000002"/>
    <n v="255.6190943"/>
    <n v="31.76732561"/>
    <n v="4.3828725129999997"/>
    <n v="48.485679220000002"/>
    <n v="255.6190943"/>
    <n v="31.76732561"/>
    <n v="4.3828725129999997"/>
    <n v="48.485679220000002"/>
    <m/>
  </r>
  <r>
    <n v="70"/>
    <d v="2018-06-21T00:00:00"/>
    <x v="0"/>
    <x v="0"/>
    <n v="6"/>
    <n v="7008"/>
    <s v="35 09.4696N"/>
    <s v="122 56.2354W"/>
    <s v="Cruise notebook"/>
    <n v="3954"/>
    <s v="Cruise notebook"/>
    <n v="10"/>
    <n v="332.08740039999998"/>
    <n v="31.339434669999999"/>
    <n v="4.1583044989999998"/>
    <n v="46.193823950000002"/>
    <n v="255.6190943"/>
    <n v="31.76732561"/>
    <n v="4.3828725129999997"/>
    <n v="48.485679220000002"/>
    <n v="255.6190943"/>
    <n v="31.76732561"/>
    <n v="4.3828725129999997"/>
    <n v="48.485679220000002"/>
    <m/>
  </r>
  <r>
    <n v="70"/>
    <d v="2018-06-22T00:00:00"/>
    <x v="0"/>
    <x v="0"/>
    <n v="6"/>
    <n v="7008"/>
    <s v="35 09.4696N"/>
    <s v="122 56.2354W"/>
    <s v="Cruise notebook"/>
    <n v="3954"/>
    <s v="Cruise notebook"/>
    <n v="10"/>
    <n v="332.08740039999998"/>
    <n v="31.339434669999999"/>
    <n v="4.1583044989999998"/>
    <n v="46.193823950000002"/>
    <n v="255.6190943"/>
    <n v="31.76732561"/>
    <n v="4.3828725129999997"/>
    <n v="48.485679220000002"/>
    <n v="255.6190943"/>
    <n v="31.76732561"/>
    <n v="4.3828725129999997"/>
    <n v="48.485679220000002"/>
    <m/>
  </r>
  <r>
    <n v="70"/>
    <d v="2018-06-23T00:00:00"/>
    <x v="0"/>
    <x v="0"/>
    <n v="7"/>
    <n v="7008"/>
    <s v="35 09.4696N"/>
    <s v="122 56.2354W"/>
    <s v="Cruise notebook"/>
    <n v="3954"/>
    <s v="Cruise notebook"/>
    <n v="10"/>
    <n v="523.41861659999995"/>
    <n v="20.026010159999998"/>
    <n v="2.7794892959999999"/>
    <n v="33.236593480000003"/>
    <n v="239.12876539999999"/>
    <n v="19.045871770000002"/>
    <n v="2.5729587299999999"/>
    <n v="32.987756300000001"/>
    <n v="239.12876539999999"/>
    <n v="19.045871770000002"/>
    <n v="2.5729587299999999"/>
    <n v="32.987756300000001"/>
    <m/>
  </r>
  <r>
    <n v="70"/>
    <d v="2018-06-24T00:00:00"/>
    <x v="0"/>
    <x v="0"/>
    <n v="7"/>
    <n v="7008"/>
    <s v="35 09.4696N"/>
    <s v="122 56.2354W"/>
    <s v="Cruise notebook"/>
    <n v="3954"/>
    <s v="Cruise notebook"/>
    <n v="10"/>
    <n v="523.41861659999995"/>
    <n v="20.026010159999998"/>
    <n v="2.7794892959999999"/>
    <n v="33.236593480000003"/>
    <n v="239.12876539999999"/>
    <n v="19.045871770000002"/>
    <n v="2.5729587299999999"/>
    <n v="32.987756300000001"/>
    <n v="239.12876539999999"/>
    <n v="19.045871770000002"/>
    <n v="2.5729587299999999"/>
    <n v="32.987756300000001"/>
    <m/>
  </r>
  <r>
    <n v="70"/>
    <d v="2018-06-25T00:00:00"/>
    <x v="0"/>
    <x v="0"/>
    <n v="7"/>
    <n v="7008"/>
    <s v="35 09.4696N"/>
    <s v="122 56.2354W"/>
    <s v="Cruise notebook"/>
    <n v="3954"/>
    <s v="Cruise notebook"/>
    <n v="10"/>
    <n v="523.41861659999995"/>
    <n v="20.026010159999998"/>
    <n v="2.7794892959999999"/>
    <n v="33.236593480000003"/>
    <n v="239.12876539999999"/>
    <n v="19.045871770000002"/>
    <n v="2.5729587299999999"/>
    <n v="32.987756300000001"/>
    <n v="239.12876539999999"/>
    <n v="19.045871770000002"/>
    <n v="2.5729587299999999"/>
    <n v="32.987756300000001"/>
    <m/>
  </r>
  <r>
    <n v="70"/>
    <d v="2018-06-26T00:00:00"/>
    <x v="0"/>
    <x v="0"/>
    <n v="7"/>
    <n v="7008"/>
    <s v="35 09.4696N"/>
    <s v="122 56.2354W"/>
    <s v="Cruise notebook"/>
    <n v="3954"/>
    <s v="Cruise notebook"/>
    <n v="10"/>
    <n v="523.41861659999995"/>
    <n v="20.026010159999998"/>
    <n v="2.7794892959999999"/>
    <n v="33.236593480000003"/>
    <n v="239.12876539999999"/>
    <n v="19.045871770000002"/>
    <n v="2.5729587299999999"/>
    <n v="32.987756300000001"/>
    <n v="239.12876539999999"/>
    <n v="19.045871770000002"/>
    <n v="2.5729587299999999"/>
    <n v="32.987756300000001"/>
    <m/>
  </r>
  <r>
    <n v="70"/>
    <d v="2018-06-27T00:00:00"/>
    <x v="0"/>
    <x v="0"/>
    <n v="7"/>
    <n v="7008"/>
    <s v="35 09.4696N"/>
    <s v="122 56.2354W"/>
    <s v="Cruise notebook"/>
    <n v="3954"/>
    <s v="Cruise notebook"/>
    <n v="10"/>
    <n v="523.41861659999995"/>
    <n v="20.026010159999998"/>
    <n v="2.7794892959999999"/>
    <n v="33.236593480000003"/>
    <n v="239.12876539999999"/>
    <n v="19.045871770000002"/>
    <n v="2.5729587299999999"/>
    <n v="32.987756300000001"/>
    <n v="239.12876539999999"/>
    <n v="19.045871770000002"/>
    <n v="2.5729587299999999"/>
    <n v="32.987756300000001"/>
    <m/>
  </r>
  <r>
    <n v="70"/>
    <d v="2018-06-28T00:00:00"/>
    <x v="0"/>
    <x v="0"/>
    <n v="7"/>
    <n v="7008"/>
    <s v="35 09.4696N"/>
    <s v="122 56.2354W"/>
    <s v="Cruise notebook"/>
    <n v="3954"/>
    <s v="Cruise notebook"/>
    <n v="10"/>
    <n v="523.41861659999995"/>
    <n v="20.026010159999998"/>
    <n v="2.7794892959999999"/>
    <n v="33.236593480000003"/>
    <n v="239.12876539999999"/>
    <n v="19.045871770000002"/>
    <n v="2.5729587299999999"/>
    <n v="32.987756300000001"/>
    <n v="239.12876539999999"/>
    <n v="19.045871770000002"/>
    <n v="2.5729587299999999"/>
    <n v="32.987756300000001"/>
    <m/>
  </r>
  <r>
    <n v="70"/>
    <d v="2018-06-29T00:00:00"/>
    <x v="0"/>
    <x v="0"/>
    <n v="7"/>
    <n v="7008"/>
    <s v="35 09.4696N"/>
    <s v="122 56.2354W"/>
    <s v="Cruise notebook"/>
    <n v="3954"/>
    <s v="Cruise notebook"/>
    <n v="10"/>
    <n v="523.41861659999995"/>
    <n v="20.026010159999998"/>
    <n v="2.7794892959999999"/>
    <n v="33.236593480000003"/>
    <n v="239.12876539999999"/>
    <n v="19.045871770000002"/>
    <n v="2.5729587299999999"/>
    <n v="32.987756300000001"/>
    <n v="239.12876539999999"/>
    <n v="19.045871770000002"/>
    <n v="2.5729587299999999"/>
    <n v="32.987756300000001"/>
    <m/>
  </r>
  <r>
    <n v="70"/>
    <d v="2018-06-30T00:00:00"/>
    <x v="0"/>
    <x v="0"/>
    <n v="7"/>
    <n v="7008"/>
    <s v="35 09.4696N"/>
    <s v="122 56.2354W"/>
    <s v="Cruise notebook"/>
    <n v="3954"/>
    <s v="Cruise notebook"/>
    <n v="10"/>
    <n v="523.41861659999995"/>
    <n v="20.026010159999998"/>
    <n v="2.7794892959999999"/>
    <n v="33.236593480000003"/>
    <n v="239.12876539999999"/>
    <n v="19.045871770000002"/>
    <n v="2.5729587299999999"/>
    <n v="32.987756300000001"/>
    <n v="239.12876539999999"/>
    <n v="19.045871770000002"/>
    <n v="2.5729587299999999"/>
    <n v="32.987756300000001"/>
    <m/>
  </r>
  <r>
    <n v="70"/>
    <d v="2018-07-01T00:00:00"/>
    <x v="1"/>
    <x v="0"/>
    <n v="7"/>
    <n v="7008"/>
    <s v="35 09.4696N"/>
    <s v="122 56.2354W"/>
    <s v="Cruise notebook"/>
    <n v="3954"/>
    <s v="Cruise notebook"/>
    <n v="10"/>
    <n v="523.41861659999995"/>
    <n v="20.026010159999998"/>
    <n v="2.7794892959999999"/>
    <n v="33.236593480000003"/>
    <n v="239.12876539999999"/>
    <n v="19.045871770000002"/>
    <n v="2.5729587299999999"/>
    <n v="32.987756300000001"/>
    <n v="239.12876539999999"/>
    <n v="19.045871770000002"/>
    <n v="2.5729587299999999"/>
    <n v="32.987756300000001"/>
    <m/>
  </r>
  <r>
    <n v="70"/>
    <d v="2018-07-02T00:00:00"/>
    <x v="1"/>
    <x v="0"/>
    <n v="7"/>
    <n v="7008"/>
    <s v="35 09.4696N"/>
    <s v="122 56.2354W"/>
    <s v="Cruise notebook"/>
    <n v="3954"/>
    <s v="Cruise notebook"/>
    <n v="10"/>
    <n v="523.41861659999995"/>
    <n v="20.026010159999998"/>
    <n v="2.7794892959999999"/>
    <n v="33.236593480000003"/>
    <n v="239.12876539999999"/>
    <n v="19.045871770000002"/>
    <n v="2.5729587299999999"/>
    <n v="32.987756300000001"/>
    <n v="239.12876539999999"/>
    <n v="19.045871770000002"/>
    <n v="2.5729587299999999"/>
    <n v="32.987756300000001"/>
    <m/>
  </r>
  <r>
    <n v="70"/>
    <d v="2018-07-03T00:00:00"/>
    <x v="1"/>
    <x v="0"/>
    <n v="8"/>
    <n v="7008"/>
    <s v="35 09.4696N"/>
    <s v="122 56.2354W"/>
    <s v="Cruise notebook"/>
    <n v="3954"/>
    <s v="Cruise notebook"/>
    <n v="10"/>
    <n v="374.68132259999999"/>
    <n v="6.1653449"/>
    <n v="0.77483714299999995"/>
    <n v="9.7409820200000006"/>
    <n v="192.64120120000001"/>
    <n v="20.722661899999999"/>
    <n v="2.8007439750000001"/>
    <n v="34.038842729999999"/>
    <n v="192.64120120000001"/>
    <n v="20.722661899999999"/>
    <n v="2.8007439750000001"/>
    <n v="34.038842729999999"/>
    <m/>
  </r>
  <r>
    <n v="70"/>
    <d v="2018-07-04T00:00:00"/>
    <x v="1"/>
    <x v="0"/>
    <n v="8"/>
    <n v="7008"/>
    <s v="35 09.4696N"/>
    <s v="122 56.2354W"/>
    <s v="Cruise notebook"/>
    <n v="3954"/>
    <s v="Cruise notebook"/>
    <n v="10"/>
    <n v="374.68132259999999"/>
    <n v="6.1653449"/>
    <n v="0.77483714299999995"/>
    <n v="9.7409820200000006"/>
    <n v="192.64120120000001"/>
    <n v="20.722661899999999"/>
    <n v="2.8007439750000001"/>
    <n v="34.038842729999999"/>
    <n v="192.64120120000001"/>
    <n v="20.722661899999999"/>
    <n v="2.8007439750000001"/>
    <n v="34.038842729999999"/>
    <m/>
  </r>
  <r>
    <n v="70"/>
    <d v="2018-07-05T00:00:00"/>
    <x v="1"/>
    <x v="0"/>
    <n v="8"/>
    <n v="7008"/>
    <s v="35 09.4696N"/>
    <s v="122 56.2354W"/>
    <s v="Cruise notebook"/>
    <n v="3954"/>
    <s v="Cruise notebook"/>
    <n v="10"/>
    <n v="374.68132259999999"/>
    <n v="6.1653449"/>
    <n v="0.77483714299999995"/>
    <n v="9.7409820200000006"/>
    <n v="192.64120120000001"/>
    <n v="20.722661899999999"/>
    <n v="2.8007439750000001"/>
    <n v="34.038842729999999"/>
    <n v="192.64120120000001"/>
    <n v="20.722661899999999"/>
    <n v="2.8007439750000001"/>
    <n v="34.038842729999999"/>
    <m/>
  </r>
  <r>
    <n v="70"/>
    <d v="2018-07-06T00:00:00"/>
    <x v="1"/>
    <x v="0"/>
    <n v="8"/>
    <n v="7008"/>
    <s v="35 09.4696N"/>
    <s v="122 56.2354W"/>
    <s v="Cruise notebook"/>
    <n v="3954"/>
    <s v="Cruise notebook"/>
    <n v="10"/>
    <n v="374.68132259999999"/>
    <n v="6.1653449"/>
    <n v="0.77483714299999995"/>
    <n v="9.7409820200000006"/>
    <n v="192.64120120000001"/>
    <n v="20.722661899999999"/>
    <n v="2.8007439750000001"/>
    <n v="34.038842729999999"/>
    <n v="192.64120120000001"/>
    <n v="20.722661899999999"/>
    <n v="2.8007439750000001"/>
    <n v="34.038842729999999"/>
    <m/>
  </r>
  <r>
    <n v="70"/>
    <d v="2018-07-07T00:00:00"/>
    <x v="1"/>
    <x v="0"/>
    <n v="8"/>
    <n v="7008"/>
    <s v="35 09.4696N"/>
    <s v="122 56.2354W"/>
    <s v="Cruise notebook"/>
    <n v="3954"/>
    <s v="Cruise notebook"/>
    <n v="10"/>
    <n v="374.68132259999999"/>
    <n v="6.1653449"/>
    <n v="0.77483714299999995"/>
    <n v="9.7409820200000006"/>
    <n v="192.64120120000001"/>
    <n v="20.722661899999999"/>
    <n v="2.8007439750000001"/>
    <n v="34.038842729999999"/>
    <n v="192.64120120000001"/>
    <n v="20.722661899999999"/>
    <n v="2.8007439750000001"/>
    <n v="34.038842729999999"/>
    <m/>
  </r>
  <r>
    <n v="70"/>
    <d v="2018-07-08T00:00:00"/>
    <x v="1"/>
    <x v="0"/>
    <n v="8"/>
    <n v="7008"/>
    <s v="35 09.4696N"/>
    <s v="122 56.2354W"/>
    <s v="Cruise notebook"/>
    <n v="3954"/>
    <s v="Cruise notebook"/>
    <n v="10"/>
    <n v="374.68132259999999"/>
    <n v="6.1653449"/>
    <n v="0.77483714299999995"/>
    <n v="9.7409820200000006"/>
    <n v="192.64120120000001"/>
    <n v="20.722661899999999"/>
    <n v="2.8007439750000001"/>
    <n v="34.038842729999999"/>
    <n v="192.64120120000001"/>
    <n v="20.722661899999999"/>
    <n v="2.8007439750000001"/>
    <n v="34.038842729999999"/>
    <m/>
  </r>
  <r>
    <n v="70"/>
    <d v="2018-07-09T00:00:00"/>
    <x v="1"/>
    <x v="0"/>
    <n v="8"/>
    <n v="7008"/>
    <s v="35 09.4696N"/>
    <s v="122 56.2354W"/>
    <s v="Cruise notebook"/>
    <n v="3954"/>
    <s v="Cruise notebook"/>
    <n v="10"/>
    <n v="374.68132259999999"/>
    <n v="6.1653449"/>
    <n v="0.77483714299999995"/>
    <n v="9.7409820200000006"/>
    <n v="192.64120120000001"/>
    <n v="20.722661899999999"/>
    <n v="2.8007439750000001"/>
    <n v="34.038842729999999"/>
    <n v="192.64120120000001"/>
    <n v="20.722661899999999"/>
    <n v="2.8007439750000001"/>
    <n v="34.038842729999999"/>
    <m/>
  </r>
  <r>
    <n v="70"/>
    <d v="2018-07-10T00:00:00"/>
    <x v="1"/>
    <x v="0"/>
    <n v="8"/>
    <n v="7008"/>
    <s v="35 09.4696N"/>
    <s v="122 56.2354W"/>
    <s v="Cruise notebook"/>
    <n v="3954"/>
    <s v="Cruise notebook"/>
    <n v="10"/>
    <n v="374.68132259999999"/>
    <n v="6.1653449"/>
    <n v="0.77483714299999995"/>
    <n v="9.7409820200000006"/>
    <n v="192.64120120000001"/>
    <n v="20.722661899999999"/>
    <n v="2.8007439750000001"/>
    <n v="34.038842729999999"/>
    <n v="192.64120120000001"/>
    <n v="20.722661899999999"/>
    <n v="2.8007439750000001"/>
    <n v="34.038842729999999"/>
    <m/>
  </r>
  <r>
    <n v="70"/>
    <d v="2018-07-11T00:00:00"/>
    <x v="1"/>
    <x v="0"/>
    <n v="8"/>
    <n v="7008"/>
    <s v="35 09.4696N"/>
    <s v="122 56.2354W"/>
    <s v="Cruise notebook"/>
    <n v="3954"/>
    <s v="Cruise notebook"/>
    <n v="10"/>
    <n v="374.68132259999999"/>
    <n v="6.1653449"/>
    <n v="0.77483714299999995"/>
    <n v="9.7409820200000006"/>
    <n v="192.64120120000001"/>
    <n v="20.722661899999999"/>
    <n v="2.8007439750000001"/>
    <n v="34.038842729999999"/>
    <n v="192.64120120000001"/>
    <n v="20.722661899999999"/>
    <n v="2.8007439750000001"/>
    <n v="34.038842729999999"/>
    <m/>
  </r>
  <r>
    <n v="70"/>
    <d v="2018-07-12T00:00:00"/>
    <x v="1"/>
    <x v="0"/>
    <n v="8"/>
    <n v="7008"/>
    <s v="35 09.4696N"/>
    <s v="122 56.2354W"/>
    <s v="Cruise notebook"/>
    <n v="3954"/>
    <s v="Cruise notebook"/>
    <n v="10"/>
    <n v="374.68132259999999"/>
    <n v="6.1653449"/>
    <n v="0.77483714299999995"/>
    <n v="9.7409820200000006"/>
    <n v="192.64120120000001"/>
    <n v="20.722661899999999"/>
    <n v="2.8007439750000001"/>
    <n v="34.038842729999999"/>
    <n v="192.64120120000001"/>
    <n v="20.722661899999999"/>
    <n v="2.8007439750000001"/>
    <n v="34.038842729999999"/>
    <m/>
  </r>
  <r>
    <n v="70"/>
    <d v="2018-07-13T00:00:00"/>
    <x v="1"/>
    <x v="0"/>
    <n v="9"/>
    <n v="7008"/>
    <s v="35 09.4696N"/>
    <s v="122 56.2354W"/>
    <s v="Cruise notebook"/>
    <n v="3954"/>
    <s v="Cruise notebook"/>
    <n v="10"/>
    <m/>
    <m/>
    <m/>
    <m/>
    <n v="411.71760769999997"/>
    <n v="37.007884320000002"/>
    <n v="4.8202739479999996"/>
    <n v="50.970143200000003"/>
    <n v="411.71760769999997"/>
    <n v="37.007884320000002"/>
    <n v="4.8202739479999996"/>
    <n v="50.970143200000003"/>
    <m/>
  </r>
  <r>
    <n v="70"/>
    <d v="2018-07-14T00:00:00"/>
    <x v="1"/>
    <x v="0"/>
    <n v="9"/>
    <n v="7008"/>
    <s v="35 09.4696N"/>
    <s v="122 56.2354W"/>
    <s v="Cruise notebook"/>
    <n v="3954"/>
    <s v="Cruise notebook"/>
    <n v="10"/>
    <m/>
    <m/>
    <m/>
    <m/>
    <n v="411.71760769999997"/>
    <n v="37.007884320000002"/>
    <n v="4.8202739479999996"/>
    <n v="50.970143200000003"/>
    <n v="411.71760769999997"/>
    <n v="37.007884320000002"/>
    <n v="4.8202739479999996"/>
    <n v="50.970143200000003"/>
    <m/>
  </r>
  <r>
    <n v="70"/>
    <d v="2018-07-15T00:00:00"/>
    <x v="1"/>
    <x v="0"/>
    <n v="9"/>
    <n v="7008"/>
    <s v="35 09.4696N"/>
    <s v="122 56.2354W"/>
    <s v="Cruise notebook"/>
    <n v="3954"/>
    <s v="Cruise notebook"/>
    <n v="10"/>
    <m/>
    <m/>
    <m/>
    <m/>
    <n v="411.71760769999997"/>
    <n v="37.007884320000002"/>
    <n v="4.8202739479999996"/>
    <n v="50.970143200000003"/>
    <n v="411.71760769999997"/>
    <n v="37.007884320000002"/>
    <n v="4.8202739479999996"/>
    <n v="50.970143200000003"/>
    <m/>
  </r>
  <r>
    <n v="70"/>
    <d v="2018-07-16T00:00:00"/>
    <x v="1"/>
    <x v="0"/>
    <n v="9"/>
    <n v="7008"/>
    <s v="35 09.4696N"/>
    <s v="122 56.2354W"/>
    <s v="Cruise notebook"/>
    <n v="3954"/>
    <s v="Cruise notebook"/>
    <n v="10"/>
    <m/>
    <m/>
    <m/>
    <m/>
    <n v="411.71760769999997"/>
    <n v="37.007884320000002"/>
    <n v="4.8202739479999996"/>
    <n v="50.970143200000003"/>
    <n v="411.71760769999997"/>
    <n v="37.007884320000002"/>
    <n v="4.8202739479999996"/>
    <n v="50.970143200000003"/>
    <m/>
  </r>
  <r>
    <n v="70"/>
    <d v="2018-07-17T00:00:00"/>
    <x v="1"/>
    <x v="0"/>
    <n v="9"/>
    <n v="7008"/>
    <s v="35 09.4696N"/>
    <s v="122 56.2354W"/>
    <s v="Cruise notebook"/>
    <n v="3954"/>
    <s v="Cruise notebook"/>
    <n v="10"/>
    <m/>
    <m/>
    <m/>
    <m/>
    <n v="411.71760769999997"/>
    <n v="37.007884320000002"/>
    <n v="4.8202739479999996"/>
    <n v="50.970143200000003"/>
    <n v="411.71760769999997"/>
    <n v="37.007884320000002"/>
    <n v="4.8202739479999996"/>
    <n v="50.970143200000003"/>
    <m/>
  </r>
  <r>
    <n v="70"/>
    <d v="2018-07-18T00:00:00"/>
    <x v="1"/>
    <x v="0"/>
    <n v="9"/>
    <n v="7008"/>
    <s v="35 09.4696N"/>
    <s v="122 56.2354W"/>
    <s v="Cruise notebook"/>
    <n v="3954"/>
    <s v="Cruise notebook"/>
    <n v="10"/>
    <m/>
    <m/>
    <m/>
    <m/>
    <n v="411.71760769999997"/>
    <n v="37.007884320000002"/>
    <n v="4.8202739479999996"/>
    <n v="50.970143200000003"/>
    <n v="411.71760769999997"/>
    <n v="37.007884320000002"/>
    <n v="4.8202739479999996"/>
    <n v="50.970143200000003"/>
    <m/>
  </r>
  <r>
    <n v="70"/>
    <d v="2018-07-19T00:00:00"/>
    <x v="1"/>
    <x v="0"/>
    <n v="9"/>
    <n v="7008"/>
    <s v="35 09.4696N"/>
    <s v="122 56.2354W"/>
    <s v="Cruise notebook"/>
    <n v="3954"/>
    <s v="Cruise notebook"/>
    <n v="10"/>
    <m/>
    <m/>
    <m/>
    <m/>
    <n v="411.71760769999997"/>
    <n v="37.007884320000002"/>
    <n v="4.8202739479999996"/>
    <n v="50.970143200000003"/>
    <n v="411.71760769999997"/>
    <n v="37.007884320000002"/>
    <n v="4.8202739479999996"/>
    <n v="50.970143200000003"/>
    <m/>
  </r>
  <r>
    <n v="70"/>
    <d v="2018-07-20T00:00:00"/>
    <x v="1"/>
    <x v="0"/>
    <n v="9"/>
    <n v="7008"/>
    <s v="35 09.4696N"/>
    <s v="122 56.2354W"/>
    <s v="Cruise notebook"/>
    <n v="3954"/>
    <s v="Cruise notebook"/>
    <n v="10"/>
    <m/>
    <m/>
    <m/>
    <m/>
    <n v="411.71760769999997"/>
    <n v="37.007884320000002"/>
    <n v="4.8202739479999996"/>
    <n v="50.970143200000003"/>
    <n v="411.71760769999997"/>
    <n v="37.007884320000002"/>
    <n v="4.8202739479999996"/>
    <n v="50.970143200000003"/>
    <m/>
  </r>
  <r>
    <n v="70"/>
    <d v="2018-07-21T00:00:00"/>
    <x v="1"/>
    <x v="0"/>
    <n v="9"/>
    <n v="7008"/>
    <s v="35 09.4696N"/>
    <s v="122 56.2354W"/>
    <s v="Cruise notebook"/>
    <n v="3954"/>
    <s v="Cruise notebook"/>
    <n v="10"/>
    <m/>
    <m/>
    <m/>
    <m/>
    <n v="411.71760769999997"/>
    <n v="37.007884320000002"/>
    <n v="4.8202739479999996"/>
    <n v="50.970143200000003"/>
    <n v="411.71760769999997"/>
    <n v="37.007884320000002"/>
    <n v="4.8202739479999996"/>
    <n v="50.970143200000003"/>
    <m/>
  </r>
  <r>
    <n v="70"/>
    <d v="2018-07-22T00:00:00"/>
    <x v="1"/>
    <x v="0"/>
    <n v="9"/>
    <n v="7008"/>
    <s v="35 09.4696N"/>
    <s v="122 56.2354W"/>
    <s v="Cruise notebook"/>
    <n v="3954"/>
    <s v="Cruise notebook"/>
    <n v="10"/>
    <m/>
    <m/>
    <m/>
    <m/>
    <n v="411.71760769999997"/>
    <n v="37.007884320000002"/>
    <n v="4.8202739479999996"/>
    <n v="50.970143200000003"/>
    <n v="411.71760769999997"/>
    <n v="37.007884320000002"/>
    <n v="4.8202739479999996"/>
    <n v="50.970143200000003"/>
    <m/>
  </r>
  <r>
    <n v="70"/>
    <d v="2018-07-23T00:00:00"/>
    <x v="1"/>
    <x v="0"/>
    <n v="10"/>
    <n v="7008"/>
    <s v="35 09.4696N"/>
    <s v="122 56.2354W"/>
    <s v="Cruise notebook"/>
    <n v="3954"/>
    <s v="Cruise notebook"/>
    <n v="10"/>
    <m/>
    <m/>
    <m/>
    <m/>
    <n v="155.45874689999999"/>
    <n v="24.829142879999999"/>
    <n v="3.1400860079999999"/>
    <n v="35.508736560000003"/>
    <n v="155.45874689999999"/>
    <n v="24.829142879999999"/>
    <n v="3.1400860079999999"/>
    <n v="35.508736560000003"/>
    <m/>
  </r>
  <r>
    <n v="70"/>
    <d v="2018-07-24T00:00:00"/>
    <x v="1"/>
    <x v="0"/>
    <n v="10"/>
    <n v="7008"/>
    <s v="35 09.4696N"/>
    <s v="122 56.2354W"/>
    <s v="Cruise notebook"/>
    <n v="3954"/>
    <s v="Cruise notebook"/>
    <n v="10"/>
    <m/>
    <m/>
    <m/>
    <m/>
    <n v="155.45874689999999"/>
    <n v="24.829142879999999"/>
    <n v="3.1400860079999999"/>
    <n v="35.508736560000003"/>
    <n v="155.45874689999999"/>
    <n v="24.829142879999999"/>
    <n v="3.1400860079999999"/>
    <n v="35.508736560000003"/>
    <m/>
  </r>
  <r>
    <n v="70"/>
    <d v="2018-07-25T00:00:00"/>
    <x v="1"/>
    <x v="0"/>
    <n v="10"/>
    <n v="7008"/>
    <s v="35 09.4696N"/>
    <s v="122 56.2354W"/>
    <s v="Cruise notebook"/>
    <n v="3954"/>
    <s v="Cruise notebook"/>
    <n v="10"/>
    <m/>
    <m/>
    <m/>
    <m/>
    <n v="155.45874689999999"/>
    <n v="24.829142879999999"/>
    <n v="3.1400860079999999"/>
    <n v="35.508736560000003"/>
    <n v="155.45874689999999"/>
    <n v="24.829142879999999"/>
    <n v="3.1400860079999999"/>
    <n v="35.508736560000003"/>
    <m/>
  </r>
  <r>
    <n v="70"/>
    <d v="2018-07-26T00:00:00"/>
    <x v="1"/>
    <x v="0"/>
    <n v="10"/>
    <n v="7008"/>
    <s v="35 09.4696N"/>
    <s v="122 56.2354W"/>
    <s v="Cruise notebook"/>
    <n v="3954"/>
    <s v="Cruise notebook"/>
    <n v="10"/>
    <m/>
    <m/>
    <m/>
    <m/>
    <n v="155.45874689999999"/>
    <n v="24.829142879999999"/>
    <n v="3.1400860079999999"/>
    <n v="35.508736560000003"/>
    <n v="155.45874689999999"/>
    <n v="24.829142879999999"/>
    <n v="3.1400860079999999"/>
    <n v="35.508736560000003"/>
    <m/>
  </r>
  <r>
    <n v="70"/>
    <d v="2018-07-27T00:00:00"/>
    <x v="1"/>
    <x v="0"/>
    <n v="10"/>
    <n v="7008"/>
    <s v="35 09.4696N"/>
    <s v="122 56.2354W"/>
    <s v="Cruise notebook"/>
    <n v="3954"/>
    <s v="Cruise notebook"/>
    <n v="10"/>
    <m/>
    <m/>
    <m/>
    <m/>
    <n v="155.45874689999999"/>
    <n v="24.829142879999999"/>
    <n v="3.1400860079999999"/>
    <n v="35.508736560000003"/>
    <n v="155.45874689999999"/>
    <n v="24.829142879999999"/>
    <n v="3.1400860079999999"/>
    <n v="35.508736560000003"/>
    <m/>
  </r>
  <r>
    <n v="70"/>
    <d v="2018-07-28T00:00:00"/>
    <x v="1"/>
    <x v="0"/>
    <n v="10"/>
    <n v="7008"/>
    <s v="35 09.4696N"/>
    <s v="122 56.2354W"/>
    <s v="Cruise notebook"/>
    <n v="3954"/>
    <s v="Cruise notebook"/>
    <n v="10"/>
    <m/>
    <m/>
    <m/>
    <m/>
    <n v="155.45874689999999"/>
    <n v="24.829142879999999"/>
    <n v="3.1400860079999999"/>
    <n v="35.508736560000003"/>
    <n v="155.45874689999999"/>
    <n v="24.829142879999999"/>
    <n v="3.1400860079999999"/>
    <n v="35.508736560000003"/>
    <m/>
  </r>
  <r>
    <n v="70"/>
    <d v="2018-07-29T00:00:00"/>
    <x v="1"/>
    <x v="0"/>
    <n v="10"/>
    <n v="7008"/>
    <s v="35 09.4696N"/>
    <s v="122 56.2354W"/>
    <s v="Cruise notebook"/>
    <n v="3954"/>
    <s v="Cruise notebook"/>
    <n v="10"/>
    <m/>
    <m/>
    <m/>
    <m/>
    <n v="155.45874689999999"/>
    <n v="24.829142879999999"/>
    <n v="3.1400860079999999"/>
    <n v="35.508736560000003"/>
    <n v="155.45874689999999"/>
    <n v="24.829142879999999"/>
    <n v="3.1400860079999999"/>
    <n v="35.508736560000003"/>
    <m/>
  </r>
  <r>
    <n v="70"/>
    <d v="2018-07-30T00:00:00"/>
    <x v="1"/>
    <x v="0"/>
    <n v="10"/>
    <n v="7008"/>
    <s v="35 09.4696N"/>
    <s v="122 56.2354W"/>
    <s v="Cruise notebook"/>
    <n v="3954"/>
    <s v="Cruise notebook"/>
    <n v="10"/>
    <m/>
    <m/>
    <m/>
    <m/>
    <n v="155.45874689999999"/>
    <n v="24.829142879999999"/>
    <n v="3.1400860079999999"/>
    <n v="35.508736560000003"/>
    <n v="155.45874689999999"/>
    <n v="24.829142879999999"/>
    <n v="3.1400860079999999"/>
    <n v="35.508736560000003"/>
    <m/>
  </r>
  <r>
    <n v="70"/>
    <d v="2018-07-31T00:00:00"/>
    <x v="1"/>
    <x v="0"/>
    <n v="10"/>
    <n v="7008"/>
    <s v="35 09.4696N"/>
    <s v="122 56.2354W"/>
    <s v="Cruise notebook"/>
    <n v="3954"/>
    <s v="Cruise notebook"/>
    <n v="10"/>
    <m/>
    <m/>
    <m/>
    <m/>
    <n v="155.45874689999999"/>
    <n v="24.829142879999999"/>
    <n v="3.1400860079999999"/>
    <n v="35.508736560000003"/>
    <n v="155.45874689999999"/>
    <n v="24.829142879999999"/>
    <n v="3.1400860079999999"/>
    <n v="35.508736560000003"/>
    <m/>
  </r>
  <r>
    <n v="70"/>
    <d v="2018-08-01T00:00:00"/>
    <x v="2"/>
    <x v="0"/>
    <n v="10"/>
    <n v="7008"/>
    <s v="35 09.4696N"/>
    <s v="122 56.2354W"/>
    <s v="Cruise notebook"/>
    <n v="3954"/>
    <s v="Cruise notebook"/>
    <n v="10"/>
    <m/>
    <m/>
    <m/>
    <m/>
    <n v="155.45874689999999"/>
    <n v="24.829142879999999"/>
    <n v="3.1400860079999999"/>
    <n v="35.508736560000003"/>
    <n v="155.45874689999999"/>
    <n v="24.829142879999999"/>
    <n v="3.1400860079999999"/>
    <n v="35.508736560000003"/>
    <m/>
  </r>
  <r>
    <n v="70"/>
    <d v="2018-08-02T00:00:00"/>
    <x v="2"/>
    <x v="0"/>
    <n v="11"/>
    <n v="7008"/>
    <s v="35 09.4696N"/>
    <s v="122 56.2354W"/>
    <s v="Cruise notebook"/>
    <n v="3954"/>
    <s v="Cruise notebook"/>
    <n v="10"/>
    <m/>
    <m/>
    <m/>
    <m/>
    <n v="139.77219030000001"/>
    <n v="21.00524119"/>
    <n v="2.7454523110000002"/>
    <n v="29.833593189999998"/>
    <n v="139.77219030000001"/>
    <n v="21.00524119"/>
    <n v="2.7454523110000002"/>
    <n v="29.833593189999998"/>
    <m/>
  </r>
  <r>
    <n v="70"/>
    <d v="2018-08-03T00:00:00"/>
    <x v="2"/>
    <x v="0"/>
    <n v="11"/>
    <n v="7008"/>
    <s v="35 09.4696N"/>
    <s v="122 56.2354W"/>
    <s v="Cruise notebook"/>
    <n v="3954"/>
    <s v="Cruise notebook"/>
    <n v="10"/>
    <m/>
    <m/>
    <m/>
    <m/>
    <n v="139.77219030000001"/>
    <n v="21.00524119"/>
    <n v="2.7454523110000002"/>
    <n v="29.833593189999998"/>
    <n v="139.77219030000001"/>
    <n v="21.00524119"/>
    <n v="2.7454523110000002"/>
    <n v="29.833593189999998"/>
    <m/>
  </r>
  <r>
    <n v="70"/>
    <d v="2018-08-04T00:00:00"/>
    <x v="2"/>
    <x v="0"/>
    <n v="11"/>
    <n v="7008"/>
    <s v="35 09.4696N"/>
    <s v="122 56.2354W"/>
    <s v="Cruise notebook"/>
    <n v="3954"/>
    <s v="Cruise notebook"/>
    <n v="10"/>
    <m/>
    <m/>
    <m/>
    <m/>
    <n v="139.77219030000001"/>
    <n v="21.00524119"/>
    <n v="2.7454523110000002"/>
    <n v="29.833593189999998"/>
    <n v="139.77219030000001"/>
    <n v="21.00524119"/>
    <n v="2.7454523110000002"/>
    <n v="29.833593189999998"/>
    <m/>
  </r>
  <r>
    <n v="70"/>
    <d v="2018-08-05T00:00:00"/>
    <x v="2"/>
    <x v="0"/>
    <n v="11"/>
    <n v="7008"/>
    <s v="35 09.4696N"/>
    <s v="122 56.2354W"/>
    <s v="Cruise notebook"/>
    <n v="3954"/>
    <s v="Cruise notebook"/>
    <n v="10"/>
    <m/>
    <m/>
    <m/>
    <m/>
    <n v="139.77219030000001"/>
    <n v="21.00524119"/>
    <n v="2.7454523110000002"/>
    <n v="29.833593189999998"/>
    <n v="139.77219030000001"/>
    <n v="21.00524119"/>
    <n v="2.7454523110000002"/>
    <n v="29.833593189999998"/>
    <m/>
  </r>
  <r>
    <n v="70"/>
    <d v="2018-08-06T00:00:00"/>
    <x v="2"/>
    <x v="0"/>
    <n v="11"/>
    <n v="7008"/>
    <s v="35 09.4696N"/>
    <s v="122 56.2354W"/>
    <s v="Cruise notebook"/>
    <n v="3954"/>
    <s v="Cruise notebook"/>
    <n v="10"/>
    <m/>
    <m/>
    <m/>
    <m/>
    <n v="139.77219030000001"/>
    <n v="21.00524119"/>
    <n v="2.7454523110000002"/>
    <n v="29.833593189999998"/>
    <n v="139.77219030000001"/>
    <n v="21.00524119"/>
    <n v="2.7454523110000002"/>
    <n v="29.833593189999998"/>
    <m/>
  </r>
  <r>
    <n v="70"/>
    <d v="2018-08-07T00:00:00"/>
    <x v="2"/>
    <x v="0"/>
    <n v="11"/>
    <n v="7008"/>
    <s v="35 09.4696N"/>
    <s v="122 56.2354W"/>
    <s v="Cruise notebook"/>
    <n v="3954"/>
    <s v="Cruise notebook"/>
    <n v="10"/>
    <m/>
    <m/>
    <m/>
    <m/>
    <n v="139.77219030000001"/>
    <n v="21.00524119"/>
    <n v="2.7454523110000002"/>
    <n v="29.833593189999998"/>
    <n v="139.77219030000001"/>
    <n v="21.00524119"/>
    <n v="2.7454523110000002"/>
    <n v="29.833593189999998"/>
    <m/>
  </r>
  <r>
    <n v="70"/>
    <d v="2018-08-08T00:00:00"/>
    <x v="2"/>
    <x v="0"/>
    <n v="11"/>
    <n v="7008"/>
    <s v="35 09.4696N"/>
    <s v="122 56.2354W"/>
    <s v="Cruise notebook"/>
    <n v="3954"/>
    <s v="Cruise notebook"/>
    <n v="10"/>
    <m/>
    <m/>
    <m/>
    <m/>
    <n v="139.77219030000001"/>
    <n v="21.00524119"/>
    <n v="2.7454523110000002"/>
    <n v="29.833593189999998"/>
    <n v="139.77219030000001"/>
    <n v="21.00524119"/>
    <n v="2.7454523110000002"/>
    <n v="29.833593189999998"/>
    <m/>
  </r>
  <r>
    <n v="70"/>
    <d v="2018-08-09T00:00:00"/>
    <x v="2"/>
    <x v="0"/>
    <n v="11"/>
    <n v="7008"/>
    <s v="35 09.4696N"/>
    <s v="122 56.2354W"/>
    <s v="Cruise notebook"/>
    <n v="3954"/>
    <s v="Cruise notebook"/>
    <n v="10"/>
    <m/>
    <m/>
    <m/>
    <m/>
    <n v="139.77219030000001"/>
    <n v="21.00524119"/>
    <n v="2.7454523110000002"/>
    <n v="29.833593189999998"/>
    <n v="139.77219030000001"/>
    <n v="21.00524119"/>
    <n v="2.7454523110000002"/>
    <n v="29.833593189999998"/>
    <m/>
  </r>
  <r>
    <n v="70"/>
    <d v="2018-08-10T00:00:00"/>
    <x v="2"/>
    <x v="0"/>
    <n v="11"/>
    <n v="7008"/>
    <s v="35 09.4696N"/>
    <s v="122 56.2354W"/>
    <s v="Cruise notebook"/>
    <n v="3954"/>
    <s v="Cruise notebook"/>
    <n v="10"/>
    <m/>
    <m/>
    <m/>
    <m/>
    <n v="139.77219030000001"/>
    <n v="21.00524119"/>
    <n v="2.7454523110000002"/>
    <n v="29.833593189999998"/>
    <n v="139.77219030000001"/>
    <n v="21.00524119"/>
    <n v="2.7454523110000002"/>
    <n v="29.833593189999998"/>
    <m/>
  </r>
  <r>
    <n v="70"/>
    <d v="2018-08-11T00:00:00"/>
    <x v="2"/>
    <x v="0"/>
    <n v="11"/>
    <n v="7008"/>
    <s v="35 09.4696N"/>
    <s v="122 56.2354W"/>
    <s v="Cruise notebook"/>
    <n v="3954"/>
    <s v="Cruise notebook"/>
    <n v="10"/>
    <m/>
    <m/>
    <m/>
    <m/>
    <n v="139.77219030000001"/>
    <n v="21.00524119"/>
    <n v="2.7454523110000002"/>
    <n v="29.833593189999998"/>
    <n v="139.77219030000001"/>
    <n v="21.00524119"/>
    <n v="2.7454523110000002"/>
    <n v="29.833593189999998"/>
    <m/>
  </r>
  <r>
    <n v="70"/>
    <d v="2018-08-12T00:00:00"/>
    <x v="2"/>
    <x v="0"/>
    <n v="12"/>
    <n v="7008"/>
    <s v="35 09.4696N"/>
    <s v="122 56.2354W"/>
    <s v="Cruise notebook"/>
    <n v="3954"/>
    <s v="Cruise notebook"/>
    <n v="10"/>
    <m/>
    <m/>
    <m/>
    <m/>
    <n v="84.947860750000004"/>
    <n v="10.38896832"/>
    <n v="1.3460342059999999"/>
    <n v="16.038518700000001"/>
    <n v="84.947860750000004"/>
    <n v="10.38896832"/>
    <n v="1.3460342059999999"/>
    <n v="16.038518700000001"/>
    <m/>
  </r>
  <r>
    <n v="70"/>
    <d v="2018-08-13T00:00:00"/>
    <x v="2"/>
    <x v="0"/>
    <n v="12"/>
    <n v="7008"/>
    <s v="35 09.4696N"/>
    <s v="122 56.2354W"/>
    <s v="Cruise notebook"/>
    <n v="3954"/>
    <s v="Cruise notebook"/>
    <n v="10"/>
    <m/>
    <m/>
    <m/>
    <m/>
    <n v="84.947860750000004"/>
    <n v="10.38896832"/>
    <n v="1.3460342059999999"/>
    <n v="16.038518700000001"/>
    <n v="84.947860750000004"/>
    <n v="10.38896832"/>
    <n v="1.3460342059999999"/>
    <n v="16.038518700000001"/>
    <m/>
  </r>
  <r>
    <n v="70"/>
    <d v="2018-08-14T00:00:00"/>
    <x v="2"/>
    <x v="0"/>
    <n v="12"/>
    <n v="7008"/>
    <s v="35 09.4696N"/>
    <s v="122 56.2354W"/>
    <s v="Cruise notebook"/>
    <n v="3954"/>
    <s v="Cruise notebook"/>
    <n v="10"/>
    <m/>
    <m/>
    <m/>
    <m/>
    <n v="84.947860750000004"/>
    <n v="10.38896832"/>
    <n v="1.3460342059999999"/>
    <n v="16.038518700000001"/>
    <n v="84.947860750000004"/>
    <n v="10.38896832"/>
    <n v="1.3460342059999999"/>
    <n v="16.038518700000001"/>
    <m/>
  </r>
  <r>
    <n v="70"/>
    <d v="2018-08-15T00:00:00"/>
    <x v="2"/>
    <x v="0"/>
    <n v="12"/>
    <n v="7008"/>
    <s v="35 09.4696N"/>
    <s v="122 56.2354W"/>
    <s v="Cruise notebook"/>
    <n v="3954"/>
    <s v="Cruise notebook"/>
    <n v="10"/>
    <m/>
    <m/>
    <m/>
    <m/>
    <n v="84.947860750000004"/>
    <n v="10.38896832"/>
    <n v="1.3460342059999999"/>
    <n v="16.038518700000001"/>
    <n v="84.947860750000004"/>
    <n v="10.38896832"/>
    <n v="1.3460342059999999"/>
    <n v="16.038518700000001"/>
    <m/>
  </r>
  <r>
    <n v="70"/>
    <d v="2018-08-16T00:00:00"/>
    <x v="2"/>
    <x v="0"/>
    <n v="12"/>
    <n v="7008"/>
    <s v="35 09.4696N"/>
    <s v="122 56.2354W"/>
    <s v="Cruise notebook"/>
    <n v="3954"/>
    <s v="Cruise notebook"/>
    <n v="10"/>
    <m/>
    <m/>
    <m/>
    <m/>
    <n v="84.947860750000004"/>
    <n v="10.38896832"/>
    <n v="1.3460342059999999"/>
    <n v="16.038518700000001"/>
    <n v="84.947860750000004"/>
    <n v="10.38896832"/>
    <n v="1.3460342059999999"/>
    <n v="16.038518700000001"/>
    <m/>
  </r>
  <r>
    <n v="70"/>
    <d v="2018-08-17T00:00:00"/>
    <x v="2"/>
    <x v="0"/>
    <n v="12"/>
    <n v="7008"/>
    <s v="35 09.4696N"/>
    <s v="122 56.2354W"/>
    <s v="Cruise notebook"/>
    <n v="3954"/>
    <s v="Cruise notebook"/>
    <n v="10"/>
    <m/>
    <m/>
    <m/>
    <m/>
    <n v="84.947860750000004"/>
    <n v="10.38896832"/>
    <n v="1.3460342059999999"/>
    <n v="16.038518700000001"/>
    <n v="84.947860750000004"/>
    <n v="10.38896832"/>
    <n v="1.3460342059999999"/>
    <n v="16.038518700000001"/>
    <m/>
  </r>
  <r>
    <n v="70"/>
    <d v="2018-08-18T00:00:00"/>
    <x v="2"/>
    <x v="0"/>
    <n v="12"/>
    <n v="7008"/>
    <s v="35 09.4696N"/>
    <s v="122 56.2354W"/>
    <s v="Cruise notebook"/>
    <n v="3954"/>
    <s v="Cruise notebook"/>
    <n v="10"/>
    <m/>
    <m/>
    <m/>
    <m/>
    <n v="84.947860750000004"/>
    <n v="10.38896832"/>
    <n v="1.3460342059999999"/>
    <n v="16.038518700000001"/>
    <n v="84.947860750000004"/>
    <n v="10.38896832"/>
    <n v="1.3460342059999999"/>
    <n v="16.038518700000001"/>
    <m/>
  </r>
  <r>
    <n v="70"/>
    <d v="2018-08-19T00:00:00"/>
    <x v="2"/>
    <x v="0"/>
    <n v="12"/>
    <n v="7008"/>
    <s v="35 09.4696N"/>
    <s v="122 56.2354W"/>
    <s v="Cruise notebook"/>
    <n v="3954"/>
    <s v="Cruise notebook"/>
    <n v="10"/>
    <m/>
    <m/>
    <m/>
    <m/>
    <n v="84.947860750000004"/>
    <n v="10.38896832"/>
    <n v="1.3460342059999999"/>
    <n v="16.038518700000001"/>
    <n v="84.947860750000004"/>
    <n v="10.38896832"/>
    <n v="1.3460342059999999"/>
    <n v="16.038518700000001"/>
    <m/>
  </r>
  <r>
    <n v="70"/>
    <d v="2018-08-20T00:00:00"/>
    <x v="2"/>
    <x v="0"/>
    <n v="12"/>
    <n v="7008"/>
    <s v="35 09.4696N"/>
    <s v="122 56.2354W"/>
    <s v="Cruise notebook"/>
    <n v="3954"/>
    <s v="Cruise notebook"/>
    <n v="10"/>
    <m/>
    <m/>
    <m/>
    <m/>
    <n v="84.947860750000004"/>
    <n v="10.38896832"/>
    <n v="1.3460342059999999"/>
    <n v="16.038518700000001"/>
    <n v="84.947860750000004"/>
    <n v="10.38896832"/>
    <n v="1.3460342059999999"/>
    <n v="16.038518700000001"/>
    <m/>
  </r>
  <r>
    <n v="70"/>
    <d v="2018-08-21T00:00:00"/>
    <x v="2"/>
    <x v="0"/>
    <n v="12"/>
    <n v="7008"/>
    <s v="35 09.4696N"/>
    <s v="122 56.2354W"/>
    <s v="Cruise notebook"/>
    <n v="3954"/>
    <s v="Cruise notebook"/>
    <n v="10"/>
    <m/>
    <m/>
    <m/>
    <m/>
    <n v="84.947860750000004"/>
    <n v="10.38896832"/>
    <n v="1.3460342059999999"/>
    <n v="16.038518700000001"/>
    <n v="84.947860750000004"/>
    <n v="10.38896832"/>
    <n v="1.3460342059999999"/>
    <n v="16.038518700000001"/>
    <m/>
  </r>
  <r>
    <n v="70"/>
    <d v="2018-08-22T00:00:00"/>
    <x v="2"/>
    <x v="0"/>
    <n v="13"/>
    <n v="7008"/>
    <s v="35 09.4696N"/>
    <s v="122 56.2354W"/>
    <s v="Cruise notebook"/>
    <n v="3954"/>
    <s v="Cruise notebook"/>
    <n v="10"/>
    <m/>
    <m/>
    <m/>
    <m/>
    <n v="88.554843360000007"/>
    <n v="11.745159559999999"/>
    <n v="1.530677193"/>
    <n v="17.626663579999999"/>
    <n v="88.554843360000007"/>
    <n v="11.745159559999999"/>
    <n v="1.530677193"/>
    <n v="17.626663579999999"/>
    <m/>
  </r>
  <r>
    <n v="70"/>
    <d v="2018-08-23T00:00:00"/>
    <x v="2"/>
    <x v="0"/>
    <n v="13"/>
    <n v="7008"/>
    <s v="35 09.4696N"/>
    <s v="122 56.2354W"/>
    <s v="Cruise notebook"/>
    <n v="3954"/>
    <s v="Cruise notebook"/>
    <n v="10"/>
    <m/>
    <m/>
    <m/>
    <m/>
    <n v="88.554843360000007"/>
    <n v="11.745159559999999"/>
    <n v="1.530677193"/>
    <n v="17.626663579999999"/>
    <n v="88.554843360000007"/>
    <n v="11.745159559999999"/>
    <n v="1.530677193"/>
    <n v="17.626663579999999"/>
    <m/>
  </r>
  <r>
    <n v="70"/>
    <d v="2018-08-24T00:00:00"/>
    <x v="2"/>
    <x v="0"/>
    <n v="13"/>
    <n v="7008"/>
    <s v="35 09.4696N"/>
    <s v="122 56.2354W"/>
    <s v="Cruise notebook"/>
    <n v="3954"/>
    <s v="Cruise notebook"/>
    <n v="10"/>
    <m/>
    <m/>
    <m/>
    <m/>
    <n v="88.554843360000007"/>
    <n v="11.745159559999999"/>
    <n v="1.530677193"/>
    <n v="17.626663579999999"/>
    <n v="88.554843360000007"/>
    <n v="11.745159559999999"/>
    <n v="1.530677193"/>
    <n v="17.626663579999999"/>
    <m/>
  </r>
  <r>
    <n v="70"/>
    <d v="2018-08-25T00:00:00"/>
    <x v="2"/>
    <x v="0"/>
    <n v="13"/>
    <n v="7008"/>
    <s v="35 09.4696N"/>
    <s v="122 56.2354W"/>
    <s v="Cruise notebook"/>
    <n v="3954"/>
    <s v="Cruise notebook"/>
    <n v="10"/>
    <m/>
    <m/>
    <m/>
    <m/>
    <n v="88.554843360000007"/>
    <n v="11.745159559999999"/>
    <n v="1.530677193"/>
    <n v="17.626663579999999"/>
    <n v="88.554843360000007"/>
    <n v="11.745159559999999"/>
    <n v="1.530677193"/>
    <n v="17.626663579999999"/>
    <m/>
  </r>
  <r>
    <n v="70"/>
    <d v="2018-08-26T00:00:00"/>
    <x v="2"/>
    <x v="0"/>
    <n v="13"/>
    <n v="7008"/>
    <s v="35 09.4696N"/>
    <s v="122 56.2354W"/>
    <s v="Cruise notebook"/>
    <n v="3954"/>
    <s v="Cruise notebook"/>
    <n v="10"/>
    <m/>
    <m/>
    <m/>
    <m/>
    <n v="88.554843360000007"/>
    <n v="11.745159559999999"/>
    <n v="1.530677193"/>
    <n v="17.626663579999999"/>
    <n v="88.554843360000007"/>
    <n v="11.745159559999999"/>
    <n v="1.530677193"/>
    <n v="17.626663579999999"/>
    <m/>
  </r>
  <r>
    <n v="70"/>
    <d v="2018-08-27T00:00:00"/>
    <x v="2"/>
    <x v="0"/>
    <n v="13"/>
    <n v="7008"/>
    <s v="35 09.4696N"/>
    <s v="122 56.2354W"/>
    <s v="Cruise notebook"/>
    <n v="3954"/>
    <s v="Cruise notebook"/>
    <n v="10"/>
    <m/>
    <m/>
    <m/>
    <m/>
    <n v="88.554843360000007"/>
    <n v="11.745159559999999"/>
    <n v="1.530677193"/>
    <n v="17.626663579999999"/>
    <n v="88.554843360000007"/>
    <n v="11.745159559999999"/>
    <n v="1.530677193"/>
    <n v="17.626663579999999"/>
    <m/>
  </r>
  <r>
    <n v="70"/>
    <d v="2018-08-28T00:00:00"/>
    <x v="2"/>
    <x v="0"/>
    <n v="13"/>
    <n v="7008"/>
    <s v="35 09.4696N"/>
    <s v="122 56.2354W"/>
    <s v="Cruise notebook"/>
    <n v="3954"/>
    <s v="Cruise notebook"/>
    <n v="10"/>
    <m/>
    <m/>
    <m/>
    <m/>
    <n v="88.554843360000007"/>
    <n v="11.745159559999999"/>
    <n v="1.530677193"/>
    <n v="17.626663579999999"/>
    <n v="88.554843360000007"/>
    <n v="11.745159559999999"/>
    <n v="1.530677193"/>
    <n v="17.626663579999999"/>
    <m/>
  </r>
  <r>
    <n v="70"/>
    <d v="2018-08-29T00:00:00"/>
    <x v="2"/>
    <x v="0"/>
    <n v="13"/>
    <n v="7008"/>
    <s v="35 09.4696N"/>
    <s v="122 56.2354W"/>
    <s v="Cruise notebook"/>
    <n v="3954"/>
    <s v="Cruise notebook"/>
    <n v="10"/>
    <m/>
    <m/>
    <m/>
    <m/>
    <n v="88.554843360000007"/>
    <n v="11.745159559999999"/>
    <n v="1.530677193"/>
    <n v="17.626663579999999"/>
    <n v="88.554843360000007"/>
    <n v="11.745159559999999"/>
    <n v="1.530677193"/>
    <n v="17.626663579999999"/>
    <m/>
  </r>
  <r>
    <n v="70"/>
    <d v="2018-08-30T00:00:00"/>
    <x v="2"/>
    <x v="0"/>
    <n v="13"/>
    <n v="7008"/>
    <s v="35 09.4696N"/>
    <s v="122 56.2354W"/>
    <s v="Cruise notebook"/>
    <n v="3954"/>
    <s v="Cruise notebook"/>
    <n v="10"/>
    <m/>
    <m/>
    <m/>
    <m/>
    <n v="88.554843360000007"/>
    <n v="11.745159559999999"/>
    <n v="1.530677193"/>
    <n v="17.626663579999999"/>
    <n v="88.554843360000007"/>
    <n v="11.745159559999999"/>
    <n v="1.530677193"/>
    <n v="17.626663579999999"/>
    <m/>
  </r>
  <r>
    <n v="70"/>
    <d v="2018-08-31T00:00:00"/>
    <x v="2"/>
    <x v="0"/>
    <n v="13"/>
    <n v="7008"/>
    <s v="35 09.4696N"/>
    <s v="122 56.2354W"/>
    <s v="Cruise notebook"/>
    <n v="3954"/>
    <s v="Cruise notebook"/>
    <n v="10"/>
    <m/>
    <m/>
    <m/>
    <m/>
    <n v="88.554843360000007"/>
    <n v="11.745159559999999"/>
    <n v="1.530677193"/>
    <n v="17.626663579999999"/>
    <n v="88.554843360000007"/>
    <n v="11.745159559999999"/>
    <n v="1.530677193"/>
    <n v="17.626663579999999"/>
    <m/>
  </r>
  <r>
    <n v="70"/>
    <d v="2018-09-01T00:00:00"/>
    <x v="3"/>
    <x v="1"/>
    <n v="14"/>
    <n v="7008"/>
    <s v="35 09.4696N"/>
    <s v="122 56.2354W"/>
    <s v="Cruise notebook"/>
    <n v="3954"/>
    <s v="Cruise notebook"/>
    <n v="10"/>
    <m/>
    <m/>
    <m/>
    <m/>
    <n v="86.520332830000001"/>
    <n v="11.35892183"/>
    <n v="1.488923969"/>
    <n v="17.236853140000001"/>
    <n v="86.520332830000001"/>
    <n v="11.35892183"/>
    <n v="1.488923969"/>
    <n v="17.236853140000001"/>
    <m/>
  </r>
  <r>
    <n v="70"/>
    <d v="2018-09-02T00:00:00"/>
    <x v="3"/>
    <x v="1"/>
    <n v="14"/>
    <n v="7008"/>
    <s v="35 09.4696N"/>
    <s v="122 56.2354W"/>
    <s v="Cruise notebook"/>
    <n v="3954"/>
    <s v="Cruise notebook"/>
    <n v="10"/>
    <m/>
    <m/>
    <m/>
    <m/>
    <n v="86.520332830000001"/>
    <n v="11.35892183"/>
    <n v="1.488923969"/>
    <n v="17.236853140000001"/>
    <n v="86.520332830000001"/>
    <n v="11.35892183"/>
    <n v="1.488923969"/>
    <n v="17.236853140000001"/>
    <m/>
  </r>
  <r>
    <n v="70"/>
    <d v="2018-09-03T00:00:00"/>
    <x v="3"/>
    <x v="1"/>
    <n v="14"/>
    <n v="7008"/>
    <s v="35 09.4696N"/>
    <s v="122 56.2354W"/>
    <s v="Cruise notebook"/>
    <n v="3954"/>
    <s v="Cruise notebook"/>
    <n v="10"/>
    <m/>
    <m/>
    <m/>
    <m/>
    <n v="86.520332830000001"/>
    <n v="11.35892183"/>
    <n v="1.488923969"/>
    <n v="17.236853140000001"/>
    <n v="86.520332830000001"/>
    <n v="11.35892183"/>
    <n v="1.488923969"/>
    <n v="17.236853140000001"/>
    <m/>
  </r>
  <r>
    <n v="70"/>
    <d v="2018-09-04T00:00:00"/>
    <x v="3"/>
    <x v="1"/>
    <n v="14"/>
    <n v="7008"/>
    <s v="35 09.4696N"/>
    <s v="122 56.2354W"/>
    <s v="Cruise notebook"/>
    <n v="3954"/>
    <s v="Cruise notebook"/>
    <n v="10"/>
    <m/>
    <m/>
    <m/>
    <m/>
    <n v="86.520332830000001"/>
    <n v="11.35892183"/>
    <n v="1.488923969"/>
    <n v="17.236853140000001"/>
    <n v="86.520332830000001"/>
    <n v="11.35892183"/>
    <n v="1.488923969"/>
    <n v="17.236853140000001"/>
    <m/>
  </r>
  <r>
    <n v="70"/>
    <d v="2018-09-05T00:00:00"/>
    <x v="3"/>
    <x v="1"/>
    <n v="14"/>
    <n v="7008"/>
    <s v="35 09.4696N"/>
    <s v="122 56.2354W"/>
    <s v="Cruise notebook"/>
    <n v="3954"/>
    <s v="Cruise notebook"/>
    <n v="10"/>
    <m/>
    <m/>
    <m/>
    <m/>
    <n v="86.520332830000001"/>
    <n v="11.35892183"/>
    <n v="1.488923969"/>
    <n v="17.236853140000001"/>
    <n v="86.520332830000001"/>
    <n v="11.35892183"/>
    <n v="1.488923969"/>
    <n v="17.236853140000001"/>
    <m/>
  </r>
  <r>
    <n v="70"/>
    <d v="2018-09-06T00:00:00"/>
    <x v="3"/>
    <x v="1"/>
    <n v="14"/>
    <n v="7008"/>
    <s v="35 09.4696N"/>
    <s v="122 56.2354W"/>
    <s v="Cruise notebook"/>
    <n v="3954"/>
    <s v="Cruise notebook"/>
    <n v="10"/>
    <m/>
    <m/>
    <m/>
    <m/>
    <n v="86.520332830000001"/>
    <n v="11.35892183"/>
    <n v="1.488923969"/>
    <n v="17.236853140000001"/>
    <n v="86.520332830000001"/>
    <n v="11.35892183"/>
    <n v="1.488923969"/>
    <n v="17.236853140000001"/>
    <m/>
  </r>
  <r>
    <n v="70"/>
    <d v="2018-09-07T00:00:00"/>
    <x v="3"/>
    <x v="1"/>
    <n v="14"/>
    <n v="7008"/>
    <s v="35 09.4696N"/>
    <s v="122 56.2354W"/>
    <s v="Cruise notebook"/>
    <n v="3954"/>
    <s v="Cruise notebook"/>
    <n v="10"/>
    <m/>
    <m/>
    <m/>
    <m/>
    <n v="86.520332830000001"/>
    <n v="11.35892183"/>
    <n v="1.488923969"/>
    <n v="17.236853140000001"/>
    <n v="86.520332830000001"/>
    <n v="11.35892183"/>
    <n v="1.488923969"/>
    <n v="17.236853140000001"/>
    <m/>
  </r>
  <r>
    <n v="70"/>
    <d v="2018-09-08T00:00:00"/>
    <x v="3"/>
    <x v="1"/>
    <n v="14"/>
    <n v="7008"/>
    <s v="35 09.4696N"/>
    <s v="122 56.2354W"/>
    <s v="Cruise notebook"/>
    <n v="3954"/>
    <s v="Cruise notebook"/>
    <n v="10"/>
    <m/>
    <m/>
    <m/>
    <m/>
    <n v="86.520332830000001"/>
    <n v="11.35892183"/>
    <n v="1.488923969"/>
    <n v="17.236853140000001"/>
    <n v="86.520332830000001"/>
    <n v="11.35892183"/>
    <n v="1.488923969"/>
    <n v="17.236853140000001"/>
    <m/>
  </r>
  <r>
    <n v="70"/>
    <d v="2018-09-09T00:00:00"/>
    <x v="3"/>
    <x v="1"/>
    <n v="14"/>
    <n v="7008"/>
    <s v="35 09.4696N"/>
    <s v="122 56.2354W"/>
    <s v="Cruise notebook"/>
    <n v="3954"/>
    <s v="Cruise notebook"/>
    <n v="10"/>
    <m/>
    <m/>
    <m/>
    <m/>
    <n v="86.520332830000001"/>
    <n v="11.35892183"/>
    <n v="1.488923969"/>
    <n v="17.236853140000001"/>
    <n v="86.520332830000001"/>
    <n v="11.35892183"/>
    <n v="1.488923969"/>
    <n v="17.236853140000001"/>
    <m/>
  </r>
  <r>
    <n v="70"/>
    <d v="2018-09-10T00:00:00"/>
    <x v="3"/>
    <x v="1"/>
    <n v="14"/>
    <n v="7008"/>
    <s v="35 09.4696N"/>
    <s v="122 56.2354W"/>
    <s v="Cruise notebook"/>
    <n v="3954"/>
    <s v="Cruise notebook"/>
    <n v="10"/>
    <m/>
    <m/>
    <m/>
    <m/>
    <n v="86.520332830000001"/>
    <n v="11.35892183"/>
    <n v="1.488923969"/>
    <n v="17.236853140000001"/>
    <n v="86.520332830000001"/>
    <n v="11.35892183"/>
    <n v="1.488923969"/>
    <n v="17.236853140000001"/>
    <m/>
  </r>
  <r>
    <n v="70"/>
    <d v="2018-09-11T00:00:00"/>
    <x v="3"/>
    <x v="1"/>
    <n v="15"/>
    <n v="7008"/>
    <s v="35 09.4696N"/>
    <s v="122 56.2354W"/>
    <s v="Cruise notebook"/>
    <n v="3954"/>
    <s v="Cruise notebook"/>
    <n v="10"/>
    <m/>
    <m/>
    <m/>
    <m/>
    <n v="109.1856368"/>
    <n v="10.193742240000001"/>
    <n v="1.4752350860000001"/>
    <n v="17.035731999999999"/>
    <n v="109.1856368"/>
    <n v="10.193742240000001"/>
    <n v="1.4752350860000001"/>
    <n v="17.035731999999999"/>
    <m/>
  </r>
  <r>
    <n v="70"/>
    <d v="2018-09-12T00:00:00"/>
    <x v="3"/>
    <x v="1"/>
    <n v="15"/>
    <n v="7008"/>
    <s v="35 09.4696N"/>
    <s v="122 56.2354W"/>
    <s v="Cruise notebook"/>
    <n v="3954"/>
    <s v="Cruise notebook"/>
    <n v="10"/>
    <m/>
    <m/>
    <m/>
    <m/>
    <n v="109.1856368"/>
    <n v="10.193742240000001"/>
    <n v="1.4752350860000001"/>
    <n v="17.035731999999999"/>
    <n v="109.1856368"/>
    <n v="10.193742240000001"/>
    <n v="1.4752350860000001"/>
    <n v="17.035731999999999"/>
    <m/>
  </r>
  <r>
    <n v="70"/>
    <d v="2018-09-13T00:00:00"/>
    <x v="3"/>
    <x v="1"/>
    <n v="15"/>
    <n v="7008"/>
    <s v="35 09.4696N"/>
    <s v="122 56.2354W"/>
    <s v="Cruise notebook"/>
    <n v="3954"/>
    <s v="Cruise notebook"/>
    <n v="10"/>
    <m/>
    <m/>
    <m/>
    <m/>
    <n v="109.1856368"/>
    <n v="10.193742240000001"/>
    <n v="1.4752350860000001"/>
    <n v="17.035731999999999"/>
    <n v="109.1856368"/>
    <n v="10.193742240000001"/>
    <n v="1.4752350860000001"/>
    <n v="17.035731999999999"/>
    <m/>
  </r>
  <r>
    <n v="70"/>
    <d v="2018-09-14T00:00:00"/>
    <x v="3"/>
    <x v="1"/>
    <n v="15"/>
    <n v="7008"/>
    <s v="35 09.4696N"/>
    <s v="122 56.2354W"/>
    <s v="Cruise notebook"/>
    <n v="3954"/>
    <s v="Cruise notebook"/>
    <n v="10"/>
    <m/>
    <m/>
    <m/>
    <m/>
    <n v="109.1856368"/>
    <n v="10.193742240000001"/>
    <n v="1.4752350860000001"/>
    <n v="17.035731999999999"/>
    <n v="109.1856368"/>
    <n v="10.193742240000001"/>
    <n v="1.4752350860000001"/>
    <n v="17.035731999999999"/>
    <m/>
  </r>
  <r>
    <n v="70"/>
    <d v="2018-09-15T00:00:00"/>
    <x v="3"/>
    <x v="1"/>
    <n v="15"/>
    <n v="7008"/>
    <s v="35 09.4696N"/>
    <s v="122 56.2354W"/>
    <s v="Cruise notebook"/>
    <n v="3954"/>
    <s v="Cruise notebook"/>
    <n v="10"/>
    <m/>
    <m/>
    <m/>
    <m/>
    <n v="109.1856368"/>
    <n v="10.193742240000001"/>
    <n v="1.4752350860000001"/>
    <n v="17.035731999999999"/>
    <n v="109.1856368"/>
    <n v="10.193742240000001"/>
    <n v="1.4752350860000001"/>
    <n v="17.035731999999999"/>
    <m/>
  </r>
  <r>
    <n v="70"/>
    <d v="2018-09-16T00:00:00"/>
    <x v="3"/>
    <x v="1"/>
    <n v="15"/>
    <n v="7008"/>
    <s v="35 09.4696N"/>
    <s v="122 56.2354W"/>
    <s v="Cruise notebook"/>
    <n v="3954"/>
    <s v="Cruise notebook"/>
    <n v="10"/>
    <m/>
    <m/>
    <m/>
    <m/>
    <n v="109.1856368"/>
    <n v="10.193742240000001"/>
    <n v="1.4752350860000001"/>
    <n v="17.035731999999999"/>
    <n v="109.1856368"/>
    <n v="10.193742240000001"/>
    <n v="1.4752350860000001"/>
    <n v="17.035731999999999"/>
    <m/>
  </r>
  <r>
    <n v="70"/>
    <d v="2018-09-17T00:00:00"/>
    <x v="3"/>
    <x v="1"/>
    <n v="15"/>
    <n v="7008"/>
    <s v="35 09.4696N"/>
    <s v="122 56.2354W"/>
    <s v="Cruise notebook"/>
    <n v="3954"/>
    <s v="Cruise notebook"/>
    <n v="10"/>
    <m/>
    <m/>
    <m/>
    <m/>
    <n v="109.1856368"/>
    <n v="10.193742240000001"/>
    <n v="1.4752350860000001"/>
    <n v="17.035731999999999"/>
    <n v="109.1856368"/>
    <n v="10.193742240000001"/>
    <n v="1.4752350860000001"/>
    <n v="17.035731999999999"/>
    <m/>
  </r>
  <r>
    <n v="70"/>
    <d v="2018-09-18T00:00:00"/>
    <x v="3"/>
    <x v="1"/>
    <n v="15"/>
    <n v="7008"/>
    <s v="35 09.4696N"/>
    <s v="122 56.2354W"/>
    <s v="Cruise notebook"/>
    <n v="3954"/>
    <s v="Cruise notebook"/>
    <n v="10"/>
    <m/>
    <m/>
    <m/>
    <m/>
    <n v="109.1856368"/>
    <n v="10.193742240000001"/>
    <n v="1.4752350860000001"/>
    <n v="17.035731999999999"/>
    <n v="109.1856368"/>
    <n v="10.193742240000001"/>
    <n v="1.4752350860000001"/>
    <n v="17.035731999999999"/>
    <m/>
  </r>
  <r>
    <n v="70"/>
    <d v="2018-09-19T00:00:00"/>
    <x v="3"/>
    <x v="1"/>
    <n v="15"/>
    <n v="7008"/>
    <s v="35 09.4696N"/>
    <s v="122 56.2354W"/>
    <s v="Cruise notebook"/>
    <n v="3954"/>
    <s v="Cruise notebook"/>
    <n v="10"/>
    <m/>
    <m/>
    <m/>
    <m/>
    <n v="109.1856368"/>
    <n v="10.193742240000001"/>
    <n v="1.4752350860000001"/>
    <n v="17.035731999999999"/>
    <n v="109.1856368"/>
    <n v="10.193742240000001"/>
    <n v="1.4752350860000001"/>
    <n v="17.035731999999999"/>
    <m/>
  </r>
  <r>
    <n v="70"/>
    <d v="2018-09-20T00:00:00"/>
    <x v="3"/>
    <x v="1"/>
    <n v="15"/>
    <n v="7008"/>
    <s v="35 09.4696N"/>
    <s v="122 56.2354W"/>
    <s v="Cruise notebook"/>
    <n v="3954"/>
    <s v="Cruise notebook"/>
    <n v="10"/>
    <m/>
    <m/>
    <m/>
    <m/>
    <n v="109.1856368"/>
    <n v="10.193742240000001"/>
    <n v="1.4752350860000001"/>
    <n v="17.035731999999999"/>
    <n v="109.1856368"/>
    <n v="10.193742240000001"/>
    <n v="1.4752350860000001"/>
    <n v="17.035731999999999"/>
    <m/>
  </r>
  <r>
    <n v="70"/>
    <d v="2018-09-21T00:00:00"/>
    <x v="3"/>
    <x v="1"/>
    <n v="16"/>
    <n v="7008"/>
    <s v="35 09.4696N"/>
    <s v="122 56.2354W"/>
    <s v="Cruise notebook"/>
    <n v="3954"/>
    <s v="Cruise notebook"/>
    <n v="10"/>
    <m/>
    <m/>
    <m/>
    <m/>
    <n v="112.907686"/>
    <n v="18.313686189999999"/>
    <n v="2.2091527100000001"/>
    <n v="25.107498920000001"/>
    <n v="112.907686"/>
    <n v="18.313686189999999"/>
    <n v="2.2091527100000001"/>
    <n v="25.107498920000001"/>
    <m/>
  </r>
  <r>
    <n v="70"/>
    <d v="2018-09-22T00:00:00"/>
    <x v="3"/>
    <x v="1"/>
    <n v="16"/>
    <n v="7008"/>
    <s v="35 09.4696N"/>
    <s v="122 56.2354W"/>
    <s v="Cruise notebook"/>
    <n v="3954"/>
    <s v="Cruise notebook"/>
    <n v="10"/>
    <m/>
    <m/>
    <m/>
    <m/>
    <n v="112.907686"/>
    <n v="18.313686189999999"/>
    <n v="2.2091527100000001"/>
    <n v="25.107498920000001"/>
    <n v="112.907686"/>
    <n v="18.313686189999999"/>
    <n v="2.2091527100000001"/>
    <n v="25.107498920000001"/>
    <m/>
  </r>
  <r>
    <n v="70"/>
    <d v="2018-09-23T00:00:00"/>
    <x v="3"/>
    <x v="1"/>
    <n v="16"/>
    <n v="7008"/>
    <s v="35 09.4696N"/>
    <s v="122 56.2354W"/>
    <s v="Cruise notebook"/>
    <n v="3954"/>
    <s v="Cruise notebook"/>
    <n v="10"/>
    <m/>
    <m/>
    <m/>
    <m/>
    <n v="112.907686"/>
    <n v="18.313686189999999"/>
    <n v="2.2091527100000001"/>
    <n v="25.107498920000001"/>
    <n v="112.907686"/>
    <n v="18.313686189999999"/>
    <n v="2.2091527100000001"/>
    <n v="25.107498920000001"/>
    <m/>
  </r>
  <r>
    <n v="70"/>
    <d v="2018-09-24T00:00:00"/>
    <x v="3"/>
    <x v="1"/>
    <n v="16"/>
    <n v="7008"/>
    <s v="35 09.4696N"/>
    <s v="122 56.2354W"/>
    <s v="Cruise notebook"/>
    <n v="3954"/>
    <s v="Cruise notebook"/>
    <n v="10"/>
    <m/>
    <m/>
    <m/>
    <m/>
    <n v="112.907686"/>
    <n v="18.313686189999999"/>
    <n v="2.2091527100000001"/>
    <n v="25.107498920000001"/>
    <n v="112.907686"/>
    <n v="18.313686189999999"/>
    <n v="2.2091527100000001"/>
    <n v="25.107498920000001"/>
    <m/>
  </r>
  <r>
    <n v="70"/>
    <d v="2018-09-25T00:00:00"/>
    <x v="3"/>
    <x v="1"/>
    <n v="16"/>
    <n v="7008"/>
    <s v="35 09.4696N"/>
    <s v="122 56.2354W"/>
    <s v="Cruise notebook"/>
    <n v="3954"/>
    <s v="Cruise notebook"/>
    <n v="10"/>
    <m/>
    <m/>
    <m/>
    <m/>
    <n v="112.907686"/>
    <n v="18.313686189999999"/>
    <n v="2.2091527100000001"/>
    <n v="25.107498920000001"/>
    <n v="112.907686"/>
    <n v="18.313686189999999"/>
    <n v="2.2091527100000001"/>
    <n v="25.107498920000001"/>
    <m/>
  </r>
  <r>
    <n v="70"/>
    <d v="2018-09-26T00:00:00"/>
    <x v="3"/>
    <x v="1"/>
    <n v="16"/>
    <n v="7008"/>
    <s v="35 09.4696N"/>
    <s v="122 56.2354W"/>
    <s v="Cruise notebook"/>
    <n v="3954"/>
    <s v="Cruise notebook"/>
    <n v="10"/>
    <m/>
    <m/>
    <m/>
    <m/>
    <n v="112.907686"/>
    <n v="18.313686189999999"/>
    <n v="2.2091527100000001"/>
    <n v="25.107498920000001"/>
    <n v="112.907686"/>
    <n v="18.313686189999999"/>
    <n v="2.2091527100000001"/>
    <n v="25.107498920000001"/>
    <m/>
  </r>
  <r>
    <n v="70"/>
    <d v="2018-09-27T00:00:00"/>
    <x v="3"/>
    <x v="1"/>
    <n v="16"/>
    <n v="7008"/>
    <s v="35 09.4696N"/>
    <s v="122 56.2354W"/>
    <s v="Cruise notebook"/>
    <n v="3954"/>
    <s v="Cruise notebook"/>
    <n v="10"/>
    <m/>
    <m/>
    <m/>
    <m/>
    <n v="112.907686"/>
    <n v="18.313686189999999"/>
    <n v="2.2091527100000001"/>
    <n v="25.107498920000001"/>
    <n v="112.907686"/>
    <n v="18.313686189999999"/>
    <n v="2.2091527100000001"/>
    <n v="25.107498920000001"/>
    <m/>
  </r>
  <r>
    <n v="70"/>
    <d v="2018-09-28T00:00:00"/>
    <x v="3"/>
    <x v="1"/>
    <n v="16"/>
    <n v="7008"/>
    <s v="35 09.4696N"/>
    <s v="122 56.2354W"/>
    <s v="Cruise notebook"/>
    <n v="3954"/>
    <s v="Cruise notebook"/>
    <n v="10"/>
    <m/>
    <m/>
    <m/>
    <m/>
    <n v="112.907686"/>
    <n v="18.313686189999999"/>
    <n v="2.2091527100000001"/>
    <n v="25.107498920000001"/>
    <n v="112.907686"/>
    <n v="18.313686189999999"/>
    <n v="2.2091527100000001"/>
    <n v="25.107498920000001"/>
    <m/>
  </r>
  <r>
    <n v="70"/>
    <d v="2018-09-29T00:00:00"/>
    <x v="3"/>
    <x v="1"/>
    <n v="16"/>
    <n v="7008"/>
    <s v="35 09.4696N"/>
    <s v="122 56.2354W"/>
    <s v="Cruise notebook"/>
    <n v="3954"/>
    <s v="Cruise notebook"/>
    <n v="10"/>
    <m/>
    <m/>
    <m/>
    <m/>
    <n v="112.907686"/>
    <n v="18.313686189999999"/>
    <n v="2.2091527100000001"/>
    <n v="25.107498920000001"/>
    <n v="112.907686"/>
    <n v="18.313686189999999"/>
    <n v="2.2091527100000001"/>
    <n v="25.107498920000001"/>
    <m/>
  </r>
  <r>
    <n v="70"/>
    <d v="2018-09-30T00:00:00"/>
    <x v="3"/>
    <x v="1"/>
    <n v="16"/>
    <n v="7008"/>
    <s v="35 09.4696N"/>
    <s v="122 56.2354W"/>
    <s v="Cruise notebook"/>
    <n v="3954"/>
    <s v="Cruise notebook"/>
    <n v="10"/>
    <m/>
    <m/>
    <m/>
    <m/>
    <n v="112.907686"/>
    <n v="18.313686189999999"/>
    <n v="2.2091527100000001"/>
    <n v="25.107498920000001"/>
    <n v="112.907686"/>
    <n v="18.313686189999999"/>
    <n v="2.2091527100000001"/>
    <n v="25.107498920000001"/>
    <m/>
  </r>
  <r>
    <n v="70"/>
    <d v="2018-10-01T00:00:00"/>
    <x v="4"/>
    <x v="1"/>
    <n v="17"/>
    <n v="7008"/>
    <s v="35 09.4696N"/>
    <s v="122 56.2354W"/>
    <s v="Cruise notebook"/>
    <n v="3954"/>
    <s v="Cruise notebook"/>
    <n v="10"/>
    <m/>
    <m/>
    <m/>
    <m/>
    <n v="162.2013321"/>
    <n v="26.04806177"/>
    <n v="3.1432652879999998"/>
    <n v="34.150869069999999"/>
    <n v="162.2013321"/>
    <n v="26.04806177"/>
    <n v="3.1432652879999998"/>
    <n v="34.150869069999999"/>
    <m/>
  </r>
  <r>
    <n v="70"/>
    <d v="2018-10-02T00:00:00"/>
    <x v="4"/>
    <x v="1"/>
    <n v="17"/>
    <n v="7008"/>
    <s v="35 09.4696N"/>
    <s v="122 56.2354W"/>
    <s v="Cruise notebook"/>
    <n v="3954"/>
    <s v="Cruise notebook"/>
    <n v="10"/>
    <m/>
    <m/>
    <m/>
    <m/>
    <n v="162.2013321"/>
    <n v="26.04806177"/>
    <n v="3.1432652879999998"/>
    <n v="34.150869069999999"/>
    <n v="162.2013321"/>
    <n v="26.04806177"/>
    <n v="3.1432652879999998"/>
    <n v="34.150869069999999"/>
    <m/>
  </r>
  <r>
    <n v="70"/>
    <d v="2018-10-03T00:00:00"/>
    <x v="4"/>
    <x v="1"/>
    <n v="17"/>
    <n v="7008"/>
    <s v="35 09.4696N"/>
    <s v="122 56.2354W"/>
    <s v="Cruise notebook"/>
    <n v="3954"/>
    <s v="Cruise notebook"/>
    <n v="10"/>
    <m/>
    <m/>
    <m/>
    <m/>
    <n v="162.2013321"/>
    <n v="26.04806177"/>
    <n v="3.1432652879999998"/>
    <n v="34.150869069999999"/>
    <n v="162.2013321"/>
    <n v="26.04806177"/>
    <n v="3.1432652879999998"/>
    <n v="34.150869069999999"/>
    <m/>
  </r>
  <r>
    <n v="70"/>
    <d v="2018-10-04T00:00:00"/>
    <x v="4"/>
    <x v="1"/>
    <n v="17"/>
    <n v="7008"/>
    <s v="35 09.4696N"/>
    <s v="122 56.2354W"/>
    <s v="Cruise notebook"/>
    <n v="3954"/>
    <s v="Cruise notebook"/>
    <n v="10"/>
    <m/>
    <m/>
    <m/>
    <m/>
    <n v="162.2013321"/>
    <n v="26.04806177"/>
    <n v="3.1432652879999998"/>
    <n v="34.150869069999999"/>
    <n v="162.2013321"/>
    <n v="26.04806177"/>
    <n v="3.1432652879999998"/>
    <n v="34.150869069999999"/>
    <m/>
  </r>
  <r>
    <n v="70"/>
    <d v="2018-10-05T00:00:00"/>
    <x v="4"/>
    <x v="1"/>
    <n v="17"/>
    <n v="7008"/>
    <s v="35 09.4696N"/>
    <s v="122 56.2354W"/>
    <s v="Cruise notebook"/>
    <n v="3954"/>
    <s v="Cruise notebook"/>
    <n v="10"/>
    <m/>
    <m/>
    <m/>
    <m/>
    <n v="162.2013321"/>
    <n v="26.04806177"/>
    <n v="3.1432652879999998"/>
    <n v="34.150869069999999"/>
    <n v="162.2013321"/>
    <n v="26.04806177"/>
    <n v="3.1432652879999998"/>
    <n v="34.150869069999999"/>
    <m/>
  </r>
  <r>
    <n v="70"/>
    <d v="2018-10-06T00:00:00"/>
    <x v="4"/>
    <x v="1"/>
    <n v="17"/>
    <n v="7008"/>
    <s v="35 09.4696N"/>
    <s v="122 56.2354W"/>
    <s v="Cruise notebook"/>
    <n v="3954"/>
    <s v="Cruise notebook"/>
    <n v="10"/>
    <m/>
    <m/>
    <m/>
    <m/>
    <n v="162.2013321"/>
    <n v="26.04806177"/>
    <n v="3.1432652879999998"/>
    <n v="34.150869069999999"/>
    <n v="162.2013321"/>
    <n v="26.04806177"/>
    <n v="3.1432652879999998"/>
    <n v="34.150869069999999"/>
    <m/>
  </r>
  <r>
    <n v="70"/>
    <d v="2018-10-07T00:00:00"/>
    <x v="4"/>
    <x v="1"/>
    <n v="17"/>
    <n v="7008"/>
    <s v="35 09.4696N"/>
    <s v="122 56.2354W"/>
    <s v="Cruise notebook"/>
    <n v="3954"/>
    <s v="Cruise notebook"/>
    <n v="10"/>
    <m/>
    <m/>
    <m/>
    <m/>
    <n v="162.2013321"/>
    <n v="26.04806177"/>
    <n v="3.1432652879999998"/>
    <n v="34.150869069999999"/>
    <n v="162.2013321"/>
    <n v="26.04806177"/>
    <n v="3.1432652879999998"/>
    <n v="34.150869069999999"/>
    <m/>
  </r>
  <r>
    <n v="70"/>
    <d v="2018-10-08T00:00:00"/>
    <x v="4"/>
    <x v="1"/>
    <n v="17"/>
    <n v="7008"/>
    <s v="35 09.4696N"/>
    <s v="122 56.2354W"/>
    <s v="Cruise notebook"/>
    <n v="3954"/>
    <s v="Cruise notebook"/>
    <n v="10"/>
    <m/>
    <m/>
    <m/>
    <m/>
    <n v="162.2013321"/>
    <n v="26.04806177"/>
    <n v="3.1432652879999998"/>
    <n v="34.150869069999999"/>
    <n v="162.2013321"/>
    <n v="26.04806177"/>
    <n v="3.1432652879999998"/>
    <n v="34.150869069999999"/>
    <m/>
  </r>
  <r>
    <n v="70"/>
    <d v="2018-10-09T00:00:00"/>
    <x v="4"/>
    <x v="1"/>
    <n v="17"/>
    <n v="7008"/>
    <s v="35 09.4696N"/>
    <s v="122 56.2354W"/>
    <s v="Cruise notebook"/>
    <n v="3954"/>
    <s v="Cruise notebook"/>
    <n v="10"/>
    <m/>
    <m/>
    <m/>
    <m/>
    <n v="162.2013321"/>
    <n v="26.04806177"/>
    <n v="3.1432652879999998"/>
    <n v="34.150869069999999"/>
    <n v="162.2013321"/>
    <n v="26.04806177"/>
    <n v="3.1432652879999998"/>
    <n v="34.150869069999999"/>
    <m/>
  </r>
  <r>
    <n v="70"/>
    <d v="2018-10-10T00:00:00"/>
    <x v="4"/>
    <x v="1"/>
    <n v="17"/>
    <n v="7008"/>
    <s v="35 09.4696N"/>
    <s v="122 56.2354W"/>
    <s v="Cruise notebook"/>
    <n v="3954"/>
    <s v="Cruise notebook"/>
    <n v="10"/>
    <m/>
    <m/>
    <m/>
    <m/>
    <n v="162.2013321"/>
    <n v="26.04806177"/>
    <n v="3.1432652879999998"/>
    <n v="34.150869069999999"/>
    <n v="162.2013321"/>
    <n v="26.04806177"/>
    <n v="3.1432652879999998"/>
    <n v="34.150869069999999"/>
    <m/>
  </r>
  <r>
    <n v="70"/>
    <d v="2018-10-11T00:00:00"/>
    <x v="4"/>
    <x v="1"/>
    <n v="18"/>
    <n v="7008"/>
    <s v="35 09.4696N"/>
    <s v="122 56.2354W"/>
    <s v="Cruise notebook"/>
    <n v="3954"/>
    <s v="Cruise notebook"/>
    <n v="10"/>
    <m/>
    <m/>
    <m/>
    <m/>
    <n v="116.04972530000001"/>
    <n v="14.218017720000001"/>
    <n v="1.695519703"/>
    <n v="18.797044450000001"/>
    <n v="116.04972530000001"/>
    <n v="14.218017720000001"/>
    <n v="1.695519703"/>
    <n v="18.797044450000001"/>
    <m/>
  </r>
  <r>
    <n v="70"/>
    <d v="2018-10-12T00:00:00"/>
    <x v="4"/>
    <x v="1"/>
    <n v="18"/>
    <n v="7008"/>
    <s v="35 09.4696N"/>
    <s v="122 56.2354W"/>
    <s v="Cruise notebook"/>
    <n v="3954"/>
    <s v="Cruise notebook"/>
    <n v="10"/>
    <m/>
    <m/>
    <m/>
    <m/>
    <n v="116.04972530000001"/>
    <n v="14.218017720000001"/>
    <n v="1.695519703"/>
    <n v="18.797044450000001"/>
    <n v="116.04972530000001"/>
    <n v="14.218017720000001"/>
    <n v="1.695519703"/>
    <n v="18.797044450000001"/>
    <m/>
  </r>
  <r>
    <n v="70"/>
    <d v="2018-10-13T00:00:00"/>
    <x v="4"/>
    <x v="1"/>
    <n v="18"/>
    <n v="7008"/>
    <s v="35 09.4696N"/>
    <s v="122 56.2354W"/>
    <s v="Cruise notebook"/>
    <n v="3954"/>
    <s v="Cruise notebook"/>
    <n v="10"/>
    <m/>
    <m/>
    <m/>
    <m/>
    <n v="116.04972530000001"/>
    <n v="14.218017720000001"/>
    <n v="1.695519703"/>
    <n v="18.797044450000001"/>
    <n v="116.04972530000001"/>
    <n v="14.218017720000001"/>
    <n v="1.695519703"/>
    <n v="18.797044450000001"/>
    <m/>
  </r>
  <r>
    <n v="70"/>
    <d v="2018-10-14T00:00:00"/>
    <x v="4"/>
    <x v="1"/>
    <n v="18"/>
    <n v="7008"/>
    <s v="35 09.4696N"/>
    <s v="122 56.2354W"/>
    <s v="Cruise notebook"/>
    <n v="3954"/>
    <s v="Cruise notebook"/>
    <n v="10"/>
    <m/>
    <m/>
    <m/>
    <m/>
    <n v="116.04972530000001"/>
    <n v="14.218017720000001"/>
    <n v="1.695519703"/>
    <n v="18.797044450000001"/>
    <n v="116.04972530000001"/>
    <n v="14.218017720000001"/>
    <n v="1.695519703"/>
    <n v="18.797044450000001"/>
    <m/>
  </r>
  <r>
    <n v="70"/>
    <d v="2018-10-15T00:00:00"/>
    <x v="4"/>
    <x v="1"/>
    <n v="18"/>
    <n v="7008"/>
    <s v="35 09.4696N"/>
    <s v="122 56.2354W"/>
    <s v="Cruise notebook"/>
    <n v="3954"/>
    <s v="Cruise notebook"/>
    <n v="10"/>
    <m/>
    <m/>
    <m/>
    <m/>
    <n v="116.04972530000001"/>
    <n v="14.218017720000001"/>
    <n v="1.695519703"/>
    <n v="18.797044450000001"/>
    <n v="116.04972530000001"/>
    <n v="14.218017720000001"/>
    <n v="1.695519703"/>
    <n v="18.797044450000001"/>
    <m/>
  </r>
  <r>
    <n v="70"/>
    <d v="2018-10-16T00:00:00"/>
    <x v="4"/>
    <x v="1"/>
    <n v="18"/>
    <n v="7008"/>
    <s v="35 09.4696N"/>
    <s v="122 56.2354W"/>
    <s v="Cruise notebook"/>
    <n v="3954"/>
    <s v="Cruise notebook"/>
    <n v="10"/>
    <m/>
    <m/>
    <m/>
    <m/>
    <n v="116.04972530000001"/>
    <n v="14.218017720000001"/>
    <n v="1.695519703"/>
    <n v="18.797044450000001"/>
    <n v="116.04972530000001"/>
    <n v="14.218017720000001"/>
    <n v="1.695519703"/>
    <n v="18.797044450000001"/>
    <m/>
  </r>
  <r>
    <n v="70"/>
    <d v="2018-10-17T00:00:00"/>
    <x v="4"/>
    <x v="1"/>
    <n v="18"/>
    <n v="7008"/>
    <s v="35 09.4696N"/>
    <s v="122 56.2354W"/>
    <s v="Cruise notebook"/>
    <n v="3954"/>
    <s v="Cruise notebook"/>
    <n v="10"/>
    <m/>
    <m/>
    <m/>
    <m/>
    <n v="116.04972530000001"/>
    <n v="14.218017720000001"/>
    <n v="1.695519703"/>
    <n v="18.797044450000001"/>
    <n v="116.04972530000001"/>
    <n v="14.218017720000001"/>
    <n v="1.695519703"/>
    <n v="18.797044450000001"/>
    <m/>
  </r>
  <r>
    <n v="70"/>
    <d v="2018-10-18T00:00:00"/>
    <x v="4"/>
    <x v="1"/>
    <n v="18"/>
    <n v="7008"/>
    <s v="35 09.4696N"/>
    <s v="122 56.2354W"/>
    <s v="Cruise notebook"/>
    <n v="3954"/>
    <s v="Cruise notebook"/>
    <n v="10"/>
    <m/>
    <m/>
    <m/>
    <m/>
    <n v="116.04972530000001"/>
    <n v="14.218017720000001"/>
    <n v="1.695519703"/>
    <n v="18.797044450000001"/>
    <n v="116.04972530000001"/>
    <n v="14.218017720000001"/>
    <n v="1.695519703"/>
    <n v="18.797044450000001"/>
    <m/>
  </r>
  <r>
    <n v="70"/>
    <d v="2018-10-19T00:00:00"/>
    <x v="4"/>
    <x v="1"/>
    <n v="18"/>
    <n v="7008"/>
    <s v="35 09.4696N"/>
    <s v="122 56.2354W"/>
    <s v="Cruise notebook"/>
    <n v="3954"/>
    <s v="Cruise notebook"/>
    <n v="10"/>
    <m/>
    <m/>
    <m/>
    <m/>
    <n v="116.04972530000001"/>
    <n v="14.218017720000001"/>
    <n v="1.695519703"/>
    <n v="18.797044450000001"/>
    <n v="116.04972530000001"/>
    <n v="14.218017720000001"/>
    <n v="1.695519703"/>
    <n v="18.797044450000001"/>
    <m/>
  </r>
  <r>
    <n v="70"/>
    <d v="2018-10-20T00:00:00"/>
    <x v="4"/>
    <x v="1"/>
    <n v="18"/>
    <n v="7008"/>
    <s v="35 09.4696N"/>
    <s v="122 56.2354W"/>
    <s v="Cruise notebook"/>
    <n v="3954"/>
    <s v="Cruise notebook"/>
    <n v="10"/>
    <m/>
    <m/>
    <m/>
    <m/>
    <n v="116.04972530000001"/>
    <n v="14.218017720000001"/>
    <n v="1.695519703"/>
    <n v="18.797044450000001"/>
    <n v="116.04972530000001"/>
    <n v="14.218017720000001"/>
    <n v="1.695519703"/>
    <n v="18.797044450000001"/>
    <m/>
  </r>
  <r>
    <n v="70"/>
    <d v="2018-10-21T00:00:00"/>
    <x v="4"/>
    <x v="1"/>
    <n v="19"/>
    <n v="7008"/>
    <s v="35 09.4696N"/>
    <s v="122 56.2354W"/>
    <s v="Cruise notebook"/>
    <n v="3954"/>
    <s v="Cruise notebook"/>
    <n v="2.25"/>
    <m/>
    <m/>
    <m/>
    <m/>
    <n v="129.6879375"/>
    <n v="18.56791248"/>
    <n v="2.2320812339999998"/>
    <n v="22.600825019999998"/>
    <n v="129.6879375"/>
    <n v="18.56791248"/>
    <n v="2.2320812339999998"/>
    <n v="22.600825019999998"/>
    <m/>
  </r>
  <r>
    <n v="70"/>
    <d v="2018-10-22T00:00:00"/>
    <x v="4"/>
    <x v="1"/>
    <n v="19"/>
    <n v="7008"/>
    <s v="35 09.4696N"/>
    <s v="122 56.2354W"/>
    <s v="Cruise notebook"/>
    <n v="3954"/>
    <s v="Cruise notebook"/>
    <n v="2.25"/>
    <m/>
    <m/>
    <m/>
    <m/>
    <n v="129.6879375"/>
    <n v="18.56791248"/>
    <n v="2.2320812339999998"/>
    <n v="22.600825019999998"/>
    <n v="129.6879375"/>
    <n v="18.56791248"/>
    <n v="2.2320812339999998"/>
    <n v="22.600825019999998"/>
    <m/>
  </r>
  <r>
    <n v="71"/>
    <d v="2018-10-26T00:00:00"/>
    <x v="4"/>
    <x v="1"/>
    <n v="1"/>
    <n v="7111"/>
    <s v="35 09.457N"/>
    <s v="122 56.206W"/>
    <s v="Cruise notebook"/>
    <n v="3978"/>
    <s v="Cruise notebook"/>
    <n v="17"/>
    <n v="217.879132"/>
    <n v="16.358786989999999"/>
    <n v="1.914723755"/>
    <n v="20.871756569999999"/>
    <n v="117.5345351"/>
    <n v="18.517268260000002"/>
    <n v="2.179646966"/>
    <n v="25.894652539999999"/>
    <n v="117.5345351"/>
    <n v="18.517268260000002"/>
    <n v="2.179646966"/>
    <n v="25.894652539999999"/>
    <m/>
  </r>
  <r>
    <n v="71"/>
    <d v="2018-10-27T00:00:00"/>
    <x v="4"/>
    <x v="1"/>
    <n v="1"/>
    <n v="7111"/>
    <s v="35 09.457N"/>
    <s v="122 56.206W"/>
    <s v="Cruise notebook"/>
    <n v="3978"/>
    <s v="Cruise notebook"/>
    <n v="17"/>
    <n v="217.879132"/>
    <n v="16.358786989999999"/>
    <n v="1.914723755"/>
    <n v="20.871756569999999"/>
    <n v="117.5345351"/>
    <n v="18.517268260000002"/>
    <n v="2.179646966"/>
    <n v="25.894652539999999"/>
    <n v="117.5345351"/>
    <n v="18.517268260000002"/>
    <n v="2.179646966"/>
    <n v="25.894652539999999"/>
    <m/>
  </r>
  <r>
    <n v="71"/>
    <d v="2018-10-28T00:00:00"/>
    <x v="4"/>
    <x v="1"/>
    <n v="1"/>
    <n v="7111"/>
    <s v="35 09.457N"/>
    <s v="122 56.206W"/>
    <s v="Cruise notebook"/>
    <n v="3978"/>
    <s v="Cruise notebook"/>
    <n v="17"/>
    <n v="217.879132"/>
    <n v="16.358786989999999"/>
    <n v="1.914723755"/>
    <n v="20.871756569999999"/>
    <n v="117.5345351"/>
    <n v="18.517268260000002"/>
    <n v="2.179646966"/>
    <n v="25.894652539999999"/>
    <n v="117.5345351"/>
    <n v="18.517268260000002"/>
    <n v="2.179646966"/>
    <n v="25.894652539999999"/>
    <m/>
  </r>
  <r>
    <n v="71"/>
    <d v="2018-10-29T00:00:00"/>
    <x v="4"/>
    <x v="1"/>
    <n v="1"/>
    <n v="7111"/>
    <s v="35 09.457N"/>
    <s v="122 56.206W"/>
    <s v="Cruise notebook"/>
    <n v="3978"/>
    <s v="Cruise notebook"/>
    <n v="17"/>
    <n v="217.879132"/>
    <n v="16.358786989999999"/>
    <n v="1.914723755"/>
    <n v="20.871756569999999"/>
    <n v="117.5345351"/>
    <n v="18.517268260000002"/>
    <n v="2.179646966"/>
    <n v="25.894652539999999"/>
    <n v="117.5345351"/>
    <n v="18.517268260000002"/>
    <n v="2.179646966"/>
    <n v="25.894652539999999"/>
    <m/>
  </r>
  <r>
    <n v="71"/>
    <d v="2018-10-30T00:00:00"/>
    <x v="4"/>
    <x v="1"/>
    <n v="1"/>
    <n v="7111"/>
    <s v="35 09.457N"/>
    <s v="122 56.206W"/>
    <s v="Cruise notebook"/>
    <n v="3978"/>
    <s v="Cruise notebook"/>
    <n v="17"/>
    <n v="217.879132"/>
    <n v="16.358786989999999"/>
    <n v="1.914723755"/>
    <n v="20.871756569999999"/>
    <n v="117.5345351"/>
    <n v="18.517268260000002"/>
    <n v="2.179646966"/>
    <n v="25.894652539999999"/>
    <n v="117.5345351"/>
    <n v="18.517268260000002"/>
    <n v="2.179646966"/>
    <n v="25.894652539999999"/>
    <m/>
  </r>
  <r>
    <n v="71"/>
    <d v="2018-10-31T00:00:00"/>
    <x v="4"/>
    <x v="1"/>
    <n v="1"/>
    <n v="7111"/>
    <s v="35 09.457N"/>
    <s v="122 56.206W"/>
    <s v="Cruise notebook"/>
    <n v="3978"/>
    <s v="Cruise notebook"/>
    <n v="17"/>
    <n v="217.879132"/>
    <n v="16.358786989999999"/>
    <n v="1.914723755"/>
    <n v="20.871756569999999"/>
    <n v="117.5345351"/>
    <n v="18.517268260000002"/>
    <n v="2.179646966"/>
    <n v="25.894652539999999"/>
    <n v="117.5345351"/>
    <n v="18.517268260000002"/>
    <n v="2.179646966"/>
    <n v="25.894652539999999"/>
    <m/>
  </r>
  <r>
    <n v="71"/>
    <d v="2018-11-01T00:00:00"/>
    <x v="5"/>
    <x v="1"/>
    <n v="1"/>
    <n v="7111"/>
    <s v="35 09.457N"/>
    <s v="122 56.206W"/>
    <s v="Cruise notebook"/>
    <n v="3978"/>
    <s v="Cruise notebook"/>
    <n v="17"/>
    <n v="217.879132"/>
    <n v="16.358786989999999"/>
    <n v="1.914723755"/>
    <n v="20.871756569999999"/>
    <n v="117.5345351"/>
    <n v="18.517268260000002"/>
    <n v="2.179646966"/>
    <n v="25.894652539999999"/>
    <n v="117.5345351"/>
    <n v="18.517268260000002"/>
    <n v="2.179646966"/>
    <n v="25.894652539999999"/>
    <m/>
  </r>
  <r>
    <n v="71"/>
    <d v="2018-11-02T00:00:00"/>
    <x v="5"/>
    <x v="1"/>
    <n v="1"/>
    <n v="7111"/>
    <s v="35 09.457N"/>
    <s v="122 56.206W"/>
    <s v="Cruise notebook"/>
    <n v="3978"/>
    <s v="Cruise notebook"/>
    <n v="17"/>
    <n v="217.879132"/>
    <n v="16.358786989999999"/>
    <n v="1.914723755"/>
    <n v="20.871756569999999"/>
    <n v="117.5345351"/>
    <n v="18.517268260000002"/>
    <n v="2.179646966"/>
    <n v="25.894652539999999"/>
    <n v="117.5345351"/>
    <n v="18.517268260000002"/>
    <n v="2.179646966"/>
    <n v="25.894652539999999"/>
    <m/>
  </r>
  <r>
    <n v="71"/>
    <d v="2018-11-03T00:00:00"/>
    <x v="5"/>
    <x v="1"/>
    <n v="1"/>
    <n v="7111"/>
    <s v="35 09.457N"/>
    <s v="122 56.206W"/>
    <s v="Cruise notebook"/>
    <n v="3978"/>
    <s v="Cruise notebook"/>
    <n v="17"/>
    <n v="217.879132"/>
    <n v="16.358786989999999"/>
    <n v="1.914723755"/>
    <n v="20.871756569999999"/>
    <n v="117.5345351"/>
    <n v="18.517268260000002"/>
    <n v="2.179646966"/>
    <n v="25.894652539999999"/>
    <n v="117.5345351"/>
    <n v="18.517268260000002"/>
    <n v="2.179646966"/>
    <n v="25.894652539999999"/>
    <m/>
  </r>
  <r>
    <n v="71"/>
    <d v="2018-11-04T00:00:00"/>
    <x v="5"/>
    <x v="1"/>
    <n v="1"/>
    <n v="7111"/>
    <s v="35 09.457N"/>
    <s v="122 56.206W"/>
    <s v="Cruise notebook"/>
    <n v="3978"/>
    <s v="Cruise notebook"/>
    <n v="17"/>
    <n v="217.879132"/>
    <n v="16.358786989999999"/>
    <n v="1.914723755"/>
    <n v="20.871756569999999"/>
    <n v="117.5345351"/>
    <n v="18.517268260000002"/>
    <n v="2.179646966"/>
    <n v="25.894652539999999"/>
    <n v="117.5345351"/>
    <n v="18.517268260000002"/>
    <n v="2.179646966"/>
    <n v="25.894652539999999"/>
    <m/>
  </r>
  <r>
    <n v="71"/>
    <d v="2018-11-05T00:00:00"/>
    <x v="5"/>
    <x v="1"/>
    <n v="1"/>
    <n v="7111"/>
    <s v="35 09.457N"/>
    <s v="122 56.206W"/>
    <s v="Cruise notebook"/>
    <n v="3978"/>
    <s v="Cruise notebook"/>
    <n v="17"/>
    <n v="217.879132"/>
    <n v="16.358786989999999"/>
    <n v="1.914723755"/>
    <n v="20.871756569999999"/>
    <n v="117.5345351"/>
    <n v="18.517268260000002"/>
    <n v="2.179646966"/>
    <n v="25.894652539999999"/>
    <n v="117.5345351"/>
    <n v="18.517268260000002"/>
    <n v="2.179646966"/>
    <n v="25.894652539999999"/>
    <m/>
  </r>
  <r>
    <n v="71"/>
    <d v="2018-11-06T00:00:00"/>
    <x v="5"/>
    <x v="1"/>
    <n v="1"/>
    <n v="7111"/>
    <s v="35 09.457N"/>
    <s v="122 56.206W"/>
    <s v="Cruise notebook"/>
    <n v="3978"/>
    <s v="Cruise notebook"/>
    <n v="17"/>
    <n v="217.879132"/>
    <n v="16.358786989999999"/>
    <n v="1.914723755"/>
    <n v="20.871756569999999"/>
    <n v="117.5345351"/>
    <n v="18.517268260000002"/>
    <n v="2.179646966"/>
    <n v="25.894652539999999"/>
    <n v="117.5345351"/>
    <n v="18.517268260000002"/>
    <n v="2.179646966"/>
    <n v="25.894652539999999"/>
    <m/>
  </r>
  <r>
    <n v="71"/>
    <d v="2018-11-07T00:00:00"/>
    <x v="5"/>
    <x v="1"/>
    <n v="1"/>
    <n v="7111"/>
    <s v="35 09.457N"/>
    <s v="122 56.206W"/>
    <s v="Cruise notebook"/>
    <n v="3978"/>
    <s v="Cruise notebook"/>
    <n v="17"/>
    <n v="217.879132"/>
    <n v="16.358786989999999"/>
    <n v="1.914723755"/>
    <n v="20.871756569999999"/>
    <n v="117.5345351"/>
    <n v="18.517268260000002"/>
    <n v="2.179646966"/>
    <n v="25.894652539999999"/>
    <n v="117.5345351"/>
    <n v="18.517268260000002"/>
    <n v="2.179646966"/>
    <n v="25.894652539999999"/>
    <m/>
  </r>
  <r>
    <n v="71"/>
    <d v="2018-11-08T00:00:00"/>
    <x v="5"/>
    <x v="1"/>
    <n v="1"/>
    <n v="7111"/>
    <s v="35 09.457N"/>
    <s v="122 56.206W"/>
    <s v="Cruise notebook"/>
    <n v="3978"/>
    <s v="Cruise notebook"/>
    <n v="17"/>
    <n v="217.879132"/>
    <n v="16.358786989999999"/>
    <n v="1.914723755"/>
    <n v="20.871756569999999"/>
    <n v="117.5345351"/>
    <n v="18.517268260000002"/>
    <n v="2.179646966"/>
    <n v="25.894652539999999"/>
    <n v="117.5345351"/>
    <n v="18.517268260000002"/>
    <n v="2.179646966"/>
    <n v="25.894652539999999"/>
    <m/>
  </r>
  <r>
    <n v="71"/>
    <d v="2018-11-09T00:00:00"/>
    <x v="5"/>
    <x v="1"/>
    <n v="1"/>
    <n v="7111"/>
    <s v="35 09.457N"/>
    <s v="122 56.206W"/>
    <s v="Cruise notebook"/>
    <n v="3978"/>
    <s v="Cruise notebook"/>
    <n v="17"/>
    <n v="217.879132"/>
    <n v="16.358786989999999"/>
    <n v="1.914723755"/>
    <n v="20.871756569999999"/>
    <n v="117.5345351"/>
    <n v="18.517268260000002"/>
    <n v="2.179646966"/>
    <n v="25.894652539999999"/>
    <n v="117.5345351"/>
    <n v="18.517268260000002"/>
    <n v="2.179646966"/>
    <n v="25.894652539999999"/>
    <m/>
  </r>
  <r>
    <n v="71"/>
    <d v="2018-11-10T00:00:00"/>
    <x v="5"/>
    <x v="1"/>
    <n v="1"/>
    <n v="7111"/>
    <s v="35 09.457N"/>
    <s v="122 56.206W"/>
    <s v="Cruise notebook"/>
    <n v="3978"/>
    <s v="Cruise notebook"/>
    <n v="17"/>
    <n v="217.879132"/>
    <n v="16.358786989999999"/>
    <n v="1.914723755"/>
    <n v="20.871756569999999"/>
    <n v="117.5345351"/>
    <n v="18.517268260000002"/>
    <n v="2.179646966"/>
    <n v="25.894652539999999"/>
    <n v="117.5345351"/>
    <n v="18.517268260000002"/>
    <n v="2.179646966"/>
    <n v="25.894652539999999"/>
    <m/>
  </r>
  <r>
    <n v="71"/>
    <d v="2018-11-11T00:00:00"/>
    <x v="5"/>
    <x v="1"/>
    <n v="1"/>
    <n v="7111"/>
    <s v="35 09.457N"/>
    <s v="122 56.206W"/>
    <s v="Cruise notebook"/>
    <n v="3978"/>
    <s v="Cruise notebook"/>
    <n v="17"/>
    <n v="217.879132"/>
    <n v="16.358786989999999"/>
    <n v="1.914723755"/>
    <n v="20.871756569999999"/>
    <n v="117.5345351"/>
    <n v="18.517268260000002"/>
    <n v="2.179646966"/>
    <n v="25.894652539999999"/>
    <n v="117.5345351"/>
    <n v="18.517268260000002"/>
    <n v="2.179646966"/>
    <n v="25.894652539999999"/>
    <m/>
  </r>
  <r>
    <n v="71"/>
    <d v="2018-11-12T00:00:00"/>
    <x v="5"/>
    <x v="1"/>
    <n v="2"/>
    <n v="7111"/>
    <s v="35 09.457N"/>
    <s v="122 56.206W"/>
    <s v="Cruise notebook"/>
    <n v="3978"/>
    <s v="Cruise notebook"/>
    <n v="17"/>
    <n v="187.42649259999999"/>
    <n v="20.11441932"/>
    <n v="2.4234809350000002"/>
    <n v="27.03806355"/>
    <n v="114.7451298"/>
    <n v="28.235950330000001"/>
    <n v="3.4755952360000002"/>
    <n v="37.42232577"/>
    <n v="114.7451298"/>
    <n v="28.235950330000001"/>
    <n v="3.4755952360000002"/>
    <n v="37.42232577"/>
    <m/>
  </r>
  <r>
    <n v="71"/>
    <d v="2018-11-13T00:00:00"/>
    <x v="5"/>
    <x v="1"/>
    <n v="2"/>
    <n v="7111"/>
    <s v="35 09.457N"/>
    <s v="122 56.206W"/>
    <s v="Cruise notebook"/>
    <n v="3978"/>
    <s v="Cruise notebook"/>
    <n v="17"/>
    <n v="187.42649259999999"/>
    <n v="20.11441932"/>
    <n v="2.4234809350000002"/>
    <n v="27.03806355"/>
    <n v="114.7451298"/>
    <n v="28.235950330000001"/>
    <n v="3.4755952360000002"/>
    <n v="37.42232577"/>
    <n v="114.7451298"/>
    <n v="28.235950330000001"/>
    <n v="3.4755952360000002"/>
    <n v="37.42232577"/>
    <m/>
  </r>
  <r>
    <n v="71"/>
    <d v="2018-11-14T00:00:00"/>
    <x v="5"/>
    <x v="1"/>
    <n v="2"/>
    <n v="7111"/>
    <s v="35 09.457N"/>
    <s v="122 56.206W"/>
    <s v="Cruise notebook"/>
    <n v="3978"/>
    <s v="Cruise notebook"/>
    <n v="17"/>
    <n v="187.42649259999999"/>
    <n v="20.11441932"/>
    <n v="2.4234809350000002"/>
    <n v="27.03806355"/>
    <n v="114.7451298"/>
    <n v="28.235950330000001"/>
    <n v="3.4755952360000002"/>
    <n v="37.42232577"/>
    <n v="114.7451298"/>
    <n v="28.235950330000001"/>
    <n v="3.4755952360000002"/>
    <n v="37.42232577"/>
    <m/>
  </r>
  <r>
    <n v="71"/>
    <d v="2018-11-15T00:00:00"/>
    <x v="5"/>
    <x v="1"/>
    <n v="2"/>
    <n v="7111"/>
    <s v="35 09.457N"/>
    <s v="122 56.206W"/>
    <s v="Cruise notebook"/>
    <n v="3978"/>
    <s v="Cruise notebook"/>
    <n v="17"/>
    <n v="187.42649259999999"/>
    <n v="20.11441932"/>
    <n v="2.4234809350000002"/>
    <n v="27.03806355"/>
    <n v="114.7451298"/>
    <n v="28.235950330000001"/>
    <n v="3.4755952360000002"/>
    <n v="37.42232577"/>
    <n v="114.7451298"/>
    <n v="28.235950330000001"/>
    <n v="3.4755952360000002"/>
    <n v="37.42232577"/>
    <m/>
  </r>
  <r>
    <n v="71"/>
    <d v="2018-11-16T00:00:00"/>
    <x v="5"/>
    <x v="1"/>
    <n v="2"/>
    <n v="7111"/>
    <s v="35 09.457N"/>
    <s v="122 56.206W"/>
    <s v="Cruise notebook"/>
    <n v="3978"/>
    <s v="Cruise notebook"/>
    <n v="17"/>
    <n v="187.42649259999999"/>
    <n v="20.11441932"/>
    <n v="2.4234809350000002"/>
    <n v="27.03806355"/>
    <n v="114.7451298"/>
    <n v="28.235950330000001"/>
    <n v="3.4755952360000002"/>
    <n v="37.42232577"/>
    <n v="114.7451298"/>
    <n v="28.235950330000001"/>
    <n v="3.4755952360000002"/>
    <n v="37.42232577"/>
    <m/>
  </r>
  <r>
    <n v="71"/>
    <d v="2018-11-17T00:00:00"/>
    <x v="5"/>
    <x v="1"/>
    <n v="2"/>
    <n v="7111"/>
    <s v="35 09.457N"/>
    <s v="122 56.206W"/>
    <s v="Cruise notebook"/>
    <n v="3978"/>
    <s v="Cruise notebook"/>
    <n v="17"/>
    <n v="187.42649259999999"/>
    <n v="20.11441932"/>
    <n v="2.4234809350000002"/>
    <n v="27.03806355"/>
    <n v="114.7451298"/>
    <n v="28.235950330000001"/>
    <n v="3.4755952360000002"/>
    <n v="37.42232577"/>
    <n v="114.7451298"/>
    <n v="28.235950330000001"/>
    <n v="3.4755952360000002"/>
    <n v="37.42232577"/>
    <m/>
  </r>
  <r>
    <n v="71"/>
    <d v="2018-11-18T00:00:00"/>
    <x v="5"/>
    <x v="1"/>
    <n v="2"/>
    <n v="7111"/>
    <s v="35 09.457N"/>
    <s v="122 56.206W"/>
    <s v="Cruise notebook"/>
    <n v="3978"/>
    <s v="Cruise notebook"/>
    <n v="17"/>
    <n v="187.42649259999999"/>
    <n v="20.11441932"/>
    <n v="2.4234809350000002"/>
    <n v="27.03806355"/>
    <n v="114.7451298"/>
    <n v="28.235950330000001"/>
    <n v="3.4755952360000002"/>
    <n v="37.42232577"/>
    <n v="114.7451298"/>
    <n v="28.235950330000001"/>
    <n v="3.4755952360000002"/>
    <n v="37.42232577"/>
    <m/>
  </r>
  <r>
    <n v="71"/>
    <d v="2018-11-19T00:00:00"/>
    <x v="5"/>
    <x v="1"/>
    <n v="2"/>
    <n v="7111"/>
    <s v="35 09.457N"/>
    <s v="122 56.206W"/>
    <s v="Cruise notebook"/>
    <n v="3978"/>
    <s v="Cruise notebook"/>
    <n v="17"/>
    <n v="187.42649259999999"/>
    <n v="20.11441932"/>
    <n v="2.4234809350000002"/>
    <n v="27.03806355"/>
    <n v="114.7451298"/>
    <n v="28.235950330000001"/>
    <n v="3.4755952360000002"/>
    <n v="37.42232577"/>
    <n v="114.7451298"/>
    <n v="28.235950330000001"/>
    <n v="3.4755952360000002"/>
    <n v="37.42232577"/>
    <m/>
  </r>
  <r>
    <n v="71"/>
    <d v="2018-11-20T00:00:00"/>
    <x v="5"/>
    <x v="1"/>
    <n v="2"/>
    <n v="7111"/>
    <s v="35 09.457N"/>
    <s v="122 56.206W"/>
    <s v="Cruise notebook"/>
    <n v="3978"/>
    <s v="Cruise notebook"/>
    <n v="17"/>
    <n v="187.42649259999999"/>
    <n v="20.11441932"/>
    <n v="2.4234809350000002"/>
    <n v="27.03806355"/>
    <n v="114.7451298"/>
    <n v="28.235950330000001"/>
    <n v="3.4755952360000002"/>
    <n v="37.42232577"/>
    <n v="114.7451298"/>
    <n v="28.235950330000001"/>
    <n v="3.4755952360000002"/>
    <n v="37.42232577"/>
    <m/>
  </r>
  <r>
    <n v="71"/>
    <d v="2018-11-21T00:00:00"/>
    <x v="5"/>
    <x v="1"/>
    <n v="2"/>
    <n v="7111"/>
    <s v="35 09.457N"/>
    <s v="122 56.206W"/>
    <s v="Cruise notebook"/>
    <n v="3978"/>
    <s v="Cruise notebook"/>
    <n v="17"/>
    <n v="187.42649259999999"/>
    <n v="20.11441932"/>
    <n v="2.4234809350000002"/>
    <n v="27.03806355"/>
    <n v="114.7451298"/>
    <n v="28.235950330000001"/>
    <n v="3.4755952360000002"/>
    <n v="37.42232577"/>
    <n v="114.7451298"/>
    <n v="28.235950330000001"/>
    <n v="3.4755952360000002"/>
    <n v="37.42232577"/>
    <m/>
  </r>
  <r>
    <n v="71"/>
    <d v="2018-11-22T00:00:00"/>
    <x v="5"/>
    <x v="1"/>
    <n v="2"/>
    <n v="7111"/>
    <s v="35 09.457N"/>
    <s v="122 56.206W"/>
    <s v="Cruise notebook"/>
    <n v="3978"/>
    <s v="Cruise notebook"/>
    <n v="17"/>
    <n v="187.42649259999999"/>
    <n v="20.11441932"/>
    <n v="2.4234809350000002"/>
    <n v="27.03806355"/>
    <n v="114.7451298"/>
    <n v="28.235950330000001"/>
    <n v="3.4755952360000002"/>
    <n v="37.42232577"/>
    <n v="114.7451298"/>
    <n v="28.235950330000001"/>
    <n v="3.4755952360000002"/>
    <n v="37.42232577"/>
    <m/>
  </r>
  <r>
    <n v="71"/>
    <d v="2018-11-23T00:00:00"/>
    <x v="5"/>
    <x v="1"/>
    <n v="2"/>
    <n v="7111"/>
    <s v="35 09.457N"/>
    <s v="122 56.206W"/>
    <s v="Cruise notebook"/>
    <n v="3978"/>
    <s v="Cruise notebook"/>
    <n v="17"/>
    <n v="187.42649259999999"/>
    <n v="20.11441932"/>
    <n v="2.4234809350000002"/>
    <n v="27.03806355"/>
    <n v="114.7451298"/>
    <n v="28.235950330000001"/>
    <n v="3.4755952360000002"/>
    <n v="37.42232577"/>
    <n v="114.7451298"/>
    <n v="28.235950330000001"/>
    <n v="3.4755952360000002"/>
    <n v="37.42232577"/>
    <m/>
  </r>
  <r>
    <n v="71"/>
    <d v="2018-11-24T00:00:00"/>
    <x v="5"/>
    <x v="1"/>
    <n v="2"/>
    <n v="7111"/>
    <s v="35 09.457N"/>
    <s v="122 56.206W"/>
    <s v="Cruise notebook"/>
    <n v="3978"/>
    <s v="Cruise notebook"/>
    <n v="17"/>
    <n v="187.42649259999999"/>
    <n v="20.11441932"/>
    <n v="2.4234809350000002"/>
    <n v="27.03806355"/>
    <n v="114.7451298"/>
    <n v="28.235950330000001"/>
    <n v="3.4755952360000002"/>
    <n v="37.42232577"/>
    <n v="114.7451298"/>
    <n v="28.235950330000001"/>
    <n v="3.4755952360000002"/>
    <n v="37.42232577"/>
    <m/>
  </r>
  <r>
    <n v="71"/>
    <d v="2018-11-25T00:00:00"/>
    <x v="5"/>
    <x v="1"/>
    <n v="2"/>
    <n v="7111"/>
    <s v="35 09.457N"/>
    <s v="122 56.206W"/>
    <s v="Cruise notebook"/>
    <n v="3978"/>
    <s v="Cruise notebook"/>
    <n v="17"/>
    <n v="187.42649259999999"/>
    <n v="20.11441932"/>
    <n v="2.4234809350000002"/>
    <n v="27.03806355"/>
    <n v="114.7451298"/>
    <n v="28.235950330000001"/>
    <n v="3.4755952360000002"/>
    <n v="37.42232577"/>
    <n v="114.7451298"/>
    <n v="28.235950330000001"/>
    <n v="3.4755952360000002"/>
    <n v="37.42232577"/>
    <m/>
  </r>
  <r>
    <n v="71"/>
    <d v="2018-11-26T00:00:00"/>
    <x v="5"/>
    <x v="1"/>
    <n v="2"/>
    <n v="7111"/>
    <s v="35 09.457N"/>
    <s v="122 56.206W"/>
    <s v="Cruise notebook"/>
    <n v="3978"/>
    <s v="Cruise notebook"/>
    <n v="17"/>
    <n v="187.42649259999999"/>
    <n v="20.11441932"/>
    <n v="2.4234809350000002"/>
    <n v="27.03806355"/>
    <n v="114.7451298"/>
    <n v="28.235950330000001"/>
    <n v="3.4755952360000002"/>
    <n v="37.42232577"/>
    <n v="114.7451298"/>
    <n v="28.235950330000001"/>
    <n v="3.4755952360000002"/>
    <n v="37.42232577"/>
    <m/>
  </r>
  <r>
    <n v="71"/>
    <d v="2018-11-27T00:00:00"/>
    <x v="5"/>
    <x v="1"/>
    <n v="2"/>
    <n v="7111"/>
    <s v="35 09.457N"/>
    <s v="122 56.206W"/>
    <s v="Cruise notebook"/>
    <n v="3978"/>
    <s v="Cruise notebook"/>
    <n v="17"/>
    <n v="187.42649259999999"/>
    <n v="20.11441932"/>
    <n v="2.4234809350000002"/>
    <n v="27.03806355"/>
    <n v="114.7451298"/>
    <n v="28.235950330000001"/>
    <n v="3.4755952360000002"/>
    <n v="37.42232577"/>
    <n v="114.7451298"/>
    <n v="28.235950330000001"/>
    <n v="3.4755952360000002"/>
    <n v="37.42232577"/>
    <m/>
  </r>
  <r>
    <n v="71"/>
    <d v="2018-11-28T00:00:00"/>
    <x v="5"/>
    <x v="1"/>
    <n v="2"/>
    <n v="7111"/>
    <s v="35 09.457N"/>
    <s v="122 56.206W"/>
    <s v="Cruise notebook"/>
    <n v="3978"/>
    <s v="Cruise notebook"/>
    <n v="17"/>
    <n v="187.42649259999999"/>
    <n v="20.11441932"/>
    <n v="2.4234809350000002"/>
    <n v="27.03806355"/>
    <n v="114.7451298"/>
    <n v="28.235950330000001"/>
    <n v="3.4755952360000002"/>
    <n v="37.42232577"/>
    <n v="114.7451298"/>
    <n v="28.235950330000001"/>
    <n v="3.4755952360000002"/>
    <n v="37.42232577"/>
    <m/>
  </r>
  <r>
    <n v="71"/>
    <d v="2018-11-29T00:00:00"/>
    <x v="5"/>
    <x v="1"/>
    <n v="3"/>
    <n v="7111"/>
    <s v="35 09.457N"/>
    <s v="122 56.206W"/>
    <s v="Cruise notebook"/>
    <n v="3978"/>
    <s v="Cruise notebook"/>
    <n v="17"/>
    <n v="220.0526921"/>
    <n v="17.84569776"/>
    <n v="2.1091207359999999"/>
    <n v="24.700058290000001"/>
    <n v="154.91430170000001"/>
    <n v="18.00194419"/>
    <n v="2.1427996999999999"/>
    <n v="23.264433660000002"/>
    <n v="154.91430170000001"/>
    <n v="18.00194419"/>
    <n v="2.1427996999999999"/>
    <n v="23.264433660000002"/>
    <m/>
  </r>
  <r>
    <n v="71"/>
    <d v="2018-11-30T00:00:00"/>
    <x v="5"/>
    <x v="1"/>
    <n v="3"/>
    <n v="7111"/>
    <s v="35 09.457N"/>
    <s v="122 56.206W"/>
    <s v="Cruise notebook"/>
    <n v="3978"/>
    <s v="Cruise notebook"/>
    <n v="17"/>
    <n v="220.0526921"/>
    <n v="17.84569776"/>
    <n v="2.1091207359999999"/>
    <n v="24.700058290000001"/>
    <n v="154.91430170000001"/>
    <n v="18.00194419"/>
    <n v="2.1427996999999999"/>
    <n v="23.264433660000002"/>
    <n v="154.91430170000001"/>
    <n v="18.00194419"/>
    <n v="2.1427996999999999"/>
    <n v="23.264433660000002"/>
    <m/>
  </r>
  <r>
    <n v="71"/>
    <d v="2018-12-01T00:00:00"/>
    <x v="6"/>
    <x v="2"/>
    <n v="3"/>
    <n v="7111"/>
    <s v="35 09.457N"/>
    <s v="122 56.206W"/>
    <s v="Cruise notebook"/>
    <n v="3978"/>
    <s v="Cruise notebook"/>
    <n v="17"/>
    <n v="220.0526921"/>
    <n v="17.84569776"/>
    <n v="2.1091207359999999"/>
    <n v="24.700058290000001"/>
    <n v="154.91430170000001"/>
    <n v="18.00194419"/>
    <n v="2.1427996999999999"/>
    <n v="23.264433660000002"/>
    <n v="154.91430170000001"/>
    <n v="18.00194419"/>
    <n v="2.1427996999999999"/>
    <n v="23.264433660000002"/>
    <m/>
  </r>
  <r>
    <n v="71"/>
    <d v="2018-12-02T00:00:00"/>
    <x v="6"/>
    <x v="2"/>
    <n v="3"/>
    <n v="7111"/>
    <s v="35 09.457N"/>
    <s v="122 56.206W"/>
    <s v="Cruise notebook"/>
    <n v="3978"/>
    <s v="Cruise notebook"/>
    <n v="17"/>
    <n v="220.0526921"/>
    <n v="17.84569776"/>
    <n v="2.1091207359999999"/>
    <n v="24.700058290000001"/>
    <n v="154.91430170000001"/>
    <n v="18.00194419"/>
    <n v="2.1427996999999999"/>
    <n v="23.264433660000002"/>
    <n v="154.91430170000001"/>
    <n v="18.00194419"/>
    <n v="2.1427996999999999"/>
    <n v="23.264433660000002"/>
    <m/>
  </r>
  <r>
    <n v="71"/>
    <d v="2018-12-03T00:00:00"/>
    <x v="6"/>
    <x v="2"/>
    <n v="3"/>
    <n v="7111"/>
    <s v="35 09.457N"/>
    <s v="122 56.206W"/>
    <s v="Cruise notebook"/>
    <n v="3978"/>
    <s v="Cruise notebook"/>
    <n v="17"/>
    <n v="220.0526921"/>
    <n v="17.84569776"/>
    <n v="2.1091207359999999"/>
    <n v="24.700058290000001"/>
    <n v="154.91430170000001"/>
    <n v="18.00194419"/>
    <n v="2.1427996999999999"/>
    <n v="23.264433660000002"/>
    <n v="154.91430170000001"/>
    <n v="18.00194419"/>
    <n v="2.1427996999999999"/>
    <n v="23.264433660000002"/>
    <m/>
  </r>
  <r>
    <n v="71"/>
    <d v="2018-12-04T00:00:00"/>
    <x v="6"/>
    <x v="2"/>
    <n v="3"/>
    <n v="7111"/>
    <s v="35 09.457N"/>
    <s v="122 56.206W"/>
    <s v="Cruise notebook"/>
    <n v="3978"/>
    <s v="Cruise notebook"/>
    <n v="17"/>
    <n v="220.0526921"/>
    <n v="17.84569776"/>
    <n v="2.1091207359999999"/>
    <n v="24.700058290000001"/>
    <n v="154.91430170000001"/>
    <n v="18.00194419"/>
    <n v="2.1427996999999999"/>
    <n v="23.264433660000002"/>
    <n v="154.91430170000001"/>
    <n v="18.00194419"/>
    <n v="2.1427996999999999"/>
    <n v="23.264433660000002"/>
    <m/>
  </r>
  <r>
    <n v="71"/>
    <d v="2018-12-05T00:00:00"/>
    <x v="6"/>
    <x v="2"/>
    <n v="3"/>
    <n v="7111"/>
    <s v="35 09.457N"/>
    <s v="122 56.206W"/>
    <s v="Cruise notebook"/>
    <n v="3978"/>
    <s v="Cruise notebook"/>
    <n v="17"/>
    <n v="220.0526921"/>
    <n v="17.84569776"/>
    <n v="2.1091207359999999"/>
    <n v="24.700058290000001"/>
    <n v="154.91430170000001"/>
    <n v="18.00194419"/>
    <n v="2.1427996999999999"/>
    <n v="23.264433660000002"/>
    <n v="154.91430170000001"/>
    <n v="18.00194419"/>
    <n v="2.1427996999999999"/>
    <n v="23.264433660000002"/>
    <m/>
  </r>
  <r>
    <n v="71"/>
    <d v="2018-12-06T00:00:00"/>
    <x v="6"/>
    <x v="2"/>
    <n v="3"/>
    <n v="7111"/>
    <s v="35 09.457N"/>
    <s v="122 56.206W"/>
    <s v="Cruise notebook"/>
    <n v="3978"/>
    <s v="Cruise notebook"/>
    <n v="17"/>
    <n v="220.0526921"/>
    <n v="17.84569776"/>
    <n v="2.1091207359999999"/>
    <n v="24.700058290000001"/>
    <n v="154.91430170000001"/>
    <n v="18.00194419"/>
    <n v="2.1427996999999999"/>
    <n v="23.264433660000002"/>
    <n v="154.91430170000001"/>
    <n v="18.00194419"/>
    <n v="2.1427996999999999"/>
    <n v="23.264433660000002"/>
    <m/>
  </r>
  <r>
    <n v="71"/>
    <d v="2018-12-07T00:00:00"/>
    <x v="6"/>
    <x v="2"/>
    <n v="3"/>
    <n v="7111"/>
    <s v="35 09.457N"/>
    <s v="122 56.206W"/>
    <s v="Cruise notebook"/>
    <n v="3978"/>
    <s v="Cruise notebook"/>
    <n v="17"/>
    <n v="220.0526921"/>
    <n v="17.84569776"/>
    <n v="2.1091207359999999"/>
    <n v="24.700058290000001"/>
    <n v="154.91430170000001"/>
    <n v="18.00194419"/>
    <n v="2.1427996999999999"/>
    <n v="23.264433660000002"/>
    <n v="154.91430170000001"/>
    <n v="18.00194419"/>
    <n v="2.1427996999999999"/>
    <n v="23.264433660000002"/>
    <m/>
  </r>
  <r>
    <n v="71"/>
    <d v="2018-12-08T00:00:00"/>
    <x v="6"/>
    <x v="2"/>
    <n v="3"/>
    <n v="7111"/>
    <s v="35 09.457N"/>
    <s v="122 56.206W"/>
    <s v="Cruise notebook"/>
    <n v="3978"/>
    <s v="Cruise notebook"/>
    <n v="17"/>
    <n v="220.0526921"/>
    <n v="17.84569776"/>
    <n v="2.1091207359999999"/>
    <n v="24.700058290000001"/>
    <n v="154.91430170000001"/>
    <n v="18.00194419"/>
    <n v="2.1427996999999999"/>
    <n v="23.264433660000002"/>
    <n v="154.91430170000001"/>
    <n v="18.00194419"/>
    <n v="2.1427996999999999"/>
    <n v="23.264433660000002"/>
    <m/>
  </r>
  <r>
    <n v="71"/>
    <d v="2018-12-09T00:00:00"/>
    <x v="6"/>
    <x v="2"/>
    <n v="3"/>
    <n v="7111"/>
    <s v="35 09.457N"/>
    <s v="122 56.206W"/>
    <s v="Cruise notebook"/>
    <n v="3978"/>
    <s v="Cruise notebook"/>
    <n v="17"/>
    <n v="220.0526921"/>
    <n v="17.84569776"/>
    <n v="2.1091207359999999"/>
    <n v="24.700058290000001"/>
    <n v="154.91430170000001"/>
    <n v="18.00194419"/>
    <n v="2.1427996999999999"/>
    <n v="23.264433660000002"/>
    <n v="154.91430170000001"/>
    <n v="18.00194419"/>
    <n v="2.1427996999999999"/>
    <n v="23.264433660000002"/>
    <m/>
  </r>
  <r>
    <n v="71"/>
    <d v="2018-12-10T00:00:00"/>
    <x v="6"/>
    <x v="2"/>
    <n v="3"/>
    <n v="7111"/>
    <s v="35 09.457N"/>
    <s v="122 56.206W"/>
    <s v="Cruise notebook"/>
    <n v="3978"/>
    <s v="Cruise notebook"/>
    <n v="17"/>
    <n v="220.0526921"/>
    <n v="17.84569776"/>
    <n v="2.1091207359999999"/>
    <n v="24.700058290000001"/>
    <n v="154.91430170000001"/>
    <n v="18.00194419"/>
    <n v="2.1427996999999999"/>
    <n v="23.264433660000002"/>
    <n v="154.91430170000001"/>
    <n v="18.00194419"/>
    <n v="2.1427996999999999"/>
    <n v="23.264433660000002"/>
    <m/>
  </r>
  <r>
    <n v="71"/>
    <d v="2018-12-11T00:00:00"/>
    <x v="6"/>
    <x v="2"/>
    <n v="3"/>
    <n v="7111"/>
    <s v="35 09.457N"/>
    <s v="122 56.206W"/>
    <s v="Cruise notebook"/>
    <n v="3978"/>
    <s v="Cruise notebook"/>
    <n v="17"/>
    <n v="220.0526921"/>
    <n v="17.84569776"/>
    <n v="2.1091207359999999"/>
    <n v="24.700058290000001"/>
    <n v="154.91430170000001"/>
    <n v="18.00194419"/>
    <n v="2.1427996999999999"/>
    <n v="23.264433660000002"/>
    <n v="154.91430170000001"/>
    <n v="18.00194419"/>
    <n v="2.1427996999999999"/>
    <n v="23.264433660000002"/>
    <m/>
  </r>
  <r>
    <n v="71"/>
    <d v="2018-12-12T00:00:00"/>
    <x v="6"/>
    <x v="2"/>
    <n v="3"/>
    <n v="7111"/>
    <s v="35 09.457N"/>
    <s v="122 56.206W"/>
    <s v="Cruise notebook"/>
    <n v="3978"/>
    <s v="Cruise notebook"/>
    <n v="17"/>
    <n v="220.0526921"/>
    <n v="17.84569776"/>
    <n v="2.1091207359999999"/>
    <n v="24.700058290000001"/>
    <n v="154.91430170000001"/>
    <n v="18.00194419"/>
    <n v="2.1427996999999999"/>
    <n v="23.264433660000002"/>
    <n v="154.91430170000001"/>
    <n v="18.00194419"/>
    <n v="2.1427996999999999"/>
    <n v="23.264433660000002"/>
    <m/>
  </r>
  <r>
    <n v="71"/>
    <d v="2018-12-13T00:00:00"/>
    <x v="6"/>
    <x v="2"/>
    <n v="3"/>
    <n v="7111"/>
    <s v="35 09.457N"/>
    <s v="122 56.206W"/>
    <s v="Cruise notebook"/>
    <n v="3978"/>
    <s v="Cruise notebook"/>
    <n v="17"/>
    <n v="220.0526921"/>
    <n v="17.84569776"/>
    <n v="2.1091207359999999"/>
    <n v="24.700058290000001"/>
    <n v="154.91430170000001"/>
    <n v="18.00194419"/>
    <n v="2.1427996999999999"/>
    <n v="23.264433660000002"/>
    <n v="154.91430170000001"/>
    <n v="18.00194419"/>
    <n v="2.1427996999999999"/>
    <n v="23.264433660000002"/>
    <m/>
  </r>
  <r>
    <n v="71"/>
    <d v="2018-12-14T00:00:00"/>
    <x v="6"/>
    <x v="2"/>
    <n v="3"/>
    <n v="7111"/>
    <s v="35 09.457N"/>
    <s v="122 56.206W"/>
    <s v="Cruise notebook"/>
    <n v="3978"/>
    <s v="Cruise notebook"/>
    <n v="17"/>
    <n v="220.0526921"/>
    <n v="17.84569776"/>
    <n v="2.1091207359999999"/>
    <n v="24.700058290000001"/>
    <n v="154.91430170000001"/>
    <n v="18.00194419"/>
    <n v="2.1427996999999999"/>
    <n v="23.264433660000002"/>
    <n v="154.91430170000001"/>
    <n v="18.00194419"/>
    <n v="2.1427996999999999"/>
    <n v="23.264433660000002"/>
    <m/>
  </r>
  <r>
    <n v="71"/>
    <d v="2018-12-15T00:00:00"/>
    <x v="6"/>
    <x v="2"/>
    <n v="3"/>
    <n v="7111"/>
    <s v="35 09.457N"/>
    <s v="122 56.206W"/>
    <s v="Cruise notebook"/>
    <n v="3978"/>
    <s v="Cruise notebook"/>
    <n v="17"/>
    <n v="220.0526921"/>
    <n v="17.84569776"/>
    <n v="2.1091207359999999"/>
    <n v="24.700058290000001"/>
    <n v="154.91430170000001"/>
    <n v="18.00194419"/>
    <n v="2.1427996999999999"/>
    <n v="23.264433660000002"/>
    <n v="154.91430170000001"/>
    <n v="18.00194419"/>
    <n v="2.1427996999999999"/>
    <n v="23.264433660000002"/>
    <m/>
  </r>
  <r>
    <n v="71"/>
    <d v="2018-12-16T00:00:00"/>
    <x v="6"/>
    <x v="2"/>
    <n v="4"/>
    <n v="7111"/>
    <s v="35 09.457N"/>
    <s v="122 56.206W"/>
    <s v="Cruise notebook"/>
    <n v="3978"/>
    <s v="Cruise notebook"/>
    <n v="17"/>
    <n v="234.41598970000001"/>
    <n v="15.34576657"/>
    <n v="1.8962543650000001"/>
    <n v="20.45731292"/>
    <n v="88.499617409999999"/>
    <n v="14.79183121"/>
    <n v="1.612682314"/>
    <n v="20.078226220000001"/>
    <n v="88.499617409999999"/>
    <n v="14.79183121"/>
    <n v="1.612682314"/>
    <n v="20.078226220000001"/>
    <m/>
  </r>
  <r>
    <n v="71"/>
    <d v="2018-12-17T00:00:00"/>
    <x v="6"/>
    <x v="2"/>
    <n v="4"/>
    <n v="7111"/>
    <s v="35 09.457N"/>
    <s v="122 56.206W"/>
    <s v="Cruise notebook"/>
    <n v="3978"/>
    <s v="Cruise notebook"/>
    <n v="17"/>
    <n v="234.41598970000001"/>
    <n v="15.34576657"/>
    <n v="1.8962543650000001"/>
    <n v="20.45731292"/>
    <n v="88.499617409999999"/>
    <n v="14.79183121"/>
    <n v="1.612682314"/>
    <n v="20.078226220000001"/>
    <n v="88.499617409999999"/>
    <n v="14.79183121"/>
    <n v="1.612682314"/>
    <n v="20.078226220000001"/>
    <m/>
  </r>
  <r>
    <n v="71"/>
    <d v="2018-12-18T00:00:00"/>
    <x v="6"/>
    <x v="2"/>
    <n v="4"/>
    <n v="7111"/>
    <s v="35 09.457N"/>
    <s v="122 56.206W"/>
    <s v="Cruise notebook"/>
    <n v="3978"/>
    <s v="Cruise notebook"/>
    <n v="17"/>
    <n v="234.41598970000001"/>
    <n v="15.34576657"/>
    <n v="1.8962543650000001"/>
    <n v="20.45731292"/>
    <n v="88.499617409999999"/>
    <n v="14.79183121"/>
    <n v="1.612682314"/>
    <n v="20.078226220000001"/>
    <n v="88.499617409999999"/>
    <n v="14.79183121"/>
    <n v="1.612682314"/>
    <n v="20.078226220000001"/>
    <m/>
  </r>
  <r>
    <n v="71"/>
    <d v="2018-12-19T00:00:00"/>
    <x v="6"/>
    <x v="2"/>
    <n v="4"/>
    <n v="7111"/>
    <s v="35 09.457N"/>
    <s v="122 56.206W"/>
    <s v="Cruise notebook"/>
    <n v="3978"/>
    <s v="Cruise notebook"/>
    <n v="17"/>
    <n v="234.41598970000001"/>
    <n v="15.34576657"/>
    <n v="1.8962543650000001"/>
    <n v="20.45731292"/>
    <n v="88.499617409999999"/>
    <n v="14.79183121"/>
    <n v="1.612682314"/>
    <n v="20.078226220000001"/>
    <n v="88.499617409999999"/>
    <n v="14.79183121"/>
    <n v="1.612682314"/>
    <n v="20.078226220000001"/>
    <m/>
  </r>
  <r>
    <n v="71"/>
    <d v="2018-12-20T00:00:00"/>
    <x v="6"/>
    <x v="2"/>
    <n v="4"/>
    <n v="7111"/>
    <s v="35 09.457N"/>
    <s v="122 56.206W"/>
    <s v="Cruise notebook"/>
    <n v="3978"/>
    <s v="Cruise notebook"/>
    <n v="17"/>
    <n v="234.41598970000001"/>
    <n v="15.34576657"/>
    <n v="1.8962543650000001"/>
    <n v="20.45731292"/>
    <n v="88.499617409999999"/>
    <n v="14.79183121"/>
    <n v="1.612682314"/>
    <n v="20.078226220000001"/>
    <n v="88.499617409999999"/>
    <n v="14.79183121"/>
    <n v="1.612682314"/>
    <n v="20.078226220000001"/>
    <m/>
  </r>
  <r>
    <n v="71"/>
    <d v="2018-12-21T00:00:00"/>
    <x v="6"/>
    <x v="2"/>
    <n v="4"/>
    <n v="7111"/>
    <s v="35 09.457N"/>
    <s v="122 56.206W"/>
    <s v="Cruise notebook"/>
    <n v="3978"/>
    <s v="Cruise notebook"/>
    <n v="17"/>
    <n v="234.41598970000001"/>
    <n v="15.34576657"/>
    <n v="1.8962543650000001"/>
    <n v="20.45731292"/>
    <n v="88.499617409999999"/>
    <n v="14.79183121"/>
    <n v="1.612682314"/>
    <n v="20.078226220000001"/>
    <n v="88.499617409999999"/>
    <n v="14.79183121"/>
    <n v="1.612682314"/>
    <n v="20.078226220000001"/>
    <m/>
  </r>
  <r>
    <n v="71"/>
    <d v="2018-12-22T00:00:00"/>
    <x v="6"/>
    <x v="2"/>
    <n v="4"/>
    <n v="7111"/>
    <s v="35 09.457N"/>
    <s v="122 56.206W"/>
    <s v="Cruise notebook"/>
    <n v="3978"/>
    <s v="Cruise notebook"/>
    <n v="17"/>
    <n v="234.41598970000001"/>
    <n v="15.34576657"/>
    <n v="1.8962543650000001"/>
    <n v="20.45731292"/>
    <n v="88.499617409999999"/>
    <n v="14.79183121"/>
    <n v="1.612682314"/>
    <n v="20.078226220000001"/>
    <n v="88.499617409999999"/>
    <n v="14.79183121"/>
    <n v="1.612682314"/>
    <n v="20.078226220000001"/>
    <m/>
  </r>
  <r>
    <n v="71"/>
    <d v="2018-12-23T00:00:00"/>
    <x v="6"/>
    <x v="2"/>
    <n v="4"/>
    <n v="7111"/>
    <s v="35 09.457N"/>
    <s v="122 56.206W"/>
    <s v="Cruise notebook"/>
    <n v="3978"/>
    <s v="Cruise notebook"/>
    <n v="17"/>
    <n v="234.41598970000001"/>
    <n v="15.34576657"/>
    <n v="1.8962543650000001"/>
    <n v="20.45731292"/>
    <n v="88.499617409999999"/>
    <n v="14.79183121"/>
    <n v="1.612682314"/>
    <n v="20.078226220000001"/>
    <n v="88.499617409999999"/>
    <n v="14.79183121"/>
    <n v="1.612682314"/>
    <n v="20.078226220000001"/>
    <m/>
  </r>
  <r>
    <n v="71"/>
    <d v="2018-12-24T00:00:00"/>
    <x v="6"/>
    <x v="2"/>
    <n v="4"/>
    <n v="7111"/>
    <s v="35 09.457N"/>
    <s v="122 56.206W"/>
    <s v="Cruise notebook"/>
    <n v="3978"/>
    <s v="Cruise notebook"/>
    <n v="17"/>
    <n v="234.41598970000001"/>
    <n v="15.34576657"/>
    <n v="1.8962543650000001"/>
    <n v="20.45731292"/>
    <n v="88.499617409999999"/>
    <n v="14.79183121"/>
    <n v="1.612682314"/>
    <n v="20.078226220000001"/>
    <n v="88.499617409999999"/>
    <n v="14.79183121"/>
    <n v="1.612682314"/>
    <n v="20.078226220000001"/>
    <m/>
  </r>
  <r>
    <n v="71"/>
    <d v="2018-12-25T00:00:00"/>
    <x v="6"/>
    <x v="2"/>
    <n v="4"/>
    <n v="7111"/>
    <s v="35 09.457N"/>
    <s v="122 56.206W"/>
    <s v="Cruise notebook"/>
    <n v="3978"/>
    <s v="Cruise notebook"/>
    <n v="17"/>
    <n v="234.41598970000001"/>
    <n v="15.34576657"/>
    <n v="1.8962543650000001"/>
    <n v="20.45731292"/>
    <n v="88.499617409999999"/>
    <n v="14.79183121"/>
    <n v="1.612682314"/>
    <n v="20.078226220000001"/>
    <n v="88.499617409999999"/>
    <n v="14.79183121"/>
    <n v="1.612682314"/>
    <n v="20.078226220000001"/>
    <m/>
  </r>
  <r>
    <n v="71"/>
    <d v="2018-12-26T00:00:00"/>
    <x v="6"/>
    <x v="2"/>
    <n v="4"/>
    <n v="7111"/>
    <s v="35 09.457N"/>
    <s v="122 56.206W"/>
    <s v="Cruise notebook"/>
    <n v="3978"/>
    <s v="Cruise notebook"/>
    <n v="17"/>
    <n v="234.41598970000001"/>
    <n v="15.34576657"/>
    <n v="1.8962543650000001"/>
    <n v="20.45731292"/>
    <n v="88.499617409999999"/>
    <n v="14.79183121"/>
    <n v="1.612682314"/>
    <n v="20.078226220000001"/>
    <n v="88.499617409999999"/>
    <n v="14.79183121"/>
    <n v="1.612682314"/>
    <n v="20.078226220000001"/>
    <m/>
  </r>
  <r>
    <n v="71"/>
    <d v="2018-12-27T00:00:00"/>
    <x v="6"/>
    <x v="2"/>
    <n v="4"/>
    <n v="7111"/>
    <s v="35 09.457N"/>
    <s v="122 56.206W"/>
    <s v="Cruise notebook"/>
    <n v="3978"/>
    <s v="Cruise notebook"/>
    <n v="17"/>
    <n v="234.41598970000001"/>
    <n v="15.34576657"/>
    <n v="1.8962543650000001"/>
    <n v="20.45731292"/>
    <n v="88.499617409999999"/>
    <n v="14.79183121"/>
    <n v="1.612682314"/>
    <n v="20.078226220000001"/>
    <n v="88.499617409999999"/>
    <n v="14.79183121"/>
    <n v="1.612682314"/>
    <n v="20.078226220000001"/>
    <m/>
  </r>
  <r>
    <n v="71"/>
    <d v="2018-12-28T00:00:00"/>
    <x v="6"/>
    <x v="2"/>
    <n v="4"/>
    <n v="7111"/>
    <s v="35 09.457N"/>
    <s v="122 56.206W"/>
    <s v="Cruise notebook"/>
    <n v="3978"/>
    <s v="Cruise notebook"/>
    <n v="17"/>
    <n v="234.41598970000001"/>
    <n v="15.34576657"/>
    <n v="1.8962543650000001"/>
    <n v="20.45731292"/>
    <n v="88.499617409999999"/>
    <n v="14.79183121"/>
    <n v="1.612682314"/>
    <n v="20.078226220000001"/>
    <n v="88.499617409999999"/>
    <n v="14.79183121"/>
    <n v="1.612682314"/>
    <n v="20.078226220000001"/>
    <m/>
  </r>
  <r>
    <n v="71"/>
    <d v="2018-12-29T00:00:00"/>
    <x v="6"/>
    <x v="2"/>
    <n v="4"/>
    <n v="7111"/>
    <s v="35 09.457N"/>
    <s v="122 56.206W"/>
    <s v="Cruise notebook"/>
    <n v="3978"/>
    <s v="Cruise notebook"/>
    <n v="17"/>
    <n v="234.41598970000001"/>
    <n v="15.34576657"/>
    <n v="1.8962543650000001"/>
    <n v="20.45731292"/>
    <n v="88.499617409999999"/>
    <n v="14.79183121"/>
    <n v="1.612682314"/>
    <n v="20.078226220000001"/>
    <n v="88.499617409999999"/>
    <n v="14.79183121"/>
    <n v="1.612682314"/>
    <n v="20.078226220000001"/>
    <m/>
  </r>
  <r>
    <n v="71"/>
    <d v="2018-12-30T00:00:00"/>
    <x v="6"/>
    <x v="2"/>
    <n v="4"/>
    <n v="7111"/>
    <s v="35 09.457N"/>
    <s v="122 56.206W"/>
    <s v="Cruise notebook"/>
    <n v="3978"/>
    <s v="Cruise notebook"/>
    <n v="17"/>
    <n v="234.41598970000001"/>
    <n v="15.34576657"/>
    <n v="1.8962543650000001"/>
    <n v="20.45731292"/>
    <n v="88.499617409999999"/>
    <n v="14.79183121"/>
    <n v="1.612682314"/>
    <n v="20.078226220000001"/>
    <n v="88.499617409999999"/>
    <n v="14.79183121"/>
    <n v="1.612682314"/>
    <n v="20.078226220000001"/>
    <m/>
  </r>
  <r>
    <n v="71"/>
    <d v="2018-12-31T00:00:00"/>
    <x v="6"/>
    <x v="2"/>
    <n v="4"/>
    <n v="7111"/>
    <s v="35 09.457N"/>
    <s v="122 56.206W"/>
    <s v="Cruise notebook"/>
    <n v="3978"/>
    <s v="Cruise notebook"/>
    <n v="17"/>
    <n v="234.41598970000001"/>
    <n v="15.34576657"/>
    <n v="1.8962543650000001"/>
    <n v="20.45731292"/>
    <n v="88.499617409999999"/>
    <n v="14.79183121"/>
    <n v="1.612682314"/>
    <n v="20.078226220000001"/>
    <n v="88.499617409999999"/>
    <n v="14.79183121"/>
    <n v="1.612682314"/>
    <n v="20.078226220000001"/>
    <m/>
  </r>
  <r>
    <n v="71"/>
    <d v="2019-01-01T00:00:00"/>
    <x v="11"/>
    <x v="2"/>
    <n v="4"/>
    <n v="7111"/>
    <s v="35 09.457N"/>
    <s v="122 56.206W"/>
    <s v="Cruise notebook"/>
    <n v="3978"/>
    <s v="Cruise notebook"/>
    <n v="17"/>
    <n v="234.41598970000001"/>
    <n v="15.34576657"/>
    <n v="1.8962543650000001"/>
    <n v="20.45731292"/>
    <n v="88.499617409999999"/>
    <n v="14.79183121"/>
    <n v="1.612682314"/>
    <n v="20.078226220000001"/>
    <n v="88.499617409999999"/>
    <n v="14.79183121"/>
    <n v="1.612682314"/>
    <n v="20.078226220000001"/>
    <m/>
  </r>
  <r>
    <n v="71"/>
    <d v="2019-01-02T00:00:00"/>
    <x v="11"/>
    <x v="2"/>
    <n v="5"/>
    <n v="7111"/>
    <s v="35 09.457N"/>
    <s v="122 56.206W"/>
    <s v="Cruise notebook"/>
    <n v="3978"/>
    <s v="Cruise notebook"/>
    <n v="17"/>
    <n v="307.57576499999999"/>
    <n v="5.4508496209999997"/>
    <n v="0.65518632099999996"/>
    <n v="7.504979101"/>
    <n v="54.35923811"/>
    <n v="6.7270567300000002"/>
    <n v="0.78403324699999999"/>
    <n v="9.6891098210000006"/>
    <n v="54.35923811"/>
    <n v="6.7270567300000002"/>
    <n v="0.78403324699999999"/>
    <n v="9.6891098210000006"/>
    <m/>
  </r>
  <r>
    <n v="71"/>
    <d v="2019-01-03T00:00:00"/>
    <x v="11"/>
    <x v="2"/>
    <n v="5"/>
    <n v="7111"/>
    <s v="35 09.457N"/>
    <s v="122 56.206W"/>
    <s v="Cruise notebook"/>
    <n v="3978"/>
    <s v="Cruise notebook"/>
    <n v="17"/>
    <n v="307.57576499999999"/>
    <n v="5.4508496209999997"/>
    <n v="0.65518632099999996"/>
    <n v="7.504979101"/>
    <n v="54.35923811"/>
    <n v="6.7270567300000002"/>
    <n v="0.78403324699999999"/>
    <n v="9.6891098210000006"/>
    <n v="54.35923811"/>
    <n v="6.7270567300000002"/>
    <n v="0.78403324699999999"/>
    <n v="9.6891098210000006"/>
    <m/>
  </r>
  <r>
    <n v="71"/>
    <d v="2019-01-04T00:00:00"/>
    <x v="11"/>
    <x v="2"/>
    <n v="5"/>
    <n v="7111"/>
    <s v="35 09.457N"/>
    <s v="122 56.206W"/>
    <s v="Cruise notebook"/>
    <n v="3978"/>
    <s v="Cruise notebook"/>
    <n v="17"/>
    <n v="307.57576499999999"/>
    <n v="5.4508496209999997"/>
    <n v="0.65518632099999996"/>
    <n v="7.504979101"/>
    <n v="54.35923811"/>
    <n v="6.7270567300000002"/>
    <n v="0.78403324699999999"/>
    <n v="9.6891098210000006"/>
    <n v="54.35923811"/>
    <n v="6.7270567300000002"/>
    <n v="0.78403324699999999"/>
    <n v="9.6891098210000006"/>
    <m/>
  </r>
  <r>
    <n v="71"/>
    <d v="2019-01-05T00:00:00"/>
    <x v="11"/>
    <x v="2"/>
    <n v="5"/>
    <n v="7111"/>
    <s v="35 09.457N"/>
    <s v="122 56.206W"/>
    <s v="Cruise notebook"/>
    <n v="3978"/>
    <s v="Cruise notebook"/>
    <n v="17"/>
    <n v="307.57576499999999"/>
    <n v="5.4508496209999997"/>
    <n v="0.65518632099999996"/>
    <n v="7.504979101"/>
    <n v="54.35923811"/>
    <n v="6.7270567300000002"/>
    <n v="0.78403324699999999"/>
    <n v="9.6891098210000006"/>
    <n v="54.35923811"/>
    <n v="6.7270567300000002"/>
    <n v="0.78403324699999999"/>
    <n v="9.6891098210000006"/>
    <m/>
  </r>
  <r>
    <n v="71"/>
    <d v="2019-01-06T00:00:00"/>
    <x v="11"/>
    <x v="2"/>
    <n v="5"/>
    <n v="7111"/>
    <s v="35 09.457N"/>
    <s v="122 56.206W"/>
    <s v="Cruise notebook"/>
    <n v="3978"/>
    <s v="Cruise notebook"/>
    <n v="17"/>
    <n v="307.57576499999999"/>
    <n v="5.4508496209999997"/>
    <n v="0.65518632099999996"/>
    <n v="7.504979101"/>
    <n v="54.35923811"/>
    <n v="6.7270567300000002"/>
    <n v="0.78403324699999999"/>
    <n v="9.6891098210000006"/>
    <n v="54.35923811"/>
    <n v="6.7270567300000002"/>
    <n v="0.78403324699999999"/>
    <n v="9.6891098210000006"/>
    <m/>
  </r>
  <r>
    <n v="71"/>
    <d v="2019-01-07T00:00:00"/>
    <x v="11"/>
    <x v="2"/>
    <n v="5"/>
    <n v="7111"/>
    <s v="35 09.457N"/>
    <s v="122 56.206W"/>
    <s v="Cruise notebook"/>
    <n v="3978"/>
    <s v="Cruise notebook"/>
    <n v="17"/>
    <n v="307.57576499999999"/>
    <n v="5.4508496209999997"/>
    <n v="0.65518632099999996"/>
    <n v="7.504979101"/>
    <n v="54.35923811"/>
    <n v="6.7270567300000002"/>
    <n v="0.78403324699999999"/>
    <n v="9.6891098210000006"/>
    <n v="54.35923811"/>
    <n v="6.7270567300000002"/>
    <n v="0.78403324699999999"/>
    <n v="9.6891098210000006"/>
    <m/>
  </r>
  <r>
    <n v="71"/>
    <d v="2019-01-08T00:00:00"/>
    <x v="11"/>
    <x v="2"/>
    <n v="5"/>
    <n v="7111"/>
    <s v="35 09.457N"/>
    <s v="122 56.206W"/>
    <s v="Cruise notebook"/>
    <n v="3978"/>
    <s v="Cruise notebook"/>
    <n v="17"/>
    <n v="307.57576499999999"/>
    <n v="5.4508496209999997"/>
    <n v="0.65518632099999996"/>
    <n v="7.504979101"/>
    <n v="54.35923811"/>
    <n v="6.7270567300000002"/>
    <n v="0.78403324699999999"/>
    <n v="9.6891098210000006"/>
    <n v="54.35923811"/>
    <n v="6.7270567300000002"/>
    <n v="0.78403324699999999"/>
    <n v="9.6891098210000006"/>
    <m/>
  </r>
  <r>
    <n v="71"/>
    <d v="2019-01-09T00:00:00"/>
    <x v="11"/>
    <x v="2"/>
    <n v="5"/>
    <n v="7111"/>
    <s v="35 09.457N"/>
    <s v="122 56.206W"/>
    <s v="Cruise notebook"/>
    <n v="3978"/>
    <s v="Cruise notebook"/>
    <n v="17"/>
    <n v="307.57576499999999"/>
    <n v="5.4508496209999997"/>
    <n v="0.65518632099999996"/>
    <n v="7.504979101"/>
    <n v="54.35923811"/>
    <n v="6.7270567300000002"/>
    <n v="0.78403324699999999"/>
    <n v="9.6891098210000006"/>
    <n v="54.35923811"/>
    <n v="6.7270567300000002"/>
    <n v="0.78403324699999999"/>
    <n v="9.6891098210000006"/>
    <m/>
  </r>
  <r>
    <n v="71"/>
    <d v="2019-01-10T00:00:00"/>
    <x v="11"/>
    <x v="2"/>
    <n v="5"/>
    <n v="7111"/>
    <s v="35 09.457N"/>
    <s v="122 56.206W"/>
    <s v="Cruise notebook"/>
    <n v="3978"/>
    <s v="Cruise notebook"/>
    <n v="17"/>
    <n v="307.57576499999999"/>
    <n v="5.4508496209999997"/>
    <n v="0.65518632099999996"/>
    <n v="7.504979101"/>
    <n v="54.35923811"/>
    <n v="6.7270567300000002"/>
    <n v="0.78403324699999999"/>
    <n v="9.6891098210000006"/>
    <n v="54.35923811"/>
    <n v="6.7270567300000002"/>
    <n v="0.78403324699999999"/>
    <n v="9.6891098210000006"/>
    <m/>
  </r>
  <r>
    <n v="71"/>
    <d v="2019-01-11T00:00:00"/>
    <x v="11"/>
    <x v="2"/>
    <n v="5"/>
    <n v="7111"/>
    <s v="35 09.457N"/>
    <s v="122 56.206W"/>
    <s v="Cruise notebook"/>
    <n v="3978"/>
    <s v="Cruise notebook"/>
    <n v="17"/>
    <n v="307.57576499999999"/>
    <n v="5.4508496209999997"/>
    <n v="0.65518632099999996"/>
    <n v="7.504979101"/>
    <n v="54.35923811"/>
    <n v="6.7270567300000002"/>
    <n v="0.78403324699999999"/>
    <n v="9.6891098210000006"/>
    <n v="54.35923811"/>
    <n v="6.7270567300000002"/>
    <n v="0.78403324699999999"/>
    <n v="9.6891098210000006"/>
    <m/>
  </r>
  <r>
    <n v="71"/>
    <d v="2019-01-12T00:00:00"/>
    <x v="11"/>
    <x v="2"/>
    <n v="5"/>
    <n v="7111"/>
    <s v="35 09.457N"/>
    <s v="122 56.206W"/>
    <s v="Cruise notebook"/>
    <n v="3978"/>
    <s v="Cruise notebook"/>
    <n v="17"/>
    <n v="307.57576499999999"/>
    <n v="5.4508496209999997"/>
    <n v="0.65518632099999996"/>
    <n v="7.504979101"/>
    <n v="54.35923811"/>
    <n v="6.7270567300000002"/>
    <n v="0.78403324699999999"/>
    <n v="9.6891098210000006"/>
    <n v="54.35923811"/>
    <n v="6.7270567300000002"/>
    <n v="0.78403324699999999"/>
    <n v="9.6891098210000006"/>
    <m/>
  </r>
  <r>
    <n v="71"/>
    <d v="2019-01-13T00:00:00"/>
    <x v="11"/>
    <x v="2"/>
    <n v="5"/>
    <n v="7111"/>
    <s v="35 09.457N"/>
    <s v="122 56.206W"/>
    <s v="Cruise notebook"/>
    <n v="3978"/>
    <s v="Cruise notebook"/>
    <n v="17"/>
    <n v="307.57576499999999"/>
    <n v="5.4508496209999997"/>
    <n v="0.65518632099999996"/>
    <n v="7.504979101"/>
    <n v="54.35923811"/>
    <n v="6.7270567300000002"/>
    <n v="0.78403324699999999"/>
    <n v="9.6891098210000006"/>
    <n v="54.35923811"/>
    <n v="6.7270567300000002"/>
    <n v="0.78403324699999999"/>
    <n v="9.6891098210000006"/>
    <m/>
  </r>
  <r>
    <n v="71"/>
    <d v="2019-01-14T00:00:00"/>
    <x v="11"/>
    <x v="2"/>
    <n v="5"/>
    <n v="7111"/>
    <s v="35 09.457N"/>
    <s v="122 56.206W"/>
    <s v="Cruise notebook"/>
    <n v="3978"/>
    <s v="Cruise notebook"/>
    <n v="17"/>
    <n v="307.57576499999999"/>
    <n v="5.4508496209999997"/>
    <n v="0.65518632099999996"/>
    <n v="7.504979101"/>
    <n v="54.35923811"/>
    <n v="6.7270567300000002"/>
    <n v="0.78403324699999999"/>
    <n v="9.6891098210000006"/>
    <n v="54.35923811"/>
    <n v="6.7270567300000002"/>
    <n v="0.78403324699999999"/>
    <n v="9.6891098210000006"/>
    <m/>
  </r>
  <r>
    <n v="71"/>
    <d v="2019-01-15T00:00:00"/>
    <x v="11"/>
    <x v="2"/>
    <n v="5"/>
    <n v="7111"/>
    <s v="35 09.457N"/>
    <s v="122 56.206W"/>
    <s v="Cruise notebook"/>
    <n v="3978"/>
    <s v="Cruise notebook"/>
    <n v="17"/>
    <n v="307.57576499999999"/>
    <n v="5.4508496209999997"/>
    <n v="0.65518632099999996"/>
    <n v="7.504979101"/>
    <n v="54.35923811"/>
    <n v="6.7270567300000002"/>
    <n v="0.78403324699999999"/>
    <n v="9.6891098210000006"/>
    <n v="54.35923811"/>
    <n v="6.7270567300000002"/>
    <n v="0.78403324699999999"/>
    <n v="9.6891098210000006"/>
    <m/>
  </r>
  <r>
    <n v="71"/>
    <d v="2019-01-16T00:00:00"/>
    <x v="11"/>
    <x v="2"/>
    <n v="5"/>
    <n v="7111"/>
    <s v="35 09.457N"/>
    <s v="122 56.206W"/>
    <s v="Cruise notebook"/>
    <n v="3978"/>
    <s v="Cruise notebook"/>
    <n v="17"/>
    <n v="307.57576499999999"/>
    <n v="5.4508496209999997"/>
    <n v="0.65518632099999996"/>
    <n v="7.504979101"/>
    <n v="54.35923811"/>
    <n v="6.7270567300000002"/>
    <n v="0.78403324699999999"/>
    <n v="9.6891098210000006"/>
    <n v="54.35923811"/>
    <n v="6.7270567300000002"/>
    <n v="0.78403324699999999"/>
    <n v="9.6891098210000006"/>
    <m/>
  </r>
  <r>
    <n v="71"/>
    <d v="2019-01-17T00:00:00"/>
    <x v="11"/>
    <x v="2"/>
    <n v="5"/>
    <n v="7111"/>
    <s v="35 09.457N"/>
    <s v="122 56.206W"/>
    <s v="Cruise notebook"/>
    <n v="3978"/>
    <s v="Cruise notebook"/>
    <n v="17"/>
    <n v="307.57576499999999"/>
    <n v="5.4508496209999997"/>
    <n v="0.65518632099999996"/>
    <n v="7.504979101"/>
    <n v="54.35923811"/>
    <n v="6.7270567300000002"/>
    <n v="0.78403324699999999"/>
    <n v="9.6891098210000006"/>
    <n v="54.35923811"/>
    <n v="6.7270567300000002"/>
    <n v="0.78403324699999999"/>
    <n v="9.6891098210000006"/>
    <m/>
  </r>
  <r>
    <n v="71"/>
    <d v="2019-01-18T00:00:00"/>
    <x v="11"/>
    <x v="2"/>
    <n v="5"/>
    <n v="7111"/>
    <s v="35 09.457N"/>
    <s v="122 56.206W"/>
    <s v="Cruise notebook"/>
    <n v="3978"/>
    <s v="Cruise notebook"/>
    <n v="17"/>
    <n v="307.57576499999999"/>
    <n v="5.4508496209999997"/>
    <n v="0.65518632099999996"/>
    <n v="7.504979101"/>
    <n v="54.35923811"/>
    <n v="6.7270567300000002"/>
    <n v="0.78403324699999999"/>
    <n v="9.6891098210000006"/>
    <n v="54.35923811"/>
    <n v="6.7270567300000002"/>
    <n v="0.78403324699999999"/>
    <n v="9.6891098210000006"/>
    <m/>
  </r>
  <r>
    <n v="71"/>
    <d v="2019-01-19T00:00:00"/>
    <x v="11"/>
    <x v="2"/>
    <n v="6"/>
    <n v="7111"/>
    <s v="35 09.457N"/>
    <s v="122 56.206W"/>
    <s v="Cruise notebook"/>
    <n v="3978"/>
    <s v="Cruise notebook"/>
    <n v="17"/>
    <n v="371.1526533"/>
    <n v="2.595358831"/>
    <n v="0.31753136199999998"/>
    <n v="3.8056532000000001"/>
    <n v="40.283184159999998"/>
    <n v="5.1795011620000002"/>
    <n v="0.63240038700000001"/>
    <n v="7.6620032179999997"/>
    <n v="40.283184159999998"/>
    <n v="5.1795011620000002"/>
    <n v="0.63240038700000001"/>
    <n v="7.6620032179999997"/>
    <m/>
  </r>
  <r>
    <n v="71"/>
    <d v="2019-01-20T00:00:00"/>
    <x v="11"/>
    <x v="2"/>
    <n v="6"/>
    <n v="7111"/>
    <s v="35 09.457N"/>
    <s v="122 56.206W"/>
    <s v="Cruise notebook"/>
    <n v="3978"/>
    <s v="Cruise notebook"/>
    <n v="17"/>
    <n v="371.1526533"/>
    <n v="2.595358831"/>
    <n v="0.31753136199999998"/>
    <n v="3.8056532000000001"/>
    <n v="40.283184159999998"/>
    <n v="5.1795011620000002"/>
    <n v="0.63240038700000001"/>
    <n v="7.6620032179999997"/>
    <n v="40.283184159999998"/>
    <n v="5.1795011620000002"/>
    <n v="0.63240038700000001"/>
    <n v="7.6620032179999997"/>
    <m/>
  </r>
  <r>
    <n v="71"/>
    <d v="2019-01-21T00:00:00"/>
    <x v="11"/>
    <x v="2"/>
    <n v="6"/>
    <n v="7111"/>
    <s v="35 09.457N"/>
    <s v="122 56.206W"/>
    <s v="Cruise notebook"/>
    <n v="3978"/>
    <s v="Cruise notebook"/>
    <n v="17"/>
    <n v="371.1526533"/>
    <n v="2.595358831"/>
    <n v="0.31753136199999998"/>
    <n v="3.8056532000000001"/>
    <n v="40.283184159999998"/>
    <n v="5.1795011620000002"/>
    <n v="0.63240038700000001"/>
    <n v="7.6620032179999997"/>
    <n v="40.283184159999998"/>
    <n v="5.1795011620000002"/>
    <n v="0.63240038700000001"/>
    <n v="7.6620032179999997"/>
    <m/>
  </r>
  <r>
    <n v="71"/>
    <d v="2019-01-22T00:00:00"/>
    <x v="11"/>
    <x v="2"/>
    <n v="6"/>
    <n v="7111"/>
    <s v="35 09.457N"/>
    <s v="122 56.206W"/>
    <s v="Cruise notebook"/>
    <n v="3978"/>
    <s v="Cruise notebook"/>
    <n v="17"/>
    <n v="371.1526533"/>
    <n v="2.595358831"/>
    <n v="0.31753136199999998"/>
    <n v="3.8056532000000001"/>
    <n v="40.283184159999998"/>
    <n v="5.1795011620000002"/>
    <n v="0.63240038700000001"/>
    <n v="7.6620032179999997"/>
    <n v="40.283184159999998"/>
    <n v="5.1795011620000002"/>
    <n v="0.63240038700000001"/>
    <n v="7.6620032179999997"/>
    <m/>
  </r>
  <r>
    <n v="71"/>
    <d v="2019-01-23T00:00:00"/>
    <x v="11"/>
    <x v="2"/>
    <n v="6"/>
    <n v="7111"/>
    <s v="35 09.457N"/>
    <s v="122 56.206W"/>
    <s v="Cruise notebook"/>
    <n v="3978"/>
    <s v="Cruise notebook"/>
    <n v="17"/>
    <n v="371.1526533"/>
    <n v="2.595358831"/>
    <n v="0.31753136199999998"/>
    <n v="3.8056532000000001"/>
    <n v="40.283184159999998"/>
    <n v="5.1795011620000002"/>
    <n v="0.63240038700000001"/>
    <n v="7.6620032179999997"/>
    <n v="40.283184159999998"/>
    <n v="5.1795011620000002"/>
    <n v="0.63240038700000001"/>
    <n v="7.6620032179999997"/>
    <m/>
  </r>
  <r>
    <n v="71"/>
    <d v="2019-01-24T00:00:00"/>
    <x v="11"/>
    <x v="2"/>
    <n v="6"/>
    <n v="7111"/>
    <s v="35 09.457N"/>
    <s v="122 56.206W"/>
    <s v="Cruise notebook"/>
    <n v="3978"/>
    <s v="Cruise notebook"/>
    <n v="17"/>
    <n v="371.1526533"/>
    <n v="2.595358831"/>
    <n v="0.31753136199999998"/>
    <n v="3.8056532000000001"/>
    <n v="40.283184159999998"/>
    <n v="5.1795011620000002"/>
    <n v="0.63240038700000001"/>
    <n v="7.6620032179999997"/>
    <n v="40.283184159999998"/>
    <n v="5.1795011620000002"/>
    <n v="0.63240038700000001"/>
    <n v="7.6620032179999997"/>
    <m/>
  </r>
  <r>
    <n v="71"/>
    <d v="2019-01-25T00:00:00"/>
    <x v="11"/>
    <x v="2"/>
    <n v="6"/>
    <n v="7111"/>
    <s v="35 09.457N"/>
    <s v="122 56.206W"/>
    <s v="Cruise notebook"/>
    <n v="3978"/>
    <s v="Cruise notebook"/>
    <n v="17"/>
    <n v="371.1526533"/>
    <n v="2.595358831"/>
    <n v="0.31753136199999998"/>
    <n v="3.8056532000000001"/>
    <n v="40.283184159999998"/>
    <n v="5.1795011620000002"/>
    <n v="0.63240038700000001"/>
    <n v="7.6620032179999997"/>
    <n v="40.283184159999998"/>
    <n v="5.1795011620000002"/>
    <n v="0.63240038700000001"/>
    <n v="7.6620032179999997"/>
    <m/>
  </r>
  <r>
    <n v="71"/>
    <d v="2019-01-26T00:00:00"/>
    <x v="11"/>
    <x v="2"/>
    <n v="6"/>
    <n v="7111"/>
    <s v="35 09.457N"/>
    <s v="122 56.206W"/>
    <s v="Cruise notebook"/>
    <n v="3978"/>
    <s v="Cruise notebook"/>
    <n v="17"/>
    <n v="371.1526533"/>
    <n v="2.595358831"/>
    <n v="0.31753136199999998"/>
    <n v="3.8056532000000001"/>
    <n v="40.283184159999998"/>
    <n v="5.1795011620000002"/>
    <n v="0.63240038700000001"/>
    <n v="7.6620032179999997"/>
    <n v="40.283184159999998"/>
    <n v="5.1795011620000002"/>
    <n v="0.63240038700000001"/>
    <n v="7.6620032179999997"/>
    <m/>
  </r>
  <r>
    <n v="71"/>
    <d v="2019-01-27T00:00:00"/>
    <x v="11"/>
    <x v="2"/>
    <n v="6"/>
    <n v="7111"/>
    <s v="35 09.457N"/>
    <s v="122 56.206W"/>
    <s v="Cruise notebook"/>
    <n v="3978"/>
    <s v="Cruise notebook"/>
    <n v="17"/>
    <n v="371.1526533"/>
    <n v="2.595358831"/>
    <n v="0.31753136199999998"/>
    <n v="3.8056532000000001"/>
    <n v="40.283184159999998"/>
    <n v="5.1795011620000002"/>
    <n v="0.63240038700000001"/>
    <n v="7.6620032179999997"/>
    <n v="40.283184159999998"/>
    <n v="5.1795011620000002"/>
    <n v="0.63240038700000001"/>
    <n v="7.6620032179999997"/>
    <m/>
  </r>
  <r>
    <n v="71"/>
    <d v="2019-01-28T00:00:00"/>
    <x v="11"/>
    <x v="2"/>
    <n v="6"/>
    <n v="7111"/>
    <s v="35 09.457N"/>
    <s v="122 56.206W"/>
    <s v="Cruise notebook"/>
    <n v="3978"/>
    <s v="Cruise notebook"/>
    <n v="17"/>
    <n v="371.1526533"/>
    <n v="2.595358831"/>
    <n v="0.31753136199999998"/>
    <n v="3.8056532000000001"/>
    <n v="40.283184159999998"/>
    <n v="5.1795011620000002"/>
    <n v="0.63240038700000001"/>
    <n v="7.6620032179999997"/>
    <n v="40.283184159999998"/>
    <n v="5.1795011620000002"/>
    <n v="0.63240038700000001"/>
    <n v="7.6620032179999997"/>
    <m/>
  </r>
  <r>
    <n v="71"/>
    <d v="2019-01-29T00:00:00"/>
    <x v="11"/>
    <x v="2"/>
    <n v="6"/>
    <n v="7111"/>
    <s v="35 09.457N"/>
    <s v="122 56.206W"/>
    <s v="Cruise notebook"/>
    <n v="3978"/>
    <s v="Cruise notebook"/>
    <n v="17"/>
    <n v="371.1526533"/>
    <n v="2.595358831"/>
    <n v="0.31753136199999998"/>
    <n v="3.8056532000000001"/>
    <n v="40.283184159999998"/>
    <n v="5.1795011620000002"/>
    <n v="0.63240038700000001"/>
    <n v="7.6620032179999997"/>
    <n v="40.283184159999998"/>
    <n v="5.1795011620000002"/>
    <n v="0.63240038700000001"/>
    <n v="7.6620032179999997"/>
    <m/>
  </r>
  <r>
    <n v="71"/>
    <d v="2019-01-30T00:00:00"/>
    <x v="11"/>
    <x v="2"/>
    <n v="6"/>
    <n v="7111"/>
    <s v="35 09.457N"/>
    <s v="122 56.206W"/>
    <s v="Cruise notebook"/>
    <n v="3978"/>
    <s v="Cruise notebook"/>
    <n v="17"/>
    <n v="371.1526533"/>
    <n v="2.595358831"/>
    <n v="0.31753136199999998"/>
    <n v="3.8056532000000001"/>
    <n v="40.283184159999998"/>
    <n v="5.1795011620000002"/>
    <n v="0.63240038700000001"/>
    <n v="7.6620032179999997"/>
    <n v="40.283184159999998"/>
    <n v="5.1795011620000002"/>
    <n v="0.63240038700000001"/>
    <n v="7.6620032179999997"/>
    <m/>
  </r>
  <r>
    <n v="71"/>
    <d v="2019-01-31T00:00:00"/>
    <x v="11"/>
    <x v="2"/>
    <n v="6"/>
    <n v="7111"/>
    <s v="35 09.457N"/>
    <s v="122 56.206W"/>
    <s v="Cruise notebook"/>
    <n v="3978"/>
    <s v="Cruise notebook"/>
    <n v="17"/>
    <n v="371.1526533"/>
    <n v="2.595358831"/>
    <n v="0.31753136199999998"/>
    <n v="3.8056532000000001"/>
    <n v="40.283184159999998"/>
    <n v="5.1795011620000002"/>
    <n v="0.63240038700000001"/>
    <n v="7.6620032179999997"/>
    <n v="40.283184159999998"/>
    <n v="5.1795011620000002"/>
    <n v="0.63240038700000001"/>
    <n v="7.6620032179999997"/>
    <m/>
  </r>
  <r>
    <n v="71"/>
    <d v="2019-02-01T00:00:00"/>
    <x v="7"/>
    <x v="2"/>
    <n v="6"/>
    <n v="7111"/>
    <s v="35 09.457N"/>
    <s v="122 56.206W"/>
    <s v="Cruise notebook"/>
    <n v="3978"/>
    <s v="Cruise notebook"/>
    <n v="17"/>
    <n v="371.1526533"/>
    <n v="2.595358831"/>
    <n v="0.31753136199999998"/>
    <n v="3.8056532000000001"/>
    <n v="40.283184159999998"/>
    <n v="5.1795011620000002"/>
    <n v="0.63240038700000001"/>
    <n v="7.6620032179999997"/>
    <n v="40.283184159999998"/>
    <n v="5.1795011620000002"/>
    <n v="0.63240038700000001"/>
    <n v="7.6620032179999997"/>
    <m/>
  </r>
  <r>
    <n v="71"/>
    <d v="2019-02-02T00:00:00"/>
    <x v="7"/>
    <x v="2"/>
    <n v="6"/>
    <n v="7111"/>
    <s v="35 09.457N"/>
    <s v="122 56.206W"/>
    <s v="Cruise notebook"/>
    <n v="3978"/>
    <s v="Cruise notebook"/>
    <n v="17"/>
    <n v="371.1526533"/>
    <n v="2.595358831"/>
    <n v="0.31753136199999998"/>
    <n v="3.8056532000000001"/>
    <n v="40.283184159999998"/>
    <n v="5.1795011620000002"/>
    <n v="0.63240038700000001"/>
    <n v="7.6620032179999997"/>
    <n v="40.283184159999998"/>
    <n v="5.1795011620000002"/>
    <n v="0.63240038700000001"/>
    <n v="7.6620032179999997"/>
    <m/>
  </r>
  <r>
    <n v="71"/>
    <d v="2019-02-03T00:00:00"/>
    <x v="7"/>
    <x v="2"/>
    <n v="6"/>
    <n v="7111"/>
    <s v="35 09.457N"/>
    <s v="122 56.206W"/>
    <s v="Cruise notebook"/>
    <n v="3978"/>
    <s v="Cruise notebook"/>
    <n v="17"/>
    <n v="371.1526533"/>
    <n v="2.595358831"/>
    <n v="0.31753136199999998"/>
    <n v="3.8056532000000001"/>
    <n v="40.283184159999998"/>
    <n v="5.1795011620000002"/>
    <n v="0.63240038700000001"/>
    <n v="7.6620032179999997"/>
    <n v="40.283184159999998"/>
    <n v="5.1795011620000002"/>
    <n v="0.63240038700000001"/>
    <n v="7.6620032179999997"/>
    <m/>
  </r>
  <r>
    <n v="71"/>
    <d v="2019-02-04T00:00:00"/>
    <x v="7"/>
    <x v="2"/>
    <n v="6"/>
    <n v="7111"/>
    <s v="35 09.457N"/>
    <s v="122 56.206W"/>
    <s v="Cruise notebook"/>
    <n v="3978"/>
    <s v="Cruise notebook"/>
    <n v="17"/>
    <n v="371.1526533"/>
    <n v="2.595358831"/>
    <n v="0.31753136199999998"/>
    <n v="3.8056532000000001"/>
    <n v="40.283184159999998"/>
    <n v="5.1795011620000002"/>
    <n v="0.63240038700000001"/>
    <n v="7.6620032179999997"/>
    <n v="40.283184159999998"/>
    <n v="5.1795011620000002"/>
    <n v="0.63240038700000001"/>
    <n v="7.6620032179999997"/>
    <m/>
  </r>
  <r>
    <n v="71"/>
    <d v="2019-02-05T00:00:00"/>
    <x v="7"/>
    <x v="2"/>
    <n v="7"/>
    <n v="7111"/>
    <s v="35 09.457N"/>
    <s v="122 56.206W"/>
    <s v="Cruise notebook"/>
    <n v="3978"/>
    <s v="Cruise notebook"/>
    <n v="17"/>
    <n v="320.29878530000002"/>
    <n v="3.698402277"/>
    <n v="8.2835559000000003E-2"/>
    <n v="3.9038989970000002"/>
    <n v="17.713469580000002"/>
    <n v="3.4989806730000002"/>
    <n v="0.40784787300000003"/>
    <n v="5.0809576630000004"/>
    <n v="17.713469580000002"/>
    <n v="3.4989806730000002"/>
    <n v="0.40784787300000003"/>
    <n v="5.0809576630000004"/>
    <m/>
  </r>
  <r>
    <n v="71"/>
    <d v="2019-02-06T00:00:00"/>
    <x v="7"/>
    <x v="2"/>
    <n v="7"/>
    <n v="7111"/>
    <s v="35 09.457N"/>
    <s v="122 56.206W"/>
    <s v="Cruise notebook"/>
    <n v="3978"/>
    <s v="Cruise notebook"/>
    <n v="17"/>
    <n v="320.29878530000002"/>
    <n v="3.698402277"/>
    <n v="8.2835559000000003E-2"/>
    <n v="3.9038989970000002"/>
    <n v="17.713469580000002"/>
    <n v="3.4989806730000002"/>
    <n v="0.40784787300000003"/>
    <n v="5.0809576630000004"/>
    <n v="17.713469580000002"/>
    <n v="3.4989806730000002"/>
    <n v="0.40784787300000003"/>
    <n v="5.0809576630000004"/>
    <m/>
  </r>
  <r>
    <n v="71"/>
    <d v="2019-02-07T00:00:00"/>
    <x v="7"/>
    <x v="2"/>
    <n v="7"/>
    <n v="7111"/>
    <s v="35 09.457N"/>
    <s v="122 56.206W"/>
    <s v="Cruise notebook"/>
    <n v="3978"/>
    <s v="Cruise notebook"/>
    <n v="17"/>
    <n v="320.29878530000002"/>
    <n v="3.698402277"/>
    <n v="8.2835559000000003E-2"/>
    <n v="3.9038989970000002"/>
    <n v="17.713469580000002"/>
    <n v="3.4989806730000002"/>
    <n v="0.40784787300000003"/>
    <n v="5.0809576630000004"/>
    <n v="17.713469580000002"/>
    <n v="3.4989806730000002"/>
    <n v="0.40784787300000003"/>
    <n v="5.0809576630000004"/>
    <m/>
  </r>
  <r>
    <n v="71"/>
    <d v="2019-02-08T00:00:00"/>
    <x v="7"/>
    <x v="2"/>
    <n v="7"/>
    <n v="7111"/>
    <s v="35 09.457N"/>
    <s v="122 56.206W"/>
    <s v="Cruise notebook"/>
    <n v="3978"/>
    <s v="Cruise notebook"/>
    <n v="17"/>
    <n v="320.29878530000002"/>
    <n v="3.698402277"/>
    <n v="8.2835559000000003E-2"/>
    <n v="3.9038989970000002"/>
    <n v="17.713469580000002"/>
    <n v="3.4989806730000002"/>
    <n v="0.40784787300000003"/>
    <n v="5.0809576630000004"/>
    <n v="17.713469580000002"/>
    <n v="3.4989806730000002"/>
    <n v="0.40784787300000003"/>
    <n v="5.0809576630000004"/>
    <m/>
  </r>
  <r>
    <n v="71"/>
    <d v="2019-02-09T00:00:00"/>
    <x v="7"/>
    <x v="2"/>
    <n v="7"/>
    <n v="7111"/>
    <s v="35 09.457N"/>
    <s v="122 56.206W"/>
    <s v="Cruise notebook"/>
    <n v="3978"/>
    <s v="Cruise notebook"/>
    <n v="17"/>
    <n v="320.29878530000002"/>
    <n v="3.698402277"/>
    <n v="8.2835559000000003E-2"/>
    <n v="3.9038989970000002"/>
    <n v="17.713469580000002"/>
    <n v="3.4989806730000002"/>
    <n v="0.40784787300000003"/>
    <n v="5.0809576630000004"/>
    <n v="17.713469580000002"/>
    <n v="3.4989806730000002"/>
    <n v="0.40784787300000003"/>
    <n v="5.0809576630000004"/>
    <m/>
  </r>
  <r>
    <n v="71"/>
    <d v="2019-02-10T00:00:00"/>
    <x v="7"/>
    <x v="2"/>
    <n v="7"/>
    <n v="7111"/>
    <s v="35 09.457N"/>
    <s v="122 56.206W"/>
    <s v="Cruise notebook"/>
    <n v="3978"/>
    <s v="Cruise notebook"/>
    <n v="17"/>
    <n v="320.29878530000002"/>
    <n v="3.698402277"/>
    <n v="8.2835559000000003E-2"/>
    <n v="3.9038989970000002"/>
    <n v="17.713469580000002"/>
    <n v="3.4989806730000002"/>
    <n v="0.40784787300000003"/>
    <n v="5.0809576630000004"/>
    <n v="17.713469580000002"/>
    <n v="3.4989806730000002"/>
    <n v="0.40784787300000003"/>
    <n v="5.0809576630000004"/>
    <m/>
  </r>
  <r>
    <n v="71"/>
    <d v="2019-02-11T00:00:00"/>
    <x v="7"/>
    <x v="2"/>
    <n v="7"/>
    <n v="7111"/>
    <s v="35 09.457N"/>
    <s v="122 56.206W"/>
    <s v="Cruise notebook"/>
    <n v="3978"/>
    <s v="Cruise notebook"/>
    <n v="17"/>
    <n v="320.29878530000002"/>
    <n v="3.698402277"/>
    <n v="8.2835559000000003E-2"/>
    <n v="3.9038989970000002"/>
    <n v="17.713469580000002"/>
    <n v="3.4989806730000002"/>
    <n v="0.40784787300000003"/>
    <n v="5.0809576630000004"/>
    <n v="17.713469580000002"/>
    <n v="3.4989806730000002"/>
    <n v="0.40784787300000003"/>
    <n v="5.0809576630000004"/>
    <m/>
  </r>
  <r>
    <n v="71"/>
    <d v="2019-02-12T00:00:00"/>
    <x v="7"/>
    <x v="2"/>
    <n v="7"/>
    <n v="7111"/>
    <s v="35 09.457N"/>
    <s v="122 56.206W"/>
    <s v="Cruise notebook"/>
    <n v="3978"/>
    <s v="Cruise notebook"/>
    <n v="17"/>
    <n v="320.29878530000002"/>
    <n v="3.698402277"/>
    <n v="8.2835559000000003E-2"/>
    <n v="3.9038989970000002"/>
    <n v="17.713469580000002"/>
    <n v="3.4989806730000002"/>
    <n v="0.40784787300000003"/>
    <n v="5.0809576630000004"/>
    <n v="17.713469580000002"/>
    <n v="3.4989806730000002"/>
    <n v="0.40784787300000003"/>
    <n v="5.0809576630000004"/>
    <m/>
  </r>
  <r>
    <n v="71"/>
    <d v="2019-02-13T00:00:00"/>
    <x v="7"/>
    <x v="2"/>
    <n v="7"/>
    <n v="7111"/>
    <s v="35 09.457N"/>
    <s v="122 56.206W"/>
    <s v="Cruise notebook"/>
    <n v="3978"/>
    <s v="Cruise notebook"/>
    <n v="17"/>
    <n v="320.29878530000002"/>
    <n v="3.698402277"/>
    <n v="8.2835559000000003E-2"/>
    <n v="3.9038989970000002"/>
    <n v="17.713469580000002"/>
    <n v="3.4989806730000002"/>
    <n v="0.40784787300000003"/>
    <n v="5.0809576630000004"/>
    <n v="17.713469580000002"/>
    <n v="3.4989806730000002"/>
    <n v="0.40784787300000003"/>
    <n v="5.0809576630000004"/>
    <m/>
  </r>
  <r>
    <n v="71"/>
    <d v="2019-02-14T00:00:00"/>
    <x v="7"/>
    <x v="2"/>
    <n v="7"/>
    <n v="7111"/>
    <s v="35 09.457N"/>
    <s v="122 56.206W"/>
    <s v="Cruise notebook"/>
    <n v="3978"/>
    <s v="Cruise notebook"/>
    <n v="17"/>
    <n v="320.29878530000002"/>
    <n v="3.698402277"/>
    <n v="8.2835559000000003E-2"/>
    <n v="3.9038989970000002"/>
    <n v="17.713469580000002"/>
    <n v="3.4989806730000002"/>
    <n v="0.40784787300000003"/>
    <n v="5.0809576630000004"/>
    <n v="17.713469580000002"/>
    <n v="3.4989806730000002"/>
    <n v="0.40784787300000003"/>
    <n v="5.0809576630000004"/>
    <m/>
  </r>
  <r>
    <n v="71"/>
    <d v="2019-02-15T00:00:00"/>
    <x v="7"/>
    <x v="2"/>
    <n v="7"/>
    <n v="7111"/>
    <s v="35 09.457N"/>
    <s v="122 56.206W"/>
    <s v="Cruise notebook"/>
    <n v="3978"/>
    <s v="Cruise notebook"/>
    <n v="17"/>
    <n v="320.29878530000002"/>
    <n v="3.698402277"/>
    <n v="8.2835559000000003E-2"/>
    <n v="3.9038989970000002"/>
    <n v="17.713469580000002"/>
    <n v="3.4989806730000002"/>
    <n v="0.40784787300000003"/>
    <n v="5.0809576630000004"/>
    <n v="17.713469580000002"/>
    <n v="3.4989806730000002"/>
    <n v="0.40784787300000003"/>
    <n v="5.0809576630000004"/>
    <m/>
  </r>
  <r>
    <n v="71"/>
    <d v="2019-02-16T00:00:00"/>
    <x v="7"/>
    <x v="2"/>
    <n v="7"/>
    <n v="7111"/>
    <s v="35 09.457N"/>
    <s v="122 56.206W"/>
    <s v="Cruise notebook"/>
    <n v="3978"/>
    <s v="Cruise notebook"/>
    <n v="17"/>
    <n v="320.29878530000002"/>
    <n v="3.698402277"/>
    <n v="8.2835559000000003E-2"/>
    <n v="3.9038989970000002"/>
    <n v="17.713469580000002"/>
    <n v="3.4989806730000002"/>
    <n v="0.40784787300000003"/>
    <n v="5.0809576630000004"/>
    <n v="17.713469580000002"/>
    <n v="3.4989806730000002"/>
    <n v="0.40784787300000003"/>
    <n v="5.0809576630000004"/>
    <m/>
  </r>
  <r>
    <n v="71"/>
    <d v="2019-02-17T00:00:00"/>
    <x v="7"/>
    <x v="2"/>
    <n v="7"/>
    <n v="7111"/>
    <s v="35 09.457N"/>
    <s v="122 56.206W"/>
    <s v="Cruise notebook"/>
    <n v="3978"/>
    <s v="Cruise notebook"/>
    <n v="17"/>
    <n v="320.29878530000002"/>
    <n v="3.698402277"/>
    <n v="8.2835559000000003E-2"/>
    <n v="3.9038989970000002"/>
    <n v="17.713469580000002"/>
    <n v="3.4989806730000002"/>
    <n v="0.40784787300000003"/>
    <n v="5.0809576630000004"/>
    <n v="17.713469580000002"/>
    <n v="3.4989806730000002"/>
    <n v="0.40784787300000003"/>
    <n v="5.0809576630000004"/>
    <m/>
  </r>
  <r>
    <n v="71"/>
    <d v="2019-02-18T00:00:00"/>
    <x v="7"/>
    <x v="2"/>
    <n v="7"/>
    <n v="7111"/>
    <s v="35 09.457N"/>
    <s v="122 56.206W"/>
    <s v="Cruise notebook"/>
    <n v="3978"/>
    <s v="Cruise notebook"/>
    <n v="17"/>
    <n v="320.29878530000002"/>
    <n v="3.698402277"/>
    <n v="8.2835559000000003E-2"/>
    <n v="3.9038989970000002"/>
    <n v="17.713469580000002"/>
    <n v="3.4989806730000002"/>
    <n v="0.40784787300000003"/>
    <n v="5.0809576630000004"/>
    <n v="17.713469580000002"/>
    <n v="3.4989806730000002"/>
    <n v="0.40784787300000003"/>
    <n v="5.0809576630000004"/>
    <m/>
  </r>
  <r>
    <n v="71"/>
    <d v="2019-02-19T00:00:00"/>
    <x v="7"/>
    <x v="2"/>
    <n v="7"/>
    <n v="7111"/>
    <s v="35 09.457N"/>
    <s v="122 56.206W"/>
    <s v="Cruise notebook"/>
    <n v="3978"/>
    <s v="Cruise notebook"/>
    <n v="17"/>
    <n v="320.29878530000002"/>
    <n v="3.698402277"/>
    <n v="8.2835559000000003E-2"/>
    <n v="3.9038989970000002"/>
    <n v="17.713469580000002"/>
    <n v="3.4989806730000002"/>
    <n v="0.40784787300000003"/>
    <n v="5.0809576630000004"/>
    <n v="17.713469580000002"/>
    <n v="3.4989806730000002"/>
    <n v="0.40784787300000003"/>
    <n v="5.0809576630000004"/>
    <m/>
  </r>
  <r>
    <n v="71"/>
    <d v="2019-02-20T00:00:00"/>
    <x v="7"/>
    <x v="2"/>
    <n v="7"/>
    <n v="7111"/>
    <s v="35 09.457N"/>
    <s v="122 56.206W"/>
    <s v="Cruise notebook"/>
    <n v="3978"/>
    <s v="Cruise notebook"/>
    <n v="17"/>
    <n v="320.29878530000002"/>
    <n v="3.698402277"/>
    <n v="8.2835559000000003E-2"/>
    <n v="3.9038989970000002"/>
    <n v="17.713469580000002"/>
    <n v="3.4989806730000002"/>
    <n v="0.40784787300000003"/>
    <n v="5.0809576630000004"/>
    <n v="17.713469580000002"/>
    <n v="3.4989806730000002"/>
    <n v="0.40784787300000003"/>
    <n v="5.0809576630000004"/>
    <m/>
  </r>
  <r>
    <n v="71"/>
    <d v="2019-02-21T00:00:00"/>
    <x v="7"/>
    <x v="2"/>
    <n v="7"/>
    <n v="7111"/>
    <s v="35 09.457N"/>
    <s v="122 56.206W"/>
    <s v="Cruise notebook"/>
    <n v="3978"/>
    <s v="Cruise notebook"/>
    <n v="17"/>
    <n v="320.29878530000002"/>
    <n v="3.698402277"/>
    <n v="8.2835559000000003E-2"/>
    <n v="3.9038989970000002"/>
    <n v="17.713469580000002"/>
    <n v="3.4989806730000002"/>
    <n v="0.40784787300000003"/>
    <n v="5.0809576630000004"/>
    <n v="17.713469580000002"/>
    <n v="3.4989806730000002"/>
    <n v="0.40784787300000003"/>
    <n v="5.0809576630000004"/>
    <m/>
  </r>
  <r>
    <n v="71"/>
    <d v="2019-02-22T00:00:00"/>
    <x v="7"/>
    <x v="2"/>
    <n v="8"/>
    <n v="7111"/>
    <s v="35 09.457N"/>
    <s v="122 56.206W"/>
    <s v="Cruise notebook"/>
    <n v="3978"/>
    <s v="Cruise notebook"/>
    <n v="17"/>
    <n v="130.33358490000001"/>
    <n v="1.0998200499999999"/>
    <n v="0.13501276300000001"/>
    <n v="1.2063581249999999"/>
    <n v="26.556481470000001"/>
    <n v="3.7173669469999999"/>
    <n v="0.49815598100000003"/>
    <n v="5.5738075589999996"/>
    <n v="26.556481470000001"/>
    <n v="3.7173669469999999"/>
    <n v="0.49815598100000003"/>
    <n v="5.5738075589999996"/>
    <m/>
  </r>
  <r>
    <n v="71"/>
    <d v="2019-02-23T00:00:00"/>
    <x v="7"/>
    <x v="2"/>
    <n v="8"/>
    <n v="7111"/>
    <s v="35 09.457N"/>
    <s v="122 56.206W"/>
    <s v="Cruise notebook"/>
    <n v="3978"/>
    <s v="Cruise notebook"/>
    <n v="17"/>
    <n v="130.33358490000001"/>
    <n v="1.0998200499999999"/>
    <n v="0.13501276300000001"/>
    <n v="1.2063581249999999"/>
    <n v="26.556481470000001"/>
    <n v="3.7173669469999999"/>
    <n v="0.49815598100000003"/>
    <n v="5.5738075589999996"/>
    <n v="26.556481470000001"/>
    <n v="3.7173669469999999"/>
    <n v="0.49815598100000003"/>
    <n v="5.5738075589999996"/>
    <m/>
  </r>
  <r>
    <n v="71"/>
    <d v="2019-02-24T00:00:00"/>
    <x v="7"/>
    <x v="2"/>
    <n v="8"/>
    <n v="7111"/>
    <s v="35 09.457N"/>
    <s v="122 56.206W"/>
    <s v="Cruise notebook"/>
    <n v="3978"/>
    <s v="Cruise notebook"/>
    <n v="17"/>
    <n v="130.33358490000001"/>
    <n v="1.0998200499999999"/>
    <n v="0.13501276300000001"/>
    <n v="1.2063581249999999"/>
    <n v="26.556481470000001"/>
    <n v="3.7173669469999999"/>
    <n v="0.49815598100000003"/>
    <n v="5.5738075589999996"/>
    <n v="26.556481470000001"/>
    <n v="3.7173669469999999"/>
    <n v="0.49815598100000003"/>
    <n v="5.5738075589999996"/>
    <m/>
  </r>
  <r>
    <n v="71"/>
    <d v="2019-02-25T00:00:00"/>
    <x v="7"/>
    <x v="2"/>
    <n v="8"/>
    <n v="7111"/>
    <s v="35 09.457N"/>
    <s v="122 56.206W"/>
    <s v="Cruise notebook"/>
    <n v="3978"/>
    <s v="Cruise notebook"/>
    <n v="17"/>
    <n v="130.33358490000001"/>
    <n v="1.0998200499999999"/>
    <n v="0.13501276300000001"/>
    <n v="1.2063581249999999"/>
    <n v="26.556481470000001"/>
    <n v="3.7173669469999999"/>
    <n v="0.49815598100000003"/>
    <n v="5.5738075589999996"/>
    <n v="26.556481470000001"/>
    <n v="3.7173669469999999"/>
    <n v="0.49815598100000003"/>
    <n v="5.5738075589999996"/>
    <m/>
  </r>
  <r>
    <n v="71"/>
    <d v="2019-02-26T00:00:00"/>
    <x v="7"/>
    <x v="2"/>
    <n v="8"/>
    <n v="7111"/>
    <s v="35 09.457N"/>
    <s v="122 56.206W"/>
    <s v="Cruise notebook"/>
    <n v="3978"/>
    <s v="Cruise notebook"/>
    <n v="17"/>
    <n v="130.33358490000001"/>
    <n v="1.0998200499999999"/>
    <n v="0.13501276300000001"/>
    <n v="1.2063581249999999"/>
    <n v="26.556481470000001"/>
    <n v="3.7173669469999999"/>
    <n v="0.49815598100000003"/>
    <n v="5.5738075589999996"/>
    <n v="26.556481470000001"/>
    <n v="3.7173669469999999"/>
    <n v="0.49815598100000003"/>
    <n v="5.5738075589999996"/>
    <m/>
  </r>
  <r>
    <n v="71"/>
    <d v="2019-02-27T00:00:00"/>
    <x v="7"/>
    <x v="2"/>
    <n v="8"/>
    <n v="7111"/>
    <s v="35 09.457N"/>
    <s v="122 56.206W"/>
    <s v="Cruise notebook"/>
    <n v="3978"/>
    <s v="Cruise notebook"/>
    <n v="17"/>
    <n v="130.33358490000001"/>
    <n v="1.0998200499999999"/>
    <n v="0.13501276300000001"/>
    <n v="1.2063581249999999"/>
    <n v="26.556481470000001"/>
    <n v="3.7173669469999999"/>
    <n v="0.49815598100000003"/>
    <n v="5.5738075589999996"/>
    <n v="26.556481470000001"/>
    <n v="3.7173669469999999"/>
    <n v="0.49815598100000003"/>
    <n v="5.5738075589999996"/>
    <m/>
  </r>
  <r>
    <n v="71"/>
    <d v="2019-02-28T00:00:00"/>
    <x v="7"/>
    <x v="2"/>
    <n v="8"/>
    <n v="7111"/>
    <s v="35 09.457N"/>
    <s v="122 56.206W"/>
    <s v="Cruise notebook"/>
    <n v="3978"/>
    <s v="Cruise notebook"/>
    <n v="17"/>
    <n v="130.33358490000001"/>
    <n v="1.0998200499999999"/>
    <n v="0.13501276300000001"/>
    <n v="1.2063581249999999"/>
    <n v="26.556481470000001"/>
    <n v="3.7173669469999999"/>
    <n v="0.49815598100000003"/>
    <n v="5.5738075589999996"/>
    <n v="26.556481470000001"/>
    <n v="3.7173669469999999"/>
    <n v="0.49815598100000003"/>
    <n v="5.5738075589999996"/>
    <m/>
  </r>
  <r>
    <n v="71"/>
    <d v="2019-03-01T00:00:00"/>
    <x v="8"/>
    <x v="3"/>
    <n v="8"/>
    <n v="7111"/>
    <s v="35 09.457N"/>
    <s v="122 56.206W"/>
    <s v="Cruise notebook"/>
    <n v="3978"/>
    <s v="Cruise notebook"/>
    <n v="17"/>
    <n v="130.33358490000001"/>
    <n v="1.0998200499999999"/>
    <n v="0.13501276300000001"/>
    <n v="1.2063581249999999"/>
    <n v="26.556481470000001"/>
    <n v="3.7173669469999999"/>
    <n v="0.49815598100000003"/>
    <n v="5.5738075589999996"/>
    <n v="26.556481470000001"/>
    <n v="3.7173669469999999"/>
    <n v="0.49815598100000003"/>
    <n v="5.5738075589999996"/>
    <m/>
  </r>
  <r>
    <n v="71"/>
    <d v="2019-03-02T00:00:00"/>
    <x v="8"/>
    <x v="3"/>
    <n v="8"/>
    <n v="7111"/>
    <s v="35 09.457N"/>
    <s v="122 56.206W"/>
    <s v="Cruise notebook"/>
    <n v="3978"/>
    <s v="Cruise notebook"/>
    <n v="17"/>
    <n v="130.33358490000001"/>
    <n v="1.0998200499999999"/>
    <n v="0.13501276300000001"/>
    <n v="1.2063581249999999"/>
    <n v="26.556481470000001"/>
    <n v="3.7173669469999999"/>
    <n v="0.49815598100000003"/>
    <n v="5.5738075589999996"/>
    <n v="26.556481470000001"/>
    <n v="3.7173669469999999"/>
    <n v="0.49815598100000003"/>
    <n v="5.5738075589999996"/>
    <m/>
  </r>
  <r>
    <n v="71"/>
    <d v="2019-03-03T00:00:00"/>
    <x v="8"/>
    <x v="3"/>
    <n v="8"/>
    <n v="7111"/>
    <s v="35 09.457N"/>
    <s v="122 56.206W"/>
    <s v="Cruise notebook"/>
    <n v="3978"/>
    <s v="Cruise notebook"/>
    <n v="17"/>
    <n v="130.33358490000001"/>
    <n v="1.0998200499999999"/>
    <n v="0.13501276300000001"/>
    <n v="1.2063581249999999"/>
    <n v="26.556481470000001"/>
    <n v="3.7173669469999999"/>
    <n v="0.49815598100000003"/>
    <n v="5.5738075589999996"/>
    <n v="26.556481470000001"/>
    <n v="3.7173669469999999"/>
    <n v="0.49815598100000003"/>
    <n v="5.5738075589999996"/>
    <m/>
  </r>
  <r>
    <n v="71"/>
    <d v="2019-03-04T00:00:00"/>
    <x v="8"/>
    <x v="3"/>
    <n v="8"/>
    <n v="7111"/>
    <s v="35 09.457N"/>
    <s v="122 56.206W"/>
    <s v="Cruise notebook"/>
    <n v="3978"/>
    <s v="Cruise notebook"/>
    <n v="17"/>
    <n v="130.33358490000001"/>
    <n v="1.0998200499999999"/>
    <n v="0.13501276300000001"/>
    <n v="1.2063581249999999"/>
    <n v="26.556481470000001"/>
    <n v="3.7173669469999999"/>
    <n v="0.49815598100000003"/>
    <n v="5.5738075589999996"/>
    <n v="26.556481470000001"/>
    <n v="3.7173669469999999"/>
    <n v="0.49815598100000003"/>
    <n v="5.5738075589999996"/>
    <m/>
  </r>
  <r>
    <n v="71"/>
    <d v="2019-03-05T00:00:00"/>
    <x v="8"/>
    <x v="3"/>
    <n v="8"/>
    <n v="7111"/>
    <s v="35 09.457N"/>
    <s v="122 56.206W"/>
    <s v="Cruise notebook"/>
    <n v="3978"/>
    <s v="Cruise notebook"/>
    <n v="17"/>
    <n v="130.33358490000001"/>
    <n v="1.0998200499999999"/>
    <n v="0.13501276300000001"/>
    <n v="1.2063581249999999"/>
    <n v="26.556481470000001"/>
    <n v="3.7173669469999999"/>
    <n v="0.49815598100000003"/>
    <n v="5.5738075589999996"/>
    <n v="26.556481470000001"/>
    <n v="3.7173669469999999"/>
    <n v="0.49815598100000003"/>
    <n v="5.5738075589999996"/>
    <m/>
  </r>
  <r>
    <n v="71"/>
    <d v="2019-03-06T00:00:00"/>
    <x v="8"/>
    <x v="3"/>
    <n v="8"/>
    <n v="7111"/>
    <s v="35 09.457N"/>
    <s v="122 56.206W"/>
    <s v="Cruise notebook"/>
    <n v="3978"/>
    <s v="Cruise notebook"/>
    <n v="17"/>
    <n v="130.33358490000001"/>
    <n v="1.0998200499999999"/>
    <n v="0.13501276300000001"/>
    <n v="1.2063581249999999"/>
    <n v="26.556481470000001"/>
    <n v="3.7173669469999999"/>
    <n v="0.49815598100000003"/>
    <n v="5.5738075589999996"/>
    <n v="26.556481470000001"/>
    <n v="3.7173669469999999"/>
    <n v="0.49815598100000003"/>
    <n v="5.5738075589999996"/>
    <m/>
  </r>
  <r>
    <n v="71"/>
    <d v="2019-03-07T00:00:00"/>
    <x v="8"/>
    <x v="3"/>
    <n v="8"/>
    <n v="7111"/>
    <s v="35 09.457N"/>
    <s v="122 56.206W"/>
    <s v="Cruise notebook"/>
    <n v="3978"/>
    <s v="Cruise notebook"/>
    <n v="17"/>
    <n v="130.33358490000001"/>
    <n v="1.0998200499999999"/>
    <n v="0.13501276300000001"/>
    <n v="1.2063581249999999"/>
    <n v="26.556481470000001"/>
    <n v="3.7173669469999999"/>
    <n v="0.49815598100000003"/>
    <n v="5.5738075589999996"/>
    <n v="26.556481470000001"/>
    <n v="3.7173669469999999"/>
    <n v="0.49815598100000003"/>
    <n v="5.5738075589999996"/>
    <m/>
  </r>
  <r>
    <n v="71"/>
    <d v="2019-03-08T00:00:00"/>
    <x v="8"/>
    <x v="3"/>
    <n v="8"/>
    <n v="7111"/>
    <s v="35 09.457N"/>
    <s v="122 56.206W"/>
    <s v="Cruise notebook"/>
    <n v="3978"/>
    <s v="Cruise notebook"/>
    <n v="17"/>
    <n v="130.33358490000001"/>
    <n v="1.0998200499999999"/>
    <n v="0.13501276300000001"/>
    <n v="1.2063581249999999"/>
    <n v="26.556481470000001"/>
    <n v="3.7173669469999999"/>
    <n v="0.49815598100000003"/>
    <n v="5.5738075589999996"/>
    <n v="26.556481470000001"/>
    <n v="3.7173669469999999"/>
    <n v="0.49815598100000003"/>
    <n v="5.5738075589999996"/>
    <m/>
  </r>
  <r>
    <n v="71"/>
    <d v="2019-03-09T00:00:00"/>
    <x v="8"/>
    <x v="3"/>
    <n v="8"/>
    <n v="7111"/>
    <s v="35 09.457N"/>
    <s v="122 56.206W"/>
    <s v="Cruise notebook"/>
    <n v="3978"/>
    <s v="Cruise notebook"/>
    <n v="17"/>
    <n v="130.33358490000001"/>
    <n v="1.0998200499999999"/>
    <n v="0.13501276300000001"/>
    <n v="1.2063581249999999"/>
    <n v="26.556481470000001"/>
    <n v="3.7173669469999999"/>
    <n v="0.49815598100000003"/>
    <n v="5.5738075589999996"/>
    <n v="26.556481470000001"/>
    <n v="3.7173669469999999"/>
    <n v="0.49815598100000003"/>
    <n v="5.5738075589999996"/>
    <m/>
  </r>
  <r>
    <n v="71"/>
    <d v="2019-03-10T00:00:00"/>
    <x v="8"/>
    <x v="3"/>
    <n v="8"/>
    <n v="7111"/>
    <s v="35 09.457N"/>
    <s v="122 56.206W"/>
    <s v="Cruise notebook"/>
    <n v="3978"/>
    <s v="Cruise notebook"/>
    <n v="17"/>
    <n v="130.33358490000001"/>
    <n v="1.0998200499999999"/>
    <n v="0.13501276300000001"/>
    <n v="1.2063581249999999"/>
    <n v="26.556481470000001"/>
    <n v="3.7173669469999999"/>
    <n v="0.49815598100000003"/>
    <n v="5.5738075589999996"/>
    <n v="26.556481470000001"/>
    <n v="3.7173669469999999"/>
    <n v="0.49815598100000003"/>
    <n v="5.5738075589999996"/>
    <m/>
  </r>
  <r>
    <n v="71"/>
    <d v="2019-03-11T00:00:00"/>
    <x v="8"/>
    <x v="3"/>
    <n v="9"/>
    <n v="7111"/>
    <s v="35 09.457N"/>
    <s v="122 56.206W"/>
    <s v="Cruise notebook"/>
    <n v="3978"/>
    <s v="Cruise notebook"/>
    <n v="17"/>
    <m/>
    <m/>
    <m/>
    <m/>
    <n v="13.72220606"/>
    <n v="2.6510486110000002"/>
    <n v="0.33805644899999998"/>
    <n v="3.9194607530000001"/>
    <n v="13.72220606"/>
    <n v="2.6510486110000002"/>
    <n v="0.33805644899999998"/>
    <n v="3.9194607530000001"/>
    <m/>
  </r>
  <r>
    <n v="71"/>
    <d v="2019-03-12T00:00:00"/>
    <x v="8"/>
    <x v="3"/>
    <n v="9"/>
    <n v="7111"/>
    <s v="35 09.457N"/>
    <s v="122 56.206W"/>
    <s v="Cruise notebook"/>
    <n v="3978"/>
    <s v="Cruise notebook"/>
    <n v="17"/>
    <m/>
    <m/>
    <m/>
    <m/>
    <n v="13.72220606"/>
    <n v="2.6510486110000002"/>
    <n v="0.33805644899999998"/>
    <n v="3.9194607530000001"/>
    <n v="13.72220606"/>
    <n v="2.6510486110000002"/>
    <n v="0.33805644899999998"/>
    <n v="3.9194607530000001"/>
    <m/>
  </r>
  <r>
    <n v="71"/>
    <d v="2019-03-13T00:00:00"/>
    <x v="8"/>
    <x v="3"/>
    <n v="9"/>
    <n v="7111"/>
    <s v="35 09.457N"/>
    <s v="122 56.206W"/>
    <s v="Cruise notebook"/>
    <n v="3978"/>
    <s v="Cruise notebook"/>
    <n v="17"/>
    <m/>
    <m/>
    <m/>
    <m/>
    <n v="13.72220606"/>
    <n v="2.6510486110000002"/>
    <n v="0.33805644899999998"/>
    <n v="3.9194607530000001"/>
    <n v="13.72220606"/>
    <n v="2.6510486110000002"/>
    <n v="0.33805644899999998"/>
    <n v="3.9194607530000001"/>
    <m/>
  </r>
  <r>
    <n v="71"/>
    <d v="2019-03-14T00:00:00"/>
    <x v="8"/>
    <x v="3"/>
    <n v="9"/>
    <n v="7111"/>
    <s v="35 09.457N"/>
    <s v="122 56.206W"/>
    <s v="Cruise notebook"/>
    <n v="3978"/>
    <s v="Cruise notebook"/>
    <n v="17"/>
    <m/>
    <m/>
    <m/>
    <m/>
    <n v="13.72220606"/>
    <n v="2.6510486110000002"/>
    <n v="0.33805644899999998"/>
    <n v="3.9194607530000001"/>
    <n v="13.72220606"/>
    <n v="2.6510486110000002"/>
    <n v="0.33805644899999998"/>
    <n v="3.9194607530000001"/>
    <m/>
  </r>
  <r>
    <n v="71"/>
    <d v="2019-03-15T00:00:00"/>
    <x v="8"/>
    <x v="3"/>
    <n v="9"/>
    <n v="7111"/>
    <s v="35 09.457N"/>
    <s v="122 56.206W"/>
    <s v="Cruise notebook"/>
    <n v="3978"/>
    <s v="Cruise notebook"/>
    <n v="17"/>
    <m/>
    <m/>
    <m/>
    <m/>
    <n v="13.72220606"/>
    <n v="2.6510486110000002"/>
    <n v="0.33805644899999998"/>
    <n v="3.9194607530000001"/>
    <n v="13.72220606"/>
    <n v="2.6510486110000002"/>
    <n v="0.33805644899999998"/>
    <n v="3.9194607530000001"/>
    <m/>
  </r>
  <r>
    <n v="71"/>
    <d v="2019-03-16T00:00:00"/>
    <x v="8"/>
    <x v="3"/>
    <n v="9"/>
    <n v="7111"/>
    <s v="35 09.457N"/>
    <s v="122 56.206W"/>
    <s v="Cruise notebook"/>
    <n v="3978"/>
    <s v="Cruise notebook"/>
    <n v="17"/>
    <m/>
    <m/>
    <m/>
    <m/>
    <n v="13.72220606"/>
    <n v="2.6510486110000002"/>
    <n v="0.33805644899999998"/>
    <n v="3.9194607530000001"/>
    <n v="13.72220606"/>
    <n v="2.6510486110000002"/>
    <n v="0.33805644899999998"/>
    <n v="3.9194607530000001"/>
    <m/>
  </r>
  <r>
    <n v="71"/>
    <d v="2019-03-17T00:00:00"/>
    <x v="8"/>
    <x v="3"/>
    <n v="9"/>
    <n v="7111"/>
    <s v="35 09.457N"/>
    <s v="122 56.206W"/>
    <s v="Cruise notebook"/>
    <n v="3978"/>
    <s v="Cruise notebook"/>
    <n v="17"/>
    <m/>
    <m/>
    <m/>
    <m/>
    <n v="13.72220606"/>
    <n v="2.6510486110000002"/>
    <n v="0.33805644899999998"/>
    <n v="3.9194607530000001"/>
    <n v="13.72220606"/>
    <n v="2.6510486110000002"/>
    <n v="0.33805644899999998"/>
    <n v="3.9194607530000001"/>
    <m/>
  </r>
  <r>
    <n v="71"/>
    <d v="2019-03-18T00:00:00"/>
    <x v="8"/>
    <x v="3"/>
    <n v="9"/>
    <n v="7111"/>
    <s v="35 09.457N"/>
    <s v="122 56.206W"/>
    <s v="Cruise notebook"/>
    <n v="3978"/>
    <s v="Cruise notebook"/>
    <n v="17"/>
    <m/>
    <m/>
    <m/>
    <m/>
    <n v="13.72220606"/>
    <n v="2.6510486110000002"/>
    <n v="0.33805644899999998"/>
    <n v="3.9194607530000001"/>
    <n v="13.72220606"/>
    <n v="2.6510486110000002"/>
    <n v="0.33805644899999998"/>
    <n v="3.9194607530000001"/>
    <m/>
  </r>
  <r>
    <n v="71"/>
    <d v="2019-03-19T00:00:00"/>
    <x v="8"/>
    <x v="3"/>
    <n v="9"/>
    <n v="7111"/>
    <s v="35 09.457N"/>
    <s v="122 56.206W"/>
    <s v="Cruise notebook"/>
    <n v="3978"/>
    <s v="Cruise notebook"/>
    <n v="17"/>
    <m/>
    <m/>
    <m/>
    <m/>
    <n v="13.72220606"/>
    <n v="2.6510486110000002"/>
    <n v="0.33805644899999998"/>
    <n v="3.9194607530000001"/>
    <n v="13.72220606"/>
    <n v="2.6510486110000002"/>
    <n v="0.33805644899999998"/>
    <n v="3.9194607530000001"/>
    <m/>
  </r>
  <r>
    <n v="71"/>
    <d v="2019-03-20T00:00:00"/>
    <x v="8"/>
    <x v="3"/>
    <n v="9"/>
    <n v="7111"/>
    <s v="35 09.457N"/>
    <s v="122 56.206W"/>
    <s v="Cruise notebook"/>
    <n v="3978"/>
    <s v="Cruise notebook"/>
    <n v="17"/>
    <m/>
    <m/>
    <m/>
    <m/>
    <n v="13.72220606"/>
    <n v="2.6510486110000002"/>
    <n v="0.33805644899999998"/>
    <n v="3.9194607530000001"/>
    <n v="13.72220606"/>
    <n v="2.6510486110000002"/>
    <n v="0.33805644899999998"/>
    <n v="3.9194607530000001"/>
    <m/>
  </r>
  <r>
    <n v="71"/>
    <d v="2019-03-21T00:00:00"/>
    <x v="8"/>
    <x v="3"/>
    <n v="9"/>
    <n v="7111"/>
    <s v="35 09.457N"/>
    <s v="122 56.206W"/>
    <s v="Cruise notebook"/>
    <n v="3978"/>
    <s v="Cruise notebook"/>
    <n v="17"/>
    <m/>
    <m/>
    <m/>
    <m/>
    <n v="13.72220606"/>
    <n v="2.6510486110000002"/>
    <n v="0.33805644899999998"/>
    <n v="3.9194607530000001"/>
    <n v="13.72220606"/>
    <n v="2.6510486110000002"/>
    <n v="0.33805644899999998"/>
    <n v="3.9194607530000001"/>
    <m/>
  </r>
  <r>
    <n v="71"/>
    <d v="2019-03-22T00:00:00"/>
    <x v="8"/>
    <x v="3"/>
    <n v="9"/>
    <n v="7111"/>
    <s v="35 09.457N"/>
    <s v="122 56.206W"/>
    <s v="Cruise notebook"/>
    <n v="3978"/>
    <s v="Cruise notebook"/>
    <n v="17"/>
    <m/>
    <m/>
    <m/>
    <m/>
    <n v="13.72220606"/>
    <n v="2.6510486110000002"/>
    <n v="0.33805644899999998"/>
    <n v="3.9194607530000001"/>
    <n v="13.72220606"/>
    <n v="2.6510486110000002"/>
    <n v="0.33805644899999998"/>
    <n v="3.9194607530000001"/>
    <m/>
  </r>
  <r>
    <n v="71"/>
    <d v="2019-03-23T00:00:00"/>
    <x v="8"/>
    <x v="3"/>
    <n v="9"/>
    <n v="7111"/>
    <s v="35 09.457N"/>
    <s v="122 56.206W"/>
    <s v="Cruise notebook"/>
    <n v="3978"/>
    <s v="Cruise notebook"/>
    <n v="17"/>
    <m/>
    <m/>
    <m/>
    <m/>
    <n v="13.72220606"/>
    <n v="2.6510486110000002"/>
    <n v="0.33805644899999998"/>
    <n v="3.9194607530000001"/>
    <n v="13.72220606"/>
    <n v="2.6510486110000002"/>
    <n v="0.33805644899999998"/>
    <n v="3.9194607530000001"/>
    <m/>
  </r>
  <r>
    <n v="71"/>
    <d v="2019-03-24T00:00:00"/>
    <x v="8"/>
    <x v="3"/>
    <n v="9"/>
    <n v="7111"/>
    <s v="35 09.457N"/>
    <s v="122 56.206W"/>
    <s v="Cruise notebook"/>
    <n v="3978"/>
    <s v="Cruise notebook"/>
    <n v="17"/>
    <m/>
    <m/>
    <m/>
    <m/>
    <n v="13.72220606"/>
    <n v="2.6510486110000002"/>
    <n v="0.33805644899999998"/>
    <n v="3.9194607530000001"/>
    <n v="13.72220606"/>
    <n v="2.6510486110000002"/>
    <n v="0.33805644899999998"/>
    <n v="3.9194607530000001"/>
    <m/>
  </r>
  <r>
    <n v="71"/>
    <d v="2019-03-25T00:00:00"/>
    <x v="8"/>
    <x v="3"/>
    <n v="9"/>
    <n v="7111"/>
    <s v="35 09.457N"/>
    <s v="122 56.206W"/>
    <s v="Cruise notebook"/>
    <n v="3978"/>
    <s v="Cruise notebook"/>
    <n v="17"/>
    <m/>
    <m/>
    <m/>
    <m/>
    <n v="13.72220606"/>
    <n v="2.6510486110000002"/>
    <n v="0.33805644899999998"/>
    <n v="3.9194607530000001"/>
    <n v="13.72220606"/>
    <n v="2.6510486110000002"/>
    <n v="0.33805644899999998"/>
    <n v="3.9194607530000001"/>
    <m/>
  </r>
  <r>
    <n v="71"/>
    <d v="2019-03-26T00:00:00"/>
    <x v="8"/>
    <x v="3"/>
    <n v="9"/>
    <n v="7111"/>
    <s v="35 09.457N"/>
    <s v="122 56.206W"/>
    <s v="Cruise notebook"/>
    <n v="3978"/>
    <s v="Cruise notebook"/>
    <n v="17"/>
    <m/>
    <m/>
    <m/>
    <m/>
    <n v="13.72220606"/>
    <n v="2.6510486110000002"/>
    <n v="0.33805644899999998"/>
    <n v="3.9194607530000001"/>
    <n v="13.72220606"/>
    <n v="2.6510486110000002"/>
    <n v="0.33805644899999998"/>
    <n v="3.9194607530000001"/>
    <m/>
  </r>
  <r>
    <n v="71"/>
    <d v="2019-03-27T00:00:00"/>
    <x v="8"/>
    <x v="3"/>
    <n v="9"/>
    <n v="7111"/>
    <s v="35 09.457N"/>
    <s v="122 56.206W"/>
    <s v="Cruise notebook"/>
    <n v="3978"/>
    <s v="Cruise notebook"/>
    <n v="17"/>
    <m/>
    <m/>
    <m/>
    <m/>
    <n v="13.72220606"/>
    <n v="2.6510486110000002"/>
    <n v="0.33805644899999998"/>
    <n v="3.9194607530000001"/>
    <n v="13.72220606"/>
    <n v="2.6510486110000002"/>
    <n v="0.33805644899999998"/>
    <n v="3.9194607530000001"/>
    <m/>
  </r>
  <r>
    <n v="71"/>
    <d v="2019-03-28T00:00:00"/>
    <x v="8"/>
    <x v="3"/>
    <n v="10"/>
    <n v="7111"/>
    <s v="35 09.457N"/>
    <s v="122 56.206W"/>
    <s v="Cruise notebook"/>
    <n v="3978"/>
    <s v="Cruise notebook"/>
    <n v="17"/>
    <m/>
    <m/>
    <m/>
    <m/>
    <n v="34.819353810000003"/>
    <n v="7.6603991689999997"/>
    <n v="0.96913291899999998"/>
    <n v="11.45334989"/>
    <n v="34.819353810000003"/>
    <n v="7.6603991689999997"/>
    <n v="0.96913291899999998"/>
    <n v="11.45334989"/>
    <m/>
  </r>
  <r>
    <n v="71"/>
    <d v="2019-03-29T00:00:00"/>
    <x v="8"/>
    <x v="3"/>
    <n v="10"/>
    <n v="7111"/>
    <s v="35 09.457N"/>
    <s v="122 56.206W"/>
    <s v="Cruise notebook"/>
    <n v="3978"/>
    <s v="Cruise notebook"/>
    <n v="17"/>
    <m/>
    <m/>
    <m/>
    <m/>
    <n v="34.819353810000003"/>
    <n v="7.6603991689999997"/>
    <n v="0.96913291899999998"/>
    <n v="11.45334989"/>
    <n v="34.819353810000003"/>
    <n v="7.6603991689999997"/>
    <n v="0.96913291899999998"/>
    <n v="11.45334989"/>
    <m/>
  </r>
  <r>
    <n v="71"/>
    <d v="2019-03-30T00:00:00"/>
    <x v="8"/>
    <x v="3"/>
    <n v="10"/>
    <n v="7111"/>
    <s v="35 09.457N"/>
    <s v="122 56.206W"/>
    <s v="Cruise notebook"/>
    <n v="3978"/>
    <s v="Cruise notebook"/>
    <n v="17"/>
    <m/>
    <m/>
    <m/>
    <m/>
    <n v="34.819353810000003"/>
    <n v="7.6603991689999997"/>
    <n v="0.96913291899999998"/>
    <n v="11.45334989"/>
    <n v="34.819353810000003"/>
    <n v="7.6603991689999997"/>
    <n v="0.96913291899999998"/>
    <n v="11.45334989"/>
    <m/>
  </r>
  <r>
    <n v="71"/>
    <d v="2019-03-31T00:00:00"/>
    <x v="8"/>
    <x v="3"/>
    <n v="10"/>
    <n v="7111"/>
    <s v="35 09.457N"/>
    <s v="122 56.206W"/>
    <s v="Cruise notebook"/>
    <n v="3978"/>
    <s v="Cruise notebook"/>
    <n v="17"/>
    <m/>
    <m/>
    <m/>
    <m/>
    <n v="34.819353810000003"/>
    <n v="7.6603991689999997"/>
    <n v="0.96913291899999998"/>
    <n v="11.45334989"/>
    <n v="34.819353810000003"/>
    <n v="7.6603991689999997"/>
    <n v="0.96913291899999998"/>
    <n v="11.45334989"/>
    <m/>
  </r>
  <r>
    <n v="71"/>
    <d v="2019-04-01T00:00:00"/>
    <x v="9"/>
    <x v="3"/>
    <n v="10"/>
    <n v="7111"/>
    <s v="35 09.457N"/>
    <s v="122 56.206W"/>
    <s v="Cruise notebook"/>
    <n v="3978"/>
    <s v="Cruise notebook"/>
    <n v="17"/>
    <m/>
    <m/>
    <m/>
    <m/>
    <n v="34.819353810000003"/>
    <n v="7.6603991689999997"/>
    <n v="0.96913291899999998"/>
    <n v="11.45334989"/>
    <n v="34.819353810000003"/>
    <n v="7.6603991689999997"/>
    <n v="0.96913291899999998"/>
    <n v="11.45334989"/>
    <m/>
  </r>
  <r>
    <n v="71"/>
    <d v="2019-04-02T00:00:00"/>
    <x v="9"/>
    <x v="3"/>
    <n v="10"/>
    <n v="7111"/>
    <s v="35 09.457N"/>
    <s v="122 56.206W"/>
    <s v="Cruise notebook"/>
    <n v="3978"/>
    <s v="Cruise notebook"/>
    <n v="17"/>
    <m/>
    <m/>
    <m/>
    <m/>
    <n v="34.819353810000003"/>
    <n v="7.6603991689999997"/>
    <n v="0.96913291899999998"/>
    <n v="11.45334989"/>
    <n v="34.819353810000003"/>
    <n v="7.6603991689999997"/>
    <n v="0.96913291899999998"/>
    <n v="11.45334989"/>
    <m/>
  </r>
  <r>
    <n v="71"/>
    <d v="2019-04-03T00:00:00"/>
    <x v="9"/>
    <x v="3"/>
    <n v="10"/>
    <n v="7111"/>
    <s v="35 09.457N"/>
    <s v="122 56.206W"/>
    <s v="Cruise notebook"/>
    <n v="3978"/>
    <s v="Cruise notebook"/>
    <n v="17"/>
    <m/>
    <m/>
    <m/>
    <m/>
    <n v="34.819353810000003"/>
    <n v="7.6603991689999997"/>
    <n v="0.96913291899999998"/>
    <n v="11.45334989"/>
    <n v="34.819353810000003"/>
    <n v="7.6603991689999997"/>
    <n v="0.96913291899999998"/>
    <n v="11.45334989"/>
    <m/>
  </r>
  <r>
    <n v="71"/>
    <d v="2019-04-04T00:00:00"/>
    <x v="9"/>
    <x v="3"/>
    <n v="10"/>
    <n v="7111"/>
    <s v="35 09.457N"/>
    <s v="122 56.206W"/>
    <s v="Cruise notebook"/>
    <n v="3978"/>
    <s v="Cruise notebook"/>
    <n v="17"/>
    <m/>
    <m/>
    <m/>
    <m/>
    <n v="34.819353810000003"/>
    <n v="7.6603991689999997"/>
    <n v="0.96913291899999998"/>
    <n v="11.45334989"/>
    <n v="34.819353810000003"/>
    <n v="7.6603991689999997"/>
    <n v="0.96913291899999998"/>
    <n v="11.45334989"/>
    <m/>
  </r>
  <r>
    <n v="71"/>
    <d v="2019-04-05T00:00:00"/>
    <x v="9"/>
    <x v="3"/>
    <n v="10"/>
    <n v="7111"/>
    <s v="35 09.457N"/>
    <s v="122 56.206W"/>
    <s v="Cruise notebook"/>
    <n v="3978"/>
    <s v="Cruise notebook"/>
    <n v="17"/>
    <m/>
    <m/>
    <m/>
    <m/>
    <n v="34.819353810000003"/>
    <n v="7.6603991689999997"/>
    <n v="0.96913291899999998"/>
    <n v="11.45334989"/>
    <n v="34.819353810000003"/>
    <n v="7.6603991689999997"/>
    <n v="0.96913291899999998"/>
    <n v="11.45334989"/>
    <m/>
  </r>
  <r>
    <n v="71"/>
    <d v="2019-04-06T00:00:00"/>
    <x v="9"/>
    <x v="3"/>
    <n v="10"/>
    <n v="7111"/>
    <s v="35 09.457N"/>
    <s v="122 56.206W"/>
    <s v="Cruise notebook"/>
    <n v="3978"/>
    <s v="Cruise notebook"/>
    <n v="17"/>
    <m/>
    <m/>
    <m/>
    <m/>
    <n v="34.819353810000003"/>
    <n v="7.6603991689999997"/>
    <n v="0.96913291899999998"/>
    <n v="11.45334989"/>
    <n v="34.819353810000003"/>
    <n v="7.6603991689999997"/>
    <n v="0.96913291899999998"/>
    <n v="11.45334989"/>
    <m/>
  </r>
  <r>
    <n v="71"/>
    <d v="2019-04-07T00:00:00"/>
    <x v="9"/>
    <x v="3"/>
    <n v="10"/>
    <n v="7111"/>
    <s v="35 09.457N"/>
    <s v="122 56.206W"/>
    <s v="Cruise notebook"/>
    <n v="3978"/>
    <s v="Cruise notebook"/>
    <n v="17"/>
    <m/>
    <m/>
    <m/>
    <m/>
    <n v="34.819353810000003"/>
    <n v="7.6603991689999997"/>
    <n v="0.96913291899999998"/>
    <n v="11.45334989"/>
    <n v="34.819353810000003"/>
    <n v="7.6603991689999997"/>
    <n v="0.96913291899999998"/>
    <n v="11.45334989"/>
    <m/>
  </r>
  <r>
    <n v="71"/>
    <d v="2019-04-08T00:00:00"/>
    <x v="9"/>
    <x v="3"/>
    <n v="10"/>
    <n v="7111"/>
    <s v="35 09.457N"/>
    <s v="122 56.206W"/>
    <s v="Cruise notebook"/>
    <n v="3978"/>
    <s v="Cruise notebook"/>
    <n v="17"/>
    <m/>
    <m/>
    <m/>
    <m/>
    <n v="34.819353810000003"/>
    <n v="7.6603991689999997"/>
    <n v="0.96913291899999998"/>
    <n v="11.45334989"/>
    <n v="34.819353810000003"/>
    <n v="7.6603991689999997"/>
    <n v="0.96913291899999998"/>
    <n v="11.45334989"/>
    <m/>
  </r>
  <r>
    <n v="71"/>
    <d v="2019-04-09T00:00:00"/>
    <x v="9"/>
    <x v="3"/>
    <n v="10"/>
    <n v="7111"/>
    <s v="35 09.457N"/>
    <s v="122 56.206W"/>
    <s v="Cruise notebook"/>
    <n v="3978"/>
    <s v="Cruise notebook"/>
    <n v="17"/>
    <m/>
    <m/>
    <m/>
    <m/>
    <n v="34.819353810000003"/>
    <n v="7.6603991689999997"/>
    <n v="0.96913291899999998"/>
    <n v="11.45334989"/>
    <n v="34.819353810000003"/>
    <n v="7.6603991689999997"/>
    <n v="0.96913291899999998"/>
    <n v="11.45334989"/>
    <m/>
  </r>
  <r>
    <n v="71"/>
    <d v="2019-04-10T00:00:00"/>
    <x v="9"/>
    <x v="3"/>
    <n v="10"/>
    <n v="7111"/>
    <s v="35 09.457N"/>
    <s v="122 56.206W"/>
    <s v="Cruise notebook"/>
    <n v="3978"/>
    <s v="Cruise notebook"/>
    <n v="17"/>
    <m/>
    <m/>
    <m/>
    <m/>
    <n v="34.819353810000003"/>
    <n v="7.6603991689999997"/>
    <n v="0.96913291899999998"/>
    <n v="11.45334989"/>
    <n v="34.819353810000003"/>
    <n v="7.6603991689999997"/>
    <n v="0.96913291899999998"/>
    <n v="11.45334989"/>
    <m/>
  </r>
  <r>
    <n v="71"/>
    <d v="2019-04-11T00:00:00"/>
    <x v="9"/>
    <x v="3"/>
    <n v="10"/>
    <n v="7111"/>
    <s v="35 09.457N"/>
    <s v="122 56.206W"/>
    <s v="Cruise notebook"/>
    <n v="3978"/>
    <s v="Cruise notebook"/>
    <n v="17"/>
    <m/>
    <m/>
    <m/>
    <m/>
    <n v="34.819353810000003"/>
    <n v="7.6603991689999997"/>
    <n v="0.96913291899999998"/>
    <n v="11.45334989"/>
    <n v="34.819353810000003"/>
    <n v="7.6603991689999997"/>
    <n v="0.96913291899999998"/>
    <n v="11.45334989"/>
    <m/>
  </r>
  <r>
    <n v="71"/>
    <d v="2019-04-12T00:00:00"/>
    <x v="9"/>
    <x v="3"/>
    <n v="10"/>
    <n v="7111"/>
    <s v="35 09.457N"/>
    <s v="122 56.206W"/>
    <s v="Cruise notebook"/>
    <n v="3978"/>
    <s v="Cruise notebook"/>
    <n v="17"/>
    <m/>
    <m/>
    <m/>
    <m/>
    <n v="34.819353810000003"/>
    <n v="7.6603991689999997"/>
    <n v="0.96913291899999998"/>
    <n v="11.45334989"/>
    <n v="34.819353810000003"/>
    <n v="7.6603991689999997"/>
    <n v="0.96913291899999998"/>
    <n v="11.45334989"/>
    <m/>
  </r>
  <r>
    <n v="71"/>
    <d v="2019-04-13T00:00:00"/>
    <x v="9"/>
    <x v="3"/>
    <n v="10"/>
    <n v="7111"/>
    <s v="35 09.457N"/>
    <s v="122 56.206W"/>
    <s v="Cruise notebook"/>
    <n v="3978"/>
    <s v="Cruise notebook"/>
    <n v="17"/>
    <m/>
    <m/>
    <m/>
    <m/>
    <n v="34.819353810000003"/>
    <n v="7.6603991689999997"/>
    <n v="0.96913291899999998"/>
    <n v="11.45334989"/>
    <n v="34.819353810000003"/>
    <n v="7.6603991689999997"/>
    <n v="0.96913291899999998"/>
    <n v="11.45334989"/>
    <m/>
  </r>
  <r>
    <n v="75"/>
    <d v="2022-02-06T00:00:00"/>
    <x v="7"/>
    <x v="2"/>
    <n v="1"/>
    <n v="7502"/>
    <s v="35 06.9138N"/>
    <s v="122 57.9845W"/>
    <s v="Cruise notebook"/>
    <n v="3945"/>
    <s v="Cruise notebook"/>
    <n v="17"/>
    <m/>
    <m/>
    <m/>
    <m/>
    <n v="172.62404839999999"/>
    <n v="9.1673825369999999"/>
    <n v="2.8463191339999998"/>
    <n v="13.81406877"/>
    <n v="172.62404839999999"/>
    <n v="9.1673825369999999"/>
    <n v="2.8463191339999998"/>
    <n v="13.81406877"/>
    <m/>
  </r>
  <r>
    <n v="75"/>
    <d v="2022-02-07T00:00:00"/>
    <x v="7"/>
    <x v="2"/>
    <n v="1"/>
    <n v="7502"/>
    <s v="35 06.9138N"/>
    <s v="122 57.9845W"/>
    <s v="Cruise notebook"/>
    <n v="3945"/>
    <s v="Cruise notebook"/>
    <n v="17"/>
    <m/>
    <m/>
    <m/>
    <m/>
    <n v="172.62404839999999"/>
    <n v="9.1673825369999999"/>
    <n v="2.8463191339999998"/>
    <n v="13.81406877"/>
    <n v="172.62404839999999"/>
    <n v="9.1673825369999999"/>
    <n v="2.8463191339999998"/>
    <n v="13.81406877"/>
    <m/>
  </r>
  <r>
    <n v="75"/>
    <d v="2022-02-08T00:00:00"/>
    <x v="7"/>
    <x v="2"/>
    <n v="1"/>
    <n v="7502"/>
    <s v="35 06.9138N"/>
    <s v="122 57.9845W"/>
    <s v="Cruise notebook"/>
    <n v="3945"/>
    <s v="Cruise notebook"/>
    <n v="17"/>
    <m/>
    <m/>
    <m/>
    <m/>
    <n v="172.62404839999999"/>
    <n v="9.1673825369999999"/>
    <n v="2.8463191339999998"/>
    <n v="13.81406877"/>
    <n v="172.62404839999999"/>
    <n v="9.1673825369999999"/>
    <n v="2.8463191339999998"/>
    <n v="13.81406877"/>
    <m/>
  </r>
  <r>
    <n v="75"/>
    <d v="2022-02-09T00:00:00"/>
    <x v="7"/>
    <x v="2"/>
    <n v="1"/>
    <n v="7502"/>
    <s v="35 06.9138N"/>
    <s v="122 57.9845W"/>
    <s v="Cruise notebook"/>
    <n v="3945"/>
    <s v="Cruise notebook"/>
    <n v="17"/>
    <m/>
    <m/>
    <m/>
    <m/>
    <n v="172.62404839999999"/>
    <n v="9.1673825369999999"/>
    <n v="2.8463191339999998"/>
    <n v="13.81406877"/>
    <n v="172.62404839999999"/>
    <n v="9.1673825369999999"/>
    <n v="2.8463191339999998"/>
    <n v="13.81406877"/>
    <m/>
  </r>
  <r>
    <n v="75"/>
    <d v="2022-02-10T00:00:00"/>
    <x v="7"/>
    <x v="2"/>
    <n v="1"/>
    <n v="7502"/>
    <s v="35 06.9138N"/>
    <s v="122 57.9845W"/>
    <s v="Cruise notebook"/>
    <n v="3945"/>
    <s v="Cruise notebook"/>
    <n v="17"/>
    <m/>
    <m/>
    <m/>
    <m/>
    <n v="172.62404839999999"/>
    <n v="9.1673825369999999"/>
    <n v="2.8463191339999998"/>
    <n v="13.81406877"/>
    <n v="172.62404839999999"/>
    <n v="9.1673825369999999"/>
    <n v="2.8463191339999998"/>
    <n v="13.81406877"/>
    <m/>
  </r>
  <r>
    <n v="75"/>
    <d v="2022-02-11T00:00:00"/>
    <x v="7"/>
    <x v="2"/>
    <n v="1"/>
    <n v="7502"/>
    <s v="35 06.9138N"/>
    <s v="122 57.9845W"/>
    <s v="Cruise notebook"/>
    <n v="3945"/>
    <s v="Cruise notebook"/>
    <n v="17"/>
    <m/>
    <m/>
    <m/>
    <m/>
    <n v="172.62404839999999"/>
    <n v="9.1673825369999999"/>
    <n v="2.8463191339999998"/>
    <n v="13.81406877"/>
    <n v="172.62404839999999"/>
    <n v="9.1673825369999999"/>
    <n v="2.8463191339999998"/>
    <n v="13.81406877"/>
    <m/>
  </r>
  <r>
    <n v="75"/>
    <d v="2022-02-12T00:00:00"/>
    <x v="7"/>
    <x v="2"/>
    <n v="1"/>
    <n v="7502"/>
    <s v="35 06.9138N"/>
    <s v="122 57.9845W"/>
    <s v="Cruise notebook"/>
    <n v="3945"/>
    <s v="Cruise notebook"/>
    <n v="17"/>
    <m/>
    <m/>
    <m/>
    <m/>
    <n v="172.62404839999999"/>
    <n v="9.1673825369999999"/>
    <n v="2.8463191339999998"/>
    <n v="13.81406877"/>
    <n v="172.62404839999999"/>
    <n v="9.1673825369999999"/>
    <n v="2.8463191339999998"/>
    <n v="13.81406877"/>
    <m/>
  </r>
  <r>
    <n v="75"/>
    <d v="2022-02-13T00:00:00"/>
    <x v="7"/>
    <x v="2"/>
    <n v="1"/>
    <n v="7502"/>
    <s v="35 06.9138N"/>
    <s v="122 57.9845W"/>
    <s v="Cruise notebook"/>
    <n v="3945"/>
    <s v="Cruise notebook"/>
    <n v="17"/>
    <m/>
    <m/>
    <m/>
    <m/>
    <n v="172.62404839999999"/>
    <n v="9.1673825369999999"/>
    <n v="2.8463191339999998"/>
    <n v="13.81406877"/>
    <n v="172.62404839999999"/>
    <n v="9.1673825369999999"/>
    <n v="2.8463191339999998"/>
    <n v="13.81406877"/>
    <m/>
  </r>
  <r>
    <n v="75"/>
    <d v="2022-02-14T00:00:00"/>
    <x v="7"/>
    <x v="2"/>
    <n v="1"/>
    <n v="7502"/>
    <s v="35 06.9138N"/>
    <s v="122 57.9845W"/>
    <s v="Cruise notebook"/>
    <n v="3945"/>
    <s v="Cruise notebook"/>
    <n v="17"/>
    <m/>
    <m/>
    <m/>
    <m/>
    <n v="172.62404839999999"/>
    <n v="9.1673825369999999"/>
    <n v="2.8463191339999998"/>
    <n v="13.81406877"/>
    <n v="172.62404839999999"/>
    <n v="9.1673825369999999"/>
    <n v="2.8463191339999998"/>
    <n v="13.81406877"/>
    <m/>
  </r>
  <r>
    <n v="75"/>
    <d v="2022-02-15T00:00:00"/>
    <x v="7"/>
    <x v="2"/>
    <n v="1"/>
    <n v="7502"/>
    <s v="35 06.9138N"/>
    <s v="122 57.9845W"/>
    <s v="Cruise notebook"/>
    <n v="3945"/>
    <s v="Cruise notebook"/>
    <n v="17"/>
    <m/>
    <m/>
    <m/>
    <m/>
    <n v="172.62404839999999"/>
    <n v="9.1673825369999999"/>
    <n v="2.8463191339999998"/>
    <n v="13.81406877"/>
    <n v="172.62404839999999"/>
    <n v="9.1673825369999999"/>
    <n v="2.8463191339999998"/>
    <n v="13.81406877"/>
    <m/>
  </r>
  <r>
    <n v="75"/>
    <d v="2022-02-16T00:00:00"/>
    <x v="7"/>
    <x v="2"/>
    <n v="1"/>
    <n v="7502"/>
    <s v="35 06.9138N"/>
    <s v="122 57.9845W"/>
    <s v="Cruise notebook"/>
    <n v="3945"/>
    <s v="Cruise notebook"/>
    <n v="17"/>
    <m/>
    <m/>
    <m/>
    <m/>
    <n v="172.62404839999999"/>
    <n v="9.1673825369999999"/>
    <n v="2.8463191339999998"/>
    <n v="13.81406877"/>
    <n v="172.62404839999999"/>
    <n v="9.1673825369999999"/>
    <n v="2.8463191339999998"/>
    <n v="13.81406877"/>
    <m/>
  </r>
  <r>
    <n v="75"/>
    <d v="2022-02-17T00:00:00"/>
    <x v="7"/>
    <x v="2"/>
    <n v="1"/>
    <n v="7502"/>
    <s v="35 06.9138N"/>
    <s v="122 57.9845W"/>
    <s v="Cruise notebook"/>
    <n v="3945"/>
    <s v="Cruise notebook"/>
    <n v="17"/>
    <m/>
    <m/>
    <m/>
    <m/>
    <n v="172.62404839999999"/>
    <n v="9.1673825369999999"/>
    <n v="2.8463191339999998"/>
    <n v="13.81406877"/>
    <n v="172.62404839999999"/>
    <n v="9.1673825369999999"/>
    <n v="2.8463191339999998"/>
    <n v="13.81406877"/>
    <m/>
  </r>
  <r>
    <n v="75"/>
    <d v="2022-02-18T00:00:00"/>
    <x v="7"/>
    <x v="2"/>
    <n v="1"/>
    <n v="7502"/>
    <s v="35 06.9138N"/>
    <s v="122 57.9845W"/>
    <s v="Cruise notebook"/>
    <n v="3945"/>
    <s v="Cruise notebook"/>
    <n v="17"/>
    <m/>
    <m/>
    <m/>
    <m/>
    <n v="172.62404839999999"/>
    <n v="9.1673825369999999"/>
    <n v="2.8463191339999998"/>
    <n v="13.81406877"/>
    <n v="172.62404839999999"/>
    <n v="9.1673825369999999"/>
    <n v="2.8463191339999998"/>
    <n v="13.81406877"/>
    <m/>
  </r>
  <r>
    <n v="75"/>
    <d v="2022-02-19T00:00:00"/>
    <x v="7"/>
    <x v="2"/>
    <n v="1"/>
    <n v="7502"/>
    <s v="35 06.9138N"/>
    <s v="122 57.9845W"/>
    <s v="Cruise notebook"/>
    <n v="3945"/>
    <s v="Cruise notebook"/>
    <n v="17"/>
    <m/>
    <m/>
    <m/>
    <m/>
    <n v="172.62404839999999"/>
    <n v="9.1673825369999999"/>
    <n v="2.8463191339999998"/>
    <n v="13.81406877"/>
    <n v="172.62404839999999"/>
    <n v="9.1673825369999999"/>
    <n v="2.8463191339999998"/>
    <n v="13.81406877"/>
    <m/>
  </r>
  <r>
    <n v="75"/>
    <d v="2022-02-20T00:00:00"/>
    <x v="7"/>
    <x v="2"/>
    <n v="1"/>
    <n v="7502"/>
    <s v="35 06.9138N"/>
    <s v="122 57.9845W"/>
    <s v="Cruise notebook"/>
    <n v="3945"/>
    <s v="Cruise notebook"/>
    <n v="17"/>
    <m/>
    <m/>
    <m/>
    <m/>
    <n v="172.62404839999999"/>
    <n v="9.1673825369999999"/>
    <n v="2.8463191339999998"/>
    <n v="13.81406877"/>
    <n v="172.62404839999999"/>
    <n v="9.1673825369999999"/>
    <n v="2.8463191339999998"/>
    <n v="13.81406877"/>
    <m/>
  </r>
  <r>
    <n v="75"/>
    <d v="2022-02-21T00:00:00"/>
    <x v="7"/>
    <x v="2"/>
    <n v="1"/>
    <n v="7502"/>
    <s v="35 06.9138N"/>
    <s v="122 57.9845W"/>
    <s v="Cruise notebook"/>
    <n v="3945"/>
    <s v="Cruise notebook"/>
    <n v="17"/>
    <m/>
    <m/>
    <m/>
    <m/>
    <n v="172.62404839999999"/>
    <n v="9.1673825369999999"/>
    <n v="2.8463191339999998"/>
    <n v="13.81406877"/>
    <n v="172.62404839999999"/>
    <n v="9.1673825369999999"/>
    <n v="2.8463191339999998"/>
    <n v="13.81406877"/>
    <m/>
  </r>
  <r>
    <n v="75"/>
    <d v="2022-02-22T00:00:00"/>
    <x v="7"/>
    <x v="2"/>
    <n v="1"/>
    <n v="7502"/>
    <s v="35 06.9138N"/>
    <s v="122 57.9845W"/>
    <s v="Cruise notebook"/>
    <n v="3945"/>
    <s v="Cruise notebook"/>
    <n v="17"/>
    <m/>
    <m/>
    <m/>
    <m/>
    <n v="172.62404839999999"/>
    <n v="9.1673825369999999"/>
    <n v="2.8463191339999998"/>
    <n v="13.81406877"/>
    <n v="172.62404839999999"/>
    <n v="9.1673825369999999"/>
    <n v="2.8463191339999998"/>
    <n v="13.81406877"/>
    <m/>
  </r>
  <r>
    <n v="75"/>
    <d v="2022-02-23T00:00:00"/>
    <x v="7"/>
    <x v="2"/>
    <n v="2"/>
    <n v="7502"/>
    <s v="35 06.9138N"/>
    <s v="122 57.9845W"/>
    <s v="Cruise notebook"/>
    <n v="3945"/>
    <s v="Cruise notebook"/>
    <n v="17"/>
    <m/>
    <m/>
    <m/>
    <m/>
    <n v="159.57017070000001"/>
    <n v="12.887904320000001"/>
    <n v="2.7708685050000001"/>
    <n v="20.098164430000001"/>
    <n v="159.57017070000001"/>
    <n v="12.887904320000001"/>
    <n v="2.7708685050000001"/>
    <n v="20.098164430000001"/>
    <m/>
  </r>
  <r>
    <n v="75"/>
    <d v="2022-02-24T00:00:00"/>
    <x v="7"/>
    <x v="2"/>
    <n v="2"/>
    <n v="7502"/>
    <s v="35 06.9138N"/>
    <s v="122 57.9845W"/>
    <s v="Cruise notebook"/>
    <n v="3945"/>
    <s v="Cruise notebook"/>
    <n v="17"/>
    <m/>
    <m/>
    <m/>
    <m/>
    <n v="159.57017070000001"/>
    <n v="12.887904320000001"/>
    <n v="2.7708685050000001"/>
    <n v="20.098164430000001"/>
    <n v="159.57017070000001"/>
    <n v="12.887904320000001"/>
    <n v="2.7708685050000001"/>
    <n v="20.098164430000001"/>
    <m/>
  </r>
  <r>
    <n v="75"/>
    <d v="2022-02-25T00:00:00"/>
    <x v="7"/>
    <x v="2"/>
    <n v="2"/>
    <n v="7502"/>
    <s v="35 06.9138N"/>
    <s v="122 57.9845W"/>
    <s v="Cruise notebook"/>
    <n v="3945"/>
    <s v="Cruise notebook"/>
    <n v="17"/>
    <m/>
    <m/>
    <m/>
    <m/>
    <n v="159.57017070000001"/>
    <n v="12.887904320000001"/>
    <n v="2.7708685050000001"/>
    <n v="20.098164430000001"/>
    <n v="159.57017070000001"/>
    <n v="12.887904320000001"/>
    <n v="2.7708685050000001"/>
    <n v="20.098164430000001"/>
    <m/>
  </r>
  <r>
    <n v="75"/>
    <d v="2022-02-26T00:00:00"/>
    <x v="7"/>
    <x v="2"/>
    <n v="2"/>
    <n v="7502"/>
    <s v="35 06.9138N"/>
    <s v="122 57.9845W"/>
    <s v="Cruise notebook"/>
    <n v="3945"/>
    <s v="Cruise notebook"/>
    <n v="17"/>
    <m/>
    <m/>
    <m/>
    <m/>
    <n v="159.57017070000001"/>
    <n v="12.887904320000001"/>
    <n v="2.7708685050000001"/>
    <n v="20.098164430000001"/>
    <n v="159.57017070000001"/>
    <n v="12.887904320000001"/>
    <n v="2.7708685050000001"/>
    <n v="20.098164430000001"/>
    <m/>
  </r>
  <r>
    <n v="75"/>
    <d v="2022-02-27T00:00:00"/>
    <x v="7"/>
    <x v="2"/>
    <n v="2"/>
    <n v="7502"/>
    <s v="35 06.9138N"/>
    <s v="122 57.9845W"/>
    <s v="Cruise notebook"/>
    <n v="3945"/>
    <s v="Cruise notebook"/>
    <n v="17"/>
    <m/>
    <m/>
    <m/>
    <m/>
    <n v="159.57017070000001"/>
    <n v="12.887904320000001"/>
    <n v="2.7708685050000001"/>
    <n v="20.098164430000001"/>
    <n v="159.57017070000001"/>
    <n v="12.887904320000001"/>
    <n v="2.7708685050000001"/>
    <n v="20.098164430000001"/>
    <m/>
  </r>
  <r>
    <n v="75"/>
    <d v="2022-02-28T00:00:00"/>
    <x v="7"/>
    <x v="2"/>
    <n v="2"/>
    <n v="7502"/>
    <s v="35 06.9138N"/>
    <s v="122 57.9845W"/>
    <s v="Cruise notebook"/>
    <n v="3945"/>
    <s v="Cruise notebook"/>
    <n v="17"/>
    <m/>
    <m/>
    <m/>
    <m/>
    <n v="159.57017070000001"/>
    <n v="12.887904320000001"/>
    <n v="2.7708685050000001"/>
    <n v="20.098164430000001"/>
    <n v="159.57017070000001"/>
    <n v="12.887904320000001"/>
    <n v="2.7708685050000001"/>
    <n v="20.098164430000001"/>
    <m/>
  </r>
  <r>
    <n v="75"/>
    <d v="2022-03-01T00:00:00"/>
    <x v="8"/>
    <x v="3"/>
    <n v="2"/>
    <n v="7502"/>
    <s v="35 06.9138N"/>
    <s v="122 57.9845W"/>
    <s v="Cruise notebook"/>
    <n v="3945"/>
    <s v="Cruise notebook"/>
    <n v="17"/>
    <m/>
    <m/>
    <m/>
    <m/>
    <n v="159.57017070000001"/>
    <n v="12.887904320000001"/>
    <n v="2.7708685050000001"/>
    <n v="20.098164430000001"/>
    <n v="159.57017070000001"/>
    <n v="12.887904320000001"/>
    <n v="2.7708685050000001"/>
    <n v="20.098164430000001"/>
    <m/>
  </r>
  <r>
    <n v="75"/>
    <d v="2022-03-02T00:00:00"/>
    <x v="8"/>
    <x v="3"/>
    <n v="2"/>
    <n v="7502"/>
    <s v="35 06.9138N"/>
    <s v="122 57.9845W"/>
    <s v="Cruise notebook"/>
    <n v="3945"/>
    <s v="Cruise notebook"/>
    <n v="17"/>
    <m/>
    <m/>
    <m/>
    <m/>
    <n v="159.57017070000001"/>
    <n v="12.887904320000001"/>
    <n v="2.7708685050000001"/>
    <n v="20.098164430000001"/>
    <n v="159.57017070000001"/>
    <n v="12.887904320000001"/>
    <n v="2.7708685050000001"/>
    <n v="20.098164430000001"/>
    <m/>
  </r>
  <r>
    <n v="75"/>
    <d v="2022-03-03T00:00:00"/>
    <x v="8"/>
    <x v="3"/>
    <n v="2"/>
    <n v="7502"/>
    <s v="35 06.9138N"/>
    <s v="122 57.9845W"/>
    <s v="Cruise notebook"/>
    <n v="3945"/>
    <s v="Cruise notebook"/>
    <n v="17"/>
    <m/>
    <m/>
    <m/>
    <m/>
    <n v="159.57017070000001"/>
    <n v="12.887904320000001"/>
    <n v="2.7708685050000001"/>
    <n v="20.098164430000001"/>
    <n v="159.57017070000001"/>
    <n v="12.887904320000001"/>
    <n v="2.7708685050000001"/>
    <n v="20.098164430000001"/>
    <m/>
  </r>
  <r>
    <n v="75"/>
    <d v="2022-03-04T00:00:00"/>
    <x v="8"/>
    <x v="3"/>
    <n v="2"/>
    <n v="7502"/>
    <s v="35 06.9138N"/>
    <s v="122 57.9845W"/>
    <s v="Cruise notebook"/>
    <n v="3945"/>
    <s v="Cruise notebook"/>
    <n v="17"/>
    <m/>
    <m/>
    <m/>
    <m/>
    <n v="159.57017070000001"/>
    <n v="12.887904320000001"/>
    <n v="2.7708685050000001"/>
    <n v="20.098164430000001"/>
    <n v="159.57017070000001"/>
    <n v="12.887904320000001"/>
    <n v="2.7708685050000001"/>
    <n v="20.098164430000001"/>
    <m/>
  </r>
  <r>
    <n v="75"/>
    <d v="2022-03-05T00:00:00"/>
    <x v="8"/>
    <x v="3"/>
    <n v="2"/>
    <n v="7502"/>
    <s v="35 06.9138N"/>
    <s v="122 57.9845W"/>
    <s v="Cruise notebook"/>
    <n v="3945"/>
    <s v="Cruise notebook"/>
    <n v="17"/>
    <m/>
    <m/>
    <m/>
    <m/>
    <n v="159.57017070000001"/>
    <n v="12.887904320000001"/>
    <n v="2.7708685050000001"/>
    <n v="20.098164430000001"/>
    <n v="159.57017070000001"/>
    <n v="12.887904320000001"/>
    <n v="2.7708685050000001"/>
    <n v="20.098164430000001"/>
    <m/>
  </r>
  <r>
    <n v="75"/>
    <d v="2022-03-06T00:00:00"/>
    <x v="8"/>
    <x v="3"/>
    <n v="2"/>
    <n v="7502"/>
    <s v="35 06.9138N"/>
    <s v="122 57.9845W"/>
    <s v="Cruise notebook"/>
    <n v="3945"/>
    <s v="Cruise notebook"/>
    <n v="17"/>
    <m/>
    <m/>
    <m/>
    <m/>
    <n v="159.57017070000001"/>
    <n v="12.887904320000001"/>
    <n v="2.7708685050000001"/>
    <n v="20.098164430000001"/>
    <n v="159.57017070000001"/>
    <n v="12.887904320000001"/>
    <n v="2.7708685050000001"/>
    <n v="20.098164430000001"/>
    <m/>
  </r>
  <r>
    <n v="75"/>
    <d v="2022-03-07T00:00:00"/>
    <x v="8"/>
    <x v="3"/>
    <n v="2"/>
    <n v="7502"/>
    <s v="35 06.9138N"/>
    <s v="122 57.9845W"/>
    <s v="Cruise notebook"/>
    <n v="3945"/>
    <s v="Cruise notebook"/>
    <n v="17"/>
    <m/>
    <m/>
    <m/>
    <m/>
    <n v="159.57017070000001"/>
    <n v="12.887904320000001"/>
    <n v="2.7708685050000001"/>
    <n v="20.098164430000001"/>
    <n v="159.57017070000001"/>
    <n v="12.887904320000001"/>
    <n v="2.7708685050000001"/>
    <n v="20.098164430000001"/>
    <m/>
  </r>
  <r>
    <n v="75"/>
    <d v="2022-03-08T00:00:00"/>
    <x v="8"/>
    <x v="3"/>
    <n v="2"/>
    <n v="7502"/>
    <s v="35 06.9138N"/>
    <s v="122 57.9845W"/>
    <s v="Cruise notebook"/>
    <n v="3945"/>
    <s v="Cruise notebook"/>
    <n v="17"/>
    <m/>
    <m/>
    <m/>
    <m/>
    <n v="159.57017070000001"/>
    <n v="12.887904320000001"/>
    <n v="2.7708685050000001"/>
    <n v="20.098164430000001"/>
    <n v="159.57017070000001"/>
    <n v="12.887904320000001"/>
    <n v="2.7708685050000001"/>
    <n v="20.098164430000001"/>
    <m/>
  </r>
  <r>
    <n v="75"/>
    <d v="2022-03-09T00:00:00"/>
    <x v="8"/>
    <x v="3"/>
    <n v="2"/>
    <n v="7502"/>
    <s v="35 06.9138N"/>
    <s v="122 57.9845W"/>
    <s v="Cruise notebook"/>
    <n v="3945"/>
    <s v="Cruise notebook"/>
    <n v="17"/>
    <m/>
    <m/>
    <m/>
    <m/>
    <n v="159.57017070000001"/>
    <n v="12.887904320000001"/>
    <n v="2.7708685050000001"/>
    <n v="20.098164430000001"/>
    <n v="159.57017070000001"/>
    <n v="12.887904320000001"/>
    <n v="2.7708685050000001"/>
    <n v="20.098164430000001"/>
    <m/>
  </r>
  <r>
    <n v="75"/>
    <d v="2022-03-10T00:00:00"/>
    <x v="8"/>
    <x v="3"/>
    <n v="2"/>
    <n v="7502"/>
    <s v="35 06.9138N"/>
    <s v="122 57.9845W"/>
    <s v="Cruise notebook"/>
    <n v="3945"/>
    <s v="Cruise notebook"/>
    <n v="17"/>
    <m/>
    <m/>
    <m/>
    <m/>
    <n v="159.57017070000001"/>
    <n v="12.887904320000001"/>
    <n v="2.7708685050000001"/>
    <n v="20.098164430000001"/>
    <n v="159.57017070000001"/>
    <n v="12.887904320000001"/>
    <n v="2.7708685050000001"/>
    <n v="20.098164430000001"/>
    <m/>
  </r>
  <r>
    <n v="75"/>
    <d v="2022-03-11T00:00:00"/>
    <x v="8"/>
    <x v="3"/>
    <n v="2"/>
    <n v="7502"/>
    <s v="35 06.9138N"/>
    <s v="122 57.9845W"/>
    <s v="Cruise notebook"/>
    <n v="3945"/>
    <s v="Cruise notebook"/>
    <n v="17"/>
    <m/>
    <m/>
    <m/>
    <m/>
    <n v="159.57017070000001"/>
    <n v="12.887904320000001"/>
    <n v="2.7708685050000001"/>
    <n v="20.098164430000001"/>
    <n v="159.57017070000001"/>
    <n v="12.887904320000001"/>
    <n v="2.7708685050000001"/>
    <n v="20.098164430000001"/>
    <m/>
  </r>
  <r>
    <n v="75"/>
    <d v="2022-03-12T00:00:00"/>
    <x v="8"/>
    <x v="3"/>
    <n v="3"/>
    <n v="7502"/>
    <s v="35 06.9138N"/>
    <s v="122 57.9845W"/>
    <s v="Cruise notebook"/>
    <n v="3945"/>
    <s v="Cruise notebook"/>
    <n v="17"/>
    <m/>
    <m/>
    <m/>
    <m/>
    <n v="198.35164589999999"/>
    <n v="17.181054110000002"/>
    <n v="3.8777815420000001"/>
    <n v="24.639062939999999"/>
    <n v="198.35164589999999"/>
    <n v="17.181054110000002"/>
    <n v="3.8777815420000001"/>
    <n v="24.639062939999999"/>
    <m/>
  </r>
  <r>
    <n v="75"/>
    <d v="2022-03-13T00:00:00"/>
    <x v="8"/>
    <x v="3"/>
    <n v="3"/>
    <n v="7502"/>
    <s v="35 06.9138N"/>
    <s v="122 57.9845W"/>
    <s v="Cruise notebook"/>
    <n v="3945"/>
    <s v="Cruise notebook"/>
    <n v="17"/>
    <m/>
    <m/>
    <m/>
    <m/>
    <n v="198.35164589999999"/>
    <n v="17.181054110000002"/>
    <n v="3.8777815420000001"/>
    <n v="24.639062939999999"/>
    <n v="198.35164589999999"/>
    <n v="17.181054110000002"/>
    <n v="3.8777815420000001"/>
    <n v="24.639062939999999"/>
    <m/>
  </r>
  <r>
    <n v="75"/>
    <d v="2022-03-14T00:00:00"/>
    <x v="8"/>
    <x v="3"/>
    <n v="3"/>
    <n v="7502"/>
    <s v="35 06.9138N"/>
    <s v="122 57.9845W"/>
    <s v="Cruise notebook"/>
    <n v="3945"/>
    <s v="Cruise notebook"/>
    <n v="17"/>
    <m/>
    <m/>
    <m/>
    <m/>
    <n v="198.35164589999999"/>
    <n v="17.181054110000002"/>
    <n v="3.8777815420000001"/>
    <n v="24.639062939999999"/>
    <n v="198.35164589999999"/>
    <n v="17.181054110000002"/>
    <n v="3.8777815420000001"/>
    <n v="24.639062939999999"/>
    <m/>
  </r>
  <r>
    <n v="75"/>
    <d v="2022-03-15T00:00:00"/>
    <x v="8"/>
    <x v="3"/>
    <n v="3"/>
    <n v="7502"/>
    <s v="35 06.9138N"/>
    <s v="122 57.9845W"/>
    <s v="Cruise notebook"/>
    <n v="3945"/>
    <s v="Cruise notebook"/>
    <n v="17"/>
    <m/>
    <m/>
    <m/>
    <m/>
    <n v="198.35164589999999"/>
    <n v="17.181054110000002"/>
    <n v="3.8777815420000001"/>
    <n v="24.639062939999999"/>
    <n v="198.35164589999999"/>
    <n v="17.181054110000002"/>
    <n v="3.8777815420000001"/>
    <n v="24.639062939999999"/>
    <m/>
  </r>
  <r>
    <n v="75"/>
    <d v="2022-03-16T00:00:00"/>
    <x v="8"/>
    <x v="3"/>
    <n v="3"/>
    <n v="7502"/>
    <s v="35 06.9138N"/>
    <s v="122 57.9845W"/>
    <s v="Cruise notebook"/>
    <n v="3945"/>
    <s v="Cruise notebook"/>
    <n v="17"/>
    <m/>
    <m/>
    <m/>
    <m/>
    <n v="198.35164589999999"/>
    <n v="17.181054110000002"/>
    <n v="3.8777815420000001"/>
    <n v="24.639062939999999"/>
    <n v="198.35164589999999"/>
    <n v="17.181054110000002"/>
    <n v="3.8777815420000001"/>
    <n v="24.639062939999999"/>
    <m/>
  </r>
  <r>
    <n v="75"/>
    <d v="2022-03-17T00:00:00"/>
    <x v="8"/>
    <x v="3"/>
    <n v="3"/>
    <n v="7502"/>
    <s v="35 06.9138N"/>
    <s v="122 57.9845W"/>
    <s v="Cruise notebook"/>
    <n v="3945"/>
    <s v="Cruise notebook"/>
    <n v="17"/>
    <m/>
    <m/>
    <m/>
    <m/>
    <n v="198.35164589999999"/>
    <n v="17.181054110000002"/>
    <n v="3.8777815420000001"/>
    <n v="24.639062939999999"/>
    <n v="198.35164589999999"/>
    <n v="17.181054110000002"/>
    <n v="3.8777815420000001"/>
    <n v="24.639062939999999"/>
    <m/>
  </r>
  <r>
    <n v="75"/>
    <d v="2022-03-18T00:00:00"/>
    <x v="8"/>
    <x v="3"/>
    <n v="3"/>
    <n v="7502"/>
    <s v="35 06.9138N"/>
    <s v="122 57.9845W"/>
    <s v="Cruise notebook"/>
    <n v="3945"/>
    <s v="Cruise notebook"/>
    <n v="17"/>
    <m/>
    <m/>
    <m/>
    <m/>
    <n v="198.35164589999999"/>
    <n v="17.181054110000002"/>
    <n v="3.8777815420000001"/>
    <n v="24.639062939999999"/>
    <n v="198.35164589999999"/>
    <n v="17.181054110000002"/>
    <n v="3.8777815420000001"/>
    <n v="24.639062939999999"/>
    <m/>
  </r>
  <r>
    <n v="75"/>
    <d v="2022-03-19T00:00:00"/>
    <x v="8"/>
    <x v="3"/>
    <n v="3"/>
    <n v="7502"/>
    <s v="35 06.9138N"/>
    <s v="122 57.9845W"/>
    <s v="Cruise notebook"/>
    <n v="3945"/>
    <s v="Cruise notebook"/>
    <n v="17"/>
    <m/>
    <m/>
    <m/>
    <m/>
    <n v="198.35164589999999"/>
    <n v="17.181054110000002"/>
    <n v="3.8777815420000001"/>
    <n v="24.639062939999999"/>
    <n v="198.35164589999999"/>
    <n v="17.181054110000002"/>
    <n v="3.8777815420000001"/>
    <n v="24.639062939999999"/>
    <m/>
  </r>
  <r>
    <n v="75"/>
    <d v="2022-03-20T00:00:00"/>
    <x v="8"/>
    <x v="3"/>
    <n v="3"/>
    <n v="7502"/>
    <s v="35 06.9138N"/>
    <s v="122 57.9845W"/>
    <s v="Cruise notebook"/>
    <n v="3945"/>
    <s v="Cruise notebook"/>
    <n v="17"/>
    <m/>
    <m/>
    <m/>
    <m/>
    <n v="198.35164589999999"/>
    <n v="17.181054110000002"/>
    <n v="3.8777815420000001"/>
    <n v="24.639062939999999"/>
    <n v="198.35164589999999"/>
    <n v="17.181054110000002"/>
    <n v="3.8777815420000001"/>
    <n v="24.639062939999999"/>
    <m/>
  </r>
  <r>
    <n v="75"/>
    <d v="2022-03-21T00:00:00"/>
    <x v="8"/>
    <x v="3"/>
    <n v="3"/>
    <n v="7502"/>
    <s v="35 06.9138N"/>
    <s v="122 57.9845W"/>
    <s v="Cruise notebook"/>
    <n v="3945"/>
    <s v="Cruise notebook"/>
    <n v="17"/>
    <m/>
    <m/>
    <m/>
    <m/>
    <n v="198.35164589999999"/>
    <n v="17.181054110000002"/>
    <n v="3.8777815420000001"/>
    <n v="24.639062939999999"/>
    <n v="198.35164589999999"/>
    <n v="17.181054110000002"/>
    <n v="3.8777815420000001"/>
    <n v="24.639062939999999"/>
    <m/>
  </r>
  <r>
    <n v="75"/>
    <d v="2022-03-22T00:00:00"/>
    <x v="8"/>
    <x v="3"/>
    <n v="3"/>
    <n v="7502"/>
    <s v="35 06.9138N"/>
    <s v="122 57.9845W"/>
    <s v="Cruise notebook"/>
    <n v="3945"/>
    <s v="Cruise notebook"/>
    <n v="17"/>
    <m/>
    <m/>
    <m/>
    <m/>
    <n v="198.35164589999999"/>
    <n v="17.181054110000002"/>
    <n v="3.8777815420000001"/>
    <n v="24.639062939999999"/>
    <n v="198.35164589999999"/>
    <n v="17.181054110000002"/>
    <n v="3.8777815420000001"/>
    <n v="24.639062939999999"/>
    <m/>
  </r>
  <r>
    <n v="75"/>
    <d v="2022-03-23T00:00:00"/>
    <x v="8"/>
    <x v="3"/>
    <n v="3"/>
    <n v="7502"/>
    <s v="35 06.9138N"/>
    <s v="122 57.9845W"/>
    <s v="Cruise notebook"/>
    <n v="3945"/>
    <s v="Cruise notebook"/>
    <n v="17"/>
    <m/>
    <m/>
    <m/>
    <m/>
    <n v="198.35164589999999"/>
    <n v="17.181054110000002"/>
    <n v="3.8777815420000001"/>
    <n v="24.639062939999999"/>
    <n v="198.35164589999999"/>
    <n v="17.181054110000002"/>
    <n v="3.8777815420000001"/>
    <n v="24.639062939999999"/>
    <m/>
  </r>
  <r>
    <n v="75"/>
    <d v="2022-03-24T00:00:00"/>
    <x v="8"/>
    <x v="3"/>
    <n v="3"/>
    <n v="7502"/>
    <s v="35 06.9138N"/>
    <s v="122 57.9845W"/>
    <s v="Cruise notebook"/>
    <n v="3945"/>
    <s v="Cruise notebook"/>
    <n v="17"/>
    <m/>
    <m/>
    <m/>
    <m/>
    <n v="198.35164589999999"/>
    <n v="17.181054110000002"/>
    <n v="3.8777815420000001"/>
    <n v="24.639062939999999"/>
    <n v="198.35164589999999"/>
    <n v="17.181054110000002"/>
    <n v="3.8777815420000001"/>
    <n v="24.639062939999999"/>
    <m/>
  </r>
  <r>
    <n v="75"/>
    <d v="2022-03-25T00:00:00"/>
    <x v="8"/>
    <x v="3"/>
    <n v="3"/>
    <n v="7502"/>
    <s v="35 06.9138N"/>
    <s v="122 57.9845W"/>
    <s v="Cruise notebook"/>
    <n v="3945"/>
    <s v="Cruise notebook"/>
    <n v="17"/>
    <m/>
    <m/>
    <m/>
    <m/>
    <n v="198.35164589999999"/>
    <n v="17.181054110000002"/>
    <n v="3.8777815420000001"/>
    <n v="24.639062939999999"/>
    <n v="198.35164589999999"/>
    <n v="17.181054110000002"/>
    <n v="3.8777815420000001"/>
    <n v="24.639062939999999"/>
    <m/>
  </r>
  <r>
    <n v="75"/>
    <d v="2022-03-26T00:00:00"/>
    <x v="8"/>
    <x v="3"/>
    <n v="3"/>
    <n v="7502"/>
    <s v="35 06.9138N"/>
    <s v="122 57.9845W"/>
    <s v="Cruise notebook"/>
    <n v="3945"/>
    <s v="Cruise notebook"/>
    <n v="17"/>
    <m/>
    <m/>
    <m/>
    <m/>
    <n v="198.35164589999999"/>
    <n v="17.181054110000002"/>
    <n v="3.8777815420000001"/>
    <n v="24.639062939999999"/>
    <n v="198.35164589999999"/>
    <n v="17.181054110000002"/>
    <n v="3.8777815420000001"/>
    <n v="24.639062939999999"/>
    <m/>
  </r>
  <r>
    <n v="75"/>
    <d v="2022-03-27T00:00:00"/>
    <x v="8"/>
    <x v="3"/>
    <n v="3"/>
    <n v="7502"/>
    <s v="35 06.9138N"/>
    <s v="122 57.9845W"/>
    <s v="Cruise notebook"/>
    <n v="3945"/>
    <s v="Cruise notebook"/>
    <n v="17"/>
    <m/>
    <m/>
    <m/>
    <m/>
    <n v="198.35164589999999"/>
    <n v="17.181054110000002"/>
    <n v="3.8777815420000001"/>
    <n v="24.639062939999999"/>
    <n v="198.35164589999999"/>
    <n v="17.181054110000002"/>
    <n v="3.8777815420000001"/>
    <n v="24.639062939999999"/>
    <m/>
  </r>
  <r>
    <n v="75"/>
    <d v="2022-03-28T00:00:00"/>
    <x v="8"/>
    <x v="3"/>
    <n v="3"/>
    <n v="7502"/>
    <s v="35 06.9138N"/>
    <s v="122 57.9845W"/>
    <s v="Cruise notebook"/>
    <n v="3945"/>
    <s v="Cruise notebook"/>
    <n v="17"/>
    <m/>
    <m/>
    <m/>
    <m/>
    <n v="198.35164589999999"/>
    <n v="17.181054110000002"/>
    <n v="3.8777815420000001"/>
    <n v="24.639062939999999"/>
    <n v="198.35164589999999"/>
    <n v="17.181054110000002"/>
    <n v="3.8777815420000001"/>
    <n v="24.639062939999999"/>
    <m/>
  </r>
  <r>
    <n v="75"/>
    <d v="2022-03-29T00:00:00"/>
    <x v="8"/>
    <x v="3"/>
    <n v="4"/>
    <n v="7502"/>
    <s v="35 06.9138N"/>
    <s v="122 57.9845W"/>
    <s v="Cruise notebook"/>
    <n v="3945"/>
    <s v="Cruise notebook"/>
    <n v="17"/>
    <m/>
    <m/>
    <m/>
    <m/>
    <n v="152.0654615"/>
    <n v="20.497295959999999"/>
    <n v="4.2482047740000004"/>
    <n v="32.591671959999999"/>
    <n v="152.0654615"/>
    <n v="20.497295959999999"/>
    <n v="4.2482047740000004"/>
    <n v="32.591671959999999"/>
    <m/>
  </r>
  <r>
    <n v="75"/>
    <d v="2022-03-30T00:00:00"/>
    <x v="8"/>
    <x v="3"/>
    <n v="4"/>
    <n v="7502"/>
    <s v="35 06.9138N"/>
    <s v="122 57.9845W"/>
    <s v="Cruise notebook"/>
    <n v="3945"/>
    <s v="Cruise notebook"/>
    <n v="17"/>
    <m/>
    <m/>
    <m/>
    <m/>
    <n v="152.0654615"/>
    <n v="20.497295959999999"/>
    <n v="4.2482047740000004"/>
    <n v="32.591671959999999"/>
    <n v="152.0654615"/>
    <n v="20.497295959999999"/>
    <n v="4.2482047740000004"/>
    <n v="32.591671959999999"/>
    <m/>
  </r>
  <r>
    <n v="75"/>
    <d v="2022-03-31T00:00:00"/>
    <x v="8"/>
    <x v="3"/>
    <n v="4"/>
    <n v="7502"/>
    <s v="35 06.9138N"/>
    <s v="122 57.9845W"/>
    <s v="Cruise notebook"/>
    <n v="3945"/>
    <s v="Cruise notebook"/>
    <n v="17"/>
    <m/>
    <m/>
    <m/>
    <m/>
    <n v="152.0654615"/>
    <n v="20.497295959999999"/>
    <n v="4.2482047740000004"/>
    <n v="32.591671959999999"/>
    <n v="152.0654615"/>
    <n v="20.497295959999999"/>
    <n v="4.2482047740000004"/>
    <n v="32.591671959999999"/>
    <m/>
  </r>
  <r>
    <n v="75"/>
    <d v="2022-04-01T00:00:00"/>
    <x v="9"/>
    <x v="3"/>
    <n v="4"/>
    <n v="7502"/>
    <s v="35 06.9138N"/>
    <s v="122 57.9845W"/>
    <s v="Cruise notebook"/>
    <n v="3945"/>
    <s v="Cruise notebook"/>
    <n v="17"/>
    <m/>
    <m/>
    <m/>
    <m/>
    <n v="152.0654615"/>
    <n v="20.497295959999999"/>
    <n v="4.2482047740000004"/>
    <n v="32.591671959999999"/>
    <n v="152.0654615"/>
    <n v="20.497295959999999"/>
    <n v="4.2482047740000004"/>
    <n v="32.591671959999999"/>
    <m/>
  </r>
  <r>
    <n v="75"/>
    <d v="2022-04-02T00:00:00"/>
    <x v="9"/>
    <x v="3"/>
    <n v="4"/>
    <n v="7502"/>
    <s v="35 06.9138N"/>
    <s v="122 57.9845W"/>
    <s v="Cruise notebook"/>
    <n v="3945"/>
    <s v="Cruise notebook"/>
    <n v="17"/>
    <m/>
    <m/>
    <m/>
    <m/>
    <n v="152.0654615"/>
    <n v="20.497295959999999"/>
    <n v="4.2482047740000004"/>
    <n v="32.591671959999999"/>
    <n v="152.0654615"/>
    <n v="20.497295959999999"/>
    <n v="4.2482047740000004"/>
    <n v="32.591671959999999"/>
    <m/>
  </r>
  <r>
    <n v="75"/>
    <d v="2022-04-03T00:00:00"/>
    <x v="9"/>
    <x v="3"/>
    <n v="4"/>
    <n v="7502"/>
    <s v="35 06.9138N"/>
    <s v="122 57.9845W"/>
    <s v="Cruise notebook"/>
    <n v="3945"/>
    <s v="Cruise notebook"/>
    <n v="17"/>
    <m/>
    <m/>
    <m/>
    <m/>
    <n v="152.0654615"/>
    <n v="20.497295959999999"/>
    <n v="4.2482047740000004"/>
    <n v="32.591671959999999"/>
    <n v="152.0654615"/>
    <n v="20.497295959999999"/>
    <n v="4.2482047740000004"/>
    <n v="32.591671959999999"/>
    <m/>
  </r>
  <r>
    <n v="75"/>
    <d v="2022-04-04T00:00:00"/>
    <x v="9"/>
    <x v="3"/>
    <n v="4"/>
    <n v="7502"/>
    <s v="35 06.9138N"/>
    <s v="122 57.9845W"/>
    <s v="Cruise notebook"/>
    <n v="3945"/>
    <s v="Cruise notebook"/>
    <n v="17"/>
    <m/>
    <m/>
    <m/>
    <m/>
    <n v="152.0654615"/>
    <n v="20.497295959999999"/>
    <n v="4.2482047740000004"/>
    <n v="32.591671959999999"/>
    <n v="152.0654615"/>
    <n v="20.497295959999999"/>
    <n v="4.2482047740000004"/>
    <n v="32.591671959999999"/>
    <m/>
  </r>
  <r>
    <n v="75"/>
    <d v="2022-04-05T00:00:00"/>
    <x v="9"/>
    <x v="3"/>
    <n v="4"/>
    <n v="7502"/>
    <s v="35 06.9138N"/>
    <s v="122 57.9845W"/>
    <s v="Cruise notebook"/>
    <n v="3945"/>
    <s v="Cruise notebook"/>
    <n v="17"/>
    <m/>
    <m/>
    <m/>
    <m/>
    <n v="152.0654615"/>
    <n v="20.497295959999999"/>
    <n v="4.2482047740000004"/>
    <n v="32.591671959999999"/>
    <n v="152.0654615"/>
    <n v="20.497295959999999"/>
    <n v="4.2482047740000004"/>
    <n v="32.591671959999999"/>
    <m/>
  </r>
  <r>
    <n v="75"/>
    <d v="2022-04-06T00:00:00"/>
    <x v="9"/>
    <x v="3"/>
    <n v="4"/>
    <n v="7502"/>
    <s v="35 06.9138N"/>
    <s v="122 57.9845W"/>
    <s v="Cruise notebook"/>
    <n v="3945"/>
    <s v="Cruise notebook"/>
    <n v="17"/>
    <m/>
    <m/>
    <m/>
    <m/>
    <n v="152.0654615"/>
    <n v="20.497295959999999"/>
    <n v="4.2482047740000004"/>
    <n v="32.591671959999999"/>
    <n v="152.0654615"/>
    <n v="20.497295959999999"/>
    <n v="4.2482047740000004"/>
    <n v="32.591671959999999"/>
    <m/>
  </r>
  <r>
    <n v="75"/>
    <d v="2022-04-07T00:00:00"/>
    <x v="9"/>
    <x v="3"/>
    <n v="4"/>
    <n v="7502"/>
    <s v="35 06.9138N"/>
    <s v="122 57.9845W"/>
    <s v="Cruise notebook"/>
    <n v="3945"/>
    <s v="Cruise notebook"/>
    <n v="17"/>
    <m/>
    <m/>
    <m/>
    <m/>
    <n v="152.0654615"/>
    <n v="20.497295959999999"/>
    <n v="4.2482047740000004"/>
    <n v="32.591671959999999"/>
    <n v="152.0654615"/>
    <n v="20.497295959999999"/>
    <n v="4.2482047740000004"/>
    <n v="32.591671959999999"/>
    <m/>
  </r>
  <r>
    <n v="75"/>
    <d v="2022-04-08T00:00:00"/>
    <x v="9"/>
    <x v="3"/>
    <n v="4"/>
    <n v="7502"/>
    <s v="35 06.9138N"/>
    <s v="122 57.9845W"/>
    <s v="Cruise notebook"/>
    <n v="3945"/>
    <s v="Cruise notebook"/>
    <n v="17"/>
    <m/>
    <m/>
    <m/>
    <m/>
    <n v="152.0654615"/>
    <n v="20.497295959999999"/>
    <n v="4.2482047740000004"/>
    <n v="32.591671959999999"/>
    <n v="152.0654615"/>
    <n v="20.497295959999999"/>
    <n v="4.2482047740000004"/>
    <n v="32.591671959999999"/>
    <m/>
  </r>
  <r>
    <n v="75"/>
    <d v="2022-04-09T00:00:00"/>
    <x v="9"/>
    <x v="3"/>
    <n v="4"/>
    <n v="7502"/>
    <s v="35 06.9138N"/>
    <s v="122 57.9845W"/>
    <s v="Cruise notebook"/>
    <n v="3945"/>
    <s v="Cruise notebook"/>
    <n v="17"/>
    <m/>
    <m/>
    <m/>
    <m/>
    <n v="152.0654615"/>
    <n v="20.497295959999999"/>
    <n v="4.2482047740000004"/>
    <n v="32.591671959999999"/>
    <n v="152.0654615"/>
    <n v="20.497295959999999"/>
    <n v="4.2482047740000004"/>
    <n v="32.591671959999999"/>
    <m/>
  </r>
  <r>
    <n v="75"/>
    <d v="2022-04-10T00:00:00"/>
    <x v="9"/>
    <x v="3"/>
    <n v="4"/>
    <n v="7502"/>
    <s v="35 06.9138N"/>
    <s v="122 57.9845W"/>
    <s v="Cruise notebook"/>
    <n v="3945"/>
    <s v="Cruise notebook"/>
    <n v="17"/>
    <m/>
    <m/>
    <m/>
    <m/>
    <n v="152.0654615"/>
    <n v="20.497295959999999"/>
    <n v="4.2482047740000004"/>
    <n v="32.591671959999999"/>
    <n v="152.0654615"/>
    <n v="20.497295959999999"/>
    <n v="4.2482047740000004"/>
    <n v="32.591671959999999"/>
    <m/>
  </r>
  <r>
    <n v="75"/>
    <d v="2022-04-11T00:00:00"/>
    <x v="9"/>
    <x v="3"/>
    <n v="4"/>
    <n v="7502"/>
    <s v="35 06.9138N"/>
    <s v="122 57.9845W"/>
    <s v="Cruise notebook"/>
    <n v="3945"/>
    <s v="Cruise notebook"/>
    <n v="17"/>
    <m/>
    <m/>
    <m/>
    <m/>
    <n v="152.0654615"/>
    <n v="20.497295959999999"/>
    <n v="4.2482047740000004"/>
    <n v="32.591671959999999"/>
    <n v="152.0654615"/>
    <n v="20.497295959999999"/>
    <n v="4.2482047740000004"/>
    <n v="32.591671959999999"/>
    <m/>
  </r>
  <r>
    <n v="75"/>
    <d v="2022-04-12T00:00:00"/>
    <x v="9"/>
    <x v="3"/>
    <n v="4"/>
    <n v="7502"/>
    <s v="35 06.9138N"/>
    <s v="122 57.9845W"/>
    <s v="Cruise notebook"/>
    <n v="3945"/>
    <s v="Cruise notebook"/>
    <n v="17"/>
    <m/>
    <m/>
    <m/>
    <m/>
    <n v="152.0654615"/>
    <n v="20.497295959999999"/>
    <n v="4.2482047740000004"/>
    <n v="32.591671959999999"/>
    <n v="152.0654615"/>
    <n v="20.497295959999999"/>
    <n v="4.2482047740000004"/>
    <n v="32.591671959999999"/>
    <m/>
  </r>
  <r>
    <n v="75"/>
    <d v="2022-04-13T00:00:00"/>
    <x v="9"/>
    <x v="3"/>
    <n v="4"/>
    <n v="7502"/>
    <s v="35 06.9138N"/>
    <s v="122 57.9845W"/>
    <s v="Cruise notebook"/>
    <n v="3945"/>
    <s v="Cruise notebook"/>
    <n v="17"/>
    <m/>
    <m/>
    <m/>
    <m/>
    <n v="152.0654615"/>
    <n v="20.497295959999999"/>
    <n v="4.2482047740000004"/>
    <n v="32.591671959999999"/>
    <n v="152.0654615"/>
    <n v="20.497295959999999"/>
    <n v="4.2482047740000004"/>
    <n v="32.591671959999999"/>
    <m/>
  </r>
  <r>
    <n v="75"/>
    <d v="2022-04-14T00:00:00"/>
    <x v="9"/>
    <x v="3"/>
    <n v="4"/>
    <n v="7502"/>
    <s v="35 06.9138N"/>
    <s v="122 57.9845W"/>
    <s v="Cruise notebook"/>
    <n v="3945"/>
    <s v="Cruise notebook"/>
    <n v="17"/>
    <m/>
    <m/>
    <m/>
    <m/>
    <n v="152.0654615"/>
    <n v="20.497295959999999"/>
    <n v="4.2482047740000004"/>
    <n v="32.591671959999999"/>
    <n v="152.0654615"/>
    <n v="20.497295959999999"/>
    <n v="4.2482047740000004"/>
    <n v="32.591671959999999"/>
    <m/>
  </r>
  <r>
    <n v="75"/>
    <d v="2022-04-15T00:00:00"/>
    <x v="9"/>
    <x v="3"/>
    <n v="5"/>
    <n v="7502"/>
    <s v="35 06.9138N"/>
    <s v="122 57.9845W"/>
    <s v="Cruise notebook"/>
    <n v="3945"/>
    <s v="Cruise notebook"/>
    <n v="17"/>
    <m/>
    <m/>
    <m/>
    <m/>
    <n v="157.76996449999999"/>
    <n v="13.0147972"/>
    <n v="2.9501113550000002"/>
    <n v="27.188337239999999"/>
    <n v="157.76996449999999"/>
    <n v="13.0147972"/>
    <n v="2.9501113550000002"/>
    <n v="27.188337239999999"/>
    <m/>
  </r>
  <r>
    <n v="75"/>
    <d v="2022-04-16T00:00:00"/>
    <x v="9"/>
    <x v="3"/>
    <n v="5"/>
    <n v="7502"/>
    <s v="35 06.9138N"/>
    <s v="122 57.9845W"/>
    <s v="Cruise notebook"/>
    <n v="3945"/>
    <s v="Cruise notebook"/>
    <n v="17"/>
    <m/>
    <m/>
    <m/>
    <m/>
    <n v="157.76996449999999"/>
    <n v="13.0147972"/>
    <n v="2.9501113550000002"/>
    <n v="27.188337239999999"/>
    <n v="157.76996449999999"/>
    <n v="13.0147972"/>
    <n v="2.9501113550000002"/>
    <n v="27.188337239999999"/>
    <m/>
  </r>
  <r>
    <n v="75"/>
    <d v="2022-04-17T00:00:00"/>
    <x v="9"/>
    <x v="3"/>
    <n v="5"/>
    <n v="7502"/>
    <s v="35 06.9138N"/>
    <s v="122 57.9845W"/>
    <s v="Cruise notebook"/>
    <n v="3945"/>
    <s v="Cruise notebook"/>
    <n v="17"/>
    <m/>
    <m/>
    <m/>
    <m/>
    <n v="157.76996449999999"/>
    <n v="13.0147972"/>
    <n v="2.9501113550000002"/>
    <n v="27.188337239999999"/>
    <n v="157.76996449999999"/>
    <n v="13.0147972"/>
    <n v="2.9501113550000002"/>
    <n v="27.188337239999999"/>
    <m/>
  </r>
  <r>
    <n v="75"/>
    <d v="2022-04-18T00:00:00"/>
    <x v="9"/>
    <x v="3"/>
    <n v="5"/>
    <n v="7502"/>
    <s v="35 06.9138N"/>
    <s v="122 57.9845W"/>
    <s v="Cruise notebook"/>
    <n v="3945"/>
    <s v="Cruise notebook"/>
    <n v="17"/>
    <m/>
    <m/>
    <m/>
    <m/>
    <n v="157.76996449999999"/>
    <n v="13.0147972"/>
    <n v="2.9501113550000002"/>
    <n v="27.188337239999999"/>
    <n v="157.76996449999999"/>
    <n v="13.0147972"/>
    <n v="2.9501113550000002"/>
    <n v="27.188337239999999"/>
    <m/>
  </r>
  <r>
    <n v="75"/>
    <d v="2022-04-19T00:00:00"/>
    <x v="9"/>
    <x v="3"/>
    <n v="5"/>
    <n v="7502"/>
    <s v="35 06.9138N"/>
    <s v="122 57.9845W"/>
    <s v="Cruise notebook"/>
    <n v="3945"/>
    <s v="Cruise notebook"/>
    <n v="17"/>
    <m/>
    <m/>
    <m/>
    <m/>
    <n v="157.76996449999999"/>
    <n v="13.0147972"/>
    <n v="2.9501113550000002"/>
    <n v="27.188337239999999"/>
    <n v="157.76996449999999"/>
    <n v="13.0147972"/>
    <n v="2.9501113550000002"/>
    <n v="27.188337239999999"/>
    <m/>
  </r>
  <r>
    <n v="75"/>
    <d v="2022-04-20T00:00:00"/>
    <x v="9"/>
    <x v="3"/>
    <n v="5"/>
    <n v="7502"/>
    <s v="35 06.9138N"/>
    <s v="122 57.9845W"/>
    <s v="Cruise notebook"/>
    <n v="3945"/>
    <s v="Cruise notebook"/>
    <n v="17"/>
    <m/>
    <m/>
    <m/>
    <m/>
    <n v="157.76996449999999"/>
    <n v="13.0147972"/>
    <n v="2.9501113550000002"/>
    <n v="27.188337239999999"/>
    <n v="157.76996449999999"/>
    <n v="13.0147972"/>
    <n v="2.9501113550000002"/>
    <n v="27.188337239999999"/>
    <m/>
  </r>
  <r>
    <n v="75"/>
    <d v="2022-04-21T00:00:00"/>
    <x v="9"/>
    <x v="3"/>
    <n v="5"/>
    <n v="7502"/>
    <s v="35 06.9138N"/>
    <s v="122 57.9845W"/>
    <s v="Cruise notebook"/>
    <n v="3945"/>
    <s v="Cruise notebook"/>
    <n v="17"/>
    <m/>
    <m/>
    <m/>
    <m/>
    <n v="157.76996449999999"/>
    <n v="13.0147972"/>
    <n v="2.9501113550000002"/>
    <n v="27.188337239999999"/>
    <n v="157.76996449999999"/>
    <n v="13.0147972"/>
    <n v="2.9501113550000002"/>
    <n v="27.188337239999999"/>
    <m/>
  </r>
  <r>
    <n v="75"/>
    <d v="2022-04-22T00:00:00"/>
    <x v="9"/>
    <x v="3"/>
    <n v="5"/>
    <n v="7502"/>
    <s v="35 06.9138N"/>
    <s v="122 57.9845W"/>
    <s v="Cruise notebook"/>
    <n v="3945"/>
    <s v="Cruise notebook"/>
    <n v="17"/>
    <m/>
    <m/>
    <m/>
    <m/>
    <n v="157.76996449999999"/>
    <n v="13.0147972"/>
    <n v="2.9501113550000002"/>
    <n v="27.188337239999999"/>
    <n v="157.76996449999999"/>
    <n v="13.0147972"/>
    <n v="2.9501113550000002"/>
    <n v="27.188337239999999"/>
    <m/>
  </r>
  <r>
    <n v="75"/>
    <d v="2022-04-23T00:00:00"/>
    <x v="9"/>
    <x v="3"/>
    <n v="5"/>
    <n v="7502"/>
    <s v="35 06.9138N"/>
    <s v="122 57.9845W"/>
    <s v="Cruise notebook"/>
    <n v="3945"/>
    <s v="Cruise notebook"/>
    <n v="17"/>
    <m/>
    <m/>
    <m/>
    <m/>
    <n v="157.76996449999999"/>
    <n v="13.0147972"/>
    <n v="2.9501113550000002"/>
    <n v="27.188337239999999"/>
    <n v="157.76996449999999"/>
    <n v="13.0147972"/>
    <n v="2.9501113550000002"/>
    <n v="27.188337239999999"/>
    <m/>
  </r>
  <r>
    <n v="75"/>
    <d v="2022-04-24T00:00:00"/>
    <x v="9"/>
    <x v="3"/>
    <n v="5"/>
    <n v="7502"/>
    <s v="35 06.9138N"/>
    <s v="122 57.9845W"/>
    <s v="Cruise notebook"/>
    <n v="3945"/>
    <s v="Cruise notebook"/>
    <n v="17"/>
    <m/>
    <m/>
    <m/>
    <m/>
    <n v="157.76996449999999"/>
    <n v="13.0147972"/>
    <n v="2.9501113550000002"/>
    <n v="27.188337239999999"/>
    <n v="157.76996449999999"/>
    <n v="13.0147972"/>
    <n v="2.9501113550000002"/>
    <n v="27.188337239999999"/>
    <m/>
  </r>
  <r>
    <n v="75"/>
    <d v="2022-04-25T00:00:00"/>
    <x v="9"/>
    <x v="3"/>
    <n v="5"/>
    <n v="7502"/>
    <s v="35 06.9138N"/>
    <s v="122 57.9845W"/>
    <s v="Cruise notebook"/>
    <n v="3945"/>
    <s v="Cruise notebook"/>
    <n v="17"/>
    <m/>
    <m/>
    <m/>
    <m/>
    <n v="157.76996449999999"/>
    <n v="13.0147972"/>
    <n v="2.9501113550000002"/>
    <n v="27.188337239999999"/>
    <n v="157.76996449999999"/>
    <n v="13.0147972"/>
    <n v="2.9501113550000002"/>
    <n v="27.188337239999999"/>
    <m/>
  </r>
  <r>
    <n v="75"/>
    <d v="2022-04-26T00:00:00"/>
    <x v="9"/>
    <x v="3"/>
    <n v="5"/>
    <n v="7502"/>
    <s v="35 06.9138N"/>
    <s v="122 57.9845W"/>
    <s v="Cruise notebook"/>
    <n v="3945"/>
    <s v="Cruise notebook"/>
    <n v="17"/>
    <m/>
    <m/>
    <m/>
    <m/>
    <n v="157.76996449999999"/>
    <n v="13.0147972"/>
    <n v="2.9501113550000002"/>
    <n v="27.188337239999999"/>
    <n v="157.76996449999999"/>
    <n v="13.0147972"/>
    <n v="2.9501113550000002"/>
    <n v="27.188337239999999"/>
    <m/>
  </r>
  <r>
    <n v="75"/>
    <d v="2022-04-27T00:00:00"/>
    <x v="9"/>
    <x v="3"/>
    <n v="5"/>
    <n v="7502"/>
    <s v="35 06.9138N"/>
    <s v="122 57.9845W"/>
    <s v="Cruise notebook"/>
    <n v="3945"/>
    <s v="Cruise notebook"/>
    <n v="17"/>
    <m/>
    <m/>
    <m/>
    <m/>
    <n v="157.76996449999999"/>
    <n v="13.0147972"/>
    <n v="2.9501113550000002"/>
    <n v="27.188337239999999"/>
    <n v="157.76996449999999"/>
    <n v="13.0147972"/>
    <n v="2.9501113550000002"/>
    <n v="27.188337239999999"/>
    <m/>
  </r>
  <r>
    <n v="75"/>
    <d v="2022-04-28T00:00:00"/>
    <x v="9"/>
    <x v="3"/>
    <n v="5"/>
    <n v="7502"/>
    <s v="35 06.9138N"/>
    <s v="122 57.9845W"/>
    <s v="Cruise notebook"/>
    <n v="3945"/>
    <s v="Cruise notebook"/>
    <n v="17"/>
    <m/>
    <m/>
    <m/>
    <m/>
    <n v="157.76996449999999"/>
    <n v="13.0147972"/>
    <n v="2.9501113550000002"/>
    <n v="27.188337239999999"/>
    <n v="157.76996449999999"/>
    <n v="13.0147972"/>
    <n v="2.9501113550000002"/>
    <n v="27.188337239999999"/>
    <m/>
  </r>
  <r>
    <n v="75"/>
    <d v="2022-04-29T00:00:00"/>
    <x v="9"/>
    <x v="3"/>
    <n v="5"/>
    <n v="7502"/>
    <s v="35 06.9138N"/>
    <s v="122 57.9845W"/>
    <s v="Cruise notebook"/>
    <n v="3945"/>
    <s v="Cruise notebook"/>
    <n v="17"/>
    <m/>
    <m/>
    <m/>
    <m/>
    <n v="157.76996449999999"/>
    <n v="13.0147972"/>
    <n v="2.9501113550000002"/>
    <n v="27.188337239999999"/>
    <n v="157.76996449999999"/>
    <n v="13.0147972"/>
    <n v="2.9501113550000002"/>
    <n v="27.188337239999999"/>
    <m/>
  </r>
  <r>
    <n v="75"/>
    <d v="2022-04-30T00:00:00"/>
    <x v="9"/>
    <x v="3"/>
    <n v="5"/>
    <n v="7502"/>
    <s v="35 06.9138N"/>
    <s v="122 57.9845W"/>
    <s v="Cruise notebook"/>
    <n v="3945"/>
    <s v="Cruise notebook"/>
    <n v="17"/>
    <m/>
    <m/>
    <m/>
    <m/>
    <n v="157.76996449999999"/>
    <n v="13.0147972"/>
    <n v="2.9501113550000002"/>
    <n v="27.188337239999999"/>
    <n v="157.76996449999999"/>
    <n v="13.0147972"/>
    <n v="2.9501113550000002"/>
    <n v="27.188337239999999"/>
    <m/>
  </r>
  <r>
    <n v="75"/>
    <d v="2022-05-01T00:00:00"/>
    <x v="10"/>
    <x v="3"/>
    <n v="5"/>
    <n v="7502"/>
    <s v="35 06.9138N"/>
    <s v="122 57.9845W"/>
    <s v="Cruise notebook"/>
    <n v="3945"/>
    <s v="Cruise notebook"/>
    <n v="17"/>
    <m/>
    <m/>
    <m/>
    <m/>
    <n v="157.76996449999999"/>
    <n v="13.0147972"/>
    <n v="2.9501113550000002"/>
    <n v="27.188337239999999"/>
    <n v="157.76996449999999"/>
    <n v="13.0147972"/>
    <n v="2.9501113550000002"/>
    <n v="27.188337239999999"/>
    <m/>
  </r>
  <r>
    <n v="75"/>
    <d v="2022-05-02T00:00:00"/>
    <x v="10"/>
    <x v="3"/>
    <n v="6"/>
    <n v="7502"/>
    <s v="35 06.9138N"/>
    <s v="122 57.9845W"/>
    <s v="Cruise notebook"/>
    <n v="3945"/>
    <s v="Cruise notebook"/>
    <n v="17"/>
    <m/>
    <m/>
    <m/>
    <m/>
    <n v="211.3950686"/>
    <n v="10.11811024"/>
    <n v="2.5148529050000001"/>
    <n v="19.689985279999998"/>
    <n v="211.3950686"/>
    <n v="10.11811024"/>
    <n v="2.5148529050000001"/>
    <n v="19.689985279999998"/>
    <m/>
  </r>
  <r>
    <n v="75"/>
    <d v="2022-05-03T00:00:00"/>
    <x v="10"/>
    <x v="3"/>
    <n v="6"/>
    <n v="7502"/>
    <s v="35 06.9138N"/>
    <s v="122 57.9845W"/>
    <s v="Cruise notebook"/>
    <n v="3945"/>
    <s v="Cruise notebook"/>
    <n v="17"/>
    <m/>
    <m/>
    <m/>
    <m/>
    <n v="211.3950686"/>
    <n v="10.11811024"/>
    <n v="2.5148529050000001"/>
    <n v="19.689985279999998"/>
    <n v="211.3950686"/>
    <n v="10.11811024"/>
    <n v="2.5148529050000001"/>
    <n v="19.689985279999998"/>
    <m/>
  </r>
  <r>
    <n v="75"/>
    <d v="2022-05-04T00:00:00"/>
    <x v="10"/>
    <x v="3"/>
    <n v="6"/>
    <n v="7502"/>
    <s v="35 06.9138N"/>
    <s v="122 57.9845W"/>
    <s v="Cruise notebook"/>
    <n v="3945"/>
    <s v="Cruise notebook"/>
    <n v="17"/>
    <m/>
    <m/>
    <m/>
    <m/>
    <n v="211.3950686"/>
    <n v="10.11811024"/>
    <n v="2.5148529050000001"/>
    <n v="19.689985279999998"/>
    <n v="211.3950686"/>
    <n v="10.11811024"/>
    <n v="2.5148529050000001"/>
    <n v="19.689985279999998"/>
    <m/>
  </r>
  <r>
    <n v="75"/>
    <d v="2022-05-05T00:00:00"/>
    <x v="10"/>
    <x v="3"/>
    <n v="6"/>
    <n v="7502"/>
    <s v="35 06.9138N"/>
    <s v="122 57.9845W"/>
    <s v="Cruise notebook"/>
    <n v="3945"/>
    <s v="Cruise notebook"/>
    <n v="17"/>
    <m/>
    <m/>
    <m/>
    <m/>
    <n v="211.3950686"/>
    <n v="10.11811024"/>
    <n v="2.5148529050000001"/>
    <n v="19.689985279999998"/>
    <n v="211.3950686"/>
    <n v="10.11811024"/>
    <n v="2.5148529050000001"/>
    <n v="19.689985279999998"/>
    <m/>
  </r>
  <r>
    <n v="75"/>
    <d v="2022-05-06T00:00:00"/>
    <x v="10"/>
    <x v="3"/>
    <n v="6"/>
    <n v="7502"/>
    <s v="35 06.9138N"/>
    <s v="122 57.9845W"/>
    <s v="Cruise notebook"/>
    <n v="3945"/>
    <s v="Cruise notebook"/>
    <n v="17"/>
    <m/>
    <m/>
    <m/>
    <m/>
    <n v="211.3950686"/>
    <n v="10.11811024"/>
    <n v="2.5148529050000001"/>
    <n v="19.689985279999998"/>
    <n v="211.3950686"/>
    <n v="10.11811024"/>
    <n v="2.5148529050000001"/>
    <n v="19.689985279999998"/>
    <m/>
  </r>
  <r>
    <n v="75"/>
    <d v="2022-05-07T00:00:00"/>
    <x v="10"/>
    <x v="3"/>
    <n v="6"/>
    <n v="7502"/>
    <s v="35 06.9138N"/>
    <s v="122 57.9845W"/>
    <s v="Cruise notebook"/>
    <n v="3945"/>
    <s v="Cruise notebook"/>
    <n v="17"/>
    <m/>
    <m/>
    <m/>
    <m/>
    <n v="211.3950686"/>
    <n v="10.11811024"/>
    <n v="2.5148529050000001"/>
    <n v="19.689985279999998"/>
    <n v="211.3950686"/>
    <n v="10.11811024"/>
    <n v="2.5148529050000001"/>
    <n v="19.689985279999998"/>
    <m/>
  </r>
  <r>
    <n v="75"/>
    <d v="2022-05-08T00:00:00"/>
    <x v="10"/>
    <x v="3"/>
    <n v="6"/>
    <n v="7502"/>
    <s v="35 06.9138N"/>
    <s v="122 57.9845W"/>
    <s v="Cruise notebook"/>
    <n v="3945"/>
    <s v="Cruise notebook"/>
    <n v="17"/>
    <m/>
    <m/>
    <m/>
    <m/>
    <n v="211.3950686"/>
    <n v="10.11811024"/>
    <n v="2.5148529050000001"/>
    <n v="19.689985279999998"/>
    <n v="211.3950686"/>
    <n v="10.11811024"/>
    <n v="2.5148529050000001"/>
    <n v="19.689985279999998"/>
    <m/>
  </r>
  <r>
    <n v="75"/>
    <d v="2022-05-09T00:00:00"/>
    <x v="10"/>
    <x v="3"/>
    <n v="6"/>
    <n v="7502"/>
    <s v="35 06.9138N"/>
    <s v="122 57.9845W"/>
    <s v="Cruise notebook"/>
    <n v="3945"/>
    <s v="Cruise notebook"/>
    <n v="17"/>
    <m/>
    <m/>
    <m/>
    <m/>
    <n v="211.3950686"/>
    <n v="10.11811024"/>
    <n v="2.5148529050000001"/>
    <n v="19.689985279999998"/>
    <n v="211.3950686"/>
    <n v="10.11811024"/>
    <n v="2.5148529050000001"/>
    <n v="19.689985279999998"/>
    <m/>
  </r>
  <r>
    <n v="75"/>
    <d v="2022-05-10T00:00:00"/>
    <x v="10"/>
    <x v="3"/>
    <n v="6"/>
    <n v="7502"/>
    <s v="35 06.9138N"/>
    <s v="122 57.9845W"/>
    <s v="Cruise notebook"/>
    <n v="3945"/>
    <s v="Cruise notebook"/>
    <n v="17"/>
    <m/>
    <m/>
    <m/>
    <m/>
    <n v="211.3950686"/>
    <n v="10.11811024"/>
    <n v="2.5148529050000001"/>
    <n v="19.689985279999998"/>
    <n v="211.3950686"/>
    <n v="10.11811024"/>
    <n v="2.5148529050000001"/>
    <n v="19.689985279999998"/>
    <m/>
  </r>
  <r>
    <n v="75"/>
    <d v="2022-05-11T00:00:00"/>
    <x v="10"/>
    <x v="3"/>
    <n v="6"/>
    <n v="7502"/>
    <s v="35 06.9138N"/>
    <s v="122 57.9845W"/>
    <s v="Cruise notebook"/>
    <n v="3945"/>
    <s v="Cruise notebook"/>
    <n v="17"/>
    <m/>
    <m/>
    <m/>
    <m/>
    <n v="211.3950686"/>
    <n v="10.11811024"/>
    <n v="2.5148529050000001"/>
    <n v="19.689985279999998"/>
    <n v="211.3950686"/>
    <n v="10.11811024"/>
    <n v="2.5148529050000001"/>
    <n v="19.689985279999998"/>
    <m/>
  </r>
  <r>
    <n v="75"/>
    <d v="2022-05-12T00:00:00"/>
    <x v="10"/>
    <x v="3"/>
    <n v="6"/>
    <n v="7502"/>
    <s v="35 06.9138N"/>
    <s v="122 57.9845W"/>
    <s v="Cruise notebook"/>
    <n v="3945"/>
    <s v="Cruise notebook"/>
    <n v="17"/>
    <m/>
    <m/>
    <m/>
    <m/>
    <n v="211.3950686"/>
    <n v="10.11811024"/>
    <n v="2.5148529050000001"/>
    <n v="19.689985279999998"/>
    <n v="211.3950686"/>
    <n v="10.11811024"/>
    <n v="2.5148529050000001"/>
    <n v="19.689985279999998"/>
    <m/>
  </r>
  <r>
    <n v="75"/>
    <d v="2022-05-13T00:00:00"/>
    <x v="10"/>
    <x v="3"/>
    <n v="6"/>
    <n v="7502"/>
    <s v="35 06.9138N"/>
    <s v="122 57.9845W"/>
    <s v="Cruise notebook"/>
    <n v="3945"/>
    <s v="Cruise notebook"/>
    <n v="17"/>
    <m/>
    <m/>
    <m/>
    <m/>
    <n v="211.3950686"/>
    <n v="10.11811024"/>
    <n v="2.5148529050000001"/>
    <n v="19.689985279999998"/>
    <n v="211.3950686"/>
    <n v="10.11811024"/>
    <n v="2.5148529050000001"/>
    <n v="19.689985279999998"/>
    <m/>
  </r>
  <r>
    <n v="75"/>
    <d v="2022-05-14T00:00:00"/>
    <x v="10"/>
    <x v="3"/>
    <n v="6"/>
    <n v="7502"/>
    <s v="35 06.9138N"/>
    <s v="122 57.9845W"/>
    <s v="Cruise notebook"/>
    <n v="3945"/>
    <s v="Cruise notebook"/>
    <n v="17"/>
    <m/>
    <m/>
    <m/>
    <m/>
    <n v="211.3950686"/>
    <n v="10.11811024"/>
    <n v="2.5148529050000001"/>
    <n v="19.689985279999998"/>
    <n v="211.3950686"/>
    <n v="10.11811024"/>
    <n v="2.5148529050000001"/>
    <n v="19.689985279999998"/>
    <m/>
  </r>
  <r>
    <n v="75"/>
    <d v="2022-05-15T00:00:00"/>
    <x v="10"/>
    <x v="3"/>
    <n v="6"/>
    <n v="7502"/>
    <s v="35 06.9138N"/>
    <s v="122 57.9845W"/>
    <s v="Cruise notebook"/>
    <n v="3945"/>
    <s v="Cruise notebook"/>
    <n v="17"/>
    <m/>
    <m/>
    <m/>
    <m/>
    <n v="211.3950686"/>
    <n v="10.11811024"/>
    <n v="2.5148529050000001"/>
    <n v="19.689985279999998"/>
    <n v="211.3950686"/>
    <n v="10.11811024"/>
    <n v="2.5148529050000001"/>
    <n v="19.689985279999998"/>
    <m/>
  </r>
  <r>
    <n v="75"/>
    <d v="2022-05-16T00:00:00"/>
    <x v="10"/>
    <x v="3"/>
    <n v="6"/>
    <n v="7502"/>
    <s v="35 06.9138N"/>
    <s v="122 57.9845W"/>
    <s v="Cruise notebook"/>
    <n v="3945"/>
    <s v="Cruise notebook"/>
    <n v="17"/>
    <m/>
    <m/>
    <m/>
    <m/>
    <n v="211.3950686"/>
    <n v="10.11811024"/>
    <n v="2.5148529050000001"/>
    <n v="19.689985279999998"/>
    <n v="211.3950686"/>
    <n v="10.11811024"/>
    <n v="2.5148529050000001"/>
    <n v="19.689985279999998"/>
    <m/>
  </r>
  <r>
    <n v="75"/>
    <d v="2022-05-17T00:00:00"/>
    <x v="10"/>
    <x v="3"/>
    <n v="6"/>
    <n v="7502"/>
    <s v="35 06.9138N"/>
    <s v="122 57.9845W"/>
    <s v="Cruise notebook"/>
    <n v="3945"/>
    <s v="Cruise notebook"/>
    <n v="17"/>
    <m/>
    <m/>
    <m/>
    <m/>
    <n v="211.3950686"/>
    <n v="10.11811024"/>
    <n v="2.5148529050000001"/>
    <n v="19.689985279999998"/>
    <n v="211.3950686"/>
    <n v="10.11811024"/>
    <n v="2.5148529050000001"/>
    <n v="19.689985279999998"/>
    <m/>
  </r>
  <r>
    <n v="75"/>
    <d v="2022-05-18T00:00:00"/>
    <x v="10"/>
    <x v="3"/>
    <n v="6"/>
    <n v="7502"/>
    <s v="35 06.9138N"/>
    <s v="122 57.9845W"/>
    <s v="Cruise notebook"/>
    <n v="3945"/>
    <s v="Cruise notebook"/>
    <n v="17"/>
    <m/>
    <m/>
    <m/>
    <m/>
    <n v="211.3950686"/>
    <n v="10.11811024"/>
    <n v="2.5148529050000001"/>
    <n v="19.689985279999998"/>
    <n v="211.3950686"/>
    <n v="10.11811024"/>
    <n v="2.5148529050000001"/>
    <n v="19.689985279999998"/>
    <m/>
  </r>
  <r>
    <n v="75"/>
    <d v="2022-05-19T00:00:00"/>
    <x v="10"/>
    <x v="3"/>
    <n v="7"/>
    <n v="7502"/>
    <s v="35 06.9138N"/>
    <s v="122 57.9845W"/>
    <s v="Cruise notebook"/>
    <n v="3945"/>
    <s v="Cruise notebook"/>
    <n v="17"/>
    <m/>
    <m/>
    <m/>
    <m/>
    <n v="235.19373569999999"/>
    <n v="17.176154390000001"/>
    <n v="6.3459847439999999"/>
    <n v="30.14038253"/>
    <n v="235.19373569999999"/>
    <n v="17.176154390000001"/>
    <n v="6.3459847439999999"/>
    <n v="30.14038253"/>
    <m/>
  </r>
  <r>
    <n v="75"/>
    <d v="2022-05-20T00:00:00"/>
    <x v="10"/>
    <x v="3"/>
    <n v="7"/>
    <n v="7502"/>
    <s v="35 06.9138N"/>
    <s v="122 57.9845W"/>
    <s v="Cruise notebook"/>
    <n v="3945"/>
    <s v="Cruise notebook"/>
    <n v="17"/>
    <m/>
    <m/>
    <m/>
    <m/>
    <n v="235.19373569999999"/>
    <n v="17.176154390000001"/>
    <n v="6.3459847439999999"/>
    <n v="30.14038253"/>
    <n v="235.19373569999999"/>
    <n v="17.176154390000001"/>
    <n v="6.3459847439999999"/>
    <n v="30.14038253"/>
    <m/>
  </r>
  <r>
    <n v="75"/>
    <d v="2022-05-21T00:00:00"/>
    <x v="10"/>
    <x v="3"/>
    <n v="7"/>
    <n v="7502"/>
    <s v="35 06.9138N"/>
    <s v="122 57.9845W"/>
    <s v="Cruise notebook"/>
    <n v="3945"/>
    <s v="Cruise notebook"/>
    <n v="17"/>
    <m/>
    <m/>
    <m/>
    <m/>
    <n v="235.19373569999999"/>
    <n v="17.176154390000001"/>
    <n v="6.3459847439999999"/>
    <n v="30.14038253"/>
    <n v="235.19373569999999"/>
    <n v="17.176154390000001"/>
    <n v="6.3459847439999999"/>
    <n v="30.14038253"/>
    <m/>
  </r>
  <r>
    <n v="75"/>
    <d v="2022-05-22T00:00:00"/>
    <x v="10"/>
    <x v="3"/>
    <n v="7"/>
    <n v="7502"/>
    <s v="35 06.9138N"/>
    <s v="122 57.9845W"/>
    <s v="Cruise notebook"/>
    <n v="3945"/>
    <s v="Cruise notebook"/>
    <n v="17"/>
    <m/>
    <m/>
    <m/>
    <m/>
    <n v="235.19373569999999"/>
    <n v="17.176154390000001"/>
    <n v="6.3459847439999999"/>
    <n v="30.14038253"/>
    <n v="235.19373569999999"/>
    <n v="17.176154390000001"/>
    <n v="6.3459847439999999"/>
    <n v="30.14038253"/>
    <m/>
  </r>
  <r>
    <n v="75"/>
    <d v="2022-05-23T00:00:00"/>
    <x v="10"/>
    <x v="3"/>
    <n v="7"/>
    <n v="7502"/>
    <s v="35 06.9138N"/>
    <s v="122 57.9845W"/>
    <s v="Cruise notebook"/>
    <n v="3945"/>
    <s v="Cruise notebook"/>
    <n v="17"/>
    <m/>
    <m/>
    <m/>
    <m/>
    <n v="235.19373569999999"/>
    <n v="17.176154390000001"/>
    <n v="6.3459847439999999"/>
    <n v="30.14038253"/>
    <n v="235.19373569999999"/>
    <n v="17.176154390000001"/>
    <n v="6.3459847439999999"/>
    <n v="30.14038253"/>
    <m/>
  </r>
  <r>
    <n v="75"/>
    <d v="2022-05-24T00:00:00"/>
    <x v="10"/>
    <x v="3"/>
    <n v="7"/>
    <n v="7502"/>
    <s v="35 06.9138N"/>
    <s v="122 57.9845W"/>
    <s v="Cruise notebook"/>
    <n v="3945"/>
    <s v="Cruise notebook"/>
    <n v="17"/>
    <m/>
    <m/>
    <m/>
    <m/>
    <n v="235.19373569999999"/>
    <n v="17.176154390000001"/>
    <n v="6.3459847439999999"/>
    <n v="30.14038253"/>
    <n v="235.19373569999999"/>
    <n v="17.176154390000001"/>
    <n v="6.3459847439999999"/>
    <n v="30.14038253"/>
    <m/>
  </r>
  <r>
    <n v="75"/>
    <d v="2022-05-25T00:00:00"/>
    <x v="10"/>
    <x v="3"/>
    <n v="7"/>
    <n v="7502"/>
    <s v="35 06.9138N"/>
    <s v="122 57.9845W"/>
    <s v="Cruise notebook"/>
    <n v="3945"/>
    <s v="Cruise notebook"/>
    <n v="17"/>
    <m/>
    <m/>
    <m/>
    <m/>
    <n v="235.19373569999999"/>
    <n v="17.176154390000001"/>
    <n v="6.3459847439999999"/>
    <n v="30.14038253"/>
    <n v="235.19373569999999"/>
    <n v="17.176154390000001"/>
    <n v="6.3459847439999999"/>
    <n v="30.14038253"/>
    <m/>
  </r>
  <r>
    <n v="75"/>
    <d v="2022-05-26T00:00:00"/>
    <x v="10"/>
    <x v="3"/>
    <n v="7"/>
    <n v="7502"/>
    <s v="35 06.9138N"/>
    <s v="122 57.9845W"/>
    <s v="Cruise notebook"/>
    <n v="3945"/>
    <s v="Cruise notebook"/>
    <n v="17"/>
    <m/>
    <m/>
    <m/>
    <m/>
    <n v="235.19373569999999"/>
    <n v="17.176154390000001"/>
    <n v="6.3459847439999999"/>
    <n v="30.14038253"/>
    <n v="235.19373569999999"/>
    <n v="17.176154390000001"/>
    <n v="6.3459847439999999"/>
    <n v="30.14038253"/>
    <m/>
  </r>
  <r>
    <n v="75"/>
    <d v="2022-05-27T00:00:00"/>
    <x v="10"/>
    <x v="3"/>
    <n v="7"/>
    <n v="7502"/>
    <s v="35 06.9138N"/>
    <s v="122 57.9845W"/>
    <s v="Cruise notebook"/>
    <n v="3945"/>
    <s v="Cruise notebook"/>
    <n v="17"/>
    <m/>
    <m/>
    <m/>
    <m/>
    <n v="235.19373569999999"/>
    <n v="17.176154390000001"/>
    <n v="6.3459847439999999"/>
    <n v="30.14038253"/>
    <n v="235.19373569999999"/>
    <n v="17.176154390000001"/>
    <n v="6.3459847439999999"/>
    <n v="30.14038253"/>
    <m/>
  </r>
  <r>
    <n v="75"/>
    <d v="2022-05-28T00:00:00"/>
    <x v="10"/>
    <x v="3"/>
    <n v="7"/>
    <n v="7502"/>
    <s v="35 06.9138N"/>
    <s v="122 57.9845W"/>
    <s v="Cruise notebook"/>
    <n v="3945"/>
    <s v="Cruise notebook"/>
    <n v="17"/>
    <m/>
    <m/>
    <m/>
    <m/>
    <n v="235.19373569999999"/>
    <n v="17.176154390000001"/>
    <n v="6.3459847439999999"/>
    <n v="30.14038253"/>
    <n v="235.19373569999999"/>
    <n v="17.176154390000001"/>
    <n v="6.3459847439999999"/>
    <n v="30.14038253"/>
    <m/>
  </r>
  <r>
    <n v="75"/>
    <d v="2022-05-29T00:00:00"/>
    <x v="10"/>
    <x v="3"/>
    <n v="7"/>
    <n v="7502"/>
    <s v="35 06.9138N"/>
    <s v="122 57.9845W"/>
    <s v="Cruise notebook"/>
    <n v="3945"/>
    <s v="Cruise notebook"/>
    <n v="17"/>
    <m/>
    <m/>
    <m/>
    <m/>
    <n v="235.19373569999999"/>
    <n v="17.176154390000001"/>
    <n v="6.3459847439999999"/>
    <n v="30.14038253"/>
    <n v="235.19373569999999"/>
    <n v="17.176154390000001"/>
    <n v="6.3459847439999999"/>
    <n v="30.14038253"/>
    <m/>
  </r>
  <r>
    <n v="75"/>
    <d v="2022-05-30T00:00:00"/>
    <x v="10"/>
    <x v="3"/>
    <n v="7"/>
    <n v="7502"/>
    <s v="35 06.9138N"/>
    <s v="122 57.9845W"/>
    <s v="Cruise notebook"/>
    <n v="3945"/>
    <s v="Cruise notebook"/>
    <n v="17"/>
    <m/>
    <m/>
    <m/>
    <m/>
    <n v="235.19373569999999"/>
    <n v="17.176154390000001"/>
    <n v="6.3459847439999999"/>
    <n v="30.14038253"/>
    <n v="235.19373569999999"/>
    <n v="17.176154390000001"/>
    <n v="6.3459847439999999"/>
    <n v="30.14038253"/>
    <m/>
  </r>
  <r>
    <n v="75"/>
    <d v="2022-05-31T00:00:00"/>
    <x v="10"/>
    <x v="3"/>
    <n v="7"/>
    <n v="7502"/>
    <s v="35 06.9138N"/>
    <s v="122 57.9845W"/>
    <s v="Cruise notebook"/>
    <n v="3945"/>
    <s v="Cruise notebook"/>
    <n v="17"/>
    <m/>
    <m/>
    <m/>
    <m/>
    <n v="235.19373569999999"/>
    <n v="17.176154390000001"/>
    <n v="6.3459847439999999"/>
    <n v="30.14038253"/>
    <n v="235.19373569999999"/>
    <n v="17.176154390000001"/>
    <n v="6.3459847439999999"/>
    <n v="30.14038253"/>
    <m/>
  </r>
  <r>
    <n v="75"/>
    <d v="2022-06-01T00:00:00"/>
    <x v="0"/>
    <x v="0"/>
    <n v="7"/>
    <n v="7502"/>
    <s v="35 06.9138N"/>
    <s v="122 57.9845W"/>
    <s v="Cruise notebook"/>
    <n v="3945"/>
    <s v="Cruise notebook"/>
    <n v="17"/>
    <m/>
    <m/>
    <m/>
    <m/>
    <n v="235.19373569999999"/>
    <n v="17.176154390000001"/>
    <n v="6.3459847439999999"/>
    <n v="30.14038253"/>
    <n v="235.19373569999999"/>
    <n v="17.176154390000001"/>
    <n v="6.3459847439999999"/>
    <n v="30.14038253"/>
    <m/>
  </r>
  <r>
    <n v="75"/>
    <d v="2022-06-02T00:00:00"/>
    <x v="0"/>
    <x v="0"/>
    <n v="7"/>
    <n v="7502"/>
    <s v="35 06.9138N"/>
    <s v="122 57.9845W"/>
    <s v="Cruise notebook"/>
    <n v="3945"/>
    <s v="Cruise notebook"/>
    <n v="17"/>
    <m/>
    <m/>
    <m/>
    <m/>
    <n v="235.19373569999999"/>
    <n v="17.176154390000001"/>
    <n v="6.3459847439999999"/>
    <n v="30.14038253"/>
    <n v="235.19373569999999"/>
    <n v="17.176154390000001"/>
    <n v="6.3459847439999999"/>
    <n v="30.14038253"/>
    <m/>
  </r>
  <r>
    <n v="75"/>
    <d v="2022-06-03T00:00:00"/>
    <x v="0"/>
    <x v="0"/>
    <n v="7"/>
    <n v="7502"/>
    <s v="35 06.9138N"/>
    <s v="122 57.9845W"/>
    <s v="Cruise notebook"/>
    <n v="3945"/>
    <s v="Cruise notebook"/>
    <n v="17"/>
    <m/>
    <m/>
    <m/>
    <m/>
    <n v="235.19373569999999"/>
    <n v="17.176154390000001"/>
    <n v="6.3459847439999999"/>
    <n v="30.14038253"/>
    <n v="235.19373569999999"/>
    <n v="17.176154390000001"/>
    <n v="6.3459847439999999"/>
    <n v="30.14038253"/>
    <m/>
  </r>
  <r>
    <n v="75"/>
    <d v="2022-06-04T00:00:00"/>
    <x v="0"/>
    <x v="0"/>
    <n v="7"/>
    <n v="7502"/>
    <s v="35 06.9138N"/>
    <s v="122 57.9845W"/>
    <s v="Cruise notebook"/>
    <n v="3945"/>
    <s v="Cruise notebook"/>
    <n v="17"/>
    <m/>
    <m/>
    <m/>
    <m/>
    <n v="235.19373569999999"/>
    <n v="17.176154390000001"/>
    <n v="6.3459847439999999"/>
    <n v="30.14038253"/>
    <n v="235.19373569999999"/>
    <n v="17.176154390000001"/>
    <n v="6.3459847439999999"/>
    <n v="30.14038253"/>
    <m/>
  </r>
  <r>
    <n v="75"/>
    <d v="2022-06-05T00:00:00"/>
    <x v="0"/>
    <x v="0"/>
    <n v="8"/>
    <n v="7502"/>
    <s v="35 06.9138N"/>
    <s v="122 57.9845W"/>
    <s v="Cruise notebook"/>
    <n v="3945"/>
    <s v="Cruise notebook"/>
    <n v="17"/>
    <m/>
    <m/>
    <m/>
    <m/>
    <n v="176.75344670000001"/>
    <n v="13.375618169999999"/>
    <n v="5.110491251"/>
    <n v="21.349910640000001"/>
    <n v="176.75344670000001"/>
    <n v="13.375618169999999"/>
    <n v="5.110491251"/>
    <n v="21.349910640000001"/>
    <m/>
  </r>
  <r>
    <n v="75"/>
    <d v="2022-06-06T00:00:00"/>
    <x v="0"/>
    <x v="0"/>
    <n v="8"/>
    <n v="7502"/>
    <s v="35 06.9138N"/>
    <s v="122 57.9845W"/>
    <s v="Cruise notebook"/>
    <n v="3945"/>
    <s v="Cruise notebook"/>
    <n v="17"/>
    <m/>
    <m/>
    <m/>
    <m/>
    <n v="176.75344670000001"/>
    <n v="13.375618169999999"/>
    <n v="5.110491251"/>
    <n v="21.349910640000001"/>
    <n v="176.75344670000001"/>
    <n v="13.375618169999999"/>
    <n v="5.110491251"/>
    <n v="21.349910640000001"/>
    <m/>
  </r>
  <r>
    <n v="75"/>
    <d v="2022-06-07T00:00:00"/>
    <x v="0"/>
    <x v="0"/>
    <n v="8"/>
    <n v="7502"/>
    <s v="35 06.9138N"/>
    <s v="122 57.9845W"/>
    <s v="Cruise notebook"/>
    <n v="3945"/>
    <s v="Cruise notebook"/>
    <n v="17"/>
    <m/>
    <m/>
    <m/>
    <m/>
    <n v="176.75344670000001"/>
    <n v="13.375618169999999"/>
    <n v="5.110491251"/>
    <n v="21.349910640000001"/>
    <n v="176.75344670000001"/>
    <n v="13.375618169999999"/>
    <n v="5.110491251"/>
    <n v="21.349910640000001"/>
    <m/>
  </r>
  <r>
    <n v="75"/>
    <d v="2022-06-08T00:00:00"/>
    <x v="0"/>
    <x v="0"/>
    <n v="8"/>
    <n v="7502"/>
    <s v="35 06.9138N"/>
    <s v="122 57.9845W"/>
    <s v="Cruise notebook"/>
    <n v="3945"/>
    <s v="Cruise notebook"/>
    <n v="17"/>
    <m/>
    <m/>
    <m/>
    <m/>
    <n v="176.75344670000001"/>
    <n v="13.375618169999999"/>
    <n v="5.110491251"/>
    <n v="21.349910640000001"/>
    <n v="176.75344670000001"/>
    <n v="13.375618169999999"/>
    <n v="5.110491251"/>
    <n v="21.349910640000001"/>
    <m/>
  </r>
  <r>
    <n v="75"/>
    <d v="2022-06-09T00:00:00"/>
    <x v="0"/>
    <x v="0"/>
    <n v="8"/>
    <n v="7502"/>
    <s v="35 06.9138N"/>
    <s v="122 57.9845W"/>
    <s v="Cruise notebook"/>
    <n v="3945"/>
    <s v="Cruise notebook"/>
    <n v="17"/>
    <m/>
    <m/>
    <m/>
    <m/>
    <n v="176.75344670000001"/>
    <n v="13.375618169999999"/>
    <n v="5.110491251"/>
    <n v="21.349910640000001"/>
    <n v="176.75344670000001"/>
    <n v="13.375618169999999"/>
    <n v="5.110491251"/>
    <n v="21.349910640000001"/>
    <m/>
  </r>
  <r>
    <n v="75"/>
    <d v="2022-06-10T00:00:00"/>
    <x v="0"/>
    <x v="0"/>
    <n v="8"/>
    <n v="7502"/>
    <s v="35 06.9138N"/>
    <s v="122 57.9845W"/>
    <s v="Cruise notebook"/>
    <n v="3945"/>
    <s v="Cruise notebook"/>
    <n v="17"/>
    <m/>
    <m/>
    <m/>
    <m/>
    <n v="176.75344670000001"/>
    <n v="13.375618169999999"/>
    <n v="5.110491251"/>
    <n v="21.349910640000001"/>
    <n v="176.75344670000001"/>
    <n v="13.375618169999999"/>
    <n v="5.110491251"/>
    <n v="21.349910640000001"/>
    <m/>
  </r>
  <r>
    <n v="75"/>
    <d v="2022-06-11T00:00:00"/>
    <x v="0"/>
    <x v="0"/>
    <n v="8"/>
    <n v="7502"/>
    <s v="35 06.9138N"/>
    <s v="122 57.9845W"/>
    <s v="Cruise notebook"/>
    <n v="3945"/>
    <s v="Cruise notebook"/>
    <n v="17"/>
    <m/>
    <m/>
    <m/>
    <m/>
    <n v="176.75344670000001"/>
    <n v="13.375618169999999"/>
    <n v="5.110491251"/>
    <n v="21.349910640000001"/>
    <n v="176.75344670000001"/>
    <n v="13.375618169999999"/>
    <n v="5.110491251"/>
    <n v="21.349910640000001"/>
    <m/>
  </r>
  <r>
    <n v="75"/>
    <d v="2022-06-12T00:00:00"/>
    <x v="0"/>
    <x v="0"/>
    <n v="8"/>
    <n v="7502"/>
    <s v="35 06.9138N"/>
    <s v="122 57.9845W"/>
    <s v="Cruise notebook"/>
    <n v="3945"/>
    <s v="Cruise notebook"/>
    <n v="17"/>
    <m/>
    <m/>
    <m/>
    <m/>
    <n v="176.75344670000001"/>
    <n v="13.375618169999999"/>
    <n v="5.110491251"/>
    <n v="21.349910640000001"/>
    <n v="176.75344670000001"/>
    <n v="13.375618169999999"/>
    <n v="5.110491251"/>
    <n v="21.349910640000001"/>
    <m/>
  </r>
  <r>
    <n v="75"/>
    <d v="2022-06-13T00:00:00"/>
    <x v="0"/>
    <x v="0"/>
    <n v="8"/>
    <n v="7502"/>
    <s v="35 06.9138N"/>
    <s v="122 57.9845W"/>
    <s v="Cruise notebook"/>
    <n v="3945"/>
    <s v="Cruise notebook"/>
    <n v="17"/>
    <m/>
    <m/>
    <m/>
    <m/>
    <n v="176.75344670000001"/>
    <n v="13.375618169999999"/>
    <n v="5.110491251"/>
    <n v="21.349910640000001"/>
    <n v="176.75344670000001"/>
    <n v="13.375618169999999"/>
    <n v="5.110491251"/>
    <n v="21.349910640000001"/>
    <m/>
  </r>
  <r>
    <n v="75"/>
    <d v="2022-06-14T00:00:00"/>
    <x v="0"/>
    <x v="0"/>
    <n v="8"/>
    <n v="7502"/>
    <s v="35 06.9138N"/>
    <s v="122 57.9845W"/>
    <s v="Cruise notebook"/>
    <n v="3945"/>
    <s v="Cruise notebook"/>
    <n v="17"/>
    <m/>
    <m/>
    <m/>
    <m/>
    <n v="176.75344670000001"/>
    <n v="13.375618169999999"/>
    <n v="5.110491251"/>
    <n v="21.349910640000001"/>
    <n v="176.75344670000001"/>
    <n v="13.375618169999999"/>
    <n v="5.110491251"/>
    <n v="21.349910640000001"/>
    <m/>
  </r>
  <r>
    <n v="75"/>
    <d v="2022-06-15T00:00:00"/>
    <x v="0"/>
    <x v="0"/>
    <n v="8"/>
    <n v="7502"/>
    <s v="35 06.9138N"/>
    <s v="122 57.9845W"/>
    <s v="Cruise notebook"/>
    <n v="3945"/>
    <s v="Cruise notebook"/>
    <n v="17"/>
    <m/>
    <m/>
    <m/>
    <m/>
    <n v="176.75344670000001"/>
    <n v="13.375618169999999"/>
    <n v="5.110491251"/>
    <n v="21.349910640000001"/>
    <n v="176.75344670000001"/>
    <n v="13.375618169999999"/>
    <n v="5.110491251"/>
    <n v="21.349910640000001"/>
    <m/>
  </r>
  <r>
    <n v="75"/>
    <d v="2022-06-16T00:00:00"/>
    <x v="0"/>
    <x v="0"/>
    <n v="8"/>
    <n v="7502"/>
    <s v="35 06.9138N"/>
    <s v="122 57.9845W"/>
    <s v="Cruise notebook"/>
    <n v="3945"/>
    <s v="Cruise notebook"/>
    <n v="17"/>
    <m/>
    <m/>
    <m/>
    <m/>
    <n v="176.75344670000001"/>
    <n v="13.375618169999999"/>
    <n v="5.110491251"/>
    <n v="21.349910640000001"/>
    <n v="176.75344670000001"/>
    <n v="13.375618169999999"/>
    <n v="5.110491251"/>
    <n v="21.349910640000001"/>
    <m/>
  </r>
  <r>
    <n v="75"/>
    <d v="2022-06-17T00:00:00"/>
    <x v="0"/>
    <x v="0"/>
    <n v="8"/>
    <n v="7502"/>
    <s v="35 06.9138N"/>
    <s v="122 57.9845W"/>
    <s v="Cruise notebook"/>
    <n v="3945"/>
    <s v="Cruise notebook"/>
    <n v="17"/>
    <m/>
    <m/>
    <m/>
    <m/>
    <n v="176.75344670000001"/>
    <n v="13.375618169999999"/>
    <n v="5.110491251"/>
    <n v="21.349910640000001"/>
    <n v="176.75344670000001"/>
    <n v="13.375618169999999"/>
    <n v="5.110491251"/>
    <n v="21.349910640000001"/>
    <m/>
  </r>
  <r>
    <n v="75"/>
    <d v="2022-06-18T00:00:00"/>
    <x v="0"/>
    <x v="0"/>
    <n v="8"/>
    <n v="7502"/>
    <s v="35 06.9138N"/>
    <s v="122 57.9845W"/>
    <s v="Cruise notebook"/>
    <n v="3945"/>
    <s v="Cruise notebook"/>
    <n v="17"/>
    <m/>
    <m/>
    <m/>
    <m/>
    <n v="176.75344670000001"/>
    <n v="13.375618169999999"/>
    <n v="5.110491251"/>
    <n v="21.349910640000001"/>
    <n v="176.75344670000001"/>
    <n v="13.375618169999999"/>
    <n v="5.110491251"/>
    <n v="21.349910640000001"/>
    <m/>
  </r>
  <r>
    <n v="75"/>
    <d v="2022-06-19T00:00:00"/>
    <x v="0"/>
    <x v="0"/>
    <n v="8"/>
    <n v="7502"/>
    <s v="35 06.9138N"/>
    <s v="122 57.9845W"/>
    <s v="Cruise notebook"/>
    <n v="3945"/>
    <s v="Cruise notebook"/>
    <n v="17"/>
    <m/>
    <m/>
    <m/>
    <m/>
    <n v="176.75344670000001"/>
    <n v="13.375618169999999"/>
    <n v="5.110491251"/>
    <n v="21.349910640000001"/>
    <n v="176.75344670000001"/>
    <n v="13.375618169999999"/>
    <n v="5.110491251"/>
    <n v="21.349910640000001"/>
    <m/>
  </r>
  <r>
    <n v="75"/>
    <d v="2022-06-20T00:00:00"/>
    <x v="0"/>
    <x v="0"/>
    <n v="8"/>
    <n v="7502"/>
    <s v="35 06.9138N"/>
    <s v="122 57.9845W"/>
    <s v="Cruise notebook"/>
    <n v="3945"/>
    <s v="Cruise notebook"/>
    <n v="17"/>
    <m/>
    <m/>
    <m/>
    <m/>
    <n v="176.75344670000001"/>
    <n v="13.375618169999999"/>
    <n v="5.110491251"/>
    <n v="21.349910640000001"/>
    <n v="176.75344670000001"/>
    <n v="13.375618169999999"/>
    <n v="5.110491251"/>
    <n v="21.349910640000001"/>
    <m/>
  </r>
  <r>
    <n v="75"/>
    <d v="2022-06-21T00:00:00"/>
    <x v="0"/>
    <x v="0"/>
    <n v="8"/>
    <n v="7502"/>
    <s v="35 06.9138N"/>
    <s v="122 57.9845W"/>
    <s v="Cruise notebook"/>
    <n v="3945"/>
    <s v="Cruise notebook"/>
    <n v="17"/>
    <m/>
    <m/>
    <m/>
    <m/>
    <n v="176.75344670000001"/>
    <n v="13.375618169999999"/>
    <n v="5.110491251"/>
    <n v="21.349910640000001"/>
    <n v="176.75344670000001"/>
    <n v="13.375618169999999"/>
    <n v="5.110491251"/>
    <n v="21.349910640000001"/>
    <m/>
  </r>
  <r>
    <n v="75"/>
    <d v="2022-06-22T00:00:00"/>
    <x v="0"/>
    <x v="0"/>
    <n v="9"/>
    <n v="7502"/>
    <s v="35 06.9138N"/>
    <s v="122 57.9845W"/>
    <s v="Cruise notebook"/>
    <n v="3945"/>
    <s v="Cruise notebook"/>
    <n v="17"/>
    <m/>
    <m/>
    <m/>
    <m/>
    <n v="249.19039240000001"/>
    <n v="19.152093180000001"/>
    <n v="7.46438837"/>
    <n v="27.384720049999999"/>
    <n v="249.19039240000001"/>
    <n v="19.152093180000001"/>
    <n v="7.46438837"/>
    <n v="27.384720049999999"/>
    <m/>
  </r>
  <r>
    <n v="75"/>
    <d v="2022-06-23T00:00:00"/>
    <x v="0"/>
    <x v="0"/>
    <n v="9"/>
    <n v="7502"/>
    <s v="35 06.9138N"/>
    <s v="122 57.9845W"/>
    <s v="Cruise notebook"/>
    <n v="3945"/>
    <s v="Cruise notebook"/>
    <n v="17"/>
    <m/>
    <m/>
    <m/>
    <m/>
    <n v="249.19039240000001"/>
    <n v="19.152093180000001"/>
    <n v="7.46438837"/>
    <n v="27.384720049999999"/>
    <n v="249.19039240000001"/>
    <n v="19.152093180000001"/>
    <n v="7.46438837"/>
    <n v="27.384720049999999"/>
    <m/>
  </r>
  <r>
    <n v="75"/>
    <d v="2022-06-24T00:00:00"/>
    <x v="0"/>
    <x v="0"/>
    <n v="9"/>
    <n v="7502"/>
    <s v="35 06.9138N"/>
    <s v="122 57.9845W"/>
    <s v="Cruise notebook"/>
    <n v="3945"/>
    <s v="Cruise notebook"/>
    <n v="17"/>
    <m/>
    <m/>
    <m/>
    <m/>
    <n v="249.19039240000001"/>
    <n v="19.152093180000001"/>
    <n v="7.46438837"/>
    <n v="27.384720049999999"/>
    <n v="249.19039240000001"/>
    <n v="19.152093180000001"/>
    <n v="7.46438837"/>
    <n v="27.384720049999999"/>
    <m/>
  </r>
  <r>
    <n v="75"/>
    <d v="2022-06-25T00:00:00"/>
    <x v="0"/>
    <x v="0"/>
    <n v="9"/>
    <n v="7502"/>
    <s v="35 06.9138N"/>
    <s v="122 57.9845W"/>
    <s v="Cruise notebook"/>
    <n v="3945"/>
    <s v="Cruise notebook"/>
    <n v="17"/>
    <m/>
    <m/>
    <m/>
    <m/>
    <n v="249.19039240000001"/>
    <n v="19.152093180000001"/>
    <n v="7.46438837"/>
    <n v="27.384720049999999"/>
    <n v="249.19039240000001"/>
    <n v="19.152093180000001"/>
    <n v="7.46438837"/>
    <n v="27.384720049999999"/>
    <m/>
  </r>
  <r>
    <n v="75"/>
    <d v="2022-06-26T00:00:00"/>
    <x v="0"/>
    <x v="0"/>
    <n v="9"/>
    <n v="7502"/>
    <s v="35 06.9138N"/>
    <s v="122 57.9845W"/>
    <s v="Cruise notebook"/>
    <n v="3945"/>
    <s v="Cruise notebook"/>
    <n v="17"/>
    <m/>
    <m/>
    <m/>
    <m/>
    <n v="249.19039240000001"/>
    <n v="19.152093180000001"/>
    <n v="7.46438837"/>
    <n v="27.384720049999999"/>
    <n v="249.19039240000001"/>
    <n v="19.152093180000001"/>
    <n v="7.46438837"/>
    <n v="27.384720049999999"/>
    <m/>
  </r>
  <r>
    <n v="75"/>
    <d v="2022-06-27T00:00:00"/>
    <x v="0"/>
    <x v="0"/>
    <n v="9"/>
    <n v="7502"/>
    <s v="35 06.9138N"/>
    <s v="122 57.9845W"/>
    <s v="Cruise notebook"/>
    <n v="3945"/>
    <s v="Cruise notebook"/>
    <n v="17"/>
    <m/>
    <m/>
    <m/>
    <m/>
    <n v="249.19039240000001"/>
    <n v="19.152093180000001"/>
    <n v="7.46438837"/>
    <n v="27.384720049999999"/>
    <n v="249.19039240000001"/>
    <n v="19.152093180000001"/>
    <n v="7.46438837"/>
    <n v="27.384720049999999"/>
    <m/>
  </r>
  <r>
    <n v="75"/>
    <d v="2022-06-28T00:00:00"/>
    <x v="0"/>
    <x v="0"/>
    <n v="9"/>
    <n v="7502"/>
    <s v="35 06.9138N"/>
    <s v="122 57.9845W"/>
    <s v="Cruise notebook"/>
    <n v="3945"/>
    <s v="Cruise notebook"/>
    <n v="17"/>
    <m/>
    <m/>
    <m/>
    <m/>
    <n v="249.19039240000001"/>
    <n v="19.152093180000001"/>
    <n v="7.46438837"/>
    <n v="27.384720049999999"/>
    <n v="249.19039240000001"/>
    <n v="19.152093180000001"/>
    <n v="7.46438837"/>
    <n v="27.384720049999999"/>
    <m/>
  </r>
  <r>
    <n v="75"/>
    <d v="2022-06-29T00:00:00"/>
    <x v="0"/>
    <x v="0"/>
    <n v="9"/>
    <n v="7502"/>
    <s v="35 06.9138N"/>
    <s v="122 57.9845W"/>
    <s v="Cruise notebook"/>
    <n v="3945"/>
    <s v="Cruise notebook"/>
    <n v="17"/>
    <m/>
    <m/>
    <m/>
    <m/>
    <n v="249.19039240000001"/>
    <n v="19.152093180000001"/>
    <n v="7.46438837"/>
    <n v="27.384720049999999"/>
    <n v="249.19039240000001"/>
    <n v="19.152093180000001"/>
    <n v="7.46438837"/>
    <n v="27.384720049999999"/>
    <m/>
  </r>
  <r>
    <n v="75"/>
    <d v="2022-06-30T00:00:00"/>
    <x v="0"/>
    <x v="0"/>
    <n v="9"/>
    <n v="7502"/>
    <s v="35 06.9138N"/>
    <s v="122 57.9845W"/>
    <s v="Cruise notebook"/>
    <n v="3945"/>
    <s v="Cruise notebook"/>
    <n v="17"/>
    <m/>
    <m/>
    <m/>
    <m/>
    <n v="249.19039240000001"/>
    <n v="19.152093180000001"/>
    <n v="7.46438837"/>
    <n v="27.384720049999999"/>
    <n v="249.19039240000001"/>
    <n v="19.152093180000001"/>
    <n v="7.46438837"/>
    <n v="27.384720049999999"/>
    <m/>
  </r>
  <r>
    <n v="75"/>
    <d v="2022-07-01T00:00:00"/>
    <x v="1"/>
    <x v="0"/>
    <n v="9"/>
    <n v="7502"/>
    <s v="35 06.9138N"/>
    <s v="122 57.9845W"/>
    <s v="Cruise notebook"/>
    <n v="3945"/>
    <s v="Cruise notebook"/>
    <n v="17"/>
    <m/>
    <m/>
    <m/>
    <m/>
    <n v="249.19039240000001"/>
    <n v="19.152093180000001"/>
    <n v="7.46438837"/>
    <n v="27.384720049999999"/>
    <n v="249.19039240000001"/>
    <n v="19.152093180000001"/>
    <n v="7.46438837"/>
    <n v="27.384720049999999"/>
    <m/>
  </r>
  <r>
    <n v="75"/>
    <d v="2022-07-02T00:00:00"/>
    <x v="1"/>
    <x v="0"/>
    <n v="9"/>
    <n v="7502"/>
    <s v="35 06.9138N"/>
    <s v="122 57.9845W"/>
    <s v="Cruise notebook"/>
    <n v="3945"/>
    <s v="Cruise notebook"/>
    <n v="17"/>
    <m/>
    <m/>
    <m/>
    <m/>
    <n v="249.19039240000001"/>
    <n v="19.152093180000001"/>
    <n v="7.46438837"/>
    <n v="27.384720049999999"/>
    <n v="249.19039240000001"/>
    <n v="19.152093180000001"/>
    <n v="7.46438837"/>
    <n v="27.384720049999999"/>
    <m/>
  </r>
  <r>
    <n v="75"/>
    <d v="2022-07-03T00:00:00"/>
    <x v="1"/>
    <x v="0"/>
    <n v="9"/>
    <n v="7502"/>
    <s v="35 06.9138N"/>
    <s v="122 57.9845W"/>
    <s v="Cruise notebook"/>
    <n v="3945"/>
    <s v="Cruise notebook"/>
    <n v="17"/>
    <m/>
    <m/>
    <m/>
    <m/>
    <n v="249.19039240000001"/>
    <n v="19.152093180000001"/>
    <n v="7.46438837"/>
    <n v="27.384720049999999"/>
    <n v="249.19039240000001"/>
    <n v="19.152093180000001"/>
    <n v="7.46438837"/>
    <n v="27.384720049999999"/>
    <m/>
  </r>
  <r>
    <n v="75"/>
    <d v="2022-07-04T00:00:00"/>
    <x v="1"/>
    <x v="0"/>
    <n v="9"/>
    <n v="7502"/>
    <s v="35 06.9138N"/>
    <s v="122 57.9845W"/>
    <s v="Cruise notebook"/>
    <n v="3945"/>
    <s v="Cruise notebook"/>
    <n v="17"/>
    <m/>
    <m/>
    <m/>
    <m/>
    <n v="249.19039240000001"/>
    <n v="19.152093180000001"/>
    <n v="7.46438837"/>
    <n v="27.384720049999999"/>
    <n v="249.19039240000001"/>
    <n v="19.152093180000001"/>
    <n v="7.46438837"/>
    <n v="27.384720049999999"/>
    <m/>
  </r>
  <r>
    <n v="75"/>
    <d v="2022-07-05T00:00:00"/>
    <x v="1"/>
    <x v="0"/>
    <n v="9"/>
    <n v="7502"/>
    <s v="35 06.9138N"/>
    <s v="122 57.9845W"/>
    <s v="Cruise notebook"/>
    <n v="3945"/>
    <s v="Cruise notebook"/>
    <n v="17"/>
    <m/>
    <m/>
    <m/>
    <m/>
    <n v="249.19039240000001"/>
    <n v="19.152093180000001"/>
    <n v="7.46438837"/>
    <n v="27.384720049999999"/>
    <n v="249.19039240000001"/>
    <n v="19.152093180000001"/>
    <n v="7.46438837"/>
    <n v="27.384720049999999"/>
    <m/>
  </r>
  <r>
    <n v="75"/>
    <d v="2022-07-06T00:00:00"/>
    <x v="1"/>
    <x v="0"/>
    <n v="9"/>
    <n v="7502"/>
    <s v="35 06.9138N"/>
    <s v="122 57.9845W"/>
    <s v="Cruise notebook"/>
    <n v="3945"/>
    <s v="Cruise notebook"/>
    <n v="17"/>
    <m/>
    <m/>
    <m/>
    <m/>
    <n v="249.19039240000001"/>
    <n v="19.152093180000001"/>
    <n v="7.46438837"/>
    <n v="27.384720049999999"/>
    <n v="249.19039240000001"/>
    <n v="19.152093180000001"/>
    <n v="7.46438837"/>
    <n v="27.384720049999999"/>
    <m/>
  </r>
  <r>
    <n v="75"/>
    <d v="2022-07-07T00:00:00"/>
    <x v="1"/>
    <x v="0"/>
    <n v="9"/>
    <n v="7502"/>
    <s v="35 06.9138N"/>
    <s v="122 57.9845W"/>
    <s v="Cruise notebook"/>
    <n v="3945"/>
    <s v="Cruise notebook"/>
    <n v="17"/>
    <m/>
    <m/>
    <m/>
    <m/>
    <n v="249.19039240000001"/>
    <n v="19.152093180000001"/>
    <n v="7.46438837"/>
    <n v="27.384720049999999"/>
    <n v="249.19039240000001"/>
    <n v="19.152093180000001"/>
    <n v="7.46438837"/>
    <n v="27.384720049999999"/>
    <m/>
  </r>
  <r>
    <n v="75"/>
    <d v="2022-07-08T00:00:00"/>
    <x v="1"/>
    <x v="0"/>
    <n v="9"/>
    <n v="7502"/>
    <s v="35 06.9138N"/>
    <s v="122 57.9845W"/>
    <s v="Cruise notebook"/>
    <n v="3945"/>
    <s v="Cruise notebook"/>
    <n v="17"/>
    <m/>
    <m/>
    <m/>
    <m/>
    <n v="249.19039240000001"/>
    <n v="19.152093180000001"/>
    <n v="7.46438837"/>
    <n v="27.384720049999999"/>
    <n v="249.19039240000001"/>
    <n v="19.152093180000001"/>
    <n v="7.46438837"/>
    <n v="27.384720049999999"/>
    <m/>
  </r>
  <r>
    <n v="75"/>
    <d v="2022-07-26T00:00:00"/>
    <x v="1"/>
    <x v="0"/>
    <n v="11"/>
    <n v="7502"/>
    <s v="35 06.9138N"/>
    <s v="122 57.9845W"/>
    <s v="Cruise notebook"/>
    <n v="3945"/>
    <s v="Cruise notebook"/>
    <n v="17"/>
    <m/>
    <m/>
    <m/>
    <m/>
    <n v="78.542079639999997"/>
    <n v="23.58115991"/>
    <n v="6.3428183599999999"/>
    <n v="31.455457509999999"/>
    <n v="78.542079639999997"/>
    <n v="23.58115991"/>
    <n v="6.3428183599999999"/>
    <n v="31.455457509999999"/>
    <m/>
  </r>
  <r>
    <n v="75"/>
    <d v="2022-07-27T00:00:00"/>
    <x v="1"/>
    <x v="0"/>
    <n v="11"/>
    <n v="7502"/>
    <s v="35 06.9138N"/>
    <s v="122 57.9845W"/>
    <s v="Cruise notebook"/>
    <n v="3945"/>
    <s v="Cruise notebook"/>
    <n v="17"/>
    <m/>
    <m/>
    <m/>
    <m/>
    <n v="78.542079639999997"/>
    <n v="23.58115991"/>
    <n v="6.3428183599999999"/>
    <n v="31.455457509999999"/>
    <n v="78.542079639999997"/>
    <n v="23.58115991"/>
    <n v="6.3428183599999999"/>
    <n v="31.455457509999999"/>
    <m/>
  </r>
  <r>
    <n v="75"/>
    <d v="2022-07-28T00:00:00"/>
    <x v="1"/>
    <x v="0"/>
    <n v="11"/>
    <n v="7502"/>
    <s v="35 06.9138N"/>
    <s v="122 57.9845W"/>
    <s v="Cruise notebook"/>
    <n v="3945"/>
    <s v="Cruise notebook"/>
    <n v="17"/>
    <m/>
    <m/>
    <m/>
    <m/>
    <n v="78.542079639999997"/>
    <n v="23.58115991"/>
    <n v="6.3428183599999999"/>
    <n v="31.455457509999999"/>
    <n v="78.542079639999997"/>
    <n v="23.58115991"/>
    <n v="6.3428183599999999"/>
    <n v="31.455457509999999"/>
    <m/>
  </r>
  <r>
    <n v="75"/>
    <d v="2022-07-29T00:00:00"/>
    <x v="1"/>
    <x v="0"/>
    <n v="11"/>
    <n v="7502"/>
    <s v="35 06.9138N"/>
    <s v="122 57.9845W"/>
    <s v="Cruise notebook"/>
    <n v="3945"/>
    <s v="Cruise notebook"/>
    <n v="17"/>
    <m/>
    <m/>
    <m/>
    <m/>
    <n v="78.542079639999997"/>
    <n v="23.58115991"/>
    <n v="6.3428183599999999"/>
    <n v="31.455457509999999"/>
    <n v="78.542079639999997"/>
    <n v="23.58115991"/>
    <n v="6.3428183599999999"/>
    <n v="31.455457509999999"/>
    <m/>
  </r>
  <r>
    <n v="75"/>
    <d v="2022-07-30T00:00:00"/>
    <x v="1"/>
    <x v="0"/>
    <n v="11"/>
    <n v="7502"/>
    <s v="35 06.9138N"/>
    <s v="122 57.9845W"/>
    <s v="Cruise notebook"/>
    <n v="3945"/>
    <s v="Cruise notebook"/>
    <n v="17"/>
    <m/>
    <m/>
    <m/>
    <m/>
    <n v="78.542079639999997"/>
    <n v="23.58115991"/>
    <n v="6.3428183599999999"/>
    <n v="31.455457509999999"/>
    <n v="78.542079639999997"/>
    <n v="23.58115991"/>
    <n v="6.3428183599999999"/>
    <n v="31.455457509999999"/>
    <m/>
  </r>
  <r>
    <n v="75"/>
    <d v="2022-07-31T00:00:00"/>
    <x v="1"/>
    <x v="0"/>
    <n v="11"/>
    <n v="7502"/>
    <s v="35 06.9138N"/>
    <s v="122 57.9845W"/>
    <s v="Cruise notebook"/>
    <n v="3945"/>
    <s v="Cruise notebook"/>
    <n v="17"/>
    <m/>
    <m/>
    <m/>
    <m/>
    <n v="78.542079639999997"/>
    <n v="23.58115991"/>
    <n v="6.3428183599999999"/>
    <n v="31.455457509999999"/>
    <n v="78.542079639999997"/>
    <n v="23.58115991"/>
    <n v="6.3428183599999999"/>
    <n v="31.455457509999999"/>
    <m/>
  </r>
  <r>
    <n v="75"/>
    <d v="2022-08-01T00:00:00"/>
    <x v="2"/>
    <x v="0"/>
    <n v="11"/>
    <n v="7502"/>
    <s v="35 06.9138N"/>
    <s v="122 57.9845W"/>
    <s v="Cruise notebook"/>
    <n v="3945"/>
    <s v="Cruise notebook"/>
    <n v="17"/>
    <m/>
    <m/>
    <m/>
    <m/>
    <n v="78.542079639999997"/>
    <n v="23.58115991"/>
    <n v="6.3428183599999999"/>
    <n v="31.455457509999999"/>
    <n v="78.542079639999997"/>
    <n v="23.58115991"/>
    <n v="6.3428183599999999"/>
    <n v="31.455457509999999"/>
    <m/>
  </r>
  <r>
    <n v="75"/>
    <d v="2022-08-02T00:00:00"/>
    <x v="2"/>
    <x v="0"/>
    <n v="11"/>
    <n v="7502"/>
    <s v="35 06.9138N"/>
    <s v="122 57.9845W"/>
    <s v="Cruise notebook"/>
    <n v="3945"/>
    <s v="Cruise notebook"/>
    <n v="17"/>
    <m/>
    <m/>
    <m/>
    <m/>
    <n v="78.542079639999997"/>
    <n v="23.58115991"/>
    <n v="6.3428183599999999"/>
    <n v="31.455457509999999"/>
    <n v="78.542079639999997"/>
    <n v="23.58115991"/>
    <n v="6.3428183599999999"/>
    <n v="31.455457509999999"/>
    <m/>
  </r>
  <r>
    <n v="75"/>
    <d v="2022-08-03T00:00:00"/>
    <x v="2"/>
    <x v="0"/>
    <n v="11"/>
    <n v="7502"/>
    <s v="35 06.9138N"/>
    <s v="122 57.9845W"/>
    <s v="Cruise notebook"/>
    <n v="3945"/>
    <s v="Cruise notebook"/>
    <n v="17"/>
    <m/>
    <m/>
    <m/>
    <m/>
    <n v="78.542079639999997"/>
    <n v="23.58115991"/>
    <n v="6.3428183599999999"/>
    <n v="31.455457509999999"/>
    <n v="78.542079639999997"/>
    <n v="23.58115991"/>
    <n v="6.3428183599999999"/>
    <n v="31.455457509999999"/>
    <m/>
  </r>
  <r>
    <n v="75"/>
    <d v="2022-08-04T00:00:00"/>
    <x v="2"/>
    <x v="0"/>
    <n v="11"/>
    <n v="7502"/>
    <s v="35 06.9138N"/>
    <s v="122 57.9845W"/>
    <s v="Cruise notebook"/>
    <n v="3945"/>
    <s v="Cruise notebook"/>
    <n v="17"/>
    <m/>
    <m/>
    <m/>
    <m/>
    <n v="78.542079639999997"/>
    <n v="23.58115991"/>
    <n v="6.3428183599999999"/>
    <n v="31.455457509999999"/>
    <n v="78.542079639999997"/>
    <n v="23.58115991"/>
    <n v="6.3428183599999999"/>
    <n v="31.455457509999999"/>
    <m/>
  </r>
  <r>
    <n v="75"/>
    <d v="2022-08-05T00:00:00"/>
    <x v="2"/>
    <x v="0"/>
    <n v="11"/>
    <n v="7502"/>
    <s v="35 06.9138N"/>
    <s v="122 57.9845W"/>
    <s v="Cruise notebook"/>
    <n v="3945"/>
    <s v="Cruise notebook"/>
    <n v="17"/>
    <m/>
    <m/>
    <m/>
    <m/>
    <n v="78.542079639999997"/>
    <n v="23.58115991"/>
    <n v="6.3428183599999999"/>
    <n v="31.455457509999999"/>
    <n v="78.542079639999997"/>
    <n v="23.58115991"/>
    <n v="6.3428183599999999"/>
    <n v="31.455457509999999"/>
    <m/>
  </r>
  <r>
    <n v="75"/>
    <d v="2022-08-06T00:00:00"/>
    <x v="2"/>
    <x v="0"/>
    <n v="11"/>
    <n v="7502"/>
    <s v="35 06.9138N"/>
    <s v="122 57.9845W"/>
    <s v="Cruise notebook"/>
    <n v="3945"/>
    <s v="Cruise notebook"/>
    <n v="17"/>
    <m/>
    <m/>
    <m/>
    <m/>
    <n v="78.542079639999997"/>
    <n v="23.58115991"/>
    <n v="6.3428183599999999"/>
    <n v="31.455457509999999"/>
    <n v="78.542079639999997"/>
    <n v="23.58115991"/>
    <n v="6.3428183599999999"/>
    <n v="31.455457509999999"/>
    <m/>
  </r>
  <r>
    <n v="75"/>
    <d v="2022-08-07T00:00:00"/>
    <x v="2"/>
    <x v="0"/>
    <n v="11"/>
    <n v="7502"/>
    <s v="35 06.9138N"/>
    <s v="122 57.9845W"/>
    <s v="Cruise notebook"/>
    <n v="3945"/>
    <s v="Cruise notebook"/>
    <n v="17"/>
    <m/>
    <m/>
    <m/>
    <m/>
    <n v="78.542079639999997"/>
    <n v="23.58115991"/>
    <n v="6.3428183599999999"/>
    <n v="31.455457509999999"/>
    <n v="78.542079639999997"/>
    <n v="23.58115991"/>
    <n v="6.3428183599999999"/>
    <n v="31.455457509999999"/>
    <m/>
  </r>
  <r>
    <n v="75"/>
    <d v="2022-08-08T00:00:00"/>
    <x v="2"/>
    <x v="0"/>
    <n v="11"/>
    <n v="7502"/>
    <s v="35 06.9138N"/>
    <s v="122 57.9845W"/>
    <s v="Cruise notebook"/>
    <n v="3945"/>
    <s v="Cruise notebook"/>
    <n v="17"/>
    <m/>
    <m/>
    <m/>
    <m/>
    <n v="78.542079639999997"/>
    <n v="23.58115991"/>
    <n v="6.3428183599999999"/>
    <n v="31.455457509999999"/>
    <n v="78.542079639999997"/>
    <n v="23.58115991"/>
    <n v="6.3428183599999999"/>
    <n v="31.455457509999999"/>
    <m/>
  </r>
  <r>
    <n v="75"/>
    <d v="2022-08-09T00:00:00"/>
    <x v="2"/>
    <x v="0"/>
    <n v="11"/>
    <n v="7502"/>
    <s v="35 06.9138N"/>
    <s v="122 57.9845W"/>
    <s v="Cruise notebook"/>
    <n v="3945"/>
    <s v="Cruise notebook"/>
    <n v="17"/>
    <m/>
    <m/>
    <m/>
    <m/>
    <n v="78.542079639999997"/>
    <n v="23.58115991"/>
    <n v="6.3428183599999999"/>
    <n v="31.455457509999999"/>
    <n v="78.542079639999997"/>
    <n v="23.58115991"/>
    <n v="6.3428183599999999"/>
    <n v="31.455457509999999"/>
    <m/>
  </r>
  <r>
    <n v="75"/>
    <d v="2022-08-10T00:00:00"/>
    <x v="2"/>
    <x v="0"/>
    <n v="11"/>
    <n v="7502"/>
    <s v="35 06.9138N"/>
    <s v="122 57.9845W"/>
    <s v="Cruise notebook"/>
    <n v="3945"/>
    <s v="Cruise notebook"/>
    <n v="17"/>
    <m/>
    <m/>
    <m/>
    <m/>
    <n v="78.542079639999997"/>
    <n v="23.58115991"/>
    <n v="6.3428183599999999"/>
    <n v="31.455457509999999"/>
    <n v="78.542079639999997"/>
    <n v="23.58115991"/>
    <n v="6.3428183599999999"/>
    <n v="31.455457509999999"/>
    <m/>
  </r>
  <r>
    <n v="75"/>
    <d v="2022-08-11T00:00:00"/>
    <x v="2"/>
    <x v="0"/>
    <n v="11"/>
    <n v="7502"/>
    <s v="35 06.9138N"/>
    <s v="122 57.9845W"/>
    <s v="Cruise notebook"/>
    <n v="3945"/>
    <s v="Cruise notebook"/>
    <n v="17"/>
    <m/>
    <m/>
    <m/>
    <m/>
    <n v="78.542079639999997"/>
    <n v="23.58115991"/>
    <n v="6.3428183599999999"/>
    <n v="31.455457509999999"/>
    <n v="78.542079639999997"/>
    <n v="23.58115991"/>
    <n v="6.3428183599999999"/>
    <n v="31.455457509999999"/>
    <m/>
  </r>
  <r>
    <n v="75"/>
    <d v="2022-08-12T00:00:00"/>
    <x v="2"/>
    <x v="0"/>
    <n v="12"/>
    <n v="7502"/>
    <s v="35 06.9138N"/>
    <s v="122 57.9845W"/>
    <s v="Cruise notebook"/>
    <n v="3945"/>
    <s v="Cruise notebook"/>
    <n v="17"/>
    <m/>
    <m/>
    <m/>
    <m/>
    <n v="104.2407054"/>
    <n v="18.015372360000001"/>
    <n v="5.1400608429999997"/>
    <n v="21.603397309999998"/>
    <n v="104.2407054"/>
    <n v="18.015372360000001"/>
    <n v="5.1400608429999997"/>
    <n v="21.603397309999998"/>
    <m/>
  </r>
  <r>
    <n v="75"/>
    <d v="2022-08-13T00:00:00"/>
    <x v="2"/>
    <x v="0"/>
    <n v="12"/>
    <n v="7502"/>
    <s v="35 06.9138N"/>
    <s v="122 57.9845W"/>
    <s v="Cruise notebook"/>
    <n v="3945"/>
    <s v="Cruise notebook"/>
    <n v="17"/>
    <m/>
    <m/>
    <m/>
    <m/>
    <n v="104.2407054"/>
    <n v="18.015372360000001"/>
    <n v="5.1400608429999997"/>
    <n v="21.603397309999998"/>
    <n v="104.2407054"/>
    <n v="18.015372360000001"/>
    <n v="5.1400608429999997"/>
    <n v="21.603397309999998"/>
    <m/>
  </r>
  <r>
    <n v="75"/>
    <d v="2022-08-14T00:00:00"/>
    <x v="2"/>
    <x v="0"/>
    <n v="12"/>
    <n v="7502"/>
    <s v="35 06.9138N"/>
    <s v="122 57.9845W"/>
    <s v="Cruise notebook"/>
    <n v="3945"/>
    <s v="Cruise notebook"/>
    <n v="17"/>
    <m/>
    <m/>
    <m/>
    <m/>
    <n v="104.2407054"/>
    <n v="18.015372360000001"/>
    <n v="5.1400608429999997"/>
    <n v="21.603397309999998"/>
    <n v="104.2407054"/>
    <n v="18.015372360000001"/>
    <n v="5.1400608429999997"/>
    <n v="21.603397309999998"/>
    <m/>
  </r>
  <r>
    <n v="75"/>
    <d v="2022-08-15T00:00:00"/>
    <x v="2"/>
    <x v="0"/>
    <n v="12"/>
    <n v="7502"/>
    <s v="35 06.9138N"/>
    <s v="122 57.9845W"/>
    <s v="Cruise notebook"/>
    <n v="3945"/>
    <s v="Cruise notebook"/>
    <n v="17"/>
    <m/>
    <m/>
    <m/>
    <m/>
    <n v="104.2407054"/>
    <n v="18.015372360000001"/>
    <n v="5.1400608429999997"/>
    <n v="21.603397309999998"/>
    <n v="104.2407054"/>
    <n v="18.015372360000001"/>
    <n v="5.1400608429999997"/>
    <n v="21.603397309999998"/>
    <m/>
  </r>
  <r>
    <n v="75"/>
    <d v="2022-08-16T00:00:00"/>
    <x v="2"/>
    <x v="0"/>
    <n v="12"/>
    <n v="7502"/>
    <s v="35 06.9138N"/>
    <s v="122 57.9845W"/>
    <s v="Cruise notebook"/>
    <n v="3945"/>
    <s v="Cruise notebook"/>
    <n v="17"/>
    <m/>
    <m/>
    <m/>
    <m/>
    <n v="104.2407054"/>
    <n v="18.015372360000001"/>
    <n v="5.1400608429999997"/>
    <n v="21.603397309999998"/>
    <n v="104.2407054"/>
    <n v="18.015372360000001"/>
    <n v="5.1400608429999997"/>
    <n v="21.603397309999998"/>
    <m/>
  </r>
  <r>
    <n v="75"/>
    <d v="2022-08-17T00:00:00"/>
    <x v="2"/>
    <x v="0"/>
    <n v="12"/>
    <n v="7502"/>
    <s v="35 06.9138N"/>
    <s v="122 57.9845W"/>
    <s v="Cruise notebook"/>
    <n v="3945"/>
    <s v="Cruise notebook"/>
    <n v="17"/>
    <m/>
    <m/>
    <m/>
    <m/>
    <n v="104.2407054"/>
    <n v="18.015372360000001"/>
    <n v="5.1400608429999997"/>
    <n v="21.603397309999998"/>
    <n v="104.2407054"/>
    <n v="18.015372360000001"/>
    <n v="5.1400608429999997"/>
    <n v="21.603397309999998"/>
    <m/>
  </r>
  <r>
    <n v="75"/>
    <d v="2022-08-18T00:00:00"/>
    <x v="2"/>
    <x v="0"/>
    <n v="12"/>
    <n v="7502"/>
    <s v="35 06.9138N"/>
    <s v="122 57.9845W"/>
    <s v="Cruise notebook"/>
    <n v="3945"/>
    <s v="Cruise notebook"/>
    <n v="17"/>
    <m/>
    <m/>
    <m/>
    <m/>
    <n v="104.2407054"/>
    <n v="18.015372360000001"/>
    <n v="5.1400608429999997"/>
    <n v="21.603397309999998"/>
    <n v="104.2407054"/>
    <n v="18.015372360000001"/>
    <n v="5.1400608429999997"/>
    <n v="21.603397309999998"/>
    <m/>
  </r>
  <r>
    <n v="75"/>
    <d v="2022-08-19T00:00:00"/>
    <x v="2"/>
    <x v="0"/>
    <n v="12"/>
    <n v="7502"/>
    <s v="35 06.9138N"/>
    <s v="122 57.9845W"/>
    <s v="Cruise notebook"/>
    <n v="3945"/>
    <s v="Cruise notebook"/>
    <n v="17"/>
    <m/>
    <m/>
    <m/>
    <m/>
    <n v="104.2407054"/>
    <n v="18.015372360000001"/>
    <n v="5.1400608429999997"/>
    <n v="21.603397309999998"/>
    <n v="104.2407054"/>
    <n v="18.015372360000001"/>
    <n v="5.1400608429999997"/>
    <n v="21.603397309999998"/>
    <m/>
  </r>
  <r>
    <n v="75"/>
    <d v="2022-08-20T00:00:00"/>
    <x v="2"/>
    <x v="0"/>
    <n v="12"/>
    <n v="7502"/>
    <s v="35 06.9138N"/>
    <s v="122 57.9845W"/>
    <s v="Cruise notebook"/>
    <n v="3945"/>
    <s v="Cruise notebook"/>
    <n v="17"/>
    <m/>
    <m/>
    <m/>
    <m/>
    <n v="104.2407054"/>
    <n v="18.015372360000001"/>
    <n v="5.1400608429999997"/>
    <n v="21.603397309999998"/>
    <n v="104.2407054"/>
    <n v="18.015372360000001"/>
    <n v="5.1400608429999997"/>
    <n v="21.603397309999998"/>
    <m/>
  </r>
  <r>
    <n v="75"/>
    <d v="2022-08-21T00:00:00"/>
    <x v="2"/>
    <x v="0"/>
    <n v="12"/>
    <n v="7502"/>
    <s v="35 06.9138N"/>
    <s v="122 57.9845W"/>
    <s v="Cruise notebook"/>
    <n v="3945"/>
    <s v="Cruise notebook"/>
    <n v="17"/>
    <m/>
    <m/>
    <m/>
    <m/>
    <n v="104.2407054"/>
    <n v="18.015372360000001"/>
    <n v="5.1400608429999997"/>
    <n v="21.603397309999998"/>
    <n v="104.2407054"/>
    <n v="18.015372360000001"/>
    <n v="5.1400608429999997"/>
    <n v="21.603397309999998"/>
    <m/>
  </r>
  <r>
    <n v="75"/>
    <d v="2022-08-22T00:00:00"/>
    <x v="2"/>
    <x v="0"/>
    <n v="12"/>
    <n v="7502"/>
    <s v="35 06.9138N"/>
    <s v="122 57.9845W"/>
    <s v="Cruise notebook"/>
    <n v="3945"/>
    <s v="Cruise notebook"/>
    <n v="17"/>
    <m/>
    <m/>
    <m/>
    <m/>
    <n v="104.2407054"/>
    <n v="18.015372360000001"/>
    <n v="5.1400608429999997"/>
    <n v="21.603397309999998"/>
    <n v="104.2407054"/>
    <n v="18.015372360000001"/>
    <n v="5.1400608429999997"/>
    <n v="21.603397309999998"/>
    <m/>
  </r>
  <r>
    <n v="75"/>
    <d v="2022-08-23T00:00:00"/>
    <x v="2"/>
    <x v="0"/>
    <n v="12"/>
    <n v="7502"/>
    <s v="35 06.9138N"/>
    <s v="122 57.9845W"/>
    <s v="Cruise notebook"/>
    <n v="3945"/>
    <s v="Cruise notebook"/>
    <n v="17"/>
    <m/>
    <m/>
    <m/>
    <m/>
    <n v="104.2407054"/>
    <n v="18.015372360000001"/>
    <n v="5.1400608429999997"/>
    <n v="21.603397309999998"/>
    <n v="104.2407054"/>
    <n v="18.015372360000001"/>
    <n v="5.1400608429999997"/>
    <n v="21.603397309999998"/>
    <m/>
  </r>
  <r>
    <n v="75"/>
    <d v="2022-08-24T00:00:00"/>
    <x v="2"/>
    <x v="0"/>
    <n v="12"/>
    <n v="7502"/>
    <s v="35 06.9138N"/>
    <s v="122 57.9845W"/>
    <s v="Cruise notebook"/>
    <n v="3945"/>
    <s v="Cruise notebook"/>
    <n v="17"/>
    <m/>
    <m/>
    <m/>
    <m/>
    <n v="104.2407054"/>
    <n v="18.015372360000001"/>
    <n v="5.1400608429999997"/>
    <n v="21.603397309999998"/>
    <n v="104.2407054"/>
    <n v="18.015372360000001"/>
    <n v="5.1400608429999997"/>
    <n v="21.603397309999998"/>
    <m/>
  </r>
  <r>
    <n v="75"/>
    <d v="2022-08-25T00:00:00"/>
    <x v="2"/>
    <x v="0"/>
    <n v="12"/>
    <n v="7502"/>
    <s v="35 06.9138N"/>
    <s v="122 57.9845W"/>
    <s v="Cruise notebook"/>
    <n v="3945"/>
    <s v="Cruise notebook"/>
    <n v="17"/>
    <m/>
    <m/>
    <m/>
    <m/>
    <n v="104.2407054"/>
    <n v="18.015372360000001"/>
    <n v="5.1400608429999997"/>
    <n v="21.603397309999998"/>
    <n v="104.2407054"/>
    <n v="18.015372360000001"/>
    <n v="5.1400608429999997"/>
    <n v="21.603397309999998"/>
    <m/>
  </r>
  <r>
    <n v="75"/>
    <d v="2022-08-26T00:00:00"/>
    <x v="2"/>
    <x v="0"/>
    <n v="12"/>
    <n v="7502"/>
    <s v="35 06.9138N"/>
    <s v="122 57.9845W"/>
    <s v="Cruise notebook"/>
    <n v="3945"/>
    <s v="Cruise notebook"/>
    <n v="17"/>
    <m/>
    <m/>
    <m/>
    <m/>
    <n v="104.2407054"/>
    <n v="18.015372360000001"/>
    <n v="5.1400608429999997"/>
    <n v="21.603397309999998"/>
    <n v="104.2407054"/>
    <n v="18.015372360000001"/>
    <n v="5.1400608429999997"/>
    <n v="21.603397309999998"/>
    <m/>
  </r>
  <r>
    <n v="75"/>
    <d v="2022-08-27T00:00:00"/>
    <x v="2"/>
    <x v="0"/>
    <n v="12"/>
    <n v="7502"/>
    <s v="35 06.9138N"/>
    <s v="122 57.9845W"/>
    <s v="Cruise notebook"/>
    <n v="3945"/>
    <s v="Cruise notebook"/>
    <n v="17"/>
    <m/>
    <m/>
    <m/>
    <m/>
    <n v="104.2407054"/>
    <n v="18.015372360000001"/>
    <n v="5.1400608429999997"/>
    <n v="21.603397309999998"/>
    <n v="104.2407054"/>
    <n v="18.015372360000001"/>
    <n v="5.1400608429999997"/>
    <n v="21.603397309999998"/>
    <m/>
  </r>
  <r>
    <n v="75"/>
    <d v="2022-08-28T00:00:00"/>
    <x v="2"/>
    <x v="0"/>
    <n v="12"/>
    <n v="7502"/>
    <s v="35 06.9138N"/>
    <s v="122 57.9845W"/>
    <s v="Cruise notebook"/>
    <n v="3945"/>
    <s v="Cruise notebook"/>
    <n v="17"/>
    <m/>
    <m/>
    <m/>
    <m/>
    <n v="104.2407054"/>
    <n v="18.015372360000001"/>
    <n v="5.1400608429999997"/>
    <n v="21.603397309999998"/>
    <n v="104.2407054"/>
    <n v="18.015372360000001"/>
    <n v="5.1400608429999997"/>
    <n v="21.603397309999998"/>
    <m/>
  </r>
  <r>
    <n v="75"/>
    <d v="2022-08-29T00:00:00"/>
    <x v="2"/>
    <x v="0"/>
    <n v="13"/>
    <n v="7502"/>
    <s v="35 06.9138N"/>
    <s v="122 57.9845W"/>
    <s v="Cruise notebook"/>
    <n v="3945"/>
    <s v="Cruise notebook"/>
    <n v="17"/>
    <m/>
    <m/>
    <m/>
    <m/>
    <n v="275.39923729999998"/>
    <n v="31.29460358"/>
    <n v="8.4661267230000004"/>
    <n v="37.780040079999999"/>
    <n v="275.39923729999998"/>
    <n v="31.29460358"/>
    <n v="8.4661267230000004"/>
    <n v="37.780040079999999"/>
    <m/>
  </r>
  <r>
    <n v="75"/>
    <d v="2022-08-30T00:00:00"/>
    <x v="2"/>
    <x v="0"/>
    <n v="13"/>
    <n v="7502"/>
    <s v="35 06.9138N"/>
    <s v="122 57.9845W"/>
    <s v="Cruise notebook"/>
    <n v="3945"/>
    <s v="Cruise notebook"/>
    <n v="17"/>
    <m/>
    <m/>
    <m/>
    <m/>
    <n v="275.39923729999998"/>
    <n v="31.29460358"/>
    <n v="8.4661267230000004"/>
    <n v="37.780040079999999"/>
    <n v="275.39923729999998"/>
    <n v="31.29460358"/>
    <n v="8.4661267230000004"/>
    <n v="37.780040079999999"/>
    <m/>
  </r>
  <r>
    <n v="75"/>
    <d v="2022-08-31T00:00:00"/>
    <x v="2"/>
    <x v="0"/>
    <n v="13"/>
    <n v="7502"/>
    <s v="35 06.9138N"/>
    <s v="122 57.9845W"/>
    <s v="Cruise notebook"/>
    <n v="3945"/>
    <s v="Cruise notebook"/>
    <n v="17"/>
    <m/>
    <m/>
    <m/>
    <m/>
    <n v="275.39923729999998"/>
    <n v="31.29460358"/>
    <n v="8.4661267230000004"/>
    <n v="37.780040079999999"/>
    <n v="275.39923729999998"/>
    <n v="31.29460358"/>
    <n v="8.4661267230000004"/>
    <n v="37.780040079999999"/>
    <m/>
  </r>
  <r>
    <n v="75"/>
    <d v="2022-09-01T00:00:00"/>
    <x v="3"/>
    <x v="1"/>
    <n v="13"/>
    <n v="7502"/>
    <s v="35 06.9138N"/>
    <s v="122 57.9845W"/>
    <s v="Cruise notebook"/>
    <n v="3945"/>
    <s v="Cruise notebook"/>
    <n v="17"/>
    <m/>
    <m/>
    <m/>
    <m/>
    <n v="275.39923729999998"/>
    <n v="31.29460358"/>
    <n v="8.4661267230000004"/>
    <n v="37.780040079999999"/>
    <n v="275.39923729999998"/>
    <n v="31.29460358"/>
    <n v="8.4661267230000004"/>
    <n v="37.780040079999999"/>
    <m/>
  </r>
  <r>
    <n v="75"/>
    <d v="2022-09-02T00:00:00"/>
    <x v="3"/>
    <x v="1"/>
    <n v="13"/>
    <n v="7502"/>
    <s v="35 06.9138N"/>
    <s v="122 57.9845W"/>
    <s v="Cruise notebook"/>
    <n v="3945"/>
    <s v="Cruise notebook"/>
    <n v="17"/>
    <m/>
    <m/>
    <m/>
    <m/>
    <n v="275.39923729999998"/>
    <n v="31.29460358"/>
    <n v="8.4661267230000004"/>
    <n v="37.780040079999999"/>
    <n v="275.39923729999998"/>
    <n v="31.29460358"/>
    <n v="8.4661267230000004"/>
    <n v="37.780040079999999"/>
    <m/>
  </r>
  <r>
    <n v="75"/>
    <d v="2022-09-03T00:00:00"/>
    <x v="3"/>
    <x v="1"/>
    <n v="13"/>
    <n v="7502"/>
    <s v="35 06.9138N"/>
    <s v="122 57.9845W"/>
    <s v="Cruise notebook"/>
    <n v="3945"/>
    <s v="Cruise notebook"/>
    <n v="17"/>
    <m/>
    <m/>
    <m/>
    <m/>
    <n v="275.39923729999998"/>
    <n v="31.29460358"/>
    <n v="8.4661267230000004"/>
    <n v="37.780040079999999"/>
    <n v="275.39923729999998"/>
    <n v="31.29460358"/>
    <n v="8.4661267230000004"/>
    <n v="37.780040079999999"/>
    <m/>
  </r>
  <r>
    <n v="75"/>
    <d v="2022-09-04T00:00:00"/>
    <x v="3"/>
    <x v="1"/>
    <n v="13"/>
    <n v="7502"/>
    <s v="35 06.9138N"/>
    <s v="122 57.9845W"/>
    <s v="Cruise notebook"/>
    <n v="3945"/>
    <s v="Cruise notebook"/>
    <n v="17"/>
    <m/>
    <m/>
    <m/>
    <m/>
    <n v="275.39923729999998"/>
    <n v="31.29460358"/>
    <n v="8.4661267230000004"/>
    <n v="37.780040079999999"/>
    <n v="275.39923729999998"/>
    <n v="31.29460358"/>
    <n v="8.4661267230000004"/>
    <n v="37.780040079999999"/>
    <m/>
  </r>
  <r>
    <n v="75"/>
    <d v="2022-09-05T00:00:00"/>
    <x v="3"/>
    <x v="1"/>
    <n v="13"/>
    <n v="7502"/>
    <s v="35 06.9138N"/>
    <s v="122 57.9845W"/>
    <s v="Cruise notebook"/>
    <n v="3945"/>
    <s v="Cruise notebook"/>
    <n v="17"/>
    <m/>
    <m/>
    <m/>
    <m/>
    <n v="275.39923729999998"/>
    <n v="31.29460358"/>
    <n v="8.4661267230000004"/>
    <n v="37.780040079999999"/>
    <n v="275.39923729999998"/>
    <n v="31.29460358"/>
    <n v="8.4661267230000004"/>
    <n v="37.780040079999999"/>
    <m/>
  </r>
  <r>
    <n v="75"/>
    <d v="2022-09-06T00:00:00"/>
    <x v="3"/>
    <x v="1"/>
    <n v="13"/>
    <n v="7502"/>
    <s v="35 06.9138N"/>
    <s v="122 57.9845W"/>
    <s v="Cruise notebook"/>
    <n v="3945"/>
    <s v="Cruise notebook"/>
    <n v="17"/>
    <m/>
    <m/>
    <m/>
    <m/>
    <n v="275.39923729999998"/>
    <n v="31.29460358"/>
    <n v="8.4661267230000004"/>
    <n v="37.780040079999999"/>
    <n v="275.39923729999998"/>
    <n v="31.29460358"/>
    <n v="8.4661267230000004"/>
    <n v="37.780040079999999"/>
    <m/>
  </r>
  <r>
    <n v="75"/>
    <d v="2022-09-07T00:00:00"/>
    <x v="3"/>
    <x v="1"/>
    <n v="13"/>
    <n v="7502"/>
    <s v="35 06.9138N"/>
    <s v="122 57.9845W"/>
    <s v="Cruise notebook"/>
    <n v="3945"/>
    <s v="Cruise notebook"/>
    <n v="17"/>
    <m/>
    <m/>
    <m/>
    <m/>
    <n v="275.39923729999998"/>
    <n v="31.29460358"/>
    <n v="8.4661267230000004"/>
    <n v="37.780040079999999"/>
    <n v="275.39923729999998"/>
    <n v="31.29460358"/>
    <n v="8.4661267230000004"/>
    <n v="37.780040079999999"/>
    <m/>
  </r>
  <r>
    <n v="75"/>
    <d v="2022-09-08T00:00:00"/>
    <x v="3"/>
    <x v="1"/>
    <n v="13"/>
    <n v="7502"/>
    <s v="35 06.9138N"/>
    <s v="122 57.9845W"/>
    <s v="Cruise notebook"/>
    <n v="3945"/>
    <s v="Cruise notebook"/>
    <n v="17"/>
    <m/>
    <m/>
    <m/>
    <m/>
    <n v="275.39923729999998"/>
    <n v="31.29460358"/>
    <n v="8.4661267230000004"/>
    <n v="37.780040079999999"/>
    <n v="275.39923729999998"/>
    <n v="31.29460358"/>
    <n v="8.4661267230000004"/>
    <n v="37.780040079999999"/>
    <m/>
  </r>
  <r>
    <n v="75"/>
    <d v="2022-09-09T00:00:00"/>
    <x v="3"/>
    <x v="1"/>
    <n v="13"/>
    <n v="7502"/>
    <s v="35 06.9138N"/>
    <s v="122 57.9845W"/>
    <s v="Cruise notebook"/>
    <n v="3945"/>
    <s v="Cruise notebook"/>
    <n v="17"/>
    <m/>
    <m/>
    <m/>
    <m/>
    <n v="275.39923729999998"/>
    <n v="31.29460358"/>
    <n v="8.4661267230000004"/>
    <n v="37.780040079999999"/>
    <n v="275.39923729999998"/>
    <n v="31.29460358"/>
    <n v="8.4661267230000004"/>
    <n v="37.780040079999999"/>
    <m/>
  </r>
  <r>
    <n v="75"/>
    <d v="2022-09-10T00:00:00"/>
    <x v="3"/>
    <x v="1"/>
    <n v="13"/>
    <n v="7502"/>
    <s v="35 06.9138N"/>
    <s v="122 57.9845W"/>
    <s v="Cruise notebook"/>
    <n v="3945"/>
    <s v="Cruise notebook"/>
    <n v="17"/>
    <m/>
    <m/>
    <m/>
    <m/>
    <n v="275.39923729999998"/>
    <n v="31.29460358"/>
    <n v="8.4661267230000004"/>
    <n v="37.780040079999999"/>
    <n v="275.39923729999998"/>
    <n v="31.29460358"/>
    <n v="8.4661267230000004"/>
    <n v="37.780040079999999"/>
    <m/>
  </r>
  <r>
    <n v="75"/>
    <d v="2022-09-11T00:00:00"/>
    <x v="3"/>
    <x v="1"/>
    <n v="13"/>
    <n v="7502"/>
    <s v="35 06.9138N"/>
    <s v="122 57.9845W"/>
    <s v="Cruise notebook"/>
    <n v="3945"/>
    <s v="Cruise notebook"/>
    <n v="17"/>
    <m/>
    <m/>
    <m/>
    <m/>
    <n v="275.39923729999998"/>
    <n v="31.29460358"/>
    <n v="8.4661267230000004"/>
    <n v="37.780040079999999"/>
    <n v="275.39923729999998"/>
    <n v="31.29460358"/>
    <n v="8.4661267230000004"/>
    <n v="37.780040079999999"/>
    <m/>
  </r>
  <r>
    <n v="75"/>
    <d v="2022-09-12T00:00:00"/>
    <x v="3"/>
    <x v="1"/>
    <n v="13"/>
    <n v="7502"/>
    <s v="35 06.9138N"/>
    <s v="122 57.9845W"/>
    <s v="Cruise notebook"/>
    <n v="3945"/>
    <s v="Cruise notebook"/>
    <n v="17"/>
    <m/>
    <m/>
    <m/>
    <m/>
    <n v="275.39923729999998"/>
    <n v="31.29460358"/>
    <n v="8.4661267230000004"/>
    <n v="37.780040079999999"/>
    <n v="275.39923729999998"/>
    <n v="31.29460358"/>
    <n v="8.4661267230000004"/>
    <n v="37.780040079999999"/>
    <m/>
  </r>
  <r>
    <n v="75"/>
    <d v="2022-09-13T00:00:00"/>
    <x v="3"/>
    <x v="1"/>
    <n v="13"/>
    <n v="7502"/>
    <s v="35 06.9138N"/>
    <s v="122 57.9845W"/>
    <s v="Cruise notebook"/>
    <n v="3945"/>
    <s v="Cruise notebook"/>
    <n v="17"/>
    <m/>
    <m/>
    <m/>
    <m/>
    <n v="275.39923729999998"/>
    <n v="31.29460358"/>
    <n v="8.4661267230000004"/>
    <n v="37.780040079999999"/>
    <n v="275.39923729999998"/>
    <n v="31.29460358"/>
    <n v="8.4661267230000004"/>
    <n v="37.780040079999999"/>
    <m/>
  </r>
  <r>
    <n v="75"/>
    <d v="2022-09-14T00:00:00"/>
    <x v="3"/>
    <x v="1"/>
    <n v="13"/>
    <n v="7502"/>
    <s v="35 06.9138N"/>
    <s v="122 57.9845W"/>
    <s v="Cruise notebook"/>
    <n v="3945"/>
    <s v="Cruise notebook"/>
    <n v="17"/>
    <m/>
    <m/>
    <m/>
    <m/>
    <n v="275.39923729999998"/>
    <n v="31.29460358"/>
    <n v="8.4661267230000004"/>
    <n v="37.780040079999999"/>
    <n v="275.39923729999998"/>
    <n v="31.29460358"/>
    <n v="8.4661267230000004"/>
    <n v="37.780040079999999"/>
    <m/>
  </r>
  <r>
    <n v="75"/>
    <d v="2022-09-15T00:00:00"/>
    <x v="3"/>
    <x v="1"/>
    <n v="14"/>
    <n v="7502"/>
    <s v="35 06.9138N"/>
    <s v="122 57.9845W"/>
    <s v="Cruise notebook"/>
    <n v="3945"/>
    <s v="Cruise notebook"/>
    <n v="17"/>
    <m/>
    <m/>
    <m/>
    <m/>
    <n v="98.600016659999994"/>
    <n v="18.27156763"/>
    <n v="5.0925875290000002"/>
    <n v="23.11926343"/>
    <n v="98.600016659999994"/>
    <n v="18.27156763"/>
    <n v="5.0925875290000002"/>
    <n v="23.11926343"/>
    <m/>
  </r>
  <r>
    <n v="75"/>
    <d v="2022-09-16T00:00:00"/>
    <x v="3"/>
    <x v="1"/>
    <n v="14"/>
    <n v="7502"/>
    <s v="35 06.9138N"/>
    <s v="122 57.9845W"/>
    <s v="Cruise notebook"/>
    <n v="3945"/>
    <s v="Cruise notebook"/>
    <n v="17"/>
    <m/>
    <m/>
    <m/>
    <m/>
    <n v="98.600016659999994"/>
    <n v="18.27156763"/>
    <n v="5.0925875290000002"/>
    <n v="23.11926343"/>
    <n v="98.600016659999994"/>
    <n v="18.27156763"/>
    <n v="5.0925875290000002"/>
    <n v="23.11926343"/>
    <m/>
  </r>
  <r>
    <n v="75"/>
    <d v="2022-09-17T00:00:00"/>
    <x v="3"/>
    <x v="1"/>
    <n v="14"/>
    <n v="7502"/>
    <s v="35 06.9138N"/>
    <s v="122 57.9845W"/>
    <s v="Cruise notebook"/>
    <n v="3945"/>
    <s v="Cruise notebook"/>
    <n v="17"/>
    <m/>
    <m/>
    <m/>
    <m/>
    <n v="98.600016659999994"/>
    <n v="18.27156763"/>
    <n v="5.0925875290000002"/>
    <n v="23.11926343"/>
    <n v="98.600016659999994"/>
    <n v="18.27156763"/>
    <n v="5.0925875290000002"/>
    <n v="23.11926343"/>
    <m/>
  </r>
  <r>
    <n v="75"/>
    <d v="2022-09-18T00:00:00"/>
    <x v="3"/>
    <x v="1"/>
    <n v="14"/>
    <n v="7502"/>
    <s v="35 06.9138N"/>
    <s v="122 57.9845W"/>
    <s v="Cruise notebook"/>
    <n v="3945"/>
    <s v="Cruise notebook"/>
    <n v="17"/>
    <m/>
    <m/>
    <m/>
    <m/>
    <n v="98.600016659999994"/>
    <n v="18.27156763"/>
    <n v="5.0925875290000002"/>
    <n v="23.11926343"/>
    <n v="98.600016659999994"/>
    <n v="18.27156763"/>
    <n v="5.0925875290000002"/>
    <n v="23.11926343"/>
    <m/>
  </r>
  <r>
    <n v="75"/>
    <d v="2022-09-19T00:00:00"/>
    <x v="3"/>
    <x v="1"/>
    <n v="14"/>
    <n v="7502"/>
    <s v="35 06.9138N"/>
    <s v="122 57.9845W"/>
    <s v="Cruise notebook"/>
    <n v="3945"/>
    <s v="Cruise notebook"/>
    <n v="17"/>
    <m/>
    <m/>
    <m/>
    <m/>
    <n v="98.600016659999994"/>
    <n v="18.27156763"/>
    <n v="5.0925875290000002"/>
    <n v="23.11926343"/>
    <n v="98.600016659999994"/>
    <n v="18.27156763"/>
    <n v="5.0925875290000002"/>
    <n v="23.11926343"/>
    <m/>
  </r>
  <r>
    <n v="75"/>
    <d v="2022-09-20T00:00:00"/>
    <x v="3"/>
    <x v="1"/>
    <n v="14"/>
    <n v="7502"/>
    <s v="35 06.9138N"/>
    <s v="122 57.9845W"/>
    <s v="Cruise notebook"/>
    <n v="3945"/>
    <s v="Cruise notebook"/>
    <n v="17"/>
    <m/>
    <m/>
    <m/>
    <m/>
    <n v="98.600016659999994"/>
    <n v="18.27156763"/>
    <n v="5.0925875290000002"/>
    <n v="23.11926343"/>
    <n v="98.600016659999994"/>
    <n v="18.27156763"/>
    <n v="5.0925875290000002"/>
    <n v="23.11926343"/>
    <m/>
  </r>
  <r>
    <n v="75"/>
    <d v="2022-09-21T00:00:00"/>
    <x v="3"/>
    <x v="1"/>
    <n v="14"/>
    <n v="7502"/>
    <s v="35 06.9138N"/>
    <s v="122 57.9845W"/>
    <s v="Cruise notebook"/>
    <n v="3945"/>
    <s v="Cruise notebook"/>
    <n v="17"/>
    <m/>
    <m/>
    <m/>
    <m/>
    <n v="98.600016659999994"/>
    <n v="18.27156763"/>
    <n v="5.0925875290000002"/>
    <n v="23.11926343"/>
    <n v="98.600016659999994"/>
    <n v="18.27156763"/>
    <n v="5.0925875290000002"/>
    <n v="23.11926343"/>
    <m/>
  </r>
  <r>
    <n v="75"/>
    <d v="2022-09-22T00:00:00"/>
    <x v="3"/>
    <x v="1"/>
    <n v="14"/>
    <n v="7502"/>
    <s v="35 06.9138N"/>
    <s v="122 57.9845W"/>
    <s v="Cruise notebook"/>
    <n v="3945"/>
    <s v="Cruise notebook"/>
    <n v="17"/>
    <m/>
    <m/>
    <m/>
    <m/>
    <n v="98.600016659999994"/>
    <n v="18.27156763"/>
    <n v="5.0925875290000002"/>
    <n v="23.11926343"/>
    <n v="98.600016659999994"/>
    <n v="18.27156763"/>
    <n v="5.0925875290000002"/>
    <n v="23.11926343"/>
    <m/>
  </r>
  <r>
    <n v="75"/>
    <d v="2022-09-23T00:00:00"/>
    <x v="3"/>
    <x v="1"/>
    <n v="14"/>
    <n v="7502"/>
    <s v="35 06.9138N"/>
    <s v="122 57.9845W"/>
    <s v="Cruise notebook"/>
    <n v="3945"/>
    <s v="Cruise notebook"/>
    <n v="17"/>
    <m/>
    <m/>
    <m/>
    <m/>
    <n v="98.600016659999994"/>
    <n v="18.27156763"/>
    <n v="5.0925875290000002"/>
    <n v="23.11926343"/>
    <n v="98.600016659999994"/>
    <n v="18.27156763"/>
    <n v="5.0925875290000002"/>
    <n v="23.11926343"/>
    <m/>
  </r>
  <r>
    <n v="75"/>
    <d v="2022-09-24T00:00:00"/>
    <x v="3"/>
    <x v="1"/>
    <n v="14"/>
    <n v="7502"/>
    <s v="35 06.9138N"/>
    <s v="122 57.9845W"/>
    <s v="Cruise notebook"/>
    <n v="3945"/>
    <s v="Cruise notebook"/>
    <n v="17"/>
    <m/>
    <m/>
    <m/>
    <m/>
    <n v="98.600016659999994"/>
    <n v="18.27156763"/>
    <n v="5.0925875290000002"/>
    <n v="23.11926343"/>
    <n v="98.600016659999994"/>
    <n v="18.27156763"/>
    <n v="5.0925875290000002"/>
    <n v="23.11926343"/>
    <m/>
  </r>
  <r>
    <n v="75"/>
    <d v="2022-09-25T00:00:00"/>
    <x v="3"/>
    <x v="1"/>
    <n v="14"/>
    <n v="7502"/>
    <s v="35 06.9138N"/>
    <s v="122 57.9845W"/>
    <s v="Cruise notebook"/>
    <n v="3945"/>
    <s v="Cruise notebook"/>
    <n v="17"/>
    <m/>
    <m/>
    <m/>
    <m/>
    <n v="98.600016659999994"/>
    <n v="18.27156763"/>
    <n v="5.0925875290000002"/>
    <n v="23.11926343"/>
    <n v="98.600016659999994"/>
    <n v="18.27156763"/>
    <n v="5.0925875290000002"/>
    <n v="23.11926343"/>
    <m/>
  </r>
  <r>
    <n v="75"/>
    <d v="2022-09-26T00:00:00"/>
    <x v="3"/>
    <x v="1"/>
    <n v="14"/>
    <n v="7502"/>
    <s v="35 06.9138N"/>
    <s v="122 57.9845W"/>
    <s v="Cruise notebook"/>
    <n v="3945"/>
    <s v="Cruise notebook"/>
    <n v="17"/>
    <m/>
    <m/>
    <m/>
    <m/>
    <n v="98.600016659999994"/>
    <n v="18.27156763"/>
    <n v="5.0925875290000002"/>
    <n v="23.11926343"/>
    <n v="98.600016659999994"/>
    <n v="18.27156763"/>
    <n v="5.0925875290000002"/>
    <n v="23.11926343"/>
    <m/>
  </r>
  <r>
    <n v="75"/>
    <d v="2022-09-27T00:00:00"/>
    <x v="3"/>
    <x v="1"/>
    <n v="14"/>
    <n v="7502"/>
    <s v="35 06.9138N"/>
    <s v="122 57.9845W"/>
    <s v="Cruise notebook"/>
    <n v="3945"/>
    <s v="Cruise notebook"/>
    <n v="17"/>
    <m/>
    <m/>
    <m/>
    <m/>
    <n v="98.600016659999994"/>
    <n v="18.27156763"/>
    <n v="5.0925875290000002"/>
    <n v="23.11926343"/>
    <n v="98.600016659999994"/>
    <n v="18.27156763"/>
    <n v="5.0925875290000002"/>
    <n v="23.11926343"/>
    <m/>
  </r>
  <r>
    <n v="75"/>
    <d v="2022-09-28T00:00:00"/>
    <x v="3"/>
    <x v="1"/>
    <n v="14"/>
    <n v="7502"/>
    <s v="35 06.9138N"/>
    <s v="122 57.9845W"/>
    <s v="Cruise notebook"/>
    <n v="3945"/>
    <s v="Cruise notebook"/>
    <n v="17"/>
    <m/>
    <m/>
    <m/>
    <m/>
    <n v="98.600016659999994"/>
    <n v="18.27156763"/>
    <n v="5.0925875290000002"/>
    <n v="23.11926343"/>
    <n v="98.600016659999994"/>
    <n v="18.27156763"/>
    <n v="5.0925875290000002"/>
    <n v="23.11926343"/>
    <m/>
  </r>
  <r>
    <n v="75"/>
    <d v="2022-09-29T00:00:00"/>
    <x v="3"/>
    <x v="1"/>
    <n v="14"/>
    <n v="7502"/>
    <s v="35 06.9138N"/>
    <s v="122 57.9845W"/>
    <s v="Cruise notebook"/>
    <n v="3945"/>
    <s v="Cruise notebook"/>
    <n v="17"/>
    <m/>
    <m/>
    <m/>
    <m/>
    <n v="98.600016659999994"/>
    <n v="18.27156763"/>
    <n v="5.0925875290000002"/>
    <n v="23.11926343"/>
    <n v="98.600016659999994"/>
    <n v="18.27156763"/>
    <n v="5.0925875290000002"/>
    <n v="23.11926343"/>
    <m/>
  </r>
  <r>
    <m/>
    <m/>
    <x v="12"/>
    <x v="4"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B2847B8-BA11-4EBD-99A2-480A7EAA11FC}" name="PivotTable1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gridDropZones="1" multipleFieldFilters="0">
  <location ref="A3:C18" firstHeaderRow="1" firstDataRow="2" firstDataCol="1"/>
  <pivotFields count="25">
    <pivotField compact="0" outline="0" showAll="0"/>
    <pivotField compact="0" outline="0" showAll="0"/>
    <pivotField axis="axisRow" compact="0" outline="0" showAll="0">
      <items count="14">
        <item x="11"/>
        <item x="7"/>
        <item x="8"/>
        <item x="9"/>
        <item x="10"/>
        <item x="0"/>
        <item x="1"/>
        <item x="2"/>
        <item x="3"/>
        <item x="4"/>
        <item x="5"/>
        <item x="6"/>
        <item x="12"/>
        <item t="default"/>
      </items>
    </pivotField>
    <pivotField compact="0" outline="0" showAll="0">
      <items count="6">
        <item x="1"/>
        <item x="3"/>
        <item x="0"/>
        <item x="2"/>
        <item x="4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1">
    <field x="2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-2"/>
  </colFields>
  <colItems count="2">
    <i>
      <x/>
    </i>
    <i i="1">
      <x v="1"/>
    </i>
  </colItems>
  <dataFields count="2">
    <dataField name="Average of GAPFILL600_Massflux_mg_C_m-2_d-1" fld="20" subtotal="average" baseField="2" baseItem="0"/>
    <dataField name="StdDev of GAPFILL600_Massflux_mg_C_m-2_d-1_2" fld="20" subtotal="stdDev" baseField="2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A3B0D21-2A38-4F1B-8BFA-6277DC0DCF80}" name="PivotTable2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gridDropZones="1" multipleFieldFilters="0">
  <location ref="A3:C11" firstHeaderRow="1" firstDataRow="2" firstDataCol="1"/>
  <pivotFields count="11">
    <pivotField compact="0" outline="0" showAll="0"/>
    <pivotField dataField="1" compact="0" outline="0" showAll="0"/>
    <pivotField compact="0" outline="0" showAll="0"/>
    <pivotField compact="0" outline="0" showAll="0"/>
    <pivotField axis="axisRow" compact="0" outline="0" showAll="0">
      <items count="7">
        <item x="0"/>
        <item x="1"/>
        <item x="2"/>
        <item x="3"/>
        <item x="4"/>
        <item x="5"/>
        <item t="default"/>
      </items>
    </pivotField>
    <pivotField compact="0" outline="0" showAll="0">
      <items count="5">
        <item x="2"/>
        <item x="0"/>
        <item x="1"/>
        <item x="3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1">
    <field x="4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2">
    <i>
      <x/>
    </i>
    <i i="1">
      <x v="1"/>
    </i>
  </colItems>
  <dataFields count="2">
    <dataField name="Average of atn" fld="1" subtotal="average" baseField="4" baseItem="0"/>
    <dataField name="StdDev of atn2" fld="1" subtotal="stdDev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E5BAE-1E07-4F99-9D60-EF3802CEB621}">
  <dimension ref="A2:T18"/>
  <sheetViews>
    <sheetView topLeftCell="D1" workbookViewId="0">
      <selection activeCell="G5" sqref="G5:G16"/>
    </sheetView>
  </sheetViews>
  <sheetFormatPr defaultRowHeight="15" x14ac:dyDescent="0.25"/>
  <cols>
    <col min="1" max="1" width="10.7109375" bestFit="1" customWidth="1"/>
    <col min="2" max="2" width="43.5703125" bestFit="1" customWidth="1"/>
    <col min="3" max="3" width="44.7109375" bestFit="1" customWidth="1"/>
    <col min="4" max="5" width="44.7109375" customWidth="1"/>
    <col min="16" max="16" width="17.5703125" bestFit="1" customWidth="1"/>
  </cols>
  <sheetData>
    <row r="2" spans="1:20" x14ac:dyDescent="0.25">
      <c r="F2">
        <f>MAX(F5:F16)</f>
        <v>179.16784494608928</v>
      </c>
      <c r="H2">
        <f>MAX(H5:H16)</f>
        <v>0.34164263713601395</v>
      </c>
      <c r="I2" t="s">
        <v>7511</v>
      </c>
    </row>
    <row r="3" spans="1:20" x14ac:dyDescent="0.25">
      <c r="B3" s="3" t="s">
        <v>98</v>
      </c>
    </row>
    <row r="4" spans="1:20" x14ac:dyDescent="0.25">
      <c r="A4" s="3" t="s">
        <v>95</v>
      </c>
      <c r="B4" t="s">
        <v>99</v>
      </c>
      <c r="C4" t="s">
        <v>100</v>
      </c>
      <c r="E4" s="4" t="s">
        <v>95</v>
      </c>
      <c r="F4" s="4" t="s">
        <v>7509</v>
      </c>
      <c r="G4" s="4" t="s">
        <v>7512</v>
      </c>
      <c r="H4" s="4" t="s">
        <v>7510</v>
      </c>
      <c r="I4" s="9" t="s">
        <v>7513</v>
      </c>
      <c r="J4" s="9" t="s">
        <v>7514</v>
      </c>
    </row>
    <row r="5" spans="1:20" x14ac:dyDescent="0.25">
      <c r="A5">
        <v>1</v>
      </c>
      <c r="B5" s="2">
        <v>63.915463759310732</v>
      </c>
      <c r="C5" s="2">
        <v>35.146068752291477</v>
      </c>
      <c r="D5" s="2"/>
      <c r="E5">
        <v>1</v>
      </c>
      <c r="F5" s="2">
        <v>63.915463759310732</v>
      </c>
      <c r="G5" s="2">
        <f>F5/$F$2</f>
        <v>0.35673512609666419</v>
      </c>
      <c r="H5" s="2"/>
      <c r="I5" s="8"/>
      <c r="J5" s="8">
        <f>G5*H2</f>
        <v>0.12187592923871282</v>
      </c>
      <c r="K5" s="8"/>
      <c r="L5" s="8"/>
      <c r="M5" s="8"/>
      <c r="Q5" s="8"/>
      <c r="T5" s="8"/>
    </row>
    <row r="6" spans="1:20" x14ac:dyDescent="0.25">
      <c r="A6">
        <v>2</v>
      </c>
      <c r="B6" s="2">
        <v>59.003170391806449</v>
      </c>
      <c r="C6" s="2">
        <v>38.382176950742739</v>
      </c>
      <c r="D6" s="2"/>
      <c r="E6">
        <v>2</v>
      </c>
      <c r="F6" s="2">
        <v>59.003170391806449</v>
      </c>
      <c r="G6" s="2">
        <f t="shared" ref="G6:G16" si="0">F6/$F$2</f>
        <v>0.32931785505128008</v>
      </c>
      <c r="H6" s="2"/>
      <c r="I6" s="8"/>
      <c r="J6" s="8">
        <f>G6*H2</f>
        <v>0.11250902045569491</v>
      </c>
      <c r="K6" s="8"/>
      <c r="L6" s="8"/>
      <c r="M6" s="8"/>
      <c r="Q6" s="8"/>
      <c r="T6" s="8"/>
    </row>
    <row r="7" spans="1:20" x14ac:dyDescent="0.25">
      <c r="A7">
        <v>3</v>
      </c>
      <c r="B7" s="2">
        <v>83.11320597137707</v>
      </c>
      <c r="C7" s="2">
        <v>68.707047246076115</v>
      </c>
      <c r="D7" s="2"/>
      <c r="E7">
        <v>3</v>
      </c>
      <c r="F7" s="2">
        <v>83.11320597137707</v>
      </c>
      <c r="G7" s="2">
        <f t="shared" si="0"/>
        <v>0.46388461052475921</v>
      </c>
      <c r="H7" s="2"/>
      <c r="I7" s="8"/>
      <c r="J7" s="8">
        <f>G7*$H$2</f>
        <v>0.15848276166649147</v>
      </c>
      <c r="K7" s="8"/>
      <c r="L7" s="8"/>
      <c r="M7" s="8"/>
      <c r="Q7" s="8"/>
      <c r="T7" s="8"/>
    </row>
    <row r="8" spans="1:20" x14ac:dyDescent="0.25">
      <c r="A8">
        <v>4</v>
      </c>
      <c r="B8" s="2">
        <v>119.50067457376481</v>
      </c>
      <c r="C8" s="2">
        <v>84.223979389380972</v>
      </c>
      <c r="D8" s="2"/>
      <c r="E8">
        <v>4</v>
      </c>
      <c r="F8" s="2">
        <v>119.50067457376481</v>
      </c>
      <c r="G8" s="2">
        <f t="shared" si="0"/>
        <v>0.66697612291827235</v>
      </c>
      <c r="H8" s="2"/>
      <c r="I8" s="8"/>
      <c r="J8" s="8">
        <f t="shared" ref="J8:J16" si="1">G8*$H$2</f>
        <v>0.22786748154055275</v>
      </c>
      <c r="K8" s="8"/>
      <c r="L8" s="8"/>
      <c r="M8" s="8"/>
      <c r="Q8" s="8"/>
      <c r="T8" s="8"/>
    </row>
    <row r="9" spans="1:20" x14ac:dyDescent="0.25">
      <c r="A9">
        <v>5</v>
      </c>
      <c r="B9" s="2">
        <v>121.71179626326582</v>
      </c>
      <c r="C9" s="2">
        <v>81.014083268085159</v>
      </c>
      <c r="D9" s="2"/>
      <c r="E9">
        <v>5</v>
      </c>
      <c r="F9" s="2">
        <v>121.71179626326582</v>
      </c>
      <c r="G9" s="2">
        <f t="shared" si="0"/>
        <v>0.67931718607146452</v>
      </c>
      <c r="H9" s="2">
        <v>0.28427395142246004</v>
      </c>
      <c r="I9" s="8">
        <f>H9/H$2</f>
        <v>0.83207984168933102</v>
      </c>
      <c r="J9" s="8">
        <f t="shared" si="1"/>
        <v>0.23208371490127142</v>
      </c>
      <c r="K9" s="8"/>
      <c r="L9" s="8"/>
      <c r="M9" s="8"/>
      <c r="Q9" s="8"/>
      <c r="T9" s="8"/>
    </row>
    <row r="10" spans="1:20" x14ac:dyDescent="0.25">
      <c r="A10">
        <v>6</v>
      </c>
      <c r="B10" s="2">
        <v>168.42336060581738</v>
      </c>
      <c r="C10" s="2">
        <v>144.13754572827611</v>
      </c>
      <c r="D10" s="2"/>
      <c r="E10">
        <v>6</v>
      </c>
      <c r="F10" s="2">
        <v>168.42336060581738</v>
      </c>
      <c r="G10" s="2">
        <f t="shared" si="0"/>
        <v>0.94003117945909964</v>
      </c>
      <c r="H10" s="2">
        <v>0.34164263713601395</v>
      </c>
      <c r="I10" s="8">
        <f t="shared" ref="I10:I13" si="2">H10/H$2</f>
        <v>1</v>
      </c>
      <c r="J10" s="8">
        <f t="shared" si="1"/>
        <v>0.32115473114048437</v>
      </c>
      <c r="K10" s="8"/>
      <c r="L10" s="8"/>
      <c r="M10" s="8"/>
      <c r="Q10" s="8"/>
      <c r="T10" s="8"/>
    </row>
    <row r="11" spans="1:20" x14ac:dyDescent="0.25">
      <c r="A11">
        <v>7</v>
      </c>
      <c r="B11" s="2">
        <v>179.16784494608928</v>
      </c>
      <c r="C11" s="2">
        <v>138.62959852235707</v>
      </c>
      <c r="D11" s="2"/>
      <c r="E11">
        <v>7</v>
      </c>
      <c r="F11" s="2">
        <v>179.16784494608928</v>
      </c>
      <c r="G11" s="2">
        <f t="shared" si="0"/>
        <v>1</v>
      </c>
      <c r="H11" s="2">
        <v>0.29866728881366261</v>
      </c>
      <c r="I11" s="8">
        <f t="shared" si="2"/>
        <v>0.87420964583749516</v>
      </c>
      <c r="J11" s="8">
        <f t="shared" si="1"/>
        <v>0.34164263713601395</v>
      </c>
      <c r="K11" s="8"/>
      <c r="L11" s="8"/>
      <c r="M11" s="8"/>
      <c r="Q11" s="8"/>
      <c r="T11" s="8"/>
    </row>
    <row r="12" spans="1:20" x14ac:dyDescent="0.25">
      <c r="A12">
        <v>8</v>
      </c>
      <c r="B12" s="2">
        <v>141.97117703340581</v>
      </c>
      <c r="C12" s="2">
        <v>99.405604488362357</v>
      </c>
      <c r="D12" s="2"/>
      <c r="E12">
        <v>8</v>
      </c>
      <c r="F12" s="2">
        <v>141.97117703340581</v>
      </c>
      <c r="G12" s="2">
        <f t="shared" si="0"/>
        <v>0.79239205604177598</v>
      </c>
      <c r="H12" s="2">
        <v>0.33794664815561332</v>
      </c>
      <c r="I12" s="8">
        <f>H12/H$2</f>
        <v>0.9891817104229611</v>
      </c>
      <c r="J12" s="8">
        <f t="shared" si="1"/>
        <v>0.2707149116717405</v>
      </c>
      <c r="K12" s="8"/>
      <c r="L12" s="8"/>
      <c r="M12" s="8"/>
      <c r="Q12" s="8"/>
      <c r="T12" s="8"/>
    </row>
    <row r="13" spans="1:20" x14ac:dyDescent="0.25">
      <c r="A13">
        <v>9</v>
      </c>
      <c r="B13" s="2">
        <v>118.56078874097986</v>
      </c>
      <c r="C13" s="2">
        <v>76.305041922131764</v>
      </c>
      <c r="D13" s="2"/>
      <c r="E13">
        <v>9</v>
      </c>
      <c r="F13" s="2">
        <v>118.56078874097986</v>
      </c>
      <c r="G13" s="2">
        <f t="shared" si="0"/>
        <v>0.66173028300169723</v>
      </c>
      <c r="H13" s="2">
        <v>0.22118080113793112</v>
      </c>
      <c r="I13" s="8">
        <f t="shared" si="2"/>
        <v>0.64740397449243181</v>
      </c>
      <c r="J13" s="8">
        <f t="shared" si="1"/>
        <v>0.22607527895746066</v>
      </c>
      <c r="K13" s="8"/>
      <c r="L13" s="8"/>
      <c r="M13" s="8"/>
      <c r="Q13" s="8"/>
      <c r="T13" s="8"/>
    </row>
    <row r="14" spans="1:20" x14ac:dyDescent="0.25">
      <c r="A14">
        <v>10</v>
      </c>
      <c r="B14" s="2">
        <v>111.23923309421521</v>
      </c>
      <c r="C14" s="2">
        <v>56.835537204146831</v>
      </c>
      <c r="D14" s="2"/>
      <c r="E14">
        <v>10</v>
      </c>
      <c r="F14" s="2">
        <v>111.23923309421521</v>
      </c>
      <c r="G14" s="2">
        <f t="shared" si="0"/>
        <v>0.62086605510986947</v>
      </c>
      <c r="H14" s="2"/>
      <c r="I14" s="8"/>
      <c r="J14" s="8">
        <f t="shared" si="1"/>
        <v>0.21211431637596959</v>
      </c>
      <c r="K14" s="8"/>
      <c r="L14" s="8"/>
      <c r="M14" s="8"/>
      <c r="Q14" s="8"/>
      <c r="T14" s="8"/>
    </row>
    <row r="15" spans="1:20" x14ac:dyDescent="0.25">
      <c r="A15">
        <v>11</v>
      </c>
      <c r="B15" s="2">
        <v>120.17179379695199</v>
      </c>
      <c r="C15" s="2">
        <v>80.041416906286656</v>
      </c>
      <c r="D15" s="2"/>
      <c r="E15">
        <v>11</v>
      </c>
      <c r="F15" s="2">
        <v>120.17179379695199</v>
      </c>
      <c r="G15" s="2">
        <f t="shared" si="0"/>
        <v>0.67072187999532551</v>
      </c>
      <c r="H15" s="2"/>
      <c r="I15" s="8"/>
      <c r="J15" s="8">
        <f t="shared" si="1"/>
        <v>0.2291471918664281</v>
      </c>
      <c r="K15" s="8"/>
      <c r="L15" s="8"/>
      <c r="M15" s="8"/>
      <c r="Q15" s="8"/>
      <c r="T15" s="8"/>
    </row>
    <row r="16" spans="1:20" x14ac:dyDescent="0.25">
      <c r="A16">
        <v>12</v>
      </c>
      <c r="B16" s="2">
        <v>89.197492484416642</v>
      </c>
      <c r="C16" s="2">
        <v>46.751411158113214</v>
      </c>
      <c r="D16" s="2"/>
      <c r="E16">
        <v>12</v>
      </c>
      <c r="F16" s="2">
        <v>89.197492484416642</v>
      </c>
      <c r="G16" s="2">
        <f t="shared" si="0"/>
        <v>0.49784319564292201</v>
      </c>
      <c r="H16" s="2"/>
      <c r="I16" s="8"/>
      <c r="J16" s="8">
        <f t="shared" si="1"/>
        <v>0.17008446223966842</v>
      </c>
      <c r="K16" s="8"/>
      <c r="L16" s="8"/>
      <c r="M16" s="8"/>
      <c r="N16" s="8"/>
      <c r="O16" s="8"/>
      <c r="Q16" s="8"/>
      <c r="T16" s="8"/>
    </row>
    <row r="17" spans="1:17" x14ac:dyDescent="0.25">
      <c r="A17" t="s">
        <v>96</v>
      </c>
      <c r="B17" s="2"/>
      <c r="C17" s="2"/>
      <c r="D17" s="2"/>
      <c r="E17" s="2"/>
      <c r="J17" s="8"/>
      <c r="Q17" s="8"/>
    </row>
    <row r="18" spans="1:17" x14ac:dyDescent="0.25">
      <c r="A18" t="s">
        <v>97</v>
      </c>
      <c r="B18" s="2">
        <v>114.73007902449623</v>
      </c>
      <c r="C18" s="2">
        <v>93.294541525846782</v>
      </c>
      <c r="D18" s="2"/>
      <c r="E18" s="2"/>
      <c r="J18" s="8"/>
      <c r="Q18" s="8"/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24319-4A8C-4A21-8CD5-648D806E8DC7}">
  <dimension ref="A1:K6"/>
  <sheetViews>
    <sheetView workbookViewId="0">
      <selection activeCell="I2" sqref="I2:K6"/>
    </sheetView>
  </sheetViews>
  <sheetFormatPr defaultRowHeight="15" x14ac:dyDescent="0.25"/>
  <sheetData>
    <row r="1" spans="1:11" x14ac:dyDescent="0.25">
      <c r="A1" t="s">
        <v>7506</v>
      </c>
      <c r="B1">
        <f>MAX(B3:B6)</f>
        <v>162.49712529198592</v>
      </c>
      <c r="E1">
        <f>MAX(E3:E6)</f>
        <v>0.32112514343590504</v>
      </c>
    </row>
    <row r="2" spans="1:11" x14ac:dyDescent="0.25">
      <c r="A2" s="4"/>
      <c r="B2" s="4" t="s">
        <v>7502</v>
      </c>
      <c r="C2" s="4" t="s">
        <v>7504</v>
      </c>
      <c r="D2" s="4"/>
      <c r="E2" s="4" t="s">
        <v>7503</v>
      </c>
      <c r="F2" s="9" t="s">
        <v>7505</v>
      </c>
      <c r="G2" s="9" t="s">
        <v>7507</v>
      </c>
      <c r="J2" s="4" t="s">
        <v>7504</v>
      </c>
      <c r="K2" t="s">
        <v>7505</v>
      </c>
    </row>
    <row r="3" spans="1:11" x14ac:dyDescent="0.25">
      <c r="A3" t="s">
        <v>7499</v>
      </c>
      <c r="B3" s="2">
        <v>116.8829293312278</v>
      </c>
      <c r="C3" s="2">
        <f>B3/B$1</f>
        <v>0.71929228976330861</v>
      </c>
      <c r="D3" s="2"/>
      <c r="E3" s="2">
        <v>0.22118080113793112</v>
      </c>
      <c r="F3" s="2">
        <f>E3/E$1</f>
        <v>0.68876824396678771</v>
      </c>
      <c r="I3" t="s">
        <v>7499</v>
      </c>
      <c r="J3" s="2">
        <v>0.71929228976330861</v>
      </c>
      <c r="K3">
        <v>0.68876824396678771</v>
      </c>
    </row>
    <row r="4" spans="1:11" x14ac:dyDescent="0.25">
      <c r="A4" t="s">
        <v>7501</v>
      </c>
      <c r="B4" s="2">
        <v>107.47437994156377</v>
      </c>
      <c r="C4" s="2">
        <f t="shared" ref="C4:C6" si="0">B4/B$1</f>
        <v>0.66139250001159389</v>
      </c>
      <c r="D4" s="2"/>
      <c r="E4" s="2">
        <v>0.28427395142246004</v>
      </c>
      <c r="F4" s="2">
        <f>E4/E$1</f>
        <v>0.88524351715610738</v>
      </c>
      <c r="I4" t="s">
        <v>7501</v>
      </c>
      <c r="J4" s="2">
        <v>0.66139250001159389</v>
      </c>
      <c r="K4">
        <v>0.88524351715610738</v>
      </c>
    </row>
    <row r="5" spans="1:11" x14ac:dyDescent="0.25">
      <c r="A5" t="s">
        <v>7498</v>
      </c>
      <c r="B5" s="2">
        <v>162.49712529198592</v>
      </c>
      <c r="C5" s="2">
        <f t="shared" si="0"/>
        <v>1</v>
      </c>
      <c r="D5" s="2"/>
      <c r="E5" s="2">
        <v>0.32112514343590504</v>
      </c>
      <c r="F5" s="2">
        <f>E5/E$1</f>
        <v>1</v>
      </c>
      <c r="I5" t="s">
        <v>7498</v>
      </c>
      <c r="J5" s="2">
        <v>1</v>
      </c>
      <c r="K5">
        <v>1</v>
      </c>
    </row>
    <row r="6" spans="1:11" x14ac:dyDescent="0.25">
      <c r="A6" t="s">
        <v>7500</v>
      </c>
      <c r="B6" s="2">
        <v>71.332205207744508</v>
      </c>
      <c r="C6" s="2">
        <f t="shared" si="0"/>
        <v>0.4389751823582721</v>
      </c>
      <c r="D6" s="2"/>
      <c r="E6" s="2">
        <f>C6*E5</f>
        <v>0.14096596839960271</v>
      </c>
      <c r="F6">
        <f>C6</f>
        <v>0.4389751823582721</v>
      </c>
      <c r="G6" t="s">
        <v>7508</v>
      </c>
      <c r="I6" t="s">
        <v>7500</v>
      </c>
      <c r="J6" s="2">
        <v>0.4389751823582721</v>
      </c>
      <c r="K6">
        <v>0.4389751823582721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62F05-14C8-4C09-B680-5CD1F7442C4E}">
  <dimension ref="A3:C11"/>
  <sheetViews>
    <sheetView workbookViewId="0">
      <selection activeCell="B9" sqref="B5:B9"/>
    </sheetView>
  </sheetViews>
  <sheetFormatPr defaultRowHeight="15" x14ac:dyDescent="0.25"/>
  <cols>
    <col min="1" max="1" width="10.7109375" bestFit="1" customWidth="1"/>
    <col min="2" max="2" width="13.42578125" bestFit="1" customWidth="1"/>
    <col min="3" max="3" width="13.5703125" bestFit="1" customWidth="1"/>
  </cols>
  <sheetData>
    <row r="3" spans="1:3" x14ac:dyDescent="0.25">
      <c r="B3" s="3" t="s">
        <v>98</v>
      </c>
    </row>
    <row r="4" spans="1:3" x14ac:dyDescent="0.25">
      <c r="A4" s="3" t="s">
        <v>105</v>
      </c>
      <c r="B4" t="s">
        <v>7495</v>
      </c>
      <c r="C4" t="s">
        <v>7496</v>
      </c>
    </row>
    <row r="5" spans="1:3" x14ac:dyDescent="0.25">
      <c r="A5">
        <v>5</v>
      </c>
      <c r="B5" s="2">
        <v>0.28427395142246004</v>
      </c>
      <c r="C5" s="2">
        <v>0.24015195568210826</v>
      </c>
    </row>
    <row r="6" spans="1:3" x14ac:dyDescent="0.25">
      <c r="A6">
        <v>6</v>
      </c>
      <c r="B6" s="2">
        <v>0.34164263713601395</v>
      </c>
      <c r="C6" s="2">
        <v>0.28315072027015259</v>
      </c>
    </row>
    <row r="7" spans="1:3" x14ac:dyDescent="0.25">
      <c r="A7">
        <v>7</v>
      </c>
      <c r="B7" s="2">
        <v>0.29866728881366261</v>
      </c>
      <c r="C7" s="2">
        <v>0.2712765601868139</v>
      </c>
    </row>
    <row r="8" spans="1:3" x14ac:dyDescent="0.25">
      <c r="A8">
        <v>8</v>
      </c>
      <c r="B8" s="2">
        <v>0.33794664815561332</v>
      </c>
      <c r="C8" s="2">
        <v>0.3510274584053733</v>
      </c>
    </row>
    <row r="9" spans="1:3" x14ac:dyDescent="0.25">
      <c r="A9">
        <v>9</v>
      </c>
      <c r="B9" s="2">
        <v>0.22118080113793112</v>
      </c>
      <c r="C9" s="2">
        <v>0.25840047356481505</v>
      </c>
    </row>
    <row r="10" spans="1:3" x14ac:dyDescent="0.25">
      <c r="A10" t="s">
        <v>96</v>
      </c>
      <c r="B10" s="2"/>
      <c r="C10" s="2"/>
    </row>
    <row r="11" spans="1:3" x14ac:dyDescent="0.25">
      <c r="A11" t="s">
        <v>97</v>
      </c>
      <c r="B11" s="2">
        <v>0.31266350896986922</v>
      </c>
      <c r="C11" s="2">
        <v>0.29846150323683612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64476-C880-42A8-9644-D1B624580B44}">
  <dimension ref="A1:P7389"/>
  <sheetViews>
    <sheetView workbookViewId="0">
      <pane ySplit="1" topLeftCell="A2" activePane="bottomLeft" state="frozen"/>
      <selection pane="bottomLeft" activeCell="L1" sqref="L1"/>
    </sheetView>
  </sheetViews>
  <sheetFormatPr defaultRowHeight="15" x14ac:dyDescent="0.25"/>
  <cols>
    <col min="1" max="1" width="42.7109375" bestFit="1" customWidth="1"/>
    <col min="11" max="11" width="14.7109375" bestFit="1" customWidth="1"/>
  </cols>
  <sheetData>
    <row r="1" spans="1:13" x14ac:dyDescent="0.25">
      <c r="A1" t="s">
        <v>101</v>
      </c>
      <c r="B1" t="s">
        <v>102</v>
      </c>
      <c r="C1" t="s">
        <v>103</v>
      </c>
      <c r="D1" t="s">
        <v>104</v>
      </c>
      <c r="E1" t="s">
        <v>105</v>
      </c>
      <c r="F1" t="s">
        <v>7497</v>
      </c>
      <c r="G1" t="s">
        <v>106</v>
      </c>
      <c r="H1" t="s">
        <v>107</v>
      </c>
      <c r="I1" t="s">
        <v>108</v>
      </c>
      <c r="J1" t="s">
        <v>109</v>
      </c>
      <c r="K1" t="s">
        <v>110</v>
      </c>
    </row>
    <row r="2" spans="1:13" x14ac:dyDescent="0.25">
      <c r="A2" t="s">
        <v>1814</v>
      </c>
      <c r="B2">
        <v>4.7782342999999998E-2</v>
      </c>
      <c r="C2">
        <v>5</v>
      </c>
      <c r="D2">
        <v>2023</v>
      </c>
      <c r="E2">
        <v>5</v>
      </c>
      <c r="F2" t="s">
        <v>7501</v>
      </c>
      <c r="G2">
        <v>13</v>
      </c>
      <c r="H2">
        <v>0</v>
      </c>
      <c r="I2">
        <v>24</v>
      </c>
      <c r="J2">
        <v>44</v>
      </c>
      <c r="K2" s="5">
        <v>45059.01666666667</v>
      </c>
    </row>
    <row r="3" spans="1:13" x14ac:dyDescent="0.25">
      <c r="A3" t="s">
        <v>1815</v>
      </c>
      <c r="B3">
        <v>5.0003436999999998E-2</v>
      </c>
      <c r="C3">
        <v>5</v>
      </c>
      <c r="D3">
        <v>2023</v>
      </c>
      <c r="E3">
        <v>5</v>
      </c>
      <c r="F3" t="s">
        <v>7501</v>
      </c>
      <c r="G3">
        <v>13</v>
      </c>
      <c r="H3">
        <v>0</v>
      </c>
      <c r="I3">
        <v>44</v>
      </c>
      <c r="J3">
        <v>55</v>
      </c>
      <c r="K3" s="5">
        <v>45059.030555555553</v>
      </c>
    </row>
    <row r="4" spans="1:13" x14ac:dyDescent="0.25">
      <c r="A4" t="s">
        <v>1816</v>
      </c>
      <c r="B4">
        <v>4.5529347999999997E-2</v>
      </c>
      <c r="C4">
        <v>5</v>
      </c>
      <c r="D4">
        <v>2023</v>
      </c>
      <c r="E4">
        <v>5</v>
      </c>
      <c r="F4" t="s">
        <v>7501</v>
      </c>
      <c r="G4">
        <v>13</v>
      </c>
      <c r="H4">
        <v>1</v>
      </c>
      <c r="I4">
        <v>5</v>
      </c>
      <c r="J4">
        <v>9</v>
      </c>
      <c r="K4" s="5">
        <v>45059.045138888891</v>
      </c>
    </row>
    <row r="5" spans="1:13" x14ac:dyDescent="0.25">
      <c r="A5" t="s">
        <v>1817</v>
      </c>
      <c r="B5">
        <v>4.3538142000000002E-2</v>
      </c>
      <c r="C5">
        <v>5</v>
      </c>
      <c r="D5">
        <v>2023</v>
      </c>
      <c r="E5">
        <v>5</v>
      </c>
      <c r="F5" t="s">
        <v>7501</v>
      </c>
      <c r="G5">
        <v>13</v>
      </c>
      <c r="H5">
        <v>1</v>
      </c>
      <c r="I5">
        <v>25</v>
      </c>
      <c r="J5">
        <v>29</v>
      </c>
      <c r="K5" s="5">
        <v>45059.059027777781</v>
      </c>
    </row>
    <row r="6" spans="1:13" x14ac:dyDescent="0.25">
      <c r="A6" t="s">
        <v>1818</v>
      </c>
      <c r="B6">
        <v>4.3516234000000001E-2</v>
      </c>
      <c r="C6">
        <v>5</v>
      </c>
      <c r="D6">
        <v>2023</v>
      </c>
      <c r="E6">
        <v>5</v>
      </c>
      <c r="F6" t="s">
        <v>7501</v>
      </c>
      <c r="G6">
        <v>13</v>
      </c>
      <c r="H6">
        <v>1</v>
      </c>
      <c r="I6">
        <v>45</v>
      </c>
      <c r="J6">
        <v>49</v>
      </c>
      <c r="K6" s="5">
        <v>45059.072916666664</v>
      </c>
    </row>
    <row r="7" spans="1:13" x14ac:dyDescent="0.25">
      <c r="A7" t="s">
        <v>1819</v>
      </c>
      <c r="B7">
        <v>4.3034843000000003E-2</v>
      </c>
      <c r="C7">
        <v>5</v>
      </c>
      <c r="D7">
        <v>2023</v>
      </c>
      <c r="E7">
        <v>5</v>
      </c>
      <c r="F7" t="s">
        <v>7501</v>
      </c>
      <c r="G7">
        <v>13</v>
      </c>
      <c r="H7">
        <v>2</v>
      </c>
      <c r="I7">
        <v>6</v>
      </c>
      <c r="J7">
        <v>4</v>
      </c>
      <c r="K7" s="5">
        <v>45059.087500000001</v>
      </c>
    </row>
    <row r="8" spans="1:13" x14ac:dyDescent="0.25">
      <c r="A8" t="s">
        <v>1820</v>
      </c>
      <c r="B8">
        <v>4.5009306999999998E-2</v>
      </c>
      <c r="C8">
        <v>5</v>
      </c>
      <c r="D8">
        <v>2023</v>
      </c>
      <c r="E8">
        <v>5</v>
      </c>
      <c r="F8" t="s">
        <v>7501</v>
      </c>
      <c r="G8">
        <v>13</v>
      </c>
      <c r="H8">
        <v>2</v>
      </c>
      <c r="I8">
        <v>26</v>
      </c>
      <c r="J8">
        <v>17</v>
      </c>
      <c r="K8" s="5">
        <v>45059.101388888892</v>
      </c>
    </row>
    <row r="9" spans="1:13" x14ac:dyDescent="0.25">
      <c r="A9" t="s">
        <v>1821</v>
      </c>
      <c r="B9">
        <v>4.0371473999999997E-2</v>
      </c>
      <c r="C9">
        <v>5</v>
      </c>
      <c r="D9">
        <v>2023</v>
      </c>
      <c r="E9">
        <v>5</v>
      </c>
      <c r="F9" t="s">
        <v>7501</v>
      </c>
      <c r="G9">
        <v>13</v>
      </c>
      <c r="H9">
        <v>2</v>
      </c>
      <c r="I9">
        <v>46</v>
      </c>
      <c r="J9">
        <v>34</v>
      </c>
      <c r="K9" s="5">
        <v>45059.115277777775</v>
      </c>
    </row>
    <row r="10" spans="1:13" x14ac:dyDescent="0.25">
      <c r="A10" t="s">
        <v>1822</v>
      </c>
      <c r="B10">
        <v>4.1577503000000002E-2</v>
      </c>
      <c r="C10">
        <v>5</v>
      </c>
      <c r="D10">
        <v>2023</v>
      </c>
      <c r="E10">
        <v>5</v>
      </c>
      <c r="F10" t="s">
        <v>7501</v>
      </c>
      <c r="G10">
        <v>13</v>
      </c>
      <c r="H10">
        <v>3</v>
      </c>
      <c r="I10">
        <v>6</v>
      </c>
      <c r="J10">
        <v>46</v>
      </c>
      <c r="K10" s="5">
        <v>45059.129166666666</v>
      </c>
    </row>
    <row r="11" spans="1:13" x14ac:dyDescent="0.25">
      <c r="A11" t="s">
        <v>1823</v>
      </c>
      <c r="B11">
        <v>3.8685479000000002E-2</v>
      </c>
      <c r="C11">
        <v>5</v>
      </c>
      <c r="D11">
        <v>2023</v>
      </c>
      <c r="E11">
        <v>5</v>
      </c>
      <c r="F11" t="s">
        <v>7501</v>
      </c>
      <c r="G11">
        <v>13</v>
      </c>
      <c r="H11">
        <v>3</v>
      </c>
      <c r="I11">
        <v>26</v>
      </c>
      <c r="J11">
        <v>58</v>
      </c>
      <c r="K11" s="5">
        <v>45059.143055555556</v>
      </c>
      <c r="M11" s="6"/>
    </row>
    <row r="12" spans="1:13" x14ac:dyDescent="0.25">
      <c r="A12" t="s">
        <v>1824</v>
      </c>
      <c r="B12">
        <v>0.101998404</v>
      </c>
      <c r="C12">
        <v>5</v>
      </c>
      <c r="D12">
        <v>2023</v>
      </c>
      <c r="E12">
        <v>5</v>
      </c>
      <c r="F12" t="s">
        <v>7501</v>
      </c>
      <c r="G12">
        <v>13</v>
      </c>
      <c r="H12">
        <v>3</v>
      </c>
      <c r="I12">
        <v>47</v>
      </c>
      <c r="J12">
        <v>9</v>
      </c>
      <c r="K12" s="5">
        <v>45059.157638888886</v>
      </c>
    </row>
    <row r="13" spans="1:13" x14ac:dyDescent="0.25">
      <c r="A13" t="s">
        <v>1825</v>
      </c>
      <c r="B13">
        <v>0.112160855</v>
      </c>
      <c r="C13">
        <v>5</v>
      </c>
      <c r="D13">
        <v>2023</v>
      </c>
      <c r="E13">
        <v>5</v>
      </c>
      <c r="F13" t="s">
        <v>7501</v>
      </c>
      <c r="G13">
        <v>13</v>
      </c>
      <c r="H13">
        <v>4</v>
      </c>
      <c r="I13">
        <v>7</v>
      </c>
      <c r="J13">
        <v>35</v>
      </c>
      <c r="K13" s="5">
        <v>45059.171527777777</v>
      </c>
    </row>
    <row r="14" spans="1:13" x14ac:dyDescent="0.25">
      <c r="A14" t="s">
        <v>1826</v>
      </c>
      <c r="B14">
        <v>7.4435679000000005E-2</v>
      </c>
      <c r="C14">
        <v>5</v>
      </c>
      <c r="D14">
        <v>2023</v>
      </c>
      <c r="E14">
        <v>5</v>
      </c>
      <c r="F14" t="s">
        <v>7501</v>
      </c>
      <c r="G14">
        <v>13</v>
      </c>
      <c r="H14">
        <v>4</v>
      </c>
      <c r="I14">
        <v>27</v>
      </c>
      <c r="J14">
        <v>55</v>
      </c>
      <c r="K14" s="5">
        <v>45059.185416666667</v>
      </c>
    </row>
    <row r="15" spans="1:13" x14ac:dyDescent="0.25">
      <c r="A15" t="s">
        <v>1827</v>
      </c>
      <c r="B15">
        <v>0.51720843100000002</v>
      </c>
      <c r="C15">
        <v>5</v>
      </c>
      <c r="D15">
        <v>2023</v>
      </c>
      <c r="E15">
        <v>5</v>
      </c>
      <c r="F15" t="s">
        <v>7501</v>
      </c>
      <c r="G15">
        <v>13</v>
      </c>
      <c r="H15">
        <v>4</v>
      </c>
      <c r="I15">
        <v>48</v>
      </c>
      <c r="J15">
        <v>6</v>
      </c>
      <c r="K15" s="5">
        <v>45059.199999999997</v>
      </c>
    </row>
    <row r="16" spans="1:13" x14ac:dyDescent="0.25">
      <c r="A16" t="s">
        <v>1828</v>
      </c>
      <c r="B16">
        <v>0.35960497600000002</v>
      </c>
      <c r="C16">
        <v>5</v>
      </c>
      <c r="D16">
        <v>2023</v>
      </c>
      <c r="E16">
        <v>5</v>
      </c>
      <c r="F16" t="s">
        <v>7501</v>
      </c>
      <c r="G16">
        <v>13</v>
      </c>
      <c r="H16">
        <v>5</v>
      </c>
      <c r="I16">
        <v>8</v>
      </c>
      <c r="J16">
        <v>24</v>
      </c>
      <c r="K16" s="5">
        <v>45059.213888888888</v>
      </c>
    </row>
    <row r="17" spans="1:13" x14ac:dyDescent="0.25">
      <c r="A17" t="s">
        <v>1829</v>
      </c>
      <c r="B17">
        <v>0.30102692399999997</v>
      </c>
      <c r="C17">
        <v>5</v>
      </c>
      <c r="D17">
        <v>2023</v>
      </c>
      <c r="E17">
        <v>5</v>
      </c>
      <c r="F17" t="s">
        <v>7501</v>
      </c>
      <c r="G17">
        <v>13</v>
      </c>
      <c r="H17">
        <v>5</v>
      </c>
      <c r="I17">
        <v>28</v>
      </c>
      <c r="J17">
        <v>36</v>
      </c>
      <c r="K17" s="5">
        <v>45059.227777777778</v>
      </c>
    </row>
    <row r="18" spans="1:13" x14ac:dyDescent="0.25">
      <c r="A18" t="s">
        <v>1830</v>
      </c>
      <c r="B18">
        <v>0.46037682899999999</v>
      </c>
      <c r="C18">
        <v>5</v>
      </c>
      <c r="D18">
        <v>2023</v>
      </c>
      <c r="E18">
        <v>5</v>
      </c>
      <c r="F18" t="s">
        <v>7501</v>
      </c>
      <c r="G18">
        <v>13</v>
      </c>
      <c r="H18">
        <v>5</v>
      </c>
      <c r="I18">
        <v>48</v>
      </c>
      <c r="J18">
        <v>57</v>
      </c>
      <c r="K18" s="5">
        <v>45059.241666666669</v>
      </c>
    </row>
    <row r="19" spans="1:13" x14ac:dyDescent="0.25">
      <c r="A19" t="s">
        <v>1831</v>
      </c>
      <c r="B19">
        <v>0.33602210199999999</v>
      </c>
      <c r="C19">
        <v>5</v>
      </c>
      <c r="D19">
        <v>2023</v>
      </c>
      <c r="E19">
        <v>5</v>
      </c>
      <c r="F19" t="s">
        <v>7501</v>
      </c>
      <c r="G19">
        <v>13</v>
      </c>
      <c r="H19">
        <v>6</v>
      </c>
      <c r="I19">
        <v>9</v>
      </c>
      <c r="J19">
        <v>10</v>
      </c>
      <c r="K19" s="5">
        <v>45059.256249999999</v>
      </c>
    </row>
    <row r="20" spans="1:13" x14ac:dyDescent="0.25">
      <c r="A20" t="s">
        <v>1832</v>
      </c>
      <c r="B20">
        <v>8.3021423999999996E-2</v>
      </c>
      <c r="C20">
        <v>5</v>
      </c>
      <c r="D20">
        <v>2023</v>
      </c>
      <c r="E20">
        <v>5</v>
      </c>
      <c r="F20" t="s">
        <v>7501</v>
      </c>
      <c r="G20">
        <v>13</v>
      </c>
      <c r="H20">
        <v>6</v>
      </c>
      <c r="I20">
        <v>29</v>
      </c>
      <c r="J20">
        <v>22</v>
      </c>
      <c r="K20" s="5">
        <v>45059.270138888889</v>
      </c>
    </row>
    <row r="21" spans="1:13" x14ac:dyDescent="0.25">
      <c r="A21" t="s">
        <v>1833</v>
      </c>
      <c r="B21">
        <v>0.25333307500000002</v>
      </c>
      <c r="C21">
        <v>5</v>
      </c>
      <c r="D21">
        <v>2023</v>
      </c>
      <c r="E21">
        <v>5</v>
      </c>
      <c r="F21" t="s">
        <v>7501</v>
      </c>
      <c r="G21">
        <v>13</v>
      </c>
      <c r="H21">
        <v>6</v>
      </c>
      <c r="I21">
        <v>49</v>
      </c>
      <c r="J21">
        <v>44</v>
      </c>
      <c r="K21" s="5">
        <v>45059.28402777778</v>
      </c>
    </row>
    <row r="22" spans="1:13" x14ac:dyDescent="0.25">
      <c r="A22" t="s">
        <v>1834</v>
      </c>
      <c r="B22">
        <v>8.7456966999999997E-2</v>
      </c>
      <c r="C22">
        <v>5</v>
      </c>
      <c r="D22">
        <v>2023</v>
      </c>
      <c r="E22">
        <v>5</v>
      </c>
      <c r="F22" t="s">
        <v>7501</v>
      </c>
      <c r="G22">
        <v>13</v>
      </c>
      <c r="H22">
        <v>7</v>
      </c>
      <c r="I22">
        <v>9</v>
      </c>
      <c r="J22">
        <v>59</v>
      </c>
      <c r="K22" s="5">
        <v>45059.29791666667</v>
      </c>
    </row>
    <row r="23" spans="1:13" x14ac:dyDescent="0.25">
      <c r="A23" t="s">
        <v>1835</v>
      </c>
      <c r="B23">
        <v>5.7068612999999997E-2</v>
      </c>
      <c r="C23">
        <v>5</v>
      </c>
      <c r="D23">
        <v>2023</v>
      </c>
      <c r="E23">
        <v>5</v>
      </c>
      <c r="F23" t="s">
        <v>7501</v>
      </c>
      <c r="G23">
        <v>13</v>
      </c>
      <c r="H23">
        <v>7</v>
      </c>
      <c r="I23">
        <v>30</v>
      </c>
      <c r="J23">
        <v>9</v>
      </c>
      <c r="K23" s="5">
        <v>45059.3125</v>
      </c>
      <c r="M23" s="6"/>
    </row>
    <row r="24" spans="1:13" x14ac:dyDescent="0.25">
      <c r="A24" t="s">
        <v>1836</v>
      </c>
      <c r="B24">
        <v>5.5822503000000002E-2</v>
      </c>
      <c r="C24">
        <v>5</v>
      </c>
      <c r="D24">
        <v>2023</v>
      </c>
      <c r="E24">
        <v>5</v>
      </c>
      <c r="F24" t="s">
        <v>7501</v>
      </c>
      <c r="G24">
        <v>13</v>
      </c>
      <c r="H24">
        <v>7</v>
      </c>
      <c r="I24">
        <v>50</v>
      </c>
      <c r="J24">
        <v>22</v>
      </c>
      <c r="K24" s="5">
        <v>45059.326388888891</v>
      </c>
    </row>
    <row r="25" spans="1:13" x14ac:dyDescent="0.25">
      <c r="A25" t="s">
        <v>1837</v>
      </c>
      <c r="B25">
        <v>5.2901120000000003E-2</v>
      </c>
      <c r="C25">
        <v>5</v>
      </c>
      <c r="D25">
        <v>2023</v>
      </c>
      <c r="E25">
        <v>5</v>
      </c>
      <c r="F25" t="s">
        <v>7501</v>
      </c>
      <c r="G25">
        <v>13</v>
      </c>
      <c r="H25">
        <v>8</v>
      </c>
      <c r="I25">
        <v>10</v>
      </c>
      <c r="J25">
        <v>33</v>
      </c>
      <c r="K25" s="5">
        <v>45059.340277777781</v>
      </c>
    </row>
    <row r="26" spans="1:13" x14ac:dyDescent="0.25">
      <c r="A26" t="s">
        <v>1838</v>
      </c>
      <c r="B26">
        <v>4.7917855000000002E-2</v>
      </c>
      <c r="C26">
        <v>5</v>
      </c>
      <c r="D26">
        <v>2023</v>
      </c>
      <c r="E26">
        <v>5</v>
      </c>
      <c r="F26" t="s">
        <v>7501</v>
      </c>
      <c r="G26">
        <v>13</v>
      </c>
      <c r="H26">
        <v>8</v>
      </c>
      <c r="I26">
        <v>30</v>
      </c>
      <c r="J26">
        <v>51</v>
      </c>
      <c r="K26" s="5">
        <v>45059.354166666664</v>
      </c>
    </row>
    <row r="27" spans="1:13" x14ac:dyDescent="0.25">
      <c r="A27" t="s">
        <v>1839</v>
      </c>
      <c r="B27">
        <v>0.14933032199999999</v>
      </c>
      <c r="C27">
        <v>5</v>
      </c>
      <c r="D27">
        <v>2023</v>
      </c>
      <c r="E27">
        <v>5</v>
      </c>
      <c r="F27" t="s">
        <v>7501</v>
      </c>
      <c r="G27">
        <v>13</v>
      </c>
      <c r="H27">
        <v>8</v>
      </c>
      <c r="I27">
        <v>51</v>
      </c>
      <c r="J27">
        <v>19</v>
      </c>
      <c r="K27" s="5">
        <v>45059.368750000001</v>
      </c>
      <c r="M27" s="6"/>
    </row>
    <row r="28" spans="1:13" x14ac:dyDescent="0.25">
      <c r="A28" t="s">
        <v>1840</v>
      </c>
      <c r="B28">
        <v>0.51300668800000004</v>
      </c>
      <c r="C28">
        <v>5</v>
      </c>
      <c r="D28">
        <v>2023</v>
      </c>
      <c r="E28">
        <v>5</v>
      </c>
      <c r="F28" t="s">
        <v>7501</v>
      </c>
      <c r="G28">
        <v>13</v>
      </c>
      <c r="H28">
        <v>9</v>
      </c>
      <c r="I28">
        <v>11</v>
      </c>
      <c r="J28">
        <v>32</v>
      </c>
      <c r="K28" s="5">
        <v>45059.382638888892</v>
      </c>
    </row>
    <row r="29" spans="1:13" x14ac:dyDescent="0.25">
      <c r="A29" t="s">
        <v>1841</v>
      </c>
      <c r="B29">
        <v>0.21240178700000001</v>
      </c>
      <c r="C29">
        <v>5</v>
      </c>
      <c r="D29">
        <v>2023</v>
      </c>
      <c r="E29">
        <v>5</v>
      </c>
      <c r="F29" t="s">
        <v>7501</v>
      </c>
      <c r="G29">
        <v>13</v>
      </c>
      <c r="H29">
        <v>9</v>
      </c>
      <c r="I29">
        <v>31</v>
      </c>
      <c r="J29">
        <v>44</v>
      </c>
      <c r="K29" s="5">
        <v>45059.396527777775</v>
      </c>
    </row>
    <row r="30" spans="1:13" x14ac:dyDescent="0.25">
      <c r="A30" t="s">
        <v>1842</v>
      </c>
      <c r="B30">
        <v>0.61479052099999998</v>
      </c>
      <c r="C30">
        <v>5</v>
      </c>
      <c r="D30">
        <v>2023</v>
      </c>
      <c r="E30">
        <v>5</v>
      </c>
      <c r="F30" t="s">
        <v>7501</v>
      </c>
      <c r="G30">
        <v>13</v>
      </c>
      <c r="H30">
        <v>9</v>
      </c>
      <c r="I30">
        <v>51</v>
      </c>
      <c r="J30">
        <v>56</v>
      </c>
      <c r="K30" s="5">
        <v>45059.410416666666</v>
      </c>
    </row>
    <row r="31" spans="1:13" x14ac:dyDescent="0.25">
      <c r="A31" t="s">
        <v>1843</v>
      </c>
      <c r="B31">
        <v>0.63781988899999997</v>
      </c>
      <c r="C31">
        <v>5</v>
      </c>
      <c r="D31">
        <v>2023</v>
      </c>
      <c r="E31">
        <v>5</v>
      </c>
      <c r="F31" t="s">
        <v>7501</v>
      </c>
      <c r="G31">
        <v>13</v>
      </c>
      <c r="H31">
        <v>10</v>
      </c>
      <c r="I31">
        <v>12</v>
      </c>
      <c r="J31">
        <v>26</v>
      </c>
      <c r="K31" s="5">
        <v>45059.425000000003</v>
      </c>
    </row>
    <row r="32" spans="1:13" x14ac:dyDescent="0.25">
      <c r="A32" t="s">
        <v>1844</v>
      </c>
      <c r="B32">
        <v>0.36878578099999998</v>
      </c>
      <c r="C32">
        <v>5</v>
      </c>
      <c r="D32">
        <v>2023</v>
      </c>
      <c r="E32">
        <v>5</v>
      </c>
      <c r="F32" t="s">
        <v>7501</v>
      </c>
      <c r="G32">
        <v>13</v>
      </c>
      <c r="H32">
        <v>10</v>
      </c>
      <c r="I32">
        <v>32</v>
      </c>
      <c r="J32">
        <v>41</v>
      </c>
      <c r="K32" s="5">
        <v>45059.438888888886</v>
      </c>
    </row>
    <row r="33" spans="1:11" x14ac:dyDescent="0.25">
      <c r="A33" t="s">
        <v>1845</v>
      </c>
      <c r="B33">
        <v>0.28056675199999997</v>
      </c>
      <c r="C33">
        <v>5</v>
      </c>
      <c r="D33">
        <v>2023</v>
      </c>
      <c r="E33">
        <v>5</v>
      </c>
      <c r="F33" t="s">
        <v>7501</v>
      </c>
      <c r="G33">
        <v>13</v>
      </c>
      <c r="H33">
        <v>10</v>
      </c>
      <c r="I33">
        <v>52</v>
      </c>
      <c r="J33">
        <v>56</v>
      </c>
      <c r="K33" s="5">
        <v>45059.452777777777</v>
      </c>
    </row>
    <row r="34" spans="1:11" x14ac:dyDescent="0.25">
      <c r="A34" t="s">
        <v>1846</v>
      </c>
      <c r="B34">
        <v>0.500659042</v>
      </c>
      <c r="C34">
        <v>5</v>
      </c>
      <c r="D34">
        <v>2023</v>
      </c>
      <c r="E34">
        <v>5</v>
      </c>
      <c r="F34" t="s">
        <v>7501</v>
      </c>
      <c r="G34">
        <v>13</v>
      </c>
      <c r="H34">
        <v>11</v>
      </c>
      <c r="I34">
        <v>13</v>
      </c>
      <c r="J34">
        <v>4</v>
      </c>
      <c r="K34" s="5">
        <v>45059.467361111114</v>
      </c>
    </row>
    <row r="35" spans="1:11" x14ac:dyDescent="0.25">
      <c r="A35" t="s">
        <v>1847</v>
      </c>
      <c r="B35">
        <v>0.49854752099999999</v>
      </c>
      <c r="C35">
        <v>5</v>
      </c>
      <c r="D35">
        <v>2023</v>
      </c>
      <c r="E35">
        <v>5</v>
      </c>
      <c r="F35" t="s">
        <v>7501</v>
      </c>
      <c r="G35">
        <v>13</v>
      </c>
      <c r="H35">
        <v>11</v>
      </c>
      <c r="I35">
        <v>33</v>
      </c>
      <c r="J35">
        <v>36</v>
      </c>
      <c r="K35" s="5">
        <v>45059.481249999997</v>
      </c>
    </row>
    <row r="36" spans="1:11" x14ac:dyDescent="0.25">
      <c r="A36" t="s">
        <v>1848</v>
      </c>
      <c r="B36">
        <v>0.37350317999999999</v>
      </c>
      <c r="C36">
        <v>5</v>
      </c>
      <c r="D36">
        <v>2023</v>
      </c>
      <c r="E36">
        <v>5</v>
      </c>
      <c r="F36" t="s">
        <v>7501</v>
      </c>
      <c r="G36">
        <v>13</v>
      </c>
      <c r="H36">
        <v>11</v>
      </c>
      <c r="I36">
        <v>53</v>
      </c>
      <c r="J36">
        <v>52</v>
      </c>
      <c r="K36" s="5">
        <v>45059.495138888888</v>
      </c>
    </row>
    <row r="37" spans="1:11" x14ac:dyDescent="0.25">
      <c r="A37" t="s">
        <v>1849</v>
      </c>
      <c r="B37">
        <v>0.735950404</v>
      </c>
      <c r="C37">
        <v>5</v>
      </c>
      <c r="D37">
        <v>2023</v>
      </c>
      <c r="E37">
        <v>5</v>
      </c>
      <c r="F37" t="s">
        <v>7501</v>
      </c>
      <c r="G37">
        <v>13</v>
      </c>
      <c r="H37">
        <v>12</v>
      </c>
      <c r="I37">
        <v>14</v>
      </c>
      <c r="J37">
        <v>3</v>
      </c>
      <c r="K37" s="5">
        <v>45059.509722222225</v>
      </c>
    </row>
    <row r="38" spans="1:11" x14ac:dyDescent="0.25">
      <c r="A38" t="s">
        <v>1850</v>
      </c>
      <c r="B38">
        <v>0.413705445</v>
      </c>
      <c r="C38">
        <v>5</v>
      </c>
      <c r="D38">
        <v>2023</v>
      </c>
      <c r="E38">
        <v>5</v>
      </c>
      <c r="F38" t="s">
        <v>7501</v>
      </c>
      <c r="G38">
        <v>13</v>
      </c>
      <c r="H38">
        <v>12</v>
      </c>
      <c r="I38">
        <v>34</v>
      </c>
      <c r="J38">
        <v>25</v>
      </c>
      <c r="K38" s="5">
        <v>45059.523611111108</v>
      </c>
    </row>
    <row r="39" spans="1:11" x14ac:dyDescent="0.25">
      <c r="A39" t="s">
        <v>1851</v>
      </c>
      <c r="B39">
        <v>0.97721123200000004</v>
      </c>
      <c r="C39">
        <v>5</v>
      </c>
      <c r="D39">
        <v>2023</v>
      </c>
      <c r="E39">
        <v>5</v>
      </c>
      <c r="F39" t="s">
        <v>7501</v>
      </c>
      <c r="G39">
        <v>13</v>
      </c>
      <c r="H39">
        <v>12</v>
      </c>
      <c r="I39">
        <v>54</v>
      </c>
      <c r="J39">
        <v>49</v>
      </c>
      <c r="K39" s="5">
        <v>45059.537499999999</v>
      </c>
    </row>
    <row r="40" spans="1:11" x14ac:dyDescent="0.25">
      <c r="A40" t="s">
        <v>1852</v>
      </c>
      <c r="B40">
        <v>1.0420557960000001</v>
      </c>
      <c r="C40">
        <v>5</v>
      </c>
      <c r="D40">
        <v>2023</v>
      </c>
      <c r="E40">
        <v>5</v>
      </c>
      <c r="F40" t="s">
        <v>7501</v>
      </c>
      <c r="G40">
        <v>13</v>
      </c>
      <c r="H40">
        <v>13</v>
      </c>
      <c r="I40">
        <v>14</v>
      </c>
      <c r="J40">
        <v>59</v>
      </c>
      <c r="K40" s="5">
        <v>45059.551388888889</v>
      </c>
    </row>
    <row r="41" spans="1:11" x14ac:dyDescent="0.25">
      <c r="A41" t="s">
        <v>1853</v>
      </c>
      <c r="B41">
        <v>0.70014381599999997</v>
      </c>
      <c r="C41">
        <v>5</v>
      </c>
      <c r="D41">
        <v>2023</v>
      </c>
      <c r="E41">
        <v>5</v>
      </c>
      <c r="F41" t="s">
        <v>7501</v>
      </c>
      <c r="G41">
        <v>13</v>
      </c>
      <c r="H41">
        <v>13</v>
      </c>
      <c r="I41">
        <v>35</v>
      </c>
      <c r="J41">
        <v>17</v>
      </c>
      <c r="K41" s="5">
        <v>45059.565972222219</v>
      </c>
    </row>
    <row r="42" spans="1:11" x14ac:dyDescent="0.25">
      <c r="A42" t="s">
        <v>1854</v>
      </c>
      <c r="B42">
        <v>0.74977753700000005</v>
      </c>
      <c r="C42">
        <v>5</v>
      </c>
      <c r="D42">
        <v>2023</v>
      </c>
      <c r="E42">
        <v>5</v>
      </c>
      <c r="F42" t="s">
        <v>7501</v>
      </c>
      <c r="G42">
        <v>13</v>
      </c>
      <c r="H42">
        <v>13</v>
      </c>
      <c r="I42">
        <v>55</v>
      </c>
      <c r="J42">
        <v>27</v>
      </c>
      <c r="K42" s="5">
        <v>45059.579861111109</v>
      </c>
    </row>
    <row r="43" spans="1:11" x14ac:dyDescent="0.25">
      <c r="A43" t="s">
        <v>1855</v>
      </c>
      <c r="B43">
        <v>0.51925319400000003</v>
      </c>
      <c r="C43">
        <v>5</v>
      </c>
      <c r="D43">
        <v>2023</v>
      </c>
      <c r="E43">
        <v>5</v>
      </c>
      <c r="F43" t="s">
        <v>7501</v>
      </c>
      <c r="G43">
        <v>13</v>
      </c>
      <c r="H43">
        <v>14</v>
      </c>
      <c r="I43">
        <v>15</v>
      </c>
      <c r="J43">
        <v>46</v>
      </c>
      <c r="K43" s="5">
        <v>45059.59375</v>
      </c>
    </row>
    <row r="44" spans="1:11" x14ac:dyDescent="0.25">
      <c r="A44" t="s">
        <v>1856</v>
      </c>
      <c r="B44">
        <v>0.55701394100000001</v>
      </c>
      <c r="C44">
        <v>5</v>
      </c>
      <c r="D44">
        <v>2023</v>
      </c>
      <c r="E44">
        <v>5</v>
      </c>
      <c r="F44" t="s">
        <v>7501</v>
      </c>
      <c r="G44">
        <v>13</v>
      </c>
      <c r="H44">
        <v>14</v>
      </c>
      <c r="I44">
        <v>36</v>
      </c>
      <c r="J44">
        <v>6</v>
      </c>
      <c r="K44" s="5">
        <v>45059.60833333333</v>
      </c>
    </row>
    <row r="45" spans="1:11" x14ac:dyDescent="0.25">
      <c r="A45" t="s">
        <v>1857</v>
      </c>
      <c r="B45">
        <v>0.61586934500000001</v>
      </c>
      <c r="C45">
        <v>5</v>
      </c>
      <c r="D45">
        <v>2023</v>
      </c>
      <c r="E45">
        <v>5</v>
      </c>
      <c r="F45" t="s">
        <v>7501</v>
      </c>
      <c r="G45">
        <v>13</v>
      </c>
      <c r="H45">
        <v>14</v>
      </c>
      <c r="I45">
        <v>56</v>
      </c>
      <c r="J45">
        <v>28</v>
      </c>
      <c r="K45" s="5">
        <v>45059.62222222222</v>
      </c>
    </row>
    <row r="46" spans="1:11" x14ac:dyDescent="0.25">
      <c r="A46" t="s">
        <v>1858</v>
      </c>
      <c r="B46">
        <v>0.46234993499999999</v>
      </c>
      <c r="C46">
        <v>5</v>
      </c>
      <c r="D46">
        <v>2023</v>
      </c>
      <c r="E46">
        <v>5</v>
      </c>
      <c r="F46" t="s">
        <v>7501</v>
      </c>
      <c r="G46">
        <v>13</v>
      </c>
      <c r="H46">
        <v>15</v>
      </c>
      <c r="I46">
        <v>16</v>
      </c>
      <c r="J46">
        <v>51</v>
      </c>
      <c r="K46" s="5">
        <v>45059.636111111111</v>
      </c>
    </row>
    <row r="47" spans="1:11" x14ac:dyDescent="0.25">
      <c r="A47" t="s">
        <v>1859</v>
      </c>
      <c r="B47">
        <v>0.93185838499999996</v>
      </c>
      <c r="C47">
        <v>5</v>
      </c>
      <c r="D47">
        <v>2023</v>
      </c>
      <c r="E47">
        <v>5</v>
      </c>
      <c r="F47" t="s">
        <v>7501</v>
      </c>
      <c r="G47">
        <v>13</v>
      </c>
      <c r="H47">
        <v>15</v>
      </c>
      <c r="I47">
        <v>37</v>
      </c>
      <c r="J47">
        <v>8</v>
      </c>
      <c r="K47" s="5">
        <v>45059.650694444441</v>
      </c>
    </row>
    <row r="48" spans="1:11" x14ac:dyDescent="0.25">
      <c r="A48" t="s">
        <v>1860</v>
      </c>
      <c r="B48">
        <v>0.54328303300000003</v>
      </c>
      <c r="C48">
        <v>5</v>
      </c>
      <c r="D48">
        <v>2023</v>
      </c>
      <c r="E48">
        <v>5</v>
      </c>
      <c r="F48" t="s">
        <v>7501</v>
      </c>
      <c r="G48">
        <v>13</v>
      </c>
      <c r="H48">
        <v>15</v>
      </c>
      <c r="I48">
        <v>57</v>
      </c>
      <c r="J48">
        <v>26</v>
      </c>
      <c r="K48" s="5">
        <v>45059.664583333331</v>
      </c>
    </row>
    <row r="49" spans="1:11" x14ac:dyDescent="0.25">
      <c r="A49" t="s">
        <v>1861</v>
      </c>
      <c r="B49">
        <v>0.270169983</v>
      </c>
      <c r="C49">
        <v>5</v>
      </c>
      <c r="D49">
        <v>2023</v>
      </c>
      <c r="E49">
        <v>5</v>
      </c>
      <c r="F49" t="s">
        <v>7501</v>
      </c>
      <c r="G49">
        <v>13</v>
      </c>
      <c r="H49">
        <v>16</v>
      </c>
      <c r="I49">
        <v>17</v>
      </c>
      <c r="J49">
        <v>41</v>
      </c>
      <c r="K49" s="5">
        <v>45059.678472222222</v>
      </c>
    </row>
    <row r="50" spans="1:11" x14ac:dyDescent="0.25">
      <c r="A50" t="s">
        <v>1862</v>
      </c>
      <c r="B50">
        <v>0.36930415500000002</v>
      </c>
      <c r="C50">
        <v>5</v>
      </c>
      <c r="D50">
        <v>2023</v>
      </c>
      <c r="E50">
        <v>5</v>
      </c>
      <c r="F50" t="s">
        <v>7501</v>
      </c>
      <c r="G50">
        <v>13</v>
      </c>
      <c r="H50">
        <v>16</v>
      </c>
      <c r="I50">
        <v>38</v>
      </c>
      <c r="J50">
        <v>4</v>
      </c>
      <c r="K50" s="5">
        <v>45059.693055555559</v>
      </c>
    </row>
    <row r="51" spans="1:11" x14ac:dyDescent="0.25">
      <c r="A51" t="s">
        <v>1863</v>
      </c>
      <c r="B51">
        <v>0.49257071000000002</v>
      </c>
      <c r="C51">
        <v>5</v>
      </c>
      <c r="D51">
        <v>2023</v>
      </c>
      <c r="E51">
        <v>5</v>
      </c>
      <c r="F51" t="s">
        <v>7501</v>
      </c>
      <c r="G51">
        <v>13</v>
      </c>
      <c r="H51">
        <v>16</v>
      </c>
      <c r="I51">
        <v>58</v>
      </c>
      <c r="J51">
        <v>20</v>
      </c>
      <c r="K51" s="5">
        <v>45059.706944444442</v>
      </c>
    </row>
    <row r="52" spans="1:11" x14ac:dyDescent="0.25">
      <c r="A52" t="s">
        <v>1864</v>
      </c>
      <c r="B52">
        <v>0.51150978700000005</v>
      </c>
      <c r="C52">
        <v>5</v>
      </c>
      <c r="D52">
        <v>2023</v>
      </c>
      <c r="E52">
        <v>5</v>
      </c>
      <c r="F52" t="s">
        <v>7501</v>
      </c>
      <c r="G52">
        <v>13</v>
      </c>
      <c r="H52">
        <v>17</v>
      </c>
      <c r="I52">
        <v>18</v>
      </c>
      <c r="J52">
        <v>36</v>
      </c>
      <c r="K52" s="5">
        <v>45059.720833333333</v>
      </c>
    </row>
    <row r="53" spans="1:11" x14ac:dyDescent="0.25">
      <c r="A53" t="s">
        <v>1865</v>
      </c>
      <c r="B53">
        <v>0.29483972400000003</v>
      </c>
      <c r="C53">
        <v>5</v>
      </c>
      <c r="D53">
        <v>2023</v>
      </c>
      <c r="E53">
        <v>5</v>
      </c>
      <c r="F53" t="s">
        <v>7501</v>
      </c>
      <c r="G53">
        <v>13</v>
      </c>
      <c r="H53">
        <v>17</v>
      </c>
      <c r="I53">
        <v>38</v>
      </c>
      <c r="J53">
        <v>54</v>
      </c>
      <c r="K53" s="5">
        <v>45059.734722222223</v>
      </c>
    </row>
    <row r="54" spans="1:11" x14ac:dyDescent="0.25">
      <c r="A54" t="s">
        <v>1866</v>
      </c>
      <c r="B54">
        <v>0.28060012699999998</v>
      </c>
      <c r="C54">
        <v>5</v>
      </c>
      <c r="D54">
        <v>2023</v>
      </c>
      <c r="E54">
        <v>5</v>
      </c>
      <c r="F54" t="s">
        <v>7501</v>
      </c>
      <c r="G54">
        <v>13</v>
      </c>
      <c r="H54">
        <v>17</v>
      </c>
      <c r="I54">
        <v>59</v>
      </c>
      <c r="J54">
        <v>9</v>
      </c>
      <c r="K54" s="5">
        <v>45059.749305555553</v>
      </c>
    </row>
    <row r="55" spans="1:11" x14ac:dyDescent="0.25">
      <c r="A55" t="s">
        <v>1867</v>
      </c>
      <c r="B55">
        <v>0.50561288299999996</v>
      </c>
      <c r="C55">
        <v>5</v>
      </c>
      <c r="D55">
        <v>2023</v>
      </c>
      <c r="E55">
        <v>5</v>
      </c>
      <c r="F55" t="s">
        <v>7501</v>
      </c>
      <c r="G55">
        <v>13</v>
      </c>
      <c r="H55">
        <v>18</v>
      </c>
      <c r="I55">
        <v>19</v>
      </c>
      <c r="J55">
        <v>28</v>
      </c>
      <c r="K55" s="5">
        <v>45059.763194444444</v>
      </c>
    </row>
    <row r="56" spans="1:11" x14ac:dyDescent="0.25">
      <c r="A56" t="s">
        <v>1868</v>
      </c>
      <c r="B56">
        <v>0.63603241600000004</v>
      </c>
      <c r="C56">
        <v>5</v>
      </c>
      <c r="D56">
        <v>2023</v>
      </c>
      <c r="E56">
        <v>5</v>
      </c>
      <c r="F56" t="s">
        <v>7501</v>
      </c>
      <c r="G56">
        <v>13</v>
      </c>
      <c r="H56">
        <v>18</v>
      </c>
      <c r="I56">
        <v>39</v>
      </c>
      <c r="J56">
        <v>43</v>
      </c>
      <c r="K56" s="5">
        <v>45059.777083333334</v>
      </c>
    </row>
    <row r="57" spans="1:11" x14ac:dyDescent="0.25">
      <c r="A57" t="s">
        <v>1869</v>
      </c>
      <c r="B57">
        <v>0.82307916000000003</v>
      </c>
      <c r="C57">
        <v>5</v>
      </c>
      <c r="D57">
        <v>2023</v>
      </c>
      <c r="E57">
        <v>5</v>
      </c>
      <c r="F57" t="s">
        <v>7501</v>
      </c>
      <c r="G57">
        <v>13</v>
      </c>
      <c r="H57">
        <v>19</v>
      </c>
      <c r="I57">
        <v>0</v>
      </c>
      <c r="J57">
        <v>8</v>
      </c>
      <c r="K57" s="5">
        <v>45059.791666666664</v>
      </c>
    </row>
    <row r="58" spans="1:11" x14ac:dyDescent="0.25">
      <c r="A58" t="s">
        <v>1870</v>
      </c>
      <c r="B58">
        <v>0.501343486</v>
      </c>
      <c r="C58">
        <v>5</v>
      </c>
      <c r="D58">
        <v>2023</v>
      </c>
      <c r="E58">
        <v>5</v>
      </c>
      <c r="F58" t="s">
        <v>7501</v>
      </c>
      <c r="G58">
        <v>13</v>
      </c>
      <c r="H58">
        <v>19</v>
      </c>
      <c r="I58">
        <v>20</v>
      </c>
      <c r="J58">
        <v>39</v>
      </c>
      <c r="K58" s="5">
        <v>45059.805555555555</v>
      </c>
    </row>
    <row r="59" spans="1:11" x14ac:dyDescent="0.25">
      <c r="A59" t="s">
        <v>1871</v>
      </c>
      <c r="B59">
        <v>0.35389073700000001</v>
      </c>
      <c r="C59">
        <v>5</v>
      </c>
      <c r="D59">
        <v>2023</v>
      </c>
      <c r="E59">
        <v>5</v>
      </c>
      <c r="F59" t="s">
        <v>7501</v>
      </c>
      <c r="G59">
        <v>13</v>
      </c>
      <c r="H59">
        <v>19</v>
      </c>
      <c r="I59">
        <v>40</v>
      </c>
      <c r="J59">
        <v>59</v>
      </c>
      <c r="K59" s="5">
        <v>45059.819444444445</v>
      </c>
    </row>
    <row r="60" spans="1:11" x14ac:dyDescent="0.25">
      <c r="A60" t="s">
        <v>1872</v>
      </c>
      <c r="B60">
        <v>0.29502402599999999</v>
      </c>
      <c r="C60">
        <v>5</v>
      </c>
      <c r="D60">
        <v>2023</v>
      </c>
      <c r="E60">
        <v>5</v>
      </c>
      <c r="F60" t="s">
        <v>7501</v>
      </c>
      <c r="G60">
        <v>13</v>
      </c>
      <c r="H60">
        <v>20</v>
      </c>
      <c r="I60">
        <v>1</v>
      </c>
      <c r="J60">
        <v>12</v>
      </c>
      <c r="K60" s="5">
        <v>45059.834027777775</v>
      </c>
    </row>
    <row r="61" spans="1:11" x14ac:dyDescent="0.25">
      <c r="A61" t="s">
        <v>1873</v>
      </c>
      <c r="B61">
        <v>0.427759363</v>
      </c>
      <c r="C61">
        <v>5</v>
      </c>
      <c r="D61">
        <v>2023</v>
      </c>
      <c r="E61">
        <v>5</v>
      </c>
      <c r="F61" t="s">
        <v>7501</v>
      </c>
      <c r="G61">
        <v>13</v>
      </c>
      <c r="H61">
        <v>20</v>
      </c>
      <c r="I61">
        <v>21</v>
      </c>
      <c r="J61">
        <v>33</v>
      </c>
      <c r="K61" s="5">
        <v>45059.847916666666</v>
      </c>
    </row>
    <row r="62" spans="1:11" x14ac:dyDescent="0.25">
      <c r="A62" t="s">
        <v>1874</v>
      </c>
      <c r="B62">
        <v>0.25245604100000002</v>
      </c>
      <c r="C62">
        <v>5</v>
      </c>
      <c r="D62">
        <v>2023</v>
      </c>
      <c r="E62">
        <v>5</v>
      </c>
      <c r="F62" t="s">
        <v>7501</v>
      </c>
      <c r="G62">
        <v>13</v>
      </c>
      <c r="H62">
        <v>20</v>
      </c>
      <c r="I62">
        <v>42</v>
      </c>
      <c r="J62">
        <v>5</v>
      </c>
      <c r="K62" s="5">
        <v>45059.862500000003</v>
      </c>
    </row>
    <row r="63" spans="1:11" x14ac:dyDescent="0.25">
      <c r="A63" t="s">
        <v>1875</v>
      </c>
      <c r="B63">
        <v>0.33479304799999998</v>
      </c>
      <c r="C63">
        <v>5</v>
      </c>
      <c r="D63">
        <v>2023</v>
      </c>
      <c r="E63">
        <v>5</v>
      </c>
      <c r="F63" t="s">
        <v>7501</v>
      </c>
      <c r="G63">
        <v>13</v>
      </c>
      <c r="H63">
        <v>21</v>
      </c>
      <c r="I63">
        <v>2</v>
      </c>
      <c r="J63">
        <v>20</v>
      </c>
      <c r="K63" s="5">
        <v>45059.876388888886</v>
      </c>
    </row>
    <row r="64" spans="1:11" x14ac:dyDescent="0.25">
      <c r="A64" t="s">
        <v>1876</v>
      </c>
      <c r="B64">
        <v>0.48007739999999999</v>
      </c>
      <c r="C64">
        <v>5</v>
      </c>
      <c r="D64">
        <v>2023</v>
      </c>
      <c r="E64">
        <v>5</v>
      </c>
      <c r="F64" t="s">
        <v>7501</v>
      </c>
      <c r="G64">
        <v>13</v>
      </c>
      <c r="H64">
        <v>21</v>
      </c>
      <c r="I64">
        <v>22</v>
      </c>
      <c r="J64">
        <v>30</v>
      </c>
      <c r="K64" s="5">
        <v>45059.890277777777</v>
      </c>
    </row>
    <row r="65" spans="1:13" x14ac:dyDescent="0.25">
      <c r="A65" t="s">
        <v>1877</v>
      </c>
      <c r="B65">
        <v>0.81141373999999999</v>
      </c>
      <c r="C65">
        <v>5</v>
      </c>
      <c r="D65">
        <v>2023</v>
      </c>
      <c r="E65">
        <v>5</v>
      </c>
      <c r="F65" t="s">
        <v>7501</v>
      </c>
      <c r="G65">
        <v>13</v>
      </c>
      <c r="H65">
        <v>21</v>
      </c>
      <c r="I65">
        <v>42</v>
      </c>
      <c r="J65">
        <v>51</v>
      </c>
      <c r="K65" s="5">
        <v>45059.904166666667</v>
      </c>
    </row>
    <row r="66" spans="1:13" x14ac:dyDescent="0.25">
      <c r="A66" t="s">
        <v>1878</v>
      </c>
      <c r="B66">
        <v>0.38737517199999999</v>
      </c>
      <c r="C66">
        <v>5</v>
      </c>
      <c r="D66">
        <v>2023</v>
      </c>
      <c r="E66">
        <v>5</v>
      </c>
      <c r="F66" t="s">
        <v>7501</v>
      </c>
      <c r="G66">
        <v>13</v>
      </c>
      <c r="H66">
        <v>22</v>
      </c>
      <c r="I66">
        <v>3</v>
      </c>
      <c r="J66">
        <v>13</v>
      </c>
      <c r="K66" s="5">
        <v>45059.918749999997</v>
      </c>
    </row>
    <row r="67" spans="1:13" x14ac:dyDescent="0.25">
      <c r="A67" t="s">
        <v>1879</v>
      </c>
      <c r="B67">
        <v>0.47009373300000001</v>
      </c>
      <c r="C67">
        <v>5</v>
      </c>
      <c r="D67">
        <v>2023</v>
      </c>
      <c r="E67">
        <v>5</v>
      </c>
      <c r="F67" t="s">
        <v>7501</v>
      </c>
      <c r="G67">
        <v>13</v>
      </c>
      <c r="H67">
        <v>22</v>
      </c>
      <c r="I67">
        <v>23</v>
      </c>
      <c r="J67">
        <v>25</v>
      </c>
      <c r="K67" s="5">
        <v>45059.932638888888</v>
      </c>
    </row>
    <row r="68" spans="1:13" x14ac:dyDescent="0.25">
      <c r="A68" t="s">
        <v>1880</v>
      </c>
      <c r="B68">
        <v>0.37648259499999998</v>
      </c>
      <c r="C68">
        <v>5</v>
      </c>
      <c r="D68">
        <v>2023</v>
      </c>
      <c r="E68">
        <v>5</v>
      </c>
      <c r="F68" t="s">
        <v>7501</v>
      </c>
      <c r="G68">
        <v>13</v>
      </c>
      <c r="H68">
        <v>22</v>
      </c>
      <c r="I68">
        <v>43</v>
      </c>
      <c r="J68">
        <v>40</v>
      </c>
      <c r="K68" s="5">
        <v>45059.946527777778</v>
      </c>
    </row>
    <row r="69" spans="1:13" x14ac:dyDescent="0.25">
      <c r="A69" t="s">
        <v>1881</v>
      </c>
      <c r="B69">
        <v>0.77922346600000003</v>
      </c>
      <c r="C69">
        <v>5</v>
      </c>
      <c r="D69">
        <v>2023</v>
      </c>
      <c r="E69">
        <v>5</v>
      </c>
      <c r="F69" t="s">
        <v>7501</v>
      </c>
      <c r="G69">
        <v>13</v>
      </c>
      <c r="H69">
        <v>23</v>
      </c>
      <c r="I69">
        <v>3</v>
      </c>
      <c r="J69">
        <v>55</v>
      </c>
      <c r="K69" s="5">
        <v>45059.960416666669</v>
      </c>
    </row>
    <row r="70" spans="1:13" x14ac:dyDescent="0.25">
      <c r="A70" t="s">
        <v>1882</v>
      </c>
      <c r="B70">
        <v>0.30883112400000001</v>
      </c>
      <c r="C70">
        <v>5</v>
      </c>
      <c r="D70">
        <v>2023</v>
      </c>
      <c r="E70">
        <v>5</v>
      </c>
      <c r="F70" t="s">
        <v>7501</v>
      </c>
      <c r="G70">
        <v>13</v>
      </c>
      <c r="H70">
        <v>23</v>
      </c>
      <c r="I70">
        <v>24</v>
      </c>
      <c r="J70">
        <v>17</v>
      </c>
      <c r="K70" s="5">
        <v>45059.974999999999</v>
      </c>
    </row>
    <row r="71" spans="1:13" x14ac:dyDescent="0.25">
      <c r="A71" t="s">
        <v>1883</v>
      </c>
      <c r="B71">
        <v>0.62325858700000003</v>
      </c>
      <c r="C71">
        <v>5</v>
      </c>
      <c r="D71">
        <v>2023</v>
      </c>
      <c r="E71">
        <v>5</v>
      </c>
      <c r="F71" t="s">
        <v>7501</v>
      </c>
      <c r="G71">
        <v>13</v>
      </c>
      <c r="H71">
        <v>23</v>
      </c>
      <c r="I71">
        <v>44</v>
      </c>
      <c r="J71">
        <v>31</v>
      </c>
      <c r="K71" s="5">
        <v>45059.988888888889</v>
      </c>
      <c r="M71" s="6"/>
    </row>
    <row r="72" spans="1:13" x14ac:dyDescent="0.25">
      <c r="A72" t="s">
        <v>1884</v>
      </c>
      <c r="B72">
        <v>0.46555456899999997</v>
      </c>
      <c r="C72">
        <v>5</v>
      </c>
      <c r="D72">
        <v>2023</v>
      </c>
      <c r="E72">
        <v>5</v>
      </c>
      <c r="F72" t="s">
        <v>7501</v>
      </c>
      <c r="G72">
        <v>14</v>
      </c>
      <c r="H72">
        <v>0</v>
      </c>
      <c r="I72">
        <v>4</v>
      </c>
      <c r="J72">
        <v>51</v>
      </c>
      <c r="K72" s="5">
        <v>45060.00277777778</v>
      </c>
    </row>
    <row r="73" spans="1:13" x14ac:dyDescent="0.25">
      <c r="A73" t="s">
        <v>1885</v>
      </c>
      <c r="B73">
        <v>0.32903887599999998</v>
      </c>
      <c r="C73">
        <v>5</v>
      </c>
      <c r="D73">
        <v>2023</v>
      </c>
      <c r="E73">
        <v>5</v>
      </c>
      <c r="F73" t="s">
        <v>7501</v>
      </c>
      <c r="G73">
        <v>14</v>
      </c>
      <c r="H73">
        <v>0</v>
      </c>
      <c r="I73">
        <v>25</v>
      </c>
      <c r="J73">
        <v>15</v>
      </c>
      <c r="K73" s="5">
        <v>45060.017361111109</v>
      </c>
    </row>
    <row r="74" spans="1:13" x14ac:dyDescent="0.25">
      <c r="A74" t="s">
        <v>1886</v>
      </c>
      <c r="B74">
        <v>0.128192902</v>
      </c>
      <c r="C74">
        <v>5</v>
      </c>
      <c r="D74">
        <v>2023</v>
      </c>
      <c r="E74">
        <v>5</v>
      </c>
      <c r="F74" t="s">
        <v>7501</v>
      </c>
      <c r="G74">
        <v>14</v>
      </c>
      <c r="H74">
        <v>0</v>
      </c>
      <c r="I74">
        <v>45</v>
      </c>
      <c r="J74">
        <v>30</v>
      </c>
      <c r="K74" s="5">
        <v>45060.03125</v>
      </c>
    </row>
    <row r="75" spans="1:13" x14ac:dyDescent="0.25">
      <c r="A75" t="s">
        <v>1887</v>
      </c>
      <c r="B75">
        <v>0.29860674700000001</v>
      </c>
      <c r="C75">
        <v>5</v>
      </c>
      <c r="D75">
        <v>2023</v>
      </c>
      <c r="E75">
        <v>5</v>
      </c>
      <c r="F75" t="s">
        <v>7501</v>
      </c>
      <c r="G75">
        <v>14</v>
      </c>
      <c r="H75">
        <v>1</v>
      </c>
      <c r="I75">
        <v>5</v>
      </c>
      <c r="J75">
        <v>47</v>
      </c>
      <c r="K75" s="5">
        <v>45060.045138888891</v>
      </c>
    </row>
    <row r="76" spans="1:13" x14ac:dyDescent="0.25">
      <c r="A76" t="s">
        <v>1888</v>
      </c>
      <c r="B76">
        <v>0.29753092799999997</v>
      </c>
      <c r="C76">
        <v>5</v>
      </c>
      <c r="D76">
        <v>2023</v>
      </c>
      <c r="E76">
        <v>5</v>
      </c>
      <c r="F76" t="s">
        <v>7501</v>
      </c>
      <c r="G76">
        <v>14</v>
      </c>
      <c r="H76">
        <v>1</v>
      </c>
      <c r="I76">
        <v>26</v>
      </c>
      <c r="J76">
        <v>14</v>
      </c>
      <c r="K76" s="5">
        <v>45060.05972222222</v>
      </c>
    </row>
    <row r="77" spans="1:13" x14ac:dyDescent="0.25">
      <c r="A77" t="s">
        <v>1889</v>
      </c>
      <c r="B77">
        <v>0.596212293</v>
      </c>
      <c r="C77">
        <v>5</v>
      </c>
      <c r="D77">
        <v>2023</v>
      </c>
      <c r="E77">
        <v>5</v>
      </c>
      <c r="F77" t="s">
        <v>7501</v>
      </c>
      <c r="G77">
        <v>14</v>
      </c>
      <c r="H77">
        <v>1</v>
      </c>
      <c r="I77">
        <v>46</v>
      </c>
      <c r="J77">
        <v>33</v>
      </c>
      <c r="K77" s="5">
        <v>45060.073611111111</v>
      </c>
    </row>
    <row r="78" spans="1:13" x14ac:dyDescent="0.25">
      <c r="A78" t="s">
        <v>1890</v>
      </c>
      <c r="B78">
        <v>0.38679525100000001</v>
      </c>
      <c r="C78">
        <v>5</v>
      </c>
      <c r="D78">
        <v>2023</v>
      </c>
      <c r="E78">
        <v>5</v>
      </c>
      <c r="F78" t="s">
        <v>7501</v>
      </c>
      <c r="G78">
        <v>14</v>
      </c>
      <c r="H78">
        <v>2</v>
      </c>
      <c r="I78">
        <v>6</v>
      </c>
      <c r="J78">
        <v>59</v>
      </c>
      <c r="K78" s="5">
        <v>45060.087500000001</v>
      </c>
    </row>
    <row r="79" spans="1:13" x14ac:dyDescent="0.25">
      <c r="A79" t="s">
        <v>1891</v>
      </c>
      <c r="B79">
        <v>0.222697492</v>
      </c>
      <c r="C79">
        <v>5</v>
      </c>
      <c r="D79">
        <v>2023</v>
      </c>
      <c r="E79">
        <v>5</v>
      </c>
      <c r="F79" t="s">
        <v>7501</v>
      </c>
      <c r="G79">
        <v>14</v>
      </c>
      <c r="H79">
        <v>2</v>
      </c>
      <c r="I79">
        <v>27</v>
      </c>
      <c r="J79">
        <v>21</v>
      </c>
      <c r="K79" s="5">
        <v>45060.102083333331</v>
      </c>
    </row>
    <row r="80" spans="1:13" x14ac:dyDescent="0.25">
      <c r="A80" t="s">
        <v>1892</v>
      </c>
      <c r="B80">
        <v>8.3750770000000002E-2</v>
      </c>
      <c r="C80">
        <v>5</v>
      </c>
      <c r="D80">
        <v>2023</v>
      </c>
      <c r="E80">
        <v>5</v>
      </c>
      <c r="F80" t="s">
        <v>7501</v>
      </c>
      <c r="G80">
        <v>14</v>
      </c>
      <c r="H80">
        <v>2</v>
      </c>
      <c r="I80">
        <v>47</v>
      </c>
      <c r="J80">
        <v>33</v>
      </c>
      <c r="K80" s="5">
        <v>45060.115972222222</v>
      </c>
    </row>
    <row r="81" spans="1:11" x14ac:dyDescent="0.25">
      <c r="A81" t="s">
        <v>1893</v>
      </c>
      <c r="B81">
        <v>0.26406608500000001</v>
      </c>
      <c r="C81">
        <v>5</v>
      </c>
      <c r="D81">
        <v>2023</v>
      </c>
      <c r="E81">
        <v>5</v>
      </c>
      <c r="F81" t="s">
        <v>7501</v>
      </c>
      <c r="G81">
        <v>14</v>
      </c>
      <c r="H81">
        <v>3</v>
      </c>
      <c r="I81">
        <v>8</v>
      </c>
      <c r="J81">
        <v>3</v>
      </c>
      <c r="K81" s="5">
        <v>45060.130555555559</v>
      </c>
    </row>
    <row r="82" spans="1:11" x14ac:dyDescent="0.25">
      <c r="A82" t="s">
        <v>1894</v>
      </c>
      <c r="B82">
        <v>0.43579667599999999</v>
      </c>
      <c r="C82">
        <v>5</v>
      </c>
      <c r="D82">
        <v>2023</v>
      </c>
      <c r="E82">
        <v>5</v>
      </c>
      <c r="F82" t="s">
        <v>7501</v>
      </c>
      <c r="G82">
        <v>14</v>
      </c>
      <c r="H82">
        <v>3</v>
      </c>
      <c r="I82">
        <v>28</v>
      </c>
      <c r="J82">
        <v>19</v>
      </c>
      <c r="K82" s="5">
        <v>45060.144444444442</v>
      </c>
    </row>
    <row r="83" spans="1:11" x14ac:dyDescent="0.25">
      <c r="A83" t="s">
        <v>1895</v>
      </c>
      <c r="B83">
        <v>0.46001826800000001</v>
      </c>
      <c r="C83">
        <v>5</v>
      </c>
      <c r="D83">
        <v>2023</v>
      </c>
      <c r="E83">
        <v>5</v>
      </c>
      <c r="F83" t="s">
        <v>7501</v>
      </c>
      <c r="G83">
        <v>14</v>
      </c>
      <c r="H83">
        <v>3</v>
      </c>
      <c r="I83">
        <v>48</v>
      </c>
      <c r="J83">
        <v>45</v>
      </c>
      <c r="K83" s="5">
        <v>45060.158333333333</v>
      </c>
    </row>
    <row r="84" spans="1:11" x14ac:dyDescent="0.25">
      <c r="A84" t="s">
        <v>1896</v>
      </c>
      <c r="B84">
        <v>0.34872698000000002</v>
      </c>
      <c r="C84">
        <v>5</v>
      </c>
      <c r="D84">
        <v>2023</v>
      </c>
      <c r="E84">
        <v>5</v>
      </c>
      <c r="F84" t="s">
        <v>7501</v>
      </c>
      <c r="G84">
        <v>14</v>
      </c>
      <c r="H84">
        <v>4</v>
      </c>
      <c r="I84">
        <v>9</v>
      </c>
      <c r="J84">
        <v>13</v>
      </c>
      <c r="K84" s="5">
        <v>45060.17291666667</v>
      </c>
    </row>
    <row r="85" spans="1:11" x14ac:dyDescent="0.25">
      <c r="A85" t="s">
        <v>1897</v>
      </c>
      <c r="B85">
        <v>0.60316825900000004</v>
      </c>
      <c r="C85">
        <v>5</v>
      </c>
      <c r="D85">
        <v>2023</v>
      </c>
      <c r="E85">
        <v>5</v>
      </c>
      <c r="F85" t="s">
        <v>7501</v>
      </c>
      <c r="G85">
        <v>14</v>
      </c>
      <c r="H85">
        <v>4</v>
      </c>
      <c r="I85">
        <v>29</v>
      </c>
      <c r="J85">
        <v>35</v>
      </c>
      <c r="K85" s="5">
        <v>45060.186805555553</v>
      </c>
    </row>
    <row r="86" spans="1:11" x14ac:dyDescent="0.25">
      <c r="A86" t="s">
        <v>1898</v>
      </c>
      <c r="B86">
        <v>0.655201229</v>
      </c>
      <c r="C86">
        <v>5</v>
      </c>
      <c r="D86">
        <v>2023</v>
      </c>
      <c r="E86">
        <v>5</v>
      </c>
      <c r="F86" t="s">
        <v>7501</v>
      </c>
      <c r="G86">
        <v>14</v>
      </c>
      <c r="H86">
        <v>4</v>
      </c>
      <c r="I86">
        <v>50</v>
      </c>
      <c r="J86">
        <v>5</v>
      </c>
      <c r="K86" s="5">
        <v>45060.201388888891</v>
      </c>
    </row>
    <row r="87" spans="1:11" x14ac:dyDescent="0.25">
      <c r="A87" t="s">
        <v>1899</v>
      </c>
      <c r="B87">
        <v>0.85884170000000004</v>
      </c>
      <c r="C87">
        <v>5</v>
      </c>
      <c r="D87">
        <v>2023</v>
      </c>
      <c r="E87">
        <v>5</v>
      </c>
      <c r="F87" t="s">
        <v>7501</v>
      </c>
      <c r="G87">
        <v>14</v>
      </c>
      <c r="H87">
        <v>5</v>
      </c>
      <c r="I87">
        <v>10</v>
      </c>
      <c r="J87">
        <v>22</v>
      </c>
      <c r="K87" s="5">
        <v>45060.215277777781</v>
      </c>
    </row>
    <row r="88" spans="1:11" x14ac:dyDescent="0.25">
      <c r="A88" t="s">
        <v>1900</v>
      </c>
      <c r="B88">
        <v>0.51402669499999998</v>
      </c>
      <c r="C88">
        <v>5</v>
      </c>
      <c r="D88">
        <v>2023</v>
      </c>
      <c r="E88">
        <v>5</v>
      </c>
      <c r="F88" t="s">
        <v>7501</v>
      </c>
      <c r="G88">
        <v>14</v>
      </c>
      <c r="H88">
        <v>5</v>
      </c>
      <c r="I88">
        <v>30</v>
      </c>
      <c r="J88">
        <v>48</v>
      </c>
      <c r="K88" s="5">
        <v>45060.229166666664</v>
      </c>
    </row>
    <row r="89" spans="1:11" x14ac:dyDescent="0.25">
      <c r="A89" t="s">
        <v>1901</v>
      </c>
      <c r="B89">
        <v>0.84689145099999996</v>
      </c>
      <c r="C89">
        <v>5</v>
      </c>
      <c r="D89">
        <v>2023</v>
      </c>
      <c r="E89">
        <v>5</v>
      </c>
      <c r="F89" t="s">
        <v>7501</v>
      </c>
      <c r="G89">
        <v>14</v>
      </c>
      <c r="H89">
        <v>5</v>
      </c>
      <c r="I89">
        <v>51</v>
      </c>
      <c r="J89">
        <v>14</v>
      </c>
      <c r="K89" s="5">
        <v>45060.243750000001</v>
      </c>
    </row>
    <row r="90" spans="1:11" x14ac:dyDescent="0.25">
      <c r="A90" t="s">
        <v>1902</v>
      </c>
      <c r="B90">
        <v>0.44780500600000001</v>
      </c>
      <c r="C90">
        <v>5</v>
      </c>
      <c r="D90">
        <v>2023</v>
      </c>
      <c r="E90">
        <v>5</v>
      </c>
      <c r="F90" t="s">
        <v>7501</v>
      </c>
      <c r="G90">
        <v>14</v>
      </c>
      <c r="H90">
        <v>6</v>
      </c>
      <c r="I90">
        <v>11</v>
      </c>
      <c r="J90">
        <v>30</v>
      </c>
      <c r="K90" s="5">
        <v>45060.257638888892</v>
      </c>
    </row>
    <row r="91" spans="1:11" x14ac:dyDescent="0.25">
      <c r="A91" t="s">
        <v>1903</v>
      </c>
      <c r="B91">
        <v>0.82660026200000003</v>
      </c>
      <c r="C91">
        <v>5</v>
      </c>
      <c r="D91">
        <v>2023</v>
      </c>
      <c r="E91">
        <v>5</v>
      </c>
      <c r="F91" t="s">
        <v>7501</v>
      </c>
      <c r="G91">
        <v>14</v>
      </c>
      <c r="H91">
        <v>6</v>
      </c>
      <c r="I91">
        <v>31</v>
      </c>
      <c r="J91">
        <v>46</v>
      </c>
      <c r="K91" s="5">
        <v>45060.271527777775</v>
      </c>
    </row>
    <row r="92" spans="1:11" x14ac:dyDescent="0.25">
      <c r="A92" t="s">
        <v>1904</v>
      </c>
      <c r="B92">
        <v>0.77068281199999999</v>
      </c>
      <c r="C92">
        <v>5</v>
      </c>
      <c r="D92">
        <v>2023</v>
      </c>
      <c r="E92">
        <v>5</v>
      </c>
      <c r="F92" t="s">
        <v>7501</v>
      </c>
      <c r="G92">
        <v>14</v>
      </c>
      <c r="H92">
        <v>6</v>
      </c>
      <c r="I92">
        <v>52</v>
      </c>
      <c r="J92">
        <v>25</v>
      </c>
      <c r="K92" s="5">
        <v>45060.286111111112</v>
      </c>
    </row>
    <row r="93" spans="1:11" x14ac:dyDescent="0.25">
      <c r="A93" t="s">
        <v>1905</v>
      </c>
      <c r="B93">
        <v>0.39275648699999999</v>
      </c>
      <c r="C93">
        <v>5</v>
      </c>
      <c r="D93">
        <v>2023</v>
      </c>
      <c r="E93">
        <v>5</v>
      </c>
      <c r="F93" t="s">
        <v>7501</v>
      </c>
      <c r="G93">
        <v>14</v>
      </c>
      <c r="H93">
        <v>7</v>
      </c>
      <c r="I93">
        <v>12</v>
      </c>
      <c r="J93">
        <v>49</v>
      </c>
      <c r="K93" s="5">
        <v>45060.3</v>
      </c>
    </row>
    <row r="94" spans="1:11" x14ac:dyDescent="0.25">
      <c r="A94" t="s">
        <v>1906</v>
      </c>
      <c r="B94">
        <v>0.36294695100000002</v>
      </c>
      <c r="C94">
        <v>5</v>
      </c>
      <c r="D94">
        <v>2023</v>
      </c>
      <c r="E94">
        <v>5</v>
      </c>
      <c r="F94" t="s">
        <v>7501</v>
      </c>
      <c r="G94">
        <v>14</v>
      </c>
      <c r="H94">
        <v>7</v>
      </c>
      <c r="I94">
        <v>33</v>
      </c>
      <c r="J94">
        <v>8</v>
      </c>
      <c r="K94" s="5">
        <v>45060.314583333333</v>
      </c>
    </row>
    <row r="95" spans="1:11" x14ac:dyDescent="0.25">
      <c r="A95" t="s">
        <v>1907</v>
      </c>
      <c r="B95">
        <v>0.473913533</v>
      </c>
      <c r="C95">
        <v>5</v>
      </c>
      <c r="D95">
        <v>2023</v>
      </c>
      <c r="E95">
        <v>5</v>
      </c>
      <c r="F95" t="s">
        <v>7501</v>
      </c>
      <c r="G95">
        <v>14</v>
      </c>
      <c r="H95">
        <v>7</v>
      </c>
      <c r="I95">
        <v>53</v>
      </c>
      <c r="J95">
        <v>49</v>
      </c>
      <c r="K95" s="5">
        <v>45060.328472222223</v>
      </c>
    </row>
    <row r="96" spans="1:11" x14ac:dyDescent="0.25">
      <c r="A96" t="s">
        <v>1908</v>
      </c>
      <c r="B96">
        <v>0.424142874</v>
      </c>
      <c r="C96">
        <v>5</v>
      </c>
      <c r="D96">
        <v>2023</v>
      </c>
      <c r="E96">
        <v>5</v>
      </c>
      <c r="F96" t="s">
        <v>7501</v>
      </c>
      <c r="G96">
        <v>14</v>
      </c>
      <c r="H96">
        <v>8</v>
      </c>
      <c r="I96">
        <v>14</v>
      </c>
      <c r="J96">
        <v>6</v>
      </c>
      <c r="K96" s="5">
        <v>45060.343055555553</v>
      </c>
    </row>
    <row r="97" spans="1:11" x14ac:dyDescent="0.25">
      <c r="A97" t="s">
        <v>1909</v>
      </c>
      <c r="B97">
        <v>0.42664266899999997</v>
      </c>
      <c r="C97">
        <v>5</v>
      </c>
      <c r="D97">
        <v>2023</v>
      </c>
      <c r="E97">
        <v>5</v>
      </c>
      <c r="F97" t="s">
        <v>7501</v>
      </c>
      <c r="G97">
        <v>14</v>
      </c>
      <c r="H97">
        <v>8</v>
      </c>
      <c r="I97">
        <v>34</v>
      </c>
      <c r="J97">
        <v>34</v>
      </c>
      <c r="K97" s="5">
        <v>45060.356944444444</v>
      </c>
    </row>
    <row r="98" spans="1:11" x14ac:dyDescent="0.25">
      <c r="A98" t="s">
        <v>1910</v>
      </c>
      <c r="B98">
        <v>0.38593781599999999</v>
      </c>
      <c r="C98">
        <v>5</v>
      </c>
      <c r="D98">
        <v>2023</v>
      </c>
      <c r="E98">
        <v>5</v>
      </c>
      <c r="F98" t="s">
        <v>7501</v>
      </c>
      <c r="G98">
        <v>14</v>
      </c>
      <c r="H98">
        <v>8</v>
      </c>
      <c r="I98">
        <v>55</v>
      </c>
      <c r="J98">
        <v>0</v>
      </c>
      <c r="K98" s="5">
        <v>45060.371527777781</v>
      </c>
    </row>
    <row r="99" spans="1:11" x14ac:dyDescent="0.25">
      <c r="A99" t="s">
        <v>1911</v>
      </c>
      <c r="B99">
        <v>0.40059995999999998</v>
      </c>
      <c r="C99">
        <v>5</v>
      </c>
      <c r="D99">
        <v>2023</v>
      </c>
      <c r="E99">
        <v>5</v>
      </c>
      <c r="F99" t="s">
        <v>7501</v>
      </c>
      <c r="G99">
        <v>14</v>
      </c>
      <c r="H99">
        <v>9</v>
      </c>
      <c r="I99">
        <v>15</v>
      </c>
      <c r="J99">
        <v>29</v>
      </c>
      <c r="K99" s="5">
        <v>45060.385416666664</v>
      </c>
    </row>
    <row r="100" spans="1:11" x14ac:dyDescent="0.25">
      <c r="A100" t="s">
        <v>1912</v>
      </c>
      <c r="B100">
        <v>0.158354827</v>
      </c>
      <c r="C100">
        <v>5</v>
      </c>
      <c r="D100">
        <v>2023</v>
      </c>
      <c r="E100">
        <v>5</v>
      </c>
      <c r="F100" t="s">
        <v>7501</v>
      </c>
      <c r="G100">
        <v>14</v>
      </c>
      <c r="H100">
        <v>9</v>
      </c>
      <c r="I100">
        <v>35</v>
      </c>
      <c r="J100">
        <v>43</v>
      </c>
      <c r="K100" s="5">
        <v>45060.399305555555</v>
      </c>
    </row>
    <row r="101" spans="1:11" x14ac:dyDescent="0.25">
      <c r="A101" t="s">
        <v>1913</v>
      </c>
      <c r="B101">
        <v>0.356814664</v>
      </c>
      <c r="C101">
        <v>5</v>
      </c>
      <c r="D101">
        <v>2023</v>
      </c>
      <c r="E101">
        <v>5</v>
      </c>
      <c r="F101" t="s">
        <v>7501</v>
      </c>
      <c r="G101">
        <v>14</v>
      </c>
      <c r="H101">
        <v>9</v>
      </c>
      <c r="I101">
        <v>55</v>
      </c>
      <c r="J101">
        <v>59</v>
      </c>
      <c r="K101" s="5">
        <v>45060.413194444445</v>
      </c>
    </row>
    <row r="102" spans="1:11" x14ac:dyDescent="0.25">
      <c r="A102" t="s">
        <v>1914</v>
      </c>
      <c r="B102">
        <v>8.1036757000000001E-2</v>
      </c>
      <c r="C102">
        <v>5</v>
      </c>
      <c r="D102">
        <v>2023</v>
      </c>
      <c r="E102">
        <v>5</v>
      </c>
      <c r="F102" t="s">
        <v>7501</v>
      </c>
      <c r="G102">
        <v>14</v>
      </c>
      <c r="H102">
        <v>10</v>
      </c>
      <c r="I102">
        <v>16</v>
      </c>
      <c r="J102">
        <v>16</v>
      </c>
      <c r="K102" s="5">
        <v>45060.427777777775</v>
      </c>
    </row>
    <row r="103" spans="1:11" x14ac:dyDescent="0.25">
      <c r="A103" t="s">
        <v>1915</v>
      </c>
      <c r="B103">
        <v>0.15034055800000001</v>
      </c>
      <c r="C103">
        <v>5</v>
      </c>
      <c r="D103">
        <v>2023</v>
      </c>
      <c r="E103">
        <v>5</v>
      </c>
      <c r="F103" t="s">
        <v>7501</v>
      </c>
      <c r="G103">
        <v>14</v>
      </c>
      <c r="H103">
        <v>10</v>
      </c>
      <c r="I103">
        <v>36</v>
      </c>
      <c r="J103">
        <v>32</v>
      </c>
      <c r="K103" s="5">
        <v>45060.441666666666</v>
      </c>
    </row>
    <row r="104" spans="1:11" x14ac:dyDescent="0.25">
      <c r="A104" t="s">
        <v>1916</v>
      </c>
      <c r="B104">
        <v>5.3464722999999999E-2</v>
      </c>
      <c r="C104">
        <v>5</v>
      </c>
      <c r="D104">
        <v>2023</v>
      </c>
      <c r="E104">
        <v>5</v>
      </c>
      <c r="F104" t="s">
        <v>7501</v>
      </c>
      <c r="G104">
        <v>14</v>
      </c>
      <c r="H104">
        <v>10</v>
      </c>
      <c r="I104">
        <v>56</v>
      </c>
      <c r="J104">
        <v>52</v>
      </c>
      <c r="K104" s="5">
        <v>45060.455555555556</v>
      </c>
    </row>
    <row r="105" spans="1:11" x14ac:dyDescent="0.25">
      <c r="A105" t="s">
        <v>1917</v>
      </c>
      <c r="B105">
        <v>0.31165756700000002</v>
      </c>
      <c r="C105">
        <v>5</v>
      </c>
      <c r="D105">
        <v>2023</v>
      </c>
      <c r="E105">
        <v>5</v>
      </c>
      <c r="F105" t="s">
        <v>7501</v>
      </c>
      <c r="G105">
        <v>14</v>
      </c>
      <c r="H105">
        <v>11</v>
      </c>
      <c r="I105">
        <v>17</v>
      </c>
      <c r="J105">
        <v>13</v>
      </c>
      <c r="K105" s="5">
        <v>45060.470138888886</v>
      </c>
    </row>
    <row r="106" spans="1:11" x14ac:dyDescent="0.25">
      <c r="A106" t="s">
        <v>1918</v>
      </c>
      <c r="B106">
        <v>0.12386135299999999</v>
      </c>
      <c r="C106">
        <v>5</v>
      </c>
      <c r="D106">
        <v>2023</v>
      </c>
      <c r="E106">
        <v>5</v>
      </c>
      <c r="F106" t="s">
        <v>7501</v>
      </c>
      <c r="G106">
        <v>14</v>
      </c>
      <c r="H106">
        <v>11</v>
      </c>
      <c r="I106">
        <v>37</v>
      </c>
      <c r="J106">
        <v>33</v>
      </c>
      <c r="K106" s="5">
        <v>45060.484027777777</v>
      </c>
    </row>
    <row r="107" spans="1:11" x14ac:dyDescent="0.25">
      <c r="A107" t="s">
        <v>1919</v>
      </c>
      <c r="B107">
        <v>0.52136760400000004</v>
      </c>
      <c r="C107">
        <v>5</v>
      </c>
      <c r="D107">
        <v>2023</v>
      </c>
      <c r="E107">
        <v>5</v>
      </c>
      <c r="F107" t="s">
        <v>7501</v>
      </c>
      <c r="G107">
        <v>14</v>
      </c>
      <c r="H107">
        <v>11</v>
      </c>
      <c r="I107">
        <v>57</v>
      </c>
      <c r="J107">
        <v>54</v>
      </c>
      <c r="K107" s="5">
        <v>45060.497916666667</v>
      </c>
    </row>
    <row r="108" spans="1:11" x14ac:dyDescent="0.25">
      <c r="A108" t="s">
        <v>1920</v>
      </c>
      <c r="B108">
        <v>0.52892041199999995</v>
      </c>
      <c r="C108">
        <v>5</v>
      </c>
      <c r="D108">
        <v>2023</v>
      </c>
      <c r="E108">
        <v>5</v>
      </c>
      <c r="F108" t="s">
        <v>7501</v>
      </c>
      <c r="G108">
        <v>14</v>
      </c>
      <c r="H108">
        <v>12</v>
      </c>
      <c r="I108">
        <v>18</v>
      </c>
      <c r="J108">
        <v>22</v>
      </c>
      <c r="K108" s="5">
        <v>45060.512499999997</v>
      </c>
    </row>
    <row r="109" spans="1:11" x14ac:dyDescent="0.25">
      <c r="A109" t="s">
        <v>1921</v>
      </c>
      <c r="B109">
        <v>0.67162644299999996</v>
      </c>
      <c r="C109">
        <v>5</v>
      </c>
      <c r="D109">
        <v>2023</v>
      </c>
      <c r="E109">
        <v>5</v>
      </c>
      <c r="F109" t="s">
        <v>7501</v>
      </c>
      <c r="G109">
        <v>14</v>
      </c>
      <c r="H109">
        <v>12</v>
      </c>
      <c r="I109">
        <v>38</v>
      </c>
      <c r="J109">
        <v>51</v>
      </c>
      <c r="K109" s="5">
        <v>45060.526388888888</v>
      </c>
    </row>
    <row r="110" spans="1:11" x14ac:dyDescent="0.25">
      <c r="A110" t="s">
        <v>1922</v>
      </c>
      <c r="B110">
        <v>0.63622240600000002</v>
      </c>
      <c r="C110">
        <v>5</v>
      </c>
      <c r="D110">
        <v>2023</v>
      </c>
      <c r="E110">
        <v>5</v>
      </c>
      <c r="F110" t="s">
        <v>7501</v>
      </c>
      <c r="G110">
        <v>14</v>
      </c>
      <c r="H110">
        <v>12</v>
      </c>
      <c r="I110">
        <v>59</v>
      </c>
      <c r="J110">
        <v>9</v>
      </c>
      <c r="K110" s="5">
        <v>45060.540972222225</v>
      </c>
    </row>
    <row r="111" spans="1:11" x14ac:dyDescent="0.25">
      <c r="A111" t="s">
        <v>1923</v>
      </c>
      <c r="B111">
        <v>0.40093406300000001</v>
      </c>
      <c r="C111">
        <v>5</v>
      </c>
      <c r="D111">
        <v>2023</v>
      </c>
      <c r="E111">
        <v>5</v>
      </c>
      <c r="F111" t="s">
        <v>7501</v>
      </c>
      <c r="G111">
        <v>14</v>
      </c>
      <c r="H111">
        <v>13</v>
      </c>
      <c r="I111">
        <v>19</v>
      </c>
      <c r="J111">
        <v>27</v>
      </c>
      <c r="K111" s="5">
        <v>45060.554861111108</v>
      </c>
    </row>
    <row r="112" spans="1:11" x14ac:dyDescent="0.25">
      <c r="A112" t="s">
        <v>1924</v>
      </c>
      <c r="B112">
        <v>0.29704469300000003</v>
      </c>
      <c r="C112">
        <v>5</v>
      </c>
      <c r="D112">
        <v>2023</v>
      </c>
      <c r="E112">
        <v>5</v>
      </c>
      <c r="F112" t="s">
        <v>7501</v>
      </c>
      <c r="G112">
        <v>14</v>
      </c>
      <c r="H112">
        <v>13</v>
      </c>
      <c r="I112">
        <v>39</v>
      </c>
      <c r="J112">
        <v>41</v>
      </c>
      <c r="K112" s="5">
        <v>45060.568749999999</v>
      </c>
    </row>
    <row r="113" spans="1:13" x14ac:dyDescent="0.25">
      <c r="A113" t="s">
        <v>1925</v>
      </c>
      <c r="B113">
        <v>0.46296257000000002</v>
      </c>
      <c r="C113">
        <v>5</v>
      </c>
      <c r="D113">
        <v>2023</v>
      </c>
      <c r="E113">
        <v>5</v>
      </c>
      <c r="F113" t="s">
        <v>7501</v>
      </c>
      <c r="G113">
        <v>14</v>
      </c>
      <c r="H113">
        <v>14</v>
      </c>
      <c r="I113">
        <v>0</v>
      </c>
      <c r="J113">
        <v>4</v>
      </c>
      <c r="K113" s="5">
        <v>45060.583333333336</v>
      </c>
    </row>
    <row r="114" spans="1:13" x14ac:dyDescent="0.25">
      <c r="A114" t="s">
        <v>1926</v>
      </c>
      <c r="B114">
        <v>0.38972799800000002</v>
      </c>
      <c r="C114">
        <v>5</v>
      </c>
      <c r="D114">
        <v>2023</v>
      </c>
      <c r="E114">
        <v>5</v>
      </c>
      <c r="F114" t="s">
        <v>7501</v>
      </c>
      <c r="G114">
        <v>14</v>
      </c>
      <c r="H114">
        <v>14</v>
      </c>
      <c r="I114">
        <v>20</v>
      </c>
      <c r="J114">
        <v>26</v>
      </c>
      <c r="K114" s="5">
        <v>45060.597222222219</v>
      </c>
    </row>
    <row r="115" spans="1:13" x14ac:dyDescent="0.25">
      <c r="A115" t="s">
        <v>1927</v>
      </c>
      <c r="B115">
        <v>0.33395805099999998</v>
      </c>
      <c r="C115">
        <v>5</v>
      </c>
      <c r="D115">
        <v>2023</v>
      </c>
      <c r="E115">
        <v>5</v>
      </c>
      <c r="F115" t="s">
        <v>7501</v>
      </c>
      <c r="G115">
        <v>14</v>
      </c>
      <c r="H115">
        <v>14</v>
      </c>
      <c r="I115">
        <v>40</v>
      </c>
      <c r="J115">
        <v>43</v>
      </c>
      <c r="K115" s="5">
        <v>45060.611111111109</v>
      </c>
    </row>
    <row r="116" spans="1:13" x14ac:dyDescent="0.25">
      <c r="A116" t="s">
        <v>1928</v>
      </c>
      <c r="B116">
        <v>0.80514323700000001</v>
      </c>
      <c r="C116">
        <v>5</v>
      </c>
      <c r="D116">
        <v>2023</v>
      </c>
      <c r="E116">
        <v>5</v>
      </c>
      <c r="F116" t="s">
        <v>7501</v>
      </c>
      <c r="G116">
        <v>14</v>
      </c>
      <c r="H116">
        <v>15</v>
      </c>
      <c r="I116">
        <v>1</v>
      </c>
      <c r="J116">
        <v>3</v>
      </c>
      <c r="K116" s="5">
        <v>45060.625694444447</v>
      </c>
    </row>
    <row r="117" spans="1:13" x14ac:dyDescent="0.25">
      <c r="A117" t="s">
        <v>1929</v>
      </c>
      <c r="B117">
        <v>0.60941248400000003</v>
      </c>
      <c r="C117">
        <v>5</v>
      </c>
      <c r="D117">
        <v>2023</v>
      </c>
      <c r="E117">
        <v>5</v>
      </c>
      <c r="F117" t="s">
        <v>7501</v>
      </c>
      <c r="G117">
        <v>14</v>
      </c>
      <c r="H117">
        <v>15</v>
      </c>
      <c r="I117">
        <v>21</v>
      </c>
      <c r="J117">
        <v>33</v>
      </c>
      <c r="K117" s="5">
        <v>45060.63958333333</v>
      </c>
    </row>
    <row r="118" spans="1:13" x14ac:dyDescent="0.25">
      <c r="A118" t="s">
        <v>1930</v>
      </c>
      <c r="B118">
        <v>0.29083073500000001</v>
      </c>
      <c r="C118">
        <v>5</v>
      </c>
      <c r="D118">
        <v>2023</v>
      </c>
      <c r="E118">
        <v>5</v>
      </c>
      <c r="F118" t="s">
        <v>7501</v>
      </c>
      <c r="G118">
        <v>14</v>
      </c>
      <c r="H118">
        <v>15</v>
      </c>
      <c r="I118">
        <v>41</v>
      </c>
      <c r="J118">
        <v>58</v>
      </c>
      <c r="K118" s="5">
        <v>45060.65347222222</v>
      </c>
    </row>
    <row r="119" spans="1:13" x14ac:dyDescent="0.25">
      <c r="A119" t="s">
        <v>1931</v>
      </c>
      <c r="B119">
        <v>0.56702011299999999</v>
      </c>
      <c r="C119">
        <v>5</v>
      </c>
      <c r="D119">
        <v>2023</v>
      </c>
      <c r="E119">
        <v>5</v>
      </c>
      <c r="F119" t="s">
        <v>7501</v>
      </c>
      <c r="G119">
        <v>14</v>
      </c>
      <c r="H119">
        <v>16</v>
      </c>
      <c r="I119">
        <v>2</v>
      </c>
      <c r="J119">
        <v>23</v>
      </c>
      <c r="K119" s="5">
        <v>45060.668055555558</v>
      </c>
    </row>
    <row r="120" spans="1:13" x14ac:dyDescent="0.25">
      <c r="A120" t="s">
        <v>1932</v>
      </c>
      <c r="B120">
        <v>0.72049156299999995</v>
      </c>
      <c r="C120">
        <v>5</v>
      </c>
      <c r="D120">
        <v>2023</v>
      </c>
      <c r="E120">
        <v>5</v>
      </c>
      <c r="F120" t="s">
        <v>7501</v>
      </c>
      <c r="G120">
        <v>14</v>
      </c>
      <c r="H120">
        <v>16</v>
      </c>
      <c r="I120">
        <v>22</v>
      </c>
      <c r="J120">
        <v>42</v>
      </c>
      <c r="K120" s="5">
        <v>45060.681944444441</v>
      </c>
    </row>
    <row r="121" spans="1:13" x14ac:dyDescent="0.25">
      <c r="A121" t="s">
        <v>1933</v>
      </c>
      <c r="B121">
        <v>0.53143864600000001</v>
      </c>
      <c r="C121">
        <v>5</v>
      </c>
      <c r="D121">
        <v>2023</v>
      </c>
      <c r="E121">
        <v>5</v>
      </c>
      <c r="F121" t="s">
        <v>7501</v>
      </c>
      <c r="G121">
        <v>14</v>
      </c>
      <c r="H121">
        <v>16</v>
      </c>
      <c r="I121">
        <v>42</v>
      </c>
      <c r="J121">
        <v>57</v>
      </c>
      <c r="K121" s="5">
        <v>45060.695833333331</v>
      </c>
    </row>
    <row r="122" spans="1:13" x14ac:dyDescent="0.25">
      <c r="A122" t="s">
        <v>1934</v>
      </c>
      <c r="B122">
        <v>0.43373974799999998</v>
      </c>
      <c r="C122">
        <v>5</v>
      </c>
      <c r="D122">
        <v>2023</v>
      </c>
      <c r="E122">
        <v>5</v>
      </c>
      <c r="F122" t="s">
        <v>7501</v>
      </c>
      <c r="G122">
        <v>14</v>
      </c>
      <c r="H122">
        <v>17</v>
      </c>
      <c r="I122">
        <v>3</v>
      </c>
      <c r="J122">
        <v>36</v>
      </c>
      <c r="K122" s="5">
        <v>45060.710416666669</v>
      </c>
    </row>
    <row r="123" spans="1:13" x14ac:dyDescent="0.25">
      <c r="A123" t="s">
        <v>1935</v>
      </c>
      <c r="B123">
        <v>0.346161265</v>
      </c>
      <c r="C123">
        <v>5</v>
      </c>
      <c r="D123">
        <v>2023</v>
      </c>
      <c r="E123">
        <v>5</v>
      </c>
      <c r="F123" t="s">
        <v>7501</v>
      </c>
      <c r="G123">
        <v>14</v>
      </c>
      <c r="H123">
        <v>17</v>
      </c>
      <c r="I123">
        <v>23</v>
      </c>
      <c r="J123">
        <v>58</v>
      </c>
      <c r="K123" s="5">
        <v>45060.724305555559</v>
      </c>
    </row>
    <row r="124" spans="1:13" x14ac:dyDescent="0.25">
      <c r="A124" t="s">
        <v>1936</v>
      </c>
      <c r="B124">
        <v>0.26158484799999998</v>
      </c>
      <c r="C124">
        <v>5</v>
      </c>
      <c r="D124">
        <v>2023</v>
      </c>
      <c r="E124">
        <v>5</v>
      </c>
      <c r="F124" t="s">
        <v>7501</v>
      </c>
      <c r="G124">
        <v>14</v>
      </c>
      <c r="H124">
        <v>17</v>
      </c>
      <c r="I124">
        <v>44</v>
      </c>
      <c r="J124">
        <v>15</v>
      </c>
      <c r="K124" s="5">
        <v>45060.738888888889</v>
      </c>
    </row>
    <row r="125" spans="1:13" x14ac:dyDescent="0.25">
      <c r="A125" t="s">
        <v>1937</v>
      </c>
      <c r="B125">
        <v>0.41257956699999998</v>
      </c>
      <c r="C125">
        <v>5</v>
      </c>
      <c r="D125">
        <v>2023</v>
      </c>
      <c r="E125">
        <v>5</v>
      </c>
      <c r="F125" t="s">
        <v>7501</v>
      </c>
      <c r="G125">
        <v>14</v>
      </c>
      <c r="H125">
        <v>18</v>
      </c>
      <c r="I125">
        <v>4</v>
      </c>
      <c r="J125">
        <v>47</v>
      </c>
      <c r="K125" s="5">
        <v>45060.75277777778</v>
      </c>
    </row>
    <row r="126" spans="1:13" x14ac:dyDescent="0.25">
      <c r="A126" t="s">
        <v>1938</v>
      </c>
      <c r="B126">
        <v>0.520231369</v>
      </c>
      <c r="C126">
        <v>5</v>
      </c>
      <c r="D126">
        <v>2023</v>
      </c>
      <c r="E126">
        <v>5</v>
      </c>
      <c r="F126" t="s">
        <v>7501</v>
      </c>
      <c r="G126">
        <v>14</v>
      </c>
      <c r="H126">
        <v>18</v>
      </c>
      <c r="I126">
        <v>25</v>
      </c>
      <c r="J126">
        <v>7</v>
      </c>
      <c r="K126" s="5">
        <v>45060.767361111109</v>
      </c>
    </row>
    <row r="127" spans="1:13" x14ac:dyDescent="0.25">
      <c r="A127" t="s">
        <v>1939</v>
      </c>
      <c r="B127">
        <v>0.49269284400000002</v>
      </c>
      <c r="C127">
        <v>5</v>
      </c>
      <c r="D127">
        <v>2023</v>
      </c>
      <c r="E127">
        <v>5</v>
      </c>
      <c r="F127" t="s">
        <v>7501</v>
      </c>
      <c r="G127">
        <v>14</v>
      </c>
      <c r="H127">
        <v>18</v>
      </c>
      <c r="I127">
        <v>45</v>
      </c>
      <c r="J127">
        <v>37</v>
      </c>
      <c r="K127" s="5">
        <v>45060.78125</v>
      </c>
    </row>
    <row r="128" spans="1:13" x14ac:dyDescent="0.25">
      <c r="A128" t="s">
        <v>1940</v>
      </c>
      <c r="B128">
        <v>0.34210537800000002</v>
      </c>
      <c r="C128">
        <v>5</v>
      </c>
      <c r="D128">
        <v>2023</v>
      </c>
      <c r="E128">
        <v>5</v>
      </c>
      <c r="F128" t="s">
        <v>7501</v>
      </c>
      <c r="G128">
        <v>14</v>
      </c>
      <c r="H128">
        <v>19</v>
      </c>
      <c r="I128">
        <v>6</v>
      </c>
      <c r="J128">
        <v>4</v>
      </c>
      <c r="K128" s="5">
        <v>45060.79583333333</v>
      </c>
      <c r="M128" s="6"/>
    </row>
    <row r="129" spans="1:13" x14ac:dyDescent="0.25">
      <c r="A129" t="s">
        <v>1941</v>
      </c>
      <c r="B129">
        <v>0.85858607799999997</v>
      </c>
      <c r="C129">
        <v>5</v>
      </c>
      <c r="D129">
        <v>2023</v>
      </c>
      <c r="E129">
        <v>5</v>
      </c>
      <c r="F129" t="s">
        <v>7501</v>
      </c>
      <c r="G129">
        <v>14</v>
      </c>
      <c r="H129">
        <v>19</v>
      </c>
      <c r="I129">
        <v>26</v>
      </c>
      <c r="J129">
        <v>23</v>
      </c>
      <c r="K129" s="5">
        <v>45060.80972222222</v>
      </c>
    </row>
    <row r="130" spans="1:13" x14ac:dyDescent="0.25">
      <c r="A130" t="s">
        <v>1942</v>
      </c>
      <c r="B130">
        <v>0.28360137400000002</v>
      </c>
      <c r="C130">
        <v>5</v>
      </c>
      <c r="D130">
        <v>2023</v>
      </c>
      <c r="E130">
        <v>5</v>
      </c>
      <c r="F130" t="s">
        <v>7501</v>
      </c>
      <c r="G130">
        <v>14</v>
      </c>
      <c r="H130">
        <v>19</v>
      </c>
      <c r="I130">
        <v>46</v>
      </c>
      <c r="J130">
        <v>59</v>
      </c>
      <c r="K130" s="5">
        <v>45060.823611111111</v>
      </c>
    </row>
    <row r="131" spans="1:13" x14ac:dyDescent="0.25">
      <c r="A131" t="s">
        <v>1943</v>
      </c>
      <c r="B131">
        <v>0.28433930299999999</v>
      </c>
      <c r="C131">
        <v>5</v>
      </c>
      <c r="D131">
        <v>2023</v>
      </c>
      <c r="E131">
        <v>5</v>
      </c>
      <c r="F131" t="s">
        <v>7501</v>
      </c>
      <c r="G131">
        <v>14</v>
      </c>
      <c r="H131">
        <v>20</v>
      </c>
      <c r="I131">
        <v>7</v>
      </c>
      <c r="J131">
        <v>21</v>
      </c>
      <c r="K131" s="5">
        <v>45060.838194444441</v>
      </c>
    </row>
    <row r="132" spans="1:13" x14ac:dyDescent="0.25">
      <c r="A132" t="s">
        <v>1944</v>
      </c>
      <c r="B132">
        <v>0.24815675300000001</v>
      </c>
      <c r="C132">
        <v>5</v>
      </c>
      <c r="D132">
        <v>2023</v>
      </c>
      <c r="E132">
        <v>5</v>
      </c>
      <c r="F132" t="s">
        <v>7501</v>
      </c>
      <c r="G132">
        <v>14</v>
      </c>
      <c r="H132">
        <v>20</v>
      </c>
      <c r="I132">
        <v>27</v>
      </c>
      <c r="J132">
        <v>41</v>
      </c>
      <c r="K132" s="5">
        <v>45060.852083333331</v>
      </c>
    </row>
    <row r="133" spans="1:13" x14ac:dyDescent="0.25">
      <c r="A133" t="s">
        <v>1945</v>
      </c>
      <c r="B133">
        <v>0.46404905299999999</v>
      </c>
      <c r="C133">
        <v>5</v>
      </c>
      <c r="D133">
        <v>2023</v>
      </c>
      <c r="E133">
        <v>5</v>
      </c>
      <c r="F133" t="s">
        <v>7501</v>
      </c>
      <c r="G133">
        <v>14</v>
      </c>
      <c r="H133">
        <v>20</v>
      </c>
      <c r="I133">
        <v>48</v>
      </c>
      <c r="J133">
        <v>7</v>
      </c>
      <c r="K133" s="5">
        <v>45060.866666666669</v>
      </c>
    </row>
    <row r="134" spans="1:13" x14ac:dyDescent="0.25">
      <c r="A134" t="s">
        <v>1946</v>
      </c>
      <c r="B134">
        <v>0.42360392800000002</v>
      </c>
      <c r="C134">
        <v>5</v>
      </c>
      <c r="D134">
        <v>2023</v>
      </c>
      <c r="E134">
        <v>5</v>
      </c>
      <c r="F134" t="s">
        <v>7501</v>
      </c>
      <c r="G134">
        <v>14</v>
      </c>
      <c r="H134">
        <v>21</v>
      </c>
      <c r="I134">
        <v>8</v>
      </c>
      <c r="J134">
        <v>36</v>
      </c>
      <c r="K134" s="5">
        <v>45060.880555555559</v>
      </c>
    </row>
    <row r="135" spans="1:13" x14ac:dyDescent="0.25">
      <c r="A135" t="s">
        <v>1947</v>
      </c>
      <c r="B135">
        <v>0.411784663</v>
      </c>
      <c r="C135">
        <v>5</v>
      </c>
      <c r="D135">
        <v>2023</v>
      </c>
      <c r="E135">
        <v>5</v>
      </c>
      <c r="F135" t="s">
        <v>7501</v>
      </c>
      <c r="G135">
        <v>14</v>
      </c>
      <c r="H135">
        <v>21</v>
      </c>
      <c r="I135">
        <v>28</v>
      </c>
      <c r="J135">
        <v>59</v>
      </c>
      <c r="K135" s="5">
        <v>45060.894444444442</v>
      </c>
    </row>
    <row r="136" spans="1:13" x14ac:dyDescent="0.25">
      <c r="A136" t="s">
        <v>1948</v>
      </c>
      <c r="B136">
        <v>0.37113285899999998</v>
      </c>
      <c r="C136">
        <v>5</v>
      </c>
      <c r="D136">
        <v>2023</v>
      </c>
      <c r="E136">
        <v>5</v>
      </c>
      <c r="F136" t="s">
        <v>7501</v>
      </c>
      <c r="G136">
        <v>14</v>
      </c>
      <c r="H136">
        <v>21</v>
      </c>
      <c r="I136">
        <v>49</v>
      </c>
      <c r="J136">
        <v>23</v>
      </c>
      <c r="K136" s="5">
        <v>45060.90902777778</v>
      </c>
    </row>
    <row r="137" spans="1:13" x14ac:dyDescent="0.25">
      <c r="A137" t="s">
        <v>1949</v>
      </c>
      <c r="B137">
        <v>0.37660459899999998</v>
      </c>
      <c r="C137">
        <v>5</v>
      </c>
      <c r="D137">
        <v>2023</v>
      </c>
      <c r="E137">
        <v>5</v>
      </c>
      <c r="F137" t="s">
        <v>7501</v>
      </c>
      <c r="G137">
        <v>14</v>
      </c>
      <c r="H137">
        <v>22</v>
      </c>
      <c r="I137">
        <v>9</v>
      </c>
      <c r="J137">
        <v>43</v>
      </c>
      <c r="K137" s="5">
        <v>45060.92291666667</v>
      </c>
    </row>
    <row r="138" spans="1:13" x14ac:dyDescent="0.25">
      <c r="A138" t="s">
        <v>1950</v>
      </c>
      <c r="B138">
        <v>0.41537370400000001</v>
      </c>
      <c r="C138">
        <v>5</v>
      </c>
      <c r="D138">
        <v>2023</v>
      </c>
      <c r="E138">
        <v>5</v>
      </c>
      <c r="F138" t="s">
        <v>7501</v>
      </c>
      <c r="G138">
        <v>14</v>
      </c>
      <c r="H138">
        <v>22</v>
      </c>
      <c r="I138">
        <v>30</v>
      </c>
      <c r="J138">
        <v>13</v>
      </c>
      <c r="K138" s="5">
        <v>45060.9375</v>
      </c>
    </row>
    <row r="139" spans="1:13" x14ac:dyDescent="0.25">
      <c r="A139" t="s">
        <v>1951</v>
      </c>
      <c r="B139">
        <v>0.58716506599999996</v>
      </c>
      <c r="C139">
        <v>5</v>
      </c>
      <c r="D139">
        <v>2023</v>
      </c>
      <c r="E139">
        <v>5</v>
      </c>
      <c r="F139" t="s">
        <v>7501</v>
      </c>
      <c r="G139">
        <v>14</v>
      </c>
      <c r="H139">
        <v>22</v>
      </c>
      <c r="I139">
        <v>50</v>
      </c>
      <c r="J139">
        <v>35</v>
      </c>
      <c r="K139" s="5">
        <v>45060.951388888891</v>
      </c>
    </row>
    <row r="140" spans="1:13" x14ac:dyDescent="0.25">
      <c r="A140" t="s">
        <v>1952</v>
      </c>
      <c r="B140">
        <v>0.43372741599999998</v>
      </c>
      <c r="C140">
        <v>5</v>
      </c>
      <c r="D140">
        <v>2023</v>
      </c>
      <c r="E140">
        <v>5</v>
      </c>
      <c r="F140" t="s">
        <v>7501</v>
      </c>
      <c r="G140">
        <v>14</v>
      </c>
      <c r="H140">
        <v>23</v>
      </c>
      <c r="I140">
        <v>11</v>
      </c>
      <c r="J140">
        <v>1</v>
      </c>
      <c r="K140" s="5">
        <v>45060.96597222222</v>
      </c>
    </row>
    <row r="141" spans="1:13" x14ac:dyDescent="0.25">
      <c r="A141" t="s">
        <v>1953</v>
      </c>
      <c r="B141">
        <v>0.35991258399999998</v>
      </c>
      <c r="C141">
        <v>5</v>
      </c>
      <c r="D141">
        <v>2023</v>
      </c>
      <c r="E141">
        <v>5</v>
      </c>
      <c r="F141" t="s">
        <v>7501</v>
      </c>
      <c r="G141">
        <v>14</v>
      </c>
      <c r="H141">
        <v>23</v>
      </c>
      <c r="I141">
        <v>31</v>
      </c>
      <c r="J141">
        <v>38</v>
      </c>
      <c r="K141" s="5">
        <v>45060.979861111111</v>
      </c>
      <c r="M141" s="6"/>
    </row>
    <row r="142" spans="1:13" x14ac:dyDescent="0.25">
      <c r="A142" t="s">
        <v>1954</v>
      </c>
      <c r="B142">
        <v>0.68037548199999998</v>
      </c>
      <c r="C142">
        <v>5</v>
      </c>
      <c r="D142">
        <v>2023</v>
      </c>
      <c r="E142">
        <v>5</v>
      </c>
      <c r="F142" t="s">
        <v>7501</v>
      </c>
      <c r="G142">
        <v>14</v>
      </c>
      <c r="H142">
        <v>23</v>
      </c>
      <c r="I142">
        <v>52</v>
      </c>
      <c r="J142">
        <v>6</v>
      </c>
      <c r="K142" s="5">
        <v>45060.994444444441</v>
      </c>
    </row>
    <row r="143" spans="1:13" x14ac:dyDescent="0.25">
      <c r="A143" t="s">
        <v>1955</v>
      </c>
      <c r="B143">
        <v>0.103377659</v>
      </c>
      <c r="C143">
        <v>5</v>
      </c>
      <c r="D143">
        <v>2023</v>
      </c>
      <c r="E143">
        <v>5</v>
      </c>
      <c r="F143" t="s">
        <v>7501</v>
      </c>
      <c r="G143">
        <v>15</v>
      </c>
      <c r="H143">
        <v>0</v>
      </c>
      <c r="I143">
        <v>12</v>
      </c>
      <c r="J143">
        <v>27</v>
      </c>
      <c r="K143" s="5">
        <v>45061.008333333331</v>
      </c>
    </row>
    <row r="144" spans="1:13" x14ac:dyDescent="0.25">
      <c r="A144" t="s">
        <v>1956</v>
      </c>
      <c r="B144">
        <v>9.3834087999999996E-2</v>
      </c>
      <c r="C144">
        <v>5</v>
      </c>
      <c r="D144">
        <v>2023</v>
      </c>
      <c r="E144">
        <v>5</v>
      </c>
      <c r="F144" t="s">
        <v>7501</v>
      </c>
      <c r="G144">
        <v>15</v>
      </c>
      <c r="H144">
        <v>0</v>
      </c>
      <c r="I144">
        <v>32</v>
      </c>
      <c r="J144">
        <v>53</v>
      </c>
      <c r="K144" s="5">
        <v>45061.022222222222</v>
      </c>
    </row>
    <row r="145" spans="1:11" x14ac:dyDescent="0.25">
      <c r="A145" t="s">
        <v>1957</v>
      </c>
      <c r="B145">
        <v>0.41232991299999999</v>
      </c>
      <c r="C145">
        <v>5</v>
      </c>
      <c r="D145">
        <v>2023</v>
      </c>
      <c r="E145">
        <v>5</v>
      </c>
      <c r="F145" t="s">
        <v>7501</v>
      </c>
      <c r="G145">
        <v>15</v>
      </c>
      <c r="H145">
        <v>0</v>
      </c>
      <c r="I145">
        <v>53</v>
      </c>
      <c r="J145">
        <v>26</v>
      </c>
      <c r="K145" s="5">
        <v>45061.036805555559</v>
      </c>
    </row>
    <row r="146" spans="1:11" x14ac:dyDescent="0.25">
      <c r="A146" t="s">
        <v>1958</v>
      </c>
      <c r="B146">
        <v>0.43331416900000003</v>
      </c>
      <c r="C146">
        <v>5</v>
      </c>
      <c r="D146">
        <v>2023</v>
      </c>
      <c r="E146">
        <v>5</v>
      </c>
      <c r="F146" t="s">
        <v>7501</v>
      </c>
      <c r="G146">
        <v>15</v>
      </c>
      <c r="H146">
        <v>1</v>
      </c>
      <c r="I146">
        <v>13</v>
      </c>
      <c r="J146">
        <v>48</v>
      </c>
      <c r="K146" s="5">
        <v>45061.050694444442</v>
      </c>
    </row>
    <row r="147" spans="1:11" x14ac:dyDescent="0.25">
      <c r="A147" t="s">
        <v>1959</v>
      </c>
      <c r="B147">
        <v>0.40171028600000003</v>
      </c>
      <c r="C147">
        <v>5</v>
      </c>
      <c r="D147">
        <v>2023</v>
      </c>
      <c r="E147">
        <v>5</v>
      </c>
      <c r="F147" t="s">
        <v>7501</v>
      </c>
      <c r="G147">
        <v>15</v>
      </c>
      <c r="H147">
        <v>1</v>
      </c>
      <c r="I147">
        <v>34</v>
      </c>
      <c r="J147">
        <v>5</v>
      </c>
      <c r="K147" s="5">
        <v>45061.06527777778</v>
      </c>
    </row>
    <row r="148" spans="1:11" x14ac:dyDescent="0.25">
      <c r="A148" t="s">
        <v>1960</v>
      </c>
      <c r="B148">
        <v>0.61301204499999995</v>
      </c>
      <c r="C148">
        <v>5</v>
      </c>
      <c r="D148">
        <v>2023</v>
      </c>
      <c r="E148">
        <v>5</v>
      </c>
      <c r="F148" t="s">
        <v>7501</v>
      </c>
      <c r="G148">
        <v>15</v>
      </c>
      <c r="H148">
        <v>1</v>
      </c>
      <c r="I148">
        <v>54</v>
      </c>
      <c r="J148">
        <v>24</v>
      </c>
      <c r="K148" s="5">
        <v>45061.07916666667</v>
      </c>
    </row>
    <row r="149" spans="1:11" x14ac:dyDescent="0.25">
      <c r="A149" t="s">
        <v>1961</v>
      </c>
      <c r="B149">
        <v>0.17345697500000001</v>
      </c>
      <c r="C149">
        <v>5</v>
      </c>
      <c r="D149">
        <v>2023</v>
      </c>
      <c r="E149">
        <v>5</v>
      </c>
      <c r="F149" t="s">
        <v>7501</v>
      </c>
      <c r="G149">
        <v>15</v>
      </c>
      <c r="H149">
        <v>2</v>
      </c>
      <c r="I149">
        <v>14</v>
      </c>
      <c r="J149">
        <v>50</v>
      </c>
      <c r="K149" s="5">
        <v>45061.093055555553</v>
      </c>
    </row>
    <row r="150" spans="1:11" x14ac:dyDescent="0.25">
      <c r="A150" t="s">
        <v>1962</v>
      </c>
      <c r="B150">
        <v>0.14382327</v>
      </c>
      <c r="C150">
        <v>5</v>
      </c>
      <c r="D150">
        <v>2023</v>
      </c>
      <c r="E150">
        <v>5</v>
      </c>
      <c r="F150" t="s">
        <v>7501</v>
      </c>
      <c r="G150">
        <v>15</v>
      </c>
      <c r="H150">
        <v>2</v>
      </c>
      <c r="I150">
        <v>35</v>
      </c>
      <c r="J150">
        <v>20</v>
      </c>
      <c r="K150" s="5">
        <v>45061.107638888891</v>
      </c>
    </row>
    <row r="151" spans="1:11" x14ac:dyDescent="0.25">
      <c r="A151" t="s">
        <v>1963</v>
      </c>
      <c r="B151">
        <v>8.1319541999999995E-2</v>
      </c>
      <c r="C151">
        <v>5</v>
      </c>
      <c r="D151">
        <v>2023</v>
      </c>
      <c r="E151">
        <v>5</v>
      </c>
      <c r="F151" t="s">
        <v>7501</v>
      </c>
      <c r="G151">
        <v>15</v>
      </c>
      <c r="H151">
        <v>2</v>
      </c>
      <c r="I151">
        <v>56</v>
      </c>
      <c r="J151">
        <v>14</v>
      </c>
      <c r="K151" s="5">
        <v>45061.12222222222</v>
      </c>
    </row>
    <row r="152" spans="1:11" x14ac:dyDescent="0.25">
      <c r="A152" t="s">
        <v>1964</v>
      </c>
      <c r="B152">
        <v>0.10129635300000001</v>
      </c>
      <c r="C152">
        <v>5</v>
      </c>
      <c r="D152">
        <v>2023</v>
      </c>
      <c r="E152">
        <v>5</v>
      </c>
      <c r="F152" t="s">
        <v>7501</v>
      </c>
      <c r="G152">
        <v>15</v>
      </c>
      <c r="H152">
        <v>3</v>
      </c>
      <c r="I152">
        <v>16</v>
      </c>
      <c r="J152">
        <v>44</v>
      </c>
      <c r="K152" s="5">
        <v>45061.136111111111</v>
      </c>
    </row>
    <row r="153" spans="1:11" x14ac:dyDescent="0.25">
      <c r="A153" t="s">
        <v>1965</v>
      </c>
      <c r="B153">
        <v>0.270792904</v>
      </c>
      <c r="C153">
        <v>5</v>
      </c>
      <c r="D153">
        <v>2023</v>
      </c>
      <c r="E153">
        <v>5</v>
      </c>
      <c r="F153" t="s">
        <v>7501</v>
      </c>
      <c r="G153">
        <v>15</v>
      </c>
      <c r="H153">
        <v>3</v>
      </c>
      <c r="I153">
        <v>37</v>
      </c>
      <c r="J153">
        <v>10</v>
      </c>
      <c r="K153" s="5">
        <v>45061.150694444441</v>
      </c>
    </row>
    <row r="154" spans="1:11" x14ac:dyDescent="0.25">
      <c r="A154" t="s">
        <v>1966</v>
      </c>
      <c r="B154">
        <v>0.14094308799999999</v>
      </c>
      <c r="C154">
        <v>5</v>
      </c>
      <c r="D154">
        <v>2023</v>
      </c>
      <c r="E154">
        <v>5</v>
      </c>
      <c r="F154" t="s">
        <v>7501</v>
      </c>
      <c r="G154">
        <v>15</v>
      </c>
      <c r="H154">
        <v>3</v>
      </c>
      <c r="I154">
        <v>57</v>
      </c>
      <c r="J154">
        <v>42</v>
      </c>
      <c r="K154" s="5">
        <v>45061.164583333331</v>
      </c>
    </row>
    <row r="155" spans="1:11" x14ac:dyDescent="0.25">
      <c r="A155" t="s">
        <v>1967</v>
      </c>
      <c r="B155">
        <v>0.35910207599999999</v>
      </c>
      <c r="C155">
        <v>5</v>
      </c>
      <c r="D155">
        <v>2023</v>
      </c>
      <c r="E155">
        <v>5</v>
      </c>
      <c r="F155" t="s">
        <v>7501</v>
      </c>
      <c r="G155">
        <v>15</v>
      </c>
      <c r="H155">
        <v>4</v>
      </c>
      <c r="I155">
        <v>18</v>
      </c>
      <c r="J155">
        <v>33</v>
      </c>
      <c r="K155" s="5">
        <v>45061.179166666669</v>
      </c>
    </row>
    <row r="156" spans="1:11" x14ac:dyDescent="0.25">
      <c r="A156" t="s">
        <v>1968</v>
      </c>
      <c r="B156">
        <v>0.76366827400000004</v>
      </c>
      <c r="C156">
        <v>5</v>
      </c>
      <c r="D156">
        <v>2023</v>
      </c>
      <c r="E156">
        <v>5</v>
      </c>
      <c r="F156" t="s">
        <v>7501</v>
      </c>
      <c r="G156">
        <v>15</v>
      </c>
      <c r="H156">
        <v>4</v>
      </c>
      <c r="I156">
        <v>39</v>
      </c>
      <c r="J156">
        <v>2</v>
      </c>
      <c r="K156" s="5">
        <v>45061.193749999999</v>
      </c>
    </row>
    <row r="157" spans="1:11" x14ac:dyDescent="0.25">
      <c r="A157" t="s">
        <v>1969</v>
      </c>
      <c r="B157">
        <v>0.42910627699999998</v>
      </c>
      <c r="C157">
        <v>5</v>
      </c>
      <c r="D157">
        <v>2023</v>
      </c>
      <c r="E157">
        <v>5</v>
      </c>
      <c r="F157" t="s">
        <v>7501</v>
      </c>
      <c r="G157">
        <v>15</v>
      </c>
      <c r="H157">
        <v>4</v>
      </c>
      <c r="I157">
        <v>59</v>
      </c>
      <c r="J157">
        <v>32</v>
      </c>
      <c r="K157" s="5">
        <v>45061.207638888889</v>
      </c>
    </row>
    <row r="158" spans="1:11" x14ac:dyDescent="0.25">
      <c r="A158" t="s">
        <v>1970</v>
      </c>
      <c r="B158">
        <v>0.332938921</v>
      </c>
      <c r="C158">
        <v>5</v>
      </c>
      <c r="D158">
        <v>2023</v>
      </c>
      <c r="E158">
        <v>5</v>
      </c>
      <c r="F158" t="s">
        <v>7501</v>
      </c>
      <c r="G158">
        <v>15</v>
      </c>
      <c r="H158">
        <v>5</v>
      </c>
      <c r="I158">
        <v>19</v>
      </c>
      <c r="J158">
        <v>58</v>
      </c>
      <c r="K158" s="5">
        <v>45061.22152777778</v>
      </c>
    </row>
    <row r="159" spans="1:11" x14ac:dyDescent="0.25">
      <c r="A159" t="s">
        <v>1971</v>
      </c>
      <c r="B159">
        <v>0.73131007400000003</v>
      </c>
      <c r="C159">
        <v>5</v>
      </c>
      <c r="D159">
        <v>2023</v>
      </c>
      <c r="E159">
        <v>5</v>
      </c>
      <c r="F159" t="s">
        <v>7501</v>
      </c>
      <c r="G159">
        <v>15</v>
      </c>
      <c r="H159">
        <v>5</v>
      </c>
      <c r="I159">
        <v>40</v>
      </c>
      <c r="J159">
        <v>19</v>
      </c>
      <c r="K159" s="5">
        <v>45061.236111111109</v>
      </c>
    </row>
    <row r="160" spans="1:11" x14ac:dyDescent="0.25">
      <c r="A160" t="s">
        <v>1972</v>
      </c>
      <c r="B160">
        <v>0.183361095</v>
      </c>
      <c r="C160">
        <v>5</v>
      </c>
      <c r="D160">
        <v>2023</v>
      </c>
      <c r="E160">
        <v>5</v>
      </c>
      <c r="F160" t="s">
        <v>7501</v>
      </c>
      <c r="G160">
        <v>15</v>
      </c>
      <c r="H160">
        <v>6</v>
      </c>
      <c r="I160">
        <v>0</v>
      </c>
      <c r="J160">
        <v>39</v>
      </c>
      <c r="K160" s="5">
        <v>45061.25</v>
      </c>
    </row>
    <row r="161" spans="1:11" x14ac:dyDescent="0.25">
      <c r="A161" t="s">
        <v>1973</v>
      </c>
      <c r="B161">
        <v>0.23272901500000001</v>
      </c>
      <c r="C161">
        <v>5</v>
      </c>
      <c r="D161">
        <v>2023</v>
      </c>
      <c r="E161">
        <v>5</v>
      </c>
      <c r="F161" t="s">
        <v>7501</v>
      </c>
      <c r="G161">
        <v>15</v>
      </c>
      <c r="H161">
        <v>6</v>
      </c>
      <c r="I161">
        <v>21</v>
      </c>
      <c r="J161">
        <v>15</v>
      </c>
      <c r="K161" s="5">
        <v>45061.26458333333</v>
      </c>
    </row>
    <row r="162" spans="1:11" x14ac:dyDescent="0.25">
      <c r="A162" t="s">
        <v>1974</v>
      </c>
      <c r="B162">
        <v>0.497299567</v>
      </c>
      <c r="C162">
        <v>5</v>
      </c>
      <c r="D162">
        <v>2023</v>
      </c>
      <c r="E162">
        <v>5</v>
      </c>
      <c r="F162" t="s">
        <v>7501</v>
      </c>
      <c r="G162">
        <v>15</v>
      </c>
      <c r="H162">
        <v>6</v>
      </c>
      <c r="I162">
        <v>41</v>
      </c>
      <c r="J162">
        <v>43</v>
      </c>
      <c r="K162" s="5">
        <v>45061.27847222222</v>
      </c>
    </row>
    <row r="163" spans="1:11" x14ac:dyDescent="0.25">
      <c r="A163" t="s">
        <v>1975</v>
      </c>
      <c r="B163">
        <v>0.48106487799999997</v>
      </c>
      <c r="C163">
        <v>5</v>
      </c>
      <c r="D163">
        <v>2023</v>
      </c>
      <c r="E163">
        <v>5</v>
      </c>
      <c r="F163" t="s">
        <v>7501</v>
      </c>
      <c r="G163">
        <v>15</v>
      </c>
      <c r="H163">
        <v>7</v>
      </c>
      <c r="I163">
        <v>2</v>
      </c>
      <c r="J163">
        <v>9</v>
      </c>
      <c r="K163" s="5">
        <v>45061.293055555558</v>
      </c>
    </row>
    <row r="164" spans="1:11" x14ac:dyDescent="0.25">
      <c r="A164" t="s">
        <v>1976</v>
      </c>
      <c r="B164">
        <v>0.265782297</v>
      </c>
      <c r="C164">
        <v>5</v>
      </c>
      <c r="D164">
        <v>2023</v>
      </c>
      <c r="E164">
        <v>5</v>
      </c>
      <c r="F164" t="s">
        <v>7501</v>
      </c>
      <c r="G164">
        <v>15</v>
      </c>
      <c r="H164">
        <v>7</v>
      </c>
      <c r="I164">
        <v>22</v>
      </c>
      <c r="J164">
        <v>48</v>
      </c>
      <c r="K164" s="5">
        <v>45061.306944444441</v>
      </c>
    </row>
    <row r="165" spans="1:11" x14ac:dyDescent="0.25">
      <c r="A165" t="s">
        <v>1977</v>
      </c>
      <c r="B165">
        <v>0.17039928300000001</v>
      </c>
      <c r="C165">
        <v>5</v>
      </c>
      <c r="D165">
        <v>2023</v>
      </c>
      <c r="E165">
        <v>5</v>
      </c>
      <c r="F165" t="s">
        <v>7501</v>
      </c>
      <c r="G165">
        <v>15</v>
      </c>
      <c r="H165">
        <v>7</v>
      </c>
      <c r="I165">
        <v>43</v>
      </c>
      <c r="J165">
        <v>20</v>
      </c>
      <c r="K165" s="5">
        <v>45061.321527777778</v>
      </c>
    </row>
    <row r="166" spans="1:11" x14ac:dyDescent="0.25">
      <c r="A166" t="s">
        <v>1978</v>
      </c>
      <c r="B166">
        <v>0.25666183300000001</v>
      </c>
      <c r="C166">
        <v>5</v>
      </c>
      <c r="D166">
        <v>2023</v>
      </c>
      <c r="E166">
        <v>5</v>
      </c>
      <c r="F166" t="s">
        <v>7501</v>
      </c>
      <c r="G166">
        <v>15</v>
      </c>
      <c r="H166">
        <v>8</v>
      </c>
      <c r="I166">
        <v>3</v>
      </c>
      <c r="J166">
        <v>52</v>
      </c>
      <c r="K166" s="5">
        <v>45061.335416666669</v>
      </c>
    </row>
    <row r="167" spans="1:11" x14ac:dyDescent="0.25">
      <c r="A167" t="s">
        <v>1979</v>
      </c>
      <c r="B167">
        <v>5.2394467E-2</v>
      </c>
      <c r="C167">
        <v>5</v>
      </c>
      <c r="D167">
        <v>2023</v>
      </c>
      <c r="E167">
        <v>5</v>
      </c>
      <c r="F167" t="s">
        <v>7501</v>
      </c>
      <c r="G167">
        <v>15</v>
      </c>
      <c r="H167">
        <v>8</v>
      </c>
      <c r="I167">
        <v>24</v>
      </c>
      <c r="J167">
        <v>22</v>
      </c>
      <c r="K167" s="5">
        <v>45061.35</v>
      </c>
    </row>
    <row r="168" spans="1:11" x14ac:dyDescent="0.25">
      <c r="A168" t="s">
        <v>1980</v>
      </c>
      <c r="B168">
        <v>8.0482979999999996E-2</v>
      </c>
      <c r="C168">
        <v>5</v>
      </c>
      <c r="D168">
        <v>2023</v>
      </c>
      <c r="E168">
        <v>5</v>
      </c>
      <c r="F168" t="s">
        <v>7501</v>
      </c>
      <c r="G168">
        <v>15</v>
      </c>
      <c r="H168">
        <v>8</v>
      </c>
      <c r="I168">
        <v>44</v>
      </c>
      <c r="J168">
        <v>56</v>
      </c>
      <c r="K168" s="5">
        <v>45061.363888888889</v>
      </c>
    </row>
    <row r="169" spans="1:11" x14ac:dyDescent="0.25">
      <c r="A169" t="s">
        <v>1981</v>
      </c>
      <c r="B169">
        <v>0.126813747</v>
      </c>
      <c r="C169">
        <v>5</v>
      </c>
      <c r="D169">
        <v>2023</v>
      </c>
      <c r="E169">
        <v>5</v>
      </c>
      <c r="F169" t="s">
        <v>7501</v>
      </c>
      <c r="G169">
        <v>15</v>
      </c>
      <c r="H169">
        <v>9</v>
      </c>
      <c r="I169">
        <v>5</v>
      </c>
      <c r="J169">
        <v>19</v>
      </c>
      <c r="K169" s="5">
        <v>45061.378472222219</v>
      </c>
    </row>
    <row r="170" spans="1:11" x14ac:dyDescent="0.25">
      <c r="A170" t="s">
        <v>1982</v>
      </c>
      <c r="B170">
        <v>7.1352721999999993E-2</v>
      </c>
      <c r="C170">
        <v>5</v>
      </c>
      <c r="D170">
        <v>2023</v>
      </c>
      <c r="E170">
        <v>5</v>
      </c>
      <c r="F170" t="s">
        <v>7501</v>
      </c>
      <c r="G170">
        <v>15</v>
      </c>
      <c r="H170">
        <v>9</v>
      </c>
      <c r="I170">
        <v>25</v>
      </c>
      <c r="J170">
        <v>54</v>
      </c>
      <c r="K170" s="5">
        <v>45061.392361111109</v>
      </c>
    </row>
    <row r="171" spans="1:11" x14ac:dyDescent="0.25">
      <c r="A171" t="s">
        <v>1983</v>
      </c>
      <c r="B171">
        <v>0.14457371899999999</v>
      </c>
      <c r="C171">
        <v>5</v>
      </c>
      <c r="D171">
        <v>2023</v>
      </c>
      <c r="E171">
        <v>5</v>
      </c>
      <c r="F171" t="s">
        <v>7501</v>
      </c>
      <c r="G171">
        <v>15</v>
      </c>
      <c r="H171">
        <v>9</v>
      </c>
      <c r="I171">
        <v>46</v>
      </c>
      <c r="J171">
        <v>21</v>
      </c>
      <c r="K171" s="5">
        <v>45061.406944444447</v>
      </c>
    </row>
    <row r="172" spans="1:11" x14ac:dyDescent="0.25">
      <c r="A172" t="s">
        <v>1984</v>
      </c>
      <c r="B172">
        <v>0.11614367</v>
      </c>
      <c r="C172">
        <v>5</v>
      </c>
      <c r="D172">
        <v>2023</v>
      </c>
      <c r="E172">
        <v>5</v>
      </c>
      <c r="F172" t="s">
        <v>7501</v>
      </c>
      <c r="G172">
        <v>15</v>
      </c>
      <c r="H172">
        <v>10</v>
      </c>
      <c r="I172">
        <v>6</v>
      </c>
      <c r="J172">
        <v>45</v>
      </c>
      <c r="K172" s="5">
        <v>45061.42083333333</v>
      </c>
    </row>
    <row r="173" spans="1:11" x14ac:dyDescent="0.25">
      <c r="A173" t="s">
        <v>1985</v>
      </c>
      <c r="B173">
        <v>7.2442285999999995E-2</v>
      </c>
      <c r="C173">
        <v>5</v>
      </c>
      <c r="D173">
        <v>2023</v>
      </c>
      <c r="E173">
        <v>5</v>
      </c>
      <c r="F173" t="s">
        <v>7501</v>
      </c>
      <c r="G173">
        <v>15</v>
      </c>
      <c r="H173">
        <v>10</v>
      </c>
      <c r="I173">
        <v>27</v>
      </c>
      <c r="J173">
        <v>31</v>
      </c>
      <c r="K173" s="5">
        <v>45061.435416666667</v>
      </c>
    </row>
    <row r="174" spans="1:11" x14ac:dyDescent="0.25">
      <c r="A174" t="s">
        <v>1986</v>
      </c>
      <c r="B174">
        <v>0.12861346700000001</v>
      </c>
      <c r="C174">
        <v>5</v>
      </c>
      <c r="D174">
        <v>2023</v>
      </c>
      <c r="E174">
        <v>5</v>
      </c>
      <c r="F174" t="s">
        <v>7501</v>
      </c>
      <c r="G174">
        <v>15</v>
      </c>
      <c r="H174">
        <v>10</v>
      </c>
      <c r="I174">
        <v>48</v>
      </c>
      <c r="J174">
        <v>7</v>
      </c>
      <c r="K174" s="5">
        <v>45061.45</v>
      </c>
    </row>
    <row r="175" spans="1:11" x14ac:dyDescent="0.25">
      <c r="A175" t="s">
        <v>1987</v>
      </c>
      <c r="B175">
        <v>0.88965969</v>
      </c>
      <c r="C175">
        <v>5</v>
      </c>
      <c r="D175">
        <v>2023</v>
      </c>
      <c r="E175">
        <v>5</v>
      </c>
      <c r="F175" t="s">
        <v>7501</v>
      </c>
      <c r="G175">
        <v>15</v>
      </c>
      <c r="H175">
        <v>11</v>
      </c>
      <c r="I175">
        <v>8</v>
      </c>
      <c r="J175">
        <v>32</v>
      </c>
      <c r="K175" s="5">
        <v>45061.463888888888</v>
      </c>
    </row>
    <row r="176" spans="1:11" x14ac:dyDescent="0.25">
      <c r="A176" t="s">
        <v>1988</v>
      </c>
      <c r="B176">
        <v>0.29917817099999999</v>
      </c>
      <c r="C176">
        <v>5</v>
      </c>
      <c r="D176">
        <v>2023</v>
      </c>
      <c r="E176">
        <v>5</v>
      </c>
      <c r="F176" t="s">
        <v>7501</v>
      </c>
      <c r="G176">
        <v>15</v>
      </c>
      <c r="H176">
        <v>11</v>
      </c>
      <c r="I176">
        <v>29</v>
      </c>
      <c r="J176">
        <v>0</v>
      </c>
      <c r="K176" s="5">
        <v>45061.478472222225</v>
      </c>
    </row>
    <row r="177" spans="1:11" x14ac:dyDescent="0.25">
      <c r="A177" t="s">
        <v>1989</v>
      </c>
      <c r="B177">
        <v>0.22480766599999999</v>
      </c>
      <c r="C177">
        <v>5</v>
      </c>
      <c r="D177">
        <v>2023</v>
      </c>
      <c r="E177">
        <v>5</v>
      </c>
      <c r="F177" t="s">
        <v>7501</v>
      </c>
      <c r="G177">
        <v>15</v>
      </c>
      <c r="H177">
        <v>11</v>
      </c>
      <c r="I177">
        <v>49</v>
      </c>
      <c r="J177">
        <v>25</v>
      </c>
      <c r="K177" s="5">
        <v>45061.492361111108</v>
      </c>
    </row>
    <row r="178" spans="1:11" x14ac:dyDescent="0.25">
      <c r="A178" t="s">
        <v>1990</v>
      </c>
      <c r="B178">
        <v>0.24124198299999999</v>
      </c>
      <c r="C178">
        <v>5</v>
      </c>
      <c r="D178">
        <v>2023</v>
      </c>
      <c r="E178">
        <v>5</v>
      </c>
      <c r="F178" t="s">
        <v>7501</v>
      </c>
      <c r="G178">
        <v>15</v>
      </c>
      <c r="H178">
        <v>12</v>
      </c>
      <c r="I178">
        <v>9</v>
      </c>
      <c r="J178">
        <v>54</v>
      </c>
      <c r="K178" s="5">
        <v>45061.506249999999</v>
      </c>
    </row>
    <row r="179" spans="1:11" x14ac:dyDescent="0.25">
      <c r="A179" t="s">
        <v>1991</v>
      </c>
      <c r="B179">
        <v>0.38967157800000002</v>
      </c>
      <c r="C179">
        <v>5</v>
      </c>
      <c r="D179">
        <v>2023</v>
      </c>
      <c r="E179">
        <v>5</v>
      </c>
      <c r="F179" t="s">
        <v>7501</v>
      </c>
      <c r="G179">
        <v>15</v>
      </c>
      <c r="H179">
        <v>12</v>
      </c>
      <c r="I179">
        <v>30</v>
      </c>
      <c r="J179">
        <v>49</v>
      </c>
      <c r="K179" s="5">
        <v>45061.520833333336</v>
      </c>
    </row>
    <row r="180" spans="1:11" x14ac:dyDescent="0.25">
      <c r="A180" t="s">
        <v>1992</v>
      </c>
      <c r="B180">
        <v>0.33071256900000001</v>
      </c>
      <c r="C180">
        <v>5</v>
      </c>
      <c r="D180">
        <v>2023</v>
      </c>
      <c r="E180">
        <v>5</v>
      </c>
      <c r="F180" t="s">
        <v>7501</v>
      </c>
      <c r="G180">
        <v>15</v>
      </c>
      <c r="H180">
        <v>12</v>
      </c>
      <c r="I180">
        <v>51</v>
      </c>
      <c r="J180">
        <v>18</v>
      </c>
      <c r="K180" s="5">
        <v>45061.535416666666</v>
      </c>
    </row>
    <row r="181" spans="1:11" x14ac:dyDescent="0.25">
      <c r="A181" t="s">
        <v>1993</v>
      </c>
      <c r="B181">
        <v>0.45794075299999998</v>
      </c>
      <c r="C181">
        <v>5</v>
      </c>
      <c r="D181">
        <v>2023</v>
      </c>
      <c r="E181">
        <v>5</v>
      </c>
      <c r="F181" t="s">
        <v>7501</v>
      </c>
      <c r="G181">
        <v>15</v>
      </c>
      <c r="H181">
        <v>13</v>
      </c>
      <c r="I181">
        <v>11</v>
      </c>
      <c r="J181">
        <v>45</v>
      </c>
      <c r="K181" s="5">
        <v>45061.549305555556</v>
      </c>
    </row>
    <row r="182" spans="1:11" x14ac:dyDescent="0.25">
      <c r="A182" t="s">
        <v>1994</v>
      </c>
      <c r="B182">
        <v>0.22990361200000001</v>
      </c>
      <c r="C182">
        <v>5</v>
      </c>
      <c r="D182">
        <v>2023</v>
      </c>
      <c r="E182">
        <v>5</v>
      </c>
      <c r="F182" t="s">
        <v>7501</v>
      </c>
      <c r="G182">
        <v>15</v>
      </c>
      <c r="H182">
        <v>13</v>
      </c>
      <c r="I182">
        <v>32</v>
      </c>
      <c r="J182">
        <v>12</v>
      </c>
      <c r="K182" s="5">
        <v>45061.563888888886</v>
      </c>
    </row>
    <row r="183" spans="1:11" x14ac:dyDescent="0.25">
      <c r="A183" t="s">
        <v>1995</v>
      </c>
      <c r="B183">
        <v>0.37006807400000002</v>
      </c>
      <c r="C183">
        <v>5</v>
      </c>
      <c r="D183">
        <v>2023</v>
      </c>
      <c r="E183">
        <v>5</v>
      </c>
      <c r="F183" t="s">
        <v>7501</v>
      </c>
      <c r="G183">
        <v>15</v>
      </c>
      <c r="H183">
        <v>13</v>
      </c>
      <c r="I183">
        <v>52</v>
      </c>
      <c r="J183">
        <v>37</v>
      </c>
      <c r="K183" s="5">
        <v>45061.577777777777</v>
      </c>
    </row>
    <row r="184" spans="1:11" x14ac:dyDescent="0.25">
      <c r="A184" t="s">
        <v>1996</v>
      </c>
      <c r="B184">
        <v>0.28814141900000001</v>
      </c>
      <c r="C184">
        <v>5</v>
      </c>
      <c r="D184">
        <v>2023</v>
      </c>
      <c r="E184">
        <v>5</v>
      </c>
      <c r="F184" t="s">
        <v>7501</v>
      </c>
      <c r="G184">
        <v>15</v>
      </c>
      <c r="H184">
        <v>14</v>
      </c>
      <c r="I184">
        <v>12</v>
      </c>
      <c r="J184">
        <v>57</v>
      </c>
      <c r="K184" s="5">
        <v>45061.591666666667</v>
      </c>
    </row>
    <row r="185" spans="1:11" x14ac:dyDescent="0.25">
      <c r="A185" t="s">
        <v>1997</v>
      </c>
      <c r="B185">
        <v>0.23987667200000001</v>
      </c>
      <c r="C185">
        <v>5</v>
      </c>
      <c r="D185">
        <v>2023</v>
      </c>
      <c r="E185">
        <v>5</v>
      </c>
      <c r="F185" t="s">
        <v>7501</v>
      </c>
      <c r="G185">
        <v>15</v>
      </c>
      <c r="H185">
        <v>14</v>
      </c>
      <c r="I185">
        <v>33</v>
      </c>
      <c r="J185">
        <v>30</v>
      </c>
      <c r="K185" s="5">
        <v>45061.606249999997</v>
      </c>
    </row>
    <row r="186" spans="1:11" x14ac:dyDescent="0.25">
      <c r="A186" t="s">
        <v>1998</v>
      </c>
      <c r="B186">
        <v>0.285976067</v>
      </c>
      <c r="C186">
        <v>5</v>
      </c>
      <c r="D186">
        <v>2023</v>
      </c>
      <c r="E186">
        <v>5</v>
      </c>
      <c r="F186" t="s">
        <v>7501</v>
      </c>
      <c r="G186">
        <v>15</v>
      </c>
      <c r="H186">
        <v>14</v>
      </c>
      <c r="I186">
        <v>54</v>
      </c>
      <c r="J186">
        <v>8</v>
      </c>
      <c r="K186" s="5">
        <v>45061.620833333334</v>
      </c>
    </row>
    <row r="187" spans="1:11" x14ac:dyDescent="0.25">
      <c r="A187" t="s">
        <v>1999</v>
      </c>
      <c r="B187">
        <v>0.238587245</v>
      </c>
      <c r="C187">
        <v>5</v>
      </c>
      <c r="D187">
        <v>2023</v>
      </c>
      <c r="E187">
        <v>5</v>
      </c>
      <c r="F187" t="s">
        <v>7501</v>
      </c>
      <c r="G187">
        <v>15</v>
      </c>
      <c r="H187">
        <v>15</v>
      </c>
      <c r="I187">
        <v>14</v>
      </c>
      <c r="J187">
        <v>46</v>
      </c>
      <c r="K187" s="5">
        <v>45061.634722222225</v>
      </c>
    </row>
    <row r="188" spans="1:11" x14ac:dyDescent="0.25">
      <c r="A188" t="s">
        <v>2000</v>
      </c>
      <c r="B188">
        <v>0.21648436300000001</v>
      </c>
      <c r="C188">
        <v>5</v>
      </c>
      <c r="D188">
        <v>2023</v>
      </c>
      <c r="E188">
        <v>5</v>
      </c>
      <c r="F188" t="s">
        <v>7501</v>
      </c>
      <c r="G188">
        <v>15</v>
      </c>
      <c r="H188">
        <v>15</v>
      </c>
      <c r="I188">
        <v>35</v>
      </c>
      <c r="J188">
        <v>13</v>
      </c>
      <c r="K188" s="5">
        <v>45061.649305555555</v>
      </c>
    </row>
    <row r="189" spans="1:11" x14ac:dyDescent="0.25">
      <c r="A189" t="s">
        <v>2001</v>
      </c>
      <c r="B189">
        <v>0.232095311</v>
      </c>
      <c r="C189">
        <v>5</v>
      </c>
      <c r="D189">
        <v>2023</v>
      </c>
      <c r="E189">
        <v>5</v>
      </c>
      <c r="F189" t="s">
        <v>7501</v>
      </c>
      <c r="G189">
        <v>15</v>
      </c>
      <c r="H189">
        <v>15</v>
      </c>
      <c r="I189">
        <v>55</v>
      </c>
      <c r="J189">
        <v>40</v>
      </c>
      <c r="K189" s="5">
        <v>45061.663194444445</v>
      </c>
    </row>
    <row r="190" spans="1:11" x14ac:dyDescent="0.25">
      <c r="A190" t="s">
        <v>2002</v>
      </c>
      <c r="B190">
        <v>0.35615952499999998</v>
      </c>
      <c r="C190">
        <v>5</v>
      </c>
      <c r="D190">
        <v>2023</v>
      </c>
      <c r="E190">
        <v>5</v>
      </c>
      <c r="F190" t="s">
        <v>7501</v>
      </c>
      <c r="G190">
        <v>15</v>
      </c>
      <c r="H190">
        <v>16</v>
      </c>
      <c r="I190">
        <v>16</v>
      </c>
      <c r="J190">
        <v>12</v>
      </c>
      <c r="K190" s="5">
        <v>45061.677777777775</v>
      </c>
    </row>
    <row r="191" spans="1:11" x14ac:dyDescent="0.25">
      <c r="A191" t="s">
        <v>2003</v>
      </c>
      <c r="B191">
        <v>0.26724383200000001</v>
      </c>
      <c r="C191">
        <v>5</v>
      </c>
      <c r="D191">
        <v>2023</v>
      </c>
      <c r="E191">
        <v>5</v>
      </c>
      <c r="F191" t="s">
        <v>7501</v>
      </c>
      <c r="G191">
        <v>15</v>
      </c>
      <c r="H191">
        <v>16</v>
      </c>
      <c r="I191">
        <v>36</v>
      </c>
      <c r="J191">
        <v>39</v>
      </c>
      <c r="K191" s="5">
        <v>45061.691666666666</v>
      </c>
    </row>
    <row r="192" spans="1:11" x14ac:dyDescent="0.25">
      <c r="A192" t="s">
        <v>2004</v>
      </c>
      <c r="B192">
        <v>0.74767740400000005</v>
      </c>
      <c r="C192">
        <v>5</v>
      </c>
      <c r="D192">
        <v>2023</v>
      </c>
      <c r="E192">
        <v>5</v>
      </c>
      <c r="F192" t="s">
        <v>7501</v>
      </c>
      <c r="G192">
        <v>15</v>
      </c>
      <c r="H192">
        <v>16</v>
      </c>
      <c r="I192">
        <v>57</v>
      </c>
      <c r="J192">
        <v>16</v>
      </c>
      <c r="K192" s="5">
        <v>45061.706250000003</v>
      </c>
    </row>
    <row r="193" spans="1:13" x14ac:dyDescent="0.25">
      <c r="A193" t="s">
        <v>2005</v>
      </c>
      <c r="B193">
        <v>7.9770763999999994E-2</v>
      </c>
      <c r="C193">
        <v>5</v>
      </c>
      <c r="D193">
        <v>2023</v>
      </c>
      <c r="E193">
        <v>5</v>
      </c>
      <c r="F193" t="s">
        <v>7501</v>
      </c>
      <c r="G193">
        <v>15</v>
      </c>
      <c r="H193">
        <v>17</v>
      </c>
      <c r="I193">
        <v>17</v>
      </c>
      <c r="J193">
        <v>53</v>
      </c>
      <c r="K193" s="5">
        <v>45061.720138888886</v>
      </c>
    </row>
    <row r="194" spans="1:13" x14ac:dyDescent="0.25">
      <c r="A194" t="s">
        <v>2006</v>
      </c>
      <c r="B194">
        <v>2.9348116E-2</v>
      </c>
      <c r="C194">
        <v>5</v>
      </c>
      <c r="D194">
        <v>2023</v>
      </c>
      <c r="E194">
        <v>5</v>
      </c>
      <c r="F194" t="s">
        <v>7501</v>
      </c>
      <c r="G194">
        <v>15</v>
      </c>
      <c r="H194">
        <v>17</v>
      </c>
      <c r="I194">
        <v>38</v>
      </c>
      <c r="J194">
        <v>26</v>
      </c>
      <c r="K194" s="5">
        <v>45061.734722222223</v>
      </c>
    </row>
    <row r="195" spans="1:13" x14ac:dyDescent="0.25">
      <c r="A195" t="s">
        <v>2007</v>
      </c>
      <c r="B195">
        <v>0.186602715</v>
      </c>
      <c r="C195">
        <v>5</v>
      </c>
      <c r="D195">
        <v>2023</v>
      </c>
      <c r="E195">
        <v>5</v>
      </c>
      <c r="F195" t="s">
        <v>7501</v>
      </c>
      <c r="G195">
        <v>15</v>
      </c>
      <c r="H195">
        <v>17</v>
      </c>
      <c r="I195">
        <v>58</v>
      </c>
      <c r="J195">
        <v>51</v>
      </c>
      <c r="K195" s="5">
        <v>45061.748611111114</v>
      </c>
    </row>
    <row r="196" spans="1:13" x14ac:dyDescent="0.25">
      <c r="A196" t="s">
        <v>2008</v>
      </c>
      <c r="B196">
        <v>0.203205571</v>
      </c>
      <c r="C196">
        <v>5</v>
      </c>
      <c r="D196">
        <v>2023</v>
      </c>
      <c r="E196">
        <v>5</v>
      </c>
      <c r="F196" t="s">
        <v>7501</v>
      </c>
      <c r="G196">
        <v>15</v>
      </c>
      <c r="H196">
        <v>18</v>
      </c>
      <c r="I196">
        <v>19</v>
      </c>
      <c r="J196">
        <v>27</v>
      </c>
      <c r="K196" s="5">
        <v>45061.763194444444</v>
      </c>
    </row>
    <row r="197" spans="1:13" x14ac:dyDescent="0.25">
      <c r="A197" t="s">
        <v>2009</v>
      </c>
      <c r="B197">
        <v>0.40505531500000003</v>
      </c>
      <c r="C197">
        <v>5</v>
      </c>
      <c r="D197">
        <v>2023</v>
      </c>
      <c r="E197">
        <v>5</v>
      </c>
      <c r="F197" t="s">
        <v>7501</v>
      </c>
      <c r="G197">
        <v>15</v>
      </c>
      <c r="H197">
        <v>18</v>
      </c>
      <c r="I197">
        <v>39</v>
      </c>
      <c r="J197">
        <v>57</v>
      </c>
      <c r="K197" s="5">
        <v>45061.777083333334</v>
      </c>
    </row>
    <row r="198" spans="1:13" x14ac:dyDescent="0.25">
      <c r="A198" t="s">
        <v>2010</v>
      </c>
      <c r="B198">
        <v>0.22164562600000001</v>
      </c>
      <c r="C198">
        <v>5</v>
      </c>
      <c r="D198">
        <v>2023</v>
      </c>
      <c r="E198">
        <v>5</v>
      </c>
      <c r="F198" t="s">
        <v>7501</v>
      </c>
      <c r="G198">
        <v>15</v>
      </c>
      <c r="H198">
        <v>19</v>
      </c>
      <c r="I198">
        <v>0</v>
      </c>
      <c r="J198">
        <v>22</v>
      </c>
      <c r="K198" s="5">
        <v>45061.791666666664</v>
      </c>
    </row>
    <row r="199" spans="1:13" x14ac:dyDescent="0.25">
      <c r="A199" t="s">
        <v>2011</v>
      </c>
      <c r="B199">
        <v>0.11410202999999999</v>
      </c>
      <c r="C199">
        <v>5</v>
      </c>
      <c r="D199">
        <v>2023</v>
      </c>
      <c r="E199">
        <v>5</v>
      </c>
      <c r="F199" t="s">
        <v>7501</v>
      </c>
      <c r="G199">
        <v>15</v>
      </c>
      <c r="H199">
        <v>19</v>
      </c>
      <c r="I199">
        <v>20</v>
      </c>
      <c r="J199">
        <v>55</v>
      </c>
      <c r="K199" s="5">
        <v>45061.805555555555</v>
      </c>
    </row>
    <row r="200" spans="1:13" x14ac:dyDescent="0.25">
      <c r="A200" t="s">
        <v>2012</v>
      </c>
      <c r="B200">
        <v>0.15000038099999999</v>
      </c>
      <c r="C200">
        <v>5</v>
      </c>
      <c r="D200">
        <v>2023</v>
      </c>
      <c r="E200">
        <v>5</v>
      </c>
      <c r="F200" t="s">
        <v>7501</v>
      </c>
      <c r="G200">
        <v>15</v>
      </c>
      <c r="H200">
        <v>19</v>
      </c>
      <c r="I200">
        <v>41</v>
      </c>
      <c r="J200">
        <v>27</v>
      </c>
      <c r="K200" s="5">
        <v>45061.820138888892</v>
      </c>
    </row>
    <row r="201" spans="1:13" x14ac:dyDescent="0.25">
      <c r="A201" t="s">
        <v>2013</v>
      </c>
      <c r="B201">
        <v>0.154456174</v>
      </c>
      <c r="C201">
        <v>5</v>
      </c>
      <c r="D201">
        <v>2023</v>
      </c>
      <c r="E201">
        <v>5</v>
      </c>
      <c r="F201" t="s">
        <v>7501</v>
      </c>
      <c r="G201">
        <v>15</v>
      </c>
      <c r="H201">
        <v>20</v>
      </c>
      <c r="I201">
        <v>2</v>
      </c>
      <c r="J201">
        <v>12</v>
      </c>
      <c r="K201" s="5">
        <v>45061.834722222222</v>
      </c>
    </row>
    <row r="202" spans="1:13" x14ac:dyDescent="0.25">
      <c r="A202" t="s">
        <v>2014</v>
      </c>
      <c r="B202">
        <v>0.16704182100000001</v>
      </c>
      <c r="C202">
        <v>5</v>
      </c>
      <c r="D202">
        <v>2023</v>
      </c>
      <c r="E202">
        <v>5</v>
      </c>
      <c r="F202" t="s">
        <v>7501</v>
      </c>
      <c r="G202">
        <v>15</v>
      </c>
      <c r="H202">
        <v>20</v>
      </c>
      <c r="I202">
        <v>22</v>
      </c>
      <c r="J202">
        <v>42</v>
      </c>
      <c r="K202" s="5">
        <v>45061.848611111112</v>
      </c>
    </row>
    <row r="203" spans="1:13" x14ac:dyDescent="0.25">
      <c r="A203" t="s">
        <v>2015</v>
      </c>
      <c r="B203">
        <v>0.41192853499999998</v>
      </c>
      <c r="C203">
        <v>5</v>
      </c>
      <c r="D203">
        <v>2023</v>
      </c>
      <c r="E203">
        <v>5</v>
      </c>
      <c r="F203" t="s">
        <v>7501</v>
      </c>
      <c r="G203">
        <v>15</v>
      </c>
      <c r="H203">
        <v>20</v>
      </c>
      <c r="I203">
        <v>43</v>
      </c>
      <c r="J203">
        <v>11</v>
      </c>
      <c r="K203" s="5">
        <v>45061.863194444442</v>
      </c>
    </row>
    <row r="204" spans="1:13" x14ac:dyDescent="0.25">
      <c r="A204" t="s">
        <v>2016</v>
      </c>
      <c r="B204">
        <v>0.40043024999999999</v>
      </c>
      <c r="C204">
        <v>5</v>
      </c>
      <c r="D204">
        <v>2023</v>
      </c>
      <c r="E204">
        <v>5</v>
      </c>
      <c r="F204" t="s">
        <v>7501</v>
      </c>
      <c r="G204">
        <v>15</v>
      </c>
      <c r="H204">
        <v>21</v>
      </c>
      <c r="I204">
        <v>3</v>
      </c>
      <c r="J204">
        <v>37</v>
      </c>
      <c r="K204" s="5">
        <v>45061.877083333333</v>
      </c>
    </row>
    <row r="205" spans="1:13" x14ac:dyDescent="0.25">
      <c r="A205" t="s">
        <v>2017</v>
      </c>
      <c r="B205">
        <v>0.23496034499999999</v>
      </c>
      <c r="C205">
        <v>5</v>
      </c>
      <c r="D205">
        <v>2023</v>
      </c>
      <c r="E205">
        <v>5</v>
      </c>
      <c r="F205" t="s">
        <v>7501</v>
      </c>
      <c r="G205">
        <v>15</v>
      </c>
      <c r="H205">
        <v>21</v>
      </c>
      <c r="I205">
        <v>24</v>
      </c>
      <c r="J205">
        <v>5</v>
      </c>
      <c r="K205" s="5">
        <v>45061.89166666667</v>
      </c>
    </row>
    <row r="206" spans="1:13" x14ac:dyDescent="0.25">
      <c r="A206" t="s">
        <v>2018</v>
      </c>
      <c r="B206">
        <v>0.20002314600000001</v>
      </c>
      <c r="C206">
        <v>5</v>
      </c>
      <c r="D206">
        <v>2023</v>
      </c>
      <c r="E206">
        <v>5</v>
      </c>
      <c r="F206" t="s">
        <v>7501</v>
      </c>
      <c r="G206">
        <v>15</v>
      </c>
      <c r="H206">
        <v>21</v>
      </c>
      <c r="I206">
        <v>44</v>
      </c>
      <c r="J206">
        <v>52</v>
      </c>
      <c r="K206" s="5">
        <v>45061.905555555553</v>
      </c>
      <c r="M206" s="6"/>
    </row>
    <row r="207" spans="1:13" x14ac:dyDescent="0.25">
      <c r="A207" t="s">
        <v>2019</v>
      </c>
      <c r="B207">
        <v>0.27007283100000001</v>
      </c>
      <c r="C207">
        <v>5</v>
      </c>
      <c r="D207">
        <v>2023</v>
      </c>
      <c r="E207">
        <v>5</v>
      </c>
      <c r="F207" t="s">
        <v>7501</v>
      </c>
      <c r="G207">
        <v>19</v>
      </c>
      <c r="H207">
        <v>0</v>
      </c>
      <c r="I207">
        <v>35</v>
      </c>
      <c r="J207">
        <v>12</v>
      </c>
      <c r="K207" s="5">
        <v>45065.024305555555</v>
      </c>
    </row>
    <row r="208" spans="1:13" x14ac:dyDescent="0.25">
      <c r="A208" t="s">
        <v>2020</v>
      </c>
      <c r="B208">
        <v>0.20502467199999999</v>
      </c>
      <c r="C208">
        <v>5</v>
      </c>
      <c r="D208">
        <v>2023</v>
      </c>
      <c r="E208">
        <v>5</v>
      </c>
      <c r="F208" t="s">
        <v>7501</v>
      </c>
      <c r="G208">
        <v>19</v>
      </c>
      <c r="H208">
        <v>0</v>
      </c>
      <c r="I208">
        <v>54</v>
      </c>
      <c r="J208">
        <v>51</v>
      </c>
      <c r="K208" s="5">
        <v>45065.037499999999</v>
      </c>
    </row>
    <row r="209" spans="1:11" x14ac:dyDescent="0.25">
      <c r="A209" t="s">
        <v>2021</v>
      </c>
      <c r="B209">
        <v>0.25069171800000001</v>
      </c>
      <c r="C209">
        <v>5</v>
      </c>
      <c r="D209">
        <v>2023</v>
      </c>
      <c r="E209">
        <v>5</v>
      </c>
      <c r="F209" t="s">
        <v>7501</v>
      </c>
      <c r="G209">
        <v>19</v>
      </c>
      <c r="H209">
        <v>1</v>
      </c>
      <c r="I209">
        <v>14</v>
      </c>
      <c r="J209">
        <v>28</v>
      </c>
      <c r="K209" s="5">
        <v>45065.051388888889</v>
      </c>
    </row>
    <row r="210" spans="1:11" x14ac:dyDescent="0.25">
      <c r="A210" t="s">
        <v>2022</v>
      </c>
      <c r="B210">
        <v>0.35434538399999999</v>
      </c>
      <c r="C210">
        <v>5</v>
      </c>
      <c r="D210">
        <v>2023</v>
      </c>
      <c r="E210">
        <v>5</v>
      </c>
      <c r="F210" t="s">
        <v>7501</v>
      </c>
      <c r="G210">
        <v>19</v>
      </c>
      <c r="H210">
        <v>1</v>
      </c>
      <c r="I210">
        <v>35</v>
      </c>
      <c r="J210">
        <v>17</v>
      </c>
      <c r="K210" s="5">
        <v>45065.065972222219</v>
      </c>
    </row>
    <row r="211" spans="1:11" x14ac:dyDescent="0.25">
      <c r="A211" t="s">
        <v>2023</v>
      </c>
      <c r="B211">
        <v>0.199319635</v>
      </c>
      <c r="C211">
        <v>5</v>
      </c>
      <c r="D211">
        <v>2023</v>
      </c>
      <c r="E211">
        <v>5</v>
      </c>
      <c r="F211" t="s">
        <v>7501</v>
      </c>
      <c r="G211">
        <v>19</v>
      </c>
      <c r="H211">
        <v>1</v>
      </c>
      <c r="I211">
        <v>54</v>
      </c>
      <c r="J211">
        <v>54</v>
      </c>
      <c r="K211" s="5">
        <v>45065.07916666667</v>
      </c>
    </row>
    <row r="212" spans="1:11" x14ac:dyDescent="0.25">
      <c r="A212" t="s">
        <v>2024</v>
      </c>
      <c r="B212">
        <v>0.22669439</v>
      </c>
      <c r="C212">
        <v>5</v>
      </c>
      <c r="D212">
        <v>2023</v>
      </c>
      <c r="E212">
        <v>5</v>
      </c>
      <c r="F212" t="s">
        <v>7501</v>
      </c>
      <c r="G212">
        <v>19</v>
      </c>
      <c r="H212">
        <v>2</v>
      </c>
      <c r="I212">
        <v>14</v>
      </c>
      <c r="J212">
        <v>32</v>
      </c>
      <c r="K212" s="5">
        <v>45065.093055555553</v>
      </c>
    </row>
    <row r="213" spans="1:11" x14ac:dyDescent="0.25">
      <c r="A213" t="s">
        <v>2025</v>
      </c>
      <c r="B213">
        <v>0.32387268200000002</v>
      </c>
      <c r="C213">
        <v>5</v>
      </c>
      <c r="D213">
        <v>2023</v>
      </c>
      <c r="E213">
        <v>5</v>
      </c>
      <c r="F213" t="s">
        <v>7501</v>
      </c>
      <c r="G213">
        <v>19</v>
      </c>
      <c r="H213">
        <v>2</v>
      </c>
      <c r="I213">
        <v>34</v>
      </c>
      <c r="J213">
        <v>10</v>
      </c>
      <c r="K213" s="5">
        <v>45065.106944444444</v>
      </c>
    </row>
    <row r="214" spans="1:11" x14ac:dyDescent="0.25">
      <c r="A214" t="s">
        <v>2026</v>
      </c>
      <c r="B214">
        <v>0.25990789600000003</v>
      </c>
      <c r="C214">
        <v>5</v>
      </c>
      <c r="D214">
        <v>2023</v>
      </c>
      <c r="E214">
        <v>5</v>
      </c>
      <c r="F214" t="s">
        <v>7501</v>
      </c>
      <c r="G214">
        <v>19</v>
      </c>
      <c r="H214">
        <v>2</v>
      </c>
      <c r="I214">
        <v>53</v>
      </c>
      <c r="J214">
        <v>54</v>
      </c>
      <c r="K214" s="5">
        <v>45065.120138888888</v>
      </c>
    </row>
    <row r="215" spans="1:11" x14ac:dyDescent="0.25">
      <c r="A215" t="s">
        <v>2027</v>
      </c>
      <c r="B215">
        <v>0.37227816200000002</v>
      </c>
      <c r="C215">
        <v>5</v>
      </c>
      <c r="D215">
        <v>2023</v>
      </c>
      <c r="E215">
        <v>5</v>
      </c>
      <c r="F215" t="s">
        <v>7501</v>
      </c>
      <c r="G215">
        <v>19</v>
      </c>
      <c r="H215">
        <v>3</v>
      </c>
      <c r="I215">
        <v>13</v>
      </c>
      <c r="J215">
        <v>39</v>
      </c>
      <c r="K215" s="5">
        <v>45065.134027777778</v>
      </c>
    </row>
    <row r="216" spans="1:11" x14ac:dyDescent="0.25">
      <c r="A216" t="s">
        <v>2028</v>
      </c>
      <c r="B216">
        <v>0.30988694100000003</v>
      </c>
      <c r="C216">
        <v>5</v>
      </c>
      <c r="D216">
        <v>2023</v>
      </c>
      <c r="E216">
        <v>5</v>
      </c>
      <c r="F216" t="s">
        <v>7501</v>
      </c>
      <c r="G216">
        <v>19</v>
      </c>
      <c r="H216">
        <v>3</v>
      </c>
      <c r="I216">
        <v>33</v>
      </c>
      <c r="J216">
        <v>26</v>
      </c>
      <c r="K216" s="5">
        <v>45065.147916666669</v>
      </c>
    </row>
    <row r="217" spans="1:11" x14ac:dyDescent="0.25">
      <c r="A217" t="s">
        <v>2029</v>
      </c>
      <c r="B217">
        <v>0.51139184699999995</v>
      </c>
      <c r="C217">
        <v>5</v>
      </c>
      <c r="D217">
        <v>2023</v>
      </c>
      <c r="E217">
        <v>5</v>
      </c>
      <c r="F217" t="s">
        <v>7501</v>
      </c>
      <c r="G217">
        <v>19</v>
      </c>
      <c r="H217">
        <v>3</v>
      </c>
      <c r="I217">
        <v>53</v>
      </c>
      <c r="J217">
        <v>3</v>
      </c>
      <c r="K217" s="5">
        <v>45065.161805555559</v>
      </c>
    </row>
    <row r="218" spans="1:11" x14ac:dyDescent="0.25">
      <c r="A218" t="s">
        <v>2030</v>
      </c>
      <c r="B218">
        <v>0.17632616400000001</v>
      </c>
      <c r="C218">
        <v>5</v>
      </c>
      <c r="D218">
        <v>2023</v>
      </c>
      <c r="E218">
        <v>5</v>
      </c>
      <c r="F218" t="s">
        <v>7501</v>
      </c>
      <c r="G218">
        <v>19</v>
      </c>
      <c r="H218">
        <v>4</v>
      </c>
      <c r="I218">
        <v>12</v>
      </c>
      <c r="J218">
        <v>43</v>
      </c>
      <c r="K218" s="5">
        <v>45065.175000000003</v>
      </c>
    </row>
    <row r="219" spans="1:11" x14ac:dyDescent="0.25">
      <c r="A219" t="s">
        <v>2031</v>
      </c>
      <c r="B219">
        <v>0.47514724000000003</v>
      </c>
      <c r="C219">
        <v>5</v>
      </c>
      <c r="D219">
        <v>2023</v>
      </c>
      <c r="E219">
        <v>5</v>
      </c>
      <c r="F219" t="s">
        <v>7501</v>
      </c>
      <c r="G219">
        <v>19</v>
      </c>
      <c r="H219">
        <v>4</v>
      </c>
      <c r="I219">
        <v>32</v>
      </c>
      <c r="J219">
        <v>20</v>
      </c>
      <c r="K219" s="5">
        <v>45065.188888888886</v>
      </c>
    </row>
    <row r="220" spans="1:11" x14ac:dyDescent="0.25">
      <c r="A220" t="s">
        <v>2032</v>
      </c>
      <c r="B220">
        <v>0.199742477</v>
      </c>
      <c r="C220">
        <v>5</v>
      </c>
      <c r="D220">
        <v>2023</v>
      </c>
      <c r="E220">
        <v>5</v>
      </c>
      <c r="F220" t="s">
        <v>7501</v>
      </c>
      <c r="G220">
        <v>19</v>
      </c>
      <c r="H220">
        <v>4</v>
      </c>
      <c r="I220">
        <v>52</v>
      </c>
      <c r="J220">
        <v>12</v>
      </c>
      <c r="K220" s="5">
        <v>45065.202777777777</v>
      </c>
    </row>
    <row r="221" spans="1:11" x14ac:dyDescent="0.25">
      <c r="A221" t="s">
        <v>2033</v>
      </c>
      <c r="B221">
        <v>7.4164545999999998E-2</v>
      </c>
      <c r="C221">
        <v>5</v>
      </c>
      <c r="D221">
        <v>2023</v>
      </c>
      <c r="E221">
        <v>5</v>
      </c>
      <c r="F221" t="s">
        <v>7501</v>
      </c>
      <c r="G221">
        <v>19</v>
      </c>
      <c r="H221">
        <v>5</v>
      </c>
      <c r="I221">
        <v>11</v>
      </c>
      <c r="J221">
        <v>52</v>
      </c>
      <c r="K221" s="5">
        <v>45065.21597222222</v>
      </c>
    </row>
    <row r="222" spans="1:11" x14ac:dyDescent="0.25">
      <c r="A222" t="s">
        <v>2034</v>
      </c>
      <c r="B222">
        <v>8.5705254999999994E-2</v>
      </c>
      <c r="C222">
        <v>5</v>
      </c>
      <c r="D222">
        <v>2023</v>
      </c>
      <c r="E222">
        <v>5</v>
      </c>
      <c r="F222" t="s">
        <v>7501</v>
      </c>
      <c r="G222">
        <v>19</v>
      </c>
      <c r="H222">
        <v>5</v>
      </c>
      <c r="I222">
        <v>31</v>
      </c>
      <c r="J222">
        <v>30</v>
      </c>
      <c r="K222" s="5">
        <v>45065.229861111111</v>
      </c>
    </row>
    <row r="223" spans="1:11" x14ac:dyDescent="0.25">
      <c r="A223" t="s">
        <v>2035</v>
      </c>
      <c r="B223">
        <v>7.9873344999999998E-2</v>
      </c>
      <c r="C223">
        <v>5</v>
      </c>
      <c r="D223">
        <v>2023</v>
      </c>
      <c r="E223">
        <v>5</v>
      </c>
      <c r="F223" t="s">
        <v>7501</v>
      </c>
      <c r="G223">
        <v>19</v>
      </c>
      <c r="H223">
        <v>5</v>
      </c>
      <c r="I223">
        <v>51</v>
      </c>
      <c r="J223">
        <v>12</v>
      </c>
      <c r="K223" s="5">
        <v>45065.243750000001</v>
      </c>
    </row>
    <row r="224" spans="1:11" x14ac:dyDescent="0.25">
      <c r="A224" t="s">
        <v>2036</v>
      </c>
      <c r="B224">
        <v>0.11489600699999999</v>
      </c>
      <c r="C224">
        <v>5</v>
      </c>
      <c r="D224">
        <v>2023</v>
      </c>
      <c r="E224">
        <v>5</v>
      </c>
      <c r="F224" t="s">
        <v>7501</v>
      </c>
      <c r="G224">
        <v>19</v>
      </c>
      <c r="H224">
        <v>6</v>
      </c>
      <c r="I224">
        <v>10</v>
      </c>
      <c r="J224">
        <v>53</v>
      </c>
      <c r="K224" s="5">
        <v>45065.256944444445</v>
      </c>
    </row>
    <row r="225" spans="1:11" x14ac:dyDescent="0.25">
      <c r="A225" t="s">
        <v>2037</v>
      </c>
      <c r="B225">
        <v>6.3317475999999998E-2</v>
      </c>
      <c r="C225">
        <v>5</v>
      </c>
      <c r="D225">
        <v>2023</v>
      </c>
      <c r="E225">
        <v>5</v>
      </c>
      <c r="F225" t="s">
        <v>7501</v>
      </c>
      <c r="G225">
        <v>19</v>
      </c>
      <c r="H225">
        <v>6</v>
      </c>
      <c r="I225">
        <v>30</v>
      </c>
      <c r="J225">
        <v>31</v>
      </c>
      <c r="K225" s="5">
        <v>45065.270833333336</v>
      </c>
    </row>
    <row r="226" spans="1:11" x14ac:dyDescent="0.25">
      <c r="A226" t="s">
        <v>2038</v>
      </c>
      <c r="B226">
        <v>7.6461643999999995E-2</v>
      </c>
      <c r="C226">
        <v>5</v>
      </c>
      <c r="D226">
        <v>2023</v>
      </c>
      <c r="E226">
        <v>5</v>
      </c>
      <c r="F226" t="s">
        <v>7501</v>
      </c>
      <c r="G226">
        <v>19</v>
      </c>
      <c r="H226">
        <v>6</v>
      </c>
      <c r="I226">
        <v>50</v>
      </c>
      <c r="J226">
        <v>8</v>
      </c>
      <c r="K226" s="5">
        <v>45065.284722222219</v>
      </c>
    </row>
    <row r="227" spans="1:11" x14ac:dyDescent="0.25">
      <c r="A227" t="s">
        <v>2039</v>
      </c>
      <c r="B227">
        <v>5.4727980000000002E-2</v>
      </c>
      <c r="C227">
        <v>5</v>
      </c>
      <c r="D227">
        <v>2023</v>
      </c>
      <c r="E227">
        <v>5</v>
      </c>
      <c r="F227" t="s">
        <v>7501</v>
      </c>
      <c r="G227">
        <v>19</v>
      </c>
      <c r="H227">
        <v>7</v>
      </c>
      <c r="I227">
        <v>9</v>
      </c>
      <c r="J227">
        <v>49</v>
      </c>
      <c r="K227" s="5">
        <v>45065.29791666667</v>
      </c>
    </row>
    <row r="228" spans="1:11" x14ac:dyDescent="0.25">
      <c r="A228" t="s">
        <v>2040</v>
      </c>
      <c r="B228">
        <v>0.119582983</v>
      </c>
      <c r="C228">
        <v>5</v>
      </c>
      <c r="D228">
        <v>2023</v>
      </c>
      <c r="E228">
        <v>5</v>
      </c>
      <c r="F228" t="s">
        <v>7501</v>
      </c>
      <c r="G228">
        <v>19</v>
      </c>
      <c r="H228">
        <v>7</v>
      </c>
      <c r="I228">
        <v>29</v>
      </c>
      <c r="J228">
        <v>37</v>
      </c>
      <c r="K228" s="5">
        <v>45065.311805555553</v>
      </c>
    </row>
    <row r="229" spans="1:11" x14ac:dyDescent="0.25">
      <c r="A229" t="s">
        <v>2041</v>
      </c>
      <c r="B229">
        <v>0.13252135100000001</v>
      </c>
      <c r="C229">
        <v>5</v>
      </c>
      <c r="D229">
        <v>2023</v>
      </c>
      <c r="E229">
        <v>5</v>
      </c>
      <c r="F229" t="s">
        <v>7501</v>
      </c>
      <c r="G229">
        <v>19</v>
      </c>
      <c r="H229">
        <v>7</v>
      </c>
      <c r="I229">
        <v>49</v>
      </c>
      <c r="J229">
        <v>14</v>
      </c>
      <c r="K229" s="5">
        <v>45065.325694444444</v>
      </c>
    </row>
    <row r="230" spans="1:11" x14ac:dyDescent="0.25">
      <c r="A230" t="s">
        <v>2042</v>
      </c>
      <c r="B230">
        <v>0.12631658500000001</v>
      </c>
      <c r="C230">
        <v>5</v>
      </c>
      <c r="D230">
        <v>2023</v>
      </c>
      <c r="E230">
        <v>5</v>
      </c>
      <c r="F230" t="s">
        <v>7501</v>
      </c>
      <c r="G230">
        <v>19</v>
      </c>
      <c r="H230">
        <v>8</v>
      </c>
      <c r="I230">
        <v>8</v>
      </c>
      <c r="J230">
        <v>53</v>
      </c>
      <c r="K230" s="5">
        <v>45065.338888888888</v>
      </c>
    </row>
    <row r="231" spans="1:11" x14ac:dyDescent="0.25">
      <c r="A231" t="s">
        <v>2043</v>
      </c>
      <c r="B231">
        <v>7.7179455999999994E-2</v>
      </c>
      <c r="C231">
        <v>5</v>
      </c>
      <c r="D231">
        <v>2023</v>
      </c>
      <c r="E231">
        <v>5</v>
      </c>
      <c r="F231" t="s">
        <v>7501</v>
      </c>
      <c r="G231">
        <v>19</v>
      </c>
      <c r="H231">
        <v>8</v>
      </c>
      <c r="I231">
        <v>28</v>
      </c>
      <c r="J231">
        <v>35</v>
      </c>
      <c r="K231" s="5">
        <v>45065.352777777778</v>
      </c>
    </row>
    <row r="232" spans="1:11" x14ac:dyDescent="0.25">
      <c r="A232" t="s">
        <v>2044</v>
      </c>
      <c r="B232">
        <v>4.7258072999999998E-2</v>
      </c>
      <c r="C232">
        <v>5</v>
      </c>
      <c r="D232">
        <v>2023</v>
      </c>
      <c r="E232">
        <v>5</v>
      </c>
      <c r="F232" t="s">
        <v>7501</v>
      </c>
      <c r="G232">
        <v>19</v>
      </c>
      <c r="H232">
        <v>8</v>
      </c>
      <c r="I232">
        <v>48</v>
      </c>
      <c r="J232">
        <v>22</v>
      </c>
      <c r="K232" s="5">
        <v>45065.366666666669</v>
      </c>
    </row>
    <row r="233" spans="1:11" x14ac:dyDescent="0.25">
      <c r="A233" t="s">
        <v>2045</v>
      </c>
      <c r="B233">
        <v>7.7245739999999993E-2</v>
      </c>
      <c r="C233">
        <v>5</v>
      </c>
      <c r="D233">
        <v>2023</v>
      </c>
      <c r="E233">
        <v>5</v>
      </c>
      <c r="F233" t="s">
        <v>7501</v>
      </c>
      <c r="G233">
        <v>19</v>
      </c>
      <c r="H233">
        <v>9</v>
      </c>
      <c r="I233">
        <v>7</v>
      </c>
      <c r="J233">
        <v>58</v>
      </c>
      <c r="K233" s="5">
        <v>45065.379861111112</v>
      </c>
    </row>
    <row r="234" spans="1:11" x14ac:dyDescent="0.25">
      <c r="A234" t="s">
        <v>2046</v>
      </c>
      <c r="B234">
        <v>6.0529182000000001E-2</v>
      </c>
      <c r="C234">
        <v>5</v>
      </c>
      <c r="D234">
        <v>2023</v>
      </c>
      <c r="E234">
        <v>5</v>
      </c>
      <c r="F234" t="s">
        <v>7501</v>
      </c>
      <c r="G234">
        <v>19</v>
      </c>
      <c r="H234">
        <v>9</v>
      </c>
      <c r="I234">
        <v>27</v>
      </c>
      <c r="J234">
        <v>38</v>
      </c>
      <c r="K234" s="5">
        <v>45065.393750000003</v>
      </c>
    </row>
    <row r="235" spans="1:11" x14ac:dyDescent="0.25">
      <c r="A235" t="s">
        <v>2047</v>
      </c>
      <c r="B235">
        <v>7.4127198000000005E-2</v>
      </c>
      <c r="C235">
        <v>5</v>
      </c>
      <c r="D235">
        <v>2023</v>
      </c>
      <c r="E235">
        <v>5</v>
      </c>
      <c r="F235" t="s">
        <v>7501</v>
      </c>
      <c r="G235">
        <v>19</v>
      </c>
      <c r="H235">
        <v>9</v>
      </c>
      <c r="I235">
        <v>47</v>
      </c>
      <c r="J235">
        <v>15</v>
      </c>
      <c r="K235" s="5">
        <v>45065.407638888886</v>
      </c>
    </row>
    <row r="236" spans="1:11" x14ac:dyDescent="0.25">
      <c r="A236" t="s">
        <v>2048</v>
      </c>
      <c r="B236">
        <v>7.3424920000000005E-2</v>
      </c>
      <c r="C236">
        <v>5</v>
      </c>
      <c r="D236">
        <v>2023</v>
      </c>
      <c r="E236">
        <v>5</v>
      </c>
      <c r="F236" t="s">
        <v>7501</v>
      </c>
      <c r="G236">
        <v>19</v>
      </c>
      <c r="H236">
        <v>10</v>
      </c>
      <c r="I236">
        <v>7</v>
      </c>
      <c r="J236">
        <v>0</v>
      </c>
      <c r="K236" s="5">
        <v>45065.421527777777</v>
      </c>
    </row>
    <row r="237" spans="1:11" x14ac:dyDescent="0.25">
      <c r="A237" t="s">
        <v>2049</v>
      </c>
      <c r="B237">
        <v>0.191734717</v>
      </c>
      <c r="C237">
        <v>5</v>
      </c>
      <c r="D237">
        <v>2023</v>
      </c>
      <c r="E237">
        <v>5</v>
      </c>
      <c r="F237" t="s">
        <v>7501</v>
      </c>
      <c r="G237">
        <v>19</v>
      </c>
      <c r="H237">
        <v>10</v>
      </c>
      <c r="I237">
        <v>26</v>
      </c>
      <c r="J237">
        <v>42</v>
      </c>
      <c r="K237" s="5">
        <v>45065.43472222222</v>
      </c>
    </row>
    <row r="238" spans="1:11" x14ac:dyDescent="0.25">
      <c r="A238" t="s">
        <v>2050</v>
      </c>
      <c r="B238">
        <v>0.35328710800000002</v>
      </c>
      <c r="C238">
        <v>5</v>
      </c>
      <c r="D238">
        <v>2023</v>
      </c>
      <c r="E238">
        <v>5</v>
      </c>
      <c r="F238" t="s">
        <v>7501</v>
      </c>
      <c r="G238">
        <v>19</v>
      </c>
      <c r="H238">
        <v>10</v>
      </c>
      <c r="I238">
        <v>46</v>
      </c>
      <c r="J238">
        <v>24</v>
      </c>
      <c r="K238" s="5">
        <v>45065.448611111111</v>
      </c>
    </row>
    <row r="239" spans="1:11" x14ac:dyDescent="0.25">
      <c r="A239" t="s">
        <v>2051</v>
      </c>
      <c r="B239">
        <v>0.19252533999999999</v>
      </c>
      <c r="C239">
        <v>5</v>
      </c>
      <c r="D239">
        <v>2023</v>
      </c>
      <c r="E239">
        <v>5</v>
      </c>
      <c r="F239" t="s">
        <v>7501</v>
      </c>
      <c r="G239">
        <v>19</v>
      </c>
      <c r="H239">
        <v>11</v>
      </c>
      <c r="I239">
        <v>6</v>
      </c>
      <c r="J239">
        <v>16</v>
      </c>
      <c r="K239" s="5">
        <v>45065.462500000001</v>
      </c>
    </row>
    <row r="240" spans="1:11" x14ac:dyDescent="0.25">
      <c r="A240" t="s">
        <v>2052</v>
      </c>
      <c r="B240">
        <v>0.305106665</v>
      </c>
      <c r="C240">
        <v>5</v>
      </c>
      <c r="D240">
        <v>2023</v>
      </c>
      <c r="E240">
        <v>5</v>
      </c>
      <c r="F240" t="s">
        <v>7501</v>
      </c>
      <c r="G240">
        <v>19</v>
      </c>
      <c r="H240">
        <v>11</v>
      </c>
      <c r="I240">
        <v>26</v>
      </c>
      <c r="J240">
        <v>4</v>
      </c>
      <c r="K240" s="5">
        <v>45065.476388888892</v>
      </c>
    </row>
    <row r="241" spans="1:11" x14ac:dyDescent="0.25">
      <c r="A241" t="s">
        <v>2053</v>
      </c>
      <c r="B241">
        <v>0.15311393100000001</v>
      </c>
      <c r="C241">
        <v>5</v>
      </c>
      <c r="D241">
        <v>2023</v>
      </c>
      <c r="E241">
        <v>5</v>
      </c>
      <c r="F241" t="s">
        <v>7501</v>
      </c>
      <c r="G241">
        <v>19</v>
      </c>
      <c r="H241">
        <v>11</v>
      </c>
      <c r="I241">
        <v>45</v>
      </c>
      <c r="J241">
        <v>52</v>
      </c>
      <c r="K241" s="5">
        <v>45065.489583333336</v>
      </c>
    </row>
    <row r="242" spans="1:11" x14ac:dyDescent="0.25">
      <c r="A242" t="s">
        <v>2054</v>
      </c>
      <c r="B242">
        <v>0.31666523000000002</v>
      </c>
      <c r="C242">
        <v>5</v>
      </c>
      <c r="D242">
        <v>2023</v>
      </c>
      <c r="E242">
        <v>5</v>
      </c>
      <c r="F242" t="s">
        <v>7501</v>
      </c>
      <c r="G242">
        <v>19</v>
      </c>
      <c r="H242">
        <v>12</v>
      </c>
      <c r="I242">
        <v>5</v>
      </c>
      <c r="J242">
        <v>31</v>
      </c>
      <c r="K242" s="5">
        <v>45065.503472222219</v>
      </c>
    </row>
    <row r="243" spans="1:11" x14ac:dyDescent="0.25">
      <c r="A243" t="s">
        <v>2055</v>
      </c>
      <c r="B243">
        <v>0.275813749</v>
      </c>
      <c r="C243">
        <v>5</v>
      </c>
      <c r="D243">
        <v>2023</v>
      </c>
      <c r="E243">
        <v>5</v>
      </c>
      <c r="F243" t="s">
        <v>7501</v>
      </c>
      <c r="G243">
        <v>19</v>
      </c>
      <c r="H243">
        <v>12</v>
      </c>
      <c r="I243">
        <v>25</v>
      </c>
      <c r="J243">
        <v>8</v>
      </c>
      <c r="K243" s="5">
        <v>45065.517361111109</v>
      </c>
    </row>
    <row r="244" spans="1:11" x14ac:dyDescent="0.25">
      <c r="A244" t="s">
        <v>2056</v>
      </c>
      <c r="B244">
        <v>0.38202317000000002</v>
      </c>
      <c r="C244">
        <v>5</v>
      </c>
      <c r="D244">
        <v>2023</v>
      </c>
      <c r="E244">
        <v>5</v>
      </c>
      <c r="F244" t="s">
        <v>7501</v>
      </c>
      <c r="G244">
        <v>19</v>
      </c>
      <c r="H244">
        <v>12</v>
      </c>
      <c r="I244">
        <v>44</v>
      </c>
      <c r="J244">
        <v>55</v>
      </c>
      <c r="K244" s="5">
        <v>45065.530555555553</v>
      </c>
    </row>
    <row r="245" spans="1:11" x14ac:dyDescent="0.25">
      <c r="A245" t="s">
        <v>2057</v>
      </c>
      <c r="B245">
        <v>0.37367024399999998</v>
      </c>
      <c r="C245">
        <v>5</v>
      </c>
      <c r="D245">
        <v>2023</v>
      </c>
      <c r="E245">
        <v>5</v>
      </c>
      <c r="F245" t="s">
        <v>7501</v>
      </c>
      <c r="G245">
        <v>19</v>
      </c>
      <c r="H245">
        <v>13</v>
      </c>
      <c r="I245">
        <v>4</v>
      </c>
      <c r="J245">
        <v>33</v>
      </c>
      <c r="K245" s="5">
        <v>45065.544444444444</v>
      </c>
    </row>
    <row r="246" spans="1:11" x14ac:dyDescent="0.25">
      <c r="A246" t="s">
        <v>2058</v>
      </c>
      <c r="B246">
        <v>0.20085245900000001</v>
      </c>
      <c r="C246">
        <v>5</v>
      </c>
      <c r="D246">
        <v>2023</v>
      </c>
      <c r="E246">
        <v>5</v>
      </c>
      <c r="F246" t="s">
        <v>7501</v>
      </c>
      <c r="G246">
        <v>19</v>
      </c>
      <c r="H246">
        <v>13</v>
      </c>
      <c r="I246">
        <v>24</v>
      </c>
      <c r="J246">
        <v>11</v>
      </c>
      <c r="K246" s="5">
        <v>45065.558333333334</v>
      </c>
    </row>
    <row r="247" spans="1:11" x14ac:dyDescent="0.25">
      <c r="A247" t="s">
        <v>2059</v>
      </c>
      <c r="B247">
        <v>0.35009965500000001</v>
      </c>
      <c r="C247">
        <v>5</v>
      </c>
      <c r="D247">
        <v>2023</v>
      </c>
      <c r="E247">
        <v>5</v>
      </c>
      <c r="F247" t="s">
        <v>7501</v>
      </c>
      <c r="G247">
        <v>19</v>
      </c>
      <c r="H247">
        <v>13</v>
      </c>
      <c r="I247">
        <v>43</v>
      </c>
      <c r="J247">
        <v>51</v>
      </c>
      <c r="K247" s="5">
        <v>45065.571527777778</v>
      </c>
    </row>
    <row r="248" spans="1:11" x14ac:dyDescent="0.25">
      <c r="A248" t="s">
        <v>2060</v>
      </c>
      <c r="B248">
        <v>0.17775671600000001</v>
      </c>
      <c r="C248">
        <v>5</v>
      </c>
      <c r="D248">
        <v>2023</v>
      </c>
      <c r="E248">
        <v>5</v>
      </c>
      <c r="F248" t="s">
        <v>7501</v>
      </c>
      <c r="G248">
        <v>19</v>
      </c>
      <c r="H248">
        <v>14</v>
      </c>
      <c r="I248">
        <v>3</v>
      </c>
      <c r="J248">
        <v>41</v>
      </c>
      <c r="K248" s="5">
        <v>45065.585416666669</v>
      </c>
    </row>
    <row r="249" spans="1:11" x14ac:dyDescent="0.25">
      <c r="A249" t="s">
        <v>2061</v>
      </c>
      <c r="B249">
        <v>0.46537192100000002</v>
      </c>
      <c r="C249">
        <v>5</v>
      </c>
      <c r="D249">
        <v>2023</v>
      </c>
      <c r="E249">
        <v>5</v>
      </c>
      <c r="F249" t="s">
        <v>7501</v>
      </c>
      <c r="G249">
        <v>19</v>
      </c>
      <c r="H249">
        <v>14</v>
      </c>
      <c r="I249">
        <v>23</v>
      </c>
      <c r="J249">
        <v>19</v>
      </c>
      <c r="K249" s="5">
        <v>45065.599305555559</v>
      </c>
    </row>
    <row r="250" spans="1:11" x14ac:dyDescent="0.25">
      <c r="A250" t="s">
        <v>2062</v>
      </c>
      <c r="B250">
        <v>0.55590458600000003</v>
      </c>
      <c r="C250">
        <v>5</v>
      </c>
      <c r="D250">
        <v>2023</v>
      </c>
      <c r="E250">
        <v>5</v>
      </c>
      <c r="F250" t="s">
        <v>7501</v>
      </c>
      <c r="G250">
        <v>19</v>
      </c>
      <c r="H250">
        <v>14</v>
      </c>
      <c r="I250">
        <v>42</v>
      </c>
      <c r="J250">
        <v>56</v>
      </c>
      <c r="K250" s="5">
        <v>45065.612500000003</v>
      </c>
    </row>
    <row r="251" spans="1:11" x14ac:dyDescent="0.25">
      <c r="A251" t="s">
        <v>2063</v>
      </c>
      <c r="B251">
        <v>0.332699835</v>
      </c>
      <c r="C251">
        <v>5</v>
      </c>
      <c r="D251">
        <v>2023</v>
      </c>
      <c r="E251">
        <v>5</v>
      </c>
      <c r="F251" t="s">
        <v>7501</v>
      </c>
      <c r="G251">
        <v>19</v>
      </c>
      <c r="H251">
        <v>15</v>
      </c>
      <c r="I251">
        <v>2</v>
      </c>
      <c r="J251">
        <v>38</v>
      </c>
      <c r="K251" s="5">
        <v>45065.626388888886</v>
      </c>
    </row>
    <row r="252" spans="1:11" x14ac:dyDescent="0.25">
      <c r="A252" t="s">
        <v>2064</v>
      </c>
      <c r="B252">
        <v>0.65226605000000004</v>
      </c>
      <c r="C252">
        <v>5</v>
      </c>
      <c r="D252">
        <v>2023</v>
      </c>
      <c r="E252">
        <v>5</v>
      </c>
      <c r="F252" t="s">
        <v>7501</v>
      </c>
      <c r="G252">
        <v>19</v>
      </c>
      <c r="H252">
        <v>15</v>
      </c>
      <c r="I252">
        <v>22</v>
      </c>
      <c r="J252">
        <v>15</v>
      </c>
      <c r="K252" s="5">
        <v>45065.640277777777</v>
      </c>
    </row>
    <row r="253" spans="1:11" x14ac:dyDescent="0.25">
      <c r="A253" t="s">
        <v>2065</v>
      </c>
      <c r="B253">
        <v>0.29049520200000001</v>
      </c>
      <c r="C253">
        <v>5</v>
      </c>
      <c r="D253">
        <v>2023</v>
      </c>
      <c r="E253">
        <v>5</v>
      </c>
      <c r="F253" t="s">
        <v>7501</v>
      </c>
      <c r="G253">
        <v>19</v>
      </c>
      <c r="H253">
        <v>15</v>
      </c>
      <c r="I253">
        <v>41</v>
      </c>
      <c r="J253">
        <v>59</v>
      </c>
      <c r="K253" s="5">
        <v>45065.65347222222</v>
      </c>
    </row>
    <row r="254" spans="1:11" x14ac:dyDescent="0.25">
      <c r="A254" t="s">
        <v>2066</v>
      </c>
      <c r="B254">
        <v>0.42345166499999998</v>
      </c>
      <c r="C254">
        <v>5</v>
      </c>
      <c r="D254">
        <v>2023</v>
      </c>
      <c r="E254">
        <v>5</v>
      </c>
      <c r="F254" t="s">
        <v>7501</v>
      </c>
      <c r="G254">
        <v>19</v>
      </c>
      <c r="H254">
        <v>16</v>
      </c>
      <c r="I254">
        <v>1</v>
      </c>
      <c r="J254">
        <v>43</v>
      </c>
      <c r="K254" s="5">
        <v>45065.667361111111</v>
      </c>
    </row>
    <row r="255" spans="1:11" x14ac:dyDescent="0.25">
      <c r="A255" t="s">
        <v>2067</v>
      </c>
      <c r="B255">
        <v>0.36002630299999999</v>
      </c>
      <c r="C255">
        <v>5</v>
      </c>
      <c r="D255">
        <v>2023</v>
      </c>
      <c r="E255">
        <v>5</v>
      </c>
      <c r="F255" t="s">
        <v>7501</v>
      </c>
      <c r="G255">
        <v>19</v>
      </c>
      <c r="H255">
        <v>16</v>
      </c>
      <c r="I255">
        <v>21</v>
      </c>
      <c r="J255">
        <v>22</v>
      </c>
      <c r="K255" s="5">
        <v>45065.681250000001</v>
      </c>
    </row>
    <row r="256" spans="1:11" x14ac:dyDescent="0.25">
      <c r="A256" t="s">
        <v>2068</v>
      </c>
      <c r="B256">
        <v>0.25369427300000003</v>
      </c>
      <c r="C256">
        <v>5</v>
      </c>
      <c r="D256">
        <v>2023</v>
      </c>
      <c r="E256">
        <v>5</v>
      </c>
      <c r="F256" t="s">
        <v>7501</v>
      </c>
      <c r="G256">
        <v>19</v>
      </c>
      <c r="H256">
        <v>16</v>
      </c>
      <c r="I256">
        <v>41</v>
      </c>
      <c r="J256">
        <v>4</v>
      </c>
      <c r="K256" s="5">
        <v>45065.695138888892</v>
      </c>
    </row>
    <row r="257" spans="1:11" x14ac:dyDescent="0.25">
      <c r="A257" t="s">
        <v>2069</v>
      </c>
      <c r="B257">
        <v>0.275453907</v>
      </c>
      <c r="C257">
        <v>5</v>
      </c>
      <c r="D257">
        <v>2023</v>
      </c>
      <c r="E257">
        <v>5</v>
      </c>
      <c r="F257" t="s">
        <v>7501</v>
      </c>
      <c r="G257">
        <v>19</v>
      </c>
      <c r="H257">
        <v>17</v>
      </c>
      <c r="I257">
        <v>0</v>
      </c>
      <c r="J257">
        <v>41</v>
      </c>
      <c r="K257" s="5">
        <v>45065.708333333336</v>
      </c>
    </row>
    <row r="258" spans="1:11" x14ac:dyDescent="0.25">
      <c r="A258" t="s">
        <v>2070</v>
      </c>
      <c r="B258">
        <v>0.20811634600000001</v>
      </c>
      <c r="C258">
        <v>5</v>
      </c>
      <c r="D258">
        <v>2023</v>
      </c>
      <c r="E258">
        <v>5</v>
      </c>
      <c r="F258" t="s">
        <v>7501</v>
      </c>
      <c r="G258">
        <v>19</v>
      </c>
      <c r="H258">
        <v>17</v>
      </c>
      <c r="I258">
        <v>20</v>
      </c>
      <c r="J258">
        <v>31</v>
      </c>
      <c r="K258" s="5">
        <v>45065.722222222219</v>
      </c>
    </row>
    <row r="259" spans="1:11" x14ac:dyDescent="0.25">
      <c r="A259" t="s">
        <v>2071</v>
      </c>
      <c r="B259">
        <v>0.193377453</v>
      </c>
      <c r="C259">
        <v>5</v>
      </c>
      <c r="D259">
        <v>2023</v>
      </c>
      <c r="E259">
        <v>5</v>
      </c>
      <c r="F259" t="s">
        <v>7501</v>
      </c>
      <c r="G259">
        <v>19</v>
      </c>
      <c r="H259">
        <v>17</v>
      </c>
      <c r="I259">
        <v>40</v>
      </c>
      <c r="J259">
        <v>18</v>
      </c>
      <c r="K259" s="5">
        <v>45065.736111111109</v>
      </c>
    </row>
    <row r="260" spans="1:11" x14ac:dyDescent="0.25">
      <c r="A260" t="s">
        <v>2072</v>
      </c>
      <c r="B260">
        <v>0.18418003899999999</v>
      </c>
      <c r="C260">
        <v>5</v>
      </c>
      <c r="D260">
        <v>2023</v>
      </c>
      <c r="E260">
        <v>5</v>
      </c>
      <c r="F260" t="s">
        <v>7501</v>
      </c>
      <c r="G260">
        <v>19</v>
      </c>
      <c r="H260">
        <v>17</v>
      </c>
      <c r="I260">
        <v>59</v>
      </c>
      <c r="J260">
        <v>59</v>
      </c>
      <c r="K260" s="5">
        <v>45065.749305555553</v>
      </c>
    </row>
    <row r="261" spans="1:11" x14ac:dyDescent="0.25">
      <c r="A261" t="s">
        <v>2073</v>
      </c>
      <c r="B261">
        <v>0.25340384399999999</v>
      </c>
      <c r="C261">
        <v>5</v>
      </c>
      <c r="D261">
        <v>2023</v>
      </c>
      <c r="E261">
        <v>5</v>
      </c>
      <c r="F261" t="s">
        <v>7501</v>
      </c>
      <c r="G261">
        <v>19</v>
      </c>
      <c r="H261">
        <v>18</v>
      </c>
      <c r="I261">
        <v>19</v>
      </c>
      <c r="J261">
        <v>37</v>
      </c>
      <c r="K261" s="5">
        <v>45065.763194444444</v>
      </c>
    </row>
    <row r="262" spans="1:11" x14ac:dyDescent="0.25">
      <c r="A262" t="s">
        <v>2074</v>
      </c>
      <c r="B262">
        <v>0.192525416</v>
      </c>
      <c r="C262">
        <v>5</v>
      </c>
      <c r="D262">
        <v>2023</v>
      </c>
      <c r="E262">
        <v>5</v>
      </c>
      <c r="F262" t="s">
        <v>7501</v>
      </c>
      <c r="G262">
        <v>19</v>
      </c>
      <c r="H262">
        <v>18</v>
      </c>
      <c r="I262">
        <v>39</v>
      </c>
      <c r="J262">
        <v>18</v>
      </c>
      <c r="K262" s="5">
        <v>45065.777083333334</v>
      </c>
    </row>
    <row r="263" spans="1:11" x14ac:dyDescent="0.25">
      <c r="A263" t="s">
        <v>2075</v>
      </c>
      <c r="B263">
        <v>0.23606234000000001</v>
      </c>
      <c r="C263">
        <v>5</v>
      </c>
      <c r="D263">
        <v>2023</v>
      </c>
      <c r="E263">
        <v>5</v>
      </c>
      <c r="F263" t="s">
        <v>7501</v>
      </c>
      <c r="G263">
        <v>19</v>
      </c>
      <c r="H263">
        <v>18</v>
      </c>
      <c r="I263">
        <v>59</v>
      </c>
      <c r="J263">
        <v>1</v>
      </c>
      <c r="K263" s="5">
        <v>45065.790972222225</v>
      </c>
    </row>
    <row r="264" spans="1:11" x14ac:dyDescent="0.25">
      <c r="A264" t="s">
        <v>2076</v>
      </c>
      <c r="B264">
        <v>0.21507125999999999</v>
      </c>
      <c r="C264">
        <v>5</v>
      </c>
      <c r="D264">
        <v>2023</v>
      </c>
      <c r="E264">
        <v>5</v>
      </c>
      <c r="F264" t="s">
        <v>7501</v>
      </c>
      <c r="G264">
        <v>19</v>
      </c>
      <c r="H264">
        <v>19</v>
      </c>
      <c r="I264">
        <v>18</v>
      </c>
      <c r="J264">
        <v>47</v>
      </c>
      <c r="K264" s="5">
        <v>45065.804166666669</v>
      </c>
    </row>
    <row r="265" spans="1:11" x14ac:dyDescent="0.25">
      <c r="A265" t="s">
        <v>2077</v>
      </c>
      <c r="B265">
        <v>0.239621957</v>
      </c>
      <c r="C265">
        <v>5</v>
      </c>
      <c r="D265">
        <v>2023</v>
      </c>
      <c r="E265">
        <v>5</v>
      </c>
      <c r="F265" t="s">
        <v>7501</v>
      </c>
      <c r="G265">
        <v>19</v>
      </c>
      <c r="H265">
        <v>19</v>
      </c>
      <c r="I265">
        <v>38</v>
      </c>
      <c r="J265">
        <v>26</v>
      </c>
      <c r="K265" s="5">
        <v>45065.818055555559</v>
      </c>
    </row>
    <row r="266" spans="1:11" x14ac:dyDescent="0.25">
      <c r="A266" t="s">
        <v>2078</v>
      </c>
      <c r="B266">
        <v>0.15584279300000001</v>
      </c>
      <c r="C266">
        <v>5</v>
      </c>
      <c r="D266">
        <v>2023</v>
      </c>
      <c r="E266">
        <v>5</v>
      </c>
      <c r="F266" t="s">
        <v>7501</v>
      </c>
      <c r="G266">
        <v>19</v>
      </c>
      <c r="H266">
        <v>19</v>
      </c>
      <c r="I266">
        <v>58</v>
      </c>
      <c r="J266">
        <v>9</v>
      </c>
      <c r="K266" s="5">
        <v>45065.831944444442</v>
      </c>
    </row>
    <row r="267" spans="1:11" x14ac:dyDescent="0.25">
      <c r="A267" t="s">
        <v>2079</v>
      </c>
      <c r="B267">
        <v>0.12681864200000001</v>
      </c>
      <c r="C267">
        <v>5</v>
      </c>
      <c r="D267">
        <v>2023</v>
      </c>
      <c r="E267">
        <v>5</v>
      </c>
      <c r="F267" t="s">
        <v>7501</v>
      </c>
      <c r="G267">
        <v>19</v>
      </c>
      <c r="H267">
        <v>20</v>
      </c>
      <c r="I267">
        <v>17</v>
      </c>
      <c r="J267">
        <v>53</v>
      </c>
      <c r="K267" s="5">
        <v>45065.845138888886</v>
      </c>
    </row>
    <row r="268" spans="1:11" x14ac:dyDescent="0.25">
      <c r="A268" t="s">
        <v>2080</v>
      </c>
      <c r="B268">
        <v>0.20700881400000001</v>
      </c>
      <c r="C268">
        <v>5</v>
      </c>
      <c r="D268">
        <v>2023</v>
      </c>
      <c r="E268">
        <v>5</v>
      </c>
      <c r="F268" t="s">
        <v>7501</v>
      </c>
      <c r="G268">
        <v>19</v>
      </c>
      <c r="H268">
        <v>20</v>
      </c>
      <c r="I268">
        <v>37</v>
      </c>
      <c r="J268">
        <v>33</v>
      </c>
      <c r="K268" s="5">
        <v>45065.859027777777</v>
      </c>
    </row>
    <row r="269" spans="1:11" x14ac:dyDescent="0.25">
      <c r="A269" t="s">
        <v>2081</v>
      </c>
      <c r="B269">
        <v>0.12350586199999999</v>
      </c>
      <c r="C269">
        <v>5</v>
      </c>
      <c r="D269">
        <v>2023</v>
      </c>
      <c r="E269">
        <v>5</v>
      </c>
      <c r="F269" t="s">
        <v>7501</v>
      </c>
      <c r="G269">
        <v>19</v>
      </c>
      <c r="H269">
        <v>20</v>
      </c>
      <c r="I269">
        <v>57</v>
      </c>
      <c r="J269">
        <v>18</v>
      </c>
      <c r="K269" s="5">
        <v>45065.872916666667</v>
      </c>
    </row>
    <row r="270" spans="1:11" x14ac:dyDescent="0.25">
      <c r="A270" t="s">
        <v>2082</v>
      </c>
      <c r="B270">
        <v>0.105914493</v>
      </c>
      <c r="C270">
        <v>5</v>
      </c>
      <c r="D270">
        <v>2023</v>
      </c>
      <c r="E270">
        <v>5</v>
      </c>
      <c r="F270" t="s">
        <v>7501</v>
      </c>
      <c r="G270">
        <v>19</v>
      </c>
      <c r="H270">
        <v>21</v>
      </c>
      <c r="I270">
        <v>17</v>
      </c>
      <c r="J270">
        <v>2</v>
      </c>
      <c r="K270" s="5">
        <v>45065.886805555558</v>
      </c>
    </row>
    <row r="271" spans="1:11" x14ac:dyDescent="0.25">
      <c r="A271" t="s">
        <v>2083</v>
      </c>
      <c r="B271">
        <v>7.7077834999999997E-2</v>
      </c>
      <c r="C271">
        <v>5</v>
      </c>
      <c r="D271">
        <v>2023</v>
      </c>
      <c r="E271">
        <v>5</v>
      </c>
      <c r="F271" t="s">
        <v>7501</v>
      </c>
      <c r="G271">
        <v>19</v>
      </c>
      <c r="H271">
        <v>21</v>
      </c>
      <c r="I271">
        <v>36</v>
      </c>
      <c r="J271">
        <v>42</v>
      </c>
      <c r="K271" s="5">
        <v>45065.9</v>
      </c>
    </row>
    <row r="272" spans="1:11" x14ac:dyDescent="0.25">
      <c r="A272" t="s">
        <v>2084</v>
      </c>
      <c r="B272">
        <v>0.146185643</v>
      </c>
      <c r="C272">
        <v>5</v>
      </c>
      <c r="D272">
        <v>2023</v>
      </c>
      <c r="E272">
        <v>5</v>
      </c>
      <c r="F272" t="s">
        <v>7501</v>
      </c>
      <c r="G272">
        <v>19</v>
      </c>
      <c r="H272">
        <v>21</v>
      </c>
      <c r="I272">
        <v>56</v>
      </c>
      <c r="J272">
        <v>26</v>
      </c>
      <c r="K272" s="5">
        <v>45065.913888888892</v>
      </c>
    </row>
    <row r="273" spans="1:13" x14ac:dyDescent="0.25">
      <c r="A273" t="s">
        <v>2085</v>
      </c>
      <c r="B273">
        <v>0.18575481499999999</v>
      </c>
      <c r="C273">
        <v>5</v>
      </c>
      <c r="D273">
        <v>2023</v>
      </c>
      <c r="E273">
        <v>5</v>
      </c>
      <c r="F273" t="s">
        <v>7501</v>
      </c>
      <c r="G273">
        <v>19</v>
      </c>
      <c r="H273">
        <v>22</v>
      </c>
      <c r="I273">
        <v>16</v>
      </c>
      <c r="J273">
        <v>4</v>
      </c>
      <c r="K273" s="5">
        <v>45065.927777777775</v>
      </c>
    </row>
    <row r="274" spans="1:13" x14ac:dyDescent="0.25">
      <c r="A274" t="s">
        <v>2086</v>
      </c>
      <c r="B274">
        <v>0.289237774</v>
      </c>
      <c r="C274">
        <v>5</v>
      </c>
      <c r="D274">
        <v>2023</v>
      </c>
      <c r="E274">
        <v>5</v>
      </c>
      <c r="F274" t="s">
        <v>7501</v>
      </c>
      <c r="G274">
        <v>19</v>
      </c>
      <c r="H274">
        <v>22</v>
      </c>
      <c r="I274">
        <v>35</v>
      </c>
      <c r="J274">
        <v>55</v>
      </c>
      <c r="K274" s="5">
        <v>45065.940972222219</v>
      </c>
    </row>
    <row r="275" spans="1:13" x14ac:dyDescent="0.25">
      <c r="A275" t="s">
        <v>2087</v>
      </c>
      <c r="B275">
        <v>0.18762018699999999</v>
      </c>
      <c r="C275">
        <v>5</v>
      </c>
      <c r="D275">
        <v>2023</v>
      </c>
      <c r="E275">
        <v>5</v>
      </c>
      <c r="F275" t="s">
        <v>7501</v>
      </c>
      <c r="G275">
        <v>19</v>
      </c>
      <c r="H275">
        <v>22</v>
      </c>
      <c r="I275">
        <v>55</v>
      </c>
      <c r="J275">
        <v>33</v>
      </c>
      <c r="K275" s="5">
        <v>45065.954861111109</v>
      </c>
    </row>
    <row r="276" spans="1:13" x14ac:dyDescent="0.25">
      <c r="A276" t="s">
        <v>2088</v>
      </c>
      <c r="B276">
        <v>0.32572959800000001</v>
      </c>
      <c r="C276">
        <v>5</v>
      </c>
      <c r="D276">
        <v>2023</v>
      </c>
      <c r="E276">
        <v>5</v>
      </c>
      <c r="F276" t="s">
        <v>7501</v>
      </c>
      <c r="G276">
        <v>19</v>
      </c>
      <c r="H276">
        <v>23</v>
      </c>
      <c r="I276">
        <v>15</v>
      </c>
      <c r="J276">
        <v>18</v>
      </c>
      <c r="K276" s="5">
        <v>45065.96875</v>
      </c>
      <c r="M276" s="6"/>
    </row>
    <row r="277" spans="1:13" x14ac:dyDescent="0.25">
      <c r="A277" t="s">
        <v>2089</v>
      </c>
      <c r="B277">
        <v>0.25895421200000002</v>
      </c>
      <c r="C277">
        <v>5</v>
      </c>
      <c r="D277">
        <v>2023</v>
      </c>
      <c r="E277">
        <v>5</v>
      </c>
      <c r="F277" t="s">
        <v>7501</v>
      </c>
      <c r="G277">
        <v>19</v>
      </c>
      <c r="H277">
        <v>23</v>
      </c>
      <c r="I277">
        <v>35</v>
      </c>
      <c r="J277">
        <v>1</v>
      </c>
      <c r="K277" s="5">
        <v>45065.982638888891</v>
      </c>
    </row>
    <row r="278" spans="1:13" x14ac:dyDescent="0.25">
      <c r="A278" t="s">
        <v>2090</v>
      </c>
      <c r="B278">
        <v>0.349466426</v>
      </c>
      <c r="C278">
        <v>5</v>
      </c>
      <c r="D278">
        <v>2023</v>
      </c>
      <c r="E278">
        <v>5</v>
      </c>
      <c r="F278" t="s">
        <v>7501</v>
      </c>
      <c r="G278">
        <v>19</v>
      </c>
      <c r="H278">
        <v>23</v>
      </c>
      <c r="I278">
        <v>54</v>
      </c>
      <c r="J278">
        <v>39</v>
      </c>
      <c r="K278" s="5">
        <v>45065.995833333334</v>
      </c>
    </row>
    <row r="279" spans="1:13" x14ac:dyDescent="0.25">
      <c r="A279" t="s">
        <v>2091</v>
      </c>
      <c r="B279">
        <v>0.186531004</v>
      </c>
      <c r="C279">
        <v>5</v>
      </c>
      <c r="D279">
        <v>2023</v>
      </c>
      <c r="E279">
        <v>5</v>
      </c>
      <c r="F279" t="s">
        <v>7501</v>
      </c>
      <c r="G279">
        <v>20</v>
      </c>
      <c r="H279">
        <v>0</v>
      </c>
      <c r="I279">
        <v>14</v>
      </c>
      <c r="J279">
        <v>24</v>
      </c>
      <c r="K279" s="5">
        <v>45066.009722222225</v>
      </c>
    </row>
    <row r="280" spans="1:13" x14ac:dyDescent="0.25">
      <c r="A280" t="s">
        <v>2092</v>
      </c>
      <c r="B280">
        <v>0.13837982600000001</v>
      </c>
      <c r="C280">
        <v>5</v>
      </c>
      <c r="D280">
        <v>2023</v>
      </c>
      <c r="E280">
        <v>5</v>
      </c>
      <c r="F280" t="s">
        <v>7501</v>
      </c>
      <c r="G280">
        <v>20</v>
      </c>
      <c r="H280">
        <v>0</v>
      </c>
      <c r="I280">
        <v>34</v>
      </c>
      <c r="J280">
        <v>12</v>
      </c>
      <c r="K280" s="5">
        <v>45066.023611111108</v>
      </c>
    </row>
    <row r="281" spans="1:13" x14ac:dyDescent="0.25">
      <c r="A281" t="s">
        <v>2093</v>
      </c>
      <c r="B281">
        <v>0.25197747599999998</v>
      </c>
      <c r="C281">
        <v>5</v>
      </c>
      <c r="D281">
        <v>2023</v>
      </c>
      <c r="E281">
        <v>5</v>
      </c>
      <c r="F281" t="s">
        <v>7501</v>
      </c>
      <c r="G281">
        <v>20</v>
      </c>
      <c r="H281">
        <v>0</v>
      </c>
      <c r="I281">
        <v>53</v>
      </c>
      <c r="J281">
        <v>51</v>
      </c>
      <c r="K281" s="5">
        <v>45066.036805555559</v>
      </c>
      <c r="M281" s="6"/>
    </row>
    <row r="282" spans="1:13" x14ac:dyDescent="0.25">
      <c r="A282" t="s">
        <v>2094</v>
      </c>
      <c r="B282">
        <v>0.25763705799999997</v>
      </c>
      <c r="C282">
        <v>5</v>
      </c>
      <c r="D282">
        <v>2023</v>
      </c>
      <c r="E282">
        <v>5</v>
      </c>
      <c r="F282" t="s">
        <v>7501</v>
      </c>
      <c r="G282">
        <v>20</v>
      </c>
      <c r="H282">
        <v>1</v>
      </c>
      <c r="I282">
        <v>13</v>
      </c>
      <c r="J282">
        <v>31</v>
      </c>
      <c r="K282" s="5">
        <v>45066.050694444442</v>
      </c>
    </row>
    <row r="283" spans="1:13" x14ac:dyDescent="0.25">
      <c r="A283" t="s">
        <v>2095</v>
      </c>
      <c r="B283">
        <v>0.21268801100000001</v>
      </c>
      <c r="C283">
        <v>5</v>
      </c>
      <c r="D283">
        <v>2023</v>
      </c>
      <c r="E283">
        <v>5</v>
      </c>
      <c r="F283" t="s">
        <v>7501</v>
      </c>
      <c r="G283">
        <v>20</v>
      </c>
      <c r="H283">
        <v>1</v>
      </c>
      <c r="I283">
        <v>33</v>
      </c>
      <c r="J283">
        <v>9</v>
      </c>
      <c r="K283" s="5">
        <v>45066.064583333333</v>
      </c>
    </row>
    <row r="284" spans="1:13" x14ac:dyDescent="0.25">
      <c r="A284" t="s">
        <v>2096</v>
      </c>
      <c r="B284">
        <v>0.225440901</v>
      </c>
      <c r="C284">
        <v>5</v>
      </c>
      <c r="D284">
        <v>2023</v>
      </c>
      <c r="E284">
        <v>5</v>
      </c>
      <c r="F284" t="s">
        <v>7501</v>
      </c>
      <c r="G284">
        <v>20</v>
      </c>
      <c r="H284">
        <v>1</v>
      </c>
      <c r="I284">
        <v>53</v>
      </c>
      <c r="J284">
        <v>0</v>
      </c>
      <c r="K284" s="5">
        <v>45066.078472222223</v>
      </c>
    </row>
    <row r="285" spans="1:13" x14ac:dyDescent="0.25">
      <c r="A285" t="s">
        <v>2097</v>
      </c>
      <c r="B285">
        <v>0.190489192</v>
      </c>
      <c r="C285">
        <v>5</v>
      </c>
      <c r="D285">
        <v>2023</v>
      </c>
      <c r="E285">
        <v>5</v>
      </c>
      <c r="F285" t="s">
        <v>7501</v>
      </c>
      <c r="G285">
        <v>20</v>
      </c>
      <c r="H285">
        <v>2</v>
      </c>
      <c r="I285">
        <v>12</v>
      </c>
      <c r="J285">
        <v>46</v>
      </c>
      <c r="K285" s="5">
        <v>45066.091666666667</v>
      </c>
    </row>
    <row r="286" spans="1:13" x14ac:dyDescent="0.25">
      <c r="A286" t="s">
        <v>2098</v>
      </c>
      <c r="B286">
        <v>0.244799655</v>
      </c>
      <c r="C286">
        <v>5</v>
      </c>
      <c r="D286">
        <v>2023</v>
      </c>
      <c r="E286">
        <v>5</v>
      </c>
      <c r="F286" t="s">
        <v>7501</v>
      </c>
      <c r="G286">
        <v>20</v>
      </c>
      <c r="H286">
        <v>2</v>
      </c>
      <c r="I286">
        <v>32</v>
      </c>
      <c r="J286">
        <v>38</v>
      </c>
      <c r="K286" s="5">
        <v>45066.105555555558</v>
      </c>
    </row>
    <row r="287" spans="1:13" x14ac:dyDescent="0.25">
      <c r="A287" t="s">
        <v>2099</v>
      </c>
      <c r="B287">
        <v>0.25034145499999999</v>
      </c>
      <c r="C287">
        <v>5</v>
      </c>
      <c r="D287">
        <v>2023</v>
      </c>
      <c r="E287">
        <v>5</v>
      </c>
      <c r="F287" t="s">
        <v>7501</v>
      </c>
      <c r="G287">
        <v>20</v>
      </c>
      <c r="H287">
        <v>2</v>
      </c>
      <c r="I287">
        <v>52</v>
      </c>
      <c r="J287">
        <v>23</v>
      </c>
      <c r="K287" s="5">
        <v>45066.119444444441</v>
      </c>
    </row>
    <row r="288" spans="1:13" x14ac:dyDescent="0.25">
      <c r="A288" t="s">
        <v>2100</v>
      </c>
      <c r="B288">
        <v>0.33902093300000002</v>
      </c>
      <c r="C288">
        <v>5</v>
      </c>
      <c r="D288">
        <v>2023</v>
      </c>
      <c r="E288">
        <v>5</v>
      </c>
      <c r="F288" t="s">
        <v>7501</v>
      </c>
      <c r="G288">
        <v>20</v>
      </c>
      <c r="H288">
        <v>3</v>
      </c>
      <c r="I288">
        <v>12</v>
      </c>
      <c r="J288">
        <v>6</v>
      </c>
      <c r="K288" s="5">
        <v>45066.133333333331</v>
      </c>
    </row>
    <row r="289" spans="1:13" x14ac:dyDescent="0.25">
      <c r="A289" t="s">
        <v>2101</v>
      </c>
      <c r="B289">
        <v>0.37226191400000003</v>
      </c>
      <c r="C289">
        <v>5</v>
      </c>
      <c r="D289">
        <v>2023</v>
      </c>
      <c r="E289">
        <v>5</v>
      </c>
      <c r="F289" t="s">
        <v>7501</v>
      </c>
      <c r="G289">
        <v>20</v>
      </c>
      <c r="H289">
        <v>3</v>
      </c>
      <c r="I289">
        <v>31</v>
      </c>
      <c r="J289">
        <v>47</v>
      </c>
      <c r="K289" s="5">
        <v>45066.146527777775</v>
      </c>
    </row>
    <row r="290" spans="1:13" x14ac:dyDescent="0.25">
      <c r="A290" t="s">
        <v>2102</v>
      </c>
      <c r="B290">
        <v>0.37970862599999999</v>
      </c>
      <c r="C290">
        <v>5</v>
      </c>
      <c r="D290">
        <v>2023</v>
      </c>
      <c r="E290">
        <v>5</v>
      </c>
      <c r="F290" t="s">
        <v>7501</v>
      </c>
      <c r="G290">
        <v>20</v>
      </c>
      <c r="H290">
        <v>3</v>
      </c>
      <c r="I290">
        <v>51</v>
      </c>
      <c r="J290">
        <v>28</v>
      </c>
      <c r="K290" s="5">
        <v>45066.160416666666</v>
      </c>
    </row>
    <row r="291" spans="1:13" x14ac:dyDescent="0.25">
      <c r="A291" t="s">
        <v>2103</v>
      </c>
      <c r="B291">
        <v>0.67908003100000003</v>
      </c>
      <c r="C291">
        <v>5</v>
      </c>
      <c r="D291">
        <v>2023</v>
      </c>
      <c r="E291">
        <v>5</v>
      </c>
      <c r="F291" t="s">
        <v>7501</v>
      </c>
      <c r="G291">
        <v>20</v>
      </c>
      <c r="H291">
        <v>4</v>
      </c>
      <c r="I291">
        <v>11</v>
      </c>
      <c r="J291">
        <v>11</v>
      </c>
      <c r="K291" s="5">
        <v>45066.174305555556</v>
      </c>
    </row>
    <row r="292" spans="1:13" x14ac:dyDescent="0.25">
      <c r="A292" t="s">
        <v>2104</v>
      </c>
      <c r="B292">
        <v>0.26205377699999999</v>
      </c>
      <c r="C292">
        <v>5</v>
      </c>
      <c r="D292">
        <v>2023</v>
      </c>
      <c r="E292">
        <v>5</v>
      </c>
      <c r="F292" t="s">
        <v>7501</v>
      </c>
      <c r="G292">
        <v>20</v>
      </c>
      <c r="H292">
        <v>4</v>
      </c>
      <c r="I292">
        <v>30</v>
      </c>
      <c r="J292">
        <v>52</v>
      </c>
      <c r="K292" s="5">
        <v>45066.1875</v>
      </c>
      <c r="M292" s="6"/>
    </row>
    <row r="293" spans="1:13" x14ac:dyDescent="0.25">
      <c r="A293" t="s">
        <v>2105</v>
      </c>
      <c r="B293">
        <v>7.7127904999999997E-2</v>
      </c>
      <c r="C293">
        <v>5</v>
      </c>
      <c r="D293">
        <v>2023</v>
      </c>
      <c r="E293">
        <v>5</v>
      </c>
      <c r="F293" t="s">
        <v>7501</v>
      </c>
      <c r="G293">
        <v>20</v>
      </c>
      <c r="H293">
        <v>4</v>
      </c>
      <c r="I293">
        <v>50</v>
      </c>
      <c r="J293">
        <v>31</v>
      </c>
      <c r="K293" s="5">
        <v>45066.201388888891</v>
      </c>
      <c r="M293" s="6"/>
    </row>
    <row r="294" spans="1:13" x14ac:dyDescent="0.25">
      <c r="A294" t="s">
        <v>2106</v>
      </c>
      <c r="B294">
        <v>0.159442052</v>
      </c>
      <c r="C294">
        <v>5</v>
      </c>
      <c r="D294">
        <v>2023</v>
      </c>
      <c r="E294">
        <v>5</v>
      </c>
      <c r="F294" t="s">
        <v>7501</v>
      </c>
      <c r="G294">
        <v>20</v>
      </c>
      <c r="H294">
        <v>5</v>
      </c>
      <c r="I294">
        <v>10</v>
      </c>
      <c r="J294">
        <v>16</v>
      </c>
      <c r="K294" s="5">
        <v>45066.215277777781</v>
      </c>
    </row>
    <row r="295" spans="1:13" x14ac:dyDescent="0.25">
      <c r="A295" t="s">
        <v>2107</v>
      </c>
      <c r="B295">
        <v>4.9380519999999997E-2</v>
      </c>
      <c r="C295">
        <v>5</v>
      </c>
      <c r="D295">
        <v>2023</v>
      </c>
      <c r="E295">
        <v>5</v>
      </c>
      <c r="F295" t="s">
        <v>7501</v>
      </c>
      <c r="G295">
        <v>20</v>
      </c>
      <c r="H295">
        <v>5</v>
      </c>
      <c r="I295">
        <v>30</v>
      </c>
      <c r="J295">
        <v>13</v>
      </c>
      <c r="K295" s="5">
        <v>45066.229166666664</v>
      </c>
    </row>
    <row r="296" spans="1:13" x14ac:dyDescent="0.25">
      <c r="A296" t="s">
        <v>2108</v>
      </c>
      <c r="B296">
        <v>8.8182005999999993E-2</v>
      </c>
      <c r="C296">
        <v>5</v>
      </c>
      <c r="D296">
        <v>2023</v>
      </c>
      <c r="E296">
        <v>5</v>
      </c>
      <c r="F296" t="s">
        <v>7501</v>
      </c>
      <c r="G296">
        <v>20</v>
      </c>
      <c r="H296">
        <v>5</v>
      </c>
      <c r="I296">
        <v>49</v>
      </c>
      <c r="J296">
        <v>58</v>
      </c>
      <c r="K296" s="5">
        <v>45066.242361111108</v>
      </c>
    </row>
    <row r="297" spans="1:13" x14ac:dyDescent="0.25">
      <c r="A297" t="s">
        <v>2109</v>
      </c>
      <c r="B297">
        <v>5.2251483000000001E-2</v>
      </c>
      <c r="C297">
        <v>5</v>
      </c>
      <c r="D297">
        <v>2023</v>
      </c>
      <c r="E297">
        <v>5</v>
      </c>
      <c r="F297" t="s">
        <v>7501</v>
      </c>
      <c r="G297">
        <v>20</v>
      </c>
      <c r="H297">
        <v>6</v>
      </c>
      <c r="I297">
        <v>9</v>
      </c>
      <c r="J297">
        <v>36</v>
      </c>
      <c r="K297" s="5">
        <v>45066.256249999999</v>
      </c>
      <c r="M297" s="6"/>
    </row>
    <row r="298" spans="1:13" x14ac:dyDescent="0.25">
      <c r="A298" t="s">
        <v>2110</v>
      </c>
      <c r="B298">
        <v>0.20352345699999999</v>
      </c>
      <c r="C298">
        <v>5</v>
      </c>
      <c r="D298">
        <v>2023</v>
      </c>
      <c r="E298">
        <v>5</v>
      </c>
      <c r="F298" t="s">
        <v>7501</v>
      </c>
      <c r="G298">
        <v>20</v>
      </c>
      <c r="H298">
        <v>6</v>
      </c>
      <c r="I298">
        <v>29</v>
      </c>
      <c r="J298">
        <v>24</v>
      </c>
      <c r="K298" s="5">
        <v>45066.270138888889</v>
      </c>
    </row>
    <row r="299" spans="1:13" x14ac:dyDescent="0.25">
      <c r="A299" t="s">
        <v>2111</v>
      </c>
      <c r="B299">
        <v>0.248189558</v>
      </c>
      <c r="C299">
        <v>5</v>
      </c>
      <c r="D299">
        <v>2023</v>
      </c>
      <c r="E299">
        <v>5</v>
      </c>
      <c r="F299" t="s">
        <v>7501</v>
      </c>
      <c r="G299">
        <v>20</v>
      </c>
      <c r="H299">
        <v>6</v>
      </c>
      <c r="I299">
        <v>49</v>
      </c>
      <c r="J299">
        <v>9</v>
      </c>
      <c r="K299" s="5">
        <v>45066.28402777778</v>
      </c>
    </row>
    <row r="300" spans="1:13" x14ac:dyDescent="0.25">
      <c r="A300" t="s">
        <v>2112</v>
      </c>
      <c r="B300">
        <v>0.32686556999999999</v>
      </c>
      <c r="C300">
        <v>5</v>
      </c>
      <c r="D300">
        <v>2023</v>
      </c>
      <c r="E300">
        <v>5</v>
      </c>
      <c r="F300" t="s">
        <v>7501</v>
      </c>
      <c r="G300">
        <v>20</v>
      </c>
      <c r="H300">
        <v>7</v>
      </c>
      <c r="I300">
        <v>8</v>
      </c>
      <c r="J300">
        <v>50</v>
      </c>
      <c r="K300" s="5">
        <v>45066.297222222223</v>
      </c>
    </row>
    <row r="301" spans="1:13" x14ac:dyDescent="0.25">
      <c r="A301" t="s">
        <v>2113</v>
      </c>
      <c r="B301">
        <v>0.19651913900000001</v>
      </c>
      <c r="C301">
        <v>5</v>
      </c>
      <c r="D301">
        <v>2023</v>
      </c>
      <c r="E301">
        <v>5</v>
      </c>
      <c r="F301" t="s">
        <v>7501</v>
      </c>
      <c r="G301">
        <v>20</v>
      </c>
      <c r="H301">
        <v>7</v>
      </c>
      <c r="I301">
        <v>28</v>
      </c>
      <c r="J301">
        <v>31</v>
      </c>
      <c r="K301" s="5">
        <v>45066.311111111114</v>
      </c>
    </row>
    <row r="302" spans="1:13" x14ac:dyDescent="0.25">
      <c r="A302" t="s">
        <v>2114</v>
      </c>
      <c r="B302">
        <v>0.24829763899999999</v>
      </c>
      <c r="C302">
        <v>5</v>
      </c>
      <c r="D302">
        <v>2023</v>
      </c>
      <c r="E302">
        <v>5</v>
      </c>
      <c r="F302" t="s">
        <v>7501</v>
      </c>
      <c r="G302">
        <v>20</v>
      </c>
      <c r="H302">
        <v>7</v>
      </c>
      <c r="I302">
        <v>48</v>
      </c>
      <c r="J302">
        <v>16</v>
      </c>
      <c r="K302" s="5">
        <v>45066.324999999997</v>
      </c>
    </row>
    <row r="303" spans="1:13" x14ac:dyDescent="0.25">
      <c r="A303" t="s">
        <v>2115</v>
      </c>
      <c r="B303">
        <v>0.31828549299999997</v>
      </c>
      <c r="C303">
        <v>5</v>
      </c>
      <c r="D303">
        <v>2023</v>
      </c>
      <c r="E303">
        <v>5</v>
      </c>
      <c r="F303" t="s">
        <v>7501</v>
      </c>
      <c r="G303">
        <v>20</v>
      </c>
      <c r="H303">
        <v>8</v>
      </c>
      <c r="I303">
        <v>7</v>
      </c>
      <c r="J303">
        <v>58</v>
      </c>
      <c r="K303" s="5">
        <v>45066.338194444441</v>
      </c>
    </row>
    <row r="304" spans="1:13" x14ac:dyDescent="0.25">
      <c r="A304" t="s">
        <v>2116</v>
      </c>
      <c r="B304">
        <v>0.131354005</v>
      </c>
      <c r="C304">
        <v>5</v>
      </c>
      <c r="D304">
        <v>2023</v>
      </c>
      <c r="E304">
        <v>5</v>
      </c>
      <c r="F304" t="s">
        <v>7501</v>
      </c>
      <c r="G304">
        <v>20</v>
      </c>
      <c r="H304">
        <v>8</v>
      </c>
      <c r="I304">
        <v>27</v>
      </c>
      <c r="J304">
        <v>38</v>
      </c>
      <c r="K304" s="5">
        <v>45066.352083333331</v>
      </c>
    </row>
    <row r="305" spans="1:13" x14ac:dyDescent="0.25">
      <c r="A305" t="s">
        <v>2117</v>
      </c>
      <c r="B305">
        <v>0.14063922600000001</v>
      </c>
      <c r="C305">
        <v>5</v>
      </c>
      <c r="D305">
        <v>2023</v>
      </c>
      <c r="E305">
        <v>5</v>
      </c>
      <c r="F305" t="s">
        <v>7501</v>
      </c>
      <c r="G305">
        <v>20</v>
      </c>
      <c r="H305">
        <v>8</v>
      </c>
      <c r="I305">
        <v>47</v>
      </c>
      <c r="J305">
        <v>27</v>
      </c>
      <c r="K305" s="5">
        <v>45066.365972222222</v>
      </c>
    </row>
    <row r="306" spans="1:13" x14ac:dyDescent="0.25">
      <c r="A306" t="s">
        <v>2118</v>
      </c>
      <c r="B306">
        <v>0.224672227</v>
      </c>
      <c r="C306">
        <v>5</v>
      </c>
      <c r="D306">
        <v>2023</v>
      </c>
      <c r="E306">
        <v>5</v>
      </c>
      <c r="F306" t="s">
        <v>7501</v>
      </c>
      <c r="G306">
        <v>20</v>
      </c>
      <c r="H306">
        <v>9</v>
      </c>
      <c r="I306">
        <v>7</v>
      </c>
      <c r="J306">
        <v>12</v>
      </c>
      <c r="K306" s="5">
        <v>45066.379861111112</v>
      </c>
    </row>
    <row r="307" spans="1:13" x14ac:dyDescent="0.25">
      <c r="A307" t="s">
        <v>2119</v>
      </c>
      <c r="B307">
        <v>0.18669340200000001</v>
      </c>
      <c r="C307">
        <v>5</v>
      </c>
      <c r="D307">
        <v>2023</v>
      </c>
      <c r="E307">
        <v>5</v>
      </c>
      <c r="F307" t="s">
        <v>7501</v>
      </c>
      <c r="G307">
        <v>20</v>
      </c>
      <c r="H307">
        <v>9</v>
      </c>
      <c r="I307">
        <v>27</v>
      </c>
      <c r="J307">
        <v>17</v>
      </c>
      <c r="K307" s="5">
        <v>45066.393750000003</v>
      </c>
    </row>
    <row r="308" spans="1:13" x14ac:dyDescent="0.25">
      <c r="A308" t="s">
        <v>2120</v>
      </c>
      <c r="B308">
        <v>0.260794048</v>
      </c>
      <c r="C308">
        <v>5</v>
      </c>
      <c r="D308">
        <v>2023</v>
      </c>
      <c r="E308">
        <v>5</v>
      </c>
      <c r="F308" t="s">
        <v>7501</v>
      </c>
      <c r="G308">
        <v>20</v>
      </c>
      <c r="H308">
        <v>9</v>
      </c>
      <c r="I308">
        <v>46</v>
      </c>
      <c r="J308">
        <v>58</v>
      </c>
      <c r="K308" s="5">
        <v>45066.406944444447</v>
      </c>
    </row>
    <row r="309" spans="1:13" x14ac:dyDescent="0.25">
      <c r="A309" t="s">
        <v>2121</v>
      </c>
      <c r="B309">
        <v>0.33949230200000002</v>
      </c>
      <c r="C309">
        <v>5</v>
      </c>
      <c r="D309">
        <v>2023</v>
      </c>
      <c r="E309">
        <v>5</v>
      </c>
      <c r="F309" t="s">
        <v>7501</v>
      </c>
      <c r="G309">
        <v>20</v>
      </c>
      <c r="H309">
        <v>10</v>
      </c>
      <c r="I309">
        <v>6</v>
      </c>
      <c r="J309">
        <v>43</v>
      </c>
      <c r="K309" s="5">
        <v>45066.42083333333</v>
      </c>
    </row>
    <row r="310" spans="1:13" x14ac:dyDescent="0.25">
      <c r="A310" t="s">
        <v>2122</v>
      </c>
      <c r="B310">
        <v>0.17731261100000001</v>
      </c>
      <c r="C310">
        <v>5</v>
      </c>
      <c r="D310">
        <v>2023</v>
      </c>
      <c r="E310">
        <v>5</v>
      </c>
      <c r="F310" t="s">
        <v>7501</v>
      </c>
      <c r="G310">
        <v>20</v>
      </c>
      <c r="H310">
        <v>10</v>
      </c>
      <c r="I310">
        <v>26</v>
      </c>
      <c r="J310">
        <v>26</v>
      </c>
      <c r="K310" s="5">
        <v>45066.43472222222</v>
      </c>
    </row>
    <row r="311" spans="1:13" x14ac:dyDescent="0.25">
      <c r="A311" t="s">
        <v>2123</v>
      </c>
      <c r="B311">
        <v>0.33636628200000002</v>
      </c>
      <c r="C311">
        <v>5</v>
      </c>
      <c r="D311">
        <v>2023</v>
      </c>
      <c r="E311">
        <v>5</v>
      </c>
      <c r="F311" t="s">
        <v>7501</v>
      </c>
      <c r="G311">
        <v>20</v>
      </c>
      <c r="H311">
        <v>10</v>
      </c>
      <c r="I311">
        <v>46</v>
      </c>
      <c r="J311">
        <v>6</v>
      </c>
      <c r="K311" s="5">
        <v>45066.448611111111</v>
      </c>
    </row>
    <row r="312" spans="1:13" x14ac:dyDescent="0.25">
      <c r="A312" t="s">
        <v>2124</v>
      </c>
      <c r="B312">
        <v>0.181091429</v>
      </c>
      <c r="C312">
        <v>5</v>
      </c>
      <c r="D312">
        <v>2023</v>
      </c>
      <c r="E312">
        <v>5</v>
      </c>
      <c r="F312" t="s">
        <v>7501</v>
      </c>
      <c r="G312">
        <v>20</v>
      </c>
      <c r="H312">
        <v>11</v>
      </c>
      <c r="I312">
        <v>5</v>
      </c>
      <c r="J312">
        <v>47</v>
      </c>
      <c r="K312" s="5">
        <v>45066.461805555555</v>
      </c>
    </row>
    <row r="313" spans="1:13" x14ac:dyDescent="0.25">
      <c r="A313" t="s">
        <v>2125</v>
      </c>
      <c r="B313">
        <v>0.22711998</v>
      </c>
      <c r="C313">
        <v>5</v>
      </c>
      <c r="D313">
        <v>2023</v>
      </c>
      <c r="E313">
        <v>5</v>
      </c>
      <c r="F313" t="s">
        <v>7501</v>
      </c>
      <c r="G313">
        <v>20</v>
      </c>
      <c r="H313">
        <v>11</v>
      </c>
      <c r="I313">
        <v>25</v>
      </c>
      <c r="J313">
        <v>40</v>
      </c>
      <c r="K313" s="5">
        <v>45066.475694444445</v>
      </c>
    </row>
    <row r="314" spans="1:13" x14ac:dyDescent="0.25">
      <c r="A314" t="s">
        <v>2126</v>
      </c>
      <c r="B314">
        <v>0.18267726200000001</v>
      </c>
      <c r="C314">
        <v>5</v>
      </c>
      <c r="D314">
        <v>2023</v>
      </c>
      <c r="E314">
        <v>5</v>
      </c>
      <c r="F314" t="s">
        <v>7501</v>
      </c>
      <c r="G314">
        <v>20</v>
      </c>
      <c r="H314">
        <v>11</v>
      </c>
      <c r="I314">
        <v>45</v>
      </c>
      <c r="J314">
        <v>32</v>
      </c>
      <c r="K314" s="5">
        <v>45066.489583333336</v>
      </c>
    </row>
    <row r="315" spans="1:13" x14ac:dyDescent="0.25">
      <c r="A315" t="s">
        <v>2127</v>
      </c>
      <c r="B315">
        <v>0.21933936600000001</v>
      </c>
      <c r="C315">
        <v>5</v>
      </c>
      <c r="D315">
        <v>2023</v>
      </c>
      <c r="E315">
        <v>5</v>
      </c>
      <c r="F315" t="s">
        <v>7501</v>
      </c>
      <c r="G315">
        <v>20</v>
      </c>
      <c r="H315">
        <v>12</v>
      </c>
      <c r="I315">
        <v>5</v>
      </c>
      <c r="J315">
        <v>21</v>
      </c>
      <c r="K315" s="5">
        <v>45066.503472222219</v>
      </c>
    </row>
    <row r="316" spans="1:13" x14ac:dyDescent="0.25">
      <c r="A316" t="s">
        <v>2128</v>
      </c>
      <c r="B316">
        <v>0.25175152299999998</v>
      </c>
      <c r="C316">
        <v>5</v>
      </c>
      <c r="D316">
        <v>2023</v>
      </c>
      <c r="E316">
        <v>5</v>
      </c>
      <c r="F316" t="s">
        <v>7501</v>
      </c>
      <c r="G316">
        <v>20</v>
      </c>
      <c r="H316">
        <v>12</v>
      </c>
      <c r="I316">
        <v>25</v>
      </c>
      <c r="J316">
        <v>4</v>
      </c>
      <c r="K316" s="5">
        <v>45066.517361111109</v>
      </c>
    </row>
    <row r="317" spans="1:13" x14ac:dyDescent="0.25">
      <c r="A317" t="s">
        <v>2129</v>
      </c>
      <c r="B317">
        <v>0.30851319100000002</v>
      </c>
      <c r="C317">
        <v>5</v>
      </c>
      <c r="D317">
        <v>2023</v>
      </c>
      <c r="E317">
        <v>5</v>
      </c>
      <c r="F317" t="s">
        <v>7501</v>
      </c>
      <c r="G317">
        <v>20</v>
      </c>
      <c r="H317">
        <v>12</v>
      </c>
      <c r="I317">
        <v>45</v>
      </c>
      <c r="J317">
        <v>0</v>
      </c>
      <c r="K317" s="5">
        <v>45066.53125</v>
      </c>
    </row>
    <row r="318" spans="1:13" x14ac:dyDescent="0.25">
      <c r="A318" t="s">
        <v>2130</v>
      </c>
      <c r="B318">
        <v>0.468265608</v>
      </c>
      <c r="C318">
        <v>5</v>
      </c>
      <c r="D318">
        <v>2023</v>
      </c>
      <c r="E318">
        <v>5</v>
      </c>
      <c r="F318" t="s">
        <v>7501</v>
      </c>
      <c r="G318">
        <v>20</v>
      </c>
      <c r="H318">
        <v>13</v>
      </c>
      <c r="I318">
        <v>4</v>
      </c>
      <c r="J318">
        <v>45</v>
      </c>
      <c r="K318" s="5">
        <v>45066.544444444444</v>
      </c>
    </row>
    <row r="319" spans="1:13" x14ac:dyDescent="0.25">
      <c r="A319" t="s">
        <v>2131</v>
      </c>
      <c r="B319">
        <v>0.23699934</v>
      </c>
      <c r="C319">
        <v>5</v>
      </c>
      <c r="D319">
        <v>2023</v>
      </c>
      <c r="E319">
        <v>5</v>
      </c>
      <c r="F319" t="s">
        <v>7501</v>
      </c>
      <c r="G319">
        <v>20</v>
      </c>
      <c r="H319">
        <v>13</v>
      </c>
      <c r="I319">
        <v>24</v>
      </c>
      <c r="J319">
        <v>46</v>
      </c>
      <c r="K319" s="5">
        <v>45066.558333333334</v>
      </c>
      <c r="M319" s="6"/>
    </row>
    <row r="320" spans="1:13" x14ac:dyDescent="0.25">
      <c r="A320" t="s">
        <v>2132</v>
      </c>
      <c r="B320">
        <v>0.17977900399999999</v>
      </c>
      <c r="C320">
        <v>5</v>
      </c>
      <c r="D320">
        <v>2023</v>
      </c>
      <c r="E320">
        <v>5</v>
      </c>
      <c r="F320" t="s">
        <v>7501</v>
      </c>
      <c r="G320">
        <v>20</v>
      </c>
      <c r="H320">
        <v>13</v>
      </c>
      <c r="I320">
        <v>44</v>
      </c>
      <c r="J320">
        <v>27</v>
      </c>
      <c r="K320" s="5">
        <v>45066.572222222225</v>
      </c>
      <c r="M320" s="6"/>
    </row>
    <row r="321" spans="1:13" x14ac:dyDescent="0.25">
      <c r="A321" t="s">
        <v>2133</v>
      </c>
      <c r="B321">
        <v>0.13013319800000001</v>
      </c>
      <c r="C321">
        <v>5</v>
      </c>
      <c r="D321">
        <v>2023</v>
      </c>
      <c r="E321">
        <v>5</v>
      </c>
      <c r="F321" t="s">
        <v>7501</v>
      </c>
      <c r="G321">
        <v>20</v>
      </c>
      <c r="H321">
        <v>14</v>
      </c>
      <c r="I321">
        <v>4</v>
      </c>
      <c r="J321">
        <v>15</v>
      </c>
      <c r="K321" s="5">
        <v>45066.586111111108</v>
      </c>
    </row>
    <row r="322" spans="1:13" x14ac:dyDescent="0.25">
      <c r="A322" t="s">
        <v>2134</v>
      </c>
      <c r="B322">
        <v>0.39379663300000001</v>
      </c>
      <c r="C322">
        <v>5</v>
      </c>
      <c r="D322">
        <v>2023</v>
      </c>
      <c r="E322">
        <v>5</v>
      </c>
      <c r="F322" t="s">
        <v>7501</v>
      </c>
      <c r="G322">
        <v>20</v>
      </c>
      <c r="H322">
        <v>14</v>
      </c>
      <c r="I322">
        <v>24</v>
      </c>
      <c r="J322">
        <v>6</v>
      </c>
      <c r="K322" s="5">
        <v>45066.6</v>
      </c>
    </row>
    <row r="323" spans="1:13" x14ac:dyDescent="0.25">
      <c r="A323" t="s">
        <v>2135</v>
      </c>
      <c r="B323">
        <v>0.32998831499999998</v>
      </c>
      <c r="C323">
        <v>5</v>
      </c>
      <c r="D323">
        <v>2023</v>
      </c>
      <c r="E323">
        <v>5</v>
      </c>
      <c r="F323" t="s">
        <v>7501</v>
      </c>
      <c r="G323">
        <v>20</v>
      </c>
      <c r="H323">
        <v>14</v>
      </c>
      <c r="I323">
        <v>43</v>
      </c>
      <c r="J323">
        <v>59</v>
      </c>
      <c r="K323" s="5">
        <v>45066.613194444442</v>
      </c>
    </row>
    <row r="324" spans="1:13" x14ac:dyDescent="0.25">
      <c r="A324" t="s">
        <v>2136</v>
      </c>
      <c r="B324">
        <v>0.316106677</v>
      </c>
      <c r="C324">
        <v>5</v>
      </c>
      <c r="D324">
        <v>2023</v>
      </c>
      <c r="E324">
        <v>5</v>
      </c>
      <c r="F324" t="s">
        <v>7501</v>
      </c>
      <c r="G324">
        <v>20</v>
      </c>
      <c r="H324">
        <v>15</v>
      </c>
      <c r="I324">
        <v>3</v>
      </c>
      <c r="J324">
        <v>52</v>
      </c>
      <c r="K324" s="5">
        <v>45066.627083333333</v>
      </c>
    </row>
    <row r="325" spans="1:13" x14ac:dyDescent="0.25">
      <c r="A325" t="s">
        <v>2137</v>
      </c>
      <c r="B325">
        <v>0.34929146799999999</v>
      </c>
      <c r="C325">
        <v>5</v>
      </c>
      <c r="D325">
        <v>2023</v>
      </c>
      <c r="E325">
        <v>5</v>
      </c>
      <c r="F325" t="s">
        <v>7501</v>
      </c>
      <c r="G325">
        <v>20</v>
      </c>
      <c r="H325">
        <v>15</v>
      </c>
      <c r="I325">
        <v>23</v>
      </c>
      <c r="J325">
        <v>41</v>
      </c>
      <c r="K325" s="5">
        <v>45066.640972222223</v>
      </c>
    </row>
    <row r="326" spans="1:13" x14ac:dyDescent="0.25">
      <c r="A326" t="s">
        <v>2138</v>
      </c>
      <c r="B326">
        <v>0.34405964100000003</v>
      </c>
      <c r="C326">
        <v>5</v>
      </c>
      <c r="D326">
        <v>2023</v>
      </c>
      <c r="E326">
        <v>5</v>
      </c>
      <c r="F326" t="s">
        <v>7501</v>
      </c>
      <c r="G326">
        <v>20</v>
      </c>
      <c r="H326">
        <v>15</v>
      </c>
      <c r="I326">
        <v>43</v>
      </c>
      <c r="J326">
        <v>29</v>
      </c>
      <c r="K326" s="5">
        <v>45066.654861111114</v>
      </c>
    </row>
    <row r="327" spans="1:13" x14ac:dyDescent="0.25">
      <c r="A327" t="s">
        <v>2139</v>
      </c>
      <c r="B327">
        <v>0.32352054000000002</v>
      </c>
      <c r="C327">
        <v>5</v>
      </c>
      <c r="D327">
        <v>2023</v>
      </c>
      <c r="E327">
        <v>5</v>
      </c>
      <c r="F327" t="s">
        <v>7501</v>
      </c>
      <c r="G327">
        <v>20</v>
      </c>
      <c r="H327">
        <v>16</v>
      </c>
      <c r="I327">
        <v>3</v>
      </c>
      <c r="J327">
        <v>15</v>
      </c>
      <c r="K327" s="5">
        <v>45066.668749999997</v>
      </c>
    </row>
    <row r="328" spans="1:13" x14ac:dyDescent="0.25">
      <c r="A328" t="s">
        <v>2140</v>
      </c>
      <c r="B328">
        <v>0.24913977800000001</v>
      </c>
      <c r="C328">
        <v>5</v>
      </c>
      <c r="D328">
        <v>2023</v>
      </c>
      <c r="E328">
        <v>5</v>
      </c>
      <c r="F328" t="s">
        <v>7501</v>
      </c>
      <c r="G328">
        <v>20</v>
      </c>
      <c r="H328">
        <v>16</v>
      </c>
      <c r="I328">
        <v>23</v>
      </c>
      <c r="J328">
        <v>1</v>
      </c>
      <c r="K328" s="5">
        <v>45066.682638888888</v>
      </c>
    </row>
    <row r="329" spans="1:13" x14ac:dyDescent="0.25">
      <c r="A329" t="s">
        <v>2141</v>
      </c>
      <c r="B329">
        <v>0.24540135499999999</v>
      </c>
      <c r="C329">
        <v>5</v>
      </c>
      <c r="D329">
        <v>2023</v>
      </c>
      <c r="E329">
        <v>5</v>
      </c>
      <c r="F329" t="s">
        <v>7501</v>
      </c>
      <c r="G329">
        <v>20</v>
      </c>
      <c r="H329">
        <v>16</v>
      </c>
      <c r="I329">
        <v>42</v>
      </c>
      <c r="J329">
        <v>48</v>
      </c>
      <c r="K329" s="5">
        <v>45066.695833333331</v>
      </c>
    </row>
    <row r="330" spans="1:13" x14ac:dyDescent="0.25">
      <c r="A330" t="s">
        <v>2142</v>
      </c>
      <c r="B330">
        <v>0.32116957299999999</v>
      </c>
      <c r="C330">
        <v>5</v>
      </c>
      <c r="D330">
        <v>2023</v>
      </c>
      <c r="E330">
        <v>5</v>
      </c>
      <c r="F330" t="s">
        <v>7501</v>
      </c>
      <c r="G330">
        <v>20</v>
      </c>
      <c r="H330">
        <v>17</v>
      </c>
      <c r="I330">
        <v>2</v>
      </c>
      <c r="J330">
        <v>35</v>
      </c>
      <c r="K330" s="5">
        <v>45066.709722222222</v>
      </c>
    </row>
    <row r="331" spans="1:13" x14ac:dyDescent="0.25">
      <c r="A331" t="s">
        <v>2143</v>
      </c>
      <c r="B331">
        <v>0.36000722699999999</v>
      </c>
      <c r="C331">
        <v>5</v>
      </c>
      <c r="D331">
        <v>2023</v>
      </c>
      <c r="E331">
        <v>5</v>
      </c>
      <c r="F331" t="s">
        <v>7501</v>
      </c>
      <c r="G331">
        <v>20</v>
      </c>
      <c r="H331">
        <v>17</v>
      </c>
      <c r="I331">
        <v>22</v>
      </c>
      <c r="J331">
        <v>17</v>
      </c>
      <c r="K331" s="5">
        <v>45066.723611111112</v>
      </c>
    </row>
    <row r="332" spans="1:13" x14ac:dyDescent="0.25">
      <c r="A332" t="s">
        <v>2144</v>
      </c>
      <c r="B332">
        <v>1.038339624</v>
      </c>
      <c r="C332">
        <v>5</v>
      </c>
      <c r="D332">
        <v>2023</v>
      </c>
      <c r="E332">
        <v>5</v>
      </c>
      <c r="F332" t="s">
        <v>7501</v>
      </c>
      <c r="G332">
        <v>20</v>
      </c>
      <c r="H332">
        <v>17</v>
      </c>
      <c r="I332">
        <v>42</v>
      </c>
      <c r="J332">
        <v>0</v>
      </c>
      <c r="K332" s="5">
        <v>45066.737500000003</v>
      </c>
      <c r="M332" s="6"/>
    </row>
    <row r="333" spans="1:13" x14ac:dyDescent="0.25">
      <c r="A333" t="s">
        <v>2145</v>
      </c>
      <c r="B333">
        <v>0.19666894600000001</v>
      </c>
      <c r="C333">
        <v>5</v>
      </c>
      <c r="D333">
        <v>2023</v>
      </c>
      <c r="E333">
        <v>5</v>
      </c>
      <c r="F333" t="s">
        <v>7501</v>
      </c>
      <c r="G333">
        <v>20</v>
      </c>
      <c r="H333">
        <v>18</v>
      </c>
      <c r="I333">
        <v>1</v>
      </c>
      <c r="J333">
        <v>50</v>
      </c>
      <c r="K333" s="5">
        <v>45066.750694444447</v>
      </c>
      <c r="M333" s="6"/>
    </row>
    <row r="334" spans="1:13" x14ac:dyDescent="0.25">
      <c r="A334" t="s">
        <v>2146</v>
      </c>
      <c r="B334">
        <v>0.87600725300000004</v>
      </c>
      <c r="C334">
        <v>5</v>
      </c>
      <c r="D334">
        <v>2023</v>
      </c>
      <c r="E334">
        <v>5</v>
      </c>
      <c r="F334" t="s">
        <v>7501</v>
      </c>
      <c r="G334">
        <v>20</v>
      </c>
      <c r="H334">
        <v>18</v>
      </c>
      <c r="I334">
        <v>21</v>
      </c>
      <c r="J334">
        <v>44</v>
      </c>
      <c r="K334" s="5">
        <v>45066.76458333333</v>
      </c>
    </row>
    <row r="335" spans="1:13" x14ac:dyDescent="0.25">
      <c r="A335" t="s">
        <v>2147</v>
      </c>
      <c r="B335">
        <v>0.47727630700000001</v>
      </c>
      <c r="C335">
        <v>5</v>
      </c>
      <c r="D335">
        <v>2023</v>
      </c>
      <c r="E335">
        <v>5</v>
      </c>
      <c r="F335" t="s">
        <v>7501</v>
      </c>
      <c r="G335">
        <v>20</v>
      </c>
      <c r="H335">
        <v>18</v>
      </c>
      <c r="I335">
        <v>41</v>
      </c>
      <c r="J335">
        <v>27</v>
      </c>
      <c r="K335" s="5">
        <v>45066.77847222222</v>
      </c>
    </row>
    <row r="336" spans="1:13" x14ac:dyDescent="0.25">
      <c r="A336" t="s">
        <v>2148</v>
      </c>
      <c r="B336">
        <v>0.45642274599999999</v>
      </c>
      <c r="C336">
        <v>5</v>
      </c>
      <c r="D336">
        <v>2023</v>
      </c>
      <c r="E336">
        <v>5</v>
      </c>
      <c r="F336" t="s">
        <v>7501</v>
      </c>
      <c r="G336">
        <v>20</v>
      </c>
      <c r="H336">
        <v>19</v>
      </c>
      <c r="I336">
        <v>1</v>
      </c>
      <c r="J336">
        <v>14</v>
      </c>
      <c r="K336" s="5">
        <v>45066.792361111111</v>
      </c>
    </row>
    <row r="337" spans="1:13" x14ac:dyDescent="0.25">
      <c r="A337" t="s">
        <v>2149</v>
      </c>
      <c r="B337">
        <v>0.22485872700000001</v>
      </c>
      <c r="C337">
        <v>5</v>
      </c>
      <c r="D337">
        <v>2023</v>
      </c>
      <c r="E337">
        <v>5</v>
      </c>
      <c r="F337" t="s">
        <v>7501</v>
      </c>
      <c r="G337">
        <v>20</v>
      </c>
      <c r="H337">
        <v>19</v>
      </c>
      <c r="I337">
        <v>21</v>
      </c>
      <c r="J337">
        <v>12</v>
      </c>
      <c r="K337" s="5">
        <v>45066.806250000001</v>
      </c>
    </row>
    <row r="338" spans="1:13" x14ac:dyDescent="0.25">
      <c r="A338" t="s">
        <v>2150</v>
      </c>
      <c r="B338">
        <v>0.31486964299999998</v>
      </c>
      <c r="C338">
        <v>5</v>
      </c>
      <c r="D338">
        <v>2023</v>
      </c>
      <c r="E338">
        <v>5</v>
      </c>
      <c r="F338" t="s">
        <v>7501</v>
      </c>
      <c r="G338">
        <v>20</v>
      </c>
      <c r="H338">
        <v>19</v>
      </c>
      <c r="I338">
        <v>41</v>
      </c>
      <c r="J338">
        <v>1</v>
      </c>
      <c r="K338" s="5">
        <v>45066.820138888892</v>
      </c>
      <c r="M338" s="6"/>
    </row>
    <row r="339" spans="1:13" x14ac:dyDescent="0.25">
      <c r="A339" t="s">
        <v>2151</v>
      </c>
      <c r="B339">
        <v>7.7518033E-2</v>
      </c>
      <c r="C339">
        <v>5</v>
      </c>
      <c r="D339">
        <v>2023</v>
      </c>
      <c r="E339">
        <v>5</v>
      </c>
      <c r="F339" t="s">
        <v>7501</v>
      </c>
      <c r="G339">
        <v>20</v>
      </c>
      <c r="H339">
        <v>20</v>
      </c>
      <c r="I339">
        <v>0</v>
      </c>
      <c r="J339">
        <v>51</v>
      </c>
      <c r="K339" s="5">
        <v>45066.833333333336</v>
      </c>
      <c r="M339" s="6"/>
    </row>
    <row r="340" spans="1:13" x14ac:dyDescent="0.25">
      <c r="A340" t="s">
        <v>2152</v>
      </c>
      <c r="B340">
        <v>2.8529664E-2</v>
      </c>
      <c r="C340">
        <v>5</v>
      </c>
      <c r="D340">
        <v>2023</v>
      </c>
      <c r="E340">
        <v>5</v>
      </c>
      <c r="F340" t="s">
        <v>7501</v>
      </c>
      <c r="G340">
        <v>20</v>
      </c>
      <c r="H340">
        <v>20</v>
      </c>
      <c r="I340">
        <v>20</v>
      </c>
      <c r="J340">
        <v>36</v>
      </c>
      <c r="K340" s="5">
        <v>45066.847222222219</v>
      </c>
      <c r="M340" s="6"/>
    </row>
    <row r="341" spans="1:13" x14ac:dyDescent="0.25">
      <c r="A341" t="s">
        <v>2153</v>
      </c>
      <c r="B341">
        <v>2.883343E-2</v>
      </c>
      <c r="C341">
        <v>5</v>
      </c>
      <c r="D341">
        <v>2023</v>
      </c>
      <c r="E341">
        <v>5</v>
      </c>
      <c r="F341" t="s">
        <v>7501</v>
      </c>
      <c r="G341">
        <v>20</v>
      </c>
      <c r="H341">
        <v>20</v>
      </c>
      <c r="I341">
        <v>40</v>
      </c>
      <c r="J341">
        <v>23</v>
      </c>
      <c r="K341" s="5">
        <v>45066.861111111109</v>
      </c>
      <c r="M341" s="6"/>
    </row>
    <row r="342" spans="1:13" x14ac:dyDescent="0.25">
      <c r="A342" t="s">
        <v>2154</v>
      </c>
      <c r="B342">
        <v>2.6615598000000001E-2</v>
      </c>
      <c r="C342">
        <v>5</v>
      </c>
      <c r="D342">
        <v>2023</v>
      </c>
      <c r="E342">
        <v>5</v>
      </c>
      <c r="F342" t="s">
        <v>7501</v>
      </c>
      <c r="G342">
        <v>20</v>
      </c>
      <c r="H342">
        <v>21</v>
      </c>
      <c r="I342">
        <v>0</v>
      </c>
      <c r="J342">
        <v>5</v>
      </c>
      <c r="K342" s="5">
        <v>45066.875</v>
      </c>
    </row>
    <row r="343" spans="1:13" x14ac:dyDescent="0.25">
      <c r="A343" t="s">
        <v>2155</v>
      </c>
      <c r="B343">
        <v>3.8262384000000003E-2</v>
      </c>
      <c r="C343">
        <v>5</v>
      </c>
      <c r="D343">
        <v>2023</v>
      </c>
      <c r="E343">
        <v>5</v>
      </c>
      <c r="F343" t="s">
        <v>7501</v>
      </c>
      <c r="G343">
        <v>20</v>
      </c>
      <c r="H343">
        <v>21</v>
      </c>
      <c r="I343">
        <v>19</v>
      </c>
      <c r="J343">
        <v>58</v>
      </c>
      <c r="K343" s="5">
        <v>45066.888194444444</v>
      </c>
    </row>
    <row r="344" spans="1:13" x14ac:dyDescent="0.25">
      <c r="A344" t="s">
        <v>2156</v>
      </c>
      <c r="B344">
        <v>3.1141254E-2</v>
      </c>
      <c r="C344">
        <v>5</v>
      </c>
      <c r="D344">
        <v>2023</v>
      </c>
      <c r="E344">
        <v>5</v>
      </c>
      <c r="F344" t="s">
        <v>7501</v>
      </c>
      <c r="G344">
        <v>20</v>
      </c>
      <c r="H344">
        <v>21</v>
      </c>
      <c r="I344">
        <v>39</v>
      </c>
      <c r="J344">
        <v>45</v>
      </c>
      <c r="K344" s="5">
        <v>45066.902083333334</v>
      </c>
    </row>
    <row r="345" spans="1:13" x14ac:dyDescent="0.25">
      <c r="A345" t="s">
        <v>2157</v>
      </c>
      <c r="B345">
        <v>3.3916209000000003E-2</v>
      </c>
      <c r="C345">
        <v>5</v>
      </c>
      <c r="D345">
        <v>2023</v>
      </c>
      <c r="E345">
        <v>5</v>
      </c>
      <c r="F345" t="s">
        <v>7501</v>
      </c>
      <c r="G345">
        <v>20</v>
      </c>
      <c r="H345">
        <v>21</v>
      </c>
      <c r="I345">
        <v>59</v>
      </c>
      <c r="J345">
        <v>56</v>
      </c>
      <c r="K345" s="5">
        <v>45066.915972222225</v>
      </c>
    </row>
    <row r="346" spans="1:13" x14ac:dyDescent="0.25">
      <c r="A346" t="s">
        <v>2158</v>
      </c>
      <c r="B346">
        <v>3.7750640000000002E-2</v>
      </c>
      <c r="C346">
        <v>5</v>
      </c>
      <c r="D346">
        <v>2023</v>
      </c>
      <c r="E346">
        <v>5</v>
      </c>
      <c r="F346" t="s">
        <v>7501</v>
      </c>
      <c r="G346">
        <v>20</v>
      </c>
      <c r="H346">
        <v>22</v>
      </c>
      <c r="I346">
        <v>19</v>
      </c>
      <c r="J346">
        <v>45</v>
      </c>
      <c r="K346" s="5">
        <v>45066.929861111108</v>
      </c>
    </row>
    <row r="347" spans="1:13" x14ac:dyDescent="0.25">
      <c r="A347" t="s">
        <v>2159</v>
      </c>
      <c r="B347">
        <v>3.7240811999999998E-2</v>
      </c>
      <c r="C347">
        <v>5</v>
      </c>
      <c r="D347">
        <v>2023</v>
      </c>
      <c r="E347">
        <v>5</v>
      </c>
      <c r="F347" t="s">
        <v>7501</v>
      </c>
      <c r="G347">
        <v>20</v>
      </c>
      <c r="H347">
        <v>22</v>
      </c>
      <c r="I347">
        <v>39</v>
      </c>
      <c r="J347">
        <v>48</v>
      </c>
      <c r="K347" s="5">
        <v>45066.943749999999</v>
      </c>
    </row>
    <row r="348" spans="1:13" x14ac:dyDescent="0.25">
      <c r="A348" t="s">
        <v>2160</v>
      </c>
      <c r="B348">
        <v>0.110512834</v>
      </c>
      <c r="C348">
        <v>5</v>
      </c>
      <c r="D348">
        <v>2023</v>
      </c>
      <c r="E348">
        <v>5</v>
      </c>
      <c r="F348" t="s">
        <v>7501</v>
      </c>
      <c r="G348">
        <v>20</v>
      </c>
      <c r="H348">
        <v>22</v>
      </c>
      <c r="I348">
        <v>59</v>
      </c>
      <c r="J348">
        <v>33</v>
      </c>
      <c r="K348" s="5">
        <v>45066.957638888889</v>
      </c>
    </row>
    <row r="349" spans="1:13" x14ac:dyDescent="0.25">
      <c r="A349" t="s">
        <v>2161</v>
      </c>
      <c r="B349">
        <v>0.150480593</v>
      </c>
      <c r="C349">
        <v>5</v>
      </c>
      <c r="D349">
        <v>2023</v>
      </c>
      <c r="E349">
        <v>5</v>
      </c>
      <c r="F349" t="s">
        <v>7501</v>
      </c>
      <c r="G349">
        <v>20</v>
      </c>
      <c r="H349">
        <v>23</v>
      </c>
      <c r="I349">
        <v>19</v>
      </c>
      <c r="J349">
        <v>19</v>
      </c>
      <c r="K349" s="5">
        <v>45066.97152777778</v>
      </c>
    </row>
    <row r="350" spans="1:13" x14ac:dyDescent="0.25">
      <c r="A350" t="s">
        <v>2162</v>
      </c>
      <c r="B350">
        <v>7.8476558000000002E-2</v>
      </c>
      <c r="C350">
        <v>5</v>
      </c>
      <c r="D350">
        <v>2023</v>
      </c>
      <c r="E350">
        <v>5</v>
      </c>
      <c r="F350" t="s">
        <v>7501</v>
      </c>
      <c r="G350">
        <v>20</v>
      </c>
      <c r="H350">
        <v>23</v>
      </c>
      <c r="I350">
        <v>39</v>
      </c>
      <c r="J350">
        <v>7</v>
      </c>
      <c r="K350" s="5">
        <v>45066.98541666667</v>
      </c>
    </row>
    <row r="351" spans="1:13" x14ac:dyDescent="0.25">
      <c r="A351" t="s">
        <v>2163</v>
      </c>
      <c r="B351">
        <v>0.18150260300000001</v>
      </c>
      <c r="C351">
        <v>5</v>
      </c>
      <c r="D351">
        <v>2023</v>
      </c>
      <c r="E351">
        <v>5</v>
      </c>
      <c r="F351" t="s">
        <v>7501</v>
      </c>
      <c r="G351">
        <v>20</v>
      </c>
      <c r="H351">
        <v>23</v>
      </c>
      <c r="I351">
        <v>58</v>
      </c>
      <c r="J351">
        <v>51</v>
      </c>
      <c r="K351" s="5">
        <v>45066.998611111114</v>
      </c>
    </row>
    <row r="352" spans="1:13" x14ac:dyDescent="0.25">
      <c r="A352" t="s">
        <v>2164</v>
      </c>
      <c r="B352">
        <v>0.32394711300000001</v>
      </c>
      <c r="C352">
        <v>5</v>
      </c>
      <c r="D352">
        <v>2023</v>
      </c>
      <c r="E352">
        <v>5</v>
      </c>
      <c r="F352" t="s">
        <v>7501</v>
      </c>
      <c r="G352">
        <v>21</v>
      </c>
      <c r="H352">
        <v>0</v>
      </c>
      <c r="I352">
        <v>18</v>
      </c>
      <c r="J352">
        <v>51</v>
      </c>
      <c r="K352" s="5">
        <v>45067.012499999997</v>
      </c>
    </row>
    <row r="353" spans="1:13" x14ac:dyDescent="0.25">
      <c r="A353" t="s">
        <v>2165</v>
      </c>
      <c r="B353">
        <v>0.29831735599999998</v>
      </c>
      <c r="C353">
        <v>5</v>
      </c>
      <c r="D353">
        <v>2023</v>
      </c>
      <c r="E353">
        <v>5</v>
      </c>
      <c r="F353" t="s">
        <v>7501</v>
      </c>
      <c r="G353">
        <v>21</v>
      </c>
      <c r="H353">
        <v>0</v>
      </c>
      <c r="I353">
        <v>38</v>
      </c>
      <c r="J353">
        <v>47</v>
      </c>
      <c r="K353" s="5">
        <v>45067.026388888888</v>
      </c>
    </row>
    <row r="354" spans="1:13" x14ac:dyDescent="0.25">
      <c r="A354" t="s">
        <v>2166</v>
      </c>
      <c r="B354">
        <v>0.34030959100000002</v>
      </c>
      <c r="C354">
        <v>5</v>
      </c>
      <c r="D354">
        <v>2023</v>
      </c>
      <c r="E354">
        <v>5</v>
      </c>
      <c r="F354" t="s">
        <v>7501</v>
      </c>
      <c r="G354">
        <v>21</v>
      </c>
      <c r="H354">
        <v>0</v>
      </c>
      <c r="I354">
        <v>58</v>
      </c>
      <c r="J354">
        <v>41</v>
      </c>
      <c r="K354" s="5">
        <v>45067.040277777778</v>
      </c>
    </row>
    <row r="355" spans="1:13" x14ac:dyDescent="0.25">
      <c r="A355" t="s">
        <v>2167</v>
      </c>
      <c r="B355">
        <v>0.32588282699999999</v>
      </c>
      <c r="C355">
        <v>5</v>
      </c>
      <c r="D355">
        <v>2023</v>
      </c>
      <c r="E355">
        <v>5</v>
      </c>
      <c r="F355" t="s">
        <v>7501</v>
      </c>
      <c r="G355">
        <v>21</v>
      </c>
      <c r="H355">
        <v>1</v>
      </c>
      <c r="I355">
        <v>18</v>
      </c>
      <c r="J355">
        <v>41</v>
      </c>
      <c r="K355" s="5">
        <v>45067.054166666669</v>
      </c>
    </row>
    <row r="356" spans="1:13" x14ac:dyDescent="0.25">
      <c r="A356" t="s">
        <v>2168</v>
      </c>
      <c r="B356">
        <v>0.15996698300000001</v>
      </c>
      <c r="C356">
        <v>5</v>
      </c>
      <c r="D356">
        <v>2023</v>
      </c>
      <c r="E356">
        <v>5</v>
      </c>
      <c r="F356" t="s">
        <v>7501</v>
      </c>
      <c r="G356">
        <v>21</v>
      </c>
      <c r="H356">
        <v>1</v>
      </c>
      <c r="I356">
        <v>38</v>
      </c>
      <c r="J356">
        <v>26</v>
      </c>
      <c r="K356" s="5">
        <v>45067.068055555559</v>
      </c>
    </row>
    <row r="357" spans="1:13" x14ac:dyDescent="0.25">
      <c r="A357" t="s">
        <v>2169</v>
      </c>
      <c r="B357">
        <v>0.253657407</v>
      </c>
      <c r="C357">
        <v>5</v>
      </c>
      <c r="D357">
        <v>2023</v>
      </c>
      <c r="E357">
        <v>5</v>
      </c>
      <c r="F357" t="s">
        <v>7501</v>
      </c>
      <c r="G357">
        <v>21</v>
      </c>
      <c r="H357">
        <v>1</v>
      </c>
      <c r="I357">
        <v>58</v>
      </c>
      <c r="J357">
        <v>13</v>
      </c>
      <c r="K357" s="5">
        <v>45067.081944444442</v>
      </c>
    </row>
    <row r="358" spans="1:13" x14ac:dyDescent="0.25">
      <c r="A358" t="s">
        <v>2170</v>
      </c>
      <c r="B358">
        <v>0.13373458099999999</v>
      </c>
      <c r="C358">
        <v>5</v>
      </c>
      <c r="D358">
        <v>2023</v>
      </c>
      <c r="E358">
        <v>5</v>
      </c>
      <c r="F358" t="s">
        <v>7501</v>
      </c>
      <c r="G358">
        <v>21</v>
      </c>
      <c r="H358">
        <v>2</v>
      </c>
      <c r="I358">
        <v>18</v>
      </c>
      <c r="J358">
        <v>4</v>
      </c>
      <c r="K358" s="5">
        <v>45067.095833333333</v>
      </c>
    </row>
    <row r="359" spans="1:13" x14ac:dyDescent="0.25">
      <c r="A359" t="s">
        <v>2171</v>
      </c>
      <c r="B359">
        <v>0.185133936</v>
      </c>
      <c r="C359">
        <v>5</v>
      </c>
      <c r="D359">
        <v>2023</v>
      </c>
      <c r="E359">
        <v>5</v>
      </c>
      <c r="F359" t="s">
        <v>7501</v>
      </c>
      <c r="G359">
        <v>21</v>
      </c>
      <c r="H359">
        <v>2</v>
      </c>
      <c r="I359">
        <v>38</v>
      </c>
      <c r="J359">
        <v>12</v>
      </c>
      <c r="K359" s="5">
        <v>45067.109722222223</v>
      </c>
    </row>
    <row r="360" spans="1:13" x14ac:dyDescent="0.25">
      <c r="A360" t="s">
        <v>2172</v>
      </c>
      <c r="B360">
        <v>5.0354801999999997E-2</v>
      </c>
      <c r="C360">
        <v>5</v>
      </c>
      <c r="D360">
        <v>2023</v>
      </c>
      <c r="E360">
        <v>5</v>
      </c>
      <c r="F360" t="s">
        <v>7501</v>
      </c>
      <c r="G360">
        <v>21</v>
      </c>
      <c r="H360">
        <v>2</v>
      </c>
      <c r="I360">
        <v>58</v>
      </c>
      <c r="J360">
        <v>1</v>
      </c>
      <c r="K360" s="5">
        <v>45067.123611111114</v>
      </c>
      <c r="M360" s="6"/>
    </row>
    <row r="361" spans="1:13" x14ac:dyDescent="0.25">
      <c r="A361" t="s">
        <v>2173</v>
      </c>
      <c r="B361">
        <v>5.3804429000000001E-2</v>
      </c>
      <c r="C361">
        <v>5</v>
      </c>
      <c r="D361">
        <v>2023</v>
      </c>
      <c r="E361">
        <v>5</v>
      </c>
      <c r="F361" t="s">
        <v>7501</v>
      </c>
      <c r="G361">
        <v>21</v>
      </c>
      <c r="H361">
        <v>3</v>
      </c>
      <c r="I361">
        <v>17</v>
      </c>
      <c r="J361">
        <v>52</v>
      </c>
      <c r="K361" s="5">
        <v>45067.136805555558</v>
      </c>
      <c r="M361" s="6"/>
    </row>
    <row r="362" spans="1:13" x14ac:dyDescent="0.25">
      <c r="A362" t="s">
        <v>2174</v>
      </c>
      <c r="B362">
        <v>0.34859733900000001</v>
      </c>
      <c r="C362">
        <v>5</v>
      </c>
      <c r="D362">
        <v>2023</v>
      </c>
      <c r="E362">
        <v>5</v>
      </c>
      <c r="F362" t="s">
        <v>7501</v>
      </c>
      <c r="G362">
        <v>21</v>
      </c>
      <c r="H362">
        <v>3</v>
      </c>
      <c r="I362">
        <v>37</v>
      </c>
      <c r="J362">
        <v>41</v>
      </c>
      <c r="K362" s="5">
        <v>45067.150694444441</v>
      </c>
    </row>
    <row r="363" spans="1:13" x14ac:dyDescent="0.25">
      <c r="A363" t="s">
        <v>2175</v>
      </c>
      <c r="B363">
        <v>0.238359402</v>
      </c>
      <c r="C363">
        <v>5</v>
      </c>
      <c r="D363">
        <v>2023</v>
      </c>
      <c r="E363">
        <v>5</v>
      </c>
      <c r="F363" t="s">
        <v>7501</v>
      </c>
      <c r="G363">
        <v>21</v>
      </c>
      <c r="H363">
        <v>3</v>
      </c>
      <c r="I363">
        <v>57</v>
      </c>
      <c r="J363">
        <v>40</v>
      </c>
      <c r="K363" s="5">
        <v>45067.164583333331</v>
      </c>
    </row>
    <row r="364" spans="1:13" x14ac:dyDescent="0.25">
      <c r="A364" t="s">
        <v>2176</v>
      </c>
      <c r="B364">
        <v>0.19373968999999999</v>
      </c>
      <c r="C364">
        <v>5</v>
      </c>
      <c r="D364">
        <v>2023</v>
      </c>
      <c r="E364">
        <v>5</v>
      </c>
      <c r="F364" t="s">
        <v>7501</v>
      </c>
      <c r="G364">
        <v>21</v>
      </c>
      <c r="H364">
        <v>4</v>
      </c>
      <c r="I364">
        <v>17</v>
      </c>
      <c r="J364">
        <v>31</v>
      </c>
      <c r="K364" s="5">
        <v>45067.178472222222</v>
      </c>
    </row>
    <row r="365" spans="1:13" x14ac:dyDescent="0.25">
      <c r="A365" t="s">
        <v>2177</v>
      </c>
      <c r="B365">
        <v>0.32366598499999999</v>
      </c>
      <c r="C365">
        <v>5</v>
      </c>
      <c r="D365">
        <v>2023</v>
      </c>
      <c r="E365">
        <v>5</v>
      </c>
      <c r="F365" t="s">
        <v>7501</v>
      </c>
      <c r="G365">
        <v>21</v>
      </c>
      <c r="H365">
        <v>4</v>
      </c>
      <c r="I365">
        <v>37</v>
      </c>
      <c r="J365">
        <v>18</v>
      </c>
      <c r="K365" s="5">
        <v>45067.192361111112</v>
      </c>
    </row>
    <row r="366" spans="1:13" x14ac:dyDescent="0.25">
      <c r="A366" t="s">
        <v>2178</v>
      </c>
      <c r="B366">
        <v>0.56049050600000005</v>
      </c>
      <c r="C366">
        <v>5</v>
      </c>
      <c r="D366">
        <v>2023</v>
      </c>
      <c r="E366">
        <v>5</v>
      </c>
      <c r="F366" t="s">
        <v>7501</v>
      </c>
      <c r="G366">
        <v>21</v>
      </c>
      <c r="H366">
        <v>4</v>
      </c>
      <c r="I366">
        <v>57</v>
      </c>
      <c r="J366">
        <v>16</v>
      </c>
      <c r="K366" s="5">
        <v>45067.206250000003</v>
      </c>
    </row>
    <row r="367" spans="1:13" x14ac:dyDescent="0.25">
      <c r="A367" t="s">
        <v>2179</v>
      </c>
      <c r="B367">
        <v>0.37170414699999998</v>
      </c>
      <c r="C367">
        <v>5</v>
      </c>
      <c r="D367">
        <v>2023</v>
      </c>
      <c r="E367">
        <v>5</v>
      </c>
      <c r="F367" t="s">
        <v>7501</v>
      </c>
      <c r="G367">
        <v>21</v>
      </c>
      <c r="H367">
        <v>5</v>
      </c>
      <c r="I367">
        <v>17</v>
      </c>
      <c r="J367">
        <v>14</v>
      </c>
      <c r="K367" s="5">
        <v>45067.220138888886</v>
      </c>
    </row>
    <row r="368" spans="1:13" x14ac:dyDescent="0.25">
      <c r="A368" t="s">
        <v>2180</v>
      </c>
      <c r="B368">
        <v>0.45488720700000002</v>
      </c>
      <c r="C368">
        <v>5</v>
      </c>
      <c r="D368">
        <v>2023</v>
      </c>
      <c r="E368">
        <v>5</v>
      </c>
      <c r="F368" t="s">
        <v>7501</v>
      </c>
      <c r="G368">
        <v>21</v>
      </c>
      <c r="H368">
        <v>5</v>
      </c>
      <c r="I368">
        <v>37</v>
      </c>
      <c r="J368">
        <v>4</v>
      </c>
      <c r="K368" s="5">
        <v>45067.234027777777</v>
      </c>
    </row>
    <row r="369" spans="1:13" x14ac:dyDescent="0.25">
      <c r="A369" t="s">
        <v>2181</v>
      </c>
      <c r="B369">
        <v>0.399720774</v>
      </c>
      <c r="C369">
        <v>5</v>
      </c>
      <c r="D369">
        <v>2023</v>
      </c>
      <c r="E369">
        <v>5</v>
      </c>
      <c r="F369" t="s">
        <v>7501</v>
      </c>
      <c r="G369">
        <v>21</v>
      </c>
      <c r="H369">
        <v>5</v>
      </c>
      <c r="I369">
        <v>56</v>
      </c>
      <c r="J369">
        <v>50</v>
      </c>
      <c r="K369" s="5">
        <v>45067.24722222222</v>
      </c>
      <c r="M369" s="6"/>
    </row>
    <row r="370" spans="1:13" x14ac:dyDescent="0.25">
      <c r="A370" t="s">
        <v>2182</v>
      </c>
      <c r="B370">
        <v>0.33051602400000002</v>
      </c>
      <c r="C370">
        <v>5</v>
      </c>
      <c r="D370">
        <v>2023</v>
      </c>
      <c r="E370">
        <v>5</v>
      </c>
      <c r="F370" t="s">
        <v>7501</v>
      </c>
      <c r="G370">
        <v>21</v>
      </c>
      <c r="H370">
        <v>6</v>
      </c>
      <c r="I370">
        <v>16</v>
      </c>
      <c r="J370">
        <v>51</v>
      </c>
      <c r="K370" s="5">
        <v>45067.261111111111</v>
      </c>
    </row>
    <row r="371" spans="1:13" x14ac:dyDescent="0.25">
      <c r="A371" t="s">
        <v>2183</v>
      </c>
      <c r="B371">
        <v>0.57346740799999996</v>
      </c>
      <c r="C371">
        <v>5</v>
      </c>
      <c r="D371">
        <v>2023</v>
      </c>
      <c r="E371">
        <v>5</v>
      </c>
      <c r="F371" t="s">
        <v>7501</v>
      </c>
      <c r="G371">
        <v>21</v>
      </c>
      <c r="H371">
        <v>6</v>
      </c>
      <c r="I371">
        <v>36</v>
      </c>
      <c r="J371">
        <v>51</v>
      </c>
      <c r="K371" s="5">
        <v>45067.275000000001</v>
      </c>
    </row>
    <row r="372" spans="1:13" x14ac:dyDescent="0.25">
      <c r="A372" t="s">
        <v>2184</v>
      </c>
      <c r="B372">
        <v>0.34088438799999998</v>
      </c>
      <c r="C372">
        <v>5</v>
      </c>
      <c r="D372">
        <v>2023</v>
      </c>
      <c r="E372">
        <v>5</v>
      </c>
      <c r="F372" t="s">
        <v>7501</v>
      </c>
      <c r="G372">
        <v>21</v>
      </c>
      <c r="H372">
        <v>6</v>
      </c>
      <c r="I372">
        <v>57</v>
      </c>
      <c r="J372">
        <v>1</v>
      </c>
      <c r="K372" s="5">
        <v>45067.289583333331</v>
      </c>
    </row>
    <row r="373" spans="1:13" x14ac:dyDescent="0.25">
      <c r="A373" t="s">
        <v>2185</v>
      </c>
      <c r="B373">
        <v>0.30700843799999999</v>
      </c>
      <c r="C373">
        <v>5</v>
      </c>
      <c r="D373">
        <v>2023</v>
      </c>
      <c r="E373">
        <v>5</v>
      </c>
      <c r="F373" t="s">
        <v>7501</v>
      </c>
      <c r="G373">
        <v>21</v>
      </c>
      <c r="H373">
        <v>7</v>
      </c>
      <c r="I373">
        <v>16</v>
      </c>
      <c r="J373">
        <v>51</v>
      </c>
      <c r="K373" s="5">
        <v>45067.302777777775</v>
      </c>
    </row>
    <row r="374" spans="1:13" x14ac:dyDescent="0.25">
      <c r="A374" t="s">
        <v>2186</v>
      </c>
      <c r="B374">
        <v>0.26064259400000001</v>
      </c>
      <c r="C374">
        <v>5</v>
      </c>
      <c r="D374">
        <v>2023</v>
      </c>
      <c r="E374">
        <v>5</v>
      </c>
      <c r="F374" t="s">
        <v>7501</v>
      </c>
      <c r="G374">
        <v>21</v>
      </c>
      <c r="H374">
        <v>7</v>
      </c>
      <c r="I374">
        <v>36</v>
      </c>
      <c r="J374">
        <v>47</v>
      </c>
      <c r="K374" s="5">
        <v>45067.316666666666</v>
      </c>
    </row>
    <row r="375" spans="1:13" x14ac:dyDescent="0.25">
      <c r="A375" t="s">
        <v>2187</v>
      </c>
      <c r="B375">
        <v>0.128327054</v>
      </c>
      <c r="C375">
        <v>5</v>
      </c>
      <c r="D375">
        <v>2023</v>
      </c>
      <c r="E375">
        <v>5</v>
      </c>
      <c r="F375" t="s">
        <v>7501</v>
      </c>
      <c r="G375">
        <v>21</v>
      </c>
      <c r="H375">
        <v>7</v>
      </c>
      <c r="I375">
        <v>56</v>
      </c>
      <c r="J375">
        <v>42</v>
      </c>
      <c r="K375" s="5">
        <v>45067.330555555556</v>
      </c>
    </row>
    <row r="376" spans="1:13" x14ac:dyDescent="0.25">
      <c r="A376" t="s">
        <v>2188</v>
      </c>
      <c r="B376">
        <v>0.219733177</v>
      </c>
      <c r="C376">
        <v>5</v>
      </c>
      <c r="D376">
        <v>2023</v>
      </c>
      <c r="E376">
        <v>5</v>
      </c>
      <c r="F376" t="s">
        <v>7501</v>
      </c>
      <c r="G376">
        <v>21</v>
      </c>
      <c r="H376">
        <v>8</v>
      </c>
      <c r="I376">
        <v>16</v>
      </c>
      <c r="J376">
        <v>35</v>
      </c>
      <c r="K376" s="5">
        <v>45067.344444444447</v>
      </c>
    </row>
    <row r="377" spans="1:13" x14ac:dyDescent="0.25">
      <c r="A377" t="s">
        <v>2189</v>
      </c>
      <c r="B377">
        <v>0.242487596</v>
      </c>
      <c r="C377">
        <v>5</v>
      </c>
      <c r="D377">
        <v>2023</v>
      </c>
      <c r="E377">
        <v>5</v>
      </c>
      <c r="F377" t="s">
        <v>7501</v>
      </c>
      <c r="G377">
        <v>21</v>
      </c>
      <c r="H377">
        <v>8</v>
      </c>
      <c r="I377">
        <v>36</v>
      </c>
      <c r="J377">
        <v>22</v>
      </c>
      <c r="K377" s="5">
        <v>45067.35833333333</v>
      </c>
    </row>
    <row r="378" spans="1:13" x14ac:dyDescent="0.25">
      <c r="A378" t="s">
        <v>2190</v>
      </c>
      <c r="B378">
        <v>1.34409884</v>
      </c>
      <c r="C378">
        <v>5</v>
      </c>
      <c r="D378">
        <v>2023</v>
      </c>
      <c r="E378">
        <v>5</v>
      </c>
      <c r="F378" t="s">
        <v>7501</v>
      </c>
      <c r="G378">
        <v>21</v>
      </c>
      <c r="H378">
        <v>8</v>
      </c>
      <c r="I378">
        <v>56</v>
      </c>
      <c r="J378">
        <v>10</v>
      </c>
      <c r="K378" s="5">
        <v>45067.37222222222</v>
      </c>
    </row>
    <row r="379" spans="1:13" x14ac:dyDescent="0.25">
      <c r="A379" t="s">
        <v>2191</v>
      </c>
      <c r="B379">
        <v>0.12685028400000001</v>
      </c>
      <c r="C379">
        <v>5</v>
      </c>
      <c r="D379">
        <v>2023</v>
      </c>
      <c r="E379">
        <v>5</v>
      </c>
      <c r="F379" t="s">
        <v>7501</v>
      </c>
      <c r="G379">
        <v>21</v>
      </c>
      <c r="H379">
        <v>9</v>
      </c>
      <c r="I379">
        <v>16</v>
      </c>
      <c r="J379">
        <v>0</v>
      </c>
      <c r="K379" s="5">
        <v>45067.386111111111</v>
      </c>
    </row>
    <row r="380" spans="1:13" x14ac:dyDescent="0.25">
      <c r="A380" t="s">
        <v>2192</v>
      </c>
      <c r="B380">
        <v>0.35923941300000001</v>
      </c>
      <c r="C380">
        <v>5</v>
      </c>
      <c r="D380">
        <v>2023</v>
      </c>
      <c r="E380">
        <v>5</v>
      </c>
      <c r="F380" t="s">
        <v>7501</v>
      </c>
      <c r="G380">
        <v>21</v>
      </c>
      <c r="H380">
        <v>9</v>
      </c>
      <c r="I380">
        <v>35</v>
      </c>
      <c r="J380">
        <v>49</v>
      </c>
      <c r="K380" s="5">
        <v>45067.399305555555</v>
      </c>
    </row>
    <row r="381" spans="1:13" x14ac:dyDescent="0.25">
      <c r="A381" t="s">
        <v>2193</v>
      </c>
      <c r="B381">
        <v>0.481178255</v>
      </c>
      <c r="C381">
        <v>5</v>
      </c>
      <c r="D381">
        <v>2023</v>
      </c>
      <c r="E381">
        <v>5</v>
      </c>
      <c r="F381" t="s">
        <v>7501</v>
      </c>
      <c r="G381">
        <v>21</v>
      </c>
      <c r="H381">
        <v>9</v>
      </c>
      <c r="I381">
        <v>55</v>
      </c>
      <c r="J381">
        <v>39</v>
      </c>
      <c r="K381" s="5">
        <v>45067.413194444445</v>
      </c>
    </row>
    <row r="382" spans="1:13" x14ac:dyDescent="0.25">
      <c r="A382" t="s">
        <v>2194</v>
      </c>
      <c r="B382">
        <v>0.215027525</v>
      </c>
      <c r="C382">
        <v>5</v>
      </c>
      <c r="D382">
        <v>2023</v>
      </c>
      <c r="E382">
        <v>5</v>
      </c>
      <c r="F382" t="s">
        <v>7501</v>
      </c>
      <c r="G382">
        <v>21</v>
      </c>
      <c r="H382">
        <v>10</v>
      </c>
      <c r="I382">
        <v>15</v>
      </c>
      <c r="J382">
        <v>43</v>
      </c>
      <c r="K382" s="5">
        <v>45067.427083333336</v>
      </c>
    </row>
    <row r="383" spans="1:13" x14ac:dyDescent="0.25">
      <c r="A383" t="s">
        <v>2195</v>
      </c>
      <c r="B383">
        <v>0.25356190200000001</v>
      </c>
      <c r="C383">
        <v>5</v>
      </c>
      <c r="D383">
        <v>2023</v>
      </c>
      <c r="E383">
        <v>5</v>
      </c>
      <c r="F383" t="s">
        <v>7501</v>
      </c>
      <c r="G383">
        <v>21</v>
      </c>
      <c r="H383">
        <v>10</v>
      </c>
      <c r="I383">
        <v>35</v>
      </c>
      <c r="J383">
        <v>40</v>
      </c>
      <c r="K383" s="5">
        <v>45067.440972222219</v>
      </c>
    </row>
    <row r="384" spans="1:13" x14ac:dyDescent="0.25">
      <c r="A384" t="s">
        <v>2196</v>
      </c>
      <c r="B384">
        <v>0.41327788599999998</v>
      </c>
      <c r="C384">
        <v>5</v>
      </c>
      <c r="D384">
        <v>2023</v>
      </c>
      <c r="E384">
        <v>5</v>
      </c>
      <c r="F384" t="s">
        <v>7501</v>
      </c>
      <c r="G384">
        <v>21</v>
      </c>
      <c r="H384">
        <v>10</v>
      </c>
      <c r="I384">
        <v>55</v>
      </c>
      <c r="J384">
        <v>34</v>
      </c>
      <c r="K384" s="5">
        <v>45067.454861111109</v>
      </c>
    </row>
    <row r="385" spans="1:11" x14ac:dyDescent="0.25">
      <c r="A385" t="s">
        <v>2197</v>
      </c>
      <c r="B385">
        <v>0.29398550200000001</v>
      </c>
      <c r="C385">
        <v>5</v>
      </c>
      <c r="D385">
        <v>2023</v>
      </c>
      <c r="E385">
        <v>5</v>
      </c>
      <c r="F385" t="s">
        <v>7501</v>
      </c>
      <c r="G385">
        <v>21</v>
      </c>
      <c r="H385">
        <v>11</v>
      </c>
      <c r="I385">
        <v>15</v>
      </c>
      <c r="J385">
        <v>31</v>
      </c>
      <c r="K385" s="5">
        <v>45067.46875</v>
      </c>
    </row>
    <row r="386" spans="1:11" x14ac:dyDescent="0.25">
      <c r="A386" t="s">
        <v>2198</v>
      </c>
      <c r="B386">
        <v>0.29587419700000001</v>
      </c>
      <c r="C386">
        <v>5</v>
      </c>
      <c r="D386">
        <v>2023</v>
      </c>
      <c r="E386">
        <v>5</v>
      </c>
      <c r="F386" t="s">
        <v>7501</v>
      </c>
      <c r="G386">
        <v>21</v>
      </c>
      <c r="H386">
        <v>11</v>
      </c>
      <c r="I386">
        <v>35</v>
      </c>
      <c r="J386">
        <v>21</v>
      </c>
      <c r="K386" s="5">
        <v>45067.482638888891</v>
      </c>
    </row>
    <row r="387" spans="1:11" x14ac:dyDescent="0.25">
      <c r="A387" t="s">
        <v>2199</v>
      </c>
      <c r="B387">
        <v>0.40731526299999998</v>
      </c>
      <c r="C387">
        <v>5</v>
      </c>
      <c r="D387">
        <v>2023</v>
      </c>
      <c r="E387">
        <v>5</v>
      </c>
      <c r="F387" t="s">
        <v>7501</v>
      </c>
      <c r="G387">
        <v>21</v>
      </c>
      <c r="H387">
        <v>11</v>
      </c>
      <c r="I387">
        <v>55</v>
      </c>
      <c r="J387">
        <v>25</v>
      </c>
      <c r="K387" s="5">
        <v>45067.496527777781</v>
      </c>
    </row>
    <row r="388" spans="1:11" x14ac:dyDescent="0.25">
      <c r="A388" t="s">
        <v>2200</v>
      </c>
      <c r="B388">
        <v>0.286471688</v>
      </c>
      <c r="C388">
        <v>5</v>
      </c>
      <c r="D388">
        <v>2023</v>
      </c>
      <c r="E388">
        <v>5</v>
      </c>
      <c r="F388" t="s">
        <v>7501</v>
      </c>
      <c r="G388">
        <v>21</v>
      </c>
      <c r="H388">
        <v>12</v>
      </c>
      <c r="I388">
        <v>15</v>
      </c>
      <c r="J388">
        <v>23</v>
      </c>
      <c r="K388" s="5">
        <v>45067.510416666664</v>
      </c>
    </row>
    <row r="389" spans="1:11" x14ac:dyDescent="0.25">
      <c r="A389" t="s">
        <v>2201</v>
      </c>
      <c r="B389">
        <v>0.35653367499999999</v>
      </c>
      <c r="C389">
        <v>5</v>
      </c>
      <c r="D389">
        <v>2023</v>
      </c>
      <c r="E389">
        <v>5</v>
      </c>
      <c r="F389" t="s">
        <v>7501</v>
      </c>
      <c r="G389">
        <v>21</v>
      </c>
      <c r="H389">
        <v>12</v>
      </c>
      <c r="I389">
        <v>35</v>
      </c>
      <c r="J389">
        <v>23</v>
      </c>
      <c r="K389" s="5">
        <v>45067.524305555555</v>
      </c>
    </row>
    <row r="390" spans="1:11" x14ac:dyDescent="0.25">
      <c r="A390" t="s">
        <v>2202</v>
      </c>
      <c r="B390">
        <v>0.25904531200000003</v>
      </c>
      <c r="C390">
        <v>5</v>
      </c>
      <c r="D390">
        <v>2023</v>
      </c>
      <c r="E390">
        <v>5</v>
      </c>
      <c r="F390" t="s">
        <v>7501</v>
      </c>
      <c r="G390">
        <v>21</v>
      </c>
      <c r="H390">
        <v>12</v>
      </c>
      <c r="I390">
        <v>55</v>
      </c>
      <c r="J390">
        <v>16</v>
      </c>
      <c r="K390" s="5">
        <v>45067.538194444445</v>
      </c>
    </row>
    <row r="391" spans="1:11" x14ac:dyDescent="0.25">
      <c r="A391" t="s">
        <v>2203</v>
      </c>
      <c r="B391">
        <v>0.22253562099999999</v>
      </c>
      <c r="C391">
        <v>5</v>
      </c>
      <c r="D391">
        <v>2023</v>
      </c>
      <c r="E391">
        <v>5</v>
      </c>
      <c r="F391" t="s">
        <v>7501</v>
      </c>
      <c r="G391">
        <v>21</v>
      </c>
      <c r="H391">
        <v>13</v>
      </c>
      <c r="I391">
        <v>15</v>
      </c>
      <c r="J391">
        <v>19</v>
      </c>
      <c r="K391" s="5">
        <v>45067.552083333336</v>
      </c>
    </row>
    <row r="392" spans="1:11" x14ac:dyDescent="0.25">
      <c r="A392" t="s">
        <v>2204</v>
      </c>
      <c r="B392">
        <v>0.25154875700000001</v>
      </c>
      <c r="C392">
        <v>5</v>
      </c>
      <c r="D392">
        <v>2023</v>
      </c>
      <c r="E392">
        <v>5</v>
      </c>
      <c r="F392" t="s">
        <v>7501</v>
      </c>
      <c r="G392">
        <v>21</v>
      </c>
      <c r="H392">
        <v>13</v>
      </c>
      <c r="I392">
        <v>35</v>
      </c>
      <c r="J392">
        <v>14</v>
      </c>
      <c r="K392" s="5">
        <v>45067.565972222219</v>
      </c>
    </row>
    <row r="393" spans="1:11" x14ac:dyDescent="0.25">
      <c r="A393" t="s">
        <v>2205</v>
      </c>
      <c r="B393">
        <v>0.44010191999999998</v>
      </c>
      <c r="C393">
        <v>5</v>
      </c>
      <c r="D393">
        <v>2023</v>
      </c>
      <c r="E393">
        <v>5</v>
      </c>
      <c r="F393" t="s">
        <v>7501</v>
      </c>
      <c r="G393">
        <v>21</v>
      </c>
      <c r="H393">
        <v>13</v>
      </c>
      <c r="I393">
        <v>55</v>
      </c>
      <c r="J393">
        <v>8</v>
      </c>
      <c r="K393" s="5">
        <v>45067.579861111109</v>
      </c>
    </row>
    <row r="394" spans="1:11" x14ac:dyDescent="0.25">
      <c r="A394" t="s">
        <v>2206</v>
      </c>
      <c r="B394">
        <v>0.38945687000000001</v>
      </c>
      <c r="C394">
        <v>5</v>
      </c>
      <c r="D394">
        <v>2023</v>
      </c>
      <c r="E394">
        <v>5</v>
      </c>
      <c r="F394" t="s">
        <v>7501</v>
      </c>
      <c r="G394">
        <v>21</v>
      </c>
      <c r="H394">
        <v>14</v>
      </c>
      <c r="I394">
        <v>15</v>
      </c>
      <c r="J394">
        <v>0</v>
      </c>
      <c r="K394" s="5">
        <v>45067.59375</v>
      </c>
    </row>
    <row r="395" spans="1:11" x14ac:dyDescent="0.25">
      <c r="A395" t="s">
        <v>2207</v>
      </c>
      <c r="B395">
        <v>0.45455161700000002</v>
      </c>
      <c r="C395">
        <v>5</v>
      </c>
      <c r="D395">
        <v>2023</v>
      </c>
      <c r="E395">
        <v>5</v>
      </c>
      <c r="F395" t="s">
        <v>7501</v>
      </c>
      <c r="G395">
        <v>21</v>
      </c>
      <c r="H395">
        <v>14</v>
      </c>
      <c r="I395">
        <v>34</v>
      </c>
      <c r="J395">
        <v>50</v>
      </c>
      <c r="K395" s="5">
        <v>45067.606944444444</v>
      </c>
    </row>
    <row r="396" spans="1:11" x14ac:dyDescent="0.25">
      <c r="A396" t="s">
        <v>2208</v>
      </c>
      <c r="B396">
        <v>0.356093569</v>
      </c>
      <c r="C396">
        <v>5</v>
      </c>
      <c r="D396">
        <v>2023</v>
      </c>
      <c r="E396">
        <v>5</v>
      </c>
      <c r="F396" t="s">
        <v>7501</v>
      </c>
      <c r="G396">
        <v>21</v>
      </c>
      <c r="H396">
        <v>14</v>
      </c>
      <c r="I396">
        <v>54</v>
      </c>
      <c r="J396">
        <v>40</v>
      </c>
      <c r="K396" s="5">
        <v>45067.620833333334</v>
      </c>
    </row>
    <row r="397" spans="1:11" x14ac:dyDescent="0.25">
      <c r="A397" t="s">
        <v>2209</v>
      </c>
      <c r="B397">
        <v>0.90781578200000002</v>
      </c>
      <c r="C397">
        <v>5</v>
      </c>
      <c r="D397">
        <v>2023</v>
      </c>
      <c r="E397">
        <v>5</v>
      </c>
      <c r="F397" t="s">
        <v>7501</v>
      </c>
      <c r="G397">
        <v>21</v>
      </c>
      <c r="H397">
        <v>15</v>
      </c>
      <c r="I397">
        <v>14</v>
      </c>
      <c r="J397">
        <v>43</v>
      </c>
      <c r="K397" s="5">
        <v>45067.634722222225</v>
      </c>
    </row>
    <row r="398" spans="1:11" x14ac:dyDescent="0.25">
      <c r="A398" t="s">
        <v>2210</v>
      </c>
      <c r="B398">
        <v>0.29550712600000001</v>
      </c>
      <c r="C398">
        <v>5</v>
      </c>
      <c r="D398">
        <v>2023</v>
      </c>
      <c r="E398">
        <v>5</v>
      </c>
      <c r="F398" t="s">
        <v>7501</v>
      </c>
      <c r="G398">
        <v>21</v>
      </c>
      <c r="H398">
        <v>15</v>
      </c>
      <c r="I398">
        <v>34</v>
      </c>
      <c r="J398">
        <v>34</v>
      </c>
      <c r="K398" s="5">
        <v>45067.648611111108</v>
      </c>
    </row>
    <row r="399" spans="1:11" x14ac:dyDescent="0.25">
      <c r="A399" t="s">
        <v>2211</v>
      </c>
      <c r="B399">
        <v>0.27500013200000001</v>
      </c>
      <c r="C399">
        <v>5</v>
      </c>
      <c r="D399">
        <v>2023</v>
      </c>
      <c r="E399">
        <v>5</v>
      </c>
      <c r="F399" t="s">
        <v>7501</v>
      </c>
      <c r="G399">
        <v>21</v>
      </c>
      <c r="H399">
        <v>15</v>
      </c>
      <c r="I399">
        <v>54</v>
      </c>
      <c r="J399">
        <v>23</v>
      </c>
      <c r="K399" s="5">
        <v>45067.662499999999</v>
      </c>
    </row>
    <row r="400" spans="1:11" x14ac:dyDescent="0.25">
      <c r="A400" t="s">
        <v>2212</v>
      </c>
      <c r="B400">
        <v>0.28075803700000002</v>
      </c>
      <c r="C400">
        <v>5</v>
      </c>
      <c r="D400">
        <v>2023</v>
      </c>
      <c r="E400">
        <v>5</v>
      </c>
      <c r="F400" t="s">
        <v>7501</v>
      </c>
      <c r="G400">
        <v>21</v>
      </c>
      <c r="H400">
        <v>16</v>
      </c>
      <c r="I400">
        <v>14</v>
      </c>
      <c r="J400">
        <v>23</v>
      </c>
      <c r="K400" s="5">
        <v>45067.676388888889</v>
      </c>
    </row>
    <row r="401" spans="1:13" x14ac:dyDescent="0.25">
      <c r="A401" t="s">
        <v>2213</v>
      </c>
      <c r="B401">
        <v>0.41267515599999999</v>
      </c>
      <c r="C401">
        <v>5</v>
      </c>
      <c r="D401">
        <v>2023</v>
      </c>
      <c r="E401">
        <v>5</v>
      </c>
      <c r="F401" t="s">
        <v>7501</v>
      </c>
      <c r="G401">
        <v>21</v>
      </c>
      <c r="H401">
        <v>16</v>
      </c>
      <c r="I401">
        <v>34</v>
      </c>
      <c r="J401">
        <v>13</v>
      </c>
      <c r="K401" s="5">
        <v>45067.69027777778</v>
      </c>
    </row>
    <row r="402" spans="1:13" x14ac:dyDescent="0.25">
      <c r="A402" t="s">
        <v>2214</v>
      </c>
      <c r="B402">
        <v>0.38997394000000002</v>
      </c>
      <c r="C402">
        <v>5</v>
      </c>
      <c r="D402">
        <v>2023</v>
      </c>
      <c r="E402">
        <v>5</v>
      </c>
      <c r="F402" t="s">
        <v>7501</v>
      </c>
      <c r="G402">
        <v>21</v>
      </c>
      <c r="H402">
        <v>16</v>
      </c>
      <c r="I402">
        <v>54</v>
      </c>
      <c r="J402">
        <v>23</v>
      </c>
      <c r="K402" s="5">
        <v>45067.70416666667</v>
      </c>
    </row>
    <row r="403" spans="1:13" x14ac:dyDescent="0.25">
      <c r="A403" t="s">
        <v>2215</v>
      </c>
      <c r="B403">
        <v>0.42934378299999998</v>
      </c>
      <c r="C403">
        <v>5</v>
      </c>
      <c r="D403">
        <v>2023</v>
      </c>
      <c r="E403">
        <v>5</v>
      </c>
      <c r="F403" t="s">
        <v>7501</v>
      </c>
      <c r="G403">
        <v>21</v>
      </c>
      <c r="H403">
        <v>17</v>
      </c>
      <c r="I403">
        <v>14</v>
      </c>
      <c r="J403">
        <v>14</v>
      </c>
      <c r="K403" s="5">
        <v>45067.718055555553</v>
      </c>
    </row>
    <row r="404" spans="1:13" x14ac:dyDescent="0.25">
      <c r="A404" t="s">
        <v>2216</v>
      </c>
      <c r="B404">
        <v>0.25602997500000002</v>
      </c>
      <c r="C404">
        <v>5</v>
      </c>
      <c r="D404">
        <v>2023</v>
      </c>
      <c r="E404">
        <v>5</v>
      </c>
      <c r="F404" t="s">
        <v>7501</v>
      </c>
      <c r="G404">
        <v>21</v>
      </c>
      <c r="H404">
        <v>17</v>
      </c>
      <c r="I404">
        <v>34</v>
      </c>
      <c r="J404">
        <v>11</v>
      </c>
      <c r="K404" s="5">
        <v>45067.731944444444</v>
      </c>
    </row>
    <row r="405" spans="1:13" x14ac:dyDescent="0.25">
      <c r="A405" t="s">
        <v>2217</v>
      </c>
      <c r="B405">
        <v>0.17590625200000001</v>
      </c>
      <c r="C405">
        <v>5</v>
      </c>
      <c r="D405">
        <v>2023</v>
      </c>
      <c r="E405">
        <v>5</v>
      </c>
      <c r="F405" t="s">
        <v>7501</v>
      </c>
      <c r="G405">
        <v>21</v>
      </c>
      <c r="H405">
        <v>17</v>
      </c>
      <c r="I405">
        <v>54</v>
      </c>
      <c r="J405">
        <v>10</v>
      </c>
      <c r="K405" s="5">
        <v>45067.745833333334</v>
      </c>
    </row>
    <row r="406" spans="1:13" x14ac:dyDescent="0.25">
      <c r="A406" t="s">
        <v>2218</v>
      </c>
      <c r="B406">
        <v>0.41707496500000002</v>
      </c>
      <c r="C406">
        <v>5</v>
      </c>
      <c r="D406">
        <v>2023</v>
      </c>
      <c r="E406">
        <v>5</v>
      </c>
      <c r="F406" t="s">
        <v>7501</v>
      </c>
      <c r="G406">
        <v>21</v>
      </c>
      <c r="H406">
        <v>18</v>
      </c>
      <c r="I406">
        <v>14</v>
      </c>
      <c r="J406">
        <v>5</v>
      </c>
      <c r="K406" s="5">
        <v>45067.759722222225</v>
      </c>
    </row>
    <row r="407" spans="1:13" x14ac:dyDescent="0.25">
      <c r="A407" t="s">
        <v>2219</v>
      </c>
      <c r="B407">
        <v>0.36339907199999999</v>
      </c>
      <c r="C407">
        <v>5</v>
      </c>
      <c r="D407">
        <v>2023</v>
      </c>
      <c r="E407">
        <v>5</v>
      </c>
      <c r="F407" t="s">
        <v>7501</v>
      </c>
      <c r="G407">
        <v>21</v>
      </c>
      <c r="H407">
        <v>18</v>
      </c>
      <c r="I407">
        <v>34</v>
      </c>
      <c r="J407">
        <v>0</v>
      </c>
      <c r="K407" s="5">
        <v>45067.773611111108</v>
      </c>
    </row>
    <row r="408" spans="1:13" x14ac:dyDescent="0.25">
      <c r="A408" t="s">
        <v>2220</v>
      </c>
      <c r="B408">
        <v>0.53419976599999996</v>
      </c>
      <c r="C408">
        <v>5</v>
      </c>
      <c r="D408">
        <v>2023</v>
      </c>
      <c r="E408">
        <v>5</v>
      </c>
      <c r="F408" t="s">
        <v>7501</v>
      </c>
      <c r="G408">
        <v>21</v>
      </c>
      <c r="H408">
        <v>18</v>
      </c>
      <c r="I408">
        <v>54</v>
      </c>
      <c r="J408">
        <v>0</v>
      </c>
      <c r="K408" s="5">
        <v>45067.787499999999</v>
      </c>
      <c r="M408" s="6"/>
    </row>
    <row r="409" spans="1:13" x14ac:dyDescent="0.25">
      <c r="A409" t="s">
        <v>2221</v>
      </c>
      <c r="B409">
        <v>0.66224661699999998</v>
      </c>
      <c r="C409">
        <v>5</v>
      </c>
      <c r="D409">
        <v>2023</v>
      </c>
      <c r="E409">
        <v>5</v>
      </c>
      <c r="F409" t="s">
        <v>7501</v>
      </c>
      <c r="G409">
        <v>21</v>
      </c>
      <c r="H409">
        <v>19</v>
      </c>
      <c r="I409">
        <v>13</v>
      </c>
      <c r="J409">
        <v>54</v>
      </c>
      <c r="K409" s="5">
        <v>45067.800694444442</v>
      </c>
    </row>
    <row r="410" spans="1:13" x14ac:dyDescent="0.25">
      <c r="A410" t="s">
        <v>2222</v>
      </c>
      <c r="B410">
        <v>0.27322632699999999</v>
      </c>
      <c r="C410">
        <v>5</v>
      </c>
      <c r="D410">
        <v>2023</v>
      </c>
      <c r="E410">
        <v>5</v>
      </c>
      <c r="F410" t="s">
        <v>7501</v>
      </c>
      <c r="G410">
        <v>21</v>
      </c>
      <c r="H410">
        <v>19</v>
      </c>
      <c r="I410">
        <v>33</v>
      </c>
      <c r="J410">
        <v>46</v>
      </c>
      <c r="K410" s="5">
        <v>45067.814583333333</v>
      </c>
    </row>
    <row r="411" spans="1:13" x14ac:dyDescent="0.25">
      <c r="A411" t="s">
        <v>2223</v>
      </c>
      <c r="B411">
        <v>0.30704508800000002</v>
      </c>
      <c r="C411">
        <v>5</v>
      </c>
      <c r="D411">
        <v>2023</v>
      </c>
      <c r="E411">
        <v>5</v>
      </c>
      <c r="F411" t="s">
        <v>7501</v>
      </c>
      <c r="G411">
        <v>21</v>
      </c>
      <c r="H411">
        <v>19</v>
      </c>
      <c r="I411">
        <v>53</v>
      </c>
      <c r="J411">
        <v>35</v>
      </c>
      <c r="K411" s="5">
        <v>45067.828472222223</v>
      </c>
    </row>
    <row r="412" spans="1:13" x14ac:dyDescent="0.25">
      <c r="A412" t="s">
        <v>2224</v>
      </c>
      <c r="B412">
        <v>0.19282928299999999</v>
      </c>
      <c r="C412">
        <v>5</v>
      </c>
      <c r="D412">
        <v>2023</v>
      </c>
      <c r="E412">
        <v>5</v>
      </c>
      <c r="F412" t="s">
        <v>7501</v>
      </c>
      <c r="G412">
        <v>21</v>
      </c>
      <c r="H412">
        <v>20</v>
      </c>
      <c r="I412">
        <v>13</v>
      </c>
      <c r="J412">
        <v>25</v>
      </c>
      <c r="K412" s="5">
        <v>45067.842361111114</v>
      </c>
    </row>
    <row r="413" spans="1:13" x14ac:dyDescent="0.25">
      <c r="A413" t="s">
        <v>2225</v>
      </c>
      <c r="B413">
        <v>3.8035147999999998E-2</v>
      </c>
      <c r="C413">
        <v>5</v>
      </c>
      <c r="D413">
        <v>2023</v>
      </c>
      <c r="E413">
        <v>5</v>
      </c>
      <c r="F413" t="s">
        <v>7501</v>
      </c>
      <c r="G413">
        <v>21</v>
      </c>
      <c r="H413">
        <v>20</v>
      </c>
      <c r="I413">
        <v>33</v>
      </c>
      <c r="J413">
        <v>43</v>
      </c>
      <c r="K413" s="5">
        <v>45067.856249999997</v>
      </c>
    </row>
    <row r="414" spans="1:13" x14ac:dyDescent="0.25">
      <c r="A414" t="s">
        <v>2226</v>
      </c>
      <c r="B414">
        <v>2.0660807999999999E-2</v>
      </c>
      <c r="C414">
        <v>5</v>
      </c>
      <c r="D414">
        <v>2023</v>
      </c>
      <c r="E414">
        <v>5</v>
      </c>
      <c r="F414" t="s">
        <v>7501</v>
      </c>
      <c r="G414">
        <v>21</v>
      </c>
      <c r="H414">
        <v>20</v>
      </c>
      <c r="I414">
        <v>53</v>
      </c>
      <c r="J414">
        <v>37</v>
      </c>
      <c r="K414" s="5">
        <v>45067.870138888888</v>
      </c>
    </row>
    <row r="415" spans="1:13" x14ac:dyDescent="0.25">
      <c r="A415" t="s">
        <v>2227</v>
      </c>
      <c r="B415">
        <v>2.1091921E-2</v>
      </c>
      <c r="C415">
        <v>5</v>
      </c>
      <c r="D415">
        <v>2023</v>
      </c>
      <c r="E415">
        <v>5</v>
      </c>
      <c r="F415" t="s">
        <v>7501</v>
      </c>
      <c r="G415">
        <v>21</v>
      </c>
      <c r="H415">
        <v>21</v>
      </c>
      <c r="I415">
        <v>13</v>
      </c>
      <c r="J415">
        <v>27</v>
      </c>
      <c r="K415" s="5">
        <v>45067.884027777778</v>
      </c>
    </row>
    <row r="416" spans="1:13" x14ac:dyDescent="0.25">
      <c r="A416" t="s">
        <v>2228</v>
      </c>
      <c r="B416">
        <v>4.6972490999999998E-2</v>
      </c>
      <c r="C416">
        <v>5</v>
      </c>
      <c r="D416">
        <v>2023</v>
      </c>
      <c r="E416">
        <v>5</v>
      </c>
      <c r="F416" t="s">
        <v>7501</v>
      </c>
      <c r="G416">
        <v>21</v>
      </c>
      <c r="H416">
        <v>21</v>
      </c>
      <c r="I416">
        <v>33</v>
      </c>
      <c r="J416">
        <v>31</v>
      </c>
      <c r="K416" s="5">
        <v>45067.897916666669</v>
      </c>
    </row>
    <row r="417" spans="1:11" x14ac:dyDescent="0.25">
      <c r="A417" t="s">
        <v>2229</v>
      </c>
      <c r="B417">
        <v>3.0501882000000001E-2</v>
      </c>
      <c r="C417">
        <v>5</v>
      </c>
      <c r="D417">
        <v>2023</v>
      </c>
      <c r="E417">
        <v>5</v>
      </c>
      <c r="F417" t="s">
        <v>7501</v>
      </c>
      <c r="G417">
        <v>21</v>
      </c>
      <c r="H417">
        <v>21</v>
      </c>
      <c r="I417">
        <v>53</v>
      </c>
      <c r="J417">
        <v>30</v>
      </c>
      <c r="K417" s="5">
        <v>45067.911805555559</v>
      </c>
    </row>
    <row r="418" spans="1:11" x14ac:dyDescent="0.25">
      <c r="A418" t="s">
        <v>2230</v>
      </c>
      <c r="B418">
        <v>0.11330892100000001</v>
      </c>
      <c r="C418">
        <v>5</v>
      </c>
      <c r="D418">
        <v>2023</v>
      </c>
      <c r="E418">
        <v>5</v>
      </c>
      <c r="F418" t="s">
        <v>7501</v>
      </c>
      <c r="G418">
        <v>21</v>
      </c>
      <c r="H418">
        <v>22</v>
      </c>
      <c r="I418">
        <v>13</v>
      </c>
      <c r="J418">
        <v>25</v>
      </c>
      <c r="K418" s="5">
        <v>45067.925694444442</v>
      </c>
    </row>
    <row r="419" spans="1:11" x14ac:dyDescent="0.25">
      <c r="A419" t="s">
        <v>2231</v>
      </c>
      <c r="B419">
        <v>4.4713338999999998E-2</v>
      </c>
      <c r="C419">
        <v>5</v>
      </c>
      <c r="D419">
        <v>2023</v>
      </c>
      <c r="E419">
        <v>5</v>
      </c>
      <c r="F419" t="s">
        <v>7501</v>
      </c>
      <c r="G419">
        <v>21</v>
      </c>
      <c r="H419">
        <v>22</v>
      </c>
      <c r="I419">
        <v>33</v>
      </c>
      <c r="J419">
        <v>17</v>
      </c>
      <c r="K419" s="5">
        <v>45067.939583333333</v>
      </c>
    </row>
    <row r="420" spans="1:11" x14ac:dyDescent="0.25">
      <c r="A420" t="s">
        <v>2232</v>
      </c>
      <c r="B420">
        <v>3.4717413000000003E-2</v>
      </c>
      <c r="C420">
        <v>5</v>
      </c>
      <c r="D420">
        <v>2023</v>
      </c>
      <c r="E420">
        <v>5</v>
      </c>
      <c r="F420" t="s">
        <v>7501</v>
      </c>
      <c r="G420">
        <v>21</v>
      </c>
      <c r="H420">
        <v>22</v>
      </c>
      <c r="I420">
        <v>53</v>
      </c>
      <c r="J420">
        <v>23</v>
      </c>
      <c r="K420" s="5">
        <v>45067.953472222223</v>
      </c>
    </row>
    <row r="421" spans="1:11" x14ac:dyDescent="0.25">
      <c r="A421" t="s">
        <v>2233</v>
      </c>
      <c r="B421">
        <v>0.12326403499999999</v>
      </c>
      <c r="C421">
        <v>5</v>
      </c>
      <c r="D421">
        <v>2023</v>
      </c>
      <c r="E421">
        <v>5</v>
      </c>
      <c r="F421" t="s">
        <v>7501</v>
      </c>
      <c r="G421">
        <v>21</v>
      </c>
      <c r="H421">
        <v>23</v>
      </c>
      <c r="I421">
        <v>13</v>
      </c>
      <c r="J421">
        <v>27</v>
      </c>
      <c r="K421" s="5">
        <v>45067.967361111114</v>
      </c>
    </row>
    <row r="422" spans="1:11" x14ac:dyDescent="0.25">
      <c r="A422" t="s">
        <v>2234</v>
      </c>
      <c r="B422">
        <v>0.204384181</v>
      </c>
      <c r="C422">
        <v>5</v>
      </c>
      <c r="D422">
        <v>2023</v>
      </c>
      <c r="E422">
        <v>5</v>
      </c>
      <c r="F422" t="s">
        <v>7501</v>
      </c>
      <c r="G422">
        <v>21</v>
      </c>
      <c r="H422">
        <v>23</v>
      </c>
      <c r="I422">
        <v>33</v>
      </c>
      <c r="J422">
        <v>17</v>
      </c>
      <c r="K422" s="5">
        <v>45067.981249999997</v>
      </c>
    </row>
    <row r="423" spans="1:11" x14ac:dyDescent="0.25">
      <c r="A423" t="s">
        <v>2235</v>
      </c>
      <c r="B423">
        <v>0.27787802499999997</v>
      </c>
      <c r="C423">
        <v>5</v>
      </c>
      <c r="D423">
        <v>2023</v>
      </c>
      <c r="E423">
        <v>5</v>
      </c>
      <c r="F423" t="s">
        <v>7501</v>
      </c>
      <c r="G423">
        <v>21</v>
      </c>
      <c r="H423">
        <v>23</v>
      </c>
      <c r="I423">
        <v>53</v>
      </c>
      <c r="J423">
        <v>10</v>
      </c>
      <c r="K423" s="5">
        <v>45067.995138888888</v>
      </c>
    </row>
    <row r="424" spans="1:11" x14ac:dyDescent="0.25">
      <c r="A424" t="s">
        <v>2236</v>
      </c>
      <c r="B424">
        <v>0.187004908</v>
      </c>
      <c r="C424">
        <v>5</v>
      </c>
      <c r="D424">
        <v>2023</v>
      </c>
      <c r="E424">
        <v>5</v>
      </c>
      <c r="F424" t="s">
        <v>7501</v>
      </c>
      <c r="G424">
        <v>22</v>
      </c>
      <c r="H424">
        <v>0</v>
      </c>
      <c r="I424">
        <v>13</v>
      </c>
      <c r="J424">
        <v>8</v>
      </c>
      <c r="K424" s="5">
        <v>45068.009027777778</v>
      </c>
    </row>
    <row r="425" spans="1:11" x14ac:dyDescent="0.25">
      <c r="A425" t="s">
        <v>2237</v>
      </c>
      <c r="B425">
        <v>0.11339094299999999</v>
      </c>
      <c r="C425">
        <v>5</v>
      </c>
      <c r="D425">
        <v>2023</v>
      </c>
      <c r="E425">
        <v>5</v>
      </c>
      <c r="F425" t="s">
        <v>7501</v>
      </c>
      <c r="G425">
        <v>22</v>
      </c>
      <c r="H425">
        <v>0</v>
      </c>
      <c r="I425">
        <v>33</v>
      </c>
      <c r="J425">
        <v>1</v>
      </c>
      <c r="K425" s="5">
        <v>45068.022916666669</v>
      </c>
    </row>
    <row r="426" spans="1:11" x14ac:dyDescent="0.25">
      <c r="A426" t="s">
        <v>2238</v>
      </c>
      <c r="B426">
        <v>0.24952518900000001</v>
      </c>
      <c r="C426">
        <v>5</v>
      </c>
      <c r="D426">
        <v>2023</v>
      </c>
      <c r="E426">
        <v>5</v>
      </c>
      <c r="F426" t="s">
        <v>7501</v>
      </c>
      <c r="G426">
        <v>22</v>
      </c>
      <c r="H426">
        <v>0</v>
      </c>
      <c r="I426">
        <v>52</v>
      </c>
      <c r="J426">
        <v>56</v>
      </c>
      <c r="K426" s="5">
        <v>45068.036111111112</v>
      </c>
    </row>
    <row r="427" spans="1:11" x14ac:dyDescent="0.25">
      <c r="A427" t="s">
        <v>2239</v>
      </c>
      <c r="B427">
        <v>0.41907951700000001</v>
      </c>
      <c r="C427">
        <v>5</v>
      </c>
      <c r="D427">
        <v>2023</v>
      </c>
      <c r="E427">
        <v>5</v>
      </c>
      <c r="F427" t="s">
        <v>7501</v>
      </c>
      <c r="G427">
        <v>22</v>
      </c>
      <c r="H427">
        <v>1</v>
      </c>
      <c r="I427">
        <v>12</v>
      </c>
      <c r="J427">
        <v>51</v>
      </c>
      <c r="K427" s="5">
        <v>45068.05</v>
      </c>
    </row>
    <row r="428" spans="1:11" x14ac:dyDescent="0.25">
      <c r="A428" t="s">
        <v>2240</v>
      </c>
      <c r="B428">
        <v>0.29945065100000001</v>
      </c>
      <c r="C428">
        <v>5</v>
      </c>
      <c r="D428">
        <v>2023</v>
      </c>
      <c r="E428">
        <v>5</v>
      </c>
      <c r="F428" t="s">
        <v>7501</v>
      </c>
      <c r="G428">
        <v>22</v>
      </c>
      <c r="H428">
        <v>1</v>
      </c>
      <c r="I428">
        <v>32</v>
      </c>
      <c r="J428">
        <v>49</v>
      </c>
      <c r="K428" s="5">
        <v>45068.063888888886</v>
      </c>
    </row>
    <row r="429" spans="1:11" x14ac:dyDescent="0.25">
      <c r="A429" t="s">
        <v>2241</v>
      </c>
      <c r="B429">
        <v>0.17884981799999999</v>
      </c>
      <c r="C429">
        <v>5</v>
      </c>
      <c r="D429">
        <v>2023</v>
      </c>
      <c r="E429">
        <v>5</v>
      </c>
      <c r="F429" t="s">
        <v>7501</v>
      </c>
      <c r="G429">
        <v>22</v>
      </c>
      <c r="H429">
        <v>1</v>
      </c>
      <c r="I429">
        <v>52</v>
      </c>
      <c r="J429">
        <v>43</v>
      </c>
      <c r="K429" s="5">
        <v>45068.077777777777</v>
      </c>
    </row>
    <row r="430" spans="1:11" x14ac:dyDescent="0.25">
      <c r="A430" t="s">
        <v>2242</v>
      </c>
      <c r="B430">
        <v>0.50493908700000001</v>
      </c>
      <c r="C430">
        <v>5</v>
      </c>
      <c r="D430">
        <v>2023</v>
      </c>
      <c r="E430">
        <v>5</v>
      </c>
      <c r="F430" t="s">
        <v>7501</v>
      </c>
      <c r="G430">
        <v>22</v>
      </c>
      <c r="H430">
        <v>2</v>
      </c>
      <c r="I430">
        <v>12</v>
      </c>
      <c r="J430">
        <v>36</v>
      </c>
      <c r="K430" s="5">
        <v>45068.091666666667</v>
      </c>
    </row>
    <row r="431" spans="1:11" x14ac:dyDescent="0.25">
      <c r="A431" t="s">
        <v>2243</v>
      </c>
      <c r="B431">
        <v>0.191448804</v>
      </c>
      <c r="C431">
        <v>5</v>
      </c>
      <c r="D431">
        <v>2023</v>
      </c>
      <c r="E431">
        <v>5</v>
      </c>
      <c r="F431" t="s">
        <v>7501</v>
      </c>
      <c r="G431">
        <v>22</v>
      </c>
      <c r="H431">
        <v>2</v>
      </c>
      <c r="I431">
        <v>32</v>
      </c>
      <c r="J431">
        <v>36</v>
      </c>
      <c r="K431" s="5">
        <v>45068.105555555558</v>
      </c>
    </row>
    <row r="432" spans="1:11" x14ac:dyDescent="0.25">
      <c r="A432" t="s">
        <v>2244</v>
      </c>
      <c r="B432">
        <v>0.29178228099999998</v>
      </c>
      <c r="C432">
        <v>5</v>
      </c>
      <c r="D432">
        <v>2023</v>
      </c>
      <c r="E432">
        <v>5</v>
      </c>
      <c r="F432" t="s">
        <v>7501</v>
      </c>
      <c r="G432">
        <v>22</v>
      </c>
      <c r="H432">
        <v>2</v>
      </c>
      <c r="I432">
        <v>52</v>
      </c>
      <c r="J432">
        <v>43</v>
      </c>
      <c r="K432" s="5">
        <v>45068.119444444441</v>
      </c>
    </row>
    <row r="433" spans="1:13" x14ac:dyDescent="0.25">
      <c r="A433" t="s">
        <v>2245</v>
      </c>
      <c r="B433">
        <v>0.122749873</v>
      </c>
      <c r="C433">
        <v>5</v>
      </c>
      <c r="D433">
        <v>2023</v>
      </c>
      <c r="E433">
        <v>5</v>
      </c>
      <c r="F433" t="s">
        <v>7501</v>
      </c>
      <c r="G433">
        <v>22</v>
      </c>
      <c r="H433">
        <v>3</v>
      </c>
      <c r="I433">
        <v>12</v>
      </c>
      <c r="J433">
        <v>35</v>
      </c>
      <c r="K433" s="5">
        <v>45068.133333333331</v>
      </c>
    </row>
    <row r="434" spans="1:13" x14ac:dyDescent="0.25">
      <c r="A434" t="s">
        <v>2246</v>
      </c>
      <c r="B434">
        <v>7.7906484999999998E-2</v>
      </c>
      <c r="C434">
        <v>5</v>
      </c>
      <c r="D434">
        <v>2023</v>
      </c>
      <c r="E434">
        <v>5</v>
      </c>
      <c r="F434" t="s">
        <v>7501</v>
      </c>
      <c r="G434">
        <v>22</v>
      </c>
      <c r="H434">
        <v>3</v>
      </c>
      <c r="I434">
        <v>32</v>
      </c>
      <c r="J434">
        <v>27</v>
      </c>
      <c r="K434" s="5">
        <v>45068.147222222222</v>
      </c>
      <c r="M434" s="6"/>
    </row>
    <row r="435" spans="1:13" x14ac:dyDescent="0.25">
      <c r="A435" t="s">
        <v>2247</v>
      </c>
      <c r="B435">
        <v>7.8208056999999997E-2</v>
      </c>
      <c r="C435">
        <v>5</v>
      </c>
      <c r="D435">
        <v>2023</v>
      </c>
      <c r="E435">
        <v>5</v>
      </c>
      <c r="F435" t="s">
        <v>7501</v>
      </c>
      <c r="G435">
        <v>22</v>
      </c>
      <c r="H435">
        <v>3</v>
      </c>
      <c r="I435">
        <v>52</v>
      </c>
      <c r="J435">
        <v>21</v>
      </c>
      <c r="K435" s="5">
        <v>45068.161111111112</v>
      </c>
    </row>
    <row r="436" spans="1:13" x14ac:dyDescent="0.25">
      <c r="A436" t="s">
        <v>2248</v>
      </c>
      <c r="B436">
        <v>0.101197234</v>
      </c>
      <c r="C436">
        <v>5</v>
      </c>
      <c r="D436">
        <v>2023</v>
      </c>
      <c r="E436">
        <v>5</v>
      </c>
      <c r="F436" t="s">
        <v>7501</v>
      </c>
      <c r="G436">
        <v>22</v>
      </c>
      <c r="H436">
        <v>4</v>
      </c>
      <c r="I436">
        <v>12</v>
      </c>
      <c r="J436">
        <v>31</v>
      </c>
      <c r="K436" s="5">
        <v>45068.175000000003</v>
      </c>
    </row>
    <row r="437" spans="1:13" x14ac:dyDescent="0.25">
      <c r="A437" t="s">
        <v>2249</v>
      </c>
      <c r="B437">
        <v>5.2142767E-2</v>
      </c>
      <c r="C437">
        <v>5</v>
      </c>
      <c r="D437">
        <v>2023</v>
      </c>
      <c r="E437">
        <v>5</v>
      </c>
      <c r="F437" t="s">
        <v>7501</v>
      </c>
      <c r="G437">
        <v>22</v>
      </c>
      <c r="H437">
        <v>4</v>
      </c>
      <c r="I437">
        <v>32</v>
      </c>
      <c r="J437">
        <v>37</v>
      </c>
      <c r="K437" s="5">
        <v>45068.188888888886</v>
      </c>
    </row>
    <row r="438" spans="1:13" x14ac:dyDescent="0.25">
      <c r="A438" t="s">
        <v>2250</v>
      </c>
      <c r="B438">
        <v>4.9843251999999998E-2</v>
      </c>
      <c r="C438">
        <v>5</v>
      </c>
      <c r="D438">
        <v>2023</v>
      </c>
      <c r="E438">
        <v>5</v>
      </c>
      <c r="F438" t="s">
        <v>7501</v>
      </c>
      <c r="G438">
        <v>22</v>
      </c>
      <c r="H438">
        <v>4</v>
      </c>
      <c r="I438">
        <v>52</v>
      </c>
      <c r="J438">
        <v>27</v>
      </c>
      <c r="K438" s="5">
        <v>45068.202777777777</v>
      </c>
    </row>
    <row r="439" spans="1:13" x14ac:dyDescent="0.25">
      <c r="A439" t="s">
        <v>2251</v>
      </c>
      <c r="B439">
        <v>4.9797721000000003E-2</v>
      </c>
      <c r="C439">
        <v>5</v>
      </c>
      <c r="D439">
        <v>2023</v>
      </c>
      <c r="E439">
        <v>5</v>
      </c>
      <c r="F439" t="s">
        <v>7501</v>
      </c>
      <c r="G439">
        <v>22</v>
      </c>
      <c r="H439">
        <v>5</v>
      </c>
      <c r="I439">
        <v>12</v>
      </c>
      <c r="J439">
        <v>29</v>
      </c>
      <c r="K439" s="5">
        <v>45068.216666666667</v>
      </c>
    </row>
    <row r="440" spans="1:13" x14ac:dyDescent="0.25">
      <c r="A440" t="s">
        <v>2252</v>
      </c>
      <c r="B440">
        <v>0.14132815900000001</v>
      </c>
      <c r="C440">
        <v>5</v>
      </c>
      <c r="D440">
        <v>2023</v>
      </c>
      <c r="E440">
        <v>5</v>
      </c>
      <c r="F440" t="s">
        <v>7501</v>
      </c>
      <c r="G440">
        <v>22</v>
      </c>
      <c r="H440">
        <v>5</v>
      </c>
      <c r="I440">
        <v>32</v>
      </c>
      <c r="J440">
        <v>32</v>
      </c>
      <c r="K440" s="5">
        <v>45068.230555555558</v>
      </c>
    </row>
    <row r="441" spans="1:13" x14ac:dyDescent="0.25">
      <c r="A441" t="s">
        <v>2253</v>
      </c>
      <c r="B441">
        <v>0.19649019600000001</v>
      </c>
      <c r="C441">
        <v>5</v>
      </c>
      <c r="D441">
        <v>2023</v>
      </c>
      <c r="E441">
        <v>5</v>
      </c>
      <c r="F441" t="s">
        <v>7501</v>
      </c>
      <c r="G441">
        <v>22</v>
      </c>
      <c r="H441">
        <v>5</v>
      </c>
      <c r="I441">
        <v>52</v>
      </c>
      <c r="J441">
        <v>33</v>
      </c>
      <c r="K441" s="5">
        <v>45068.244444444441</v>
      </c>
    </row>
    <row r="442" spans="1:13" x14ac:dyDescent="0.25">
      <c r="A442" t="s">
        <v>2254</v>
      </c>
      <c r="B442">
        <v>0.105829621</v>
      </c>
      <c r="C442">
        <v>5</v>
      </c>
      <c r="D442">
        <v>2023</v>
      </c>
      <c r="E442">
        <v>5</v>
      </c>
      <c r="F442" t="s">
        <v>7501</v>
      </c>
      <c r="G442">
        <v>22</v>
      </c>
      <c r="H442">
        <v>6</v>
      </c>
      <c r="I442">
        <v>12</v>
      </c>
      <c r="J442">
        <v>26</v>
      </c>
      <c r="K442" s="5">
        <v>45068.258333333331</v>
      </c>
    </row>
    <row r="443" spans="1:13" x14ac:dyDescent="0.25">
      <c r="A443" t="s">
        <v>2255</v>
      </c>
      <c r="B443">
        <v>5.5670472999999998E-2</v>
      </c>
      <c r="C443">
        <v>5</v>
      </c>
      <c r="D443">
        <v>2023</v>
      </c>
      <c r="E443">
        <v>5</v>
      </c>
      <c r="F443" t="s">
        <v>7501</v>
      </c>
      <c r="G443">
        <v>22</v>
      </c>
      <c r="H443">
        <v>6</v>
      </c>
      <c r="I443">
        <v>32</v>
      </c>
      <c r="J443">
        <v>17</v>
      </c>
      <c r="K443" s="5">
        <v>45068.272222222222</v>
      </c>
      <c r="M443" s="6"/>
    </row>
    <row r="444" spans="1:13" x14ac:dyDescent="0.25">
      <c r="A444" t="s">
        <v>2256</v>
      </c>
      <c r="B444">
        <v>4.7118161999999998E-2</v>
      </c>
      <c r="C444">
        <v>5</v>
      </c>
      <c r="D444">
        <v>2023</v>
      </c>
      <c r="E444">
        <v>5</v>
      </c>
      <c r="F444" t="s">
        <v>7501</v>
      </c>
      <c r="G444">
        <v>22</v>
      </c>
      <c r="H444">
        <v>6</v>
      </c>
      <c r="I444">
        <v>52</v>
      </c>
      <c r="J444">
        <v>6</v>
      </c>
      <c r="K444" s="5">
        <v>45068.286111111112</v>
      </c>
      <c r="M444" s="6"/>
    </row>
    <row r="445" spans="1:13" x14ac:dyDescent="0.25">
      <c r="A445" t="s">
        <v>2257</v>
      </c>
      <c r="B445">
        <v>7.8642589999999998E-2</v>
      </c>
      <c r="C445">
        <v>5</v>
      </c>
      <c r="D445">
        <v>2023</v>
      </c>
      <c r="E445">
        <v>5</v>
      </c>
      <c r="F445" t="s">
        <v>7501</v>
      </c>
      <c r="G445">
        <v>22</v>
      </c>
      <c r="H445">
        <v>7</v>
      </c>
      <c r="I445">
        <v>12</v>
      </c>
      <c r="J445">
        <v>1</v>
      </c>
      <c r="K445" s="5">
        <v>45068.3</v>
      </c>
    </row>
    <row r="446" spans="1:13" x14ac:dyDescent="0.25">
      <c r="A446" t="s">
        <v>2258</v>
      </c>
      <c r="B446">
        <v>0.30842132700000002</v>
      </c>
      <c r="C446">
        <v>5</v>
      </c>
      <c r="D446">
        <v>2023</v>
      </c>
      <c r="E446">
        <v>5</v>
      </c>
      <c r="F446" t="s">
        <v>7501</v>
      </c>
      <c r="G446">
        <v>22</v>
      </c>
      <c r="H446">
        <v>7</v>
      </c>
      <c r="I446">
        <v>32</v>
      </c>
      <c r="J446">
        <v>3</v>
      </c>
      <c r="K446" s="5">
        <v>45068.313888888886</v>
      </c>
    </row>
    <row r="447" spans="1:13" x14ac:dyDescent="0.25">
      <c r="A447" t="s">
        <v>2259</v>
      </c>
      <c r="B447">
        <v>0.27334862999999998</v>
      </c>
      <c r="C447">
        <v>5</v>
      </c>
      <c r="D447">
        <v>2023</v>
      </c>
      <c r="E447">
        <v>5</v>
      </c>
      <c r="F447" t="s">
        <v>7501</v>
      </c>
      <c r="G447">
        <v>22</v>
      </c>
      <c r="H447">
        <v>7</v>
      </c>
      <c r="I447">
        <v>52</v>
      </c>
      <c r="J447">
        <v>0</v>
      </c>
      <c r="K447" s="5">
        <v>45068.327777777777</v>
      </c>
    </row>
    <row r="448" spans="1:13" x14ac:dyDescent="0.25">
      <c r="A448" t="s">
        <v>2260</v>
      </c>
      <c r="B448">
        <v>0.25450642099999998</v>
      </c>
      <c r="C448">
        <v>5</v>
      </c>
      <c r="D448">
        <v>2023</v>
      </c>
      <c r="E448">
        <v>5</v>
      </c>
      <c r="F448" t="s">
        <v>7501</v>
      </c>
      <c r="G448">
        <v>22</v>
      </c>
      <c r="H448">
        <v>8</v>
      </c>
      <c r="I448">
        <v>12</v>
      </c>
      <c r="J448">
        <v>0</v>
      </c>
      <c r="K448" s="5">
        <v>45068.341666666667</v>
      </c>
    </row>
    <row r="449" spans="1:11" x14ac:dyDescent="0.25">
      <c r="A449" t="s">
        <v>2261</v>
      </c>
      <c r="B449">
        <v>0.32295212499999998</v>
      </c>
      <c r="C449">
        <v>5</v>
      </c>
      <c r="D449">
        <v>2023</v>
      </c>
      <c r="E449">
        <v>5</v>
      </c>
      <c r="F449" t="s">
        <v>7501</v>
      </c>
      <c r="G449">
        <v>22</v>
      </c>
      <c r="H449">
        <v>8</v>
      </c>
      <c r="I449">
        <v>31</v>
      </c>
      <c r="J449">
        <v>53</v>
      </c>
      <c r="K449" s="5">
        <v>45068.354861111111</v>
      </c>
    </row>
    <row r="450" spans="1:11" x14ac:dyDescent="0.25">
      <c r="A450" t="s">
        <v>2262</v>
      </c>
      <c r="B450">
        <v>0.30625870399999999</v>
      </c>
      <c r="C450">
        <v>5</v>
      </c>
      <c r="D450">
        <v>2023</v>
      </c>
      <c r="E450">
        <v>5</v>
      </c>
      <c r="F450" t="s">
        <v>7501</v>
      </c>
      <c r="G450">
        <v>22</v>
      </c>
      <c r="H450">
        <v>8</v>
      </c>
      <c r="I450">
        <v>51</v>
      </c>
      <c r="J450">
        <v>46</v>
      </c>
      <c r="K450" s="5">
        <v>45068.368750000001</v>
      </c>
    </row>
    <row r="451" spans="1:11" x14ac:dyDescent="0.25">
      <c r="A451" t="s">
        <v>2263</v>
      </c>
      <c r="B451">
        <v>0.370664997</v>
      </c>
      <c r="C451">
        <v>5</v>
      </c>
      <c r="D451">
        <v>2023</v>
      </c>
      <c r="E451">
        <v>5</v>
      </c>
      <c r="F451" t="s">
        <v>7501</v>
      </c>
      <c r="G451">
        <v>22</v>
      </c>
      <c r="H451">
        <v>9</v>
      </c>
      <c r="I451">
        <v>11</v>
      </c>
      <c r="J451">
        <v>43</v>
      </c>
      <c r="K451" s="5">
        <v>45068.382638888892</v>
      </c>
    </row>
    <row r="452" spans="1:11" x14ac:dyDescent="0.25">
      <c r="A452" t="s">
        <v>2264</v>
      </c>
      <c r="B452">
        <v>0.29746676900000002</v>
      </c>
      <c r="C452">
        <v>5</v>
      </c>
      <c r="D452">
        <v>2023</v>
      </c>
      <c r="E452">
        <v>5</v>
      </c>
      <c r="F452" t="s">
        <v>7501</v>
      </c>
      <c r="G452">
        <v>22</v>
      </c>
      <c r="H452">
        <v>9</v>
      </c>
      <c r="I452">
        <v>31</v>
      </c>
      <c r="J452">
        <v>35</v>
      </c>
      <c r="K452" s="5">
        <v>45068.396527777775</v>
      </c>
    </row>
    <row r="453" spans="1:11" x14ac:dyDescent="0.25">
      <c r="A453" t="s">
        <v>2265</v>
      </c>
      <c r="B453">
        <v>0.42882449700000003</v>
      </c>
      <c r="C453">
        <v>5</v>
      </c>
      <c r="D453">
        <v>2023</v>
      </c>
      <c r="E453">
        <v>5</v>
      </c>
      <c r="F453" t="s">
        <v>7501</v>
      </c>
      <c r="G453">
        <v>22</v>
      </c>
      <c r="H453">
        <v>9</v>
      </c>
      <c r="I453">
        <v>51</v>
      </c>
      <c r="J453">
        <v>26</v>
      </c>
      <c r="K453" s="5">
        <v>45068.410416666666</v>
      </c>
    </row>
    <row r="454" spans="1:11" x14ac:dyDescent="0.25">
      <c r="A454" t="s">
        <v>2266</v>
      </c>
      <c r="B454">
        <v>7.3901267000000007E-2</v>
      </c>
      <c r="C454">
        <v>5</v>
      </c>
      <c r="D454">
        <v>2023</v>
      </c>
      <c r="E454">
        <v>5</v>
      </c>
      <c r="F454" t="s">
        <v>7501</v>
      </c>
      <c r="G454">
        <v>22</v>
      </c>
      <c r="H454">
        <v>10</v>
      </c>
      <c r="I454">
        <v>11</v>
      </c>
      <c r="J454">
        <v>33</v>
      </c>
      <c r="K454" s="5">
        <v>45068.424305555556</v>
      </c>
    </row>
    <row r="455" spans="1:11" x14ac:dyDescent="0.25">
      <c r="A455" t="s">
        <v>2267</v>
      </c>
      <c r="B455">
        <v>0.124119198</v>
      </c>
      <c r="C455">
        <v>5</v>
      </c>
      <c r="D455">
        <v>2023</v>
      </c>
      <c r="E455">
        <v>5</v>
      </c>
      <c r="F455" t="s">
        <v>7501</v>
      </c>
      <c r="G455">
        <v>22</v>
      </c>
      <c r="H455">
        <v>10</v>
      </c>
      <c r="I455">
        <v>31</v>
      </c>
      <c r="J455">
        <v>27</v>
      </c>
      <c r="K455" s="5">
        <v>45068.438194444447</v>
      </c>
    </row>
    <row r="456" spans="1:11" x14ac:dyDescent="0.25">
      <c r="A456" t="s">
        <v>2268</v>
      </c>
      <c r="B456">
        <v>0.13248159700000001</v>
      </c>
      <c r="C456">
        <v>5</v>
      </c>
      <c r="D456">
        <v>2023</v>
      </c>
      <c r="E456">
        <v>5</v>
      </c>
      <c r="F456" t="s">
        <v>7501</v>
      </c>
      <c r="G456">
        <v>22</v>
      </c>
      <c r="H456">
        <v>10</v>
      </c>
      <c r="I456">
        <v>51</v>
      </c>
      <c r="J456">
        <v>25</v>
      </c>
      <c r="K456" s="5">
        <v>45068.45208333333</v>
      </c>
    </row>
    <row r="457" spans="1:11" x14ac:dyDescent="0.25">
      <c r="A457" t="s">
        <v>2269</v>
      </c>
      <c r="B457">
        <v>0.19846617599999999</v>
      </c>
      <c r="C457">
        <v>5</v>
      </c>
      <c r="D457">
        <v>2023</v>
      </c>
      <c r="E457">
        <v>5</v>
      </c>
      <c r="F457" t="s">
        <v>7501</v>
      </c>
      <c r="G457">
        <v>22</v>
      </c>
      <c r="H457">
        <v>11</v>
      </c>
      <c r="I457">
        <v>11</v>
      </c>
      <c r="J457">
        <v>23</v>
      </c>
      <c r="K457" s="5">
        <v>45068.46597222222</v>
      </c>
    </row>
    <row r="458" spans="1:11" x14ac:dyDescent="0.25">
      <c r="A458" t="s">
        <v>2270</v>
      </c>
      <c r="B458">
        <v>0.10858540699999999</v>
      </c>
      <c r="C458">
        <v>5</v>
      </c>
      <c r="D458">
        <v>2023</v>
      </c>
      <c r="E458">
        <v>5</v>
      </c>
      <c r="F458" t="s">
        <v>7501</v>
      </c>
      <c r="G458">
        <v>22</v>
      </c>
      <c r="H458">
        <v>11</v>
      </c>
      <c r="I458">
        <v>31</v>
      </c>
      <c r="J458">
        <v>18</v>
      </c>
      <c r="K458" s="5">
        <v>45068.479861111111</v>
      </c>
    </row>
    <row r="459" spans="1:11" x14ac:dyDescent="0.25">
      <c r="A459" t="s">
        <v>2271</v>
      </c>
      <c r="B459">
        <v>0.22968150100000001</v>
      </c>
      <c r="C459">
        <v>5</v>
      </c>
      <c r="D459">
        <v>2023</v>
      </c>
      <c r="E459">
        <v>5</v>
      </c>
      <c r="F459" t="s">
        <v>7501</v>
      </c>
      <c r="G459">
        <v>22</v>
      </c>
      <c r="H459">
        <v>11</v>
      </c>
      <c r="I459">
        <v>51</v>
      </c>
      <c r="J459">
        <v>14</v>
      </c>
      <c r="K459" s="5">
        <v>45068.493750000001</v>
      </c>
    </row>
    <row r="460" spans="1:11" x14ac:dyDescent="0.25">
      <c r="A460" t="s">
        <v>2272</v>
      </c>
      <c r="B460">
        <v>0.34853774999999998</v>
      </c>
      <c r="C460">
        <v>5</v>
      </c>
      <c r="D460">
        <v>2023</v>
      </c>
      <c r="E460">
        <v>5</v>
      </c>
      <c r="F460" t="s">
        <v>7501</v>
      </c>
      <c r="G460">
        <v>22</v>
      </c>
      <c r="H460">
        <v>12</v>
      </c>
      <c r="I460">
        <v>11</v>
      </c>
      <c r="J460">
        <v>5</v>
      </c>
      <c r="K460" s="5">
        <v>45068.507638888892</v>
      </c>
    </row>
    <row r="461" spans="1:11" x14ac:dyDescent="0.25">
      <c r="A461" t="s">
        <v>2273</v>
      </c>
      <c r="B461">
        <v>0.27363208700000002</v>
      </c>
      <c r="C461">
        <v>5</v>
      </c>
      <c r="D461">
        <v>2023</v>
      </c>
      <c r="E461">
        <v>5</v>
      </c>
      <c r="F461" t="s">
        <v>7501</v>
      </c>
      <c r="G461">
        <v>22</v>
      </c>
      <c r="H461">
        <v>12</v>
      </c>
      <c r="I461">
        <v>31</v>
      </c>
      <c r="J461">
        <v>0</v>
      </c>
      <c r="K461" s="5">
        <v>45068.521527777775</v>
      </c>
    </row>
    <row r="462" spans="1:11" x14ac:dyDescent="0.25">
      <c r="A462" t="s">
        <v>2274</v>
      </c>
      <c r="B462">
        <v>0.502677504</v>
      </c>
      <c r="C462">
        <v>5</v>
      </c>
      <c r="D462">
        <v>2023</v>
      </c>
      <c r="E462">
        <v>5</v>
      </c>
      <c r="F462" t="s">
        <v>7501</v>
      </c>
      <c r="G462">
        <v>22</v>
      </c>
      <c r="H462">
        <v>12</v>
      </c>
      <c r="I462">
        <v>51</v>
      </c>
      <c r="J462">
        <v>0</v>
      </c>
      <c r="K462" s="5">
        <v>45068.535416666666</v>
      </c>
    </row>
    <row r="463" spans="1:11" x14ac:dyDescent="0.25">
      <c r="A463" t="s">
        <v>2275</v>
      </c>
      <c r="B463">
        <v>0.25443152699999999</v>
      </c>
      <c r="C463">
        <v>5</v>
      </c>
      <c r="D463">
        <v>2023</v>
      </c>
      <c r="E463">
        <v>5</v>
      </c>
      <c r="F463" t="s">
        <v>7501</v>
      </c>
      <c r="G463">
        <v>22</v>
      </c>
      <c r="H463">
        <v>13</v>
      </c>
      <c r="I463">
        <v>10</v>
      </c>
      <c r="J463">
        <v>56</v>
      </c>
      <c r="K463" s="5">
        <v>45068.548611111109</v>
      </c>
    </row>
    <row r="464" spans="1:11" x14ac:dyDescent="0.25">
      <c r="A464" t="s">
        <v>2276</v>
      </c>
      <c r="B464">
        <v>0.36658022800000001</v>
      </c>
      <c r="C464">
        <v>5</v>
      </c>
      <c r="D464">
        <v>2023</v>
      </c>
      <c r="E464">
        <v>5</v>
      </c>
      <c r="F464" t="s">
        <v>7501</v>
      </c>
      <c r="G464">
        <v>22</v>
      </c>
      <c r="H464">
        <v>13</v>
      </c>
      <c r="I464">
        <v>30</v>
      </c>
      <c r="J464">
        <v>49</v>
      </c>
      <c r="K464" s="5">
        <v>45068.5625</v>
      </c>
    </row>
    <row r="465" spans="1:13" x14ac:dyDescent="0.25">
      <c r="A465" t="s">
        <v>2277</v>
      </c>
      <c r="B465">
        <v>0.40691852099999998</v>
      </c>
      <c r="C465">
        <v>5</v>
      </c>
      <c r="D465">
        <v>2023</v>
      </c>
      <c r="E465">
        <v>5</v>
      </c>
      <c r="F465" t="s">
        <v>7501</v>
      </c>
      <c r="G465">
        <v>22</v>
      </c>
      <c r="H465">
        <v>13</v>
      </c>
      <c r="I465">
        <v>50</v>
      </c>
      <c r="J465">
        <v>44</v>
      </c>
      <c r="K465" s="5">
        <v>45068.576388888891</v>
      </c>
    </row>
    <row r="466" spans="1:13" x14ac:dyDescent="0.25">
      <c r="A466" t="s">
        <v>2278</v>
      </c>
      <c r="B466">
        <v>0.18363779999999999</v>
      </c>
      <c r="C466">
        <v>5</v>
      </c>
      <c r="D466">
        <v>2023</v>
      </c>
      <c r="E466">
        <v>5</v>
      </c>
      <c r="F466" t="s">
        <v>7501</v>
      </c>
      <c r="G466">
        <v>22</v>
      </c>
      <c r="H466">
        <v>14</v>
      </c>
      <c r="I466">
        <v>10</v>
      </c>
      <c r="J466">
        <v>43</v>
      </c>
      <c r="K466" s="5">
        <v>45068.590277777781</v>
      </c>
    </row>
    <row r="467" spans="1:13" x14ac:dyDescent="0.25">
      <c r="A467" t="s">
        <v>2279</v>
      </c>
      <c r="B467">
        <v>0.177941718</v>
      </c>
      <c r="C467">
        <v>5</v>
      </c>
      <c r="D467">
        <v>2023</v>
      </c>
      <c r="E467">
        <v>5</v>
      </c>
      <c r="F467" t="s">
        <v>7501</v>
      </c>
      <c r="G467">
        <v>22</v>
      </c>
      <c r="H467">
        <v>14</v>
      </c>
      <c r="I467">
        <v>30</v>
      </c>
      <c r="J467">
        <v>41</v>
      </c>
      <c r="K467" s="5">
        <v>45068.604166666664</v>
      </c>
    </row>
    <row r="468" spans="1:13" x14ac:dyDescent="0.25">
      <c r="A468" t="s">
        <v>2280</v>
      </c>
      <c r="B468">
        <v>0.39273476000000002</v>
      </c>
      <c r="C468">
        <v>5</v>
      </c>
      <c r="D468">
        <v>2023</v>
      </c>
      <c r="E468">
        <v>5</v>
      </c>
      <c r="F468" t="s">
        <v>7501</v>
      </c>
      <c r="G468">
        <v>22</v>
      </c>
      <c r="H468">
        <v>14</v>
      </c>
      <c r="I468">
        <v>50</v>
      </c>
      <c r="J468">
        <v>32</v>
      </c>
      <c r="K468" s="5">
        <v>45068.618055555555</v>
      </c>
    </row>
    <row r="469" spans="1:13" x14ac:dyDescent="0.25">
      <c r="A469" t="s">
        <v>2281</v>
      </c>
      <c r="B469">
        <v>0.48482794200000001</v>
      </c>
      <c r="C469">
        <v>5</v>
      </c>
      <c r="D469">
        <v>2023</v>
      </c>
      <c r="E469">
        <v>5</v>
      </c>
      <c r="F469" t="s">
        <v>7501</v>
      </c>
      <c r="G469">
        <v>22</v>
      </c>
      <c r="H469">
        <v>15</v>
      </c>
      <c r="I469">
        <v>10</v>
      </c>
      <c r="J469">
        <v>25</v>
      </c>
      <c r="K469" s="5">
        <v>45068.631944444445</v>
      </c>
    </row>
    <row r="470" spans="1:13" x14ac:dyDescent="0.25">
      <c r="A470" t="s">
        <v>2282</v>
      </c>
      <c r="B470">
        <v>0.43718712399999998</v>
      </c>
      <c r="C470">
        <v>5</v>
      </c>
      <c r="D470">
        <v>2023</v>
      </c>
      <c r="E470">
        <v>5</v>
      </c>
      <c r="F470" t="s">
        <v>7501</v>
      </c>
      <c r="G470">
        <v>22</v>
      </c>
      <c r="H470">
        <v>15</v>
      </c>
      <c r="I470">
        <v>30</v>
      </c>
      <c r="J470">
        <v>35</v>
      </c>
      <c r="K470" s="5">
        <v>45068.645833333336</v>
      </c>
    </row>
    <row r="471" spans="1:13" x14ac:dyDescent="0.25">
      <c r="A471" t="s">
        <v>2283</v>
      </c>
      <c r="B471">
        <v>3.3403064000000003E-2</v>
      </c>
      <c r="C471">
        <v>5</v>
      </c>
      <c r="D471">
        <v>2023</v>
      </c>
      <c r="E471">
        <v>5</v>
      </c>
      <c r="F471" t="s">
        <v>7501</v>
      </c>
      <c r="G471">
        <v>26</v>
      </c>
      <c r="H471">
        <v>21</v>
      </c>
      <c r="I471">
        <v>4</v>
      </c>
      <c r="J471">
        <v>30</v>
      </c>
      <c r="K471" s="5">
        <v>45072.87777777778</v>
      </c>
    </row>
    <row r="472" spans="1:13" x14ac:dyDescent="0.25">
      <c r="A472" t="s">
        <v>2284</v>
      </c>
      <c r="B472">
        <v>4.3763730000000001E-2</v>
      </c>
      <c r="C472">
        <v>5</v>
      </c>
      <c r="D472">
        <v>2023</v>
      </c>
      <c r="E472">
        <v>5</v>
      </c>
      <c r="F472" t="s">
        <v>7501</v>
      </c>
      <c r="G472">
        <v>26</v>
      </c>
      <c r="H472">
        <v>21</v>
      </c>
      <c r="I472">
        <v>24</v>
      </c>
      <c r="J472">
        <v>9</v>
      </c>
      <c r="K472" s="5">
        <v>45072.89166666667</v>
      </c>
    </row>
    <row r="473" spans="1:13" x14ac:dyDescent="0.25">
      <c r="A473" t="s">
        <v>2285</v>
      </c>
      <c r="B473">
        <v>3.7459457000000002E-2</v>
      </c>
      <c r="C473">
        <v>5</v>
      </c>
      <c r="D473">
        <v>2023</v>
      </c>
      <c r="E473">
        <v>5</v>
      </c>
      <c r="F473" t="s">
        <v>7501</v>
      </c>
      <c r="G473">
        <v>26</v>
      </c>
      <c r="H473">
        <v>21</v>
      </c>
      <c r="I473">
        <v>43</v>
      </c>
      <c r="J473">
        <v>54</v>
      </c>
      <c r="K473" s="5">
        <v>45072.904861111114</v>
      </c>
    </row>
    <row r="474" spans="1:13" x14ac:dyDescent="0.25">
      <c r="A474" t="s">
        <v>2286</v>
      </c>
      <c r="B474">
        <v>8.6065785000000006E-2</v>
      </c>
      <c r="C474">
        <v>5</v>
      </c>
      <c r="D474">
        <v>2023</v>
      </c>
      <c r="E474">
        <v>5</v>
      </c>
      <c r="F474" t="s">
        <v>7501</v>
      </c>
      <c r="G474">
        <v>26</v>
      </c>
      <c r="H474">
        <v>22</v>
      </c>
      <c r="I474">
        <v>3</v>
      </c>
      <c r="J474">
        <v>36</v>
      </c>
      <c r="K474" s="5">
        <v>45072.918749999997</v>
      </c>
      <c r="M474" s="6"/>
    </row>
    <row r="475" spans="1:13" x14ac:dyDescent="0.25">
      <c r="A475" t="s">
        <v>2287</v>
      </c>
      <c r="B475">
        <v>3.7816461000000003E-2</v>
      </c>
      <c r="C475">
        <v>5</v>
      </c>
      <c r="D475">
        <v>2023</v>
      </c>
      <c r="E475">
        <v>5</v>
      </c>
      <c r="F475" t="s">
        <v>7501</v>
      </c>
      <c r="G475">
        <v>26</v>
      </c>
      <c r="H475">
        <v>22</v>
      </c>
      <c r="I475">
        <v>23</v>
      </c>
      <c r="J475">
        <v>26</v>
      </c>
      <c r="K475" s="5">
        <v>45072.932638888888</v>
      </c>
    </row>
    <row r="476" spans="1:13" x14ac:dyDescent="0.25">
      <c r="A476" t="s">
        <v>2288</v>
      </c>
      <c r="B476">
        <v>3.9631484000000002E-2</v>
      </c>
      <c r="C476">
        <v>5</v>
      </c>
      <c r="D476">
        <v>2023</v>
      </c>
      <c r="E476">
        <v>5</v>
      </c>
      <c r="F476" t="s">
        <v>7501</v>
      </c>
      <c r="G476">
        <v>26</v>
      </c>
      <c r="H476">
        <v>22</v>
      </c>
      <c r="I476">
        <v>43</v>
      </c>
      <c r="J476">
        <v>4</v>
      </c>
      <c r="K476" s="5">
        <v>45072.946527777778</v>
      </c>
    </row>
    <row r="477" spans="1:13" x14ac:dyDescent="0.25">
      <c r="A477" t="s">
        <v>2289</v>
      </c>
      <c r="B477">
        <v>3.9365007E-2</v>
      </c>
      <c r="C477">
        <v>5</v>
      </c>
      <c r="D477">
        <v>2023</v>
      </c>
      <c r="E477">
        <v>5</v>
      </c>
      <c r="F477" t="s">
        <v>7501</v>
      </c>
      <c r="G477">
        <v>26</v>
      </c>
      <c r="H477">
        <v>23</v>
      </c>
      <c r="I477">
        <v>2</v>
      </c>
      <c r="J477">
        <v>54</v>
      </c>
      <c r="K477" s="5">
        <v>45072.959722222222</v>
      </c>
    </row>
    <row r="478" spans="1:13" x14ac:dyDescent="0.25">
      <c r="A478" t="s">
        <v>2290</v>
      </c>
      <c r="B478">
        <v>4.2086101000000001E-2</v>
      </c>
      <c r="C478">
        <v>5</v>
      </c>
      <c r="D478">
        <v>2023</v>
      </c>
      <c r="E478">
        <v>5</v>
      </c>
      <c r="F478" t="s">
        <v>7501</v>
      </c>
      <c r="G478">
        <v>26</v>
      </c>
      <c r="H478">
        <v>23</v>
      </c>
      <c r="I478">
        <v>22</v>
      </c>
      <c r="J478">
        <v>41</v>
      </c>
      <c r="K478" s="5">
        <v>45072.973611111112</v>
      </c>
    </row>
    <row r="479" spans="1:13" x14ac:dyDescent="0.25">
      <c r="A479" t="s">
        <v>2291</v>
      </c>
      <c r="B479">
        <v>4.0630749000000001E-2</v>
      </c>
      <c r="C479">
        <v>5</v>
      </c>
      <c r="D479">
        <v>2023</v>
      </c>
      <c r="E479">
        <v>5</v>
      </c>
      <c r="F479" t="s">
        <v>7501</v>
      </c>
      <c r="G479">
        <v>26</v>
      </c>
      <c r="H479">
        <v>23</v>
      </c>
      <c r="I479">
        <v>42</v>
      </c>
      <c r="J479">
        <v>24</v>
      </c>
      <c r="K479" s="5">
        <v>45072.987500000003</v>
      </c>
      <c r="M479" s="6"/>
    </row>
    <row r="480" spans="1:13" x14ac:dyDescent="0.25">
      <c r="A480" t="s">
        <v>2292</v>
      </c>
      <c r="B480">
        <v>6.5443660000000001E-2</v>
      </c>
      <c r="C480">
        <v>5</v>
      </c>
      <c r="D480">
        <v>2023</v>
      </c>
      <c r="E480">
        <v>5</v>
      </c>
      <c r="F480" t="s">
        <v>7501</v>
      </c>
      <c r="G480">
        <v>27</v>
      </c>
      <c r="H480">
        <v>0</v>
      </c>
      <c r="I480">
        <v>2</v>
      </c>
      <c r="J480">
        <v>2</v>
      </c>
      <c r="K480" s="5">
        <v>45073.001388888886</v>
      </c>
      <c r="M480" s="6"/>
    </row>
    <row r="481" spans="1:13" x14ac:dyDescent="0.25">
      <c r="A481" t="s">
        <v>2293</v>
      </c>
      <c r="B481">
        <v>4.9693955999999997E-2</v>
      </c>
      <c r="C481">
        <v>5</v>
      </c>
      <c r="D481">
        <v>2023</v>
      </c>
      <c r="E481">
        <v>5</v>
      </c>
      <c r="F481" t="s">
        <v>7501</v>
      </c>
      <c r="G481">
        <v>27</v>
      </c>
      <c r="H481">
        <v>0</v>
      </c>
      <c r="I481">
        <v>21</v>
      </c>
      <c r="J481">
        <v>49</v>
      </c>
      <c r="K481" s="5">
        <v>45073.01458333333</v>
      </c>
    </row>
    <row r="482" spans="1:13" x14ac:dyDescent="0.25">
      <c r="A482" t="s">
        <v>2294</v>
      </c>
      <c r="B482">
        <v>5.2569730000000002E-2</v>
      </c>
      <c r="C482">
        <v>5</v>
      </c>
      <c r="D482">
        <v>2023</v>
      </c>
      <c r="E482">
        <v>5</v>
      </c>
      <c r="F482" t="s">
        <v>7501</v>
      </c>
      <c r="G482">
        <v>27</v>
      </c>
      <c r="H482">
        <v>0</v>
      </c>
      <c r="I482">
        <v>41</v>
      </c>
      <c r="J482">
        <v>29</v>
      </c>
      <c r="K482" s="5">
        <v>45073.02847222222</v>
      </c>
    </row>
    <row r="483" spans="1:13" x14ac:dyDescent="0.25">
      <c r="A483" t="s">
        <v>2295</v>
      </c>
      <c r="B483">
        <v>5.2881095000000003E-2</v>
      </c>
      <c r="C483">
        <v>5</v>
      </c>
      <c r="D483">
        <v>2023</v>
      </c>
      <c r="E483">
        <v>5</v>
      </c>
      <c r="F483" t="s">
        <v>7501</v>
      </c>
      <c r="G483">
        <v>27</v>
      </c>
      <c r="H483">
        <v>1</v>
      </c>
      <c r="I483">
        <v>1</v>
      </c>
      <c r="J483">
        <v>12</v>
      </c>
      <c r="K483" s="5">
        <v>45073.042361111111</v>
      </c>
    </row>
    <row r="484" spans="1:13" x14ac:dyDescent="0.25">
      <c r="A484" t="s">
        <v>2296</v>
      </c>
      <c r="B484">
        <v>0.68270021999999997</v>
      </c>
      <c r="C484">
        <v>5</v>
      </c>
      <c r="D484">
        <v>2023</v>
      </c>
      <c r="E484">
        <v>5</v>
      </c>
      <c r="F484" t="s">
        <v>7501</v>
      </c>
      <c r="G484">
        <v>27</v>
      </c>
      <c r="H484">
        <v>1</v>
      </c>
      <c r="I484">
        <v>20</v>
      </c>
      <c r="J484">
        <v>55</v>
      </c>
      <c r="K484" s="5">
        <v>45073.055555555555</v>
      </c>
    </row>
    <row r="485" spans="1:13" x14ac:dyDescent="0.25">
      <c r="A485" t="s">
        <v>2297</v>
      </c>
      <c r="B485">
        <v>0.239109338</v>
      </c>
      <c r="C485">
        <v>5</v>
      </c>
      <c r="D485">
        <v>2023</v>
      </c>
      <c r="E485">
        <v>5</v>
      </c>
      <c r="F485" t="s">
        <v>7501</v>
      </c>
      <c r="G485">
        <v>27</v>
      </c>
      <c r="H485">
        <v>1</v>
      </c>
      <c r="I485">
        <v>40</v>
      </c>
      <c r="J485">
        <v>33</v>
      </c>
      <c r="K485" s="5">
        <v>45073.069444444445</v>
      </c>
    </row>
    <row r="486" spans="1:13" x14ac:dyDescent="0.25">
      <c r="A486" t="s">
        <v>2298</v>
      </c>
      <c r="B486">
        <v>0.45309875999999999</v>
      </c>
      <c r="C486">
        <v>5</v>
      </c>
      <c r="D486">
        <v>2023</v>
      </c>
      <c r="E486">
        <v>5</v>
      </c>
      <c r="F486" t="s">
        <v>7501</v>
      </c>
      <c r="G486">
        <v>27</v>
      </c>
      <c r="H486">
        <v>2</v>
      </c>
      <c r="I486">
        <v>0</v>
      </c>
      <c r="J486">
        <v>17</v>
      </c>
      <c r="K486" s="5">
        <v>45073.083333333336</v>
      </c>
    </row>
    <row r="487" spans="1:13" x14ac:dyDescent="0.25">
      <c r="A487" t="s">
        <v>2299</v>
      </c>
      <c r="B487">
        <v>1.215126844</v>
      </c>
      <c r="C487">
        <v>5</v>
      </c>
      <c r="D487">
        <v>2023</v>
      </c>
      <c r="E487">
        <v>5</v>
      </c>
      <c r="F487" t="s">
        <v>7501</v>
      </c>
      <c r="G487">
        <v>27</v>
      </c>
      <c r="H487">
        <v>2</v>
      </c>
      <c r="I487">
        <v>19</v>
      </c>
      <c r="J487">
        <v>59</v>
      </c>
      <c r="K487" s="5">
        <v>45073.09652777778</v>
      </c>
      <c r="M487" s="6"/>
    </row>
    <row r="488" spans="1:13" x14ac:dyDescent="0.25">
      <c r="A488" t="s">
        <v>2300</v>
      </c>
      <c r="B488">
        <v>1.3782206210000001</v>
      </c>
      <c r="C488">
        <v>5</v>
      </c>
      <c r="D488">
        <v>2023</v>
      </c>
      <c r="E488">
        <v>5</v>
      </c>
      <c r="F488" t="s">
        <v>7501</v>
      </c>
      <c r="G488">
        <v>27</v>
      </c>
      <c r="H488">
        <v>2</v>
      </c>
      <c r="I488">
        <v>39</v>
      </c>
      <c r="J488">
        <v>35</v>
      </c>
      <c r="K488" s="5">
        <v>45073.11041666667</v>
      </c>
    </row>
    <row r="489" spans="1:13" x14ac:dyDescent="0.25">
      <c r="A489" t="s">
        <v>2301</v>
      </c>
      <c r="B489">
        <v>0.90798393700000002</v>
      </c>
      <c r="C489">
        <v>5</v>
      </c>
      <c r="D489">
        <v>2023</v>
      </c>
      <c r="E489">
        <v>5</v>
      </c>
      <c r="F489" t="s">
        <v>7501</v>
      </c>
      <c r="G489">
        <v>27</v>
      </c>
      <c r="H489">
        <v>2</v>
      </c>
      <c r="I489">
        <v>59</v>
      </c>
      <c r="J489">
        <v>16</v>
      </c>
      <c r="K489" s="5">
        <v>45073.124305555553</v>
      </c>
    </row>
    <row r="490" spans="1:13" x14ac:dyDescent="0.25">
      <c r="A490" t="s">
        <v>2302</v>
      </c>
      <c r="B490">
        <v>8.1403039999999996E-2</v>
      </c>
      <c r="C490">
        <v>5</v>
      </c>
      <c r="D490">
        <v>2023</v>
      </c>
      <c r="E490">
        <v>5</v>
      </c>
      <c r="F490" t="s">
        <v>7501</v>
      </c>
      <c r="G490">
        <v>27</v>
      </c>
      <c r="H490">
        <v>3</v>
      </c>
      <c r="I490">
        <v>19</v>
      </c>
      <c r="J490">
        <v>1</v>
      </c>
      <c r="K490" s="5">
        <v>45073.138194444444</v>
      </c>
    </row>
    <row r="491" spans="1:13" x14ac:dyDescent="0.25">
      <c r="A491" t="s">
        <v>2303</v>
      </c>
      <c r="B491">
        <v>7.1278540000000001E-2</v>
      </c>
      <c r="C491">
        <v>5</v>
      </c>
      <c r="D491">
        <v>2023</v>
      </c>
      <c r="E491">
        <v>5</v>
      </c>
      <c r="F491" t="s">
        <v>7501</v>
      </c>
      <c r="G491">
        <v>27</v>
      </c>
      <c r="H491">
        <v>3</v>
      </c>
      <c r="I491">
        <v>38</v>
      </c>
      <c r="J491">
        <v>50</v>
      </c>
      <c r="K491" s="5">
        <v>45073.151388888888</v>
      </c>
    </row>
    <row r="492" spans="1:13" x14ac:dyDescent="0.25">
      <c r="A492" t="s">
        <v>2304</v>
      </c>
      <c r="B492">
        <v>4.7109151000000002E-2</v>
      </c>
      <c r="C492">
        <v>5</v>
      </c>
      <c r="D492">
        <v>2023</v>
      </c>
      <c r="E492">
        <v>5</v>
      </c>
      <c r="F492" t="s">
        <v>7501</v>
      </c>
      <c r="G492">
        <v>27</v>
      </c>
      <c r="H492">
        <v>3</v>
      </c>
      <c r="I492">
        <v>58</v>
      </c>
      <c r="J492">
        <v>33</v>
      </c>
      <c r="K492" s="5">
        <v>45073.165277777778</v>
      </c>
    </row>
    <row r="493" spans="1:13" x14ac:dyDescent="0.25">
      <c r="A493" t="s">
        <v>2305</v>
      </c>
      <c r="B493">
        <v>5.7121824000000002E-2</v>
      </c>
      <c r="C493">
        <v>5</v>
      </c>
      <c r="D493">
        <v>2023</v>
      </c>
      <c r="E493">
        <v>5</v>
      </c>
      <c r="F493" t="s">
        <v>7501</v>
      </c>
      <c r="G493">
        <v>27</v>
      </c>
      <c r="H493">
        <v>4</v>
      </c>
      <c r="I493">
        <v>18</v>
      </c>
      <c r="J493">
        <v>12</v>
      </c>
      <c r="K493" s="5">
        <v>45073.179166666669</v>
      </c>
    </row>
    <row r="494" spans="1:13" x14ac:dyDescent="0.25">
      <c r="A494" t="s">
        <v>2306</v>
      </c>
      <c r="B494">
        <v>4.4875911999999997E-2</v>
      </c>
      <c r="C494">
        <v>5</v>
      </c>
      <c r="D494">
        <v>2023</v>
      </c>
      <c r="E494">
        <v>5</v>
      </c>
      <c r="F494" t="s">
        <v>7501</v>
      </c>
      <c r="G494">
        <v>27</v>
      </c>
      <c r="H494">
        <v>4</v>
      </c>
      <c r="I494">
        <v>37</v>
      </c>
      <c r="J494">
        <v>55</v>
      </c>
      <c r="K494" s="5">
        <v>45073.192361111112</v>
      </c>
    </row>
    <row r="495" spans="1:13" x14ac:dyDescent="0.25">
      <c r="A495" t="s">
        <v>2307</v>
      </c>
      <c r="B495">
        <v>4.3897680000000001E-2</v>
      </c>
      <c r="C495">
        <v>5</v>
      </c>
      <c r="D495">
        <v>2023</v>
      </c>
      <c r="E495">
        <v>5</v>
      </c>
      <c r="F495" t="s">
        <v>7501</v>
      </c>
      <c r="G495">
        <v>27</v>
      </c>
      <c r="H495">
        <v>4</v>
      </c>
      <c r="I495">
        <v>57</v>
      </c>
      <c r="J495">
        <v>35</v>
      </c>
      <c r="K495" s="5">
        <v>45073.206250000003</v>
      </c>
      <c r="M495" s="6"/>
    </row>
    <row r="496" spans="1:13" x14ac:dyDescent="0.25">
      <c r="A496" t="s">
        <v>2308</v>
      </c>
      <c r="B496">
        <v>4.4797539999999997E-2</v>
      </c>
      <c r="C496">
        <v>5</v>
      </c>
      <c r="D496">
        <v>2023</v>
      </c>
      <c r="E496">
        <v>5</v>
      </c>
      <c r="F496" t="s">
        <v>7501</v>
      </c>
      <c r="G496">
        <v>27</v>
      </c>
      <c r="H496">
        <v>5</v>
      </c>
      <c r="I496">
        <v>17</v>
      </c>
      <c r="J496">
        <v>14</v>
      </c>
      <c r="K496" s="5">
        <v>45073.220138888886</v>
      </c>
      <c r="M496" s="6"/>
    </row>
    <row r="497" spans="1:13" x14ac:dyDescent="0.25">
      <c r="A497" t="s">
        <v>2309</v>
      </c>
      <c r="B497">
        <v>4.3340627999999999E-2</v>
      </c>
      <c r="C497">
        <v>5</v>
      </c>
      <c r="D497">
        <v>2023</v>
      </c>
      <c r="E497">
        <v>5</v>
      </c>
      <c r="F497" t="s">
        <v>7501</v>
      </c>
      <c r="G497">
        <v>27</v>
      </c>
      <c r="H497">
        <v>5</v>
      </c>
      <c r="I497">
        <v>36</v>
      </c>
      <c r="J497">
        <v>57</v>
      </c>
      <c r="K497" s="5">
        <v>45073.23333333333</v>
      </c>
    </row>
    <row r="498" spans="1:13" x14ac:dyDescent="0.25">
      <c r="A498" t="s">
        <v>2310</v>
      </c>
      <c r="B498">
        <v>4.2828620999999997E-2</v>
      </c>
      <c r="C498">
        <v>5</v>
      </c>
      <c r="D498">
        <v>2023</v>
      </c>
      <c r="E498">
        <v>5</v>
      </c>
      <c r="F498" t="s">
        <v>7501</v>
      </c>
      <c r="G498">
        <v>27</v>
      </c>
      <c r="H498">
        <v>5</v>
      </c>
      <c r="I498">
        <v>56</v>
      </c>
      <c r="J498">
        <v>53</v>
      </c>
      <c r="K498" s="5">
        <v>45073.24722222222</v>
      </c>
    </row>
    <row r="499" spans="1:13" x14ac:dyDescent="0.25">
      <c r="A499" t="s">
        <v>2311</v>
      </c>
      <c r="B499">
        <v>4.2313976000000003E-2</v>
      </c>
      <c r="C499">
        <v>5</v>
      </c>
      <c r="D499">
        <v>2023</v>
      </c>
      <c r="E499">
        <v>5</v>
      </c>
      <c r="F499" t="s">
        <v>7501</v>
      </c>
      <c r="G499">
        <v>27</v>
      </c>
      <c r="H499">
        <v>6</v>
      </c>
      <c r="I499">
        <v>16</v>
      </c>
      <c r="J499">
        <v>33</v>
      </c>
      <c r="K499" s="5">
        <v>45073.261111111111</v>
      </c>
    </row>
    <row r="500" spans="1:13" x14ac:dyDescent="0.25">
      <c r="A500" t="s">
        <v>2312</v>
      </c>
      <c r="B500">
        <v>4.1167038000000003E-2</v>
      </c>
      <c r="C500">
        <v>5</v>
      </c>
      <c r="D500">
        <v>2023</v>
      </c>
      <c r="E500">
        <v>5</v>
      </c>
      <c r="F500" t="s">
        <v>7501</v>
      </c>
      <c r="G500">
        <v>27</v>
      </c>
      <c r="H500">
        <v>6</v>
      </c>
      <c r="I500">
        <v>36</v>
      </c>
      <c r="J500">
        <v>12</v>
      </c>
      <c r="K500" s="5">
        <v>45073.275000000001</v>
      </c>
    </row>
    <row r="501" spans="1:13" x14ac:dyDescent="0.25">
      <c r="A501" t="s">
        <v>2313</v>
      </c>
      <c r="B501">
        <v>4.0914306999999997E-2</v>
      </c>
      <c r="C501">
        <v>5</v>
      </c>
      <c r="D501">
        <v>2023</v>
      </c>
      <c r="E501">
        <v>5</v>
      </c>
      <c r="F501" t="s">
        <v>7501</v>
      </c>
      <c r="G501">
        <v>27</v>
      </c>
      <c r="H501">
        <v>6</v>
      </c>
      <c r="I501">
        <v>55</v>
      </c>
      <c r="J501">
        <v>54</v>
      </c>
      <c r="K501" s="5">
        <v>45073.288194444445</v>
      </c>
    </row>
    <row r="502" spans="1:13" x14ac:dyDescent="0.25">
      <c r="A502" t="s">
        <v>2314</v>
      </c>
      <c r="B502">
        <v>4.0419364999999999E-2</v>
      </c>
      <c r="C502">
        <v>5</v>
      </c>
      <c r="D502">
        <v>2023</v>
      </c>
      <c r="E502">
        <v>5</v>
      </c>
      <c r="F502" t="s">
        <v>7501</v>
      </c>
      <c r="G502">
        <v>27</v>
      </c>
      <c r="H502">
        <v>7</v>
      </c>
      <c r="I502">
        <v>15</v>
      </c>
      <c r="J502">
        <v>42</v>
      </c>
      <c r="K502" s="5">
        <v>45073.302083333336</v>
      </c>
    </row>
    <row r="503" spans="1:13" x14ac:dyDescent="0.25">
      <c r="A503" t="s">
        <v>2315</v>
      </c>
      <c r="B503">
        <v>3.9931262000000002E-2</v>
      </c>
      <c r="C503">
        <v>5</v>
      </c>
      <c r="D503">
        <v>2023</v>
      </c>
      <c r="E503">
        <v>5</v>
      </c>
      <c r="F503" t="s">
        <v>7501</v>
      </c>
      <c r="G503">
        <v>27</v>
      </c>
      <c r="H503">
        <v>7</v>
      </c>
      <c r="I503">
        <v>35</v>
      </c>
      <c r="J503">
        <v>29</v>
      </c>
      <c r="K503" s="5">
        <v>45073.315972222219</v>
      </c>
    </row>
    <row r="504" spans="1:13" x14ac:dyDescent="0.25">
      <c r="A504" t="s">
        <v>2316</v>
      </c>
      <c r="B504">
        <v>3.9814162E-2</v>
      </c>
      <c r="C504">
        <v>5</v>
      </c>
      <c r="D504">
        <v>2023</v>
      </c>
      <c r="E504">
        <v>5</v>
      </c>
      <c r="F504" t="s">
        <v>7501</v>
      </c>
      <c r="G504">
        <v>27</v>
      </c>
      <c r="H504">
        <v>7</v>
      </c>
      <c r="I504">
        <v>55</v>
      </c>
      <c r="J504">
        <v>9</v>
      </c>
      <c r="K504" s="5">
        <v>45073.329861111109</v>
      </c>
    </row>
    <row r="505" spans="1:13" x14ac:dyDescent="0.25">
      <c r="A505" t="s">
        <v>2317</v>
      </c>
      <c r="B505">
        <v>4.1575647E-2</v>
      </c>
      <c r="C505">
        <v>5</v>
      </c>
      <c r="D505">
        <v>2023</v>
      </c>
      <c r="E505">
        <v>5</v>
      </c>
      <c r="F505" t="s">
        <v>7501</v>
      </c>
      <c r="G505">
        <v>27</v>
      </c>
      <c r="H505">
        <v>8</v>
      </c>
      <c r="I505">
        <v>14</v>
      </c>
      <c r="J505">
        <v>55</v>
      </c>
      <c r="K505" s="5">
        <v>45073.343055555553</v>
      </c>
    </row>
    <row r="506" spans="1:13" x14ac:dyDescent="0.25">
      <c r="A506" t="s">
        <v>2318</v>
      </c>
      <c r="B506">
        <v>4.1219694000000001E-2</v>
      </c>
      <c r="C506">
        <v>5</v>
      </c>
      <c r="D506">
        <v>2023</v>
      </c>
      <c r="E506">
        <v>5</v>
      </c>
      <c r="F506" t="s">
        <v>7501</v>
      </c>
      <c r="G506">
        <v>27</v>
      </c>
      <c r="H506">
        <v>8</v>
      </c>
      <c r="I506">
        <v>34</v>
      </c>
      <c r="J506">
        <v>38</v>
      </c>
      <c r="K506" s="5">
        <v>45073.356944444444</v>
      </c>
      <c r="M506" s="6"/>
    </row>
    <row r="507" spans="1:13" x14ac:dyDescent="0.25">
      <c r="A507" t="s">
        <v>2319</v>
      </c>
      <c r="B507">
        <v>4.1695474000000003E-2</v>
      </c>
      <c r="C507">
        <v>5</v>
      </c>
      <c r="D507">
        <v>2023</v>
      </c>
      <c r="E507">
        <v>5</v>
      </c>
      <c r="F507" t="s">
        <v>7501</v>
      </c>
      <c r="G507">
        <v>27</v>
      </c>
      <c r="H507">
        <v>8</v>
      </c>
      <c r="I507">
        <v>54</v>
      </c>
      <c r="J507">
        <v>36</v>
      </c>
      <c r="K507" s="5">
        <v>45073.370833333334</v>
      </c>
    </row>
    <row r="508" spans="1:13" x14ac:dyDescent="0.25">
      <c r="A508" t="s">
        <v>2320</v>
      </c>
      <c r="B508">
        <v>4.3081380000000002E-2</v>
      </c>
      <c r="C508">
        <v>5</v>
      </c>
      <c r="D508">
        <v>2023</v>
      </c>
      <c r="E508">
        <v>5</v>
      </c>
      <c r="F508" t="s">
        <v>7501</v>
      </c>
      <c r="G508">
        <v>27</v>
      </c>
      <c r="H508">
        <v>9</v>
      </c>
      <c r="I508">
        <v>14</v>
      </c>
      <c r="J508">
        <v>19</v>
      </c>
      <c r="K508" s="5">
        <v>45073.384722222225</v>
      </c>
    </row>
    <row r="509" spans="1:13" x14ac:dyDescent="0.25">
      <c r="A509" t="s">
        <v>2321</v>
      </c>
      <c r="B509">
        <v>4.3599534000000002E-2</v>
      </c>
      <c r="C509">
        <v>5</v>
      </c>
      <c r="D509">
        <v>2023</v>
      </c>
      <c r="E509">
        <v>5</v>
      </c>
      <c r="F509" t="s">
        <v>7501</v>
      </c>
      <c r="G509">
        <v>27</v>
      </c>
      <c r="H509">
        <v>9</v>
      </c>
      <c r="I509">
        <v>33</v>
      </c>
      <c r="J509">
        <v>57</v>
      </c>
      <c r="K509" s="5">
        <v>45073.397916666669</v>
      </c>
    </row>
    <row r="510" spans="1:13" x14ac:dyDescent="0.25">
      <c r="A510" t="s">
        <v>2322</v>
      </c>
      <c r="B510">
        <v>4.3772548000000001E-2</v>
      </c>
      <c r="C510">
        <v>5</v>
      </c>
      <c r="D510">
        <v>2023</v>
      </c>
      <c r="E510">
        <v>5</v>
      </c>
      <c r="F510" t="s">
        <v>7501</v>
      </c>
      <c r="G510">
        <v>27</v>
      </c>
      <c r="H510">
        <v>9</v>
      </c>
      <c r="I510">
        <v>53</v>
      </c>
      <c r="J510">
        <v>51</v>
      </c>
      <c r="K510" s="5">
        <v>45073.411805555559</v>
      </c>
    </row>
    <row r="511" spans="1:13" x14ac:dyDescent="0.25">
      <c r="A511" t="s">
        <v>2323</v>
      </c>
      <c r="B511">
        <v>4.3911946E-2</v>
      </c>
      <c r="C511">
        <v>5</v>
      </c>
      <c r="D511">
        <v>2023</v>
      </c>
      <c r="E511">
        <v>5</v>
      </c>
      <c r="F511" t="s">
        <v>7501</v>
      </c>
      <c r="G511">
        <v>27</v>
      </c>
      <c r="H511">
        <v>10</v>
      </c>
      <c r="I511">
        <v>13</v>
      </c>
      <c r="J511">
        <v>38</v>
      </c>
      <c r="K511" s="5">
        <v>45073.425694444442</v>
      </c>
    </row>
    <row r="512" spans="1:13" x14ac:dyDescent="0.25">
      <c r="A512" t="s">
        <v>2324</v>
      </c>
      <c r="B512">
        <v>4.5116300999999998E-2</v>
      </c>
      <c r="C512">
        <v>5</v>
      </c>
      <c r="D512">
        <v>2023</v>
      </c>
      <c r="E512">
        <v>5</v>
      </c>
      <c r="F512" t="s">
        <v>7501</v>
      </c>
      <c r="G512">
        <v>27</v>
      </c>
      <c r="H512">
        <v>10</v>
      </c>
      <c r="I512">
        <v>33</v>
      </c>
      <c r="J512">
        <v>29</v>
      </c>
      <c r="K512" s="5">
        <v>45073.439583333333</v>
      </c>
    </row>
    <row r="513" spans="1:13" x14ac:dyDescent="0.25">
      <c r="A513" t="s">
        <v>2325</v>
      </c>
      <c r="B513">
        <v>0.13895500999999999</v>
      </c>
      <c r="C513">
        <v>5</v>
      </c>
      <c r="D513">
        <v>2023</v>
      </c>
      <c r="E513">
        <v>5</v>
      </c>
      <c r="F513" t="s">
        <v>7501</v>
      </c>
      <c r="G513">
        <v>27</v>
      </c>
      <c r="H513">
        <v>10</v>
      </c>
      <c r="I513">
        <v>53</v>
      </c>
      <c r="J513">
        <v>10</v>
      </c>
      <c r="K513" s="5">
        <v>45073.453472222223</v>
      </c>
    </row>
    <row r="514" spans="1:13" x14ac:dyDescent="0.25">
      <c r="A514" t="s">
        <v>2326</v>
      </c>
      <c r="B514">
        <v>0.18755761500000001</v>
      </c>
      <c r="C514">
        <v>5</v>
      </c>
      <c r="D514">
        <v>2023</v>
      </c>
      <c r="E514">
        <v>5</v>
      </c>
      <c r="F514" t="s">
        <v>7501</v>
      </c>
      <c r="G514">
        <v>27</v>
      </c>
      <c r="H514">
        <v>11</v>
      </c>
      <c r="I514">
        <v>12</v>
      </c>
      <c r="J514">
        <v>55</v>
      </c>
      <c r="K514" s="5">
        <v>45073.466666666667</v>
      </c>
    </row>
    <row r="515" spans="1:13" x14ac:dyDescent="0.25">
      <c r="A515" t="s">
        <v>2327</v>
      </c>
      <c r="B515">
        <v>0.284698589</v>
      </c>
      <c r="C515">
        <v>5</v>
      </c>
      <c r="D515">
        <v>2023</v>
      </c>
      <c r="E515">
        <v>5</v>
      </c>
      <c r="F515" t="s">
        <v>7501</v>
      </c>
      <c r="G515">
        <v>27</v>
      </c>
      <c r="H515">
        <v>11</v>
      </c>
      <c r="I515">
        <v>32</v>
      </c>
      <c r="J515">
        <v>46</v>
      </c>
      <c r="K515" s="5">
        <v>45073.480555555558</v>
      </c>
      <c r="M515" s="6"/>
    </row>
    <row r="516" spans="1:13" x14ac:dyDescent="0.25">
      <c r="A516" t="s">
        <v>2328</v>
      </c>
      <c r="B516">
        <v>0.26921625300000002</v>
      </c>
      <c r="C516">
        <v>5</v>
      </c>
      <c r="D516">
        <v>2023</v>
      </c>
      <c r="E516">
        <v>5</v>
      </c>
      <c r="F516" t="s">
        <v>7501</v>
      </c>
      <c r="G516">
        <v>27</v>
      </c>
      <c r="H516">
        <v>11</v>
      </c>
      <c r="I516">
        <v>52</v>
      </c>
      <c r="J516">
        <v>28</v>
      </c>
      <c r="K516" s="5">
        <v>45073.494444444441</v>
      </c>
      <c r="M516" s="6"/>
    </row>
    <row r="517" spans="1:13" x14ac:dyDescent="0.25">
      <c r="A517" t="s">
        <v>2329</v>
      </c>
      <c r="B517">
        <v>6.6386827999999995E-2</v>
      </c>
      <c r="C517">
        <v>5</v>
      </c>
      <c r="D517">
        <v>2023</v>
      </c>
      <c r="E517">
        <v>5</v>
      </c>
      <c r="F517" t="s">
        <v>7501</v>
      </c>
      <c r="G517">
        <v>27</v>
      </c>
      <c r="H517">
        <v>12</v>
      </c>
      <c r="I517">
        <v>12</v>
      </c>
      <c r="J517">
        <v>8</v>
      </c>
      <c r="K517" s="5">
        <v>45073.508333333331</v>
      </c>
    </row>
    <row r="518" spans="1:13" x14ac:dyDescent="0.25">
      <c r="A518" t="s">
        <v>2330</v>
      </c>
      <c r="B518">
        <v>4.9811225000000001E-2</v>
      </c>
      <c r="C518">
        <v>5</v>
      </c>
      <c r="D518">
        <v>2023</v>
      </c>
      <c r="E518">
        <v>5</v>
      </c>
      <c r="F518" t="s">
        <v>7501</v>
      </c>
      <c r="G518">
        <v>27</v>
      </c>
      <c r="H518">
        <v>12</v>
      </c>
      <c r="I518">
        <v>31</v>
      </c>
      <c r="J518">
        <v>47</v>
      </c>
      <c r="K518" s="5">
        <v>45073.521527777775</v>
      </c>
    </row>
    <row r="519" spans="1:13" x14ac:dyDescent="0.25">
      <c r="A519" t="s">
        <v>2331</v>
      </c>
      <c r="B519">
        <v>4.9073643E-2</v>
      </c>
      <c r="C519">
        <v>5</v>
      </c>
      <c r="D519">
        <v>2023</v>
      </c>
      <c r="E519">
        <v>5</v>
      </c>
      <c r="F519" t="s">
        <v>7501</v>
      </c>
      <c r="G519">
        <v>27</v>
      </c>
      <c r="H519">
        <v>12</v>
      </c>
      <c r="I519">
        <v>51</v>
      </c>
      <c r="J519">
        <v>27</v>
      </c>
      <c r="K519" s="5">
        <v>45073.535416666666</v>
      </c>
    </row>
    <row r="520" spans="1:13" x14ac:dyDescent="0.25">
      <c r="A520" t="s">
        <v>2332</v>
      </c>
      <c r="B520">
        <v>0.12845678899999999</v>
      </c>
      <c r="C520">
        <v>5</v>
      </c>
      <c r="D520">
        <v>2023</v>
      </c>
      <c r="E520">
        <v>5</v>
      </c>
      <c r="F520" t="s">
        <v>7501</v>
      </c>
      <c r="G520">
        <v>27</v>
      </c>
      <c r="H520">
        <v>13</v>
      </c>
      <c r="I520">
        <v>11</v>
      </c>
      <c r="J520">
        <v>12</v>
      </c>
      <c r="K520" s="5">
        <v>45073.549305555556</v>
      </c>
    </row>
    <row r="521" spans="1:13" x14ac:dyDescent="0.25">
      <c r="A521" t="s">
        <v>2333</v>
      </c>
      <c r="B521">
        <v>0.21010551899999999</v>
      </c>
      <c r="C521">
        <v>5</v>
      </c>
      <c r="D521">
        <v>2023</v>
      </c>
      <c r="E521">
        <v>5</v>
      </c>
      <c r="F521" t="s">
        <v>7501</v>
      </c>
      <c r="G521">
        <v>27</v>
      </c>
      <c r="H521">
        <v>13</v>
      </c>
      <c r="I521">
        <v>30</v>
      </c>
      <c r="J521">
        <v>52</v>
      </c>
      <c r="K521" s="5">
        <v>45073.5625</v>
      </c>
    </row>
    <row r="522" spans="1:13" x14ac:dyDescent="0.25">
      <c r="A522" t="s">
        <v>2334</v>
      </c>
      <c r="B522">
        <v>0.21076025100000001</v>
      </c>
      <c r="C522">
        <v>5</v>
      </c>
      <c r="D522">
        <v>2023</v>
      </c>
      <c r="E522">
        <v>5</v>
      </c>
      <c r="F522" t="s">
        <v>7501</v>
      </c>
      <c r="G522">
        <v>27</v>
      </c>
      <c r="H522">
        <v>13</v>
      </c>
      <c r="I522">
        <v>50</v>
      </c>
      <c r="J522">
        <v>38</v>
      </c>
      <c r="K522" s="5">
        <v>45073.576388888891</v>
      </c>
    </row>
    <row r="523" spans="1:13" x14ac:dyDescent="0.25">
      <c r="A523" t="s">
        <v>2335</v>
      </c>
      <c r="B523">
        <v>0.137512733</v>
      </c>
      <c r="C523">
        <v>5</v>
      </c>
      <c r="D523">
        <v>2023</v>
      </c>
      <c r="E523">
        <v>5</v>
      </c>
      <c r="F523" t="s">
        <v>7501</v>
      </c>
      <c r="G523">
        <v>27</v>
      </c>
      <c r="H523">
        <v>14</v>
      </c>
      <c r="I523">
        <v>10</v>
      </c>
      <c r="J523">
        <v>26</v>
      </c>
      <c r="K523" s="5">
        <v>45073.590277777781</v>
      </c>
    </row>
    <row r="524" spans="1:13" x14ac:dyDescent="0.25">
      <c r="A524" t="s">
        <v>2336</v>
      </c>
      <c r="B524">
        <v>0.40321275099999998</v>
      </c>
      <c r="C524">
        <v>5</v>
      </c>
      <c r="D524">
        <v>2023</v>
      </c>
      <c r="E524">
        <v>5</v>
      </c>
      <c r="F524" t="s">
        <v>7501</v>
      </c>
      <c r="G524">
        <v>27</v>
      </c>
      <c r="H524">
        <v>14</v>
      </c>
      <c r="I524">
        <v>30</v>
      </c>
      <c r="J524">
        <v>9</v>
      </c>
      <c r="K524" s="5">
        <v>45073.604166666664</v>
      </c>
    </row>
    <row r="525" spans="1:13" x14ac:dyDescent="0.25">
      <c r="A525" t="s">
        <v>2337</v>
      </c>
      <c r="B525">
        <v>0.50907940699999998</v>
      </c>
      <c r="C525">
        <v>5</v>
      </c>
      <c r="D525">
        <v>2023</v>
      </c>
      <c r="E525">
        <v>5</v>
      </c>
      <c r="F525" t="s">
        <v>7501</v>
      </c>
      <c r="G525">
        <v>27</v>
      </c>
      <c r="H525">
        <v>14</v>
      </c>
      <c r="I525">
        <v>49</v>
      </c>
      <c r="J525">
        <v>56</v>
      </c>
      <c r="K525" s="5">
        <v>45073.617361111108</v>
      </c>
    </row>
    <row r="526" spans="1:13" x14ac:dyDescent="0.25">
      <c r="A526" t="s">
        <v>2338</v>
      </c>
      <c r="B526">
        <v>0.29298411600000002</v>
      </c>
      <c r="C526">
        <v>5</v>
      </c>
      <c r="D526">
        <v>2023</v>
      </c>
      <c r="E526">
        <v>5</v>
      </c>
      <c r="F526" t="s">
        <v>7501</v>
      </c>
      <c r="G526">
        <v>27</v>
      </c>
      <c r="H526">
        <v>15</v>
      </c>
      <c r="I526">
        <v>9</v>
      </c>
      <c r="J526">
        <v>37</v>
      </c>
      <c r="K526" s="5">
        <v>45073.631249999999</v>
      </c>
    </row>
    <row r="527" spans="1:13" x14ac:dyDescent="0.25">
      <c r="A527" t="s">
        <v>2339</v>
      </c>
      <c r="B527">
        <v>0.79122799300000002</v>
      </c>
      <c r="C527">
        <v>5</v>
      </c>
      <c r="D527">
        <v>2023</v>
      </c>
      <c r="E527">
        <v>5</v>
      </c>
      <c r="F527" t="s">
        <v>7501</v>
      </c>
      <c r="G527">
        <v>27</v>
      </c>
      <c r="H527">
        <v>15</v>
      </c>
      <c r="I527">
        <v>29</v>
      </c>
      <c r="J527">
        <v>15</v>
      </c>
      <c r="K527" s="5">
        <v>45073.645138888889</v>
      </c>
    </row>
    <row r="528" spans="1:13" x14ac:dyDescent="0.25">
      <c r="A528" t="s">
        <v>2340</v>
      </c>
      <c r="B528">
        <v>0.490190036</v>
      </c>
      <c r="C528">
        <v>5</v>
      </c>
      <c r="D528">
        <v>2023</v>
      </c>
      <c r="E528">
        <v>5</v>
      </c>
      <c r="F528" t="s">
        <v>7501</v>
      </c>
      <c r="G528">
        <v>27</v>
      </c>
      <c r="H528">
        <v>15</v>
      </c>
      <c r="I528">
        <v>48</v>
      </c>
      <c r="J528">
        <v>55</v>
      </c>
      <c r="K528" s="5">
        <v>45073.658333333333</v>
      </c>
    </row>
    <row r="529" spans="1:13" x14ac:dyDescent="0.25">
      <c r="A529" t="s">
        <v>2341</v>
      </c>
      <c r="B529">
        <v>0.24831604199999999</v>
      </c>
      <c r="C529">
        <v>5</v>
      </c>
      <c r="D529">
        <v>2023</v>
      </c>
      <c r="E529">
        <v>5</v>
      </c>
      <c r="F529" t="s">
        <v>7501</v>
      </c>
      <c r="G529">
        <v>27</v>
      </c>
      <c r="H529">
        <v>16</v>
      </c>
      <c r="I529">
        <v>8</v>
      </c>
      <c r="J529">
        <v>53</v>
      </c>
      <c r="K529" s="5">
        <v>45073.672222222223</v>
      </c>
    </row>
    <row r="530" spans="1:13" x14ac:dyDescent="0.25">
      <c r="A530" t="s">
        <v>2342</v>
      </c>
      <c r="B530">
        <v>0.116121505</v>
      </c>
      <c r="C530">
        <v>5</v>
      </c>
      <c r="D530">
        <v>2023</v>
      </c>
      <c r="E530">
        <v>5</v>
      </c>
      <c r="F530" t="s">
        <v>7501</v>
      </c>
      <c r="G530">
        <v>27</v>
      </c>
      <c r="H530">
        <v>16</v>
      </c>
      <c r="I530">
        <v>28</v>
      </c>
      <c r="J530">
        <v>45</v>
      </c>
      <c r="K530" s="5">
        <v>45073.686111111114</v>
      </c>
    </row>
    <row r="531" spans="1:13" x14ac:dyDescent="0.25">
      <c r="A531" t="s">
        <v>2343</v>
      </c>
      <c r="B531">
        <v>0.11225858399999999</v>
      </c>
      <c r="C531">
        <v>5</v>
      </c>
      <c r="D531">
        <v>2023</v>
      </c>
      <c r="E531">
        <v>5</v>
      </c>
      <c r="F531" t="s">
        <v>7501</v>
      </c>
      <c r="G531">
        <v>27</v>
      </c>
      <c r="H531">
        <v>16</v>
      </c>
      <c r="I531">
        <v>48</v>
      </c>
      <c r="J531">
        <v>26</v>
      </c>
      <c r="K531" s="5">
        <v>45073.7</v>
      </c>
    </row>
    <row r="532" spans="1:13" x14ac:dyDescent="0.25">
      <c r="A532" t="s">
        <v>2344</v>
      </c>
      <c r="B532">
        <v>0.27683187500000001</v>
      </c>
      <c r="C532">
        <v>5</v>
      </c>
      <c r="D532">
        <v>2023</v>
      </c>
      <c r="E532">
        <v>5</v>
      </c>
      <c r="F532" t="s">
        <v>7501</v>
      </c>
      <c r="G532">
        <v>27</v>
      </c>
      <c r="H532">
        <v>17</v>
      </c>
      <c r="I532">
        <v>8</v>
      </c>
      <c r="J532">
        <v>8</v>
      </c>
      <c r="K532" s="5">
        <v>45073.713888888888</v>
      </c>
    </row>
    <row r="533" spans="1:13" x14ac:dyDescent="0.25">
      <c r="A533" t="s">
        <v>2345</v>
      </c>
      <c r="B533">
        <v>0.24304684200000001</v>
      </c>
      <c r="C533">
        <v>5</v>
      </c>
      <c r="D533">
        <v>2023</v>
      </c>
      <c r="E533">
        <v>5</v>
      </c>
      <c r="F533" t="s">
        <v>7501</v>
      </c>
      <c r="G533">
        <v>27</v>
      </c>
      <c r="H533">
        <v>17</v>
      </c>
      <c r="I533">
        <v>27</v>
      </c>
      <c r="J533">
        <v>47</v>
      </c>
      <c r="K533" s="5">
        <v>45073.727083333331</v>
      </c>
    </row>
    <row r="534" spans="1:13" x14ac:dyDescent="0.25">
      <c r="A534" t="s">
        <v>2346</v>
      </c>
      <c r="B534">
        <v>4.4910404000000001E-2</v>
      </c>
      <c r="C534">
        <v>5</v>
      </c>
      <c r="D534">
        <v>2023</v>
      </c>
      <c r="E534">
        <v>5</v>
      </c>
      <c r="F534" t="s">
        <v>7501</v>
      </c>
      <c r="G534">
        <v>27</v>
      </c>
      <c r="H534">
        <v>17</v>
      </c>
      <c r="I534">
        <v>47</v>
      </c>
      <c r="J534">
        <v>28</v>
      </c>
      <c r="K534" s="5">
        <v>45073.740972222222</v>
      </c>
    </row>
    <row r="535" spans="1:13" x14ac:dyDescent="0.25">
      <c r="A535" t="s">
        <v>2347</v>
      </c>
      <c r="B535">
        <v>4.2359811999999997E-2</v>
      </c>
      <c r="C535">
        <v>5</v>
      </c>
      <c r="D535">
        <v>2023</v>
      </c>
      <c r="E535">
        <v>5</v>
      </c>
      <c r="F535" t="s">
        <v>7501</v>
      </c>
      <c r="G535">
        <v>27</v>
      </c>
      <c r="H535">
        <v>18</v>
      </c>
      <c r="I535">
        <v>7</v>
      </c>
      <c r="J535">
        <v>20</v>
      </c>
      <c r="K535" s="5">
        <v>45073.754861111112</v>
      </c>
    </row>
    <row r="536" spans="1:13" x14ac:dyDescent="0.25">
      <c r="A536" t="s">
        <v>2348</v>
      </c>
      <c r="B536">
        <v>4.2768380000000002E-2</v>
      </c>
      <c r="C536">
        <v>5</v>
      </c>
      <c r="D536">
        <v>2023</v>
      </c>
      <c r="E536">
        <v>5</v>
      </c>
      <c r="F536" t="s">
        <v>7501</v>
      </c>
      <c r="G536">
        <v>27</v>
      </c>
      <c r="H536">
        <v>18</v>
      </c>
      <c r="I536">
        <v>27</v>
      </c>
      <c r="J536">
        <v>0</v>
      </c>
      <c r="K536" s="5">
        <v>45073.768750000003</v>
      </c>
      <c r="M536" s="6"/>
    </row>
    <row r="537" spans="1:13" x14ac:dyDescent="0.25">
      <c r="A537" t="s">
        <v>2349</v>
      </c>
      <c r="B537">
        <v>4.1970375999999997E-2</v>
      </c>
      <c r="C537">
        <v>5</v>
      </c>
      <c r="D537">
        <v>2023</v>
      </c>
      <c r="E537">
        <v>5</v>
      </c>
      <c r="F537" t="s">
        <v>7501</v>
      </c>
      <c r="G537">
        <v>27</v>
      </c>
      <c r="H537">
        <v>18</v>
      </c>
      <c r="I537">
        <v>46</v>
      </c>
      <c r="J537">
        <v>43</v>
      </c>
      <c r="K537" s="5">
        <v>45073.781944444447</v>
      </c>
    </row>
    <row r="538" spans="1:13" x14ac:dyDescent="0.25">
      <c r="A538" t="s">
        <v>2350</v>
      </c>
      <c r="B538">
        <v>4.0204614999999999E-2</v>
      </c>
      <c r="C538">
        <v>5</v>
      </c>
      <c r="D538">
        <v>2023</v>
      </c>
      <c r="E538">
        <v>5</v>
      </c>
      <c r="F538" t="s">
        <v>7501</v>
      </c>
      <c r="G538">
        <v>27</v>
      </c>
      <c r="H538">
        <v>19</v>
      </c>
      <c r="I538">
        <v>6</v>
      </c>
      <c r="J538">
        <v>28</v>
      </c>
      <c r="K538" s="5">
        <v>45073.79583333333</v>
      </c>
    </row>
    <row r="539" spans="1:13" x14ac:dyDescent="0.25">
      <c r="A539" t="s">
        <v>2351</v>
      </c>
      <c r="B539">
        <v>4.0492862999999997E-2</v>
      </c>
      <c r="C539">
        <v>5</v>
      </c>
      <c r="D539">
        <v>2023</v>
      </c>
      <c r="E539">
        <v>5</v>
      </c>
      <c r="F539" t="s">
        <v>7501</v>
      </c>
      <c r="G539">
        <v>27</v>
      </c>
      <c r="H539">
        <v>19</v>
      </c>
      <c r="I539">
        <v>26</v>
      </c>
      <c r="J539">
        <v>9</v>
      </c>
      <c r="K539" s="5">
        <v>45073.80972222222</v>
      </c>
    </row>
    <row r="540" spans="1:13" x14ac:dyDescent="0.25">
      <c r="A540" t="s">
        <v>2352</v>
      </c>
      <c r="B540">
        <v>4.0432466E-2</v>
      </c>
      <c r="C540">
        <v>5</v>
      </c>
      <c r="D540">
        <v>2023</v>
      </c>
      <c r="E540">
        <v>5</v>
      </c>
      <c r="F540" t="s">
        <v>7501</v>
      </c>
      <c r="G540">
        <v>27</v>
      </c>
      <c r="H540">
        <v>19</v>
      </c>
      <c r="I540">
        <v>46</v>
      </c>
      <c r="J540">
        <v>8</v>
      </c>
      <c r="K540" s="5">
        <v>45073.823611111111</v>
      </c>
    </row>
    <row r="541" spans="1:13" x14ac:dyDescent="0.25">
      <c r="A541" t="s">
        <v>2353</v>
      </c>
      <c r="B541">
        <v>4.0029770999999999E-2</v>
      </c>
      <c r="C541">
        <v>5</v>
      </c>
      <c r="D541">
        <v>2023</v>
      </c>
      <c r="E541">
        <v>5</v>
      </c>
      <c r="F541" t="s">
        <v>7501</v>
      </c>
      <c r="G541">
        <v>27</v>
      </c>
      <c r="H541">
        <v>20</v>
      </c>
      <c r="I541">
        <v>5</v>
      </c>
      <c r="J541">
        <v>49</v>
      </c>
      <c r="K541" s="5">
        <v>45073.836805555555</v>
      </c>
    </row>
    <row r="542" spans="1:13" x14ac:dyDescent="0.25">
      <c r="A542" t="s">
        <v>2354</v>
      </c>
      <c r="B542">
        <v>4.0642272E-2</v>
      </c>
      <c r="C542">
        <v>5</v>
      </c>
      <c r="D542">
        <v>2023</v>
      </c>
      <c r="E542">
        <v>5</v>
      </c>
      <c r="F542" t="s">
        <v>7501</v>
      </c>
      <c r="G542">
        <v>27</v>
      </c>
      <c r="H542">
        <v>20</v>
      </c>
      <c r="I542">
        <v>25</v>
      </c>
      <c r="J542">
        <v>37</v>
      </c>
      <c r="K542" s="5">
        <v>45073.850694444445</v>
      </c>
    </row>
    <row r="543" spans="1:13" x14ac:dyDescent="0.25">
      <c r="A543" t="s">
        <v>2355</v>
      </c>
      <c r="B543">
        <v>4.1754851000000003E-2</v>
      </c>
      <c r="C543">
        <v>5</v>
      </c>
      <c r="D543">
        <v>2023</v>
      </c>
      <c r="E543">
        <v>5</v>
      </c>
      <c r="F543" t="s">
        <v>7501</v>
      </c>
      <c r="G543">
        <v>27</v>
      </c>
      <c r="H543">
        <v>20</v>
      </c>
      <c r="I543">
        <v>45</v>
      </c>
      <c r="J543">
        <v>23</v>
      </c>
      <c r="K543" s="5">
        <v>45073.864583333336</v>
      </c>
    </row>
    <row r="544" spans="1:13" x14ac:dyDescent="0.25">
      <c r="A544" t="s">
        <v>2356</v>
      </c>
      <c r="B544">
        <v>4.2435678999999997E-2</v>
      </c>
      <c r="C544">
        <v>5</v>
      </c>
      <c r="D544">
        <v>2023</v>
      </c>
      <c r="E544">
        <v>5</v>
      </c>
      <c r="F544" t="s">
        <v>7501</v>
      </c>
      <c r="G544">
        <v>27</v>
      </c>
      <c r="H544">
        <v>21</v>
      </c>
      <c r="I544">
        <v>5</v>
      </c>
      <c r="J544">
        <v>6</v>
      </c>
      <c r="K544" s="5">
        <v>45073.878472222219</v>
      </c>
    </row>
    <row r="545" spans="1:13" x14ac:dyDescent="0.25">
      <c r="A545" t="s">
        <v>2357</v>
      </c>
      <c r="B545">
        <v>4.2167771999999999E-2</v>
      </c>
      <c r="C545">
        <v>5</v>
      </c>
      <c r="D545">
        <v>2023</v>
      </c>
      <c r="E545">
        <v>5</v>
      </c>
      <c r="F545" t="s">
        <v>7501</v>
      </c>
      <c r="G545">
        <v>27</v>
      </c>
      <c r="H545">
        <v>21</v>
      </c>
      <c r="I545">
        <v>24</v>
      </c>
      <c r="J545">
        <v>48</v>
      </c>
      <c r="K545" s="5">
        <v>45073.89166666667</v>
      </c>
    </row>
    <row r="546" spans="1:13" x14ac:dyDescent="0.25">
      <c r="A546" t="s">
        <v>2358</v>
      </c>
      <c r="B546">
        <v>4.3355411000000003E-2</v>
      </c>
      <c r="C546">
        <v>5</v>
      </c>
      <c r="D546">
        <v>2023</v>
      </c>
      <c r="E546">
        <v>5</v>
      </c>
      <c r="F546" t="s">
        <v>7501</v>
      </c>
      <c r="G546">
        <v>27</v>
      </c>
      <c r="H546">
        <v>21</v>
      </c>
      <c r="I546">
        <v>44</v>
      </c>
      <c r="J546">
        <v>44</v>
      </c>
      <c r="K546" s="5">
        <v>45073.905555555553</v>
      </c>
    </row>
    <row r="547" spans="1:13" x14ac:dyDescent="0.25">
      <c r="A547" t="s">
        <v>2359</v>
      </c>
      <c r="B547">
        <v>4.3010801000000001E-2</v>
      </c>
      <c r="C547">
        <v>5</v>
      </c>
      <c r="D547">
        <v>2023</v>
      </c>
      <c r="E547">
        <v>5</v>
      </c>
      <c r="F547" t="s">
        <v>7501</v>
      </c>
      <c r="G547">
        <v>27</v>
      </c>
      <c r="H547">
        <v>22</v>
      </c>
      <c r="I547">
        <v>4</v>
      </c>
      <c r="J547">
        <v>36</v>
      </c>
      <c r="K547" s="5">
        <v>45073.919444444444</v>
      </c>
    </row>
    <row r="548" spans="1:13" x14ac:dyDescent="0.25">
      <c r="A548" t="s">
        <v>2360</v>
      </c>
      <c r="B548">
        <v>4.3715483999999999E-2</v>
      </c>
      <c r="C548">
        <v>5</v>
      </c>
      <c r="D548">
        <v>2023</v>
      </c>
      <c r="E548">
        <v>5</v>
      </c>
      <c r="F548" t="s">
        <v>7501</v>
      </c>
      <c r="G548">
        <v>27</v>
      </c>
      <c r="H548">
        <v>22</v>
      </c>
      <c r="I548">
        <v>24</v>
      </c>
      <c r="J548">
        <v>26</v>
      </c>
      <c r="K548" s="5">
        <v>45073.933333333334</v>
      </c>
    </row>
    <row r="549" spans="1:13" x14ac:dyDescent="0.25">
      <c r="A549" t="s">
        <v>2361</v>
      </c>
      <c r="B549">
        <v>4.4402068000000003E-2</v>
      </c>
      <c r="C549">
        <v>5</v>
      </c>
      <c r="D549">
        <v>2023</v>
      </c>
      <c r="E549">
        <v>5</v>
      </c>
      <c r="F549" t="s">
        <v>7501</v>
      </c>
      <c r="G549">
        <v>27</v>
      </c>
      <c r="H549">
        <v>22</v>
      </c>
      <c r="I549">
        <v>44</v>
      </c>
      <c r="J549">
        <v>9</v>
      </c>
      <c r="K549" s="5">
        <v>45073.947222222225</v>
      </c>
    </row>
    <row r="550" spans="1:13" x14ac:dyDescent="0.25">
      <c r="A550" t="s">
        <v>2362</v>
      </c>
      <c r="B550">
        <v>0.117055337</v>
      </c>
      <c r="C550">
        <v>5</v>
      </c>
      <c r="D550">
        <v>2023</v>
      </c>
      <c r="E550">
        <v>5</v>
      </c>
      <c r="F550" t="s">
        <v>7501</v>
      </c>
      <c r="G550">
        <v>27</v>
      </c>
      <c r="H550">
        <v>23</v>
      </c>
      <c r="I550">
        <v>3</v>
      </c>
      <c r="J550">
        <v>54</v>
      </c>
      <c r="K550" s="5">
        <v>45073.960416666669</v>
      </c>
      <c r="M550" s="6"/>
    </row>
    <row r="551" spans="1:13" x14ac:dyDescent="0.25">
      <c r="A551" t="s">
        <v>2363</v>
      </c>
      <c r="B551">
        <v>0.23412345500000001</v>
      </c>
      <c r="C551">
        <v>5</v>
      </c>
      <c r="D551">
        <v>2023</v>
      </c>
      <c r="E551">
        <v>5</v>
      </c>
      <c r="F551" t="s">
        <v>7501</v>
      </c>
      <c r="G551">
        <v>27</v>
      </c>
      <c r="H551">
        <v>23</v>
      </c>
      <c r="I551">
        <v>23</v>
      </c>
      <c r="J551">
        <v>37</v>
      </c>
      <c r="K551" s="5">
        <v>45073.974305555559</v>
      </c>
    </row>
    <row r="552" spans="1:13" x14ac:dyDescent="0.25">
      <c r="A552" t="s">
        <v>2364</v>
      </c>
      <c r="B552">
        <v>0.21978679400000001</v>
      </c>
      <c r="C552">
        <v>5</v>
      </c>
      <c r="D552">
        <v>2023</v>
      </c>
      <c r="E552">
        <v>5</v>
      </c>
      <c r="F552" t="s">
        <v>7501</v>
      </c>
      <c r="G552">
        <v>27</v>
      </c>
      <c r="H552">
        <v>23</v>
      </c>
      <c r="I552">
        <v>43</v>
      </c>
      <c r="J552">
        <v>35</v>
      </c>
      <c r="K552" s="5">
        <v>45073.988194444442</v>
      </c>
    </row>
    <row r="553" spans="1:13" x14ac:dyDescent="0.25">
      <c r="A553" t="s">
        <v>2365</v>
      </c>
      <c r="B553">
        <v>0.36890952399999999</v>
      </c>
      <c r="C553">
        <v>5</v>
      </c>
      <c r="D553">
        <v>2023</v>
      </c>
      <c r="E553">
        <v>5</v>
      </c>
      <c r="F553" t="s">
        <v>7501</v>
      </c>
      <c r="G553">
        <v>28</v>
      </c>
      <c r="H553">
        <v>0</v>
      </c>
      <c r="I553">
        <v>3</v>
      </c>
      <c r="J553">
        <v>18</v>
      </c>
      <c r="K553" s="5">
        <v>45074.002083333333</v>
      </c>
    </row>
    <row r="554" spans="1:13" x14ac:dyDescent="0.25">
      <c r="A554" t="s">
        <v>2366</v>
      </c>
      <c r="B554">
        <v>4.8540920000000001E-2</v>
      </c>
      <c r="C554">
        <v>5</v>
      </c>
      <c r="D554">
        <v>2023</v>
      </c>
      <c r="E554">
        <v>5</v>
      </c>
      <c r="F554" t="s">
        <v>7501</v>
      </c>
      <c r="G554">
        <v>28</v>
      </c>
      <c r="H554">
        <v>0</v>
      </c>
      <c r="I554">
        <v>23</v>
      </c>
      <c r="J554">
        <v>20</v>
      </c>
      <c r="K554" s="5">
        <v>45074.015972222223</v>
      </c>
    </row>
    <row r="555" spans="1:13" x14ac:dyDescent="0.25">
      <c r="A555" t="s">
        <v>2367</v>
      </c>
      <c r="B555">
        <v>4.7589161999999997E-2</v>
      </c>
      <c r="C555">
        <v>5</v>
      </c>
      <c r="D555">
        <v>2023</v>
      </c>
      <c r="E555">
        <v>5</v>
      </c>
      <c r="F555" t="s">
        <v>7501</v>
      </c>
      <c r="G555">
        <v>28</v>
      </c>
      <c r="H555">
        <v>0</v>
      </c>
      <c r="I555">
        <v>43</v>
      </c>
      <c r="J555">
        <v>4</v>
      </c>
      <c r="K555" s="5">
        <v>45074.029861111114</v>
      </c>
    </row>
    <row r="556" spans="1:13" x14ac:dyDescent="0.25">
      <c r="A556" t="s">
        <v>2368</v>
      </c>
      <c r="B556">
        <v>7.1401935E-2</v>
      </c>
      <c r="C556">
        <v>5</v>
      </c>
      <c r="D556">
        <v>2023</v>
      </c>
      <c r="E556">
        <v>5</v>
      </c>
      <c r="F556" t="s">
        <v>7501</v>
      </c>
      <c r="G556">
        <v>28</v>
      </c>
      <c r="H556">
        <v>1</v>
      </c>
      <c r="I556">
        <v>2</v>
      </c>
      <c r="J556">
        <v>47</v>
      </c>
      <c r="K556" s="5">
        <v>45074.043055555558</v>
      </c>
    </row>
    <row r="557" spans="1:13" x14ac:dyDescent="0.25">
      <c r="A557" t="s">
        <v>2369</v>
      </c>
      <c r="B557">
        <v>4.8358324000000001E-2</v>
      </c>
      <c r="C557">
        <v>5</v>
      </c>
      <c r="D557">
        <v>2023</v>
      </c>
      <c r="E557">
        <v>5</v>
      </c>
      <c r="F557" t="s">
        <v>7501</v>
      </c>
      <c r="G557">
        <v>28</v>
      </c>
      <c r="H557">
        <v>1</v>
      </c>
      <c r="I557">
        <v>22</v>
      </c>
      <c r="J557">
        <v>37</v>
      </c>
      <c r="K557" s="5">
        <v>45074.056944444441</v>
      </c>
    </row>
    <row r="558" spans="1:13" x14ac:dyDescent="0.25">
      <c r="A558" t="s">
        <v>2370</v>
      </c>
      <c r="B558">
        <v>0.25956826500000002</v>
      </c>
      <c r="C558">
        <v>5</v>
      </c>
      <c r="D558">
        <v>2023</v>
      </c>
      <c r="E558">
        <v>5</v>
      </c>
      <c r="F558" t="s">
        <v>7501</v>
      </c>
      <c r="G558">
        <v>28</v>
      </c>
      <c r="H558">
        <v>1</v>
      </c>
      <c r="I558">
        <v>42</v>
      </c>
      <c r="J558">
        <v>29</v>
      </c>
      <c r="K558" s="5">
        <v>45074.070833333331</v>
      </c>
    </row>
    <row r="559" spans="1:13" x14ac:dyDescent="0.25">
      <c r="A559" t="s">
        <v>2371</v>
      </c>
      <c r="B559">
        <v>0.14292794</v>
      </c>
      <c r="C559">
        <v>5</v>
      </c>
      <c r="D559">
        <v>2023</v>
      </c>
      <c r="E559">
        <v>5</v>
      </c>
      <c r="F559" t="s">
        <v>7501</v>
      </c>
      <c r="G559">
        <v>28</v>
      </c>
      <c r="H559">
        <v>2</v>
      </c>
      <c r="I559">
        <v>2</v>
      </c>
      <c r="J559">
        <v>12</v>
      </c>
      <c r="K559" s="5">
        <v>45074.084722222222</v>
      </c>
    </row>
    <row r="560" spans="1:13" x14ac:dyDescent="0.25">
      <c r="A560" t="s">
        <v>2372</v>
      </c>
      <c r="B560">
        <v>7.8137680000000001E-2</v>
      </c>
      <c r="C560">
        <v>5</v>
      </c>
      <c r="D560">
        <v>2023</v>
      </c>
      <c r="E560">
        <v>5</v>
      </c>
      <c r="F560" t="s">
        <v>7501</v>
      </c>
      <c r="G560">
        <v>28</v>
      </c>
      <c r="H560">
        <v>2</v>
      </c>
      <c r="I560">
        <v>21</v>
      </c>
      <c r="J560">
        <v>59</v>
      </c>
      <c r="K560" s="5">
        <v>45074.097916666666</v>
      </c>
    </row>
    <row r="561" spans="1:13" x14ac:dyDescent="0.25">
      <c r="A561" t="s">
        <v>2373</v>
      </c>
      <c r="B561">
        <v>4.9668920999999998E-2</v>
      </c>
      <c r="C561">
        <v>5</v>
      </c>
      <c r="D561">
        <v>2023</v>
      </c>
      <c r="E561">
        <v>5</v>
      </c>
      <c r="F561" t="s">
        <v>7501</v>
      </c>
      <c r="G561">
        <v>28</v>
      </c>
      <c r="H561">
        <v>2</v>
      </c>
      <c r="I561">
        <v>41</v>
      </c>
      <c r="J561">
        <v>53</v>
      </c>
      <c r="K561" s="5">
        <v>45074.111805555556</v>
      </c>
    </row>
    <row r="562" spans="1:13" x14ac:dyDescent="0.25">
      <c r="A562" t="s">
        <v>2374</v>
      </c>
      <c r="B562">
        <v>4.6202169000000001E-2</v>
      </c>
      <c r="C562">
        <v>5</v>
      </c>
      <c r="D562">
        <v>2023</v>
      </c>
      <c r="E562">
        <v>5</v>
      </c>
      <c r="F562" t="s">
        <v>7501</v>
      </c>
      <c r="G562">
        <v>28</v>
      </c>
      <c r="H562">
        <v>3</v>
      </c>
      <c r="I562">
        <v>1</v>
      </c>
      <c r="J562">
        <v>45</v>
      </c>
      <c r="K562" s="5">
        <v>45074.125694444447</v>
      </c>
      <c r="M562" s="6"/>
    </row>
    <row r="563" spans="1:13" x14ac:dyDescent="0.25">
      <c r="A563" t="s">
        <v>2375</v>
      </c>
      <c r="B563">
        <v>0.37012008699999999</v>
      </c>
      <c r="C563">
        <v>5</v>
      </c>
      <c r="D563">
        <v>2023</v>
      </c>
      <c r="E563">
        <v>5</v>
      </c>
      <c r="F563" t="s">
        <v>7501</v>
      </c>
      <c r="G563">
        <v>28</v>
      </c>
      <c r="H563">
        <v>3</v>
      </c>
      <c r="I563">
        <v>21</v>
      </c>
      <c r="J563">
        <v>29</v>
      </c>
      <c r="K563" s="5">
        <v>45074.13958333333</v>
      </c>
    </row>
    <row r="564" spans="1:13" x14ac:dyDescent="0.25">
      <c r="A564" t="s">
        <v>2376</v>
      </c>
      <c r="B564">
        <v>0.92617828300000005</v>
      </c>
      <c r="C564">
        <v>5</v>
      </c>
      <c r="D564">
        <v>2023</v>
      </c>
      <c r="E564">
        <v>5</v>
      </c>
      <c r="F564" t="s">
        <v>7501</v>
      </c>
      <c r="G564">
        <v>28</v>
      </c>
      <c r="H564">
        <v>3</v>
      </c>
      <c r="I564">
        <v>41</v>
      </c>
      <c r="J564">
        <v>12</v>
      </c>
      <c r="K564" s="5">
        <v>45074.15347222222</v>
      </c>
    </row>
    <row r="565" spans="1:13" x14ac:dyDescent="0.25">
      <c r="A565" t="s">
        <v>2377</v>
      </c>
      <c r="B565">
        <v>0.47138836499999998</v>
      </c>
      <c r="C565">
        <v>5</v>
      </c>
      <c r="D565">
        <v>2023</v>
      </c>
      <c r="E565">
        <v>5</v>
      </c>
      <c r="F565" t="s">
        <v>7501</v>
      </c>
      <c r="G565">
        <v>28</v>
      </c>
      <c r="H565">
        <v>4</v>
      </c>
      <c r="I565">
        <v>1</v>
      </c>
      <c r="J565">
        <v>3</v>
      </c>
      <c r="K565" s="5">
        <v>45074.167361111111</v>
      </c>
    </row>
    <row r="566" spans="1:13" x14ac:dyDescent="0.25">
      <c r="A566" t="s">
        <v>2378</v>
      </c>
      <c r="B566">
        <v>0.63445470599999998</v>
      </c>
      <c r="C566">
        <v>5</v>
      </c>
      <c r="D566">
        <v>2023</v>
      </c>
      <c r="E566">
        <v>5</v>
      </c>
      <c r="F566" t="s">
        <v>7501</v>
      </c>
      <c r="G566">
        <v>28</v>
      </c>
      <c r="H566">
        <v>4</v>
      </c>
      <c r="I566">
        <v>20</v>
      </c>
      <c r="J566">
        <v>54</v>
      </c>
      <c r="K566" s="5">
        <v>45074.180555555555</v>
      </c>
      <c r="M566" s="6"/>
    </row>
    <row r="567" spans="1:13" x14ac:dyDescent="0.25">
      <c r="A567" t="s">
        <v>2379</v>
      </c>
      <c r="B567">
        <v>0.30526167799999998</v>
      </c>
      <c r="C567">
        <v>5</v>
      </c>
      <c r="D567">
        <v>2023</v>
      </c>
      <c r="E567">
        <v>5</v>
      </c>
      <c r="F567" t="s">
        <v>7501</v>
      </c>
      <c r="G567">
        <v>28</v>
      </c>
      <c r="H567">
        <v>4</v>
      </c>
      <c r="I567">
        <v>41</v>
      </c>
      <c r="J567">
        <v>0</v>
      </c>
      <c r="K567" s="5">
        <v>45074.195138888892</v>
      </c>
      <c r="M567" s="6"/>
    </row>
    <row r="568" spans="1:13" x14ac:dyDescent="0.25">
      <c r="A568" t="s">
        <v>2380</v>
      </c>
      <c r="B568">
        <v>0.25289538900000003</v>
      </c>
      <c r="C568">
        <v>5</v>
      </c>
      <c r="D568">
        <v>2023</v>
      </c>
      <c r="E568">
        <v>5</v>
      </c>
      <c r="F568" t="s">
        <v>7501</v>
      </c>
      <c r="G568">
        <v>28</v>
      </c>
      <c r="H568">
        <v>5</v>
      </c>
      <c r="I568">
        <v>0</v>
      </c>
      <c r="J568">
        <v>44</v>
      </c>
      <c r="K568" s="5">
        <v>45074.208333333336</v>
      </c>
    </row>
    <row r="569" spans="1:13" x14ac:dyDescent="0.25">
      <c r="A569" t="s">
        <v>2381</v>
      </c>
      <c r="B569">
        <v>5.0430217999999999E-2</v>
      </c>
      <c r="C569">
        <v>5</v>
      </c>
      <c r="D569">
        <v>2023</v>
      </c>
      <c r="E569">
        <v>5</v>
      </c>
      <c r="F569" t="s">
        <v>7501</v>
      </c>
      <c r="G569">
        <v>28</v>
      </c>
      <c r="H569">
        <v>5</v>
      </c>
      <c r="I569">
        <v>20</v>
      </c>
      <c r="J569">
        <v>29</v>
      </c>
      <c r="K569" s="5">
        <v>45074.222222222219</v>
      </c>
    </row>
    <row r="570" spans="1:13" x14ac:dyDescent="0.25">
      <c r="A570" t="s">
        <v>2382</v>
      </c>
      <c r="B570">
        <v>6.4737761000000005E-2</v>
      </c>
      <c r="C570">
        <v>5</v>
      </c>
      <c r="D570">
        <v>2023</v>
      </c>
      <c r="E570">
        <v>5</v>
      </c>
      <c r="F570" t="s">
        <v>7501</v>
      </c>
      <c r="G570">
        <v>28</v>
      </c>
      <c r="H570">
        <v>5</v>
      </c>
      <c r="I570">
        <v>40</v>
      </c>
      <c r="J570">
        <v>12</v>
      </c>
      <c r="K570" s="5">
        <v>45074.236111111109</v>
      </c>
    </row>
    <row r="571" spans="1:13" x14ac:dyDescent="0.25">
      <c r="A571" t="s">
        <v>2383</v>
      </c>
      <c r="B571">
        <v>4.2327668999999998E-2</v>
      </c>
      <c r="C571">
        <v>5</v>
      </c>
      <c r="D571">
        <v>2023</v>
      </c>
      <c r="E571">
        <v>5</v>
      </c>
      <c r="F571" t="s">
        <v>7501</v>
      </c>
      <c r="G571">
        <v>28</v>
      </c>
      <c r="H571">
        <v>6</v>
      </c>
      <c r="I571">
        <v>0</v>
      </c>
      <c r="J571">
        <v>6</v>
      </c>
      <c r="K571" s="5">
        <v>45074.25</v>
      </c>
    </row>
    <row r="572" spans="1:13" x14ac:dyDescent="0.25">
      <c r="A572" t="s">
        <v>2384</v>
      </c>
      <c r="B572">
        <v>4.3297700000000001E-2</v>
      </c>
      <c r="C572">
        <v>5</v>
      </c>
      <c r="D572">
        <v>2023</v>
      </c>
      <c r="E572">
        <v>5</v>
      </c>
      <c r="F572" t="s">
        <v>7501</v>
      </c>
      <c r="G572">
        <v>28</v>
      </c>
      <c r="H572">
        <v>6</v>
      </c>
      <c r="I572">
        <v>19</v>
      </c>
      <c r="J572">
        <v>51</v>
      </c>
      <c r="K572" s="5">
        <v>45074.263194444444</v>
      </c>
    </row>
    <row r="573" spans="1:13" x14ac:dyDescent="0.25">
      <c r="A573" t="s">
        <v>2385</v>
      </c>
      <c r="B573">
        <v>4.2012633000000001E-2</v>
      </c>
      <c r="C573">
        <v>5</v>
      </c>
      <c r="D573">
        <v>2023</v>
      </c>
      <c r="E573">
        <v>5</v>
      </c>
      <c r="F573" t="s">
        <v>7501</v>
      </c>
      <c r="G573">
        <v>28</v>
      </c>
      <c r="H573">
        <v>6</v>
      </c>
      <c r="I573">
        <v>39</v>
      </c>
      <c r="J573">
        <v>44</v>
      </c>
      <c r="K573" s="5">
        <v>45074.277083333334</v>
      </c>
    </row>
    <row r="574" spans="1:13" x14ac:dyDescent="0.25">
      <c r="A574" t="s">
        <v>2386</v>
      </c>
      <c r="B574">
        <v>4.1451887999999999E-2</v>
      </c>
      <c r="C574">
        <v>5</v>
      </c>
      <c r="D574">
        <v>2023</v>
      </c>
      <c r="E574">
        <v>5</v>
      </c>
      <c r="F574" t="s">
        <v>7501</v>
      </c>
      <c r="G574">
        <v>28</v>
      </c>
      <c r="H574">
        <v>6</v>
      </c>
      <c r="I574">
        <v>59</v>
      </c>
      <c r="J574">
        <v>26</v>
      </c>
      <c r="K574" s="5">
        <v>45074.290972222225</v>
      </c>
    </row>
    <row r="575" spans="1:13" x14ac:dyDescent="0.25">
      <c r="A575" t="s">
        <v>2387</v>
      </c>
      <c r="B575">
        <v>4.0563071999999999E-2</v>
      </c>
      <c r="C575">
        <v>5</v>
      </c>
      <c r="D575">
        <v>2023</v>
      </c>
      <c r="E575">
        <v>5</v>
      </c>
      <c r="F575" t="s">
        <v>7501</v>
      </c>
      <c r="G575">
        <v>28</v>
      </c>
      <c r="H575">
        <v>7</v>
      </c>
      <c r="I575">
        <v>19</v>
      </c>
      <c r="J575">
        <v>26</v>
      </c>
      <c r="K575" s="5">
        <v>45074.304861111108</v>
      </c>
    </row>
    <row r="576" spans="1:13" x14ac:dyDescent="0.25">
      <c r="A576" t="s">
        <v>2388</v>
      </c>
      <c r="B576">
        <v>4.0323001999999997E-2</v>
      </c>
      <c r="C576">
        <v>5</v>
      </c>
      <c r="D576">
        <v>2023</v>
      </c>
      <c r="E576">
        <v>5</v>
      </c>
      <c r="F576" t="s">
        <v>7501</v>
      </c>
      <c r="G576">
        <v>28</v>
      </c>
      <c r="H576">
        <v>7</v>
      </c>
      <c r="I576">
        <v>39</v>
      </c>
      <c r="J576">
        <v>35</v>
      </c>
      <c r="K576" s="5">
        <v>45074.318749999999</v>
      </c>
    </row>
    <row r="577" spans="1:13" x14ac:dyDescent="0.25">
      <c r="A577" t="s">
        <v>2389</v>
      </c>
      <c r="B577">
        <v>3.9965581999999999E-2</v>
      </c>
      <c r="C577">
        <v>5</v>
      </c>
      <c r="D577">
        <v>2023</v>
      </c>
      <c r="E577">
        <v>5</v>
      </c>
      <c r="F577" t="s">
        <v>7501</v>
      </c>
      <c r="G577">
        <v>28</v>
      </c>
      <c r="H577">
        <v>7</v>
      </c>
      <c r="I577">
        <v>59</v>
      </c>
      <c r="J577">
        <v>22</v>
      </c>
      <c r="K577" s="5">
        <v>45074.332638888889</v>
      </c>
    </row>
    <row r="578" spans="1:13" x14ac:dyDescent="0.25">
      <c r="A578" t="s">
        <v>2390</v>
      </c>
      <c r="B578">
        <v>3.9565191999999999E-2</v>
      </c>
      <c r="C578">
        <v>5</v>
      </c>
      <c r="D578">
        <v>2023</v>
      </c>
      <c r="E578">
        <v>5</v>
      </c>
      <c r="F578" t="s">
        <v>7501</v>
      </c>
      <c r="G578">
        <v>28</v>
      </c>
      <c r="H578">
        <v>8</v>
      </c>
      <c r="I578">
        <v>19</v>
      </c>
      <c r="J578">
        <v>20</v>
      </c>
      <c r="K578" s="5">
        <v>45074.34652777778</v>
      </c>
    </row>
    <row r="579" spans="1:13" x14ac:dyDescent="0.25">
      <c r="A579" t="s">
        <v>2391</v>
      </c>
      <c r="B579">
        <v>4.0070360999999999E-2</v>
      </c>
      <c r="C579">
        <v>5</v>
      </c>
      <c r="D579">
        <v>2023</v>
      </c>
      <c r="E579">
        <v>5</v>
      </c>
      <c r="F579" t="s">
        <v>7501</v>
      </c>
      <c r="G579">
        <v>28</v>
      </c>
      <c r="H579">
        <v>8</v>
      </c>
      <c r="I579">
        <v>39</v>
      </c>
      <c r="J579">
        <v>17</v>
      </c>
      <c r="K579" s="5">
        <v>45074.36041666667</v>
      </c>
    </row>
    <row r="580" spans="1:13" x14ac:dyDescent="0.25">
      <c r="A580" t="s">
        <v>2392</v>
      </c>
      <c r="B580">
        <v>4.0081854E-2</v>
      </c>
      <c r="C580">
        <v>5</v>
      </c>
      <c r="D580">
        <v>2023</v>
      </c>
      <c r="E580">
        <v>5</v>
      </c>
      <c r="F580" t="s">
        <v>7501</v>
      </c>
      <c r="G580">
        <v>28</v>
      </c>
      <c r="H580">
        <v>8</v>
      </c>
      <c r="I580">
        <v>59</v>
      </c>
      <c r="J580">
        <v>5</v>
      </c>
      <c r="K580" s="5">
        <v>45074.374305555553</v>
      </c>
    </row>
    <row r="581" spans="1:13" x14ac:dyDescent="0.25">
      <c r="A581" t="s">
        <v>2393</v>
      </c>
      <c r="B581">
        <v>4.0721496000000003E-2</v>
      </c>
      <c r="C581">
        <v>5</v>
      </c>
      <c r="D581">
        <v>2023</v>
      </c>
      <c r="E581">
        <v>5</v>
      </c>
      <c r="F581" t="s">
        <v>7501</v>
      </c>
      <c r="G581">
        <v>28</v>
      </c>
      <c r="H581">
        <v>9</v>
      </c>
      <c r="I581">
        <v>18</v>
      </c>
      <c r="J581">
        <v>49</v>
      </c>
      <c r="K581" s="5">
        <v>45074.387499999997</v>
      </c>
    </row>
    <row r="582" spans="1:13" x14ac:dyDescent="0.25">
      <c r="A582" t="s">
        <v>2394</v>
      </c>
      <c r="B582">
        <v>3.9899135000000002E-2</v>
      </c>
      <c r="C582">
        <v>5</v>
      </c>
      <c r="D582">
        <v>2023</v>
      </c>
      <c r="E582">
        <v>5</v>
      </c>
      <c r="F582" t="s">
        <v>7501</v>
      </c>
      <c r="G582">
        <v>28</v>
      </c>
      <c r="H582">
        <v>9</v>
      </c>
      <c r="I582">
        <v>38</v>
      </c>
      <c r="J582">
        <v>37</v>
      </c>
      <c r="K582" s="5">
        <v>45074.401388888888</v>
      </c>
    </row>
    <row r="583" spans="1:13" x14ac:dyDescent="0.25">
      <c r="A583" t="s">
        <v>2395</v>
      </c>
      <c r="B583">
        <v>4.0289604999999999E-2</v>
      </c>
      <c r="C583">
        <v>5</v>
      </c>
      <c r="D583">
        <v>2023</v>
      </c>
      <c r="E583">
        <v>5</v>
      </c>
      <c r="F583" t="s">
        <v>7501</v>
      </c>
      <c r="G583">
        <v>28</v>
      </c>
      <c r="H583">
        <v>9</v>
      </c>
      <c r="I583">
        <v>58</v>
      </c>
      <c r="J583">
        <v>23</v>
      </c>
      <c r="K583" s="5">
        <v>45074.415277777778</v>
      </c>
    </row>
    <row r="584" spans="1:13" x14ac:dyDescent="0.25">
      <c r="A584" t="s">
        <v>2396</v>
      </c>
      <c r="B584">
        <v>4.1340595000000001E-2</v>
      </c>
      <c r="C584">
        <v>5</v>
      </c>
      <c r="D584">
        <v>2023</v>
      </c>
      <c r="E584">
        <v>5</v>
      </c>
      <c r="F584" t="s">
        <v>7501</v>
      </c>
      <c r="G584">
        <v>28</v>
      </c>
      <c r="H584">
        <v>10</v>
      </c>
      <c r="I584">
        <v>18</v>
      </c>
      <c r="J584">
        <v>10</v>
      </c>
      <c r="K584" s="5">
        <v>45074.429166666669</v>
      </c>
    </row>
    <row r="585" spans="1:13" x14ac:dyDescent="0.25">
      <c r="A585" t="s">
        <v>2397</v>
      </c>
      <c r="B585">
        <v>4.2282465999999998E-2</v>
      </c>
      <c r="C585">
        <v>5</v>
      </c>
      <c r="D585">
        <v>2023</v>
      </c>
      <c r="E585">
        <v>5</v>
      </c>
      <c r="F585" t="s">
        <v>7501</v>
      </c>
      <c r="G585">
        <v>28</v>
      </c>
      <c r="H585">
        <v>10</v>
      </c>
      <c r="I585">
        <v>38</v>
      </c>
      <c r="J585">
        <v>6</v>
      </c>
      <c r="K585" s="5">
        <v>45074.443055555559</v>
      </c>
    </row>
    <row r="586" spans="1:13" x14ac:dyDescent="0.25">
      <c r="A586" t="s">
        <v>2398</v>
      </c>
      <c r="B586">
        <v>4.4076459999999998E-2</v>
      </c>
      <c r="C586">
        <v>5</v>
      </c>
      <c r="D586">
        <v>2023</v>
      </c>
      <c r="E586">
        <v>5</v>
      </c>
      <c r="F586" t="s">
        <v>7501</v>
      </c>
      <c r="G586">
        <v>28</v>
      </c>
      <c r="H586">
        <v>10</v>
      </c>
      <c r="I586">
        <v>57</v>
      </c>
      <c r="J586">
        <v>55</v>
      </c>
      <c r="K586" s="5">
        <v>45074.456250000003</v>
      </c>
    </row>
    <row r="587" spans="1:13" x14ac:dyDescent="0.25">
      <c r="A587" t="s">
        <v>2399</v>
      </c>
      <c r="B587">
        <v>0.74650733899999999</v>
      </c>
      <c r="C587">
        <v>5</v>
      </c>
      <c r="D587">
        <v>2023</v>
      </c>
      <c r="E587">
        <v>5</v>
      </c>
      <c r="F587" t="s">
        <v>7501</v>
      </c>
      <c r="G587">
        <v>28</v>
      </c>
      <c r="H587">
        <v>11</v>
      </c>
      <c r="I587">
        <v>17</v>
      </c>
      <c r="J587">
        <v>44</v>
      </c>
      <c r="K587" s="5">
        <v>45074.470138888886</v>
      </c>
    </row>
    <row r="588" spans="1:13" x14ac:dyDescent="0.25">
      <c r="A588" t="s">
        <v>2400</v>
      </c>
      <c r="B588">
        <v>0.96185566700000003</v>
      </c>
      <c r="C588">
        <v>5</v>
      </c>
      <c r="D588">
        <v>2023</v>
      </c>
      <c r="E588">
        <v>5</v>
      </c>
      <c r="F588" t="s">
        <v>7501</v>
      </c>
      <c r="G588">
        <v>28</v>
      </c>
      <c r="H588">
        <v>11</v>
      </c>
      <c r="I588">
        <v>37</v>
      </c>
      <c r="J588">
        <v>40</v>
      </c>
      <c r="K588" s="5">
        <v>45074.484027777777</v>
      </c>
    </row>
    <row r="589" spans="1:13" x14ac:dyDescent="0.25">
      <c r="A589" t="s">
        <v>2401</v>
      </c>
      <c r="B589">
        <v>0.27780473999999999</v>
      </c>
      <c r="C589">
        <v>5</v>
      </c>
      <c r="D589">
        <v>2023</v>
      </c>
      <c r="E589">
        <v>5</v>
      </c>
      <c r="F589" t="s">
        <v>7501</v>
      </c>
      <c r="G589">
        <v>28</v>
      </c>
      <c r="H589">
        <v>11</v>
      </c>
      <c r="I589">
        <v>57</v>
      </c>
      <c r="J589">
        <v>24</v>
      </c>
      <c r="K589" s="5">
        <v>45074.497916666667</v>
      </c>
    </row>
    <row r="590" spans="1:13" x14ac:dyDescent="0.25">
      <c r="A590" t="s">
        <v>2402</v>
      </c>
      <c r="B590">
        <v>0.38488177000000001</v>
      </c>
      <c r="C590">
        <v>5</v>
      </c>
      <c r="D590">
        <v>2023</v>
      </c>
      <c r="E590">
        <v>5</v>
      </c>
      <c r="F590" t="s">
        <v>7501</v>
      </c>
      <c r="G590">
        <v>28</v>
      </c>
      <c r="H590">
        <v>12</v>
      </c>
      <c r="I590">
        <v>17</v>
      </c>
      <c r="J590">
        <v>14</v>
      </c>
      <c r="K590" s="5">
        <v>45074.511805555558</v>
      </c>
      <c r="M590" s="6"/>
    </row>
    <row r="591" spans="1:13" x14ac:dyDescent="0.25">
      <c r="A591" t="s">
        <v>2403</v>
      </c>
      <c r="B591">
        <v>7.3174490999999994E-2</v>
      </c>
      <c r="C591">
        <v>5</v>
      </c>
      <c r="D591">
        <v>2023</v>
      </c>
      <c r="E591">
        <v>5</v>
      </c>
      <c r="F591" t="s">
        <v>7501</v>
      </c>
      <c r="G591">
        <v>28</v>
      </c>
      <c r="H591">
        <v>12</v>
      </c>
      <c r="I591">
        <v>37</v>
      </c>
      <c r="J591">
        <v>3</v>
      </c>
      <c r="K591" s="5">
        <v>45074.525694444441</v>
      </c>
    </row>
    <row r="592" spans="1:13" x14ac:dyDescent="0.25">
      <c r="A592" t="s">
        <v>2404</v>
      </c>
      <c r="B592">
        <v>0.12736556499999999</v>
      </c>
      <c r="C592">
        <v>5</v>
      </c>
      <c r="D592">
        <v>2023</v>
      </c>
      <c r="E592">
        <v>5</v>
      </c>
      <c r="F592" t="s">
        <v>7501</v>
      </c>
      <c r="G592">
        <v>28</v>
      </c>
      <c r="H592">
        <v>12</v>
      </c>
      <c r="I592">
        <v>56</v>
      </c>
      <c r="J592">
        <v>50</v>
      </c>
      <c r="K592" s="5">
        <v>45074.538888888892</v>
      </c>
    </row>
    <row r="593" spans="1:13" x14ac:dyDescent="0.25">
      <c r="A593" t="s">
        <v>2405</v>
      </c>
      <c r="B593">
        <v>5.8989516999999998E-2</v>
      </c>
      <c r="C593">
        <v>5</v>
      </c>
      <c r="D593">
        <v>2023</v>
      </c>
      <c r="E593">
        <v>5</v>
      </c>
      <c r="F593" t="s">
        <v>7501</v>
      </c>
      <c r="G593">
        <v>28</v>
      </c>
      <c r="H593">
        <v>13</v>
      </c>
      <c r="I593">
        <v>16</v>
      </c>
      <c r="J593">
        <v>36</v>
      </c>
      <c r="K593" s="5">
        <v>45074.552777777775</v>
      </c>
    </row>
    <row r="594" spans="1:13" x14ac:dyDescent="0.25">
      <c r="A594" t="s">
        <v>2406</v>
      </c>
      <c r="B594">
        <v>4.8893643000000001E-2</v>
      </c>
      <c r="C594">
        <v>5</v>
      </c>
      <c r="D594">
        <v>2023</v>
      </c>
      <c r="E594">
        <v>5</v>
      </c>
      <c r="F594" t="s">
        <v>7501</v>
      </c>
      <c r="G594">
        <v>28</v>
      </c>
      <c r="H594">
        <v>13</v>
      </c>
      <c r="I594">
        <v>36</v>
      </c>
      <c r="J594">
        <v>21</v>
      </c>
      <c r="K594" s="5">
        <v>45074.566666666666</v>
      </c>
    </row>
    <row r="595" spans="1:13" x14ac:dyDescent="0.25">
      <c r="A595" t="s">
        <v>2407</v>
      </c>
      <c r="B595">
        <v>9.3773832000000001E-2</v>
      </c>
      <c r="C595">
        <v>5</v>
      </c>
      <c r="D595">
        <v>2023</v>
      </c>
      <c r="E595">
        <v>5</v>
      </c>
      <c r="F595" t="s">
        <v>7501</v>
      </c>
      <c r="G595">
        <v>28</v>
      </c>
      <c r="H595">
        <v>13</v>
      </c>
      <c r="I595">
        <v>56</v>
      </c>
      <c r="J595">
        <v>9</v>
      </c>
      <c r="K595" s="5">
        <v>45074.580555555556</v>
      </c>
    </row>
    <row r="596" spans="1:13" x14ac:dyDescent="0.25">
      <c r="A596" t="s">
        <v>2408</v>
      </c>
      <c r="B596">
        <v>0.168865442</v>
      </c>
      <c r="C596">
        <v>5</v>
      </c>
      <c r="D596">
        <v>2023</v>
      </c>
      <c r="E596">
        <v>5</v>
      </c>
      <c r="F596" t="s">
        <v>7501</v>
      </c>
      <c r="G596">
        <v>28</v>
      </c>
      <c r="H596">
        <v>14</v>
      </c>
      <c r="I596">
        <v>16</v>
      </c>
      <c r="J596">
        <v>4</v>
      </c>
      <c r="K596" s="5">
        <v>45074.594444444447</v>
      </c>
    </row>
    <row r="597" spans="1:13" x14ac:dyDescent="0.25">
      <c r="A597" t="s">
        <v>2409</v>
      </c>
      <c r="B597">
        <v>0.103201616</v>
      </c>
      <c r="C597">
        <v>5</v>
      </c>
      <c r="D597">
        <v>2023</v>
      </c>
      <c r="E597">
        <v>5</v>
      </c>
      <c r="F597" t="s">
        <v>7501</v>
      </c>
      <c r="G597">
        <v>28</v>
      </c>
      <c r="H597">
        <v>14</v>
      </c>
      <c r="I597">
        <v>35</v>
      </c>
      <c r="J597">
        <v>55</v>
      </c>
      <c r="K597" s="5">
        <v>45074.607638888891</v>
      </c>
    </row>
    <row r="598" spans="1:13" x14ac:dyDescent="0.25">
      <c r="A598" t="s">
        <v>2410</v>
      </c>
      <c r="B598">
        <v>0.57762062599999997</v>
      </c>
      <c r="C598">
        <v>5</v>
      </c>
      <c r="D598">
        <v>2023</v>
      </c>
      <c r="E598">
        <v>5</v>
      </c>
      <c r="F598" t="s">
        <v>7501</v>
      </c>
      <c r="G598">
        <v>28</v>
      </c>
      <c r="H598">
        <v>14</v>
      </c>
      <c r="I598">
        <v>55</v>
      </c>
      <c r="J598">
        <v>42</v>
      </c>
      <c r="K598" s="5">
        <v>45074.621527777781</v>
      </c>
    </row>
    <row r="599" spans="1:13" x14ac:dyDescent="0.25">
      <c r="A599" t="s">
        <v>2411</v>
      </c>
      <c r="B599">
        <v>0.51759111800000002</v>
      </c>
      <c r="C599">
        <v>5</v>
      </c>
      <c r="D599">
        <v>2023</v>
      </c>
      <c r="E599">
        <v>5</v>
      </c>
      <c r="F599" t="s">
        <v>7501</v>
      </c>
      <c r="G599">
        <v>28</v>
      </c>
      <c r="H599">
        <v>15</v>
      </c>
      <c r="I599">
        <v>15</v>
      </c>
      <c r="J599">
        <v>29</v>
      </c>
      <c r="K599" s="5">
        <v>45074.635416666664</v>
      </c>
    </row>
    <row r="600" spans="1:13" x14ac:dyDescent="0.25">
      <c r="A600" t="s">
        <v>2412</v>
      </c>
      <c r="B600">
        <v>0.34794109299999998</v>
      </c>
      <c r="C600">
        <v>5</v>
      </c>
      <c r="D600">
        <v>2023</v>
      </c>
      <c r="E600">
        <v>5</v>
      </c>
      <c r="F600" t="s">
        <v>7501</v>
      </c>
      <c r="G600">
        <v>28</v>
      </c>
      <c r="H600">
        <v>15</v>
      </c>
      <c r="I600">
        <v>35</v>
      </c>
      <c r="J600">
        <v>22</v>
      </c>
      <c r="K600" s="5">
        <v>45074.649305555555</v>
      </c>
    </row>
    <row r="601" spans="1:13" x14ac:dyDescent="0.25">
      <c r="A601" t="s">
        <v>2413</v>
      </c>
      <c r="B601">
        <v>0.38095899999999999</v>
      </c>
      <c r="C601">
        <v>5</v>
      </c>
      <c r="D601">
        <v>2023</v>
      </c>
      <c r="E601">
        <v>5</v>
      </c>
      <c r="F601" t="s">
        <v>7501</v>
      </c>
      <c r="G601">
        <v>28</v>
      </c>
      <c r="H601">
        <v>15</v>
      </c>
      <c r="I601">
        <v>55</v>
      </c>
      <c r="J601">
        <v>4</v>
      </c>
      <c r="K601" s="5">
        <v>45074.663194444445</v>
      </c>
    </row>
    <row r="602" spans="1:13" x14ac:dyDescent="0.25">
      <c r="A602" t="s">
        <v>2414</v>
      </c>
      <c r="B602">
        <v>0.546979891</v>
      </c>
      <c r="C602">
        <v>5</v>
      </c>
      <c r="D602">
        <v>2023</v>
      </c>
      <c r="E602">
        <v>5</v>
      </c>
      <c r="F602" t="s">
        <v>7501</v>
      </c>
      <c r="G602">
        <v>28</v>
      </c>
      <c r="H602">
        <v>16</v>
      </c>
      <c r="I602">
        <v>15</v>
      </c>
      <c r="J602">
        <v>0</v>
      </c>
      <c r="K602" s="5">
        <v>45074.677083333336</v>
      </c>
    </row>
    <row r="603" spans="1:13" x14ac:dyDescent="0.25">
      <c r="A603" t="s">
        <v>2415</v>
      </c>
      <c r="B603">
        <v>0.188626658</v>
      </c>
      <c r="C603">
        <v>5</v>
      </c>
      <c r="D603">
        <v>2023</v>
      </c>
      <c r="E603">
        <v>5</v>
      </c>
      <c r="F603" t="s">
        <v>7501</v>
      </c>
      <c r="G603">
        <v>28</v>
      </c>
      <c r="H603">
        <v>16</v>
      </c>
      <c r="I603">
        <v>34</v>
      </c>
      <c r="J603">
        <v>48</v>
      </c>
      <c r="K603" s="5">
        <v>45074.69027777778</v>
      </c>
    </row>
    <row r="604" spans="1:13" x14ac:dyDescent="0.25">
      <c r="A604" t="s">
        <v>2416</v>
      </c>
      <c r="B604">
        <v>0.25949222399999999</v>
      </c>
      <c r="C604">
        <v>5</v>
      </c>
      <c r="D604">
        <v>2023</v>
      </c>
      <c r="E604">
        <v>5</v>
      </c>
      <c r="F604" t="s">
        <v>7501</v>
      </c>
      <c r="G604">
        <v>28</v>
      </c>
      <c r="H604">
        <v>16</v>
      </c>
      <c r="I604">
        <v>54</v>
      </c>
      <c r="J604">
        <v>45</v>
      </c>
      <c r="K604" s="5">
        <v>45074.70416666667</v>
      </c>
    </row>
    <row r="605" spans="1:13" x14ac:dyDescent="0.25">
      <c r="A605" t="s">
        <v>2417</v>
      </c>
      <c r="B605">
        <v>0.26326070099999999</v>
      </c>
      <c r="C605">
        <v>5</v>
      </c>
      <c r="D605">
        <v>2023</v>
      </c>
      <c r="E605">
        <v>5</v>
      </c>
      <c r="F605" t="s">
        <v>7501</v>
      </c>
      <c r="G605">
        <v>28</v>
      </c>
      <c r="H605">
        <v>17</v>
      </c>
      <c r="I605">
        <v>14</v>
      </c>
      <c r="J605">
        <v>36</v>
      </c>
      <c r="K605" s="5">
        <v>45074.718055555553</v>
      </c>
      <c r="M605" s="6"/>
    </row>
    <row r="606" spans="1:13" x14ac:dyDescent="0.25">
      <c r="A606" t="s">
        <v>2418</v>
      </c>
      <c r="B606">
        <v>4.1188387E-2</v>
      </c>
      <c r="C606">
        <v>5</v>
      </c>
      <c r="D606">
        <v>2023</v>
      </c>
      <c r="E606">
        <v>5</v>
      </c>
      <c r="F606" t="s">
        <v>7501</v>
      </c>
      <c r="G606">
        <v>28</v>
      </c>
      <c r="H606">
        <v>17</v>
      </c>
      <c r="I606">
        <v>34</v>
      </c>
      <c r="J606">
        <v>23</v>
      </c>
      <c r="K606" s="5">
        <v>45074.731944444444</v>
      </c>
    </row>
    <row r="607" spans="1:13" x14ac:dyDescent="0.25">
      <c r="A607" t="s">
        <v>2419</v>
      </c>
      <c r="B607">
        <v>4.2051185999999997E-2</v>
      </c>
      <c r="C607">
        <v>5</v>
      </c>
      <c r="D607">
        <v>2023</v>
      </c>
      <c r="E607">
        <v>5</v>
      </c>
      <c r="F607" t="s">
        <v>7501</v>
      </c>
      <c r="G607">
        <v>28</v>
      </c>
      <c r="H607">
        <v>17</v>
      </c>
      <c r="I607">
        <v>54</v>
      </c>
      <c r="J607">
        <v>16</v>
      </c>
      <c r="K607" s="5">
        <v>45074.745833333334</v>
      </c>
    </row>
    <row r="608" spans="1:13" x14ac:dyDescent="0.25">
      <c r="A608" t="s">
        <v>2420</v>
      </c>
      <c r="B608">
        <v>5.2607901999999998E-2</v>
      </c>
      <c r="C608">
        <v>5</v>
      </c>
      <c r="D608">
        <v>2023</v>
      </c>
      <c r="E608">
        <v>5</v>
      </c>
      <c r="F608" t="s">
        <v>7501</v>
      </c>
      <c r="G608">
        <v>28</v>
      </c>
      <c r="H608">
        <v>18</v>
      </c>
      <c r="I608">
        <v>14</v>
      </c>
      <c r="J608">
        <v>9</v>
      </c>
      <c r="K608" s="5">
        <v>45074.759722222225</v>
      </c>
    </row>
    <row r="609" spans="1:11" x14ac:dyDescent="0.25">
      <c r="A609" t="s">
        <v>2421</v>
      </c>
      <c r="B609">
        <v>6.0977565999999997E-2</v>
      </c>
      <c r="C609">
        <v>5</v>
      </c>
      <c r="D609">
        <v>2023</v>
      </c>
      <c r="E609">
        <v>5</v>
      </c>
      <c r="F609" t="s">
        <v>7501</v>
      </c>
      <c r="G609">
        <v>28</v>
      </c>
      <c r="H609">
        <v>18</v>
      </c>
      <c r="I609">
        <v>33</v>
      </c>
      <c r="J609">
        <v>52</v>
      </c>
      <c r="K609" s="5">
        <v>45074.772916666669</v>
      </c>
    </row>
    <row r="610" spans="1:11" x14ac:dyDescent="0.25">
      <c r="A610" t="s">
        <v>2422</v>
      </c>
      <c r="B610">
        <v>4.3552539000000001E-2</v>
      </c>
      <c r="C610">
        <v>5</v>
      </c>
      <c r="D610">
        <v>2023</v>
      </c>
      <c r="E610">
        <v>5</v>
      </c>
      <c r="F610" t="s">
        <v>7501</v>
      </c>
      <c r="G610">
        <v>28</v>
      </c>
      <c r="H610">
        <v>18</v>
      </c>
      <c r="I610">
        <v>53</v>
      </c>
      <c r="J610">
        <v>48</v>
      </c>
      <c r="K610" s="5">
        <v>45074.786805555559</v>
      </c>
    </row>
    <row r="611" spans="1:11" x14ac:dyDescent="0.25">
      <c r="A611" t="s">
        <v>2423</v>
      </c>
      <c r="B611">
        <v>6.3688075999999996E-2</v>
      </c>
      <c r="C611">
        <v>5</v>
      </c>
      <c r="D611">
        <v>2023</v>
      </c>
      <c r="E611">
        <v>5</v>
      </c>
      <c r="F611" t="s">
        <v>7501</v>
      </c>
      <c r="G611">
        <v>28</v>
      </c>
      <c r="H611">
        <v>19</v>
      </c>
      <c r="I611">
        <v>13</v>
      </c>
      <c r="J611">
        <v>40</v>
      </c>
      <c r="K611" s="5">
        <v>45074.800694444442</v>
      </c>
    </row>
    <row r="612" spans="1:11" x14ac:dyDescent="0.25">
      <c r="A612" t="s">
        <v>2424</v>
      </c>
      <c r="B612">
        <v>5.3082869999999997E-2</v>
      </c>
      <c r="C612">
        <v>5</v>
      </c>
      <c r="D612">
        <v>2023</v>
      </c>
      <c r="E612">
        <v>5</v>
      </c>
      <c r="F612" t="s">
        <v>7501</v>
      </c>
      <c r="G612">
        <v>28</v>
      </c>
      <c r="H612">
        <v>19</v>
      </c>
      <c r="I612">
        <v>33</v>
      </c>
      <c r="J612">
        <v>50</v>
      </c>
      <c r="K612" s="5">
        <v>45074.814583333333</v>
      </c>
    </row>
    <row r="613" spans="1:11" x14ac:dyDescent="0.25">
      <c r="A613" t="s">
        <v>2425</v>
      </c>
      <c r="B613">
        <v>4.3744755000000003E-2</v>
      </c>
      <c r="C613">
        <v>5</v>
      </c>
      <c r="D613">
        <v>2023</v>
      </c>
      <c r="E613">
        <v>5</v>
      </c>
      <c r="F613" t="s">
        <v>7501</v>
      </c>
      <c r="G613">
        <v>28</v>
      </c>
      <c r="H613">
        <v>19</v>
      </c>
      <c r="I613">
        <v>53</v>
      </c>
      <c r="J613">
        <v>42</v>
      </c>
      <c r="K613" s="5">
        <v>45074.828472222223</v>
      </c>
    </row>
    <row r="614" spans="1:11" x14ac:dyDescent="0.25">
      <c r="A614" t="s">
        <v>2426</v>
      </c>
      <c r="B614">
        <v>0.11322057200000001</v>
      </c>
      <c r="C614">
        <v>5</v>
      </c>
      <c r="D614">
        <v>2023</v>
      </c>
      <c r="E614">
        <v>5</v>
      </c>
      <c r="F614" t="s">
        <v>7501</v>
      </c>
      <c r="G614">
        <v>28</v>
      </c>
      <c r="H614">
        <v>20</v>
      </c>
      <c r="I614">
        <v>13</v>
      </c>
      <c r="J614">
        <v>33</v>
      </c>
      <c r="K614" s="5">
        <v>45074.842361111114</v>
      </c>
    </row>
    <row r="615" spans="1:11" x14ac:dyDescent="0.25">
      <c r="A615" t="s">
        <v>2427</v>
      </c>
      <c r="B615">
        <v>4.3148506000000003E-2</v>
      </c>
      <c r="C615">
        <v>5</v>
      </c>
      <c r="D615">
        <v>2023</v>
      </c>
      <c r="E615">
        <v>5</v>
      </c>
      <c r="F615" t="s">
        <v>7501</v>
      </c>
      <c r="G615">
        <v>28</v>
      </c>
      <c r="H615">
        <v>20</v>
      </c>
      <c r="I615">
        <v>33</v>
      </c>
      <c r="J615">
        <v>19</v>
      </c>
      <c r="K615" s="5">
        <v>45074.856249999997</v>
      </c>
    </row>
    <row r="616" spans="1:11" x14ac:dyDescent="0.25">
      <c r="A616" t="s">
        <v>2428</v>
      </c>
      <c r="B616">
        <v>4.2601416000000003E-2</v>
      </c>
      <c r="C616">
        <v>5</v>
      </c>
      <c r="D616">
        <v>2023</v>
      </c>
      <c r="E616">
        <v>5</v>
      </c>
      <c r="F616" t="s">
        <v>7501</v>
      </c>
      <c r="G616">
        <v>28</v>
      </c>
      <c r="H616">
        <v>20</v>
      </c>
      <c r="I616">
        <v>53</v>
      </c>
      <c r="J616">
        <v>15</v>
      </c>
      <c r="K616" s="5">
        <v>45074.870138888888</v>
      </c>
    </row>
    <row r="617" spans="1:11" x14ac:dyDescent="0.25">
      <c r="A617" t="s">
        <v>2429</v>
      </c>
      <c r="B617">
        <v>4.4110929E-2</v>
      </c>
      <c r="C617">
        <v>5</v>
      </c>
      <c r="D617">
        <v>2023</v>
      </c>
      <c r="E617">
        <v>5</v>
      </c>
      <c r="F617" t="s">
        <v>7501</v>
      </c>
      <c r="G617">
        <v>28</v>
      </c>
      <c r="H617">
        <v>21</v>
      </c>
      <c r="I617">
        <v>13</v>
      </c>
      <c r="J617">
        <v>4</v>
      </c>
      <c r="K617" s="5">
        <v>45074.884027777778</v>
      </c>
    </row>
    <row r="618" spans="1:11" x14ac:dyDescent="0.25">
      <c r="A618" t="s">
        <v>2430</v>
      </c>
      <c r="B618">
        <v>4.2308806999999997E-2</v>
      </c>
      <c r="C618">
        <v>5</v>
      </c>
      <c r="D618">
        <v>2023</v>
      </c>
      <c r="E618">
        <v>5</v>
      </c>
      <c r="F618" t="s">
        <v>7501</v>
      </c>
      <c r="G618">
        <v>28</v>
      </c>
      <c r="H618">
        <v>21</v>
      </c>
      <c r="I618">
        <v>32</v>
      </c>
      <c r="J618">
        <v>51</v>
      </c>
      <c r="K618" s="5">
        <v>45074.897222222222</v>
      </c>
    </row>
    <row r="619" spans="1:11" x14ac:dyDescent="0.25">
      <c r="A619" t="s">
        <v>2431</v>
      </c>
      <c r="B619">
        <v>4.3278570000000002E-2</v>
      </c>
      <c r="C619">
        <v>5</v>
      </c>
      <c r="D619">
        <v>2023</v>
      </c>
      <c r="E619">
        <v>5</v>
      </c>
      <c r="F619" t="s">
        <v>7501</v>
      </c>
      <c r="G619">
        <v>28</v>
      </c>
      <c r="H619">
        <v>21</v>
      </c>
      <c r="I619">
        <v>52</v>
      </c>
      <c r="J619">
        <v>37</v>
      </c>
      <c r="K619" s="5">
        <v>45074.911111111112</v>
      </c>
    </row>
    <row r="620" spans="1:11" x14ac:dyDescent="0.25">
      <c r="A620" t="s">
        <v>2432</v>
      </c>
      <c r="B620">
        <v>0.17093297399999999</v>
      </c>
      <c r="C620">
        <v>5</v>
      </c>
      <c r="D620">
        <v>2023</v>
      </c>
      <c r="E620">
        <v>5</v>
      </c>
      <c r="F620" t="s">
        <v>7501</v>
      </c>
      <c r="G620">
        <v>28</v>
      </c>
      <c r="H620">
        <v>22</v>
      </c>
      <c r="I620">
        <v>12</v>
      </c>
      <c r="J620">
        <v>28</v>
      </c>
      <c r="K620" s="5">
        <v>45074.925000000003</v>
      </c>
    </row>
    <row r="621" spans="1:11" x14ac:dyDescent="0.25">
      <c r="A621" t="s">
        <v>2433</v>
      </c>
      <c r="B621">
        <v>0.52592983599999998</v>
      </c>
      <c r="C621">
        <v>5</v>
      </c>
      <c r="D621">
        <v>2023</v>
      </c>
      <c r="E621">
        <v>5</v>
      </c>
      <c r="F621" t="s">
        <v>7501</v>
      </c>
      <c r="G621">
        <v>28</v>
      </c>
      <c r="H621">
        <v>22</v>
      </c>
      <c r="I621">
        <v>32</v>
      </c>
      <c r="J621">
        <v>27</v>
      </c>
      <c r="K621" s="5">
        <v>45074.938888888886</v>
      </c>
    </row>
    <row r="622" spans="1:11" x14ac:dyDescent="0.25">
      <c r="A622" t="s">
        <v>2434</v>
      </c>
      <c r="B622">
        <v>0.22518930700000001</v>
      </c>
      <c r="C622">
        <v>5</v>
      </c>
      <c r="D622">
        <v>2023</v>
      </c>
      <c r="E622">
        <v>5</v>
      </c>
      <c r="F622" t="s">
        <v>7501</v>
      </c>
      <c r="G622">
        <v>28</v>
      </c>
      <c r="H622">
        <v>22</v>
      </c>
      <c r="I622">
        <v>52</v>
      </c>
      <c r="J622">
        <v>17</v>
      </c>
      <c r="K622" s="5">
        <v>45074.952777777777</v>
      </c>
    </row>
    <row r="623" spans="1:11" x14ac:dyDescent="0.25">
      <c r="A623" t="s">
        <v>2435</v>
      </c>
      <c r="B623">
        <v>0.11622727400000001</v>
      </c>
      <c r="C623">
        <v>5</v>
      </c>
      <c r="D623">
        <v>2023</v>
      </c>
      <c r="E623">
        <v>5</v>
      </c>
      <c r="F623" t="s">
        <v>7501</v>
      </c>
      <c r="G623">
        <v>28</v>
      </c>
      <c r="H623">
        <v>23</v>
      </c>
      <c r="I623">
        <v>12</v>
      </c>
      <c r="J623">
        <v>9</v>
      </c>
      <c r="K623" s="5">
        <v>45074.966666666667</v>
      </c>
    </row>
    <row r="624" spans="1:11" x14ac:dyDescent="0.25">
      <c r="A624" t="s">
        <v>2436</v>
      </c>
      <c r="B624">
        <v>5.7290654000000003E-2</v>
      </c>
      <c r="C624">
        <v>5</v>
      </c>
      <c r="D624">
        <v>2023</v>
      </c>
      <c r="E624">
        <v>5</v>
      </c>
      <c r="F624" t="s">
        <v>7501</v>
      </c>
      <c r="G624">
        <v>28</v>
      </c>
      <c r="H624">
        <v>23</v>
      </c>
      <c r="I624">
        <v>31</v>
      </c>
      <c r="J624">
        <v>57</v>
      </c>
      <c r="K624" s="5">
        <v>45074.979861111111</v>
      </c>
    </row>
    <row r="625" spans="1:13" x14ac:dyDescent="0.25">
      <c r="A625" t="s">
        <v>2437</v>
      </c>
      <c r="B625">
        <v>0.120062974</v>
      </c>
      <c r="C625">
        <v>5</v>
      </c>
      <c r="D625">
        <v>2023</v>
      </c>
      <c r="E625">
        <v>5</v>
      </c>
      <c r="F625" t="s">
        <v>7501</v>
      </c>
      <c r="G625">
        <v>28</v>
      </c>
      <c r="H625">
        <v>23</v>
      </c>
      <c r="I625">
        <v>51</v>
      </c>
      <c r="J625">
        <v>51</v>
      </c>
      <c r="K625" s="5">
        <v>45074.993750000001</v>
      </c>
    </row>
    <row r="626" spans="1:13" x14ac:dyDescent="0.25">
      <c r="A626" t="s">
        <v>2438</v>
      </c>
      <c r="B626">
        <v>0.26559312099999999</v>
      </c>
      <c r="C626">
        <v>5</v>
      </c>
      <c r="D626">
        <v>2023</v>
      </c>
      <c r="E626">
        <v>5</v>
      </c>
      <c r="F626" t="s">
        <v>7501</v>
      </c>
      <c r="G626">
        <v>29</v>
      </c>
      <c r="H626">
        <v>0</v>
      </c>
      <c r="I626">
        <v>11</v>
      </c>
      <c r="J626">
        <v>41</v>
      </c>
      <c r="K626" s="5">
        <v>45075.007638888892</v>
      </c>
    </row>
    <row r="627" spans="1:13" x14ac:dyDescent="0.25">
      <c r="A627" t="s">
        <v>2439</v>
      </c>
      <c r="B627">
        <v>6.0736374000000003E-2</v>
      </c>
      <c r="C627">
        <v>5</v>
      </c>
      <c r="D627">
        <v>2023</v>
      </c>
      <c r="E627">
        <v>5</v>
      </c>
      <c r="F627" t="s">
        <v>7501</v>
      </c>
      <c r="G627">
        <v>29</v>
      </c>
      <c r="H627">
        <v>0</v>
      </c>
      <c r="I627">
        <v>31</v>
      </c>
      <c r="J627">
        <v>33</v>
      </c>
      <c r="K627" s="5">
        <v>45075.021527777775</v>
      </c>
    </row>
    <row r="628" spans="1:13" x14ac:dyDescent="0.25">
      <c r="A628" t="s">
        <v>2440</v>
      </c>
      <c r="B628">
        <v>6.9094195999999997E-2</v>
      </c>
      <c r="C628">
        <v>5</v>
      </c>
      <c r="D628">
        <v>2023</v>
      </c>
      <c r="E628">
        <v>5</v>
      </c>
      <c r="F628" t="s">
        <v>7501</v>
      </c>
      <c r="G628">
        <v>29</v>
      </c>
      <c r="H628">
        <v>0</v>
      </c>
      <c r="I628">
        <v>51</v>
      </c>
      <c r="J628">
        <v>27</v>
      </c>
      <c r="K628" s="5">
        <v>45075.035416666666</v>
      </c>
    </row>
    <row r="629" spans="1:13" x14ac:dyDescent="0.25">
      <c r="A629" t="s">
        <v>2441</v>
      </c>
      <c r="B629">
        <v>0.102377973</v>
      </c>
      <c r="C629">
        <v>5</v>
      </c>
      <c r="D629">
        <v>2023</v>
      </c>
      <c r="E629">
        <v>5</v>
      </c>
      <c r="F629" t="s">
        <v>7501</v>
      </c>
      <c r="G629">
        <v>29</v>
      </c>
      <c r="H629">
        <v>1</v>
      </c>
      <c r="I629">
        <v>11</v>
      </c>
      <c r="J629">
        <v>19</v>
      </c>
      <c r="K629" s="5">
        <v>45075.049305555556</v>
      </c>
    </row>
    <row r="630" spans="1:13" x14ac:dyDescent="0.25">
      <c r="A630" t="s">
        <v>2442</v>
      </c>
      <c r="B630">
        <v>0.92623929100000002</v>
      </c>
      <c r="C630">
        <v>5</v>
      </c>
      <c r="D630">
        <v>2023</v>
      </c>
      <c r="E630">
        <v>5</v>
      </c>
      <c r="F630" t="s">
        <v>7501</v>
      </c>
      <c r="G630">
        <v>29</v>
      </c>
      <c r="H630">
        <v>1</v>
      </c>
      <c r="I630">
        <v>31</v>
      </c>
      <c r="J630">
        <v>7</v>
      </c>
      <c r="K630" s="5">
        <v>45075.063194444447</v>
      </c>
    </row>
    <row r="631" spans="1:13" x14ac:dyDescent="0.25">
      <c r="A631" t="s">
        <v>2443</v>
      </c>
      <c r="B631">
        <v>1.1616257910000001</v>
      </c>
      <c r="C631">
        <v>5</v>
      </c>
      <c r="D631">
        <v>2023</v>
      </c>
      <c r="E631">
        <v>5</v>
      </c>
      <c r="F631" t="s">
        <v>7501</v>
      </c>
      <c r="G631">
        <v>29</v>
      </c>
      <c r="H631">
        <v>1</v>
      </c>
      <c r="I631">
        <v>51</v>
      </c>
      <c r="J631">
        <v>3</v>
      </c>
      <c r="K631" s="5">
        <v>45075.07708333333</v>
      </c>
      <c r="M631" s="6"/>
    </row>
    <row r="632" spans="1:13" x14ac:dyDescent="0.25">
      <c r="A632" t="s">
        <v>2444</v>
      </c>
      <c r="B632">
        <v>0.92075066699999997</v>
      </c>
      <c r="C632">
        <v>5</v>
      </c>
      <c r="D632">
        <v>2023</v>
      </c>
      <c r="E632">
        <v>5</v>
      </c>
      <c r="F632" t="s">
        <v>7501</v>
      </c>
      <c r="G632">
        <v>29</v>
      </c>
      <c r="H632">
        <v>2</v>
      </c>
      <c r="I632">
        <v>11</v>
      </c>
      <c r="J632">
        <v>5</v>
      </c>
      <c r="K632" s="5">
        <v>45075.09097222222</v>
      </c>
    </row>
    <row r="633" spans="1:13" x14ac:dyDescent="0.25">
      <c r="A633" t="s">
        <v>2445</v>
      </c>
      <c r="B633">
        <v>0.66718668999999997</v>
      </c>
      <c r="C633">
        <v>5</v>
      </c>
      <c r="D633">
        <v>2023</v>
      </c>
      <c r="E633">
        <v>5</v>
      </c>
      <c r="F633" t="s">
        <v>7501</v>
      </c>
      <c r="G633">
        <v>29</v>
      </c>
      <c r="H633">
        <v>2</v>
      </c>
      <c r="I633">
        <v>31</v>
      </c>
      <c r="J633">
        <v>0</v>
      </c>
      <c r="K633" s="5">
        <v>45075.104861111111</v>
      </c>
    </row>
    <row r="634" spans="1:13" x14ac:dyDescent="0.25">
      <c r="A634" t="s">
        <v>2446</v>
      </c>
      <c r="B634">
        <v>0.49716709999999997</v>
      </c>
      <c r="C634">
        <v>5</v>
      </c>
      <c r="D634">
        <v>2023</v>
      </c>
      <c r="E634">
        <v>5</v>
      </c>
      <c r="F634" t="s">
        <v>7501</v>
      </c>
      <c r="G634">
        <v>29</v>
      </c>
      <c r="H634">
        <v>2</v>
      </c>
      <c r="I634">
        <v>50</v>
      </c>
      <c r="J634">
        <v>45</v>
      </c>
      <c r="K634" s="5">
        <v>45075.118055555555</v>
      </c>
    </row>
    <row r="635" spans="1:13" x14ac:dyDescent="0.25">
      <c r="A635" t="s">
        <v>2447</v>
      </c>
      <c r="B635">
        <v>0.83821241899999999</v>
      </c>
      <c r="C635">
        <v>5</v>
      </c>
      <c r="D635">
        <v>2023</v>
      </c>
      <c r="E635">
        <v>5</v>
      </c>
      <c r="F635" t="s">
        <v>7501</v>
      </c>
      <c r="G635">
        <v>29</v>
      </c>
      <c r="H635">
        <v>3</v>
      </c>
      <c r="I635">
        <v>10</v>
      </c>
      <c r="J635">
        <v>44</v>
      </c>
      <c r="K635" s="5">
        <v>45075.131944444445</v>
      </c>
    </row>
    <row r="636" spans="1:13" x14ac:dyDescent="0.25">
      <c r="A636" t="s">
        <v>2448</v>
      </c>
      <c r="B636">
        <v>0.60273095300000001</v>
      </c>
      <c r="C636">
        <v>5</v>
      </c>
      <c r="D636">
        <v>2023</v>
      </c>
      <c r="E636">
        <v>5</v>
      </c>
      <c r="F636" t="s">
        <v>7501</v>
      </c>
      <c r="G636">
        <v>29</v>
      </c>
      <c r="H636">
        <v>3</v>
      </c>
      <c r="I636">
        <v>30</v>
      </c>
      <c r="J636">
        <v>41</v>
      </c>
      <c r="K636" s="5">
        <v>45075.145833333336</v>
      </c>
    </row>
    <row r="637" spans="1:13" x14ac:dyDescent="0.25">
      <c r="A637" t="s">
        <v>2449</v>
      </c>
      <c r="B637">
        <v>0.58068607100000003</v>
      </c>
      <c r="C637">
        <v>5</v>
      </c>
      <c r="D637">
        <v>2023</v>
      </c>
      <c r="E637">
        <v>5</v>
      </c>
      <c r="F637" t="s">
        <v>7501</v>
      </c>
      <c r="G637">
        <v>29</v>
      </c>
      <c r="H637">
        <v>3</v>
      </c>
      <c r="I637">
        <v>50</v>
      </c>
      <c r="J637">
        <v>28</v>
      </c>
      <c r="K637" s="5">
        <v>45075.159722222219</v>
      </c>
    </row>
    <row r="638" spans="1:13" x14ac:dyDescent="0.25">
      <c r="A638" t="s">
        <v>2450</v>
      </c>
      <c r="B638">
        <v>0.67301108300000001</v>
      </c>
      <c r="C638">
        <v>5</v>
      </c>
      <c r="D638">
        <v>2023</v>
      </c>
      <c r="E638">
        <v>5</v>
      </c>
      <c r="F638" t="s">
        <v>7501</v>
      </c>
      <c r="G638">
        <v>29</v>
      </c>
      <c r="H638">
        <v>4</v>
      </c>
      <c r="I638">
        <v>10</v>
      </c>
      <c r="J638">
        <v>19</v>
      </c>
      <c r="K638" s="5">
        <v>45075.173611111109</v>
      </c>
    </row>
    <row r="639" spans="1:13" x14ac:dyDescent="0.25">
      <c r="A639" t="s">
        <v>2451</v>
      </c>
      <c r="B639">
        <v>0.65238325799999997</v>
      </c>
      <c r="C639">
        <v>5</v>
      </c>
      <c r="D639">
        <v>2023</v>
      </c>
      <c r="E639">
        <v>5</v>
      </c>
      <c r="F639" t="s">
        <v>7501</v>
      </c>
      <c r="G639">
        <v>29</v>
      </c>
      <c r="H639">
        <v>4</v>
      </c>
      <c r="I639">
        <v>30</v>
      </c>
      <c r="J639">
        <v>6</v>
      </c>
      <c r="K639" s="5">
        <v>45075.1875</v>
      </c>
    </row>
    <row r="640" spans="1:13" x14ac:dyDescent="0.25">
      <c r="A640" t="s">
        <v>2452</v>
      </c>
      <c r="B640">
        <v>0.69605251000000001</v>
      </c>
      <c r="C640">
        <v>5</v>
      </c>
      <c r="D640">
        <v>2023</v>
      </c>
      <c r="E640">
        <v>5</v>
      </c>
      <c r="F640" t="s">
        <v>7501</v>
      </c>
      <c r="G640">
        <v>29</v>
      </c>
      <c r="H640">
        <v>4</v>
      </c>
      <c r="I640">
        <v>50</v>
      </c>
      <c r="J640">
        <v>4</v>
      </c>
      <c r="K640" s="5">
        <v>45075.201388888891</v>
      </c>
    </row>
    <row r="641" spans="1:13" x14ac:dyDescent="0.25">
      <c r="A641" t="s">
        <v>2453</v>
      </c>
      <c r="B641">
        <v>0.52773905300000001</v>
      </c>
      <c r="C641">
        <v>5</v>
      </c>
      <c r="D641">
        <v>2023</v>
      </c>
      <c r="E641">
        <v>5</v>
      </c>
      <c r="F641" t="s">
        <v>7501</v>
      </c>
      <c r="G641">
        <v>29</v>
      </c>
      <c r="H641">
        <v>5</v>
      </c>
      <c r="I641">
        <v>10</v>
      </c>
      <c r="J641">
        <v>0</v>
      </c>
      <c r="K641" s="5">
        <v>45075.215277777781</v>
      </c>
    </row>
    <row r="642" spans="1:13" x14ac:dyDescent="0.25">
      <c r="A642" t="s">
        <v>2454</v>
      </c>
      <c r="B642">
        <v>0.70097137399999998</v>
      </c>
      <c r="C642">
        <v>5</v>
      </c>
      <c r="D642">
        <v>2023</v>
      </c>
      <c r="E642">
        <v>5</v>
      </c>
      <c r="F642" t="s">
        <v>7501</v>
      </c>
      <c r="G642">
        <v>29</v>
      </c>
      <c r="H642">
        <v>5</v>
      </c>
      <c r="I642">
        <v>29</v>
      </c>
      <c r="J642">
        <v>52</v>
      </c>
      <c r="K642" s="5">
        <v>45075.228472222225</v>
      </c>
    </row>
    <row r="643" spans="1:13" x14ac:dyDescent="0.25">
      <c r="A643" t="s">
        <v>2455</v>
      </c>
      <c r="B643">
        <v>0.45124636600000001</v>
      </c>
      <c r="C643">
        <v>5</v>
      </c>
      <c r="D643">
        <v>2023</v>
      </c>
      <c r="E643">
        <v>5</v>
      </c>
      <c r="F643" t="s">
        <v>7501</v>
      </c>
      <c r="G643">
        <v>29</v>
      </c>
      <c r="H643">
        <v>5</v>
      </c>
      <c r="I643">
        <v>49</v>
      </c>
      <c r="J643">
        <v>49</v>
      </c>
      <c r="K643" s="5">
        <v>45075.242361111108</v>
      </c>
    </row>
    <row r="644" spans="1:13" x14ac:dyDescent="0.25">
      <c r="A644" t="s">
        <v>2456</v>
      </c>
      <c r="B644">
        <v>9.8013682000000005E-2</v>
      </c>
      <c r="C644">
        <v>5</v>
      </c>
      <c r="D644">
        <v>2023</v>
      </c>
      <c r="E644">
        <v>5</v>
      </c>
      <c r="F644" t="s">
        <v>7501</v>
      </c>
      <c r="G644">
        <v>29</v>
      </c>
      <c r="H644">
        <v>6</v>
      </c>
      <c r="I644">
        <v>9</v>
      </c>
      <c r="J644">
        <v>41</v>
      </c>
      <c r="K644" s="5">
        <v>45075.256249999999</v>
      </c>
    </row>
    <row r="645" spans="1:13" x14ac:dyDescent="0.25">
      <c r="A645" t="s">
        <v>2457</v>
      </c>
      <c r="B645">
        <v>0.11475949000000001</v>
      </c>
      <c r="C645">
        <v>5</v>
      </c>
      <c r="D645">
        <v>2023</v>
      </c>
      <c r="E645">
        <v>5</v>
      </c>
      <c r="F645" t="s">
        <v>7501</v>
      </c>
      <c r="G645">
        <v>29</v>
      </c>
      <c r="H645">
        <v>6</v>
      </c>
      <c r="I645">
        <v>29</v>
      </c>
      <c r="J645">
        <v>29</v>
      </c>
      <c r="K645" s="5">
        <v>45075.270138888889</v>
      </c>
    </row>
    <row r="646" spans="1:13" x14ac:dyDescent="0.25">
      <c r="A646" t="s">
        <v>2458</v>
      </c>
      <c r="B646">
        <v>6.4795196999999999E-2</v>
      </c>
      <c r="C646">
        <v>5</v>
      </c>
      <c r="D646">
        <v>2023</v>
      </c>
      <c r="E646">
        <v>5</v>
      </c>
      <c r="F646" t="s">
        <v>7501</v>
      </c>
      <c r="G646">
        <v>29</v>
      </c>
      <c r="H646">
        <v>6</v>
      </c>
      <c r="I646">
        <v>49</v>
      </c>
      <c r="J646">
        <v>40</v>
      </c>
      <c r="K646" s="5">
        <v>45075.28402777778</v>
      </c>
    </row>
    <row r="647" spans="1:13" x14ac:dyDescent="0.25">
      <c r="A647" t="s">
        <v>2459</v>
      </c>
      <c r="B647">
        <v>0.197758351</v>
      </c>
      <c r="C647">
        <v>5</v>
      </c>
      <c r="D647">
        <v>2023</v>
      </c>
      <c r="E647">
        <v>5</v>
      </c>
      <c r="F647" t="s">
        <v>7501</v>
      </c>
      <c r="G647">
        <v>29</v>
      </c>
      <c r="H647">
        <v>7</v>
      </c>
      <c r="I647">
        <v>9</v>
      </c>
      <c r="J647">
        <v>43</v>
      </c>
      <c r="K647" s="5">
        <v>45075.29791666667</v>
      </c>
    </row>
    <row r="648" spans="1:13" x14ac:dyDescent="0.25">
      <c r="A648" t="s">
        <v>2460</v>
      </c>
      <c r="B648">
        <v>0.16960199500000001</v>
      </c>
      <c r="C648">
        <v>5</v>
      </c>
      <c r="D648">
        <v>2023</v>
      </c>
      <c r="E648">
        <v>5</v>
      </c>
      <c r="F648" t="s">
        <v>7501</v>
      </c>
      <c r="G648">
        <v>29</v>
      </c>
      <c r="H648">
        <v>7</v>
      </c>
      <c r="I648">
        <v>29</v>
      </c>
      <c r="J648">
        <v>38</v>
      </c>
      <c r="K648" s="5">
        <v>45075.311805555553</v>
      </c>
    </row>
    <row r="649" spans="1:13" x14ac:dyDescent="0.25">
      <c r="A649" t="s">
        <v>2461</v>
      </c>
      <c r="B649">
        <v>0.38037041500000002</v>
      </c>
      <c r="C649">
        <v>5</v>
      </c>
      <c r="D649">
        <v>2023</v>
      </c>
      <c r="E649">
        <v>5</v>
      </c>
      <c r="F649" t="s">
        <v>7501</v>
      </c>
      <c r="G649">
        <v>29</v>
      </c>
      <c r="H649">
        <v>7</v>
      </c>
      <c r="I649">
        <v>49</v>
      </c>
      <c r="J649">
        <v>30</v>
      </c>
      <c r="K649" s="5">
        <v>45075.325694444444</v>
      </c>
    </row>
    <row r="650" spans="1:13" x14ac:dyDescent="0.25">
      <c r="A650" t="s">
        <v>2462</v>
      </c>
      <c r="B650">
        <v>0.15572166000000001</v>
      </c>
      <c r="C650">
        <v>5</v>
      </c>
      <c r="D650">
        <v>2023</v>
      </c>
      <c r="E650">
        <v>5</v>
      </c>
      <c r="F650" t="s">
        <v>7501</v>
      </c>
      <c r="G650">
        <v>29</v>
      </c>
      <c r="H650">
        <v>8</v>
      </c>
      <c r="I650">
        <v>9</v>
      </c>
      <c r="J650">
        <v>32</v>
      </c>
      <c r="K650" s="5">
        <v>45075.339583333334</v>
      </c>
      <c r="M650" s="6"/>
    </row>
    <row r="651" spans="1:13" x14ac:dyDescent="0.25">
      <c r="A651" t="s">
        <v>2463</v>
      </c>
      <c r="B651">
        <v>0.94657908300000004</v>
      </c>
      <c r="C651">
        <v>5</v>
      </c>
      <c r="D651">
        <v>2023</v>
      </c>
      <c r="E651">
        <v>5</v>
      </c>
      <c r="F651" t="s">
        <v>7501</v>
      </c>
      <c r="G651">
        <v>29</v>
      </c>
      <c r="H651">
        <v>8</v>
      </c>
      <c r="I651">
        <v>29</v>
      </c>
      <c r="J651">
        <v>24</v>
      </c>
      <c r="K651" s="5">
        <v>45075.353472222225</v>
      </c>
    </row>
    <row r="652" spans="1:13" x14ac:dyDescent="0.25">
      <c r="A652" t="s">
        <v>2464</v>
      </c>
      <c r="B652">
        <v>0.54292873699999999</v>
      </c>
      <c r="C652">
        <v>5</v>
      </c>
      <c r="D652">
        <v>2023</v>
      </c>
      <c r="E652">
        <v>5</v>
      </c>
      <c r="F652" t="s">
        <v>7501</v>
      </c>
      <c r="G652">
        <v>29</v>
      </c>
      <c r="H652">
        <v>8</v>
      </c>
      <c r="I652">
        <v>49</v>
      </c>
      <c r="J652">
        <v>27</v>
      </c>
      <c r="K652" s="5">
        <v>45075.367361111108</v>
      </c>
    </row>
    <row r="653" spans="1:13" x14ac:dyDescent="0.25">
      <c r="A653" t="s">
        <v>2465</v>
      </c>
      <c r="B653">
        <v>3.5246502999999998E-2</v>
      </c>
      <c r="C653">
        <v>5</v>
      </c>
      <c r="D653">
        <v>2023</v>
      </c>
      <c r="E653">
        <v>5</v>
      </c>
      <c r="F653" t="s">
        <v>7501</v>
      </c>
      <c r="G653">
        <v>29</v>
      </c>
      <c r="H653">
        <v>9</v>
      </c>
      <c r="I653">
        <v>9</v>
      </c>
      <c r="J653">
        <v>35</v>
      </c>
      <c r="K653" s="5">
        <v>45075.381249999999</v>
      </c>
    </row>
    <row r="654" spans="1:13" x14ac:dyDescent="0.25">
      <c r="A654" t="s">
        <v>2466</v>
      </c>
      <c r="B654">
        <v>3.7841052E-2</v>
      </c>
      <c r="C654">
        <v>5</v>
      </c>
      <c r="D654">
        <v>2023</v>
      </c>
      <c r="E654">
        <v>5</v>
      </c>
      <c r="F654" t="s">
        <v>7501</v>
      </c>
      <c r="G654">
        <v>29</v>
      </c>
      <c r="H654">
        <v>9</v>
      </c>
      <c r="I654">
        <v>29</v>
      </c>
      <c r="J654">
        <v>22</v>
      </c>
      <c r="K654" s="5">
        <v>45075.395138888889</v>
      </c>
    </row>
    <row r="655" spans="1:13" x14ac:dyDescent="0.25">
      <c r="A655" t="s">
        <v>2467</v>
      </c>
      <c r="B655">
        <v>4.0379834000000003E-2</v>
      </c>
      <c r="C655">
        <v>5</v>
      </c>
      <c r="D655">
        <v>2023</v>
      </c>
      <c r="E655">
        <v>5</v>
      </c>
      <c r="F655" t="s">
        <v>7501</v>
      </c>
      <c r="G655">
        <v>29</v>
      </c>
      <c r="H655">
        <v>9</v>
      </c>
      <c r="I655">
        <v>49</v>
      </c>
      <c r="J655">
        <v>34</v>
      </c>
      <c r="K655" s="5">
        <v>45075.40902777778</v>
      </c>
    </row>
    <row r="656" spans="1:13" x14ac:dyDescent="0.25">
      <c r="A656" t="s">
        <v>2468</v>
      </c>
      <c r="B656">
        <v>6.2304640000000001E-2</v>
      </c>
      <c r="C656">
        <v>5</v>
      </c>
      <c r="D656">
        <v>2023</v>
      </c>
      <c r="E656">
        <v>5</v>
      </c>
      <c r="F656" t="s">
        <v>7501</v>
      </c>
      <c r="G656">
        <v>29</v>
      </c>
      <c r="H656">
        <v>10</v>
      </c>
      <c r="I656">
        <v>9</v>
      </c>
      <c r="J656">
        <v>28</v>
      </c>
      <c r="K656" s="5">
        <v>45075.42291666667</v>
      </c>
    </row>
    <row r="657" spans="1:13" x14ac:dyDescent="0.25">
      <c r="A657" t="s">
        <v>2469</v>
      </c>
      <c r="B657">
        <v>0.42833168199999999</v>
      </c>
      <c r="C657">
        <v>5</v>
      </c>
      <c r="D657">
        <v>2023</v>
      </c>
      <c r="E657">
        <v>5</v>
      </c>
      <c r="F657" t="s">
        <v>7501</v>
      </c>
      <c r="G657">
        <v>29</v>
      </c>
      <c r="H657">
        <v>10</v>
      </c>
      <c r="I657">
        <v>29</v>
      </c>
      <c r="J657">
        <v>23</v>
      </c>
      <c r="K657" s="5">
        <v>45075.436805555553</v>
      </c>
    </row>
    <row r="658" spans="1:13" x14ac:dyDescent="0.25">
      <c r="A658" t="s">
        <v>2470</v>
      </c>
      <c r="B658">
        <v>0.81792066900000004</v>
      </c>
      <c r="C658">
        <v>5</v>
      </c>
      <c r="D658">
        <v>2023</v>
      </c>
      <c r="E658">
        <v>5</v>
      </c>
      <c r="F658" t="s">
        <v>7501</v>
      </c>
      <c r="G658">
        <v>29</v>
      </c>
      <c r="H658">
        <v>10</v>
      </c>
      <c r="I658">
        <v>49</v>
      </c>
      <c r="J658">
        <v>31</v>
      </c>
      <c r="K658" s="5">
        <v>45075.450694444444</v>
      </c>
    </row>
    <row r="659" spans="1:13" x14ac:dyDescent="0.25">
      <c r="A659" t="s">
        <v>2471</v>
      </c>
      <c r="B659">
        <v>0.23030105200000001</v>
      </c>
      <c r="C659">
        <v>5</v>
      </c>
      <c r="D659">
        <v>2023</v>
      </c>
      <c r="E659">
        <v>5</v>
      </c>
      <c r="F659" t="s">
        <v>7501</v>
      </c>
      <c r="G659">
        <v>29</v>
      </c>
      <c r="H659">
        <v>11</v>
      </c>
      <c r="I659">
        <v>9</v>
      </c>
      <c r="J659">
        <v>25</v>
      </c>
      <c r="K659" s="5">
        <v>45075.464583333334</v>
      </c>
    </row>
    <row r="660" spans="1:13" x14ac:dyDescent="0.25">
      <c r="A660" t="s">
        <v>2472</v>
      </c>
      <c r="B660">
        <v>1.0706926800000001</v>
      </c>
      <c r="C660">
        <v>5</v>
      </c>
      <c r="D660">
        <v>2023</v>
      </c>
      <c r="E660">
        <v>5</v>
      </c>
      <c r="F660" t="s">
        <v>7501</v>
      </c>
      <c r="G660">
        <v>29</v>
      </c>
      <c r="H660">
        <v>11</v>
      </c>
      <c r="I660">
        <v>29</v>
      </c>
      <c r="J660">
        <v>20</v>
      </c>
      <c r="K660" s="5">
        <v>45075.478472222225</v>
      </c>
    </row>
    <row r="661" spans="1:13" x14ac:dyDescent="0.25">
      <c r="A661" t="s">
        <v>2473</v>
      </c>
      <c r="B661">
        <v>0.53517710900000004</v>
      </c>
      <c r="C661">
        <v>5</v>
      </c>
      <c r="D661">
        <v>2023</v>
      </c>
      <c r="E661">
        <v>5</v>
      </c>
      <c r="F661" t="s">
        <v>7501</v>
      </c>
      <c r="G661">
        <v>29</v>
      </c>
      <c r="H661">
        <v>11</v>
      </c>
      <c r="I661">
        <v>49</v>
      </c>
      <c r="J661">
        <v>18</v>
      </c>
      <c r="K661" s="5">
        <v>45075.492361111108</v>
      </c>
      <c r="M661" s="6"/>
    </row>
    <row r="662" spans="1:13" x14ac:dyDescent="0.25">
      <c r="A662" t="s">
        <v>2474</v>
      </c>
      <c r="B662">
        <v>0.299234316</v>
      </c>
      <c r="C662">
        <v>5</v>
      </c>
      <c r="D662">
        <v>2023</v>
      </c>
      <c r="E662">
        <v>5</v>
      </c>
      <c r="F662" t="s">
        <v>7501</v>
      </c>
      <c r="G662">
        <v>29</v>
      </c>
      <c r="H662">
        <v>12</v>
      </c>
      <c r="I662">
        <v>9</v>
      </c>
      <c r="J662">
        <v>19</v>
      </c>
      <c r="K662" s="5">
        <v>45075.506249999999</v>
      </c>
    </row>
    <row r="663" spans="1:13" x14ac:dyDescent="0.25">
      <c r="A663" t="s">
        <v>2475</v>
      </c>
      <c r="B663">
        <v>0.36567563800000003</v>
      </c>
      <c r="C663">
        <v>5</v>
      </c>
      <c r="D663">
        <v>2023</v>
      </c>
      <c r="E663">
        <v>5</v>
      </c>
      <c r="F663" t="s">
        <v>7501</v>
      </c>
      <c r="G663">
        <v>29</v>
      </c>
      <c r="H663">
        <v>12</v>
      </c>
      <c r="I663">
        <v>29</v>
      </c>
      <c r="J663">
        <v>21</v>
      </c>
      <c r="K663" s="5">
        <v>45075.520138888889</v>
      </c>
      <c r="M663" s="6"/>
    </row>
    <row r="664" spans="1:13" x14ac:dyDescent="0.25">
      <c r="A664" t="s">
        <v>2476</v>
      </c>
      <c r="B664">
        <v>0.27412372299999999</v>
      </c>
      <c r="C664">
        <v>5</v>
      </c>
      <c r="D664">
        <v>2023</v>
      </c>
      <c r="E664">
        <v>5</v>
      </c>
      <c r="F664" t="s">
        <v>7501</v>
      </c>
      <c r="G664">
        <v>29</v>
      </c>
      <c r="H664">
        <v>12</v>
      </c>
      <c r="I664">
        <v>49</v>
      </c>
      <c r="J664">
        <v>24</v>
      </c>
      <c r="K664" s="5">
        <v>45075.53402777778</v>
      </c>
    </row>
    <row r="665" spans="1:13" x14ac:dyDescent="0.25">
      <c r="A665" t="s">
        <v>2477</v>
      </c>
      <c r="B665">
        <v>0.78978745500000003</v>
      </c>
      <c r="C665">
        <v>5</v>
      </c>
      <c r="D665">
        <v>2023</v>
      </c>
      <c r="E665">
        <v>5</v>
      </c>
      <c r="F665" t="s">
        <v>7501</v>
      </c>
      <c r="G665">
        <v>29</v>
      </c>
      <c r="H665">
        <v>13</v>
      </c>
      <c r="I665">
        <v>9</v>
      </c>
      <c r="J665">
        <v>16</v>
      </c>
      <c r="K665" s="5">
        <v>45075.54791666667</v>
      </c>
    </row>
    <row r="666" spans="1:13" x14ac:dyDescent="0.25">
      <c r="A666" t="s">
        <v>2478</v>
      </c>
      <c r="B666">
        <v>0.41422317800000003</v>
      </c>
      <c r="C666">
        <v>5</v>
      </c>
      <c r="D666">
        <v>2023</v>
      </c>
      <c r="E666">
        <v>5</v>
      </c>
      <c r="F666" t="s">
        <v>7501</v>
      </c>
      <c r="G666">
        <v>29</v>
      </c>
      <c r="H666">
        <v>13</v>
      </c>
      <c r="I666">
        <v>29</v>
      </c>
      <c r="J666">
        <v>9</v>
      </c>
      <c r="K666" s="5">
        <v>45075.561805555553</v>
      </c>
    </row>
    <row r="667" spans="1:13" x14ac:dyDescent="0.25">
      <c r="A667" t="s">
        <v>2479</v>
      </c>
      <c r="B667">
        <v>0.22813731500000001</v>
      </c>
      <c r="C667">
        <v>5</v>
      </c>
      <c r="D667">
        <v>2023</v>
      </c>
      <c r="E667">
        <v>5</v>
      </c>
      <c r="F667" t="s">
        <v>7501</v>
      </c>
      <c r="G667">
        <v>29</v>
      </c>
      <c r="H667">
        <v>13</v>
      </c>
      <c r="I667">
        <v>49</v>
      </c>
      <c r="J667">
        <v>0</v>
      </c>
      <c r="K667" s="5">
        <v>45075.575694444444</v>
      </c>
    </row>
    <row r="668" spans="1:13" x14ac:dyDescent="0.25">
      <c r="A668" t="s">
        <v>2480</v>
      </c>
      <c r="B668">
        <v>0.50204592299999995</v>
      </c>
      <c r="C668">
        <v>5</v>
      </c>
      <c r="D668">
        <v>2023</v>
      </c>
      <c r="E668">
        <v>5</v>
      </c>
      <c r="F668" t="s">
        <v>7501</v>
      </c>
      <c r="G668">
        <v>29</v>
      </c>
      <c r="H668">
        <v>14</v>
      </c>
      <c r="I668">
        <v>9</v>
      </c>
      <c r="J668">
        <v>9</v>
      </c>
      <c r="K668" s="5">
        <v>45075.589583333334</v>
      </c>
    </row>
    <row r="669" spans="1:13" x14ac:dyDescent="0.25">
      <c r="A669" t="s">
        <v>2481</v>
      </c>
      <c r="B669">
        <v>1.0917675870000001</v>
      </c>
      <c r="C669">
        <v>5</v>
      </c>
      <c r="D669">
        <v>2023</v>
      </c>
      <c r="E669">
        <v>5</v>
      </c>
      <c r="F669" t="s">
        <v>7501</v>
      </c>
      <c r="G669">
        <v>29</v>
      </c>
      <c r="H669">
        <v>14</v>
      </c>
      <c r="I669">
        <v>29</v>
      </c>
      <c r="J669">
        <v>16</v>
      </c>
      <c r="K669" s="5">
        <v>45075.603472222225</v>
      </c>
    </row>
    <row r="670" spans="1:13" x14ac:dyDescent="0.25">
      <c r="A670" t="s">
        <v>2482</v>
      </c>
      <c r="B670">
        <v>0.65219462500000003</v>
      </c>
      <c r="C670">
        <v>5</v>
      </c>
      <c r="D670">
        <v>2023</v>
      </c>
      <c r="E670">
        <v>5</v>
      </c>
      <c r="F670" t="s">
        <v>7501</v>
      </c>
      <c r="G670">
        <v>29</v>
      </c>
      <c r="H670">
        <v>14</v>
      </c>
      <c r="I670">
        <v>49</v>
      </c>
      <c r="J670">
        <v>16</v>
      </c>
      <c r="K670" s="5">
        <v>45075.617361111108</v>
      </c>
    </row>
    <row r="671" spans="1:13" x14ac:dyDescent="0.25">
      <c r="A671" t="s">
        <v>2483</v>
      </c>
      <c r="B671">
        <v>0.36948477299999999</v>
      </c>
      <c r="C671">
        <v>5</v>
      </c>
      <c r="D671">
        <v>2023</v>
      </c>
      <c r="E671">
        <v>5</v>
      </c>
      <c r="F671" t="s">
        <v>7501</v>
      </c>
      <c r="G671">
        <v>29</v>
      </c>
      <c r="H671">
        <v>15</v>
      </c>
      <c r="I671">
        <v>9</v>
      </c>
      <c r="J671">
        <v>9</v>
      </c>
      <c r="K671" s="5">
        <v>45075.631249999999</v>
      </c>
    </row>
    <row r="672" spans="1:13" x14ac:dyDescent="0.25">
      <c r="A672" t="s">
        <v>2484</v>
      </c>
      <c r="B672">
        <v>0.311231331</v>
      </c>
      <c r="C672">
        <v>5</v>
      </c>
      <c r="D672">
        <v>2023</v>
      </c>
      <c r="E672">
        <v>5</v>
      </c>
      <c r="F672" t="s">
        <v>7501</v>
      </c>
      <c r="G672">
        <v>29</v>
      </c>
      <c r="H672">
        <v>15</v>
      </c>
      <c r="I672">
        <v>29</v>
      </c>
      <c r="J672">
        <v>12</v>
      </c>
      <c r="K672" s="5">
        <v>45075.645138888889</v>
      </c>
    </row>
    <row r="673" spans="1:13" x14ac:dyDescent="0.25">
      <c r="A673" t="s">
        <v>2485</v>
      </c>
      <c r="B673">
        <v>0.32924776900000002</v>
      </c>
      <c r="C673">
        <v>5</v>
      </c>
      <c r="D673">
        <v>2023</v>
      </c>
      <c r="E673">
        <v>5</v>
      </c>
      <c r="F673" t="s">
        <v>7501</v>
      </c>
      <c r="G673">
        <v>29</v>
      </c>
      <c r="H673">
        <v>15</v>
      </c>
      <c r="I673">
        <v>49</v>
      </c>
      <c r="J673">
        <v>2</v>
      </c>
      <c r="K673" s="5">
        <v>45075.65902777778</v>
      </c>
      <c r="M673" s="6"/>
    </row>
    <row r="674" spans="1:13" x14ac:dyDescent="0.25">
      <c r="A674" t="s">
        <v>2486</v>
      </c>
      <c r="B674">
        <v>0.769138247</v>
      </c>
      <c r="C674">
        <v>5</v>
      </c>
      <c r="D674">
        <v>2023</v>
      </c>
      <c r="E674">
        <v>5</v>
      </c>
      <c r="F674" t="s">
        <v>7501</v>
      </c>
      <c r="G674">
        <v>29</v>
      </c>
      <c r="H674">
        <v>16</v>
      </c>
      <c r="I674">
        <v>8</v>
      </c>
      <c r="J674">
        <v>54</v>
      </c>
      <c r="K674" s="5">
        <v>45075.672222222223</v>
      </c>
    </row>
    <row r="675" spans="1:13" x14ac:dyDescent="0.25">
      <c r="A675" t="s">
        <v>2487</v>
      </c>
      <c r="B675">
        <v>0.525812803</v>
      </c>
      <c r="C675">
        <v>5</v>
      </c>
      <c r="D675">
        <v>2023</v>
      </c>
      <c r="E675">
        <v>5</v>
      </c>
      <c r="F675" t="s">
        <v>7501</v>
      </c>
      <c r="G675">
        <v>29</v>
      </c>
      <c r="H675">
        <v>16</v>
      </c>
      <c r="I675">
        <v>28</v>
      </c>
      <c r="J675">
        <v>48</v>
      </c>
      <c r="K675" s="5">
        <v>45075.686111111114</v>
      </c>
    </row>
    <row r="676" spans="1:13" x14ac:dyDescent="0.25">
      <c r="A676" t="s">
        <v>2488</v>
      </c>
      <c r="B676">
        <v>0.94391937100000001</v>
      </c>
      <c r="C676">
        <v>5</v>
      </c>
      <c r="D676">
        <v>2023</v>
      </c>
      <c r="E676">
        <v>5</v>
      </c>
      <c r="F676" t="s">
        <v>7501</v>
      </c>
      <c r="G676">
        <v>29</v>
      </c>
      <c r="H676">
        <v>16</v>
      </c>
      <c r="I676">
        <v>48</v>
      </c>
      <c r="J676">
        <v>45</v>
      </c>
      <c r="K676" s="5">
        <v>45075.7</v>
      </c>
    </row>
    <row r="677" spans="1:13" x14ac:dyDescent="0.25">
      <c r="A677" t="s">
        <v>2489</v>
      </c>
      <c r="B677">
        <v>0.42999221399999998</v>
      </c>
      <c r="C677">
        <v>5</v>
      </c>
      <c r="D677">
        <v>2023</v>
      </c>
      <c r="E677">
        <v>5</v>
      </c>
      <c r="F677" t="s">
        <v>7501</v>
      </c>
      <c r="G677">
        <v>29</v>
      </c>
      <c r="H677">
        <v>17</v>
      </c>
      <c r="I677">
        <v>8</v>
      </c>
      <c r="J677">
        <v>47</v>
      </c>
      <c r="K677" s="5">
        <v>45075.713888888888</v>
      </c>
    </row>
    <row r="678" spans="1:13" x14ac:dyDescent="0.25">
      <c r="A678" t="s">
        <v>2490</v>
      </c>
      <c r="B678">
        <v>0.43045206499999999</v>
      </c>
      <c r="C678">
        <v>5</v>
      </c>
      <c r="D678">
        <v>2023</v>
      </c>
      <c r="E678">
        <v>5</v>
      </c>
      <c r="F678" t="s">
        <v>7501</v>
      </c>
      <c r="G678">
        <v>29</v>
      </c>
      <c r="H678">
        <v>17</v>
      </c>
      <c r="I678">
        <v>28</v>
      </c>
      <c r="J678">
        <v>49</v>
      </c>
      <c r="K678" s="5">
        <v>45075.727777777778</v>
      </c>
    </row>
    <row r="679" spans="1:13" x14ac:dyDescent="0.25">
      <c r="A679" t="s">
        <v>2491</v>
      </c>
      <c r="B679">
        <v>0.266584924</v>
      </c>
      <c r="C679">
        <v>5</v>
      </c>
      <c r="D679">
        <v>2023</v>
      </c>
      <c r="E679">
        <v>5</v>
      </c>
      <c r="F679" t="s">
        <v>7501</v>
      </c>
      <c r="G679">
        <v>29</v>
      </c>
      <c r="H679">
        <v>17</v>
      </c>
      <c r="I679">
        <v>48</v>
      </c>
      <c r="J679">
        <v>46</v>
      </c>
      <c r="K679" s="5">
        <v>45075.741666666669</v>
      </c>
    </row>
    <row r="680" spans="1:13" x14ac:dyDescent="0.25">
      <c r="A680" t="s">
        <v>2492</v>
      </c>
      <c r="B680">
        <v>0.47015687099999998</v>
      </c>
      <c r="C680">
        <v>5</v>
      </c>
      <c r="D680">
        <v>2023</v>
      </c>
      <c r="E680">
        <v>5</v>
      </c>
      <c r="F680" t="s">
        <v>7501</v>
      </c>
      <c r="G680">
        <v>29</v>
      </c>
      <c r="H680">
        <v>18</v>
      </c>
      <c r="I680">
        <v>8</v>
      </c>
      <c r="J680">
        <v>46</v>
      </c>
      <c r="K680" s="5">
        <v>45075.755555555559</v>
      </c>
    </row>
    <row r="681" spans="1:13" x14ac:dyDescent="0.25">
      <c r="A681" t="s">
        <v>2493</v>
      </c>
      <c r="B681">
        <v>0.33983150400000001</v>
      </c>
      <c r="C681">
        <v>5</v>
      </c>
      <c r="D681">
        <v>2023</v>
      </c>
      <c r="E681">
        <v>5</v>
      </c>
      <c r="F681" t="s">
        <v>7501</v>
      </c>
      <c r="G681">
        <v>29</v>
      </c>
      <c r="H681">
        <v>18</v>
      </c>
      <c r="I681">
        <v>28</v>
      </c>
      <c r="J681">
        <v>50</v>
      </c>
      <c r="K681" s="5">
        <v>45075.769444444442</v>
      </c>
    </row>
    <row r="682" spans="1:13" x14ac:dyDescent="0.25">
      <c r="A682" t="s">
        <v>2494</v>
      </c>
      <c r="B682">
        <v>5.4508013000000001E-2</v>
      </c>
      <c r="C682">
        <v>5</v>
      </c>
      <c r="D682">
        <v>2023</v>
      </c>
      <c r="E682">
        <v>5</v>
      </c>
      <c r="F682" t="s">
        <v>7501</v>
      </c>
      <c r="G682">
        <v>29</v>
      </c>
      <c r="H682">
        <v>18</v>
      </c>
      <c r="I682">
        <v>48</v>
      </c>
      <c r="J682">
        <v>49</v>
      </c>
      <c r="K682" s="5">
        <v>45075.783333333333</v>
      </c>
    </row>
    <row r="683" spans="1:13" x14ac:dyDescent="0.25">
      <c r="A683" t="s">
        <v>2495</v>
      </c>
      <c r="B683">
        <v>4.5373866999999998E-2</v>
      </c>
      <c r="C683">
        <v>5</v>
      </c>
      <c r="D683">
        <v>2023</v>
      </c>
      <c r="E683">
        <v>5</v>
      </c>
      <c r="F683" t="s">
        <v>7501</v>
      </c>
      <c r="G683">
        <v>29</v>
      </c>
      <c r="H683">
        <v>19</v>
      </c>
      <c r="I683">
        <v>8</v>
      </c>
      <c r="J683">
        <v>48</v>
      </c>
      <c r="K683" s="5">
        <v>45075.797222222223</v>
      </c>
    </row>
    <row r="684" spans="1:13" x14ac:dyDescent="0.25">
      <c r="A684" t="s">
        <v>2496</v>
      </c>
      <c r="B684">
        <v>4.6438354000000001E-2</v>
      </c>
      <c r="C684">
        <v>5</v>
      </c>
      <c r="D684">
        <v>2023</v>
      </c>
      <c r="E684">
        <v>5</v>
      </c>
      <c r="F684" t="s">
        <v>7501</v>
      </c>
      <c r="G684">
        <v>29</v>
      </c>
      <c r="H684">
        <v>19</v>
      </c>
      <c r="I684">
        <v>28</v>
      </c>
      <c r="J684">
        <v>50</v>
      </c>
      <c r="K684" s="5">
        <v>45075.811111111114</v>
      </c>
      <c r="M684" s="6"/>
    </row>
    <row r="685" spans="1:13" x14ac:dyDescent="0.25">
      <c r="A685" t="s">
        <v>2497</v>
      </c>
      <c r="B685">
        <v>7.1454583000000002E-2</v>
      </c>
      <c r="C685">
        <v>5</v>
      </c>
      <c r="D685">
        <v>2023</v>
      </c>
      <c r="E685">
        <v>5</v>
      </c>
      <c r="F685" t="s">
        <v>7501</v>
      </c>
      <c r="G685">
        <v>29</v>
      </c>
      <c r="H685">
        <v>19</v>
      </c>
      <c r="I685">
        <v>48</v>
      </c>
      <c r="J685">
        <v>49</v>
      </c>
      <c r="K685" s="5">
        <v>45075.824999999997</v>
      </c>
    </row>
    <row r="686" spans="1:13" x14ac:dyDescent="0.25">
      <c r="A686" t="s">
        <v>2498</v>
      </c>
      <c r="B686">
        <v>3.732713E-2</v>
      </c>
      <c r="C686">
        <v>5</v>
      </c>
      <c r="D686">
        <v>2023</v>
      </c>
      <c r="E686">
        <v>5</v>
      </c>
      <c r="F686" t="s">
        <v>7501</v>
      </c>
      <c r="G686">
        <v>29</v>
      </c>
      <c r="H686">
        <v>20</v>
      </c>
      <c r="I686">
        <v>8</v>
      </c>
      <c r="J686">
        <v>43</v>
      </c>
      <c r="K686" s="5">
        <v>45075.838888888888</v>
      </c>
    </row>
    <row r="687" spans="1:13" x14ac:dyDescent="0.25">
      <c r="A687" t="s">
        <v>2499</v>
      </c>
      <c r="B687">
        <v>3.4453682999999999E-2</v>
      </c>
      <c r="C687">
        <v>5</v>
      </c>
      <c r="D687">
        <v>2023</v>
      </c>
      <c r="E687">
        <v>5</v>
      </c>
      <c r="F687" t="s">
        <v>7501</v>
      </c>
      <c r="G687">
        <v>29</v>
      </c>
      <c r="H687">
        <v>20</v>
      </c>
      <c r="I687">
        <v>28</v>
      </c>
      <c r="J687">
        <v>37</v>
      </c>
      <c r="K687" s="5">
        <v>45075.852777777778</v>
      </c>
    </row>
    <row r="688" spans="1:13" x14ac:dyDescent="0.25">
      <c r="A688" t="s">
        <v>2500</v>
      </c>
      <c r="B688">
        <v>3.8668516999999999E-2</v>
      </c>
      <c r="C688">
        <v>5</v>
      </c>
      <c r="D688">
        <v>2023</v>
      </c>
      <c r="E688">
        <v>5</v>
      </c>
      <c r="F688" t="s">
        <v>7501</v>
      </c>
      <c r="G688">
        <v>29</v>
      </c>
      <c r="H688">
        <v>20</v>
      </c>
      <c r="I688">
        <v>48</v>
      </c>
      <c r="J688">
        <v>34</v>
      </c>
      <c r="K688" s="5">
        <v>45075.866666666669</v>
      </c>
    </row>
    <row r="689" spans="1:13" x14ac:dyDescent="0.25">
      <c r="A689" t="s">
        <v>2501</v>
      </c>
      <c r="B689">
        <v>4.9682206999999999E-2</v>
      </c>
      <c r="C689">
        <v>5</v>
      </c>
      <c r="D689">
        <v>2023</v>
      </c>
      <c r="E689">
        <v>5</v>
      </c>
      <c r="F689" t="s">
        <v>7501</v>
      </c>
      <c r="G689">
        <v>29</v>
      </c>
      <c r="H689">
        <v>21</v>
      </c>
      <c r="I689">
        <v>8</v>
      </c>
      <c r="J689">
        <v>33</v>
      </c>
      <c r="K689" s="5">
        <v>45075.880555555559</v>
      </c>
    </row>
    <row r="690" spans="1:13" x14ac:dyDescent="0.25">
      <c r="A690" t="s">
        <v>2502</v>
      </c>
      <c r="B690">
        <v>8.7431305000000001E-2</v>
      </c>
      <c r="C690">
        <v>5</v>
      </c>
      <c r="D690">
        <v>2023</v>
      </c>
      <c r="E690">
        <v>5</v>
      </c>
      <c r="F690" t="s">
        <v>7501</v>
      </c>
      <c r="G690">
        <v>29</v>
      </c>
      <c r="H690">
        <v>21</v>
      </c>
      <c r="I690">
        <v>28</v>
      </c>
      <c r="J690">
        <v>27</v>
      </c>
      <c r="K690" s="5">
        <v>45075.894444444442</v>
      </c>
    </row>
    <row r="691" spans="1:13" x14ac:dyDescent="0.25">
      <c r="A691" t="s">
        <v>2503</v>
      </c>
      <c r="B691">
        <v>6.4186108000000006E-2</v>
      </c>
      <c r="C691">
        <v>5</v>
      </c>
      <c r="D691">
        <v>2023</v>
      </c>
      <c r="E691">
        <v>5</v>
      </c>
      <c r="F691" t="s">
        <v>7501</v>
      </c>
      <c r="G691">
        <v>29</v>
      </c>
      <c r="H691">
        <v>21</v>
      </c>
      <c r="I691">
        <v>48</v>
      </c>
      <c r="J691">
        <v>32</v>
      </c>
      <c r="K691" s="5">
        <v>45075.908333333333</v>
      </c>
    </row>
    <row r="692" spans="1:13" x14ac:dyDescent="0.25">
      <c r="A692" t="s">
        <v>2504</v>
      </c>
      <c r="B692">
        <v>3.8252899999999999E-2</v>
      </c>
      <c r="C692">
        <v>5</v>
      </c>
      <c r="D692">
        <v>2023</v>
      </c>
      <c r="E692">
        <v>5</v>
      </c>
      <c r="F692" t="s">
        <v>7501</v>
      </c>
      <c r="G692">
        <v>29</v>
      </c>
      <c r="H692">
        <v>22</v>
      </c>
      <c r="I692">
        <v>8</v>
      </c>
      <c r="J692">
        <v>40</v>
      </c>
      <c r="K692" s="5">
        <v>45075.922222222223</v>
      </c>
    </row>
    <row r="693" spans="1:13" x14ac:dyDescent="0.25">
      <c r="A693" t="s">
        <v>2505</v>
      </c>
      <c r="B693">
        <v>3.8093355000000002E-2</v>
      </c>
      <c r="C693">
        <v>5</v>
      </c>
      <c r="D693">
        <v>2023</v>
      </c>
      <c r="E693">
        <v>5</v>
      </c>
      <c r="F693" t="s">
        <v>7501</v>
      </c>
      <c r="G693">
        <v>29</v>
      </c>
      <c r="H693">
        <v>22</v>
      </c>
      <c r="I693">
        <v>28</v>
      </c>
      <c r="J693">
        <v>33</v>
      </c>
      <c r="K693" s="5">
        <v>45075.936111111114</v>
      </c>
    </row>
    <row r="694" spans="1:13" x14ac:dyDescent="0.25">
      <c r="A694" t="s">
        <v>2506</v>
      </c>
      <c r="B694">
        <v>3.8938009000000003E-2</v>
      </c>
      <c r="C694">
        <v>5</v>
      </c>
      <c r="D694">
        <v>2023</v>
      </c>
      <c r="E694">
        <v>5</v>
      </c>
      <c r="F694" t="s">
        <v>7501</v>
      </c>
      <c r="G694">
        <v>29</v>
      </c>
      <c r="H694">
        <v>22</v>
      </c>
      <c r="I694">
        <v>48</v>
      </c>
      <c r="J694">
        <v>29</v>
      </c>
      <c r="K694" s="5">
        <v>45075.95</v>
      </c>
      <c r="M694" s="6"/>
    </row>
    <row r="695" spans="1:13" x14ac:dyDescent="0.25">
      <c r="A695" t="s">
        <v>2507</v>
      </c>
      <c r="B695">
        <v>5.0584995000000001E-2</v>
      </c>
      <c r="C695">
        <v>5</v>
      </c>
      <c r="D695">
        <v>2023</v>
      </c>
      <c r="E695">
        <v>5</v>
      </c>
      <c r="F695" t="s">
        <v>7501</v>
      </c>
      <c r="G695">
        <v>29</v>
      </c>
      <c r="H695">
        <v>23</v>
      </c>
      <c r="I695">
        <v>8</v>
      </c>
      <c r="J695">
        <v>40</v>
      </c>
      <c r="K695" s="5">
        <v>45075.963888888888</v>
      </c>
    </row>
    <row r="696" spans="1:13" x14ac:dyDescent="0.25">
      <c r="A696" t="s">
        <v>2508</v>
      </c>
      <c r="B696">
        <v>4.9296448E-2</v>
      </c>
      <c r="C696">
        <v>5</v>
      </c>
      <c r="D696">
        <v>2023</v>
      </c>
      <c r="E696">
        <v>5</v>
      </c>
      <c r="F696" t="s">
        <v>7501</v>
      </c>
      <c r="G696">
        <v>29</v>
      </c>
      <c r="H696">
        <v>23</v>
      </c>
      <c r="I696">
        <v>28</v>
      </c>
      <c r="J696">
        <v>35</v>
      </c>
      <c r="K696" s="5">
        <v>45075.977777777778</v>
      </c>
      <c r="M696" s="6"/>
    </row>
    <row r="697" spans="1:13" x14ac:dyDescent="0.25">
      <c r="A697" t="s">
        <v>2509</v>
      </c>
      <c r="B697">
        <v>6.0151739000000003E-2</v>
      </c>
      <c r="C697">
        <v>5</v>
      </c>
      <c r="D697">
        <v>2023</v>
      </c>
      <c r="E697">
        <v>5</v>
      </c>
      <c r="F697" t="s">
        <v>7501</v>
      </c>
      <c r="G697">
        <v>29</v>
      </c>
      <c r="H697">
        <v>23</v>
      </c>
      <c r="I697">
        <v>48</v>
      </c>
      <c r="J697">
        <v>43</v>
      </c>
      <c r="K697" s="5">
        <v>45075.991666666669</v>
      </c>
      <c r="M697" s="6"/>
    </row>
    <row r="698" spans="1:13" x14ac:dyDescent="0.25">
      <c r="A698" t="s">
        <v>2510</v>
      </c>
      <c r="B698">
        <v>6.2207599000000002E-2</v>
      </c>
      <c r="C698">
        <v>5</v>
      </c>
      <c r="D698">
        <v>2023</v>
      </c>
      <c r="E698">
        <v>5</v>
      </c>
      <c r="F698" t="s">
        <v>7501</v>
      </c>
      <c r="G698">
        <v>30</v>
      </c>
      <c r="H698">
        <v>0</v>
      </c>
      <c r="I698">
        <v>8</v>
      </c>
      <c r="J698">
        <v>45</v>
      </c>
      <c r="K698" s="5">
        <v>45076.005555555559</v>
      </c>
      <c r="M698" s="6"/>
    </row>
    <row r="699" spans="1:13" x14ac:dyDescent="0.25">
      <c r="A699" t="s">
        <v>2511</v>
      </c>
      <c r="B699">
        <v>9.2805270999999995E-2</v>
      </c>
      <c r="C699">
        <v>5</v>
      </c>
      <c r="D699">
        <v>2023</v>
      </c>
      <c r="E699">
        <v>5</v>
      </c>
      <c r="F699" t="s">
        <v>7501</v>
      </c>
      <c r="G699">
        <v>30</v>
      </c>
      <c r="H699">
        <v>0</v>
      </c>
      <c r="I699">
        <v>28</v>
      </c>
      <c r="J699">
        <v>38</v>
      </c>
      <c r="K699" s="5">
        <v>45076.019444444442</v>
      </c>
    </row>
    <row r="700" spans="1:13" x14ac:dyDescent="0.25">
      <c r="A700" t="s">
        <v>2512</v>
      </c>
      <c r="B700">
        <v>6.1333310000000002E-2</v>
      </c>
      <c r="C700">
        <v>5</v>
      </c>
      <c r="D700">
        <v>2023</v>
      </c>
      <c r="E700">
        <v>5</v>
      </c>
      <c r="F700" t="s">
        <v>7501</v>
      </c>
      <c r="G700">
        <v>30</v>
      </c>
      <c r="H700">
        <v>0</v>
      </c>
      <c r="I700">
        <v>48</v>
      </c>
      <c r="J700">
        <v>34</v>
      </c>
      <c r="K700" s="5">
        <v>45076.033333333333</v>
      </c>
    </row>
    <row r="701" spans="1:13" x14ac:dyDescent="0.25">
      <c r="A701" t="s">
        <v>2513</v>
      </c>
      <c r="B701">
        <v>4.2232442000000002E-2</v>
      </c>
      <c r="C701">
        <v>5</v>
      </c>
      <c r="D701">
        <v>2023</v>
      </c>
      <c r="E701">
        <v>5</v>
      </c>
      <c r="F701" t="s">
        <v>7501</v>
      </c>
      <c r="G701">
        <v>30</v>
      </c>
      <c r="H701">
        <v>1</v>
      </c>
      <c r="I701">
        <v>8</v>
      </c>
      <c r="J701">
        <v>47</v>
      </c>
      <c r="K701" s="5">
        <v>45076.047222222223</v>
      </c>
      <c r="M701" s="6"/>
    </row>
    <row r="702" spans="1:13" x14ac:dyDescent="0.25">
      <c r="A702" t="s">
        <v>2514</v>
      </c>
      <c r="B702">
        <v>0.13737867300000001</v>
      </c>
      <c r="C702">
        <v>5</v>
      </c>
      <c r="D702">
        <v>2023</v>
      </c>
      <c r="E702">
        <v>5</v>
      </c>
      <c r="F702" t="s">
        <v>7501</v>
      </c>
      <c r="G702">
        <v>30</v>
      </c>
      <c r="H702">
        <v>1</v>
      </c>
      <c r="I702">
        <v>28</v>
      </c>
      <c r="J702">
        <v>41</v>
      </c>
      <c r="K702" s="5">
        <v>45076.061111111114</v>
      </c>
    </row>
    <row r="703" spans="1:13" x14ac:dyDescent="0.25">
      <c r="A703" t="s">
        <v>2515</v>
      </c>
      <c r="B703">
        <v>6.0211722000000002E-2</v>
      </c>
      <c r="C703">
        <v>5</v>
      </c>
      <c r="D703">
        <v>2023</v>
      </c>
      <c r="E703">
        <v>5</v>
      </c>
      <c r="F703" t="s">
        <v>7501</v>
      </c>
      <c r="G703">
        <v>30</v>
      </c>
      <c r="H703">
        <v>1</v>
      </c>
      <c r="I703">
        <v>48</v>
      </c>
      <c r="J703">
        <v>36</v>
      </c>
      <c r="K703" s="5">
        <v>45076.074999999997</v>
      </c>
    </row>
    <row r="704" spans="1:13" x14ac:dyDescent="0.25">
      <c r="A704" t="s">
        <v>2516</v>
      </c>
      <c r="B704">
        <v>0.25290236999999999</v>
      </c>
      <c r="C704">
        <v>5</v>
      </c>
      <c r="D704">
        <v>2023</v>
      </c>
      <c r="E704">
        <v>5</v>
      </c>
      <c r="F704" t="s">
        <v>7501</v>
      </c>
      <c r="G704">
        <v>30</v>
      </c>
      <c r="H704">
        <v>2</v>
      </c>
      <c r="I704">
        <v>8</v>
      </c>
      <c r="J704">
        <v>42</v>
      </c>
      <c r="K704" s="5">
        <v>45076.088888888888</v>
      </c>
    </row>
    <row r="705" spans="1:13" x14ac:dyDescent="0.25">
      <c r="A705" t="s">
        <v>2517</v>
      </c>
      <c r="B705">
        <v>5.6685144E-2</v>
      </c>
      <c r="C705">
        <v>5</v>
      </c>
      <c r="D705">
        <v>2023</v>
      </c>
      <c r="E705">
        <v>5</v>
      </c>
      <c r="F705" t="s">
        <v>7501</v>
      </c>
      <c r="G705">
        <v>30</v>
      </c>
      <c r="H705">
        <v>2</v>
      </c>
      <c r="I705">
        <v>28</v>
      </c>
      <c r="J705">
        <v>38</v>
      </c>
      <c r="K705" s="5">
        <v>45076.102777777778</v>
      </c>
    </row>
    <row r="706" spans="1:13" x14ac:dyDescent="0.25">
      <c r="A706" t="s">
        <v>2518</v>
      </c>
      <c r="B706">
        <v>0.301693663</v>
      </c>
      <c r="C706">
        <v>5</v>
      </c>
      <c r="D706">
        <v>2023</v>
      </c>
      <c r="E706">
        <v>5</v>
      </c>
      <c r="F706" t="s">
        <v>7501</v>
      </c>
      <c r="G706">
        <v>30</v>
      </c>
      <c r="H706">
        <v>2</v>
      </c>
      <c r="I706">
        <v>48</v>
      </c>
      <c r="J706">
        <v>37</v>
      </c>
      <c r="K706" s="5">
        <v>45076.116666666669</v>
      </c>
    </row>
    <row r="707" spans="1:13" x14ac:dyDescent="0.25">
      <c r="A707" t="s">
        <v>2519</v>
      </c>
      <c r="B707">
        <v>0.56306297599999999</v>
      </c>
      <c r="C707">
        <v>5</v>
      </c>
      <c r="D707">
        <v>2023</v>
      </c>
      <c r="E707">
        <v>5</v>
      </c>
      <c r="F707" t="s">
        <v>7501</v>
      </c>
      <c r="G707">
        <v>30</v>
      </c>
      <c r="H707">
        <v>3</v>
      </c>
      <c r="I707">
        <v>8</v>
      </c>
      <c r="J707">
        <v>38</v>
      </c>
      <c r="K707" s="5">
        <v>45076.130555555559</v>
      </c>
    </row>
    <row r="708" spans="1:13" x14ac:dyDescent="0.25">
      <c r="A708" t="s">
        <v>2520</v>
      </c>
      <c r="B708">
        <v>0.61770278700000003</v>
      </c>
      <c r="C708">
        <v>5</v>
      </c>
      <c r="D708">
        <v>2023</v>
      </c>
      <c r="E708">
        <v>5</v>
      </c>
      <c r="F708" t="s">
        <v>7501</v>
      </c>
      <c r="G708">
        <v>30</v>
      </c>
      <c r="H708">
        <v>3</v>
      </c>
      <c r="I708">
        <v>28</v>
      </c>
      <c r="J708">
        <v>42</v>
      </c>
      <c r="K708" s="5">
        <v>45076.144444444442</v>
      </c>
    </row>
    <row r="709" spans="1:13" x14ac:dyDescent="0.25">
      <c r="A709" t="s">
        <v>2521</v>
      </c>
      <c r="B709">
        <v>0.48475673600000002</v>
      </c>
      <c r="C709">
        <v>5</v>
      </c>
      <c r="D709">
        <v>2023</v>
      </c>
      <c r="E709">
        <v>5</v>
      </c>
      <c r="F709" t="s">
        <v>7501</v>
      </c>
      <c r="G709">
        <v>30</v>
      </c>
      <c r="H709">
        <v>3</v>
      </c>
      <c r="I709">
        <v>48</v>
      </c>
      <c r="J709">
        <v>46</v>
      </c>
      <c r="K709" s="5">
        <v>45076.158333333333</v>
      </c>
    </row>
    <row r="710" spans="1:13" x14ac:dyDescent="0.25">
      <c r="A710" t="s">
        <v>2522</v>
      </c>
      <c r="B710">
        <v>0.39242964499999999</v>
      </c>
      <c r="C710">
        <v>5</v>
      </c>
      <c r="D710">
        <v>2023</v>
      </c>
      <c r="E710">
        <v>5</v>
      </c>
      <c r="F710" t="s">
        <v>7501</v>
      </c>
      <c r="G710">
        <v>30</v>
      </c>
      <c r="H710">
        <v>4</v>
      </c>
      <c r="I710">
        <v>8</v>
      </c>
      <c r="J710">
        <v>40</v>
      </c>
      <c r="K710" s="5">
        <v>45076.172222222223</v>
      </c>
    </row>
    <row r="711" spans="1:13" x14ac:dyDescent="0.25">
      <c r="A711" t="s">
        <v>2523</v>
      </c>
      <c r="B711">
        <v>0.444617284</v>
      </c>
      <c r="C711">
        <v>5</v>
      </c>
      <c r="D711">
        <v>2023</v>
      </c>
      <c r="E711">
        <v>5</v>
      </c>
      <c r="F711" t="s">
        <v>7501</v>
      </c>
      <c r="G711">
        <v>30</v>
      </c>
      <c r="H711">
        <v>4</v>
      </c>
      <c r="I711">
        <v>28</v>
      </c>
      <c r="J711">
        <v>46</v>
      </c>
      <c r="K711" s="5">
        <v>45076.186111111114</v>
      </c>
    </row>
    <row r="712" spans="1:13" x14ac:dyDescent="0.25">
      <c r="A712" t="s">
        <v>2524</v>
      </c>
      <c r="B712">
        <v>0.300214961</v>
      </c>
      <c r="C712">
        <v>5</v>
      </c>
      <c r="D712">
        <v>2023</v>
      </c>
      <c r="E712">
        <v>5</v>
      </c>
      <c r="F712" t="s">
        <v>7501</v>
      </c>
      <c r="G712">
        <v>30</v>
      </c>
      <c r="H712">
        <v>4</v>
      </c>
      <c r="I712">
        <v>48</v>
      </c>
      <c r="J712">
        <v>41</v>
      </c>
      <c r="K712" s="5">
        <v>45076.2</v>
      </c>
    </row>
    <row r="713" spans="1:13" x14ac:dyDescent="0.25">
      <c r="A713" t="s">
        <v>2525</v>
      </c>
      <c r="B713">
        <v>0.42543465899999999</v>
      </c>
      <c r="C713">
        <v>5</v>
      </c>
      <c r="D713">
        <v>2023</v>
      </c>
      <c r="E713">
        <v>5</v>
      </c>
      <c r="F713" t="s">
        <v>7501</v>
      </c>
      <c r="G713">
        <v>30</v>
      </c>
      <c r="H713">
        <v>5</v>
      </c>
      <c r="I713">
        <v>8</v>
      </c>
      <c r="J713">
        <v>33</v>
      </c>
      <c r="K713" s="5">
        <v>45076.213888888888</v>
      </c>
    </row>
    <row r="714" spans="1:13" x14ac:dyDescent="0.25">
      <c r="A714" t="s">
        <v>2526</v>
      </c>
      <c r="B714">
        <v>0.464826499</v>
      </c>
      <c r="C714">
        <v>5</v>
      </c>
      <c r="D714">
        <v>2023</v>
      </c>
      <c r="E714">
        <v>5</v>
      </c>
      <c r="F714" t="s">
        <v>7501</v>
      </c>
      <c r="G714">
        <v>30</v>
      </c>
      <c r="H714">
        <v>5</v>
      </c>
      <c r="I714">
        <v>28</v>
      </c>
      <c r="J714">
        <v>28</v>
      </c>
      <c r="K714" s="5">
        <v>45076.227777777778</v>
      </c>
    </row>
    <row r="715" spans="1:13" x14ac:dyDescent="0.25">
      <c r="A715" t="s">
        <v>2527</v>
      </c>
      <c r="B715">
        <v>0.91505040900000001</v>
      </c>
      <c r="C715">
        <v>5</v>
      </c>
      <c r="D715">
        <v>2023</v>
      </c>
      <c r="E715">
        <v>5</v>
      </c>
      <c r="F715" t="s">
        <v>7501</v>
      </c>
      <c r="G715">
        <v>30</v>
      </c>
      <c r="H715">
        <v>5</v>
      </c>
      <c r="I715">
        <v>48</v>
      </c>
      <c r="J715">
        <v>31</v>
      </c>
      <c r="K715" s="5">
        <v>45076.241666666669</v>
      </c>
      <c r="M715" s="6"/>
    </row>
    <row r="716" spans="1:13" x14ac:dyDescent="0.25">
      <c r="A716" t="s">
        <v>2528</v>
      </c>
      <c r="B716">
        <v>0.62055247800000002</v>
      </c>
      <c r="C716">
        <v>5</v>
      </c>
      <c r="D716">
        <v>2023</v>
      </c>
      <c r="E716">
        <v>5</v>
      </c>
      <c r="F716" t="s">
        <v>7501</v>
      </c>
      <c r="G716">
        <v>30</v>
      </c>
      <c r="H716">
        <v>6</v>
      </c>
      <c r="I716">
        <v>8</v>
      </c>
      <c r="J716">
        <v>28</v>
      </c>
      <c r="K716" s="5">
        <v>45076.255555555559</v>
      </c>
      <c r="M716" s="6"/>
    </row>
    <row r="717" spans="1:13" x14ac:dyDescent="0.25">
      <c r="A717" t="s">
        <v>2529</v>
      </c>
      <c r="B717">
        <v>0.70147684499999996</v>
      </c>
      <c r="C717">
        <v>5</v>
      </c>
      <c r="D717">
        <v>2023</v>
      </c>
      <c r="E717">
        <v>5</v>
      </c>
      <c r="F717" t="s">
        <v>7501</v>
      </c>
      <c r="G717">
        <v>30</v>
      </c>
      <c r="H717">
        <v>6</v>
      </c>
      <c r="I717">
        <v>28</v>
      </c>
      <c r="J717">
        <v>25</v>
      </c>
      <c r="K717" s="5">
        <v>45076.269444444442</v>
      </c>
    </row>
    <row r="718" spans="1:13" x14ac:dyDescent="0.25">
      <c r="A718" t="s">
        <v>2530</v>
      </c>
      <c r="B718">
        <v>0.71316322700000001</v>
      </c>
      <c r="C718">
        <v>5</v>
      </c>
      <c r="D718">
        <v>2023</v>
      </c>
      <c r="E718">
        <v>5</v>
      </c>
      <c r="F718" t="s">
        <v>7501</v>
      </c>
      <c r="G718">
        <v>30</v>
      </c>
      <c r="H718">
        <v>6</v>
      </c>
      <c r="I718">
        <v>48</v>
      </c>
      <c r="J718">
        <v>36</v>
      </c>
      <c r="K718" s="5">
        <v>45076.283333333333</v>
      </c>
    </row>
    <row r="719" spans="1:13" x14ac:dyDescent="0.25">
      <c r="A719" t="s">
        <v>2531</v>
      </c>
      <c r="B719">
        <v>0.93242596799999999</v>
      </c>
      <c r="C719">
        <v>5</v>
      </c>
      <c r="D719">
        <v>2023</v>
      </c>
      <c r="E719">
        <v>5</v>
      </c>
      <c r="F719" t="s">
        <v>7501</v>
      </c>
      <c r="G719">
        <v>30</v>
      </c>
      <c r="H719">
        <v>7</v>
      </c>
      <c r="I719">
        <v>8</v>
      </c>
      <c r="J719">
        <v>31</v>
      </c>
      <c r="K719" s="5">
        <v>45076.297222222223</v>
      </c>
    </row>
    <row r="720" spans="1:13" x14ac:dyDescent="0.25">
      <c r="A720" t="s">
        <v>2532</v>
      </c>
      <c r="B720">
        <v>0.69183182600000004</v>
      </c>
      <c r="C720">
        <v>5</v>
      </c>
      <c r="D720">
        <v>2023</v>
      </c>
      <c r="E720">
        <v>5</v>
      </c>
      <c r="F720" t="s">
        <v>7501</v>
      </c>
      <c r="G720">
        <v>30</v>
      </c>
      <c r="H720">
        <v>7</v>
      </c>
      <c r="I720">
        <v>28</v>
      </c>
      <c r="J720">
        <v>38</v>
      </c>
      <c r="K720" s="5">
        <v>45076.311111111114</v>
      </c>
    </row>
    <row r="721" spans="1:13" x14ac:dyDescent="0.25">
      <c r="A721" t="s">
        <v>2533</v>
      </c>
      <c r="B721">
        <v>0.29761567999999999</v>
      </c>
      <c r="C721">
        <v>5</v>
      </c>
      <c r="D721">
        <v>2023</v>
      </c>
      <c r="E721">
        <v>5</v>
      </c>
      <c r="F721" t="s">
        <v>7501</v>
      </c>
      <c r="G721">
        <v>30</v>
      </c>
      <c r="H721">
        <v>7</v>
      </c>
      <c r="I721">
        <v>48</v>
      </c>
      <c r="J721">
        <v>40</v>
      </c>
      <c r="K721" s="5">
        <v>45076.324999999997</v>
      </c>
    </row>
    <row r="722" spans="1:13" x14ac:dyDescent="0.25">
      <c r="A722" t="s">
        <v>2534</v>
      </c>
      <c r="B722">
        <v>6.0263823000000001E-2</v>
      </c>
      <c r="C722">
        <v>5</v>
      </c>
      <c r="D722">
        <v>2023</v>
      </c>
      <c r="E722">
        <v>5</v>
      </c>
      <c r="F722" t="s">
        <v>7501</v>
      </c>
      <c r="G722">
        <v>30</v>
      </c>
      <c r="H722">
        <v>8</v>
      </c>
      <c r="I722">
        <v>8</v>
      </c>
      <c r="J722">
        <v>44</v>
      </c>
      <c r="K722" s="5">
        <v>45076.338888888888</v>
      </c>
    </row>
    <row r="723" spans="1:13" x14ac:dyDescent="0.25">
      <c r="A723" t="s">
        <v>2535</v>
      </c>
      <c r="B723">
        <v>4.8364393999999998E-2</v>
      </c>
      <c r="C723">
        <v>5</v>
      </c>
      <c r="D723">
        <v>2023</v>
      </c>
      <c r="E723">
        <v>5</v>
      </c>
      <c r="F723" t="s">
        <v>7501</v>
      </c>
      <c r="G723">
        <v>30</v>
      </c>
      <c r="H723">
        <v>8</v>
      </c>
      <c r="I723">
        <v>28</v>
      </c>
      <c r="J723">
        <v>46</v>
      </c>
      <c r="K723" s="5">
        <v>45076.352777777778</v>
      </c>
    </row>
    <row r="724" spans="1:13" x14ac:dyDescent="0.25">
      <c r="A724" t="s">
        <v>2536</v>
      </c>
      <c r="B724">
        <v>4.0001412E-2</v>
      </c>
      <c r="C724">
        <v>5</v>
      </c>
      <c r="D724">
        <v>2023</v>
      </c>
      <c r="E724">
        <v>5</v>
      </c>
      <c r="F724" t="s">
        <v>7501</v>
      </c>
      <c r="G724">
        <v>30</v>
      </c>
      <c r="H724">
        <v>8</v>
      </c>
      <c r="I724">
        <v>48</v>
      </c>
      <c r="J724">
        <v>39</v>
      </c>
      <c r="K724" s="5">
        <v>45076.366666666669</v>
      </c>
    </row>
    <row r="725" spans="1:13" x14ac:dyDescent="0.25">
      <c r="A725" t="s">
        <v>2537</v>
      </c>
      <c r="B725">
        <v>4.0568435E-2</v>
      </c>
      <c r="C725">
        <v>5</v>
      </c>
      <c r="D725">
        <v>2023</v>
      </c>
      <c r="E725">
        <v>5</v>
      </c>
      <c r="F725" t="s">
        <v>7501</v>
      </c>
      <c r="G725">
        <v>30</v>
      </c>
      <c r="H725">
        <v>9</v>
      </c>
      <c r="I725">
        <v>8</v>
      </c>
      <c r="J725">
        <v>39</v>
      </c>
      <c r="K725" s="5">
        <v>45076.380555555559</v>
      </c>
    </row>
    <row r="726" spans="1:13" x14ac:dyDescent="0.25">
      <c r="A726" t="s">
        <v>2538</v>
      </c>
      <c r="B726">
        <v>3.5771549E-2</v>
      </c>
      <c r="C726">
        <v>5</v>
      </c>
      <c r="D726">
        <v>2023</v>
      </c>
      <c r="E726">
        <v>5</v>
      </c>
      <c r="F726" t="s">
        <v>7501</v>
      </c>
      <c r="G726">
        <v>30</v>
      </c>
      <c r="H726">
        <v>9</v>
      </c>
      <c r="I726">
        <v>28</v>
      </c>
      <c r="J726">
        <v>34</v>
      </c>
      <c r="K726" s="5">
        <v>45076.394444444442</v>
      </c>
    </row>
    <row r="727" spans="1:13" x14ac:dyDescent="0.25">
      <c r="A727" t="s">
        <v>2539</v>
      </c>
      <c r="B727">
        <v>7.7290816999999998E-2</v>
      </c>
      <c r="C727">
        <v>5</v>
      </c>
      <c r="D727">
        <v>2023</v>
      </c>
      <c r="E727">
        <v>5</v>
      </c>
      <c r="F727" t="s">
        <v>7501</v>
      </c>
      <c r="G727">
        <v>30</v>
      </c>
      <c r="H727">
        <v>9</v>
      </c>
      <c r="I727">
        <v>48</v>
      </c>
      <c r="J727">
        <v>31</v>
      </c>
      <c r="K727" s="5">
        <v>45076.408333333333</v>
      </c>
      <c r="M727" s="6"/>
    </row>
    <row r="728" spans="1:13" x14ac:dyDescent="0.25">
      <c r="A728" t="s">
        <v>2540</v>
      </c>
      <c r="B728">
        <v>9.6558222999999999E-2</v>
      </c>
      <c r="C728">
        <v>5</v>
      </c>
      <c r="D728">
        <v>2023</v>
      </c>
      <c r="E728">
        <v>5</v>
      </c>
      <c r="F728" t="s">
        <v>7501</v>
      </c>
      <c r="G728">
        <v>30</v>
      </c>
      <c r="H728">
        <v>10</v>
      </c>
      <c r="I728">
        <v>8</v>
      </c>
      <c r="J728">
        <v>39</v>
      </c>
      <c r="K728" s="5">
        <v>45076.422222222223</v>
      </c>
    </row>
    <row r="729" spans="1:13" x14ac:dyDescent="0.25">
      <c r="A729" t="s">
        <v>2541</v>
      </c>
      <c r="B729">
        <v>0.11014239300000001</v>
      </c>
      <c r="C729">
        <v>5</v>
      </c>
      <c r="D729">
        <v>2023</v>
      </c>
      <c r="E729">
        <v>5</v>
      </c>
      <c r="F729" t="s">
        <v>7501</v>
      </c>
      <c r="G729">
        <v>30</v>
      </c>
      <c r="H729">
        <v>10</v>
      </c>
      <c r="I729">
        <v>28</v>
      </c>
      <c r="J729">
        <v>42</v>
      </c>
      <c r="K729" s="5">
        <v>45076.436111111114</v>
      </c>
    </row>
    <row r="730" spans="1:13" x14ac:dyDescent="0.25">
      <c r="A730" t="s">
        <v>2542</v>
      </c>
      <c r="B730">
        <v>3.4173372E-2</v>
      </c>
      <c r="C730">
        <v>5</v>
      </c>
      <c r="D730">
        <v>2023</v>
      </c>
      <c r="E730">
        <v>5</v>
      </c>
      <c r="F730" t="s">
        <v>7501</v>
      </c>
      <c r="G730">
        <v>30</v>
      </c>
      <c r="H730">
        <v>10</v>
      </c>
      <c r="I730">
        <v>48</v>
      </c>
      <c r="J730">
        <v>39</v>
      </c>
      <c r="K730" s="5">
        <v>45076.45</v>
      </c>
    </row>
    <row r="731" spans="1:13" x14ac:dyDescent="0.25">
      <c r="A731" t="s">
        <v>2543</v>
      </c>
      <c r="B731">
        <v>4.4583614000000001E-2</v>
      </c>
      <c r="C731">
        <v>5</v>
      </c>
      <c r="D731">
        <v>2023</v>
      </c>
      <c r="E731">
        <v>5</v>
      </c>
      <c r="F731" t="s">
        <v>7501</v>
      </c>
      <c r="G731">
        <v>30</v>
      </c>
      <c r="H731">
        <v>11</v>
      </c>
      <c r="I731">
        <v>8</v>
      </c>
      <c r="J731">
        <v>41</v>
      </c>
      <c r="K731" s="5">
        <v>45076.463888888888</v>
      </c>
    </row>
    <row r="732" spans="1:13" x14ac:dyDescent="0.25">
      <c r="A732" t="s">
        <v>2544</v>
      </c>
      <c r="B732">
        <v>0.24557804699999999</v>
      </c>
      <c r="C732">
        <v>5</v>
      </c>
      <c r="D732">
        <v>2023</v>
      </c>
      <c r="E732">
        <v>5</v>
      </c>
      <c r="F732" t="s">
        <v>7501</v>
      </c>
      <c r="G732">
        <v>30</v>
      </c>
      <c r="H732">
        <v>11</v>
      </c>
      <c r="I732">
        <v>28</v>
      </c>
      <c r="J732">
        <v>39</v>
      </c>
      <c r="K732" s="5">
        <v>45076.477777777778</v>
      </c>
    </row>
    <row r="733" spans="1:13" x14ac:dyDescent="0.25">
      <c r="A733" t="s">
        <v>2545</v>
      </c>
      <c r="B733">
        <v>0.90819377899999998</v>
      </c>
      <c r="C733">
        <v>5</v>
      </c>
      <c r="D733">
        <v>2023</v>
      </c>
      <c r="E733">
        <v>5</v>
      </c>
      <c r="F733" t="s">
        <v>7501</v>
      </c>
      <c r="G733">
        <v>30</v>
      </c>
      <c r="H733">
        <v>11</v>
      </c>
      <c r="I733">
        <v>48</v>
      </c>
      <c r="J733">
        <v>44</v>
      </c>
      <c r="K733" s="5">
        <v>45076.491666666669</v>
      </c>
    </row>
    <row r="734" spans="1:13" x14ac:dyDescent="0.25">
      <c r="A734" t="s">
        <v>2546</v>
      </c>
      <c r="B734">
        <v>1.16852673</v>
      </c>
      <c r="C734">
        <v>5</v>
      </c>
      <c r="D734">
        <v>2023</v>
      </c>
      <c r="E734">
        <v>5</v>
      </c>
      <c r="F734" t="s">
        <v>7501</v>
      </c>
      <c r="G734">
        <v>30</v>
      </c>
      <c r="H734">
        <v>12</v>
      </c>
      <c r="I734">
        <v>8</v>
      </c>
      <c r="J734">
        <v>43</v>
      </c>
      <c r="K734" s="5">
        <v>45076.505555555559</v>
      </c>
    </row>
    <row r="735" spans="1:13" x14ac:dyDescent="0.25">
      <c r="A735" t="s">
        <v>2547</v>
      </c>
      <c r="B735">
        <v>0.78315195500000001</v>
      </c>
      <c r="C735">
        <v>5</v>
      </c>
      <c r="D735">
        <v>2023</v>
      </c>
      <c r="E735">
        <v>5</v>
      </c>
      <c r="F735" t="s">
        <v>7501</v>
      </c>
      <c r="G735">
        <v>30</v>
      </c>
      <c r="H735">
        <v>12</v>
      </c>
      <c r="I735">
        <v>28</v>
      </c>
      <c r="J735">
        <v>48</v>
      </c>
      <c r="K735" s="5">
        <v>45076.519444444442</v>
      </c>
    </row>
    <row r="736" spans="1:13" x14ac:dyDescent="0.25">
      <c r="A736" t="s">
        <v>2548</v>
      </c>
      <c r="B736">
        <v>0.83707509400000002</v>
      </c>
      <c r="C736">
        <v>5</v>
      </c>
      <c r="D736">
        <v>2023</v>
      </c>
      <c r="E736">
        <v>5</v>
      </c>
      <c r="F736" t="s">
        <v>7501</v>
      </c>
      <c r="G736">
        <v>30</v>
      </c>
      <c r="H736">
        <v>12</v>
      </c>
      <c r="I736">
        <v>48</v>
      </c>
      <c r="J736">
        <v>47</v>
      </c>
      <c r="K736" s="5">
        <v>45076.533333333333</v>
      </c>
    </row>
    <row r="737" spans="1:11" x14ac:dyDescent="0.25">
      <c r="A737" t="s">
        <v>2549</v>
      </c>
      <c r="B737">
        <v>1.143603207</v>
      </c>
      <c r="C737">
        <v>5</v>
      </c>
      <c r="D737">
        <v>2023</v>
      </c>
      <c r="E737">
        <v>5</v>
      </c>
      <c r="F737" t="s">
        <v>7501</v>
      </c>
      <c r="G737">
        <v>30</v>
      </c>
      <c r="H737">
        <v>13</v>
      </c>
      <c r="I737">
        <v>8</v>
      </c>
      <c r="J737">
        <v>48</v>
      </c>
      <c r="K737" s="5">
        <v>45076.547222222223</v>
      </c>
    </row>
    <row r="738" spans="1:11" x14ac:dyDescent="0.25">
      <c r="A738" t="s">
        <v>2550</v>
      </c>
      <c r="B738">
        <v>0.53582070800000003</v>
      </c>
      <c r="C738">
        <v>5</v>
      </c>
      <c r="D738">
        <v>2023</v>
      </c>
      <c r="E738">
        <v>5</v>
      </c>
      <c r="F738" t="s">
        <v>7501</v>
      </c>
      <c r="G738">
        <v>30</v>
      </c>
      <c r="H738">
        <v>13</v>
      </c>
      <c r="I738">
        <v>28</v>
      </c>
      <c r="J738">
        <v>44</v>
      </c>
      <c r="K738" s="5">
        <v>45076.561111111114</v>
      </c>
    </row>
    <row r="739" spans="1:11" x14ac:dyDescent="0.25">
      <c r="A739" t="s">
        <v>2551</v>
      </c>
      <c r="B739">
        <v>3.8452535000000003E-2</v>
      </c>
      <c r="C739">
        <v>5</v>
      </c>
      <c r="D739">
        <v>2023</v>
      </c>
      <c r="E739">
        <v>5</v>
      </c>
      <c r="F739" t="s">
        <v>7501</v>
      </c>
      <c r="G739">
        <v>30</v>
      </c>
      <c r="H739">
        <v>13</v>
      </c>
      <c r="I739">
        <v>48</v>
      </c>
      <c r="J739">
        <v>41</v>
      </c>
      <c r="K739" s="5">
        <v>45076.574999999997</v>
      </c>
    </row>
    <row r="740" spans="1:11" x14ac:dyDescent="0.25">
      <c r="A740" t="s">
        <v>2552</v>
      </c>
      <c r="B740">
        <v>0.14572711099999999</v>
      </c>
      <c r="C740">
        <v>5</v>
      </c>
      <c r="D740">
        <v>2023</v>
      </c>
      <c r="E740">
        <v>5</v>
      </c>
      <c r="F740" t="s">
        <v>7501</v>
      </c>
      <c r="G740">
        <v>30</v>
      </c>
      <c r="H740">
        <v>14</v>
      </c>
      <c r="I740">
        <v>8</v>
      </c>
      <c r="J740">
        <v>37</v>
      </c>
      <c r="K740" s="5">
        <v>45076.588888888888</v>
      </c>
    </row>
    <row r="741" spans="1:11" x14ac:dyDescent="0.25">
      <c r="A741" t="s">
        <v>2553</v>
      </c>
      <c r="B741">
        <v>0.50883566199999997</v>
      </c>
      <c r="C741">
        <v>5</v>
      </c>
      <c r="D741">
        <v>2023</v>
      </c>
      <c r="E741">
        <v>5</v>
      </c>
      <c r="F741" t="s">
        <v>7501</v>
      </c>
      <c r="G741">
        <v>30</v>
      </c>
      <c r="H741">
        <v>14</v>
      </c>
      <c r="I741">
        <v>28</v>
      </c>
      <c r="J741">
        <v>45</v>
      </c>
      <c r="K741" s="5">
        <v>45076.602777777778</v>
      </c>
    </row>
    <row r="742" spans="1:11" x14ac:dyDescent="0.25">
      <c r="A742" t="s">
        <v>2554</v>
      </c>
      <c r="B742">
        <v>0.38637283100000003</v>
      </c>
      <c r="C742">
        <v>5</v>
      </c>
      <c r="D742">
        <v>2023</v>
      </c>
      <c r="E742">
        <v>5</v>
      </c>
      <c r="F742" t="s">
        <v>7501</v>
      </c>
      <c r="G742">
        <v>30</v>
      </c>
      <c r="H742">
        <v>14</v>
      </c>
      <c r="I742">
        <v>48</v>
      </c>
      <c r="J742">
        <v>56</v>
      </c>
      <c r="K742" s="5">
        <v>45076.616666666669</v>
      </c>
    </row>
    <row r="743" spans="1:11" x14ac:dyDescent="0.25">
      <c r="A743" t="s">
        <v>2555</v>
      </c>
      <c r="B743">
        <v>0.655178068</v>
      </c>
      <c r="C743">
        <v>5</v>
      </c>
      <c r="D743">
        <v>2023</v>
      </c>
      <c r="E743">
        <v>5</v>
      </c>
      <c r="F743" t="s">
        <v>7501</v>
      </c>
      <c r="G743">
        <v>30</v>
      </c>
      <c r="H743">
        <v>15</v>
      </c>
      <c r="I743">
        <v>8</v>
      </c>
      <c r="J743">
        <v>58</v>
      </c>
      <c r="K743" s="5">
        <v>45076.630555555559</v>
      </c>
    </row>
    <row r="744" spans="1:11" x14ac:dyDescent="0.25">
      <c r="A744" t="s">
        <v>2556</v>
      </c>
      <c r="B744">
        <v>4.1007502000000001E-2</v>
      </c>
      <c r="C744">
        <v>5</v>
      </c>
      <c r="D744">
        <v>2023</v>
      </c>
      <c r="E744">
        <v>5</v>
      </c>
      <c r="F744" t="s">
        <v>7501</v>
      </c>
      <c r="G744">
        <v>31</v>
      </c>
      <c r="H744">
        <v>22</v>
      </c>
      <c r="I744">
        <v>13</v>
      </c>
      <c r="J744">
        <v>49</v>
      </c>
      <c r="K744" s="5">
        <v>45077.925694444442</v>
      </c>
    </row>
    <row r="745" spans="1:11" x14ac:dyDescent="0.25">
      <c r="A745" t="s">
        <v>2557</v>
      </c>
      <c r="B745">
        <v>4.1049318000000001E-2</v>
      </c>
      <c r="C745">
        <v>5</v>
      </c>
      <c r="D745">
        <v>2023</v>
      </c>
      <c r="E745">
        <v>5</v>
      </c>
      <c r="F745" t="s">
        <v>7501</v>
      </c>
      <c r="G745">
        <v>31</v>
      </c>
      <c r="H745">
        <v>22</v>
      </c>
      <c r="I745">
        <v>33</v>
      </c>
      <c r="J745">
        <v>30</v>
      </c>
      <c r="K745" s="5">
        <v>45077.939583333333</v>
      </c>
    </row>
    <row r="746" spans="1:11" x14ac:dyDescent="0.25">
      <c r="A746" t="s">
        <v>2558</v>
      </c>
      <c r="B746">
        <v>4.0484506000000003E-2</v>
      </c>
      <c r="C746">
        <v>5</v>
      </c>
      <c r="D746">
        <v>2023</v>
      </c>
      <c r="E746">
        <v>5</v>
      </c>
      <c r="F746" t="s">
        <v>7501</v>
      </c>
      <c r="G746">
        <v>31</v>
      </c>
      <c r="H746">
        <v>22</v>
      </c>
      <c r="I746">
        <v>53</v>
      </c>
      <c r="J746">
        <v>12</v>
      </c>
      <c r="K746" s="5">
        <v>45077.953472222223</v>
      </c>
    </row>
    <row r="747" spans="1:11" x14ac:dyDescent="0.25">
      <c r="A747" t="s">
        <v>2559</v>
      </c>
      <c r="B747">
        <v>5.5855223000000002E-2</v>
      </c>
      <c r="C747">
        <v>5</v>
      </c>
      <c r="D747">
        <v>2023</v>
      </c>
      <c r="E747">
        <v>5</v>
      </c>
      <c r="F747" t="s">
        <v>7501</v>
      </c>
      <c r="G747">
        <v>31</v>
      </c>
      <c r="H747">
        <v>23</v>
      </c>
      <c r="I747">
        <v>12</v>
      </c>
      <c r="J747">
        <v>54</v>
      </c>
      <c r="K747" s="5">
        <v>45077.966666666667</v>
      </c>
    </row>
    <row r="748" spans="1:11" x14ac:dyDescent="0.25">
      <c r="A748" t="s">
        <v>2560</v>
      </c>
      <c r="B748">
        <v>4.0797483000000002E-2</v>
      </c>
      <c r="C748">
        <v>5</v>
      </c>
      <c r="D748">
        <v>2023</v>
      </c>
      <c r="E748">
        <v>5</v>
      </c>
      <c r="F748" t="s">
        <v>7501</v>
      </c>
      <c r="G748">
        <v>31</v>
      </c>
      <c r="H748">
        <v>23</v>
      </c>
      <c r="I748">
        <v>32</v>
      </c>
      <c r="J748">
        <v>39</v>
      </c>
      <c r="K748" s="5">
        <v>45077.980555555558</v>
      </c>
    </row>
    <row r="749" spans="1:11" x14ac:dyDescent="0.25">
      <c r="A749" t="s">
        <v>2561</v>
      </c>
      <c r="B749">
        <v>0.108499764</v>
      </c>
      <c r="C749">
        <v>5</v>
      </c>
      <c r="D749">
        <v>2023</v>
      </c>
      <c r="E749">
        <v>5</v>
      </c>
      <c r="F749" t="s">
        <v>7501</v>
      </c>
      <c r="G749">
        <v>31</v>
      </c>
      <c r="H749">
        <v>23</v>
      </c>
      <c r="I749">
        <v>52</v>
      </c>
      <c r="J749">
        <v>17</v>
      </c>
      <c r="K749" s="5">
        <v>45077.994444444441</v>
      </c>
    </row>
    <row r="750" spans="1:11" x14ac:dyDescent="0.25">
      <c r="A750" t="s">
        <v>2562</v>
      </c>
      <c r="B750">
        <v>8.3359821000000001E-2</v>
      </c>
      <c r="C750">
        <v>5</v>
      </c>
      <c r="D750">
        <v>2023</v>
      </c>
      <c r="E750">
        <v>6</v>
      </c>
      <c r="F750" t="s">
        <v>7498</v>
      </c>
      <c r="G750">
        <v>1</v>
      </c>
      <c r="H750">
        <v>0</v>
      </c>
      <c r="I750">
        <v>12</v>
      </c>
      <c r="J750">
        <v>31</v>
      </c>
      <c r="K750" s="5">
        <v>45078.008333333331</v>
      </c>
    </row>
    <row r="751" spans="1:11" x14ac:dyDescent="0.25">
      <c r="A751" t="s">
        <v>2563</v>
      </c>
      <c r="B751">
        <v>0.48649861700000002</v>
      </c>
      <c r="C751">
        <v>5</v>
      </c>
      <c r="D751">
        <v>2023</v>
      </c>
      <c r="E751">
        <v>6</v>
      </c>
      <c r="F751" t="s">
        <v>7498</v>
      </c>
      <c r="G751">
        <v>1</v>
      </c>
      <c r="H751">
        <v>0</v>
      </c>
      <c r="I751">
        <v>32</v>
      </c>
      <c r="J751">
        <v>14</v>
      </c>
      <c r="K751" s="5">
        <v>45078.022222222222</v>
      </c>
    </row>
    <row r="752" spans="1:11" x14ac:dyDescent="0.25">
      <c r="A752" t="s">
        <v>2564</v>
      </c>
      <c r="B752">
        <v>0.81526104799999999</v>
      </c>
      <c r="C752">
        <v>5</v>
      </c>
      <c r="D752">
        <v>2023</v>
      </c>
      <c r="E752">
        <v>6</v>
      </c>
      <c r="F752" t="s">
        <v>7498</v>
      </c>
      <c r="G752">
        <v>1</v>
      </c>
      <c r="H752">
        <v>0</v>
      </c>
      <c r="I752">
        <v>51</v>
      </c>
      <c r="J752">
        <v>54</v>
      </c>
      <c r="K752" s="5">
        <v>45078.035416666666</v>
      </c>
    </row>
    <row r="753" spans="1:13" x14ac:dyDescent="0.25">
      <c r="A753" t="s">
        <v>2565</v>
      </c>
      <c r="B753">
        <v>8.2273311000000002E-2</v>
      </c>
      <c r="C753">
        <v>5</v>
      </c>
      <c r="D753">
        <v>2023</v>
      </c>
      <c r="E753">
        <v>6</v>
      </c>
      <c r="F753" t="s">
        <v>7498</v>
      </c>
      <c r="G753">
        <v>1</v>
      </c>
      <c r="H753">
        <v>1</v>
      </c>
      <c r="I753">
        <v>11</v>
      </c>
      <c r="J753">
        <v>36</v>
      </c>
      <c r="K753" s="5">
        <v>45078.049305555556</v>
      </c>
    </row>
    <row r="754" spans="1:13" x14ac:dyDescent="0.25">
      <c r="A754" t="s">
        <v>2566</v>
      </c>
      <c r="B754">
        <v>4.3214227000000001E-2</v>
      </c>
      <c r="C754">
        <v>5</v>
      </c>
      <c r="D754">
        <v>2023</v>
      </c>
      <c r="E754">
        <v>6</v>
      </c>
      <c r="F754" t="s">
        <v>7498</v>
      </c>
      <c r="G754">
        <v>1</v>
      </c>
      <c r="H754">
        <v>1</v>
      </c>
      <c r="I754">
        <v>31</v>
      </c>
      <c r="J754">
        <v>16</v>
      </c>
      <c r="K754" s="5">
        <v>45078.063194444447</v>
      </c>
      <c r="M754" s="6"/>
    </row>
    <row r="755" spans="1:13" x14ac:dyDescent="0.25">
      <c r="A755" t="s">
        <v>2567</v>
      </c>
      <c r="B755">
        <v>0.89068268799999994</v>
      </c>
      <c r="C755">
        <v>5</v>
      </c>
      <c r="D755">
        <v>2023</v>
      </c>
      <c r="E755">
        <v>6</v>
      </c>
      <c r="F755" t="s">
        <v>7498</v>
      </c>
      <c r="G755">
        <v>1</v>
      </c>
      <c r="H755">
        <v>1</v>
      </c>
      <c r="I755">
        <v>50</v>
      </c>
      <c r="J755">
        <v>57</v>
      </c>
      <c r="K755" s="5">
        <v>45078.076388888891</v>
      </c>
    </row>
    <row r="756" spans="1:13" x14ac:dyDescent="0.25">
      <c r="A756" t="s">
        <v>2568</v>
      </c>
      <c r="B756">
        <v>0.37079874600000001</v>
      </c>
      <c r="C756">
        <v>5</v>
      </c>
      <c r="D756">
        <v>2023</v>
      </c>
      <c r="E756">
        <v>6</v>
      </c>
      <c r="F756" t="s">
        <v>7498</v>
      </c>
      <c r="G756">
        <v>1</v>
      </c>
      <c r="H756">
        <v>2</v>
      </c>
      <c r="I756">
        <v>10</v>
      </c>
      <c r="J756">
        <v>44</v>
      </c>
      <c r="K756" s="5">
        <v>45078.090277777781</v>
      </c>
    </row>
    <row r="757" spans="1:13" x14ac:dyDescent="0.25">
      <c r="A757" t="s">
        <v>2569</v>
      </c>
      <c r="B757">
        <v>0.2461023</v>
      </c>
      <c r="C757">
        <v>5</v>
      </c>
      <c r="D757">
        <v>2023</v>
      </c>
      <c r="E757">
        <v>6</v>
      </c>
      <c r="F757" t="s">
        <v>7498</v>
      </c>
      <c r="G757">
        <v>1</v>
      </c>
      <c r="H757">
        <v>2</v>
      </c>
      <c r="I757">
        <v>30</v>
      </c>
      <c r="J757">
        <v>31</v>
      </c>
      <c r="K757" s="5">
        <v>45078.104166666664</v>
      </c>
    </row>
    <row r="758" spans="1:13" x14ac:dyDescent="0.25">
      <c r="A758" t="s">
        <v>2570</v>
      </c>
      <c r="B758">
        <v>0.10320404800000001</v>
      </c>
      <c r="C758">
        <v>5</v>
      </c>
      <c r="D758">
        <v>2023</v>
      </c>
      <c r="E758">
        <v>6</v>
      </c>
      <c r="F758" t="s">
        <v>7498</v>
      </c>
      <c r="G758">
        <v>1</v>
      </c>
      <c r="H758">
        <v>2</v>
      </c>
      <c r="I758">
        <v>50</v>
      </c>
      <c r="J758">
        <v>15</v>
      </c>
      <c r="K758" s="5">
        <v>45078.118055555555</v>
      </c>
      <c r="M758" s="6"/>
    </row>
    <row r="759" spans="1:13" x14ac:dyDescent="0.25">
      <c r="A759" t="s">
        <v>2571</v>
      </c>
      <c r="B759">
        <v>0.74934635400000005</v>
      </c>
      <c r="C759">
        <v>5</v>
      </c>
      <c r="D759">
        <v>2023</v>
      </c>
      <c r="E759">
        <v>6</v>
      </c>
      <c r="F759" t="s">
        <v>7498</v>
      </c>
      <c r="G759">
        <v>1</v>
      </c>
      <c r="H759">
        <v>3</v>
      </c>
      <c r="I759">
        <v>10</v>
      </c>
      <c r="J759">
        <v>1</v>
      </c>
      <c r="K759" s="5">
        <v>45078.131944444445</v>
      </c>
    </row>
    <row r="760" spans="1:13" x14ac:dyDescent="0.25">
      <c r="A760" t="s">
        <v>2572</v>
      </c>
      <c r="B760">
        <v>0.27607199900000001</v>
      </c>
      <c r="C760">
        <v>5</v>
      </c>
      <c r="D760">
        <v>2023</v>
      </c>
      <c r="E760">
        <v>6</v>
      </c>
      <c r="F760" t="s">
        <v>7498</v>
      </c>
      <c r="G760">
        <v>1</v>
      </c>
      <c r="H760">
        <v>3</v>
      </c>
      <c r="I760">
        <v>29</v>
      </c>
      <c r="J760">
        <v>38</v>
      </c>
      <c r="K760" s="5">
        <v>45078.145138888889</v>
      </c>
      <c r="M760" s="6"/>
    </row>
    <row r="761" spans="1:13" x14ac:dyDescent="0.25">
      <c r="A761" t="s">
        <v>2573</v>
      </c>
      <c r="B761">
        <v>0.36494373800000002</v>
      </c>
      <c r="C761">
        <v>5</v>
      </c>
      <c r="D761">
        <v>2023</v>
      </c>
      <c r="E761">
        <v>6</v>
      </c>
      <c r="F761" t="s">
        <v>7498</v>
      </c>
      <c r="G761">
        <v>1</v>
      </c>
      <c r="H761">
        <v>3</v>
      </c>
      <c r="I761">
        <v>49</v>
      </c>
      <c r="J761">
        <v>22</v>
      </c>
      <c r="K761" s="5">
        <v>45078.15902777778</v>
      </c>
    </row>
    <row r="762" spans="1:13" x14ac:dyDescent="0.25">
      <c r="A762" t="s">
        <v>2574</v>
      </c>
      <c r="B762">
        <v>0.35046125099999997</v>
      </c>
      <c r="C762">
        <v>5</v>
      </c>
      <c r="D762">
        <v>2023</v>
      </c>
      <c r="E762">
        <v>6</v>
      </c>
      <c r="F762" t="s">
        <v>7498</v>
      </c>
      <c r="G762">
        <v>1</v>
      </c>
      <c r="H762">
        <v>4</v>
      </c>
      <c r="I762">
        <v>9</v>
      </c>
      <c r="J762">
        <v>0</v>
      </c>
      <c r="K762" s="5">
        <v>45078.17291666667</v>
      </c>
    </row>
    <row r="763" spans="1:13" x14ac:dyDescent="0.25">
      <c r="A763" t="s">
        <v>2575</v>
      </c>
      <c r="B763">
        <v>0.42300184000000002</v>
      </c>
      <c r="C763">
        <v>5</v>
      </c>
      <c r="D763">
        <v>2023</v>
      </c>
      <c r="E763">
        <v>6</v>
      </c>
      <c r="F763" t="s">
        <v>7498</v>
      </c>
      <c r="G763">
        <v>1</v>
      </c>
      <c r="H763">
        <v>4</v>
      </c>
      <c r="I763">
        <v>28</v>
      </c>
      <c r="J763">
        <v>38</v>
      </c>
      <c r="K763" s="5">
        <v>45078.186111111114</v>
      </c>
    </row>
    <row r="764" spans="1:13" x14ac:dyDescent="0.25">
      <c r="A764" t="s">
        <v>2576</v>
      </c>
      <c r="B764">
        <v>1.001567289</v>
      </c>
      <c r="C764">
        <v>5</v>
      </c>
      <c r="D764">
        <v>2023</v>
      </c>
      <c r="E764">
        <v>6</v>
      </c>
      <c r="F764" t="s">
        <v>7498</v>
      </c>
      <c r="G764">
        <v>1</v>
      </c>
      <c r="H764">
        <v>4</v>
      </c>
      <c r="I764">
        <v>48</v>
      </c>
      <c r="J764">
        <v>18</v>
      </c>
      <c r="K764" s="5">
        <v>45078.2</v>
      </c>
      <c r="M764" s="6"/>
    </row>
    <row r="765" spans="1:13" x14ac:dyDescent="0.25">
      <c r="A765" t="s">
        <v>2577</v>
      </c>
      <c r="B765">
        <v>0.312783692</v>
      </c>
      <c r="C765">
        <v>5</v>
      </c>
      <c r="D765">
        <v>2023</v>
      </c>
      <c r="E765">
        <v>6</v>
      </c>
      <c r="F765" t="s">
        <v>7498</v>
      </c>
      <c r="G765">
        <v>1</v>
      </c>
      <c r="H765">
        <v>5</v>
      </c>
      <c r="I765">
        <v>7</v>
      </c>
      <c r="J765">
        <v>56</v>
      </c>
      <c r="K765" s="5">
        <v>45078.213194444441</v>
      </c>
    </row>
    <row r="766" spans="1:13" x14ac:dyDescent="0.25">
      <c r="A766" t="s">
        <v>2578</v>
      </c>
      <c r="B766">
        <v>0.62298445700000005</v>
      </c>
      <c r="C766">
        <v>5</v>
      </c>
      <c r="D766">
        <v>2023</v>
      </c>
      <c r="E766">
        <v>6</v>
      </c>
      <c r="F766" t="s">
        <v>7498</v>
      </c>
      <c r="G766">
        <v>1</v>
      </c>
      <c r="H766">
        <v>5</v>
      </c>
      <c r="I766">
        <v>27</v>
      </c>
      <c r="J766">
        <v>37</v>
      </c>
      <c r="K766" s="5">
        <v>45078.227083333331</v>
      </c>
    </row>
    <row r="767" spans="1:13" x14ac:dyDescent="0.25">
      <c r="A767" t="s">
        <v>2579</v>
      </c>
      <c r="B767">
        <v>0.71638403699999997</v>
      </c>
      <c r="C767">
        <v>5</v>
      </c>
      <c r="D767">
        <v>2023</v>
      </c>
      <c r="E767">
        <v>6</v>
      </c>
      <c r="F767" t="s">
        <v>7498</v>
      </c>
      <c r="G767">
        <v>1</v>
      </c>
      <c r="H767">
        <v>5</v>
      </c>
      <c r="I767">
        <v>47</v>
      </c>
      <c r="J767">
        <v>17</v>
      </c>
      <c r="K767" s="5">
        <v>45078.240972222222</v>
      </c>
    </row>
    <row r="768" spans="1:13" x14ac:dyDescent="0.25">
      <c r="A768" t="s">
        <v>2580</v>
      </c>
      <c r="B768">
        <v>0.64248485799999999</v>
      </c>
      <c r="C768">
        <v>5</v>
      </c>
      <c r="D768">
        <v>2023</v>
      </c>
      <c r="E768">
        <v>6</v>
      </c>
      <c r="F768" t="s">
        <v>7498</v>
      </c>
      <c r="G768">
        <v>1</v>
      </c>
      <c r="H768">
        <v>6</v>
      </c>
      <c r="I768">
        <v>6</v>
      </c>
      <c r="J768">
        <v>58</v>
      </c>
      <c r="K768" s="5">
        <v>45078.254166666666</v>
      </c>
    </row>
    <row r="769" spans="1:13" x14ac:dyDescent="0.25">
      <c r="A769" t="s">
        <v>2581</v>
      </c>
      <c r="B769">
        <v>0.41098219899999999</v>
      </c>
      <c r="C769">
        <v>5</v>
      </c>
      <c r="D769">
        <v>2023</v>
      </c>
      <c r="E769">
        <v>6</v>
      </c>
      <c r="F769" t="s">
        <v>7498</v>
      </c>
      <c r="G769">
        <v>1</v>
      </c>
      <c r="H769">
        <v>6</v>
      </c>
      <c r="I769">
        <v>26</v>
      </c>
      <c r="J769">
        <v>38</v>
      </c>
      <c r="K769" s="5">
        <v>45078.268055555556</v>
      </c>
    </row>
    <row r="770" spans="1:13" x14ac:dyDescent="0.25">
      <c r="A770" t="s">
        <v>2582</v>
      </c>
      <c r="B770">
        <v>0.60326603199999995</v>
      </c>
      <c r="C770">
        <v>5</v>
      </c>
      <c r="D770">
        <v>2023</v>
      </c>
      <c r="E770">
        <v>6</v>
      </c>
      <c r="F770" t="s">
        <v>7498</v>
      </c>
      <c r="G770">
        <v>1</v>
      </c>
      <c r="H770">
        <v>6</v>
      </c>
      <c r="I770">
        <v>46</v>
      </c>
      <c r="J770">
        <v>20</v>
      </c>
      <c r="K770" s="5">
        <v>45078.281944444447</v>
      </c>
    </row>
    <row r="771" spans="1:13" x14ac:dyDescent="0.25">
      <c r="A771" t="s">
        <v>2583</v>
      </c>
      <c r="B771">
        <v>0.35539668400000002</v>
      </c>
      <c r="C771">
        <v>5</v>
      </c>
      <c r="D771">
        <v>2023</v>
      </c>
      <c r="E771">
        <v>6</v>
      </c>
      <c r="F771" t="s">
        <v>7498</v>
      </c>
      <c r="G771">
        <v>1</v>
      </c>
      <c r="H771">
        <v>7</v>
      </c>
      <c r="I771">
        <v>5</v>
      </c>
      <c r="J771">
        <v>58</v>
      </c>
      <c r="K771" s="5">
        <v>45078.295138888891</v>
      </c>
    </row>
    <row r="772" spans="1:13" x14ac:dyDescent="0.25">
      <c r="A772" t="s">
        <v>2584</v>
      </c>
      <c r="B772">
        <v>0.58588376200000003</v>
      </c>
      <c r="C772">
        <v>5</v>
      </c>
      <c r="D772">
        <v>2023</v>
      </c>
      <c r="E772">
        <v>6</v>
      </c>
      <c r="F772" t="s">
        <v>7498</v>
      </c>
      <c r="G772">
        <v>1</v>
      </c>
      <c r="H772">
        <v>7</v>
      </c>
      <c r="I772">
        <v>25</v>
      </c>
      <c r="J772">
        <v>42</v>
      </c>
      <c r="K772" s="5">
        <v>45078.309027777781</v>
      </c>
    </row>
    <row r="773" spans="1:13" x14ac:dyDescent="0.25">
      <c r="A773" t="s">
        <v>2585</v>
      </c>
      <c r="B773">
        <v>0.46892101400000002</v>
      </c>
      <c r="C773">
        <v>5</v>
      </c>
      <c r="D773">
        <v>2023</v>
      </c>
      <c r="E773">
        <v>6</v>
      </c>
      <c r="F773" t="s">
        <v>7498</v>
      </c>
      <c r="G773">
        <v>1</v>
      </c>
      <c r="H773">
        <v>7</v>
      </c>
      <c r="I773">
        <v>45</v>
      </c>
      <c r="J773">
        <v>29</v>
      </c>
      <c r="K773" s="5">
        <v>45078.322916666664</v>
      </c>
    </row>
    <row r="774" spans="1:13" x14ac:dyDescent="0.25">
      <c r="A774" t="s">
        <v>2586</v>
      </c>
      <c r="B774">
        <v>0.222865071</v>
      </c>
      <c r="C774">
        <v>5</v>
      </c>
      <c r="D774">
        <v>2023</v>
      </c>
      <c r="E774">
        <v>6</v>
      </c>
      <c r="F774" t="s">
        <v>7498</v>
      </c>
      <c r="G774">
        <v>1</v>
      </c>
      <c r="H774">
        <v>8</v>
      </c>
      <c r="I774">
        <v>5</v>
      </c>
      <c r="J774">
        <v>8</v>
      </c>
      <c r="K774" s="5">
        <v>45078.336805555555</v>
      </c>
    </row>
    <row r="775" spans="1:13" x14ac:dyDescent="0.25">
      <c r="A775" t="s">
        <v>2587</v>
      </c>
      <c r="B775">
        <v>4.7213805999999997E-2</v>
      </c>
      <c r="C775">
        <v>5</v>
      </c>
      <c r="D775">
        <v>2023</v>
      </c>
      <c r="E775">
        <v>6</v>
      </c>
      <c r="F775" t="s">
        <v>7498</v>
      </c>
      <c r="G775">
        <v>1</v>
      </c>
      <c r="H775">
        <v>8</v>
      </c>
      <c r="I775">
        <v>24</v>
      </c>
      <c r="J775">
        <v>52</v>
      </c>
      <c r="K775" s="5">
        <v>45078.35</v>
      </c>
    </row>
    <row r="776" spans="1:13" x14ac:dyDescent="0.25">
      <c r="A776" t="s">
        <v>2588</v>
      </c>
      <c r="B776">
        <v>0.97360011300000004</v>
      </c>
      <c r="C776">
        <v>5</v>
      </c>
      <c r="D776">
        <v>2023</v>
      </c>
      <c r="E776">
        <v>6</v>
      </c>
      <c r="F776" t="s">
        <v>7498</v>
      </c>
      <c r="G776">
        <v>1</v>
      </c>
      <c r="H776">
        <v>8</v>
      </c>
      <c r="I776">
        <v>44</v>
      </c>
      <c r="J776">
        <v>31</v>
      </c>
      <c r="K776" s="5">
        <v>45078.363888888889</v>
      </c>
    </row>
    <row r="777" spans="1:13" x14ac:dyDescent="0.25">
      <c r="A777" t="s">
        <v>2589</v>
      </c>
      <c r="B777">
        <v>3.5374394000000003E-2</v>
      </c>
      <c r="C777">
        <v>5</v>
      </c>
      <c r="D777">
        <v>2023</v>
      </c>
      <c r="E777">
        <v>6</v>
      </c>
      <c r="F777" t="s">
        <v>7498</v>
      </c>
      <c r="G777">
        <v>1</v>
      </c>
      <c r="H777">
        <v>9</v>
      </c>
      <c r="I777">
        <v>4</v>
      </c>
      <c r="J777">
        <v>12</v>
      </c>
      <c r="K777" s="5">
        <v>45078.37777777778</v>
      </c>
    </row>
    <row r="778" spans="1:13" x14ac:dyDescent="0.25">
      <c r="A778" t="s">
        <v>2590</v>
      </c>
      <c r="B778">
        <v>3.5752342999999999E-2</v>
      </c>
      <c r="C778">
        <v>5</v>
      </c>
      <c r="D778">
        <v>2023</v>
      </c>
      <c r="E778">
        <v>6</v>
      </c>
      <c r="F778" t="s">
        <v>7498</v>
      </c>
      <c r="G778">
        <v>1</v>
      </c>
      <c r="H778">
        <v>9</v>
      </c>
      <c r="I778">
        <v>23</v>
      </c>
      <c r="J778">
        <v>57</v>
      </c>
      <c r="K778" s="5">
        <v>45078.390972222223</v>
      </c>
    </row>
    <row r="779" spans="1:13" x14ac:dyDescent="0.25">
      <c r="A779" t="s">
        <v>2591</v>
      </c>
      <c r="B779">
        <v>3.6983242E-2</v>
      </c>
      <c r="C779">
        <v>5</v>
      </c>
      <c r="D779">
        <v>2023</v>
      </c>
      <c r="E779">
        <v>6</v>
      </c>
      <c r="F779" t="s">
        <v>7498</v>
      </c>
      <c r="G779">
        <v>1</v>
      </c>
      <c r="H779">
        <v>9</v>
      </c>
      <c r="I779">
        <v>43</v>
      </c>
      <c r="J779">
        <v>41</v>
      </c>
      <c r="K779" s="5">
        <v>45078.404861111114</v>
      </c>
    </row>
    <row r="780" spans="1:13" x14ac:dyDescent="0.25">
      <c r="A780" t="s">
        <v>2592</v>
      </c>
      <c r="B780">
        <v>9.2288203999999999E-2</v>
      </c>
      <c r="C780">
        <v>5</v>
      </c>
      <c r="D780">
        <v>2023</v>
      </c>
      <c r="E780">
        <v>6</v>
      </c>
      <c r="F780" t="s">
        <v>7498</v>
      </c>
      <c r="G780">
        <v>1</v>
      </c>
      <c r="H780">
        <v>10</v>
      </c>
      <c r="I780">
        <v>3</v>
      </c>
      <c r="J780">
        <v>25</v>
      </c>
      <c r="K780" s="5">
        <v>45078.418749999997</v>
      </c>
    </row>
    <row r="781" spans="1:13" x14ac:dyDescent="0.25">
      <c r="A781" t="s">
        <v>2593</v>
      </c>
      <c r="B781">
        <v>0.11498032699999999</v>
      </c>
      <c r="C781">
        <v>5</v>
      </c>
      <c r="D781">
        <v>2023</v>
      </c>
      <c r="E781">
        <v>6</v>
      </c>
      <c r="F781" t="s">
        <v>7498</v>
      </c>
      <c r="G781">
        <v>1</v>
      </c>
      <c r="H781">
        <v>10</v>
      </c>
      <c r="I781">
        <v>23</v>
      </c>
      <c r="J781">
        <v>8</v>
      </c>
      <c r="K781" s="5">
        <v>45078.432638888888</v>
      </c>
      <c r="M781" s="6"/>
    </row>
    <row r="782" spans="1:13" x14ac:dyDescent="0.25">
      <c r="A782" t="s">
        <v>2594</v>
      </c>
      <c r="B782">
        <v>4.0864322000000002E-2</v>
      </c>
      <c r="C782">
        <v>5</v>
      </c>
      <c r="D782">
        <v>2023</v>
      </c>
      <c r="E782">
        <v>6</v>
      </c>
      <c r="F782" t="s">
        <v>7498</v>
      </c>
      <c r="G782">
        <v>1</v>
      </c>
      <c r="H782">
        <v>10</v>
      </c>
      <c r="I782">
        <v>42</v>
      </c>
      <c r="J782">
        <v>55</v>
      </c>
      <c r="K782" s="5">
        <v>45078.445833333331</v>
      </c>
    </row>
    <row r="783" spans="1:13" x14ac:dyDescent="0.25">
      <c r="A783" t="s">
        <v>2595</v>
      </c>
      <c r="B783">
        <v>0.22108175699999999</v>
      </c>
      <c r="C783">
        <v>5</v>
      </c>
      <c r="D783">
        <v>2023</v>
      </c>
      <c r="E783">
        <v>6</v>
      </c>
      <c r="F783" t="s">
        <v>7498</v>
      </c>
      <c r="G783">
        <v>1</v>
      </c>
      <c r="H783">
        <v>11</v>
      </c>
      <c r="I783">
        <v>2</v>
      </c>
      <c r="J783">
        <v>42</v>
      </c>
      <c r="K783" s="5">
        <v>45078.459722222222</v>
      </c>
    </row>
    <row r="784" spans="1:13" x14ac:dyDescent="0.25">
      <c r="A784" t="s">
        <v>2596</v>
      </c>
      <c r="B784">
        <v>0.56090265500000003</v>
      </c>
      <c r="C784">
        <v>5</v>
      </c>
      <c r="D784">
        <v>2023</v>
      </c>
      <c r="E784">
        <v>6</v>
      </c>
      <c r="F784" t="s">
        <v>7498</v>
      </c>
      <c r="G784">
        <v>1</v>
      </c>
      <c r="H784">
        <v>11</v>
      </c>
      <c r="I784">
        <v>22</v>
      </c>
      <c r="J784">
        <v>23</v>
      </c>
      <c r="K784" s="5">
        <v>45078.473611111112</v>
      </c>
    </row>
    <row r="785" spans="1:13" x14ac:dyDescent="0.25">
      <c r="A785" t="s">
        <v>2597</v>
      </c>
      <c r="B785">
        <v>0.23067227300000001</v>
      </c>
      <c r="C785">
        <v>5</v>
      </c>
      <c r="D785">
        <v>2023</v>
      </c>
      <c r="E785">
        <v>6</v>
      </c>
      <c r="F785" t="s">
        <v>7498</v>
      </c>
      <c r="G785">
        <v>1</v>
      </c>
      <c r="H785">
        <v>11</v>
      </c>
      <c r="I785">
        <v>42</v>
      </c>
      <c r="J785">
        <v>15</v>
      </c>
      <c r="K785" s="5">
        <v>45078.487500000003</v>
      </c>
      <c r="M785" s="6"/>
    </row>
    <row r="786" spans="1:13" x14ac:dyDescent="0.25">
      <c r="A786" t="s">
        <v>2598</v>
      </c>
      <c r="B786">
        <v>4.8964277E-2</v>
      </c>
      <c r="C786">
        <v>5</v>
      </c>
      <c r="D786">
        <v>2023</v>
      </c>
      <c r="E786">
        <v>6</v>
      </c>
      <c r="F786" t="s">
        <v>7498</v>
      </c>
      <c r="G786">
        <v>1</v>
      </c>
      <c r="H786">
        <v>12</v>
      </c>
      <c r="I786">
        <v>2</v>
      </c>
      <c r="J786">
        <v>6</v>
      </c>
      <c r="K786" s="5">
        <v>45078.501388888886</v>
      </c>
    </row>
    <row r="787" spans="1:13" x14ac:dyDescent="0.25">
      <c r="A787" t="s">
        <v>2599</v>
      </c>
      <c r="B787">
        <v>0.37315330200000002</v>
      </c>
      <c r="C787">
        <v>5</v>
      </c>
      <c r="D787">
        <v>2023</v>
      </c>
      <c r="E787">
        <v>6</v>
      </c>
      <c r="F787" t="s">
        <v>7498</v>
      </c>
      <c r="G787">
        <v>1</v>
      </c>
      <c r="H787">
        <v>12</v>
      </c>
      <c r="I787">
        <v>21</v>
      </c>
      <c r="J787">
        <v>50</v>
      </c>
      <c r="K787" s="5">
        <v>45078.51458333333</v>
      </c>
    </row>
    <row r="788" spans="1:13" x14ac:dyDescent="0.25">
      <c r="A788" t="s">
        <v>2600</v>
      </c>
      <c r="B788">
        <v>0.60660482999999998</v>
      </c>
      <c r="C788">
        <v>5</v>
      </c>
      <c r="D788">
        <v>2023</v>
      </c>
      <c r="E788">
        <v>6</v>
      </c>
      <c r="F788" t="s">
        <v>7498</v>
      </c>
      <c r="G788">
        <v>1</v>
      </c>
      <c r="H788">
        <v>13</v>
      </c>
      <c r="I788">
        <v>1</v>
      </c>
      <c r="J788">
        <v>14</v>
      </c>
      <c r="K788" s="5">
        <v>45078.542361111111</v>
      </c>
    </row>
    <row r="789" spans="1:13" x14ac:dyDescent="0.25">
      <c r="A789" t="s">
        <v>2601</v>
      </c>
      <c r="B789">
        <v>0.391163335</v>
      </c>
      <c r="C789">
        <v>5</v>
      </c>
      <c r="D789">
        <v>2023</v>
      </c>
      <c r="E789">
        <v>6</v>
      </c>
      <c r="F789" t="s">
        <v>7498</v>
      </c>
      <c r="G789">
        <v>1</v>
      </c>
      <c r="H789">
        <v>13</v>
      </c>
      <c r="I789">
        <v>20</v>
      </c>
      <c r="J789">
        <v>51</v>
      </c>
      <c r="K789" s="5">
        <v>45078.555555555555</v>
      </c>
    </row>
    <row r="790" spans="1:13" x14ac:dyDescent="0.25">
      <c r="A790" t="s">
        <v>2602</v>
      </c>
      <c r="B790">
        <v>0.34009065900000002</v>
      </c>
      <c r="C790">
        <v>5</v>
      </c>
      <c r="D790">
        <v>2023</v>
      </c>
      <c r="E790">
        <v>6</v>
      </c>
      <c r="F790" t="s">
        <v>7498</v>
      </c>
      <c r="G790">
        <v>1</v>
      </c>
      <c r="H790">
        <v>13</v>
      </c>
      <c r="I790">
        <v>40</v>
      </c>
      <c r="J790">
        <v>35</v>
      </c>
      <c r="K790" s="5">
        <v>45078.569444444445</v>
      </c>
    </row>
    <row r="791" spans="1:13" x14ac:dyDescent="0.25">
      <c r="A791" t="s">
        <v>2603</v>
      </c>
      <c r="B791">
        <v>0.333781037</v>
      </c>
      <c r="C791">
        <v>5</v>
      </c>
      <c r="D791">
        <v>2023</v>
      </c>
      <c r="E791">
        <v>6</v>
      </c>
      <c r="F791" t="s">
        <v>7498</v>
      </c>
      <c r="G791">
        <v>1</v>
      </c>
      <c r="H791">
        <v>14</v>
      </c>
      <c r="I791">
        <v>0</v>
      </c>
      <c r="J791">
        <v>18</v>
      </c>
      <c r="K791" s="5">
        <v>45078.583333333336</v>
      </c>
    </row>
    <row r="792" spans="1:13" x14ac:dyDescent="0.25">
      <c r="A792" t="s">
        <v>2604</v>
      </c>
      <c r="B792">
        <v>1.2096547209999999</v>
      </c>
      <c r="C792">
        <v>5</v>
      </c>
      <c r="D792">
        <v>2023</v>
      </c>
      <c r="E792">
        <v>6</v>
      </c>
      <c r="F792" t="s">
        <v>7498</v>
      </c>
      <c r="G792">
        <v>1</v>
      </c>
      <c r="H792">
        <v>14</v>
      </c>
      <c r="I792">
        <v>20</v>
      </c>
      <c r="J792">
        <v>12</v>
      </c>
      <c r="K792" s="5">
        <v>45078.597222222219</v>
      </c>
    </row>
    <row r="793" spans="1:13" x14ac:dyDescent="0.25">
      <c r="A793" t="s">
        <v>2605</v>
      </c>
      <c r="B793">
        <v>0.786146016</v>
      </c>
      <c r="C793">
        <v>5</v>
      </c>
      <c r="D793">
        <v>2023</v>
      </c>
      <c r="E793">
        <v>6</v>
      </c>
      <c r="F793" t="s">
        <v>7498</v>
      </c>
      <c r="G793">
        <v>1</v>
      </c>
      <c r="H793">
        <v>14</v>
      </c>
      <c r="I793">
        <v>40</v>
      </c>
      <c r="J793">
        <v>0</v>
      </c>
      <c r="K793" s="5">
        <v>45078.611111111109</v>
      </c>
    </row>
    <row r="794" spans="1:13" x14ac:dyDescent="0.25">
      <c r="A794" t="s">
        <v>2606</v>
      </c>
      <c r="B794">
        <v>0.35091094699999997</v>
      </c>
      <c r="C794">
        <v>5</v>
      </c>
      <c r="D794">
        <v>2023</v>
      </c>
      <c r="E794">
        <v>6</v>
      </c>
      <c r="F794" t="s">
        <v>7498</v>
      </c>
      <c r="G794">
        <v>1</v>
      </c>
      <c r="H794">
        <v>14</v>
      </c>
      <c r="I794">
        <v>59</v>
      </c>
      <c r="J794">
        <v>45</v>
      </c>
      <c r="K794" s="5">
        <v>45078.624305555553</v>
      </c>
    </row>
    <row r="795" spans="1:13" x14ac:dyDescent="0.25">
      <c r="A795" t="s">
        <v>2607</v>
      </c>
      <c r="B795">
        <v>0.61892262799999997</v>
      </c>
      <c r="C795">
        <v>5</v>
      </c>
      <c r="D795">
        <v>2023</v>
      </c>
      <c r="E795">
        <v>6</v>
      </c>
      <c r="F795" t="s">
        <v>7498</v>
      </c>
      <c r="G795">
        <v>1</v>
      </c>
      <c r="H795">
        <v>15</v>
      </c>
      <c r="I795">
        <v>19</v>
      </c>
      <c r="J795">
        <v>29</v>
      </c>
      <c r="K795" s="5">
        <v>45078.638194444444</v>
      </c>
    </row>
    <row r="796" spans="1:13" x14ac:dyDescent="0.25">
      <c r="A796" t="s">
        <v>2608</v>
      </c>
      <c r="B796">
        <v>1.2611345</v>
      </c>
      <c r="C796">
        <v>5</v>
      </c>
      <c r="D796">
        <v>2023</v>
      </c>
      <c r="E796">
        <v>6</v>
      </c>
      <c r="F796" t="s">
        <v>7498</v>
      </c>
      <c r="G796">
        <v>1</v>
      </c>
      <c r="H796">
        <v>15</v>
      </c>
      <c r="I796">
        <v>39</v>
      </c>
      <c r="J796">
        <v>12</v>
      </c>
      <c r="K796" s="5">
        <v>45078.652083333334</v>
      </c>
    </row>
    <row r="797" spans="1:13" x14ac:dyDescent="0.25">
      <c r="A797" t="s">
        <v>2609</v>
      </c>
      <c r="B797">
        <v>0.42549645000000003</v>
      </c>
      <c r="C797">
        <v>5</v>
      </c>
      <c r="D797">
        <v>2023</v>
      </c>
      <c r="E797">
        <v>6</v>
      </c>
      <c r="F797" t="s">
        <v>7498</v>
      </c>
      <c r="G797">
        <v>1</v>
      </c>
      <c r="H797">
        <v>15</v>
      </c>
      <c r="I797">
        <v>59</v>
      </c>
      <c r="J797">
        <v>4</v>
      </c>
      <c r="K797" s="5">
        <v>45078.665972222225</v>
      </c>
    </row>
    <row r="798" spans="1:13" x14ac:dyDescent="0.25">
      <c r="A798" t="s">
        <v>2610</v>
      </c>
      <c r="B798">
        <v>1.081514418</v>
      </c>
      <c r="C798">
        <v>5</v>
      </c>
      <c r="D798">
        <v>2023</v>
      </c>
      <c r="E798">
        <v>6</v>
      </c>
      <c r="F798" t="s">
        <v>7498</v>
      </c>
      <c r="G798">
        <v>1</v>
      </c>
      <c r="H798">
        <v>16</v>
      </c>
      <c r="I798">
        <v>18</v>
      </c>
      <c r="J798">
        <v>57</v>
      </c>
      <c r="K798" s="5">
        <v>45078.679166666669</v>
      </c>
    </row>
    <row r="799" spans="1:13" x14ac:dyDescent="0.25">
      <c r="A799" t="s">
        <v>2611</v>
      </c>
      <c r="B799">
        <v>0.43452526600000002</v>
      </c>
      <c r="C799">
        <v>5</v>
      </c>
      <c r="D799">
        <v>2023</v>
      </c>
      <c r="E799">
        <v>6</v>
      </c>
      <c r="F799" t="s">
        <v>7498</v>
      </c>
      <c r="G799">
        <v>1</v>
      </c>
      <c r="H799">
        <v>16</v>
      </c>
      <c r="I799">
        <v>38</v>
      </c>
      <c r="J799">
        <v>41</v>
      </c>
      <c r="K799" s="5">
        <v>45078.693055555559</v>
      </c>
    </row>
    <row r="800" spans="1:13" x14ac:dyDescent="0.25">
      <c r="A800" t="s">
        <v>2612</v>
      </c>
      <c r="B800">
        <v>0.99635193200000005</v>
      </c>
      <c r="C800">
        <v>5</v>
      </c>
      <c r="D800">
        <v>2023</v>
      </c>
      <c r="E800">
        <v>6</v>
      </c>
      <c r="F800" t="s">
        <v>7498</v>
      </c>
      <c r="G800">
        <v>1</v>
      </c>
      <c r="H800">
        <v>16</v>
      </c>
      <c r="I800">
        <v>58</v>
      </c>
      <c r="J800">
        <v>24</v>
      </c>
      <c r="K800" s="5">
        <v>45078.706944444442</v>
      </c>
    </row>
    <row r="801" spans="1:13" x14ac:dyDescent="0.25">
      <c r="A801" t="s">
        <v>2613</v>
      </c>
      <c r="B801">
        <v>0.54998615699999998</v>
      </c>
      <c r="C801">
        <v>5</v>
      </c>
      <c r="D801">
        <v>2023</v>
      </c>
      <c r="E801">
        <v>6</v>
      </c>
      <c r="F801" t="s">
        <v>7498</v>
      </c>
      <c r="G801">
        <v>1</v>
      </c>
      <c r="H801">
        <v>17</v>
      </c>
      <c r="I801">
        <v>18</v>
      </c>
      <c r="J801">
        <v>5</v>
      </c>
      <c r="K801" s="5">
        <v>45078.720833333333</v>
      </c>
    </row>
    <row r="802" spans="1:13" x14ac:dyDescent="0.25">
      <c r="A802" t="s">
        <v>2614</v>
      </c>
      <c r="B802">
        <v>0.83809311200000003</v>
      </c>
      <c r="C802">
        <v>5</v>
      </c>
      <c r="D802">
        <v>2023</v>
      </c>
      <c r="E802">
        <v>6</v>
      </c>
      <c r="F802" t="s">
        <v>7498</v>
      </c>
      <c r="G802">
        <v>1</v>
      </c>
      <c r="H802">
        <v>17</v>
      </c>
      <c r="I802">
        <v>37</v>
      </c>
      <c r="J802">
        <v>52</v>
      </c>
      <c r="K802" s="5">
        <v>45078.734027777777</v>
      </c>
    </row>
    <row r="803" spans="1:13" x14ac:dyDescent="0.25">
      <c r="A803" t="s">
        <v>2615</v>
      </c>
      <c r="B803">
        <v>0.38177450200000002</v>
      </c>
      <c r="C803">
        <v>5</v>
      </c>
      <c r="D803">
        <v>2023</v>
      </c>
      <c r="E803">
        <v>6</v>
      </c>
      <c r="F803" t="s">
        <v>7498</v>
      </c>
      <c r="G803">
        <v>1</v>
      </c>
      <c r="H803">
        <v>17</v>
      </c>
      <c r="I803">
        <v>57</v>
      </c>
      <c r="J803">
        <v>35</v>
      </c>
      <c r="K803" s="5">
        <v>45078.747916666667</v>
      </c>
    </row>
    <row r="804" spans="1:13" x14ac:dyDescent="0.25">
      <c r="A804" t="s">
        <v>2616</v>
      </c>
      <c r="B804">
        <v>0.70097384799999995</v>
      </c>
      <c r="C804">
        <v>5</v>
      </c>
      <c r="D804">
        <v>2023</v>
      </c>
      <c r="E804">
        <v>6</v>
      </c>
      <c r="F804" t="s">
        <v>7498</v>
      </c>
      <c r="G804">
        <v>1</v>
      </c>
      <c r="H804">
        <v>18</v>
      </c>
      <c r="I804">
        <v>17</v>
      </c>
      <c r="J804">
        <v>17</v>
      </c>
      <c r="K804" s="5">
        <v>45078.761805555558</v>
      </c>
    </row>
    <row r="805" spans="1:13" x14ac:dyDescent="0.25">
      <c r="A805" t="s">
        <v>2617</v>
      </c>
      <c r="B805">
        <v>0.44820387900000003</v>
      </c>
      <c r="C805">
        <v>5</v>
      </c>
      <c r="D805">
        <v>2023</v>
      </c>
      <c r="E805">
        <v>6</v>
      </c>
      <c r="F805" t="s">
        <v>7498</v>
      </c>
      <c r="G805">
        <v>1</v>
      </c>
      <c r="H805">
        <v>18</v>
      </c>
      <c r="I805">
        <v>36</v>
      </c>
      <c r="J805">
        <v>55</v>
      </c>
      <c r="K805" s="5">
        <v>45078.775000000001</v>
      </c>
    </row>
    <row r="806" spans="1:13" x14ac:dyDescent="0.25">
      <c r="A806" t="s">
        <v>2618</v>
      </c>
      <c r="B806">
        <v>0.73925607100000001</v>
      </c>
      <c r="C806">
        <v>5</v>
      </c>
      <c r="D806">
        <v>2023</v>
      </c>
      <c r="E806">
        <v>6</v>
      </c>
      <c r="F806" t="s">
        <v>7498</v>
      </c>
      <c r="G806">
        <v>1</v>
      </c>
      <c r="H806">
        <v>18</v>
      </c>
      <c r="I806">
        <v>56</v>
      </c>
      <c r="J806">
        <v>33</v>
      </c>
      <c r="K806" s="5">
        <v>45078.788888888892</v>
      </c>
    </row>
    <row r="807" spans="1:13" x14ac:dyDescent="0.25">
      <c r="A807" t="s">
        <v>2619</v>
      </c>
      <c r="B807">
        <v>1.945047499</v>
      </c>
      <c r="C807">
        <v>5</v>
      </c>
      <c r="D807">
        <v>2023</v>
      </c>
      <c r="E807">
        <v>6</v>
      </c>
      <c r="F807" t="s">
        <v>7498</v>
      </c>
      <c r="G807">
        <v>1</v>
      </c>
      <c r="H807">
        <v>19</v>
      </c>
      <c r="I807">
        <v>16</v>
      </c>
      <c r="J807">
        <v>25</v>
      </c>
      <c r="K807" s="5">
        <v>45078.802777777775</v>
      </c>
    </row>
    <row r="808" spans="1:13" x14ac:dyDescent="0.25">
      <c r="A808" t="s">
        <v>2620</v>
      </c>
      <c r="B808">
        <v>1.005865432</v>
      </c>
      <c r="C808">
        <v>5</v>
      </c>
      <c r="D808">
        <v>2023</v>
      </c>
      <c r="E808">
        <v>6</v>
      </c>
      <c r="F808" t="s">
        <v>7498</v>
      </c>
      <c r="G808">
        <v>1</v>
      </c>
      <c r="H808">
        <v>19</v>
      </c>
      <c r="I808">
        <v>36</v>
      </c>
      <c r="J808">
        <v>20</v>
      </c>
      <c r="K808" s="5">
        <v>45078.816666666666</v>
      </c>
    </row>
    <row r="809" spans="1:13" x14ac:dyDescent="0.25">
      <c r="A809" t="s">
        <v>2621</v>
      </c>
      <c r="B809">
        <v>0.13274652200000001</v>
      </c>
      <c r="C809">
        <v>5</v>
      </c>
      <c r="D809">
        <v>2023</v>
      </c>
      <c r="E809">
        <v>6</v>
      </c>
      <c r="F809" t="s">
        <v>7498</v>
      </c>
      <c r="G809">
        <v>1</v>
      </c>
      <c r="H809">
        <v>19</v>
      </c>
      <c r="I809">
        <v>56</v>
      </c>
      <c r="J809">
        <v>6</v>
      </c>
      <c r="K809" s="5">
        <v>45078.830555555556</v>
      </c>
    </row>
    <row r="810" spans="1:13" x14ac:dyDescent="0.25">
      <c r="A810" t="s">
        <v>2622</v>
      </c>
      <c r="B810">
        <v>0.53657955099999999</v>
      </c>
      <c r="C810">
        <v>5</v>
      </c>
      <c r="D810">
        <v>2023</v>
      </c>
      <c r="E810">
        <v>6</v>
      </c>
      <c r="F810" t="s">
        <v>7498</v>
      </c>
      <c r="G810">
        <v>1</v>
      </c>
      <c r="H810">
        <v>20</v>
      </c>
      <c r="I810">
        <v>15</v>
      </c>
      <c r="J810">
        <v>48</v>
      </c>
      <c r="K810" s="5">
        <v>45078.84375</v>
      </c>
    </row>
    <row r="811" spans="1:13" x14ac:dyDescent="0.25">
      <c r="A811" t="s">
        <v>2623</v>
      </c>
      <c r="B811">
        <v>0.48955617600000001</v>
      </c>
      <c r="C811">
        <v>5</v>
      </c>
      <c r="D811">
        <v>2023</v>
      </c>
      <c r="E811">
        <v>6</v>
      </c>
      <c r="F811" t="s">
        <v>7498</v>
      </c>
      <c r="G811">
        <v>1</v>
      </c>
      <c r="H811">
        <v>20</v>
      </c>
      <c r="I811">
        <v>35</v>
      </c>
      <c r="J811">
        <v>28</v>
      </c>
      <c r="K811" s="5">
        <v>45078.857638888891</v>
      </c>
    </row>
    <row r="812" spans="1:13" x14ac:dyDescent="0.25">
      <c r="A812" t="s">
        <v>2624</v>
      </c>
      <c r="B812">
        <v>2.1891041E-2</v>
      </c>
      <c r="C812">
        <v>5</v>
      </c>
      <c r="D812">
        <v>2023</v>
      </c>
      <c r="E812">
        <v>6</v>
      </c>
      <c r="F812" t="s">
        <v>7498</v>
      </c>
      <c r="G812">
        <v>1</v>
      </c>
      <c r="H812">
        <v>20</v>
      </c>
      <c r="I812">
        <v>55</v>
      </c>
      <c r="J812">
        <v>9</v>
      </c>
      <c r="K812" s="5">
        <v>45078.871527777781</v>
      </c>
    </row>
    <row r="813" spans="1:13" x14ac:dyDescent="0.25">
      <c r="A813" t="s">
        <v>2625</v>
      </c>
      <c r="B813">
        <v>2.9043300000000001E-2</v>
      </c>
      <c r="C813">
        <v>5</v>
      </c>
      <c r="D813">
        <v>2023</v>
      </c>
      <c r="E813">
        <v>6</v>
      </c>
      <c r="F813" t="s">
        <v>7498</v>
      </c>
      <c r="G813">
        <v>1</v>
      </c>
      <c r="H813">
        <v>21</v>
      </c>
      <c r="I813">
        <v>14</v>
      </c>
      <c r="J813">
        <v>51</v>
      </c>
      <c r="K813" s="5">
        <v>45078.884722222225</v>
      </c>
      <c r="M813" s="6"/>
    </row>
    <row r="814" spans="1:13" x14ac:dyDescent="0.25">
      <c r="A814" t="s">
        <v>2626</v>
      </c>
      <c r="B814">
        <v>3.1467737000000003E-2</v>
      </c>
      <c r="C814">
        <v>5</v>
      </c>
      <c r="D814">
        <v>2023</v>
      </c>
      <c r="E814">
        <v>6</v>
      </c>
      <c r="F814" t="s">
        <v>7498</v>
      </c>
      <c r="G814">
        <v>1</v>
      </c>
      <c r="H814">
        <v>21</v>
      </c>
      <c r="I814">
        <v>34</v>
      </c>
      <c r="J814">
        <v>30</v>
      </c>
      <c r="K814" s="5">
        <v>45078.898611111108</v>
      </c>
    </row>
    <row r="815" spans="1:13" x14ac:dyDescent="0.25">
      <c r="A815" t="s">
        <v>2627</v>
      </c>
      <c r="B815">
        <v>2.9874942000000002E-2</v>
      </c>
      <c r="C815">
        <v>5</v>
      </c>
      <c r="D815">
        <v>2023</v>
      </c>
      <c r="E815">
        <v>6</v>
      </c>
      <c r="F815" t="s">
        <v>7498</v>
      </c>
      <c r="G815">
        <v>1</v>
      </c>
      <c r="H815">
        <v>21</v>
      </c>
      <c r="I815">
        <v>54</v>
      </c>
      <c r="J815">
        <v>14</v>
      </c>
      <c r="K815" s="5">
        <v>45078.912499999999</v>
      </c>
    </row>
    <row r="816" spans="1:13" x14ac:dyDescent="0.25">
      <c r="A816" t="s">
        <v>2628</v>
      </c>
      <c r="B816">
        <v>3.148219E-2</v>
      </c>
      <c r="C816">
        <v>5</v>
      </c>
      <c r="D816">
        <v>2023</v>
      </c>
      <c r="E816">
        <v>6</v>
      </c>
      <c r="F816" t="s">
        <v>7498</v>
      </c>
      <c r="G816">
        <v>1</v>
      </c>
      <c r="H816">
        <v>22</v>
      </c>
      <c r="I816">
        <v>13</v>
      </c>
      <c r="J816">
        <v>53</v>
      </c>
      <c r="K816" s="5">
        <v>45078.925694444442</v>
      </c>
    </row>
    <row r="817" spans="1:13" x14ac:dyDescent="0.25">
      <c r="A817" t="s">
        <v>2629</v>
      </c>
      <c r="B817">
        <v>3.1992310000000003E-2</v>
      </c>
      <c r="C817">
        <v>5</v>
      </c>
      <c r="D817">
        <v>2023</v>
      </c>
      <c r="E817">
        <v>6</v>
      </c>
      <c r="F817" t="s">
        <v>7498</v>
      </c>
      <c r="G817">
        <v>1</v>
      </c>
      <c r="H817">
        <v>22</v>
      </c>
      <c r="I817">
        <v>33</v>
      </c>
      <c r="J817">
        <v>34</v>
      </c>
      <c r="K817" s="5">
        <v>45078.939583333333</v>
      </c>
    </row>
    <row r="818" spans="1:13" x14ac:dyDescent="0.25">
      <c r="A818" t="s">
        <v>2630</v>
      </c>
      <c r="B818">
        <v>3.4285074999999998E-2</v>
      </c>
      <c r="C818">
        <v>5</v>
      </c>
      <c r="D818">
        <v>2023</v>
      </c>
      <c r="E818">
        <v>6</v>
      </c>
      <c r="F818" t="s">
        <v>7498</v>
      </c>
      <c r="G818">
        <v>1</v>
      </c>
      <c r="H818">
        <v>22</v>
      </c>
      <c r="I818">
        <v>53</v>
      </c>
      <c r="J818">
        <v>13</v>
      </c>
      <c r="K818" s="5">
        <v>45078.953472222223</v>
      </c>
      <c r="M818" s="6"/>
    </row>
    <row r="819" spans="1:13" x14ac:dyDescent="0.25">
      <c r="A819" t="s">
        <v>2631</v>
      </c>
      <c r="B819">
        <v>3.4513754000000001E-2</v>
      </c>
      <c r="C819">
        <v>5</v>
      </c>
      <c r="D819">
        <v>2023</v>
      </c>
      <c r="E819">
        <v>6</v>
      </c>
      <c r="F819" t="s">
        <v>7498</v>
      </c>
      <c r="G819">
        <v>1</v>
      </c>
      <c r="H819">
        <v>23</v>
      </c>
      <c r="I819">
        <v>12</v>
      </c>
      <c r="J819">
        <v>55</v>
      </c>
      <c r="K819" s="5">
        <v>45078.966666666667</v>
      </c>
    </row>
    <row r="820" spans="1:13" x14ac:dyDescent="0.25">
      <c r="A820" t="s">
        <v>2632</v>
      </c>
      <c r="B820">
        <v>3.5930282000000001E-2</v>
      </c>
      <c r="C820">
        <v>5</v>
      </c>
      <c r="D820">
        <v>2023</v>
      </c>
      <c r="E820">
        <v>6</v>
      </c>
      <c r="F820" t="s">
        <v>7498</v>
      </c>
      <c r="G820">
        <v>1</v>
      </c>
      <c r="H820">
        <v>23</v>
      </c>
      <c r="I820">
        <v>32</v>
      </c>
      <c r="J820">
        <v>47</v>
      </c>
      <c r="K820" s="5">
        <v>45078.980555555558</v>
      </c>
    </row>
    <row r="821" spans="1:13" x14ac:dyDescent="0.25">
      <c r="A821" t="s">
        <v>2633</v>
      </c>
      <c r="B821">
        <v>3.7277591999999998E-2</v>
      </c>
      <c r="C821">
        <v>5</v>
      </c>
      <c r="D821">
        <v>2023</v>
      </c>
      <c r="E821">
        <v>6</v>
      </c>
      <c r="F821" t="s">
        <v>7498</v>
      </c>
      <c r="G821">
        <v>1</v>
      </c>
      <c r="H821">
        <v>23</v>
      </c>
      <c r="I821">
        <v>52</v>
      </c>
      <c r="J821">
        <v>29</v>
      </c>
      <c r="K821" s="5">
        <v>45078.994444444441</v>
      </c>
    </row>
    <row r="822" spans="1:13" x14ac:dyDescent="0.25">
      <c r="A822" t="s">
        <v>2634</v>
      </c>
      <c r="B822">
        <v>3.7249837000000001E-2</v>
      </c>
      <c r="C822">
        <v>5</v>
      </c>
      <c r="D822">
        <v>2023</v>
      </c>
      <c r="E822">
        <v>6</v>
      </c>
      <c r="F822" t="s">
        <v>7498</v>
      </c>
      <c r="G822">
        <v>2</v>
      </c>
      <c r="H822">
        <v>0</v>
      </c>
      <c r="I822">
        <v>12</v>
      </c>
      <c r="J822">
        <v>9</v>
      </c>
      <c r="K822" s="5">
        <v>45079.008333333331</v>
      </c>
    </row>
    <row r="823" spans="1:13" x14ac:dyDescent="0.25">
      <c r="A823" t="s">
        <v>2635</v>
      </c>
      <c r="B823">
        <v>3.8752479999999999E-2</v>
      </c>
      <c r="C823">
        <v>5</v>
      </c>
      <c r="D823">
        <v>2023</v>
      </c>
      <c r="E823">
        <v>6</v>
      </c>
      <c r="F823" t="s">
        <v>7498</v>
      </c>
      <c r="G823">
        <v>2</v>
      </c>
      <c r="H823">
        <v>0</v>
      </c>
      <c r="I823">
        <v>31</v>
      </c>
      <c r="J823">
        <v>50</v>
      </c>
      <c r="K823" s="5">
        <v>45079.021527777775</v>
      </c>
    </row>
    <row r="824" spans="1:13" x14ac:dyDescent="0.25">
      <c r="A824" t="s">
        <v>2636</v>
      </c>
      <c r="B824">
        <v>3.9010293000000001E-2</v>
      </c>
      <c r="C824">
        <v>5</v>
      </c>
      <c r="D824">
        <v>2023</v>
      </c>
      <c r="E824">
        <v>6</v>
      </c>
      <c r="F824" t="s">
        <v>7498</v>
      </c>
      <c r="G824">
        <v>2</v>
      </c>
      <c r="H824">
        <v>0</v>
      </c>
      <c r="I824">
        <v>51</v>
      </c>
      <c r="J824">
        <v>37</v>
      </c>
      <c r="K824" s="5">
        <v>45079.035416666666</v>
      </c>
    </row>
    <row r="825" spans="1:13" x14ac:dyDescent="0.25">
      <c r="A825" t="s">
        <v>2637</v>
      </c>
      <c r="B825">
        <v>5.6601953000000003E-2</v>
      </c>
      <c r="C825">
        <v>5</v>
      </c>
      <c r="D825">
        <v>2023</v>
      </c>
      <c r="E825">
        <v>6</v>
      </c>
      <c r="F825" t="s">
        <v>7498</v>
      </c>
      <c r="G825">
        <v>2</v>
      </c>
      <c r="H825">
        <v>1</v>
      </c>
      <c r="I825">
        <v>11</v>
      </c>
      <c r="J825">
        <v>22</v>
      </c>
      <c r="K825" s="5">
        <v>45079.049305555556</v>
      </c>
    </row>
    <row r="826" spans="1:13" x14ac:dyDescent="0.25">
      <c r="A826" t="s">
        <v>2638</v>
      </c>
      <c r="B826">
        <v>4.0990233000000001E-2</v>
      </c>
      <c r="C826">
        <v>5</v>
      </c>
      <c r="D826">
        <v>2023</v>
      </c>
      <c r="E826">
        <v>6</v>
      </c>
      <c r="F826" t="s">
        <v>7498</v>
      </c>
      <c r="G826">
        <v>2</v>
      </c>
      <c r="H826">
        <v>1</v>
      </c>
      <c r="I826">
        <v>31</v>
      </c>
      <c r="J826">
        <v>1</v>
      </c>
      <c r="K826" s="5">
        <v>45079.063194444447</v>
      </c>
    </row>
    <row r="827" spans="1:13" x14ac:dyDescent="0.25">
      <c r="A827" t="s">
        <v>2639</v>
      </c>
      <c r="B827">
        <v>0.23777209399999999</v>
      </c>
      <c r="C827">
        <v>5</v>
      </c>
      <c r="D827">
        <v>2023</v>
      </c>
      <c r="E827">
        <v>6</v>
      </c>
      <c r="F827" t="s">
        <v>7498</v>
      </c>
      <c r="G827">
        <v>2</v>
      </c>
      <c r="H827">
        <v>1</v>
      </c>
      <c r="I827">
        <v>50</v>
      </c>
      <c r="J827">
        <v>45</v>
      </c>
      <c r="K827" s="5">
        <v>45079.076388888891</v>
      </c>
    </row>
    <row r="828" spans="1:13" x14ac:dyDescent="0.25">
      <c r="A828" t="s">
        <v>2640</v>
      </c>
      <c r="B828">
        <v>9.2724873999999999E-2</v>
      </c>
      <c r="C828">
        <v>5</v>
      </c>
      <c r="D828">
        <v>2023</v>
      </c>
      <c r="E828">
        <v>6</v>
      </c>
      <c r="F828" t="s">
        <v>7498</v>
      </c>
      <c r="G828">
        <v>2</v>
      </c>
      <c r="H828">
        <v>2</v>
      </c>
      <c r="I828">
        <v>10</v>
      </c>
      <c r="J828">
        <v>31</v>
      </c>
      <c r="K828" s="5">
        <v>45079.090277777781</v>
      </c>
    </row>
    <row r="829" spans="1:13" x14ac:dyDescent="0.25">
      <c r="A829" t="s">
        <v>2641</v>
      </c>
      <c r="B829">
        <v>4.4665596000000002E-2</v>
      </c>
      <c r="C829">
        <v>5</v>
      </c>
      <c r="D829">
        <v>2023</v>
      </c>
      <c r="E829">
        <v>6</v>
      </c>
      <c r="F829" t="s">
        <v>7498</v>
      </c>
      <c r="G829">
        <v>2</v>
      </c>
      <c r="H829">
        <v>2</v>
      </c>
      <c r="I829">
        <v>30</v>
      </c>
      <c r="J829">
        <v>16</v>
      </c>
      <c r="K829" s="5">
        <v>45079.104166666664</v>
      </c>
    </row>
    <row r="830" spans="1:13" x14ac:dyDescent="0.25">
      <c r="A830" t="s">
        <v>2642</v>
      </c>
      <c r="B830">
        <v>0.232478556</v>
      </c>
      <c r="C830">
        <v>5</v>
      </c>
      <c r="D830">
        <v>2023</v>
      </c>
      <c r="E830">
        <v>6</v>
      </c>
      <c r="F830" t="s">
        <v>7498</v>
      </c>
      <c r="G830">
        <v>2</v>
      </c>
      <c r="H830">
        <v>2</v>
      </c>
      <c r="I830">
        <v>50</v>
      </c>
      <c r="J830">
        <v>5</v>
      </c>
      <c r="K830" s="5">
        <v>45079.118055555555</v>
      </c>
      <c r="M830" s="6"/>
    </row>
    <row r="831" spans="1:13" x14ac:dyDescent="0.25">
      <c r="A831" t="s">
        <v>2643</v>
      </c>
      <c r="B831">
        <v>0.116971212</v>
      </c>
      <c r="C831">
        <v>5</v>
      </c>
      <c r="D831">
        <v>2023</v>
      </c>
      <c r="E831">
        <v>6</v>
      </c>
      <c r="F831" t="s">
        <v>7498</v>
      </c>
      <c r="G831">
        <v>2</v>
      </c>
      <c r="H831">
        <v>3</v>
      </c>
      <c r="I831">
        <v>9</v>
      </c>
      <c r="J831">
        <v>49</v>
      </c>
      <c r="K831" s="5">
        <v>45079.131249999999</v>
      </c>
    </row>
    <row r="832" spans="1:13" x14ac:dyDescent="0.25">
      <c r="A832" t="s">
        <v>2644</v>
      </c>
      <c r="B832">
        <v>0.34582889100000003</v>
      </c>
      <c r="C832">
        <v>5</v>
      </c>
      <c r="D832">
        <v>2023</v>
      </c>
      <c r="E832">
        <v>6</v>
      </c>
      <c r="F832" t="s">
        <v>7498</v>
      </c>
      <c r="G832">
        <v>2</v>
      </c>
      <c r="H832">
        <v>3</v>
      </c>
      <c r="I832">
        <v>29</v>
      </c>
      <c r="J832">
        <v>30</v>
      </c>
      <c r="K832" s="5">
        <v>45079.145138888889</v>
      </c>
    </row>
    <row r="833" spans="1:13" x14ac:dyDescent="0.25">
      <c r="A833" t="s">
        <v>2645</v>
      </c>
      <c r="B833">
        <v>0.33142697799999998</v>
      </c>
      <c r="C833">
        <v>5</v>
      </c>
      <c r="D833">
        <v>2023</v>
      </c>
      <c r="E833">
        <v>6</v>
      </c>
      <c r="F833" t="s">
        <v>7498</v>
      </c>
      <c r="G833">
        <v>2</v>
      </c>
      <c r="H833">
        <v>3</v>
      </c>
      <c r="I833">
        <v>49</v>
      </c>
      <c r="J833">
        <v>12</v>
      </c>
      <c r="K833" s="5">
        <v>45079.15902777778</v>
      </c>
    </row>
    <row r="834" spans="1:13" x14ac:dyDescent="0.25">
      <c r="A834" t="s">
        <v>2646</v>
      </c>
      <c r="B834">
        <v>0.69999358099999998</v>
      </c>
      <c r="C834">
        <v>5</v>
      </c>
      <c r="D834">
        <v>2023</v>
      </c>
      <c r="E834">
        <v>6</v>
      </c>
      <c r="F834" t="s">
        <v>7498</v>
      </c>
      <c r="G834">
        <v>2</v>
      </c>
      <c r="H834">
        <v>4</v>
      </c>
      <c r="I834">
        <v>8</v>
      </c>
      <c r="J834">
        <v>58</v>
      </c>
      <c r="K834" s="5">
        <v>45079.172222222223</v>
      </c>
    </row>
    <row r="835" spans="1:13" x14ac:dyDescent="0.25">
      <c r="A835" t="s">
        <v>2647</v>
      </c>
      <c r="B835">
        <v>0.397566007</v>
      </c>
      <c r="C835">
        <v>5</v>
      </c>
      <c r="D835">
        <v>2023</v>
      </c>
      <c r="E835">
        <v>6</v>
      </c>
      <c r="F835" t="s">
        <v>7498</v>
      </c>
      <c r="G835">
        <v>2</v>
      </c>
      <c r="H835">
        <v>4</v>
      </c>
      <c r="I835">
        <v>28</v>
      </c>
      <c r="J835">
        <v>48</v>
      </c>
      <c r="K835" s="5">
        <v>45079.186111111114</v>
      </c>
    </row>
    <row r="836" spans="1:13" x14ac:dyDescent="0.25">
      <c r="A836" t="s">
        <v>2648</v>
      </c>
      <c r="B836">
        <v>0.48617903800000001</v>
      </c>
      <c r="C836">
        <v>5</v>
      </c>
      <c r="D836">
        <v>2023</v>
      </c>
      <c r="E836">
        <v>6</v>
      </c>
      <c r="F836" t="s">
        <v>7498</v>
      </c>
      <c r="G836">
        <v>2</v>
      </c>
      <c r="H836">
        <v>4</v>
      </c>
      <c r="I836">
        <v>48</v>
      </c>
      <c r="J836">
        <v>35</v>
      </c>
      <c r="K836" s="5">
        <v>45079.199999999997</v>
      </c>
    </row>
    <row r="837" spans="1:13" x14ac:dyDescent="0.25">
      <c r="A837" t="s">
        <v>2649</v>
      </c>
      <c r="B837">
        <v>0.91980013800000004</v>
      </c>
      <c r="C837">
        <v>5</v>
      </c>
      <c r="D837">
        <v>2023</v>
      </c>
      <c r="E837">
        <v>6</v>
      </c>
      <c r="F837" t="s">
        <v>7498</v>
      </c>
      <c r="G837">
        <v>2</v>
      </c>
      <c r="H837">
        <v>5</v>
      </c>
      <c r="I837">
        <v>8</v>
      </c>
      <c r="J837">
        <v>16</v>
      </c>
      <c r="K837" s="5">
        <v>45079.213888888888</v>
      </c>
    </row>
    <row r="838" spans="1:13" x14ac:dyDescent="0.25">
      <c r="A838" t="s">
        <v>2650</v>
      </c>
      <c r="B838">
        <v>0.44726987200000001</v>
      </c>
      <c r="C838">
        <v>5</v>
      </c>
      <c r="D838">
        <v>2023</v>
      </c>
      <c r="E838">
        <v>6</v>
      </c>
      <c r="F838" t="s">
        <v>7498</v>
      </c>
      <c r="G838">
        <v>2</v>
      </c>
      <c r="H838">
        <v>5</v>
      </c>
      <c r="I838">
        <v>28</v>
      </c>
      <c r="J838">
        <v>1</v>
      </c>
      <c r="K838" s="5">
        <v>45079.227777777778</v>
      </c>
    </row>
    <row r="839" spans="1:13" x14ac:dyDescent="0.25">
      <c r="A839" t="s">
        <v>2651</v>
      </c>
      <c r="B839">
        <v>9.7537510999999993E-2</v>
      </c>
      <c r="C839">
        <v>5</v>
      </c>
      <c r="D839">
        <v>2023</v>
      </c>
      <c r="E839">
        <v>6</v>
      </c>
      <c r="F839" t="s">
        <v>7498</v>
      </c>
      <c r="G839">
        <v>2</v>
      </c>
      <c r="H839">
        <v>5</v>
      </c>
      <c r="I839">
        <v>47</v>
      </c>
      <c r="J839">
        <v>42</v>
      </c>
      <c r="K839" s="5">
        <v>45079.240972222222</v>
      </c>
    </row>
    <row r="840" spans="1:13" x14ac:dyDescent="0.25">
      <c r="A840" t="s">
        <v>2652</v>
      </c>
      <c r="B840">
        <v>8.2733499000000002E-2</v>
      </c>
      <c r="C840">
        <v>5</v>
      </c>
      <c r="D840">
        <v>2023</v>
      </c>
      <c r="E840">
        <v>6</v>
      </c>
      <c r="F840" t="s">
        <v>7498</v>
      </c>
      <c r="G840">
        <v>2</v>
      </c>
      <c r="H840">
        <v>6</v>
      </c>
      <c r="I840">
        <v>7</v>
      </c>
      <c r="J840">
        <v>23</v>
      </c>
      <c r="K840" s="5">
        <v>45079.254861111112</v>
      </c>
    </row>
    <row r="841" spans="1:13" x14ac:dyDescent="0.25">
      <c r="A841" t="s">
        <v>2653</v>
      </c>
      <c r="B841">
        <v>5.4391520999999998E-2</v>
      </c>
      <c r="C841">
        <v>5</v>
      </c>
      <c r="D841">
        <v>2023</v>
      </c>
      <c r="E841">
        <v>6</v>
      </c>
      <c r="F841" t="s">
        <v>7498</v>
      </c>
      <c r="G841">
        <v>2</v>
      </c>
      <c r="H841">
        <v>6</v>
      </c>
      <c r="I841">
        <v>27</v>
      </c>
      <c r="J841">
        <v>10</v>
      </c>
      <c r="K841" s="5">
        <v>45079.268750000003</v>
      </c>
    </row>
    <row r="842" spans="1:13" x14ac:dyDescent="0.25">
      <c r="A842" t="s">
        <v>2654</v>
      </c>
      <c r="B842">
        <v>7.8113105000000002E-2</v>
      </c>
      <c r="C842">
        <v>5</v>
      </c>
      <c r="D842">
        <v>2023</v>
      </c>
      <c r="E842">
        <v>6</v>
      </c>
      <c r="F842" t="s">
        <v>7498</v>
      </c>
      <c r="G842">
        <v>2</v>
      </c>
      <c r="H842">
        <v>6</v>
      </c>
      <c r="I842">
        <v>46</v>
      </c>
      <c r="J842">
        <v>56</v>
      </c>
      <c r="K842" s="5">
        <v>45079.281944444447</v>
      </c>
    </row>
    <row r="843" spans="1:13" x14ac:dyDescent="0.25">
      <c r="A843" t="s">
        <v>2655</v>
      </c>
      <c r="B843">
        <v>0.17098713400000001</v>
      </c>
      <c r="C843">
        <v>5</v>
      </c>
      <c r="D843">
        <v>2023</v>
      </c>
      <c r="E843">
        <v>6</v>
      </c>
      <c r="F843" t="s">
        <v>7498</v>
      </c>
      <c r="G843">
        <v>2</v>
      </c>
      <c r="H843">
        <v>7</v>
      </c>
      <c r="I843">
        <v>6</v>
      </c>
      <c r="J843">
        <v>50</v>
      </c>
      <c r="K843" s="5">
        <v>45079.29583333333</v>
      </c>
    </row>
    <row r="844" spans="1:13" x14ac:dyDescent="0.25">
      <c r="A844" t="s">
        <v>2656</v>
      </c>
      <c r="B844">
        <v>5.1014214000000002E-2</v>
      </c>
      <c r="C844">
        <v>5</v>
      </c>
      <c r="D844">
        <v>2023</v>
      </c>
      <c r="E844">
        <v>6</v>
      </c>
      <c r="F844" t="s">
        <v>7498</v>
      </c>
      <c r="G844">
        <v>2</v>
      </c>
      <c r="H844">
        <v>7</v>
      </c>
      <c r="I844">
        <v>26</v>
      </c>
      <c r="J844">
        <v>33</v>
      </c>
      <c r="K844" s="5">
        <v>45079.30972222222</v>
      </c>
    </row>
    <row r="845" spans="1:13" x14ac:dyDescent="0.25">
      <c r="A845" t="s">
        <v>2657</v>
      </c>
      <c r="B845">
        <v>0.12730040400000001</v>
      </c>
      <c r="C845">
        <v>5</v>
      </c>
      <c r="D845">
        <v>2023</v>
      </c>
      <c r="E845">
        <v>6</v>
      </c>
      <c r="F845" t="s">
        <v>7498</v>
      </c>
      <c r="G845">
        <v>2</v>
      </c>
      <c r="H845">
        <v>7</v>
      </c>
      <c r="I845">
        <v>46</v>
      </c>
      <c r="J845">
        <v>16</v>
      </c>
      <c r="K845" s="5">
        <v>45079.323611111111</v>
      </c>
    </row>
    <row r="846" spans="1:13" x14ac:dyDescent="0.25">
      <c r="A846" t="s">
        <v>2658</v>
      </c>
      <c r="B846">
        <v>1.153999496</v>
      </c>
      <c r="C846">
        <v>5</v>
      </c>
      <c r="D846">
        <v>2023</v>
      </c>
      <c r="E846">
        <v>6</v>
      </c>
      <c r="F846" t="s">
        <v>7498</v>
      </c>
      <c r="G846">
        <v>2</v>
      </c>
      <c r="H846">
        <v>8</v>
      </c>
      <c r="I846">
        <v>5</v>
      </c>
      <c r="J846">
        <v>58</v>
      </c>
      <c r="K846" s="5">
        <v>45079.336805555555</v>
      </c>
    </row>
    <row r="847" spans="1:13" x14ac:dyDescent="0.25">
      <c r="A847" t="s">
        <v>2659</v>
      </c>
      <c r="B847">
        <v>9.0038391999999995E-2</v>
      </c>
      <c r="C847">
        <v>5</v>
      </c>
      <c r="D847">
        <v>2023</v>
      </c>
      <c r="E847">
        <v>6</v>
      </c>
      <c r="F847" t="s">
        <v>7498</v>
      </c>
      <c r="G847">
        <v>2</v>
      </c>
      <c r="H847">
        <v>8</v>
      </c>
      <c r="I847">
        <v>25</v>
      </c>
      <c r="J847">
        <v>44</v>
      </c>
      <c r="K847" s="5">
        <v>45079.350694444445</v>
      </c>
      <c r="M847" s="6"/>
    </row>
    <row r="848" spans="1:13" x14ac:dyDescent="0.25">
      <c r="A848" t="s">
        <v>2660</v>
      </c>
      <c r="B848">
        <v>4.1147087999999998E-2</v>
      </c>
      <c r="C848">
        <v>5</v>
      </c>
      <c r="D848">
        <v>2023</v>
      </c>
      <c r="E848">
        <v>6</v>
      </c>
      <c r="F848" t="s">
        <v>7498</v>
      </c>
      <c r="G848">
        <v>2</v>
      </c>
      <c r="H848">
        <v>8</v>
      </c>
      <c r="I848">
        <v>45</v>
      </c>
      <c r="J848">
        <v>32</v>
      </c>
      <c r="K848" s="5">
        <v>45079.364583333336</v>
      </c>
    </row>
    <row r="849" spans="1:13" x14ac:dyDescent="0.25">
      <c r="A849" t="s">
        <v>2661</v>
      </c>
      <c r="B849">
        <v>9.1701501000000005E-2</v>
      </c>
      <c r="C849">
        <v>5</v>
      </c>
      <c r="D849">
        <v>2023</v>
      </c>
      <c r="E849">
        <v>6</v>
      </c>
      <c r="F849" t="s">
        <v>7498</v>
      </c>
      <c r="G849">
        <v>2</v>
      </c>
      <c r="H849">
        <v>9</v>
      </c>
      <c r="I849">
        <v>5</v>
      </c>
      <c r="J849">
        <v>24</v>
      </c>
      <c r="K849" s="5">
        <v>45079.378472222219</v>
      </c>
    </row>
    <row r="850" spans="1:13" x14ac:dyDescent="0.25">
      <c r="A850" t="s">
        <v>2662</v>
      </c>
      <c r="B850">
        <v>0.31302918299999999</v>
      </c>
      <c r="C850">
        <v>5</v>
      </c>
      <c r="D850">
        <v>2023</v>
      </c>
      <c r="E850">
        <v>6</v>
      </c>
      <c r="F850" t="s">
        <v>7498</v>
      </c>
      <c r="G850">
        <v>2</v>
      </c>
      <c r="H850">
        <v>9</v>
      </c>
      <c r="I850">
        <v>25</v>
      </c>
      <c r="J850">
        <v>8</v>
      </c>
      <c r="K850" s="5">
        <v>45079.392361111109</v>
      </c>
    </row>
    <row r="851" spans="1:13" x14ac:dyDescent="0.25">
      <c r="A851" t="s">
        <v>2663</v>
      </c>
      <c r="B851">
        <v>5.5793457999999997E-2</v>
      </c>
      <c r="C851">
        <v>5</v>
      </c>
      <c r="D851">
        <v>2023</v>
      </c>
      <c r="E851">
        <v>6</v>
      </c>
      <c r="F851" t="s">
        <v>7498</v>
      </c>
      <c r="G851">
        <v>2</v>
      </c>
      <c r="H851">
        <v>9</v>
      </c>
      <c r="I851">
        <v>44</v>
      </c>
      <c r="J851">
        <v>49</v>
      </c>
      <c r="K851" s="5">
        <v>45079.405555555553</v>
      </c>
    </row>
    <row r="852" spans="1:13" x14ac:dyDescent="0.25">
      <c r="A852" t="s">
        <v>2664</v>
      </c>
      <c r="B852">
        <v>5.4412222000000003E-2</v>
      </c>
      <c r="C852">
        <v>5</v>
      </c>
      <c r="D852">
        <v>2023</v>
      </c>
      <c r="E852">
        <v>6</v>
      </c>
      <c r="F852" t="s">
        <v>7498</v>
      </c>
      <c r="G852">
        <v>2</v>
      </c>
      <c r="H852">
        <v>10</v>
      </c>
      <c r="I852">
        <v>4</v>
      </c>
      <c r="J852">
        <v>43</v>
      </c>
      <c r="K852" s="5">
        <v>45079.419444444444</v>
      </c>
    </row>
    <row r="853" spans="1:13" x14ac:dyDescent="0.25">
      <c r="A853" t="s">
        <v>2665</v>
      </c>
      <c r="B853">
        <v>4.1064954000000001E-2</v>
      </c>
      <c r="C853">
        <v>5</v>
      </c>
      <c r="D853">
        <v>2023</v>
      </c>
      <c r="E853">
        <v>6</v>
      </c>
      <c r="F853" t="s">
        <v>7498</v>
      </c>
      <c r="G853">
        <v>2</v>
      </c>
      <c r="H853">
        <v>10</v>
      </c>
      <c r="I853">
        <v>24</v>
      </c>
      <c r="J853">
        <v>27</v>
      </c>
      <c r="K853" s="5">
        <v>45079.433333333334</v>
      </c>
    </row>
    <row r="854" spans="1:13" x14ac:dyDescent="0.25">
      <c r="A854" t="s">
        <v>2666</v>
      </c>
      <c r="B854">
        <v>4.0653836999999998E-2</v>
      </c>
      <c r="C854">
        <v>5</v>
      </c>
      <c r="D854">
        <v>2023</v>
      </c>
      <c r="E854">
        <v>6</v>
      </c>
      <c r="F854" t="s">
        <v>7498</v>
      </c>
      <c r="G854">
        <v>2</v>
      </c>
      <c r="H854">
        <v>10</v>
      </c>
      <c r="I854">
        <v>44</v>
      </c>
      <c r="J854">
        <v>21</v>
      </c>
      <c r="K854" s="5">
        <v>45079.447222222225</v>
      </c>
    </row>
    <row r="855" spans="1:13" x14ac:dyDescent="0.25">
      <c r="A855" t="s">
        <v>2667</v>
      </c>
      <c r="B855">
        <v>4.4374624000000001E-2</v>
      </c>
      <c r="C855">
        <v>5</v>
      </c>
      <c r="D855">
        <v>2023</v>
      </c>
      <c r="E855">
        <v>6</v>
      </c>
      <c r="F855" t="s">
        <v>7498</v>
      </c>
      <c r="G855">
        <v>2</v>
      </c>
      <c r="H855">
        <v>11</v>
      </c>
      <c r="I855">
        <v>4</v>
      </c>
      <c r="J855">
        <v>5</v>
      </c>
      <c r="K855" s="5">
        <v>45079.461111111108</v>
      </c>
    </row>
    <row r="856" spans="1:13" x14ac:dyDescent="0.25">
      <c r="A856" t="s">
        <v>2668</v>
      </c>
      <c r="B856">
        <v>4.2572274E-2</v>
      </c>
      <c r="C856">
        <v>5</v>
      </c>
      <c r="D856">
        <v>2023</v>
      </c>
      <c r="E856">
        <v>6</v>
      </c>
      <c r="F856" t="s">
        <v>7498</v>
      </c>
      <c r="G856">
        <v>2</v>
      </c>
      <c r="H856">
        <v>11</v>
      </c>
      <c r="I856">
        <v>23</v>
      </c>
      <c r="J856">
        <v>49</v>
      </c>
      <c r="K856" s="5">
        <v>45079.474305555559</v>
      </c>
      <c r="M856" s="6"/>
    </row>
    <row r="857" spans="1:13" x14ac:dyDescent="0.25">
      <c r="A857" t="s">
        <v>2669</v>
      </c>
      <c r="B857">
        <v>4.1006592000000001E-2</v>
      </c>
      <c r="C857">
        <v>5</v>
      </c>
      <c r="D857">
        <v>2023</v>
      </c>
      <c r="E857">
        <v>6</v>
      </c>
      <c r="F857" t="s">
        <v>7498</v>
      </c>
      <c r="G857">
        <v>2</v>
      </c>
      <c r="H857">
        <v>11</v>
      </c>
      <c r="I857">
        <v>43</v>
      </c>
      <c r="J857">
        <v>31</v>
      </c>
      <c r="K857" s="5">
        <v>45079.488194444442</v>
      </c>
    </row>
    <row r="858" spans="1:13" x14ac:dyDescent="0.25">
      <c r="A858" t="s">
        <v>2670</v>
      </c>
      <c r="B858">
        <v>6.1521674999999998E-2</v>
      </c>
      <c r="C858">
        <v>5</v>
      </c>
      <c r="D858">
        <v>2023</v>
      </c>
      <c r="E858">
        <v>6</v>
      </c>
      <c r="F858" t="s">
        <v>7498</v>
      </c>
      <c r="G858">
        <v>2</v>
      </c>
      <c r="H858">
        <v>12</v>
      </c>
      <c r="I858">
        <v>3</v>
      </c>
      <c r="J858">
        <v>22</v>
      </c>
      <c r="K858" s="5">
        <v>45079.502083333333</v>
      </c>
    </row>
    <row r="859" spans="1:13" x14ac:dyDescent="0.25">
      <c r="A859" t="s">
        <v>2671</v>
      </c>
      <c r="B859">
        <v>4.2452901000000001E-2</v>
      </c>
      <c r="C859">
        <v>5</v>
      </c>
      <c r="D859">
        <v>2023</v>
      </c>
      <c r="E859">
        <v>6</v>
      </c>
      <c r="F859" t="s">
        <v>7498</v>
      </c>
      <c r="G859">
        <v>2</v>
      </c>
      <c r="H859">
        <v>12</v>
      </c>
      <c r="I859">
        <v>23</v>
      </c>
      <c r="J859">
        <v>8</v>
      </c>
      <c r="K859" s="5">
        <v>45079.515972222223</v>
      </c>
    </row>
    <row r="860" spans="1:13" x14ac:dyDescent="0.25">
      <c r="A860" t="s">
        <v>2672</v>
      </c>
      <c r="B860">
        <v>4.2367777000000002E-2</v>
      </c>
      <c r="C860">
        <v>5</v>
      </c>
      <c r="D860">
        <v>2023</v>
      </c>
      <c r="E860">
        <v>6</v>
      </c>
      <c r="F860" t="s">
        <v>7498</v>
      </c>
      <c r="G860">
        <v>2</v>
      </c>
      <c r="H860">
        <v>12</v>
      </c>
      <c r="I860">
        <v>42</v>
      </c>
      <c r="J860">
        <v>49</v>
      </c>
      <c r="K860" s="5">
        <v>45079.529166666667</v>
      </c>
    </row>
    <row r="861" spans="1:13" x14ac:dyDescent="0.25">
      <c r="A861" t="s">
        <v>2673</v>
      </c>
      <c r="B861">
        <v>4.2227431000000003E-2</v>
      </c>
      <c r="C861">
        <v>5</v>
      </c>
      <c r="D861">
        <v>2023</v>
      </c>
      <c r="E861">
        <v>6</v>
      </c>
      <c r="F861" t="s">
        <v>7498</v>
      </c>
      <c r="G861">
        <v>2</v>
      </c>
      <c r="H861">
        <v>13</v>
      </c>
      <c r="I861">
        <v>2</v>
      </c>
      <c r="J861">
        <v>37</v>
      </c>
      <c r="K861" s="5">
        <v>45079.543055555558</v>
      </c>
    </row>
    <row r="862" spans="1:13" x14ac:dyDescent="0.25">
      <c r="A862" t="s">
        <v>2674</v>
      </c>
      <c r="B862">
        <v>4.2952801999999998E-2</v>
      </c>
      <c r="C862">
        <v>5</v>
      </c>
      <c r="D862">
        <v>2023</v>
      </c>
      <c r="E862">
        <v>6</v>
      </c>
      <c r="F862" t="s">
        <v>7498</v>
      </c>
      <c r="G862">
        <v>2</v>
      </c>
      <c r="H862">
        <v>13</v>
      </c>
      <c r="I862">
        <v>22</v>
      </c>
      <c r="J862">
        <v>30</v>
      </c>
      <c r="K862" s="5">
        <v>45079.556944444441</v>
      </c>
    </row>
    <row r="863" spans="1:13" x14ac:dyDescent="0.25">
      <c r="A863" t="s">
        <v>2675</v>
      </c>
      <c r="B863">
        <v>4.3055310999999999E-2</v>
      </c>
      <c r="C863">
        <v>5</v>
      </c>
      <c r="D863">
        <v>2023</v>
      </c>
      <c r="E863">
        <v>6</v>
      </c>
      <c r="F863" t="s">
        <v>7498</v>
      </c>
      <c r="G863">
        <v>2</v>
      </c>
      <c r="H863">
        <v>13</v>
      </c>
      <c r="I863">
        <v>42</v>
      </c>
      <c r="J863">
        <v>22</v>
      </c>
      <c r="K863" s="5">
        <v>45079.570833333331</v>
      </c>
    </row>
    <row r="864" spans="1:13" x14ac:dyDescent="0.25">
      <c r="A864" t="s">
        <v>2676</v>
      </c>
      <c r="B864">
        <v>0.16307142799999999</v>
      </c>
      <c r="C864">
        <v>5</v>
      </c>
      <c r="D864">
        <v>2023</v>
      </c>
      <c r="E864">
        <v>6</v>
      </c>
      <c r="F864" t="s">
        <v>7498</v>
      </c>
      <c r="G864">
        <v>2</v>
      </c>
      <c r="H864">
        <v>14</v>
      </c>
      <c r="I864">
        <v>2</v>
      </c>
      <c r="J864">
        <v>16</v>
      </c>
      <c r="K864" s="5">
        <v>45079.584722222222</v>
      </c>
    </row>
    <row r="865" spans="1:13" x14ac:dyDescent="0.25">
      <c r="A865" t="s">
        <v>2677</v>
      </c>
      <c r="B865">
        <v>8.2689709E-2</v>
      </c>
      <c r="C865">
        <v>5</v>
      </c>
      <c r="D865">
        <v>2023</v>
      </c>
      <c r="E865">
        <v>6</v>
      </c>
      <c r="F865" t="s">
        <v>7498</v>
      </c>
      <c r="G865">
        <v>2</v>
      </c>
      <c r="H865">
        <v>14</v>
      </c>
      <c r="I865">
        <v>22</v>
      </c>
      <c r="J865">
        <v>1</v>
      </c>
      <c r="K865" s="5">
        <v>45079.598611111112</v>
      </c>
    </row>
    <row r="866" spans="1:13" x14ac:dyDescent="0.25">
      <c r="A866" t="s">
        <v>2678</v>
      </c>
      <c r="B866">
        <v>0.28196417699999998</v>
      </c>
      <c r="C866">
        <v>5</v>
      </c>
      <c r="D866">
        <v>2023</v>
      </c>
      <c r="E866">
        <v>6</v>
      </c>
      <c r="F866" t="s">
        <v>7498</v>
      </c>
      <c r="G866">
        <v>2</v>
      </c>
      <c r="H866">
        <v>14</v>
      </c>
      <c r="I866">
        <v>41</v>
      </c>
      <c r="J866">
        <v>52</v>
      </c>
      <c r="K866" s="5">
        <v>45079.611805555556</v>
      </c>
      <c r="M866" s="6"/>
    </row>
    <row r="867" spans="1:13" x14ac:dyDescent="0.25">
      <c r="A867" t="s">
        <v>2679</v>
      </c>
      <c r="B867">
        <v>0.72873784200000002</v>
      </c>
      <c r="C867">
        <v>5</v>
      </c>
      <c r="D867">
        <v>2023</v>
      </c>
      <c r="E867">
        <v>6</v>
      </c>
      <c r="F867" t="s">
        <v>7498</v>
      </c>
      <c r="G867">
        <v>2</v>
      </c>
      <c r="H867">
        <v>15</v>
      </c>
      <c r="I867">
        <v>1</v>
      </c>
      <c r="J867">
        <v>36</v>
      </c>
      <c r="K867" s="5">
        <v>45079.625694444447</v>
      </c>
    </row>
    <row r="868" spans="1:13" x14ac:dyDescent="0.25">
      <c r="A868" t="s">
        <v>2680</v>
      </c>
      <c r="B868">
        <v>0.39743999699999999</v>
      </c>
      <c r="C868">
        <v>5</v>
      </c>
      <c r="D868">
        <v>2023</v>
      </c>
      <c r="E868">
        <v>6</v>
      </c>
      <c r="F868" t="s">
        <v>7498</v>
      </c>
      <c r="G868">
        <v>2</v>
      </c>
      <c r="H868">
        <v>15</v>
      </c>
      <c r="I868">
        <v>21</v>
      </c>
      <c r="J868">
        <v>22</v>
      </c>
      <c r="K868" s="5">
        <v>45079.63958333333</v>
      </c>
    </row>
    <row r="869" spans="1:13" x14ac:dyDescent="0.25">
      <c r="A869" t="s">
        <v>2681</v>
      </c>
      <c r="B869">
        <v>0.87607121700000001</v>
      </c>
      <c r="C869">
        <v>5</v>
      </c>
      <c r="D869">
        <v>2023</v>
      </c>
      <c r="E869">
        <v>6</v>
      </c>
      <c r="F869" t="s">
        <v>7498</v>
      </c>
      <c r="G869">
        <v>2</v>
      </c>
      <c r="H869">
        <v>15</v>
      </c>
      <c r="I869">
        <v>41</v>
      </c>
      <c r="J869">
        <v>4</v>
      </c>
      <c r="K869" s="5">
        <v>45079.65347222222</v>
      </c>
    </row>
    <row r="870" spans="1:13" x14ac:dyDescent="0.25">
      <c r="A870" t="s">
        <v>2682</v>
      </c>
      <c r="B870">
        <v>0.75048829100000003</v>
      </c>
      <c r="C870">
        <v>5</v>
      </c>
      <c r="D870">
        <v>2023</v>
      </c>
      <c r="E870">
        <v>6</v>
      </c>
      <c r="F870" t="s">
        <v>7498</v>
      </c>
      <c r="G870">
        <v>2</v>
      </c>
      <c r="H870">
        <v>16</v>
      </c>
      <c r="I870">
        <v>0</v>
      </c>
      <c r="J870">
        <v>55</v>
      </c>
      <c r="K870" s="5">
        <v>45079.666666666664</v>
      </c>
    </row>
    <row r="871" spans="1:13" x14ac:dyDescent="0.25">
      <c r="A871" t="s">
        <v>2683</v>
      </c>
      <c r="B871">
        <v>0.56444369299999997</v>
      </c>
      <c r="C871">
        <v>5</v>
      </c>
      <c r="D871">
        <v>2023</v>
      </c>
      <c r="E871">
        <v>6</v>
      </c>
      <c r="F871" t="s">
        <v>7498</v>
      </c>
      <c r="G871">
        <v>2</v>
      </c>
      <c r="H871">
        <v>16</v>
      </c>
      <c r="I871">
        <v>20</v>
      </c>
      <c r="J871">
        <v>38</v>
      </c>
      <c r="K871" s="5">
        <v>45079.680555555555</v>
      </c>
    </row>
    <row r="872" spans="1:13" x14ac:dyDescent="0.25">
      <c r="A872" t="s">
        <v>2684</v>
      </c>
      <c r="B872">
        <v>0.81329650799999997</v>
      </c>
      <c r="C872">
        <v>5</v>
      </c>
      <c r="D872">
        <v>2023</v>
      </c>
      <c r="E872">
        <v>6</v>
      </c>
      <c r="F872" t="s">
        <v>7498</v>
      </c>
      <c r="G872">
        <v>2</v>
      </c>
      <c r="H872">
        <v>16</v>
      </c>
      <c r="I872">
        <v>40</v>
      </c>
      <c r="J872">
        <v>21</v>
      </c>
      <c r="K872" s="5">
        <v>45079.694444444445</v>
      </c>
    </row>
    <row r="873" spans="1:13" x14ac:dyDescent="0.25">
      <c r="A873" t="s">
        <v>2685</v>
      </c>
      <c r="B873">
        <v>1.416787521</v>
      </c>
      <c r="C873">
        <v>5</v>
      </c>
      <c r="D873">
        <v>2023</v>
      </c>
      <c r="E873">
        <v>6</v>
      </c>
      <c r="F873" t="s">
        <v>7498</v>
      </c>
      <c r="G873">
        <v>2</v>
      </c>
      <c r="H873">
        <v>17</v>
      </c>
      <c r="I873">
        <v>0</v>
      </c>
      <c r="J873">
        <v>6</v>
      </c>
      <c r="K873" s="5">
        <v>45079.708333333336</v>
      </c>
    </row>
    <row r="874" spans="1:13" x14ac:dyDescent="0.25">
      <c r="A874" t="s">
        <v>2686</v>
      </c>
      <c r="B874">
        <v>0.53964170600000005</v>
      </c>
      <c r="C874">
        <v>5</v>
      </c>
      <c r="D874">
        <v>2023</v>
      </c>
      <c r="E874">
        <v>6</v>
      </c>
      <c r="F874" t="s">
        <v>7498</v>
      </c>
      <c r="G874">
        <v>2</v>
      </c>
      <c r="H874">
        <v>17</v>
      </c>
      <c r="I874">
        <v>19</v>
      </c>
      <c r="J874">
        <v>58</v>
      </c>
      <c r="K874" s="5">
        <v>45079.72152777778</v>
      </c>
    </row>
    <row r="875" spans="1:13" x14ac:dyDescent="0.25">
      <c r="A875" t="s">
        <v>2687</v>
      </c>
      <c r="B875">
        <v>0.16820827999999999</v>
      </c>
      <c r="C875">
        <v>5</v>
      </c>
      <c r="D875">
        <v>2023</v>
      </c>
      <c r="E875">
        <v>6</v>
      </c>
      <c r="F875" t="s">
        <v>7498</v>
      </c>
      <c r="G875">
        <v>2</v>
      </c>
      <c r="H875">
        <v>17</v>
      </c>
      <c r="I875">
        <v>39</v>
      </c>
      <c r="J875">
        <v>44</v>
      </c>
      <c r="K875" s="5">
        <v>45079.73541666667</v>
      </c>
    </row>
    <row r="876" spans="1:13" x14ac:dyDescent="0.25">
      <c r="A876" t="s">
        <v>2688</v>
      </c>
      <c r="B876">
        <v>0.39511570400000001</v>
      </c>
      <c r="C876">
        <v>5</v>
      </c>
      <c r="D876">
        <v>2023</v>
      </c>
      <c r="E876">
        <v>6</v>
      </c>
      <c r="F876" t="s">
        <v>7498</v>
      </c>
      <c r="G876">
        <v>2</v>
      </c>
      <c r="H876">
        <v>17</v>
      </c>
      <c r="I876">
        <v>59</v>
      </c>
      <c r="J876">
        <v>31</v>
      </c>
      <c r="K876" s="5">
        <v>45079.749305555553</v>
      </c>
    </row>
    <row r="877" spans="1:13" x14ac:dyDescent="0.25">
      <c r="A877" t="s">
        <v>2689</v>
      </c>
      <c r="B877">
        <v>0.83176703600000002</v>
      </c>
      <c r="C877">
        <v>5</v>
      </c>
      <c r="D877">
        <v>2023</v>
      </c>
      <c r="E877">
        <v>6</v>
      </c>
      <c r="F877" t="s">
        <v>7498</v>
      </c>
      <c r="G877">
        <v>2</v>
      </c>
      <c r="H877">
        <v>18</v>
      </c>
      <c r="I877">
        <v>19</v>
      </c>
      <c r="J877">
        <v>24</v>
      </c>
      <c r="K877" s="5">
        <v>45079.763194444444</v>
      </c>
    </row>
    <row r="878" spans="1:13" x14ac:dyDescent="0.25">
      <c r="A878" t="s">
        <v>2690</v>
      </c>
      <c r="B878">
        <v>0.98760333899999997</v>
      </c>
      <c r="C878">
        <v>5</v>
      </c>
      <c r="D878">
        <v>2023</v>
      </c>
      <c r="E878">
        <v>6</v>
      </c>
      <c r="F878" t="s">
        <v>7498</v>
      </c>
      <c r="G878">
        <v>2</v>
      </c>
      <c r="H878">
        <v>18</v>
      </c>
      <c r="I878">
        <v>39</v>
      </c>
      <c r="J878">
        <v>18</v>
      </c>
      <c r="K878" s="5">
        <v>45079.777083333334</v>
      </c>
    </row>
    <row r="879" spans="1:13" x14ac:dyDescent="0.25">
      <c r="A879" t="s">
        <v>2691</v>
      </c>
      <c r="B879">
        <v>0.62899294699999997</v>
      </c>
      <c r="C879">
        <v>5</v>
      </c>
      <c r="D879">
        <v>2023</v>
      </c>
      <c r="E879">
        <v>6</v>
      </c>
      <c r="F879" t="s">
        <v>7498</v>
      </c>
      <c r="G879">
        <v>2</v>
      </c>
      <c r="H879">
        <v>18</v>
      </c>
      <c r="I879">
        <v>59</v>
      </c>
      <c r="J879">
        <v>15</v>
      </c>
      <c r="K879" s="5">
        <v>45079.790972222225</v>
      </c>
    </row>
    <row r="880" spans="1:13" x14ac:dyDescent="0.25">
      <c r="A880" t="s">
        <v>2692</v>
      </c>
      <c r="B880">
        <v>0.79127820500000001</v>
      </c>
      <c r="C880">
        <v>5</v>
      </c>
      <c r="D880">
        <v>2023</v>
      </c>
      <c r="E880">
        <v>6</v>
      </c>
      <c r="F880" t="s">
        <v>7498</v>
      </c>
      <c r="G880">
        <v>2</v>
      </c>
      <c r="H880">
        <v>19</v>
      </c>
      <c r="I880">
        <v>18</v>
      </c>
      <c r="J880">
        <v>58</v>
      </c>
      <c r="K880" s="5">
        <v>45079.804166666669</v>
      </c>
    </row>
    <row r="881" spans="1:13" x14ac:dyDescent="0.25">
      <c r="A881" t="s">
        <v>2693</v>
      </c>
      <c r="B881">
        <v>0.72172698199999996</v>
      </c>
      <c r="C881">
        <v>5</v>
      </c>
      <c r="D881">
        <v>2023</v>
      </c>
      <c r="E881">
        <v>6</v>
      </c>
      <c r="F881" t="s">
        <v>7498</v>
      </c>
      <c r="G881">
        <v>2</v>
      </c>
      <c r="H881">
        <v>19</v>
      </c>
      <c r="I881">
        <v>38</v>
      </c>
      <c r="J881">
        <v>45</v>
      </c>
      <c r="K881" s="5">
        <v>45079.818055555559</v>
      </c>
    </row>
    <row r="882" spans="1:13" x14ac:dyDescent="0.25">
      <c r="A882" t="s">
        <v>2694</v>
      </c>
      <c r="B882">
        <v>0.70883520600000005</v>
      </c>
      <c r="C882">
        <v>5</v>
      </c>
      <c r="D882">
        <v>2023</v>
      </c>
      <c r="E882">
        <v>6</v>
      </c>
      <c r="F882" t="s">
        <v>7498</v>
      </c>
      <c r="G882">
        <v>2</v>
      </c>
      <c r="H882">
        <v>19</v>
      </c>
      <c r="I882">
        <v>58</v>
      </c>
      <c r="J882">
        <v>44</v>
      </c>
      <c r="K882" s="5">
        <v>45079.831944444442</v>
      </c>
    </row>
    <row r="883" spans="1:13" x14ac:dyDescent="0.25">
      <c r="A883" t="s">
        <v>2695</v>
      </c>
      <c r="B883">
        <v>0.71519784399999997</v>
      </c>
      <c r="C883">
        <v>5</v>
      </c>
      <c r="D883">
        <v>2023</v>
      </c>
      <c r="E883">
        <v>6</v>
      </c>
      <c r="F883" t="s">
        <v>7498</v>
      </c>
      <c r="G883">
        <v>2</v>
      </c>
      <c r="H883">
        <v>20</v>
      </c>
      <c r="I883">
        <v>18</v>
      </c>
      <c r="J883">
        <v>27</v>
      </c>
      <c r="K883" s="5">
        <v>45079.845833333333</v>
      </c>
    </row>
    <row r="884" spans="1:13" x14ac:dyDescent="0.25">
      <c r="A884" t="s">
        <v>2696</v>
      </c>
      <c r="B884">
        <v>0.67923999700000004</v>
      </c>
      <c r="C884">
        <v>5</v>
      </c>
      <c r="D884">
        <v>2023</v>
      </c>
      <c r="E884">
        <v>6</v>
      </c>
      <c r="F884" t="s">
        <v>7498</v>
      </c>
      <c r="G884">
        <v>2</v>
      </c>
      <c r="H884">
        <v>20</v>
      </c>
      <c r="I884">
        <v>38</v>
      </c>
      <c r="J884">
        <v>16</v>
      </c>
      <c r="K884" s="5">
        <v>45079.859722222223</v>
      </c>
      <c r="M884" s="6"/>
    </row>
    <row r="885" spans="1:13" x14ac:dyDescent="0.25">
      <c r="A885" t="s">
        <v>2697</v>
      </c>
      <c r="B885">
        <v>0.41950009999999999</v>
      </c>
      <c r="C885">
        <v>5</v>
      </c>
      <c r="D885">
        <v>2023</v>
      </c>
      <c r="E885">
        <v>6</v>
      </c>
      <c r="F885" t="s">
        <v>7498</v>
      </c>
      <c r="G885">
        <v>2</v>
      </c>
      <c r="H885">
        <v>20</v>
      </c>
      <c r="I885">
        <v>58</v>
      </c>
      <c r="J885">
        <v>11</v>
      </c>
      <c r="K885" s="5">
        <v>45079.873611111114</v>
      </c>
    </row>
    <row r="886" spans="1:13" x14ac:dyDescent="0.25">
      <c r="A886" t="s">
        <v>2698</v>
      </c>
      <c r="B886">
        <v>0.40242758200000001</v>
      </c>
      <c r="C886">
        <v>5</v>
      </c>
      <c r="D886">
        <v>2023</v>
      </c>
      <c r="E886">
        <v>6</v>
      </c>
      <c r="F886" t="s">
        <v>7498</v>
      </c>
      <c r="G886">
        <v>2</v>
      </c>
      <c r="H886">
        <v>21</v>
      </c>
      <c r="I886">
        <v>17</v>
      </c>
      <c r="J886">
        <v>57</v>
      </c>
      <c r="K886" s="5">
        <v>45079.886805555558</v>
      </c>
    </row>
    <row r="887" spans="1:13" x14ac:dyDescent="0.25">
      <c r="A887" t="s">
        <v>2699</v>
      </c>
      <c r="B887">
        <v>0.69494132099999995</v>
      </c>
      <c r="C887">
        <v>5</v>
      </c>
      <c r="D887">
        <v>2023</v>
      </c>
      <c r="E887">
        <v>6</v>
      </c>
      <c r="F887" t="s">
        <v>7498</v>
      </c>
      <c r="G887">
        <v>2</v>
      </c>
      <c r="H887">
        <v>21</v>
      </c>
      <c r="I887">
        <v>37</v>
      </c>
      <c r="J887">
        <v>56</v>
      </c>
      <c r="K887" s="5">
        <v>45079.900694444441</v>
      </c>
      <c r="M887" s="6"/>
    </row>
    <row r="888" spans="1:13" x14ac:dyDescent="0.25">
      <c r="A888" t="s">
        <v>2700</v>
      </c>
      <c r="B888">
        <v>0.75420827499999998</v>
      </c>
      <c r="C888">
        <v>5</v>
      </c>
      <c r="D888">
        <v>2023</v>
      </c>
      <c r="E888">
        <v>6</v>
      </c>
      <c r="F888" t="s">
        <v>7498</v>
      </c>
      <c r="G888">
        <v>2</v>
      </c>
      <c r="H888">
        <v>21</v>
      </c>
      <c r="I888">
        <v>57</v>
      </c>
      <c r="J888">
        <v>46</v>
      </c>
      <c r="K888" s="5">
        <v>45079.914583333331</v>
      </c>
      <c r="M888" s="6"/>
    </row>
    <row r="889" spans="1:13" x14ac:dyDescent="0.25">
      <c r="A889" t="s">
        <v>2701</v>
      </c>
      <c r="B889">
        <v>0.48069209600000001</v>
      </c>
      <c r="C889">
        <v>5</v>
      </c>
      <c r="D889">
        <v>2023</v>
      </c>
      <c r="E889">
        <v>6</v>
      </c>
      <c r="F889" t="s">
        <v>7498</v>
      </c>
      <c r="G889">
        <v>2</v>
      </c>
      <c r="H889">
        <v>22</v>
      </c>
      <c r="I889">
        <v>17</v>
      </c>
      <c r="J889">
        <v>33</v>
      </c>
      <c r="K889" s="5">
        <v>45079.928472222222</v>
      </c>
      <c r="M889" s="6"/>
    </row>
    <row r="890" spans="1:13" x14ac:dyDescent="0.25">
      <c r="A890" t="s">
        <v>2702</v>
      </c>
      <c r="B890">
        <v>0.38105060000000002</v>
      </c>
      <c r="C890">
        <v>5</v>
      </c>
      <c r="D890">
        <v>2023</v>
      </c>
      <c r="E890">
        <v>6</v>
      </c>
      <c r="F890" t="s">
        <v>7498</v>
      </c>
      <c r="G890">
        <v>2</v>
      </c>
      <c r="H890">
        <v>22</v>
      </c>
      <c r="I890">
        <v>37</v>
      </c>
      <c r="J890">
        <v>32</v>
      </c>
      <c r="K890" s="5">
        <v>45079.942361111112</v>
      </c>
    </row>
    <row r="891" spans="1:13" x14ac:dyDescent="0.25">
      <c r="A891" t="s">
        <v>2703</v>
      </c>
      <c r="B891">
        <v>0.30659211400000003</v>
      </c>
      <c r="C891">
        <v>5</v>
      </c>
      <c r="D891">
        <v>2023</v>
      </c>
      <c r="E891">
        <v>6</v>
      </c>
      <c r="F891" t="s">
        <v>7498</v>
      </c>
      <c r="G891">
        <v>2</v>
      </c>
      <c r="H891">
        <v>22</v>
      </c>
      <c r="I891">
        <v>57</v>
      </c>
      <c r="J891">
        <v>26</v>
      </c>
      <c r="K891" s="5">
        <v>45079.956250000003</v>
      </c>
    </row>
    <row r="892" spans="1:13" x14ac:dyDescent="0.25">
      <c r="A892" t="s">
        <v>2704</v>
      </c>
      <c r="B892">
        <v>0.35390275500000001</v>
      </c>
      <c r="C892">
        <v>5</v>
      </c>
      <c r="D892">
        <v>2023</v>
      </c>
      <c r="E892">
        <v>6</v>
      </c>
      <c r="F892" t="s">
        <v>7498</v>
      </c>
      <c r="G892">
        <v>2</v>
      </c>
      <c r="H892">
        <v>23</v>
      </c>
      <c r="I892">
        <v>17</v>
      </c>
      <c r="J892">
        <v>25</v>
      </c>
      <c r="K892" s="5">
        <v>45079.970138888886</v>
      </c>
      <c r="M892" s="6"/>
    </row>
    <row r="893" spans="1:13" x14ac:dyDescent="0.25">
      <c r="A893" t="s">
        <v>2705</v>
      </c>
      <c r="B893">
        <v>0.39238026399999998</v>
      </c>
      <c r="C893">
        <v>5</v>
      </c>
      <c r="D893">
        <v>2023</v>
      </c>
      <c r="E893">
        <v>6</v>
      </c>
      <c r="F893" t="s">
        <v>7498</v>
      </c>
      <c r="G893">
        <v>2</v>
      </c>
      <c r="H893">
        <v>23</v>
      </c>
      <c r="I893">
        <v>37</v>
      </c>
      <c r="J893">
        <v>24</v>
      </c>
      <c r="K893" s="5">
        <v>45079.984027777777</v>
      </c>
    </row>
    <row r="894" spans="1:13" x14ac:dyDescent="0.25">
      <c r="A894" t="s">
        <v>2706</v>
      </c>
      <c r="B894">
        <v>3.2750134E-2</v>
      </c>
      <c r="C894">
        <v>5</v>
      </c>
      <c r="D894">
        <v>2023</v>
      </c>
      <c r="E894">
        <v>6</v>
      </c>
      <c r="F894" t="s">
        <v>7498</v>
      </c>
      <c r="G894">
        <v>2</v>
      </c>
      <c r="H894">
        <v>23</v>
      </c>
      <c r="I894">
        <v>57</v>
      </c>
      <c r="J894">
        <v>12</v>
      </c>
      <c r="K894" s="5">
        <v>45079.997916666667</v>
      </c>
    </row>
    <row r="895" spans="1:13" x14ac:dyDescent="0.25">
      <c r="A895" t="s">
        <v>2707</v>
      </c>
      <c r="B895">
        <v>3.4927961E-2</v>
      </c>
      <c r="C895">
        <v>5</v>
      </c>
      <c r="D895">
        <v>2023</v>
      </c>
      <c r="E895">
        <v>6</v>
      </c>
      <c r="F895" t="s">
        <v>7498</v>
      </c>
      <c r="G895">
        <v>3</v>
      </c>
      <c r="H895">
        <v>0</v>
      </c>
      <c r="I895">
        <v>17</v>
      </c>
      <c r="J895">
        <v>4</v>
      </c>
      <c r="K895" s="5">
        <v>45080.011805555558</v>
      </c>
    </row>
    <row r="896" spans="1:13" x14ac:dyDescent="0.25">
      <c r="A896" t="s">
        <v>2708</v>
      </c>
      <c r="B896">
        <v>3.4547390999999997E-2</v>
      </c>
      <c r="C896">
        <v>5</v>
      </c>
      <c r="D896">
        <v>2023</v>
      </c>
      <c r="E896">
        <v>6</v>
      </c>
      <c r="F896" t="s">
        <v>7498</v>
      </c>
      <c r="G896">
        <v>3</v>
      </c>
      <c r="H896">
        <v>0</v>
      </c>
      <c r="I896">
        <v>36</v>
      </c>
      <c r="J896">
        <v>55</v>
      </c>
      <c r="K896" s="5">
        <v>45080.025000000001</v>
      </c>
      <c r="M896" s="6"/>
    </row>
    <row r="897" spans="1:11" x14ac:dyDescent="0.25">
      <c r="A897" t="s">
        <v>2709</v>
      </c>
      <c r="B897">
        <v>3.5779440000000003E-2</v>
      </c>
      <c r="C897">
        <v>5</v>
      </c>
      <c r="D897">
        <v>2023</v>
      </c>
      <c r="E897">
        <v>6</v>
      </c>
      <c r="F897" t="s">
        <v>7498</v>
      </c>
      <c r="G897">
        <v>3</v>
      </c>
      <c r="H897">
        <v>0</v>
      </c>
      <c r="I897">
        <v>56</v>
      </c>
      <c r="J897">
        <v>47</v>
      </c>
      <c r="K897" s="5">
        <v>45080.038888888892</v>
      </c>
    </row>
    <row r="898" spans="1:11" x14ac:dyDescent="0.25">
      <c r="A898" t="s">
        <v>2710</v>
      </c>
      <c r="B898">
        <v>3.5828713999999998E-2</v>
      </c>
      <c r="C898">
        <v>5</v>
      </c>
      <c r="D898">
        <v>2023</v>
      </c>
      <c r="E898">
        <v>6</v>
      </c>
      <c r="F898" t="s">
        <v>7498</v>
      </c>
      <c r="G898">
        <v>3</v>
      </c>
      <c r="H898">
        <v>1</v>
      </c>
      <c r="I898">
        <v>16</v>
      </c>
      <c r="J898">
        <v>45</v>
      </c>
      <c r="K898" s="5">
        <v>45080.052777777775</v>
      </c>
    </row>
    <row r="899" spans="1:11" x14ac:dyDescent="0.25">
      <c r="A899" t="s">
        <v>2711</v>
      </c>
      <c r="B899">
        <v>3.9022081E-2</v>
      </c>
      <c r="C899">
        <v>5</v>
      </c>
      <c r="D899">
        <v>2023</v>
      </c>
      <c r="E899">
        <v>6</v>
      </c>
      <c r="F899" t="s">
        <v>7498</v>
      </c>
      <c r="G899">
        <v>3</v>
      </c>
      <c r="H899">
        <v>1</v>
      </c>
      <c r="I899">
        <v>36</v>
      </c>
      <c r="J899">
        <v>49</v>
      </c>
      <c r="K899" s="5">
        <v>45080.066666666666</v>
      </c>
    </row>
    <row r="900" spans="1:11" x14ac:dyDescent="0.25">
      <c r="A900" t="s">
        <v>2712</v>
      </c>
      <c r="B900">
        <v>3.7656281999999999E-2</v>
      </c>
      <c r="C900">
        <v>5</v>
      </c>
      <c r="D900">
        <v>2023</v>
      </c>
      <c r="E900">
        <v>6</v>
      </c>
      <c r="F900" t="s">
        <v>7498</v>
      </c>
      <c r="G900">
        <v>3</v>
      </c>
      <c r="H900">
        <v>1</v>
      </c>
      <c r="I900">
        <v>56</v>
      </c>
      <c r="J900">
        <v>39</v>
      </c>
      <c r="K900" s="5">
        <v>45080.080555555556</v>
      </c>
    </row>
    <row r="901" spans="1:11" x14ac:dyDescent="0.25">
      <c r="A901" t="s">
        <v>2713</v>
      </c>
      <c r="B901">
        <v>3.7315099999999997E-2</v>
      </c>
      <c r="C901">
        <v>5</v>
      </c>
      <c r="D901">
        <v>2023</v>
      </c>
      <c r="E901">
        <v>6</v>
      </c>
      <c r="F901" t="s">
        <v>7498</v>
      </c>
      <c r="G901">
        <v>3</v>
      </c>
      <c r="H901">
        <v>2</v>
      </c>
      <c r="I901">
        <v>16</v>
      </c>
      <c r="J901">
        <v>23</v>
      </c>
      <c r="K901" s="5">
        <v>45080.094444444447</v>
      </c>
    </row>
    <row r="902" spans="1:11" x14ac:dyDescent="0.25">
      <c r="A902" t="s">
        <v>2714</v>
      </c>
      <c r="B902">
        <v>3.8668033999999997E-2</v>
      </c>
      <c r="C902">
        <v>5</v>
      </c>
      <c r="D902">
        <v>2023</v>
      </c>
      <c r="E902">
        <v>6</v>
      </c>
      <c r="F902" t="s">
        <v>7498</v>
      </c>
      <c r="G902">
        <v>3</v>
      </c>
      <c r="H902">
        <v>2</v>
      </c>
      <c r="I902">
        <v>36</v>
      </c>
      <c r="J902">
        <v>19</v>
      </c>
      <c r="K902" s="5">
        <v>45080.10833333333</v>
      </c>
    </row>
    <row r="903" spans="1:11" x14ac:dyDescent="0.25">
      <c r="A903" t="s">
        <v>2715</v>
      </c>
      <c r="B903">
        <v>4.0195979999999999E-2</v>
      </c>
      <c r="C903">
        <v>5</v>
      </c>
      <c r="D903">
        <v>2023</v>
      </c>
      <c r="E903">
        <v>6</v>
      </c>
      <c r="F903" t="s">
        <v>7498</v>
      </c>
      <c r="G903">
        <v>3</v>
      </c>
      <c r="H903">
        <v>2</v>
      </c>
      <c r="I903">
        <v>56</v>
      </c>
      <c r="J903">
        <v>12</v>
      </c>
      <c r="K903" s="5">
        <v>45080.12222222222</v>
      </c>
    </row>
    <row r="904" spans="1:11" x14ac:dyDescent="0.25">
      <c r="A904" t="s">
        <v>2716</v>
      </c>
      <c r="B904">
        <v>9.0893915000000006E-2</v>
      </c>
      <c r="C904">
        <v>5</v>
      </c>
      <c r="D904">
        <v>2023</v>
      </c>
      <c r="E904">
        <v>6</v>
      </c>
      <c r="F904" t="s">
        <v>7498</v>
      </c>
      <c r="G904">
        <v>3</v>
      </c>
      <c r="H904">
        <v>3</v>
      </c>
      <c r="I904">
        <v>16</v>
      </c>
      <c r="J904">
        <v>11</v>
      </c>
      <c r="K904" s="5">
        <v>45080.136111111111</v>
      </c>
    </row>
    <row r="905" spans="1:11" x14ac:dyDescent="0.25">
      <c r="A905" t="s">
        <v>2717</v>
      </c>
      <c r="B905">
        <v>0.50952618900000002</v>
      </c>
      <c r="C905">
        <v>5</v>
      </c>
      <c r="D905">
        <v>2023</v>
      </c>
      <c r="E905">
        <v>6</v>
      </c>
      <c r="F905" t="s">
        <v>7498</v>
      </c>
      <c r="G905">
        <v>3</v>
      </c>
      <c r="H905">
        <v>3</v>
      </c>
      <c r="I905">
        <v>36</v>
      </c>
      <c r="J905">
        <v>8</v>
      </c>
      <c r="K905" s="5">
        <v>45080.15</v>
      </c>
    </row>
    <row r="906" spans="1:11" x14ac:dyDescent="0.25">
      <c r="A906" t="s">
        <v>2718</v>
      </c>
      <c r="B906">
        <v>0.33029750600000002</v>
      </c>
      <c r="C906">
        <v>5</v>
      </c>
      <c r="D906">
        <v>2023</v>
      </c>
      <c r="E906">
        <v>6</v>
      </c>
      <c r="F906" t="s">
        <v>7498</v>
      </c>
      <c r="G906">
        <v>3</v>
      </c>
      <c r="H906">
        <v>3</v>
      </c>
      <c r="I906">
        <v>56</v>
      </c>
      <c r="J906">
        <v>10</v>
      </c>
      <c r="K906" s="5">
        <v>45080.163888888892</v>
      </c>
    </row>
    <row r="907" spans="1:11" x14ac:dyDescent="0.25">
      <c r="A907" t="s">
        <v>2719</v>
      </c>
      <c r="B907">
        <v>0.73560178300000001</v>
      </c>
      <c r="C907">
        <v>5</v>
      </c>
      <c r="D907">
        <v>2023</v>
      </c>
      <c r="E907">
        <v>6</v>
      </c>
      <c r="F907" t="s">
        <v>7498</v>
      </c>
      <c r="G907">
        <v>3</v>
      </c>
      <c r="H907">
        <v>4</v>
      </c>
      <c r="I907">
        <v>16</v>
      </c>
      <c r="J907">
        <v>9</v>
      </c>
      <c r="K907" s="5">
        <v>45080.177777777775</v>
      </c>
    </row>
    <row r="908" spans="1:11" x14ac:dyDescent="0.25">
      <c r="A908" t="s">
        <v>2720</v>
      </c>
      <c r="B908">
        <v>5.6174438E-2</v>
      </c>
      <c r="C908">
        <v>5</v>
      </c>
      <c r="D908">
        <v>2023</v>
      </c>
      <c r="E908">
        <v>6</v>
      </c>
      <c r="F908" t="s">
        <v>7498</v>
      </c>
      <c r="G908">
        <v>3</v>
      </c>
      <c r="H908">
        <v>4</v>
      </c>
      <c r="I908">
        <v>35</v>
      </c>
      <c r="J908">
        <v>56</v>
      </c>
      <c r="K908" s="5">
        <v>45080.190972222219</v>
      </c>
    </row>
    <row r="909" spans="1:11" x14ac:dyDescent="0.25">
      <c r="A909" t="s">
        <v>2721</v>
      </c>
      <c r="B909">
        <v>0.61302126400000001</v>
      </c>
      <c r="C909">
        <v>5</v>
      </c>
      <c r="D909">
        <v>2023</v>
      </c>
      <c r="E909">
        <v>6</v>
      </c>
      <c r="F909" t="s">
        <v>7498</v>
      </c>
      <c r="G909">
        <v>3</v>
      </c>
      <c r="H909">
        <v>4</v>
      </c>
      <c r="I909">
        <v>55</v>
      </c>
      <c r="J909">
        <v>57</v>
      </c>
      <c r="K909" s="5">
        <v>45080.204861111109</v>
      </c>
    </row>
    <row r="910" spans="1:11" x14ac:dyDescent="0.25">
      <c r="A910" t="s">
        <v>2722</v>
      </c>
      <c r="B910">
        <v>0.56396539000000001</v>
      </c>
      <c r="C910">
        <v>5</v>
      </c>
      <c r="D910">
        <v>2023</v>
      </c>
      <c r="E910">
        <v>6</v>
      </c>
      <c r="F910" t="s">
        <v>7498</v>
      </c>
      <c r="G910">
        <v>3</v>
      </c>
      <c r="H910">
        <v>5</v>
      </c>
      <c r="I910">
        <v>15</v>
      </c>
      <c r="J910">
        <v>48</v>
      </c>
      <c r="K910" s="5">
        <v>45080.21875</v>
      </c>
    </row>
    <row r="911" spans="1:11" x14ac:dyDescent="0.25">
      <c r="A911" t="s">
        <v>2723</v>
      </c>
      <c r="B911">
        <v>0.58102866799999997</v>
      </c>
      <c r="C911">
        <v>5</v>
      </c>
      <c r="D911">
        <v>2023</v>
      </c>
      <c r="E911">
        <v>6</v>
      </c>
      <c r="F911" t="s">
        <v>7498</v>
      </c>
      <c r="G911">
        <v>3</v>
      </c>
      <c r="H911">
        <v>5</v>
      </c>
      <c r="I911">
        <v>35</v>
      </c>
      <c r="J911">
        <v>43</v>
      </c>
      <c r="K911" s="5">
        <v>45080.232638888891</v>
      </c>
    </row>
    <row r="912" spans="1:11" x14ac:dyDescent="0.25">
      <c r="A912" t="s">
        <v>2724</v>
      </c>
      <c r="B912">
        <v>0.95690973199999996</v>
      </c>
      <c r="C912">
        <v>5</v>
      </c>
      <c r="D912">
        <v>2023</v>
      </c>
      <c r="E912">
        <v>6</v>
      </c>
      <c r="F912" t="s">
        <v>7498</v>
      </c>
      <c r="G912">
        <v>3</v>
      </c>
      <c r="H912">
        <v>5</v>
      </c>
      <c r="I912">
        <v>55</v>
      </c>
      <c r="J912">
        <v>35</v>
      </c>
      <c r="K912" s="5">
        <v>45080.246527777781</v>
      </c>
    </row>
    <row r="913" spans="1:13" x14ac:dyDescent="0.25">
      <c r="A913" t="s">
        <v>2725</v>
      </c>
      <c r="B913">
        <v>0.55458732799999999</v>
      </c>
      <c r="C913">
        <v>5</v>
      </c>
      <c r="D913">
        <v>2023</v>
      </c>
      <c r="E913">
        <v>6</v>
      </c>
      <c r="F913" t="s">
        <v>7498</v>
      </c>
      <c r="G913">
        <v>3</v>
      </c>
      <c r="H913">
        <v>6</v>
      </c>
      <c r="I913">
        <v>15</v>
      </c>
      <c r="J913">
        <v>30</v>
      </c>
      <c r="K913" s="5">
        <v>45080.260416666664</v>
      </c>
    </row>
    <row r="914" spans="1:13" x14ac:dyDescent="0.25">
      <c r="A914" t="s">
        <v>2726</v>
      </c>
      <c r="B914">
        <v>7.9748081999999998E-2</v>
      </c>
      <c r="C914">
        <v>5</v>
      </c>
      <c r="D914">
        <v>2023</v>
      </c>
      <c r="E914">
        <v>6</v>
      </c>
      <c r="F914" t="s">
        <v>7498</v>
      </c>
      <c r="G914">
        <v>3</v>
      </c>
      <c r="H914">
        <v>6</v>
      </c>
      <c r="I914">
        <v>35</v>
      </c>
      <c r="J914">
        <v>37</v>
      </c>
      <c r="K914" s="5">
        <v>45080.274305555555</v>
      </c>
    </row>
    <row r="915" spans="1:13" x14ac:dyDescent="0.25">
      <c r="A915" t="s">
        <v>2727</v>
      </c>
      <c r="B915">
        <v>4.2409298999999998E-2</v>
      </c>
      <c r="C915">
        <v>5</v>
      </c>
      <c r="D915">
        <v>2023</v>
      </c>
      <c r="E915">
        <v>6</v>
      </c>
      <c r="F915" t="s">
        <v>7498</v>
      </c>
      <c r="G915">
        <v>3</v>
      </c>
      <c r="H915">
        <v>6</v>
      </c>
      <c r="I915">
        <v>55</v>
      </c>
      <c r="J915">
        <v>25</v>
      </c>
      <c r="K915" s="5">
        <v>45080.288194444445</v>
      </c>
    </row>
    <row r="916" spans="1:13" x14ac:dyDescent="0.25">
      <c r="A916" t="s">
        <v>2728</v>
      </c>
      <c r="B916">
        <v>4.3810702E-2</v>
      </c>
      <c r="C916">
        <v>5</v>
      </c>
      <c r="D916">
        <v>2023</v>
      </c>
      <c r="E916">
        <v>6</v>
      </c>
      <c r="F916" t="s">
        <v>7498</v>
      </c>
      <c r="G916">
        <v>3</v>
      </c>
      <c r="H916">
        <v>7</v>
      </c>
      <c r="I916">
        <v>15</v>
      </c>
      <c r="J916">
        <v>29</v>
      </c>
      <c r="K916" s="5">
        <v>45080.302083333336</v>
      </c>
    </row>
    <row r="917" spans="1:13" x14ac:dyDescent="0.25">
      <c r="A917" t="s">
        <v>2729</v>
      </c>
      <c r="B917">
        <v>4.2382601999999998E-2</v>
      </c>
      <c r="C917">
        <v>5</v>
      </c>
      <c r="D917">
        <v>2023</v>
      </c>
      <c r="E917">
        <v>6</v>
      </c>
      <c r="F917" t="s">
        <v>7498</v>
      </c>
      <c r="G917">
        <v>3</v>
      </c>
      <c r="H917">
        <v>7</v>
      </c>
      <c r="I917">
        <v>35</v>
      </c>
      <c r="J917">
        <v>24</v>
      </c>
      <c r="K917" s="5">
        <v>45080.315972222219</v>
      </c>
    </row>
    <row r="918" spans="1:13" x14ac:dyDescent="0.25">
      <c r="A918" t="s">
        <v>2730</v>
      </c>
      <c r="B918">
        <v>4.1642928000000003E-2</v>
      </c>
      <c r="C918">
        <v>5</v>
      </c>
      <c r="D918">
        <v>2023</v>
      </c>
      <c r="E918">
        <v>6</v>
      </c>
      <c r="F918" t="s">
        <v>7498</v>
      </c>
      <c r="G918">
        <v>3</v>
      </c>
      <c r="H918">
        <v>7</v>
      </c>
      <c r="I918">
        <v>55</v>
      </c>
      <c r="J918">
        <v>23</v>
      </c>
      <c r="K918" s="5">
        <v>45080.329861111109</v>
      </c>
    </row>
    <row r="919" spans="1:13" x14ac:dyDescent="0.25">
      <c r="A919" t="s">
        <v>2731</v>
      </c>
      <c r="B919">
        <v>4.1124821999999998E-2</v>
      </c>
      <c r="C919">
        <v>5</v>
      </c>
      <c r="D919">
        <v>2023</v>
      </c>
      <c r="E919">
        <v>6</v>
      </c>
      <c r="F919" t="s">
        <v>7498</v>
      </c>
      <c r="G919">
        <v>3</v>
      </c>
      <c r="H919">
        <v>8</v>
      </c>
      <c r="I919">
        <v>15</v>
      </c>
      <c r="J919">
        <v>15</v>
      </c>
      <c r="K919" s="5">
        <v>45080.34375</v>
      </c>
    </row>
    <row r="920" spans="1:13" x14ac:dyDescent="0.25">
      <c r="A920" t="s">
        <v>2732</v>
      </c>
      <c r="B920">
        <v>4.0965096999999999E-2</v>
      </c>
      <c r="C920">
        <v>5</v>
      </c>
      <c r="D920">
        <v>2023</v>
      </c>
      <c r="E920">
        <v>6</v>
      </c>
      <c r="F920" t="s">
        <v>7498</v>
      </c>
      <c r="G920">
        <v>3</v>
      </c>
      <c r="H920">
        <v>8</v>
      </c>
      <c r="I920">
        <v>35</v>
      </c>
      <c r="J920">
        <v>8</v>
      </c>
      <c r="K920" s="5">
        <v>45080.357638888891</v>
      </c>
    </row>
    <row r="921" spans="1:13" x14ac:dyDescent="0.25">
      <c r="A921" t="s">
        <v>2733</v>
      </c>
      <c r="B921">
        <v>0.39207794800000001</v>
      </c>
      <c r="C921">
        <v>5</v>
      </c>
      <c r="D921">
        <v>2023</v>
      </c>
      <c r="E921">
        <v>6</v>
      </c>
      <c r="F921" t="s">
        <v>7498</v>
      </c>
      <c r="G921">
        <v>3</v>
      </c>
      <c r="H921">
        <v>8</v>
      </c>
      <c r="I921">
        <v>55</v>
      </c>
      <c r="J921">
        <v>8</v>
      </c>
      <c r="K921" s="5">
        <v>45080.371527777781</v>
      </c>
    </row>
    <row r="922" spans="1:13" x14ac:dyDescent="0.25">
      <c r="A922" t="s">
        <v>2734</v>
      </c>
      <c r="B922">
        <v>4.1509737999999997E-2</v>
      </c>
      <c r="C922">
        <v>5</v>
      </c>
      <c r="D922">
        <v>2023</v>
      </c>
      <c r="E922">
        <v>6</v>
      </c>
      <c r="F922" t="s">
        <v>7498</v>
      </c>
      <c r="G922">
        <v>3</v>
      </c>
      <c r="H922">
        <v>9</v>
      </c>
      <c r="I922">
        <v>15</v>
      </c>
      <c r="J922">
        <v>6</v>
      </c>
      <c r="K922" s="5">
        <v>45080.385416666664</v>
      </c>
    </row>
    <row r="923" spans="1:13" x14ac:dyDescent="0.25">
      <c r="A923" t="s">
        <v>2735</v>
      </c>
      <c r="B923">
        <v>7.9834346E-2</v>
      </c>
      <c r="C923">
        <v>5</v>
      </c>
      <c r="D923">
        <v>2023</v>
      </c>
      <c r="E923">
        <v>6</v>
      </c>
      <c r="F923" t="s">
        <v>7498</v>
      </c>
      <c r="G923">
        <v>3</v>
      </c>
      <c r="H923">
        <v>9</v>
      </c>
      <c r="I923">
        <v>34</v>
      </c>
      <c r="J923">
        <v>55</v>
      </c>
      <c r="K923" s="5">
        <v>45080.398611111108</v>
      </c>
    </row>
    <row r="924" spans="1:13" x14ac:dyDescent="0.25">
      <c r="A924" t="s">
        <v>2736</v>
      </c>
      <c r="B924">
        <v>6.9056289000000007E-2</v>
      </c>
      <c r="C924">
        <v>5</v>
      </c>
      <c r="D924">
        <v>2023</v>
      </c>
      <c r="E924">
        <v>6</v>
      </c>
      <c r="F924" t="s">
        <v>7498</v>
      </c>
      <c r="G924">
        <v>3</v>
      </c>
      <c r="H924">
        <v>9</v>
      </c>
      <c r="I924">
        <v>54</v>
      </c>
      <c r="J924">
        <v>53</v>
      </c>
      <c r="K924" s="5">
        <v>45080.412499999999</v>
      </c>
      <c r="M924" s="6"/>
    </row>
    <row r="925" spans="1:13" x14ac:dyDescent="0.25">
      <c r="A925" t="s">
        <v>2737</v>
      </c>
      <c r="B925">
        <v>4.6128155999999997E-2</v>
      </c>
      <c r="C925">
        <v>5</v>
      </c>
      <c r="D925">
        <v>2023</v>
      </c>
      <c r="E925">
        <v>6</v>
      </c>
      <c r="F925" t="s">
        <v>7498</v>
      </c>
      <c r="G925">
        <v>3</v>
      </c>
      <c r="H925">
        <v>10</v>
      </c>
      <c r="I925">
        <v>14</v>
      </c>
      <c r="J925">
        <v>54</v>
      </c>
      <c r="K925" s="5">
        <v>45080.426388888889</v>
      </c>
    </row>
    <row r="926" spans="1:13" x14ac:dyDescent="0.25">
      <c r="A926" t="s">
        <v>2738</v>
      </c>
      <c r="B926">
        <v>0.37769262199999998</v>
      </c>
      <c r="C926">
        <v>5</v>
      </c>
      <c r="D926">
        <v>2023</v>
      </c>
      <c r="E926">
        <v>6</v>
      </c>
      <c r="F926" t="s">
        <v>7498</v>
      </c>
      <c r="G926">
        <v>3</v>
      </c>
      <c r="H926">
        <v>10</v>
      </c>
      <c r="I926">
        <v>34</v>
      </c>
      <c r="J926">
        <v>48</v>
      </c>
      <c r="K926" s="5">
        <v>45080.44027777778</v>
      </c>
    </row>
    <row r="927" spans="1:13" x14ac:dyDescent="0.25">
      <c r="A927" t="s">
        <v>2739</v>
      </c>
      <c r="B927">
        <v>0.51958561400000003</v>
      </c>
      <c r="C927">
        <v>5</v>
      </c>
      <c r="D927">
        <v>2023</v>
      </c>
      <c r="E927">
        <v>6</v>
      </c>
      <c r="F927" t="s">
        <v>7498</v>
      </c>
      <c r="G927">
        <v>3</v>
      </c>
      <c r="H927">
        <v>10</v>
      </c>
      <c r="I927">
        <v>54</v>
      </c>
      <c r="J927">
        <v>35</v>
      </c>
      <c r="K927" s="5">
        <v>45080.45416666667</v>
      </c>
    </row>
    <row r="928" spans="1:13" x14ac:dyDescent="0.25">
      <c r="A928" t="s">
        <v>2740</v>
      </c>
      <c r="B928">
        <v>0.99682210800000004</v>
      </c>
      <c r="C928">
        <v>5</v>
      </c>
      <c r="D928">
        <v>2023</v>
      </c>
      <c r="E928">
        <v>6</v>
      </c>
      <c r="F928" t="s">
        <v>7498</v>
      </c>
      <c r="G928">
        <v>3</v>
      </c>
      <c r="H928">
        <v>11</v>
      </c>
      <c r="I928">
        <v>14</v>
      </c>
      <c r="J928">
        <v>25</v>
      </c>
      <c r="K928" s="5">
        <v>45080.468055555553</v>
      </c>
    </row>
    <row r="929" spans="1:13" x14ac:dyDescent="0.25">
      <c r="A929" t="s">
        <v>2741</v>
      </c>
      <c r="B929">
        <v>0.34602447600000003</v>
      </c>
      <c r="C929">
        <v>5</v>
      </c>
      <c r="D929">
        <v>2023</v>
      </c>
      <c r="E929">
        <v>6</v>
      </c>
      <c r="F929" t="s">
        <v>7498</v>
      </c>
      <c r="G929">
        <v>3</v>
      </c>
      <c r="H929">
        <v>11</v>
      </c>
      <c r="I929">
        <v>34</v>
      </c>
      <c r="J929">
        <v>15</v>
      </c>
      <c r="K929" s="5">
        <v>45080.481944444444</v>
      </c>
    </row>
    <row r="930" spans="1:13" x14ac:dyDescent="0.25">
      <c r="A930" t="s">
        <v>2742</v>
      </c>
      <c r="B930">
        <v>4.1636193000000002E-2</v>
      </c>
      <c r="C930">
        <v>5</v>
      </c>
      <c r="D930">
        <v>2023</v>
      </c>
      <c r="E930">
        <v>6</v>
      </c>
      <c r="F930" t="s">
        <v>7498</v>
      </c>
      <c r="G930">
        <v>3</v>
      </c>
      <c r="H930">
        <v>11</v>
      </c>
      <c r="I930">
        <v>54</v>
      </c>
      <c r="J930">
        <v>18</v>
      </c>
      <c r="K930" s="5">
        <v>45080.495833333334</v>
      </c>
    </row>
    <row r="931" spans="1:13" x14ac:dyDescent="0.25">
      <c r="A931" t="s">
        <v>2743</v>
      </c>
      <c r="B931">
        <v>0.119128939</v>
      </c>
      <c r="C931">
        <v>5</v>
      </c>
      <c r="D931">
        <v>2023</v>
      </c>
      <c r="E931">
        <v>6</v>
      </c>
      <c r="F931" t="s">
        <v>7498</v>
      </c>
      <c r="G931">
        <v>3</v>
      </c>
      <c r="H931">
        <v>12</v>
      </c>
      <c r="I931">
        <v>14</v>
      </c>
      <c r="J931">
        <v>14</v>
      </c>
      <c r="K931" s="5">
        <v>45080.509722222225</v>
      </c>
    </row>
    <row r="932" spans="1:13" x14ac:dyDescent="0.25">
      <c r="A932" t="s">
        <v>2744</v>
      </c>
      <c r="B932">
        <v>0.41796719199999999</v>
      </c>
      <c r="C932">
        <v>5</v>
      </c>
      <c r="D932">
        <v>2023</v>
      </c>
      <c r="E932">
        <v>6</v>
      </c>
      <c r="F932" t="s">
        <v>7498</v>
      </c>
      <c r="G932">
        <v>3</v>
      </c>
      <c r="H932">
        <v>12</v>
      </c>
      <c r="I932">
        <v>34</v>
      </c>
      <c r="J932">
        <v>13</v>
      </c>
      <c r="K932" s="5">
        <v>45080.523611111108</v>
      </c>
    </row>
    <row r="933" spans="1:13" x14ac:dyDescent="0.25">
      <c r="A933" t="s">
        <v>2745</v>
      </c>
      <c r="B933">
        <v>0.66293616300000002</v>
      </c>
      <c r="C933">
        <v>5</v>
      </c>
      <c r="D933">
        <v>2023</v>
      </c>
      <c r="E933">
        <v>6</v>
      </c>
      <c r="F933" t="s">
        <v>7498</v>
      </c>
      <c r="G933">
        <v>3</v>
      </c>
      <c r="H933">
        <v>12</v>
      </c>
      <c r="I933">
        <v>54</v>
      </c>
      <c r="J933">
        <v>12</v>
      </c>
      <c r="K933" s="5">
        <v>45080.537499999999</v>
      </c>
    </row>
    <row r="934" spans="1:13" x14ac:dyDescent="0.25">
      <c r="A934" t="s">
        <v>2746</v>
      </c>
      <c r="B934">
        <v>0.69155940999999999</v>
      </c>
      <c r="C934">
        <v>5</v>
      </c>
      <c r="D934">
        <v>2023</v>
      </c>
      <c r="E934">
        <v>6</v>
      </c>
      <c r="F934" t="s">
        <v>7498</v>
      </c>
      <c r="G934">
        <v>3</v>
      </c>
      <c r="H934">
        <v>13</v>
      </c>
      <c r="I934">
        <v>14</v>
      </c>
      <c r="J934">
        <v>4</v>
      </c>
      <c r="K934" s="5">
        <v>45080.551388888889</v>
      </c>
      <c r="M934" s="6"/>
    </row>
    <row r="935" spans="1:13" x14ac:dyDescent="0.25">
      <c r="A935" t="s">
        <v>2747</v>
      </c>
      <c r="B935">
        <v>0.507145399</v>
      </c>
      <c r="C935">
        <v>5</v>
      </c>
      <c r="D935">
        <v>2023</v>
      </c>
      <c r="E935">
        <v>6</v>
      </c>
      <c r="F935" t="s">
        <v>7498</v>
      </c>
      <c r="G935">
        <v>3</v>
      </c>
      <c r="H935">
        <v>13</v>
      </c>
      <c r="I935">
        <v>34</v>
      </c>
      <c r="J935">
        <v>2</v>
      </c>
      <c r="K935" s="5">
        <v>45080.56527777778</v>
      </c>
    </row>
    <row r="936" spans="1:13" x14ac:dyDescent="0.25">
      <c r="A936" t="s">
        <v>2748</v>
      </c>
      <c r="B936">
        <v>0.27942704200000001</v>
      </c>
      <c r="C936">
        <v>5</v>
      </c>
      <c r="D936">
        <v>2023</v>
      </c>
      <c r="E936">
        <v>6</v>
      </c>
      <c r="F936" t="s">
        <v>7498</v>
      </c>
      <c r="G936">
        <v>3</v>
      </c>
      <c r="H936">
        <v>13</v>
      </c>
      <c r="I936">
        <v>54</v>
      </c>
      <c r="J936">
        <v>8</v>
      </c>
      <c r="K936" s="5">
        <v>45080.57916666667</v>
      </c>
    </row>
    <row r="937" spans="1:13" x14ac:dyDescent="0.25">
      <c r="A937" t="s">
        <v>2749</v>
      </c>
      <c r="B937">
        <v>0.69250776800000002</v>
      </c>
      <c r="C937">
        <v>5</v>
      </c>
      <c r="D937">
        <v>2023</v>
      </c>
      <c r="E937">
        <v>6</v>
      </c>
      <c r="F937" t="s">
        <v>7498</v>
      </c>
      <c r="G937">
        <v>3</v>
      </c>
      <c r="H937">
        <v>14</v>
      </c>
      <c r="I937">
        <v>14</v>
      </c>
      <c r="J937">
        <v>9</v>
      </c>
      <c r="K937" s="5">
        <v>45080.593055555553</v>
      </c>
    </row>
    <row r="938" spans="1:13" x14ac:dyDescent="0.25">
      <c r="A938" t="s">
        <v>2750</v>
      </c>
      <c r="B938">
        <v>0.73982508199999997</v>
      </c>
      <c r="C938">
        <v>5</v>
      </c>
      <c r="D938">
        <v>2023</v>
      </c>
      <c r="E938">
        <v>6</v>
      </c>
      <c r="F938" t="s">
        <v>7498</v>
      </c>
      <c r="G938">
        <v>3</v>
      </c>
      <c r="H938">
        <v>14</v>
      </c>
      <c r="I938">
        <v>34</v>
      </c>
      <c r="J938">
        <v>0</v>
      </c>
      <c r="K938" s="5">
        <v>45080.606944444444</v>
      </c>
    </row>
    <row r="939" spans="1:13" x14ac:dyDescent="0.25">
      <c r="A939" t="s">
        <v>2751</v>
      </c>
      <c r="B939">
        <v>0.70744284099999999</v>
      </c>
      <c r="C939">
        <v>5</v>
      </c>
      <c r="D939">
        <v>2023</v>
      </c>
      <c r="E939">
        <v>6</v>
      </c>
      <c r="F939" t="s">
        <v>7498</v>
      </c>
      <c r="G939">
        <v>3</v>
      </c>
      <c r="H939">
        <v>14</v>
      </c>
      <c r="I939">
        <v>53</v>
      </c>
      <c r="J939">
        <v>51</v>
      </c>
      <c r="K939" s="5">
        <v>45080.620138888888</v>
      </c>
    </row>
    <row r="940" spans="1:13" x14ac:dyDescent="0.25">
      <c r="A940" t="s">
        <v>2752</v>
      </c>
      <c r="B940">
        <v>0.81883953300000001</v>
      </c>
      <c r="C940">
        <v>5</v>
      </c>
      <c r="D940">
        <v>2023</v>
      </c>
      <c r="E940">
        <v>6</v>
      </c>
      <c r="F940" t="s">
        <v>7498</v>
      </c>
      <c r="G940">
        <v>3</v>
      </c>
      <c r="H940">
        <v>15</v>
      </c>
      <c r="I940">
        <v>13</v>
      </c>
      <c r="J940">
        <v>41</v>
      </c>
      <c r="K940" s="5">
        <v>45080.634027777778</v>
      </c>
    </row>
    <row r="941" spans="1:13" x14ac:dyDescent="0.25">
      <c r="A941" t="s">
        <v>2753</v>
      </c>
      <c r="B941">
        <v>0.45680669899999998</v>
      </c>
      <c r="C941">
        <v>5</v>
      </c>
      <c r="D941">
        <v>2023</v>
      </c>
      <c r="E941">
        <v>6</v>
      </c>
      <c r="F941" t="s">
        <v>7498</v>
      </c>
      <c r="G941">
        <v>3</v>
      </c>
      <c r="H941">
        <v>15</v>
      </c>
      <c r="I941">
        <v>33</v>
      </c>
      <c r="J941">
        <v>39</v>
      </c>
      <c r="K941" s="5">
        <v>45080.647916666669</v>
      </c>
    </row>
    <row r="942" spans="1:13" x14ac:dyDescent="0.25">
      <c r="A942" t="s">
        <v>2754</v>
      </c>
      <c r="B942">
        <v>1.088520119</v>
      </c>
      <c r="C942">
        <v>5</v>
      </c>
      <c r="D942">
        <v>2023</v>
      </c>
      <c r="E942">
        <v>6</v>
      </c>
      <c r="F942" t="s">
        <v>7498</v>
      </c>
      <c r="G942">
        <v>3</v>
      </c>
      <c r="H942">
        <v>16</v>
      </c>
      <c r="I942">
        <v>13</v>
      </c>
      <c r="J942">
        <v>26</v>
      </c>
      <c r="K942" s="5">
        <v>45080.675694444442</v>
      </c>
    </row>
    <row r="943" spans="1:13" x14ac:dyDescent="0.25">
      <c r="A943" t="s">
        <v>2755</v>
      </c>
      <c r="B943">
        <v>0.57870374899999999</v>
      </c>
      <c r="C943">
        <v>5</v>
      </c>
      <c r="D943">
        <v>2023</v>
      </c>
      <c r="E943">
        <v>6</v>
      </c>
      <c r="F943" t="s">
        <v>7498</v>
      </c>
      <c r="G943">
        <v>3</v>
      </c>
      <c r="H943">
        <v>16</v>
      </c>
      <c r="I943">
        <v>33</v>
      </c>
      <c r="J943">
        <v>27</v>
      </c>
      <c r="K943" s="5">
        <v>45080.689583333333</v>
      </c>
    </row>
    <row r="944" spans="1:13" x14ac:dyDescent="0.25">
      <c r="A944" t="s">
        <v>2756</v>
      </c>
      <c r="B944">
        <v>0.92381237999999999</v>
      </c>
      <c r="C944">
        <v>5</v>
      </c>
      <c r="D944">
        <v>2023</v>
      </c>
      <c r="E944">
        <v>6</v>
      </c>
      <c r="F944" t="s">
        <v>7498</v>
      </c>
      <c r="G944">
        <v>3</v>
      </c>
      <c r="H944">
        <v>16</v>
      </c>
      <c r="I944">
        <v>53</v>
      </c>
      <c r="J944">
        <v>18</v>
      </c>
      <c r="K944" s="5">
        <v>45080.703472222223</v>
      </c>
    </row>
    <row r="945" spans="1:13" x14ac:dyDescent="0.25">
      <c r="A945" t="s">
        <v>2757</v>
      </c>
      <c r="B945">
        <v>0.58260404700000001</v>
      </c>
      <c r="C945">
        <v>5</v>
      </c>
      <c r="D945">
        <v>2023</v>
      </c>
      <c r="E945">
        <v>6</v>
      </c>
      <c r="F945" t="s">
        <v>7498</v>
      </c>
      <c r="G945">
        <v>3</v>
      </c>
      <c r="H945">
        <v>17</v>
      </c>
      <c r="I945">
        <v>13</v>
      </c>
      <c r="J945">
        <v>9</v>
      </c>
      <c r="K945" s="5">
        <v>45080.717361111114</v>
      </c>
    </row>
    <row r="946" spans="1:13" x14ac:dyDescent="0.25">
      <c r="A946" t="s">
        <v>2758</v>
      </c>
      <c r="B946">
        <v>1.010786784</v>
      </c>
      <c r="C946">
        <v>5</v>
      </c>
      <c r="D946">
        <v>2023</v>
      </c>
      <c r="E946">
        <v>6</v>
      </c>
      <c r="F946" t="s">
        <v>7498</v>
      </c>
      <c r="G946">
        <v>3</v>
      </c>
      <c r="H946">
        <v>17</v>
      </c>
      <c r="I946">
        <v>33</v>
      </c>
      <c r="J946">
        <v>0</v>
      </c>
      <c r="K946" s="5">
        <v>45080.731249999997</v>
      </c>
    </row>
    <row r="947" spans="1:13" x14ac:dyDescent="0.25">
      <c r="A947" t="s">
        <v>2759</v>
      </c>
      <c r="B947">
        <v>0.60187779399999997</v>
      </c>
      <c r="C947">
        <v>5</v>
      </c>
      <c r="D947">
        <v>2023</v>
      </c>
      <c r="E947">
        <v>6</v>
      </c>
      <c r="F947" t="s">
        <v>7498</v>
      </c>
      <c r="G947">
        <v>3</v>
      </c>
      <c r="H947">
        <v>17</v>
      </c>
      <c r="I947">
        <v>52</v>
      </c>
      <c r="J947">
        <v>50</v>
      </c>
      <c r="K947" s="5">
        <v>45080.744444444441</v>
      </c>
    </row>
    <row r="948" spans="1:13" x14ac:dyDescent="0.25">
      <c r="A948" t="s">
        <v>2760</v>
      </c>
      <c r="B948">
        <v>0.162924135</v>
      </c>
      <c r="C948">
        <v>5</v>
      </c>
      <c r="D948">
        <v>2023</v>
      </c>
      <c r="E948">
        <v>6</v>
      </c>
      <c r="F948" t="s">
        <v>7498</v>
      </c>
      <c r="G948">
        <v>3</v>
      </c>
      <c r="H948">
        <v>18</v>
      </c>
      <c r="I948">
        <v>12</v>
      </c>
      <c r="J948">
        <v>46</v>
      </c>
      <c r="K948" s="5">
        <v>45080.758333333331</v>
      </c>
    </row>
    <row r="949" spans="1:13" x14ac:dyDescent="0.25">
      <c r="A949" t="s">
        <v>2761</v>
      </c>
      <c r="B949">
        <v>3.5776206999999997E-2</v>
      </c>
      <c r="C949">
        <v>5</v>
      </c>
      <c r="D949">
        <v>2023</v>
      </c>
      <c r="E949">
        <v>6</v>
      </c>
      <c r="F949" t="s">
        <v>7498</v>
      </c>
      <c r="G949">
        <v>3</v>
      </c>
      <c r="H949">
        <v>18</v>
      </c>
      <c r="I949">
        <v>32</v>
      </c>
      <c r="J949">
        <v>54</v>
      </c>
      <c r="K949" s="5">
        <v>45080.772222222222</v>
      </c>
      <c r="M949" s="6"/>
    </row>
    <row r="950" spans="1:13" x14ac:dyDescent="0.25">
      <c r="A950" t="s">
        <v>2762</v>
      </c>
      <c r="B950">
        <v>0.325002754</v>
      </c>
      <c r="C950">
        <v>5</v>
      </c>
      <c r="D950">
        <v>2023</v>
      </c>
      <c r="E950">
        <v>6</v>
      </c>
      <c r="F950" t="s">
        <v>7498</v>
      </c>
      <c r="G950">
        <v>3</v>
      </c>
      <c r="H950">
        <v>18</v>
      </c>
      <c r="I950">
        <v>52</v>
      </c>
      <c r="J950">
        <v>45</v>
      </c>
      <c r="K950" s="5">
        <v>45080.786111111112</v>
      </c>
      <c r="M950" s="6"/>
    </row>
    <row r="951" spans="1:13" x14ac:dyDescent="0.25">
      <c r="A951" t="s">
        <v>2763</v>
      </c>
      <c r="B951">
        <v>3.2112645000000002E-2</v>
      </c>
      <c r="C951">
        <v>5</v>
      </c>
      <c r="D951">
        <v>2023</v>
      </c>
      <c r="E951">
        <v>6</v>
      </c>
      <c r="F951" t="s">
        <v>7498</v>
      </c>
      <c r="G951">
        <v>3</v>
      </c>
      <c r="H951">
        <v>19</v>
      </c>
      <c r="I951">
        <v>12</v>
      </c>
      <c r="J951">
        <v>43</v>
      </c>
      <c r="K951" s="5">
        <v>45080.800000000003</v>
      </c>
    </row>
    <row r="952" spans="1:13" x14ac:dyDescent="0.25">
      <c r="A952" t="s">
        <v>2764</v>
      </c>
      <c r="B952">
        <v>4.6726684999999997E-2</v>
      </c>
      <c r="C952">
        <v>5</v>
      </c>
      <c r="D952">
        <v>2023</v>
      </c>
      <c r="E952">
        <v>6</v>
      </c>
      <c r="F952" t="s">
        <v>7498</v>
      </c>
      <c r="G952">
        <v>3</v>
      </c>
      <c r="H952">
        <v>19</v>
      </c>
      <c r="I952">
        <v>33</v>
      </c>
      <c r="J952">
        <v>0</v>
      </c>
      <c r="K952" s="5">
        <v>45080.814583333333</v>
      </c>
      <c r="M952" s="6"/>
    </row>
    <row r="953" spans="1:13" x14ac:dyDescent="0.25">
      <c r="A953" t="s">
        <v>2765</v>
      </c>
      <c r="B953">
        <v>3.3084870000000002E-2</v>
      </c>
      <c r="C953">
        <v>5</v>
      </c>
      <c r="D953">
        <v>2023</v>
      </c>
      <c r="E953">
        <v>6</v>
      </c>
      <c r="F953" t="s">
        <v>7498</v>
      </c>
      <c r="G953">
        <v>3</v>
      </c>
      <c r="H953">
        <v>19</v>
      </c>
      <c r="I953">
        <v>53</v>
      </c>
      <c r="J953">
        <v>2</v>
      </c>
      <c r="K953" s="5">
        <v>45080.828472222223</v>
      </c>
    </row>
    <row r="954" spans="1:13" x14ac:dyDescent="0.25">
      <c r="A954" t="s">
        <v>2766</v>
      </c>
      <c r="B954">
        <v>3.4562572999999999E-2</v>
      </c>
      <c r="C954">
        <v>5</v>
      </c>
      <c r="D954">
        <v>2023</v>
      </c>
      <c r="E954">
        <v>6</v>
      </c>
      <c r="F954" t="s">
        <v>7498</v>
      </c>
      <c r="G954">
        <v>3</v>
      </c>
      <c r="H954">
        <v>20</v>
      </c>
      <c r="I954">
        <v>13</v>
      </c>
      <c r="J954">
        <v>0</v>
      </c>
      <c r="K954" s="5">
        <v>45080.842361111114</v>
      </c>
    </row>
    <row r="955" spans="1:13" x14ac:dyDescent="0.25">
      <c r="A955" t="s">
        <v>2767</v>
      </c>
      <c r="B955">
        <v>3.4988418E-2</v>
      </c>
      <c r="C955">
        <v>5</v>
      </c>
      <c r="D955">
        <v>2023</v>
      </c>
      <c r="E955">
        <v>6</v>
      </c>
      <c r="F955" t="s">
        <v>7498</v>
      </c>
      <c r="G955">
        <v>3</v>
      </c>
      <c r="H955">
        <v>20</v>
      </c>
      <c r="I955">
        <v>32</v>
      </c>
      <c r="J955">
        <v>50</v>
      </c>
      <c r="K955" s="5">
        <v>45080.855555555558</v>
      </c>
    </row>
    <row r="956" spans="1:13" x14ac:dyDescent="0.25">
      <c r="A956" t="s">
        <v>2768</v>
      </c>
      <c r="B956">
        <v>5.7916593000000002E-2</v>
      </c>
      <c r="C956">
        <v>5</v>
      </c>
      <c r="D956">
        <v>2023</v>
      </c>
      <c r="E956">
        <v>6</v>
      </c>
      <c r="F956" t="s">
        <v>7498</v>
      </c>
      <c r="G956">
        <v>3</v>
      </c>
      <c r="H956">
        <v>20</v>
      </c>
      <c r="I956">
        <v>52</v>
      </c>
      <c r="J956">
        <v>40</v>
      </c>
      <c r="K956" s="5">
        <v>45080.869444444441</v>
      </c>
    </row>
    <row r="957" spans="1:13" x14ac:dyDescent="0.25">
      <c r="A957" t="s">
        <v>2769</v>
      </c>
      <c r="B957">
        <v>6.2968225000000003E-2</v>
      </c>
      <c r="C957">
        <v>5</v>
      </c>
      <c r="D957">
        <v>2023</v>
      </c>
      <c r="E957">
        <v>6</v>
      </c>
      <c r="F957" t="s">
        <v>7498</v>
      </c>
      <c r="G957">
        <v>3</v>
      </c>
      <c r="H957">
        <v>21</v>
      </c>
      <c r="I957">
        <v>12</v>
      </c>
      <c r="J957">
        <v>36</v>
      </c>
      <c r="K957" s="5">
        <v>45080.883333333331</v>
      </c>
    </row>
    <row r="958" spans="1:13" x14ac:dyDescent="0.25">
      <c r="A958" t="s">
        <v>2770</v>
      </c>
      <c r="B958">
        <v>3.8923646999999999E-2</v>
      </c>
      <c r="C958">
        <v>5</v>
      </c>
      <c r="D958">
        <v>2023</v>
      </c>
      <c r="E958">
        <v>6</v>
      </c>
      <c r="F958" t="s">
        <v>7498</v>
      </c>
      <c r="G958">
        <v>3</v>
      </c>
      <c r="H958">
        <v>21</v>
      </c>
      <c r="I958">
        <v>32</v>
      </c>
      <c r="J958">
        <v>32</v>
      </c>
      <c r="K958" s="5">
        <v>45080.897222222222</v>
      </c>
    </row>
    <row r="959" spans="1:13" x14ac:dyDescent="0.25">
      <c r="A959" t="s">
        <v>2771</v>
      </c>
      <c r="B959">
        <v>0.201762778</v>
      </c>
      <c r="C959">
        <v>5</v>
      </c>
      <c r="D959">
        <v>2023</v>
      </c>
      <c r="E959">
        <v>6</v>
      </c>
      <c r="F959" t="s">
        <v>7498</v>
      </c>
      <c r="G959">
        <v>3</v>
      </c>
      <c r="H959">
        <v>21</v>
      </c>
      <c r="I959">
        <v>52</v>
      </c>
      <c r="J959">
        <v>39</v>
      </c>
      <c r="K959" s="5">
        <v>45080.911111111112</v>
      </c>
    </row>
    <row r="960" spans="1:13" x14ac:dyDescent="0.25">
      <c r="A960" t="s">
        <v>2772</v>
      </c>
      <c r="B960">
        <v>0.46709098799999998</v>
      </c>
      <c r="C960">
        <v>5</v>
      </c>
      <c r="D960">
        <v>2023</v>
      </c>
      <c r="E960">
        <v>6</v>
      </c>
      <c r="F960" t="s">
        <v>7498</v>
      </c>
      <c r="G960">
        <v>3</v>
      </c>
      <c r="H960">
        <v>22</v>
      </c>
      <c r="I960">
        <v>12</v>
      </c>
      <c r="J960">
        <v>37</v>
      </c>
      <c r="K960" s="5">
        <v>45080.925000000003</v>
      </c>
    </row>
    <row r="961" spans="1:13" x14ac:dyDescent="0.25">
      <c r="A961" t="s">
        <v>2773</v>
      </c>
      <c r="B961">
        <v>0.38009585400000001</v>
      </c>
      <c r="C961">
        <v>5</v>
      </c>
      <c r="D961">
        <v>2023</v>
      </c>
      <c r="E961">
        <v>6</v>
      </c>
      <c r="F961" t="s">
        <v>7498</v>
      </c>
      <c r="G961">
        <v>3</v>
      </c>
      <c r="H961">
        <v>22</v>
      </c>
      <c r="I961">
        <v>32</v>
      </c>
      <c r="J961">
        <v>28</v>
      </c>
      <c r="K961" s="5">
        <v>45080.938888888886</v>
      </c>
    </row>
    <row r="962" spans="1:13" x14ac:dyDescent="0.25">
      <c r="A962" t="s">
        <v>2774</v>
      </c>
      <c r="B962">
        <v>0.49100043100000001</v>
      </c>
      <c r="C962">
        <v>5</v>
      </c>
      <c r="D962">
        <v>2023</v>
      </c>
      <c r="E962">
        <v>6</v>
      </c>
      <c r="F962" t="s">
        <v>7498</v>
      </c>
      <c r="G962">
        <v>3</v>
      </c>
      <c r="H962">
        <v>22</v>
      </c>
      <c r="I962">
        <v>52</v>
      </c>
      <c r="J962">
        <v>32</v>
      </c>
      <c r="K962" s="5">
        <v>45080.952777777777</v>
      </c>
    </row>
    <row r="963" spans="1:13" x14ac:dyDescent="0.25">
      <c r="A963" t="s">
        <v>2775</v>
      </c>
      <c r="B963">
        <v>0.27983808300000002</v>
      </c>
      <c r="C963">
        <v>5</v>
      </c>
      <c r="D963">
        <v>2023</v>
      </c>
      <c r="E963">
        <v>6</v>
      </c>
      <c r="F963" t="s">
        <v>7498</v>
      </c>
      <c r="G963">
        <v>3</v>
      </c>
      <c r="H963">
        <v>23</v>
      </c>
      <c r="I963">
        <v>12</v>
      </c>
      <c r="J963">
        <v>32</v>
      </c>
      <c r="K963" s="5">
        <v>45080.966666666667</v>
      </c>
    </row>
    <row r="964" spans="1:13" x14ac:dyDescent="0.25">
      <c r="A964" t="s">
        <v>2776</v>
      </c>
      <c r="B964">
        <v>0.37620841700000002</v>
      </c>
      <c r="C964">
        <v>5</v>
      </c>
      <c r="D964">
        <v>2023</v>
      </c>
      <c r="E964">
        <v>6</v>
      </c>
      <c r="F964" t="s">
        <v>7498</v>
      </c>
      <c r="G964">
        <v>3</v>
      </c>
      <c r="H964">
        <v>23</v>
      </c>
      <c r="I964">
        <v>32</v>
      </c>
      <c r="J964">
        <v>30</v>
      </c>
      <c r="K964" s="5">
        <v>45080.980555555558</v>
      </c>
    </row>
    <row r="965" spans="1:13" x14ac:dyDescent="0.25">
      <c r="A965" t="s">
        <v>2777</v>
      </c>
      <c r="B965">
        <v>0.44312101599999998</v>
      </c>
      <c r="C965">
        <v>5</v>
      </c>
      <c r="D965">
        <v>2023</v>
      </c>
      <c r="E965">
        <v>6</v>
      </c>
      <c r="F965" t="s">
        <v>7498</v>
      </c>
      <c r="G965">
        <v>3</v>
      </c>
      <c r="H965">
        <v>23</v>
      </c>
      <c r="I965">
        <v>52</v>
      </c>
      <c r="J965">
        <v>20</v>
      </c>
      <c r="K965" s="5">
        <v>45080.994444444441</v>
      </c>
    </row>
    <row r="966" spans="1:13" x14ac:dyDescent="0.25">
      <c r="A966" t="s">
        <v>2778</v>
      </c>
      <c r="B966">
        <v>8.8862387000000001E-2</v>
      </c>
      <c r="C966">
        <v>5</v>
      </c>
      <c r="D966">
        <v>2023</v>
      </c>
      <c r="E966">
        <v>6</v>
      </c>
      <c r="F966" t="s">
        <v>7498</v>
      </c>
      <c r="G966">
        <v>4</v>
      </c>
      <c r="H966">
        <v>0</v>
      </c>
      <c r="I966">
        <v>12</v>
      </c>
      <c r="J966">
        <v>22</v>
      </c>
      <c r="K966" s="5">
        <v>45081.008333333331</v>
      </c>
    </row>
    <row r="967" spans="1:13" x14ac:dyDescent="0.25">
      <c r="A967" t="s">
        <v>2779</v>
      </c>
      <c r="B967">
        <v>4.2253820999999997E-2</v>
      </c>
      <c r="C967">
        <v>5</v>
      </c>
      <c r="D967">
        <v>2023</v>
      </c>
      <c r="E967">
        <v>6</v>
      </c>
      <c r="F967" t="s">
        <v>7498</v>
      </c>
      <c r="G967">
        <v>4</v>
      </c>
      <c r="H967">
        <v>0</v>
      </c>
      <c r="I967">
        <v>32</v>
      </c>
      <c r="J967">
        <v>17</v>
      </c>
      <c r="K967" s="5">
        <v>45081.022222222222</v>
      </c>
    </row>
    <row r="968" spans="1:13" x14ac:dyDescent="0.25">
      <c r="A968" t="s">
        <v>2780</v>
      </c>
      <c r="B968">
        <v>4.2585671999999998E-2</v>
      </c>
      <c r="C968">
        <v>5</v>
      </c>
      <c r="D968">
        <v>2023</v>
      </c>
      <c r="E968">
        <v>6</v>
      </c>
      <c r="F968" t="s">
        <v>7498</v>
      </c>
      <c r="G968">
        <v>4</v>
      </c>
      <c r="H968">
        <v>0</v>
      </c>
      <c r="I968">
        <v>52</v>
      </c>
      <c r="J968">
        <v>18</v>
      </c>
      <c r="K968" s="5">
        <v>45081.036111111112</v>
      </c>
    </row>
    <row r="969" spans="1:13" x14ac:dyDescent="0.25">
      <c r="A969" t="s">
        <v>2781</v>
      </c>
      <c r="B969">
        <v>6.1073277000000002E-2</v>
      </c>
      <c r="C969">
        <v>5</v>
      </c>
      <c r="D969">
        <v>2023</v>
      </c>
      <c r="E969">
        <v>6</v>
      </c>
      <c r="F969" t="s">
        <v>7498</v>
      </c>
      <c r="G969">
        <v>4</v>
      </c>
      <c r="H969">
        <v>1</v>
      </c>
      <c r="I969">
        <v>12</v>
      </c>
      <c r="J969">
        <v>17</v>
      </c>
      <c r="K969" s="5">
        <v>45081.05</v>
      </c>
    </row>
    <row r="970" spans="1:13" x14ac:dyDescent="0.25">
      <c r="A970" t="s">
        <v>2782</v>
      </c>
      <c r="B970">
        <v>4.2151253E-2</v>
      </c>
      <c r="C970">
        <v>5</v>
      </c>
      <c r="D970">
        <v>2023</v>
      </c>
      <c r="E970">
        <v>6</v>
      </c>
      <c r="F970" t="s">
        <v>7498</v>
      </c>
      <c r="G970">
        <v>4</v>
      </c>
      <c r="H970">
        <v>1</v>
      </c>
      <c r="I970">
        <v>32</v>
      </c>
      <c r="J970">
        <v>20</v>
      </c>
      <c r="K970" s="5">
        <v>45081.063888888886</v>
      </c>
    </row>
    <row r="971" spans="1:13" x14ac:dyDescent="0.25">
      <c r="A971" t="s">
        <v>2783</v>
      </c>
      <c r="B971">
        <v>4.2271382000000003E-2</v>
      </c>
      <c r="C971">
        <v>5</v>
      </c>
      <c r="D971">
        <v>2023</v>
      </c>
      <c r="E971">
        <v>6</v>
      </c>
      <c r="F971" t="s">
        <v>7498</v>
      </c>
      <c r="G971">
        <v>4</v>
      </c>
      <c r="H971">
        <v>1</v>
      </c>
      <c r="I971">
        <v>52</v>
      </c>
      <c r="J971">
        <v>14</v>
      </c>
      <c r="K971" s="5">
        <v>45081.077777777777</v>
      </c>
    </row>
    <row r="972" spans="1:13" x14ac:dyDescent="0.25">
      <c r="A972" t="s">
        <v>2784</v>
      </c>
      <c r="B972">
        <v>0.10242747000000001</v>
      </c>
      <c r="C972">
        <v>5</v>
      </c>
      <c r="D972">
        <v>2023</v>
      </c>
      <c r="E972">
        <v>6</v>
      </c>
      <c r="F972" t="s">
        <v>7498</v>
      </c>
      <c r="G972">
        <v>4</v>
      </c>
      <c r="H972">
        <v>2</v>
      </c>
      <c r="I972">
        <v>12</v>
      </c>
      <c r="J972">
        <v>16</v>
      </c>
      <c r="K972" s="5">
        <v>45081.091666666667</v>
      </c>
    </row>
    <row r="973" spans="1:13" x14ac:dyDescent="0.25">
      <c r="A973" t="s">
        <v>2785</v>
      </c>
      <c r="B973">
        <v>4.3410273999999999E-2</v>
      </c>
      <c r="C973">
        <v>5</v>
      </c>
      <c r="D973">
        <v>2023</v>
      </c>
      <c r="E973">
        <v>6</v>
      </c>
      <c r="F973" t="s">
        <v>7498</v>
      </c>
      <c r="G973">
        <v>4</v>
      </c>
      <c r="H973">
        <v>2</v>
      </c>
      <c r="I973">
        <v>32</v>
      </c>
      <c r="J973">
        <v>14</v>
      </c>
      <c r="K973" s="5">
        <v>45081.105555555558</v>
      </c>
      <c r="M973" s="6"/>
    </row>
    <row r="974" spans="1:13" x14ac:dyDescent="0.25">
      <c r="A974" t="s">
        <v>2786</v>
      </c>
      <c r="B974">
        <v>0.75614190599999997</v>
      </c>
      <c r="C974">
        <v>5</v>
      </c>
      <c r="D974">
        <v>2023</v>
      </c>
      <c r="E974">
        <v>6</v>
      </c>
      <c r="F974" t="s">
        <v>7498</v>
      </c>
      <c r="G974">
        <v>4</v>
      </c>
      <c r="H974">
        <v>2</v>
      </c>
      <c r="I974">
        <v>52</v>
      </c>
      <c r="J974">
        <v>13</v>
      </c>
      <c r="K974" s="5">
        <v>45081.119444444441</v>
      </c>
    </row>
    <row r="975" spans="1:13" x14ac:dyDescent="0.25">
      <c r="A975" t="s">
        <v>2787</v>
      </c>
      <c r="B975">
        <v>0.20357573400000001</v>
      </c>
      <c r="C975">
        <v>5</v>
      </c>
      <c r="D975">
        <v>2023</v>
      </c>
      <c r="E975">
        <v>6</v>
      </c>
      <c r="F975" t="s">
        <v>7498</v>
      </c>
      <c r="G975">
        <v>4</v>
      </c>
      <c r="H975">
        <v>3</v>
      </c>
      <c r="I975">
        <v>12</v>
      </c>
      <c r="J975">
        <v>11</v>
      </c>
      <c r="K975" s="5">
        <v>45081.133333333331</v>
      </c>
    </row>
    <row r="976" spans="1:13" x14ac:dyDescent="0.25">
      <c r="A976" t="s">
        <v>2788</v>
      </c>
      <c r="B976">
        <v>0.157042663</v>
      </c>
      <c r="C976">
        <v>5</v>
      </c>
      <c r="D976">
        <v>2023</v>
      </c>
      <c r="E976">
        <v>6</v>
      </c>
      <c r="F976" t="s">
        <v>7498</v>
      </c>
      <c r="G976">
        <v>4</v>
      </c>
      <c r="H976">
        <v>3</v>
      </c>
      <c r="I976">
        <v>32</v>
      </c>
      <c r="J976">
        <v>15</v>
      </c>
      <c r="K976" s="5">
        <v>45081.147222222222</v>
      </c>
    </row>
    <row r="977" spans="1:13" x14ac:dyDescent="0.25">
      <c r="A977" t="s">
        <v>2789</v>
      </c>
      <c r="B977">
        <v>0.46257876999999997</v>
      </c>
      <c r="C977">
        <v>5</v>
      </c>
      <c r="D977">
        <v>2023</v>
      </c>
      <c r="E977">
        <v>6</v>
      </c>
      <c r="F977" t="s">
        <v>7498</v>
      </c>
      <c r="G977">
        <v>4</v>
      </c>
      <c r="H977">
        <v>3</v>
      </c>
      <c r="I977">
        <v>52</v>
      </c>
      <c r="J977">
        <v>14</v>
      </c>
      <c r="K977" s="5">
        <v>45081.161111111112</v>
      </c>
    </row>
    <row r="978" spans="1:13" x14ac:dyDescent="0.25">
      <c r="A978" t="s">
        <v>2790</v>
      </c>
      <c r="B978">
        <v>0.312749891</v>
      </c>
      <c r="C978">
        <v>5</v>
      </c>
      <c r="D978">
        <v>2023</v>
      </c>
      <c r="E978">
        <v>6</v>
      </c>
      <c r="F978" t="s">
        <v>7498</v>
      </c>
      <c r="G978">
        <v>4</v>
      </c>
      <c r="H978">
        <v>4</v>
      </c>
      <c r="I978">
        <v>12</v>
      </c>
      <c r="J978">
        <v>9</v>
      </c>
      <c r="K978" s="5">
        <v>45081.175000000003</v>
      </c>
    </row>
    <row r="979" spans="1:13" x14ac:dyDescent="0.25">
      <c r="A979" t="s">
        <v>2791</v>
      </c>
      <c r="B979">
        <v>0.231345099</v>
      </c>
      <c r="C979">
        <v>5</v>
      </c>
      <c r="D979">
        <v>2023</v>
      </c>
      <c r="E979">
        <v>6</v>
      </c>
      <c r="F979" t="s">
        <v>7498</v>
      </c>
      <c r="G979">
        <v>4</v>
      </c>
      <c r="H979">
        <v>4</v>
      </c>
      <c r="I979">
        <v>32</v>
      </c>
      <c r="J979">
        <v>9</v>
      </c>
      <c r="K979" s="5">
        <v>45081.188888888886</v>
      </c>
    </row>
    <row r="980" spans="1:13" x14ac:dyDescent="0.25">
      <c r="A980" t="s">
        <v>2792</v>
      </c>
      <c r="B980">
        <v>0.314537646</v>
      </c>
      <c r="C980">
        <v>5</v>
      </c>
      <c r="D980">
        <v>2023</v>
      </c>
      <c r="E980">
        <v>6</v>
      </c>
      <c r="F980" t="s">
        <v>7498</v>
      </c>
      <c r="G980">
        <v>4</v>
      </c>
      <c r="H980">
        <v>4</v>
      </c>
      <c r="I980">
        <v>52</v>
      </c>
      <c r="J980">
        <v>7</v>
      </c>
      <c r="K980" s="5">
        <v>45081.202777777777</v>
      </c>
      <c r="M980" s="6"/>
    </row>
    <row r="981" spans="1:13" x14ac:dyDescent="0.25">
      <c r="A981" t="s">
        <v>2793</v>
      </c>
      <c r="B981">
        <v>0.92665630399999999</v>
      </c>
      <c r="C981">
        <v>5</v>
      </c>
      <c r="D981">
        <v>2023</v>
      </c>
      <c r="E981">
        <v>6</v>
      </c>
      <c r="F981" t="s">
        <v>7498</v>
      </c>
      <c r="G981">
        <v>4</v>
      </c>
      <c r="H981">
        <v>5</v>
      </c>
      <c r="I981">
        <v>12</v>
      </c>
      <c r="J981">
        <v>2</v>
      </c>
      <c r="K981" s="5">
        <v>45081.216666666667</v>
      </c>
    </row>
    <row r="982" spans="1:13" x14ac:dyDescent="0.25">
      <c r="A982" t="s">
        <v>2794</v>
      </c>
      <c r="B982">
        <v>0.72283654900000005</v>
      </c>
      <c r="C982">
        <v>5</v>
      </c>
      <c r="D982">
        <v>2023</v>
      </c>
      <c r="E982">
        <v>6</v>
      </c>
      <c r="F982" t="s">
        <v>7498</v>
      </c>
      <c r="G982">
        <v>4</v>
      </c>
      <c r="H982">
        <v>5</v>
      </c>
      <c r="I982">
        <v>32</v>
      </c>
      <c r="J982">
        <v>4</v>
      </c>
      <c r="K982" s="5">
        <v>45081.230555555558</v>
      </c>
    </row>
    <row r="983" spans="1:13" x14ac:dyDescent="0.25">
      <c r="A983" t="s">
        <v>2795</v>
      </c>
      <c r="B983">
        <v>0.40472836299999998</v>
      </c>
      <c r="C983">
        <v>5</v>
      </c>
      <c r="D983">
        <v>2023</v>
      </c>
      <c r="E983">
        <v>6</v>
      </c>
      <c r="F983" t="s">
        <v>7498</v>
      </c>
      <c r="G983">
        <v>4</v>
      </c>
      <c r="H983">
        <v>5</v>
      </c>
      <c r="I983">
        <v>51</v>
      </c>
      <c r="J983">
        <v>58</v>
      </c>
      <c r="K983" s="5">
        <v>45081.243750000001</v>
      </c>
    </row>
    <row r="984" spans="1:13" x14ac:dyDescent="0.25">
      <c r="A984" t="s">
        <v>2796</v>
      </c>
      <c r="B984">
        <v>0.44859557799999999</v>
      </c>
      <c r="C984">
        <v>5</v>
      </c>
      <c r="D984">
        <v>2023</v>
      </c>
      <c r="E984">
        <v>6</v>
      </c>
      <c r="F984" t="s">
        <v>7498</v>
      </c>
      <c r="G984">
        <v>4</v>
      </c>
      <c r="H984">
        <v>6</v>
      </c>
      <c r="I984">
        <v>11</v>
      </c>
      <c r="J984">
        <v>52</v>
      </c>
      <c r="K984" s="5">
        <v>45081.257638888892</v>
      </c>
    </row>
    <row r="985" spans="1:13" x14ac:dyDescent="0.25">
      <c r="A985" t="s">
        <v>2797</v>
      </c>
      <c r="B985">
        <v>0.38782017099999999</v>
      </c>
      <c r="C985">
        <v>5</v>
      </c>
      <c r="D985">
        <v>2023</v>
      </c>
      <c r="E985">
        <v>6</v>
      </c>
      <c r="F985" t="s">
        <v>7498</v>
      </c>
      <c r="G985">
        <v>4</v>
      </c>
      <c r="H985">
        <v>6</v>
      </c>
      <c r="I985">
        <v>31</v>
      </c>
      <c r="J985">
        <v>54</v>
      </c>
      <c r="K985" s="5">
        <v>45081.271527777775</v>
      </c>
    </row>
    <row r="986" spans="1:13" x14ac:dyDescent="0.25">
      <c r="A986" t="s">
        <v>2798</v>
      </c>
      <c r="B986">
        <v>0.43782883299999997</v>
      </c>
      <c r="C986">
        <v>5</v>
      </c>
      <c r="D986">
        <v>2023</v>
      </c>
      <c r="E986">
        <v>6</v>
      </c>
      <c r="F986" t="s">
        <v>7498</v>
      </c>
      <c r="G986">
        <v>4</v>
      </c>
      <c r="H986">
        <v>6</v>
      </c>
      <c r="I986">
        <v>51</v>
      </c>
      <c r="J986">
        <v>48</v>
      </c>
      <c r="K986" s="5">
        <v>45081.285416666666</v>
      </c>
    </row>
    <row r="987" spans="1:13" x14ac:dyDescent="0.25">
      <c r="A987" t="s">
        <v>2799</v>
      </c>
      <c r="B987">
        <v>0.69849470800000002</v>
      </c>
      <c r="C987">
        <v>5</v>
      </c>
      <c r="D987">
        <v>2023</v>
      </c>
      <c r="E987">
        <v>6</v>
      </c>
      <c r="F987" t="s">
        <v>7498</v>
      </c>
      <c r="G987">
        <v>4</v>
      </c>
      <c r="H987">
        <v>7</v>
      </c>
      <c r="I987">
        <v>11</v>
      </c>
      <c r="J987">
        <v>39</v>
      </c>
      <c r="K987" s="5">
        <v>45081.299305555556</v>
      </c>
    </row>
    <row r="988" spans="1:13" x14ac:dyDescent="0.25">
      <c r="A988" t="s">
        <v>2800</v>
      </c>
      <c r="B988">
        <v>0.61533444800000003</v>
      </c>
      <c r="C988">
        <v>5</v>
      </c>
      <c r="D988">
        <v>2023</v>
      </c>
      <c r="E988">
        <v>6</v>
      </c>
      <c r="F988" t="s">
        <v>7498</v>
      </c>
      <c r="G988">
        <v>4</v>
      </c>
      <c r="H988">
        <v>7</v>
      </c>
      <c r="I988">
        <v>31</v>
      </c>
      <c r="J988">
        <v>33</v>
      </c>
      <c r="K988" s="5">
        <v>45081.313194444447</v>
      </c>
    </row>
    <row r="989" spans="1:13" x14ac:dyDescent="0.25">
      <c r="A989" t="s">
        <v>2801</v>
      </c>
      <c r="B989">
        <v>0.59099138600000001</v>
      </c>
      <c r="C989">
        <v>5</v>
      </c>
      <c r="D989">
        <v>2023</v>
      </c>
      <c r="E989">
        <v>6</v>
      </c>
      <c r="F989" t="s">
        <v>7498</v>
      </c>
      <c r="G989">
        <v>4</v>
      </c>
      <c r="H989">
        <v>7</v>
      </c>
      <c r="I989">
        <v>51</v>
      </c>
      <c r="J989">
        <v>29</v>
      </c>
      <c r="K989" s="5">
        <v>45081.32708333333</v>
      </c>
    </row>
    <row r="990" spans="1:13" x14ac:dyDescent="0.25">
      <c r="A990" t="s">
        <v>2802</v>
      </c>
      <c r="B990">
        <v>0.232401995</v>
      </c>
      <c r="C990">
        <v>5</v>
      </c>
      <c r="D990">
        <v>2023</v>
      </c>
      <c r="E990">
        <v>6</v>
      </c>
      <c r="F990" t="s">
        <v>7498</v>
      </c>
      <c r="G990">
        <v>4</v>
      </c>
      <c r="H990">
        <v>8</v>
      </c>
      <c r="I990">
        <v>11</v>
      </c>
      <c r="J990">
        <v>28</v>
      </c>
      <c r="K990" s="5">
        <v>45081.34097222222</v>
      </c>
    </row>
    <row r="991" spans="1:13" x14ac:dyDescent="0.25">
      <c r="A991" t="s">
        <v>2803</v>
      </c>
      <c r="B991">
        <v>0.36636719299999998</v>
      </c>
      <c r="C991">
        <v>5</v>
      </c>
      <c r="D991">
        <v>2023</v>
      </c>
      <c r="E991">
        <v>6</v>
      </c>
      <c r="F991" t="s">
        <v>7498</v>
      </c>
      <c r="G991">
        <v>4</v>
      </c>
      <c r="H991">
        <v>8</v>
      </c>
      <c r="I991">
        <v>31</v>
      </c>
      <c r="J991">
        <v>39</v>
      </c>
      <c r="K991" s="5">
        <v>45081.354861111111</v>
      </c>
      <c r="M991" s="6"/>
    </row>
    <row r="992" spans="1:13" x14ac:dyDescent="0.25">
      <c r="A992" t="s">
        <v>2804</v>
      </c>
      <c r="B992">
        <v>0.30395680000000003</v>
      </c>
      <c r="C992">
        <v>5</v>
      </c>
      <c r="D992">
        <v>2023</v>
      </c>
      <c r="E992">
        <v>6</v>
      </c>
      <c r="F992" t="s">
        <v>7498</v>
      </c>
      <c r="G992">
        <v>4</v>
      </c>
      <c r="H992">
        <v>8</v>
      </c>
      <c r="I992">
        <v>51</v>
      </c>
      <c r="J992">
        <v>31</v>
      </c>
      <c r="K992" s="5">
        <v>45081.368750000001</v>
      </c>
    </row>
    <row r="993" spans="1:13" x14ac:dyDescent="0.25">
      <c r="A993" t="s">
        <v>2805</v>
      </c>
      <c r="B993">
        <v>0.48878398000000001</v>
      </c>
      <c r="C993">
        <v>5</v>
      </c>
      <c r="D993">
        <v>2023</v>
      </c>
      <c r="E993">
        <v>6</v>
      </c>
      <c r="F993" t="s">
        <v>7498</v>
      </c>
      <c r="G993">
        <v>4</v>
      </c>
      <c r="H993">
        <v>9</v>
      </c>
      <c r="I993">
        <v>11</v>
      </c>
      <c r="J993">
        <v>30</v>
      </c>
      <c r="K993" s="5">
        <v>45081.382638888892</v>
      </c>
    </row>
    <row r="994" spans="1:13" x14ac:dyDescent="0.25">
      <c r="A994" t="s">
        <v>2806</v>
      </c>
      <c r="B994">
        <v>0.58714615299999995</v>
      </c>
      <c r="C994">
        <v>5</v>
      </c>
      <c r="D994">
        <v>2023</v>
      </c>
      <c r="E994">
        <v>6</v>
      </c>
      <c r="F994" t="s">
        <v>7498</v>
      </c>
      <c r="G994">
        <v>4</v>
      </c>
      <c r="H994">
        <v>9</v>
      </c>
      <c r="I994">
        <v>31</v>
      </c>
      <c r="J994">
        <v>22</v>
      </c>
      <c r="K994" s="5">
        <v>45081.396527777775</v>
      </c>
    </row>
    <row r="995" spans="1:13" x14ac:dyDescent="0.25">
      <c r="A995" t="s">
        <v>2807</v>
      </c>
      <c r="B995">
        <v>0.45985647099999999</v>
      </c>
      <c r="C995">
        <v>5</v>
      </c>
      <c r="D995">
        <v>2023</v>
      </c>
      <c r="E995">
        <v>6</v>
      </c>
      <c r="F995" t="s">
        <v>7498</v>
      </c>
      <c r="G995">
        <v>4</v>
      </c>
      <c r="H995">
        <v>9</v>
      </c>
      <c r="I995">
        <v>51</v>
      </c>
      <c r="J995">
        <v>23</v>
      </c>
      <c r="K995" s="5">
        <v>45081.410416666666</v>
      </c>
    </row>
    <row r="996" spans="1:13" x14ac:dyDescent="0.25">
      <c r="A996" t="s">
        <v>2808</v>
      </c>
      <c r="B996">
        <v>0.495941046</v>
      </c>
      <c r="C996">
        <v>5</v>
      </c>
      <c r="D996">
        <v>2023</v>
      </c>
      <c r="E996">
        <v>6</v>
      </c>
      <c r="F996" t="s">
        <v>7498</v>
      </c>
      <c r="G996">
        <v>4</v>
      </c>
      <c r="H996">
        <v>10</v>
      </c>
      <c r="I996">
        <v>11</v>
      </c>
      <c r="J996">
        <v>29</v>
      </c>
      <c r="K996" s="5">
        <v>45081.424305555556</v>
      </c>
    </row>
    <row r="997" spans="1:13" x14ac:dyDescent="0.25">
      <c r="A997" t="s">
        <v>2809</v>
      </c>
      <c r="B997">
        <v>0.61478322900000004</v>
      </c>
      <c r="C997">
        <v>5</v>
      </c>
      <c r="D997">
        <v>2023</v>
      </c>
      <c r="E997">
        <v>6</v>
      </c>
      <c r="F997" t="s">
        <v>7498</v>
      </c>
      <c r="G997">
        <v>4</v>
      </c>
      <c r="H997">
        <v>10</v>
      </c>
      <c r="I997">
        <v>31</v>
      </c>
      <c r="J997">
        <v>30</v>
      </c>
      <c r="K997" s="5">
        <v>45081.438194444447</v>
      </c>
    </row>
    <row r="998" spans="1:13" x14ac:dyDescent="0.25">
      <c r="A998" t="s">
        <v>2810</v>
      </c>
      <c r="B998">
        <v>1.177227032</v>
      </c>
      <c r="C998">
        <v>5</v>
      </c>
      <c r="D998">
        <v>2023</v>
      </c>
      <c r="E998">
        <v>6</v>
      </c>
      <c r="F998" t="s">
        <v>7498</v>
      </c>
      <c r="G998">
        <v>4</v>
      </c>
      <c r="H998">
        <v>10</v>
      </c>
      <c r="I998">
        <v>51</v>
      </c>
      <c r="J998">
        <v>21</v>
      </c>
      <c r="K998" s="5">
        <v>45081.45208333333</v>
      </c>
    </row>
    <row r="999" spans="1:13" x14ac:dyDescent="0.25">
      <c r="A999" t="s">
        <v>2811</v>
      </c>
      <c r="B999">
        <v>0.482602325</v>
      </c>
      <c r="C999">
        <v>5</v>
      </c>
      <c r="D999">
        <v>2023</v>
      </c>
      <c r="E999">
        <v>6</v>
      </c>
      <c r="F999" t="s">
        <v>7498</v>
      </c>
      <c r="G999">
        <v>4</v>
      </c>
      <c r="H999">
        <v>11</v>
      </c>
      <c r="I999">
        <v>11</v>
      </c>
      <c r="J999">
        <v>22</v>
      </c>
      <c r="K999" s="5">
        <v>45081.46597222222</v>
      </c>
    </row>
    <row r="1000" spans="1:13" x14ac:dyDescent="0.25">
      <c r="A1000" t="s">
        <v>2812</v>
      </c>
      <c r="B1000">
        <v>0.45855162199999999</v>
      </c>
      <c r="C1000">
        <v>5</v>
      </c>
      <c r="D1000">
        <v>2023</v>
      </c>
      <c r="E1000">
        <v>6</v>
      </c>
      <c r="F1000" t="s">
        <v>7498</v>
      </c>
      <c r="G1000">
        <v>4</v>
      </c>
      <c r="H1000">
        <v>11</v>
      </c>
      <c r="I1000">
        <v>31</v>
      </c>
      <c r="J1000">
        <v>19</v>
      </c>
      <c r="K1000" s="5">
        <v>45081.479861111111</v>
      </c>
      <c r="M1000" s="6"/>
    </row>
    <row r="1001" spans="1:13" x14ac:dyDescent="0.25">
      <c r="A1001" t="s">
        <v>2813</v>
      </c>
      <c r="B1001">
        <v>0.52135821500000001</v>
      </c>
      <c r="C1001">
        <v>5</v>
      </c>
      <c r="D1001">
        <v>2023</v>
      </c>
      <c r="E1001">
        <v>6</v>
      </c>
      <c r="F1001" t="s">
        <v>7498</v>
      </c>
      <c r="G1001">
        <v>4</v>
      </c>
      <c r="H1001">
        <v>11</v>
      </c>
      <c r="I1001">
        <v>51</v>
      </c>
      <c r="J1001">
        <v>12</v>
      </c>
      <c r="K1001" s="5">
        <v>45081.493750000001</v>
      </c>
    </row>
    <row r="1002" spans="1:13" x14ac:dyDescent="0.25">
      <c r="A1002" t="s">
        <v>2814</v>
      </c>
      <c r="B1002">
        <v>0.43698952800000002</v>
      </c>
      <c r="C1002">
        <v>5</v>
      </c>
      <c r="D1002">
        <v>2023</v>
      </c>
      <c r="E1002">
        <v>6</v>
      </c>
      <c r="F1002" t="s">
        <v>7498</v>
      </c>
      <c r="G1002">
        <v>4</v>
      </c>
      <c r="H1002">
        <v>12</v>
      </c>
      <c r="I1002">
        <v>11</v>
      </c>
      <c r="J1002">
        <v>11</v>
      </c>
      <c r="K1002" s="5">
        <v>45081.507638888892</v>
      </c>
      <c r="M1002" s="6"/>
    </row>
    <row r="1003" spans="1:13" x14ac:dyDescent="0.25">
      <c r="A1003" t="s">
        <v>2815</v>
      </c>
      <c r="B1003">
        <v>0.43112899999999998</v>
      </c>
      <c r="C1003">
        <v>5</v>
      </c>
      <c r="D1003">
        <v>2023</v>
      </c>
      <c r="E1003">
        <v>6</v>
      </c>
      <c r="F1003" t="s">
        <v>7498</v>
      </c>
      <c r="G1003">
        <v>4</v>
      </c>
      <c r="H1003">
        <v>12</v>
      </c>
      <c r="I1003">
        <v>31</v>
      </c>
      <c r="J1003">
        <v>4</v>
      </c>
      <c r="K1003" s="5">
        <v>45081.521527777775</v>
      </c>
    </row>
    <row r="1004" spans="1:13" x14ac:dyDescent="0.25">
      <c r="A1004" t="s">
        <v>2816</v>
      </c>
      <c r="B1004">
        <v>0.47480496100000003</v>
      </c>
      <c r="C1004">
        <v>5</v>
      </c>
      <c r="D1004">
        <v>2023</v>
      </c>
      <c r="E1004">
        <v>6</v>
      </c>
      <c r="F1004" t="s">
        <v>7498</v>
      </c>
      <c r="G1004">
        <v>4</v>
      </c>
      <c r="H1004">
        <v>12</v>
      </c>
      <c r="I1004">
        <v>51</v>
      </c>
      <c r="J1004">
        <v>13</v>
      </c>
      <c r="K1004" s="5">
        <v>45081.535416666666</v>
      </c>
    </row>
    <row r="1005" spans="1:13" x14ac:dyDescent="0.25">
      <c r="A1005" t="s">
        <v>2817</v>
      </c>
      <c r="B1005">
        <v>0.48093545799999998</v>
      </c>
      <c r="C1005">
        <v>5</v>
      </c>
      <c r="D1005">
        <v>2023</v>
      </c>
      <c r="E1005">
        <v>6</v>
      </c>
      <c r="F1005" t="s">
        <v>7498</v>
      </c>
      <c r="G1005">
        <v>4</v>
      </c>
      <c r="H1005">
        <v>13</v>
      </c>
      <c r="I1005">
        <v>11</v>
      </c>
      <c r="J1005">
        <v>7</v>
      </c>
      <c r="K1005" s="5">
        <v>45081.549305555556</v>
      </c>
    </row>
    <row r="1006" spans="1:13" x14ac:dyDescent="0.25">
      <c r="A1006" t="s">
        <v>2818</v>
      </c>
      <c r="B1006">
        <v>0.369486657</v>
      </c>
      <c r="C1006">
        <v>5</v>
      </c>
      <c r="D1006">
        <v>2023</v>
      </c>
      <c r="E1006">
        <v>6</v>
      </c>
      <c r="F1006" t="s">
        <v>7498</v>
      </c>
      <c r="G1006">
        <v>4</v>
      </c>
      <c r="H1006">
        <v>13</v>
      </c>
      <c r="I1006">
        <v>31</v>
      </c>
      <c r="J1006">
        <v>11</v>
      </c>
      <c r="K1006" s="5">
        <v>45081.563194444447</v>
      </c>
      <c r="M1006" s="6"/>
    </row>
    <row r="1007" spans="1:13" x14ac:dyDescent="0.25">
      <c r="A1007" t="s">
        <v>2819</v>
      </c>
      <c r="B1007">
        <v>0.69650657800000004</v>
      </c>
      <c r="C1007">
        <v>5</v>
      </c>
      <c r="D1007">
        <v>2023</v>
      </c>
      <c r="E1007">
        <v>6</v>
      </c>
      <c r="F1007" t="s">
        <v>7498</v>
      </c>
      <c r="G1007">
        <v>4</v>
      </c>
      <c r="H1007">
        <v>13</v>
      </c>
      <c r="I1007">
        <v>51</v>
      </c>
      <c r="J1007">
        <v>3</v>
      </c>
      <c r="K1007" s="5">
        <v>45081.57708333333</v>
      </c>
      <c r="M1007" s="6"/>
    </row>
    <row r="1008" spans="1:13" x14ac:dyDescent="0.25">
      <c r="A1008" t="s">
        <v>2820</v>
      </c>
      <c r="B1008">
        <v>1.000055111</v>
      </c>
      <c r="C1008">
        <v>5</v>
      </c>
      <c r="D1008">
        <v>2023</v>
      </c>
      <c r="E1008">
        <v>6</v>
      </c>
      <c r="F1008" t="s">
        <v>7498</v>
      </c>
      <c r="G1008">
        <v>4</v>
      </c>
      <c r="H1008">
        <v>14</v>
      </c>
      <c r="I1008">
        <v>10</v>
      </c>
      <c r="J1008">
        <v>54</v>
      </c>
      <c r="K1008" s="5">
        <v>45081.590277777781</v>
      </c>
      <c r="M1008" s="6"/>
    </row>
    <row r="1009" spans="1:13" x14ac:dyDescent="0.25">
      <c r="A1009" t="s">
        <v>2821</v>
      </c>
      <c r="B1009">
        <v>1.0321090390000001</v>
      </c>
      <c r="C1009">
        <v>5</v>
      </c>
      <c r="D1009">
        <v>2023</v>
      </c>
      <c r="E1009">
        <v>6</v>
      </c>
      <c r="F1009" t="s">
        <v>7498</v>
      </c>
      <c r="G1009">
        <v>4</v>
      </c>
      <c r="H1009">
        <v>14</v>
      </c>
      <c r="I1009">
        <v>30</v>
      </c>
      <c r="J1009">
        <v>48</v>
      </c>
      <c r="K1009" s="5">
        <v>45081.604166666664</v>
      </c>
    </row>
    <row r="1010" spans="1:13" x14ac:dyDescent="0.25">
      <c r="A1010" t="s">
        <v>2822</v>
      </c>
      <c r="B1010">
        <v>0.57087918199999999</v>
      </c>
      <c r="C1010">
        <v>5</v>
      </c>
      <c r="D1010">
        <v>2023</v>
      </c>
      <c r="E1010">
        <v>6</v>
      </c>
      <c r="F1010" t="s">
        <v>7498</v>
      </c>
      <c r="G1010">
        <v>4</v>
      </c>
      <c r="H1010">
        <v>14</v>
      </c>
      <c r="I1010">
        <v>50</v>
      </c>
      <c r="J1010">
        <v>47</v>
      </c>
      <c r="K1010" s="5">
        <v>45081.618055555555</v>
      </c>
    </row>
    <row r="1011" spans="1:13" x14ac:dyDescent="0.25">
      <c r="A1011" t="s">
        <v>2823</v>
      </c>
      <c r="B1011">
        <v>0.58798081000000002</v>
      </c>
      <c r="C1011">
        <v>5</v>
      </c>
      <c r="D1011">
        <v>2023</v>
      </c>
      <c r="E1011">
        <v>6</v>
      </c>
      <c r="F1011" t="s">
        <v>7498</v>
      </c>
      <c r="G1011">
        <v>4</v>
      </c>
      <c r="H1011">
        <v>15</v>
      </c>
      <c r="I1011">
        <v>10</v>
      </c>
      <c r="J1011">
        <v>46</v>
      </c>
      <c r="K1011" s="5">
        <v>45081.631944444445</v>
      </c>
    </row>
    <row r="1012" spans="1:13" x14ac:dyDescent="0.25">
      <c r="A1012" t="s">
        <v>2824</v>
      </c>
      <c r="B1012">
        <v>0.38877964799999998</v>
      </c>
      <c r="C1012">
        <v>5</v>
      </c>
      <c r="D1012">
        <v>2023</v>
      </c>
      <c r="E1012">
        <v>6</v>
      </c>
      <c r="F1012" t="s">
        <v>7498</v>
      </c>
      <c r="G1012">
        <v>4</v>
      </c>
      <c r="H1012">
        <v>15</v>
      </c>
      <c r="I1012">
        <v>30</v>
      </c>
      <c r="J1012">
        <v>45</v>
      </c>
      <c r="K1012" s="5">
        <v>45081.645833333336</v>
      </c>
    </row>
    <row r="1013" spans="1:13" x14ac:dyDescent="0.25">
      <c r="A1013" t="s">
        <v>2825</v>
      </c>
      <c r="B1013">
        <v>0.23108457299999999</v>
      </c>
      <c r="C1013">
        <v>5</v>
      </c>
      <c r="D1013">
        <v>2023</v>
      </c>
      <c r="E1013">
        <v>6</v>
      </c>
      <c r="F1013" t="s">
        <v>7498</v>
      </c>
      <c r="G1013">
        <v>4</v>
      </c>
      <c r="H1013">
        <v>15</v>
      </c>
      <c r="I1013">
        <v>50</v>
      </c>
      <c r="J1013">
        <v>43</v>
      </c>
      <c r="K1013" s="5">
        <v>45081.659722222219</v>
      </c>
    </row>
    <row r="1014" spans="1:13" x14ac:dyDescent="0.25">
      <c r="A1014" t="s">
        <v>2826</v>
      </c>
      <c r="B1014">
        <v>0.41398834800000001</v>
      </c>
      <c r="C1014">
        <v>5</v>
      </c>
      <c r="D1014">
        <v>2023</v>
      </c>
      <c r="E1014">
        <v>6</v>
      </c>
      <c r="F1014" t="s">
        <v>7498</v>
      </c>
      <c r="G1014">
        <v>4</v>
      </c>
      <c r="H1014">
        <v>16</v>
      </c>
      <c r="I1014">
        <v>10</v>
      </c>
      <c r="J1014">
        <v>36</v>
      </c>
      <c r="K1014" s="5">
        <v>45081.673611111109</v>
      </c>
    </row>
    <row r="1015" spans="1:13" x14ac:dyDescent="0.25">
      <c r="A1015" t="s">
        <v>2827</v>
      </c>
      <c r="B1015">
        <v>0.35936425500000002</v>
      </c>
      <c r="C1015">
        <v>5</v>
      </c>
      <c r="D1015">
        <v>2023</v>
      </c>
      <c r="E1015">
        <v>6</v>
      </c>
      <c r="F1015" t="s">
        <v>7498</v>
      </c>
      <c r="G1015">
        <v>4</v>
      </c>
      <c r="H1015">
        <v>16</v>
      </c>
      <c r="I1015">
        <v>30</v>
      </c>
      <c r="J1015">
        <v>33</v>
      </c>
      <c r="K1015" s="5">
        <v>45081.6875</v>
      </c>
    </row>
    <row r="1016" spans="1:13" x14ac:dyDescent="0.25">
      <c r="A1016" t="s">
        <v>2828</v>
      </c>
      <c r="B1016">
        <v>0.93016833600000004</v>
      </c>
      <c r="C1016">
        <v>5</v>
      </c>
      <c r="D1016">
        <v>2023</v>
      </c>
      <c r="E1016">
        <v>6</v>
      </c>
      <c r="F1016" t="s">
        <v>7498</v>
      </c>
      <c r="G1016">
        <v>4</v>
      </c>
      <c r="H1016">
        <v>16</v>
      </c>
      <c r="I1016">
        <v>50</v>
      </c>
      <c r="J1016">
        <v>27</v>
      </c>
      <c r="K1016" s="5">
        <v>45081.701388888891</v>
      </c>
      <c r="M1016" s="6"/>
    </row>
    <row r="1017" spans="1:13" x14ac:dyDescent="0.25">
      <c r="A1017" t="s">
        <v>2829</v>
      </c>
      <c r="B1017">
        <v>0.371666304</v>
      </c>
      <c r="C1017">
        <v>5</v>
      </c>
      <c r="D1017">
        <v>2023</v>
      </c>
      <c r="E1017">
        <v>6</v>
      </c>
      <c r="F1017" t="s">
        <v>7498</v>
      </c>
      <c r="G1017">
        <v>4</v>
      </c>
      <c r="H1017">
        <v>17</v>
      </c>
      <c r="I1017">
        <v>10</v>
      </c>
      <c r="J1017">
        <v>27</v>
      </c>
      <c r="K1017" s="5">
        <v>45081.715277777781</v>
      </c>
    </row>
    <row r="1018" spans="1:13" x14ac:dyDescent="0.25">
      <c r="A1018" t="s">
        <v>2830</v>
      </c>
      <c r="B1018">
        <v>0.29745502299999999</v>
      </c>
      <c r="C1018">
        <v>5</v>
      </c>
      <c r="D1018">
        <v>2023</v>
      </c>
      <c r="E1018">
        <v>6</v>
      </c>
      <c r="F1018" t="s">
        <v>7498</v>
      </c>
      <c r="G1018">
        <v>4</v>
      </c>
      <c r="H1018">
        <v>17</v>
      </c>
      <c r="I1018">
        <v>30</v>
      </c>
      <c r="J1018">
        <v>26</v>
      </c>
      <c r="K1018" s="5">
        <v>45081.729166666664</v>
      </c>
    </row>
    <row r="1019" spans="1:13" x14ac:dyDescent="0.25">
      <c r="A1019" t="s">
        <v>2831</v>
      </c>
      <c r="B1019">
        <v>0.56280703200000004</v>
      </c>
      <c r="C1019">
        <v>5</v>
      </c>
      <c r="D1019">
        <v>2023</v>
      </c>
      <c r="E1019">
        <v>6</v>
      </c>
      <c r="F1019" t="s">
        <v>7498</v>
      </c>
      <c r="G1019">
        <v>4</v>
      </c>
      <c r="H1019">
        <v>17</v>
      </c>
      <c r="I1019">
        <v>50</v>
      </c>
      <c r="J1019">
        <v>16</v>
      </c>
      <c r="K1019" s="5">
        <v>45081.743055555555</v>
      </c>
    </row>
    <row r="1020" spans="1:13" x14ac:dyDescent="0.25">
      <c r="A1020" t="s">
        <v>2832</v>
      </c>
      <c r="B1020">
        <v>0.44536245099999999</v>
      </c>
      <c r="C1020">
        <v>5</v>
      </c>
      <c r="D1020">
        <v>2023</v>
      </c>
      <c r="E1020">
        <v>6</v>
      </c>
      <c r="F1020" t="s">
        <v>7498</v>
      </c>
      <c r="G1020">
        <v>4</v>
      </c>
      <c r="H1020">
        <v>18</v>
      </c>
      <c r="I1020">
        <v>10</v>
      </c>
      <c r="J1020">
        <v>16</v>
      </c>
      <c r="K1020" s="5">
        <v>45081.756944444445</v>
      </c>
    </row>
    <row r="1021" spans="1:13" x14ac:dyDescent="0.25">
      <c r="A1021" t="s">
        <v>2833</v>
      </c>
      <c r="B1021">
        <v>0.28851541000000003</v>
      </c>
      <c r="C1021">
        <v>5</v>
      </c>
      <c r="D1021">
        <v>2023</v>
      </c>
      <c r="E1021">
        <v>6</v>
      </c>
      <c r="F1021" t="s">
        <v>7498</v>
      </c>
      <c r="G1021">
        <v>4</v>
      </c>
      <c r="H1021">
        <v>18</v>
      </c>
      <c r="I1021">
        <v>30</v>
      </c>
      <c r="J1021">
        <v>16</v>
      </c>
      <c r="K1021" s="5">
        <v>45081.770833333336</v>
      </c>
      <c r="M1021" s="6"/>
    </row>
    <row r="1022" spans="1:13" x14ac:dyDescent="0.25">
      <c r="A1022" t="s">
        <v>2834</v>
      </c>
      <c r="B1022">
        <v>0.65370890299999995</v>
      </c>
      <c r="C1022">
        <v>5</v>
      </c>
      <c r="D1022">
        <v>2023</v>
      </c>
      <c r="E1022">
        <v>6</v>
      </c>
      <c r="F1022" t="s">
        <v>7498</v>
      </c>
      <c r="G1022">
        <v>4</v>
      </c>
      <c r="H1022">
        <v>18</v>
      </c>
      <c r="I1022">
        <v>50</v>
      </c>
      <c r="J1022">
        <v>8</v>
      </c>
      <c r="K1022" s="5">
        <v>45081.784722222219</v>
      </c>
    </row>
    <row r="1023" spans="1:13" x14ac:dyDescent="0.25">
      <c r="A1023" t="s">
        <v>2835</v>
      </c>
      <c r="B1023">
        <v>0.66419844699999997</v>
      </c>
      <c r="C1023">
        <v>5</v>
      </c>
      <c r="D1023">
        <v>2023</v>
      </c>
      <c r="E1023">
        <v>6</v>
      </c>
      <c r="F1023" t="s">
        <v>7498</v>
      </c>
      <c r="G1023">
        <v>4</v>
      </c>
      <c r="H1023">
        <v>19</v>
      </c>
      <c r="I1023">
        <v>10</v>
      </c>
      <c r="J1023">
        <v>21</v>
      </c>
      <c r="K1023" s="5">
        <v>45081.798611111109</v>
      </c>
    </row>
    <row r="1024" spans="1:13" x14ac:dyDescent="0.25">
      <c r="A1024" t="s">
        <v>2836</v>
      </c>
      <c r="B1024">
        <v>1.6906745000000001E-2</v>
      </c>
      <c r="C1024">
        <v>5</v>
      </c>
      <c r="D1024">
        <v>2023</v>
      </c>
      <c r="E1024">
        <v>6</v>
      </c>
      <c r="F1024" t="s">
        <v>7498</v>
      </c>
      <c r="G1024">
        <v>4</v>
      </c>
      <c r="H1024">
        <v>19</v>
      </c>
      <c r="I1024">
        <v>30</v>
      </c>
      <c r="J1024">
        <v>22</v>
      </c>
      <c r="K1024" s="5">
        <v>45081.8125</v>
      </c>
    </row>
    <row r="1025" spans="1:13" x14ac:dyDescent="0.25">
      <c r="A1025" t="s">
        <v>2837</v>
      </c>
      <c r="B1025">
        <v>2.2387415000000001E-2</v>
      </c>
      <c r="C1025">
        <v>5</v>
      </c>
      <c r="D1025">
        <v>2023</v>
      </c>
      <c r="E1025">
        <v>6</v>
      </c>
      <c r="F1025" t="s">
        <v>7498</v>
      </c>
      <c r="G1025">
        <v>4</v>
      </c>
      <c r="H1025">
        <v>19</v>
      </c>
      <c r="I1025">
        <v>50</v>
      </c>
      <c r="J1025">
        <v>12</v>
      </c>
      <c r="K1025" s="5">
        <v>45081.826388888891</v>
      </c>
    </row>
    <row r="1026" spans="1:13" x14ac:dyDescent="0.25">
      <c r="A1026" t="s">
        <v>2838</v>
      </c>
      <c r="B1026">
        <v>0.318348191</v>
      </c>
      <c r="C1026">
        <v>5</v>
      </c>
      <c r="D1026">
        <v>2023</v>
      </c>
      <c r="E1026">
        <v>6</v>
      </c>
      <c r="F1026" t="s">
        <v>7498</v>
      </c>
      <c r="G1026">
        <v>4</v>
      </c>
      <c r="H1026">
        <v>20</v>
      </c>
      <c r="I1026">
        <v>10</v>
      </c>
      <c r="J1026">
        <v>19</v>
      </c>
      <c r="K1026" s="5">
        <v>45081.840277777781</v>
      </c>
    </row>
    <row r="1027" spans="1:13" x14ac:dyDescent="0.25">
      <c r="A1027" t="s">
        <v>2839</v>
      </c>
      <c r="B1027">
        <v>2.6643200999999998E-2</v>
      </c>
      <c r="C1027">
        <v>5</v>
      </c>
      <c r="D1027">
        <v>2023</v>
      </c>
      <c r="E1027">
        <v>6</v>
      </c>
      <c r="F1027" t="s">
        <v>7498</v>
      </c>
      <c r="G1027">
        <v>4</v>
      </c>
      <c r="H1027">
        <v>20</v>
      </c>
      <c r="I1027">
        <v>30</v>
      </c>
      <c r="J1027">
        <v>26</v>
      </c>
      <c r="K1027" s="5">
        <v>45081.854166666664</v>
      </c>
    </row>
    <row r="1028" spans="1:13" x14ac:dyDescent="0.25">
      <c r="A1028" t="s">
        <v>2840</v>
      </c>
      <c r="B1028">
        <v>2.8475800999999999E-2</v>
      </c>
      <c r="C1028">
        <v>5</v>
      </c>
      <c r="D1028">
        <v>2023</v>
      </c>
      <c r="E1028">
        <v>6</v>
      </c>
      <c r="F1028" t="s">
        <v>7498</v>
      </c>
      <c r="G1028">
        <v>4</v>
      </c>
      <c r="H1028">
        <v>20</v>
      </c>
      <c r="I1028">
        <v>50</v>
      </c>
      <c r="J1028">
        <v>23</v>
      </c>
      <c r="K1028" s="5">
        <v>45081.868055555555</v>
      </c>
    </row>
    <row r="1029" spans="1:13" x14ac:dyDescent="0.25">
      <c r="A1029" t="s">
        <v>2841</v>
      </c>
      <c r="B1029">
        <v>3.0604847000000001E-2</v>
      </c>
      <c r="C1029">
        <v>5</v>
      </c>
      <c r="D1029">
        <v>2023</v>
      </c>
      <c r="E1029">
        <v>6</v>
      </c>
      <c r="F1029" t="s">
        <v>7498</v>
      </c>
      <c r="G1029">
        <v>4</v>
      </c>
      <c r="H1029">
        <v>21</v>
      </c>
      <c r="I1029">
        <v>10</v>
      </c>
      <c r="J1029">
        <v>22</v>
      </c>
      <c r="K1029" s="5">
        <v>45081.881944444445</v>
      </c>
    </row>
    <row r="1030" spans="1:13" x14ac:dyDescent="0.25">
      <c r="A1030" t="s">
        <v>2842</v>
      </c>
      <c r="B1030">
        <v>3.2559986999999999E-2</v>
      </c>
      <c r="C1030">
        <v>5</v>
      </c>
      <c r="D1030">
        <v>2023</v>
      </c>
      <c r="E1030">
        <v>6</v>
      </c>
      <c r="F1030" t="s">
        <v>7498</v>
      </c>
      <c r="G1030">
        <v>4</v>
      </c>
      <c r="H1030">
        <v>21</v>
      </c>
      <c r="I1030">
        <v>30</v>
      </c>
      <c r="J1030">
        <v>23</v>
      </c>
      <c r="K1030" s="5">
        <v>45081.895833333336</v>
      </c>
    </row>
    <row r="1031" spans="1:13" x14ac:dyDescent="0.25">
      <c r="A1031" t="s">
        <v>2843</v>
      </c>
      <c r="B1031">
        <v>3.4131432000000003E-2</v>
      </c>
      <c r="C1031">
        <v>5</v>
      </c>
      <c r="D1031">
        <v>2023</v>
      </c>
      <c r="E1031">
        <v>6</v>
      </c>
      <c r="F1031" t="s">
        <v>7498</v>
      </c>
      <c r="G1031">
        <v>4</v>
      </c>
      <c r="H1031">
        <v>21</v>
      </c>
      <c r="I1031">
        <v>50</v>
      </c>
      <c r="J1031">
        <v>14</v>
      </c>
      <c r="K1031" s="5">
        <v>45081.909722222219</v>
      </c>
      <c r="M1031" s="6"/>
    </row>
    <row r="1032" spans="1:13" x14ac:dyDescent="0.25">
      <c r="A1032" t="s">
        <v>2844</v>
      </c>
      <c r="B1032">
        <v>0.15169039400000001</v>
      </c>
      <c r="C1032">
        <v>5</v>
      </c>
      <c r="D1032">
        <v>2023</v>
      </c>
      <c r="E1032">
        <v>6</v>
      </c>
      <c r="F1032" t="s">
        <v>7498</v>
      </c>
      <c r="G1032">
        <v>4</v>
      </c>
      <c r="H1032">
        <v>22</v>
      </c>
      <c r="I1032">
        <v>10</v>
      </c>
      <c r="J1032">
        <v>20</v>
      </c>
      <c r="K1032" s="5">
        <v>45081.923611111109</v>
      </c>
    </row>
    <row r="1033" spans="1:13" x14ac:dyDescent="0.25">
      <c r="A1033" t="s">
        <v>2845</v>
      </c>
      <c r="B1033">
        <v>0.120652246</v>
      </c>
      <c r="C1033">
        <v>5</v>
      </c>
      <c r="D1033">
        <v>2023</v>
      </c>
      <c r="E1033">
        <v>6</v>
      </c>
      <c r="F1033" t="s">
        <v>7498</v>
      </c>
      <c r="G1033">
        <v>4</v>
      </c>
      <c r="H1033">
        <v>22</v>
      </c>
      <c r="I1033">
        <v>30</v>
      </c>
      <c r="J1033">
        <v>28</v>
      </c>
      <c r="K1033" s="5">
        <v>45081.9375</v>
      </c>
    </row>
    <row r="1034" spans="1:13" x14ac:dyDescent="0.25">
      <c r="A1034" t="s">
        <v>2846</v>
      </c>
      <c r="B1034">
        <v>0.140484621</v>
      </c>
      <c r="C1034">
        <v>5</v>
      </c>
      <c r="D1034">
        <v>2023</v>
      </c>
      <c r="E1034">
        <v>6</v>
      </c>
      <c r="F1034" t="s">
        <v>7498</v>
      </c>
      <c r="G1034">
        <v>4</v>
      </c>
      <c r="H1034">
        <v>22</v>
      </c>
      <c r="I1034">
        <v>50</v>
      </c>
      <c r="J1034">
        <v>24</v>
      </c>
      <c r="K1034" s="5">
        <v>45081.951388888891</v>
      </c>
    </row>
    <row r="1035" spans="1:13" x14ac:dyDescent="0.25">
      <c r="A1035" t="s">
        <v>2847</v>
      </c>
      <c r="B1035">
        <v>0.12600002399999999</v>
      </c>
      <c r="C1035">
        <v>5</v>
      </c>
      <c r="D1035">
        <v>2023</v>
      </c>
      <c r="E1035">
        <v>6</v>
      </c>
      <c r="F1035" t="s">
        <v>7498</v>
      </c>
      <c r="G1035">
        <v>4</v>
      </c>
      <c r="H1035">
        <v>23</v>
      </c>
      <c r="I1035">
        <v>10</v>
      </c>
      <c r="J1035">
        <v>24</v>
      </c>
      <c r="K1035" s="5">
        <v>45081.965277777781</v>
      </c>
    </row>
    <row r="1036" spans="1:13" x14ac:dyDescent="0.25">
      <c r="A1036" t="s">
        <v>2848</v>
      </c>
      <c r="B1036">
        <v>0.27178596799999999</v>
      </c>
      <c r="C1036">
        <v>5</v>
      </c>
      <c r="D1036">
        <v>2023</v>
      </c>
      <c r="E1036">
        <v>6</v>
      </c>
      <c r="F1036" t="s">
        <v>7498</v>
      </c>
      <c r="G1036">
        <v>4</v>
      </c>
      <c r="H1036">
        <v>23</v>
      </c>
      <c r="I1036">
        <v>30</v>
      </c>
      <c r="J1036">
        <v>27</v>
      </c>
      <c r="K1036" s="5">
        <v>45081.979166666664</v>
      </c>
    </row>
    <row r="1037" spans="1:13" x14ac:dyDescent="0.25">
      <c r="A1037" t="s">
        <v>2849</v>
      </c>
      <c r="B1037">
        <v>0.16339772799999999</v>
      </c>
      <c r="C1037">
        <v>5</v>
      </c>
      <c r="D1037">
        <v>2023</v>
      </c>
      <c r="E1037">
        <v>6</v>
      </c>
      <c r="F1037" t="s">
        <v>7498</v>
      </c>
      <c r="G1037">
        <v>4</v>
      </c>
      <c r="H1037">
        <v>23</v>
      </c>
      <c r="I1037">
        <v>50</v>
      </c>
      <c r="J1037">
        <v>34</v>
      </c>
      <c r="K1037" s="5">
        <v>45081.993055555555</v>
      </c>
    </row>
    <row r="1038" spans="1:13" x14ac:dyDescent="0.25">
      <c r="A1038" t="s">
        <v>2850</v>
      </c>
      <c r="B1038">
        <v>0.22610345600000001</v>
      </c>
      <c r="C1038">
        <v>5</v>
      </c>
      <c r="D1038">
        <v>2023</v>
      </c>
      <c r="E1038">
        <v>6</v>
      </c>
      <c r="F1038" t="s">
        <v>7498</v>
      </c>
      <c r="G1038">
        <v>5</v>
      </c>
      <c r="H1038">
        <v>0</v>
      </c>
      <c r="I1038">
        <v>10</v>
      </c>
      <c r="J1038">
        <v>27</v>
      </c>
      <c r="K1038" s="5">
        <v>45082.006944444445</v>
      </c>
    </row>
    <row r="1039" spans="1:13" x14ac:dyDescent="0.25">
      <c r="A1039" t="s">
        <v>2851</v>
      </c>
      <c r="B1039">
        <v>0.24803375</v>
      </c>
      <c r="C1039">
        <v>5</v>
      </c>
      <c r="D1039">
        <v>2023</v>
      </c>
      <c r="E1039">
        <v>6</v>
      </c>
      <c r="F1039" t="s">
        <v>7498</v>
      </c>
      <c r="G1039">
        <v>5</v>
      </c>
      <c r="H1039">
        <v>0</v>
      </c>
      <c r="I1039">
        <v>30</v>
      </c>
      <c r="J1039">
        <v>26</v>
      </c>
      <c r="K1039" s="5">
        <v>45082.020833333336</v>
      </c>
      <c r="M1039" s="6"/>
    </row>
    <row r="1040" spans="1:13" x14ac:dyDescent="0.25">
      <c r="A1040" t="s">
        <v>2852</v>
      </c>
      <c r="B1040">
        <v>0.17485754000000001</v>
      </c>
      <c r="C1040">
        <v>5</v>
      </c>
      <c r="D1040">
        <v>2023</v>
      </c>
      <c r="E1040">
        <v>6</v>
      </c>
      <c r="F1040" t="s">
        <v>7498</v>
      </c>
      <c r="G1040">
        <v>5</v>
      </c>
      <c r="H1040">
        <v>0</v>
      </c>
      <c r="I1040">
        <v>50</v>
      </c>
      <c r="J1040">
        <v>32</v>
      </c>
      <c r="K1040" s="5">
        <v>45082.034722222219</v>
      </c>
    </row>
    <row r="1041" spans="1:13" x14ac:dyDescent="0.25">
      <c r="A1041" t="s">
        <v>2853</v>
      </c>
      <c r="B1041">
        <v>0.38526380199999999</v>
      </c>
      <c r="C1041">
        <v>5</v>
      </c>
      <c r="D1041">
        <v>2023</v>
      </c>
      <c r="E1041">
        <v>6</v>
      </c>
      <c r="F1041" t="s">
        <v>7498</v>
      </c>
      <c r="G1041">
        <v>5</v>
      </c>
      <c r="H1041">
        <v>1</v>
      </c>
      <c r="I1041">
        <v>10</v>
      </c>
      <c r="J1041">
        <v>29</v>
      </c>
      <c r="K1041" s="5">
        <v>45082.048611111109</v>
      </c>
    </row>
    <row r="1042" spans="1:13" x14ac:dyDescent="0.25">
      <c r="A1042" t="s">
        <v>2854</v>
      </c>
      <c r="B1042">
        <v>0.186199052</v>
      </c>
      <c r="C1042">
        <v>5</v>
      </c>
      <c r="D1042">
        <v>2023</v>
      </c>
      <c r="E1042">
        <v>6</v>
      </c>
      <c r="F1042" t="s">
        <v>7498</v>
      </c>
      <c r="G1042">
        <v>5</v>
      </c>
      <c r="H1042">
        <v>1</v>
      </c>
      <c r="I1042">
        <v>30</v>
      </c>
      <c r="J1042">
        <v>25</v>
      </c>
      <c r="K1042" s="5">
        <v>45082.0625</v>
      </c>
      <c r="M1042" s="6"/>
    </row>
    <row r="1043" spans="1:13" x14ac:dyDescent="0.25">
      <c r="A1043" t="s">
        <v>2855</v>
      </c>
      <c r="B1043">
        <v>0.24575884000000001</v>
      </c>
      <c r="C1043">
        <v>5</v>
      </c>
      <c r="D1043">
        <v>2023</v>
      </c>
      <c r="E1043">
        <v>6</v>
      </c>
      <c r="F1043" t="s">
        <v>7498</v>
      </c>
      <c r="G1043">
        <v>5</v>
      </c>
      <c r="H1043">
        <v>1</v>
      </c>
      <c r="I1043">
        <v>50</v>
      </c>
      <c r="J1043">
        <v>27</v>
      </c>
      <c r="K1043" s="5">
        <v>45082.076388888891</v>
      </c>
    </row>
    <row r="1044" spans="1:13" x14ac:dyDescent="0.25">
      <c r="A1044" t="s">
        <v>2856</v>
      </c>
      <c r="B1044">
        <v>0.132452452</v>
      </c>
      <c r="C1044">
        <v>5</v>
      </c>
      <c r="D1044">
        <v>2023</v>
      </c>
      <c r="E1044">
        <v>6</v>
      </c>
      <c r="F1044" t="s">
        <v>7498</v>
      </c>
      <c r="G1044">
        <v>5</v>
      </c>
      <c r="H1044">
        <v>2</v>
      </c>
      <c r="I1044">
        <v>10</v>
      </c>
      <c r="J1044">
        <v>34</v>
      </c>
      <c r="K1044" s="5">
        <v>45082.090277777781</v>
      </c>
    </row>
    <row r="1045" spans="1:13" x14ac:dyDescent="0.25">
      <c r="A1045" t="s">
        <v>2857</v>
      </c>
      <c r="B1045">
        <v>0.353124461</v>
      </c>
      <c r="C1045">
        <v>5</v>
      </c>
      <c r="D1045">
        <v>2023</v>
      </c>
      <c r="E1045">
        <v>6</v>
      </c>
      <c r="F1045" t="s">
        <v>7498</v>
      </c>
      <c r="G1045">
        <v>5</v>
      </c>
      <c r="H1045">
        <v>2</v>
      </c>
      <c r="I1045">
        <v>30</v>
      </c>
      <c r="J1045">
        <v>28</v>
      </c>
      <c r="K1045" s="5">
        <v>45082.104166666664</v>
      </c>
    </row>
    <row r="1046" spans="1:13" x14ac:dyDescent="0.25">
      <c r="A1046" t="s">
        <v>2858</v>
      </c>
      <c r="B1046">
        <v>0.31461448199999997</v>
      </c>
      <c r="C1046">
        <v>5</v>
      </c>
      <c r="D1046">
        <v>2023</v>
      </c>
      <c r="E1046">
        <v>6</v>
      </c>
      <c r="F1046" t="s">
        <v>7498</v>
      </c>
      <c r="G1046">
        <v>5</v>
      </c>
      <c r="H1046">
        <v>2</v>
      </c>
      <c r="I1046">
        <v>50</v>
      </c>
      <c r="J1046">
        <v>29</v>
      </c>
      <c r="K1046" s="5">
        <v>45082.118055555555</v>
      </c>
    </row>
    <row r="1047" spans="1:13" x14ac:dyDescent="0.25">
      <c r="A1047" t="s">
        <v>2859</v>
      </c>
      <c r="B1047">
        <v>0.22989431099999999</v>
      </c>
      <c r="C1047">
        <v>5</v>
      </c>
      <c r="D1047">
        <v>2023</v>
      </c>
      <c r="E1047">
        <v>6</v>
      </c>
      <c r="F1047" t="s">
        <v>7498</v>
      </c>
      <c r="G1047">
        <v>5</v>
      </c>
      <c r="H1047">
        <v>3</v>
      </c>
      <c r="I1047">
        <v>10</v>
      </c>
      <c r="J1047">
        <v>30</v>
      </c>
      <c r="K1047" s="5">
        <v>45082.131944444445</v>
      </c>
    </row>
    <row r="1048" spans="1:13" x14ac:dyDescent="0.25">
      <c r="A1048" t="s">
        <v>2860</v>
      </c>
      <c r="B1048">
        <v>0.14722779699999999</v>
      </c>
      <c r="C1048">
        <v>5</v>
      </c>
      <c r="D1048">
        <v>2023</v>
      </c>
      <c r="E1048">
        <v>6</v>
      </c>
      <c r="F1048" t="s">
        <v>7498</v>
      </c>
      <c r="G1048">
        <v>5</v>
      </c>
      <c r="H1048">
        <v>3</v>
      </c>
      <c r="I1048">
        <v>30</v>
      </c>
      <c r="J1048">
        <v>28</v>
      </c>
      <c r="K1048" s="5">
        <v>45082.145833333336</v>
      </c>
    </row>
    <row r="1049" spans="1:13" x14ac:dyDescent="0.25">
      <c r="A1049" t="s">
        <v>2861</v>
      </c>
      <c r="B1049">
        <v>5.0655833999999997E-2</v>
      </c>
      <c r="C1049">
        <v>5</v>
      </c>
      <c r="D1049">
        <v>2023</v>
      </c>
      <c r="E1049">
        <v>6</v>
      </c>
      <c r="F1049" t="s">
        <v>7498</v>
      </c>
      <c r="G1049">
        <v>5</v>
      </c>
      <c r="H1049">
        <v>3</v>
      </c>
      <c r="I1049">
        <v>50</v>
      </c>
      <c r="J1049">
        <v>33</v>
      </c>
      <c r="K1049" s="5">
        <v>45082.159722222219</v>
      </c>
    </row>
    <row r="1050" spans="1:13" x14ac:dyDescent="0.25">
      <c r="A1050" t="s">
        <v>2862</v>
      </c>
      <c r="B1050">
        <v>0.63988371600000005</v>
      </c>
      <c r="C1050">
        <v>5</v>
      </c>
      <c r="D1050">
        <v>2023</v>
      </c>
      <c r="E1050">
        <v>6</v>
      </c>
      <c r="F1050" t="s">
        <v>7498</v>
      </c>
      <c r="G1050">
        <v>5</v>
      </c>
      <c r="H1050">
        <v>4</v>
      </c>
      <c r="I1050">
        <v>10</v>
      </c>
      <c r="J1050">
        <v>28</v>
      </c>
      <c r="K1050" s="5">
        <v>45082.173611111109</v>
      </c>
    </row>
    <row r="1051" spans="1:13" x14ac:dyDescent="0.25">
      <c r="A1051" t="s">
        <v>2863</v>
      </c>
      <c r="B1051">
        <v>0.24534093700000001</v>
      </c>
      <c r="C1051">
        <v>5</v>
      </c>
      <c r="D1051">
        <v>2023</v>
      </c>
      <c r="E1051">
        <v>6</v>
      </c>
      <c r="F1051" t="s">
        <v>7498</v>
      </c>
      <c r="G1051">
        <v>5</v>
      </c>
      <c r="H1051">
        <v>4</v>
      </c>
      <c r="I1051">
        <v>30</v>
      </c>
      <c r="J1051">
        <v>24</v>
      </c>
      <c r="K1051" s="5">
        <v>45082.1875</v>
      </c>
    </row>
    <row r="1052" spans="1:13" x14ac:dyDescent="0.25">
      <c r="A1052" t="s">
        <v>2864</v>
      </c>
      <c r="B1052">
        <v>0.29515575100000002</v>
      </c>
      <c r="C1052">
        <v>5</v>
      </c>
      <c r="D1052">
        <v>2023</v>
      </c>
      <c r="E1052">
        <v>6</v>
      </c>
      <c r="F1052" t="s">
        <v>7498</v>
      </c>
      <c r="G1052">
        <v>5</v>
      </c>
      <c r="H1052">
        <v>4</v>
      </c>
      <c r="I1052">
        <v>50</v>
      </c>
      <c r="J1052">
        <v>29</v>
      </c>
      <c r="K1052" s="5">
        <v>45082.201388888891</v>
      </c>
    </row>
    <row r="1053" spans="1:13" x14ac:dyDescent="0.25">
      <c r="A1053" t="s">
        <v>2865</v>
      </c>
      <c r="B1053">
        <v>0.41992412299999998</v>
      </c>
      <c r="C1053">
        <v>5</v>
      </c>
      <c r="D1053">
        <v>2023</v>
      </c>
      <c r="E1053">
        <v>6</v>
      </c>
      <c r="F1053" t="s">
        <v>7498</v>
      </c>
      <c r="G1053">
        <v>5</v>
      </c>
      <c r="H1053">
        <v>5</v>
      </c>
      <c r="I1053">
        <v>10</v>
      </c>
      <c r="J1053">
        <v>37</v>
      </c>
      <c r="K1053" s="5">
        <v>45082.215277777781</v>
      </c>
    </row>
    <row r="1054" spans="1:13" x14ac:dyDescent="0.25">
      <c r="A1054" t="s">
        <v>2866</v>
      </c>
      <c r="B1054">
        <v>0.210046591</v>
      </c>
      <c r="C1054">
        <v>5</v>
      </c>
      <c r="D1054">
        <v>2023</v>
      </c>
      <c r="E1054">
        <v>6</v>
      </c>
      <c r="F1054" t="s">
        <v>7498</v>
      </c>
      <c r="G1054">
        <v>5</v>
      </c>
      <c r="H1054">
        <v>5</v>
      </c>
      <c r="I1054">
        <v>30</v>
      </c>
      <c r="J1054">
        <v>41</v>
      </c>
      <c r="K1054" s="5">
        <v>45082.229166666664</v>
      </c>
    </row>
    <row r="1055" spans="1:13" x14ac:dyDescent="0.25">
      <c r="A1055" t="s">
        <v>2867</v>
      </c>
      <c r="B1055">
        <v>0.36289173899999999</v>
      </c>
      <c r="C1055">
        <v>5</v>
      </c>
      <c r="D1055">
        <v>2023</v>
      </c>
      <c r="E1055">
        <v>6</v>
      </c>
      <c r="F1055" t="s">
        <v>7498</v>
      </c>
      <c r="G1055">
        <v>5</v>
      </c>
      <c r="H1055">
        <v>5</v>
      </c>
      <c r="I1055">
        <v>50</v>
      </c>
      <c r="J1055">
        <v>53</v>
      </c>
      <c r="K1055" s="5">
        <v>45082.243055555555</v>
      </c>
    </row>
    <row r="1056" spans="1:13" x14ac:dyDescent="0.25">
      <c r="A1056" t="s">
        <v>2868</v>
      </c>
      <c r="B1056">
        <v>0.21637893999999999</v>
      </c>
      <c r="C1056">
        <v>5</v>
      </c>
      <c r="D1056">
        <v>2023</v>
      </c>
      <c r="E1056">
        <v>6</v>
      </c>
      <c r="F1056" t="s">
        <v>7498</v>
      </c>
      <c r="G1056">
        <v>5</v>
      </c>
      <c r="H1056">
        <v>6</v>
      </c>
      <c r="I1056">
        <v>10</v>
      </c>
      <c r="J1056">
        <v>57</v>
      </c>
      <c r="K1056" s="5">
        <v>45082.256944444445</v>
      </c>
      <c r="M1056" s="6"/>
    </row>
    <row r="1057" spans="1:11" x14ac:dyDescent="0.25">
      <c r="A1057" t="s">
        <v>2869</v>
      </c>
      <c r="B1057">
        <v>0.18646960100000001</v>
      </c>
      <c r="C1057">
        <v>5</v>
      </c>
      <c r="D1057">
        <v>2023</v>
      </c>
      <c r="E1057">
        <v>6</v>
      </c>
      <c r="F1057" t="s">
        <v>7498</v>
      </c>
      <c r="G1057">
        <v>5</v>
      </c>
      <c r="H1057">
        <v>6</v>
      </c>
      <c r="I1057">
        <v>30</v>
      </c>
      <c r="J1057">
        <v>52</v>
      </c>
      <c r="K1057" s="5">
        <v>45082.270833333336</v>
      </c>
    </row>
    <row r="1058" spans="1:11" x14ac:dyDescent="0.25">
      <c r="A1058" t="s">
        <v>2870</v>
      </c>
      <c r="B1058">
        <v>0.21872436200000001</v>
      </c>
      <c r="C1058">
        <v>5</v>
      </c>
      <c r="D1058">
        <v>2023</v>
      </c>
      <c r="E1058">
        <v>6</v>
      </c>
      <c r="F1058" t="s">
        <v>7498</v>
      </c>
      <c r="G1058">
        <v>5</v>
      </c>
      <c r="H1058">
        <v>6</v>
      </c>
      <c r="I1058">
        <v>50</v>
      </c>
      <c r="J1058">
        <v>55</v>
      </c>
      <c r="K1058" s="5">
        <v>45082.284722222219</v>
      </c>
    </row>
    <row r="1059" spans="1:11" x14ac:dyDescent="0.25">
      <c r="A1059" t="s">
        <v>2871</v>
      </c>
      <c r="B1059">
        <v>0.39862804200000002</v>
      </c>
      <c r="C1059">
        <v>5</v>
      </c>
      <c r="D1059">
        <v>2023</v>
      </c>
      <c r="E1059">
        <v>6</v>
      </c>
      <c r="F1059" t="s">
        <v>7498</v>
      </c>
      <c r="G1059">
        <v>5</v>
      </c>
      <c r="H1059">
        <v>7</v>
      </c>
      <c r="I1059">
        <v>11</v>
      </c>
      <c r="J1059">
        <v>7</v>
      </c>
      <c r="K1059" s="5">
        <v>45082.299305555556</v>
      </c>
    </row>
    <row r="1060" spans="1:11" x14ac:dyDescent="0.25">
      <c r="A1060" t="s">
        <v>2872</v>
      </c>
      <c r="B1060">
        <v>0.23610023199999999</v>
      </c>
      <c r="C1060">
        <v>5</v>
      </c>
      <c r="D1060">
        <v>2023</v>
      </c>
      <c r="E1060">
        <v>6</v>
      </c>
      <c r="F1060" t="s">
        <v>7498</v>
      </c>
      <c r="G1060">
        <v>5</v>
      </c>
      <c r="H1060">
        <v>7</v>
      </c>
      <c r="I1060">
        <v>31</v>
      </c>
      <c r="J1060">
        <v>10</v>
      </c>
      <c r="K1060" s="5">
        <v>45082.313194444447</v>
      </c>
    </row>
    <row r="1061" spans="1:11" x14ac:dyDescent="0.25">
      <c r="A1061" t="s">
        <v>2873</v>
      </c>
      <c r="B1061">
        <v>0.49999986600000002</v>
      </c>
      <c r="C1061">
        <v>5</v>
      </c>
      <c r="D1061">
        <v>2023</v>
      </c>
      <c r="E1061">
        <v>6</v>
      </c>
      <c r="F1061" t="s">
        <v>7498</v>
      </c>
      <c r="G1061">
        <v>5</v>
      </c>
      <c r="H1061">
        <v>7</v>
      </c>
      <c r="I1061">
        <v>51</v>
      </c>
      <c r="J1061">
        <v>9</v>
      </c>
      <c r="K1061" s="5">
        <v>45082.32708333333</v>
      </c>
    </row>
    <row r="1062" spans="1:11" x14ac:dyDescent="0.25">
      <c r="A1062" t="s">
        <v>2874</v>
      </c>
      <c r="B1062">
        <v>0.52618587999999999</v>
      </c>
      <c r="C1062">
        <v>5</v>
      </c>
      <c r="D1062">
        <v>2023</v>
      </c>
      <c r="E1062">
        <v>6</v>
      </c>
      <c r="F1062" t="s">
        <v>7498</v>
      </c>
      <c r="G1062">
        <v>5</v>
      </c>
      <c r="H1062">
        <v>8</v>
      </c>
      <c r="I1062">
        <v>11</v>
      </c>
      <c r="J1062">
        <v>4</v>
      </c>
      <c r="K1062" s="5">
        <v>45082.34097222222</v>
      </c>
    </row>
    <row r="1063" spans="1:11" x14ac:dyDescent="0.25">
      <c r="A1063" t="s">
        <v>2875</v>
      </c>
      <c r="B1063">
        <v>0.38942073100000002</v>
      </c>
      <c r="C1063">
        <v>5</v>
      </c>
      <c r="D1063">
        <v>2023</v>
      </c>
      <c r="E1063">
        <v>6</v>
      </c>
      <c r="F1063" t="s">
        <v>7498</v>
      </c>
      <c r="G1063">
        <v>5</v>
      </c>
      <c r="H1063">
        <v>8</v>
      </c>
      <c r="I1063">
        <v>31</v>
      </c>
      <c r="J1063">
        <v>2</v>
      </c>
      <c r="K1063" s="5">
        <v>45082.354861111111</v>
      </c>
    </row>
    <row r="1064" spans="1:11" x14ac:dyDescent="0.25">
      <c r="A1064" t="s">
        <v>2876</v>
      </c>
      <c r="B1064">
        <v>0.32974968999999998</v>
      </c>
      <c r="C1064">
        <v>5</v>
      </c>
      <c r="D1064">
        <v>2023</v>
      </c>
      <c r="E1064">
        <v>6</v>
      </c>
      <c r="F1064" t="s">
        <v>7498</v>
      </c>
      <c r="G1064">
        <v>5</v>
      </c>
      <c r="H1064">
        <v>8</v>
      </c>
      <c r="I1064">
        <v>50</v>
      </c>
      <c r="J1064">
        <v>57</v>
      </c>
      <c r="K1064" s="5">
        <v>45082.368055555555</v>
      </c>
    </row>
    <row r="1065" spans="1:11" x14ac:dyDescent="0.25">
      <c r="A1065" t="s">
        <v>2877</v>
      </c>
      <c r="B1065">
        <v>0.13239736099999999</v>
      </c>
      <c r="C1065">
        <v>5</v>
      </c>
      <c r="D1065">
        <v>2023</v>
      </c>
      <c r="E1065">
        <v>6</v>
      </c>
      <c r="F1065" t="s">
        <v>7498</v>
      </c>
      <c r="G1065">
        <v>5</v>
      </c>
      <c r="H1065">
        <v>9</v>
      </c>
      <c r="I1065">
        <v>10</v>
      </c>
      <c r="J1065">
        <v>54</v>
      </c>
      <c r="K1065" s="5">
        <v>45082.381944444445</v>
      </c>
    </row>
    <row r="1066" spans="1:11" x14ac:dyDescent="0.25">
      <c r="A1066" t="s">
        <v>2878</v>
      </c>
      <c r="B1066">
        <v>0.14618136400000001</v>
      </c>
      <c r="C1066">
        <v>5</v>
      </c>
      <c r="D1066">
        <v>2023</v>
      </c>
      <c r="E1066">
        <v>6</v>
      </c>
      <c r="F1066" t="s">
        <v>7498</v>
      </c>
      <c r="G1066">
        <v>5</v>
      </c>
      <c r="H1066">
        <v>9</v>
      </c>
      <c r="I1066">
        <v>31</v>
      </c>
      <c r="J1066">
        <v>7</v>
      </c>
      <c r="K1066" s="5">
        <v>45082.396527777775</v>
      </c>
    </row>
    <row r="1067" spans="1:11" x14ac:dyDescent="0.25">
      <c r="A1067" t="s">
        <v>2879</v>
      </c>
      <c r="B1067">
        <v>9.5803922E-2</v>
      </c>
      <c r="C1067">
        <v>5</v>
      </c>
      <c r="D1067">
        <v>2023</v>
      </c>
      <c r="E1067">
        <v>6</v>
      </c>
      <c r="F1067" t="s">
        <v>7498</v>
      </c>
      <c r="G1067">
        <v>5</v>
      </c>
      <c r="H1067">
        <v>9</v>
      </c>
      <c r="I1067">
        <v>51</v>
      </c>
      <c r="J1067">
        <v>1</v>
      </c>
      <c r="K1067" s="5">
        <v>45082.410416666666</v>
      </c>
    </row>
    <row r="1068" spans="1:11" x14ac:dyDescent="0.25">
      <c r="A1068" t="s">
        <v>2880</v>
      </c>
      <c r="B1068">
        <v>0.32614453399999999</v>
      </c>
      <c r="C1068">
        <v>5</v>
      </c>
      <c r="D1068">
        <v>2023</v>
      </c>
      <c r="E1068">
        <v>6</v>
      </c>
      <c r="F1068" t="s">
        <v>7498</v>
      </c>
      <c r="G1068">
        <v>5</v>
      </c>
      <c r="H1068">
        <v>10</v>
      </c>
      <c r="I1068">
        <v>11</v>
      </c>
      <c r="J1068">
        <v>11</v>
      </c>
      <c r="K1068" s="5">
        <v>45082.424305555556</v>
      </c>
    </row>
    <row r="1069" spans="1:11" x14ac:dyDescent="0.25">
      <c r="A1069" t="s">
        <v>2881</v>
      </c>
      <c r="B1069">
        <v>0.22420869399999999</v>
      </c>
      <c r="C1069">
        <v>5</v>
      </c>
      <c r="D1069">
        <v>2023</v>
      </c>
      <c r="E1069">
        <v>6</v>
      </c>
      <c r="F1069" t="s">
        <v>7498</v>
      </c>
      <c r="G1069">
        <v>5</v>
      </c>
      <c r="H1069">
        <v>10</v>
      </c>
      <c r="I1069">
        <v>31</v>
      </c>
      <c r="J1069">
        <v>7</v>
      </c>
      <c r="K1069" s="5">
        <v>45082.438194444447</v>
      </c>
    </row>
    <row r="1070" spans="1:11" x14ac:dyDescent="0.25">
      <c r="A1070" t="s">
        <v>2882</v>
      </c>
      <c r="B1070">
        <v>0.36683682299999998</v>
      </c>
      <c r="C1070">
        <v>5</v>
      </c>
      <c r="D1070">
        <v>2023</v>
      </c>
      <c r="E1070">
        <v>6</v>
      </c>
      <c r="F1070" t="s">
        <v>7498</v>
      </c>
      <c r="G1070">
        <v>5</v>
      </c>
      <c r="H1070">
        <v>10</v>
      </c>
      <c r="I1070">
        <v>51</v>
      </c>
      <c r="J1070">
        <v>19</v>
      </c>
      <c r="K1070" s="5">
        <v>45082.45208333333</v>
      </c>
    </row>
    <row r="1071" spans="1:11" x14ac:dyDescent="0.25">
      <c r="A1071" t="s">
        <v>2883</v>
      </c>
      <c r="B1071">
        <v>0.29584171799999998</v>
      </c>
      <c r="C1071">
        <v>5</v>
      </c>
      <c r="D1071">
        <v>2023</v>
      </c>
      <c r="E1071">
        <v>6</v>
      </c>
      <c r="F1071" t="s">
        <v>7498</v>
      </c>
      <c r="G1071">
        <v>5</v>
      </c>
      <c r="H1071">
        <v>11</v>
      </c>
      <c r="I1071">
        <v>11</v>
      </c>
      <c r="J1071">
        <v>15</v>
      </c>
      <c r="K1071" s="5">
        <v>45082.46597222222</v>
      </c>
    </row>
    <row r="1072" spans="1:11" x14ac:dyDescent="0.25">
      <c r="A1072" t="s">
        <v>2884</v>
      </c>
      <c r="B1072">
        <v>0.40693696299999998</v>
      </c>
      <c r="C1072">
        <v>5</v>
      </c>
      <c r="D1072">
        <v>2023</v>
      </c>
      <c r="E1072">
        <v>6</v>
      </c>
      <c r="F1072" t="s">
        <v>7498</v>
      </c>
      <c r="G1072">
        <v>5</v>
      </c>
      <c r="H1072">
        <v>11</v>
      </c>
      <c r="I1072">
        <v>31</v>
      </c>
      <c r="J1072">
        <v>15</v>
      </c>
      <c r="K1072" s="5">
        <v>45082.479861111111</v>
      </c>
    </row>
    <row r="1073" spans="1:13" x14ac:dyDescent="0.25">
      <c r="A1073" t="s">
        <v>2885</v>
      </c>
      <c r="B1073">
        <v>0.35516924999999999</v>
      </c>
      <c r="C1073">
        <v>5</v>
      </c>
      <c r="D1073">
        <v>2023</v>
      </c>
      <c r="E1073">
        <v>6</v>
      </c>
      <c r="F1073" t="s">
        <v>7498</v>
      </c>
      <c r="G1073">
        <v>5</v>
      </c>
      <c r="H1073">
        <v>11</v>
      </c>
      <c r="I1073">
        <v>51</v>
      </c>
      <c r="J1073">
        <v>14</v>
      </c>
      <c r="K1073" s="5">
        <v>45082.493750000001</v>
      </c>
    </row>
    <row r="1074" spans="1:13" x14ac:dyDescent="0.25">
      <c r="A1074" t="s">
        <v>2886</v>
      </c>
      <c r="B1074">
        <v>0.190885785</v>
      </c>
      <c r="C1074">
        <v>5</v>
      </c>
      <c r="D1074">
        <v>2023</v>
      </c>
      <c r="E1074">
        <v>6</v>
      </c>
      <c r="F1074" t="s">
        <v>7498</v>
      </c>
      <c r="G1074">
        <v>5</v>
      </c>
      <c r="H1074">
        <v>12</v>
      </c>
      <c r="I1074">
        <v>11</v>
      </c>
      <c r="J1074">
        <v>13</v>
      </c>
      <c r="K1074" s="5">
        <v>45082.507638888892</v>
      </c>
    </row>
    <row r="1075" spans="1:13" x14ac:dyDescent="0.25">
      <c r="A1075" t="s">
        <v>2887</v>
      </c>
      <c r="B1075">
        <v>0.18045730400000001</v>
      </c>
      <c r="C1075">
        <v>5</v>
      </c>
      <c r="D1075">
        <v>2023</v>
      </c>
      <c r="E1075">
        <v>6</v>
      </c>
      <c r="F1075" t="s">
        <v>7498</v>
      </c>
      <c r="G1075">
        <v>5</v>
      </c>
      <c r="H1075">
        <v>12</v>
      </c>
      <c r="I1075">
        <v>31</v>
      </c>
      <c r="J1075">
        <v>12</v>
      </c>
      <c r="K1075" s="5">
        <v>45082.521527777775</v>
      </c>
    </row>
    <row r="1076" spans="1:13" x14ac:dyDescent="0.25">
      <c r="A1076" t="s">
        <v>2888</v>
      </c>
      <c r="B1076">
        <v>0.14673824499999999</v>
      </c>
      <c r="C1076">
        <v>5</v>
      </c>
      <c r="D1076">
        <v>2023</v>
      </c>
      <c r="E1076">
        <v>6</v>
      </c>
      <c r="F1076" t="s">
        <v>7498</v>
      </c>
      <c r="G1076">
        <v>5</v>
      </c>
      <c r="H1076">
        <v>12</v>
      </c>
      <c r="I1076">
        <v>51</v>
      </c>
      <c r="J1076">
        <v>5</v>
      </c>
      <c r="K1076" s="5">
        <v>45082.535416666666</v>
      </c>
    </row>
    <row r="1077" spans="1:13" x14ac:dyDescent="0.25">
      <c r="A1077" t="s">
        <v>2889</v>
      </c>
      <c r="B1077">
        <v>0.49511697500000001</v>
      </c>
      <c r="C1077">
        <v>5</v>
      </c>
      <c r="D1077">
        <v>2023</v>
      </c>
      <c r="E1077">
        <v>6</v>
      </c>
      <c r="F1077" t="s">
        <v>7498</v>
      </c>
      <c r="G1077">
        <v>5</v>
      </c>
      <c r="H1077">
        <v>13</v>
      </c>
      <c r="I1077">
        <v>11</v>
      </c>
      <c r="J1077">
        <v>8</v>
      </c>
      <c r="K1077" s="5">
        <v>45082.549305555556</v>
      </c>
      <c r="M1077" s="6"/>
    </row>
    <row r="1078" spans="1:13" x14ac:dyDescent="0.25">
      <c r="A1078" t="s">
        <v>2890</v>
      </c>
      <c r="B1078">
        <v>0.35783315999999998</v>
      </c>
      <c r="C1078">
        <v>5</v>
      </c>
      <c r="D1078">
        <v>2023</v>
      </c>
      <c r="E1078">
        <v>6</v>
      </c>
      <c r="F1078" t="s">
        <v>7498</v>
      </c>
      <c r="G1078">
        <v>5</v>
      </c>
      <c r="H1078">
        <v>13</v>
      </c>
      <c r="I1078">
        <v>31</v>
      </c>
      <c r="J1078">
        <v>3</v>
      </c>
      <c r="K1078" s="5">
        <v>45082.563194444447</v>
      </c>
    </row>
    <row r="1079" spans="1:13" x14ac:dyDescent="0.25">
      <c r="A1079" t="s">
        <v>2891</v>
      </c>
      <c r="B1079">
        <v>0.42122940800000003</v>
      </c>
      <c r="C1079">
        <v>5</v>
      </c>
      <c r="D1079">
        <v>2023</v>
      </c>
      <c r="E1079">
        <v>6</v>
      </c>
      <c r="F1079" t="s">
        <v>7498</v>
      </c>
      <c r="G1079">
        <v>5</v>
      </c>
      <c r="H1079">
        <v>13</v>
      </c>
      <c r="I1079">
        <v>51</v>
      </c>
      <c r="J1079">
        <v>24</v>
      </c>
      <c r="K1079" s="5">
        <v>45082.57708333333</v>
      </c>
    </row>
    <row r="1080" spans="1:13" x14ac:dyDescent="0.25">
      <c r="A1080" t="s">
        <v>2892</v>
      </c>
      <c r="B1080">
        <v>0.41727225699999998</v>
      </c>
      <c r="C1080">
        <v>5</v>
      </c>
      <c r="D1080">
        <v>2023</v>
      </c>
      <c r="E1080">
        <v>6</v>
      </c>
      <c r="F1080" t="s">
        <v>7498</v>
      </c>
      <c r="G1080">
        <v>5</v>
      </c>
      <c r="H1080">
        <v>22</v>
      </c>
      <c r="I1080">
        <v>27</v>
      </c>
      <c r="J1080">
        <v>16</v>
      </c>
      <c r="K1080" s="5">
        <v>45082.935416666667</v>
      </c>
    </row>
    <row r="1081" spans="1:13" x14ac:dyDescent="0.25">
      <c r="A1081" t="s">
        <v>2893</v>
      </c>
      <c r="B1081">
        <v>5.3886634000000003E-2</v>
      </c>
      <c r="C1081">
        <v>5</v>
      </c>
      <c r="D1081">
        <v>2023</v>
      </c>
      <c r="E1081">
        <v>6</v>
      </c>
      <c r="F1081" t="s">
        <v>7498</v>
      </c>
      <c r="G1081">
        <v>5</v>
      </c>
      <c r="H1081">
        <v>22</v>
      </c>
      <c r="I1081">
        <v>47</v>
      </c>
      <c r="J1081">
        <v>16</v>
      </c>
      <c r="K1081" s="5">
        <v>45082.949305555558</v>
      </c>
    </row>
    <row r="1082" spans="1:13" x14ac:dyDescent="0.25">
      <c r="A1082" t="s">
        <v>2894</v>
      </c>
      <c r="B1082">
        <v>8.3336745000000004E-2</v>
      </c>
      <c r="C1082">
        <v>5</v>
      </c>
      <c r="D1082">
        <v>2023</v>
      </c>
      <c r="E1082">
        <v>6</v>
      </c>
      <c r="F1082" t="s">
        <v>7498</v>
      </c>
      <c r="G1082">
        <v>5</v>
      </c>
      <c r="H1082">
        <v>23</v>
      </c>
      <c r="I1082">
        <v>7</v>
      </c>
      <c r="J1082">
        <v>20</v>
      </c>
      <c r="K1082" s="5">
        <v>45082.963194444441</v>
      </c>
    </row>
    <row r="1083" spans="1:13" x14ac:dyDescent="0.25">
      <c r="A1083" t="s">
        <v>2895</v>
      </c>
      <c r="B1083">
        <v>0.36757302200000003</v>
      </c>
      <c r="C1083">
        <v>5</v>
      </c>
      <c r="D1083">
        <v>2023</v>
      </c>
      <c r="E1083">
        <v>6</v>
      </c>
      <c r="F1083" t="s">
        <v>7498</v>
      </c>
      <c r="G1083">
        <v>5</v>
      </c>
      <c r="H1083">
        <v>23</v>
      </c>
      <c r="I1083">
        <v>27</v>
      </c>
      <c r="J1083">
        <v>27</v>
      </c>
      <c r="K1083" s="5">
        <v>45082.977083333331</v>
      </c>
    </row>
    <row r="1084" spans="1:13" x14ac:dyDescent="0.25">
      <c r="A1084" t="s">
        <v>2896</v>
      </c>
      <c r="B1084">
        <v>0.43283949399999999</v>
      </c>
      <c r="C1084">
        <v>5</v>
      </c>
      <c r="D1084">
        <v>2023</v>
      </c>
      <c r="E1084">
        <v>6</v>
      </c>
      <c r="F1084" t="s">
        <v>7498</v>
      </c>
      <c r="G1084">
        <v>5</v>
      </c>
      <c r="H1084">
        <v>23</v>
      </c>
      <c r="I1084">
        <v>47</v>
      </c>
      <c r="J1084">
        <v>29</v>
      </c>
      <c r="K1084" s="5">
        <v>45082.990972222222</v>
      </c>
    </row>
    <row r="1085" spans="1:13" x14ac:dyDescent="0.25">
      <c r="A1085" t="s">
        <v>2897</v>
      </c>
      <c r="B1085">
        <v>1.049026824</v>
      </c>
      <c r="C1085">
        <v>5</v>
      </c>
      <c r="D1085">
        <v>2023</v>
      </c>
      <c r="E1085">
        <v>6</v>
      </c>
      <c r="F1085" t="s">
        <v>7498</v>
      </c>
      <c r="G1085">
        <v>6</v>
      </c>
      <c r="H1085">
        <v>0</v>
      </c>
      <c r="I1085">
        <v>7</v>
      </c>
      <c r="J1085">
        <v>38</v>
      </c>
      <c r="K1085" s="5">
        <v>45083.004861111112</v>
      </c>
    </row>
    <row r="1086" spans="1:13" x14ac:dyDescent="0.25">
      <c r="A1086" t="s">
        <v>2898</v>
      </c>
      <c r="B1086">
        <v>0.80568510900000001</v>
      </c>
      <c r="C1086">
        <v>5</v>
      </c>
      <c r="D1086">
        <v>2023</v>
      </c>
      <c r="E1086">
        <v>6</v>
      </c>
      <c r="F1086" t="s">
        <v>7498</v>
      </c>
      <c r="G1086">
        <v>6</v>
      </c>
      <c r="H1086">
        <v>0</v>
      </c>
      <c r="I1086">
        <v>27</v>
      </c>
      <c r="J1086">
        <v>33</v>
      </c>
      <c r="K1086" s="5">
        <v>45083.018750000003</v>
      </c>
    </row>
    <row r="1087" spans="1:13" x14ac:dyDescent="0.25">
      <c r="A1087" t="s">
        <v>2899</v>
      </c>
      <c r="B1087">
        <v>0.729820833</v>
      </c>
      <c r="C1087">
        <v>5</v>
      </c>
      <c r="D1087">
        <v>2023</v>
      </c>
      <c r="E1087">
        <v>6</v>
      </c>
      <c r="F1087" t="s">
        <v>7498</v>
      </c>
      <c r="G1087">
        <v>6</v>
      </c>
      <c r="H1087">
        <v>0</v>
      </c>
      <c r="I1087">
        <v>47</v>
      </c>
      <c r="J1087">
        <v>35</v>
      </c>
      <c r="K1087" s="5">
        <v>45083.032638888886</v>
      </c>
    </row>
    <row r="1088" spans="1:13" x14ac:dyDescent="0.25">
      <c r="A1088" t="s">
        <v>2900</v>
      </c>
      <c r="B1088">
        <v>0.55392387499999995</v>
      </c>
      <c r="C1088">
        <v>5</v>
      </c>
      <c r="D1088">
        <v>2023</v>
      </c>
      <c r="E1088">
        <v>6</v>
      </c>
      <c r="F1088" t="s">
        <v>7498</v>
      </c>
      <c r="G1088">
        <v>6</v>
      </c>
      <c r="H1088">
        <v>1</v>
      </c>
      <c r="I1088">
        <v>7</v>
      </c>
      <c r="J1088">
        <v>43</v>
      </c>
      <c r="K1088" s="5">
        <v>45083.046527777777</v>
      </c>
      <c r="M1088" s="6"/>
    </row>
    <row r="1089" spans="1:13" x14ac:dyDescent="0.25">
      <c r="A1089" t="s">
        <v>2901</v>
      </c>
      <c r="B1089">
        <v>0.43392549200000002</v>
      </c>
      <c r="C1089">
        <v>5</v>
      </c>
      <c r="D1089">
        <v>2023</v>
      </c>
      <c r="E1089">
        <v>6</v>
      </c>
      <c r="F1089" t="s">
        <v>7498</v>
      </c>
      <c r="G1089">
        <v>6</v>
      </c>
      <c r="H1089">
        <v>1</v>
      </c>
      <c r="I1089">
        <v>27</v>
      </c>
      <c r="J1089">
        <v>42</v>
      </c>
      <c r="K1089" s="5">
        <v>45083.060416666667</v>
      </c>
      <c r="M1089" s="6"/>
    </row>
    <row r="1090" spans="1:13" x14ac:dyDescent="0.25">
      <c r="A1090" t="s">
        <v>2902</v>
      </c>
      <c r="B1090">
        <v>0.63079448199999999</v>
      </c>
      <c r="C1090">
        <v>5</v>
      </c>
      <c r="D1090">
        <v>2023</v>
      </c>
      <c r="E1090">
        <v>6</v>
      </c>
      <c r="F1090" t="s">
        <v>7498</v>
      </c>
      <c r="G1090">
        <v>6</v>
      </c>
      <c r="H1090">
        <v>1</v>
      </c>
      <c r="I1090">
        <v>47</v>
      </c>
      <c r="J1090">
        <v>42</v>
      </c>
      <c r="K1090" s="5">
        <v>45083.074305555558</v>
      </c>
    </row>
    <row r="1091" spans="1:13" x14ac:dyDescent="0.25">
      <c r="A1091" t="s">
        <v>2903</v>
      </c>
      <c r="B1091">
        <v>0.73581203500000003</v>
      </c>
      <c r="C1091">
        <v>5</v>
      </c>
      <c r="D1091">
        <v>2023</v>
      </c>
      <c r="E1091">
        <v>6</v>
      </c>
      <c r="F1091" t="s">
        <v>7498</v>
      </c>
      <c r="G1091">
        <v>6</v>
      </c>
      <c r="H1091">
        <v>2</v>
      </c>
      <c r="I1091">
        <v>7</v>
      </c>
      <c r="J1091">
        <v>46</v>
      </c>
      <c r="K1091" s="5">
        <v>45083.088194444441</v>
      </c>
      <c r="M1091" s="6"/>
    </row>
    <row r="1092" spans="1:13" x14ac:dyDescent="0.25">
      <c r="A1092" t="s">
        <v>2904</v>
      </c>
      <c r="B1092">
        <v>9.2349208000000002E-2</v>
      </c>
      <c r="C1092">
        <v>5</v>
      </c>
      <c r="D1092">
        <v>2023</v>
      </c>
      <c r="E1092">
        <v>6</v>
      </c>
      <c r="F1092" t="s">
        <v>7498</v>
      </c>
      <c r="G1092">
        <v>6</v>
      </c>
      <c r="H1092">
        <v>2</v>
      </c>
      <c r="I1092">
        <v>27</v>
      </c>
      <c r="J1092">
        <v>52</v>
      </c>
      <c r="K1092" s="5">
        <v>45083.102083333331</v>
      </c>
    </row>
    <row r="1093" spans="1:13" x14ac:dyDescent="0.25">
      <c r="A1093" t="s">
        <v>2905</v>
      </c>
      <c r="B1093">
        <v>0.22452108300000001</v>
      </c>
      <c r="C1093">
        <v>5</v>
      </c>
      <c r="D1093">
        <v>2023</v>
      </c>
      <c r="E1093">
        <v>6</v>
      </c>
      <c r="F1093" t="s">
        <v>7498</v>
      </c>
      <c r="G1093">
        <v>6</v>
      </c>
      <c r="H1093">
        <v>2</v>
      </c>
      <c r="I1093">
        <v>47</v>
      </c>
      <c r="J1093">
        <v>56</v>
      </c>
      <c r="K1093" s="5">
        <v>45083.115972222222</v>
      </c>
    </row>
    <row r="1094" spans="1:13" x14ac:dyDescent="0.25">
      <c r="A1094" t="s">
        <v>2906</v>
      </c>
      <c r="B1094">
        <v>3.6938094999999997E-2</v>
      </c>
      <c r="C1094">
        <v>5</v>
      </c>
      <c r="D1094">
        <v>2023</v>
      </c>
      <c r="E1094">
        <v>6</v>
      </c>
      <c r="F1094" t="s">
        <v>7498</v>
      </c>
      <c r="G1094">
        <v>6</v>
      </c>
      <c r="H1094">
        <v>3</v>
      </c>
      <c r="I1094">
        <v>8</v>
      </c>
      <c r="J1094">
        <v>18</v>
      </c>
      <c r="K1094" s="5">
        <v>45083.130555555559</v>
      </c>
    </row>
    <row r="1095" spans="1:13" x14ac:dyDescent="0.25">
      <c r="A1095" t="s">
        <v>2907</v>
      </c>
      <c r="B1095">
        <v>4.3576833000000002E-2</v>
      </c>
      <c r="C1095">
        <v>5</v>
      </c>
      <c r="D1095">
        <v>2023</v>
      </c>
      <c r="E1095">
        <v>6</v>
      </c>
      <c r="F1095" t="s">
        <v>7498</v>
      </c>
      <c r="G1095">
        <v>6</v>
      </c>
      <c r="H1095">
        <v>3</v>
      </c>
      <c r="I1095">
        <v>28</v>
      </c>
      <c r="J1095">
        <v>27</v>
      </c>
      <c r="K1095" s="5">
        <v>45083.144444444442</v>
      </c>
    </row>
    <row r="1096" spans="1:13" x14ac:dyDescent="0.25">
      <c r="A1096" t="s">
        <v>2908</v>
      </c>
      <c r="B1096">
        <v>9.4532949000000005E-2</v>
      </c>
      <c r="C1096">
        <v>5</v>
      </c>
      <c r="D1096">
        <v>2023</v>
      </c>
      <c r="E1096">
        <v>6</v>
      </c>
      <c r="F1096" t="s">
        <v>7498</v>
      </c>
      <c r="G1096">
        <v>6</v>
      </c>
      <c r="H1096">
        <v>3</v>
      </c>
      <c r="I1096">
        <v>48</v>
      </c>
      <c r="J1096">
        <v>25</v>
      </c>
      <c r="K1096" s="5">
        <v>45083.158333333333</v>
      </c>
    </row>
    <row r="1097" spans="1:13" x14ac:dyDescent="0.25">
      <c r="A1097" t="s">
        <v>2909</v>
      </c>
      <c r="B1097">
        <v>0.13407040100000001</v>
      </c>
      <c r="C1097">
        <v>5</v>
      </c>
      <c r="D1097">
        <v>2023</v>
      </c>
      <c r="E1097">
        <v>6</v>
      </c>
      <c r="F1097" t="s">
        <v>7498</v>
      </c>
      <c r="G1097">
        <v>6</v>
      </c>
      <c r="H1097">
        <v>4</v>
      </c>
      <c r="I1097">
        <v>8</v>
      </c>
      <c r="J1097">
        <v>32</v>
      </c>
      <c r="K1097" s="5">
        <v>45083.172222222223</v>
      </c>
    </row>
    <row r="1098" spans="1:13" x14ac:dyDescent="0.25">
      <c r="A1098" t="s">
        <v>2910</v>
      </c>
      <c r="B1098">
        <v>0.63811253800000001</v>
      </c>
      <c r="C1098">
        <v>5</v>
      </c>
      <c r="D1098">
        <v>2023</v>
      </c>
      <c r="E1098">
        <v>6</v>
      </c>
      <c r="F1098" t="s">
        <v>7498</v>
      </c>
      <c r="G1098">
        <v>6</v>
      </c>
      <c r="H1098">
        <v>4</v>
      </c>
      <c r="I1098">
        <v>28</v>
      </c>
      <c r="J1098">
        <v>32</v>
      </c>
      <c r="K1098" s="5">
        <v>45083.186111111114</v>
      </c>
    </row>
    <row r="1099" spans="1:13" x14ac:dyDescent="0.25">
      <c r="A1099" t="s">
        <v>2911</v>
      </c>
      <c r="B1099">
        <v>0.84513153900000004</v>
      </c>
      <c r="C1099">
        <v>5</v>
      </c>
      <c r="D1099">
        <v>2023</v>
      </c>
      <c r="E1099">
        <v>6</v>
      </c>
      <c r="F1099" t="s">
        <v>7498</v>
      </c>
      <c r="G1099">
        <v>6</v>
      </c>
      <c r="H1099">
        <v>4</v>
      </c>
      <c r="I1099">
        <v>48</v>
      </c>
      <c r="J1099">
        <v>30</v>
      </c>
      <c r="K1099" s="5">
        <v>45083.199999999997</v>
      </c>
    </row>
    <row r="1100" spans="1:13" x14ac:dyDescent="0.25">
      <c r="A1100" t="s">
        <v>2912</v>
      </c>
      <c r="B1100">
        <v>1.2260268059999999</v>
      </c>
      <c r="C1100">
        <v>5</v>
      </c>
      <c r="D1100">
        <v>2023</v>
      </c>
      <c r="E1100">
        <v>6</v>
      </c>
      <c r="F1100" t="s">
        <v>7498</v>
      </c>
      <c r="G1100">
        <v>6</v>
      </c>
      <c r="H1100">
        <v>5</v>
      </c>
      <c r="I1100">
        <v>8</v>
      </c>
      <c r="J1100">
        <v>31</v>
      </c>
      <c r="K1100" s="5">
        <v>45083.213888888888</v>
      </c>
      <c r="M1100" s="6"/>
    </row>
    <row r="1101" spans="1:13" x14ac:dyDescent="0.25">
      <c r="A1101" t="s">
        <v>2913</v>
      </c>
      <c r="B1101">
        <v>0.38417444899999997</v>
      </c>
      <c r="C1101">
        <v>5</v>
      </c>
      <c r="D1101">
        <v>2023</v>
      </c>
      <c r="E1101">
        <v>6</v>
      </c>
      <c r="F1101" t="s">
        <v>7498</v>
      </c>
      <c r="G1101">
        <v>6</v>
      </c>
      <c r="H1101">
        <v>5</v>
      </c>
      <c r="I1101">
        <v>28</v>
      </c>
      <c r="J1101">
        <v>42</v>
      </c>
      <c r="K1101" s="5">
        <v>45083.227777777778</v>
      </c>
    </row>
    <row r="1102" spans="1:13" x14ac:dyDescent="0.25">
      <c r="A1102" t="s">
        <v>2914</v>
      </c>
      <c r="B1102">
        <v>1.3215169309999999</v>
      </c>
      <c r="C1102">
        <v>5</v>
      </c>
      <c r="D1102">
        <v>2023</v>
      </c>
      <c r="E1102">
        <v>6</v>
      </c>
      <c r="F1102" t="s">
        <v>7498</v>
      </c>
      <c r="G1102">
        <v>6</v>
      </c>
      <c r="H1102">
        <v>5</v>
      </c>
      <c r="I1102">
        <v>48</v>
      </c>
      <c r="J1102">
        <v>48</v>
      </c>
      <c r="K1102" s="5">
        <v>45083.241666666669</v>
      </c>
      <c r="M1102" s="6"/>
    </row>
    <row r="1103" spans="1:13" x14ac:dyDescent="0.25">
      <c r="A1103" t="s">
        <v>2915</v>
      </c>
      <c r="B1103">
        <v>0.72725537299999998</v>
      </c>
      <c r="C1103">
        <v>5</v>
      </c>
      <c r="D1103">
        <v>2023</v>
      </c>
      <c r="E1103">
        <v>6</v>
      </c>
      <c r="F1103" t="s">
        <v>7498</v>
      </c>
      <c r="G1103">
        <v>6</v>
      </c>
      <c r="H1103">
        <v>6</v>
      </c>
      <c r="I1103">
        <v>8</v>
      </c>
      <c r="J1103">
        <v>45</v>
      </c>
      <c r="K1103" s="5">
        <v>45083.255555555559</v>
      </c>
      <c r="M1103" s="6"/>
    </row>
    <row r="1104" spans="1:13" x14ac:dyDescent="0.25">
      <c r="A1104" t="s">
        <v>2916</v>
      </c>
      <c r="B1104">
        <v>0.84112737900000001</v>
      </c>
      <c r="C1104">
        <v>5</v>
      </c>
      <c r="D1104">
        <v>2023</v>
      </c>
      <c r="E1104">
        <v>6</v>
      </c>
      <c r="F1104" t="s">
        <v>7498</v>
      </c>
      <c r="G1104">
        <v>6</v>
      </c>
      <c r="H1104">
        <v>6</v>
      </c>
      <c r="I1104">
        <v>28</v>
      </c>
      <c r="J1104">
        <v>51</v>
      </c>
      <c r="K1104" s="5">
        <v>45083.269444444442</v>
      </c>
    </row>
    <row r="1105" spans="1:13" x14ac:dyDescent="0.25">
      <c r="A1105" t="s">
        <v>2917</v>
      </c>
      <c r="B1105">
        <v>0.235842936</v>
      </c>
      <c r="C1105">
        <v>5</v>
      </c>
      <c r="D1105">
        <v>2023</v>
      </c>
      <c r="E1105">
        <v>6</v>
      </c>
      <c r="F1105" t="s">
        <v>7498</v>
      </c>
      <c r="G1105">
        <v>6</v>
      </c>
      <c r="H1105">
        <v>6</v>
      </c>
      <c r="I1105">
        <v>48</v>
      </c>
      <c r="J1105">
        <v>55</v>
      </c>
      <c r="K1105" s="5">
        <v>45083.283333333333</v>
      </c>
      <c r="M1105" s="6"/>
    </row>
    <row r="1106" spans="1:13" x14ac:dyDescent="0.25">
      <c r="A1106" t="s">
        <v>2918</v>
      </c>
      <c r="B1106">
        <v>0.66556120500000004</v>
      </c>
      <c r="C1106">
        <v>5</v>
      </c>
      <c r="D1106">
        <v>2023</v>
      </c>
      <c r="E1106">
        <v>6</v>
      </c>
      <c r="F1106" t="s">
        <v>7498</v>
      </c>
      <c r="G1106">
        <v>6</v>
      </c>
      <c r="H1106">
        <v>7</v>
      </c>
      <c r="I1106">
        <v>8</v>
      </c>
      <c r="J1106">
        <v>55</v>
      </c>
      <c r="K1106" s="5">
        <v>45083.297222222223</v>
      </c>
    </row>
    <row r="1107" spans="1:13" x14ac:dyDescent="0.25">
      <c r="A1107" t="s">
        <v>2919</v>
      </c>
      <c r="B1107">
        <v>0.353263573</v>
      </c>
      <c r="C1107">
        <v>5</v>
      </c>
      <c r="D1107">
        <v>2023</v>
      </c>
      <c r="E1107">
        <v>6</v>
      </c>
      <c r="F1107" t="s">
        <v>7498</v>
      </c>
      <c r="G1107">
        <v>6</v>
      </c>
      <c r="H1107">
        <v>7</v>
      </c>
      <c r="I1107">
        <v>28</v>
      </c>
      <c r="J1107">
        <v>59</v>
      </c>
      <c r="K1107" s="5">
        <v>45083.311111111114</v>
      </c>
    </row>
    <row r="1108" spans="1:13" x14ac:dyDescent="0.25">
      <c r="A1108" t="s">
        <v>2920</v>
      </c>
      <c r="B1108">
        <v>0.37591750800000001</v>
      </c>
      <c r="C1108">
        <v>5</v>
      </c>
      <c r="D1108">
        <v>2023</v>
      </c>
      <c r="E1108">
        <v>6</v>
      </c>
      <c r="F1108" t="s">
        <v>7498</v>
      </c>
      <c r="G1108">
        <v>6</v>
      </c>
      <c r="H1108">
        <v>7</v>
      </c>
      <c r="I1108">
        <v>48</v>
      </c>
      <c r="J1108">
        <v>59</v>
      </c>
      <c r="K1108" s="5">
        <v>45083.324999999997</v>
      </c>
    </row>
    <row r="1109" spans="1:13" x14ac:dyDescent="0.25">
      <c r="A1109" t="s">
        <v>2921</v>
      </c>
      <c r="B1109">
        <v>0.75127749799999999</v>
      </c>
      <c r="C1109">
        <v>5</v>
      </c>
      <c r="D1109">
        <v>2023</v>
      </c>
      <c r="E1109">
        <v>6</v>
      </c>
      <c r="F1109" t="s">
        <v>7498</v>
      </c>
      <c r="G1109">
        <v>6</v>
      </c>
      <c r="H1109">
        <v>8</v>
      </c>
      <c r="I1109">
        <v>9</v>
      </c>
      <c r="J1109">
        <v>3</v>
      </c>
      <c r="K1109" s="5">
        <v>45083.339583333334</v>
      </c>
    </row>
    <row r="1110" spans="1:13" x14ac:dyDescent="0.25">
      <c r="A1110" t="s">
        <v>2922</v>
      </c>
      <c r="B1110">
        <v>0.99243694199999999</v>
      </c>
      <c r="C1110">
        <v>5</v>
      </c>
      <c r="D1110">
        <v>2023</v>
      </c>
      <c r="E1110">
        <v>6</v>
      </c>
      <c r="F1110" t="s">
        <v>7498</v>
      </c>
      <c r="G1110">
        <v>6</v>
      </c>
      <c r="H1110">
        <v>8</v>
      </c>
      <c r="I1110">
        <v>29</v>
      </c>
      <c r="J1110">
        <v>9</v>
      </c>
      <c r="K1110" s="5">
        <v>45083.353472222225</v>
      </c>
    </row>
    <row r="1111" spans="1:13" x14ac:dyDescent="0.25">
      <c r="A1111" t="s">
        <v>2923</v>
      </c>
      <c r="B1111">
        <v>0.13981300799999999</v>
      </c>
      <c r="C1111">
        <v>5</v>
      </c>
      <c r="D1111">
        <v>2023</v>
      </c>
      <c r="E1111">
        <v>6</v>
      </c>
      <c r="F1111" t="s">
        <v>7498</v>
      </c>
      <c r="G1111">
        <v>6</v>
      </c>
      <c r="H1111">
        <v>8</v>
      </c>
      <c r="I1111">
        <v>49</v>
      </c>
      <c r="J1111">
        <v>16</v>
      </c>
      <c r="K1111" s="5">
        <v>45083.367361111108</v>
      </c>
    </row>
    <row r="1112" spans="1:13" x14ac:dyDescent="0.25">
      <c r="A1112" t="s">
        <v>2924</v>
      </c>
      <c r="B1112">
        <v>0.187244612</v>
      </c>
      <c r="C1112">
        <v>5</v>
      </c>
      <c r="D1112">
        <v>2023</v>
      </c>
      <c r="E1112">
        <v>6</v>
      </c>
      <c r="F1112" t="s">
        <v>7498</v>
      </c>
      <c r="G1112">
        <v>6</v>
      </c>
      <c r="H1112">
        <v>9</v>
      </c>
      <c r="I1112">
        <v>9</v>
      </c>
      <c r="J1112">
        <v>12</v>
      </c>
      <c r="K1112" s="5">
        <v>45083.381249999999</v>
      </c>
    </row>
    <row r="1113" spans="1:13" x14ac:dyDescent="0.25">
      <c r="A1113" t="s">
        <v>2925</v>
      </c>
      <c r="B1113">
        <v>0.31366491699999999</v>
      </c>
      <c r="C1113">
        <v>5</v>
      </c>
      <c r="D1113">
        <v>2023</v>
      </c>
      <c r="E1113">
        <v>6</v>
      </c>
      <c r="F1113" t="s">
        <v>7498</v>
      </c>
      <c r="G1113">
        <v>6</v>
      </c>
      <c r="H1113">
        <v>9</v>
      </c>
      <c r="I1113">
        <v>29</v>
      </c>
      <c r="J1113">
        <v>15</v>
      </c>
      <c r="K1113" s="5">
        <v>45083.395138888889</v>
      </c>
    </row>
    <row r="1114" spans="1:13" x14ac:dyDescent="0.25">
      <c r="A1114" t="s">
        <v>2926</v>
      </c>
      <c r="B1114">
        <v>0.49432246600000002</v>
      </c>
      <c r="C1114">
        <v>5</v>
      </c>
      <c r="D1114">
        <v>2023</v>
      </c>
      <c r="E1114">
        <v>6</v>
      </c>
      <c r="F1114" t="s">
        <v>7498</v>
      </c>
      <c r="G1114">
        <v>6</v>
      </c>
      <c r="H1114">
        <v>9</v>
      </c>
      <c r="I1114">
        <v>49</v>
      </c>
      <c r="J1114">
        <v>15</v>
      </c>
      <c r="K1114" s="5">
        <v>45083.40902777778</v>
      </c>
    </row>
    <row r="1115" spans="1:13" x14ac:dyDescent="0.25">
      <c r="A1115" t="s">
        <v>2927</v>
      </c>
      <c r="B1115">
        <v>0.518172097</v>
      </c>
      <c r="C1115">
        <v>5</v>
      </c>
      <c r="D1115">
        <v>2023</v>
      </c>
      <c r="E1115">
        <v>6</v>
      </c>
      <c r="F1115" t="s">
        <v>7498</v>
      </c>
      <c r="G1115">
        <v>6</v>
      </c>
      <c r="H1115">
        <v>10</v>
      </c>
      <c r="I1115">
        <v>9</v>
      </c>
      <c r="J1115">
        <v>19</v>
      </c>
      <c r="K1115" s="5">
        <v>45083.42291666667</v>
      </c>
    </row>
    <row r="1116" spans="1:13" x14ac:dyDescent="0.25">
      <c r="A1116" t="s">
        <v>2928</v>
      </c>
      <c r="B1116">
        <v>0.32005497399999999</v>
      </c>
      <c r="C1116">
        <v>5</v>
      </c>
      <c r="D1116">
        <v>2023</v>
      </c>
      <c r="E1116">
        <v>6</v>
      </c>
      <c r="F1116" t="s">
        <v>7498</v>
      </c>
      <c r="G1116">
        <v>6</v>
      </c>
      <c r="H1116">
        <v>10</v>
      </c>
      <c r="I1116">
        <v>29</v>
      </c>
      <c r="J1116">
        <v>31</v>
      </c>
      <c r="K1116" s="5">
        <v>45083.436805555553</v>
      </c>
    </row>
    <row r="1117" spans="1:13" x14ac:dyDescent="0.25">
      <c r="A1117" t="s">
        <v>2929</v>
      </c>
      <c r="B1117">
        <v>7.6065726E-2</v>
      </c>
      <c r="C1117">
        <v>5</v>
      </c>
      <c r="D1117">
        <v>2023</v>
      </c>
      <c r="E1117">
        <v>6</v>
      </c>
      <c r="F1117" t="s">
        <v>7498</v>
      </c>
      <c r="G1117">
        <v>6</v>
      </c>
      <c r="H1117">
        <v>10</v>
      </c>
      <c r="I1117">
        <v>49</v>
      </c>
      <c r="J1117">
        <v>29</v>
      </c>
      <c r="K1117" s="5">
        <v>45083.450694444444</v>
      </c>
    </row>
    <row r="1118" spans="1:13" x14ac:dyDescent="0.25">
      <c r="A1118" t="s">
        <v>2930</v>
      </c>
      <c r="B1118">
        <v>0.86145018299999998</v>
      </c>
      <c r="C1118">
        <v>5</v>
      </c>
      <c r="D1118">
        <v>2023</v>
      </c>
      <c r="E1118">
        <v>6</v>
      </c>
      <c r="F1118" t="s">
        <v>7498</v>
      </c>
      <c r="G1118">
        <v>6</v>
      </c>
      <c r="H1118">
        <v>11</v>
      </c>
      <c r="I1118">
        <v>9</v>
      </c>
      <c r="J1118">
        <v>35</v>
      </c>
      <c r="K1118" s="5">
        <v>45083.464583333334</v>
      </c>
    </row>
    <row r="1119" spans="1:13" x14ac:dyDescent="0.25">
      <c r="A1119" t="s">
        <v>2931</v>
      </c>
      <c r="B1119">
        <v>0.78043568100000005</v>
      </c>
      <c r="C1119">
        <v>5</v>
      </c>
      <c r="D1119">
        <v>2023</v>
      </c>
      <c r="E1119">
        <v>6</v>
      </c>
      <c r="F1119" t="s">
        <v>7498</v>
      </c>
      <c r="G1119">
        <v>6</v>
      </c>
      <c r="H1119">
        <v>11</v>
      </c>
      <c r="I1119">
        <v>29</v>
      </c>
      <c r="J1119">
        <v>44</v>
      </c>
      <c r="K1119" s="5">
        <v>45083.478472222225</v>
      </c>
      <c r="M1119" s="6"/>
    </row>
    <row r="1120" spans="1:13" x14ac:dyDescent="0.25">
      <c r="A1120" t="s">
        <v>2932</v>
      </c>
      <c r="B1120">
        <v>0.61322077600000002</v>
      </c>
      <c r="C1120">
        <v>5</v>
      </c>
      <c r="D1120">
        <v>2023</v>
      </c>
      <c r="E1120">
        <v>6</v>
      </c>
      <c r="F1120" t="s">
        <v>7498</v>
      </c>
      <c r="G1120">
        <v>6</v>
      </c>
      <c r="H1120">
        <v>11</v>
      </c>
      <c r="I1120">
        <v>49</v>
      </c>
      <c r="J1120">
        <v>42</v>
      </c>
      <c r="K1120" s="5">
        <v>45083.492361111108</v>
      </c>
    </row>
    <row r="1121" spans="1:13" x14ac:dyDescent="0.25">
      <c r="A1121" t="s">
        <v>2933</v>
      </c>
      <c r="B1121">
        <v>0.2090494</v>
      </c>
      <c r="C1121">
        <v>5</v>
      </c>
      <c r="D1121">
        <v>2023</v>
      </c>
      <c r="E1121">
        <v>6</v>
      </c>
      <c r="F1121" t="s">
        <v>7498</v>
      </c>
      <c r="G1121">
        <v>6</v>
      </c>
      <c r="H1121">
        <v>12</v>
      </c>
      <c r="I1121">
        <v>9</v>
      </c>
      <c r="J1121">
        <v>40</v>
      </c>
      <c r="K1121" s="5">
        <v>45083.506249999999</v>
      </c>
    </row>
    <row r="1122" spans="1:13" x14ac:dyDescent="0.25">
      <c r="A1122" t="s">
        <v>2934</v>
      </c>
      <c r="B1122">
        <v>0.133011409</v>
      </c>
      <c r="C1122">
        <v>5</v>
      </c>
      <c r="D1122">
        <v>2023</v>
      </c>
      <c r="E1122">
        <v>6</v>
      </c>
      <c r="F1122" t="s">
        <v>7498</v>
      </c>
      <c r="G1122">
        <v>6</v>
      </c>
      <c r="H1122">
        <v>12</v>
      </c>
      <c r="I1122">
        <v>29</v>
      </c>
      <c r="J1122">
        <v>43</v>
      </c>
      <c r="K1122" s="5">
        <v>45083.520138888889</v>
      </c>
    </row>
    <row r="1123" spans="1:13" x14ac:dyDescent="0.25">
      <c r="A1123" t="s">
        <v>2935</v>
      </c>
      <c r="B1123">
        <v>8.9611967000000001E-2</v>
      </c>
      <c r="C1123">
        <v>5</v>
      </c>
      <c r="D1123">
        <v>2023</v>
      </c>
      <c r="E1123">
        <v>6</v>
      </c>
      <c r="F1123" t="s">
        <v>7498</v>
      </c>
      <c r="G1123">
        <v>6</v>
      </c>
      <c r="H1123">
        <v>12</v>
      </c>
      <c r="I1123">
        <v>49</v>
      </c>
      <c r="J1123">
        <v>42</v>
      </c>
      <c r="K1123" s="5">
        <v>45083.53402777778</v>
      </c>
      <c r="M1123" s="6"/>
    </row>
    <row r="1124" spans="1:13" x14ac:dyDescent="0.25">
      <c r="A1124" t="s">
        <v>2936</v>
      </c>
      <c r="B1124">
        <v>0.949374893</v>
      </c>
      <c r="C1124">
        <v>5</v>
      </c>
      <c r="D1124">
        <v>2023</v>
      </c>
      <c r="E1124">
        <v>6</v>
      </c>
      <c r="F1124" t="s">
        <v>7498</v>
      </c>
      <c r="G1124">
        <v>6</v>
      </c>
      <c r="H1124">
        <v>13</v>
      </c>
      <c r="I1124">
        <v>9</v>
      </c>
      <c r="J1124">
        <v>52</v>
      </c>
      <c r="K1124" s="5">
        <v>45083.54791666667</v>
      </c>
      <c r="M1124" s="6"/>
    </row>
    <row r="1125" spans="1:13" x14ac:dyDescent="0.25">
      <c r="A1125" t="s">
        <v>2937</v>
      </c>
      <c r="B1125">
        <v>0.40378167799999998</v>
      </c>
      <c r="C1125">
        <v>5</v>
      </c>
      <c r="D1125">
        <v>2023</v>
      </c>
      <c r="E1125">
        <v>6</v>
      </c>
      <c r="F1125" t="s">
        <v>7498</v>
      </c>
      <c r="G1125">
        <v>6</v>
      </c>
      <c r="H1125">
        <v>13</v>
      </c>
      <c r="I1125">
        <v>30</v>
      </c>
      <c r="J1125">
        <v>6</v>
      </c>
      <c r="K1125" s="5">
        <v>45083.5625</v>
      </c>
    </row>
    <row r="1126" spans="1:13" x14ac:dyDescent="0.25">
      <c r="A1126" t="s">
        <v>2938</v>
      </c>
      <c r="B1126">
        <v>0.39428517000000002</v>
      </c>
      <c r="C1126">
        <v>5</v>
      </c>
      <c r="D1126">
        <v>2023</v>
      </c>
      <c r="E1126">
        <v>6</v>
      </c>
      <c r="F1126" t="s">
        <v>7498</v>
      </c>
      <c r="G1126">
        <v>6</v>
      </c>
      <c r="H1126">
        <v>13</v>
      </c>
      <c r="I1126">
        <v>50</v>
      </c>
      <c r="J1126">
        <v>3</v>
      </c>
      <c r="K1126" s="5">
        <v>45083.576388888891</v>
      </c>
    </row>
    <row r="1127" spans="1:13" x14ac:dyDescent="0.25">
      <c r="A1127" t="s">
        <v>2939</v>
      </c>
      <c r="B1127">
        <v>8.0587734999999994E-2</v>
      </c>
      <c r="C1127">
        <v>5</v>
      </c>
      <c r="D1127">
        <v>2023</v>
      </c>
      <c r="E1127">
        <v>6</v>
      </c>
      <c r="F1127" t="s">
        <v>7498</v>
      </c>
      <c r="G1127">
        <v>6</v>
      </c>
      <c r="H1127">
        <v>14</v>
      </c>
      <c r="I1127">
        <v>10</v>
      </c>
      <c r="J1127">
        <v>0</v>
      </c>
      <c r="K1127" s="5">
        <v>45083.590277777781</v>
      </c>
    </row>
    <row r="1128" spans="1:13" x14ac:dyDescent="0.25">
      <c r="A1128" t="s">
        <v>2940</v>
      </c>
      <c r="B1128">
        <v>0.42687151200000001</v>
      </c>
      <c r="C1128">
        <v>5</v>
      </c>
      <c r="D1128">
        <v>2023</v>
      </c>
      <c r="E1128">
        <v>6</v>
      </c>
      <c r="F1128" t="s">
        <v>7498</v>
      </c>
      <c r="G1128">
        <v>6</v>
      </c>
      <c r="H1128">
        <v>14</v>
      </c>
      <c r="I1128">
        <v>30</v>
      </c>
      <c r="J1128">
        <v>0</v>
      </c>
      <c r="K1128" s="5">
        <v>45083.604166666664</v>
      </c>
    </row>
    <row r="1129" spans="1:13" x14ac:dyDescent="0.25">
      <c r="A1129" t="s">
        <v>2941</v>
      </c>
      <c r="B1129">
        <v>0.40329153699999998</v>
      </c>
      <c r="C1129">
        <v>5</v>
      </c>
      <c r="D1129">
        <v>2023</v>
      </c>
      <c r="E1129">
        <v>6</v>
      </c>
      <c r="F1129" t="s">
        <v>7498</v>
      </c>
      <c r="G1129">
        <v>6</v>
      </c>
      <c r="H1129">
        <v>14</v>
      </c>
      <c r="I1129">
        <v>49</v>
      </c>
      <c r="J1129">
        <v>58</v>
      </c>
      <c r="K1129" s="5">
        <v>45083.617361111108</v>
      </c>
    </row>
    <row r="1130" spans="1:13" x14ac:dyDescent="0.25">
      <c r="A1130" t="s">
        <v>2942</v>
      </c>
      <c r="B1130">
        <v>0.25166959100000003</v>
      </c>
      <c r="C1130">
        <v>5</v>
      </c>
      <c r="D1130">
        <v>2023</v>
      </c>
      <c r="E1130">
        <v>6</v>
      </c>
      <c r="F1130" t="s">
        <v>7498</v>
      </c>
      <c r="G1130">
        <v>6</v>
      </c>
      <c r="H1130">
        <v>15</v>
      </c>
      <c r="I1130">
        <v>10</v>
      </c>
      <c r="J1130">
        <v>6</v>
      </c>
      <c r="K1130" s="5">
        <v>45083.631944444445</v>
      </c>
    </row>
    <row r="1131" spans="1:13" x14ac:dyDescent="0.25">
      <c r="A1131" t="s">
        <v>2943</v>
      </c>
      <c r="B1131">
        <v>0.45919539100000001</v>
      </c>
      <c r="C1131">
        <v>5</v>
      </c>
      <c r="D1131">
        <v>2023</v>
      </c>
      <c r="E1131">
        <v>6</v>
      </c>
      <c r="F1131" t="s">
        <v>7498</v>
      </c>
      <c r="G1131">
        <v>6</v>
      </c>
      <c r="H1131">
        <v>15</v>
      </c>
      <c r="I1131">
        <v>30</v>
      </c>
      <c r="J1131">
        <v>1</v>
      </c>
      <c r="K1131" s="5">
        <v>45083.645833333336</v>
      </c>
    </row>
    <row r="1132" spans="1:13" x14ac:dyDescent="0.25">
      <c r="A1132" t="s">
        <v>2944</v>
      </c>
      <c r="B1132">
        <v>0.53673335799999999</v>
      </c>
      <c r="C1132">
        <v>5</v>
      </c>
      <c r="D1132">
        <v>2023</v>
      </c>
      <c r="E1132">
        <v>6</v>
      </c>
      <c r="F1132" t="s">
        <v>7498</v>
      </c>
      <c r="G1132">
        <v>6</v>
      </c>
      <c r="H1132">
        <v>15</v>
      </c>
      <c r="I1132">
        <v>50</v>
      </c>
      <c r="J1132">
        <v>5</v>
      </c>
      <c r="K1132" s="5">
        <v>45083.659722222219</v>
      </c>
    </row>
    <row r="1133" spans="1:13" x14ac:dyDescent="0.25">
      <c r="A1133" t="s">
        <v>2945</v>
      </c>
      <c r="B1133">
        <v>0.70110731999999998</v>
      </c>
      <c r="C1133">
        <v>5</v>
      </c>
      <c r="D1133">
        <v>2023</v>
      </c>
      <c r="E1133">
        <v>6</v>
      </c>
      <c r="F1133" t="s">
        <v>7498</v>
      </c>
      <c r="G1133">
        <v>6</v>
      </c>
      <c r="H1133">
        <v>16</v>
      </c>
      <c r="I1133">
        <v>10</v>
      </c>
      <c r="J1133">
        <v>16</v>
      </c>
      <c r="K1133" s="5">
        <v>45083.673611111109</v>
      </c>
    </row>
    <row r="1134" spans="1:13" x14ac:dyDescent="0.25">
      <c r="A1134" t="s">
        <v>2946</v>
      </c>
      <c r="B1134">
        <v>0.58597119099999995</v>
      </c>
      <c r="C1134">
        <v>5</v>
      </c>
      <c r="D1134">
        <v>2023</v>
      </c>
      <c r="E1134">
        <v>6</v>
      </c>
      <c r="F1134" t="s">
        <v>7498</v>
      </c>
      <c r="G1134">
        <v>6</v>
      </c>
      <c r="H1134">
        <v>16</v>
      </c>
      <c r="I1134">
        <v>30</v>
      </c>
      <c r="J1134">
        <v>11</v>
      </c>
      <c r="K1134" s="5">
        <v>45083.6875</v>
      </c>
    </row>
    <row r="1135" spans="1:13" x14ac:dyDescent="0.25">
      <c r="A1135" t="s">
        <v>2947</v>
      </c>
      <c r="B1135">
        <v>0.51440246300000003</v>
      </c>
      <c r="C1135">
        <v>5</v>
      </c>
      <c r="D1135">
        <v>2023</v>
      </c>
      <c r="E1135">
        <v>6</v>
      </c>
      <c r="F1135" t="s">
        <v>7498</v>
      </c>
      <c r="G1135">
        <v>6</v>
      </c>
      <c r="H1135">
        <v>16</v>
      </c>
      <c r="I1135">
        <v>50</v>
      </c>
      <c r="J1135">
        <v>10</v>
      </c>
      <c r="K1135" s="5">
        <v>45083.701388888891</v>
      </c>
    </row>
    <row r="1136" spans="1:13" x14ac:dyDescent="0.25">
      <c r="A1136" t="s">
        <v>2948</v>
      </c>
      <c r="B1136">
        <v>0.92367662500000003</v>
      </c>
      <c r="C1136">
        <v>5</v>
      </c>
      <c r="D1136">
        <v>2023</v>
      </c>
      <c r="E1136">
        <v>6</v>
      </c>
      <c r="F1136" t="s">
        <v>7498</v>
      </c>
      <c r="G1136">
        <v>6</v>
      </c>
      <c r="H1136">
        <v>17</v>
      </c>
      <c r="I1136">
        <v>10</v>
      </c>
      <c r="J1136">
        <v>16</v>
      </c>
      <c r="K1136" s="5">
        <v>45083.715277777781</v>
      </c>
    </row>
    <row r="1137" spans="1:13" x14ac:dyDescent="0.25">
      <c r="A1137" t="s">
        <v>2949</v>
      </c>
      <c r="B1137">
        <v>0.60562921400000003</v>
      </c>
      <c r="C1137">
        <v>5</v>
      </c>
      <c r="D1137">
        <v>2023</v>
      </c>
      <c r="E1137">
        <v>6</v>
      </c>
      <c r="F1137" t="s">
        <v>7498</v>
      </c>
      <c r="G1137">
        <v>6</v>
      </c>
      <c r="H1137">
        <v>17</v>
      </c>
      <c r="I1137">
        <v>30</v>
      </c>
      <c r="J1137">
        <v>26</v>
      </c>
      <c r="K1137" s="5">
        <v>45083.729166666664</v>
      </c>
    </row>
    <row r="1138" spans="1:13" x14ac:dyDescent="0.25">
      <c r="A1138" t="s">
        <v>2950</v>
      </c>
      <c r="B1138">
        <v>0.24386502400000001</v>
      </c>
      <c r="C1138">
        <v>5</v>
      </c>
      <c r="D1138">
        <v>2023</v>
      </c>
      <c r="E1138">
        <v>6</v>
      </c>
      <c r="F1138" t="s">
        <v>7498</v>
      </c>
      <c r="G1138">
        <v>6</v>
      </c>
      <c r="H1138">
        <v>17</v>
      </c>
      <c r="I1138">
        <v>50</v>
      </c>
      <c r="J1138">
        <v>32</v>
      </c>
      <c r="K1138" s="5">
        <v>45083.743055555555</v>
      </c>
    </row>
    <row r="1139" spans="1:13" x14ac:dyDescent="0.25">
      <c r="A1139" t="s">
        <v>2951</v>
      </c>
      <c r="B1139">
        <v>0.37503137600000003</v>
      </c>
      <c r="C1139">
        <v>5</v>
      </c>
      <c r="D1139">
        <v>2023</v>
      </c>
      <c r="E1139">
        <v>6</v>
      </c>
      <c r="F1139" t="s">
        <v>7498</v>
      </c>
      <c r="G1139">
        <v>6</v>
      </c>
      <c r="H1139">
        <v>18</v>
      </c>
      <c r="I1139">
        <v>10</v>
      </c>
      <c r="J1139">
        <v>40</v>
      </c>
      <c r="K1139" s="5">
        <v>45083.756944444445</v>
      </c>
    </row>
    <row r="1140" spans="1:13" x14ac:dyDescent="0.25">
      <c r="A1140" t="s">
        <v>2952</v>
      </c>
      <c r="B1140">
        <v>0.76482508400000004</v>
      </c>
      <c r="C1140">
        <v>5</v>
      </c>
      <c r="D1140">
        <v>2023</v>
      </c>
      <c r="E1140">
        <v>6</v>
      </c>
      <c r="F1140" t="s">
        <v>7498</v>
      </c>
      <c r="G1140">
        <v>6</v>
      </c>
      <c r="H1140">
        <v>18</v>
      </c>
      <c r="I1140">
        <v>30</v>
      </c>
      <c r="J1140">
        <v>55</v>
      </c>
      <c r="K1140" s="5">
        <v>45083.770833333336</v>
      </c>
    </row>
    <row r="1141" spans="1:13" x14ac:dyDescent="0.25">
      <c r="A1141" t="s">
        <v>2953</v>
      </c>
      <c r="B1141">
        <v>6.5457735000000003E-2</v>
      </c>
      <c r="C1141">
        <v>5</v>
      </c>
      <c r="D1141">
        <v>2023</v>
      </c>
      <c r="E1141">
        <v>6</v>
      </c>
      <c r="F1141" t="s">
        <v>7498</v>
      </c>
      <c r="G1141">
        <v>6</v>
      </c>
      <c r="H1141">
        <v>22</v>
      </c>
      <c r="I1141">
        <v>34</v>
      </c>
      <c r="J1141">
        <v>48</v>
      </c>
      <c r="K1141" s="5">
        <v>45083.94027777778</v>
      </c>
      <c r="M1141" s="6"/>
    </row>
    <row r="1142" spans="1:13" x14ac:dyDescent="0.25">
      <c r="A1142" t="s">
        <v>2954</v>
      </c>
      <c r="B1142">
        <v>2.8573197000000002E-2</v>
      </c>
      <c r="C1142">
        <v>5</v>
      </c>
      <c r="D1142">
        <v>2023</v>
      </c>
      <c r="E1142">
        <v>6</v>
      </c>
      <c r="F1142" t="s">
        <v>7498</v>
      </c>
      <c r="G1142">
        <v>6</v>
      </c>
      <c r="H1142">
        <v>22</v>
      </c>
      <c r="I1142">
        <v>54</v>
      </c>
      <c r="J1142">
        <v>48</v>
      </c>
      <c r="K1142" s="5">
        <v>45083.95416666667</v>
      </c>
    </row>
    <row r="1143" spans="1:13" x14ac:dyDescent="0.25">
      <c r="A1143" t="s">
        <v>2955</v>
      </c>
      <c r="B1143">
        <v>3.1298390000000002E-2</v>
      </c>
      <c r="C1143">
        <v>5</v>
      </c>
      <c r="D1143">
        <v>2023</v>
      </c>
      <c r="E1143">
        <v>6</v>
      </c>
      <c r="F1143" t="s">
        <v>7498</v>
      </c>
      <c r="G1143">
        <v>6</v>
      </c>
      <c r="H1143">
        <v>23</v>
      </c>
      <c r="I1143">
        <v>14</v>
      </c>
      <c r="J1143">
        <v>49</v>
      </c>
      <c r="K1143" s="5">
        <v>45083.968055555553</v>
      </c>
    </row>
    <row r="1144" spans="1:13" x14ac:dyDescent="0.25">
      <c r="A1144" t="s">
        <v>2956</v>
      </c>
      <c r="B1144">
        <v>3.0301544E-2</v>
      </c>
      <c r="C1144">
        <v>5</v>
      </c>
      <c r="D1144">
        <v>2023</v>
      </c>
      <c r="E1144">
        <v>6</v>
      </c>
      <c r="F1144" t="s">
        <v>7498</v>
      </c>
      <c r="G1144">
        <v>6</v>
      </c>
      <c r="H1144">
        <v>23</v>
      </c>
      <c r="I1144">
        <v>35</v>
      </c>
      <c r="J1144">
        <v>7</v>
      </c>
      <c r="K1144" s="5">
        <v>45083.982638888891</v>
      </c>
    </row>
    <row r="1145" spans="1:13" x14ac:dyDescent="0.25">
      <c r="A1145" t="s">
        <v>2957</v>
      </c>
      <c r="B1145">
        <v>5.8320874000000002E-2</v>
      </c>
      <c r="C1145">
        <v>5</v>
      </c>
      <c r="D1145">
        <v>2023</v>
      </c>
      <c r="E1145">
        <v>6</v>
      </c>
      <c r="F1145" t="s">
        <v>7498</v>
      </c>
      <c r="G1145">
        <v>6</v>
      </c>
      <c r="H1145">
        <v>23</v>
      </c>
      <c r="I1145">
        <v>55</v>
      </c>
      <c r="J1145">
        <v>14</v>
      </c>
      <c r="K1145" s="5">
        <v>45083.996527777781</v>
      </c>
    </row>
    <row r="1146" spans="1:13" x14ac:dyDescent="0.25">
      <c r="A1146" t="s">
        <v>2958</v>
      </c>
      <c r="B1146">
        <v>4.7930311000000003E-2</v>
      </c>
      <c r="C1146">
        <v>5</v>
      </c>
      <c r="D1146">
        <v>2023</v>
      </c>
      <c r="E1146">
        <v>6</v>
      </c>
      <c r="F1146" t="s">
        <v>7498</v>
      </c>
      <c r="G1146">
        <v>7</v>
      </c>
      <c r="H1146">
        <v>0</v>
      </c>
      <c r="I1146">
        <v>15</v>
      </c>
      <c r="J1146">
        <v>32</v>
      </c>
      <c r="K1146" s="5">
        <v>45084.010416666664</v>
      </c>
    </row>
    <row r="1147" spans="1:13" x14ac:dyDescent="0.25">
      <c r="A1147" t="s">
        <v>2959</v>
      </c>
      <c r="B1147">
        <v>0.13443735200000001</v>
      </c>
      <c r="C1147">
        <v>5</v>
      </c>
      <c r="D1147">
        <v>2023</v>
      </c>
      <c r="E1147">
        <v>6</v>
      </c>
      <c r="F1147" t="s">
        <v>7498</v>
      </c>
      <c r="G1147">
        <v>7</v>
      </c>
      <c r="H1147">
        <v>0</v>
      </c>
      <c r="I1147">
        <v>35</v>
      </c>
      <c r="J1147">
        <v>48</v>
      </c>
      <c r="K1147" s="5">
        <v>45084.024305555555</v>
      </c>
    </row>
    <row r="1148" spans="1:13" x14ac:dyDescent="0.25">
      <c r="A1148" t="s">
        <v>2960</v>
      </c>
      <c r="B1148">
        <v>0.54451575799999996</v>
      </c>
      <c r="C1148">
        <v>5</v>
      </c>
      <c r="D1148">
        <v>2023</v>
      </c>
      <c r="E1148">
        <v>6</v>
      </c>
      <c r="F1148" t="s">
        <v>7498</v>
      </c>
      <c r="G1148">
        <v>7</v>
      </c>
      <c r="H1148">
        <v>0</v>
      </c>
      <c r="I1148">
        <v>55</v>
      </c>
      <c r="J1148">
        <v>49</v>
      </c>
      <c r="K1148" s="5">
        <v>45084.038194444445</v>
      </c>
    </row>
    <row r="1149" spans="1:13" x14ac:dyDescent="0.25">
      <c r="A1149" t="s">
        <v>2961</v>
      </c>
      <c r="B1149">
        <v>0.30581029100000001</v>
      </c>
      <c r="C1149">
        <v>5</v>
      </c>
      <c r="D1149">
        <v>2023</v>
      </c>
      <c r="E1149">
        <v>6</v>
      </c>
      <c r="F1149" t="s">
        <v>7498</v>
      </c>
      <c r="G1149">
        <v>7</v>
      </c>
      <c r="H1149">
        <v>1</v>
      </c>
      <c r="I1149">
        <v>15</v>
      </c>
      <c r="J1149">
        <v>50</v>
      </c>
      <c r="K1149" s="5">
        <v>45084.052083333336</v>
      </c>
    </row>
    <row r="1150" spans="1:13" x14ac:dyDescent="0.25">
      <c r="A1150" t="s">
        <v>2962</v>
      </c>
      <c r="B1150">
        <v>0.69424051099999995</v>
      </c>
      <c r="C1150">
        <v>5</v>
      </c>
      <c r="D1150">
        <v>2023</v>
      </c>
      <c r="E1150">
        <v>6</v>
      </c>
      <c r="F1150" t="s">
        <v>7498</v>
      </c>
      <c r="G1150">
        <v>7</v>
      </c>
      <c r="H1150">
        <v>1</v>
      </c>
      <c r="I1150">
        <v>35</v>
      </c>
      <c r="J1150">
        <v>53</v>
      </c>
      <c r="K1150" s="5">
        <v>45084.065972222219</v>
      </c>
    </row>
    <row r="1151" spans="1:13" x14ac:dyDescent="0.25">
      <c r="A1151" t="s">
        <v>2963</v>
      </c>
      <c r="B1151">
        <v>0.50156789199999996</v>
      </c>
      <c r="C1151">
        <v>5</v>
      </c>
      <c r="D1151">
        <v>2023</v>
      </c>
      <c r="E1151">
        <v>6</v>
      </c>
      <c r="F1151" t="s">
        <v>7498</v>
      </c>
      <c r="G1151">
        <v>7</v>
      </c>
      <c r="H1151">
        <v>1</v>
      </c>
      <c r="I1151">
        <v>56</v>
      </c>
      <c r="J1151">
        <v>3</v>
      </c>
      <c r="K1151" s="5">
        <v>45084.080555555556</v>
      </c>
    </row>
    <row r="1152" spans="1:13" x14ac:dyDescent="0.25">
      <c r="A1152" t="s">
        <v>2964</v>
      </c>
      <c r="B1152">
        <v>0.37102391699999998</v>
      </c>
      <c r="C1152">
        <v>5</v>
      </c>
      <c r="D1152">
        <v>2023</v>
      </c>
      <c r="E1152">
        <v>6</v>
      </c>
      <c r="F1152" t="s">
        <v>7498</v>
      </c>
      <c r="G1152">
        <v>7</v>
      </c>
      <c r="H1152">
        <v>2</v>
      </c>
      <c r="I1152">
        <v>16</v>
      </c>
      <c r="J1152">
        <v>2</v>
      </c>
      <c r="K1152" s="5">
        <v>45084.094444444447</v>
      </c>
      <c r="M1152" s="6"/>
    </row>
    <row r="1153" spans="1:13" x14ac:dyDescent="0.25">
      <c r="A1153" t="s">
        <v>2965</v>
      </c>
      <c r="B1153">
        <v>0.18981398199999999</v>
      </c>
      <c r="C1153">
        <v>5</v>
      </c>
      <c r="D1153">
        <v>2023</v>
      </c>
      <c r="E1153">
        <v>6</v>
      </c>
      <c r="F1153" t="s">
        <v>7498</v>
      </c>
      <c r="G1153">
        <v>7</v>
      </c>
      <c r="H1153">
        <v>2</v>
      </c>
      <c r="I1153">
        <v>36</v>
      </c>
      <c r="J1153">
        <v>12</v>
      </c>
      <c r="K1153" s="5">
        <v>45084.10833333333</v>
      </c>
      <c r="M1153" s="6"/>
    </row>
    <row r="1154" spans="1:13" x14ac:dyDescent="0.25">
      <c r="A1154" t="s">
        <v>2966</v>
      </c>
      <c r="B1154">
        <v>9.6606725000000004E-2</v>
      </c>
      <c r="C1154">
        <v>5</v>
      </c>
      <c r="D1154">
        <v>2023</v>
      </c>
      <c r="E1154">
        <v>6</v>
      </c>
      <c r="F1154" t="s">
        <v>7498</v>
      </c>
      <c r="G1154">
        <v>7</v>
      </c>
      <c r="H1154">
        <v>2</v>
      </c>
      <c r="I1154">
        <v>56</v>
      </c>
      <c r="J1154">
        <v>24</v>
      </c>
      <c r="K1154" s="5">
        <v>45084.12222222222</v>
      </c>
      <c r="M1154" s="6"/>
    </row>
    <row r="1155" spans="1:13" x14ac:dyDescent="0.25">
      <c r="A1155" t="s">
        <v>2967</v>
      </c>
      <c r="B1155">
        <v>0.11142363800000001</v>
      </c>
      <c r="C1155">
        <v>5</v>
      </c>
      <c r="D1155">
        <v>2023</v>
      </c>
      <c r="E1155">
        <v>6</v>
      </c>
      <c r="F1155" t="s">
        <v>7498</v>
      </c>
      <c r="G1155">
        <v>7</v>
      </c>
      <c r="H1155">
        <v>3</v>
      </c>
      <c r="I1155">
        <v>16</v>
      </c>
      <c r="J1155">
        <v>32</v>
      </c>
      <c r="K1155" s="5">
        <v>45084.136111111111</v>
      </c>
    </row>
    <row r="1156" spans="1:13" x14ac:dyDescent="0.25">
      <c r="A1156" t="s">
        <v>2968</v>
      </c>
      <c r="B1156">
        <v>6.5494305000000003E-2</v>
      </c>
      <c r="C1156">
        <v>5</v>
      </c>
      <c r="D1156">
        <v>2023</v>
      </c>
      <c r="E1156">
        <v>6</v>
      </c>
      <c r="F1156" t="s">
        <v>7498</v>
      </c>
      <c r="G1156">
        <v>7</v>
      </c>
      <c r="H1156">
        <v>3</v>
      </c>
      <c r="I1156">
        <v>36</v>
      </c>
      <c r="J1156">
        <v>33</v>
      </c>
      <c r="K1156" s="5">
        <v>45084.15</v>
      </c>
      <c r="M1156" s="6"/>
    </row>
    <row r="1157" spans="1:13" x14ac:dyDescent="0.25">
      <c r="A1157" t="s">
        <v>2969</v>
      </c>
      <c r="B1157">
        <v>6.343087E-2</v>
      </c>
      <c r="C1157">
        <v>5</v>
      </c>
      <c r="D1157">
        <v>2023</v>
      </c>
      <c r="E1157">
        <v>6</v>
      </c>
      <c r="F1157" t="s">
        <v>7498</v>
      </c>
      <c r="G1157">
        <v>7</v>
      </c>
      <c r="H1157">
        <v>3</v>
      </c>
      <c r="I1157">
        <v>56</v>
      </c>
      <c r="J1157">
        <v>39</v>
      </c>
      <c r="K1157" s="5">
        <v>45084.163888888892</v>
      </c>
    </row>
    <row r="1158" spans="1:13" x14ac:dyDescent="0.25">
      <c r="A1158" t="s">
        <v>2970</v>
      </c>
      <c r="B1158">
        <v>8.2506781000000001E-2</v>
      </c>
      <c r="C1158">
        <v>5</v>
      </c>
      <c r="D1158">
        <v>2023</v>
      </c>
      <c r="E1158">
        <v>6</v>
      </c>
      <c r="F1158" t="s">
        <v>7498</v>
      </c>
      <c r="G1158">
        <v>7</v>
      </c>
      <c r="H1158">
        <v>4</v>
      </c>
      <c r="I1158">
        <v>16</v>
      </c>
      <c r="J1158">
        <v>37</v>
      </c>
      <c r="K1158" s="5">
        <v>45084.177777777775</v>
      </c>
    </row>
    <row r="1159" spans="1:13" x14ac:dyDescent="0.25">
      <c r="A1159" t="s">
        <v>2971</v>
      </c>
      <c r="B1159">
        <v>9.4479088000000003E-2</v>
      </c>
      <c r="C1159">
        <v>5</v>
      </c>
      <c r="D1159">
        <v>2023</v>
      </c>
      <c r="E1159">
        <v>6</v>
      </c>
      <c r="F1159" t="s">
        <v>7498</v>
      </c>
      <c r="G1159">
        <v>7</v>
      </c>
      <c r="H1159">
        <v>4</v>
      </c>
      <c r="I1159">
        <v>36</v>
      </c>
      <c r="J1159">
        <v>48</v>
      </c>
      <c r="K1159" s="5">
        <v>45084.191666666666</v>
      </c>
    </row>
    <row r="1160" spans="1:13" x14ac:dyDescent="0.25">
      <c r="A1160" t="s">
        <v>2972</v>
      </c>
      <c r="B1160">
        <v>4.7734576000000001E-2</v>
      </c>
      <c r="C1160">
        <v>5</v>
      </c>
      <c r="D1160">
        <v>2023</v>
      </c>
      <c r="E1160">
        <v>6</v>
      </c>
      <c r="F1160" t="s">
        <v>7498</v>
      </c>
      <c r="G1160">
        <v>7</v>
      </c>
      <c r="H1160">
        <v>4</v>
      </c>
      <c r="I1160">
        <v>56</v>
      </c>
      <c r="J1160">
        <v>58</v>
      </c>
      <c r="K1160" s="5">
        <v>45084.205555555556</v>
      </c>
    </row>
    <row r="1161" spans="1:13" x14ac:dyDescent="0.25">
      <c r="A1161" t="s">
        <v>2973</v>
      </c>
      <c r="B1161">
        <v>0.27555215999999999</v>
      </c>
      <c r="C1161">
        <v>5</v>
      </c>
      <c r="D1161">
        <v>2023</v>
      </c>
      <c r="E1161">
        <v>6</v>
      </c>
      <c r="F1161" t="s">
        <v>7498</v>
      </c>
      <c r="G1161">
        <v>7</v>
      </c>
      <c r="H1161">
        <v>5</v>
      </c>
      <c r="I1161">
        <v>16</v>
      </c>
      <c r="J1161">
        <v>59</v>
      </c>
      <c r="K1161" s="5">
        <v>45084.219444444447</v>
      </c>
    </row>
    <row r="1162" spans="1:13" x14ac:dyDescent="0.25">
      <c r="A1162" t="s">
        <v>2974</v>
      </c>
      <c r="B1162">
        <v>9.7059512000000001E-2</v>
      </c>
      <c r="C1162">
        <v>5</v>
      </c>
      <c r="D1162">
        <v>2023</v>
      </c>
      <c r="E1162">
        <v>6</v>
      </c>
      <c r="F1162" t="s">
        <v>7498</v>
      </c>
      <c r="G1162">
        <v>7</v>
      </c>
      <c r="H1162">
        <v>5</v>
      </c>
      <c r="I1162">
        <v>37</v>
      </c>
      <c r="J1162">
        <v>14</v>
      </c>
      <c r="K1162" s="5">
        <v>45084.234027777777</v>
      </c>
      <c r="M1162" s="6"/>
    </row>
    <row r="1163" spans="1:13" x14ac:dyDescent="0.25">
      <c r="A1163" t="s">
        <v>2975</v>
      </c>
      <c r="B1163">
        <v>7.0867444000000002E-2</v>
      </c>
      <c r="C1163">
        <v>5</v>
      </c>
      <c r="D1163">
        <v>2023</v>
      </c>
      <c r="E1163">
        <v>6</v>
      </c>
      <c r="F1163" t="s">
        <v>7498</v>
      </c>
      <c r="G1163">
        <v>7</v>
      </c>
      <c r="H1163">
        <v>5</v>
      </c>
      <c r="I1163">
        <v>57</v>
      </c>
      <c r="J1163">
        <v>13</v>
      </c>
      <c r="K1163" s="5">
        <v>45084.247916666667</v>
      </c>
      <c r="M1163" s="6"/>
    </row>
    <row r="1164" spans="1:13" x14ac:dyDescent="0.25">
      <c r="A1164" t="s">
        <v>2976</v>
      </c>
      <c r="B1164">
        <v>0.12034336299999999</v>
      </c>
      <c r="C1164">
        <v>5</v>
      </c>
      <c r="D1164">
        <v>2023</v>
      </c>
      <c r="E1164">
        <v>6</v>
      </c>
      <c r="F1164" t="s">
        <v>7498</v>
      </c>
      <c r="G1164">
        <v>7</v>
      </c>
      <c r="H1164">
        <v>6</v>
      </c>
      <c r="I1164">
        <v>17</v>
      </c>
      <c r="J1164">
        <v>20</v>
      </c>
      <c r="K1164" s="5">
        <v>45084.261805555558</v>
      </c>
      <c r="M1164" s="6"/>
    </row>
    <row r="1165" spans="1:13" x14ac:dyDescent="0.25">
      <c r="A1165" t="s">
        <v>2977</v>
      </c>
      <c r="B1165">
        <v>0.28507152600000002</v>
      </c>
      <c r="C1165">
        <v>5</v>
      </c>
      <c r="D1165">
        <v>2023</v>
      </c>
      <c r="E1165">
        <v>6</v>
      </c>
      <c r="F1165" t="s">
        <v>7498</v>
      </c>
      <c r="G1165">
        <v>7</v>
      </c>
      <c r="H1165">
        <v>6</v>
      </c>
      <c r="I1165">
        <v>37</v>
      </c>
      <c r="J1165">
        <v>22</v>
      </c>
      <c r="K1165" s="5">
        <v>45084.275694444441</v>
      </c>
    </row>
    <row r="1166" spans="1:13" x14ac:dyDescent="0.25">
      <c r="A1166" t="s">
        <v>2978</v>
      </c>
      <c r="B1166">
        <v>0.31045184799999997</v>
      </c>
      <c r="C1166">
        <v>5</v>
      </c>
      <c r="D1166">
        <v>2023</v>
      </c>
      <c r="E1166">
        <v>6</v>
      </c>
      <c r="F1166" t="s">
        <v>7498</v>
      </c>
      <c r="G1166">
        <v>7</v>
      </c>
      <c r="H1166">
        <v>6</v>
      </c>
      <c r="I1166">
        <v>57</v>
      </c>
      <c r="J1166">
        <v>24</v>
      </c>
      <c r="K1166" s="5">
        <v>45084.289583333331</v>
      </c>
    </row>
    <row r="1167" spans="1:13" x14ac:dyDescent="0.25">
      <c r="A1167" t="s">
        <v>2979</v>
      </c>
      <c r="B1167">
        <v>0.30157433700000003</v>
      </c>
      <c r="C1167">
        <v>5</v>
      </c>
      <c r="D1167">
        <v>2023</v>
      </c>
      <c r="E1167">
        <v>6</v>
      </c>
      <c r="F1167" t="s">
        <v>7498</v>
      </c>
      <c r="G1167">
        <v>7</v>
      </c>
      <c r="H1167">
        <v>7</v>
      </c>
      <c r="I1167">
        <v>17</v>
      </c>
      <c r="J1167">
        <v>31</v>
      </c>
      <c r="K1167" s="5">
        <v>45084.303472222222</v>
      </c>
    </row>
    <row r="1168" spans="1:13" x14ac:dyDescent="0.25">
      <c r="A1168" t="s">
        <v>2980</v>
      </c>
      <c r="B1168">
        <v>0.58010215300000001</v>
      </c>
      <c r="C1168">
        <v>5</v>
      </c>
      <c r="D1168">
        <v>2023</v>
      </c>
      <c r="E1168">
        <v>6</v>
      </c>
      <c r="F1168" t="s">
        <v>7498</v>
      </c>
      <c r="G1168">
        <v>7</v>
      </c>
      <c r="H1168">
        <v>7</v>
      </c>
      <c r="I1168">
        <v>37</v>
      </c>
      <c r="J1168">
        <v>33</v>
      </c>
      <c r="K1168" s="5">
        <v>45084.317361111112</v>
      </c>
    </row>
    <row r="1169" spans="1:13" x14ac:dyDescent="0.25">
      <c r="A1169" t="s">
        <v>2981</v>
      </c>
      <c r="B1169">
        <v>0.48507675300000003</v>
      </c>
      <c r="C1169">
        <v>5</v>
      </c>
      <c r="D1169">
        <v>2023</v>
      </c>
      <c r="E1169">
        <v>6</v>
      </c>
      <c r="F1169" t="s">
        <v>7498</v>
      </c>
      <c r="G1169">
        <v>7</v>
      </c>
      <c r="H1169">
        <v>7</v>
      </c>
      <c r="I1169">
        <v>57</v>
      </c>
      <c r="J1169">
        <v>44</v>
      </c>
      <c r="K1169" s="5">
        <v>45084.331250000003</v>
      </c>
      <c r="M1169" s="6"/>
    </row>
    <row r="1170" spans="1:13" x14ac:dyDescent="0.25">
      <c r="A1170" t="s">
        <v>2982</v>
      </c>
      <c r="B1170">
        <v>0.28774169199999999</v>
      </c>
      <c r="C1170">
        <v>5</v>
      </c>
      <c r="D1170">
        <v>2023</v>
      </c>
      <c r="E1170">
        <v>6</v>
      </c>
      <c r="F1170" t="s">
        <v>7498</v>
      </c>
      <c r="G1170">
        <v>7</v>
      </c>
      <c r="H1170">
        <v>8</v>
      </c>
      <c r="I1170">
        <v>17</v>
      </c>
      <c r="J1170">
        <v>43</v>
      </c>
      <c r="K1170" s="5">
        <v>45084.345138888886</v>
      </c>
    </row>
    <row r="1171" spans="1:13" x14ac:dyDescent="0.25">
      <c r="A1171" t="s">
        <v>2983</v>
      </c>
      <c r="B1171">
        <v>0.41212158500000001</v>
      </c>
      <c r="C1171">
        <v>5</v>
      </c>
      <c r="D1171">
        <v>2023</v>
      </c>
      <c r="E1171">
        <v>6</v>
      </c>
      <c r="F1171" t="s">
        <v>7498</v>
      </c>
      <c r="G1171">
        <v>7</v>
      </c>
      <c r="H1171">
        <v>8</v>
      </c>
      <c r="I1171">
        <v>38</v>
      </c>
      <c r="J1171">
        <v>0</v>
      </c>
      <c r="K1171" s="5">
        <v>45084.359722222223</v>
      </c>
    </row>
    <row r="1172" spans="1:13" x14ac:dyDescent="0.25">
      <c r="A1172" t="s">
        <v>2984</v>
      </c>
      <c r="B1172">
        <v>0.41657061000000001</v>
      </c>
      <c r="C1172">
        <v>5</v>
      </c>
      <c r="D1172">
        <v>2023</v>
      </c>
      <c r="E1172">
        <v>6</v>
      </c>
      <c r="F1172" t="s">
        <v>7498</v>
      </c>
      <c r="G1172">
        <v>7</v>
      </c>
      <c r="H1172">
        <v>8</v>
      </c>
      <c r="I1172">
        <v>58</v>
      </c>
      <c r="J1172">
        <v>6</v>
      </c>
      <c r="K1172" s="5">
        <v>45084.373611111114</v>
      </c>
    </row>
    <row r="1173" spans="1:13" x14ac:dyDescent="0.25">
      <c r="A1173" t="s">
        <v>2985</v>
      </c>
      <c r="B1173">
        <v>0.274154381</v>
      </c>
      <c r="C1173">
        <v>5</v>
      </c>
      <c r="D1173">
        <v>2023</v>
      </c>
      <c r="E1173">
        <v>6</v>
      </c>
      <c r="F1173" t="s">
        <v>7498</v>
      </c>
      <c r="G1173">
        <v>7</v>
      </c>
      <c r="H1173">
        <v>9</v>
      </c>
      <c r="I1173">
        <v>18</v>
      </c>
      <c r="J1173">
        <v>11</v>
      </c>
      <c r="K1173" s="5">
        <v>45084.387499999997</v>
      </c>
    </row>
    <row r="1174" spans="1:13" x14ac:dyDescent="0.25">
      <c r="A1174" t="s">
        <v>2986</v>
      </c>
      <c r="B1174">
        <v>0.33669930300000001</v>
      </c>
      <c r="C1174">
        <v>5</v>
      </c>
      <c r="D1174">
        <v>2023</v>
      </c>
      <c r="E1174">
        <v>6</v>
      </c>
      <c r="F1174" t="s">
        <v>7498</v>
      </c>
      <c r="G1174">
        <v>7</v>
      </c>
      <c r="H1174">
        <v>9</v>
      </c>
      <c r="I1174">
        <v>38</v>
      </c>
      <c r="J1174">
        <v>12</v>
      </c>
      <c r="K1174" s="5">
        <v>45084.401388888888</v>
      </c>
    </row>
    <row r="1175" spans="1:13" x14ac:dyDescent="0.25">
      <c r="A1175" t="s">
        <v>2987</v>
      </c>
      <c r="B1175">
        <v>0.41071900500000003</v>
      </c>
      <c r="C1175">
        <v>5</v>
      </c>
      <c r="D1175">
        <v>2023</v>
      </c>
      <c r="E1175">
        <v>6</v>
      </c>
      <c r="F1175" t="s">
        <v>7498</v>
      </c>
      <c r="G1175">
        <v>7</v>
      </c>
      <c r="H1175">
        <v>9</v>
      </c>
      <c r="I1175">
        <v>58</v>
      </c>
      <c r="J1175">
        <v>12</v>
      </c>
      <c r="K1175" s="5">
        <v>45084.415277777778</v>
      </c>
    </row>
    <row r="1176" spans="1:13" x14ac:dyDescent="0.25">
      <c r="A1176" t="s">
        <v>2988</v>
      </c>
      <c r="B1176">
        <v>0.35902191</v>
      </c>
      <c r="C1176">
        <v>5</v>
      </c>
      <c r="D1176">
        <v>2023</v>
      </c>
      <c r="E1176">
        <v>6</v>
      </c>
      <c r="F1176" t="s">
        <v>7498</v>
      </c>
      <c r="G1176">
        <v>7</v>
      </c>
      <c r="H1176">
        <v>10</v>
      </c>
      <c r="I1176">
        <v>18</v>
      </c>
      <c r="J1176">
        <v>11</v>
      </c>
      <c r="K1176" s="5">
        <v>45084.429166666669</v>
      </c>
    </row>
    <row r="1177" spans="1:13" x14ac:dyDescent="0.25">
      <c r="A1177" t="s">
        <v>2989</v>
      </c>
      <c r="B1177">
        <v>0.68045431499999998</v>
      </c>
      <c r="C1177">
        <v>5</v>
      </c>
      <c r="D1177">
        <v>2023</v>
      </c>
      <c r="E1177">
        <v>6</v>
      </c>
      <c r="F1177" t="s">
        <v>7498</v>
      </c>
      <c r="G1177">
        <v>7</v>
      </c>
      <c r="H1177">
        <v>10</v>
      </c>
      <c r="I1177">
        <v>38</v>
      </c>
      <c r="J1177">
        <v>19</v>
      </c>
      <c r="K1177" s="5">
        <v>45084.443055555559</v>
      </c>
    </row>
    <row r="1178" spans="1:13" x14ac:dyDescent="0.25">
      <c r="A1178" t="s">
        <v>2990</v>
      </c>
      <c r="B1178">
        <v>0.39599379699999998</v>
      </c>
      <c r="C1178">
        <v>5</v>
      </c>
      <c r="D1178">
        <v>2023</v>
      </c>
      <c r="E1178">
        <v>6</v>
      </c>
      <c r="F1178" t="s">
        <v>7498</v>
      </c>
      <c r="G1178">
        <v>7</v>
      </c>
      <c r="H1178">
        <v>10</v>
      </c>
      <c r="I1178">
        <v>58</v>
      </c>
      <c r="J1178">
        <v>25</v>
      </c>
      <c r="K1178" s="5">
        <v>45084.456944444442</v>
      </c>
    </row>
    <row r="1179" spans="1:13" x14ac:dyDescent="0.25">
      <c r="A1179" t="s">
        <v>2991</v>
      </c>
      <c r="B1179">
        <v>0.34544561000000001</v>
      </c>
      <c r="C1179">
        <v>5</v>
      </c>
      <c r="D1179">
        <v>2023</v>
      </c>
      <c r="E1179">
        <v>6</v>
      </c>
      <c r="F1179" t="s">
        <v>7498</v>
      </c>
      <c r="G1179">
        <v>7</v>
      </c>
      <c r="H1179">
        <v>11</v>
      </c>
      <c r="I1179">
        <v>18</v>
      </c>
      <c r="J1179">
        <v>28</v>
      </c>
      <c r="K1179" s="5">
        <v>45084.470833333333</v>
      </c>
    </row>
    <row r="1180" spans="1:13" x14ac:dyDescent="0.25">
      <c r="A1180" t="s">
        <v>2992</v>
      </c>
      <c r="B1180">
        <v>0.62885601099999999</v>
      </c>
      <c r="C1180">
        <v>5</v>
      </c>
      <c r="D1180">
        <v>2023</v>
      </c>
      <c r="E1180">
        <v>6</v>
      </c>
      <c r="F1180" t="s">
        <v>7498</v>
      </c>
      <c r="G1180">
        <v>7</v>
      </c>
      <c r="H1180">
        <v>11</v>
      </c>
      <c r="I1180">
        <v>38</v>
      </c>
      <c r="J1180">
        <v>35</v>
      </c>
      <c r="K1180" s="5">
        <v>45084.484722222223</v>
      </c>
    </row>
    <row r="1181" spans="1:13" x14ac:dyDescent="0.25">
      <c r="A1181" t="s">
        <v>2993</v>
      </c>
      <c r="B1181">
        <v>0.60401566799999995</v>
      </c>
      <c r="C1181">
        <v>5</v>
      </c>
      <c r="D1181">
        <v>2023</v>
      </c>
      <c r="E1181">
        <v>6</v>
      </c>
      <c r="F1181" t="s">
        <v>7498</v>
      </c>
      <c r="G1181">
        <v>7</v>
      </c>
      <c r="H1181">
        <v>11</v>
      </c>
      <c r="I1181">
        <v>58</v>
      </c>
      <c r="J1181">
        <v>36</v>
      </c>
      <c r="K1181" s="5">
        <v>45084.498611111114</v>
      </c>
    </row>
    <row r="1182" spans="1:13" x14ac:dyDescent="0.25">
      <c r="A1182" t="s">
        <v>2994</v>
      </c>
      <c r="B1182">
        <v>0.59439646499999998</v>
      </c>
      <c r="C1182">
        <v>5</v>
      </c>
      <c r="D1182">
        <v>2023</v>
      </c>
      <c r="E1182">
        <v>6</v>
      </c>
      <c r="F1182" t="s">
        <v>7498</v>
      </c>
      <c r="G1182">
        <v>7</v>
      </c>
      <c r="H1182">
        <v>12</v>
      </c>
      <c r="I1182">
        <v>18</v>
      </c>
      <c r="J1182">
        <v>41</v>
      </c>
      <c r="K1182" s="5">
        <v>45084.512499999997</v>
      </c>
    </row>
    <row r="1183" spans="1:13" x14ac:dyDescent="0.25">
      <c r="A1183" t="s">
        <v>2995</v>
      </c>
      <c r="B1183">
        <v>0.34131781</v>
      </c>
      <c r="C1183">
        <v>5</v>
      </c>
      <c r="D1183">
        <v>2023</v>
      </c>
      <c r="E1183">
        <v>6</v>
      </c>
      <c r="F1183" t="s">
        <v>7498</v>
      </c>
      <c r="G1183">
        <v>7</v>
      </c>
      <c r="H1183">
        <v>12</v>
      </c>
      <c r="I1183">
        <v>38</v>
      </c>
      <c r="J1183">
        <v>45</v>
      </c>
      <c r="K1183" s="5">
        <v>45084.526388888888</v>
      </c>
    </row>
    <row r="1184" spans="1:13" x14ac:dyDescent="0.25">
      <c r="A1184" t="s">
        <v>2996</v>
      </c>
      <c r="B1184">
        <v>0.35825989000000003</v>
      </c>
      <c r="C1184">
        <v>5</v>
      </c>
      <c r="D1184">
        <v>2023</v>
      </c>
      <c r="E1184">
        <v>6</v>
      </c>
      <c r="F1184" t="s">
        <v>7498</v>
      </c>
      <c r="G1184">
        <v>7</v>
      </c>
      <c r="H1184">
        <v>12</v>
      </c>
      <c r="I1184">
        <v>58</v>
      </c>
      <c r="J1184">
        <v>44</v>
      </c>
      <c r="K1184" s="5">
        <v>45084.540277777778</v>
      </c>
    </row>
    <row r="1185" spans="1:13" x14ac:dyDescent="0.25">
      <c r="A1185" t="s">
        <v>2997</v>
      </c>
      <c r="B1185">
        <v>0.45012134599999998</v>
      </c>
      <c r="C1185">
        <v>5</v>
      </c>
      <c r="D1185">
        <v>2023</v>
      </c>
      <c r="E1185">
        <v>6</v>
      </c>
      <c r="F1185" t="s">
        <v>7498</v>
      </c>
      <c r="G1185">
        <v>7</v>
      </c>
      <c r="H1185">
        <v>13</v>
      </c>
      <c r="I1185">
        <v>18</v>
      </c>
      <c r="J1185">
        <v>45</v>
      </c>
      <c r="K1185" s="5">
        <v>45084.554166666669</v>
      </c>
    </row>
    <row r="1186" spans="1:13" x14ac:dyDescent="0.25">
      <c r="A1186" t="s">
        <v>2998</v>
      </c>
      <c r="B1186">
        <v>0.63013470199999999</v>
      </c>
      <c r="C1186">
        <v>5</v>
      </c>
      <c r="D1186">
        <v>2023</v>
      </c>
      <c r="E1186">
        <v>6</v>
      </c>
      <c r="F1186" t="s">
        <v>7498</v>
      </c>
      <c r="G1186">
        <v>7</v>
      </c>
      <c r="H1186">
        <v>13</v>
      </c>
      <c r="I1186">
        <v>38</v>
      </c>
      <c r="J1186">
        <v>59</v>
      </c>
      <c r="K1186" s="5">
        <v>45084.568055555559</v>
      </c>
    </row>
    <row r="1187" spans="1:13" x14ac:dyDescent="0.25">
      <c r="A1187" t="s">
        <v>2999</v>
      </c>
      <c r="B1187">
        <v>0.45182069600000002</v>
      </c>
      <c r="C1187">
        <v>5</v>
      </c>
      <c r="D1187">
        <v>2023</v>
      </c>
      <c r="E1187">
        <v>6</v>
      </c>
      <c r="F1187" t="s">
        <v>7498</v>
      </c>
      <c r="G1187">
        <v>7</v>
      </c>
      <c r="H1187">
        <v>13</v>
      </c>
      <c r="I1187">
        <v>58</v>
      </c>
      <c r="J1187">
        <v>59</v>
      </c>
      <c r="K1187" s="5">
        <v>45084.581944444442</v>
      </c>
    </row>
    <row r="1188" spans="1:13" x14ac:dyDescent="0.25">
      <c r="A1188" t="s">
        <v>3000</v>
      </c>
      <c r="B1188">
        <v>0.37297166599999998</v>
      </c>
      <c r="C1188">
        <v>5</v>
      </c>
      <c r="D1188">
        <v>2023</v>
      </c>
      <c r="E1188">
        <v>6</v>
      </c>
      <c r="F1188" t="s">
        <v>7498</v>
      </c>
      <c r="G1188">
        <v>7</v>
      </c>
      <c r="H1188">
        <v>14</v>
      </c>
      <c r="I1188">
        <v>19</v>
      </c>
      <c r="J1188">
        <v>2</v>
      </c>
      <c r="K1188" s="5">
        <v>45084.59652777778</v>
      </c>
    </row>
    <row r="1189" spans="1:13" x14ac:dyDescent="0.25">
      <c r="A1189" t="s">
        <v>3001</v>
      </c>
      <c r="B1189">
        <v>0.50028190800000005</v>
      </c>
      <c r="C1189">
        <v>5</v>
      </c>
      <c r="D1189">
        <v>2023</v>
      </c>
      <c r="E1189">
        <v>6</v>
      </c>
      <c r="F1189" t="s">
        <v>7498</v>
      </c>
      <c r="G1189">
        <v>7</v>
      </c>
      <c r="H1189">
        <v>14</v>
      </c>
      <c r="I1189">
        <v>39</v>
      </c>
      <c r="J1189">
        <v>7</v>
      </c>
      <c r="K1189" s="5">
        <v>45084.61041666667</v>
      </c>
    </row>
    <row r="1190" spans="1:13" x14ac:dyDescent="0.25">
      <c r="A1190" t="s">
        <v>3002</v>
      </c>
      <c r="B1190">
        <v>0.49514879899999997</v>
      </c>
      <c r="C1190">
        <v>5</v>
      </c>
      <c r="D1190">
        <v>2023</v>
      </c>
      <c r="E1190">
        <v>6</v>
      </c>
      <c r="F1190" t="s">
        <v>7498</v>
      </c>
      <c r="G1190">
        <v>7</v>
      </c>
      <c r="H1190">
        <v>14</v>
      </c>
      <c r="I1190">
        <v>59</v>
      </c>
      <c r="J1190">
        <v>9</v>
      </c>
      <c r="K1190" s="5">
        <v>45084.624305555553</v>
      </c>
    </row>
    <row r="1191" spans="1:13" x14ac:dyDescent="0.25">
      <c r="A1191" t="s">
        <v>3003</v>
      </c>
      <c r="B1191">
        <v>0.37935084000000002</v>
      </c>
      <c r="C1191">
        <v>5</v>
      </c>
      <c r="D1191">
        <v>2023</v>
      </c>
      <c r="E1191">
        <v>6</v>
      </c>
      <c r="F1191" t="s">
        <v>7498</v>
      </c>
      <c r="G1191">
        <v>7</v>
      </c>
      <c r="H1191">
        <v>15</v>
      </c>
      <c r="I1191">
        <v>19</v>
      </c>
      <c r="J1191">
        <v>12</v>
      </c>
      <c r="K1191" s="5">
        <v>45084.638194444444</v>
      </c>
    </row>
    <row r="1192" spans="1:13" x14ac:dyDescent="0.25">
      <c r="A1192" t="s">
        <v>3004</v>
      </c>
      <c r="B1192">
        <v>0.27961458099999997</v>
      </c>
      <c r="C1192">
        <v>5</v>
      </c>
      <c r="D1192">
        <v>2023</v>
      </c>
      <c r="E1192">
        <v>6</v>
      </c>
      <c r="F1192" t="s">
        <v>7498</v>
      </c>
      <c r="G1192">
        <v>7</v>
      </c>
      <c r="H1192">
        <v>15</v>
      </c>
      <c r="I1192">
        <v>39</v>
      </c>
      <c r="J1192">
        <v>18</v>
      </c>
      <c r="K1192" s="5">
        <v>45084.652083333334</v>
      </c>
    </row>
    <row r="1193" spans="1:13" x14ac:dyDescent="0.25">
      <c r="A1193" t="s">
        <v>3005</v>
      </c>
      <c r="B1193">
        <v>0.77420606599999997</v>
      </c>
      <c r="C1193">
        <v>5</v>
      </c>
      <c r="D1193">
        <v>2023</v>
      </c>
      <c r="E1193">
        <v>6</v>
      </c>
      <c r="F1193" t="s">
        <v>7498</v>
      </c>
      <c r="G1193">
        <v>7</v>
      </c>
      <c r="H1193">
        <v>15</v>
      </c>
      <c r="I1193">
        <v>59</v>
      </c>
      <c r="J1193">
        <v>26</v>
      </c>
      <c r="K1193" s="5">
        <v>45084.665972222225</v>
      </c>
    </row>
    <row r="1194" spans="1:13" x14ac:dyDescent="0.25">
      <c r="A1194" t="s">
        <v>3006</v>
      </c>
      <c r="B1194">
        <v>0.28623256400000002</v>
      </c>
      <c r="C1194">
        <v>5</v>
      </c>
      <c r="D1194">
        <v>2023</v>
      </c>
      <c r="E1194">
        <v>6</v>
      </c>
      <c r="F1194" t="s">
        <v>7498</v>
      </c>
      <c r="G1194">
        <v>7</v>
      </c>
      <c r="H1194">
        <v>16</v>
      </c>
      <c r="I1194">
        <v>19</v>
      </c>
      <c r="J1194">
        <v>33</v>
      </c>
      <c r="K1194" s="5">
        <v>45084.679861111108</v>
      </c>
    </row>
    <row r="1195" spans="1:13" x14ac:dyDescent="0.25">
      <c r="A1195" t="s">
        <v>3007</v>
      </c>
      <c r="B1195">
        <v>0.73960599199999999</v>
      </c>
      <c r="C1195">
        <v>5</v>
      </c>
      <c r="D1195">
        <v>2023</v>
      </c>
      <c r="E1195">
        <v>6</v>
      </c>
      <c r="F1195" t="s">
        <v>7498</v>
      </c>
      <c r="G1195">
        <v>7</v>
      </c>
      <c r="H1195">
        <v>16</v>
      </c>
      <c r="I1195">
        <v>39</v>
      </c>
      <c r="J1195">
        <v>38</v>
      </c>
      <c r="K1195" s="5">
        <v>45084.693749999999</v>
      </c>
    </row>
    <row r="1196" spans="1:13" x14ac:dyDescent="0.25">
      <c r="A1196" t="s">
        <v>3008</v>
      </c>
      <c r="B1196">
        <v>0.79673819199999996</v>
      </c>
      <c r="C1196">
        <v>5</v>
      </c>
      <c r="D1196">
        <v>2023</v>
      </c>
      <c r="E1196">
        <v>6</v>
      </c>
      <c r="F1196" t="s">
        <v>7498</v>
      </c>
      <c r="G1196">
        <v>7</v>
      </c>
      <c r="H1196">
        <v>16</v>
      </c>
      <c r="I1196">
        <v>59</v>
      </c>
      <c r="J1196">
        <v>38</v>
      </c>
      <c r="K1196" s="5">
        <v>45084.707638888889</v>
      </c>
      <c r="M1196" s="6"/>
    </row>
    <row r="1197" spans="1:13" x14ac:dyDescent="0.25">
      <c r="A1197" t="s">
        <v>3009</v>
      </c>
      <c r="B1197">
        <v>1.0184098610000001</v>
      </c>
      <c r="C1197">
        <v>5</v>
      </c>
      <c r="D1197">
        <v>2023</v>
      </c>
      <c r="E1197">
        <v>6</v>
      </c>
      <c r="F1197" t="s">
        <v>7498</v>
      </c>
      <c r="G1197">
        <v>7</v>
      </c>
      <c r="H1197">
        <v>17</v>
      </c>
      <c r="I1197">
        <v>19</v>
      </c>
      <c r="J1197">
        <v>59</v>
      </c>
      <c r="K1197" s="5">
        <v>45084.72152777778</v>
      </c>
    </row>
    <row r="1198" spans="1:13" x14ac:dyDescent="0.25">
      <c r="A1198" t="s">
        <v>3010</v>
      </c>
      <c r="B1198">
        <v>0.90165812899999997</v>
      </c>
      <c r="C1198">
        <v>5</v>
      </c>
      <c r="D1198">
        <v>2023</v>
      </c>
      <c r="E1198">
        <v>6</v>
      </c>
      <c r="F1198" t="s">
        <v>7498</v>
      </c>
      <c r="G1198">
        <v>7</v>
      </c>
      <c r="H1198">
        <v>17</v>
      </c>
      <c r="I1198">
        <v>40</v>
      </c>
      <c r="J1198">
        <v>6</v>
      </c>
      <c r="K1198" s="5">
        <v>45084.736111111109</v>
      </c>
    </row>
    <row r="1199" spans="1:13" x14ac:dyDescent="0.25">
      <c r="A1199" t="s">
        <v>3011</v>
      </c>
      <c r="B1199">
        <v>0.829454048</v>
      </c>
      <c r="C1199">
        <v>5</v>
      </c>
      <c r="D1199">
        <v>2023</v>
      </c>
      <c r="E1199">
        <v>6</v>
      </c>
      <c r="F1199" t="s">
        <v>7498</v>
      </c>
      <c r="G1199">
        <v>7</v>
      </c>
      <c r="H1199">
        <v>18</v>
      </c>
      <c r="I1199">
        <v>0</v>
      </c>
      <c r="J1199">
        <v>10</v>
      </c>
      <c r="K1199" s="5">
        <v>45084.75</v>
      </c>
    </row>
    <row r="1200" spans="1:13" x14ac:dyDescent="0.25">
      <c r="A1200" t="s">
        <v>3012</v>
      </c>
      <c r="B1200">
        <v>6.0234267000000001E-2</v>
      </c>
      <c r="C1200">
        <v>5</v>
      </c>
      <c r="D1200">
        <v>2023</v>
      </c>
      <c r="E1200">
        <v>6</v>
      </c>
      <c r="F1200" t="s">
        <v>7498</v>
      </c>
      <c r="G1200">
        <v>7</v>
      </c>
      <c r="H1200">
        <v>18</v>
      </c>
      <c r="I1200">
        <v>20</v>
      </c>
      <c r="J1200">
        <v>18</v>
      </c>
      <c r="K1200" s="5">
        <v>45084.763888888891</v>
      </c>
    </row>
    <row r="1201" spans="1:13" x14ac:dyDescent="0.25">
      <c r="A1201" t="s">
        <v>3013</v>
      </c>
      <c r="B1201">
        <v>0.22641013099999999</v>
      </c>
      <c r="C1201">
        <v>5</v>
      </c>
      <c r="D1201">
        <v>2023</v>
      </c>
      <c r="E1201">
        <v>6</v>
      </c>
      <c r="F1201" t="s">
        <v>7498</v>
      </c>
      <c r="G1201">
        <v>7</v>
      </c>
      <c r="H1201">
        <v>18</v>
      </c>
      <c r="I1201">
        <v>40</v>
      </c>
      <c r="J1201">
        <v>20</v>
      </c>
      <c r="K1201" s="5">
        <v>45084.777777777781</v>
      </c>
    </row>
    <row r="1202" spans="1:13" x14ac:dyDescent="0.25">
      <c r="A1202" t="s">
        <v>3014</v>
      </c>
      <c r="B1202">
        <v>0.27175703200000001</v>
      </c>
      <c r="C1202">
        <v>5</v>
      </c>
      <c r="D1202">
        <v>2023</v>
      </c>
      <c r="E1202">
        <v>6</v>
      </c>
      <c r="F1202" t="s">
        <v>7498</v>
      </c>
      <c r="G1202">
        <v>7</v>
      </c>
      <c r="H1202">
        <v>19</v>
      </c>
      <c r="I1202">
        <v>0</v>
      </c>
      <c r="J1202">
        <v>33</v>
      </c>
      <c r="K1202" s="5">
        <v>45084.791666666664</v>
      </c>
    </row>
    <row r="1203" spans="1:13" x14ac:dyDescent="0.25">
      <c r="A1203" t="s">
        <v>3015</v>
      </c>
      <c r="B1203">
        <v>0.79883596300000004</v>
      </c>
      <c r="C1203">
        <v>5</v>
      </c>
      <c r="D1203">
        <v>2023</v>
      </c>
      <c r="E1203">
        <v>6</v>
      </c>
      <c r="F1203" t="s">
        <v>7498</v>
      </c>
      <c r="G1203">
        <v>7</v>
      </c>
      <c r="H1203">
        <v>19</v>
      </c>
      <c r="I1203">
        <v>20</v>
      </c>
      <c r="J1203">
        <v>55</v>
      </c>
      <c r="K1203" s="5">
        <v>45084.805555555555</v>
      </c>
    </row>
    <row r="1204" spans="1:13" x14ac:dyDescent="0.25">
      <c r="A1204" t="s">
        <v>3016</v>
      </c>
      <c r="B1204">
        <v>0.514524592</v>
      </c>
      <c r="C1204">
        <v>5</v>
      </c>
      <c r="D1204">
        <v>2023</v>
      </c>
      <c r="E1204">
        <v>6</v>
      </c>
      <c r="F1204" t="s">
        <v>7498</v>
      </c>
      <c r="G1204">
        <v>7</v>
      </c>
      <c r="H1204">
        <v>19</v>
      </c>
      <c r="I1204">
        <v>40</v>
      </c>
      <c r="J1204">
        <v>58</v>
      </c>
      <c r="K1204" s="5">
        <v>45084.819444444445</v>
      </c>
    </row>
    <row r="1205" spans="1:13" x14ac:dyDescent="0.25">
      <c r="A1205" t="s">
        <v>3017</v>
      </c>
      <c r="B1205">
        <v>0.37910625599999997</v>
      </c>
      <c r="C1205">
        <v>5</v>
      </c>
      <c r="D1205">
        <v>2023</v>
      </c>
      <c r="E1205">
        <v>6</v>
      </c>
      <c r="F1205" t="s">
        <v>7498</v>
      </c>
      <c r="G1205">
        <v>7</v>
      </c>
      <c r="H1205">
        <v>20</v>
      </c>
      <c r="I1205">
        <v>0</v>
      </c>
      <c r="J1205">
        <v>59</v>
      </c>
      <c r="K1205" s="5">
        <v>45084.833333333336</v>
      </c>
    </row>
    <row r="1206" spans="1:13" x14ac:dyDescent="0.25">
      <c r="A1206" t="s">
        <v>3018</v>
      </c>
      <c r="B1206">
        <v>0.68749170900000001</v>
      </c>
      <c r="C1206">
        <v>5</v>
      </c>
      <c r="D1206">
        <v>2023</v>
      </c>
      <c r="E1206">
        <v>6</v>
      </c>
      <c r="F1206" t="s">
        <v>7498</v>
      </c>
      <c r="G1206">
        <v>7</v>
      </c>
      <c r="H1206">
        <v>20</v>
      </c>
      <c r="I1206">
        <v>21</v>
      </c>
      <c r="J1206">
        <v>26</v>
      </c>
      <c r="K1206" s="5">
        <v>45084.847916666666</v>
      </c>
      <c r="M1206" s="6"/>
    </row>
    <row r="1207" spans="1:13" x14ac:dyDescent="0.25">
      <c r="A1207" t="s">
        <v>3019</v>
      </c>
      <c r="B1207">
        <v>0.65488437200000005</v>
      </c>
      <c r="C1207">
        <v>5</v>
      </c>
      <c r="D1207">
        <v>2023</v>
      </c>
      <c r="E1207">
        <v>6</v>
      </c>
      <c r="F1207" t="s">
        <v>7498</v>
      </c>
      <c r="G1207">
        <v>7</v>
      </c>
      <c r="H1207">
        <v>20</v>
      </c>
      <c r="I1207">
        <v>41</v>
      </c>
      <c r="J1207">
        <v>30</v>
      </c>
      <c r="K1207" s="5">
        <v>45084.861805555556</v>
      </c>
    </row>
    <row r="1208" spans="1:13" x14ac:dyDescent="0.25">
      <c r="A1208" t="s">
        <v>3020</v>
      </c>
      <c r="B1208">
        <v>0.26358431700000001</v>
      </c>
      <c r="C1208">
        <v>5</v>
      </c>
      <c r="D1208">
        <v>2023</v>
      </c>
      <c r="E1208">
        <v>6</v>
      </c>
      <c r="F1208" t="s">
        <v>7498</v>
      </c>
      <c r="G1208">
        <v>7</v>
      </c>
      <c r="H1208">
        <v>21</v>
      </c>
      <c r="I1208">
        <v>1</v>
      </c>
      <c r="J1208">
        <v>32</v>
      </c>
      <c r="K1208" s="5">
        <v>45084.875694444447</v>
      </c>
      <c r="M1208" s="6"/>
    </row>
    <row r="1209" spans="1:13" x14ac:dyDescent="0.25">
      <c r="A1209" t="s">
        <v>3021</v>
      </c>
      <c r="B1209">
        <v>3.1591328000000002E-2</v>
      </c>
      <c r="C1209">
        <v>5</v>
      </c>
      <c r="D1209">
        <v>2023</v>
      </c>
      <c r="E1209">
        <v>6</v>
      </c>
      <c r="F1209" t="s">
        <v>7498</v>
      </c>
      <c r="G1209">
        <v>7</v>
      </c>
      <c r="H1209">
        <v>21</v>
      </c>
      <c r="I1209">
        <v>21</v>
      </c>
      <c r="J1209">
        <v>46</v>
      </c>
      <c r="K1209" s="5">
        <v>45084.88958333333</v>
      </c>
      <c r="M1209" s="6"/>
    </row>
    <row r="1210" spans="1:13" x14ac:dyDescent="0.25">
      <c r="A1210" t="s">
        <v>3022</v>
      </c>
      <c r="B1210">
        <v>2.3398312000000001E-2</v>
      </c>
      <c r="C1210">
        <v>5</v>
      </c>
      <c r="D1210">
        <v>2023</v>
      </c>
      <c r="E1210">
        <v>6</v>
      </c>
      <c r="F1210" t="s">
        <v>7498</v>
      </c>
      <c r="G1210">
        <v>7</v>
      </c>
      <c r="H1210">
        <v>21</v>
      </c>
      <c r="I1210">
        <v>41</v>
      </c>
      <c r="J1210">
        <v>56</v>
      </c>
      <c r="K1210" s="5">
        <v>45084.90347222222</v>
      </c>
      <c r="M1210" s="6"/>
    </row>
    <row r="1211" spans="1:13" x14ac:dyDescent="0.25">
      <c r="A1211" t="s">
        <v>3023</v>
      </c>
      <c r="B1211">
        <v>2.2847889999999999E-2</v>
      </c>
      <c r="C1211">
        <v>5</v>
      </c>
      <c r="D1211">
        <v>2023</v>
      </c>
      <c r="E1211">
        <v>6</v>
      </c>
      <c r="F1211" t="s">
        <v>7498</v>
      </c>
      <c r="G1211">
        <v>7</v>
      </c>
      <c r="H1211">
        <v>22</v>
      </c>
      <c r="I1211">
        <v>2</v>
      </c>
      <c r="J1211">
        <v>4</v>
      </c>
      <c r="K1211" s="5">
        <v>45084.918055555558</v>
      </c>
    </row>
    <row r="1212" spans="1:13" x14ac:dyDescent="0.25">
      <c r="A1212" t="s">
        <v>3024</v>
      </c>
      <c r="B1212">
        <v>2.6003429000000002E-2</v>
      </c>
      <c r="C1212">
        <v>5</v>
      </c>
      <c r="D1212">
        <v>2023</v>
      </c>
      <c r="E1212">
        <v>6</v>
      </c>
      <c r="F1212" t="s">
        <v>7498</v>
      </c>
      <c r="G1212">
        <v>7</v>
      </c>
      <c r="H1212">
        <v>22</v>
      </c>
      <c r="I1212">
        <v>22</v>
      </c>
      <c r="J1212">
        <v>14</v>
      </c>
      <c r="K1212" s="5">
        <v>45084.931944444441</v>
      </c>
    </row>
    <row r="1213" spans="1:13" x14ac:dyDescent="0.25">
      <c r="A1213" t="s">
        <v>3025</v>
      </c>
      <c r="B1213">
        <v>2.7462233999999999E-2</v>
      </c>
      <c r="C1213">
        <v>5</v>
      </c>
      <c r="D1213">
        <v>2023</v>
      </c>
      <c r="E1213">
        <v>6</v>
      </c>
      <c r="F1213" t="s">
        <v>7498</v>
      </c>
      <c r="G1213">
        <v>7</v>
      </c>
      <c r="H1213">
        <v>22</v>
      </c>
      <c r="I1213">
        <v>42</v>
      </c>
      <c r="J1213">
        <v>36</v>
      </c>
      <c r="K1213" s="5">
        <v>45084.945833333331</v>
      </c>
      <c r="M1213" s="6"/>
    </row>
    <row r="1214" spans="1:13" x14ac:dyDescent="0.25">
      <c r="A1214" t="s">
        <v>3026</v>
      </c>
      <c r="B1214">
        <v>3.0083163999999999E-2</v>
      </c>
      <c r="C1214">
        <v>5</v>
      </c>
      <c r="D1214">
        <v>2023</v>
      </c>
      <c r="E1214">
        <v>6</v>
      </c>
      <c r="F1214" t="s">
        <v>7498</v>
      </c>
      <c r="G1214">
        <v>7</v>
      </c>
      <c r="H1214">
        <v>23</v>
      </c>
      <c r="I1214">
        <v>2</v>
      </c>
      <c r="J1214">
        <v>46</v>
      </c>
      <c r="K1214" s="5">
        <v>45084.959722222222</v>
      </c>
    </row>
    <row r="1215" spans="1:13" x14ac:dyDescent="0.25">
      <c r="A1215" t="s">
        <v>3027</v>
      </c>
      <c r="B1215">
        <v>4.6233313999999998E-2</v>
      </c>
      <c r="C1215">
        <v>5</v>
      </c>
      <c r="D1215">
        <v>2023</v>
      </c>
      <c r="E1215">
        <v>6</v>
      </c>
      <c r="F1215" t="s">
        <v>7498</v>
      </c>
      <c r="G1215">
        <v>7</v>
      </c>
      <c r="H1215">
        <v>23</v>
      </c>
      <c r="I1215">
        <v>22</v>
      </c>
      <c r="J1215">
        <v>57</v>
      </c>
      <c r="K1215" s="5">
        <v>45084.973611111112</v>
      </c>
    </row>
    <row r="1216" spans="1:13" x14ac:dyDescent="0.25">
      <c r="A1216" t="s">
        <v>3028</v>
      </c>
      <c r="B1216">
        <v>3.1917758999999997E-2</v>
      </c>
      <c r="C1216">
        <v>5</v>
      </c>
      <c r="D1216">
        <v>2023</v>
      </c>
      <c r="E1216">
        <v>6</v>
      </c>
      <c r="F1216" t="s">
        <v>7498</v>
      </c>
      <c r="G1216">
        <v>7</v>
      </c>
      <c r="H1216">
        <v>23</v>
      </c>
      <c r="I1216">
        <v>42</v>
      </c>
      <c r="J1216">
        <v>59</v>
      </c>
      <c r="K1216" s="5">
        <v>45084.987500000003</v>
      </c>
    </row>
    <row r="1217" spans="1:11" x14ac:dyDescent="0.25">
      <c r="A1217" t="s">
        <v>3029</v>
      </c>
      <c r="B1217">
        <v>3.5199282999999998E-2</v>
      </c>
      <c r="C1217">
        <v>5</v>
      </c>
      <c r="D1217">
        <v>2023</v>
      </c>
      <c r="E1217">
        <v>6</v>
      </c>
      <c r="F1217" t="s">
        <v>7498</v>
      </c>
      <c r="G1217">
        <v>8</v>
      </c>
      <c r="H1217">
        <v>0</v>
      </c>
      <c r="I1217">
        <v>3</v>
      </c>
      <c r="J1217">
        <v>4</v>
      </c>
      <c r="K1217" s="5">
        <v>45085.002083333333</v>
      </c>
    </row>
    <row r="1218" spans="1:11" x14ac:dyDescent="0.25">
      <c r="A1218" t="s">
        <v>3030</v>
      </c>
      <c r="B1218">
        <v>6.6243285999999998E-2</v>
      </c>
      <c r="C1218">
        <v>5</v>
      </c>
      <c r="D1218">
        <v>2023</v>
      </c>
      <c r="E1218">
        <v>6</v>
      </c>
      <c r="F1218" t="s">
        <v>7498</v>
      </c>
      <c r="G1218">
        <v>8</v>
      </c>
      <c r="H1218">
        <v>0</v>
      </c>
      <c r="I1218">
        <v>23</v>
      </c>
      <c r="J1218">
        <v>14</v>
      </c>
      <c r="K1218" s="5">
        <v>45085.015972222223</v>
      </c>
    </row>
    <row r="1219" spans="1:11" x14ac:dyDescent="0.25">
      <c r="A1219" t="s">
        <v>3031</v>
      </c>
      <c r="B1219">
        <v>0.270461006</v>
      </c>
      <c r="C1219">
        <v>5</v>
      </c>
      <c r="D1219">
        <v>2023</v>
      </c>
      <c r="E1219">
        <v>6</v>
      </c>
      <c r="F1219" t="s">
        <v>7498</v>
      </c>
      <c r="G1219">
        <v>8</v>
      </c>
      <c r="H1219">
        <v>0</v>
      </c>
      <c r="I1219">
        <v>43</v>
      </c>
      <c r="J1219">
        <v>25</v>
      </c>
      <c r="K1219" s="5">
        <v>45085.029861111114</v>
      </c>
    </row>
    <row r="1220" spans="1:11" x14ac:dyDescent="0.25">
      <c r="A1220" t="s">
        <v>3032</v>
      </c>
      <c r="B1220">
        <v>0.41644656600000002</v>
      </c>
      <c r="C1220">
        <v>5</v>
      </c>
      <c r="D1220">
        <v>2023</v>
      </c>
      <c r="E1220">
        <v>6</v>
      </c>
      <c r="F1220" t="s">
        <v>7498</v>
      </c>
      <c r="G1220">
        <v>8</v>
      </c>
      <c r="H1220">
        <v>1</v>
      </c>
      <c r="I1220">
        <v>3</v>
      </c>
      <c r="J1220">
        <v>31</v>
      </c>
      <c r="K1220" s="5">
        <v>45085.043749999997</v>
      </c>
    </row>
    <row r="1221" spans="1:11" x14ac:dyDescent="0.25">
      <c r="A1221" t="s">
        <v>3033</v>
      </c>
      <c r="B1221">
        <v>0.54567516299999996</v>
      </c>
      <c r="C1221">
        <v>5</v>
      </c>
      <c r="D1221">
        <v>2023</v>
      </c>
      <c r="E1221">
        <v>6</v>
      </c>
      <c r="F1221" t="s">
        <v>7498</v>
      </c>
      <c r="G1221">
        <v>8</v>
      </c>
      <c r="H1221">
        <v>1</v>
      </c>
      <c r="I1221">
        <v>23</v>
      </c>
      <c r="J1221">
        <v>42</v>
      </c>
      <c r="K1221" s="5">
        <v>45085.057638888888</v>
      </c>
    </row>
    <row r="1222" spans="1:11" x14ac:dyDescent="0.25">
      <c r="A1222" t="s">
        <v>3034</v>
      </c>
      <c r="B1222">
        <v>0.61190242299999997</v>
      </c>
      <c r="C1222">
        <v>5</v>
      </c>
      <c r="D1222">
        <v>2023</v>
      </c>
      <c r="E1222">
        <v>6</v>
      </c>
      <c r="F1222" t="s">
        <v>7498</v>
      </c>
      <c r="G1222">
        <v>8</v>
      </c>
      <c r="H1222">
        <v>1</v>
      </c>
      <c r="I1222">
        <v>43</v>
      </c>
      <c r="J1222">
        <v>45</v>
      </c>
      <c r="K1222" s="5">
        <v>45085.071527777778</v>
      </c>
    </row>
    <row r="1223" spans="1:11" x14ac:dyDescent="0.25">
      <c r="A1223" t="s">
        <v>3035</v>
      </c>
      <c r="B1223">
        <v>0.610743747</v>
      </c>
      <c r="C1223">
        <v>5</v>
      </c>
      <c r="D1223">
        <v>2023</v>
      </c>
      <c r="E1223">
        <v>6</v>
      </c>
      <c r="F1223" t="s">
        <v>7498</v>
      </c>
      <c r="G1223">
        <v>8</v>
      </c>
      <c r="H1223">
        <v>2</v>
      </c>
      <c r="I1223">
        <v>3</v>
      </c>
      <c r="J1223">
        <v>54</v>
      </c>
      <c r="K1223" s="5">
        <v>45085.085416666669</v>
      </c>
    </row>
    <row r="1224" spans="1:11" x14ac:dyDescent="0.25">
      <c r="A1224" t="s">
        <v>3036</v>
      </c>
      <c r="B1224">
        <v>0.46914289999999997</v>
      </c>
      <c r="C1224">
        <v>5</v>
      </c>
      <c r="D1224">
        <v>2023</v>
      </c>
      <c r="E1224">
        <v>6</v>
      </c>
      <c r="F1224" t="s">
        <v>7498</v>
      </c>
      <c r="G1224">
        <v>8</v>
      </c>
      <c r="H1224">
        <v>2</v>
      </c>
      <c r="I1224">
        <v>24</v>
      </c>
      <c r="J1224">
        <v>11</v>
      </c>
      <c r="K1224" s="5">
        <v>45085.1</v>
      </c>
    </row>
    <row r="1225" spans="1:11" x14ac:dyDescent="0.25">
      <c r="A1225" t="s">
        <v>3037</v>
      </c>
      <c r="B1225">
        <v>0.38435475800000002</v>
      </c>
      <c r="C1225">
        <v>5</v>
      </c>
      <c r="D1225">
        <v>2023</v>
      </c>
      <c r="E1225">
        <v>6</v>
      </c>
      <c r="F1225" t="s">
        <v>7498</v>
      </c>
      <c r="G1225">
        <v>8</v>
      </c>
      <c r="H1225">
        <v>2</v>
      </c>
      <c r="I1225">
        <v>44</v>
      </c>
      <c r="J1225">
        <v>34</v>
      </c>
      <c r="K1225" s="5">
        <v>45085.113888888889</v>
      </c>
    </row>
    <row r="1226" spans="1:11" x14ac:dyDescent="0.25">
      <c r="A1226" t="s">
        <v>3038</v>
      </c>
      <c r="B1226">
        <v>0.46530663700000002</v>
      </c>
      <c r="C1226">
        <v>5</v>
      </c>
      <c r="D1226">
        <v>2023</v>
      </c>
      <c r="E1226">
        <v>6</v>
      </c>
      <c r="F1226" t="s">
        <v>7498</v>
      </c>
      <c r="G1226">
        <v>8</v>
      </c>
      <c r="H1226">
        <v>3</v>
      </c>
      <c r="I1226">
        <v>4</v>
      </c>
      <c r="J1226">
        <v>41</v>
      </c>
      <c r="K1226" s="5">
        <v>45085.12777777778</v>
      </c>
    </row>
    <row r="1227" spans="1:11" x14ac:dyDescent="0.25">
      <c r="A1227" t="s">
        <v>3039</v>
      </c>
      <c r="B1227">
        <v>9.551809E-2</v>
      </c>
      <c r="C1227">
        <v>5</v>
      </c>
      <c r="D1227">
        <v>2023</v>
      </c>
      <c r="E1227">
        <v>6</v>
      </c>
      <c r="F1227" t="s">
        <v>7498</v>
      </c>
      <c r="G1227">
        <v>8</v>
      </c>
      <c r="H1227">
        <v>3</v>
      </c>
      <c r="I1227">
        <v>24</v>
      </c>
      <c r="J1227">
        <v>47</v>
      </c>
      <c r="K1227" s="5">
        <v>45085.14166666667</v>
      </c>
    </row>
    <row r="1228" spans="1:11" x14ac:dyDescent="0.25">
      <c r="A1228" t="s">
        <v>3040</v>
      </c>
      <c r="B1228">
        <v>0.259356278</v>
      </c>
      <c r="C1228">
        <v>5</v>
      </c>
      <c r="D1228">
        <v>2023</v>
      </c>
      <c r="E1228">
        <v>6</v>
      </c>
      <c r="F1228" t="s">
        <v>7498</v>
      </c>
      <c r="G1228">
        <v>8</v>
      </c>
      <c r="H1228">
        <v>3</v>
      </c>
      <c r="I1228">
        <v>44</v>
      </c>
      <c r="J1228">
        <v>49</v>
      </c>
      <c r="K1228" s="5">
        <v>45085.155555555553</v>
      </c>
    </row>
    <row r="1229" spans="1:11" x14ac:dyDescent="0.25">
      <c r="A1229" t="s">
        <v>3041</v>
      </c>
      <c r="B1229">
        <v>0.118884165</v>
      </c>
      <c r="C1229">
        <v>5</v>
      </c>
      <c r="D1229">
        <v>2023</v>
      </c>
      <c r="E1229">
        <v>6</v>
      </c>
      <c r="F1229" t="s">
        <v>7498</v>
      </c>
      <c r="G1229">
        <v>8</v>
      </c>
      <c r="H1229">
        <v>4</v>
      </c>
      <c r="I1229">
        <v>5</v>
      </c>
      <c r="J1229">
        <v>4</v>
      </c>
      <c r="K1229" s="5">
        <v>45085.170138888891</v>
      </c>
    </row>
    <row r="1230" spans="1:11" x14ac:dyDescent="0.25">
      <c r="A1230" t="s">
        <v>3042</v>
      </c>
      <c r="B1230">
        <v>0.30088392800000002</v>
      </c>
      <c r="C1230">
        <v>5</v>
      </c>
      <c r="D1230">
        <v>2023</v>
      </c>
      <c r="E1230">
        <v>6</v>
      </c>
      <c r="F1230" t="s">
        <v>7498</v>
      </c>
      <c r="G1230">
        <v>8</v>
      </c>
      <c r="H1230">
        <v>4</v>
      </c>
      <c r="I1230">
        <v>25</v>
      </c>
      <c r="J1230">
        <v>7</v>
      </c>
      <c r="K1230" s="5">
        <v>45085.184027777781</v>
      </c>
    </row>
    <row r="1231" spans="1:11" x14ac:dyDescent="0.25">
      <c r="A1231" t="s">
        <v>3043</v>
      </c>
      <c r="B1231">
        <v>0.22262670500000001</v>
      </c>
      <c r="C1231">
        <v>5</v>
      </c>
      <c r="D1231">
        <v>2023</v>
      </c>
      <c r="E1231">
        <v>6</v>
      </c>
      <c r="F1231" t="s">
        <v>7498</v>
      </c>
      <c r="G1231">
        <v>8</v>
      </c>
      <c r="H1231">
        <v>4</v>
      </c>
      <c r="I1231">
        <v>45</v>
      </c>
      <c r="J1231">
        <v>18</v>
      </c>
      <c r="K1231" s="5">
        <v>45085.197916666664</v>
      </c>
    </row>
    <row r="1232" spans="1:11" x14ac:dyDescent="0.25">
      <c r="A1232" t="s">
        <v>3044</v>
      </c>
      <c r="B1232">
        <v>0.21643216500000001</v>
      </c>
      <c r="C1232">
        <v>5</v>
      </c>
      <c r="D1232">
        <v>2023</v>
      </c>
      <c r="E1232">
        <v>6</v>
      </c>
      <c r="F1232" t="s">
        <v>7498</v>
      </c>
      <c r="G1232">
        <v>8</v>
      </c>
      <c r="H1232">
        <v>5</v>
      </c>
      <c r="I1232">
        <v>5</v>
      </c>
      <c r="J1232">
        <v>20</v>
      </c>
      <c r="K1232" s="5">
        <v>45085.211805555555</v>
      </c>
    </row>
    <row r="1233" spans="1:13" x14ac:dyDescent="0.25">
      <c r="A1233" t="s">
        <v>3045</v>
      </c>
      <c r="B1233">
        <v>0.15085854500000001</v>
      </c>
      <c r="C1233">
        <v>5</v>
      </c>
      <c r="D1233">
        <v>2023</v>
      </c>
      <c r="E1233">
        <v>6</v>
      </c>
      <c r="F1233" t="s">
        <v>7498</v>
      </c>
      <c r="G1233">
        <v>8</v>
      </c>
      <c r="H1233">
        <v>5</v>
      </c>
      <c r="I1233">
        <v>45</v>
      </c>
      <c r="J1233">
        <v>52</v>
      </c>
      <c r="K1233" s="5">
        <v>45085.239583333336</v>
      </c>
    </row>
    <row r="1234" spans="1:13" x14ac:dyDescent="0.25">
      <c r="A1234" t="s">
        <v>3046</v>
      </c>
      <c r="B1234">
        <v>0.846398804</v>
      </c>
      <c r="C1234">
        <v>5</v>
      </c>
      <c r="D1234">
        <v>2023</v>
      </c>
      <c r="E1234">
        <v>6</v>
      </c>
      <c r="F1234" t="s">
        <v>7498</v>
      </c>
      <c r="G1234">
        <v>8</v>
      </c>
      <c r="H1234">
        <v>6</v>
      </c>
      <c r="I1234">
        <v>6</v>
      </c>
      <c r="J1234">
        <v>6</v>
      </c>
      <c r="K1234" s="5">
        <v>45085.254166666666</v>
      </c>
      <c r="M1234" s="6"/>
    </row>
    <row r="1235" spans="1:13" x14ac:dyDescent="0.25">
      <c r="A1235" t="s">
        <v>3047</v>
      </c>
      <c r="B1235">
        <v>0.65758208799999995</v>
      </c>
      <c r="C1235">
        <v>5</v>
      </c>
      <c r="D1235">
        <v>2023</v>
      </c>
      <c r="E1235">
        <v>6</v>
      </c>
      <c r="F1235" t="s">
        <v>7498</v>
      </c>
      <c r="G1235">
        <v>8</v>
      </c>
      <c r="H1235">
        <v>6</v>
      </c>
      <c r="I1235">
        <v>26</v>
      </c>
      <c r="J1235">
        <v>14</v>
      </c>
      <c r="K1235" s="5">
        <v>45085.268055555556</v>
      </c>
    </row>
    <row r="1236" spans="1:13" x14ac:dyDescent="0.25">
      <c r="A1236" t="s">
        <v>3048</v>
      </c>
      <c r="B1236">
        <v>0.489645883</v>
      </c>
      <c r="C1236">
        <v>5</v>
      </c>
      <c r="D1236">
        <v>2023</v>
      </c>
      <c r="E1236">
        <v>6</v>
      </c>
      <c r="F1236" t="s">
        <v>7498</v>
      </c>
      <c r="G1236">
        <v>8</v>
      </c>
      <c r="H1236">
        <v>6</v>
      </c>
      <c r="I1236">
        <v>46</v>
      </c>
      <c r="J1236">
        <v>33</v>
      </c>
      <c r="K1236" s="5">
        <v>45085.281944444447</v>
      </c>
    </row>
    <row r="1237" spans="1:13" x14ac:dyDescent="0.25">
      <c r="A1237" t="s">
        <v>3049</v>
      </c>
      <c r="B1237">
        <v>0.45983274899999999</v>
      </c>
      <c r="C1237">
        <v>5</v>
      </c>
      <c r="D1237">
        <v>2023</v>
      </c>
      <c r="E1237">
        <v>6</v>
      </c>
      <c r="F1237" t="s">
        <v>7498</v>
      </c>
      <c r="G1237">
        <v>8</v>
      </c>
      <c r="H1237">
        <v>7</v>
      </c>
      <c r="I1237">
        <v>6</v>
      </c>
      <c r="J1237">
        <v>38</v>
      </c>
      <c r="K1237" s="5">
        <v>45085.29583333333</v>
      </c>
      <c r="M1237" s="6"/>
    </row>
    <row r="1238" spans="1:13" x14ac:dyDescent="0.25">
      <c r="A1238" t="s">
        <v>3050</v>
      </c>
      <c r="B1238">
        <v>0.57208407699999997</v>
      </c>
      <c r="C1238">
        <v>5</v>
      </c>
      <c r="D1238">
        <v>2023</v>
      </c>
      <c r="E1238">
        <v>6</v>
      </c>
      <c r="F1238" t="s">
        <v>7498</v>
      </c>
      <c r="G1238">
        <v>8</v>
      </c>
      <c r="H1238">
        <v>7</v>
      </c>
      <c r="I1238">
        <v>26</v>
      </c>
      <c r="J1238">
        <v>43</v>
      </c>
      <c r="K1238" s="5">
        <v>45085.30972222222</v>
      </c>
    </row>
    <row r="1239" spans="1:13" x14ac:dyDescent="0.25">
      <c r="A1239" t="s">
        <v>3051</v>
      </c>
      <c r="B1239">
        <v>0.29139309800000002</v>
      </c>
      <c r="C1239">
        <v>5</v>
      </c>
      <c r="D1239">
        <v>2023</v>
      </c>
      <c r="E1239">
        <v>6</v>
      </c>
      <c r="F1239" t="s">
        <v>7498</v>
      </c>
      <c r="G1239">
        <v>8</v>
      </c>
      <c r="H1239">
        <v>7</v>
      </c>
      <c r="I1239">
        <v>46</v>
      </c>
      <c r="J1239">
        <v>47</v>
      </c>
      <c r="K1239" s="5">
        <v>45085.323611111111</v>
      </c>
    </row>
    <row r="1240" spans="1:13" x14ac:dyDescent="0.25">
      <c r="A1240" t="s">
        <v>3052</v>
      </c>
      <c r="B1240">
        <v>0.63880210699999995</v>
      </c>
      <c r="C1240">
        <v>5</v>
      </c>
      <c r="D1240">
        <v>2023</v>
      </c>
      <c r="E1240">
        <v>6</v>
      </c>
      <c r="F1240" t="s">
        <v>7498</v>
      </c>
      <c r="G1240">
        <v>8</v>
      </c>
      <c r="H1240">
        <v>8</v>
      </c>
      <c r="I1240">
        <v>7</v>
      </c>
      <c r="J1240">
        <v>17</v>
      </c>
      <c r="K1240" s="5">
        <v>45085.338194444441</v>
      </c>
    </row>
    <row r="1241" spans="1:13" x14ac:dyDescent="0.25">
      <c r="A1241" t="s">
        <v>3053</v>
      </c>
      <c r="B1241">
        <v>0.51682038200000002</v>
      </c>
      <c r="C1241">
        <v>5</v>
      </c>
      <c r="D1241">
        <v>2023</v>
      </c>
      <c r="E1241">
        <v>6</v>
      </c>
      <c r="F1241" t="s">
        <v>7498</v>
      </c>
      <c r="G1241">
        <v>8</v>
      </c>
      <c r="H1241">
        <v>8</v>
      </c>
      <c r="I1241">
        <v>27</v>
      </c>
      <c r="J1241">
        <v>31</v>
      </c>
      <c r="K1241" s="5">
        <v>45085.352083333331</v>
      </c>
    </row>
    <row r="1242" spans="1:13" x14ac:dyDescent="0.25">
      <c r="A1242" t="s">
        <v>3054</v>
      </c>
      <c r="B1242">
        <v>0.86700053600000004</v>
      </c>
      <c r="C1242">
        <v>5</v>
      </c>
      <c r="D1242">
        <v>2023</v>
      </c>
      <c r="E1242">
        <v>6</v>
      </c>
      <c r="F1242" t="s">
        <v>7498</v>
      </c>
      <c r="G1242">
        <v>8</v>
      </c>
      <c r="H1242">
        <v>8</v>
      </c>
      <c r="I1242">
        <v>47</v>
      </c>
      <c r="J1242">
        <v>44</v>
      </c>
      <c r="K1242" s="5">
        <v>45085.365972222222</v>
      </c>
    </row>
    <row r="1243" spans="1:13" x14ac:dyDescent="0.25">
      <c r="A1243" t="s">
        <v>3055</v>
      </c>
      <c r="B1243">
        <v>0.94978093500000005</v>
      </c>
      <c r="C1243">
        <v>5</v>
      </c>
      <c r="D1243">
        <v>2023</v>
      </c>
      <c r="E1243">
        <v>6</v>
      </c>
      <c r="F1243" t="s">
        <v>7498</v>
      </c>
      <c r="G1243">
        <v>8</v>
      </c>
      <c r="H1243">
        <v>9</v>
      </c>
      <c r="I1243">
        <v>7</v>
      </c>
      <c r="J1243">
        <v>47</v>
      </c>
      <c r="K1243" s="5">
        <v>45085.379861111112</v>
      </c>
    </row>
    <row r="1244" spans="1:13" x14ac:dyDescent="0.25">
      <c r="A1244" t="s">
        <v>3056</v>
      </c>
      <c r="B1244">
        <v>0.41673601799999999</v>
      </c>
      <c r="C1244">
        <v>5</v>
      </c>
      <c r="D1244">
        <v>2023</v>
      </c>
      <c r="E1244">
        <v>6</v>
      </c>
      <c r="F1244" t="s">
        <v>7498</v>
      </c>
      <c r="G1244">
        <v>8</v>
      </c>
      <c r="H1244">
        <v>9</v>
      </c>
      <c r="I1244">
        <v>27</v>
      </c>
      <c r="J1244">
        <v>50</v>
      </c>
      <c r="K1244" s="5">
        <v>45085.393750000003</v>
      </c>
    </row>
    <row r="1245" spans="1:13" x14ac:dyDescent="0.25">
      <c r="A1245" t="s">
        <v>3057</v>
      </c>
      <c r="B1245">
        <v>0.27696162299999999</v>
      </c>
      <c r="C1245">
        <v>5</v>
      </c>
      <c r="D1245">
        <v>2023</v>
      </c>
      <c r="E1245">
        <v>6</v>
      </c>
      <c r="F1245" t="s">
        <v>7498</v>
      </c>
      <c r="G1245">
        <v>8</v>
      </c>
      <c r="H1245">
        <v>9</v>
      </c>
      <c r="I1245">
        <v>48</v>
      </c>
      <c r="J1245">
        <v>1</v>
      </c>
      <c r="K1245" s="5">
        <v>45085.408333333333</v>
      </c>
      <c r="M1245" s="6"/>
    </row>
    <row r="1246" spans="1:13" x14ac:dyDescent="0.25">
      <c r="A1246" t="s">
        <v>3058</v>
      </c>
      <c r="B1246">
        <v>0.38795099599999999</v>
      </c>
      <c r="C1246">
        <v>5</v>
      </c>
      <c r="D1246">
        <v>2023</v>
      </c>
      <c r="E1246">
        <v>6</v>
      </c>
      <c r="F1246" t="s">
        <v>7498</v>
      </c>
      <c r="G1246">
        <v>8</v>
      </c>
      <c r="H1246">
        <v>10</v>
      </c>
      <c r="I1246">
        <v>8</v>
      </c>
      <c r="J1246">
        <v>9</v>
      </c>
      <c r="K1246" s="5">
        <v>45085.422222222223</v>
      </c>
    </row>
    <row r="1247" spans="1:13" x14ac:dyDescent="0.25">
      <c r="A1247" t="s">
        <v>3059</v>
      </c>
      <c r="B1247">
        <v>0.35386734399999997</v>
      </c>
      <c r="C1247">
        <v>5</v>
      </c>
      <c r="D1247">
        <v>2023</v>
      </c>
      <c r="E1247">
        <v>6</v>
      </c>
      <c r="F1247" t="s">
        <v>7498</v>
      </c>
      <c r="G1247">
        <v>8</v>
      </c>
      <c r="H1247">
        <v>10</v>
      </c>
      <c r="I1247">
        <v>28</v>
      </c>
      <c r="J1247">
        <v>33</v>
      </c>
      <c r="K1247" s="5">
        <v>45085.436111111114</v>
      </c>
    </row>
    <row r="1248" spans="1:13" x14ac:dyDescent="0.25">
      <c r="A1248" t="s">
        <v>3060</v>
      </c>
      <c r="B1248">
        <v>0.21023552000000001</v>
      </c>
      <c r="C1248">
        <v>5</v>
      </c>
      <c r="D1248">
        <v>2023</v>
      </c>
      <c r="E1248">
        <v>6</v>
      </c>
      <c r="F1248" t="s">
        <v>7498</v>
      </c>
      <c r="G1248">
        <v>8</v>
      </c>
      <c r="H1248">
        <v>10</v>
      </c>
      <c r="I1248">
        <v>48</v>
      </c>
      <c r="J1248">
        <v>38</v>
      </c>
      <c r="K1248" s="5">
        <v>45085.45</v>
      </c>
    </row>
    <row r="1249" spans="1:13" x14ac:dyDescent="0.25">
      <c r="A1249" t="s">
        <v>3061</v>
      </c>
      <c r="B1249">
        <v>0.33425623799999998</v>
      </c>
      <c r="C1249">
        <v>5</v>
      </c>
      <c r="D1249">
        <v>2023</v>
      </c>
      <c r="E1249">
        <v>6</v>
      </c>
      <c r="F1249" t="s">
        <v>7498</v>
      </c>
      <c r="G1249">
        <v>8</v>
      </c>
      <c r="H1249">
        <v>11</v>
      </c>
      <c r="I1249">
        <v>8</v>
      </c>
      <c r="J1249">
        <v>42</v>
      </c>
      <c r="K1249" s="5">
        <v>45085.463888888888</v>
      </c>
    </row>
    <row r="1250" spans="1:13" x14ac:dyDescent="0.25">
      <c r="A1250" t="s">
        <v>3062</v>
      </c>
      <c r="B1250">
        <v>0.872523775</v>
      </c>
      <c r="C1250">
        <v>5</v>
      </c>
      <c r="D1250">
        <v>2023</v>
      </c>
      <c r="E1250">
        <v>6</v>
      </c>
      <c r="F1250" t="s">
        <v>7498</v>
      </c>
      <c r="G1250">
        <v>8</v>
      </c>
      <c r="H1250">
        <v>11</v>
      </c>
      <c r="I1250">
        <v>28</v>
      </c>
      <c r="J1250">
        <v>52</v>
      </c>
      <c r="K1250" s="5">
        <v>45085.477777777778</v>
      </c>
    </row>
    <row r="1251" spans="1:13" x14ac:dyDescent="0.25">
      <c r="A1251" t="s">
        <v>3063</v>
      </c>
      <c r="B1251">
        <v>0.441931193</v>
      </c>
      <c r="C1251">
        <v>5</v>
      </c>
      <c r="D1251">
        <v>2023</v>
      </c>
      <c r="E1251">
        <v>6</v>
      </c>
      <c r="F1251" t="s">
        <v>7498</v>
      </c>
      <c r="G1251">
        <v>8</v>
      </c>
      <c r="H1251">
        <v>11</v>
      </c>
      <c r="I1251">
        <v>49</v>
      </c>
      <c r="J1251">
        <v>3</v>
      </c>
      <c r="K1251" s="5">
        <v>45085.492361111108</v>
      </c>
    </row>
    <row r="1252" spans="1:13" x14ac:dyDescent="0.25">
      <c r="A1252" t="s">
        <v>3064</v>
      </c>
      <c r="B1252">
        <v>0.43455608200000001</v>
      </c>
      <c r="C1252">
        <v>5</v>
      </c>
      <c r="D1252">
        <v>2023</v>
      </c>
      <c r="E1252">
        <v>6</v>
      </c>
      <c r="F1252" t="s">
        <v>7498</v>
      </c>
      <c r="G1252">
        <v>8</v>
      </c>
      <c r="H1252">
        <v>12</v>
      </c>
      <c r="I1252">
        <v>9</v>
      </c>
      <c r="J1252">
        <v>11</v>
      </c>
      <c r="K1252" s="5">
        <v>45085.506249999999</v>
      </c>
    </row>
    <row r="1253" spans="1:13" x14ac:dyDescent="0.25">
      <c r="A1253" t="s">
        <v>3065</v>
      </c>
      <c r="B1253">
        <v>0.323172185</v>
      </c>
      <c r="C1253">
        <v>5</v>
      </c>
      <c r="D1253">
        <v>2023</v>
      </c>
      <c r="E1253">
        <v>6</v>
      </c>
      <c r="F1253" t="s">
        <v>7498</v>
      </c>
      <c r="G1253">
        <v>8</v>
      </c>
      <c r="H1253">
        <v>12</v>
      </c>
      <c r="I1253">
        <v>29</v>
      </c>
      <c r="J1253">
        <v>16</v>
      </c>
      <c r="K1253" s="5">
        <v>45085.520138888889</v>
      </c>
    </row>
    <row r="1254" spans="1:13" x14ac:dyDescent="0.25">
      <c r="A1254" t="s">
        <v>3066</v>
      </c>
      <c r="B1254">
        <v>0.201631001</v>
      </c>
      <c r="C1254">
        <v>5</v>
      </c>
      <c r="D1254">
        <v>2023</v>
      </c>
      <c r="E1254">
        <v>6</v>
      </c>
      <c r="F1254" t="s">
        <v>7498</v>
      </c>
      <c r="G1254">
        <v>8</v>
      </c>
      <c r="H1254">
        <v>12</v>
      </c>
      <c r="I1254">
        <v>49</v>
      </c>
      <c r="J1254">
        <v>22</v>
      </c>
      <c r="K1254" s="5">
        <v>45085.53402777778</v>
      </c>
    </row>
    <row r="1255" spans="1:13" x14ac:dyDescent="0.25">
      <c r="A1255" t="s">
        <v>3067</v>
      </c>
      <c r="B1255">
        <v>0.462959597</v>
      </c>
      <c r="C1255">
        <v>5</v>
      </c>
      <c r="D1255">
        <v>2023</v>
      </c>
      <c r="E1255">
        <v>6</v>
      </c>
      <c r="F1255" t="s">
        <v>7498</v>
      </c>
      <c r="G1255">
        <v>8</v>
      </c>
      <c r="H1255">
        <v>13</v>
      </c>
      <c r="I1255">
        <v>9</v>
      </c>
      <c r="J1255">
        <v>29</v>
      </c>
      <c r="K1255" s="5">
        <v>45085.54791666667</v>
      </c>
    </row>
    <row r="1256" spans="1:13" x14ac:dyDescent="0.25">
      <c r="A1256" t="s">
        <v>3068</v>
      </c>
      <c r="B1256">
        <v>0.27024589399999999</v>
      </c>
      <c r="C1256">
        <v>5</v>
      </c>
      <c r="D1256">
        <v>2023</v>
      </c>
      <c r="E1256">
        <v>6</v>
      </c>
      <c r="F1256" t="s">
        <v>7498</v>
      </c>
      <c r="G1256">
        <v>8</v>
      </c>
      <c r="H1256">
        <v>13</v>
      </c>
      <c r="I1256">
        <v>29</v>
      </c>
      <c r="J1256">
        <v>35</v>
      </c>
      <c r="K1256" s="5">
        <v>45085.561805555553</v>
      </c>
    </row>
    <row r="1257" spans="1:13" x14ac:dyDescent="0.25">
      <c r="A1257" t="s">
        <v>3069</v>
      </c>
      <c r="B1257">
        <v>0.30812416100000001</v>
      </c>
      <c r="C1257">
        <v>5</v>
      </c>
      <c r="D1257">
        <v>2023</v>
      </c>
      <c r="E1257">
        <v>6</v>
      </c>
      <c r="F1257" t="s">
        <v>7498</v>
      </c>
      <c r="G1257">
        <v>8</v>
      </c>
      <c r="H1257">
        <v>13</v>
      </c>
      <c r="I1257">
        <v>49</v>
      </c>
      <c r="J1257">
        <v>41</v>
      </c>
      <c r="K1257" s="5">
        <v>45085.575694444444</v>
      </c>
    </row>
    <row r="1258" spans="1:13" x14ac:dyDescent="0.25">
      <c r="A1258" t="s">
        <v>3070</v>
      </c>
      <c r="B1258">
        <v>0.46296843700000001</v>
      </c>
      <c r="C1258">
        <v>5</v>
      </c>
      <c r="D1258">
        <v>2023</v>
      </c>
      <c r="E1258">
        <v>6</v>
      </c>
      <c r="F1258" t="s">
        <v>7498</v>
      </c>
      <c r="G1258">
        <v>8</v>
      </c>
      <c r="H1258">
        <v>14</v>
      </c>
      <c r="I1258">
        <v>10</v>
      </c>
      <c r="J1258">
        <v>7</v>
      </c>
      <c r="K1258" s="5">
        <v>45085.590277777781</v>
      </c>
    </row>
    <row r="1259" spans="1:13" x14ac:dyDescent="0.25">
      <c r="A1259" t="s">
        <v>3071</v>
      </c>
      <c r="B1259">
        <v>0.42628489000000003</v>
      </c>
      <c r="C1259">
        <v>5</v>
      </c>
      <c r="D1259">
        <v>2023</v>
      </c>
      <c r="E1259">
        <v>6</v>
      </c>
      <c r="F1259" t="s">
        <v>7498</v>
      </c>
      <c r="G1259">
        <v>8</v>
      </c>
      <c r="H1259">
        <v>14</v>
      </c>
      <c r="I1259">
        <v>30</v>
      </c>
      <c r="J1259">
        <v>28</v>
      </c>
      <c r="K1259" s="5">
        <v>45085.604166666664</v>
      </c>
      <c r="M1259" s="6"/>
    </row>
    <row r="1260" spans="1:13" x14ac:dyDescent="0.25">
      <c r="A1260" t="s">
        <v>3072</v>
      </c>
      <c r="B1260">
        <v>0.60657345799999995</v>
      </c>
      <c r="C1260">
        <v>5</v>
      </c>
      <c r="D1260">
        <v>2023</v>
      </c>
      <c r="E1260">
        <v>6</v>
      </c>
      <c r="F1260" t="s">
        <v>7498</v>
      </c>
      <c r="G1260">
        <v>8</v>
      </c>
      <c r="H1260">
        <v>14</v>
      </c>
      <c r="I1260">
        <v>50</v>
      </c>
      <c r="J1260">
        <v>36</v>
      </c>
      <c r="K1260" s="5">
        <v>45085.618055555555</v>
      </c>
    </row>
    <row r="1261" spans="1:13" x14ac:dyDescent="0.25">
      <c r="A1261" t="s">
        <v>3073</v>
      </c>
      <c r="B1261">
        <v>0.11609781600000001</v>
      </c>
      <c r="C1261">
        <v>5</v>
      </c>
      <c r="D1261">
        <v>2023</v>
      </c>
      <c r="E1261">
        <v>6</v>
      </c>
      <c r="F1261" t="s">
        <v>7498</v>
      </c>
      <c r="G1261">
        <v>8</v>
      </c>
      <c r="H1261">
        <v>15</v>
      </c>
      <c r="I1261">
        <v>10</v>
      </c>
      <c r="J1261">
        <v>50</v>
      </c>
      <c r="K1261" s="5">
        <v>45085.631944444445</v>
      </c>
    </row>
    <row r="1262" spans="1:13" x14ac:dyDescent="0.25">
      <c r="A1262" t="s">
        <v>3074</v>
      </c>
      <c r="B1262">
        <v>0.62449337699999996</v>
      </c>
      <c r="C1262">
        <v>5</v>
      </c>
      <c r="D1262">
        <v>2023</v>
      </c>
      <c r="E1262">
        <v>6</v>
      </c>
      <c r="F1262" t="s">
        <v>7498</v>
      </c>
      <c r="G1262">
        <v>8</v>
      </c>
      <c r="H1262">
        <v>15</v>
      </c>
      <c r="I1262">
        <v>31</v>
      </c>
      <c r="J1262">
        <v>0</v>
      </c>
      <c r="K1262" s="5">
        <v>45085.646527777775</v>
      </c>
    </row>
    <row r="1263" spans="1:13" x14ac:dyDescent="0.25">
      <c r="A1263" t="s">
        <v>3075</v>
      </c>
      <c r="B1263">
        <v>0.28466992400000002</v>
      </c>
      <c r="C1263">
        <v>5</v>
      </c>
      <c r="D1263">
        <v>2023</v>
      </c>
      <c r="E1263">
        <v>6</v>
      </c>
      <c r="F1263" t="s">
        <v>7498</v>
      </c>
      <c r="G1263">
        <v>8</v>
      </c>
      <c r="H1263">
        <v>15</v>
      </c>
      <c r="I1263">
        <v>51</v>
      </c>
      <c r="J1263">
        <v>28</v>
      </c>
      <c r="K1263" s="5">
        <v>45085.660416666666</v>
      </c>
    </row>
    <row r="1264" spans="1:13" x14ac:dyDescent="0.25">
      <c r="A1264" t="s">
        <v>3076</v>
      </c>
      <c r="B1264">
        <v>0.22562470300000001</v>
      </c>
      <c r="C1264">
        <v>5</v>
      </c>
      <c r="D1264">
        <v>2023</v>
      </c>
      <c r="E1264">
        <v>6</v>
      </c>
      <c r="F1264" t="s">
        <v>7498</v>
      </c>
      <c r="G1264">
        <v>8</v>
      </c>
      <c r="H1264">
        <v>16</v>
      </c>
      <c r="I1264">
        <v>11</v>
      </c>
      <c r="J1264">
        <v>36</v>
      </c>
      <c r="K1264" s="5">
        <v>45085.674305555556</v>
      </c>
    </row>
    <row r="1265" spans="1:13" x14ac:dyDescent="0.25">
      <c r="A1265" t="s">
        <v>3077</v>
      </c>
      <c r="B1265">
        <v>0.30898322900000003</v>
      </c>
      <c r="C1265">
        <v>5</v>
      </c>
      <c r="D1265">
        <v>2023</v>
      </c>
      <c r="E1265">
        <v>6</v>
      </c>
      <c r="F1265" t="s">
        <v>7498</v>
      </c>
      <c r="G1265">
        <v>8</v>
      </c>
      <c r="H1265">
        <v>16</v>
      </c>
      <c r="I1265">
        <v>31</v>
      </c>
      <c r="J1265">
        <v>45</v>
      </c>
      <c r="K1265" s="5">
        <v>45085.688194444447</v>
      </c>
    </row>
    <row r="1266" spans="1:13" x14ac:dyDescent="0.25">
      <c r="A1266" t="s">
        <v>3078</v>
      </c>
      <c r="B1266">
        <v>0.18912400400000001</v>
      </c>
      <c r="C1266">
        <v>5</v>
      </c>
      <c r="D1266">
        <v>2023</v>
      </c>
      <c r="E1266">
        <v>6</v>
      </c>
      <c r="F1266" t="s">
        <v>7498</v>
      </c>
      <c r="G1266">
        <v>8</v>
      </c>
      <c r="H1266">
        <v>16</v>
      </c>
      <c r="I1266">
        <v>51</v>
      </c>
      <c r="J1266">
        <v>50</v>
      </c>
      <c r="K1266" s="5">
        <v>45085.70208333333</v>
      </c>
    </row>
    <row r="1267" spans="1:13" x14ac:dyDescent="0.25">
      <c r="A1267" t="s">
        <v>3079</v>
      </c>
      <c r="B1267">
        <v>0.30266185299999998</v>
      </c>
      <c r="C1267">
        <v>5</v>
      </c>
      <c r="D1267">
        <v>2023</v>
      </c>
      <c r="E1267">
        <v>6</v>
      </c>
      <c r="F1267" t="s">
        <v>7498</v>
      </c>
      <c r="G1267">
        <v>8</v>
      </c>
      <c r="H1267">
        <v>17</v>
      </c>
      <c r="I1267">
        <v>12</v>
      </c>
      <c r="J1267">
        <v>11</v>
      </c>
      <c r="K1267" s="5">
        <v>45085.716666666667</v>
      </c>
      <c r="M1267" s="6"/>
    </row>
    <row r="1268" spans="1:13" x14ac:dyDescent="0.25">
      <c r="A1268" t="s">
        <v>3080</v>
      </c>
      <c r="B1268">
        <v>0.27034584699999997</v>
      </c>
      <c r="C1268">
        <v>5</v>
      </c>
      <c r="D1268">
        <v>2023</v>
      </c>
      <c r="E1268">
        <v>6</v>
      </c>
      <c r="F1268" t="s">
        <v>7498</v>
      </c>
      <c r="G1268">
        <v>8</v>
      </c>
      <c r="H1268">
        <v>17</v>
      </c>
      <c r="I1268">
        <v>32</v>
      </c>
      <c r="J1268">
        <v>31</v>
      </c>
      <c r="K1268" s="5">
        <v>45085.730555555558</v>
      </c>
    </row>
    <row r="1269" spans="1:13" x14ac:dyDescent="0.25">
      <c r="A1269" t="s">
        <v>3081</v>
      </c>
      <c r="B1269">
        <v>0.54289305300000001</v>
      </c>
      <c r="C1269">
        <v>5</v>
      </c>
      <c r="D1269">
        <v>2023</v>
      </c>
      <c r="E1269">
        <v>6</v>
      </c>
      <c r="F1269" t="s">
        <v>7498</v>
      </c>
      <c r="G1269">
        <v>8</v>
      </c>
      <c r="H1269">
        <v>17</v>
      </c>
      <c r="I1269">
        <v>52</v>
      </c>
      <c r="J1269">
        <v>35</v>
      </c>
      <c r="K1269" s="5">
        <v>45085.744444444441</v>
      </c>
    </row>
    <row r="1270" spans="1:13" x14ac:dyDescent="0.25">
      <c r="A1270" t="s">
        <v>3082</v>
      </c>
      <c r="B1270">
        <v>0.61415950600000002</v>
      </c>
      <c r="C1270">
        <v>5</v>
      </c>
      <c r="D1270">
        <v>2023</v>
      </c>
      <c r="E1270">
        <v>6</v>
      </c>
      <c r="F1270" t="s">
        <v>7498</v>
      </c>
      <c r="G1270">
        <v>8</v>
      </c>
      <c r="H1270">
        <v>18</v>
      </c>
      <c r="I1270">
        <v>12</v>
      </c>
      <c r="J1270">
        <v>43</v>
      </c>
      <c r="K1270" s="5">
        <v>45085.758333333331</v>
      </c>
    </row>
    <row r="1271" spans="1:13" x14ac:dyDescent="0.25">
      <c r="A1271" t="s">
        <v>3083</v>
      </c>
      <c r="B1271">
        <v>1.042988968</v>
      </c>
      <c r="C1271">
        <v>5</v>
      </c>
      <c r="D1271">
        <v>2023</v>
      </c>
      <c r="E1271">
        <v>6</v>
      </c>
      <c r="F1271" t="s">
        <v>7498</v>
      </c>
      <c r="G1271">
        <v>8</v>
      </c>
      <c r="H1271">
        <v>18</v>
      </c>
      <c r="I1271">
        <v>32</v>
      </c>
      <c r="J1271">
        <v>59</v>
      </c>
      <c r="K1271" s="5">
        <v>45085.772222222222</v>
      </c>
    </row>
    <row r="1272" spans="1:13" x14ac:dyDescent="0.25">
      <c r="A1272" t="s">
        <v>3084</v>
      </c>
      <c r="B1272">
        <v>0.87442999099999996</v>
      </c>
      <c r="C1272">
        <v>5</v>
      </c>
      <c r="D1272">
        <v>2023</v>
      </c>
      <c r="E1272">
        <v>6</v>
      </c>
      <c r="F1272" t="s">
        <v>7498</v>
      </c>
      <c r="G1272">
        <v>8</v>
      </c>
      <c r="H1272">
        <v>18</v>
      </c>
      <c r="I1272">
        <v>53</v>
      </c>
      <c r="J1272">
        <v>6</v>
      </c>
      <c r="K1272" s="5">
        <v>45085.786805555559</v>
      </c>
    </row>
    <row r="1273" spans="1:13" x14ac:dyDescent="0.25">
      <c r="A1273" t="s">
        <v>3085</v>
      </c>
      <c r="B1273">
        <v>0.23961086700000001</v>
      </c>
      <c r="C1273">
        <v>5</v>
      </c>
      <c r="D1273">
        <v>2023</v>
      </c>
      <c r="E1273">
        <v>6</v>
      </c>
      <c r="F1273" t="s">
        <v>7498</v>
      </c>
      <c r="G1273">
        <v>8</v>
      </c>
      <c r="H1273">
        <v>19</v>
      </c>
      <c r="I1273">
        <v>13</v>
      </c>
      <c r="J1273">
        <v>14</v>
      </c>
      <c r="K1273" s="5">
        <v>45085.800694444442</v>
      </c>
    </row>
    <row r="1274" spans="1:13" x14ac:dyDescent="0.25">
      <c r="A1274" t="s">
        <v>3086</v>
      </c>
      <c r="B1274">
        <v>0.203973291</v>
      </c>
      <c r="C1274">
        <v>5</v>
      </c>
      <c r="D1274">
        <v>2023</v>
      </c>
      <c r="E1274">
        <v>6</v>
      </c>
      <c r="F1274" t="s">
        <v>7498</v>
      </c>
      <c r="G1274">
        <v>8</v>
      </c>
      <c r="H1274">
        <v>19</v>
      </c>
      <c r="I1274">
        <v>33</v>
      </c>
      <c r="J1274">
        <v>31</v>
      </c>
      <c r="K1274" s="5">
        <v>45085.814583333333</v>
      </c>
    </row>
    <row r="1275" spans="1:13" x14ac:dyDescent="0.25">
      <c r="A1275" t="s">
        <v>3087</v>
      </c>
      <c r="B1275">
        <v>0.18449847599999999</v>
      </c>
      <c r="C1275">
        <v>5</v>
      </c>
      <c r="D1275">
        <v>2023</v>
      </c>
      <c r="E1275">
        <v>6</v>
      </c>
      <c r="F1275" t="s">
        <v>7498</v>
      </c>
      <c r="G1275">
        <v>8</v>
      </c>
      <c r="H1275">
        <v>19</v>
      </c>
      <c r="I1275">
        <v>53</v>
      </c>
      <c r="J1275">
        <v>52</v>
      </c>
      <c r="K1275" s="5">
        <v>45085.828472222223</v>
      </c>
    </row>
    <row r="1276" spans="1:13" x14ac:dyDescent="0.25">
      <c r="A1276" t="s">
        <v>3088</v>
      </c>
      <c r="B1276">
        <v>0.46212204099999998</v>
      </c>
      <c r="C1276">
        <v>5</v>
      </c>
      <c r="D1276">
        <v>2023</v>
      </c>
      <c r="E1276">
        <v>6</v>
      </c>
      <c r="F1276" t="s">
        <v>7498</v>
      </c>
      <c r="G1276">
        <v>8</v>
      </c>
      <c r="H1276">
        <v>20</v>
      </c>
      <c r="I1276">
        <v>14</v>
      </c>
      <c r="J1276">
        <v>1</v>
      </c>
      <c r="K1276" s="5">
        <v>45085.843055555553</v>
      </c>
    </row>
    <row r="1277" spans="1:13" x14ac:dyDescent="0.25">
      <c r="A1277" t="s">
        <v>3089</v>
      </c>
      <c r="B1277">
        <v>1.1171040990000001</v>
      </c>
      <c r="C1277">
        <v>5</v>
      </c>
      <c r="D1277">
        <v>2023</v>
      </c>
      <c r="E1277">
        <v>6</v>
      </c>
      <c r="F1277" t="s">
        <v>7498</v>
      </c>
      <c r="G1277">
        <v>8</v>
      </c>
      <c r="H1277">
        <v>20</v>
      </c>
      <c r="I1277">
        <v>34</v>
      </c>
      <c r="J1277">
        <v>27</v>
      </c>
      <c r="K1277" s="5">
        <v>45085.856944444444</v>
      </c>
    </row>
    <row r="1278" spans="1:13" x14ac:dyDescent="0.25">
      <c r="A1278" t="s">
        <v>3090</v>
      </c>
      <c r="B1278">
        <v>0.58946334600000005</v>
      </c>
      <c r="C1278">
        <v>5</v>
      </c>
      <c r="D1278">
        <v>2023</v>
      </c>
      <c r="E1278">
        <v>6</v>
      </c>
      <c r="F1278" t="s">
        <v>7498</v>
      </c>
      <c r="G1278">
        <v>8</v>
      </c>
      <c r="H1278">
        <v>20</v>
      </c>
      <c r="I1278">
        <v>54</v>
      </c>
      <c r="J1278">
        <v>32</v>
      </c>
      <c r="K1278" s="5">
        <v>45085.870833333334</v>
      </c>
    </row>
    <row r="1279" spans="1:13" x14ac:dyDescent="0.25">
      <c r="A1279" t="s">
        <v>3091</v>
      </c>
      <c r="B1279">
        <v>0.92267487100000001</v>
      </c>
      <c r="C1279">
        <v>5</v>
      </c>
      <c r="D1279">
        <v>2023</v>
      </c>
      <c r="E1279">
        <v>6</v>
      </c>
      <c r="F1279" t="s">
        <v>7498</v>
      </c>
      <c r="G1279">
        <v>8</v>
      </c>
      <c r="H1279">
        <v>21</v>
      </c>
      <c r="I1279">
        <v>14</v>
      </c>
      <c r="J1279">
        <v>37</v>
      </c>
      <c r="K1279" s="5">
        <v>45085.884722222225</v>
      </c>
      <c r="M1279" s="6"/>
    </row>
    <row r="1280" spans="1:13" x14ac:dyDescent="0.25">
      <c r="A1280" t="s">
        <v>3092</v>
      </c>
      <c r="B1280">
        <v>0.377140054</v>
      </c>
      <c r="C1280">
        <v>5</v>
      </c>
      <c r="D1280">
        <v>2023</v>
      </c>
      <c r="E1280">
        <v>6</v>
      </c>
      <c r="F1280" t="s">
        <v>7498</v>
      </c>
      <c r="G1280">
        <v>8</v>
      </c>
      <c r="H1280">
        <v>21</v>
      </c>
      <c r="I1280">
        <v>34</v>
      </c>
      <c r="J1280">
        <v>55</v>
      </c>
      <c r="K1280" s="5">
        <v>45085.898611111108</v>
      </c>
    </row>
    <row r="1281" spans="1:13" x14ac:dyDescent="0.25">
      <c r="A1281" t="s">
        <v>3093</v>
      </c>
      <c r="B1281">
        <v>0.52630414000000003</v>
      </c>
      <c r="C1281">
        <v>5</v>
      </c>
      <c r="D1281">
        <v>2023</v>
      </c>
      <c r="E1281">
        <v>6</v>
      </c>
      <c r="F1281" t="s">
        <v>7498</v>
      </c>
      <c r="G1281">
        <v>8</v>
      </c>
      <c r="H1281">
        <v>21</v>
      </c>
      <c r="I1281">
        <v>55</v>
      </c>
      <c r="J1281">
        <v>4</v>
      </c>
      <c r="K1281" s="5">
        <v>45085.913194444445</v>
      </c>
    </row>
    <row r="1282" spans="1:13" x14ac:dyDescent="0.25">
      <c r="A1282" t="s">
        <v>3094</v>
      </c>
      <c r="B1282">
        <v>0.29361441100000002</v>
      </c>
      <c r="C1282">
        <v>5</v>
      </c>
      <c r="D1282">
        <v>2023</v>
      </c>
      <c r="E1282">
        <v>6</v>
      </c>
      <c r="F1282" t="s">
        <v>7498</v>
      </c>
      <c r="G1282">
        <v>8</v>
      </c>
      <c r="H1282">
        <v>22</v>
      </c>
      <c r="I1282">
        <v>15</v>
      </c>
      <c r="J1282">
        <v>12</v>
      </c>
      <c r="K1282" s="5">
        <v>45085.927083333336</v>
      </c>
    </row>
    <row r="1283" spans="1:13" x14ac:dyDescent="0.25">
      <c r="A1283" t="s">
        <v>3095</v>
      </c>
      <c r="B1283">
        <v>0.41252817600000002</v>
      </c>
      <c r="C1283">
        <v>5</v>
      </c>
      <c r="D1283">
        <v>2023</v>
      </c>
      <c r="E1283">
        <v>6</v>
      </c>
      <c r="F1283" t="s">
        <v>7498</v>
      </c>
      <c r="G1283">
        <v>8</v>
      </c>
      <c r="H1283">
        <v>22</v>
      </c>
      <c r="I1283">
        <v>35</v>
      </c>
      <c r="J1283">
        <v>46</v>
      </c>
      <c r="K1283" s="5">
        <v>45085.940972222219</v>
      </c>
    </row>
    <row r="1284" spans="1:13" x14ac:dyDescent="0.25">
      <c r="A1284" t="s">
        <v>3096</v>
      </c>
      <c r="B1284">
        <v>0.19488761900000001</v>
      </c>
      <c r="C1284">
        <v>5</v>
      </c>
      <c r="D1284">
        <v>2023</v>
      </c>
      <c r="E1284">
        <v>6</v>
      </c>
      <c r="F1284" t="s">
        <v>7498</v>
      </c>
      <c r="G1284">
        <v>8</v>
      </c>
      <c r="H1284">
        <v>22</v>
      </c>
      <c r="I1284">
        <v>55</v>
      </c>
      <c r="J1284">
        <v>54</v>
      </c>
      <c r="K1284" s="5">
        <v>45085.954861111109</v>
      </c>
    </row>
    <row r="1285" spans="1:13" x14ac:dyDescent="0.25">
      <c r="A1285" t="s">
        <v>3097</v>
      </c>
      <c r="B1285">
        <v>4.9844927999999997E-2</v>
      </c>
      <c r="C1285">
        <v>5</v>
      </c>
      <c r="D1285">
        <v>2023</v>
      </c>
      <c r="E1285">
        <v>6</v>
      </c>
      <c r="F1285" t="s">
        <v>7498</v>
      </c>
      <c r="G1285">
        <v>8</v>
      </c>
      <c r="H1285">
        <v>23</v>
      </c>
      <c r="I1285">
        <v>16</v>
      </c>
      <c r="J1285">
        <v>2</v>
      </c>
      <c r="K1285" s="5">
        <v>45085.969444444447</v>
      </c>
    </row>
    <row r="1286" spans="1:13" x14ac:dyDescent="0.25">
      <c r="A1286" t="s">
        <v>3098</v>
      </c>
      <c r="B1286">
        <v>3.5167009999999999E-2</v>
      </c>
      <c r="C1286">
        <v>5</v>
      </c>
      <c r="D1286">
        <v>2023</v>
      </c>
      <c r="E1286">
        <v>6</v>
      </c>
      <c r="F1286" t="s">
        <v>7498</v>
      </c>
      <c r="G1286">
        <v>8</v>
      </c>
      <c r="H1286">
        <v>23</v>
      </c>
      <c r="I1286">
        <v>36</v>
      </c>
      <c r="J1286">
        <v>14</v>
      </c>
      <c r="K1286" s="5">
        <v>45085.98333333333</v>
      </c>
    </row>
    <row r="1287" spans="1:13" x14ac:dyDescent="0.25">
      <c r="A1287" t="s">
        <v>3099</v>
      </c>
      <c r="B1287">
        <v>2.7649283E-2</v>
      </c>
      <c r="C1287">
        <v>5</v>
      </c>
      <c r="D1287">
        <v>2023</v>
      </c>
      <c r="E1287">
        <v>6</v>
      </c>
      <c r="F1287" t="s">
        <v>7498</v>
      </c>
      <c r="G1287">
        <v>8</v>
      </c>
      <c r="H1287">
        <v>23</v>
      </c>
      <c r="I1287">
        <v>56</v>
      </c>
      <c r="J1287">
        <v>28</v>
      </c>
      <c r="K1287" s="5">
        <v>45085.99722222222</v>
      </c>
    </row>
    <row r="1288" spans="1:13" x14ac:dyDescent="0.25">
      <c r="A1288" t="s">
        <v>3100</v>
      </c>
      <c r="B1288">
        <v>3.1568353E-2</v>
      </c>
      <c r="C1288">
        <v>5</v>
      </c>
      <c r="D1288">
        <v>2023</v>
      </c>
      <c r="E1288">
        <v>6</v>
      </c>
      <c r="F1288" t="s">
        <v>7498</v>
      </c>
      <c r="G1288">
        <v>9</v>
      </c>
      <c r="H1288">
        <v>0</v>
      </c>
      <c r="I1288">
        <v>16</v>
      </c>
      <c r="J1288">
        <v>37</v>
      </c>
      <c r="K1288" s="5">
        <v>45086.011111111111</v>
      </c>
    </row>
    <row r="1289" spans="1:13" x14ac:dyDescent="0.25">
      <c r="A1289" t="s">
        <v>3101</v>
      </c>
      <c r="B1289">
        <v>8.1567016000000006E-2</v>
      </c>
      <c r="C1289">
        <v>5</v>
      </c>
      <c r="D1289">
        <v>2023</v>
      </c>
      <c r="E1289">
        <v>6</v>
      </c>
      <c r="F1289" t="s">
        <v>7498</v>
      </c>
      <c r="G1289">
        <v>9</v>
      </c>
      <c r="H1289">
        <v>0</v>
      </c>
      <c r="I1289">
        <v>36</v>
      </c>
      <c r="J1289">
        <v>55</v>
      </c>
      <c r="K1289" s="5">
        <v>45086.025000000001</v>
      </c>
    </row>
    <row r="1290" spans="1:13" x14ac:dyDescent="0.25">
      <c r="A1290" t="s">
        <v>3102</v>
      </c>
      <c r="B1290">
        <v>6.4892060000000001E-2</v>
      </c>
      <c r="C1290">
        <v>5</v>
      </c>
      <c r="D1290">
        <v>2023</v>
      </c>
      <c r="E1290">
        <v>6</v>
      </c>
      <c r="F1290" t="s">
        <v>7498</v>
      </c>
      <c r="G1290">
        <v>9</v>
      </c>
      <c r="H1290">
        <v>0</v>
      </c>
      <c r="I1290">
        <v>57</v>
      </c>
      <c r="J1290">
        <v>8</v>
      </c>
      <c r="K1290" s="5">
        <v>45086.039583333331</v>
      </c>
    </row>
    <row r="1291" spans="1:13" x14ac:dyDescent="0.25">
      <c r="A1291" t="s">
        <v>3103</v>
      </c>
      <c r="B1291">
        <v>9.6841382000000004E-2</v>
      </c>
      <c r="C1291">
        <v>5</v>
      </c>
      <c r="D1291">
        <v>2023</v>
      </c>
      <c r="E1291">
        <v>6</v>
      </c>
      <c r="F1291" t="s">
        <v>7498</v>
      </c>
      <c r="G1291">
        <v>9</v>
      </c>
      <c r="H1291">
        <v>1</v>
      </c>
      <c r="I1291">
        <v>17</v>
      </c>
      <c r="J1291">
        <v>15</v>
      </c>
      <c r="K1291" s="5">
        <v>45086.053472222222</v>
      </c>
    </row>
    <row r="1292" spans="1:13" x14ac:dyDescent="0.25">
      <c r="A1292" t="s">
        <v>3104</v>
      </c>
      <c r="B1292">
        <v>7.5332705E-2</v>
      </c>
      <c r="C1292">
        <v>5</v>
      </c>
      <c r="D1292">
        <v>2023</v>
      </c>
      <c r="E1292">
        <v>6</v>
      </c>
      <c r="F1292" t="s">
        <v>7498</v>
      </c>
      <c r="G1292">
        <v>9</v>
      </c>
      <c r="H1292">
        <v>1</v>
      </c>
      <c r="I1292">
        <v>37</v>
      </c>
      <c r="J1292">
        <v>25</v>
      </c>
      <c r="K1292" s="5">
        <v>45086.067361111112</v>
      </c>
    </row>
    <row r="1293" spans="1:13" x14ac:dyDescent="0.25">
      <c r="A1293" t="s">
        <v>3105</v>
      </c>
      <c r="B1293">
        <v>0.17390114400000001</v>
      </c>
      <c r="C1293">
        <v>5</v>
      </c>
      <c r="D1293">
        <v>2023</v>
      </c>
      <c r="E1293">
        <v>6</v>
      </c>
      <c r="F1293" t="s">
        <v>7498</v>
      </c>
      <c r="G1293">
        <v>9</v>
      </c>
      <c r="H1293">
        <v>1</v>
      </c>
      <c r="I1293">
        <v>57</v>
      </c>
      <c r="J1293">
        <v>34</v>
      </c>
      <c r="K1293" s="5">
        <v>45086.081250000003</v>
      </c>
    </row>
    <row r="1294" spans="1:13" x14ac:dyDescent="0.25">
      <c r="A1294" t="s">
        <v>3106</v>
      </c>
      <c r="B1294">
        <v>0.34057004200000002</v>
      </c>
      <c r="C1294">
        <v>5</v>
      </c>
      <c r="D1294">
        <v>2023</v>
      </c>
      <c r="E1294">
        <v>6</v>
      </c>
      <c r="F1294" t="s">
        <v>7498</v>
      </c>
      <c r="G1294">
        <v>9</v>
      </c>
      <c r="H1294">
        <v>2</v>
      </c>
      <c r="I1294">
        <v>17</v>
      </c>
      <c r="J1294">
        <v>52</v>
      </c>
      <c r="K1294" s="5">
        <v>45086.095138888886</v>
      </c>
      <c r="M1294" s="6"/>
    </row>
    <row r="1295" spans="1:13" x14ac:dyDescent="0.25">
      <c r="A1295" t="s">
        <v>3107</v>
      </c>
      <c r="B1295">
        <v>7.6970697000000005E-2</v>
      </c>
      <c r="C1295">
        <v>5</v>
      </c>
      <c r="D1295">
        <v>2023</v>
      </c>
      <c r="E1295">
        <v>6</v>
      </c>
      <c r="F1295" t="s">
        <v>7498</v>
      </c>
      <c r="G1295">
        <v>9</v>
      </c>
      <c r="H1295">
        <v>2</v>
      </c>
      <c r="I1295">
        <v>38</v>
      </c>
      <c r="J1295">
        <v>15</v>
      </c>
      <c r="K1295" s="5">
        <v>45086.109722222223</v>
      </c>
    </row>
    <row r="1296" spans="1:13" x14ac:dyDescent="0.25">
      <c r="A1296" t="s">
        <v>3108</v>
      </c>
      <c r="B1296">
        <v>0.18821013</v>
      </c>
      <c r="C1296">
        <v>5</v>
      </c>
      <c r="D1296">
        <v>2023</v>
      </c>
      <c r="E1296">
        <v>6</v>
      </c>
      <c r="F1296" t="s">
        <v>7498</v>
      </c>
      <c r="G1296">
        <v>9</v>
      </c>
      <c r="H1296">
        <v>2</v>
      </c>
      <c r="I1296">
        <v>58</v>
      </c>
      <c r="J1296">
        <v>21</v>
      </c>
      <c r="K1296" s="5">
        <v>45086.123611111114</v>
      </c>
    </row>
    <row r="1297" spans="1:13" x14ac:dyDescent="0.25">
      <c r="A1297" t="s">
        <v>3109</v>
      </c>
      <c r="B1297">
        <v>0.14641359600000001</v>
      </c>
      <c r="C1297">
        <v>5</v>
      </c>
      <c r="D1297">
        <v>2023</v>
      </c>
      <c r="E1297">
        <v>6</v>
      </c>
      <c r="F1297" t="s">
        <v>7498</v>
      </c>
      <c r="G1297">
        <v>9</v>
      </c>
      <c r="H1297">
        <v>3</v>
      </c>
      <c r="I1297">
        <v>18</v>
      </c>
      <c r="J1297">
        <v>28</v>
      </c>
      <c r="K1297" s="5">
        <v>45086.137499999997</v>
      </c>
    </row>
    <row r="1298" spans="1:13" x14ac:dyDescent="0.25">
      <c r="A1298" t="s">
        <v>3110</v>
      </c>
      <c r="B1298">
        <v>4.3272190000000002E-2</v>
      </c>
      <c r="C1298">
        <v>5</v>
      </c>
      <c r="D1298">
        <v>2023</v>
      </c>
      <c r="E1298">
        <v>6</v>
      </c>
      <c r="F1298" t="s">
        <v>7498</v>
      </c>
      <c r="G1298">
        <v>9</v>
      </c>
      <c r="H1298">
        <v>3</v>
      </c>
      <c r="I1298">
        <v>38</v>
      </c>
      <c r="J1298">
        <v>45</v>
      </c>
      <c r="K1298" s="5">
        <v>45086.151388888888</v>
      </c>
    </row>
    <row r="1299" spans="1:13" x14ac:dyDescent="0.25">
      <c r="A1299" t="s">
        <v>3111</v>
      </c>
      <c r="B1299">
        <v>0.133324368</v>
      </c>
      <c r="C1299">
        <v>5</v>
      </c>
      <c r="D1299">
        <v>2023</v>
      </c>
      <c r="E1299">
        <v>6</v>
      </c>
      <c r="F1299" t="s">
        <v>7498</v>
      </c>
      <c r="G1299">
        <v>9</v>
      </c>
      <c r="H1299">
        <v>3</v>
      </c>
      <c r="I1299">
        <v>59</v>
      </c>
      <c r="J1299">
        <v>2</v>
      </c>
      <c r="K1299" s="5">
        <v>45086.165972222225</v>
      </c>
    </row>
    <row r="1300" spans="1:13" x14ac:dyDescent="0.25">
      <c r="A1300" t="s">
        <v>3112</v>
      </c>
      <c r="B1300">
        <v>0.13748643499999999</v>
      </c>
      <c r="C1300">
        <v>5</v>
      </c>
      <c r="D1300">
        <v>2023</v>
      </c>
      <c r="E1300">
        <v>6</v>
      </c>
      <c r="F1300" t="s">
        <v>7498</v>
      </c>
      <c r="G1300">
        <v>9</v>
      </c>
      <c r="H1300">
        <v>4</v>
      </c>
      <c r="I1300">
        <v>19</v>
      </c>
      <c r="J1300">
        <v>15</v>
      </c>
      <c r="K1300" s="5">
        <v>45086.179861111108</v>
      </c>
    </row>
    <row r="1301" spans="1:13" x14ac:dyDescent="0.25">
      <c r="A1301" t="s">
        <v>3113</v>
      </c>
      <c r="B1301">
        <v>0.200658894</v>
      </c>
      <c r="C1301">
        <v>5</v>
      </c>
      <c r="D1301">
        <v>2023</v>
      </c>
      <c r="E1301">
        <v>6</v>
      </c>
      <c r="F1301" t="s">
        <v>7498</v>
      </c>
      <c r="G1301">
        <v>9</v>
      </c>
      <c r="H1301">
        <v>4</v>
      </c>
      <c r="I1301">
        <v>39</v>
      </c>
      <c r="J1301">
        <v>32</v>
      </c>
      <c r="K1301" s="5">
        <v>45086.193749999999</v>
      </c>
    </row>
    <row r="1302" spans="1:13" x14ac:dyDescent="0.25">
      <c r="A1302" t="s">
        <v>3114</v>
      </c>
      <c r="B1302">
        <v>0.29222751600000002</v>
      </c>
      <c r="C1302">
        <v>5</v>
      </c>
      <c r="D1302">
        <v>2023</v>
      </c>
      <c r="E1302">
        <v>6</v>
      </c>
      <c r="F1302" t="s">
        <v>7498</v>
      </c>
      <c r="G1302">
        <v>9</v>
      </c>
      <c r="H1302">
        <v>4</v>
      </c>
      <c r="I1302">
        <v>59</v>
      </c>
      <c r="J1302">
        <v>49</v>
      </c>
      <c r="K1302" s="5">
        <v>45086.207638888889</v>
      </c>
    </row>
    <row r="1303" spans="1:13" x14ac:dyDescent="0.25">
      <c r="A1303" t="s">
        <v>3115</v>
      </c>
      <c r="B1303">
        <v>0.34438755999999998</v>
      </c>
      <c r="C1303">
        <v>5</v>
      </c>
      <c r="D1303">
        <v>2023</v>
      </c>
      <c r="E1303">
        <v>6</v>
      </c>
      <c r="F1303" t="s">
        <v>7498</v>
      </c>
      <c r="G1303">
        <v>9</v>
      </c>
      <c r="H1303">
        <v>5</v>
      </c>
      <c r="I1303">
        <v>19</v>
      </c>
      <c r="J1303">
        <v>59</v>
      </c>
      <c r="K1303" s="5">
        <v>45086.22152777778</v>
      </c>
    </row>
    <row r="1304" spans="1:13" x14ac:dyDescent="0.25">
      <c r="A1304" t="s">
        <v>3116</v>
      </c>
      <c r="B1304">
        <v>0.39071657599999998</v>
      </c>
      <c r="C1304">
        <v>5</v>
      </c>
      <c r="D1304">
        <v>2023</v>
      </c>
      <c r="E1304">
        <v>6</v>
      </c>
      <c r="F1304" t="s">
        <v>7498</v>
      </c>
      <c r="G1304">
        <v>9</v>
      </c>
      <c r="H1304">
        <v>5</v>
      </c>
      <c r="I1304">
        <v>40</v>
      </c>
      <c r="J1304">
        <v>8</v>
      </c>
      <c r="K1304" s="5">
        <v>45086.236111111109</v>
      </c>
    </row>
    <row r="1305" spans="1:13" x14ac:dyDescent="0.25">
      <c r="A1305" t="s">
        <v>3117</v>
      </c>
      <c r="B1305">
        <v>0.52208637000000002</v>
      </c>
      <c r="C1305">
        <v>5</v>
      </c>
      <c r="D1305">
        <v>2023</v>
      </c>
      <c r="E1305">
        <v>6</v>
      </c>
      <c r="F1305" t="s">
        <v>7498</v>
      </c>
      <c r="G1305">
        <v>9</v>
      </c>
      <c r="H1305">
        <v>6</v>
      </c>
      <c r="I1305">
        <v>0</v>
      </c>
      <c r="J1305">
        <v>17</v>
      </c>
      <c r="K1305" s="5">
        <v>45086.25</v>
      </c>
    </row>
    <row r="1306" spans="1:13" x14ac:dyDescent="0.25">
      <c r="A1306" t="s">
        <v>3118</v>
      </c>
      <c r="B1306">
        <v>0.20576709200000001</v>
      </c>
      <c r="C1306">
        <v>5</v>
      </c>
      <c r="D1306">
        <v>2023</v>
      </c>
      <c r="E1306">
        <v>6</v>
      </c>
      <c r="F1306" t="s">
        <v>7498</v>
      </c>
      <c r="G1306">
        <v>9</v>
      </c>
      <c r="H1306">
        <v>6</v>
      </c>
      <c r="I1306">
        <v>20</v>
      </c>
      <c r="J1306">
        <v>31</v>
      </c>
      <c r="K1306" s="5">
        <v>45086.263888888891</v>
      </c>
    </row>
    <row r="1307" spans="1:13" x14ac:dyDescent="0.25">
      <c r="A1307" t="s">
        <v>3119</v>
      </c>
      <c r="B1307">
        <v>0.289955827</v>
      </c>
      <c r="C1307">
        <v>5</v>
      </c>
      <c r="D1307">
        <v>2023</v>
      </c>
      <c r="E1307">
        <v>6</v>
      </c>
      <c r="F1307" t="s">
        <v>7498</v>
      </c>
      <c r="G1307">
        <v>9</v>
      </c>
      <c r="H1307">
        <v>6</v>
      </c>
      <c r="I1307">
        <v>40</v>
      </c>
      <c r="J1307">
        <v>39</v>
      </c>
      <c r="K1307" s="5">
        <v>45086.277777777781</v>
      </c>
    </row>
    <row r="1308" spans="1:13" x14ac:dyDescent="0.25">
      <c r="A1308" t="s">
        <v>3120</v>
      </c>
      <c r="B1308">
        <v>0.23604883400000001</v>
      </c>
      <c r="C1308">
        <v>5</v>
      </c>
      <c r="D1308">
        <v>2023</v>
      </c>
      <c r="E1308">
        <v>6</v>
      </c>
      <c r="F1308" t="s">
        <v>7498</v>
      </c>
      <c r="G1308">
        <v>9</v>
      </c>
      <c r="H1308">
        <v>7</v>
      </c>
      <c r="I1308">
        <v>0</v>
      </c>
      <c r="J1308">
        <v>51</v>
      </c>
      <c r="K1308" s="5">
        <v>45086.291666666664</v>
      </c>
    </row>
    <row r="1309" spans="1:13" x14ac:dyDescent="0.25">
      <c r="A1309" t="s">
        <v>3121</v>
      </c>
      <c r="B1309">
        <v>0.33181015000000003</v>
      </c>
      <c r="C1309">
        <v>5</v>
      </c>
      <c r="D1309">
        <v>2023</v>
      </c>
      <c r="E1309">
        <v>6</v>
      </c>
      <c r="F1309" t="s">
        <v>7498</v>
      </c>
      <c r="G1309">
        <v>9</v>
      </c>
      <c r="H1309">
        <v>7</v>
      </c>
      <c r="I1309">
        <v>20</v>
      </c>
      <c r="J1309">
        <v>57</v>
      </c>
      <c r="K1309" s="5">
        <v>45086.305555555555</v>
      </c>
      <c r="M1309" s="6"/>
    </row>
    <row r="1310" spans="1:13" x14ac:dyDescent="0.25">
      <c r="A1310" t="s">
        <v>3122</v>
      </c>
      <c r="B1310">
        <v>0.14853195899999999</v>
      </c>
      <c r="C1310">
        <v>5</v>
      </c>
      <c r="D1310">
        <v>2023</v>
      </c>
      <c r="E1310">
        <v>6</v>
      </c>
      <c r="F1310" t="s">
        <v>7498</v>
      </c>
      <c r="G1310">
        <v>9</v>
      </c>
      <c r="H1310">
        <v>7</v>
      </c>
      <c r="I1310">
        <v>41</v>
      </c>
      <c r="J1310">
        <v>13</v>
      </c>
      <c r="K1310" s="5">
        <v>45086.320138888892</v>
      </c>
    </row>
    <row r="1311" spans="1:13" x14ac:dyDescent="0.25">
      <c r="A1311" t="s">
        <v>3123</v>
      </c>
      <c r="B1311">
        <v>0.13237776100000001</v>
      </c>
      <c r="C1311">
        <v>5</v>
      </c>
      <c r="D1311">
        <v>2023</v>
      </c>
      <c r="E1311">
        <v>6</v>
      </c>
      <c r="F1311" t="s">
        <v>7498</v>
      </c>
      <c r="G1311">
        <v>9</v>
      </c>
      <c r="H1311">
        <v>8</v>
      </c>
      <c r="I1311">
        <v>1</v>
      </c>
      <c r="J1311">
        <v>36</v>
      </c>
      <c r="K1311" s="5">
        <v>45086.334027777775</v>
      </c>
      <c r="M1311" s="6"/>
    </row>
    <row r="1312" spans="1:13" x14ac:dyDescent="0.25">
      <c r="A1312" t="s">
        <v>3124</v>
      </c>
      <c r="B1312">
        <v>0.200515745</v>
      </c>
      <c r="C1312">
        <v>5</v>
      </c>
      <c r="D1312">
        <v>2023</v>
      </c>
      <c r="E1312">
        <v>6</v>
      </c>
      <c r="F1312" t="s">
        <v>7498</v>
      </c>
      <c r="G1312">
        <v>9</v>
      </c>
      <c r="H1312">
        <v>8</v>
      </c>
      <c r="I1312">
        <v>21</v>
      </c>
      <c r="J1312">
        <v>49</v>
      </c>
      <c r="K1312" s="5">
        <v>45086.347916666666</v>
      </c>
      <c r="M1312" s="6"/>
    </row>
    <row r="1313" spans="1:11" x14ac:dyDescent="0.25">
      <c r="A1313" t="s">
        <v>3125</v>
      </c>
      <c r="B1313">
        <v>0.13745241599999999</v>
      </c>
      <c r="C1313">
        <v>5</v>
      </c>
      <c r="D1313">
        <v>2023</v>
      </c>
      <c r="E1313">
        <v>6</v>
      </c>
      <c r="F1313" t="s">
        <v>7498</v>
      </c>
      <c r="G1313">
        <v>9</v>
      </c>
      <c r="H1313">
        <v>8</v>
      </c>
      <c r="I1313">
        <v>41</v>
      </c>
      <c r="J1313">
        <v>55</v>
      </c>
      <c r="K1313" s="5">
        <v>45086.361805555556</v>
      </c>
    </row>
    <row r="1314" spans="1:11" x14ac:dyDescent="0.25">
      <c r="A1314" t="s">
        <v>3126</v>
      </c>
      <c r="B1314">
        <v>0.16724356000000001</v>
      </c>
      <c r="C1314">
        <v>5</v>
      </c>
      <c r="D1314">
        <v>2023</v>
      </c>
      <c r="E1314">
        <v>6</v>
      </c>
      <c r="F1314" t="s">
        <v>7498</v>
      </c>
      <c r="G1314">
        <v>9</v>
      </c>
      <c r="H1314">
        <v>9</v>
      </c>
      <c r="I1314">
        <v>2</v>
      </c>
      <c r="J1314">
        <v>9</v>
      </c>
      <c r="K1314" s="5">
        <v>45086.376388888886</v>
      </c>
    </row>
    <row r="1315" spans="1:11" x14ac:dyDescent="0.25">
      <c r="A1315" t="s">
        <v>3127</v>
      </c>
      <c r="B1315">
        <v>0.237514595</v>
      </c>
      <c r="C1315">
        <v>5</v>
      </c>
      <c r="D1315">
        <v>2023</v>
      </c>
      <c r="E1315">
        <v>6</v>
      </c>
      <c r="F1315" t="s">
        <v>7498</v>
      </c>
      <c r="G1315">
        <v>9</v>
      </c>
      <c r="H1315">
        <v>9</v>
      </c>
      <c r="I1315">
        <v>22</v>
      </c>
      <c r="J1315">
        <v>27</v>
      </c>
      <c r="K1315" s="5">
        <v>45086.390277777777</v>
      </c>
    </row>
    <row r="1316" spans="1:11" x14ac:dyDescent="0.25">
      <c r="A1316" t="s">
        <v>3128</v>
      </c>
      <c r="B1316">
        <v>0.10660583899999999</v>
      </c>
      <c r="C1316">
        <v>5</v>
      </c>
      <c r="D1316">
        <v>2023</v>
      </c>
      <c r="E1316">
        <v>6</v>
      </c>
      <c r="F1316" t="s">
        <v>7498</v>
      </c>
      <c r="G1316">
        <v>9</v>
      </c>
      <c r="H1316">
        <v>9</v>
      </c>
      <c r="I1316">
        <v>42</v>
      </c>
      <c r="J1316">
        <v>38</v>
      </c>
      <c r="K1316" s="5">
        <v>45086.404166666667</v>
      </c>
    </row>
    <row r="1317" spans="1:11" x14ac:dyDescent="0.25">
      <c r="A1317" t="s">
        <v>3129</v>
      </c>
      <c r="B1317">
        <v>0.120162274</v>
      </c>
      <c r="C1317">
        <v>5</v>
      </c>
      <c r="D1317">
        <v>2023</v>
      </c>
      <c r="E1317">
        <v>6</v>
      </c>
      <c r="F1317" t="s">
        <v>7498</v>
      </c>
      <c r="G1317">
        <v>9</v>
      </c>
      <c r="H1317">
        <v>10</v>
      </c>
      <c r="I1317">
        <v>2</v>
      </c>
      <c r="J1317">
        <v>55</v>
      </c>
      <c r="K1317" s="5">
        <v>45086.418055555558</v>
      </c>
    </row>
    <row r="1318" spans="1:11" x14ac:dyDescent="0.25">
      <c r="A1318" t="s">
        <v>3130</v>
      </c>
      <c r="B1318">
        <v>0.26766095699999998</v>
      </c>
      <c r="C1318">
        <v>5</v>
      </c>
      <c r="D1318">
        <v>2023</v>
      </c>
      <c r="E1318">
        <v>6</v>
      </c>
      <c r="F1318" t="s">
        <v>7498</v>
      </c>
      <c r="G1318">
        <v>9</v>
      </c>
      <c r="H1318">
        <v>10</v>
      </c>
      <c r="I1318">
        <v>22</v>
      </c>
      <c r="J1318">
        <v>59</v>
      </c>
      <c r="K1318" s="5">
        <v>45086.431944444441</v>
      </c>
    </row>
    <row r="1319" spans="1:11" x14ac:dyDescent="0.25">
      <c r="A1319" t="s">
        <v>3131</v>
      </c>
      <c r="B1319">
        <v>4.7132273000000002E-2</v>
      </c>
      <c r="C1319">
        <v>5</v>
      </c>
      <c r="D1319">
        <v>2023</v>
      </c>
      <c r="E1319">
        <v>6</v>
      </c>
      <c r="F1319" t="s">
        <v>7498</v>
      </c>
      <c r="G1319">
        <v>9</v>
      </c>
      <c r="H1319">
        <v>10</v>
      </c>
      <c r="I1319">
        <v>43</v>
      </c>
      <c r="J1319">
        <v>11</v>
      </c>
      <c r="K1319" s="5">
        <v>45086.446527777778</v>
      </c>
    </row>
    <row r="1320" spans="1:11" x14ac:dyDescent="0.25">
      <c r="A1320" t="s">
        <v>3132</v>
      </c>
      <c r="B1320">
        <v>0.342148228</v>
      </c>
      <c r="C1320">
        <v>5</v>
      </c>
      <c r="D1320">
        <v>2023</v>
      </c>
      <c r="E1320">
        <v>6</v>
      </c>
      <c r="F1320" t="s">
        <v>7498</v>
      </c>
      <c r="G1320">
        <v>9</v>
      </c>
      <c r="H1320">
        <v>11</v>
      </c>
      <c r="I1320">
        <v>3</v>
      </c>
      <c r="J1320">
        <v>19</v>
      </c>
      <c r="K1320" s="5">
        <v>45086.460416666669</v>
      </c>
    </row>
    <row r="1321" spans="1:11" x14ac:dyDescent="0.25">
      <c r="A1321" t="s">
        <v>3133</v>
      </c>
      <c r="B1321">
        <v>0.33125832300000002</v>
      </c>
      <c r="C1321">
        <v>5</v>
      </c>
      <c r="D1321">
        <v>2023</v>
      </c>
      <c r="E1321">
        <v>6</v>
      </c>
      <c r="F1321" t="s">
        <v>7498</v>
      </c>
      <c r="G1321">
        <v>9</v>
      </c>
      <c r="H1321">
        <v>11</v>
      </c>
      <c r="I1321">
        <v>23</v>
      </c>
      <c r="J1321">
        <v>36</v>
      </c>
      <c r="K1321" s="5">
        <v>45086.474305555559</v>
      </c>
    </row>
    <row r="1322" spans="1:11" x14ac:dyDescent="0.25">
      <c r="A1322" t="s">
        <v>3134</v>
      </c>
      <c r="B1322">
        <v>0.25458802899999999</v>
      </c>
      <c r="C1322">
        <v>5</v>
      </c>
      <c r="D1322">
        <v>2023</v>
      </c>
      <c r="E1322">
        <v>6</v>
      </c>
      <c r="F1322" t="s">
        <v>7498</v>
      </c>
      <c r="G1322">
        <v>9</v>
      </c>
      <c r="H1322">
        <v>11</v>
      </c>
      <c r="I1322">
        <v>43</v>
      </c>
      <c r="J1322">
        <v>47</v>
      </c>
      <c r="K1322" s="5">
        <v>45086.488194444442</v>
      </c>
    </row>
    <row r="1323" spans="1:11" x14ac:dyDescent="0.25">
      <c r="A1323" t="s">
        <v>3135</v>
      </c>
      <c r="B1323">
        <v>0.147512688</v>
      </c>
      <c r="C1323">
        <v>5</v>
      </c>
      <c r="D1323">
        <v>2023</v>
      </c>
      <c r="E1323">
        <v>6</v>
      </c>
      <c r="F1323" t="s">
        <v>7498</v>
      </c>
      <c r="G1323">
        <v>9</v>
      </c>
      <c r="H1323">
        <v>12</v>
      </c>
      <c r="I1323">
        <v>4</v>
      </c>
      <c r="J1323">
        <v>7</v>
      </c>
      <c r="K1323" s="5">
        <v>45086.50277777778</v>
      </c>
    </row>
    <row r="1324" spans="1:11" x14ac:dyDescent="0.25">
      <c r="A1324" t="s">
        <v>3136</v>
      </c>
      <c r="B1324">
        <v>0.32761959000000002</v>
      </c>
      <c r="C1324">
        <v>5</v>
      </c>
      <c r="D1324">
        <v>2023</v>
      </c>
      <c r="E1324">
        <v>6</v>
      </c>
      <c r="F1324" t="s">
        <v>7498</v>
      </c>
      <c r="G1324">
        <v>9</v>
      </c>
      <c r="H1324">
        <v>12</v>
      </c>
      <c r="I1324">
        <v>24</v>
      </c>
      <c r="J1324">
        <v>23</v>
      </c>
      <c r="K1324" s="5">
        <v>45086.51666666667</v>
      </c>
    </row>
    <row r="1325" spans="1:11" x14ac:dyDescent="0.25">
      <c r="A1325" t="s">
        <v>3137</v>
      </c>
      <c r="B1325">
        <v>0.26681554099999999</v>
      </c>
      <c r="C1325">
        <v>5</v>
      </c>
      <c r="D1325">
        <v>2023</v>
      </c>
      <c r="E1325">
        <v>6</v>
      </c>
      <c r="F1325" t="s">
        <v>7498</v>
      </c>
      <c r="G1325">
        <v>9</v>
      </c>
      <c r="H1325">
        <v>12</v>
      </c>
      <c r="I1325">
        <v>44</v>
      </c>
      <c r="J1325">
        <v>48</v>
      </c>
      <c r="K1325" s="5">
        <v>45086.530555555553</v>
      </c>
    </row>
    <row r="1326" spans="1:11" x14ac:dyDescent="0.25">
      <c r="A1326" t="s">
        <v>3138</v>
      </c>
      <c r="B1326">
        <v>0.25684415199999999</v>
      </c>
      <c r="C1326">
        <v>5</v>
      </c>
      <c r="D1326">
        <v>2023</v>
      </c>
      <c r="E1326">
        <v>6</v>
      </c>
      <c r="F1326" t="s">
        <v>7498</v>
      </c>
      <c r="G1326">
        <v>9</v>
      </c>
      <c r="H1326">
        <v>13</v>
      </c>
      <c r="I1326">
        <v>5</v>
      </c>
      <c r="J1326">
        <v>0</v>
      </c>
      <c r="K1326" s="5">
        <v>45086.545138888891</v>
      </c>
    </row>
    <row r="1327" spans="1:11" x14ac:dyDescent="0.25">
      <c r="A1327" t="s">
        <v>3139</v>
      </c>
      <c r="B1327">
        <v>0.40325664500000002</v>
      </c>
      <c r="C1327">
        <v>5</v>
      </c>
      <c r="D1327">
        <v>2023</v>
      </c>
      <c r="E1327">
        <v>6</v>
      </c>
      <c r="F1327" t="s">
        <v>7498</v>
      </c>
      <c r="G1327">
        <v>9</v>
      </c>
      <c r="H1327">
        <v>13</v>
      </c>
      <c r="I1327">
        <v>25</v>
      </c>
      <c r="J1327">
        <v>17</v>
      </c>
      <c r="K1327" s="5">
        <v>45086.559027777781</v>
      </c>
    </row>
    <row r="1328" spans="1:11" x14ac:dyDescent="0.25">
      <c r="A1328" t="s">
        <v>3140</v>
      </c>
      <c r="B1328">
        <v>0.25894186299999999</v>
      </c>
      <c r="C1328">
        <v>5</v>
      </c>
      <c r="D1328">
        <v>2023</v>
      </c>
      <c r="E1328">
        <v>6</v>
      </c>
      <c r="F1328" t="s">
        <v>7498</v>
      </c>
      <c r="G1328">
        <v>9</v>
      </c>
      <c r="H1328">
        <v>13</v>
      </c>
      <c r="I1328">
        <v>45</v>
      </c>
      <c r="J1328">
        <v>29</v>
      </c>
      <c r="K1328" s="5">
        <v>45086.572916666664</v>
      </c>
    </row>
    <row r="1329" spans="1:13" x14ac:dyDescent="0.25">
      <c r="A1329" t="s">
        <v>3141</v>
      </c>
      <c r="B1329">
        <v>0.27491928500000001</v>
      </c>
      <c r="C1329">
        <v>5</v>
      </c>
      <c r="D1329">
        <v>2023</v>
      </c>
      <c r="E1329">
        <v>6</v>
      </c>
      <c r="F1329" t="s">
        <v>7498</v>
      </c>
      <c r="G1329">
        <v>9</v>
      </c>
      <c r="H1329">
        <v>14</v>
      </c>
      <c r="I1329">
        <v>5</v>
      </c>
      <c r="J1329">
        <v>44</v>
      </c>
      <c r="K1329" s="5">
        <v>45086.586805555555</v>
      </c>
    </row>
    <row r="1330" spans="1:13" x14ac:dyDescent="0.25">
      <c r="A1330" t="s">
        <v>3142</v>
      </c>
      <c r="B1330">
        <v>0.181520141</v>
      </c>
      <c r="C1330">
        <v>5</v>
      </c>
      <c r="D1330">
        <v>2023</v>
      </c>
      <c r="E1330">
        <v>6</v>
      </c>
      <c r="F1330" t="s">
        <v>7498</v>
      </c>
      <c r="G1330">
        <v>9</v>
      </c>
      <c r="H1330">
        <v>14</v>
      </c>
      <c r="I1330">
        <v>26</v>
      </c>
      <c r="J1330">
        <v>4</v>
      </c>
      <c r="K1330" s="5">
        <v>45086.601388888892</v>
      </c>
    </row>
    <row r="1331" spans="1:13" x14ac:dyDescent="0.25">
      <c r="A1331" t="s">
        <v>3143</v>
      </c>
      <c r="B1331">
        <v>0.109263448</v>
      </c>
      <c r="C1331">
        <v>5</v>
      </c>
      <c r="D1331">
        <v>2023</v>
      </c>
      <c r="E1331">
        <v>6</v>
      </c>
      <c r="F1331" t="s">
        <v>7498</v>
      </c>
      <c r="G1331">
        <v>9</v>
      </c>
      <c r="H1331">
        <v>14</v>
      </c>
      <c r="I1331">
        <v>46</v>
      </c>
      <c r="J1331">
        <v>13</v>
      </c>
      <c r="K1331" s="5">
        <v>45086.615277777775</v>
      </c>
    </row>
    <row r="1332" spans="1:13" x14ac:dyDescent="0.25">
      <c r="A1332" t="s">
        <v>3144</v>
      </c>
      <c r="B1332">
        <v>0.24444829000000001</v>
      </c>
      <c r="C1332">
        <v>5</v>
      </c>
      <c r="D1332">
        <v>2023</v>
      </c>
      <c r="E1332">
        <v>6</v>
      </c>
      <c r="F1332" t="s">
        <v>7498</v>
      </c>
      <c r="G1332">
        <v>9</v>
      </c>
      <c r="H1332">
        <v>15</v>
      </c>
      <c r="I1332">
        <v>6</v>
      </c>
      <c r="J1332">
        <v>25</v>
      </c>
      <c r="K1332" s="5">
        <v>45086.629166666666</v>
      </c>
    </row>
    <row r="1333" spans="1:13" x14ac:dyDescent="0.25">
      <c r="A1333" t="s">
        <v>3145</v>
      </c>
      <c r="B1333">
        <v>0.13092563500000001</v>
      </c>
      <c r="C1333">
        <v>5</v>
      </c>
      <c r="D1333">
        <v>2023</v>
      </c>
      <c r="E1333">
        <v>6</v>
      </c>
      <c r="F1333" t="s">
        <v>7498</v>
      </c>
      <c r="G1333">
        <v>9</v>
      </c>
      <c r="H1333">
        <v>15</v>
      </c>
      <c r="I1333">
        <v>26</v>
      </c>
      <c r="J1333">
        <v>41</v>
      </c>
      <c r="K1333" s="5">
        <v>45086.643055555556</v>
      </c>
      <c r="M1333" s="6"/>
    </row>
    <row r="1334" spans="1:13" x14ac:dyDescent="0.25">
      <c r="A1334" t="s">
        <v>3146</v>
      </c>
      <c r="B1334">
        <v>0.114407193</v>
      </c>
      <c r="C1334">
        <v>5</v>
      </c>
      <c r="D1334">
        <v>2023</v>
      </c>
      <c r="E1334">
        <v>6</v>
      </c>
      <c r="F1334" t="s">
        <v>7498</v>
      </c>
      <c r="G1334">
        <v>9</v>
      </c>
      <c r="H1334">
        <v>15</v>
      </c>
      <c r="I1334">
        <v>47</v>
      </c>
      <c r="J1334">
        <v>5</v>
      </c>
      <c r="K1334" s="5">
        <v>45086.657638888886</v>
      </c>
      <c r="M1334" s="6"/>
    </row>
    <row r="1335" spans="1:13" x14ac:dyDescent="0.25">
      <c r="A1335" t="s">
        <v>3147</v>
      </c>
      <c r="B1335">
        <v>0.35063301600000002</v>
      </c>
      <c r="C1335">
        <v>5</v>
      </c>
      <c r="D1335">
        <v>2023</v>
      </c>
      <c r="E1335">
        <v>6</v>
      </c>
      <c r="F1335" t="s">
        <v>7498</v>
      </c>
      <c r="G1335">
        <v>9</v>
      </c>
      <c r="H1335">
        <v>16</v>
      </c>
      <c r="I1335">
        <v>7</v>
      </c>
      <c r="J1335">
        <v>18</v>
      </c>
      <c r="K1335" s="5">
        <v>45086.671527777777</v>
      </c>
    </row>
    <row r="1336" spans="1:13" x14ac:dyDescent="0.25">
      <c r="A1336" t="s">
        <v>3148</v>
      </c>
      <c r="B1336">
        <v>0.175754032</v>
      </c>
      <c r="C1336">
        <v>5</v>
      </c>
      <c r="D1336">
        <v>2023</v>
      </c>
      <c r="E1336">
        <v>6</v>
      </c>
      <c r="F1336" t="s">
        <v>7498</v>
      </c>
      <c r="G1336">
        <v>9</v>
      </c>
      <c r="H1336">
        <v>16</v>
      </c>
      <c r="I1336">
        <v>27</v>
      </c>
      <c r="J1336">
        <v>29</v>
      </c>
      <c r="K1336" s="5">
        <v>45086.685416666667</v>
      </c>
      <c r="M1336" s="6"/>
    </row>
    <row r="1337" spans="1:13" x14ac:dyDescent="0.25">
      <c r="A1337" t="s">
        <v>3149</v>
      </c>
      <c r="B1337">
        <v>0.240177</v>
      </c>
      <c r="C1337">
        <v>5</v>
      </c>
      <c r="D1337">
        <v>2023</v>
      </c>
      <c r="E1337">
        <v>6</v>
      </c>
      <c r="F1337" t="s">
        <v>7498</v>
      </c>
      <c r="G1337">
        <v>9</v>
      </c>
      <c r="H1337">
        <v>16</v>
      </c>
      <c r="I1337">
        <v>47</v>
      </c>
      <c r="J1337">
        <v>50</v>
      </c>
      <c r="K1337" s="5">
        <v>45086.699305555558</v>
      </c>
    </row>
    <row r="1338" spans="1:13" x14ac:dyDescent="0.25">
      <c r="A1338" t="s">
        <v>3150</v>
      </c>
      <c r="B1338">
        <v>0.21169671700000001</v>
      </c>
      <c r="C1338">
        <v>5</v>
      </c>
      <c r="D1338">
        <v>2023</v>
      </c>
      <c r="E1338">
        <v>6</v>
      </c>
      <c r="F1338" t="s">
        <v>7498</v>
      </c>
      <c r="G1338">
        <v>9</v>
      </c>
      <c r="H1338">
        <v>17</v>
      </c>
      <c r="I1338">
        <v>8</v>
      </c>
      <c r="J1338">
        <v>2</v>
      </c>
      <c r="K1338" s="5">
        <v>45086.713888888888</v>
      </c>
    </row>
    <row r="1339" spans="1:13" x14ac:dyDescent="0.25">
      <c r="A1339" t="s">
        <v>3151</v>
      </c>
      <c r="B1339">
        <v>0.26241954000000001</v>
      </c>
      <c r="C1339">
        <v>5</v>
      </c>
      <c r="D1339">
        <v>2023</v>
      </c>
      <c r="E1339">
        <v>6</v>
      </c>
      <c r="F1339" t="s">
        <v>7498</v>
      </c>
      <c r="G1339">
        <v>9</v>
      </c>
      <c r="H1339">
        <v>17</v>
      </c>
      <c r="I1339">
        <v>28</v>
      </c>
      <c r="J1339">
        <v>16</v>
      </c>
      <c r="K1339" s="5">
        <v>45086.727777777778</v>
      </c>
    </row>
    <row r="1340" spans="1:13" x14ac:dyDescent="0.25">
      <c r="A1340" t="s">
        <v>3152</v>
      </c>
      <c r="B1340">
        <v>7.9523358000000002E-2</v>
      </c>
      <c r="C1340">
        <v>5</v>
      </c>
      <c r="D1340">
        <v>2023</v>
      </c>
      <c r="E1340">
        <v>6</v>
      </c>
      <c r="F1340" t="s">
        <v>7498</v>
      </c>
      <c r="G1340">
        <v>9</v>
      </c>
      <c r="H1340">
        <v>17</v>
      </c>
      <c r="I1340">
        <v>48</v>
      </c>
      <c r="J1340">
        <v>37</v>
      </c>
      <c r="K1340" s="5">
        <v>45086.741666666669</v>
      </c>
    </row>
    <row r="1341" spans="1:13" x14ac:dyDescent="0.25">
      <c r="A1341" t="s">
        <v>3153</v>
      </c>
      <c r="B1341">
        <v>7.3310800999999995E-2</v>
      </c>
      <c r="C1341">
        <v>5</v>
      </c>
      <c r="D1341">
        <v>2023</v>
      </c>
      <c r="E1341">
        <v>6</v>
      </c>
      <c r="F1341" t="s">
        <v>7498</v>
      </c>
      <c r="G1341">
        <v>9</v>
      </c>
      <c r="H1341">
        <v>18</v>
      </c>
      <c r="I1341">
        <v>8</v>
      </c>
      <c r="J1341">
        <v>47</v>
      </c>
      <c r="K1341" s="5">
        <v>45086.755555555559</v>
      </c>
    </row>
    <row r="1342" spans="1:13" x14ac:dyDescent="0.25">
      <c r="A1342" t="s">
        <v>3154</v>
      </c>
      <c r="B1342">
        <v>9.4507467999999997E-2</v>
      </c>
      <c r="C1342">
        <v>5</v>
      </c>
      <c r="D1342">
        <v>2023</v>
      </c>
      <c r="E1342">
        <v>6</v>
      </c>
      <c r="F1342" t="s">
        <v>7498</v>
      </c>
      <c r="G1342">
        <v>9</v>
      </c>
      <c r="H1342">
        <v>18</v>
      </c>
      <c r="I1342">
        <v>29</v>
      </c>
      <c r="J1342">
        <v>4</v>
      </c>
      <c r="K1342" s="5">
        <v>45086.770138888889</v>
      </c>
    </row>
    <row r="1343" spans="1:13" x14ac:dyDescent="0.25">
      <c r="A1343" t="s">
        <v>3155</v>
      </c>
      <c r="B1343">
        <v>0.28736574199999998</v>
      </c>
      <c r="C1343">
        <v>5</v>
      </c>
      <c r="D1343">
        <v>2023</v>
      </c>
      <c r="E1343">
        <v>6</v>
      </c>
      <c r="F1343" t="s">
        <v>7498</v>
      </c>
      <c r="G1343">
        <v>9</v>
      </c>
      <c r="H1343">
        <v>18</v>
      </c>
      <c r="I1343">
        <v>49</v>
      </c>
      <c r="J1343">
        <v>18</v>
      </c>
      <c r="K1343" s="5">
        <v>45086.78402777778</v>
      </c>
    </row>
    <row r="1344" spans="1:13" x14ac:dyDescent="0.25">
      <c r="A1344" t="s">
        <v>3156</v>
      </c>
      <c r="B1344">
        <v>0.176499922</v>
      </c>
      <c r="C1344">
        <v>5</v>
      </c>
      <c r="D1344">
        <v>2023</v>
      </c>
      <c r="E1344">
        <v>6</v>
      </c>
      <c r="F1344" t="s">
        <v>7498</v>
      </c>
      <c r="G1344">
        <v>9</v>
      </c>
      <c r="H1344">
        <v>19</v>
      </c>
      <c r="I1344">
        <v>9</v>
      </c>
      <c r="J1344">
        <v>30</v>
      </c>
      <c r="K1344" s="5">
        <v>45086.79791666667</v>
      </c>
    </row>
    <row r="1345" spans="1:13" x14ac:dyDescent="0.25">
      <c r="A1345" t="s">
        <v>3157</v>
      </c>
      <c r="B1345">
        <v>0.18900148</v>
      </c>
      <c r="C1345">
        <v>5</v>
      </c>
      <c r="D1345">
        <v>2023</v>
      </c>
      <c r="E1345">
        <v>6</v>
      </c>
      <c r="F1345" t="s">
        <v>7498</v>
      </c>
      <c r="G1345">
        <v>9</v>
      </c>
      <c r="H1345">
        <v>19</v>
      </c>
      <c r="I1345">
        <v>29</v>
      </c>
      <c r="J1345">
        <v>44</v>
      </c>
      <c r="K1345" s="5">
        <v>45086.811805555553</v>
      </c>
    </row>
    <row r="1346" spans="1:13" x14ac:dyDescent="0.25">
      <c r="A1346" t="s">
        <v>3158</v>
      </c>
      <c r="B1346">
        <v>0.144952259</v>
      </c>
      <c r="C1346">
        <v>5</v>
      </c>
      <c r="D1346">
        <v>2023</v>
      </c>
      <c r="E1346">
        <v>6</v>
      </c>
      <c r="F1346" t="s">
        <v>7498</v>
      </c>
      <c r="G1346">
        <v>9</v>
      </c>
      <c r="H1346">
        <v>19</v>
      </c>
      <c r="I1346">
        <v>49</v>
      </c>
      <c r="J1346">
        <v>54</v>
      </c>
      <c r="K1346" s="5">
        <v>45086.825694444444</v>
      </c>
      <c r="M1346" s="6"/>
    </row>
    <row r="1347" spans="1:13" x14ac:dyDescent="0.25">
      <c r="A1347" t="s">
        <v>3159</v>
      </c>
      <c r="B1347">
        <v>0.16157185499999999</v>
      </c>
      <c r="C1347">
        <v>5</v>
      </c>
      <c r="D1347">
        <v>2023</v>
      </c>
      <c r="E1347">
        <v>6</v>
      </c>
      <c r="F1347" t="s">
        <v>7498</v>
      </c>
      <c r="G1347">
        <v>9</v>
      </c>
      <c r="H1347">
        <v>20</v>
      </c>
      <c r="I1347">
        <v>10</v>
      </c>
      <c r="J1347">
        <v>9</v>
      </c>
      <c r="K1347" s="5">
        <v>45086.840277777781</v>
      </c>
    </row>
    <row r="1348" spans="1:13" x14ac:dyDescent="0.25">
      <c r="A1348" t="s">
        <v>3160</v>
      </c>
      <c r="B1348">
        <v>0.68038634099999995</v>
      </c>
      <c r="C1348">
        <v>5</v>
      </c>
      <c r="D1348">
        <v>2023</v>
      </c>
      <c r="E1348">
        <v>6</v>
      </c>
      <c r="F1348" t="s">
        <v>7498</v>
      </c>
      <c r="G1348">
        <v>9</v>
      </c>
      <c r="H1348">
        <v>20</v>
      </c>
      <c r="I1348">
        <v>30</v>
      </c>
      <c r="J1348">
        <v>20</v>
      </c>
      <c r="K1348" s="5">
        <v>45086.854166666664</v>
      </c>
    </row>
    <row r="1349" spans="1:13" x14ac:dyDescent="0.25">
      <c r="A1349" t="s">
        <v>3161</v>
      </c>
      <c r="B1349">
        <v>0.41969649399999998</v>
      </c>
      <c r="C1349">
        <v>5</v>
      </c>
      <c r="D1349">
        <v>2023</v>
      </c>
      <c r="E1349">
        <v>6</v>
      </c>
      <c r="F1349" t="s">
        <v>7498</v>
      </c>
      <c r="G1349">
        <v>9</v>
      </c>
      <c r="H1349">
        <v>20</v>
      </c>
      <c r="I1349">
        <v>50</v>
      </c>
      <c r="J1349">
        <v>37</v>
      </c>
      <c r="K1349" s="5">
        <v>45086.868055555555</v>
      </c>
    </row>
    <row r="1350" spans="1:13" x14ac:dyDescent="0.25">
      <c r="A1350" t="s">
        <v>3162</v>
      </c>
      <c r="B1350">
        <v>0.30572138799999998</v>
      </c>
      <c r="C1350">
        <v>5</v>
      </c>
      <c r="D1350">
        <v>2023</v>
      </c>
      <c r="E1350">
        <v>6</v>
      </c>
      <c r="F1350" t="s">
        <v>7498</v>
      </c>
      <c r="G1350">
        <v>9</v>
      </c>
      <c r="H1350">
        <v>21</v>
      </c>
      <c r="I1350">
        <v>10</v>
      </c>
      <c r="J1350">
        <v>48</v>
      </c>
      <c r="K1350" s="5">
        <v>45086.881944444445</v>
      </c>
    </row>
    <row r="1351" spans="1:13" x14ac:dyDescent="0.25">
      <c r="A1351" t="s">
        <v>3163</v>
      </c>
      <c r="B1351">
        <v>0.19755879100000001</v>
      </c>
      <c r="C1351">
        <v>5</v>
      </c>
      <c r="D1351">
        <v>2023</v>
      </c>
      <c r="E1351">
        <v>6</v>
      </c>
      <c r="F1351" t="s">
        <v>7498</v>
      </c>
      <c r="G1351">
        <v>9</v>
      </c>
      <c r="H1351">
        <v>21</v>
      </c>
      <c r="I1351">
        <v>31</v>
      </c>
      <c r="J1351">
        <v>0</v>
      </c>
      <c r="K1351" s="5">
        <v>45086.896527777775</v>
      </c>
    </row>
    <row r="1352" spans="1:13" x14ac:dyDescent="0.25">
      <c r="A1352" t="s">
        <v>3164</v>
      </c>
      <c r="B1352">
        <v>0.43411993599999998</v>
      </c>
      <c r="C1352">
        <v>5</v>
      </c>
      <c r="D1352">
        <v>2023</v>
      </c>
      <c r="E1352">
        <v>6</v>
      </c>
      <c r="F1352" t="s">
        <v>7498</v>
      </c>
      <c r="G1352">
        <v>9</v>
      </c>
      <c r="H1352">
        <v>21</v>
      </c>
      <c r="I1352">
        <v>51</v>
      </c>
      <c r="J1352">
        <v>12</v>
      </c>
      <c r="K1352" s="5">
        <v>45086.910416666666</v>
      </c>
    </row>
    <row r="1353" spans="1:13" x14ac:dyDescent="0.25">
      <c r="A1353" t="s">
        <v>3165</v>
      </c>
      <c r="B1353">
        <v>3.9759572E-2</v>
      </c>
      <c r="C1353">
        <v>5</v>
      </c>
      <c r="D1353">
        <v>2023</v>
      </c>
      <c r="E1353">
        <v>6</v>
      </c>
      <c r="F1353" t="s">
        <v>7498</v>
      </c>
      <c r="G1353">
        <v>9</v>
      </c>
      <c r="H1353">
        <v>22</v>
      </c>
      <c r="I1353">
        <v>11</v>
      </c>
      <c r="J1353">
        <v>30</v>
      </c>
      <c r="K1353" s="5">
        <v>45086.924305555556</v>
      </c>
    </row>
    <row r="1354" spans="1:13" x14ac:dyDescent="0.25">
      <c r="A1354" t="s">
        <v>3166</v>
      </c>
      <c r="B1354">
        <v>3.7252063000000002E-2</v>
      </c>
      <c r="C1354">
        <v>5</v>
      </c>
      <c r="D1354">
        <v>2023</v>
      </c>
      <c r="E1354">
        <v>6</v>
      </c>
      <c r="F1354" t="s">
        <v>7498</v>
      </c>
      <c r="G1354">
        <v>9</v>
      </c>
      <c r="H1354">
        <v>22</v>
      </c>
      <c r="I1354">
        <v>31</v>
      </c>
      <c r="J1354">
        <v>45</v>
      </c>
      <c r="K1354" s="5">
        <v>45086.938194444447</v>
      </c>
    </row>
    <row r="1355" spans="1:13" x14ac:dyDescent="0.25">
      <c r="A1355" t="s">
        <v>3167</v>
      </c>
      <c r="B1355">
        <v>3.6118887000000002E-2</v>
      </c>
      <c r="C1355">
        <v>5</v>
      </c>
      <c r="D1355">
        <v>2023</v>
      </c>
      <c r="E1355">
        <v>6</v>
      </c>
      <c r="F1355" t="s">
        <v>7498</v>
      </c>
      <c r="G1355">
        <v>9</v>
      </c>
      <c r="H1355">
        <v>22</v>
      </c>
      <c r="I1355">
        <v>52</v>
      </c>
      <c r="J1355">
        <v>7</v>
      </c>
      <c r="K1355" s="5">
        <v>45086.952777777777</v>
      </c>
    </row>
    <row r="1356" spans="1:13" x14ac:dyDescent="0.25">
      <c r="A1356" t="s">
        <v>3168</v>
      </c>
      <c r="B1356">
        <v>3.7054844000000003E-2</v>
      </c>
      <c r="C1356">
        <v>5</v>
      </c>
      <c r="D1356">
        <v>2023</v>
      </c>
      <c r="E1356">
        <v>6</v>
      </c>
      <c r="F1356" t="s">
        <v>7498</v>
      </c>
      <c r="G1356">
        <v>9</v>
      </c>
      <c r="H1356">
        <v>23</v>
      </c>
      <c r="I1356">
        <v>12</v>
      </c>
      <c r="J1356">
        <v>27</v>
      </c>
      <c r="K1356" s="5">
        <v>45086.966666666667</v>
      </c>
    </row>
    <row r="1357" spans="1:13" x14ac:dyDescent="0.25">
      <c r="A1357" t="s">
        <v>3169</v>
      </c>
      <c r="B1357">
        <v>3.8952924999999999E-2</v>
      </c>
      <c r="C1357">
        <v>5</v>
      </c>
      <c r="D1357">
        <v>2023</v>
      </c>
      <c r="E1357">
        <v>6</v>
      </c>
      <c r="F1357" t="s">
        <v>7498</v>
      </c>
      <c r="G1357">
        <v>9</v>
      </c>
      <c r="H1357">
        <v>23</v>
      </c>
      <c r="I1357">
        <v>32</v>
      </c>
      <c r="J1357">
        <v>48</v>
      </c>
      <c r="K1357" s="5">
        <v>45086.980555555558</v>
      </c>
    </row>
    <row r="1358" spans="1:13" x14ac:dyDescent="0.25">
      <c r="A1358" t="s">
        <v>3170</v>
      </c>
      <c r="B1358">
        <v>3.8062499999999999E-2</v>
      </c>
      <c r="C1358">
        <v>5</v>
      </c>
      <c r="D1358">
        <v>2023</v>
      </c>
      <c r="E1358">
        <v>6</v>
      </c>
      <c r="F1358" t="s">
        <v>7498</v>
      </c>
      <c r="G1358">
        <v>9</v>
      </c>
      <c r="H1358">
        <v>23</v>
      </c>
      <c r="I1358">
        <v>53</v>
      </c>
      <c r="J1358">
        <v>3</v>
      </c>
      <c r="K1358" s="5">
        <v>45086.995138888888</v>
      </c>
      <c r="M1358" s="6"/>
    </row>
    <row r="1359" spans="1:13" x14ac:dyDescent="0.25">
      <c r="A1359" t="s">
        <v>3171</v>
      </c>
      <c r="B1359">
        <v>5.3623669999999998E-2</v>
      </c>
      <c r="C1359">
        <v>5</v>
      </c>
      <c r="D1359">
        <v>2023</v>
      </c>
      <c r="E1359">
        <v>6</v>
      </c>
      <c r="F1359" t="s">
        <v>7498</v>
      </c>
      <c r="G1359">
        <v>10</v>
      </c>
      <c r="H1359">
        <v>0</v>
      </c>
      <c r="I1359">
        <v>13</v>
      </c>
      <c r="J1359">
        <v>26</v>
      </c>
      <c r="K1359" s="5">
        <v>45087.009027777778</v>
      </c>
      <c r="M1359" s="6"/>
    </row>
    <row r="1360" spans="1:13" x14ac:dyDescent="0.25">
      <c r="A1360" t="s">
        <v>3172</v>
      </c>
      <c r="B1360">
        <v>0.12622038099999999</v>
      </c>
      <c r="C1360">
        <v>5</v>
      </c>
      <c r="D1360">
        <v>2023</v>
      </c>
      <c r="E1360">
        <v>6</v>
      </c>
      <c r="F1360" t="s">
        <v>7498</v>
      </c>
      <c r="G1360">
        <v>10</v>
      </c>
      <c r="H1360">
        <v>0</v>
      </c>
      <c r="I1360">
        <v>33</v>
      </c>
      <c r="J1360">
        <v>43</v>
      </c>
      <c r="K1360" s="5">
        <v>45087.022916666669</v>
      </c>
    </row>
    <row r="1361" spans="1:13" x14ac:dyDescent="0.25">
      <c r="A1361" t="s">
        <v>3173</v>
      </c>
      <c r="B1361">
        <v>0.18031977699999999</v>
      </c>
      <c r="C1361">
        <v>5</v>
      </c>
      <c r="D1361">
        <v>2023</v>
      </c>
      <c r="E1361">
        <v>6</v>
      </c>
      <c r="F1361" t="s">
        <v>7498</v>
      </c>
      <c r="G1361">
        <v>10</v>
      </c>
      <c r="H1361">
        <v>0</v>
      </c>
      <c r="I1361">
        <v>54</v>
      </c>
      <c r="J1361">
        <v>13</v>
      </c>
      <c r="K1361" s="5">
        <v>45087.037499999999</v>
      </c>
    </row>
    <row r="1362" spans="1:13" x14ac:dyDescent="0.25">
      <c r="A1362" t="s">
        <v>3174</v>
      </c>
      <c r="B1362">
        <v>0.30146959499999998</v>
      </c>
      <c r="C1362">
        <v>5</v>
      </c>
      <c r="D1362">
        <v>2023</v>
      </c>
      <c r="E1362">
        <v>6</v>
      </c>
      <c r="F1362" t="s">
        <v>7498</v>
      </c>
      <c r="G1362">
        <v>10</v>
      </c>
      <c r="H1362">
        <v>1</v>
      </c>
      <c r="I1362">
        <v>14</v>
      </c>
      <c r="J1362">
        <v>32</v>
      </c>
      <c r="K1362" s="5">
        <v>45087.051388888889</v>
      </c>
    </row>
    <row r="1363" spans="1:13" x14ac:dyDescent="0.25">
      <c r="A1363" t="s">
        <v>3175</v>
      </c>
      <c r="B1363">
        <v>0.120290198</v>
      </c>
      <c r="C1363">
        <v>5</v>
      </c>
      <c r="D1363">
        <v>2023</v>
      </c>
      <c r="E1363">
        <v>6</v>
      </c>
      <c r="F1363" t="s">
        <v>7498</v>
      </c>
      <c r="G1363">
        <v>10</v>
      </c>
      <c r="H1363">
        <v>1</v>
      </c>
      <c r="I1363">
        <v>34</v>
      </c>
      <c r="J1363">
        <v>42</v>
      </c>
      <c r="K1363" s="5">
        <v>45087.06527777778</v>
      </c>
      <c r="M1363" s="6"/>
    </row>
    <row r="1364" spans="1:13" x14ac:dyDescent="0.25">
      <c r="A1364" t="s">
        <v>3176</v>
      </c>
      <c r="B1364">
        <v>0.58629861900000002</v>
      </c>
      <c r="C1364">
        <v>5</v>
      </c>
      <c r="D1364">
        <v>2023</v>
      </c>
      <c r="E1364">
        <v>6</v>
      </c>
      <c r="F1364" t="s">
        <v>7498</v>
      </c>
      <c r="G1364">
        <v>10</v>
      </c>
      <c r="H1364">
        <v>1</v>
      </c>
      <c r="I1364">
        <v>54</v>
      </c>
      <c r="J1364">
        <v>52</v>
      </c>
      <c r="K1364" s="5">
        <v>45087.07916666667</v>
      </c>
      <c r="M1364" s="6"/>
    </row>
    <row r="1365" spans="1:13" x14ac:dyDescent="0.25">
      <c r="A1365" t="s">
        <v>3177</v>
      </c>
      <c r="B1365">
        <v>0.12183005500000001</v>
      </c>
      <c r="C1365">
        <v>5</v>
      </c>
      <c r="D1365">
        <v>2023</v>
      </c>
      <c r="E1365">
        <v>6</v>
      </c>
      <c r="F1365" t="s">
        <v>7498</v>
      </c>
      <c r="G1365">
        <v>10</v>
      </c>
      <c r="H1365">
        <v>2</v>
      </c>
      <c r="I1365">
        <v>15</v>
      </c>
      <c r="J1365">
        <v>10</v>
      </c>
      <c r="K1365" s="5">
        <v>45087.09375</v>
      </c>
      <c r="M1365" s="6"/>
    </row>
    <row r="1366" spans="1:13" x14ac:dyDescent="0.25">
      <c r="A1366" t="s">
        <v>3178</v>
      </c>
      <c r="B1366">
        <v>0.14736413100000001</v>
      </c>
      <c r="C1366">
        <v>5</v>
      </c>
      <c r="D1366">
        <v>2023</v>
      </c>
      <c r="E1366">
        <v>6</v>
      </c>
      <c r="F1366" t="s">
        <v>7498</v>
      </c>
      <c r="G1366">
        <v>10</v>
      </c>
      <c r="H1366">
        <v>2</v>
      </c>
      <c r="I1366">
        <v>35</v>
      </c>
      <c r="J1366">
        <v>41</v>
      </c>
      <c r="K1366" s="5">
        <v>45087.107638888891</v>
      </c>
    </row>
    <row r="1367" spans="1:13" x14ac:dyDescent="0.25">
      <c r="A1367" t="s">
        <v>3179</v>
      </c>
      <c r="B1367">
        <v>0.19353056199999999</v>
      </c>
      <c r="C1367">
        <v>5</v>
      </c>
      <c r="D1367">
        <v>2023</v>
      </c>
      <c r="E1367">
        <v>6</v>
      </c>
      <c r="F1367" t="s">
        <v>7498</v>
      </c>
      <c r="G1367">
        <v>10</v>
      </c>
      <c r="H1367">
        <v>2</v>
      </c>
      <c r="I1367">
        <v>55</v>
      </c>
      <c r="J1367">
        <v>53</v>
      </c>
      <c r="K1367" s="5">
        <v>45087.121527777781</v>
      </c>
    </row>
    <row r="1368" spans="1:13" x14ac:dyDescent="0.25">
      <c r="A1368" t="s">
        <v>3180</v>
      </c>
      <c r="B1368">
        <v>0.23140360800000001</v>
      </c>
      <c r="C1368">
        <v>5</v>
      </c>
      <c r="D1368">
        <v>2023</v>
      </c>
      <c r="E1368">
        <v>6</v>
      </c>
      <c r="F1368" t="s">
        <v>7498</v>
      </c>
      <c r="G1368">
        <v>10</v>
      </c>
      <c r="H1368">
        <v>3</v>
      </c>
      <c r="I1368">
        <v>16</v>
      </c>
      <c r="J1368">
        <v>12</v>
      </c>
      <c r="K1368" s="5">
        <v>45087.136111111111</v>
      </c>
    </row>
    <row r="1369" spans="1:13" x14ac:dyDescent="0.25">
      <c r="A1369" t="s">
        <v>3181</v>
      </c>
      <c r="B1369">
        <v>0.29931277499999998</v>
      </c>
      <c r="C1369">
        <v>5</v>
      </c>
      <c r="D1369">
        <v>2023</v>
      </c>
      <c r="E1369">
        <v>6</v>
      </c>
      <c r="F1369" t="s">
        <v>7498</v>
      </c>
      <c r="G1369">
        <v>10</v>
      </c>
      <c r="H1369">
        <v>3</v>
      </c>
      <c r="I1369">
        <v>36</v>
      </c>
      <c r="J1369">
        <v>39</v>
      </c>
      <c r="K1369" s="5">
        <v>45087.15</v>
      </c>
    </row>
    <row r="1370" spans="1:13" x14ac:dyDescent="0.25">
      <c r="A1370" t="s">
        <v>3182</v>
      </c>
      <c r="B1370">
        <v>0.184090318</v>
      </c>
      <c r="C1370">
        <v>5</v>
      </c>
      <c r="D1370">
        <v>2023</v>
      </c>
      <c r="E1370">
        <v>6</v>
      </c>
      <c r="F1370" t="s">
        <v>7498</v>
      </c>
      <c r="G1370">
        <v>10</v>
      </c>
      <c r="H1370">
        <v>3</v>
      </c>
      <c r="I1370">
        <v>56</v>
      </c>
      <c r="J1370">
        <v>54</v>
      </c>
      <c r="K1370" s="5">
        <v>45087.163888888892</v>
      </c>
    </row>
    <row r="1371" spans="1:13" x14ac:dyDescent="0.25">
      <c r="A1371" t="s">
        <v>3183</v>
      </c>
      <c r="B1371">
        <v>4.2690401000000003E-2</v>
      </c>
      <c r="C1371">
        <v>5</v>
      </c>
      <c r="D1371">
        <v>2023</v>
      </c>
      <c r="E1371">
        <v>6</v>
      </c>
      <c r="F1371" t="s">
        <v>7498</v>
      </c>
      <c r="G1371">
        <v>10</v>
      </c>
      <c r="H1371">
        <v>4</v>
      </c>
      <c r="I1371">
        <v>17</v>
      </c>
      <c r="J1371">
        <v>5</v>
      </c>
      <c r="K1371" s="5">
        <v>45087.178472222222</v>
      </c>
    </row>
    <row r="1372" spans="1:13" x14ac:dyDescent="0.25">
      <c r="A1372" t="s">
        <v>3184</v>
      </c>
      <c r="B1372">
        <v>4.838493E-2</v>
      </c>
      <c r="C1372">
        <v>5</v>
      </c>
      <c r="D1372">
        <v>2023</v>
      </c>
      <c r="E1372">
        <v>6</v>
      </c>
      <c r="F1372" t="s">
        <v>7498</v>
      </c>
      <c r="G1372">
        <v>10</v>
      </c>
      <c r="H1372">
        <v>4</v>
      </c>
      <c r="I1372">
        <v>37</v>
      </c>
      <c r="J1372">
        <v>14</v>
      </c>
      <c r="K1372" s="5">
        <v>45087.192361111112</v>
      </c>
    </row>
    <row r="1373" spans="1:13" x14ac:dyDescent="0.25">
      <c r="A1373" t="s">
        <v>3185</v>
      </c>
      <c r="B1373">
        <v>4.7626267999999999E-2</v>
      </c>
      <c r="C1373">
        <v>5</v>
      </c>
      <c r="D1373">
        <v>2023</v>
      </c>
      <c r="E1373">
        <v>6</v>
      </c>
      <c r="F1373" t="s">
        <v>7498</v>
      </c>
      <c r="G1373">
        <v>10</v>
      </c>
      <c r="H1373">
        <v>4</v>
      </c>
      <c r="I1373">
        <v>57</v>
      </c>
      <c r="J1373">
        <v>30</v>
      </c>
      <c r="K1373" s="5">
        <v>45087.206250000003</v>
      </c>
    </row>
    <row r="1374" spans="1:13" x14ac:dyDescent="0.25">
      <c r="A1374" t="s">
        <v>3186</v>
      </c>
      <c r="B1374">
        <v>9.1801460000000001E-2</v>
      </c>
      <c r="C1374">
        <v>5</v>
      </c>
      <c r="D1374">
        <v>2023</v>
      </c>
      <c r="E1374">
        <v>6</v>
      </c>
      <c r="F1374" t="s">
        <v>7498</v>
      </c>
      <c r="G1374">
        <v>10</v>
      </c>
      <c r="H1374">
        <v>5</v>
      </c>
      <c r="I1374">
        <v>17</v>
      </c>
      <c r="J1374">
        <v>46</v>
      </c>
      <c r="K1374" s="5">
        <v>45087.220138888886</v>
      </c>
      <c r="M1374" s="6"/>
    </row>
    <row r="1375" spans="1:13" x14ac:dyDescent="0.25">
      <c r="A1375" t="s">
        <v>3187</v>
      </c>
      <c r="B1375">
        <v>0.26303500899999999</v>
      </c>
      <c r="C1375">
        <v>5</v>
      </c>
      <c r="D1375">
        <v>2023</v>
      </c>
      <c r="E1375">
        <v>6</v>
      </c>
      <c r="F1375" t="s">
        <v>7498</v>
      </c>
      <c r="G1375">
        <v>10</v>
      </c>
      <c r="H1375">
        <v>5</v>
      </c>
      <c r="I1375">
        <v>37</v>
      </c>
      <c r="J1375">
        <v>56</v>
      </c>
      <c r="K1375" s="5">
        <v>45087.234027777777</v>
      </c>
    </row>
    <row r="1376" spans="1:13" x14ac:dyDescent="0.25">
      <c r="A1376" t="s">
        <v>3188</v>
      </c>
      <c r="B1376">
        <v>0.10642180699999999</v>
      </c>
      <c r="C1376">
        <v>5</v>
      </c>
      <c r="D1376">
        <v>2023</v>
      </c>
      <c r="E1376">
        <v>6</v>
      </c>
      <c r="F1376" t="s">
        <v>7498</v>
      </c>
      <c r="G1376">
        <v>10</v>
      </c>
      <c r="H1376">
        <v>5</v>
      </c>
      <c r="I1376">
        <v>58</v>
      </c>
      <c r="J1376">
        <v>15</v>
      </c>
      <c r="K1376" s="5">
        <v>45087.248611111114</v>
      </c>
    </row>
    <row r="1377" spans="1:13" x14ac:dyDescent="0.25">
      <c r="A1377" t="s">
        <v>3189</v>
      </c>
      <c r="B1377">
        <v>4.8275009000000001E-2</v>
      </c>
      <c r="C1377">
        <v>5</v>
      </c>
      <c r="D1377">
        <v>2023</v>
      </c>
      <c r="E1377">
        <v>6</v>
      </c>
      <c r="F1377" t="s">
        <v>7498</v>
      </c>
      <c r="G1377">
        <v>10</v>
      </c>
      <c r="H1377">
        <v>6</v>
      </c>
      <c r="I1377">
        <v>18</v>
      </c>
      <c r="J1377">
        <v>40</v>
      </c>
      <c r="K1377" s="5">
        <v>45087.262499999997</v>
      </c>
    </row>
    <row r="1378" spans="1:13" x14ac:dyDescent="0.25">
      <c r="A1378" t="s">
        <v>3190</v>
      </c>
      <c r="B1378">
        <v>0.116497566</v>
      </c>
      <c r="C1378">
        <v>5</v>
      </c>
      <c r="D1378">
        <v>2023</v>
      </c>
      <c r="E1378">
        <v>6</v>
      </c>
      <c r="F1378" t="s">
        <v>7498</v>
      </c>
      <c r="G1378">
        <v>10</v>
      </c>
      <c r="H1378">
        <v>6</v>
      </c>
      <c r="I1378">
        <v>38</v>
      </c>
      <c r="J1378">
        <v>52</v>
      </c>
      <c r="K1378" s="5">
        <v>45087.276388888888</v>
      </c>
    </row>
    <row r="1379" spans="1:13" x14ac:dyDescent="0.25">
      <c r="A1379" t="s">
        <v>3191</v>
      </c>
      <c r="B1379">
        <v>5.2375008000000001E-2</v>
      </c>
      <c r="C1379">
        <v>5</v>
      </c>
      <c r="D1379">
        <v>2023</v>
      </c>
      <c r="E1379">
        <v>6</v>
      </c>
      <c r="F1379" t="s">
        <v>7498</v>
      </c>
      <c r="G1379">
        <v>10</v>
      </c>
      <c r="H1379">
        <v>6</v>
      </c>
      <c r="I1379">
        <v>59</v>
      </c>
      <c r="J1379">
        <v>9</v>
      </c>
      <c r="K1379" s="5">
        <v>45087.290972222225</v>
      </c>
    </row>
    <row r="1380" spans="1:13" x14ac:dyDescent="0.25">
      <c r="A1380" t="s">
        <v>3192</v>
      </c>
      <c r="B1380">
        <v>0.15117835199999999</v>
      </c>
      <c r="C1380">
        <v>5</v>
      </c>
      <c r="D1380">
        <v>2023</v>
      </c>
      <c r="E1380">
        <v>6</v>
      </c>
      <c r="F1380" t="s">
        <v>7498</v>
      </c>
      <c r="G1380">
        <v>10</v>
      </c>
      <c r="H1380">
        <v>7</v>
      </c>
      <c r="I1380">
        <v>19</v>
      </c>
      <c r="J1380">
        <v>38</v>
      </c>
      <c r="K1380" s="5">
        <v>45087.304861111108</v>
      </c>
    </row>
    <row r="1381" spans="1:13" x14ac:dyDescent="0.25">
      <c r="A1381" t="s">
        <v>3193</v>
      </c>
      <c r="B1381">
        <v>0.40403678399999998</v>
      </c>
      <c r="C1381">
        <v>5</v>
      </c>
      <c r="D1381">
        <v>2023</v>
      </c>
      <c r="E1381">
        <v>6</v>
      </c>
      <c r="F1381" t="s">
        <v>7498</v>
      </c>
      <c r="G1381">
        <v>10</v>
      </c>
      <c r="H1381">
        <v>7</v>
      </c>
      <c r="I1381">
        <v>39</v>
      </c>
      <c r="J1381">
        <v>48</v>
      </c>
      <c r="K1381" s="5">
        <v>45087.318749999999</v>
      </c>
    </row>
    <row r="1382" spans="1:13" x14ac:dyDescent="0.25">
      <c r="A1382" t="s">
        <v>3194</v>
      </c>
      <c r="B1382">
        <v>0.29690567400000001</v>
      </c>
      <c r="C1382">
        <v>5</v>
      </c>
      <c r="D1382">
        <v>2023</v>
      </c>
      <c r="E1382">
        <v>6</v>
      </c>
      <c r="F1382" t="s">
        <v>7498</v>
      </c>
      <c r="G1382">
        <v>10</v>
      </c>
      <c r="H1382">
        <v>7</v>
      </c>
      <c r="I1382">
        <v>59</v>
      </c>
      <c r="J1382">
        <v>59</v>
      </c>
      <c r="K1382" s="5">
        <v>45087.332638888889</v>
      </c>
    </row>
    <row r="1383" spans="1:13" x14ac:dyDescent="0.25">
      <c r="A1383" t="s">
        <v>3195</v>
      </c>
      <c r="B1383">
        <v>0.13893731400000001</v>
      </c>
      <c r="C1383">
        <v>5</v>
      </c>
      <c r="D1383">
        <v>2023</v>
      </c>
      <c r="E1383">
        <v>6</v>
      </c>
      <c r="F1383" t="s">
        <v>7498</v>
      </c>
      <c r="G1383">
        <v>10</v>
      </c>
      <c r="H1383">
        <v>8</v>
      </c>
      <c r="I1383">
        <v>20</v>
      </c>
      <c r="J1383">
        <v>20</v>
      </c>
      <c r="K1383" s="5">
        <v>45087.347222222219</v>
      </c>
    </row>
    <row r="1384" spans="1:13" x14ac:dyDescent="0.25">
      <c r="A1384" t="s">
        <v>3196</v>
      </c>
      <c r="B1384">
        <v>0.202479821</v>
      </c>
      <c r="C1384">
        <v>5</v>
      </c>
      <c r="D1384">
        <v>2023</v>
      </c>
      <c r="E1384">
        <v>6</v>
      </c>
      <c r="F1384" t="s">
        <v>7498</v>
      </c>
      <c r="G1384">
        <v>10</v>
      </c>
      <c r="H1384">
        <v>8</v>
      </c>
      <c r="I1384">
        <v>40</v>
      </c>
      <c r="J1384">
        <v>41</v>
      </c>
      <c r="K1384" s="5">
        <v>45087.361111111109</v>
      </c>
      <c r="M1384" s="6"/>
    </row>
    <row r="1385" spans="1:13" x14ac:dyDescent="0.25">
      <c r="A1385" t="s">
        <v>3197</v>
      </c>
      <c r="B1385">
        <v>0.26847086799999997</v>
      </c>
      <c r="C1385">
        <v>5</v>
      </c>
      <c r="D1385">
        <v>2023</v>
      </c>
      <c r="E1385">
        <v>6</v>
      </c>
      <c r="F1385" t="s">
        <v>7498</v>
      </c>
      <c r="G1385">
        <v>10</v>
      </c>
      <c r="H1385">
        <v>9</v>
      </c>
      <c r="I1385">
        <v>1</v>
      </c>
      <c r="J1385">
        <v>3</v>
      </c>
      <c r="K1385" s="5">
        <v>45087.375694444447</v>
      </c>
    </row>
    <row r="1386" spans="1:13" x14ac:dyDescent="0.25">
      <c r="A1386" t="s">
        <v>3198</v>
      </c>
      <c r="B1386">
        <v>0.30053637799999999</v>
      </c>
      <c r="C1386">
        <v>5</v>
      </c>
      <c r="D1386">
        <v>2023</v>
      </c>
      <c r="E1386">
        <v>6</v>
      </c>
      <c r="F1386" t="s">
        <v>7498</v>
      </c>
      <c r="G1386">
        <v>10</v>
      </c>
      <c r="H1386">
        <v>9</v>
      </c>
      <c r="I1386">
        <v>21</v>
      </c>
      <c r="J1386">
        <v>19</v>
      </c>
      <c r="K1386" s="5">
        <v>45087.38958333333</v>
      </c>
      <c r="M1386" s="6"/>
    </row>
    <row r="1387" spans="1:13" x14ac:dyDescent="0.25">
      <c r="A1387" t="s">
        <v>3199</v>
      </c>
      <c r="B1387">
        <v>0.17063431900000001</v>
      </c>
      <c r="C1387">
        <v>5</v>
      </c>
      <c r="D1387">
        <v>2023</v>
      </c>
      <c r="E1387">
        <v>6</v>
      </c>
      <c r="F1387" t="s">
        <v>7498</v>
      </c>
      <c r="G1387">
        <v>10</v>
      </c>
      <c r="H1387">
        <v>9</v>
      </c>
      <c r="I1387">
        <v>41</v>
      </c>
      <c r="J1387">
        <v>29</v>
      </c>
      <c r="K1387" s="5">
        <v>45087.40347222222</v>
      </c>
    </row>
    <row r="1388" spans="1:13" x14ac:dyDescent="0.25">
      <c r="A1388" t="s">
        <v>3200</v>
      </c>
      <c r="B1388">
        <v>0.164890706</v>
      </c>
      <c r="C1388">
        <v>5</v>
      </c>
      <c r="D1388">
        <v>2023</v>
      </c>
      <c r="E1388">
        <v>6</v>
      </c>
      <c r="F1388" t="s">
        <v>7498</v>
      </c>
      <c r="G1388">
        <v>10</v>
      </c>
      <c r="H1388">
        <v>10</v>
      </c>
      <c r="I1388">
        <v>2</v>
      </c>
      <c r="J1388">
        <v>8</v>
      </c>
      <c r="K1388" s="5">
        <v>45087.418055555558</v>
      </c>
    </row>
    <row r="1389" spans="1:13" x14ac:dyDescent="0.25">
      <c r="A1389" t="s">
        <v>3201</v>
      </c>
      <c r="B1389">
        <v>0.193027849</v>
      </c>
      <c r="C1389">
        <v>5</v>
      </c>
      <c r="D1389">
        <v>2023</v>
      </c>
      <c r="E1389">
        <v>6</v>
      </c>
      <c r="F1389" t="s">
        <v>7498</v>
      </c>
      <c r="G1389">
        <v>10</v>
      </c>
      <c r="H1389">
        <v>10</v>
      </c>
      <c r="I1389">
        <v>22</v>
      </c>
      <c r="J1389">
        <v>24</v>
      </c>
      <c r="K1389" s="5">
        <v>45087.431944444441</v>
      </c>
    </row>
    <row r="1390" spans="1:13" x14ac:dyDescent="0.25">
      <c r="A1390" t="s">
        <v>3202</v>
      </c>
      <c r="B1390">
        <v>0.20787814099999999</v>
      </c>
      <c r="C1390">
        <v>5</v>
      </c>
      <c r="D1390">
        <v>2023</v>
      </c>
      <c r="E1390">
        <v>6</v>
      </c>
      <c r="F1390" t="s">
        <v>7498</v>
      </c>
      <c r="G1390">
        <v>10</v>
      </c>
      <c r="H1390">
        <v>10</v>
      </c>
      <c r="I1390">
        <v>42</v>
      </c>
      <c r="J1390">
        <v>41</v>
      </c>
      <c r="K1390" s="5">
        <v>45087.445833333331</v>
      </c>
    </row>
    <row r="1391" spans="1:13" x14ac:dyDescent="0.25">
      <c r="A1391" t="s">
        <v>3203</v>
      </c>
      <c r="B1391">
        <v>0.23070138400000001</v>
      </c>
      <c r="C1391">
        <v>5</v>
      </c>
      <c r="D1391">
        <v>2023</v>
      </c>
      <c r="E1391">
        <v>6</v>
      </c>
      <c r="F1391" t="s">
        <v>7498</v>
      </c>
      <c r="G1391">
        <v>10</v>
      </c>
      <c r="H1391">
        <v>11</v>
      </c>
      <c r="I1391">
        <v>2</v>
      </c>
      <c r="J1391">
        <v>53</v>
      </c>
      <c r="K1391" s="5">
        <v>45087.459722222222</v>
      </c>
    </row>
    <row r="1392" spans="1:13" x14ac:dyDescent="0.25">
      <c r="A1392" t="s">
        <v>3204</v>
      </c>
      <c r="B1392">
        <v>0.44706799699999999</v>
      </c>
      <c r="C1392">
        <v>5</v>
      </c>
      <c r="D1392">
        <v>2023</v>
      </c>
      <c r="E1392">
        <v>6</v>
      </c>
      <c r="F1392" t="s">
        <v>7498</v>
      </c>
      <c r="G1392">
        <v>10</v>
      </c>
      <c r="H1392">
        <v>11</v>
      </c>
      <c r="I1392">
        <v>23</v>
      </c>
      <c r="J1392">
        <v>11</v>
      </c>
      <c r="K1392" s="5">
        <v>45087.474305555559</v>
      </c>
    </row>
    <row r="1393" spans="1:13" x14ac:dyDescent="0.25">
      <c r="A1393" t="s">
        <v>3205</v>
      </c>
      <c r="B1393">
        <v>0.23598245900000001</v>
      </c>
      <c r="C1393">
        <v>5</v>
      </c>
      <c r="D1393">
        <v>2023</v>
      </c>
      <c r="E1393">
        <v>6</v>
      </c>
      <c r="F1393" t="s">
        <v>7498</v>
      </c>
      <c r="G1393">
        <v>10</v>
      </c>
      <c r="H1393">
        <v>11</v>
      </c>
      <c r="I1393">
        <v>43</v>
      </c>
      <c r="J1393">
        <v>43</v>
      </c>
      <c r="K1393" s="5">
        <v>45087.488194444442</v>
      </c>
    </row>
    <row r="1394" spans="1:13" x14ac:dyDescent="0.25">
      <c r="A1394" t="s">
        <v>3206</v>
      </c>
      <c r="B1394">
        <v>0.61393067899999998</v>
      </c>
      <c r="C1394">
        <v>5</v>
      </c>
      <c r="D1394">
        <v>2023</v>
      </c>
      <c r="E1394">
        <v>6</v>
      </c>
      <c r="F1394" t="s">
        <v>7498</v>
      </c>
      <c r="G1394">
        <v>10</v>
      </c>
      <c r="H1394">
        <v>12</v>
      </c>
      <c r="I1394">
        <v>4</v>
      </c>
      <c r="J1394">
        <v>2</v>
      </c>
      <c r="K1394" s="5">
        <v>45087.50277777778</v>
      </c>
    </row>
    <row r="1395" spans="1:13" x14ac:dyDescent="0.25">
      <c r="A1395" t="s">
        <v>3207</v>
      </c>
      <c r="B1395">
        <v>0.35821362899999998</v>
      </c>
      <c r="C1395">
        <v>5</v>
      </c>
      <c r="D1395">
        <v>2023</v>
      </c>
      <c r="E1395">
        <v>6</v>
      </c>
      <c r="F1395" t="s">
        <v>7498</v>
      </c>
      <c r="G1395">
        <v>10</v>
      </c>
      <c r="H1395">
        <v>12</v>
      </c>
      <c r="I1395">
        <v>24</v>
      </c>
      <c r="J1395">
        <v>26</v>
      </c>
      <c r="K1395" s="5">
        <v>45087.51666666667</v>
      </c>
      <c r="M1395" s="6"/>
    </row>
    <row r="1396" spans="1:13" x14ac:dyDescent="0.25">
      <c r="A1396" t="s">
        <v>3208</v>
      </c>
      <c r="B1396">
        <v>0.212002195</v>
      </c>
      <c r="C1396">
        <v>5</v>
      </c>
      <c r="D1396">
        <v>2023</v>
      </c>
      <c r="E1396">
        <v>6</v>
      </c>
      <c r="F1396" t="s">
        <v>7498</v>
      </c>
      <c r="G1396">
        <v>10</v>
      </c>
      <c r="H1396">
        <v>12</v>
      </c>
      <c r="I1396">
        <v>44</v>
      </c>
      <c r="J1396">
        <v>40</v>
      </c>
      <c r="K1396" s="5">
        <v>45087.530555555553</v>
      </c>
    </row>
    <row r="1397" spans="1:13" x14ac:dyDescent="0.25">
      <c r="A1397" t="s">
        <v>3209</v>
      </c>
      <c r="B1397">
        <v>0.13295099199999999</v>
      </c>
      <c r="C1397">
        <v>5</v>
      </c>
      <c r="D1397">
        <v>2023</v>
      </c>
      <c r="E1397">
        <v>6</v>
      </c>
      <c r="F1397" t="s">
        <v>7498</v>
      </c>
      <c r="G1397">
        <v>10</v>
      </c>
      <c r="H1397">
        <v>13</v>
      </c>
      <c r="I1397">
        <v>4</v>
      </c>
      <c r="J1397">
        <v>51</v>
      </c>
      <c r="K1397" s="5">
        <v>45087.544444444444</v>
      </c>
    </row>
    <row r="1398" spans="1:13" x14ac:dyDescent="0.25">
      <c r="A1398" t="s">
        <v>3210</v>
      </c>
      <c r="B1398">
        <v>0.446622346</v>
      </c>
      <c r="C1398">
        <v>5</v>
      </c>
      <c r="D1398">
        <v>2023</v>
      </c>
      <c r="E1398">
        <v>6</v>
      </c>
      <c r="F1398" t="s">
        <v>7498</v>
      </c>
      <c r="G1398">
        <v>10</v>
      </c>
      <c r="H1398">
        <v>13</v>
      </c>
      <c r="I1398">
        <v>25</v>
      </c>
      <c r="J1398">
        <v>11</v>
      </c>
      <c r="K1398" s="5">
        <v>45087.559027777781</v>
      </c>
    </row>
    <row r="1399" spans="1:13" x14ac:dyDescent="0.25">
      <c r="A1399" t="s">
        <v>3211</v>
      </c>
      <c r="B1399">
        <v>0.36102989400000002</v>
      </c>
      <c r="C1399">
        <v>5</v>
      </c>
      <c r="D1399">
        <v>2023</v>
      </c>
      <c r="E1399">
        <v>6</v>
      </c>
      <c r="F1399" t="s">
        <v>7498</v>
      </c>
      <c r="G1399">
        <v>10</v>
      </c>
      <c r="H1399">
        <v>13</v>
      </c>
      <c r="I1399">
        <v>45</v>
      </c>
      <c r="J1399">
        <v>31</v>
      </c>
      <c r="K1399" s="5">
        <v>45087.572916666664</v>
      </c>
    </row>
    <row r="1400" spans="1:13" x14ac:dyDescent="0.25">
      <c r="A1400" t="s">
        <v>3212</v>
      </c>
      <c r="B1400">
        <v>0.16399804500000001</v>
      </c>
      <c r="C1400">
        <v>5</v>
      </c>
      <c r="D1400">
        <v>2023</v>
      </c>
      <c r="E1400">
        <v>6</v>
      </c>
      <c r="F1400" t="s">
        <v>7498</v>
      </c>
      <c r="G1400">
        <v>10</v>
      </c>
      <c r="H1400">
        <v>14</v>
      </c>
      <c r="I1400">
        <v>5</v>
      </c>
      <c r="J1400">
        <v>45</v>
      </c>
      <c r="K1400" s="5">
        <v>45087.586805555555</v>
      </c>
    </row>
    <row r="1401" spans="1:13" x14ac:dyDescent="0.25">
      <c r="A1401" t="s">
        <v>3213</v>
      </c>
      <c r="B1401">
        <v>0.31155362199999997</v>
      </c>
      <c r="C1401">
        <v>5</v>
      </c>
      <c r="D1401">
        <v>2023</v>
      </c>
      <c r="E1401">
        <v>6</v>
      </c>
      <c r="F1401" t="s">
        <v>7498</v>
      </c>
      <c r="G1401">
        <v>10</v>
      </c>
      <c r="H1401">
        <v>14</v>
      </c>
      <c r="I1401">
        <v>26</v>
      </c>
      <c r="J1401">
        <v>7</v>
      </c>
      <c r="K1401" s="5">
        <v>45087.601388888892</v>
      </c>
    </row>
    <row r="1402" spans="1:13" x14ac:dyDescent="0.25">
      <c r="A1402" t="s">
        <v>3214</v>
      </c>
      <c r="B1402">
        <v>0.15724459700000001</v>
      </c>
      <c r="C1402">
        <v>5</v>
      </c>
      <c r="D1402">
        <v>2023</v>
      </c>
      <c r="E1402">
        <v>6</v>
      </c>
      <c r="F1402" t="s">
        <v>7498</v>
      </c>
      <c r="G1402">
        <v>10</v>
      </c>
      <c r="H1402">
        <v>14</v>
      </c>
      <c r="I1402">
        <v>46</v>
      </c>
      <c r="J1402">
        <v>32</v>
      </c>
      <c r="K1402" s="5">
        <v>45087.615277777775</v>
      </c>
    </row>
    <row r="1403" spans="1:13" x14ac:dyDescent="0.25">
      <c r="A1403" t="s">
        <v>3215</v>
      </c>
      <c r="B1403">
        <v>0.241821655</v>
      </c>
      <c r="C1403">
        <v>5</v>
      </c>
      <c r="D1403">
        <v>2023</v>
      </c>
      <c r="E1403">
        <v>6</v>
      </c>
      <c r="F1403" t="s">
        <v>7498</v>
      </c>
      <c r="G1403">
        <v>10</v>
      </c>
      <c r="H1403">
        <v>15</v>
      </c>
      <c r="I1403">
        <v>6</v>
      </c>
      <c r="J1403">
        <v>46</v>
      </c>
      <c r="K1403" s="5">
        <v>45087.629166666666</v>
      </c>
    </row>
    <row r="1404" spans="1:13" x14ac:dyDescent="0.25">
      <c r="A1404" t="s">
        <v>3216</v>
      </c>
      <c r="B1404">
        <v>0.20723398900000001</v>
      </c>
      <c r="C1404">
        <v>5</v>
      </c>
      <c r="D1404">
        <v>2023</v>
      </c>
      <c r="E1404">
        <v>6</v>
      </c>
      <c r="F1404" t="s">
        <v>7498</v>
      </c>
      <c r="G1404">
        <v>10</v>
      </c>
      <c r="H1404">
        <v>15</v>
      </c>
      <c r="I1404">
        <v>27</v>
      </c>
      <c r="J1404">
        <v>2</v>
      </c>
      <c r="K1404" s="5">
        <v>45087.643750000003</v>
      </c>
    </row>
    <row r="1405" spans="1:13" x14ac:dyDescent="0.25">
      <c r="A1405" t="s">
        <v>3217</v>
      </c>
      <c r="B1405">
        <v>0.65639956099999996</v>
      </c>
      <c r="C1405">
        <v>5</v>
      </c>
      <c r="D1405">
        <v>2023</v>
      </c>
      <c r="E1405">
        <v>6</v>
      </c>
      <c r="F1405" t="s">
        <v>7498</v>
      </c>
      <c r="G1405">
        <v>10</v>
      </c>
      <c r="H1405">
        <v>15</v>
      </c>
      <c r="I1405">
        <v>47</v>
      </c>
      <c r="J1405">
        <v>17</v>
      </c>
      <c r="K1405" s="5">
        <v>45087.657638888886</v>
      </c>
    </row>
    <row r="1406" spans="1:13" x14ac:dyDescent="0.25">
      <c r="A1406" t="s">
        <v>3218</v>
      </c>
      <c r="B1406">
        <v>0.33935880899999998</v>
      </c>
      <c r="C1406">
        <v>5</v>
      </c>
      <c r="D1406">
        <v>2023</v>
      </c>
      <c r="E1406">
        <v>6</v>
      </c>
      <c r="F1406" t="s">
        <v>7498</v>
      </c>
      <c r="G1406">
        <v>10</v>
      </c>
      <c r="H1406">
        <v>16</v>
      </c>
      <c r="I1406">
        <v>7</v>
      </c>
      <c r="J1406">
        <v>40</v>
      </c>
      <c r="K1406" s="5">
        <v>45087.671527777777</v>
      </c>
    </row>
    <row r="1407" spans="1:13" x14ac:dyDescent="0.25">
      <c r="A1407" t="s">
        <v>3219</v>
      </c>
      <c r="B1407">
        <v>0.230605912</v>
      </c>
      <c r="C1407">
        <v>5</v>
      </c>
      <c r="D1407">
        <v>2023</v>
      </c>
      <c r="E1407">
        <v>6</v>
      </c>
      <c r="F1407" t="s">
        <v>7498</v>
      </c>
      <c r="G1407">
        <v>10</v>
      </c>
      <c r="H1407">
        <v>16</v>
      </c>
      <c r="I1407">
        <v>28</v>
      </c>
      <c r="J1407">
        <v>6</v>
      </c>
      <c r="K1407" s="5">
        <v>45087.686111111114</v>
      </c>
    </row>
    <row r="1408" spans="1:13" x14ac:dyDescent="0.25">
      <c r="A1408" t="s">
        <v>3220</v>
      </c>
      <c r="B1408">
        <v>0.16755724</v>
      </c>
      <c r="C1408">
        <v>5</v>
      </c>
      <c r="D1408">
        <v>2023</v>
      </c>
      <c r="E1408">
        <v>6</v>
      </c>
      <c r="F1408" t="s">
        <v>7498</v>
      </c>
      <c r="G1408">
        <v>10</v>
      </c>
      <c r="H1408">
        <v>16</v>
      </c>
      <c r="I1408">
        <v>48</v>
      </c>
      <c r="J1408">
        <v>19</v>
      </c>
      <c r="K1408" s="5">
        <v>45087.7</v>
      </c>
    </row>
    <row r="1409" spans="1:13" x14ac:dyDescent="0.25">
      <c r="A1409" t="s">
        <v>3221</v>
      </c>
      <c r="B1409">
        <v>0.19557091099999999</v>
      </c>
      <c r="C1409">
        <v>5</v>
      </c>
      <c r="D1409">
        <v>2023</v>
      </c>
      <c r="E1409">
        <v>6</v>
      </c>
      <c r="F1409" t="s">
        <v>7498</v>
      </c>
      <c r="G1409">
        <v>10</v>
      </c>
      <c r="H1409">
        <v>17</v>
      </c>
      <c r="I1409">
        <v>8</v>
      </c>
      <c r="J1409">
        <v>41</v>
      </c>
      <c r="K1409" s="5">
        <v>45087.713888888888</v>
      </c>
    </row>
    <row r="1410" spans="1:13" x14ac:dyDescent="0.25">
      <c r="A1410" t="s">
        <v>3222</v>
      </c>
      <c r="B1410">
        <v>0.237261839</v>
      </c>
      <c r="C1410">
        <v>5</v>
      </c>
      <c r="D1410">
        <v>2023</v>
      </c>
      <c r="E1410">
        <v>6</v>
      </c>
      <c r="F1410" t="s">
        <v>7498</v>
      </c>
      <c r="G1410">
        <v>10</v>
      </c>
      <c r="H1410">
        <v>17</v>
      </c>
      <c r="I1410">
        <v>28</v>
      </c>
      <c r="J1410">
        <v>55</v>
      </c>
      <c r="K1410" s="5">
        <v>45087.727777777778</v>
      </c>
    </row>
    <row r="1411" spans="1:13" x14ac:dyDescent="0.25">
      <c r="A1411" t="s">
        <v>3223</v>
      </c>
      <c r="B1411">
        <v>0.19723626899999999</v>
      </c>
      <c r="C1411">
        <v>5</v>
      </c>
      <c r="D1411">
        <v>2023</v>
      </c>
      <c r="E1411">
        <v>6</v>
      </c>
      <c r="F1411" t="s">
        <v>7498</v>
      </c>
      <c r="G1411">
        <v>10</v>
      </c>
      <c r="H1411">
        <v>17</v>
      </c>
      <c r="I1411">
        <v>49</v>
      </c>
      <c r="J1411">
        <v>6</v>
      </c>
      <c r="K1411" s="5">
        <v>45087.742361111108</v>
      </c>
    </row>
    <row r="1412" spans="1:13" x14ac:dyDescent="0.25">
      <c r="A1412" t="s">
        <v>3224</v>
      </c>
      <c r="B1412">
        <v>0.19629426799999999</v>
      </c>
      <c r="C1412">
        <v>5</v>
      </c>
      <c r="D1412">
        <v>2023</v>
      </c>
      <c r="E1412">
        <v>6</v>
      </c>
      <c r="F1412" t="s">
        <v>7498</v>
      </c>
      <c r="G1412">
        <v>10</v>
      </c>
      <c r="H1412">
        <v>18</v>
      </c>
      <c r="I1412">
        <v>9</v>
      </c>
      <c r="J1412">
        <v>28</v>
      </c>
      <c r="K1412" s="5">
        <v>45087.756249999999</v>
      </c>
    </row>
    <row r="1413" spans="1:13" x14ac:dyDescent="0.25">
      <c r="A1413" t="s">
        <v>3225</v>
      </c>
      <c r="B1413">
        <v>0.16521402399999999</v>
      </c>
      <c r="C1413">
        <v>5</v>
      </c>
      <c r="D1413">
        <v>2023</v>
      </c>
      <c r="E1413">
        <v>6</v>
      </c>
      <c r="F1413" t="s">
        <v>7498</v>
      </c>
      <c r="G1413">
        <v>10</v>
      </c>
      <c r="H1413">
        <v>18</v>
      </c>
      <c r="I1413">
        <v>29</v>
      </c>
      <c r="J1413">
        <v>55</v>
      </c>
      <c r="K1413" s="5">
        <v>45087.770138888889</v>
      </c>
    </row>
    <row r="1414" spans="1:13" x14ac:dyDescent="0.25">
      <c r="A1414" t="s">
        <v>3226</v>
      </c>
      <c r="B1414">
        <v>0.36945415399999998</v>
      </c>
      <c r="C1414">
        <v>5</v>
      </c>
      <c r="D1414">
        <v>2023</v>
      </c>
      <c r="E1414">
        <v>6</v>
      </c>
      <c r="F1414" t="s">
        <v>7498</v>
      </c>
      <c r="G1414">
        <v>10</v>
      </c>
      <c r="H1414">
        <v>18</v>
      </c>
      <c r="I1414">
        <v>50</v>
      </c>
      <c r="J1414">
        <v>12</v>
      </c>
      <c r="K1414" s="5">
        <v>45087.784722222219</v>
      </c>
      <c r="M1414" s="6"/>
    </row>
    <row r="1415" spans="1:13" x14ac:dyDescent="0.25">
      <c r="A1415" t="s">
        <v>3227</v>
      </c>
      <c r="B1415">
        <v>0.39398019499999998</v>
      </c>
      <c r="C1415">
        <v>5</v>
      </c>
      <c r="D1415">
        <v>2023</v>
      </c>
      <c r="E1415">
        <v>6</v>
      </c>
      <c r="F1415" t="s">
        <v>7498</v>
      </c>
      <c r="G1415">
        <v>10</v>
      </c>
      <c r="H1415">
        <v>19</v>
      </c>
      <c r="I1415">
        <v>10</v>
      </c>
      <c r="J1415">
        <v>40</v>
      </c>
      <c r="K1415" s="5">
        <v>45087.798611111109</v>
      </c>
    </row>
    <row r="1416" spans="1:13" x14ac:dyDescent="0.25">
      <c r="A1416" t="s">
        <v>3228</v>
      </c>
      <c r="B1416">
        <v>0.20654393500000001</v>
      </c>
      <c r="C1416">
        <v>5</v>
      </c>
      <c r="D1416">
        <v>2023</v>
      </c>
      <c r="E1416">
        <v>6</v>
      </c>
      <c r="F1416" t="s">
        <v>7498</v>
      </c>
      <c r="G1416">
        <v>10</v>
      </c>
      <c r="H1416">
        <v>19</v>
      </c>
      <c r="I1416">
        <v>31</v>
      </c>
      <c r="J1416">
        <v>10</v>
      </c>
      <c r="K1416" s="5">
        <v>45087.813194444447</v>
      </c>
    </row>
    <row r="1417" spans="1:13" x14ac:dyDescent="0.25">
      <c r="A1417" t="s">
        <v>3229</v>
      </c>
      <c r="B1417">
        <v>0.191248208</v>
      </c>
      <c r="C1417">
        <v>5</v>
      </c>
      <c r="D1417">
        <v>2023</v>
      </c>
      <c r="E1417">
        <v>6</v>
      </c>
      <c r="F1417" t="s">
        <v>7498</v>
      </c>
      <c r="G1417">
        <v>10</v>
      </c>
      <c r="H1417">
        <v>19</v>
      </c>
      <c r="I1417">
        <v>51</v>
      </c>
      <c r="J1417">
        <v>26</v>
      </c>
      <c r="K1417" s="5">
        <v>45087.82708333333</v>
      </c>
    </row>
    <row r="1418" spans="1:13" x14ac:dyDescent="0.25">
      <c r="A1418" t="s">
        <v>3230</v>
      </c>
      <c r="B1418">
        <v>0.31759790700000001</v>
      </c>
      <c r="C1418">
        <v>5</v>
      </c>
      <c r="D1418">
        <v>2023</v>
      </c>
      <c r="E1418">
        <v>6</v>
      </c>
      <c r="F1418" t="s">
        <v>7498</v>
      </c>
      <c r="G1418">
        <v>10</v>
      </c>
      <c r="H1418">
        <v>20</v>
      </c>
      <c r="I1418">
        <v>11</v>
      </c>
      <c r="J1418">
        <v>40</v>
      </c>
      <c r="K1418" s="5">
        <v>45087.84097222222</v>
      </c>
    </row>
    <row r="1419" spans="1:13" x14ac:dyDescent="0.25">
      <c r="A1419" t="s">
        <v>3231</v>
      </c>
      <c r="B1419">
        <v>0.55245305899999997</v>
      </c>
      <c r="C1419">
        <v>5</v>
      </c>
      <c r="D1419">
        <v>2023</v>
      </c>
      <c r="E1419">
        <v>6</v>
      </c>
      <c r="F1419" t="s">
        <v>7498</v>
      </c>
      <c r="G1419">
        <v>10</v>
      </c>
      <c r="H1419">
        <v>20</v>
      </c>
      <c r="I1419">
        <v>32</v>
      </c>
      <c r="J1419">
        <v>17</v>
      </c>
      <c r="K1419" s="5">
        <v>45087.855555555558</v>
      </c>
    </row>
    <row r="1420" spans="1:13" x14ac:dyDescent="0.25">
      <c r="A1420" t="s">
        <v>3232</v>
      </c>
      <c r="B1420">
        <v>0.32149677399999999</v>
      </c>
      <c r="C1420">
        <v>5</v>
      </c>
      <c r="D1420">
        <v>2023</v>
      </c>
      <c r="E1420">
        <v>6</v>
      </c>
      <c r="F1420" t="s">
        <v>7498</v>
      </c>
      <c r="G1420">
        <v>10</v>
      </c>
      <c r="H1420">
        <v>20</v>
      </c>
      <c r="I1420">
        <v>52</v>
      </c>
      <c r="J1420">
        <v>32</v>
      </c>
      <c r="K1420" s="5">
        <v>45087.869444444441</v>
      </c>
    </row>
    <row r="1421" spans="1:13" x14ac:dyDescent="0.25">
      <c r="A1421" t="s">
        <v>3233</v>
      </c>
      <c r="B1421">
        <v>0.30422285700000001</v>
      </c>
      <c r="C1421">
        <v>5</v>
      </c>
      <c r="D1421">
        <v>2023</v>
      </c>
      <c r="E1421">
        <v>6</v>
      </c>
      <c r="F1421" t="s">
        <v>7498</v>
      </c>
      <c r="G1421">
        <v>10</v>
      </c>
      <c r="H1421">
        <v>21</v>
      </c>
      <c r="I1421">
        <v>12</v>
      </c>
      <c r="J1421">
        <v>46</v>
      </c>
      <c r="K1421" s="5">
        <v>45087.883333333331</v>
      </c>
    </row>
    <row r="1422" spans="1:13" x14ac:dyDescent="0.25">
      <c r="A1422" t="s">
        <v>3234</v>
      </c>
      <c r="B1422">
        <v>0.49559091399999999</v>
      </c>
      <c r="C1422">
        <v>5</v>
      </c>
      <c r="D1422">
        <v>2023</v>
      </c>
      <c r="E1422">
        <v>6</v>
      </c>
      <c r="F1422" t="s">
        <v>7498</v>
      </c>
      <c r="G1422">
        <v>10</v>
      </c>
      <c r="H1422">
        <v>21</v>
      </c>
      <c r="I1422">
        <v>33</v>
      </c>
      <c r="J1422">
        <v>7</v>
      </c>
      <c r="K1422" s="5">
        <v>45087.897916666669</v>
      </c>
    </row>
    <row r="1423" spans="1:13" x14ac:dyDescent="0.25">
      <c r="A1423" t="s">
        <v>3235</v>
      </c>
      <c r="B1423">
        <v>0.75414712299999997</v>
      </c>
      <c r="C1423">
        <v>5</v>
      </c>
      <c r="D1423">
        <v>2023</v>
      </c>
      <c r="E1423">
        <v>6</v>
      </c>
      <c r="F1423" t="s">
        <v>7498</v>
      </c>
      <c r="G1423">
        <v>10</v>
      </c>
      <c r="H1423">
        <v>21</v>
      </c>
      <c r="I1423">
        <v>53</v>
      </c>
      <c r="J1423">
        <v>35</v>
      </c>
      <c r="K1423" s="5">
        <v>45087.911805555559</v>
      </c>
    </row>
    <row r="1424" spans="1:13" x14ac:dyDescent="0.25">
      <c r="A1424" t="s">
        <v>3236</v>
      </c>
      <c r="B1424">
        <v>0.60958360899999997</v>
      </c>
      <c r="C1424">
        <v>5</v>
      </c>
      <c r="D1424">
        <v>2023</v>
      </c>
      <c r="E1424">
        <v>6</v>
      </c>
      <c r="F1424" t="s">
        <v>7498</v>
      </c>
      <c r="G1424">
        <v>10</v>
      </c>
      <c r="H1424">
        <v>22</v>
      </c>
      <c r="I1424">
        <v>13</v>
      </c>
      <c r="J1424">
        <v>47</v>
      </c>
      <c r="K1424" s="5">
        <v>45087.925694444442</v>
      </c>
    </row>
    <row r="1425" spans="1:13" x14ac:dyDescent="0.25">
      <c r="A1425" t="s">
        <v>3237</v>
      </c>
      <c r="B1425">
        <v>0.364857457</v>
      </c>
      <c r="C1425">
        <v>5</v>
      </c>
      <c r="D1425">
        <v>2023</v>
      </c>
      <c r="E1425">
        <v>6</v>
      </c>
      <c r="F1425" t="s">
        <v>7498</v>
      </c>
      <c r="G1425">
        <v>10</v>
      </c>
      <c r="H1425">
        <v>22</v>
      </c>
      <c r="I1425">
        <v>34</v>
      </c>
      <c r="J1425">
        <v>11</v>
      </c>
      <c r="K1425" s="5">
        <v>45087.94027777778</v>
      </c>
    </row>
    <row r="1426" spans="1:13" x14ac:dyDescent="0.25">
      <c r="A1426" t="s">
        <v>3238</v>
      </c>
      <c r="B1426">
        <v>0.57898174700000005</v>
      </c>
      <c r="C1426">
        <v>5</v>
      </c>
      <c r="D1426">
        <v>2023</v>
      </c>
      <c r="E1426">
        <v>6</v>
      </c>
      <c r="F1426" t="s">
        <v>7498</v>
      </c>
      <c r="G1426">
        <v>10</v>
      </c>
      <c r="H1426">
        <v>22</v>
      </c>
      <c r="I1426">
        <v>54</v>
      </c>
      <c r="J1426">
        <v>34</v>
      </c>
      <c r="K1426" s="5">
        <v>45087.95416666667</v>
      </c>
    </row>
    <row r="1427" spans="1:13" x14ac:dyDescent="0.25">
      <c r="A1427" t="s">
        <v>3239</v>
      </c>
      <c r="B1427">
        <v>0.41759121599999999</v>
      </c>
      <c r="C1427">
        <v>5</v>
      </c>
      <c r="D1427">
        <v>2023</v>
      </c>
      <c r="E1427">
        <v>6</v>
      </c>
      <c r="F1427" t="s">
        <v>7498</v>
      </c>
      <c r="G1427">
        <v>10</v>
      </c>
      <c r="H1427">
        <v>23</v>
      </c>
      <c r="I1427">
        <v>14</v>
      </c>
      <c r="J1427">
        <v>49</v>
      </c>
      <c r="K1427" s="5">
        <v>45087.968055555553</v>
      </c>
    </row>
    <row r="1428" spans="1:13" x14ac:dyDescent="0.25">
      <c r="A1428" t="s">
        <v>3240</v>
      </c>
      <c r="B1428">
        <v>0.40498237399999998</v>
      </c>
      <c r="C1428">
        <v>5</v>
      </c>
      <c r="D1428">
        <v>2023</v>
      </c>
      <c r="E1428">
        <v>6</v>
      </c>
      <c r="F1428" t="s">
        <v>7498</v>
      </c>
      <c r="G1428">
        <v>10</v>
      </c>
      <c r="H1428">
        <v>23</v>
      </c>
      <c r="I1428">
        <v>35</v>
      </c>
      <c r="J1428">
        <v>20</v>
      </c>
      <c r="K1428" s="5">
        <v>45087.982638888891</v>
      </c>
    </row>
    <row r="1429" spans="1:13" x14ac:dyDescent="0.25">
      <c r="A1429" t="s">
        <v>3241</v>
      </c>
      <c r="B1429">
        <v>0.45606971299999999</v>
      </c>
      <c r="C1429">
        <v>5</v>
      </c>
      <c r="D1429">
        <v>2023</v>
      </c>
      <c r="E1429">
        <v>6</v>
      </c>
      <c r="F1429" t="s">
        <v>7498</v>
      </c>
      <c r="G1429">
        <v>10</v>
      </c>
      <c r="H1429">
        <v>23</v>
      </c>
      <c r="I1429">
        <v>55</v>
      </c>
      <c r="J1429">
        <v>36</v>
      </c>
      <c r="K1429" s="5">
        <v>45087.996527777781</v>
      </c>
    </row>
    <row r="1430" spans="1:13" x14ac:dyDescent="0.25">
      <c r="A1430" t="s">
        <v>3242</v>
      </c>
      <c r="B1430">
        <v>0.54378306499999995</v>
      </c>
      <c r="C1430">
        <v>5</v>
      </c>
      <c r="D1430">
        <v>2023</v>
      </c>
      <c r="E1430">
        <v>6</v>
      </c>
      <c r="F1430" t="s">
        <v>7498</v>
      </c>
      <c r="G1430">
        <v>11</v>
      </c>
      <c r="H1430">
        <v>0</v>
      </c>
      <c r="I1430">
        <v>16</v>
      </c>
      <c r="J1430">
        <v>32</v>
      </c>
      <c r="K1430" s="5">
        <v>45088.011111111111</v>
      </c>
    </row>
    <row r="1431" spans="1:13" x14ac:dyDescent="0.25">
      <c r="A1431" t="s">
        <v>3243</v>
      </c>
      <c r="B1431">
        <v>0.70165599099999998</v>
      </c>
      <c r="C1431">
        <v>5</v>
      </c>
      <c r="D1431">
        <v>2023</v>
      </c>
      <c r="E1431">
        <v>6</v>
      </c>
      <c r="F1431" t="s">
        <v>7498</v>
      </c>
      <c r="G1431">
        <v>11</v>
      </c>
      <c r="H1431">
        <v>0</v>
      </c>
      <c r="I1431">
        <v>36</v>
      </c>
      <c r="J1431">
        <v>54</v>
      </c>
      <c r="K1431" s="5">
        <v>45088.025000000001</v>
      </c>
    </row>
    <row r="1432" spans="1:13" x14ac:dyDescent="0.25">
      <c r="A1432" t="s">
        <v>3244</v>
      </c>
      <c r="B1432">
        <v>0.52651588199999999</v>
      </c>
      <c r="C1432">
        <v>5</v>
      </c>
      <c r="D1432">
        <v>2023</v>
      </c>
      <c r="E1432">
        <v>6</v>
      </c>
      <c r="F1432" t="s">
        <v>7498</v>
      </c>
      <c r="G1432">
        <v>11</v>
      </c>
      <c r="H1432">
        <v>0</v>
      </c>
      <c r="I1432">
        <v>57</v>
      </c>
      <c r="J1432">
        <v>8</v>
      </c>
      <c r="K1432" s="5">
        <v>45088.039583333331</v>
      </c>
    </row>
    <row r="1433" spans="1:13" x14ac:dyDescent="0.25">
      <c r="A1433" t="s">
        <v>3245</v>
      </c>
      <c r="B1433">
        <v>0.20202141300000001</v>
      </c>
      <c r="C1433">
        <v>5</v>
      </c>
      <c r="D1433">
        <v>2023</v>
      </c>
      <c r="E1433">
        <v>6</v>
      </c>
      <c r="F1433" t="s">
        <v>7498</v>
      </c>
      <c r="G1433">
        <v>11</v>
      </c>
      <c r="H1433">
        <v>1</v>
      </c>
      <c r="I1433">
        <v>17</v>
      </c>
      <c r="J1433">
        <v>50</v>
      </c>
      <c r="K1433" s="5">
        <v>45088.053472222222</v>
      </c>
    </row>
    <row r="1434" spans="1:13" x14ac:dyDescent="0.25">
      <c r="A1434" t="s">
        <v>3246</v>
      </c>
      <c r="B1434">
        <v>5.6934311000000001E-2</v>
      </c>
      <c r="C1434">
        <v>5</v>
      </c>
      <c r="D1434">
        <v>2023</v>
      </c>
      <c r="E1434">
        <v>6</v>
      </c>
      <c r="F1434" t="s">
        <v>7498</v>
      </c>
      <c r="G1434">
        <v>11</v>
      </c>
      <c r="H1434">
        <v>1</v>
      </c>
      <c r="I1434">
        <v>38</v>
      </c>
      <c r="J1434">
        <v>13</v>
      </c>
      <c r="K1434" s="5">
        <v>45088.068055555559</v>
      </c>
    </row>
    <row r="1435" spans="1:13" x14ac:dyDescent="0.25">
      <c r="A1435" t="s">
        <v>3247</v>
      </c>
      <c r="B1435">
        <v>0.25591158800000002</v>
      </c>
      <c r="C1435">
        <v>5</v>
      </c>
      <c r="D1435">
        <v>2023</v>
      </c>
      <c r="E1435">
        <v>6</v>
      </c>
      <c r="F1435" t="s">
        <v>7498</v>
      </c>
      <c r="G1435">
        <v>11</v>
      </c>
      <c r="H1435">
        <v>1</v>
      </c>
      <c r="I1435">
        <v>58</v>
      </c>
      <c r="J1435">
        <v>26</v>
      </c>
      <c r="K1435" s="5">
        <v>45088.081944444442</v>
      </c>
    </row>
    <row r="1436" spans="1:13" x14ac:dyDescent="0.25">
      <c r="A1436" t="s">
        <v>3248</v>
      </c>
      <c r="B1436">
        <v>0.45452896399999998</v>
      </c>
      <c r="C1436">
        <v>5</v>
      </c>
      <c r="D1436">
        <v>2023</v>
      </c>
      <c r="E1436">
        <v>6</v>
      </c>
      <c r="F1436" t="s">
        <v>7498</v>
      </c>
      <c r="G1436">
        <v>11</v>
      </c>
      <c r="H1436">
        <v>2</v>
      </c>
      <c r="I1436">
        <v>18</v>
      </c>
      <c r="J1436">
        <v>40</v>
      </c>
      <c r="K1436" s="5">
        <v>45088.095833333333</v>
      </c>
    </row>
    <row r="1437" spans="1:13" x14ac:dyDescent="0.25">
      <c r="A1437" t="s">
        <v>3249</v>
      </c>
      <c r="B1437">
        <v>0.251791508</v>
      </c>
      <c r="C1437">
        <v>5</v>
      </c>
      <c r="D1437">
        <v>2023</v>
      </c>
      <c r="E1437">
        <v>6</v>
      </c>
      <c r="F1437" t="s">
        <v>7498</v>
      </c>
      <c r="G1437">
        <v>11</v>
      </c>
      <c r="H1437">
        <v>2</v>
      </c>
      <c r="I1437">
        <v>39</v>
      </c>
      <c r="J1437">
        <v>2</v>
      </c>
      <c r="K1437" s="5">
        <v>45088.11041666667</v>
      </c>
    </row>
    <row r="1438" spans="1:13" x14ac:dyDescent="0.25">
      <c r="A1438" t="s">
        <v>3250</v>
      </c>
      <c r="B1438">
        <v>0.200245598</v>
      </c>
      <c r="C1438">
        <v>5</v>
      </c>
      <c r="D1438">
        <v>2023</v>
      </c>
      <c r="E1438">
        <v>6</v>
      </c>
      <c r="F1438" t="s">
        <v>7498</v>
      </c>
      <c r="G1438">
        <v>11</v>
      </c>
      <c r="H1438">
        <v>2</v>
      </c>
      <c r="I1438">
        <v>59</v>
      </c>
      <c r="J1438">
        <v>25</v>
      </c>
      <c r="K1438" s="5">
        <v>45088.124305555553</v>
      </c>
    </row>
    <row r="1439" spans="1:13" x14ac:dyDescent="0.25">
      <c r="A1439" t="s">
        <v>3251</v>
      </c>
      <c r="B1439">
        <v>0.14142577100000001</v>
      </c>
      <c r="C1439">
        <v>5</v>
      </c>
      <c r="D1439">
        <v>2023</v>
      </c>
      <c r="E1439">
        <v>6</v>
      </c>
      <c r="F1439" t="s">
        <v>7498</v>
      </c>
      <c r="G1439">
        <v>11</v>
      </c>
      <c r="H1439">
        <v>3</v>
      </c>
      <c r="I1439">
        <v>19</v>
      </c>
      <c r="J1439">
        <v>50</v>
      </c>
      <c r="K1439" s="5">
        <v>45088.138194444444</v>
      </c>
      <c r="M1439" s="6"/>
    </row>
    <row r="1440" spans="1:13" x14ac:dyDescent="0.25">
      <c r="A1440" t="s">
        <v>3252</v>
      </c>
      <c r="B1440">
        <v>0.105479529</v>
      </c>
      <c r="C1440">
        <v>5</v>
      </c>
      <c r="D1440">
        <v>2023</v>
      </c>
      <c r="E1440">
        <v>6</v>
      </c>
      <c r="F1440" t="s">
        <v>7498</v>
      </c>
      <c r="G1440">
        <v>11</v>
      </c>
      <c r="H1440">
        <v>3</v>
      </c>
      <c r="I1440">
        <v>40</v>
      </c>
      <c r="J1440">
        <v>14</v>
      </c>
      <c r="K1440" s="5">
        <v>45088.152777777781</v>
      </c>
    </row>
    <row r="1441" spans="1:13" x14ac:dyDescent="0.25">
      <c r="A1441" t="s">
        <v>3253</v>
      </c>
      <c r="B1441">
        <v>0.17164207500000001</v>
      </c>
      <c r="C1441">
        <v>5</v>
      </c>
      <c r="D1441">
        <v>2023</v>
      </c>
      <c r="E1441">
        <v>6</v>
      </c>
      <c r="F1441" t="s">
        <v>7498</v>
      </c>
      <c r="G1441">
        <v>11</v>
      </c>
      <c r="H1441">
        <v>4</v>
      </c>
      <c r="I1441">
        <v>0</v>
      </c>
      <c r="J1441">
        <v>27</v>
      </c>
      <c r="K1441" s="5">
        <v>45088.166666666664</v>
      </c>
    </row>
    <row r="1442" spans="1:13" x14ac:dyDescent="0.25">
      <c r="A1442" t="s">
        <v>3254</v>
      </c>
      <c r="B1442">
        <v>0.14771457700000001</v>
      </c>
      <c r="C1442">
        <v>5</v>
      </c>
      <c r="D1442">
        <v>2023</v>
      </c>
      <c r="E1442">
        <v>6</v>
      </c>
      <c r="F1442" t="s">
        <v>7498</v>
      </c>
      <c r="G1442">
        <v>11</v>
      </c>
      <c r="H1442">
        <v>4</v>
      </c>
      <c r="I1442">
        <v>20</v>
      </c>
      <c r="J1442">
        <v>40</v>
      </c>
      <c r="K1442" s="5">
        <v>45088.180555555555</v>
      </c>
    </row>
    <row r="1443" spans="1:13" x14ac:dyDescent="0.25">
      <c r="A1443" t="s">
        <v>3255</v>
      </c>
      <c r="B1443">
        <v>0.34486863099999998</v>
      </c>
      <c r="C1443">
        <v>5</v>
      </c>
      <c r="D1443">
        <v>2023</v>
      </c>
      <c r="E1443">
        <v>6</v>
      </c>
      <c r="F1443" t="s">
        <v>7498</v>
      </c>
      <c r="G1443">
        <v>11</v>
      </c>
      <c r="H1443">
        <v>4</v>
      </c>
      <c r="I1443">
        <v>41</v>
      </c>
      <c r="J1443">
        <v>15</v>
      </c>
      <c r="K1443" s="5">
        <v>45088.195138888892</v>
      </c>
    </row>
    <row r="1444" spans="1:13" x14ac:dyDescent="0.25">
      <c r="A1444" t="s">
        <v>3256</v>
      </c>
      <c r="B1444">
        <v>0.321104838</v>
      </c>
      <c r="C1444">
        <v>5</v>
      </c>
      <c r="D1444">
        <v>2023</v>
      </c>
      <c r="E1444">
        <v>6</v>
      </c>
      <c r="F1444" t="s">
        <v>7498</v>
      </c>
      <c r="G1444">
        <v>11</v>
      </c>
      <c r="H1444">
        <v>5</v>
      </c>
      <c r="I1444">
        <v>1</v>
      </c>
      <c r="J1444">
        <v>27</v>
      </c>
      <c r="K1444" s="5">
        <v>45088.209027777775</v>
      </c>
      <c r="M1444" s="6"/>
    </row>
    <row r="1445" spans="1:13" x14ac:dyDescent="0.25">
      <c r="A1445" t="s">
        <v>3257</v>
      </c>
      <c r="B1445">
        <v>0.21986434399999999</v>
      </c>
      <c r="C1445">
        <v>5</v>
      </c>
      <c r="D1445">
        <v>2023</v>
      </c>
      <c r="E1445">
        <v>6</v>
      </c>
      <c r="F1445" t="s">
        <v>7498</v>
      </c>
      <c r="G1445">
        <v>11</v>
      </c>
      <c r="H1445">
        <v>5</v>
      </c>
      <c r="I1445">
        <v>21</v>
      </c>
      <c r="J1445">
        <v>52</v>
      </c>
      <c r="K1445" s="5">
        <v>45088.222916666666</v>
      </c>
      <c r="M1445" s="6"/>
    </row>
    <row r="1446" spans="1:13" x14ac:dyDescent="0.25">
      <c r="A1446" t="s">
        <v>3258</v>
      </c>
      <c r="B1446">
        <v>0.41967269000000001</v>
      </c>
      <c r="C1446">
        <v>5</v>
      </c>
      <c r="D1446">
        <v>2023</v>
      </c>
      <c r="E1446">
        <v>6</v>
      </c>
      <c r="F1446" t="s">
        <v>7498</v>
      </c>
      <c r="G1446">
        <v>11</v>
      </c>
      <c r="H1446">
        <v>5</v>
      </c>
      <c r="I1446">
        <v>42</v>
      </c>
      <c r="J1446">
        <v>11</v>
      </c>
      <c r="K1446" s="5">
        <v>45088.237500000003</v>
      </c>
    </row>
    <row r="1447" spans="1:13" x14ac:dyDescent="0.25">
      <c r="A1447" t="s">
        <v>3259</v>
      </c>
      <c r="B1447">
        <v>0.24521306400000001</v>
      </c>
      <c r="C1447">
        <v>5</v>
      </c>
      <c r="D1447">
        <v>2023</v>
      </c>
      <c r="E1447">
        <v>6</v>
      </c>
      <c r="F1447" t="s">
        <v>7498</v>
      </c>
      <c r="G1447">
        <v>11</v>
      </c>
      <c r="H1447">
        <v>6</v>
      </c>
      <c r="I1447">
        <v>2</v>
      </c>
      <c r="J1447">
        <v>29</v>
      </c>
      <c r="K1447" s="5">
        <v>45088.251388888886</v>
      </c>
    </row>
    <row r="1448" spans="1:13" x14ac:dyDescent="0.25">
      <c r="A1448" t="s">
        <v>3260</v>
      </c>
      <c r="B1448">
        <v>0.355503597</v>
      </c>
      <c r="C1448">
        <v>5</v>
      </c>
      <c r="D1448">
        <v>2023</v>
      </c>
      <c r="E1448">
        <v>6</v>
      </c>
      <c r="F1448" t="s">
        <v>7498</v>
      </c>
      <c r="G1448">
        <v>11</v>
      </c>
      <c r="H1448">
        <v>6</v>
      </c>
      <c r="I1448">
        <v>22</v>
      </c>
      <c r="J1448">
        <v>49</v>
      </c>
      <c r="K1448" s="5">
        <v>45088.265277777777</v>
      </c>
      <c r="M1448" s="6"/>
    </row>
    <row r="1449" spans="1:13" x14ac:dyDescent="0.25">
      <c r="A1449" t="s">
        <v>3261</v>
      </c>
      <c r="B1449">
        <v>0.19693221999999999</v>
      </c>
      <c r="C1449">
        <v>5</v>
      </c>
      <c r="D1449">
        <v>2023</v>
      </c>
      <c r="E1449">
        <v>6</v>
      </c>
      <c r="F1449" t="s">
        <v>7498</v>
      </c>
      <c r="G1449">
        <v>11</v>
      </c>
      <c r="H1449">
        <v>6</v>
      </c>
      <c r="I1449">
        <v>43</v>
      </c>
      <c r="J1449">
        <v>16</v>
      </c>
      <c r="K1449" s="5">
        <v>45088.279861111114</v>
      </c>
    </row>
    <row r="1450" spans="1:13" x14ac:dyDescent="0.25">
      <c r="A1450" t="s">
        <v>3262</v>
      </c>
      <c r="B1450">
        <v>0.31630234800000001</v>
      </c>
      <c r="C1450">
        <v>5</v>
      </c>
      <c r="D1450">
        <v>2023</v>
      </c>
      <c r="E1450">
        <v>6</v>
      </c>
      <c r="F1450" t="s">
        <v>7498</v>
      </c>
      <c r="G1450">
        <v>11</v>
      </c>
      <c r="H1450">
        <v>7</v>
      </c>
      <c r="I1450">
        <v>3</v>
      </c>
      <c r="J1450">
        <v>50</v>
      </c>
      <c r="K1450" s="5">
        <v>45088.293749999997</v>
      </c>
    </row>
    <row r="1451" spans="1:13" x14ac:dyDescent="0.25">
      <c r="A1451" t="s">
        <v>3263</v>
      </c>
      <c r="B1451">
        <v>0.159095034</v>
      </c>
      <c r="C1451">
        <v>5</v>
      </c>
      <c r="D1451">
        <v>2023</v>
      </c>
      <c r="E1451">
        <v>6</v>
      </c>
      <c r="F1451" t="s">
        <v>7498</v>
      </c>
      <c r="G1451">
        <v>11</v>
      </c>
      <c r="H1451">
        <v>7</v>
      </c>
      <c r="I1451">
        <v>24</v>
      </c>
      <c r="J1451">
        <v>13</v>
      </c>
      <c r="K1451" s="5">
        <v>45088.308333333334</v>
      </c>
    </row>
    <row r="1452" spans="1:13" x14ac:dyDescent="0.25">
      <c r="A1452" t="s">
        <v>3264</v>
      </c>
      <c r="B1452">
        <v>0.27342768899999997</v>
      </c>
      <c r="C1452">
        <v>5</v>
      </c>
      <c r="D1452">
        <v>2023</v>
      </c>
      <c r="E1452">
        <v>6</v>
      </c>
      <c r="F1452" t="s">
        <v>7498</v>
      </c>
      <c r="G1452">
        <v>11</v>
      </c>
      <c r="H1452">
        <v>7</v>
      </c>
      <c r="I1452">
        <v>44</v>
      </c>
      <c r="J1452">
        <v>26</v>
      </c>
      <c r="K1452" s="5">
        <v>45088.322222222225</v>
      </c>
      <c r="M1452" s="6"/>
    </row>
    <row r="1453" spans="1:13" x14ac:dyDescent="0.25">
      <c r="A1453" t="s">
        <v>3265</v>
      </c>
      <c r="B1453">
        <v>0.20951839899999999</v>
      </c>
      <c r="C1453">
        <v>5</v>
      </c>
      <c r="D1453">
        <v>2023</v>
      </c>
      <c r="E1453">
        <v>6</v>
      </c>
      <c r="F1453" t="s">
        <v>7498</v>
      </c>
      <c r="G1453">
        <v>11</v>
      </c>
      <c r="H1453">
        <v>8</v>
      </c>
      <c r="I1453">
        <v>4</v>
      </c>
      <c r="J1453">
        <v>56</v>
      </c>
      <c r="K1453" s="5">
        <v>45088.336111111108</v>
      </c>
    </row>
    <row r="1454" spans="1:13" x14ac:dyDescent="0.25">
      <c r="A1454" t="s">
        <v>3266</v>
      </c>
      <c r="B1454">
        <v>0.45647856399999998</v>
      </c>
      <c r="C1454">
        <v>5</v>
      </c>
      <c r="D1454">
        <v>2023</v>
      </c>
      <c r="E1454">
        <v>6</v>
      </c>
      <c r="F1454" t="s">
        <v>7498</v>
      </c>
      <c r="G1454">
        <v>11</v>
      </c>
      <c r="H1454">
        <v>8</v>
      </c>
      <c r="I1454">
        <v>25</v>
      </c>
      <c r="J1454">
        <v>31</v>
      </c>
      <c r="K1454" s="5">
        <v>45088.350694444445</v>
      </c>
    </row>
    <row r="1455" spans="1:13" x14ac:dyDescent="0.25">
      <c r="A1455" t="s">
        <v>3267</v>
      </c>
      <c r="B1455">
        <v>0.99774675599999996</v>
      </c>
      <c r="C1455">
        <v>5</v>
      </c>
      <c r="D1455">
        <v>2023</v>
      </c>
      <c r="E1455">
        <v>6</v>
      </c>
      <c r="F1455" t="s">
        <v>7498</v>
      </c>
      <c r="G1455">
        <v>11</v>
      </c>
      <c r="H1455">
        <v>8</v>
      </c>
      <c r="I1455">
        <v>45</v>
      </c>
      <c r="J1455">
        <v>46</v>
      </c>
      <c r="K1455" s="5">
        <v>45088.364583333336</v>
      </c>
    </row>
    <row r="1456" spans="1:13" x14ac:dyDescent="0.25">
      <c r="A1456" t="s">
        <v>3268</v>
      </c>
      <c r="B1456">
        <v>0.27033755199999998</v>
      </c>
      <c r="C1456">
        <v>5</v>
      </c>
      <c r="D1456">
        <v>2023</v>
      </c>
      <c r="E1456">
        <v>6</v>
      </c>
      <c r="F1456" t="s">
        <v>7498</v>
      </c>
      <c r="G1456">
        <v>11</v>
      </c>
      <c r="H1456">
        <v>9</v>
      </c>
      <c r="I1456">
        <v>6</v>
      </c>
      <c r="J1456">
        <v>4</v>
      </c>
      <c r="K1456" s="5">
        <v>45088.379166666666</v>
      </c>
    </row>
    <row r="1457" spans="1:13" x14ac:dyDescent="0.25">
      <c r="A1457" t="s">
        <v>3269</v>
      </c>
      <c r="B1457">
        <v>0.33764808099999999</v>
      </c>
      <c r="C1457">
        <v>5</v>
      </c>
      <c r="D1457">
        <v>2023</v>
      </c>
      <c r="E1457">
        <v>6</v>
      </c>
      <c r="F1457" t="s">
        <v>7498</v>
      </c>
      <c r="G1457">
        <v>11</v>
      </c>
      <c r="H1457">
        <v>9</v>
      </c>
      <c r="I1457">
        <v>26</v>
      </c>
      <c r="J1457">
        <v>21</v>
      </c>
      <c r="K1457" s="5">
        <v>45088.393055555556</v>
      </c>
    </row>
    <row r="1458" spans="1:13" x14ac:dyDescent="0.25">
      <c r="A1458" t="s">
        <v>3270</v>
      </c>
      <c r="B1458">
        <v>0.28324122600000001</v>
      </c>
      <c r="C1458">
        <v>5</v>
      </c>
      <c r="D1458">
        <v>2023</v>
      </c>
      <c r="E1458">
        <v>6</v>
      </c>
      <c r="F1458" t="s">
        <v>7498</v>
      </c>
      <c r="G1458">
        <v>11</v>
      </c>
      <c r="H1458">
        <v>9</v>
      </c>
      <c r="I1458">
        <v>46</v>
      </c>
      <c r="J1458">
        <v>46</v>
      </c>
      <c r="K1458" s="5">
        <v>45088.406944444447</v>
      </c>
    </row>
    <row r="1459" spans="1:13" x14ac:dyDescent="0.25">
      <c r="A1459" t="s">
        <v>3271</v>
      </c>
      <c r="B1459">
        <v>0.280141578</v>
      </c>
      <c r="C1459">
        <v>5</v>
      </c>
      <c r="D1459">
        <v>2023</v>
      </c>
      <c r="E1459">
        <v>6</v>
      </c>
      <c r="F1459" t="s">
        <v>7498</v>
      </c>
      <c r="G1459">
        <v>11</v>
      </c>
      <c r="H1459">
        <v>10</v>
      </c>
      <c r="I1459">
        <v>7</v>
      </c>
      <c r="J1459">
        <v>13</v>
      </c>
      <c r="K1459" s="5">
        <v>45088.421527777777</v>
      </c>
      <c r="M1459" s="6"/>
    </row>
    <row r="1460" spans="1:13" x14ac:dyDescent="0.25">
      <c r="A1460" t="s">
        <v>3272</v>
      </c>
      <c r="B1460">
        <v>0.250329519</v>
      </c>
      <c r="C1460">
        <v>5</v>
      </c>
      <c r="D1460">
        <v>2023</v>
      </c>
      <c r="E1460">
        <v>6</v>
      </c>
      <c r="F1460" t="s">
        <v>7498</v>
      </c>
      <c r="G1460">
        <v>11</v>
      </c>
      <c r="H1460">
        <v>10</v>
      </c>
      <c r="I1460">
        <v>27</v>
      </c>
      <c r="J1460">
        <v>29</v>
      </c>
      <c r="K1460" s="5">
        <v>45088.435416666667</v>
      </c>
    </row>
    <row r="1461" spans="1:13" x14ac:dyDescent="0.25">
      <c r="A1461" t="s">
        <v>3273</v>
      </c>
      <c r="B1461">
        <v>0.28987518499999998</v>
      </c>
      <c r="C1461">
        <v>5</v>
      </c>
      <c r="D1461">
        <v>2023</v>
      </c>
      <c r="E1461">
        <v>6</v>
      </c>
      <c r="F1461" t="s">
        <v>7498</v>
      </c>
      <c r="G1461">
        <v>11</v>
      </c>
      <c r="H1461">
        <v>10</v>
      </c>
      <c r="I1461">
        <v>47</v>
      </c>
      <c r="J1461">
        <v>49</v>
      </c>
      <c r="K1461" s="5">
        <v>45088.449305555558</v>
      </c>
    </row>
    <row r="1462" spans="1:13" x14ac:dyDescent="0.25">
      <c r="A1462" t="s">
        <v>3274</v>
      </c>
      <c r="B1462">
        <v>0.48343708299999999</v>
      </c>
      <c r="C1462">
        <v>5</v>
      </c>
      <c r="D1462">
        <v>2023</v>
      </c>
      <c r="E1462">
        <v>6</v>
      </c>
      <c r="F1462" t="s">
        <v>7498</v>
      </c>
      <c r="G1462">
        <v>11</v>
      </c>
      <c r="H1462">
        <v>11</v>
      </c>
      <c r="I1462">
        <v>8</v>
      </c>
      <c r="J1462">
        <v>6</v>
      </c>
      <c r="K1462" s="5">
        <v>45088.463888888888</v>
      </c>
    </row>
    <row r="1463" spans="1:13" x14ac:dyDescent="0.25">
      <c r="A1463" t="s">
        <v>3275</v>
      </c>
      <c r="B1463">
        <v>0.57934263600000002</v>
      </c>
      <c r="C1463">
        <v>5</v>
      </c>
      <c r="D1463">
        <v>2023</v>
      </c>
      <c r="E1463">
        <v>6</v>
      </c>
      <c r="F1463" t="s">
        <v>7498</v>
      </c>
      <c r="G1463">
        <v>11</v>
      </c>
      <c r="H1463">
        <v>11</v>
      </c>
      <c r="I1463">
        <v>28</v>
      </c>
      <c r="J1463">
        <v>26</v>
      </c>
      <c r="K1463" s="5">
        <v>45088.477777777778</v>
      </c>
    </row>
    <row r="1464" spans="1:13" x14ac:dyDescent="0.25">
      <c r="A1464" t="s">
        <v>3276</v>
      </c>
      <c r="B1464">
        <v>0.67449349400000003</v>
      </c>
      <c r="C1464">
        <v>5</v>
      </c>
      <c r="D1464">
        <v>2023</v>
      </c>
      <c r="E1464">
        <v>6</v>
      </c>
      <c r="F1464" t="s">
        <v>7498</v>
      </c>
      <c r="G1464">
        <v>11</v>
      </c>
      <c r="H1464">
        <v>11</v>
      </c>
      <c r="I1464">
        <v>48</v>
      </c>
      <c r="J1464">
        <v>39</v>
      </c>
      <c r="K1464" s="5">
        <v>45088.491666666669</v>
      </c>
    </row>
    <row r="1465" spans="1:13" x14ac:dyDescent="0.25">
      <c r="A1465" t="s">
        <v>3277</v>
      </c>
      <c r="B1465">
        <v>0.69762415099999997</v>
      </c>
      <c r="C1465">
        <v>5</v>
      </c>
      <c r="D1465">
        <v>2023</v>
      </c>
      <c r="E1465">
        <v>6</v>
      </c>
      <c r="F1465" t="s">
        <v>7498</v>
      </c>
      <c r="G1465">
        <v>11</v>
      </c>
      <c r="H1465">
        <v>12</v>
      </c>
      <c r="I1465">
        <v>9</v>
      </c>
      <c r="J1465">
        <v>4</v>
      </c>
      <c r="K1465" s="5">
        <v>45088.506249999999</v>
      </c>
    </row>
    <row r="1466" spans="1:13" x14ac:dyDescent="0.25">
      <c r="A1466" t="s">
        <v>3278</v>
      </c>
      <c r="B1466">
        <v>0.55048015699999997</v>
      </c>
      <c r="C1466">
        <v>5</v>
      </c>
      <c r="D1466">
        <v>2023</v>
      </c>
      <c r="E1466">
        <v>6</v>
      </c>
      <c r="F1466" t="s">
        <v>7498</v>
      </c>
      <c r="G1466">
        <v>11</v>
      </c>
      <c r="H1466">
        <v>12</v>
      </c>
      <c r="I1466">
        <v>29</v>
      </c>
      <c r="J1466">
        <v>34</v>
      </c>
      <c r="K1466" s="5">
        <v>45088.520138888889</v>
      </c>
    </row>
    <row r="1467" spans="1:13" x14ac:dyDescent="0.25">
      <c r="A1467" t="s">
        <v>3279</v>
      </c>
      <c r="B1467">
        <v>0.43092943099999997</v>
      </c>
      <c r="C1467">
        <v>5</v>
      </c>
      <c r="D1467">
        <v>2023</v>
      </c>
      <c r="E1467">
        <v>6</v>
      </c>
      <c r="F1467" t="s">
        <v>7498</v>
      </c>
      <c r="G1467">
        <v>11</v>
      </c>
      <c r="H1467">
        <v>12</v>
      </c>
      <c r="I1467">
        <v>50</v>
      </c>
      <c r="J1467">
        <v>3</v>
      </c>
      <c r="K1467" s="5">
        <v>45088.534722222219</v>
      </c>
    </row>
    <row r="1468" spans="1:13" x14ac:dyDescent="0.25">
      <c r="A1468" t="s">
        <v>3280</v>
      </c>
      <c r="B1468">
        <v>0.39906191699999999</v>
      </c>
      <c r="C1468">
        <v>5</v>
      </c>
      <c r="D1468">
        <v>2023</v>
      </c>
      <c r="E1468">
        <v>6</v>
      </c>
      <c r="F1468" t="s">
        <v>7498</v>
      </c>
      <c r="G1468">
        <v>11</v>
      </c>
      <c r="H1468">
        <v>13</v>
      </c>
      <c r="I1468">
        <v>10</v>
      </c>
      <c r="J1468">
        <v>27</v>
      </c>
      <c r="K1468" s="5">
        <v>45088.548611111109</v>
      </c>
    </row>
    <row r="1469" spans="1:13" x14ac:dyDescent="0.25">
      <c r="A1469" t="s">
        <v>3281</v>
      </c>
      <c r="B1469">
        <v>0.52720374000000003</v>
      </c>
      <c r="C1469">
        <v>5</v>
      </c>
      <c r="D1469">
        <v>2023</v>
      </c>
      <c r="E1469">
        <v>6</v>
      </c>
      <c r="F1469" t="s">
        <v>7498</v>
      </c>
      <c r="G1469">
        <v>11</v>
      </c>
      <c r="H1469">
        <v>13</v>
      </c>
      <c r="I1469">
        <v>30</v>
      </c>
      <c r="J1469">
        <v>53</v>
      </c>
      <c r="K1469" s="5">
        <v>45088.5625</v>
      </c>
    </row>
    <row r="1470" spans="1:13" x14ac:dyDescent="0.25">
      <c r="A1470" t="s">
        <v>3282</v>
      </c>
      <c r="B1470">
        <v>0.35498892799999998</v>
      </c>
      <c r="C1470">
        <v>5</v>
      </c>
      <c r="D1470">
        <v>2023</v>
      </c>
      <c r="E1470">
        <v>6</v>
      </c>
      <c r="F1470" t="s">
        <v>7498</v>
      </c>
      <c r="G1470">
        <v>11</v>
      </c>
      <c r="H1470">
        <v>13</v>
      </c>
      <c r="I1470">
        <v>51</v>
      </c>
      <c r="J1470">
        <v>19</v>
      </c>
      <c r="K1470" s="5">
        <v>45088.57708333333</v>
      </c>
    </row>
    <row r="1471" spans="1:13" x14ac:dyDescent="0.25">
      <c r="A1471" t="s">
        <v>3283</v>
      </c>
      <c r="B1471">
        <v>0.394887233</v>
      </c>
      <c r="C1471">
        <v>5</v>
      </c>
      <c r="D1471">
        <v>2023</v>
      </c>
      <c r="E1471">
        <v>6</v>
      </c>
      <c r="F1471" t="s">
        <v>7498</v>
      </c>
      <c r="G1471">
        <v>11</v>
      </c>
      <c r="H1471">
        <v>14</v>
      </c>
      <c r="I1471">
        <v>11</v>
      </c>
      <c r="J1471">
        <v>43</v>
      </c>
      <c r="K1471" s="5">
        <v>45088.59097222222</v>
      </c>
    </row>
    <row r="1472" spans="1:13" x14ac:dyDescent="0.25">
      <c r="A1472" t="s">
        <v>3284</v>
      </c>
      <c r="B1472">
        <v>0.177577121</v>
      </c>
      <c r="C1472">
        <v>5</v>
      </c>
      <c r="D1472">
        <v>2023</v>
      </c>
      <c r="E1472">
        <v>6</v>
      </c>
      <c r="F1472" t="s">
        <v>7498</v>
      </c>
      <c r="G1472">
        <v>11</v>
      </c>
      <c r="H1472">
        <v>14</v>
      </c>
      <c r="I1472">
        <v>32</v>
      </c>
      <c r="J1472">
        <v>7</v>
      </c>
      <c r="K1472" s="5">
        <v>45088.605555555558</v>
      </c>
    </row>
    <row r="1473" spans="1:13" x14ac:dyDescent="0.25">
      <c r="A1473" t="s">
        <v>3285</v>
      </c>
      <c r="B1473">
        <v>0.70451358600000002</v>
      </c>
      <c r="C1473">
        <v>5</v>
      </c>
      <c r="D1473">
        <v>2023</v>
      </c>
      <c r="E1473">
        <v>6</v>
      </c>
      <c r="F1473" t="s">
        <v>7498</v>
      </c>
      <c r="G1473">
        <v>11</v>
      </c>
      <c r="H1473">
        <v>14</v>
      </c>
      <c r="I1473">
        <v>52</v>
      </c>
      <c r="J1473">
        <v>24</v>
      </c>
      <c r="K1473" s="5">
        <v>45088.619444444441</v>
      </c>
    </row>
    <row r="1474" spans="1:13" x14ac:dyDescent="0.25">
      <c r="A1474" t="s">
        <v>3286</v>
      </c>
      <c r="B1474">
        <v>0.46028860199999999</v>
      </c>
      <c r="C1474">
        <v>5</v>
      </c>
      <c r="D1474">
        <v>2023</v>
      </c>
      <c r="E1474">
        <v>6</v>
      </c>
      <c r="F1474" t="s">
        <v>7498</v>
      </c>
      <c r="G1474">
        <v>11</v>
      </c>
      <c r="H1474">
        <v>15</v>
      </c>
      <c r="I1474">
        <v>12</v>
      </c>
      <c r="J1474">
        <v>48</v>
      </c>
      <c r="K1474" s="5">
        <v>45088.633333333331</v>
      </c>
    </row>
    <row r="1475" spans="1:13" x14ac:dyDescent="0.25">
      <c r="A1475" t="s">
        <v>3287</v>
      </c>
      <c r="B1475">
        <v>0.66114205199999998</v>
      </c>
      <c r="C1475">
        <v>5</v>
      </c>
      <c r="D1475">
        <v>2023</v>
      </c>
      <c r="E1475">
        <v>6</v>
      </c>
      <c r="F1475" t="s">
        <v>7498</v>
      </c>
      <c r="G1475">
        <v>11</v>
      </c>
      <c r="H1475">
        <v>15</v>
      </c>
      <c r="I1475">
        <v>33</v>
      </c>
      <c r="J1475">
        <v>10</v>
      </c>
      <c r="K1475" s="5">
        <v>45088.647916666669</v>
      </c>
    </row>
    <row r="1476" spans="1:13" x14ac:dyDescent="0.25">
      <c r="A1476" t="s">
        <v>3288</v>
      </c>
      <c r="B1476">
        <v>1.065014667</v>
      </c>
      <c r="C1476">
        <v>5</v>
      </c>
      <c r="D1476">
        <v>2023</v>
      </c>
      <c r="E1476">
        <v>6</v>
      </c>
      <c r="F1476" t="s">
        <v>7498</v>
      </c>
      <c r="G1476">
        <v>11</v>
      </c>
      <c r="H1476">
        <v>15</v>
      </c>
      <c r="I1476">
        <v>53</v>
      </c>
      <c r="J1476">
        <v>35</v>
      </c>
      <c r="K1476" s="5">
        <v>45088.661805555559</v>
      </c>
    </row>
    <row r="1477" spans="1:13" x14ac:dyDescent="0.25">
      <c r="A1477" t="s">
        <v>3289</v>
      </c>
      <c r="B1477">
        <v>0.123339266</v>
      </c>
      <c r="C1477">
        <v>5</v>
      </c>
      <c r="D1477">
        <v>2023</v>
      </c>
      <c r="E1477">
        <v>6</v>
      </c>
      <c r="F1477" t="s">
        <v>7498</v>
      </c>
      <c r="G1477">
        <v>11</v>
      </c>
      <c r="H1477">
        <v>16</v>
      </c>
      <c r="I1477">
        <v>13</v>
      </c>
      <c r="J1477">
        <v>56</v>
      </c>
      <c r="K1477" s="5">
        <v>45088.675694444442</v>
      </c>
    </row>
    <row r="1478" spans="1:13" x14ac:dyDescent="0.25">
      <c r="A1478" t="s">
        <v>3290</v>
      </c>
      <c r="B1478">
        <v>0.13493189999999999</v>
      </c>
      <c r="C1478">
        <v>5</v>
      </c>
      <c r="D1478">
        <v>2023</v>
      </c>
      <c r="E1478">
        <v>6</v>
      </c>
      <c r="F1478" t="s">
        <v>7498</v>
      </c>
      <c r="G1478">
        <v>11</v>
      </c>
      <c r="H1478">
        <v>16</v>
      </c>
      <c r="I1478">
        <v>34</v>
      </c>
      <c r="J1478">
        <v>9</v>
      </c>
      <c r="K1478" s="5">
        <v>45088.69027777778</v>
      </c>
    </row>
    <row r="1479" spans="1:13" x14ac:dyDescent="0.25">
      <c r="A1479" t="s">
        <v>3291</v>
      </c>
      <c r="B1479">
        <v>0.22489205100000001</v>
      </c>
      <c r="C1479">
        <v>5</v>
      </c>
      <c r="D1479">
        <v>2023</v>
      </c>
      <c r="E1479">
        <v>6</v>
      </c>
      <c r="F1479" t="s">
        <v>7498</v>
      </c>
      <c r="G1479">
        <v>11</v>
      </c>
      <c r="H1479">
        <v>16</v>
      </c>
      <c r="I1479">
        <v>54</v>
      </c>
      <c r="J1479">
        <v>31</v>
      </c>
      <c r="K1479" s="5">
        <v>45088.70416666667</v>
      </c>
    </row>
    <row r="1480" spans="1:13" x14ac:dyDescent="0.25">
      <c r="A1480" t="s">
        <v>3292</v>
      </c>
      <c r="B1480">
        <v>0.241701479</v>
      </c>
      <c r="C1480">
        <v>5</v>
      </c>
      <c r="D1480">
        <v>2023</v>
      </c>
      <c r="E1480">
        <v>6</v>
      </c>
      <c r="F1480" t="s">
        <v>7498</v>
      </c>
      <c r="G1480">
        <v>11</v>
      </c>
      <c r="H1480">
        <v>17</v>
      </c>
      <c r="I1480">
        <v>15</v>
      </c>
      <c r="J1480">
        <v>3</v>
      </c>
      <c r="K1480" s="5">
        <v>45088.71875</v>
      </c>
    </row>
    <row r="1481" spans="1:13" x14ac:dyDescent="0.25">
      <c r="A1481" t="s">
        <v>3293</v>
      </c>
      <c r="B1481">
        <v>0.229864334</v>
      </c>
      <c r="C1481">
        <v>5</v>
      </c>
      <c r="D1481">
        <v>2023</v>
      </c>
      <c r="E1481">
        <v>6</v>
      </c>
      <c r="F1481" t="s">
        <v>7498</v>
      </c>
      <c r="G1481">
        <v>11</v>
      </c>
      <c r="H1481">
        <v>17</v>
      </c>
      <c r="I1481">
        <v>35</v>
      </c>
      <c r="J1481">
        <v>25</v>
      </c>
      <c r="K1481" s="5">
        <v>45088.732638888891</v>
      </c>
    </row>
    <row r="1482" spans="1:13" x14ac:dyDescent="0.25">
      <c r="A1482" t="s">
        <v>3294</v>
      </c>
      <c r="B1482">
        <v>0.212679118</v>
      </c>
      <c r="C1482">
        <v>5</v>
      </c>
      <c r="D1482">
        <v>2023</v>
      </c>
      <c r="E1482">
        <v>6</v>
      </c>
      <c r="F1482" t="s">
        <v>7498</v>
      </c>
      <c r="G1482">
        <v>11</v>
      </c>
      <c r="H1482">
        <v>17</v>
      </c>
      <c r="I1482">
        <v>55</v>
      </c>
      <c r="J1482">
        <v>43</v>
      </c>
      <c r="K1482" s="5">
        <v>45088.746527777781</v>
      </c>
    </row>
    <row r="1483" spans="1:13" x14ac:dyDescent="0.25">
      <c r="A1483" t="s">
        <v>3295</v>
      </c>
      <c r="B1483">
        <v>0.32178249799999997</v>
      </c>
      <c r="C1483">
        <v>5</v>
      </c>
      <c r="D1483">
        <v>2023</v>
      </c>
      <c r="E1483">
        <v>6</v>
      </c>
      <c r="F1483" t="s">
        <v>7498</v>
      </c>
      <c r="G1483">
        <v>11</v>
      </c>
      <c r="H1483">
        <v>18</v>
      </c>
      <c r="I1483">
        <v>15</v>
      </c>
      <c r="J1483">
        <v>59</v>
      </c>
      <c r="K1483" s="5">
        <v>45088.760416666664</v>
      </c>
    </row>
    <row r="1484" spans="1:13" x14ac:dyDescent="0.25">
      <c r="A1484" t="s">
        <v>3296</v>
      </c>
      <c r="B1484">
        <v>0.58876806299999995</v>
      </c>
      <c r="C1484">
        <v>5</v>
      </c>
      <c r="D1484">
        <v>2023</v>
      </c>
      <c r="E1484">
        <v>6</v>
      </c>
      <c r="F1484" t="s">
        <v>7498</v>
      </c>
      <c r="G1484">
        <v>11</v>
      </c>
      <c r="H1484">
        <v>18</v>
      </c>
      <c r="I1484">
        <v>36</v>
      </c>
      <c r="J1484">
        <v>38</v>
      </c>
      <c r="K1484" s="5">
        <v>45088.775000000001</v>
      </c>
    </row>
    <row r="1485" spans="1:13" x14ac:dyDescent="0.25">
      <c r="A1485" t="s">
        <v>3297</v>
      </c>
      <c r="B1485">
        <v>0.29846767400000002</v>
      </c>
      <c r="C1485">
        <v>5</v>
      </c>
      <c r="D1485">
        <v>2023</v>
      </c>
      <c r="E1485">
        <v>6</v>
      </c>
      <c r="F1485" t="s">
        <v>7498</v>
      </c>
      <c r="G1485">
        <v>11</v>
      </c>
      <c r="H1485">
        <v>18</v>
      </c>
      <c r="I1485">
        <v>56</v>
      </c>
      <c r="J1485">
        <v>55</v>
      </c>
      <c r="K1485" s="5">
        <v>45088.788888888892</v>
      </c>
    </row>
    <row r="1486" spans="1:13" x14ac:dyDescent="0.25">
      <c r="A1486" t="s">
        <v>3298</v>
      </c>
      <c r="B1486">
        <v>0.40081058800000002</v>
      </c>
      <c r="C1486">
        <v>5</v>
      </c>
      <c r="D1486">
        <v>2023</v>
      </c>
      <c r="E1486">
        <v>6</v>
      </c>
      <c r="F1486" t="s">
        <v>7498</v>
      </c>
      <c r="G1486">
        <v>11</v>
      </c>
      <c r="H1486">
        <v>19</v>
      </c>
      <c r="I1486">
        <v>17</v>
      </c>
      <c r="J1486">
        <v>33</v>
      </c>
      <c r="K1486" s="5">
        <v>45088.803472222222</v>
      </c>
    </row>
    <row r="1487" spans="1:13" x14ac:dyDescent="0.25">
      <c r="A1487" t="s">
        <v>3299</v>
      </c>
      <c r="B1487">
        <v>0.18772371600000001</v>
      </c>
      <c r="C1487">
        <v>5</v>
      </c>
      <c r="D1487">
        <v>2023</v>
      </c>
      <c r="E1487">
        <v>6</v>
      </c>
      <c r="F1487" t="s">
        <v>7498</v>
      </c>
      <c r="G1487">
        <v>11</v>
      </c>
      <c r="H1487">
        <v>19</v>
      </c>
      <c r="I1487">
        <v>37</v>
      </c>
      <c r="J1487">
        <v>51</v>
      </c>
      <c r="K1487" s="5">
        <v>45088.817361111112</v>
      </c>
      <c r="M1487" s="6"/>
    </row>
    <row r="1488" spans="1:13" x14ac:dyDescent="0.25">
      <c r="A1488" t="s">
        <v>3300</v>
      </c>
      <c r="B1488">
        <v>5.3748616999999999E-2</v>
      </c>
      <c r="C1488">
        <v>5</v>
      </c>
      <c r="D1488">
        <v>2023</v>
      </c>
      <c r="E1488">
        <v>6</v>
      </c>
      <c r="F1488" t="s">
        <v>7498</v>
      </c>
      <c r="G1488">
        <v>11</v>
      </c>
      <c r="H1488">
        <v>19</v>
      </c>
      <c r="I1488">
        <v>58</v>
      </c>
      <c r="J1488">
        <v>8</v>
      </c>
      <c r="K1488" s="5">
        <v>45088.831944444442</v>
      </c>
      <c r="M1488" s="6"/>
    </row>
    <row r="1489" spans="1:13" x14ac:dyDescent="0.25">
      <c r="A1489" t="s">
        <v>3301</v>
      </c>
      <c r="B1489">
        <v>0.33790658400000001</v>
      </c>
      <c r="C1489">
        <v>5</v>
      </c>
      <c r="D1489">
        <v>2023</v>
      </c>
      <c r="E1489">
        <v>6</v>
      </c>
      <c r="F1489" t="s">
        <v>7498</v>
      </c>
      <c r="G1489">
        <v>11</v>
      </c>
      <c r="H1489">
        <v>20</v>
      </c>
      <c r="I1489">
        <v>18</v>
      </c>
      <c r="J1489">
        <v>27</v>
      </c>
      <c r="K1489" s="5">
        <v>45088.845833333333</v>
      </c>
    </row>
    <row r="1490" spans="1:13" x14ac:dyDescent="0.25">
      <c r="A1490" t="s">
        <v>3302</v>
      </c>
      <c r="B1490">
        <v>0.153812951</v>
      </c>
      <c r="C1490">
        <v>5</v>
      </c>
      <c r="D1490">
        <v>2023</v>
      </c>
      <c r="E1490">
        <v>6</v>
      </c>
      <c r="F1490" t="s">
        <v>7498</v>
      </c>
      <c r="G1490">
        <v>11</v>
      </c>
      <c r="H1490">
        <v>20</v>
      </c>
      <c r="I1490">
        <v>38</v>
      </c>
      <c r="J1490">
        <v>55</v>
      </c>
      <c r="K1490" s="5">
        <v>45088.859722222223</v>
      </c>
    </row>
    <row r="1491" spans="1:13" x14ac:dyDescent="0.25">
      <c r="A1491" t="s">
        <v>3303</v>
      </c>
      <c r="B1491">
        <v>0.15768806199999999</v>
      </c>
      <c r="C1491">
        <v>5</v>
      </c>
      <c r="D1491">
        <v>2023</v>
      </c>
      <c r="E1491">
        <v>6</v>
      </c>
      <c r="F1491" t="s">
        <v>7498</v>
      </c>
      <c r="G1491">
        <v>11</v>
      </c>
      <c r="H1491">
        <v>20</v>
      </c>
      <c r="I1491">
        <v>59</v>
      </c>
      <c r="J1491">
        <v>19</v>
      </c>
      <c r="K1491" s="5">
        <v>45088.874305555553</v>
      </c>
    </row>
    <row r="1492" spans="1:13" x14ac:dyDescent="0.25">
      <c r="A1492" t="s">
        <v>3304</v>
      </c>
      <c r="B1492">
        <v>8.1855019000000001E-2</v>
      </c>
      <c r="C1492">
        <v>5</v>
      </c>
      <c r="D1492">
        <v>2023</v>
      </c>
      <c r="E1492">
        <v>6</v>
      </c>
      <c r="F1492" t="s">
        <v>7498</v>
      </c>
      <c r="G1492">
        <v>11</v>
      </c>
      <c r="H1492">
        <v>21</v>
      </c>
      <c r="I1492">
        <v>19</v>
      </c>
      <c r="J1492">
        <v>43</v>
      </c>
      <c r="K1492" s="5">
        <v>45088.888194444444</v>
      </c>
    </row>
    <row r="1493" spans="1:13" x14ac:dyDescent="0.25">
      <c r="A1493" t="s">
        <v>3305</v>
      </c>
      <c r="B1493">
        <v>0.26866314800000002</v>
      </c>
      <c r="C1493">
        <v>5</v>
      </c>
      <c r="D1493">
        <v>2023</v>
      </c>
      <c r="E1493">
        <v>6</v>
      </c>
      <c r="F1493" t="s">
        <v>7498</v>
      </c>
      <c r="G1493">
        <v>11</v>
      </c>
      <c r="H1493">
        <v>21</v>
      </c>
      <c r="I1493">
        <v>40</v>
      </c>
      <c r="J1493">
        <v>11</v>
      </c>
      <c r="K1493" s="5">
        <v>45088.902777777781</v>
      </c>
    </row>
    <row r="1494" spans="1:13" x14ac:dyDescent="0.25">
      <c r="A1494" t="s">
        <v>3306</v>
      </c>
      <c r="B1494">
        <v>0.111787557</v>
      </c>
      <c r="C1494">
        <v>5</v>
      </c>
      <c r="D1494">
        <v>2023</v>
      </c>
      <c r="E1494">
        <v>6</v>
      </c>
      <c r="F1494" t="s">
        <v>7498</v>
      </c>
      <c r="G1494">
        <v>11</v>
      </c>
      <c r="H1494">
        <v>22</v>
      </c>
      <c r="I1494">
        <v>0</v>
      </c>
      <c r="J1494">
        <v>33</v>
      </c>
      <c r="K1494" s="5">
        <v>45088.916666666664</v>
      </c>
    </row>
    <row r="1495" spans="1:13" x14ac:dyDescent="0.25">
      <c r="A1495" t="s">
        <v>3307</v>
      </c>
      <c r="B1495">
        <v>0.20591996400000001</v>
      </c>
      <c r="C1495">
        <v>5</v>
      </c>
      <c r="D1495">
        <v>2023</v>
      </c>
      <c r="E1495">
        <v>6</v>
      </c>
      <c r="F1495" t="s">
        <v>7498</v>
      </c>
      <c r="G1495">
        <v>11</v>
      </c>
      <c r="H1495">
        <v>22</v>
      </c>
      <c r="I1495">
        <v>21</v>
      </c>
      <c r="J1495">
        <v>2</v>
      </c>
      <c r="K1495" s="5">
        <v>45088.931250000001</v>
      </c>
    </row>
    <row r="1496" spans="1:13" x14ac:dyDescent="0.25">
      <c r="A1496" t="s">
        <v>3308</v>
      </c>
      <c r="B1496">
        <v>0.15374296500000001</v>
      </c>
      <c r="C1496">
        <v>5</v>
      </c>
      <c r="D1496">
        <v>2023</v>
      </c>
      <c r="E1496">
        <v>6</v>
      </c>
      <c r="F1496" t="s">
        <v>7498</v>
      </c>
      <c r="G1496">
        <v>11</v>
      </c>
      <c r="H1496">
        <v>22</v>
      </c>
      <c r="I1496">
        <v>41</v>
      </c>
      <c r="J1496">
        <v>21</v>
      </c>
      <c r="K1496" s="5">
        <v>45088.945138888892</v>
      </c>
      <c r="M1496" s="6"/>
    </row>
    <row r="1497" spans="1:13" x14ac:dyDescent="0.25">
      <c r="A1497" t="s">
        <v>3309</v>
      </c>
      <c r="B1497">
        <v>0.114404015</v>
      </c>
      <c r="C1497">
        <v>5</v>
      </c>
      <c r="D1497">
        <v>2023</v>
      </c>
      <c r="E1497">
        <v>6</v>
      </c>
      <c r="F1497" t="s">
        <v>7498</v>
      </c>
      <c r="G1497">
        <v>11</v>
      </c>
      <c r="H1497">
        <v>23</v>
      </c>
      <c r="I1497">
        <v>1</v>
      </c>
      <c r="J1497">
        <v>48</v>
      </c>
      <c r="K1497" s="5">
        <v>45088.959027777775</v>
      </c>
      <c r="M1497" s="6"/>
    </row>
    <row r="1498" spans="1:13" x14ac:dyDescent="0.25">
      <c r="A1498" t="s">
        <v>3310</v>
      </c>
      <c r="B1498">
        <v>0.29108232299999998</v>
      </c>
      <c r="C1498">
        <v>5</v>
      </c>
      <c r="D1498">
        <v>2023</v>
      </c>
      <c r="E1498">
        <v>6</v>
      </c>
      <c r="F1498" t="s">
        <v>7498</v>
      </c>
      <c r="G1498">
        <v>11</v>
      </c>
      <c r="H1498">
        <v>23</v>
      </c>
      <c r="I1498">
        <v>22</v>
      </c>
      <c r="J1498">
        <v>20</v>
      </c>
      <c r="K1498" s="5">
        <v>45088.973611111112</v>
      </c>
      <c r="M1498" s="6"/>
    </row>
    <row r="1499" spans="1:13" x14ac:dyDescent="0.25">
      <c r="A1499" t="s">
        <v>3311</v>
      </c>
      <c r="B1499">
        <v>0.19603374700000001</v>
      </c>
      <c r="C1499">
        <v>5</v>
      </c>
      <c r="D1499">
        <v>2023</v>
      </c>
      <c r="E1499">
        <v>6</v>
      </c>
      <c r="F1499" t="s">
        <v>7498</v>
      </c>
      <c r="G1499">
        <v>11</v>
      </c>
      <c r="H1499">
        <v>23</v>
      </c>
      <c r="I1499">
        <v>42</v>
      </c>
      <c r="J1499">
        <v>42</v>
      </c>
      <c r="K1499" s="5">
        <v>45088.987500000003</v>
      </c>
    </row>
    <row r="1500" spans="1:13" x14ac:dyDescent="0.25">
      <c r="A1500" t="s">
        <v>3312</v>
      </c>
      <c r="B1500">
        <v>0.170067149</v>
      </c>
      <c r="C1500">
        <v>5</v>
      </c>
      <c r="D1500">
        <v>2023</v>
      </c>
      <c r="E1500">
        <v>6</v>
      </c>
      <c r="F1500" t="s">
        <v>7498</v>
      </c>
      <c r="G1500">
        <v>12</v>
      </c>
      <c r="H1500">
        <v>0</v>
      </c>
      <c r="I1500">
        <v>3</v>
      </c>
      <c r="J1500">
        <v>10</v>
      </c>
      <c r="K1500" s="5">
        <v>45089.002083333333</v>
      </c>
    </row>
    <row r="1501" spans="1:13" x14ac:dyDescent="0.25">
      <c r="A1501" t="s">
        <v>3313</v>
      </c>
      <c r="B1501">
        <v>0.129400923</v>
      </c>
      <c r="C1501">
        <v>5</v>
      </c>
      <c r="D1501">
        <v>2023</v>
      </c>
      <c r="E1501">
        <v>6</v>
      </c>
      <c r="F1501" t="s">
        <v>7498</v>
      </c>
      <c r="G1501">
        <v>12</v>
      </c>
      <c r="H1501">
        <v>0</v>
      </c>
      <c r="I1501">
        <v>23</v>
      </c>
      <c r="J1501">
        <v>41</v>
      </c>
      <c r="K1501" s="5">
        <v>45089.015972222223</v>
      </c>
    </row>
    <row r="1502" spans="1:13" x14ac:dyDescent="0.25">
      <c r="A1502" t="s">
        <v>3314</v>
      </c>
      <c r="B1502">
        <v>0.19405075399999999</v>
      </c>
      <c r="C1502">
        <v>5</v>
      </c>
      <c r="D1502">
        <v>2023</v>
      </c>
      <c r="E1502">
        <v>6</v>
      </c>
      <c r="F1502" t="s">
        <v>7498</v>
      </c>
      <c r="G1502">
        <v>12</v>
      </c>
      <c r="H1502">
        <v>0</v>
      </c>
      <c r="I1502">
        <v>44</v>
      </c>
      <c r="J1502">
        <v>12</v>
      </c>
      <c r="K1502" s="5">
        <v>45089.030555555553</v>
      </c>
    </row>
    <row r="1503" spans="1:13" x14ac:dyDescent="0.25">
      <c r="A1503" t="s">
        <v>3315</v>
      </c>
      <c r="B1503">
        <v>0.172968657</v>
      </c>
      <c r="C1503">
        <v>5</v>
      </c>
      <c r="D1503">
        <v>2023</v>
      </c>
      <c r="E1503">
        <v>6</v>
      </c>
      <c r="F1503" t="s">
        <v>7498</v>
      </c>
      <c r="G1503">
        <v>12</v>
      </c>
      <c r="H1503">
        <v>1</v>
      </c>
      <c r="I1503">
        <v>4</v>
      </c>
      <c r="J1503">
        <v>36</v>
      </c>
      <c r="K1503" s="5">
        <v>45089.044444444444</v>
      </c>
    </row>
    <row r="1504" spans="1:13" x14ac:dyDescent="0.25">
      <c r="A1504" t="s">
        <v>3316</v>
      </c>
      <c r="B1504">
        <v>0.41534775200000001</v>
      </c>
      <c r="C1504">
        <v>5</v>
      </c>
      <c r="D1504">
        <v>2023</v>
      </c>
      <c r="E1504">
        <v>6</v>
      </c>
      <c r="F1504" t="s">
        <v>7498</v>
      </c>
      <c r="G1504">
        <v>12</v>
      </c>
      <c r="H1504">
        <v>1</v>
      </c>
      <c r="I1504">
        <v>24</v>
      </c>
      <c r="J1504">
        <v>55</v>
      </c>
      <c r="K1504" s="5">
        <v>45089.058333333334</v>
      </c>
    </row>
    <row r="1505" spans="1:13" x14ac:dyDescent="0.25">
      <c r="A1505" t="s">
        <v>3317</v>
      </c>
      <c r="B1505">
        <v>0.63997895100000002</v>
      </c>
      <c r="C1505">
        <v>5</v>
      </c>
      <c r="D1505">
        <v>2023</v>
      </c>
      <c r="E1505">
        <v>6</v>
      </c>
      <c r="F1505" t="s">
        <v>7498</v>
      </c>
      <c r="G1505">
        <v>12</v>
      </c>
      <c r="H1505">
        <v>1</v>
      </c>
      <c r="I1505">
        <v>45</v>
      </c>
      <c r="J1505">
        <v>26</v>
      </c>
      <c r="K1505" s="5">
        <v>45089.072916666664</v>
      </c>
    </row>
    <row r="1506" spans="1:13" x14ac:dyDescent="0.25">
      <c r="A1506" t="s">
        <v>3318</v>
      </c>
      <c r="B1506">
        <v>0.45916516000000002</v>
      </c>
      <c r="C1506">
        <v>5</v>
      </c>
      <c r="D1506">
        <v>2023</v>
      </c>
      <c r="E1506">
        <v>6</v>
      </c>
      <c r="F1506" t="s">
        <v>7498</v>
      </c>
      <c r="G1506">
        <v>12</v>
      </c>
      <c r="H1506">
        <v>2</v>
      </c>
      <c r="I1506">
        <v>5</v>
      </c>
      <c r="J1506">
        <v>52</v>
      </c>
      <c r="K1506" s="5">
        <v>45089.086805555555</v>
      </c>
    </row>
    <row r="1507" spans="1:13" x14ac:dyDescent="0.25">
      <c r="A1507" t="s">
        <v>3319</v>
      </c>
      <c r="B1507">
        <v>0.30081855000000002</v>
      </c>
      <c r="C1507">
        <v>5</v>
      </c>
      <c r="D1507">
        <v>2023</v>
      </c>
      <c r="E1507">
        <v>6</v>
      </c>
      <c r="F1507" t="s">
        <v>7498</v>
      </c>
      <c r="G1507">
        <v>12</v>
      </c>
      <c r="H1507">
        <v>2</v>
      </c>
      <c r="I1507">
        <v>26</v>
      </c>
      <c r="J1507">
        <v>18</v>
      </c>
      <c r="K1507" s="5">
        <v>45089.101388888892</v>
      </c>
    </row>
    <row r="1508" spans="1:13" x14ac:dyDescent="0.25">
      <c r="A1508" t="s">
        <v>3320</v>
      </c>
      <c r="B1508">
        <v>0.18440482499999999</v>
      </c>
      <c r="C1508">
        <v>5</v>
      </c>
      <c r="D1508">
        <v>2023</v>
      </c>
      <c r="E1508">
        <v>6</v>
      </c>
      <c r="F1508" t="s">
        <v>7498</v>
      </c>
      <c r="G1508">
        <v>12</v>
      </c>
      <c r="H1508">
        <v>2</v>
      </c>
      <c r="I1508">
        <v>46</v>
      </c>
      <c r="J1508">
        <v>45</v>
      </c>
      <c r="K1508" s="5">
        <v>45089.115277777775</v>
      </c>
    </row>
    <row r="1509" spans="1:13" x14ac:dyDescent="0.25">
      <c r="A1509" t="s">
        <v>3321</v>
      </c>
      <c r="B1509">
        <v>0.12514256200000001</v>
      </c>
      <c r="C1509">
        <v>5</v>
      </c>
      <c r="D1509">
        <v>2023</v>
      </c>
      <c r="E1509">
        <v>6</v>
      </c>
      <c r="F1509" t="s">
        <v>7498</v>
      </c>
      <c r="G1509">
        <v>12</v>
      </c>
      <c r="H1509">
        <v>3</v>
      </c>
      <c r="I1509">
        <v>7</v>
      </c>
      <c r="J1509">
        <v>7</v>
      </c>
      <c r="K1509" s="5">
        <v>45089.129861111112</v>
      </c>
      <c r="M1509" s="6"/>
    </row>
    <row r="1510" spans="1:13" x14ac:dyDescent="0.25">
      <c r="A1510" t="s">
        <v>3322</v>
      </c>
      <c r="B1510">
        <v>0.247201112</v>
      </c>
      <c r="C1510">
        <v>5</v>
      </c>
      <c r="D1510">
        <v>2023</v>
      </c>
      <c r="E1510">
        <v>6</v>
      </c>
      <c r="F1510" t="s">
        <v>7498</v>
      </c>
      <c r="G1510">
        <v>12</v>
      </c>
      <c r="H1510">
        <v>3</v>
      </c>
      <c r="I1510">
        <v>27</v>
      </c>
      <c r="J1510">
        <v>26</v>
      </c>
      <c r="K1510" s="5">
        <v>45089.143750000003</v>
      </c>
    </row>
    <row r="1511" spans="1:13" x14ac:dyDescent="0.25">
      <c r="A1511" t="s">
        <v>3323</v>
      </c>
      <c r="B1511">
        <v>0.21136306399999999</v>
      </c>
      <c r="C1511">
        <v>5</v>
      </c>
      <c r="D1511">
        <v>2023</v>
      </c>
      <c r="E1511">
        <v>6</v>
      </c>
      <c r="F1511" t="s">
        <v>7498</v>
      </c>
      <c r="G1511">
        <v>12</v>
      </c>
      <c r="H1511">
        <v>3</v>
      </c>
      <c r="I1511">
        <v>48</v>
      </c>
      <c r="J1511">
        <v>12</v>
      </c>
      <c r="K1511" s="5">
        <v>45089.158333333333</v>
      </c>
    </row>
    <row r="1512" spans="1:13" x14ac:dyDescent="0.25">
      <c r="A1512" t="s">
        <v>3324</v>
      </c>
      <c r="B1512">
        <v>0.19360584</v>
      </c>
      <c r="C1512">
        <v>5</v>
      </c>
      <c r="D1512">
        <v>2023</v>
      </c>
      <c r="E1512">
        <v>6</v>
      </c>
      <c r="F1512" t="s">
        <v>7498</v>
      </c>
      <c r="G1512">
        <v>12</v>
      </c>
      <c r="H1512">
        <v>4</v>
      </c>
      <c r="I1512">
        <v>8</v>
      </c>
      <c r="J1512">
        <v>32</v>
      </c>
      <c r="K1512" s="5">
        <v>45089.172222222223</v>
      </c>
    </row>
    <row r="1513" spans="1:13" x14ac:dyDescent="0.25">
      <c r="A1513" t="s">
        <v>3325</v>
      </c>
      <c r="B1513">
        <v>0.13244608199999999</v>
      </c>
      <c r="C1513">
        <v>5</v>
      </c>
      <c r="D1513">
        <v>2023</v>
      </c>
      <c r="E1513">
        <v>6</v>
      </c>
      <c r="F1513" t="s">
        <v>7498</v>
      </c>
      <c r="G1513">
        <v>12</v>
      </c>
      <c r="H1513">
        <v>4</v>
      </c>
      <c r="I1513">
        <v>29</v>
      </c>
      <c r="J1513">
        <v>3</v>
      </c>
      <c r="K1513" s="5">
        <v>45089.186805555553</v>
      </c>
    </row>
    <row r="1514" spans="1:13" x14ac:dyDescent="0.25">
      <c r="A1514" t="s">
        <v>3326</v>
      </c>
      <c r="B1514">
        <v>0.21419805</v>
      </c>
      <c r="C1514">
        <v>5</v>
      </c>
      <c r="D1514">
        <v>2023</v>
      </c>
      <c r="E1514">
        <v>6</v>
      </c>
      <c r="F1514" t="s">
        <v>7498</v>
      </c>
      <c r="G1514">
        <v>12</v>
      </c>
      <c r="H1514">
        <v>4</v>
      </c>
      <c r="I1514">
        <v>49</v>
      </c>
      <c r="J1514">
        <v>24</v>
      </c>
      <c r="K1514" s="5">
        <v>45089.200694444444</v>
      </c>
    </row>
    <row r="1515" spans="1:13" x14ac:dyDescent="0.25">
      <c r="A1515" t="s">
        <v>3327</v>
      </c>
      <c r="B1515">
        <v>0.146320483</v>
      </c>
      <c r="C1515">
        <v>5</v>
      </c>
      <c r="D1515">
        <v>2023</v>
      </c>
      <c r="E1515">
        <v>6</v>
      </c>
      <c r="F1515" t="s">
        <v>7498</v>
      </c>
      <c r="G1515">
        <v>12</v>
      </c>
      <c r="H1515">
        <v>5</v>
      </c>
      <c r="I1515">
        <v>9</v>
      </c>
      <c r="J1515">
        <v>44</v>
      </c>
      <c r="K1515" s="5">
        <v>45089.214583333334</v>
      </c>
    </row>
    <row r="1516" spans="1:13" x14ac:dyDescent="0.25">
      <c r="A1516" t="s">
        <v>3328</v>
      </c>
      <c r="B1516">
        <v>0.215077823</v>
      </c>
      <c r="C1516">
        <v>5</v>
      </c>
      <c r="D1516">
        <v>2023</v>
      </c>
      <c r="E1516">
        <v>6</v>
      </c>
      <c r="F1516" t="s">
        <v>7498</v>
      </c>
      <c r="G1516">
        <v>12</v>
      </c>
      <c r="H1516">
        <v>5</v>
      </c>
      <c r="I1516">
        <v>30</v>
      </c>
      <c r="J1516">
        <v>18</v>
      </c>
      <c r="K1516" s="5">
        <v>45089.229166666664</v>
      </c>
      <c r="M1516" s="6"/>
    </row>
    <row r="1517" spans="1:13" x14ac:dyDescent="0.25">
      <c r="A1517" t="s">
        <v>3329</v>
      </c>
      <c r="B1517">
        <v>0.173232682</v>
      </c>
      <c r="C1517">
        <v>5</v>
      </c>
      <c r="D1517">
        <v>2023</v>
      </c>
      <c r="E1517">
        <v>6</v>
      </c>
      <c r="F1517" t="s">
        <v>7498</v>
      </c>
      <c r="G1517">
        <v>12</v>
      </c>
      <c r="H1517">
        <v>5</v>
      </c>
      <c r="I1517">
        <v>50</v>
      </c>
      <c r="J1517">
        <v>51</v>
      </c>
      <c r="K1517" s="5">
        <v>45089.243055555555</v>
      </c>
    </row>
    <row r="1518" spans="1:13" x14ac:dyDescent="0.25">
      <c r="A1518" t="s">
        <v>3330</v>
      </c>
      <c r="B1518">
        <v>0.15435776700000001</v>
      </c>
      <c r="C1518">
        <v>5</v>
      </c>
      <c r="D1518">
        <v>2023</v>
      </c>
      <c r="E1518">
        <v>6</v>
      </c>
      <c r="F1518" t="s">
        <v>7498</v>
      </c>
      <c r="G1518">
        <v>12</v>
      </c>
      <c r="H1518">
        <v>6</v>
      </c>
      <c r="I1518">
        <v>11</v>
      </c>
      <c r="J1518">
        <v>8</v>
      </c>
      <c r="K1518" s="5">
        <v>45089.257638888892</v>
      </c>
      <c r="M1518" s="6"/>
    </row>
    <row r="1519" spans="1:13" x14ac:dyDescent="0.25">
      <c r="A1519" t="s">
        <v>3331</v>
      </c>
      <c r="B1519">
        <v>0.63864625200000003</v>
      </c>
      <c r="C1519">
        <v>5</v>
      </c>
      <c r="D1519">
        <v>2023</v>
      </c>
      <c r="E1519">
        <v>6</v>
      </c>
      <c r="F1519" t="s">
        <v>7498</v>
      </c>
      <c r="G1519">
        <v>12</v>
      </c>
      <c r="H1519">
        <v>6</v>
      </c>
      <c r="I1519">
        <v>31</v>
      </c>
      <c r="J1519">
        <v>28</v>
      </c>
      <c r="K1519" s="5">
        <v>45089.271527777775</v>
      </c>
    </row>
    <row r="1520" spans="1:13" x14ac:dyDescent="0.25">
      <c r="A1520" t="s">
        <v>3332</v>
      </c>
      <c r="B1520">
        <v>0.42476967199999999</v>
      </c>
      <c r="C1520">
        <v>5</v>
      </c>
      <c r="D1520">
        <v>2023</v>
      </c>
      <c r="E1520">
        <v>6</v>
      </c>
      <c r="F1520" t="s">
        <v>7498</v>
      </c>
      <c r="G1520">
        <v>12</v>
      </c>
      <c r="H1520">
        <v>6</v>
      </c>
      <c r="I1520">
        <v>52</v>
      </c>
      <c r="J1520">
        <v>12</v>
      </c>
      <c r="K1520" s="5">
        <v>45089.286111111112</v>
      </c>
      <c r="M1520" s="6"/>
    </row>
    <row r="1521" spans="1:13" x14ac:dyDescent="0.25">
      <c r="A1521" t="s">
        <v>3333</v>
      </c>
      <c r="B1521">
        <v>0.403059948</v>
      </c>
      <c r="C1521">
        <v>5</v>
      </c>
      <c r="D1521">
        <v>2023</v>
      </c>
      <c r="E1521">
        <v>6</v>
      </c>
      <c r="F1521" t="s">
        <v>7498</v>
      </c>
      <c r="G1521">
        <v>12</v>
      </c>
      <c r="H1521">
        <v>7</v>
      </c>
      <c r="I1521">
        <v>12</v>
      </c>
      <c r="J1521">
        <v>37</v>
      </c>
      <c r="K1521" s="5">
        <v>45089.3</v>
      </c>
    </row>
    <row r="1522" spans="1:13" x14ac:dyDescent="0.25">
      <c r="A1522" t="s">
        <v>3334</v>
      </c>
      <c r="B1522">
        <v>0.330541007</v>
      </c>
      <c r="C1522">
        <v>5</v>
      </c>
      <c r="D1522">
        <v>2023</v>
      </c>
      <c r="E1522">
        <v>6</v>
      </c>
      <c r="F1522" t="s">
        <v>7498</v>
      </c>
      <c r="G1522">
        <v>12</v>
      </c>
      <c r="H1522">
        <v>7</v>
      </c>
      <c r="I1522">
        <v>32</v>
      </c>
      <c r="J1522">
        <v>58</v>
      </c>
      <c r="K1522" s="5">
        <v>45089.313888888886</v>
      </c>
      <c r="M1522" s="6"/>
    </row>
    <row r="1523" spans="1:13" x14ac:dyDescent="0.25">
      <c r="A1523" t="s">
        <v>3335</v>
      </c>
      <c r="B1523">
        <v>0.29198737499999999</v>
      </c>
      <c r="C1523">
        <v>5</v>
      </c>
      <c r="D1523">
        <v>2023</v>
      </c>
      <c r="E1523">
        <v>6</v>
      </c>
      <c r="F1523" t="s">
        <v>7498</v>
      </c>
      <c r="G1523">
        <v>12</v>
      </c>
      <c r="H1523">
        <v>7</v>
      </c>
      <c r="I1523">
        <v>53</v>
      </c>
      <c r="J1523">
        <v>31</v>
      </c>
      <c r="K1523" s="5">
        <v>45089.328472222223</v>
      </c>
    </row>
    <row r="1524" spans="1:13" x14ac:dyDescent="0.25">
      <c r="A1524" t="s">
        <v>3336</v>
      </c>
      <c r="B1524">
        <v>0.45372399400000002</v>
      </c>
      <c r="C1524">
        <v>5</v>
      </c>
      <c r="D1524">
        <v>2023</v>
      </c>
      <c r="E1524">
        <v>6</v>
      </c>
      <c r="F1524" t="s">
        <v>7498</v>
      </c>
      <c r="G1524">
        <v>12</v>
      </c>
      <c r="H1524">
        <v>8</v>
      </c>
      <c r="I1524">
        <v>13</v>
      </c>
      <c r="J1524">
        <v>55</v>
      </c>
      <c r="K1524" s="5">
        <v>45089.342361111114</v>
      </c>
    </row>
    <row r="1525" spans="1:13" x14ac:dyDescent="0.25">
      <c r="A1525" t="s">
        <v>3337</v>
      </c>
      <c r="B1525">
        <v>0.334765227</v>
      </c>
      <c r="C1525">
        <v>5</v>
      </c>
      <c r="D1525">
        <v>2023</v>
      </c>
      <c r="E1525">
        <v>6</v>
      </c>
      <c r="F1525" t="s">
        <v>7498</v>
      </c>
      <c r="G1525">
        <v>12</v>
      </c>
      <c r="H1525">
        <v>8</v>
      </c>
      <c r="I1525">
        <v>34</v>
      </c>
      <c r="J1525">
        <v>24</v>
      </c>
      <c r="K1525" s="5">
        <v>45089.356944444444</v>
      </c>
    </row>
    <row r="1526" spans="1:13" x14ac:dyDescent="0.25">
      <c r="A1526" t="s">
        <v>3338</v>
      </c>
      <c r="B1526">
        <v>0.31425520600000001</v>
      </c>
      <c r="C1526">
        <v>5</v>
      </c>
      <c r="D1526">
        <v>2023</v>
      </c>
      <c r="E1526">
        <v>6</v>
      </c>
      <c r="F1526" t="s">
        <v>7498</v>
      </c>
      <c r="G1526">
        <v>12</v>
      </c>
      <c r="H1526">
        <v>8</v>
      </c>
      <c r="I1526">
        <v>54</v>
      </c>
      <c r="J1526">
        <v>54</v>
      </c>
      <c r="K1526" s="5">
        <v>45089.370833333334</v>
      </c>
    </row>
    <row r="1527" spans="1:13" x14ac:dyDescent="0.25">
      <c r="A1527" t="s">
        <v>3339</v>
      </c>
      <c r="B1527">
        <v>0.212499625</v>
      </c>
      <c r="C1527">
        <v>5</v>
      </c>
      <c r="D1527">
        <v>2023</v>
      </c>
      <c r="E1527">
        <v>6</v>
      </c>
      <c r="F1527" t="s">
        <v>7498</v>
      </c>
      <c r="G1527">
        <v>12</v>
      </c>
      <c r="H1527">
        <v>9</v>
      </c>
      <c r="I1527">
        <v>15</v>
      </c>
      <c r="J1527">
        <v>16</v>
      </c>
      <c r="K1527" s="5">
        <v>45089.385416666664</v>
      </c>
    </row>
    <row r="1528" spans="1:13" x14ac:dyDescent="0.25">
      <c r="A1528" t="s">
        <v>3340</v>
      </c>
      <c r="B1528">
        <v>0.58290014599999995</v>
      </c>
      <c r="C1528">
        <v>5</v>
      </c>
      <c r="D1528">
        <v>2023</v>
      </c>
      <c r="E1528">
        <v>6</v>
      </c>
      <c r="F1528" t="s">
        <v>7498</v>
      </c>
      <c r="G1528">
        <v>12</v>
      </c>
      <c r="H1528">
        <v>9</v>
      </c>
      <c r="I1528">
        <v>35</v>
      </c>
      <c r="J1528">
        <v>43</v>
      </c>
      <c r="K1528" s="5">
        <v>45089.399305555555</v>
      </c>
    </row>
    <row r="1529" spans="1:13" x14ac:dyDescent="0.25">
      <c r="A1529" t="s">
        <v>3341</v>
      </c>
      <c r="B1529">
        <v>0.48028022100000001</v>
      </c>
      <c r="C1529">
        <v>5</v>
      </c>
      <c r="D1529">
        <v>2023</v>
      </c>
      <c r="E1529">
        <v>6</v>
      </c>
      <c r="F1529" t="s">
        <v>7498</v>
      </c>
      <c r="G1529">
        <v>12</v>
      </c>
      <c r="H1529">
        <v>9</v>
      </c>
      <c r="I1529">
        <v>56</v>
      </c>
      <c r="J1529">
        <v>24</v>
      </c>
      <c r="K1529" s="5">
        <v>45089.413888888892</v>
      </c>
    </row>
    <row r="1530" spans="1:13" x14ac:dyDescent="0.25">
      <c r="A1530" t="s">
        <v>3342</v>
      </c>
      <c r="B1530">
        <v>0.241362416</v>
      </c>
      <c r="C1530">
        <v>5</v>
      </c>
      <c r="D1530">
        <v>2023</v>
      </c>
      <c r="E1530">
        <v>6</v>
      </c>
      <c r="F1530" t="s">
        <v>7498</v>
      </c>
      <c r="G1530">
        <v>12</v>
      </c>
      <c r="H1530">
        <v>10</v>
      </c>
      <c r="I1530">
        <v>16</v>
      </c>
      <c r="J1530">
        <v>54</v>
      </c>
      <c r="K1530" s="5">
        <v>45089.427777777775</v>
      </c>
    </row>
    <row r="1531" spans="1:13" x14ac:dyDescent="0.25">
      <c r="A1531" t="s">
        <v>3343</v>
      </c>
      <c r="B1531">
        <v>0.14070587700000001</v>
      </c>
      <c r="C1531">
        <v>5</v>
      </c>
      <c r="D1531">
        <v>2023</v>
      </c>
      <c r="E1531">
        <v>6</v>
      </c>
      <c r="F1531" t="s">
        <v>7498</v>
      </c>
      <c r="G1531">
        <v>12</v>
      </c>
      <c r="H1531">
        <v>10</v>
      </c>
      <c r="I1531">
        <v>37</v>
      </c>
      <c r="J1531">
        <v>17</v>
      </c>
      <c r="K1531" s="5">
        <v>45089.442361111112</v>
      </c>
    </row>
    <row r="1532" spans="1:13" x14ac:dyDescent="0.25">
      <c r="A1532" t="s">
        <v>3344</v>
      </c>
      <c r="B1532">
        <v>0.25103387700000002</v>
      </c>
      <c r="C1532">
        <v>5</v>
      </c>
      <c r="D1532">
        <v>2023</v>
      </c>
      <c r="E1532">
        <v>6</v>
      </c>
      <c r="F1532" t="s">
        <v>7498</v>
      </c>
      <c r="G1532">
        <v>12</v>
      </c>
      <c r="H1532">
        <v>10</v>
      </c>
      <c r="I1532">
        <v>58</v>
      </c>
      <c r="J1532">
        <v>2</v>
      </c>
      <c r="K1532" s="5">
        <v>45089.456944444442</v>
      </c>
    </row>
    <row r="1533" spans="1:13" x14ac:dyDescent="0.25">
      <c r="A1533" t="s">
        <v>3345</v>
      </c>
      <c r="B1533">
        <v>0.237456373</v>
      </c>
      <c r="C1533">
        <v>5</v>
      </c>
      <c r="D1533">
        <v>2023</v>
      </c>
      <c r="E1533">
        <v>6</v>
      </c>
      <c r="F1533" t="s">
        <v>7498</v>
      </c>
      <c r="G1533">
        <v>12</v>
      </c>
      <c r="H1533">
        <v>11</v>
      </c>
      <c r="I1533">
        <v>18</v>
      </c>
      <c r="J1533">
        <v>32</v>
      </c>
      <c r="K1533" s="5">
        <v>45089.470833333333</v>
      </c>
    </row>
    <row r="1534" spans="1:13" x14ac:dyDescent="0.25">
      <c r="A1534" t="s">
        <v>3346</v>
      </c>
      <c r="B1534">
        <v>0.299691455</v>
      </c>
      <c r="C1534">
        <v>5</v>
      </c>
      <c r="D1534">
        <v>2023</v>
      </c>
      <c r="E1534">
        <v>6</v>
      </c>
      <c r="F1534" t="s">
        <v>7498</v>
      </c>
      <c r="G1534">
        <v>12</v>
      </c>
      <c r="H1534">
        <v>11</v>
      </c>
      <c r="I1534">
        <v>39</v>
      </c>
      <c r="J1534">
        <v>9</v>
      </c>
      <c r="K1534" s="5">
        <v>45089.48541666667</v>
      </c>
    </row>
    <row r="1535" spans="1:13" x14ac:dyDescent="0.25">
      <c r="A1535" t="s">
        <v>3347</v>
      </c>
      <c r="B1535">
        <v>0.20501989600000001</v>
      </c>
      <c r="C1535">
        <v>5</v>
      </c>
      <c r="D1535">
        <v>2023</v>
      </c>
      <c r="E1535">
        <v>6</v>
      </c>
      <c r="F1535" t="s">
        <v>7498</v>
      </c>
      <c r="G1535">
        <v>12</v>
      </c>
      <c r="H1535">
        <v>11</v>
      </c>
      <c r="I1535">
        <v>59</v>
      </c>
      <c r="J1535">
        <v>34</v>
      </c>
      <c r="K1535" s="5">
        <v>45089.499305555553</v>
      </c>
    </row>
    <row r="1536" spans="1:13" x14ac:dyDescent="0.25">
      <c r="A1536" t="s">
        <v>3348</v>
      </c>
      <c r="B1536">
        <v>0.24468995499999999</v>
      </c>
      <c r="C1536">
        <v>5</v>
      </c>
      <c r="D1536">
        <v>2023</v>
      </c>
      <c r="E1536">
        <v>6</v>
      </c>
      <c r="F1536" t="s">
        <v>7498</v>
      </c>
      <c r="G1536">
        <v>12</v>
      </c>
      <c r="H1536">
        <v>12</v>
      </c>
      <c r="I1536">
        <v>20</v>
      </c>
      <c r="J1536">
        <v>7</v>
      </c>
      <c r="K1536" s="5">
        <v>45089.513888888891</v>
      </c>
    </row>
    <row r="1537" spans="1:11" x14ac:dyDescent="0.25">
      <c r="A1537" t="s">
        <v>3349</v>
      </c>
      <c r="B1537">
        <v>0.17342048199999999</v>
      </c>
      <c r="C1537">
        <v>5</v>
      </c>
      <c r="D1537">
        <v>2023</v>
      </c>
      <c r="E1537">
        <v>6</v>
      </c>
      <c r="F1537" t="s">
        <v>7498</v>
      </c>
      <c r="G1537">
        <v>12</v>
      </c>
      <c r="H1537">
        <v>12</v>
      </c>
      <c r="I1537">
        <v>40</v>
      </c>
      <c r="J1537">
        <v>33</v>
      </c>
      <c r="K1537" s="5">
        <v>45089.527777777781</v>
      </c>
    </row>
    <row r="1538" spans="1:11" x14ac:dyDescent="0.25">
      <c r="A1538" t="s">
        <v>3350</v>
      </c>
      <c r="B1538">
        <v>0.190495304</v>
      </c>
      <c r="C1538">
        <v>5</v>
      </c>
      <c r="D1538">
        <v>2023</v>
      </c>
      <c r="E1538">
        <v>6</v>
      </c>
      <c r="F1538" t="s">
        <v>7498</v>
      </c>
      <c r="G1538">
        <v>12</v>
      </c>
      <c r="H1538">
        <v>13</v>
      </c>
      <c r="I1538">
        <v>1</v>
      </c>
      <c r="J1538">
        <v>10</v>
      </c>
      <c r="K1538" s="5">
        <v>45089.542361111111</v>
      </c>
    </row>
    <row r="1539" spans="1:11" x14ac:dyDescent="0.25">
      <c r="A1539" t="s">
        <v>3351</v>
      </c>
      <c r="B1539">
        <v>0.104957309</v>
      </c>
      <c r="C1539">
        <v>5</v>
      </c>
      <c r="D1539">
        <v>2023</v>
      </c>
      <c r="E1539">
        <v>6</v>
      </c>
      <c r="F1539" t="s">
        <v>7498</v>
      </c>
      <c r="G1539">
        <v>12</v>
      </c>
      <c r="H1539">
        <v>13</v>
      </c>
      <c r="I1539">
        <v>21</v>
      </c>
      <c r="J1539">
        <v>30</v>
      </c>
      <c r="K1539" s="5">
        <v>45089.556250000001</v>
      </c>
    </row>
    <row r="1540" spans="1:11" x14ac:dyDescent="0.25">
      <c r="A1540" t="s">
        <v>3352</v>
      </c>
      <c r="B1540">
        <v>0.32317750299999998</v>
      </c>
      <c r="C1540">
        <v>5</v>
      </c>
      <c r="D1540">
        <v>2023</v>
      </c>
      <c r="E1540">
        <v>6</v>
      </c>
      <c r="F1540" t="s">
        <v>7498</v>
      </c>
      <c r="G1540">
        <v>12</v>
      </c>
      <c r="H1540">
        <v>13</v>
      </c>
      <c r="I1540">
        <v>41</v>
      </c>
      <c r="J1540">
        <v>50</v>
      </c>
      <c r="K1540" s="5">
        <v>45089.570138888892</v>
      </c>
    </row>
    <row r="1541" spans="1:11" x14ac:dyDescent="0.25">
      <c r="A1541" t="s">
        <v>3353</v>
      </c>
      <c r="B1541">
        <v>0.16847609499999999</v>
      </c>
      <c r="C1541">
        <v>5</v>
      </c>
      <c r="D1541">
        <v>2023</v>
      </c>
      <c r="E1541">
        <v>6</v>
      </c>
      <c r="F1541" t="s">
        <v>7498</v>
      </c>
      <c r="G1541">
        <v>12</v>
      </c>
      <c r="H1541">
        <v>14</v>
      </c>
      <c r="I1541">
        <v>2</v>
      </c>
      <c r="J1541">
        <v>16</v>
      </c>
      <c r="K1541" s="5">
        <v>45089.584722222222</v>
      </c>
    </row>
    <row r="1542" spans="1:11" x14ac:dyDescent="0.25">
      <c r="A1542" t="s">
        <v>3354</v>
      </c>
      <c r="B1542">
        <v>0.52613200299999996</v>
      </c>
      <c r="C1542">
        <v>5</v>
      </c>
      <c r="D1542">
        <v>2023</v>
      </c>
      <c r="E1542">
        <v>6</v>
      </c>
      <c r="F1542" t="s">
        <v>7498</v>
      </c>
      <c r="G1542">
        <v>12</v>
      </c>
      <c r="H1542">
        <v>14</v>
      </c>
      <c r="I1542">
        <v>22</v>
      </c>
      <c r="J1542">
        <v>38</v>
      </c>
      <c r="K1542" s="5">
        <v>45089.598611111112</v>
      </c>
    </row>
    <row r="1543" spans="1:11" x14ac:dyDescent="0.25">
      <c r="A1543" t="s">
        <v>3355</v>
      </c>
      <c r="B1543">
        <v>0.60945930000000004</v>
      </c>
      <c r="C1543">
        <v>5</v>
      </c>
      <c r="D1543">
        <v>2023</v>
      </c>
      <c r="E1543">
        <v>6</v>
      </c>
      <c r="F1543" t="s">
        <v>7498</v>
      </c>
      <c r="G1543">
        <v>12</v>
      </c>
      <c r="H1543">
        <v>14</v>
      </c>
      <c r="I1543">
        <v>43</v>
      </c>
      <c r="J1543">
        <v>2</v>
      </c>
      <c r="K1543" s="5">
        <v>45089.613194444442</v>
      </c>
    </row>
    <row r="1544" spans="1:11" x14ac:dyDescent="0.25">
      <c r="A1544" t="s">
        <v>3356</v>
      </c>
      <c r="B1544">
        <v>0.24025263599999999</v>
      </c>
      <c r="C1544">
        <v>5</v>
      </c>
      <c r="D1544">
        <v>2023</v>
      </c>
      <c r="E1544">
        <v>6</v>
      </c>
      <c r="F1544" t="s">
        <v>7498</v>
      </c>
      <c r="G1544">
        <v>12</v>
      </c>
      <c r="H1544">
        <v>15</v>
      </c>
      <c r="I1544">
        <v>3</v>
      </c>
      <c r="J1544">
        <v>33</v>
      </c>
      <c r="K1544" s="5">
        <v>45089.627083333333</v>
      </c>
    </row>
    <row r="1545" spans="1:11" x14ac:dyDescent="0.25">
      <c r="A1545" t="s">
        <v>3357</v>
      </c>
      <c r="B1545">
        <v>0.205494331</v>
      </c>
      <c r="C1545">
        <v>5</v>
      </c>
      <c r="D1545">
        <v>2023</v>
      </c>
      <c r="E1545">
        <v>6</v>
      </c>
      <c r="F1545" t="s">
        <v>7498</v>
      </c>
      <c r="G1545">
        <v>12</v>
      </c>
      <c r="H1545">
        <v>15</v>
      </c>
      <c r="I1545">
        <v>24</v>
      </c>
      <c r="J1545">
        <v>14</v>
      </c>
      <c r="K1545" s="5">
        <v>45089.64166666667</v>
      </c>
    </row>
    <row r="1546" spans="1:11" x14ac:dyDescent="0.25">
      <c r="A1546" t="s">
        <v>3358</v>
      </c>
      <c r="B1546">
        <v>0.153237858</v>
      </c>
      <c r="C1546">
        <v>5</v>
      </c>
      <c r="D1546">
        <v>2023</v>
      </c>
      <c r="E1546">
        <v>6</v>
      </c>
      <c r="F1546" t="s">
        <v>7498</v>
      </c>
      <c r="G1546">
        <v>12</v>
      </c>
      <c r="H1546">
        <v>15</v>
      </c>
      <c r="I1546">
        <v>44</v>
      </c>
      <c r="J1546">
        <v>35</v>
      </c>
      <c r="K1546" s="5">
        <v>45089.655555555553</v>
      </c>
    </row>
    <row r="1547" spans="1:11" x14ac:dyDescent="0.25">
      <c r="A1547" t="s">
        <v>3359</v>
      </c>
      <c r="B1547">
        <v>0.16065502200000001</v>
      </c>
      <c r="C1547">
        <v>5</v>
      </c>
      <c r="D1547">
        <v>2023</v>
      </c>
      <c r="E1547">
        <v>6</v>
      </c>
      <c r="F1547" t="s">
        <v>7498</v>
      </c>
      <c r="G1547">
        <v>12</v>
      </c>
      <c r="H1547">
        <v>16</v>
      </c>
      <c r="I1547">
        <v>5</v>
      </c>
      <c r="J1547">
        <v>1</v>
      </c>
      <c r="K1547" s="5">
        <v>45089.670138888891</v>
      </c>
    </row>
    <row r="1548" spans="1:11" x14ac:dyDescent="0.25">
      <c r="A1548" t="s">
        <v>3360</v>
      </c>
      <c r="B1548">
        <v>0.193421752</v>
      </c>
      <c r="C1548">
        <v>5</v>
      </c>
      <c r="D1548">
        <v>2023</v>
      </c>
      <c r="E1548">
        <v>6</v>
      </c>
      <c r="F1548" t="s">
        <v>7498</v>
      </c>
      <c r="G1548">
        <v>12</v>
      </c>
      <c r="H1548">
        <v>16</v>
      </c>
      <c r="I1548">
        <v>25</v>
      </c>
      <c r="J1548">
        <v>35</v>
      </c>
      <c r="K1548" s="5">
        <v>45089.684027777781</v>
      </c>
    </row>
    <row r="1549" spans="1:11" x14ac:dyDescent="0.25">
      <c r="A1549" t="s">
        <v>3361</v>
      </c>
      <c r="B1549">
        <v>0.515729043</v>
      </c>
      <c r="C1549">
        <v>5</v>
      </c>
      <c r="D1549">
        <v>2023</v>
      </c>
      <c r="E1549">
        <v>6</v>
      </c>
      <c r="F1549" t="s">
        <v>7498</v>
      </c>
      <c r="G1549">
        <v>12</v>
      </c>
      <c r="H1549">
        <v>16</v>
      </c>
      <c r="I1549">
        <v>46</v>
      </c>
      <c r="J1549">
        <v>1</v>
      </c>
      <c r="K1549" s="5">
        <v>45089.698611111111</v>
      </c>
    </row>
    <row r="1550" spans="1:11" x14ac:dyDescent="0.25">
      <c r="A1550" t="s">
        <v>3362</v>
      </c>
      <c r="B1550">
        <v>0.86594465200000004</v>
      </c>
      <c r="C1550">
        <v>5</v>
      </c>
      <c r="D1550">
        <v>2023</v>
      </c>
      <c r="E1550">
        <v>6</v>
      </c>
      <c r="F1550" t="s">
        <v>7498</v>
      </c>
      <c r="G1550">
        <v>12</v>
      </c>
      <c r="H1550">
        <v>17</v>
      </c>
      <c r="I1550">
        <v>6</v>
      </c>
      <c r="J1550">
        <v>22</v>
      </c>
      <c r="K1550" s="5">
        <v>45089.712500000001</v>
      </c>
    </row>
    <row r="1551" spans="1:11" x14ac:dyDescent="0.25">
      <c r="A1551" t="s">
        <v>3363</v>
      </c>
      <c r="B1551">
        <v>0.52797968299999998</v>
      </c>
      <c r="C1551">
        <v>5</v>
      </c>
      <c r="D1551">
        <v>2023</v>
      </c>
      <c r="E1551">
        <v>6</v>
      </c>
      <c r="F1551" t="s">
        <v>7498</v>
      </c>
      <c r="G1551">
        <v>12</v>
      </c>
      <c r="H1551">
        <v>17</v>
      </c>
      <c r="I1551">
        <v>26</v>
      </c>
      <c r="J1551">
        <v>55</v>
      </c>
      <c r="K1551" s="5">
        <v>45089.726388888892</v>
      </c>
    </row>
    <row r="1552" spans="1:11" x14ac:dyDescent="0.25">
      <c r="A1552" t="s">
        <v>3364</v>
      </c>
      <c r="B1552">
        <v>0.40313021399999999</v>
      </c>
      <c r="C1552">
        <v>5</v>
      </c>
      <c r="D1552">
        <v>2023</v>
      </c>
      <c r="E1552">
        <v>6</v>
      </c>
      <c r="F1552" t="s">
        <v>7498</v>
      </c>
      <c r="G1552">
        <v>12</v>
      </c>
      <c r="H1552">
        <v>17</v>
      </c>
      <c r="I1552">
        <v>47</v>
      </c>
      <c r="J1552">
        <v>19</v>
      </c>
      <c r="K1552" s="5">
        <v>45089.740972222222</v>
      </c>
    </row>
    <row r="1553" spans="1:13" x14ac:dyDescent="0.25">
      <c r="A1553" t="s">
        <v>3365</v>
      </c>
      <c r="B1553">
        <v>0.19768865899999999</v>
      </c>
      <c r="C1553">
        <v>5</v>
      </c>
      <c r="D1553">
        <v>2023</v>
      </c>
      <c r="E1553">
        <v>6</v>
      </c>
      <c r="F1553" t="s">
        <v>7498</v>
      </c>
      <c r="G1553">
        <v>12</v>
      </c>
      <c r="H1553">
        <v>18</v>
      </c>
      <c r="I1553">
        <v>7</v>
      </c>
      <c r="J1553">
        <v>54</v>
      </c>
      <c r="K1553" s="5">
        <v>45089.754861111112</v>
      </c>
      <c r="M1553" s="6"/>
    </row>
    <row r="1554" spans="1:13" x14ac:dyDescent="0.25">
      <c r="A1554" t="s">
        <v>3366</v>
      </c>
      <c r="B1554">
        <v>0.16303513</v>
      </c>
      <c r="C1554">
        <v>5</v>
      </c>
      <c r="D1554">
        <v>2023</v>
      </c>
      <c r="E1554">
        <v>6</v>
      </c>
      <c r="F1554" t="s">
        <v>7498</v>
      </c>
      <c r="G1554">
        <v>12</v>
      </c>
      <c r="H1554">
        <v>18</v>
      </c>
      <c r="I1554">
        <v>28</v>
      </c>
      <c r="J1554">
        <v>16</v>
      </c>
      <c r="K1554" s="5">
        <v>45089.769444444442</v>
      </c>
    </row>
    <row r="1555" spans="1:13" x14ac:dyDescent="0.25">
      <c r="A1555" t="s">
        <v>3367</v>
      </c>
      <c r="B1555">
        <v>0.19396954799999999</v>
      </c>
      <c r="C1555">
        <v>5</v>
      </c>
      <c r="D1555">
        <v>2023</v>
      </c>
      <c r="E1555">
        <v>6</v>
      </c>
      <c r="F1555" t="s">
        <v>7498</v>
      </c>
      <c r="G1555">
        <v>12</v>
      </c>
      <c r="H1555">
        <v>18</v>
      </c>
      <c r="I1555">
        <v>48</v>
      </c>
      <c r="J1555">
        <v>47</v>
      </c>
      <c r="K1555" s="5">
        <v>45089.783333333333</v>
      </c>
    </row>
    <row r="1556" spans="1:13" x14ac:dyDescent="0.25">
      <c r="A1556" t="s">
        <v>3368</v>
      </c>
      <c r="B1556">
        <v>0.24603134600000001</v>
      </c>
      <c r="C1556">
        <v>5</v>
      </c>
      <c r="D1556">
        <v>2023</v>
      </c>
      <c r="E1556">
        <v>6</v>
      </c>
      <c r="F1556" t="s">
        <v>7498</v>
      </c>
      <c r="G1556">
        <v>12</v>
      </c>
      <c r="H1556">
        <v>19</v>
      </c>
      <c r="I1556">
        <v>9</v>
      </c>
      <c r="J1556">
        <v>20</v>
      </c>
      <c r="K1556" s="5">
        <v>45089.79791666667</v>
      </c>
    </row>
    <row r="1557" spans="1:13" x14ac:dyDescent="0.25">
      <c r="A1557" t="s">
        <v>3369</v>
      </c>
      <c r="B1557">
        <v>0.17695925100000001</v>
      </c>
      <c r="C1557">
        <v>5</v>
      </c>
      <c r="D1557">
        <v>2023</v>
      </c>
      <c r="E1557">
        <v>6</v>
      </c>
      <c r="F1557" t="s">
        <v>7498</v>
      </c>
      <c r="G1557">
        <v>12</v>
      </c>
      <c r="H1557">
        <v>19</v>
      </c>
      <c r="I1557">
        <v>29</v>
      </c>
      <c r="J1557">
        <v>45</v>
      </c>
      <c r="K1557" s="5">
        <v>45089.811805555553</v>
      </c>
    </row>
    <row r="1558" spans="1:13" x14ac:dyDescent="0.25">
      <c r="A1558" t="s">
        <v>3370</v>
      </c>
      <c r="B1558">
        <v>0.23755710399999999</v>
      </c>
      <c r="C1558">
        <v>5</v>
      </c>
      <c r="D1558">
        <v>2023</v>
      </c>
      <c r="E1558">
        <v>6</v>
      </c>
      <c r="F1558" t="s">
        <v>7498</v>
      </c>
      <c r="G1558">
        <v>12</v>
      </c>
      <c r="H1558">
        <v>19</v>
      </c>
      <c r="I1558">
        <v>50</v>
      </c>
      <c r="J1558">
        <v>8</v>
      </c>
      <c r="K1558" s="5">
        <v>45089.826388888891</v>
      </c>
    </row>
    <row r="1559" spans="1:13" x14ac:dyDescent="0.25">
      <c r="A1559" t="s">
        <v>3371</v>
      </c>
      <c r="B1559">
        <v>0.162489156</v>
      </c>
      <c r="C1559">
        <v>5</v>
      </c>
      <c r="D1559">
        <v>2023</v>
      </c>
      <c r="E1559">
        <v>6</v>
      </c>
      <c r="F1559" t="s">
        <v>7498</v>
      </c>
      <c r="G1559">
        <v>12</v>
      </c>
      <c r="H1559">
        <v>20</v>
      </c>
      <c r="I1559">
        <v>10</v>
      </c>
      <c r="J1559">
        <v>31</v>
      </c>
      <c r="K1559" s="5">
        <v>45089.840277777781</v>
      </c>
    </row>
    <row r="1560" spans="1:13" x14ac:dyDescent="0.25">
      <c r="A1560" t="s">
        <v>3372</v>
      </c>
      <c r="B1560">
        <v>0.36568828599999997</v>
      </c>
      <c r="C1560">
        <v>5</v>
      </c>
      <c r="D1560">
        <v>2023</v>
      </c>
      <c r="E1560">
        <v>6</v>
      </c>
      <c r="F1560" t="s">
        <v>7498</v>
      </c>
      <c r="G1560">
        <v>12</v>
      </c>
      <c r="H1560">
        <v>20</v>
      </c>
      <c r="I1560">
        <v>31</v>
      </c>
      <c r="J1560">
        <v>5</v>
      </c>
      <c r="K1560" s="5">
        <v>45089.854861111111</v>
      </c>
    </row>
    <row r="1561" spans="1:13" x14ac:dyDescent="0.25">
      <c r="A1561" t="s">
        <v>3373</v>
      </c>
      <c r="B1561">
        <v>8.9250027999999995E-2</v>
      </c>
      <c r="C1561">
        <v>5</v>
      </c>
      <c r="D1561">
        <v>2023</v>
      </c>
      <c r="E1561">
        <v>6</v>
      </c>
      <c r="F1561" t="s">
        <v>7498</v>
      </c>
      <c r="G1561">
        <v>26</v>
      </c>
      <c r="H1561">
        <v>23</v>
      </c>
      <c r="I1561">
        <v>51</v>
      </c>
      <c r="J1561">
        <v>31</v>
      </c>
      <c r="K1561" s="5">
        <v>45103.993750000001</v>
      </c>
    </row>
    <row r="1562" spans="1:13" x14ac:dyDescent="0.25">
      <c r="A1562" t="s">
        <v>3374</v>
      </c>
      <c r="B1562">
        <v>0.15298808699999999</v>
      </c>
      <c r="C1562">
        <v>5</v>
      </c>
      <c r="D1562">
        <v>2023</v>
      </c>
      <c r="E1562">
        <v>6</v>
      </c>
      <c r="F1562" t="s">
        <v>7498</v>
      </c>
      <c r="G1562">
        <v>27</v>
      </c>
      <c r="H1562">
        <v>0</v>
      </c>
      <c r="I1562">
        <v>11</v>
      </c>
      <c r="J1562">
        <v>9</v>
      </c>
      <c r="K1562" s="5">
        <v>45104.007638888892</v>
      </c>
      <c r="M1562" s="6"/>
    </row>
    <row r="1563" spans="1:13" x14ac:dyDescent="0.25">
      <c r="A1563" t="s">
        <v>3375</v>
      </c>
      <c r="B1563">
        <v>9.1589713000000003E-2</v>
      </c>
      <c r="C1563">
        <v>5</v>
      </c>
      <c r="D1563">
        <v>2023</v>
      </c>
      <c r="E1563">
        <v>6</v>
      </c>
      <c r="F1563" t="s">
        <v>7498</v>
      </c>
      <c r="G1563">
        <v>27</v>
      </c>
      <c r="H1563">
        <v>0</v>
      </c>
      <c r="I1563">
        <v>30</v>
      </c>
      <c r="J1563">
        <v>46</v>
      </c>
      <c r="K1563" s="5">
        <v>45104.020833333336</v>
      </c>
    </row>
    <row r="1564" spans="1:13" x14ac:dyDescent="0.25">
      <c r="A1564" t="s">
        <v>3376</v>
      </c>
      <c r="B1564">
        <v>0.23236248600000001</v>
      </c>
      <c r="C1564">
        <v>5</v>
      </c>
      <c r="D1564">
        <v>2023</v>
      </c>
      <c r="E1564">
        <v>6</v>
      </c>
      <c r="F1564" t="s">
        <v>7498</v>
      </c>
      <c r="G1564">
        <v>27</v>
      </c>
      <c r="H1564">
        <v>0</v>
      </c>
      <c r="I1564">
        <v>50</v>
      </c>
      <c r="J1564">
        <v>23</v>
      </c>
      <c r="K1564" s="5">
        <v>45104.034722222219</v>
      </c>
    </row>
    <row r="1565" spans="1:13" x14ac:dyDescent="0.25">
      <c r="A1565" t="s">
        <v>3377</v>
      </c>
      <c r="B1565">
        <v>0.43128061200000001</v>
      </c>
      <c r="C1565">
        <v>5</v>
      </c>
      <c r="D1565">
        <v>2023</v>
      </c>
      <c r="E1565">
        <v>6</v>
      </c>
      <c r="F1565" t="s">
        <v>7498</v>
      </c>
      <c r="G1565">
        <v>27</v>
      </c>
      <c r="H1565">
        <v>1</v>
      </c>
      <c r="I1565">
        <v>10</v>
      </c>
      <c r="J1565">
        <v>0</v>
      </c>
      <c r="K1565" s="5">
        <v>45104.048611111109</v>
      </c>
    </row>
    <row r="1566" spans="1:13" x14ac:dyDescent="0.25">
      <c r="A1566" t="s">
        <v>3378</v>
      </c>
      <c r="B1566">
        <v>0.16862657</v>
      </c>
      <c r="C1566">
        <v>5</v>
      </c>
      <c r="D1566">
        <v>2023</v>
      </c>
      <c r="E1566">
        <v>6</v>
      </c>
      <c r="F1566" t="s">
        <v>7498</v>
      </c>
      <c r="G1566">
        <v>27</v>
      </c>
      <c r="H1566">
        <v>1</v>
      </c>
      <c r="I1566">
        <v>29</v>
      </c>
      <c r="J1566">
        <v>43</v>
      </c>
      <c r="K1566" s="5">
        <v>45104.061805555553</v>
      </c>
    </row>
    <row r="1567" spans="1:13" x14ac:dyDescent="0.25">
      <c r="A1567" t="s">
        <v>3379</v>
      </c>
      <c r="B1567">
        <v>8.6524609000000002E-2</v>
      </c>
      <c r="C1567">
        <v>5</v>
      </c>
      <c r="D1567">
        <v>2023</v>
      </c>
      <c r="E1567">
        <v>6</v>
      </c>
      <c r="F1567" t="s">
        <v>7498</v>
      </c>
      <c r="G1567">
        <v>27</v>
      </c>
      <c r="H1567">
        <v>1</v>
      </c>
      <c r="I1567">
        <v>49</v>
      </c>
      <c r="J1567">
        <v>19</v>
      </c>
      <c r="K1567" s="5">
        <v>45104.075694444444</v>
      </c>
    </row>
    <row r="1568" spans="1:13" x14ac:dyDescent="0.25">
      <c r="A1568" t="s">
        <v>3380</v>
      </c>
      <c r="B1568">
        <v>0.76545862799999997</v>
      </c>
      <c r="C1568">
        <v>5</v>
      </c>
      <c r="D1568">
        <v>2023</v>
      </c>
      <c r="E1568">
        <v>6</v>
      </c>
      <c r="F1568" t="s">
        <v>7498</v>
      </c>
      <c r="G1568">
        <v>27</v>
      </c>
      <c r="H1568">
        <v>2</v>
      </c>
      <c r="I1568">
        <v>8</v>
      </c>
      <c r="J1568">
        <v>57</v>
      </c>
      <c r="K1568" s="5">
        <v>45104.088888888888</v>
      </c>
    </row>
    <row r="1569" spans="1:11" x14ac:dyDescent="0.25">
      <c r="A1569" t="s">
        <v>3381</v>
      </c>
      <c r="B1569">
        <v>0.51012716400000002</v>
      </c>
      <c r="C1569">
        <v>5</v>
      </c>
      <c r="D1569">
        <v>2023</v>
      </c>
      <c r="E1569">
        <v>6</v>
      </c>
      <c r="F1569" t="s">
        <v>7498</v>
      </c>
      <c r="G1569">
        <v>27</v>
      </c>
      <c r="H1569">
        <v>2</v>
      </c>
      <c r="I1569">
        <v>28</v>
      </c>
      <c r="J1569">
        <v>48</v>
      </c>
      <c r="K1569" s="5">
        <v>45104.102777777778</v>
      </c>
    </row>
    <row r="1570" spans="1:11" x14ac:dyDescent="0.25">
      <c r="A1570" t="s">
        <v>3382</v>
      </c>
      <c r="B1570">
        <v>0.71099108300000002</v>
      </c>
      <c r="C1570">
        <v>5</v>
      </c>
      <c r="D1570">
        <v>2023</v>
      </c>
      <c r="E1570">
        <v>6</v>
      </c>
      <c r="F1570" t="s">
        <v>7498</v>
      </c>
      <c r="G1570">
        <v>27</v>
      </c>
      <c r="H1570">
        <v>2</v>
      </c>
      <c r="I1570">
        <v>48</v>
      </c>
      <c r="J1570">
        <v>24</v>
      </c>
      <c r="K1570" s="5">
        <v>45104.116666666669</v>
      </c>
    </row>
    <row r="1571" spans="1:11" x14ac:dyDescent="0.25">
      <c r="A1571" t="s">
        <v>3383</v>
      </c>
      <c r="B1571">
        <v>0.68995713599999997</v>
      </c>
      <c r="C1571">
        <v>5</v>
      </c>
      <c r="D1571">
        <v>2023</v>
      </c>
      <c r="E1571">
        <v>6</v>
      </c>
      <c r="F1571" t="s">
        <v>7498</v>
      </c>
      <c r="G1571">
        <v>27</v>
      </c>
      <c r="H1571">
        <v>3</v>
      </c>
      <c r="I1571">
        <v>8</v>
      </c>
      <c r="J1571">
        <v>1</v>
      </c>
      <c r="K1571" s="5">
        <v>45104.130555555559</v>
      </c>
    </row>
    <row r="1572" spans="1:11" x14ac:dyDescent="0.25">
      <c r="A1572" t="s">
        <v>3384</v>
      </c>
      <c r="B1572">
        <v>0.36557429299999999</v>
      </c>
      <c r="C1572">
        <v>5</v>
      </c>
      <c r="D1572">
        <v>2023</v>
      </c>
      <c r="E1572">
        <v>6</v>
      </c>
      <c r="F1572" t="s">
        <v>7498</v>
      </c>
      <c r="G1572">
        <v>27</v>
      </c>
      <c r="H1572">
        <v>3</v>
      </c>
      <c r="I1572">
        <v>27</v>
      </c>
      <c r="J1572">
        <v>37</v>
      </c>
      <c r="K1572" s="5">
        <v>45104.143750000003</v>
      </c>
    </row>
    <row r="1573" spans="1:11" x14ac:dyDescent="0.25">
      <c r="A1573" t="s">
        <v>3385</v>
      </c>
      <c r="B1573">
        <v>0.90884132699999998</v>
      </c>
      <c r="C1573">
        <v>5</v>
      </c>
      <c r="D1573">
        <v>2023</v>
      </c>
      <c r="E1573">
        <v>6</v>
      </c>
      <c r="F1573" t="s">
        <v>7498</v>
      </c>
      <c r="G1573">
        <v>27</v>
      </c>
      <c r="H1573">
        <v>3</v>
      </c>
      <c r="I1573">
        <v>47</v>
      </c>
      <c r="J1573">
        <v>19</v>
      </c>
      <c r="K1573" s="5">
        <v>45104.157638888886</v>
      </c>
    </row>
    <row r="1574" spans="1:11" x14ac:dyDescent="0.25">
      <c r="A1574" t="s">
        <v>3386</v>
      </c>
      <c r="B1574">
        <v>0.70574532099999998</v>
      </c>
      <c r="C1574">
        <v>5</v>
      </c>
      <c r="D1574">
        <v>2023</v>
      </c>
      <c r="E1574">
        <v>6</v>
      </c>
      <c r="F1574" t="s">
        <v>7498</v>
      </c>
      <c r="G1574">
        <v>27</v>
      </c>
      <c r="H1574">
        <v>4</v>
      </c>
      <c r="I1574">
        <v>7</v>
      </c>
      <c r="J1574">
        <v>0</v>
      </c>
      <c r="K1574" s="5">
        <v>45104.171527777777</v>
      </c>
    </row>
    <row r="1575" spans="1:11" x14ac:dyDescent="0.25">
      <c r="A1575" t="s">
        <v>3387</v>
      </c>
      <c r="B1575">
        <v>0.118936902</v>
      </c>
      <c r="C1575">
        <v>5</v>
      </c>
      <c r="D1575">
        <v>2023</v>
      </c>
      <c r="E1575">
        <v>6</v>
      </c>
      <c r="F1575" t="s">
        <v>7498</v>
      </c>
      <c r="G1575">
        <v>27</v>
      </c>
      <c r="H1575">
        <v>4</v>
      </c>
      <c r="I1575">
        <v>26</v>
      </c>
      <c r="J1575">
        <v>41</v>
      </c>
      <c r="K1575" s="5">
        <v>45104.18472222222</v>
      </c>
    </row>
    <row r="1576" spans="1:11" x14ac:dyDescent="0.25">
      <c r="A1576" t="s">
        <v>3388</v>
      </c>
      <c r="B1576">
        <v>0.91504906200000002</v>
      </c>
      <c r="C1576">
        <v>5</v>
      </c>
      <c r="D1576">
        <v>2023</v>
      </c>
      <c r="E1576">
        <v>6</v>
      </c>
      <c r="F1576" t="s">
        <v>7498</v>
      </c>
      <c r="G1576">
        <v>27</v>
      </c>
      <c r="H1576">
        <v>4</v>
      </c>
      <c r="I1576">
        <v>46</v>
      </c>
      <c r="J1576">
        <v>18</v>
      </c>
      <c r="K1576" s="5">
        <v>45104.198611111111</v>
      </c>
    </row>
    <row r="1577" spans="1:11" x14ac:dyDescent="0.25">
      <c r="A1577" t="s">
        <v>3389</v>
      </c>
      <c r="B1577">
        <v>0.11379109599999999</v>
      </c>
      <c r="C1577">
        <v>5</v>
      </c>
      <c r="D1577">
        <v>2023</v>
      </c>
      <c r="E1577">
        <v>6</v>
      </c>
      <c r="F1577" t="s">
        <v>7498</v>
      </c>
      <c r="G1577">
        <v>27</v>
      </c>
      <c r="H1577">
        <v>5</v>
      </c>
      <c r="I1577">
        <v>5</v>
      </c>
      <c r="J1577">
        <v>59</v>
      </c>
      <c r="K1577" s="5">
        <v>45104.211805555555</v>
      </c>
    </row>
    <row r="1578" spans="1:11" x14ac:dyDescent="0.25">
      <c r="A1578" t="s">
        <v>3390</v>
      </c>
      <c r="B1578">
        <v>0.60202862800000001</v>
      </c>
      <c r="C1578">
        <v>5</v>
      </c>
      <c r="D1578">
        <v>2023</v>
      </c>
      <c r="E1578">
        <v>6</v>
      </c>
      <c r="F1578" t="s">
        <v>7498</v>
      </c>
      <c r="G1578">
        <v>27</v>
      </c>
      <c r="H1578">
        <v>5</v>
      </c>
      <c r="I1578">
        <v>25</v>
      </c>
      <c r="J1578">
        <v>36</v>
      </c>
      <c r="K1578" s="5">
        <v>45104.225694444445</v>
      </c>
    </row>
    <row r="1579" spans="1:11" x14ac:dyDescent="0.25">
      <c r="A1579" t="s">
        <v>3391</v>
      </c>
      <c r="B1579">
        <v>5.0330974000000001E-2</v>
      </c>
      <c r="C1579">
        <v>5</v>
      </c>
      <c r="D1579">
        <v>2023</v>
      </c>
      <c r="E1579">
        <v>6</v>
      </c>
      <c r="F1579" t="s">
        <v>7498</v>
      </c>
      <c r="G1579">
        <v>27</v>
      </c>
      <c r="H1579">
        <v>5</v>
      </c>
      <c r="I1579">
        <v>45</v>
      </c>
      <c r="J1579">
        <v>22</v>
      </c>
      <c r="K1579" s="5">
        <v>45104.239583333336</v>
      </c>
    </row>
    <row r="1580" spans="1:11" x14ac:dyDescent="0.25">
      <c r="A1580" t="s">
        <v>3392</v>
      </c>
      <c r="B1580">
        <v>4.9998243999999997E-2</v>
      </c>
      <c r="C1580">
        <v>5</v>
      </c>
      <c r="D1580">
        <v>2023</v>
      </c>
      <c r="E1580">
        <v>6</v>
      </c>
      <c r="F1580" t="s">
        <v>7498</v>
      </c>
      <c r="G1580">
        <v>27</v>
      </c>
      <c r="H1580">
        <v>6</v>
      </c>
      <c r="I1580">
        <v>5</v>
      </c>
      <c r="J1580">
        <v>11</v>
      </c>
      <c r="K1580" s="5">
        <v>45104.253472222219</v>
      </c>
    </row>
    <row r="1581" spans="1:11" x14ac:dyDescent="0.25">
      <c r="A1581" t="s">
        <v>3393</v>
      </c>
      <c r="B1581">
        <v>4.8501896000000003E-2</v>
      </c>
      <c r="C1581">
        <v>5</v>
      </c>
      <c r="D1581">
        <v>2023</v>
      </c>
      <c r="E1581">
        <v>6</v>
      </c>
      <c r="F1581" t="s">
        <v>7498</v>
      </c>
      <c r="G1581">
        <v>27</v>
      </c>
      <c r="H1581">
        <v>6</v>
      </c>
      <c r="I1581">
        <v>24</v>
      </c>
      <c r="J1581">
        <v>50</v>
      </c>
      <c r="K1581" s="5">
        <v>45104.26666666667</v>
      </c>
    </row>
    <row r="1582" spans="1:11" x14ac:dyDescent="0.25">
      <c r="A1582" t="s">
        <v>3394</v>
      </c>
      <c r="B1582">
        <v>5.7125726000000002E-2</v>
      </c>
      <c r="C1582">
        <v>5</v>
      </c>
      <c r="D1582">
        <v>2023</v>
      </c>
      <c r="E1582">
        <v>6</v>
      </c>
      <c r="F1582" t="s">
        <v>7498</v>
      </c>
      <c r="G1582">
        <v>27</v>
      </c>
      <c r="H1582">
        <v>6</v>
      </c>
      <c r="I1582">
        <v>44</v>
      </c>
      <c r="J1582">
        <v>29</v>
      </c>
      <c r="K1582" s="5">
        <v>45104.280555555553</v>
      </c>
    </row>
    <row r="1583" spans="1:11" x14ac:dyDescent="0.25">
      <c r="A1583" t="s">
        <v>3395</v>
      </c>
      <c r="B1583">
        <v>4.4472974999999998E-2</v>
      </c>
      <c r="C1583">
        <v>5</v>
      </c>
      <c r="D1583">
        <v>2023</v>
      </c>
      <c r="E1583">
        <v>6</v>
      </c>
      <c r="F1583" t="s">
        <v>7498</v>
      </c>
      <c r="G1583">
        <v>27</v>
      </c>
      <c r="H1583">
        <v>7</v>
      </c>
      <c r="I1583">
        <v>4</v>
      </c>
      <c r="J1583">
        <v>8</v>
      </c>
      <c r="K1583" s="5">
        <v>45104.294444444444</v>
      </c>
    </row>
    <row r="1584" spans="1:11" x14ac:dyDescent="0.25">
      <c r="A1584" t="s">
        <v>3396</v>
      </c>
      <c r="B1584">
        <v>4.1480487000000003E-2</v>
      </c>
      <c r="C1584">
        <v>5</v>
      </c>
      <c r="D1584">
        <v>2023</v>
      </c>
      <c r="E1584">
        <v>6</v>
      </c>
      <c r="F1584" t="s">
        <v>7498</v>
      </c>
      <c r="G1584">
        <v>27</v>
      </c>
      <c r="H1584">
        <v>7</v>
      </c>
      <c r="I1584">
        <v>23</v>
      </c>
      <c r="J1584">
        <v>44</v>
      </c>
      <c r="K1584" s="5">
        <v>45104.307638888888</v>
      </c>
    </row>
    <row r="1585" spans="1:11" x14ac:dyDescent="0.25">
      <c r="A1585" t="s">
        <v>3397</v>
      </c>
      <c r="B1585">
        <v>3.5783725000000002E-2</v>
      </c>
      <c r="C1585">
        <v>5</v>
      </c>
      <c r="D1585">
        <v>2023</v>
      </c>
      <c r="E1585">
        <v>6</v>
      </c>
      <c r="F1585" t="s">
        <v>7498</v>
      </c>
      <c r="G1585">
        <v>27</v>
      </c>
      <c r="H1585">
        <v>7</v>
      </c>
      <c r="I1585">
        <v>43</v>
      </c>
      <c r="J1585">
        <v>21</v>
      </c>
      <c r="K1585" s="5">
        <v>45104.321527777778</v>
      </c>
    </row>
    <row r="1586" spans="1:11" x14ac:dyDescent="0.25">
      <c r="A1586" t="s">
        <v>3398</v>
      </c>
      <c r="B1586">
        <v>5.7482367999999999E-2</v>
      </c>
      <c r="C1586">
        <v>5</v>
      </c>
      <c r="D1586">
        <v>2023</v>
      </c>
      <c r="E1586">
        <v>6</v>
      </c>
      <c r="F1586" t="s">
        <v>7498</v>
      </c>
      <c r="G1586">
        <v>27</v>
      </c>
      <c r="H1586">
        <v>8</v>
      </c>
      <c r="I1586">
        <v>2</v>
      </c>
      <c r="J1586">
        <v>59</v>
      </c>
      <c r="K1586" s="5">
        <v>45104.334722222222</v>
      </c>
    </row>
    <row r="1587" spans="1:11" x14ac:dyDescent="0.25">
      <c r="A1587" t="s">
        <v>3399</v>
      </c>
      <c r="B1587">
        <v>3.4717949999999997E-2</v>
      </c>
      <c r="C1587">
        <v>5</v>
      </c>
      <c r="D1587">
        <v>2023</v>
      </c>
      <c r="E1587">
        <v>6</v>
      </c>
      <c r="F1587" t="s">
        <v>7498</v>
      </c>
      <c r="G1587">
        <v>27</v>
      </c>
      <c r="H1587">
        <v>8</v>
      </c>
      <c r="I1587">
        <v>22</v>
      </c>
      <c r="J1587">
        <v>38</v>
      </c>
      <c r="K1587" s="5">
        <v>45104.348611111112</v>
      </c>
    </row>
    <row r="1588" spans="1:11" x14ac:dyDescent="0.25">
      <c r="A1588" t="s">
        <v>3400</v>
      </c>
      <c r="B1588">
        <v>6.8034261999999998E-2</v>
      </c>
      <c r="C1588">
        <v>5</v>
      </c>
      <c r="D1588">
        <v>2023</v>
      </c>
      <c r="E1588">
        <v>6</v>
      </c>
      <c r="F1588" t="s">
        <v>7498</v>
      </c>
      <c r="G1588">
        <v>27</v>
      </c>
      <c r="H1588">
        <v>8</v>
      </c>
      <c r="I1588">
        <v>42</v>
      </c>
      <c r="J1588">
        <v>23</v>
      </c>
      <c r="K1588" s="5">
        <v>45104.362500000003</v>
      </c>
    </row>
    <row r="1589" spans="1:11" x14ac:dyDescent="0.25">
      <c r="A1589" t="s">
        <v>3401</v>
      </c>
      <c r="B1589">
        <v>3.4801866000000001E-2</v>
      </c>
      <c r="C1589">
        <v>5</v>
      </c>
      <c r="D1589">
        <v>2023</v>
      </c>
      <c r="E1589">
        <v>6</v>
      </c>
      <c r="F1589" t="s">
        <v>7498</v>
      </c>
      <c r="G1589">
        <v>27</v>
      </c>
      <c r="H1589">
        <v>9</v>
      </c>
      <c r="I1589">
        <v>2</v>
      </c>
      <c r="J1589">
        <v>4</v>
      </c>
      <c r="K1589" s="5">
        <v>45104.376388888886</v>
      </c>
    </row>
    <row r="1590" spans="1:11" x14ac:dyDescent="0.25">
      <c r="A1590" t="s">
        <v>3402</v>
      </c>
      <c r="B1590">
        <v>3.9499012E-2</v>
      </c>
      <c r="C1590">
        <v>5</v>
      </c>
      <c r="D1590">
        <v>2023</v>
      </c>
      <c r="E1590">
        <v>6</v>
      </c>
      <c r="F1590" t="s">
        <v>7498</v>
      </c>
      <c r="G1590">
        <v>27</v>
      </c>
      <c r="H1590">
        <v>9</v>
      </c>
      <c r="I1590">
        <v>21</v>
      </c>
      <c r="J1590">
        <v>55</v>
      </c>
      <c r="K1590" s="5">
        <v>45104.38958333333</v>
      </c>
    </row>
    <row r="1591" spans="1:11" x14ac:dyDescent="0.25">
      <c r="A1591" t="s">
        <v>3403</v>
      </c>
      <c r="B1591">
        <v>8.0556927E-2</v>
      </c>
      <c r="C1591">
        <v>5</v>
      </c>
      <c r="D1591">
        <v>2023</v>
      </c>
      <c r="E1591">
        <v>6</v>
      </c>
      <c r="F1591" t="s">
        <v>7498</v>
      </c>
      <c r="G1591">
        <v>27</v>
      </c>
      <c r="H1591">
        <v>9</v>
      </c>
      <c r="I1591">
        <v>41</v>
      </c>
      <c r="J1591">
        <v>32</v>
      </c>
      <c r="K1591" s="5">
        <v>45104.40347222222</v>
      </c>
    </row>
    <row r="1592" spans="1:11" x14ac:dyDescent="0.25">
      <c r="A1592" t="s">
        <v>3404</v>
      </c>
      <c r="B1592">
        <v>4.0350431999999999E-2</v>
      </c>
      <c r="C1592">
        <v>5</v>
      </c>
      <c r="D1592">
        <v>2023</v>
      </c>
      <c r="E1592">
        <v>6</v>
      </c>
      <c r="F1592" t="s">
        <v>7498</v>
      </c>
      <c r="G1592">
        <v>27</v>
      </c>
      <c r="H1592">
        <v>10</v>
      </c>
      <c r="I1592">
        <v>1</v>
      </c>
      <c r="J1592">
        <v>13</v>
      </c>
      <c r="K1592" s="5">
        <v>45104.417361111111</v>
      </c>
    </row>
    <row r="1593" spans="1:11" x14ac:dyDescent="0.25">
      <c r="A1593" t="s">
        <v>3405</v>
      </c>
      <c r="B1593">
        <v>3.9492171999999999E-2</v>
      </c>
      <c r="C1593">
        <v>5</v>
      </c>
      <c r="D1593">
        <v>2023</v>
      </c>
      <c r="E1593">
        <v>6</v>
      </c>
      <c r="F1593" t="s">
        <v>7498</v>
      </c>
      <c r="G1593">
        <v>27</v>
      </c>
      <c r="H1593">
        <v>10</v>
      </c>
      <c r="I1593">
        <v>20</v>
      </c>
      <c r="J1593">
        <v>56</v>
      </c>
      <c r="K1593" s="5">
        <v>45104.430555555555</v>
      </c>
    </row>
    <row r="1594" spans="1:11" x14ac:dyDescent="0.25">
      <c r="A1594" t="s">
        <v>3406</v>
      </c>
      <c r="B1594">
        <v>4.135776E-2</v>
      </c>
      <c r="C1594">
        <v>5</v>
      </c>
      <c r="D1594">
        <v>2023</v>
      </c>
      <c r="E1594">
        <v>6</v>
      </c>
      <c r="F1594" t="s">
        <v>7498</v>
      </c>
      <c r="G1594">
        <v>27</v>
      </c>
      <c r="H1594">
        <v>10</v>
      </c>
      <c r="I1594">
        <v>40</v>
      </c>
      <c r="J1594">
        <v>32</v>
      </c>
      <c r="K1594" s="5">
        <v>45104.444444444445</v>
      </c>
    </row>
    <row r="1595" spans="1:11" x14ac:dyDescent="0.25">
      <c r="A1595" t="s">
        <v>3407</v>
      </c>
      <c r="B1595">
        <v>4.4242979000000002E-2</v>
      </c>
      <c r="C1595">
        <v>5</v>
      </c>
      <c r="D1595">
        <v>2023</v>
      </c>
      <c r="E1595">
        <v>6</v>
      </c>
      <c r="F1595" t="s">
        <v>7498</v>
      </c>
      <c r="G1595">
        <v>27</v>
      </c>
      <c r="H1595">
        <v>11</v>
      </c>
      <c r="I1595">
        <v>0</v>
      </c>
      <c r="J1595">
        <v>13</v>
      </c>
      <c r="K1595" s="5">
        <v>45104.458333333336</v>
      </c>
    </row>
    <row r="1596" spans="1:11" x14ac:dyDescent="0.25">
      <c r="A1596" t="s">
        <v>3408</v>
      </c>
      <c r="B1596">
        <v>4.1184986E-2</v>
      </c>
      <c r="C1596">
        <v>5</v>
      </c>
      <c r="D1596">
        <v>2023</v>
      </c>
      <c r="E1596">
        <v>6</v>
      </c>
      <c r="F1596" t="s">
        <v>7498</v>
      </c>
      <c r="G1596">
        <v>27</v>
      </c>
      <c r="H1596">
        <v>11</v>
      </c>
      <c r="I1596">
        <v>19</v>
      </c>
      <c r="J1596">
        <v>56</v>
      </c>
      <c r="K1596" s="5">
        <v>45104.47152777778</v>
      </c>
    </row>
    <row r="1597" spans="1:11" x14ac:dyDescent="0.25">
      <c r="A1597" t="s">
        <v>3409</v>
      </c>
      <c r="B1597">
        <v>4.2760136999999997E-2</v>
      </c>
      <c r="C1597">
        <v>5</v>
      </c>
      <c r="D1597">
        <v>2023</v>
      </c>
      <c r="E1597">
        <v>6</v>
      </c>
      <c r="F1597" t="s">
        <v>7498</v>
      </c>
      <c r="G1597">
        <v>27</v>
      </c>
      <c r="H1597">
        <v>11</v>
      </c>
      <c r="I1597">
        <v>39</v>
      </c>
      <c r="J1597">
        <v>39</v>
      </c>
      <c r="K1597" s="5">
        <v>45104.48541666667</v>
      </c>
    </row>
    <row r="1598" spans="1:11" x14ac:dyDescent="0.25">
      <c r="A1598" t="s">
        <v>3410</v>
      </c>
      <c r="B1598">
        <v>0.56983333800000002</v>
      </c>
      <c r="C1598">
        <v>5</v>
      </c>
      <c r="D1598">
        <v>2023</v>
      </c>
      <c r="E1598">
        <v>6</v>
      </c>
      <c r="F1598" t="s">
        <v>7498</v>
      </c>
      <c r="G1598">
        <v>27</v>
      </c>
      <c r="H1598">
        <v>11</v>
      </c>
      <c r="I1598">
        <v>59</v>
      </c>
      <c r="J1598">
        <v>26</v>
      </c>
      <c r="K1598" s="5">
        <v>45104.499305555553</v>
      </c>
    </row>
    <row r="1599" spans="1:11" x14ac:dyDescent="0.25">
      <c r="A1599" t="s">
        <v>3411</v>
      </c>
      <c r="B1599">
        <v>9.1317010000000004E-2</v>
      </c>
      <c r="C1599">
        <v>5</v>
      </c>
      <c r="D1599">
        <v>2023</v>
      </c>
      <c r="E1599">
        <v>6</v>
      </c>
      <c r="F1599" t="s">
        <v>7498</v>
      </c>
      <c r="G1599">
        <v>27</v>
      </c>
      <c r="H1599">
        <v>12</v>
      </c>
      <c r="I1599">
        <v>19</v>
      </c>
      <c r="J1599">
        <v>3</v>
      </c>
      <c r="K1599" s="5">
        <v>45104.513194444444</v>
      </c>
    </row>
    <row r="1600" spans="1:11" x14ac:dyDescent="0.25">
      <c r="A1600" t="s">
        <v>3412</v>
      </c>
      <c r="B1600">
        <v>0.246578407</v>
      </c>
      <c r="C1600">
        <v>5</v>
      </c>
      <c r="D1600">
        <v>2023</v>
      </c>
      <c r="E1600">
        <v>6</v>
      </c>
      <c r="F1600" t="s">
        <v>7498</v>
      </c>
      <c r="G1600">
        <v>27</v>
      </c>
      <c r="H1600">
        <v>12</v>
      </c>
      <c r="I1600">
        <v>38</v>
      </c>
      <c r="J1600">
        <v>47</v>
      </c>
      <c r="K1600" s="5">
        <v>45104.526388888888</v>
      </c>
    </row>
    <row r="1601" spans="1:11" x14ac:dyDescent="0.25">
      <c r="A1601" t="s">
        <v>3413</v>
      </c>
      <c r="B1601">
        <v>0.48550943899999999</v>
      </c>
      <c r="C1601">
        <v>5</v>
      </c>
      <c r="D1601">
        <v>2023</v>
      </c>
      <c r="E1601">
        <v>6</v>
      </c>
      <c r="F1601" t="s">
        <v>7498</v>
      </c>
      <c r="G1601">
        <v>27</v>
      </c>
      <c r="H1601">
        <v>12</v>
      </c>
      <c r="I1601">
        <v>58</v>
      </c>
      <c r="J1601">
        <v>40</v>
      </c>
      <c r="K1601" s="5">
        <v>45104.540277777778</v>
      </c>
    </row>
    <row r="1602" spans="1:11" x14ac:dyDescent="0.25">
      <c r="A1602" t="s">
        <v>3414</v>
      </c>
      <c r="B1602">
        <v>0.240560737</v>
      </c>
      <c r="C1602">
        <v>5</v>
      </c>
      <c r="D1602">
        <v>2023</v>
      </c>
      <c r="E1602">
        <v>6</v>
      </c>
      <c r="F1602" t="s">
        <v>7498</v>
      </c>
      <c r="G1602">
        <v>27</v>
      </c>
      <c r="H1602">
        <v>13</v>
      </c>
      <c r="I1602">
        <v>18</v>
      </c>
      <c r="J1602">
        <v>21</v>
      </c>
      <c r="K1602" s="5">
        <v>45104.554166666669</v>
      </c>
    </row>
    <row r="1603" spans="1:11" x14ac:dyDescent="0.25">
      <c r="A1603" t="s">
        <v>3415</v>
      </c>
      <c r="B1603">
        <v>4.6478857999999998E-2</v>
      </c>
      <c r="C1603">
        <v>5</v>
      </c>
      <c r="D1603">
        <v>2023</v>
      </c>
      <c r="E1603">
        <v>6</v>
      </c>
      <c r="F1603" t="s">
        <v>7498</v>
      </c>
      <c r="G1603">
        <v>27</v>
      </c>
      <c r="H1603">
        <v>13</v>
      </c>
      <c r="I1603">
        <v>38</v>
      </c>
      <c r="J1603">
        <v>0</v>
      </c>
      <c r="K1603" s="5">
        <v>45104.568055555559</v>
      </c>
    </row>
    <row r="1604" spans="1:11" x14ac:dyDescent="0.25">
      <c r="A1604" t="s">
        <v>3416</v>
      </c>
      <c r="B1604">
        <v>0.32034236399999999</v>
      </c>
      <c r="C1604">
        <v>5</v>
      </c>
      <c r="D1604">
        <v>2023</v>
      </c>
      <c r="E1604">
        <v>6</v>
      </c>
      <c r="F1604" t="s">
        <v>7498</v>
      </c>
      <c r="G1604">
        <v>27</v>
      </c>
      <c r="H1604">
        <v>13</v>
      </c>
      <c r="I1604">
        <v>57</v>
      </c>
      <c r="J1604">
        <v>40</v>
      </c>
      <c r="K1604" s="5">
        <v>45104.581250000003</v>
      </c>
    </row>
    <row r="1605" spans="1:11" x14ac:dyDescent="0.25">
      <c r="A1605" t="s">
        <v>3417</v>
      </c>
      <c r="B1605">
        <v>5.3746467999999999E-2</v>
      </c>
      <c r="C1605">
        <v>5</v>
      </c>
      <c r="D1605">
        <v>2023</v>
      </c>
      <c r="E1605">
        <v>6</v>
      </c>
      <c r="F1605" t="s">
        <v>7498</v>
      </c>
      <c r="G1605">
        <v>27</v>
      </c>
      <c r="H1605">
        <v>14</v>
      </c>
      <c r="I1605">
        <v>17</v>
      </c>
      <c r="J1605">
        <v>24</v>
      </c>
      <c r="K1605" s="5">
        <v>45104.595138888886</v>
      </c>
    </row>
    <row r="1606" spans="1:11" x14ac:dyDescent="0.25">
      <c r="A1606" t="s">
        <v>3418</v>
      </c>
      <c r="B1606">
        <v>0.34089378799999998</v>
      </c>
      <c r="C1606">
        <v>5</v>
      </c>
      <c r="D1606">
        <v>2023</v>
      </c>
      <c r="E1606">
        <v>6</v>
      </c>
      <c r="F1606" t="s">
        <v>7498</v>
      </c>
      <c r="G1606">
        <v>27</v>
      </c>
      <c r="H1606">
        <v>14</v>
      </c>
      <c r="I1606">
        <v>37</v>
      </c>
      <c r="J1606">
        <v>4</v>
      </c>
      <c r="K1606" s="5">
        <v>45104.609027777777</v>
      </c>
    </row>
    <row r="1607" spans="1:11" x14ac:dyDescent="0.25">
      <c r="A1607" t="s">
        <v>3419</v>
      </c>
      <c r="B1607">
        <v>6.9818437999999997E-2</v>
      </c>
      <c r="C1607">
        <v>5</v>
      </c>
      <c r="D1607">
        <v>2023</v>
      </c>
      <c r="E1607">
        <v>6</v>
      </c>
      <c r="F1607" t="s">
        <v>7498</v>
      </c>
      <c r="G1607">
        <v>27</v>
      </c>
      <c r="H1607">
        <v>14</v>
      </c>
      <c r="I1607">
        <v>56</v>
      </c>
      <c r="J1607">
        <v>49</v>
      </c>
      <c r="K1607" s="5">
        <v>45104.62222222222</v>
      </c>
    </row>
    <row r="1608" spans="1:11" x14ac:dyDescent="0.25">
      <c r="A1608" t="s">
        <v>3420</v>
      </c>
      <c r="B1608">
        <v>0.53441104800000006</v>
      </c>
      <c r="C1608">
        <v>5</v>
      </c>
      <c r="D1608">
        <v>2023</v>
      </c>
      <c r="E1608">
        <v>6</v>
      </c>
      <c r="F1608" t="s">
        <v>7498</v>
      </c>
      <c r="G1608">
        <v>27</v>
      </c>
      <c r="H1608">
        <v>15</v>
      </c>
      <c r="I1608">
        <v>16</v>
      </c>
      <c r="J1608">
        <v>31</v>
      </c>
      <c r="K1608" s="5">
        <v>45104.636111111111</v>
      </c>
    </row>
    <row r="1609" spans="1:11" x14ac:dyDescent="0.25">
      <c r="A1609" t="s">
        <v>3421</v>
      </c>
      <c r="B1609">
        <v>1.335805707</v>
      </c>
      <c r="C1609">
        <v>5</v>
      </c>
      <c r="D1609">
        <v>2023</v>
      </c>
      <c r="E1609">
        <v>6</v>
      </c>
      <c r="F1609" t="s">
        <v>7498</v>
      </c>
      <c r="G1609">
        <v>27</v>
      </c>
      <c r="H1609">
        <v>15</v>
      </c>
      <c r="I1609">
        <v>36</v>
      </c>
      <c r="J1609">
        <v>10</v>
      </c>
      <c r="K1609" s="5">
        <v>45104.65</v>
      </c>
    </row>
    <row r="1610" spans="1:11" x14ac:dyDescent="0.25">
      <c r="A1610" t="s">
        <v>3422</v>
      </c>
      <c r="B1610">
        <v>0.120573284</v>
      </c>
      <c r="C1610">
        <v>5</v>
      </c>
      <c r="D1610">
        <v>2023</v>
      </c>
      <c r="E1610">
        <v>6</v>
      </c>
      <c r="F1610" t="s">
        <v>7498</v>
      </c>
      <c r="G1610">
        <v>27</v>
      </c>
      <c r="H1610">
        <v>15</v>
      </c>
      <c r="I1610">
        <v>55</v>
      </c>
      <c r="J1610">
        <v>48</v>
      </c>
      <c r="K1610" s="5">
        <v>45104.663194444445</v>
      </c>
    </row>
    <row r="1611" spans="1:11" x14ac:dyDescent="0.25">
      <c r="A1611" t="s">
        <v>3423</v>
      </c>
      <c r="B1611">
        <v>0.107963633</v>
      </c>
      <c r="C1611">
        <v>5</v>
      </c>
      <c r="D1611">
        <v>2023</v>
      </c>
      <c r="E1611">
        <v>6</v>
      </c>
      <c r="F1611" t="s">
        <v>7498</v>
      </c>
      <c r="G1611">
        <v>27</v>
      </c>
      <c r="H1611">
        <v>16</v>
      </c>
      <c r="I1611">
        <v>15</v>
      </c>
      <c r="J1611">
        <v>33</v>
      </c>
      <c r="K1611" s="5">
        <v>45104.677083333336</v>
      </c>
    </row>
    <row r="1612" spans="1:11" x14ac:dyDescent="0.25">
      <c r="A1612" t="s">
        <v>3424</v>
      </c>
      <c r="B1612">
        <v>3.8771609999999998E-2</v>
      </c>
      <c r="C1612">
        <v>5</v>
      </c>
      <c r="D1612">
        <v>2023</v>
      </c>
      <c r="E1612">
        <v>6</v>
      </c>
      <c r="F1612" t="s">
        <v>7498</v>
      </c>
      <c r="G1612">
        <v>27</v>
      </c>
      <c r="H1612">
        <v>16</v>
      </c>
      <c r="I1612">
        <v>35</v>
      </c>
      <c r="J1612">
        <v>11</v>
      </c>
      <c r="K1612" s="5">
        <v>45104.690972222219</v>
      </c>
    </row>
    <row r="1613" spans="1:11" x14ac:dyDescent="0.25">
      <c r="A1613" t="s">
        <v>3425</v>
      </c>
      <c r="B1613">
        <v>0.57881704099999998</v>
      </c>
      <c r="C1613">
        <v>5</v>
      </c>
      <c r="D1613">
        <v>2023</v>
      </c>
      <c r="E1613">
        <v>6</v>
      </c>
      <c r="F1613" t="s">
        <v>7498</v>
      </c>
      <c r="G1613">
        <v>27</v>
      </c>
      <c r="H1613">
        <v>17</v>
      </c>
      <c r="I1613">
        <v>25</v>
      </c>
      <c r="J1613">
        <v>28</v>
      </c>
      <c r="K1613" s="5">
        <v>45104.725694444445</v>
      </c>
    </row>
    <row r="1614" spans="1:11" x14ac:dyDescent="0.25">
      <c r="A1614" t="s">
        <v>3426</v>
      </c>
      <c r="B1614">
        <v>0.75535965000000005</v>
      </c>
      <c r="C1614">
        <v>5</v>
      </c>
      <c r="D1614">
        <v>2023</v>
      </c>
      <c r="E1614">
        <v>6</v>
      </c>
      <c r="F1614" t="s">
        <v>7498</v>
      </c>
      <c r="G1614">
        <v>27</v>
      </c>
      <c r="H1614">
        <v>17</v>
      </c>
      <c r="I1614">
        <v>45</v>
      </c>
      <c r="J1614">
        <v>12</v>
      </c>
      <c r="K1614" s="5">
        <v>45104.739583333336</v>
      </c>
    </row>
    <row r="1615" spans="1:11" x14ac:dyDescent="0.25">
      <c r="A1615" t="s">
        <v>3427</v>
      </c>
      <c r="B1615">
        <v>0.37248594800000001</v>
      </c>
      <c r="C1615">
        <v>5</v>
      </c>
      <c r="D1615">
        <v>2023</v>
      </c>
      <c r="E1615">
        <v>6</v>
      </c>
      <c r="F1615" t="s">
        <v>7498</v>
      </c>
      <c r="G1615">
        <v>27</v>
      </c>
      <c r="H1615">
        <v>18</v>
      </c>
      <c r="I1615">
        <v>4</v>
      </c>
      <c r="J1615">
        <v>55</v>
      </c>
      <c r="K1615" s="5">
        <v>45104.75277777778</v>
      </c>
    </row>
    <row r="1616" spans="1:11" x14ac:dyDescent="0.25">
      <c r="A1616" t="s">
        <v>3428</v>
      </c>
      <c r="B1616">
        <v>0.161503179</v>
      </c>
      <c r="C1616">
        <v>5</v>
      </c>
      <c r="D1616">
        <v>2023</v>
      </c>
      <c r="E1616">
        <v>6</v>
      </c>
      <c r="F1616" t="s">
        <v>7498</v>
      </c>
      <c r="G1616">
        <v>27</v>
      </c>
      <c r="H1616">
        <v>18</v>
      </c>
      <c r="I1616">
        <v>24</v>
      </c>
      <c r="J1616">
        <v>38</v>
      </c>
      <c r="K1616" s="5">
        <v>45104.76666666667</v>
      </c>
    </row>
    <row r="1617" spans="1:13" x14ac:dyDescent="0.25">
      <c r="A1617" t="s">
        <v>3429</v>
      </c>
      <c r="B1617">
        <v>0.16004739900000001</v>
      </c>
      <c r="C1617">
        <v>5</v>
      </c>
      <c r="D1617">
        <v>2023</v>
      </c>
      <c r="E1617">
        <v>6</v>
      </c>
      <c r="F1617" t="s">
        <v>7498</v>
      </c>
      <c r="G1617">
        <v>27</v>
      </c>
      <c r="H1617">
        <v>18</v>
      </c>
      <c r="I1617">
        <v>44</v>
      </c>
      <c r="J1617">
        <v>17</v>
      </c>
      <c r="K1617" s="5">
        <v>45104.780555555553</v>
      </c>
    </row>
    <row r="1618" spans="1:13" x14ac:dyDescent="0.25">
      <c r="A1618" t="s">
        <v>3430</v>
      </c>
      <c r="B1618">
        <v>0.14814321599999999</v>
      </c>
      <c r="C1618">
        <v>5</v>
      </c>
      <c r="D1618">
        <v>2023</v>
      </c>
      <c r="E1618">
        <v>6</v>
      </c>
      <c r="F1618" t="s">
        <v>7498</v>
      </c>
      <c r="G1618">
        <v>27</v>
      </c>
      <c r="H1618">
        <v>19</v>
      </c>
      <c r="I1618">
        <v>3</v>
      </c>
      <c r="J1618">
        <v>56</v>
      </c>
      <c r="K1618" s="5">
        <v>45104.793749999997</v>
      </c>
    </row>
    <row r="1619" spans="1:13" x14ac:dyDescent="0.25">
      <c r="A1619" t="s">
        <v>3431</v>
      </c>
      <c r="B1619">
        <v>0.11116933</v>
      </c>
      <c r="C1619">
        <v>5</v>
      </c>
      <c r="D1619">
        <v>2023</v>
      </c>
      <c r="E1619">
        <v>6</v>
      </c>
      <c r="F1619" t="s">
        <v>7498</v>
      </c>
      <c r="G1619">
        <v>27</v>
      </c>
      <c r="H1619">
        <v>19</v>
      </c>
      <c r="I1619">
        <v>23</v>
      </c>
      <c r="J1619">
        <v>45</v>
      </c>
      <c r="K1619" s="5">
        <v>45104.807638888888</v>
      </c>
    </row>
    <row r="1620" spans="1:13" x14ac:dyDescent="0.25">
      <c r="A1620" t="s">
        <v>3432</v>
      </c>
      <c r="B1620">
        <v>5.5213829999999998E-2</v>
      </c>
      <c r="C1620">
        <v>5</v>
      </c>
      <c r="D1620">
        <v>2023</v>
      </c>
      <c r="E1620">
        <v>6</v>
      </c>
      <c r="F1620" t="s">
        <v>7498</v>
      </c>
      <c r="G1620">
        <v>27</v>
      </c>
      <c r="H1620">
        <v>19</v>
      </c>
      <c r="I1620">
        <v>43</v>
      </c>
      <c r="J1620">
        <v>25</v>
      </c>
      <c r="K1620" s="5">
        <v>45104.821527777778</v>
      </c>
    </row>
    <row r="1621" spans="1:13" x14ac:dyDescent="0.25">
      <c r="A1621" t="s">
        <v>3433</v>
      </c>
      <c r="B1621">
        <v>4.6789807000000003E-2</v>
      </c>
      <c r="C1621">
        <v>5</v>
      </c>
      <c r="D1621">
        <v>2023</v>
      </c>
      <c r="E1621">
        <v>6</v>
      </c>
      <c r="F1621" t="s">
        <v>7498</v>
      </c>
      <c r="G1621">
        <v>27</v>
      </c>
      <c r="H1621">
        <v>20</v>
      </c>
      <c r="I1621">
        <v>3</v>
      </c>
      <c r="J1621">
        <v>3</v>
      </c>
      <c r="K1621" s="5">
        <v>45104.835416666669</v>
      </c>
    </row>
    <row r="1622" spans="1:13" x14ac:dyDescent="0.25">
      <c r="A1622" t="s">
        <v>3434</v>
      </c>
      <c r="B1622">
        <v>0.34775267999999998</v>
      </c>
      <c r="C1622">
        <v>5</v>
      </c>
      <c r="D1622">
        <v>2023</v>
      </c>
      <c r="E1622">
        <v>6</v>
      </c>
      <c r="F1622" t="s">
        <v>7498</v>
      </c>
      <c r="G1622">
        <v>27</v>
      </c>
      <c r="H1622">
        <v>20</v>
      </c>
      <c r="I1622">
        <v>22</v>
      </c>
      <c r="J1622">
        <v>49</v>
      </c>
      <c r="K1622" s="5">
        <v>45104.848611111112</v>
      </c>
    </row>
    <row r="1623" spans="1:13" x14ac:dyDescent="0.25">
      <c r="A1623" t="s">
        <v>3435</v>
      </c>
      <c r="B1623">
        <v>3.9379587000000001E-2</v>
      </c>
      <c r="C1623">
        <v>5</v>
      </c>
      <c r="D1623">
        <v>2023</v>
      </c>
      <c r="E1623">
        <v>6</v>
      </c>
      <c r="F1623" t="s">
        <v>7498</v>
      </c>
      <c r="G1623">
        <v>27</v>
      </c>
      <c r="H1623">
        <v>20</v>
      </c>
      <c r="I1623">
        <v>42</v>
      </c>
      <c r="J1623">
        <v>31</v>
      </c>
      <c r="K1623" s="5">
        <v>45104.862500000003</v>
      </c>
    </row>
    <row r="1624" spans="1:13" x14ac:dyDescent="0.25">
      <c r="A1624" t="s">
        <v>3436</v>
      </c>
      <c r="B1624">
        <v>3.9394422999999998E-2</v>
      </c>
      <c r="C1624">
        <v>5</v>
      </c>
      <c r="D1624">
        <v>2023</v>
      </c>
      <c r="E1624">
        <v>6</v>
      </c>
      <c r="F1624" t="s">
        <v>7498</v>
      </c>
      <c r="G1624">
        <v>27</v>
      </c>
      <c r="H1624">
        <v>21</v>
      </c>
      <c r="I1624">
        <v>2</v>
      </c>
      <c r="J1624">
        <v>12</v>
      </c>
      <c r="K1624" s="5">
        <v>45104.876388888886</v>
      </c>
    </row>
    <row r="1625" spans="1:13" x14ac:dyDescent="0.25">
      <c r="A1625" t="s">
        <v>3437</v>
      </c>
      <c r="B1625">
        <v>5.0385137000000003E-2</v>
      </c>
      <c r="C1625">
        <v>5</v>
      </c>
      <c r="D1625">
        <v>2023</v>
      </c>
      <c r="E1625">
        <v>6</v>
      </c>
      <c r="F1625" t="s">
        <v>7498</v>
      </c>
      <c r="G1625">
        <v>27</v>
      </c>
      <c r="H1625">
        <v>21</v>
      </c>
      <c r="I1625">
        <v>21</v>
      </c>
      <c r="J1625">
        <v>53</v>
      </c>
      <c r="K1625" s="5">
        <v>45104.88958333333</v>
      </c>
    </row>
    <row r="1626" spans="1:13" x14ac:dyDescent="0.25">
      <c r="A1626" t="s">
        <v>3438</v>
      </c>
      <c r="B1626">
        <v>5.6253238999999997E-2</v>
      </c>
      <c r="C1626">
        <v>5</v>
      </c>
      <c r="D1626">
        <v>2023</v>
      </c>
      <c r="E1626">
        <v>6</v>
      </c>
      <c r="F1626" t="s">
        <v>7498</v>
      </c>
      <c r="G1626">
        <v>27</v>
      </c>
      <c r="H1626">
        <v>21</v>
      </c>
      <c r="I1626">
        <v>41</v>
      </c>
      <c r="J1626">
        <v>45</v>
      </c>
      <c r="K1626" s="5">
        <v>45104.90347222222</v>
      </c>
    </row>
    <row r="1627" spans="1:13" x14ac:dyDescent="0.25">
      <c r="A1627" t="s">
        <v>3439</v>
      </c>
      <c r="B1627">
        <v>4.0330407999999998E-2</v>
      </c>
      <c r="C1627">
        <v>5</v>
      </c>
      <c r="D1627">
        <v>2023</v>
      </c>
      <c r="E1627">
        <v>6</v>
      </c>
      <c r="F1627" t="s">
        <v>7498</v>
      </c>
      <c r="G1627">
        <v>27</v>
      </c>
      <c r="H1627">
        <v>22</v>
      </c>
      <c r="I1627">
        <v>1</v>
      </c>
      <c r="J1627">
        <v>22</v>
      </c>
      <c r="K1627" s="5">
        <v>45104.917361111111</v>
      </c>
    </row>
    <row r="1628" spans="1:13" x14ac:dyDescent="0.25">
      <c r="A1628" t="s">
        <v>3440</v>
      </c>
      <c r="B1628">
        <v>4.1141624000000002E-2</v>
      </c>
      <c r="C1628">
        <v>5</v>
      </c>
      <c r="D1628">
        <v>2023</v>
      </c>
      <c r="E1628">
        <v>6</v>
      </c>
      <c r="F1628" t="s">
        <v>7498</v>
      </c>
      <c r="G1628">
        <v>27</v>
      </c>
      <c r="H1628">
        <v>22</v>
      </c>
      <c r="I1628">
        <v>21</v>
      </c>
      <c r="J1628">
        <v>3</v>
      </c>
      <c r="K1628" s="5">
        <v>45104.931250000001</v>
      </c>
    </row>
    <row r="1629" spans="1:13" x14ac:dyDescent="0.25">
      <c r="A1629" t="s">
        <v>3441</v>
      </c>
      <c r="B1629">
        <v>4.0152836999999997E-2</v>
      </c>
      <c r="C1629">
        <v>5</v>
      </c>
      <c r="D1629">
        <v>2023</v>
      </c>
      <c r="E1629">
        <v>6</v>
      </c>
      <c r="F1629" t="s">
        <v>7498</v>
      </c>
      <c r="G1629">
        <v>27</v>
      </c>
      <c r="H1629">
        <v>22</v>
      </c>
      <c r="I1629">
        <v>40</v>
      </c>
      <c r="J1629">
        <v>58</v>
      </c>
      <c r="K1629" s="5">
        <v>45104.944444444445</v>
      </c>
    </row>
    <row r="1630" spans="1:13" x14ac:dyDescent="0.25">
      <c r="A1630" t="s">
        <v>3442</v>
      </c>
      <c r="B1630">
        <v>4.1274655E-2</v>
      </c>
      <c r="C1630">
        <v>5</v>
      </c>
      <c r="D1630">
        <v>2023</v>
      </c>
      <c r="E1630">
        <v>6</v>
      </c>
      <c r="F1630" t="s">
        <v>7498</v>
      </c>
      <c r="G1630">
        <v>27</v>
      </c>
      <c r="H1630">
        <v>23</v>
      </c>
      <c r="I1630">
        <v>0</v>
      </c>
      <c r="J1630">
        <v>44</v>
      </c>
      <c r="K1630" s="5">
        <v>45104.958333333336</v>
      </c>
    </row>
    <row r="1631" spans="1:13" x14ac:dyDescent="0.25">
      <c r="A1631" t="s">
        <v>3443</v>
      </c>
      <c r="B1631">
        <v>4.0748028999999998E-2</v>
      </c>
      <c r="C1631">
        <v>5</v>
      </c>
      <c r="D1631">
        <v>2023</v>
      </c>
      <c r="E1631">
        <v>6</v>
      </c>
      <c r="F1631" t="s">
        <v>7498</v>
      </c>
      <c r="G1631">
        <v>27</v>
      </c>
      <c r="H1631">
        <v>23</v>
      </c>
      <c r="I1631">
        <v>20</v>
      </c>
      <c r="J1631">
        <v>29</v>
      </c>
      <c r="K1631" s="5">
        <v>45104.972222222219</v>
      </c>
      <c r="M1631" s="6"/>
    </row>
    <row r="1632" spans="1:13" x14ac:dyDescent="0.25">
      <c r="A1632" t="s">
        <v>3444</v>
      </c>
      <c r="B1632">
        <v>4.1174095000000001E-2</v>
      </c>
      <c r="C1632">
        <v>5</v>
      </c>
      <c r="D1632">
        <v>2023</v>
      </c>
      <c r="E1632">
        <v>6</v>
      </c>
      <c r="F1632" t="s">
        <v>7498</v>
      </c>
      <c r="G1632">
        <v>27</v>
      </c>
      <c r="H1632">
        <v>23</v>
      </c>
      <c r="I1632">
        <v>40</v>
      </c>
      <c r="J1632">
        <v>20</v>
      </c>
      <c r="K1632" s="5">
        <v>45104.986111111109</v>
      </c>
    </row>
    <row r="1633" spans="1:13" x14ac:dyDescent="0.25">
      <c r="A1633" t="s">
        <v>3445</v>
      </c>
      <c r="B1633">
        <v>4.2107408999999998E-2</v>
      </c>
      <c r="C1633">
        <v>5</v>
      </c>
      <c r="D1633">
        <v>2023</v>
      </c>
      <c r="E1633">
        <v>6</v>
      </c>
      <c r="F1633" t="s">
        <v>7498</v>
      </c>
      <c r="G1633">
        <v>28</v>
      </c>
      <c r="H1633">
        <v>0</v>
      </c>
      <c r="I1633">
        <v>0</v>
      </c>
      <c r="J1633">
        <v>6</v>
      </c>
      <c r="K1633" s="5">
        <v>45105</v>
      </c>
    </row>
    <row r="1634" spans="1:13" x14ac:dyDescent="0.25">
      <c r="A1634" t="s">
        <v>3446</v>
      </c>
      <c r="B1634">
        <v>4.4155900999999997E-2</v>
      </c>
      <c r="C1634">
        <v>5</v>
      </c>
      <c r="D1634">
        <v>2023</v>
      </c>
      <c r="E1634">
        <v>6</v>
      </c>
      <c r="F1634" t="s">
        <v>7498</v>
      </c>
      <c r="G1634">
        <v>28</v>
      </c>
      <c r="H1634">
        <v>0</v>
      </c>
      <c r="I1634">
        <v>19</v>
      </c>
      <c r="J1634">
        <v>44</v>
      </c>
      <c r="K1634" s="5">
        <v>45105.013194444444</v>
      </c>
    </row>
    <row r="1635" spans="1:13" x14ac:dyDescent="0.25">
      <c r="A1635" t="s">
        <v>3447</v>
      </c>
      <c r="B1635">
        <v>4.5171125999999999E-2</v>
      </c>
      <c r="C1635">
        <v>5</v>
      </c>
      <c r="D1635">
        <v>2023</v>
      </c>
      <c r="E1635">
        <v>6</v>
      </c>
      <c r="F1635" t="s">
        <v>7498</v>
      </c>
      <c r="G1635">
        <v>28</v>
      </c>
      <c r="H1635">
        <v>0</v>
      </c>
      <c r="I1635">
        <v>39</v>
      </c>
      <c r="J1635">
        <v>29</v>
      </c>
      <c r="K1635" s="5">
        <v>45105.027083333334</v>
      </c>
    </row>
    <row r="1636" spans="1:13" x14ac:dyDescent="0.25">
      <c r="A1636" t="s">
        <v>3448</v>
      </c>
      <c r="B1636">
        <v>0.38348375200000001</v>
      </c>
      <c r="C1636">
        <v>5</v>
      </c>
      <c r="D1636">
        <v>2023</v>
      </c>
      <c r="E1636">
        <v>6</v>
      </c>
      <c r="F1636" t="s">
        <v>7498</v>
      </c>
      <c r="G1636">
        <v>28</v>
      </c>
      <c r="H1636">
        <v>0</v>
      </c>
      <c r="I1636">
        <v>59</v>
      </c>
      <c r="J1636">
        <v>10</v>
      </c>
      <c r="K1636" s="5">
        <v>45105.040972222225</v>
      </c>
    </row>
    <row r="1637" spans="1:13" x14ac:dyDescent="0.25">
      <c r="A1637" t="s">
        <v>3449</v>
      </c>
      <c r="B1637">
        <v>0.235270443</v>
      </c>
      <c r="C1637">
        <v>5</v>
      </c>
      <c r="D1637">
        <v>2023</v>
      </c>
      <c r="E1637">
        <v>6</v>
      </c>
      <c r="F1637" t="s">
        <v>7498</v>
      </c>
      <c r="G1637">
        <v>28</v>
      </c>
      <c r="H1637">
        <v>1</v>
      </c>
      <c r="I1637">
        <v>19</v>
      </c>
      <c r="J1637">
        <v>0</v>
      </c>
      <c r="K1637" s="5">
        <v>45105.054861111108</v>
      </c>
    </row>
    <row r="1638" spans="1:13" x14ac:dyDescent="0.25">
      <c r="A1638" t="s">
        <v>3450</v>
      </c>
      <c r="B1638">
        <v>0.241426112</v>
      </c>
      <c r="C1638">
        <v>5</v>
      </c>
      <c r="D1638">
        <v>2023</v>
      </c>
      <c r="E1638">
        <v>6</v>
      </c>
      <c r="F1638" t="s">
        <v>7498</v>
      </c>
      <c r="G1638">
        <v>28</v>
      </c>
      <c r="H1638">
        <v>1</v>
      </c>
      <c r="I1638">
        <v>38</v>
      </c>
      <c r="J1638">
        <v>43</v>
      </c>
      <c r="K1638" s="5">
        <v>45105.068055555559</v>
      </c>
    </row>
    <row r="1639" spans="1:13" x14ac:dyDescent="0.25">
      <c r="A1639" t="s">
        <v>3451</v>
      </c>
      <c r="B1639">
        <v>6.8896820999999997E-2</v>
      </c>
      <c r="C1639">
        <v>5</v>
      </c>
      <c r="D1639">
        <v>2023</v>
      </c>
      <c r="E1639">
        <v>6</v>
      </c>
      <c r="F1639" t="s">
        <v>7498</v>
      </c>
      <c r="G1639">
        <v>28</v>
      </c>
      <c r="H1639">
        <v>1</v>
      </c>
      <c r="I1639">
        <v>58</v>
      </c>
      <c r="J1639">
        <v>26</v>
      </c>
      <c r="K1639" s="5">
        <v>45105.081944444442</v>
      </c>
    </row>
    <row r="1640" spans="1:13" x14ac:dyDescent="0.25">
      <c r="A1640" t="s">
        <v>3452</v>
      </c>
      <c r="B1640">
        <v>0.182250051</v>
      </c>
      <c r="C1640">
        <v>5</v>
      </c>
      <c r="D1640">
        <v>2023</v>
      </c>
      <c r="E1640">
        <v>6</v>
      </c>
      <c r="F1640" t="s">
        <v>7498</v>
      </c>
      <c r="G1640">
        <v>28</v>
      </c>
      <c r="H1640">
        <v>2</v>
      </c>
      <c r="I1640">
        <v>18</v>
      </c>
      <c r="J1640">
        <v>24</v>
      </c>
      <c r="K1640" s="5">
        <v>45105.095833333333</v>
      </c>
    </row>
    <row r="1641" spans="1:13" x14ac:dyDescent="0.25">
      <c r="A1641" t="s">
        <v>3453</v>
      </c>
      <c r="B1641">
        <v>6.8428532E-2</v>
      </c>
      <c r="C1641">
        <v>5</v>
      </c>
      <c r="D1641">
        <v>2023</v>
      </c>
      <c r="E1641">
        <v>6</v>
      </c>
      <c r="F1641" t="s">
        <v>7498</v>
      </c>
      <c r="G1641">
        <v>28</v>
      </c>
      <c r="H1641">
        <v>2</v>
      </c>
      <c r="I1641">
        <v>38</v>
      </c>
      <c r="J1641">
        <v>27</v>
      </c>
      <c r="K1641" s="5">
        <v>45105.109722222223</v>
      </c>
    </row>
    <row r="1642" spans="1:13" x14ac:dyDescent="0.25">
      <c r="A1642" t="s">
        <v>3454</v>
      </c>
      <c r="B1642">
        <v>0.315857</v>
      </c>
      <c r="C1642">
        <v>5</v>
      </c>
      <c r="D1642">
        <v>2023</v>
      </c>
      <c r="E1642">
        <v>6</v>
      </c>
      <c r="F1642" t="s">
        <v>7498</v>
      </c>
      <c r="G1642">
        <v>28</v>
      </c>
      <c r="H1642">
        <v>2</v>
      </c>
      <c r="I1642">
        <v>58</v>
      </c>
      <c r="J1642">
        <v>14</v>
      </c>
      <c r="K1642" s="5">
        <v>45105.123611111114</v>
      </c>
      <c r="M1642" s="6"/>
    </row>
    <row r="1643" spans="1:13" x14ac:dyDescent="0.25">
      <c r="A1643" t="s">
        <v>3455</v>
      </c>
      <c r="B1643">
        <v>6.9477674000000003E-2</v>
      </c>
      <c r="C1643">
        <v>5</v>
      </c>
      <c r="D1643">
        <v>2023</v>
      </c>
      <c r="E1643">
        <v>6</v>
      </c>
      <c r="F1643" t="s">
        <v>7498</v>
      </c>
      <c r="G1643">
        <v>28</v>
      </c>
      <c r="H1643">
        <v>3</v>
      </c>
      <c r="I1643">
        <v>17</v>
      </c>
      <c r="J1643">
        <v>55</v>
      </c>
      <c r="K1643" s="5">
        <v>45105.136805555558</v>
      </c>
    </row>
    <row r="1644" spans="1:13" x14ac:dyDescent="0.25">
      <c r="A1644" t="s">
        <v>3456</v>
      </c>
      <c r="B1644">
        <v>0.115235539</v>
      </c>
      <c r="C1644">
        <v>5</v>
      </c>
      <c r="D1644">
        <v>2023</v>
      </c>
      <c r="E1644">
        <v>6</v>
      </c>
      <c r="F1644" t="s">
        <v>7498</v>
      </c>
      <c r="G1644">
        <v>28</v>
      </c>
      <c r="H1644">
        <v>3</v>
      </c>
      <c r="I1644">
        <v>37</v>
      </c>
      <c r="J1644">
        <v>40</v>
      </c>
      <c r="K1644" s="5">
        <v>45105.150694444441</v>
      </c>
      <c r="M1644" s="6"/>
    </row>
    <row r="1645" spans="1:13" x14ac:dyDescent="0.25">
      <c r="A1645" t="s">
        <v>3457</v>
      </c>
      <c r="B1645">
        <v>0.44864797299999998</v>
      </c>
      <c r="C1645">
        <v>5</v>
      </c>
      <c r="D1645">
        <v>2023</v>
      </c>
      <c r="E1645">
        <v>6</v>
      </c>
      <c r="F1645" t="s">
        <v>7498</v>
      </c>
      <c r="G1645">
        <v>28</v>
      </c>
      <c r="H1645">
        <v>3</v>
      </c>
      <c r="I1645">
        <v>57</v>
      </c>
      <c r="J1645">
        <v>26</v>
      </c>
      <c r="K1645" s="5">
        <v>45105.164583333331</v>
      </c>
      <c r="M1645" s="6"/>
    </row>
    <row r="1646" spans="1:13" x14ac:dyDescent="0.25">
      <c r="A1646" t="s">
        <v>3458</v>
      </c>
      <c r="B1646">
        <v>0.30338639499999998</v>
      </c>
      <c r="C1646">
        <v>5</v>
      </c>
      <c r="D1646">
        <v>2023</v>
      </c>
      <c r="E1646">
        <v>6</v>
      </c>
      <c r="F1646" t="s">
        <v>7498</v>
      </c>
      <c r="G1646">
        <v>28</v>
      </c>
      <c r="H1646">
        <v>4</v>
      </c>
      <c r="I1646">
        <v>17</v>
      </c>
      <c r="J1646">
        <v>12</v>
      </c>
      <c r="K1646" s="5">
        <v>45105.178472222222</v>
      </c>
    </row>
    <row r="1647" spans="1:13" x14ac:dyDescent="0.25">
      <c r="A1647" t="s">
        <v>3459</v>
      </c>
      <c r="B1647">
        <v>0.27086031900000002</v>
      </c>
      <c r="C1647">
        <v>5</v>
      </c>
      <c r="D1647">
        <v>2023</v>
      </c>
      <c r="E1647">
        <v>6</v>
      </c>
      <c r="F1647" t="s">
        <v>7498</v>
      </c>
      <c r="G1647">
        <v>28</v>
      </c>
      <c r="H1647">
        <v>4</v>
      </c>
      <c r="I1647">
        <v>36</v>
      </c>
      <c r="J1647">
        <v>53</v>
      </c>
      <c r="K1647" s="5">
        <v>45105.191666666666</v>
      </c>
      <c r="M1647" s="6"/>
    </row>
    <row r="1648" spans="1:13" x14ac:dyDescent="0.25">
      <c r="A1648" t="s">
        <v>3460</v>
      </c>
      <c r="B1648">
        <v>0.27775271499999998</v>
      </c>
      <c r="C1648">
        <v>5</v>
      </c>
      <c r="D1648">
        <v>2023</v>
      </c>
      <c r="E1648">
        <v>6</v>
      </c>
      <c r="F1648" t="s">
        <v>7498</v>
      </c>
      <c r="G1648">
        <v>28</v>
      </c>
      <c r="H1648">
        <v>4</v>
      </c>
      <c r="I1648">
        <v>56</v>
      </c>
      <c r="J1648">
        <v>40</v>
      </c>
      <c r="K1648" s="5">
        <v>45105.205555555556</v>
      </c>
    </row>
    <row r="1649" spans="1:13" x14ac:dyDescent="0.25">
      <c r="A1649" t="s">
        <v>3461</v>
      </c>
      <c r="B1649">
        <v>0.26527472800000002</v>
      </c>
      <c r="C1649">
        <v>5</v>
      </c>
      <c r="D1649">
        <v>2023</v>
      </c>
      <c r="E1649">
        <v>6</v>
      </c>
      <c r="F1649" t="s">
        <v>7498</v>
      </c>
      <c r="G1649">
        <v>28</v>
      </c>
      <c r="H1649">
        <v>5</v>
      </c>
      <c r="I1649">
        <v>16</v>
      </c>
      <c r="J1649">
        <v>22</v>
      </c>
      <c r="K1649" s="5">
        <v>45105.219444444447</v>
      </c>
      <c r="M1649" s="6"/>
    </row>
    <row r="1650" spans="1:13" x14ac:dyDescent="0.25">
      <c r="A1650" t="s">
        <v>3462</v>
      </c>
      <c r="B1650">
        <v>0.64194994599999999</v>
      </c>
      <c r="C1650">
        <v>5</v>
      </c>
      <c r="D1650">
        <v>2023</v>
      </c>
      <c r="E1650">
        <v>6</v>
      </c>
      <c r="F1650" t="s">
        <v>7498</v>
      </c>
      <c r="G1650">
        <v>28</v>
      </c>
      <c r="H1650">
        <v>5</v>
      </c>
      <c r="I1650">
        <v>36</v>
      </c>
      <c r="J1650">
        <v>8</v>
      </c>
      <c r="K1650" s="5">
        <v>45105.23333333333</v>
      </c>
    </row>
    <row r="1651" spans="1:13" x14ac:dyDescent="0.25">
      <c r="A1651" t="s">
        <v>3463</v>
      </c>
      <c r="B1651">
        <v>0.29110931299999998</v>
      </c>
      <c r="C1651">
        <v>5</v>
      </c>
      <c r="D1651">
        <v>2023</v>
      </c>
      <c r="E1651">
        <v>6</v>
      </c>
      <c r="F1651" t="s">
        <v>7498</v>
      </c>
      <c r="G1651">
        <v>28</v>
      </c>
      <c r="H1651">
        <v>5</v>
      </c>
      <c r="I1651">
        <v>55</v>
      </c>
      <c r="J1651">
        <v>49</v>
      </c>
      <c r="K1651" s="5">
        <v>45105.246527777781</v>
      </c>
    </row>
    <row r="1652" spans="1:13" x14ac:dyDescent="0.25">
      <c r="A1652" t="s">
        <v>3464</v>
      </c>
      <c r="B1652">
        <v>0.32481287199999997</v>
      </c>
      <c r="C1652">
        <v>5</v>
      </c>
      <c r="D1652">
        <v>2023</v>
      </c>
      <c r="E1652">
        <v>6</v>
      </c>
      <c r="F1652" t="s">
        <v>7498</v>
      </c>
      <c r="G1652">
        <v>28</v>
      </c>
      <c r="H1652">
        <v>6</v>
      </c>
      <c r="I1652">
        <v>15</v>
      </c>
      <c r="J1652">
        <v>33</v>
      </c>
      <c r="K1652" s="5">
        <v>45105.260416666664</v>
      </c>
    </row>
    <row r="1653" spans="1:13" x14ac:dyDescent="0.25">
      <c r="A1653" t="s">
        <v>3465</v>
      </c>
      <c r="B1653">
        <v>0.29013635199999999</v>
      </c>
      <c r="C1653">
        <v>5</v>
      </c>
      <c r="D1653">
        <v>2023</v>
      </c>
      <c r="E1653">
        <v>6</v>
      </c>
      <c r="F1653" t="s">
        <v>7498</v>
      </c>
      <c r="G1653">
        <v>28</v>
      </c>
      <c r="H1653">
        <v>6</v>
      </c>
      <c r="I1653">
        <v>35</v>
      </c>
      <c r="J1653">
        <v>15</v>
      </c>
      <c r="K1653" s="5">
        <v>45105.274305555555</v>
      </c>
    </row>
    <row r="1654" spans="1:13" x14ac:dyDescent="0.25">
      <c r="A1654" t="s">
        <v>3466</v>
      </c>
      <c r="B1654">
        <v>0.221082575</v>
      </c>
      <c r="C1654">
        <v>5</v>
      </c>
      <c r="D1654">
        <v>2023</v>
      </c>
      <c r="E1654">
        <v>6</v>
      </c>
      <c r="F1654" t="s">
        <v>7498</v>
      </c>
      <c r="G1654">
        <v>28</v>
      </c>
      <c r="H1654">
        <v>6</v>
      </c>
      <c r="I1654">
        <v>55</v>
      </c>
      <c r="J1654">
        <v>3</v>
      </c>
      <c r="K1654" s="5">
        <v>45105.288194444445</v>
      </c>
      <c r="M1654" s="6"/>
    </row>
    <row r="1655" spans="1:13" x14ac:dyDescent="0.25">
      <c r="A1655" t="s">
        <v>3467</v>
      </c>
      <c r="B1655">
        <v>0.162090066</v>
      </c>
      <c r="C1655">
        <v>5</v>
      </c>
      <c r="D1655">
        <v>2023</v>
      </c>
      <c r="E1655">
        <v>6</v>
      </c>
      <c r="F1655" t="s">
        <v>7498</v>
      </c>
      <c r="G1655">
        <v>28</v>
      </c>
      <c r="H1655">
        <v>7</v>
      </c>
      <c r="I1655">
        <v>14</v>
      </c>
      <c r="J1655">
        <v>55</v>
      </c>
      <c r="K1655" s="5">
        <v>45105.301388888889</v>
      </c>
    </row>
    <row r="1656" spans="1:13" x14ac:dyDescent="0.25">
      <c r="A1656" t="s">
        <v>3468</v>
      </c>
      <c r="B1656">
        <v>8.1530579000000006E-2</v>
      </c>
      <c r="C1656">
        <v>5</v>
      </c>
      <c r="D1656">
        <v>2023</v>
      </c>
      <c r="E1656">
        <v>6</v>
      </c>
      <c r="F1656" t="s">
        <v>7498</v>
      </c>
      <c r="G1656">
        <v>28</v>
      </c>
      <c r="H1656">
        <v>7</v>
      </c>
      <c r="I1656">
        <v>34</v>
      </c>
      <c r="J1656">
        <v>48</v>
      </c>
      <c r="K1656" s="5">
        <v>45105.31527777778</v>
      </c>
    </row>
    <row r="1657" spans="1:13" x14ac:dyDescent="0.25">
      <c r="A1657" t="s">
        <v>3469</v>
      </c>
      <c r="B1657">
        <v>6.2792944000000003E-2</v>
      </c>
      <c r="C1657">
        <v>5</v>
      </c>
      <c r="D1657">
        <v>2023</v>
      </c>
      <c r="E1657">
        <v>6</v>
      </c>
      <c r="F1657" t="s">
        <v>7498</v>
      </c>
      <c r="G1657">
        <v>28</v>
      </c>
      <c r="H1657">
        <v>7</v>
      </c>
      <c r="I1657">
        <v>54</v>
      </c>
      <c r="J1657">
        <v>33</v>
      </c>
      <c r="K1657" s="5">
        <v>45105.32916666667</v>
      </c>
    </row>
    <row r="1658" spans="1:13" x14ac:dyDescent="0.25">
      <c r="A1658" t="s">
        <v>3470</v>
      </c>
      <c r="B1658">
        <v>4.4555408999999997E-2</v>
      </c>
      <c r="C1658">
        <v>5</v>
      </c>
      <c r="D1658">
        <v>2023</v>
      </c>
      <c r="E1658">
        <v>6</v>
      </c>
      <c r="F1658" t="s">
        <v>7498</v>
      </c>
      <c r="G1658">
        <v>28</v>
      </c>
      <c r="H1658">
        <v>8</v>
      </c>
      <c r="I1658">
        <v>14</v>
      </c>
      <c r="J1658">
        <v>18</v>
      </c>
      <c r="K1658" s="5">
        <v>45105.343055555553</v>
      </c>
    </row>
    <row r="1659" spans="1:13" x14ac:dyDescent="0.25">
      <c r="A1659" t="s">
        <v>3471</v>
      </c>
      <c r="B1659">
        <v>4.2083676E-2</v>
      </c>
      <c r="C1659">
        <v>5</v>
      </c>
      <c r="D1659">
        <v>2023</v>
      </c>
      <c r="E1659">
        <v>6</v>
      </c>
      <c r="F1659" t="s">
        <v>7498</v>
      </c>
      <c r="G1659">
        <v>28</v>
      </c>
      <c r="H1659">
        <v>8</v>
      </c>
      <c r="I1659">
        <v>34</v>
      </c>
      <c r="J1659">
        <v>12</v>
      </c>
      <c r="K1659" s="5">
        <v>45105.356944444444</v>
      </c>
    </row>
    <row r="1660" spans="1:13" x14ac:dyDescent="0.25">
      <c r="A1660" t="s">
        <v>3472</v>
      </c>
      <c r="B1660">
        <v>3.9337944E-2</v>
      </c>
      <c r="C1660">
        <v>5</v>
      </c>
      <c r="D1660">
        <v>2023</v>
      </c>
      <c r="E1660">
        <v>6</v>
      </c>
      <c r="F1660" t="s">
        <v>7498</v>
      </c>
      <c r="G1660">
        <v>28</v>
      </c>
      <c r="H1660">
        <v>8</v>
      </c>
      <c r="I1660">
        <v>53</v>
      </c>
      <c r="J1660">
        <v>54</v>
      </c>
      <c r="K1660" s="5">
        <v>45105.370138888888</v>
      </c>
    </row>
    <row r="1661" spans="1:13" x14ac:dyDescent="0.25">
      <c r="A1661" t="s">
        <v>3473</v>
      </c>
      <c r="B1661">
        <v>3.8983509999999999E-2</v>
      </c>
      <c r="C1661">
        <v>5</v>
      </c>
      <c r="D1661">
        <v>2023</v>
      </c>
      <c r="E1661">
        <v>6</v>
      </c>
      <c r="F1661" t="s">
        <v>7498</v>
      </c>
      <c r="G1661">
        <v>28</v>
      </c>
      <c r="H1661">
        <v>9</v>
      </c>
      <c r="I1661">
        <v>13</v>
      </c>
      <c r="J1661">
        <v>44</v>
      </c>
      <c r="K1661" s="5">
        <v>45105.384027777778</v>
      </c>
    </row>
    <row r="1662" spans="1:13" x14ac:dyDescent="0.25">
      <c r="A1662" t="s">
        <v>3474</v>
      </c>
      <c r="B1662">
        <v>3.8221946999999999E-2</v>
      </c>
      <c r="C1662">
        <v>5</v>
      </c>
      <c r="D1662">
        <v>2023</v>
      </c>
      <c r="E1662">
        <v>6</v>
      </c>
      <c r="F1662" t="s">
        <v>7498</v>
      </c>
      <c r="G1662">
        <v>28</v>
      </c>
      <c r="H1662">
        <v>9</v>
      </c>
      <c r="I1662">
        <v>53</v>
      </c>
      <c r="J1662">
        <v>24</v>
      </c>
      <c r="K1662" s="5">
        <v>45105.411805555559</v>
      </c>
    </row>
    <row r="1663" spans="1:13" x14ac:dyDescent="0.25">
      <c r="A1663" t="s">
        <v>3475</v>
      </c>
      <c r="B1663">
        <v>3.8538781000000001E-2</v>
      </c>
      <c r="C1663">
        <v>5</v>
      </c>
      <c r="D1663">
        <v>2023</v>
      </c>
      <c r="E1663">
        <v>6</v>
      </c>
      <c r="F1663" t="s">
        <v>7498</v>
      </c>
      <c r="G1663">
        <v>28</v>
      </c>
      <c r="H1663">
        <v>10</v>
      </c>
      <c r="I1663">
        <v>13</v>
      </c>
      <c r="J1663">
        <v>10</v>
      </c>
      <c r="K1663" s="5">
        <v>45105.425694444442</v>
      </c>
    </row>
    <row r="1664" spans="1:13" x14ac:dyDescent="0.25">
      <c r="A1664" t="s">
        <v>3476</v>
      </c>
      <c r="B1664">
        <v>4.4187318000000003E-2</v>
      </c>
      <c r="C1664">
        <v>5</v>
      </c>
      <c r="D1664">
        <v>2023</v>
      </c>
      <c r="E1664">
        <v>6</v>
      </c>
      <c r="F1664" t="s">
        <v>7498</v>
      </c>
      <c r="G1664">
        <v>28</v>
      </c>
      <c r="H1664">
        <v>10</v>
      </c>
      <c r="I1664">
        <v>32</v>
      </c>
      <c r="J1664">
        <v>57</v>
      </c>
      <c r="K1664" s="5">
        <v>45105.438888888886</v>
      </c>
    </row>
    <row r="1665" spans="1:13" x14ac:dyDescent="0.25">
      <c r="A1665" t="s">
        <v>3477</v>
      </c>
      <c r="B1665">
        <v>3.7575384000000003E-2</v>
      </c>
      <c r="C1665">
        <v>5</v>
      </c>
      <c r="D1665">
        <v>2023</v>
      </c>
      <c r="E1665">
        <v>6</v>
      </c>
      <c r="F1665" t="s">
        <v>7498</v>
      </c>
      <c r="G1665">
        <v>28</v>
      </c>
      <c r="H1665">
        <v>10</v>
      </c>
      <c r="I1665">
        <v>52</v>
      </c>
      <c r="J1665">
        <v>35</v>
      </c>
      <c r="K1665" s="5">
        <v>45105.452777777777</v>
      </c>
    </row>
    <row r="1666" spans="1:13" x14ac:dyDescent="0.25">
      <c r="A1666" t="s">
        <v>3478</v>
      </c>
      <c r="B1666">
        <v>6.9659424999999997E-2</v>
      </c>
      <c r="C1666">
        <v>5</v>
      </c>
      <c r="D1666">
        <v>2023</v>
      </c>
      <c r="E1666">
        <v>6</v>
      </c>
      <c r="F1666" t="s">
        <v>7498</v>
      </c>
      <c r="G1666">
        <v>28</v>
      </c>
      <c r="H1666">
        <v>11</v>
      </c>
      <c r="I1666">
        <v>12</v>
      </c>
      <c r="J1666">
        <v>23</v>
      </c>
      <c r="K1666" s="5">
        <v>45105.466666666667</v>
      </c>
    </row>
    <row r="1667" spans="1:13" x14ac:dyDescent="0.25">
      <c r="A1667" t="s">
        <v>3479</v>
      </c>
      <c r="B1667">
        <v>0.32910612099999997</v>
      </c>
      <c r="C1667">
        <v>5</v>
      </c>
      <c r="D1667">
        <v>2023</v>
      </c>
      <c r="E1667">
        <v>6</v>
      </c>
      <c r="F1667" t="s">
        <v>7498</v>
      </c>
      <c r="G1667">
        <v>28</v>
      </c>
      <c r="H1667">
        <v>11</v>
      </c>
      <c r="I1667">
        <v>32</v>
      </c>
      <c r="J1667">
        <v>16</v>
      </c>
      <c r="K1667" s="5">
        <v>45105.480555555558</v>
      </c>
    </row>
    <row r="1668" spans="1:13" x14ac:dyDescent="0.25">
      <c r="A1668" t="s">
        <v>3480</v>
      </c>
      <c r="B1668">
        <v>3.8684319000000002E-2</v>
      </c>
      <c r="C1668">
        <v>5</v>
      </c>
      <c r="D1668">
        <v>2023</v>
      </c>
      <c r="E1668">
        <v>6</v>
      </c>
      <c r="F1668" t="s">
        <v>7498</v>
      </c>
      <c r="G1668">
        <v>28</v>
      </c>
      <c r="H1668">
        <v>11</v>
      </c>
      <c r="I1668">
        <v>52</v>
      </c>
      <c r="J1668">
        <v>0</v>
      </c>
      <c r="K1668" s="5">
        <v>45105.494444444441</v>
      </c>
    </row>
    <row r="1669" spans="1:13" x14ac:dyDescent="0.25">
      <c r="A1669" t="s">
        <v>3481</v>
      </c>
      <c r="B1669">
        <v>4.9054026000000001E-2</v>
      </c>
      <c r="C1669">
        <v>5</v>
      </c>
      <c r="D1669">
        <v>2023</v>
      </c>
      <c r="E1669">
        <v>6</v>
      </c>
      <c r="F1669" t="s">
        <v>7498</v>
      </c>
      <c r="G1669">
        <v>28</v>
      </c>
      <c r="H1669">
        <v>12</v>
      </c>
      <c r="I1669">
        <v>11</v>
      </c>
      <c r="J1669">
        <v>57</v>
      </c>
      <c r="K1669" s="5">
        <v>45105.507638888892</v>
      </c>
    </row>
    <row r="1670" spans="1:13" x14ac:dyDescent="0.25">
      <c r="A1670" t="s">
        <v>3482</v>
      </c>
      <c r="B1670">
        <v>4.1068983000000003E-2</v>
      </c>
      <c r="C1670">
        <v>5</v>
      </c>
      <c r="D1670">
        <v>2023</v>
      </c>
      <c r="E1670">
        <v>6</v>
      </c>
      <c r="F1670" t="s">
        <v>7498</v>
      </c>
      <c r="G1670">
        <v>28</v>
      </c>
      <c r="H1670">
        <v>12</v>
      </c>
      <c r="I1670">
        <v>31</v>
      </c>
      <c r="J1670">
        <v>49</v>
      </c>
      <c r="K1670" s="5">
        <v>45105.521527777775</v>
      </c>
    </row>
    <row r="1671" spans="1:13" x14ac:dyDescent="0.25">
      <c r="A1671" t="s">
        <v>3483</v>
      </c>
      <c r="B1671">
        <v>4.2030707E-2</v>
      </c>
      <c r="C1671">
        <v>5</v>
      </c>
      <c r="D1671">
        <v>2023</v>
      </c>
      <c r="E1671">
        <v>6</v>
      </c>
      <c r="F1671" t="s">
        <v>7498</v>
      </c>
      <c r="G1671">
        <v>28</v>
      </c>
      <c r="H1671">
        <v>12</v>
      </c>
      <c r="I1671">
        <v>51</v>
      </c>
      <c r="J1671">
        <v>35</v>
      </c>
      <c r="K1671" s="5">
        <v>45105.535416666666</v>
      </c>
    </row>
    <row r="1672" spans="1:13" x14ac:dyDescent="0.25">
      <c r="A1672" t="s">
        <v>3484</v>
      </c>
      <c r="B1672">
        <v>4.2640003000000003E-2</v>
      </c>
      <c r="C1672">
        <v>5</v>
      </c>
      <c r="D1672">
        <v>2023</v>
      </c>
      <c r="E1672">
        <v>6</v>
      </c>
      <c r="F1672" t="s">
        <v>7498</v>
      </c>
      <c r="G1672">
        <v>28</v>
      </c>
      <c r="H1672">
        <v>13</v>
      </c>
      <c r="I1672">
        <v>11</v>
      </c>
      <c r="J1672">
        <v>20</v>
      </c>
      <c r="K1672" s="5">
        <v>45105.549305555556</v>
      </c>
    </row>
    <row r="1673" spans="1:13" x14ac:dyDescent="0.25">
      <c r="A1673" t="s">
        <v>3485</v>
      </c>
      <c r="B1673">
        <v>0.31394231099999997</v>
      </c>
      <c r="C1673">
        <v>5</v>
      </c>
      <c r="D1673">
        <v>2023</v>
      </c>
      <c r="E1673">
        <v>6</v>
      </c>
      <c r="F1673" t="s">
        <v>7498</v>
      </c>
      <c r="G1673">
        <v>28</v>
      </c>
      <c r="H1673">
        <v>13</v>
      </c>
      <c r="I1673">
        <v>31</v>
      </c>
      <c r="J1673">
        <v>3</v>
      </c>
      <c r="K1673" s="5">
        <v>45105.563194444447</v>
      </c>
    </row>
    <row r="1674" spans="1:13" x14ac:dyDescent="0.25">
      <c r="A1674" t="s">
        <v>3486</v>
      </c>
      <c r="B1674">
        <v>0.41057512000000002</v>
      </c>
      <c r="C1674">
        <v>5</v>
      </c>
      <c r="D1674">
        <v>2023</v>
      </c>
      <c r="E1674">
        <v>6</v>
      </c>
      <c r="F1674" t="s">
        <v>7498</v>
      </c>
      <c r="G1674">
        <v>28</v>
      </c>
      <c r="H1674">
        <v>13</v>
      </c>
      <c r="I1674">
        <v>50</v>
      </c>
      <c r="J1674">
        <v>53</v>
      </c>
      <c r="K1674" s="5">
        <v>45105.576388888891</v>
      </c>
      <c r="M1674" s="6"/>
    </row>
    <row r="1675" spans="1:13" x14ac:dyDescent="0.25">
      <c r="A1675" t="s">
        <v>3487</v>
      </c>
      <c r="B1675">
        <v>0.31175541800000001</v>
      </c>
      <c r="C1675">
        <v>5</v>
      </c>
      <c r="D1675">
        <v>2023</v>
      </c>
      <c r="E1675">
        <v>6</v>
      </c>
      <c r="F1675" t="s">
        <v>7498</v>
      </c>
      <c r="G1675">
        <v>28</v>
      </c>
      <c r="H1675">
        <v>14</v>
      </c>
      <c r="I1675">
        <v>10</v>
      </c>
      <c r="J1675">
        <v>46</v>
      </c>
      <c r="K1675" s="5">
        <v>45105.590277777781</v>
      </c>
    </row>
    <row r="1676" spans="1:13" x14ac:dyDescent="0.25">
      <c r="A1676" t="s">
        <v>3488</v>
      </c>
      <c r="B1676">
        <v>0.426657067</v>
      </c>
      <c r="C1676">
        <v>5</v>
      </c>
      <c r="D1676">
        <v>2023</v>
      </c>
      <c r="E1676">
        <v>6</v>
      </c>
      <c r="F1676" t="s">
        <v>7498</v>
      </c>
      <c r="G1676">
        <v>28</v>
      </c>
      <c r="H1676">
        <v>14</v>
      </c>
      <c r="I1676">
        <v>30</v>
      </c>
      <c r="J1676">
        <v>40</v>
      </c>
      <c r="K1676" s="5">
        <v>45105.604166666664</v>
      </c>
    </row>
    <row r="1677" spans="1:13" x14ac:dyDescent="0.25">
      <c r="A1677" t="s">
        <v>3489</v>
      </c>
      <c r="B1677">
        <v>9.8027566999999996E-2</v>
      </c>
      <c r="C1677">
        <v>5</v>
      </c>
      <c r="D1677">
        <v>2023</v>
      </c>
      <c r="E1677">
        <v>6</v>
      </c>
      <c r="F1677" t="s">
        <v>7498</v>
      </c>
      <c r="G1677">
        <v>28</v>
      </c>
      <c r="H1677">
        <v>14</v>
      </c>
      <c r="I1677">
        <v>50</v>
      </c>
      <c r="J1677">
        <v>30</v>
      </c>
      <c r="K1677" s="5">
        <v>45105.618055555555</v>
      </c>
    </row>
    <row r="1678" spans="1:13" x14ac:dyDescent="0.25">
      <c r="A1678" t="s">
        <v>3490</v>
      </c>
      <c r="B1678">
        <v>8.2532842999999995E-2</v>
      </c>
      <c r="C1678">
        <v>5</v>
      </c>
      <c r="D1678">
        <v>2023</v>
      </c>
      <c r="E1678">
        <v>6</v>
      </c>
      <c r="F1678" t="s">
        <v>7498</v>
      </c>
      <c r="G1678">
        <v>28</v>
      </c>
      <c r="H1678">
        <v>15</v>
      </c>
      <c r="I1678">
        <v>10</v>
      </c>
      <c r="J1678">
        <v>23</v>
      </c>
      <c r="K1678" s="5">
        <v>45105.631944444445</v>
      </c>
    </row>
    <row r="1679" spans="1:13" x14ac:dyDescent="0.25">
      <c r="A1679" t="s">
        <v>3491</v>
      </c>
      <c r="B1679">
        <v>3.5286702000000003E-2</v>
      </c>
      <c r="C1679">
        <v>5</v>
      </c>
      <c r="D1679">
        <v>2023</v>
      </c>
      <c r="E1679">
        <v>6</v>
      </c>
      <c r="F1679" t="s">
        <v>7498</v>
      </c>
      <c r="G1679">
        <v>28</v>
      </c>
      <c r="H1679">
        <v>15</v>
      </c>
      <c r="I1679">
        <v>30</v>
      </c>
      <c r="J1679">
        <v>7</v>
      </c>
      <c r="K1679" s="5">
        <v>45105.645833333336</v>
      </c>
    </row>
    <row r="1680" spans="1:13" x14ac:dyDescent="0.25">
      <c r="A1680" t="s">
        <v>3492</v>
      </c>
      <c r="B1680">
        <v>0.49213126499999998</v>
      </c>
      <c r="C1680">
        <v>5</v>
      </c>
      <c r="D1680">
        <v>2023</v>
      </c>
      <c r="E1680">
        <v>6</v>
      </c>
      <c r="F1680" t="s">
        <v>7498</v>
      </c>
      <c r="G1680">
        <v>28</v>
      </c>
      <c r="H1680">
        <v>15</v>
      </c>
      <c r="I1680">
        <v>49</v>
      </c>
      <c r="J1680">
        <v>54</v>
      </c>
      <c r="K1680" s="5">
        <v>45105.65902777778</v>
      </c>
    </row>
    <row r="1681" spans="1:13" x14ac:dyDescent="0.25">
      <c r="A1681" t="s">
        <v>3493</v>
      </c>
      <c r="B1681">
        <v>0.50833578999999995</v>
      </c>
      <c r="C1681">
        <v>5</v>
      </c>
      <c r="D1681">
        <v>2023</v>
      </c>
      <c r="E1681">
        <v>6</v>
      </c>
      <c r="F1681" t="s">
        <v>7498</v>
      </c>
      <c r="G1681">
        <v>28</v>
      </c>
      <c r="H1681">
        <v>16</v>
      </c>
      <c r="I1681">
        <v>9</v>
      </c>
      <c r="J1681">
        <v>41</v>
      </c>
      <c r="K1681" s="5">
        <v>45105.67291666667</v>
      </c>
    </row>
    <row r="1682" spans="1:13" x14ac:dyDescent="0.25">
      <c r="A1682" t="s">
        <v>3494</v>
      </c>
      <c r="B1682">
        <v>0.18099437600000001</v>
      </c>
      <c r="C1682">
        <v>5</v>
      </c>
      <c r="D1682">
        <v>2023</v>
      </c>
      <c r="E1682">
        <v>6</v>
      </c>
      <c r="F1682" t="s">
        <v>7498</v>
      </c>
      <c r="G1682">
        <v>28</v>
      </c>
      <c r="H1682">
        <v>16</v>
      </c>
      <c r="I1682">
        <v>29</v>
      </c>
      <c r="J1682">
        <v>28</v>
      </c>
      <c r="K1682" s="5">
        <v>45105.686805555553</v>
      </c>
    </row>
    <row r="1683" spans="1:13" x14ac:dyDescent="0.25">
      <c r="A1683" t="s">
        <v>3495</v>
      </c>
      <c r="B1683">
        <v>0.75989464600000001</v>
      </c>
      <c r="C1683">
        <v>5</v>
      </c>
      <c r="D1683">
        <v>2023</v>
      </c>
      <c r="E1683">
        <v>6</v>
      </c>
      <c r="F1683" t="s">
        <v>7498</v>
      </c>
      <c r="G1683">
        <v>28</v>
      </c>
      <c r="H1683">
        <v>16</v>
      </c>
      <c r="I1683">
        <v>49</v>
      </c>
      <c r="J1683">
        <v>14</v>
      </c>
      <c r="K1683" s="5">
        <v>45105.700694444444</v>
      </c>
    </row>
    <row r="1684" spans="1:13" x14ac:dyDescent="0.25">
      <c r="A1684" t="s">
        <v>3496</v>
      </c>
      <c r="B1684">
        <v>0.76866342099999996</v>
      </c>
      <c r="C1684">
        <v>5</v>
      </c>
      <c r="D1684">
        <v>2023</v>
      </c>
      <c r="E1684">
        <v>6</v>
      </c>
      <c r="F1684" t="s">
        <v>7498</v>
      </c>
      <c r="G1684">
        <v>28</v>
      </c>
      <c r="H1684">
        <v>17</v>
      </c>
      <c r="I1684">
        <v>9</v>
      </c>
      <c r="J1684">
        <v>4</v>
      </c>
      <c r="K1684" s="5">
        <v>45105.714583333334</v>
      </c>
    </row>
    <row r="1685" spans="1:13" x14ac:dyDescent="0.25">
      <c r="A1685" t="s">
        <v>3497</v>
      </c>
      <c r="B1685">
        <v>0.52364733600000002</v>
      </c>
      <c r="C1685">
        <v>5</v>
      </c>
      <c r="D1685">
        <v>2023</v>
      </c>
      <c r="E1685">
        <v>6</v>
      </c>
      <c r="F1685" t="s">
        <v>7498</v>
      </c>
      <c r="G1685">
        <v>28</v>
      </c>
      <c r="H1685">
        <v>17</v>
      </c>
      <c r="I1685">
        <v>29</v>
      </c>
      <c r="J1685">
        <v>3</v>
      </c>
      <c r="K1685" s="5">
        <v>45105.728472222225</v>
      </c>
    </row>
    <row r="1686" spans="1:13" x14ac:dyDescent="0.25">
      <c r="A1686" t="s">
        <v>3498</v>
      </c>
      <c r="B1686">
        <v>0.45077671800000002</v>
      </c>
      <c r="C1686">
        <v>5</v>
      </c>
      <c r="D1686">
        <v>2023</v>
      </c>
      <c r="E1686">
        <v>6</v>
      </c>
      <c r="F1686" t="s">
        <v>7498</v>
      </c>
      <c r="G1686">
        <v>28</v>
      </c>
      <c r="H1686">
        <v>17</v>
      </c>
      <c r="I1686">
        <v>48</v>
      </c>
      <c r="J1686">
        <v>45</v>
      </c>
      <c r="K1686" s="5">
        <v>45105.741666666669</v>
      </c>
    </row>
    <row r="1687" spans="1:13" x14ac:dyDescent="0.25">
      <c r="A1687" t="s">
        <v>3499</v>
      </c>
      <c r="B1687">
        <v>1.0853578880000001</v>
      </c>
      <c r="C1687">
        <v>5</v>
      </c>
      <c r="D1687">
        <v>2023</v>
      </c>
      <c r="E1687">
        <v>6</v>
      </c>
      <c r="F1687" t="s">
        <v>7498</v>
      </c>
      <c r="G1687">
        <v>28</v>
      </c>
      <c r="H1687">
        <v>18</v>
      </c>
      <c r="I1687">
        <v>8</v>
      </c>
      <c r="J1687">
        <v>30</v>
      </c>
      <c r="K1687" s="5">
        <v>45105.755555555559</v>
      </c>
    </row>
    <row r="1688" spans="1:13" x14ac:dyDescent="0.25">
      <c r="A1688" t="s">
        <v>3500</v>
      </c>
      <c r="B1688">
        <v>1.1052518819999999</v>
      </c>
      <c r="C1688">
        <v>5</v>
      </c>
      <c r="D1688">
        <v>2023</v>
      </c>
      <c r="E1688">
        <v>6</v>
      </c>
      <c r="F1688" t="s">
        <v>7498</v>
      </c>
      <c r="G1688">
        <v>28</v>
      </c>
      <c r="H1688">
        <v>18</v>
      </c>
      <c r="I1688">
        <v>28</v>
      </c>
      <c r="J1688">
        <v>18</v>
      </c>
      <c r="K1688" s="5">
        <v>45105.769444444442</v>
      </c>
    </row>
    <row r="1689" spans="1:13" x14ac:dyDescent="0.25">
      <c r="A1689" t="s">
        <v>3501</v>
      </c>
      <c r="B1689">
        <v>0.14773372500000001</v>
      </c>
      <c r="C1689">
        <v>5</v>
      </c>
      <c r="D1689">
        <v>2023</v>
      </c>
      <c r="E1689">
        <v>6</v>
      </c>
      <c r="F1689" t="s">
        <v>7498</v>
      </c>
      <c r="G1689">
        <v>28</v>
      </c>
      <c r="H1689">
        <v>18</v>
      </c>
      <c r="I1689">
        <v>49</v>
      </c>
      <c r="J1689">
        <v>11</v>
      </c>
      <c r="K1689" s="5">
        <v>45105.78402777778</v>
      </c>
    </row>
    <row r="1690" spans="1:13" x14ac:dyDescent="0.25">
      <c r="A1690" t="s">
        <v>3502</v>
      </c>
      <c r="B1690">
        <v>0.28644741499999998</v>
      </c>
      <c r="C1690">
        <v>5</v>
      </c>
      <c r="D1690">
        <v>2023</v>
      </c>
      <c r="E1690">
        <v>6</v>
      </c>
      <c r="F1690" t="s">
        <v>7498</v>
      </c>
      <c r="G1690">
        <v>28</v>
      </c>
      <c r="H1690">
        <v>19</v>
      </c>
      <c r="I1690">
        <v>10</v>
      </c>
      <c r="J1690">
        <v>18</v>
      </c>
      <c r="K1690" s="5">
        <v>45105.798611111109</v>
      </c>
    </row>
    <row r="1691" spans="1:13" x14ac:dyDescent="0.25">
      <c r="A1691" t="s">
        <v>3503</v>
      </c>
      <c r="B1691">
        <v>6.9058234999999996E-2</v>
      </c>
      <c r="C1691">
        <v>5</v>
      </c>
      <c r="D1691">
        <v>2023</v>
      </c>
      <c r="E1691">
        <v>6</v>
      </c>
      <c r="F1691" t="s">
        <v>7498</v>
      </c>
      <c r="G1691">
        <v>28</v>
      </c>
      <c r="H1691">
        <v>19</v>
      </c>
      <c r="I1691">
        <v>30</v>
      </c>
      <c r="J1691">
        <v>45</v>
      </c>
      <c r="K1691" s="5">
        <v>45105.8125</v>
      </c>
    </row>
    <row r="1692" spans="1:13" x14ac:dyDescent="0.25">
      <c r="A1692" t="s">
        <v>3504</v>
      </c>
      <c r="B1692">
        <v>3.9467106000000002E-2</v>
      </c>
      <c r="C1692">
        <v>5</v>
      </c>
      <c r="D1692">
        <v>2023</v>
      </c>
      <c r="E1692">
        <v>6</v>
      </c>
      <c r="F1692" t="s">
        <v>7498</v>
      </c>
      <c r="G1692">
        <v>28</v>
      </c>
      <c r="H1692">
        <v>19</v>
      </c>
      <c r="I1692">
        <v>51</v>
      </c>
      <c r="J1692">
        <v>32</v>
      </c>
      <c r="K1692" s="5">
        <v>45105.82708333333</v>
      </c>
      <c r="M1692" s="6"/>
    </row>
    <row r="1693" spans="1:13" x14ac:dyDescent="0.25">
      <c r="A1693" t="s">
        <v>3505</v>
      </c>
      <c r="B1693">
        <v>0.12294925299999999</v>
      </c>
      <c r="C1693">
        <v>5</v>
      </c>
      <c r="D1693">
        <v>2023</v>
      </c>
      <c r="E1693">
        <v>6</v>
      </c>
      <c r="F1693" t="s">
        <v>7498</v>
      </c>
      <c r="G1693">
        <v>28</v>
      </c>
      <c r="H1693">
        <v>20</v>
      </c>
      <c r="I1693">
        <v>12</v>
      </c>
      <c r="J1693">
        <v>14</v>
      </c>
      <c r="K1693" s="5">
        <v>45105.841666666667</v>
      </c>
    </row>
    <row r="1694" spans="1:13" x14ac:dyDescent="0.25">
      <c r="A1694" t="s">
        <v>3506</v>
      </c>
      <c r="B1694">
        <v>6.5237798999999999E-2</v>
      </c>
      <c r="C1694">
        <v>5</v>
      </c>
      <c r="D1694">
        <v>2023</v>
      </c>
      <c r="E1694">
        <v>6</v>
      </c>
      <c r="F1694" t="s">
        <v>7498</v>
      </c>
      <c r="G1694">
        <v>28</v>
      </c>
      <c r="H1694">
        <v>20</v>
      </c>
      <c r="I1694">
        <v>32</v>
      </c>
      <c r="J1694">
        <v>4</v>
      </c>
      <c r="K1694" s="5">
        <v>45105.855555555558</v>
      </c>
    </row>
    <row r="1695" spans="1:13" x14ac:dyDescent="0.25">
      <c r="A1695" t="s">
        <v>3507</v>
      </c>
      <c r="B1695">
        <v>3.8948253000000002E-2</v>
      </c>
      <c r="C1695">
        <v>5</v>
      </c>
      <c r="D1695">
        <v>2023</v>
      </c>
      <c r="E1695">
        <v>6</v>
      </c>
      <c r="F1695" t="s">
        <v>7498</v>
      </c>
      <c r="G1695">
        <v>28</v>
      </c>
      <c r="H1695">
        <v>20</v>
      </c>
      <c r="I1695">
        <v>51</v>
      </c>
      <c r="J1695">
        <v>50</v>
      </c>
      <c r="K1695" s="5">
        <v>45105.868750000001</v>
      </c>
    </row>
    <row r="1696" spans="1:13" x14ac:dyDescent="0.25">
      <c r="A1696" t="s">
        <v>3508</v>
      </c>
      <c r="B1696">
        <v>4.0670996000000001E-2</v>
      </c>
      <c r="C1696">
        <v>5</v>
      </c>
      <c r="D1696">
        <v>2023</v>
      </c>
      <c r="E1696">
        <v>6</v>
      </c>
      <c r="F1696" t="s">
        <v>7498</v>
      </c>
      <c r="G1696">
        <v>28</v>
      </c>
      <c r="H1696">
        <v>21</v>
      </c>
      <c r="I1696">
        <v>11</v>
      </c>
      <c r="J1696">
        <v>38</v>
      </c>
      <c r="K1696" s="5">
        <v>45105.882638888892</v>
      </c>
    </row>
    <row r="1697" spans="1:16" x14ac:dyDescent="0.25">
      <c r="A1697" t="s">
        <v>3509</v>
      </c>
      <c r="B1697">
        <v>5.2543970000000002E-2</v>
      </c>
      <c r="C1697">
        <v>5</v>
      </c>
      <c r="D1697">
        <v>2023</v>
      </c>
      <c r="E1697">
        <v>6</v>
      </c>
      <c r="F1697" t="s">
        <v>7498</v>
      </c>
      <c r="G1697">
        <v>28</v>
      </c>
      <c r="H1697">
        <v>21</v>
      </c>
      <c r="I1697">
        <v>31</v>
      </c>
      <c r="J1697">
        <v>23</v>
      </c>
      <c r="K1697" s="5">
        <v>45105.896527777775</v>
      </c>
    </row>
    <row r="1698" spans="1:16" x14ac:dyDescent="0.25">
      <c r="A1698" t="s">
        <v>3510</v>
      </c>
      <c r="B1698">
        <v>4.1186570999999998E-2</v>
      </c>
      <c r="C1698">
        <v>5</v>
      </c>
      <c r="D1698">
        <v>2023</v>
      </c>
      <c r="E1698">
        <v>6</v>
      </c>
      <c r="F1698" t="s">
        <v>7498</v>
      </c>
      <c r="G1698">
        <v>28</v>
      </c>
      <c r="H1698">
        <v>21</v>
      </c>
      <c r="I1698">
        <v>51</v>
      </c>
      <c r="J1698">
        <v>10</v>
      </c>
      <c r="K1698" s="5">
        <v>45105.910416666666</v>
      </c>
    </row>
    <row r="1699" spans="1:16" x14ac:dyDescent="0.25">
      <c r="A1699" t="s">
        <v>3511</v>
      </c>
      <c r="B1699">
        <v>4.1783329000000001E-2</v>
      </c>
      <c r="C1699">
        <v>5</v>
      </c>
      <c r="D1699">
        <v>2023</v>
      </c>
      <c r="E1699">
        <v>6</v>
      </c>
      <c r="F1699" t="s">
        <v>7498</v>
      </c>
      <c r="G1699">
        <v>28</v>
      </c>
      <c r="H1699">
        <v>22</v>
      </c>
      <c r="I1699">
        <v>11</v>
      </c>
      <c r="J1699">
        <v>6</v>
      </c>
      <c r="K1699" s="5">
        <v>45105.924305555556</v>
      </c>
    </row>
    <row r="1700" spans="1:16" x14ac:dyDescent="0.25">
      <c r="A1700" t="s">
        <v>3512</v>
      </c>
      <c r="B1700">
        <v>4.1169417999999999E-2</v>
      </c>
      <c r="C1700">
        <v>5</v>
      </c>
      <c r="D1700">
        <v>2023</v>
      </c>
      <c r="E1700">
        <v>6</v>
      </c>
      <c r="F1700" t="s">
        <v>7498</v>
      </c>
      <c r="G1700">
        <v>28</v>
      </c>
      <c r="H1700">
        <v>22</v>
      </c>
      <c r="I1700">
        <v>31</v>
      </c>
      <c r="J1700">
        <v>3</v>
      </c>
      <c r="K1700" s="5">
        <v>45105.938194444447</v>
      </c>
    </row>
    <row r="1701" spans="1:16" x14ac:dyDescent="0.25">
      <c r="A1701" t="s">
        <v>3513</v>
      </c>
      <c r="B1701">
        <v>0.249423388</v>
      </c>
      <c r="C1701">
        <v>5</v>
      </c>
      <c r="D1701">
        <v>2023</v>
      </c>
      <c r="E1701">
        <v>6</v>
      </c>
      <c r="F1701" t="s">
        <v>7498</v>
      </c>
      <c r="G1701">
        <v>28</v>
      </c>
      <c r="H1701">
        <v>22</v>
      </c>
      <c r="I1701">
        <v>50</v>
      </c>
      <c r="J1701">
        <v>44</v>
      </c>
      <c r="K1701" s="5">
        <v>45105.951388888891</v>
      </c>
    </row>
    <row r="1702" spans="1:16" x14ac:dyDescent="0.25">
      <c r="A1702" t="s">
        <v>3514</v>
      </c>
      <c r="B1702">
        <v>4.1956897999999999E-2</v>
      </c>
      <c r="C1702">
        <v>5</v>
      </c>
      <c r="D1702">
        <v>2023</v>
      </c>
      <c r="E1702">
        <v>6</v>
      </c>
      <c r="F1702" t="s">
        <v>7498</v>
      </c>
      <c r="G1702">
        <v>28</v>
      </c>
      <c r="H1702">
        <v>23</v>
      </c>
      <c r="I1702">
        <v>10</v>
      </c>
      <c r="J1702">
        <v>31</v>
      </c>
      <c r="K1702" s="5">
        <v>45105.965277777781</v>
      </c>
    </row>
    <row r="1703" spans="1:16" x14ac:dyDescent="0.25">
      <c r="A1703" t="s">
        <v>3515</v>
      </c>
      <c r="B1703">
        <v>0.73273858300000005</v>
      </c>
      <c r="C1703">
        <v>5</v>
      </c>
      <c r="D1703">
        <v>2023</v>
      </c>
      <c r="E1703">
        <v>6</v>
      </c>
      <c r="F1703" t="s">
        <v>7498</v>
      </c>
      <c r="G1703">
        <v>28</v>
      </c>
      <c r="H1703">
        <v>23</v>
      </c>
      <c r="I1703">
        <v>46</v>
      </c>
      <c r="J1703">
        <v>44</v>
      </c>
      <c r="K1703" s="5">
        <v>45105.990277777775</v>
      </c>
    </row>
    <row r="1704" spans="1:16" x14ac:dyDescent="0.25">
      <c r="A1704" t="s">
        <v>3516</v>
      </c>
      <c r="B1704">
        <v>0.17984228399999999</v>
      </c>
      <c r="C1704">
        <v>5</v>
      </c>
      <c r="D1704">
        <v>2023</v>
      </c>
      <c r="E1704">
        <v>6</v>
      </c>
      <c r="F1704" t="s">
        <v>7498</v>
      </c>
      <c r="G1704">
        <v>29</v>
      </c>
      <c r="H1704">
        <v>0</v>
      </c>
      <c r="I1704">
        <v>6</v>
      </c>
      <c r="J1704">
        <v>36</v>
      </c>
      <c r="K1704" s="5">
        <v>45106.004166666666</v>
      </c>
    </row>
    <row r="1705" spans="1:16" x14ac:dyDescent="0.25">
      <c r="A1705" t="s">
        <v>3517</v>
      </c>
      <c r="B1705">
        <v>0.40677819399999998</v>
      </c>
      <c r="C1705">
        <v>5</v>
      </c>
      <c r="D1705">
        <v>2023</v>
      </c>
      <c r="E1705">
        <v>6</v>
      </c>
      <c r="F1705" t="s">
        <v>7498</v>
      </c>
      <c r="G1705">
        <v>29</v>
      </c>
      <c r="H1705">
        <v>0</v>
      </c>
      <c r="I1705">
        <v>26</v>
      </c>
      <c r="J1705">
        <v>26</v>
      </c>
      <c r="K1705" s="5">
        <v>45106.018055555556</v>
      </c>
    </row>
    <row r="1706" spans="1:16" x14ac:dyDescent="0.25">
      <c r="A1706" t="s">
        <v>3518</v>
      </c>
      <c r="B1706">
        <v>0.40013744800000001</v>
      </c>
      <c r="C1706">
        <v>5</v>
      </c>
      <c r="D1706">
        <v>2023</v>
      </c>
      <c r="E1706">
        <v>6</v>
      </c>
      <c r="F1706" t="s">
        <v>7498</v>
      </c>
      <c r="G1706">
        <v>29</v>
      </c>
      <c r="H1706">
        <v>0</v>
      </c>
      <c r="I1706">
        <v>46</v>
      </c>
      <c r="J1706">
        <v>24</v>
      </c>
      <c r="K1706" s="5">
        <v>45106.031944444447</v>
      </c>
      <c r="O1706" s="1"/>
      <c r="P1706" s="7"/>
    </row>
    <row r="1707" spans="1:16" x14ac:dyDescent="0.25">
      <c r="A1707" t="s">
        <v>3519</v>
      </c>
      <c r="B1707">
        <v>0.54896121399999998</v>
      </c>
      <c r="C1707">
        <v>5</v>
      </c>
      <c r="D1707">
        <v>2023</v>
      </c>
      <c r="E1707">
        <v>6</v>
      </c>
      <c r="F1707" t="s">
        <v>7498</v>
      </c>
      <c r="G1707">
        <v>29</v>
      </c>
      <c r="H1707">
        <v>1</v>
      </c>
      <c r="I1707">
        <v>6</v>
      </c>
      <c r="J1707">
        <v>17</v>
      </c>
      <c r="K1707" s="5">
        <v>45106.04583333333</v>
      </c>
      <c r="O1707" s="1"/>
      <c r="P1707" s="7"/>
    </row>
    <row r="1708" spans="1:16" x14ac:dyDescent="0.25">
      <c r="A1708" t="s">
        <v>3520</v>
      </c>
      <c r="B1708">
        <v>0.63219815800000001</v>
      </c>
      <c r="C1708">
        <v>5</v>
      </c>
      <c r="D1708">
        <v>2023</v>
      </c>
      <c r="E1708">
        <v>6</v>
      </c>
      <c r="F1708" t="s">
        <v>7498</v>
      </c>
      <c r="G1708">
        <v>29</v>
      </c>
      <c r="H1708">
        <v>1</v>
      </c>
      <c r="I1708">
        <v>26</v>
      </c>
      <c r="J1708">
        <v>22</v>
      </c>
      <c r="K1708" s="5">
        <v>45106.05972222222</v>
      </c>
      <c r="O1708" s="1"/>
      <c r="P1708" s="7"/>
    </row>
    <row r="1709" spans="1:16" x14ac:dyDescent="0.25">
      <c r="A1709" t="s">
        <v>3521</v>
      </c>
      <c r="B1709">
        <v>0.534373086</v>
      </c>
      <c r="C1709">
        <v>5</v>
      </c>
      <c r="D1709">
        <v>2023</v>
      </c>
      <c r="E1709">
        <v>6</v>
      </c>
      <c r="F1709" t="s">
        <v>7498</v>
      </c>
      <c r="G1709">
        <v>29</v>
      </c>
      <c r="H1709">
        <v>1</v>
      </c>
      <c r="I1709">
        <v>46</v>
      </c>
      <c r="J1709">
        <v>18</v>
      </c>
      <c r="K1709" s="5">
        <v>45106.073611111111</v>
      </c>
      <c r="O1709" s="1"/>
      <c r="P1709" s="7"/>
    </row>
    <row r="1710" spans="1:16" x14ac:dyDescent="0.25">
      <c r="A1710" t="s">
        <v>3522</v>
      </c>
      <c r="B1710">
        <v>0.45044367299999999</v>
      </c>
      <c r="C1710">
        <v>5</v>
      </c>
      <c r="D1710">
        <v>2023</v>
      </c>
      <c r="E1710">
        <v>6</v>
      </c>
      <c r="F1710" t="s">
        <v>7498</v>
      </c>
      <c r="G1710">
        <v>29</v>
      </c>
      <c r="H1710">
        <v>2</v>
      </c>
      <c r="I1710">
        <v>6</v>
      </c>
      <c r="J1710">
        <v>4</v>
      </c>
      <c r="K1710" s="5">
        <v>45106.087500000001</v>
      </c>
      <c r="O1710" s="1"/>
      <c r="P1710" s="7"/>
    </row>
    <row r="1711" spans="1:16" x14ac:dyDescent="0.25">
      <c r="A1711" t="s">
        <v>3523</v>
      </c>
      <c r="B1711">
        <v>7.2978148000000007E-2</v>
      </c>
      <c r="C1711">
        <v>5</v>
      </c>
      <c r="D1711">
        <v>2023</v>
      </c>
      <c r="E1711">
        <v>6</v>
      </c>
      <c r="F1711" t="s">
        <v>7498</v>
      </c>
      <c r="G1711">
        <v>29</v>
      </c>
      <c r="H1711">
        <v>2</v>
      </c>
      <c r="I1711">
        <v>26</v>
      </c>
      <c r="J1711">
        <v>5</v>
      </c>
      <c r="K1711" s="5">
        <v>45106.101388888892</v>
      </c>
      <c r="O1711" s="1"/>
      <c r="P1711" s="7"/>
    </row>
    <row r="1712" spans="1:16" x14ac:dyDescent="0.25">
      <c r="A1712" t="s">
        <v>3524</v>
      </c>
      <c r="B1712">
        <v>0.33598646999999998</v>
      </c>
      <c r="C1712">
        <v>5</v>
      </c>
      <c r="D1712">
        <v>2023</v>
      </c>
      <c r="E1712">
        <v>6</v>
      </c>
      <c r="F1712" t="s">
        <v>7498</v>
      </c>
      <c r="G1712">
        <v>29</v>
      </c>
      <c r="H1712">
        <v>2</v>
      </c>
      <c r="I1712">
        <v>46</v>
      </c>
      <c r="J1712">
        <v>7</v>
      </c>
      <c r="K1712" s="5">
        <v>45106.115277777775</v>
      </c>
      <c r="O1712" s="1"/>
      <c r="P1712" s="7"/>
    </row>
    <row r="1713" spans="1:16" x14ac:dyDescent="0.25">
      <c r="A1713" t="s">
        <v>3525</v>
      </c>
      <c r="B1713">
        <v>0.61269304499999999</v>
      </c>
      <c r="C1713">
        <v>5</v>
      </c>
      <c r="D1713">
        <v>2023</v>
      </c>
      <c r="E1713">
        <v>6</v>
      </c>
      <c r="F1713" t="s">
        <v>7498</v>
      </c>
      <c r="G1713">
        <v>29</v>
      </c>
      <c r="H1713">
        <v>3</v>
      </c>
      <c r="I1713">
        <v>6</v>
      </c>
      <c r="J1713">
        <v>5</v>
      </c>
      <c r="K1713" s="5">
        <v>45106.129166666666</v>
      </c>
      <c r="O1713" s="1"/>
      <c r="P1713" s="7"/>
    </row>
    <row r="1714" spans="1:16" x14ac:dyDescent="0.25">
      <c r="A1714" t="s">
        <v>3526</v>
      </c>
      <c r="B1714">
        <v>0.83840005299999998</v>
      </c>
      <c r="C1714">
        <v>5</v>
      </c>
      <c r="D1714">
        <v>2023</v>
      </c>
      <c r="E1714">
        <v>6</v>
      </c>
      <c r="F1714" t="s">
        <v>7498</v>
      </c>
      <c r="G1714">
        <v>29</v>
      </c>
      <c r="H1714">
        <v>3</v>
      </c>
      <c r="I1714">
        <v>26</v>
      </c>
      <c r="J1714">
        <v>2</v>
      </c>
      <c r="K1714" s="5">
        <v>45106.143055555556</v>
      </c>
      <c r="O1714" s="1"/>
      <c r="P1714" s="7"/>
    </row>
    <row r="1715" spans="1:16" x14ac:dyDescent="0.25">
      <c r="A1715" t="s">
        <v>3527</v>
      </c>
      <c r="B1715">
        <v>0.46392065599999999</v>
      </c>
      <c r="C1715">
        <v>5</v>
      </c>
      <c r="D1715">
        <v>2023</v>
      </c>
      <c r="E1715">
        <v>6</v>
      </c>
      <c r="F1715" t="s">
        <v>7498</v>
      </c>
      <c r="G1715">
        <v>29</v>
      </c>
      <c r="H1715">
        <v>3</v>
      </c>
      <c r="I1715">
        <v>46</v>
      </c>
      <c r="J1715">
        <v>2</v>
      </c>
      <c r="K1715" s="5">
        <v>45106.156944444447</v>
      </c>
      <c r="O1715" s="1"/>
      <c r="P1715" s="7"/>
    </row>
    <row r="1716" spans="1:16" x14ac:dyDescent="0.25">
      <c r="A1716" t="s">
        <v>3528</v>
      </c>
      <c r="B1716">
        <v>0.26628727600000002</v>
      </c>
      <c r="C1716">
        <v>5</v>
      </c>
      <c r="D1716">
        <v>2023</v>
      </c>
      <c r="E1716">
        <v>6</v>
      </c>
      <c r="F1716" t="s">
        <v>7498</v>
      </c>
      <c r="G1716">
        <v>29</v>
      </c>
      <c r="H1716">
        <v>4</v>
      </c>
      <c r="I1716">
        <v>5</v>
      </c>
      <c r="J1716">
        <v>53</v>
      </c>
      <c r="K1716" s="5">
        <v>45106.170138888891</v>
      </c>
      <c r="O1716" s="1"/>
      <c r="P1716" s="7"/>
    </row>
    <row r="1717" spans="1:16" x14ac:dyDescent="0.25">
      <c r="A1717" t="s">
        <v>3529</v>
      </c>
      <c r="B1717">
        <v>0.43491375999999998</v>
      </c>
      <c r="C1717">
        <v>5</v>
      </c>
      <c r="D1717">
        <v>2023</v>
      </c>
      <c r="E1717">
        <v>6</v>
      </c>
      <c r="F1717" t="s">
        <v>7498</v>
      </c>
      <c r="G1717">
        <v>29</v>
      </c>
      <c r="H1717">
        <v>4</v>
      </c>
      <c r="I1717">
        <v>26</v>
      </c>
      <c r="J1717">
        <v>8</v>
      </c>
      <c r="K1717" s="5">
        <v>45106.18472222222</v>
      </c>
      <c r="O1717" s="1"/>
      <c r="P1717" s="7"/>
    </row>
    <row r="1718" spans="1:16" x14ac:dyDescent="0.25">
      <c r="A1718" t="s">
        <v>3530</v>
      </c>
      <c r="B1718">
        <v>0.43343395899999998</v>
      </c>
      <c r="C1718">
        <v>5</v>
      </c>
      <c r="D1718">
        <v>2023</v>
      </c>
      <c r="E1718">
        <v>6</v>
      </c>
      <c r="F1718" t="s">
        <v>7498</v>
      </c>
      <c r="G1718">
        <v>29</v>
      </c>
      <c r="H1718">
        <v>4</v>
      </c>
      <c r="I1718">
        <v>46</v>
      </c>
      <c r="J1718">
        <v>23</v>
      </c>
      <c r="K1718" s="5">
        <v>45106.198611111111</v>
      </c>
      <c r="O1718" s="1"/>
      <c r="P1718" s="7"/>
    </row>
    <row r="1719" spans="1:16" x14ac:dyDescent="0.25">
      <c r="A1719" t="s">
        <v>3531</v>
      </c>
      <c r="B1719">
        <v>0.64354725800000001</v>
      </c>
      <c r="C1719">
        <v>5</v>
      </c>
      <c r="D1719">
        <v>2023</v>
      </c>
      <c r="E1719">
        <v>6</v>
      </c>
      <c r="F1719" t="s">
        <v>7498</v>
      </c>
      <c r="G1719">
        <v>29</v>
      </c>
      <c r="H1719">
        <v>5</v>
      </c>
      <c r="I1719">
        <v>6</v>
      </c>
      <c r="J1719">
        <v>12</v>
      </c>
      <c r="K1719" s="5">
        <v>45106.212500000001</v>
      </c>
      <c r="O1719" s="1"/>
      <c r="P1719" s="7"/>
    </row>
    <row r="1720" spans="1:16" x14ac:dyDescent="0.25">
      <c r="A1720" t="s">
        <v>3532</v>
      </c>
      <c r="B1720">
        <v>0.47984590999999999</v>
      </c>
      <c r="C1720">
        <v>5</v>
      </c>
      <c r="D1720">
        <v>2023</v>
      </c>
      <c r="E1720">
        <v>6</v>
      </c>
      <c r="F1720" t="s">
        <v>7498</v>
      </c>
      <c r="G1720">
        <v>29</v>
      </c>
      <c r="H1720">
        <v>5</v>
      </c>
      <c r="I1720">
        <v>26</v>
      </c>
      <c r="J1720">
        <v>3</v>
      </c>
      <c r="K1720" s="5">
        <v>45106.226388888892</v>
      </c>
      <c r="O1720" s="1"/>
      <c r="P1720" s="7"/>
    </row>
    <row r="1721" spans="1:16" x14ac:dyDescent="0.25">
      <c r="A1721" t="s">
        <v>3533</v>
      </c>
      <c r="B1721">
        <v>0.34166338099999999</v>
      </c>
      <c r="C1721">
        <v>5</v>
      </c>
      <c r="D1721">
        <v>2023</v>
      </c>
      <c r="E1721">
        <v>6</v>
      </c>
      <c r="F1721" t="s">
        <v>7498</v>
      </c>
      <c r="G1721">
        <v>29</v>
      </c>
      <c r="H1721">
        <v>5</v>
      </c>
      <c r="I1721">
        <v>45</v>
      </c>
      <c r="J1721">
        <v>58</v>
      </c>
      <c r="K1721" s="5">
        <v>45106.239583333336</v>
      </c>
      <c r="O1721" s="1"/>
      <c r="P1721" s="7"/>
    </row>
    <row r="1722" spans="1:16" x14ac:dyDescent="0.25">
      <c r="A1722" t="s">
        <v>3534</v>
      </c>
      <c r="B1722">
        <v>0.55623836299999996</v>
      </c>
      <c r="C1722">
        <v>5</v>
      </c>
      <c r="D1722">
        <v>2023</v>
      </c>
      <c r="E1722">
        <v>6</v>
      </c>
      <c r="F1722" t="s">
        <v>7498</v>
      </c>
      <c r="G1722">
        <v>29</v>
      </c>
      <c r="H1722">
        <v>6</v>
      </c>
      <c r="I1722">
        <v>5</v>
      </c>
      <c r="J1722">
        <v>42</v>
      </c>
      <c r="K1722" s="5">
        <v>45106.253472222219</v>
      </c>
      <c r="O1722" s="1"/>
      <c r="P1722" s="7"/>
    </row>
    <row r="1723" spans="1:16" x14ac:dyDescent="0.25">
      <c r="A1723" t="s">
        <v>3535</v>
      </c>
      <c r="B1723">
        <v>0.43097406199999999</v>
      </c>
      <c r="C1723">
        <v>5</v>
      </c>
      <c r="D1723">
        <v>2023</v>
      </c>
      <c r="E1723">
        <v>6</v>
      </c>
      <c r="F1723" t="s">
        <v>7498</v>
      </c>
      <c r="G1723">
        <v>29</v>
      </c>
      <c r="H1723">
        <v>6</v>
      </c>
      <c r="I1723">
        <v>25</v>
      </c>
      <c r="J1723">
        <v>29</v>
      </c>
      <c r="K1723" s="5">
        <v>45106.267361111109</v>
      </c>
      <c r="O1723" s="1"/>
      <c r="P1723" s="7"/>
    </row>
    <row r="1724" spans="1:16" x14ac:dyDescent="0.25">
      <c r="A1724" t="s">
        <v>3536</v>
      </c>
      <c r="B1724">
        <v>4.3464460000000003E-2</v>
      </c>
      <c r="C1724">
        <v>5</v>
      </c>
      <c r="D1724">
        <v>2023</v>
      </c>
      <c r="E1724">
        <v>6</v>
      </c>
      <c r="F1724" t="s">
        <v>7498</v>
      </c>
      <c r="G1724">
        <v>29</v>
      </c>
      <c r="H1724">
        <v>6</v>
      </c>
      <c r="I1724">
        <v>45</v>
      </c>
      <c r="J1724">
        <v>21</v>
      </c>
      <c r="K1724" s="5">
        <v>45106.28125</v>
      </c>
      <c r="O1724" s="1"/>
      <c r="P1724" s="7"/>
    </row>
    <row r="1725" spans="1:16" x14ac:dyDescent="0.25">
      <c r="A1725" t="s">
        <v>3537</v>
      </c>
      <c r="B1725">
        <v>0.45225330200000002</v>
      </c>
      <c r="C1725">
        <v>5</v>
      </c>
      <c r="D1725">
        <v>2023</v>
      </c>
      <c r="E1725">
        <v>6</v>
      </c>
      <c r="F1725" t="s">
        <v>7498</v>
      </c>
      <c r="G1725">
        <v>29</v>
      </c>
      <c r="H1725">
        <v>7</v>
      </c>
      <c r="I1725">
        <v>5</v>
      </c>
      <c r="J1725">
        <v>13</v>
      </c>
      <c r="K1725" s="5">
        <v>45106.295138888891</v>
      </c>
      <c r="O1725" s="1"/>
      <c r="P1725" s="7"/>
    </row>
    <row r="1726" spans="1:16" x14ac:dyDescent="0.25">
      <c r="A1726" t="s">
        <v>3538</v>
      </c>
      <c r="B1726">
        <v>0.223801796</v>
      </c>
      <c r="C1726">
        <v>5</v>
      </c>
      <c r="D1726">
        <v>2023</v>
      </c>
      <c r="E1726">
        <v>6</v>
      </c>
      <c r="F1726" t="s">
        <v>7498</v>
      </c>
      <c r="G1726">
        <v>29</v>
      </c>
      <c r="H1726">
        <v>7</v>
      </c>
      <c r="I1726">
        <v>25</v>
      </c>
      <c r="J1726">
        <v>2</v>
      </c>
      <c r="K1726" s="5">
        <v>45106.309027777781</v>
      </c>
      <c r="O1726" s="1"/>
      <c r="P1726" s="7"/>
    </row>
    <row r="1727" spans="1:16" x14ac:dyDescent="0.25">
      <c r="A1727" t="s">
        <v>3539</v>
      </c>
      <c r="B1727">
        <v>4.3957261999999997E-2</v>
      </c>
      <c r="C1727">
        <v>5</v>
      </c>
      <c r="D1727">
        <v>2023</v>
      </c>
      <c r="E1727">
        <v>6</v>
      </c>
      <c r="F1727" t="s">
        <v>7498</v>
      </c>
      <c r="G1727">
        <v>29</v>
      </c>
      <c r="H1727">
        <v>7</v>
      </c>
      <c r="I1727">
        <v>44</v>
      </c>
      <c r="J1727">
        <v>51</v>
      </c>
      <c r="K1727" s="5">
        <v>45106.322222222225</v>
      </c>
      <c r="O1727" s="1"/>
      <c r="P1727" s="7"/>
    </row>
    <row r="1728" spans="1:16" x14ac:dyDescent="0.25">
      <c r="A1728" t="s">
        <v>3540</v>
      </c>
      <c r="B1728">
        <v>0.22627631600000001</v>
      </c>
      <c r="C1728">
        <v>5</v>
      </c>
      <c r="D1728">
        <v>2023</v>
      </c>
      <c r="E1728">
        <v>6</v>
      </c>
      <c r="F1728" t="s">
        <v>7498</v>
      </c>
      <c r="G1728">
        <v>29</v>
      </c>
      <c r="H1728">
        <v>8</v>
      </c>
      <c r="I1728">
        <v>4</v>
      </c>
      <c r="J1728">
        <v>40</v>
      </c>
      <c r="K1728" s="5">
        <v>45106.336111111108</v>
      </c>
      <c r="O1728" s="1"/>
      <c r="P1728" s="7"/>
    </row>
    <row r="1729" spans="1:16" x14ac:dyDescent="0.25">
      <c r="A1729" t="s">
        <v>3541</v>
      </c>
      <c r="B1729">
        <v>2.8314328E-2</v>
      </c>
      <c r="C1729">
        <v>5</v>
      </c>
      <c r="D1729">
        <v>2023</v>
      </c>
      <c r="E1729">
        <v>6</v>
      </c>
      <c r="F1729" t="s">
        <v>7498</v>
      </c>
      <c r="G1729">
        <v>29</v>
      </c>
      <c r="H1729">
        <v>8</v>
      </c>
      <c r="I1729">
        <v>24</v>
      </c>
      <c r="J1729">
        <v>36</v>
      </c>
      <c r="K1729" s="5">
        <v>45106.35</v>
      </c>
      <c r="O1729" s="1"/>
      <c r="P1729" s="7"/>
    </row>
    <row r="1730" spans="1:16" x14ac:dyDescent="0.25">
      <c r="A1730" t="s">
        <v>3542</v>
      </c>
      <c r="B1730">
        <v>6.0069922999999997E-2</v>
      </c>
      <c r="C1730">
        <v>5</v>
      </c>
      <c r="D1730">
        <v>2023</v>
      </c>
      <c r="E1730">
        <v>6</v>
      </c>
      <c r="F1730" t="s">
        <v>7498</v>
      </c>
      <c r="G1730">
        <v>29</v>
      </c>
      <c r="H1730">
        <v>8</v>
      </c>
      <c r="I1730">
        <v>44</v>
      </c>
      <c r="J1730">
        <v>32</v>
      </c>
      <c r="K1730" s="5">
        <v>45106.363888888889</v>
      </c>
      <c r="O1730" s="1"/>
      <c r="P1730" s="7"/>
    </row>
    <row r="1731" spans="1:16" x14ac:dyDescent="0.25">
      <c r="A1731" t="s">
        <v>3543</v>
      </c>
      <c r="B1731">
        <v>2.8662348000000001E-2</v>
      </c>
      <c r="C1731">
        <v>5</v>
      </c>
      <c r="D1731">
        <v>2023</v>
      </c>
      <c r="E1731">
        <v>6</v>
      </c>
      <c r="F1731" t="s">
        <v>7498</v>
      </c>
      <c r="G1731">
        <v>29</v>
      </c>
      <c r="H1731">
        <v>9</v>
      </c>
      <c r="I1731">
        <v>4</v>
      </c>
      <c r="J1731">
        <v>24</v>
      </c>
      <c r="K1731" s="5">
        <v>45106.37777777778</v>
      </c>
      <c r="O1731" s="1"/>
      <c r="P1731" s="7"/>
    </row>
    <row r="1732" spans="1:16" x14ac:dyDescent="0.25">
      <c r="A1732" t="s">
        <v>3544</v>
      </c>
      <c r="B1732">
        <v>2.9849569999999999E-2</v>
      </c>
      <c r="C1732">
        <v>5</v>
      </c>
      <c r="D1732">
        <v>2023</v>
      </c>
      <c r="E1732">
        <v>6</v>
      </c>
      <c r="F1732" t="s">
        <v>7498</v>
      </c>
      <c r="G1732">
        <v>29</v>
      </c>
      <c r="H1732">
        <v>9</v>
      </c>
      <c r="I1732">
        <v>24</v>
      </c>
      <c r="J1732">
        <v>20</v>
      </c>
      <c r="K1732" s="5">
        <v>45106.39166666667</v>
      </c>
      <c r="O1732" s="1"/>
      <c r="P1732" s="7"/>
    </row>
    <row r="1733" spans="1:16" x14ac:dyDescent="0.25">
      <c r="A1733" t="s">
        <v>3545</v>
      </c>
      <c r="B1733">
        <v>3.2047878000000002E-2</v>
      </c>
      <c r="C1733">
        <v>5</v>
      </c>
      <c r="D1733">
        <v>2023</v>
      </c>
      <c r="E1733">
        <v>6</v>
      </c>
      <c r="F1733" t="s">
        <v>7498</v>
      </c>
      <c r="G1733">
        <v>29</v>
      </c>
      <c r="H1733">
        <v>9</v>
      </c>
      <c r="I1733">
        <v>44</v>
      </c>
      <c r="J1733">
        <v>17</v>
      </c>
      <c r="K1733" s="5">
        <v>45106.405555555553</v>
      </c>
      <c r="O1733" s="1"/>
      <c r="P1733" s="7"/>
    </row>
    <row r="1734" spans="1:16" x14ac:dyDescent="0.25">
      <c r="A1734" t="s">
        <v>3546</v>
      </c>
      <c r="B1734">
        <v>3.4965637000000001E-2</v>
      </c>
      <c r="C1734">
        <v>5</v>
      </c>
      <c r="D1734">
        <v>2023</v>
      </c>
      <c r="E1734">
        <v>6</v>
      </c>
      <c r="F1734" t="s">
        <v>7498</v>
      </c>
      <c r="G1734">
        <v>29</v>
      </c>
      <c r="H1734">
        <v>10</v>
      </c>
      <c r="I1734">
        <v>4</v>
      </c>
      <c r="J1734">
        <v>3</v>
      </c>
      <c r="K1734" s="5">
        <v>45106.419444444444</v>
      </c>
      <c r="O1734" s="1"/>
      <c r="P1734" s="7"/>
    </row>
    <row r="1735" spans="1:16" x14ac:dyDescent="0.25">
      <c r="A1735" t="s">
        <v>3547</v>
      </c>
      <c r="B1735">
        <v>0.74108380200000001</v>
      </c>
      <c r="C1735">
        <v>5</v>
      </c>
      <c r="D1735">
        <v>2023</v>
      </c>
      <c r="E1735">
        <v>6</v>
      </c>
      <c r="F1735" t="s">
        <v>7498</v>
      </c>
      <c r="G1735">
        <v>29</v>
      </c>
      <c r="H1735">
        <v>10</v>
      </c>
      <c r="I1735">
        <v>23</v>
      </c>
      <c r="J1735">
        <v>57</v>
      </c>
      <c r="K1735" s="5">
        <v>45106.432638888888</v>
      </c>
      <c r="O1735" s="1"/>
      <c r="P1735" s="7"/>
    </row>
    <row r="1736" spans="1:16" x14ac:dyDescent="0.25">
      <c r="A1736" t="s">
        <v>3548</v>
      </c>
      <c r="B1736">
        <v>0.52638494499999999</v>
      </c>
      <c r="C1736">
        <v>5</v>
      </c>
      <c r="D1736">
        <v>2023</v>
      </c>
      <c r="E1736">
        <v>6</v>
      </c>
      <c r="F1736" t="s">
        <v>7498</v>
      </c>
      <c r="G1736">
        <v>29</v>
      </c>
      <c r="H1736">
        <v>10</v>
      </c>
      <c r="I1736">
        <v>44</v>
      </c>
      <c r="J1736">
        <v>1</v>
      </c>
      <c r="K1736" s="5">
        <v>45106.447222222225</v>
      </c>
      <c r="O1736" s="1"/>
      <c r="P1736" s="7"/>
    </row>
    <row r="1737" spans="1:16" x14ac:dyDescent="0.25">
      <c r="A1737" t="s">
        <v>3549</v>
      </c>
      <c r="B1737">
        <v>3.5459526999999998E-2</v>
      </c>
      <c r="C1737">
        <v>5</v>
      </c>
      <c r="D1737">
        <v>2023</v>
      </c>
      <c r="E1737">
        <v>6</v>
      </c>
      <c r="F1737" t="s">
        <v>7498</v>
      </c>
      <c r="G1737">
        <v>29</v>
      </c>
      <c r="H1737">
        <v>11</v>
      </c>
      <c r="I1737">
        <v>3</v>
      </c>
      <c r="J1737">
        <v>50</v>
      </c>
      <c r="K1737" s="5">
        <v>45106.460416666669</v>
      </c>
      <c r="O1737" s="1"/>
      <c r="P1737" s="7"/>
    </row>
    <row r="1738" spans="1:16" x14ac:dyDescent="0.25">
      <c r="A1738" t="s">
        <v>3550</v>
      </c>
      <c r="B1738">
        <v>4.5916093999999998E-2</v>
      </c>
      <c r="C1738">
        <v>5</v>
      </c>
      <c r="D1738">
        <v>2023</v>
      </c>
      <c r="E1738">
        <v>6</v>
      </c>
      <c r="F1738" t="s">
        <v>7498</v>
      </c>
      <c r="G1738">
        <v>29</v>
      </c>
      <c r="H1738">
        <v>11</v>
      </c>
      <c r="I1738">
        <v>23</v>
      </c>
      <c r="J1738">
        <v>38</v>
      </c>
      <c r="K1738" s="5">
        <v>45106.474305555559</v>
      </c>
      <c r="O1738" s="1"/>
      <c r="P1738" s="7"/>
    </row>
    <row r="1739" spans="1:16" x14ac:dyDescent="0.25">
      <c r="A1739" t="s">
        <v>3551</v>
      </c>
      <c r="B1739">
        <v>4.8684129999999999E-2</v>
      </c>
      <c r="C1739">
        <v>5</v>
      </c>
      <c r="D1739">
        <v>2023</v>
      </c>
      <c r="E1739">
        <v>6</v>
      </c>
      <c r="F1739" t="s">
        <v>7498</v>
      </c>
      <c r="G1739">
        <v>29</v>
      </c>
      <c r="H1739">
        <v>11</v>
      </c>
      <c r="I1739">
        <v>43</v>
      </c>
      <c r="J1739">
        <v>41</v>
      </c>
      <c r="K1739" s="5">
        <v>45106.488194444442</v>
      </c>
      <c r="O1739" s="1"/>
      <c r="P1739" s="7"/>
    </row>
    <row r="1740" spans="1:16" x14ac:dyDescent="0.25">
      <c r="A1740" t="s">
        <v>3552</v>
      </c>
      <c r="B1740">
        <v>6.5107847999999996E-2</v>
      </c>
      <c r="C1740">
        <v>5</v>
      </c>
      <c r="D1740">
        <v>2023</v>
      </c>
      <c r="E1740">
        <v>6</v>
      </c>
      <c r="F1740" t="s">
        <v>7498</v>
      </c>
      <c r="G1740">
        <v>29</v>
      </c>
      <c r="H1740">
        <v>12</v>
      </c>
      <c r="I1740">
        <v>3</v>
      </c>
      <c r="J1740">
        <v>33</v>
      </c>
      <c r="K1740" s="5">
        <v>45106.502083333333</v>
      </c>
      <c r="O1740" s="1"/>
      <c r="P1740" s="7"/>
    </row>
    <row r="1741" spans="1:16" x14ac:dyDescent="0.25">
      <c r="A1741" t="s">
        <v>3553</v>
      </c>
      <c r="B1741">
        <v>0.434858297</v>
      </c>
      <c r="C1741">
        <v>5</v>
      </c>
      <c r="D1741">
        <v>2023</v>
      </c>
      <c r="E1741">
        <v>6</v>
      </c>
      <c r="F1741" t="s">
        <v>7498</v>
      </c>
      <c r="G1741">
        <v>29</v>
      </c>
      <c r="H1741">
        <v>12</v>
      </c>
      <c r="I1741">
        <v>23</v>
      </c>
      <c r="J1741">
        <v>23</v>
      </c>
      <c r="K1741" s="5">
        <v>45106.515972222223</v>
      </c>
      <c r="O1741" s="1"/>
      <c r="P1741" s="7"/>
    </row>
    <row r="1742" spans="1:16" x14ac:dyDescent="0.25">
      <c r="A1742" t="s">
        <v>3554</v>
      </c>
      <c r="B1742">
        <v>0.420916544</v>
      </c>
      <c r="C1742">
        <v>5</v>
      </c>
      <c r="D1742">
        <v>2023</v>
      </c>
      <c r="E1742">
        <v>6</v>
      </c>
      <c r="F1742" t="s">
        <v>7498</v>
      </c>
      <c r="G1742">
        <v>29</v>
      </c>
      <c r="H1742">
        <v>12</v>
      </c>
      <c r="I1742">
        <v>43</v>
      </c>
      <c r="J1742">
        <v>26</v>
      </c>
      <c r="K1742" s="5">
        <v>45106.529861111114</v>
      </c>
      <c r="O1742" s="1"/>
      <c r="P1742" s="7"/>
    </row>
    <row r="1743" spans="1:16" x14ac:dyDescent="0.25">
      <c r="A1743" t="s">
        <v>3555</v>
      </c>
      <c r="B1743">
        <v>0.26056710100000002</v>
      </c>
      <c r="C1743">
        <v>5</v>
      </c>
      <c r="D1743">
        <v>2023</v>
      </c>
      <c r="E1743">
        <v>6</v>
      </c>
      <c r="F1743" t="s">
        <v>7498</v>
      </c>
      <c r="G1743">
        <v>29</v>
      </c>
      <c r="H1743">
        <v>13</v>
      </c>
      <c r="I1743">
        <v>3</v>
      </c>
      <c r="J1743">
        <v>22</v>
      </c>
      <c r="K1743" s="5">
        <v>45106.543749999997</v>
      </c>
      <c r="O1743" s="1"/>
      <c r="P1743" s="7"/>
    </row>
    <row r="1744" spans="1:16" x14ac:dyDescent="0.25">
      <c r="A1744" t="s">
        <v>3556</v>
      </c>
      <c r="B1744">
        <v>0.29345147799999999</v>
      </c>
      <c r="C1744">
        <v>5</v>
      </c>
      <c r="D1744">
        <v>2023</v>
      </c>
      <c r="E1744">
        <v>6</v>
      </c>
      <c r="F1744" t="s">
        <v>7498</v>
      </c>
      <c r="G1744">
        <v>29</v>
      </c>
      <c r="H1744">
        <v>13</v>
      </c>
      <c r="I1744">
        <v>23</v>
      </c>
      <c r="J1744">
        <v>12</v>
      </c>
      <c r="K1744" s="5">
        <v>45106.557638888888</v>
      </c>
      <c r="O1744" s="1"/>
      <c r="P1744" s="7"/>
    </row>
    <row r="1745" spans="1:16" x14ac:dyDescent="0.25">
      <c r="A1745" t="s">
        <v>3557</v>
      </c>
      <c r="B1745">
        <v>0.24894419000000001</v>
      </c>
      <c r="C1745">
        <v>5</v>
      </c>
      <c r="D1745">
        <v>2023</v>
      </c>
      <c r="E1745">
        <v>6</v>
      </c>
      <c r="F1745" t="s">
        <v>7498</v>
      </c>
      <c r="G1745">
        <v>29</v>
      </c>
      <c r="H1745">
        <v>13</v>
      </c>
      <c r="I1745">
        <v>43</v>
      </c>
      <c r="J1745">
        <v>2</v>
      </c>
      <c r="K1745" s="5">
        <v>45106.571527777778</v>
      </c>
      <c r="O1745" s="1"/>
      <c r="P1745" s="7"/>
    </row>
    <row r="1746" spans="1:16" x14ac:dyDescent="0.25">
      <c r="A1746" t="s">
        <v>3558</v>
      </c>
      <c r="B1746">
        <v>0.34163283799999999</v>
      </c>
      <c r="C1746">
        <v>5</v>
      </c>
      <c r="D1746">
        <v>2023</v>
      </c>
      <c r="E1746">
        <v>6</v>
      </c>
      <c r="F1746" t="s">
        <v>7498</v>
      </c>
      <c r="G1746">
        <v>29</v>
      </c>
      <c r="H1746">
        <v>14</v>
      </c>
      <c r="I1746">
        <v>2</v>
      </c>
      <c r="J1746">
        <v>53</v>
      </c>
      <c r="K1746" s="5">
        <v>45106.584722222222</v>
      </c>
      <c r="O1746" s="1"/>
      <c r="P1746" s="7"/>
    </row>
    <row r="1747" spans="1:16" x14ac:dyDescent="0.25">
      <c r="A1747" t="s">
        <v>3559</v>
      </c>
      <c r="B1747">
        <v>0.38705694400000001</v>
      </c>
      <c r="C1747">
        <v>5</v>
      </c>
      <c r="D1747">
        <v>2023</v>
      </c>
      <c r="E1747">
        <v>6</v>
      </c>
      <c r="F1747" t="s">
        <v>7498</v>
      </c>
      <c r="G1747">
        <v>29</v>
      </c>
      <c r="H1747">
        <v>14</v>
      </c>
      <c r="I1747">
        <v>22</v>
      </c>
      <c r="J1747">
        <v>53</v>
      </c>
      <c r="K1747" s="5">
        <v>45106.598611111112</v>
      </c>
      <c r="O1747" s="1"/>
      <c r="P1747" s="7"/>
    </row>
    <row r="1748" spans="1:16" x14ac:dyDescent="0.25">
      <c r="A1748" t="s">
        <v>3560</v>
      </c>
      <c r="B1748">
        <v>0.40584218</v>
      </c>
      <c r="C1748">
        <v>5</v>
      </c>
      <c r="D1748">
        <v>2023</v>
      </c>
      <c r="E1748">
        <v>6</v>
      </c>
      <c r="F1748" t="s">
        <v>7498</v>
      </c>
      <c r="G1748">
        <v>29</v>
      </c>
      <c r="H1748">
        <v>14</v>
      </c>
      <c r="I1748">
        <v>42</v>
      </c>
      <c r="J1748">
        <v>50</v>
      </c>
      <c r="K1748" s="5">
        <v>45106.612500000003</v>
      </c>
      <c r="O1748" s="1"/>
      <c r="P1748" s="7"/>
    </row>
    <row r="1749" spans="1:16" x14ac:dyDescent="0.25">
      <c r="A1749" t="s">
        <v>3561</v>
      </c>
      <c r="B1749">
        <v>0.33854190499999998</v>
      </c>
      <c r="C1749">
        <v>5</v>
      </c>
      <c r="D1749">
        <v>2023</v>
      </c>
      <c r="E1749">
        <v>6</v>
      </c>
      <c r="F1749" t="s">
        <v>7498</v>
      </c>
      <c r="G1749">
        <v>29</v>
      </c>
      <c r="H1749">
        <v>15</v>
      </c>
      <c r="I1749">
        <v>2</v>
      </c>
      <c r="J1749">
        <v>46</v>
      </c>
      <c r="K1749" s="5">
        <v>45106.626388888886</v>
      </c>
      <c r="O1749" s="1"/>
      <c r="P1749" s="7"/>
    </row>
    <row r="1750" spans="1:16" x14ac:dyDescent="0.25">
      <c r="A1750" t="s">
        <v>3562</v>
      </c>
      <c r="B1750">
        <v>1.587499124</v>
      </c>
      <c r="C1750">
        <v>5</v>
      </c>
      <c r="D1750">
        <v>2023</v>
      </c>
      <c r="E1750">
        <v>6</v>
      </c>
      <c r="F1750" t="s">
        <v>7498</v>
      </c>
      <c r="G1750">
        <v>29</v>
      </c>
      <c r="H1750">
        <v>15</v>
      </c>
      <c r="I1750">
        <v>22</v>
      </c>
      <c r="J1750">
        <v>38</v>
      </c>
      <c r="K1750" s="5">
        <v>45106.640277777777</v>
      </c>
      <c r="O1750" s="1"/>
      <c r="P1750" s="7"/>
    </row>
    <row r="1751" spans="1:16" x14ac:dyDescent="0.25">
      <c r="A1751" t="s">
        <v>3563</v>
      </c>
      <c r="B1751">
        <v>0.49041325600000002</v>
      </c>
      <c r="C1751">
        <v>5</v>
      </c>
      <c r="D1751">
        <v>2023</v>
      </c>
      <c r="E1751">
        <v>6</v>
      </c>
      <c r="F1751" t="s">
        <v>7498</v>
      </c>
      <c r="G1751">
        <v>29</v>
      </c>
      <c r="H1751">
        <v>15</v>
      </c>
      <c r="I1751">
        <v>42</v>
      </c>
      <c r="J1751">
        <v>28</v>
      </c>
      <c r="K1751" s="5">
        <v>45106.654166666667</v>
      </c>
      <c r="O1751" s="1"/>
      <c r="P1751" s="7"/>
    </row>
    <row r="1752" spans="1:16" x14ac:dyDescent="0.25">
      <c r="A1752" t="s">
        <v>3564</v>
      </c>
      <c r="B1752">
        <v>3.1883876999999998E-2</v>
      </c>
      <c r="C1752">
        <v>5</v>
      </c>
      <c r="D1752">
        <v>2023</v>
      </c>
      <c r="E1752">
        <v>6</v>
      </c>
      <c r="F1752" t="s">
        <v>7498</v>
      </c>
      <c r="G1752">
        <v>29</v>
      </c>
      <c r="H1752">
        <v>16</v>
      </c>
      <c r="I1752">
        <v>2</v>
      </c>
      <c r="J1752">
        <v>20</v>
      </c>
      <c r="K1752" s="5">
        <v>45106.668055555558</v>
      </c>
      <c r="O1752" s="1"/>
      <c r="P1752" s="7"/>
    </row>
    <row r="1753" spans="1:16" x14ac:dyDescent="0.25">
      <c r="A1753" t="s">
        <v>3565</v>
      </c>
      <c r="B1753">
        <v>0.20256179599999999</v>
      </c>
      <c r="C1753">
        <v>5</v>
      </c>
      <c r="D1753">
        <v>2023</v>
      </c>
      <c r="E1753">
        <v>6</v>
      </c>
      <c r="F1753" t="s">
        <v>7498</v>
      </c>
      <c r="G1753">
        <v>29</v>
      </c>
      <c r="H1753">
        <v>16</v>
      </c>
      <c r="I1753">
        <v>22</v>
      </c>
      <c r="J1753">
        <v>16</v>
      </c>
      <c r="K1753" s="5">
        <v>45106.681944444441</v>
      </c>
      <c r="O1753" s="1"/>
      <c r="P1753" s="7"/>
    </row>
    <row r="1754" spans="1:16" x14ac:dyDescent="0.25">
      <c r="A1754" t="s">
        <v>3566</v>
      </c>
      <c r="B1754">
        <v>3.0648630999999999E-2</v>
      </c>
      <c r="C1754">
        <v>5</v>
      </c>
      <c r="D1754">
        <v>2023</v>
      </c>
      <c r="E1754">
        <v>6</v>
      </c>
      <c r="F1754" t="s">
        <v>7498</v>
      </c>
      <c r="G1754">
        <v>29</v>
      </c>
      <c r="H1754">
        <v>16</v>
      </c>
      <c r="I1754">
        <v>42</v>
      </c>
      <c r="J1754">
        <v>8</v>
      </c>
      <c r="K1754" s="5">
        <v>45106.695833333331</v>
      </c>
      <c r="O1754" s="1"/>
      <c r="P1754" s="7"/>
    </row>
    <row r="1755" spans="1:16" x14ac:dyDescent="0.25">
      <c r="A1755" t="s">
        <v>3567</v>
      </c>
      <c r="B1755">
        <v>0.212435971</v>
      </c>
      <c r="C1755">
        <v>5</v>
      </c>
      <c r="D1755">
        <v>2023</v>
      </c>
      <c r="E1755">
        <v>6</v>
      </c>
      <c r="F1755" t="s">
        <v>7498</v>
      </c>
      <c r="G1755">
        <v>29</v>
      </c>
      <c r="H1755">
        <v>17</v>
      </c>
      <c r="I1755">
        <v>2</v>
      </c>
      <c r="J1755">
        <v>11</v>
      </c>
      <c r="K1755" s="5">
        <v>45106.709722222222</v>
      </c>
      <c r="O1755" s="1"/>
      <c r="P1755" s="7"/>
    </row>
    <row r="1756" spans="1:16" x14ac:dyDescent="0.25">
      <c r="A1756" t="s">
        <v>3568</v>
      </c>
      <c r="B1756">
        <v>0.60481545699999995</v>
      </c>
      <c r="C1756">
        <v>5</v>
      </c>
      <c r="D1756">
        <v>2023</v>
      </c>
      <c r="E1756">
        <v>6</v>
      </c>
      <c r="F1756" t="s">
        <v>7498</v>
      </c>
      <c r="G1756">
        <v>29</v>
      </c>
      <c r="H1756">
        <v>17</v>
      </c>
      <c r="I1756">
        <v>22</v>
      </c>
      <c r="J1756">
        <v>6</v>
      </c>
      <c r="K1756" s="5">
        <v>45106.723611111112</v>
      </c>
      <c r="O1756" s="1"/>
      <c r="P1756" s="7"/>
    </row>
    <row r="1757" spans="1:16" x14ac:dyDescent="0.25">
      <c r="A1757" t="s">
        <v>3569</v>
      </c>
      <c r="B1757">
        <v>0.406206966</v>
      </c>
      <c r="C1757">
        <v>5</v>
      </c>
      <c r="D1757">
        <v>2023</v>
      </c>
      <c r="E1757">
        <v>6</v>
      </c>
      <c r="F1757" t="s">
        <v>7498</v>
      </c>
      <c r="G1757">
        <v>29</v>
      </c>
      <c r="H1757">
        <v>17</v>
      </c>
      <c r="I1757">
        <v>41</v>
      </c>
      <c r="J1757">
        <v>54</v>
      </c>
      <c r="K1757" s="5">
        <v>45106.736805555556</v>
      </c>
      <c r="O1757" s="1"/>
      <c r="P1757" s="7"/>
    </row>
    <row r="1758" spans="1:16" x14ac:dyDescent="0.25">
      <c r="A1758" t="s">
        <v>3570</v>
      </c>
      <c r="B1758">
        <v>8.3061358000000002E-2</v>
      </c>
      <c r="C1758">
        <v>5</v>
      </c>
      <c r="D1758">
        <v>2023</v>
      </c>
      <c r="E1758">
        <v>6</v>
      </c>
      <c r="F1758" t="s">
        <v>7498</v>
      </c>
      <c r="G1758">
        <v>29</v>
      </c>
      <c r="H1758">
        <v>18</v>
      </c>
      <c r="I1758">
        <v>1</v>
      </c>
      <c r="J1758">
        <v>43</v>
      </c>
      <c r="K1758" s="5">
        <v>45106.750694444447</v>
      </c>
      <c r="O1758" s="1"/>
      <c r="P1758" s="7"/>
    </row>
    <row r="1759" spans="1:16" x14ac:dyDescent="0.25">
      <c r="A1759" t="s">
        <v>3571</v>
      </c>
      <c r="B1759">
        <v>0.115319703</v>
      </c>
      <c r="C1759">
        <v>5</v>
      </c>
      <c r="D1759">
        <v>2023</v>
      </c>
      <c r="E1759">
        <v>6</v>
      </c>
      <c r="F1759" t="s">
        <v>7498</v>
      </c>
      <c r="G1759">
        <v>29</v>
      </c>
      <c r="H1759">
        <v>18</v>
      </c>
      <c r="I1759">
        <v>21</v>
      </c>
      <c r="J1759">
        <v>38</v>
      </c>
      <c r="K1759" s="5">
        <v>45106.76458333333</v>
      </c>
      <c r="O1759" s="1"/>
      <c r="P1759" s="7"/>
    </row>
    <row r="1760" spans="1:16" x14ac:dyDescent="0.25">
      <c r="A1760" t="s">
        <v>3572</v>
      </c>
      <c r="B1760">
        <v>0.27391758300000002</v>
      </c>
      <c r="C1760">
        <v>5</v>
      </c>
      <c r="D1760">
        <v>2023</v>
      </c>
      <c r="E1760">
        <v>6</v>
      </c>
      <c r="F1760" t="s">
        <v>7498</v>
      </c>
      <c r="G1760">
        <v>29</v>
      </c>
      <c r="H1760">
        <v>18</v>
      </c>
      <c r="I1760">
        <v>41</v>
      </c>
      <c r="J1760">
        <v>30</v>
      </c>
      <c r="K1760" s="5">
        <v>45106.77847222222</v>
      </c>
      <c r="O1760" s="1"/>
      <c r="P1760" s="7"/>
    </row>
    <row r="1761" spans="1:16" x14ac:dyDescent="0.25">
      <c r="A1761" t="s">
        <v>3573</v>
      </c>
      <c r="B1761">
        <v>0.62423455900000002</v>
      </c>
      <c r="C1761">
        <v>5</v>
      </c>
      <c r="D1761">
        <v>2023</v>
      </c>
      <c r="E1761">
        <v>6</v>
      </c>
      <c r="F1761" t="s">
        <v>7498</v>
      </c>
      <c r="G1761">
        <v>29</v>
      </c>
      <c r="H1761">
        <v>19</v>
      </c>
      <c r="I1761">
        <v>1</v>
      </c>
      <c r="J1761">
        <v>28</v>
      </c>
      <c r="K1761" s="5">
        <v>45106.792361111111</v>
      </c>
      <c r="O1761" s="1"/>
      <c r="P1761" s="7"/>
    </row>
    <row r="1762" spans="1:16" x14ac:dyDescent="0.25">
      <c r="A1762" t="s">
        <v>3574</v>
      </c>
      <c r="B1762">
        <v>0.72296460900000004</v>
      </c>
      <c r="C1762">
        <v>5</v>
      </c>
      <c r="D1762">
        <v>2023</v>
      </c>
      <c r="E1762">
        <v>6</v>
      </c>
      <c r="F1762" t="s">
        <v>7498</v>
      </c>
      <c r="G1762">
        <v>29</v>
      </c>
      <c r="H1762">
        <v>19</v>
      </c>
      <c r="I1762">
        <v>21</v>
      </c>
      <c r="J1762">
        <v>32</v>
      </c>
      <c r="K1762" s="5">
        <v>45106.806250000001</v>
      </c>
      <c r="O1762" s="1"/>
      <c r="P1762" s="7"/>
    </row>
    <row r="1763" spans="1:16" x14ac:dyDescent="0.25">
      <c r="A1763" t="s">
        <v>3575</v>
      </c>
      <c r="B1763">
        <v>0.40392046199999998</v>
      </c>
      <c r="C1763">
        <v>5</v>
      </c>
      <c r="D1763">
        <v>2023</v>
      </c>
      <c r="E1763">
        <v>6</v>
      </c>
      <c r="F1763" t="s">
        <v>7498</v>
      </c>
      <c r="G1763">
        <v>29</v>
      </c>
      <c r="H1763">
        <v>19</v>
      </c>
      <c r="I1763">
        <v>41</v>
      </c>
      <c r="J1763">
        <v>33</v>
      </c>
      <c r="K1763" s="5">
        <v>45106.820138888892</v>
      </c>
      <c r="O1763" s="1"/>
      <c r="P1763" s="7"/>
    </row>
    <row r="1764" spans="1:16" x14ac:dyDescent="0.25">
      <c r="A1764" t="s">
        <v>3576</v>
      </c>
      <c r="B1764">
        <v>0.71098007500000004</v>
      </c>
      <c r="C1764">
        <v>5</v>
      </c>
      <c r="D1764">
        <v>2023</v>
      </c>
      <c r="E1764">
        <v>6</v>
      </c>
      <c r="F1764" t="s">
        <v>7498</v>
      </c>
      <c r="G1764">
        <v>29</v>
      </c>
      <c r="H1764">
        <v>20</v>
      </c>
      <c r="I1764">
        <v>1</v>
      </c>
      <c r="J1764">
        <v>25</v>
      </c>
      <c r="K1764" s="5">
        <v>45106.834027777775</v>
      </c>
      <c r="O1764" s="1"/>
      <c r="P1764" s="7"/>
    </row>
    <row r="1765" spans="1:16" x14ac:dyDescent="0.25">
      <c r="A1765" t="s">
        <v>3577</v>
      </c>
      <c r="B1765">
        <v>0.531720215</v>
      </c>
      <c r="C1765">
        <v>5</v>
      </c>
      <c r="D1765">
        <v>2023</v>
      </c>
      <c r="E1765">
        <v>6</v>
      </c>
      <c r="F1765" t="s">
        <v>7498</v>
      </c>
      <c r="G1765">
        <v>29</v>
      </c>
      <c r="H1765">
        <v>20</v>
      </c>
      <c r="I1765">
        <v>21</v>
      </c>
      <c r="J1765">
        <v>18</v>
      </c>
      <c r="K1765" s="5">
        <v>45106.847916666666</v>
      </c>
      <c r="O1765" s="1"/>
      <c r="P1765" s="7"/>
    </row>
    <row r="1766" spans="1:16" x14ac:dyDescent="0.25">
      <c r="A1766" t="s">
        <v>3578</v>
      </c>
      <c r="B1766">
        <v>1.0698883020000001</v>
      </c>
      <c r="C1766">
        <v>5</v>
      </c>
      <c r="D1766">
        <v>2023</v>
      </c>
      <c r="E1766">
        <v>6</v>
      </c>
      <c r="F1766" t="s">
        <v>7498</v>
      </c>
      <c r="G1766">
        <v>29</v>
      </c>
      <c r="H1766">
        <v>20</v>
      </c>
      <c r="I1766">
        <v>41</v>
      </c>
      <c r="J1766">
        <v>14</v>
      </c>
      <c r="K1766" s="5">
        <v>45106.861805555556</v>
      </c>
      <c r="O1766" s="1"/>
      <c r="P1766" s="7"/>
    </row>
    <row r="1767" spans="1:16" x14ac:dyDescent="0.25">
      <c r="A1767" t="s">
        <v>3579</v>
      </c>
      <c r="B1767">
        <v>0.70818177199999999</v>
      </c>
      <c r="C1767">
        <v>5</v>
      </c>
      <c r="D1767">
        <v>2023</v>
      </c>
      <c r="E1767">
        <v>6</v>
      </c>
      <c r="F1767" t="s">
        <v>7498</v>
      </c>
      <c r="G1767">
        <v>29</v>
      </c>
      <c r="H1767">
        <v>21</v>
      </c>
      <c r="I1767">
        <v>1</v>
      </c>
      <c r="J1767">
        <v>5</v>
      </c>
      <c r="K1767" s="5">
        <v>45106.875694444447</v>
      </c>
      <c r="O1767" s="1"/>
      <c r="P1767" s="7"/>
    </row>
    <row r="1768" spans="1:16" x14ac:dyDescent="0.25">
      <c r="A1768" t="s">
        <v>3580</v>
      </c>
      <c r="B1768">
        <v>0.57420714100000003</v>
      </c>
      <c r="C1768">
        <v>5</v>
      </c>
      <c r="D1768">
        <v>2023</v>
      </c>
      <c r="E1768">
        <v>6</v>
      </c>
      <c r="F1768" t="s">
        <v>7498</v>
      </c>
      <c r="G1768">
        <v>29</v>
      </c>
      <c r="H1768">
        <v>21</v>
      </c>
      <c r="I1768">
        <v>20</v>
      </c>
      <c r="J1768">
        <v>55</v>
      </c>
      <c r="K1768" s="5">
        <v>45106.888888888891</v>
      </c>
      <c r="O1768" s="1"/>
      <c r="P1768" s="7"/>
    </row>
    <row r="1769" spans="1:16" x14ac:dyDescent="0.25">
      <c r="A1769" t="s">
        <v>3581</v>
      </c>
      <c r="B1769">
        <v>1.078074201</v>
      </c>
      <c r="C1769">
        <v>5</v>
      </c>
      <c r="D1769">
        <v>2023</v>
      </c>
      <c r="E1769">
        <v>6</v>
      </c>
      <c r="F1769" t="s">
        <v>7498</v>
      </c>
      <c r="G1769">
        <v>29</v>
      </c>
      <c r="H1769">
        <v>21</v>
      </c>
      <c r="I1769">
        <v>40</v>
      </c>
      <c r="J1769">
        <v>46</v>
      </c>
      <c r="K1769" s="5">
        <v>45106.902777777781</v>
      </c>
      <c r="O1769" s="1"/>
      <c r="P1769" s="7"/>
    </row>
    <row r="1770" spans="1:16" x14ac:dyDescent="0.25">
      <c r="A1770" t="s">
        <v>3582</v>
      </c>
      <c r="B1770">
        <v>1.1551618349999999</v>
      </c>
      <c r="C1770">
        <v>5</v>
      </c>
      <c r="D1770">
        <v>2023</v>
      </c>
      <c r="E1770">
        <v>6</v>
      </c>
      <c r="F1770" t="s">
        <v>7498</v>
      </c>
      <c r="G1770">
        <v>29</v>
      </c>
      <c r="H1770">
        <v>22</v>
      </c>
      <c r="I1770">
        <v>0</v>
      </c>
      <c r="J1770">
        <v>48</v>
      </c>
      <c r="K1770" s="5">
        <v>45106.916666666664</v>
      </c>
      <c r="O1770" s="1"/>
      <c r="P1770" s="7"/>
    </row>
    <row r="1771" spans="1:16" x14ac:dyDescent="0.25">
      <c r="A1771" t="s">
        <v>3583</v>
      </c>
      <c r="B1771">
        <v>0.42419193300000002</v>
      </c>
      <c r="C1771">
        <v>5</v>
      </c>
      <c r="D1771">
        <v>2023</v>
      </c>
      <c r="E1771">
        <v>6</v>
      </c>
      <c r="F1771" t="s">
        <v>7498</v>
      </c>
      <c r="G1771">
        <v>29</v>
      </c>
      <c r="H1771">
        <v>22</v>
      </c>
      <c r="I1771">
        <v>20</v>
      </c>
      <c r="J1771">
        <v>48</v>
      </c>
      <c r="K1771" s="5">
        <v>45106.930555555555</v>
      </c>
      <c r="O1771" s="1"/>
      <c r="P1771" s="7"/>
    </row>
    <row r="1772" spans="1:16" x14ac:dyDescent="0.25">
      <c r="A1772" t="s">
        <v>3584</v>
      </c>
      <c r="B1772">
        <v>0.68389026600000002</v>
      </c>
      <c r="C1772">
        <v>5</v>
      </c>
      <c r="D1772">
        <v>2023</v>
      </c>
      <c r="E1772">
        <v>6</v>
      </c>
      <c r="F1772" t="s">
        <v>7498</v>
      </c>
      <c r="G1772">
        <v>29</v>
      </c>
      <c r="H1772">
        <v>22</v>
      </c>
      <c r="I1772">
        <v>41</v>
      </c>
      <c r="J1772">
        <v>9</v>
      </c>
      <c r="K1772" s="5">
        <v>45106.945138888892</v>
      </c>
      <c r="O1772" s="1"/>
      <c r="P1772" s="7"/>
    </row>
    <row r="1773" spans="1:16" x14ac:dyDescent="0.25">
      <c r="A1773" t="s">
        <v>3585</v>
      </c>
      <c r="B1773">
        <v>0.68211229699999998</v>
      </c>
      <c r="C1773">
        <v>5</v>
      </c>
      <c r="D1773">
        <v>2023</v>
      </c>
      <c r="E1773">
        <v>6</v>
      </c>
      <c r="F1773" t="s">
        <v>7498</v>
      </c>
      <c r="G1773">
        <v>29</v>
      </c>
      <c r="H1773">
        <v>23</v>
      </c>
      <c r="I1773">
        <v>1</v>
      </c>
      <c r="J1773">
        <v>5</v>
      </c>
      <c r="K1773" s="5">
        <v>45106.959027777775</v>
      </c>
      <c r="O1773" s="1"/>
      <c r="P1773" s="7"/>
    </row>
    <row r="1774" spans="1:16" x14ac:dyDescent="0.25">
      <c r="A1774" t="s">
        <v>3586</v>
      </c>
      <c r="B1774">
        <v>0.70642740100000001</v>
      </c>
      <c r="C1774">
        <v>5</v>
      </c>
      <c r="D1774">
        <v>2023</v>
      </c>
      <c r="E1774">
        <v>6</v>
      </c>
      <c r="F1774" t="s">
        <v>7498</v>
      </c>
      <c r="G1774">
        <v>29</v>
      </c>
      <c r="H1774">
        <v>23</v>
      </c>
      <c r="I1774">
        <v>20</v>
      </c>
      <c r="J1774">
        <v>59</v>
      </c>
      <c r="K1774" s="5">
        <v>45106.972222222219</v>
      </c>
      <c r="O1774" s="1"/>
      <c r="P1774" s="7"/>
    </row>
    <row r="1775" spans="1:16" x14ac:dyDescent="0.25">
      <c r="A1775" t="s">
        <v>3587</v>
      </c>
      <c r="B1775">
        <v>0.23217130899999999</v>
      </c>
      <c r="C1775">
        <v>5</v>
      </c>
      <c r="D1775">
        <v>2023</v>
      </c>
      <c r="E1775">
        <v>6</v>
      </c>
      <c r="F1775" t="s">
        <v>7498</v>
      </c>
      <c r="G1775">
        <v>29</v>
      </c>
      <c r="H1775">
        <v>23</v>
      </c>
      <c r="I1775">
        <v>40</v>
      </c>
      <c r="J1775">
        <v>59</v>
      </c>
      <c r="K1775" s="5">
        <v>45106.986111111109</v>
      </c>
      <c r="O1775" s="1"/>
      <c r="P1775" s="7"/>
    </row>
    <row r="1776" spans="1:16" x14ac:dyDescent="0.25">
      <c r="A1776" t="s">
        <v>3588</v>
      </c>
      <c r="B1776">
        <v>0.40568581799999998</v>
      </c>
      <c r="C1776">
        <v>5</v>
      </c>
      <c r="D1776">
        <v>2023</v>
      </c>
      <c r="E1776">
        <v>6</v>
      </c>
      <c r="F1776" t="s">
        <v>7498</v>
      </c>
      <c r="G1776">
        <v>30</v>
      </c>
      <c r="H1776">
        <v>0</v>
      </c>
      <c r="I1776">
        <v>1</v>
      </c>
      <c r="J1776">
        <v>2</v>
      </c>
      <c r="K1776" s="5">
        <v>45107.000694444447</v>
      </c>
      <c r="O1776" s="1"/>
      <c r="P1776" s="7"/>
    </row>
    <row r="1777" spans="1:16" x14ac:dyDescent="0.25">
      <c r="A1777" t="s">
        <v>3589</v>
      </c>
      <c r="B1777">
        <v>0.39349220600000001</v>
      </c>
      <c r="C1777">
        <v>5</v>
      </c>
      <c r="D1777">
        <v>2023</v>
      </c>
      <c r="E1777">
        <v>6</v>
      </c>
      <c r="F1777" t="s">
        <v>7498</v>
      </c>
      <c r="G1777">
        <v>30</v>
      </c>
      <c r="H1777">
        <v>0</v>
      </c>
      <c r="I1777">
        <v>21</v>
      </c>
      <c r="J1777">
        <v>8</v>
      </c>
      <c r="K1777" s="5">
        <v>45107.01458333333</v>
      </c>
      <c r="O1777" s="1"/>
      <c r="P1777" s="7"/>
    </row>
    <row r="1778" spans="1:16" x14ac:dyDescent="0.25">
      <c r="A1778" t="s">
        <v>3590</v>
      </c>
      <c r="B1778">
        <v>0.55494647900000005</v>
      </c>
      <c r="C1778">
        <v>5</v>
      </c>
      <c r="D1778">
        <v>2023</v>
      </c>
      <c r="E1778">
        <v>6</v>
      </c>
      <c r="F1778" t="s">
        <v>7498</v>
      </c>
      <c r="G1778">
        <v>30</v>
      </c>
      <c r="H1778">
        <v>0</v>
      </c>
      <c r="I1778">
        <v>40</v>
      </c>
      <c r="J1778">
        <v>59</v>
      </c>
      <c r="K1778" s="5">
        <v>45107.027777777781</v>
      </c>
      <c r="O1778" s="1"/>
      <c r="P1778" s="7"/>
    </row>
    <row r="1779" spans="1:16" x14ac:dyDescent="0.25">
      <c r="A1779" t="s">
        <v>3591</v>
      </c>
      <c r="B1779">
        <v>0.38133725200000002</v>
      </c>
      <c r="C1779">
        <v>5</v>
      </c>
      <c r="D1779">
        <v>2023</v>
      </c>
      <c r="E1779">
        <v>6</v>
      </c>
      <c r="F1779" t="s">
        <v>7498</v>
      </c>
      <c r="G1779">
        <v>30</v>
      </c>
      <c r="H1779">
        <v>1</v>
      </c>
      <c r="I1779">
        <v>0</v>
      </c>
      <c r="J1779">
        <v>51</v>
      </c>
      <c r="K1779" s="5">
        <v>45107.041666666664</v>
      </c>
      <c r="O1779" s="1"/>
      <c r="P1779" s="7"/>
    </row>
    <row r="1780" spans="1:16" x14ac:dyDescent="0.25">
      <c r="A1780" t="s">
        <v>3592</v>
      </c>
      <c r="B1780">
        <v>1.06318391</v>
      </c>
      <c r="C1780">
        <v>5</v>
      </c>
      <c r="D1780">
        <v>2023</v>
      </c>
      <c r="E1780">
        <v>6</v>
      </c>
      <c r="F1780" t="s">
        <v>7498</v>
      </c>
      <c r="G1780">
        <v>30</v>
      </c>
      <c r="H1780">
        <v>1</v>
      </c>
      <c r="I1780">
        <v>20</v>
      </c>
      <c r="J1780">
        <v>41</v>
      </c>
      <c r="K1780" s="5">
        <v>45107.055555555555</v>
      </c>
      <c r="O1780" s="1"/>
      <c r="P1780" s="7"/>
    </row>
    <row r="1781" spans="1:16" x14ac:dyDescent="0.25">
      <c r="A1781" t="s">
        <v>3593</v>
      </c>
      <c r="B1781">
        <v>0.88497386600000005</v>
      </c>
      <c r="C1781">
        <v>5</v>
      </c>
      <c r="D1781">
        <v>2023</v>
      </c>
      <c r="E1781">
        <v>6</v>
      </c>
      <c r="F1781" t="s">
        <v>7498</v>
      </c>
      <c r="G1781">
        <v>30</v>
      </c>
      <c r="H1781">
        <v>1</v>
      </c>
      <c r="I1781">
        <v>40</v>
      </c>
      <c r="J1781">
        <v>45</v>
      </c>
      <c r="K1781" s="5">
        <v>45107.069444444445</v>
      </c>
      <c r="O1781" s="1"/>
      <c r="P1781" s="7"/>
    </row>
    <row r="1782" spans="1:16" x14ac:dyDescent="0.25">
      <c r="A1782" t="s">
        <v>3594</v>
      </c>
      <c r="B1782">
        <v>0.58896877999999997</v>
      </c>
      <c r="C1782">
        <v>5</v>
      </c>
      <c r="D1782">
        <v>2023</v>
      </c>
      <c r="E1782">
        <v>6</v>
      </c>
      <c r="F1782" t="s">
        <v>7498</v>
      </c>
      <c r="G1782">
        <v>30</v>
      </c>
      <c r="H1782">
        <v>2</v>
      </c>
      <c r="I1782">
        <v>0</v>
      </c>
      <c r="J1782">
        <v>44</v>
      </c>
      <c r="K1782" s="5">
        <v>45107.083333333336</v>
      </c>
      <c r="O1782" s="1"/>
      <c r="P1782" s="7"/>
    </row>
    <row r="1783" spans="1:16" x14ac:dyDescent="0.25">
      <c r="A1783" t="s">
        <v>3595</v>
      </c>
      <c r="B1783">
        <v>0.38274350400000001</v>
      </c>
      <c r="C1783">
        <v>5</v>
      </c>
      <c r="D1783">
        <v>2023</v>
      </c>
      <c r="E1783">
        <v>6</v>
      </c>
      <c r="F1783" t="s">
        <v>7498</v>
      </c>
      <c r="G1783">
        <v>30</v>
      </c>
      <c r="H1783">
        <v>2</v>
      </c>
      <c r="I1783">
        <v>20</v>
      </c>
      <c r="J1783">
        <v>39</v>
      </c>
      <c r="K1783" s="5">
        <v>45107.097222222219</v>
      </c>
      <c r="O1783" s="1"/>
      <c r="P1783" s="7"/>
    </row>
    <row r="1784" spans="1:16" x14ac:dyDescent="0.25">
      <c r="A1784" t="s">
        <v>3596</v>
      </c>
      <c r="B1784">
        <v>0.547358381</v>
      </c>
      <c r="C1784">
        <v>5</v>
      </c>
      <c r="D1784">
        <v>2023</v>
      </c>
      <c r="E1784">
        <v>6</v>
      </c>
      <c r="F1784" t="s">
        <v>7498</v>
      </c>
      <c r="G1784">
        <v>30</v>
      </c>
      <c r="H1784">
        <v>2</v>
      </c>
      <c r="I1784">
        <v>40</v>
      </c>
      <c r="J1784">
        <v>28</v>
      </c>
      <c r="K1784" s="5">
        <v>45107.111111111109</v>
      </c>
      <c r="O1784" s="1"/>
      <c r="P1784" s="7"/>
    </row>
    <row r="1785" spans="1:16" x14ac:dyDescent="0.25">
      <c r="A1785" t="s">
        <v>3597</v>
      </c>
      <c r="B1785">
        <v>0.50255254999999999</v>
      </c>
      <c r="C1785">
        <v>5</v>
      </c>
      <c r="D1785">
        <v>2023</v>
      </c>
      <c r="E1785">
        <v>6</v>
      </c>
      <c r="F1785" t="s">
        <v>7498</v>
      </c>
      <c r="G1785">
        <v>30</v>
      </c>
      <c r="H1785">
        <v>3</v>
      </c>
      <c r="I1785">
        <v>0</v>
      </c>
      <c r="J1785">
        <v>27</v>
      </c>
      <c r="K1785" s="5">
        <v>45107.125</v>
      </c>
      <c r="O1785" s="1"/>
      <c r="P1785" s="7"/>
    </row>
    <row r="1786" spans="1:16" x14ac:dyDescent="0.25">
      <c r="A1786" t="s">
        <v>3598</v>
      </c>
      <c r="B1786">
        <v>0.34133862500000001</v>
      </c>
      <c r="C1786">
        <v>5</v>
      </c>
      <c r="D1786">
        <v>2023</v>
      </c>
      <c r="E1786">
        <v>6</v>
      </c>
      <c r="F1786" t="s">
        <v>7498</v>
      </c>
      <c r="G1786">
        <v>30</v>
      </c>
      <c r="H1786">
        <v>3</v>
      </c>
      <c r="I1786">
        <v>20</v>
      </c>
      <c r="J1786">
        <v>29</v>
      </c>
      <c r="K1786" s="5">
        <v>45107.138888888891</v>
      </c>
      <c r="O1786" s="1"/>
      <c r="P1786" s="7"/>
    </row>
    <row r="1787" spans="1:16" x14ac:dyDescent="0.25">
      <c r="A1787" t="s">
        <v>3599</v>
      </c>
      <c r="B1787">
        <v>0.27111084099999999</v>
      </c>
      <c r="C1787">
        <v>5</v>
      </c>
      <c r="D1787">
        <v>2023</v>
      </c>
      <c r="E1787">
        <v>6</v>
      </c>
      <c r="F1787" t="s">
        <v>7498</v>
      </c>
      <c r="G1787">
        <v>30</v>
      </c>
      <c r="H1787">
        <v>3</v>
      </c>
      <c r="I1787">
        <v>40</v>
      </c>
      <c r="J1787">
        <v>28</v>
      </c>
      <c r="K1787" s="5">
        <v>45107.152777777781</v>
      </c>
      <c r="O1787" s="1"/>
      <c r="P1787" s="7"/>
    </row>
    <row r="1788" spans="1:16" x14ac:dyDescent="0.25">
      <c r="A1788" t="s">
        <v>3600</v>
      </c>
      <c r="B1788">
        <v>0.59844348700000005</v>
      </c>
      <c r="C1788">
        <v>5</v>
      </c>
      <c r="D1788">
        <v>2023</v>
      </c>
      <c r="E1788">
        <v>6</v>
      </c>
      <c r="F1788" t="s">
        <v>7498</v>
      </c>
      <c r="G1788">
        <v>30</v>
      </c>
      <c r="H1788">
        <v>4</v>
      </c>
      <c r="I1788">
        <v>0</v>
      </c>
      <c r="J1788">
        <v>16</v>
      </c>
      <c r="K1788" s="5">
        <v>45107.166666666664</v>
      </c>
      <c r="O1788" s="1"/>
      <c r="P1788" s="7"/>
    </row>
    <row r="1789" spans="1:16" x14ac:dyDescent="0.25">
      <c r="A1789" t="s">
        <v>3601</v>
      </c>
      <c r="B1789">
        <v>0.76892768700000003</v>
      </c>
      <c r="C1789">
        <v>5</v>
      </c>
      <c r="D1789">
        <v>2023</v>
      </c>
      <c r="E1789">
        <v>6</v>
      </c>
      <c r="F1789" t="s">
        <v>7498</v>
      </c>
      <c r="G1789">
        <v>30</v>
      </c>
      <c r="H1789">
        <v>4</v>
      </c>
      <c r="I1789">
        <v>20</v>
      </c>
      <c r="J1789">
        <v>11</v>
      </c>
      <c r="K1789" s="5">
        <v>45107.180555555555</v>
      </c>
      <c r="O1789" s="1"/>
      <c r="P1789" s="7"/>
    </row>
    <row r="1790" spans="1:16" x14ac:dyDescent="0.25">
      <c r="A1790" t="s">
        <v>3602</v>
      </c>
      <c r="B1790">
        <v>0.66790403799999998</v>
      </c>
      <c r="C1790">
        <v>5</v>
      </c>
      <c r="D1790">
        <v>2023</v>
      </c>
      <c r="E1790">
        <v>6</v>
      </c>
      <c r="F1790" t="s">
        <v>7498</v>
      </c>
      <c r="G1790">
        <v>30</v>
      </c>
      <c r="H1790">
        <v>4</v>
      </c>
      <c r="I1790">
        <v>40</v>
      </c>
      <c r="J1790">
        <v>14</v>
      </c>
      <c r="K1790" s="5">
        <v>45107.194444444445</v>
      </c>
      <c r="O1790" s="1"/>
      <c r="P1790" s="7"/>
    </row>
    <row r="1791" spans="1:16" x14ac:dyDescent="0.25">
      <c r="A1791" t="s">
        <v>3603</v>
      </c>
      <c r="B1791">
        <v>0.92149232999999997</v>
      </c>
      <c r="C1791">
        <v>5</v>
      </c>
      <c r="D1791">
        <v>2023</v>
      </c>
      <c r="E1791">
        <v>6</v>
      </c>
      <c r="F1791" t="s">
        <v>7498</v>
      </c>
      <c r="G1791">
        <v>30</v>
      </c>
      <c r="H1791">
        <v>5</v>
      </c>
      <c r="I1791">
        <v>0</v>
      </c>
      <c r="J1791">
        <v>21</v>
      </c>
      <c r="K1791" s="5">
        <v>45107.208333333336</v>
      </c>
      <c r="O1791" s="1"/>
      <c r="P1791" s="7"/>
    </row>
    <row r="1792" spans="1:16" x14ac:dyDescent="0.25">
      <c r="A1792" t="s">
        <v>3604</v>
      </c>
      <c r="B1792">
        <v>0.41529501899999999</v>
      </c>
      <c r="C1792">
        <v>5</v>
      </c>
      <c r="D1792">
        <v>2023</v>
      </c>
      <c r="E1792">
        <v>6</v>
      </c>
      <c r="F1792" t="s">
        <v>7498</v>
      </c>
      <c r="G1792">
        <v>30</v>
      </c>
      <c r="H1792">
        <v>5</v>
      </c>
      <c r="I1792">
        <v>20</v>
      </c>
      <c r="J1792">
        <v>15</v>
      </c>
      <c r="K1792" s="5">
        <v>45107.222222222219</v>
      </c>
      <c r="O1792" s="1"/>
      <c r="P1792" s="7"/>
    </row>
    <row r="1793" spans="1:16" x14ac:dyDescent="0.25">
      <c r="A1793" t="s">
        <v>3605</v>
      </c>
      <c r="B1793">
        <v>0.97960572300000004</v>
      </c>
      <c r="C1793">
        <v>5</v>
      </c>
      <c r="D1793">
        <v>2023</v>
      </c>
      <c r="E1793">
        <v>6</v>
      </c>
      <c r="F1793" t="s">
        <v>7498</v>
      </c>
      <c r="G1793">
        <v>30</v>
      </c>
      <c r="H1793">
        <v>5</v>
      </c>
      <c r="I1793">
        <v>40</v>
      </c>
      <c r="J1793">
        <v>26</v>
      </c>
      <c r="K1793" s="5">
        <v>45107.236111111109</v>
      </c>
      <c r="O1793" s="1"/>
      <c r="P1793" s="7"/>
    </row>
    <row r="1794" spans="1:16" x14ac:dyDescent="0.25">
      <c r="A1794" t="s">
        <v>3606</v>
      </c>
      <c r="B1794">
        <v>0.55497090000000004</v>
      </c>
      <c r="C1794">
        <v>5</v>
      </c>
      <c r="D1794">
        <v>2023</v>
      </c>
      <c r="E1794">
        <v>6</v>
      </c>
      <c r="F1794" t="s">
        <v>7498</v>
      </c>
      <c r="G1794">
        <v>30</v>
      </c>
      <c r="H1794">
        <v>6</v>
      </c>
      <c r="I1794">
        <v>0</v>
      </c>
      <c r="J1794">
        <v>31</v>
      </c>
      <c r="K1794" s="5">
        <v>45107.25</v>
      </c>
      <c r="O1794" s="1"/>
      <c r="P1794" s="7"/>
    </row>
    <row r="1795" spans="1:16" x14ac:dyDescent="0.25">
      <c r="A1795" t="s">
        <v>3607</v>
      </c>
      <c r="B1795">
        <v>0.34691038499999999</v>
      </c>
      <c r="C1795">
        <v>5</v>
      </c>
      <c r="D1795">
        <v>2023</v>
      </c>
      <c r="E1795">
        <v>6</v>
      </c>
      <c r="F1795" t="s">
        <v>7498</v>
      </c>
      <c r="G1795">
        <v>30</v>
      </c>
      <c r="H1795">
        <v>6</v>
      </c>
      <c r="I1795">
        <v>20</v>
      </c>
      <c r="J1795">
        <v>30</v>
      </c>
      <c r="K1795" s="5">
        <v>45107.263888888891</v>
      </c>
      <c r="O1795" s="1"/>
      <c r="P1795" s="7"/>
    </row>
    <row r="1796" spans="1:16" x14ac:dyDescent="0.25">
      <c r="A1796" t="s">
        <v>3608</v>
      </c>
      <c r="B1796">
        <v>0.42728743000000002</v>
      </c>
      <c r="C1796">
        <v>5</v>
      </c>
      <c r="D1796">
        <v>2023</v>
      </c>
      <c r="E1796">
        <v>6</v>
      </c>
      <c r="F1796" t="s">
        <v>7498</v>
      </c>
      <c r="G1796">
        <v>30</v>
      </c>
      <c r="H1796">
        <v>6</v>
      </c>
      <c r="I1796">
        <v>40</v>
      </c>
      <c r="J1796">
        <v>24</v>
      </c>
      <c r="K1796" s="5">
        <v>45107.277777777781</v>
      </c>
      <c r="O1796" s="1"/>
      <c r="P1796" s="7"/>
    </row>
    <row r="1797" spans="1:16" x14ac:dyDescent="0.25">
      <c r="A1797" t="s">
        <v>3609</v>
      </c>
      <c r="B1797">
        <v>0.440526101</v>
      </c>
      <c r="C1797">
        <v>5</v>
      </c>
      <c r="D1797">
        <v>2023</v>
      </c>
      <c r="E1797">
        <v>6</v>
      </c>
      <c r="F1797" t="s">
        <v>7498</v>
      </c>
      <c r="G1797">
        <v>30</v>
      </c>
      <c r="H1797">
        <v>7</v>
      </c>
      <c r="I1797">
        <v>0</v>
      </c>
      <c r="J1797">
        <v>28</v>
      </c>
      <c r="K1797" s="5">
        <v>45107.291666666664</v>
      </c>
      <c r="O1797" s="1"/>
      <c r="P1797" s="7"/>
    </row>
    <row r="1798" spans="1:16" x14ac:dyDescent="0.25">
      <c r="A1798" t="s">
        <v>3610</v>
      </c>
      <c r="B1798">
        <v>0.44624454400000002</v>
      </c>
      <c r="C1798">
        <v>5</v>
      </c>
      <c r="D1798">
        <v>2023</v>
      </c>
      <c r="E1798">
        <v>6</v>
      </c>
      <c r="F1798" t="s">
        <v>7498</v>
      </c>
      <c r="G1798">
        <v>30</v>
      </c>
      <c r="H1798">
        <v>7</v>
      </c>
      <c r="I1798">
        <v>20</v>
      </c>
      <c r="J1798">
        <v>27</v>
      </c>
      <c r="K1798" s="5">
        <v>45107.305555555555</v>
      </c>
      <c r="O1798" s="1"/>
      <c r="P1798" s="7"/>
    </row>
    <row r="1799" spans="1:16" x14ac:dyDescent="0.25">
      <c r="A1799" t="s">
        <v>3611</v>
      </c>
      <c r="B1799">
        <v>6.7676422E-2</v>
      </c>
      <c r="C1799">
        <v>5</v>
      </c>
      <c r="D1799">
        <v>2023</v>
      </c>
      <c r="E1799">
        <v>6</v>
      </c>
      <c r="F1799" t="s">
        <v>7498</v>
      </c>
      <c r="G1799">
        <v>30</v>
      </c>
      <c r="H1799">
        <v>7</v>
      </c>
      <c r="I1799">
        <v>40</v>
      </c>
      <c r="J1799">
        <v>29</v>
      </c>
      <c r="K1799" s="5">
        <v>45107.319444444445</v>
      </c>
      <c r="O1799" s="1"/>
      <c r="P1799" s="7"/>
    </row>
    <row r="1800" spans="1:16" x14ac:dyDescent="0.25">
      <c r="A1800" t="s">
        <v>3612</v>
      </c>
      <c r="B1800">
        <v>2.5454771000000001E-2</v>
      </c>
      <c r="C1800">
        <v>5</v>
      </c>
      <c r="D1800">
        <v>2023</v>
      </c>
      <c r="E1800">
        <v>6</v>
      </c>
      <c r="F1800" t="s">
        <v>7498</v>
      </c>
      <c r="G1800">
        <v>30</v>
      </c>
      <c r="H1800">
        <v>8</v>
      </c>
      <c r="I1800">
        <v>0</v>
      </c>
      <c r="J1800">
        <v>19</v>
      </c>
      <c r="K1800" s="5">
        <v>45107.333333333336</v>
      </c>
      <c r="O1800" s="1"/>
      <c r="P1800" s="7"/>
    </row>
    <row r="1801" spans="1:16" x14ac:dyDescent="0.25">
      <c r="A1801" t="s">
        <v>3613</v>
      </c>
      <c r="B1801">
        <v>2.9219069E-2</v>
      </c>
      <c r="C1801">
        <v>5</v>
      </c>
      <c r="D1801">
        <v>2023</v>
      </c>
      <c r="E1801">
        <v>6</v>
      </c>
      <c r="F1801" t="s">
        <v>7498</v>
      </c>
      <c r="G1801">
        <v>30</v>
      </c>
      <c r="H1801">
        <v>8</v>
      </c>
      <c r="I1801">
        <v>20</v>
      </c>
      <c r="J1801">
        <v>15</v>
      </c>
      <c r="K1801" s="5">
        <v>45107.347222222219</v>
      </c>
      <c r="O1801" s="1"/>
      <c r="P1801" s="7"/>
    </row>
    <row r="1802" spans="1:16" x14ac:dyDescent="0.25">
      <c r="A1802" t="s">
        <v>3614</v>
      </c>
      <c r="B1802">
        <v>2.7545811999999999E-2</v>
      </c>
      <c r="C1802">
        <v>5</v>
      </c>
      <c r="D1802">
        <v>2023</v>
      </c>
      <c r="E1802">
        <v>6</v>
      </c>
      <c r="F1802" t="s">
        <v>7498</v>
      </c>
      <c r="G1802">
        <v>30</v>
      </c>
      <c r="H1802">
        <v>8</v>
      </c>
      <c r="I1802">
        <v>40</v>
      </c>
      <c r="J1802">
        <v>17</v>
      </c>
      <c r="K1802" s="5">
        <v>45107.361111111109</v>
      </c>
      <c r="O1802" s="1"/>
      <c r="P1802" s="7"/>
    </row>
    <row r="1803" spans="1:16" x14ac:dyDescent="0.25">
      <c r="A1803" t="s">
        <v>3615</v>
      </c>
      <c r="B1803">
        <v>2.9774044E-2</v>
      </c>
      <c r="C1803">
        <v>5</v>
      </c>
      <c r="D1803">
        <v>2023</v>
      </c>
      <c r="E1803">
        <v>6</v>
      </c>
      <c r="F1803" t="s">
        <v>7498</v>
      </c>
      <c r="G1803">
        <v>30</v>
      </c>
      <c r="H1803">
        <v>9</v>
      </c>
      <c r="I1803">
        <v>0</v>
      </c>
      <c r="J1803">
        <v>16</v>
      </c>
      <c r="K1803" s="5">
        <v>45107.375</v>
      </c>
      <c r="O1803" s="1"/>
      <c r="P1803" s="7"/>
    </row>
    <row r="1804" spans="1:16" x14ac:dyDescent="0.25">
      <c r="A1804" t="s">
        <v>3616</v>
      </c>
      <c r="B1804">
        <v>0.110041364</v>
      </c>
      <c r="C1804">
        <v>5</v>
      </c>
      <c r="D1804">
        <v>2023</v>
      </c>
      <c r="E1804">
        <v>6</v>
      </c>
      <c r="F1804" t="s">
        <v>7498</v>
      </c>
      <c r="G1804">
        <v>30</v>
      </c>
      <c r="H1804">
        <v>9</v>
      </c>
      <c r="I1804">
        <v>20</v>
      </c>
      <c r="J1804">
        <v>11</v>
      </c>
      <c r="K1804" s="5">
        <v>45107.388888888891</v>
      </c>
      <c r="O1804" s="1"/>
      <c r="P1804" s="7"/>
    </row>
    <row r="1805" spans="1:16" x14ac:dyDescent="0.25">
      <c r="A1805" t="s">
        <v>3617</v>
      </c>
      <c r="B1805">
        <v>3.2976401000000002E-2</v>
      </c>
      <c r="C1805">
        <v>5</v>
      </c>
      <c r="D1805">
        <v>2023</v>
      </c>
      <c r="E1805">
        <v>6</v>
      </c>
      <c r="F1805" t="s">
        <v>7498</v>
      </c>
      <c r="G1805">
        <v>30</v>
      </c>
      <c r="H1805">
        <v>9</v>
      </c>
      <c r="I1805">
        <v>40</v>
      </c>
      <c r="J1805">
        <v>12</v>
      </c>
      <c r="K1805" s="5">
        <v>45107.402777777781</v>
      </c>
      <c r="O1805" s="1"/>
      <c r="P1805" s="7"/>
    </row>
    <row r="1806" spans="1:16" x14ac:dyDescent="0.25">
      <c r="A1806" t="s">
        <v>3618</v>
      </c>
      <c r="B1806">
        <v>3.4598144999999997E-2</v>
      </c>
      <c r="C1806">
        <v>5</v>
      </c>
      <c r="D1806">
        <v>2023</v>
      </c>
      <c r="E1806">
        <v>6</v>
      </c>
      <c r="F1806" t="s">
        <v>7498</v>
      </c>
      <c r="G1806">
        <v>30</v>
      </c>
      <c r="H1806">
        <v>10</v>
      </c>
      <c r="I1806">
        <v>0</v>
      </c>
      <c r="J1806">
        <v>7</v>
      </c>
      <c r="K1806" s="5">
        <v>45107.416666666664</v>
      </c>
      <c r="O1806" s="1"/>
      <c r="P1806" s="7"/>
    </row>
    <row r="1807" spans="1:16" x14ac:dyDescent="0.25">
      <c r="A1807" t="s">
        <v>3619</v>
      </c>
      <c r="B1807">
        <v>0.17744859800000001</v>
      </c>
      <c r="C1807">
        <v>5</v>
      </c>
      <c r="D1807">
        <v>2023</v>
      </c>
      <c r="E1807">
        <v>6</v>
      </c>
      <c r="F1807" t="s">
        <v>7498</v>
      </c>
      <c r="G1807">
        <v>30</v>
      </c>
      <c r="H1807">
        <v>10</v>
      </c>
      <c r="I1807">
        <v>20</v>
      </c>
      <c r="J1807">
        <v>7</v>
      </c>
      <c r="K1807" s="5">
        <v>45107.430555555555</v>
      </c>
      <c r="O1807" s="1"/>
      <c r="P1807" s="7"/>
    </row>
    <row r="1808" spans="1:16" x14ac:dyDescent="0.25">
      <c r="A1808" t="s">
        <v>3620</v>
      </c>
      <c r="B1808">
        <v>4.1132002000000001E-2</v>
      </c>
      <c r="C1808">
        <v>5</v>
      </c>
      <c r="D1808">
        <v>2023</v>
      </c>
      <c r="E1808">
        <v>6</v>
      </c>
      <c r="F1808" t="s">
        <v>7498</v>
      </c>
      <c r="G1808">
        <v>30</v>
      </c>
      <c r="H1808">
        <v>10</v>
      </c>
      <c r="I1808">
        <v>40</v>
      </c>
      <c r="J1808">
        <v>1</v>
      </c>
      <c r="K1808" s="5">
        <v>45107.444444444445</v>
      </c>
      <c r="O1808" s="1"/>
      <c r="P1808" s="7"/>
    </row>
    <row r="1809" spans="1:16" x14ac:dyDescent="0.25">
      <c r="A1809" t="s">
        <v>3621</v>
      </c>
      <c r="B1809">
        <v>3.7535989999999998E-2</v>
      </c>
      <c r="C1809">
        <v>5</v>
      </c>
      <c r="D1809">
        <v>2023</v>
      </c>
      <c r="E1809">
        <v>6</v>
      </c>
      <c r="F1809" t="s">
        <v>7498</v>
      </c>
      <c r="G1809">
        <v>30</v>
      </c>
      <c r="H1809">
        <v>10</v>
      </c>
      <c r="I1809">
        <v>59</v>
      </c>
      <c r="J1809">
        <v>54</v>
      </c>
      <c r="K1809" s="5">
        <v>45107.457638888889</v>
      </c>
      <c r="O1809" s="1"/>
      <c r="P1809" s="7"/>
    </row>
    <row r="1810" spans="1:16" x14ac:dyDescent="0.25">
      <c r="A1810" t="s">
        <v>3622</v>
      </c>
      <c r="B1810">
        <v>4.0869383000000002E-2</v>
      </c>
      <c r="C1810">
        <v>5</v>
      </c>
      <c r="D1810">
        <v>2023</v>
      </c>
      <c r="E1810">
        <v>6</v>
      </c>
      <c r="F1810" t="s">
        <v>7498</v>
      </c>
      <c r="G1810">
        <v>30</v>
      </c>
      <c r="H1810">
        <v>11</v>
      </c>
      <c r="I1810">
        <v>20</v>
      </c>
      <c r="J1810">
        <v>1</v>
      </c>
      <c r="K1810" s="5">
        <v>45107.472222222219</v>
      </c>
      <c r="O1810" s="1"/>
      <c r="P1810" s="7"/>
    </row>
    <row r="1811" spans="1:16" x14ac:dyDescent="0.25">
      <c r="A1811" t="s">
        <v>3623</v>
      </c>
      <c r="B1811">
        <v>5.0812007999999999E-2</v>
      </c>
      <c r="C1811">
        <v>5</v>
      </c>
      <c r="D1811">
        <v>2023</v>
      </c>
      <c r="E1811">
        <v>6</v>
      </c>
      <c r="F1811" t="s">
        <v>7498</v>
      </c>
      <c r="G1811">
        <v>30</v>
      </c>
      <c r="H1811">
        <v>11</v>
      </c>
      <c r="I1811">
        <v>39</v>
      </c>
      <c r="J1811">
        <v>58</v>
      </c>
      <c r="K1811" s="5">
        <v>45107.48541666667</v>
      </c>
      <c r="O1811" s="1"/>
      <c r="P1811" s="7"/>
    </row>
    <row r="1812" spans="1:16" x14ac:dyDescent="0.25">
      <c r="A1812" t="s">
        <v>3624</v>
      </c>
      <c r="B1812">
        <v>9.8444572999999994E-2</v>
      </c>
      <c r="C1812">
        <v>5</v>
      </c>
      <c r="D1812">
        <v>2023</v>
      </c>
      <c r="E1812">
        <v>6</v>
      </c>
      <c r="F1812" t="s">
        <v>7498</v>
      </c>
      <c r="G1812">
        <v>30</v>
      </c>
      <c r="H1812">
        <v>12</v>
      </c>
      <c r="I1812">
        <v>0</v>
      </c>
      <c r="J1812">
        <v>2</v>
      </c>
      <c r="K1812" s="5">
        <v>45107.5</v>
      </c>
      <c r="O1812" s="1"/>
      <c r="P1812" s="7"/>
    </row>
    <row r="1813" spans="1:16" x14ac:dyDescent="0.25">
      <c r="A1813" t="s">
        <v>3625</v>
      </c>
      <c r="B1813">
        <v>0.82156499699999996</v>
      </c>
      <c r="C1813">
        <v>5</v>
      </c>
      <c r="D1813">
        <v>2023</v>
      </c>
      <c r="E1813">
        <v>6</v>
      </c>
      <c r="F1813" t="s">
        <v>7498</v>
      </c>
      <c r="G1813">
        <v>30</v>
      </c>
      <c r="H1813">
        <v>12</v>
      </c>
      <c r="I1813">
        <v>20</v>
      </c>
      <c r="J1813">
        <v>8</v>
      </c>
      <c r="K1813" s="5">
        <v>45107.513888888891</v>
      </c>
      <c r="O1813" s="1"/>
      <c r="P1813" s="7"/>
    </row>
    <row r="1814" spans="1:16" x14ac:dyDescent="0.25">
      <c r="A1814" t="s">
        <v>3626</v>
      </c>
      <c r="B1814">
        <v>0.33921034300000003</v>
      </c>
      <c r="C1814">
        <v>5</v>
      </c>
      <c r="D1814">
        <v>2023</v>
      </c>
      <c r="E1814">
        <v>6</v>
      </c>
      <c r="F1814" t="s">
        <v>7498</v>
      </c>
      <c r="G1814">
        <v>30</v>
      </c>
      <c r="H1814">
        <v>12</v>
      </c>
      <c r="I1814">
        <v>40</v>
      </c>
      <c r="J1814">
        <v>8</v>
      </c>
      <c r="K1814" s="5">
        <v>45107.527777777781</v>
      </c>
      <c r="O1814" s="1"/>
      <c r="P1814" s="7"/>
    </row>
    <row r="1815" spans="1:16" x14ac:dyDescent="0.25">
      <c r="A1815" t="s">
        <v>3627</v>
      </c>
      <c r="B1815">
        <v>0.372967836</v>
      </c>
      <c r="C1815">
        <v>5</v>
      </c>
      <c r="D1815">
        <v>2023</v>
      </c>
      <c r="E1815">
        <v>6</v>
      </c>
      <c r="F1815" t="s">
        <v>7498</v>
      </c>
      <c r="G1815">
        <v>30</v>
      </c>
      <c r="H1815">
        <v>13</v>
      </c>
      <c r="I1815">
        <v>0</v>
      </c>
      <c r="J1815">
        <v>4</v>
      </c>
      <c r="K1815" s="5">
        <v>45107.541666666664</v>
      </c>
      <c r="O1815" s="1"/>
      <c r="P1815" s="7"/>
    </row>
    <row r="1816" spans="1:16" x14ac:dyDescent="0.25">
      <c r="A1816" t="s">
        <v>3628</v>
      </c>
      <c r="B1816">
        <v>0.34741186800000001</v>
      </c>
      <c r="C1816">
        <v>5</v>
      </c>
      <c r="D1816">
        <v>2023</v>
      </c>
      <c r="E1816">
        <v>6</v>
      </c>
      <c r="F1816" t="s">
        <v>7498</v>
      </c>
      <c r="G1816">
        <v>30</v>
      </c>
      <c r="H1816">
        <v>13</v>
      </c>
      <c r="I1816">
        <v>20</v>
      </c>
      <c r="J1816">
        <v>4</v>
      </c>
      <c r="K1816" s="5">
        <v>45107.555555555555</v>
      </c>
      <c r="O1816" s="1"/>
      <c r="P1816" s="7"/>
    </row>
    <row r="1817" spans="1:16" x14ac:dyDescent="0.25">
      <c r="A1817" t="s">
        <v>3629</v>
      </c>
      <c r="B1817">
        <v>0.30047880599999999</v>
      </c>
      <c r="C1817">
        <v>5</v>
      </c>
      <c r="D1817">
        <v>2023</v>
      </c>
      <c r="E1817">
        <v>6</v>
      </c>
      <c r="F1817" t="s">
        <v>7498</v>
      </c>
      <c r="G1817">
        <v>30</v>
      </c>
      <c r="H1817">
        <v>13</v>
      </c>
      <c r="I1817">
        <v>40</v>
      </c>
      <c r="J1817">
        <v>0</v>
      </c>
      <c r="K1817" s="5">
        <v>45107.569444444445</v>
      </c>
      <c r="O1817" s="1"/>
      <c r="P1817" s="7"/>
    </row>
    <row r="1818" spans="1:16" x14ac:dyDescent="0.25">
      <c r="A1818" t="s">
        <v>3630</v>
      </c>
      <c r="B1818">
        <v>0.25498893</v>
      </c>
      <c r="C1818">
        <v>5</v>
      </c>
      <c r="D1818">
        <v>2023</v>
      </c>
      <c r="E1818">
        <v>6</v>
      </c>
      <c r="F1818" t="s">
        <v>7498</v>
      </c>
      <c r="G1818">
        <v>30</v>
      </c>
      <c r="H1818">
        <v>13</v>
      </c>
      <c r="I1818">
        <v>59</v>
      </c>
      <c r="J1818">
        <v>51</v>
      </c>
      <c r="K1818" s="5">
        <v>45107.582638888889</v>
      </c>
      <c r="O1818" s="1"/>
      <c r="P1818" s="7"/>
    </row>
    <row r="1819" spans="1:16" x14ac:dyDescent="0.25">
      <c r="A1819" t="s">
        <v>3631</v>
      </c>
      <c r="B1819">
        <v>0.50595375099999995</v>
      </c>
      <c r="C1819">
        <v>5</v>
      </c>
      <c r="D1819">
        <v>2023</v>
      </c>
      <c r="E1819">
        <v>6</v>
      </c>
      <c r="F1819" t="s">
        <v>7498</v>
      </c>
      <c r="G1819">
        <v>30</v>
      </c>
      <c r="H1819">
        <v>14</v>
      </c>
      <c r="I1819">
        <v>19</v>
      </c>
      <c r="J1819">
        <v>49</v>
      </c>
      <c r="K1819" s="5">
        <v>45107.59652777778</v>
      </c>
      <c r="O1819" s="1"/>
      <c r="P1819" s="7"/>
    </row>
    <row r="1820" spans="1:16" x14ac:dyDescent="0.25">
      <c r="A1820" t="s">
        <v>3632</v>
      </c>
      <c r="B1820">
        <v>0.35717871499999998</v>
      </c>
      <c r="C1820">
        <v>5</v>
      </c>
      <c r="D1820">
        <v>2023</v>
      </c>
      <c r="E1820">
        <v>6</v>
      </c>
      <c r="F1820" t="s">
        <v>7498</v>
      </c>
      <c r="G1820">
        <v>30</v>
      </c>
      <c r="H1820">
        <v>14</v>
      </c>
      <c r="I1820">
        <v>39</v>
      </c>
      <c r="J1820">
        <v>44</v>
      </c>
      <c r="K1820" s="5">
        <v>45107.61041666667</v>
      </c>
      <c r="O1820" s="1"/>
      <c r="P1820" s="7"/>
    </row>
    <row r="1821" spans="1:16" x14ac:dyDescent="0.25">
      <c r="A1821" t="s">
        <v>3633</v>
      </c>
      <c r="B1821">
        <v>0.22960112199999999</v>
      </c>
      <c r="C1821">
        <v>5</v>
      </c>
      <c r="D1821">
        <v>2023</v>
      </c>
      <c r="E1821">
        <v>6</v>
      </c>
      <c r="F1821" t="s">
        <v>7498</v>
      </c>
      <c r="G1821">
        <v>30</v>
      </c>
      <c r="H1821">
        <v>14</v>
      </c>
      <c r="I1821">
        <v>59</v>
      </c>
      <c r="J1821">
        <v>34</v>
      </c>
      <c r="K1821" s="5">
        <v>45107.624305555553</v>
      </c>
      <c r="O1821" s="1"/>
      <c r="P1821" s="7"/>
    </row>
    <row r="1822" spans="1:16" x14ac:dyDescent="0.25">
      <c r="A1822" t="s">
        <v>3634</v>
      </c>
      <c r="B1822">
        <v>0.42878640000000001</v>
      </c>
      <c r="C1822">
        <v>5</v>
      </c>
      <c r="D1822">
        <v>2023</v>
      </c>
      <c r="E1822">
        <v>6</v>
      </c>
      <c r="F1822" t="s">
        <v>7498</v>
      </c>
      <c r="G1822">
        <v>30</v>
      </c>
      <c r="H1822">
        <v>15</v>
      </c>
      <c r="I1822">
        <v>19</v>
      </c>
      <c r="J1822">
        <v>45</v>
      </c>
      <c r="K1822" s="5">
        <v>45107.638194444444</v>
      </c>
      <c r="O1822" s="1"/>
      <c r="P1822" s="7"/>
    </row>
    <row r="1823" spans="1:16" x14ac:dyDescent="0.25">
      <c r="A1823" t="s">
        <v>3635</v>
      </c>
      <c r="B1823">
        <v>1.4946618110000001</v>
      </c>
      <c r="C1823">
        <v>5</v>
      </c>
      <c r="D1823">
        <v>2023</v>
      </c>
      <c r="E1823">
        <v>6</v>
      </c>
      <c r="F1823" t="s">
        <v>7498</v>
      </c>
      <c r="G1823">
        <v>30</v>
      </c>
      <c r="H1823">
        <v>15</v>
      </c>
      <c r="I1823">
        <v>39</v>
      </c>
      <c r="J1823">
        <v>38</v>
      </c>
      <c r="K1823" s="5">
        <v>45107.652083333334</v>
      </c>
      <c r="O1823" s="1"/>
      <c r="P1823" s="7"/>
    </row>
    <row r="1824" spans="1:16" x14ac:dyDescent="0.25">
      <c r="A1824" t="s">
        <v>3636</v>
      </c>
      <c r="B1824">
        <v>0.12194176800000001</v>
      </c>
      <c r="C1824">
        <v>5</v>
      </c>
      <c r="D1824">
        <v>2023</v>
      </c>
      <c r="E1824">
        <v>6</v>
      </c>
      <c r="F1824" t="s">
        <v>7498</v>
      </c>
      <c r="G1824">
        <v>30</v>
      </c>
      <c r="H1824">
        <v>15</v>
      </c>
      <c r="I1824">
        <v>59</v>
      </c>
      <c r="J1824">
        <v>43</v>
      </c>
      <c r="K1824" s="5">
        <v>45107.665972222225</v>
      </c>
      <c r="O1824" s="1"/>
      <c r="P1824" s="7"/>
    </row>
    <row r="1825" spans="1:16" x14ac:dyDescent="0.25">
      <c r="A1825" t="s">
        <v>3637</v>
      </c>
      <c r="B1825">
        <v>4.6089896999999998E-2</v>
      </c>
      <c r="C1825">
        <v>5</v>
      </c>
      <c r="D1825">
        <v>2023</v>
      </c>
      <c r="E1825">
        <v>6</v>
      </c>
      <c r="F1825" t="s">
        <v>7498</v>
      </c>
      <c r="G1825">
        <v>30</v>
      </c>
      <c r="H1825">
        <v>16</v>
      </c>
      <c r="I1825">
        <v>19</v>
      </c>
      <c r="J1825">
        <v>47</v>
      </c>
      <c r="K1825" s="5">
        <v>45107.679861111108</v>
      </c>
      <c r="O1825" s="1"/>
      <c r="P1825" s="7"/>
    </row>
    <row r="1826" spans="1:16" x14ac:dyDescent="0.25">
      <c r="A1826" t="s">
        <v>3638</v>
      </c>
      <c r="B1826">
        <v>0.303013382</v>
      </c>
      <c r="C1826">
        <v>5</v>
      </c>
      <c r="D1826">
        <v>2023</v>
      </c>
      <c r="E1826">
        <v>6</v>
      </c>
      <c r="F1826" t="s">
        <v>7498</v>
      </c>
      <c r="G1826">
        <v>30</v>
      </c>
      <c r="H1826">
        <v>16</v>
      </c>
      <c r="I1826">
        <v>39</v>
      </c>
      <c r="J1826">
        <v>40</v>
      </c>
      <c r="K1826" s="5">
        <v>45107.693749999999</v>
      </c>
      <c r="O1826" s="1"/>
      <c r="P1826" s="7"/>
    </row>
    <row r="1827" spans="1:16" x14ac:dyDescent="0.25">
      <c r="A1827" t="s">
        <v>3639</v>
      </c>
      <c r="B1827">
        <v>0.15999996</v>
      </c>
      <c r="C1827">
        <v>5</v>
      </c>
      <c r="D1827">
        <v>2023</v>
      </c>
      <c r="E1827">
        <v>6</v>
      </c>
      <c r="F1827" t="s">
        <v>7498</v>
      </c>
      <c r="G1827">
        <v>30</v>
      </c>
      <c r="H1827">
        <v>16</v>
      </c>
      <c r="I1827">
        <v>59</v>
      </c>
      <c r="J1827">
        <v>34</v>
      </c>
      <c r="K1827" s="5">
        <v>45107.707638888889</v>
      </c>
      <c r="O1827" s="1"/>
      <c r="P1827" s="7"/>
    </row>
    <row r="1828" spans="1:16" x14ac:dyDescent="0.25">
      <c r="A1828" t="s">
        <v>3640</v>
      </c>
      <c r="B1828">
        <v>0.18393801400000001</v>
      </c>
      <c r="C1828">
        <v>5</v>
      </c>
      <c r="D1828">
        <v>2023</v>
      </c>
      <c r="E1828">
        <v>6</v>
      </c>
      <c r="F1828" t="s">
        <v>7498</v>
      </c>
      <c r="G1828">
        <v>30</v>
      </c>
      <c r="H1828">
        <v>17</v>
      </c>
      <c r="I1828">
        <v>19</v>
      </c>
      <c r="J1828">
        <v>32</v>
      </c>
      <c r="K1828" s="5">
        <v>45107.72152777778</v>
      </c>
      <c r="O1828" s="1"/>
      <c r="P1828" s="7"/>
    </row>
    <row r="1829" spans="1:16" x14ac:dyDescent="0.25">
      <c r="A1829" t="s">
        <v>3641</v>
      </c>
      <c r="B1829">
        <v>0.68879884899999999</v>
      </c>
      <c r="C1829">
        <v>5</v>
      </c>
      <c r="D1829">
        <v>2023</v>
      </c>
      <c r="E1829">
        <v>6</v>
      </c>
      <c r="F1829" t="s">
        <v>7498</v>
      </c>
      <c r="G1829">
        <v>30</v>
      </c>
      <c r="H1829">
        <v>17</v>
      </c>
      <c r="I1829">
        <v>39</v>
      </c>
      <c r="J1829">
        <v>33</v>
      </c>
      <c r="K1829" s="5">
        <v>45107.73541666667</v>
      </c>
      <c r="O1829" s="1"/>
      <c r="P1829" s="7"/>
    </row>
    <row r="1830" spans="1:16" x14ac:dyDescent="0.25">
      <c r="A1830" t="s">
        <v>3642</v>
      </c>
      <c r="B1830">
        <v>0.47920501300000001</v>
      </c>
      <c r="C1830">
        <v>5</v>
      </c>
      <c r="D1830">
        <v>2023</v>
      </c>
      <c r="E1830">
        <v>6</v>
      </c>
      <c r="F1830" t="s">
        <v>7498</v>
      </c>
      <c r="G1830">
        <v>30</v>
      </c>
      <c r="H1830">
        <v>17</v>
      </c>
      <c r="I1830">
        <v>59</v>
      </c>
      <c r="J1830">
        <v>25</v>
      </c>
      <c r="K1830" s="5">
        <v>45107.749305555553</v>
      </c>
      <c r="O1830" s="1"/>
      <c r="P1830" s="7"/>
    </row>
    <row r="1831" spans="1:16" x14ac:dyDescent="0.25">
      <c r="A1831" t="s">
        <v>3643</v>
      </c>
      <c r="B1831">
        <v>0.46104455300000002</v>
      </c>
      <c r="C1831">
        <v>5</v>
      </c>
      <c r="D1831">
        <v>2023</v>
      </c>
      <c r="E1831">
        <v>6</v>
      </c>
      <c r="F1831" t="s">
        <v>7498</v>
      </c>
      <c r="G1831">
        <v>30</v>
      </c>
      <c r="H1831">
        <v>18</v>
      </c>
      <c r="I1831">
        <v>19</v>
      </c>
      <c r="J1831">
        <v>29</v>
      </c>
      <c r="K1831" s="5">
        <v>45107.763194444444</v>
      </c>
      <c r="O1831" s="1"/>
      <c r="P1831" s="7"/>
    </row>
    <row r="1832" spans="1:16" x14ac:dyDescent="0.25">
      <c r="A1832" t="s">
        <v>3644</v>
      </c>
      <c r="B1832">
        <v>0.95068226499999997</v>
      </c>
      <c r="C1832">
        <v>5</v>
      </c>
      <c r="D1832">
        <v>2023</v>
      </c>
      <c r="E1832">
        <v>6</v>
      </c>
      <c r="F1832" t="s">
        <v>7498</v>
      </c>
      <c r="G1832">
        <v>30</v>
      </c>
      <c r="H1832">
        <v>18</v>
      </c>
      <c r="I1832">
        <v>39</v>
      </c>
      <c r="J1832">
        <v>28</v>
      </c>
      <c r="K1832" s="5">
        <v>45107.777083333334</v>
      </c>
      <c r="O1832" s="1"/>
      <c r="P1832" s="7"/>
    </row>
    <row r="1833" spans="1:16" x14ac:dyDescent="0.25">
      <c r="A1833" t="s">
        <v>3645</v>
      </c>
      <c r="B1833">
        <v>0.49784373999999998</v>
      </c>
      <c r="C1833">
        <v>5</v>
      </c>
      <c r="D1833">
        <v>2023</v>
      </c>
      <c r="E1833">
        <v>6</v>
      </c>
      <c r="F1833" t="s">
        <v>7498</v>
      </c>
      <c r="G1833">
        <v>30</v>
      </c>
      <c r="H1833">
        <v>18</v>
      </c>
      <c r="I1833">
        <v>59</v>
      </c>
      <c r="J1833">
        <v>22</v>
      </c>
      <c r="K1833" s="5">
        <v>45107.790972222225</v>
      </c>
      <c r="O1833" s="1"/>
      <c r="P1833" s="7"/>
    </row>
    <row r="1834" spans="1:16" x14ac:dyDescent="0.25">
      <c r="A1834" t="s">
        <v>3646</v>
      </c>
      <c r="B1834">
        <v>0.81342947899999996</v>
      </c>
      <c r="C1834">
        <v>5</v>
      </c>
      <c r="D1834">
        <v>2023</v>
      </c>
      <c r="E1834">
        <v>6</v>
      </c>
      <c r="F1834" t="s">
        <v>7498</v>
      </c>
      <c r="G1834">
        <v>30</v>
      </c>
      <c r="H1834">
        <v>19</v>
      </c>
      <c r="I1834">
        <v>19</v>
      </c>
      <c r="J1834">
        <v>28</v>
      </c>
      <c r="K1834" s="5">
        <v>45107.804861111108</v>
      </c>
      <c r="O1834" s="1"/>
      <c r="P1834" s="7"/>
    </row>
    <row r="1835" spans="1:16" x14ac:dyDescent="0.25">
      <c r="A1835" t="s">
        <v>3647</v>
      </c>
      <c r="B1835">
        <v>0.62082599900000002</v>
      </c>
      <c r="C1835">
        <v>5</v>
      </c>
      <c r="D1835">
        <v>2023</v>
      </c>
      <c r="E1835">
        <v>6</v>
      </c>
      <c r="F1835" t="s">
        <v>7498</v>
      </c>
      <c r="G1835">
        <v>30</v>
      </c>
      <c r="H1835">
        <v>19</v>
      </c>
      <c r="I1835">
        <v>39</v>
      </c>
      <c r="J1835">
        <v>33</v>
      </c>
      <c r="K1835" s="5">
        <v>45107.818749999999</v>
      </c>
      <c r="O1835" s="1"/>
      <c r="P1835" s="7"/>
    </row>
    <row r="1836" spans="1:16" x14ac:dyDescent="0.25">
      <c r="A1836" t="s">
        <v>3648</v>
      </c>
      <c r="B1836">
        <v>0.34308540599999998</v>
      </c>
      <c r="C1836">
        <v>5</v>
      </c>
      <c r="D1836">
        <v>2023</v>
      </c>
      <c r="E1836">
        <v>6</v>
      </c>
      <c r="F1836" t="s">
        <v>7498</v>
      </c>
      <c r="G1836">
        <v>30</v>
      </c>
      <c r="H1836">
        <v>19</v>
      </c>
      <c r="I1836">
        <v>59</v>
      </c>
      <c r="J1836">
        <v>37</v>
      </c>
      <c r="K1836" s="5">
        <v>45107.832638888889</v>
      </c>
      <c r="O1836" s="1"/>
      <c r="P1836" s="7"/>
    </row>
    <row r="1837" spans="1:16" x14ac:dyDescent="0.25">
      <c r="A1837" t="s">
        <v>3649</v>
      </c>
      <c r="B1837">
        <v>0.23569657199999999</v>
      </c>
      <c r="C1837">
        <v>5</v>
      </c>
      <c r="D1837">
        <v>2023</v>
      </c>
      <c r="E1837">
        <v>6</v>
      </c>
      <c r="F1837" t="s">
        <v>7498</v>
      </c>
      <c r="G1837">
        <v>30</v>
      </c>
      <c r="H1837">
        <v>20</v>
      </c>
      <c r="I1837">
        <v>19</v>
      </c>
      <c r="J1837">
        <v>32</v>
      </c>
      <c r="K1837" s="5">
        <v>45107.84652777778</v>
      </c>
      <c r="O1837" s="1"/>
      <c r="P1837" s="7"/>
    </row>
    <row r="1838" spans="1:16" x14ac:dyDescent="0.25">
      <c r="A1838" t="s">
        <v>3650</v>
      </c>
      <c r="B1838">
        <v>0.38480934300000003</v>
      </c>
      <c r="C1838">
        <v>5</v>
      </c>
      <c r="D1838">
        <v>2023</v>
      </c>
      <c r="E1838">
        <v>6</v>
      </c>
      <c r="F1838" t="s">
        <v>7498</v>
      </c>
      <c r="G1838">
        <v>30</v>
      </c>
      <c r="H1838">
        <v>20</v>
      </c>
      <c r="I1838">
        <v>39</v>
      </c>
      <c r="J1838">
        <v>48</v>
      </c>
      <c r="K1838" s="5">
        <v>45107.86041666667</v>
      </c>
      <c r="O1838" s="1"/>
      <c r="P1838" s="7"/>
    </row>
    <row r="1839" spans="1:16" x14ac:dyDescent="0.25">
      <c r="A1839" t="s">
        <v>3651</v>
      </c>
      <c r="B1839">
        <v>0.40069454700000001</v>
      </c>
      <c r="C1839">
        <v>5</v>
      </c>
      <c r="D1839">
        <v>2023</v>
      </c>
      <c r="E1839">
        <v>6</v>
      </c>
      <c r="F1839" t="s">
        <v>7498</v>
      </c>
      <c r="G1839">
        <v>30</v>
      </c>
      <c r="H1839">
        <v>20</v>
      </c>
      <c r="I1839">
        <v>59</v>
      </c>
      <c r="J1839">
        <v>57</v>
      </c>
      <c r="K1839" s="5">
        <v>45107.874305555553</v>
      </c>
      <c r="O1839" s="1"/>
      <c r="P1839" s="7"/>
    </row>
    <row r="1840" spans="1:16" x14ac:dyDescent="0.25">
      <c r="A1840" t="s">
        <v>3652</v>
      </c>
      <c r="B1840">
        <v>0.88658411599999998</v>
      </c>
      <c r="C1840">
        <v>5</v>
      </c>
      <c r="D1840">
        <v>2023</v>
      </c>
      <c r="E1840">
        <v>6</v>
      </c>
      <c r="F1840" t="s">
        <v>7498</v>
      </c>
      <c r="G1840">
        <v>30</v>
      </c>
      <c r="H1840">
        <v>21</v>
      </c>
      <c r="I1840">
        <v>19</v>
      </c>
      <c r="J1840">
        <v>52</v>
      </c>
      <c r="K1840" s="5">
        <v>45107.888194444444</v>
      </c>
      <c r="O1840" s="1"/>
      <c r="P1840" s="7"/>
    </row>
    <row r="1841" spans="1:16" x14ac:dyDescent="0.25">
      <c r="A1841" t="s">
        <v>3653</v>
      </c>
      <c r="B1841">
        <v>1.0258015149999999</v>
      </c>
      <c r="C1841">
        <v>5</v>
      </c>
      <c r="D1841">
        <v>2023</v>
      </c>
      <c r="E1841">
        <v>6</v>
      </c>
      <c r="F1841" t="s">
        <v>7498</v>
      </c>
      <c r="G1841">
        <v>30</v>
      </c>
      <c r="H1841">
        <v>21</v>
      </c>
      <c r="I1841">
        <v>39</v>
      </c>
      <c r="J1841">
        <v>49</v>
      </c>
      <c r="K1841" s="5">
        <v>45107.902083333334</v>
      </c>
      <c r="O1841" s="1"/>
      <c r="P1841" s="7"/>
    </row>
    <row r="1842" spans="1:16" x14ac:dyDescent="0.25">
      <c r="A1842" t="s">
        <v>3654</v>
      </c>
      <c r="B1842">
        <v>0.23706703800000001</v>
      </c>
      <c r="C1842">
        <v>5</v>
      </c>
      <c r="D1842">
        <v>2023</v>
      </c>
      <c r="E1842">
        <v>6</v>
      </c>
      <c r="F1842" t="s">
        <v>7498</v>
      </c>
      <c r="G1842">
        <v>30</v>
      </c>
      <c r="H1842">
        <v>21</v>
      </c>
      <c r="I1842">
        <v>59</v>
      </c>
      <c r="J1842">
        <v>43</v>
      </c>
      <c r="K1842" s="5">
        <v>45107.915972222225</v>
      </c>
      <c r="O1842" s="1"/>
      <c r="P1842" s="7"/>
    </row>
    <row r="1843" spans="1:16" x14ac:dyDescent="0.25">
      <c r="A1843" t="s">
        <v>3655</v>
      </c>
      <c r="B1843">
        <v>0.77650872299999996</v>
      </c>
      <c r="C1843">
        <v>5</v>
      </c>
      <c r="D1843">
        <v>2023</v>
      </c>
      <c r="E1843">
        <v>6</v>
      </c>
      <c r="F1843" t="s">
        <v>7498</v>
      </c>
      <c r="G1843">
        <v>30</v>
      </c>
      <c r="H1843">
        <v>22</v>
      </c>
      <c r="I1843">
        <v>19</v>
      </c>
      <c r="J1843">
        <v>42</v>
      </c>
      <c r="K1843" s="5">
        <v>45107.929861111108</v>
      </c>
      <c r="O1843" s="1"/>
      <c r="P1843" s="7"/>
    </row>
    <row r="1844" spans="1:16" x14ac:dyDescent="0.25">
      <c r="A1844" t="s">
        <v>3656</v>
      </c>
      <c r="B1844">
        <v>0.281178125</v>
      </c>
      <c r="C1844">
        <v>5</v>
      </c>
      <c r="D1844">
        <v>2023</v>
      </c>
      <c r="E1844">
        <v>6</v>
      </c>
      <c r="F1844" t="s">
        <v>7498</v>
      </c>
      <c r="G1844">
        <v>30</v>
      </c>
      <c r="H1844">
        <v>22</v>
      </c>
      <c r="I1844">
        <v>39</v>
      </c>
      <c r="J1844">
        <v>45</v>
      </c>
      <c r="K1844" s="5">
        <v>45107.943749999999</v>
      </c>
      <c r="O1844" s="1"/>
      <c r="P1844" s="7"/>
    </row>
    <row r="1845" spans="1:16" x14ac:dyDescent="0.25">
      <c r="A1845" t="s">
        <v>3657</v>
      </c>
      <c r="B1845">
        <v>0.223634314</v>
      </c>
      <c r="C1845">
        <v>5</v>
      </c>
      <c r="D1845">
        <v>2023</v>
      </c>
      <c r="E1845">
        <v>6</v>
      </c>
      <c r="F1845" t="s">
        <v>7498</v>
      </c>
      <c r="G1845">
        <v>30</v>
      </c>
      <c r="H1845">
        <v>22</v>
      </c>
      <c r="I1845">
        <v>59</v>
      </c>
      <c r="J1845">
        <v>46</v>
      </c>
      <c r="K1845" s="5">
        <v>45107.957638888889</v>
      </c>
      <c r="O1845" s="1"/>
      <c r="P1845" s="7"/>
    </row>
    <row r="1846" spans="1:16" x14ac:dyDescent="0.25">
      <c r="A1846" t="s">
        <v>3658</v>
      </c>
      <c r="B1846">
        <v>0.54057898999999998</v>
      </c>
      <c r="C1846">
        <v>5</v>
      </c>
      <c r="D1846">
        <v>2023</v>
      </c>
      <c r="E1846">
        <v>6</v>
      </c>
      <c r="F1846" t="s">
        <v>7498</v>
      </c>
      <c r="G1846">
        <v>30</v>
      </c>
      <c r="H1846">
        <v>23</v>
      </c>
      <c r="I1846">
        <v>19</v>
      </c>
      <c r="J1846">
        <v>42</v>
      </c>
      <c r="K1846" s="5">
        <v>45107.97152777778</v>
      </c>
      <c r="O1846" s="1"/>
      <c r="P1846" s="7"/>
    </row>
    <row r="1847" spans="1:16" x14ac:dyDescent="0.25">
      <c r="A1847" t="s">
        <v>3659</v>
      </c>
      <c r="B1847">
        <v>0.27584856800000002</v>
      </c>
      <c r="C1847">
        <v>5</v>
      </c>
      <c r="D1847">
        <v>2023</v>
      </c>
      <c r="E1847">
        <v>6</v>
      </c>
      <c r="F1847" t="s">
        <v>7498</v>
      </c>
      <c r="G1847">
        <v>30</v>
      </c>
      <c r="H1847">
        <v>23</v>
      </c>
      <c r="I1847">
        <v>39</v>
      </c>
      <c r="J1847">
        <v>34</v>
      </c>
      <c r="K1847" s="5">
        <v>45107.98541666667</v>
      </c>
      <c r="O1847" s="1"/>
      <c r="P1847" s="7"/>
    </row>
    <row r="1848" spans="1:16" x14ac:dyDescent="0.25">
      <c r="A1848" t="s">
        <v>3660</v>
      </c>
      <c r="B1848">
        <v>0.25694657900000001</v>
      </c>
      <c r="C1848">
        <v>5</v>
      </c>
      <c r="D1848">
        <v>2023</v>
      </c>
      <c r="E1848">
        <v>6</v>
      </c>
      <c r="F1848" t="s">
        <v>7498</v>
      </c>
      <c r="G1848">
        <v>30</v>
      </c>
      <c r="H1848">
        <v>23</v>
      </c>
      <c r="I1848">
        <v>59</v>
      </c>
      <c r="J1848">
        <v>52</v>
      </c>
      <c r="K1848" s="5">
        <v>45107.999305555553</v>
      </c>
      <c r="O1848" s="1"/>
      <c r="P1848" s="7"/>
    </row>
    <row r="1849" spans="1:16" x14ac:dyDescent="0.25">
      <c r="A1849" t="s">
        <v>3661</v>
      </c>
      <c r="B1849">
        <v>0.33547781799999998</v>
      </c>
      <c r="C1849">
        <v>5</v>
      </c>
      <c r="D1849">
        <v>2023</v>
      </c>
      <c r="E1849">
        <v>7</v>
      </c>
      <c r="F1849" t="s">
        <v>7498</v>
      </c>
      <c r="G1849">
        <v>1</v>
      </c>
      <c r="H1849">
        <v>0</v>
      </c>
      <c r="I1849">
        <v>20</v>
      </c>
      <c r="J1849">
        <v>18</v>
      </c>
      <c r="K1849" s="5">
        <v>45108.013888888891</v>
      </c>
      <c r="O1849" s="1"/>
      <c r="P1849" s="7"/>
    </row>
    <row r="1850" spans="1:16" x14ac:dyDescent="0.25">
      <c r="A1850" t="s">
        <v>3662</v>
      </c>
      <c r="B1850">
        <v>0.214814109</v>
      </c>
      <c r="C1850">
        <v>5</v>
      </c>
      <c r="D1850">
        <v>2023</v>
      </c>
      <c r="E1850">
        <v>7</v>
      </c>
      <c r="F1850" t="s">
        <v>7498</v>
      </c>
      <c r="G1850">
        <v>1</v>
      </c>
      <c r="H1850">
        <v>0</v>
      </c>
      <c r="I1850">
        <v>40</v>
      </c>
      <c r="J1850">
        <v>12</v>
      </c>
      <c r="K1850" s="5">
        <v>45108.027777777781</v>
      </c>
      <c r="O1850" s="1"/>
      <c r="P1850" s="7"/>
    </row>
    <row r="1851" spans="1:16" x14ac:dyDescent="0.25">
      <c r="A1851" t="s">
        <v>3663</v>
      </c>
      <c r="B1851">
        <v>0.175582197</v>
      </c>
      <c r="C1851">
        <v>5</v>
      </c>
      <c r="D1851">
        <v>2023</v>
      </c>
      <c r="E1851">
        <v>7</v>
      </c>
      <c r="F1851" t="s">
        <v>7498</v>
      </c>
      <c r="G1851">
        <v>1</v>
      </c>
      <c r="H1851">
        <v>1</v>
      </c>
      <c r="I1851">
        <v>0</v>
      </c>
      <c r="J1851">
        <v>10</v>
      </c>
      <c r="K1851" s="5">
        <v>45108.041666666664</v>
      </c>
      <c r="O1851" s="1"/>
      <c r="P1851" s="7"/>
    </row>
    <row r="1852" spans="1:16" x14ac:dyDescent="0.25">
      <c r="A1852" t="s">
        <v>3664</v>
      </c>
      <c r="B1852">
        <v>0.26321488300000001</v>
      </c>
      <c r="C1852">
        <v>5</v>
      </c>
      <c r="D1852">
        <v>2023</v>
      </c>
      <c r="E1852">
        <v>7</v>
      </c>
      <c r="F1852" t="s">
        <v>7498</v>
      </c>
      <c r="G1852">
        <v>1</v>
      </c>
      <c r="H1852">
        <v>1</v>
      </c>
      <c r="I1852">
        <v>20</v>
      </c>
      <c r="J1852">
        <v>14</v>
      </c>
      <c r="K1852" s="5">
        <v>45108.055555555555</v>
      </c>
      <c r="O1852" s="1"/>
      <c r="P1852" s="7"/>
    </row>
    <row r="1853" spans="1:16" x14ac:dyDescent="0.25">
      <c r="A1853" t="s">
        <v>3665</v>
      </c>
      <c r="B1853">
        <v>0.31483751199999999</v>
      </c>
      <c r="C1853">
        <v>5</v>
      </c>
      <c r="D1853">
        <v>2023</v>
      </c>
      <c r="E1853">
        <v>7</v>
      </c>
      <c r="F1853" t="s">
        <v>7498</v>
      </c>
      <c r="G1853">
        <v>1</v>
      </c>
      <c r="H1853">
        <v>1</v>
      </c>
      <c r="I1853">
        <v>40</v>
      </c>
      <c r="J1853">
        <v>22</v>
      </c>
      <c r="K1853" s="5">
        <v>45108.069444444445</v>
      </c>
      <c r="O1853" s="1"/>
      <c r="P1853" s="7"/>
    </row>
    <row r="1854" spans="1:16" x14ac:dyDescent="0.25">
      <c r="A1854" t="s">
        <v>3666</v>
      </c>
      <c r="B1854">
        <v>0.49017016000000002</v>
      </c>
      <c r="C1854">
        <v>5</v>
      </c>
      <c r="D1854">
        <v>2023</v>
      </c>
      <c r="E1854">
        <v>7</v>
      </c>
      <c r="F1854" t="s">
        <v>7498</v>
      </c>
      <c r="G1854">
        <v>1</v>
      </c>
      <c r="H1854">
        <v>2</v>
      </c>
      <c r="I1854">
        <v>0</v>
      </c>
      <c r="J1854">
        <v>19</v>
      </c>
      <c r="K1854" s="5">
        <v>45108.083333333336</v>
      </c>
      <c r="O1854" s="1"/>
      <c r="P1854" s="7"/>
    </row>
    <row r="1855" spans="1:16" x14ac:dyDescent="0.25">
      <c r="A1855" t="s">
        <v>3667</v>
      </c>
      <c r="B1855">
        <v>0.37784164100000001</v>
      </c>
      <c r="C1855">
        <v>5</v>
      </c>
      <c r="D1855">
        <v>2023</v>
      </c>
      <c r="E1855">
        <v>7</v>
      </c>
      <c r="F1855" t="s">
        <v>7498</v>
      </c>
      <c r="G1855">
        <v>1</v>
      </c>
      <c r="H1855">
        <v>2</v>
      </c>
      <c r="I1855">
        <v>20</v>
      </c>
      <c r="J1855">
        <v>22</v>
      </c>
      <c r="K1855" s="5">
        <v>45108.097222222219</v>
      </c>
      <c r="O1855" s="1"/>
      <c r="P1855" s="7"/>
    </row>
    <row r="1856" spans="1:16" x14ac:dyDescent="0.25">
      <c r="A1856" t="s">
        <v>3668</v>
      </c>
      <c r="B1856">
        <v>1.129256681</v>
      </c>
      <c r="C1856">
        <v>5</v>
      </c>
      <c r="D1856">
        <v>2023</v>
      </c>
      <c r="E1856">
        <v>7</v>
      </c>
      <c r="F1856" t="s">
        <v>7498</v>
      </c>
      <c r="G1856">
        <v>1</v>
      </c>
      <c r="H1856">
        <v>2</v>
      </c>
      <c r="I1856">
        <v>40</v>
      </c>
      <c r="J1856">
        <v>19</v>
      </c>
      <c r="K1856" s="5">
        <v>45108.111111111109</v>
      </c>
      <c r="O1856" s="1"/>
      <c r="P1856" s="7"/>
    </row>
    <row r="1857" spans="1:16" x14ac:dyDescent="0.25">
      <c r="A1857" t="s">
        <v>3669</v>
      </c>
      <c r="B1857">
        <v>0.40677342100000002</v>
      </c>
      <c r="C1857">
        <v>5</v>
      </c>
      <c r="D1857">
        <v>2023</v>
      </c>
      <c r="E1857">
        <v>7</v>
      </c>
      <c r="F1857" t="s">
        <v>7498</v>
      </c>
      <c r="G1857">
        <v>1</v>
      </c>
      <c r="H1857">
        <v>3</v>
      </c>
      <c r="I1857">
        <v>0</v>
      </c>
      <c r="J1857">
        <v>16</v>
      </c>
      <c r="K1857" s="5">
        <v>45108.125</v>
      </c>
      <c r="O1857" s="1"/>
      <c r="P1857" s="7"/>
    </row>
    <row r="1858" spans="1:16" x14ac:dyDescent="0.25">
      <c r="A1858" t="s">
        <v>3670</v>
      </c>
      <c r="B1858">
        <v>0.37461837799999997</v>
      </c>
      <c r="C1858">
        <v>5</v>
      </c>
      <c r="D1858">
        <v>2023</v>
      </c>
      <c r="E1858">
        <v>7</v>
      </c>
      <c r="F1858" t="s">
        <v>7498</v>
      </c>
      <c r="G1858">
        <v>1</v>
      </c>
      <c r="H1858">
        <v>3</v>
      </c>
      <c r="I1858">
        <v>20</v>
      </c>
      <c r="J1858">
        <v>21</v>
      </c>
      <c r="K1858" s="5">
        <v>45108.138888888891</v>
      </c>
      <c r="O1858" s="1"/>
      <c r="P1858" s="7"/>
    </row>
    <row r="1859" spans="1:16" x14ac:dyDescent="0.25">
      <c r="A1859" t="s">
        <v>3671</v>
      </c>
      <c r="B1859">
        <v>0.64391437399999996</v>
      </c>
      <c r="C1859">
        <v>5</v>
      </c>
      <c r="D1859">
        <v>2023</v>
      </c>
      <c r="E1859">
        <v>7</v>
      </c>
      <c r="F1859" t="s">
        <v>7498</v>
      </c>
      <c r="G1859">
        <v>1</v>
      </c>
      <c r="H1859">
        <v>3</v>
      </c>
      <c r="I1859">
        <v>40</v>
      </c>
      <c r="J1859">
        <v>17</v>
      </c>
      <c r="K1859" s="5">
        <v>45108.152777777781</v>
      </c>
      <c r="O1859" s="1"/>
      <c r="P1859" s="7"/>
    </row>
    <row r="1860" spans="1:16" x14ac:dyDescent="0.25">
      <c r="A1860" t="s">
        <v>3672</v>
      </c>
      <c r="B1860">
        <v>0.86241924400000003</v>
      </c>
      <c r="C1860">
        <v>5</v>
      </c>
      <c r="D1860">
        <v>2023</v>
      </c>
      <c r="E1860">
        <v>7</v>
      </c>
      <c r="F1860" t="s">
        <v>7498</v>
      </c>
      <c r="G1860">
        <v>1</v>
      </c>
      <c r="H1860">
        <v>4</v>
      </c>
      <c r="I1860">
        <v>0</v>
      </c>
      <c r="J1860">
        <v>10</v>
      </c>
      <c r="K1860" s="5">
        <v>45108.166666666664</v>
      </c>
      <c r="O1860" s="1"/>
      <c r="P1860" s="7"/>
    </row>
    <row r="1861" spans="1:16" x14ac:dyDescent="0.25">
      <c r="A1861" t="s">
        <v>3673</v>
      </c>
      <c r="B1861">
        <v>0.68790098499999996</v>
      </c>
      <c r="C1861">
        <v>5</v>
      </c>
      <c r="D1861">
        <v>2023</v>
      </c>
      <c r="E1861">
        <v>7</v>
      </c>
      <c r="F1861" t="s">
        <v>7498</v>
      </c>
      <c r="G1861">
        <v>1</v>
      </c>
      <c r="H1861">
        <v>4</v>
      </c>
      <c r="I1861">
        <v>20</v>
      </c>
      <c r="J1861">
        <v>16</v>
      </c>
      <c r="K1861" s="5">
        <v>45108.180555555555</v>
      </c>
      <c r="O1861" s="1"/>
      <c r="P1861" s="7"/>
    </row>
    <row r="1862" spans="1:16" x14ac:dyDescent="0.25">
      <c r="A1862" t="s">
        <v>3674</v>
      </c>
      <c r="B1862">
        <v>0.13300730699999999</v>
      </c>
      <c r="C1862">
        <v>5</v>
      </c>
      <c r="D1862">
        <v>2023</v>
      </c>
      <c r="E1862">
        <v>7</v>
      </c>
      <c r="F1862" t="s">
        <v>7498</v>
      </c>
      <c r="G1862">
        <v>1</v>
      </c>
      <c r="H1862">
        <v>4</v>
      </c>
      <c r="I1862">
        <v>40</v>
      </c>
      <c r="J1862">
        <v>22</v>
      </c>
      <c r="K1862" s="5">
        <v>45108.194444444445</v>
      </c>
      <c r="O1862" s="1"/>
      <c r="P1862" s="7"/>
    </row>
    <row r="1863" spans="1:16" x14ac:dyDescent="0.25">
      <c r="A1863" t="s">
        <v>3675</v>
      </c>
      <c r="B1863">
        <v>0.35036507300000003</v>
      </c>
      <c r="C1863">
        <v>5</v>
      </c>
      <c r="D1863">
        <v>2023</v>
      </c>
      <c r="E1863">
        <v>7</v>
      </c>
      <c r="F1863" t="s">
        <v>7498</v>
      </c>
      <c r="G1863">
        <v>1</v>
      </c>
      <c r="H1863">
        <v>5</v>
      </c>
      <c r="I1863">
        <v>0</v>
      </c>
      <c r="J1863">
        <v>17</v>
      </c>
      <c r="K1863" s="5">
        <v>45108.208333333336</v>
      </c>
      <c r="O1863" s="1"/>
      <c r="P1863" s="7"/>
    </row>
    <row r="1864" spans="1:16" x14ac:dyDescent="0.25">
      <c r="A1864" t="s">
        <v>3676</v>
      </c>
      <c r="B1864">
        <v>0.31204802500000001</v>
      </c>
      <c r="C1864">
        <v>5</v>
      </c>
      <c r="D1864">
        <v>2023</v>
      </c>
      <c r="E1864">
        <v>7</v>
      </c>
      <c r="F1864" t="s">
        <v>7498</v>
      </c>
      <c r="G1864">
        <v>1</v>
      </c>
      <c r="H1864">
        <v>5</v>
      </c>
      <c r="I1864">
        <v>20</v>
      </c>
      <c r="J1864">
        <v>10</v>
      </c>
      <c r="K1864" s="5">
        <v>45108.222222222219</v>
      </c>
      <c r="O1864" s="1"/>
      <c r="P1864" s="7"/>
    </row>
    <row r="1865" spans="1:16" x14ac:dyDescent="0.25">
      <c r="A1865" t="s">
        <v>3677</v>
      </c>
      <c r="B1865">
        <v>0.279582999</v>
      </c>
      <c r="C1865">
        <v>5</v>
      </c>
      <c r="D1865">
        <v>2023</v>
      </c>
      <c r="E1865">
        <v>7</v>
      </c>
      <c r="F1865" t="s">
        <v>7498</v>
      </c>
      <c r="G1865">
        <v>1</v>
      </c>
      <c r="H1865">
        <v>5</v>
      </c>
      <c r="I1865">
        <v>40</v>
      </c>
      <c r="J1865">
        <v>11</v>
      </c>
      <c r="K1865" s="5">
        <v>45108.236111111109</v>
      </c>
      <c r="O1865" s="1"/>
      <c r="P1865" s="7"/>
    </row>
    <row r="1866" spans="1:16" x14ac:dyDescent="0.25">
      <c r="A1866" t="s">
        <v>3678</v>
      </c>
      <c r="B1866">
        <v>0.32501707600000002</v>
      </c>
      <c r="C1866">
        <v>5</v>
      </c>
      <c r="D1866">
        <v>2023</v>
      </c>
      <c r="E1866">
        <v>7</v>
      </c>
      <c r="F1866" t="s">
        <v>7498</v>
      </c>
      <c r="G1866">
        <v>1</v>
      </c>
      <c r="H1866">
        <v>6</v>
      </c>
      <c r="I1866">
        <v>0</v>
      </c>
      <c r="J1866">
        <v>30</v>
      </c>
      <c r="K1866" s="5">
        <v>45108.25</v>
      </c>
      <c r="O1866" s="1"/>
      <c r="P1866" s="7"/>
    </row>
    <row r="1867" spans="1:16" x14ac:dyDescent="0.25">
      <c r="A1867" t="s">
        <v>3679</v>
      </c>
      <c r="B1867">
        <v>0.43546221099999999</v>
      </c>
      <c r="C1867">
        <v>5</v>
      </c>
      <c r="D1867">
        <v>2023</v>
      </c>
      <c r="E1867">
        <v>7</v>
      </c>
      <c r="F1867" t="s">
        <v>7498</v>
      </c>
      <c r="G1867">
        <v>1</v>
      </c>
      <c r="H1867">
        <v>6</v>
      </c>
      <c r="I1867">
        <v>20</v>
      </c>
      <c r="J1867">
        <v>40</v>
      </c>
      <c r="K1867" s="5">
        <v>45108.263888888891</v>
      </c>
      <c r="O1867" s="1"/>
      <c r="P1867" s="7"/>
    </row>
    <row r="1868" spans="1:16" x14ac:dyDescent="0.25">
      <c r="A1868" t="s">
        <v>3680</v>
      </c>
      <c r="B1868">
        <v>0.459494032</v>
      </c>
      <c r="C1868">
        <v>5</v>
      </c>
      <c r="D1868">
        <v>2023</v>
      </c>
      <c r="E1868">
        <v>7</v>
      </c>
      <c r="F1868" t="s">
        <v>7498</v>
      </c>
      <c r="G1868">
        <v>1</v>
      </c>
      <c r="H1868">
        <v>6</v>
      </c>
      <c r="I1868">
        <v>40</v>
      </c>
      <c r="J1868">
        <v>45</v>
      </c>
      <c r="K1868" s="5">
        <v>45108.277777777781</v>
      </c>
      <c r="O1868" s="1"/>
      <c r="P1868" s="7"/>
    </row>
    <row r="1869" spans="1:16" x14ac:dyDescent="0.25">
      <c r="A1869" t="s">
        <v>3681</v>
      </c>
      <c r="B1869">
        <v>0.222391327</v>
      </c>
      <c r="C1869">
        <v>5</v>
      </c>
      <c r="D1869">
        <v>2023</v>
      </c>
      <c r="E1869">
        <v>7</v>
      </c>
      <c r="F1869" t="s">
        <v>7498</v>
      </c>
      <c r="G1869">
        <v>1</v>
      </c>
      <c r="H1869">
        <v>7</v>
      </c>
      <c r="I1869">
        <v>0</v>
      </c>
      <c r="J1869">
        <v>45</v>
      </c>
      <c r="K1869" s="5">
        <v>45108.291666666664</v>
      </c>
      <c r="O1869" s="1"/>
      <c r="P1869" s="7"/>
    </row>
    <row r="1870" spans="1:16" x14ac:dyDescent="0.25">
      <c r="A1870" t="s">
        <v>3682</v>
      </c>
      <c r="B1870">
        <v>0.10132685900000001</v>
      </c>
      <c r="C1870">
        <v>5</v>
      </c>
      <c r="D1870">
        <v>2023</v>
      </c>
      <c r="E1870">
        <v>7</v>
      </c>
      <c r="F1870" t="s">
        <v>7498</v>
      </c>
      <c r="G1870">
        <v>1</v>
      </c>
      <c r="H1870">
        <v>7</v>
      </c>
      <c r="I1870">
        <v>20</v>
      </c>
      <c r="J1870">
        <v>48</v>
      </c>
      <c r="K1870" s="5">
        <v>45108.305555555555</v>
      </c>
      <c r="O1870" s="1"/>
      <c r="P1870" s="7"/>
    </row>
    <row r="1871" spans="1:16" x14ac:dyDescent="0.25">
      <c r="A1871" t="s">
        <v>3683</v>
      </c>
      <c r="B1871">
        <v>9.5008888999999999E-2</v>
      </c>
      <c r="C1871">
        <v>5</v>
      </c>
      <c r="D1871">
        <v>2023</v>
      </c>
      <c r="E1871">
        <v>7</v>
      </c>
      <c r="F1871" t="s">
        <v>7498</v>
      </c>
      <c r="G1871">
        <v>1</v>
      </c>
      <c r="H1871">
        <v>7</v>
      </c>
      <c r="I1871">
        <v>40</v>
      </c>
      <c r="J1871">
        <v>52</v>
      </c>
      <c r="K1871" s="5">
        <v>45108.319444444445</v>
      </c>
      <c r="O1871" s="1"/>
      <c r="P1871" s="7"/>
    </row>
    <row r="1872" spans="1:16" x14ac:dyDescent="0.25">
      <c r="A1872" t="s">
        <v>3684</v>
      </c>
      <c r="B1872">
        <v>0.38685446299999998</v>
      </c>
      <c r="C1872">
        <v>5</v>
      </c>
      <c r="D1872">
        <v>2023</v>
      </c>
      <c r="E1872">
        <v>7</v>
      </c>
      <c r="F1872" t="s">
        <v>7498</v>
      </c>
      <c r="G1872">
        <v>1</v>
      </c>
      <c r="H1872">
        <v>8</v>
      </c>
      <c r="I1872">
        <v>0</v>
      </c>
      <c r="J1872">
        <v>48</v>
      </c>
      <c r="K1872" s="5">
        <v>45108.333333333336</v>
      </c>
      <c r="O1872" s="1"/>
      <c r="P1872" s="7"/>
    </row>
    <row r="1873" spans="1:16" x14ac:dyDescent="0.25">
      <c r="A1873" t="s">
        <v>3685</v>
      </c>
      <c r="B1873">
        <v>0.28580341100000001</v>
      </c>
      <c r="C1873">
        <v>5</v>
      </c>
      <c r="D1873">
        <v>2023</v>
      </c>
      <c r="E1873">
        <v>7</v>
      </c>
      <c r="F1873" t="s">
        <v>7498</v>
      </c>
      <c r="G1873">
        <v>1</v>
      </c>
      <c r="H1873">
        <v>8</v>
      </c>
      <c r="I1873">
        <v>20</v>
      </c>
      <c r="J1873">
        <v>44</v>
      </c>
      <c r="K1873" s="5">
        <v>45108.347222222219</v>
      </c>
      <c r="O1873" s="1"/>
      <c r="P1873" s="7"/>
    </row>
    <row r="1874" spans="1:16" x14ac:dyDescent="0.25">
      <c r="A1874" t="s">
        <v>3686</v>
      </c>
      <c r="B1874">
        <v>0.13118835100000001</v>
      </c>
      <c r="C1874">
        <v>5</v>
      </c>
      <c r="D1874">
        <v>2023</v>
      </c>
      <c r="E1874">
        <v>7</v>
      </c>
      <c r="F1874" t="s">
        <v>7498</v>
      </c>
      <c r="G1874">
        <v>1</v>
      </c>
      <c r="H1874">
        <v>8</v>
      </c>
      <c r="I1874">
        <v>40</v>
      </c>
      <c r="J1874">
        <v>52</v>
      </c>
      <c r="K1874" s="5">
        <v>45108.361111111109</v>
      </c>
      <c r="O1874" s="1"/>
      <c r="P1874" s="7"/>
    </row>
    <row r="1875" spans="1:16" x14ac:dyDescent="0.25">
      <c r="A1875" t="s">
        <v>3687</v>
      </c>
      <c r="B1875">
        <v>0.19287770200000001</v>
      </c>
      <c r="C1875">
        <v>5</v>
      </c>
      <c r="D1875">
        <v>2023</v>
      </c>
      <c r="E1875">
        <v>7</v>
      </c>
      <c r="F1875" t="s">
        <v>7498</v>
      </c>
      <c r="G1875">
        <v>1</v>
      </c>
      <c r="H1875">
        <v>9</v>
      </c>
      <c r="I1875">
        <v>0</v>
      </c>
      <c r="J1875">
        <v>49</v>
      </c>
      <c r="K1875" s="5">
        <v>45108.375</v>
      </c>
      <c r="O1875" s="1"/>
      <c r="P1875" s="7"/>
    </row>
    <row r="1876" spans="1:16" x14ac:dyDescent="0.25">
      <c r="A1876" t="s">
        <v>3688</v>
      </c>
      <c r="B1876">
        <v>0.20294990900000001</v>
      </c>
      <c r="C1876">
        <v>5</v>
      </c>
      <c r="D1876">
        <v>2023</v>
      </c>
      <c r="E1876">
        <v>7</v>
      </c>
      <c r="F1876" t="s">
        <v>7498</v>
      </c>
      <c r="G1876">
        <v>1</v>
      </c>
      <c r="H1876">
        <v>9</v>
      </c>
      <c r="I1876">
        <v>20</v>
      </c>
      <c r="J1876">
        <v>55</v>
      </c>
      <c r="K1876" s="5">
        <v>45108.388888888891</v>
      </c>
      <c r="O1876" s="1"/>
      <c r="P1876" s="7"/>
    </row>
    <row r="1877" spans="1:16" x14ac:dyDescent="0.25">
      <c r="A1877" t="s">
        <v>3689</v>
      </c>
      <c r="B1877">
        <v>3.4360886E-2</v>
      </c>
      <c r="C1877">
        <v>5</v>
      </c>
      <c r="D1877">
        <v>2023</v>
      </c>
      <c r="E1877">
        <v>7</v>
      </c>
      <c r="F1877" t="s">
        <v>7498</v>
      </c>
      <c r="G1877">
        <v>1</v>
      </c>
      <c r="H1877">
        <v>9</v>
      </c>
      <c r="I1877">
        <v>40</v>
      </c>
      <c r="J1877">
        <v>55</v>
      </c>
      <c r="K1877" s="5">
        <v>45108.402777777781</v>
      </c>
      <c r="O1877" s="1"/>
      <c r="P1877" s="7"/>
    </row>
    <row r="1878" spans="1:16" x14ac:dyDescent="0.25">
      <c r="A1878" t="s">
        <v>3690</v>
      </c>
      <c r="B1878">
        <v>0.47975694499999999</v>
      </c>
      <c r="C1878">
        <v>5</v>
      </c>
      <c r="D1878">
        <v>2023</v>
      </c>
      <c r="E1878">
        <v>7</v>
      </c>
      <c r="F1878" t="s">
        <v>7498</v>
      </c>
      <c r="G1878">
        <v>1</v>
      </c>
      <c r="H1878">
        <v>10</v>
      </c>
      <c r="I1878">
        <v>0</v>
      </c>
      <c r="J1878">
        <v>47</v>
      </c>
      <c r="K1878" s="5">
        <v>45108.416666666664</v>
      </c>
      <c r="O1878" s="1"/>
      <c r="P1878" s="7"/>
    </row>
    <row r="1879" spans="1:16" x14ac:dyDescent="0.25">
      <c r="A1879" t="s">
        <v>3691</v>
      </c>
      <c r="B1879">
        <v>3.4062566000000002E-2</v>
      </c>
      <c r="C1879">
        <v>5</v>
      </c>
      <c r="D1879">
        <v>2023</v>
      </c>
      <c r="E1879">
        <v>7</v>
      </c>
      <c r="F1879" t="s">
        <v>7498</v>
      </c>
      <c r="G1879">
        <v>1</v>
      </c>
      <c r="H1879">
        <v>10</v>
      </c>
      <c r="I1879">
        <v>21</v>
      </c>
      <c r="J1879">
        <v>1</v>
      </c>
      <c r="K1879" s="5">
        <v>45108.431250000001</v>
      </c>
      <c r="O1879" s="1"/>
      <c r="P1879" s="7"/>
    </row>
    <row r="1880" spans="1:16" x14ac:dyDescent="0.25">
      <c r="A1880" t="s">
        <v>3692</v>
      </c>
      <c r="B1880">
        <v>3.5231724999999998E-2</v>
      </c>
      <c r="C1880">
        <v>5</v>
      </c>
      <c r="D1880">
        <v>2023</v>
      </c>
      <c r="E1880">
        <v>7</v>
      </c>
      <c r="F1880" t="s">
        <v>7498</v>
      </c>
      <c r="G1880">
        <v>1</v>
      </c>
      <c r="H1880">
        <v>10</v>
      </c>
      <c r="I1880">
        <v>41</v>
      </c>
      <c r="J1880">
        <v>4</v>
      </c>
      <c r="K1880" s="5">
        <v>45108.445138888892</v>
      </c>
      <c r="O1880" s="1"/>
      <c r="P1880" s="7"/>
    </row>
    <row r="1881" spans="1:16" x14ac:dyDescent="0.25">
      <c r="A1881" t="s">
        <v>3693</v>
      </c>
      <c r="B1881">
        <v>7.2368616999999996E-2</v>
      </c>
      <c r="C1881">
        <v>5</v>
      </c>
      <c r="D1881">
        <v>2023</v>
      </c>
      <c r="E1881">
        <v>7</v>
      </c>
      <c r="F1881" t="s">
        <v>7498</v>
      </c>
      <c r="G1881">
        <v>1</v>
      </c>
      <c r="H1881">
        <v>11</v>
      </c>
      <c r="I1881">
        <v>0</v>
      </c>
      <c r="J1881">
        <v>59</v>
      </c>
      <c r="K1881" s="5">
        <v>45108.458333333336</v>
      </c>
      <c r="O1881" s="1"/>
      <c r="P1881" s="7"/>
    </row>
    <row r="1882" spans="1:16" x14ac:dyDescent="0.25">
      <c r="A1882" t="s">
        <v>3694</v>
      </c>
      <c r="B1882">
        <v>9.8850943999999996E-2</v>
      </c>
      <c r="C1882">
        <v>5</v>
      </c>
      <c r="D1882">
        <v>2023</v>
      </c>
      <c r="E1882">
        <v>7</v>
      </c>
      <c r="F1882" t="s">
        <v>7498</v>
      </c>
      <c r="G1882">
        <v>1</v>
      </c>
      <c r="H1882">
        <v>11</v>
      </c>
      <c r="I1882">
        <v>20</v>
      </c>
      <c r="J1882">
        <v>52</v>
      </c>
      <c r="K1882" s="5">
        <v>45108.472222222219</v>
      </c>
      <c r="O1882" s="1"/>
      <c r="P1882" s="7"/>
    </row>
    <row r="1883" spans="1:16" x14ac:dyDescent="0.25">
      <c r="A1883" t="s">
        <v>3695</v>
      </c>
      <c r="B1883">
        <v>0.18965662</v>
      </c>
      <c r="C1883">
        <v>5</v>
      </c>
      <c r="D1883">
        <v>2023</v>
      </c>
      <c r="E1883">
        <v>7</v>
      </c>
      <c r="F1883" t="s">
        <v>7498</v>
      </c>
      <c r="G1883">
        <v>1</v>
      </c>
      <c r="H1883">
        <v>11</v>
      </c>
      <c r="I1883">
        <v>40</v>
      </c>
      <c r="J1883">
        <v>53</v>
      </c>
      <c r="K1883" s="5">
        <v>45108.486111111109</v>
      </c>
      <c r="O1883" s="1"/>
      <c r="P1883" s="7"/>
    </row>
    <row r="1884" spans="1:16" x14ac:dyDescent="0.25">
      <c r="A1884" t="s">
        <v>3696</v>
      </c>
      <c r="B1884">
        <v>1.0629822339999999</v>
      </c>
      <c r="C1884">
        <v>5</v>
      </c>
      <c r="D1884">
        <v>2023</v>
      </c>
      <c r="E1884">
        <v>7</v>
      </c>
      <c r="F1884" t="s">
        <v>7498</v>
      </c>
      <c r="G1884">
        <v>1</v>
      </c>
      <c r="H1884">
        <v>12</v>
      </c>
      <c r="I1884">
        <v>1</v>
      </c>
      <c r="J1884">
        <v>7</v>
      </c>
      <c r="K1884" s="5">
        <v>45108.500694444447</v>
      </c>
      <c r="O1884" s="1"/>
      <c r="P1884" s="7"/>
    </row>
    <row r="1885" spans="1:16" x14ac:dyDescent="0.25">
      <c r="A1885" t="s">
        <v>3697</v>
      </c>
      <c r="B1885">
        <v>0.21795717000000001</v>
      </c>
      <c r="C1885">
        <v>5</v>
      </c>
      <c r="D1885">
        <v>2023</v>
      </c>
      <c r="E1885">
        <v>7</v>
      </c>
      <c r="F1885" t="s">
        <v>7498</v>
      </c>
      <c r="G1885">
        <v>1</v>
      </c>
      <c r="H1885">
        <v>12</v>
      </c>
      <c r="I1885">
        <v>21</v>
      </c>
      <c r="J1885">
        <v>5</v>
      </c>
      <c r="K1885" s="5">
        <v>45108.51458333333</v>
      </c>
      <c r="O1885" s="1"/>
      <c r="P1885" s="7"/>
    </row>
    <row r="1886" spans="1:16" x14ac:dyDescent="0.25">
      <c r="A1886" t="s">
        <v>3698</v>
      </c>
      <c r="B1886">
        <v>0.14423576199999999</v>
      </c>
      <c r="C1886">
        <v>5</v>
      </c>
      <c r="D1886">
        <v>2023</v>
      </c>
      <c r="E1886">
        <v>7</v>
      </c>
      <c r="F1886" t="s">
        <v>7498</v>
      </c>
      <c r="G1886">
        <v>1</v>
      </c>
      <c r="H1886">
        <v>12</v>
      </c>
      <c r="I1886">
        <v>41</v>
      </c>
      <c r="J1886">
        <v>13</v>
      </c>
      <c r="K1886" s="5">
        <v>45108.52847222222</v>
      </c>
      <c r="O1886" s="1"/>
      <c r="P1886" s="7"/>
    </row>
    <row r="1887" spans="1:16" x14ac:dyDescent="0.25">
      <c r="A1887" t="s">
        <v>3699</v>
      </c>
      <c r="B1887">
        <v>0.68608998799999998</v>
      </c>
      <c r="C1887">
        <v>5</v>
      </c>
      <c r="D1887">
        <v>2023</v>
      </c>
      <c r="E1887">
        <v>7</v>
      </c>
      <c r="F1887" t="s">
        <v>7498</v>
      </c>
      <c r="G1887">
        <v>1</v>
      </c>
      <c r="H1887">
        <v>13</v>
      </c>
      <c r="I1887">
        <v>1</v>
      </c>
      <c r="J1887">
        <v>10</v>
      </c>
      <c r="K1887" s="5">
        <v>45108.542361111111</v>
      </c>
      <c r="O1887" s="1"/>
      <c r="P1887" s="7"/>
    </row>
    <row r="1888" spans="1:16" x14ac:dyDescent="0.25">
      <c r="A1888" t="s">
        <v>3700</v>
      </c>
      <c r="B1888">
        <v>0.53331841499999999</v>
      </c>
      <c r="C1888">
        <v>5</v>
      </c>
      <c r="D1888">
        <v>2023</v>
      </c>
      <c r="E1888">
        <v>7</v>
      </c>
      <c r="F1888" t="s">
        <v>7498</v>
      </c>
      <c r="G1888">
        <v>1</v>
      </c>
      <c r="H1888">
        <v>13</v>
      </c>
      <c r="I1888">
        <v>21</v>
      </c>
      <c r="J1888">
        <v>12</v>
      </c>
      <c r="K1888" s="5">
        <v>45108.556250000001</v>
      </c>
      <c r="O1888" s="1"/>
      <c r="P1888" s="7"/>
    </row>
    <row r="1889" spans="1:16" x14ac:dyDescent="0.25">
      <c r="A1889" t="s">
        <v>3701</v>
      </c>
      <c r="B1889">
        <v>0.767482781</v>
      </c>
      <c r="C1889">
        <v>5</v>
      </c>
      <c r="D1889">
        <v>2023</v>
      </c>
      <c r="E1889">
        <v>7</v>
      </c>
      <c r="F1889" t="s">
        <v>7498</v>
      </c>
      <c r="G1889">
        <v>1</v>
      </c>
      <c r="H1889">
        <v>13</v>
      </c>
      <c r="I1889">
        <v>41</v>
      </c>
      <c r="J1889">
        <v>6</v>
      </c>
      <c r="K1889" s="5">
        <v>45108.570138888892</v>
      </c>
      <c r="O1889" s="1"/>
      <c r="P1889" s="7"/>
    </row>
    <row r="1890" spans="1:16" x14ac:dyDescent="0.25">
      <c r="A1890" t="s">
        <v>3702</v>
      </c>
      <c r="B1890">
        <v>0.76494649699999995</v>
      </c>
      <c r="C1890">
        <v>5</v>
      </c>
      <c r="D1890">
        <v>2023</v>
      </c>
      <c r="E1890">
        <v>7</v>
      </c>
      <c r="F1890" t="s">
        <v>7498</v>
      </c>
      <c r="G1890">
        <v>1</v>
      </c>
      <c r="H1890">
        <v>14</v>
      </c>
      <c r="I1890">
        <v>1</v>
      </c>
      <c r="J1890">
        <v>2</v>
      </c>
      <c r="K1890" s="5">
        <v>45108.584027777775</v>
      </c>
      <c r="O1890" s="1"/>
      <c r="P1890" s="7"/>
    </row>
    <row r="1891" spans="1:16" x14ac:dyDescent="0.25">
      <c r="A1891" t="s">
        <v>3703</v>
      </c>
      <c r="B1891">
        <v>0.43484463400000001</v>
      </c>
      <c r="C1891">
        <v>5</v>
      </c>
      <c r="D1891">
        <v>2023</v>
      </c>
      <c r="E1891">
        <v>7</v>
      </c>
      <c r="F1891" t="s">
        <v>7498</v>
      </c>
      <c r="G1891">
        <v>1</v>
      </c>
      <c r="H1891">
        <v>14</v>
      </c>
      <c r="I1891">
        <v>21</v>
      </c>
      <c r="J1891">
        <v>15</v>
      </c>
      <c r="K1891" s="5">
        <v>45108.597916666666</v>
      </c>
      <c r="O1891" s="1"/>
      <c r="P1891" s="7"/>
    </row>
    <row r="1892" spans="1:16" x14ac:dyDescent="0.25">
      <c r="A1892" t="s">
        <v>3704</v>
      </c>
      <c r="B1892">
        <v>0.373133718</v>
      </c>
      <c r="C1892">
        <v>5</v>
      </c>
      <c r="D1892">
        <v>2023</v>
      </c>
      <c r="E1892">
        <v>7</v>
      </c>
      <c r="F1892" t="s">
        <v>7498</v>
      </c>
      <c r="G1892">
        <v>1</v>
      </c>
      <c r="H1892">
        <v>14</v>
      </c>
      <c r="I1892">
        <v>41</v>
      </c>
      <c r="J1892">
        <v>16</v>
      </c>
      <c r="K1892" s="5">
        <v>45108.611805555556</v>
      </c>
      <c r="O1892" s="1"/>
      <c r="P1892" s="7"/>
    </row>
    <row r="1893" spans="1:16" x14ac:dyDescent="0.25">
      <c r="A1893" t="s">
        <v>3705</v>
      </c>
      <c r="B1893">
        <v>0.37066136700000002</v>
      </c>
      <c r="C1893">
        <v>5</v>
      </c>
      <c r="D1893">
        <v>2023</v>
      </c>
      <c r="E1893">
        <v>7</v>
      </c>
      <c r="F1893" t="s">
        <v>7498</v>
      </c>
      <c r="G1893">
        <v>1</v>
      </c>
      <c r="H1893">
        <v>15</v>
      </c>
      <c r="I1893">
        <v>1</v>
      </c>
      <c r="J1893">
        <v>13</v>
      </c>
      <c r="K1893" s="5">
        <v>45108.625694444447</v>
      </c>
      <c r="O1893" s="1"/>
      <c r="P1893" s="7"/>
    </row>
    <row r="1894" spans="1:16" x14ac:dyDescent="0.25">
      <c r="A1894" t="s">
        <v>3706</v>
      </c>
      <c r="B1894">
        <v>0.244321502</v>
      </c>
      <c r="C1894">
        <v>5</v>
      </c>
      <c r="D1894">
        <v>2023</v>
      </c>
      <c r="E1894">
        <v>7</v>
      </c>
      <c r="F1894" t="s">
        <v>7498</v>
      </c>
      <c r="G1894">
        <v>1</v>
      </c>
      <c r="H1894">
        <v>15</v>
      </c>
      <c r="I1894">
        <v>21</v>
      </c>
      <c r="J1894">
        <v>17</v>
      </c>
      <c r="K1894" s="5">
        <v>45108.63958333333</v>
      </c>
      <c r="O1894" s="1"/>
      <c r="P1894" s="7"/>
    </row>
    <row r="1895" spans="1:16" x14ac:dyDescent="0.25">
      <c r="A1895" t="s">
        <v>3707</v>
      </c>
      <c r="B1895">
        <v>0.73181528900000004</v>
      </c>
      <c r="C1895">
        <v>5</v>
      </c>
      <c r="D1895">
        <v>2023</v>
      </c>
      <c r="E1895">
        <v>7</v>
      </c>
      <c r="F1895" t="s">
        <v>7498</v>
      </c>
      <c r="G1895">
        <v>1</v>
      </c>
      <c r="H1895">
        <v>15</v>
      </c>
      <c r="I1895">
        <v>41</v>
      </c>
      <c r="J1895">
        <v>22</v>
      </c>
      <c r="K1895" s="5">
        <v>45108.65347222222</v>
      </c>
      <c r="O1895" s="1"/>
      <c r="P1895" s="7"/>
    </row>
    <row r="1896" spans="1:16" x14ac:dyDescent="0.25">
      <c r="A1896" t="s">
        <v>3708</v>
      </c>
      <c r="B1896">
        <v>0.50939420199999996</v>
      </c>
      <c r="C1896">
        <v>5</v>
      </c>
      <c r="D1896">
        <v>2023</v>
      </c>
      <c r="E1896">
        <v>7</v>
      </c>
      <c r="F1896" t="s">
        <v>7498</v>
      </c>
      <c r="G1896">
        <v>1</v>
      </c>
      <c r="H1896">
        <v>16</v>
      </c>
      <c r="I1896">
        <v>1</v>
      </c>
      <c r="J1896">
        <v>26</v>
      </c>
      <c r="K1896" s="5">
        <v>45108.667361111111</v>
      </c>
      <c r="O1896" s="1"/>
      <c r="P1896" s="7"/>
    </row>
    <row r="1897" spans="1:16" x14ac:dyDescent="0.25">
      <c r="A1897" t="s">
        <v>3709</v>
      </c>
      <c r="B1897">
        <v>0.61723960099999997</v>
      </c>
      <c r="C1897">
        <v>5</v>
      </c>
      <c r="D1897">
        <v>2023</v>
      </c>
      <c r="E1897">
        <v>7</v>
      </c>
      <c r="F1897" t="s">
        <v>7498</v>
      </c>
      <c r="G1897">
        <v>1</v>
      </c>
      <c r="H1897">
        <v>16</v>
      </c>
      <c r="I1897">
        <v>21</v>
      </c>
      <c r="J1897">
        <v>22</v>
      </c>
      <c r="K1897" s="5">
        <v>45108.681250000001</v>
      </c>
      <c r="O1897" s="1"/>
      <c r="P1897" s="7"/>
    </row>
    <row r="1898" spans="1:16" x14ac:dyDescent="0.25">
      <c r="A1898" t="s">
        <v>3710</v>
      </c>
      <c r="B1898">
        <v>7.8199694E-2</v>
      </c>
      <c r="C1898">
        <v>5</v>
      </c>
      <c r="D1898">
        <v>2023</v>
      </c>
      <c r="E1898">
        <v>7</v>
      </c>
      <c r="F1898" t="s">
        <v>7498</v>
      </c>
      <c r="G1898">
        <v>1</v>
      </c>
      <c r="H1898">
        <v>16</v>
      </c>
      <c r="I1898">
        <v>41</v>
      </c>
      <c r="J1898">
        <v>17</v>
      </c>
      <c r="K1898" s="5">
        <v>45108.695138888892</v>
      </c>
      <c r="O1898" s="1"/>
      <c r="P1898" s="7"/>
    </row>
    <row r="1899" spans="1:16" x14ac:dyDescent="0.25">
      <c r="A1899" t="s">
        <v>3711</v>
      </c>
      <c r="B1899">
        <v>0.64398990700000003</v>
      </c>
      <c r="C1899">
        <v>5</v>
      </c>
      <c r="D1899">
        <v>2023</v>
      </c>
      <c r="E1899">
        <v>7</v>
      </c>
      <c r="F1899" t="s">
        <v>7498</v>
      </c>
      <c r="G1899">
        <v>1</v>
      </c>
      <c r="H1899">
        <v>17</v>
      </c>
      <c r="I1899">
        <v>1</v>
      </c>
      <c r="J1899">
        <v>13</v>
      </c>
      <c r="K1899" s="5">
        <v>45108.709027777775</v>
      </c>
      <c r="O1899" s="1"/>
      <c r="P1899" s="7"/>
    </row>
    <row r="1900" spans="1:16" x14ac:dyDescent="0.25">
      <c r="A1900" t="s">
        <v>3712</v>
      </c>
      <c r="B1900">
        <v>3.7780156000000002E-2</v>
      </c>
      <c r="C1900">
        <v>5</v>
      </c>
      <c r="D1900">
        <v>2023</v>
      </c>
      <c r="E1900">
        <v>7</v>
      </c>
      <c r="F1900" t="s">
        <v>7498</v>
      </c>
      <c r="G1900">
        <v>1</v>
      </c>
      <c r="H1900">
        <v>17</v>
      </c>
      <c r="I1900">
        <v>21</v>
      </c>
      <c r="J1900">
        <v>26</v>
      </c>
      <c r="K1900" s="5">
        <v>45108.722916666666</v>
      </c>
      <c r="O1900" s="1"/>
      <c r="P1900" s="7"/>
    </row>
    <row r="1901" spans="1:16" x14ac:dyDescent="0.25">
      <c r="A1901" t="s">
        <v>3713</v>
      </c>
      <c r="B1901">
        <v>0.49462193799999998</v>
      </c>
      <c r="C1901">
        <v>5</v>
      </c>
      <c r="D1901">
        <v>2023</v>
      </c>
      <c r="E1901">
        <v>7</v>
      </c>
      <c r="F1901" t="s">
        <v>7498</v>
      </c>
      <c r="G1901">
        <v>1</v>
      </c>
      <c r="H1901">
        <v>17</v>
      </c>
      <c r="I1901">
        <v>41</v>
      </c>
      <c r="J1901">
        <v>23</v>
      </c>
      <c r="K1901" s="5">
        <v>45108.736805555556</v>
      </c>
      <c r="O1901" s="1"/>
      <c r="P1901" s="7"/>
    </row>
    <row r="1902" spans="1:16" x14ac:dyDescent="0.25">
      <c r="A1902" t="s">
        <v>3714</v>
      </c>
      <c r="B1902">
        <v>0.24478660099999999</v>
      </c>
      <c r="C1902">
        <v>5</v>
      </c>
      <c r="D1902">
        <v>2023</v>
      </c>
      <c r="E1902">
        <v>7</v>
      </c>
      <c r="F1902" t="s">
        <v>7498</v>
      </c>
      <c r="G1902">
        <v>1</v>
      </c>
      <c r="H1902">
        <v>18</v>
      </c>
      <c r="I1902">
        <v>1</v>
      </c>
      <c r="J1902">
        <v>31</v>
      </c>
      <c r="K1902" s="5">
        <v>45108.750694444447</v>
      </c>
      <c r="O1902" s="1"/>
      <c r="P1902" s="7"/>
    </row>
    <row r="1903" spans="1:16" x14ac:dyDescent="0.25">
      <c r="A1903" t="s">
        <v>3715</v>
      </c>
      <c r="B1903">
        <v>0.61391791799999995</v>
      </c>
      <c r="C1903">
        <v>5</v>
      </c>
      <c r="D1903">
        <v>2023</v>
      </c>
      <c r="E1903">
        <v>7</v>
      </c>
      <c r="F1903" t="s">
        <v>7498</v>
      </c>
      <c r="G1903">
        <v>1</v>
      </c>
      <c r="H1903">
        <v>18</v>
      </c>
      <c r="I1903">
        <v>21</v>
      </c>
      <c r="J1903">
        <v>41</v>
      </c>
      <c r="K1903" s="5">
        <v>45108.76458333333</v>
      </c>
      <c r="O1903" s="1"/>
      <c r="P1903" s="7"/>
    </row>
    <row r="1904" spans="1:16" x14ac:dyDescent="0.25">
      <c r="A1904" t="s">
        <v>3716</v>
      </c>
      <c r="B1904">
        <v>0.50597381600000002</v>
      </c>
      <c r="C1904">
        <v>5</v>
      </c>
      <c r="D1904">
        <v>2023</v>
      </c>
      <c r="E1904">
        <v>7</v>
      </c>
      <c r="F1904" t="s">
        <v>7498</v>
      </c>
      <c r="G1904">
        <v>1</v>
      </c>
      <c r="H1904">
        <v>18</v>
      </c>
      <c r="I1904">
        <v>41</v>
      </c>
      <c r="J1904">
        <v>40</v>
      </c>
      <c r="K1904" s="5">
        <v>45108.77847222222</v>
      </c>
      <c r="O1904" s="1"/>
      <c r="P1904" s="7"/>
    </row>
    <row r="1905" spans="1:16" x14ac:dyDescent="0.25">
      <c r="A1905" t="s">
        <v>3717</v>
      </c>
      <c r="B1905">
        <v>0.20723403000000001</v>
      </c>
      <c r="C1905">
        <v>5</v>
      </c>
      <c r="D1905">
        <v>2023</v>
      </c>
      <c r="E1905">
        <v>7</v>
      </c>
      <c r="F1905" t="s">
        <v>7498</v>
      </c>
      <c r="G1905">
        <v>1</v>
      </c>
      <c r="H1905">
        <v>19</v>
      </c>
      <c r="I1905">
        <v>1</v>
      </c>
      <c r="J1905">
        <v>48</v>
      </c>
      <c r="K1905" s="5">
        <v>45108.792361111111</v>
      </c>
      <c r="O1905" s="1"/>
      <c r="P1905" s="7"/>
    </row>
    <row r="1906" spans="1:16" x14ac:dyDescent="0.25">
      <c r="A1906" t="s">
        <v>3718</v>
      </c>
      <c r="B1906">
        <v>0.40988579200000003</v>
      </c>
      <c r="C1906">
        <v>5</v>
      </c>
      <c r="D1906">
        <v>2023</v>
      </c>
      <c r="E1906">
        <v>7</v>
      </c>
      <c r="F1906" t="s">
        <v>7498</v>
      </c>
      <c r="G1906">
        <v>1</v>
      </c>
      <c r="H1906">
        <v>19</v>
      </c>
      <c r="I1906">
        <v>21</v>
      </c>
      <c r="J1906">
        <v>44</v>
      </c>
      <c r="K1906" s="5">
        <v>45108.806250000001</v>
      </c>
      <c r="O1906" s="1"/>
      <c r="P1906" s="7"/>
    </row>
    <row r="1907" spans="1:16" x14ac:dyDescent="0.25">
      <c r="A1907" t="s">
        <v>3719</v>
      </c>
      <c r="B1907">
        <v>0.305326767</v>
      </c>
      <c r="C1907">
        <v>5</v>
      </c>
      <c r="D1907">
        <v>2023</v>
      </c>
      <c r="E1907">
        <v>7</v>
      </c>
      <c r="F1907" t="s">
        <v>7498</v>
      </c>
      <c r="G1907">
        <v>1</v>
      </c>
      <c r="H1907">
        <v>19</v>
      </c>
      <c r="I1907">
        <v>41</v>
      </c>
      <c r="J1907">
        <v>45</v>
      </c>
      <c r="K1907" s="5">
        <v>45108.820138888892</v>
      </c>
      <c r="O1907" s="1"/>
      <c r="P1907" s="7"/>
    </row>
    <row r="1908" spans="1:16" x14ac:dyDescent="0.25">
      <c r="A1908" t="s">
        <v>3720</v>
      </c>
      <c r="B1908">
        <v>0.51265484400000005</v>
      </c>
      <c r="C1908">
        <v>5</v>
      </c>
      <c r="D1908">
        <v>2023</v>
      </c>
      <c r="E1908">
        <v>7</v>
      </c>
      <c r="F1908" t="s">
        <v>7498</v>
      </c>
      <c r="G1908">
        <v>1</v>
      </c>
      <c r="H1908">
        <v>20</v>
      </c>
      <c r="I1908">
        <v>1</v>
      </c>
      <c r="J1908">
        <v>37</v>
      </c>
      <c r="K1908" s="5">
        <v>45108.834027777775</v>
      </c>
      <c r="O1908" s="1"/>
      <c r="P1908" s="7"/>
    </row>
    <row r="1909" spans="1:16" x14ac:dyDescent="0.25">
      <c r="A1909" t="s">
        <v>3721</v>
      </c>
      <c r="B1909">
        <v>0.16626055000000001</v>
      </c>
      <c r="C1909">
        <v>5</v>
      </c>
      <c r="D1909">
        <v>2023</v>
      </c>
      <c r="E1909">
        <v>7</v>
      </c>
      <c r="F1909" t="s">
        <v>7498</v>
      </c>
      <c r="G1909">
        <v>1</v>
      </c>
      <c r="H1909">
        <v>20</v>
      </c>
      <c r="I1909">
        <v>21</v>
      </c>
      <c r="J1909">
        <v>38</v>
      </c>
      <c r="K1909" s="5">
        <v>45108.847916666666</v>
      </c>
      <c r="O1909" s="1"/>
      <c r="P1909" s="7"/>
    </row>
    <row r="1910" spans="1:16" x14ac:dyDescent="0.25">
      <c r="A1910" t="s">
        <v>3722</v>
      </c>
      <c r="B1910">
        <v>0.50173069800000003</v>
      </c>
      <c r="C1910">
        <v>5</v>
      </c>
      <c r="D1910">
        <v>2023</v>
      </c>
      <c r="E1910">
        <v>7</v>
      </c>
      <c r="F1910" t="s">
        <v>7498</v>
      </c>
      <c r="G1910">
        <v>1</v>
      </c>
      <c r="H1910">
        <v>20</v>
      </c>
      <c r="I1910">
        <v>41</v>
      </c>
      <c r="J1910">
        <v>50</v>
      </c>
      <c r="K1910" s="5">
        <v>45108.861805555556</v>
      </c>
      <c r="O1910" s="1"/>
      <c r="P1910" s="7"/>
    </row>
    <row r="1911" spans="1:16" x14ac:dyDescent="0.25">
      <c r="A1911" t="s">
        <v>3723</v>
      </c>
      <c r="B1911">
        <v>0.158691532</v>
      </c>
      <c r="C1911">
        <v>5</v>
      </c>
      <c r="D1911">
        <v>2023</v>
      </c>
      <c r="E1911">
        <v>7</v>
      </c>
      <c r="F1911" t="s">
        <v>7498</v>
      </c>
      <c r="G1911">
        <v>1</v>
      </c>
      <c r="H1911">
        <v>21</v>
      </c>
      <c r="I1911">
        <v>1</v>
      </c>
      <c r="J1911">
        <v>44</v>
      </c>
      <c r="K1911" s="5">
        <v>45108.875694444447</v>
      </c>
      <c r="O1911" s="1"/>
      <c r="P1911" s="7"/>
    </row>
    <row r="1912" spans="1:16" x14ac:dyDescent="0.25">
      <c r="A1912" t="s">
        <v>3724</v>
      </c>
      <c r="B1912">
        <v>0.21454168900000001</v>
      </c>
      <c r="C1912">
        <v>5</v>
      </c>
      <c r="D1912">
        <v>2023</v>
      </c>
      <c r="E1912">
        <v>7</v>
      </c>
      <c r="F1912" t="s">
        <v>7498</v>
      </c>
      <c r="G1912">
        <v>1</v>
      </c>
      <c r="H1912">
        <v>21</v>
      </c>
      <c r="I1912">
        <v>21</v>
      </c>
      <c r="J1912">
        <v>40</v>
      </c>
      <c r="K1912" s="5">
        <v>45108.88958333333</v>
      </c>
      <c r="O1912" s="1"/>
      <c r="P1912" s="7"/>
    </row>
    <row r="1913" spans="1:16" x14ac:dyDescent="0.25">
      <c r="A1913" t="s">
        <v>3725</v>
      </c>
      <c r="B1913">
        <v>0.236991599</v>
      </c>
      <c r="C1913">
        <v>5</v>
      </c>
      <c r="D1913">
        <v>2023</v>
      </c>
      <c r="E1913">
        <v>7</v>
      </c>
      <c r="F1913" t="s">
        <v>7498</v>
      </c>
      <c r="G1913">
        <v>1</v>
      </c>
      <c r="H1913">
        <v>21</v>
      </c>
      <c r="I1913">
        <v>41</v>
      </c>
      <c r="J1913">
        <v>57</v>
      </c>
      <c r="K1913" s="5">
        <v>45108.90347222222</v>
      </c>
      <c r="O1913" s="1"/>
      <c r="P1913" s="7"/>
    </row>
    <row r="1914" spans="1:16" x14ac:dyDescent="0.25">
      <c r="A1914" t="s">
        <v>3726</v>
      </c>
      <c r="B1914">
        <v>0.21274385500000001</v>
      </c>
      <c r="C1914">
        <v>5</v>
      </c>
      <c r="D1914">
        <v>2023</v>
      </c>
      <c r="E1914">
        <v>7</v>
      </c>
      <c r="F1914" t="s">
        <v>7498</v>
      </c>
      <c r="G1914">
        <v>1</v>
      </c>
      <c r="H1914">
        <v>22</v>
      </c>
      <c r="I1914">
        <v>1</v>
      </c>
      <c r="J1914">
        <v>55</v>
      </c>
      <c r="K1914" s="5">
        <v>45108.917361111111</v>
      </c>
      <c r="O1914" s="1"/>
      <c r="P1914" s="7"/>
    </row>
    <row r="1915" spans="1:16" x14ac:dyDescent="0.25">
      <c r="A1915" t="s">
        <v>3727</v>
      </c>
      <c r="B1915">
        <v>0.146539002</v>
      </c>
      <c r="C1915">
        <v>5</v>
      </c>
      <c r="D1915">
        <v>2023</v>
      </c>
      <c r="E1915">
        <v>7</v>
      </c>
      <c r="F1915" t="s">
        <v>7498</v>
      </c>
      <c r="G1915">
        <v>1</v>
      </c>
      <c r="H1915">
        <v>22</v>
      </c>
      <c r="I1915">
        <v>22</v>
      </c>
      <c r="J1915">
        <v>1</v>
      </c>
      <c r="K1915" s="5">
        <v>45108.931944444441</v>
      </c>
      <c r="O1915" s="1"/>
      <c r="P1915" s="7"/>
    </row>
    <row r="1916" spans="1:16" x14ac:dyDescent="0.25">
      <c r="A1916" t="s">
        <v>3728</v>
      </c>
      <c r="B1916">
        <v>0.18174327300000001</v>
      </c>
      <c r="C1916">
        <v>5</v>
      </c>
      <c r="D1916">
        <v>2023</v>
      </c>
      <c r="E1916">
        <v>7</v>
      </c>
      <c r="F1916" t="s">
        <v>7498</v>
      </c>
      <c r="G1916">
        <v>1</v>
      </c>
      <c r="H1916">
        <v>22</v>
      </c>
      <c r="I1916">
        <v>42</v>
      </c>
      <c r="J1916">
        <v>2</v>
      </c>
      <c r="K1916" s="5">
        <v>45108.945833333331</v>
      </c>
      <c r="O1916" s="1"/>
      <c r="P1916" s="7"/>
    </row>
    <row r="1917" spans="1:16" x14ac:dyDescent="0.25">
      <c r="A1917" t="s">
        <v>3729</v>
      </c>
      <c r="B1917">
        <v>0.376174169</v>
      </c>
      <c r="C1917">
        <v>5</v>
      </c>
      <c r="D1917">
        <v>2023</v>
      </c>
      <c r="E1917">
        <v>7</v>
      </c>
      <c r="F1917" t="s">
        <v>7498</v>
      </c>
      <c r="G1917">
        <v>1</v>
      </c>
      <c r="H1917">
        <v>23</v>
      </c>
      <c r="I1917">
        <v>1</v>
      </c>
      <c r="J1917">
        <v>56</v>
      </c>
      <c r="K1917" s="5">
        <v>45108.959027777775</v>
      </c>
      <c r="O1917" s="1"/>
      <c r="P1917" s="7"/>
    </row>
    <row r="1918" spans="1:16" x14ac:dyDescent="0.25">
      <c r="A1918" t="s">
        <v>3730</v>
      </c>
      <c r="B1918">
        <v>0.26143618400000002</v>
      </c>
      <c r="C1918">
        <v>5</v>
      </c>
      <c r="D1918">
        <v>2023</v>
      </c>
      <c r="E1918">
        <v>7</v>
      </c>
      <c r="F1918" t="s">
        <v>7498</v>
      </c>
      <c r="G1918">
        <v>1</v>
      </c>
      <c r="H1918">
        <v>23</v>
      </c>
      <c r="I1918">
        <v>22</v>
      </c>
      <c r="J1918">
        <v>1</v>
      </c>
      <c r="K1918" s="5">
        <v>45108.973611111112</v>
      </c>
      <c r="O1918" s="1"/>
      <c r="P1918" s="7"/>
    </row>
    <row r="1919" spans="1:16" x14ac:dyDescent="0.25">
      <c r="A1919" t="s">
        <v>3731</v>
      </c>
      <c r="B1919">
        <v>0.49348741899999998</v>
      </c>
      <c r="C1919">
        <v>5</v>
      </c>
      <c r="D1919">
        <v>2023</v>
      </c>
      <c r="E1919">
        <v>7</v>
      </c>
      <c r="F1919" t="s">
        <v>7498</v>
      </c>
      <c r="G1919">
        <v>1</v>
      </c>
      <c r="H1919">
        <v>23</v>
      </c>
      <c r="I1919">
        <v>41</v>
      </c>
      <c r="J1919">
        <v>54</v>
      </c>
      <c r="K1919" s="5">
        <v>45108.986805555556</v>
      </c>
      <c r="O1919" s="1"/>
      <c r="P1919" s="7"/>
    </row>
    <row r="1920" spans="1:16" x14ac:dyDescent="0.25">
      <c r="A1920" t="s">
        <v>3732</v>
      </c>
      <c r="B1920">
        <v>0.33521051800000001</v>
      </c>
      <c r="C1920">
        <v>5</v>
      </c>
      <c r="D1920">
        <v>2023</v>
      </c>
      <c r="E1920">
        <v>7</v>
      </c>
      <c r="F1920" t="s">
        <v>7498</v>
      </c>
      <c r="G1920">
        <v>2</v>
      </c>
      <c r="H1920">
        <v>0</v>
      </c>
      <c r="I1920">
        <v>1</v>
      </c>
      <c r="J1920">
        <v>59</v>
      </c>
      <c r="K1920" s="5">
        <v>45109.000694444447</v>
      </c>
      <c r="O1920" s="1"/>
      <c r="P1920" s="7"/>
    </row>
    <row r="1921" spans="1:16" x14ac:dyDescent="0.25">
      <c r="A1921" t="s">
        <v>3733</v>
      </c>
      <c r="B1921">
        <v>0.48316267499999999</v>
      </c>
      <c r="C1921">
        <v>5</v>
      </c>
      <c r="D1921">
        <v>2023</v>
      </c>
      <c r="E1921">
        <v>7</v>
      </c>
      <c r="F1921" t="s">
        <v>7498</v>
      </c>
      <c r="G1921">
        <v>2</v>
      </c>
      <c r="H1921">
        <v>0</v>
      </c>
      <c r="I1921">
        <v>22</v>
      </c>
      <c r="J1921">
        <v>11</v>
      </c>
      <c r="K1921" s="5">
        <v>45109.015277777777</v>
      </c>
      <c r="O1921" s="1"/>
      <c r="P1921" s="7"/>
    </row>
    <row r="1922" spans="1:16" x14ac:dyDescent="0.25">
      <c r="A1922" t="s">
        <v>3734</v>
      </c>
      <c r="B1922">
        <v>0.37013568000000002</v>
      </c>
      <c r="C1922">
        <v>5</v>
      </c>
      <c r="D1922">
        <v>2023</v>
      </c>
      <c r="E1922">
        <v>7</v>
      </c>
      <c r="F1922" t="s">
        <v>7498</v>
      </c>
      <c r="G1922">
        <v>2</v>
      </c>
      <c r="H1922">
        <v>0</v>
      </c>
      <c r="I1922">
        <v>42</v>
      </c>
      <c r="J1922">
        <v>7</v>
      </c>
      <c r="K1922" s="5">
        <v>45109.029166666667</v>
      </c>
      <c r="O1922" s="1"/>
      <c r="P1922" s="7"/>
    </row>
    <row r="1923" spans="1:16" x14ac:dyDescent="0.25">
      <c r="A1923" t="s">
        <v>3735</v>
      </c>
      <c r="B1923">
        <v>0.222402391</v>
      </c>
      <c r="C1923">
        <v>5</v>
      </c>
      <c r="D1923">
        <v>2023</v>
      </c>
      <c r="E1923">
        <v>7</v>
      </c>
      <c r="F1923" t="s">
        <v>7498</v>
      </c>
      <c r="G1923">
        <v>2</v>
      </c>
      <c r="H1923">
        <v>1</v>
      </c>
      <c r="I1923">
        <v>2</v>
      </c>
      <c r="J1923">
        <v>12</v>
      </c>
      <c r="K1923" s="5">
        <v>45109.043055555558</v>
      </c>
      <c r="O1923" s="1"/>
      <c r="P1923" s="7"/>
    </row>
    <row r="1924" spans="1:16" x14ac:dyDescent="0.25">
      <c r="A1924" t="s">
        <v>3736</v>
      </c>
      <c r="B1924">
        <v>0.284999693</v>
      </c>
      <c r="C1924">
        <v>5</v>
      </c>
      <c r="D1924">
        <v>2023</v>
      </c>
      <c r="E1924">
        <v>7</v>
      </c>
      <c r="F1924" t="s">
        <v>7498</v>
      </c>
      <c r="G1924">
        <v>2</v>
      </c>
      <c r="H1924">
        <v>1</v>
      </c>
      <c r="I1924">
        <v>22</v>
      </c>
      <c r="J1924">
        <v>23</v>
      </c>
      <c r="K1924" s="5">
        <v>45109.056944444441</v>
      </c>
      <c r="O1924" s="1"/>
      <c r="P1924" s="7"/>
    </row>
    <row r="1925" spans="1:16" x14ac:dyDescent="0.25">
      <c r="A1925" t="s">
        <v>3737</v>
      </c>
      <c r="B1925">
        <v>0.24832792100000001</v>
      </c>
      <c r="C1925">
        <v>5</v>
      </c>
      <c r="D1925">
        <v>2023</v>
      </c>
      <c r="E1925">
        <v>7</v>
      </c>
      <c r="F1925" t="s">
        <v>7498</v>
      </c>
      <c r="G1925">
        <v>2</v>
      </c>
      <c r="H1925">
        <v>1</v>
      </c>
      <c r="I1925">
        <v>42</v>
      </c>
      <c r="J1925">
        <v>29</v>
      </c>
      <c r="K1925" s="5">
        <v>45109.070833333331</v>
      </c>
      <c r="O1925" s="1"/>
      <c r="P1925" s="7"/>
    </row>
    <row r="1926" spans="1:16" x14ac:dyDescent="0.25">
      <c r="A1926" t="s">
        <v>3738</v>
      </c>
      <c r="B1926">
        <v>0.14893463900000001</v>
      </c>
      <c r="C1926">
        <v>5</v>
      </c>
      <c r="D1926">
        <v>2023</v>
      </c>
      <c r="E1926">
        <v>7</v>
      </c>
      <c r="F1926" t="s">
        <v>7498</v>
      </c>
      <c r="G1926">
        <v>2</v>
      </c>
      <c r="H1926">
        <v>2</v>
      </c>
      <c r="I1926">
        <v>2</v>
      </c>
      <c r="J1926">
        <v>23</v>
      </c>
      <c r="K1926" s="5">
        <v>45109.084722222222</v>
      </c>
      <c r="O1926" s="1"/>
      <c r="P1926" s="7"/>
    </row>
    <row r="1927" spans="1:16" x14ac:dyDescent="0.25">
      <c r="A1927" t="s">
        <v>3739</v>
      </c>
      <c r="B1927">
        <v>0.24491288899999999</v>
      </c>
      <c r="C1927">
        <v>5</v>
      </c>
      <c r="D1927">
        <v>2023</v>
      </c>
      <c r="E1927">
        <v>7</v>
      </c>
      <c r="F1927" t="s">
        <v>7498</v>
      </c>
      <c r="G1927">
        <v>2</v>
      </c>
      <c r="H1927">
        <v>2</v>
      </c>
      <c r="I1927">
        <v>22</v>
      </c>
      <c r="J1927">
        <v>25</v>
      </c>
      <c r="K1927" s="5">
        <v>45109.098611111112</v>
      </c>
      <c r="O1927" s="1"/>
      <c r="P1927" s="7"/>
    </row>
    <row r="1928" spans="1:16" x14ac:dyDescent="0.25">
      <c r="A1928" t="s">
        <v>3740</v>
      </c>
      <c r="B1928">
        <v>0.149866415</v>
      </c>
      <c r="C1928">
        <v>5</v>
      </c>
      <c r="D1928">
        <v>2023</v>
      </c>
      <c r="E1928">
        <v>7</v>
      </c>
      <c r="F1928" t="s">
        <v>7498</v>
      </c>
      <c r="G1928">
        <v>2</v>
      </c>
      <c r="H1928">
        <v>2</v>
      </c>
      <c r="I1928">
        <v>42</v>
      </c>
      <c r="J1928">
        <v>21</v>
      </c>
      <c r="K1928" s="5">
        <v>45109.112500000003</v>
      </c>
      <c r="O1928" s="1"/>
      <c r="P1928" s="7"/>
    </row>
    <row r="1929" spans="1:16" x14ac:dyDescent="0.25">
      <c r="A1929" t="s">
        <v>3741</v>
      </c>
      <c r="B1929">
        <v>0.15465399599999999</v>
      </c>
      <c r="C1929">
        <v>5</v>
      </c>
      <c r="D1929">
        <v>2023</v>
      </c>
      <c r="E1929">
        <v>7</v>
      </c>
      <c r="F1929" t="s">
        <v>7498</v>
      </c>
      <c r="G1929">
        <v>2</v>
      </c>
      <c r="H1929">
        <v>3</v>
      </c>
      <c r="I1929">
        <v>2</v>
      </c>
      <c r="J1929">
        <v>13</v>
      </c>
      <c r="K1929" s="5">
        <v>45109.126388888886</v>
      </c>
      <c r="O1929" s="1"/>
      <c r="P1929" s="7"/>
    </row>
    <row r="1930" spans="1:16" x14ac:dyDescent="0.25">
      <c r="A1930" t="s">
        <v>3742</v>
      </c>
      <c r="B1930">
        <v>0.363603381</v>
      </c>
      <c r="C1930">
        <v>5</v>
      </c>
      <c r="D1930">
        <v>2023</v>
      </c>
      <c r="E1930">
        <v>7</v>
      </c>
      <c r="F1930" t="s">
        <v>7498</v>
      </c>
      <c r="G1930">
        <v>2</v>
      </c>
      <c r="H1930">
        <v>3</v>
      </c>
      <c r="I1930">
        <v>22</v>
      </c>
      <c r="J1930">
        <v>10</v>
      </c>
      <c r="K1930" s="5">
        <v>45109.140277777777</v>
      </c>
      <c r="O1930" s="1"/>
      <c r="P1930" s="7"/>
    </row>
    <row r="1931" spans="1:16" x14ac:dyDescent="0.25">
      <c r="A1931" t="s">
        <v>3743</v>
      </c>
      <c r="B1931">
        <v>0.43272480099999999</v>
      </c>
      <c r="C1931">
        <v>5</v>
      </c>
      <c r="D1931">
        <v>2023</v>
      </c>
      <c r="E1931">
        <v>7</v>
      </c>
      <c r="F1931" t="s">
        <v>7498</v>
      </c>
      <c r="G1931">
        <v>2</v>
      </c>
      <c r="H1931">
        <v>3</v>
      </c>
      <c r="I1931">
        <v>42</v>
      </c>
      <c r="J1931">
        <v>34</v>
      </c>
      <c r="K1931" s="5">
        <v>45109.154166666667</v>
      </c>
      <c r="O1931" s="1"/>
      <c r="P1931" s="7"/>
    </row>
    <row r="1932" spans="1:16" x14ac:dyDescent="0.25">
      <c r="A1932" t="s">
        <v>3744</v>
      </c>
      <c r="B1932">
        <v>0.21658770999999999</v>
      </c>
      <c r="C1932">
        <v>5</v>
      </c>
      <c r="D1932">
        <v>2023</v>
      </c>
      <c r="E1932">
        <v>7</v>
      </c>
      <c r="F1932" t="s">
        <v>7498</v>
      </c>
      <c r="G1932">
        <v>2</v>
      </c>
      <c r="H1932">
        <v>4</v>
      </c>
      <c r="I1932">
        <v>2</v>
      </c>
      <c r="J1932">
        <v>31</v>
      </c>
      <c r="K1932" s="5">
        <v>45109.168055555558</v>
      </c>
      <c r="O1932" s="1"/>
      <c r="P1932" s="7"/>
    </row>
    <row r="1933" spans="1:16" x14ac:dyDescent="0.25">
      <c r="A1933" t="s">
        <v>3745</v>
      </c>
      <c r="B1933">
        <v>0.20810564400000001</v>
      </c>
      <c r="C1933">
        <v>5</v>
      </c>
      <c r="D1933">
        <v>2023</v>
      </c>
      <c r="E1933">
        <v>7</v>
      </c>
      <c r="F1933" t="s">
        <v>7498</v>
      </c>
      <c r="G1933">
        <v>2</v>
      </c>
      <c r="H1933">
        <v>4</v>
      </c>
      <c r="I1933">
        <v>22</v>
      </c>
      <c r="J1933">
        <v>27</v>
      </c>
      <c r="K1933" s="5">
        <v>45109.181944444441</v>
      </c>
      <c r="O1933" s="1"/>
      <c r="P1933" s="7"/>
    </row>
    <row r="1934" spans="1:16" x14ac:dyDescent="0.25">
      <c r="A1934" t="s">
        <v>3746</v>
      </c>
      <c r="B1934">
        <v>0.37854510099999999</v>
      </c>
      <c r="C1934">
        <v>5</v>
      </c>
      <c r="D1934">
        <v>2023</v>
      </c>
      <c r="E1934">
        <v>7</v>
      </c>
      <c r="F1934" t="s">
        <v>7498</v>
      </c>
      <c r="G1934">
        <v>2</v>
      </c>
      <c r="H1934">
        <v>4</v>
      </c>
      <c r="I1934">
        <v>42</v>
      </c>
      <c r="J1934">
        <v>46</v>
      </c>
      <c r="K1934" s="5">
        <v>45109.195833333331</v>
      </c>
      <c r="O1934" s="1"/>
      <c r="P1934" s="7"/>
    </row>
    <row r="1935" spans="1:16" x14ac:dyDescent="0.25">
      <c r="A1935" t="s">
        <v>3747</v>
      </c>
      <c r="B1935">
        <v>0.41858117299999997</v>
      </c>
      <c r="C1935">
        <v>5</v>
      </c>
      <c r="D1935">
        <v>2023</v>
      </c>
      <c r="E1935">
        <v>7</v>
      </c>
      <c r="F1935" t="s">
        <v>7498</v>
      </c>
      <c r="G1935">
        <v>2</v>
      </c>
      <c r="H1935">
        <v>5</v>
      </c>
      <c r="I1935">
        <v>2</v>
      </c>
      <c r="J1935">
        <v>51</v>
      </c>
      <c r="K1935" s="5">
        <v>45109.209722222222</v>
      </c>
      <c r="O1935" s="1"/>
      <c r="P1935" s="7"/>
    </row>
    <row r="1936" spans="1:16" x14ac:dyDescent="0.25">
      <c r="A1936" t="s">
        <v>3748</v>
      </c>
      <c r="B1936">
        <v>0.60892631399999997</v>
      </c>
      <c r="C1936">
        <v>5</v>
      </c>
      <c r="D1936">
        <v>2023</v>
      </c>
      <c r="E1936">
        <v>7</v>
      </c>
      <c r="F1936" t="s">
        <v>7498</v>
      </c>
      <c r="G1936">
        <v>2</v>
      </c>
      <c r="H1936">
        <v>5</v>
      </c>
      <c r="I1936">
        <v>22</v>
      </c>
      <c r="J1936">
        <v>57</v>
      </c>
      <c r="K1936" s="5">
        <v>45109.223611111112</v>
      </c>
      <c r="O1936" s="1"/>
      <c r="P1936" s="7"/>
    </row>
    <row r="1937" spans="1:16" x14ac:dyDescent="0.25">
      <c r="A1937" t="s">
        <v>3749</v>
      </c>
      <c r="B1937">
        <v>0.79276007599999998</v>
      </c>
      <c r="C1937">
        <v>5</v>
      </c>
      <c r="D1937">
        <v>2023</v>
      </c>
      <c r="E1937">
        <v>7</v>
      </c>
      <c r="F1937" t="s">
        <v>7498</v>
      </c>
      <c r="G1937">
        <v>2</v>
      </c>
      <c r="H1937">
        <v>5</v>
      </c>
      <c r="I1937">
        <v>42</v>
      </c>
      <c r="J1937">
        <v>54</v>
      </c>
      <c r="K1937" s="5">
        <v>45109.237500000003</v>
      </c>
      <c r="O1937" s="1"/>
      <c r="P1937" s="7"/>
    </row>
    <row r="1938" spans="1:16" x14ac:dyDescent="0.25">
      <c r="A1938" t="s">
        <v>3750</v>
      </c>
      <c r="B1938">
        <v>0.71761997</v>
      </c>
      <c r="C1938">
        <v>5</v>
      </c>
      <c r="D1938">
        <v>2023</v>
      </c>
      <c r="E1938">
        <v>7</v>
      </c>
      <c r="F1938" t="s">
        <v>7498</v>
      </c>
      <c r="G1938">
        <v>2</v>
      </c>
      <c r="H1938">
        <v>6</v>
      </c>
      <c r="I1938">
        <v>2</v>
      </c>
      <c r="J1938">
        <v>53</v>
      </c>
      <c r="K1938" s="5">
        <v>45109.251388888886</v>
      </c>
      <c r="O1938" s="1"/>
      <c r="P1938" s="7"/>
    </row>
    <row r="1939" spans="1:16" x14ac:dyDescent="0.25">
      <c r="A1939" t="s">
        <v>3751</v>
      </c>
      <c r="B1939">
        <v>0.53385291700000004</v>
      </c>
      <c r="C1939">
        <v>5</v>
      </c>
      <c r="D1939">
        <v>2023</v>
      </c>
      <c r="E1939">
        <v>7</v>
      </c>
      <c r="F1939" t="s">
        <v>7498</v>
      </c>
      <c r="G1939">
        <v>2</v>
      </c>
      <c r="H1939">
        <v>6</v>
      </c>
      <c r="I1939">
        <v>22</v>
      </c>
      <c r="J1939">
        <v>54</v>
      </c>
      <c r="K1939" s="5">
        <v>45109.265277777777</v>
      </c>
      <c r="O1939" s="1"/>
      <c r="P1939" s="7"/>
    </row>
    <row r="1940" spans="1:16" x14ac:dyDescent="0.25">
      <c r="A1940" t="s">
        <v>3752</v>
      </c>
      <c r="B1940">
        <v>0.47849763400000001</v>
      </c>
      <c r="C1940">
        <v>5</v>
      </c>
      <c r="D1940">
        <v>2023</v>
      </c>
      <c r="E1940">
        <v>7</v>
      </c>
      <c r="F1940" t="s">
        <v>7498</v>
      </c>
      <c r="G1940">
        <v>2</v>
      </c>
      <c r="H1940">
        <v>6</v>
      </c>
      <c r="I1940">
        <v>42</v>
      </c>
      <c r="J1940">
        <v>56</v>
      </c>
      <c r="K1940" s="5">
        <v>45109.279166666667</v>
      </c>
      <c r="O1940" s="1"/>
      <c r="P1940" s="7"/>
    </row>
    <row r="1941" spans="1:16" x14ac:dyDescent="0.25">
      <c r="A1941" t="s">
        <v>3753</v>
      </c>
      <c r="B1941">
        <v>0.56680893399999999</v>
      </c>
      <c r="C1941">
        <v>5</v>
      </c>
      <c r="D1941">
        <v>2023</v>
      </c>
      <c r="E1941">
        <v>7</v>
      </c>
      <c r="F1941" t="s">
        <v>7498</v>
      </c>
      <c r="G1941">
        <v>2</v>
      </c>
      <c r="H1941">
        <v>7</v>
      </c>
      <c r="I1941">
        <v>2</v>
      </c>
      <c r="J1941">
        <v>58</v>
      </c>
      <c r="K1941" s="5">
        <v>45109.293055555558</v>
      </c>
      <c r="O1941" s="1"/>
      <c r="P1941" s="7"/>
    </row>
    <row r="1942" spans="1:16" x14ac:dyDescent="0.25">
      <c r="A1942" t="s">
        <v>3754</v>
      </c>
      <c r="B1942">
        <v>0.55438009799999999</v>
      </c>
      <c r="C1942">
        <v>5</v>
      </c>
      <c r="D1942">
        <v>2023</v>
      </c>
      <c r="E1942">
        <v>7</v>
      </c>
      <c r="F1942" t="s">
        <v>7498</v>
      </c>
      <c r="G1942">
        <v>2</v>
      </c>
      <c r="H1942">
        <v>7</v>
      </c>
      <c r="I1942">
        <v>22</v>
      </c>
      <c r="J1942">
        <v>53</v>
      </c>
      <c r="K1942" s="5">
        <v>45109.306944444441</v>
      </c>
      <c r="O1942" s="1"/>
      <c r="P1942" s="7"/>
    </row>
    <row r="1943" spans="1:16" x14ac:dyDescent="0.25">
      <c r="A1943" t="s">
        <v>3755</v>
      </c>
      <c r="B1943">
        <v>0.61899048499999998</v>
      </c>
      <c r="C1943">
        <v>5</v>
      </c>
      <c r="D1943">
        <v>2023</v>
      </c>
      <c r="E1943">
        <v>7</v>
      </c>
      <c r="F1943" t="s">
        <v>7498</v>
      </c>
      <c r="G1943">
        <v>2</v>
      </c>
      <c r="H1943">
        <v>7</v>
      </c>
      <c r="I1943">
        <v>43</v>
      </c>
      <c r="J1943">
        <v>12</v>
      </c>
      <c r="K1943" s="5">
        <v>45109.321527777778</v>
      </c>
      <c r="O1943" s="1"/>
      <c r="P1943" s="7"/>
    </row>
    <row r="1944" spans="1:16" x14ac:dyDescent="0.25">
      <c r="A1944" t="s">
        <v>3756</v>
      </c>
      <c r="B1944">
        <v>0.88940771699999999</v>
      </c>
      <c r="C1944">
        <v>5</v>
      </c>
      <c r="D1944">
        <v>2023</v>
      </c>
      <c r="E1944">
        <v>7</v>
      </c>
      <c r="F1944" t="s">
        <v>7498</v>
      </c>
      <c r="G1944">
        <v>2</v>
      </c>
      <c r="H1944">
        <v>8</v>
      </c>
      <c r="I1944">
        <v>3</v>
      </c>
      <c r="J1944">
        <v>6</v>
      </c>
      <c r="K1944" s="5">
        <v>45109.335416666669</v>
      </c>
      <c r="O1944" s="1"/>
      <c r="P1944" s="7"/>
    </row>
    <row r="1945" spans="1:16" x14ac:dyDescent="0.25">
      <c r="A1945" t="s">
        <v>3757</v>
      </c>
      <c r="B1945">
        <v>0.15976148800000001</v>
      </c>
      <c r="C1945">
        <v>5</v>
      </c>
      <c r="D1945">
        <v>2023</v>
      </c>
      <c r="E1945">
        <v>7</v>
      </c>
      <c r="F1945" t="s">
        <v>7498</v>
      </c>
      <c r="G1945">
        <v>2</v>
      </c>
      <c r="H1945">
        <v>8</v>
      </c>
      <c r="I1945">
        <v>23</v>
      </c>
      <c r="J1945">
        <v>4</v>
      </c>
      <c r="K1945" s="5">
        <v>45109.349305555559</v>
      </c>
      <c r="O1945" s="1"/>
      <c r="P1945" s="7"/>
    </row>
    <row r="1946" spans="1:16" x14ac:dyDescent="0.25">
      <c r="A1946" t="s">
        <v>3758</v>
      </c>
      <c r="B1946">
        <v>0.207522182</v>
      </c>
      <c r="C1946">
        <v>5</v>
      </c>
      <c r="D1946">
        <v>2023</v>
      </c>
      <c r="E1946">
        <v>7</v>
      </c>
      <c r="F1946" t="s">
        <v>7498</v>
      </c>
      <c r="G1946">
        <v>2</v>
      </c>
      <c r="H1946">
        <v>8</v>
      </c>
      <c r="I1946">
        <v>43</v>
      </c>
      <c r="J1946">
        <v>5</v>
      </c>
      <c r="K1946" s="5">
        <v>45109.363194444442</v>
      </c>
      <c r="O1946" s="1"/>
      <c r="P1946" s="7"/>
    </row>
    <row r="1947" spans="1:16" x14ac:dyDescent="0.25">
      <c r="A1947" t="s">
        <v>3759</v>
      </c>
      <c r="B1947">
        <v>0.33637108900000001</v>
      </c>
      <c r="C1947">
        <v>5</v>
      </c>
      <c r="D1947">
        <v>2023</v>
      </c>
      <c r="E1947">
        <v>7</v>
      </c>
      <c r="F1947" t="s">
        <v>7498</v>
      </c>
      <c r="G1947">
        <v>2</v>
      </c>
      <c r="H1947">
        <v>9</v>
      </c>
      <c r="I1947">
        <v>3</v>
      </c>
      <c r="J1947">
        <v>0</v>
      </c>
      <c r="K1947" s="5">
        <v>45109.377083333333</v>
      </c>
      <c r="O1947" s="1"/>
      <c r="P1947" s="7"/>
    </row>
    <row r="1948" spans="1:16" x14ac:dyDescent="0.25">
      <c r="A1948" t="s">
        <v>3760</v>
      </c>
      <c r="B1948">
        <v>0.28261838700000003</v>
      </c>
      <c r="C1948">
        <v>5</v>
      </c>
      <c r="D1948">
        <v>2023</v>
      </c>
      <c r="E1948">
        <v>7</v>
      </c>
      <c r="F1948" t="s">
        <v>7498</v>
      </c>
      <c r="G1948">
        <v>2</v>
      </c>
      <c r="H1948">
        <v>9</v>
      </c>
      <c r="I1948">
        <v>23</v>
      </c>
      <c r="J1948">
        <v>15</v>
      </c>
      <c r="K1948" s="5">
        <v>45109.390972222223</v>
      </c>
      <c r="O1948" s="1"/>
      <c r="P1948" s="7"/>
    </row>
    <row r="1949" spans="1:16" x14ac:dyDescent="0.25">
      <c r="A1949" t="s">
        <v>3761</v>
      </c>
      <c r="B1949">
        <v>0.10059372699999999</v>
      </c>
      <c r="C1949">
        <v>5</v>
      </c>
      <c r="D1949">
        <v>2023</v>
      </c>
      <c r="E1949">
        <v>7</v>
      </c>
      <c r="F1949" t="s">
        <v>7498</v>
      </c>
      <c r="G1949">
        <v>2</v>
      </c>
      <c r="H1949">
        <v>9</v>
      </c>
      <c r="I1949">
        <v>43</v>
      </c>
      <c r="J1949">
        <v>25</v>
      </c>
      <c r="K1949" s="5">
        <v>45109.404861111114</v>
      </c>
      <c r="O1949" s="1"/>
      <c r="P1949" s="7"/>
    </row>
    <row r="1950" spans="1:16" x14ac:dyDescent="0.25">
      <c r="A1950" t="s">
        <v>3762</v>
      </c>
      <c r="B1950">
        <v>3.6605919000000001E-2</v>
      </c>
      <c r="C1950">
        <v>5</v>
      </c>
      <c r="D1950">
        <v>2023</v>
      </c>
      <c r="E1950">
        <v>7</v>
      </c>
      <c r="F1950" t="s">
        <v>7498</v>
      </c>
      <c r="G1950">
        <v>2</v>
      </c>
      <c r="H1950">
        <v>10</v>
      </c>
      <c r="I1950">
        <v>3</v>
      </c>
      <c r="J1950">
        <v>22</v>
      </c>
      <c r="K1950" s="5">
        <v>45109.418749999997</v>
      </c>
      <c r="O1950" s="1"/>
      <c r="P1950" s="7"/>
    </row>
    <row r="1951" spans="1:16" x14ac:dyDescent="0.25">
      <c r="A1951" t="s">
        <v>3763</v>
      </c>
      <c r="B1951">
        <v>4.0391815999999997E-2</v>
      </c>
      <c r="C1951">
        <v>5</v>
      </c>
      <c r="D1951">
        <v>2023</v>
      </c>
      <c r="E1951">
        <v>7</v>
      </c>
      <c r="F1951" t="s">
        <v>7498</v>
      </c>
      <c r="G1951">
        <v>2</v>
      </c>
      <c r="H1951">
        <v>10</v>
      </c>
      <c r="I1951">
        <v>23</v>
      </c>
      <c r="J1951">
        <v>19</v>
      </c>
      <c r="K1951" s="5">
        <v>45109.432638888888</v>
      </c>
      <c r="O1951" s="1"/>
      <c r="P1951" s="7"/>
    </row>
    <row r="1952" spans="1:16" x14ac:dyDescent="0.25">
      <c r="A1952" t="s">
        <v>3764</v>
      </c>
      <c r="B1952">
        <v>0.15220250299999999</v>
      </c>
      <c r="C1952">
        <v>5</v>
      </c>
      <c r="D1952">
        <v>2023</v>
      </c>
      <c r="E1952">
        <v>7</v>
      </c>
      <c r="F1952" t="s">
        <v>7498</v>
      </c>
      <c r="G1952">
        <v>2</v>
      </c>
      <c r="H1952">
        <v>10</v>
      </c>
      <c r="I1952">
        <v>43</v>
      </c>
      <c r="J1952">
        <v>17</v>
      </c>
      <c r="K1952" s="5">
        <v>45109.446527777778</v>
      </c>
      <c r="O1952" s="1"/>
      <c r="P1952" s="7"/>
    </row>
    <row r="1953" spans="1:16" x14ac:dyDescent="0.25">
      <c r="A1953" t="s">
        <v>3765</v>
      </c>
      <c r="B1953">
        <v>2.7578889999999998E-2</v>
      </c>
      <c r="C1953">
        <v>5</v>
      </c>
      <c r="D1953">
        <v>2023</v>
      </c>
      <c r="E1953">
        <v>7</v>
      </c>
      <c r="F1953" t="s">
        <v>7498</v>
      </c>
      <c r="G1953">
        <v>2</v>
      </c>
      <c r="H1953">
        <v>11</v>
      </c>
      <c r="I1953">
        <v>3</v>
      </c>
      <c r="J1953">
        <v>22</v>
      </c>
      <c r="K1953" s="5">
        <v>45109.460416666669</v>
      </c>
      <c r="O1953" s="1"/>
      <c r="P1953" s="7"/>
    </row>
    <row r="1954" spans="1:16" x14ac:dyDescent="0.25">
      <c r="A1954" t="s">
        <v>3766</v>
      </c>
      <c r="B1954">
        <v>0.17263993</v>
      </c>
      <c r="C1954">
        <v>5</v>
      </c>
      <c r="D1954">
        <v>2023</v>
      </c>
      <c r="E1954">
        <v>7</v>
      </c>
      <c r="F1954" t="s">
        <v>7498</v>
      </c>
      <c r="G1954">
        <v>2</v>
      </c>
      <c r="H1954">
        <v>11</v>
      </c>
      <c r="I1954">
        <v>23</v>
      </c>
      <c r="J1954">
        <v>22</v>
      </c>
      <c r="K1954" s="5">
        <v>45109.474305555559</v>
      </c>
      <c r="O1954" s="1"/>
      <c r="P1954" s="7"/>
    </row>
    <row r="1955" spans="1:16" x14ac:dyDescent="0.25">
      <c r="A1955" t="s">
        <v>3767</v>
      </c>
      <c r="B1955">
        <v>3.7551621E-2</v>
      </c>
      <c r="C1955">
        <v>5</v>
      </c>
      <c r="D1955">
        <v>2023</v>
      </c>
      <c r="E1955">
        <v>7</v>
      </c>
      <c r="F1955" t="s">
        <v>7498</v>
      </c>
      <c r="G1955">
        <v>2</v>
      </c>
      <c r="H1955">
        <v>11</v>
      </c>
      <c r="I1955">
        <v>43</v>
      </c>
      <c r="J1955">
        <v>25</v>
      </c>
      <c r="K1955" s="5">
        <v>45109.488194444442</v>
      </c>
      <c r="O1955" s="1"/>
      <c r="P1955" s="7"/>
    </row>
    <row r="1956" spans="1:16" x14ac:dyDescent="0.25">
      <c r="A1956" t="s">
        <v>3768</v>
      </c>
      <c r="B1956">
        <v>0.37137732899999998</v>
      </c>
      <c r="C1956">
        <v>5</v>
      </c>
      <c r="D1956">
        <v>2023</v>
      </c>
      <c r="E1956">
        <v>7</v>
      </c>
      <c r="F1956" t="s">
        <v>7498</v>
      </c>
      <c r="G1956">
        <v>2</v>
      </c>
      <c r="H1956">
        <v>12</v>
      </c>
      <c r="I1956">
        <v>3</v>
      </c>
      <c r="J1956">
        <v>27</v>
      </c>
      <c r="K1956" s="5">
        <v>45109.502083333333</v>
      </c>
      <c r="O1956" s="1"/>
      <c r="P1956" s="7"/>
    </row>
    <row r="1957" spans="1:16" x14ac:dyDescent="0.25">
      <c r="A1957" t="s">
        <v>3769</v>
      </c>
      <c r="B1957">
        <v>3.4062648000000001E-2</v>
      </c>
      <c r="C1957">
        <v>5</v>
      </c>
      <c r="D1957">
        <v>2023</v>
      </c>
      <c r="E1957">
        <v>7</v>
      </c>
      <c r="F1957" t="s">
        <v>7498</v>
      </c>
      <c r="G1957">
        <v>2</v>
      </c>
      <c r="H1957">
        <v>12</v>
      </c>
      <c r="I1957">
        <v>23</v>
      </c>
      <c r="J1957">
        <v>26</v>
      </c>
      <c r="K1957" s="5">
        <v>45109.515972222223</v>
      </c>
      <c r="O1957" s="1"/>
      <c r="P1957" s="7"/>
    </row>
    <row r="1958" spans="1:16" x14ac:dyDescent="0.25">
      <c r="A1958" t="s">
        <v>3770</v>
      </c>
      <c r="B1958">
        <v>0.108995333</v>
      </c>
      <c r="C1958">
        <v>5</v>
      </c>
      <c r="D1958">
        <v>2023</v>
      </c>
      <c r="E1958">
        <v>7</v>
      </c>
      <c r="F1958" t="s">
        <v>7498</v>
      </c>
      <c r="G1958">
        <v>2</v>
      </c>
      <c r="H1958">
        <v>12</v>
      </c>
      <c r="I1958">
        <v>43</v>
      </c>
      <c r="J1958">
        <v>37</v>
      </c>
      <c r="K1958" s="5">
        <v>45109.529861111114</v>
      </c>
      <c r="O1958" s="1"/>
      <c r="P1958" s="7"/>
    </row>
    <row r="1959" spans="1:16" x14ac:dyDescent="0.25">
      <c r="A1959" t="s">
        <v>3771</v>
      </c>
      <c r="B1959">
        <v>8.5322012000000003E-2</v>
      </c>
      <c r="C1959">
        <v>5</v>
      </c>
      <c r="D1959">
        <v>2023</v>
      </c>
      <c r="E1959">
        <v>7</v>
      </c>
      <c r="F1959" t="s">
        <v>7498</v>
      </c>
      <c r="G1959">
        <v>2</v>
      </c>
      <c r="H1959">
        <v>13</v>
      </c>
      <c r="I1959">
        <v>3</v>
      </c>
      <c r="J1959">
        <v>44</v>
      </c>
      <c r="K1959" s="5">
        <v>45109.543749999997</v>
      </c>
      <c r="O1959" s="1"/>
      <c r="P1959" s="7"/>
    </row>
    <row r="1960" spans="1:16" x14ac:dyDescent="0.25">
      <c r="A1960" t="s">
        <v>3772</v>
      </c>
      <c r="B1960">
        <v>0.110507682</v>
      </c>
      <c r="C1960">
        <v>5</v>
      </c>
      <c r="D1960">
        <v>2023</v>
      </c>
      <c r="E1960">
        <v>7</v>
      </c>
      <c r="F1960" t="s">
        <v>7498</v>
      </c>
      <c r="G1960">
        <v>2</v>
      </c>
      <c r="H1960">
        <v>13</v>
      </c>
      <c r="I1960">
        <v>23</v>
      </c>
      <c r="J1960">
        <v>43</v>
      </c>
      <c r="K1960" s="5">
        <v>45109.557638888888</v>
      </c>
      <c r="O1960" s="1"/>
      <c r="P1960" s="7"/>
    </row>
    <row r="1961" spans="1:16" x14ac:dyDescent="0.25">
      <c r="A1961" t="s">
        <v>3773</v>
      </c>
      <c r="B1961">
        <v>0.71796258999999996</v>
      </c>
      <c r="C1961">
        <v>5</v>
      </c>
      <c r="D1961">
        <v>2023</v>
      </c>
      <c r="E1961">
        <v>7</v>
      </c>
      <c r="F1961" t="s">
        <v>7498</v>
      </c>
      <c r="G1961">
        <v>2</v>
      </c>
      <c r="H1961">
        <v>13</v>
      </c>
      <c r="I1961">
        <v>43</v>
      </c>
      <c r="J1961">
        <v>49</v>
      </c>
      <c r="K1961" s="5">
        <v>45109.571527777778</v>
      </c>
      <c r="O1961" s="1"/>
      <c r="P1961" s="7"/>
    </row>
    <row r="1962" spans="1:16" x14ac:dyDescent="0.25">
      <c r="A1962" t="s">
        <v>3774</v>
      </c>
      <c r="B1962">
        <v>0.70482641499999998</v>
      </c>
      <c r="C1962">
        <v>5</v>
      </c>
      <c r="D1962">
        <v>2023</v>
      </c>
      <c r="E1962">
        <v>7</v>
      </c>
      <c r="F1962" t="s">
        <v>7498</v>
      </c>
      <c r="G1962">
        <v>2</v>
      </c>
      <c r="H1962">
        <v>14</v>
      </c>
      <c r="I1962">
        <v>3</v>
      </c>
      <c r="J1962">
        <v>47</v>
      </c>
      <c r="K1962" s="5">
        <v>45109.585416666669</v>
      </c>
      <c r="O1962" s="1"/>
      <c r="P1962" s="7"/>
    </row>
    <row r="1963" spans="1:16" x14ac:dyDescent="0.25">
      <c r="A1963" t="s">
        <v>3775</v>
      </c>
      <c r="B1963">
        <v>0.26546049700000002</v>
      </c>
      <c r="C1963">
        <v>5</v>
      </c>
      <c r="D1963">
        <v>2023</v>
      </c>
      <c r="E1963">
        <v>7</v>
      </c>
      <c r="F1963" t="s">
        <v>7498</v>
      </c>
      <c r="G1963">
        <v>2</v>
      </c>
      <c r="H1963">
        <v>14</v>
      </c>
      <c r="I1963">
        <v>23</v>
      </c>
      <c r="J1963">
        <v>44</v>
      </c>
      <c r="K1963" s="5">
        <v>45109.599305555559</v>
      </c>
      <c r="O1963" s="1"/>
      <c r="P1963" s="7"/>
    </row>
    <row r="1964" spans="1:16" x14ac:dyDescent="0.25">
      <c r="A1964" t="s">
        <v>3776</v>
      </c>
      <c r="B1964">
        <v>0.19153492899999999</v>
      </c>
      <c r="C1964">
        <v>5</v>
      </c>
      <c r="D1964">
        <v>2023</v>
      </c>
      <c r="E1964">
        <v>7</v>
      </c>
      <c r="F1964" t="s">
        <v>7498</v>
      </c>
      <c r="G1964">
        <v>2</v>
      </c>
      <c r="H1964">
        <v>14</v>
      </c>
      <c r="I1964">
        <v>43</v>
      </c>
      <c r="J1964">
        <v>58</v>
      </c>
      <c r="K1964" s="5">
        <v>45109.613194444442</v>
      </c>
      <c r="O1964" s="1"/>
      <c r="P1964" s="7"/>
    </row>
    <row r="1965" spans="1:16" x14ac:dyDescent="0.25">
      <c r="A1965" t="s">
        <v>3777</v>
      </c>
      <c r="B1965">
        <v>0.43619044000000001</v>
      </c>
      <c r="C1965">
        <v>5</v>
      </c>
      <c r="D1965">
        <v>2023</v>
      </c>
      <c r="E1965">
        <v>7</v>
      </c>
      <c r="F1965" t="s">
        <v>7498</v>
      </c>
      <c r="G1965">
        <v>2</v>
      </c>
      <c r="H1965">
        <v>15</v>
      </c>
      <c r="I1965">
        <v>4</v>
      </c>
      <c r="J1965">
        <v>8</v>
      </c>
      <c r="K1965" s="5">
        <v>45109.62777777778</v>
      </c>
      <c r="O1965" s="1"/>
      <c r="P1965" s="7"/>
    </row>
    <row r="1966" spans="1:16" x14ac:dyDescent="0.25">
      <c r="A1966" t="s">
        <v>3778</v>
      </c>
      <c r="B1966">
        <v>0.352845562</v>
      </c>
      <c r="C1966">
        <v>5</v>
      </c>
      <c r="D1966">
        <v>2023</v>
      </c>
      <c r="E1966">
        <v>7</v>
      </c>
      <c r="F1966" t="s">
        <v>7498</v>
      </c>
      <c r="G1966">
        <v>2</v>
      </c>
      <c r="H1966">
        <v>15</v>
      </c>
      <c r="I1966">
        <v>24</v>
      </c>
      <c r="J1966">
        <v>20</v>
      </c>
      <c r="K1966" s="5">
        <v>45109.64166666667</v>
      </c>
      <c r="O1966" s="1"/>
      <c r="P1966" s="7"/>
    </row>
    <row r="1967" spans="1:16" x14ac:dyDescent="0.25">
      <c r="A1967" t="s">
        <v>3779</v>
      </c>
      <c r="B1967">
        <v>0.30516707300000001</v>
      </c>
      <c r="C1967">
        <v>5</v>
      </c>
      <c r="D1967">
        <v>2023</v>
      </c>
      <c r="E1967">
        <v>7</v>
      </c>
      <c r="F1967" t="s">
        <v>7498</v>
      </c>
      <c r="G1967">
        <v>2</v>
      </c>
      <c r="H1967">
        <v>15</v>
      </c>
      <c r="I1967">
        <v>44</v>
      </c>
      <c r="J1967">
        <v>20</v>
      </c>
      <c r="K1967" s="5">
        <v>45109.655555555553</v>
      </c>
      <c r="O1967" s="1"/>
      <c r="P1967" s="7"/>
    </row>
    <row r="1968" spans="1:16" x14ac:dyDescent="0.25">
      <c r="A1968" t="s">
        <v>3780</v>
      </c>
      <c r="B1968">
        <v>0.46113865399999998</v>
      </c>
      <c r="C1968">
        <v>5</v>
      </c>
      <c r="D1968">
        <v>2023</v>
      </c>
      <c r="E1968">
        <v>7</v>
      </c>
      <c r="F1968" t="s">
        <v>7498</v>
      </c>
      <c r="G1968">
        <v>2</v>
      </c>
      <c r="H1968">
        <v>16</v>
      </c>
      <c r="I1968">
        <v>4</v>
      </c>
      <c r="J1968">
        <v>17</v>
      </c>
      <c r="K1968" s="5">
        <v>45109.669444444444</v>
      </c>
      <c r="O1968" s="1"/>
      <c r="P1968" s="7"/>
    </row>
    <row r="1969" spans="1:16" x14ac:dyDescent="0.25">
      <c r="A1969" t="s">
        <v>3781</v>
      </c>
      <c r="B1969">
        <v>0.904860522</v>
      </c>
      <c r="C1969">
        <v>5</v>
      </c>
      <c r="D1969">
        <v>2023</v>
      </c>
      <c r="E1969">
        <v>7</v>
      </c>
      <c r="F1969" t="s">
        <v>7498</v>
      </c>
      <c r="G1969">
        <v>2</v>
      </c>
      <c r="H1969">
        <v>16</v>
      </c>
      <c r="I1969">
        <v>24</v>
      </c>
      <c r="J1969">
        <v>15</v>
      </c>
      <c r="K1969" s="5">
        <v>45109.683333333334</v>
      </c>
      <c r="O1969" s="1"/>
      <c r="P1969" s="7"/>
    </row>
    <row r="1970" spans="1:16" x14ac:dyDescent="0.25">
      <c r="A1970" t="s">
        <v>3782</v>
      </c>
      <c r="B1970">
        <v>0.73017107400000003</v>
      </c>
      <c r="C1970">
        <v>5</v>
      </c>
      <c r="D1970">
        <v>2023</v>
      </c>
      <c r="E1970">
        <v>7</v>
      </c>
      <c r="F1970" t="s">
        <v>7498</v>
      </c>
      <c r="G1970">
        <v>2</v>
      </c>
      <c r="H1970">
        <v>16</v>
      </c>
      <c r="I1970">
        <v>44</v>
      </c>
      <c r="J1970">
        <v>14</v>
      </c>
      <c r="K1970" s="5">
        <v>45109.697222222225</v>
      </c>
      <c r="O1970" s="1"/>
      <c r="P1970" s="7"/>
    </row>
    <row r="1971" spans="1:16" x14ac:dyDescent="0.25">
      <c r="A1971" t="s">
        <v>3783</v>
      </c>
      <c r="B1971">
        <v>0.40013409500000002</v>
      </c>
      <c r="C1971">
        <v>5</v>
      </c>
      <c r="D1971">
        <v>2023</v>
      </c>
      <c r="E1971">
        <v>7</v>
      </c>
      <c r="F1971" t="s">
        <v>7498</v>
      </c>
      <c r="G1971">
        <v>2</v>
      </c>
      <c r="H1971">
        <v>17</v>
      </c>
      <c r="I1971">
        <v>4</v>
      </c>
      <c r="J1971">
        <v>13</v>
      </c>
      <c r="K1971" s="5">
        <v>45109.711111111108</v>
      </c>
      <c r="O1971" s="1"/>
      <c r="P1971" s="7"/>
    </row>
    <row r="1972" spans="1:16" x14ac:dyDescent="0.25">
      <c r="A1972" t="s">
        <v>3784</v>
      </c>
      <c r="B1972">
        <v>0.64841206699999998</v>
      </c>
      <c r="C1972">
        <v>5</v>
      </c>
      <c r="D1972">
        <v>2023</v>
      </c>
      <c r="E1972">
        <v>7</v>
      </c>
      <c r="F1972" t="s">
        <v>7498</v>
      </c>
      <c r="G1972">
        <v>2</v>
      </c>
      <c r="H1972">
        <v>17</v>
      </c>
      <c r="I1972">
        <v>24</v>
      </c>
      <c r="J1972">
        <v>29</v>
      </c>
      <c r="K1972" s="5">
        <v>45109.724999999999</v>
      </c>
      <c r="O1972" s="1"/>
      <c r="P1972" s="7"/>
    </row>
    <row r="1973" spans="1:16" x14ac:dyDescent="0.25">
      <c r="A1973" t="s">
        <v>3785</v>
      </c>
      <c r="B1973">
        <v>0.94249766099999999</v>
      </c>
      <c r="C1973">
        <v>5</v>
      </c>
      <c r="D1973">
        <v>2023</v>
      </c>
      <c r="E1973">
        <v>7</v>
      </c>
      <c r="F1973" t="s">
        <v>7498</v>
      </c>
      <c r="G1973">
        <v>2</v>
      </c>
      <c r="H1973">
        <v>17</v>
      </c>
      <c r="I1973">
        <v>44</v>
      </c>
      <c r="J1973">
        <v>27</v>
      </c>
      <c r="K1973" s="5">
        <v>45109.738888888889</v>
      </c>
      <c r="O1973" s="1"/>
      <c r="P1973" s="7"/>
    </row>
    <row r="1974" spans="1:16" x14ac:dyDescent="0.25">
      <c r="A1974" t="s">
        <v>3786</v>
      </c>
      <c r="B1974">
        <v>0.84838754100000002</v>
      </c>
      <c r="C1974">
        <v>5</v>
      </c>
      <c r="D1974">
        <v>2023</v>
      </c>
      <c r="E1974">
        <v>7</v>
      </c>
      <c r="F1974" t="s">
        <v>7498</v>
      </c>
      <c r="G1974">
        <v>2</v>
      </c>
      <c r="H1974">
        <v>18</v>
      </c>
      <c r="I1974">
        <v>4</v>
      </c>
      <c r="J1974">
        <v>33</v>
      </c>
      <c r="K1974" s="5">
        <v>45109.75277777778</v>
      </c>
      <c r="O1974" s="1"/>
      <c r="P1974" s="7"/>
    </row>
    <row r="1975" spans="1:16" x14ac:dyDescent="0.25">
      <c r="A1975" t="s">
        <v>3787</v>
      </c>
      <c r="B1975">
        <v>0.49089411100000002</v>
      </c>
      <c r="C1975">
        <v>5</v>
      </c>
      <c r="D1975">
        <v>2023</v>
      </c>
      <c r="E1975">
        <v>7</v>
      </c>
      <c r="F1975" t="s">
        <v>7498</v>
      </c>
      <c r="G1975">
        <v>2</v>
      </c>
      <c r="H1975">
        <v>18</v>
      </c>
      <c r="I1975">
        <v>24</v>
      </c>
      <c r="J1975">
        <v>49</v>
      </c>
      <c r="K1975" s="5">
        <v>45109.76666666667</v>
      </c>
      <c r="O1975" s="1"/>
      <c r="P1975" s="7"/>
    </row>
    <row r="1976" spans="1:16" x14ac:dyDescent="0.25">
      <c r="A1976" t="s">
        <v>3788</v>
      </c>
      <c r="B1976">
        <v>0.55311995300000005</v>
      </c>
      <c r="C1976">
        <v>5</v>
      </c>
      <c r="D1976">
        <v>2023</v>
      </c>
      <c r="E1976">
        <v>7</v>
      </c>
      <c r="F1976" t="s">
        <v>7498</v>
      </c>
      <c r="G1976">
        <v>2</v>
      </c>
      <c r="H1976">
        <v>18</v>
      </c>
      <c r="I1976">
        <v>44</v>
      </c>
      <c r="J1976">
        <v>52</v>
      </c>
      <c r="K1976" s="5">
        <v>45109.780555555553</v>
      </c>
      <c r="O1976" s="1"/>
      <c r="P1976" s="7"/>
    </row>
    <row r="1977" spans="1:16" x14ac:dyDescent="0.25">
      <c r="A1977" t="s">
        <v>3789</v>
      </c>
      <c r="B1977">
        <v>0.26079769200000003</v>
      </c>
      <c r="C1977">
        <v>5</v>
      </c>
      <c r="D1977">
        <v>2023</v>
      </c>
      <c r="E1977">
        <v>7</v>
      </c>
      <c r="F1977" t="s">
        <v>7498</v>
      </c>
      <c r="G1977">
        <v>2</v>
      </c>
      <c r="H1977">
        <v>19</v>
      </c>
      <c r="I1977">
        <v>4</v>
      </c>
      <c r="J1977">
        <v>49</v>
      </c>
      <c r="K1977" s="5">
        <v>45109.794444444444</v>
      </c>
      <c r="O1977" s="1"/>
      <c r="P1977" s="7"/>
    </row>
    <row r="1978" spans="1:16" x14ac:dyDescent="0.25">
      <c r="A1978" t="s">
        <v>3790</v>
      </c>
      <c r="B1978">
        <v>0.32511627599999998</v>
      </c>
      <c r="C1978">
        <v>5</v>
      </c>
      <c r="D1978">
        <v>2023</v>
      </c>
      <c r="E1978">
        <v>7</v>
      </c>
      <c r="F1978" t="s">
        <v>7498</v>
      </c>
      <c r="G1978">
        <v>2</v>
      </c>
      <c r="H1978">
        <v>19</v>
      </c>
      <c r="I1978">
        <v>24</v>
      </c>
      <c r="J1978">
        <v>56</v>
      </c>
      <c r="K1978" s="5">
        <v>45109.808333333334</v>
      </c>
      <c r="O1978" s="1"/>
      <c r="P1978" s="7"/>
    </row>
    <row r="1979" spans="1:16" x14ac:dyDescent="0.25">
      <c r="A1979" t="s">
        <v>3791</v>
      </c>
      <c r="B1979">
        <v>0.74254492800000005</v>
      </c>
      <c r="C1979">
        <v>5</v>
      </c>
      <c r="D1979">
        <v>2023</v>
      </c>
      <c r="E1979">
        <v>7</v>
      </c>
      <c r="F1979" t="s">
        <v>7498</v>
      </c>
      <c r="G1979">
        <v>2</v>
      </c>
      <c r="H1979">
        <v>19</v>
      </c>
      <c r="I1979">
        <v>44</v>
      </c>
      <c r="J1979">
        <v>54</v>
      </c>
      <c r="K1979" s="5">
        <v>45109.822222222225</v>
      </c>
      <c r="O1979" s="1"/>
      <c r="P1979" s="7"/>
    </row>
    <row r="1980" spans="1:16" x14ac:dyDescent="0.25">
      <c r="A1980" t="s">
        <v>3792</v>
      </c>
      <c r="B1980">
        <v>0.81444626399999998</v>
      </c>
      <c r="C1980">
        <v>5</v>
      </c>
      <c r="D1980">
        <v>2023</v>
      </c>
      <c r="E1980">
        <v>7</v>
      </c>
      <c r="F1980" t="s">
        <v>7498</v>
      </c>
      <c r="G1980">
        <v>2</v>
      </c>
      <c r="H1980">
        <v>20</v>
      </c>
      <c r="I1980">
        <v>4</v>
      </c>
      <c r="J1980">
        <v>53</v>
      </c>
      <c r="K1980" s="5">
        <v>45109.836111111108</v>
      </c>
      <c r="O1980" s="1"/>
      <c r="P1980" s="7"/>
    </row>
    <row r="1981" spans="1:16" x14ac:dyDescent="0.25">
      <c r="A1981" t="s">
        <v>3793</v>
      </c>
      <c r="B1981">
        <v>0.69471397899999998</v>
      </c>
      <c r="C1981">
        <v>5</v>
      </c>
      <c r="D1981">
        <v>2023</v>
      </c>
      <c r="E1981">
        <v>7</v>
      </c>
      <c r="F1981" t="s">
        <v>7498</v>
      </c>
      <c r="G1981">
        <v>2</v>
      </c>
      <c r="H1981">
        <v>20</v>
      </c>
      <c r="I1981">
        <v>25</v>
      </c>
      <c r="J1981">
        <v>1</v>
      </c>
      <c r="K1981" s="5">
        <v>45109.850694444445</v>
      </c>
      <c r="O1981" s="1"/>
      <c r="P1981" s="7"/>
    </row>
    <row r="1982" spans="1:16" x14ac:dyDescent="0.25">
      <c r="A1982" t="s">
        <v>3794</v>
      </c>
      <c r="B1982">
        <v>0.24636797199999999</v>
      </c>
      <c r="C1982">
        <v>5</v>
      </c>
      <c r="D1982">
        <v>2023</v>
      </c>
      <c r="E1982">
        <v>7</v>
      </c>
      <c r="F1982" t="s">
        <v>7498</v>
      </c>
      <c r="G1982">
        <v>2</v>
      </c>
      <c r="H1982">
        <v>20</v>
      </c>
      <c r="I1982">
        <v>45</v>
      </c>
      <c r="J1982">
        <v>0</v>
      </c>
      <c r="K1982" s="5">
        <v>45109.864583333336</v>
      </c>
      <c r="O1982" s="1"/>
      <c r="P1982" s="7"/>
    </row>
    <row r="1983" spans="1:16" x14ac:dyDescent="0.25">
      <c r="A1983" t="s">
        <v>3795</v>
      </c>
      <c r="B1983">
        <v>0.75899110299999994</v>
      </c>
      <c r="C1983">
        <v>5</v>
      </c>
      <c r="D1983">
        <v>2023</v>
      </c>
      <c r="E1983">
        <v>7</v>
      </c>
      <c r="F1983" t="s">
        <v>7498</v>
      </c>
      <c r="G1983">
        <v>2</v>
      </c>
      <c r="H1983">
        <v>21</v>
      </c>
      <c r="I1983">
        <v>5</v>
      </c>
      <c r="J1983">
        <v>15</v>
      </c>
      <c r="K1983" s="5">
        <v>45109.878472222219</v>
      </c>
      <c r="O1983" s="1"/>
      <c r="P1983" s="7"/>
    </row>
    <row r="1984" spans="1:16" x14ac:dyDescent="0.25">
      <c r="A1984" t="s">
        <v>3796</v>
      </c>
      <c r="B1984">
        <v>0.53372126600000003</v>
      </c>
      <c r="C1984">
        <v>5</v>
      </c>
      <c r="D1984">
        <v>2023</v>
      </c>
      <c r="E1984">
        <v>7</v>
      </c>
      <c r="F1984" t="s">
        <v>7498</v>
      </c>
      <c r="G1984">
        <v>2</v>
      </c>
      <c r="H1984">
        <v>21</v>
      </c>
      <c r="I1984">
        <v>25</v>
      </c>
      <c r="J1984">
        <v>25</v>
      </c>
      <c r="K1984" s="5">
        <v>45109.892361111109</v>
      </c>
      <c r="O1984" s="1"/>
      <c r="P1984" s="7"/>
    </row>
    <row r="1985" spans="1:16" x14ac:dyDescent="0.25">
      <c r="A1985" t="s">
        <v>3797</v>
      </c>
      <c r="B1985">
        <v>0.43983435599999998</v>
      </c>
      <c r="C1985">
        <v>5</v>
      </c>
      <c r="D1985">
        <v>2023</v>
      </c>
      <c r="E1985">
        <v>7</v>
      </c>
      <c r="F1985" t="s">
        <v>7498</v>
      </c>
      <c r="G1985">
        <v>2</v>
      </c>
      <c r="H1985">
        <v>21</v>
      </c>
      <c r="I1985">
        <v>45</v>
      </c>
      <c r="J1985">
        <v>26</v>
      </c>
      <c r="K1985" s="5">
        <v>45109.90625</v>
      </c>
      <c r="O1985" s="1"/>
      <c r="P1985" s="7"/>
    </row>
    <row r="1986" spans="1:16" x14ac:dyDescent="0.25">
      <c r="A1986" t="s">
        <v>3798</v>
      </c>
      <c r="B1986">
        <v>0.42447156400000002</v>
      </c>
      <c r="C1986">
        <v>5</v>
      </c>
      <c r="D1986">
        <v>2023</v>
      </c>
      <c r="E1986">
        <v>7</v>
      </c>
      <c r="F1986" t="s">
        <v>7498</v>
      </c>
      <c r="G1986">
        <v>2</v>
      </c>
      <c r="H1986">
        <v>22</v>
      </c>
      <c r="I1986">
        <v>5</v>
      </c>
      <c r="J1986">
        <v>25</v>
      </c>
      <c r="K1986" s="5">
        <v>45109.920138888891</v>
      </c>
      <c r="O1986" s="1"/>
      <c r="P1986" s="7"/>
    </row>
    <row r="1987" spans="1:16" x14ac:dyDescent="0.25">
      <c r="A1987" t="s">
        <v>3799</v>
      </c>
      <c r="B1987">
        <v>0.24398049999999999</v>
      </c>
      <c r="C1987">
        <v>5</v>
      </c>
      <c r="D1987">
        <v>2023</v>
      </c>
      <c r="E1987">
        <v>7</v>
      </c>
      <c r="F1987" t="s">
        <v>7498</v>
      </c>
      <c r="G1987">
        <v>2</v>
      </c>
      <c r="H1987">
        <v>22</v>
      </c>
      <c r="I1987">
        <v>25</v>
      </c>
      <c r="J1987">
        <v>30</v>
      </c>
      <c r="K1987" s="5">
        <v>45109.934027777781</v>
      </c>
      <c r="O1987" s="1"/>
      <c r="P1987" s="7"/>
    </row>
    <row r="1988" spans="1:16" x14ac:dyDescent="0.25">
      <c r="A1988" t="s">
        <v>3800</v>
      </c>
      <c r="B1988">
        <v>0.18798150799999999</v>
      </c>
      <c r="C1988">
        <v>5</v>
      </c>
      <c r="D1988">
        <v>2023</v>
      </c>
      <c r="E1988">
        <v>7</v>
      </c>
      <c r="F1988" t="s">
        <v>7498</v>
      </c>
      <c r="G1988">
        <v>2</v>
      </c>
      <c r="H1988">
        <v>22</v>
      </c>
      <c r="I1988">
        <v>45</v>
      </c>
      <c r="J1988">
        <v>28</v>
      </c>
      <c r="K1988" s="5">
        <v>45109.947916666664</v>
      </c>
      <c r="O1988" s="1"/>
      <c r="P1988" s="7"/>
    </row>
    <row r="1989" spans="1:16" x14ac:dyDescent="0.25">
      <c r="A1989" t="s">
        <v>3801</v>
      </c>
      <c r="B1989">
        <v>0.184229903</v>
      </c>
      <c r="C1989">
        <v>5</v>
      </c>
      <c r="D1989">
        <v>2023</v>
      </c>
      <c r="E1989">
        <v>7</v>
      </c>
      <c r="F1989" t="s">
        <v>7498</v>
      </c>
      <c r="G1989">
        <v>2</v>
      </c>
      <c r="H1989">
        <v>23</v>
      </c>
      <c r="I1989">
        <v>5</v>
      </c>
      <c r="J1989">
        <v>25</v>
      </c>
      <c r="K1989" s="5">
        <v>45109.961805555555</v>
      </c>
      <c r="O1989" s="1"/>
      <c r="P1989" s="7"/>
    </row>
    <row r="1990" spans="1:16" x14ac:dyDescent="0.25">
      <c r="A1990" t="s">
        <v>3802</v>
      </c>
      <c r="B1990">
        <v>0.15666412099999999</v>
      </c>
      <c r="C1990">
        <v>5</v>
      </c>
      <c r="D1990">
        <v>2023</v>
      </c>
      <c r="E1990">
        <v>7</v>
      </c>
      <c r="F1990" t="s">
        <v>7498</v>
      </c>
      <c r="G1990">
        <v>2</v>
      </c>
      <c r="H1990">
        <v>23</v>
      </c>
      <c r="I1990">
        <v>25</v>
      </c>
      <c r="J1990">
        <v>37</v>
      </c>
      <c r="K1990" s="5">
        <v>45109.975694444445</v>
      </c>
      <c r="O1990" s="1"/>
      <c r="P1990" s="7"/>
    </row>
    <row r="1991" spans="1:16" x14ac:dyDescent="0.25">
      <c r="A1991" t="s">
        <v>3803</v>
      </c>
      <c r="B1991">
        <v>0.61096903000000002</v>
      </c>
      <c r="C1991">
        <v>5</v>
      </c>
      <c r="D1991">
        <v>2023</v>
      </c>
      <c r="E1991">
        <v>7</v>
      </c>
      <c r="F1991" t="s">
        <v>7498</v>
      </c>
      <c r="G1991">
        <v>2</v>
      </c>
      <c r="H1991">
        <v>23</v>
      </c>
      <c r="I1991">
        <v>45</v>
      </c>
      <c r="J1991">
        <v>53</v>
      </c>
      <c r="K1991" s="5">
        <v>45109.989583333336</v>
      </c>
      <c r="O1991" s="1"/>
      <c r="P1991" s="7"/>
    </row>
    <row r="1992" spans="1:16" x14ac:dyDescent="0.25">
      <c r="A1992" t="s">
        <v>3804</v>
      </c>
      <c r="B1992">
        <v>0.161913736</v>
      </c>
      <c r="C1992">
        <v>5</v>
      </c>
      <c r="D1992">
        <v>2023</v>
      </c>
      <c r="E1992">
        <v>7</v>
      </c>
      <c r="F1992" t="s">
        <v>7498</v>
      </c>
      <c r="G1992">
        <v>3</v>
      </c>
      <c r="H1992">
        <v>0</v>
      </c>
      <c r="I1992">
        <v>5</v>
      </c>
      <c r="J1992">
        <v>54</v>
      </c>
      <c r="K1992" s="5">
        <v>45110.003472222219</v>
      </c>
      <c r="O1992" s="1"/>
      <c r="P1992" s="7"/>
    </row>
    <row r="1993" spans="1:16" x14ac:dyDescent="0.25">
      <c r="A1993" t="s">
        <v>3805</v>
      </c>
      <c r="B1993">
        <v>0.20439635</v>
      </c>
      <c r="C1993">
        <v>5</v>
      </c>
      <c r="D1993">
        <v>2023</v>
      </c>
      <c r="E1993">
        <v>7</v>
      </c>
      <c r="F1993" t="s">
        <v>7498</v>
      </c>
      <c r="G1993">
        <v>3</v>
      </c>
      <c r="H1993">
        <v>0</v>
      </c>
      <c r="I1993">
        <v>25</v>
      </c>
      <c r="J1993">
        <v>52</v>
      </c>
      <c r="K1993" s="5">
        <v>45110.017361111109</v>
      </c>
      <c r="O1993" s="1"/>
      <c r="P1993" s="7"/>
    </row>
    <row r="1994" spans="1:16" x14ac:dyDescent="0.25">
      <c r="A1994" t="s">
        <v>3806</v>
      </c>
      <c r="B1994">
        <v>0.13838718699999999</v>
      </c>
      <c r="C1994">
        <v>5</v>
      </c>
      <c r="D1994">
        <v>2023</v>
      </c>
      <c r="E1994">
        <v>7</v>
      </c>
      <c r="F1994" t="s">
        <v>7498</v>
      </c>
      <c r="G1994">
        <v>3</v>
      </c>
      <c r="H1994">
        <v>0</v>
      </c>
      <c r="I1994">
        <v>45</v>
      </c>
      <c r="J1994">
        <v>54</v>
      </c>
      <c r="K1994" s="5">
        <v>45110.03125</v>
      </c>
      <c r="O1994" s="1"/>
      <c r="P1994" s="7"/>
    </row>
    <row r="1995" spans="1:16" x14ac:dyDescent="0.25">
      <c r="A1995" t="s">
        <v>3807</v>
      </c>
      <c r="B1995">
        <v>0.23446449699999999</v>
      </c>
      <c r="C1995">
        <v>5</v>
      </c>
      <c r="D1995">
        <v>2023</v>
      </c>
      <c r="E1995">
        <v>7</v>
      </c>
      <c r="F1995" t="s">
        <v>7498</v>
      </c>
      <c r="G1995">
        <v>3</v>
      </c>
      <c r="H1995">
        <v>1</v>
      </c>
      <c r="I1995">
        <v>5</v>
      </c>
      <c r="J1995">
        <v>57</v>
      </c>
      <c r="K1995" s="5">
        <v>45110.045138888891</v>
      </c>
      <c r="O1995" s="1"/>
      <c r="P1995" s="7"/>
    </row>
    <row r="1996" spans="1:16" x14ac:dyDescent="0.25">
      <c r="A1996" t="s">
        <v>3808</v>
      </c>
      <c r="B1996">
        <v>0.31662333300000001</v>
      </c>
      <c r="C1996">
        <v>5</v>
      </c>
      <c r="D1996">
        <v>2023</v>
      </c>
      <c r="E1996">
        <v>7</v>
      </c>
      <c r="F1996" t="s">
        <v>7498</v>
      </c>
      <c r="G1996">
        <v>3</v>
      </c>
      <c r="H1996">
        <v>1</v>
      </c>
      <c r="I1996">
        <v>25</v>
      </c>
      <c r="J1996">
        <v>57</v>
      </c>
      <c r="K1996" s="5">
        <v>45110.059027777781</v>
      </c>
      <c r="O1996" s="1"/>
      <c r="P1996" s="7"/>
    </row>
    <row r="1997" spans="1:16" x14ac:dyDescent="0.25">
      <c r="A1997" t="s">
        <v>3809</v>
      </c>
      <c r="B1997">
        <v>0.24953018499999999</v>
      </c>
      <c r="C1997">
        <v>5</v>
      </c>
      <c r="D1997">
        <v>2023</v>
      </c>
      <c r="E1997">
        <v>7</v>
      </c>
      <c r="F1997" t="s">
        <v>7498</v>
      </c>
      <c r="G1997">
        <v>3</v>
      </c>
      <c r="H1997">
        <v>1</v>
      </c>
      <c r="I1997">
        <v>46</v>
      </c>
      <c r="J1997">
        <v>7</v>
      </c>
      <c r="K1997" s="5">
        <v>45110.073611111111</v>
      </c>
      <c r="O1997" s="1"/>
      <c r="P1997" s="7"/>
    </row>
    <row r="1998" spans="1:16" x14ac:dyDescent="0.25">
      <c r="A1998" t="s">
        <v>3810</v>
      </c>
      <c r="B1998">
        <v>0.19507181700000001</v>
      </c>
      <c r="C1998">
        <v>5</v>
      </c>
      <c r="D1998">
        <v>2023</v>
      </c>
      <c r="E1998">
        <v>7</v>
      </c>
      <c r="F1998" t="s">
        <v>7498</v>
      </c>
      <c r="G1998">
        <v>3</v>
      </c>
      <c r="H1998">
        <v>2</v>
      </c>
      <c r="I1998">
        <v>6</v>
      </c>
      <c r="J1998">
        <v>18</v>
      </c>
      <c r="K1998" s="5">
        <v>45110.087500000001</v>
      </c>
      <c r="O1998" s="1"/>
      <c r="P1998" s="7"/>
    </row>
    <row r="1999" spans="1:16" x14ac:dyDescent="0.25">
      <c r="A1999" t="s">
        <v>3811</v>
      </c>
      <c r="B1999">
        <v>0.15132321800000001</v>
      </c>
      <c r="C1999">
        <v>5</v>
      </c>
      <c r="D1999">
        <v>2023</v>
      </c>
      <c r="E1999">
        <v>7</v>
      </c>
      <c r="F1999" t="s">
        <v>7498</v>
      </c>
      <c r="G1999">
        <v>3</v>
      </c>
      <c r="H1999">
        <v>2</v>
      </c>
      <c r="I1999">
        <v>26</v>
      </c>
      <c r="J1999">
        <v>31</v>
      </c>
      <c r="K1999" s="5">
        <v>45110.101388888892</v>
      </c>
      <c r="O1999" s="1"/>
      <c r="P1999" s="7"/>
    </row>
    <row r="2000" spans="1:16" x14ac:dyDescent="0.25">
      <c r="A2000" t="s">
        <v>3812</v>
      </c>
      <c r="B2000">
        <v>0.165044828</v>
      </c>
      <c r="C2000">
        <v>5</v>
      </c>
      <c r="D2000">
        <v>2023</v>
      </c>
      <c r="E2000">
        <v>7</v>
      </c>
      <c r="F2000" t="s">
        <v>7498</v>
      </c>
      <c r="G2000">
        <v>3</v>
      </c>
      <c r="H2000">
        <v>2</v>
      </c>
      <c r="I2000">
        <v>46</v>
      </c>
      <c r="J2000">
        <v>30</v>
      </c>
      <c r="K2000" s="5">
        <v>45110.115277777775</v>
      </c>
      <c r="O2000" s="1"/>
      <c r="P2000" s="7"/>
    </row>
    <row r="2001" spans="1:16" x14ac:dyDescent="0.25">
      <c r="A2001" t="s">
        <v>3813</v>
      </c>
      <c r="B2001">
        <v>0.51882033900000002</v>
      </c>
      <c r="C2001">
        <v>5</v>
      </c>
      <c r="D2001">
        <v>2023</v>
      </c>
      <c r="E2001">
        <v>7</v>
      </c>
      <c r="F2001" t="s">
        <v>7498</v>
      </c>
      <c r="G2001">
        <v>3</v>
      </c>
      <c r="H2001">
        <v>3</v>
      </c>
      <c r="I2001">
        <v>6</v>
      </c>
      <c r="J2001">
        <v>43</v>
      </c>
      <c r="K2001" s="5">
        <v>45110.129166666666</v>
      </c>
      <c r="O2001" s="1"/>
      <c r="P2001" s="7"/>
    </row>
    <row r="2002" spans="1:16" x14ac:dyDescent="0.25">
      <c r="A2002" t="s">
        <v>3814</v>
      </c>
      <c r="B2002">
        <v>0.31867066199999999</v>
      </c>
      <c r="C2002">
        <v>5</v>
      </c>
      <c r="D2002">
        <v>2023</v>
      </c>
      <c r="E2002">
        <v>7</v>
      </c>
      <c r="F2002" t="s">
        <v>7498</v>
      </c>
      <c r="G2002">
        <v>3</v>
      </c>
      <c r="H2002">
        <v>3</v>
      </c>
      <c r="I2002">
        <v>26</v>
      </c>
      <c r="J2002">
        <v>58</v>
      </c>
      <c r="K2002" s="5">
        <v>45110.143055555556</v>
      </c>
      <c r="O2002" s="1"/>
      <c r="P2002" s="7"/>
    </row>
    <row r="2003" spans="1:16" x14ac:dyDescent="0.25">
      <c r="A2003" t="s">
        <v>3815</v>
      </c>
      <c r="B2003">
        <v>0.44485904599999998</v>
      </c>
      <c r="C2003">
        <v>5</v>
      </c>
      <c r="D2003">
        <v>2023</v>
      </c>
      <c r="E2003">
        <v>7</v>
      </c>
      <c r="F2003" t="s">
        <v>7498</v>
      </c>
      <c r="G2003">
        <v>3</v>
      </c>
      <c r="H2003">
        <v>3</v>
      </c>
      <c r="I2003">
        <v>47</v>
      </c>
      <c r="J2003">
        <v>16</v>
      </c>
      <c r="K2003" s="5">
        <v>45110.157638888886</v>
      </c>
      <c r="O2003" s="1"/>
      <c r="P2003" s="7"/>
    </row>
    <row r="2004" spans="1:16" x14ac:dyDescent="0.25">
      <c r="A2004" t="s">
        <v>3816</v>
      </c>
      <c r="B2004">
        <v>0.70538262200000001</v>
      </c>
      <c r="C2004">
        <v>5</v>
      </c>
      <c r="D2004">
        <v>2023</v>
      </c>
      <c r="E2004">
        <v>7</v>
      </c>
      <c r="F2004" t="s">
        <v>7498</v>
      </c>
      <c r="G2004">
        <v>3</v>
      </c>
      <c r="H2004">
        <v>4</v>
      </c>
      <c r="I2004">
        <v>7</v>
      </c>
      <c r="J2004">
        <v>15</v>
      </c>
      <c r="K2004" s="5">
        <v>45110.171527777777</v>
      </c>
      <c r="O2004" s="1"/>
      <c r="P2004" s="7"/>
    </row>
    <row r="2005" spans="1:16" x14ac:dyDescent="0.25">
      <c r="A2005" t="s">
        <v>3817</v>
      </c>
      <c r="B2005">
        <v>0.39636281600000001</v>
      </c>
      <c r="C2005">
        <v>5</v>
      </c>
      <c r="D2005">
        <v>2023</v>
      </c>
      <c r="E2005">
        <v>7</v>
      </c>
      <c r="F2005" t="s">
        <v>7498</v>
      </c>
      <c r="G2005">
        <v>3</v>
      </c>
      <c r="H2005">
        <v>4</v>
      </c>
      <c r="I2005">
        <v>27</v>
      </c>
      <c r="J2005">
        <v>23</v>
      </c>
      <c r="K2005" s="5">
        <v>45110.185416666667</v>
      </c>
      <c r="O2005" s="1"/>
      <c r="P2005" s="7"/>
    </row>
    <row r="2006" spans="1:16" x14ac:dyDescent="0.25">
      <c r="A2006" t="s">
        <v>3818</v>
      </c>
      <c r="B2006">
        <v>0.33215092299999999</v>
      </c>
      <c r="C2006">
        <v>5</v>
      </c>
      <c r="D2006">
        <v>2023</v>
      </c>
      <c r="E2006">
        <v>7</v>
      </c>
      <c r="F2006" t="s">
        <v>7498</v>
      </c>
      <c r="G2006">
        <v>3</v>
      </c>
      <c r="H2006">
        <v>4</v>
      </c>
      <c r="I2006">
        <v>47</v>
      </c>
      <c r="J2006">
        <v>26</v>
      </c>
      <c r="K2006" s="5">
        <v>45110.199305555558</v>
      </c>
      <c r="O2006" s="1"/>
      <c r="P2006" s="7"/>
    </row>
    <row r="2007" spans="1:16" x14ac:dyDescent="0.25">
      <c r="A2007" t="s">
        <v>3819</v>
      </c>
      <c r="B2007">
        <v>0.35433313</v>
      </c>
      <c r="C2007">
        <v>5</v>
      </c>
      <c r="D2007">
        <v>2023</v>
      </c>
      <c r="E2007">
        <v>7</v>
      </c>
      <c r="F2007" t="s">
        <v>7498</v>
      </c>
      <c r="G2007">
        <v>3</v>
      </c>
      <c r="H2007">
        <v>5</v>
      </c>
      <c r="I2007">
        <v>7</v>
      </c>
      <c r="J2007">
        <v>31</v>
      </c>
      <c r="K2007" s="5">
        <v>45110.213194444441</v>
      </c>
      <c r="O2007" s="1"/>
      <c r="P2007" s="7"/>
    </row>
    <row r="2008" spans="1:16" x14ac:dyDescent="0.25">
      <c r="A2008" t="s">
        <v>3820</v>
      </c>
      <c r="B2008">
        <v>0.311641316</v>
      </c>
      <c r="C2008">
        <v>5</v>
      </c>
      <c r="D2008">
        <v>2023</v>
      </c>
      <c r="E2008">
        <v>7</v>
      </c>
      <c r="F2008" t="s">
        <v>7498</v>
      </c>
      <c r="G2008">
        <v>3</v>
      </c>
      <c r="H2008">
        <v>5</v>
      </c>
      <c r="I2008">
        <v>27</v>
      </c>
      <c r="J2008">
        <v>34</v>
      </c>
      <c r="K2008" s="5">
        <v>45110.227083333331</v>
      </c>
      <c r="O2008" s="1"/>
      <c r="P2008" s="7"/>
    </row>
    <row r="2009" spans="1:16" x14ac:dyDescent="0.25">
      <c r="A2009" t="s">
        <v>3821</v>
      </c>
      <c r="B2009">
        <v>0.69767773799999999</v>
      </c>
      <c r="C2009">
        <v>5</v>
      </c>
      <c r="D2009">
        <v>2023</v>
      </c>
      <c r="E2009">
        <v>7</v>
      </c>
      <c r="F2009" t="s">
        <v>7498</v>
      </c>
      <c r="G2009">
        <v>3</v>
      </c>
      <c r="H2009">
        <v>5</v>
      </c>
      <c r="I2009">
        <v>47</v>
      </c>
      <c r="J2009">
        <v>52</v>
      </c>
      <c r="K2009" s="5">
        <v>45110.240972222222</v>
      </c>
      <c r="O2009" s="1"/>
      <c r="P2009" s="7"/>
    </row>
    <row r="2010" spans="1:16" x14ac:dyDescent="0.25">
      <c r="A2010" t="s">
        <v>3822</v>
      </c>
      <c r="B2010">
        <v>0.40443601299999998</v>
      </c>
      <c r="C2010">
        <v>5</v>
      </c>
      <c r="D2010">
        <v>2023</v>
      </c>
      <c r="E2010">
        <v>7</v>
      </c>
      <c r="F2010" t="s">
        <v>7498</v>
      </c>
      <c r="G2010">
        <v>3</v>
      </c>
      <c r="H2010">
        <v>6</v>
      </c>
      <c r="I2010">
        <v>8</v>
      </c>
      <c r="J2010">
        <v>5</v>
      </c>
      <c r="K2010" s="5">
        <v>45110.255555555559</v>
      </c>
      <c r="O2010" s="1"/>
      <c r="P2010" s="7"/>
    </row>
    <row r="2011" spans="1:16" x14ac:dyDescent="0.25">
      <c r="A2011" t="s">
        <v>3823</v>
      </c>
      <c r="B2011">
        <v>0.37263434099999998</v>
      </c>
      <c r="C2011">
        <v>5</v>
      </c>
      <c r="D2011">
        <v>2023</v>
      </c>
      <c r="E2011">
        <v>7</v>
      </c>
      <c r="F2011" t="s">
        <v>7498</v>
      </c>
      <c r="G2011">
        <v>3</v>
      </c>
      <c r="H2011">
        <v>6</v>
      </c>
      <c r="I2011">
        <v>28</v>
      </c>
      <c r="J2011">
        <v>13</v>
      </c>
      <c r="K2011" s="5">
        <v>45110.269444444442</v>
      </c>
      <c r="O2011" s="1"/>
      <c r="P2011" s="7"/>
    </row>
    <row r="2012" spans="1:16" x14ac:dyDescent="0.25">
      <c r="A2012" t="s">
        <v>3824</v>
      </c>
      <c r="B2012">
        <v>0.25142124599999999</v>
      </c>
      <c r="C2012">
        <v>5</v>
      </c>
      <c r="D2012">
        <v>2023</v>
      </c>
      <c r="E2012">
        <v>7</v>
      </c>
      <c r="F2012" t="s">
        <v>7498</v>
      </c>
      <c r="G2012">
        <v>3</v>
      </c>
      <c r="H2012">
        <v>6</v>
      </c>
      <c r="I2012">
        <v>48</v>
      </c>
      <c r="J2012">
        <v>12</v>
      </c>
      <c r="K2012" s="5">
        <v>45110.283333333333</v>
      </c>
      <c r="O2012" s="1"/>
      <c r="P2012" s="7"/>
    </row>
    <row r="2013" spans="1:16" x14ac:dyDescent="0.25">
      <c r="A2013" t="s">
        <v>3825</v>
      </c>
      <c r="B2013">
        <v>0.70149980300000003</v>
      </c>
      <c r="C2013">
        <v>5</v>
      </c>
      <c r="D2013">
        <v>2023</v>
      </c>
      <c r="E2013">
        <v>7</v>
      </c>
      <c r="F2013" t="s">
        <v>7498</v>
      </c>
      <c r="G2013">
        <v>3</v>
      </c>
      <c r="H2013">
        <v>7</v>
      </c>
      <c r="I2013">
        <v>8</v>
      </c>
      <c r="J2013">
        <v>22</v>
      </c>
      <c r="K2013" s="5">
        <v>45110.297222222223</v>
      </c>
      <c r="O2013" s="1"/>
      <c r="P2013" s="7"/>
    </row>
    <row r="2014" spans="1:16" x14ac:dyDescent="0.25">
      <c r="A2014" t="s">
        <v>3826</v>
      </c>
      <c r="B2014">
        <v>0.77657307399999997</v>
      </c>
      <c r="C2014">
        <v>5</v>
      </c>
      <c r="D2014">
        <v>2023</v>
      </c>
      <c r="E2014">
        <v>7</v>
      </c>
      <c r="F2014" t="s">
        <v>7498</v>
      </c>
      <c r="G2014">
        <v>3</v>
      </c>
      <c r="H2014">
        <v>7</v>
      </c>
      <c r="I2014">
        <v>28</v>
      </c>
      <c r="J2014">
        <v>22</v>
      </c>
      <c r="K2014" s="5">
        <v>45110.311111111114</v>
      </c>
      <c r="O2014" s="1"/>
      <c r="P2014" s="7"/>
    </row>
    <row r="2015" spans="1:16" x14ac:dyDescent="0.25">
      <c r="A2015" t="s">
        <v>3827</v>
      </c>
      <c r="B2015">
        <v>0.75720937399999999</v>
      </c>
      <c r="C2015">
        <v>5</v>
      </c>
      <c r="D2015">
        <v>2023</v>
      </c>
      <c r="E2015">
        <v>7</v>
      </c>
      <c r="F2015" t="s">
        <v>7498</v>
      </c>
      <c r="G2015">
        <v>3</v>
      </c>
      <c r="H2015">
        <v>7</v>
      </c>
      <c r="I2015">
        <v>48</v>
      </c>
      <c r="J2015">
        <v>29</v>
      </c>
      <c r="K2015" s="5">
        <v>45110.324999999997</v>
      </c>
      <c r="O2015" s="1"/>
      <c r="P2015" s="7"/>
    </row>
    <row r="2016" spans="1:16" x14ac:dyDescent="0.25">
      <c r="A2016" t="s">
        <v>3828</v>
      </c>
      <c r="B2016">
        <v>0.80201789599999995</v>
      </c>
      <c r="C2016">
        <v>5</v>
      </c>
      <c r="D2016">
        <v>2023</v>
      </c>
      <c r="E2016">
        <v>7</v>
      </c>
      <c r="F2016" t="s">
        <v>7498</v>
      </c>
      <c r="G2016">
        <v>3</v>
      </c>
      <c r="H2016">
        <v>8</v>
      </c>
      <c r="I2016">
        <v>8</v>
      </c>
      <c r="J2016">
        <v>27</v>
      </c>
      <c r="K2016" s="5">
        <v>45110.338888888888</v>
      </c>
      <c r="O2016" s="1"/>
      <c r="P2016" s="7"/>
    </row>
    <row r="2017" spans="1:16" x14ac:dyDescent="0.25">
      <c r="A2017" t="s">
        <v>3829</v>
      </c>
      <c r="B2017">
        <v>0.45929077499999998</v>
      </c>
      <c r="C2017">
        <v>5</v>
      </c>
      <c r="D2017">
        <v>2023</v>
      </c>
      <c r="E2017">
        <v>7</v>
      </c>
      <c r="F2017" t="s">
        <v>7498</v>
      </c>
      <c r="G2017">
        <v>3</v>
      </c>
      <c r="H2017">
        <v>8</v>
      </c>
      <c r="I2017">
        <v>28</v>
      </c>
      <c r="J2017">
        <v>40</v>
      </c>
      <c r="K2017" s="5">
        <v>45110.352777777778</v>
      </c>
      <c r="O2017" s="1"/>
      <c r="P2017" s="7"/>
    </row>
    <row r="2018" spans="1:16" x14ac:dyDescent="0.25">
      <c r="A2018" t="s">
        <v>3830</v>
      </c>
      <c r="B2018">
        <v>0.16922495100000001</v>
      </c>
      <c r="C2018">
        <v>5</v>
      </c>
      <c r="D2018">
        <v>2023</v>
      </c>
      <c r="E2018">
        <v>7</v>
      </c>
      <c r="F2018" t="s">
        <v>7498</v>
      </c>
      <c r="G2018">
        <v>3</v>
      </c>
      <c r="H2018">
        <v>8</v>
      </c>
      <c r="I2018">
        <v>48</v>
      </c>
      <c r="J2018">
        <v>48</v>
      </c>
      <c r="K2018" s="5">
        <v>45110.366666666669</v>
      </c>
      <c r="O2018" s="1"/>
      <c r="P2018" s="7"/>
    </row>
    <row r="2019" spans="1:16" x14ac:dyDescent="0.25">
      <c r="A2019" t="s">
        <v>3831</v>
      </c>
      <c r="B2019">
        <v>0.38953459800000001</v>
      </c>
      <c r="C2019">
        <v>5</v>
      </c>
      <c r="D2019">
        <v>2023</v>
      </c>
      <c r="E2019">
        <v>7</v>
      </c>
      <c r="F2019" t="s">
        <v>7498</v>
      </c>
      <c r="G2019">
        <v>3</v>
      </c>
      <c r="H2019">
        <v>9</v>
      </c>
      <c r="I2019">
        <v>9</v>
      </c>
      <c r="J2019">
        <v>7</v>
      </c>
      <c r="K2019" s="5">
        <v>45110.381249999999</v>
      </c>
      <c r="O2019" s="1"/>
      <c r="P2019" s="7"/>
    </row>
    <row r="2020" spans="1:16" x14ac:dyDescent="0.25">
      <c r="A2020" t="s">
        <v>3832</v>
      </c>
      <c r="B2020">
        <v>0.242947896</v>
      </c>
      <c r="C2020">
        <v>5</v>
      </c>
      <c r="D2020">
        <v>2023</v>
      </c>
      <c r="E2020">
        <v>7</v>
      </c>
      <c r="F2020" t="s">
        <v>7498</v>
      </c>
      <c r="G2020">
        <v>3</v>
      </c>
      <c r="H2020">
        <v>9</v>
      </c>
      <c r="I2020">
        <v>29</v>
      </c>
      <c r="J2020">
        <v>12</v>
      </c>
      <c r="K2020" s="5">
        <v>45110.395138888889</v>
      </c>
      <c r="O2020" s="1"/>
      <c r="P2020" s="7"/>
    </row>
    <row r="2021" spans="1:16" x14ac:dyDescent="0.25">
      <c r="A2021" t="s">
        <v>3833</v>
      </c>
      <c r="B2021">
        <v>0.24314778300000001</v>
      </c>
      <c r="C2021">
        <v>5</v>
      </c>
      <c r="D2021">
        <v>2023</v>
      </c>
      <c r="E2021">
        <v>7</v>
      </c>
      <c r="F2021" t="s">
        <v>7498</v>
      </c>
      <c r="G2021">
        <v>3</v>
      </c>
      <c r="H2021">
        <v>9</v>
      </c>
      <c r="I2021">
        <v>49</v>
      </c>
      <c r="J2021">
        <v>22</v>
      </c>
      <c r="K2021" s="5">
        <v>45110.40902777778</v>
      </c>
      <c r="O2021" s="1"/>
      <c r="P2021" s="7"/>
    </row>
    <row r="2022" spans="1:16" x14ac:dyDescent="0.25">
      <c r="A2022" t="s">
        <v>3834</v>
      </c>
      <c r="B2022">
        <v>0.189422655</v>
      </c>
      <c r="C2022">
        <v>5</v>
      </c>
      <c r="D2022">
        <v>2023</v>
      </c>
      <c r="E2022">
        <v>7</v>
      </c>
      <c r="F2022" t="s">
        <v>7498</v>
      </c>
      <c r="G2022">
        <v>3</v>
      </c>
      <c r="H2022">
        <v>10</v>
      </c>
      <c r="I2022">
        <v>9</v>
      </c>
      <c r="J2022">
        <v>22</v>
      </c>
      <c r="K2022" s="5">
        <v>45110.42291666667</v>
      </c>
      <c r="O2022" s="1"/>
      <c r="P2022" s="7"/>
    </row>
    <row r="2023" spans="1:16" x14ac:dyDescent="0.25">
      <c r="A2023" t="s">
        <v>3835</v>
      </c>
      <c r="B2023">
        <v>0.19481536299999999</v>
      </c>
      <c r="C2023">
        <v>5</v>
      </c>
      <c r="D2023">
        <v>2023</v>
      </c>
      <c r="E2023">
        <v>7</v>
      </c>
      <c r="F2023" t="s">
        <v>7498</v>
      </c>
      <c r="G2023">
        <v>3</v>
      </c>
      <c r="H2023">
        <v>10</v>
      </c>
      <c r="I2023">
        <v>29</v>
      </c>
      <c r="J2023">
        <v>24</v>
      </c>
      <c r="K2023" s="5">
        <v>45110.436805555553</v>
      </c>
      <c r="O2023" s="1"/>
      <c r="P2023" s="7"/>
    </row>
    <row r="2024" spans="1:16" x14ac:dyDescent="0.25">
      <c r="A2024" t="s">
        <v>3836</v>
      </c>
      <c r="B2024">
        <v>0.34580894099999998</v>
      </c>
      <c r="C2024">
        <v>5</v>
      </c>
      <c r="D2024">
        <v>2023</v>
      </c>
      <c r="E2024">
        <v>7</v>
      </c>
      <c r="F2024" t="s">
        <v>7498</v>
      </c>
      <c r="G2024">
        <v>3</v>
      </c>
      <c r="H2024">
        <v>10</v>
      </c>
      <c r="I2024">
        <v>49</v>
      </c>
      <c r="J2024">
        <v>39</v>
      </c>
      <c r="K2024" s="5">
        <v>45110.450694444444</v>
      </c>
      <c r="O2024" s="1"/>
      <c r="P2024" s="7"/>
    </row>
    <row r="2025" spans="1:16" x14ac:dyDescent="0.25">
      <c r="A2025" t="s">
        <v>3837</v>
      </c>
      <c r="B2025">
        <v>0.15704574399999999</v>
      </c>
      <c r="C2025">
        <v>5</v>
      </c>
      <c r="D2025">
        <v>2023</v>
      </c>
      <c r="E2025">
        <v>7</v>
      </c>
      <c r="F2025" t="s">
        <v>7498</v>
      </c>
      <c r="G2025">
        <v>3</v>
      </c>
      <c r="H2025">
        <v>11</v>
      </c>
      <c r="I2025">
        <v>9</v>
      </c>
      <c r="J2025">
        <v>40</v>
      </c>
      <c r="K2025" s="5">
        <v>45110.464583333334</v>
      </c>
      <c r="O2025" s="1"/>
      <c r="P2025" s="7"/>
    </row>
    <row r="2026" spans="1:16" x14ac:dyDescent="0.25">
      <c r="A2026" t="s">
        <v>3838</v>
      </c>
      <c r="B2026">
        <v>0.53701945200000001</v>
      </c>
      <c r="C2026">
        <v>5</v>
      </c>
      <c r="D2026">
        <v>2023</v>
      </c>
      <c r="E2026">
        <v>7</v>
      </c>
      <c r="F2026" t="s">
        <v>7498</v>
      </c>
      <c r="G2026">
        <v>3</v>
      </c>
      <c r="H2026">
        <v>11</v>
      </c>
      <c r="I2026">
        <v>29</v>
      </c>
      <c r="J2026">
        <v>52</v>
      </c>
      <c r="K2026" s="5">
        <v>45110.478472222225</v>
      </c>
      <c r="O2026" s="1"/>
      <c r="P2026" s="7"/>
    </row>
    <row r="2027" spans="1:16" x14ac:dyDescent="0.25">
      <c r="A2027" t="s">
        <v>3839</v>
      </c>
      <c r="B2027">
        <v>0.67727736100000002</v>
      </c>
      <c r="C2027">
        <v>5</v>
      </c>
      <c r="D2027">
        <v>2023</v>
      </c>
      <c r="E2027">
        <v>7</v>
      </c>
      <c r="F2027" t="s">
        <v>7498</v>
      </c>
      <c r="G2027">
        <v>3</v>
      </c>
      <c r="H2027">
        <v>11</v>
      </c>
      <c r="I2027">
        <v>50</v>
      </c>
      <c r="J2027">
        <v>11</v>
      </c>
      <c r="K2027" s="5">
        <v>45110.493055555555</v>
      </c>
      <c r="O2027" s="1"/>
      <c r="P2027" s="7"/>
    </row>
    <row r="2028" spans="1:16" x14ac:dyDescent="0.25">
      <c r="A2028" t="s">
        <v>3840</v>
      </c>
      <c r="B2028">
        <v>0.33503537500000002</v>
      </c>
      <c r="C2028">
        <v>5</v>
      </c>
      <c r="D2028">
        <v>2023</v>
      </c>
      <c r="E2028">
        <v>7</v>
      </c>
      <c r="F2028" t="s">
        <v>7498</v>
      </c>
      <c r="G2028">
        <v>3</v>
      </c>
      <c r="H2028">
        <v>12</v>
      </c>
      <c r="I2028">
        <v>10</v>
      </c>
      <c r="J2028">
        <v>14</v>
      </c>
      <c r="K2028" s="5">
        <v>45110.506944444445</v>
      </c>
      <c r="O2028" s="1"/>
      <c r="P2028" s="7"/>
    </row>
    <row r="2029" spans="1:16" x14ac:dyDescent="0.25">
      <c r="A2029" t="s">
        <v>3841</v>
      </c>
      <c r="B2029">
        <v>0.48110768500000001</v>
      </c>
      <c r="C2029">
        <v>5</v>
      </c>
      <c r="D2029">
        <v>2023</v>
      </c>
      <c r="E2029">
        <v>7</v>
      </c>
      <c r="F2029" t="s">
        <v>7498</v>
      </c>
      <c r="G2029">
        <v>3</v>
      </c>
      <c r="H2029">
        <v>12</v>
      </c>
      <c r="I2029">
        <v>30</v>
      </c>
      <c r="J2029">
        <v>16</v>
      </c>
      <c r="K2029" s="5">
        <v>45110.520833333336</v>
      </c>
      <c r="O2029" s="1"/>
      <c r="P2029" s="7"/>
    </row>
    <row r="2030" spans="1:16" x14ac:dyDescent="0.25">
      <c r="A2030" t="s">
        <v>3842</v>
      </c>
      <c r="B2030">
        <v>0.51524810300000001</v>
      </c>
      <c r="C2030">
        <v>5</v>
      </c>
      <c r="D2030">
        <v>2023</v>
      </c>
      <c r="E2030">
        <v>7</v>
      </c>
      <c r="F2030" t="s">
        <v>7498</v>
      </c>
      <c r="G2030">
        <v>3</v>
      </c>
      <c r="H2030">
        <v>12</v>
      </c>
      <c r="I2030">
        <v>50</v>
      </c>
      <c r="J2030">
        <v>33</v>
      </c>
      <c r="K2030" s="5">
        <v>45110.534722222219</v>
      </c>
      <c r="O2030" s="1"/>
      <c r="P2030" s="7"/>
    </row>
    <row r="2031" spans="1:16" x14ac:dyDescent="0.25">
      <c r="A2031" t="s">
        <v>3843</v>
      </c>
      <c r="B2031">
        <v>0.61445469699999999</v>
      </c>
      <c r="C2031">
        <v>5</v>
      </c>
      <c r="D2031">
        <v>2023</v>
      </c>
      <c r="E2031">
        <v>7</v>
      </c>
      <c r="F2031" t="s">
        <v>7498</v>
      </c>
      <c r="G2031">
        <v>3</v>
      </c>
      <c r="H2031">
        <v>13</v>
      </c>
      <c r="I2031">
        <v>10</v>
      </c>
      <c r="J2031">
        <v>35</v>
      </c>
      <c r="K2031" s="5">
        <v>45110.548611111109</v>
      </c>
      <c r="O2031" s="1"/>
      <c r="P2031" s="7"/>
    </row>
    <row r="2032" spans="1:16" x14ac:dyDescent="0.25">
      <c r="A2032" t="s">
        <v>3844</v>
      </c>
      <c r="B2032">
        <v>0.85662780800000005</v>
      </c>
      <c r="C2032">
        <v>5</v>
      </c>
      <c r="D2032">
        <v>2023</v>
      </c>
      <c r="E2032">
        <v>7</v>
      </c>
      <c r="F2032" t="s">
        <v>7498</v>
      </c>
      <c r="G2032">
        <v>3</v>
      </c>
      <c r="H2032">
        <v>13</v>
      </c>
      <c r="I2032">
        <v>30</v>
      </c>
      <c r="J2032">
        <v>50</v>
      </c>
      <c r="K2032" s="5">
        <v>45110.5625</v>
      </c>
      <c r="O2032" s="1"/>
      <c r="P2032" s="7"/>
    </row>
    <row r="2033" spans="1:16" x14ac:dyDescent="0.25">
      <c r="A2033" t="s">
        <v>3845</v>
      </c>
      <c r="B2033">
        <v>0.43509409599999999</v>
      </c>
      <c r="C2033">
        <v>5</v>
      </c>
      <c r="D2033">
        <v>2023</v>
      </c>
      <c r="E2033">
        <v>7</v>
      </c>
      <c r="F2033" t="s">
        <v>7498</v>
      </c>
      <c r="G2033">
        <v>3</v>
      </c>
      <c r="H2033">
        <v>13</v>
      </c>
      <c r="I2033">
        <v>51</v>
      </c>
      <c r="J2033">
        <v>4</v>
      </c>
      <c r="K2033" s="5">
        <v>45110.57708333333</v>
      </c>
      <c r="O2033" s="1"/>
      <c r="P2033" s="7"/>
    </row>
    <row r="2034" spans="1:16" x14ac:dyDescent="0.25">
      <c r="A2034" t="s">
        <v>3846</v>
      </c>
      <c r="B2034">
        <v>0.49212910500000001</v>
      </c>
      <c r="C2034">
        <v>5</v>
      </c>
      <c r="D2034">
        <v>2023</v>
      </c>
      <c r="E2034">
        <v>7</v>
      </c>
      <c r="F2034" t="s">
        <v>7498</v>
      </c>
      <c r="G2034">
        <v>3</v>
      </c>
      <c r="H2034">
        <v>14</v>
      </c>
      <c r="I2034">
        <v>11</v>
      </c>
      <c r="J2034">
        <v>6</v>
      </c>
      <c r="K2034" s="5">
        <v>45110.59097222222</v>
      </c>
      <c r="O2034" s="1"/>
      <c r="P2034" s="7"/>
    </row>
    <row r="2035" spans="1:16" x14ac:dyDescent="0.25">
      <c r="A2035" t="s">
        <v>3847</v>
      </c>
      <c r="B2035">
        <v>1.074178844</v>
      </c>
      <c r="C2035">
        <v>5</v>
      </c>
      <c r="D2035">
        <v>2023</v>
      </c>
      <c r="E2035">
        <v>7</v>
      </c>
      <c r="F2035" t="s">
        <v>7498</v>
      </c>
      <c r="G2035">
        <v>3</v>
      </c>
      <c r="H2035">
        <v>14</v>
      </c>
      <c r="I2035">
        <v>31</v>
      </c>
      <c r="J2035">
        <v>20</v>
      </c>
      <c r="K2035" s="5">
        <v>45110.604861111111</v>
      </c>
      <c r="O2035" s="1"/>
      <c r="P2035" s="7"/>
    </row>
    <row r="2036" spans="1:16" x14ac:dyDescent="0.25">
      <c r="A2036" t="s">
        <v>3848</v>
      </c>
      <c r="B2036">
        <v>0.87911979500000004</v>
      </c>
      <c r="C2036">
        <v>5</v>
      </c>
      <c r="D2036">
        <v>2023</v>
      </c>
      <c r="E2036">
        <v>7</v>
      </c>
      <c r="F2036" t="s">
        <v>7498</v>
      </c>
      <c r="G2036">
        <v>3</v>
      </c>
      <c r="H2036">
        <v>14</v>
      </c>
      <c r="I2036">
        <v>51</v>
      </c>
      <c r="J2036">
        <v>32</v>
      </c>
      <c r="K2036" s="5">
        <v>45110.618750000001</v>
      </c>
      <c r="O2036" s="1"/>
      <c r="P2036" s="7"/>
    </row>
    <row r="2037" spans="1:16" x14ac:dyDescent="0.25">
      <c r="A2037" t="s">
        <v>3849</v>
      </c>
      <c r="B2037">
        <v>0.242588995</v>
      </c>
      <c r="C2037">
        <v>5</v>
      </c>
      <c r="D2037">
        <v>2023</v>
      </c>
      <c r="E2037">
        <v>7</v>
      </c>
      <c r="F2037" t="s">
        <v>7498</v>
      </c>
      <c r="G2037">
        <v>3</v>
      </c>
      <c r="H2037">
        <v>15</v>
      </c>
      <c r="I2037">
        <v>11</v>
      </c>
      <c r="J2037">
        <v>43</v>
      </c>
      <c r="K2037" s="5">
        <v>45110.632638888892</v>
      </c>
      <c r="O2037" s="1"/>
      <c r="P2037" s="7"/>
    </row>
    <row r="2038" spans="1:16" x14ac:dyDescent="0.25">
      <c r="A2038" t="s">
        <v>3850</v>
      </c>
      <c r="B2038">
        <v>0.3085504</v>
      </c>
      <c r="C2038">
        <v>5</v>
      </c>
      <c r="D2038">
        <v>2023</v>
      </c>
      <c r="E2038">
        <v>7</v>
      </c>
      <c r="F2038" t="s">
        <v>7498</v>
      </c>
      <c r="G2038">
        <v>3</v>
      </c>
      <c r="H2038">
        <v>15</v>
      </c>
      <c r="I2038">
        <v>31</v>
      </c>
      <c r="J2038">
        <v>56</v>
      </c>
      <c r="K2038" s="5">
        <v>45110.646527777775</v>
      </c>
      <c r="O2038" s="1"/>
      <c r="P2038" s="7"/>
    </row>
    <row r="2039" spans="1:16" x14ac:dyDescent="0.25">
      <c r="A2039" t="s">
        <v>3851</v>
      </c>
      <c r="B2039">
        <v>0.293860915</v>
      </c>
      <c r="C2039">
        <v>5</v>
      </c>
      <c r="D2039">
        <v>2023</v>
      </c>
      <c r="E2039">
        <v>7</v>
      </c>
      <c r="F2039" t="s">
        <v>7498</v>
      </c>
      <c r="G2039">
        <v>3</v>
      </c>
      <c r="H2039">
        <v>15</v>
      </c>
      <c r="I2039">
        <v>52</v>
      </c>
      <c r="J2039">
        <v>7</v>
      </c>
      <c r="K2039" s="5">
        <v>45110.661111111112</v>
      </c>
      <c r="O2039" s="1"/>
      <c r="P2039" s="7"/>
    </row>
    <row r="2040" spans="1:16" x14ac:dyDescent="0.25">
      <c r="A2040" t="s">
        <v>3852</v>
      </c>
      <c r="B2040">
        <v>0.21179541399999999</v>
      </c>
      <c r="C2040">
        <v>5</v>
      </c>
      <c r="D2040">
        <v>2023</v>
      </c>
      <c r="E2040">
        <v>7</v>
      </c>
      <c r="F2040" t="s">
        <v>7498</v>
      </c>
      <c r="G2040">
        <v>3</v>
      </c>
      <c r="H2040">
        <v>16</v>
      </c>
      <c r="I2040">
        <v>12</v>
      </c>
      <c r="J2040">
        <v>9</v>
      </c>
      <c r="K2040" s="5">
        <v>45110.675000000003</v>
      </c>
      <c r="O2040" s="1"/>
      <c r="P2040" s="7"/>
    </row>
    <row r="2041" spans="1:16" x14ac:dyDescent="0.25">
      <c r="A2041" t="s">
        <v>3853</v>
      </c>
      <c r="B2041">
        <v>0.13651588100000001</v>
      </c>
      <c r="C2041">
        <v>5</v>
      </c>
      <c r="D2041">
        <v>2023</v>
      </c>
      <c r="E2041">
        <v>7</v>
      </c>
      <c r="F2041" t="s">
        <v>7498</v>
      </c>
      <c r="G2041">
        <v>3</v>
      </c>
      <c r="H2041">
        <v>16</v>
      </c>
      <c r="I2041">
        <v>32</v>
      </c>
      <c r="J2041">
        <v>27</v>
      </c>
      <c r="K2041" s="5">
        <v>45110.688888888886</v>
      </c>
      <c r="O2041" s="1"/>
      <c r="P2041" s="7"/>
    </row>
    <row r="2042" spans="1:16" x14ac:dyDescent="0.25">
      <c r="A2042" t="s">
        <v>3854</v>
      </c>
      <c r="B2042">
        <v>0.19646915200000001</v>
      </c>
      <c r="C2042">
        <v>5</v>
      </c>
      <c r="D2042">
        <v>2023</v>
      </c>
      <c r="E2042">
        <v>7</v>
      </c>
      <c r="F2042" t="s">
        <v>7498</v>
      </c>
      <c r="G2042">
        <v>3</v>
      </c>
      <c r="H2042">
        <v>16</v>
      </c>
      <c r="I2042">
        <v>52</v>
      </c>
      <c r="J2042">
        <v>32</v>
      </c>
      <c r="K2042" s="5">
        <v>45110.702777777777</v>
      </c>
      <c r="O2042" s="1"/>
      <c r="P2042" s="7"/>
    </row>
    <row r="2043" spans="1:16" x14ac:dyDescent="0.25">
      <c r="A2043" t="s">
        <v>3855</v>
      </c>
      <c r="B2043">
        <v>0.24074129699999999</v>
      </c>
      <c r="C2043">
        <v>5</v>
      </c>
      <c r="D2043">
        <v>2023</v>
      </c>
      <c r="E2043">
        <v>7</v>
      </c>
      <c r="F2043" t="s">
        <v>7498</v>
      </c>
      <c r="G2043">
        <v>3</v>
      </c>
      <c r="H2043">
        <v>17</v>
      </c>
      <c r="I2043">
        <v>12</v>
      </c>
      <c r="J2043">
        <v>33</v>
      </c>
      <c r="K2043" s="5">
        <v>45110.716666666667</v>
      </c>
      <c r="O2043" s="1"/>
      <c r="P2043" s="7"/>
    </row>
    <row r="2044" spans="1:16" x14ac:dyDescent="0.25">
      <c r="A2044" t="s">
        <v>3856</v>
      </c>
      <c r="B2044">
        <v>0.72715977099999995</v>
      </c>
      <c r="C2044">
        <v>5</v>
      </c>
      <c r="D2044">
        <v>2023</v>
      </c>
      <c r="E2044">
        <v>7</v>
      </c>
      <c r="F2044" t="s">
        <v>7498</v>
      </c>
      <c r="G2044">
        <v>3</v>
      </c>
      <c r="H2044">
        <v>17</v>
      </c>
      <c r="I2044">
        <v>32</v>
      </c>
      <c r="J2044">
        <v>49</v>
      </c>
      <c r="K2044" s="5">
        <v>45110.730555555558</v>
      </c>
      <c r="O2044" s="1"/>
      <c r="P2044" s="7"/>
    </row>
    <row r="2045" spans="1:16" x14ac:dyDescent="0.25">
      <c r="A2045" t="s">
        <v>3857</v>
      </c>
      <c r="B2045">
        <v>0.767476622</v>
      </c>
      <c r="C2045">
        <v>5</v>
      </c>
      <c r="D2045">
        <v>2023</v>
      </c>
      <c r="E2045">
        <v>7</v>
      </c>
      <c r="F2045" t="s">
        <v>7498</v>
      </c>
      <c r="G2045">
        <v>3</v>
      </c>
      <c r="H2045">
        <v>17</v>
      </c>
      <c r="I2045">
        <v>52</v>
      </c>
      <c r="J2045">
        <v>59</v>
      </c>
      <c r="K2045" s="5">
        <v>45110.744444444441</v>
      </c>
      <c r="O2045" s="1"/>
      <c r="P2045" s="7"/>
    </row>
    <row r="2046" spans="1:16" x14ac:dyDescent="0.25">
      <c r="A2046" t="s">
        <v>3858</v>
      </c>
      <c r="B2046">
        <v>0.484631688</v>
      </c>
      <c r="C2046">
        <v>5</v>
      </c>
      <c r="D2046">
        <v>2023</v>
      </c>
      <c r="E2046">
        <v>7</v>
      </c>
      <c r="F2046" t="s">
        <v>7498</v>
      </c>
      <c r="G2046">
        <v>3</v>
      </c>
      <c r="H2046">
        <v>18</v>
      </c>
      <c r="I2046">
        <v>13</v>
      </c>
      <c r="J2046">
        <v>3</v>
      </c>
      <c r="K2046" s="5">
        <v>45110.759027777778</v>
      </c>
      <c r="O2046" s="1"/>
      <c r="P2046" s="7"/>
    </row>
    <row r="2047" spans="1:16" x14ac:dyDescent="0.25">
      <c r="A2047" t="s">
        <v>3859</v>
      </c>
      <c r="B2047">
        <v>0.19288585699999999</v>
      </c>
      <c r="C2047">
        <v>5</v>
      </c>
      <c r="D2047">
        <v>2023</v>
      </c>
      <c r="E2047">
        <v>7</v>
      </c>
      <c r="F2047" t="s">
        <v>7498</v>
      </c>
      <c r="G2047">
        <v>3</v>
      </c>
      <c r="H2047">
        <v>18</v>
      </c>
      <c r="I2047">
        <v>33</v>
      </c>
      <c r="J2047">
        <v>8</v>
      </c>
      <c r="K2047" s="5">
        <v>45110.772916666669</v>
      </c>
      <c r="O2047" s="1"/>
      <c r="P2047" s="7"/>
    </row>
    <row r="2048" spans="1:16" x14ac:dyDescent="0.25">
      <c r="A2048" t="s">
        <v>3860</v>
      </c>
      <c r="B2048">
        <v>7.6837794000000001E-2</v>
      </c>
      <c r="C2048">
        <v>5</v>
      </c>
      <c r="D2048">
        <v>2023</v>
      </c>
      <c r="E2048">
        <v>7</v>
      </c>
      <c r="F2048" t="s">
        <v>7498</v>
      </c>
      <c r="G2048">
        <v>3</v>
      </c>
      <c r="H2048">
        <v>18</v>
      </c>
      <c r="I2048">
        <v>53</v>
      </c>
      <c r="J2048">
        <v>37</v>
      </c>
      <c r="K2048" s="5">
        <v>45110.786805555559</v>
      </c>
      <c r="O2048" s="1"/>
      <c r="P2048" s="7"/>
    </row>
    <row r="2049" spans="1:16" x14ac:dyDescent="0.25">
      <c r="A2049" t="s">
        <v>3861</v>
      </c>
      <c r="B2049">
        <v>0.11130345699999999</v>
      </c>
      <c r="C2049">
        <v>5</v>
      </c>
      <c r="D2049">
        <v>2023</v>
      </c>
      <c r="E2049">
        <v>7</v>
      </c>
      <c r="F2049" t="s">
        <v>7498</v>
      </c>
      <c r="G2049">
        <v>3</v>
      </c>
      <c r="H2049">
        <v>19</v>
      </c>
      <c r="I2049">
        <v>13</v>
      </c>
      <c r="J2049">
        <v>55</v>
      </c>
      <c r="K2049" s="5">
        <v>45110.800694444442</v>
      </c>
      <c r="O2049" s="1"/>
      <c r="P2049" s="7"/>
    </row>
    <row r="2050" spans="1:16" x14ac:dyDescent="0.25">
      <c r="A2050" t="s">
        <v>3862</v>
      </c>
      <c r="B2050">
        <v>0.275913713</v>
      </c>
      <c r="C2050">
        <v>5</v>
      </c>
      <c r="D2050">
        <v>2023</v>
      </c>
      <c r="E2050">
        <v>7</v>
      </c>
      <c r="F2050" t="s">
        <v>7498</v>
      </c>
      <c r="G2050">
        <v>3</v>
      </c>
      <c r="H2050">
        <v>19</v>
      </c>
      <c r="I2050">
        <v>34</v>
      </c>
      <c r="J2050">
        <v>1</v>
      </c>
      <c r="K2050" s="5">
        <v>45110.81527777778</v>
      </c>
      <c r="O2050" s="1"/>
      <c r="P2050" s="7"/>
    </row>
    <row r="2051" spans="1:16" x14ac:dyDescent="0.25">
      <c r="A2051" t="s">
        <v>3863</v>
      </c>
      <c r="B2051">
        <v>3.2738201000000001E-2</v>
      </c>
      <c r="C2051">
        <v>5</v>
      </c>
      <c r="D2051">
        <v>2023</v>
      </c>
      <c r="E2051">
        <v>7</v>
      </c>
      <c r="F2051" t="s">
        <v>7498</v>
      </c>
      <c r="G2051">
        <v>3</v>
      </c>
      <c r="H2051">
        <v>19</v>
      </c>
      <c r="I2051">
        <v>54</v>
      </c>
      <c r="J2051">
        <v>7</v>
      </c>
      <c r="K2051" s="5">
        <v>45110.82916666667</v>
      </c>
      <c r="O2051" s="1"/>
      <c r="P2051" s="7"/>
    </row>
    <row r="2052" spans="1:16" x14ac:dyDescent="0.25">
      <c r="A2052" t="s">
        <v>3864</v>
      </c>
      <c r="B2052">
        <v>3.1702857000000001E-2</v>
      </c>
      <c r="C2052">
        <v>5</v>
      </c>
      <c r="D2052">
        <v>2023</v>
      </c>
      <c r="E2052">
        <v>7</v>
      </c>
      <c r="F2052" t="s">
        <v>7498</v>
      </c>
      <c r="G2052">
        <v>3</v>
      </c>
      <c r="H2052">
        <v>20</v>
      </c>
      <c r="I2052">
        <v>14</v>
      </c>
      <c r="J2052">
        <v>7</v>
      </c>
      <c r="K2052" s="5">
        <v>45110.843055555553</v>
      </c>
      <c r="O2052" s="1"/>
      <c r="P2052" s="7"/>
    </row>
    <row r="2053" spans="1:16" x14ac:dyDescent="0.25">
      <c r="A2053" t="s">
        <v>3865</v>
      </c>
      <c r="B2053">
        <v>0.170738206</v>
      </c>
      <c r="C2053">
        <v>5</v>
      </c>
      <c r="D2053">
        <v>2023</v>
      </c>
      <c r="E2053">
        <v>7</v>
      </c>
      <c r="F2053" t="s">
        <v>7498</v>
      </c>
      <c r="G2053">
        <v>3</v>
      </c>
      <c r="H2053">
        <v>20</v>
      </c>
      <c r="I2053">
        <v>34</v>
      </c>
      <c r="J2053">
        <v>26</v>
      </c>
      <c r="K2053" s="5">
        <v>45110.856944444444</v>
      </c>
      <c r="O2053" s="1"/>
      <c r="P2053" s="7"/>
    </row>
    <row r="2054" spans="1:16" x14ac:dyDescent="0.25">
      <c r="A2054" t="s">
        <v>3866</v>
      </c>
      <c r="B2054">
        <v>3.2102888000000003E-2</v>
      </c>
      <c r="C2054">
        <v>5</v>
      </c>
      <c r="D2054">
        <v>2023</v>
      </c>
      <c r="E2054">
        <v>7</v>
      </c>
      <c r="F2054" t="s">
        <v>7498</v>
      </c>
      <c r="G2054">
        <v>3</v>
      </c>
      <c r="H2054">
        <v>20</v>
      </c>
      <c r="I2054">
        <v>55</v>
      </c>
      <c r="J2054">
        <v>44</v>
      </c>
      <c r="K2054" s="5">
        <v>45110.871527777781</v>
      </c>
      <c r="O2054" s="1"/>
      <c r="P2054" s="7"/>
    </row>
    <row r="2055" spans="1:16" x14ac:dyDescent="0.25">
      <c r="A2055" t="s">
        <v>3867</v>
      </c>
      <c r="B2055">
        <v>8.9695656999999998E-2</v>
      </c>
      <c r="C2055">
        <v>5</v>
      </c>
      <c r="D2055">
        <v>2023</v>
      </c>
      <c r="E2055">
        <v>7</v>
      </c>
      <c r="F2055" t="s">
        <v>7498</v>
      </c>
      <c r="G2055">
        <v>3</v>
      </c>
      <c r="H2055">
        <v>21</v>
      </c>
      <c r="I2055">
        <v>15</v>
      </c>
      <c r="J2055">
        <v>44</v>
      </c>
      <c r="K2055" s="5">
        <v>45110.885416666664</v>
      </c>
      <c r="O2055" s="1"/>
      <c r="P2055" s="7"/>
    </row>
    <row r="2056" spans="1:16" x14ac:dyDescent="0.25">
      <c r="A2056" t="s">
        <v>3868</v>
      </c>
      <c r="B2056">
        <v>9.4159629999999994E-2</v>
      </c>
      <c r="C2056">
        <v>5</v>
      </c>
      <c r="D2056">
        <v>2023</v>
      </c>
      <c r="E2056">
        <v>7</v>
      </c>
      <c r="F2056" t="s">
        <v>7498</v>
      </c>
      <c r="G2056">
        <v>3</v>
      </c>
      <c r="H2056">
        <v>21</v>
      </c>
      <c r="I2056">
        <v>35</v>
      </c>
      <c r="J2056">
        <v>48</v>
      </c>
      <c r="K2056" s="5">
        <v>45110.899305555555</v>
      </c>
      <c r="O2056" s="1"/>
      <c r="P2056" s="7"/>
    </row>
    <row r="2057" spans="1:16" x14ac:dyDescent="0.25">
      <c r="A2057" t="s">
        <v>3869</v>
      </c>
      <c r="B2057">
        <v>0.33086532899999999</v>
      </c>
      <c r="C2057">
        <v>5</v>
      </c>
      <c r="D2057">
        <v>2023</v>
      </c>
      <c r="E2057">
        <v>7</v>
      </c>
      <c r="F2057" t="s">
        <v>7498</v>
      </c>
      <c r="G2057">
        <v>3</v>
      </c>
      <c r="H2057">
        <v>21</v>
      </c>
      <c r="I2057">
        <v>56</v>
      </c>
      <c r="J2057">
        <v>21</v>
      </c>
      <c r="K2057" s="5">
        <v>45110.913888888892</v>
      </c>
      <c r="O2057" s="1"/>
      <c r="P2057" s="7"/>
    </row>
    <row r="2058" spans="1:16" x14ac:dyDescent="0.25">
      <c r="A2058" t="s">
        <v>3870</v>
      </c>
      <c r="B2058">
        <v>0.20500553099999999</v>
      </c>
      <c r="C2058">
        <v>5</v>
      </c>
      <c r="D2058">
        <v>2023</v>
      </c>
      <c r="E2058">
        <v>7</v>
      </c>
      <c r="F2058" t="s">
        <v>7498</v>
      </c>
      <c r="G2058">
        <v>3</v>
      </c>
      <c r="H2058">
        <v>22</v>
      </c>
      <c r="I2058">
        <v>16</v>
      </c>
      <c r="J2058">
        <v>37</v>
      </c>
      <c r="K2058" s="5">
        <v>45110.927777777775</v>
      </c>
      <c r="O2058" s="1"/>
      <c r="P2058" s="7"/>
    </row>
    <row r="2059" spans="1:16" x14ac:dyDescent="0.25">
      <c r="A2059" t="s">
        <v>3871</v>
      </c>
      <c r="B2059">
        <v>0.35588061199999999</v>
      </c>
      <c r="C2059">
        <v>5</v>
      </c>
      <c r="D2059">
        <v>2023</v>
      </c>
      <c r="E2059">
        <v>7</v>
      </c>
      <c r="F2059" t="s">
        <v>7498</v>
      </c>
      <c r="G2059">
        <v>3</v>
      </c>
      <c r="H2059">
        <v>22</v>
      </c>
      <c r="I2059">
        <v>36</v>
      </c>
      <c r="J2059">
        <v>40</v>
      </c>
      <c r="K2059" s="5">
        <v>45110.941666666666</v>
      </c>
      <c r="O2059" s="1"/>
      <c r="P2059" s="7"/>
    </row>
    <row r="2060" spans="1:16" x14ac:dyDescent="0.25">
      <c r="A2060" t="s">
        <v>3872</v>
      </c>
      <c r="B2060">
        <v>0.19882643799999999</v>
      </c>
      <c r="C2060">
        <v>5</v>
      </c>
      <c r="D2060">
        <v>2023</v>
      </c>
      <c r="E2060">
        <v>7</v>
      </c>
      <c r="F2060" t="s">
        <v>7498</v>
      </c>
      <c r="G2060">
        <v>3</v>
      </c>
      <c r="H2060">
        <v>22</v>
      </c>
      <c r="I2060">
        <v>57</v>
      </c>
      <c r="J2060">
        <v>0</v>
      </c>
      <c r="K2060" s="5">
        <v>45110.956250000003</v>
      </c>
      <c r="O2060" s="1"/>
      <c r="P2060" s="7"/>
    </row>
    <row r="2061" spans="1:16" x14ac:dyDescent="0.25">
      <c r="A2061" t="s">
        <v>3873</v>
      </c>
      <c r="B2061">
        <v>0.28838572600000001</v>
      </c>
      <c r="C2061">
        <v>5</v>
      </c>
      <c r="D2061">
        <v>2023</v>
      </c>
      <c r="E2061">
        <v>7</v>
      </c>
      <c r="F2061" t="s">
        <v>7498</v>
      </c>
      <c r="G2061">
        <v>3</v>
      </c>
      <c r="H2061">
        <v>23</v>
      </c>
      <c r="I2061">
        <v>17</v>
      </c>
      <c r="J2061">
        <v>7</v>
      </c>
      <c r="K2061" s="5">
        <v>45110.970138888886</v>
      </c>
      <c r="O2061" s="1"/>
      <c r="P2061" s="7"/>
    </row>
    <row r="2062" spans="1:16" x14ac:dyDescent="0.25">
      <c r="A2062" t="s">
        <v>3874</v>
      </c>
      <c r="B2062">
        <v>0.120957855</v>
      </c>
      <c r="C2062">
        <v>5</v>
      </c>
      <c r="D2062">
        <v>2023</v>
      </c>
      <c r="E2062">
        <v>7</v>
      </c>
      <c r="F2062" t="s">
        <v>7498</v>
      </c>
      <c r="G2062">
        <v>3</v>
      </c>
      <c r="H2062">
        <v>23</v>
      </c>
      <c r="I2062">
        <v>37</v>
      </c>
      <c r="J2062">
        <v>25</v>
      </c>
      <c r="K2062" s="5">
        <v>45110.984027777777</v>
      </c>
      <c r="O2062" s="1"/>
      <c r="P2062" s="7"/>
    </row>
    <row r="2063" spans="1:16" x14ac:dyDescent="0.25">
      <c r="A2063" t="s">
        <v>3875</v>
      </c>
      <c r="B2063">
        <v>0.29577647899999998</v>
      </c>
      <c r="C2063">
        <v>5</v>
      </c>
      <c r="D2063">
        <v>2023</v>
      </c>
      <c r="E2063">
        <v>7</v>
      </c>
      <c r="F2063" t="s">
        <v>7498</v>
      </c>
      <c r="G2063">
        <v>3</v>
      </c>
      <c r="H2063">
        <v>23</v>
      </c>
      <c r="I2063">
        <v>57</v>
      </c>
      <c r="J2063">
        <v>35</v>
      </c>
      <c r="K2063" s="5">
        <v>45110.997916666667</v>
      </c>
      <c r="O2063" s="1"/>
      <c r="P2063" s="7"/>
    </row>
    <row r="2064" spans="1:16" x14ac:dyDescent="0.25">
      <c r="A2064" t="s">
        <v>3876</v>
      </c>
      <c r="B2064">
        <v>0.152794121</v>
      </c>
      <c r="C2064">
        <v>5</v>
      </c>
      <c r="D2064">
        <v>2023</v>
      </c>
      <c r="E2064">
        <v>7</v>
      </c>
      <c r="F2064" t="s">
        <v>7498</v>
      </c>
      <c r="G2064">
        <v>4</v>
      </c>
      <c r="H2064">
        <v>0</v>
      </c>
      <c r="I2064">
        <v>17</v>
      </c>
      <c r="J2064">
        <v>36</v>
      </c>
      <c r="K2064" s="5">
        <v>45111.011805555558</v>
      </c>
      <c r="O2064" s="1"/>
      <c r="P2064" s="7"/>
    </row>
    <row r="2065" spans="1:16" x14ac:dyDescent="0.25">
      <c r="A2065" t="s">
        <v>3877</v>
      </c>
      <c r="B2065">
        <v>0.141344424</v>
      </c>
      <c r="C2065">
        <v>5</v>
      </c>
      <c r="D2065">
        <v>2023</v>
      </c>
      <c r="E2065">
        <v>7</v>
      </c>
      <c r="F2065" t="s">
        <v>7498</v>
      </c>
      <c r="G2065">
        <v>4</v>
      </c>
      <c r="H2065">
        <v>0</v>
      </c>
      <c r="I2065">
        <v>37</v>
      </c>
      <c r="J2065">
        <v>41</v>
      </c>
      <c r="K2065" s="5">
        <v>45111.025694444441</v>
      </c>
      <c r="O2065" s="1"/>
      <c r="P2065" s="7"/>
    </row>
    <row r="2066" spans="1:16" x14ac:dyDescent="0.25">
      <c r="A2066" t="s">
        <v>3878</v>
      </c>
      <c r="B2066">
        <v>0.13627060399999999</v>
      </c>
      <c r="C2066">
        <v>5</v>
      </c>
      <c r="D2066">
        <v>2023</v>
      </c>
      <c r="E2066">
        <v>7</v>
      </c>
      <c r="F2066" t="s">
        <v>7498</v>
      </c>
      <c r="G2066">
        <v>4</v>
      </c>
      <c r="H2066">
        <v>0</v>
      </c>
      <c r="I2066">
        <v>58</v>
      </c>
      <c r="J2066">
        <v>5</v>
      </c>
      <c r="K2066" s="5">
        <v>45111.040277777778</v>
      </c>
      <c r="O2066" s="1"/>
      <c r="P2066" s="7"/>
    </row>
    <row r="2067" spans="1:16" x14ac:dyDescent="0.25">
      <c r="A2067" t="s">
        <v>3879</v>
      </c>
      <c r="B2067">
        <v>9.9491661999999995E-2</v>
      </c>
      <c r="C2067">
        <v>5</v>
      </c>
      <c r="D2067">
        <v>2023</v>
      </c>
      <c r="E2067">
        <v>7</v>
      </c>
      <c r="F2067" t="s">
        <v>7498</v>
      </c>
      <c r="G2067">
        <v>4</v>
      </c>
      <c r="H2067">
        <v>1</v>
      </c>
      <c r="I2067">
        <v>18</v>
      </c>
      <c r="J2067">
        <v>7</v>
      </c>
      <c r="K2067" s="5">
        <v>45111.054166666669</v>
      </c>
      <c r="O2067" s="1"/>
      <c r="P2067" s="7"/>
    </row>
    <row r="2068" spans="1:16" x14ac:dyDescent="0.25">
      <c r="A2068" t="s">
        <v>3880</v>
      </c>
      <c r="B2068">
        <v>0.186644001</v>
      </c>
      <c r="C2068">
        <v>5</v>
      </c>
      <c r="D2068">
        <v>2023</v>
      </c>
      <c r="E2068">
        <v>7</v>
      </c>
      <c r="F2068" t="s">
        <v>7498</v>
      </c>
      <c r="G2068">
        <v>4</v>
      </c>
      <c r="H2068">
        <v>1</v>
      </c>
      <c r="I2068">
        <v>38</v>
      </c>
      <c r="J2068">
        <v>9</v>
      </c>
      <c r="K2068" s="5">
        <v>45111.068055555559</v>
      </c>
      <c r="O2068" s="1"/>
      <c r="P2068" s="7"/>
    </row>
    <row r="2069" spans="1:16" x14ac:dyDescent="0.25">
      <c r="A2069" t="s">
        <v>3881</v>
      </c>
      <c r="B2069">
        <v>0.25420470000000001</v>
      </c>
      <c r="C2069">
        <v>5</v>
      </c>
      <c r="D2069">
        <v>2023</v>
      </c>
      <c r="E2069">
        <v>7</v>
      </c>
      <c r="F2069" t="s">
        <v>7498</v>
      </c>
      <c r="G2069">
        <v>4</v>
      </c>
      <c r="H2069">
        <v>1</v>
      </c>
      <c r="I2069">
        <v>58</v>
      </c>
      <c r="J2069">
        <v>25</v>
      </c>
      <c r="K2069" s="5">
        <v>45111.081944444442</v>
      </c>
      <c r="O2069" s="1"/>
      <c r="P2069" s="7"/>
    </row>
    <row r="2070" spans="1:16" x14ac:dyDescent="0.25">
      <c r="A2070" t="s">
        <v>3882</v>
      </c>
      <c r="B2070">
        <v>0.42460321200000001</v>
      </c>
      <c r="C2070">
        <v>5</v>
      </c>
      <c r="D2070">
        <v>2023</v>
      </c>
      <c r="E2070">
        <v>7</v>
      </c>
      <c r="F2070" t="s">
        <v>7498</v>
      </c>
      <c r="G2070">
        <v>4</v>
      </c>
      <c r="H2070">
        <v>2</v>
      </c>
      <c r="I2070">
        <v>18</v>
      </c>
      <c r="J2070">
        <v>32</v>
      </c>
      <c r="K2070" s="5">
        <v>45111.095833333333</v>
      </c>
      <c r="O2070" s="1"/>
      <c r="P2070" s="7"/>
    </row>
    <row r="2071" spans="1:16" x14ac:dyDescent="0.25">
      <c r="A2071" t="s">
        <v>3883</v>
      </c>
      <c r="B2071">
        <v>0.68664376500000002</v>
      </c>
      <c r="C2071">
        <v>5</v>
      </c>
      <c r="D2071">
        <v>2023</v>
      </c>
      <c r="E2071">
        <v>7</v>
      </c>
      <c r="F2071" t="s">
        <v>7498</v>
      </c>
      <c r="G2071">
        <v>4</v>
      </c>
      <c r="H2071">
        <v>2</v>
      </c>
      <c r="I2071">
        <v>38</v>
      </c>
      <c r="J2071">
        <v>37</v>
      </c>
      <c r="K2071" s="5">
        <v>45111.109722222223</v>
      </c>
      <c r="O2071" s="1"/>
      <c r="P2071" s="7"/>
    </row>
    <row r="2072" spans="1:16" x14ac:dyDescent="0.25">
      <c r="A2072" t="s">
        <v>3884</v>
      </c>
      <c r="B2072">
        <v>0.55285992100000003</v>
      </c>
      <c r="C2072">
        <v>5</v>
      </c>
      <c r="D2072">
        <v>2023</v>
      </c>
      <c r="E2072">
        <v>7</v>
      </c>
      <c r="F2072" t="s">
        <v>7498</v>
      </c>
      <c r="G2072">
        <v>4</v>
      </c>
      <c r="H2072">
        <v>2</v>
      </c>
      <c r="I2072">
        <v>58</v>
      </c>
      <c r="J2072">
        <v>47</v>
      </c>
      <c r="K2072" s="5">
        <v>45111.123611111114</v>
      </c>
      <c r="O2072" s="1"/>
      <c r="P2072" s="7"/>
    </row>
    <row r="2073" spans="1:16" x14ac:dyDescent="0.25">
      <c r="A2073" t="s">
        <v>3885</v>
      </c>
      <c r="B2073">
        <v>0.34036369700000002</v>
      </c>
      <c r="C2073">
        <v>5</v>
      </c>
      <c r="D2073">
        <v>2023</v>
      </c>
      <c r="E2073">
        <v>7</v>
      </c>
      <c r="F2073" t="s">
        <v>7498</v>
      </c>
      <c r="G2073">
        <v>4</v>
      </c>
      <c r="H2073">
        <v>3</v>
      </c>
      <c r="I2073">
        <v>18</v>
      </c>
      <c r="J2073">
        <v>50</v>
      </c>
      <c r="K2073" s="5">
        <v>45111.137499999997</v>
      </c>
      <c r="O2073" s="1"/>
      <c r="P2073" s="7"/>
    </row>
    <row r="2074" spans="1:16" x14ac:dyDescent="0.25">
      <c r="A2074" t="s">
        <v>3886</v>
      </c>
      <c r="B2074">
        <v>0.59307602699999995</v>
      </c>
      <c r="C2074">
        <v>5</v>
      </c>
      <c r="D2074">
        <v>2023</v>
      </c>
      <c r="E2074">
        <v>7</v>
      </c>
      <c r="F2074" t="s">
        <v>7498</v>
      </c>
      <c r="G2074">
        <v>4</v>
      </c>
      <c r="H2074">
        <v>3</v>
      </c>
      <c r="I2074">
        <v>39</v>
      </c>
      <c r="J2074">
        <v>24</v>
      </c>
      <c r="K2074" s="5">
        <v>45111.152083333334</v>
      </c>
      <c r="O2074" s="1"/>
      <c r="P2074" s="7"/>
    </row>
    <row r="2075" spans="1:16" x14ac:dyDescent="0.25">
      <c r="A2075" t="s">
        <v>3887</v>
      </c>
      <c r="B2075">
        <v>0.68995557500000004</v>
      </c>
      <c r="C2075">
        <v>5</v>
      </c>
      <c r="D2075">
        <v>2023</v>
      </c>
      <c r="E2075">
        <v>7</v>
      </c>
      <c r="F2075" t="s">
        <v>7498</v>
      </c>
      <c r="G2075">
        <v>4</v>
      </c>
      <c r="H2075">
        <v>3</v>
      </c>
      <c r="I2075">
        <v>59</v>
      </c>
      <c r="J2075">
        <v>33</v>
      </c>
      <c r="K2075" s="5">
        <v>45111.165972222225</v>
      </c>
      <c r="O2075" s="1"/>
      <c r="P2075" s="7"/>
    </row>
    <row r="2076" spans="1:16" x14ac:dyDescent="0.25">
      <c r="A2076" t="s">
        <v>3888</v>
      </c>
      <c r="B2076">
        <v>0.39480358999999998</v>
      </c>
      <c r="C2076">
        <v>5</v>
      </c>
      <c r="D2076">
        <v>2023</v>
      </c>
      <c r="E2076">
        <v>7</v>
      </c>
      <c r="F2076" t="s">
        <v>7498</v>
      </c>
      <c r="G2076">
        <v>4</v>
      </c>
      <c r="H2076">
        <v>4</v>
      </c>
      <c r="I2076">
        <v>19</v>
      </c>
      <c r="J2076">
        <v>36</v>
      </c>
      <c r="K2076" s="5">
        <v>45111.179861111108</v>
      </c>
      <c r="O2076" s="1"/>
      <c r="P2076" s="7"/>
    </row>
    <row r="2077" spans="1:16" x14ac:dyDescent="0.25">
      <c r="A2077" t="s">
        <v>3889</v>
      </c>
      <c r="B2077">
        <v>0.56541325799999997</v>
      </c>
      <c r="C2077">
        <v>5</v>
      </c>
      <c r="D2077">
        <v>2023</v>
      </c>
      <c r="E2077">
        <v>7</v>
      </c>
      <c r="F2077" t="s">
        <v>7498</v>
      </c>
      <c r="G2077">
        <v>4</v>
      </c>
      <c r="H2077">
        <v>4</v>
      </c>
      <c r="I2077">
        <v>39</v>
      </c>
      <c r="J2077">
        <v>54</v>
      </c>
      <c r="K2077" s="5">
        <v>45111.193749999999</v>
      </c>
      <c r="O2077" s="1"/>
      <c r="P2077" s="7"/>
    </row>
    <row r="2078" spans="1:16" x14ac:dyDescent="0.25">
      <c r="A2078" t="s">
        <v>3890</v>
      </c>
      <c r="B2078">
        <v>0.323512884</v>
      </c>
      <c r="C2078">
        <v>5</v>
      </c>
      <c r="D2078">
        <v>2023</v>
      </c>
      <c r="E2078">
        <v>7</v>
      </c>
      <c r="F2078" t="s">
        <v>7498</v>
      </c>
      <c r="G2078">
        <v>4</v>
      </c>
      <c r="H2078">
        <v>4</v>
      </c>
      <c r="I2078">
        <v>59</v>
      </c>
      <c r="J2078">
        <v>58</v>
      </c>
      <c r="K2078" s="5">
        <v>45111.207638888889</v>
      </c>
      <c r="O2078" s="1"/>
      <c r="P2078" s="7"/>
    </row>
    <row r="2079" spans="1:16" x14ac:dyDescent="0.25">
      <c r="A2079" t="s">
        <v>3891</v>
      </c>
      <c r="B2079">
        <v>0.63231409299999997</v>
      </c>
      <c r="C2079">
        <v>5</v>
      </c>
      <c r="D2079">
        <v>2023</v>
      </c>
      <c r="E2079">
        <v>7</v>
      </c>
      <c r="F2079" t="s">
        <v>7498</v>
      </c>
      <c r="G2079">
        <v>4</v>
      </c>
      <c r="H2079">
        <v>5</v>
      </c>
      <c r="I2079">
        <v>20</v>
      </c>
      <c r="J2079">
        <v>6</v>
      </c>
      <c r="K2079" s="5">
        <v>45111.222222222219</v>
      </c>
      <c r="O2079" s="1"/>
      <c r="P2079" s="7"/>
    </row>
    <row r="2080" spans="1:16" x14ac:dyDescent="0.25">
      <c r="A2080" t="s">
        <v>3892</v>
      </c>
      <c r="B2080">
        <v>0.26848252</v>
      </c>
      <c r="C2080">
        <v>5</v>
      </c>
      <c r="D2080">
        <v>2023</v>
      </c>
      <c r="E2080">
        <v>7</v>
      </c>
      <c r="F2080" t="s">
        <v>7498</v>
      </c>
      <c r="G2080">
        <v>4</v>
      </c>
      <c r="H2080">
        <v>6</v>
      </c>
      <c r="I2080">
        <v>0</v>
      </c>
      <c r="J2080">
        <v>12</v>
      </c>
      <c r="K2080" s="5">
        <v>45111.25</v>
      </c>
      <c r="O2080" s="1"/>
      <c r="P2080" s="7"/>
    </row>
    <row r="2081" spans="1:16" x14ac:dyDescent="0.25">
      <c r="A2081" t="s">
        <v>3893</v>
      </c>
      <c r="B2081">
        <v>4.8959221999999997E-2</v>
      </c>
      <c r="C2081">
        <v>5</v>
      </c>
      <c r="D2081">
        <v>2023</v>
      </c>
      <c r="E2081">
        <v>7</v>
      </c>
      <c r="F2081" t="s">
        <v>7498</v>
      </c>
      <c r="G2081">
        <v>4</v>
      </c>
      <c r="H2081">
        <v>6</v>
      </c>
      <c r="I2081">
        <v>20</v>
      </c>
      <c r="J2081">
        <v>18</v>
      </c>
      <c r="K2081" s="5">
        <v>45111.263888888891</v>
      </c>
      <c r="O2081" s="1"/>
      <c r="P2081" s="7"/>
    </row>
    <row r="2082" spans="1:16" x14ac:dyDescent="0.25">
      <c r="A2082" t="s">
        <v>3894</v>
      </c>
      <c r="B2082">
        <v>5.6875174000000001E-2</v>
      </c>
      <c r="C2082">
        <v>5</v>
      </c>
      <c r="D2082">
        <v>2023</v>
      </c>
      <c r="E2082">
        <v>7</v>
      </c>
      <c r="F2082" t="s">
        <v>7498</v>
      </c>
      <c r="G2082">
        <v>4</v>
      </c>
      <c r="H2082">
        <v>6</v>
      </c>
      <c r="I2082">
        <v>40</v>
      </c>
      <c r="J2082">
        <v>33</v>
      </c>
      <c r="K2082" s="5">
        <v>45111.277777777781</v>
      </c>
      <c r="O2082" s="1"/>
      <c r="P2082" s="7"/>
    </row>
    <row r="2083" spans="1:16" x14ac:dyDescent="0.25">
      <c r="A2083" t="s">
        <v>3895</v>
      </c>
      <c r="B2083">
        <v>4.2254473000000001E-2</v>
      </c>
      <c r="C2083">
        <v>5</v>
      </c>
      <c r="D2083">
        <v>2023</v>
      </c>
      <c r="E2083">
        <v>7</v>
      </c>
      <c r="F2083" t="s">
        <v>7498</v>
      </c>
      <c r="G2083">
        <v>4</v>
      </c>
      <c r="H2083">
        <v>7</v>
      </c>
      <c r="I2083">
        <v>0</v>
      </c>
      <c r="J2083">
        <v>48</v>
      </c>
      <c r="K2083" s="5">
        <v>45111.291666666664</v>
      </c>
      <c r="O2083" s="1"/>
      <c r="P2083" s="7"/>
    </row>
    <row r="2084" spans="1:16" x14ac:dyDescent="0.25">
      <c r="A2084" t="s">
        <v>3896</v>
      </c>
      <c r="B2084">
        <v>8.9990739E-2</v>
      </c>
      <c r="C2084">
        <v>5</v>
      </c>
      <c r="D2084">
        <v>2023</v>
      </c>
      <c r="E2084">
        <v>7</v>
      </c>
      <c r="F2084" t="s">
        <v>7498</v>
      </c>
      <c r="G2084">
        <v>4</v>
      </c>
      <c r="H2084">
        <v>7</v>
      </c>
      <c r="I2084">
        <v>20</v>
      </c>
      <c r="J2084">
        <v>50</v>
      </c>
      <c r="K2084" s="5">
        <v>45111.305555555555</v>
      </c>
      <c r="O2084" s="1"/>
      <c r="P2084" s="7"/>
    </row>
    <row r="2085" spans="1:16" x14ac:dyDescent="0.25">
      <c r="A2085" t="s">
        <v>3897</v>
      </c>
      <c r="B2085">
        <v>0.18061977300000001</v>
      </c>
      <c r="C2085">
        <v>5</v>
      </c>
      <c r="D2085">
        <v>2023</v>
      </c>
      <c r="E2085">
        <v>7</v>
      </c>
      <c r="F2085" t="s">
        <v>7498</v>
      </c>
      <c r="G2085">
        <v>4</v>
      </c>
      <c r="H2085">
        <v>7</v>
      </c>
      <c r="I2085">
        <v>40</v>
      </c>
      <c r="J2085">
        <v>53</v>
      </c>
      <c r="K2085" s="5">
        <v>45111.319444444445</v>
      </c>
      <c r="O2085" s="1"/>
      <c r="P2085" s="7"/>
    </row>
    <row r="2086" spans="1:16" x14ac:dyDescent="0.25">
      <c r="A2086" t="s">
        <v>3898</v>
      </c>
      <c r="B2086">
        <v>8.3143737999999995E-2</v>
      </c>
      <c r="C2086">
        <v>5</v>
      </c>
      <c r="D2086">
        <v>2023</v>
      </c>
      <c r="E2086">
        <v>7</v>
      </c>
      <c r="F2086" t="s">
        <v>7498</v>
      </c>
      <c r="G2086">
        <v>4</v>
      </c>
      <c r="H2086">
        <v>8</v>
      </c>
      <c r="I2086">
        <v>1</v>
      </c>
      <c r="J2086">
        <v>25</v>
      </c>
      <c r="K2086" s="5">
        <v>45111.334027777775</v>
      </c>
      <c r="O2086" s="1"/>
      <c r="P2086" s="7"/>
    </row>
    <row r="2087" spans="1:16" x14ac:dyDescent="0.25">
      <c r="A2087" t="s">
        <v>3899</v>
      </c>
      <c r="B2087">
        <v>0.212663347</v>
      </c>
      <c r="C2087">
        <v>5</v>
      </c>
      <c r="D2087">
        <v>2023</v>
      </c>
      <c r="E2087">
        <v>7</v>
      </c>
      <c r="F2087" t="s">
        <v>7498</v>
      </c>
      <c r="G2087">
        <v>4</v>
      </c>
      <c r="H2087">
        <v>8</v>
      </c>
      <c r="I2087">
        <v>21</v>
      </c>
      <c r="J2087">
        <v>41</v>
      </c>
      <c r="K2087" s="5">
        <v>45111.347916666666</v>
      </c>
      <c r="O2087" s="1"/>
      <c r="P2087" s="7"/>
    </row>
    <row r="2088" spans="1:16" x14ac:dyDescent="0.25">
      <c r="A2088" t="s">
        <v>3900</v>
      </c>
      <c r="B2088">
        <v>0.193117441</v>
      </c>
      <c r="C2088">
        <v>5</v>
      </c>
      <c r="D2088">
        <v>2023</v>
      </c>
      <c r="E2088">
        <v>7</v>
      </c>
      <c r="F2088" t="s">
        <v>7498</v>
      </c>
      <c r="G2088">
        <v>4</v>
      </c>
      <c r="H2088">
        <v>8</v>
      </c>
      <c r="I2088">
        <v>41</v>
      </c>
      <c r="J2088">
        <v>41</v>
      </c>
      <c r="K2088" s="5">
        <v>45111.361805555556</v>
      </c>
      <c r="O2088" s="1"/>
      <c r="P2088" s="7"/>
    </row>
    <row r="2089" spans="1:16" x14ac:dyDescent="0.25">
      <c r="A2089" t="s">
        <v>3901</v>
      </c>
      <c r="B2089">
        <v>0.211206162</v>
      </c>
      <c r="C2089">
        <v>5</v>
      </c>
      <c r="D2089">
        <v>2023</v>
      </c>
      <c r="E2089">
        <v>7</v>
      </c>
      <c r="F2089" t="s">
        <v>7498</v>
      </c>
      <c r="G2089">
        <v>4</v>
      </c>
      <c r="H2089">
        <v>9</v>
      </c>
      <c r="I2089">
        <v>1</v>
      </c>
      <c r="J2089">
        <v>52</v>
      </c>
      <c r="K2089" s="5">
        <v>45111.375694444447</v>
      </c>
      <c r="O2089" s="1"/>
      <c r="P2089" s="7"/>
    </row>
    <row r="2090" spans="1:16" x14ac:dyDescent="0.25">
      <c r="A2090" t="s">
        <v>3902</v>
      </c>
      <c r="B2090">
        <v>0.11779595800000001</v>
      </c>
      <c r="C2090">
        <v>5</v>
      </c>
      <c r="D2090">
        <v>2023</v>
      </c>
      <c r="E2090">
        <v>7</v>
      </c>
      <c r="F2090" t="s">
        <v>7498</v>
      </c>
      <c r="G2090">
        <v>4</v>
      </c>
      <c r="H2090">
        <v>9</v>
      </c>
      <c r="I2090">
        <v>22</v>
      </c>
      <c r="J2090">
        <v>2</v>
      </c>
      <c r="K2090" s="5">
        <v>45111.390277777777</v>
      </c>
      <c r="O2090" s="1"/>
      <c r="P2090" s="7"/>
    </row>
    <row r="2091" spans="1:16" x14ac:dyDescent="0.25">
      <c r="A2091" t="s">
        <v>3903</v>
      </c>
      <c r="B2091">
        <v>0.21149721399999999</v>
      </c>
      <c r="C2091">
        <v>5</v>
      </c>
      <c r="D2091">
        <v>2023</v>
      </c>
      <c r="E2091">
        <v>7</v>
      </c>
      <c r="F2091" t="s">
        <v>7498</v>
      </c>
      <c r="G2091">
        <v>4</v>
      </c>
      <c r="H2091">
        <v>9</v>
      </c>
      <c r="I2091">
        <v>42</v>
      </c>
      <c r="J2091">
        <v>11</v>
      </c>
      <c r="K2091" s="5">
        <v>45111.404166666667</v>
      </c>
      <c r="O2091" s="1"/>
      <c r="P2091" s="7"/>
    </row>
    <row r="2092" spans="1:16" x14ac:dyDescent="0.25">
      <c r="A2092" t="s">
        <v>3904</v>
      </c>
      <c r="B2092">
        <v>0.25381364499999998</v>
      </c>
      <c r="C2092">
        <v>5</v>
      </c>
      <c r="D2092">
        <v>2023</v>
      </c>
      <c r="E2092">
        <v>7</v>
      </c>
      <c r="F2092" t="s">
        <v>7498</v>
      </c>
      <c r="G2092">
        <v>4</v>
      </c>
      <c r="H2092">
        <v>10</v>
      </c>
      <c r="I2092">
        <v>2</v>
      </c>
      <c r="J2092">
        <v>16</v>
      </c>
      <c r="K2092" s="5">
        <v>45111.418055555558</v>
      </c>
      <c r="O2092" s="1"/>
      <c r="P2092" s="7"/>
    </row>
    <row r="2093" spans="1:16" x14ac:dyDescent="0.25">
      <c r="A2093" t="s">
        <v>3905</v>
      </c>
      <c r="B2093">
        <v>0.18870904299999999</v>
      </c>
      <c r="C2093">
        <v>5</v>
      </c>
      <c r="D2093">
        <v>2023</v>
      </c>
      <c r="E2093">
        <v>7</v>
      </c>
      <c r="F2093" t="s">
        <v>7498</v>
      </c>
      <c r="G2093">
        <v>4</v>
      </c>
      <c r="H2093">
        <v>10</v>
      </c>
      <c r="I2093">
        <v>22</v>
      </c>
      <c r="J2093">
        <v>22</v>
      </c>
      <c r="K2093" s="5">
        <v>45111.431944444441</v>
      </c>
      <c r="O2093" s="1"/>
      <c r="P2093" s="7"/>
    </row>
    <row r="2094" spans="1:16" x14ac:dyDescent="0.25">
      <c r="A2094" t="s">
        <v>3906</v>
      </c>
      <c r="B2094">
        <v>6.3004014999999997E-2</v>
      </c>
      <c r="C2094">
        <v>5</v>
      </c>
      <c r="D2094">
        <v>2023</v>
      </c>
      <c r="E2094">
        <v>7</v>
      </c>
      <c r="F2094" t="s">
        <v>7498</v>
      </c>
      <c r="G2094">
        <v>4</v>
      </c>
      <c r="H2094">
        <v>10</v>
      </c>
      <c r="I2094">
        <v>42</v>
      </c>
      <c r="J2094">
        <v>26</v>
      </c>
      <c r="K2094" s="5">
        <v>45111.445833333331</v>
      </c>
      <c r="O2094" s="1"/>
      <c r="P2094" s="7"/>
    </row>
    <row r="2095" spans="1:16" x14ac:dyDescent="0.25">
      <c r="A2095" t="s">
        <v>3907</v>
      </c>
      <c r="B2095">
        <v>0.13254635200000001</v>
      </c>
      <c r="C2095">
        <v>5</v>
      </c>
      <c r="D2095">
        <v>2023</v>
      </c>
      <c r="E2095">
        <v>7</v>
      </c>
      <c r="F2095" t="s">
        <v>7498</v>
      </c>
      <c r="G2095">
        <v>4</v>
      </c>
      <c r="H2095">
        <v>11</v>
      </c>
      <c r="I2095">
        <v>2</v>
      </c>
      <c r="J2095">
        <v>27</v>
      </c>
      <c r="K2095" s="5">
        <v>45111.459722222222</v>
      </c>
      <c r="O2095" s="1"/>
      <c r="P2095" s="7"/>
    </row>
    <row r="2096" spans="1:16" x14ac:dyDescent="0.25">
      <c r="A2096" t="s">
        <v>3908</v>
      </c>
      <c r="B2096">
        <v>9.0768632000000002E-2</v>
      </c>
      <c r="C2096">
        <v>5</v>
      </c>
      <c r="D2096">
        <v>2023</v>
      </c>
      <c r="E2096">
        <v>7</v>
      </c>
      <c r="F2096" t="s">
        <v>7498</v>
      </c>
      <c r="G2096">
        <v>4</v>
      </c>
      <c r="H2096">
        <v>11</v>
      </c>
      <c r="I2096">
        <v>22</v>
      </c>
      <c r="J2096">
        <v>43</v>
      </c>
      <c r="K2096" s="5">
        <v>45111.473611111112</v>
      </c>
      <c r="O2096" s="1"/>
      <c r="P2096" s="7"/>
    </row>
    <row r="2097" spans="1:16" x14ac:dyDescent="0.25">
      <c r="A2097" t="s">
        <v>3909</v>
      </c>
      <c r="B2097">
        <v>0.15014018800000001</v>
      </c>
      <c r="C2097">
        <v>5</v>
      </c>
      <c r="D2097">
        <v>2023</v>
      </c>
      <c r="E2097">
        <v>7</v>
      </c>
      <c r="F2097" t="s">
        <v>7498</v>
      </c>
      <c r="G2097">
        <v>4</v>
      </c>
      <c r="H2097">
        <v>11</v>
      </c>
      <c r="I2097">
        <v>43</v>
      </c>
      <c r="J2097">
        <v>3</v>
      </c>
      <c r="K2097" s="5">
        <v>45111.488194444442</v>
      </c>
      <c r="O2097" s="1"/>
      <c r="P2097" s="7"/>
    </row>
    <row r="2098" spans="1:16" x14ac:dyDescent="0.25">
      <c r="A2098" t="s">
        <v>3910</v>
      </c>
      <c r="B2098">
        <v>0.153832834</v>
      </c>
      <c r="C2098">
        <v>5</v>
      </c>
      <c r="D2098">
        <v>2023</v>
      </c>
      <c r="E2098">
        <v>7</v>
      </c>
      <c r="F2098" t="s">
        <v>7498</v>
      </c>
      <c r="G2098">
        <v>4</v>
      </c>
      <c r="H2098">
        <v>12</v>
      </c>
      <c r="I2098">
        <v>3</v>
      </c>
      <c r="J2098">
        <v>7</v>
      </c>
      <c r="K2098" s="5">
        <v>45111.502083333333</v>
      </c>
      <c r="O2098" s="1"/>
      <c r="P2098" s="7"/>
    </row>
    <row r="2099" spans="1:16" x14ac:dyDescent="0.25">
      <c r="A2099" t="s">
        <v>3911</v>
      </c>
      <c r="B2099">
        <v>0.26956762200000001</v>
      </c>
      <c r="C2099">
        <v>5</v>
      </c>
      <c r="D2099">
        <v>2023</v>
      </c>
      <c r="E2099">
        <v>7</v>
      </c>
      <c r="F2099" t="s">
        <v>7498</v>
      </c>
      <c r="G2099">
        <v>4</v>
      </c>
      <c r="H2099">
        <v>12</v>
      </c>
      <c r="I2099">
        <v>23</v>
      </c>
      <c r="J2099">
        <v>15</v>
      </c>
      <c r="K2099" s="5">
        <v>45111.515972222223</v>
      </c>
      <c r="O2099" s="1"/>
      <c r="P2099" s="7"/>
    </row>
    <row r="2100" spans="1:16" x14ac:dyDescent="0.25">
      <c r="A2100" t="s">
        <v>3912</v>
      </c>
      <c r="B2100">
        <v>0.30402634299999998</v>
      </c>
      <c r="C2100">
        <v>5</v>
      </c>
      <c r="D2100">
        <v>2023</v>
      </c>
      <c r="E2100">
        <v>7</v>
      </c>
      <c r="F2100" t="s">
        <v>7498</v>
      </c>
      <c r="G2100">
        <v>4</v>
      </c>
      <c r="H2100">
        <v>12</v>
      </c>
      <c r="I2100">
        <v>43</v>
      </c>
      <c r="J2100">
        <v>20</v>
      </c>
      <c r="K2100" s="5">
        <v>45111.529861111114</v>
      </c>
      <c r="O2100" s="1"/>
      <c r="P2100" s="7"/>
    </row>
    <row r="2101" spans="1:16" x14ac:dyDescent="0.25">
      <c r="A2101" t="s">
        <v>3913</v>
      </c>
      <c r="B2101">
        <v>0.22323152700000001</v>
      </c>
      <c r="C2101">
        <v>5</v>
      </c>
      <c r="D2101">
        <v>2023</v>
      </c>
      <c r="E2101">
        <v>7</v>
      </c>
      <c r="F2101" t="s">
        <v>7498</v>
      </c>
      <c r="G2101">
        <v>4</v>
      </c>
      <c r="H2101">
        <v>13</v>
      </c>
      <c r="I2101">
        <v>3</v>
      </c>
      <c r="J2101">
        <v>46</v>
      </c>
      <c r="K2101" s="5">
        <v>45111.543749999997</v>
      </c>
      <c r="O2101" s="1"/>
      <c r="P2101" s="7"/>
    </row>
    <row r="2102" spans="1:16" x14ac:dyDescent="0.25">
      <c r="A2102" t="s">
        <v>3914</v>
      </c>
      <c r="B2102">
        <v>0.22112569700000001</v>
      </c>
      <c r="C2102">
        <v>5</v>
      </c>
      <c r="D2102">
        <v>2023</v>
      </c>
      <c r="E2102">
        <v>7</v>
      </c>
      <c r="F2102" t="s">
        <v>7498</v>
      </c>
      <c r="G2102">
        <v>4</v>
      </c>
      <c r="H2102">
        <v>13</v>
      </c>
      <c r="I2102">
        <v>23</v>
      </c>
      <c r="J2102">
        <v>50</v>
      </c>
      <c r="K2102" s="5">
        <v>45111.557638888888</v>
      </c>
      <c r="O2102" s="1"/>
      <c r="P2102" s="7"/>
    </row>
    <row r="2103" spans="1:16" x14ac:dyDescent="0.25">
      <c r="A2103" t="s">
        <v>3915</v>
      </c>
      <c r="B2103">
        <v>0.18335064700000001</v>
      </c>
      <c r="C2103">
        <v>5</v>
      </c>
      <c r="D2103">
        <v>2023</v>
      </c>
      <c r="E2103">
        <v>7</v>
      </c>
      <c r="F2103" t="s">
        <v>7498</v>
      </c>
      <c r="G2103">
        <v>4</v>
      </c>
      <c r="H2103">
        <v>13</v>
      </c>
      <c r="I2103">
        <v>44</v>
      </c>
      <c r="J2103">
        <v>1</v>
      </c>
      <c r="K2103" s="5">
        <v>45111.572222222225</v>
      </c>
      <c r="O2103" s="1"/>
      <c r="P2103" s="7"/>
    </row>
    <row r="2104" spans="1:16" x14ac:dyDescent="0.25">
      <c r="A2104" t="s">
        <v>3916</v>
      </c>
      <c r="B2104">
        <v>0.38804229099999998</v>
      </c>
      <c r="C2104">
        <v>5</v>
      </c>
      <c r="D2104">
        <v>2023</v>
      </c>
      <c r="E2104">
        <v>7</v>
      </c>
      <c r="F2104" t="s">
        <v>7498</v>
      </c>
      <c r="G2104">
        <v>4</v>
      </c>
      <c r="H2104">
        <v>14</v>
      </c>
      <c r="I2104">
        <v>4</v>
      </c>
      <c r="J2104">
        <v>6</v>
      </c>
      <c r="K2104" s="5">
        <v>45111.586111111108</v>
      </c>
      <c r="O2104" s="1"/>
      <c r="P2104" s="7"/>
    </row>
    <row r="2105" spans="1:16" x14ac:dyDescent="0.25">
      <c r="A2105" t="s">
        <v>3917</v>
      </c>
      <c r="B2105">
        <v>0.16050898299999999</v>
      </c>
      <c r="C2105">
        <v>5</v>
      </c>
      <c r="D2105">
        <v>2023</v>
      </c>
      <c r="E2105">
        <v>7</v>
      </c>
      <c r="F2105" t="s">
        <v>7498</v>
      </c>
      <c r="G2105">
        <v>4</v>
      </c>
      <c r="H2105">
        <v>14</v>
      </c>
      <c r="I2105">
        <v>24</v>
      </c>
      <c r="J2105">
        <v>24</v>
      </c>
      <c r="K2105" s="5">
        <v>45111.6</v>
      </c>
      <c r="O2105" s="1"/>
      <c r="P2105" s="7"/>
    </row>
    <row r="2106" spans="1:16" x14ac:dyDescent="0.25">
      <c r="A2106" t="s">
        <v>3918</v>
      </c>
      <c r="B2106">
        <v>0.12602401099999999</v>
      </c>
      <c r="C2106">
        <v>5</v>
      </c>
      <c r="D2106">
        <v>2023</v>
      </c>
      <c r="E2106">
        <v>7</v>
      </c>
      <c r="F2106" t="s">
        <v>7498</v>
      </c>
      <c r="G2106">
        <v>4</v>
      </c>
      <c r="H2106">
        <v>14</v>
      </c>
      <c r="I2106">
        <v>44</v>
      </c>
      <c r="J2106">
        <v>33</v>
      </c>
      <c r="K2106" s="5">
        <v>45111.613888888889</v>
      </c>
      <c r="O2106" s="1"/>
      <c r="P2106" s="7"/>
    </row>
    <row r="2107" spans="1:16" x14ac:dyDescent="0.25">
      <c r="A2107" t="s">
        <v>3919</v>
      </c>
      <c r="B2107">
        <v>0.199656525</v>
      </c>
      <c r="C2107">
        <v>5</v>
      </c>
      <c r="D2107">
        <v>2023</v>
      </c>
      <c r="E2107">
        <v>7</v>
      </c>
      <c r="F2107" t="s">
        <v>7498</v>
      </c>
      <c r="G2107">
        <v>4</v>
      </c>
      <c r="H2107">
        <v>15</v>
      </c>
      <c r="I2107">
        <v>4</v>
      </c>
      <c r="J2107">
        <v>46</v>
      </c>
      <c r="K2107" s="5">
        <v>45111.62777777778</v>
      </c>
      <c r="O2107" s="1"/>
      <c r="P2107" s="7"/>
    </row>
    <row r="2108" spans="1:16" x14ac:dyDescent="0.25">
      <c r="A2108" t="s">
        <v>3920</v>
      </c>
      <c r="B2108">
        <v>0.137864237</v>
      </c>
      <c r="C2108">
        <v>5</v>
      </c>
      <c r="D2108">
        <v>2023</v>
      </c>
      <c r="E2108">
        <v>7</v>
      </c>
      <c r="F2108" t="s">
        <v>7498</v>
      </c>
      <c r="G2108">
        <v>4</v>
      </c>
      <c r="H2108">
        <v>15</v>
      </c>
      <c r="I2108">
        <v>24</v>
      </c>
      <c r="J2108">
        <v>51</v>
      </c>
      <c r="K2108" s="5">
        <v>45111.64166666667</v>
      </c>
      <c r="O2108" s="1"/>
      <c r="P2108" s="7"/>
    </row>
    <row r="2109" spans="1:16" x14ac:dyDescent="0.25">
      <c r="A2109" t="s">
        <v>3921</v>
      </c>
      <c r="B2109">
        <v>0.15624212600000001</v>
      </c>
      <c r="C2109">
        <v>5</v>
      </c>
      <c r="D2109">
        <v>2023</v>
      </c>
      <c r="E2109">
        <v>7</v>
      </c>
      <c r="F2109" t="s">
        <v>7498</v>
      </c>
      <c r="G2109">
        <v>4</v>
      </c>
      <c r="H2109">
        <v>15</v>
      </c>
      <c r="I2109">
        <v>44</v>
      </c>
      <c r="J2109">
        <v>58</v>
      </c>
      <c r="K2109" s="5">
        <v>45111.655555555553</v>
      </c>
      <c r="O2109" s="1"/>
      <c r="P2109" s="7"/>
    </row>
    <row r="2110" spans="1:16" x14ac:dyDescent="0.25">
      <c r="A2110" t="s">
        <v>3922</v>
      </c>
      <c r="B2110">
        <v>9.3127712000000001E-2</v>
      </c>
      <c r="C2110">
        <v>5</v>
      </c>
      <c r="D2110">
        <v>2023</v>
      </c>
      <c r="E2110">
        <v>7</v>
      </c>
      <c r="F2110" t="s">
        <v>7498</v>
      </c>
      <c r="G2110">
        <v>4</v>
      </c>
      <c r="H2110">
        <v>16</v>
      </c>
      <c r="I2110">
        <v>5</v>
      </c>
      <c r="J2110">
        <v>1</v>
      </c>
      <c r="K2110" s="5">
        <v>45111.670138888891</v>
      </c>
      <c r="O2110" s="1"/>
      <c r="P2110" s="7"/>
    </row>
    <row r="2111" spans="1:16" x14ac:dyDescent="0.25">
      <c r="A2111" t="s">
        <v>3923</v>
      </c>
      <c r="B2111">
        <v>0.22007258399999999</v>
      </c>
      <c r="C2111">
        <v>5</v>
      </c>
      <c r="D2111">
        <v>2023</v>
      </c>
      <c r="E2111">
        <v>7</v>
      </c>
      <c r="F2111" t="s">
        <v>7498</v>
      </c>
      <c r="G2111">
        <v>4</v>
      </c>
      <c r="H2111">
        <v>16</v>
      </c>
      <c r="I2111">
        <v>25</v>
      </c>
      <c r="J2111">
        <v>11</v>
      </c>
      <c r="K2111" s="5">
        <v>45111.684027777781</v>
      </c>
      <c r="O2111" s="1"/>
      <c r="P2111" s="7"/>
    </row>
    <row r="2112" spans="1:16" x14ac:dyDescent="0.25">
      <c r="A2112" t="s">
        <v>3924</v>
      </c>
      <c r="B2112">
        <v>0.25063465699999998</v>
      </c>
      <c r="C2112">
        <v>5</v>
      </c>
      <c r="D2112">
        <v>2023</v>
      </c>
      <c r="E2112">
        <v>7</v>
      </c>
      <c r="F2112" t="s">
        <v>7498</v>
      </c>
      <c r="G2112">
        <v>4</v>
      </c>
      <c r="H2112">
        <v>16</v>
      </c>
      <c r="I2112">
        <v>45</v>
      </c>
      <c r="J2112">
        <v>31</v>
      </c>
      <c r="K2112" s="5">
        <v>45111.697916666664</v>
      </c>
      <c r="O2112" s="1"/>
      <c r="P2112" s="7"/>
    </row>
    <row r="2113" spans="1:16" x14ac:dyDescent="0.25">
      <c r="A2113" t="s">
        <v>3925</v>
      </c>
      <c r="B2113">
        <v>0.18054983099999999</v>
      </c>
      <c r="C2113">
        <v>5</v>
      </c>
      <c r="D2113">
        <v>2023</v>
      </c>
      <c r="E2113">
        <v>7</v>
      </c>
      <c r="F2113" t="s">
        <v>7498</v>
      </c>
      <c r="G2113">
        <v>4</v>
      </c>
      <c r="H2113">
        <v>17</v>
      </c>
      <c r="I2113">
        <v>5</v>
      </c>
      <c r="J2113">
        <v>35</v>
      </c>
      <c r="K2113" s="5">
        <v>45111.711805555555</v>
      </c>
      <c r="O2113" s="1"/>
      <c r="P2113" s="7"/>
    </row>
    <row r="2114" spans="1:16" x14ac:dyDescent="0.25">
      <c r="A2114" t="s">
        <v>3926</v>
      </c>
      <c r="B2114">
        <v>0.17308700599999999</v>
      </c>
      <c r="C2114">
        <v>5</v>
      </c>
      <c r="D2114">
        <v>2023</v>
      </c>
      <c r="E2114">
        <v>7</v>
      </c>
      <c r="F2114" t="s">
        <v>7498</v>
      </c>
      <c r="G2114">
        <v>4</v>
      </c>
      <c r="H2114">
        <v>17</v>
      </c>
      <c r="I2114">
        <v>25</v>
      </c>
      <c r="J2114">
        <v>39</v>
      </c>
      <c r="K2114" s="5">
        <v>45111.725694444445</v>
      </c>
      <c r="O2114" s="1"/>
      <c r="P2114" s="7"/>
    </row>
    <row r="2115" spans="1:16" x14ac:dyDescent="0.25">
      <c r="A2115" t="s">
        <v>3927</v>
      </c>
      <c r="B2115">
        <v>0.100630726</v>
      </c>
      <c r="C2115">
        <v>5</v>
      </c>
      <c r="D2115">
        <v>2023</v>
      </c>
      <c r="E2115">
        <v>7</v>
      </c>
      <c r="F2115" t="s">
        <v>7498</v>
      </c>
      <c r="G2115">
        <v>4</v>
      </c>
      <c r="H2115">
        <v>17</v>
      </c>
      <c r="I2115">
        <v>45</v>
      </c>
      <c r="J2115">
        <v>59</v>
      </c>
      <c r="K2115" s="5">
        <v>45111.739583333336</v>
      </c>
      <c r="O2115" s="1"/>
      <c r="P2115" s="7"/>
    </row>
    <row r="2116" spans="1:16" x14ac:dyDescent="0.25">
      <c r="A2116" t="s">
        <v>3928</v>
      </c>
      <c r="B2116">
        <v>0.44735970400000002</v>
      </c>
      <c r="C2116">
        <v>5</v>
      </c>
      <c r="D2116">
        <v>2023</v>
      </c>
      <c r="E2116">
        <v>7</v>
      </c>
      <c r="F2116" t="s">
        <v>7498</v>
      </c>
      <c r="G2116">
        <v>4</v>
      </c>
      <c r="H2116">
        <v>18</v>
      </c>
      <c r="I2116">
        <v>6</v>
      </c>
      <c r="J2116">
        <v>7</v>
      </c>
      <c r="K2116" s="5">
        <v>45111.754166666666</v>
      </c>
      <c r="O2116" s="1"/>
      <c r="P2116" s="7"/>
    </row>
    <row r="2117" spans="1:16" x14ac:dyDescent="0.25">
      <c r="A2117" t="s">
        <v>3929</v>
      </c>
      <c r="B2117">
        <v>0.43773166499999999</v>
      </c>
      <c r="C2117">
        <v>5</v>
      </c>
      <c r="D2117">
        <v>2023</v>
      </c>
      <c r="E2117">
        <v>7</v>
      </c>
      <c r="F2117" t="s">
        <v>7498</v>
      </c>
      <c r="G2117">
        <v>4</v>
      </c>
      <c r="H2117">
        <v>18</v>
      </c>
      <c r="I2117">
        <v>26</v>
      </c>
      <c r="J2117">
        <v>15</v>
      </c>
      <c r="K2117" s="5">
        <v>45111.768055555556</v>
      </c>
      <c r="O2117" s="1"/>
      <c r="P2117" s="7"/>
    </row>
    <row r="2118" spans="1:16" x14ac:dyDescent="0.25">
      <c r="A2118" t="s">
        <v>3930</v>
      </c>
      <c r="B2118">
        <v>0.368064218</v>
      </c>
      <c r="C2118">
        <v>5</v>
      </c>
      <c r="D2118">
        <v>2023</v>
      </c>
      <c r="E2118">
        <v>7</v>
      </c>
      <c r="F2118" t="s">
        <v>7498</v>
      </c>
      <c r="G2118">
        <v>4</v>
      </c>
      <c r="H2118">
        <v>18</v>
      </c>
      <c r="I2118">
        <v>46</v>
      </c>
      <c r="J2118">
        <v>20</v>
      </c>
      <c r="K2118" s="5">
        <v>45111.781944444447</v>
      </c>
      <c r="O2118" s="1"/>
      <c r="P2118" s="7"/>
    </row>
    <row r="2119" spans="1:16" x14ac:dyDescent="0.25">
      <c r="A2119" t="s">
        <v>3931</v>
      </c>
      <c r="B2119">
        <v>0.29029122800000001</v>
      </c>
      <c r="C2119">
        <v>5</v>
      </c>
      <c r="D2119">
        <v>2023</v>
      </c>
      <c r="E2119">
        <v>7</v>
      </c>
      <c r="F2119" t="s">
        <v>7498</v>
      </c>
      <c r="G2119">
        <v>4</v>
      </c>
      <c r="H2119">
        <v>19</v>
      </c>
      <c r="I2119">
        <v>6</v>
      </c>
      <c r="J2119">
        <v>37</v>
      </c>
      <c r="K2119" s="5">
        <v>45111.79583333333</v>
      </c>
      <c r="O2119" s="1"/>
      <c r="P2119" s="7"/>
    </row>
    <row r="2120" spans="1:16" x14ac:dyDescent="0.25">
      <c r="A2120" t="s">
        <v>3932</v>
      </c>
      <c r="B2120">
        <v>0.94994180100000003</v>
      </c>
      <c r="C2120">
        <v>5</v>
      </c>
      <c r="D2120">
        <v>2023</v>
      </c>
      <c r="E2120">
        <v>7</v>
      </c>
      <c r="F2120" t="s">
        <v>7498</v>
      </c>
      <c r="G2120">
        <v>4</v>
      </c>
      <c r="H2120">
        <v>19</v>
      </c>
      <c r="I2120">
        <v>26</v>
      </c>
      <c r="J2120">
        <v>46</v>
      </c>
      <c r="K2120" s="5">
        <v>45111.80972222222</v>
      </c>
      <c r="O2120" s="1"/>
      <c r="P2120" s="7"/>
    </row>
    <row r="2121" spans="1:16" x14ac:dyDescent="0.25">
      <c r="A2121" t="s">
        <v>3933</v>
      </c>
      <c r="B2121">
        <v>3.2849600999999999E-2</v>
      </c>
      <c r="C2121">
        <v>5</v>
      </c>
      <c r="D2121">
        <v>2023</v>
      </c>
      <c r="E2121">
        <v>7</v>
      </c>
      <c r="F2121" t="s">
        <v>7498</v>
      </c>
      <c r="G2121">
        <v>4</v>
      </c>
      <c r="H2121">
        <v>19</v>
      </c>
      <c r="I2121">
        <v>46</v>
      </c>
      <c r="J2121">
        <v>56</v>
      </c>
      <c r="K2121" s="5">
        <v>45111.823611111111</v>
      </c>
      <c r="O2121" s="1"/>
      <c r="P2121" s="7"/>
    </row>
    <row r="2122" spans="1:16" x14ac:dyDescent="0.25">
      <c r="A2122" t="s">
        <v>3934</v>
      </c>
      <c r="B2122">
        <v>0.13855882</v>
      </c>
      <c r="C2122">
        <v>5</v>
      </c>
      <c r="D2122">
        <v>2023</v>
      </c>
      <c r="E2122">
        <v>7</v>
      </c>
      <c r="F2122" t="s">
        <v>7498</v>
      </c>
      <c r="G2122">
        <v>4</v>
      </c>
      <c r="H2122">
        <v>20</v>
      </c>
      <c r="I2122">
        <v>7</v>
      </c>
      <c r="J2122">
        <v>11</v>
      </c>
      <c r="K2122" s="5">
        <v>45111.838194444441</v>
      </c>
      <c r="O2122" s="1"/>
      <c r="P2122" s="7"/>
    </row>
    <row r="2123" spans="1:16" x14ac:dyDescent="0.25">
      <c r="A2123" t="s">
        <v>3935</v>
      </c>
      <c r="B2123">
        <v>2.7212183000000001E-2</v>
      </c>
      <c r="C2123">
        <v>5</v>
      </c>
      <c r="D2123">
        <v>2023</v>
      </c>
      <c r="E2123">
        <v>7</v>
      </c>
      <c r="F2123" t="s">
        <v>7498</v>
      </c>
      <c r="G2123">
        <v>4</v>
      </c>
      <c r="H2123">
        <v>20</v>
      </c>
      <c r="I2123">
        <v>27</v>
      </c>
      <c r="J2123">
        <v>16</v>
      </c>
      <c r="K2123" s="5">
        <v>45111.852083333331</v>
      </c>
      <c r="O2123" s="1"/>
      <c r="P2123" s="7"/>
    </row>
    <row r="2124" spans="1:16" x14ac:dyDescent="0.25">
      <c r="A2124" t="s">
        <v>3936</v>
      </c>
      <c r="B2124">
        <v>2.7961983999999999E-2</v>
      </c>
      <c r="C2124">
        <v>5</v>
      </c>
      <c r="D2124">
        <v>2023</v>
      </c>
      <c r="E2124">
        <v>7</v>
      </c>
      <c r="F2124" t="s">
        <v>7498</v>
      </c>
      <c r="G2124">
        <v>4</v>
      </c>
      <c r="H2124">
        <v>20</v>
      </c>
      <c r="I2124">
        <v>47</v>
      </c>
      <c r="J2124">
        <v>21</v>
      </c>
      <c r="K2124" s="5">
        <v>45111.865972222222</v>
      </c>
      <c r="O2124" s="1"/>
      <c r="P2124" s="7"/>
    </row>
    <row r="2125" spans="1:16" x14ac:dyDescent="0.25">
      <c r="A2125" t="s">
        <v>3937</v>
      </c>
      <c r="B2125">
        <v>2.7860244999999999E-2</v>
      </c>
      <c r="C2125">
        <v>5</v>
      </c>
      <c r="D2125">
        <v>2023</v>
      </c>
      <c r="E2125">
        <v>7</v>
      </c>
      <c r="F2125" t="s">
        <v>7498</v>
      </c>
      <c r="G2125">
        <v>4</v>
      </c>
      <c r="H2125">
        <v>21</v>
      </c>
      <c r="I2125">
        <v>7</v>
      </c>
      <c r="J2125">
        <v>30</v>
      </c>
      <c r="K2125" s="5">
        <v>45111.879861111112</v>
      </c>
      <c r="O2125" s="1"/>
      <c r="P2125" s="7"/>
    </row>
    <row r="2126" spans="1:16" x14ac:dyDescent="0.25">
      <c r="A2126" t="s">
        <v>3938</v>
      </c>
      <c r="B2126">
        <v>2.7203831000000001E-2</v>
      </c>
      <c r="C2126">
        <v>5</v>
      </c>
      <c r="D2126">
        <v>2023</v>
      </c>
      <c r="E2126">
        <v>7</v>
      </c>
      <c r="F2126" t="s">
        <v>7498</v>
      </c>
      <c r="G2126">
        <v>4</v>
      </c>
      <c r="H2126">
        <v>21</v>
      </c>
      <c r="I2126">
        <v>27</v>
      </c>
      <c r="J2126">
        <v>39</v>
      </c>
      <c r="K2126" s="5">
        <v>45111.893750000003</v>
      </c>
      <c r="O2126" s="1"/>
      <c r="P2126" s="7"/>
    </row>
    <row r="2127" spans="1:16" x14ac:dyDescent="0.25">
      <c r="A2127" t="s">
        <v>3939</v>
      </c>
      <c r="B2127">
        <v>3.2991762000000001E-2</v>
      </c>
      <c r="C2127">
        <v>5</v>
      </c>
      <c r="D2127">
        <v>2023</v>
      </c>
      <c r="E2127">
        <v>7</v>
      </c>
      <c r="F2127" t="s">
        <v>7498</v>
      </c>
      <c r="G2127">
        <v>4</v>
      </c>
      <c r="H2127">
        <v>21</v>
      </c>
      <c r="I2127">
        <v>47</v>
      </c>
      <c r="J2127">
        <v>49</v>
      </c>
      <c r="K2127" s="5">
        <v>45111.907638888886</v>
      </c>
      <c r="O2127" s="1"/>
      <c r="P2127" s="7"/>
    </row>
    <row r="2128" spans="1:16" x14ac:dyDescent="0.25">
      <c r="A2128" t="s">
        <v>3940</v>
      </c>
      <c r="B2128">
        <v>7.7811524000000007E-2</v>
      </c>
      <c r="C2128">
        <v>5</v>
      </c>
      <c r="D2128">
        <v>2023</v>
      </c>
      <c r="E2128">
        <v>7</v>
      </c>
      <c r="F2128" t="s">
        <v>7498</v>
      </c>
      <c r="G2128">
        <v>4</v>
      </c>
      <c r="H2128">
        <v>22</v>
      </c>
      <c r="I2128">
        <v>7</v>
      </c>
      <c r="J2128">
        <v>53</v>
      </c>
      <c r="K2128" s="5">
        <v>45111.921527777777</v>
      </c>
      <c r="O2128" s="1"/>
      <c r="P2128" s="7"/>
    </row>
    <row r="2129" spans="1:16" x14ac:dyDescent="0.25">
      <c r="A2129" t="s">
        <v>3941</v>
      </c>
      <c r="B2129">
        <v>8.0013897E-2</v>
      </c>
      <c r="C2129">
        <v>5</v>
      </c>
      <c r="D2129">
        <v>2023</v>
      </c>
      <c r="E2129">
        <v>7</v>
      </c>
      <c r="F2129" t="s">
        <v>7498</v>
      </c>
      <c r="G2129">
        <v>4</v>
      </c>
      <c r="H2129">
        <v>22</v>
      </c>
      <c r="I2129">
        <v>28</v>
      </c>
      <c r="J2129">
        <v>10</v>
      </c>
      <c r="K2129" s="5">
        <v>45111.936111111114</v>
      </c>
      <c r="O2129" s="1"/>
      <c r="P2129" s="7"/>
    </row>
    <row r="2130" spans="1:16" x14ac:dyDescent="0.25">
      <c r="A2130" t="s">
        <v>3942</v>
      </c>
      <c r="B2130">
        <v>0.10797491200000001</v>
      </c>
      <c r="C2130">
        <v>5</v>
      </c>
      <c r="D2130">
        <v>2023</v>
      </c>
      <c r="E2130">
        <v>7</v>
      </c>
      <c r="F2130" t="s">
        <v>7498</v>
      </c>
      <c r="G2130">
        <v>4</v>
      </c>
      <c r="H2130">
        <v>22</v>
      </c>
      <c r="I2130">
        <v>48</v>
      </c>
      <c r="J2130">
        <v>18</v>
      </c>
      <c r="K2130" s="5">
        <v>45111.95</v>
      </c>
      <c r="O2130" s="1"/>
      <c r="P2130" s="7"/>
    </row>
    <row r="2131" spans="1:16" x14ac:dyDescent="0.25">
      <c r="A2131" t="s">
        <v>3943</v>
      </c>
      <c r="B2131">
        <v>6.2929645000000006E-2</v>
      </c>
      <c r="C2131">
        <v>5</v>
      </c>
      <c r="D2131">
        <v>2023</v>
      </c>
      <c r="E2131">
        <v>7</v>
      </c>
      <c r="F2131" t="s">
        <v>7498</v>
      </c>
      <c r="G2131">
        <v>4</v>
      </c>
      <c r="H2131">
        <v>23</v>
      </c>
      <c r="I2131">
        <v>8</v>
      </c>
      <c r="J2131">
        <v>35</v>
      </c>
      <c r="K2131" s="5">
        <v>45111.963888888888</v>
      </c>
      <c r="O2131" s="1"/>
      <c r="P2131" s="7"/>
    </row>
    <row r="2132" spans="1:16" x14ac:dyDescent="0.25">
      <c r="A2132" t="s">
        <v>3944</v>
      </c>
      <c r="B2132">
        <v>0.463474999</v>
      </c>
      <c r="C2132">
        <v>5</v>
      </c>
      <c r="D2132">
        <v>2023</v>
      </c>
      <c r="E2132">
        <v>7</v>
      </c>
      <c r="F2132" t="s">
        <v>7498</v>
      </c>
      <c r="G2132">
        <v>4</v>
      </c>
      <c r="H2132">
        <v>23</v>
      </c>
      <c r="I2132">
        <v>28</v>
      </c>
      <c r="J2132">
        <v>40</v>
      </c>
      <c r="K2132" s="5">
        <v>45111.977777777778</v>
      </c>
      <c r="O2132" s="1"/>
      <c r="P2132" s="7"/>
    </row>
    <row r="2133" spans="1:16" x14ac:dyDescent="0.25">
      <c r="A2133" t="s">
        <v>3945</v>
      </c>
      <c r="B2133">
        <v>0.19161868500000001</v>
      </c>
      <c r="C2133">
        <v>5</v>
      </c>
      <c r="D2133">
        <v>2023</v>
      </c>
      <c r="E2133">
        <v>7</v>
      </c>
      <c r="F2133" t="s">
        <v>7498</v>
      </c>
      <c r="G2133">
        <v>4</v>
      </c>
      <c r="H2133">
        <v>23</v>
      </c>
      <c r="I2133">
        <v>48</v>
      </c>
      <c r="J2133">
        <v>47</v>
      </c>
      <c r="K2133" s="5">
        <v>45111.991666666669</v>
      </c>
      <c r="O2133" s="1"/>
      <c r="P2133" s="7"/>
    </row>
    <row r="2134" spans="1:16" x14ac:dyDescent="0.25">
      <c r="A2134" t="s">
        <v>3946</v>
      </c>
      <c r="B2134">
        <v>0.44899070800000002</v>
      </c>
      <c r="C2134">
        <v>5</v>
      </c>
      <c r="D2134">
        <v>2023</v>
      </c>
      <c r="E2134">
        <v>7</v>
      </c>
      <c r="F2134" t="s">
        <v>7498</v>
      </c>
      <c r="G2134">
        <v>5</v>
      </c>
      <c r="H2134">
        <v>0</v>
      </c>
      <c r="I2134">
        <v>8</v>
      </c>
      <c r="J2134">
        <v>51</v>
      </c>
      <c r="K2134" s="5">
        <v>45112.005555555559</v>
      </c>
      <c r="O2134" s="1"/>
      <c r="P2134" s="7"/>
    </row>
    <row r="2135" spans="1:16" x14ac:dyDescent="0.25">
      <c r="A2135" t="s">
        <v>3947</v>
      </c>
      <c r="B2135">
        <v>0.37545409600000001</v>
      </c>
      <c r="C2135">
        <v>5</v>
      </c>
      <c r="D2135">
        <v>2023</v>
      </c>
      <c r="E2135">
        <v>7</v>
      </c>
      <c r="F2135" t="s">
        <v>7498</v>
      </c>
      <c r="G2135">
        <v>5</v>
      </c>
      <c r="H2135">
        <v>0</v>
      </c>
      <c r="I2135">
        <v>29</v>
      </c>
      <c r="J2135">
        <v>11</v>
      </c>
      <c r="K2135" s="5">
        <v>45112.020138888889</v>
      </c>
      <c r="O2135" s="1"/>
      <c r="P2135" s="7"/>
    </row>
    <row r="2136" spans="1:16" x14ac:dyDescent="0.25">
      <c r="A2136" t="s">
        <v>3948</v>
      </c>
      <c r="B2136">
        <v>0.17239278199999999</v>
      </c>
      <c r="C2136">
        <v>5</v>
      </c>
      <c r="D2136">
        <v>2023</v>
      </c>
      <c r="E2136">
        <v>7</v>
      </c>
      <c r="F2136" t="s">
        <v>7498</v>
      </c>
      <c r="G2136">
        <v>5</v>
      </c>
      <c r="H2136">
        <v>0</v>
      </c>
      <c r="I2136">
        <v>49</v>
      </c>
      <c r="J2136">
        <v>35</v>
      </c>
      <c r="K2136" s="5">
        <v>45112.03402777778</v>
      </c>
      <c r="O2136" s="1"/>
      <c r="P2136" s="7"/>
    </row>
    <row r="2137" spans="1:16" x14ac:dyDescent="0.25">
      <c r="A2137" t="s">
        <v>3949</v>
      </c>
      <c r="B2137">
        <v>0.492946049</v>
      </c>
      <c r="C2137">
        <v>5</v>
      </c>
      <c r="D2137">
        <v>2023</v>
      </c>
      <c r="E2137">
        <v>7</v>
      </c>
      <c r="F2137" t="s">
        <v>7498</v>
      </c>
      <c r="G2137">
        <v>5</v>
      </c>
      <c r="H2137">
        <v>1</v>
      </c>
      <c r="I2137">
        <v>9</v>
      </c>
      <c r="J2137">
        <v>40</v>
      </c>
      <c r="K2137" s="5">
        <v>45112.04791666667</v>
      </c>
      <c r="O2137" s="1"/>
      <c r="P2137" s="7"/>
    </row>
    <row r="2138" spans="1:16" x14ac:dyDescent="0.25">
      <c r="A2138" t="s">
        <v>3950</v>
      </c>
      <c r="B2138">
        <v>0.20757276699999999</v>
      </c>
      <c r="C2138">
        <v>5</v>
      </c>
      <c r="D2138">
        <v>2023</v>
      </c>
      <c r="E2138">
        <v>7</v>
      </c>
      <c r="F2138" t="s">
        <v>7498</v>
      </c>
      <c r="G2138">
        <v>5</v>
      </c>
      <c r="H2138">
        <v>1</v>
      </c>
      <c r="I2138">
        <v>30</v>
      </c>
      <c r="J2138">
        <v>4</v>
      </c>
      <c r="K2138" s="5">
        <v>45112.0625</v>
      </c>
      <c r="O2138" s="1"/>
      <c r="P2138" s="7"/>
    </row>
    <row r="2139" spans="1:16" x14ac:dyDescent="0.25">
      <c r="A2139" t="s">
        <v>3951</v>
      </c>
      <c r="B2139">
        <v>0.399998032</v>
      </c>
      <c r="C2139">
        <v>5</v>
      </c>
      <c r="D2139">
        <v>2023</v>
      </c>
      <c r="E2139">
        <v>7</v>
      </c>
      <c r="F2139" t="s">
        <v>7498</v>
      </c>
      <c r="G2139">
        <v>5</v>
      </c>
      <c r="H2139">
        <v>1</v>
      </c>
      <c r="I2139">
        <v>50</v>
      </c>
      <c r="J2139">
        <v>20</v>
      </c>
      <c r="K2139" s="5">
        <v>45112.076388888891</v>
      </c>
      <c r="O2139" s="1"/>
      <c r="P2139" s="7"/>
    </row>
    <row r="2140" spans="1:16" x14ac:dyDescent="0.25">
      <c r="A2140" t="s">
        <v>3952</v>
      </c>
      <c r="B2140">
        <v>0.55301455200000005</v>
      </c>
      <c r="C2140">
        <v>5</v>
      </c>
      <c r="D2140">
        <v>2023</v>
      </c>
      <c r="E2140">
        <v>7</v>
      </c>
      <c r="F2140" t="s">
        <v>7498</v>
      </c>
      <c r="G2140">
        <v>5</v>
      </c>
      <c r="H2140">
        <v>2</v>
      </c>
      <c r="I2140">
        <v>10</v>
      </c>
      <c r="J2140">
        <v>23</v>
      </c>
      <c r="K2140" s="5">
        <v>45112.090277777781</v>
      </c>
      <c r="O2140" s="1"/>
      <c r="P2140" s="7"/>
    </row>
    <row r="2141" spans="1:16" x14ac:dyDescent="0.25">
      <c r="A2141" t="s">
        <v>3953</v>
      </c>
      <c r="B2141">
        <v>0.41388644299999999</v>
      </c>
      <c r="C2141">
        <v>5</v>
      </c>
      <c r="D2141">
        <v>2023</v>
      </c>
      <c r="E2141">
        <v>7</v>
      </c>
      <c r="F2141" t="s">
        <v>7498</v>
      </c>
      <c r="G2141">
        <v>5</v>
      </c>
      <c r="H2141">
        <v>2</v>
      </c>
      <c r="I2141">
        <v>30</v>
      </c>
      <c r="J2141">
        <v>27</v>
      </c>
      <c r="K2141" s="5">
        <v>45112.104166666664</v>
      </c>
      <c r="O2141" s="1"/>
      <c r="P2141" s="7"/>
    </row>
    <row r="2142" spans="1:16" x14ac:dyDescent="0.25">
      <c r="A2142" t="s">
        <v>3954</v>
      </c>
      <c r="B2142">
        <v>0.33115402999999999</v>
      </c>
      <c r="C2142">
        <v>5</v>
      </c>
      <c r="D2142">
        <v>2023</v>
      </c>
      <c r="E2142">
        <v>7</v>
      </c>
      <c r="F2142" t="s">
        <v>7498</v>
      </c>
      <c r="G2142">
        <v>5</v>
      </c>
      <c r="H2142">
        <v>2</v>
      </c>
      <c r="I2142">
        <v>50</v>
      </c>
      <c r="J2142">
        <v>34</v>
      </c>
      <c r="K2142" s="5">
        <v>45112.118055555555</v>
      </c>
      <c r="O2142" s="1"/>
      <c r="P2142" s="7"/>
    </row>
    <row r="2143" spans="1:16" x14ac:dyDescent="0.25">
      <c r="A2143" t="s">
        <v>3955</v>
      </c>
      <c r="B2143">
        <v>0.57202835900000004</v>
      </c>
      <c r="C2143">
        <v>5</v>
      </c>
      <c r="D2143">
        <v>2023</v>
      </c>
      <c r="E2143">
        <v>7</v>
      </c>
      <c r="F2143" t="s">
        <v>7498</v>
      </c>
      <c r="G2143">
        <v>5</v>
      </c>
      <c r="H2143">
        <v>3</v>
      </c>
      <c r="I2143">
        <v>10</v>
      </c>
      <c r="J2143">
        <v>43</v>
      </c>
      <c r="K2143" s="5">
        <v>45112.131944444445</v>
      </c>
      <c r="O2143" s="1"/>
      <c r="P2143" s="7"/>
    </row>
    <row r="2144" spans="1:16" x14ac:dyDescent="0.25">
      <c r="A2144" t="s">
        <v>3956</v>
      </c>
      <c r="B2144">
        <v>0.51645200400000002</v>
      </c>
      <c r="C2144">
        <v>5</v>
      </c>
      <c r="D2144">
        <v>2023</v>
      </c>
      <c r="E2144">
        <v>7</v>
      </c>
      <c r="F2144" t="s">
        <v>7498</v>
      </c>
      <c r="G2144">
        <v>5</v>
      </c>
      <c r="H2144">
        <v>3</v>
      </c>
      <c r="I2144">
        <v>30</v>
      </c>
      <c r="J2144">
        <v>46</v>
      </c>
      <c r="K2144" s="5">
        <v>45112.145833333336</v>
      </c>
      <c r="O2144" s="1"/>
      <c r="P2144" s="7"/>
    </row>
    <row r="2145" spans="1:16" x14ac:dyDescent="0.25">
      <c r="A2145" t="s">
        <v>3957</v>
      </c>
      <c r="B2145">
        <v>0.40278974000000001</v>
      </c>
      <c r="C2145">
        <v>5</v>
      </c>
      <c r="D2145">
        <v>2023</v>
      </c>
      <c r="E2145">
        <v>7</v>
      </c>
      <c r="F2145" t="s">
        <v>7498</v>
      </c>
      <c r="G2145">
        <v>5</v>
      </c>
      <c r="H2145">
        <v>3</v>
      </c>
      <c r="I2145">
        <v>50</v>
      </c>
      <c r="J2145">
        <v>56</v>
      </c>
      <c r="K2145" s="5">
        <v>45112.159722222219</v>
      </c>
      <c r="O2145" s="1"/>
      <c r="P2145" s="7"/>
    </row>
    <row r="2146" spans="1:16" x14ac:dyDescent="0.25">
      <c r="A2146" t="s">
        <v>3958</v>
      </c>
      <c r="B2146">
        <v>0.36807884499999999</v>
      </c>
      <c r="C2146">
        <v>5</v>
      </c>
      <c r="D2146">
        <v>2023</v>
      </c>
      <c r="E2146">
        <v>7</v>
      </c>
      <c r="F2146" t="s">
        <v>7498</v>
      </c>
      <c r="G2146">
        <v>5</v>
      </c>
      <c r="H2146">
        <v>4</v>
      </c>
      <c r="I2146">
        <v>11</v>
      </c>
      <c r="J2146">
        <v>5</v>
      </c>
      <c r="K2146" s="5">
        <v>45112.174305555556</v>
      </c>
      <c r="O2146" s="1"/>
      <c r="P2146" s="7"/>
    </row>
    <row r="2147" spans="1:16" x14ac:dyDescent="0.25">
      <c r="A2147" t="s">
        <v>3959</v>
      </c>
      <c r="B2147">
        <v>0.33231885799999999</v>
      </c>
      <c r="C2147">
        <v>5</v>
      </c>
      <c r="D2147">
        <v>2023</v>
      </c>
      <c r="E2147">
        <v>7</v>
      </c>
      <c r="F2147" t="s">
        <v>7498</v>
      </c>
      <c r="G2147">
        <v>5</v>
      </c>
      <c r="H2147">
        <v>4</v>
      </c>
      <c r="I2147">
        <v>31</v>
      </c>
      <c r="J2147">
        <v>10</v>
      </c>
      <c r="K2147" s="5">
        <v>45112.188194444447</v>
      </c>
      <c r="O2147" s="1"/>
      <c r="P2147" s="7"/>
    </row>
    <row r="2148" spans="1:16" x14ac:dyDescent="0.25">
      <c r="A2148" t="s">
        <v>3960</v>
      </c>
      <c r="B2148">
        <v>0.442137271</v>
      </c>
      <c r="C2148">
        <v>5</v>
      </c>
      <c r="D2148">
        <v>2023</v>
      </c>
      <c r="E2148">
        <v>7</v>
      </c>
      <c r="F2148" t="s">
        <v>7498</v>
      </c>
      <c r="G2148">
        <v>5</v>
      </c>
      <c r="H2148">
        <v>4</v>
      </c>
      <c r="I2148">
        <v>51</v>
      </c>
      <c r="J2148">
        <v>19</v>
      </c>
      <c r="K2148" s="5">
        <v>45112.20208333333</v>
      </c>
      <c r="O2148" s="1"/>
      <c r="P2148" s="7"/>
    </row>
    <row r="2149" spans="1:16" x14ac:dyDescent="0.25">
      <c r="A2149" t="s">
        <v>3961</v>
      </c>
      <c r="B2149">
        <v>0.42482545599999999</v>
      </c>
      <c r="C2149">
        <v>5</v>
      </c>
      <c r="D2149">
        <v>2023</v>
      </c>
      <c r="E2149">
        <v>7</v>
      </c>
      <c r="F2149" t="s">
        <v>7498</v>
      </c>
      <c r="G2149">
        <v>5</v>
      </c>
      <c r="H2149">
        <v>5</v>
      </c>
      <c r="I2149">
        <v>12</v>
      </c>
      <c r="J2149">
        <v>0</v>
      </c>
      <c r="K2149" s="5">
        <v>45112.216666666667</v>
      </c>
      <c r="O2149" s="1"/>
      <c r="P2149" s="7"/>
    </row>
    <row r="2150" spans="1:16" x14ac:dyDescent="0.25">
      <c r="A2150" t="s">
        <v>3962</v>
      </c>
      <c r="B2150">
        <v>0.39562678499999998</v>
      </c>
      <c r="C2150">
        <v>5</v>
      </c>
      <c r="D2150">
        <v>2023</v>
      </c>
      <c r="E2150">
        <v>7</v>
      </c>
      <c r="F2150" t="s">
        <v>7498</v>
      </c>
      <c r="G2150">
        <v>5</v>
      </c>
      <c r="H2150">
        <v>5</v>
      </c>
      <c r="I2150">
        <v>32</v>
      </c>
      <c r="J2150">
        <v>12</v>
      </c>
      <c r="K2150" s="5">
        <v>45112.230555555558</v>
      </c>
      <c r="O2150" s="1"/>
      <c r="P2150" s="7"/>
    </row>
    <row r="2151" spans="1:16" x14ac:dyDescent="0.25">
      <c r="A2151" t="s">
        <v>3963</v>
      </c>
      <c r="B2151">
        <v>1.3679990959999999</v>
      </c>
      <c r="C2151">
        <v>5</v>
      </c>
      <c r="D2151">
        <v>2023</v>
      </c>
      <c r="E2151">
        <v>7</v>
      </c>
      <c r="F2151" t="s">
        <v>7498</v>
      </c>
      <c r="G2151">
        <v>5</v>
      </c>
      <c r="H2151">
        <v>5</v>
      </c>
      <c r="I2151">
        <v>52</v>
      </c>
      <c r="J2151">
        <v>17</v>
      </c>
      <c r="K2151" s="5">
        <v>45112.244444444441</v>
      </c>
      <c r="O2151" s="1"/>
      <c r="P2151" s="7"/>
    </row>
    <row r="2152" spans="1:16" x14ac:dyDescent="0.25">
      <c r="A2152" t="s">
        <v>3964</v>
      </c>
      <c r="B2152">
        <v>0.45783500300000002</v>
      </c>
      <c r="C2152">
        <v>5</v>
      </c>
      <c r="D2152">
        <v>2023</v>
      </c>
      <c r="E2152">
        <v>7</v>
      </c>
      <c r="F2152" t="s">
        <v>7498</v>
      </c>
      <c r="G2152">
        <v>5</v>
      </c>
      <c r="H2152">
        <v>6</v>
      </c>
      <c r="I2152">
        <v>12</v>
      </c>
      <c r="J2152">
        <v>33</v>
      </c>
      <c r="K2152" s="5">
        <v>45112.258333333331</v>
      </c>
      <c r="O2152" s="1"/>
      <c r="P2152" s="7"/>
    </row>
    <row r="2153" spans="1:16" x14ac:dyDescent="0.25">
      <c r="A2153" t="s">
        <v>3965</v>
      </c>
      <c r="B2153">
        <v>0.20305778499999999</v>
      </c>
      <c r="C2153">
        <v>5</v>
      </c>
      <c r="D2153">
        <v>2023</v>
      </c>
      <c r="E2153">
        <v>7</v>
      </c>
      <c r="F2153" t="s">
        <v>7498</v>
      </c>
      <c r="G2153">
        <v>5</v>
      </c>
      <c r="H2153">
        <v>6</v>
      </c>
      <c r="I2153">
        <v>32</v>
      </c>
      <c r="J2153">
        <v>46</v>
      </c>
      <c r="K2153" s="5">
        <v>45112.272222222222</v>
      </c>
      <c r="O2153" s="1"/>
      <c r="P2153" s="7"/>
    </row>
    <row r="2154" spans="1:16" x14ac:dyDescent="0.25">
      <c r="A2154" t="s">
        <v>3966</v>
      </c>
      <c r="B2154">
        <v>0.256023273</v>
      </c>
      <c r="C2154">
        <v>5</v>
      </c>
      <c r="D2154">
        <v>2023</v>
      </c>
      <c r="E2154">
        <v>7</v>
      </c>
      <c r="F2154" t="s">
        <v>7498</v>
      </c>
      <c r="G2154">
        <v>5</v>
      </c>
      <c r="H2154">
        <v>6</v>
      </c>
      <c r="I2154">
        <v>52</v>
      </c>
      <c r="J2154">
        <v>51</v>
      </c>
      <c r="K2154" s="5">
        <v>45112.286111111112</v>
      </c>
      <c r="O2154" s="1"/>
      <c r="P2154" s="7"/>
    </row>
    <row r="2155" spans="1:16" x14ac:dyDescent="0.25">
      <c r="A2155" t="s">
        <v>3967</v>
      </c>
      <c r="B2155">
        <v>0.48931678099999998</v>
      </c>
      <c r="C2155">
        <v>5</v>
      </c>
      <c r="D2155">
        <v>2023</v>
      </c>
      <c r="E2155">
        <v>7</v>
      </c>
      <c r="F2155" t="s">
        <v>7498</v>
      </c>
      <c r="G2155">
        <v>5</v>
      </c>
      <c r="H2155">
        <v>7</v>
      </c>
      <c r="I2155">
        <v>13</v>
      </c>
      <c r="J2155">
        <v>9</v>
      </c>
      <c r="K2155" s="5">
        <v>45112.300694444442</v>
      </c>
      <c r="O2155" s="1"/>
      <c r="P2155" s="7"/>
    </row>
    <row r="2156" spans="1:16" x14ac:dyDescent="0.25">
      <c r="A2156" t="s">
        <v>3968</v>
      </c>
      <c r="B2156">
        <v>0.58313106199999998</v>
      </c>
      <c r="C2156">
        <v>5</v>
      </c>
      <c r="D2156">
        <v>2023</v>
      </c>
      <c r="E2156">
        <v>7</v>
      </c>
      <c r="F2156" t="s">
        <v>7498</v>
      </c>
      <c r="G2156">
        <v>5</v>
      </c>
      <c r="H2156">
        <v>7</v>
      </c>
      <c r="I2156">
        <v>33</v>
      </c>
      <c r="J2156">
        <v>21</v>
      </c>
      <c r="K2156" s="5">
        <v>45112.314583333333</v>
      </c>
      <c r="O2156" s="1"/>
      <c r="P2156" s="7"/>
    </row>
    <row r="2157" spans="1:16" x14ac:dyDescent="0.25">
      <c r="A2157" t="s">
        <v>3969</v>
      </c>
      <c r="B2157">
        <v>0.32285412200000002</v>
      </c>
      <c r="C2157">
        <v>5</v>
      </c>
      <c r="D2157">
        <v>2023</v>
      </c>
      <c r="E2157">
        <v>7</v>
      </c>
      <c r="F2157" t="s">
        <v>7498</v>
      </c>
      <c r="G2157">
        <v>5</v>
      </c>
      <c r="H2157">
        <v>7</v>
      </c>
      <c r="I2157">
        <v>53</v>
      </c>
      <c r="J2157">
        <v>36</v>
      </c>
      <c r="K2157" s="5">
        <v>45112.328472222223</v>
      </c>
      <c r="O2157" s="1"/>
      <c r="P2157" s="7"/>
    </row>
    <row r="2158" spans="1:16" x14ac:dyDescent="0.25">
      <c r="A2158" t="s">
        <v>3970</v>
      </c>
      <c r="B2158">
        <v>0.344976805</v>
      </c>
      <c r="C2158">
        <v>5</v>
      </c>
      <c r="D2158">
        <v>2023</v>
      </c>
      <c r="E2158">
        <v>7</v>
      </c>
      <c r="F2158" t="s">
        <v>7498</v>
      </c>
      <c r="G2158">
        <v>5</v>
      </c>
      <c r="H2158">
        <v>8</v>
      </c>
      <c r="I2158">
        <v>13</v>
      </c>
      <c r="J2158">
        <v>46</v>
      </c>
      <c r="K2158" s="5">
        <v>45112.342361111114</v>
      </c>
      <c r="O2158" s="1"/>
      <c r="P2158" s="7"/>
    </row>
    <row r="2159" spans="1:16" x14ac:dyDescent="0.25">
      <c r="A2159" t="s">
        <v>3971</v>
      </c>
      <c r="B2159">
        <v>0.241602607</v>
      </c>
      <c r="C2159">
        <v>5</v>
      </c>
      <c r="D2159">
        <v>2023</v>
      </c>
      <c r="E2159">
        <v>7</v>
      </c>
      <c r="F2159" t="s">
        <v>7498</v>
      </c>
      <c r="G2159">
        <v>5</v>
      </c>
      <c r="H2159">
        <v>8</v>
      </c>
      <c r="I2159">
        <v>33</v>
      </c>
      <c r="J2159">
        <v>54</v>
      </c>
      <c r="K2159" s="5">
        <v>45112.356249999997</v>
      </c>
      <c r="O2159" s="1"/>
      <c r="P2159" s="7"/>
    </row>
    <row r="2160" spans="1:16" x14ac:dyDescent="0.25">
      <c r="A2160" t="s">
        <v>3972</v>
      </c>
      <c r="B2160">
        <v>0.825148624</v>
      </c>
      <c r="C2160">
        <v>5</v>
      </c>
      <c r="D2160">
        <v>2023</v>
      </c>
      <c r="E2160">
        <v>7</v>
      </c>
      <c r="F2160" t="s">
        <v>7498</v>
      </c>
      <c r="G2160">
        <v>5</v>
      </c>
      <c r="H2160">
        <v>8</v>
      </c>
      <c r="I2160">
        <v>54</v>
      </c>
      <c r="J2160">
        <v>9</v>
      </c>
      <c r="K2160" s="5">
        <v>45112.370833333334</v>
      </c>
      <c r="O2160" s="1"/>
      <c r="P2160" s="7"/>
    </row>
    <row r="2161" spans="1:16" x14ac:dyDescent="0.25">
      <c r="A2161" t="s">
        <v>3973</v>
      </c>
      <c r="B2161">
        <v>0.53069920800000003</v>
      </c>
      <c r="C2161">
        <v>5</v>
      </c>
      <c r="D2161">
        <v>2023</v>
      </c>
      <c r="E2161">
        <v>7</v>
      </c>
      <c r="F2161" t="s">
        <v>7498</v>
      </c>
      <c r="G2161">
        <v>5</v>
      </c>
      <c r="H2161">
        <v>9</v>
      </c>
      <c r="I2161">
        <v>14</v>
      </c>
      <c r="J2161">
        <v>18</v>
      </c>
      <c r="K2161" s="5">
        <v>45112.384722222225</v>
      </c>
      <c r="O2161" s="1"/>
      <c r="P2161" s="7"/>
    </row>
    <row r="2162" spans="1:16" x14ac:dyDescent="0.25">
      <c r="A2162" t="s">
        <v>3974</v>
      </c>
      <c r="B2162">
        <v>0.309294758</v>
      </c>
      <c r="C2162">
        <v>5</v>
      </c>
      <c r="D2162">
        <v>2023</v>
      </c>
      <c r="E2162">
        <v>7</v>
      </c>
      <c r="F2162" t="s">
        <v>7498</v>
      </c>
      <c r="G2162">
        <v>5</v>
      </c>
      <c r="H2162">
        <v>9</v>
      </c>
      <c r="I2162">
        <v>34</v>
      </c>
      <c r="J2162">
        <v>32</v>
      </c>
      <c r="K2162" s="5">
        <v>45112.398611111108</v>
      </c>
      <c r="O2162" s="1"/>
      <c r="P2162" s="7"/>
    </row>
    <row r="2163" spans="1:16" x14ac:dyDescent="0.25">
      <c r="A2163" t="s">
        <v>3975</v>
      </c>
      <c r="B2163">
        <v>0.469878138</v>
      </c>
      <c r="C2163">
        <v>5</v>
      </c>
      <c r="D2163">
        <v>2023</v>
      </c>
      <c r="E2163">
        <v>7</v>
      </c>
      <c r="F2163" t="s">
        <v>7498</v>
      </c>
      <c r="G2163">
        <v>5</v>
      </c>
      <c r="H2163">
        <v>9</v>
      </c>
      <c r="I2163">
        <v>54</v>
      </c>
      <c r="J2163">
        <v>43</v>
      </c>
      <c r="K2163" s="5">
        <v>45112.412499999999</v>
      </c>
      <c r="O2163" s="1"/>
      <c r="P2163" s="7"/>
    </row>
    <row r="2164" spans="1:16" x14ac:dyDescent="0.25">
      <c r="A2164" t="s">
        <v>3976</v>
      </c>
      <c r="B2164">
        <v>0.55036975799999999</v>
      </c>
      <c r="C2164">
        <v>5</v>
      </c>
      <c r="D2164">
        <v>2023</v>
      </c>
      <c r="E2164">
        <v>7</v>
      </c>
      <c r="F2164" t="s">
        <v>7498</v>
      </c>
      <c r="G2164">
        <v>5</v>
      </c>
      <c r="H2164">
        <v>10</v>
      </c>
      <c r="I2164">
        <v>14</v>
      </c>
      <c r="J2164">
        <v>49</v>
      </c>
      <c r="K2164" s="5">
        <v>45112.426388888889</v>
      </c>
      <c r="O2164" s="1"/>
      <c r="P2164" s="7"/>
    </row>
    <row r="2165" spans="1:16" x14ac:dyDescent="0.25">
      <c r="A2165" t="s">
        <v>3977</v>
      </c>
      <c r="B2165">
        <v>0.62445368800000001</v>
      </c>
      <c r="C2165">
        <v>5</v>
      </c>
      <c r="D2165">
        <v>2023</v>
      </c>
      <c r="E2165">
        <v>7</v>
      </c>
      <c r="F2165" t="s">
        <v>7498</v>
      </c>
      <c r="G2165">
        <v>5</v>
      </c>
      <c r="H2165">
        <v>10</v>
      </c>
      <c r="I2165">
        <v>35</v>
      </c>
      <c r="J2165">
        <v>3</v>
      </c>
      <c r="K2165" s="5">
        <v>45112.440972222219</v>
      </c>
      <c r="O2165" s="1"/>
      <c r="P2165" s="7"/>
    </row>
    <row r="2166" spans="1:16" x14ac:dyDescent="0.25">
      <c r="A2166" t="s">
        <v>3978</v>
      </c>
      <c r="B2166">
        <v>0.31411536699999998</v>
      </c>
      <c r="C2166">
        <v>5</v>
      </c>
      <c r="D2166">
        <v>2023</v>
      </c>
      <c r="E2166">
        <v>7</v>
      </c>
      <c r="F2166" t="s">
        <v>7498</v>
      </c>
      <c r="G2166">
        <v>5</v>
      </c>
      <c r="H2166">
        <v>10</v>
      </c>
      <c r="I2166">
        <v>55</v>
      </c>
      <c r="J2166">
        <v>9</v>
      </c>
      <c r="K2166" s="5">
        <v>45112.454861111109</v>
      </c>
      <c r="O2166" s="1"/>
      <c r="P2166" s="7"/>
    </row>
    <row r="2167" spans="1:16" x14ac:dyDescent="0.25">
      <c r="A2167" t="s">
        <v>3979</v>
      </c>
      <c r="B2167">
        <v>0.31825262399999998</v>
      </c>
      <c r="C2167">
        <v>5</v>
      </c>
      <c r="D2167">
        <v>2023</v>
      </c>
      <c r="E2167">
        <v>7</v>
      </c>
      <c r="F2167" t="s">
        <v>7498</v>
      </c>
      <c r="G2167">
        <v>5</v>
      </c>
      <c r="H2167">
        <v>11</v>
      </c>
      <c r="I2167">
        <v>15</v>
      </c>
      <c r="J2167">
        <v>21</v>
      </c>
      <c r="K2167" s="5">
        <v>45112.46875</v>
      </c>
      <c r="O2167" s="1"/>
      <c r="P2167" s="7"/>
    </row>
    <row r="2168" spans="1:16" x14ac:dyDescent="0.25">
      <c r="A2168" t="s">
        <v>3980</v>
      </c>
      <c r="B2168">
        <v>0.33577983500000003</v>
      </c>
      <c r="C2168">
        <v>5</v>
      </c>
      <c r="D2168">
        <v>2023</v>
      </c>
      <c r="E2168">
        <v>7</v>
      </c>
      <c r="F2168" t="s">
        <v>7498</v>
      </c>
      <c r="G2168">
        <v>5</v>
      </c>
      <c r="H2168">
        <v>11</v>
      </c>
      <c r="I2168">
        <v>35</v>
      </c>
      <c r="J2168">
        <v>27</v>
      </c>
      <c r="K2168" s="5">
        <v>45112.482638888891</v>
      </c>
      <c r="O2168" s="1"/>
      <c r="P2168" s="7"/>
    </row>
    <row r="2169" spans="1:16" x14ac:dyDescent="0.25">
      <c r="A2169" t="s">
        <v>3981</v>
      </c>
      <c r="B2169">
        <v>0.58189195699999996</v>
      </c>
      <c r="C2169">
        <v>5</v>
      </c>
      <c r="D2169">
        <v>2023</v>
      </c>
      <c r="E2169">
        <v>7</v>
      </c>
      <c r="F2169" t="s">
        <v>7498</v>
      </c>
      <c r="G2169">
        <v>5</v>
      </c>
      <c r="H2169">
        <v>11</v>
      </c>
      <c r="I2169">
        <v>55</v>
      </c>
      <c r="J2169">
        <v>38</v>
      </c>
      <c r="K2169" s="5">
        <v>45112.496527777781</v>
      </c>
      <c r="O2169" s="1"/>
      <c r="P2169" s="7"/>
    </row>
    <row r="2170" spans="1:16" x14ac:dyDescent="0.25">
      <c r="A2170" t="s">
        <v>3982</v>
      </c>
      <c r="B2170">
        <v>0.35246345600000001</v>
      </c>
      <c r="C2170">
        <v>5</v>
      </c>
      <c r="D2170">
        <v>2023</v>
      </c>
      <c r="E2170">
        <v>7</v>
      </c>
      <c r="F2170" t="s">
        <v>7498</v>
      </c>
      <c r="G2170">
        <v>5</v>
      </c>
      <c r="H2170">
        <v>12</v>
      </c>
      <c r="I2170">
        <v>16</v>
      </c>
      <c r="J2170">
        <v>0</v>
      </c>
      <c r="K2170" s="5">
        <v>45112.511111111111</v>
      </c>
      <c r="O2170" s="1"/>
      <c r="P2170" s="7"/>
    </row>
    <row r="2171" spans="1:16" x14ac:dyDescent="0.25">
      <c r="A2171" t="s">
        <v>3983</v>
      </c>
      <c r="B2171">
        <v>4.5457527999999997E-2</v>
      </c>
      <c r="C2171">
        <v>5</v>
      </c>
      <c r="D2171">
        <v>2023</v>
      </c>
      <c r="E2171">
        <v>7</v>
      </c>
      <c r="F2171" t="s">
        <v>7498</v>
      </c>
      <c r="G2171">
        <v>5</v>
      </c>
      <c r="H2171">
        <v>12</v>
      </c>
      <c r="I2171">
        <v>36</v>
      </c>
      <c r="J2171">
        <v>8</v>
      </c>
      <c r="K2171" s="5">
        <v>45112.525000000001</v>
      </c>
      <c r="O2171" s="1"/>
      <c r="P2171" s="7"/>
    </row>
    <row r="2172" spans="1:16" x14ac:dyDescent="0.25">
      <c r="A2172" t="s">
        <v>3984</v>
      </c>
      <c r="B2172">
        <v>0.87219004200000005</v>
      </c>
      <c r="C2172">
        <v>5</v>
      </c>
      <c r="D2172">
        <v>2023</v>
      </c>
      <c r="E2172">
        <v>7</v>
      </c>
      <c r="F2172" t="s">
        <v>7498</v>
      </c>
      <c r="G2172">
        <v>5</v>
      </c>
      <c r="H2172">
        <v>12</v>
      </c>
      <c r="I2172">
        <v>56</v>
      </c>
      <c r="J2172">
        <v>15</v>
      </c>
      <c r="K2172" s="5">
        <v>45112.538888888892</v>
      </c>
      <c r="O2172" s="1"/>
      <c r="P2172" s="7"/>
    </row>
    <row r="2173" spans="1:16" x14ac:dyDescent="0.25">
      <c r="A2173" t="s">
        <v>3985</v>
      </c>
      <c r="B2173">
        <v>0.49677998400000001</v>
      </c>
      <c r="C2173">
        <v>5</v>
      </c>
      <c r="D2173">
        <v>2023</v>
      </c>
      <c r="E2173">
        <v>7</v>
      </c>
      <c r="F2173" t="s">
        <v>7498</v>
      </c>
      <c r="G2173">
        <v>5</v>
      </c>
      <c r="H2173">
        <v>13</v>
      </c>
      <c r="I2173">
        <v>16</v>
      </c>
      <c r="J2173">
        <v>28</v>
      </c>
      <c r="K2173" s="5">
        <v>45112.552777777775</v>
      </c>
      <c r="O2173" s="1"/>
      <c r="P2173" s="7"/>
    </row>
    <row r="2174" spans="1:16" x14ac:dyDescent="0.25">
      <c r="A2174" t="s">
        <v>3986</v>
      </c>
      <c r="B2174">
        <v>0.32080109699999998</v>
      </c>
      <c r="C2174">
        <v>5</v>
      </c>
      <c r="D2174">
        <v>2023</v>
      </c>
      <c r="E2174">
        <v>7</v>
      </c>
      <c r="F2174" t="s">
        <v>7498</v>
      </c>
      <c r="G2174">
        <v>5</v>
      </c>
      <c r="H2174">
        <v>13</v>
      </c>
      <c r="I2174">
        <v>36</v>
      </c>
      <c r="J2174">
        <v>33</v>
      </c>
      <c r="K2174" s="5">
        <v>45112.566666666666</v>
      </c>
      <c r="O2174" s="1"/>
      <c r="P2174" s="7"/>
    </row>
    <row r="2175" spans="1:16" x14ac:dyDescent="0.25">
      <c r="A2175" t="s">
        <v>3987</v>
      </c>
      <c r="B2175">
        <v>0.66268472099999998</v>
      </c>
      <c r="C2175">
        <v>5</v>
      </c>
      <c r="D2175">
        <v>2023</v>
      </c>
      <c r="E2175">
        <v>7</v>
      </c>
      <c r="F2175" t="s">
        <v>7498</v>
      </c>
      <c r="G2175">
        <v>5</v>
      </c>
      <c r="H2175">
        <v>13</v>
      </c>
      <c r="I2175">
        <v>56</v>
      </c>
      <c r="J2175">
        <v>38</v>
      </c>
      <c r="K2175" s="5">
        <v>45112.580555555556</v>
      </c>
      <c r="O2175" s="1"/>
      <c r="P2175" s="7"/>
    </row>
    <row r="2176" spans="1:16" x14ac:dyDescent="0.25">
      <c r="A2176" t="s">
        <v>3988</v>
      </c>
      <c r="B2176">
        <v>0.335377602</v>
      </c>
      <c r="C2176">
        <v>5</v>
      </c>
      <c r="D2176">
        <v>2023</v>
      </c>
      <c r="E2176">
        <v>7</v>
      </c>
      <c r="F2176" t="s">
        <v>7498</v>
      </c>
      <c r="G2176">
        <v>5</v>
      </c>
      <c r="H2176">
        <v>14</v>
      </c>
      <c r="I2176">
        <v>16</v>
      </c>
      <c r="J2176">
        <v>54</v>
      </c>
      <c r="K2176" s="5">
        <v>45112.594444444447</v>
      </c>
      <c r="O2176" s="1"/>
      <c r="P2176" s="7"/>
    </row>
    <row r="2177" spans="1:16" x14ac:dyDescent="0.25">
      <c r="A2177" t="s">
        <v>3989</v>
      </c>
      <c r="B2177">
        <v>0.65593922299999996</v>
      </c>
      <c r="C2177">
        <v>5</v>
      </c>
      <c r="D2177">
        <v>2023</v>
      </c>
      <c r="E2177">
        <v>7</v>
      </c>
      <c r="F2177" t="s">
        <v>7498</v>
      </c>
      <c r="G2177">
        <v>5</v>
      </c>
      <c r="H2177">
        <v>14</v>
      </c>
      <c r="I2177">
        <v>37</v>
      </c>
      <c r="J2177">
        <v>3</v>
      </c>
      <c r="K2177" s="5">
        <v>45112.609027777777</v>
      </c>
      <c r="O2177" s="1"/>
      <c r="P2177" s="7"/>
    </row>
    <row r="2178" spans="1:16" x14ac:dyDescent="0.25">
      <c r="A2178" t="s">
        <v>3990</v>
      </c>
      <c r="B2178">
        <v>0.43226214800000001</v>
      </c>
      <c r="C2178">
        <v>5</v>
      </c>
      <c r="D2178">
        <v>2023</v>
      </c>
      <c r="E2178">
        <v>7</v>
      </c>
      <c r="F2178" t="s">
        <v>7498</v>
      </c>
      <c r="G2178">
        <v>5</v>
      </c>
      <c r="H2178">
        <v>14</v>
      </c>
      <c r="I2178">
        <v>57</v>
      </c>
      <c r="J2178">
        <v>26</v>
      </c>
      <c r="K2178" s="5">
        <v>45112.622916666667</v>
      </c>
      <c r="O2178" s="1"/>
      <c r="P2178" s="7"/>
    </row>
    <row r="2179" spans="1:16" x14ac:dyDescent="0.25">
      <c r="A2179" t="s">
        <v>3991</v>
      </c>
      <c r="B2179">
        <v>0.36371810999999998</v>
      </c>
      <c r="C2179">
        <v>5</v>
      </c>
      <c r="D2179">
        <v>2023</v>
      </c>
      <c r="E2179">
        <v>7</v>
      </c>
      <c r="F2179" t="s">
        <v>7498</v>
      </c>
      <c r="G2179">
        <v>5</v>
      </c>
      <c r="H2179">
        <v>15</v>
      </c>
      <c r="I2179">
        <v>17</v>
      </c>
      <c r="J2179">
        <v>59</v>
      </c>
      <c r="K2179" s="5">
        <v>45112.636805555558</v>
      </c>
      <c r="O2179" s="1"/>
      <c r="P2179" s="7"/>
    </row>
    <row r="2180" spans="1:16" x14ac:dyDescent="0.25">
      <c r="A2180" t="s">
        <v>3992</v>
      </c>
      <c r="B2180">
        <v>0.35465973200000001</v>
      </c>
      <c r="C2180">
        <v>5</v>
      </c>
      <c r="D2180">
        <v>2023</v>
      </c>
      <c r="E2180">
        <v>7</v>
      </c>
      <c r="F2180" t="s">
        <v>7498</v>
      </c>
      <c r="G2180">
        <v>5</v>
      </c>
      <c r="H2180">
        <v>15</v>
      </c>
      <c r="I2180">
        <v>38</v>
      </c>
      <c r="J2180">
        <v>5</v>
      </c>
      <c r="K2180" s="5">
        <v>45112.651388888888</v>
      </c>
      <c r="O2180" s="1"/>
      <c r="P2180" s="7"/>
    </row>
    <row r="2181" spans="1:16" x14ac:dyDescent="0.25">
      <c r="A2181" t="s">
        <v>3993</v>
      </c>
      <c r="B2181">
        <v>0.58665557000000002</v>
      </c>
      <c r="C2181">
        <v>5</v>
      </c>
      <c r="D2181">
        <v>2023</v>
      </c>
      <c r="E2181">
        <v>7</v>
      </c>
      <c r="F2181" t="s">
        <v>7498</v>
      </c>
      <c r="G2181">
        <v>5</v>
      </c>
      <c r="H2181">
        <v>15</v>
      </c>
      <c r="I2181">
        <v>58</v>
      </c>
      <c r="J2181">
        <v>20</v>
      </c>
      <c r="K2181" s="5">
        <v>45112.665277777778</v>
      </c>
      <c r="O2181" s="1"/>
      <c r="P2181" s="7"/>
    </row>
    <row r="2182" spans="1:16" x14ac:dyDescent="0.25">
      <c r="A2182" t="s">
        <v>3994</v>
      </c>
      <c r="B2182">
        <v>0.32702972000000002</v>
      </c>
      <c r="C2182">
        <v>5</v>
      </c>
      <c r="D2182">
        <v>2023</v>
      </c>
      <c r="E2182">
        <v>7</v>
      </c>
      <c r="F2182" t="s">
        <v>7498</v>
      </c>
      <c r="G2182">
        <v>5</v>
      </c>
      <c r="H2182">
        <v>16</v>
      </c>
      <c r="I2182">
        <v>18</v>
      </c>
      <c r="J2182">
        <v>30</v>
      </c>
      <c r="K2182" s="5">
        <v>45112.679166666669</v>
      </c>
      <c r="O2182" s="1"/>
      <c r="P2182" s="7"/>
    </row>
    <row r="2183" spans="1:16" x14ac:dyDescent="0.25">
      <c r="A2183" t="s">
        <v>3995</v>
      </c>
      <c r="B2183">
        <v>0.19774080699999999</v>
      </c>
      <c r="C2183">
        <v>5</v>
      </c>
      <c r="D2183">
        <v>2023</v>
      </c>
      <c r="E2183">
        <v>7</v>
      </c>
      <c r="F2183" t="s">
        <v>7498</v>
      </c>
      <c r="G2183">
        <v>5</v>
      </c>
      <c r="H2183">
        <v>16</v>
      </c>
      <c r="I2183">
        <v>38</v>
      </c>
      <c r="J2183">
        <v>37</v>
      </c>
      <c r="K2183" s="5">
        <v>45112.693055555559</v>
      </c>
      <c r="O2183" s="1"/>
      <c r="P2183" s="7"/>
    </row>
    <row r="2184" spans="1:16" x14ac:dyDescent="0.25">
      <c r="A2184" t="s">
        <v>3996</v>
      </c>
      <c r="B2184">
        <v>0.28980824100000002</v>
      </c>
      <c r="C2184">
        <v>5</v>
      </c>
      <c r="D2184">
        <v>2023</v>
      </c>
      <c r="E2184">
        <v>7</v>
      </c>
      <c r="F2184" t="s">
        <v>7498</v>
      </c>
      <c r="G2184">
        <v>5</v>
      </c>
      <c r="H2184">
        <v>16</v>
      </c>
      <c r="I2184">
        <v>58</v>
      </c>
      <c r="J2184">
        <v>45</v>
      </c>
      <c r="K2184" s="5">
        <v>45112.706944444442</v>
      </c>
      <c r="O2184" s="1"/>
      <c r="P2184" s="7"/>
    </row>
    <row r="2185" spans="1:16" x14ac:dyDescent="0.25">
      <c r="A2185" t="s">
        <v>3997</v>
      </c>
      <c r="B2185">
        <v>0.40217540499999999</v>
      </c>
      <c r="C2185">
        <v>5</v>
      </c>
      <c r="D2185">
        <v>2023</v>
      </c>
      <c r="E2185">
        <v>7</v>
      </c>
      <c r="F2185" t="s">
        <v>7498</v>
      </c>
      <c r="G2185">
        <v>5</v>
      </c>
      <c r="H2185">
        <v>17</v>
      </c>
      <c r="I2185">
        <v>19</v>
      </c>
      <c r="J2185">
        <v>0</v>
      </c>
      <c r="K2185" s="5">
        <v>45112.72152777778</v>
      </c>
      <c r="O2185" s="1"/>
      <c r="P2185" s="7"/>
    </row>
    <row r="2186" spans="1:16" x14ac:dyDescent="0.25">
      <c r="A2186" t="s">
        <v>3998</v>
      </c>
      <c r="B2186">
        <v>0.70966708000000001</v>
      </c>
      <c r="C2186">
        <v>5</v>
      </c>
      <c r="D2186">
        <v>2023</v>
      </c>
      <c r="E2186">
        <v>7</v>
      </c>
      <c r="F2186" t="s">
        <v>7498</v>
      </c>
      <c r="G2186">
        <v>5</v>
      </c>
      <c r="H2186">
        <v>17</v>
      </c>
      <c r="I2186">
        <v>39</v>
      </c>
      <c r="J2186">
        <v>18</v>
      </c>
      <c r="K2186" s="5">
        <v>45112.73541666667</v>
      </c>
      <c r="O2186" s="1"/>
      <c r="P2186" s="7"/>
    </row>
    <row r="2187" spans="1:16" x14ac:dyDescent="0.25">
      <c r="A2187" t="s">
        <v>3999</v>
      </c>
      <c r="B2187">
        <v>0.45849096499999997</v>
      </c>
      <c r="C2187">
        <v>5</v>
      </c>
      <c r="D2187">
        <v>2023</v>
      </c>
      <c r="E2187">
        <v>7</v>
      </c>
      <c r="F2187" t="s">
        <v>7498</v>
      </c>
      <c r="G2187">
        <v>5</v>
      </c>
      <c r="H2187">
        <v>17</v>
      </c>
      <c r="I2187">
        <v>59</v>
      </c>
      <c r="J2187">
        <v>55</v>
      </c>
      <c r="K2187" s="5">
        <v>45112.749305555553</v>
      </c>
      <c r="O2187" s="1"/>
      <c r="P2187" s="7"/>
    </row>
    <row r="2188" spans="1:16" x14ac:dyDescent="0.25">
      <c r="A2188" t="s">
        <v>4000</v>
      </c>
      <c r="B2188">
        <v>0.72495838599999995</v>
      </c>
      <c r="C2188">
        <v>5</v>
      </c>
      <c r="D2188">
        <v>2023</v>
      </c>
      <c r="E2188">
        <v>7</v>
      </c>
      <c r="F2188" t="s">
        <v>7498</v>
      </c>
      <c r="G2188">
        <v>5</v>
      </c>
      <c r="H2188">
        <v>18</v>
      </c>
      <c r="I2188">
        <v>20</v>
      </c>
      <c r="J2188">
        <v>2</v>
      </c>
      <c r="K2188" s="5">
        <v>45112.763888888891</v>
      </c>
      <c r="O2188" s="1"/>
      <c r="P2188" s="7"/>
    </row>
    <row r="2189" spans="1:16" x14ac:dyDescent="0.25">
      <c r="A2189" t="s">
        <v>4001</v>
      </c>
      <c r="B2189">
        <v>0.57173535799999997</v>
      </c>
      <c r="C2189">
        <v>5</v>
      </c>
      <c r="D2189">
        <v>2023</v>
      </c>
      <c r="E2189">
        <v>7</v>
      </c>
      <c r="F2189" t="s">
        <v>7498</v>
      </c>
      <c r="G2189">
        <v>5</v>
      </c>
      <c r="H2189">
        <v>18</v>
      </c>
      <c r="I2189">
        <v>40</v>
      </c>
      <c r="J2189">
        <v>8</v>
      </c>
      <c r="K2189" s="5">
        <v>45112.777777777781</v>
      </c>
      <c r="O2189" s="1"/>
      <c r="P2189" s="7"/>
    </row>
    <row r="2190" spans="1:16" x14ac:dyDescent="0.25">
      <c r="A2190" t="s">
        <v>4002</v>
      </c>
      <c r="B2190">
        <v>0.92525476900000003</v>
      </c>
      <c r="C2190">
        <v>5</v>
      </c>
      <c r="D2190">
        <v>2023</v>
      </c>
      <c r="E2190">
        <v>7</v>
      </c>
      <c r="F2190" t="s">
        <v>7498</v>
      </c>
      <c r="G2190">
        <v>5</v>
      </c>
      <c r="H2190">
        <v>19</v>
      </c>
      <c r="I2190">
        <v>0</v>
      </c>
      <c r="J2190">
        <v>20</v>
      </c>
      <c r="K2190" s="5">
        <v>45112.791666666664</v>
      </c>
      <c r="O2190" s="1"/>
      <c r="P2190" s="7"/>
    </row>
    <row r="2191" spans="1:16" x14ac:dyDescent="0.25">
      <c r="A2191" t="s">
        <v>4003</v>
      </c>
      <c r="B2191">
        <v>0.669073052</v>
      </c>
      <c r="C2191">
        <v>5</v>
      </c>
      <c r="D2191">
        <v>2023</v>
      </c>
      <c r="E2191">
        <v>7</v>
      </c>
      <c r="F2191" t="s">
        <v>7498</v>
      </c>
      <c r="G2191">
        <v>5</v>
      </c>
      <c r="H2191">
        <v>19</v>
      </c>
      <c r="I2191">
        <v>20</v>
      </c>
      <c r="J2191">
        <v>25</v>
      </c>
      <c r="K2191" s="5">
        <v>45112.805555555555</v>
      </c>
      <c r="O2191" s="1"/>
      <c r="P2191" s="7"/>
    </row>
    <row r="2192" spans="1:16" x14ac:dyDescent="0.25">
      <c r="A2192" t="s">
        <v>4004</v>
      </c>
      <c r="B2192">
        <v>0.436990355</v>
      </c>
      <c r="C2192">
        <v>5</v>
      </c>
      <c r="D2192">
        <v>2023</v>
      </c>
      <c r="E2192">
        <v>7</v>
      </c>
      <c r="F2192" t="s">
        <v>7498</v>
      </c>
      <c r="G2192">
        <v>5</v>
      </c>
      <c r="H2192">
        <v>19</v>
      </c>
      <c r="I2192">
        <v>40</v>
      </c>
      <c r="J2192">
        <v>44</v>
      </c>
      <c r="K2192" s="5">
        <v>45112.819444444445</v>
      </c>
      <c r="O2192" s="1"/>
      <c r="P2192" s="7"/>
    </row>
    <row r="2193" spans="1:16" x14ac:dyDescent="0.25">
      <c r="A2193" t="s">
        <v>4005</v>
      </c>
      <c r="B2193">
        <v>4.0619521999999998E-2</v>
      </c>
      <c r="C2193">
        <v>5</v>
      </c>
      <c r="D2193">
        <v>2023</v>
      </c>
      <c r="E2193">
        <v>7</v>
      </c>
      <c r="F2193" t="s">
        <v>7498</v>
      </c>
      <c r="G2193">
        <v>5</v>
      </c>
      <c r="H2193">
        <v>20</v>
      </c>
      <c r="I2193">
        <v>0</v>
      </c>
      <c r="J2193">
        <v>57</v>
      </c>
      <c r="K2193" s="5">
        <v>45112.833333333336</v>
      </c>
      <c r="O2193" s="1"/>
      <c r="P2193" s="7"/>
    </row>
    <row r="2194" spans="1:16" x14ac:dyDescent="0.25">
      <c r="A2194" t="s">
        <v>4006</v>
      </c>
      <c r="B2194">
        <v>3.0363304000000001E-2</v>
      </c>
      <c r="C2194">
        <v>5</v>
      </c>
      <c r="D2194">
        <v>2023</v>
      </c>
      <c r="E2194">
        <v>7</v>
      </c>
      <c r="F2194" t="s">
        <v>7498</v>
      </c>
      <c r="G2194">
        <v>5</v>
      </c>
      <c r="H2194">
        <v>20</v>
      </c>
      <c r="I2194">
        <v>21</v>
      </c>
      <c r="J2194">
        <v>13</v>
      </c>
      <c r="K2194" s="5">
        <v>45112.847916666666</v>
      </c>
      <c r="O2194" s="1"/>
      <c r="P2194" s="7"/>
    </row>
    <row r="2195" spans="1:16" x14ac:dyDescent="0.25">
      <c r="A2195" t="s">
        <v>4007</v>
      </c>
      <c r="B2195">
        <v>3.2781981000000002E-2</v>
      </c>
      <c r="C2195">
        <v>5</v>
      </c>
      <c r="D2195">
        <v>2023</v>
      </c>
      <c r="E2195">
        <v>7</v>
      </c>
      <c r="F2195" t="s">
        <v>7498</v>
      </c>
      <c r="G2195">
        <v>5</v>
      </c>
      <c r="H2195">
        <v>20</v>
      </c>
      <c r="I2195">
        <v>41</v>
      </c>
      <c r="J2195">
        <v>36</v>
      </c>
      <c r="K2195" s="5">
        <v>45112.861805555556</v>
      </c>
      <c r="O2195" s="1"/>
      <c r="P2195" s="7"/>
    </row>
    <row r="2196" spans="1:16" x14ac:dyDescent="0.25">
      <c r="A2196" t="s">
        <v>4008</v>
      </c>
      <c r="B2196">
        <v>3.0966859999999999E-2</v>
      </c>
      <c r="C2196">
        <v>5</v>
      </c>
      <c r="D2196">
        <v>2023</v>
      </c>
      <c r="E2196">
        <v>7</v>
      </c>
      <c r="F2196" t="s">
        <v>7498</v>
      </c>
      <c r="G2196">
        <v>5</v>
      </c>
      <c r="H2196">
        <v>21</v>
      </c>
      <c r="I2196">
        <v>2</v>
      </c>
      <c r="J2196">
        <v>8</v>
      </c>
      <c r="K2196" s="5">
        <v>45112.876388888886</v>
      </c>
      <c r="O2196" s="1"/>
      <c r="P2196" s="7"/>
    </row>
    <row r="2197" spans="1:16" x14ac:dyDescent="0.25">
      <c r="A2197" t="s">
        <v>4009</v>
      </c>
      <c r="B2197">
        <v>3.4272715000000002E-2</v>
      </c>
      <c r="C2197">
        <v>5</v>
      </c>
      <c r="D2197">
        <v>2023</v>
      </c>
      <c r="E2197">
        <v>7</v>
      </c>
      <c r="F2197" t="s">
        <v>7498</v>
      </c>
      <c r="G2197">
        <v>5</v>
      </c>
      <c r="H2197">
        <v>21</v>
      </c>
      <c r="I2197">
        <v>22</v>
      </c>
      <c r="J2197">
        <v>22</v>
      </c>
      <c r="K2197" s="5">
        <v>45112.890277777777</v>
      </c>
      <c r="O2197" s="1"/>
      <c r="P2197" s="7"/>
    </row>
    <row r="2198" spans="1:16" x14ac:dyDescent="0.25">
      <c r="A2198" t="s">
        <v>4010</v>
      </c>
      <c r="B2198">
        <v>3.5865713E-2</v>
      </c>
      <c r="C2198">
        <v>5</v>
      </c>
      <c r="D2198">
        <v>2023</v>
      </c>
      <c r="E2198">
        <v>7</v>
      </c>
      <c r="F2198" t="s">
        <v>7498</v>
      </c>
      <c r="G2198">
        <v>5</v>
      </c>
      <c r="H2198">
        <v>21</v>
      </c>
      <c r="I2198">
        <v>42</v>
      </c>
      <c r="J2198">
        <v>41</v>
      </c>
      <c r="K2198" s="5">
        <v>45112.904166666667</v>
      </c>
      <c r="O2198" s="1"/>
      <c r="P2198" s="7"/>
    </row>
    <row r="2199" spans="1:16" x14ac:dyDescent="0.25">
      <c r="A2199" t="s">
        <v>4011</v>
      </c>
      <c r="B2199">
        <v>3.3844746000000002E-2</v>
      </c>
      <c r="C2199">
        <v>5</v>
      </c>
      <c r="D2199">
        <v>2023</v>
      </c>
      <c r="E2199">
        <v>7</v>
      </c>
      <c r="F2199" t="s">
        <v>7498</v>
      </c>
      <c r="G2199">
        <v>5</v>
      </c>
      <c r="H2199">
        <v>22</v>
      </c>
      <c r="I2199">
        <v>2</v>
      </c>
      <c r="J2199">
        <v>58</v>
      </c>
      <c r="K2199" s="5">
        <v>45112.918055555558</v>
      </c>
      <c r="O2199" s="1"/>
      <c r="P2199" s="7"/>
    </row>
    <row r="2200" spans="1:16" x14ac:dyDescent="0.25">
      <c r="A2200" t="s">
        <v>4012</v>
      </c>
      <c r="B2200">
        <v>3.4514900000000001E-2</v>
      </c>
      <c r="C2200">
        <v>5</v>
      </c>
      <c r="D2200">
        <v>2023</v>
      </c>
      <c r="E2200">
        <v>7</v>
      </c>
      <c r="F2200" t="s">
        <v>7498</v>
      </c>
      <c r="G2200">
        <v>5</v>
      </c>
      <c r="H2200">
        <v>22</v>
      </c>
      <c r="I2200">
        <v>23</v>
      </c>
      <c r="J2200">
        <v>24</v>
      </c>
      <c r="K2200" s="5">
        <v>45112.932638888888</v>
      </c>
      <c r="O2200" s="1"/>
      <c r="P2200" s="7"/>
    </row>
    <row r="2201" spans="1:16" x14ac:dyDescent="0.25">
      <c r="A2201" t="s">
        <v>4013</v>
      </c>
      <c r="B2201">
        <v>3.4736585E-2</v>
      </c>
      <c r="C2201">
        <v>5</v>
      </c>
      <c r="D2201">
        <v>2023</v>
      </c>
      <c r="E2201">
        <v>7</v>
      </c>
      <c r="F2201" t="s">
        <v>7498</v>
      </c>
      <c r="G2201">
        <v>5</v>
      </c>
      <c r="H2201">
        <v>22</v>
      </c>
      <c r="I2201">
        <v>43</v>
      </c>
      <c r="J2201">
        <v>35</v>
      </c>
      <c r="K2201" s="5">
        <v>45112.946527777778</v>
      </c>
      <c r="O2201" s="1"/>
      <c r="P2201" s="7"/>
    </row>
    <row r="2202" spans="1:16" x14ac:dyDescent="0.25">
      <c r="A2202" t="s">
        <v>4014</v>
      </c>
      <c r="B2202">
        <v>3.6920451E-2</v>
      </c>
      <c r="C2202">
        <v>5</v>
      </c>
      <c r="D2202">
        <v>2023</v>
      </c>
      <c r="E2202">
        <v>7</v>
      </c>
      <c r="F2202" t="s">
        <v>7498</v>
      </c>
      <c r="G2202">
        <v>5</v>
      </c>
      <c r="H2202">
        <v>23</v>
      </c>
      <c r="I2202">
        <v>3</v>
      </c>
      <c r="J2202">
        <v>57</v>
      </c>
      <c r="K2202" s="5">
        <v>45112.960416666669</v>
      </c>
      <c r="O2202" s="1"/>
      <c r="P2202" s="7"/>
    </row>
    <row r="2203" spans="1:16" x14ac:dyDescent="0.25">
      <c r="A2203" t="s">
        <v>4015</v>
      </c>
      <c r="B2203">
        <v>3.7814278E-2</v>
      </c>
      <c r="C2203">
        <v>5</v>
      </c>
      <c r="D2203">
        <v>2023</v>
      </c>
      <c r="E2203">
        <v>7</v>
      </c>
      <c r="F2203" t="s">
        <v>7498</v>
      </c>
      <c r="G2203">
        <v>5</v>
      </c>
      <c r="H2203">
        <v>23</v>
      </c>
      <c r="I2203">
        <v>24</v>
      </c>
      <c r="J2203">
        <v>7</v>
      </c>
      <c r="K2203" s="5">
        <v>45112.974999999999</v>
      </c>
      <c r="O2203" s="1"/>
      <c r="P2203" s="7"/>
    </row>
    <row r="2204" spans="1:16" x14ac:dyDescent="0.25">
      <c r="A2204" t="s">
        <v>4016</v>
      </c>
      <c r="B2204">
        <v>5.5446496999999997E-2</v>
      </c>
      <c r="C2204">
        <v>5</v>
      </c>
      <c r="D2204">
        <v>2023</v>
      </c>
      <c r="E2204">
        <v>7</v>
      </c>
      <c r="F2204" t="s">
        <v>7498</v>
      </c>
      <c r="G2204">
        <v>5</v>
      </c>
      <c r="H2204">
        <v>23</v>
      </c>
      <c r="I2204">
        <v>44</v>
      </c>
      <c r="J2204">
        <v>23</v>
      </c>
      <c r="K2204" s="5">
        <v>45112.988888888889</v>
      </c>
      <c r="O2204" s="1"/>
      <c r="P2204" s="7"/>
    </row>
    <row r="2205" spans="1:16" x14ac:dyDescent="0.25">
      <c r="A2205" t="s">
        <v>4017</v>
      </c>
      <c r="B2205">
        <v>5.1064537E-2</v>
      </c>
      <c r="C2205">
        <v>5</v>
      </c>
      <c r="D2205">
        <v>2023</v>
      </c>
      <c r="E2205">
        <v>7</v>
      </c>
      <c r="F2205" t="s">
        <v>7498</v>
      </c>
      <c r="G2205">
        <v>6</v>
      </c>
      <c r="H2205">
        <v>0</v>
      </c>
      <c r="I2205">
        <v>4</v>
      </c>
      <c r="J2205">
        <v>26</v>
      </c>
      <c r="K2205" s="5">
        <v>45113.00277777778</v>
      </c>
      <c r="O2205" s="1"/>
      <c r="P2205" s="7"/>
    </row>
    <row r="2206" spans="1:16" x14ac:dyDescent="0.25">
      <c r="A2206" t="s">
        <v>4018</v>
      </c>
      <c r="B2206">
        <v>0.179735332</v>
      </c>
      <c r="C2206">
        <v>5</v>
      </c>
      <c r="D2206">
        <v>2023</v>
      </c>
      <c r="E2206">
        <v>7</v>
      </c>
      <c r="F2206" t="s">
        <v>7498</v>
      </c>
      <c r="G2206">
        <v>6</v>
      </c>
      <c r="H2206">
        <v>0</v>
      </c>
      <c r="I2206">
        <v>24</v>
      </c>
      <c r="J2206">
        <v>36</v>
      </c>
      <c r="K2206" s="5">
        <v>45113.01666666667</v>
      </c>
      <c r="O2206" s="1"/>
      <c r="P2206" s="7"/>
    </row>
    <row r="2207" spans="1:16" x14ac:dyDescent="0.25">
      <c r="A2207" t="s">
        <v>4019</v>
      </c>
      <c r="B2207">
        <v>0.49696717000000001</v>
      </c>
      <c r="C2207">
        <v>5</v>
      </c>
      <c r="D2207">
        <v>2023</v>
      </c>
      <c r="E2207">
        <v>7</v>
      </c>
      <c r="F2207" t="s">
        <v>7498</v>
      </c>
      <c r="G2207">
        <v>6</v>
      </c>
      <c r="H2207">
        <v>0</v>
      </c>
      <c r="I2207">
        <v>44</v>
      </c>
      <c r="J2207">
        <v>45</v>
      </c>
      <c r="K2207" s="5">
        <v>45113.030555555553</v>
      </c>
      <c r="O2207" s="1"/>
      <c r="P2207" s="7"/>
    </row>
    <row r="2208" spans="1:16" x14ac:dyDescent="0.25">
      <c r="A2208" t="s">
        <v>4020</v>
      </c>
      <c r="B2208">
        <v>0.64825551400000003</v>
      </c>
      <c r="C2208">
        <v>5</v>
      </c>
      <c r="D2208">
        <v>2023</v>
      </c>
      <c r="E2208">
        <v>7</v>
      </c>
      <c r="F2208" t="s">
        <v>7498</v>
      </c>
      <c r="G2208">
        <v>6</v>
      </c>
      <c r="H2208">
        <v>1</v>
      </c>
      <c r="I2208">
        <v>4</v>
      </c>
      <c r="J2208">
        <v>55</v>
      </c>
      <c r="K2208" s="5">
        <v>45113.044444444444</v>
      </c>
      <c r="O2208" s="1"/>
      <c r="P2208" s="7"/>
    </row>
    <row r="2209" spans="1:16" x14ac:dyDescent="0.25">
      <c r="A2209" t="s">
        <v>4021</v>
      </c>
      <c r="B2209">
        <v>0.67764164999999998</v>
      </c>
      <c r="C2209">
        <v>5</v>
      </c>
      <c r="D2209">
        <v>2023</v>
      </c>
      <c r="E2209">
        <v>7</v>
      </c>
      <c r="F2209" t="s">
        <v>7498</v>
      </c>
      <c r="G2209">
        <v>6</v>
      </c>
      <c r="H2209">
        <v>1</v>
      </c>
      <c r="I2209">
        <v>25</v>
      </c>
      <c r="J2209">
        <v>6</v>
      </c>
      <c r="K2209" s="5">
        <v>45113.059027777781</v>
      </c>
      <c r="O2209" s="1"/>
      <c r="P2209" s="7"/>
    </row>
    <row r="2210" spans="1:16" x14ac:dyDescent="0.25">
      <c r="A2210" t="s">
        <v>4022</v>
      </c>
      <c r="B2210">
        <v>0.39169551000000002</v>
      </c>
      <c r="C2210">
        <v>5</v>
      </c>
      <c r="D2210">
        <v>2023</v>
      </c>
      <c r="E2210">
        <v>7</v>
      </c>
      <c r="F2210" t="s">
        <v>7498</v>
      </c>
      <c r="G2210">
        <v>6</v>
      </c>
      <c r="H2210">
        <v>1</v>
      </c>
      <c r="I2210">
        <v>45</v>
      </c>
      <c r="J2210">
        <v>29</v>
      </c>
      <c r="K2210" s="5">
        <v>45113.072916666664</v>
      </c>
      <c r="O2210" s="1"/>
      <c r="P2210" s="7"/>
    </row>
    <row r="2211" spans="1:16" x14ac:dyDescent="0.25">
      <c r="A2211" t="s">
        <v>4023</v>
      </c>
      <c r="B2211">
        <v>0.35608608400000002</v>
      </c>
      <c r="C2211">
        <v>5</v>
      </c>
      <c r="D2211">
        <v>2023</v>
      </c>
      <c r="E2211">
        <v>7</v>
      </c>
      <c r="F2211" t="s">
        <v>7498</v>
      </c>
      <c r="G2211">
        <v>6</v>
      </c>
      <c r="H2211">
        <v>2</v>
      </c>
      <c r="I2211">
        <v>5</v>
      </c>
      <c r="J2211">
        <v>39</v>
      </c>
      <c r="K2211" s="5">
        <v>45113.086805555555</v>
      </c>
      <c r="O2211" s="1"/>
      <c r="P2211" s="7"/>
    </row>
    <row r="2212" spans="1:16" x14ac:dyDescent="0.25">
      <c r="A2212" t="s">
        <v>4024</v>
      </c>
      <c r="B2212">
        <v>0.24619787100000001</v>
      </c>
      <c r="C2212">
        <v>5</v>
      </c>
      <c r="D2212">
        <v>2023</v>
      </c>
      <c r="E2212">
        <v>7</v>
      </c>
      <c r="F2212" t="s">
        <v>7498</v>
      </c>
      <c r="G2212">
        <v>6</v>
      </c>
      <c r="H2212">
        <v>2</v>
      </c>
      <c r="I2212">
        <v>26</v>
      </c>
      <c r="J2212">
        <v>5</v>
      </c>
      <c r="K2212" s="5">
        <v>45113.101388888892</v>
      </c>
      <c r="O2212" s="1"/>
      <c r="P2212" s="7"/>
    </row>
    <row r="2213" spans="1:16" x14ac:dyDescent="0.25">
      <c r="A2213" t="s">
        <v>4025</v>
      </c>
      <c r="B2213">
        <v>0.24873626500000001</v>
      </c>
      <c r="C2213">
        <v>5</v>
      </c>
      <c r="D2213">
        <v>2023</v>
      </c>
      <c r="E2213">
        <v>7</v>
      </c>
      <c r="F2213" t="s">
        <v>7498</v>
      </c>
      <c r="G2213">
        <v>6</v>
      </c>
      <c r="H2213">
        <v>2</v>
      </c>
      <c r="I2213">
        <v>46</v>
      </c>
      <c r="J2213">
        <v>11</v>
      </c>
      <c r="K2213" s="5">
        <v>45113.115277777775</v>
      </c>
      <c r="O2213" s="1"/>
      <c r="P2213" s="7"/>
    </row>
    <row r="2214" spans="1:16" x14ac:dyDescent="0.25">
      <c r="A2214" t="s">
        <v>4026</v>
      </c>
      <c r="B2214">
        <v>0.32949410099999998</v>
      </c>
      <c r="C2214">
        <v>5</v>
      </c>
      <c r="D2214">
        <v>2023</v>
      </c>
      <c r="E2214">
        <v>7</v>
      </c>
      <c r="F2214" t="s">
        <v>7498</v>
      </c>
      <c r="G2214">
        <v>6</v>
      </c>
      <c r="H2214">
        <v>3</v>
      </c>
      <c r="I2214">
        <v>6</v>
      </c>
      <c r="J2214">
        <v>29</v>
      </c>
      <c r="K2214" s="5">
        <v>45113.129166666666</v>
      </c>
      <c r="O2214" s="1"/>
      <c r="P2214" s="7"/>
    </row>
    <row r="2215" spans="1:16" x14ac:dyDescent="0.25">
      <c r="A2215" t="s">
        <v>4027</v>
      </c>
      <c r="B2215">
        <v>0.78227713099999996</v>
      </c>
      <c r="C2215">
        <v>5</v>
      </c>
      <c r="D2215">
        <v>2023</v>
      </c>
      <c r="E2215">
        <v>7</v>
      </c>
      <c r="F2215" t="s">
        <v>7498</v>
      </c>
      <c r="G2215">
        <v>6</v>
      </c>
      <c r="H2215">
        <v>3</v>
      </c>
      <c r="I2215">
        <v>26</v>
      </c>
      <c r="J2215">
        <v>48</v>
      </c>
      <c r="K2215" s="5">
        <v>45113.143055555556</v>
      </c>
      <c r="O2215" s="1"/>
      <c r="P2215" s="7"/>
    </row>
    <row r="2216" spans="1:16" x14ac:dyDescent="0.25">
      <c r="A2216" t="s">
        <v>4028</v>
      </c>
      <c r="B2216">
        <v>0.63234785199999999</v>
      </c>
      <c r="C2216">
        <v>5</v>
      </c>
      <c r="D2216">
        <v>2023</v>
      </c>
      <c r="E2216">
        <v>7</v>
      </c>
      <c r="F2216" t="s">
        <v>7498</v>
      </c>
      <c r="G2216">
        <v>6</v>
      </c>
      <c r="H2216">
        <v>3</v>
      </c>
      <c r="I2216">
        <v>46</v>
      </c>
      <c r="J2216">
        <v>55</v>
      </c>
      <c r="K2216" s="5">
        <v>45113.156944444447</v>
      </c>
      <c r="O2216" s="1"/>
      <c r="P2216" s="7"/>
    </row>
    <row r="2217" spans="1:16" x14ac:dyDescent="0.25">
      <c r="A2217" t="s">
        <v>4029</v>
      </c>
      <c r="B2217">
        <v>0.35102224900000001</v>
      </c>
      <c r="C2217">
        <v>5</v>
      </c>
      <c r="D2217">
        <v>2023</v>
      </c>
      <c r="E2217">
        <v>7</v>
      </c>
      <c r="F2217" t="s">
        <v>7498</v>
      </c>
      <c r="G2217">
        <v>6</v>
      </c>
      <c r="H2217">
        <v>4</v>
      </c>
      <c r="I2217">
        <v>7</v>
      </c>
      <c r="J2217">
        <v>8</v>
      </c>
      <c r="K2217" s="5">
        <v>45113.171527777777</v>
      </c>
      <c r="O2217" s="1"/>
      <c r="P2217" s="7"/>
    </row>
    <row r="2218" spans="1:16" x14ac:dyDescent="0.25">
      <c r="A2218" t="s">
        <v>4030</v>
      </c>
      <c r="B2218">
        <v>0.36887824000000002</v>
      </c>
      <c r="C2218">
        <v>5</v>
      </c>
      <c r="D2218">
        <v>2023</v>
      </c>
      <c r="E2218">
        <v>7</v>
      </c>
      <c r="F2218" t="s">
        <v>7498</v>
      </c>
      <c r="G2218">
        <v>6</v>
      </c>
      <c r="H2218">
        <v>4</v>
      </c>
      <c r="I2218">
        <v>27</v>
      </c>
      <c r="J2218">
        <v>15</v>
      </c>
      <c r="K2218" s="5">
        <v>45113.185416666667</v>
      </c>
      <c r="O2218" s="1"/>
      <c r="P2218" s="7"/>
    </row>
    <row r="2219" spans="1:16" x14ac:dyDescent="0.25">
      <c r="A2219" t="s">
        <v>4031</v>
      </c>
      <c r="B2219">
        <v>0.41807171300000001</v>
      </c>
      <c r="C2219">
        <v>5</v>
      </c>
      <c r="D2219">
        <v>2023</v>
      </c>
      <c r="E2219">
        <v>7</v>
      </c>
      <c r="F2219" t="s">
        <v>7498</v>
      </c>
      <c r="G2219">
        <v>6</v>
      </c>
      <c r="H2219">
        <v>4</v>
      </c>
      <c r="I2219">
        <v>47</v>
      </c>
      <c r="J2219">
        <v>33</v>
      </c>
      <c r="K2219" s="5">
        <v>45113.199305555558</v>
      </c>
      <c r="O2219" s="1"/>
      <c r="P2219" s="7"/>
    </row>
    <row r="2220" spans="1:16" x14ac:dyDescent="0.25">
      <c r="A2220" t="s">
        <v>4032</v>
      </c>
      <c r="B2220">
        <v>0.488439067</v>
      </c>
      <c r="C2220">
        <v>5</v>
      </c>
      <c r="D2220">
        <v>2023</v>
      </c>
      <c r="E2220">
        <v>7</v>
      </c>
      <c r="F2220" t="s">
        <v>7498</v>
      </c>
      <c r="G2220">
        <v>6</v>
      </c>
      <c r="H2220">
        <v>5</v>
      </c>
      <c r="I2220">
        <v>7</v>
      </c>
      <c r="J2220">
        <v>54</v>
      </c>
      <c r="K2220" s="5">
        <v>45113.213194444441</v>
      </c>
      <c r="O2220" s="1"/>
      <c r="P2220" s="7"/>
    </row>
    <row r="2221" spans="1:16" x14ac:dyDescent="0.25">
      <c r="A2221" t="s">
        <v>4033</v>
      </c>
      <c r="B2221">
        <v>0.74478282900000004</v>
      </c>
      <c r="C2221">
        <v>5</v>
      </c>
      <c r="D2221">
        <v>2023</v>
      </c>
      <c r="E2221">
        <v>7</v>
      </c>
      <c r="F2221" t="s">
        <v>7498</v>
      </c>
      <c r="G2221">
        <v>6</v>
      </c>
      <c r="H2221">
        <v>5</v>
      </c>
      <c r="I2221">
        <v>28</v>
      </c>
      <c r="J2221">
        <v>2</v>
      </c>
      <c r="K2221" s="5">
        <v>45113.227777777778</v>
      </c>
      <c r="O2221" s="1"/>
      <c r="P2221" s="7"/>
    </row>
    <row r="2222" spans="1:16" x14ac:dyDescent="0.25">
      <c r="A2222" t="s">
        <v>4034</v>
      </c>
      <c r="B2222">
        <v>0.595335155</v>
      </c>
      <c r="C2222">
        <v>5</v>
      </c>
      <c r="D2222">
        <v>2023</v>
      </c>
      <c r="E2222">
        <v>7</v>
      </c>
      <c r="F2222" t="s">
        <v>7498</v>
      </c>
      <c r="G2222">
        <v>6</v>
      </c>
      <c r="H2222">
        <v>5</v>
      </c>
      <c r="I2222">
        <v>48</v>
      </c>
      <c r="J2222">
        <v>13</v>
      </c>
      <c r="K2222" s="5">
        <v>45113.241666666669</v>
      </c>
      <c r="O2222" s="1"/>
      <c r="P2222" s="7"/>
    </row>
    <row r="2223" spans="1:16" x14ac:dyDescent="0.25">
      <c r="A2223" t="s">
        <v>4035</v>
      </c>
      <c r="B2223">
        <v>0.22181206000000001</v>
      </c>
      <c r="C2223">
        <v>5</v>
      </c>
      <c r="D2223">
        <v>2023</v>
      </c>
      <c r="E2223">
        <v>7</v>
      </c>
      <c r="F2223" t="s">
        <v>7498</v>
      </c>
      <c r="G2223">
        <v>6</v>
      </c>
      <c r="H2223">
        <v>6</v>
      </c>
      <c r="I2223">
        <v>8</v>
      </c>
      <c r="J2223">
        <v>42</v>
      </c>
      <c r="K2223" s="5">
        <v>45113.255555555559</v>
      </c>
      <c r="O2223" s="1"/>
      <c r="P2223" s="7"/>
    </row>
    <row r="2224" spans="1:16" x14ac:dyDescent="0.25">
      <c r="A2224" t="s">
        <v>4036</v>
      </c>
      <c r="B2224">
        <v>0.61510019199999999</v>
      </c>
      <c r="C2224">
        <v>5</v>
      </c>
      <c r="D2224">
        <v>2023</v>
      </c>
      <c r="E2224">
        <v>7</v>
      </c>
      <c r="F2224" t="s">
        <v>7498</v>
      </c>
      <c r="G2224">
        <v>6</v>
      </c>
      <c r="H2224">
        <v>6</v>
      </c>
      <c r="I2224">
        <v>28</v>
      </c>
      <c r="J2224">
        <v>50</v>
      </c>
      <c r="K2224" s="5">
        <v>45113.269444444442</v>
      </c>
      <c r="O2224" s="1"/>
      <c r="P2224" s="7"/>
    </row>
    <row r="2225" spans="1:16" x14ac:dyDescent="0.25">
      <c r="A2225" t="s">
        <v>4037</v>
      </c>
      <c r="B2225">
        <v>0.47107428800000001</v>
      </c>
      <c r="C2225">
        <v>5</v>
      </c>
      <c r="D2225">
        <v>2023</v>
      </c>
      <c r="E2225">
        <v>7</v>
      </c>
      <c r="F2225" t="s">
        <v>7498</v>
      </c>
      <c r="G2225">
        <v>6</v>
      </c>
      <c r="H2225">
        <v>6</v>
      </c>
      <c r="I2225">
        <v>49</v>
      </c>
      <c r="J2225">
        <v>7</v>
      </c>
      <c r="K2225" s="5">
        <v>45113.28402777778</v>
      </c>
      <c r="O2225" s="1"/>
      <c r="P2225" s="7"/>
    </row>
    <row r="2226" spans="1:16" x14ac:dyDescent="0.25">
      <c r="A2226" t="s">
        <v>4038</v>
      </c>
      <c r="B2226">
        <v>0.28284543400000001</v>
      </c>
      <c r="C2226">
        <v>5</v>
      </c>
      <c r="D2226">
        <v>2023</v>
      </c>
      <c r="E2226">
        <v>7</v>
      </c>
      <c r="F2226" t="s">
        <v>7498</v>
      </c>
      <c r="G2226">
        <v>6</v>
      </c>
      <c r="H2226">
        <v>7</v>
      </c>
      <c r="I2226">
        <v>9</v>
      </c>
      <c r="J2226">
        <v>20</v>
      </c>
      <c r="K2226" s="5">
        <v>45113.29791666667</v>
      </c>
      <c r="O2226" s="1"/>
      <c r="P2226" s="7"/>
    </row>
    <row r="2227" spans="1:16" x14ac:dyDescent="0.25">
      <c r="A2227" t="s">
        <v>4039</v>
      </c>
      <c r="B2227">
        <v>0.28959752</v>
      </c>
      <c r="C2227">
        <v>5</v>
      </c>
      <c r="D2227">
        <v>2023</v>
      </c>
      <c r="E2227">
        <v>7</v>
      </c>
      <c r="F2227" t="s">
        <v>7498</v>
      </c>
      <c r="G2227">
        <v>6</v>
      </c>
      <c r="H2227">
        <v>7</v>
      </c>
      <c r="I2227">
        <v>29</v>
      </c>
      <c r="J2227">
        <v>31</v>
      </c>
      <c r="K2227" s="5">
        <v>45113.311805555553</v>
      </c>
      <c r="O2227" s="1"/>
      <c r="P2227" s="7"/>
    </row>
    <row r="2228" spans="1:16" x14ac:dyDescent="0.25">
      <c r="A2228" t="s">
        <v>4040</v>
      </c>
      <c r="B2228">
        <v>0.12899006299999999</v>
      </c>
      <c r="C2228">
        <v>5</v>
      </c>
      <c r="D2228">
        <v>2023</v>
      </c>
      <c r="E2228">
        <v>7</v>
      </c>
      <c r="F2228" t="s">
        <v>7498</v>
      </c>
      <c r="G2228">
        <v>6</v>
      </c>
      <c r="H2228">
        <v>7</v>
      </c>
      <c r="I2228">
        <v>49</v>
      </c>
      <c r="J2228">
        <v>39</v>
      </c>
      <c r="K2228" s="5">
        <v>45113.325694444444</v>
      </c>
      <c r="O2228" s="1"/>
      <c r="P2228" s="7"/>
    </row>
    <row r="2229" spans="1:16" x14ac:dyDescent="0.25">
      <c r="A2229" t="s">
        <v>4041</v>
      </c>
      <c r="B2229">
        <v>6.9967278999999993E-2</v>
      </c>
      <c r="C2229">
        <v>5</v>
      </c>
      <c r="D2229">
        <v>2023</v>
      </c>
      <c r="E2229">
        <v>7</v>
      </c>
      <c r="F2229" t="s">
        <v>7498</v>
      </c>
      <c r="G2229">
        <v>6</v>
      </c>
      <c r="H2229">
        <v>8</v>
      </c>
      <c r="I2229">
        <v>9</v>
      </c>
      <c r="J2229">
        <v>47</v>
      </c>
      <c r="K2229" s="5">
        <v>45113.339583333334</v>
      </c>
      <c r="O2229" s="1"/>
      <c r="P2229" s="7"/>
    </row>
    <row r="2230" spans="1:16" x14ac:dyDescent="0.25">
      <c r="A2230" t="s">
        <v>4042</v>
      </c>
      <c r="B2230">
        <v>0.24290293900000001</v>
      </c>
      <c r="C2230">
        <v>5</v>
      </c>
      <c r="D2230">
        <v>2023</v>
      </c>
      <c r="E2230">
        <v>7</v>
      </c>
      <c r="F2230" t="s">
        <v>7498</v>
      </c>
      <c r="G2230">
        <v>6</v>
      </c>
      <c r="H2230">
        <v>8</v>
      </c>
      <c r="I2230">
        <v>29</v>
      </c>
      <c r="J2230">
        <v>57</v>
      </c>
      <c r="K2230" s="5">
        <v>45113.353472222225</v>
      </c>
      <c r="O2230" s="1"/>
      <c r="P2230" s="7"/>
    </row>
    <row r="2231" spans="1:16" x14ac:dyDescent="0.25">
      <c r="A2231" t="s">
        <v>4043</v>
      </c>
      <c r="B2231">
        <v>6.4526043000000005E-2</v>
      </c>
      <c r="C2231">
        <v>5</v>
      </c>
      <c r="D2231">
        <v>2023</v>
      </c>
      <c r="E2231">
        <v>7</v>
      </c>
      <c r="F2231" t="s">
        <v>7498</v>
      </c>
      <c r="G2231">
        <v>6</v>
      </c>
      <c r="H2231">
        <v>8</v>
      </c>
      <c r="I2231">
        <v>50</v>
      </c>
      <c r="J2231">
        <v>17</v>
      </c>
      <c r="K2231" s="5">
        <v>45113.368055555555</v>
      </c>
      <c r="O2231" s="1"/>
      <c r="P2231" s="7"/>
    </row>
    <row r="2232" spans="1:16" x14ac:dyDescent="0.25">
      <c r="A2232" t="s">
        <v>4044</v>
      </c>
      <c r="B2232">
        <v>4.4741145000000003E-2</v>
      </c>
      <c r="C2232">
        <v>5</v>
      </c>
      <c r="D2232">
        <v>2023</v>
      </c>
      <c r="E2232">
        <v>7</v>
      </c>
      <c r="F2232" t="s">
        <v>7498</v>
      </c>
      <c r="G2232">
        <v>6</v>
      </c>
      <c r="H2232">
        <v>9</v>
      </c>
      <c r="I2232">
        <v>10</v>
      </c>
      <c r="J2232">
        <v>24</v>
      </c>
      <c r="K2232" s="5">
        <v>45113.381944444445</v>
      </c>
      <c r="O2232" s="1"/>
      <c r="P2232" s="7"/>
    </row>
    <row r="2233" spans="1:16" x14ac:dyDescent="0.25">
      <c r="A2233" t="s">
        <v>4045</v>
      </c>
      <c r="B2233">
        <v>8.1273703000000003E-2</v>
      </c>
      <c r="C2233">
        <v>5</v>
      </c>
      <c r="D2233">
        <v>2023</v>
      </c>
      <c r="E2233">
        <v>7</v>
      </c>
      <c r="F2233" t="s">
        <v>7498</v>
      </c>
      <c r="G2233">
        <v>6</v>
      </c>
      <c r="H2233">
        <v>9</v>
      </c>
      <c r="I2233">
        <v>31</v>
      </c>
      <c r="J2233">
        <v>2</v>
      </c>
      <c r="K2233" s="5">
        <v>45113.396527777775</v>
      </c>
      <c r="O2233" s="1"/>
      <c r="P2233" s="7"/>
    </row>
    <row r="2234" spans="1:16" x14ac:dyDescent="0.25">
      <c r="A2234" t="s">
        <v>4046</v>
      </c>
      <c r="B2234">
        <v>4.5673920999999999E-2</v>
      </c>
      <c r="C2234">
        <v>5</v>
      </c>
      <c r="D2234">
        <v>2023</v>
      </c>
      <c r="E2234">
        <v>7</v>
      </c>
      <c r="F2234" t="s">
        <v>7498</v>
      </c>
      <c r="G2234">
        <v>6</v>
      </c>
      <c r="H2234">
        <v>9</v>
      </c>
      <c r="I2234">
        <v>51</v>
      </c>
      <c r="J2234">
        <v>12</v>
      </c>
      <c r="K2234" s="5">
        <v>45113.410416666666</v>
      </c>
      <c r="O2234" s="1"/>
      <c r="P2234" s="7"/>
    </row>
    <row r="2235" spans="1:16" x14ac:dyDescent="0.25">
      <c r="A2235" t="s">
        <v>4047</v>
      </c>
      <c r="B2235">
        <v>0.105402361</v>
      </c>
      <c r="C2235">
        <v>5</v>
      </c>
      <c r="D2235">
        <v>2023</v>
      </c>
      <c r="E2235">
        <v>7</v>
      </c>
      <c r="F2235" t="s">
        <v>7498</v>
      </c>
      <c r="G2235">
        <v>6</v>
      </c>
      <c r="H2235">
        <v>10</v>
      </c>
      <c r="I2235">
        <v>11</v>
      </c>
      <c r="J2235">
        <v>23</v>
      </c>
      <c r="K2235" s="5">
        <v>45113.424305555556</v>
      </c>
      <c r="O2235" s="1"/>
      <c r="P2235" s="7"/>
    </row>
    <row r="2236" spans="1:16" x14ac:dyDescent="0.25">
      <c r="A2236" t="s">
        <v>4048</v>
      </c>
      <c r="B2236">
        <v>0.560566016</v>
      </c>
      <c r="C2236">
        <v>5</v>
      </c>
      <c r="D2236">
        <v>2023</v>
      </c>
      <c r="E2236">
        <v>7</v>
      </c>
      <c r="F2236" t="s">
        <v>7498</v>
      </c>
      <c r="G2236">
        <v>6</v>
      </c>
      <c r="H2236">
        <v>10</v>
      </c>
      <c r="I2236">
        <v>31</v>
      </c>
      <c r="J2236">
        <v>53</v>
      </c>
      <c r="K2236" s="5">
        <v>45113.438194444447</v>
      </c>
      <c r="O2236" s="1"/>
      <c r="P2236" s="7"/>
    </row>
    <row r="2237" spans="1:16" x14ac:dyDescent="0.25">
      <c r="A2237" t="s">
        <v>4049</v>
      </c>
      <c r="B2237">
        <v>0.373983711</v>
      </c>
      <c r="C2237">
        <v>5</v>
      </c>
      <c r="D2237">
        <v>2023</v>
      </c>
      <c r="E2237">
        <v>7</v>
      </c>
      <c r="F2237" t="s">
        <v>7498</v>
      </c>
      <c r="G2237">
        <v>6</v>
      </c>
      <c r="H2237">
        <v>10</v>
      </c>
      <c r="I2237">
        <v>52</v>
      </c>
      <c r="J2237">
        <v>11</v>
      </c>
      <c r="K2237" s="5">
        <v>45113.452777777777</v>
      </c>
      <c r="O2237" s="1"/>
      <c r="P2237" s="7"/>
    </row>
    <row r="2238" spans="1:16" x14ac:dyDescent="0.25">
      <c r="A2238" t="s">
        <v>4050</v>
      </c>
      <c r="B2238">
        <v>0.358316841</v>
      </c>
      <c r="C2238">
        <v>5</v>
      </c>
      <c r="D2238">
        <v>2023</v>
      </c>
      <c r="E2238">
        <v>7</v>
      </c>
      <c r="F2238" t="s">
        <v>7498</v>
      </c>
      <c r="G2238">
        <v>6</v>
      </c>
      <c r="H2238">
        <v>11</v>
      </c>
      <c r="I2238">
        <v>12</v>
      </c>
      <c r="J2238">
        <v>18</v>
      </c>
      <c r="K2238" s="5">
        <v>45113.466666666667</v>
      </c>
      <c r="O2238" s="1"/>
      <c r="P2238" s="7"/>
    </row>
    <row r="2239" spans="1:16" x14ac:dyDescent="0.25">
      <c r="A2239" t="s">
        <v>4051</v>
      </c>
      <c r="B2239">
        <v>0.62453459899999997</v>
      </c>
      <c r="C2239">
        <v>5</v>
      </c>
      <c r="D2239">
        <v>2023</v>
      </c>
      <c r="E2239">
        <v>7</v>
      </c>
      <c r="F2239" t="s">
        <v>7498</v>
      </c>
      <c r="G2239">
        <v>6</v>
      </c>
      <c r="H2239">
        <v>11</v>
      </c>
      <c r="I2239">
        <v>32</v>
      </c>
      <c r="J2239">
        <v>26</v>
      </c>
      <c r="K2239" s="5">
        <v>45113.480555555558</v>
      </c>
      <c r="O2239" s="1"/>
      <c r="P2239" s="7"/>
    </row>
    <row r="2240" spans="1:16" x14ac:dyDescent="0.25">
      <c r="A2240" t="s">
        <v>4052</v>
      </c>
      <c r="B2240">
        <v>0.57753234600000003</v>
      </c>
      <c r="C2240">
        <v>5</v>
      </c>
      <c r="D2240">
        <v>2023</v>
      </c>
      <c r="E2240">
        <v>7</v>
      </c>
      <c r="F2240" t="s">
        <v>7498</v>
      </c>
      <c r="G2240">
        <v>6</v>
      </c>
      <c r="H2240">
        <v>11</v>
      </c>
      <c r="I2240">
        <v>52</v>
      </c>
      <c r="J2240">
        <v>49</v>
      </c>
      <c r="K2240" s="5">
        <v>45113.494444444441</v>
      </c>
      <c r="O2240" s="1"/>
      <c r="P2240" s="7"/>
    </row>
    <row r="2241" spans="1:16" x14ac:dyDescent="0.25">
      <c r="A2241" t="s">
        <v>4053</v>
      </c>
      <c r="B2241">
        <v>0.23726503500000001</v>
      </c>
      <c r="C2241">
        <v>5</v>
      </c>
      <c r="D2241">
        <v>2023</v>
      </c>
      <c r="E2241">
        <v>7</v>
      </c>
      <c r="F2241" t="s">
        <v>7498</v>
      </c>
      <c r="G2241">
        <v>6</v>
      </c>
      <c r="H2241">
        <v>12</v>
      </c>
      <c r="I2241">
        <v>13</v>
      </c>
      <c r="J2241">
        <v>2</v>
      </c>
      <c r="K2241" s="5">
        <v>45113.509027777778</v>
      </c>
      <c r="O2241" s="1"/>
      <c r="P2241" s="7"/>
    </row>
    <row r="2242" spans="1:16" x14ac:dyDescent="0.25">
      <c r="A2242" t="s">
        <v>4054</v>
      </c>
      <c r="B2242">
        <v>0.327895573</v>
      </c>
      <c r="C2242">
        <v>5</v>
      </c>
      <c r="D2242">
        <v>2023</v>
      </c>
      <c r="E2242">
        <v>7</v>
      </c>
      <c r="F2242" t="s">
        <v>7498</v>
      </c>
      <c r="G2242">
        <v>6</v>
      </c>
      <c r="H2242">
        <v>12</v>
      </c>
      <c r="I2242">
        <v>33</v>
      </c>
      <c r="J2242">
        <v>24</v>
      </c>
      <c r="K2242" s="5">
        <v>45113.522916666669</v>
      </c>
      <c r="O2242" s="1"/>
      <c r="P2242" s="7"/>
    </row>
    <row r="2243" spans="1:16" x14ac:dyDescent="0.25">
      <c r="A2243" t="s">
        <v>4055</v>
      </c>
      <c r="B2243">
        <v>0.37109613499999999</v>
      </c>
      <c r="C2243">
        <v>5</v>
      </c>
      <c r="D2243">
        <v>2023</v>
      </c>
      <c r="E2243">
        <v>7</v>
      </c>
      <c r="F2243" t="s">
        <v>7498</v>
      </c>
      <c r="G2243">
        <v>6</v>
      </c>
      <c r="H2243">
        <v>12</v>
      </c>
      <c r="I2243">
        <v>53</v>
      </c>
      <c r="J2243">
        <v>33</v>
      </c>
      <c r="K2243" s="5">
        <v>45113.536805555559</v>
      </c>
      <c r="O2243" s="1"/>
      <c r="P2243" s="7"/>
    </row>
    <row r="2244" spans="1:16" x14ac:dyDescent="0.25">
      <c r="A2244" t="s">
        <v>4056</v>
      </c>
      <c r="B2244">
        <v>0.29210475200000002</v>
      </c>
      <c r="C2244">
        <v>5</v>
      </c>
      <c r="D2244">
        <v>2023</v>
      </c>
      <c r="E2244">
        <v>7</v>
      </c>
      <c r="F2244" t="s">
        <v>7498</v>
      </c>
      <c r="G2244">
        <v>6</v>
      </c>
      <c r="H2244">
        <v>13</v>
      </c>
      <c r="I2244">
        <v>13</v>
      </c>
      <c r="J2244">
        <v>41</v>
      </c>
      <c r="K2244" s="5">
        <v>45113.550694444442</v>
      </c>
      <c r="O2244" s="1"/>
      <c r="P2244" s="7"/>
    </row>
    <row r="2245" spans="1:16" x14ac:dyDescent="0.25">
      <c r="A2245" t="s">
        <v>4057</v>
      </c>
      <c r="B2245">
        <v>0.263515573</v>
      </c>
      <c r="C2245">
        <v>5</v>
      </c>
      <c r="D2245">
        <v>2023</v>
      </c>
      <c r="E2245">
        <v>7</v>
      </c>
      <c r="F2245" t="s">
        <v>7498</v>
      </c>
      <c r="G2245">
        <v>6</v>
      </c>
      <c r="H2245">
        <v>13</v>
      </c>
      <c r="I2245">
        <v>33</v>
      </c>
      <c r="J2245">
        <v>51</v>
      </c>
      <c r="K2245" s="5">
        <v>45113.564583333333</v>
      </c>
      <c r="O2245" s="1"/>
      <c r="P2245" s="7"/>
    </row>
    <row r="2246" spans="1:16" x14ac:dyDescent="0.25">
      <c r="A2246" t="s">
        <v>4058</v>
      </c>
      <c r="B2246">
        <v>0.694565035</v>
      </c>
      <c r="C2246">
        <v>5</v>
      </c>
      <c r="D2246">
        <v>2023</v>
      </c>
      <c r="E2246">
        <v>7</v>
      </c>
      <c r="F2246" t="s">
        <v>7498</v>
      </c>
      <c r="G2246">
        <v>6</v>
      </c>
      <c r="H2246">
        <v>13</v>
      </c>
      <c r="I2246">
        <v>54</v>
      </c>
      <c r="J2246">
        <v>24</v>
      </c>
      <c r="K2246" s="5">
        <v>45113.57916666667</v>
      </c>
      <c r="O2246" s="1"/>
      <c r="P2246" s="7"/>
    </row>
    <row r="2247" spans="1:16" x14ac:dyDescent="0.25">
      <c r="A2247" t="s">
        <v>4059</v>
      </c>
      <c r="B2247">
        <v>0.55018300899999995</v>
      </c>
      <c r="C2247">
        <v>5</v>
      </c>
      <c r="D2247">
        <v>2023</v>
      </c>
      <c r="E2247">
        <v>7</v>
      </c>
      <c r="F2247" t="s">
        <v>7498</v>
      </c>
      <c r="G2247">
        <v>6</v>
      </c>
      <c r="H2247">
        <v>14</v>
      </c>
      <c r="I2247">
        <v>14</v>
      </c>
      <c r="J2247">
        <v>35</v>
      </c>
      <c r="K2247" s="5">
        <v>45113.593055555553</v>
      </c>
      <c r="O2247" s="1"/>
      <c r="P2247" s="7"/>
    </row>
    <row r="2248" spans="1:16" x14ac:dyDescent="0.25">
      <c r="A2248" t="s">
        <v>4060</v>
      </c>
      <c r="B2248">
        <v>0.49747565799999999</v>
      </c>
      <c r="C2248">
        <v>5</v>
      </c>
      <c r="D2248">
        <v>2023</v>
      </c>
      <c r="E2248">
        <v>7</v>
      </c>
      <c r="F2248" t="s">
        <v>7498</v>
      </c>
      <c r="G2248">
        <v>6</v>
      </c>
      <c r="H2248">
        <v>14</v>
      </c>
      <c r="I2248">
        <v>34</v>
      </c>
      <c r="J2248">
        <v>45</v>
      </c>
      <c r="K2248" s="5">
        <v>45113.606944444444</v>
      </c>
      <c r="O2248" s="1"/>
      <c r="P2248" s="7"/>
    </row>
    <row r="2249" spans="1:16" x14ac:dyDescent="0.25">
      <c r="A2249" t="s">
        <v>4061</v>
      </c>
      <c r="B2249">
        <v>0.34645994200000002</v>
      </c>
      <c r="C2249">
        <v>5</v>
      </c>
      <c r="D2249">
        <v>2023</v>
      </c>
      <c r="E2249">
        <v>7</v>
      </c>
      <c r="F2249" t="s">
        <v>7498</v>
      </c>
      <c r="G2249">
        <v>6</v>
      </c>
      <c r="H2249">
        <v>14</v>
      </c>
      <c r="I2249">
        <v>55</v>
      </c>
      <c r="J2249">
        <v>5</v>
      </c>
      <c r="K2249" s="5">
        <v>45113.621527777781</v>
      </c>
      <c r="O2249" s="1"/>
      <c r="P2249" s="7"/>
    </row>
    <row r="2250" spans="1:16" x14ac:dyDescent="0.25">
      <c r="A2250" t="s">
        <v>4062</v>
      </c>
      <c r="B2250">
        <v>0.43320362299999998</v>
      </c>
      <c r="C2250">
        <v>5</v>
      </c>
      <c r="D2250">
        <v>2023</v>
      </c>
      <c r="E2250">
        <v>7</v>
      </c>
      <c r="F2250" t="s">
        <v>7498</v>
      </c>
      <c r="G2250">
        <v>6</v>
      </c>
      <c r="H2250">
        <v>15</v>
      </c>
      <c r="I2250">
        <v>15</v>
      </c>
      <c r="J2250">
        <v>20</v>
      </c>
      <c r="K2250" s="5">
        <v>45113.635416666664</v>
      </c>
      <c r="O2250" s="1"/>
      <c r="P2250" s="7"/>
    </row>
    <row r="2251" spans="1:16" x14ac:dyDescent="0.25">
      <c r="A2251" t="s">
        <v>4063</v>
      </c>
      <c r="B2251">
        <v>0.35321057</v>
      </c>
      <c r="C2251">
        <v>5</v>
      </c>
      <c r="D2251">
        <v>2023</v>
      </c>
      <c r="E2251">
        <v>7</v>
      </c>
      <c r="F2251" t="s">
        <v>7498</v>
      </c>
      <c r="G2251">
        <v>6</v>
      </c>
      <c r="H2251">
        <v>15</v>
      </c>
      <c r="I2251">
        <v>35</v>
      </c>
      <c r="J2251">
        <v>28</v>
      </c>
      <c r="K2251" s="5">
        <v>45113.649305555555</v>
      </c>
      <c r="O2251" s="1"/>
      <c r="P2251" s="7"/>
    </row>
    <row r="2252" spans="1:16" x14ac:dyDescent="0.25">
      <c r="A2252" t="s">
        <v>4064</v>
      </c>
      <c r="B2252">
        <v>0.46698450699999999</v>
      </c>
      <c r="C2252">
        <v>5</v>
      </c>
      <c r="D2252">
        <v>2023</v>
      </c>
      <c r="E2252">
        <v>7</v>
      </c>
      <c r="F2252" t="s">
        <v>7498</v>
      </c>
      <c r="G2252">
        <v>6</v>
      </c>
      <c r="H2252">
        <v>15</v>
      </c>
      <c r="I2252">
        <v>55</v>
      </c>
      <c r="J2252">
        <v>48</v>
      </c>
      <c r="K2252" s="5">
        <v>45113.663194444445</v>
      </c>
      <c r="O2252" s="1"/>
      <c r="P2252" s="7"/>
    </row>
    <row r="2253" spans="1:16" x14ac:dyDescent="0.25">
      <c r="A2253" t="s">
        <v>4065</v>
      </c>
      <c r="B2253">
        <v>0.409105043</v>
      </c>
      <c r="C2253">
        <v>5</v>
      </c>
      <c r="D2253">
        <v>2023</v>
      </c>
      <c r="E2253">
        <v>7</v>
      </c>
      <c r="F2253" t="s">
        <v>7498</v>
      </c>
      <c r="G2253">
        <v>6</v>
      </c>
      <c r="H2253">
        <v>16</v>
      </c>
      <c r="I2253">
        <v>16</v>
      </c>
      <c r="J2253">
        <v>13</v>
      </c>
      <c r="K2253" s="5">
        <v>45113.677777777775</v>
      </c>
      <c r="O2253" s="1"/>
      <c r="P2253" s="7"/>
    </row>
    <row r="2254" spans="1:16" x14ac:dyDescent="0.25">
      <c r="A2254" t="s">
        <v>4066</v>
      </c>
      <c r="B2254">
        <v>0.92379050699999998</v>
      </c>
      <c r="C2254">
        <v>5</v>
      </c>
      <c r="D2254">
        <v>2023</v>
      </c>
      <c r="E2254">
        <v>7</v>
      </c>
      <c r="F2254" t="s">
        <v>7498</v>
      </c>
      <c r="G2254">
        <v>6</v>
      </c>
      <c r="H2254">
        <v>16</v>
      </c>
      <c r="I2254">
        <v>36</v>
      </c>
      <c r="J2254">
        <v>27</v>
      </c>
      <c r="K2254" s="5">
        <v>45113.691666666666</v>
      </c>
      <c r="O2254" s="1"/>
      <c r="P2254" s="7"/>
    </row>
    <row r="2255" spans="1:16" x14ac:dyDescent="0.25">
      <c r="A2255" t="s">
        <v>4067</v>
      </c>
      <c r="B2255">
        <v>0.49812593100000002</v>
      </c>
      <c r="C2255">
        <v>5</v>
      </c>
      <c r="D2255">
        <v>2023</v>
      </c>
      <c r="E2255">
        <v>7</v>
      </c>
      <c r="F2255" t="s">
        <v>7498</v>
      </c>
      <c r="G2255">
        <v>6</v>
      </c>
      <c r="H2255">
        <v>16</v>
      </c>
      <c r="I2255">
        <v>56</v>
      </c>
      <c r="J2255">
        <v>35</v>
      </c>
      <c r="K2255" s="5">
        <v>45113.705555555556</v>
      </c>
      <c r="O2255" s="1"/>
      <c r="P2255" s="7"/>
    </row>
    <row r="2256" spans="1:16" x14ac:dyDescent="0.25">
      <c r="A2256" t="s">
        <v>4068</v>
      </c>
      <c r="B2256">
        <v>0.70397350700000005</v>
      </c>
      <c r="C2256">
        <v>5</v>
      </c>
      <c r="D2256">
        <v>2023</v>
      </c>
      <c r="E2256">
        <v>7</v>
      </c>
      <c r="F2256" t="s">
        <v>7498</v>
      </c>
      <c r="G2256">
        <v>6</v>
      </c>
      <c r="H2256">
        <v>17</v>
      </c>
      <c r="I2256">
        <v>16</v>
      </c>
      <c r="J2256">
        <v>44</v>
      </c>
      <c r="K2256" s="5">
        <v>45113.719444444447</v>
      </c>
      <c r="O2256" s="1"/>
      <c r="P2256" s="7"/>
    </row>
    <row r="2257" spans="1:16" x14ac:dyDescent="0.25">
      <c r="A2257" t="s">
        <v>4069</v>
      </c>
      <c r="B2257">
        <v>0.21320267400000001</v>
      </c>
      <c r="C2257">
        <v>5</v>
      </c>
      <c r="D2257">
        <v>2023</v>
      </c>
      <c r="E2257">
        <v>7</v>
      </c>
      <c r="F2257" t="s">
        <v>7498</v>
      </c>
      <c r="G2257">
        <v>6</v>
      </c>
      <c r="H2257">
        <v>17</v>
      </c>
      <c r="I2257">
        <v>37</v>
      </c>
      <c r="J2257">
        <v>2</v>
      </c>
      <c r="K2257" s="5">
        <v>45113.734027777777</v>
      </c>
      <c r="O2257" s="1"/>
      <c r="P2257" s="7"/>
    </row>
    <row r="2258" spans="1:16" x14ac:dyDescent="0.25">
      <c r="A2258" t="s">
        <v>4070</v>
      </c>
      <c r="B2258">
        <v>4.2097752000000002E-2</v>
      </c>
      <c r="C2258">
        <v>5</v>
      </c>
      <c r="D2258">
        <v>2023</v>
      </c>
      <c r="E2258">
        <v>7</v>
      </c>
      <c r="F2258" t="s">
        <v>7498</v>
      </c>
      <c r="G2258">
        <v>6</v>
      </c>
      <c r="H2258">
        <v>17</v>
      </c>
      <c r="I2258">
        <v>57</v>
      </c>
      <c r="J2258">
        <v>12</v>
      </c>
      <c r="K2258" s="5">
        <v>45113.747916666667</v>
      </c>
      <c r="O2258" s="1"/>
      <c r="P2258" s="7"/>
    </row>
    <row r="2259" spans="1:16" x14ac:dyDescent="0.25">
      <c r="A2259" t="s">
        <v>4071</v>
      </c>
      <c r="B2259">
        <v>4.7572552999999997E-2</v>
      </c>
      <c r="C2259">
        <v>5</v>
      </c>
      <c r="D2259">
        <v>2023</v>
      </c>
      <c r="E2259">
        <v>7</v>
      </c>
      <c r="F2259" t="s">
        <v>7498</v>
      </c>
      <c r="G2259">
        <v>6</v>
      </c>
      <c r="H2259">
        <v>18</v>
      </c>
      <c r="I2259">
        <v>17</v>
      </c>
      <c r="J2259">
        <v>29</v>
      </c>
      <c r="K2259" s="5">
        <v>45113.761805555558</v>
      </c>
      <c r="O2259" s="1"/>
      <c r="P2259" s="7"/>
    </row>
    <row r="2260" spans="1:16" x14ac:dyDescent="0.25">
      <c r="A2260" t="s">
        <v>4072</v>
      </c>
      <c r="B2260">
        <v>4.3826221999999998E-2</v>
      </c>
      <c r="C2260">
        <v>5</v>
      </c>
      <c r="D2260">
        <v>2023</v>
      </c>
      <c r="E2260">
        <v>7</v>
      </c>
      <c r="F2260" t="s">
        <v>7498</v>
      </c>
      <c r="G2260">
        <v>6</v>
      </c>
      <c r="H2260">
        <v>18</v>
      </c>
      <c r="I2260">
        <v>37</v>
      </c>
      <c r="J2260">
        <v>37</v>
      </c>
      <c r="K2260" s="5">
        <v>45113.775694444441</v>
      </c>
      <c r="O2260" s="1"/>
      <c r="P2260" s="7"/>
    </row>
    <row r="2261" spans="1:16" x14ac:dyDescent="0.25">
      <c r="A2261" t="s">
        <v>4073</v>
      </c>
      <c r="B2261">
        <v>4.2039674999999999E-2</v>
      </c>
      <c r="C2261">
        <v>5</v>
      </c>
      <c r="D2261">
        <v>2023</v>
      </c>
      <c r="E2261">
        <v>7</v>
      </c>
      <c r="F2261" t="s">
        <v>7498</v>
      </c>
      <c r="G2261">
        <v>6</v>
      </c>
      <c r="H2261">
        <v>18</v>
      </c>
      <c r="I2261">
        <v>57</v>
      </c>
      <c r="J2261">
        <v>46</v>
      </c>
      <c r="K2261" s="5">
        <v>45113.789583333331</v>
      </c>
      <c r="O2261" s="1"/>
      <c r="P2261" s="7"/>
    </row>
    <row r="2262" spans="1:16" x14ac:dyDescent="0.25">
      <c r="A2262" t="s">
        <v>4074</v>
      </c>
      <c r="B2262">
        <v>3.8993946000000002E-2</v>
      </c>
      <c r="C2262">
        <v>5</v>
      </c>
      <c r="D2262">
        <v>2023</v>
      </c>
      <c r="E2262">
        <v>7</v>
      </c>
      <c r="F2262" t="s">
        <v>7498</v>
      </c>
      <c r="G2262">
        <v>6</v>
      </c>
      <c r="H2262">
        <v>19</v>
      </c>
      <c r="I2262">
        <v>18</v>
      </c>
      <c r="J2262">
        <v>10</v>
      </c>
      <c r="K2262" s="5">
        <v>45113.804166666669</v>
      </c>
      <c r="O2262" s="1"/>
      <c r="P2262" s="7"/>
    </row>
    <row r="2263" spans="1:16" x14ac:dyDescent="0.25">
      <c r="A2263" t="s">
        <v>4075</v>
      </c>
      <c r="B2263">
        <v>3.5979757000000001E-2</v>
      </c>
      <c r="C2263">
        <v>5</v>
      </c>
      <c r="D2263">
        <v>2023</v>
      </c>
      <c r="E2263">
        <v>7</v>
      </c>
      <c r="F2263" t="s">
        <v>7498</v>
      </c>
      <c r="G2263">
        <v>6</v>
      </c>
      <c r="H2263">
        <v>19</v>
      </c>
      <c r="I2263">
        <v>38</v>
      </c>
      <c r="J2263">
        <v>23</v>
      </c>
      <c r="K2263" s="5">
        <v>45113.818055555559</v>
      </c>
      <c r="O2263" s="1"/>
      <c r="P2263" s="7"/>
    </row>
    <row r="2264" spans="1:16" x14ac:dyDescent="0.25">
      <c r="A2264" t="s">
        <v>4076</v>
      </c>
      <c r="B2264">
        <v>3.3328485999999997E-2</v>
      </c>
      <c r="C2264">
        <v>5</v>
      </c>
      <c r="D2264">
        <v>2023</v>
      </c>
      <c r="E2264">
        <v>7</v>
      </c>
      <c r="F2264" t="s">
        <v>7498</v>
      </c>
      <c r="G2264">
        <v>6</v>
      </c>
      <c r="H2264">
        <v>19</v>
      </c>
      <c r="I2264">
        <v>58</v>
      </c>
      <c r="J2264">
        <v>29</v>
      </c>
      <c r="K2264" s="5">
        <v>45113.831944444442</v>
      </c>
      <c r="O2264" s="1"/>
      <c r="P2264" s="7"/>
    </row>
    <row r="2265" spans="1:16" x14ac:dyDescent="0.25">
      <c r="A2265" t="s">
        <v>4077</v>
      </c>
      <c r="B2265">
        <v>2.7597812999999999E-2</v>
      </c>
      <c r="C2265">
        <v>5</v>
      </c>
      <c r="D2265">
        <v>2023</v>
      </c>
      <c r="E2265">
        <v>7</v>
      </c>
      <c r="F2265" t="s">
        <v>7498</v>
      </c>
      <c r="G2265">
        <v>6</v>
      </c>
      <c r="H2265">
        <v>20</v>
      </c>
      <c r="I2265">
        <v>18</v>
      </c>
      <c r="J2265">
        <v>52</v>
      </c>
      <c r="K2265" s="5">
        <v>45113.845833333333</v>
      </c>
      <c r="O2265" s="1"/>
      <c r="P2265" s="7"/>
    </row>
    <row r="2266" spans="1:16" x14ac:dyDescent="0.25">
      <c r="A2266" t="s">
        <v>4078</v>
      </c>
      <c r="B2266">
        <v>2.8815332999999999E-2</v>
      </c>
      <c r="C2266">
        <v>5</v>
      </c>
      <c r="D2266">
        <v>2023</v>
      </c>
      <c r="E2266">
        <v>7</v>
      </c>
      <c r="F2266" t="s">
        <v>7498</v>
      </c>
      <c r="G2266">
        <v>6</v>
      </c>
      <c r="H2266">
        <v>20</v>
      </c>
      <c r="I2266">
        <v>39</v>
      </c>
      <c r="J2266">
        <v>4</v>
      </c>
      <c r="K2266" s="5">
        <v>45113.86041666667</v>
      </c>
      <c r="O2266" s="1"/>
      <c r="P2266" s="7"/>
    </row>
    <row r="2267" spans="1:16" x14ac:dyDescent="0.25">
      <c r="A2267" t="s">
        <v>4079</v>
      </c>
      <c r="B2267">
        <v>2.9304284999999999E-2</v>
      </c>
      <c r="C2267">
        <v>5</v>
      </c>
      <c r="D2267">
        <v>2023</v>
      </c>
      <c r="E2267">
        <v>7</v>
      </c>
      <c r="F2267" t="s">
        <v>7498</v>
      </c>
      <c r="G2267">
        <v>6</v>
      </c>
      <c r="H2267">
        <v>20</v>
      </c>
      <c r="I2267">
        <v>59</v>
      </c>
      <c r="J2267">
        <v>19</v>
      </c>
      <c r="K2267" s="5">
        <v>45113.874305555553</v>
      </c>
      <c r="O2267" s="1"/>
      <c r="P2267" s="7"/>
    </row>
    <row r="2268" spans="1:16" x14ac:dyDescent="0.25">
      <c r="A2268" t="s">
        <v>4080</v>
      </c>
      <c r="B2268">
        <v>3.0092351999999999E-2</v>
      </c>
      <c r="C2268">
        <v>5</v>
      </c>
      <c r="D2268">
        <v>2023</v>
      </c>
      <c r="E2268">
        <v>7</v>
      </c>
      <c r="F2268" t="s">
        <v>7498</v>
      </c>
      <c r="G2268">
        <v>6</v>
      </c>
      <c r="H2268">
        <v>21</v>
      </c>
      <c r="I2268">
        <v>19</v>
      </c>
      <c r="J2268">
        <v>30</v>
      </c>
      <c r="K2268" s="5">
        <v>45113.888194444444</v>
      </c>
      <c r="O2268" s="1"/>
      <c r="P2268" s="7"/>
    </row>
    <row r="2269" spans="1:16" x14ac:dyDescent="0.25">
      <c r="A2269" t="s">
        <v>4081</v>
      </c>
      <c r="B2269">
        <v>3.1030373999999999E-2</v>
      </c>
      <c r="C2269">
        <v>5</v>
      </c>
      <c r="D2269">
        <v>2023</v>
      </c>
      <c r="E2269">
        <v>7</v>
      </c>
      <c r="F2269" t="s">
        <v>7498</v>
      </c>
      <c r="G2269">
        <v>6</v>
      </c>
      <c r="H2269">
        <v>21</v>
      </c>
      <c r="I2269">
        <v>40</v>
      </c>
      <c r="J2269">
        <v>4</v>
      </c>
      <c r="K2269" s="5">
        <v>45113.902777777781</v>
      </c>
      <c r="O2269" s="1"/>
      <c r="P2269" s="7"/>
    </row>
    <row r="2270" spans="1:16" x14ac:dyDescent="0.25">
      <c r="A2270" t="s">
        <v>4082</v>
      </c>
      <c r="B2270">
        <v>3.3917596000000001E-2</v>
      </c>
      <c r="C2270">
        <v>5</v>
      </c>
      <c r="D2270">
        <v>2023</v>
      </c>
      <c r="E2270">
        <v>7</v>
      </c>
      <c r="F2270" t="s">
        <v>7498</v>
      </c>
      <c r="G2270">
        <v>6</v>
      </c>
      <c r="H2270">
        <v>22</v>
      </c>
      <c r="I2270">
        <v>0</v>
      </c>
      <c r="J2270">
        <v>19</v>
      </c>
      <c r="K2270" s="5">
        <v>45113.916666666664</v>
      </c>
      <c r="O2270" s="1"/>
      <c r="P2270" s="7"/>
    </row>
    <row r="2271" spans="1:16" x14ac:dyDescent="0.25">
      <c r="A2271" t="s">
        <v>4083</v>
      </c>
      <c r="B2271">
        <v>5.7413573000000002E-2</v>
      </c>
      <c r="C2271">
        <v>5</v>
      </c>
      <c r="D2271">
        <v>2023</v>
      </c>
      <c r="E2271">
        <v>7</v>
      </c>
      <c r="F2271" t="s">
        <v>7498</v>
      </c>
      <c r="G2271">
        <v>6</v>
      </c>
      <c r="H2271">
        <v>22</v>
      </c>
      <c r="I2271">
        <v>20</v>
      </c>
      <c r="J2271">
        <v>27</v>
      </c>
      <c r="K2271" s="5">
        <v>45113.930555555555</v>
      </c>
      <c r="O2271" s="1"/>
      <c r="P2271" s="7"/>
    </row>
    <row r="2272" spans="1:16" x14ac:dyDescent="0.25">
      <c r="A2272" t="s">
        <v>4084</v>
      </c>
      <c r="B2272">
        <v>3.7841868000000001E-2</v>
      </c>
      <c r="C2272">
        <v>5</v>
      </c>
      <c r="D2272">
        <v>2023</v>
      </c>
      <c r="E2272">
        <v>7</v>
      </c>
      <c r="F2272" t="s">
        <v>7498</v>
      </c>
      <c r="G2272">
        <v>6</v>
      </c>
      <c r="H2272">
        <v>22</v>
      </c>
      <c r="I2272">
        <v>40</v>
      </c>
      <c r="J2272">
        <v>55</v>
      </c>
      <c r="K2272" s="5">
        <v>45113.944444444445</v>
      </c>
      <c r="O2272" s="1"/>
      <c r="P2272" s="7"/>
    </row>
    <row r="2273" spans="1:16" x14ac:dyDescent="0.25">
      <c r="A2273" t="s">
        <v>4085</v>
      </c>
      <c r="B2273">
        <v>3.6801657000000002E-2</v>
      </c>
      <c r="C2273">
        <v>5</v>
      </c>
      <c r="D2273">
        <v>2023</v>
      </c>
      <c r="E2273">
        <v>7</v>
      </c>
      <c r="F2273" t="s">
        <v>7498</v>
      </c>
      <c r="G2273">
        <v>6</v>
      </c>
      <c r="H2273">
        <v>23</v>
      </c>
      <c r="I2273">
        <v>1</v>
      </c>
      <c r="J2273">
        <v>17</v>
      </c>
      <c r="K2273" s="5">
        <v>45113.959027777775</v>
      </c>
      <c r="O2273" s="1"/>
      <c r="P2273" s="7"/>
    </row>
    <row r="2274" spans="1:16" x14ac:dyDescent="0.25">
      <c r="A2274" t="s">
        <v>4086</v>
      </c>
      <c r="B2274">
        <v>3.8759098999999998E-2</v>
      </c>
      <c r="C2274">
        <v>5</v>
      </c>
      <c r="D2274">
        <v>2023</v>
      </c>
      <c r="E2274">
        <v>7</v>
      </c>
      <c r="F2274" t="s">
        <v>7498</v>
      </c>
      <c r="G2274">
        <v>6</v>
      </c>
      <c r="H2274">
        <v>23</v>
      </c>
      <c r="I2274">
        <v>21</v>
      </c>
      <c r="J2274">
        <v>38</v>
      </c>
      <c r="K2274" s="5">
        <v>45113.972916666666</v>
      </c>
      <c r="O2274" s="1"/>
      <c r="P2274" s="7"/>
    </row>
    <row r="2275" spans="1:16" x14ac:dyDescent="0.25">
      <c r="A2275" t="s">
        <v>4087</v>
      </c>
      <c r="B2275">
        <v>4.9988405999999999E-2</v>
      </c>
      <c r="C2275">
        <v>5</v>
      </c>
      <c r="D2275">
        <v>2023</v>
      </c>
      <c r="E2275">
        <v>7</v>
      </c>
      <c r="F2275" t="s">
        <v>7498</v>
      </c>
      <c r="G2275">
        <v>6</v>
      </c>
      <c r="H2275">
        <v>23</v>
      </c>
      <c r="I2275">
        <v>41</v>
      </c>
      <c r="J2275">
        <v>48</v>
      </c>
      <c r="K2275" s="5">
        <v>45113.986805555556</v>
      </c>
      <c r="O2275" s="1"/>
      <c r="P2275" s="7"/>
    </row>
    <row r="2276" spans="1:16" x14ac:dyDescent="0.25">
      <c r="A2276" t="s">
        <v>4088</v>
      </c>
      <c r="B2276">
        <v>6.4319639999999997E-2</v>
      </c>
      <c r="C2276">
        <v>5</v>
      </c>
      <c r="D2276">
        <v>2023</v>
      </c>
      <c r="E2276">
        <v>7</v>
      </c>
      <c r="F2276" t="s">
        <v>7498</v>
      </c>
      <c r="G2276">
        <v>7</v>
      </c>
      <c r="H2276">
        <v>0</v>
      </c>
      <c r="I2276">
        <v>2</v>
      </c>
      <c r="J2276">
        <v>3</v>
      </c>
      <c r="K2276" s="5">
        <v>45114.001388888886</v>
      </c>
      <c r="O2276" s="1"/>
      <c r="P2276" s="7"/>
    </row>
    <row r="2277" spans="1:16" x14ac:dyDescent="0.25">
      <c r="A2277" t="s">
        <v>4089</v>
      </c>
      <c r="B2277">
        <v>0.14398739499999999</v>
      </c>
      <c r="C2277">
        <v>5</v>
      </c>
      <c r="D2277">
        <v>2023</v>
      </c>
      <c r="E2277">
        <v>7</v>
      </c>
      <c r="F2277" t="s">
        <v>7498</v>
      </c>
      <c r="G2277">
        <v>7</v>
      </c>
      <c r="H2277">
        <v>0</v>
      </c>
      <c r="I2277">
        <v>22</v>
      </c>
      <c r="J2277">
        <v>26</v>
      </c>
      <c r="K2277" s="5">
        <v>45114.015277777777</v>
      </c>
      <c r="O2277" s="1"/>
      <c r="P2277" s="7"/>
    </row>
    <row r="2278" spans="1:16" x14ac:dyDescent="0.25">
      <c r="A2278" t="s">
        <v>4090</v>
      </c>
      <c r="B2278">
        <v>0.17706898300000001</v>
      </c>
      <c r="C2278">
        <v>5</v>
      </c>
      <c r="D2278">
        <v>2023</v>
      </c>
      <c r="E2278">
        <v>7</v>
      </c>
      <c r="F2278" t="s">
        <v>7498</v>
      </c>
      <c r="G2278">
        <v>7</v>
      </c>
      <c r="H2278">
        <v>0</v>
      </c>
      <c r="I2278">
        <v>42</v>
      </c>
      <c r="J2278">
        <v>43</v>
      </c>
      <c r="K2278" s="5">
        <v>45114.029166666667</v>
      </c>
      <c r="O2278" s="1"/>
      <c r="P2278" s="7"/>
    </row>
    <row r="2279" spans="1:16" x14ac:dyDescent="0.25">
      <c r="A2279" t="s">
        <v>4091</v>
      </c>
      <c r="B2279">
        <v>0.65064006299999999</v>
      </c>
      <c r="C2279">
        <v>5</v>
      </c>
      <c r="D2279">
        <v>2023</v>
      </c>
      <c r="E2279">
        <v>7</v>
      </c>
      <c r="F2279" t="s">
        <v>7498</v>
      </c>
      <c r="G2279">
        <v>7</v>
      </c>
      <c r="H2279">
        <v>1</v>
      </c>
      <c r="I2279">
        <v>3</v>
      </c>
      <c r="J2279">
        <v>13</v>
      </c>
      <c r="K2279" s="5">
        <v>45114.043749999997</v>
      </c>
      <c r="O2279" s="1"/>
      <c r="P2279" s="7"/>
    </row>
    <row r="2280" spans="1:16" x14ac:dyDescent="0.25">
      <c r="A2280" t="s">
        <v>4092</v>
      </c>
      <c r="B2280">
        <v>0.169535625</v>
      </c>
      <c r="C2280">
        <v>5</v>
      </c>
      <c r="D2280">
        <v>2023</v>
      </c>
      <c r="E2280">
        <v>7</v>
      </c>
      <c r="F2280" t="s">
        <v>7498</v>
      </c>
      <c r="G2280">
        <v>7</v>
      </c>
      <c r="H2280">
        <v>1</v>
      </c>
      <c r="I2280">
        <v>23</v>
      </c>
      <c r="J2280">
        <v>26</v>
      </c>
      <c r="K2280" s="5">
        <v>45114.057638888888</v>
      </c>
      <c r="O2280" s="1"/>
      <c r="P2280" s="7"/>
    </row>
    <row r="2281" spans="1:16" x14ac:dyDescent="0.25">
      <c r="A2281" t="s">
        <v>4093</v>
      </c>
      <c r="B2281">
        <v>0.173939603</v>
      </c>
      <c r="C2281">
        <v>5</v>
      </c>
      <c r="D2281">
        <v>2023</v>
      </c>
      <c r="E2281">
        <v>7</v>
      </c>
      <c r="F2281" t="s">
        <v>7498</v>
      </c>
      <c r="G2281">
        <v>7</v>
      </c>
      <c r="H2281">
        <v>1</v>
      </c>
      <c r="I2281">
        <v>43</v>
      </c>
      <c r="J2281">
        <v>50</v>
      </c>
      <c r="K2281" s="5">
        <v>45114.071527777778</v>
      </c>
      <c r="O2281" s="1"/>
      <c r="P2281" s="7"/>
    </row>
    <row r="2282" spans="1:16" x14ac:dyDescent="0.25">
      <c r="A2282" t="s">
        <v>4094</v>
      </c>
      <c r="B2282">
        <v>0.31440368600000002</v>
      </c>
      <c r="C2282">
        <v>5</v>
      </c>
      <c r="D2282">
        <v>2023</v>
      </c>
      <c r="E2282">
        <v>7</v>
      </c>
      <c r="F2282" t="s">
        <v>7498</v>
      </c>
      <c r="G2282">
        <v>7</v>
      </c>
      <c r="H2282">
        <v>2</v>
      </c>
      <c r="I2282">
        <v>4</v>
      </c>
      <c r="J2282">
        <v>12</v>
      </c>
      <c r="K2282" s="5">
        <v>45114.086111111108</v>
      </c>
      <c r="O2282" s="1"/>
      <c r="P2282" s="7"/>
    </row>
    <row r="2283" spans="1:16" x14ac:dyDescent="0.25">
      <c r="A2283" t="s">
        <v>4095</v>
      </c>
      <c r="B2283">
        <v>0.22012918300000001</v>
      </c>
      <c r="C2283">
        <v>5</v>
      </c>
      <c r="D2283">
        <v>2023</v>
      </c>
      <c r="E2283">
        <v>7</v>
      </c>
      <c r="F2283" t="s">
        <v>7498</v>
      </c>
      <c r="G2283">
        <v>7</v>
      </c>
      <c r="H2283">
        <v>2</v>
      </c>
      <c r="I2283">
        <v>24</v>
      </c>
      <c r="J2283">
        <v>34</v>
      </c>
      <c r="K2283" s="5">
        <v>45114.1</v>
      </c>
      <c r="O2283" s="1"/>
      <c r="P2283" s="7"/>
    </row>
    <row r="2284" spans="1:16" x14ac:dyDescent="0.25">
      <c r="A2284" t="s">
        <v>4096</v>
      </c>
      <c r="B2284">
        <v>8.7741147000000005E-2</v>
      </c>
      <c r="C2284">
        <v>5</v>
      </c>
      <c r="D2284">
        <v>2023</v>
      </c>
      <c r="E2284">
        <v>7</v>
      </c>
      <c r="F2284" t="s">
        <v>7498</v>
      </c>
      <c r="G2284">
        <v>7</v>
      </c>
      <c r="H2284">
        <v>2</v>
      </c>
      <c r="I2284">
        <v>44</v>
      </c>
      <c r="J2284">
        <v>48</v>
      </c>
      <c r="K2284" s="5">
        <v>45114.113888888889</v>
      </c>
      <c r="O2284" s="1"/>
      <c r="P2284" s="7"/>
    </row>
    <row r="2285" spans="1:16" x14ac:dyDescent="0.25">
      <c r="A2285" t="s">
        <v>4097</v>
      </c>
      <c r="B2285">
        <v>0.165873037</v>
      </c>
      <c r="C2285">
        <v>5</v>
      </c>
      <c r="D2285">
        <v>2023</v>
      </c>
      <c r="E2285">
        <v>7</v>
      </c>
      <c r="F2285" t="s">
        <v>7498</v>
      </c>
      <c r="G2285">
        <v>7</v>
      </c>
      <c r="H2285">
        <v>3</v>
      </c>
      <c r="I2285">
        <v>5</v>
      </c>
      <c r="J2285">
        <v>1</v>
      </c>
      <c r="K2285" s="5">
        <v>45114.128472222219</v>
      </c>
      <c r="O2285" s="1"/>
      <c r="P2285" s="7"/>
    </row>
    <row r="2286" spans="1:16" x14ac:dyDescent="0.25">
      <c r="A2286" t="s">
        <v>4098</v>
      </c>
      <c r="B2286">
        <v>0.24236635000000001</v>
      </c>
      <c r="C2286">
        <v>5</v>
      </c>
      <c r="D2286">
        <v>2023</v>
      </c>
      <c r="E2286">
        <v>7</v>
      </c>
      <c r="F2286" t="s">
        <v>7498</v>
      </c>
      <c r="G2286">
        <v>7</v>
      </c>
      <c r="H2286">
        <v>3</v>
      </c>
      <c r="I2286">
        <v>25</v>
      </c>
      <c r="J2286">
        <v>29</v>
      </c>
      <c r="K2286" s="5">
        <v>45114.142361111109</v>
      </c>
      <c r="O2286" s="1"/>
      <c r="P2286" s="7"/>
    </row>
    <row r="2287" spans="1:16" x14ac:dyDescent="0.25">
      <c r="A2287" t="s">
        <v>4099</v>
      </c>
      <c r="B2287">
        <v>0.42756595600000002</v>
      </c>
      <c r="C2287">
        <v>5</v>
      </c>
      <c r="D2287">
        <v>2023</v>
      </c>
      <c r="E2287">
        <v>7</v>
      </c>
      <c r="F2287" t="s">
        <v>7498</v>
      </c>
      <c r="G2287">
        <v>7</v>
      </c>
      <c r="H2287">
        <v>3</v>
      </c>
      <c r="I2287">
        <v>45</v>
      </c>
      <c r="J2287">
        <v>54</v>
      </c>
      <c r="K2287" s="5">
        <v>45114.15625</v>
      </c>
      <c r="O2287" s="1"/>
      <c r="P2287" s="7"/>
    </row>
    <row r="2288" spans="1:16" x14ac:dyDescent="0.25">
      <c r="A2288" t="s">
        <v>4100</v>
      </c>
      <c r="B2288">
        <v>0.31425703500000002</v>
      </c>
      <c r="C2288">
        <v>5</v>
      </c>
      <c r="D2288">
        <v>2023</v>
      </c>
      <c r="E2288">
        <v>7</v>
      </c>
      <c r="F2288" t="s">
        <v>7498</v>
      </c>
      <c r="G2288">
        <v>7</v>
      </c>
      <c r="H2288">
        <v>4</v>
      </c>
      <c r="I2288">
        <v>6</v>
      </c>
      <c r="J2288">
        <v>3</v>
      </c>
      <c r="K2288" s="5">
        <v>45114.17083333333</v>
      </c>
      <c r="O2288" s="1"/>
      <c r="P2288" s="7"/>
    </row>
    <row r="2289" spans="1:16" x14ac:dyDescent="0.25">
      <c r="A2289" t="s">
        <v>4101</v>
      </c>
      <c r="B2289">
        <v>0.31522755000000002</v>
      </c>
      <c r="C2289">
        <v>5</v>
      </c>
      <c r="D2289">
        <v>2023</v>
      </c>
      <c r="E2289">
        <v>7</v>
      </c>
      <c r="F2289" t="s">
        <v>7498</v>
      </c>
      <c r="G2289">
        <v>7</v>
      </c>
      <c r="H2289">
        <v>4</v>
      </c>
      <c r="I2289">
        <v>26</v>
      </c>
      <c r="J2289">
        <v>31</v>
      </c>
      <c r="K2289" s="5">
        <v>45114.18472222222</v>
      </c>
      <c r="O2289" s="1"/>
      <c r="P2289" s="7"/>
    </row>
    <row r="2290" spans="1:16" x14ac:dyDescent="0.25">
      <c r="A2290" t="s">
        <v>4102</v>
      </c>
      <c r="B2290">
        <v>0.12961495200000001</v>
      </c>
      <c r="C2290">
        <v>5</v>
      </c>
      <c r="D2290">
        <v>2023</v>
      </c>
      <c r="E2290">
        <v>7</v>
      </c>
      <c r="F2290" t="s">
        <v>7498</v>
      </c>
      <c r="G2290">
        <v>7</v>
      </c>
      <c r="H2290">
        <v>4</v>
      </c>
      <c r="I2290">
        <v>46</v>
      </c>
      <c r="J2290">
        <v>46</v>
      </c>
      <c r="K2290" s="5">
        <v>45114.198611111111</v>
      </c>
      <c r="O2290" s="1"/>
      <c r="P2290" s="7"/>
    </row>
    <row r="2291" spans="1:16" x14ac:dyDescent="0.25">
      <c r="A2291" t="s">
        <v>4103</v>
      </c>
      <c r="B2291">
        <v>0.27738565900000001</v>
      </c>
      <c r="C2291">
        <v>5</v>
      </c>
      <c r="D2291">
        <v>2023</v>
      </c>
      <c r="E2291">
        <v>7</v>
      </c>
      <c r="F2291" t="s">
        <v>7498</v>
      </c>
      <c r="G2291">
        <v>7</v>
      </c>
      <c r="H2291">
        <v>5</v>
      </c>
      <c r="I2291">
        <v>6</v>
      </c>
      <c r="J2291">
        <v>59</v>
      </c>
      <c r="K2291" s="5">
        <v>45114.212500000001</v>
      </c>
      <c r="O2291" s="1"/>
      <c r="P2291" s="7"/>
    </row>
    <row r="2292" spans="1:16" x14ac:dyDescent="0.25">
      <c r="A2292" t="s">
        <v>4104</v>
      </c>
      <c r="B2292">
        <v>0.38719428500000003</v>
      </c>
      <c r="C2292">
        <v>5</v>
      </c>
      <c r="D2292">
        <v>2023</v>
      </c>
      <c r="E2292">
        <v>7</v>
      </c>
      <c r="F2292" t="s">
        <v>7498</v>
      </c>
      <c r="G2292">
        <v>7</v>
      </c>
      <c r="H2292">
        <v>5</v>
      </c>
      <c r="I2292">
        <v>27</v>
      </c>
      <c r="J2292">
        <v>26</v>
      </c>
      <c r="K2292" s="5">
        <v>45114.227083333331</v>
      </c>
      <c r="O2292" s="1"/>
      <c r="P2292" s="7"/>
    </row>
    <row r="2293" spans="1:16" x14ac:dyDescent="0.25">
      <c r="A2293" t="s">
        <v>4105</v>
      </c>
      <c r="B2293">
        <v>0.210771861</v>
      </c>
      <c r="C2293">
        <v>5</v>
      </c>
      <c r="D2293">
        <v>2023</v>
      </c>
      <c r="E2293">
        <v>7</v>
      </c>
      <c r="F2293" t="s">
        <v>7498</v>
      </c>
      <c r="G2293">
        <v>7</v>
      </c>
      <c r="H2293">
        <v>5</v>
      </c>
      <c r="I2293">
        <v>47</v>
      </c>
      <c r="J2293">
        <v>45</v>
      </c>
      <c r="K2293" s="5">
        <v>45114.240972222222</v>
      </c>
      <c r="O2293" s="1"/>
      <c r="P2293" s="7"/>
    </row>
    <row r="2294" spans="1:16" x14ac:dyDescent="0.25">
      <c r="A2294" t="s">
        <v>4106</v>
      </c>
      <c r="B2294">
        <v>0.37308986399999999</v>
      </c>
      <c r="C2294">
        <v>5</v>
      </c>
      <c r="D2294">
        <v>2023</v>
      </c>
      <c r="E2294">
        <v>7</v>
      </c>
      <c r="F2294" t="s">
        <v>7498</v>
      </c>
      <c r="G2294">
        <v>7</v>
      </c>
      <c r="H2294">
        <v>6</v>
      </c>
      <c r="I2294">
        <v>8</v>
      </c>
      <c r="J2294">
        <v>3</v>
      </c>
      <c r="K2294" s="5">
        <v>45114.255555555559</v>
      </c>
      <c r="O2294" s="1"/>
      <c r="P2294" s="7"/>
    </row>
    <row r="2295" spans="1:16" x14ac:dyDescent="0.25">
      <c r="A2295" t="s">
        <v>4107</v>
      </c>
      <c r="B2295">
        <v>4.4599714999999998E-2</v>
      </c>
      <c r="C2295">
        <v>5</v>
      </c>
      <c r="D2295">
        <v>2023</v>
      </c>
      <c r="E2295">
        <v>7</v>
      </c>
      <c r="F2295" t="s">
        <v>7498</v>
      </c>
      <c r="G2295">
        <v>7</v>
      </c>
      <c r="H2295">
        <v>6</v>
      </c>
      <c r="I2295">
        <v>28</v>
      </c>
      <c r="J2295">
        <v>14</v>
      </c>
      <c r="K2295" s="5">
        <v>45114.269444444442</v>
      </c>
      <c r="O2295" s="1"/>
      <c r="P2295" s="7"/>
    </row>
    <row r="2296" spans="1:16" x14ac:dyDescent="0.25">
      <c r="A2296" t="s">
        <v>4108</v>
      </c>
      <c r="B2296">
        <v>4.7041109999999997E-2</v>
      </c>
      <c r="C2296">
        <v>5</v>
      </c>
      <c r="D2296">
        <v>2023</v>
      </c>
      <c r="E2296">
        <v>7</v>
      </c>
      <c r="F2296" t="s">
        <v>7498</v>
      </c>
      <c r="G2296">
        <v>7</v>
      </c>
      <c r="H2296">
        <v>6</v>
      </c>
      <c r="I2296">
        <v>49</v>
      </c>
      <c r="J2296">
        <v>5</v>
      </c>
      <c r="K2296" s="5">
        <v>45114.28402777778</v>
      </c>
      <c r="O2296" s="1"/>
      <c r="P2296" s="7"/>
    </row>
    <row r="2297" spans="1:16" x14ac:dyDescent="0.25">
      <c r="A2297" t="s">
        <v>4109</v>
      </c>
      <c r="B2297">
        <v>4.6489305000000002E-2</v>
      </c>
      <c r="C2297">
        <v>5</v>
      </c>
      <c r="D2297">
        <v>2023</v>
      </c>
      <c r="E2297">
        <v>7</v>
      </c>
      <c r="F2297" t="s">
        <v>7498</v>
      </c>
      <c r="G2297">
        <v>7</v>
      </c>
      <c r="H2297">
        <v>7</v>
      </c>
      <c r="I2297">
        <v>9</v>
      </c>
      <c r="J2297">
        <v>15</v>
      </c>
      <c r="K2297" s="5">
        <v>45114.29791666667</v>
      </c>
      <c r="O2297" s="1"/>
      <c r="P2297" s="7"/>
    </row>
    <row r="2298" spans="1:16" x14ac:dyDescent="0.25">
      <c r="A2298" t="s">
        <v>4110</v>
      </c>
      <c r="B2298">
        <v>7.0223417999999996E-2</v>
      </c>
      <c r="C2298">
        <v>5</v>
      </c>
      <c r="D2298">
        <v>2023</v>
      </c>
      <c r="E2298">
        <v>7</v>
      </c>
      <c r="F2298" t="s">
        <v>7498</v>
      </c>
      <c r="G2298">
        <v>7</v>
      </c>
      <c r="H2298">
        <v>7</v>
      </c>
      <c r="I2298">
        <v>29</v>
      </c>
      <c r="J2298">
        <v>38</v>
      </c>
      <c r="K2298" s="5">
        <v>45114.311805555553</v>
      </c>
      <c r="O2298" s="1"/>
      <c r="P2298" s="7"/>
    </row>
    <row r="2299" spans="1:16" x14ac:dyDescent="0.25">
      <c r="A2299" t="s">
        <v>4111</v>
      </c>
      <c r="B2299">
        <v>5.0709377999999999E-2</v>
      </c>
      <c r="C2299">
        <v>5</v>
      </c>
      <c r="D2299">
        <v>2023</v>
      </c>
      <c r="E2299">
        <v>7</v>
      </c>
      <c r="F2299" t="s">
        <v>7498</v>
      </c>
      <c r="G2299">
        <v>7</v>
      </c>
      <c r="H2299">
        <v>7</v>
      </c>
      <c r="I2299">
        <v>49</v>
      </c>
      <c r="J2299">
        <v>50</v>
      </c>
      <c r="K2299" s="5">
        <v>45114.325694444444</v>
      </c>
      <c r="O2299" s="1"/>
      <c r="P2299" s="7"/>
    </row>
    <row r="2300" spans="1:16" x14ac:dyDescent="0.25">
      <c r="A2300" t="s">
        <v>4112</v>
      </c>
      <c r="B2300">
        <v>6.0553060999999998E-2</v>
      </c>
      <c r="C2300">
        <v>5</v>
      </c>
      <c r="D2300">
        <v>2023</v>
      </c>
      <c r="E2300">
        <v>7</v>
      </c>
      <c r="F2300" t="s">
        <v>7498</v>
      </c>
      <c r="G2300">
        <v>7</v>
      </c>
      <c r="H2300">
        <v>8</v>
      </c>
      <c r="I2300">
        <v>10</v>
      </c>
      <c r="J2300">
        <v>4</v>
      </c>
      <c r="K2300" s="5">
        <v>45114.340277777781</v>
      </c>
      <c r="O2300" s="1"/>
      <c r="P2300" s="7"/>
    </row>
    <row r="2301" spans="1:16" x14ac:dyDescent="0.25">
      <c r="A2301" t="s">
        <v>4113</v>
      </c>
      <c r="B2301">
        <v>5.3162610999999999E-2</v>
      </c>
      <c r="C2301">
        <v>5</v>
      </c>
      <c r="D2301">
        <v>2023</v>
      </c>
      <c r="E2301">
        <v>7</v>
      </c>
      <c r="F2301" t="s">
        <v>7498</v>
      </c>
      <c r="G2301">
        <v>7</v>
      </c>
      <c r="H2301">
        <v>8</v>
      </c>
      <c r="I2301">
        <v>30</v>
      </c>
      <c r="J2301">
        <v>32</v>
      </c>
      <c r="K2301" s="5">
        <v>45114.354166666664</v>
      </c>
      <c r="O2301" s="1"/>
      <c r="P2301" s="7"/>
    </row>
    <row r="2302" spans="1:16" x14ac:dyDescent="0.25">
      <c r="A2302" t="s">
        <v>4114</v>
      </c>
      <c r="B2302">
        <v>0.66292131799999998</v>
      </c>
      <c r="C2302">
        <v>5</v>
      </c>
      <c r="D2302">
        <v>2023</v>
      </c>
      <c r="E2302">
        <v>7</v>
      </c>
      <c r="F2302" t="s">
        <v>7498</v>
      </c>
      <c r="G2302">
        <v>7</v>
      </c>
      <c r="H2302">
        <v>8</v>
      </c>
      <c r="I2302">
        <v>50</v>
      </c>
      <c r="J2302">
        <v>57</v>
      </c>
      <c r="K2302" s="5">
        <v>45114.368055555555</v>
      </c>
      <c r="O2302" s="1"/>
      <c r="P2302" s="7"/>
    </row>
    <row r="2303" spans="1:16" x14ac:dyDescent="0.25">
      <c r="A2303" t="s">
        <v>4115</v>
      </c>
      <c r="B2303">
        <v>0.32494936600000002</v>
      </c>
      <c r="C2303">
        <v>5</v>
      </c>
      <c r="D2303">
        <v>2023</v>
      </c>
      <c r="E2303">
        <v>7</v>
      </c>
      <c r="F2303" t="s">
        <v>7498</v>
      </c>
      <c r="G2303">
        <v>7</v>
      </c>
      <c r="H2303">
        <v>9</v>
      </c>
      <c r="I2303">
        <v>11</v>
      </c>
      <c r="J2303">
        <v>16</v>
      </c>
      <c r="K2303" s="5">
        <v>45114.382638888892</v>
      </c>
      <c r="O2303" s="1"/>
      <c r="P2303" s="7"/>
    </row>
    <row r="2304" spans="1:16" x14ac:dyDescent="0.25">
      <c r="A2304" t="s">
        <v>4116</v>
      </c>
      <c r="B2304">
        <v>0.59200711100000003</v>
      </c>
      <c r="C2304">
        <v>5</v>
      </c>
      <c r="D2304">
        <v>2023</v>
      </c>
      <c r="E2304">
        <v>7</v>
      </c>
      <c r="F2304" t="s">
        <v>7498</v>
      </c>
      <c r="G2304">
        <v>7</v>
      </c>
      <c r="H2304">
        <v>9</v>
      </c>
      <c r="I2304">
        <v>31</v>
      </c>
      <c r="J2304">
        <v>27</v>
      </c>
      <c r="K2304" s="5">
        <v>45114.396527777775</v>
      </c>
      <c r="O2304" s="1"/>
      <c r="P2304" s="7"/>
    </row>
    <row r="2305" spans="1:16" x14ac:dyDescent="0.25">
      <c r="A2305" t="s">
        <v>4117</v>
      </c>
      <c r="B2305">
        <v>0.33967683500000001</v>
      </c>
      <c r="C2305">
        <v>5</v>
      </c>
      <c r="D2305">
        <v>2023</v>
      </c>
      <c r="E2305">
        <v>7</v>
      </c>
      <c r="F2305" t="s">
        <v>7498</v>
      </c>
      <c r="G2305">
        <v>7</v>
      </c>
      <c r="H2305">
        <v>9</v>
      </c>
      <c r="I2305">
        <v>51</v>
      </c>
      <c r="J2305">
        <v>50</v>
      </c>
      <c r="K2305" s="5">
        <v>45114.410416666666</v>
      </c>
      <c r="O2305" s="1"/>
      <c r="P2305" s="7"/>
    </row>
    <row r="2306" spans="1:16" x14ac:dyDescent="0.25">
      <c r="A2306" t="s">
        <v>4118</v>
      </c>
      <c r="B2306">
        <v>0.30378224100000001</v>
      </c>
      <c r="C2306">
        <v>5</v>
      </c>
      <c r="D2306">
        <v>2023</v>
      </c>
      <c r="E2306">
        <v>7</v>
      </c>
      <c r="F2306" t="s">
        <v>7498</v>
      </c>
      <c r="G2306">
        <v>7</v>
      </c>
      <c r="H2306">
        <v>10</v>
      </c>
      <c r="I2306">
        <v>11</v>
      </c>
      <c r="J2306">
        <v>59</v>
      </c>
      <c r="K2306" s="5">
        <v>45114.424305555556</v>
      </c>
      <c r="O2306" s="1"/>
      <c r="P2306" s="7"/>
    </row>
    <row r="2307" spans="1:16" x14ac:dyDescent="0.25">
      <c r="A2307" t="s">
        <v>4119</v>
      </c>
      <c r="B2307">
        <v>0.42819054299999998</v>
      </c>
      <c r="C2307">
        <v>5</v>
      </c>
      <c r="D2307">
        <v>2023</v>
      </c>
      <c r="E2307">
        <v>7</v>
      </c>
      <c r="F2307" t="s">
        <v>7498</v>
      </c>
      <c r="G2307">
        <v>7</v>
      </c>
      <c r="H2307">
        <v>10</v>
      </c>
      <c r="I2307">
        <v>32</v>
      </c>
      <c r="J2307">
        <v>21</v>
      </c>
      <c r="K2307" s="5">
        <v>45114.438888888886</v>
      </c>
      <c r="O2307" s="1"/>
      <c r="P2307" s="7"/>
    </row>
    <row r="2308" spans="1:16" x14ac:dyDescent="0.25">
      <c r="A2308" t="s">
        <v>4120</v>
      </c>
      <c r="B2308">
        <v>0.733418138</v>
      </c>
      <c r="C2308">
        <v>5</v>
      </c>
      <c r="D2308">
        <v>2023</v>
      </c>
      <c r="E2308">
        <v>7</v>
      </c>
      <c r="F2308" t="s">
        <v>7498</v>
      </c>
      <c r="G2308">
        <v>7</v>
      </c>
      <c r="H2308">
        <v>10</v>
      </c>
      <c r="I2308">
        <v>52</v>
      </c>
      <c r="J2308">
        <v>51</v>
      </c>
      <c r="K2308" s="5">
        <v>45114.452777777777</v>
      </c>
      <c r="O2308" s="1"/>
      <c r="P2308" s="7"/>
    </row>
    <row r="2309" spans="1:16" x14ac:dyDescent="0.25">
      <c r="A2309" t="s">
        <v>4121</v>
      </c>
      <c r="B2309">
        <v>0.14577164000000001</v>
      </c>
      <c r="C2309">
        <v>5</v>
      </c>
      <c r="D2309">
        <v>2023</v>
      </c>
      <c r="E2309">
        <v>7</v>
      </c>
      <c r="F2309" t="s">
        <v>7498</v>
      </c>
      <c r="G2309">
        <v>7</v>
      </c>
      <c r="H2309">
        <v>11</v>
      </c>
      <c r="I2309">
        <v>13</v>
      </c>
      <c r="J2309">
        <v>5</v>
      </c>
      <c r="K2309" s="5">
        <v>45114.467361111114</v>
      </c>
      <c r="O2309" s="1"/>
      <c r="P2309" s="7"/>
    </row>
    <row r="2310" spans="1:16" x14ac:dyDescent="0.25">
      <c r="A2310" t="s">
        <v>4122</v>
      </c>
      <c r="B2310">
        <v>0.31951506499999999</v>
      </c>
      <c r="C2310">
        <v>5</v>
      </c>
      <c r="D2310">
        <v>2023</v>
      </c>
      <c r="E2310">
        <v>7</v>
      </c>
      <c r="F2310" t="s">
        <v>7498</v>
      </c>
      <c r="G2310">
        <v>7</v>
      </c>
      <c r="H2310">
        <v>11</v>
      </c>
      <c r="I2310">
        <v>33</v>
      </c>
      <c r="J2310">
        <v>19</v>
      </c>
      <c r="K2310" s="5">
        <v>45114.481249999997</v>
      </c>
      <c r="O2310" s="1"/>
      <c r="P2310" s="7"/>
    </row>
    <row r="2311" spans="1:16" x14ac:dyDescent="0.25">
      <c r="A2311" t="s">
        <v>4123</v>
      </c>
      <c r="B2311">
        <v>0.35573745400000001</v>
      </c>
      <c r="C2311">
        <v>5</v>
      </c>
      <c r="D2311">
        <v>2023</v>
      </c>
      <c r="E2311">
        <v>7</v>
      </c>
      <c r="F2311" t="s">
        <v>7498</v>
      </c>
      <c r="G2311">
        <v>7</v>
      </c>
      <c r="H2311">
        <v>11</v>
      </c>
      <c r="I2311">
        <v>53</v>
      </c>
      <c r="J2311">
        <v>30</v>
      </c>
      <c r="K2311" s="5">
        <v>45114.495138888888</v>
      </c>
      <c r="O2311" s="1"/>
      <c r="P2311" s="7"/>
    </row>
    <row r="2312" spans="1:16" x14ac:dyDescent="0.25">
      <c r="A2312" t="s">
        <v>4124</v>
      </c>
      <c r="B2312">
        <v>0.50366112200000002</v>
      </c>
      <c r="C2312">
        <v>5</v>
      </c>
      <c r="D2312">
        <v>2023</v>
      </c>
      <c r="E2312">
        <v>7</v>
      </c>
      <c r="F2312" t="s">
        <v>7498</v>
      </c>
      <c r="G2312">
        <v>7</v>
      </c>
      <c r="H2312">
        <v>12</v>
      </c>
      <c r="I2312">
        <v>13</v>
      </c>
      <c r="J2312">
        <v>46</v>
      </c>
      <c r="K2312" s="5">
        <v>45114.509027777778</v>
      </c>
      <c r="O2312" s="1"/>
      <c r="P2312" s="7"/>
    </row>
    <row r="2313" spans="1:16" x14ac:dyDescent="0.25">
      <c r="A2313" t="s">
        <v>4125</v>
      </c>
      <c r="B2313">
        <v>0.45347251500000002</v>
      </c>
      <c r="C2313">
        <v>5</v>
      </c>
      <c r="D2313">
        <v>2023</v>
      </c>
      <c r="E2313">
        <v>7</v>
      </c>
      <c r="F2313" t="s">
        <v>7498</v>
      </c>
      <c r="G2313">
        <v>7</v>
      </c>
      <c r="H2313">
        <v>12</v>
      </c>
      <c r="I2313">
        <v>34</v>
      </c>
      <c r="J2313">
        <v>6</v>
      </c>
      <c r="K2313" s="5">
        <v>45114.523611111108</v>
      </c>
      <c r="O2313" s="1"/>
      <c r="P2313" s="7"/>
    </row>
    <row r="2314" spans="1:16" x14ac:dyDescent="0.25">
      <c r="A2314" t="s">
        <v>4126</v>
      </c>
      <c r="B2314">
        <v>0.39737560100000002</v>
      </c>
      <c r="C2314">
        <v>5</v>
      </c>
      <c r="D2314">
        <v>2023</v>
      </c>
      <c r="E2314">
        <v>7</v>
      </c>
      <c r="F2314" t="s">
        <v>7498</v>
      </c>
      <c r="G2314">
        <v>7</v>
      </c>
      <c r="H2314">
        <v>12</v>
      </c>
      <c r="I2314">
        <v>54</v>
      </c>
      <c r="J2314">
        <v>22</v>
      </c>
      <c r="K2314" s="5">
        <v>45114.537499999999</v>
      </c>
      <c r="O2314" s="1"/>
      <c r="P2314" s="7"/>
    </row>
    <row r="2315" spans="1:16" x14ac:dyDescent="0.25">
      <c r="A2315" t="s">
        <v>4127</v>
      </c>
      <c r="B2315">
        <v>0.80467191100000002</v>
      </c>
      <c r="C2315">
        <v>5</v>
      </c>
      <c r="D2315">
        <v>2023</v>
      </c>
      <c r="E2315">
        <v>7</v>
      </c>
      <c r="F2315" t="s">
        <v>7498</v>
      </c>
      <c r="G2315">
        <v>7</v>
      </c>
      <c r="H2315">
        <v>13</v>
      </c>
      <c r="I2315">
        <v>14</v>
      </c>
      <c r="J2315">
        <v>34</v>
      </c>
      <c r="K2315" s="5">
        <v>45114.551388888889</v>
      </c>
      <c r="O2315" s="1"/>
      <c r="P2315" s="7"/>
    </row>
    <row r="2316" spans="1:16" x14ac:dyDescent="0.25">
      <c r="A2316" t="s">
        <v>4128</v>
      </c>
      <c r="B2316">
        <v>0.441622758</v>
      </c>
      <c r="C2316">
        <v>5</v>
      </c>
      <c r="D2316">
        <v>2023</v>
      </c>
      <c r="E2316">
        <v>7</v>
      </c>
      <c r="F2316" t="s">
        <v>7498</v>
      </c>
      <c r="G2316">
        <v>7</v>
      </c>
      <c r="H2316">
        <v>13</v>
      </c>
      <c r="I2316">
        <v>35</v>
      </c>
      <c r="J2316">
        <v>7</v>
      </c>
      <c r="K2316" s="5">
        <v>45114.565972222219</v>
      </c>
      <c r="O2316" s="1"/>
      <c r="P2316" s="7"/>
    </row>
    <row r="2317" spans="1:16" x14ac:dyDescent="0.25">
      <c r="A2317" t="s">
        <v>4129</v>
      </c>
      <c r="B2317">
        <v>0.322564815</v>
      </c>
      <c r="C2317">
        <v>5</v>
      </c>
      <c r="D2317">
        <v>2023</v>
      </c>
      <c r="E2317">
        <v>7</v>
      </c>
      <c r="F2317" t="s">
        <v>7498</v>
      </c>
      <c r="G2317">
        <v>7</v>
      </c>
      <c r="H2317">
        <v>13</v>
      </c>
      <c r="I2317">
        <v>55</v>
      </c>
      <c r="J2317">
        <v>30</v>
      </c>
      <c r="K2317" s="5">
        <v>45114.579861111109</v>
      </c>
      <c r="O2317" s="1"/>
      <c r="P2317" s="7"/>
    </row>
    <row r="2318" spans="1:16" x14ac:dyDescent="0.25">
      <c r="A2318" t="s">
        <v>4130</v>
      </c>
      <c r="B2318">
        <v>0.35427119499999998</v>
      </c>
      <c r="C2318">
        <v>5</v>
      </c>
      <c r="D2318">
        <v>2023</v>
      </c>
      <c r="E2318">
        <v>7</v>
      </c>
      <c r="F2318" t="s">
        <v>7498</v>
      </c>
      <c r="G2318">
        <v>7</v>
      </c>
      <c r="H2318">
        <v>14</v>
      </c>
      <c r="I2318">
        <v>15</v>
      </c>
      <c r="J2318">
        <v>51</v>
      </c>
      <c r="K2318" s="5">
        <v>45114.59375</v>
      </c>
      <c r="O2318" s="1"/>
      <c r="P2318" s="7"/>
    </row>
    <row r="2319" spans="1:16" x14ac:dyDescent="0.25">
      <c r="A2319" t="s">
        <v>4131</v>
      </c>
      <c r="B2319">
        <v>0.46346917399999998</v>
      </c>
      <c r="C2319">
        <v>5</v>
      </c>
      <c r="D2319">
        <v>2023</v>
      </c>
      <c r="E2319">
        <v>7</v>
      </c>
      <c r="F2319" t="s">
        <v>7498</v>
      </c>
      <c r="G2319">
        <v>7</v>
      </c>
      <c r="H2319">
        <v>14</v>
      </c>
      <c r="I2319">
        <v>36</v>
      </c>
      <c r="J2319">
        <v>15</v>
      </c>
      <c r="K2319" s="5">
        <v>45114.60833333333</v>
      </c>
      <c r="O2319" s="1"/>
      <c r="P2319" s="7"/>
    </row>
    <row r="2320" spans="1:16" x14ac:dyDescent="0.25">
      <c r="A2320" t="s">
        <v>4132</v>
      </c>
      <c r="B2320">
        <v>0.43415148799999997</v>
      </c>
      <c r="C2320">
        <v>5</v>
      </c>
      <c r="D2320">
        <v>2023</v>
      </c>
      <c r="E2320">
        <v>7</v>
      </c>
      <c r="F2320" t="s">
        <v>7498</v>
      </c>
      <c r="G2320">
        <v>7</v>
      </c>
      <c r="H2320">
        <v>14</v>
      </c>
      <c r="I2320">
        <v>56</v>
      </c>
      <c r="J2320">
        <v>29</v>
      </c>
      <c r="K2320" s="5">
        <v>45114.62222222222</v>
      </c>
      <c r="O2320" s="1"/>
      <c r="P2320" s="7"/>
    </row>
    <row r="2321" spans="1:16" x14ac:dyDescent="0.25">
      <c r="A2321" t="s">
        <v>4133</v>
      </c>
      <c r="B2321">
        <v>0.75823632500000004</v>
      </c>
      <c r="C2321">
        <v>5</v>
      </c>
      <c r="D2321">
        <v>2023</v>
      </c>
      <c r="E2321">
        <v>7</v>
      </c>
      <c r="F2321" t="s">
        <v>7498</v>
      </c>
      <c r="G2321">
        <v>7</v>
      </c>
      <c r="H2321">
        <v>15</v>
      </c>
      <c r="I2321">
        <v>16</v>
      </c>
      <c r="J2321">
        <v>50</v>
      </c>
      <c r="K2321" s="5">
        <v>45114.636111111111</v>
      </c>
      <c r="O2321" s="1"/>
      <c r="P2321" s="7"/>
    </row>
    <row r="2322" spans="1:16" x14ac:dyDescent="0.25">
      <c r="A2322" t="s">
        <v>4134</v>
      </c>
      <c r="B2322">
        <v>0.10048088299999999</v>
      </c>
      <c r="C2322">
        <v>5</v>
      </c>
      <c r="D2322">
        <v>2023</v>
      </c>
      <c r="E2322">
        <v>7</v>
      </c>
      <c r="F2322" t="s">
        <v>7498</v>
      </c>
      <c r="G2322">
        <v>7</v>
      </c>
      <c r="H2322">
        <v>15</v>
      </c>
      <c r="I2322">
        <v>37</v>
      </c>
      <c r="J2322">
        <v>10</v>
      </c>
      <c r="K2322" s="5">
        <v>45114.650694444441</v>
      </c>
      <c r="O2322" s="1"/>
      <c r="P2322" s="7"/>
    </row>
    <row r="2323" spans="1:16" x14ac:dyDescent="0.25">
      <c r="A2323" t="s">
        <v>4135</v>
      </c>
      <c r="B2323">
        <v>0.41955525399999999</v>
      </c>
      <c r="C2323">
        <v>5</v>
      </c>
      <c r="D2323">
        <v>2023</v>
      </c>
      <c r="E2323">
        <v>7</v>
      </c>
      <c r="F2323" t="s">
        <v>7498</v>
      </c>
      <c r="G2323">
        <v>7</v>
      </c>
      <c r="H2323">
        <v>15</v>
      </c>
      <c r="I2323">
        <v>57</v>
      </c>
      <c r="J2323">
        <v>32</v>
      </c>
      <c r="K2323" s="5">
        <v>45114.664583333331</v>
      </c>
      <c r="O2323" s="1"/>
      <c r="P2323" s="7"/>
    </row>
    <row r="2324" spans="1:16" x14ac:dyDescent="0.25">
      <c r="A2324" t="s">
        <v>4136</v>
      </c>
      <c r="B2324">
        <v>0.38821249600000002</v>
      </c>
      <c r="C2324">
        <v>5</v>
      </c>
      <c r="D2324">
        <v>2023</v>
      </c>
      <c r="E2324">
        <v>7</v>
      </c>
      <c r="F2324" t="s">
        <v>7498</v>
      </c>
      <c r="G2324">
        <v>7</v>
      </c>
      <c r="H2324">
        <v>16</v>
      </c>
      <c r="I2324">
        <v>17</v>
      </c>
      <c r="J2324">
        <v>48</v>
      </c>
      <c r="K2324" s="5">
        <v>45114.678472222222</v>
      </c>
      <c r="O2324" s="1"/>
      <c r="P2324" s="7"/>
    </row>
    <row r="2325" spans="1:16" x14ac:dyDescent="0.25">
      <c r="A2325" t="s">
        <v>4137</v>
      </c>
      <c r="B2325">
        <v>0.40415686200000001</v>
      </c>
      <c r="C2325">
        <v>5</v>
      </c>
      <c r="D2325">
        <v>2023</v>
      </c>
      <c r="E2325">
        <v>7</v>
      </c>
      <c r="F2325" t="s">
        <v>7498</v>
      </c>
      <c r="G2325">
        <v>7</v>
      </c>
      <c r="H2325">
        <v>16</v>
      </c>
      <c r="I2325">
        <v>38</v>
      </c>
      <c r="J2325">
        <v>3</v>
      </c>
      <c r="K2325" s="5">
        <v>45114.693055555559</v>
      </c>
      <c r="O2325" s="1"/>
      <c r="P2325" s="7"/>
    </row>
    <row r="2326" spans="1:16" x14ac:dyDescent="0.25">
      <c r="A2326" t="s">
        <v>4138</v>
      </c>
      <c r="B2326">
        <v>0.53539623000000003</v>
      </c>
      <c r="C2326">
        <v>5</v>
      </c>
      <c r="D2326">
        <v>2023</v>
      </c>
      <c r="E2326">
        <v>7</v>
      </c>
      <c r="F2326" t="s">
        <v>7498</v>
      </c>
      <c r="G2326">
        <v>7</v>
      </c>
      <c r="H2326">
        <v>16</v>
      </c>
      <c r="I2326">
        <v>58</v>
      </c>
      <c r="J2326">
        <v>31</v>
      </c>
      <c r="K2326" s="5">
        <v>45114.706944444442</v>
      </c>
      <c r="O2326" s="1"/>
      <c r="P2326" s="7"/>
    </row>
    <row r="2327" spans="1:16" x14ac:dyDescent="0.25">
      <c r="A2327" t="s">
        <v>4139</v>
      </c>
      <c r="B2327">
        <v>0.44865465199999999</v>
      </c>
      <c r="C2327">
        <v>5</v>
      </c>
      <c r="D2327">
        <v>2023</v>
      </c>
      <c r="E2327">
        <v>7</v>
      </c>
      <c r="F2327" t="s">
        <v>7498</v>
      </c>
      <c r="G2327">
        <v>7</v>
      </c>
      <c r="H2327">
        <v>17</v>
      </c>
      <c r="I2327">
        <v>18</v>
      </c>
      <c r="J2327">
        <v>44</v>
      </c>
      <c r="K2327" s="5">
        <v>45114.720833333333</v>
      </c>
      <c r="O2327" s="1"/>
      <c r="P2327" s="7"/>
    </row>
    <row r="2328" spans="1:16" x14ac:dyDescent="0.25">
      <c r="A2328" t="s">
        <v>4140</v>
      </c>
      <c r="B2328">
        <v>0.220179861</v>
      </c>
      <c r="C2328">
        <v>5</v>
      </c>
      <c r="D2328">
        <v>2023</v>
      </c>
      <c r="E2328">
        <v>7</v>
      </c>
      <c r="F2328" t="s">
        <v>7498</v>
      </c>
      <c r="G2328">
        <v>7</v>
      </c>
      <c r="H2328">
        <v>17</v>
      </c>
      <c r="I2328">
        <v>38</v>
      </c>
      <c r="J2328">
        <v>57</v>
      </c>
      <c r="K2328" s="5">
        <v>45114.734722222223</v>
      </c>
      <c r="O2328" s="1"/>
      <c r="P2328" s="7"/>
    </row>
    <row r="2329" spans="1:16" x14ac:dyDescent="0.25">
      <c r="A2329" t="s">
        <v>4141</v>
      </c>
      <c r="B2329">
        <v>0.37740495200000002</v>
      </c>
      <c r="C2329">
        <v>5</v>
      </c>
      <c r="D2329">
        <v>2023</v>
      </c>
      <c r="E2329">
        <v>7</v>
      </c>
      <c r="F2329" t="s">
        <v>7498</v>
      </c>
      <c r="G2329">
        <v>7</v>
      </c>
      <c r="H2329">
        <v>17</v>
      </c>
      <c r="I2329">
        <v>59</v>
      </c>
      <c r="J2329">
        <v>19</v>
      </c>
      <c r="K2329" s="5">
        <v>45114.749305555553</v>
      </c>
      <c r="O2329" s="1"/>
      <c r="P2329" s="7"/>
    </row>
    <row r="2330" spans="1:16" x14ac:dyDescent="0.25">
      <c r="A2330" t="s">
        <v>4142</v>
      </c>
      <c r="B2330">
        <v>0.62992171500000005</v>
      </c>
      <c r="C2330">
        <v>5</v>
      </c>
      <c r="D2330">
        <v>2023</v>
      </c>
      <c r="E2330">
        <v>7</v>
      </c>
      <c r="F2330" t="s">
        <v>7498</v>
      </c>
      <c r="G2330">
        <v>7</v>
      </c>
      <c r="H2330">
        <v>18</v>
      </c>
      <c r="I2330">
        <v>19</v>
      </c>
      <c r="J2330">
        <v>29</v>
      </c>
      <c r="K2330" s="5">
        <v>45114.763194444444</v>
      </c>
      <c r="O2330" s="1"/>
      <c r="P2330" s="7"/>
    </row>
    <row r="2331" spans="1:16" x14ac:dyDescent="0.25">
      <c r="A2331" t="s">
        <v>4143</v>
      </c>
      <c r="B2331">
        <v>1.39217656</v>
      </c>
      <c r="C2331">
        <v>5</v>
      </c>
      <c r="D2331">
        <v>2023</v>
      </c>
      <c r="E2331">
        <v>7</v>
      </c>
      <c r="F2331" t="s">
        <v>7498</v>
      </c>
      <c r="G2331">
        <v>7</v>
      </c>
      <c r="H2331">
        <v>18</v>
      </c>
      <c r="I2331">
        <v>39</v>
      </c>
      <c r="J2331">
        <v>53</v>
      </c>
      <c r="K2331" s="5">
        <v>45114.777083333334</v>
      </c>
      <c r="O2331" s="1"/>
      <c r="P2331" s="7"/>
    </row>
    <row r="2332" spans="1:16" x14ac:dyDescent="0.25">
      <c r="A2332" t="s">
        <v>4144</v>
      </c>
      <c r="B2332">
        <v>0.60355338800000002</v>
      </c>
      <c r="C2332">
        <v>5</v>
      </c>
      <c r="D2332">
        <v>2023</v>
      </c>
      <c r="E2332">
        <v>7</v>
      </c>
      <c r="F2332" t="s">
        <v>7498</v>
      </c>
      <c r="G2332">
        <v>7</v>
      </c>
      <c r="H2332">
        <v>19</v>
      </c>
      <c r="I2332">
        <v>0</v>
      </c>
      <c r="J2332">
        <v>8</v>
      </c>
      <c r="K2332" s="5">
        <v>45114.791666666664</v>
      </c>
      <c r="O2332" s="1"/>
      <c r="P2332" s="7"/>
    </row>
    <row r="2333" spans="1:16" x14ac:dyDescent="0.25">
      <c r="A2333" t="s">
        <v>4145</v>
      </c>
      <c r="B2333">
        <v>0.32283980800000001</v>
      </c>
      <c r="C2333">
        <v>5</v>
      </c>
      <c r="D2333">
        <v>2023</v>
      </c>
      <c r="E2333">
        <v>7</v>
      </c>
      <c r="F2333" t="s">
        <v>7498</v>
      </c>
      <c r="G2333">
        <v>7</v>
      </c>
      <c r="H2333">
        <v>19</v>
      </c>
      <c r="I2333">
        <v>20</v>
      </c>
      <c r="J2333">
        <v>28</v>
      </c>
      <c r="K2333" s="5">
        <v>45114.805555555555</v>
      </c>
      <c r="O2333" s="1"/>
      <c r="P2333" s="7"/>
    </row>
    <row r="2334" spans="1:16" x14ac:dyDescent="0.25">
      <c r="A2334" t="s">
        <v>4146</v>
      </c>
      <c r="B2334">
        <v>8.4003454000000005E-2</v>
      </c>
      <c r="C2334">
        <v>5</v>
      </c>
      <c r="D2334">
        <v>2023</v>
      </c>
      <c r="E2334">
        <v>7</v>
      </c>
      <c r="F2334" t="s">
        <v>7498</v>
      </c>
      <c r="G2334">
        <v>7</v>
      </c>
      <c r="H2334">
        <v>19</v>
      </c>
      <c r="I2334">
        <v>40</v>
      </c>
      <c r="J2334">
        <v>45</v>
      </c>
      <c r="K2334" s="5">
        <v>45114.819444444445</v>
      </c>
      <c r="O2334" s="1"/>
      <c r="P2334" s="7"/>
    </row>
    <row r="2335" spans="1:16" x14ac:dyDescent="0.25">
      <c r="A2335" t="s">
        <v>4147</v>
      </c>
      <c r="B2335">
        <v>0.15199739200000001</v>
      </c>
      <c r="C2335">
        <v>5</v>
      </c>
      <c r="D2335">
        <v>2023</v>
      </c>
      <c r="E2335">
        <v>7</v>
      </c>
      <c r="F2335" t="s">
        <v>7498</v>
      </c>
      <c r="G2335">
        <v>7</v>
      </c>
      <c r="H2335">
        <v>20</v>
      </c>
      <c r="I2335">
        <v>1</v>
      </c>
      <c r="J2335">
        <v>0</v>
      </c>
      <c r="K2335" s="5">
        <v>45114.834027777775</v>
      </c>
      <c r="O2335" s="1"/>
      <c r="P2335" s="7"/>
    </row>
    <row r="2336" spans="1:16" x14ac:dyDescent="0.25">
      <c r="A2336" t="s">
        <v>4148</v>
      </c>
      <c r="B2336">
        <v>0.640511724</v>
      </c>
      <c r="C2336">
        <v>5</v>
      </c>
      <c r="D2336">
        <v>2023</v>
      </c>
      <c r="E2336">
        <v>7</v>
      </c>
      <c r="F2336" t="s">
        <v>7498</v>
      </c>
      <c r="G2336">
        <v>7</v>
      </c>
      <c r="H2336">
        <v>20</v>
      </c>
      <c r="I2336">
        <v>21</v>
      </c>
      <c r="J2336">
        <v>24</v>
      </c>
      <c r="K2336" s="5">
        <v>45114.847916666666</v>
      </c>
      <c r="O2336" s="1"/>
      <c r="P2336" s="7"/>
    </row>
    <row r="2337" spans="1:16" x14ac:dyDescent="0.25">
      <c r="A2337" t="s">
        <v>4149</v>
      </c>
      <c r="B2337">
        <v>7.1874509000000003E-2</v>
      </c>
      <c r="C2337">
        <v>5</v>
      </c>
      <c r="D2337">
        <v>2023</v>
      </c>
      <c r="E2337">
        <v>7</v>
      </c>
      <c r="F2337" t="s">
        <v>7498</v>
      </c>
      <c r="G2337">
        <v>7</v>
      </c>
      <c r="H2337">
        <v>20</v>
      </c>
      <c r="I2337">
        <v>41</v>
      </c>
      <c r="J2337">
        <v>58</v>
      </c>
      <c r="K2337" s="5">
        <v>45114.861805555556</v>
      </c>
      <c r="O2337" s="1"/>
      <c r="P2337" s="7"/>
    </row>
    <row r="2338" spans="1:16" x14ac:dyDescent="0.25">
      <c r="A2338" t="s">
        <v>4150</v>
      </c>
      <c r="B2338">
        <v>4.4065638999999997E-2</v>
      </c>
      <c r="C2338">
        <v>5</v>
      </c>
      <c r="D2338">
        <v>2023</v>
      </c>
      <c r="E2338">
        <v>7</v>
      </c>
      <c r="F2338" t="s">
        <v>7498</v>
      </c>
      <c r="G2338">
        <v>7</v>
      </c>
      <c r="H2338">
        <v>21</v>
      </c>
      <c r="I2338">
        <v>2</v>
      </c>
      <c r="J2338">
        <v>19</v>
      </c>
      <c r="K2338" s="5">
        <v>45114.876388888886</v>
      </c>
      <c r="O2338" s="1"/>
      <c r="P2338" s="7"/>
    </row>
    <row r="2339" spans="1:16" x14ac:dyDescent="0.25">
      <c r="A2339" t="s">
        <v>4151</v>
      </c>
      <c r="B2339">
        <v>3.1175166000000001E-2</v>
      </c>
      <c r="C2339">
        <v>5</v>
      </c>
      <c r="D2339">
        <v>2023</v>
      </c>
      <c r="E2339">
        <v>7</v>
      </c>
      <c r="F2339" t="s">
        <v>7498</v>
      </c>
      <c r="G2339">
        <v>7</v>
      </c>
      <c r="H2339">
        <v>21</v>
      </c>
      <c r="I2339">
        <v>22</v>
      </c>
      <c r="J2339">
        <v>34</v>
      </c>
      <c r="K2339" s="5">
        <v>45114.890277777777</v>
      </c>
      <c r="O2339" s="1"/>
      <c r="P2339" s="7"/>
    </row>
    <row r="2340" spans="1:16" x14ac:dyDescent="0.25">
      <c r="A2340" t="s">
        <v>4152</v>
      </c>
      <c r="B2340">
        <v>3.3842655999999999E-2</v>
      </c>
      <c r="C2340">
        <v>5</v>
      </c>
      <c r="D2340">
        <v>2023</v>
      </c>
      <c r="E2340">
        <v>7</v>
      </c>
      <c r="F2340" t="s">
        <v>7498</v>
      </c>
      <c r="G2340">
        <v>7</v>
      </c>
      <c r="H2340">
        <v>21</v>
      </c>
      <c r="I2340">
        <v>43</v>
      </c>
      <c r="J2340">
        <v>2</v>
      </c>
      <c r="K2340" s="5">
        <v>45114.904861111114</v>
      </c>
      <c r="O2340" s="1"/>
      <c r="P2340" s="7"/>
    </row>
    <row r="2341" spans="1:16" x14ac:dyDescent="0.25">
      <c r="A2341" t="s">
        <v>4153</v>
      </c>
      <c r="B2341">
        <v>3.0920454999999999E-2</v>
      </c>
      <c r="C2341">
        <v>5</v>
      </c>
      <c r="D2341">
        <v>2023</v>
      </c>
      <c r="E2341">
        <v>7</v>
      </c>
      <c r="F2341" t="s">
        <v>7498</v>
      </c>
      <c r="G2341">
        <v>7</v>
      </c>
      <c r="H2341">
        <v>22</v>
      </c>
      <c r="I2341">
        <v>3</v>
      </c>
      <c r="J2341">
        <v>24</v>
      </c>
      <c r="K2341" s="5">
        <v>45114.918749999997</v>
      </c>
      <c r="O2341" s="1"/>
      <c r="P2341" s="7"/>
    </row>
    <row r="2342" spans="1:16" x14ac:dyDescent="0.25">
      <c r="A2342" t="s">
        <v>4154</v>
      </c>
      <c r="B2342">
        <v>2.5814508999999999E-2</v>
      </c>
      <c r="C2342">
        <v>5</v>
      </c>
      <c r="D2342">
        <v>2023</v>
      </c>
      <c r="E2342">
        <v>7</v>
      </c>
      <c r="F2342" t="s">
        <v>7498</v>
      </c>
      <c r="G2342">
        <v>7</v>
      </c>
      <c r="H2342">
        <v>22</v>
      </c>
      <c r="I2342">
        <v>23</v>
      </c>
      <c r="J2342">
        <v>50</v>
      </c>
      <c r="K2342" s="5">
        <v>45114.932638888888</v>
      </c>
      <c r="O2342" s="1"/>
      <c r="P2342" s="7"/>
    </row>
    <row r="2343" spans="1:16" x14ac:dyDescent="0.25">
      <c r="A2343" t="s">
        <v>4155</v>
      </c>
      <c r="B2343">
        <v>2.6351546E-2</v>
      </c>
      <c r="C2343">
        <v>5</v>
      </c>
      <c r="D2343">
        <v>2023</v>
      </c>
      <c r="E2343">
        <v>7</v>
      </c>
      <c r="F2343" t="s">
        <v>7498</v>
      </c>
      <c r="G2343">
        <v>7</v>
      </c>
      <c r="H2343">
        <v>22</v>
      </c>
      <c r="I2343">
        <v>44</v>
      </c>
      <c r="J2343">
        <v>24</v>
      </c>
      <c r="K2343" s="5">
        <v>45114.947222222225</v>
      </c>
      <c r="O2343" s="1"/>
      <c r="P2343" s="7"/>
    </row>
    <row r="2344" spans="1:16" x14ac:dyDescent="0.25">
      <c r="A2344" t="s">
        <v>4156</v>
      </c>
      <c r="B2344">
        <v>2.4884366000000002E-2</v>
      </c>
      <c r="C2344">
        <v>5</v>
      </c>
      <c r="D2344">
        <v>2023</v>
      </c>
      <c r="E2344">
        <v>7</v>
      </c>
      <c r="F2344" t="s">
        <v>7498</v>
      </c>
      <c r="G2344">
        <v>7</v>
      </c>
      <c r="H2344">
        <v>23</v>
      </c>
      <c r="I2344">
        <v>4</v>
      </c>
      <c r="J2344">
        <v>40</v>
      </c>
      <c r="K2344" s="5">
        <v>45114.961111111108</v>
      </c>
      <c r="O2344" s="1"/>
      <c r="P2344" s="7"/>
    </row>
    <row r="2345" spans="1:16" x14ac:dyDescent="0.25">
      <c r="A2345" t="s">
        <v>4157</v>
      </c>
      <c r="B2345">
        <v>2.6953857000000001E-2</v>
      </c>
      <c r="C2345">
        <v>5</v>
      </c>
      <c r="D2345">
        <v>2023</v>
      </c>
      <c r="E2345">
        <v>7</v>
      </c>
      <c r="F2345" t="s">
        <v>7498</v>
      </c>
      <c r="G2345">
        <v>7</v>
      </c>
      <c r="H2345">
        <v>23</v>
      </c>
      <c r="I2345">
        <v>25</v>
      </c>
      <c r="J2345">
        <v>10</v>
      </c>
      <c r="K2345" s="5">
        <v>45114.975694444445</v>
      </c>
      <c r="O2345" s="1"/>
      <c r="P2345" s="7"/>
    </row>
    <row r="2346" spans="1:16" x14ac:dyDescent="0.25">
      <c r="A2346" t="s">
        <v>4158</v>
      </c>
      <c r="B2346">
        <v>2.7245380999999999E-2</v>
      </c>
      <c r="C2346">
        <v>5</v>
      </c>
      <c r="D2346">
        <v>2023</v>
      </c>
      <c r="E2346">
        <v>7</v>
      </c>
      <c r="F2346" t="s">
        <v>7498</v>
      </c>
      <c r="G2346">
        <v>7</v>
      </c>
      <c r="H2346">
        <v>23</v>
      </c>
      <c r="I2346">
        <v>45</v>
      </c>
      <c r="J2346">
        <v>28</v>
      </c>
      <c r="K2346" s="5">
        <v>45114.989583333336</v>
      </c>
      <c r="O2346" s="1"/>
      <c r="P2346" s="7"/>
    </row>
    <row r="2347" spans="1:16" x14ac:dyDescent="0.25">
      <c r="A2347" t="s">
        <v>4159</v>
      </c>
      <c r="B2347">
        <v>3.0053938999999998E-2</v>
      </c>
      <c r="C2347">
        <v>5</v>
      </c>
      <c r="D2347">
        <v>2023</v>
      </c>
      <c r="E2347">
        <v>7</v>
      </c>
      <c r="F2347" t="s">
        <v>7498</v>
      </c>
      <c r="G2347">
        <v>8</v>
      </c>
      <c r="H2347">
        <v>0</v>
      </c>
      <c r="I2347">
        <v>6</v>
      </c>
      <c r="J2347">
        <v>0</v>
      </c>
      <c r="K2347" s="5">
        <v>45115.004166666666</v>
      </c>
      <c r="O2347" s="1"/>
      <c r="P2347" s="7"/>
    </row>
    <row r="2348" spans="1:16" x14ac:dyDescent="0.25">
      <c r="A2348" t="s">
        <v>4160</v>
      </c>
      <c r="B2348">
        <v>3.4355555000000003E-2</v>
      </c>
      <c r="C2348">
        <v>5</v>
      </c>
      <c r="D2348">
        <v>2023</v>
      </c>
      <c r="E2348">
        <v>7</v>
      </c>
      <c r="F2348" t="s">
        <v>7498</v>
      </c>
      <c r="G2348">
        <v>8</v>
      </c>
      <c r="H2348">
        <v>0</v>
      </c>
      <c r="I2348">
        <v>26</v>
      </c>
      <c r="J2348">
        <v>20</v>
      </c>
      <c r="K2348" s="5">
        <v>45115.018055555556</v>
      </c>
      <c r="O2348" s="1"/>
      <c r="P2348" s="7"/>
    </row>
    <row r="2349" spans="1:16" x14ac:dyDescent="0.25">
      <c r="A2349" t="s">
        <v>4161</v>
      </c>
      <c r="B2349">
        <v>3.9331290999999997E-2</v>
      </c>
      <c r="C2349">
        <v>5</v>
      </c>
      <c r="D2349">
        <v>2023</v>
      </c>
      <c r="E2349">
        <v>7</v>
      </c>
      <c r="F2349" t="s">
        <v>7498</v>
      </c>
      <c r="G2349">
        <v>8</v>
      </c>
      <c r="H2349">
        <v>0</v>
      </c>
      <c r="I2349">
        <v>46</v>
      </c>
      <c r="J2349">
        <v>40</v>
      </c>
      <c r="K2349" s="5">
        <v>45115.031944444447</v>
      </c>
      <c r="O2349" s="1"/>
      <c r="P2349" s="7"/>
    </row>
    <row r="2350" spans="1:16" x14ac:dyDescent="0.25">
      <c r="A2350" t="s">
        <v>4162</v>
      </c>
      <c r="B2350">
        <v>3.7461546999999998E-2</v>
      </c>
      <c r="C2350">
        <v>5</v>
      </c>
      <c r="D2350">
        <v>2023</v>
      </c>
      <c r="E2350">
        <v>7</v>
      </c>
      <c r="F2350" t="s">
        <v>7498</v>
      </c>
      <c r="G2350">
        <v>8</v>
      </c>
      <c r="H2350">
        <v>1</v>
      </c>
      <c r="I2350">
        <v>7</v>
      </c>
      <c r="J2350">
        <v>6</v>
      </c>
      <c r="K2350" s="5">
        <v>45115.046527777777</v>
      </c>
      <c r="O2350" s="1"/>
      <c r="P2350" s="7"/>
    </row>
    <row r="2351" spans="1:16" x14ac:dyDescent="0.25">
      <c r="A2351" t="s">
        <v>4163</v>
      </c>
      <c r="B2351">
        <v>6.5506341999999995E-2</v>
      </c>
      <c r="C2351">
        <v>5</v>
      </c>
      <c r="D2351">
        <v>2023</v>
      </c>
      <c r="E2351">
        <v>7</v>
      </c>
      <c r="F2351" t="s">
        <v>7498</v>
      </c>
      <c r="G2351">
        <v>8</v>
      </c>
      <c r="H2351">
        <v>1</v>
      </c>
      <c r="I2351">
        <v>27</v>
      </c>
      <c r="J2351">
        <v>20</v>
      </c>
      <c r="K2351" s="5">
        <v>45115.060416666667</v>
      </c>
      <c r="O2351" s="1"/>
      <c r="P2351" s="7"/>
    </row>
    <row r="2352" spans="1:16" x14ac:dyDescent="0.25">
      <c r="A2352" t="s">
        <v>4164</v>
      </c>
      <c r="B2352">
        <v>0.63357861100000001</v>
      </c>
      <c r="C2352">
        <v>5</v>
      </c>
      <c r="D2352">
        <v>2023</v>
      </c>
      <c r="E2352">
        <v>7</v>
      </c>
      <c r="F2352" t="s">
        <v>7498</v>
      </c>
      <c r="G2352">
        <v>8</v>
      </c>
      <c r="H2352">
        <v>1</v>
      </c>
      <c r="I2352">
        <v>47</v>
      </c>
      <c r="J2352">
        <v>31</v>
      </c>
      <c r="K2352" s="5">
        <v>45115.074305555558</v>
      </c>
      <c r="O2352" s="1"/>
      <c r="P2352" s="7"/>
    </row>
    <row r="2353" spans="1:16" x14ac:dyDescent="0.25">
      <c r="A2353" t="s">
        <v>4165</v>
      </c>
      <c r="B2353">
        <v>0.25184176800000002</v>
      </c>
      <c r="C2353">
        <v>5</v>
      </c>
      <c r="D2353">
        <v>2023</v>
      </c>
      <c r="E2353">
        <v>7</v>
      </c>
      <c r="F2353" t="s">
        <v>7498</v>
      </c>
      <c r="G2353">
        <v>8</v>
      </c>
      <c r="H2353">
        <v>2</v>
      </c>
      <c r="I2353">
        <v>8</v>
      </c>
      <c r="J2353">
        <v>20</v>
      </c>
      <c r="K2353" s="5">
        <v>45115.088888888888</v>
      </c>
      <c r="O2353" s="1"/>
      <c r="P2353" s="7"/>
    </row>
    <row r="2354" spans="1:16" x14ac:dyDescent="0.25">
      <c r="A2354" t="s">
        <v>4166</v>
      </c>
      <c r="B2354">
        <v>0.492399582</v>
      </c>
      <c r="C2354">
        <v>5</v>
      </c>
      <c r="D2354">
        <v>2023</v>
      </c>
      <c r="E2354">
        <v>7</v>
      </c>
      <c r="F2354" t="s">
        <v>7498</v>
      </c>
      <c r="G2354">
        <v>8</v>
      </c>
      <c r="H2354">
        <v>2</v>
      </c>
      <c r="I2354">
        <v>28</v>
      </c>
      <c r="J2354">
        <v>34</v>
      </c>
      <c r="K2354" s="5">
        <v>45115.102777777778</v>
      </c>
      <c r="O2354" s="1"/>
      <c r="P2354" s="7"/>
    </row>
    <row r="2355" spans="1:16" x14ac:dyDescent="0.25">
      <c r="A2355" t="s">
        <v>4167</v>
      </c>
      <c r="B2355">
        <v>0.27663377900000002</v>
      </c>
      <c r="C2355">
        <v>5</v>
      </c>
      <c r="D2355">
        <v>2023</v>
      </c>
      <c r="E2355">
        <v>7</v>
      </c>
      <c r="F2355" t="s">
        <v>7498</v>
      </c>
      <c r="G2355">
        <v>8</v>
      </c>
      <c r="H2355">
        <v>2</v>
      </c>
      <c r="I2355">
        <v>48</v>
      </c>
      <c r="J2355">
        <v>59</v>
      </c>
      <c r="K2355" s="5">
        <v>45115.116666666669</v>
      </c>
      <c r="O2355" s="1"/>
      <c r="P2355" s="7"/>
    </row>
    <row r="2356" spans="1:16" x14ac:dyDescent="0.25">
      <c r="A2356" t="s">
        <v>4168</v>
      </c>
      <c r="B2356">
        <v>0.33658194899999999</v>
      </c>
      <c r="C2356">
        <v>5</v>
      </c>
      <c r="D2356">
        <v>2023</v>
      </c>
      <c r="E2356">
        <v>7</v>
      </c>
      <c r="F2356" t="s">
        <v>7498</v>
      </c>
      <c r="G2356">
        <v>8</v>
      </c>
      <c r="H2356">
        <v>3</v>
      </c>
      <c r="I2356">
        <v>9</v>
      </c>
      <c r="J2356">
        <v>23</v>
      </c>
      <c r="K2356" s="5">
        <v>45115.131249999999</v>
      </c>
      <c r="O2356" s="1"/>
      <c r="P2356" s="7"/>
    </row>
    <row r="2357" spans="1:16" x14ac:dyDescent="0.25">
      <c r="A2357" t="s">
        <v>4169</v>
      </c>
      <c r="B2357">
        <v>4.7458037000000002E-2</v>
      </c>
      <c r="C2357">
        <v>5</v>
      </c>
      <c r="D2357">
        <v>2023</v>
      </c>
      <c r="E2357">
        <v>7</v>
      </c>
      <c r="F2357" t="s">
        <v>7498</v>
      </c>
      <c r="G2357">
        <v>8</v>
      </c>
      <c r="H2357">
        <v>3</v>
      </c>
      <c r="I2357">
        <v>29</v>
      </c>
      <c r="J2357">
        <v>38</v>
      </c>
      <c r="K2357" s="5">
        <v>45115.145138888889</v>
      </c>
      <c r="O2357" s="1"/>
      <c r="P2357" s="7"/>
    </row>
    <row r="2358" spans="1:16" x14ac:dyDescent="0.25">
      <c r="A2358" t="s">
        <v>4170</v>
      </c>
      <c r="B2358">
        <v>0.108254637</v>
      </c>
      <c r="C2358">
        <v>5</v>
      </c>
      <c r="D2358">
        <v>2023</v>
      </c>
      <c r="E2358">
        <v>7</v>
      </c>
      <c r="F2358" t="s">
        <v>7498</v>
      </c>
      <c r="G2358">
        <v>8</v>
      </c>
      <c r="H2358">
        <v>3</v>
      </c>
      <c r="I2358">
        <v>50</v>
      </c>
      <c r="J2358">
        <v>2</v>
      </c>
      <c r="K2358" s="5">
        <v>45115.159722222219</v>
      </c>
      <c r="O2358" s="1"/>
      <c r="P2358" s="7"/>
    </row>
    <row r="2359" spans="1:16" x14ac:dyDescent="0.25">
      <c r="A2359" t="s">
        <v>4171</v>
      </c>
      <c r="B2359">
        <v>6.1527327999999999E-2</v>
      </c>
      <c r="C2359">
        <v>5</v>
      </c>
      <c r="D2359">
        <v>2023</v>
      </c>
      <c r="E2359">
        <v>7</v>
      </c>
      <c r="F2359" t="s">
        <v>7498</v>
      </c>
      <c r="G2359">
        <v>8</v>
      </c>
      <c r="H2359">
        <v>4</v>
      </c>
      <c r="I2359">
        <v>10</v>
      </c>
      <c r="J2359">
        <v>19</v>
      </c>
      <c r="K2359" s="5">
        <v>45115.173611111109</v>
      </c>
      <c r="O2359" s="1"/>
      <c r="P2359" s="7"/>
    </row>
    <row r="2360" spans="1:16" x14ac:dyDescent="0.25">
      <c r="A2360" t="s">
        <v>4172</v>
      </c>
      <c r="B2360">
        <v>7.5255215E-2</v>
      </c>
      <c r="C2360">
        <v>5</v>
      </c>
      <c r="D2360">
        <v>2023</v>
      </c>
      <c r="E2360">
        <v>7</v>
      </c>
      <c r="F2360" t="s">
        <v>7498</v>
      </c>
      <c r="G2360">
        <v>8</v>
      </c>
      <c r="H2360">
        <v>4</v>
      </c>
      <c r="I2360">
        <v>30</v>
      </c>
      <c r="J2360">
        <v>56</v>
      </c>
      <c r="K2360" s="5">
        <v>45115.1875</v>
      </c>
      <c r="O2360" s="1"/>
      <c r="P2360" s="7"/>
    </row>
    <row r="2361" spans="1:16" x14ac:dyDescent="0.25">
      <c r="A2361" t="s">
        <v>4173</v>
      </c>
      <c r="B2361">
        <v>0.113821909</v>
      </c>
      <c r="C2361">
        <v>5</v>
      </c>
      <c r="D2361">
        <v>2023</v>
      </c>
      <c r="E2361">
        <v>7</v>
      </c>
      <c r="F2361" t="s">
        <v>7498</v>
      </c>
      <c r="G2361">
        <v>8</v>
      </c>
      <c r="H2361">
        <v>4</v>
      </c>
      <c r="I2361">
        <v>51</v>
      </c>
      <c r="J2361">
        <v>8</v>
      </c>
      <c r="K2361" s="5">
        <v>45115.20208333333</v>
      </c>
      <c r="O2361" s="1"/>
      <c r="P2361" s="7"/>
    </row>
    <row r="2362" spans="1:16" x14ac:dyDescent="0.25">
      <c r="A2362" t="s">
        <v>4174</v>
      </c>
      <c r="B2362">
        <v>6.2288806000000002E-2</v>
      </c>
      <c r="C2362">
        <v>5</v>
      </c>
      <c r="D2362">
        <v>2023</v>
      </c>
      <c r="E2362">
        <v>7</v>
      </c>
      <c r="F2362" t="s">
        <v>7498</v>
      </c>
      <c r="G2362">
        <v>8</v>
      </c>
      <c r="H2362">
        <v>5</v>
      </c>
      <c r="I2362">
        <v>11</v>
      </c>
      <c r="J2362">
        <v>27</v>
      </c>
      <c r="K2362" s="5">
        <v>45115.21597222222</v>
      </c>
      <c r="O2362" s="1"/>
      <c r="P2362" s="7"/>
    </row>
    <row r="2363" spans="1:16" x14ac:dyDescent="0.25">
      <c r="A2363" t="s">
        <v>4175</v>
      </c>
      <c r="B2363">
        <v>9.3110593000000005E-2</v>
      </c>
      <c r="C2363">
        <v>5</v>
      </c>
      <c r="D2363">
        <v>2023</v>
      </c>
      <c r="E2363">
        <v>7</v>
      </c>
      <c r="F2363" t="s">
        <v>7498</v>
      </c>
      <c r="G2363">
        <v>8</v>
      </c>
      <c r="H2363">
        <v>5</v>
      </c>
      <c r="I2363">
        <v>31</v>
      </c>
      <c r="J2363">
        <v>47</v>
      </c>
      <c r="K2363" s="5">
        <v>45115.229861111111</v>
      </c>
      <c r="O2363" s="1"/>
      <c r="P2363" s="7"/>
    </row>
    <row r="2364" spans="1:16" x14ac:dyDescent="0.25">
      <c r="A2364" t="s">
        <v>4176</v>
      </c>
      <c r="B2364">
        <v>5.2096475000000003E-2</v>
      </c>
      <c r="C2364">
        <v>5</v>
      </c>
      <c r="D2364">
        <v>2023</v>
      </c>
      <c r="E2364">
        <v>7</v>
      </c>
      <c r="F2364" t="s">
        <v>7498</v>
      </c>
      <c r="G2364">
        <v>8</v>
      </c>
      <c r="H2364">
        <v>5</v>
      </c>
      <c r="I2364">
        <v>52</v>
      </c>
      <c r="J2364">
        <v>27</v>
      </c>
      <c r="K2364" s="5">
        <v>45115.244444444441</v>
      </c>
      <c r="O2364" s="1"/>
      <c r="P2364" s="7"/>
    </row>
    <row r="2365" spans="1:16" x14ac:dyDescent="0.25">
      <c r="A2365" t="s">
        <v>4177</v>
      </c>
      <c r="B2365">
        <v>4.8342723999999997E-2</v>
      </c>
      <c r="C2365">
        <v>5</v>
      </c>
      <c r="D2365">
        <v>2023</v>
      </c>
      <c r="E2365">
        <v>7</v>
      </c>
      <c r="F2365" t="s">
        <v>7498</v>
      </c>
      <c r="G2365">
        <v>8</v>
      </c>
      <c r="H2365">
        <v>6</v>
      </c>
      <c r="I2365">
        <v>12</v>
      </c>
      <c r="J2365">
        <v>45</v>
      </c>
      <c r="K2365" s="5">
        <v>45115.258333333331</v>
      </c>
      <c r="O2365" s="1"/>
      <c r="P2365" s="7"/>
    </row>
    <row r="2366" spans="1:16" x14ac:dyDescent="0.25">
      <c r="A2366" t="s">
        <v>4178</v>
      </c>
      <c r="B2366">
        <v>4.7803476999999997E-2</v>
      </c>
      <c r="C2366">
        <v>5</v>
      </c>
      <c r="D2366">
        <v>2023</v>
      </c>
      <c r="E2366">
        <v>7</v>
      </c>
      <c r="F2366" t="s">
        <v>7498</v>
      </c>
      <c r="G2366">
        <v>8</v>
      </c>
      <c r="H2366">
        <v>6</v>
      </c>
      <c r="I2366">
        <v>32</v>
      </c>
      <c r="J2366">
        <v>58</v>
      </c>
      <c r="K2366" s="5">
        <v>45115.272222222222</v>
      </c>
      <c r="O2366" s="1"/>
      <c r="P2366" s="7"/>
    </row>
    <row r="2367" spans="1:16" x14ac:dyDescent="0.25">
      <c r="A2367" t="s">
        <v>4179</v>
      </c>
      <c r="B2367">
        <v>4.7936210999999999E-2</v>
      </c>
      <c r="C2367">
        <v>5</v>
      </c>
      <c r="D2367">
        <v>2023</v>
      </c>
      <c r="E2367">
        <v>7</v>
      </c>
      <c r="F2367" t="s">
        <v>7498</v>
      </c>
      <c r="G2367">
        <v>8</v>
      </c>
      <c r="H2367">
        <v>6</v>
      </c>
      <c r="I2367">
        <v>53</v>
      </c>
      <c r="J2367">
        <v>29</v>
      </c>
      <c r="K2367" s="5">
        <v>45115.286805555559</v>
      </c>
      <c r="O2367" s="1"/>
      <c r="P2367" s="7"/>
    </row>
    <row r="2368" spans="1:16" x14ac:dyDescent="0.25">
      <c r="A2368" t="s">
        <v>4180</v>
      </c>
      <c r="B2368">
        <v>5.9913559999999998E-2</v>
      </c>
      <c r="C2368">
        <v>5</v>
      </c>
      <c r="D2368">
        <v>2023</v>
      </c>
      <c r="E2368">
        <v>7</v>
      </c>
      <c r="F2368" t="s">
        <v>7498</v>
      </c>
      <c r="G2368">
        <v>8</v>
      </c>
      <c r="H2368">
        <v>7</v>
      </c>
      <c r="I2368">
        <v>13</v>
      </c>
      <c r="J2368">
        <v>45</v>
      </c>
      <c r="K2368" s="5">
        <v>45115.300694444442</v>
      </c>
      <c r="O2368" s="1"/>
      <c r="P2368" s="7"/>
    </row>
    <row r="2369" spans="1:16" x14ac:dyDescent="0.25">
      <c r="A2369" t="s">
        <v>4181</v>
      </c>
      <c r="B2369">
        <v>0.20122791900000001</v>
      </c>
      <c r="C2369">
        <v>5</v>
      </c>
      <c r="D2369">
        <v>2023</v>
      </c>
      <c r="E2369">
        <v>7</v>
      </c>
      <c r="F2369" t="s">
        <v>7498</v>
      </c>
      <c r="G2369">
        <v>8</v>
      </c>
      <c r="H2369">
        <v>7</v>
      </c>
      <c r="I2369">
        <v>33</v>
      </c>
      <c r="J2369">
        <v>59</v>
      </c>
      <c r="K2369" s="5">
        <v>45115.314583333333</v>
      </c>
      <c r="O2369" s="1"/>
      <c r="P2369" s="7"/>
    </row>
    <row r="2370" spans="1:16" x14ac:dyDescent="0.25">
      <c r="A2370" t="s">
        <v>4182</v>
      </c>
      <c r="B2370">
        <v>0.317791722</v>
      </c>
      <c r="C2370">
        <v>5</v>
      </c>
      <c r="D2370">
        <v>2023</v>
      </c>
      <c r="E2370">
        <v>7</v>
      </c>
      <c r="F2370" t="s">
        <v>7498</v>
      </c>
      <c r="G2370">
        <v>8</v>
      </c>
      <c r="H2370">
        <v>7</v>
      </c>
      <c r="I2370">
        <v>54</v>
      </c>
      <c r="J2370">
        <v>13</v>
      </c>
      <c r="K2370" s="5">
        <v>45115.32916666667</v>
      </c>
      <c r="O2370" s="1"/>
      <c r="P2370" s="7"/>
    </row>
    <row r="2371" spans="1:16" x14ac:dyDescent="0.25">
      <c r="A2371" t="s">
        <v>4183</v>
      </c>
      <c r="B2371">
        <v>0.536922393</v>
      </c>
      <c r="C2371">
        <v>5</v>
      </c>
      <c r="D2371">
        <v>2023</v>
      </c>
      <c r="E2371">
        <v>7</v>
      </c>
      <c r="F2371" t="s">
        <v>7498</v>
      </c>
      <c r="G2371">
        <v>8</v>
      </c>
      <c r="H2371">
        <v>8</v>
      </c>
      <c r="I2371">
        <v>14</v>
      </c>
      <c r="J2371">
        <v>47</v>
      </c>
      <c r="K2371" s="5">
        <v>45115.343055555553</v>
      </c>
      <c r="O2371" s="1"/>
      <c r="P2371" s="7"/>
    </row>
    <row r="2372" spans="1:16" x14ac:dyDescent="0.25">
      <c r="A2372" t="s">
        <v>4184</v>
      </c>
      <c r="B2372">
        <v>0.375508273</v>
      </c>
      <c r="C2372">
        <v>5</v>
      </c>
      <c r="D2372">
        <v>2023</v>
      </c>
      <c r="E2372">
        <v>7</v>
      </c>
      <c r="F2372" t="s">
        <v>7498</v>
      </c>
      <c r="G2372">
        <v>8</v>
      </c>
      <c r="H2372">
        <v>8</v>
      </c>
      <c r="I2372">
        <v>35</v>
      </c>
      <c r="J2372">
        <v>5</v>
      </c>
      <c r="K2372" s="5">
        <v>45115.357638888891</v>
      </c>
      <c r="O2372" s="1"/>
      <c r="P2372" s="7"/>
    </row>
    <row r="2373" spans="1:16" x14ac:dyDescent="0.25">
      <c r="A2373" t="s">
        <v>4185</v>
      </c>
      <c r="B2373">
        <v>0.65490100299999998</v>
      </c>
      <c r="C2373">
        <v>5</v>
      </c>
      <c r="D2373">
        <v>2023</v>
      </c>
      <c r="E2373">
        <v>7</v>
      </c>
      <c r="F2373" t="s">
        <v>7498</v>
      </c>
      <c r="G2373">
        <v>8</v>
      </c>
      <c r="H2373">
        <v>8</v>
      </c>
      <c r="I2373">
        <v>55</v>
      </c>
      <c r="J2373">
        <v>28</v>
      </c>
      <c r="K2373" s="5">
        <v>45115.371527777781</v>
      </c>
      <c r="O2373" s="1"/>
      <c r="P2373" s="7"/>
    </row>
    <row r="2374" spans="1:16" x14ac:dyDescent="0.25">
      <c r="A2374" t="s">
        <v>4186</v>
      </c>
      <c r="B2374">
        <v>0.34998854400000001</v>
      </c>
      <c r="C2374">
        <v>5</v>
      </c>
      <c r="D2374">
        <v>2023</v>
      </c>
      <c r="E2374">
        <v>7</v>
      </c>
      <c r="F2374" t="s">
        <v>7498</v>
      </c>
      <c r="G2374">
        <v>8</v>
      </c>
      <c r="H2374">
        <v>9</v>
      </c>
      <c r="I2374">
        <v>15</v>
      </c>
      <c r="J2374">
        <v>44</v>
      </c>
      <c r="K2374" s="5">
        <v>45115.385416666664</v>
      </c>
      <c r="O2374" s="1"/>
      <c r="P2374" s="7"/>
    </row>
    <row r="2375" spans="1:16" x14ac:dyDescent="0.25">
      <c r="A2375" t="s">
        <v>4187</v>
      </c>
      <c r="B2375">
        <v>0.27968839600000001</v>
      </c>
      <c r="C2375">
        <v>5</v>
      </c>
      <c r="D2375">
        <v>2023</v>
      </c>
      <c r="E2375">
        <v>7</v>
      </c>
      <c r="F2375" t="s">
        <v>7498</v>
      </c>
      <c r="G2375">
        <v>8</v>
      </c>
      <c r="H2375">
        <v>9</v>
      </c>
      <c r="I2375">
        <v>36</v>
      </c>
      <c r="J2375">
        <v>16</v>
      </c>
      <c r="K2375" s="5">
        <v>45115.4</v>
      </c>
      <c r="O2375" s="1"/>
      <c r="P2375" s="7"/>
    </row>
    <row r="2376" spans="1:16" x14ac:dyDescent="0.25">
      <c r="A2376" t="s">
        <v>4188</v>
      </c>
      <c r="B2376">
        <v>0.58756510900000003</v>
      </c>
      <c r="C2376">
        <v>5</v>
      </c>
      <c r="D2376">
        <v>2023</v>
      </c>
      <c r="E2376">
        <v>7</v>
      </c>
      <c r="F2376" t="s">
        <v>7498</v>
      </c>
      <c r="G2376">
        <v>8</v>
      </c>
      <c r="H2376">
        <v>9</v>
      </c>
      <c r="I2376">
        <v>56</v>
      </c>
      <c r="J2376">
        <v>43</v>
      </c>
      <c r="K2376" s="5">
        <v>45115.413888888892</v>
      </c>
      <c r="O2376" s="1"/>
      <c r="P2376" s="7"/>
    </row>
    <row r="2377" spans="1:16" x14ac:dyDescent="0.25">
      <c r="A2377" t="s">
        <v>4189</v>
      </c>
      <c r="B2377">
        <v>0.21601678799999999</v>
      </c>
      <c r="C2377">
        <v>5</v>
      </c>
      <c r="D2377">
        <v>2023</v>
      </c>
      <c r="E2377">
        <v>7</v>
      </c>
      <c r="F2377" t="s">
        <v>7498</v>
      </c>
      <c r="G2377">
        <v>8</v>
      </c>
      <c r="H2377">
        <v>10</v>
      </c>
      <c r="I2377">
        <v>17</v>
      </c>
      <c r="J2377">
        <v>8</v>
      </c>
      <c r="K2377" s="5">
        <v>45115.428472222222</v>
      </c>
      <c r="O2377" s="1"/>
      <c r="P2377" s="7"/>
    </row>
    <row r="2378" spans="1:16" x14ac:dyDescent="0.25">
      <c r="A2378" t="s">
        <v>4190</v>
      </c>
      <c r="B2378">
        <v>0.111311331</v>
      </c>
      <c r="C2378">
        <v>5</v>
      </c>
      <c r="D2378">
        <v>2023</v>
      </c>
      <c r="E2378">
        <v>7</v>
      </c>
      <c r="F2378" t="s">
        <v>7498</v>
      </c>
      <c r="G2378">
        <v>8</v>
      </c>
      <c r="H2378">
        <v>10</v>
      </c>
      <c r="I2378">
        <v>37</v>
      </c>
      <c r="J2378">
        <v>24</v>
      </c>
      <c r="K2378" s="5">
        <v>45115.442361111112</v>
      </c>
      <c r="O2378" s="1"/>
      <c r="P2378" s="7"/>
    </row>
    <row r="2379" spans="1:16" x14ac:dyDescent="0.25">
      <c r="A2379" t="s">
        <v>4191</v>
      </c>
      <c r="B2379">
        <v>0.44285951000000001</v>
      </c>
      <c r="C2379">
        <v>5</v>
      </c>
      <c r="D2379">
        <v>2023</v>
      </c>
      <c r="E2379">
        <v>7</v>
      </c>
      <c r="F2379" t="s">
        <v>7498</v>
      </c>
      <c r="G2379">
        <v>8</v>
      </c>
      <c r="H2379">
        <v>10</v>
      </c>
      <c r="I2379">
        <v>57</v>
      </c>
      <c r="J2379">
        <v>58</v>
      </c>
      <c r="K2379" s="5">
        <v>45115.456250000003</v>
      </c>
      <c r="O2379" s="1"/>
      <c r="P2379" s="7"/>
    </row>
    <row r="2380" spans="1:16" x14ac:dyDescent="0.25">
      <c r="A2380" t="s">
        <v>4192</v>
      </c>
      <c r="B2380">
        <v>0.21616896499999999</v>
      </c>
      <c r="C2380">
        <v>5</v>
      </c>
      <c r="D2380">
        <v>2023</v>
      </c>
      <c r="E2380">
        <v>7</v>
      </c>
      <c r="F2380" t="s">
        <v>7498</v>
      </c>
      <c r="G2380">
        <v>8</v>
      </c>
      <c r="H2380">
        <v>11</v>
      </c>
      <c r="I2380">
        <v>18</v>
      </c>
      <c r="J2380">
        <v>15</v>
      </c>
      <c r="K2380" s="5">
        <v>45115.470833333333</v>
      </c>
      <c r="O2380" s="1"/>
      <c r="P2380" s="7"/>
    </row>
    <row r="2381" spans="1:16" x14ac:dyDescent="0.25">
      <c r="A2381" t="s">
        <v>4193</v>
      </c>
      <c r="B2381">
        <v>0.30537236899999998</v>
      </c>
      <c r="C2381">
        <v>5</v>
      </c>
      <c r="D2381">
        <v>2023</v>
      </c>
      <c r="E2381">
        <v>7</v>
      </c>
      <c r="F2381" t="s">
        <v>7498</v>
      </c>
      <c r="G2381">
        <v>8</v>
      </c>
      <c r="H2381">
        <v>11</v>
      </c>
      <c r="I2381">
        <v>38</v>
      </c>
      <c r="J2381">
        <v>35</v>
      </c>
      <c r="K2381" s="5">
        <v>45115.484722222223</v>
      </c>
      <c r="O2381" s="1"/>
      <c r="P2381" s="7"/>
    </row>
    <row r="2382" spans="1:16" x14ac:dyDescent="0.25">
      <c r="A2382" t="s">
        <v>4194</v>
      </c>
      <c r="B2382">
        <v>9.4942871999999998E-2</v>
      </c>
      <c r="C2382">
        <v>5</v>
      </c>
      <c r="D2382">
        <v>2023</v>
      </c>
      <c r="E2382">
        <v>7</v>
      </c>
      <c r="F2382" t="s">
        <v>7498</v>
      </c>
      <c r="G2382">
        <v>8</v>
      </c>
      <c r="H2382">
        <v>11</v>
      </c>
      <c r="I2382">
        <v>59</v>
      </c>
      <c r="J2382">
        <v>3</v>
      </c>
      <c r="K2382" s="5">
        <v>45115.499305555553</v>
      </c>
      <c r="O2382" s="1"/>
      <c r="P2382" s="7"/>
    </row>
    <row r="2383" spans="1:16" x14ac:dyDescent="0.25">
      <c r="A2383" t="s">
        <v>4195</v>
      </c>
      <c r="B2383">
        <v>5.0600428000000003E-2</v>
      </c>
      <c r="C2383">
        <v>5</v>
      </c>
      <c r="D2383">
        <v>2023</v>
      </c>
      <c r="E2383">
        <v>7</v>
      </c>
      <c r="F2383" t="s">
        <v>7498</v>
      </c>
      <c r="G2383">
        <v>8</v>
      </c>
      <c r="H2383">
        <v>12</v>
      </c>
      <c r="I2383">
        <v>19</v>
      </c>
      <c r="J2383">
        <v>24</v>
      </c>
      <c r="K2383" s="5">
        <v>45115.513194444444</v>
      </c>
      <c r="O2383" s="1"/>
      <c r="P2383" s="7"/>
    </row>
    <row r="2384" spans="1:16" x14ac:dyDescent="0.25">
      <c r="A2384" t="s">
        <v>4196</v>
      </c>
      <c r="B2384">
        <v>4.4564484000000001E-2</v>
      </c>
      <c r="C2384">
        <v>5</v>
      </c>
      <c r="D2384">
        <v>2023</v>
      </c>
      <c r="E2384">
        <v>7</v>
      </c>
      <c r="F2384" t="s">
        <v>7498</v>
      </c>
      <c r="G2384">
        <v>8</v>
      </c>
      <c r="H2384">
        <v>12</v>
      </c>
      <c r="I2384">
        <v>39</v>
      </c>
      <c r="J2384">
        <v>53</v>
      </c>
      <c r="K2384" s="5">
        <v>45115.527083333334</v>
      </c>
      <c r="O2384" s="1"/>
      <c r="P2384" s="7"/>
    </row>
    <row r="2385" spans="1:16" x14ac:dyDescent="0.25">
      <c r="A2385" t="s">
        <v>4197</v>
      </c>
      <c r="B2385">
        <v>6.3477097999999996E-2</v>
      </c>
      <c r="C2385">
        <v>5</v>
      </c>
      <c r="D2385">
        <v>2023</v>
      </c>
      <c r="E2385">
        <v>7</v>
      </c>
      <c r="F2385" t="s">
        <v>7498</v>
      </c>
      <c r="G2385">
        <v>8</v>
      </c>
      <c r="H2385">
        <v>13</v>
      </c>
      <c r="I2385">
        <v>0</v>
      </c>
      <c r="J2385">
        <v>22</v>
      </c>
      <c r="K2385" s="5">
        <v>45115.541666666664</v>
      </c>
      <c r="O2385" s="1"/>
      <c r="P2385" s="7"/>
    </row>
    <row r="2386" spans="1:16" x14ac:dyDescent="0.25">
      <c r="A2386" t="s">
        <v>4198</v>
      </c>
      <c r="B2386">
        <v>0.23576097900000001</v>
      </c>
      <c r="C2386">
        <v>5</v>
      </c>
      <c r="D2386">
        <v>2023</v>
      </c>
      <c r="E2386">
        <v>7</v>
      </c>
      <c r="F2386" t="s">
        <v>7498</v>
      </c>
      <c r="G2386">
        <v>8</v>
      </c>
      <c r="H2386">
        <v>13</v>
      </c>
      <c r="I2386">
        <v>20</v>
      </c>
      <c r="J2386">
        <v>38</v>
      </c>
      <c r="K2386" s="5">
        <v>45115.555555555555</v>
      </c>
      <c r="O2386" s="1"/>
      <c r="P2386" s="7"/>
    </row>
    <row r="2387" spans="1:16" x14ac:dyDescent="0.25">
      <c r="A2387" t="s">
        <v>4199</v>
      </c>
      <c r="B2387">
        <v>0.172490064</v>
      </c>
      <c r="C2387">
        <v>5</v>
      </c>
      <c r="D2387">
        <v>2023</v>
      </c>
      <c r="E2387">
        <v>7</v>
      </c>
      <c r="F2387" t="s">
        <v>7498</v>
      </c>
      <c r="G2387">
        <v>8</v>
      </c>
      <c r="H2387">
        <v>13</v>
      </c>
      <c r="I2387">
        <v>41</v>
      </c>
      <c r="J2387">
        <v>10</v>
      </c>
      <c r="K2387" s="5">
        <v>45115.570138888892</v>
      </c>
      <c r="O2387" s="1"/>
      <c r="P2387" s="7"/>
    </row>
    <row r="2388" spans="1:16" x14ac:dyDescent="0.25">
      <c r="A2388" t="s">
        <v>4200</v>
      </c>
      <c r="B2388">
        <v>0.15943466000000001</v>
      </c>
      <c r="C2388">
        <v>5</v>
      </c>
      <c r="D2388">
        <v>2023</v>
      </c>
      <c r="E2388">
        <v>7</v>
      </c>
      <c r="F2388" t="s">
        <v>7498</v>
      </c>
      <c r="G2388">
        <v>8</v>
      </c>
      <c r="H2388">
        <v>14</v>
      </c>
      <c r="I2388">
        <v>1</v>
      </c>
      <c r="J2388">
        <v>47</v>
      </c>
      <c r="K2388" s="5">
        <v>45115.584027777775</v>
      </c>
      <c r="O2388" s="1"/>
      <c r="P2388" s="7"/>
    </row>
    <row r="2389" spans="1:16" x14ac:dyDescent="0.25">
      <c r="A2389" t="s">
        <v>4201</v>
      </c>
      <c r="B2389">
        <v>0.504082217</v>
      </c>
      <c r="C2389">
        <v>5</v>
      </c>
      <c r="D2389">
        <v>2023</v>
      </c>
      <c r="E2389">
        <v>7</v>
      </c>
      <c r="F2389" t="s">
        <v>7498</v>
      </c>
      <c r="G2389">
        <v>8</v>
      </c>
      <c r="H2389">
        <v>14</v>
      </c>
      <c r="I2389">
        <v>22</v>
      </c>
      <c r="J2389">
        <v>5</v>
      </c>
      <c r="K2389" s="5">
        <v>45115.598611111112</v>
      </c>
      <c r="O2389" s="1"/>
      <c r="P2389" s="7"/>
    </row>
    <row r="2390" spans="1:16" x14ac:dyDescent="0.25">
      <c r="A2390" t="s">
        <v>4202</v>
      </c>
      <c r="B2390">
        <v>0.175159448</v>
      </c>
      <c r="C2390">
        <v>5</v>
      </c>
      <c r="D2390">
        <v>2023</v>
      </c>
      <c r="E2390">
        <v>7</v>
      </c>
      <c r="F2390" t="s">
        <v>7498</v>
      </c>
      <c r="G2390">
        <v>8</v>
      </c>
      <c r="H2390">
        <v>14</v>
      </c>
      <c r="I2390">
        <v>42</v>
      </c>
      <c r="J2390">
        <v>34</v>
      </c>
      <c r="K2390" s="5">
        <v>45115.612500000003</v>
      </c>
      <c r="O2390" s="1"/>
      <c r="P2390" s="7"/>
    </row>
    <row r="2391" spans="1:16" x14ac:dyDescent="0.25">
      <c r="A2391" t="s">
        <v>4203</v>
      </c>
      <c r="B2391">
        <v>0.18287661</v>
      </c>
      <c r="C2391">
        <v>5</v>
      </c>
      <c r="D2391">
        <v>2023</v>
      </c>
      <c r="E2391">
        <v>7</v>
      </c>
      <c r="F2391" t="s">
        <v>7498</v>
      </c>
      <c r="G2391">
        <v>8</v>
      </c>
      <c r="H2391">
        <v>15</v>
      </c>
      <c r="I2391">
        <v>3</v>
      </c>
      <c r="J2391">
        <v>2</v>
      </c>
      <c r="K2391" s="5">
        <v>45115.627083333333</v>
      </c>
      <c r="O2391" s="1"/>
      <c r="P2391" s="7"/>
    </row>
    <row r="2392" spans="1:16" x14ac:dyDescent="0.25">
      <c r="A2392" t="s">
        <v>4204</v>
      </c>
      <c r="B2392">
        <v>0.15722043199999999</v>
      </c>
      <c r="C2392">
        <v>5</v>
      </c>
      <c r="D2392">
        <v>2023</v>
      </c>
      <c r="E2392">
        <v>7</v>
      </c>
      <c r="F2392" t="s">
        <v>7498</v>
      </c>
      <c r="G2392">
        <v>8</v>
      </c>
      <c r="H2392">
        <v>15</v>
      </c>
      <c r="I2392">
        <v>23</v>
      </c>
      <c r="J2392">
        <v>36</v>
      </c>
      <c r="K2392" s="5">
        <v>45115.640972222223</v>
      </c>
      <c r="O2392" s="1"/>
      <c r="P2392" s="7"/>
    </row>
    <row r="2393" spans="1:16" x14ac:dyDescent="0.25">
      <c r="A2393" t="s">
        <v>4205</v>
      </c>
      <c r="B2393">
        <v>0.13513465699999999</v>
      </c>
      <c r="C2393">
        <v>5</v>
      </c>
      <c r="D2393">
        <v>2023</v>
      </c>
      <c r="E2393">
        <v>7</v>
      </c>
      <c r="F2393" t="s">
        <v>7498</v>
      </c>
      <c r="G2393">
        <v>8</v>
      </c>
      <c r="H2393">
        <v>15</v>
      </c>
      <c r="I2393">
        <v>43</v>
      </c>
      <c r="J2393">
        <v>58</v>
      </c>
      <c r="K2393" s="5">
        <v>45115.654861111114</v>
      </c>
      <c r="O2393" s="1"/>
      <c r="P2393" s="7"/>
    </row>
    <row r="2394" spans="1:16" x14ac:dyDescent="0.25">
      <c r="A2394" t="s">
        <v>4206</v>
      </c>
      <c r="B2394">
        <v>0.26504051899999997</v>
      </c>
      <c r="C2394">
        <v>5</v>
      </c>
      <c r="D2394">
        <v>2023</v>
      </c>
      <c r="E2394">
        <v>7</v>
      </c>
      <c r="F2394" t="s">
        <v>7498</v>
      </c>
      <c r="G2394">
        <v>8</v>
      </c>
      <c r="H2394">
        <v>16</v>
      </c>
      <c r="I2394">
        <v>4</v>
      </c>
      <c r="J2394">
        <v>15</v>
      </c>
      <c r="K2394" s="5">
        <v>45115.669444444444</v>
      </c>
      <c r="O2394" s="1"/>
      <c r="P2394" s="7"/>
    </row>
    <row r="2395" spans="1:16" x14ac:dyDescent="0.25">
      <c r="A2395" t="s">
        <v>4207</v>
      </c>
      <c r="B2395">
        <v>0.43951154199999998</v>
      </c>
      <c r="C2395">
        <v>5</v>
      </c>
      <c r="D2395">
        <v>2023</v>
      </c>
      <c r="E2395">
        <v>7</v>
      </c>
      <c r="F2395" t="s">
        <v>7498</v>
      </c>
      <c r="G2395">
        <v>8</v>
      </c>
      <c r="H2395">
        <v>16</v>
      </c>
      <c r="I2395">
        <v>24</v>
      </c>
      <c r="J2395">
        <v>37</v>
      </c>
      <c r="K2395" s="5">
        <v>45115.683333333334</v>
      </c>
      <c r="O2395" s="1"/>
      <c r="P2395" s="7"/>
    </row>
    <row r="2396" spans="1:16" x14ac:dyDescent="0.25">
      <c r="A2396" t="s">
        <v>4208</v>
      </c>
      <c r="B2396">
        <v>0.53883563300000004</v>
      </c>
      <c r="C2396">
        <v>5</v>
      </c>
      <c r="D2396">
        <v>2023</v>
      </c>
      <c r="E2396">
        <v>7</v>
      </c>
      <c r="F2396" t="s">
        <v>7498</v>
      </c>
      <c r="G2396">
        <v>8</v>
      </c>
      <c r="H2396">
        <v>16</v>
      </c>
      <c r="I2396">
        <v>45</v>
      </c>
      <c r="J2396">
        <v>12</v>
      </c>
      <c r="K2396" s="5">
        <v>45115.697916666664</v>
      </c>
      <c r="O2396" s="1"/>
      <c r="P2396" s="7"/>
    </row>
    <row r="2397" spans="1:16" x14ac:dyDescent="0.25">
      <c r="A2397" t="s">
        <v>4209</v>
      </c>
      <c r="B2397">
        <v>0.36609301999999999</v>
      </c>
      <c r="C2397">
        <v>5</v>
      </c>
      <c r="D2397">
        <v>2023</v>
      </c>
      <c r="E2397">
        <v>7</v>
      </c>
      <c r="F2397" t="s">
        <v>7498</v>
      </c>
      <c r="G2397">
        <v>8</v>
      </c>
      <c r="H2397">
        <v>17</v>
      </c>
      <c r="I2397">
        <v>5</v>
      </c>
      <c r="J2397">
        <v>30</v>
      </c>
      <c r="K2397" s="5">
        <v>45115.711805555555</v>
      </c>
      <c r="O2397" s="1"/>
      <c r="P2397" s="7"/>
    </row>
    <row r="2398" spans="1:16" x14ac:dyDescent="0.25">
      <c r="A2398" t="s">
        <v>4210</v>
      </c>
      <c r="B2398">
        <v>0.52520809199999996</v>
      </c>
      <c r="C2398">
        <v>5</v>
      </c>
      <c r="D2398">
        <v>2023</v>
      </c>
      <c r="E2398">
        <v>7</v>
      </c>
      <c r="F2398" t="s">
        <v>7498</v>
      </c>
      <c r="G2398">
        <v>8</v>
      </c>
      <c r="H2398">
        <v>17</v>
      </c>
      <c r="I2398">
        <v>25</v>
      </c>
      <c r="J2398">
        <v>50</v>
      </c>
      <c r="K2398" s="5">
        <v>45115.725694444445</v>
      </c>
      <c r="O2398" s="1"/>
      <c r="P2398" s="7"/>
    </row>
    <row r="2399" spans="1:16" x14ac:dyDescent="0.25">
      <c r="A2399" t="s">
        <v>4211</v>
      </c>
      <c r="B2399">
        <v>0.52147162300000005</v>
      </c>
      <c r="C2399">
        <v>5</v>
      </c>
      <c r="D2399">
        <v>2023</v>
      </c>
      <c r="E2399">
        <v>7</v>
      </c>
      <c r="F2399" t="s">
        <v>7498</v>
      </c>
      <c r="G2399">
        <v>8</v>
      </c>
      <c r="H2399">
        <v>17</v>
      </c>
      <c r="I2399">
        <v>46</v>
      </c>
      <c r="J2399">
        <v>28</v>
      </c>
      <c r="K2399" s="5">
        <v>45115.740277777775</v>
      </c>
      <c r="O2399" s="1"/>
      <c r="P2399" s="7"/>
    </row>
    <row r="2400" spans="1:16" x14ac:dyDescent="0.25">
      <c r="A2400" t="s">
        <v>4212</v>
      </c>
      <c r="B2400">
        <v>0.42721691000000001</v>
      </c>
      <c r="C2400">
        <v>5</v>
      </c>
      <c r="D2400">
        <v>2023</v>
      </c>
      <c r="E2400">
        <v>7</v>
      </c>
      <c r="F2400" t="s">
        <v>7498</v>
      </c>
      <c r="G2400">
        <v>8</v>
      </c>
      <c r="H2400">
        <v>18</v>
      </c>
      <c r="I2400">
        <v>6</v>
      </c>
      <c r="J2400">
        <v>55</v>
      </c>
      <c r="K2400" s="5">
        <v>45115.754166666666</v>
      </c>
      <c r="O2400" s="1"/>
      <c r="P2400" s="7"/>
    </row>
    <row r="2401" spans="1:16" x14ac:dyDescent="0.25">
      <c r="A2401" t="s">
        <v>4213</v>
      </c>
      <c r="B2401">
        <v>0.30135396399999997</v>
      </c>
      <c r="C2401">
        <v>5</v>
      </c>
      <c r="D2401">
        <v>2023</v>
      </c>
      <c r="E2401">
        <v>7</v>
      </c>
      <c r="F2401" t="s">
        <v>7498</v>
      </c>
      <c r="G2401">
        <v>8</v>
      </c>
      <c r="H2401">
        <v>18</v>
      </c>
      <c r="I2401">
        <v>27</v>
      </c>
      <c r="J2401">
        <v>17</v>
      </c>
      <c r="K2401" s="5">
        <v>45115.768750000003</v>
      </c>
      <c r="O2401" s="1"/>
      <c r="P2401" s="7"/>
    </row>
    <row r="2402" spans="1:16" x14ac:dyDescent="0.25">
      <c r="A2402" t="s">
        <v>4214</v>
      </c>
      <c r="B2402">
        <v>0.45410020800000001</v>
      </c>
      <c r="C2402">
        <v>5</v>
      </c>
      <c r="D2402">
        <v>2023</v>
      </c>
      <c r="E2402">
        <v>7</v>
      </c>
      <c r="F2402" t="s">
        <v>7498</v>
      </c>
      <c r="G2402">
        <v>8</v>
      </c>
      <c r="H2402">
        <v>18</v>
      </c>
      <c r="I2402">
        <v>47</v>
      </c>
      <c r="J2402">
        <v>39</v>
      </c>
      <c r="K2402" s="5">
        <v>45115.782638888886</v>
      </c>
      <c r="O2402" s="1"/>
      <c r="P2402" s="7"/>
    </row>
    <row r="2403" spans="1:16" x14ac:dyDescent="0.25">
      <c r="A2403" t="s">
        <v>4215</v>
      </c>
      <c r="B2403">
        <v>0.53798631900000005</v>
      </c>
      <c r="C2403">
        <v>5</v>
      </c>
      <c r="D2403">
        <v>2023</v>
      </c>
      <c r="E2403">
        <v>7</v>
      </c>
      <c r="F2403" t="s">
        <v>7498</v>
      </c>
      <c r="G2403">
        <v>8</v>
      </c>
      <c r="H2403">
        <v>19</v>
      </c>
      <c r="I2403">
        <v>8</v>
      </c>
      <c r="J2403">
        <v>1</v>
      </c>
      <c r="K2403" s="5">
        <v>45115.797222222223</v>
      </c>
      <c r="O2403" s="1"/>
      <c r="P2403" s="7"/>
    </row>
    <row r="2404" spans="1:16" x14ac:dyDescent="0.25">
      <c r="A2404" t="s">
        <v>4216</v>
      </c>
      <c r="B2404">
        <v>0.307995448</v>
      </c>
      <c r="C2404">
        <v>5</v>
      </c>
      <c r="D2404">
        <v>2023</v>
      </c>
      <c r="E2404">
        <v>7</v>
      </c>
      <c r="F2404" t="s">
        <v>7498</v>
      </c>
      <c r="G2404">
        <v>8</v>
      </c>
      <c r="H2404">
        <v>19</v>
      </c>
      <c r="I2404">
        <v>28</v>
      </c>
      <c r="J2404">
        <v>28</v>
      </c>
      <c r="K2404" s="5">
        <v>45115.811111111114</v>
      </c>
      <c r="O2404" s="1"/>
      <c r="P2404" s="7"/>
    </row>
    <row r="2405" spans="1:16" x14ac:dyDescent="0.25">
      <c r="A2405" t="s">
        <v>4217</v>
      </c>
      <c r="B2405">
        <v>0.249156189</v>
      </c>
      <c r="C2405">
        <v>5</v>
      </c>
      <c r="D2405">
        <v>2023</v>
      </c>
      <c r="E2405">
        <v>7</v>
      </c>
      <c r="F2405" t="s">
        <v>7498</v>
      </c>
      <c r="G2405">
        <v>8</v>
      </c>
      <c r="H2405">
        <v>19</v>
      </c>
      <c r="I2405">
        <v>48</v>
      </c>
      <c r="J2405">
        <v>49</v>
      </c>
      <c r="K2405" s="5">
        <v>45115.824999999997</v>
      </c>
      <c r="O2405" s="1"/>
      <c r="P2405" s="7"/>
    </row>
    <row r="2406" spans="1:16" x14ac:dyDescent="0.25">
      <c r="A2406" t="s">
        <v>4218</v>
      </c>
      <c r="B2406">
        <v>6.2700665000000003E-2</v>
      </c>
      <c r="C2406">
        <v>5</v>
      </c>
      <c r="D2406">
        <v>2023</v>
      </c>
      <c r="E2406">
        <v>7</v>
      </c>
      <c r="F2406" t="s">
        <v>7498</v>
      </c>
      <c r="G2406">
        <v>8</v>
      </c>
      <c r="H2406">
        <v>20</v>
      </c>
      <c r="I2406">
        <v>9</v>
      </c>
      <c r="J2406">
        <v>29</v>
      </c>
      <c r="K2406" s="5">
        <v>45115.839583333334</v>
      </c>
      <c r="O2406" s="1"/>
      <c r="P2406" s="7"/>
    </row>
    <row r="2407" spans="1:16" x14ac:dyDescent="0.25">
      <c r="A2407" t="s">
        <v>4219</v>
      </c>
      <c r="B2407">
        <v>6.7428903999999998E-2</v>
      </c>
      <c r="C2407">
        <v>5</v>
      </c>
      <c r="D2407">
        <v>2023</v>
      </c>
      <c r="E2407">
        <v>7</v>
      </c>
      <c r="F2407" t="s">
        <v>7498</v>
      </c>
      <c r="G2407">
        <v>8</v>
      </c>
      <c r="H2407">
        <v>20</v>
      </c>
      <c r="I2407">
        <v>29</v>
      </c>
      <c r="J2407">
        <v>48</v>
      </c>
      <c r="K2407" s="5">
        <v>45115.853472222225</v>
      </c>
      <c r="O2407" s="1"/>
      <c r="P2407" s="7"/>
    </row>
    <row r="2408" spans="1:16" x14ac:dyDescent="0.25">
      <c r="A2408" t="s">
        <v>4220</v>
      </c>
      <c r="B2408">
        <v>0.19378066499999999</v>
      </c>
      <c r="C2408">
        <v>5</v>
      </c>
      <c r="D2408">
        <v>2023</v>
      </c>
      <c r="E2408">
        <v>7</v>
      </c>
      <c r="F2408" t="s">
        <v>7498</v>
      </c>
      <c r="G2408">
        <v>8</v>
      </c>
      <c r="H2408">
        <v>20</v>
      </c>
      <c r="I2408">
        <v>50</v>
      </c>
      <c r="J2408">
        <v>13</v>
      </c>
      <c r="K2408" s="5">
        <v>45115.868055555555</v>
      </c>
      <c r="O2408" s="1"/>
      <c r="P2408" s="7"/>
    </row>
    <row r="2409" spans="1:16" x14ac:dyDescent="0.25">
      <c r="A2409" t="s">
        <v>4221</v>
      </c>
      <c r="B2409">
        <v>0.41270654899999998</v>
      </c>
      <c r="C2409">
        <v>5</v>
      </c>
      <c r="D2409">
        <v>2023</v>
      </c>
      <c r="E2409">
        <v>7</v>
      </c>
      <c r="F2409" t="s">
        <v>7498</v>
      </c>
      <c r="G2409">
        <v>8</v>
      </c>
      <c r="H2409">
        <v>21</v>
      </c>
      <c r="I2409">
        <v>10</v>
      </c>
      <c r="J2409">
        <v>53</v>
      </c>
      <c r="K2409" s="5">
        <v>45115.881944444445</v>
      </c>
      <c r="O2409" s="1"/>
      <c r="P2409" s="7"/>
    </row>
    <row r="2410" spans="1:16" x14ac:dyDescent="0.25">
      <c r="A2410" t="s">
        <v>4222</v>
      </c>
      <c r="B2410">
        <v>0.13213428799999999</v>
      </c>
      <c r="C2410">
        <v>5</v>
      </c>
      <c r="D2410">
        <v>2023</v>
      </c>
      <c r="E2410">
        <v>7</v>
      </c>
      <c r="F2410" t="s">
        <v>7498</v>
      </c>
      <c r="G2410">
        <v>8</v>
      </c>
      <c r="H2410">
        <v>21</v>
      </c>
      <c r="I2410">
        <v>31</v>
      </c>
      <c r="J2410">
        <v>23</v>
      </c>
      <c r="K2410" s="5">
        <v>45115.896527777775</v>
      </c>
      <c r="O2410" s="1"/>
      <c r="P2410" s="7"/>
    </row>
    <row r="2411" spans="1:16" x14ac:dyDescent="0.25">
      <c r="A2411" t="s">
        <v>4223</v>
      </c>
      <c r="B2411">
        <v>8.8708058000000006E-2</v>
      </c>
      <c r="C2411">
        <v>5</v>
      </c>
      <c r="D2411">
        <v>2023</v>
      </c>
      <c r="E2411">
        <v>7</v>
      </c>
      <c r="F2411" t="s">
        <v>7498</v>
      </c>
      <c r="G2411">
        <v>8</v>
      </c>
      <c r="H2411">
        <v>21</v>
      </c>
      <c r="I2411">
        <v>51</v>
      </c>
      <c r="J2411">
        <v>39</v>
      </c>
      <c r="K2411" s="5">
        <v>45115.910416666666</v>
      </c>
      <c r="O2411" s="1"/>
      <c r="P2411" s="7"/>
    </row>
    <row r="2412" spans="1:16" x14ac:dyDescent="0.25">
      <c r="A2412" t="s">
        <v>4224</v>
      </c>
      <c r="B2412">
        <v>4.4186572E-2</v>
      </c>
      <c r="C2412">
        <v>5</v>
      </c>
      <c r="D2412">
        <v>2023</v>
      </c>
      <c r="E2412">
        <v>7</v>
      </c>
      <c r="F2412" t="s">
        <v>7498</v>
      </c>
      <c r="G2412">
        <v>8</v>
      </c>
      <c r="H2412">
        <v>22</v>
      </c>
      <c r="I2412">
        <v>12</v>
      </c>
      <c r="J2412">
        <v>2</v>
      </c>
      <c r="K2412" s="5">
        <v>45115.925000000003</v>
      </c>
      <c r="O2412" s="1"/>
      <c r="P2412" s="7"/>
    </row>
    <row r="2413" spans="1:16" x14ac:dyDescent="0.25">
      <c r="A2413" t="s">
        <v>4225</v>
      </c>
      <c r="B2413">
        <v>3.4950755999999999E-2</v>
      </c>
      <c r="C2413">
        <v>5</v>
      </c>
      <c r="D2413">
        <v>2023</v>
      </c>
      <c r="E2413">
        <v>7</v>
      </c>
      <c r="F2413" t="s">
        <v>7498</v>
      </c>
      <c r="G2413">
        <v>8</v>
      </c>
      <c r="H2413">
        <v>22</v>
      </c>
      <c r="I2413">
        <v>32</v>
      </c>
      <c r="J2413">
        <v>34</v>
      </c>
      <c r="K2413" s="5">
        <v>45115.938888888886</v>
      </c>
      <c r="O2413" s="1"/>
      <c r="P2413" s="7"/>
    </row>
    <row r="2414" spans="1:16" x14ac:dyDescent="0.25">
      <c r="A2414" t="s">
        <v>4226</v>
      </c>
      <c r="B2414">
        <v>6.2231942999999998E-2</v>
      </c>
      <c r="C2414">
        <v>5</v>
      </c>
      <c r="D2414">
        <v>2023</v>
      </c>
      <c r="E2414">
        <v>7</v>
      </c>
      <c r="F2414" t="s">
        <v>7498</v>
      </c>
      <c r="G2414">
        <v>8</v>
      </c>
      <c r="H2414">
        <v>22</v>
      </c>
      <c r="I2414">
        <v>52</v>
      </c>
      <c r="J2414">
        <v>51</v>
      </c>
      <c r="K2414" s="5">
        <v>45115.952777777777</v>
      </c>
      <c r="O2414" s="1"/>
      <c r="P2414" s="7"/>
    </row>
    <row r="2415" spans="1:16" x14ac:dyDescent="0.25">
      <c r="A2415" t="s">
        <v>4227</v>
      </c>
      <c r="B2415">
        <v>0.43884035300000002</v>
      </c>
      <c r="C2415">
        <v>5</v>
      </c>
      <c r="D2415">
        <v>2023</v>
      </c>
      <c r="E2415">
        <v>7</v>
      </c>
      <c r="F2415" t="s">
        <v>7498</v>
      </c>
      <c r="G2415">
        <v>8</v>
      </c>
      <c r="H2415">
        <v>23</v>
      </c>
      <c r="I2415">
        <v>13</v>
      </c>
      <c r="J2415">
        <v>24</v>
      </c>
      <c r="K2415" s="5">
        <v>45115.967361111114</v>
      </c>
      <c r="O2415" s="1"/>
      <c r="P2415" s="7"/>
    </row>
    <row r="2416" spans="1:16" x14ac:dyDescent="0.25">
      <c r="A2416" t="s">
        <v>4228</v>
      </c>
      <c r="B2416">
        <v>0.195688693</v>
      </c>
      <c r="C2416">
        <v>5</v>
      </c>
      <c r="D2416">
        <v>2023</v>
      </c>
      <c r="E2416">
        <v>7</v>
      </c>
      <c r="F2416" t="s">
        <v>7498</v>
      </c>
      <c r="G2416">
        <v>8</v>
      </c>
      <c r="H2416">
        <v>23</v>
      </c>
      <c r="I2416">
        <v>33</v>
      </c>
      <c r="J2416">
        <v>44</v>
      </c>
      <c r="K2416" s="5">
        <v>45115.981249999997</v>
      </c>
      <c r="O2416" s="1"/>
      <c r="P2416" s="7"/>
    </row>
    <row r="2417" spans="1:16" x14ac:dyDescent="0.25">
      <c r="A2417" t="s">
        <v>4229</v>
      </c>
      <c r="B2417">
        <v>3.7032163E-2</v>
      </c>
      <c r="C2417">
        <v>5</v>
      </c>
      <c r="D2417">
        <v>2023</v>
      </c>
      <c r="E2417">
        <v>7</v>
      </c>
      <c r="F2417" t="s">
        <v>7498</v>
      </c>
      <c r="G2417">
        <v>8</v>
      </c>
      <c r="H2417">
        <v>23</v>
      </c>
      <c r="I2417">
        <v>54</v>
      </c>
      <c r="J2417">
        <v>9</v>
      </c>
      <c r="K2417" s="5">
        <v>45115.995833333334</v>
      </c>
      <c r="O2417" s="1"/>
      <c r="P2417" s="7"/>
    </row>
    <row r="2418" spans="1:16" x14ac:dyDescent="0.25">
      <c r="A2418" t="s">
        <v>4230</v>
      </c>
      <c r="B2418">
        <v>9.699178E-2</v>
      </c>
      <c r="C2418">
        <v>5</v>
      </c>
      <c r="D2418">
        <v>2023</v>
      </c>
      <c r="E2418">
        <v>7</v>
      </c>
      <c r="F2418" t="s">
        <v>7498</v>
      </c>
      <c r="G2418">
        <v>9</v>
      </c>
      <c r="H2418">
        <v>0</v>
      </c>
      <c r="I2418">
        <v>14</v>
      </c>
      <c r="J2418">
        <v>41</v>
      </c>
      <c r="K2418" s="5">
        <v>45116.009722222225</v>
      </c>
      <c r="O2418" s="1"/>
      <c r="P2418" s="7"/>
    </row>
    <row r="2419" spans="1:16" x14ac:dyDescent="0.25">
      <c r="A2419" t="s">
        <v>4231</v>
      </c>
      <c r="B2419">
        <v>8.3366118000000003E-2</v>
      </c>
      <c r="C2419">
        <v>5</v>
      </c>
      <c r="D2419">
        <v>2023</v>
      </c>
      <c r="E2419">
        <v>7</v>
      </c>
      <c r="F2419" t="s">
        <v>7498</v>
      </c>
      <c r="G2419">
        <v>9</v>
      </c>
      <c r="H2419">
        <v>0</v>
      </c>
      <c r="I2419">
        <v>35</v>
      </c>
      <c r="J2419">
        <v>2</v>
      </c>
      <c r="K2419" s="5">
        <v>45116.024305555555</v>
      </c>
      <c r="O2419" s="1"/>
      <c r="P2419" s="7"/>
    </row>
    <row r="2420" spans="1:16" x14ac:dyDescent="0.25">
      <c r="A2420" t="s">
        <v>4232</v>
      </c>
      <c r="B2420">
        <v>0.20587256400000001</v>
      </c>
      <c r="C2420">
        <v>5</v>
      </c>
      <c r="D2420">
        <v>2023</v>
      </c>
      <c r="E2420">
        <v>7</v>
      </c>
      <c r="F2420" t="s">
        <v>7498</v>
      </c>
      <c r="G2420">
        <v>9</v>
      </c>
      <c r="H2420">
        <v>0</v>
      </c>
      <c r="I2420">
        <v>55</v>
      </c>
      <c r="J2420">
        <v>20</v>
      </c>
      <c r="K2420" s="5">
        <v>45116.038194444445</v>
      </c>
      <c r="O2420" s="1"/>
      <c r="P2420" s="7"/>
    </row>
    <row r="2421" spans="1:16" x14ac:dyDescent="0.25">
      <c r="A2421" t="s">
        <v>4233</v>
      </c>
      <c r="B2421">
        <v>0.417703243</v>
      </c>
      <c r="C2421">
        <v>5</v>
      </c>
      <c r="D2421">
        <v>2023</v>
      </c>
      <c r="E2421">
        <v>7</v>
      </c>
      <c r="F2421" t="s">
        <v>7498</v>
      </c>
      <c r="G2421">
        <v>9</v>
      </c>
      <c r="H2421">
        <v>1</v>
      </c>
      <c r="I2421">
        <v>15</v>
      </c>
      <c r="J2421">
        <v>42</v>
      </c>
      <c r="K2421" s="5">
        <v>45116.052083333336</v>
      </c>
      <c r="O2421" s="1"/>
      <c r="P2421" s="7"/>
    </row>
    <row r="2422" spans="1:16" x14ac:dyDescent="0.25">
      <c r="A2422" t="s">
        <v>4234</v>
      </c>
      <c r="B2422">
        <v>9.8000106000000003E-2</v>
      </c>
      <c r="C2422">
        <v>5</v>
      </c>
      <c r="D2422">
        <v>2023</v>
      </c>
      <c r="E2422">
        <v>7</v>
      </c>
      <c r="F2422" t="s">
        <v>7498</v>
      </c>
      <c r="G2422">
        <v>9</v>
      </c>
      <c r="H2422">
        <v>1</v>
      </c>
      <c r="I2422">
        <v>36</v>
      </c>
      <c r="J2422">
        <v>2</v>
      </c>
      <c r="K2422" s="5">
        <v>45116.066666666666</v>
      </c>
      <c r="O2422" s="1"/>
      <c r="P2422" s="7"/>
    </row>
    <row r="2423" spans="1:16" x14ac:dyDescent="0.25">
      <c r="A2423" t="s">
        <v>4235</v>
      </c>
      <c r="B2423">
        <v>0.30148116400000002</v>
      </c>
      <c r="C2423">
        <v>5</v>
      </c>
      <c r="D2423">
        <v>2023</v>
      </c>
      <c r="E2423">
        <v>7</v>
      </c>
      <c r="F2423" t="s">
        <v>7498</v>
      </c>
      <c r="G2423">
        <v>9</v>
      </c>
      <c r="H2423">
        <v>1</v>
      </c>
      <c r="I2423">
        <v>56</v>
      </c>
      <c r="J2423">
        <v>29</v>
      </c>
      <c r="K2423" s="5">
        <v>45116.080555555556</v>
      </c>
      <c r="O2423" s="1"/>
      <c r="P2423" s="7"/>
    </row>
    <row r="2424" spans="1:16" x14ac:dyDescent="0.25">
      <c r="A2424" t="s">
        <v>4236</v>
      </c>
      <c r="B2424">
        <v>0.34368297599999997</v>
      </c>
      <c r="C2424">
        <v>5</v>
      </c>
      <c r="D2424">
        <v>2023</v>
      </c>
      <c r="E2424">
        <v>7</v>
      </c>
      <c r="F2424" t="s">
        <v>7498</v>
      </c>
      <c r="G2424">
        <v>9</v>
      </c>
      <c r="H2424">
        <v>2</v>
      </c>
      <c r="I2424">
        <v>16</v>
      </c>
      <c r="J2424">
        <v>52</v>
      </c>
      <c r="K2424" s="5">
        <v>45116.094444444447</v>
      </c>
      <c r="O2424" s="1"/>
      <c r="P2424" s="7"/>
    </row>
    <row r="2425" spans="1:16" x14ac:dyDescent="0.25">
      <c r="A2425" t="s">
        <v>4237</v>
      </c>
      <c r="B2425">
        <v>0.25973939299999999</v>
      </c>
      <c r="C2425">
        <v>5</v>
      </c>
      <c r="D2425">
        <v>2023</v>
      </c>
      <c r="E2425">
        <v>7</v>
      </c>
      <c r="F2425" t="s">
        <v>7498</v>
      </c>
      <c r="G2425">
        <v>9</v>
      </c>
      <c r="H2425">
        <v>2</v>
      </c>
      <c r="I2425">
        <v>37</v>
      </c>
      <c r="J2425">
        <v>6</v>
      </c>
      <c r="K2425" s="5">
        <v>45116.109027777777</v>
      </c>
      <c r="O2425" s="1"/>
      <c r="P2425" s="7"/>
    </row>
    <row r="2426" spans="1:16" x14ac:dyDescent="0.25">
      <c r="A2426" t="s">
        <v>4238</v>
      </c>
      <c r="B2426">
        <v>0.167166606</v>
      </c>
      <c r="C2426">
        <v>5</v>
      </c>
      <c r="D2426">
        <v>2023</v>
      </c>
      <c r="E2426">
        <v>7</v>
      </c>
      <c r="F2426" t="s">
        <v>7498</v>
      </c>
      <c r="G2426">
        <v>9</v>
      </c>
      <c r="H2426">
        <v>2</v>
      </c>
      <c r="I2426">
        <v>57</v>
      </c>
      <c r="J2426">
        <v>24</v>
      </c>
      <c r="K2426" s="5">
        <v>45116.122916666667</v>
      </c>
      <c r="O2426" s="1"/>
      <c r="P2426" s="7"/>
    </row>
    <row r="2427" spans="1:16" x14ac:dyDescent="0.25">
      <c r="A2427" t="s">
        <v>4239</v>
      </c>
      <c r="B2427">
        <v>4.8535901999999999E-2</v>
      </c>
      <c r="C2427">
        <v>5</v>
      </c>
      <c r="D2427">
        <v>2023</v>
      </c>
      <c r="E2427">
        <v>7</v>
      </c>
      <c r="F2427" t="s">
        <v>7498</v>
      </c>
      <c r="G2427">
        <v>9</v>
      </c>
      <c r="H2427">
        <v>3</v>
      </c>
      <c r="I2427">
        <v>17</v>
      </c>
      <c r="J2427">
        <v>44</v>
      </c>
      <c r="K2427" s="5">
        <v>45116.136805555558</v>
      </c>
      <c r="O2427" s="1"/>
      <c r="P2427" s="7"/>
    </row>
    <row r="2428" spans="1:16" x14ac:dyDescent="0.25">
      <c r="A2428" t="s">
        <v>4240</v>
      </c>
      <c r="B2428">
        <v>4.6053671999999997E-2</v>
      </c>
      <c r="C2428">
        <v>5</v>
      </c>
      <c r="D2428">
        <v>2023</v>
      </c>
      <c r="E2428">
        <v>7</v>
      </c>
      <c r="F2428" t="s">
        <v>7498</v>
      </c>
      <c r="G2428">
        <v>9</v>
      </c>
      <c r="H2428">
        <v>3</v>
      </c>
      <c r="I2428">
        <v>38</v>
      </c>
      <c r="J2428">
        <v>20</v>
      </c>
      <c r="K2428" s="5">
        <v>45116.151388888888</v>
      </c>
      <c r="O2428" s="1"/>
      <c r="P2428" s="7"/>
    </row>
    <row r="2429" spans="1:16" x14ac:dyDescent="0.25">
      <c r="A2429" t="s">
        <v>4241</v>
      </c>
      <c r="B2429">
        <v>4.7103987999999999E-2</v>
      </c>
      <c r="C2429">
        <v>5</v>
      </c>
      <c r="D2429">
        <v>2023</v>
      </c>
      <c r="E2429">
        <v>7</v>
      </c>
      <c r="F2429" t="s">
        <v>7498</v>
      </c>
      <c r="G2429">
        <v>9</v>
      </c>
      <c r="H2429">
        <v>3</v>
      </c>
      <c r="I2429">
        <v>58</v>
      </c>
      <c r="J2429">
        <v>55</v>
      </c>
      <c r="K2429" s="5">
        <v>45116.165277777778</v>
      </c>
      <c r="O2429" s="1"/>
      <c r="P2429" s="7"/>
    </row>
    <row r="2430" spans="1:16" x14ac:dyDescent="0.25">
      <c r="A2430" t="s">
        <v>4242</v>
      </c>
      <c r="B2430">
        <v>4.7372217000000001E-2</v>
      </c>
      <c r="C2430">
        <v>5</v>
      </c>
      <c r="D2430">
        <v>2023</v>
      </c>
      <c r="E2430">
        <v>7</v>
      </c>
      <c r="F2430" t="s">
        <v>7498</v>
      </c>
      <c r="G2430">
        <v>9</v>
      </c>
      <c r="H2430">
        <v>4</v>
      </c>
      <c r="I2430">
        <v>19</v>
      </c>
      <c r="J2430">
        <v>13</v>
      </c>
      <c r="K2430" s="5">
        <v>45116.179861111108</v>
      </c>
      <c r="O2430" s="1"/>
      <c r="P2430" s="7"/>
    </row>
    <row r="2431" spans="1:16" x14ac:dyDescent="0.25">
      <c r="A2431" t="s">
        <v>4243</v>
      </c>
      <c r="B2431">
        <v>4.6755838000000001E-2</v>
      </c>
      <c r="C2431">
        <v>5</v>
      </c>
      <c r="D2431">
        <v>2023</v>
      </c>
      <c r="E2431">
        <v>7</v>
      </c>
      <c r="F2431" t="s">
        <v>7498</v>
      </c>
      <c r="G2431">
        <v>9</v>
      </c>
      <c r="H2431">
        <v>4</v>
      </c>
      <c r="I2431">
        <v>39</v>
      </c>
      <c r="J2431">
        <v>39</v>
      </c>
      <c r="K2431" s="5">
        <v>45116.193749999999</v>
      </c>
      <c r="O2431" s="1"/>
      <c r="P2431" s="7"/>
    </row>
    <row r="2432" spans="1:16" x14ac:dyDescent="0.25">
      <c r="A2432" t="s">
        <v>4244</v>
      </c>
      <c r="B2432">
        <v>4.5734113999999999E-2</v>
      </c>
      <c r="C2432">
        <v>5</v>
      </c>
      <c r="D2432">
        <v>2023</v>
      </c>
      <c r="E2432">
        <v>7</v>
      </c>
      <c r="F2432" t="s">
        <v>7498</v>
      </c>
      <c r="G2432">
        <v>9</v>
      </c>
      <c r="H2432">
        <v>4</v>
      </c>
      <c r="I2432">
        <v>59</v>
      </c>
      <c r="J2432">
        <v>58</v>
      </c>
      <c r="K2432" s="5">
        <v>45116.207638888889</v>
      </c>
      <c r="O2432" s="1"/>
      <c r="P2432" s="7"/>
    </row>
    <row r="2433" spans="1:16" x14ac:dyDescent="0.25">
      <c r="A2433" t="s">
        <v>4245</v>
      </c>
      <c r="B2433">
        <v>4.3826032000000001E-2</v>
      </c>
      <c r="C2433">
        <v>5</v>
      </c>
      <c r="D2433">
        <v>2023</v>
      </c>
      <c r="E2433">
        <v>7</v>
      </c>
      <c r="F2433" t="s">
        <v>7498</v>
      </c>
      <c r="G2433">
        <v>9</v>
      </c>
      <c r="H2433">
        <v>5</v>
      </c>
      <c r="I2433">
        <v>20</v>
      </c>
      <c r="J2433">
        <v>38</v>
      </c>
      <c r="K2433" s="5">
        <v>45116.222222222219</v>
      </c>
      <c r="O2433" s="1"/>
      <c r="P2433" s="7"/>
    </row>
    <row r="2434" spans="1:16" x14ac:dyDescent="0.25">
      <c r="A2434" t="s">
        <v>4246</v>
      </c>
      <c r="B2434">
        <v>3.9902330999999999E-2</v>
      </c>
      <c r="C2434">
        <v>5</v>
      </c>
      <c r="D2434">
        <v>2023</v>
      </c>
      <c r="E2434">
        <v>7</v>
      </c>
      <c r="F2434" t="s">
        <v>7498</v>
      </c>
      <c r="G2434">
        <v>9</v>
      </c>
      <c r="H2434">
        <v>5</v>
      </c>
      <c r="I2434">
        <v>40</v>
      </c>
      <c r="J2434">
        <v>54</v>
      </c>
      <c r="K2434" s="5">
        <v>45116.236111111109</v>
      </c>
      <c r="O2434" s="1"/>
      <c r="P2434" s="7"/>
    </row>
    <row r="2435" spans="1:16" x14ac:dyDescent="0.25">
      <c r="A2435" t="s">
        <v>4247</v>
      </c>
      <c r="B2435">
        <v>3.6976679999999998E-2</v>
      </c>
      <c r="C2435">
        <v>5</v>
      </c>
      <c r="D2435">
        <v>2023</v>
      </c>
      <c r="E2435">
        <v>7</v>
      </c>
      <c r="F2435" t="s">
        <v>7498</v>
      </c>
      <c r="G2435">
        <v>9</v>
      </c>
      <c r="H2435">
        <v>6</v>
      </c>
      <c r="I2435">
        <v>1</v>
      </c>
      <c r="J2435">
        <v>27</v>
      </c>
      <c r="K2435" s="5">
        <v>45116.250694444447</v>
      </c>
      <c r="O2435" s="1"/>
      <c r="P2435" s="7"/>
    </row>
    <row r="2436" spans="1:16" x14ac:dyDescent="0.25">
      <c r="A2436" t="s">
        <v>4248</v>
      </c>
      <c r="B2436">
        <v>3.5962527000000001E-2</v>
      </c>
      <c r="C2436">
        <v>5</v>
      </c>
      <c r="D2436">
        <v>2023</v>
      </c>
      <c r="E2436">
        <v>7</v>
      </c>
      <c r="F2436" t="s">
        <v>7498</v>
      </c>
      <c r="G2436">
        <v>9</v>
      </c>
      <c r="H2436">
        <v>6</v>
      </c>
      <c r="I2436">
        <v>21</v>
      </c>
      <c r="J2436">
        <v>45</v>
      </c>
      <c r="K2436" s="5">
        <v>45116.26458333333</v>
      </c>
      <c r="O2436" s="1"/>
      <c r="P2436" s="7"/>
    </row>
    <row r="2437" spans="1:16" x14ac:dyDescent="0.25">
      <c r="A2437" t="s">
        <v>4249</v>
      </c>
      <c r="B2437">
        <v>3.6222656999999998E-2</v>
      </c>
      <c r="C2437">
        <v>5</v>
      </c>
      <c r="D2437">
        <v>2023</v>
      </c>
      <c r="E2437">
        <v>7</v>
      </c>
      <c r="F2437" t="s">
        <v>7498</v>
      </c>
      <c r="G2437">
        <v>9</v>
      </c>
      <c r="H2437">
        <v>6</v>
      </c>
      <c r="I2437">
        <v>42</v>
      </c>
      <c r="J2437">
        <v>20</v>
      </c>
      <c r="K2437" s="5">
        <v>45116.279166666667</v>
      </c>
      <c r="O2437" s="1"/>
      <c r="P2437" s="7"/>
    </row>
    <row r="2438" spans="1:16" x14ac:dyDescent="0.25">
      <c r="A2438" t="s">
        <v>4250</v>
      </c>
      <c r="B2438">
        <v>3.7953681000000003E-2</v>
      </c>
      <c r="C2438">
        <v>5</v>
      </c>
      <c r="D2438">
        <v>2023</v>
      </c>
      <c r="E2438">
        <v>7</v>
      </c>
      <c r="F2438" t="s">
        <v>7498</v>
      </c>
      <c r="G2438">
        <v>9</v>
      </c>
      <c r="H2438">
        <v>7</v>
      </c>
      <c r="I2438">
        <v>2</v>
      </c>
      <c r="J2438">
        <v>37</v>
      </c>
      <c r="K2438" s="5">
        <v>45116.293055555558</v>
      </c>
      <c r="O2438" s="1"/>
      <c r="P2438" s="7"/>
    </row>
    <row r="2439" spans="1:16" x14ac:dyDescent="0.25">
      <c r="A2439" t="s">
        <v>4251</v>
      </c>
      <c r="B2439">
        <v>3.7999920999999999E-2</v>
      </c>
      <c r="C2439">
        <v>5</v>
      </c>
      <c r="D2439">
        <v>2023</v>
      </c>
      <c r="E2439">
        <v>7</v>
      </c>
      <c r="F2439" t="s">
        <v>7498</v>
      </c>
      <c r="G2439">
        <v>9</v>
      </c>
      <c r="H2439">
        <v>7</v>
      </c>
      <c r="I2439">
        <v>23</v>
      </c>
      <c r="J2439">
        <v>6</v>
      </c>
      <c r="K2439" s="5">
        <v>45116.307638888888</v>
      </c>
      <c r="O2439" s="1"/>
      <c r="P2439" s="7"/>
    </row>
    <row r="2440" spans="1:16" x14ac:dyDescent="0.25">
      <c r="A2440" t="s">
        <v>4252</v>
      </c>
      <c r="B2440">
        <v>4.6257617000000001E-2</v>
      </c>
      <c r="C2440">
        <v>5</v>
      </c>
      <c r="D2440">
        <v>2023</v>
      </c>
      <c r="E2440">
        <v>7</v>
      </c>
      <c r="F2440" t="s">
        <v>7498</v>
      </c>
      <c r="G2440">
        <v>9</v>
      </c>
      <c r="H2440">
        <v>7</v>
      </c>
      <c r="I2440">
        <v>43</v>
      </c>
      <c r="J2440">
        <v>25</v>
      </c>
      <c r="K2440" s="5">
        <v>45116.321527777778</v>
      </c>
      <c r="O2440" s="1"/>
      <c r="P2440" s="7"/>
    </row>
    <row r="2441" spans="1:16" x14ac:dyDescent="0.25">
      <c r="A2441" t="s">
        <v>4253</v>
      </c>
      <c r="B2441">
        <v>8.2141454000000003E-2</v>
      </c>
      <c r="C2441">
        <v>5</v>
      </c>
      <c r="D2441">
        <v>2023</v>
      </c>
      <c r="E2441">
        <v>7</v>
      </c>
      <c r="F2441" t="s">
        <v>7498</v>
      </c>
      <c r="G2441">
        <v>9</v>
      </c>
      <c r="H2441">
        <v>8</v>
      </c>
      <c r="I2441">
        <v>3</v>
      </c>
      <c r="J2441">
        <v>43</v>
      </c>
      <c r="K2441" s="5">
        <v>45116.335416666669</v>
      </c>
      <c r="O2441" s="1"/>
      <c r="P2441" s="7"/>
    </row>
    <row r="2442" spans="1:16" x14ac:dyDescent="0.25">
      <c r="A2442" t="s">
        <v>4254</v>
      </c>
      <c r="B2442">
        <v>0.207366566</v>
      </c>
      <c r="C2442">
        <v>5</v>
      </c>
      <c r="D2442">
        <v>2023</v>
      </c>
      <c r="E2442">
        <v>7</v>
      </c>
      <c r="F2442" t="s">
        <v>7498</v>
      </c>
      <c r="G2442">
        <v>9</v>
      </c>
      <c r="H2442">
        <v>8</v>
      </c>
      <c r="I2442">
        <v>24</v>
      </c>
      <c r="J2442">
        <v>11</v>
      </c>
      <c r="K2442" s="5">
        <v>45116.35</v>
      </c>
      <c r="O2442" s="1"/>
      <c r="P2442" s="7"/>
    </row>
    <row r="2443" spans="1:16" x14ac:dyDescent="0.25">
      <c r="A2443" t="s">
        <v>4255</v>
      </c>
      <c r="B2443">
        <v>0.286357217</v>
      </c>
      <c r="C2443">
        <v>5</v>
      </c>
      <c r="D2443">
        <v>2023</v>
      </c>
      <c r="E2443">
        <v>7</v>
      </c>
      <c r="F2443" t="s">
        <v>7498</v>
      </c>
      <c r="G2443">
        <v>9</v>
      </c>
      <c r="H2443">
        <v>8</v>
      </c>
      <c r="I2443">
        <v>44</v>
      </c>
      <c r="J2443">
        <v>30</v>
      </c>
      <c r="K2443" s="5">
        <v>45116.363888888889</v>
      </c>
      <c r="O2443" s="1"/>
      <c r="P2443" s="7"/>
    </row>
    <row r="2444" spans="1:16" x14ac:dyDescent="0.25">
      <c r="A2444" t="s">
        <v>4256</v>
      </c>
      <c r="B2444">
        <v>0.16126475700000001</v>
      </c>
      <c r="C2444">
        <v>5</v>
      </c>
      <c r="D2444">
        <v>2023</v>
      </c>
      <c r="E2444">
        <v>7</v>
      </c>
      <c r="F2444" t="s">
        <v>7498</v>
      </c>
      <c r="G2444">
        <v>9</v>
      </c>
      <c r="H2444">
        <v>9</v>
      </c>
      <c r="I2444">
        <v>4</v>
      </c>
      <c r="J2444">
        <v>46</v>
      </c>
      <c r="K2444" s="5">
        <v>45116.37777777778</v>
      </c>
      <c r="O2444" s="1"/>
      <c r="P2444" s="7"/>
    </row>
    <row r="2445" spans="1:16" x14ac:dyDescent="0.25">
      <c r="A2445" t="s">
        <v>4257</v>
      </c>
      <c r="B2445">
        <v>0.117110545</v>
      </c>
      <c r="C2445">
        <v>5</v>
      </c>
      <c r="D2445">
        <v>2023</v>
      </c>
      <c r="E2445">
        <v>7</v>
      </c>
      <c r="F2445" t="s">
        <v>7498</v>
      </c>
      <c r="G2445">
        <v>9</v>
      </c>
      <c r="H2445">
        <v>9</v>
      </c>
      <c r="I2445">
        <v>25</v>
      </c>
      <c r="J2445">
        <v>33</v>
      </c>
      <c r="K2445" s="5">
        <v>45116.392361111109</v>
      </c>
      <c r="O2445" s="1"/>
      <c r="P2445" s="7"/>
    </row>
    <row r="2446" spans="1:16" x14ac:dyDescent="0.25">
      <c r="A2446" t="s">
        <v>4258</v>
      </c>
      <c r="B2446">
        <v>0.23190983700000001</v>
      </c>
      <c r="C2446">
        <v>5</v>
      </c>
      <c r="D2446">
        <v>2023</v>
      </c>
      <c r="E2446">
        <v>7</v>
      </c>
      <c r="F2446" t="s">
        <v>7498</v>
      </c>
      <c r="G2446">
        <v>9</v>
      </c>
      <c r="H2446">
        <v>9</v>
      </c>
      <c r="I2446">
        <v>45</v>
      </c>
      <c r="J2446">
        <v>54</v>
      </c>
      <c r="K2446" s="5">
        <v>45116.40625</v>
      </c>
      <c r="O2446" s="1"/>
      <c r="P2446" s="7"/>
    </row>
    <row r="2447" spans="1:16" x14ac:dyDescent="0.25">
      <c r="A2447" t="s">
        <v>4259</v>
      </c>
      <c r="B2447">
        <v>0.22720438000000001</v>
      </c>
      <c r="C2447">
        <v>5</v>
      </c>
      <c r="D2447">
        <v>2023</v>
      </c>
      <c r="E2447">
        <v>7</v>
      </c>
      <c r="F2447" t="s">
        <v>7498</v>
      </c>
      <c r="G2447">
        <v>9</v>
      </c>
      <c r="H2447">
        <v>10</v>
      </c>
      <c r="I2447">
        <v>6</v>
      </c>
      <c r="J2447">
        <v>21</v>
      </c>
      <c r="K2447" s="5">
        <v>45116.42083333333</v>
      </c>
      <c r="O2447" s="1"/>
      <c r="P2447" s="7"/>
    </row>
    <row r="2448" spans="1:16" x14ac:dyDescent="0.25">
      <c r="A2448" t="s">
        <v>4260</v>
      </c>
      <c r="B2448">
        <v>0.286040079</v>
      </c>
      <c r="C2448">
        <v>5</v>
      </c>
      <c r="D2448">
        <v>2023</v>
      </c>
      <c r="E2448">
        <v>7</v>
      </c>
      <c r="F2448" t="s">
        <v>7498</v>
      </c>
      <c r="G2448">
        <v>9</v>
      </c>
      <c r="H2448">
        <v>10</v>
      </c>
      <c r="I2448">
        <v>26</v>
      </c>
      <c r="J2448">
        <v>39</v>
      </c>
      <c r="K2448" s="5">
        <v>45116.43472222222</v>
      </c>
      <c r="O2448" s="1"/>
      <c r="P2448" s="7"/>
    </row>
    <row r="2449" spans="1:16" x14ac:dyDescent="0.25">
      <c r="A2449" t="s">
        <v>4261</v>
      </c>
      <c r="B2449">
        <v>0.173022286</v>
      </c>
      <c r="C2449">
        <v>5</v>
      </c>
      <c r="D2449">
        <v>2023</v>
      </c>
      <c r="E2449">
        <v>7</v>
      </c>
      <c r="F2449" t="s">
        <v>7498</v>
      </c>
      <c r="G2449">
        <v>9</v>
      </c>
      <c r="H2449">
        <v>10</v>
      </c>
      <c r="I2449">
        <v>47</v>
      </c>
      <c r="J2449">
        <v>15</v>
      </c>
      <c r="K2449" s="5">
        <v>45116.449305555558</v>
      </c>
      <c r="O2449" s="1"/>
      <c r="P2449" s="7"/>
    </row>
    <row r="2450" spans="1:16" x14ac:dyDescent="0.25">
      <c r="A2450" t="s">
        <v>4262</v>
      </c>
      <c r="B2450">
        <v>5.4090272000000002E-2</v>
      </c>
      <c r="C2450">
        <v>5</v>
      </c>
      <c r="D2450">
        <v>2023</v>
      </c>
      <c r="E2450">
        <v>7</v>
      </c>
      <c r="F2450" t="s">
        <v>7498</v>
      </c>
      <c r="G2450">
        <v>9</v>
      </c>
      <c r="H2450">
        <v>11</v>
      </c>
      <c r="I2450">
        <v>7</v>
      </c>
      <c r="J2450">
        <v>32</v>
      </c>
      <c r="K2450" s="5">
        <v>45116.463194444441</v>
      </c>
      <c r="O2450" s="1"/>
      <c r="P2450" s="7"/>
    </row>
    <row r="2451" spans="1:16" x14ac:dyDescent="0.25">
      <c r="A2451" t="s">
        <v>4263</v>
      </c>
      <c r="B2451">
        <v>7.0107408999999996E-2</v>
      </c>
      <c r="C2451">
        <v>5</v>
      </c>
      <c r="D2451">
        <v>2023</v>
      </c>
      <c r="E2451">
        <v>7</v>
      </c>
      <c r="F2451" t="s">
        <v>7498</v>
      </c>
      <c r="G2451">
        <v>9</v>
      </c>
      <c r="H2451">
        <v>11</v>
      </c>
      <c r="I2451">
        <v>28</v>
      </c>
      <c r="J2451">
        <v>11</v>
      </c>
      <c r="K2451" s="5">
        <v>45116.477777777778</v>
      </c>
      <c r="O2451" s="1"/>
      <c r="P2451" s="7"/>
    </row>
    <row r="2452" spans="1:16" x14ac:dyDescent="0.25">
      <c r="A2452" t="s">
        <v>4264</v>
      </c>
      <c r="B2452">
        <v>0.18838290299999999</v>
      </c>
      <c r="C2452">
        <v>5</v>
      </c>
      <c r="D2452">
        <v>2023</v>
      </c>
      <c r="E2452">
        <v>7</v>
      </c>
      <c r="F2452" t="s">
        <v>7498</v>
      </c>
      <c r="G2452">
        <v>9</v>
      </c>
      <c r="H2452">
        <v>11</v>
      </c>
      <c r="I2452">
        <v>48</v>
      </c>
      <c r="J2452">
        <v>41</v>
      </c>
      <c r="K2452" s="5">
        <v>45116.491666666669</v>
      </c>
      <c r="O2452" s="1"/>
      <c r="P2452" s="7"/>
    </row>
    <row r="2453" spans="1:16" x14ac:dyDescent="0.25">
      <c r="A2453" t="s">
        <v>4265</v>
      </c>
      <c r="B2453">
        <v>0.125944156</v>
      </c>
      <c r="C2453">
        <v>5</v>
      </c>
      <c r="D2453">
        <v>2023</v>
      </c>
      <c r="E2453">
        <v>7</v>
      </c>
      <c r="F2453" t="s">
        <v>7498</v>
      </c>
      <c r="G2453">
        <v>9</v>
      </c>
      <c r="H2453">
        <v>12</v>
      </c>
      <c r="I2453">
        <v>9</v>
      </c>
      <c r="J2453">
        <v>0</v>
      </c>
      <c r="K2453" s="5">
        <v>45116.506249999999</v>
      </c>
      <c r="O2453" s="1"/>
      <c r="P2453" s="7"/>
    </row>
    <row r="2454" spans="1:16" x14ac:dyDescent="0.25">
      <c r="A2454" t="s">
        <v>4266</v>
      </c>
      <c r="B2454">
        <v>0.31761126499999998</v>
      </c>
      <c r="C2454">
        <v>5</v>
      </c>
      <c r="D2454">
        <v>2023</v>
      </c>
      <c r="E2454">
        <v>7</v>
      </c>
      <c r="F2454" t="s">
        <v>7498</v>
      </c>
      <c r="G2454">
        <v>9</v>
      </c>
      <c r="H2454">
        <v>12</v>
      </c>
      <c r="I2454">
        <v>29</v>
      </c>
      <c r="J2454">
        <v>20</v>
      </c>
      <c r="K2454" s="5">
        <v>45116.520138888889</v>
      </c>
      <c r="O2454" s="1"/>
      <c r="P2454" s="7"/>
    </row>
    <row r="2455" spans="1:16" x14ac:dyDescent="0.25">
      <c r="A2455" t="s">
        <v>4267</v>
      </c>
      <c r="B2455">
        <v>0.20479128299999999</v>
      </c>
      <c r="C2455">
        <v>5</v>
      </c>
      <c r="D2455">
        <v>2023</v>
      </c>
      <c r="E2455">
        <v>7</v>
      </c>
      <c r="F2455" t="s">
        <v>7498</v>
      </c>
      <c r="G2455">
        <v>9</v>
      </c>
      <c r="H2455">
        <v>12</v>
      </c>
      <c r="I2455">
        <v>50</v>
      </c>
      <c r="J2455">
        <v>0</v>
      </c>
      <c r="K2455" s="5">
        <v>45116.534722222219</v>
      </c>
      <c r="O2455" s="1"/>
      <c r="P2455" s="7"/>
    </row>
    <row r="2456" spans="1:16" x14ac:dyDescent="0.25">
      <c r="A2456" t="s">
        <v>4268</v>
      </c>
      <c r="B2456">
        <v>0.32532071099999998</v>
      </c>
      <c r="C2456">
        <v>5</v>
      </c>
      <c r="D2456">
        <v>2023</v>
      </c>
      <c r="E2456">
        <v>7</v>
      </c>
      <c r="F2456" t="s">
        <v>7498</v>
      </c>
      <c r="G2456">
        <v>9</v>
      </c>
      <c r="H2456">
        <v>13</v>
      </c>
      <c r="I2456">
        <v>10</v>
      </c>
      <c r="J2456">
        <v>19</v>
      </c>
      <c r="K2456" s="5">
        <v>45116.548611111109</v>
      </c>
      <c r="O2456" s="1"/>
      <c r="P2456" s="7"/>
    </row>
    <row r="2457" spans="1:16" x14ac:dyDescent="0.25">
      <c r="A2457" t="s">
        <v>4269</v>
      </c>
      <c r="B2457">
        <v>0.31131743299999998</v>
      </c>
      <c r="C2457">
        <v>5</v>
      </c>
      <c r="D2457">
        <v>2023</v>
      </c>
      <c r="E2457">
        <v>7</v>
      </c>
      <c r="F2457" t="s">
        <v>7498</v>
      </c>
      <c r="G2457">
        <v>9</v>
      </c>
      <c r="H2457">
        <v>13</v>
      </c>
      <c r="I2457">
        <v>30</v>
      </c>
      <c r="J2457">
        <v>49</v>
      </c>
      <c r="K2457" s="5">
        <v>45116.5625</v>
      </c>
      <c r="O2457" s="1"/>
      <c r="P2457" s="7"/>
    </row>
    <row r="2458" spans="1:16" x14ac:dyDescent="0.25">
      <c r="A2458" t="s">
        <v>4270</v>
      </c>
      <c r="B2458">
        <v>0.25284753900000001</v>
      </c>
      <c r="C2458">
        <v>5</v>
      </c>
      <c r="D2458">
        <v>2023</v>
      </c>
      <c r="E2458">
        <v>7</v>
      </c>
      <c r="F2458" t="s">
        <v>7498</v>
      </c>
      <c r="G2458">
        <v>9</v>
      </c>
      <c r="H2458">
        <v>13</v>
      </c>
      <c r="I2458">
        <v>51</v>
      </c>
      <c r="J2458">
        <v>23</v>
      </c>
      <c r="K2458" s="5">
        <v>45116.57708333333</v>
      </c>
      <c r="O2458" s="1"/>
      <c r="P2458" s="7"/>
    </row>
    <row r="2459" spans="1:16" x14ac:dyDescent="0.25">
      <c r="A2459" t="s">
        <v>4271</v>
      </c>
      <c r="B2459">
        <v>0.27518583099999999</v>
      </c>
      <c r="C2459">
        <v>5</v>
      </c>
      <c r="D2459">
        <v>2023</v>
      </c>
      <c r="E2459">
        <v>7</v>
      </c>
      <c r="F2459" t="s">
        <v>7498</v>
      </c>
      <c r="G2459">
        <v>9</v>
      </c>
      <c r="H2459">
        <v>14</v>
      </c>
      <c r="I2459">
        <v>11</v>
      </c>
      <c r="J2459">
        <v>44</v>
      </c>
      <c r="K2459" s="5">
        <v>45116.59097222222</v>
      </c>
      <c r="O2459" s="1"/>
      <c r="P2459" s="7"/>
    </row>
    <row r="2460" spans="1:16" x14ac:dyDescent="0.25">
      <c r="A2460" t="s">
        <v>4272</v>
      </c>
      <c r="B2460">
        <v>0.15950369</v>
      </c>
      <c r="C2460">
        <v>5</v>
      </c>
      <c r="D2460">
        <v>2023</v>
      </c>
      <c r="E2460">
        <v>7</v>
      </c>
      <c r="F2460" t="s">
        <v>7498</v>
      </c>
      <c r="G2460">
        <v>9</v>
      </c>
      <c r="H2460">
        <v>14</v>
      </c>
      <c r="I2460">
        <v>32</v>
      </c>
      <c r="J2460">
        <v>4</v>
      </c>
      <c r="K2460" s="5">
        <v>45116.605555555558</v>
      </c>
      <c r="O2460" s="1"/>
      <c r="P2460" s="7"/>
    </row>
    <row r="2461" spans="1:16" x14ac:dyDescent="0.25">
      <c r="A2461" t="s">
        <v>4273</v>
      </c>
      <c r="B2461">
        <v>0.19573116700000001</v>
      </c>
      <c r="C2461">
        <v>5</v>
      </c>
      <c r="D2461">
        <v>2023</v>
      </c>
      <c r="E2461">
        <v>7</v>
      </c>
      <c r="F2461" t="s">
        <v>7498</v>
      </c>
      <c r="G2461">
        <v>9</v>
      </c>
      <c r="H2461">
        <v>14</v>
      </c>
      <c r="I2461">
        <v>52</v>
      </c>
      <c r="J2461">
        <v>27</v>
      </c>
      <c r="K2461" s="5">
        <v>45116.619444444441</v>
      </c>
      <c r="O2461" s="1"/>
      <c r="P2461" s="7"/>
    </row>
    <row r="2462" spans="1:16" x14ac:dyDescent="0.25">
      <c r="A2462" t="s">
        <v>4274</v>
      </c>
      <c r="B2462">
        <v>0.357620096</v>
      </c>
      <c r="C2462">
        <v>5</v>
      </c>
      <c r="D2462">
        <v>2023</v>
      </c>
      <c r="E2462">
        <v>7</v>
      </c>
      <c r="F2462" t="s">
        <v>7498</v>
      </c>
      <c r="G2462">
        <v>9</v>
      </c>
      <c r="H2462">
        <v>15</v>
      </c>
      <c r="I2462">
        <v>12</v>
      </c>
      <c r="J2462">
        <v>55</v>
      </c>
      <c r="K2462" s="5">
        <v>45116.633333333331</v>
      </c>
      <c r="O2462" s="1"/>
      <c r="P2462" s="7"/>
    </row>
    <row r="2463" spans="1:16" x14ac:dyDescent="0.25">
      <c r="A2463" t="s">
        <v>4275</v>
      </c>
      <c r="B2463">
        <v>0.20005817200000001</v>
      </c>
      <c r="C2463">
        <v>5</v>
      </c>
      <c r="D2463">
        <v>2023</v>
      </c>
      <c r="E2463">
        <v>7</v>
      </c>
      <c r="F2463" t="s">
        <v>7498</v>
      </c>
      <c r="G2463">
        <v>9</v>
      </c>
      <c r="H2463">
        <v>15</v>
      </c>
      <c r="I2463">
        <v>33</v>
      </c>
      <c r="J2463">
        <v>17</v>
      </c>
      <c r="K2463" s="5">
        <v>45116.647916666669</v>
      </c>
      <c r="O2463" s="1"/>
      <c r="P2463" s="7"/>
    </row>
    <row r="2464" spans="1:16" x14ac:dyDescent="0.25">
      <c r="A2464" t="s">
        <v>4276</v>
      </c>
      <c r="B2464">
        <v>0.118961856</v>
      </c>
      <c r="C2464">
        <v>5</v>
      </c>
      <c r="D2464">
        <v>2023</v>
      </c>
      <c r="E2464">
        <v>7</v>
      </c>
      <c r="F2464" t="s">
        <v>7498</v>
      </c>
      <c r="G2464">
        <v>9</v>
      </c>
      <c r="H2464">
        <v>15</v>
      </c>
      <c r="I2464">
        <v>53</v>
      </c>
      <c r="J2464">
        <v>43</v>
      </c>
      <c r="K2464" s="5">
        <v>45116.661805555559</v>
      </c>
      <c r="O2464" s="1"/>
      <c r="P2464" s="7"/>
    </row>
    <row r="2465" spans="1:16" x14ac:dyDescent="0.25">
      <c r="A2465" t="s">
        <v>4277</v>
      </c>
      <c r="B2465">
        <v>0.10525580599999999</v>
      </c>
      <c r="C2465">
        <v>5</v>
      </c>
      <c r="D2465">
        <v>2023</v>
      </c>
      <c r="E2465">
        <v>7</v>
      </c>
      <c r="F2465" t="s">
        <v>7498</v>
      </c>
      <c r="G2465">
        <v>9</v>
      </c>
      <c r="H2465">
        <v>16</v>
      </c>
      <c r="I2465">
        <v>14</v>
      </c>
      <c r="J2465">
        <v>4</v>
      </c>
      <c r="K2465" s="5">
        <v>45116.676388888889</v>
      </c>
      <c r="O2465" s="1"/>
      <c r="P2465" s="7"/>
    </row>
    <row r="2466" spans="1:16" x14ac:dyDescent="0.25">
      <c r="A2466" t="s">
        <v>4278</v>
      </c>
      <c r="B2466">
        <v>4.9024461999999998E-2</v>
      </c>
      <c r="C2466">
        <v>5</v>
      </c>
      <c r="D2466">
        <v>2023</v>
      </c>
      <c r="E2466">
        <v>7</v>
      </c>
      <c r="F2466" t="s">
        <v>7498</v>
      </c>
      <c r="G2466">
        <v>9</v>
      </c>
      <c r="H2466">
        <v>16</v>
      </c>
      <c r="I2466">
        <v>34</v>
      </c>
      <c r="J2466">
        <v>29</v>
      </c>
      <c r="K2466" s="5">
        <v>45116.69027777778</v>
      </c>
      <c r="O2466" s="1"/>
      <c r="P2466" s="7"/>
    </row>
    <row r="2467" spans="1:16" x14ac:dyDescent="0.25">
      <c r="A2467" t="s">
        <v>4279</v>
      </c>
      <c r="B2467">
        <v>4.5576480000000003E-2</v>
      </c>
      <c r="C2467">
        <v>5</v>
      </c>
      <c r="D2467">
        <v>2023</v>
      </c>
      <c r="E2467">
        <v>7</v>
      </c>
      <c r="F2467" t="s">
        <v>7498</v>
      </c>
      <c r="G2467">
        <v>9</v>
      </c>
      <c r="H2467">
        <v>16</v>
      </c>
      <c r="I2467">
        <v>54</v>
      </c>
      <c r="J2467">
        <v>57</v>
      </c>
      <c r="K2467" s="5">
        <v>45116.70416666667</v>
      </c>
      <c r="O2467" s="1"/>
      <c r="P2467" s="7"/>
    </row>
    <row r="2468" spans="1:16" x14ac:dyDescent="0.25">
      <c r="A2468" t="s">
        <v>4280</v>
      </c>
      <c r="B2468">
        <v>4.5587722999999997E-2</v>
      </c>
      <c r="C2468">
        <v>5</v>
      </c>
      <c r="D2468">
        <v>2023</v>
      </c>
      <c r="E2468">
        <v>7</v>
      </c>
      <c r="F2468" t="s">
        <v>7498</v>
      </c>
      <c r="G2468">
        <v>9</v>
      </c>
      <c r="H2468">
        <v>17</v>
      </c>
      <c r="I2468">
        <v>15</v>
      </c>
      <c r="J2468">
        <v>23</v>
      </c>
      <c r="K2468" s="5">
        <v>45116.71875</v>
      </c>
      <c r="O2468" s="1"/>
      <c r="P2468" s="7"/>
    </row>
    <row r="2469" spans="1:16" x14ac:dyDescent="0.25">
      <c r="A2469" t="s">
        <v>4281</v>
      </c>
      <c r="B2469">
        <v>9.1066014000000001E-2</v>
      </c>
      <c r="C2469">
        <v>5</v>
      </c>
      <c r="D2469">
        <v>2023</v>
      </c>
      <c r="E2469">
        <v>7</v>
      </c>
      <c r="F2469" t="s">
        <v>7498</v>
      </c>
      <c r="G2469">
        <v>9</v>
      </c>
      <c r="H2469">
        <v>17</v>
      </c>
      <c r="I2469">
        <v>35</v>
      </c>
      <c r="J2469">
        <v>46</v>
      </c>
      <c r="K2469" s="5">
        <v>45116.732638888891</v>
      </c>
      <c r="O2469" s="1"/>
      <c r="P2469" s="7"/>
    </row>
    <row r="2470" spans="1:16" x14ac:dyDescent="0.25">
      <c r="A2470" t="s">
        <v>4282</v>
      </c>
      <c r="B2470">
        <v>8.2857902999999997E-2</v>
      </c>
      <c r="C2470">
        <v>5</v>
      </c>
      <c r="D2470">
        <v>2023</v>
      </c>
      <c r="E2470">
        <v>7</v>
      </c>
      <c r="F2470" t="s">
        <v>7498</v>
      </c>
      <c r="G2470">
        <v>9</v>
      </c>
      <c r="H2470">
        <v>17</v>
      </c>
      <c r="I2470">
        <v>56</v>
      </c>
      <c r="J2470">
        <v>9</v>
      </c>
      <c r="K2470" s="5">
        <v>45116.74722222222</v>
      </c>
      <c r="O2470" s="1"/>
      <c r="P2470" s="7"/>
    </row>
    <row r="2471" spans="1:16" x14ac:dyDescent="0.25">
      <c r="A2471" t="s">
        <v>4283</v>
      </c>
      <c r="B2471">
        <v>8.6310779000000004E-2</v>
      </c>
      <c r="C2471">
        <v>5</v>
      </c>
      <c r="D2471">
        <v>2023</v>
      </c>
      <c r="E2471">
        <v>7</v>
      </c>
      <c r="F2471" t="s">
        <v>7498</v>
      </c>
      <c r="G2471">
        <v>9</v>
      </c>
      <c r="H2471">
        <v>18</v>
      </c>
      <c r="I2471">
        <v>16</v>
      </c>
      <c r="J2471">
        <v>33</v>
      </c>
      <c r="K2471" s="5">
        <v>45116.761111111111</v>
      </c>
      <c r="O2471" s="1"/>
      <c r="P2471" s="7"/>
    </row>
    <row r="2472" spans="1:16" x14ac:dyDescent="0.25">
      <c r="A2472" t="s">
        <v>4284</v>
      </c>
      <c r="B2472">
        <v>0.144401317</v>
      </c>
      <c r="C2472">
        <v>5</v>
      </c>
      <c r="D2472">
        <v>2023</v>
      </c>
      <c r="E2472">
        <v>7</v>
      </c>
      <c r="F2472" t="s">
        <v>7498</v>
      </c>
      <c r="G2472">
        <v>9</v>
      </c>
      <c r="H2472">
        <v>18</v>
      </c>
      <c r="I2472">
        <v>36</v>
      </c>
      <c r="J2472">
        <v>52</v>
      </c>
      <c r="K2472" s="5">
        <v>45116.775000000001</v>
      </c>
      <c r="O2472" s="1"/>
      <c r="P2472" s="7"/>
    </row>
    <row r="2473" spans="1:16" x14ac:dyDescent="0.25">
      <c r="A2473" t="s">
        <v>4285</v>
      </c>
      <c r="B2473">
        <v>0.43867551799999999</v>
      </c>
      <c r="C2473">
        <v>5</v>
      </c>
      <c r="D2473">
        <v>2023</v>
      </c>
      <c r="E2473">
        <v>7</v>
      </c>
      <c r="F2473" t="s">
        <v>7498</v>
      </c>
      <c r="G2473">
        <v>9</v>
      </c>
      <c r="H2473">
        <v>18</v>
      </c>
      <c r="I2473">
        <v>57</v>
      </c>
      <c r="J2473">
        <v>16</v>
      </c>
      <c r="K2473" s="5">
        <v>45116.789583333331</v>
      </c>
      <c r="O2473" s="1"/>
      <c r="P2473" s="7"/>
    </row>
    <row r="2474" spans="1:16" x14ac:dyDescent="0.25">
      <c r="A2474" t="s">
        <v>4286</v>
      </c>
      <c r="B2474">
        <v>5.1003477999999998E-2</v>
      </c>
      <c r="C2474">
        <v>5</v>
      </c>
      <c r="D2474">
        <v>2023</v>
      </c>
      <c r="E2474">
        <v>7</v>
      </c>
      <c r="F2474" t="s">
        <v>7498</v>
      </c>
      <c r="G2474">
        <v>9</v>
      </c>
      <c r="H2474">
        <v>19</v>
      </c>
      <c r="I2474">
        <v>17</v>
      </c>
      <c r="J2474">
        <v>43</v>
      </c>
      <c r="K2474" s="5">
        <v>45116.803472222222</v>
      </c>
      <c r="O2474" s="1"/>
      <c r="P2474" s="7"/>
    </row>
    <row r="2475" spans="1:16" x14ac:dyDescent="0.25">
      <c r="A2475" t="s">
        <v>4287</v>
      </c>
      <c r="B2475">
        <v>0.37086265099999999</v>
      </c>
      <c r="C2475">
        <v>5</v>
      </c>
      <c r="D2475">
        <v>2023</v>
      </c>
      <c r="E2475">
        <v>7</v>
      </c>
      <c r="F2475" t="s">
        <v>7498</v>
      </c>
      <c r="G2475">
        <v>9</v>
      </c>
      <c r="H2475">
        <v>19</v>
      </c>
      <c r="I2475">
        <v>38</v>
      </c>
      <c r="J2475">
        <v>3</v>
      </c>
      <c r="K2475" s="5">
        <v>45116.818055555559</v>
      </c>
      <c r="O2475" s="1"/>
      <c r="P2475" s="7"/>
    </row>
    <row r="2476" spans="1:16" x14ac:dyDescent="0.25">
      <c r="A2476" t="s">
        <v>4288</v>
      </c>
      <c r="B2476">
        <v>7.4636456000000004E-2</v>
      </c>
      <c r="C2476">
        <v>5</v>
      </c>
      <c r="D2476">
        <v>2023</v>
      </c>
      <c r="E2476">
        <v>7</v>
      </c>
      <c r="F2476" t="s">
        <v>7498</v>
      </c>
      <c r="G2476">
        <v>9</v>
      </c>
      <c r="H2476">
        <v>19</v>
      </c>
      <c r="I2476">
        <v>58</v>
      </c>
      <c r="J2476">
        <v>35</v>
      </c>
      <c r="K2476" s="5">
        <v>45116.831944444442</v>
      </c>
      <c r="O2476" s="1"/>
      <c r="P2476" s="7"/>
    </row>
    <row r="2477" spans="1:16" x14ac:dyDescent="0.25">
      <c r="A2477" t="s">
        <v>4289</v>
      </c>
      <c r="B2477">
        <v>0.36233904700000003</v>
      </c>
      <c r="C2477">
        <v>5</v>
      </c>
      <c r="D2477">
        <v>2023</v>
      </c>
      <c r="E2477">
        <v>7</v>
      </c>
      <c r="F2477" t="s">
        <v>7498</v>
      </c>
      <c r="G2477">
        <v>9</v>
      </c>
      <c r="H2477">
        <v>20</v>
      </c>
      <c r="I2477">
        <v>18</v>
      </c>
      <c r="J2477">
        <v>58</v>
      </c>
      <c r="K2477" s="5">
        <v>45116.845833333333</v>
      </c>
      <c r="O2477" s="1"/>
      <c r="P2477" s="7"/>
    </row>
    <row r="2478" spans="1:16" x14ac:dyDescent="0.25">
      <c r="A2478" t="s">
        <v>4290</v>
      </c>
      <c r="B2478">
        <v>1.013278957</v>
      </c>
      <c r="C2478">
        <v>5</v>
      </c>
      <c r="D2478">
        <v>2023</v>
      </c>
      <c r="E2478">
        <v>7</v>
      </c>
      <c r="F2478" t="s">
        <v>7498</v>
      </c>
      <c r="G2478">
        <v>9</v>
      </c>
      <c r="H2478">
        <v>20</v>
      </c>
      <c r="I2478">
        <v>39</v>
      </c>
      <c r="J2478">
        <v>31</v>
      </c>
      <c r="K2478" s="5">
        <v>45116.86041666667</v>
      </c>
      <c r="O2478" s="1"/>
      <c r="P2478" s="7"/>
    </row>
    <row r="2479" spans="1:16" x14ac:dyDescent="0.25">
      <c r="A2479" t="s">
        <v>4291</v>
      </c>
      <c r="B2479">
        <v>0.18148953700000001</v>
      </c>
      <c r="C2479">
        <v>5</v>
      </c>
      <c r="D2479">
        <v>2023</v>
      </c>
      <c r="E2479">
        <v>7</v>
      </c>
      <c r="F2479" t="s">
        <v>7498</v>
      </c>
      <c r="G2479">
        <v>9</v>
      </c>
      <c r="H2479">
        <v>20</v>
      </c>
      <c r="I2479">
        <v>59</v>
      </c>
      <c r="J2479">
        <v>52</v>
      </c>
      <c r="K2479" s="5">
        <v>45116.874305555553</v>
      </c>
      <c r="O2479" s="1"/>
      <c r="P2479" s="7"/>
    </row>
    <row r="2480" spans="1:16" x14ac:dyDescent="0.25">
      <c r="A2480" t="s">
        <v>4292</v>
      </c>
      <c r="B2480">
        <v>5.9076212000000003E-2</v>
      </c>
      <c r="C2480">
        <v>5</v>
      </c>
      <c r="D2480">
        <v>2023</v>
      </c>
      <c r="E2480">
        <v>7</v>
      </c>
      <c r="F2480" t="s">
        <v>7498</v>
      </c>
      <c r="G2480">
        <v>9</v>
      </c>
      <c r="H2480">
        <v>21</v>
      </c>
      <c r="I2480">
        <v>20</v>
      </c>
      <c r="J2480">
        <v>35</v>
      </c>
      <c r="K2480" s="5">
        <v>45116.888888888891</v>
      </c>
      <c r="O2480" s="1"/>
      <c r="P2480" s="7"/>
    </row>
    <row r="2481" spans="1:16" x14ac:dyDescent="0.25">
      <c r="A2481" t="s">
        <v>4293</v>
      </c>
      <c r="B2481">
        <v>9.9651251999999996E-2</v>
      </c>
      <c r="C2481">
        <v>5</v>
      </c>
      <c r="D2481">
        <v>2023</v>
      </c>
      <c r="E2481">
        <v>7</v>
      </c>
      <c r="F2481" t="s">
        <v>7498</v>
      </c>
      <c r="G2481">
        <v>9</v>
      </c>
      <c r="H2481">
        <v>21</v>
      </c>
      <c r="I2481">
        <v>40</v>
      </c>
      <c r="J2481">
        <v>58</v>
      </c>
      <c r="K2481" s="5">
        <v>45116.902777777781</v>
      </c>
      <c r="O2481" s="1"/>
      <c r="P2481" s="7"/>
    </row>
    <row r="2482" spans="1:16" x14ac:dyDescent="0.25">
      <c r="A2482" t="s">
        <v>4294</v>
      </c>
      <c r="B2482">
        <v>0.12549844199999999</v>
      </c>
      <c r="C2482">
        <v>5</v>
      </c>
      <c r="D2482">
        <v>2023</v>
      </c>
      <c r="E2482">
        <v>7</v>
      </c>
      <c r="F2482" t="s">
        <v>7498</v>
      </c>
      <c r="G2482">
        <v>9</v>
      </c>
      <c r="H2482">
        <v>22</v>
      </c>
      <c r="I2482">
        <v>1</v>
      </c>
      <c r="J2482">
        <v>19</v>
      </c>
      <c r="K2482" s="5">
        <v>45116.917361111111</v>
      </c>
      <c r="O2482" s="1"/>
      <c r="P2482" s="7"/>
    </row>
    <row r="2483" spans="1:16" x14ac:dyDescent="0.25">
      <c r="A2483" t="s">
        <v>4295</v>
      </c>
      <c r="B2483">
        <v>3.1955562E-2</v>
      </c>
      <c r="C2483">
        <v>5</v>
      </c>
      <c r="D2483">
        <v>2023</v>
      </c>
      <c r="E2483">
        <v>7</v>
      </c>
      <c r="F2483" t="s">
        <v>7498</v>
      </c>
      <c r="G2483">
        <v>9</v>
      </c>
      <c r="H2483">
        <v>22</v>
      </c>
      <c r="I2483">
        <v>21</v>
      </c>
      <c r="J2483">
        <v>39</v>
      </c>
      <c r="K2483" s="5">
        <v>45116.931250000001</v>
      </c>
      <c r="O2483" s="1"/>
      <c r="P2483" s="7"/>
    </row>
    <row r="2484" spans="1:16" x14ac:dyDescent="0.25">
      <c r="A2484" t="s">
        <v>4296</v>
      </c>
      <c r="B2484">
        <v>4.0294485999999997E-2</v>
      </c>
      <c r="C2484">
        <v>5</v>
      </c>
      <c r="D2484">
        <v>2023</v>
      </c>
      <c r="E2484">
        <v>7</v>
      </c>
      <c r="F2484" t="s">
        <v>7498</v>
      </c>
      <c r="G2484">
        <v>9</v>
      </c>
      <c r="H2484">
        <v>22</v>
      </c>
      <c r="I2484">
        <v>42</v>
      </c>
      <c r="J2484">
        <v>6</v>
      </c>
      <c r="K2484" s="5">
        <v>45116.945833333331</v>
      </c>
      <c r="O2484" s="1"/>
      <c r="P2484" s="7"/>
    </row>
    <row r="2485" spans="1:16" x14ac:dyDescent="0.25">
      <c r="A2485" t="s">
        <v>4297</v>
      </c>
      <c r="B2485">
        <v>3.1408942000000002E-2</v>
      </c>
      <c r="C2485">
        <v>5</v>
      </c>
      <c r="D2485">
        <v>2023</v>
      </c>
      <c r="E2485">
        <v>7</v>
      </c>
      <c r="F2485" t="s">
        <v>7498</v>
      </c>
      <c r="G2485">
        <v>9</v>
      </c>
      <c r="H2485">
        <v>23</v>
      </c>
      <c r="I2485">
        <v>2</v>
      </c>
      <c r="J2485">
        <v>30</v>
      </c>
      <c r="K2485" s="5">
        <v>45116.959722222222</v>
      </c>
      <c r="O2485" s="1"/>
      <c r="P2485" s="7"/>
    </row>
    <row r="2486" spans="1:16" x14ac:dyDescent="0.25">
      <c r="A2486" t="s">
        <v>4298</v>
      </c>
      <c r="B2486">
        <v>3.2849919999999998E-2</v>
      </c>
      <c r="C2486">
        <v>5</v>
      </c>
      <c r="D2486">
        <v>2023</v>
      </c>
      <c r="E2486">
        <v>7</v>
      </c>
      <c r="F2486" t="s">
        <v>7498</v>
      </c>
      <c r="G2486">
        <v>9</v>
      </c>
      <c r="H2486">
        <v>23</v>
      </c>
      <c r="I2486">
        <v>22</v>
      </c>
      <c r="J2486">
        <v>54</v>
      </c>
      <c r="K2486" s="5">
        <v>45116.973611111112</v>
      </c>
      <c r="O2486" s="1"/>
      <c r="P2486" s="7"/>
    </row>
    <row r="2487" spans="1:16" x14ac:dyDescent="0.25">
      <c r="A2487" t="s">
        <v>4299</v>
      </c>
      <c r="B2487">
        <v>3.4477575000000003E-2</v>
      </c>
      <c r="C2487">
        <v>5</v>
      </c>
      <c r="D2487">
        <v>2023</v>
      </c>
      <c r="E2487">
        <v>7</v>
      </c>
      <c r="F2487" t="s">
        <v>7498</v>
      </c>
      <c r="G2487">
        <v>9</v>
      </c>
      <c r="H2487">
        <v>23</v>
      </c>
      <c r="I2487">
        <v>43</v>
      </c>
      <c r="J2487">
        <v>27</v>
      </c>
      <c r="K2487" s="5">
        <v>45116.988194444442</v>
      </c>
      <c r="O2487" s="1"/>
      <c r="P2487" s="7"/>
    </row>
    <row r="2488" spans="1:16" x14ac:dyDescent="0.25">
      <c r="A2488" t="s">
        <v>4300</v>
      </c>
      <c r="B2488">
        <v>3.3703389E-2</v>
      </c>
      <c r="C2488">
        <v>5</v>
      </c>
      <c r="D2488">
        <v>2023</v>
      </c>
      <c r="E2488">
        <v>7</v>
      </c>
      <c r="F2488" t="s">
        <v>7498</v>
      </c>
      <c r="G2488">
        <v>10</v>
      </c>
      <c r="H2488">
        <v>0</v>
      </c>
      <c r="I2488">
        <v>3</v>
      </c>
      <c r="J2488">
        <v>54</v>
      </c>
      <c r="K2488" s="5">
        <v>45117.002083333333</v>
      </c>
      <c r="O2488" s="1"/>
      <c r="P2488" s="7"/>
    </row>
    <row r="2489" spans="1:16" x14ac:dyDescent="0.25">
      <c r="A2489" t="s">
        <v>4301</v>
      </c>
      <c r="B2489">
        <v>3.4993455E-2</v>
      </c>
      <c r="C2489">
        <v>5</v>
      </c>
      <c r="D2489">
        <v>2023</v>
      </c>
      <c r="E2489">
        <v>7</v>
      </c>
      <c r="F2489" t="s">
        <v>7498</v>
      </c>
      <c r="G2489">
        <v>10</v>
      </c>
      <c r="H2489">
        <v>0</v>
      </c>
      <c r="I2489">
        <v>44</v>
      </c>
      <c r="J2489">
        <v>32</v>
      </c>
      <c r="K2489" s="5">
        <v>45117.030555555553</v>
      </c>
      <c r="O2489" s="1"/>
      <c r="P2489" s="7"/>
    </row>
    <row r="2490" spans="1:16" x14ac:dyDescent="0.25">
      <c r="A2490" t="s">
        <v>4302</v>
      </c>
      <c r="B2490">
        <v>3.5120787000000001E-2</v>
      </c>
      <c r="C2490">
        <v>5</v>
      </c>
      <c r="D2490">
        <v>2023</v>
      </c>
      <c r="E2490">
        <v>7</v>
      </c>
      <c r="F2490" t="s">
        <v>7498</v>
      </c>
      <c r="G2490">
        <v>10</v>
      </c>
      <c r="H2490">
        <v>1</v>
      </c>
      <c r="I2490">
        <v>5</v>
      </c>
      <c r="J2490">
        <v>10</v>
      </c>
      <c r="K2490" s="5">
        <v>45117.045138888891</v>
      </c>
      <c r="O2490" s="1"/>
      <c r="P2490" s="7"/>
    </row>
    <row r="2491" spans="1:16" x14ac:dyDescent="0.25">
      <c r="A2491" t="s">
        <v>4303</v>
      </c>
      <c r="B2491">
        <v>3.7823462000000002E-2</v>
      </c>
      <c r="C2491">
        <v>5</v>
      </c>
      <c r="D2491">
        <v>2023</v>
      </c>
      <c r="E2491">
        <v>7</v>
      </c>
      <c r="F2491" t="s">
        <v>7498</v>
      </c>
      <c r="G2491">
        <v>10</v>
      </c>
      <c r="H2491">
        <v>1</v>
      </c>
      <c r="I2491">
        <v>25</v>
      </c>
      <c r="J2491">
        <v>33</v>
      </c>
      <c r="K2491" s="5">
        <v>45117.059027777781</v>
      </c>
      <c r="O2491" s="1"/>
      <c r="P2491" s="7"/>
    </row>
    <row r="2492" spans="1:16" x14ac:dyDescent="0.25">
      <c r="A2492" t="s">
        <v>4304</v>
      </c>
      <c r="B2492">
        <v>4.9632562999999998E-2</v>
      </c>
      <c r="C2492">
        <v>5</v>
      </c>
      <c r="D2492">
        <v>2023</v>
      </c>
      <c r="E2492">
        <v>7</v>
      </c>
      <c r="F2492" t="s">
        <v>7498</v>
      </c>
      <c r="G2492">
        <v>10</v>
      </c>
      <c r="H2492">
        <v>1</v>
      </c>
      <c r="I2492">
        <v>45</v>
      </c>
      <c r="J2492">
        <v>52</v>
      </c>
      <c r="K2492" s="5">
        <v>45117.072916666664</v>
      </c>
      <c r="O2492" s="1"/>
      <c r="P2492" s="7"/>
    </row>
    <row r="2493" spans="1:16" x14ac:dyDescent="0.25">
      <c r="A2493" t="s">
        <v>4305</v>
      </c>
      <c r="B2493">
        <v>3.8416347000000003E-2</v>
      </c>
      <c r="C2493">
        <v>5</v>
      </c>
      <c r="D2493">
        <v>2023</v>
      </c>
      <c r="E2493">
        <v>7</v>
      </c>
      <c r="F2493" t="s">
        <v>7498</v>
      </c>
      <c r="G2493">
        <v>10</v>
      </c>
      <c r="H2493">
        <v>2</v>
      </c>
      <c r="I2493">
        <v>6</v>
      </c>
      <c r="J2493">
        <v>31</v>
      </c>
      <c r="K2493" s="5">
        <v>45117.087500000001</v>
      </c>
      <c r="O2493" s="1"/>
      <c r="P2493" s="7"/>
    </row>
    <row r="2494" spans="1:16" x14ac:dyDescent="0.25">
      <c r="A2494" t="s">
        <v>4306</v>
      </c>
      <c r="B2494">
        <v>0.14853724099999999</v>
      </c>
      <c r="C2494">
        <v>5</v>
      </c>
      <c r="D2494">
        <v>2023</v>
      </c>
      <c r="E2494">
        <v>7</v>
      </c>
      <c r="F2494" t="s">
        <v>7498</v>
      </c>
      <c r="G2494">
        <v>10</v>
      </c>
      <c r="H2494">
        <v>2</v>
      </c>
      <c r="I2494">
        <v>26</v>
      </c>
      <c r="J2494">
        <v>59</v>
      </c>
      <c r="K2494" s="5">
        <v>45117.101388888892</v>
      </c>
      <c r="O2494" s="1"/>
      <c r="P2494" s="7"/>
    </row>
    <row r="2495" spans="1:16" x14ac:dyDescent="0.25">
      <c r="A2495" t="s">
        <v>4307</v>
      </c>
      <c r="B2495">
        <v>0.14623006899999999</v>
      </c>
      <c r="C2495">
        <v>5</v>
      </c>
      <c r="D2495">
        <v>2023</v>
      </c>
      <c r="E2495">
        <v>7</v>
      </c>
      <c r="F2495" t="s">
        <v>7498</v>
      </c>
      <c r="G2495">
        <v>10</v>
      </c>
      <c r="H2495">
        <v>2</v>
      </c>
      <c r="I2495">
        <v>47</v>
      </c>
      <c r="J2495">
        <v>22</v>
      </c>
      <c r="K2495" s="5">
        <v>45117.115972222222</v>
      </c>
      <c r="O2495" s="1"/>
      <c r="P2495" s="7"/>
    </row>
    <row r="2496" spans="1:16" x14ac:dyDescent="0.25">
      <c r="A2496" t="s">
        <v>4308</v>
      </c>
      <c r="B2496">
        <v>0.197287878</v>
      </c>
      <c r="C2496">
        <v>5</v>
      </c>
      <c r="D2496">
        <v>2023</v>
      </c>
      <c r="E2496">
        <v>7</v>
      </c>
      <c r="F2496" t="s">
        <v>7498</v>
      </c>
      <c r="G2496">
        <v>10</v>
      </c>
      <c r="H2496">
        <v>3</v>
      </c>
      <c r="I2496">
        <v>7</v>
      </c>
      <c r="J2496">
        <v>48</v>
      </c>
      <c r="K2496" s="5">
        <v>45117.129861111112</v>
      </c>
      <c r="O2496" s="1"/>
      <c r="P2496" s="7"/>
    </row>
    <row r="2497" spans="1:16" x14ac:dyDescent="0.25">
      <c r="A2497" t="s">
        <v>4309</v>
      </c>
      <c r="B2497">
        <v>0.20638545599999999</v>
      </c>
      <c r="C2497">
        <v>5</v>
      </c>
      <c r="D2497">
        <v>2023</v>
      </c>
      <c r="E2497">
        <v>7</v>
      </c>
      <c r="F2497" t="s">
        <v>7498</v>
      </c>
      <c r="G2497">
        <v>10</v>
      </c>
      <c r="H2497">
        <v>3</v>
      </c>
      <c r="I2497">
        <v>28</v>
      </c>
      <c r="J2497">
        <v>32</v>
      </c>
      <c r="K2497" s="5">
        <v>45117.144444444442</v>
      </c>
      <c r="O2497" s="1"/>
      <c r="P2497" s="7"/>
    </row>
    <row r="2498" spans="1:16" x14ac:dyDescent="0.25">
      <c r="A2498" t="s">
        <v>4310</v>
      </c>
      <c r="B2498">
        <v>0.201785778</v>
      </c>
      <c r="C2498">
        <v>5</v>
      </c>
      <c r="D2498">
        <v>2023</v>
      </c>
      <c r="E2498">
        <v>7</v>
      </c>
      <c r="F2498" t="s">
        <v>7498</v>
      </c>
      <c r="G2498">
        <v>10</v>
      </c>
      <c r="H2498">
        <v>3</v>
      </c>
      <c r="I2498">
        <v>48</v>
      </c>
      <c r="J2498">
        <v>53</v>
      </c>
      <c r="K2498" s="5">
        <v>45117.158333333333</v>
      </c>
      <c r="O2498" s="1"/>
      <c r="P2498" s="7"/>
    </row>
    <row r="2499" spans="1:16" x14ac:dyDescent="0.25">
      <c r="A2499" t="s">
        <v>4311</v>
      </c>
      <c r="B2499">
        <v>0.27994849700000002</v>
      </c>
      <c r="C2499">
        <v>5</v>
      </c>
      <c r="D2499">
        <v>2023</v>
      </c>
      <c r="E2499">
        <v>7</v>
      </c>
      <c r="F2499" t="s">
        <v>7498</v>
      </c>
      <c r="G2499">
        <v>10</v>
      </c>
      <c r="H2499">
        <v>4</v>
      </c>
      <c r="I2499">
        <v>9</v>
      </c>
      <c r="J2499">
        <v>13</v>
      </c>
      <c r="K2499" s="5">
        <v>45117.17291666667</v>
      </c>
      <c r="O2499" s="1"/>
      <c r="P2499" s="7"/>
    </row>
    <row r="2500" spans="1:16" x14ac:dyDescent="0.25">
      <c r="A2500" t="s">
        <v>4312</v>
      </c>
      <c r="B2500">
        <v>0.114481055</v>
      </c>
      <c r="C2500">
        <v>5</v>
      </c>
      <c r="D2500">
        <v>2023</v>
      </c>
      <c r="E2500">
        <v>7</v>
      </c>
      <c r="F2500" t="s">
        <v>7498</v>
      </c>
      <c r="G2500">
        <v>10</v>
      </c>
      <c r="H2500">
        <v>4</v>
      </c>
      <c r="I2500">
        <v>29</v>
      </c>
      <c r="J2500">
        <v>43</v>
      </c>
      <c r="K2500" s="5">
        <v>45117.186805555553</v>
      </c>
      <c r="O2500" s="1"/>
      <c r="P2500" s="7"/>
    </row>
    <row r="2501" spans="1:16" x14ac:dyDescent="0.25">
      <c r="A2501" t="s">
        <v>4313</v>
      </c>
      <c r="B2501">
        <v>0.36505350199999997</v>
      </c>
      <c r="C2501">
        <v>5</v>
      </c>
      <c r="D2501">
        <v>2023</v>
      </c>
      <c r="E2501">
        <v>7</v>
      </c>
      <c r="F2501" t="s">
        <v>7498</v>
      </c>
      <c r="G2501">
        <v>10</v>
      </c>
      <c r="H2501">
        <v>4</v>
      </c>
      <c r="I2501">
        <v>50</v>
      </c>
      <c r="J2501">
        <v>18</v>
      </c>
      <c r="K2501" s="5">
        <v>45117.201388888891</v>
      </c>
      <c r="O2501" s="1"/>
      <c r="P2501" s="7"/>
    </row>
    <row r="2502" spans="1:16" x14ac:dyDescent="0.25">
      <c r="A2502" t="s">
        <v>4314</v>
      </c>
      <c r="B2502">
        <v>0.138199346</v>
      </c>
      <c r="C2502">
        <v>5</v>
      </c>
      <c r="D2502">
        <v>2023</v>
      </c>
      <c r="E2502">
        <v>7</v>
      </c>
      <c r="F2502" t="s">
        <v>7498</v>
      </c>
      <c r="G2502">
        <v>10</v>
      </c>
      <c r="H2502">
        <v>5</v>
      </c>
      <c r="I2502">
        <v>10</v>
      </c>
      <c r="J2502">
        <v>41</v>
      </c>
      <c r="K2502" s="5">
        <v>45117.215277777781</v>
      </c>
      <c r="O2502" s="1"/>
      <c r="P2502" s="7"/>
    </row>
    <row r="2503" spans="1:16" x14ac:dyDescent="0.25">
      <c r="A2503" t="s">
        <v>4315</v>
      </c>
      <c r="B2503">
        <v>0.121413753</v>
      </c>
      <c r="C2503">
        <v>5</v>
      </c>
      <c r="D2503">
        <v>2023</v>
      </c>
      <c r="E2503">
        <v>7</v>
      </c>
      <c r="F2503" t="s">
        <v>7498</v>
      </c>
      <c r="G2503">
        <v>10</v>
      </c>
      <c r="H2503">
        <v>5</v>
      </c>
      <c r="I2503">
        <v>31</v>
      </c>
      <c r="J2503">
        <v>15</v>
      </c>
      <c r="K2503" s="5">
        <v>45117.229861111111</v>
      </c>
      <c r="O2503" s="1"/>
      <c r="P2503" s="7"/>
    </row>
    <row r="2504" spans="1:16" x14ac:dyDescent="0.25">
      <c r="A2504" t="s">
        <v>4316</v>
      </c>
      <c r="B2504">
        <v>5.532625E-2</v>
      </c>
      <c r="C2504">
        <v>5</v>
      </c>
      <c r="D2504">
        <v>2023</v>
      </c>
      <c r="E2504">
        <v>7</v>
      </c>
      <c r="F2504" t="s">
        <v>7498</v>
      </c>
      <c r="G2504">
        <v>10</v>
      </c>
      <c r="H2504">
        <v>5</v>
      </c>
      <c r="I2504">
        <v>51</v>
      </c>
      <c r="J2504">
        <v>36</v>
      </c>
      <c r="K2504" s="5">
        <v>45117.243750000001</v>
      </c>
      <c r="O2504" s="1"/>
      <c r="P2504" s="7"/>
    </row>
    <row r="2505" spans="1:16" x14ac:dyDescent="0.25">
      <c r="A2505" t="s">
        <v>4317</v>
      </c>
      <c r="B2505">
        <v>6.5177761000000001E-2</v>
      </c>
      <c r="C2505">
        <v>5</v>
      </c>
      <c r="D2505">
        <v>2023</v>
      </c>
      <c r="E2505">
        <v>7</v>
      </c>
      <c r="F2505" t="s">
        <v>7498</v>
      </c>
      <c r="G2505">
        <v>10</v>
      </c>
      <c r="H2505">
        <v>6</v>
      </c>
      <c r="I2505">
        <v>12</v>
      </c>
      <c r="J2505">
        <v>3</v>
      </c>
      <c r="K2505" s="5">
        <v>45117.258333333331</v>
      </c>
      <c r="O2505" s="1"/>
      <c r="P2505" s="7"/>
    </row>
    <row r="2506" spans="1:16" x14ac:dyDescent="0.25">
      <c r="A2506" t="s">
        <v>4318</v>
      </c>
      <c r="B2506">
        <v>0.11198216499999999</v>
      </c>
      <c r="C2506">
        <v>5</v>
      </c>
      <c r="D2506">
        <v>2023</v>
      </c>
      <c r="E2506">
        <v>7</v>
      </c>
      <c r="F2506" t="s">
        <v>7498</v>
      </c>
      <c r="G2506">
        <v>10</v>
      </c>
      <c r="H2506">
        <v>6</v>
      </c>
      <c r="I2506">
        <v>32</v>
      </c>
      <c r="J2506">
        <v>23</v>
      </c>
      <c r="K2506" s="5">
        <v>45117.272222222222</v>
      </c>
      <c r="O2506" s="1"/>
      <c r="P2506" s="7"/>
    </row>
    <row r="2507" spans="1:16" x14ac:dyDescent="0.25">
      <c r="A2507" t="s">
        <v>4319</v>
      </c>
      <c r="B2507">
        <v>7.1660060999999997E-2</v>
      </c>
      <c r="C2507">
        <v>5</v>
      </c>
      <c r="D2507">
        <v>2023</v>
      </c>
      <c r="E2507">
        <v>7</v>
      </c>
      <c r="F2507" t="s">
        <v>7498</v>
      </c>
      <c r="G2507">
        <v>10</v>
      </c>
      <c r="H2507">
        <v>6</v>
      </c>
      <c r="I2507">
        <v>52</v>
      </c>
      <c r="J2507">
        <v>57</v>
      </c>
      <c r="K2507" s="5">
        <v>45117.286111111112</v>
      </c>
      <c r="O2507" s="1"/>
      <c r="P2507" s="7"/>
    </row>
    <row r="2508" spans="1:16" x14ac:dyDescent="0.25">
      <c r="A2508" t="s">
        <v>4320</v>
      </c>
      <c r="B2508">
        <v>7.5391808000000005E-2</v>
      </c>
      <c r="C2508">
        <v>5</v>
      </c>
      <c r="D2508">
        <v>2023</v>
      </c>
      <c r="E2508">
        <v>7</v>
      </c>
      <c r="F2508" t="s">
        <v>7498</v>
      </c>
      <c r="G2508">
        <v>10</v>
      </c>
      <c r="H2508">
        <v>7</v>
      </c>
      <c r="I2508">
        <v>13</v>
      </c>
      <c r="J2508">
        <v>20</v>
      </c>
      <c r="K2508" s="5">
        <v>45117.300694444442</v>
      </c>
      <c r="O2508" s="1"/>
      <c r="P2508" s="7"/>
    </row>
    <row r="2509" spans="1:16" x14ac:dyDescent="0.25">
      <c r="A2509" t="s">
        <v>4321</v>
      </c>
      <c r="B2509">
        <v>0.117998242</v>
      </c>
      <c r="C2509">
        <v>5</v>
      </c>
      <c r="D2509">
        <v>2023</v>
      </c>
      <c r="E2509">
        <v>7</v>
      </c>
      <c r="F2509" t="s">
        <v>7498</v>
      </c>
      <c r="G2509">
        <v>10</v>
      </c>
      <c r="H2509">
        <v>7</v>
      </c>
      <c r="I2509">
        <v>34</v>
      </c>
      <c r="J2509">
        <v>2</v>
      </c>
      <c r="K2509" s="5">
        <v>45117.31527777778</v>
      </c>
      <c r="O2509" s="1"/>
      <c r="P2509" s="7"/>
    </row>
    <row r="2510" spans="1:16" x14ac:dyDescent="0.25">
      <c r="A2510" t="s">
        <v>4322</v>
      </c>
      <c r="B2510">
        <v>9.0760744000000004E-2</v>
      </c>
      <c r="C2510">
        <v>5</v>
      </c>
      <c r="D2510">
        <v>2023</v>
      </c>
      <c r="E2510">
        <v>7</v>
      </c>
      <c r="F2510" t="s">
        <v>7498</v>
      </c>
      <c r="G2510">
        <v>10</v>
      </c>
      <c r="H2510">
        <v>7</v>
      </c>
      <c r="I2510">
        <v>54</v>
      </c>
      <c r="J2510">
        <v>30</v>
      </c>
      <c r="K2510" s="5">
        <v>45117.32916666667</v>
      </c>
      <c r="O2510" s="1"/>
      <c r="P2510" s="7"/>
    </row>
    <row r="2511" spans="1:16" x14ac:dyDescent="0.25">
      <c r="A2511" t="s">
        <v>4323</v>
      </c>
      <c r="B2511">
        <v>0.209073961</v>
      </c>
      <c r="C2511">
        <v>5</v>
      </c>
      <c r="D2511">
        <v>2023</v>
      </c>
      <c r="E2511">
        <v>7</v>
      </c>
      <c r="F2511" t="s">
        <v>7498</v>
      </c>
      <c r="G2511">
        <v>10</v>
      </c>
      <c r="H2511">
        <v>8</v>
      </c>
      <c r="I2511">
        <v>14</v>
      </c>
      <c r="J2511">
        <v>59</v>
      </c>
      <c r="K2511" s="5">
        <v>45117.343055555553</v>
      </c>
      <c r="O2511" s="1"/>
      <c r="P2511" s="7"/>
    </row>
    <row r="2512" spans="1:16" x14ac:dyDescent="0.25">
      <c r="A2512" t="s">
        <v>4324</v>
      </c>
      <c r="B2512">
        <v>0.29258514499999999</v>
      </c>
      <c r="C2512">
        <v>5</v>
      </c>
      <c r="D2512">
        <v>2023</v>
      </c>
      <c r="E2512">
        <v>7</v>
      </c>
      <c r="F2512" t="s">
        <v>7498</v>
      </c>
      <c r="G2512">
        <v>10</v>
      </c>
      <c r="H2512">
        <v>8</v>
      </c>
      <c r="I2512">
        <v>35</v>
      </c>
      <c r="J2512">
        <v>18</v>
      </c>
      <c r="K2512" s="5">
        <v>45117.357638888891</v>
      </c>
      <c r="O2512" s="1"/>
      <c r="P2512" s="7"/>
    </row>
    <row r="2513" spans="1:16" x14ac:dyDescent="0.25">
      <c r="A2513" t="s">
        <v>4325</v>
      </c>
      <c r="B2513">
        <v>0.29057604399999998</v>
      </c>
      <c r="C2513">
        <v>5</v>
      </c>
      <c r="D2513">
        <v>2023</v>
      </c>
      <c r="E2513">
        <v>7</v>
      </c>
      <c r="F2513" t="s">
        <v>7498</v>
      </c>
      <c r="G2513">
        <v>10</v>
      </c>
      <c r="H2513">
        <v>8</v>
      </c>
      <c r="I2513">
        <v>55</v>
      </c>
      <c r="J2513">
        <v>40</v>
      </c>
      <c r="K2513" s="5">
        <v>45117.371527777781</v>
      </c>
      <c r="O2513" s="1"/>
      <c r="P2513" s="7"/>
    </row>
    <row r="2514" spans="1:16" x14ac:dyDescent="0.25">
      <c r="A2514" t="s">
        <v>4326</v>
      </c>
      <c r="B2514">
        <v>0.22474939699999999</v>
      </c>
      <c r="C2514">
        <v>5</v>
      </c>
      <c r="D2514">
        <v>2023</v>
      </c>
      <c r="E2514">
        <v>7</v>
      </c>
      <c r="F2514" t="s">
        <v>7498</v>
      </c>
      <c r="G2514">
        <v>10</v>
      </c>
      <c r="H2514">
        <v>9</v>
      </c>
      <c r="I2514">
        <v>16</v>
      </c>
      <c r="J2514">
        <v>4</v>
      </c>
      <c r="K2514" s="5">
        <v>45117.386111111111</v>
      </c>
      <c r="O2514" s="1"/>
      <c r="P2514" s="7"/>
    </row>
    <row r="2515" spans="1:16" x14ac:dyDescent="0.25">
      <c r="A2515" t="s">
        <v>4327</v>
      </c>
      <c r="B2515">
        <v>0.113263829</v>
      </c>
      <c r="C2515">
        <v>5</v>
      </c>
      <c r="D2515">
        <v>2023</v>
      </c>
      <c r="E2515">
        <v>7</v>
      </c>
      <c r="F2515" t="s">
        <v>7498</v>
      </c>
      <c r="G2515">
        <v>10</v>
      </c>
      <c r="H2515">
        <v>9</v>
      </c>
      <c r="I2515">
        <v>36</v>
      </c>
      <c r="J2515">
        <v>45</v>
      </c>
      <c r="K2515" s="5">
        <v>45117.4</v>
      </c>
      <c r="O2515" s="1"/>
      <c r="P2515" s="7"/>
    </row>
    <row r="2516" spans="1:16" x14ac:dyDescent="0.25">
      <c r="A2516" t="s">
        <v>4328</v>
      </c>
      <c r="B2516">
        <v>0.54369499799999998</v>
      </c>
      <c r="C2516">
        <v>5</v>
      </c>
      <c r="D2516">
        <v>2023</v>
      </c>
      <c r="E2516">
        <v>7</v>
      </c>
      <c r="F2516" t="s">
        <v>7498</v>
      </c>
      <c r="G2516">
        <v>10</v>
      </c>
      <c r="H2516">
        <v>9</v>
      </c>
      <c r="I2516">
        <v>57</v>
      </c>
      <c r="J2516">
        <v>18</v>
      </c>
      <c r="K2516" s="5">
        <v>45117.414583333331</v>
      </c>
      <c r="O2516" s="1"/>
      <c r="P2516" s="7"/>
    </row>
    <row r="2517" spans="1:16" x14ac:dyDescent="0.25">
      <c r="A2517" t="s">
        <v>4329</v>
      </c>
      <c r="B2517">
        <v>0.19753606000000001</v>
      </c>
      <c r="C2517">
        <v>5</v>
      </c>
      <c r="D2517">
        <v>2023</v>
      </c>
      <c r="E2517">
        <v>7</v>
      </c>
      <c r="F2517" t="s">
        <v>7498</v>
      </c>
      <c r="G2517">
        <v>10</v>
      </c>
      <c r="H2517">
        <v>10</v>
      </c>
      <c r="I2517">
        <v>17</v>
      </c>
      <c r="J2517">
        <v>51</v>
      </c>
      <c r="K2517" s="5">
        <v>45117.428472222222</v>
      </c>
      <c r="O2517" s="1"/>
      <c r="P2517" s="7"/>
    </row>
    <row r="2518" spans="1:16" x14ac:dyDescent="0.25">
      <c r="A2518" t="s">
        <v>4330</v>
      </c>
      <c r="B2518">
        <v>0.32541534599999999</v>
      </c>
      <c r="C2518">
        <v>5</v>
      </c>
      <c r="D2518">
        <v>2023</v>
      </c>
      <c r="E2518">
        <v>7</v>
      </c>
      <c r="F2518" t="s">
        <v>7498</v>
      </c>
      <c r="G2518">
        <v>10</v>
      </c>
      <c r="H2518">
        <v>10</v>
      </c>
      <c r="I2518">
        <v>38</v>
      </c>
      <c r="J2518">
        <v>11</v>
      </c>
      <c r="K2518" s="5">
        <v>45117.443055555559</v>
      </c>
      <c r="O2518" s="1"/>
      <c r="P2518" s="7"/>
    </row>
    <row r="2519" spans="1:16" x14ac:dyDescent="0.25">
      <c r="A2519" t="s">
        <v>4331</v>
      </c>
      <c r="B2519">
        <v>0.428597589</v>
      </c>
      <c r="C2519">
        <v>5</v>
      </c>
      <c r="D2519">
        <v>2023</v>
      </c>
      <c r="E2519">
        <v>7</v>
      </c>
      <c r="F2519" t="s">
        <v>7498</v>
      </c>
      <c r="G2519">
        <v>10</v>
      </c>
      <c r="H2519">
        <v>10</v>
      </c>
      <c r="I2519">
        <v>58</v>
      </c>
      <c r="J2519">
        <v>34</v>
      </c>
      <c r="K2519" s="5">
        <v>45117.456944444442</v>
      </c>
      <c r="O2519" s="1"/>
      <c r="P2519" s="7"/>
    </row>
    <row r="2520" spans="1:16" x14ac:dyDescent="0.25">
      <c r="A2520" t="s">
        <v>4332</v>
      </c>
      <c r="B2520">
        <v>0.35999675599999997</v>
      </c>
      <c r="C2520">
        <v>5</v>
      </c>
      <c r="D2520">
        <v>2023</v>
      </c>
      <c r="E2520">
        <v>7</v>
      </c>
      <c r="F2520" t="s">
        <v>7498</v>
      </c>
      <c r="G2520">
        <v>10</v>
      </c>
      <c r="H2520">
        <v>11</v>
      </c>
      <c r="I2520">
        <v>18</v>
      </c>
      <c r="J2520">
        <v>55</v>
      </c>
      <c r="K2520" s="5">
        <v>45117.470833333333</v>
      </c>
      <c r="O2520" s="1"/>
      <c r="P2520" s="7"/>
    </row>
    <row r="2521" spans="1:16" x14ac:dyDescent="0.25">
      <c r="A2521" t="s">
        <v>4333</v>
      </c>
      <c r="B2521">
        <v>0.24544902099999999</v>
      </c>
      <c r="C2521">
        <v>5</v>
      </c>
      <c r="D2521">
        <v>2023</v>
      </c>
      <c r="E2521">
        <v>7</v>
      </c>
      <c r="F2521" t="s">
        <v>7498</v>
      </c>
      <c r="G2521">
        <v>10</v>
      </c>
      <c r="H2521">
        <v>11</v>
      </c>
      <c r="I2521">
        <v>39</v>
      </c>
      <c r="J2521">
        <v>24</v>
      </c>
      <c r="K2521" s="5">
        <v>45117.48541666667</v>
      </c>
      <c r="O2521" s="1"/>
      <c r="P2521" s="7"/>
    </row>
    <row r="2522" spans="1:16" x14ac:dyDescent="0.25">
      <c r="A2522" t="s">
        <v>4334</v>
      </c>
      <c r="B2522">
        <v>0.14983278999999999</v>
      </c>
      <c r="C2522">
        <v>5</v>
      </c>
      <c r="D2522">
        <v>2023</v>
      </c>
      <c r="E2522">
        <v>7</v>
      </c>
      <c r="F2522" t="s">
        <v>7498</v>
      </c>
      <c r="G2522">
        <v>10</v>
      </c>
      <c r="H2522">
        <v>11</v>
      </c>
      <c r="I2522">
        <v>59</v>
      </c>
      <c r="J2522">
        <v>44</v>
      </c>
      <c r="K2522" s="5">
        <v>45117.499305555553</v>
      </c>
      <c r="O2522" s="1"/>
      <c r="P2522" s="7"/>
    </row>
    <row r="2523" spans="1:16" x14ac:dyDescent="0.25">
      <c r="A2523" t="s">
        <v>4335</v>
      </c>
      <c r="B2523">
        <v>4.3562995E-2</v>
      </c>
      <c r="C2523">
        <v>5</v>
      </c>
      <c r="D2523">
        <v>2023</v>
      </c>
      <c r="E2523">
        <v>7</v>
      </c>
      <c r="F2523" t="s">
        <v>7498</v>
      </c>
      <c r="G2523">
        <v>10</v>
      </c>
      <c r="H2523">
        <v>12</v>
      </c>
      <c r="I2523">
        <v>20</v>
      </c>
      <c r="J2523">
        <v>13</v>
      </c>
      <c r="K2523" s="5">
        <v>45117.513888888891</v>
      </c>
      <c r="O2523" s="1"/>
      <c r="P2523" s="7"/>
    </row>
    <row r="2524" spans="1:16" x14ac:dyDescent="0.25">
      <c r="A2524" t="s">
        <v>4336</v>
      </c>
      <c r="B2524">
        <v>4.4186324999999999E-2</v>
      </c>
      <c r="C2524">
        <v>5</v>
      </c>
      <c r="D2524">
        <v>2023</v>
      </c>
      <c r="E2524">
        <v>7</v>
      </c>
      <c r="F2524" t="s">
        <v>7498</v>
      </c>
      <c r="G2524">
        <v>10</v>
      </c>
      <c r="H2524">
        <v>12</v>
      </c>
      <c r="I2524">
        <v>40</v>
      </c>
      <c r="J2524">
        <v>41</v>
      </c>
      <c r="K2524" s="5">
        <v>45117.527777777781</v>
      </c>
      <c r="O2524" s="1"/>
      <c r="P2524" s="7"/>
    </row>
    <row r="2525" spans="1:16" x14ac:dyDescent="0.25">
      <c r="A2525" t="s">
        <v>4337</v>
      </c>
      <c r="B2525">
        <v>4.1095817E-2</v>
      </c>
      <c r="C2525">
        <v>5</v>
      </c>
      <c r="D2525">
        <v>2023</v>
      </c>
      <c r="E2525">
        <v>7</v>
      </c>
      <c r="F2525" t="s">
        <v>7498</v>
      </c>
      <c r="G2525">
        <v>10</v>
      </c>
      <c r="H2525">
        <v>13</v>
      </c>
      <c r="I2525">
        <v>1</v>
      </c>
      <c r="J2525">
        <v>16</v>
      </c>
      <c r="K2525" s="5">
        <v>45117.542361111111</v>
      </c>
      <c r="O2525" s="1"/>
      <c r="P2525" s="7"/>
    </row>
    <row r="2526" spans="1:16" x14ac:dyDescent="0.25">
      <c r="A2526" t="s">
        <v>4338</v>
      </c>
      <c r="B2526">
        <v>4.4615907000000003E-2</v>
      </c>
      <c r="C2526">
        <v>5</v>
      </c>
      <c r="D2526">
        <v>2023</v>
      </c>
      <c r="E2526">
        <v>7</v>
      </c>
      <c r="F2526" t="s">
        <v>7498</v>
      </c>
      <c r="G2526">
        <v>10</v>
      </c>
      <c r="H2526">
        <v>13</v>
      </c>
      <c r="I2526">
        <v>21</v>
      </c>
      <c r="J2526">
        <v>46</v>
      </c>
      <c r="K2526" s="5">
        <v>45117.556250000001</v>
      </c>
      <c r="O2526" s="1"/>
      <c r="P2526" s="7"/>
    </row>
    <row r="2527" spans="1:16" x14ac:dyDescent="0.25">
      <c r="A2527" t="s">
        <v>4339</v>
      </c>
      <c r="B2527">
        <v>5.1093228999999997E-2</v>
      </c>
      <c r="C2527">
        <v>5</v>
      </c>
      <c r="D2527">
        <v>2023</v>
      </c>
      <c r="E2527">
        <v>7</v>
      </c>
      <c r="F2527" t="s">
        <v>7498</v>
      </c>
      <c r="G2527">
        <v>10</v>
      </c>
      <c r="H2527">
        <v>13</v>
      </c>
      <c r="I2527">
        <v>42</v>
      </c>
      <c r="J2527">
        <v>7</v>
      </c>
      <c r="K2527" s="5">
        <v>45117.570833333331</v>
      </c>
      <c r="O2527" s="1"/>
      <c r="P2527" s="7"/>
    </row>
    <row r="2528" spans="1:16" x14ac:dyDescent="0.25">
      <c r="A2528" t="s">
        <v>4340</v>
      </c>
      <c r="B2528">
        <v>5.7737627E-2</v>
      </c>
      <c r="C2528">
        <v>5</v>
      </c>
      <c r="D2528">
        <v>2023</v>
      </c>
      <c r="E2528">
        <v>7</v>
      </c>
      <c r="F2528" t="s">
        <v>7498</v>
      </c>
      <c r="G2528">
        <v>10</v>
      </c>
      <c r="H2528">
        <v>14</v>
      </c>
      <c r="I2528">
        <v>2</v>
      </c>
      <c r="J2528">
        <v>41</v>
      </c>
      <c r="K2528" s="5">
        <v>45117.584722222222</v>
      </c>
      <c r="O2528" s="1"/>
      <c r="P2528" s="7"/>
    </row>
    <row r="2529" spans="1:16" x14ac:dyDescent="0.25">
      <c r="A2529" t="s">
        <v>4341</v>
      </c>
      <c r="B2529">
        <v>0.148768915</v>
      </c>
      <c r="C2529">
        <v>5</v>
      </c>
      <c r="D2529">
        <v>2023</v>
      </c>
      <c r="E2529">
        <v>7</v>
      </c>
      <c r="F2529" t="s">
        <v>7498</v>
      </c>
      <c r="G2529">
        <v>10</v>
      </c>
      <c r="H2529">
        <v>14</v>
      </c>
      <c r="I2529">
        <v>23</v>
      </c>
      <c r="J2529">
        <v>4</v>
      </c>
      <c r="K2529" s="5">
        <v>45117.599305555559</v>
      </c>
      <c r="O2529" s="1"/>
      <c r="P2529" s="7"/>
    </row>
    <row r="2530" spans="1:16" x14ac:dyDescent="0.25">
      <c r="A2530" t="s">
        <v>4342</v>
      </c>
      <c r="B2530">
        <v>0.185680226</v>
      </c>
      <c r="C2530">
        <v>5</v>
      </c>
      <c r="D2530">
        <v>2023</v>
      </c>
      <c r="E2530">
        <v>7</v>
      </c>
      <c r="F2530" t="s">
        <v>7498</v>
      </c>
      <c r="G2530">
        <v>10</v>
      </c>
      <c r="H2530">
        <v>14</v>
      </c>
      <c r="I2530">
        <v>43</v>
      </c>
      <c r="J2530">
        <v>26</v>
      </c>
      <c r="K2530" s="5">
        <v>45117.613194444442</v>
      </c>
      <c r="O2530" s="1"/>
      <c r="P2530" s="7"/>
    </row>
    <row r="2531" spans="1:16" x14ac:dyDescent="0.25">
      <c r="A2531" t="s">
        <v>4343</v>
      </c>
      <c r="B2531">
        <v>0.25346095499999999</v>
      </c>
      <c r="C2531">
        <v>5</v>
      </c>
      <c r="D2531">
        <v>2023</v>
      </c>
      <c r="E2531">
        <v>7</v>
      </c>
      <c r="F2531" t="s">
        <v>7498</v>
      </c>
      <c r="G2531">
        <v>10</v>
      </c>
      <c r="H2531">
        <v>15</v>
      </c>
      <c r="I2531">
        <v>3</v>
      </c>
      <c r="J2531">
        <v>57</v>
      </c>
      <c r="K2531" s="5">
        <v>45117.627083333333</v>
      </c>
      <c r="O2531" s="1"/>
      <c r="P2531" s="7"/>
    </row>
    <row r="2532" spans="1:16" x14ac:dyDescent="0.25">
      <c r="A2532" t="s">
        <v>4344</v>
      </c>
      <c r="B2532">
        <v>0.18759522300000001</v>
      </c>
      <c r="C2532">
        <v>5</v>
      </c>
      <c r="D2532">
        <v>2023</v>
      </c>
      <c r="E2532">
        <v>7</v>
      </c>
      <c r="F2532" t="s">
        <v>7498</v>
      </c>
      <c r="G2532">
        <v>10</v>
      </c>
      <c r="H2532">
        <v>15</v>
      </c>
      <c r="I2532">
        <v>24</v>
      </c>
      <c r="J2532">
        <v>33</v>
      </c>
      <c r="K2532" s="5">
        <v>45117.64166666667</v>
      </c>
      <c r="O2532" s="1"/>
      <c r="P2532" s="7"/>
    </row>
    <row r="2533" spans="1:16" x14ac:dyDescent="0.25">
      <c r="A2533" t="s">
        <v>4345</v>
      </c>
      <c r="B2533">
        <v>0.205986898</v>
      </c>
      <c r="C2533">
        <v>5</v>
      </c>
      <c r="D2533">
        <v>2023</v>
      </c>
      <c r="E2533">
        <v>7</v>
      </c>
      <c r="F2533" t="s">
        <v>7498</v>
      </c>
      <c r="G2533">
        <v>10</v>
      </c>
      <c r="H2533">
        <v>15</v>
      </c>
      <c r="I2533">
        <v>44</v>
      </c>
      <c r="J2533">
        <v>58</v>
      </c>
      <c r="K2533" s="5">
        <v>45117.655555555553</v>
      </c>
      <c r="O2533" s="1"/>
      <c r="P2533" s="7"/>
    </row>
    <row r="2534" spans="1:16" x14ac:dyDescent="0.25">
      <c r="A2534" t="s">
        <v>4346</v>
      </c>
      <c r="B2534">
        <v>0.27884577999999999</v>
      </c>
      <c r="C2534">
        <v>5</v>
      </c>
      <c r="D2534">
        <v>2023</v>
      </c>
      <c r="E2534">
        <v>7</v>
      </c>
      <c r="F2534" t="s">
        <v>7498</v>
      </c>
      <c r="G2534">
        <v>10</v>
      </c>
      <c r="H2534">
        <v>16</v>
      </c>
      <c r="I2534">
        <v>5</v>
      </c>
      <c r="J2534">
        <v>20</v>
      </c>
      <c r="K2534" s="5">
        <v>45117.670138888891</v>
      </c>
      <c r="O2534" s="1"/>
      <c r="P2534" s="7"/>
    </row>
    <row r="2535" spans="1:16" x14ac:dyDescent="0.25">
      <c r="A2535" t="s">
        <v>4347</v>
      </c>
      <c r="B2535">
        <v>0.12726749000000001</v>
      </c>
      <c r="C2535">
        <v>5</v>
      </c>
      <c r="D2535">
        <v>2023</v>
      </c>
      <c r="E2535">
        <v>7</v>
      </c>
      <c r="F2535" t="s">
        <v>7498</v>
      </c>
      <c r="G2535">
        <v>10</v>
      </c>
      <c r="H2535">
        <v>16</v>
      </c>
      <c r="I2535">
        <v>26</v>
      </c>
      <c r="J2535">
        <v>1</v>
      </c>
      <c r="K2535" s="5">
        <v>45117.68472222222</v>
      </c>
      <c r="O2535" s="1"/>
      <c r="P2535" s="7"/>
    </row>
    <row r="2536" spans="1:16" x14ac:dyDescent="0.25">
      <c r="A2536" t="s">
        <v>4348</v>
      </c>
      <c r="B2536">
        <v>0.314936724</v>
      </c>
      <c r="C2536">
        <v>5</v>
      </c>
      <c r="D2536">
        <v>2023</v>
      </c>
      <c r="E2536">
        <v>7</v>
      </c>
      <c r="F2536" t="s">
        <v>7498</v>
      </c>
      <c r="G2536">
        <v>10</v>
      </c>
      <c r="H2536">
        <v>16</v>
      </c>
      <c r="I2536">
        <v>46</v>
      </c>
      <c r="J2536">
        <v>32</v>
      </c>
      <c r="K2536" s="5">
        <v>45117.698611111111</v>
      </c>
      <c r="O2536" s="1"/>
      <c r="P2536" s="7"/>
    </row>
    <row r="2537" spans="1:16" x14ac:dyDescent="0.25">
      <c r="A2537" t="s">
        <v>4349</v>
      </c>
      <c r="B2537">
        <v>0.107933368</v>
      </c>
      <c r="C2537">
        <v>5</v>
      </c>
      <c r="D2537">
        <v>2023</v>
      </c>
      <c r="E2537">
        <v>7</v>
      </c>
      <c r="F2537" t="s">
        <v>7498</v>
      </c>
      <c r="G2537">
        <v>10</v>
      </c>
      <c r="H2537">
        <v>17</v>
      </c>
      <c r="I2537">
        <v>6</v>
      </c>
      <c r="J2537">
        <v>53</v>
      </c>
      <c r="K2537" s="5">
        <v>45117.712500000001</v>
      </c>
      <c r="O2537" s="1"/>
      <c r="P2537" s="7"/>
    </row>
    <row r="2538" spans="1:16" x14ac:dyDescent="0.25">
      <c r="A2538" t="s">
        <v>4350</v>
      </c>
      <c r="B2538">
        <v>0.28311024200000001</v>
      </c>
      <c r="C2538">
        <v>5</v>
      </c>
      <c r="D2538">
        <v>2023</v>
      </c>
      <c r="E2538">
        <v>7</v>
      </c>
      <c r="F2538" t="s">
        <v>7498</v>
      </c>
      <c r="G2538">
        <v>10</v>
      </c>
      <c r="H2538">
        <v>17</v>
      </c>
      <c r="I2538">
        <v>27</v>
      </c>
      <c r="J2538">
        <v>30</v>
      </c>
      <c r="K2538" s="5">
        <v>45117.727083333331</v>
      </c>
      <c r="O2538" s="1"/>
      <c r="P2538" s="7"/>
    </row>
    <row r="2539" spans="1:16" x14ac:dyDescent="0.25">
      <c r="A2539" t="s">
        <v>4351</v>
      </c>
      <c r="B2539">
        <v>0.119954634</v>
      </c>
      <c r="C2539">
        <v>5</v>
      </c>
      <c r="D2539">
        <v>2023</v>
      </c>
      <c r="E2539">
        <v>7</v>
      </c>
      <c r="F2539" t="s">
        <v>7498</v>
      </c>
      <c r="G2539">
        <v>10</v>
      </c>
      <c r="H2539">
        <v>17</v>
      </c>
      <c r="I2539">
        <v>47</v>
      </c>
      <c r="J2539">
        <v>55</v>
      </c>
      <c r="K2539" s="5">
        <v>45117.740972222222</v>
      </c>
      <c r="O2539" s="1"/>
      <c r="P2539" s="7"/>
    </row>
    <row r="2540" spans="1:16" x14ac:dyDescent="0.25">
      <c r="A2540" t="s">
        <v>4352</v>
      </c>
      <c r="B2540">
        <v>0.18612016100000001</v>
      </c>
      <c r="C2540">
        <v>5</v>
      </c>
      <c r="D2540">
        <v>2023</v>
      </c>
      <c r="E2540">
        <v>7</v>
      </c>
      <c r="F2540" t="s">
        <v>7498</v>
      </c>
      <c r="G2540">
        <v>10</v>
      </c>
      <c r="H2540">
        <v>18</v>
      </c>
      <c r="I2540">
        <v>8</v>
      </c>
      <c r="J2540">
        <v>18</v>
      </c>
      <c r="K2540" s="5">
        <v>45117.755555555559</v>
      </c>
      <c r="O2540" s="1"/>
      <c r="P2540" s="7"/>
    </row>
    <row r="2541" spans="1:16" x14ac:dyDescent="0.25">
      <c r="A2541" t="s">
        <v>4353</v>
      </c>
      <c r="B2541">
        <v>0.27622726399999997</v>
      </c>
      <c r="C2541">
        <v>5</v>
      </c>
      <c r="D2541">
        <v>2023</v>
      </c>
      <c r="E2541">
        <v>7</v>
      </c>
      <c r="F2541" t="s">
        <v>7498</v>
      </c>
      <c r="G2541">
        <v>10</v>
      </c>
      <c r="H2541">
        <v>18</v>
      </c>
      <c r="I2541">
        <v>28</v>
      </c>
      <c r="J2541">
        <v>39</v>
      </c>
      <c r="K2541" s="5">
        <v>45117.769444444442</v>
      </c>
      <c r="O2541" s="1"/>
      <c r="P2541" s="7"/>
    </row>
    <row r="2542" spans="1:16" x14ac:dyDescent="0.25">
      <c r="A2542" t="s">
        <v>4354</v>
      </c>
      <c r="B2542">
        <v>0.153072662</v>
      </c>
      <c r="C2542">
        <v>5</v>
      </c>
      <c r="D2542">
        <v>2023</v>
      </c>
      <c r="E2542">
        <v>7</v>
      </c>
      <c r="F2542" t="s">
        <v>7498</v>
      </c>
      <c r="G2542">
        <v>10</v>
      </c>
      <c r="H2542">
        <v>18</v>
      </c>
      <c r="I2542">
        <v>49</v>
      </c>
      <c r="J2542">
        <v>23</v>
      </c>
      <c r="K2542" s="5">
        <v>45117.78402777778</v>
      </c>
      <c r="O2542" s="1"/>
      <c r="P2542" s="7"/>
    </row>
    <row r="2543" spans="1:16" x14ac:dyDescent="0.25">
      <c r="A2543" t="s">
        <v>4355</v>
      </c>
      <c r="B2543">
        <v>5.6220619999999999E-2</v>
      </c>
      <c r="C2543">
        <v>5</v>
      </c>
      <c r="D2543">
        <v>2023</v>
      </c>
      <c r="E2543">
        <v>7</v>
      </c>
      <c r="F2543" t="s">
        <v>7498</v>
      </c>
      <c r="G2543">
        <v>10</v>
      </c>
      <c r="H2543">
        <v>19</v>
      </c>
      <c r="I2543">
        <v>57</v>
      </c>
      <c r="J2543">
        <v>22</v>
      </c>
      <c r="K2543" s="5">
        <v>45117.831250000003</v>
      </c>
      <c r="O2543" s="1"/>
      <c r="P2543" s="7"/>
    </row>
    <row r="2544" spans="1:16" x14ac:dyDescent="0.25">
      <c r="A2544" t="s">
        <v>4356</v>
      </c>
      <c r="B2544">
        <v>0.59058048600000002</v>
      </c>
      <c r="C2544">
        <v>5</v>
      </c>
      <c r="D2544">
        <v>2023</v>
      </c>
      <c r="E2544">
        <v>7</v>
      </c>
      <c r="F2544" t="s">
        <v>7498</v>
      </c>
      <c r="G2544">
        <v>10</v>
      </c>
      <c r="H2544">
        <v>20</v>
      </c>
      <c r="I2544">
        <v>18</v>
      </c>
      <c r="J2544">
        <v>5</v>
      </c>
      <c r="K2544" s="5">
        <v>45117.845833333333</v>
      </c>
      <c r="O2544" s="1"/>
      <c r="P2544" s="7"/>
    </row>
    <row r="2545" spans="1:16" x14ac:dyDescent="0.25">
      <c r="A2545" t="s">
        <v>4357</v>
      </c>
      <c r="B2545">
        <v>4.4941665999999998E-2</v>
      </c>
      <c r="C2545">
        <v>5</v>
      </c>
      <c r="D2545">
        <v>2023</v>
      </c>
      <c r="E2545">
        <v>7</v>
      </c>
      <c r="F2545" t="s">
        <v>7498</v>
      </c>
      <c r="G2545">
        <v>10</v>
      </c>
      <c r="H2545">
        <v>20</v>
      </c>
      <c r="I2545">
        <v>38</v>
      </c>
      <c r="J2545">
        <v>32</v>
      </c>
      <c r="K2545" s="5">
        <v>45117.859722222223</v>
      </c>
      <c r="O2545" s="1"/>
      <c r="P2545" s="7"/>
    </row>
    <row r="2546" spans="1:16" x14ac:dyDescent="0.25">
      <c r="A2546" t="s">
        <v>4358</v>
      </c>
      <c r="B2546">
        <v>5.1090463000000003E-2</v>
      </c>
      <c r="C2546">
        <v>5</v>
      </c>
      <c r="D2546">
        <v>2023</v>
      </c>
      <c r="E2546">
        <v>7</v>
      </c>
      <c r="F2546" t="s">
        <v>7498</v>
      </c>
      <c r="G2546">
        <v>10</v>
      </c>
      <c r="H2546">
        <v>20</v>
      </c>
      <c r="I2546">
        <v>59</v>
      </c>
      <c r="J2546">
        <v>36</v>
      </c>
      <c r="K2546" s="5">
        <v>45117.874305555553</v>
      </c>
      <c r="O2546" s="1"/>
      <c r="P2546" s="7"/>
    </row>
    <row r="2547" spans="1:16" x14ac:dyDescent="0.25">
      <c r="A2547" t="s">
        <v>4359</v>
      </c>
      <c r="B2547">
        <v>4.5904082999999998E-2</v>
      </c>
      <c r="C2547">
        <v>5</v>
      </c>
      <c r="D2547">
        <v>2023</v>
      </c>
      <c r="E2547">
        <v>7</v>
      </c>
      <c r="F2547" t="s">
        <v>7498</v>
      </c>
      <c r="G2547">
        <v>10</v>
      </c>
      <c r="H2547">
        <v>21</v>
      </c>
      <c r="I2547">
        <v>20</v>
      </c>
      <c r="J2547">
        <v>8</v>
      </c>
      <c r="K2547" s="5">
        <v>45117.888888888891</v>
      </c>
      <c r="O2547" s="1"/>
      <c r="P2547" s="7"/>
    </row>
    <row r="2548" spans="1:16" x14ac:dyDescent="0.25">
      <c r="A2548" t="s">
        <v>4360</v>
      </c>
      <c r="B2548">
        <v>4.3381589999999998E-2</v>
      </c>
      <c r="C2548">
        <v>5</v>
      </c>
      <c r="D2548">
        <v>2023</v>
      </c>
      <c r="E2548">
        <v>7</v>
      </c>
      <c r="F2548" t="s">
        <v>7498</v>
      </c>
      <c r="G2548">
        <v>10</v>
      </c>
      <c r="H2548">
        <v>21</v>
      </c>
      <c r="I2548">
        <v>40</v>
      </c>
      <c r="J2548">
        <v>44</v>
      </c>
      <c r="K2548" s="5">
        <v>45117.902777777781</v>
      </c>
      <c r="O2548" s="1"/>
      <c r="P2548" s="7"/>
    </row>
    <row r="2549" spans="1:16" x14ac:dyDescent="0.25">
      <c r="A2549" t="s">
        <v>4361</v>
      </c>
      <c r="B2549">
        <v>0.14506582500000001</v>
      </c>
      <c r="C2549">
        <v>5</v>
      </c>
      <c r="D2549">
        <v>2023</v>
      </c>
      <c r="E2549">
        <v>7</v>
      </c>
      <c r="F2549" t="s">
        <v>7498</v>
      </c>
      <c r="G2549">
        <v>10</v>
      </c>
      <c r="H2549">
        <v>22</v>
      </c>
      <c r="I2549">
        <v>1</v>
      </c>
      <c r="J2549">
        <v>29</v>
      </c>
      <c r="K2549" s="5">
        <v>45117.917361111111</v>
      </c>
      <c r="O2549" s="1"/>
      <c r="P2549" s="7"/>
    </row>
    <row r="2550" spans="1:16" x14ac:dyDescent="0.25">
      <c r="A2550" t="s">
        <v>4362</v>
      </c>
      <c r="B2550">
        <v>4.8404502000000002E-2</v>
      </c>
      <c r="C2550">
        <v>5</v>
      </c>
      <c r="D2550">
        <v>2023</v>
      </c>
      <c r="E2550">
        <v>7</v>
      </c>
      <c r="F2550" t="s">
        <v>7498</v>
      </c>
      <c r="G2550">
        <v>10</v>
      </c>
      <c r="H2550">
        <v>22</v>
      </c>
      <c r="I2550">
        <v>22</v>
      </c>
      <c r="J2550">
        <v>9</v>
      </c>
      <c r="K2550" s="5">
        <v>45117.931944444441</v>
      </c>
      <c r="O2550" s="1"/>
      <c r="P2550" s="7"/>
    </row>
    <row r="2551" spans="1:16" x14ac:dyDescent="0.25">
      <c r="A2551" t="s">
        <v>4363</v>
      </c>
      <c r="B2551">
        <v>4.1817756999999997E-2</v>
      </c>
      <c r="C2551">
        <v>5</v>
      </c>
      <c r="D2551">
        <v>2023</v>
      </c>
      <c r="E2551">
        <v>7</v>
      </c>
      <c r="F2551" t="s">
        <v>7498</v>
      </c>
      <c r="G2551">
        <v>10</v>
      </c>
      <c r="H2551">
        <v>22</v>
      </c>
      <c r="I2551">
        <v>42</v>
      </c>
      <c r="J2551">
        <v>45</v>
      </c>
      <c r="K2551" s="5">
        <v>45117.945833333331</v>
      </c>
      <c r="O2551" s="1"/>
      <c r="P2551" s="7"/>
    </row>
    <row r="2552" spans="1:16" x14ac:dyDescent="0.25">
      <c r="A2552" t="s">
        <v>4364</v>
      </c>
      <c r="B2552">
        <v>4.1390584000000001E-2</v>
      </c>
      <c r="C2552">
        <v>5</v>
      </c>
      <c r="D2552">
        <v>2023</v>
      </c>
      <c r="E2552">
        <v>7</v>
      </c>
      <c r="F2552" t="s">
        <v>7498</v>
      </c>
      <c r="G2552">
        <v>10</v>
      </c>
      <c r="H2552">
        <v>23</v>
      </c>
      <c r="I2552">
        <v>3</v>
      </c>
      <c r="J2552">
        <v>20</v>
      </c>
      <c r="K2552" s="5">
        <v>45117.960416666669</v>
      </c>
      <c r="O2552" s="1"/>
      <c r="P2552" s="7"/>
    </row>
    <row r="2553" spans="1:16" x14ac:dyDescent="0.25">
      <c r="A2553" t="s">
        <v>4365</v>
      </c>
      <c r="B2553">
        <v>4.5955094000000002E-2</v>
      </c>
      <c r="C2553">
        <v>5</v>
      </c>
      <c r="D2553">
        <v>2023</v>
      </c>
      <c r="E2553">
        <v>7</v>
      </c>
      <c r="F2553" t="s">
        <v>7498</v>
      </c>
      <c r="G2553">
        <v>10</v>
      </c>
      <c r="H2553">
        <v>23</v>
      </c>
      <c r="I2553">
        <v>23</v>
      </c>
      <c r="J2553">
        <v>49</v>
      </c>
      <c r="K2553" s="5">
        <v>45117.974305555559</v>
      </c>
      <c r="O2553" s="1"/>
      <c r="P2553" s="7"/>
    </row>
    <row r="2554" spans="1:16" x14ac:dyDescent="0.25">
      <c r="A2554" t="s">
        <v>4366</v>
      </c>
      <c r="B2554">
        <v>5.0872933000000002E-2</v>
      </c>
      <c r="C2554">
        <v>5</v>
      </c>
      <c r="D2554">
        <v>2023</v>
      </c>
      <c r="E2554">
        <v>7</v>
      </c>
      <c r="F2554" t="s">
        <v>7498</v>
      </c>
      <c r="G2554">
        <v>10</v>
      </c>
      <c r="H2554">
        <v>23</v>
      </c>
      <c r="I2554">
        <v>44</v>
      </c>
      <c r="J2554">
        <v>24</v>
      </c>
      <c r="K2554" s="5">
        <v>45117.988888888889</v>
      </c>
      <c r="O2554" s="1"/>
      <c r="P2554" s="7"/>
    </row>
    <row r="2555" spans="1:16" x14ac:dyDescent="0.25">
      <c r="A2555" t="s">
        <v>4367</v>
      </c>
      <c r="B2555">
        <v>3.5368057000000001E-2</v>
      </c>
      <c r="C2555">
        <v>5</v>
      </c>
      <c r="D2555">
        <v>2023</v>
      </c>
      <c r="E2555">
        <v>7</v>
      </c>
      <c r="F2555" t="s">
        <v>7498</v>
      </c>
      <c r="G2555">
        <v>11</v>
      </c>
      <c r="H2555">
        <v>0</v>
      </c>
      <c r="I2555">
        <v>4</v>
      </c>
      <c r="J2555">
        <v>59</v>
      </c>
      <c r="K2555" s="5">
        <v>45118.00277777778</v>
      </c>
      <c r="O2555" s="1"/>
      <c r="P2555" s="7"/>
    </row>
    <row r="2556" spans="1:16" x14ac:dyDescent="0.25">
      <c r="A2556" t="s">
        <v>4368</v>
      </c>
      <c r="B2556">
        <v>3.5686530000000001E-2</v>
      </c>
      <c r="C2556">
        <v>5</v>
      </c>
      <c r="D2556">
        <v>2023</v>
      </c>
      <c r="E2556">
        <v>7</v>
      </c>
      <c r="F2556" t="s">
        <v>7498</v>
      </c>
      <c r="G2556">
        <v>11</v>
      </c>
      <c r="H2556">
        <v>0</v>
      </c>
      <c r="I2556">
        <v>25</v>
      </c>
      <c r="J2556">
        <v>29</v>
      </c>
      <c r="K2556" s="5">
        <v>45118.017361111109</v>
      </c>
      <c r="O2556" s="1"/>
      <c r="P2556" s="7"/>
    </row>
    <row r="2557" spans="1:16" x14ac:dyDescent="0.25">
      <c r="A2557" t="s">
        <v>4369</v>
      </c>
      <c r="B2557">
        <v>3.5752446E-2</v>
      </c>
      <c r="C2557">
        <v>5</v>
      </c>
      <c r="D2557">
        <v>2023</v>
      </c>
      <c r="E2557">
        <v>7</v>
      </c>
      <c r="F2557" t="s">
        <v>7498</v>
      </c>
      <c r="G2557">
        <v>11</v>
      </c>
      <c r="H2557">
        <v>0</v>
      </c>
      <c r="I2557">
        <v>46</v>
      </c>
      <c r="J2557">
        <v>30</v>
      </c>
      <c r="K2557" s="5">
        <v>45118.031944444447</v>
      </c>
      <c r="O2557" s="1"/>
      <c r="P2557" s="7"/>
    </row>
    <row r="2558" spans="1:16" x14ac:dyDescent="0.25">
      <c r="A2558" t="s">
        <v>4370</v>
      </c>
      <c r="B2558">
        <v>3.7863049000000003E-2</v>
      </c>
      <c r="C2558">
        <v>5</v>
      </c>
      <c r="D2558">
        <v>2023</v>
      </c>
      <c r="E2558">
        <v>7</v>
      </c>
      <c r="F2558" t="s">
        <v>7498</v>
      </c>
      <c r="G2558">
        <v>11</v>
      </c>
      <c r="H2558">
        <v>1</v>
      </c>
      <c r="I2558">
        <v>7</v>
      </c>
      <c r="J2558">
        <v>17</v>
      </c>
      <c r="K2558" s="5">
        <v>45118.046527777777</v>
      </c>
      <c r="O2558" s="1"/>
      <c r="P2558" s="7"/>
    </row>
    <row r="2559" spans="1:16" x14ac:dyDescent="0.25">
      <c r="A2559" t="s">
        <v>4371</v>
      </c>
      <c r="B2559">
        <v>3.7227622000000002E-2</v>
      </c>
      <c r="C2559">
        <v>5</v>
      </c>
      <c r="D2559">
        <v>2023</v>
      </c>
      <c r="E2559">
        <v>7</v>
      </c>
      <c r="F2559" t="s">
        <v>7498</v>
      </c>
      <c r="G2559">
        <v>11</v>
      </c>
      <c r="H2559">
        <v>1</v>
      </c>
      <c r="I2559">
        <v>27</v>
      </c>
      <c r="J2559">
        <v>48</v>
      </c>
      <c r="K2559" s="5">
        <v>45118.060416666667</v>
      </c>
      <c r="O2559" s="1"/>
      <c r="P2559" s="7"/>
    </row>
    <row r="2560" spans="1:16" x14ac:dyDescent="0.25">
      <c r="A2560" t="s">
        <v>4372</v>
      </c>
      <c r="B2560">
        <v>3.8940977000000002E-2</v>
      </c>
      <c r="C2560">
        <v>5</v>
      </c>
      <c r="D2560">
        <v>2023</v>
      </c>
      <c r="E2560">
        <v>7</v>
      </c>
      <c r="F2560" t="s">
        <v>7498</v>
      </c>
      <c r="G2560">
        <v>11</v>
      </c>
      <c r="H2560">
        <v>1</v>
      </c>
      <c r="I2560">
        <v>48</v>
      </c>
      <c r="J2560">
        <v>25</v>
      </c>
      <c r="K2560" s="5">
        <v>45118.074999999997</v>
      </c>
      <c r="O2560" s="1"/>
      <c r="P2560" s="7"/>
    </row>
    <row r="2561" spans="1:16" x14ac:dyDescent="0.25">
      <c r="A2561" t="s">
        <v>4373</v>
      </c>
      <c r="B2561">
        <v>0.101231895</v>
      </c>
      <c r="C2561">
        <v>5</v>
      </c>
      <c r="D2561">
        <v>2023</v>
      </c>
      <c r="E2561">
        <v>7</v>
      </c>
      <c r="F2561" t="s">
        <v>7498</v>
      </c>
      <c r="G2561">
        <v>11</v>
      </c>
      <c r="H2561">
        <v>2</v>
      </c>
      <c r="I2561">
        <v>9</v>
      </c>
      <c r="J2561">
        <v>16</v>
      </c>
      <c r="K2561" s="5">
        <v>45118.089583333334</v>
      </c>
      <c r="O2561" s="1"/>
      <c r="P2561" s="7"/>
    </row>
    <row r="2562" spans="1:16" x14ac:dyDescent="0.25">
      <c r="A2562" t="s">
        <v>4374</v>
      </c>
      <c r="B2562">
        <v>6.2503469000000006E-2</v>
      </c>
      <c r="C2562">
        <v>5</v>
      </c>
      <c r="D2562">
        <v>2023</v>
      </c>
      <c r="E2562">
        <v>7</v>
      </c>
      <c r="F2562" t="s">
        <v>7498</v>
      </c>
      <c r="G2562">
        <v>11</v>
      </c>
      <c r="H2562">
        <v>2</v>
      </c>
      <c r="I2562">
        <v>29</v>
      </c>
      <c r="J2562">
        <v>48</v>
      </c>
      <c r="K2562" s="5">
        <v>45118.103472222225</v>
      </c>
      <c r="O2562" s="1"/>
      <c r="P2562" s="7"/>
    </row>
    <row r="2563" spans="1:16" x14ac:dyDescent="0.25">
      <c r="A2563" t="s">
        <v>4375</v>
      </c>
      <c r="B2563">
        <v>0.17212276400000001</v>
      </c>
      <c r="C2563">
        <v>5</v>
      </c>
      <c r="D2563">
        <v>2023</v>
      </c>
      <c r="E2563">
        <v>7</v>
      </c>
      <c r="F2563" t="s">
        <v>7498</v>
      </c>
      <c r="G2563">
        <v>11</v>
      </c>
      <c r="H2563">
        <v>2</v>
      </c>
      <c r="I2563">
        <v>50</v>
      </c>
      <c r="J2563">
        <v>38</v>
      </c>
      <c r="K2563" s="5">
        <v>45118.118055555555</v>
      </c>
      <c r="O2563" s="1"/>
      <c r="P2563" s="7"/>
    </row>
    <row r="2564" spans="1:16" x14ac:dyDescent="0.25">
      <c r="A2564" t="s">
        <v>4376</v>
      </c>
      <c r="B2564">
        <v>0.16358551299999999</v>
      </c>
      <c r="C2564">
        <v>5</v>
      </c>
      <c r="D2564">
        <v>2023</v>
      </c>
      <c r="E2564">
        <v>7</v>
      </c>
      <c r="F2564" t="s">
        <v>7498</v>
      </c>
      <c r="G2564">
        <v>11</v>
      </c>
      <c r="H2564">
        <v>3</v>
      </c>
      <c r="I2564">
        <v>11</v>
      </c>
      <c r="J2564">
        <v>16</v>
      </c>
      <c r="K2564" s="5">
        <v>45118.132638888892</v>
      </c>
      <c r="O2564" s="1"/>
      <c r="P2564" s="7"/>
    </row>
    <row r="2565" spans="1:16" x14ac:dyDescent="0.25">
      <c r="A2565" t="s">
        <v>4377</v>
      </c>
      <c r="B2565">
        <v>0.43591189899999999</v>
      </c>
      <c r="C2565">
        <v>5</v>
      </c>
      <c r="D2565">
        <v>2023</v>
      </c>
      <c r="E2565">
        <v>7</v>
      </c>
      <c r="F2565" t="s">
        <v>7498</v>
      </c>
      <c r="G2565">
        <v>11</v>
      </c>
      <c r="H2565">
        <v>3</v>
      </c>
      <c r="I2565">
        <v>31</v>
      </c>
      <c r="J2565">
        <v>55</v>
      </c>
      <c r="K2565" s="5">
        <v>45118.146527777775</v>
      </c>
      <c r="O2565" s="1"/>
      <c r="P2565" s="7"/>
    </row>
    <row r="2566" spans="1:16" x14ac:dyDescent="0.25">
      <c r="A2566" t="s">
        <v>4378</v>
      </c>
      <c r="B2566">
        <v>0.36790603100000002</v>
      </c>
      <c r="C2566">
        <v>5</v>
      </c>
      <c r="D2566">
        <v>2023</v>
      </c>
      <c r="E2566">
        <v>7</v>
      </c>
      <c r="F2566" t="s">
        <v>7498</v>
      </c>
      <c r="G2566">
        <v>11</v>
      </c>
      <c r="H2566">
        <v>3</v>
      </c>
      <c r="I2566">
        <v>52</v>
      </c>
      <c r="J2566">
        <v>29</v>
      </c>
      <c r="K2566" s="5">
        <v>45118.161111111112</v>
      </c>
      <c r="O2566" s="1"/>
      <c r="P2566" s="7"/>
    </row>
    <row r="2567" spans="1:16" x14ac:dyDescent="0.25">
      <c r="A2567" t="s">
        <v>4379</v>
      </c>
      <c r="B2567">
        <v>0.178112468</v>
      </c>
      <c r="C2567">
        <v>5</v>
      </c>
      <c r="D2567">
        <v>2023</v>
      </c>
      <c r="E2567">
        <v>7</v>
      </c>
      <c r="F2567" t="s">
        <v>7498</v>
      </c>
      <c r="G2567">
        <v>11</v>
      </c>
      <c r="H2567">
        <v>4</v>
      </c>
      <c r="I2567">
        <v>13</v>
      </c>
      <c r="J2567">
        <v>9</v>
      </c>
      <c r="K2567" s="5">
        <v>45118.175694444442</v>
      </c>
      <c r="O2567" s="1"/>
      <c r="P2567" s="7"/>
    </row>
    <row r="2568" spans="1:16" x14ac:dyDescent="0.25">
      <c r="A2568" t="s">
        <v>4380</v>
      </c>
      <c r="B2568">
        <v>0.13420362199999999</v>
      </c>
      <c r="C2568">
        <v>5</v>
      </c>
      <c r="D2568">
        <v>2023</v>
      </c>
      <c r="E2568">
        <v>7</v>
      </c>
      <c r="F2568" t="s">
        <v>7498</v>
      </c>
      <c r="G2568">
        <v>11</v>
      </c>
      <c r="H2568">
        <v>4</v>
      </c>
      <c r="I2568">
        <v>33</v>
      </c>
      <c r="J2568">
        <v>43</v>
      </c>
      <c r="K2568" s="5">
        <v>45118.189583333333</v>
      </c>
      <c r="O2568" s="1"/>
      <c r="P2568" s="7"/>
    </row>
    <row r="2569" spans="1:16" x14ac:dyDescent="0.25">
      <c r="A2569" t="s">
        <v>4381</v>
      </c>
      <c r="B2569">
        <v>5.0676466000000003E-2</v>
      </c>
      <c r="C2569">
        <v>5</v>
      </c>
      <c r="D2569">
        <v>2023</v>
      </c>
      <c r="E2569">
        <v>7</v>
      </c>
      <c r="F2569" t="s">
        <v>7498</v>
      </c>
      <c r="G2569">
        <v>11</v>
      </c>
      <c r="H2569">
        <v>4</v>
      </c>
      <c r="I2569">
        <v>54</v>
      </c>
      <c r="J2569">
        <v>32</v>
      </c>
      <c r="K2569" s="5">
        <v>45118.20416666667</v>
      </c>
      <c r="O2569" s="1"/>
      <c r="P2569" s="7"/>
    </row>
    <row r="2570" spans="1:16" x14ac:dyDescent="0.25">
      <c r="A2570" t="s">
        <v>4382</v>
      </c>
      <c r="B2570">
        <v>4.6302509999999998E-2</v>
      </c>
      <c r="C2570">
        <v>5</v>
      </c>
      <c r="D2570">
        <v>2023</v>
      </c>
      <c r="E2570">
        <v>7</v>
      </c>
      <c r="F2570" t="s">
        <v>7498</v>
      </c>
      <c r="G2570">
        <v>11</v>
      </c>
      <c r="H2570">
        <v>5</v>
      </c>
      <c r="I2570">
        <v>15</v>
      </c>
      <c r="J2570">
        <v>5</v>
      </c>
      <c r="K2570" s="5">
        <v>45118.21875</v>
      </c>
      <c r="O2570" s="1"/>
      <c r="P2570" s="7"/>
    </row>
    <row r="2571" spans="1:16" x14ac:dyDescent="0.25">
      <c r="A2571" t="s">
        <v>4383</v>
      </c>
      <c r="B2571">
        <v>4.8390322E-2</v>
      </c>
      <c r="C2571">
        <v>5</v>
      </c>
      <c r="D2571">
        <v>2023</v>
      </c>
      <c r="E2571">
        <v>7</v>
      </c>
      <c r="F2571" t="s">
        <v>7498</v>
      </c>
      <c r="G2571">
        <v>11</v>
      </c>
      <c r="H2571">
        <v>5</v>
      </c>
      <c r="I2571">
        <v>35</v>
      </c>
      <c r="J2571">
        <v>39</v>
      </c>
      <c r="K2571" s="5">
        <v>45118.232638888891</v>
      </c>
      <c r="O2571" s="1"/>
      <c r="P2571" s="7"/>
    </row>
    <row r="2572" spans="1:16" x14ac:dyDescent="0.25">
      <c r="A2572" t="s">
        <v>4384</v>
      </c>
      <c r="B2572">
        <v>5.2363482000000003E-2</v>
      </c>
      <c r="C2572">
        <v>5</v>
      </c>
      <c r="D2572">
        <v>2023</v>
      </c>
      <c r="E2572">
        <v>7</v>
      </c>
      <c r="F2572" t="s">
        <v>7498</v>
      </c>
      <c r="G2572">
        <v>11</v>
      </c>
      <c r="H2572">
        <v>5</v>
      </c>
      <c r="I2572">
        <v>56</v>
      </c>
      <c r="J2572">
        <v>6</v>
      </c>
      <c r="K2572" s="5">
        <v>45118.24722222222</v>
      </c>
      <c r="O2572" s="1"/>
      <c r="P2572" s="7"/>
    </row>
    <row r="2573" spans="1:16" x14ac:dyDescent="0.25">
      <c r="A2573" t="s">
        <v>4385</v>
      </c>
      <c r="B2573">
        <v>4.7608559000000002E-2</v>
      </c>
      <c r="C2573">
        <v>5</v>
      </c>
      <c r="D2573">
        <v>2023</v>
      </c>
      <c r="E2573">
        <v>7</v>
      </c>
      <c r="F2573" t="s">
        <v>7498</v>
      </c>
      <c r="G2573">
        <v>11</v>
      </c>
      <c r="H2573">
        <v>6</v>
      </c>
      <c r="I2573">
        <v>16</v>
      </c>
      <c r="J2573">
        <v>48</v>
      </c>
      <c r="K2573" s="5">
        <v>45118.261111111111</v>
      </c>
      <c r="O2573" s="1"/>
      <c r="P2573" s="7"/>
    </row>
    <row r="2574" spans="1:16" x14ac:dyDescent="0.25">
      <c r="A2574" t="s">
        <v>4386</v>
      </c>
      <c r="B2574">
        <v>4.6668537000000003E-2</v>
      </c>
      <c r="C2574">
        <v>5</v>
      </c>
      <c r="D2574">
        <v>2023</v>
      </c>
      <c r="E2574">
        <v>7</v>
      </c>
      <c r="F2574" t="s">
        <v>7498</v>
      </c>
      <c r="G2574">
        <v>11</v>
      </c>
      <c r="H2574">
        <v>6</v>
      </c>
      <c r="I2574">
        <v>37</v>
      </c>
      <c r="J2574">
        <v>24</v>
      </c>
      <c r="K2574" s="5">
        <v>45118.275694444441</v>
      </c>
      <c r="O2574" s="1"/>
      <c r="P2574" s="7"/>
    </row>
    <row r="2575" spans="1:16" x14ac:dyDescent="0.25">
      <c r="A2575" t="s">
        <v>4387</v>
      </c>
      <c r="B2575">
        <v>4.6620981999999998E-2</v>
      </c>
      <c r="C2575">
        <v>5</v>
      </c>
      <c r="D2575">
        <v>2023</v>
      </c>
      <c r="E2575">
        <v>7</v>
      </c>
      <c r="F2575" t="s">
        <v>7498</v>
      </c>
      <c r="G2575">
        <v>11</v>
      </c>
      <c r="H2575">
        <v>6</v>
      </c>
      <c r="I2575">
        <v>58</v>
      </c>
      <c r="J2575">
        <v>23</v>
      </c>
      <c r="K2575" s="5">
        <v>45118.290277777778</v>
      </c>
      <c r="O2575" s="1"/>
      <c r="P2575" s="7"/>
    </row>
    <row r="2576" spans="1:16" x14ac:dyDescent="0.25">
      <c r="A2576" t="s">
        <v>4388</v>
      </c>
      <c r="B2576">
        <v>4.6510933999999997E-2</v>
      </c>
      <c r="C2576">
        <v>5</v>
      </c>
      <c r="D2576">
        <v>2023</v>
      </c>
      <c r="E2576">
        <v>7</v>
      </c>
      <c r="F2576" t="s">
        <v>7498</v>
      </c>
      <c r="G2576">
        <v>11</v>
      </c>
      <c r="H2576">
        <v>7</v>
      </c>
      <c r="I2576">
        <v>18</v>
      </c>
      <c r="J2576">
        <v>56</v>
      </c>
      <c r="K2576" s="5">
        <v>45118.304166666669</v>
      </c>
      <c r="O2576" s="1"/>
      <c r="P2576" s="7"/>
    </row>
    <row r="2577" spans="1:16" x14ac:dyDescent="0.25">
      <c r="A2577" t="s">
        <v>4389</v>
      </c>
      <c r="B2577">
        <v>4.6279233000000003E-2</v>
      </c>
      <c r="C2577">
        <v>5</v>
      </c>
      <c r="D2577">
        <v>2023</v>
      </c>
      <c r="E2577">
        <v>7</v>
      </c>
      <c r="F2577" t="s">
        <v>7498</v>
      </c>
      <c r="G2577">
        <v>11</v>
      </c>
      <c r="H2577">
        <v>7</v>
      </c>
      <c r="I2577">
        <v>39</v>
      </c>
      <c r="J2577">
        <v>42</v>
      </c>
      <c r="K2577" s="5">
        <v>45118.318749999999</v>
      </c>
      <c r="O2577" s="1"/>
      <c r="P2577" s="7"/>
    </row>
    <row r="2578" spans="1:16" x14ac:dyDescent="0.25">
      <c r="A2578" t="s">
        <v>4390</v>
      </c>
      <c r="B2578">
        <v>4.8207560000000003E-2</v>
      </c>
      <c r="C2578">
        <v>5</v>
      </c>
      <c r="D2578">
        <v>2023</v>
      </c>
      <c r="E2578">
        <v>7</v>
      </c>
      <c r="F2578" t="s">
        <v>7498</v>
      </c>
      <c r="G2578">
        <v>11</v>
      </c>
      <c r="H2578">
        <v>8</v>
      </c>
      <c r="I2578">
        <v>0</v>
      </c>
      <c r="J2578">
        <v>16</v>
      </c>
      <c r="K2578" s="5">
        <v>45118.333333333336</v>
      </c>
      <c r="O2578" s="1"/>
      <c r="P2578" s="7"/>
    </row>
    <row r="2579" spans="1:16" x14ac:dyDescent="0.25">
      <c r="A2579" t="s">
        <v>4391</v>
      </c>
      <c r="B2579">
        <v>7.5011891999999997E-2</v>
      </c>
      <c r="C2579">
        <v>5</v>
      </c>
      <c r="D2579">
        <v>2023</v>
      </c>
      <c r="E2579">
        <v>7</v>
      </c>
      <c r="F2579" t="s">
        <v>7498</v>
      </c>
      <c r="G2579">
        <v>11</v>
      </c>
      <c r="H2579">
        <v>8</v>
      </c>
      <c r="I2579">
        <v>21</v>
      </c>
      <c r="J2579">
        <v>0</v>
      </c>
      <c r="K2579" s="5">
        <v>45118.347916666666</v>
      </c>
      <c r="O2579" s="1"/>
      <c r="P2579" s="7"/>
    </row>
    <row r="2580" spans="1:16" x14ac:dyDescent="0.25">
      <c r="A2580" t="s">
        <v>4392</v>
      </c>
      <c r="B2580">
        <v>0.14526208700000001</v>
      </c>
      <c r="C2580">
        <v>5</v>
      </c>
      <c r="D2580">
        <v>2023</v>
      </c>
      <c r="E2580">
        <v>7</v>
      </c>
      <c r="F2580" t="s">
        <v>7498</v>
      </c>
      <c r="G2580">
        <v>11</v>
      </c>
      <c r="H2580">
        <v>8</v>
      </c>
      <c r="I2580">
        <v>41</v>
      </c>
      <c r="J2580">
        <v>33</v>
      </c>
      <c r="K2580" s="5">
        <v>45118.361805555556</v>
      </c>
      <c r="O2580" s="1"/>
      <c r="P2580" s="7"/>
    </row>
    <row r="2581" spans="1:16" x14ac:dyDescent="0.25">
      <c r="A2581" t="s">
        <v>4393</v>
      </c>
      <c r="B2581">
        <v>4.8125738000000001E-2</v>
      </c>
      <c r="C2581">
        <v>5</v>
      </c>
      <c r="D2581">
        <v>2023</v>
      </c>
      <c r="E2581">
        <v>7</v>
      </c>
      <c r="F2581" t="s">
        <v>7498</v>
      </c>
      <c r="G2581">
        <v>11</v>
      </c>
      <c r="H2581">
        <v>9</v>
      </c>
      <c r="I2581">
        <v>2</v>
      </c>
      <c r="J2581">
        <v>4</v>
      </c>
      <c r="K2581" s="5">
        <v>45118.376388888886</v>
      </c>
      <c r="O2581" s="1"/>
      <c r="P2581" s="7"/>
    </row>
    <row r="2582" spans="1:16" x14ac:dyDescent="0.25">
      <c r="A2582" t="s">
        <v>4394</v>
      </c>
      <c r="B2582">
        <v>0.130829107</v>
      </c>
      <c r="C2582">
        <v>5</v>
      </c>
      <c r="D2582">
        <v>2023</v>
      </c>
      <c r="E2582">
        <v>7</v>
      </c>
      <c r="F2582" t="s">
        <v>7498</v>
      </c>
      <c r="G2582">
        <v>11</v>
      </c>
      <c r="H2582">
        <v>9</v>
      </c>
      <c r="I2582">
        <v>22</v>
      </c>
      <c r="J2582">
        <v>52</v>
      </c>
      <c r="K2582" s="5">
        <v>45118.390277777777</v>
      </c>
      <c r="O2582" s="1"/>
      <c r="P2582" s="7"/>
    </row>
    <row r="2583" spans="1:16" x14ac:dyDescent="0.25">
      <c r="A2583" t="s">
        <v>4395</v>
      </c>
      <c r="B2583">
        <v>0.42739713200000001</v>
      </c>
      <c r="C2583">
        <v>5</v>
      </c>
      <c r="D2583">
        <v>2023</v>
      </c>
      <c r="E2583">
        <v>7</v>
      </c>
      <c r="F2583" t="s">
        <v>7498</v>
      </c>
      <c r="G2583">
        <v>11</v>
      </c>
      <c r="H2583">
        <v>9</v>
      </c>
      <c r="I2583">
        <v>43</v>
      </c>
      <c r="J2583">
        <v>29</v>
      </c>
      <c r="K2583" s="5">
        <v>45118.404861111114</v>
      </c>
      <c r="O2583" s="1"/>
      <c r="P2583" s="7"/>
    </row>
    <row r="2584" spans="1:16" x14ac:dyDescent="0.25">
      <c r="A2584" t="s">
        <v>4396</v>
      </c>
      <c r="B2584">
        <v>9.0145187000000002E-2</v>
      </c>
      <c r="C2584">
        <v>5</v>
      </c>
      <c r="D2584">
        <v>2023</v>
      </c>
      <c r="E2584">
        <v>7</v>
      </c>
      <c r="F2584" t="s">
        <v>7498</v>
      </c>
      <c r="G2584">
        <v>11</v>
      </c>
      <c r="H2584">
        <v>10</v>
      </c>
      <c r="I2584">
        <v>4</v>
      </c>
      <c r="J2584">
        <v>11</v>
      </c>
      <c r="K2584" s="5">
        <v>45118.419444444444</v>
      </c>
      <c r="O2584" s="1"/>
      <c r="P2584" s="7"/>
    </row>
    <row r="2585" spans="1:16" x14ac:dyDescent="0.25">
      <c r="A2585" t="s">
        <v>4397</v>
      </c>
      <c r="B2585">
        <v>0.608066035</v>
      </c>
      <c r="C2585">
        <v>5</v>
      </c>
      <c r="D2585">
        <v>2023</v>
      </c>
      <c r="E2585">
        <v>7</v>
      </c>
      <c r="F2585" t="s">
        <v>7498</v>
      </c>
      <c r="G2585">
        <v>11</v>
      </c>
      <c r="H2585">
        <v>10</v>
      </c>
      <c r="I2585">
        <v>24</v>
      </c>
      <c r="J2585">
        <v>51</v>
      </c>
      <c r="K2585" s="5">
        <v>45118.433333333334</v>
      </c>
      <c r="O2585" s="1"/>
      <c r="P2585" s="7"/>
    </row>
    <row r="2586" spans="1:16" x14ac:dyDescent="0.25">
      <c r="A2586" t="s">
        <v>4398</v>
      </c>
      <c r="B2586">
        <v>9.8689229000000003E-2</v>
      </c>
      <c r="C2586">
        <v>5</v>
      </c>
      <c r="D2586">
        <v>2023</v>
      </c>
      <c r="E2586">
        <v>7</v>
      </c>
      <c r="F2586" t="s">
        <v>7498</v>
      </c>
      <c r="G2586">
        <v>11</v>
      </c>
      <c r="H2586">
        <v>10</v>
      </c>
      <c r="I2586">
        <v>45</v>
      </c>
      <c r="J2586">
        <v>34</v>
      </c>
      <c r="K2586" s="5">
        <v>45118.447916666664</v>
      </c>
      <c r="O2586" s="1"/>
      <c r="P2586" s="7"/>
    </row>
    <row r="2587" spans="1:16" x14ac:dyDescent="0.25">
      <c r="A2587" t="s">
        <v>4399</v>
      </c>
      <c r="B2587">
        <v>0.58393994000000005</v>
      </c>
      <c r="C2587">
        <v>5</v>
      </c>
      <c r="D2587">
        <v>2023</v>
      </c>
      <c r="E2587">
        <v>7</v>
      </c>
      <c r="F2587" t="s">
        <v>7498</v>
      </c>
      <c r="G2587">
        <v>11</v>
      </c>
      <c r="H2587">
        <v>11</v>
      </c>
      <c r="I2587">
        <v>6</v>
      </c>
      <c r="J2587">
        <v>6</v>
      </c>
      <c r="K2587" s="5">
        <v>45118.462500000001</v>
      </c>
      <c r="O2587" s="1"/>
      <c r="P2587" s="7"/>
    </row>
    <row r="2588" spans="1:16" x14ac:dyDescent="0.25">
      <c r="A2588" t="s">
        <v>4400</v>
      </c>
      <c r="B2588">
        <v>0.37306146600000001</v>
      </c>
      <c r="C2588">
        <v>5</v>
      </c>
      <c r="D2588">
        <v>2023</v>
      </c>
      <c r="E2588">
        <v>7</v>
      </c>
      <c r="F2588" t="s">
        <v>7498</v>
      </c>
      <c r="G2588">
        <v>11</v>
      </c>
      <c r="H2588">
        <v>11</v>
      </c>
      <c r="I2588">
        <v>26</v>
      </c>
      <c r="J2588">
        <v>44</v>
      </c>
      <c r="K2588" s="5">
        <v>45118.476388888892</v>
      </c>
      <c r="O2588" s="1"/>
      <c r="P2588" s="7"/>
    </row>
    <row r="2589" spans="1:16" x14ac:dyDescent="0.25">
      <c r="A2589" t="s">
        <v>4401</v>
      </c>
      <c r="B2589">
        <v>0.34306608900000002</v>
      </c>
      <c r="C2589">
        <v>5</v>
      </c>
      <c r="D2589">
        <v>2023</v>
      </c>
      <c r="E2589">
        <v>7</v>
      </c>
      <c r="F2589" t="s">
        <v>7498</v>
      </c>
      <c r="G2589">
        <v>11</v>
      </c>
      <c r="H2589">
        <v>11</v>
      </c>
      <c r="I2589">
        <v>47</v>
      </c>
      <c r="J2589">
        <v>33</v>
      </c>
      <c r="K2589" s="5">
        <v>45118.490972222222</v>
      </c>
      <c r="O2589" s="1"/>
      <c r="P2589" s="7"/>
    </row>
    <row r="2590" spans="1:16" x14ac:dyDescent="0.25">
      <c r="A2590" t="s">
        <v>4402</v>
      </c>
      <c r="B2590">
        <v>0.42658680599999999</v>
      </c>
      <c r="C2590">
        <v>5</v>
      </c>
      <c r="D2590">
        <v>2023</v>
      </c>
      <c r="E2590">
        <v>7</v>
      </c>
      <c r="F2590" t="s">
        <v>7498</v>
      </c>
      <c r="G2590">
        <v>11</v>
      </c>
      <c r="H2590">
        <v>12</v>
      </c>
      <c r="I2590">
        <v>8</v>
      </c>
      <c r="J2590">
        <v>11</v>
      </c>
      <c r="K2590" s="5">
        <v>45118.505555555559</v>
      </c>
      <c r="O2590" s="1"/>
      <c r="P2590" s="7"/>
    </row>
    <row r="2591" spans="1:16" x14ac:dyDescent="0.25">
      <c r="A2591" t="s">
        <v>4403</v>
      </c>
      <c r="B2591">
        <v>0.32198291899999998</v>
      </c>
      <c r="C2591">
        <v>5</v>
      </c>
      <c r="D2591">
        <v>2023</v>
      </c>
      <c r="E2591">
        <v>7</v>
      </c>
      <c r="F2591" t="s">
        <v>7498</v>
      </c>
      <c r="G2591">
        <v>11</v>
      </c>
      <c r="H2591">
        <v>12</v>
      </c>
      <c r="I2591">
        <v>28</v>
      </c>
      <c r="J2591">
        <v>53</v>
      </c>
      <c r="K2591" s="5">
        <v>45118.519444444442</v>
      </c>
      <c r="O2591" s="1"/>
      <c r="P2591" s="7"/>
    </row>
    <row r="2592" spans="1:16" x14ac:dyDescent="0.25">
      <c r="A2592" t="s">
        <v>4404</v>
      </c>
      <c r="B2592">
        <v>0.46416128200000001</v>
      </c>
      <c r="C2592">
        <v>5</v>
      </c>
      <c r="D2592">
        <v>2023</v>
      </c>
      <c r="E2592">
        <v>7</v>
      </c>
      <c r="F2592" t="s">
        <v>7498</v>
      </c>
      <c r="G2592">
        <v>11</v>
      </c>
      <c r="H2592">
        <v>12</v>
      </c>
      <c r="I2592">
        <v>49</v>
      </c>
      <c r="J2592">
        <v>26</v>
      </c>
      <c r="K2592" s="5">
        <v>45118.53402777778</v>
      </c>
      <c r="O2592" s="1"/>
      <c r="P2592" s="7"/>
    </row>
    <row r="2593" spans="1:16" x14ac:dyDescent="0.25">
      <c r="A2593" t="s">
        <v>4405</v>
      </c>
      <c r="B2593">
        <v>4.5336174E-2</v>
      </c>
      <c r="C2593">
        <v>5</v>
      </c>
      <c r="D2593">
        <v>2023</v>
      </c>
      <c r="E2593">
        <v>7</v>
      </c>
      <c r="F2593" t="s">
        <v>7498</v>
      </c>
      <c r="G2593">
        <v>11</v>
      </c>
      <c r="H2593">
        <v>13</v>
      </c>
      <c r="I2593">
        <v>10</v>
      </c>
      <c r="J2593">
        <v>12</v>
      </c>
      <c r="K2593" s="5">
        <v>45118.548611111109</v>
      </c>
      <c r="O2593" s="1"/>
      <c r="P2593" s="7"/>
    </row>
    <row r="2594" spans="1:16" x14ac:dyDescent="0.25">
      <c r="A2594" t="s">
        <v>4406</v>
      </c>
      <c r="B2594">
        <v>6.6427234000000002E-2</v>
      </c>
      <c r="C2594">
        <v>5</v>
      </c>
      <c r="D2594">
        <v>2023</v>
      </c>
      <c r="E2594">
        <v>7</v>
      </c>
      <c r="F2594" t="s">
        <v>7498</v>
      </c>
      <c r="G2594">
        <v>11</v>
      </c>
      <c r="H2594">
        <v>13</v>
      </c>
      <c r="I2594">
        <v>30</v>
      </c>
      <c r="J2594">
        <v>51</v>
      </c>
      <c r="K2594" s="5">
        <v>45118.5625</v>
      </c>
      <c r="O2594" s="1"/>
      <c r="P2594" s="7"/>
    </row>
    <row r="2595" spans="1:16" x14ac:dyDescent="0.25">
      <c r="A2595" t="s">
        <v>4407</v>
      </c>
      <c r="B2595">
        <v>9.7438127999999999E-2</v>
      </c>
      <c r="C2595">
        <v>5</v>
      </c>
      <c r="D2595">
        <v>2023</v>
      </c>
      <c r="E2595">
        <v>7</v>
      </c>
      <c r="F2595" t="s">
        <v>7498</v>
      </c>
      <c r="G2595">
        <v>11</v>
      </c>
      <c r="H2595">
        <v>13</v>
      </c>
      <c r="I2595">
        <v>51</v>
      </c>
      <c r="J2595">
        <v>51</v>
      </c>
      <c r="K2595" s="5">
        <v>45118.57708333333</v>
      </c>
      <c r="O2595" s="1"/>
      <c r="P2595" s="7"/>
    </row>
    <row r="2596" spans="1:16" x14ac:dyDescent="0.25">
      <c r="A2596" t="s">
        <v>4408</v>
      </c>
      <c r="B2596">
        <v>0.109377077</v>
      </c>
      <c r="C2596">
        <v>5</v>
      </c>
      <c r="D2596">
        <v>2023</v>
      </c>
      <c r="E2596">
        <v>7</v>
      </c>
      <c r="F2596" t="s">
        <v>7498</v>
      </c>
      <c r="G2596">
        <v>11</v>
      </c>
      <c r="H2596">
        <v>14</v>
      </c>
      <c r="I2596">
        <v>12</v>
      </c>
      <c r="J2596">
        <v>36</v>
      </c>
      <c r="K2596" s="5">
        <v>45118.591666666667</v>
      </c>
      <c r="O2596" s="1"/>
      <c r="P2596" s="7"/>
    </row>
    <row r="2597" spans="1:16" x14ac:dyDescent="0.25">
      <c r="A2597" t="s">
        <v>4409</v>
      </c>
      <c r="B2597">
        <v>0.27987971299999997</v>
      </c>
      <c r="C2597">
        <v>5</v>
      </c>
      <c r="D2597">
        <v>2023</v>
      </c>
      <c r="E2597">
        <v>7</v>
      </c>
      <c r="F2597" t="s">
        <v>7498</v>
      </c>
      <c r="G2597">
        <v>11</v>
      </c>
      <c r="H2597">
        <v>14</v>
      </c>
      <c r="I2597">
        <v>33</v>
      </c>
      <c r="J2597">
        <v>13</v>
      </c>
      <c r="K2597" s="5">
        <v>45118.606249999997</v>
      </c>
      <c r="O2597" s="1"/>
      <c r="P2597" s="7"/>
    </row>
    <row r="2598" spans="1:16" x14ac:dyDescent="0.25">
      <c r="A2598" t="s">
        <v>4410</v>
      </c>
      <c r="B2598">
        <v>0.305672893</v>
      </c>
      <c r="C2598">
        <v>5</v>
      </c>
      <c r="D2598">
        <v>2023</v>
      </c>
      <c r="E2598">
        <v>7</v>
      </c>
      <c r="F2598" t="s">
        <v>7498</v>
      </c>
      <c r="G2598">
        <v>11</v>
      </c>
      <c r="H2598">
        <v>14</v>
      </c>
      <c r="I2598">
        <v>53</v>
      </c>
      <c r="J2598">
        <v>45</v>
      </c>
      <c r="K2598" s="5">
        <v>45118.620138888888</v>
      </c>
      <c r="O2598" s="1"/>
      <c r="P2598" s="7"/>
    </row>
    <row r="2599" spans="1:16" x14ac:dyDescent="0.25">
      <c r="A2599" t="s">
        <v>4411</v>
      </c>
      <c r="B2599">
        <v>0.398914351</v>
      </c>
      <c r="C2599">
        <v>5</v>
      </c>
      <c r="D2599">
        <v>2023</v>
      </c>
      <c r="E2599">
        <v>7</v>
      </c>
      <c r="F2599" t="s">
        <v>7498</v>
      </c>
      <c r="G2599">
        <v>11</v>
      </c>
      <c r="H2599">
        <v>15</v>
      </c>
      <c r="I2599">
        <v>14</v>
      </c>
      <c r="J2599">
        <v>29</v>
      </c>
      <c r="K2599" s="5">
        <v>45118.634722222225</v>
      </c>
      <c r="O2599" s="1"/>
      <c r="P2599" s="7"/>
    </row>
    <row r="2600" spans="1:16" x14ac:dyDescent="0.25">
      <c r="A2600" t="s">
        <v>4412</v>
      </c>
      <c r="B2600">
        <v>0.29562143200000002</v>
      </c>
      <c r="C2600">
        <v>5</v>
      </c>
      <c r="D2600">
        <v>2023</v>
      </c>
      <c r="E2600">
        <v>7</v>
      </c>
      <c r="F2600" t="s">
        <v>7498</v>
      </c>
      <c r="G2600">
        <v>11</v>
      </c>
      <c r="H2600">
        <v>15</v>
      </c>
      <c r="I2600">
        <v>35</v>
      </c>
      <c r="J2600">
        <v>17</v>
      </c>
      <c r="K2600" s="5">
        <v>45118.649305555555</v>
      </c>
      <c r="O2600" s="1"/>
      <c r="P2600" s="7"/>
    </row>
    <row r="2601" spans="1:16" x14ac:dyDescent="0.25">
      <c r="A2601" t="s">
        <v>4413</v>
      </c>
      <c r="B2601">
        <v>0.24011813400000001</v>
      </c>
      <c r="C2601">
        <v>5</v>
      </c>
      <c r="D2601">
        <v>2023</v>
      </c>
      <c r="E2601">
        <v>7</v>
      </c>
      <c r="F2601" t="s">
        <v>7498</v>
      </c>
      <c r="G2601">
        <v>11</v>
      </c>
      <c r="H2601">
        <v>15</v>
      </c>
      <c r="I2601">
        <v>56</v>
      </c>
      <c r="J2601">
        <v>3</v>
      </c>
      <c r="K2601" s="5">
        <v>45118.663888888892</v>
      </c>
      <c r="O2601" s="1"/>
      <c r="P2601" s="7"/>
    </row>
    <row r="2602" spans="1:16" x14ac:dyDescent="0.25">
      <c r="A2602" t="s">
        <v>4414</v>
      </c>
      <c r="B2602">
        <v>0.31892593899999999</v>
      </c>
      <c r="C2602">
        <v>5</v>
      </c>
      <c r="D2602">
        <v>2023</v>
      </c>
      <c r="E2602">
        <v>7</v>
      </c>
      <c r="F2602" t="s">
        <v>7498</v>
      </c>
      <c r="G2602">
        <v>11</v>
      </c>
      <c r="H2602">
        <v>16</v>
      </c>
      <c r="I2602">
        <v>16</v>
      </c>
      <c r="J2602">
        <v>36</v>
      </c>
      <c r="K2602" s="5">
        <v>45118.677777777775</v>
      </c>
      <c r="O2602" s="1"/>
      <c r="P2602" s="7"/>
    </row>
    <row r="2603" spans="1:16" x14ac:dyDescent="0.25">
      <c r="A2603" t="s">
        <v>4415</v>
      </c>
      <c r="B2603">
        <v>0.251206137</v>
      </c>
      <c r="C2603">
        <v>5</v>
      </c>
      <c r="D2603">
        <v>2023</v>
      </c>
      <c r="E2603">
        <v>7</v>
      </c>
      <c r="F2603" t="s">
        <v>7498</v>
      </c>
      <c r="G2603">
        <v>11</v>
      </c>
      <c r="H2603">
        <v>16</v>
      </c>
      <c r="I2603">
        <v>37</v>
      </c>
      <c r="J2603">
        <v>17</v>
      </c>
      <c r="K2603" s="5">
        <v>45118.692361111112</v>
      </c>
      <c r="O2603" s="1"/>
      <c r="P2603" s="7"/>
    </row>
    <row r="2604" spans="1:16" x14ac:dyDescent="0.25">
      <c r="A2604" t="s">
        <v>4416</v>
      </c>
      <c r="B2604">
        <v>0.240008948</v>
      </c>
      <c r="C2604">
        <v>5</v>
      </c>
      <c r="D2604">
        <v>2023</v>
      </c>
      <c r="E2604">
        <v>7</v>
      </c>
      <c r="F2604" t="s">
        <v>7498</v>
      </c>
      <c r="G2604">
        <v>11</v>
      </c>
      <c r="H2604">
        <v>16</v>
      </c>
      <c r="I2604">
        <v>57</v>
      </c>
      <c r="J2604">
        <v>47</v>
      </c>
      <c r="K2604" s="5">
        <v>45118.706250000003</v>
      </c>
      <c r="O2604" s="1"/>
      <c r="P2604" s="7"/>
    </row>
    <row r="2605" spans="1:16" x14ac:dyDescent="0.25">
      <c r="A2605" t="s">
        <v>4417</v>
      </c>
      <c r="B2605">
        <v>0.32634558200000002</v>
      </c>
      <c r="C2605">
        <v>5</v>
      </c>
      <c r="D2605">
        <v>2023</v>
      </c>
      <c r="E2605">
        <v>7</v>
      </c>
      <c r="F2605" t="s">
        <v>7498</v>
      </c>
      <c r="G2605">
        <v>11</v>
      </c>
      <c r="H2605">
        <v>17</v>
      </c>
      <c r="I2605">
        <v>18</v>
      </c>
      <c r="J2605">
        <v>24</v>
      </c>
      <c r="K2605" s="5">
        <v>45118.720833333333</v>
      </c>
      <c r="O2605" s="1"/>
      <c r="P2605" s="7"/>
    </row>
    <row r="2606" spans="1:16" x14ac:dyDescent="0.25">
      <c r="A2606" t="s">
        <v>4418</v>
      </c>
      <c r="B2606">
        <v>0.365321854</v>
      </c>
      <c r="C2606">
        <v>5</v>
      </c>
      <c r="D2606">
        <v>2023</v>
      </c>
      <c r="E2606">
        <v>7</v>
      </c>
      <c r="F2606" t="s">
        <v>7498</v>
      </c>
      <c r="G2606">
        <v>11</v>
      </c>
      <c r="H2606">
        <v>17</v>
      </c>
      <c r="I2606">
        <v>39</v>
      </c>
      <c r="J2606">
        <v>11</v>
      </c>
      <c r="K2606" s="5">
        <v>45118.73541666667</v>
      </c>
      <c r="O2606" s="1"/>
      <c r="P2606" s="7"/>
    </row>
    <row r="2607" spans="1:16" x14ac:dyDescent="0.25">
      <c r="A2607" t="s">
        <v>4419</v>
      </c>
      <c r="B2607">
        <v>0.166626055</v>
      </c>
      <c r="C2607">
        <v>5</v>
      </c>
      <c r="D2607">
        <v>2023</v>
      </c>
      <c r="E2607">
        <v>7</v>
      </c>
      <c r="F2607" t="s">
        <v>7498</v>
      </c>
      <c r="G2607">
        <v>11</v>
      </c>
      <c r="H2607">
        <v>17</v>
      </c>
      <c r="I2607">
        <v>59</v>
      </c>
      <c r="J2607">
        <v>42</v>
      </c>
      <c r="K2607" s="5">
        <v>45118.749305555553</v>
      </c>
      <c r="O2607" s="1"/>
      <c r="P2607" s="7"/>
    </row>
    <row r="2608" spans="1:16" x14ac:dyDescent="0.25">
      <c r="A2608" t="s">
        <v>4420</v>
      </c>
      <c r="B2608">
        <v>0.30400624399999998</v>
      </c>
      <c r="C2608">
        <v>5</v>
      </c>
      <c r="D2608">
        <v>2023</v>
      </c>
      <c r="E2608">
        <v>7</v>
      </c>
      <c r="F2608" t="s">
        <v>7498</v>
      </c>
      <c r="G2608">
        <v>11</v>
      </c>
      <c r="H2608">
        <v>18</v>
      </c>
      <c r="I2608">
        <v>20</v>
      </c>
      <c r="J2608">
        <v>31</v>
      </c>
      <c r="K2608" s="5">
        <v>45118.763888888891</v>
      </c>
      <c r="O2608" s="1"/>
      <c r="P2608" s="7"/>
    </row>
    <row r="2609" spans="1:16" x14ac:dyDescent="0.25">
      <c r="A2609" t="s">
        <v>4421</v>
      </c>
      <c r="B2609">
        <v>0.293262678</v>
      </c>
      <c r="C2609">
        <v>5</v>
      </c>
      <c r="D2609">
        <v>2023</v>
      </c>
      <c r="E2609">
        <v>7</v>
      </c>
      <c r="F2609" t="s">
        <v>7498</v>
      </c>
      <c r="G2609">
        <v>11</v>
      </c>
      <c r="H2609">
        <v>18</v>
      </c>
      <c r="I2609">
        <v>41</v>
      </c>
      <c r="J2609">
        <v>1</v>
      </c>
      <c r="K2609" s="5">
        <v>45118.77847222222</v>
      </c>
      <c r="O2609" s="1"/>
      <c r="P2609" s="7"/>
    </row>
    <row r="2610" spans="1:16" x14ac:dyDescent="0.25">
      <c r="A2610" t="s">
        <v>4422</v>
      </c>
      <c r="B2610">
        <v>0.16777636900000001</v>
      </c>
      <c r="C2610">
        <v>5</v>
      </c>
      <c r="D2610">
        <v>2023</v>
      </c>
      <c r="E2610">
        <v>7</v>
      </c>
      <c r="F2610" t="s">
        <v>7498</v>
      </c>
      <c r="G2610">
        <v>11</v>
      </c>
      <c r="H2610">
        <v>19</v>
      </c>
      <c r="I2610">
        <v>1</v>
      </c>
      <c r="J2610">
        <v>45</v>
      </c>
      <c r="K2610" s="5">
        <v>45118.792361111111</v>
      </c>
      <c r="O2610" s="1"/>
      <c r="P2610" s="7"/>
    </row>
    <row r="2611" spans="1:16" x14ac:dyDescent="0.25">
      <c r="A2611" t="s">
        <v>4423</v>
      </c>
      <c r="B2611">
        <v>0.372327556</v>
      </c>
      <c r="C2611">
        <v>5</v>
      </c>
      <c r="D2611">
        <v>2023</v>
      </c>
      <c r="E2611">
        <v>7</v>
      </c>
      <c r="F2611" t="s">
        <v>7498</v>
      </c>
      <c r="G2611">
        <v>11</v>
      </c>
      <c r="H2611">
        <v>19</v>
      </c>
      <c r="I2611">
        <v>22</v>
      </c>
      <c r="J2611">
        <v>16</v>
      </c>
      <c r="K2611" s="5">
        <v>45118.806944444441</v>
      </c>
      <c r="O2611" s="1"/>
      <c r="P2611" s="7"/>
    </row>
    <row r="2612" spans="1:16" x14ac:dyDescent="0.25">
      <c r="A2612" t="s">
        <v>4424</v>
      </c>
      <c r="B2612">
        <v>7.2832627999999996E-2</v>
      </c>
      <c r="C2612">
        <v>5</v>
      </c>
      <c r="D2612">
        <v>2023</v>
      </c>
      <c r="E2612">
        <v>7</v>
      </c>
      <c r="F2612" t="s">
        <v>7498</v>
      </c>
      <c r="G2612">
        <v>11</v>
      </c>
      <c r="H2612">
        <v>19</v>
      </c>
      <c r="I2612">
        <v>43</v>
      </c>
      <c r="J2612">
        <v>12</v>
      </c>
      <c r="K2612" s="5">
        <v>45118.821527777778</v>
      </c>
      <c r="O2612" s="1"/>
      <c r="P2612" s="7"/>
    </row>
    <row r="2613" spans="1:16" x14ac:dyDescent="0.25">
      <c r="A2613" t="s">
        <v>4425</v>
      </c>
      <c r="B2613">
        <v>0.30545088399999998</v>
      </c>
      <c r="C2613">
        <v>5</v>
      </c>
      <c r="D2613">
        <v>2023</v>
      </c>
      <c r="E2613">
        <v>7</v>
      </c>
      <c r="F2613" t="s">
        <v>7498</v>
      </c>
      <c r="G2613">
        <v>11</v>
      </c>
      <c r="H2613">
        <v>20</v>
      </c>
      <c r="I2613">
        <v>3</v>
      </c>
      <c r="J2613">
        <v>44</v>
      </c>
      <c r="K2613" s="5">
        <v>45118.835416666669</v>
      </c>
      <c r="O2613" s="1"/>
      <c r="P2613" s="7"/>
    </row>
    <row r="2614" spans="1:16" x14ac:dyDescent="0.25">
      <c r="A2614" t="s">
        <v>4426</v>
      </c>
      <c r="B2614">
        <v>0.223217107</v>
      </c>
      <c r="C2614">
        <v>5</v>
      </c>
      <c r="D2614">
        <v>2023</v>
      </c>
      <c r="E2614">
        <v>7</v>
      </c>
      <c r="F2614" t="s">
        <v>7498</v>
      </c>
      <c r="G2614">
        <v>11</v>
      </c>
      <c r="H2614">
        <v>20</v>
      </c>
      <c r="I2614">
        <v>24</v>
      </c>
      <c r="J2614">
        <v>28</v>
      </c>
      <c r="K2614" s="5">
        <v>45118.85</v>
      </c>
      <c r="O2614" s="1"/>
      <c r="P2614" s="7"/>
    </row>
    <row r="2615" spans="1:16" x14ac:dyDescent="0.25">
      <c r="A2615" t="s">
        <v>4427</v>
      </c>
      <c r="B2615">
        <v>0.30594131800000002</v>
      </c>
      <c r="C2615">
        <v>5</v>
      </c>
      <c r="D2615">
        <v>2023</v>
      </c>
      <c r="E2615">
        <v>7</v>
      </c>
      <c r="F2615" t="s">
        <v>7498</v>
      </c>
      <c r="G2615">
        <v>11</v>
      </c>
      <c r="H2615">
        <v>20</v>
      </c>
      <c r="I2615">
        <v>45</v>
      </c>
      <c r="J2615">
        <v>6</v>
      </c>
      <c r="K2615" s="5">
        <v>45118.864583333336</v>
      </c>
      <c r="O2615" s="1"/>
      <c r="P2615" s="7"/>
    </row>
    <row r="2616" spans="1:16" x14ac:dyDescent="0.25">
      <c r="A2616" t="s">
        <v>4428</v>
      </c>
      <c r="B2616">
        <v>0.23930468799999999</v>
      </c>
      <c r="C2616">
        <v>5</v>
      </c>
      <c r="D2616">
        <v>2023</v>
      </c>
      <c r="E2616">
        <v>7</v>
      </c>
      <c r="F2616" t="s">
        <v>7498</v>
      </c>
      <c r="G2616">
        <v>11</v>
      </c>
      <c r="H2616">
        <v>21</v>
      </c>
      <c r="I2616">
        <v>5</v>
      </c>
      <c r="J2616">
        <v>54</v>
      </c>
      <c r="K2616" s="5">
        <v>45118.878472222219</v>
      </c>
      <c r="O2616" s="1"/>
      <c r="P2616" s="7"/>
    </row>
    <row r="2617" spans="1:16" x14ac:dyDescent="0.25">
      <c r="A2617" t="s">
        <v>4429</v>
      </c>
      <c r="B2617">
        <v>0.39671802699999997</v>
      </c>
      <c r="C2617">
        <v>5</v>
      </c>
      <c r="D2617">
        <v>2023</v>
      </c>
      <c r="E2617">
        <v>7</v>
      </c>
      <c r="F2617" t="s">
        <v>7498</v>
      </c>
      <c r="G2617">
        <v>11</v>
      </c>
      <c r="H2617">
        <v>21</v>
      </c>
      <c r="I2617">
        <v>26</v>
      </c>
      <c r="J2617">
        <v>32</v>
      </c>
      <c r="K2617" s="5">
        <v>45118.893055555556</v>
      </c>
      <c r="O2617" s="1"/>
      <c r="P2617" s="7"/>
    </row>
    <row r="2618" spans="1:16" x14ac:dyDescent="0.25">
      <c r="A2618" t="s">
        <v>4430</v>
      </c>
      <c r="B2618">
        <v>0.264702139</v>
      </c>
      <c r="C2618">
        <v>5</v>
      </c>
      <c r="D2618">
        <v>2023</v>
      </c>
      <c r="E2618">
        <v>7</v>
      </c>
      <c r="F2618" t="s">
        <v>7498</v>
      </c>
      <c r="G2618">
        <v>11</v>
      </c>
      <c r="H2618">
        <v>21</v>
      </c>
      <c r="I2618">
        <v>47</v>
      </c>
      <c r="J2618">
        <v>17</v>
      </c>
      <c r="K2618" s="5">
        <v>45118.907638888886</v>
      </c>
      <c r="O2618" s="1"/>
      <c r="P2618" s="7"/>
    </row>
    <row r="2619" spans="1:16" x14ac:dyDescent="0.25">
      <c r="A2619" t="s">
        <v>4431</v>
      </c>
      <c r="B2619">
        <v>0.31872081000000002</v>
      </c>
      <c r="C2619">
        <v>5</v>
      </c>
      <c r="D2619">
        <v>2023</v>
      </c>
      <c r="E2619">
        <v>7</v>
      </c>
      <c r="F2619" t="s">
        <v>7498</v>
      </c>
      <c r="G2619">
        <v>11</v>
      </c>
      <c r="H2619">
        <v>22</v>
      </c>
      <c r="I2619">
        <v>8</v>
      </c>
      <c r="J2619">
        <v>13</v>
      </c>
      <c r="K2619" s="5">
        <v>45118.922222222223</v>
      </c>
      <c r="O2619" s="1"/>
      <c r="P2619" s="7"/>
    </row>
    <row r="2620" spans="1:16" x14ac:dyDescent="0.25">
      <c r="A2620" t="s">
        <v>4432</v>
      </c>
      <c r="B2620">
        <v>0.68299897300000001</v>
      </c>
      <c r="C2620">
        <v>5</v>
      </c>
      <c r="D2620">
        <v>2023</v>
      </c>
      <c r="E2620">
        <v>7</v>
      </c>
      <c r="F2620" t="s">
        <v>7498</v>
      </c>
      <c r="G2620">
        <v>11</v>
      </c>
      <c r="H2620">
        <v>22</v>
      </c>
      <c r="I2620">
        <v>28</v>
      </c>
      <c r="J2620">
        <v>46</v>
      </c>
      <c r="K2620" s="5">
        <v>45118.936111111114</v>
      </c>
      <c r="O2620" s="1"/>
      <c r="P2620" s="7"/>
    </row>
    <row r="2621" spans="1:16" x14ac:dyDescent="0.25">
      <c r="A2621" t="s">
        <v>4433</v>
      </c>
      <c r="B2621">
        <v>0.42315001800000002</v>
      </c>
      <c r="C2621">
        <v>5</v>
      </c>
      <c r="D2621">
        <v>2023</v>
      </c>
      <c r="E2621">
        <v>7</v>
      </c>
      <c r="F2621" t="s">
        <v>7498</v>
      </c>
      <c r="G2621">
        <v>11</v>
      </c>
      <c r="H2621">
        <v>22</v>
      </c>
      <c r="I2621">
        <v>49</v>
      </c>
      <c r="J2621">
        <v>31</v>
      </c>
      <c r="K2621" s="5">
        <v>45118.950694444444</v>
      </c>
      <c r="O2621" s="1"/>
      <c r="P2621" s="7"/>
    </row>
    <row r="2622" spans="1:16" x14ac:dyDescent="0.25">
      <c r="A2622" t="s">
        <v>4434</v>
      </c>
      <c r="B2622">
        <v>0.30374568000000002</v>
      </c>
      <c r="C2622">
        <v>5</v>
      </c>
      <c r="D2622">
        <v>2023</v>
      </c>
      <c r="E2622">
        <v>7</v>
      </c>
      <c r="F2622" t="s">
        <v>7498</v>
      </c>
      <c r="G2622">
        <v>11</v>
      </c>
      <c r="H2622">
        <v>23</v>
      </c>
      <c r="I2622">
        <v>10</v>
      </c>
      <c r="J2622">
        <v>28</v>
      </c>
      <c r="K2622" s="5">
        <v>45118.965277777781</v>
      </c>
      <c r="O2622" s="1"/>
      <c r="P2622" s="7"/>
    </row>
    <row r="2623" spans="1:16" x14ac:dyDescent="0.25">
      <c r="A2623" t="s">
        <v>4435</v>
      </c>
      <c r="B2623">
        <v>0.23817148399999999</v>
      </c>
      <c r="C2623">
        <v>5</v>
      </c>
      <c r="D2623">
        <v>2023</v>
      </c>
      <c r="E2623">
        <v>7</v>
      </c>
      <c r="F2623" t="s">
        <v>7498</v>
      </c>
      <c r="G2623">
        <v>11</v>
      </c>
      <c r="H2623">
        <v>23</v>
      </c>
      <c r="I2623">
        <v>30</v>
      </c>
      <c r="J2623">
        <v>58</v>
      </c>
      <c r="K2623" s="5">
        <v>45118.979166666664</v>
      </c>
      <c r="O2623" s="1"/>
      <c r="P2623" s="7"/>
    </row>
    <row r="2624" spans="1:16" x14ac:dyDescent="0.25">
      <c r="A2624" t="s">
        <v>4436</v>
      </c>
      <c r="B2624">
        <v>0.42835168099999998</v>
      </c>
      <c r="C2624">
        <v>5</v>
      </c>
      <c r="D2624">
        <v>2023</v>
      </c>
      <c r="E2624">
        <v>7</v>
      </c>
      <c r="F2624" t="s">
        <v>7498</v>
      </c>
      <c r="G2624">
        <v>11</v>
      </c>
      <c r="H2624">
        <v>23</v>
      </c>
      <c r="I2624">
        <v>52</v>
      </c>
      <c r="J2624">
        <v>50</v>
      </c>
      <c r="K2624" s="5">
        <v>45118.994444444441</v>
      </c>
      <c r="O2624" s="1"/>
      <c r="P2624" s="7"/>
    </row>
    <row r="2625" spans="1:16" x14ac:dyDescent="0.25">
      <c r="A2625" t="s">
        <v>4437</v>
      </c>
      <c r="B2625">
        <v>0.22331889499999999</v>
      </c>
      <c r="C2625">
        <v>5</v>
      </c>
      <c r="D2625">
        <v>2023</v>
      </c>
      <c r="E2625">
        <v>7</v>
      </c>
      <c r="F2625" t="s">
        <v>7498</v>
      </c>
      <c r="G2625">
        <v>12</v>
      </c>
      <c r="H2625">
        <v>0</v>
      </c>
      <c r="I2625">
        <v>13</v>
      </c>
      <c r="J2625">
        <v>22</v>
      </c>
      <c r="K2625" s="5">
        <v>45119.009027777778</v>
      </c>
      <c r="O2625" s="1"/>
      <c r="P2625" s="7"/>
    </row>
    <row r="2626" spans="1:16" x14ac:dyDescent="0.25">
      <c r="A2626" t="s">
        <v>4438</v>
      </c>
      <c r="B2626">
        <v>0.466937712</v>
      </c>
      <c r="C2626">
        <v>5</v>
      </c>
      <c r="D2626">
        <v>2023</v>
      </c>
      <c r="E2626">
        <v>7</v>
      </c>
      <c r="F2626" t="s">
        <v>7498</v>
      </c>
      <c r="G2626">
        <v>12</v>
      </c>
      <c r="H2626">
        <v>0</v>
      </c>
      <c r="I2626">
        <v>33</v>
      </c>
      <c r="J2626">
        <v>52</v>
      </c>
      <c r="K2626" s="5">
        <v>45119.022916666669</v>
      </c>
      <c r="O2626" s="1"/>
      <c r="P2626" s="7"/>
    </row>
    <row r="2627" spans="1:16" x14ac:dyDescent="0.25">
      <c r="A2627" t="s">
        <v>4439</v>
      </c>
      <c r="B2627">
        <v>0.104981978</v>
      </c>
      <c r="C2627">
        <v>5</v>
      </c>
      <c r="D2627">
        <v>2023</v>
      </c>
      <c r="E2627">
        <v>7</v>
      </c>
      <c r="F2627" t="s">
        <v>7498</v>
      </c>
      <c r="G2627">
        <v>12</v>
      </c>
      <c r="H2627">
        <v>0</v>
      </c>
      <c r="I2627">
        <v>54</v>
      </c>
      <c r="J2627">
        <v>48</v>
      </c>
      <c r="K2627" s="5">
        <v>45119.037499999999</v>
      </c>
      <c r="O2627" s="1"/>
      <c r="P2627" s="7"/>
    </row>
    <row r="2628" spans="1:16" x14ac:dyDescent="0.25">
      <c r="A2628" t="s">
        <v>4440</v>
      </c>
      <c r="B2628">
        <v>7.3062995000000006E-2</v>
      </c>
      <c r="C2628">
        <v>5</v>
      </c>
      <c r="D2628">
        <v>2023</v>
      </c>
      <c r="E2628">
        <v>7</v>
      </c>
      <c r="F2628" t="s">
        <v>7498</v>
      </c>
      <c r="G2628">
        <v>12</v>
      </c>
      <c r="H2628">
        <v>1</v>
      </c>
      <c r="I2628">
        <v>15</v>
      </c>
      <c r="J2628">
        <v>26</v>
      </c>
      <c r="K2628" s="5">
        <v>45119.052083333336</v>
      </c>
      <c r="O2628" s="1"/>
      <c r="P2628" s="7"/>
    </row>
    <row r="2629" spans="1:16" x14ac:dyDescent="0.25">
      <c r="A2629" t="s">
        <v>4441</v>
      </c>
      <c r="B2629">
        <v>5.2626745000000003E-2</v>
      </c>
      <c r="C2629">
        <v>5</v>
      </c>
      <c r="D2629">
        <v>2023</v>
      </c>
      <c r="E2629">
        <v>7</v>
      </c>
      <c r="F2629" t="s">
        <v>7498</v>
      </c>
      <c r="G2629">
        <v>12</v>
      </c>
      <c r="H2629">
        <v>1</v>
      </c>
      <c r="I2629">
        <v>36</v>
      </c>
      <c r="J2629">
        <v>24</v>
      </c>
      <c r="K2629" s="5">
        <v>45119.066666666666</v>
      </c>
      <c r="O2629" s="1"/>
      <c r="P2629" s="7"/>
    </row>
    <row r="2630" spans="1:16" x14ac:dyDescent="0.25">
      <c r="A2630" t="s">
        <v>4442</v>
      </c>
      <c r="B2630">
        <v>9.1974676000000005E-2</v>
      </c>
      <c r="C2630">
        <v>5</v>
      </c>
      <c r="D2630">
        <v>2023</v>
      </c>
      <c r="E2630">
        <v>7</v>
      </c>
      <c r="F2630" t="s">
        <v>7498</v>
      </c>
      <c r="G2630">
        <v>12</v>
      </c>
      <c r="H2630">
        <v>1</v>
      </c>
      <c r="I2630">
        <v>56</v>
      </c>
      <c r="J2630">
        <v>58</v>
      </c>
      <c r="K2630" s="5">
        <v>45119.080555555556</v>
      </c>
      <c r="O2630" s="1"/>
      <c r="P2630" s="7"/>
    </row>
    <row r="2631" spans="1:16" x14ac:dyDescent="0.25">
      <c r="A2631" t="s">
        <v>4443</v>
      </c>
      <c r="B2631">
        <v>5.0414680000000003E-2</v>
      </c>
      <c r="C2631">
        <v>5</v>
      </c>
      <c r="D2631">
        <v>2023</v>
      </c>
      <c r="E2631">
        <v>7</v>
      </c>
      <c r="F2631" t="s">
        <v>7498</v>
      </c>
      <c r="G2631">
        <v>12</v>
      </c>
      <c r="H2631">
        <v>2</v>
      </c>
      <c r="I2631">
        <v>17</v>
      </c>
      <c r="J2631">
        <v>35</v>
      </c>
      <c r="K2631" s="5">
        <v>45119.095138888886</v>
      </c>
      <c r="O2631" s="1"/>
      <c r="P2631" s="7"/>
    </row>
    <row r="2632" spans="1:16" x14ac:dyDescent="0.25">
      <c r="A2632" t="s">
        <v>4444</v>
      </c>
      <c r="B2632">
        <v>0.14009711899999999</v>
      </c>
      <c r="C2632">
        <v>5</v>
      </c>
      <c r="D2632">
        <v>2023</v>
      </c>
      <c r="E2632">
        <v>7</v>
      </c>
      <c r="F2632" t="s">
        <v>7498</v>
      </c>
      <c r="G2632">
        <v>12</v>
      </c>
      <c r="H2632">
        <v>2</v>
      </c>
      <c r="I2632">
        <v>38</v>
      </c>
      <c r="J2632">
        <v>7</v>
      </c>
      <c r="K2632" s="5">
        <v>45119.109722222223</v>
      </c>
      <c r="O2632" s="1"/>
      <c r="P2632" s="7"/>
    </row>
    <row r="2633" spans="1:16" x14ac:dyDescent="0.25">
      <c r="A2633" t="s">
        <v>4445</v>
      </c>
      <c r="B2633">
        <v>0.19792278199999999</v>
      </c>
      <c r="C2633">
        <v>5</v>
      </c>
      <c r="D2633">
        <v>2023</v>
      </c>
      <c r="E2633">
        <v>7</v>
      </c>
      <c r="F2633" t="s">
        <v>7498</v>
      </c>
      <c r="G2633">
        <v>12</v>
      </c>
      <c r="H2633">
        <v>3</v>
      </c>
      <c r="I2633">
        <v>0</v>
      </c>
      <c r="J2633">
        <v>8</v>
      </c>
      <c r="K2633" s="5">
        <v>45119.125</v>
      </c>
      <c r="O2633" s="1"/>
      <c r="P2633" s="7"/>
    </row>
    <row r="2634" spans="1:16" x14ac:dyDescent="0.25">
      <c r="A2634" t="s">
        <v>4446</v>
      </c>
      <c r="B2634">
        <v>0.15858630900000001</v>
      </c>
      <c r="C2634">
        <v>5</v>
      </c>
      <c r="D2634">
        <v>2023</v>
      </c>
      <c r="E2634">
        <v>7</v>
      </c>
      <c r="F2634" t="s">
        <v>7498</v>
      </c>
      <c r="G2634">
        <v>12</v>
      </c>
      <c r="H2634">
        <v>3</v>
      </c>
      <c r="I2634">
        <v>22</v>
      </c>
      <c r="J2634">
        <v>48</v>
      </c>
      <c r="K2634" s="5">
        <v>45119.140277777777</v>
      </c>
      <c r="O2634" s="1"/>
      <c r="P2634" s="7"/>
    </row>
    <row r="2635" spans="1:16" x14ac:dyDescent="0.25">
      <c r="A2635" t="s">
        <v>4447</v>
      </c>
      <c r="B2635">
        <v>0.29487510300000003</v>
      </c>
      <c r="C2635">
        <v>5</v>
      </c>
      <c r="D2635">
        <v>2023</v>
      </c>
      <c r="E2635">
        <v>7</v>
      </c>
      <c r="F2635" t="s">
        <v>7498</v>
      </c>
      <c r="G2635">
        <v>12</v>
      </c>
      <c r="H2635">
        <v>3</v>
      </c>
      <c r="I2635">
        <v>43</v>
      </c>
      <c r="J2635">
        <v>30</v>
      </c>
      <c r="K2635" s="5">
        <v>45119.154861111114</v>
      </c>
      <c r="O2635" s="1"/>
      <c r="P2635" s="7"/>
    </row>
    <row r="2636" spans="1:16" x14ac:dyDescent="0.25">
      <c r="A2636" t="s">
        <v>4448</v>
      </c>
      <c r="B2636">
        <v>0.499301565</v>
      </c>
      <c r="C2636">
        <v>5</v>
      </c>
      <c r="D2636">
        <v>2023</v>
      </c>
      <c r="E2636">
        <v>7</v>
      </c>
      <c r="F2636" t="s">
        <v>7498</v>
      </c>
      <c r="G2636">
        <v>12</v>
      </c>
      <c r="H2636">
        <v>4</v>
      </c>
      <c r="I2636">
        <v>4</v>
      </c>
      <c r="J2636">
        <v>27</v>
      </c>
      <c r="K2636" s="5">
        <v>45119.169444444444</v>
      </c>
      <c r="O2636" s="1"/>
      <c r="P2636" s="7"/>
    </row>
    <row r="2637" spans="1:16" x14ac:dyDescent="0.25">
      <c r="A2637" t="s">
        <v>4449</v>
      </c>
      <c r="B2637">
        <v>0.126925391</v>
      </c>
      <c r="C2637">
        <v>5</v>
      </c>
      <c r="D2637">
        <v>2023</v>
      </c>
      <c r="E2637">
        <v>7</v>
      </c>
      <c r="F2637" t="s">
        <v>7498</v>
      </c>
      <c r="G2637">
        <v>12</v>
      </c>
      <c r="H2637">
        <v>4</v>
      </c>
      <c r="I2637">
        <v>25</v>
      </c>
      <c r="J2637">
        <v>1</v>
      </c>
      <c r="K2637" s="5">
        <v>45119.184027777781</v>
      </c>
      <c r="O2637" s="1"/>
      <c r="P2637" s="7"/>
    </row>
    <row r="2638" spans="1:16" x14ac:dyDescent="0.25">
      <c r="A2638" t="s">
        <v>4450</v>
      </c>
      <c r="B2638">
        <v>0.320717162</v>
      </c>
      <c r="C2638">
        <v>5</v>
      </c>
      <c r="D2638">
        <v>2023</v>
      </c>
      <c r="E2638">
        <v>7</v>
      </c>
      <c r="F2638" t="s">
        <v>7498</v>
      </c>
      <c r="G2638">
        <v>12</v>
      </c>
      <c r="H2638">
        <v>4</v>
      </c>
      <c r="I2638">
        <v>45</v>
      </c>
      <c r="J2638">
        <v>41</v>
      </c>
      <c r="K2638" s="5">
        <v>45119.197916666664</v>
      </c>
      <c r="O2638" s="1"/>
      <c r="P2638" s="7"/>
    </row>
    <row r="2639" spans="1:16" x14ac:dyDescent="0.25">
      <c r="A2639" t="s">
        <v>4451</v>
      </c>
      <c r="B2639">
        <v>0.21840579299999999</v>
      </c>
      <c r="C2639">
        <v>5</v>
      </c>
      <c r="D2639">
        <v>2023</v>
      </c>
      <c r="E2639">
        <v>7</v>
      </c>
      <c r="F2639" t="s">
        <v>7498</v>
      </c>
      <c r="G2639">
        <v>12</v>
      </c>
      <c r="H2639">
        <v>5</v>
      </c>
      <c r="I2639">
        <v>6</v>
      </c>
      <c r="J2639">
        <v>27</v>
      </c>
      <c r="K2639" s="5">
        <v>45119.212500000001</v>
      </c>
      <c r="O2639" s="1"/>
      <c r="P2639" s="7"/>
    </row>
    <row r="2640" spans="1:16" x14ac:dyDescent="0.25">
      <c r="A2640" t="s">
        <v>4452</v>
      </c>
      <c r="B2640">
        <v>0.22927576799999999</v>
      </c>
      <c r="C2640">
        <v>5</v>
      </c>
      <c r="D2640">
        <v>2023</v>
      </c>
      <c r="E2640">
        <v>7</v>
      </c>
      <c r="F2640" t="s">
        <v>7498</v>
      </c>
      <c r="G2640">
        <v>12</v>
      </c>
      <c r="H2640">
        <v>5</v>
      </c>
      <c r="I2640">
        <v>27</v>
      </c>
      <c r="J2640">
        <v>0</v>
      </c>
      <c r="K2640" s="5">
        <v>45119.227083333331</v>
      </c>
      <c r="O2640" s="1"/>
      <c r="P2640" s="7"/>
    </row>
    <row r="2641" spans="1:16" x14ac:dyDescent="0.25">
      <c r="A2641" t="s">
        <v>4453</v>
      </c>
      <c r="B2641">
        <v>6.2022683000000002E-2</v>
      </c>
      <c r="C2641">
        <v>5</v>
      </c>
      <c r="D2641">
        <v>2023</v>
      </c>
      <c r="E2641">
        <v>7</v>
      </c>
      <c r="F2641" t="s">
        <v>7498</v>
      </c>
      <c r="G2641">
        <v>12</v>
      </c>
      <c r="H2641">
        <v>5</v>
      </c>
      <c r="I2641">
        <v>47</v>
      </c>
      <c r="J2641">
        <v>53</v>
      </c>
      <c r="K2641" s="5">
        <v>45119.240972222222</v>
      </c>
      <c r="O2641" s="1"/>
      <c r="P2641" s="7"/>
    </row>
    <row r="2642" spans="1:16" x14ac:dyDescent="0.25">
      <c r="A2642" t="s">
        <v>4454</v>
      </c>
      <c r="B2642">
        <v>4.5607061999999997E-2</v>
      </c>
      <c r="C2642">
        <v>5</v>
      </c>
      <c r="D2642">
        <v>2023</v>
      </c>
      <c r="E2642">
        <v>7</v>
      </c>
      <c r="F2642" t="s">
        <v>7498</v>
      </c>
      <c r="G2642">
        <v>12</v>
      </c>
      <c r="H2642">
        <v>6</v>
      </c>
      <c r="I2642">
        <v>8</v>
      </c>
      <c r="J2642">
        <v>32</v>
      </c>
      <c r="K2642" s="5">
        <v>45119.255555555559</v>
      </c>
      <c r="O2642" s="1"/>
      <c r="P2642" s="7"/>
    </row>
    <row r="2643" spans="1:16" x14ac:dyDescent="0.25">
      <c r="A2643" t="s">
        <v>4455</v>
      </c>
      <c r="B2643">
        <v>0.121923211</v>
      </c>
      <c r="C2643">
        <v>5</v>
      </c>
      <c r="D2643">
        <v>2023</v>
      </c>
      <c r="E2643">
        <v>7</v>
      </c>
      <c r="F2643" t="s">
        <v>7498</v>
      </c>
      <c r="G2643">
        <v>12</v>
      </c>
      <c r="H2643">
        <v>6</v>
      </c>
      <c r="I2643">
        <v>29</v>
      </c>
      <c r="J2643">
        <v>10</v>
      </c>
      <c r="K2643" s="5">
        <v>45119.270138888889</v>
      </c>
      <c r="O2643" s="1"/>
      <c r="P2643" s="7"/>
    </row>
    <row r="2644" spans="1:16" x14ac:dyDescent="0.25">
      <c r="A2644" t="s">
        <v>4456</v>
      </c>
      <c r="B2644">
        <v>4.2457755999999999E-2</v>
      </c>
      <c r="C2644">
        <v>5</v>
      </c>
      <c r="D2644">
        <v>2023</v>
      </c>
      <c r="E2644">
        <v>7</v>
      </c>
      <c r="F2644" t="s">
        <v>7498</v>
      </c>
      <c r="G2644">
        <v>12</v>
      </c>
      <c r="H2644">
        <v>6</v>
      </c>
      <c r="I2644">
        <v>50</v>
      </c>
      <c r="J2644">
        <v>6</v>
      </c>
      <c r="K2644" s="5">
        <v>45119.284722222219</v>
      </c>
      <c r="O2644" s="1"/>
      <c r="P2644" s="7"/>
    </row>
    <row r="2645" spans="1:16" x14ac:dyDescent="0.25">
      <c r="A2645" t="s">
        <v>4457</v>
      </c>
      <c r="B2645">
        <v>4.1488635000000003E-2</v>
      </c>
      <c r="C2645">
        <v>5</v>
      </c>
      <c r="D2645">
        <v>2023</v>
      </c>
      <c r="E2645">
        <v>7</v>
      </c>
      <c r="F2645" t="s">
        <v>7498</v>
      </c>
      <c r="G2645">
        <v>12</v>
      </c>
      <c r="H2645">
        <v>7</v>
      </c>
      <c r="I2645">
        <v>10</v>
      </c>
      <c r="J2645">
        <v>41</v>
      </c>
      <c r="K2645" s="5">
        <v>45119.298611111109</v>
      </c>
      <c r="O2645" s="1"/>
      <c r="P2645" s="7"/>
    </row>
    <row r="2646" spans="1:16" x14ac:dyDescent="0.25">
      <c r="A2646" t="s">
        <v>4458</v>
      </c>
      <c r="B2646">
        <v>4.2045722000000001E-2</v>
      </c>
      <c r="C2646">
        <v>5</v>
      </c>
      <c r="D2646">
        <v>2023</v>
      </c>
      <c r="E2646">
        <v>7</v>
      </c>
      <c r="F2646" t="s">
        <v>7498</v>
      </c>
      <c r="G2646">
        <v>12</v>
      </c>
      <c r="H2646">
        <v>7</v>
      </c>
      <c r="I2646">
        <v>31</v>
      </c>
      <c r="J2646">
        <v>26</v>
      </c>
      <c r="K2646" s="5">
        <v>45119.313194444447</v>
      </c>
      <c r="O2646" s="1"/>
      <c r="P2646" s="7"/>
    </row>
    <row r="2647" spans="1:16" x14ac:dyDescent="0.25">
      <c r="A2647" t="s">
        <v>4459</v>
      </c>
      <c r="B2647">
        <v>5.8163807999999997E-2</v>
      </c>
      <c r="C2647">
        <v>5</v>
      </c>
      <c r="D2647">
        <v>2023</v>
      </c>
      <c r="E2647">
        <v>7</v>
      </c>
      <c r="F2647" t="s">
        <v>7498</v>
      </c>
      <c r="G2647">
        <v>12</v>
      </c>
      <c r="H2647">
        <v>7</v>
      </c>
      <c r="I2647">
        <v>52</v>
      </c>
      <c r="J2647">
        <v>1</v>
      </c>
      <c r="K2647" s="5">
        <v>45119.327777777777</v>
      </c>
      <c r="O2647" s="1"/>
      <c r="P2647" s="7"/>
    </row>
    <row r="2648" spans="1:16" x14ac:dyDescent="0.25">
      <c r="A2648" t="s">
        <v>4460</v>
      </c>
      <c r="B2648">
        <v>4.2562755000000001E-2</v>
      </c>
      <c r="C2648">
        <v>5</v>
      </c>
      <c r="D2648">
        <v>2023</v>
      </c>
      <c r="E2648">
        <v>7</v>
      </c>
      <c r="F2648" t="s">
        <v>7498</v>
      </c>
      <c r="G2648">
        <v>12</v>
      </c>
      <c r="H2648">
        <v>8</v>
      </c>
      <c r="I2648">
        <v>12</v>
      </c>
      <c r="J2648">
        <v>39</v>
      </c>
      <c r="K2648" s="5">
        <v>45119.341666666667</v>
      </c>
      <c r="O2648" s="1"/>
      <c r="P2648" s="7"/>
    </row>
    <row r="2649" spans="1:16" x14ac:dyDescent="0.25">
      <c r="A2649" t="s">
        <v>4461</v>
      </c>
      <c r="B2649">
        <v>4.2006891999999997E-2</v>
      </c>
      <c r="C2649">
        <v>5</v>
      </c>
      <c r="D2649">
        <v>2023</v>
      </c>
      <c r="E2649">
        <v>7</v>
      </c>
      <c r="F2649" t="s">
        <v>7498</v>
      </c>
      <c r="G2649">
        <v>12</v>
      </c>
      <c r="H2649">
        <v>8</v>
      </c>
      <c r="I2649">
        <v>33</v>
      </c>
      <c r="J2649">
        <v>43</v>
      </c>
      <c r="K2649" s="5">
        <v>45119.356249999997</v>
      </c>
      <c r="O2649" s="1"/>
      <c r="P2649" s="7"/>
    </row>
    <row r="2650" spans="1:16" x14ac:dyDescent="0.25">
      <c r="A2650" t="s">
        <v>4462</v>
      </c>
      <c r="B2650">
        <v>4.0617852000000003E-2</v>
      </c>
      <c r="C2650">
        <v>5</v>
      </c>
      <c r="D2650">
        <v>2023</v>
      </c>
      <c r="E2650">
        <v>7</v>
      </c>
      <c r="F2650" t="s">
        <v>7498</v>
      </c>
      <c r="G2650">
        <v>12</v>
      </c>
      <c r="H2650">
        <v>8</v>
      </c>
      <c r="I2650">
        <v>54</v>
      </c>
      <c r="J2650">
        <v>29</v>
      </c>
      <c r="K2650" s="5">
        <v>45119.370833333334</v>
      </c>
      <c r="O2650" s="1"/>
      <c r="P2650" s="7"/>
    </row>
    <row r="2651" spans="1:16" x14ac:dyDescent="0.25">
      <c r="A2651" t="s">
        <v>4463</v>
      </c>
      <c r="B2651">
        <v>3.9548715999999998E-2</v>
      </c>
      <c r="C2651">
        <v>5</v>
      </c>
      <c r="D2651">
        <v>2023</v>
      </c>
      <c r="E2651">
        <v>7</v>
      </c>
      <c r="F2651" t="s">
        <v>7498</v>
      </c>
      <c r="G2651">
        <v>12</v>
      </c>
      <c r="H2651">
        <v>9</v>
      </c>
      <c r="I2651">
        <v>15</v>
      </c>
      <c r="J2651">
        <v>0</v>
      </c>
      <c r="K2651" s="5">
        <v>45119.385416666664</v>
      </c>
      <c r="O2651" s="1"/>
      <c r="P2651" s="7"/>
    </row>
    <row r="2652" spans="1:16" x14ac:dyDescent="0.25">
      <c r="A2652" t="s">
        <v>4464</v>
      </c>
      <c r="B2652">
        <v>4.0854216999999998E-2</v>
      </c>
      <c r="C2652">
        <v>5</v>
      </c>
      <c r="D2652">
        <v>2023</v>
      </c>
      <c r="E2652">
        <v>7</v>
      </c>
      <c r="F2652" t="s">
        <v>7498</v>
      </c>
      <c r="G2652">
        <v>12</v>
      </c>
      <c r="H2652">
        <v>9</v>
      </c>
      <c r="I2652">
        <v>35</v>
      </c>
      <c r="J2652">
        <v>42</v>
      </c>
      <c r="K2652" s="5">
        <v>45119.399305555555</v>
      </c>
      <c r="O2652" s="1"/>
      <c r="P2652" s="7"/>
    </row>
    <row r="2653" spans="1:16" x14ac:dyDescent="0.25">
      <c r="A2653" t="s">
        <v>4465</v>
      </c>
      <c r="B2653">
        <v>3.7716711999999999E-2</v>
      </c>
      <c r="C2653">
        <v>5</v>
      </c>
      <c r="D2653">
        <v>2023</v>
      </c>
      <c r="E2653">
        <v>7</v>
      </c>
      <c r="F2653" t="s">
        <v>7498</v>
      </c>
      <c r="G2653">
        <v>12</v>
      </c>
      <c r="H2653">
        <v>9</v>
      </c>
      <c r="I2653">
        <v>56</v>
      </c>
      <c r="J2653">
        <v>31</v>
      </c>
      <c r="K2653" s="5">
        <v>45119.413888888892</v>
      </c>
      <c r="O2653" s="1"/>
      <c r="P2653" s="7"/>
    </row>
    <row r="2654" spans="1:16" x14ac:dyDescent="0.25">
      <c r="A2654" t="s">
        <v>4466</v>
      </c>
      <c r="B2654">
        <v>3.9157866E-2</v>
      </c>
      <c r="C2654">
        <v>5</v>
      </c>
      <c r="D2654">
        <v>2023</v>
      </c>
      <c r="E2654">
        <v>7</v>
      </c>
      <c r="F2654" t="s">
        <v>7498</v>
      </c>
      <c r="G2654">
        <v>12</v>
      </c>
      <c r="H2654">
        <v>10</v>
      </c>
      <c r="I2654">
        <v>17</v>
      </c>
      <c r="J2654">
        <v>11</v>
      </c>
      <c r="K2654" s="5">
        <v>45119.428472222222</v>
      </c>
      <c r="O2654" s="1"/>
      <c r="P2654" s="7"/>
    </row>
    <row r="2655" spans="1:16" x14ac:dyDescent="0.25">
      <c r="A2655" t="s">
        <v>4467</v>
      </c>
      <c r="B2655">
        <v>3.8194049000000001E-2</v>
      </c>
      <c r="C2655">
        <v>5</v>
      </c>
      <c r="D2655">
        <v>2023</v>
      </c>
      <c r="E2655">
        <v>7</v>
      </c>
      <c r="F2655" t="s">
        <v>7498</v>
      </c>
      <c r="G2655">
        <v>12</v>
      </c>
      <c r="H2655">
        <v>10</v>
      </c>
      <c r="I2655">
        <v>37</v>
      </c>
      <c r="J2655">
        <v>57</v>
      </c>
      <c r="K2655" s="5">
        <v>45119.442361111112</v>
      </c>
      <c r="O2655" s="1"/>
      <c r="P2655" s="7"/>
    </row>
    <row r="2656" spans="1:16" x14ac:dyDescent="0.25">
      <c r="A2656" t="s">
        <v>4468</v>
      </c>
      <c r="B2656">
        <v>4.0096316999999999E-2</v>
      </c>
      <c r="C2656">
        <v>5</v>
      </c>
      <c r="D2656">
        <v>2023</v>
      </c>
      <c r="E2656">
        <v>7</v>
      </c>
      <c r="F2656" t="s">
        <v>7498</v>
      </c>
      <c r="G2656">
        <v>12</v>
      </c>
      <c r="H2656">
        <v>10</v>
      </c>
      <c r="I2656">
        <v>58</v>
      </c>
      <c r="J2656">
        <v>49</v>
      </c>
      <c r="K2656" s="5">
        <v>45119.456944444442</v>
      </c>
      <c r="O2656" s="1"/>
      <c r="P2656" s="7"/>
    </row>
    <row r="2657" spans="1:16" x14ac:dyDescent="0.25">
      <c r="A2657" t="s">
        <v>4469</v>
      </c>
      <c r="B2657">
        <v>4.0680352000000003E-2</v>
      </c>
      <c r="C2657">
        <v>5</v>
      </c>
      <c r="D2657">
        <v>2023</v>
      </c>
      <c r="E2657">
        <v>7</v>
      </c>
      <c r="F2657" t="s">
        <v>7498</v>
      </c>
      <c r="G2657">
        <v>12</v>
      </c>
      <c r="H2657">
        <v>11</v>
      </c>
      <c r="I2657">
        <v>19</v>
      </c>
      <c r="J2657">
        <v>27</v>
      </c>
      <c r="K2657" s="5">
        <v>45119.47152777778</v>
      </c>
      <c r="O2657" s="1"/>
      <c r="P2657" s="7"/>
    </row>
    <row r="2658" spans="1:16" x14ac:dyDescent="0.25">
      <c r="A2658" t="s">
        <v>4470</v>
      </c>
      <c r="B2658">
        <v>4.4762019E-2</v>
      </c>
      <c r="C2658">
        <v>5</v>
      </c>
      <c r="D2658">
        <v>2023</v>
      </c>
      <c r="E2658">
        <v>7</v>
      </c>
      <c r="F2658" t="s">
        <v>7498</v>
      </c>
      <c r="G2658">
        <v>12</v>
      </c>
      <c r="H2658">
        <v>11</v>
      </c>
      <c r="I2658">
        <v>40</v>
      </c>
      <c r="J2658">
        <v>2</v>
      </c>
      <c r="K2658" s="5">
        <v>45119.486111111109</v>
      </c>
      <c r="O2658" s="1"/>
      <c r="P2658" s="7"/>
    </row>
    <row r="2659" spans="1:16" x14ac:dyDescent="0.25">
      <c r="A2659" t="s">
        <v>4471</v>
      </c>
      <c r="B2659">
        <v>0.37057102400000003</v>
      </c>
      <c r="C2659">
        <v>5</v>
      </c>
      <c r="D2659">
        <v>2023</v>
      </c>
      <c r="E2659">
        <v>7</v>
      </c>
      <c r="F2659" t="s">
        <v>7498</v>
      </c>
      <c r="G2659">
        <v>12</v>
      </c>
      <c r="H2659">
        <v>12</v>
      </c>
      <c r="I2659">
        <v>0</v>
      </c>
      <c r="J2659">
        <v>32</v>
      </c>
      <c r="K2659" s="5">
        <v>45119.5</v>
      </c>
      <c r="O2659" s="1"/>
      <c r="P2659" s="7"/>
    </row>
    <row r="2660" spans="1:16" x14ac:dyDescent="0.25">
      <c r="A2660" t="s">
        <v>4472</v>
      </c>
      <c r="B2660">
        <v>0.35081482600000002</v>
      </c>
      <c r="C2660">
        <v>5</v>
      </c>
      <c r="D2660">
        <v>2023</v>
      </c>
      <c r="E2660">
        <v>7</v>
      </c>
      <c r="F2660" t="s">
        <v>7498</v>
      </c>
      <c r="G2660">
        <v>12</v>
      </c>
      <c r="H2660">
        <v>12</v>
      </c>
      <c r="I2660">
        <v>21</v>
      </c>
      <c r="J2660">
        <v>18</v>
      </c>
      <c r="K2660" s="5">
        <v>45119.51458333333</v>
      </c>
      <c r="O2660" s="1"/>
      <c r="P2660" s="7"/>
    </row>
    <row r="2661" spans="1:16" x14ac:dyDescent="0.25">
      <c r="A2661" t="s">
        <v>4473</v>
      </c>
      <c r="B2661">
        <v>0.21498820900000001</v>
      </c>
      <c r="C2661">
        <v>5</v>
      </c>
      <c r="D2661">
        <v>2023</v>
      </c>
      <c r="E2661">
        <v>7</v>
      </c>
      <c r="F2661" t="s">
        <v>7498</v>
      </c>
      <c r="G2661">
        <v>12</v>
      </c>
      <c r="H2661">
        <v>12</v>
      </c>
      <c r="I2661">
        <v>41</v>
      </c>
      <c r="J2661">
        <v>57</v>
      </c>
      <c r="K2661" s="5">
        <v>45119.52847222222</v>
      </c>
      <c r="O2661" s="1"/>
      <c r="P2661" s="7"/>
    </row>
    <row r="2662" spans="1:16" x14ac:dyDescent="0.25">
      <c r="A2662" t="s">
        <v>4474</v>
      </c>
      <c r="B2662">
        <v>0.40150473599999997</v>
      </c>
      <c r="C2662">
        <v>5</v>
      </c>
      <c r="D2662">
        <v>2023</v>
      </c>
      <c r="E2662">
        <v>7</v>
      </c>
      <c r="F2662" t="s">
        <v>7498</v>
      </c>
      <c r="G2662">
        <v>12</v>
      </c>
      <c r="H2662">
        <v>13</v>
      </c>
      <c r="I2662">
        <v>2</v>
      </c>
      <c r="J2662">
        <v>45</v>
      </c>
      <c r="K2662" s="5">
        <v>45119.543055555558</v>
      </c>
      <c r="O2662" s="1"/>
      <c r="P2662" s="7"/>
    </row>
    <row r="2663" spans="1:16" x14ac:dyDescent="0.25">
      <c r="A2663" t="s">
        <v>4475</v>
      </c>
      <c r="B2663">
        <v>0.49558969600000002</v>
      </c>
      <c r="C2663">
        <v>5</v>
      </c>
      <c r="D2663">
        <v>2023</v>
      </c>
      <c r="E2663">
        <v>7</v>
      </c>
      <c r="F2663" t="s">
        <v>7498</v>
      </c>
      <c r="G2663">
        <v>12</v>
      </c>
      <c r="H2663">
        <v>13</v>
      </c>
      <c r="I2663">
        <v>23</v>
      </c>
      <c r="J2663">
        <v>19</v>
      </c>
      <c r="K2663" s="5">
        <v>45119.557638888888</v>
      </c>
      <c r="O2663" s="1"/>
      <c r="P2663" s="7"/>
    </row>
    <row r="2664" spans="1:16" x14ac:dyDescent="0.25">
      <c r="A2664" t="s">
        <v>4476</v>
      </c>
      <c r="B2664">
        <v>0.41621755300000002</v>
      </c>
      <c r="C2664">
        <v>5</v>
      </c>
      <c r="D2664">
        <v>2023</v>
      </c>
      <c r="E2664">
        <v>7</v>
      </c>
      <c r="F2664" t="s">
        <v>7498</v>
      </c>
      <c r="G2664">
        <v>12</v>
      </c>
      <c r="H2664">
        <v>13</v>
      </c>
      <c r="I2664">
        <v>43</v>
      </c>
      <c r="J2664">
        <v>55</v>
      </c>
      <c r="K2664" s="5">
        <v>45119.571527777778</v>
      </c>
      <c r="O2664" s="1"/>
      <c r="P2664" s="7"/>
    </row>
    <row r="2665" spans="1:16" x14ac:dyDescent="0.25">
      <c r="A2665" t="s">
        <v>4477</v>
      </c>
      <c r="B2665">
        <v>0.19102345500000001</v>
      </c>
      <c r="C2665">
        <v>5</v>
      </c>
      <c r="D2665">
        <v>2023</v>
      </c>
      <c r="E2665">
        <v>7</v>
      </c>
      <c r="F2665" t="s">
        <v>7498</v>
      </c>
      <c r="G2665">
        <v>12</v>
      </c>
      <c r="H2665">
        <v>14</v>
      </c>
      <c r="I2665">
        <v>4</v>
      </c>
      <c r="J2665">
        <v>53</v>
      </c>
      <c r="K2665" s="5">
        <v>45119.586111111108</v>
      </c>
      <c r="O2665" s="1"/>
      <c r="P2665" s="7"/>
    </row>
    <row r="2666" spans="1:16" x14ac:dyDescent="0.25">
      <c r="A2666" t="s">
        <v>4478</v>
      </c>
      <c r="B2666">
        <v>0.20889227599999999</v>
      </c>
      <c r="C2666">
        <v>5</v>
      </c>
      <c r="D2666">
        <v>2023</v>
      </c>
      <c r="E2666">
        <v>7</v>
      </c>
      <c r="F2666" t="s">
        <v>7498</v>
      </c>
      <c r="G2666">
        <v>12</v>
      </c>
      <c r="H2666">
        <v>14</v>
      </c>
      <c r="I2666">
        <v>25</v>
      </c>
      <c r="J2666">
        <v>28</v>
      </c>
      <c r="K2666" s="5">
        <v>45119.600694444445</v>
      </c>
      <c r="O2666" s="1"/>
      <c r="P2666" s="7"/>
    </row>
    <row r="2667" spans="1:16" x14ac:dyDescent="0.25">
      <c r="A2667" t="s">
        <v>4479</v>
      </c>
      <c r="B2667">
        <v>0.36859519499999999</v>
      </c>
      <c r="C2667">
        <v>5</v>
      </c>
      <c r="D2667">
        <v>2023</v>
      </c>
      <c r="E2667">
        <v>7</v>
      </c>
      <c r="F2667" t="s">
        <v>7498</v>
      </c>
      <c r="G2667">
        <v>12</v>
      </c>
      <c r="H2667">
        <v>14</v>
      </c>
      <c r="I2667">
        <v>46</v>
      </c>
      <c r="J2667">
        <v>15</v>
      </c>
      <c r="K2667" s="5">
        <v>45119.615277777775</v>
      </c>
      <c r="O2667" s="1"/>
      <c r="P2667" s="7"/>
    </row>
    <row r="2668" spans="1:16" x14ac:dyDescent="0.25">
      <c r="A2668" t="s">
        <v>4480</v>
      </c>
      <c r="B2668">
        <v>0.39552196699999997</v>
      </c>
      <c r="C2668">
        <v>5</v>
      </c>
      <c r="D2668">
        <v>2023</v>
      </c>
      <c r="E2668">
        <v>7</v>
      </c>
      <c r="F2668" t="s">
        <v>7498</v>
      </c>
      <c r="G2668">
        <v>12</v>
      </c>
      <c r="H2668">
        <v>15</v>
      </c>
      <c r="I2668">
        <v>7</v>
      </c>
      <c r="J2668">
        <v>7</v>
      </c>
      <c r="K2668" s="5">
        <v>45119.629861111112</v>
      </c>
      <c r="O2668" s="1"/>
      <c r="P2668" s="7"/>
    </row>
    <row r="2669" spans="1:16" x14ac:dyDescent="0.25">
      <c r="A2669" t="s">
        <v>4481</v>
      </c>
      <c r="B2669">
        <v>0.16030723899999999</v>
      </c>
      <c r="C2669">
        <v>5</v>
      </c>
      <c r="D2669">
        <v>2023</v>
      </c>
      <c r="E2669">
        <v>7</v>
      </c>
      <c r="F2669" t="s">
        <v>7498</v>
      </c>
      <c r="G2669">
        <v>12</v>
      </c>
      <c r="H2669">
        <v>15</v>
      </c>
      <c r="I2669">
        <v>27</v>
      </c>
      <c r="J2669">
        <v>50</v>
      </c>
      <c r="K2669" s="5">
        <v>45119.643750000003</v>
      </c>
      <c r="O2669" s="1"/>
      <c r="P2669" s="7"/>
    </row>
    <row r="2670" spans="1:16" x14ac:dyDescent="0.25">
      <c r="A2670" t="s">
        <v>4482</v>
      </c>
      <c r="B2670">
        <v>0.17733792000000001</v>
      </c>
      <c r="C2670">
        <v>5</v>
      </c>
      <c r="D2670">
        <v>2023</v>
      </c>
      <c r="E2670">
        <v>7</v>
      </c>
      <c r="F2670" t="s">
        <v>7498</v>
      </c>
      <c r="G2670">
        <v>12</v>
      </c>
      <c r="H2670">
        <v>15</v>
      </c>
      <c r="I2670">
        <v>48</v>
      </c>
      <c r="J2670">
        <v>35</v>
      </c>
      <c r="K2670" s="5">
        <v>45119.658333333333</v>
      </c>
      <c r="O2670" s="1"/>
      <c r="P2670" s="7"/>
    </row>
    <row r="2671" spans="1:16" x14ac:dyDescent="0.25">
      <c r="A2671" t="s">
        <v>4483</v>
      </c>
      <c r="B2671">
        <v>0.166749644</v>
      </c>
      <c r="C2671">
        <v>5</v>
      </c>
      <c r="D2671">
        <v>2023</v>
      </c>
      <c r="E2671">
        <v>7</v>
      </c>
      <c r="F2671" t="s">
        <v>7498</v>
      </c>
      <c r="G2671">
        <v>12</v>
      </c>
      <c r="H2671">
        <v>16</v>
      </c>
      <c r="I2671">
        <v>9</v>
      </c>
      <c r="J2671">
        <v>19</v>
      </c>
      <c r="K2671" s="5">
        <v>45119.67291666667</v>
      </c>
      <c r="O2671" s="1"/>
      <c r="P2671" s="7"/>
    </row>
    <row r="2672" spans="1:16" x14ac:dyDescent="0.25">
      <c r="A2672" t="s">
        <v>4484</v>
      </c>
      <c r="B2672">
        <v>0.26834699899999997</v>
      </c>
      <c r="C2672">
        <v>5</v>
      </c>
      <c r="D2672">
        <v>2023</v>
      </c>
      <c r="E2672">
        <v>7</v>
      </c>
      <c r="F2672" t="s">
        <v>7498</v>
      </c>
      <c r="G2672">
        <v>12</v>
      </c>
      <c r="H2672">
        <v>16</v>
      </c>
      <c r="I2672">
        <v>29</v>
      </c>
      <c r="J2672">
        <v>55</v>
      </c>
      <c r="K2672" s="5">
        <v>45119.686805555553</v>
      </c>
      <c r="O2672" s="1"/>
      <c r="P2672" s="7"/>
    </row>
    <row r="2673" spans="1:16" x14ac:dyDescent="0.25">
      <c r="A2673" t="s">
        <v>4485</v>
      </c>
      <c r="B2673">
        <v>0.335332256</v>
      </c>
      <c r="C2673">
        <v>5</v>
      </c>
      <c r="D2673">
        <v>2023</v>
      </c>
      <c r="E2673">
        <v>7</v>
      </c>
      <c r="F2673" t="s">
        <v>7498</v>
      </c>
      <c r="G2673">
        <v>12</v>
      </c>
      <c r="H2673">
        <v>16</v>
      </c>
      <c r="I2673">
        <v>50</v>
      </c>
      <c r="J2673">
        <v>32</v>
      </c>
      <c r="K2673" s="5">
        <v>45119.701388888891</v>
      </c>
      <c r="O2673" s="1"/>
      <c r="P2673" s="7"/>
    </row>
    <row r="2674" spans="1:16" x14ac:dyDescent="0.25">
      <c r="A2674" t="s">
        <v>4486</v>
      </c>
      <c r="B2674">
        <v>0.94883618400000003</v>
      </c>
      <c r="C2674">
        <v>5</v>
      </c>
      <c r="D2674">
        <v>2023</v>
      </c>
      <c r="E2674">
        <v>7</v>
      </c>
      <c r="F2674" t="s">
        <v>7498</v>
      </c>
      <c r="G2674">
        <v>12</v>
      </c>
      <c r="H2674">
        <v>17</v>
      </c>
      <c r="I2674">
        <v>11</v>
      </c>
      <c r="J2674">
        <v>12</v>
      </c>
      <c r="K2674" s="5">
        <v>45119.71597222222</v>
      </c>
      <c r="O2674" s="1"/>
      <c r="P2674" s="7"/>
    </row>
    <row r="2675" spans="1:16" x14ac:dyDescent="0.25">
      <c r="A2675" t="s">
        <v>4487</v>
      </c>
      <c r="B2675">
        <v>0.49012165200000002</v>
      </c>
      <c r="C2675">
        <v>5</v>
      </c>
      <c r="D2675">
        <v>2023</v>
      </c>
      <c r="E2675">
        <v>7</v>
      </c>
      <c r="F2675" t="s">
        <v>7498</v>
      </c>
      <c r="G2675">
        <v>12</v>
      </c>
      <c r="H2675">
        <v>17</v>
      </c>
      <c r="I2675">
        <v>31</v>
      </c>
      <c r="J2675">
        <v>58</v>
      </c>
      <c r="K2675" s="5">
        <v>45119.729861111111</v>
      </c>
      <c r="O2675" s="1"/>
      <c r="P2675" s="7"/>
    </row>
    <row r="2676" spans="1:16" x14ac:dyDescent="0.25">
      <c r="A2676" t="s">
        <v>4488</v>
      </c>
      <c r="B2676">
        <v>0.34434710200000002</v>
      </c>
      <c r="C2676">
        <v>5</v>
      </c>
      <c r="D2676">
        <v>2023</v>
      </c>
      <c r="E2676">
        <v>7</v>
      </c>
      <c r="F2676" t="s">
        <v>7498</v>
      </c>
      <c r="G2676">
        <v>12</v>
      </c>
      <c r="H2676">
        <v>17</v>
      </c>
      <c r="I2676">
        <v>52</v>
      </c>
      <c r="J2676">
        <v>47</v>
      </c>
      <c r="K2676" s="5">
        <v>45119.744444444441</v>
      </c>
      <c r="O2676" s="1"/>
      <c r="P2676" s="7"/>
    </row>
    <row r="2677" spans="1:16" x14ac:dyDescent="0.25">
      <c r="A2677" t="s">
        <v>4489</v>
      </c>
      <c r="B2677">
        <v>0.42275638500000001</v>
      </c>
      <c r="C2677">
        <v>5</v>
      </c>
      <c r="D2677">
        <v>2023</v>
      </c>
      <c r="E2677">
        <v>7</v>
      </c>
      <c r="F2677" t="s">
        <v>7498</v>
      </c>
      <c r="G2677">
        <v>12</v>
      </c>
      <c r="H2677">
        <v>18</v>
      </c>
      <c r="I2677">
        <v>13</v>
      </c>
      <c r="J2677">
        <v>23</v>
      </c>
      <c r="K2677" s="5">
        <v>45119.759027777778</v>
      </c>
      <c r="O2677" s="1"/>
      <c r="P2677" s="7"/>
    </row>
    <row r="2678" spans="1:16" x14ac:dyDescent="0.25">
      <c r="A2678" t="s">
        <v>4490</v>
      </c>
      <c r="B2678">
        <v>0.39276877300000002</v>
      </c>
      <c r="C2678">
        <v>5</v>
      </c>
      <c r="D2678">
        <v>2023</v>
      </c>
      <c r="E2678">
        <v>7</v>
      </c>
      <c r="F2678" t="s">
        <v>7498</v>
      </c>
      <c r="G2678">
        <v>12</v>
      </c>
      <c r="H2678">
        <v>18</v>
      </c>
      <c r="I2678">
        <v>34</v>
      </c>
      <c r="J2678">
        <v>10</v>
      </c>
      <c r="K2678" s="5">
        <v>45119.773611111108</v>
      </c>
      <c r="O2678" s="1"/>
      <c r="P2678" s="7"/>
    </row>
    <row r="2679" spans="1:16" x14ac:dyDescent="0.25">
      <c r="A2679" t="s">
        <v>4491</v>
      </c>
      <c r="B2679">
        <v>0.33572270999999998</v>
      </c>
      <c r="C2679">
        <v>5</v>
      </c>
      <c r="D2679">
        <v>2023</v>
      </c>
      <c r="E2679">
        <v>7</v>
      </c>
      <c r="F2679" t="s">
        <v>7498</v>
      </c>
      <c r="G2679">
        <v>12</v>
      </c>
      <c r="H2679">
        <v>18</v>
      </c>
      <c r="I2679">
        <v>54</v>
      </c>
      <c r="J2679">
        <v>57</v>
      </c>
      <c r="K2679" s="5">
        <v>45119.787499999999</v>
      </c>
      <c r="O2679" s="1"/>
      <c r="P2679" s="7"/>
    </row>
    <row r="2680" spans="1:16" x14ac:dyDescent="0.25">
      <c r="A2680" t="s">
        <v>4492</v>
      </c>
      <c r="B2680">
        <v>0.59938506499999999</v>
      </c>
      <c r="C2680">
        <v>5</v>
      </c>
      <c r="D2680">
        <v>2023</v>
      </c>
      <c r="E2680">
        <v>7</v>
      </c>
      <c r="F2680" t="s">
        <v>7498</v>
      </c>
      <c r="G2680">
        <v>12</v>
      </c>
      <c r="H2680">
        <v>19</v>
      </c>
      <c r="I2680">
        <v>15</v>
      </c>
      <c r="J2680">
        <v>38</v>
      </c>
      <c r="K2680" s="5">
        <v>45119.802083333336</v>
      </c>
      <c r="O2680" s="1"/>
      <c r="P2680" s="7"/>
    </row>
    <row r="2681" spans="1:16" x14ac:dyDescent="0.25">
      <c r="A2681" t="s">
        <v>4493</v>
      </c>
      <c r="B2681">
        <v>0.51946888800000002</v>
      </c>
      <c r="C2681">
        <v>5</v>
      </c>
      <c r="D2681">
        <v>2023</v>
      </c>
      <c r="E2681">
        <v>7</v>
      </c>
      <c r="F2681" t="s">
        <v>7498</v>
      </c>
      <c r="G2681">
        <v>12</v>
      </c>
      <c r="H2681">
        <v>19</v>
      </c>
      <c r="I2681">
        <v>36</v>
      </c>
      <c r="J2681">
        <v>10</v>
      </c>
      <c r="K2681" s="5">
        <v>45119.816666666666</v>
      </c>
      <c r="O2681" s="1"/>
      <c r="P2681" s="7"/>
    </row>
    <row r="2682" spans="1:16" x14ac:dyDescent="0.25">
      <c r="A2682" t="s">
        <v>4494</v>
      </c>
      <c r="B2682">
        <v>0.17337195599999999</v>
      </c>
      <c r="C2682">
        <v>5</v>
      </c>
      <c r="D2682">
        <v>2023</v>
      </c>
      <c r="E2682">
        <v>7</v>
      </c>
      <c r="F2682" t="s">
        <v>7498</v>
      </c>
      <c r="G2682">
        <v>12</v>
      </c>
      <c r="H2682">
        <v>19</v>
      </c>
      <c r="I2682">
        <v>56</v>
      </c>
      <c r="J2682">
        <v>57</v>
      </c>
      <c r="K2682" s="5">
        <v>45119.830555555556</v>
      </c>
      <c r="O2682" s="1"/>
      <c r="P2682" s="7"/>
    </row>
    <row r="2683" spans="1:16" x14ac:dyDescent="0.25">
      <c r="A2683" t="s">
        <v>4495</v>
      </c>
      <c r="B2683">
        <v>0.26984418399999999</v>
      </c>
      <c r="C2683">
        <v>5</v>
      </c>
      <c r="D2683">
        <v>2023</v>
      </c>
      <c r="E2683">
        <v>7</v>
      </c>
      <c r="F2683" t="s">
        <v>7498</v>
      </c>
      <c r="G2683">
        <v>12</v>
      </c>
      <c r="H2683">
        <v>20</v>
      </c>
      <c r="I2683">
        <v>17</v>
      </c>
      <c r="J2683">
        <v>45</v>
      </c>
      <c r="K2683" s="5">
        <v>45119.845138888886</v>
      </c>
      <c r="O2683" s="1"/>
      <c r="P2683" s="7"/>
    </row>
    <row r="2684" spans="1:16" x14ac:dyDescent="0.25">
      <c r="A2684" t="s">
        <v>4496</v>
      </c>
      <c r="B2684">
        <v>0.57104855899999996</v>
      </c>
      <c r="C2684">
        <v>5</v>
      </c>
      <c r="D2684">
        <v>2023</v>
      </c>
      <c r="E2684">
        <v>7</v>
      </c>
      <c r="F2684" t="s">
        <v>7498</v>
      </c>
      <c r="G2684">
        <v>12</v>
      </c>
      <c r="H2684">
        <v>20</v>
      </c>
      <c r="I2684">
        <v>38</v>
      </c>
      <c r="J2684">
        <v>19</v>
      </c>
      <c r="K2684" s="5">
        <v>45119.859722222223</v>
      </c>
      <c r="O2684" s="1"/>
      <c r="P2684" s="7"/>
    </row>
    <row r="2685" spans="1:16" x14ac:dyDescent="0.25">
      <c r="A2685" t="s">
        <v>4497</v>
      </c>
      <c r="B2685">
        <v>0.25103940200000002</v>
      </c>
      <c r="C2685">
        <v>5</v>
      </c>
      <c r="D2685">
        <v>2023</v>
      </c>
      <c r="E2685">
        <v>7</v>
      </c>
      <c r="F2685" t="s">
        <v>7498</v>
      </c>
      <c r="G2685">
        <v>12</v>
      </c>
      <c r="H2685">
        <v>20</v>
      </c>
      <c r="I2685">
        <v>58</v>
      </c>
      <c r="J2685">
        <v>58</v>
      </c>
      <c r="K2685" s="5">
        <v>45119.873611111114</v>
      </c>
      <c r="O2685" s="1"/>
      <c r="P2685" s="7"/>
    </row>
    <row r="2686" spans="1:16" x14ac:dyDescent="0.25">
      <c r="A2686" t="s">
        <v>4498</v>
      </c>
      <c r="B2686">
        <v>0.85248017600000003</v>
      </c>
      <c r="C2686">
        <v>5</v>
      </c>
      <c r="D2686">
        <v>2023</v>
      </c>
      <c r="E2686">
        <v>7</v>
      </c>
      <c r="F2686" t="s">
        <v>7498</v>
      </c>
      <c r="G2686">
        <v>12</v>
      </c>
      <c r="H2686">
        <v>21</v>
      </c>
      <c r="I2686">
        <v>19</v>
      </c>
      <c r="J2686">
        <v>41</v>
      </c>
      <c r="K2686" s="5">
        <v>45119.888194444444</v>
      </c>
      <c r="O2686" s="1"/>
      <c r="P2686" s="7"/>
    </row>
    <row r="2687" spans="1:16" x14ac:dyDescent="0.25">
      <c r="A2687" t="s">
        <v>4499</v>
      </c>
      <c r="B2687">
        <v>0.47188375599999999</v>
      </c>
      <c r="C2687">
        <v>5</v>
      </c>
      <c r="D2687">
        <v>2023</v>
      </c>
      <c r="E2687">
        <v>7</v>
      </c>
      <c r="F2687" t="s">
        <v>7498</v>
      </c>
      <c r="G2687">
        <v>12</v>
      </c>
      <c r="H2687">
        <v>21</v>
      </c>
      <c r="I2687">
        <v>40</v>
      </c>
      <c r="J2687">
        <v>19</v>
      </c>
      <c r="K2687" s="5">
        <v>45119.902777777781</v>
      </c>
      <c r="O2687" s="1"/>
      <c r="P2687" s="7"/>
    </row>
    <row r="2688" spans="1:16" x14ac:dyDescent="0.25">
      <c r="A2688" t="s">
        <v>4500</v>
      </c>
      <c r="B2688">
        <v>0.169740215</v>
      </c>
      <c r="C2688">
        <v>5</v>
      </c>
      <c r="D2688">
        <v>2023</v>
      </c>
      <c r="E2688">
        <v>7</v>
      </c>
      <c r="F2688" t="s">
        <v>7498</v>
      </c>
      <c r="G2688">
        <v>12</v>
      </c>
      <c r="H2688">
        <v>22</v>
      </c>
      <c r="I2688">
        <v>1</v>
      </c>
      <c r="J2688">
        <v>9</v>
      </c>
      <c r="K2688" s="5">
        <v>45119.917361111111</v>
      </c>
      <c r="O2688" s="1"/>
      <c r="P2688" s="7"/>
    </row>
    <row r="2689" spans="1:16" x14ac:dyDescent="0.25">
      <c r="A2689" t="s">
        <v>4501</v>
      </c>
      <c r="B2689">
        <v>0.25244577899999998</v>
      </c>
      <c r="C2689">
        <v>5</v>
      </c>
      <c r="D2689">
        <v>2023</v>
      </c>
      <c r="E2689">
        <v>7</v>
      </c>
      <c r="F2689" t="s">
        <v>7498</v>
      </c>
      <c r="G2689">
        <v>12</v>
      </c>
      <c r="H2689">
        <v>22</v>
      </c>
      <c r="I2689">
        <v>21</v>
      </c>
      <c r="J2689">
        <v>43</v>
      </c>
      <c r="K2689" s="5">
        <v>45119.931250000001</v>
      </c>
      <c r="O2689" s="1"/>
      <c r="P2689" s="7"/>
    </row>
    <row r="2690" spans="1:16" x14ac:dyDescent="0.25">
      <c r="A2690" t="s">
        <v>4502</v>
      </c>
      <c r="B2690">
        <v>0.21606113399999999</v>
      </c>
      <c r="C2690">
        <v>5</v>
      </c>
      <c r="D2690">
        <v>2023</v>
      </c>
      <c r="E2690">
        <v>7</v>
      </c>
      <c r="F2690" t="s">
        <v>7498</v>
      </c>
      <c r="G2690">
        <v>12</v>
      </c>
      <c r="H2690">
        <v>22</v>
      </c>
      <c r="I2690">
        <v>42</v>
      </c>
      <c r="J2690">
        <v>35</v>
      </c>
      <c r="K2690" s="5">
        <v>45119.945833333331</v>
      </c>
      <c r="O2690" s="1"/>
      <c r="P2690" s="7"/>
    </row>
    <row r="2691" spans="1:16" x14ac:dyDescent="0.25">
      <c r="A2691" t="s">
        <v>4503</v>
      </c>
      <c r="B2691">
        <v>0.29092559400000001</v>
      </c>
      <c r="C2691">
        <v>5</v>
      </c>
      <c r="D2691">
        <v>2023</v>
      </c>
      <c r="E2691">
        <v>7</v>
      </c>
      <c r="F2691" t="s">
        <v>7498</v>
      </c>
      <c r="G2691">
        <v>12</v>
      </c>
      <c r="H2691">
        <v>23</v>
      </c>
      <c r="I2691">
        <v>3</v>
      </c>
      <c r="J2691">
        <v>8</v>
      </c>
      <c r="K2691" s="5">
        <v>45119.960416666669</v>
      </c>
      <c r="O2691" s="1"/>
      <c r="P2691" s="7"/>
    </row>
    <row r="2692" spans="1:16" x14ac:dyDescent="0.25">
      <c r="A2692" t="s">
        <v>4504</v>
      </c>
      <c r="B2692">
        <v>0.180095321</v>
      </c>
      <c r="C2692">
        <v>5</v>
      </c>
      <c r="D2692">
        <v>2023</v>
      </c>
      <c r="E2692">
        <v>7</v>
      </c>
      <c r="F2692" t="s">
        <v>7498</v>
      </c>
      <c r="G2692">
        <v>12</v>
      </c>
      <c r="H2692">
        <v>23</v>
      </c>
      <c r="I2692">
        <v>24</v>
      </c>
      <c r="J2692">
        <v>11</v>
      </c>
      <c r="K2692" s="5">
        <v>45119.974999999999</v>
      </c>
      <c r="O2692" s="1"/>
      <c r="P2692" s="7"/>
    </row>
    <row r="2693" spans="1:16" x14ac:dyDescent="0.25">
      <c r="A2693" t="s">
        <v>4505</v>
      </c>
      <c r="B2693">
        <v>0.163377087</v>
      </c>
      <c r="C2693">
        <v>5</v>
      </c>
      <c r="D2693">
        <v>2023</v>
      </c>
      <c r="E2693">
        <v>7</v>
      </c>
      <c r="F2693" t="s">
        <v>7498</v>
      </c>
      <c r="G2693">
        <v>12</v>
      </c>
      <c r="H2693">
        <v>23</v>
      </c>
      <c r="I2693">
        <v>44</v>
      </c>
      <c r="J2693">
        <v>56</v>
      </c>
      <c r="K2693" s="5">
        <v>45119.988888888889</v>
      </c>
      <c r="O2693" s="1"/>
      <c r="P2693" s="7"/>
    </row>
    <row r="2694" spans="1:16" x14ac:dyDescent="0.25">
      <c r="A2694" t="s">
        <v>4506</v>
      </c>
      <c r="B2694">
        <v>1.7730558409999999</v>
      </c>
      <c r="C2694">
        <v>5</v>
      </c>
      <c r="D2694">
        <v>2023</v>
      </c>
      <c r="E2694">
        <v>7</v>
      </c>
      <c r="F2694" t="s">
        <v>7498</v>
      </c>
      <c r="G2694">
        <v>13</v>
      </c>
      <c r="H2694">
        <v>0</v>
      </c>
      <c r="I2694">
        <v>5</v>
      </c>
      <c r="J2694">
        <v>32</v>
      </c>
      <c r="K2694" s="5">
        <v>45120.003472222219</v>
      </c>
      <c r="O2694" s="1"/>
      <c r="P2694" s="7"/>
    </row>
    <row r="2695" spans="1:16" x14ac:dyDescent="0.25">
      <c r="A2695" t="s">
        <v>4507</v>
      </c>
      <c r="B2695">
        <v>0.46171104099999999</v>
      </c>
      <c r="C2695">
        <v>5</v>
      </c>
      <c r="D2695">
        <v>2023</v>
      </c>
      <c r="E2695">
        <v>7</v>
      </c>
      <c r="F2695" t="s">
        <v>7498</v>
      </c>
      <c r="G2695">
        <v>13</v>
      </c>
      <c r="H2695">
        <v>0</v>
      </c>
      <c r="I2695">
        <v>26</v>
      </c>
      <c r="J2695">
        <v>28</v>
      </c>
      <c r="K2695" s="5">
        <v>45120.018055555556</v>
      </c>
      <c r="O2695" s="1"/>
      <c r="P2695" s="7"/>
    </row>
    <row r="2696" spans="1:16" x14ac:dyDescent="0.25">
      <c r="A2696" t="s">
        <v>4508</v>
      </c>
      <c r="B2696">
        <v>0.30413224500000002</v>
      </c>
      <c r="C2696">
        <v>5</v>
      </c>
      <c r="D2696">
        <v>2023</v>
      </c>
      <c r="E2696">
        <v>7</v>
      </c>
      <c r="F2696" t="s">
        <v>7498</v>
      </c>
      <c r="G2696">
        <v>13</v>
      </c>
      <c r="H2696">
        <v>0</v>
      </c>
      <c r="I2696">
        <v>47</v>
      </c>
      <c r="J2696">
        <v>1</v>
      </c>
      <c r="K2696" s="5">
        <v>45120.032638888886</v>
      </c>
      <c r="O2696" s="1"/>
      <c r="P2696" s="7"/>
    </row>
    <row r="2697" spans="1:16" x14ac:dyDescent="0.25">
      <c r="A2697" t="s">
        <v>4509</v>
      </c>
      <c r="B2697">
        <v>0.199699986</v>
      </c>
      <c r="C2697">
        <v>5</v>
      </c>
      <c r="D2697">
        <v>2023</v>
      </c>
      <c r="E2697">
        <v>7</v>
      </c>
      <c r="F2697" t="s">
        <v>7498</v>
      </c>
      <c r="G2697">
        <v>13</v>
      </c>
      <c r="H2697">
        <v>1</v>
      </c>
      <c r="I2697">
        <v>8</v>
      </c>
      <c r="J2697">
        <v>0</v>
      </c>
      <c r="K2697" s="5">
        <v>45120.047222222223</v>
      </c>
      <c r="O2697" s="1"/>
      <c r="P2697" s="7"/>
    </row>
    <row r="2698" spans="1:16" x14ac:dyDescent="0.25">
      <c r="A2698" t="s">
        <v>4510</v>
      </c>
      <c r="B2698">
        <v>0.197232409</v>
      </c>
      <c r="C2698">
        <v>5</v>
      </c>
      <c r="D2698">
        <v>2023</v>
      </c>
      <c r="E2698">
        <v>7</v>
      </c>
      <c r="F2698" t="s">
        <v>7498</v>
      </c>
      <c r="G2698">
        <v>13</v>
      </c>
      <c r="H2698">
        <v>1</v>
      </c>
      <c r="I2698">
        <v>28</v>
      </c>
      <c r="J2698">
        <v>41</v>
      </c>
      <c r="K2698" s="5">
        <v>45120.061111111114</v>
      </c>
      <c r="O2698" s="1"/>
      <c r="P2698" s="7"/>
    </row>
    <row r="2699" spans="1:16" x14ac:dyDescent="0.25">
      <c r="A2699" t="s">
        <v>4511</v>
      </c>
      <c r="B2699">
        <v>0.176813108</v>
      </c>
      <c r="C2699">
        <v>5</v>
      </c>
      <c r="D2699">
        <v>2023</v>
      </c>
      <c r="E2699">
        <v>7</v>
      </c>
      <c r="F2699" t="s">
        <v>7498</v>
      </c>
      <c r="G2699">
        <v>13</v>
      </c>
      <c r="H2699">
        <v>1</v>
      </c>
      <c r="I2699">
        <v>49</v>
      </c>
      <c r="J2699">
        <v>36</v>
      </c>
      <c r="K2699" s="5">
        <v>45120.075694444444</v>
      </c>
      <c r="O2699" s="1"/>
      <c r="P2699" s="7"/>
    </row>
    <row r="2700" spans="1:16" x14ac:dyDescent="0.25">
      <c r="A2700" t="s">
        <v>4512</v>
      </c>
      <c r="B2700">
        <v>0.25539372399999999</v>
      </c>
      <c r="C2700">
        <v>5</v>
      </c>
      <c r="D2700">
        <v>2023</v>
      </c>
      <c r="E2700">
        <v>7</v>
      </c>
      <c r="F2700" t="s">
        <v>7498</v>
      </c>
      <c r="G2700">
        <v>13</v>
      </c>
      <c r="H2700">
        <v>2</v>
      </c>
      <c r="I2700">
        <v>10</v>
      </c>
      <c r="J2700">
        <v>12</v>
      </c>
      <c r="K2700" s="5">
        <v>45120.090277777781</v>
      </c>
      <c r="O2700" s="1"/>
      <c r="P2700" s="7"/>
    </row>
    <row r="2701" spans="1:16" x14ac:dyDescent="0.25">
      <c r="A2701" t="s">
        <v>4513</v>
      </c>
      <c r="B2701">
        <v>0.707188657</v>
      </c>
      <c r="C2701">
        <v>5</v>
      </c>
      <c r="D2701">
        <v>2023</v>
      </c>
      <c r="E2701">
        <v>7</v>
      </c>
      <c r="F2701" t="s">
        <v>7498</v>
      </c>
      <c r="G2701">
        <v>13</v>
      </c>
      <c r="H2701">
        <v>2</v>
      </c>
      <c r="I2701">
        <v>31</v>
      </c>
      <c r="J2701">
        <v>22</v>
      </c>
      <c r="K2701" s="5">
        <v>45120.104861111111</v>
      </c>
      <c r="O2701" s="1"/>
      <c r="P2701" s="7"/>
    </row>
    <row r="2702" spans="1:16" x14ac:dyDescent="0.25">
      <c r="A2702" t="s">
        <v>4514</v>
      </c>
      <c r="B2702">
        <v>0.43028178299999997</v>
      </c>
      <c r="C2702">
        <v>5</v>
      </c>
      <c r="D2702">
        <v>2023</v>
      </c>
      <c r="E2702">
        <v>7</v>
      </c>
      <c r="F2702" t="s">
        <v>7498</v>
      </c>
      <c r="G2702">
        <v>13</v>
      </c>
      <c r="H2702">
        <v>2</v>
      </c>
      <c r="I2702">
        <v>51</v>
      </c>
      <c r="J2702">
        <v>59</v>
      </c>
      <c r="K2702" s="5">
        <v>45120.118750000001</v>
      </c>
      <c r="O2702" s="1"/>
      <c r="P2702" s="7"/>
    </row>
    <row r="2703" spans="1:16" x14ac:dyDescent="0.25">
      <c r="A2703" t="s">
        <v>4515</v>
      </c>
      <c r="B2703">
        <v>0.25428376200000002</v>
      </c>
      <c r="C2703">
        <v>5</v>
      </c>
      <c r="D2703">
        <v>2023</v>
      </c>
      <c r="E2703">
        <v>7</v>
      </c>
      <c r="F2703" t="s">
        <v>7498</v>
      </c>
      <c r="G2703">
        <v>13</v>
      </c>
      <c r="H2703">
        <v>3</v>
      </c>
      <c r="I2703">
        <v>12</v>
      </c>
      <c r="J2703">
        <v>39</v>
      </c>
      <c r="K2703" s="5">
        <v>45120.133333333331</v>
      </c>
      <c r="O2703" s="1"/>
      <c r="P2703" s="7"/>
    </row>
    <row r="2704" spans="1:16" x14ac:dyDescent="0.25">
      <c r="A2704" t="s">
        <v>4516</v>
      </c>
      <c r="B2704">
        <v>0.23722270600000001</v>
      </c>
      <c r="C2704">
        <v>5</v>
      </c>
      <c r="D2704">
        <v>2023</v>
      </c>
      <c r="E2704">
        <v>7</v>
      </c>
      <c r="F2704" t="s">
        <v>7498</v>
      </c>
      <c r="G2704">
        <v>13</v>
      </c>
      <c r="H2704">
        <v>3</v>
      </c>
      <c r="I2704">
        <v>33</v>
      </c>
      <c r="J2704">
        <v>51</v>
      </c>
      <c r="K2704" s="5">
        <v>45120.147916666669</v>
      </c>
      <c r="O2704" s="1"/>
      <c r="P2704" s="7"/>
    </row>
    <row r="2705" spans="1:16" x14ac:dyDescent="0.25">
      <c r="A2705" t="s">
        <v>4517</v>
      </c>
      <c r="B2705">
        <v>0.55721679700000004</v>
      </c>
      <c r="C2705">
        <v>5</v>
      </c>
      <c r="D2705">
        <v>2023</v>
      </c>
      <c r="E2705">
        <v>7</v>
      </c>
      <c r="F2705" t="s">
        <v>7498</v>
      </c>
      <c r="G2705">
        <v>13</v>
      </c>
      <c r="H2705">
        <v>3</v>
      </c>
      <c r="I2705">
        <v>54</v>
      </c>
      <c r="J2705">
        <v>32</v>
      </c>
      <c r="K2705" s="5">
        <v>45120.162499999999</v>
      </c>
      <c r="O2705" s="1"/>
      <c r="P2705" s="7"/>
    </row>
    <row r="2706" spans="1:16" x14ac:dyDescent="0.25">
      <c r="A2706" t="s">
        <v>4518</v>
      </c>
      <c r="B2706">
        <v>0.270961591</v>
      </c>
      <c r="C2706">
        <v>5</v>
      </c>
      <c r="D2706">
        <v>2023</v>
      </c>
      <c r="E2706">
        <v>7</v>
      </c>
      <c r="F2706" t="s">
        <v>7498</v>
      </c>
      <c r="G2706">
        <v>13</v>
      </c>
      <c r="H2706">
        <v>4</v>
      </c>
      <c r="I2706">
        <v>15</v>
      </c>
      <c r="J2706">
        <v>5</v>
      </c>
      <c r="K2706" s="5">
        <v>45120.177083333336</v>
      </c>
      <c r="O2706" s="1"/>
      <c r="P2706" s="7"/>
    </row>
    <row r="2707" spans="1:16" x14ac:dyDescent="0.25">
      <c r="A2707" t="s">
        <v>4519</v>
      </c>
      <c r="B2707">
        <v>5.0216419999999998E-2</v>
      </c>
      <c r="C2707">
        <v>5</v>
      </c>
      <c r="D2707">
        <v>2023</v>
      </c>
      <c r="E2707">
        <v>7</v>
      </c>
      <c r="F2707" t="s">
        <v>7498</v>
      </c>
      <c r="G2707">
        <v>13</v>
      </c>
      <c r="H2707">
        <v>4</v>
      </c>
      <c r="I2707">
        <v>35</v>
      </c>
      <c r="J2707">
        <v>47</v>
      </c>
      <c r="K2707" s="5">
        <v>45120.190972222219</v>
      </c>
      <c r="O2707" s="1"/>
      <c r="P2707" s="7"/>
    </row>
    <row r="2708" spans="1:16" x14ac:dyDescent="0.25">
      <c r="A2708" t="s">
        <v>4520</v>
      </c>
      <c r="B2708">
        <v>3.2273538999999997E-2</v>
      </c>
      <c r="C2708">
        <v>5</v>
      </c>
      <c r="D2708">
        <v>2023</v>
      </c>
      <c r="E2708">
        <v>7</v>
      </c>
      <c r="F2708" t="s">
        <v>7498</v>
      </c>
      <c r="G2708">
        <v>13</v>
      </c>
      <c r="H2708">
        <v>4</v>
      </c>
      <c r="I2708">
        <v>56</v>
      </c>
      <c r="J2708">
        <v>22</v>
      </c>
      <c r="K2708" s="5">
        <v>45120.205555555556</v>
      </c>
      <c r="O2708" s="1"/>
      <c r="P2708" s="7"/>
    </row>
    <row r="2709" spans="1:16" x14ac:dyDescent="0.25">
      <c r="A2709" t="s">
        <v>4521</v>
      </c>
      <c r="B2709">
        <v>0.100679724</v>
      </c>
      <c r="C2709">
        <v>5</v>
      </c>
      <c r="D2709">
        <v>2023</v>
      </c>
      <c r="E2709">
        <v>7</v>
      </c>
      <c r="F2709" t="s">
        <v>7498</v>
      </c>
      <c r="G2709">
        <v>13</v>
      </c>
      <c r="H2709">
        <v>5</v>
      </c>
      <c r="I2709">
        <v>17</v>
      </c>
      <c r="J2709">
        <v>11</v>
      </c>
      <c r="K2709" s="5">
        <v>45120.220138888886</v>
      </c>
      <c r="O2709" s="1"/>
      <c r="P2709" s="7"/>
    </row>
    <row r="2710" spans="1:16" x14ac:dyDescent="0.25">
      <c r="A2710" t="s">
        <v>4522</v>
      </c>
      <c r="B2710">
        <v>0.185503373</v>
      </c>
      <c r="C2710">
        <v>5</v>
      </c>
      <c r="D2710">
        <v>2023</v>
      </c>
      <c r="E2710">
        <v>7</v>
      </c>
      <c r="F2710" t="s">
        <v>7498</v>
      </c>
      <c r="G2710">
        <v>13</v>
      </c>
      <c r="H2710">
        <v>5</v>
      </c>
      <c r="I2710">
        <v>37</v>
      </c>
      <c r="J2710">
        <v>48</v>
      </c>
      <c r="K2710" s="5">
        <v>45120.234027777777</v>
      </c>
      <c r="O2710" s="1"/>
      <c r="P2710" s="7"/>
    </row>
    <row r="2711" spans="1:16" x14ac:dyDescent="0.25">
      <c r="A2711" t="s">
        <v>4523</v>
      </c>
      <c r="B2711">
        <v>0.10458192400000001</v>
      </c>
      <c r="C2711">
        <v>5</v>
      </c>
      <c r="D2711">
        <v>2023</v>
      </c>
      <c r="E2711">
        <v>7</v>
      </c>
      <c r="F2711" t="s">
        <v>7498</v>
      </c>
      <c r="G2711">
        <v>13</v>
      </c>
      <c r="H2711">
        <v>5</v>
      </c>
      <c r="I2711">
        <v>58</v>
      </c>
      <c r="J2711">
        <v>24</v>
      </c>
      <c r="K2711" s="5">
        <v>45120.248611111114</v>
      </c>
      <c r="O2711" s="1"/>
      <c r="P2711" s="7"/>
    </row>
    <row r="2712" spans="1:16" x14ac:dyDescent="0.25">
      <c r="A2712" t="s">
        <v>4524</v>
      </c>
      <c r="B2712">
        <v>2.8188259E-2</v>
      </c>
      <c r="C2712">
        <v>5</v>
      </c>
      <c r="D2712">
        <v>2023</v>
      </c>
      <c r="E2712">
        <v>7</v>
      </c>
      <c r="F2712" t="s">
        <v>7498</v>
      </c>
      <c r="G2712">
        <v>13</v>
      </c>
      <c r="H2712">
        <v>6</v>
      </c>
      <c r="I2712">
        <v>19</v>
      </c>
      <c r="J2712">
        <v>23</v>
      </c>
      <c r="K2712" s="5">
        <v>45120.263194444444</v>
      </c>
      <c r="O2712" s="1"/>
      <c r="P2712" s="7"/>
    </row>
    <row r="2713" spans="1:16" x14ac:dyDescent="0.25">
      <c r="A2713" t="s">
        <v>4525</v>
      </c>
      <c r="B2713">
        <v>0.113301386</v>
      </c>
      <c r="C2713">
        <v>5</v>
      </c>
      <c r="D2713">
        <v>2023</v>
      </c>
      <c r="E2713">
        <v>7</v>
      </c>
      <c r="F2713" t="s">
        <v>7498</v>
      </c>
      <c r="G2713">
        <v>13</v>
      </c>
      <c r="H2713">
        <v>6</v>
      </c>
      <c r="I2713">
        <v>39</v>
      </c>
      <c r="J2713">
        <v>56</v>
      </c>
      <c r="K2713" s="5">
        <v>45120.277083333334</v>
      </c>
      <c r="O2713" s="1"/>
      <c r="P2713" s="7"/>
    </row>
    <row r="2714" spans="1:16" x14ac:dyDescent="0.25">
      <c r="A2714" t="s">
        <v>4526</v>
      </c>
      <c r="B2714">
        <v>2.7296674E-2</v>
      </c>
      <c r="C2714">
        <v>5</v>
      </c>
      <c r="D2714">
        <v>2023</v>
      </c>
      <c r="E2714">
        <v>7</v>
      </c>
      <c r="F2714" t="s">
        <v>7498</v>
      </c>
      <c r="G2714">
        <v>13</v>
      </c>
      <c r="H2714">
        <v>7</v>
      </c>
      <c r="I2714">
        <v>0</v>
      </c>
      <c r="J2714">
        <v>49</v>
      </c>
      <c r="K2714" s="5">
        <v>45120.291666666664</v>
      </c>
      <c r="O2714" s="1"/>
      <c r="P2714" s="7"/>
    </row>
    <row r="2715" spans="1:16" x14ac:dyDescent="0.25">
      <c r="A2715" t="s">
        <v>4527</v>
      </c>
      <c r="B2715">
        <v>4.2098087999999999E-2</v>
      </c>
      <c r="C2715">
        <v>5</v>
      </c>
      <c r="D2715">
        <v>2023</v>
      </c>
      <c r="E2715">
        <v>7</v>
      </c>
      <c r="F2715" t="s">
        <v>7498</v>
      </c>
      <c r="G2715">
        <v>13</v>
      </c>
      <c r="H2715">
        <v>7</v>
      </c>
      <c r="I2715">
        <v>21</v>
      </c>
      <c r="J2715">
        <v>44</v>
      </c>
      <c r="K2715" s="5">
        <v>45120.306250000001</v>
      </c>
      <c r="O2715" s="1"/>
      <c r="P2715" s="7"/>
    </row>
    <row r="2716" spans="1:16" x14ac:dyDescent="0.25">
      <c r="A2716" t="s">
        <v>4528</v>
      </c>
      <c r="B2716">
        <v>8.2234826999999996E-2</v>
      </c>
      <c r="C2716">
        <v>5</v>
      </c>
      <c r="D2716">
        <v>2023</v>
      </c>
      <c r="E2716">
        <v>7</v>
      </c>
      <c r="F2716" t="s">
        <v>7498</v>
      </c>
      <c r="G2716">
        <v>13</v>
      </c>
      <c r="H2716">
        <v>7</v>
      </c>
      <c r="I2716">
        <v>42</v>
      </c>
      <c r="J2716">
        <v>23</v>
      </c>
      <c r="K2716" s="5">
        <v>45120.320833333331</v>
      </c>
      <c r="O2716" s="1"/>
      <c r="P2716" s="7"/>
    </row>
    <row r="2717" spans="1:16" x14ac:dyDescent="0.25">
      <c r="A2717" t="s">
        <v>4529</v>
      </c>
      <c r="B2717">
        <v>2.9136481999999998E-2</v>
      </c>
      <c r="C2717">
        <v>5</v>
      </c>
      <c r="D2717">
        <v>2023</v>
      </c>
      <c r="E2717">
        <v>7</v>
      </c>
      <c r="F2717" t="s">
        <v>7498</v>
      </c>
      <c r="G2717">
        <v>13</v>
      </c>
      <c r="H2717">
        <v>8</v>
      </c>
      <c r="I2717">
        <v>3</v>
      </c>
      <c r="J2717">
        <v>14</v>
      </c>
      <c r="K2717" s="5">
        <v>45120.335416666669</v>
      </c>
      <c r="O2717" s="1"/>
      <c r="P2717" s="7"/>
    </row>
    <row r="2718" spans="1:16" x14ac:dyDescent="0.25">
      <c r="A2718" t="s">
        <v>4530</v>
      </c>
      <c r="B2718">
        <v>2.7629299E-2</v>
      </c>
      <c r="C2718">
        <v>5</v>
      </c>
      <c r="D2718">
        <v>2023</v>
      </c>
      <c r="E2718">
        <v>7</v>
      </c>
      <c r="F2718" t="s">
        <v>7498</v>
      </c>
      <c r="G2718">
        <v>13</v>
      </c>
      <c r="H2718">
        <v>8</v>
      </c>
      <c r="I2718">
        <v>24</v>
      </c>
      <c r="J2718">
        <v>1</v>
      </c>
      <c r="K2718" s="5">
        <v>45120.35</v>
      </c>
      <c r="O2718" s="1"/>
      <c r="P2718" s="7"/>
    </row>
    <row r="2719" spans="1:16" x14ac:dyDescent="0.25">
      <c r="A2719" t="s">
        <v>4531</v>
      </c>
      <c r="B2719">
        <v>3.0951934E-2</v>
      </c>
      <c r="C2719">
        <v>5</v>
      </c>
      <c r="D2719">
        <v>2023</v>
      </c>
      <c r="E2719">
        <v>7</v>
      </c>
      <c r="F2719" t="s">
        <v>7498</v>
      </c>
      <c r="G2719">
        <v>13</v>
      </c>
      <c r="H2719">
        <v>8</v>
      </c>
      <c r="I2719">
        <v>44</v>
      </c>
      <c r="J2719">
        <v>47</v>
      </c>
      <c r="K2719" s="5">
        <v>45120.363888888889</v>
      </c>
      <c r="O2719" s="1"/>
      <c r="P2719" s="7"/>
    </row>
    <row r="2720" spans="1:16" x14ac:dyDescent="0.25">
      <c r="A2720" t="s">
        <v>4532</v>
      </c>
      <c r="B2720">
        <v>3.2654482999999998E-2</v>
      </c>
      <c r="C2720">
        <v>5</v>
      </c>
      <c r="D2720">
        <v>2023</v>
      </c>
      <c r="E2720">
        <v>7</v>
      </c>
      <c r="F2720" t="s">
        <v>7498</v>
      </c>
      <c r="G2720">
        <v>13</v>
      </c>
      <c r="H2720">
        <v>9</v>
      </c>
      <c r="I2720">
        <v>5</v>
      </c>
      <c r="J2720">
        <v>28</v>
      </c>
      <c r="K2720" s="5">
        <v>45120.378472222219</v>
      </c>
      <c r="O2720" s="1"/>
      <c r="P2720" s="7"/>
    </row>
    <row r="2721" spans="1:16" x14ac:dyDescent="0.25">
      <c r="A2721" t="s">
        <v>4533</v>
      </c>
      <c r="B2721">
        <v>4.2827754000000003E-2</v>
      </c>
      <c r="C2721">
        <v>5</v>
      </c>
      <c r="D2721">
        <v>2023</v>
      </c>
      <c r="E2721">
        <v>7</v>
      </c>
      <c r="F2721" t="s">
        <v>7498</v>
      </c>
      <c r="G2721">
        <v>13</v>
      </c>
      <c r="H2721">
        <v>9</v>
      </c>
      <c r="I2721">
        <v>26</v>
      </c>
      <c r="J2721">
        <v>24</v>
      </c>
      <c r="K2721" s="5">
        <v>45120.393055555556</v>
      </c>
      <c r="O2721" s="1"/>
      <c r="P2721" s="7"/>
    </row>
    <row r="2722" spans="1:16" x14ac:dyDescent="0.25">
      <c r="A2722" t="s">
        <v>4534</v>
      </c>
      <c r="B2722">
        <v>0.29409982000000001</v>
      </c>
      <c r="C2722">
        <v>5</v>
      </c>
      <c r="D2722">
        <v>2023</v>
      </c>
      <c r="E2722">
        <v>7</v>
      </c>
      <c r="F2722" t="s">
        <v>7498</v>
      </c>
      <c r="G2722">
        <v>13</v>
      </c>
      <c r="H2722">
        <v>9</v>
      </c>
      <c r="I2722">
        <v>46</v>
      </c>
      <c r="J2722">
        <v>59</v>
      </c>
      <c r="K2722" s="5">
        <v>45120.406944444447</v>
      </c>
      <c r="O2722" s="1"/>
      <c r="P2722" s="7"/>
    </row>
    <row r="2723" spans="1:16" x14ac:dyDescent="0.25">
      <c r="A2723" t="s">
        <v>4535</v>
      </c>
      <c r="B2723">
        <v>0.14823929199999999</v>
      </c>
      <c r="C2723">
        <v>5</v>
      </c>
      <c r="D2723">
        <v>2023</v>
      </c>
      <c r="E2723">
        <v>7</v>
      </c>
      <c r="F2723" t="s">
        <v>7498</v>
      </c>
      <c r="G2723">
        <v>13</v>
      </c>
      <c r="H2723">
        <v>10</v>
      </c>
      <c r="I2723">
        <v>7</v>
      </c>
      <c r="J2723">
        <v>51</v>
      </c>
      <c r="K2723" s="5">
        <v>45120.421527777777</v>
      </c>
      <c r="O2723" s="1"/>
      <c r="P2723" s="7"/>
    </row>
    <row r="2724" spans="1:16" x14ac:dyDescent="0.25">
      <c r="A2724" t="s">
        <v>4536</v>
      </c>
      <c r="B2724">
        <v>0.14086893</v>
      </c>
      <c r="C2724">
        <v>5</v>
      </c>
      <c r="D2724">
        <v>2023</v>
      </c>
      <c r="E2724">
        <v>7</v>
      </c>
      <c r="F2724" t="s">
        <v>7498</v>
      </c>
      <c r="G2724">
        <v>13</v>
      </c>
      <c r="H2724">
        <v>10</v>
      </c>
      <c r="I2724">
        <v>28</v>
      </c>
      <c r="J2724">
        <v>48</v>
      </c>
      <c r="K2724" s="5">
        <v>45120.436111111114</v>
      </c>
      <c r="O2724" s="1"/>
      <c r="P2724" s="7"/>
    </row>
    <row r="2725" spans="1:16" x14ac:dyDescent="0.25">
      <c r="A2725" t="s">
        <v>4537</v>
      </c>
      <c r="B2725">
        <v>7.5850136999999998E-2</v>
      </c>
      <c r="C2725">
        <v>5</v>
      </c>
      <c r="D2725">
        <v>2023</v>
      </c>
      <c r="E2725">
        <v>7</v>
      </c>
      <c r="F2725" t="s">
        <v>7498</v>
      </c>
      <c r="G2725">
        <v>13</v>
      </c>
      <c r="H2725">
        <v>10</v>
      </c>
      <c r="I2725">
        <v>49</v>
      </c>
      <c r="J2725">
        <v>40</v>
      </c>
      <c r="K2725" s="5">
        <v>45120.450694444444</v>
      </c>
      <c r="O2725" s="1"/>
      <c r="P2725" s="7"/>
    </row>
    <row r="2726" spans="1:16" x14ac:dyDescent="0.25">
      <c r="A2726" t="s">
        <v>4538</v>
      </c>
      <c r="B2726">
        <v>0.121507693</v>
      </c>
      <c r="C2726">
        <v>5</v>
      </c>
      <c r="D2726">
        <v>2023</v>
      </c>
      <c r="E2726">
        <v>7</v>
      </c>
      <c r="F2726" t="s">
        <v>7498</v>
      </c>
      <c r="G2726">
        <v>13</v>
      </c>
      <c r="H2726">
        <v>11</v>
      </c>
      <c r="I2726">
        <v>10</v>
      </c>
      <c r="J2726">
        <v>16</v>
      </c>
      <c r="K2726" s="5">
        <v>45120.465277777781</v>
      </c>
      <c r="O2726" s="1"/>
      <c r="P2726" s="7"/>
    </row>
    <row r="2727" spans="1:16" x14ac:dyDescent="0.25">
      <c r="A2727" t="s">
        <v>4539</v>
      </c>
      <c r="B2727">
        <v>0.374964087</v>
      </c>
      <c r="C2727">
        <v>5</v>
      </c>
      <c r="D2727">
        <v>2023</v>
      </c>
      <c r="E2727">
        <v>7</v>
      </c>
      <c r="F2727" t="s">
        <v>7498</v>
      </c>
      <c r="G2727">
        <v>13</v>
      </c>
      <c r="H2727">
        <v>11</v>
      </c>
      <c r="I2727">
        <v>31</v>
      </c>
      <c r="J2727">
        <v>3</v>
      </c>
      <c r="K2727" s="5">
        <v>45120.479861111111</v>
      </c>
      <c r="O2727" s="1"/>
      <c r="P2727" s="7"/>
    </row>
    <row r="2728" spans="1:16" x14ac:dyDescent="0.25">
      <c r="A2728" t="s">
        <v>4540</v>
      </c>
      <c r="B2728">
        <v>8.4848827000000002E-2</v>
      </c>
      <c r="C2728">
        <v>5</v>
      </c>
      <c r="D2728">
        <v>2023</v>
      </c>
      <c r="E2728">
        <v>7</v>
      </c>
      <c r="F2728" t="s">
        <v>7498</v>
      </c>
      <c r="G2728">
        <v>13</v>
      </c>
      <c r="H2728">
        <v>11</v>
      </c>
      <c r="I2728">
        <v>52</v>
      </c>
      <c r="J2728">
        <v>0</v>
      </c>
      <c r="K2728" s="5">
        <v>45120.494444444441</v>
      </c>
      <c r="O2728" s="1"/>
      <c r="P2728" s="7"/>
    </row>
    <row r="2729" spans="1:16" x14ac:dyDescent="0.25">
      <c r="A2729" t="s">
        <v>4541</v>
      </c>
      <c r="B2729">
        <v>5.3604826000000001E-2</v>
      </c>
      <c r="C2729">
        <v>5</v>
      </c>
      <c r="D2729">
        <v>2023</v>
      </c>
      <c r="E2729">
        <v>7</v>
      </c>
      <c r="F2729" t="s">
        <v>7498</v>
      </c>
      <c r="G2729">
        <v>13</v>
      </c>
      <c r="H2729">
        <v>12</v>
      </c>
      <c r="I2729">
        <v>12</v>
      </c>
      <c r="J2729">
        <v>56</v>
      </c>
      <c r="K2729" s="5">
        <v>45120.508333333331</v>
      </c>
      <c r="O2729" s="1"/>
      <c r="P2729" s="7"/>
    </row>
    <row r="2730" spans="1:16" x14ac:dyDescent="0.25">
      <c r="A2730" t="s">
        <v>4542</v>
      </c>
      <c r="B2730">
        <v>0.115188838</v>
      </c>
      <c r="C2730">
        <v>5</v>
      </c>
      <c r="D2730">
        <v>2023</v>
      </c>
      <c r="E2730">
        <v>7</v>
      </c>
      <c r="F2730" t="s">
        <v>7498</v>
      </c>
      <c r="G2730">
        <v>13</v>
      </c>
      <c r="H2730">
        <v>12</v>
      </c>
      <c r="I2730">
        <v>33</v>
      </c>
      <c r="J2730">
        <v>39</v>
      </c>
      <c r="K2730" s="5">
        <v>45120.522916666669</v>
      </c>
      <c r="O2730" s="1"/>
      <c r="P2730" s="7"/>
    </row>
    <row r="2731" spans="1:16" x14ac:dyDescent="0.25">
      <c r="A2731" t="s">
        <v>4543</v>
      </c>
      <c r="B2731">
        <v>1.1529235980000001</v>
      </c>
      <c r="C2731">
        <v>5</v>
      </c>
      <c r="D2731">
        <v>2023</v>
      </c>
      <c r="E2731">
        <v>7</v>
      </c>
      <c r="F2731" t="s">
        <v>7498</v>
      </c>
      <c r="G2731">
        <v>13</v>
      </c>
      <c r="H2731">
        <v>12</v>
      </c>
      <c r="I2731">
        <v>54</v>
      </c>
      <c r="J2731">
        <v>18</v>
      </c>
      <c r="K2731" s="5">
        <v>45120.537499999999</v>
      </c>
      <c r="O2731" s="1"/>
      <c r="P2731" s="7"/>
    </row>
    <row r="2732" spans="1:16" x14ac:dyDescent="0.25">
      <c r="A2732" t="s">
        <v>4544</v>
      </c>
      <c r="B2732">
        <v>0.35710408199999999</v>
      </c>
      <c r="C2732">
        <v>5</v>
      </c>
      <c r="D2732">
        <v>2023</v>
      </c>
      <c r="E2732">
        <v>7</v>
      </c>
      <c r="F2732" t="s">
        <v>7498</v>
      </c>
      <c r="G2732">
        <v>13</v>
      </c>
      <c r="H2732">
        <v>13</v>
      </c>
      <c r="I2732">
        <v>15</v>
      </c>
      <c r="J2732">
        <v>15</v>
      </c>
      <c r="K2732" s="5">
        <v>45120.552083333336</v>
      </c>
      <c r="O2732" s="1"/>
      <c r="P2732" s="7"/>
    </row>
    <row r="2733" spans="1:16" x14ac:dyDescent="0.25">
      <c r="A2733" t="s">
        <v>4545</v>
      </c>
      <c r="B2733">
        <v>0.45947039099999998</v>
      </c>
      <c r="C2733">
        <v>5</v>
      </c>
      <c r="D2733">
        <v>2023</v>
      </c>
      <c r="E2733">
        <v>7</v>
      </c>
      <c r="F2733" t="s">
        <v>7498</v>
      </c>
      <c r="G2733">
        <v>13</v>
      </c>
      <c r="H2733">
        <v>13</v>
      </c>
      <c r="I2733">
        <v>35</v>
      </c>
      <c r="J2733">
        <v>51</v>
      </c>
      <c r="K2733" s="5">
        <v>45120.565972222219</v>
      </c>
      <c r="O2733" s="1"/>
      <c r="P2733" s="7"/>
    </row>
    <row r="2734" spans="1:16" x14ac:dyDescent="0.25">
      <c r="A2734" t="s">
        <v>4546</v>
      </c>
      <c r="B2734">
        <v>0.128676296</v>
      </c>
      <c r="C2734">
        <v>5</v>
      </c>
      <c r="D2734">
        <v>2023</v>
      </c>
      <c r="E2734">
        <v>7</v>
      </c>
      <c r="F2734" t="s">
        <v>7498</v>
      </c>
      <c r="G2734">
        <v>13</v>
      </c>
      <c r="H2734">
        <v>13</v>
      </c>
      <c r="I2734">
        <v>56</v>
      </c>
      <c r="J2734">
        <v>36</v>
      </c>
      <c r="K2734" s="5">
        <v>45120.580555555556</v>
      </c>
      <c r="O2734" s="1"/>
      <c r="P2734" s="7"/>
    </row>
    <row r="2735" spans="1:16" x14ac:dyDescent="0.25">
      <c r="A2735" t="s">
        <v>4547</v>
      </c>
      <c r="B2735">
        <v>0.49673974799999998</v>
      </c>
      <c r="C2735">
        <v>5</v>
      </c>
      <c r="D2735">
        <v>2023</v>
      </c>
      <c r="E2735">
        <v>7</v>
      </c>
      <c r="F2735" t="s">
        <v>7498</v>
      </c>
      <c r="G2735">
        <v>13</v>
      </c>
      <c r="H2735">
        <v>14</v>
      </c>
      <c r="I2735">
        <v>17</v>
      </c>
      <c r="J2735">
        <v>35</v>
      </c>
      <c r="K2735" s="5">
        <v>45120.595138888886</v>
      </c>
      <c r="O2735" s="1"/>
      <c r="P2735" s="7"/>
    </row>
    <row r="2736" spans="1:16" x14ac:dyDescent="0.25">
      <c r="A2736" t="s">
        <v>4548</v>
      </c>
      <c r="B2736">
        <v>0.143760794</v>
      </c>
      <c r="C2736">
        <v>5</v>
      </c>
      <c r="D2736">
        <v>2023</v>
      </c>
      <c r="E2736">
        <v>7</v>
      </c>
      <c r="F2736" t="s">
        <v>7498</v>
      </c>
      <c r="G2736">
        <v>13</v>
      </c>
      <c r="H2736">
        <v>14</v>
      </c>
      <c r="I2736">
        <v>38</v>
      </c>
      <c r="J2736">
        <v>26</v>
      </c>
      <c r="K2736" s="5">
        <v>45120.609722222223</v>
      </c>
      <c r="O2736" s="1"/>
      <c r="P2736" s="7"/>
    </row>
    <row r="2737" spans="1:16" x14ac:dyDescent="0.25">
      <c r="A2737" t="s">
        <v>4549</v>
      </c>
      <c r="B2737">
        <v>0.130828528</v>
      </c>
      <c r="C2737">
        <v>5</v>
      </c>
      <c r="D2737">
        <v>2023</v>
      </c>
      <c r="E2737">
        <v>7</v>
      </c>
      <c r="F2737" t="s">
        <v>7498</v>
      </c>
      <c r="G2737">
        <v>13</v>
      </c>
      <c r="H2737">
        <v>14</v>
      </c>
      <c r="I2737">
        <v>59</v>
      </c>
      <c r="J2737">
        <v>2</v>
      </c>
      <c r="K2737" s="5">
        <v>45120.624305555553</v>
      </c>
      <c r="O2737" s="1"/>
      <c r="P2737" s="7"/>
    </row>
    <row r="2738" spans="1:16" x14ac:dyDescent="0.25">
      <c r="A2738" t="s">
        <v>4550</v>
      </c>
      <c r="B2738">
        <v>0.345092748</v>
      </c>
      <c r="C2738">
        <v>5</v>
      </c>
      <c r="D2738">
        <v>2023</v>
      </c>
      <c r="E2738">
        <v>7</v>
      </c>
      <c r="F2738" t="s">
        <v>7498</v>
      </c>
      <c r="G2738">
        <v>13</v>
      </c>
      <c r="H2738">
        <v>15</v>
      </c>
      <c r="I2738">
        <v>19</v>
      </c>
      <c r="J2738">
        <v>41</v>
      </c>
      <c r="K2738" s="5">
        <v>45120.638194444444</v>
      </c>
      <c r="O2738" s="1"/>
      <c r="P2738" s="7"/>
    </row>
    <row r="2739" spans="1:16" x14ac:dyDescent="0.25">
      <c r="A2739" t="s">
        <v>4551</v>
      </c>
      <c r="B2739">
        <v>0.34245590799999998</v>
      </c>
      <c r="C2739">
        <v>5</v>
      </c>
      <c r="D2739">
        <v>2023</v>
      </c>
      <c r="E2739">
        <v>7</v>
      </c>
      <c r="F2739" t="s">
        <v>7498</v>
      </c>
      <c r="G2739">
        <v>13</v>
      </c>
      <c r="H2739">
        <v>15</v>
      </c>
      <c r="I2739">
        <v>40</v>
      </c>
      <c r="J2739">
        <v>30</v>
      </c>
      <c r="K2739" s="5">
        <v>45120.652777777781</v>
      </c>
      <c r="O2739" s="1"/>
      <c r="P2739" s="7"/>
    </row>
    <row r="2740" spans="1:16" x14ac:dyDescent="0.25">
      <c r="A2740" t="s">
        <v>4552</v>
      </c>
      <c r="B2740">
        <v>0.40807810799999999</v>
      </c>
      <c r="C2740">
        <v>5</v>
      </c>
      <c r="D2740">
        <v>2023</v>
      </c>
      <c r="E2740">
        <v>7</v>
      </c>
      <c r="F2740" t="s">
        <v>7498</v>
      </c>
      <c r="G2740">
        <v>13</v>
      </c>
      <c r="H2740">
        <v>16</v>
      </c>
      <c r="I2740">
        <v>1</v>
      </c>
      <c r="J2740">
        <v>17</v>
      </c>
      <c r="K2740" s="5">
        <v>45120.667361111111</v>
      </c>
      <c r="O2740" s="1"/>
      <c r="P2740" s="7"/>
    </row>
    <row r="2741" spans="1:16" x14ac:dyDescent="0.25">
      <c r="A2741" t="s">
        <v>4553</v>
      </c>
      <c r="B2741">
        <v>0.67995744499999999</v>
      </c>
      <c r="C2741">
        <v>5</v>
      </c>
      <c r="D2741">
        <v>2023</v>
      </c>
      <c r="E2741">
        <v>7</v>
      </c>
      <c r="F2741" t="s">
        <v>7498</v>
      </c>
      <c r="G2741">
        <v>13</v>
      </c>
      <c r="H2741">
        <v>16</v>
      </c>
      <c r="I2741">
        <v>21</v>
      </c>
      <c r="J2741">
        <v>58</v>
      </c>
      <c r="K2741" s="5">
        <v>45120.681250000001</v>
      </c>
      <c r="O2741" s="1"/>
      <c r="P2741" s="7"/>
    </row>
    <row r="2742" spans="1:16" x14ac:dyDescent="0.25">
      <c r="A2742" t="s">
        <v>4554</v>
      </c>
      <c r="B2742">
        <v>0.58603036600000002</v>
      </c>
      <c r="C2742">
        <v>5</v>
      </c>
      <c r="D2742">
        <v>2023</v>
      </c>
      <c r="E2742">
        <v>7</v>
      </c>
      <c r="F2742" t="s">
        <v>7498</v>
      </c>
      <c r="G2742">
        <v>13</v>
      </c>
      <c r="H2742">
        <v>16</v>
      </c>
      <c r="I2742">
        <v>42</v>
      </c>
      <c r="J2742">
        <v>49</v>
      </c>
      <c r="K2742" s="5">
        <v>45120.695833333331</v>
      </c>
      <c r="O2742" s="1"/>
      <c r="P2742" s="7"/>
    </row>
    <row r="2743" spans="1:16" x14ac:dyDescent="0.25">
      <c r="A2743" t="s">
        <v>4555</v>
      </c>
      <c r="B2743">
        <v>0.217883523</v>
      </c>
      <c r="C2743">
        <v>5</v>
      </c>
      <c r="D2743">
        <v>2023</v>
      </c>
      <c r="E2743">
        <v>7</v>
      </c>
      <c r="F2743" t="s">
        <v>7498</v>
      </c>
      <c r="G2743">
        <v>13</v>
      </c>
      <c r="H2743">
        <v>17</v>
      </c>
      <c r="I2743">
        <v>3</v>
      </c>
      <c r="J2743">
        <v>24</v>
      </c>
      <c r="K2743" s="5">
        <v>45120.710416666669</v>
      </c>
      <c r="O2743" s="1"/>
      <c r="P2743" s="7"/>
    </row>
    <row r="2744" spans="1:16" x14ac:dyDescent="0.25">
      <c r="A2744" t="s">
        <v>4556</v>
      </c>
      <c r="B2744">
        <v>0.80336554699999996</v>
      </c>
      <c r="C2744">
        <v>5</v>
      </c>
      <c r="D2744">
        <v>2023</v>
      </c>
      <c r="E2744">
        <v>7</v>
      </c>
      <c r="F2744" t="s">
        <v>7498</v>
      </c>
      <c r="G2744">
        <v>13</v>
      </c>
      <c r="H2744">
        <v>17</v>
      </c>
      <c r="I2744">
        <v>24</v>
      </c>
      <c r="J2744">
        <v>25</v>
      </c>
      <c r="K2744" s="5">
        <v>45120.724999999999</v>
      </c>
      <c r="O2744" s="1"/>
      <c r="P2744" s="7"/>
    </row>
    <row r="2745" spans="1:16" x14ac:dyDescent="0.25">
      <c r="A2745" t="s">
        <v>4557</v>
      </c>
      <c r="B2745">
        <v>0.22957022599999999</v>
      </c>
      <c r="C2745">
        <v>5</v>
      </c>
      <c r="D2745">
        <v>2023</v>
      </c>
      <c r="E2745">
        <v>7</v>
      </c>
      <c r="F2745" t="s">
        <v>7498</v>
      </c>
      <c r="G2745">
        <v>13</v>
      </c>
      <c r="H2745">
        <v>17</v>
      </c>
      <c r="I2745">
        <v>45</v>
      </c>
      <c r="J2745">
        <v>5</v>
      </c>
      <c r="K2745" s="5">
        <v>45120.739583333336</v>
      </c>
      <c r="O2745" s="1"/>
      <c r="P2745" s="7"/>
    </row>
    <row r="2746" spans="1:16" x14ac:dyDescent="0.25">
      <c r="A2746" t="s">
        <v>4558</v>
      </c>
      <c r="B2746">
        <v>0.220218577</v>
      </c>
      <c r="C2746">
        <v>5</v>
      </c>
      <c r="D2746">
        <v>2023</v>
      </c>
      <c r="E2746">
        <v>7</v>
      </c>
      <c r="F2746" t="s">
        <v>7498</v>
      </c>
      <c r="G2746">
        <v>13</v>
      </c>
      <c r="H2746">
        <v>18</v>
      </c>
      <c r="I2746">
        <v>6</v>
      </c>
      <c r="J2746">
        <v>11</v>
      </c>
      <c r="K2746" s="5">
        <v>45120.754166666666</v>
      </c>
      <c r="O2746" s="1"/>
      <c r="P2746" s="7"/>
    </row>
    <row r="2747" spans="1:16" x14ac:dyDescent="0.25">
      <c r="A2747" t="s">
        <v>4559</v>
      </c>
      <c r="B2747">
        <v>0.16253146700000001</v>
      </c>
      <c r="C2747">
        <v>5</v>
      </c>
      <c r="D2747">
        <v>2023</v>
      </c>
      <c r="E2747">
        <v>7</v>
      </c>
      <c r="F2747" t="s">
        <v>7498</v>
      </c>
      <c r="G2747">
        <v>13</v>
      </c>
      <c r="H2747">
        <v>18</v>
      </c>
      <c r="I2747">
        <v>26</v>
      </c>
      <c r="J2747">
        <v>51</v>
      </c>
      <c r="K2747" s="5">
        <v>45120.768055555556</v>
      </c>
      <c r="O2747" s="1"/>
      <c r="P2747" s="7"/>
    </row>
    <row r="2748" spans="1:16" x14ac:dyDescent="0.25">
      <c r="A2748" t="s">
        <v>4560</v>
      </c>
      <c r="B2748">
        <v>0.74377464500000001</v>
      </c>
      <c r="C2748">
        <v>5</v>
      </c>
      <c r="D2748">
        <v>2023</v>
      </c>
      <c r="E2748">
        <v>7</v>
      </c>
      <c r="F2748" t="s">
        <v>7498</v>
      </c>
      <c r="G2748">
        <v>13</v>
      </c>
      <c r="H2748">
        <v>18</v>
      </c>
      <c r="I2748">
        <v>47</v>
      </c>
      <c r="J2748">
        <v>35</v>
      </c>
      <c r="K2748" s="5">
        <v>45120.782638888886</v>
      </c>
      <c r="O2748" s="1"/>
      <c r="P2748" s="7"/>
    </row>
    <row r="2749" spans="1:16" x14ac:dyDescent="0.25">
      <c r="A2749" t="s">
        <v>4561</v>
      </c>
      <c r="B2749">
        <v>0.68176956200000005</v>
      </c>
      <c r="C2749">
        <v>5</v>
      </c>
      <c r="D2749">
        <v>2023</v>
      </c>
      <c r="E2749">
        <v>7</v>
      </c>
      <c r="F2749" t="s">
        <v>7498</v>
      </c>
      <c r="G2749">
        <v>13</v>
      </c>
      <c r="H2749">
        <v>19</v>
      </c>
      <c r="I2749">
        <v>8</v>
      </c>
      <c r="J2749">
        <v>29</v>
      </c>
      <c r="K2749" s="5">
        <v>45120.797222222223</v>
      </c>
      <c r="O2749" s="1"/>
      <c r="P2749" s="7"/>
    </row>
    <row r="2750" spans="1:16" x14ac:dyDescent="0.25">
      <c r="A2750" t="s">
        <v>4562</v>
      </c>
      <c r="B2750">
        <v>0.33539702700000001</v>
      </c>
      <c r="C2750">
        <v>5</v>
      </c>
      <c r="D2750">
        <v>2023</v>
      </c>
      <c r="E2750">
        <v>7</v>
      </c>
      <c r="F2750" t="s">
        <v>7498</v>
      </c>
      <c r="G2750">
        <v>13</v>
      </c>
      <c r="H2750">
        <v>19</v>
      </c>
      <c r="I2750">
        <v>29</v>
      </c>
      <c r="J2750">
        <v>10</v>
      </c>
      <c r="K2750" s="5">
        <v>45120.811805555553</v>
      </c>
      <c r="O2750" s="1"/>
      <c r="P2750" s="7"/>
    </row>
    <row r="2751" spans="1:16" x14ac:dyDescent="0.25">
      <c r="A2751" t="s">
        <v>4563</v>
      </c>
      <c r="B2751">
        <v>0.53038291100000001</v>
      </c>
      <c r="C2751">
        <v>5</v>
      </c>
      <c r="D2751">
        <v>2023</v>
      </c>
      <c r="E2751">
        <v>7</v>
      </c>
      <c r="F2751" t="s">
        <v>7498</v>
      </c>
      <c r="G2751">
        <v>13</v>
      </c>
      <c r="H2751">
        <v>19</v>
      </c>
      <c r="I2751">
        <v>50</v>
      </c>
      <c r="J2751">
        <v>24</v>
      </c>
      <c r="K2751" s="5">
        <v>45120.826388888891</v>
      </c>
      <c r="O2751" s="1"/>
      <c r="P2751" s="7"/>
    </row>
    <row r="2752" spans="1:16" x14ac:dyDescent="0.25">
      <c r="A2752" t="s">
        <v>4564</v>
      </c>
      <c r="B2752">
        <v>0.26313757300000001</v>
      </c>
      <c r="C2752">
        <v>5</v>
      </c>
      <c r="D2752">
        <v>2023</v>
      </c>
      <c r="E2752">
        <v>7</v>
      </c>
      <c r="F2752" t="s">
        <v>7498</v>
      </c>
      <c r="G2752">
        <v>13</v>
      </c>
      <c r="H2752">
        <v>20</v>
      </c>
      <c r="I2752">
        <v>11</v>
      </c>
      <c r="J2752">
        <v>24</v>
      </c>
      <c r="K2752" s="5">
        <v>45120.84097222222</v>
      </c>
      <c r="O2752" s="1"/>
      <c r="P2752" s="7"/>
    </row>
    <row r="2753" spans="1:16" x14ac:dyDescent="0.25">
      <c r="A2753" t="s">
        <v>4565</v>
      </c>
      <c r="B2753">
        <v>0.64895986999999999</v>
      </c>
      <c r="C2753">
        <v>5</v>
      </c>
      <c r="D2753">
        <v>2023</v>
      </c>
      <c r="E2753">
        <v>7</v>
      </c>
      <c r="F2753" t="s">
        <v>7498</v>
      </c>
      <c r="G2753">
        <v>13</v>
      </c>
      <c r="H2753">
        <v>20</v>
      </c>
      <c r="I2753">
        <v>32</v>
      </c>
      <c r="J2753">
        <v>11</v>
      </c>
      <c r="K2753" s="5">
        <v>45120.855555555558</v>
      </c>
      <c r="O2753" s="1"/>
      <c r="P2753" s="7"/>
    </row>
    <row r="2754" spans="1:16" x14ac:dyDescent="0.25">
      <c r="A2754" t="s">
        <v>4566</v>
      </c>
      <c r="B2754">
        <v>0.28889625800000002</v>
      </c>
      <c r="C2754">
        <v>5</v>
      </c>
      <c r="D2754">
        <v>2023</v>
      </c>
      <c r="E2754">
        <v>7</v>
      </c>
      <c r="F2754" t="s">
        <v>7498</v>
      </c>
      <c r="G2754">
        <v>13</v>
      </c>
      <c r="H2754">
        <v>20</v>
      </c>
      <c r="I2754">
        <v>53</v>
      </c>
      <c r="J2754">
        <v>5</v>
      </c>
      <c r="K2754" s="5">
        <v>45120.870138888888</v>
      </c>
      <c r="O2754" s="1"/>
      <c r="P2754" s="7"/>
    </row>
    <row r="2755" spans="1:16" x14ac:dyDescent="0.25">
      <c r="A2755" t="s">
        <v>4567</v>
      </c>
      <c r="B2755">
        <v>0.174082766</v>
      </c>
      <c r="C2755">
        <v>5</v>
      </c>
      <c r="D2755">
        <v>2023</v>
      </c>
      <c r="E2755">
        <v>7</v>
      </c>
      <c r="F2755" t="s">
        <v>7498</v>
      </c>
      <c r="G2755">
        <v>13</v>
      </c>
      <c r="H2755">
        <v>21</v>
      </c>
      <c r="I2755">
        <v>14</v>
      </c>
      <c r="J2755">
        <v>0</v>
      </c>
      <c r="K2755" s="5">
        <v>45120.884722222225</v>
      </c>
      <c r="O2755" s="1"/>
      <c r="P2755" s="7"/>
    </row>
    <row r="2756" spans="1:16" x14ac:dyDescent="0.25">
      <c r="A2756" t="s">
        <v>4568</v>
      </c>
      <c r="B2756">
        <v>0.41054806399999999</v>
      </c>
      <c r="C2756">
        <v>5</v>
      </c>
      <c r="D2756">
        <v>2023</v>
      </c>
      <c r="E2756">
        <v>7</v>
      </c>
      <c r="F2756" t="s">
        <v>7498</v>
      </c>
      <c r="G2756">
        <v>13</v>
      </c>
      <c r="H2756">
        <v>21</v>
      </c>
      <c r="I2756">
        <v>34</v>
      </c>
      <c r="J2756">
        <v>39</v>
      </c>
      <c r="K2756" s="5">
        <v>45120.898611111108</v>
      </c>
      <c r="O2756" s="1"/>
      <c r="P2756" s="7"/>
    </row>
    <row r="2757" spans="1:16" x14ac:dyDescent="0.25">
      <c r="A2757" t="s">
        <v>4569</v>
      </c>
      <c r="B2757">
        <v>0.29235462000000001</v>
      </c>
      <c r="C2757">
        <v>5</v>
      </c>
      <c r="D2757">
        <v>2023</v>
      </c>
      <c r="E2757">
        <v>7</v>
      </c>
      <c r="F2757" t="s">
        <v>7498</v>
      </c>
      <c r="G2757">
        <v>13</v>
      </c>
      <c r="H2757">
        <v>21</v>
      </c>
      <c r="I2757">
        <v>55</v>
      </c>
      <c r="J2757">
        <v>29</v>
      </c>
      <c r="K2757" s="5">
        <v>45120.913194444445</v>
      </c>
      <c r="O2757" s="1"/>
      <c r="P2757" s="7"/>
    </row>
    <row r="2758" spans="1:16" x14ac:dyDescent="0.25">
      <c r="A2758" t="s">
        <v>4570</v>
      </c>
      <c r="B2758">
        <v>0.32006533799999998</v>
      </c>
      <c r="C2758">
        <v>5</v>
      </c>
      <c r="D2758">
        <v>2023</v>
      </c>
      <c r="E2758">
        <v>7</v>
      </c>
      <c r="F2758" t="s">
        <v>7498</v>
      </c>
      <c r="G2758">
        <v>13</v>
      </c>
      <c r="H2758">
        <v>22</v>
      </c>
      <c r="I2758">
        <v>16</v>
      </c>
      <c r="J2758">
        <v>9</v>
      </c>
      <c r="K2758" s="5">
        <v>45120.927777777775</v>
      </c>
      <c r="O2758" s="1"/>
      <c r="P2758" s="7"/>
    </row>
    <row r="2759" spans="1:16" x14ac:dyDescent="0.25">
      <c r="A2759" t="s">
        <v>4571</v>
      </c>
      <c r="B2759">
        <v>0.66468571499999995</v>
      </c>
      <c r="C2759">
        <v>5</v>
      </c>
      <c r="D2759">
        <v>2023</v>
      </c>
      <c r="E2759">
        <v>7</v>
      </c>
      <c r="F2759" t="s">
        <v>7498</v>
      </c>
      <c r="G2759">
        <v>13</v>
      </c>
      <c r="H2759">
        <v>22</v>
      </c>
      <c r="I2759">
        <v>36</v>
      </c>
      <c r="J2759">
        <v>47</v>
      </c>
      <c r="K2759" s="5">
        <v>45120.941666666666</v>
      </c>
      <c r="O2759" s="1"/>
      <c r="P2759" s="7"/>
    </row>
    <row r="2760" spans="1:16" x14ac:dyDescent="0.25">
      <c r="A2760" t="s">
        <v>4572</v>
      </c>
      <c r="B2760">
        <v>0.61941480800000004</v>
      </c>
      <c r="C2760">
        <v>5</v>
      </c>
      <c r="D2760">
        <v>2023</v>
      </c>
      <c r="E2760">
        <v>7</v>
      </c>
      <c r="F2760" t="s">
        <v>7498</v>
      </c>
      <c r="G2760">
        <v>13</v>
      </c>
      <c r="H2760">
        <v>22</v>
      </c>
      <c r="I2760">
        <v>57</v>
      </c>
      <c r="J2760">
        <v>47</v>
      </c>
      <c r="K2760" s="5">
        <v>45120.956250000003</v>
      </c>
      <c r="O2760" s="1"/>
      <c r="P2760" s="7"/>
    </row>
    <row r="2761" spans="1:16" x14ac:dyDescent="0.25">
      <c r="A2761" t="s">
        <v>4573</v>
      </c>
      <c r="B2761">
        <v>1.1466710630000001</v>
      </c>
      <c r="C2761">
        <v>5</v>
      </c>
      <c r="D2761">
        <v>2023</v>
      </c>
      <c r="E2761">
        <v>7</v>
      </c>
      <c r="F2761" t="s">
        <v>7498</v>
      </c>
      <c r="G2761">
        <v>13</v>
      </c>
      <c r="H2761">
        <v>23</v>
      </c>
      <c r="I2761">
        <v>18</v>
      </c>
      <c r="J2761">
        <v>28</v>
      </c>
      <c r="K2761" s="5">
        <v>45120.970833333333</v>
      </c>
      <c r="O2761" s="1"/>
      <c r="P2761" s="7"/>
    </row>
    <row r="2762" spans="1:16" x14ac:dyDescent="0.25">
      <c r="A2762" t="s">
        <v>4574</v>
      </c>
      <c r="B2762">
        <v>0.56479783400000005</v>
      </c>
      <c r="C2762">
        <v>5</v>
      </c>
      <c r="D2762">
        <v>2023</v>
      </c>
      <c r="E2762">
        <v>7</v>
      </c>
      <c r="F2762" t="s">
        <v>7498</v>
      </c>
      <c r="G2762">
        <v>13</v>
      </c>
      <c r="H2762">
        <v>23</v>
      </c>
      <c r="I2762">
        <v>39</v>
      </c>
      <c r="J2762">
        <v>36</v>
      </c>
      <c r="K2762" s="5">
        <v>45120.98541666667</v>
      </c>
      <c r="O2762" s="1"/>
      <c r="P2762" s="7"/>
    </row>
    <row r="2763" spans="1:16" x14ac:dyDescent="0.25">
      <c r="A2763" t="s">
        <v>4575</v>
      </c>
      <c r="B2763">
        <v>0.24967778700000001</v>
      </c>
      <c r="C2763">
        <v>5</v>
      </c>
      <c r="D2763">
        <v>2023</v>
      </c>
      <c r="E2763">
        <v>7</v>
      </c>
      <c r="F2763" t="s">
        <v>7498</v>
      </c>
      <c r="G2763">
        <v>14</v>
      </c>
      <c r="H2763">
        <v>0</v>
      </c>
      <c r="I2763">
        <v>0</v>
      </c>
      <c r="J2763">
        <v>20</v>
      </c>
      <c r="K2763" s="5">
        <v>45121</v>
      </c>
      <c r="O2763" s="1"/>
      <c r="P2763" s="7"/>
    </row>
    <row r="2764" spans="1:16" x14ac:dyDescent="0.25">
      <c r="A2764" t="s">
        <v>4576</v>
      </c>
      <c r="B2764">
        <v>0.57901670900000002</v>
      </c>
      <c r="C2764">
        <v>5</v>
      </c>
      <c r="D2764">
        <v>2023</v>
      </c>
      <c r="E2764">
        <v>7</v>
      </c>
      <c r="F2764" t="s">
        <v>7498</v>
      </c>
      <c r="G2764">
        <v>14</v>
      </c>
      <c r="H2764">
        <v>0</v>
      </c>
      <c r="I2764">
        <v>21</v>
      </c>
      <c r="J2764">
        <v>4</v>
      </c>
      <c r="K2764" s="5">
        <v>45121.01458333333</v>
      </c>
      <c r="O2764" s="1"/>
      <c r="P2764" s="7"/>
    </row>
    <row r="2765" spans="1:16" x14ac:dyDescent="0.25">
      <c r="A2765" t="s">
        <v>4577</v>
      </c>
      <c r="B2765">
        <v>0.192497166</v>
      </c>
      <c r="C2765">
        <v>5</v>
      </c>
      <c r="D2765">
        <v>2023</v>
      </c>
      <c r="E2765">
        <v>7</v>
      </c>
      <c r="F2765" t="s">
        <v>7498</v>
      </c>
      <c r="G2765">
        <v>14</v>
      </c>
      <c r="H2765">
        <v>0</v>
      </c>
      <c r="I2765">
        <v>41</v>
      </c>
      <c r="J2765">
        <v>58</v>
      </c>
      <c r="K2765" s="5">
        <v>45121.02847222222</v>
      </c>
      <c r="O2765" s="1"/>
      <c r="P2765" s="7"/>
    </row>
    <row r="2766" spans="1:16" x14ac:dyDescent="0.25">
      <c r="A2766" t="s">
        <v>4578</v>
      </c>
      <c r="B2766">
        <v>9.3770913999999997E-2</v>
      </c>
      <c r="C2766">
        <v>5</v>
      </c>
      <c r="D2766">
        <v>2023</v>
      </c>
      <c r="E2766">
        <v>7</v>
      </c>
      <c r="F2766" t="s">
        <v>7498</v>
      </c>
      <c r="G2766">
        <v>14</v>
      </c>
      <c r="H2766">
        <v>1</v>
      </c>
      <c r="I2766">
        <v>2</v>
      </c>
      <c r="J2766">
        <v>51</v>
      </c>
      <c r="K2766" s="5">
        <v>45121.043055555558</v>
      </c>
      <c r="O2766" s="1"/>
      <c r="P2766" s="7"/>
    </row>
    <row r="2767" spans="1:16" x14ac:dyDescent="0.25">
      <c r="A2767" t="s">
        <v>4579</v>
      </c>
      <c r="B2767">
        <v>0.611279295</v>
      </c>
      <c r="C2767">
        <v>5</v>
      </c>
      <c r="D2767">
        <v>2023</v>
      </c>
      <c r="E2767">
        <v>7</v>
      </c>
      <c r="F2767" t="s">
        <v>7498</v>
      </c>
      <c r="G2767">
        <v>14</v>
      </c>
      <c r="H2767">
        <v>1</v>
      </c>
      <c r="I2767">
        <v>23</v>
      </c>
      <c r="J2767">
        <v>42</v>
      </c>
      <c r="K2767" s="5">
        <v>45121.057638888888</v>
      </c>
      <c r="O2767" s="1"/>
      <c r="P2767" s="7"/>
    </row>
    <row r="2768" spans="1:16" x14ac:dyDescent="0.25">
      <c r="A2768" t="s">
        <v>4580</v>
      </c>
      <c r="B2768">
        <v>4.4356942000000003E-2</v>
      </c>
      <c r="C2768">
        <v>5</v>
      </c>
      <c r="D2768">
        <v>2023</v>
      </c>
      <c r="E2768">
        <v>7</v>
      </c>
      <c r="F2768" t="s">
        <v>7498</v>
      </c>
      <c r="G2768">
        <v>14</v>
      </c>
      <c r="H2768">
        <v>1</v>
      </c>
      <c r="I2768">
        <v>44</v>
      </c>
      <c r="J2768">
        <v>20</v>
      </c>
      <c r="K2768" s="5">
        <v>45121.072222222225</v>
      </c>
      <c r="O2768" s="1"/>
      <c r="P2768" s="7"/>
    </row>
    <row r="2769" spans="1:16" x14ac:dyDescent="0.25">
      <c r="A2769" t="s">
        <v>4581</v>
      </c>
      <c r="B2769">
        <v>0.24344010499999999</v>
      </c>
      <c r="C2769">
        <v>5</v>
      </c>
      <c r="D2769">
        <v>2023</v>
      </c>
      <c r="E2769">
        <v>7</v>
      </c>
      <c r="F2769" t="s">
        <v>7498</v>
      </c>
      <c r="G2769">
        <v>14</v>
      </c>
      <c r="H2769">
        <v>2</v>
      </c>
      <c r="I2769">
        <v>5</v>
      </c>
      <c r="J2769">
        <v>16</v>
      </c>
      <c r="K2769" s="5">
        <v>45121.086805555555</v>
      </c>
      <c r="O2769" s="1"/>
      <c r="P2769" s="7"/>
    </row>
    <row r="2770" spans="1:16" x14ac:dyDescent="0.25">
      <c r="A2770" t="s">
        <v>4582</v>
      </c>
      <c r="B2770">
        <v>0.67045319400000003</v>
      </c>
      <c r="C2770">
        <v>5</v>
      </c>
      <c r="D2770">
        <v>2023</v>
      </c>
      <c r="E2770">
        <v>7</v>
      </c>
      <c r="F2770" t="s">
        <v>7498</v>
      </c>
      <c r="G2770">
        <v>14</v>
      </c>
      <c r="H2770">
        <v>2</v>
      </c>
      <c r="I2770">
        <v>26</v>
      </c>
      <c r="J2770">
        <v>15</v>
      </c>
      <c r="K2770" s="5">
        <v>45121.101388888892</v>
      </c>
      <c r="O2770" s="1"/>
      <c r="P2770" s="7"/>
    </row>
    <row r="2771" spans="1:16" x14ac:dyDescent="0.25">
      <c r="A2771" t="s">
        <v>4583</v>
      </c>
      <c r="B2771">
        <v>0.30693453300000001</v>
      </c>
      <c r="C2771">
        <v>5</v>
      </c>
      <c r="D2771">
        <v>2023</v>
      </c>
      <c r="E2771">
        <v>7</v>
      </c>
      <c r="F2771" t="s">
        <v>7498</v>
      </c>
      <c r="G2771">
        <v>14</v>
      </c>
      <c r="H2771">
        <v>2</v>
      </c>
      <c r="I2771">
        <v>47</v>
      </c>
      <c r="J2771">
        <v>0</v>
      </c>
      <c r="K2771" s="5">
        <v>45121.115972222222</v>
      </c>
      <c r="O2771" s="1"/>
      <c r="P2771" s="7"/>
    </row>
    <row r="2772" spans="1:16" x14ac:dyDescent="0.25">
      <c r="A2772" t="s">
        <v>4584</v>
      </c>
      <c r="B2772">
        <v>0.41703539499999998</v>
      </c>
      <c r="C2772">
        <v>5</v>
      </c>
      <c r="D2772">
        <v>2023</v>
      </c>
      <c r="E2772">
        <v>7</v>
      </c>
      <c r="F2772" t="s">
        <v>7498</v>
      </c>
      <c r="G2772">
        <v>14</v>
      </c>
      <c r="H2772">
        <v>3</v>
      </c>
      <c r="I2772">
        <v>7</v>
      </c>
      <c r="J2772">
        <v>53</v>
      </c>
      <c r="K2772" s="5">
        <v>45121.129861111112</v>
      </c>
      <c r="O2772" s="1"/>
      <c r="P2772" s="7"/>
    </row>
    <row r="2773" spans="1:16" x14ac:dyDescent="0.25">
      <c r="A2773" t="s">
        <v>4585</v>
      </c>
      <c r="B2773">
        <v>0.33434974000000001</v>
      </c>
      <c r="C2773">
        <v>5</v>
      </c>
      <c r="D2773">
        <v>2023</v>
      </c>
      <c r="E2773">
        <v>7</v>
      </c>
      <c r="F2773" t="s">
        <v>7498</v>
      </c>
      <c r="G2773">
        <v>14</v>
      </c>
      <c r="H2773">
        <v>3</v>
      </c>
      <c r="I2773">
        <v>28</v>
      </c>
      <c r="J2773">
        <v>38</v>
      </c>
      <c r="K2773" s="5">
        <v>45121.144444444442</v>
      </c>
      <c r="O2773" s="1"/>
      <c r="P2773" s="7"/>
    </row>
    <row r="2774" spans="1:16" x14ac:dyDescent="0.25">
      <c r="A2774" t="s">
        <v>4586</v>
      </c>
      <c r="B2774">
        <v>0.50183039600000001</v>
      </c>
      <c r="C2774">
        <v>5</v>
      </c>
      <c r="D2774">
        <v>2023</v>
      </c>
      <c r="E2774">
        <v>7</v>
      </c>
      <c r="F2774" t="s">
        <v>7498</v>
      </c>
      <c r="G2774">
        <v>14</v>
      </c>
      <c r="H2774">
        <v>3</v>
      </c>
      <c r="I2774">
        <v>49</v>
      </c>
      <c r="J2774">
        <v>26</v>
      </c>
      <c r="K2774" s="5">
        <v>45121.15902777778</v>
      </c>
      <c r="O2774" s="1"/>
      <c r="P2774" s="7"/>
    </row>
    <row r="2775" spans="1:16" x14ac:dyDescent="0.25">
      <c r="A2775" t="s">
        <v>4587</v>
      </c>
      <c r="B2775">
        <v>0.20175699</v>
      </c>
      <c r="C2775">
        <v>5</v>
      </c>
      <c r="D2775">
        <v>2023</v>
      </c>
      <c r="E2775">
        <v>7</v>
      </c>
      <c r="F2775" t="s">
        <v>7498</v>
      </c>
      <c r="G2775">
        <v>14</v>
      </c>
      <c r="H2775">
        <v>4</v>
      </c>
      <c r="I2775">
        <v>10</v>
      </c>
      <c r="J2775">
        <v>25</v>
      </c>
      <c r="K2775" s="5">
        <v>45121.173611111109</v>
      </c>
      <c r="O2775" s="1"/>
      <c r="P2775" s="7"/>
    </row>
    <row r="2776" spans="1:16" x14ac:dyDescent="0.25">
      <c r="A2776" t="s">
        <v>4588</v>
      </c>
      <c r="B2776">
        <v>0.20300425599999999</v>
      </c>
      <c r="C2776">
        <v>5</v>
      </c>
      <c r="D2776">
        <v>2023</v>
      </c>
      <c r="E2776">
        <v>7</v>
      </c>
      <c r="F2776" t="s">
        <v>7498</v>
      </c>
      <c r="G2776">
        <v>14</v>
      </c>
      <c r="H2776">
        <v>4</v>
      </c>
      <c r="I2776">
        <v>31</v>
      </c>
      <c r="J2776">
        <v>11</v>
      </c>
      <c r="K2776" s="5">
        <v>45121.188194444447</v>
      </c>
      <c r="O2776" s="1"/>
      <c r="P2776" s="7"/>
    </row>
    <row r="2777" spans="1:16" x14ac:dyDescent="0.25">
      <c r="A2777" t="s">
        <v>4589</v>
      </c>
      <c r="B2777">
        <v>0.50746147399999997</v>
      </c>
      <c r="C2777">
        <v>5</v>
      </c>
      <c r="D2777">
        <v>2023</v>
      </c>
      <c r="E2777">
        <v>7</v>
      </c>
      <c r="F2777" t="s">
        <v>7498</v>
      </c>
      <c r="G2777">
        <v>14</v>
      </c>
      <c r="H2777">
        <v>4</v>
      </c>
      <c r="I2777">
        <v>51</v>
      </c>
      <c r="J2777">
        <v>54</v>
      </c>
      <c r="K2777" s="5">
        <v>45121.20208333333</v>
      </c>
      <c r="O2777" s="1"/>
      <c r="P2777" s="7"/>
    </row>
    <row r="2778" spans="1:16" x14ac:dyDescent="0.25">
      <c r="A2778" t="s">
        <v>4590</v>
      </c>
      <c r="B2778">
        <v>0.164014574</v>
      </c>
      <c r="C2778">
        <v>5</v>
      </c>
      <c r="D2778">
        <v>2023</v>
      </c>
      <c r="E2778">
        <v>7</v>
      </c>
      <c r="F2778" t="s">
        <v>7498</v>
      </c>
      <c r="G2778">
        <v>14</v>
      </c>
      <c r="H2778">
        <v>5</v>
      </c>
      <c r="I2778">
        <v>12</v>
      </c>
      <c r="J2778">
        <v>48</v>
      </c>
      <c r="K2778" s="5">
        <v>45121.216666666667</v>
      </c>
      <c r="O2778" s="1"/>
      <c r="P2778" s="7"/>
    </row>
    <row r="2779" spans="1:16" x14ac:dyDescent="0.25">
      <c r="A2779" t="s">
        <v>4591</v>
      </c>
      <c r="B2779">
        <v>0.15533770599999999</v>
      </c>
      <c r="C2779">
        <v>5</v>
      </c>
      <c r="D2779">
        <v>2023</v>
      </c>
      <c r="E2779">
        <v>7</v>
      </c>
      <c r="F2779" t="s">
        <v>7498</v>
      </c>
      <c r="G2779">
        <v>14</v>
      </c>
      <c r="H2779">
        <v>5</v>
      </c>
      <c r="I2779">
        <v>33</v>
      </c>
      <c r="J2779">
        <v>31</v>
      </c>
      <c r="K2779" s="5">
        <v>45121.231249999997</v>
      </c>
      <c r="O2779" s="1"/>
      <c r="P2779" s="7"/>
    </row>
    <row r="2780" spans="1:16" x14ac:dyDescent="0.25">
      <c r="A2780" t="s">
        <v>4592</v>
      </c>
      <c r="B2780">
        <v>0.55913773200000005</v>
      </c>
      <c r="C2780">
        <v>5</v>
      </c>
      <c r="D2780">
        <v>2023</v>
      </c>
      <c r="E2780">
        <v>7</v>
      </c>
      <c r="F2780" t="s">
        <v>7498</v>
      </c>
      <c r="G2780">
        <v>14</v>
      </c>
      <c r="H2780">
        <v>5</v>
      </c>
      <c r="I2780">
        <v>54</v>
      </c>
      <c r="J2780">
        <v>27</v>
      </c>
      <c r="K2780" s="5">
        <v>45121.245833333334</v>
      </c>
      <c r="O2780" s="1"/>
      <c r="P2780" s="7"/>
    </row>
    <row r="2781" spans="1:16" x14ac:dyDescent="0.25">
      <c r="A2781" t="s">
        <v>4593</v>
      </c>
      <c r="B2781">
        <v>1.1663622709999999</v>
      </c>
      <c r="C2781">
        <v>5</v>
      </c>
      <c r="D2781">
        <v>2023</v>
      </c>
      <c r="E2781">
        <v>7</v>
      </c>
      <c r="F2781" t="s">
        <v>7498</v>
      </c>
      <c r="G2781">
        <v>14</v>
      </c>
      <c r="H2781">
        <v>6</v>
      </c>
      <c r="I2781">
        <v>15</v>
      </c>
      <c r="J2781">
        <v>28</v>
      </c>
      <c r="K2781" s="5">
        <v>45121.260416666664</v>
      </c>
      <c r="O2781" s="1"/>
      <c r="P2781" s="7"/>
    </row>
    <row r="2782" spans="1:16" x14ac:dyDescent="0.25">
      <c r="A2782" t="s">
        <v>4594</v>
      </c>
      <c r="B2782">
        <v>0.643651749</v>
      </c>
      <c r="C2782">
        <v>5</v>
      </c>
      <c r="D2782">
        <v>2023</v>
      </c>
      <c r="E2782">
        <v>7</v>
      </c>
      <c r="F2782" t="s">
        <v>7498</v>
      </c>
      <c r="G2782">
        <v>14</v>
      </c>
      <c r="H2782">
        <v>6</v>
      </c>
      <c r="I2782">
        <v>36</v>
      </c>
      <c r="J2782">
        <v>7</v>
      </c>
      <c r="K2782" s="5">
        <v>45121.275000000001</v>
      </c>
      <c r="O2782" s="1"/>
      <c r="P2782" s="7"/>
    </row>
    <row r="2783" spans="1:16" x14ac:dyDescent="0.25">
      <c r="A2783" t="s">
        <v>4595</v>
      </c>
      <c r="B2783">
        <v>5.3430589000000001E-2</v>
      </c>
      <c r="C2783">
        <v>5</v>
      </c>
      <c r="D2783">
        <v>2023</v>
      </c>
      <c r="E2783">
        <v>7</v>
      </c>
      <c r="F2783" t="s">
        <v>7498</v>
      </c>
      <c r="G2783">
        <v>14</v>
      </c>
      <c r="H2783">
        <v>6</v>
      </c>
      <c r="I2783">
        <v>57</v>
      </c>
      <c r="J2783">
        <v>10</v>
      </c>
      <c r="K2783" s="5">
        <v>45121.289583333331</v>
      </c>
      <c r="O2783" s="1"/>
      <c r="P2783" s="7"/>
    </row>
    <row r="2784" spans="1:16" x14ac:dyDescent="0.25">
      <c r="A2784" t="s">
        <v>4596</v>
      </c>
      <c r="B2784">
        <v>0.54047320499999996</v>
      </c>
      <c r="C2784">
        <v>5</v>
      </c>
      <c r="D2784">
        <v>2023</v>
      </c>
      <c r="E2784">
        <v>7</v>
      </c>
      <c r="F2784" t="s">
        <v>7498</v>
      </c>
      <c r="G2784">
        <v>14</v>
      </c>
      <c r="H2784">
        <v>7</v>
      </c>
      <c r="I2784">
        <v>17</v>
      </c>
      <c r="J2784">
        <v>55</v>
      </c>
      <c r="K2784" s="5">
        <v>45121.303472222222</v>
      </c>
      <c r="O2784" s="1"/>
      <c r="P2784" s="7"/>
    </row>
    <row r="2785" spans="1:16" x14ac:dyDescent="0.25">
      <c r="A2785" t="s">
        <v>4597</v>
      </c>
      <c r="B2785">
        <v>6.8200269999999993E-2</v>
      </c>
      <c r="C2785">
        <v>5</v>
      </c>
      <c r="D2785">
        <v>2023</v>
      </c>
      <c r="E2785">
        <v>7</v>
      </c>
      <c r="F2785" t="s">
        <v>7498</v>
      </c>
      <c r="G2785">
        <v>14</v>
      </c>
      <c r="H2785">
        <v>7</v>
      </c>
      <c r="I2785">
        <v>38</v>
      </c>
      <c r="J2785">
        <v>37</v>
      </c>
      <c r="K2785" s="5">
        <v>45121.318055555559</v>
      </c>
      <c r="O2785" s="1"/>
      <c r="P2785" s="7"/>
    </row>
    <row r="2786" spans="1:16" x14ac:dyDescent="0.25">
      <c r="A2786" t="s">
        <v>4598</v>
      </c>
      <c r="B2786">
        <v>2.8871496999999999E-2</v>
      </c>
      <c r="C2786">
        <v>5</v>
      </c>
      <c r="D2786">
        <v>2023</v>
      </c>
      <c r="E2786">
        <v>7</v>
      </c>
      <c r="F2786" t="s">
        <v>7498</v>
      </c>
      <c r="G2786">
        <v>14</v>
      </c>
      <c r="H2786">
        <v>7</v>
      </c>
      <c r="I2786">
        <v>59</v>
      </c>
      <c r="J2786">
        <v>32</v>
      </c>
      <c r="K2786" s="5">
        <v>45121.332638888889</v>
      </c>
      <c r="O2786" s="1"/>
      <c r="P2786" s="7"/>
    </row>
    <row r="2787" spans="1:16" x14ac:dyDescent="0.25">
      <c r="A2787" t="s">
        <v>4599</v>
      </c>
      <c r="B2787">
        <v>2.6938179999999999E-2</v>
      </c>
      <c r="C2787">
        <v>5</v>
      </c>
      <c r="D2787">
        <v>2023</v>
      </c>
      <c r="E2787">
        <v>7</v>
      </c>
      <c r="F2787" t="s">
        <v>7498</v>
      </c>
      <c r="G2787">
        <v>14</v>
      </c>
      <c r="H2787">
        <v>8</v>
      </c>
      <c r="I2787">
        <v>20</v>
      </c>
      <c r="J2787">
        <v>14</v>
      </c>
      <c r="K2787" s="5">
        <v>45121.347222222219</v>
      </c>
      <c r="O2787" s="1"/>
      <c r="P2787" s="7"/>
    </row>
    <row r="2788" spans="1:16" x14ac:dyDescent="0.25">
      <c r="A2788" t="s">
        <v>4600</v>
      </c>
      <c r="B2788">
        <v>2.9050742000000001E-2</v>
      </c>
      <c r="C2788">
        <v>5</v>
      </c>
      <c r="D2788">
        <v>2023</v>
      </c>
      <c r="E2788">
        <v>7</v>
      </c>
      <c r="F2788" t="s">
        <v>7498</v>
      </c>
      <c r="G2788">
        <v>14</v>
      </c>
      <c r="H2788">
        <v>8</v>
      </c>
      <c r="I2788">
        <v>41</v>
      </c>
      <c r="J2788">
        <v>2</v>
      </c>
      <c r="K2788" s="5">
        <v>45121.361805555556</v>
      </c>
      <c r="O2788" s="1"/>
      <c r="P2788" s="7"/>
    </row>
    <row r="2789" spans="1:16" x14ac:dyDescent="0.25">
      <c r="A2789" t="s">
        <v>4601</v>
      </c>
      <c r="B2789">
        <v>2.5334125999999998E-2</v>
      </c>
      <c r="C2789">
        <v>5</v>
      </c>
      <c r="D2789">
        <v>2023</v>
      </c>
      <c r="E2789">
        <v>7</v>
      </c>
      <c r="F2789" t="s">
        <v>7498</v>
      </c>
      <c r="G2789">
        <v>14</v>
      </c>
      <c r="H2789">
        <v>9</v>
      </c>
      <c r="I2789">
        <v>1</v>
      </c>
      <c r="J2789">
        <v>45</v>
      </c>
      <c r="K2789" s="5">
        <v>45121.375694444447</v>
      </c>
      <c r="O2789" s="1"/>
      <c r="P2789" s="7"/>
    </row>
    <row r="2790" spans="1:16" x14ac:dyDescent="0.25">
      <c r="A2790" t="s">
        <v>4602</v>
      </c>
      <c r="B2790">
        <v>2.7471260000000001E-2</v>
      </c>
      <c r="C2790">
        <v>5</v>
      </c>
      <c r="D2790">
        <v>2023</v>
      </c>
      <c r="E2790">
        <v>7</v>
      </c>
      <c r="F2790" t="s">
        <v>7498</v>
      </c>
      <c r="G2790">
        <v>14</v>
      </c>
      <c r="H2790">
        <v>9</v>
      </c>
      <c r="I2790">
        <v>22</v>
      </c>
      <c r="J2790">
        <v>28</v>
      </c>
      <c r="K2790" s="5">
        <v>45121.390277777777</v>
      </c>
      <c r="O2790" s="1"/>
      <c r="P2790" s="7"/>
    </row>
    <row r="2791" spans="1:16" x14ac:dyDescent="0.25">
      <c r="A2791" t="s">
        <v>4603</v>
      </c>
      <c r="B2791">
        <v>2.7002031999999999E-2</v>
      </c>
      <c r="C2791">
        <v>5</v>
      </c>
      <c r="D2791">
        <v>2023</v>
      </c>
      <c r="E2791">
        <v>7</v>
      </c>
      <c r="F2791" t="s">
        <v>7498</v>
      </c>
      <c r="G2791">
        <v>14</v>
      </c>
      <c r="H2791">
        <v>9</v>
      </c>
      <c r="I2791">
        <v>43</v>
      </c>
      <c r="J2791">
        <v>17</v>
      </c>
      <c r="K2791" s="5">
        <v>45121.404861111114</v>
      </c>
      <c r="O2791" s="1"/>
      <c r="P2791" s="7"/>
    </row>
    <row r="2792" spans="1:16" x14ac:dyDescent="0.25">
      <c r="A2792" t="s">
        <v>4604</v>
      </c>
      <c r="B2792">
        <v>2.6650394000000001E-2</v>
      </c>
      <c r="C2792">
        <v>5</v>
      </c>
      <c r="D2792">
        <v>2023</v>
      </c>
      <c r="E2792">
        <v>7</v>
      </c>
      <c r="F2792" t="s">
        <v>7498</v>
      </c>
      <c r="G2792">
        <v>14</v>
      </c>
      <c r="H2792">
        <v>10</v>
      </c>
      <c r="I2792">
        <v>4</v>
      </c>
      <c r="J2792">
        <v>17</v>
      </c>
      <c r="K2792" s="5">
        <v>45121.419444444444</v>
      </c>
      <c r="O2792" s="1"/>
      <c r="P2792" s="7"/>
    </row>
    <row r="2793" spans="1:16" x14ac:dyDescent="0.25">
      <c r="A2793" t="s">
        <v>4605</v>
      </c>
      <c r="B2793">
        <v>3.1582786000000002E-2</v>
      </c>
      <c r="C2793">
        <v>5</v>
      </c>
      <c r="D2793">
        <v>2023</v>
      </c>
      <c r="E2793">
        <v>7</v>
      </c>
      <c r="F2793" t="s">
        <v>7498</v>
      </c>
      <c r="G2793">
        <v>14</v>
      </c>
      <c r="H2793">
        <v>10</v>
      </c>
      <c r="I2793">
        <v>25</v>
      </c>
      <c r="J2793">
        <v>16</v>
      </c>
      <c r="K2793" s="5">
        <v>45121.434027777781</v>
      </c>
      <c r="O2793" s="1"/>
      <c r="P2793" s="7"/>
    </row>
    <row r="2794" spans="1:16" x14ac:dyDescent="0.25">
      <c r="A2794" t="s">
        <v>4606</v>
      </c>
      <c r="B2794">
        <v>3.1482734999999998E-2</v>
      </c>
      <c r="C2794">
        <v>5</v>
      </c>
      <c r="D2794">
        <v>2023</v>
      </c>
      <c r="E2794">
        <v>7</v>
      </c>
      <c r="F2794" t="s">
        <v>7498</v>
      </c>
      <c r="G2794">
        <v>14</v>
      </c>
      <c r="H2794">
        <v>10</v>
      </c>
      <c r="I2794">
        <v>45</v>
      </c>
      <c r="J2794">
        <v>54</v>
      </c>
      <c r="K2794" s="5">
        <v>45121.447916666664</v>
      </c>
      <c r="O2794" s="1"/>
      <c r="P2794" s="7"/>
    </row>
    <row r="2795" spans="1:16" x14ac:dyDescent="0.25">
      <c r="A2795" t="s">
        <v>4607</v>
      </c>
      <c r="B2795">
        <v>3.4600288999999999E-2</v>
      </c>
      <c r="C2795">
        <v>5</v>
      </c>
      <c r="D2795">
        <v>2023</v>
      </c>
      <c r="E2795">
        <v>7</v>
      </c>
      <c r="F2795" t="s">
        <v>7498</v>
      </c>
      <c r="G2795">
        <v>14</v>
      </c>
      <c r="H2795">
        <v>11</v>
      </c>
      <c r="I2795">
        <v>6</v>
      </c>
      <c r="J2795">
        <v>53</v>
      </c>
      <c r="K2795" s="5">
        <v>45121.462500000001</v>
      </c>
      <c r="O2795" s="1"/>
      <c r="P2795" s="7"/>
    </row>
    <row r="2796" spans="1:16" x14ac:dyDescent="0.25">
      <c r="A2796" t="s">
        <v>4608</v>
      </c>
      <c r="B2796">
        <v>3.7233935000000003E-2</v>
      </c>
      <c r="C2796">
        <v>5</v>
      </c>
      <c r="D2796">
        <v>2023</v>
      </c>
      <c r="E2796">
        <v>7</v>
      </c>
      <c r="F2796" t="s">
        <v>7498</v>
      </c>
      <c r="G2796">
        <v>14</v>
      </c>
      <c r="H2796">
        <v>11</v>
      </c>
      <c r="I2796">
        <v>27</v>
      </c>
      <c r="J2796">
        <v>52</v>
      </c>
      <c r="K2796" s="5">
        <v>45121.477083333331</v>
      </c>
      <c r="O2796" s="1"/>
      <c r="P2796" s="7"/>
    </row>
    <row r="2797" spans="1:16" x14ac:dyDescent="0.25">
      <c r="A2797" t="s">
        <v>4609</v>
      </c>
      <c r="B2797">
        <v>3.8034612000000002E-2</v>
      </c>
      <c r="C2797">
        <v>5</v>
      </c>
      <c r="D2797">
        <v>2023</v>
      </c>
      <c r="E2797">
        <v>7</v>
      </c>
      <c r="F2797" t="s">
        <v>7498</v>
      </c>
      <c r="G2797">
        <v>14</v>
      </c>
      <c r="H2797">
        <v>11</v>
      </c>
      <c r="I2797">
        <v>48</v>
      </c>
      <c r="J2797">
        <v>35</v>
      </c>
      <c r="K2797" s="5">
        <v>45121.491666666669</v>
      </c>
      <c r="O2797" s="1"/>
      <c r="P2797" s="7"/>
    </row>
    <row r="2798" spans="1:16" x14ac:dyDescent="0.25">
      <c r="A2798" t="s">
        <v>4610</v>
      </c>
      <c r="B2798">
        <v>0.38586279899999998</v>
      </c>
      <c r="C2798">
        <v>5</v>
      </c>
      <c r="D2798">
        <v>2023</v>
      </c>
      <c r="E2798">
        <v>7</v>
      </c>
      <c r="F2798" t="s">
        <v>7498</v>
      </c>
      <c r="G2798">
        <v>14</v>
      </c>
      <c r="H2798">
        <v>12</v>
      </c>
      <c r="I2798">
        <v>9</v>
      </c>
      <c r="J2798">
        <v>13</v>
      </c>
      <c r="K2798" s="5">
        <v>45121.506249999999</v>
      </c>
      <c r="O2798" s="1"/>
      <c r="P2798" s="7"/>
    </row>
    <row r="2799" spans="1:16" x14ac:dyDescent="0.25">
      <c r="A2799" t="s">
        <v>4611</v>
      </c>
      <c r="B2799">
        <v>0.45350250199999997</v>
      </c>
      <c r="C2799">
        <v>5</v>
      </c>
      <c r="D2799">
        <v>2023</v>
      </c>
      <c r="E2799">
        <v>7</v>
      </c>
      <c r="F2799" t="s">
        <v>7498</v>
      </c>
      <c r="G2799">
        <v>14</v>
      </c>
      <c r="H2799">
        <v>12</v>
      </c>
      <c r="I2799">
        <v>30</v>
      </c>
      <c r="J2799">
        <v>25</v>
      </c>
      <c r="K2799" s="5">
        <v>45121.520833333336</v>
      </c>
      <c r="O2799" s="1"/>
      <c r="P2799" s="7"/>
    </row>
    <row r="2800" spans="1:16" x14ac:dyDescent="0.25">
      <c r="A2800" t="s">
        <v>4612</v>
      </c>
      <c r="B2800">
        <v>0.13959597900000001</v>
      </c>
      <c r="C2800">
        <v>5</v>
      </c>
      <c r="D2800">
        <v>2023</v>
      </c>
      <c r="E2800">
        <v>7</v>
      </c>
      <c r="F2800" t="s">
        <v>7498</v>
      </c>
      <c r="G2800">
        <v>14</v>
      </c>
      <c r="H2800">
        <v>12</v>
      </c>
      <c r="I2800">
        <v>51</v>
      </c>
      <c r="J2800">
        <v>22</v>
      </c>
      <c r="K2800" s="5">
        <v>45121.535416666666</v>
      </c>
      <c r="O2800" s="1"/>
      <c r="P2800" s="7"/>
    </row>
    <row r="2801" spans="1:16" x14ac:dyDescent="0.25">
      <c r="A2801" t="s">
        <v>4613</v>
      </c>
      <c r="B2801">
        <v>0.217173177</v>
      </c>
      <c r="C2801">
        <v>5</v>
      </c>
      <c r="D2801">
        <v>2023</v>
      </c>
      <c r="E2801">
        <v>7</v>
      </c>
      <c r="F2801" t="s">
        <v>7498</v>
      </c>
      <c r="G2801">
        <v>14</v>
      </c>
      <c r="H2801">
        <v>13</v>
      </c>
      <c r="I2801">
        <v>12</v>
      </c>
      <c r="J2801">
        <v>4</v>
      </c>
      <c r="K2801" s="5">
        <v>45121.55</v>
      </c>
      <c r="O2801" s="1"/>
      <c r="P2801" s="7"/>
    </row>
    <row r="2802" spans="1:16" x14ac:dyDescent="0.25">
      <c r="A2802" t="s">
        <v>4614</v>
      </c>
      <c r="B2802">
        <v>0.487568636</v>
      </c>
      <c r="C2802">
        <v>5</v>
      </c>
      <c r="D2802">
        <v>2023</v>
      </c>
      <c r="E2802">
        <v>7</v>
      </c>
      <c r="F2802" t="s">
        <v>7498</v>
      </c>
      <c r="G2802">
        <v>14</v>
      </c>
      <c r="H2802">
        <v>13</v>
      </c>
      <c r="I2802">
        <v>33</v>
      </c>
      <c r="J2802">
        <v>6</v>
      </c>
      <c r="K2802" s="5">
        <v>45121.564583333333</v>
      </c>
      <c r="O2802" s="1"/>
      <c r="P2802" s="7"/>
    </row>
    <row r="2803" spans="1:16" x14ac:dyDescent="0.25">
      <c r="A2803" t="s">
        <v>4615</v>
      </c>
      <c r="B2803">
        <v>0.51534245099999998</v>
      </c>
      <c r="C2803">
        <v>5</v>
      </c>
      <c r="D2803">
        <v>2023</v>
      </c>
      <c r="E2803">
        <v>7</v>
      </c>
      <c r="F2803" t="s">
        <v>7498</v>
      </c>
      <c r="G2803">
        <v>14</v>
      </c>
      <c r="H2803">
        <v>13</v>
      </c>
      <c r="I2803">
        <v>53</v>
      </c>
      <c r="J2803">
        <v>44</v>
      </c>
      <c r="K2803" s="5">
        <v>45121.578472222223</v>
      </c>
      <c r="O2803" s="1"/>
      <c r="P2803" s="7"/>
    </row>
    <row r="2804" spans="1:16" x14ac:dyDescent="0.25">
      <c r="A2804" t="s">
        <v>4616</v>
      </c>
      <c r="B2804">
        <v>0.12343430599999999</v>
      </c>
      <c r="C2804">
        <v>5</v>
      </c>
      <c r="D2804">
        <v>2023</v>
      </c>
      <c r="E2804">
        <v>7</v>
      </c>
      <c r="F2804" t="s">
        <v>7498</v>
      </c>
      <c r="G2804">
        <v>14</v>
      </c>
      <c r="H2804">
        <v>14</v>
      </c>
      <c r="I2804">
        <v>14</v>
      </c>
      <c r="J2804">
        <v>24</v>
      </c>
      <c r="K2804" s="5">
        <v>45121.593055555553</v>
      </c>
      <c r="O2804" s="1"/>
      <c r="P2804" s="7"/>
    </row>
    <row r="2805" spans="1:16" x14ac:dyDescent="0.25">
      <c r="A2805" t="s">
        <v>4617</v>
      </c>
      <c r="B2805">
        <v>0.161230031</v>
      </c>
      <c r="C2805">
        <v>5</v>
      </c>
      <c r="D2805">
        <v>2023</v>
      </c>
      <c r="E2805">
        <v>7</v>
      </c>
      <c r="F2805" t="s">
        <v>7498</v>
      </c>
      <c r="G2805">
        <v>14</v>
      </c>
      <c r="H2805">
        <v>14</v>
      </c>
      <c r="I2805">
        <v>35</v>
      </c>
      <c r="J2805">
        <v>24</v>
      </c>
      <c r="K2805" s="5">
        <v>45121.607638888891</v>
      </c>
      <c r="O2805" s="1"/>
      <c r="P2805" s="7"/>
    </row>
    <row r="2806" spans="1:16" x14ac:dyDescent="0.25">
      <c r="A2806" t="s">
        <v>4618</v>
      </c>
      <c r="B2806">
        <v>0.24718140799999999</v>
      </c>
      <c r="C2806">
        <v>5</v>
      </c>
      <c r="D2806">
        <v>2023</v>
      </c>
      <c r="E2806">
        <v>7</v>
      </c>
      <c r="F2806" t="s">
        <v>7498</v>
      </c>
      <c r="G2806">
        <v>14</v>
      </c>
      <c r="H2806">
        <v>14</v>
      </c>
      <c r="I2806">
        <v>56</v>
      </c>
      <c r="J2806">
        <v>19</v>
      </c>
      <c r="K2806" s="5">
        <v>45121.62222222222</v>
      </c>
      <c r="O2806" s="1"/>
      <c r="P2806" s="7"/>
    </row>
    <row r="2807" spans="1:16" x14ac:dyDescent="0.25">
      <c r="A2807" t="s">
        <v>4619</v>
      </c>
      <c r="B2807">
        <v>0.31567803700000002</v>
      </c>
      <c r="C2807">
        <v>5</v>
      </c>
      <c r="D2807">
        <v>2023</v>
      </c>
      <c r="E2807">
        <v>7</v>
      </c>
      <c r="F2807" t="s">
        <v>7498</v>
      </c>
      <c r="G2807">
        <v>14</v>
      </c>
      <c r="H2807">
        <v>15</v>
      </c>
      <c r="I2807">
        <v>16</v>
      </c>
      <c r="J2807">
        <v>55</v>
      </c>
      <c r="K2807" s="5">
        <v>45121.636111111111</v>
      </c>
      <c r="O2807" s="1"/>
      <c r="P2807" s="7"/>
    </row>
    <row r="2808" spans="1:16" x14ac:dyDescent="0.25">
      <c r="A2808" t="s">
        <v>4620</v>
      </c>
      <c r="B2808">
        <v>0.28718019099999997</v>
      </c>
      <c r="C2808">
        <v>5</v>
      </c>
      <c r="D2808">
        <v>2023</v>
      </c>
      <c r="E2808">
        <v>7</v>
      </c>
      <c r="F2808" t="s">
        <v>7498</v>
      </c>
      <c r="G2808">
        <v>14</v>
      </c>
      <c r="H2808">
        <v>15</v>
      </c>
      <c r="I2808">
        <v>37</v>
      </c>
      <c r="J2808">
        <v>45</v>
      </c>
      <c r="K2808" s="5">
        <v>45121.650694444441</v>
      </c>
      <c r="O2808" s="1"/>
      <c r="P2808" s="7"/>
    </row>
    <row r="2809" spans="1:16" x14ac:dyDescent="0.25">
      <c r="A2809" t="s">
        <v>4621</v>
      </c>
      <c r="B2809">
        <v>0.90184166399999999</v>
      </c>
      <c r="C2809">
        <v>5</v>
      </c>
      <c r="D2809">
        <v>2023</v>
      </c>
      <c r="E2809">
        <v>7</v>
      </c>
      <c r="F2809" t="s">
        <v>7498</v>
      </c>
      <c r="G2809">
        <v>14</v>
      </c>
      <c r="H2809">
        <v>15</v>
      </c>
      <c r="I2809">
        <v>58</v>
      </c>
      <c r="J2809">
        <v>21</v>
      </c>
      <c r="K2809" s="5">
        <v>45121.665277777778</v>
      </c>
      <c r="O2809" s="1"/>
      <c r="P2809" s="7"/>
    </row>
    <row r="2810" spans="1:16" x14ac:dyDescent="0.25">
      <c r="A2810" t="s">
        <v>4622</v>
      </c>
      <c r="B2810">
        <v>0.94004136800000004</v>
      </c>
      <c r="C2810">
        <v>5</v>
      </c>
      <c r="D2810">
        <v>2023</v>
      </c>
      <c r="E2810">
        <v>7</v>
      </c>
      <c r="F2810" t="s">
        <v>7498</v>
      </c>
      <c r="G2810">
        <v>14</v>
      </c>
      <c r="H2810">
        <v>16</v>
      </c>
      <c r="I2810">
        <v>19</v>
      </c>
      <c r="J2810">
        <v>5</v>
      </c>
      <c r="K2810" s="5">
        <v>45121.679861111108</v>
      </c>
      <c r="O2810" s="1"/>
      <c r="P2810" s="7"/>
    </row>
    <row r="2811" spans="1:16" x14ac:dyDescent="0.25">
      <c r="A2811" t="s">
        <v>4623</v>
      </c>
      <c r="B2811">
        <v>0.303525357</v>
      </c>
      <c r="C2811">
        <v>5</v>
      </c>
      <c r="D2811">
        <v>2023</v>
      </c>
      <c r="E2811">
        <v>7</v>
      </c>
      <c r="F2811" t="s">
        <v>7498</v>
      </c>
      <c r="G2811">
        <v>14</v>
      </c>
      <c r="H2811">
        <v>16</v>
      </c>
      <c r="I2811">
        <v>40</v>
      </c>
      <c r="J2811">
        <v>3</v>
      </c>
      <c r="K2811" s="5">
        <v>45121.694444444445</v>
      </c>
      <c r="O2811" s="1"/>
      <c r="P2811" s="7"/>
    </row>
    <row r="2812" spans="1:16" x14ac:dyDescent="0.25">
      <c r="A2812" t="s">
        <v>4624</v>
      </c>
      <c r="B2812">
        <v>9.4598331999999993E-2</v>
      </c>
      <c r="C2812">
        <v>5</v>
      </c>
      <c r="D2812">
        <v>2023</v>
      </c>
      <c r="E2812">
        <v>7</v>
      </c>
      <c r="F2812" t="s">
        <v>7498</v>
      </c>
      <c r="G2812">
        <v>14</v>
      </c>
      <c r="H2812">
        <v>17</v>
      </c>
      <c r="I2812">
        <v>0</v>
      </c>
      <c r="J2812">
        <v>43</v>
      </c>
      <c r="K2812" s="5">
        <v>45121.708333333336</v>
      </c>
      <c r="O2812" s="1"/>
      <c r="P2812" s="7"/>
    </row>
    <row r="2813" spans="1:16" x14ac:dyDescent="0.25">
      <c r="A2813" t="s">
        <v>4625</v>
      </c>
      <c r="B2813">
        <v>0.28163317599999999</v>
      </c>
      <c r="C2813">
        <v>5</v>
      </c>
      <c r="D2813">
        <v>2023</v>
      </c>
      <c r="E2813">
        <v>7</v>
      </c>
      <c r="F2813" t="s">
        <v>7498</v>
      </c>
      <c r="G2813">
        <v>14</v>
      </c>
      <c r="H2813">
        <v>17</v>
      </c>
      <c r="I2813">
        <v>21</v>
      </c>
      <c r="J2813">
        <v>38</v>
      </c>
      <c r="K2813" s="5">
        <v>45121.722916666666</v>
      </c>
      <c r="O2813" s="1"/>
      <c r="P2813" s="7"/>
    </row>
    <row r="2814" spans="1:16" x14ac:dyDescent="0.25">
      <c r="A2814" t="s">
        <v>4626</v>
      </c>
      <c r="B2814">
        <v>7.7382372000000005E-2</v>
      </c>
      <c r="C2814">
        <v>5</v>
      </c>
      <c r="D2814">
        <v>2023</v>
      </c>
      <c r="E2814">
        <v>7</v>
      </c>
      <c r="F2814" t="s">
        <v>7498</v>
      </c>
      <c r="G2814">
        <v>14</v>
      </c>
      <c r="H2814">
        <v>17</v>
      </c>
      <c r="I2814">
        <v>42</v>
      </c>
      <c r="J2814">
        <v>39</v>
      </c>
      <c r="K2814" s="5">
        <v>45121.737500000003</v>
      </c>
      <c r="O2814" s="1"/>
      <c r="P2814" s="7"/>
    </row>
    <row r="2815" spans="1:16" x14ac:dyDescent="0.25">
      <c r="A2815" t="s">
        <v>4627</v>
      </c>
      <c r="B2815">
        <v>0.31244810200000001</v>
      </c>
      <c r="C2815">
        <v>5</v>
      </c>
      <c r="D2815">
        <v>2023</v>
      </c>
      <c r="E2815">
        <v>7</v>
      </c>
      <c r="F2815" t="s">
        <v>7498</v>
      </c>
      <c r="G2815">
        <v>14</v>
      </c>
      <c r="H2815">
        <v>18</v>
      </c>
      <c r="I2815">
        <v>3</v>
      </c>
      <c r="J2815">
        <v>16</v>
      </c>
      <c r="K2815" s="5">
        <v>45121.752083333333</v>
      </c>
      <c r="O2815" s="1"/>
      <c r="P2815" s="7"/>
    </row>
    <row r="2816" spans="1:16" x14ac:dyDescent="0.25">
      <c r="A2816" t="s">
        <v>4628</v>
      </c>
      <c r="B2816">
        <v>0.234628165</v>
      </c>
      <c r="C2816">
        <v>5</v>
      </c>
      <c r="D2816">
        <v>2023</v>
      </c>
      <c r="E2816">
        <v>7</v>
      </c>
      <c r="F2816" t="s">
        <v>7498</v>
      </c>
      <c r="G2816">
        <v>14</v>
      </c>
      <c r="H2816">
        <v>18</v>
      </c>
      <c r="I2816">
        <v>24</v>
      </c>
      <c r="J2816">
        <v>10</v>
      </c>
      <c r="K2816" s="5">
        <v>45121.76666666667</v>
      </c>
      <c r="O2816" s="1"/>
      <c r="P2816" s="7"/>
    </row>
    <row r="2817" spans="1:16" x14ac:dyDescent="0.25">
      <c r="A2817" t="s">
        <v>4629</v>
      </c>
      <c r="B2817">
        <v>0.15886757100000001</v>
      </c>
      <c r="C2817">
        <v>5</v>
      </c>
      <c r="D2817">
        <v>2023</v>
      </c>
      <c r="E2817">
        <v>7</v>
      </c>
      <c r="F2817" t="s">
        <v>7498</v>
      </c>
      <c r="G2817">
        <v>14</v>
      </c>
      <c r="H2817">
        <v>18</v>
      </c>
      <c r="I2817">
        <v>44</v>
      </c>
      <c r="J2817">
        <v>57</v>
      </c>
      <c r="K2817" s="5">
        <v>45121.780555555553</v>
      </c>
      <c r="O2817" s="1"/>
      <c r="P2817" s="7"/>
    </row>
    <row r="2818" spans="1:16" x14ac:dyDescent="0.25">
      <c r="A2818" t="s">
        <v>4630</v>
      </c>
      <c r="B2818">
        <v>0.207256049</v>
      </c>
      <c r="C2818">
        <v>5</v>
      </c>
      <c r="D2818">
        <v>2023</v>
      </c>
      <c r="E2818">
        <v>7</v>
      </c>
      <c r="F2818" t="s">
        <v>7498</v>
      </c>
      <c r="G2818">
        <v>14</v>
      </c>
      <c r="H2818">
        <v>19</v>
      </c>
      <c r="I2818">
        <v>5</v>
      </c>
      <c r="J2818">
        <v>46</v>
      </c>
      <c r="K2818" s="5">
        <v>45121.795138888891</v>
      </c>
      <c r="O2818" s="1"/>
      <c r="P2818" s="7"/>
    </row>
    <row r="2819" spans="1:16" x14ac:dyDescent="0.25">
      <c r="A2819" t="s">
        <v>4631</v>
      </c>
      <c r="B2819">
        <v>0.21813206700000001</v>
      </c>
      <c r="C2819">
        <v>5</v>
      </c>
      <c r="D2819">
        <v>2023</v>
      </c>
      <c r="E2819">
        <v>7</v>
      </c>
      <c r="F2819" t="s">
        <v>7498</v>
      </c>
      <c r="G2819">
        <v>14</v>
      </c>
      <c r="H2819">
        <v>19</v>
      </c>
      <c r="I2819">
        <v>26</v>
      </c>
      <c r="J2819">
        <v>29</v>
      </c>
      <c r="K2819" s="5">
        <v>45121.80972222222</v>
      </c>
      <c r="O2819" s="1"/>
      <c r="P2819" s="7"/>
    </row>
    <row r="2820" spans="1:16" x14ac:dyDescent="0.25">
      <c r="A2820" t="s">
        <v>4632</v>
      </c>
      <c r="B2820">
        <v>0.45720383599999997</v>
      </c>
      <c r="C2820">
        <v>5</v>
      </c>
      <c r="D2820">
        <v>2023</v>
      </c>
      <c r="E2820">
        <v>7</v>
      </c>
      <c r="F2820" t="s">
        <v>7498</v>
      </c>
      <c r="G2820">
        <v>14</v>
      </c>
      <c r="H2820">
        <v>19</v>
      </c>
      <c r="I2820">
        <v>47</v>
      </c>
      <c r="J2820">
        <v>24</v>
      </c>
      <c r="K2820" s="5">
        <v>45121.824305555558</v>
      </c>
      <c r="O2820" s="1"/>
      <c r="P2820" s="7"/>
    </row>
    <row r="2821" spans="1:16" x14ac:dyDescent="0.25">
      <c r="A2821" t="s">
        <v>4633</v>
      </c>
      <c r="B2821">
        <v>9.7440001999999998E-2</v>
      </c>
      <c r="C2821">
        <v>5</v>
      </c>
      <c r="D2821">
        <v>2023</v>
      </c>
      <c r="E2821">
        <v>7</v>
      </c>
      <c r="F2821" t="s">
        <v>7498</v>
      </c>
      <c r="G2821">
        <v>14</v>
      </c>
      <c r="H2821">
        <v>20</v>
      </c>
      <c r="I2821">
        <v>8</v>
      </c>
      <c r="J2821">
        <v>18</v>
      </c>
      <c r="K2821" s="5">
        <v>45121.838888888888</v>
      </c>
      <c r="O2821" s="1"/>
      <c r="P2821" s="7"/>
    </row>
    <row r="2822" spans="1:16" x14ac:dyDescent="0.25">
      <c r="A2822" t="s">
        <v>4634</v>
      </c>
      <c r="B2822">
        <v>0.16541123799999999</v>
      </c>
      <c r="C2822">
        <v>5</v>
      </c>
      <c r="D2822">
        <v>2023</v>
      </c>
      <c r="E2822">
        <v>7</v>
      </c>
      <c r="F2822" t="s">
        <v>7498</v>
      </c>
      <c r="G2822">
        <v>14</v>
      </c>
      <c r="H2822">
        <v>20</v>
      </c>
      <c r="I2822">
        <v>29</v>
      </c>
      <c r="J2822">
        <v>8</v>
      </c>
      <c r="K2822" s="5">
        <v>45121.853472222225</v>
      </c>
      <c r="O2822" s="1"/>
      <c r="P2822" s="7"/>
    </row>
    <row r="2823" spans="1:16" x14ac:dyDescent="0.25">
      <c r="A2823" t="s">
        <v>4635</v>
      </c>
      <c r="B2823">
        <v>0.55516837200000002</v>
      </c>
      <c r="C2823">
        <v>5</v>
      </c>
      <c r="D2823">
        <v>2023</v>
      </c>
      <c r="E2823">
        <v>7</v>
      </c>
      <c r="F2823" t="s">
        <v>7498</v>
      </c>
      <c r="G2823">
        <v>14</v>
      </c>
      <c r="H2823">
        <v>20</v>
      </c>
      <c r="I2823">
        <v>49</v>
      </c>
      <c r="J2823">
        <v>56</v>
      </c>
      <c r="K2823" s="5">
        <v>45121.867361111108</v>
      </c>
      <c r="O2823" s="1"/>
      <c r="P2823" s="7"/>
    </row>
    <row r="2824" spans="1:16" x14ac:dyDescent="0.25">
      <c r="A2824" t="s">
        <v>4636</v>
      </c>
      <c r="B2824">
        <v>0.47536883299999999</v>
      </c>
      <c r="C2824">
        <v>5</v>
      </c>
      <c r="D2824">
        <v>2023</v>
      </c>
      <c r="E2824">
        <v>7</v>
      </c>
      <c r="F2824" t="s">
        <v>7498</v>
      </c>
      <c r="G2824">
        <v>14</v>
      </c>
      <c r="H2824">
        <v>21</v>
      </c>
      <c r="I2824">
        <v>11</v>
      </c>
      <c r="J2824">
        <v>23</v>
      </c>
      <c r="K2824" s="5">
        <v>45121.882638888892</v>
      </c>
      <c r="O2824" s="1"/>
      <c r="P2824" s="7"/>
    </row>
    <row r="2825" spans="1:16" x14ac:dyDescent="0.25">
      <c r="A2825" t="s">
        <v>4637</v>
      </c>
      <c r="B2825">
        <v>0.62639592799999999</v>
      </c>
      <c r="C2825">
        <v>5</v>
      </c>
      <c r="D2825">
        <v>2023</v>
      </c>
      <c r="E2825">
        <v>7</v>
      </c>
      <c r="F2825" t="s">
        <v>7498</v>
      </c>
      <c r="G2825">
        <v>14</v>
      </c>
      <c r="H2825">
        <v>21</v>
      </c>
      <c r="I2825">
        <v>34</v>
      </c>
      <c r="J2825">
        <v>2</v>
      </c>
      <c r="K2825" s="5">
        <v>45121.898611111108</v>
      </c>
      <c r="O2825" s="1"/>
      <c r="P2825" s="7"/>
    </row>
    <row r="2826" spans="1:16" x14ac:dyDescent="0.25">
      <c r="A2826" t="s">
        <v>4638</v>
      </c>
      <c r="B2826">
        <v>0.236904807</v>
      </c>
      <c r="C2826">
        <v>5</v>
      </c>
      <c r="D2826">
        <v>2023</v>
      </c>
      <c r="E2826">
        <v>7</v>
      </c>
      <c r="F2826" t="s">
        <v>7498</v>
      </c>
      <c r="G2826">
        <v>14</v>
      </c>
      <c r="H2826">
        <v>21</v>
      </c>
      <c r="I2826">
        <v>54</v>
      </c>
      <c r="J2826">
        <v>59</v>
      </c>
      <c r="K2826" s="5">
        <v>45121.912499999999</v>
      </c>
      <c r="O2826" s="1"/>
      <c r="P2826" s="7"/>
    </row>
    <row r="2827" spans="1:16" x14ac:dyDescent="0.25">
      <c r="A2827" t="s">
        <v>4639</v>
      </c>
      <c r="B2827">
        <v>0.26231827899999999</v>
      </c>
      <c r="C2827">
        <v>5</v>
      </c>
      <c r="D2827">
        <v>2023</v>
      </c>
      <c r="E2827">
        <v>7</v>
      </c>
      <c r="F2827" t="s">
        <v>7498</v>
      </c>
      <c r="G2827">
        <v>14</v>
      </c>
      <c r="H2827">
        <v>22</v>
      </c>
      <c r="I2827">
        <v>15</v>
      </c>
      <c r="J2827">
        <v>41</v>
      </c>
      <c r="K2827" s="5">
        <v>45121.927083333336</v>
      </c>
      <c r="O2827" s="1"/>
      <c r="P2827" s="7"/>
    </row>
    <row r="2828" spans="1:16" x14ac:dyDescent="0.25">
      <c r="A2828" t="s">
        <v>4640</v>
      </c>
      <c r="B2828">
        <v>0.16249984100000001</v>
      </c>
      <c r="C2828">
        <v>5</v>
      </c>
      <c r="D2828">
        <v>2023</v>
      </c>
      <c r="E2828">
        <v>7</v>
      </c>
      <c r="F2828" t="s">
        <v>7498</v>
      </c>
      <c r="G2828">
        <v>14</v>
      </c>
      <c r="H2828">
        <v>22</v>
      </c>
      <c r="I2828">
        <v>36</v>
      </c>
      <c r="J2828">
        <v>27</v>
      </c>
      <c r="K2828" s="5">
        <v>45121.941666666666</v>
      </c>
      <c r="O2828" s="1"/>
      <c r="P2828" s="7"/>
    </row>
    <row r="2829" spans="1:16" x14ac:dyDescent="0.25">
      <c r="A2829" t="s">
        <v>4641</v>
      </c>
      <c r="B2829">
        <v>0.16620238500000001</v>
      </c>
      <c r="C2829">
        <v>5</v>
      </c>
      <c r="D2829">
        <v>2023</v>
      </c>
      <c r="E2829">
        <v>7</v>
      </c>
      <c r="F2829" t="s">
        <v>7498</v>
      </c>
      <c r="G2829">
        <v>14</v>
      </c>
      <c r="H2829">
        <v>22</v>
      </c>
      <c r="I2829">
        <v>57</v>
      </c>
      <c r="J2829">
        <v>18</v>
      </c>
      <c r="K2829" s="5">
        <v>45121.956250000003</v>
      </c>
      <c r="O2829" s="1"/>
      <c r="P2829" s="7"/>
    </row>
    <row r="2830" spans="1:16" x14ac:dyDescent="0.25">
      <c r="A2830" t="s">
        <v>4642</v>
      </c>
      <c r="B2830">
        <v>0.28793470399999999</v>
      </c>
      <c r="C2830">
        <v>5</v>
      </c>
      <c r="D2830">
        <v>2023</v>
      </c>
      <c r="E2830">
        <v>7</v>
      </c>
      <c r="F2830" t="s">
        <v>7498</v>
      </c>
      <c r="G2830">
        <v>14</v>
      </c>
      <c r="H2830">
        <v>23</v>
      </c>
      <c r="I2830">
        <v>18</v>
      </c>
      <c r="J2830">
        <v>0</v>
      </c>
      <c r="K2830" s="5">
        <v>45121.970833333333</v>
      </c>
      <c r="O2830" s="1"/>
      <c r="P2830" s="7"/>
    </row>
    <row r="2831" spans="1:16" x14ac:dyDescent="0.25">
      <c r="A2831" t="s">
        <v>4643</v>
      </c>
      <c r="B2831">
        <v>0.13266366199999999</v>
      </c>
      <c r="C2831">
        <v>5</v>
      </c>
      <c r="D2831">
        <v>2023</v>
      </c>
      <c r="E2831">
        <v>7</v>
      </c>
      <c r="F2831" t="s">
        <v>7498</v>
      </c>
      <c r="G2831">
        <v>14</v>
      </c>
      <c r="H2831">
        <v>23</v>
      </c>
      <c r="I2831">
        <v>38</v>
      </c>
      <c r="J2831">
        <v>51</v>
      </c>
      <c r="K2831" s="5">
        <v>45121.984722222223</v>
      </c>
      <c r="O2831" s="1"/>
      <c r="P2831" s="7"/>
    </row>
    <row r="2832" spans="1:16" x14ac:dyDescent="0.25">
      <c r="A2832" t="s">
        <v>4644</v>
      </c>
      <c r="B2832">
        <v>0.36257167000000001</v>
      </c>
      <c r="C2832">
        <v>5</v>
      </c>
      <c r="D2832">
        <v>2023</v>
      </c>
      <c r="E2832">
        <v>7</v>
      </c>
      <c r="F2832" t="s">
        <v>7498</v>
      </c>
      <c r="G2832">
        <v>14</v>
      </c>
      <c r="H2832">
        <v>23</v>
      </c>
      <c r="I2832">
        <v>59</v>
      </c>
      <c r="J2832">
        <v>36</v>
      </c>
      <c r="K2832" s="5">
        <v>45121.999305555553</v>
      </c>
      <c r="O2832" s="1"/>
      <c r="P2832" s="7"/>
    </row>
    <row r="2833" spans="1:16" x14ac:dyDescent="0.25">
      <c r="A2833" t="s">
        <v>4645</v>
      </c>
      <c r="B2833">
        <v>0.38028344400000003</v>
      </c>
      <c r="C2833">
        <v>5</v>
      </c>
      <c r="D2833">
        <v>2023</v>
      </c>
      <c r="E2833">
        <v>7</v>
      </c>
      <c r="F2833" t="s">
        <v>7498</v>
      </c>
      <c r="G2833">
        <v>15</v>
      </c>
      <c r="H2833">
        <v>0</v>
      </c>
      <c r="I2833">
        <v>20</v>
      </c>
      <c r="J2833">
        <v>19</v>
      </c>
      <c r="K2833" s="5">
        <v>45122.013888888891</v>
      </c>
      <c r="O2833" s="1"/>
      <c r="P2833" s="7"/>
    </row>
    <row r="2834" spans="1:16" x14ac:dyDescent="0.25">
      <c r="A2834" t="s">
        <v>4646</v>
      </c>
      <c r="B2834">
        <v>0.15731283099999999</v>
      </c>
      <c r="C2834">
        <v>5</v>
      </c>
      <c r="D2834">
        <v>2023</v>
      </c>
      <c r="E2834">
        <v>7</v>
      </c>
      <c r="F2834" t="s">
        <v>7498</v>
      </c>
      <c r="G2834">
        <v>15</v>
      </c>
      <c r="H2834">
        <v>0</v>
      </c>
      <c r="I2834">
        <v>40</v>
      </c>
      <c r="J2834">
        <v>59</v>
      </c>
      <c r="K2834" s="5">
        <v>45122.027777777781</v>
      </c>
      <c r="O2834" s="1"/>
      <c r="P2834" s="7"/>
    </row>
    <row r="2835" spans="1:16" x14ac:dyDescent="0.25">
      <c r="A2835" t="s">
        <v>4647</v>
      </c>
      <c r="B2835">
        <v>0.613391668</v>
      </c>
      <c r="C2835">
        <v>5</v>
      </c>
      <c r="D2835">
        <v>2023</v>
      </c>
      <c r="E2835">
        <v>7</v>
      </c>
      <c r="F2835" t="s">
        <v>7498</v>
      </c>
      <c r="G2835">
        <v>15</v>
      </c>
      <c r="H2835">
        <v>1</v>
      </c>
      <c r="I2835">
        <v>2</v>
      </c>
      <c r="J2835">
        <v>3</v>
      </c>
      <c r="K2835" s="5">
        <v>45122.043055555558</v>
      </c>
      <c r="O2835" s="1"/>
      <c r="P2835" s="7"/>
    </row>
    <row r="2836" spans="1:16" x14ac:dyDescent="0.25">
      <c r="A2836" t="s">
        <v>4648</v>
      </c>
      <c r="B2836">
        <v>0.389472451</v>
      </c>
      <c r="C2836">
        <v>5</v>
      </c>
      <c r="D2836">
        <v>2023</v>
      </c>
      <c r="E2836">
        <v>7</v>
      </c>
      <c r="F2836" t="s">
        <v>7498</v>
      </c>
      <c r="G2836">
        <v>15</v>
      </c>
      <c r="H2836">
        <v>1</v>
      </c>
      <c r="I2836">
        <v>22</v>
      </c>
      <c r="J2836">
        <v>48</v>
      </c>
      <c r="K2836" s="5">
        <v>45122.056944444441</v>
      </c>
      <c r="O2836" s="1"/>
      <c r="P2836" s="7"/>
    </row>
    <row r="2837" spans="1:16" x14ac:dyDescent="0.25">
      <c r="A2837" t="s">
        <v>4649</v>
      </c>
      <c r="B2837">
        <v>0.65841339600000004</v>
      </c>
      <c r="C2837">
        <v>5</v>
      </c>
      <c r="D2837">
        <v>2023</v>
      </c>
      <c r="E2837">
        <v>7</v>
      </c>
      <c r="F2837" t="s">
        <v>7498</v>
      </c>
      <c r="G2837">
        <v>15</v>
      </c>
      <c r="H2837">
        <v>1</v>
      </c>
      <c r="I2837">
        <v>43</v>
      </c>
      <c r="J2837">
        <v>47</v>
      </c>
      <c r="K2837" s="5">
        <v>45122.071527777778</v>
      </c>
      <c r="O2837" s="1"/>
      <c r="P2837" s="7"/>
    </row>
    <row r="2838" spans="1:16" x14ac:dyDescent="0.25">
      <c r="A2838" t="s">
        <v>4650</v>
      </c>
      <c r="B2838">
        <v>0.502399233</v>
      </c>
      <c r="C2838">
        <v>5</v>
      </c>
      <c r="D2838">
        <v>2023</v>
      </c>
      <c r="E2838">
        <v>7</v>
      </c>
      <c r="F2838" t="s">
        <v>7498</v>
      </c>
      <c r="G2838">
        <v>15</v>
      </c>
      <c r="H2838">
        <v>2</v>
      </c>
      <c r="I2838">
        <v>4</v>
      </c>
      <c r="J2838">
        <v>44</v>
      </c>
      <c r="K2838" s="5">
        <v>45122.086111111108</v>
      </c>
      <c r="O2838" s="1"/>
      <c r="P2838" s="7"/>
    </row>
    <row r="2839" spans="1:16" x14ac:dyDescent="0.25">
      <c r="A2839" t="s">
        <v>4651</v>
      </c>
      <c r="B2839">
        <v>0.56529287500000003</v>
      </c>
      <c r="C2839">
        <v>5</v>
      </c>
      <c r="D2839">
        <v>2023</v>
      </c>
      <c r="E2839">
        <v>7</v>
      </c>
      <c r="F2839" t="s">
        <v>7498</v>
      </c>
      <c r="G2839">
        <v>15</v>
      </c>
      <c r="H2839">
        <v>2</v>
      </c>
      <c r="I2839">
        <v>25</v>
      </c>
      <c r="J2839">
        <v>37</v>
      </c>
      <c r="K2839" s="5">
        <v>45122.100694444445</v>
      </c>
      <c r="O2839" s="1"/>
      <c r="P2839" s="7"/>
    </row>
    <row r="2840" spans="1:16" x14ac:dyDescent="0.25">
      <c r="A2840" t="s">
        <v>4652</v>
      </c>
      <c r="B2840">
        <v>0.45021389899999997</v>
      </c>
      <c r="C2840">
        <v>5</v>
      </c>
      <c r="D2840">
        <v>2023</v>
      </c>
      <c r="E2840">
        <v>7</v>
      </c>
      <c r="F2840" t="s">
        <v>7498</v>
      </c>
      <c r="G2840">
        <v>15</v>
      </c>
      <c r="H2840">
        <v>2</v>
      </c>
      <c r="I2840">
        <v>46</v>
      </c>
      <c r="J2840">
        <v>43</v>
      </c>
      <c r="K2840" s="5">
        <v>45122.115277777775</v>
      </c>
      <c r="O2840" s="1"/>
      <c r="P2840" s="7"/>
    </row>
    <row r="2841" spans="1:16" x14ac:dyDescent="0.25">
      <c r="A2841" t="s">
        <v>4653</v>
      </c>
      <c r="B2841">
        <v>0.60339796499999998</v>
      </c>
      <c r="C2841">
        <v>5</v>
      </c>
      <c r="D2841">
        <v>2023</v>
      </c>
      <c r="E2841">
        <v>7</v>
      </c>
      <c r="F2841" t="s">
        <v>7498</v>
      </c>
      <c r="G2841">
        <v>15</v>
      </c>
      <c r="H2841">
        <v>3</v>
      </c>
      <c r="I2841">
        <v>7</v>
      </c>
      <c r="J2841">
        <v>28</v>
      </c>
      <c r="K2841" s="5">
        <v>45122.129861111112</v>
      </c>
      <c r="O2841" s="1"/>
      <c r="P2841" s="7"/>
    </row>
    <row r="2842" spans="1:16" x14ac:dyDescent="0.25">
      <c r="A2842" t="s">
        <v>4654</v>
      </c>
      <c r="B2842">
        <v>0.20939422499999999</v>
      </c>
      <c r="C2842">
        <v>5</v>
      </c>
      <c r="D2842">
        <v>2023</v>
      </c>
      <c r="E2842">
        <v>7</v>
      </c>
      <c r="F2842" t="s">
        <v>7498</v>
      </c>
      <c r="G2842">
        <v>15</v>
      </c>
      <c r="H2842">
        <v>3</v>
      </c>
      <c r="I2842">
        <v>28</v>
      </c>
      <c r="J2842">
        <v>25</v>
      </c>
      <c r="K2842" s="5">
        <v>45122.144444444442</v>
      </c>
      <c r="O2842" s="1"/>
      <c r="P2842" s="7"/>
    </row>
    <row r="2843" spans="1:16" x14ac:dyDescent="0.25">
      <c r="A2843" t="s">
        <v>4655</v>
      </c>
      <c r="B2843">
        <v>0.17313669100000001</v>
      </c>
      <c r="C2843">
        <v>5</v>
      </c>
      <c r="D2843">
        <v>2023</v>
      </c>
      <c r="E2843">
        <v>7</v>
      </c>
      <c r="F2843" t="s">
        <v>7498</v>
      </c>
      <c r="G2843">
        <v>15</v>
      </c>
      <c r="H2843">
        <v>3</v>
      </c>
      <c r="I2843">
        <v>49</v>
      </c>
      <c r="J2843">
        <v>6</v>
      </c>
      <c r="K2843" s="5">
        <v>45122.15902777778</v>
      </c>
      <c r="O2843" s="1"/>
      <c r="P2843" s="7"/>
    </row>
    <row r="2844" spans="1:16" x14ac:dyDescent="0.25">
      <c r="A2844" t="s">
        <v>4656</v>
      </c>
      <c r="B2844">
        <v>0.67850240399999995</v>
      </c>
      <c r="C2844">
        <v>5</v>
      </c>
      <c r="D2844">
        <v>2023</v>
      </c>
      <c r="E2844">
        <v>7</v>
      </c>
      <c r="F2844" t="s">
        <v>7498</v>
      </c>
      <c r="G2844">
        <v>15</v>
      </c>
      <c r="H2844">
        <v>4</v>
      </c>
      <c r="I2844">
        <v>9</v>
      </c>
      <c r="J2844">
        <v>59</v>
      </c>
      <c r="K2844" s="5">
        <v>45122.17291666667</v>
      </c>
      <c r="O2844" s="1"/>
      <c r="P2844" s="7"/>
    </row>
    <row r="2845" spans="1:16" x14ac:dyDescent="0.25">
      <c r="A2845" t="s">
        <v>4657</v>
      </c>
      <c r="B2845">
        <v>0.19247346100000001</v>
      </c>
      <c r="C2845">
        <v>5</v>
      </c>
      <c r="D2845">
        <v>2023</v>
      </c>
      <c r="E2845">
        <v>7</v>
      </c>
      <c r="F2845" t="s">
        <v>7498</v>
      </c>
      <c r="G2845">
        <v>15</v>
      </c>
      <c r="H2845">
        <v>4</v>
      </c>
      <c r="I2845">
        <v>31</v>
      </c>
      <c r="J2845">
        <v>10</v>
      </c>
      <c r="K2845" s="5">
        <v>45122.188194444447</v>
      </c>
      <c r="O2845" s="1"/>
      <c r="P2845" s="7"/>
    </row>
    <row r="2846" spans="1:16" x14ac:dyDescent="0.25">
      <c r="A2846" t="s">
        <v>4658</v>
      </c>
      <c r="B2846">
        <v>0.230968171</v>
      </c>
      <c r="C2846">
        <v>5</v>
      </c>
      <c r="D2846">
        <v>2023</v>
      </c>
      <c r="E2846">
        <v>7</v>
      </c>
      <c r="F2846" t="s">
        <v>7498</v>
      </c>
      <c r="G2846">
        <v>15</v>
      </c>
      <c r="H2846">
        <v>4</v>
      </c>
      <c r="I2846">
        <v>51</v>
      </c>
      <c r="J2846">
        <v>56</v>
      </c>
      <c r="K2846" s="5">
        <v>45122.20208333333</v>
      </c>
      <c r="O2846" s="1"/>
      <c r="P2846" s="7"/>
    </row>
    <row r="2847" spans="1:16" x14ac:dyDescent="0.25">
      <c r="A2847" t="s">
        <v>4659</v>
      </c>
      <c r="B2847">
        <v>0.199806609</v>
      </c>
      <c r="C2847">
        <v>5</v>
      </c>
      <c r="D2847">
        <v>2023</v>
      </c>
      <c r="E2847">
        <v>7</v>
      </c>
      <c r="F2847" t="s">
        <v>7498</v>
      </c>
      <c r="G2847">
        <v>15</v>
      </c>
      <c r="H2847">
        <v>5</v>
      </c>
      <c r="I2847">
        <v>12</v>
      </c>
      <c r="J2847">
        <v>40</v>
      </c>
      <c r="K2847" s="5">
        <v>45122.216666666667</v>
      </c>
      <c r="O2847" s="1"/>
      <c r="P2847" s="7"/>
    </row>
    <row r="2848" spans="1:16" x14ac:dyDescent="0.25">
      <c r="A2848" t="s">
        <v>4660</v>
      </c>
      <c r="B2848">
        <v>0.15149568999999999</v>
      </c>
      <c r="C2848">
        <v>5</v>
      </c>
      <c r="D2848">
        <v>2023</v>
      </c>
      <c r="E2848">
        <v>7</v>
      </c>
      <c r="F2848" t="s">
        <v>7498</v>
      </c>
      <c r="G2848">
        <v>15</v>
      </c>
      <c r="H2848">
        <v>5</v>
      </c>
      <c r="I2848">
        <v>33</v>
      </c>
      <c r="J2848">
        <v>41</v>
      </c>
      <c r="K2848" s="5">
        <v>45122.231249999997</v>
      </c>
      <c r="O2848" s="1"/>
      <c r="P2848" s="7"/>
    </row>
    <row r="2849" spans="1:16" x14ac:dyDescent="0.25">
      <c r="A2849" t="s">
        <v>4661</v>
      </c>
      <c r="B2849">
        <v>0.15364043599999999</v>
      </c>
      <c r="C2849">
        <v>5</v>
      </c>
      <c r="D2849">
        <v>2023</v>
      </c>
      <c r="E2849">
        <v>7</v>
      </c>
      <c r="F2849" t="s">
        <v>7498</v>
      </c>
      <c r="G2849">
        <v>15</v>
      </c>
      <c r="H2849">
        <v>5</v>
      </c>
      <c r="I2849">
        <v>54</v>
      </c>
      <c r="J2849">
        <v>25</v>
      </c>
      <c r="K2849" s="5">
        <v>45122.245833333334</v>
      </c>
      <c r="O2849" s="1"/>
      <c r="P2849" s="7"/>
    </row>
    <row r="2850" spans="1:16" x14ac:dyDescent="0.25">
      <c r="A2850" t="s">
        <v>4662</v>
      </c>
      <c r="B2850">
        <v>0.25109430999999999</v>
      </c>
      <c r="C2850">
        <v>5</v>
      </c>
      <c r="D2850">
        <v>2023</v>
      </c>
      <c r="E2850">
        <v>7</v>
      </c>
      <c r="F2850" t="s">
        <v>7498</v>
      </c>
      <c r="G2850">
        <v>15</v>
      </c>
      <c r="H2850">
        <v>6</v>
      </c>
      <c r="I2850">
        <v>15</v>
      </c>
      <c r="J2850">
        <v>27</v>
      </c>
      <c r="K2850" s="5">
        <v>45122.260416666664</v>
      </c>
      <c r="O2850" s="1"/>
      <c r="P2850" s="7"/>
    </row>
    <row r="2851" spans="1:16" x14ac:dyDescent="0.25">
      <c r="A2851" t="s">
        <v>4663</v>
      </c>
      <c r="B2851">
        <v>0.18699713100000001</v>
      </c>
      <c r="C2851">
        <v>5</v>
      </c>
      <c r="D2851">
        <v>2023</v>
      </c>
      <c r="E2851">
        <v>7</v>
      </c>
      <c r="F2851" t="s">
        <v>7498</v>
      </c>
      <c r="G2851">
        <v>15</v>
      </c>
      <c r="H2851">
        <v>6</v>
      </c>
      <c r="I2851">
        <v>36</v>
      </c>
      <c r="J2851">
        <v>18</v>
      </c>
      <c r="K2851" s="5">
        <v>45122.275000000001</v>
      </c>
      <c r="O2851" s="1"/>
      <c r="P2851" s="7"/>
    </row>
    <row r="2852" spans="1:16" x14ac:dyDescent="0.25">
      <c r="A2852" t="s">
        <v>4664</v>
      </c>
      <c r="B2852">
        <v>0.45388419800000002</v>
      </c>
      <c r="C2852">
        <v>5</v>
      </c>
      <c r="D2852">
        <v>2023</v>
      </c>
      <c r="E2852">
        <v>7</v>
      </c>
      <c r="F2852" t="s">
        <v>7498</v>
      </c>
      <c r="G2852">
        <v>15</v>
      </c>
      <c r="H2852">
        <v>6</v>
      </c>
      <c r="I2852">
        <v>57</v>
      </c>
      <c r="J2852">
        <v>11</v>
      </c>
      <c r="K2852" s="5">
        <v>45122.289583333331</v>
      </c>
      <c r="O2852" s="1"/>
      <c r="P2852" s="7"/>
    </row>
    <row r="2853" spans="1:16" x14ac:dyDescent="0.25">
      <c r="A2853" t="s">
        <v>4665</v>
      </c>
      <c r="B2853">
        <v>0.53983617500000003</v>
      </c>
      <c r="C2853">
        <v>5</v>
      </c>
      <c r="D2853">
        <v>2023</v>
      </c>
      <c r="E2853">
        <v>7</v>
      </c>
      <c r="F2853" t="s">
        <v>7498</v>
      </c>
      <c r="G2853">
        <v>15</v>
      </c>
      <c r="H2853">
        <v>7</v>
      </c>
      <c r="I2853">
        <v>17</v>
      </c>
      <c r="J2853">
        <v>57</v>
      </c>
      <c r="K2853" s="5">
        <v>45122.303472222222</v>
      </c>
      <c r="O2853" s="1"/>
      <c r="P2853" s="7"/>
    </row>
    <row r="2854" spans="1:16" x14ac:dyDescent="0.25">
      <c r="A2854" t="s">
        <v>4666</v>
      </c>
      <c r="B2854">
        <v>1.222492227</v>
      </c>
      <c r="C2854">
        <v>5</v>
      </c>
      <c r="D2854">
        <v>2023</v>
      </c>
      <c r="E2854">
        <v>7</v>
      </c>
      <c r="F2854" t="s">
        <v>7498</v>
      </c>
      <c r="G2854">
        <v>15</v>
      </c>
      <c r="H2854">
        <v>7</v>
      </c>
      <c r="I2854">
        <v>38</v>
      </c>
      <c r="J2854">
        <v>36</v>
      </c>
      <c r="K2854" s="5">
        <v>45122.318055555559</v>
      </c>
      <c r="O2854" s="1"/>
      <c r="P2854" s="7"/>
    </row>
    <row r="2855" spans="1:16" x14ac:dyDescent="0.25">
      <c r="A2855" t="s">
        <v>4667</v>
      </c>
      <c r="B2855">
        <v>0.32199549</v>
      </c>
      <c r="C2855">
        <v>5</v>
      </c>
      <c r="D2855">
        <v>2023</v>
      </c>
      <c r="E2855">
        <v>7</v>
      </c>
      <c r="F2855" t="s">
        <v>7498</v>
      </c>
      <c r="G2855">
        <v>15</v>
      </c>
      <c r="H2855">
        <v>7</v>
      </c>
      <c r="I2855">
        <v>59</v>
      </c>
      <c r="J2855">
        <v>44</v>
      </c>
      <c r="K2855" s="5">
        <v>45122.332638888889</v>
      </c>
      <c r="O2855" s="1"/>
      <c r="P2855" s="7"/>
    </row>
    <row r="2856" spans="1:16" x14ac:dyDescent="0.25">
      <c r="A2856" t="s">
        <v>4668</v>
      </c>
      <c r="B2856">
        <v>0.13613982399999999</v>
      </c>
      <c r="C2856">
        <v>5</v>
      </c>
      <c r="D2856">
        <v>2023</v>
      </c>
      <c r="E2856">
        <v>7</v>
      </c>
      <c r="F2856" t="s">
        <v>7498</v>
      </c>
      <c r="G2856">
        <v>15</v>
      </c>
      <c r="H2856">
        <v>8</v>
      </c>
      <c r="I2856">
        <v>20</v>
      </c>
      <c r="J2856">
        <v>31</v>
      </c>
      <c r="K2856" s="5">
        <v>45122.347222222219</v>
      </c>
      <c r="O2856" s="1"/>
      <c r="P2856" s="7"/>
    </row>
    <row r="2857" spans="1:16" x14ac:dyDescent="0.25">
      <c r="A2857" t="s">
        <v>4669</v>
      </c>
      <c r="B2857">
        <v>1.135086563</v>
      </c>
      <c r="C2857">
        <v>5</v>
      </c>
      <c r="D2857">
        <v>2023</v>
      </c>
      <c r="E2857">
        <v>7</v>
      </c>
      <c r="F2857" t="s">
        <v>7498</v>
      </c>
      <c r="G2857">
        <v>15</v>
      </c>
      <c r="H2857">
        <v>8</v>
      </c>
      <c r="I2857">
        <v>41</v>
      </c>
      <c r="J2857">
        <v>19</v>
      </c>
      <c r="K2857" s="5">
        <v>45122.361805555556</v>
      </c>
      <c r="O2857" s="1"/>
      <c r="P2857" s="7"/>
    </row>
    <row r="2858" spans="1:16" x14ac:dyDescent="0.25">
      <c r="A2858" t="s">
        <v>4670</v>
      </c>
      <c r="B2858">
        <v>0.29575308300000003</v>
      </c>
      <c r="C2858">
        <v>5</v>
      </c>
      <c r="D2858">
        <v>2023</v>
      </c>
      <c r="E2858">
        <v>7</v>
      </c>
      <c r="F2858" t="s">
        <v>7498</v>
      </c>
      <c r="G2858">
        <v>15</v>
      </c>
      <c r="H2858">
        <v>9</v>
      </c>
      <c r="I2858">
        <v>2</v>
      </c>
      <c r="J2858">
        <v>17</v>
      </c>
      <c r="K2858" s="5">
        <v>45122.376388888886</v>
      </c>
      <c r="O2858" s="1"/>
      <c r="P2858" s="7"/>
    </row>
    <row r="2859" spans="1:16" x14ac:dyDescent="0.25">
      <c r="A2859" t="s">
        <v>4671</v>
      </c>
      <c r="B2859">
        <v>0.33955501500000002</v>
      </c>
      <c r="C2859">
        <v>5</v>
      </c>
      <c r="D2859">
        <v>2023</v>
      </c>
      <c r="E2859">
        <v>7</v>
      </c>
      <c r="F2859" t="s">
        <v>7498</v>
      </c>
      <c r="G2859">
        <v>15</v>
      </c>
      <c r="H2859">
        <v>9</v>
      </c>
      <c r="I2859">
        <v>23</v>
      </c>
      <c r="J2859">
        <v>2</v>
      </c>
      <c r="K2859" s="5">
        <v>45122.390972222223</v>
      </c>
      <c r="O2859" s="1"/>
      <c r="P2859" s="7"/>
    </row>
    <row r="2860" spans="1:16" x14ac:dyDescent="0.25">
      <c r="A2860" t="s">
        <v>4672</v>
      </c>
      <c r="B2860">
        <v>3.4476485000000001E-2</v>
      </c>
      <c r="C2860">
        <v>5</v>
      </c>
      <c r="D2860">
        <v>2023</v>
      </c>
      <c r="E2860">
        <v>7</v>
      </c>
      <c r="F2860" t="s">
        <v>7498</v>
      </c>
      <c r="G2860">
        <v>15</v>
      </c>
      <c r="H2860">
        <v>9</v>
      </c>
      <c r="I2860">
        <v>43</v>
      </c>
      <c r="J2860">
        <v>54</v>
      </c>
      <c r="K2860" s="5">
        <v>45122.404861111114</v>
      </c>
      <c r="O2860" s="1"/>
      <c r="P2860" s="7"/>
    </row>
    <row r="2861" spans="1:16" x14ac:dyDescent="0.25">
      <c r="A2861" t="s">
        <v>4673</v>
      </c>
      <c r="B2861">
        <v>0.191656889</v>
      </c>
      <c r="C2861">
        <v>5</v>
      </c>
      <c r="D2861">
        <v>2023</v>
      </c>
      <c r="E2861">
        <v>7</v>
      </c>
      <c r="F2861" t="s">
        <v>7498</v>
      </c>
      <c r="G2861">
        <v>15</v>
      </c>
      <c r="H2861">
        <v>10</v>
      </c>
      <c r="I2861">
        <v>5</v>
      </c>
      <c r="J2861">
        <v>8</v>
      </c>
      <c r="K2861" s="5">
        <v>45122.420138888891</v>
      </c>
      <c r="O2861" s="1"/>
      <c r="P2861" s="7"/>
    </row>
    <row r="2862" spans="1:16" x14ac:dyDescent="0.25">
      <c r="A2862" t="s">
        <v>4674</v>
      </c>
      <c r="B2862">
        <v>3.8216890000000003E-2</v>
      </c>
      <c r="C2862">
        <v>5</v>
      </c>
      <c r="D2862">
        <v>2023</v>
      </c>
      <c r="E2862">
        <v>7</v>
      </c>
      <c r="F2862" t="s">
        <v>7498</v>
      </c>
      <c r="G2862">
        <v>15</v>
      </c>
      <c r="H2862">
        <v>10</v>
      </c>
      <c r="I2862">
        <v>25</v>
      </c>
      <c r="J2862">
        <v>51</v>
      </c>
      <c r="K2862" s="5">
        <v>45122.434027777781</v>
      </c>
      <c r="O2862" s="1"/>
      <c r="P2862" s="7"/>
    </row>
    <row r="2863" spans="1:16" x14ac:dyDescent="0.25">
      <c r="A2863" t="s">
        <v>4675</v>
      </c>
      <c r="B2863">
        <v>3.3251331000000002E-2</v>
      </c>
      <c r="C2863">
        <v>5</v>
      </c>
      <c r="D2863">
        <v>2023</v>
      </c>
      <c r="E2863">
        <v>7</v>
      </c>
      <c r="F2863" t="s">
        <v>7498</v>
      </c>
      <c r="G2863">
        <v>15</v>
      </c>
      <c r="H2863">
        <v>10</v>
      </c>
      <c r="I2863">
        <v>46</v>
      </c>
      <c r="J2863">
        <v>48</v>
      </c>
      <c r="K2863" s="5">
        <v>45122.448611111111</v>
      </c>
      <c r="O2863" s="1"/>
      <c r="P2863" s="7"/>
    </row>
    <row r="2864" spans="1:16" x14ac:dyDescent="0.25">
      <c r="A2864" t="s">
        <v>4676</v>
      </c>
      <c r="B2864">
        <v>3.3188444999999997E-2</v>
      </c>
      <c r="C2864">
        <v>5</v>
      </c>
      <c r="D2864">
        <v>2023</v>
      </c>
      <c r="E2864">
        <v>7</v>
      </c>
      <c r="F2864" t="s">
        <v>7498</v>
      </c>
      <c r="G2864">
        <v>15</v>
      </c>
      <c r="H2864">
        <v>11</v>
      </c>
      <c r="I2864">
        <v>7</v>
      </c>
      <c r="J2864">
        <v>29</v>
      </c>
      <c r="K2864" s="5">
        <v>45122.463194444441</v>
      </c>
      <c r="O2864" s="1"/>
      <c r="P2864" s="7"/>
    </row>
    <row r="2865" spans="1:16" x14ac:dyDescent="0.25">
      <c r="A2865" t="s">
        <v>4677</v>
      </c>
      <c r="B2865">
        <v>0.35959461700000001</v>
      </c>
      <c r="C2865">
        <v>5</v>
      </c>
      <c r="D2865">
        <v>2023</v>
      </c>
      <c r="E2865">
        <v>7</v>
      </c>
      <c r="F2865" t="s">
        <v>7498</v>
      </c>
      <c r="G2865">
        <v>15</v>
      </c>
      <c r="H2865">
        <v>11</v>
      </c>
      <c r="I2865">
        <v>28</v>
      </c>
      <c r="J2865">
        <v>25</v>
      </c>
      <c r="K2865" s="5">
        <v>45122.477777777778</v>
      </c>
      <c r="O2865" s="1"/>
      <c r="P2865" s="7"/>
    </row>
    <row r="2866" spans="1:16" x14ac:dyDescent="0.25">
      <c r="A2866" t="s">
        <v>4678</v>
      </c>
      <c r="B2866">
        <v>0.12903695200000001</v>
      </c>
      <c r="C2866">
        <v>5</v>
      </c>
      <c r="D2866">
        <v>2023</v>
      </c>
      <c r="E2866">
        <v>7</v>
      </c>
      <c r="F2866" t="s">
        <v>7498</v>
      </c>
      <c r="G2866">
        <v>15</v>
      </c>
      <c r="H2866">
        <v>11</v>
      </c>
      <c r="I2866">
        <v>49</v>
      </c>
      <c r="J2866">
        <v>26</v>
      </c>
      <c r="K2866" s="5">
        <v>45122.492361111108</v>
      </c>
      <c r="O2866" s="1"/>
      <c r="P2866" s="7"/>
    </row>
    <row r="2867" spans="1:16" x14ac:dyDescent="0.25">
      <c r="A2867" t="s">
        <v>4679</v>
      </c>
      <c r="B2867">
        <v>0.18758155000000001</v>
      </c>
      <c r="C2867">
        <v>5</v>
      </c>
      <c r="D2867">
        <v>2023</v>
      </c>
      <c r="E2867">
        <v>7</v>
      </c>
      <c r="F2867" t="s">
        <v>7498</v>
      </c>
      <c r="G2867">
        <v>15</v>
      </c>
      <c r="H2867">
        <v>12</v>
      </c>
      <c r="I2867">
        <v>10</v>
      </c>
      <c r="J2867">
        <v>18</v>
      </c>
      <c r="K2867" s="5">
        <v>45122.506944444445</v>
      </c>
      <c r="O2867" s="1"/>
      <c r="P2867" s="7"/>
    </row>
    <row r="2868" spans="1:16" x14ac:dyDescent="0.25">
      <c r="A2868" t="s">
        <v>4680</v>
      </c>
      <c r="B2868">
        <v>0.360947399</v>
      </c>
      <c r="C2868">
        <v>5</v>
      </c>
      <c r="D2868">
        <v>2023</v>
      </c>
      <c r="E2868">
        <v>7</v>
      </c>
      <c r="F2868" t="s">
        <v>7498</v>
      </c>
      <c r="G2868">
        <v>15</v>
      </c>
      <c r="H2868">
        <v>12</v>
      </c>
      <c r="I2868">
        <v>31</v>
      </c>
      <c r="J2868">
        <v>7</v>
      </c>
      <c r="K2868" s="5">
        <v>45122.521527777775</v>
      </c>
      <c r="O2868" s="1"/>
      <c r="P2868" s="7"/>
    </row>
    <row r="2869" spans="1:16" x14ac:dyDescent="0.25">
      <c r="A2869" t="s">
        <v>4681</v>
      </c>
      <c r="B2869">
        <v>0.22521595999999999</v>
      </c>
      <c r="C2869">
        <v>5</v>
      </c>
      <c r="D2869">
        <v>2023</v>
      </c>
      <c r="E2869">
        <v>7</v>
      </c>
      <c r="F2869" t="s">
        <v>7498</v>
      </c>
      <c r="G2869">
        <v>15</v>
      </c>
      <c r="H2869">
        <v>12</v>
      </c>
      <c r="I2869">
        <v>51</v>
      </c>
      <c r="J2869">
        <v>59</v>
      </c>
      <c r="K2869" s="5">
        <v>45122.535416666666</v>
      </c>
      <c r="O2869" s="1"/>
      <c r="P2869" s="7"/>
    </row>
    <row r="2870" spans="1:16" x14ac:dyDescent="0.25">
      <c r="A2870" t="s">
        <v>4682</v>
      </c>
      <c r="B2870">
        <v>0.757879674</v>
      </c>
      <c r="C2870">
        <v>5</v>
      </c>
      <c r="D2870">
        <v>2023</v>
      </c>
      <c r="E2870">
        <v>7</v>
      </c>
      <c r="F2870" t="s">
        <v>7498</v>
      </c>
      <c r="G2870">
        <v>15</v>
      </c>
      <c r="H2870">
        <v>13</v>
      </c>
      <c r="I2870">
        <v>12</v>
      </c>
      <c r="J2870">
        <v>59</v>
      </c>
      <c r="K2870" s="5">
        <v>45122.55</v>
      </c>
      <c r="O2870" s="1"/>
      <c r="P2870" s="7"/>
    </row>
    <row r="2871" spans="1:16" x14ac:dyDescent="0.25">
      <c r="A2871" t="s">
        <v>4683</v>
      </c>
      <c r="B2871">
        <v>0.42765920800000001</v>
      </c>
      <c r="C2871">
        <v>5</v>
      </c>
      <c r="D2871">
        <v>2023</v>
      </c>
      <c r="E2871">
        <v>7</v>
      </c>
      <c r="F2871" t="s">
        <v>7498</v>
      </c>
      <c r="G2871">
        <v>15</v>
      </c>
      <c r="H2871">
        <v>13</v>
      </c>
      <c r="I2871">
        <v>33</v>
      </c>
      <c r="J2871">
        <v>49</v>
      </c>
      <c r="K2871" s="5">
        <v>45122.564583333333</v>
      </c>
      <c r="O2871" s="1"/>
      <c r="P2871" s="7"/>
    </row>
    <row r="2872" spans="1:16" x14ac:dyDescent="0.25">
      <c r="A2872" t="s">
        <v>4684</v>
      </c>
      <c r="B2872">
        <v>0.270710493</v>
      </c>
      <c r="C2872">
        <v>5</v>
      </c>
      <c r="D2872">
        <v>2023</v>
      </c>
      <c r="E2872">
        <v>7</v>
      </c>
      <c r="F2872" t="s">
        <v>7498</v>
      </c>
      <c r="G2872">
        <v>15</v>
      </c>
      <c r="H2872">
        <v>13</v>
      </c>
      <c r="I2872">
        <v>54</v>
      </c>
      <c r="J2872">
        <v>44</v>
      </c>
      <c r="K2872" s="5">
        <v>45122.57916666667</v>
      </c>
      <c r="O2872" s="1"/>
      <c r="P2872" s="7"/>
    </row>
    <row r="2873" spans="1:16" x14ac:dyDescent="0.25">
      <c r="A2873" t="s">
        <v>4685</v>
      </c>
      <c r="B2873">
        <v>0.55437152999999995</v>
      </c>
      <c r="C2873">
        <v>5</v>
      </c>
      <c r="D2873">
        <v>2023</v>
      </c>
      <c r="E2873">
        <v>7</v>
      </c>
      <c r="F2873" t="s">
        <v>7498</v>
      </c>
      <c r="G2873">
        <v>15</v>
      </c>
      <c r="H2873">
        <v>14</v>
      </c>
      <c r="I2873">
        <v>15</v>
      </c>
      <c r="J2873">
        <v>31</v>
      </c>
      <c r="K2873" s="5">
        <v>45122.59375</v>
      </c>
      <c r="O2873" s="1"/>
      <c r="P2873" s="7"/>
    </row>
    <row r="2874" spans="1:16" x14ac:dyDescent="0.25">
      <c r="A2874" t="s">
        <v>4686</v>
      </c>
      <c r="B2874">
        <v>0.24831727000000001</v>
      </c>
      <c r="C2874">
        <v>5</v>
      </c>
      <c r="D2874">
        <v>2023</v>
      </c>
      <c r="E2874">
        <v>7</v>
      </c>
      <c r="F2874" t="s">
        <v>7498</v>
      </c>
      <c r="G2874">
        <v>15</v>
      </c>
      <c r="H2874">
        <v>14</v>
      </c>
      <c r="I2874">
        <v>36</v>
      </c>
      <c r="J2874">
        <v>27</v>
      </c>
      <c r="K2874" s="5">
        <v>45122.60833333333</v>
      </c>
      <c r="O2874" s="1"/>
      <c r="P2874" s="7"/>
    </row>
    <row r="2875" spans="1:16" x14ac:dyDescent="0.25">
      <c r="A2875" t="s">
        <v>4687</v>
      </c>
      <c r="B2875">
        <v>0.26210228400000002</v>
      </c>
      <c r="C2875">
        <v>5</v>
      </c>
      <c r="D2875">
        <v>2023</v>
      </c>
      <c r="E2875">
        <v>7</v>
      </c>
      <c r="F2875" t="s">
        <v>7498</v>
      </c>
      <c r="G2875">
        <v>15</v>
      </c>
      <c r="H2875">
        <v>14</v>
      </c>
      <c r="I2875">
        <v>57</v>
      </c>
      <c r="J2875">
        <v>23</v>
      </c>
      <c r="K2875" s="5">
        <v>45122.622916666667</v>
      </c>
      <c r="O2875" s="1"/>
      <c r="P2875" s="7"/>
    </row>
    <row r="2876" spans="1:16" x14ac:dyDescent="0.25">
      <c r="A2876" t="s">
        <v>4688</v>
      </c>
      <c r="B2876">
        <v>0.59639189100000001</v>
      </c>
      <c r="C2876">
        <v>5</v>
      </c>
      <c r="D2876">
        <v>2023</v>
      </c>
      <c r="E2876">
        <v>7</v>
      </c>
      <c r="F2876" t="s">
        <v>7498</v>
      </c>
      <c r="G2876">
        <v>15</v>
      </c>
      <c r="H2876">
        <v>15</v>
      </c>
      <c r="I2876">
        <v>18</v>
      </c>
      <c r="J2876">
        <v>15</v>
      </c>
      <c r="K2876" s="5">
        <v>45122.637499999997</v>
      </c>
      <c r="O2876" s="1"/>
      <c r="P2876" s="7"/>
    </row>
    <row r="2877" spans="1:16" x14ac:dyDescent="0.25">
      <c r="A2877" t="s">
        <v>4689</v>
      </c>
      <c r="B2877">
        <v>0.47813302899999999</v>
      </c>
      <c r="C2877">
        <v>5</v>
      </c>
      <c r="D2877">
        <v>2023</v>
      </c>
      <c r="E2877">
        <v>7</v>
      </c>
      <c r="F2877" t="s">
        <v>7498</v>
      </c>
      <c r="G2877">
        <v>15</v>
      </c>
      <c r="H2877">
        <v>15</v>
      </c>
      <c r="I2877">
        <v>39</v>
      </c>
      <c r="J2877">
        <v>5</v>
      </c>
      <c r="K2877" s="5">
        <v>45122.652083333334</v>
      </c>
      <c r="O2877" s="1"/>
      <c r="P2877" s="7"/>
    </row>
    <row r="2878" spans="1:16" x14ac:dyDescent="0.25">
      <c r="A2878" t="s">
        <v>4690</v>
      </c>
      <c r="B2878">
        <v>9.9431063E-2</v>
      </c>
      <c r="C2878">
        <v>5</v>
      </c>
      <c r="D2878">
        <v>2023</v>
      </c>
      <c r="E2878">
        <v>7</v>
      </c>
      <c r="F2878" t="s">
        <v>7498</v>
      </c>
      <c r="G2878">
        <v>15</v>
      </c>
      <c r="H2878">
        <v>15</v>
      </c>
      <c r="I2878">
        <v>59</v>
      </c>
      <c r="J2878">
        <v>53</v>
      </c>
      <c r="K2878" s="5">
        <v>45122.665972222225</v>
      </c>
      <c r="O2878" s="1"/>
      <c r="P2878" s="7"/>
    </row>
    <row r="2879" spans="1:16" x14ac:dyDescent="0.25">
      <c r="A2879" t="s">
        <v>4691</v>
      </c>
      <c r="B2879">
        <v>0.49639043100000002</v>
      </c>
      <c r="C2879">
        <v>5</v>
      </c>
      <c r="D2879">
        <v>2023</v>
      </c>
      <c r="E2879">
        <v>7</v>
      </c>
      <c r="F2879" t="s">
        <v>7498</v>
      </c>
      <c r="G2879">
        <v>15</v>
      </c>
      <c r="H2879">
        <v>16</v>
      </c>
      <c r="I2879">
        <v>20</v>
      </c>
      <c r="J2879">
        <v>54</v>
      </c>
      <c r="K2879" s="5">
        <v>45122.680555555555</v>
      </c>
      <c r="O2879" s="1"/>
      <c r="P2879" s="7"/>
    </row>
    <row r="2880" spans="1:16" x14ac:dyDescent="0.25">
      <c r="A2880" t="s">
        <v>4692</v>
      </c>
      <c r="B2880">
        <v>5.7133310999999999E-2</v>
      </c>
      <c r="C2880">
        <v>5</v>
      </c>
      <c r="D2880">
        <v>2023</v>
      </c>
      <c r="E2880">
        <v>7</v>
      </c>
      <c r="F2880" t="s">
        <v>7498</v>
      </c>
      <c r="G2880">
        <v>15</v>
      </c>
      <c r="H2880">
        <v>16</v>
      </c>
      <c r="I2880">
        <v>41</v>
      </c>
      <c r="J2880">
        <v>39</v>
      </c>
      <c r="K2880" s="5">
        <v>45122.695138888892</v>
      </c>
      <c r="O2880" s="1"/>
      <c r="P2880" s="7"/>
    </row>
    <row r="2881" spans="1:16" x14ac:dyDescent="0.25">
      <c r="A2881" t="s">
        <v>4693</v>
      </c>
      <c r="B2881">
        <v>3.9704751000000003E-2</v>
      </c>
      <c r="C2881">
        <v>5</v>
      </c>
      <c r="D2881">
        <v>2023</v>
      </c>
      <c r="E2881">
        <v>7</v>
      </c>
      <c r="F2881" t="s">
        <v>7498</v>
      </c>
      <c r="G2881">
        <v>15</v>
      </c>
      <c r="H2881">
        <v>17</v>
      </c>
      <c r="I2881">
        <v>2</v>
      </c>
      <c r="J2881">
        <v>21</v>
      </c>
      <c r="K2881" s="5">
        <v>45122.709722222222</v>
      </c>
      <c r="O2881" s="1"/>
      <c r="P2881" s="7"/>
    </row>
    <row r="2882" spans="1:16" x14ac:dyDescent="0.25">
      <c r="A2882" t="s">
        <v>4694</v>
      </c>
      <c r="B2882">
        <v>0.83023634899999998</v>
      </c>
      <c r="C2882">
        <v>5</v>
      </c>
      <c r="D2882">
        <v>2023</v>
      </c>
      <c r="E2882">
        <v>7</v>
      </c>
      <c r="F2882" t="s">
        <v>7498</v>
      </c>
      <c r="G2882">
        <v>15</v>
      </c>
      <c r="H2882">
        <v>17</v>
      </c>
      <c r="I2882">
        <v>23</v>
      </c>
      <c r="J2882">
        <v>28</v>
      </c>
      <c r="K2882" s="5">
        <v>45122.724305555559</v>
      </c>
      <c r="O2882" s="1"/>
      <c r="P2882" s="7"/>
    </row>
    <row r="2883" spans="1:16" x14ac:dyDescent="0.25">
      <c r="A2883" t="s">
        <v>4695</v>
      </c>
      <c r="B2883">
        <v>5.1352772999999997E-2</v>
      </c>
      <c r="C2883">
        <v>5</v>
      </c>
      <c r="D2883">
        <v>2023</v>
      </c>
      <c r="E2883">
        <v>7</v>
      </c>
      <c r="F2883" t="s">
        <v>7498</v>
      </c>
      <c r="G2883">
        <v>15</v>
      </c>
      <c r="H2883">
        <v>17</v>
      </c>
      <c r="I2883">
        <v>44</v>
      </c>
      <c r="J2883">
        <v>18</v>
      </c>
      <c r="K2883" s="5">
        <v>45122.738888888889</v>
      </c>
      <c r="O2883" s="1"/>
      <c r="P2883" s="7"/>
    </row>
    <row r="2884" spans="1:16" x14ac:dyDescent="0.25">
      <c r="A2884" t="s">
        <v>4696</v>
      </c>
      <c r="B2884">
        <v>3.6010054999999999E-2</v>
      </c>
      <c r="C2884">
        <v>5</v>
      </c>
      <c r="D2884">
        <v>2023</v>
      </c>
      <c r="E2884">
        <v>7</v>
      </c>
      <c r="F2884" t="s">
        <v>7498</v>
      </c>
      <c r="G2884">
        <v>15</v>
      </c>
      <c r="H2884">
        <v>18</v>
      </c>
      <c r="I2884">
        <v>5</v>
      </c>
      <c r="J2884">
        <v>5</v>
      </c>
      <c r="K2884" s="5">
        <v>45122.753472222219</v>
      </c>
      <c r="O2884" s="1"/>
      <c r="P2884" s="7"/>
    </row>
    <row r="2885" spans="1:16" x14ac:dyDescent="0.25">
      <c r="A2885" t="s">
        <v>4697</v>
      </c>
      <c r="B2885">
        <v>3.5340318000000003E-2</v>
      </c>
      <c r="C2885">
        <v>5</v>
      </c>
      <c r="D2885">
        <v>2023</v>
      </c>
      <c r="E2885">
        <v>7</v>
      </c>
      <c r="F2885" t="s">
        <v>7498</v>
      </c>
      <c r="G2885">
        <v>15</v>
      </c>
      <c r="H2885">
        <v>18</v>
      </c>
      <c r="I2885">
        <v>25</v>
      </c>
      <c r="J2885">
        <v>51</v>
      </c>
      <c r="K2885" s="5">
        <v>45122.767361111109</v>
      </c>
      <c r="O2885" s="1"/>
      <c r="P2885" s="7"/>
    </row>
    <row r="2886" spans="1:16" x14ac:dyDescent="0.25">
      <c r="A2886" t="s">
        <v>4698</v>
      </c>
      <c r="B2886">
        <v>0.29491437999999998</v>
      </c>
      <c r="C2886">
        <v>5</v>
      </c>
      <c r="D2886">
        <v>2023</v>
      </c>
      <c r="E2886">
        <v>7</v>
      </c>
      <c r="F2886" t="s">
        <v>7498</v>
      </c>
      <c r="G2886">
        <v>15</v>
      </c>
      <c r="H2886">
        <v>18</v>
      </c>
      <c r="I2886">
        <v>46</v>
      </c>
      <c r="J2886">
        <v>48</v>
      </c>
      <c r="K2886" s="5">
        <v>45122.781944444447</v>
      </c>
      <c r="O2886" s="1"/>
      <c r="P2886" s="7"/>
    </row>
    <row r="2887" spans="1:16" x14ac:dyDescent="0.25">
      <c r="A2887" t="s">
        <v>4699</v>
      </c>
      <c r="B2887">
        <v>3.8022230999999997E-2</v>
      </c>
      <c r="C2887">
        <v>5</v>
      </c>
      <c r="D2887">
        <v>2023</v>
      </c>
      <c r="E2887">
        <v>7</v>
      </c>
      <c r="F2887" t="s">
        <v>7498</v>
      </c>
      <c r="G2887">
        <v>15</v>
      </c>
      <c r="H2887">
        <v>19</v>
      </c>
      <c r="I2887">
        <v>7</v>
      </c>
      <c r="J2887">
        <v>29</v>
      </c>
      <c r="K2887" s="5">
        <v>45122.796527777777</v>
      </c>
      <c r="O2887" s="1"/>
      <c r="P2887" s="7"/>
    </row>
    <row r="2888" spans="1:16" x14ac:dyDescent="0.25">
      <c r="A2888" t="s">
        <v>4700</v>
      </c>
      <c r="B2888">
        <v>0.103284045</v>
      </c>
      <c r="C2888">
        <v>5</v>
      </c>
      <c r="D2888">
        <v>2023</v>
      </c>
      <c r="E2888">
        <v>7</v>
      </c>
      <c r="F2888" t="s">
        <v>7498</v>
      </c>
      <c r="G2888">
        <v>15</v>
      </c>
      <c r="H2888">
        <v>19</v>
      </c>
      <c r="I2888">
        <v>28</v>
      </c>
      <c r="J2888">
        <v>23</v>
      </c>
      <c r="K2888" s="5">
        <v>45122.811111111114</v>
      </c>
      <c r="O2888" s="1"/>
      <c r="P2888" s="7"/>
    </row>
    <row r="2889" spans="1:16" x14ac:dyDescent="0.25">
      <c r="A2889" t="s">
        <v>4701</v>
      </c>
      <c r="B2889">
        <v>0.32964753899999999</v>
      </c>
      <c r="C2889">
        <v>5</v>
      </c>
      <c r="D2889">
        <v>2023</v>
      </c>
      <c r="E2889">
        <v>7</v>
      </c>
      <c r="F2889" t="s">
        <v>7498</v>
      </c>
      <c r="G2889">
        <v>15</v>
      </c>
      <c r="H2889">
        <v>19</v>
      </c>
      <c r="I2889">
        <v>49</v>
      </c>
      <c r="J2889">
        <v>14</v>
      </c>
      <c r="K2889" s="5">
        <v>45122.825694444444</v>
      </c>
      <c r="O2889" s="1"/>
      <c r="P2889" s="7"/>
    </row>
    <row r="2890" spans="1:16" x14ac:dyDescent="0.25">
      <c r="A2890" t="s">
        <v>4702</v>
      </c>
      <c r="B2890">
        <v>0.73121422899999999</v>
      </c>
      <c r="C2890">
        <v>5</v>
      </c>
      <c r="D2890">
        <v>2023</v>
      </c>
      <c r="E2890">
        <v>7</v>
      </c>
      <c r="F2890" t="s">
        <v>7498</v>
      </c>
      <c r="G2890">
        <v>15</v>
      </c>
      <c r="H2890">
        <v>20</v>
      </c>
      <c r="I2890">
        <v>10</v>
      </c>
      <c r="J2890">
        <v>7</v>
      </c>
      <c r="K2890" s="5">
        <v>45122.840277777781</v>
      </c>
      <c r="O2890" s="1"/>
      <c r="P2890" s="7"/>
    </row>
    <row r="2891" spans="1:16" x14ac:dyDescent="0.25">
      <c r="A2891" t="s">
        <v>4703</v>
      </c>
      <c r="B2891">
        <v>0.496949478</v>
      </c>
      <c r="C2891">
        <v>5</v>
      </c>
      <c r="D2891">
        <v>2023</v>
      </c>
      <c r="E2891">
        <v>7</v>
      </c>
      <c r="F2891" t="s">
        <v>7498</v>
      </c>
      <c r="G2891">
        <v>15</v>
      </c>
      <c r="H2891">
        <v>20</v>
      </c>
      <c r="I2891">
        <v>31</v>
      </c>
      <c r="J2891">
        <v>1</v>
      </c>
      <c r="K2891" s="5">
        <v>45122.854861111111</v>
      </c>
      <c r="O2891" s="1"/>
      <c r="P2891" s="7"/>
    </row>
    <row r="2892" spans="1:16" x14ac:dyDescent="0.25">
      <c r="A2892" t="s">
        <v>4704</v>
      </c>
      <c r="B2892">
        <v>0.99914111400000005</v>
      </c>
      <c r="C2892">
        <v>5</v>
      </c>
      <c r="D2892">
        <v>2023</v>
      </c>
      <c r="E2892">
        <v>7</v>
      </c>
      <c r="F2892" t="s">
        <v>7498</v>
      </c>
      <c r="G2892">
        <v>15</v>
      </c>
      <c r="H2892">
        <v>20</v>
      </c>
      <c r="I2892">
        <v>51</v>
      </c>
      <c r="J2892">
        <v>46</v>
      </c>
      <c r="K2892" s="5">
        <v>45122.868750000001</v>
      </c>
      <c r="O2892" s="1"/>
      <c r="P2892" s="7"/>
    </row>
    <row r="2893" spans="1:16" x14ac:dyDescent="0.25">
      <c r="A2893" t="s">
        <v>4705</v>
      </c>
      <c r="B2893">
        <v>0.35318153800000002</v>
      </c>
      <c r="C2893">
        <v>5</v>
      </c>
      <c r="D2893">
        <v>2023</v>
      </c>
      <c r="E2893">
        <v>7</v>
      </c>
      <c r="F2893" t="s">
        <v>7498</v>
      </c>
      <c r="G2893">
        <v>15</v>
      </c>
      <c r="H2893">
        <v>21</v>
      </c>
      <c r="I2893">
        <v>12</v>
      </c>
      <c r="J2893">
        <v>44</v>
      </c>
      <c r="K2893" s="5">
        <v>45122.883333333331</v>
      </c>
      <c r="O2893" s="1"/>
      <c r="P2893" s="7"/>
    </row>
    <row r="2894" spans="1:16" x14ac:dyDescent="0.25">
      <c r="A2894" t="s">
        <v>4706</v>
      </c>
      <c r="B2894">
        <v>0.76196419299999996</v>
      </c>
      <c r="C2894">
        <v>5</v>
      </c>
      <c r="D2894">
        <v>2023</v>
      </c>
      <c r="E2894">
        <v>7</v>
      </c>
      <c r="F2894" t="s">
        <v>7498</v>
      </c>
      <c r="G2894">
        <v>15</v>
      </c>
      <c r="H2894">
        <v>21</v>
      </c>
      <c r="I2894">
        <v>33</v>
      </c>
      <c r="J2894">
        <v>30</v>
      </c>
      <c r="K2894" s="5">
        <v>45122.897916666669</v>
      </c>
      <c r="O2894" s="1"/>
      <c r="P2894" s="7"/>
    </row>
    <row r="2895" spans="1:16" x14ac:dyDescent="0.25">
      <c r="A2895" t="s">
        <v>4707</v>
      </c>
      <c r="B2895">
        <v>0.50219422599999997</v>
      </c>
      <c r="C2895">
        <v>5</v>
      </c>
      <c r="D2895">
        <v>2023</v>
      </c>
      <c r="E2895">
        <v>7</v>
      </c>
      <c r="F2895" t="s">
        <v>7498</v>
      </c>
      <c r="G2895">
        <v>15</v>
      </c>
      <c r="H2895">
        <v>21</v>
      </c>
      <c r="I2895">
        <v>54</v>
      </c>
      <c r="J2895">
        <v>25</v>
      </c>
      <c r="K2895" s="5">
        <v>45122.912499999999</v>
      </c>
      <c r="O2895" s="1"/>
      <c r="P2895" s="7"/>
    </row>
    <row r="2896" spans="1:16" x14ac:dyDescent="0.25">
      <c r="A2896" t="s">
        <v>4708</v>
      </c>
      <c r="B2896">
        <v>0.29233689499999999</v>
      </c>
      <c r="C2896">
        <v>5</v>
      </c>
      <c r="D2896">
        <v>2023</v>
      </c>
      <c r="E2896">
        <v>7</v>
      </c>
      <c r="F2896" t="s">
        <v>7498</v>
      </c>
      <c r="G2896">
        <v>15</v>
      </c>
      <c r="H2896">
        <v>22</v>
      </c>
      <c r="I2896">
        <v>15</v>
      </c>
      <c r="J2896">
        <v>34</v>
      </c>
      <c r="K2896" s="5">
        <v>45122.927083333336</v>
      </c>
      <c r="O2896" s="1"/>
      <c r="P2896" s="7"/>
    </row>
    <row r="2897" spans="1:16" x14ac:dyDescent="0.25">
      <c r="A2897" t="s">
        <v>4709</v>
      </c>
      <c r="B2897">
        <v>0.41785769699999997</v>
      </c>
      <c r="C2897">
        <v>5</v>
      </c>
      <c r="D2897">
        <v>2023</v>
      </c>
      <c r="E2897">
        <v>7</v>
      </c>
      <c r="F2897" t="s">
        <v>7498</v>
      </c>
      <c r="G2897">
        <v>15</v>
      </c>
      <c r="H2897">
        <v>22</v>
      </c>
      <c r="I2897">
        <v>36</v>
      </c>
      <c r="J2897">
        <v>27</v>
      </c>
      <c r="K2897" s="5">
        <v>45122.941666666666</v>
      </c>
      <c r="O2897" s="1"/>
      <c r="P2897" s="7"/>
    </row>
    <row r="2898" spans="1:16" x14ac:dyDescent="0.25">
      <c r="A2898" t="s">
        <v>4710</v>
      </c>
      <c r="B2898">
        <v>0.50006045200000004</v>
      </c>
      <c r="C2898">
        <v>5</v>
      </c>
      <c r="D2898">
        <v>2023</v>
      </c>
      <c r="E2898">
        <v>7</v>
      </c>
      <c r="F2898" t="s">
        <v>7498</v>
      </c>
      <c r="G2898">
        <v>15</v>
      </c>
      <c r="H2898">
        <v>22</v>
      </c>
      <c r="I2898">
        <v>57</v>
      </c>
      <c r="J2898">
        <v>12</v>
      </c>
      <c r="K2898" s="5">
        <v>45122.956250000003</v>
      </c>
      <c r="O2898" s="1"/>
      <c r="P2898" s="7"/>
    </row>
    <row r="2899" spans="1:16" x14ac:dyDescent="0.25">
      <c r="A2899" t="s">
        <v>4711</v>
      </c>
      <c r="B2899">
        <v>0.29822352200000002</v>
      </c>
      <c r="C2899">
        <v>5</v>
      </c>
      <c r="D2899">
        <v>2023</v>
      </c>
      <c r="E2899">
        <v>7</v>
      </c>
      <c r="F2899" t="s">
        <v>7498</v>
      </c>
      <c r="G2899">
        <v>15</v>
      </c>
      <c r="H2899">
        <v>23</v>
      </c>
      <c r="I2899">
        <v>18</v>
      </c>
      <c r="J2899">
        <v>10</v>
      </c>
      <c r="K2899" s="5">
        <v>45122.970833333333</v>
      </c>
      <c r="O2899" s="1"/>
      <c r="P2899" s="7"/>
    </row>
    <row r="2900" spans="1:16" x14ac:dyDescent="0.25">
      <c r="A2900" t="s">
        <v>4712</v>
      </c>
      <c r="B2900">
        <v>0.77668327500000001</v>
      </c>
      <c r="C2900">
        <v>5</v>
      </c>
      <c r="D2900">
        <v>2023</v>
      </c>
      <c r="E2900">
        <v>7</v>
      </c>
      <c r="F2900" t="s">
        <v>7498</v>
      </c>
      <c r="G2900">
        <v>15</v>
      </c>
      <c r="H2900">
        <v>23</v>
      </c>
      <c r="I2900">
        <v>38</v>
      </c>
      <c r="J2900">
        <v>57</v>
      </c>
      <c r="K2900" s="5">
        <v>45122.984722222223</v>
      </c>
      <c r="O2900" s="1"/>
      <c r="P2900" s="7"/>
    </row>
    <row r="2901" spans="1:16" x14ac:dyDescent="0.25">
      <c r="A2901" t="s">
        <v>4713</v>
      </c>
      <c r="B2901">
        <v>1.2845343920000001</v>
      </c>
      <c r="C2901">
        <v>5</v>
      </c>
      <c r="D2901">
        <v>2023</v>
      </c>
      <c r="E2901">
        <v>7</v>
      </c>
      <c r="F2901" t="s">
        <v>7498</v>
      </c>
      <c r="G2901">
        <v>15</v>
      </c>
      <c r="H2901">
        <v>23</v>
      </c>
      <c r="I2901">
        <v>59</v>
      </c>
      <c r="J2901">
        <v>51</v>
      </c>
      <c r="K2901" s="5">
        <v>45122.999305555553</v>
      </c>
      <c r="O2901" s="1"/>
      <c r="P2901" s="7"/>
    </row>
    <row r="2902" spans="1:16" x14ac:dyDescent="0.25">
      <c r="A2902" t="s">
        <v>4714</v>
      </c>
      <c r="B2902">
        <v>1.0452348250000001</v>
      </c>
      <c r="C2902">
        <v>5</v>
      </c>
      <c r="D2902">
        <v>2023</v>
      </c>
      <c r="E2902">
        <v>7</v>
      </c>
      <c r="F2902" t="s">
        <v>7498</v>
      </c>
      <c r="G2902">
        <v>16</v>
      </c>
      <c r="H2902">
        <v>0</v>
      </c>
      <c r="I2902">
        <v>20</v>
      </c>
      <c r="J2902">
        <v>44</v>
      </c>
      <c r="K2902" s="5">
        <v>45123.013888888891</v>
      </c>
      <c r="O2902" s="1"/>
      <c r="P2902" s="7"/>
    </row>
    <row r="2903" spans="1:16" x14ac:dyDescent="0.25">
      <c r="A2903" t="s">
        <v>4715</v>
      </c>
      <c r="B2903">
        <v>0.54010019499999995</v>
      </c>
      <c r="C2903">
        <v>5</v>
      </c>
      <c r="D2903">
        <v>2023</v>
      </c>
      <c r="E2903">
        <v>7</v>
      </c>
      <c r="F2903" t="s">
        <v>7498</v>
      </c>
      <c r="G2903">
        <v>16</v>
      </c>
      <c r="H2903">
        <v>0</v>
      </c>
      <c r="I2903">
        <v>41</v>
      </c>
      <c r="J2903">
        <v>48</v>
      </c>
      <c r="K2903" s="5">
        <v>45123.02847222222</v>
      </c>
      <c r="O2903" s="1"/>
      <c r="P2903" s="7"/>
    </row>
    <row r="2904" spans="1:16" x14ac:dyDescent="0.25">
      <c r="A2904" t="s">
        <v>4716</v>
      </c>
      <c r="B2904">
        <v>0.982682905</v>
      </c>
      <c r="C2904">
        <v>5</v>
      </c>
      <c r="D2904">
        <v>2023</v>
      </c>
      <c r="E2904">
        <v>7</v>
      </c>
      <c r="F2904" t="s">
        <v>7498</v>
      </c>
      <c r="G2904">
        <v>16</v>
      </c>
      <c r="H2904">
        <v>1</v>
      </c>
      <c r="I2904">
        <v>2</v>
      </c>
      <c r="J2904">
        <v>45</v>
      </c>
      <c r="K2904" s="5">
        <v>45123.043055555558</v>
      </c>
      <c r="O2904" s="1"/>
      <c r="P2904" s="7"/>
    </row>
    <row r="2905" spans="1:16" x14ac:dyDescent="0.25">
      <c r="A2905" t="s">
        <v>4717</v>
      </c>
      <c r="B2905">
        <v>0.233083507</v>
      </c>
      <c r="C2905">
        <v>5</v>
      </c>
      <c r="D2905">
        <v>2023</v>
      </c>
      <c r="E2905">
        <v>7</v>
      </c>
      <c r="F2905" t="s">
        <v>7498</v>
      </c>
      <c r="G2905">
        <v>16</v>
      </c>
      <c r="H2905">
        <v>1</v>
      </c>
      <c r="I2905">
        <v>23</v>
      </c>
      <c r="J2905">
        <v>29</v>
      </c>
      <c r="K2905" s="5">
        <v>45123.057638888888</v>
      </c>
      <c r="O2905" s="1"/>
      <c r="P2905" s="7"/>
    </row>
    <row r="2906" spans="1:16" x14ac:dyDescent="0.25">
      <c r="A2906" t="s">
        <v>4718</v>
      </c>
      <c r="B2906">
        <v>0.28503408299999999</v>
      </c>
      <c r="C2906">
        <v>5</v>
      </c>
      <c r="D2906">
        <v>2023</v>
      </c>
      <c r="E2906">
        <v>7</v>
      </c>
      <c r="F2906" t="s">
        <v>7498</v>
      </c>
      <c r="G2906">
        <v>16</v>
      </c>
      <c r="H2906">
        <v>1</v>
      </c>
      <c r="I2906">
        <v>44</v>
      </c>
      <c r="J2906">
        <v>35</v>
      </c>
      <c r="K2906" s="5">
        <v>45123.072222222225</v>
      </c>
      <c r="O2906" s="1"/>
      <c r="P2906" s="7"/>
    </row>
    <row r="2907" spans="1:16" x14ac:dyDescent="0.25">
      <c r="A2907" t="s">
        <v>4719</v>
      </c>
      <c r="B2907">
        <v>0.25440209600000002</v>
      </c>
      <c r="C2907">
        <v>5</v>
      </c>
      <c r="D2907">
        <v>2023</v>
      </c>
      <c r="E2907">
        <v>7</v>
      </c>
      <c r="F2907" t="s">
        <v>7498</v>
      </c>
      <c r="G2907">
        <v>16</v>
      </c>
      <c r="H2907">
        <v>2</v>
      </c>
      <c r="I2907">
        <v>5</v>
      </c>
      <c r="J2907">
        <v>24</v>
      </c>
      <c r="K2907" s="5">
        <v>45123.086805555555</v>
      </c>
      <c r="O2907" s="1"/>
      <c r="P2907" s="7"/>
    </row>
    <row r="2908" spans="1:16" x14ac:dyDescent="0.25">
      <c r="A2908" t="s">
        <v>4720</v>
      </c>
      <c r="B2908">
        <v>0.22014625800000001</v>
      </c>
      <c r="C2908">
        <v>5</v>
      </c>
      <c r="D2908">
        <v>2023</v>
      </c>
      <c r="E2908">
        <v>7</v>
      </c>
      <c r="F2908" t="s">
        <v>7498</v>
      </c>
      <c r="G2908">
        <v>16</v>
      </c>
      <c r="H2908">
        <v>2</v>
      </c>
      <c r="I2908">
        <v>26</v>
      </c>
      <c r="J2908">
        <v>11</v>
      </c>
      <c r="K2908" s="5">
        <v>45123.101388888892</v>
      </c>
      <c r="O2908" s="1"/>
      <c r="P2908" s="7"/>
    </row>
    <row r="2909" spans="1:16" x14ac:dyDescent="0.25">
      <c r="A2909" t="s">
        <v>4721</v>
      </c>
      <c r="B2909">
        <v>0.73891808000000003</v>
      </c>
      <c r="C2909">
        <v>5</v>
      </c>
      <c r="D2909">
        <v>2023</v>
      </c>
      <c r="E2909">
        <v>7</v>
      </c>
      <c r="F2909" t="s">
        <v>7498</v>
      </c>
      <c r="G2909">
        <v>16</v>
      </c>
      <c r="H2909">
        <v>2</v>
      </c>
      <c r="I2909">
        <v>47</v>
      </c>
      <c r="J2909">
        <v>27</v>
      </c>
      <c r="K2909" s="5">
        <v>45123.115972222222</v>
      </c>
      <c r="O2909" s="1"/>
      <c r="P2909" s="7"/>
    </row>
    <row r="2910" spans="1:16" x14ac:dyDescent="0.25">
      <c r="A2910" t="s">
        <v>4722</v>
      </c>
      <c r="B2910">
        <v>0.17998251700000001</v>
      </c>
      <c r="C2910">
        <v>5</v>
      </c>
      <c r="D2910">
        <v>2023</v>
      </c>
      <c r="E2910">
        <v>7</v>
      </c>
      <c r="F2910" t="s">
        <v>7498</v>
      </c>
      <c r="G2910">
        <v>16</v>
      </c>
      <c r="H2910">
        <v>3</v>
      </c>
      <c r="I2910">
        <v>8</v>
      </c>
      <c r="J2910">
        <v>23</v>
      </c>
      <c r="K2910" s="5">
        <v>45123.130555555559</v>
      </c>
      <c r="O2910" s="1"/>
      <c r="P2910" s="7"/>
    </row>
    <row r="2911" spans="1:16" x14ac:dyDescent="0.25">
      <c r="A2911" t="s">
        <v>4723</v>
      </c>
      <c r="B2911">
        <v>0.167224131</v>
      </c>
      <c r="C2911">
        <v>5</v>
      </c>
      <c r="D2911">
        <v>2023</v>
      </c>
      <c r="E2911">
        <v>7</v>
      </c>
      <c r="F2911" t="s">
        <v>7498</v>
      </c>
      <c r="G2911">
        <v>16</v>
      </c>
      <c r="H2911">
        <v>3</v>
      </c>
      <c r="I2911">
        <v>29</v>
      </c>
      <c r="J2911">
        <v>9</v>
      </c>
      <c r="K2911" s="5">
        <v>45123.145138888889</v>
      </c>
      <c r="O2911" s="1"/>
      <c r="P2911" s="7"/>
    </row>
    <row r="2912" spans="1:16" x14ac:dyDescent="0.25">
      <c r="A2912" t="s">
        <v>4724</v>
      </c>
      <c r="B2912">
        <v>0.16703649700000001</v>
      </c>
      <c r="C2912">
        <v>5</v>
      </c>
      <c r="D2912">
        <v>2023</v>
      </c>
      <c r="E2912">
        <v>7</v>
      </c>
      <c r="F2912" t="s">
        <v>7498</v>
      </c>
      <c r="G2912">
        <v>16</v>
      </c>
      <c r="H2912">
        <v>3</v>
      </c>
      <c r="I2912">
        <v>50</v>
      </c>
      <c r="J2912">
        <v>2</v>
      </c>
      <c r="K2912" s="5">
        <v>45123.159722222219</v>
      </c>
      <c r="O2912" s="1"/>
      <c r="P2912" s="7"/>
    </row>
    <row r="2913" spans="1:16" x14ac:dyDescent="0.25">
      <c r="A2913" t="s">
        <v>4725</v>
      </c>
      <c r="B2913">
        <v>0.53259994499999996</v>
      </c>
      <c r="C2913">
        <v>5</v>
      </c>
      <c r="D2913">
        <v>2023</v>
      </c>
      <c r="E2913">
        <v>7</v>
      </c>
      <c r="F2913" t="s">
        <v>7498</v>
      </c>
      <c r="G2913">
        <v>16</v>
      </c>
      <c r="H2913">
        <v>4</v>
      </c>
      <c r="I2913">
        <v>10</v>
      </c>
      <c r="J2913">
        <v>58</v>
      </c>
      <c r="K2913" s="5">
        <v>45123.173611111109</v>
      </c>
      <c r="O2913" s="1"/>
      <c r="P2913" s="7"/>
    </row>
    <row r="2914" spans="1:16" x14ac:dyDescent="0.25">
      <c r="A2914" t="s">
        <v>4726</v>
      </c>
      <c r="B2914">
        <v>0.43136769699999999</v>
      </c>
      <c r="C2914">
        <v>5</v>
      </c>
      <c r="D2914">
        <v>2023</v>
      </c>
      <c r="E2914">
        <v>7</v>
      </c>
      <c r="F2914" t="s">
        <v>7498</v>
      </c>
      <c r="G2914">
        <v>16</v>
      </c>
      <c r="H2914">
        <v>4</v>
      </c>
      <c r="I2914">
        <v>31</v>
      </c>
      <c r="J2914">
        <v>50</v>
      </c>
      <c r="K2914" s="5">
        <v>45123.188194444447</v>
      </c>
      <c r="O2914" s="1"/>
      <c r="P2914" s="7"/>
    </row>
    <row r="2915" spans="1:16" x14ac:dyDescent="0.25">
      <c r="A2915" t="s">
        <v>4727</v>
      </c>
      <c r="B2915">
        <v>0.88998253000000005</v>
      </c>
      <c r="C2915">
        <v>5</v>
      </c>
      <c r="D2915">
        <v>2023</v>
      </c>
      <c r="E2915">
        <v>7</v>
      </c>
      <c r="F2915" t="s">
        <v>7498</v>
      </c>
      <c r="G2915">
        <v>16</v>
      </c>
      <c r="H2915">
        <v>4</v>
      </c>
      <c r="I2915">
        <v>52</v>
      </c>
      <c r="J2915">
        <v>40</v>
      </c>
      <c r="K2915" s="5">
        <v>45123.202777777777</v>
      </c>
      <c r="O2915" s="1"/>
      <c r="P2915" s="7"/>
    </row>
    <row r="2916" spans="1:16" x14ac:dyDescent="0.25">
      <c r="A2916" t="s">
        <v>4728</v>
      </c>
      <c r="B2916">
        <v>0.27248120799999997</v>
      </c>
      <c r="C2916">
        <v>5</v>
      </c>
      <c r="D2916">
        <v>2023</v>
      </c>
      <c r="E2916">
        <v>7</v>
      </c>
      <c r="F2916" t="s">
        <v>7498</v>
      </c>
      <c r="G2916">
        <v>16</v>
      </c>
      <c r="H2916">
        <v>5</v>
      </c>
      <c r="I2916">
        <v>13</v>
      </c>
      <c r="J2916">
        <v>30</v>
      </c>
      <c r="K2916" s="5">
        <v>45123.217361111114</v>
      </c>
      <c r="O2916" s="1"/>
      <c r="P2916" s="7"/>
    </row>
    <row r="2917" spans="1:16" x14ac:dyDescent="0.25">
      <c r="A2917" t="s">
        <v>4729</v>
      </c>
      <c r="B2917">
        <v>0.42868292800000002</v>
      </c>
      <c r="C2917">
        <v>5</v>
      </c>
      <c r="D2917">
        <v>2023</v>
      </c>
      <c r="E2917">
        <v>7</v>
      </c>
      <c r="F2917" t="s">
        <v>7498</v>
      </c>
      <c r="G2917">
        <v>16</v>
      </c>
      <c r="H2917">
        <v>5</v>
      </c>
      <c r="I2917">
        <v>34</v>
      </c>
      <c r="J2917">
        <v>33</v>
      </c>
      <c r="K2917" s="5">
        <v>45123.231944444444</v>
      </c>
      <c r="O2917" s="1"/>
      <c r="P2917" s="7"/>
    </row>
    <row r="2918" spans="1:16" x14ac:dyDescent="0.25">
      <c r="A2918" t="s">
        <v>4730</v>
      </c>
      <c r="B2918">
        <v>0.124873442</v>
      </c>
      <c r="C2918">
        <v>5</v>
      </c>
      <c r="D2918">
        <v>2023</v>
      </c>
      <c r="E2918">
        <v>7</v>
      </c>
      <c r="F2918" t="s">
        <v>7498</v>
      </c>
      <c r="G2918">
        <v>16</v>
      </c>
      <c r="H2918">
        <v>5</v>
      </c>
      <c r="I2918">
        <v>55</v>
      </c>
      <c r="J2918">
        <v>31</v>
      </c>
      <c r="K2918" s="5">
        <v>45123.246527777781</v>
      </c>
      <c r="O2918" s="1"/>
      <c r="P2918" s="7"/>
    </row>
    <row r="2919" spans="1:16" x14ac:dyDescent="0.25">
      <c r="A2919" t="s">
        <v>4731</v>
      </c>
      <c r="B2919">
        <v>4.7175911000000001E-2</v>
      </c>
      <c r="C2919">
        <v>5</v>
      </c>
      <c r="D2919">
        <v>2023</v>
      </c>
      <c r="E2919">
        <v>7</v>
      </c>
      <c r="F2919" t="s">
        <v>7498</v>
      </c>
      <c r="G2919">
        <v>16</v>
      </c>
      <c r="H2919">
        <v>6</v>
      </c>
      <c r="I2919">
        <v>16</v>
      </c>
      <c r="J2919">
        <v>17</v>
      </c>
      <c r="K2919" s="5">
        <v>45123.261111111111</v>
      </c>
      <c r="O2919" s="1"/>
      <c r="P2919" s="7"/>
    </row>
    <row r="2920" spans="1:16" x14ac:dyDescent="0.25">
      <c r="A2920" t="s">
        <v>4732</v>
      </c>
      <c r="B2920">
        <v>0.76946038400000005</v>
      </c>
      <c r="C2920">
        <v>5</v>
      </c>
      <c r="D2920">
        <v>2023</v>
      </c>
      <c r="E2920">
        <v>7</v>
      </c>
      <c r="F2920" t="s">
        <v>7498</v>
      </c>
      <c r="G2920">
        <v>16</v>
      </c>
      <c r="H2920">
        <v>6</v>
      </c>
      <c r="I2920">
        <v>37</v>
      </c>
      <c r="J2920">
        <v>6</v>
      </c>
      <c r="K2920" s="5">
        <v>45123.275694444441</v>
      </c>
      <c r="O2920" s="1"/>
      <c r="P2920" s="7"/>
    </row>
    <row r="2921" spans="1:16" x14ac:dyDescent="0.25">
      <c r="A2921" t="s">
        <v>4733</v>
      </c>
      <c r="B2921">
        <v>0.109779761</v>
      </c>
      <c r="C2921">
        <v>5</v>
      </c>
      <c r="D2921">
        <v>2023</v>
      </c>
      <c r="E2921">
        <v>7</v>
      </c>
      <c r="F2921" t="s">
        <v>7498</v>
      </c>
      <c r="G2921">
        <v>16</v>
      </c>
      <c r="H2921">
        <v>6</v>
      </c>
      <c r="I2921">
        <v>58</v>
      </c>
      <c r="J2921">
        <v>26</v>
      </c>
      <c r="K2921" s="5">
        <v>45123.290277777778</v>
      </c>
      <c r="O2921" s="1"/>
      <c r="P2921" s="7"/>
    </row>
    <row r="2922" spans="1:16" x14ac:dyDescent="0.25">
      <c r="A2922" t="s">
        <v>4734</v>
      </c>
      <c r="B2922">
        <v>4.7597724000000001E-2</v>
      </c>
      <c r="C2922">
        <v>5</v>
      </c>
      <c r="D2922">
        <v>2023</v>
      </c>
      <c r="E2922">
        <v>7</v>
      </c>
      <c r="F2922" t="s">
        <v>7498</v>
      </c>
      <c r="G2922">
        <v>16</v>
      </c>
      <c r="H2922">
        <v>7</v>
      </c>
      <c r="I2922">
        <v>19</v>
      </c>
      <c r="J2922">
        <v>16</v>
      </c>
      <c r="K2922" s="5">
        <v>45123.304861111108</v>
      </c>
      <c r="O2922" s="1"/>
      <c r="P2922" s="7"/>
    </row>
    <row r="2923" spans="1:16" x14ac:dyDescent="0.25">
      <c r="A2923" t="s">
        <v>4735</v>
      </c>
      <c r="B2923">
        <v>0.107864339</v>
      </c>
      <c r="C2923">
        <v>5</v>
      </c>
      <c r="D2923">
        <v>2023</v>
      </c>
      <c r="E2923">
        <v>7</v>
      </c>
      <c r="F2923" t="s">
        <v>7498</v>
      </c>
      <c r="G2923">
        <v>16</v>
      </c>
      <c r="H2923">
        <v>7</v>
      </c>
      <c r="I2923">
        <v>40</v>
      </c>
      <c r="J2923">
        <v>21</v>
      </c>
      <c r="K2923" s="5">
        <v>45123.319444444445</v>
      </c>
      <c r="O2923" s="1"/>
      <c r="P2923" s="7"/>
    </row>
    <row r="2924" spans="1:16" x14ac:dyDescent="0.25">
      <c r="A2924" t="s">
        <v>4736</v>
      </c>
      <c r="B2924">
        <v>0.42658231000000002</v>
      </c>
      <c r="C2924">
        <v>5</v>
      </c>
      <c r="D2924">
        <v>2023</v>
      </c>
      <c r="E2924">
        <v>7</v>
      </c>
      <c r="F2924" t="s">
        <v>7498</v>
      </c>
      <c r="G2924">
        <v>16</v>
      </c>
      <c r="H2924">
        <v>8</v>
      </c>
      <c r="I2924">
        <v>1</v>
      </c>
      <c r="J2924">
        <v>18</v>
      </c>
      <c r="K2924" s="5">
        <v>45123.334027777775</v>
      </c>
      <c r="O2924" s="1"/>
      <c r="P2924" s="7"/>
    </row>
    <row r="2925" spans="1:16" x14ac:dyDescent="0.25">
      <c r="A2925" t="s">
        <v>4737</v>
      </c>
      <c r="B2925">
        <v>0.67935145600000002</v>
      </c>
      <c r="C2925">
        <v>5</v>
      </c>
      <c r="D2925">
        <v>2023</v>
      </c>
      <c r="E2925">
        <v>7</v>
      </c>
      <c r="F2925" t="s">
        <v>7498</v>
      </c>
      <c r="G2925">
        <v>16</v>
      </c>
      <c r="H2925">
        <v>8</v>
      </c>
      <c r="I2925">
        <v>22</v>
      </c>
      <c r="J2925">
        <v>13</v>
      </c>
      <c r="K2925" s="5">
        <v>45123.348611111112</v>
      </c>
      <c r="O2925" s="1"/>
      <c r="P2925" s="7"/>
    </row>
    <row r="2926" spans="1:16" x14ac:dyDescent="0.25">
      <c r="A2926" t="s">
        <v>4738</v>
      </c>
      <c r="B2926">
        <v>0.180465501</v>
      </c>
      <c r="C2926">
        <v>5</v>
      </c>
      <c r="D2926">
        <v>2023</v>
      </c>
      <c r="E2926">
        <v>7</v>
      </c>
      <c r="F2926" t="s">
        <v>7498</v>
      </c>
      <c r="G2926">
        <v>16</v>
      </c>
      <c r="H2926">
        <v>8</v>
      </c>
      <c r="I2926">
        <v>43</v>
      </c>
      <c r="J2926">
        <v>0</v>
      </c>
      <c r="K2926" s="5">
        <v>45123.363194444442</v>
      </c>
      <c r="O2926" s="1"/>
      <c r="P2926" s="7"/>
    </row>
    <row r="2927" spans="1:16" x14ac:dyDescent="0.25">
      <c r="A2927" t="s">
        <v>4739</v>
      </c>
      <c r="B2927">
        <v>0.21659444</v>
      </c>
      <c r="C2927">
        <v>5</v>
      </c>
      <c r="D2927">
        <v>2023</v>
      </c>
      <c r="E2927">
        <v>7</v>
      </c>
      <c r="F2927" t="s">
        <v>7498</v>
      </c>
      <c r="G2927">
        <v>16</v>
      </c>
      <c r="H2927">
        <v>9</v>
      </c>
      <c r="I2927">
        <v>3</v>
      </c>
      <c r="J2927">
        <v>48</v>
      </c>
      <c r="K2927" s="5">
        <v>45123.377083333333</v>
      </c>
      <c r="O2927" s="1"/>
      <c r="P2927" s="7"/>
    </row>
    <row r="2928" spans="1:16" x14ac:dyDescent="0.25">
      <c r="A2928" t="s">
        <v>4740</v>
      </c>
      <c r="B2928">
        <v>0.123166518</v>
      </c>
      <c r="C2928">
        <v>5</v>
      </c>
      <c r="D2928">
        <v>2023</v>
      </c>
      <c r="E2928">
        <v>7</v>
      </c>
      <c r="F2928" t="s">
        <v>7498</v>
      </c>
      <c r="G2928">
        <v>16</v>
      </c>
      <c r="H2928">
        <v>9</v>
      </c>
      <c r="I2928">
        <v>25</v>
      </c>
      <c r="J2928">
        <v>0</v>
      </c>
      <c r="K2928" s="5">
        <v>45123.392361111109</v>
      </c>
      <c r="O2928" s="1"/>
      <c r="P2928" s="7"/>
    </row>
    <row r="2929" spans="1:16" x14ac:dyDescent="0.25">
      <c r="A2929" t="s">
        <v>4741</v>
      </c>
      <c r="B2929">
        <v>0.365155697</v>
      </c>
      <c r="C2929">
        <v>5</v>
      </c>
      <c r="D2929">
        <v>2023</v>
      </c>
      <c r="E2929">
        <v>7</v>
      </c>
      <c r="F2929" t="s">
        <v>7498</v>
      </c>
      <c r="G2929">
        <v>16</v>
      </c>
      <c r="H2929">
        <v>9</v>
      </c>
      <c r="I2929">
        <v>45</v>
      </c>
      <c r="J2929">
        <v>43</v>
      </c>
      <c r="K2929" s="5">
        <v>45123.40625</v>
      </c>
      <c r="O2929" s="1"/>
      <c r="P2929" s="7"/>
    </row>
    <row r="2930" spans="1:16" x14ac:dyDescent="0.25">
      <c r="A2930" t="s">
        <v>4742</v>
      </c>
      <c r="B2930">
        <v>0.66891052900000003</v>
      </c>
      <c r="C2930">
        <v>5</v>
      </c>
      <c r="D2930">
        <v>2023</v>
      </c>
      <c r="E2930">
        <v>7</v>
      </c>
      <c r="F2930" t="s">
        <v>7498</v>
      </c>
      <c r="G2930">
        <v>16</v>
      </c>
      <c r="H2930">
        <v>10</v>
      </c>
      <c r="I2930">
        <v>6</v>
      </c>
      <c r="J2930">
        <v>52</v>
      </c>
      <c r="K2930" s="5">
        <v>45123.42083333333</v>
      </c>
      <c r="O2930" s="1"/>
      <c r="P2930" s="7"/>
    </row>
    <row r="2931" spans="1:16" x14ac:dyDescent="0.25">
      <c r="A2931" t="s">
        <v>4743</v>
      </c>
      <c r="B2931">
        <v>1.0815609100000001</v>
      </c>
      <c r="C2931">
        <v>5</v>
      </c>
      <c r="D2931">
        <v>2023</v>
      </c>
      <c r="E2931">
        <v>7</v>
      </c>
      <c r="F2931" t="s">
        <v>7498</v>
      </c>
      <c r="G2931">
        <v>16</v>
      </c>
      <c r="H2931">
        <v>10</v>
      </c>
      <c r="I2931">
        <v>27</v>
      </c>
      <c r="J2931">
        <v>50</v>
      </c>
      <c r="K2931" s="5">
        <v>45123.435416666667</v>
      </c>
      <c r="O2931" s="1"/>
      <c r="P2931" s="7"/>
    </row>
    <row r="2932" spans="1:16" x14ac:dyDescent="0.25">
      <c r="A2932" t="s">
        <v>4744</v>
      </c>
      <c r="B2932">
        <v>0.182388567</v>
      </c>
      <c r="C2932">
        <v>5</v>
      </c>
      <c r="D2932">
        <v>2023</v>
      </c>
      <c r="E2932">
        <v>7</v>
      </c>
      <c r="F2932" t="s">
        <v>7498</v>
      </c>
      <c r="G2932">
        <v>16</v>
      </c>
      <c r="H2932">
        <v>10</v>
      </c>
      <c r="I2932">
        <v>48</v>
      </c>
      <c r="J2932">
        <v>44</v>
      </c>
      <c r="K2932" s="5">
        <v>45123.45</v>
      </c>
      <c r="O2932" s="1"/>
      <c r="P2932" s="7"/>
    </row>
    <row r="2933" spans="1:16" x14ac:dyDescent="0.25">
      <c r="A2933" t="s">
        <v>4745</v>
      </c>
      <c r="B2933">
        <v>0.15225625000000001</v>
      </c>
      <c r="C2933">
        <v>5</v>
      </c>
      <c r="D2933">
        <v>2023</v>
      </c>
      <c r="E2933">
        <v>7</v>
      </c>
      <c r="F2933" t="s">
        <v>7498</v>
      </c>
      <c r="G2933">
        <v>16</v>
      </c>
      <c r="H2933">
        <v>11</v>
      </c>
      <c r="I2933">
        <v>9</v>
      </c>
      <c r="J2933">
        <v>44</v>
      </c>
      <c r="K2933" s="5">
        <v>45123.464583333334</v>
      </c>
      <c r="O2933" s="1"/>
      <c r="P2933" s="7"/>
    </row>
    <row r="2934" spans="1:16" x14ac:dyDescent="0.25">
      <c r="A2934" t="s">
        <v>4746</v>
      </c>
      <c r="B2934">
        <v>0.27551798500000002</v>
      </c>
      <c r="C2934">
        <v>5</v>
      </c>
      <c r="D2934">
        <v>2023</v>
      </c>
      <c r="E2934">
        <v>7</v>
      </c>
      <c r="F2934" t="s">
        <v>7498</v>
      </c>
      <c r="G2934">
        <v>16</v>
      </c>
      <c r="H2934">
        <v>11</v>
      </c>
      <c r="I2934">
        <v>31</v>
      </c>
      <c r="J2934">
        <v>0</v>
      </c>
      <c r="K2934" s="5">
        <v>45123.479861111111</v>
      </c>
      <c r="O2934" s="1"/>
      <c r="P2934" s="7"/>
    </row>
    <row r="2935" spans="1:16" x14ac:dyDescent="0.25">
      <c r="A2935" t="s">
        <v>4747</v>
      </c>
      <c r="B2935">
        <v>0.294140703</v>
      </c>
      <c r="C2935">
        <v>5</v>
      </c>
      <c r="D2935">
        <v>2023</v>
      </c>
      <c r="E2935">
        <v>7</v>
      </c>
      <c r="F2935" t="s">
        <v>7498</v>
      </c>
      <c r="G2935">
        <v>16</v>
      </c>
      <c r="H2935">
        <v>11</v>
      </c>
      <c r="I2935">
        <v>51</v>
      </c>
      <c r="J2935">
        <v>44</v>
      </c>
      <c r="K2935" s="5">
        <v>45123.493750000001</v>
      </c>
      <c r="O2935" s="1"/>
      <c r="P2935" s="7"/>
    </row>
    <row r="2936" spans="1:16" x14ac:dyDescent="0.25">
      <c r="A2936" t="s">
        <v>4748</v>
      </c>
      <c r="B2936">
        <v>0.13305175799999999</v>
      </c>
      <c r="C2936">
        <v>5</v>
      </c>
      <c r="D2936">
        <v>2023</v>
      </c>
      <c r="E2936">
        <v>7</v>
      </c>
      <c r="F2936" t="s">
        <v>7498</v>
      </c>
      <c r="G2936">
        <v>16</v>
      </c>
      <c r="H2936">
        <v>12</v>
      </c>
      <c r="I2936">
        <v>12</v>
      </c>
      <c r="J2936">
        <v>58</v>
      </c>
      <c r="K2936" s="5">
        <v>45123.508333333331</v>
      </c>
      <c r="O2936" s="1"/>
      <c r="P2936" s="7"/>
    </row>
    <row r="2937" spans="1:16" x14ac:dyDescent="0.25">
      <c r="A2937" t="s">
        <v>4749</v>
      </c>
      <c r="B2937">
        <v>0.59154724299999994</v>
      </c>
      <c r="C2937">
        <v>5</v>
      </c>
      <c r="D2937">
        <v>2023</v>
      </c>
      <c r="E2937">
        <v>7</v>
      </c>
      <c r="F2937" t="s">
        <v>7498</v>
      </c>
      <c r="G2937">
        <v>16</v>
      </c>
      <c r="H2937">
        <v>12</v>
      </c>
      <c r="I2937">
        <v>33</v>
      </c>
      <c r="J2937">
        <v>43</v>
      </c>
      <c r="K2937" s="5">
        <v>45123.522916666669</v>
      </c>
      <c r="O2937" s="1"/>
      <c r="P2937" s="7"/>
    </row>
    <row r="2938" spans="1:16" x14ac:dyDescent="0.25">
      <c r="A2938" t="s">
        <v>4750</v>
      </c>
      <c r="B2938">
        <v>0.319229347</v>
      </c>
      <c r="C2938">
        <v>5</v>
      </c>
      <c r="D2938">
        <v>2023</v>
      </c>
      <c r="E2938">
        <v>7</v>
      </c>
      <c r="F2938" t="s">
        <v>7498</v>
      </c>
      <c r="G2938">
        <v>16</v>
      </c>
      <c r="H2938">
        <v>12</v>
      </c>
      <c r="I2938">
        <v>54</v>
      </c>
      <c r="J2938">
        <v>42</v>
      </c>
      <c r="K2938" s="5">
        <v>45123.537499999999</v>
      </c>
      <c r="O2938" s="1"/>
      <c r="P2938" s="7"/>
    </row>
    <row r="2939" spans="1:16" x14ac:dyDescent="0.25">
      <c r="A2939" t="s">
        <v>4751</v>
      </c>
      <c r="B2939">
        <v>0.36264291599999998</v>
      </c>
      <c r="C2939">
        <v>5</v>
      </c>
      <c r="D2939">
        <v>2023</v>
      </c>
      <c r="E2939">
        <v>7</v>
      </c>
      <c r="F2939" t="s">
        <v>7498</v>
      </c>
      <c r="G2939">
        <v>16</v>
      </c>
      <c r="H2939">
        <v>13</v>
      </c>
      <c r="I2939">
        <v>15</v>
      </c>
      <c r="J2939">
        <v>45</v>
      </c>
      <c r="K2939" s="5">
        <v>45123.552083333336</v>
      </c>
      <c r="O2939" s="1"/>
      <c r="P2939" s="7"/>
    </row>
    <row r="2940" spans="1:16" x14ac:dyDescent="0.25">
      <c r="A2940" t="s">
        <v>4752</v>
      </c>
      <c r="B2940">
        <v>0.17168445800000001</v>
      </c>
      <c r="C2940">
        <v>5</v>
      </c>
      <c r="D2940">
        <v>2023</v>
      </c>
      <c r="E2940">
        <v>7</v>
      </c>
      <c r="F2940" t="s">
        <v>7498</v>
      </c>
      <c r="G2940">
        <v>16</v>
      </c>
      <c r="H2940">
        <v>13</v>
      </c>
      <c r="I2940">
        <v>36</v>
      </c>
      <c r="J2940">
        <v>45</v>
      </c>
      <c r="K2940" s="5">
        <v>45123.566666666666</v>
      </c>
      <c r="O2940" s="1"/>
      <c r="P2940" s="7"/>
    </row>
    <row r="2941" spans="1:16" x14ac:dyDescent="0.25">
      <c r="A2941" t="s">
        <v>4753</v>
      </c>
      <c r="B2941">
        <v>0.22556696900000001</v>
      </c>
      <c r="C2941">
        <v>5</v>
      </c>
      <c r="D2941">
        <v>2023</v>
      </c>
      <c r="E2941">
        <v>7</v>
      </c>
      <c r="F2941" t="s">
        <v>7498</v>
      </c>
      <c r="G2941">
        <v>16</v>
      </c>
      <c r="H2941">
        <v>13</v>
      </c>
      <c r="I2941">
        <v>57</v>
      </c>
      <c r="J2941">
        <v>44</v>
      </c>
      <c r="K2941" s="5">
        <v>45123.581250000003</v>
      </c>
      <c r="O2941" s="1"/>
      <c r="P2941" s="7"/>
    </row>
    <row r="2942" spans="1:16" x14ac:dyDescent="0.25">
      <c r="A2942" t="s">
        <v>4754</v>
      </c>
      <c r="B2942">
        <v>0.169452823</v>
      </c>
      <c r="C2942">
        <v>5</v>
      </c>
      <c r="D2942">
        <v>2023</v>
      </c>
      <c r="E2942">
        <v>7</v>
      </c>
      <c r="F2942" t="s">
        <v>7498</v>
      </c>
      <c r="G2942">
        <v>16</v>
      </c>
      <c r="H2942">
        <v>14</v>
      </c>
      <c r="I2942">
        <v>18</v>
      </c>
      <c r="J2942">
        <v>35</v>
      </c>
      <c r="K2942" s="5">
        <v>45123.595833333333</v>
      </c>
      <c r="O2942" s="1"/>
      <c r="P2942" s="7"/>
    </row>
    <row r="2943" spans="1:16" x14ac:dyDescent="0.25">
      <c r="A2943" t="s">
        <v>4755</v>
      </c>
      <c r="B2943">
        <v>0.269588208</v>
      </c>
      <c r="C2943">
        <v>5</v>
      </c>
      <c r="D2943">
        <v>2023</v>
      </c>
      <c r="E2943">
        <v>7</v>
      </c>
      <c r="F2943" t="s">
        <v>7498</v>
      </c>
      <c r="G2943">
        <v>16</v>
      </c>
      <c r="H2943">
        <v>14</v>
      </c>
      <c r="I2943">
        <v>39</v>
      </c>
      <c r="J2943">
        <v>55</v>
      </c>
      <c r="K2943" s="5">
        <v>45123.61041666667</v>
      </c>
      <c r="O2943" s="1"/>
      <c r="P2943" s="7"/>
    </row>
    <row r="2944" spans="1:16" x14ac:dyDescent="0.25">
      <c r="A2944" t="s">
        <v>4756</v>
      </c>
      <c r="B2944">
        <v>0.182921737</v>
      </c>
      <c r="C2944">
        <v>5</v>
      </c>
      <c r="D2944">
        <v>2023</v>
      </c>
      <c r="E2944">
        <v>7</v>
      </c>
      <c r="F2944" t="s">
        <v>7498</v>
      </c>
      <c r="G2944">
        <v>16</v>
      </c>
      <c r="H2944">
        <v>15</v>
      </c>
      <c r="I2944">
        <v>0</v>
      </c>
      <c r="J2944">
        <v>45</v>
      </c>
      <c r="K2944" s="5">
        <v>45123.625</v>
      </c>
      <c r="O2944" s="1"/>
      <c r="P2944" s="7"/>
    </row>
    <row r="2945" spans="1:16" x14ac:dyDescent="0.25">
      <c r="A2945" t="s">
        <v>4757</v>
      </c>
      <c r="B2945">
        <v>0.23105325099999999</v>
      </c>
      <c r="C2945">
        <v>5</v>
      </c>
      <c r="D2945">
        <v>2023</v>
      </c>
      <c r="E2945">
        <v>7</v>
      </c>
      <c r="F2945" t="s">
        <v>7498</v>
      </c>
      <c r="G2945">
        <v>16</v>
      </c>
      <c r="H2945">
        <v>15</v>
      </c>
      <c r="I2945">
        <v>21</v>
      </c>
      <c r="J2945">
        <v>42</v>
      </c>
      <c r="K2945" s="5">
        <v>45123.63958333333</v>
      </c>
      <c r="O2945" s="1"/>
      <c r="P2945" s="7"/>
    </row>
    <row r="2946" spans="1:16" x14ac:dyDescent="0.25">
      <c r="A2946" t="s">
        <v>4758</v>
      </c>
      <c r="B2946">
        <v>0.22191528899999999</v>
      </c>
      <c r="C2946">
        <v>5</v>
      </c>
      <c r="D2946">
        <v>2023</v>
      </c>
      <c r="E2946">
        <v>7</v>
      </c>
      <c r="F2946" t="s">
        <v>7498</v>
      </c>
      <c r="G2946">
        <v>16</v>
      </c>
      <c r="H2946">
        <v>15</v>
      </c>
      <c r="I2946">
        <v>42</v>
      </c>
      <c r="J2946">
        <v>34</v>
      </c>
      <c r="K2946" s="5">
        <v>45123.654166666667</v>
      </c>
      <c r="O2946" s="1"/>
      <c r="P2946" s="7"/>
    </row>
    <row r="2947" spans="1:16" x14ac:dyDescent="0.25">
      <c r="A2947" t="s">
        <v>4759</v>
      </c>
      <c r="B2947">
        <v>0.65543920499999997</v>
      </c>
      <c r="C2947">
        <v>5</v>
      </c>
      <c r="D2947">
        <v>2023</v>
      </c>
      <c r="E2947">
        <v>7</v>
      </c>
      <c r="F2947" t="s">
        <v>7498</v>
      </c>
      <c r="G2947">
        <v>16</v>
      </c>
      <c r="H2947">
        <v>16</v>
      </c>
      <c r="I2947">
        <v>3</v>
      </c>
      <c r="J2947">
        <v>24</v>
      </c>
      <c r="K2947" s="5">
        <v>45123.668749999997</v>
      </c>
      <c r="O2947" s="1"/>
      <c r="P2947" s="7"/>
    </row>
    <row r="2948" spans="1:16" x14ac:dyDescent="0.25">
      <c r="A2948" t="s">
        <v>4760</v>
      </c>
      <c r="B2948">
        <v>0.409467046</v>
      </c>
      <c r="C2948">
        <v>5</v>
      </c>
      <c r="D2948">
        <v>2023</v>
      </c>
      <c r="E2948">
        <v>7</v>
      </c>
      <c r="F2948" t="s">
        <v>7498</v>
      </c>
      <c r="G2948">
        <v>16</v>
      </c>
      <c r="H2948">
        <v>16</v>
      </c>
      <c r="I2948">
        <v>24</v>
      </c>
      <c r="J2948">
        <v>28</v>
      </c>
      <c r="K2948" s="5">
        <v>45123.683333333334</v>
      </c>
      <c r="O2948" s="1"/>
      <c r="P2948" s="7"/>
    </row>
    <row r="2949" spans="1:16" x14ac:dyDescent="0.25">
      <c r="A2949" t="s">
        <v>4761</v>
      </c>
      <c r="B2949">
        <v>0.38077522400000002</v>
      </c>
      <c r="C2949">
        <v>5</v>
      </c>
      <c r="D2949">
        <v>2023</v>
      </c>
      <c r="E2949">
        <v>7</v>
      </c>
      <c r="F2949" t="s">
        <v>7498</v>
      </c>
      <c r="G2949">
        <v>16</v>
      </c>
      <c r="H2949">
        <v>16</v>
      </c>
      <c r="I2949">
        <v>45</v>
      </c>
      <c r="J2949">
        <v>18</v>
      </c>
      <c r="K2949" s="5">
        <v>45123.697916666664</v>
      </c>
      <c r="O2949" s="1"/>
      <c r="P2949" s="7"/>
    </row>
    <row r="2950" spans="1:16" x14ac:dyDescent="0.25">
      <c r="A2950" t="s">
        <v>4762</v>
      </c>
      <c r="B2950">
        <v>0.43774480399999999</v>
      </c>
      <c r="C2950">
        <v>5</v>
      </c>
      <c r="D2950">
        <v>2023</v>
      </c>
      <c r="E2950">
        <v>7</v>
      </c>
      <c r="F2950" t="s">
        <v>7498</v>
      </c>
      <c r="G2950">
        <v>16</v>
      </c>
      <c r="H2950">
        <v>17</v>
      </c>
      <c r="I2950">
        <v>6</v>
      </c>
      <c r="J2950">
        <v>19</v>
      </c>
      <c r="K2950" s="5">
        <v>45123.712500000001</v>
      </c>
      <c r="O2950" s="1"/>
      <c r="P2950" s="7"/>
    </row>
    <row r="2951" spans="1:16" x14ac:dyDescent="0.25">
      <c r="A2951" t="s">
        <v>4763</v>
      </c>
      <c r="B2951">
        <v>0.41435249000000002</v>
      </c>
      <c r="C2951">
        <v>5</v>
      </c>
      <c r="D2951">
        <v>2023</v>
      </c>
      <c r="E2951">
        <v>7</v>
      </c>
      <c r="F2951" t="s">
        <v>7498</v>
      </c>
      <c r="G2951">
        <v>16</v>
      </c>
      <c r="H2951">
        <v>17</v>
      </c>
      <c r="I2951">
        <v>27</v>
      </c>
      <c r="J2951">
        <v>5</v>
      </c>
      <c r="K2951" s="5">
        <v>45123.727083333331</v>
      </c>
      <c r="O2951" s="1"/>
      <c r="P2951" s="7"/>
    </row>
    <row r="2952" spans="1:16" x14ac:dyDescent="0.25">
      <c r="A2952" t="s">
        <v>4764</v>
      </c>
      <c r="B2952">
        <v>0.17729482499999999</v>
      </c>
      <c r="C2952">
        <v>5</v>
      </c>
      <c r="D2952">
        <v>2023</v>
      </c>
      <c r="E2952">
        <v>7</v>
      </c>
      <c r="F2952" t="s">
        <v>7498</v>
      </c>
      <c r="G2952">
        <v>16</v>
      </c>
      <c r="H2952">
        <v>17</v>
      </c>
      <c r="I2952">
        <v>48</v>
      </c>
      <c r="J2952">
        <v>21</v>
      </c>
      <c r="K2952" s="5">
        <v>45123.741666666669</v>
      </c>
      <c r="O2952" s="1"/>
      <c r="P2952" s="7"/>
    </row>
    <row r="2953" spans="1:16" x14ac:dyDescent="0.25">
      <c r="A2953" t="s">
        <v>4765</v>
      </c>
      <c r="B2953">
        <v>0.45957431500000001</v>
      </c>
      <c r="C2953">
        <v>5</v>
      </c>
      <c r="D2953">
        <v>2023</v>
      </c>
      <c r="E2953">
        <v>7</v>
      </c>
      <c r="F2953" t="s">
        <v>7498</v>
      </c>
      <c r="G2953">
        <v>16</v>
      </c>
      <c r="H2953">
        <v>18</v>
      </c>
      <c r="I2953">
        <v>9</v>
      </c>
      <c r="J2953">
        <v>15</v>
      </c>
      <c r="K2953" s="5">
        <v>45123.756249999999</v>
      </c>
      <c r="O2953" s="1"/>
      <c r="P2953" s="7"/>
    </row>
    <row r="2954" spans="1:16" x14ac:dyDescent="0.25">
      <c r="A2954" t="s">
        <v>4766</v>
      </c>
      <c r="B2954">
        <v>0.66711904600000005</v>
      </c>
      <c r="C2954">
        <v>5</v>
      </c>
      <c r="D2954">
        <v>2023</v>
      </c>
      <c r="E2954">
        <v>7</v>
      </c>
      <c r="F2954" t="s">
        <v>7498</v>
      </c>
      <c r="G2954">
        <v>16</v>
      </c>
      <c r="H2954">
        <v>18</v>
      </c>
      <c r="I2954">
        <v>30</v>
      </c>
      <c r="J2954">
        <v>9</v>
      </c>
      <c r="K2954" s="5">
        <v>45123.770833333336</v>
      </c>
      <c r="O2954" s="1"/>
      <c r="P2954" s="7"/>
    </row>
    <row r="2955" spans="1:16" x14ac:dyDescent="0.25">
      <c r="A2955" t="s">
        <v>4767</v>
      </c>
      <c r="B2955">
        <v>0.41508519999999999</v>
      </c>
      <c r="C2955">
        <v>5</v>
      </c>
      <c r="D2955">
        <v>2023</v>
      </c>
      <c r="E2955">
        <v>7</v>
      </c>
      <c r="F2955" t="s">
        <v>7498</v>
      </c>
      <c r="G2955">
        <v>16</v>
      </c>
      <c r="H2955">
        <v>18</v>
      </c>
      <c r="I2955">
        <v>51</v>
      </c>
      <c r="J2955">
        <v>25</v>
      </c>
      <c r="K2955" s="5">
        <v>45123.785416666666</v>
      </c>
      <c r="O2955" s="1"/>
      <c r="P2955" s="7"/>
    </row>
    <row r="2956" spans="1:16" x14ac:dyDescent="0.25">
      <c r="A2956" t="s">
        <v>4768</v>
      </c>
      <c r="B2956">
        <v>0.53797898899999996</v>
      </c>
      <c r="C2956">
        <v>5</v>
      </c>
      <c r="D2956">
        <v>2023</v>
      </c>
      <c r="E2956">
        <v>7</v>
      </c>
      <c r="F2956" t="s">
        <v>7498</v>
      </c>
      <c r="G2956">
        <v>16</v>
      </c>
      <c r="H2956">
        <v>19</v>
      </c>
      <c r="I2956">
        <v>12</v>
      </c>
      <c r="J2956">
        <v>13</v>
      </c>
      <c r="K2956" s="5">
        <v>45123.8</v>
      </c>
      <c r="O2956" s="1"/>
      <c r="P2956" s="7"/>
    </row>
    <row r="2957" spans="1:16" x14ac:dyDescent="0.25">
      <c r="A2957" t="s">
        <v>4769</v>
      </c>
      <c r="B2957">
        <v>0.46765487300000003</v>
      </c>
      <c r="C2957">
        <v>5</v>
      </c>
      <c r="D2957">
        <v>2023</v>
      </c>
      <c r="E2957">
        <v>7</v>
      </c>
      <c r="F2957" t="s">
        <v>7498</v>
      </c>
      <c r="G2957">
        <v>16</v>
      </c>
      <c r="H2957">
        <v>19</v>
      </c>
      <c r="I2957">
        <v>33</v>
      </c>
      <c r="J2957">
        <v>24</v>
      </c>
      <c r="K2957" s="5">
        <v>45123.814583333333</v>
      </c>
      <c r="O2957" s="1"/>
      <c r="P2957" s="7"/>
    </row>
    <row r="2958" spans="1:16" x14ac:dyDescent="0.25">
      <c r="A2958" t="s">
        <v>4770</v>
      </c>
      <c r="B2958">
        <v>0.14393543</v>
      </c>
      <c r="C2958">
        <v>5</v>
      </c>
      <c r="D2958">
        <v>2023</v>
      </c>
      <c r="E2958">
        <v>7</v>
      </c>
      <c r="F2958" t="s">
        <v>7498</v>
      </c>
      <c r="G2958">
        <v>16</v>
      </c>
      <c r="H2958">
        <v>19</v>
      </c>
      <c r="I2958">
        <v>54</v>
      </c>
      <c r="J2958">
        <v>14</v>
      </c>
      <c r="K2958" s="5">
        <v>45123.82916666667</v>
      </c>
      <c r="O2958" s="1"/>
      <c r="P2958" s="7"/>
    </row>
    <row r="2959" spans="1:16" x14ac:dyDescent="0.25">
      <c r="A2959" t="s">
        <v>4771</v>
      </c>
      <c r="B2959">
        <v>0.129848188</v>
      </c>
      <c r="C2959">
        <v>5</v>
      </c>
      <c r="D2959">
        <v>2023</v>
      </c>
      <c r="E2959">
        <v>7</v>
      </c>
      <c r="F2959" t="s">
        <v>7498</v>
      </c>
      <c r="G2959">
        <v>16</v>
      </c>
      <c r="H2959">
        <v>20</v>
      </c>
      <c r="I2959">
        <v>15</v>
      </c>
      <c r="J2959">
        <v>29</v>
      </c>
      <c r="K2959" s="5">
        <v>45123.84375</v>
      </c>
      <c r="O2959" s="1"/>
      <c r="P2959" s="7"/>
    </row>
    <row r="2960" spans="1:16" x14ac:dyDescent="0.25">
      <c r="A2960" t="s">
        <v>4772</v>
      </c>
      <c r="B2960">
        <v>0.32269811900000001</v>
      </c>
      <c r="C2960">
        <v>5</v>
      </c>
      <c r="D2960">
        <v>2023</v>
      </c>
      <c r="E2960">
        <v>7</v>
      </c>
      <c r="F2960" t="s">
        <v>7498</v>
      </c>
      <c r="G2960">
        <v>16</v>
      </c>
      <c r="H2960">
        <v>20</v>
      </c>
      <c r="I2960">
        <v>36</v>
      </c>
      <c r="J2960">
        <v>21</v>
      </c>
      <c r="K2960" s="5">
        <v>45123.85833333333</v>
      </c>
      <c r="O2960" s="1"/>
      <c r="P2960" s="7"/>
    </row>
    <row r="2961" spans="1:16" x14ac:dyDescent="0.25">
      <c r="A2961" t="s">
        <v>4773</v>
      </c>
      <c r="B2961">
        <v>9.0001200000000003E-2</v>
      </c>
      <c r="C2961">
        <v>5</v>
      </c>
      <c r="D2961">
        <v>2023</v>
      </c>
      <c r="E2961">
        <v>7</v>
      </c>
      <c r="F2961" t="s">
        <v>7498</v>
      </c>
      <c r="G2961">
        <v>16</v>
      </c>
      <c r="H2961">
        <v>20</v>
      </c>
      <c r="I2961">
        <v>57</v>
      </c>
      <c r="J2961">
        <v>10</v>
      </c>
      <c r="K2961" s="5">
        <v>45123.872916666667</v>
      </c>
      <c r="O2961" s="1"/>
      <c r="P2961" s="7"/>
    </row>
    <row r="2962" spans="1:16" x14ac:dyDescent="0.25">
      <c r="A2962" t="s">
        <v>4774</v>
      </c>
      <c r="B2962">
        <v>0.62267280700000005</v>
      </c>
      <c r="C2962">
        <v>5</v>
      </c>
      <c r="D2962">
        <v>2023</v>
      </c>
      <c r="E2962">
        <v>7</v>
      </c>
      <c r="F2962" t="s">
        <v>7498</v>
      </c>
      <c r="G2962">
        <v>16</v>
      </c>
      <c r="H2962">
        <v>21</v>
      </c>
      <c r="I2962">
        <v>18</v>
      </c>
      <c r="J2962">
        <v>27</v>
      </c>
      <c r="K2962" s="5">
        <v>45123.887499999997</v>
      </c>
      <c r="O2962" s="1"/>
      <c r="P2962" s="7"/>
    </row>
    <row r="2963" spans="1:16" x14ac:dyDescent="0.25">
      <c r="A2963" t="s">
        <v>4775</v>
      </c>
      <c r="B2963">
        <v>0.742117743</v>
      </c>
      <c r="C2963">
        <v>5</v>
      </c>
      <c r="D2963">
        <v>2023</v>
      </c>
      <c r="E2963">
        <v>7</v>
      </c>
      <c r="F2963" t="s">
        <v>7498</v>
      </c>
      <c r="G2963">
        <v>16</v>
      </c>
      <c r="H2963">
        <v>21</v>
      </c>
      <c r="I2963">
        <v>39</v>
      </c>
      <c r="J2963">
        <v>26</v>
      </c>
      <c r="K2963" s="5">
        <v>45123.902083333334</v>
      </c>
      <c r="O2963" s="1"/>
      <c r="P2963" s="7"/>
    </row>
    <row r="2964" spans="1:16" x14ac:dyDescent="0.25">
      <c r="A2964" t="s">
        <v>4776</v>
      </c>
      <c r="B2964">
        <v>0.32362654400000002</v>
      </c>
      <c r="C2964">
        <v>5</v>
      </c>
      <c r="D2964">
        <v>2023</v>
      </c>
      <c r="E2964">
        <v>7</v>
      </c>
      <c r="F2964" t="s">
        <v>7498</v>
      </c>
      <c r="G2964">
        <v>16</v>
      </c>
      <c r="H2964">
        <v>22</v>
      </c>
      <c r="I2964">
        <v>0</v>
      </c>
      <c r="J2964">
        <v>40</v>
      </c>
      <c r="K2964" s="5">
        <v>45123.916666666664</v>
      </c>
      <c r="O2964" s="1"/>
      <c r="P2964" s="7"/>
    </row>
    <row r="2965" spans="1:16" x14ac:dyDescent="0.25">
      <c r="A2965" t="s">
        <v>4777</v>
      </c>
      <c r="B2965">
        <v>0.29311605499999999</v>
      </c>
      <c r="C2965">
        <v>5</v>
      </c>
      <c r="D2965">
        <v>2023</v>
      </c>
      <c r="E2965">
        <v>7</v>
      </c>
      <c r="F2965" t="s">
        <v>7498</v>
      </c>
      <c r="G2965">
        <v>16</v>
      </c>
      <c r="H2965">
        <v>22</v>
      </c>
      <c r="I2965">
        <v>21</v>
      </c>
      <c r="J2965">
        <v>30</v>
      </c>
      <c r="K2965" s="5">
        <v>45123.931250000001</v>
      </c>
      <c r="O2965" s="1"/>
      <c r="P2965" s="7"/>
    </row>
    <row r="2966" spans="1:16" x14ac:dyDescent="0.25">
      <c r="A2966" t="s">
        <v>4778</v>
      </c>
      <c r="B2966">
        <v>0.36606944899999999</v>
      </c>
      <c r="C2966">
        <v>5</v>
      </c>
      <c r="D2966">
        <v>2023</v>
      </c>
      <c r="E2966">
        <v>7</v>
      </c>
      <c r="F2966" t="s">
        <v>7498</v>
      </c>
      <c r="G2966">
        <v>16</v>
      </c>
      <c r="H2966">
        <v>22</v>
      </c>
      <c r="I2966">
        <v>42</v>
      </c>
      <c r="J2966">
        <v>45</v>
      </c>
      <c r="K2966" s="5">
        <v>45123.945833333331</v>
      </c>
      <c r="O2966" s="1"/>
      <c r="P2966" s="7"/>
    </row>
    <row r="2967" spans="1:16" x14ac:dyDescent="0.25">
      <c r="A2967" t="s">
        <v>4779</v>
      </c>
      <c r="B2967">
        <v>0.28011433000000002</v>
      </c>
      <c r="C2967">
        <v>5</v>
      </c>
      <c r="D2967">
        <v>2023</v>
      </c>
      <c r="E2967">
        <v>7</v>
      </c>
      <c r="F2967" t="s">
        <v>7498</v>
      </c>
      <c r="G2967">
        <v>16</v>
      </c>
      <c r="H2967">
        <v>23</v>
      </c>
      <c r="I2967">
        <v>3</v>
      </c>
      <c r="J2967">
        <v>51</v>
      </c>
      <c r="K2967" s="5">
        <v>45123.960416666669</v>
      </c>
      <c r="O2967" s="1"/>
      <c r="P2967" s="7"/>
    </row>
    <row r="2968" spans="1:16" x14ac:dyDescent="0.25">
      <c r="A2968" t="s">
        <v>4780</v>
      </c>
      <c r="B2968">
        <v>0.15483376200000001</v>
      </c>
      <c r="C2968">
        <v>5</v>
      </c>
      <c r="D2968">
        <v>2023</v>
      </c>
      <c r="E2968">
        <v>7</v>
      </c>
      <c r="F2968" t="s">
        <v>7498</v>
      </c>
      <c r="G2968">
        <v>16</v>
      </c>
      <c r="H2968">
        <v>23</v>
      </c>
      <c r="I2968">
        <v>24</v>
      </c>
      <c r="J2968">
        <v>44</v>
      </c>
      <c r="K2968" s="5">
        <v>45123.974999999999</v>
      </c>
      <c r="O2968" s="1"/>
      <c r="P2968" s="7"/>
    </row>
    <row r="2969" spans="1:16" x14ac:dyDescent="0.25">
      <c r="A2969" t="s">
        <v>4781</v>
      </c>
      <c r="B2969">
        <v>0.21006855799999999</v>
      </c>
      <c r="C2969">
        <v>5</v>
      </c>
      <c r="D2969">
        <v>2023</v>
      </c>
      <c r="E2969">
        <v>7</v>
      </c>
      <c r="F2969" t="s">
        <v>7498</v>
      </c>
      <c r="G2969">
        <v>16</v>
      </c>
      <c r="H2969">
        <v>23</v>
      </c>
      <c r="I2969">
        <v>45</v>
      </c>
      <c r="J2969">
        <v>42</v>
      </c>
      <c r="K2969" s="5">
        <v>45123.989583333336</v>
      </c>
      <c r="O2969" s="1"/>
      <c r="P2969" s="7"/>
    </row>
    <row r="2970" spans="1:16" x14ac:dyDescent="0.25">
      <c r="A2970" t="s">
        <v>4782</v>
      </c>
      <c r="B2970">
        <v>0.44344880599999997</v>
      </c>
      <c r="C2970">
        <v>5</v>
      </c>
      <c r="D2970">
        <v>2023</v>
      </c>
      <c r="E2970">
        <v>7</v>
      </c>
      <c r="F2970" t="s">
        <v>7498</v>
      </c>
      <c r="G2970">
        <v>17</v>
      </c>
      <c r="H2970">
        <v>0</v>
      </c>
      <c r="I2970">
        <v>6</v>
      </c>
      <c r="J2970">
        <v>36</v>
      </c>
      <c r="K2970" s="5">
        <v>45124.004166666666</v>
      </c>
      <c r="O2970" s="1"/>
      <c r="P2970" s="7"/>
    </row>
    <row r="2971" spans="1:16" x14ac:dyDescent="0.25">
      <c r="A2971" t="s">
        <v>4783</v>
      </c>
      <c r="B2971">
        <v>0.38298569999999998</v>
      </c>
      <c r="C2971">
        <v>5</v>
      </c>
      <c r="D2971">
        <v>2023</v>
      </c>
      <c r="E2971">
        <v>7</v>
      </c>
      <c r="F2971" t="s">
        <v>7498</v>
      </c>
      <c r="G2971">
        <v>17</v>
      </c>
      <c r="H2971">
        <v>0</v>
      </c>
      <c r="I2971">
        <v>27</v>
      </c>
      <c r="J2971">
        <v>32</v>
      </c>
      <c r="K2971" s="5">
        <v>45124.018750000003</v>
      </c>
      <c r="O2971" s="1"/>
      <c r="P2971" s="7"/>
    </row>
    <row r="2972" spans="1:16" x14ac:dyDescent="0.25">
      <c r="A2972" t="s">
        <v>4784</v>
      </c>
      <c r="B2972">
        <v>0.28858808499999999</v>
      </c>
      <c r="C2972">
        <v>5</v>
      </c>
      <c r="D2972">
        <v>2023</v>
      </c>
      <c r="E2972">
        <v>7</v>
      </c>
      <c r="F2972" t="s">
        <v>7498</v>
      </c>
      <c r="G2972">
        <v>17</v>
      </c>
      <c r="H2972">
        <v>0</v>
      </c>
      <c r="I2972">
        <v>48</v>
      </c>
      <c r="J2972">
        <v>43</v>
      </c>
      <c r="K2972" s="5">
        <v>45124.033333333333</v>
      </c>
      <c r="O2972" s="1"/>
      <c r="P2972" s="7"/>
    </row>
    <row r="2973" spans="1:16" x14ac:dyDescent="0.25">
      <c r="A2973" t="s">
        <v>4785</v>
      </c>
      <c r="B2973">
        <v>0.253710359</v>
      </c>
      <c r="C2973">
        <v>5</v>
      </c>
      <c r="D2973">
        <v>2023</v>
      </c>
      <c r="E2973">
        <v>7</v>
      </c>
      <c r="F2973" t="s">
        <v>7498</v>
      </c>
      <c r="G2973">
        <v>17</v>
      </c>
      <c r="H2973">
        <v>1</v>
      </c>
      <c r="I2973">
        <v>9</v>
      </c>
      <c r="J2973">
        <v>28</v>
      </c>
      <c r="K2973" s="5">
        <v>45124.04791666667</v>
      </c>
      <c r="O2973" s="1"/>
      <c r="P2973" s="7"/>
    </row>
    <row r="2974" spans="1:16" x14ac:dyDescent="0.25">
      <c r="A2974" t="s">
        <v>4786</v>
      </c>
      <c r="B2974">
        <v>0.74650197100000004</v>
      </c>
      <c r="C2974">
        <v>5</v>
      </c>
      <c r="D2974">
        <v>2023</v>
      </c>
      <c r="E2974">
        <v>7</v>
      </c>
      <c r="F2974" t="s">
        <v>7498</v>
      </c>
      <c r="G2974">
        <v>17</v>
      </c>
      <c r="H2974">
        <v>1</v>
      </c>
      <c r="I2974">
        <v>30</v>
      </c>
      <c r="J2974">
        <v>24</v>
      </c>
      <c r="K2974" s="5">
        <v>45124.0625</v>
      </c>
      <c r="O2974" s="1"/>
      <c r="P2974" s="7"/>
    </row>
    <row r="2975" spans="1:16" x14ac:dyDescent="0.25">
      <c r="A2975" t="s">
        <v>4787</v>
      </c>
      <c r="B2975">
        <v>0.35593094400000003</v>
      </c>
      <c r="C2975">
        <v>5</v>
      </c>
      <c r="D2975">
        <v>2023</v>
      </c>
      <c r="E2975">
        <v>7</v>
      </c>
      <c r="F2975" t="s">
        <v>7498</v>
      </c>
      <c r="G2975">
        <v>17</v>
      </c>
      <c r="H2975">
        <v>1</v>
      </c>
      <c r="I2975">
        <v>51</v>
      </c>
      <c r="J2975">
        <v>36</v>
      </c>
      <c r="K2975" s="5">
        <v>45124.07708333333</v>
      </c>
      <c r="O2975" s="1"/>
      <c r="P2975" s="7"/>
    </row>
    <row r="2976" spans="1:16" x14ac:dyDescent="0.25">
      <c r="A2976" t="s">
        <v>4788</v>
      </c>
      <c r="B2976">
        <v>0.27202594899999999</v>
      </c>
      <c r="C2976">
        <v>5</v>
      </c>
      <c r="D2976">
        <v>2023</v>
      </c>
      <c r="E2976">
        <v>7</v>
      </c>
      <c r="F2976" t="s">
        <v>7498</v>
      </c>
      <c r="G2976">
        <v>17</v>
      </c>
      <c r="H2976">
        <v>2</v>
      </c>
      <c r="I2976">
        <v>12</v>
      </c>
      <c r="J2976">
        <v>43</v>
      </c>
      <c r="K2976" s="5">
        <v>45124.091666666667</v>
      </c>
      <c r="O2976" s="1"/>
      <c r="P2976" s="7"/>
    </row>
    <row r="2977" spans="1:16" x14ac:dyDescent="0.25">
      <c r="A2977" t="s">
        <v>4789</v>
      </c>
      <c r="B2977">
        <v>0.16947266599999999</v>
      </c>
      <c r="C2977">
        <v>5</v>
      </c>
      <c r="D2977">
        <v>2023</v>
      </c>
      <c r="E2977">
        <v>7</v>
      </c>
      <c r="F2977" t="s">
        <v>7498</v>
      </c>
      <c r="G2977">
        <v>17</v>
      </c>
      <c r="H2977">
        <v>2</v>
      </c>
      <c r="I2977">
        <v>33</v>
      </c>
      <c r="J2977">
        <v>43</v>
      </c>
      <c r="K2977" s="5">
        <v>45124.106249999997</v>
      </c>
      <c r="O2977" s="1"/>
      <c r="P2977" s="7"/>
    </row>
    <row r="2978" spans="1:16" x14ac:dyDescent="0.25">
      <c r="A2978" t="s">
        <v>4790</v>
      </c>
      <c r="B2978">
        <v>0.22602203900000001</v>
      </c>
      <c r="C2978">
        <v>5</v>
      </c>
      <c r="D2978">
        <v>2023</v>
      </c>
      <c r="E2978">
        <v>7</v>
      </c>
      <c r="F2978" t="s">
        <v>7498</v>
      </c>
      <c r="G2978">
        <v>17</v>
      </c>
      <c r="H2978">
        <v>2</v>
      </c>
      <c r="I2978">
        <v>54</v>
      </c>
      <c r="J2978">
        <v>44</v>
      </c>
      <c r="K2978" s="5">
        <v>45124.120833333334</v>
      </c>
      <c r="O2978" s="1"/>
      <c r="P2978" s="7"/>
    </row>
    <row r="2979" spans="1:16" x14ac:dyDescent="0.25">
      <c r="A2979" t="s">
        <v>4791</v>
      </c>
      <c r="B2979">
        <v>0.34611446200000001</v>
      </c>
      <c r="C2979">
        <v>5</v>
      </c>
      <c r="D2979">
        <v>2023</v>
      </c>
      <c r="E2979">
        <v>7</v>
      </c>
      <c r="F2979" t="s">
        <v>7498</v>
      </c>
      <c r="G2979">
        <v>17</v>
      </c>
      <c r="H2979">
        <v>3</v>
      </c>
      <c r="I2979">
        <v>15</v>
      </c>
      <c r="J2979">
        <v>34</v>
      </c>
      <c r="K2979" s="5">
        <v>45124.135416666664</v>
      </c>
      <c r="O2979" s="1"/>
      <c r="P2979" s="7"/>
    </row>
    <row r="2980" spans="1:16" x14ac:dyDescent="0.25">
      <c r="A2980" t="s">
        <v>4792</v>
      </c>
      <c r="B2980">
        <v>0.14600143900000001</v>
      </c>
      <c r="C2980">
        <v>5</v>
      </c>
      <c r="D2980">
        <v>2023</v>
      </c>
      <c r="E2980">
        <v>7</v>
      </c>
      <c r="F2980" t="s">
        <v>7498</v>
      </c>
      <c r="G2980">
        <v>17</v>
      </c>
      <c r="H2980">
        <v>3</v>
      </c>
      <c r="I2980">
        <v>36</v>
      </c>
      <c r="J2980">
        <v>25</v>
      </c>
      <c r="K2980" s="5">
        <v>45124.15</v>
      </c>
      <c r="O2980" s="1"/>
      <c r="P2980" s="7"/>
    </row>
    <row r="2981" spans="1:16" x14ac:dyDescent="0.25">
      <c r="A2981" t="s">
        <v>4793</v>
      </c>
      <c r="B2981">
        <v>0.43120294799999997</v>
      </c>
      <c r="C2981">
        <v>5</v>
      </c>
      <c r="D2981">
        <v>2023</v>
      </c>
      <c r="E2981">
        <v>7</v>
      </c>
      <c r="F2981" t="s">
        <v>7498</v>
      </c>
      <c r="G2981">
        <v>17</v>
      </c>
      <c r="H2981">
        <v>3</v>
      </c>
      <c r="I2981">
        <v>57</v>
      </c>
      <c r="J2981">
        <v>35</v>
      </c>
      <c r="K2981" s="5">
        <v>45124.164583333331</v>
      </c>
      <c r="O2981" s="1"/>
      <c r="P2981" s="7"/>
    </row>
    <row r="2982" spans="1:16" x14ac:dyDescent="0.25">
      <c r="A2982" t="s">
        <v>4794</v>
      </c>
      <c r="B2982">
        <v>0.51165131799999997</v>
      </c>
      <c r="C2982">
        <v>5</v>
      </c>
      <c r="D2982">
        <v>2023</v>
      </c>
      <c r="E2982">
        <v>7</v>
      </c>
      <c r="F2982" t="s">
        <v>7498</v>
      </c>
      <c r="G2982">
        <v>17</v>
      </c>
      <c r="H2982">
        <v>4</v>
      </c>
      <c r="I2982">
        <v>18</v>
      </c>
      <c r="J2982">
        <v>31</v>
      </c>
      <c r="K2982" s="5">
        <v>45124.179166666669</v>
      </c>
      <c r="O2982" s="1"/>
      <c r="P2982" s="7"/>
    </row>
    <row r="2983" spans="1:16" x14ac:dyDescent="0.25">
      <c r="A2983" t="s">
        <v>4795</v>
      </c>
      <c r="B2983">
        <v>0.31799959900000002</v>
      </c>
      <c r="C2983">
        <v>5</v>
      </c>
      <c r="D2983">
        <v>2023</v>
      </c>
      <c r="E2983">
        <v>7</v>
      </c>
      <c r="F2983" t="s">
        <v>7498</v>
      </c>
      <c r="G2983">
        <v>17</v>
      </c>
      <c r="H2983">
        <v>4</v>
      </c>
      <c r="I2983">
        <v>39</v>
      </c>
      <c r="J2983">
        <v>36</v>
      </c>
      <c r="K2983" s="5">
        <v>45124.193749999999</v>
      </c>
      <c r="O2983" s="1"/>
      <c r="P2983" s="7"/>
    </row>
    <row r="2984" spans="1:16" x14ac:dyDescent="0.25">
      <c r="A2984" t="s">
        <v>4796</v>
      </c>
      <c r="B2984">
        <v>0.228898718</v>
      </c>
      <c r="C2984">
        <v>5</v>
      </c>
      <c r="D2984">
        <v>2023</v>
      </c>
      <c r="E2984">
        <v>7</v>
      </c>
      <c r="F2984" t="s">
        <v>7498</v>
      </c>
      <c r="G2984">
        <v>17</v>
      </c>
      <c r="H2984">
        <v>5</v>
      </c>
      <c r="I2984">
        <v>0</v>
      </c>
      <c r="J2984">
        <v>28</v>
      </c>
      <c r="K2984" s="5">
        <v>45124.208333333336</v>
      </c>
      <c r="O2984" s="1"/>
      <c r="P2984" s="7"/>
    </row>
    <row r="2985" spans="1:16" x14ac:dyDescent="0.25">
      <c r="A2985" t="s">
        <v>4797</v>
      </c>
      <c r="B2985">
        <v>0.16807356900000001</v>
      </c>
      <c r="C2985">
        <v>5</v>
      </c>
      <c r="D2985">
        <v>2023</v>
      </c>
      <c r="E2985">
        <v>7</v>
      </c>
      <c r="F2985" t="s">
        <v>7498</v>
      </c>
      <c r="G2985">
        <v>17</v>
      </c>
      <c r="H2985">
        <v>5</v>
      </c>
      <c r="I2985">
        <v>21</v>
      </c>
      <c r="J2985">
        <v>33</v>
      </c>
      <c r="K2985" s="5">
        <v>45124.222916666666</v>
      </c>
      <c r="O2985" s="1"/>
      <c r="P2985" s="7"/>
    </row>
    <row r="2986" spans="1:16" x14ac:dyDescent="0.25">
      <c r="A2986" t="s">
        <v>4798</v>
      </c>
      <c r="B2986">
        <v>0.27410556400000002</v>
      </c>
      <c r="C2986">
        <v>5</v>
      </c>
      <c r="D2986">
        <v>2023</v>
      </c>
      <c r="E2986">
        <v>7</v>
      </c>
      <c r="F2986" t="s">
        <v>7498</v>
      </c>
      <c r="G2986">
        <v>17</v>
      </c>
      <c r="H2986">
        <v>5</v>
      </c>
      <c r="I2986">
        <v>42</v>
      </c>
      <c r="J2986">
        <v>33</v>
      </c>
      <c r="K2986" s="5">
        <v>45124.237500000003</v>
      </c>
      <c r="O2986" s="1"/>
      <c r="P2986" s="7"/>
    </row>
    <row r="2987" spans="1:16" x14ac:dyDescent="0.25">
      <c r="A2987" t="s">
        <v>4799</v>
      </c>
      <c r="B2987">
        <v>0.40230433700000001</v>
      </c>
      <c r="C2987">
        <v>5</v>
      </c>
      <c r="D2987">
        <v>2023</v>
      </c>
      <c r="E2987">
        <v>7</v>
      </c>
      <c r="F2987" t="s">
        <v>7498</v>
      </c>
      <c r="G2987">
        <v>17</v>
      </c>
      <c r="H2987">
        <v>6</v>
      </c>
      <c r="I2987">
        <v>3</v>
      </c>
      <c r="J2987">
        <v>42</v>
      </c>
      <c r="K2987" s="5">
        <v>45124.252083333333</v>
      </c>
      <c r="O2987" s="1"/>
      <c r="P2987" s="7"/>
    </row>
    <row r="2988" spans="1:16" x14ac:dyDescent="0.25">
      <c r="A2988" t="s">
        <v>4800</v>
      </c>
      <c r="B2988">
        <v>0.37688824100000001</v>
      </c>
      <c r="C2988">
        <v>5</v>
      </c>
      <c r="D2988">
        <v>2023</v>
      </c>
      <c r="E2988">
        <v>7</v>
      </c>
      <c r="F2988" t="s">
        <v>7498</v>
      </c>
      <c r="G2988">
        <v>17</v>
      </c>
      <c r="H2988">
        <v>6</v>
      </c>
      <c r="I2988">
        <v>24</v>
      </c>
      <c r="J2988">
        <v>27</v>
      </c>
      <c r="K2988" s="5">
        <v>45124.26666666667</v>
      </c>
      <c r="O2988" s="1"/>
      <c r="P2988" s="7"/>
    </row>
    <row r="2989" spans="1:16" x14ac:dyDescent="0.25">
      <c r="A2989" t="s">
        <v>4801</v>
      </c>
      <c r="B2989">
        <v>0.25010415899999999</v>
      </c>
      <c r="C2989">
        <v>5</v>
      </c>
      <c r="D2989">
        <v>2023</v>
      </c>
      <c r="E2989">
        <v>7</v>
      </c>
      <c r="F2989" t="s">
        <v>7498</v>
      </c>
      <c r="G2989">
        <v>17</v>
      </c>
      <c r="H2989">
        <v>6</v>
      </c>
      <c r="I2989">
        <v>45</v>
      </c>
      <c r="J2989">
        <v>30</v>
      </c>
      <c r="K2989" s="5">
        <v>45124.28125</v>
      </c>
      <c r="O2989" s="1"/>
      <c r="P2989" s="7"/>
    </row>
    <row r="2990" spans="1:16" x14ac:dyDescent="0.25">
      <c r="A2990" t="s">
        <v>4802</v>
      </c>
      <c r="B2990">
        <v>0.17725564499999999</v>
      </c>
      <c r="C2990">
        <v>5</v>
      </c>
      <c r="D2990">
        <v>2023</v>
      </c>
      <c r="E2990">
        <v>7</v>
      </c>
      <c r="F2990" t="s">
        <v>7498</v>
      </c>
      <c r="G2990">
        <v>17</v>
      </c>
      <c r="H2990">
        <v>7</v>
      </c>
      <c r="I2990">
        <v>6</v>
      </c>
      <c r="J2990">
        <v>26</v>
      </c>
      <c r="K2990" s="5">
        <v>45124.29583333333</v>
      </c>
      <c r="O2990" s="1"/>
      <c r="P2990" s="7"/>
    </row>
    <row r="2991" spans="1:16" x14ac:dyDescent="0.25">
      <c r="A2991" t="s">
        <v>4803</v>
      </c>
      <c r="B2991">
        <v>0.28587510199999999</v>
      </c>
      <c r="C2991">
        <v>5</v>
      </c>
      <c r="D2991">
        <v>2023</v>
      </c>
      <c r="E2991">
        <v>7</v>
      </c>
      <c r="F2991" t="s">
        <v>7498</v>
      </c>
      <c r="G2991">
        <v>17</v>
      </c>
      <c r="H2991">
        <v>7</v>
      </c>
      <c r="I2991">
        <v>27</v>
      </c>
      <c r="J2991">
        <v>31</v>
      </c>
      <c r="K2991" s="5">
        <v>45124.310416666667</v>
      </c>
      <c r="O2991" s="1"/>
      <c r="P2991" s="7"/>
    </row>
    <row r="2992" spans="1:16" x14ac:dyDescent="0.25">
      <c r="A2992" t="s">
        <v>4804</v>
      </c>
      <c r="B2992">
        <v>6.5729394999999996E-2</v>
      </c>
      <c r="C2992">
        <v>5</v>
      </c>
      <c r="D2992">
        <v>2023</v>
      </c>
      <c r="E2992">
        <v>7</v>
      </c>
      <c r="F2992" t="s">
        <v>7498</v>
      </c>
      <c r="G2992">
        <v>17</v>
      </c>
      <c r="H2992">
        <v>7</v>
      </c>
      <c r="I2992">
        <v>48</v>
      </c>
      <c r="J2992">
        <v>46</v>
      </c>
      <c r="K2992" s="5">
        <v>45124.324999999997</v>
      </c>
      <c r="O2992" s="1"/>
      <c r="P2992" s="7"/>
    </row>
    <row r="2993" spans="1:16" x14ac:dyDescent="0.25">
      <c r="A2993" t="s">
        <v>4805</v>
      </c>
      <c r="B2993">
        <v>0.51322157400000001</v>
      </c>
      <c r="C2993">
        <v>5</v>
      </c>
      <c r="D2993">
        <v>2023</v>
      </c>
      <c r="E2993">
        <v>7</v>
      </c>
      <c r="F2993" t="s">
        <v>7498</v>
      </c>
      <c r="G2993">
        <v>17</v>
      </c>
      <c r="H2993">
        <v>8</v>
      </c>
      <c r="I2993">
        <v>9</v>
      </c>
      <c r="J2993">
        <v>48</v>
      </c>
      <c r="K2993" s="5">
        <v>45124.339583333334</v>
      </c>
      <c r="O2993" s="1"/>
      <c r="P2993" s="7"/>
    </row>
    <row r="2994" spans="1:16" x14ac:dyDescent="0.25">
      <c r="A2994" t="s">
        <v>4806</v>
      </c>
      <c r="B2994">
        <v>0.88919416900000003</v>
      </c>
      <c r="C2994">
        <v>5</v>
      </c>
      <c r="D2994">
        <v>2023</v>
      </c>
      <c r="E2994">
        <v>7</v>
      </c>
      <c r="F2994" t="s">
        <v>7498</v>
      </c>
      <c r="G2994">
        <v>17</v>
      </c>
      <c r="H2994">
        <v>8</v>
      </c>
      <c r="I2994">
        <v>30</v>
      </c>
      <c r="J2994">
        <v>38</v>
      </c>
      <c r="K2994" s="5">
        <v>45124.354166666664</v>
      </c>
      <c r="O2994" s="1"/>
      <c r="P2994" s="7"/>
    </row>
    <row r="2995" spans="1:16" x14ac:dyDescent="0.25">
      <c r="A2995" t="s">
        <v>4807</v>
      </c>
      <c r="B2995">
        <v>0.55308104800000002</v>
      </c>
      <c r="C2995">
        <v>5</v>
      </c>
      <c r="D2995">
        <v>2023</v>
      </c>
      <c r="E2995">
        <v>7</v>
      </c>
      <c r="F2995" t="s">
        <v>7498</v>
      </c>
      <c r="G2995">
        <v>17</v>
      </c>
      <c r="H2995">
        <v>8</v>
      </c>
      <c r="I2995">
        <v>51</v>
      </c>
      <c r="J2995">
        <v>47</v>
      </c>
      <c r="K2995" s="5">
        <v>45124.368750000001</v>
      </c>
      <c r="O2995" s="1"/>
      <c r="P2995" s="7"/>
    </row>
    <row r="2996" spans="1:16" x14ac:dyDescent="0.25">
      <c r="A2996" t="s">
        <v>4808</v>
      </c>
      <c r="B2996">
        <v>0.36248391299999999</v>
      </c>
      <c r="C2996">
        <v>5</v>
      </c>
      <c r="D2996">
        <v>2023</v>
      </c>
      <c r="E2996">
        <v>7</v>
      </c>
      <c r="F2996" t="s">
        <v>7498</v>
      </c>
      <c r="G2996">
        <v>17</v>
      </c>
      <c r="H2996">
        <v>9</v>
      </c>
      <c r="I2996">
        <v>12</v>
      </c>
      <c r="J2996">
        <v>52</v>
      </c>
      <c r="K2996" s="5">
        <v>45124.383333333331</v>
      </c>
      <c r="O2996" s="1"/>
      <c r="P2996" s="7"/>
    </row>
    <row r="2997" spans="1:16" x14ac:dyDescent="0.25">
      <c r="A2997" t="s">
        <v>4809</v>
      </c>
      <c r="B2997">
        <v>0.38536802100000001</v>
      </c>
      <c r="C2997">
        <v>5</v>
      </c>
      <c r="D2997">
        <v>2023</v>
      </c>
      <c r="E2997">
        <v>7</v>
      </c>
      <c r="F2997" t="s">
        <v>7498</v>
      </c>
      <c r="G2997">
        <v>17</v>
      </c>
      <c r="H2997">
        <v>9</v>
      </c>
      <c r="I2997">
        <v>33</v>
      </c>
      <c r="J2997">
        <v>53</v>
      </c>
      <c r="K2997" s="5">
        <v>45124.397916666669</v>
      </c>
      <c r="O2997" s="1"/>
      <c r="P2997" s="7"/>
    </row>
    <row r="2998" spans="1:16" x14ac:dyDescent="0.25">
      <c r="A2998" t="s">
        <v>4810</v>
      </c>
      <c r="B2998">
        <v>0.175220341</v>
      </c>
      <c r="C2998">
        <v>5</v>
      </c>
      <c r="D2998">
        <v>2023</v>
      </c>
      <c r="E2998">
        <v>7</v>
      </c>
      <c r="F2998" t="s">
        <v>7498</v>
      </c>
      <c r="G2998">
        <v>17</v>
      </c>
      <c r="H2998">
        <v>9</v>
      </c>
      <c r="I2998">
        <v>54</v>
      </c>
      <c r="J2998">
        <v>44</v>
      </c>
      <c r="K2998" s="5">
        <v>45124.412499999999</v>
      </c>
      <c r="O2998" s="1"/>
      <c r="P2998" s="7"/>
    </row>
    <row r="2999" spans="1:16" x14ac:dyDescent="0.25">
      <c r="A2999" t="s">
        <v>4811</v>
      </c>
      <c r="B2999">
        <v>0.16047315100000001</v>
      </c>
      <c r="C2999">
        <v>5</v>
      </c>
      <c r="D2999">
        <v>2023</v>
      </c>
      <c r="E2999">
        <v>7</v>
      </c>
      <c r="F2999" t="s">
        <v>7498</v>
      </c>
      <c r="G2999">
        <v>17</v>
      </c>
      <c r="H2999">
        <v>10</v>
      </c>
      <c r="I2999">
        <v>15</v>
      </c>
      <c r="J2999">
        <v>34</v>
      </c>
      <c r="K2999" s="5">
        <v>45124.427083333336</v>
      </c>
      <c r="O2999" s="1"/>
      <c r="P2999" s="7"/>
    </row>
    <row r="3000" spans="1:16" x14ac:dyDescent="0.25">
      <c r="A3000" t="s">
        <v>4812</v>
      </c>
      <c r="B3000">
        <v>0.11695937200000001</v>
      </c>
      <c r="C3000">
        <v>5</v>
      </c>
      <c r="D3000">
        <v>2023</v>
      </c>
      <c r="E3000">
        <v>7</v>
      </c>
      <c r="F3000" t="s">
        <v>7498</v>
      </c>
      <c r="G3000">
        <v>17</v>
      </c>
      <c r="H3000">
        <v>10</v>
      </c>
      <c r="I3000">
        <v>36</v>
      </c>
      <c r="J3000">
        <v>38</v>
      </c>
      <c r="K3000" s="5">
        <v>45124.441666666666</v>
      </c>
      <c r="O3000" s="1"/>
      <c r="P3000" s="7"/>
    </row>
    <row r="3001" spans="1:16" x14ac:dyDescent="0.25">
      <c r="A3001" t="s">
        <v>4813</v>
      </c>
      <c r="B3001">
        <v>0.29437622000000002</v>
      </c>
      <c r="C3001">
        <v>5</v>
      </c>
      <c r="D3001">
        <v>2023</v>
      </c>
      <c r="E3001">
        <v>7</v>
      </c>
      <c r="F3001" t="s">
        <v>7498</v>
      </c>
      <c r="G3001">
        <v>17</v>
      </c>
      <c r="H3001">
        <v>10</v>
      </c>
      <c r="I3001">
        <v>57</v>
      </c>
      <c r="J3001">
        <v>43</v>
      </c>
      <c r="K3001" s="5">
        <v>45124.456250000003</v>
      </c>
      <c r="O3001" s="1"/>
      <c r="P3001" s="7"/>
    </row>
    <row r="3002" spans="1:16" x14ac:dyDescent="0.25">
      <c r="A3002" t="s">
        <v>4814</v>
      </c>
      <c r="B3002">
        <v>0.46229670299999998</v>
      </c>
      <c r="C3002">
        <v>5</v>
      </c>
      <c r="D3002">
        <v>2023</v>
      </c>
      <c r="E3002">
        <v>7</v>
      </c>
      <c r="F3002" t="s">
        <v>7498</v>
      </c>
      <c r="G3002">
        <v>17</v>
      </c>
      <c r="H3002">
        <v>11</v>
      </c>
      <c r="I3002">
        <v>18</v>
      </c>
      <c r="J3002">
        <v>38</v>
      </c>
      <c r="K3002" s="5">
        <v>45124.470833333333</v>
      </c>
      <c r="O3002" s="1"/>
      <c r="P3002" s="7"/>
    </row>
    <row r="3003" spans="1:16" x14ac:dyDescent="0.25">
      <c r="A3003" t="s">
        <v>4815</v>
      </c>
      <c r="B3003">
        <v>0.46739234600000001</v>
      </c>
      <c r="C3003">
        <v>5</v>
      </c>
      <c r="D3003">
        <v>2023</v>
      </c>
      <c r="E3003">
        <v>7</v>
      </c>
      <c r="F3003" t="s">
        <v>7498</v>
      </c>
      <c r="G3003">
        <v>17</v>
      </c>
      <c r="H3003">
        <v>11</v>
      </c>
      <c r="I3003">
        <v>39</v>
      </c>
      <c r="J3003">
        <v>36</v>
      </c>
      <c r="K3003" s="5">
        <v>45124.48541666667</v>
      </c>
      <c r="O3003" s="1"/>
      <c r="P3003" s="7"/>
    </row>
    <row r="3004" spans="1:16" x14ac:dyDescent="0.25">
      <c r="A3004" t="s">
        <v>4816</v>
      </c>
      <c r="B3004">
        <v>0.39805533500000001</v>
      </c>
      <c r="C3004">
        <v>5</v>
      </c>
      <c r="D3004">
        <v>2023</v>
      </c>
      <c r="E3004">
        <v>7</v>
      </c>
      <c r="F3004" t="s">
        <v>7498</v>
      </c>
      <c r="G3004">
        <v>17</v>
      </c>
      <c r="H3004">
        <v>12</v>
      </c>
      <c r="I3004">
        <v>0</v>
      </c>
      <c r="J3004">
        <v>41</v>
      </c>
      <c r="K3004" s="5">
        <v>45124.5</v>
      </c>
      <c r="O3004" s="1"/>
      <c r="P3004" s="7"/>
    </row>
    <row r="3005" spans="1:16" x14ac:dyDescent="0.25">
      <c r="A3005" t="s">
        <v>4817</v>
      </c>
      <c r="B3005">
        <v>0.15007499699999999</v>
      </c>
      <c r="C3005">
        <v>5</v>
      </c>
      <c r="D3005">
        <v>2023</v>
      </c>
      <c r="E3005">
        <v>7</v>
      </c>
      <c r="F3005" t="s">
        <v>7498</v>
      </c>
      <c r="G3005">
        <v>17</v>
      </c>
      <c r="H3005">
        <v>12</v>
      </c>
      <c r="I3005">
        <v>21</v>
      </c>
      <c r="J3005">
        <v>36</v>
      </c>
      <c r="K3005" s="5">
        <v>45124.51458333333</v>
      </c>
      <c r="O3005" s="1"/>
      <c r="P3005" s="7"/>
    </row>
    <row r="3006" spans="1:16" x14ac:dyDescent="0.25">
      <c r="A3006" t="s">
        <v>4818</v>
      </c>
      <c r="B3006">
        <v>0.47270948099999999</v>
      </c>
      <c r="C3006">
        <v>5</v>
      </c>
      <c r="D3006">
        <v>2023</v>
      </c>
      <c r="E3006">
        <v>7</v>
      </c>
      <c r="F3006" t="s">
        <v>7498</v>
      </c>
      <c r="G3006">
        <v>17</v>
      </c>
      <c r="H3006">
        <v>12</v>
      </c>
      <c r="I3006">
        <v>42</v>
      </c>
      <c r="J3006">
        <v>52</v>
      </c>
      <c r="K3006" s="5">
        <v>45124.529166666667</v>
      </c>
      <c r="O3006" s="1"/>
      <c r="P3006" s="7"/>
    </row>
    <row r="3007" spans="1:16" x14ac:dyDescent="0.25">
      <c r="A3007" t="s">
        <v>4819</v>
      </c>
      <c r="B3007">
        <v>0.22975420199999999</v>
      </c>
      <c r="C3007">
        <v>5</v>
      </c>
      <c r="D3007">
        <v>2023</v>
      </c>
      <c r="E3007">
        <v>7</v>
      </c>
      <c r="F3007" t="s">
        <v>7498</v>
      </c>
      <c r="G3007">
        <v>17</v>
      </c>
      <c r="H3007">
        <v>13</v>
      </c>
      <c r="I3007">
        <v>3</v>
      </c>
      <c r="J3007">
        <v>51</v>
      </c>
      <c r="K3007" s="5">
        <v>45124.543749999997</v>
      </c>
      <c r="O3007" s="1"/>
      <c r="P3007" s="7"/>
    </row>
    <row r="3008" spans="1:16" x14ac:dyDescent="0.25">
      <c r="A3008" t="s">
        <v>4820</v>
      </c>
      <c r="B3008">
        <v>0.41906631599999999</v>
      </c>
      <c r="C3008">
        <v>5</v>
      </c>
      <c r="D3008">
        <v>2023</v>
      </c>
      <c r="E3008">
        <v>7</v>
      </c>
      <c r="F3008" t="s">
        <v>7498</v>
      </c>
      <c r="G3008">
        <v>17</v>
      </c>
      <c r="H3008">
        <v>13</v>
      </c>
      <c r="I3008">
        <v>24</v>
      </c>
      <c r="J3008">
        <v>44</v>
      </c>
      <c r="K3008" s="5">
        <v>45124.558333333334</v>
      </c>
      <c r="O3008" s="1"/>
      <c r="P3008" s="7"/>
    </row>
    <row r="3009" spans="1:16" x14ac:dyDescent="0.25">
      <c r="A3009" t="s">
        <v>4821</v>
      </c>
      <c r="B3009">
        <v>0.26489910700000002</v>
      </c>
      <c r="C3009">
        <v>5</v>
      </c>
      <c r="D3009">
        <v>2023</v>
      </c>
      <c r="E3009">
        <v>7</v>
      </c>
      <c r="F3009" t="s">
        <v>7498</v>
      </c>
      <c r="G3009">
        <v>17</v>
      </c>
      <c r="H3009">
        <v>13</v>
      </c>
      <c r="I3009">
        <v>46</v>
      </c>
      <c r="J3009">
        <v>10</v>
      </c>
      <c r="K3009" s="5">
        <v>45124.573611111111</v>
      </c>
      <c r="O3009" s="1"/>
      <c r="P3009" s="7"/>
    </row>
    <row r="3010" spans="1:16" x14ac:dyDescent="0.25">
      <c r="A3010" t="s">
        <v>4822</v>
      </c>
      <c r="B3010">
        <v>0.311035544</v>
      </c>
      <c r="C3010">
        <v>5</v>
      </c>
      <c r="D3010">
        <v>2023</v>
      </c>
      <c r="E3010">
        <v>7</v>
      </c>
      <c r="F3010" t="s">
        <v>7498</v>
      </c>
      <c r="G3010">
        <v>17</v>
      </c>
      <c r="H3010">
        <v>14</v>
      </c>
      <c r="I3010">
        <v>7</v>
      </c>
      <c r="J3010">
        <v>7</v>
      </c>
      <c r="K3010" s="5">
        <v>45124.588194444441</v>
      </c>
      <c r="O3010" s="1"/>
      <c r="P3010" s="7"/>
    </row>
    <row r="3011" spans="1:16" x14ac:dyDescent="0.25">
      <c r="A3011" t="s">
        <v>4823</v>
      </c>
      <c r="B3011">
        <v>0.49347155399999998</v>
      </c>
      <c r="C3011">
        <v>5</v>
      </c>
      <c r="D3011">
        <v>2023</v>
      </c>
      <c r="E3011">
        <v>7</v>
      </c>
      <c r="F3011" t="s">
        <v>7498</v>
      </c>
      <c r="G3011">
        <v>17</v>
      </c>
      <c r="H3011">
        <v>14</v>
      </c>
      <c r="I3011">
        <v>28</v>
      </c>
      <c r="J3011">
        <v>0</v>
      </c>
      <c r="K3011" s="5">
        <v>45124.602777777778</v>
      </c>
      <c r="O3011" s="1"/>
      <c r="P3011" s="7"/>
    </row>
    <row r="3012" spans="1:16" x14ac:dyDescent="0.25">
      <c r="A3012" t="s">
        <v>4824</v>
      </c>
      <c r="B3012">
        <v>0.332489172</v>
      </c>
      <c r="C3012">
        <v>5</v>
      </c>
      <c r="D3012">
        <v>2023</v>
      </c>
      <c r="E3012">
        <v>7</v>
      </c>
      <c r="F3012" t="s">
        <v>7498</v>
      </c>
      <c r="G3012">
        <v>17</v>
      </c>
      <c r="H3012">
        <v>14</v>
      </c>
      <c r="I3012">
        <v>49</v>
      </c>
      <c r="J3012">
        <v>5</v>
      </c>
      <c r="K3012" s="5">
        <v>45124.617361111108</v>
      </c>
      <c r="O3012" s="1"/>
      <c r="P3012" s="7"/>
    </row>
    <row r="3013" spans="1:16" x14ac:dyDescent="0.25">
      <c r="A3013" t="s">
        <v>4825</v>
      </c>
      <c r="B3013">
        <v>0.44172294499999998</v>
      </c>
      <c r="C3013">
        <v>5</v>
      </c>
      <c r="D3013">
        <v>2023</v>
      </c>
      <c r="E3013">
        <v>7</v>
      </c>
      <c r="F3013" t="s">
        <v>7498</v>
      </c>
      <c r="G3013">
        <v>17</v>
      </c>
      <c r="H3013">
        <v>15</v>
      </c>
      <c r="I3013">
        <v>10</v>
      </c>
      <c r="J3013">
        <v>15</v>
      </c>
      <c r="K3013" s="5">
        <v>45124.631944444445</v>
      </c>
      <c r="O3013" s="1"/>
      <c r="P3013" s="7"/>
    </row>
    <row r="3014" spans="1:16" x14ac:dyDescent="0.25">
      <c r="A3014" t="s">
        <v>4826</v>
      </c>
      <c r="B3014">
        <v>0.49328486900000001</v>
      </c>
      <c r="C3014">
        <v>5</v>
      </c>
      <c r="D3014">
        <v>2023</v>
      </c>
      <c r="E3014">
        <v>7</v>
      </c>
      <c r="F3014" t="s">
        <v>7498</v>
      </c>
      <c r="G3014">
        <v>17</v>
      </c>
      <c r="H3014">
        <v>15</v>
      </c>
      <c r="I3014">
        <v>31</v>
      </c>
      <c r="J3014">
        <v>5</v>
      </c>
      <c r="K3014" s="5">
        <v>45124.646527777775</v>
      </c>
      <c r="O3014" s="1"/>
      <c r="P3014" s="7"/>
    </row>
    <row r="3015" spans="1:16" x14ac:dyDescent="0.25">
      <c r="A3015" t="s">
        <v>4827</v>
      </c>
      <c r="B3015">
        <v>0.351466748</v>
      </c>
      <c r="C3015">
        <v>5</v>
      </c>
      <c r="D3015">
        <v>2023</v>
      </c>
      <c r="E3015">
        <v>7</v>
      </c>
      <c r="F3015" t="s">
        <v>7498</v>
      </c>
      <c r="G3015">
        <v>17</v>
      </c>
      <c r="H3015">
        <v>15</v>
      </c>
      <c r="I3015">
        <v>51</v>
      </c>
      <c r="J3015">
        <v>57</v>
      </c>
      <c r="K3015" s="5">
        <v>45124.660416666666</v>
      </c>
      <c r="O3015" s="1"/>
      <c r="P3015" s="7"/>
    </row>
    <row r="3016" spans="1:16" x14ac:dyDescent="0.25">
      <c r="A3016" t="s">
        <v>4828</v>
      </c>
      <c r="B3016">
        <v>0.32974288400000001</v>
      </c>
      <c r="C3016">
        <v>5</v>
      </c>
      <c r="D3016">
        <v>2023</v>
      </c>
      <c r="E3016">
        <v>7</v>
      </c>
      <c r="F3016" t="s">
        <v>7498</v>
      </c>
      <c r="G3016">
        <v>17</v>
      </c>
      <c r="H3016">
        <v>16</v>
      </c>
      <c r="I3016">
        <v>13</v>
      </c>
      <c r="J3016">
        <v>7</v>
      </c>
      <c r="K3016" s="5">
        <v>45124.675694444442</v>
      </c>
      <c r="O3016" s="1"/>
      <c r="P3016" s="7"/>
    </row>
    <row r="3017" spans="1:16" x14ac:dyDescent="0.25">
      <c r="A3017" t="s">
        <v>4829</v>
      </c>
      <c r="B3017">
        <v>0.58502689600000002</v>
      </c>
      <c r="C3017">
        <v>5</v>
      </c>
      <c r="D3017">
        <v>2023</v>
      </c>
      <c r="E3017">
        <v>7</v>
      </c>
      <c r="F3017" t="s">
        <v>7498</v>
      </c>
      <c r="G3017">
        <v>17</v>
      </c>
      <c r="H3017">
        <v>16</v>
      </c>
      <c r="I3017">
        <v>34</v>
      </c>
      <c r="J3017">
        <v>25</v>
      </c>
      <c r="K3017" s="5">
        <v>45124.69027777778</v>
      </c>
      <c r="O3017" s="1"/>
      <c r="P3017" s="7"/>
    </row>
    <row r="3018" spans="1:16" x14ac:dyDescent="0.25">
      <c r="A3018" t="s">
        <v>4830</v>
      </c>
      <c r="B3018">
        <v>0.15090239999999999</v>
      </c>
      <c r="C3018">
        <v>5</v>
      </c>
      <c r="D3018">
        <v>2023</v>
      </c>
      <c r="E3018">
        <v>7</v>
      </c>
      <c r="F3018" t="s">
        <v>7498</v>
      </c>
      <c r="G3018">
        <v>17</v>
      </c>
      <c r="H3018">
        <v>16</v>
      </c>
      <c r="I3018">
        <v>55</v>
      </c>
      <c r="J3018">
        <v>18</v>
      </c>
      <c r="K3018" s="5">
        <v>45124.704861111109</v>
      </c>
      <c r="O3018" s="1"/>
      <c r="P3018" s="7"/>
    </row>
    <row r="3019" spans="1:16" x14ac:dyDescent="0.25">
      <c r="A3019" t="s">
        <v>4831</v>
      </c>
      <c r="B3019">
        <v>0.89716719899999997</v>
      </c>
      <c r="C3019">
        <v>5</v>
      </c>
      <c r="D3019">
        <v>2023</v>
      </c>
      <c r="E3019">
        <v>7</v>
      </c>
      <c r="F3019" t="s">
        <v>7498</v>
      </c>
      <c r="G3019">
        <v>17</v>
      </c>
      <c r="H3019">
        <v>17</v>
      </c>
      <c r="I3019">
        <v>16</v>
      </c>
      <c r="J3019">
        <v>21</v>
      </c>
      <c r="K3019" s="5">
        <v>45124.719444444447</v>
      </c>
      <c r="O3019" s="1"/>
      <c r="P3019" s="7"/>
    </row>
    <row r="3020" spans="1:16" x14ac:dyDescent="0.25">
      <c r="A3020" t="s">
        <v>4832</v>
      </c>
      <c r="B3020">
        <v>0.25200867799999999</v>
      </c>
      <c r="C3020">
        <v>5</v>
      </c>
      <c r="D3020">
        <v>2023</v>
      </c>
      <c r="E3020">
        <v>7</v>
      </c>
      <c r="F3020" t="s">
        <v>7498</v>
      </c>
      <c r="G3020">
        <v>17</v>
      </c>
      <c r="H3020">
        <v>17</v>
      </c>
      <c r="I3020">
        <v>37</v>
      </c>
      <c r="J3020">
        <v>23</v>
      </c>
      <c r="K3020" s="5">
        <v>45124.734027777777</v>
      </c>
      <c r="O3020" s="1"/>
      <c r="P3020" s="7"/>
    </row>
    <row r="3021" spans="1:16" x14ac:dyDescent="0.25">
      <c r="A3021" t="s">
        <v>4833</v>
      </c>
      <c r="B3021">
        <v>0.68907961200000001</v>
      </c>
      <c r="C3021">
        <v>5</v>
      </c>
      <c r="D3021">
        <v>2023</v>
      </c>
      <c r="E3021">
        <v>7</v>
      </c>
      <c r="F3021" t="s">
        <v>7498</v>
      </c>
      <c r="G3021">
        <v>17</v>
      </c>
      <c r="H3021">
        <v>17</v>
      </c>
      <c r="I3021">
        <v>58</v>
      </c>
      <c r="J3021">
        <v>28</v>
      </c>
      <c r="K3021" s="5">
        <v>45124.748611111114</v>
      </c>
      <c r="O3021" s="1"/>
      <c r="P3021" s="7"/>
    </row>
    <row r="3022" spans="1:16" x14ac:dyDescent="0.25">
      <c r="A3022" t="s">
        <v>4834</v>
      </c>
      <c r="B3022">
        <v>0.25481198100000002</v>
      </c>
      <c r="C3022">
        <v>5</v>
      </c>
      <c r="D3022">
        <v>2023</v>
      </c>
      <c r="E3022">
        <v>7</v>
      </c>
      <c r="F3022" t="s">
        <v>7498</v>
      </c>
      <c r="G3022">
        <v>17</v>
      </c>
      <c r="H3022">
        <v>18</v>
      </c>
      <c r="I3022">
        <v>19</v>
      </c>
      <c r="J3022">
        <v>24</v>
      </c>
      <c r="K3022" s="5">
        <v>45124.763194444444</v>
      </c>
      <c r="O3022" s="1"/>
      <c r="P3022" s="7"/>
    </row>
    <row r="3023" spans="1:16" x14ac:dyDescent="0.25">
      <c r="A3023" t="s">
        <v>4835</v>
      </c>
      <c r="B3023">
        <v>0.134414543</v>
      </c>
      <c r="C3023">
        <v>5</v>
      </c>
      <c r="D3023">
        <v>2023</v>
      </c>
      <c r="E3023">
        <v>7</v>
      </c>
      <c r="F3023" t="s">
        <v>7498</v>
      </c>
      <c r="G3023">
        <v>17</v>
      </c>
      <c r="H3023">
        <v>18</v>
      </c>
      <c r="I3023">
        <v>40</v>
      </c>
      <c r="J3023">
        <v>18</v>
      </c>
      <c r="K3023" s="5">
        <v>45124.777777777781</v>
      </c>
      <c r="O3023" s="1"/>
      <c r="P3023" s="7"/>
    </row>
    <row r="3024" spans="1:16" x14ac:dyDescent="0.25">
      <c r="A3024" t="s">
        <v>4836</v>
      </c>
      <c r="B3024">
        <v>1.3099289E-2</v>
      </c>
      <c r="C3024">
        <v>5</v>
      </c>
      <c r="D3024">
        <v>2023</v>
      </c>
      <c r="E3024">
        <v>7</v>
      </c>
      <c r="F3024" t="s">
        <v>7498</v>
      </c>
      <c r="G3024">
        <v>17</v>
      </c>
      <c r="H3024">
        <v>19</v>
      </c>
      <c r="I3024">
        <v>22</v>
      </c>
      <c r="J3024">
        <v>28</v>
      </c>
      <c r="K3024" s="5">
        <v>45124.806944444441</v>
      </c>
      <c r="O3024" s="1"/>
      <c r="P3024" s="7"/>
    </row>
    <row r="3025" spans="1:16" x14ac:dyDescent="0.25">
      <c r="A3025" t="s">
        <v>4837</v>
      </c>
      <c r="B3025">
        <v>2.1959481999999999E-2</v>
      </c>
      <c r="C3025">
        <v>5</v>
      </c>
      <c r="D3025">
        <v>2023</v>
      </c>
      <c r="E3025">
        <v>7</v>
      </c>
      <c r="F3025" t="s">
        <v>7498</v>
      </c>
      <c r="G3025">
        <v>17</v>
      </c>
      <c r="H3025">
        <v>19</v>
      </c>
      <c r="I3025">
        <v>43</v>
      </c>
      <c r="J3025">
        <v>21</v>
      </c>
      <c r="K3025" s="5">
        <v>45124.821527777778</v>
      </c>
      <c r="O3025" s="1"/>
      <c r="P3025" s="7"/>
    </row>
    <row r="3026" spans="1:16" x14ac:dyDescent="0.25">
      <c r="A3026" t="s">
        <v>4838</v>
      </c>
      <c r="B3026">
        <v>2.4031797000000001E-2</v>
      </c>
      <c r="C3026">
        <v>5</v>
      </c>
      <c r="D3026">
        <v>2023</v>
      </c>
      <c r="E3026">
        <v>7</v>
      </c>
      <c r="F3026" t="s">
        <v>7498</v>
      </c>
      <c r="G3026">
        <v>17</v>
      </c>
      <c r="H3026">
        <v>20</v>
      </c>
      <c r="I3026">
        <v>4</v>
      </c>
      <c r="J3026">
        <v>26</v>
      </c>
      <c r="K3026" s="5">
        <v>45124.836111111108</v>
      </c>
      <c r="O3026" s="1"/>
      <c r="P3026" s="7"/>
    </row>
    <row r="3027" spans="1:16" x14ac:dyDescent="0.25">
      <c r="A3027" t="s">
        <v>4839</v>
      </c>
      <c r="B3027">
        <v>2.6733060999999999E-2</v>
      </c>
      <c r="C3027">
        <v>5</v>
      </c>
      <c r="D3027">
        <v>2023</v>
      </c>
      <c r="E3027">
        <v>7</v>
      </c>
      <c r="F3027" t="s">
        <v>7498</v>
      </c>
      <c r="G3027">
        <v>17</v>
      </c>
      <c r="H3027">
        <v>20</v>
      </c>
      <c r="I3027">
        <v>25</v>
      </c>
      <c r="J3027">
        <v>26</v>
      </c>
      <c r="K3027" s="5">
        <v>45124.850694444445</v>
      </c>
      <c r="O3027" s="1"/>
      <c r="P3027" s="7"/>
    </row>
    <row r="3028" spans="1:16" x14ac:dyDescent="0.25">
      <c r="A3028" t="s">
        <v>4840</v>
      </c>
      <c r="B3028">
        <v>2.9746261999999999E-2</v>
      </c>
      <c r="C3028">
        <v>5</v>
      </c>
      <c r="D3028">
        <v>2023</v>
      </c>
      <c r="E3028">
        <v>7</v>
      </c>
      <c r="F3028" t="s">
        <v>7498</v>
      </c>
      <c r="G3028">
        <v>17</v>
      </c>
      <c r="H3028">
        <v>20</v>
      </c>
      <c r="I3028">
        <v>46</v>
      </c>
      <c r="J3028">
        <v>31</v>
      </c>
      <c r="K3028" s="5">
        <v>45124.865277777775</v>
      </c>
      <c r="O3028" s="1"/>
      <c r="P3028" s="7"/>
    </row>
    <row r="3029" spans="1:16" x14ac:dyDescent="0.25">
      <c r="A3029" t="s">
        <v>4841</v>
      </c>
      <c r="B3029">
        <v>3.2157698999999998E-2</v>
      </c>
      <c r="C3029">
        <v>5</v>
      </c>
      <c r="D3029">
        <v>2023</v>
      </c>
      <c r="E3029">
        <v>7</v>
      </c>
      <c r="F3029" t="s">
        <v>7498</v>
      </c>
      <c r="G3029">
        <v>17</v>
      </c>
      <c r="H3029">
        <v>21</v>
      </c>
      <c r="I3029">
        <v>7</v>
      </c>
      <c r="J3029">
        <v>50</v>
      </c>
      <c r="K3029" s="5">
        <v>45124.879861111112</v>
      </c>
      <c r="O3029" s="1"/>
      <c r="P3029" s="7"/>
    </row>
    <row r="3030" spans="1:16" x14ac:dyDescent="0.25">
      <c r="A3030" t="s">
        <v>4842</v>
      </c>
      <c r="B3030">
        <v>3.3040120999999999E-2</v>
      </c>
      <c r="C3030">
        <v>5</v>
      </c>
      <c r="D3030">
        <v>2023</v>
      </c>
      <c r="E3030">
        <v>7</v>
      </c>
      <c r="F3030" t="s">
        <v>7498</v>
      </c>
      <c r="G3030">
        <v>17</v>
      </c>
      <c r="H3030">
        <v>21</v>
      </c>
      <c r="I3030">
        <v>28</v>
      </c>
      <c r="J3030">
        <v>42</v>
      </c>
      <c r="K3030" s="5">
        <v>45124.894444444442</v>
      </c>
      <c r="O3030" s="1"/>
      <c r="P3030" s="7"/>
    </row>
    <row r="3031" spans="1:16" x14ac:dyDescent="0.25">
      <c r="A3031" t="s">
        <v>4843</v>
      </c>
      <c r="B3031">
        <v>6.8353473999999997E-2</v>
      </c>
      <c r="C3031">
        <v>5</v>
      </c>
      <c r="D3031">
        <v>2023</v>
      </c>
      <c r="E3031">
        <v>7</v>
      </c>
      <c r="F3031" t="s">
        <v>7498</v>
      </c>
      <c r="G3031">
        <v>17</v>
      </c>
      <c r="H3031">
        <v>21</v>
      </c>
      <c r="I3031">
        <v>49</v>
      </c>
      <c r="J3031">
        <v>55</v>
      </c>
      <c r="K3031" s="5">
        <v>45124.90902777778</v>
      </c>
      <c r="O3031" s="1"/>
      <c r="P3031" s="7"/>
    </row>
    <row r="3032" spans="1:16" x14ac:dyDescent="0.25">
      <c r="A3032" t="s">
        <v>4844</v>
      </c>
      <c r="B3032">
        <v>3.7534205000000001E-2</v>
      </c>
      <c r="C3032">
        <v>5</v>
      </c>
      <c r="D3032">
        <v>2023</v>
      </c>
      <c r="E3032">
        <v>7</v>
      </c>
      <c r="F3032" t="s">
        <v>7498</v>
      </c>
      <c r="G3032">
        <v>17</v>
      </c>
      <c r="H3032">
        <v>22</v>
      </c>
      <c r="I3032">
        <v>10</v>
      </c>
      <c r="J3032">
        <v>46</v>
      </c>
      <c r="K3032" s="5">
        <v>45124.923611111109</v>
      </c>
      <c r="O3032" s="1"/>
      <c r="P3032" s="7"/>
    </row>
    <row r="3033" spans="1:16" x14ac:dyDescent="0.25">
      <c r="A3033" t="s">
        <v>4845</v>
      </c>
      <c r="B3033">
        <v>0.15103107800000001</v>
      </c>
      <c r="C3033">
        <v>5</v>
      </c>
      <c r="D3033">
        <v>2023</v>
      </c>
      <c r="E3033">
        <v>7</v>
      </c>
      <c r="F3033" t="s">
        <v>7498</v>
      </c>
      <c r="G3033">
        <v>17</v>
      </c>
      <c r="H3033">
        <v>22</v>
      </c>
      <c r="I3033">
        <v>31</v>
      </c>
      <c r="J3033">
        <v>58</v>
      </c>
      <c r="K3033" s="5">
        <v>45124.938194444447</v>
      </c>
      <c r="O3033" s="1"/>
      <c r="P3033" s="7"/>
    </row>
    <row r="3034" spans="1:16" x14ac:dyDescent="0.25">
      <c r="A3034" t="s">
        <v>4846</v>
      </c>
      <c r="B3034">
        <v>5.3815705999999998E-2</v>
      </c>
      <c r="C3034">
        <v>5</v>
      </c>
      <c r="D3034">
        <v>2023</v>
      </c>
      <c r="E3034">
        <v>7</v>
      </c>
      <c r="F3034" t="s">
        <v>7498</v>
      </c>
      <c r="G3034">
        <v>17</v>
      </c>
      <c r="H3034">
        <v>22</v>
      </c>
      <c r="I3034">
        <v>52</v>
      </c>
      <c r="J3034">
        <v>48</v>
      </c>
      <c r="K3034" s="5">
        <v>45124.952777777777</v>
      </c>
      <c r="O3034" s="1"/>
      <c r="P3034" s="7"/>
    </row>
    <row r="3035" spans="1:16" x14ac:dyDescent="0.25">
      <c r="A3035" t="s">
        <v>4847</v>
      </c>
      <c r="B3035">
        <v>0.220072455</v>
      </c>
      <c r="C3035">
        <v>5</v>
      </c>
      <c r="D3035">
        <v>2023</v>
      </c>
      <c r="E3035">
        <v>7</v>
      </c>
      <c r="F3035" t="s">
        <v>7498</v>
      </c>
      <c r="G3035">
        <v>17</v>
      </c>
      <c r="H3035">
        <v>23</v>
      </c>
      <c r="I3035">
        <v>14</v>
      </c>
      <c r="J3035">
        <v>1</v>
      </c>
      <c r="K3035" s="5">
        <v>45124.968055555553</v>
      </c>
      <c r="O3035" s="1"/>
      <c r="P3035" s="7"/>
    </row>
    <row r="3036" spans="1:16" x14ac:dyDescent="0.25">
      <c r="A3036" t="s">
        <v>4848</v>
      </c>
      <c r="B3036">
        <v>0.189634316</v>
      </c>
      <c r="C3036">
        <v>5</v>
      </c>
      <c r="D3036">
        <v>2023</v>
      </c>
      <c r="E3036">
        <v>7</v>
      </c>
      <c r="F3036" t="s">
        <v>7498</v>
      </c>
      <c r="G3036">
        <v>17</v>
      </c>
      <c r="H3036">
        <v>23</v>
      </c>
      <c r="I3036">
        <v>34</v>
      </c>
      <c r="J3036">
        <v>59</v>
      </c>
      <c r="K3036" s="5">
        <v>45124.981944444444</v>
      </c>
      <c r="O3036" s="1"/>
      <c r="P3036" s="7"/>
    </row>
    <row r="3037" spans="1:16" x14ac:dyDescent="0.25">
      <c r="A3037" t="s">
        <v>4849</v>
      </c>
      <c r="B3037">
        <v>0.19520042800000001</v>
      </c>
      <c r="C3037">
        <v>5</v>
      </c>
      <c r="D3037">
        <v>2023</v>
      </c>
      <c r="E3037">
        <v>7</v>
      </c>
      <c r="F3037" t="s">
        <v>7498</v>
      </c>
      <c r="G3037">
        <v>17</v>
      </c>
      <c r="H3037">
        <v>23</v>
      </c>
      <c r="I3037">
        <v>55</v>
      </c>
      <c r="J3037">
        <v>50</v>
      </c>
      <c r="K3037" s="5">
        <v>45124.996527777781</v>
      </c>
      <c r="O3037" s="1"/>
      <c r="P3037" s="7"/>
    </row>
    <row r="3038" spans="1:16" x14ac:dyDescent="0.25">
      <c r="A3038" t="s">
        <v>4850</v>
      </c>
      <c r="B3038">
        <v>0.131304016</v>
      </c>
      <c r="C3038">
        <v>5</v>
      </c>
      <c r="D3038">
        <v>2023</v>
      </c>
      <c r="E3038">
        <v>7</v>
      </c>
      <c r="F3038" t="s">
        <v>7498</v>
      </c>
      <c r="G3038">
        <v>18</v>
      </c>
      <c r="H3038">
        <v>0</v>
      </c>
      <c r="I3038">
        <v>17</v>
      </c>
      <c r="J3038">
        <v>9</v>
      </c>
      <c r="K3038" s="5">
        <v>45125.011805555558</v>
      </c>
      <c r="O3038" s="1"/>
      <c r="P3038" s="7"/>
    </row>
    <row r="3039" spans="1:16" x14ac:dyDescent="0.25">
      <c r="A3039" t="s">
        <v>4851</v>
      </c>
      <c r="B3039">
        <v>0.110417999</v>
      </c>
      <c r="C3039">
        <v>5</v>
      </c>
      <c r="D3039">
        <v>2023</v>
      </c>
      <c r="E3039">
        <v>7</v>
      </c>
      <c r="F3039" t="s">
        <v>7498</v>
      </c>
      <c r="G3039">
        <v>18</v>
      </c>
      <c r="H3039">
        <v>0</v>
      </c>
      <c r="I3039">
        <v>38</v>
      </c>
      <c r="J3039">
        <v>3</v>
      </c>
      <c r="K3039" s="5">
        <v>45125.026388888888</v>
      </c>
      <c r="O3039" s="1"/>
      <c r="P3039" s="7"/>
    </row>
    <row r="3040" spans="1:16" x14ac:dyDescent="0.25">
      <c r="A3040" t="s">
        <v>4852</v>
      </c>
      <c r="B3040">
        <v>0.100081824</v>
      </c>
      <c r="C3040">
        <v>5</v>
      </c>
      <c r="D3040">
        <v>2023</v>
      </c>
      <c r="E3040">
        <v>7</v>
      </c>
      <c r="F3040" t="s">
        <v>7498</v>
      </c>
      <c r="G3040">
        <v>18</v>
      </c>
      <c r="H3040">
        <v>0</v>
      </c>
      <c r="I3040">
        <v>59</v>
      </c>
      <c r="J3040">
        <v>24</v>
      </c>
      <c r="K3040" s="5">
        <v>45125.040972222225</v>
      </c>
      <c r="O3040" s="1"/>
      <c r="P3040" s="7"/>
    </row>
    <row r="3041" spans="1:16" x14ac:dyDescent="0.25">
      <c r="A3041" t="s">
        <v>4853</v>
      </c>
      <c r="B3041">
        <v>0.13121946400000001</v>
      </c>
      <c r="C3041">
        <v>5</v>
      </c>
      <c r="D3041">
        <v>2023</v>
      </c>
      <c r="E3041">
        <v>7</v>
      </c>
      <c r="F3041" t="s">
        <v>7498</v>
      </c>
      <c r="G3041">
        <v>18</v>
      </c>
      <c r="H3041">
        <v>1</v>
      </c>
      <c r="I3041">
        <v>20</v>
      </c>
      <c r="J3041">
        <v>28</v>
      </c>
      <c r="K3041" s="5">
        <v>45125.055555555555</v>
      </c>
      <c r="O3041" s="1"/>
      <c r="P3041" s="7"/>
    </row>
    <row r="3042" spans="1:16" x14ac:dyDescent="0.25">
      <c r="A3042" t="s">
        <v>4854</v>
      </c>
      <c r="B3042">
        <v>8.9092088E-2</v>
      </c>
      <c r="C3042">
        <v>5</v>
      </c>
      <c r="D3042">
        <v>2023</v>
      </c>
      <c r="E3042">
        <v>7</v>
      </c>
      <c r="F3042" t="s">
        <v>7498</v>
      </c>
      <c r="G3042">
        <v>18</v>
      </c>
      <c r="H3042">
        <v>1</v>
      </c>
      <c r="I3042">
        <v>41</v>
      </c>
      <c r="J3042">
        <v>27</v>
      </c>
      <c r="K3042" s="5">
        <v>45125.070138888892</v>
      </c>
      <c r="O3042" s="1"/>
      <c r="P3042" s="7"/>
    </row>
    <row r="3043" spans="1:16" x14ac:dyDescent="0.25">
      <c r="A3043" t="s">
        <v>4855</v>
      </c>
      <c r="B3043">
        <v>6.3239619999999996E-2</v>
      </c>
      <c r="C3043">
        <v>5</v>
      </c>
      <c r="D3043">
        <v>2023</v>
      </c>
      <c r="E3043">
        <v>7</v>
      </c>
      <c r="F3043" t="s">
        <v>7498</v>
      </c>
      <c r="G3043">
        <v>18</v>
      </c>
      <c r="H3043">
        <v>2</v>
      </c>
      <c r="I3043">
        <v>2</v>
      </c>
      <c r="J3043">
        <v>23</v>
      </c>
      <c r="K3043" s="5">
        <v>45125.084722222222</v>
      </c>
      <c r="O3043" s="1"/>
      <c r="P3043" s="7"/>
    </row>
    <row r="3044" spans="1:16" x14ac:dyDescent="0.25">
      <c r="A3044" t="s">
        <v>4856</v>
      </c>
      <c r="B3044">
        <v>6.7071399000000004E-2</v>
      </c>
      <c r="C3044">
        <v>5</v>
      </c>
      <c r="D3044">
        <v>2023</v>
      </c>
      <c r="E3044">
        <v>7</v>
      </c>
      <c r="F3044" t="s">
        <v>7498</v>
      </c>
      <c r="G3044">
        <v>18</v>
      </c>
      <c r="H3044">
        <v>2</v>
      </c>
      <c r="I3044">
        <v>23</v>
      </c>
      <c r="J3044">
        <v>23</v>
      </c>
      <c r="K3044" s="5">
        <v>45125.099305555559</v>
      </c>
      <c r="O3044" s="1"/>
      <c r="P3044" s="7"/>
    </row>
    <row r="3045" spans="1:16" x14ac:dyDescent="0.25">
      <c r="A3045" t="s">
        <v>4857</v>
      </c>
      <c r="B3045">
        <v>5.8677826000000002E-2</v>
      </c>
      <c r="C3045">
        <v>5</v>
      </c>
      <c r="D3045">
        <v>2023</v>
      </c>
      <c r="E3045">
        <v>7</v>
      </c>
      <c r="F3045" t="s">
        <v>7498</v>
      </c>
      <c r="G3045">
        <v>18</v>
      </c>
      <c r="H3045">
        <v>2</v>
      </c>
      <c r="I3045">
        <v>44</v>
      </c>
      <c r="J3045">
        <v>30</v>
      </c>
      <c r="K3045" s="5">
        <v>45125.113888888889</v>
      </c>
      <c r="O3045" s="1"/>
      <c r="P3045" s="7"/>
    </row>
    <row r="3046" spans="1:16" x14ac:dyDescent="0.25">
      <c r="A3046" t="s">
        <v>4858</v>
      </c>
      <c r="B3046">
        <v>5.7887585999999998E-2</v>
      </c>
      <c r="C3046">
        <v>5</v>
      </c>
      <c r="D3046">
        <v>2023</v>
      </c>
      <c r="E3046">
        <v>7</v>
      </c>
      <c r="F3046" t="s">
        <v>7498</v>
      </c>
      <c r="G3046">
        <v>18</v>
      </c>
      <c r="H3046">
        <v>3</v>
      </c>
      <c r="I3046">
        <v>5</v>
      </c>
      <c r="J3046">
        <v>47</v>
      </c>
      <c r="K3046" s="5">
        <v>45125.128472222219</v>
      </c>
      <c r="O3046" s="1"/>
      <c r="P3046" s="7"/>
    </row>
    <row r="3047" spans="1:16" x14ac:dyDescent="0.25">
      <c r="A3047" t="s">
        <v>4859</v>
      </c>
      <c r="B3047">
        <v>0.12722636200000001</v>
      </c>
      <c r="C3047">
        <v>5</v>
      </c>
      <c r="D3047">
        <v>2023</v>
      </c>
      <c r="E3047">
        <v>7</v>
      </c>
      <c r="F3047" t="s">
        <v>7498</v>
      </c>
      <c r="G3047">
        <v>18</v>
      </c>
      <c r="H3047">
        <v>3</v>
      </c>
      <c r="I3047">
        <v>26</v>
      </c>
      <c r="J3047">
        <v>54</v>
      </c>
      <c r="K3047" s="5">
        <v>45125.143055555556</v>
      </c>
      <c r="O3047" s="1"/>
      <c r="P3047" s="7"/>
    </row>
    <row r="3048" spans="1:16" x14ac:dyDescent="0.25">
      <c r="A3048" t="s">
        <v>4860</v>
      </c>
      <c r="B3048">
        <v>0.27019462700000002</v>
      </c>
      <c r="C3048">
        <v>5</v>
      </c>
      <c r="D3048">
        <v>2023</v>
      </c>
      <c r="E3048">
        <v>7</v>
      </c>
      <c r="F3048" t="s">
        <v>7498</v>
      </c>
      <c r="G3048">
        <v>18</v>
      </c>
      <c r="H3048">
        <v>3</v>
      </c>
      <c r="I3048">
        <v>47</v>
      </c>
      <c r="J3048">
        <v>48</v>
      </c>
      <c r="K3048" s="5">
        <v>45125.157638888886</v>
      </c>
      <c r="O3048" s="1"/>
      <c r="P3048" s="7"/>
    </row>
    <row r="3049" spans="1:16" x14ac:dyDescent="0.25">
      <c r="A3049" t="s">
        <v>4861</v>
      </c>
      <c r="B3049">
        <v>0.19140222500000001</v>
      </c>
      <c r="C3049">
        <v>5</v>
      </c>
      <c r="D3049">
        <v>2023</v>
      </c>
      <c r="E3049">
        <v>7</v>
      </c>
      <c r="F3049" t="s">
        <v>7498</v>
      </c>
      <c r="G3049">
        <v>18</v>
      </c>
      <c r="H3049">
        <v>4</v>
      </c>
      <c r="I3049">
        <v>9</v>
      </c>
      <c r="J3049">
        <v>14</v>
      </c>
      <c r="K3049" s="5">
        <v>45125.17291666667</v>
      </c>
      <c r="O3049" s="1"/>
      <c r="P3049" s="7"/>
    </row>
    <row r="3050" spans="1:16" x14ac:dyDescent="0.25">
      <c r="A3050" t="s">
        <v>4862</v>
      </c>
      <c r="B3050">
        <v>8.9077146999999995E-2</v>
      </c>
      <c r="C3050">
        <v>5</v>
      </c>
      <c r="D3050">
        <v>2023</v>
      </c>
      <c r="E3050">
        <v>7</v>
      </c>
      <c r="F3050" t="s">
        <v>7498</v>
      </c>
      <c r="G3050">
        <v>18</v>
      </c>
      <c r="H3050">
        <v>4</v>
      </c>
      <c r="I3050">
        <v>30</v>
      </c>
      <c r="J3050">
        <v>5</v>
      </c>
      <c r="K3050" s="5">
        <v>45125.1875</v>
      </c>
      <c r="O3050" s="1"/>
      <c r="P3050" s="7"/>
    </row>
    <row r="3051" spans="1:16" x14ac:dyDescent="0.25">
      <c r="A3051" t="s">
        <v>4863</v>
      </c>
      <c r="B3051">
        <v>0.146856769</v>
      </c>
      <c r="C3051">
        <v>5</v>
      </c>
      <c r="D3051">
        <v>2023</v>
      </c>
      <c r="E3051">
        <v>7</v>
      </c>
      <c r="F3051" t="s">
        <v>7498</v>
      </c>
      <c r="G3051">
        <v>18</v>
      </c>
      <c r="H3051">
        <v>4</v>
      </c>
      <c r="I3051">
        <v>50</v>
      </c>
      <c r="J3051">
        <v>59</v>
      </c>
      <c r="K3051" s="5">
        <v>45125.201388888891</v>
      </c>
      <c r="O3051" s="1"/>
      <c r="P3051" s="7"/>
    </row>
    <row r="3052" spans="1:16" x14ac:dyDescent="0.25">
      <c r="A3052" t="s">
        <v>4864</v>
      </c>
      <c r="B3052">
        <v>4.7412497999999997E-2</v>
      </c>
      <c r="C3052">
        <v>5</v>
      </c>
      <c r="D3052">
        <v>2023</v>
      </c>
      <c r="E3052">
        <v>7</v>
      </c>
      <c r="F3052" t="s">
        <v>7498</v>
      </c>
      <c r="G3052">
        <v>18</v>
      </c>
      <c r="H3052">
        <v>5</v>
      </c>
      <c r="I3052">
        <v>12</v>
      </c>
      <c r="J3052">
        <v>32</v>
      </c>
      <c r="K3052" s="5">
        <v>45125.216666666667</v>
      </c>
      <c r="O3052" s="1"/>
      <c r="P3052" s="7"/>
    </row>
    <row r="3053" spans="1:16" x14ac:dyDescent="0.25">
      <c r="A3053" t="s">
        <v>4865</v>
      </c>
      <c r="B3053">
        <v>4.5083498999999999E-2</v>
      </c>
      <c r="C3053">
        <v>5</v>
      </c>
      <c r="D3053">
        <v>2023</v>
      </c>
      <c r="E3053">
        <v>7</v>
      </c>
      <c r="F3053" t="s">
        <v>7498</v>
      </c>
      <c r="G3053">
        <v>18</v>
      </c>
      <c r="H3053">
        <v>5</v>
      </c>
      <c r="I3053">
        <v>33</v>
      </c>
      <c r="J3053">
        <v>25</v>
      </c>
      <c r="K3053" s="5">
        <v>45125.231249999997</v>
      </c>
      <c r="O3053" s="1"/>
      <c r="P3053" s="7"/>
    </row>
    <row r="3054" spans="1:16" x14ac:dyDescent="0.25">
      <c r="A3054" t="s">
        <v>4866</v>
      </c>
      <c r="B3054">
        <v>4.6553035E-2</v>
      </c>
      <c r="C3054">
        <v>5</v>
      </c>
      <c r="D3054">
        <v>2023</v>
      </c>
      <c r="E3054">
        <v>7</v>
      </c>
      <c r="F3054" t="s">
        <v>7498</v>
      </c>
      <c r="G3054">
        <v>18</v>
      </c>
      <c r="H3054">
        <v>5</v>
      </c>
      <c r="I3054">
        <v>54</v>
      </c>
      <c r="J3054">
        <v>29</v>
      </c>
      <c r="K3054" s="5">
        <v>45125.245833333334</v>
      </c>
      <c r="O3054" s="1"/>
      <c r="P3054" s="7"/>
    </row>
    <row r="3055" spans="1:16" x14ac:dyDescent="0.25">
      <c r="A3055" t="s">
        <v>4867</v>
      </c>
      <c r="B3055">
        <v>4.8099624000000001E-2</v>
      </c>
      <c r="C3055">
        <v>5</v>
      </c>
      <c r="D3055">
        <v>2023</v>
      </c>
      <c r="E3055">
        <v>7</v>
      </c>
      <c r="F3055" t="s">
        <v>7498</v>
      </c>
      <c r="G3055">
        <v>18</v>
      </c>
      <c r="H3055">
        <v>6</v>
      </c>
      <c r="I3055">
        <v>15</v>
      </c>
      <c r="J3055">
        <v>33</v>
      </c>
      <c r="K3055" s="5">
        <v>45125.260416666664</v>
      </c>
      <c r="O3055" s="1"/>
      <c r="P3055" s="7"/>
    </row>
    <row r="3056" spans="1:16" x14ac:dyDescent="0.25">
      <c r="A3056" t="s">
        <v>4868</v>
      </c>
      <c r="B3056">
        <v>0.36555692099999998</v>
      </c>
      <c r="C3056">
        <v>5</v>
      </c>
      <c r="D3056">
        <v>2023</v>
      </c>
      <c r="E3056">
        <v>7</v>
      </c>
      <c r="F3056" t="s">
        <v>7498</v>
      </c>
      <c r="G3056">
        <v>18</v>
      </c>
      <c r="H3056">
        <v>6</v>
      </c>
      <c r="I3056">
        <v>36</v>
      </c>
      <c r="J3056">
        <v>39</v>
      </c>
      <c r="K3056" s="5">
        <v>45125.275000000001</v>
      </c>
      <c r="O3056" s="1"/>
      <c r="P3056" s="7"/>
    </row>
    <row r="3057" spans="1:16" x14ac:dyDescent="0.25">
      <c r="A3057" t="s">
        <v>4869</v>
      </c>
      <c r="B3057">
        <v>0.21139756100000001</v>
      </c>
      <c r="C3057">
        <v>5</v>
      </c>
      <c r="D3057">
        <v>2023</v>
      </c>
      <c r="E3057">
        <v>7</v>
      </c>
      <c r="F3057" t="s">
        <v>7498</v>
      </c>
      <c r="G3057">
        <v>18</v>
      </c>
      <c r="H3057">
        <v>6</v>
      </c>
      <c r="I3057">
        <v>57</v>
      </c>
      <c r="J3057">
        <v>33</v>
      </c>
      <c r="K3057" s="5">
        <v>45125.289583333331</v>
      </c>
      <c r="O3057" s="1"/>
      <c r="P3057" s="7"/>
    </row>
    <row r="3058" spans="1:16" x14ac:dyDescent="0.25">
      <c r="A3058" t="s">
        <v>4870</v>
      </c>
      <c r="B3058">
        <v>0.30592049100000002</v>
      </c>
      <c r="C3058">
        <v>5</v>
      </c>
      <c r="D3058">
        <v>2023</v>
      </c>
      <c r="E3058">
        <v>7</v>
      </c>
      <c r="F3058" t="s">
        <v>7498</v>
      </c>
      <c r="G3058">
        <v>18</v>
      </c>
      <c r="H3058">
        <v>7</v>
      </c>
      <c r="I3058">
        <v>19</v>
      </c>
      <c r="J3058">
        <v>3</v>
      </c>
      <c r="K3058" s="5">
        <v>45125.304861111108</v>
      </c>
      <c r="O3058" s="1"/>
      <c r="P3058" s="7"/>
    </row>
    <row r="3059" spans="1:16" x14ac:dyDescent="0.25">
      <c r="A3059" t="s">
        <v>4871</v>
      </c>
      <c r="B3059">
        <v>0.11368903800000001</v>
      </c>
      <c r="C3059">
        <v>5</v>
      </c>
      <c r="D3059">
        <v>2023</v>
      </c>
      <c r="E3059">
        <v>7</v>
      </c>
      <c r="F3059" t="s">
        <v>7498</v>
      </c>
      <c r="G3059">
        <v>18</v>
      </c>
      <c r="H3059">
        <v>7</v>
      </c>
      <c r="I3059">
        <v>39</v>
      </c>
      <c r="J3059">
        <v>56</v>
      </c>
      <c r="K3059" s="5">
        <v>45125.318749999999</v>
      </c>
      <c r="O3059" s="1"/>
      <c r="P3059" s="7"/>
    </row>
    <row r="3060" spans="1:16" x14ac:dyDescent="0.25">
      <c r="A3060" t="s">
        <v>4872</v>
      </c>
      <c r="B3060">
        <v>0.14924786600000001</v>
      </c>
      <c r="C3060">
        <v>5</v>
      </c>
      <c r="D3060">
        <v>2023</v>
      </c>
      <c r="E3060">
        <v>7</v>
      </c>
      <c r="F3060" t="s">
        <v>7498</v>
      </c>
      <c r="G3060">
        <v>18</v>
      </c>
      <c r="H3060">
        <v>8</v>
      </c>
      <c r="I3060">
        <v>0</v>
      </c>
      <c r="J3060">
        <v>57</v>
      </c>
      <c r="K3060" s="5">
        <v>45125.333333333336</v>
      </c>
      <c r="O3060" s="1"/>
      <c r="P3060" s="7"/>
    </row>
    <row r="3061" spans="1:16" x14ac:dyDescent="0.25">
      <c r="A3061" t="s">
        <v>4873</v>
      </c>
      <c r="B3061">
        <v>0.180683767</v>
      </c>
      <c r="C3061">
        <v>5</v>
      </c>
      <c r="D3061">
        <v>2023</v>
      </c>
      <c r="E3061">
        <v>7</v>
      </c>
      <c r="F3061" t="s">
        <v>7498</v>
      </c>
      <c r="G3061">
        <v>18</v>
      </c>
      <c r="H3061">
        <v>8</v>
      </c>
      <c r="I3061">
        <v>22</v>
      </c>
      <c r="J3061">
        <v>0</v>
      </c>
      <c r="K3061" s="5">
        <v>45125.348611111112</v>
      </c>
      <c r="O3061" s="1"/>
      <c r="P3061" s="7"/>
    </row>
    <row r="3062" spans="1:16" x14ac:dyDescent="0.25">
      <c r="A3062" t="s">
        <v>4874</v>
      </c>
      <c r="B3062">
        <v>0.17792390499999999</v>
      </c>
      <c r="C3062">
        <v>5</v>
      </c>
      <c r="D3062">
        <v>2023</v>
      </c>
      <c r="E3062">
        <v>7</v>
      </c>
      <c r="F3062" t="s">
        <v>7498</v>
      </c>
      <c r="G3062">
        <v>18</v>
      </c>
      <c r="H3062">
        <v>8</v>
      </c>
      <c r="I3062">
        <v>42</v>
      </c>
      <c r="J3062">
        <v>51</v>
      </c>
      <c r="K3062" s="5">
        <v>45125.362500000003</v>
      </c>
      <c r="O3062" s="1"/>
      <c r="P3062" s="7"/>
    </row>
    <row r="3063" spans="1:16" x14ac:dyDescent="0.25">
      <c r="A3063" t="s">
        <v>4875</v>
      </c>
      <c r="B3063">
        <v>0.468392113</v>
      </c>
      <c r="C3063">
        <v>5</v>
      </c>
      <c r="D3063">
        <v>2023</v>
      </c>
      <c r="E3063">
        <v>7</v>
      </c>
      <c r="F3063" t="s">
        <v>7498</v>
      </c>
      <c r="G3063">
        <v>18</v>
      </c>
      <c r="H3063">
        <v>9</v>
      </c>
      <c r="I3063">
        <v>4</v>
      </c>
      <c r="J3063">
        <v>9</v>
      </c>
      <c r="K3063" s="5">
        <v>45125.37777777778</v>
      </c>
      <c r="O3063" s="1"/>
      <c r="P3063" s="7"/>
    </row>
    <row r="3064" spans="1:16" x14ac:dyDescent="0.25">
      <c r="A3064" t="s">
        <v>4876</v>
      </c>
      <c r="B3064">
        <v>0.16365286700000001</v>
      </c>
      <c r="C3064">
        <v>5</v>
      </c>
      <c r="D3064">
        <v>2023</v>
      </c>
      <c r="E3064">
        <v>7</v>
      </c>
      <c r="F3064" t="s">
        <v>7498</v>
      </c>
      <c r="G3064">
        <v>18</v>
      </c>
      <c r="H3064">
        <v>9</v>
      </c>
      <c r="I3064">
        <v>25</v>
      </c>
      <c r="J3064">
        <v>12</v>
      </c>
      <c r="K3064" s="5">
        <v>45125.392361111109</v>
      </c>
      <c r="O3064" s="1"/>
      <c r="P3064" s="7"/>
    </row>
    <row r="3065" spans="1:16" x14ac:dyDescent="0.25">
      <c r="A3065" t="s">
        <v>4877</v>
      </c>
      <c r="B3065">
        <v>0.252786287</v>
      </c>
      <c r="C3065">
        <v>5</v>
      </c>
      <c r="D3065">
        <v>2023</v>
      </c>
      <c r="E3065">
        <v>7</v>
      </c>
      <c r="F3065" t="s">
        <v>7498</v>
      </c>
      <c r="G3065">
        <v>18</v>
      </c>
      <c r="H3065">
        <v>9</v>
      </c>
      <c r="I3065">
        <v>46</v>
      </c>
      <c r="J3065">
        <v>20</v>
      </c>
      <c r="K3065" s="5">
        <v>45125.406944444447</v>
      </c>
      <c r="O3065" s="1"/>
      <c r="P3065" s="7"/>
    </row>
    <row r="3066" spans="1:16" x14ac:dyDescent="0.25">
      <c r="A3066" t="s">
        <v>4878</v>
      </c>
      <c r="B3066">
        <v>0.160850937</v>
      </c>
      <c r="C3066">
        <v>5</v>
      </c>
      <c r="D3066">
        <v>2023</v>
      </c>
      <c r="E3066">
        <v>7</v>
      </c>
      <c r="F3066" t="s">
        <v>7498</v>
      </c>
      <c r="G3066">
        <v>18</v>
      </c>
      <c r="H3066">
        <v>10</v>
      </c>
      <c r="I3066">
        <v>7</v>
      </c>
      <c r="J3066">
        <v>11</v>
      </c>
      <c r="K3066" s="5">
        <v>45125.421527777777</v>
      </c>
      <c r="O3066" s="1"/>
      <c r="P3066" s="7"/>
    </row>
    <row r="3067" spans="1:16" x14ac:dyDescent="0.25">
      <c r="A3067" t="s">
        <v>4879</v>
      </c>
      <c r="B3067">
        <v>0.14657214299999999</v>
      </c>
      <c r="C3067">
        <v>5</v>
      </c>
      <c r="D3067">
        <v>2023</v>
      </c>
      <c r="E3067">
        <v>7</v>
      </c>
      <c r="F3067" t="s">
        <v>7498</v>
      </c>
      <c r="G3067">
        <v>18</v>
      </c>
      <c r="H3067">
        <v>10</v>
      </c>
      <c r="I3067">
        <v>28</v>
      </c>
      <c r="J3067">
        <v>27</v>
      </c>
      <c r="K3067" s="5">
        <v>45125.436111111114</v>
      </c>
      <c r="O3067" s="1"/>
      <c r="P3067" s="7"/>
    </row>
    <row r="3068" spans="1:16" x14ac:dyDescent="0.25">
      <c r="A3068" t="s">
        <v>4880</v>
      </c>
      <c r="B3068">
        <v>4.8017668999999999E-2</v>
      </c>
      <c r="C3068">
        <v>5</v>
      </c>
      <c r="D3068">
        <v>2023</v>
      </c>
      <c r="E3068">
        <v>7</v>
      </c>
      <c r="F3068" t="s">
        <v>7498</v>
      </c>
      <c r="G3068">
        <v>18</v>
      </c>
      <c r="H3068">
        <v>10</v>
      </c>
      <c r="I3068">
        <v>49</v>
      </c>
      <c r="J3068">
        <v>27</v>
      </c>
      <c r="K3068" s="5">
        <v>45125.450694444444</v>
      </c>
      <c r="O3068" s="1"/>
      <c r="P3068" s="7"/>
    </row>
    <row r="3069" spans="1:16" x14ac:dyDescent="0.25">
      <c r="A3069" t="s">
        <v>4881</v>
      </c>
      <c r="B3069">
        <v>0.56123474799999995</v>
      </c>
      <c r="C3069">
        <v>5</v>
      </c>
      <c r="D3069">
        <v>2023</v>
      </c>
      <c r="E3069">
        <v>7</v>
      </c>
      <c r="F3069" t="s">
        <v>7498</v>
      </c>
      <c r="G3069">
        <v>18</v>
      </c>
      <c r="H3069">
        <v>11</v>
      </c>
      <c r="I3069">
        <v>10</v>
      </c>
      <c r="J3069">
        <v>45</v>
      </c>
      <c r="K3069" s="5">
        <v>45125.465277777781</v>
      </c>
      <c r="O3069" s="1"/>
      <c r="P3069" s="7"/>
    </row>
    <row r="3070" spans="1:16" x14ac:dyDescent="0.25">
      <c r="A3070" t="s">
        <v>4882</v>
      </c>
      <c r="B3070">
        <v>0.15930122299999999</v>
      </c>
      <c r="C3070">
        <v>5</v>
      </c>
      <c r="D3070">
        <v>2023</v>
      </c>
      <c r="E3070">
        <v>7</v>
      </c>
      <c r="F3070" t="s">
        <v>7498</v>
      </c>
      <c r="G3070">
        <v>18</v>
      </c>
      <c r="H3070">
        <v>11</v>
      </c>
      <c r="I3070">
        <v>31</v>
      </c>
      <c r="J3070">
        <v>37</v>
      </c>
      <c r="K3070" s="5">
        <v>45125.479861111111</v>
      </c>
      <c r="O3070" s="1"/>
      <c r="P3070" s="7"/>
    </row>
    <row r="3071" spans="1:16" x14ac:dyDescent="0.25">
      <c r="A3071" t="s">
        <v>4883</v>
      </c>
      <c r="B3071">
        <v>0.36951913400000003</v>
      </c>
      <c r="C3071">
        <v>5</v>
      </c>
      <c r="D3071">
        <v>2023</v>
      </c>
      <c r="E3071">
        <v>7</v>
      </c>
      <c r="F3071" t="s">
        <v>7498</v>
      </c>
      <c r="G3071">
        <v>18</v>
      </c>
      <c r="H3071">
        <v>11</v>
      </c>
      <c r="I3071">
        <v>52</v>
      </c>
      <c r="J3071">
        <v>59</v>
      </c>
      <c r="K3071" s="5">
        <v>45125.494444444441</v>
      </c>
      <c r="O3071" s="1"/>
      <c r="P3071" s="7"/>
    </row>
    <row r="3072" spans="1:16" x14ac:dyDescent="0.25">
      <c r="A3072" t="s">
        <v>4884</v>
      </c>
      <c r="B3072">
        <v>0.10287724600000001</v>
      </c>
      <c r="C3072">
        <v>5</v>
      </c>
      <c r="D3072">
        <v>2023</v>
      </c>
      <c r="E3072">
        <v>7</v>
      </c>
      <c r="F3072" t="s">
        <v>7498</v>
      </c>
      <c r="G3072">
        <v>18</v>
      </c>
      <c r="H3072">
        <v>12</v>
      </c>
      <c r="I3072">
        <v>13</v>
      </c>
      <c r="J3072">
        <v>54</v>
      </c>
      <c r="K3072" s="5">
        <v>45125.509027777778</v>
      </c>
      <c r="O3072" s="1"/>
      <c r="P3072" s="7"/>
    </row>
    <row r="3073" spans="1:16" x14ac:dyDescent="0.25">
      <c r="A3073" t="s">
        <v>4885</v>
      </c>
      <c r="B3073">
        <v>0.23615306999999999</v>
      </c>
      <c r="C3073">
        <v>5</v>
      </c>
      <c r="D3073">
        <v>2023</v>
      </c>
      <c r="E3073">
        <v>7</v>
      </c>
      <c r="F3073" t="s">
        <v>7498</v>
      </c>
      <c r="G3073">
        <v>18</v>
      </c>
      <c r="H3073">
        <v>12</v>
      </c>
      <c r="I3073">
        <v>35</v>
      </c>
      <c r="J3073">
        <v>3</v>
      </c>
      <c r="K3073" s="5">
        <v>45125.524305555555</v>
      </c>
      <c r="O3073" s="1"/>
      <c r="P3073" s="7"/>
    </row>
    <row r="3074" spans="1:16" x14ac:dyDescent="0.25">
      <c r="A3074" t="s">
        <v>4886</v>
      </c>
      <c r="B3074">
        <v>0.198325736</v>
      </c>
      <c r="C3074">
        <v>5</v>
      </c>
      <c r="D3074">
        <v>2023</v>
      </c>
      <c r="E3074">
        <v>7</v>
      </c>
      <c r="F3074" t="s">
        <v>7498</v>
      </c>
      <c r="G3074">
        <v>18</v>
      </c>
      <c r="H3074">
        <v>12</v>
      </c>
      <c r="I3074">
        <v>55</v>
      </c>
      <c r="J3074">
        <v>55</v>
      </c>
      <c r="K3074" s="5">
        <v>45125.538194444445</v>
      </c>
      <c r="O3074" s="1"/>
      <c r="P3074" s="7"/>
    </row>
    <row r="3075" spans="1:16" x14ac:dyDescent="0.25">
      <c r="A3075" t="s">
        <v>4887</v>
      </c>
      <c r="B3075">
        <v>0.25635649900000002</v>
      </c>
      <c r="C3075">
        <v>5</v>
      </c>
      <c r="D3075">
        <v>2023</v>
      </c>
      <c r="E3075">
        <v>7</v>
      </c>
      <c r="F3075" t="s">
        <v>7498</v>
      </c>
      <c r="G3075">
        <v>18</v>
      </c>
      <c r="H3075">
        <v>13</v>
      </c>
      <c r="I3075">
        <v>17</v>
      </c>
      <c r="J3075">
        <v>12</v>
      </c>
      <c r="K3075" s="5">
        <v>45125.553472222222</v>
      </c>
      <c r="O3075" s="1"/>
      <c r="P3075" s="7"/>
    </row>
    <row r="3076" spans="1:16" x14ac:dyDescent="0.25">
      <c r="A3076" t="s">
        <v>4888</v>
      </c>
      <c r="B3076">
        <v>0.35385698300000001</v>
      </c>
      <c r="C3076">
        <v>5</v>
      </c>
      <c r="D3076">
        <v>2023</v>
      </c>
      <c r="E3076">
        <v>7</v>
      </c>
      <c r="F3076" t="s">
        <v>7498</v>
      </c>
      <c r="G3076">
        <v>18</v>
      </c>
      <c r="H3076">
        <v>13</v>
      </c>
      <c r="I3076">
        <v>38</v>
      </c>
      <c r="J3076">
        <v>19</v>
      </c>
      <c r="K3076" s="5">
        <v>45125.568055555559</v>
      </c>
      <c r="O3076" s="1"/>
      <c r="P3076" s="7"/>
    </row>
    <row r="3077" spans="1:16" x14ac:dyDescent="0.25">
      <c r="A3077" t="s">
        <v>4889</v>
      </c>
      <c r="B3077">
        <v>0.20863342300000001</v>
      </c>
      <c r="C3077">
        <v>5</v>
      </c>
      <c r="D3077">
        <v>2023</v>
      </c>
      <c r="E3077">
        <v>7</v>
      </c>
      <c r="F3077" t="s">
        <v>7498</v>
      </c>
      <c r="G3077">
        <v>18</v>
      </c>
      <c r="H3077">
        <v>13</v>
      </c>
      <c r="I3077">
        <v>59</v>
      </c>
      <c r="J3077">
        <v>18</v>
      </c>
      <c r="K3077" s="5">
        <v>45125.582638888889</v>
      </c>
      <c r="O3077" s="1"/>
      <c r="P3077" s="7"/>
    </row>
    <row r="3078" spans="1:16" x14ac:dyDescent="0.25">
      <c r="A3078" t="s">
        <v>4890</v>
      </c>
      <c r="B3078">
        <v>0.227283554</v>
      </c>
      <c r="C3078">
        <v>5</v>
      </c>
      <c r="D3078">
        <v>2023</v>
      </c>
      <c r="E3078">
        <v>7</v>
      </c>
      <c r="F3078" t="s">
        <v>7498</v>
      </c>
      <c r="G3078">
        <v>18</v>
      </c>
      <c r="H3078">
        <v>14</v>
      </c>
      <c r="I3078">
        <v>20</v>
      </c>
      <c r="J3078">
        <v>38</v>
      </c>
      <c r="K3078" s="5">
        <v>45125.597222222219</v>
      </c>
      <c r="O3078" s="1"/>
      <c r="P3078" s="7"/>
    </row>
    <row r="3079" spans="1:16" x14ac:dyDescent="0.25">
      <c r="A3079" t="s">
        <v>4891</v>
      </c>
      <c r="B3079">
        <v>0.252275682</v>
      </c>
      <c r="C3079">
        <v>5</v>
      </c>
      <c r="D3079">
        <v>2023</v>
      </c>
      <c r="E3079">
        <v>7</v>
      </c>
      <c r="F3079" t="s">
        <v>7498</v>
      </c>
      <c r="G3079">
        <v>18</v>
      </c>
      <c r="H3079">
        <v>14</v>
      </c>
      <c r="I3079">
        <v>41</v>
      </c>
      <c r="J3079">
        <v>38</v>
      </c>
      <c r="K3079" s="5">
        <v>45125.611805555556</v>
      </c>
      <c r="O3079" s="1"/>
      <c r="P3079" s="7"/>
    </row>
    <row r="3080" spans="1:16" x14ac:dyDescent="0.25">
      <c r="A3080" t="s">
        <v>4892</v>
      </c>
      <c r="B3080">
        <v>0.29557127399999999</v>
      </c>
      <c r="C3080">
        <v>5</v>
      </c>
      <c r="D3080">
        <v>2023</v>
      </c>
      <c r="E3080">
        <v>7</v>
      </c>
      <c r="F3080" t="s">
        <v>7498</v>
      </c>
      <c r="G3080">
        <v>18</v>
      </c>
      <c r="H3080">
        <v>15</v>
      </c>
      <c r="I3080">
        <v>3</v>
      </c>
      <c r="J3080">
        <v>8</v>
      </c>
      <c r="K3080" s="5">
        <v>45125.627083333333</v>
      </c>
      <c r="O3080" s="1"/>
      <c r="P3080" s="7"/>
    </row>
    <row r="3081" spans="1:16" x14ac:dyDescent="0.25">
      <c r="A3081" t="s">
        <v>4893</v>
      </c>
      <c r="B3081">
        <v>0.29868089599999997</v>
      </c>
      <c r="C3081">
        <v>5</v>
      </c>
      <c r="D3081">
        <v>2023</v>
      </c>
      <c r="E3081">
        <v>7</v>
      </c>
      <c r="F3081" t="s">
        <v>7498</v>
      </c>
      <c r="G3081">
        <v>18</v>
      </c>
      <c r="H3081">
        <v>15</v>
      </c>
      <c r="I3081">
        <v>24</v>
      </c>
      <c r="J3081">
        <v>6</v>
      </c>
      <c r="K3081" s="5">
        <v>45125.64166666667</v>
      </c>
      <c r="O3081" s="1"/>
      <c r="P3081" s="7"/>
    </row>
    <row r="3082" spans="1:16" x14ac:dyDescent="0.25">
      <c r="A3082" t="s">
        <v>4894</v>
      </c>
      <c r="B3082">
        <v>0.973038984</v>
      </c>
      <c r="C3082">
        <v>5</v>
      </c>
      <c r="D3082">
        <v>2023</v>
      </c>
      <c r="E3082">
        <v>7</v>
      </c>
      <c r="F3082" t="s">
        <v>7498</v>
      </c>
      <c r="G3082">
        <v>18</v>
      </c>
      <c r="H3082">
        <v>21</v>
      </c>
      <c r="I3082">
        <v>36</v>
      </c>
      <c r="J3082">
        <v>26</v>
      </c>
      <c r="K3082" s="5">
        <v>45125.9</v>
      </c>
      <c r="O3082" s="1"/>
      <c r="P3082" s="7"/>
    </row>
    <row r="3083" spans="1:16" x14ac:dyDescent="0.25">
      <c r="A3083" t="s">
        <v>4895</v>
      </c>
      <c r="B3083">
        <v>0.50921379099999997</v>
      </c>
      <c r="C3083">
        <v>5</v>
      </c>
      <c r="D3083">
        <v>2023</v>
      </c>
      <c r="E3083">
        <v>7</v>
      </c>
      <c r="F3083" t="s">
        <v>7498</v>
      </c>
      <c r="G3083">
        <v>18</v>
      </c>
      <c r="H3083">
        <v>21</v>
      </c>
      <c r="I3083">
        <v>56</v>
      </c>
      <c r="J3083">
        <v>9</v>
      </c>
      <c r="K3083" s="5">
        <v>45125.913888888892</v>
      </c>
      <c r="O3083" s="1"/>
      <c r="P3083" s="7"/>
    </row>
    <row r="3084" spans="1:16" x14ac:dyDescent="0.25">
      <c r="A3084" t="s">
        <v>4896</v>
      </c>
      <c r="B3084">
        <v>0.25996628700000002</v>
      </c>
      <c r="C3084">
        <v>5</v>
      </c>
      <c r="D3084">
        <v>2023</v>
      </c>
      <c r="E3084">
        <v>7</v>
      </c>
      <c r="F3084" t="s">
        <v>7498</v>
      </c>
      <c r="G3084">
        <v>18</v>
      </c>
      <c r="H3084">
        <v>22</v>
      </c>
      <c r="I3084">
        <v>15</v>
      </c>
      <c r="J3084">
        <v>48</v>
      </c>
      <c r="K3084" s="5">
        <v>45125.927083333336</v>
      </c>
      <c r="O3084" s="1"/>
      <c r="P3084" s="7"/>
    </row>
    <row r="3085" spans="1:16" x14ac:dyDescent="0.25">
      <c r="A3085" t="s">
        <v>4897</v>
      </c>
      <c r="B3085">
        <v>0.21862577999999999</v>
      </c>
      <c r="C3085">
        <v>5</v>
      </c>
      <c r="D3085">
        <v>2023</v>
      </c>
      <c r="E3085">
        <v>7</v>
      </c>
      <c r="F3085" t="s">
        <v>7498</v>
      </c>
      <c r="G3085">
        <v>18</v>
      </c>
      <c r="H3085">
        <v>22</v>
      </c>
      <c r="I3085">
        <v>35</v>
      </c>
      <c r="J3085">
        <v>29</v>
      </c>
      <c r="K3085" s="5">
        <v>45125.940972222219</v>
      </c>
      <c r="O3085" s="1"/>
      <c r="P3085" s="7"/>
    </row>
    <row r="3086" spans="1:16" x14ac:dyDescent="0.25">
      <c r="A3086" t="s">
        <v>4898</v>
      </c>
      <c r="B3086">
        <v>0.22062115299999999</v>
      </c>
      <c r="C3086">
        <v>5</v>
      </c>
      <c r="D3086">
        <v>2023</v>
      </c>
      <c r="E3086">
        <v>7</v>
      </c>
      <c r="F3086" t="s">
        <v>7498</v>
      </c>
      <c r="G3086">
        <v>18</v>
      </c>
      <c r="H3086">
        <v>22</v>
      </c>
      <c r="I3086">
        <v>55</v>
      </c>
      <c r="J3086">
        <v>7</v>
      </c>
      <c r="K3086" s="5">
        <v>45125.954861111109</v>
      </c>
      <c r="O3086" s="1"/>
      <c r="P3086" s="7"/>
    </row>
    <row r="3087" spans="1:16" x14ac:dyDescent="0.25">
      <c r="A3087" t="s">
        <v>4899</v>
      </c>
      <c r="B3087">
        <v>0.16116935099999999</v>
      </c>
      <c r="C3087">
        <v>5</v>
      </c>
      <c r="D3087">
        <v>2023</v>
      </c>
      <c r="E3087">
        <v>7</v>
      </c>
      <c r="F3087" t="s">
        <v>7498</v>
      </c>
      <c r="G3087">
        <v>18</v>
      </c>
      <c r="H3087">
        <v>23</v>
      </c>
      <c r="I3087">
        <v>14</v>
      </c>
      <c r="J3087">
        <v>50</v>
      </c>
      <c r="K3087" s="5">
        <v>45125.968055555553</v>
      </c>
      <c r="O3087" s="1"/>
      <c r="P3087" s="7"/>
    </row>
    <row r="3088" spans="1:16" x14ac:dyDescent="0.25">
      <c r="A3088" t="s">
        <v>4900</v>
      </c>
      <c r="B3088">
        <v>0.49664273599999997</v>
      </c>
      <c r="C3088">
        <v>5</v>
      </c>
      <c r="D3088">
        <v>2023</v>
      </c>
      <c r="E3088">
        <v>7</v>
      </c>
      <c r="F3088" t="s">
        <v>7498</v>
      </c>
      <c r="G3088">
        <v>18</v>
      </c>
      <c r="H3088">
        <v>23</v>
      </c>
      <c r="I3088">
        <v>34</v>
      </c>
      <c r="J3088">
        <v>30</v>
      </c>
      <c r="K3088" s="5">
        <v>45125.981944444444</v>
      </c>
      <c r="O3088" s="1"/>
      <c r="P3088" s="7"/>
    </row>
    <row r="3089" spans="1:16" x14ac:dyDescent="0.25">
      <c r="A3089" t="s">
        <v>4901</v>
      </c>
      <c r="B3089">
        <v>0.237780563</v>
      </c>
      <c r="C3089">
        <v>5</v>
      </c>
      <c r="D3089">
        <v>2023</v>
      </c>
      <c r="E3089">
        <v>7</v>
      </c>
      <c r="F3089" t="s">
        <v>7498</v>
      </c>
      <c r="G3089">
        <v>18</v>
      </c>
      <c r="H3089">
        <v>23</v>
      </c>
      <c r="I3089">
        <v>54</v>
      </c>
      <c r="J3089">
        <v>8</v>
      </c>
      <c r="K3089" s="5">
        <v>45125.995833333334</v>
      </c>
      <c r="O3089" s="1"/>
      <c r="P3089" s="7"/>
    </row>
    <row r="3090" spans="1:16" x14ac:dyDescent="0.25">
      <c r="A3090" t="s">
        <v>4902</v>
      </c>
      <c r="B3090">
        <v>0.25935770200000002</v>
      </c>
      <c r="C3090">
        <v>5</v>
      </c>
      <c r="D3090">
        <v>2023</v>
      </c>
      <c r="E3090">
        <v>7</v>
      </c>
      <c r="F3090" t="s">
        <v>7498</v>
      </c>
      <c r="G3090">
        <v>19</v>
      </c>
      <c r="H3090">
        <v>0</v>
      </c>
      <c r="I3090">
        <v>14</v>
      </c>
      <c r="J3090">
        <v>0</v>
      </c>
      <c r="K3090" s="5">
        <v>45126.009722222225</v>
      </c>
      <c r="O3090" s="1"/>
      <c r="P3090" s="7"/>
    </row>
    <row r="3091" spans="1:16" x14ac:dyDescent="0.25">
      <c r="A3091" t="s">
        <v>4903</v>
      </c>
      <c r="B3091">
        <v>0.73939782899999995</v>
      </c>
      <c r="C3091">
        <v>5</v>
      </c>
      <c r="D3091">
        <v>2023</v>
      </c>
      <c r="E3091">
        <v>7</v>
      </c>
      <c r="F3091" t="s">
        <v>7498</v>
      </c>
      <c r="G3091">
        <v>19</v>
      </c>
      <c r="H3091">
        <v>0</v>
      </c>
      <c r="I3091">
        <v>33</v>
      </c>
      <c r="J3091">
        <v>41</v>
      </c>
      <c r="K3091" s="5">
        <v>45126.022916666669</v>
      </c>
      <c r="O3091" s="1"/>
      <c r="P3091" s="7"/>
    </row>
    <row r="3092" spans="1:16" x14ac:dyDescent="0.25">
      <c r="A3092" t="s">
        <v>4904</v>
      </c>
      <c r="B3092">
        <v>0.62395474399999995</v>
      </c>
      <c r="C3092">
        <v>5</v>
      </c>
      <c r="D3092">
        <v>2023</v>
      </c>
      <c r="E3092">
        <v>7</v>
      </c>
      <c r="F3092" t="s">
        <v>7498</v>
      </c>
      <c r="G3092">
        <v>19</v>
      </c>
      <c r="H3092">
        <v>0</v>
      </c>
      <c r="I3092">
        <v>53</v>
      </c>
      <c r="J3092">
        <v>23</v>
      </c>
      <c r="K3092" s="5">
        <v>45126.036805555559</v>
      </c>
      <c r="O3092" s="1"/>
      <c r="P3092" s="7"/>
    </row>
    <row r="3093" spans="1:16" x14ac:dyDescent="0.25">
      <c r="A3093" t="s">
        <v>4905</v>
      </c>
      <c r="B3093">
        <v>0.386531495</v>
      </c>
      <c r="C3093">
        <v>5</v>
      </c>
      <c r="D3093">
        <v>2023</v>
      </c>
      <c r="E3093">
        <v>7</v>
      </c>
      <c r="F3093" t="s">
        <v>7498</v>
      </c>
      <c r="G3093">
        <v>19</v>
      </c>
      <c r="H3093">
        <v>1</v>
      </c>
      <c r="I3093">
        <v>13</v>
      </c>
      <c r="J3093">
        <v>1</v>
      </c>
      <c r="K3093" s="5">
        <v>45126.050694444442</v>
      </c>
      <c r="O3093" s="1"/>
      <c r="P3093" s="7"/>
    </row>
    <row r="3094" spans="1:16" x14ac:dyDescent="0.25">
      <c r="A3094" t="s">
        <v>4906</v>
      </c>
      <c r="B3094">
        <v>0.55960885800000004</v>
      </c>
      <c r="C3094">
        <v>5</v>
      </c>
      <c r="D3094">
        <v>2023</v>
      </c>
      <c r="E3094">
        <v>7</v>
      </c>
      <c r="F3094" t="s">
        <v>7498</v>
      </c>
      <c r="G3094">
        <v>19</v>
      </c>
      <c r="H3094">
        <v>1</v>
      </c>
      <c r="I3094">
        <v>32</v>
      </c>
      <c r="J3094">
        <v>40</v>
      </c>
      <c r="K3094" s="5">
        <v>45126.063888888886</v>
      </c>
      <c r="O3094" s="1"/>
      <c r="P3094" s="7"/>
    </row>
    <row r="3095" spans="1:16" x14ac:dyDescent="0.25">
      <c r="A3095" t="s">
        <v>4907</v>
      </c>
      <c r="B3095">
        <v>0.25384912100000001</v>
      </c>
      <c r="C3095">
        <v>5</v>
      </c>
      <c r="D3095">
        <v>2023</v>
      </c>
      <c r="E3095">
        <v>7</v>
      </c>
      <c r="F3095" t="s">
        <v>7498</v>
      </c>
      <c r="G3095">
        <v>19</v>
      </c>
      <c r="H3095">
        <v>1</v>
      </c>
      <c r="I3095">
        <v>52</v>
      </c>
      <c r="J3095">
        <v>23</v>
      </c>
      <c r="K3095" s="5">
        <v>45126.077777777777</v>
      </c>
      <c r="O3095" s="1"/>
      <c r="P3095" s="7"/>
    </row>
    <row r="3096" spans="1:16" x14ac:dyDescent="0.25">
      <c r="A3096" t="s">
        <v>4908</v>
      </c>
      <c r="B3096">
        <v>0.10127987099999999</v>
      </c>
      <c r="C3096">
        <v>5</v>
      </c>
      <c r="D3096">
        <v>2023</v>
      </c>
      <c r="E3096">
        <v>7</v>
      </c>
      <c r="F3096" t="s">
        <v>7498</v>
      </c>
      <c r="G3096">
        <v>19</v>
      </c>
      <c r="H3096">
        <v>2</v>
      </c>
      <c r="I3096">
        <v>12</v>
      </c>
      <c r="J3096">
        <v>7</v>
      </c>
      <c r="K3096" s="5">
        <v>45126.091666666667</v>
      </c>
      <c r="O3096" s="1"/>
      <c r="P3096" s="7"/>
    </row>
    <row r="3097" spans="1:16" x14ac:dyDescent="0.25">
      <c r="A3097" t="s">
        <v>4909</v>
      </c>
      <c r="B3097">
        <v>0.120741446</v>
      </c>
      <c r="C3097">
        <v>5</v>
      </c>
      <c r="D3097">
        <v>2023</v>
      </c>
      <c r="E3097">
        <v>7</v>
      </c>
      <c r="F3097" t="s">
        <v>7498</v>
      </c>
      <c r="G3097">
        <v>19</v>
      </c>
      <c r="H3097">
        <v>2</v>
      </c>
      <c r="I3097">
        <v>31</v>
      </c>
      <c r="J3097">
        <v>45</v>
      </c>
      <c r="K3097" s="5">
        <v>45126.104861111111</v>
      </c>
      <c r="O3097" s="1"/>
      <c r="P3097" s="7"/>
    </row>
    <row r="3098" spans="1:16" x14ac:dyDescent="0.25">
      <c r="A3098" t="s">
        <v>4910</v>
      </c>
      <c r="B3098">
        <v>0.48082685600000002</v>
      </c>
      <c r="C3098">
        <v>5</v>
      </c>
      <c r="D3098">
        <v>2023</v>
      </c>
      <c r="E3098">
        <v>7</v>
      </c>
      <c r="F3098" t="s">
        <v>7498</v>
      </c>
      <c r="G3098">
        <v>19</v>
      </c>
      <c r="H3098">
        <v>2</v>
      </c>
      <c r="I3098">
        <v>51</v>
      </c>
      <c r="J3098">
        <v>26</v>
      </c>
      <c r="K3098" s="5">
        <v>45126.118750000001</v>
      </c>
      <c r="O3098" s="1"/>
      <c r="P3098" s="7"/>
    </row>
    <row r="3099" spans="1:16" x14ac:dyDescent="0.25">
      <c r="A3099" t="s">
        <v>4911</v>
      </c>
      <c r="B3099">
        <v>8.1045836999999996E-2</v>
      </c>
      <c r="C3099">
        <v>5</v>
      </c>
      <c r="D3099">
        <v>2023</v>
      </c>
      <c r="E3099">
        <v>7</v>
      </c>
      <c r="F3099" t="s">
        <v>7498</v>
      </c>
      <c r="G3099">
        <v>19</v>
      </c>
      <c r="H3099">
        <v>3</v>
      </c>
      <c r="I3099">
        <v>11</v>
      </c>
      <c r="J3099">
        <v>6</v>
      </c>
      <c r="K3099" s="5">
        <v>45126.132638888892</v>
      </c>
      <c r="O3099" s="1"/>
      <c r="P3099" s="7"/>
    </row>
    <row r="3100" spans="1:16" x14ac:dyDescent="0.25">
      <c r="A3100" t="s">
        <v>4912</v>
      </c>
      <c r="B3100">
        <v>0.62122384399999997</v>
      </c>
      <c r="C3100">
        <v>5</v>
      </c>
      <c r="D3100">
        <v>2023</v>
      </c>
      <c r="E3100">
        <v>7</v>
      </c>
      <c r="F3100" t="s">
        <v>7498</v>
      </c>
      <c r="G3100">
        <v>19</v>
      </c>
      <c r="H3100">
        <v>3</v>
      </c>
      <c r="I3100">
        <v>30</v>
      </c>
      <c r="J3100">
        <v>46</v>
      </c>
      <c r="K3100" s="5">
        <v>45126.145833333336</v>
      </c>
      <c r="O3100" s="1"/>
      <c r="P3100" s="7"/>
    </row>
    <row r="3101" spans="1:16" x14ac:dyDescent="0.25">
      <c r="A3101" t="s">
        <v>4913</v>
      </c>
      <c r="B3101">
        <v>0.86902684100000005</v>
      </c>
      <c r="C3101">
        <v>5</v>
      </c>
      <c r="D3101">
        <v>2023</v>
      </c>
      <c r="E3101">
        <v>7</v>
      </c>
      <c r="F3101" t="s">
        <v>7498</v>
      </c>
      <c r="G3101">
        <v>19</v>
      </c>
      <c r="H3101">
        <v>3</v>
      </c>
      <c r="I3101">
        <v>50</v>
      </c>
      <c r="J3101">
        <v>25</v>
      </c>
      <c r="K3101" s="5">
        <v>45126.159722222219</v>
      </c>
      <c r="O3101" s="1"/>
      <c r="P3101" s="7"/>
    </row>
    <row r="3102" spans="1:16" x14ac:dyDescent="0.25">
      <c r="A3102" t="s">
        <v>4914</v>
      </c>
      <c r="B3102">
        <v>0.28266633400000002</v>
      </c>
      <c r="C3102">
        <v>5</v>
      </c>
      <c r="D3102">
        <v>2023</v>
      </c>
      <c r="E3102">
        <v>7</v>
      </c>
      <c r="F3102" t="s">
        <v>7498</v>
      </c>
      <c r="G3102">
        <v>19</v>
      </c>
      <c r="H3102">
        <v>4</v>
      </c>
      <c r="I3102">
        <v>10</v>
      </c>
      <c r="J3102">
        <v>12</v>
      </c>
      <c r="K3102" s="5">
        <v>45126.173611111109</v>
      </c>
      <c r="O3102" s="1"/>
      <c r="P3102" s="7"/>
    </row>
    <row r="3103" spans="1:16" x14ac:dyDescent="0.25">
      <c r="A3103" t="s">
        <v>4915</v>
      </c>
      <c r="B3103">
        <v>6.2373645999999998E-2</v>
      </c>
      <c r="C3103">
        <v>5</v>
      </c>
      <c r="D3103">
        <v>2023</v>
      </c>
      <c r="E3103">
        <v>7</v>
      </c>
      <c r="F3103" t="s">
        <v>7498</v>
      </c>
      <c r="G3103">
        <v>19</v>
      </c>
      <c r="H3103">
        <v>4</v>
      </c>
      <c r="I3103">
        <v>29</v>
      </c>
      <c r="J3103">
        <v>56</v>
      </c>
      <c r="K3103" s="5">
        <v>45126.186805555553</v>
      </c>
      <c r="O3103" s="1"/>
      <c r="P3103" s="7"/>
    </row>
    <row r="3104" spans="1:16" x14ac:dyDescent="0.25">
      <c r="A3104" t="s">
        <v>4916</v>
      </c>
      <c r="B3104">
        <v>0.26439926699999999</v>
      </c>
      <c r="C3104">
        <v>5</v>
      </c>
      <c r="D3104">
        <v>2023</v>
      </c>
      <c r="E3104">
        <v>7</v>
      </c>
      <c r="F3104" t="s">
        <v>7498</v>
      </c>
      <c r="G3104">
        <v>19</v>
      </c>
      <c r="H3104">
        <v>4</v>
      </c>
      <c r="I3104">
        <v>49</v>
      </c>
      <c r="J3104">
        <v>42</v>
      </c>
      <c r="K3104" s="5">
        <v>45126.200694444444</v>
      </c>
      <c r="O3104" s="1"/>
      <c r="P3104" s="7"/>
    </row>
    <row r="3105" spans="1:16" x14ac:dyDescent="0.25">
      <c r="A3105" t="s">
        <v>4917</v>
      </c>
      <c r="B3105">
        <v>3.3166581000000001E-2</v>
      </c>
      <c r="C3105">
        <v>5</v>
      </c>
      <c r="D3105">
        <v>2023</v>
      </c>
      <c r="E3105">
        <v>7</v>
      </c>
      <c r="F3105" t="s">
        <v>7498</v>
      </c>
      <c r="G3105">
        <v>19</v>
      </c>
      <c r="H3105">
        <v>5</v>
      </c>
      <c r="I3105">
        <v>9</v>
      </c>
      <c r="J3105">
        <v>19</v>
      </c>
      <c r="K3105" s="5">
        <v>45126.214583333334</v>
      </c>
      <c r="O3105" s="1"/>
      <c r="P3105" s="7"/>
    </row>
    <row r="3106" spans="1:16" x14ac:dyDescent="0.25">
      <c r="A3106" t="s">
        <v>4918</v>
      </c>
      <c r="B3106">
        <v>2.5773979999999998E-2</v>
      </c>
      <c r="C3106">
        <v>5</v>
      </c>
      <c r="D3106">
        <v>2023</v>
      </c>
      <c r="E3106">
        <v>7</v>
      </c>
      <c r="F3106" t="s">
        <v>7498</v>
      </c>
      <c r="G3106">
        <v>19</v>
      </c>
      <c r="H3106">
        <v>5</v>
      </c>
      <c r="I3106">
        <v>29</v>
      </c>
      <c r="J3106">
        <v>24</v>
      </c>
      <c r="K3106" s="5">
        <v>45126.228472222225</v>
      </c>
      <c r="O3106" s="1"/>
      <c r="P3106" s="7"/>
    </row>
    <row r="3107" spans="1:16" x14ac:dyDescent="0.25">
      <c r="A3107" t="s">
        <v>4919</v>
      </c>
      <c r="B3107">
        <v>8.4955354999999996E-2</v>
      </c>
      <c r="C3107">
        <v>5</v>
      </c>
      <c r="D3107">
        <v>2023</v>
      </c>
      <c r="E3107">
        <v>7</v>
      </c>
      <c r="F3107" t="s">
        <v>7498</v>
      </c>
      <c r="G3107">
        <v>19</v>
      </c>
      <c r="H3107">
        <v>5</v>
      </c>
      <c r="I3107">
        <v>49</v>
      </c>
      <c r="J3107">
        <v>3</v>
      </c>
      <c r="K3107" s="5">
        <v>45126.242361111108</v>
      </c>
      <c r="O3107" s="1"/>
      <c r="P3107" s="7"/>
    </row>
    <row r="3108" spans="1:16" x14ac:dyDescent="0.25">
      <c r="A3108" t="s">
        <v>4920</v>
      </c>
      <c r="B3108">
        <v>0.101453908</v>
      </c>
      <c r="C3108">
        <v>5</v>
      </c>
      <c r="D3108">
        <v>2023</v>
      </c>
      <c r="E3108">
        <v>7</v>
      </c>
      <c r="F3108" t="s">
        <v>7498</v>
      </c>
      <c r="G3108">
        <v>19</v>
      </c>
      <c r="H3108">
        <v>6</v>
      </c>
      <c r="I3108">
        <v>8</v>
      </c>
      <c r="J3108">
        <v>43</v>
      </c>
      <c r="K3108" s="5">
        <v>45126.255555555559</v>
      </c>
      <c r="O3108" s="1"/>
      <c r="P3108" s="7"/>
    </row>
    <row r="3109" spans="1:16" x14ac:dyDescent="0.25">
      <c r="A3109" t="s">
        <v>4921</v>
      </c>
      <c r="B3109">
        <v>3.6011934000000002E-2</v>
      </c>
      <c r="C3109">
        <v>5</v>
      </c>
      <c r="D3109">
        <v>2023</v>
      </c>
      <c r="E3109">
        <v>7</v>
      </c>
      <c r="F3109" t="s">
        <v>7498</v>
      </c>
      <c r="G3109">
        <v>19</v>
      </c>
      <c r="H3109">
        <v>6</v>
      </c>
      <c r="I3109">
        <v>28</v>
      </c>
      <c r="J3109">
        <v>19</v>
      </c>
      <c r="K3109" s="5">
        <v>45126.269444444442</v>
      </c>
      <c r="O3109" s="1"/>
      <c r="P3109" s="7"/>
    </row>
    <row r="3110" spans="1:16" x14ac:dyDescent="0.25">
      <c r="A3110" t="s">
        <v>4922</v>
      </c>
      <c r="B3110">
        <v>2.5813142000000001E-2</v>
      </c>
      <c r="C3110">
        <v>5</v>
      </c>
      <c r="D3110">
        <v>2023</v>
      </c>
      <c r="E3110">
        <v>7</v>
      </c>
      <c r="F3110" t="s">
        <v>7498</v>
      </c>
      <c r="G3110">
        <v>19</v>
      </c>
      <c r="H3110">
        <v>6</v>
      </c>
      <c r="I3110">
        <v>48</v>
      </c>
      <c r="J3110">
        <v>1</v>
      </c>
      <c r="K3110" s="5">
        <v>45126.283333333333</v>
      </c>
      <c r="O3110" s="1"/>
      <c r="P3110" s="7"/>
    </row>
    <row r="3111" spans="1:16" x14ac:dyDescent="0.25">
      <c r="A3111" t="s">
        <v>4923</v>
      </c>
      <c r="B3111">
        <v>7.3234383E-2</v>
      </c>
      <c r="C3111">
        <v>5</v>
      </c>
      <c r="D3111">
        <v>2023</v>
      </c>
      <c r="E3111">
        <v>7</v>
      </c>
      <c r="F3111" t="s">
        <v>7498</v>
      </c>
      <c r="G3111">
        <v>19</v>
      </c>
      <c r="H3111">
        <v>7</v>
      </c>
      <c r="I3111">
        <v>7</v>
      </c>
      <c r="J3111">
        <v>45</v>
      </c>
      <c r="K3111" s="5">
        <v>45126.296527777777</v>
      </c>
      <c r="O3111" s="1"/>
      <c r="P3111" s="7"/>
    </row>
    <row r="3112" spans="1:16" x14ac:dyDescent="0.25">
      <c r="A3112" t="s">
        <v>4924</v>
      </c>
      <c r="B3112">
        <v>0.48600891899999998</v>
      </c>
      <c r="C3112">
        <v>5</v>
      </c>
      <c r="D3112">
        <v>2023</v>
      </c>
      <c r="E3112">
        <v>7</v>
      </c>
      <c r="F3112" t="s">
        <v>7498</v>
      </c>
      <c r="G3112">
        <v>19</v>
      </c>
      <c r="H3112">
        <v>7</v>
      </c>
      <c r="I3112">
        <v>27</v>
      </c>
      <c r="J3112">
        <v>26</v>
      </c>
      <c r="K3112" s="5">
        <v>45126.310416666667</v>
      </c>
      <c r="O3112" s="1"/>
      <c r="P3112" s="7"/>
    </row>
    <row r="3113" spans="1:16" x14ac:dyDescent="0.25">
      <c r="A3113" t="s">
        <v>4925</v>
      </c>
      <c r="B3113">
        <v>0.73986281200000004</v>
      </c>
      <c r="C3113">
        <v>5</v>
      </c>
      <c r="D3113">
        <v>2023</v>
      </c>
      <c r="E3113">
        <v>7</v>
      </c>
      <c r="F3113" t="s">
        <v>7498</v>
      </c>
      <c r="G3113">
        <v>19</v>
      </c>
      <c r="H3113">
        <v>7</v>
      </c>
      <c r="I3113">
        <v>47</v>
      </c>
      <c r="J3113">
        <v>6</v>
      </c>
      <c r="K3113" s="5">
        <v>45126.324305555558</v>
      </c>
      <c r="O3113" s="1"/>
      <c r="P3113" s="7"/>
    </row>
    <row r="3114" spans="1:16" x14ac:dyDescent="0.25">
      <c r="A3114" t="s">
        <v>4926</v>
      </c>
      <c r="B3114">
        <v>0.472307215</v>
      </c>
      <c r="C3114">
        <v>5</v>
      </c>
      <c r="D3114">
        <v>2023</v>
      </c>
      <c r="E3114">
        <v>7</v>
      </c>
      <c r="F3114" t="s">
        <v>7498</v>
      </c>
      <c r="G3114">
        <v>19</v>
      </c>
      <c r="H3114">
        <v>8</v>
      </c>
      <c r="I3114">
        <v>6</v>
      </c>
      <c r="J3114">
        <v>46</v>
      </c>
      <c r="K3114" s="5">
        <v>45126.337500000001</v>
      </c>
      <c r="O3114" s="1"/>
      <c r="P3114" s="7"/>
    </row>
    <row r="3115" spans="1:16" x14ac:dyDescent="0.25">
      <c r="A3115" t="s">
        <v>4927</v>
      </c>
      <c r="B3115">
        <v>0.13677214500000001</v>
      </c>
      <c r="C3115">
        <v>5</v>
      </c>
      <c r="D3115">
        <v>2023</v>
      </c>
      <c r="E3115">
        <v>7</v>
      </c>
      <c r="F3115" t="s">
        <v>7498</v>
      </c>
      <c r="G3115">
        <v>19</v>
      </c>
      <c r="H3115">
        <v>8</v>
      </c>
      <c r="I3115">
        <v>26</v>
      </c>
      <c r="J3115">
        <v>29</v>
      </c>
      <c r="K3115" s="5">
        <v>45126.351388888892</v>
      </c>
      <c r="O3115" s="1"/>
      <c r="P3115" s="7"/>
    </row>
    <row r="3116" spans="1:16" x14ac:dyDescent="0.25">
      <c r="A3116" t="s">
        <v>4928</v>
      </c>
      <c r="B3116">
        <v>0.22158093200000001</v>
      </c>
      <c r="C3116">
        <v>5</v>
      </c>
      <c r="D3116">
        <v>2023</v>
      </c>
      <c r="E3116">
        <v>7</v>
      </c>
      <c r="F3116" t="s">
        <v>7498</v>
      </c>
      <c r="G3116">
        <v>19</v>
      </c>
      <c r="H3116">
        <v>8</v>
      </c>
      <c r="I3116">
        <v>46</v>
      </c>
      <c r="J3116">
        <v>13</v>
      </c>
      <c r="K3116" s="5">
        <v>45126.365277777775</v>
      </c>
      <c r="O3116" s="1"/>
      <c r="P3116" s="7"/>
    </row>
    <row r="3117" spans="1:16" x14ac:dyDescent="0.25">
      <c r="A3117" t="s">
        <v>4929</v>
      </c>
      <c r="B3117">
        <v>0.14484623799999999</v>
      </c>
      <c r="C3117">
        <v>5</v>
      </c>
      <c r="D3117">
        <v>2023</v>
      </c>
      <c r="E3117">
        <v>7</v>
      </c>
      <c r="F3117" t="s">
        <v>7498</v>
      </c>
      <c r="G3117">
        <v>19</v>
      </c>
      <c r="H3117">
        <v>9</v>
      </c>
      <c r="I3117">
        <v>5</v>
      </c>
      <c r="J3117">
        <v>53</v>
      </c>
      <c r="K3117" s="5">
        <v>45126.378472222219</v>
      </c>
      <c r="O3117" s="1"/>
      <c r="P3117" s="7"/>
    </row>
    <row r="3118" spans="1:16" x14ac:dyDescent="0.25">
      <c r="A3118" t="s">
        <v>4930</v>
      </c>
      <c r="B3118">
        <v>0.31543970500000001</v>
      </c>
      <c r="C3118">
        <v>5</v>
      </c>
      <c r="D3118">
        <v>2023</v>
      </c>
      <c r="E3118">
        <v>7</v>
      </c>
      <c r="F3118" t="s">
        <v>7498</v>
      </c>
      <c r="G3118">
        <v>19</v>
      </c>
      <c r="H3118">
        <v>9</v>
      </c>
      <c r="I3118">
        <v>25</v>
      </c>
      <c r="J3118">
        <v>36</v>
      </c>
      <c r="K3118" s="5">
        <v>45126.392361111109</v>
      </c>
      <c r="O3118" s="1"/>
      <c r="P3118" s="7"/>
    </row>
    <row r="3119" spans="1:16" x14ac:dyDescent="0.25">
      <c r="A3119" t="s">
        <v>4931</v>
      </c>
      <c r="B3119">
        <v>0.155349875</v>
      </c>
      <c r="C3119">
        <v>5</v>
      </c>
      <c r="D3119">
        <v>2023</v>
      </c>
      <c r="E3119">
        <v>7</v>
      </c>
      <c r="F3119" t="s">
        <v>7498</v>
      </c>
      <c r="G3119">
        <v>19</v>
      </c>
      <c r="H3119">
        <v>9</v>
      </c>
      <c r="I3119">
        <v>45</v>
      </c>
      <c r="J3119">
        <v>18</v>
      </c>
      <c r="K3119" s="5">
        <v>45126.40625</v>
      </c>
      <c r="O3119" s="1"/>
      <c r="P3119" s="7"/>
    </row>
    <row r="3120" spans="1:16" x14ac:dyDescent="0.25">
      <c r="A3120" t="s">
        <v>4932</v>
      </c>
      <c r="B3120">
        <v>0.296919394</v>
      </c>
      <c r="C3120">
        <v>5</v>
      </c>
      <c r="D3120">
        <v>2023</v>
      </c>
      <c r="E3120">
        <v>7</v>
      </c>
      <c r="F3120" t="s">
        <v>7498</v>
      </c>
      <c r="G3120">
        <v>19</v>
      </c>
      <c r="H3120">
        <v>10</v>
      </c>
      <c r="I3120">
        <v>5</v>
      </c>
      <c r="J3120">
        <v>0</v>
      </c>
      <c r="K3120" s="5">
        <v>45126.420138888891</v>
      </c>
      <c r="O3120" s="1"/>
      <c r="P3120" s="7"/>
    </row>
    <row r="3121" spans="1:16" x14ac:dyDescent="0.25">
      <c r="A3121" t="s">
        <v>4933</v>
      </c>
      <c r="B3121">
        <v>0.11309557100000001</v>
      </c>
      <c r="C3121">
        <v>5</v>
      </c>
      <c r="D3121">
        <v>2023</v>
      </c>
      <c r="E3121">
        <v>7</v>
      </c>
      <c r="F3121" t="s">
        <v>7498</v>
      </c>
      <c r="G3121">
        <v>19</v>
      </c>
      <c r="H3121">
        <v>10</v>
      </c>
      <c r="I3121">
        <v>24</v>
      </c>
      <c r="J3121">
        <v>38</v>
      </c>
      <c r="K3121" s="5">
        <v>45126.433333333334</v>
      </c>
      <c r="O3121" s="1"/>
      <c r="P3121" s="7"/>
    </row>
    <row r="3122" spans="1:16" x14ac:dyDescent="0.25">
      <c r="A3122" t="s">
        <v>4934</v>
      </c>
      <c r="B3122">
        <v>0.95612166200000004</v>
      </c>
      <c r="C3122">
        <v>5</v>
      </c>
      <c r="D3122">
        <v>2023</v>
      </c>
      <c r="E3122">
        <v>7</v>
      </c>
      <c r="F3122" t="s">
        <v>7498</v>
      </c>
      <c r="G3122">
        <v>19</v>
      </c>
      <c r="H3122">
        <v>10</v>
      </c>
      <c r="I3122">
        <v>44</v>
      </c>
      <c r="J3122">
        <v>22</v>
      </c>
      <c r="K3122" s="5">
        <v>45126.447222222225</v>
      </c>
      <c r="O3122" s="1"/>
      <c r="P3122" s="7"/>
    </row>
    <row r="3123" spans="1:16" x14ac:dyDescent="0.25">
      <c r="A3123" t="s">
        <v>4935</v>
      </c>
      <c r="B3123">
        <v>0.68885188500000005</v>
      </c>
      <c r="C3123">
        <v>5</v>
      </c>
      <c r="D3123">
        <v>2023</v>
      </c>
      <c r="E3123">
        <v>7</v>
      </c>
      <c r="F3123" t="s">
        <v>7498</v>
      </c>
      <c r="G3123">
        <v>19</v>
      </c>
      <c r="H3123">
        <v>11</v>
      </c>
      <c r="I3123">
        <v>4</v>
      </c>
      <c r="J3123">
        <v>1</v>
      </c>
      <c r="K3123" s="5">
        <v>45126.461111111108</v>
      </c>
      <c r="O3123" s="1"/>
      <c r="P3123" s="7"/>
    </row>
    <row r="3124" spans="1:16" x14ac:dyDescent="0.25">
      <c r="A3124" t="s">
        <v>4936</v>
      </c>
      <c r="B3124">
        <v>0.35443130099999998</v>
      </c>
      <c r="C3124">
        <v>5</v>
      </c>
      <c r="D3124">
        <v>2023</v>
      </c>
      <c r="E3124">
        <v>7</v>
      </c>
      <c r="F3124" t="s">
        <v>7498</v>
      </c>
      <c r="G3124">
        <v>19</v>
      </c>
      <c r="H3124">
        <v>11</v>
      </c>
      <c r="I3124">
        <v>23</v>
      </c>
      <c r="J3124">
        <v>49</v>
      </c>
      <c r="K3124" s="5">
        <v>45126.474305555559</v>
      </c>
      <c r="O3124" s="1"/>
      <c r="P3124" s="7"/>
    </row>
    <row r="3125" spans="1:16" x14ac:dyDescent="0.25">
      <c r="A3125" t="s">
        <v>4937</v>
      </c>
      <c r="B3125">
        <v>0.435900762</v>
      </c>
      <c r="C3125">
        <v>5</v>
      </c>
      <c r="D3125">
        <v>2023</v>
      </c>
      <c r="E3125">
        <v>7</v>
      </c>
      <c r="F3125" t="s">
        <v>7498</v>
      </c>
      <c r="G3125">
        <v>19</v>
      </c>
      <c r="H3125">
        <v>11</v>
      </c>
      <c r="I3125">
        <v>43</v>
      </c>
      <c r="J3125">
        <v>37</v>
      </c>
      <c r="K3125" s="5">
        <v>45126.488194444442</v>
      </c>
      <c r="O3125" s="1"/>
      <c r="P3125" s="7"/>
    </row>
    <row r="3126" spans="1:16" x14ac:dyDescent="0.25">
      <c r="A3126" t="s">
        <v>4938</v>
      </c>
      <c r="B3126">
        <v>0.29337936399999998</v>
      </c>
      <c r="C3126">
        <v>5</v>
      </c>
      <c r="D3126">
        <v>2023</v>
      </c>
      <c r="E3126">
        <v>7</v>
      </c>
      <c r="F3126" t="s">
        <v>7498</v>
      </c>
      <c r="G3126">
        <v>19</v>
      </c>
      <c r="H3126">
        <v>12</v>
      </c>
      <c r="I3126">
        <v>3</v>
      </c>
      <c r="J3126">
        <v>16</v>
      </c>
      <c r="K3126" s="5">
        <v>45126.502083333333</v>
      </c>
      <c r="O3126" s="1"/>
      <c r="P3126" s="7"/>
    </row>
    <row r="3127" spans="1:16" x14ac:dyDescent="0.25">
      <c r="A3127" t="s">
        <v>4939</v>
      </c>
      <c r="B3127">
        <v>0.16672831299999999</v>
      </c>
      <c r="C3127">
        <v>5</v>
      </c>
      <c r="D3127">
        <v>2023</v>
      </c>
      <c r="E3127">
        <v>7</v>
      </c>
      <c r="F3127" t="s">
        <v>7498</v>
      </c>
      <c r="G3127">
        <v>19</v>
      </c>
      <c r="H3127">
        <v>12</v>
      </c>
      <c r="I3127">
        <v>22</v>
      </c>
      <c r="J3127">
        <v>58</v>
      </c>
      <c r="K3127" s="5">
        <v>45126.515277777777</v>
      </c>
      <c r="O3127" s="1"/>
      <c r="P3127" s="7"/>
    </row>
    <row r="3128" spans="1:16" x14ac:dyDescent="0.25">
      <c r="A3128" t="s">
        <v>4940</v>
      </c>
      <c r="B3128">
        <v>0.30875296400000002</v>
      </c>
      <c r="C3128">
        <v>5</v>
      </c>
      <c r="D3128">
        <v>2023</v>
      </c>
      <c r="E3128">
        <v>7</v>
      </c>
      <c r="F3128" t="s">
        <v>7498</v>
      </c>
      <c r="G3128">
        <v>19</v>
      </c>
      <c r="H3128">
        <v>12</v>
      </c>
      <c r="I3128">
        <v>42</v>
      </c>
      <c r="J3128">
        <v>43</v>
      </c>
      <c r="K3128" s="5">
        <v>45126.529166666667</v>
      </c>
      <c r="O3128" s="1"/>
      <c r="P3128" s="7"/>
    </row>
    <row r="3129" spans="1:16" x14ac:dyDescent="0.25">
      <c r="A3129" t="s">
        <v>4941</v>
      </c>
      <c r="B3129">
        <v>0.40460751499999997</v>
      </c>
      <c r="C3129">
        <v>5</v>
      </c>
      <c r="D3129">
        <v>2023</v>
      </c>
      <c r="E3129">
        <v>7</v>
      </c>
      <c r="F3129" t="s">
        <v>7498</v>
      </c>
      <c r="G3129">
        <v>19</v>
      </c>
      <c r="H3129">
        <v>13</v>
      </c>
      <c r="I3129">
        <v>2</v>
      </c>
      <c r="J3129">
        <v>22</v>
      </c>
      <c r="K3129" s="5">
        <v>45126.543055555558</v>
      </c>
      <c r="O3129" s="1"/>
      <c r="P3129" s="7"/>
    </row>
    <row r="3130" spans="1:16" x14ac:dyDescent="0.25">
      <c r="A3130" t="s">
        <v>4942</v>
      </c>
      <c r="B3130">
        <v>0.25266207400000001</v>
      </c>
      <c r="C3130">
        <v>5</v>
      </c>
      <c r="D3130">
        <v>2023</v>
      </c>
      <c r="E3130">
        <v>7</v>
      </c>
      <c r="F3130" t="s">
        <v>7498</v>
      </c>
      <c r="G3130">
        <v>19</v>
      </c>
      <c r="H3130">
        <v>13</v>
      </c>
      <c r="I3130">
        <v>41</v>
      </c>
      <c r="J3130">
        <v>48</v>
      </c>
      <c r="K3130" s="5">
        <v>45126.570138888892</v>
      </c>
      <c r="O3130" s="1"/>
      <c r="P3130" s="7"/>
    </row>
    <row r="3131" spans="1:16" x14ac:dyDescent="0.25">
      <c r="A3131" t="s">
        <v>4943</v>
      </c>
      <c r="B3131">
        <v>0.24132416900000001</v>
      </c>
      <c r="C3131">
        <v>5</v>
      </c>
      <c r="D3131">
        <v>2023</v>
      </c>
      <c r="E3131">
        <v>7</v>
      </c>
      <c r="F3131" t="s">
        <v>7498</v>
      </c>
      <c r="G3131">
        <v>19</v>
      </c>
      <c r="H3131">
        <v>14</v>
      </c>
      <c r="I3131">
        <v>1</v>
      </c>
      <c r="J3131">
        <v>38</v>
      </c>
      <c r="K3131" s="5">
        <v>45126.584027777775</v>
      </c>
      <c r="O3131" s="1"/>
      <c r="P3131" s="7"/>
    </row>
    <row r="3132" spans="1:16" x14ac:dyDescent="0.25">
      <c r="A3132" t="s">
        <v>4944</v>
      </c>
      <c r="B3132">
        <v>0.15655391299999999</v>
      </c>
      <c r="C3132">
        <v>5</v>
      </c>
      <c r="D3132">
        <v>2023</v>
      </c>
      <c r="E3132">
        <v>7</v>
      </c>
      <c r="F3132" t="s">
        <v>7498</v>
      </c>
      <c r="G3132">
        <v>19</v>
      </c>
      <c r="H3132">
        <v>14</v>
      </c>
      <c r="I3132">
        <v>21</v>
      </c>
      <c r="J3132">
        <v>30</v>
      </c>
      <c r="K3132" s="5">
        <v>45126.597916666666</v>
      </c>
      <c r="O3132" s="1"/>
      <c r="P3132" s="7"/>
    </row>
    <row r="3133" spans="1:16" x14ac:dyDescent="0.25">
      <c r="A3133" t="s">
        <v>4945</v>
      </c>
      <c r="B3133">
        <v>0.22802551099999999</v>
      </c>
      <c r="C3133">
        <v>5</v>
      </c>
      <c r="D3133">
        <v>2023</v>
      </c>
      <c r="E3133">
        <v>7</v>
      </c>
      <c r="F3133" t="s">
        <v>7498</v>
      </c>
      <c r="G3133">
        <v>19</v>
      </c>
      <c r="H3133">
        <v>14</v>
      </c>
      <c r="I3133">
        <v>41</v>
      </c>
      <c r="J3133">
        <v>12</v>
      </c>
      <c r="K3133" s="5">
        <v>45126.611805555556</v>
      </c>
      <c r="O3133" s="1"/>
      <c r="P3133" s="7"/>
    </row>
    <row r="3134" spans="1:16" x14ac:dyDescent="0.25">
      <c r="A3134" t="s">
        <v>4946</v>
      </c>
      <c r="B3134">
        <v>0.23633317500000001</v>
      </c>
      <c r="C3134">
        <v>5</v>
      </c>
      <c r="D3134">
        <v>2023</v>
      </c>
      <c r="E3134">
        <v>7</v>
      </c>
      <c r="F3134" t="s">
        <v>7498</v>
      </c>
      <c r="G3134">
        <v>19</v>
      </c>
      <c r="H3134">
        <v>15</v>
      </c>
      <c r="I3134">
        <v>0</v>
      </c>
      <c r="J3134">
        <v>51</v>
      </c>
      <c r="K3134" s="5">
        <v>45126.625</v>
      </c>
      <c r="O3134" s="1"/>
      <c r="P3134" s="7"/>
    </row>
    <row r="3135" spans="1:16" x14ac:dyDescent="0.25">
      <c r="A3135" t="s">
        <v>4947</v>
      </c>
      <c r="B3135">
        <v>0.405361629</v>
      </c>
      <c r="C3135">
        <v>5</v>
      </c>
      <c r="D3135">
        <v>2023</v>
      </c>
      <c r="E3135">
        <v>7</v>
      </c>
      <c r="F3135" t="s">
        <v>7498</v>
      </c>
      <c r="G3135">
        <v>19</v>
      </c>
      <c r="H3135">
        <v>15</v>
      </c>
      <c r="I3135">
        <v>20</v>
      </c>
      <c r="J3135">
        <v>30</v>
      </c>
      <c r="K3135" s="5">
        <v>45126.638888888891</v>
      </c>
      <c r="O3135" s="1"/>
      <c r="P3135" s="7"/>
    </row>
    <row r="3136" spans="1:16" x14ac:dyDescent="0.25">
      <c r="A3136" t="s">
        <v>4948</v>
      </c>
      <c r="B3136">
        <v>0.33818472500000002</v>
      </c>
      <c r="C3136">
        <v>5</v>
      </c>
      <c r="D3136">
        <v>2023</v>
      </c>
      <c r="E3136">
        <v>7</v>
      </c>
      <c r="F3136" t="s">
        <v>7498</v>
      </c>
      <c r="G3136">
        <v>19</v>
      </c>
      <c r="H3136">
        <v>15</v>
      </c>
      <c r="I3136">
        <v>40</v>
      </c>
      <c r="J3136">
        <v>24</v>
      </c>
      <c r="K3136" s="5">
        <v>45126.652777777781</v>
      </c>
      <c r="O3136" s="1"/>
      <c r="P3136" s="7"/>
    </row>
    <row r="3137" spans="1:16" x14ac:dyDescent="0.25">
      <c r="A3137" t="s">
        <v>4949</v>
      </c>
      <c r="B3137">
        <v>0.39514305599999999</v>
      </c>
      <c r="C3137">
        <v>5</v>
      </c>
      <c r="D3137">
        <v>2023</v>
      </c>
      <c r="E3137">
        <v>7</v>
      </c>
      <c r="F3137" t="s">
        <v>7498</v>
      </c>
      <c r="G3137">
        <v>19</v>
      </c>
      <c r="H3137">
        <v>16</v>
      </c>
      <c r="I3137">
        <v>0</v>
      </c>
      <c r="J3137">
        <v>12</v>
      </c>
      <c r="K3137" s="5">
        <v>45126.666666666664</v>
      </c>
      <c r="O3137" s="1"/>
      <c r="P3137" s="7"/>
    </row>
    <row r="3138" spans="1:16" x14ac:dyDescent="0.25">
      <c r="A3138" t="s">
        <v>4950</v>
      </c>
      <c r="B3138">
        <v>0.93517221100000003</v>
      </c>
      <c r="C3138">
        <v>5</v>
      </c>
      <c r="D3138">
        <v>2023</v>
      </c>
      <c r="E3138">
        <v>7</v>
      </c>
      <c r="F3138" t="s">
        <v>7498</v>
      </c>
      <c r="G3138">
        <v>19</v>
      </c>
      <c r="H3138">
        <v>16</v>
      </c>
      <c r="I3138">
        <v>19</v>
      </c>
      <c r="J3138">
        <v>54</v>
      </c>
      <c r="K3138" s="5">
        <v>45126.679861111108</v>
      </c>
      <c r="O3138" s="1"/>
      <c r="P3138" s="7"/>
    </row>
    <row r="3139" spans="1:16" x14ac:dyDescent="0.25">
      <c r="A3139" t="s">
        <v>4951</v>
      </c>
      <c r="B3139">
        <v>0.69418912600000005</v>
      </c>
      <c r="C3139">
        <v>5</v>
      </c>
      <c r="D3139">
        <v>2023</v>
      </c>
      <c r="E3139">
        <v>7</v>
      </c>
      <c r="F3139" t="s">
        <v>7498</v>
      </c>
      <c r="G3139">
        <v>19</v>
      </c>
      <c r="H3139">
        <v>16</v>
      </c>
      <c r="I3139">
        <v>39</v>
      </c>
      <c r="J3139">
        <v>35</v>
      </c>
      <c r="K3139" s="5">
        <v>45126.693749999999</v>
      </c>
      <c r="O3139" s="1"/>
      <c r="P3139" s="7"/>
    </row>
    <row r="3140" spans="1:16" x14ac:dyDescent="0.25">
      <c r="A3140" t="s">
        <v>4952</v>
      </c>
      <c r="B3140">
        <v>0.738305714</v>
      </c>
      <c r="C3140">
        <v>5</v>
      </c>
      <c r="D3140">
        <v>2023</v>
      </c>
      <c r="E3140">
        <v>7</v>
      </c>
      <c r="F3140" t="s">
        <v>7498</v>
      </c>
      <c r="G3140">
        <v>19</v>
      </c>
      <c r="H3140">
        <v>16</v>
      </c>
      <c r="I3140">
        <v>59</v>
      </c>
      <c r="J3140">
        <v>26</v>
      </c>
      <c r="K3140" s="5">
        <v>45126.707638888889</v>
      </c>
      <c r="O3140" s="1"/>
      <c r="P3140" s="7"/>
    </row>
    <row r="3141" spans="1:16" x14ac:dyDescent="0.25">
      <c r="A3141" t="s">
        <v>4953</v>
      </c>
      <c r="B3141">
        <v>0.78502683399999995</v>
      </c>
      <c r="C3141">
        <v>5</v>
      </c>
      <c r="D3141">
        <v>2023</v>
      </c>
      <c r="E3141">
        <v>7</v>
      </c>
      <c r="F3141" t="s">
        <v>7498</v>
      </c>
      <c r="G3141">
        <v>19</v>
      </c>
      <c r="H3141">
        <v>17</v>
      </c>
      <c r="I3141">
        <v>19</v>
      </c>
      <c r="J3141">
        <v>5</v>
      </c>
      <c r="K3141" s="5">
        <v>45126.72152777778</v>
      </c>
      <c r="O3141" s="1"/>
      <c r="P3141" s="7"/>
    </row>
    <row r="3142" spans="1:16" x14ac:dyDescent="0.25">
      <c r="A3142" t="s">
        <v>4954</v>
      </c>
      <c r="B3142">
        <v>1.365776326</v>
      </c>
      <c r="C3142">
        <v>5</v>
      </c>
      <c r="D3142">
        <v>2023</v>
      </c>
      <c r="E3142">
        <v>7</v>
      </c>
      <c r="F3142" t="s">
        <v>7498</v>
      </c>
      <c r="G3142">
        <v>19</v>
      </c>
      <c r="H3142">
        <v>17</v>
      </c>
      <c r="I3142">
        <v>38</v>
      </c>
      <c r="J3142">
        <v>48</v>
      </c>
      <c r="K3142" s="5">
        <v>45126.734722222223</v>
      </c>
      <c r="O3142" s="1"/>
      <c r="P3142" s="7"/>
    </row>
    <row r="3143" spans="1:16" x14ac:dyDescent="0.25">
      <c r="A3143" t="s">
        <v>4955</v>
      </c>
      <c r="B3143">
        <v>1.065528582</v>
      </c>
      <c r="C3143">
        <v>5</v>
      </c>
      <c r="D3143">
        <v>2023</v>
      </c>
      <c r="E3143">
        <v>7</v>
      </c>
      <c r="F3143" t="s">
        <v>7498</v>
      </c>
      <c r="G3143">
        <v>19</v>
      </c>
      <c r="H3143">
        <v>17</v>
      </c>
      <c r="I3143">
        <v>58</v>
      </c>
      <c r="J3143">
        <v>29</v>
      </c>
      <c r="K3143" s="5">
        <v>45126.748611111114</v>
      </c>
      <c r="O3143" s="1"/>
      <c r="P3143" s="7"/>
    </row>
    <row r="3144" spans="1:16" x14ac:dyDescent="0.25">
      <c r="A3144" t="s">
        <v>4956</v>
      </c>
      <c r="B3144">
        <v>1.440235189</v>
      </c>
      <c r="C3144">
        <v>5</v>
      </c>
      <c r="D3144">
        <v>2023</v>
      </c>
      <c r="E3144">
        <v>7</v>
      </c>
      <c r="F3144" t="s">
        <v>7498</v>
      </c>
      <c r="G3144">
        <v>19</v>
      </c>
      <c r="H3144">
        <v>18</v>
      </c>
      <c r="I3144">
        <v>18</v>
      </c>
      <c r="J3144">
        <v>20</v>
      </c>
      <c r="K3144" s="5">
        <v>45126.762499999997</v>
      </c>
      <c r="O3144" s="1"/>
      <c r="P3144" s="7"/>
    </row>
    <row r="3145" spans="1:16" x14ac:dyDescent="0.25">
      <c r="A3145" t="s">
        <v>4957</v>
      </c>
      <c r="B3145">
        <v>1.0889198840000001</v>
      </c>
      <c r="C3145">
        <v>5</v>
      </c>
      <c r="D3145">
        <v>2023</v>
      </c>
      <c r="E3145">
        <v>7</v>
      </c>
      <c r="F3145" t="s">
        <v>7498</v>
      </c>
      <c r="G3145">
        <v>19</v>
      </c>
      <c r="H3145">
        <v>18</v>
      </c>
      <c r="I3145">
        <v>38</v>
      </c>
      <c r="J3145">
        <v>0</v>
      </c>
      <c r="K3145" s="5">
        <v>45126.776388888888</v>
      </c>
      <c r="O3145" s="1"/>
      <c r="P3145" s="7"/>
    </row>
    <row r="3146" spans="1:16" x14ac:dyDescent="0.25">
      <c r="A3146" t="s">
        <v>4958</v>
      </c>
      <c r="B3146">
        <v>1.1114155990000001</v>
      </c>
      <c r="C3146">
        <v>5</v>
      </c>
      <c r="D3146">
        <v>2023</v>
      </c>
      <c r="E3146">
        <v>7</v>
      </c>
      <c r="F3146" t="s">
        <v>7498</v>
      </c>
      <c r="G3146">
        <v>19</v>
      </c>
      <c r="H3146">
        <v>18</v>
      </c>
      <c r="I3146">
        <v>57</v>
      </c>
      <c r="J3146">
        <v>44</v>
      </c>
      <c r="K3146" s="5">
        <v>45126.789583333331</v>
      </c>
      <c r="O3146" s="1"/>
      <c r="P3146" s="7"/>
    </row>
    <row r="3147" spans="1:16" x14ac:dyDescent="0.25">
      <c r="A3147" t="s">
        <v>4959</v>
      </c>
      <c r="B3147">
        <v>0.66699193800000001</v>
      </c>
      <c r="C3147">
        <v>5</v>
      </c>
      <c r="D3147">
        <v>2023</v>
      </c>
      <c r="E3147">
        <v>7</v>
      </c>
      <c r="F3147" t="s">
        <v>7498</v>
      </c>
      <c r="G3147">
        <v>19</v>
      </c>
      <c r="H3147">
        <v>19</v>
      </c>
      <c r="I3147">
        <v>17</v>
      </c>
      <c r="J3147">
        <v>30</v>
      </c>
      <c r="K3147" s="5">
        <v>45126.803472222222</v>
      </c>
      <c r="O3147" s="1"/>
      <c r="P3147" s="7"/>
    </row>
    <row r="3148" spans="1:16" x14ac:dyDescent="0.25">
      <c r="A3148" t="s">
        <v>4960</v>
      </c>
      <c r="B3148">
        <v>0.49097028300000001</v>
      </c>
      <c r="C3148">
        <v>5</v>
      </c>
      <c r="D3148">
        <v>2023</v>
      </c>
      <c r="E3148">
        <v>7</v>
      </c>
      <c r="F3148" t="s">
        <v>7498</v>
      </c>
      <c r="G3148">
        <v>19</v>
      </c>
      <c r="H3148">
        <v>19</v>
      </c>
      <c r="I3148">
        <v>37</v>
      </c>
      <c r="J3148">
        <v>18</v>
      </c>
      <c r="K3148" s="5">
        <v>45126.817361111112</v>
      </c>
      <c r="O3148" s="1"/>
      <c r="P3148" s="7"/>
    </row>
    <row r="3149" spans="1:16" x14ac:dyDescent="0.25">
      <c r="A3149" t="s">
        <v>4961</v>
      </c>
      <c r="B3149">
        <v>0.48156831999999999</v>
      </c>
      <c r="C3149">
        <v>5</v>
      </c>
      <c r="D3149">
        <v>2023</v>
      </c>
      <c r="E3149">
        <v>7</v>
      </c>
      <c r="F3149" t="s">
        <v>7498</v>
      </c>
      <c r="G3149">
        <v>19</v>
      </c>
      <c r="H3149">
        <v>19</v>
      </c>
      <c r="I3149">
        <v>57</v>
      </c>
      <c r="J3149">
        <v>11</v>
      </c>
      <c r="K3149" s="5">
        <v>45126.831250000003</v>
      </c>
      <c r="O3149" s="1"/>
      <c r="P3149" s="7"/>
    </row>
    <row r="3150" spans="1:16" x14ac:dyDescent="0.25">
      <c r="A3150" t="s">
        <v>4962</v>
      </c>
      <c r="B3150">
        <v>0.534831002</v>
      </c>
      <c r="C3150">
        <v>5</v>
      </c>
      <c r="D3150">
        <v>2023</v>
      </c>
      <c r="E3150">
        <v>7</v>
      </c>
      <c r="F3150" t="s">
        <v>7498</v>
      </c>
      <c r="G3150">
        <v>19</v>
      </c>
      <c r="H3150">
        <v>20</v>
      </c>
      <c r="I3150">
        <v>16</v>
      </c>
      <c r="J3150">
        <v>52</v>
      </c>
      <c r="K3150" s="5">
        <v>45126.844444444447</v>
      </c>
      <c r="O3150" s="1"/>
      <c r="P3150" s="7"/>
    </row>
    <row r="3151" spans="1:16" x14ac:dyDescent="0.25">
      <c r="A3151" t="s">
        <v>4963</v>
      </c>
      <c r="B3151">
        <v>0.37862014100000002</v>
      </c>
      <c r="C3151">
        <v>5</v>
      </c>
      <c r="D3151">
        <v>2023</v>
      </c>
      <c r="E3151">
        <v>7</v>
      </c>
      <c r="F3151" t="s">
        <v>7498</v>
      </c>
      <c r="G3151">
        <v>19</v>
      </c>
      <c r="H3151">
        <v>20</v>
      </c>
      <c r="I3151">
        <v>36</v>
      </c>
      <c r="J3151">
        <v>46</v>
      </c>
      <c r="K3151" s="5">
        <v>45126.85833333333</v>
      </c>
      <c r="O3151" s="1"/>
      <c r="P3151" s="7"/>
    </row>
    <row r="3152" spans="1:16" x14ac:dyDescent="0.25">
      <c r="A3152" t="s">
        <v>4964</v>
      </c>
      <c r="B3152">
        <v>0.27090136100000001</v>
      </c>
      <c r="C3152">
        <v>5</v>
      </c>
      <c r="D3152">
        <v>2023</v>
      </c>
      <c r="E3152">
        <v>7</v>
      </c>
      <c r="F3152" t="s">
        <v>7498</v>
      </c>
      <c r="G3152">
        <v>19</v>
      </c>
      <c r="H3152">
        <v>20</v>
      </c>
      <c r="I3152">
        <v>56</v>
      </c>
      <c r="J3152">
        <v>33</v>
      </c>
      <c r="K3152" s="5">
        <v>45126.87222222222</v>
      </c>
      <c r="O3152" s="1"/>
      <c r="P3152" s="7"/>
    </row>
    <row r="3153" spans="1:16" x14ac:dyDescent="0.25">
      <c r="A3153" t="s">
        <v>4965</v>
      </c>
      <c r="B3153">
        <v>0.44491908800000002</v>
      </c>
      <c r="C3153">
        <v>5</v>
      </c>
      <c r="D3153">
        <v>2023</v>
      </c>
      <c r="E3153">
        <v>7</v>
      </c>
      <c r="F3153" t="s">
        <v>7498</v>
      </c>
      <c r="G3153">
        <v>19</v>
      </c>
      <c r="H3153">
        <v>21</v>
      </c>
      <c r="I3153">
        <v>17</v>
      </c>
      <c r="J3153">
        <v>57</v>
      </c>
      <c r="K3153" s="5">
        <v>45126.886805555558</v>
      </c>
      <c r="O3153" s="1"/>
      <c r="P3153" s="7"/>
    </row>
    <row r="3154" spans="1:16" x14ac:dyDescent="0.25">
      <c r="A3154" t="s">
        <v>4966</v>
      </c>
      <c r="B3154">
        <v>0.16653325499999999</v>
      </c>
      <c r="C3154">
        <v>5</v>
      </c>
      <c r="D3154">
        <v>2023</v>
      </c>
      <c r="E3154">
        <v>7</v>
      </c>
      <c r="F3154" t="s">
        <v>7498</v>
      </c>
      <c r="G3154">
        <v>19</v>
      </c>
      <c r="H3154">
        <v>21</v>
      </c>
      <c r="I3154">
        <v>37</v>
      </c>
      <c r="J3154">
        <v>37</v>
      </c>
      <c r="K3154" s="5">
        <v>45126.900694444441</v>
      </c>
      <c r="O3154" s="1"/>
      <c r="P3154" s="7"/>
    </row>
    <row r="3155" spans="1:16" x14ac:dyDescent="0.25">
      <c r="A3155" t="s">
        <v>4967</v>
      </c>
      <c r="B3155">
        <v>0.87021196999999995</v>
      </c>
      <c r="C3155">
        <v>5</v>
      </c>
      <c r="D3155">
        <v>2023</v>
      </c>
      <c r="E3155">
        <v>7</v>
      </c>
      <c r="F3155" t="s">
        <v>7498</v>
      </c>
      <c r="G3155">
        <v>19</v>
      </c>
      <c r="H3155">
        <v>21</v>
      </c>
      <c r="I3155">
        <v>57</v>
      </c>
      <c r="J3155">
        <v>28</v>
      </c>
      <c r="K3155" s="5">
        <v>45126.914583333331</v>
      </c>
      <c r="O3155" s="1"/>
      <c r="P3155" s="7"/>
    </row>
    <row r="3156" spans="1:16" x14ac:dyDescent="0.25">
      <c r="A3156" t="s">
        <v>4968</v>
      </c>
      <c r="B3156">
        <v>0.83239397500000001</v>
      </c>
      <c r="C3156">
        <v>5</v>
      </c>
      <c r="D3156">
        <v>2023</v>
      </c>
      <c r="E3156">
        <v>7</v>
      </c>
      <c r="F3156" t="s">
        <v>7498</v>
      </c>
      <c r="G3156">
        <v>19</v>
      </c>
      <c r="H3156">
        <v>22</v>
      </c>
      <c r="I3156">
        <v>17</v>
      </c>
      <c r="J3156">
        <v>14</v>
      </c>
      <c r="K3156" s="5">
        <v>45126.928472222222</v>
      </c>
      <c r="O3156" s="1"/>
      <c r="P3156" s="7"/>
    </row>
    <row r="3157" spans="1:16" x14ac:dyDescent="0.25">
      <c r="A3157" t="s">
        <v>4969</v>
      </c>
      <c r="B3157">
        <v>1.024968908</v>
      </c>
      <c r="C3157">
        <v>5</v>
      </c>
      <c r="D3157">
        <v>2023</v>
      </c>
      <c r="E3157">
        <v>7</v>
      </c>
      <c r="F3157" t="s">
        <v>7498</v>
      </c>
      <c r="G3157">
        <v>19</v>
      </c>
      <c r="H3157">
        <v>22</v>
      </c>
      <c r="I3157">
        <v>37</v>
      </c>
      <c r="J3157">
        <v>5</v>
      </c>
      <c r="K3157" s="5">
        <v>45126.942361111112</v>
      </c>
      <c r="O3157" s="1"/>
      <c r="P3157" s="7"/>
    </row>
    <row r="3158" spans="1:16" x14ac:dyDescent="0.25">
      <c r="A3158" t="s">
        <v>4970</v>
      </c>
      <c r="B3158">
        <v>0.27048445900000001</v>
      </c>
      <c r="C3158">
        <v>5</v>
      </c>
      <c r="D3158">
        <v>2023</v>
      </c>
      <c r="E3158">
        <v>7</v>
      </c>
      <c r="F3158" t="s">
        <v>7498</v>
      </c>
      <c r="G3158">
        <v>19</v>
      </c>
      <c r="H3158">
        <v>22</v>
      </c>
      <c r="I3158">
        <v>57</v>
      </c>
      <c r="J3158">
        <v>5</v>
      </c>
      <c r="K3158" s="5">
        <v>45126.956250000003</v>
      </c>
      <c r="O3158" s="1"/>
      <c r="P3158" s="7"/>
    </row>
    <row r="3159" spans="1:16" x14ac:dyDescent="0.25">
      <c r="A3159" t="s">
        <v>4971</v>
      </c>
      <c r="B3159">
        <v>0.23599109300000001</v>
      </c>
      <c r="C3159">
        <v>5</v>
      </c>
      <c r="D3159">
        <v>2023</v>
      </c>
      <c r="E3159">
        <v>7</v>
      </c>
      <c r="F3159" t="s">
        <v>7498</v>
      </c>
      <c r="G3159">
        <v>19</v>
      </c>
      <c r="H3159">
        <v>23</v>
      </c>
      <c r="I3159">
        <v>16</v>
      </c>
      <c r="J3159">
        <v>52</v>
      </c>
      <c r="K3159" s="5">
        <v>45126.969444444447</v>
      </c>
      <c r="O3159" s="1"/>
      <c r="P3159" s="7"/>
    </row>
    <row r="3160" spans="1:16" x14ac:dyDescent="0.25">
      <c r="A3160" t="s">
        <v>4972</v>
      </c>
      <c r="B3160">
        <v>0.30312288100000001</v>
      </c>
      <c r="C3160">
        <v>5</v>
      </c>
      <c r="D3160">
        <v>2023</v>
      </c>
      <c r="E3160">
        <v>7</v>
      </c>
      <c r="F3160" t="s">
        <v>7498</v>
      </c>
      <c r="G3160">
        <v>19</v>
      </c>
      <c r="H3160">
        <v>23</v>
      </c>
      <c r="I3160">
        <v>36</v>
      </c>
      <c r="J3160">
        <v>37</v>
      </c>
      <c r="K3160" s="5">
        <v>45126.98333333333</v>
      </c>
      <c r="O3160" s="1"/>
      <c r="P3160" s="7"/>
    </row>
    <row r="3161" spans="1:16" x14ac:dyDescent="0.25">
      <c r="A3161" t="s">
        <v>4973</v>
      </c>
      <c r="B3161">
        <v>0.355437742</v>
      </c>
      <c r="C3161">
        <v>5</v>
      </c>
      <c r="D3161">
        <v>2023</v>
      </c>
      <c r="E3161">
        <v>7</v>
      </c>
      <c r="F3161" t="s">
        <v>7498</v>
      </c>
      <c r="G3161">
        <v>19</v>
      </c>
      <c r="H3161">
        <v>23</v>
      </c>
      <c r="I3161">
        <v>56</v>
      </c>
      <c r="J3161">
        <v>20</v>
      </c>
      <c r="K3161" s="5">
        <v>45126.99722222222</v>
      </c>
      <c r="O3161" s="1"/>
      <c r="P3161" s="7"/>
    </row>
    <row r="3162" spans="1:16" x14ac:dyDescent="0.25">
      <c r="A3162" t="s">
        <v>4974</v>
      </c>
      <c r="B3162">
        <v>0.18617792599999999</v>
      </c>
      <c r="C3162">
        <v>5</v>
      </c>
      <c r="D3162">
        <v>2023</v>
      </c>
      <c r="E3162">
        <v>7</v>
      </c>
      <c r="F3162" t="s">
        <v>7498</v>
      </c>
      <c r="G3162">
        <v>20</v>
      </c>
      <c r="H3162">
        <v>0</v>
      </c>
      <c r="I3162">
        <v>16</v>
      </c>
      <c r="J3162">
        <v>2</v>
      </c>
      <c r="K3162" s="5">
        <v>45127.011111111111</v>
      </c>
      <c r="O3162" s="1"/>
      <c r="P3162" s="7"/>
    </row>
    <row r="3163" spans="1:16" x14ac:dyDescent="0.25">
      <c r="A3163" t="s">
        <v>4975</v>
      </c>
      <c r="B3163">
        <v>0.358010883</v>
      </c>
      <c r="C3163">
        <v>5</v>
      </c>
      <c r="D3163">
        <v>2023</v>
      </c>
      <c r="E3163">
        <v>7</v>
      </c>
      <c r="F3163" t="s">
        <v>7498</v>
      </c>
      <c r="G3163">
        <v>20</v>
      </c>
      <c r="H3163">
        <v>0</v>
      </c>
      <c r="I3163">
        <v>35</v>
      </c>
      <c r="J3163">
        <v>45</v>
      </c>
      <c r="K3163" s="5">
        <v>45127.024305555555</v>
      </c>
      <c r="O3163" s="1"/>
      <c r="P3163" s="7"/>
    </row>
    <row r="3164" spans="1:16" x14ac:dyDescent="0.25">
      <c r="A3164" t="s">
        <v>4976</v>
      </c>
      <c r="B3164">
        <v>0.31634384500000001</v>
      </c>
      <c r="C3164">
        <v>5</v>
      </c>
      <c r="D3164">
        <v>2023</v>
      </c>
      <c r="E3164">
        <v>7</v>
      </c>
      <c r="F3164" t="s">
        <v>7498</v>
      </c>
      <c r="G3164">
        <v>20</v>
      </c>
      <c r="H3164">
        <v>0</v>
      </c>
      <c r="I3164">
        <v>55</v>
      </c>
      <c r="J3164">
        <v>27</v>
      </c>
      <c r="K3164" s="5">
        <v>45127.038194444445</v>
      </c>
      <c r="O3164" s="1"/>
      <c r="P3164" s="7"/>
    </row>
    <row r="3165" spans="1:16" x14ac:dyDescent="0.25">
      <c r="A3165" t="s">
        <v>4977</v>
      </c>
      <c r="B3165">
        <v>0.76815108200000004</v>
      </c>
      <c r="C3165">
        <v>5</v>
      </c>
      <c r="D3165">
        <v>2023</v>
      </c>
      <c r="E3165">
        <v>7</v>
      </c>
      <c r="F3165" t="s">
        <v>7498</v>
      </c>
      <c r="G3165">
        <v>20</v>
      </c>
      <c r="H3165">
        <v>1</v>
      </c>
      <c r="I3165">
        <v>15</v>
      </c>
      <c r="J3165">
        <v>12</v>
      </c>
      <c r="K3165" s="5">
        <v>45127.052083333336</v>
      </c>
      <c r="O3165" s="1"/>
      <c r="P3165" s="7"/>
    </row>
    <row r="3166" spans="1:16" x14ac:dyDescent="0.25">
      <c r="A3166" t="s">
        <v>4978</v>
      </c>
      <c r="B3166">
        <v>0.78235353699999999</v>
      </c>
      <c r="C3166">
        <v>5</v>
      </c>
      <c r="D3166">
        <v>2023</v>
      </c>
      <c r="E3166">
        <v>7</v>
      </c>
      <c r="F3166" t="s">
        <v>7498</v>
      </c>
      <c r="G3166">
        <v>20</v>
      </c>
      <c r="H3166">
        <v>1</v>
      </c>
      <c r="I3166">
        <v>34</v>
      </c>
      <c r="J3166">
        <v>58</v>
      </c>
      <c r="K3166" s="5">
        <v>45127.06527777778</v>
      </c>
      <c r="O3166" s="1"/>
      <c r="P3166" s="7"/>
    </row>
    <row r="3167" spans="1:16" x14ac:dyDescent="0.25">
      <c r="A3167" t="s">
        <v>4979</v>
      </c>
      <c r="B3167">
        <v>0.96311173500000002</v>
      </c>
      <c r="C3167">
        <v>5</v>
      </c>
      <c r="D3167">
        <v>2023</v>
      </c>
      <c r="E3167">
        <v>7</v>
      </c>
      <c r="F3167" t="s">
        <v>7498</v>
      </c>
      <c r="G3167">
        <v>20</v>
      </c>
      <c r="H3167">
        <v>1</v>
      </c>
      <c r="I3167">
        <v>54</v>
      </c>
      <c r="J3167">
        <v>41</v>
      </c>
      <c r="K3167" s="5">
        <v>45127.07916666667</v>
      </c>
      <c r="O3167" s="1"/>
      <c r="P3167" s="7"/>
    </row>
    <row r="3168" spans="1:16" x14ac:dyDescent="0.25">
      <c r="A3168" t="s">
        <v>4980</v>
      </c>
      <c r="B3168">
        <v>0.81245488799999999</v>
      </c>
      <c r="C3168">
        <v>5</v>
      </c>
      <c r="D3168">
        <v>2023</v>
      </c>
      <c r="E3168">
        <v>7</v>
      </c>
      <c r="F3168" t="s">
        <v>7498</v>
      </c>
      <c r="G3168">
        <v>20</v>
      </c>
      <c r="H3168">
        <v>2</v>
      </c>
      <c r="I3168">
        <v>14</v>
      </c>
      <c r="J3168">
        <v>37</v>
      </c>
      <c r="K3168" s="5">
        <v>45127.093055555553</v>
      </c>
      <c r="O3168" s="1"/>
      <c r="P3168" s="7"/>
    </row>
    <row r="3169" spans="1:16" x14ac:dyDescent="0.25">
      <c r="A3169" t="s">
        <v>4981</v>
      </c>
      <c r="B3169">
        <v>0.27743139900000002</v>
      </c>
      <c r="C3169">
        <v>5</v>
      </c>
      <c r="D3169">
        <v>2023</v>
      </c>
      <c r="E3169">
        <v>7</v>
      </c>
      <c r="F3169" t="s">
        <v>7498</v>
      </c>
      <c r="G3169">
        <v>20</v>
      </c>
      <c r="H3169">
        <v>2</v>
      </c>
      <c r="I3169">
        <v>34</v>
      </c>
      <c r="J3169">
        <v>17</v>
      </c>
      <c r="K3169" s="5">
        <v>45127.106944444444</v>
      </c>
      <c r="O3169" s="1"/>
      <c r="P3169" s="7"/>
    </row>
    <row r="3170" spans="1:16" x14ac:dyDescent="0.25">
      <c r="A3170" t="s">
        <v>4982</v>
      </c>
      <c r="B3170">
        <v>0.479761249</v>
      </c>
      <c r="C3170">
        <v>5</v>
      </c>
      <c r="D3170">
        <v>2023</v>
      </c>
      <c r="E3170">
        <v>7</v>
      </c>
      <c r="F3170" t="s">
        <v>7498</v>
      </c>
      <c r="G3170">
        <v>20</v>
      </c>
      <c r="H3170">
        <v>2</v>
      </c>
      <c r="I3170">
        <v>54</v>
      </c>
      <c r="J3170">
        <v>6</v>
      </c>
      <c r="K3170" s="5">
        <v>45127.120833333334</v>
      </c>
      <c r="O3170" s="1"/>
      <c r="P3170" s="7"/>
    </row>
    <row r="3171" spans="1:16" x14ac:dyDescent="0.25">
      <c r="A3171" t="s">
        <v>4983</v>
      </c>
      <c r="B3171">
        <v>0.46905629900000001</v>
      </c>
      <c r="C3171">
        <v>5</v>
      </c>
      <c r="D3171">
        <v>2023</v>
      </c>
      <c r="E3171">
        <v>7</v>
      </c>
      <c r="F3171" t="s">
        <v>7498</v>
      </c>
      <c r="G3171">
        <v>20</v>
      </c>
      <c r="H3171">
        <v>3</v>
      </c>
      <c r="I3171">
        <v>13</v>
      </c>
      <c r="J3171">
        <v>51</v>
      </c>
      <c r="K3171" s="5">
        <v>45127.134027777778</v>
      </c>
      <c r="O3171" s="1"/>
      <c r="P3171" s="7"/>
    </row>
    <row r="3172" spans="1:16" x14ac:dyDescent="0.25">
      <c r="A3172" t="s">
        <v>4984</v>
      </c>
      <c r="B3172">
        <v>0.724059911</v>
      </c>
      <c r="C3172">
        <v>5</v>
      </c>
      <c r="D3172">
        <v>2023</v>
      </c>
      <c r="E3172">
        <v>7</v>
      </c>
      <c r="F3172" t="s">
        <v>7498</v>
      </c>
      <c r="G3172">
        <v>20</v>
      </c>
      <c r="H3172">
        <v>3</v>
      </c>
      <c r="I3172">
        <v>33</v>
      </c>
      <c r="J3172">
        <v>38</v>
      </c>
      <c r="K3172" s="5">
        <v>45127.147916666669</v>
      </c>
      <c r="O3172" s="1"/>
      <c r="P3172" s="7"/>
    </row>
    <row r="3173" spans="1:16" x14ac:dyDescent="0.25">
      <c r="A3173" t="s">
        <v>4985</v>
      </c>
      <c r="B3173">
        <v>0.55376678000000001</v>
      </c>
      <c r="C3173">
        <v>5</v>
      </c>
      <c r="D3173">
        <v>2023</v>
      </c>
      <c r="E3173">
        <v>7</v>
      </c>
      <c r="F3173" t="s">
        <v>7498</v>
      </c>
      <c r="G3173">
        <v>20</v>
      </c>
      <c r="H3173">
        <v>3</v>
      </c>
      <c r="I3173">
        <v>53</v>
      </c>
      <c r="J3173">
        <v>25</v>
      </c>
      <c r="K3173" s="5">
        <v>45127.161805555559</v>
      </c>
      <c r="O3173" s="1"/>
      <c r="P3173" s="7"/>
    </row>
    <row r="3174" spans="1:16" x14ac:dyDescent="0.25">
      <c r="A3174" t="s">
        <v>4986</v>
      </c>
      <c r="B3174">
        <v>0.40961555300000002</v>
      </c>
      <c r="C3174">
        <v>5</v>
      </c>
      <c r="D3174">
        <v>2023</v>
      </c>
      <c r="E3174">
        <v>7</v>
      </c>
      <c r="F3174" t="s">
        <v>7498</v>
      </c>
      <c r="G3174">
        <v>20</v>
      </c>
      <c r="H3174">
        <v>4</v>
      </c>
      <c r="I3174">
        <v>13</v>
      </c>
      <c r="J3174">
        <v>19</v>
      </c>
      <c r="K3174" s="5">
        <v>45127.175694444442</v>
      </c>
      <c r="O3174" s="1"/>
      <c r="P3174" s="7"/>
    </row>
    <row r="3175" spans="1:16" x14ac:dyDescent="0.25">
      <c r="A3175" t="s">
        <v>4987</v>
      </c>
      <c r="B3175">
        <v>0.262256616</v>
      </c>
      <c r="C3175">
        <v>5</v>
      </c>
      <c r="D3175">
        <v>2023</v>
      </c>
      <c r="E3175">
        <v>7</v>
      </c>
      <c r="F3175" t="s">
        <v>7498</v>
      </c>
      <c r="G3175">
        <v>20</v>
      </c>
      <c r="H3175">
        <v>4</v>
      </c>
      <c r="I3175">
        <v>33</v>
      </c>
      <c r="J3175">
        <v>6</v>
      </c>
      <c r="K3175" s="5">
        <v>45127.189583333333</v>
      </c>
      <c r="O3175" s="1"/>
      <c r="P3175" s="7"/>
    </row>
    <row r="3176" spans="1:16" x14ac:dyDescent="0.25">
      <c r="A3176" t="s">
        <v>4988</v>
      </c>
      <c r="B3176">
        <v>0.45494045700000002</v>
      </c>
      <c r="C3176">
        <v>5</v>
      </c>
      <c r="D3176">
        <v>2023</v>
      </c>
      <c r="E3176">
        <v>7</v>
      </c>
      <c r="F3176" t="s">
        <v>7498</v>
      </c>
      <c r="G3176">
        <v>20</v>
      </c>
      <c r="H3176">
        <v>4</v>
      </c>
      <c r="I3176">
        <v>52</v>
      </c>
      <c r="J3176">
        <v>50</v>
      </c>
      <c r="K3176" s="5">
        <v>45127.202777777777</v>
      </c>
      <c r="O3176" s="1"/>
      <c r="P3176" s="7"/>
    </row>
    <row r="3177" spans="1:16" x14ac:dyDescent="0.25">
      <c r="A3177" t="s">
        <v>4989</v>
      </c>
      <c r="B3177">
        <v>0.71641954299999999</v>
      </c>
      <c r="C3177">
        <v>5</v>
      </c>
      <c r="D3177">
        <v>2023</v>
      </c>
      <c r="E3177">
        <v>7</v>
      </c>
      <c r="F3177" t="s">
        <v>7498</v>
      </c>
      <c r="G3177">
        <v>20</v>
      </c>
      <c r="H3177">
        <v>5</v>
      </c>
      <c r="I3177">
        <v>12</v>
      </c>
      <c r="J3177">
        <v>38</v>
      </c>
      <c r="K3177" s="5">
        <v>45127.216666666667</v>
      </c>
      <c r="O3177" s="1"/>
      <c r="P3177" s="7"/>
    </row>
    <row r="3178" spans="1:16" x14ac:dyDescent="0.25">
      <c r="A3178" t="s">
        <v>4990</v>
      </c>
      <c r="B3178">
        <v>0.28365355799999997</v>
      </c>
      <c r="C3178">
        <v>5</v>
      </c>
      <c r="D3178">
        <v>2023</v>
      </c>
      <c r="E3178">
        <v>7</v>
      </c>
      <c r="F3178" t="s">
        <v>7498</v>
      </c>
      <c r="G3178">
        <v>20</v>
      </c>
      <c r="H3178">
        <v>5</v>
      </c>
      <c r="I3178">
        <v>32</v>
      </c>
      <c r="J3178">
        <v>34</v>
      </c>
      <c r="K3178" s="5">
        <v>45127.230555555558</v>
      </c>
      <c r="O3178" s="1"/>
      <c r="P3178" s="7"/>
    </row>
    <row r="3179" spans="1:16" x14ac:dyDescent="0.25">
      <c r="A3179" t="s">
        <v>4991</v>
      </c>
      <c r="B3179">
        <v>0.188575255</v>
      </c>
      <c r="C3179">
        <v>5</v>
      </c>
      <c r="D3179">
        <v>2023</v>
      </c>
      <c r="E3179">
        <v>7</v>
      </c>
      <c r="F3179" t="s">
        <v>7498</v>
      </c>
      <c r="G3179">
        <v>20</v>
      </c>
      <c r="H3179">
        <v>5</v>
      </c>
      <c r="I3179">
        <v>52</v>
      </c>
      <c r="J3179">
        <v>16</v>
      </c>
      <c r="K3179" s="5">
        <v>45127.244444444441</v>
      </c>
      <c r="O3179" s="1"/>
      <c r="P3179" s="7"/>
    </row>
    <row r="3180" spans="1:16" x14ac:dyDescent="0.25">
      <c r="A3180" t="s">
        <v>4992</v>
      </c>
      <c r="B3180">
        <v>0.85883251100000002</v>
      </c>
      <c r="C3180">
        <v>5</v>
      </c>
      <c r="D3180">
        <v>2023</v>
      </c>
      <c r="E3180">
        <v>7</v>
      </c>
      <c r="F3180" t="s">
        <v>7498</v>
      </c>
      <c r="G3180">
        <v>20</v>
      </c>
      <c r="H3180">
        <v>6</v>
      </c>
      <c r="I3180">
        <v>11</v>
      </c>
      <c r="J3180">
        <v>58</v>
      </c>
      <c r="K3180" s="5">
        <v>45127.257638888892</v>
      </c>
      <c r="O3180" s="1"/>
      <c r="P3180" s="7"/>
    </row>
    <row r="3181" spans="1:16" x14ac:dyDescent="0.25">
      <c r="A3181" t="s">
        <v>4993</v>
      </c>
      <c r="B3181">
        <v>0.94292370299999995</v>
      </c>
      <c r="C3181">
        <v>5</v>
      </c>
      <c r="D3181">
        <v>2023</v>
      </c>
      <c r="E3181">
        <v>7</v>
      </c>
      <c r="F3181" t="s">
        <v>7498</v>
      </c>
      <c r="G3181">
        <v>20</v>
      </c>
      <c r="H3181">
        <v>6</v>
      </c>
      <c r="I3181">
        <v>31</v>
      </c>
      <c r="J3181">
        <v>45</v>
      </c>
      <c r="K3181" s="5">
        <v>45127.271527777775</v>
      </c>
      <c r="O3181" s="1"/>
      <c r="P3181" s="7"/>
    </row>
    <row r="3182" spans="1:16" x14ac:dyDescent="0.25">
      <c r="A3182" t="s">
        <v>4994</v>
      </c>
      <c r="B3182">
        <v>0.12906220099999999</v>
      </c>
      <c r="C3182">
        <v>5</v>
      </c>
      <c r="D3182">
        <v>2023</v>
      </c>
      <c r="E3182">
        <v>7</v>
      </c>
      <c r="F3182" t="s">
        <v>7498</v>
      </c>
      <c r="G3182">
        <v>20</v>
      </c>
      <c r="H3182">
        <v>6</v>
      </c>
      <c r="I3182">
        <v>51</v>
      </c>
      <c r="J3182">
        <v>47</v>
      </c>
      <c r="K3182" s="5">
        <v>45127.285416666666</v>
      </c>
      <c r="O3182" s="1"/>
      <c r="P3182" s="7"/>
    </row>
    <row r="3183" spans="1:16" x14ac:dyDescent="0.25">
      <c r="A3183" t="s">
        <v>4995</v>
      </c>
      <c r="B3183">
        <v>0.42569305699999999</v>
      </c>
      <c r="C3183">
        <v>5</v>
      </c>
      <c r="D3183">
        <v>2023</v>
      </c>
      <c r="E3183">
        <v>7</v>
      </c>
      <c r="F3183" t="s">
        <v>7498</v>
      </c>
      <c r="G3183">
        <v>20</v>
      </c>
      <c r="H3183">
        <v>7</v>
      </c>
      <c r="I3183">
        <v>11</v>
      </c>
      <c r="J3183">
        <v>37</v>
      </c>
      <c r="K3183" s="5">
        <v>45127.299305555556</v>
      </c>
      <c r="O3183" s="1"/>
      <c r="P3183" s="7"/>
    </row>
    <row r="3184" spans="1:16" x14ac:dyDescent="0.25">
      <c r="A3184" t="s">
        <v>4996</v>
      </c>
      <c r="B3184">
        <v>0.34237001099999997</v>
      </c>
      <c r="C3184">
        <v>5</v>
      </c>
      <c r="D3184">
        <v>2023</v>
      </c>
      <c r="E3184">
        <v>7</v>
      </c>
      <c r="F3184" t="s">
        <v>7498</v>
      </c>
      <c r="G3184">
        <v>20</v>
      </c>
      <c r="H3184">
        <v>7</v>
      </c>
      <c r="I3184">
        <v>31</v>
      </c>
      <c r="J3184">
        <v>21</v>
      </c>
      <c r="K3184" s="5">
        <v>45127.313194444447</v>
      </c>
      <c r="O3184" s="1"/>
      <c r="P3184" s="7"/>
    </row>
    <row r="3185" spans="1:16" x14ac:dyDescent="0.25">
      <c r="A3185" t="s">
        <v>4997</v>
      </c>
      <c r="B3185">
        <v>0.70858798099999998</v>
      </c>
      <c r="C3185">
        <v>5</v>
      </c>
      <c r="D3185">
        <v>2023</v>
      </c>
      <c r="E3185">
        <v>7</v>
      </c>
      <c r="F3185" t="s">
        <v>7498</v>
      </c>
      <c r="G3185">
        <v>20</v>
      </c>
      <c r="H3185">
        <v>7</v>
      </c>
      <c r="I3185">
        <v>51</v>
      </c>
      <c r="J3185">
        <v>4</v>
      </c>
      <c r="K3185" s="5">
        <v>45127.32708333333</v>
      </c>
      <c r="O3185" s="1"/>
      <c r="P3185" s="7"/>
    </row>
    <row r="3186" spans="1:16" x14ac:dyDescent="0.25">
      <c r="A3186" t="s">
        <v>4998</v>
      </c>
      <c r="B3186">
        <v>0.39552660299999998</v>
      </c>
      <c r="C3186">
        <v>5</v>
      </c>
      <c r="D3186">
        <v>2023</v>
      </c>
      <c r="E3186">
        <v>7</v>
      </c>
      <c r="F3186" t="s">
        <v>7498</v>
      </c>
      <c r="G3186">
        <v>20</v>
      </c>
      <c r="H3186">
        <v>8</v>
      </c>
      <c r="I3186">
        <v>10</v>
      </c>
      <c r="J3186">
        <v>52</v>
      </c>
      <c r="K3186" s="5">
        <v>45127.340277777781</v>
      </c>
      <c r="O3186" s="1"/>
      <c r="P3186" s="7"/>
    </row>
    <row r="3187" spans="1:16" x14ac:dyDescent="0.25">
      <c r="A3187" t="s">
        <v>4999</v>
      </c>
      <c r="B3187">
        <v>0.15587636899999999</v>
      </c>
      <c r="C3187">
        <v>5</v>
      </c>
      <c r="D3187">
        <v>2023</v>
      </c>
      <c r="E3187">
        <v>7</v>
      </c>
      <c r="F3187" t="s">
        <v>7498</v>
      </c>
      <c r="G3187">
        <v>20</v>
      </c>
      <c r="H3187">
        <v>8</v>
      </c>
      <c r="I3187">
        <v>30</v>
      </c>
      <c r="J3187">
        <v>37</v>
      </c>
      <c r="K3187" s="5">
        <v>45127.354166666664</v>
      </c>
      <c r="O3187" s="1"/>
      <c r="P3187" s="7"/>
    </row>
    <row r="3188" spans="1:16" x14ac:dyDescent="0.25">
      <c r="A3188" t="s">
        <v>5000</v>
      </c>
      <c r="B3188">
        <v>0.408851992</v>
      </c>
      <c r="C3188">
        <v>5</v>
      </c>
      <c r="D3188">
        <v>2023</v>
      </c>
      <c r="E3188">
        <v>7</v>
      </c>
      <c r="F3188" t="s">
        <v>7498</v>
      </c>
      <c r="G3188">
        <v>20</v>
      </c>
      <c r="H3188">
        <v>8</v>
      </c>
      <c r="I3188">
        <v>50</v>
      </c>
      <c r="J3188">
        <v>21</v>
      </c>
      <c r="K3188" s="5">
        <v>45127.368055555555</v>
      </c>
      <c r="O3188" s="1"/>
      <c r="P3188" s="7"/>
    </row>
    <row r="3189" spans="1:16" x14ac:dyDescent="0.25">
      <c r="A3189" t="s">
        <v>5001</v>
      </c>
      <c r="B3189">
        <v>0.84118770600000004</v>
      </c>
      <c r="C3189">
        <v>5</v>
      </c>
      <c r="D3189">
        <v>2023</v>
      </c>
      <c r="E3189">
        <v>7</v>
      </c>
      <c r="F3189" t="s">
        <v>7498</v>
      </c>
      <c r="G3189">
        <v>20</v>
      </c>
      <c r="H3189">
        <v>9</v>
      </c>
      <c r="I3189">
        <v>10</v>
      </c>
      <c r="J3189">
        <v>15</v>
      </c>
      <c r="K3189" s="5">
        <v>45127.381944444445</v>
      </c>
      <c r="O3189" s="1"/>
      <c r="P3189" s="7"/>
    </row>
    <row r="3190" spans="1:16" x14ac:dyDescent="0.25">
      <c r="A3190" t="s">
        <v>5002</v>
      </c>
      <c r="B3190">
        <v>0.26540297699999998</v>
      </c>
      <c r="C3190">
        <v>5</v>
      </c>
      <c r="D3190">
        <v>2023</v>
      </c>
      <c r="E3190">
        <v>7</v>
      </c>
      <c r="F3190" t="s">
        <v>7498</v>
      </c>
      <c r="G3190">
        <v>20</v>
      </c>
      <c r="H3190">
        <v>9</v>
      </c>
      <c r="I3190">
        <v>30</v>
      </c>
      <c r="J3190">
        <v>4</v>
      </c>
      <c r="K3190" s="5">
        <v>45127.395833333336</v>
      </c>
      <c r="O3190" s="1"/>
      <c r="P3190" s="7"/>
    </row>
    <row r="3191" spans="1:16" x14ac:dyDescent="0.25">
      <c r="A3191" t="s">
        <v>5003</v>
      </c>
      <c r="B3191">
        <v>0.49053055800000001</v>
      </c>
      <c r="C3191">
        <v>5</v>
      </c>
      <c r="D3191">
        <v>2023</v>
      </c>
      <c r="E3191">
        <v>7</v>
      </c>
      <c r="F3191" t="s">
        <v>7498</v>
      </c>
      <c r="G3191">
        <v>20</v>
      </c>
      <c r="H3191">
        <v>9</v>
      </c>
      <c r="I3191">
        <v>49</v>
      </c>
      <c r="J3191">
        <v>48</v>
      </c>
      <c r="K3191" s="5">
        <v>45127.40902777778</v>
      </c>
      <c r="O3191" s="1"/>
      <c r="P3191" s="7"/>
    </row>
    <row r="3192" spans="1:16" x14ac:dyDescent="0.25">
      <c r="A3192" t="s">
        <v>5004</v>
      </c>
      <c r="B3192">
        <v>0.421288208</v>
      </c>
      <c r="C3192">
        <v>5</v>
      </c>
      <c r="D3192">
        <v>2023</v>
      </c>
      <c r="E3192">
        <v>7</v>
      </c>
      <c r="F3192" t="s">
        <v>7498</v>
      </c>
      <c r="G3192">
        <v>20</v>
      </c>
      <c r="H3192">
        <v>10</v>
      </c>
      <c r="I3192">
        <v>9</v>
      </c>
      <c r="J3192">
        <v>32</v>
      </c>
      <c r="K3192" s="5">
        <v>45127.42291666667</v>
      </c>
      <c r="O3192" s="1"/>
      <c r="P3192" s="7"/>
    </row>
    <row r="3193" spans="1:16" x14ac:dyDescent="0.25">
      <c r="A3193" t="s">
        <v>5005</v>
      </c>
      <c r="B3193">
        <v>0.29849695100000001</v>
      </c>
      <c r="C3193">
        <v>5</v>
      </c>
      <c r="D3193">
        <v>2023</v>
      </c>
      <c r="E3193">
        <v>7</v>
      </c>
      <c r="F3193" t="s">
        <v>7498</v>
      </c>
      <c r="G3193">
        <v>20</v>
      </c>
      <c r="H3193">
        <v>10</v>
      </c>
      <c r="I3193">
        <v>29</v>
      </c>
      <c r="J3193">
        <v>18</v>
      </c>
      <c r="K3193" s="5">
        <v>45127.436805555553</v>
      </c>
      <c r="O3193" s="1"/>
      <c r="P3193" s="7"/>
    </row>
    <row r="3194" spans="1:16" x14ac:dyDescent="0.25">
      <c r="A3194" t="s">
        <v>5006</v>
      </c>
      <c r="B3194">
        <v>0.39874010700000001</v>
      </c>
      <c r="C3194">
        <v>5</v>
      </c>
      <c r="D3194">
        <v>2023</v>
      </c>
      <c r="E3194">
        <v>7</v>
      </c>
      <c r="F3194" t="s">
        <v>7498</v>
      </c>
      <c r="G3194">
        <v>20</v>
      </c>
      <c r="H3194">
        <v>10</v>
      </c>
      <c r="I3194">
        <v>49</v>
      </c>
      <c r="J3194">
        <v>1</v>
      </c>
      <c r="K3194" s="5">
        <v>45127.450694444444</v>
      </c>
      <c r="O3194" s="1"/>
      <c r="P3194" s="7"/>
    </row>
    <row r="3195" spans="1:16" x14ac:dyDescent="0.25">
      <c r="A3195" t="s">
        <v>5007</v>
      </c>
      <c r="B3195">
        <v>0.41955926900000001</v>
      </c>
      <c r="C3195">
        <v>5</v>
      </c>
      <c r="D3195">
        <v>2023</v>
      </c>
      <c r="E3195">
        <v>7</v>
      </c>
      <c r="F3195" t="s">
        <v>7498</v>
      </c>
      <c r="G3195">
        <v>20</v>
      </c>
      <c r="H3195">
        <v>11</v>
      </c>
      <c r="I3195">
        <v>9</v>
      </c>
      <c r="J3195">
        <v>0</v>
      </c>
      <c r="K3195" s="5">
        <v>45127.464583333334</v>
      </c>
      <c r="O3195" s="1"/>
      <c r="P3195" s="7"/>
    </row>
    <row r="3196" spans="1:16" x14ac:dyDescent="0.25">
      <c r="A3196" t="s">
        <v>5008</v>
      </c>
      <c r="B3196">
        <v>9.1858810999999999E-2</v>
      </c>
      <c r="C3196">
        <v>5</v>
      </c>
      <c r="D3196">
        <v>2023</v>
      </c>
      <c r="E3196">
        <v>7</v>
      </c>
      <c r="F3196" t="s">
        <v>7498</v>
      </c>
      <c r="G3196">
        <v>20</v>
      </c>
      <c r="H3196">
        <v>11</v>
      </c>
      <c r="I3196">
        <v>28</v>
      </c>
      <c r="J3196">
        <v>41</v>
      </c>
      <c r="K3196" s="5">
        <v>45127.477777777778</v>
      </c>
      <c r="O3196" s="1"/>
      <c r="P3196" s="7"/>
    </row>
    <row r="3197" spans="1:16" x14ac:dyDescent="0.25">
      <c r="A3197" t="s">
        <v>5009</v>
      </c>
      <c r="B3197">
        <v>0.157810961</v>
      </c>
      <c r="C3197">
        <v>5</v>
      </c>
      <c r="D3197">
        <v>2023</v>
      </c>
      <c r="E3197">
        <v>7</v>
      </c>
      <c r="F3197" t="s">
        <v>7498</v>
      </c>
      <c r="G3197">
        <v>20</v>
      </c>
      <c r="H3197">
        <v>11</v>
      </c>
      <c r="I3197">
        <v>48</v>
      </c>
      <c r="J3197">
        <v>28</v>
      </c>
      <c r="K3197" s="5">
        <v>45127.491666666669</v>
      </c>
      <c r="O3197" s="1"/>
      <c r="P3197" s="7"/>
    </row>
    <row r="3198" spans="1:16" x14ac:dyDescent="0.25">
      <c r="A3198" t="s">
        <v>5010</v>
      </c>
      <c r="B3198">
        <v>4.0502675000000002E-2</v>
      </c>
      <c r="C3198">
        <v>5</v>
      </c>
      <c r="D3198">
        <v>2023</v>
      </c>
      <c r="E3198">
        <v>7</v>
      </c>
      <c r="F3198" t="s">
        <v>7498</v>
      </c>
      <c r="G3198">
        <v>20</v>
      </c>
      <c r="H3198">
        <v>12</v>
      </c>
      <c r="I3198">
        <v>8</v>
      </c>
      <c r="J3198">
        <v>12</v>
      </c>
      <c r="K3198" s="5">
        <v>45127.505555555559</v>
      </c>
      <c r="O3198" s="1"/>
      <c r="P3198" s="7"/>
    </row>
    <row r="3199" spans="1:16" x14ac:dyDescent="0.25">
      <c r="A3199" t="s">
        <v>5011</v>
      </c>
      <c r="B3199">
        <v>5.4145649999999997E-2</v>
      </c>
      <c r="C3199">
        <v>5</v>
      </c>
      <c r="D3199">
        <v>2023</v>
      </c>
      <c r="E3199">
        <v>7</v>
      </c>
      <c r="F3199" t="s">
        <v>7498</v>
      </c>
      <c r="G3199">
        <v>20</v>
      </c>
      <c r="H3199">
        <v>12</v>
      </c>
      <c r="I3199">
        <v>28</v>
      </c>
      <c r="J3199">
        <v>2</v>
      </c>
      <c r="K3199" s="5">
        <v>45127.519444444442</v>
      </c>
      <c r="O3199" s="1"/>
      <c r="P3199" s="7"/>
    </row>
    <row r="3200" spans="1:16" x14ac:dyDescent="0.25">
      <c r="A3200" t="s">
        <v>5012</v>
      </c>
      <c r="B3200">
        <v>7.4800552000000006E-2</v>
      </c>
      <c r="C3200">
        <v>5</v>
      </c>
      <c r="D3200">
        <v>2023</v>
      </c>
      <c r="E3200">
        <v>7</v>
      </c>
      <c r="F3200" t="s">
        <v>7498</v>
      </c>
      <c r="G3200">
        <v>20</v>
      </c>
      <c r="H3200">
        <v>12</v>
      </c>
      <c r="I3200">
        <v>47</v>
      </c>
      <c r="J3200">
        <v>44</v>
      </c>
      <c r="K3200" s="5">
        <v>45127.532638888886</v>
      </c>
      <c r="O3200" s="1"/>
      <c r="P3200" s="7"/>
    </row>
    <row r="3201" spans="1:16" x14ac:dyDescent="0.25">
      <c r="A3201" t="s">
        <v>5013</v>
      </c>
      <c r="B3201">
        <v>0.104008698</v>
      </c>
      <c r="C3201">
        <v>5</v>
      </c>
      <c r="D3201">
        <v>2023</v>
      </c>
      <c r="E3201">
        <v>7</v>
      </c>
      <c r="F3201" t="s">
        <v>7498</v>
      </c>
      <c r="G3201">
        <v>20</v>
      </c>
      <c r="H3201">
        <v>13</v>
      </c>
      <c r="I3201">
        <v>7</v>
      </c>
      <c r="J3201">
        <v>34</v>
      </c>
      <c r="K3201" s="5">
        <v>45127.546527777777</v>
      </c>
      <c r="O3201" s="1"/>
      <c r="P3201" s="7"/>
    </row>
    <row r="3202" spans="1:16" x14ac:dyDescent="0.25">
      <c r="A3202" t="s">
        <v>5014</v>
      </c>
      <c r="B3202">
        <v>7.8265356999999994E-2</v>
      </c>
      <c r="C3202">
        <v>5</v>
      </c>
      <c r="D3202">
        <v>2023</v>
      </c>
      <c r="E3202">
        <v>7</v>
      </c>
      <c r="F3202" t="s">
        <v>7498</v>
      </c>
      <c r="G3202">
        <v>20</v>
      </c>
      <c r="H3202">
        <v>13</v>
      </c>
      <c r="I3202">
        <v>27</v>
      </c>
      <c r="J3202">
        <v>37</v>
      </c>
      <c r="K3202" s="5">
        <v>45127.560416666667</v>
      </c>
      <c r="O3202" s="1"/>
      <c r="P3202" s="7"/>
    </row>
    <row r="3203" spans="1:16" x14ac:dyDescent="0.25">
      <c r="A3203" t="s">
        <v>5015</v>
      </c>
      <c r="B3203">
        <v>3.4374043E-2</v>
      </c>
      <c r="C3203">
        <v>5</v>
      </c>
      <c r="D3203">
        <v>2023</v>
      </c>
      <c r="E3203">
        <v>7</v>
      </c>
      <c r="F3203" t="s">
        <v>7498</v>
      </c>
      <c r="G3203">
        <v>20</v>
      </c>
      <c r="H3203">
        <v>13</v>
      </c>
      <c r="I3203">
        <v>47</v>
      </c>
      <c r="J3203">
        <v>28</v>
      </c>
      <c r="K3203" s="5">
        <v>45127.574305555558</v>
      </c>
      <c r="O3203" s="1"/>
      <c r="P3203" s="7"/>
    </row>
    <row r="3204" spans="1:16" x14ac:dyDescent="0.25">
      <c r="A3204" t="s">
        <v>5016</v>
      </c>
      <c r="B3204">
        <v>5.1550120999999997E-2</v>
      </c>
      <c r="C3204">
        <v>5</v>
      </c>
      <c r="D3204">
        <v>2023</v>
      </c>
      <c r="E3204">
        <v>7</v>
      </c>
      <c r="F3204" t="s">
        <v>7498</v>
      </c>
      <c r="G3204">
        <v>20</v>
      </c>
      <c r="H3204">
        <v>14</v>
      </c>
      <c r="I3204">
        <v>7</v>
      </c>
      <c r="J3204">
        <v>14</v>
      </c>
      <c r="K3204" s="5">
        <v>45127.588194444441</v>
      </c>
      <c r="O3204" s="1"/>
      <c r="P3204" s="7"/>
    </row>
    <row r="3205" spans="1:16" x14ac:dyDescent="0.25">
      <c r="A3205" t="s">
        <v>5017</v>
      </c>
      <c r="B3205">
        <v>4.4708547000000001E-2</v>
      </c>
      <c r="C3205">
        <v>5</v>
      </c>
      <c r="D3205">
        <v>2023</v>
      </c>
      <c r="E3205">
        <v>7</v>
      </c>
      <c r="F3205" t="s">
        <v>7498</v>
      </c>
      <c r="G3205">
        <v>20</v>
      </c>
      <c r="H3205">
        <v>14</v>
      </c>
      <c r="I3205">
        <v>27</v>
      </c>
      <c r="J3205">
        <v>0</v>
      </c>
      <c r="K3205" s="5">
        <v>45127.602083333331</v>
      </c>
      <c r="O3205" s="1"/>
      <c r="P3205" s="7"/>
    </row>
    <row r="3206" spans="1:16" x14ac:dyDescent="0.25">
      <c r="A3206" t="s">
        <v>5018</v>
      </c>
      <c r="B3206">
        <v>0.61530424800000005</v>
      </c>
      <c r="C3206">
        <v>5</v>
      </c>
      <c r="D3206">
        <v>2023</v>
      </c>
      <c r="E3206">
        <v>7</v>
      </c>
      <c r="F3206" t="s">
        <v>7498</v>
      </c>
      <c r="G3206">
        <v>20</v>
      </c>
      <c r="H3206">
        <v>14</v>
      </c>
      <c r="I3206">
        <v>46</v>
      </c>
      <c r="J3206">
        <v>50</v>
      </c>
      <c r="K3206" s="5">
        <v>45127.615277777775</v>
      </c>
      <c r="O3206" s="1"/>
      <c r="P3206" s="7"/>
    </row>
    <row r="3207" spans="1:16" x14ac:dyDescent="0.25">
      <c r="A3207" t="s">
        <v>5019</v>
      </c>
      <c r="B3207">
        <v>0.52376015099999995</v>
      </c>
      <c r="C3207">
        <v>5</v>
      </c>
      <c r="D3207">
        <v>2023</v>
      </c>
      <c r="E3207">
        <v>7</v>
      </c>
      <c r="F3207" t="s">
        <v>7498</v>
      </c>
      <c r="G3207">
        <v>20</v>
      </c>
      <c r="H3207">
        <v>15</v>
      </c>
      <c r="I3207">
        <v>6</v>
      </c>
      <c r="J3207">
        <v>40</v>
      </c>
      <c r="K3207" s="5">
        <v>45127.629166666666</v>
      </c>
      <c r="O3207" s="1"/>
      <c r="P3207" s="7"/>
    </row>
    <row r="3208" spans="1:16" x14ac:dyDescent="0.25">
      <c r="A3208" t="s">
        <v>5020</v>
      </c>
      <c r="B3208">
        <v>0.25010343899999998</v>
      </c>
      <c r="C3208">
        <v>5</v>
      </c>
      <c r="D3208">
        <v>2023</v>
      </c>
      <c r="E3208">
        <v>7</v>
      </c>
      <c r="F3208" t="s">
        <v>7498</v>
      </c>
      <c r="G3208">
        <v>20</v>
      </c>
      <c r="H3208">
        <v>15</v>
      </c>
      <c r="I3208">
        <v>26</v>
      </c>
      <c r="J3208">
        <v>42</v>
      </c>
      <c r="K3208" s="5">
        <v>45127.643055555556</v>
      </c>
      <c r="O3208" s="1"/>
      <c r="P3208" s="7"/>
    </row>
    <row r="3209" spans="1:16" x14ac:dyDescent="0.25">
      <c r="A3209" t="s">
        <v>5021</v>
      </c>
      <c r="B3209">
        <v>0.52163346300000002</v>
      </c>
      <c r="C3209">
        <v>5</v>
      </c>
      <c r="D3209">
        <v>2023</v>
      </c>
      <c r="E3209">
        <v>7</v>
      </c>
      <c r="F3209" t="s">
        <v>7498</v>
      </c>
      <c r="G3209">
        <v>20</v>
      </c>
      <c r="H3209">
        <v>15</v>
      </c>
      <c r="I3209">
        <v>46</v>
      </c>
      <c r="J3209">
        <v>29</v>
      </c>
      <c r="K3209" s="5">
        <v>45127.656944444447</v>
      </c>
      <c r="O3209" s="1"/>
      <c r="P3209" s="7"/>
    </row>
    <row r="3210" spans="1:16" x14ac:dyDescent="0.25">
      <c r="A3210" t="s">
        <v>5022</v>
      </c>
      <c r="B3210">
        <v>0.29267406000000001</v>
      </c>
      <c r="C3210">
        <v>5</v>
      </c>
      <c r="D3210">
        <v>2023</v>
      </c>
      <c r="E3210">
        <v>7</v>
      </c>
      <c r="F3210" t="s">
        <v>7498</v>
      </c>
      <c r="G3210">
        <v>20</v>
      </c>
      <c r="H3210">
        <v>16</v>
      </c>
      <c r="I3210">
        <v>6</v>
      </c>
      <c r="J3210">
        <v>27</v>
      </c>
      <c r="K3210" s="5">
        <v>45127.67083333333</v>
      </c>
      <c r="O3210" s="1"/>
      <c r="P3210" s="7"/>
    </row>
    <row r="3211" spans="1:16" x14ac:dyDescent="0.25">
      <c r="A3211" t="s">
        <v>5023</v>
      </c>
      <c r="B3211">
        <v>0.47887020600000002</v>
      </c>
      <c r="C3211">
        <v>5</v>
      </c>
      <c r="D3211">
        <v>2023</v>
      </c>
      <c r="E3211">
        <v>7</v>
      </c>
      <c r="F3211" t="s">
        <v>7498</v>
      </c>
      <c r="G3211">
        <v>20</v>
      </c>
      <c r="H3211">
        <v>16</v>
      </c>
      <c r="I3211">
        <v>26</v>
      </c>
      <c r="J3211">
        <v>22</v>
      </c>
      <c r="K3211" s="5">
        <v>45127.68472222222</v>
      </c>
      <c r="O3211" s="1"/>
      <c r="P3211" s="7"/>
    </row>
    <row r="3212" spans="1:16" x14ac:dyDescent="0.25">
      <c r="A3212" t="s">
        <v>5024</v>
      </c>
      <c r="B3212">
        <v>0.28248052800000001</v>
      </c>
      <c r="C3212">
        <v>5</v>
      </c>
      <c r="D3212">
        <v>2023</v>
      </c>
      <c r="E3212">
        <v>7</v>
      </c>
      <c r="F3212" t="s">
        <v>7498</v>
      </c>
      <c r="G3212">
        <v>20</v>
      </c>
      <c r="H3212">
        <v>16</v>
      </c>
      <c r="I3212">
        <v>46</v>
      </c>
      <c r="J3212">
        <v>12</v>
      </c>
      <c r="K3212" s="5">
        <v>45127.698611111111</v>
      </c>
      <c r="O3212" s="1"/>
      <c r="P3212" s="7"/>
    </row>
    <row r="3213" spans="1:16" x14ac:dyDescent="0.25">
      <c r="A3213" t="s">
        <v>5025</v>
      </c>
      <c r="B3213">
        <v>0.42298314399999998</v>
      </c>
      <c r="C3213">
        <v>5</v>
      </c>
      <c r="D3213">
        <v>2023</v>
      </c>
      <c r="E3213">
        <v>7</v>
      </c>
      <c r="F3213" t="s">
        <v>7498</v>
      </c>
      <c r="G3213">
        <v>20</v>
      </c>
      <c r="H3213">
        <v>17</v>
      </c>
      <c r="I3213">
        <v>6</v>
      </c>
      <c r="J3213">
        <v>15</v>
      </c>
      <c r="K3213" s="5">
        <v>45127.712500000001</v>
      </c>
      <c r="O3213" s="1"/>
      <c r="P3213" s="7"/>
    </row>
    <row r="3214" spans="1:16" x14ac:dyDescent="0.25">
      <c r="A3214" t="s">
        <v>5026</v>
      </c>
      <c r="B3214">
        <v>0.28694514199999999</v>
      </c>
      <c r="C3214">
        <v>5</v>
      </c>
      <c r="D3214">
        <v>2023</v>
      </c>
      <c r="E3214">
        <v>7</v>
      </c>
      <c r="F3214" t="s">
        <v>7498</v>
      </c>
      <c r="G3214">
        <v>20</v>
      </c>
      <c r="H3214">
        <v>17</v>
      </c>
      <c r="I3214">
        <v>26</v>
      </c>
      <c r="J3214">
        <v>7</v>
      </c>
      <c r="K3214" s="5">
        <v>45127.726388888892</v>
      </c>
      <c r="O3214" s="1"/>
      <c r="P3214" s="7"/>
    </row>
    <row r="3215" spans="1:16" x14ac:dyDescent="0.25">
      <c r="A3215" t="s">
        <v>5027</v>
      </c>
      <c r="B3215">
        <v>0.22209641799999999</v>
      </c>
      <c r="C3215">
        <v>5</v>
      </c>
      <c r="D3215">
        <v>2023</v>
      </c>
      <c r="E3215">
        <v>7</v>
      </c>
      <c r="F3215" t="s">
        <v>7498</v>
      </c>
      <c r="G3215">
        <v>20</v>
      </c>
      <c r="H3215">
        <v>17</v>
      </c>
      <c r="I3215">
        <v>46</v>
      </c>
      <c r="J3215">
        <v>1</v>
      </c>
      <c r="K3215" s="5">
        <v>45127.740277777775</v>
      </c>
      <c r="O3215" s="1"/>
      <c r="P3215" s="7"/>
    </row>
    <row r="3216" spans="1:16" x14ac:dyDescent="0.25">
      <c r="A3216" t="s">
        <v>5028</v>
      </c>
      <c r="B3216">
        <v>0.22404523600000001</v>
      </c>
      <c r="C3216">
        <v>5</v>
      </c>
      <c r="D3216">
        <v>2023</v>
      </c>
      <c r="E3216">
        <v>7</v>
      </c>
      <c r="F3216" t="s">
        <v>7498</v>
      </c>
      <c r="G3216">
        <v>20</v>
      </c>
      <c r="H3216">
        <v>18</v>
      </c>
      <c r="I3216">
        <v>5</v>
      </c>
      <c r="J3216">
        <v>57</v>
      </c>
      <c r="K3216" s="5">
        <v>45127.753472222219</v>
      </c>
      <c r="O3216" s="1"/>
      <c r="P3216" s="7"/>
    </row>
    <row r="3217" spans="1:16" x14ac:dyDescent="0.25">
      <c r="A3217" t="s">
        <v>5029</v>
      </c>
      <c r="B3217">
        <v>0.70711851199999998</v>
      </c>
      <c r="C3217">
        <v>5</v>
      </c>
      <c r="D3217">
        <v>2023</v>
      </c>
      <c r="E3217">
        <v>7</v>
      </c>
      <c r="F3217" t="s">
        <v>7498</v>
      </c>
      <c r="G3217">
        <v>20</v>
      </c>
      <c r="H3217">
        <v>18</v>
      </c>
      <c r="I3217">
        <v>25</v>
      </c>
      <c r="J3217">
        <v>57</v>
      </c>
      <c r="K3217" s="5">
        <v>45127.767361111109</v>
      </c>
      <c r="O3217" s="1"/>
      <c r="P3217" s="7"/>
    </row>
    <row r="3218" spans="1:16" x14ac:dyDescent="0.25">
      <c r="A3218" t="s">
        <v>5030</v>
      </c>
      <c r="B3218">
        <v>0.69436511300000003</v>
      </c>
      <c r="C3218">
        <v>5</v>
      </c>
      <c r="D3218">
        <v>2023</v>
      </c>
      <c r="E3218">
        <v>7</v>
      </c>
      <c r="F3218" t="s">
        <v>7498</v>
      </c>
      <c r="G3218">
        <v>20</v>
      </c>
      <c r="H3218">
        <v>18</v>
      </c>
      <c r="I3218">
        <v>45</v>
      </c>
      <c r="J3218">
        <v>53</v>
      </c>
      <c r="K3218" s="5">
        <v>45127.78125</v>
      </c>
      <c r="O3218" s="1"/>
      <c r="P3218" s="7"/>
    </row>
    <row r="3219" spans="1:16" x14ac:dyDescent="0.25">
      <c r="A3219" t="s">
        <v>5031</v>
      </c>
      <c r="B3219">
        <v>0.55738183799999996</v>
      </c>
      <c r="C3219">
        <v>5</v>
      </c>
      <c r="D3219">
        <v>2023</v>
      </c>
      <c r="E3219">
        <v>7</v>
      </c>
      <c r="F3219" t="s">
        <v>7498</v>
      </c>
      <c r="G3219">
        <v>20</v>
      </c>
      <c r="H3219">
        <v>19</v>
      </c>
      <c r="I3219">
        <v>5</v>
      </c>
      <c r="J3219">
        <v>59</v>
      </c>
      <c r="K3219" s="5">
        <v>45127.795138888891</v>
      </c>
      <c r="O3219" s="1"/>
      <c r="P3219" s="7"/>
    </row>
    <row r="3220" spans="1:16" x14ac:dyDescent="0.25">
      <c r="A3220" t="s">
        <v>5032</v>
      </c>
      <c r="B3220">
        <v>7.3635914999999996E-2</v>
      </c>
      <c r="C3220">
        <v>5</v>
      </c>
      <c r="D3220">
        <v>2023</v>
      </c>
      <c r="E3220">
        <v>7</v>
      </c>
      <c r="F3220" t="s">
        <v>7498</v>
      </c>
      <c r="G3220">
        <v>20</v>
      </c>
      <c r="H3220">
        <v>19</v>
      </c>
      <c r="I3220">
        <v>25</v>
      </c>
      <c r="J3220">
        <v>48</v>
      </c>
      <c r="K3220" s="5">
        <v>45127.809027777781</v>
      </c>
      <c r="O3220" s="1"/>
      <c r="P3220" s="7"/>
    </row>
    <row r="3221" spans="1:16" x14ac:dyDescent="0.25">
      <c r="A3221" t="s">
        <v>5033</v>
      </c>
      <c r="B3221">
        <v>2.6295977000000002E-2</v>
      </c>
      <c r="C3221">
        <v>5</v>
      </c>
      <c r="D3221">
        <v>2023</v>
      </c>
      <c r="E3221">
        <v>7</v>
      </c>
      <c r="F3221" t="s">
        <v>7498</v>
      </c>
      <c r="G3221">
        <v>20</v>
      </c>
      <c r="H3221">
        <v>19</v>
      </c>
      <c r="I3221">
        <v>45</v>
      </c>
      <c r="J3221">
        <v>46</v>
      </c>
      <c r="K3221" s="5">
        <v>45127.822916666664</v>
      </c>
      <c r="O3221" s="1"/>
      <c r="P3221" s="7"/>
    </row>
    <row r="3222" spans="1:16" x14ac:dyDescent="0.25">
      <c r="A3222" t="s">
        <v>5034</v>
      </c>
      <c r="B3222">
        <v>3.0390754999999998E-2</v>
      </c>
      <c r="C3222">
        <v>5</v>
      </c>
      <c r="D3222">
        <v>2023</v>
      </c>
      <c r="E3222">
        <v>7</v>
      </c>
      <c r="F3222" t="s">
        <v>7498</v>
      </c>
      <c r="G3222">
        <v>20</v>
      </c>
      <c r="H3222">
        <v>20</v>
      </c>
      <c r="I3222">
        <v>5</v>
      </c>
      <c r="J3222">
        <v>38</v>
      </c>
      <c r="K3222" s="5">
        <v>45127.836805555555</v>
      </c>
      <c r="O3222" s="1"/>
      <c r="P3222" s="7"/>
    </row>
    <row r="3223" spans="1:16" x14ac:dyDescent="0.25">
      <c r="A3223" t="s">
        <v>5035</v>
      </c>
      <c r="B3223">
        <v>3.104179E-2</v>
      </c>
      <c r="C3223">
        <v>5</v>
      </c>
      <c r="D3223">
        <v>2023</v>
      </c>
      <c r="E3223">
        <v>7</v>
      </c>
      <c r="F3223" t="s">
        <v>7498</v>
      </c>
      <c r="G3223">
        <v>20</v>
      </c>
      <c r="H3223">
        <v>20</v>
      </c>
      <c r="I3223">
        <v>25</v>
      </c>
      <c r="J3223">
        <v>41</v>
      </c>
      <c r="K3223" s="5">
        <v>45127.850694444445</v>
      </c>
      <c r="O3223" s="1"/>
      <c r="P3223" s="7"/>
    </row>
    <row r="3224" spans="1:16" x14ac:dyDescent="0.25">
      <c r="A3224" t="s">
        <v>5036</v>
      </c>
      <c r="B3224">
        <v>3.0275119E-2</v>
      </c>
      <c r="C3224">
        <v>5</v>
      </c>
      <c r="D3224">
        <v>2023</v>
      </c>
      <c r="E3224">
        <v>7</v>
      </c>
      <c r="F3224" t="s">
        <v>7498</v>
      </c>
      <c r="G3224">
        <v>20</v>
      </c>
      <c r="H3224">
        <v>20</v>
      </c>
      <c r="I3224">
        <v>45</v>
      </c>
      <c r="J3224">
        <v>31</v>
      </c>
      <c r="K3224" s="5">
        <v>45127.864583333336</v>
      </c>
      <c r="O3224" s="1"/>
      <c r="P3224" s="7"/>
    </row>
    <row r="3225" spans="1:16" x14ac:dyDescent="0.25">
      <c r="A3225" t="s">
        <v>5037</v>
      </c>
      <c r="B3225">
        <v>3.0672371E-2</v>
      </c>
      <c r="C3225">
        <v>5</v>
      </c>
      <c r="D3225">
        <v>2023</v>
      </c>
      <c r="E3225">
        <v>7</v>
      </c>
      <c r="F3225" t="s">
        <v>7498</v>
      </c>
      <c r="G3225">
        <v>20</v>
      </c>
      <c r="H3225">
        <v>21</v>
      </c>
      <c r="I3225">
        <v>7</v>
      </c>
      <c r="J3225">
        <v>12</v>
      </c>
      <c r="K3225" s="5">
        <v>45127.879861111112</v>
      </c>
      <c r="O3225" s="1"/>
      <c r="P3225" s="7"/>
    </row>
    <row r="3226" spans="1:16" x14ac:dyDescent="0.25">
      <c r="A3226" t="s">
        <v>5038</v>
      </c>
      <c r="B3226">
        <v>3.5567366000000003E-2</v>
      </c>
      <c r="C3226">
        <v>5</v>
      </c>
      <c r="D3226">
        <v>2023</v>
      </c>
      <c r="E3226">
        <v>7</v>
      </c>
      <c r="F3226" t="s">
        <v>7498</v>
      </c>
      <c r="G3226">
        <v>20</v>
      </c>
      <c r="H3226">
        <v>21</v>
      </c>
      <c r="I3226">
        <v>27</v>
      </c>
      <c r="J3226">
        <v>4</v>
      </c>
      <c r="K3226" s="5">
        <v>45127.893750000003</v>
      </c>
      <c r="O3226" s="1"/>
      <c r="P3226" s="7"/>
    </row>
    <row r="3227" spans="1:16" x14ac:dyDescent="0.25">
      <c r="A3227" t="s">
        <v>5039</v>
      </c>
      <c r="B3227">
        <v>4.3208234999999998E-2</v>
      </c>
      <c r="C3227">
        <v>5</v>
      </c>
      <c r="D3227">
        <v>2023</v>
      </c>
      <c r="E3227">
        <v>7</v>
      </c>
      <c r="F3227" t="s">
        <v>7498</v>
      </c>
      <c r="G3227">
        <v>20</v>
      </c>
      <c r="H3227">
        <v>21</v>
      </c>
      <c r="I3227">
        <v>46</v>
      </c>
      <c r="J3227">
        <v>52</v>
      </c>
      <c r="K3227" s="5">
        <v>45127.906944444447</v>
      </c>
      <c r="O3227" s="1"/>
      <c r="P3227" s="7"/>
    </row>
    <row r="3228" spans="1:16" x14ac:dyDescent="0.25">
      <c r="A3228" t="s">
        <v>5040</v>
      </c>
      <c r="B3228">
        <v>3.2415303999999999E-2</v>
      </c>
      <c r="C3228">
        <v>5</v>
      </c>
      <c r="D3228">
        <v>2023</v>
      </c>
      <c r="E3228">
        <v>7</v>
      </c>
      <c r="F3228" t="s">
        <v>7498</v>
      </c>
      <c r="G3228">
        <v>20</v>
      </c>
      <c r="H3228">
        <v>22</v>
      </c>
      <c r="I3228">
        <v>6</v>
      </c>
      <c r="J3228">
        <v>52</v>
      </c>
      <c r="K3228" s="5">
        <v>45127.92083333333</v>
      </c>
      <c r="O3228" s="1"/>
      <c r="P3228" s="7"/>
    </row>
    <row r="3229" spans="1:16" x14ac:dyDescent="0.25">
      <c r="A3229" t="s">
        <v>5041</v>
      </c>
      <c r="B3229">
        <v>6.3253094999999995E-2</v>
      </c>
      <c r="C3229">
        <v>5</v>
      </c>
      <c r="D3229">
        <v>2023</v>
      </c>
      <c r="E3229">
        <v>7</v>
      </c>
      <c r="F3229" t="s">
        <v>7498</v>
      </c>
      <c r="G3229">
        <v>20</v>
      </c>
      <c r="H3229">
        <v>22</v>
      </c>
      <c r="I3229">
        <v>26</v>
      </c>
      <c r="J3229">
        <v>53</v>
      </c>
      <c r="K3229" s="5">
        <v>45127.93472222222</v>
      </c>
      <c r="O3229" s="1"/>
      <c r="P3229" s="7"/>
    </row>
    <row r="3230" spans="1:16" x14ac:dyDescent="0.25">
      <c r="A3230" t="s">
        <v>5042</v>
      </c>
      <c r="B3230">
        <v>3.6489721000000003E-2</v>
      </c>
      <c r="C3230">
        <v>5</v>
      </c>
      <c r="D3230">
        <v>2023</v>
      </c>
      <c r="E3230">
        <v>7</v>
      </c>
      <c r="F3230" t="s">
        <v>7498</v>
      </c>
      <c r="G3230">
        <v>20</v>
      </c>
      <c r="H3230">
        <v>22</v>
      </c>
      <c r="I3230">
        <v>46</v>
      </c>
      <c r="J3230">
        <v>47</v>
      </c>
      <c r="K3230" s="5">
        <v>45127.948611111111</v>
      </c>
      <c r="O3230" s="1"/>
      <c r="P3230" s="7"/>
    </row>
    <row r="3231" spans="1:16" x14ac:dyDescent="0.25">
      <c r="A3231" t="s">
        <v>5043</v>
      </c>
      <c r="B3231">
        <v>4.4512336E-2</v>
      </c>
      <c r="C3231">
        <v>5</v>
      </c>
      <c r="D3231">
        <v>2023</v>
      </c>
      <c r="E3231">
        <v>7</v>
      </c>
      <c r="F3231" t="s">
        <v>7498</v>
      </c>
      <c r="G3231">
        <v>20</v>
      </c>
      <c r="H3231">
        <v>23</v>
      </c>
      <c r="I3231">
        <v>6</v>
      </c>
      <c r="J3231">
        <v>46</v>
      </c>
      <c r="K3231" s="5">
        <v>45127.962500000001</v>
      </c>
      <c r="O3231" s="1"/>
      <c r="P3231" s="7"/>
    </row>
    <row r="3232" spans="1:16" x14ac:dyDescent="0.25">
      <c r="A3232" t="s">
        <v>5044</v>
      </c>
      <c r="B3232">
        <v>0.16045335599999999</v>
      </c>
      <c r="C3232">
        <v>5</v>
      </c>
      <c r="D3232">
        <v>2023</v>
      </c>
      <c r="E3232">
        <v>7</v>
      </c>
      <c r="F3232" t="s">
        <v>7498</v>
      </c>
      <c r="G3232">
        <v>20</v>
      </c>
      <c r="H3232">
        <v>23</v>
      </c>
      <c r="I3232">
        <v>26</v>
      </c>
      <c r="J3232">
        <v>37</v>
      </c>
      <c r="K3232" s="5">
        <v>45127.976388888892</v>
      </c>
      <c r="O3232" s="1"/>
      <c r="P3232" s="7"/>
    </row>
    <row r="3233" spans="1:16" x14ac:dyDescent="0.25">
      <c r="A3233" t="s">
        <v>5045</v>
      </c>
      <c r="B3233">
        <v>0.59082787699999995</v>
      </c>
      <c r="C3233">
        <v>5</v>
      </c>
      <c r="D3233">
        <v>2023</v>
      </c>
      <c r="E3233">
        <v>7</v>
      </c>
      <c r="F3233" t="s">
        <v>7498</v>
      </c>
      <c r="G3233">
        <v>20</v>
      </c>
      <c r="H3233">
        <v>23</v>
      </c>
      <c r="I3233">
        <v>46</v>
      </c>
      <c r="J3233">
        <v>25</v>
      </c>
      <c r="K3233" s="5">
        <v>45127.990277777775</v>
      </c>
      <c r="O3233" s="1"/>
      <c r="P3233" s="7"/>
    </row>
    <row r="3234" spans="1:16" x14ac:dyDescent="0.25">
      <c r="A3234" t="s">
        <v>5046</v>
      </c>
      <c r="B3234">
        <v>0.30524848199999999</v>
      </c>
      <c r="C3234">
        <v>5</v>
      </c>
      <c r="D3234">
        <v>2023</v>
      </c>
      <c r="E3234">
        <v>7</v>
      </c>
      <c r="F3234" t="s">
        <v>7498</v>
      </c>
      <c r="G3234">
        <v>21</v>
      </c>
      <c r="H3234">
        <v>0</v>
      </c>
      <c r="I3234">
        <v>6</v>
      </c>
      <c r="J3234">
        <v>17</v>
      </c>
      <c r="K3234" s="5">
        <v>45128.004166666666</v>
      </c>
      <c r="O3234" s="1"/>
      <c r="P3234" s="7"/>
    </row>
    <row r="3235" spans="1:16" x14ac:dyDescent="0.25">
      <c r="A3235" t="s">
        <v>5047</v>
      </c>
      <c r="B3235">
        <v>0.18081277500000001</v>
      </c>
      <c r="C3235">
        <v>5</v>
      </c>
      <c r="D3235">
        <v>2023</v>
      </c>
      <c r="E3235">
        <v>7</v>
      </c>
      <c r="F3235" t="s">
        <v>7498</v>
      </c>
      <c r="G3235">
        <v>21</v>
      </c>
      <c r="H3235">
        <v>0</v>
      </c>
      <c r="I3235">
        <v>26</v>
      </c>
      <c r="J3235">
        <v>6</v>
      </c>
      <c r="K3235" s="5">
        <v>45128.018055555556</v>
      </c>
      <c r="O3235" s="1"/>
      <c r="P3235" s="7"/>
    </row>
    <row r="3236" spans="1:16" x14ac:dyDescent="0.25">
      <c r="A3236" t="s">
        <v>5048</v>
      </c>
      <c r="B3236">
        <v>0.18417679200000001</v>
      </c>
      <c r="C3236">
        <v>5</v>
      </c>
      <c r="D3236">
        <v>2023</v>
      </c>
      <c r="E3236">
        <v>7</v>
      </c>
      <c r="F3236" t="s">
        <v>7498</v>
      </c>
      <c r="G3236">
        <v>21</v>
      </c>
      <c r="H3236">
        <v>0</v>
      </c>
      <c r="I3236">
        <v>46</v>
      </c>
      <c r="J3236">
        <v>2</v>
      </c>
      <c r="K3236" s="5">
        <v>45128.031944444447</v>
      </c>
      <c r="O3236" s="1"/>
      <c r="P3236" s="7"/>
    </row>
    <row r="3237" spans="1:16" x14ac:dyDescent="0.25">
      <c r="A3237" t="s">
        <v>5049</v>
      </c>
      <c r="B3237">
        <v>0.218794928</v>
      </c>
      <c r="C3237">
        <v>5</v>
      </c>
      <c r="D3237">
        <v>2023</v>
      </c>
      <c r="E3237">
        <v>7</v>
      </c>
      <c r="F3237" t="s">
        <v>7498</v>
      </c>
      <c r="G3237">
        <v>21</v>
      </c>
      <c r="H3237">
        <v>1</v>
      </c>
      <c r="I3237">
        <v>6</v>
      </c>
      <c r="J3237">
        <v>0</v>
      </c>
      <c r="K3237" s="5">
        <v>45128.04583333333</v>
      </c>
      <c r="O3237" s="1"/>
      <c r="P3237" s="7"/>
    </row>
    <row r="3238" spans="1:16" x14ac:dyDescent="0.25">
      <c r="A3238" t="s">
        <v>5050</v>
      </c>
      <c r="B3238">
        <v>0.22490913000000001</v>
      </c>
      <c r="C3238">
        <v>5</v>
      </c>
      <c r="D3238">
        <v>2023</v>
      </c>
      <c r="E3238">
        <v>7</v>
      </c>
      <c r="F3238" t="s">
        <v>7498</v>
      </c>
      <c r="G3238">
        <v>21</v>
      </c>
      <c r="H3238">
        <v>1</v>
      </c>
      <c r="I3238">
        <v>25</v>
      </c>
      <c r="J3238">
        <v>56</v>
      </c>
      <c r="K3238" s="5">
        <v>45128.059027777781</v>
      </c>
      <c r="O3238" s="1"/>
      <c r="P3238" s="7"/>
    </row>
    <row r="3239" spans="1:16" x14ac:dyDescent="0.25">
      <c r="A3239" t="s">
        <v>5051</v>
      </c>
      <c r="B3239">
        <v>0.27579209999999998</v>
      </c>
      <c r="C3239">
        <v>5</v>
      </c>
      <c r="D3239">
        <v>2023</v>
      </c>
      <c r="E3239">
        <v>7</v>
      </c>
      <c r="F3239" t="s">
        <v>7498</v>
      </c>
      <c r="G3239">
        <v>21</v>
      </c>
      <c r="H3239">
        <v>1</v>
      </c>
      <c r="I3239">
        <v>45</v>
      </c>
      <c r="J3239">
        <v>43</v>
      </c>
      <c r="K3239" s="5">
        <v>45128.072916666664</v>
      </c>
      <c r="O3239" s="1"/>
      <c r="P3239" s="7"/>
    </row>
    <row r="3240" spans="1:16" x14ac:dyDescent="0.25">
      <c r="A3240" t="s">
        <v>5052</v>
      </c>
      <c r="B3240">
        <v>0.41974856900000002</v>
      </c>
      <c r="C3240">
        <v>5</v>
      </c>
      <c r="D3240">
        <v>2023</v>
      </c>
      <c r="E3240">
        <v>7</v>
      </c>
      <c r="F3240" t="s">
        <v>7498</v>
      </c>
      <c r="G3240">
        <v>21</v>
      </c>
      <c r="H3240">
        <v>2</v>
      </c>
      <c r="I3240">
        <v>5</v>
      </c>
      <c r="J3240">
        <v>35</v>
      </c>
      <c r="K3240" s="5">
        <v>45128.086805555555</v>
      </c>
      <c r="O3240" s="1"/>
      <c r="P3240" s="7"/>
    </row>
    <row r="3241" spans="1:16" x14ac:dyDescent="0.25">
      <c r="A3241" t="s">
        <v>5053</v>
      </c>
      <c r="B3241">
        <v>0.18607215899999999</v>
      </c>
      <c r="C3241">
        <v>5</v>
      </c>
      <c r="D3241">
        <v>2023</v>
      </c>
      <c r="E3241">
        <v>7</v>
      </c>
      <c r="F3241" t="s">
        <v>7498</v>
      </c>
      <c r="G3241">
        <v>21</v>
      </c>
      <c r="H3241">
        <v>2</v>
      </c>
      <c r="I3241">
        <v>25</v>
      </c>
      <c r="J3241">
        <v>26</v>
      </c>
      <c r="K3241" s="5">
        <v>45128.100694444445</v>
      </c>
      <c r="O3241" s="1"/>
      <c r="P3241" s="7"/>
    </row>
    <row r="3242" spans="1:16" x14ac:dyDescent="0.25">
      <c r="A3242" t="s">
        <v>5054</v>
      </c>
      <c r="B3242">
        <v>0.371760592</v>
      </c>
      <c r="C3242">
        <v>5</v>
      </c>
      <c r="D3242">
        <v>2023</v>
      </c>
      <c r="E3242">
        <v>7</v>
      </c>
      <c r="F3242" t="s">
        <v>7498</v>
      </c>
      <c r="G3242">
        <v>21</v>
      </c>
      <c r="H3242">
        <v>2</v>
      </c>
      <c r="I3242">
        <v>45</v>
      </c>
      <c r="J3242">
        <v>28</v>
      </c>
      <c r="K3242" s="5">
        <v>45128.114583333336</v>
      </c>
      <c r="O3242" s="1"/>
      <c r="P3242" s="7"/>
    </row>
    <row r="3243" spans="1:16" x14ac:dyDescent="0.25">
      <c r="A3243" t="s">
        <v>5055</v>
      </c>
      <c r="B3243">
        <v>4.9555728E-2</v>
      </c>
      <c r="C3243">
        <v>5</v>
      </c>
      <c r="D3243">
        <v>2023</v>
      </c>
      <c r="E3243">
        <v>7</v>
      </c>
      <c r="F3243" t="s">
        <v>7498</v>
      </c>
      <c r="G3243">
        <v>21</v>
      </c>
      <c r="H3243">
        <v>3</v>
      </c>
      <c r="I3243">
        <v>5</v>
      </c>
      <c r="J3243">
        <v>20</v>
      </c>
      <c r="K3243" s="5">
        <v>45128.128472222219</v>
      </c>
      <c r="O3243" s="1"/>
      <c r="P3243" s="7"/>
    </row>
    <row r="3244" spans="1:16" x14ac:dyDescent="0.25">
      <c r="A3244" t="s">
        <v>5056</v>
      </c>
      <c r="B3244">
        <v>4.6326331999999998E-2</v>
      </c>
      <c r="C3244">
        <v>5</v>
      </c>
      <c r="D3244">
        <v>2023</v>
      </c>
      <c r="E3244">
        <v>7</v>
      </c>
      <c r="F3244" t="s">
        <v>7498</v>
      </c>
      <c r="G3244">
        <v>21</v>
      </c>
      <c r="H3244">
        <v>3</v>
      </c>
      <c r="I3244">
        <v>25</v>
      </c>
      <c r="J3244">
        <v>14</v>
      </c>
      <c r="K3244" s="5">
        <v>45128.142361111109</v>
      </c>
      <c r="O3244" s="1"/>
      <c r="P3244" s="7"/>
    </row>
    <row r="3245" spans="1:16" x14ac:dyDescent="0.25">
      <c r="A3245" t="s">
        <v>5057</v>
      </c>
      <c r="B3245">
        <v>4.6360073000000002E-2</v>
      </c>
      <c r="C3245">
        <v>5</v>
      </c>
      <c r="D3245">
        <v>2023</v>
      </c>
      <c r="E3245">
        <v>7</v>
      </c>
      <c r="F3245" t="s">
        <v>7498</v>
      </c>
      <c r="G3245">
        <v>21</v>
      </c>
      <c r="H3245">
        <v>3</v>
      </c>
      <c r="I3245">
        <v>45</v>
      </c>
      <c r="J3245">
        <v>8</v>
      </c>
      <c r="K3245" s="5">
        <v>45128.15625</v>
      </c>
      <c r="O3245" s="1"/>
      <c r="P3245" s="7"/>
    </row>
    <row r="3246" spans="1:16" x14ac:dyDescent="0.25">
      <c r="A3246" t="s">
        <v>5058</v>
      </c>
      <c r="B3246">
        <v>4.5112012999999999E-2</v>
      </c>
      <c r="C3246">
        <v>5</v>
      </c>
      <c r="D3246">
        <v>2023</v>
      </c>
      <c r="E3246">
        <v>7</v>
      </c>
      <c r="F3246" t="s">
        <v>7498</v>
      </c>
      <c r="G3246">
        <v>21</v>
      </c>
      <c r="H3246">
        <v>4</v>
      </c>
      <c r="I3246">
        <v>4</v>
      </c>
      <c r="J3246">
        <v>55</v>
      </c>
      <c r="K3246" s="5">
        <v>45128.169444444444</v>
      </c>
      <c r="O3246" s="1"/>
      <c r="P3246" s="7"/>
    </row>
    <row r="3247" spans="1:16" x14ac:dyDescent="0.25">
      <c r="A3247" t="s">
        <v>5059</v>
      </c>
      <c r="B3247">
        <v>4.4927781E-2</v>
      </c>
      <c r="C3247">
        <v>5</v>
      </c>
      <c r="D3247">
        <v>2023</v>
      </c>
      <c r="E3247">
        <v>7</v>
      </c>
      <c r="F3247" t="s">
        <v>7498</v>
      </c>
      <c r="G3247">
        <v>21</v>
      </c>
      <c r="H3247">
        <v>4</v>
      </c>
      <c r="I3247">
        <v>24</v>
      </c>
      <c r="J3247">
        <v>53</v>
      </c>
      <c r="K3247" s="5">
        <v>45128.183333333334</v>
      </c>
      <c r="O3247" s="1"/>
      <c r="P3247" s="7"/>
    </row>
    <row r="3248" spans="1:16" x14ac:dyDescent="0.25">
      <c r="A3248" t="s">
        <v>5060</v>
      </c>
      <c r="B3248">
        <v>4.4282489000000001E-2</v>
      </c>
      <c r="C3248">
        <v>5</v>
      </c>
      <c r="D3248">
        <v>2023</v>
      </c>
      <c r="E3248">
        <v>7</v>
      </c>
      <c r="F3248" t="s">
        <v>7498</v>
      </c>
      <c r="G3248">
        <v>21</v>
      </c>
      <c r="H3248">
        <v>4</v>
      </c>
      <c r="I3248">
        <v>44</v>
      </c>
      <c r="J3248">
        <v>53</v>
      </c>
      <c r="K3248" s="5">
        <v>45128.197222222225</v>
      </c>
      <c r="O3248" s="1"/>
      <c r="P3248" s="7"/>
    </row>
    <row r="3249" spans="1:16" x14ac:dyDescent="0.25">
      <c r="A3249" t="s">
        <v>5061</v>
      </c>
      <c r="B3249">
        <v>4.4366746999999998E-2</v>
      </c>
      <c r="C3249">
        <v>5</v>
      </c>
      <c r="D3249">
        <v>2023</v>
      </c>
      <c r="E3249">
        <v>7</v>
      </c>
      <c r="F3249" t="s">
        <v>7498</v>
      </c>
      <c r="G3249">
        <v>21</v>
      </c>
      <c r="H3249">
        <v>5</v>
      </c>
      <c r="I3249">
        <v>4</v>
      </c>
      <c r="J3249">
        <v>51</v>
      </c>
      <c r="K3249" s="5">
        <v>45128.211111111108</v>
      </c>
      <c r="O3249" s="1"/>
      <c r="P3249" s="7"/>
    </row>
    <row r="3250" spans="1:16" x14ac:dyDescent="0.25">
      <c r="A3250" t="s">
        <v>5062</v>
      </c>
      <c r="B3250">
        <v>0.21462037</v>
      </c>
      <c r="C3250">
        <v>5</v>
      </c>
      <c r="D3250">
        <v>2023</v>
      </c>
      <c r="E3250">
        <v>7</v>
      </c>
      <c r="F3250" t="s">
        <v>7498</v>
      </c>
      <c r="G3250">
        <v>21</v>
      </c>
      <c r="H3250">
        <v>5</v>
      </c>
      <c r="I3250">
        <v>24</v>
      </c>
      <c r="J3250">
        <v>48</v>
      </c>
      <c r="K3250" s="5">
        <v>45128.224999999999</v>
      </c>
      <c r="O3250" s="1"/>
      <c r="P3250" s="7"/>
    </row>
    <row r="3251" spans="1:16" x14ac:dyDescent="0.25">
      <c r="A3251" t="s">
        <v>5063</v>
      </c>
      <c r="B3251">
        <v>6.3278857999999993E-2</v>
      </c>
      <c r="C3251">
        <v>5</v>
      </c>
      <c r="D3251">
        <v>2023</v>
      </c>
      <c r="E3251">
        <v>7</v>
      </c>
      <c r="F3251" t="s">
        <v>7498</v>
      </c>
      <c r="G3251">
        <v>21</v>
      </c>
      <c r="H3251">
        <v>5</v>
      </c>
      <c r="I3251">
        <v>44</v>
      </c>
      <c r="J3251">
        <v>40</v>
      </c>
      <c r="K3251" s="5">
        <v>45128.238888888889</v>
      </c>
      <c r="O3251" s="1"/>
      <c r="P3251" s="7"/>
    </row>
    <row r="3252" spans="1:16" x14ac:dyDescent="0.25">
      <c r="A3252" t="s">
        <v>5064</v>
      </c>
      <c r="B3252">
        <v>4.3357194000000002E-2</v>
      </c>
      <c r="C3252">
        <v>5</v>
      </c>
      <c r="D3252">
        <v>2023</v>
      </c>
      <c r="E3252">
        <v>7</v>
      </c>
      <c r="F3252" t="s">
        <v>7498</v>
      </c>
      <c r="G3252">
        <v>21</v>
      </c>
      <c r="H3252">
        <v>6</v>
      </c>
      <c r="I3252">
        <v>4</v>
      </c>
      <c r="J3252">
        <v>33</v>
      </c>
      <c r="K3252" s="5">
        <v>45128.25277777778</v>
      </c>
      <c r="O3252" s="1"/>
      <c r="P3252" s="7"/>
    </row>
    <row r="3253" spans="1:16" x14ac:dyDescent="0.25">
      <c r="A3253" t="s">
        <v>5065</v>
      </c>
      <c r="B3253">
        <v>0.10561496300000001</v>
      </c>
      <c r="C3253">
        <v>5</v>
      </c>
      <c r="D3253">
        <v>2023</v>
      </c>
      <c r="E3253">
        <v>7</v>
      </c>
      <c r="F3253" t="s">
        <v>7498</v>
      </c>
      <c r="G3253">
        <v>21</v>
      </c>
      <c r="H3253">
        <v>6</v>
      </c>
      <c r="I3253">
        <v>24</v>
      </c>
      <c r="J3253">
        <v>28</v>
      </c>
      <c r="K3253" s="5">
        <v>45128.26666666667</v>
      </c>
      <c r="O3253" s="1"/>
      <c r="P3253" s="7"/>
    </row>
    <row r="3254" spans="1:16" x14ac:dyDescent="0.25">
      <c r="A3254" t="s">
        <v>5066</v>
      </c>
      <c r="B3254">
        <v>0.67273801499999997</v>
      </c>
      <c r="C3254">
        <v>5</v>
      </c>
      <c r="D3254">
        <v>2023</v>
      </c>
      <c r="E3254">
        <v>7</v>
      </c>
      <c r="F3254" t="s">
        <v>7498</v>
      </c>
      <c r="G3254">
        <v>21</v>
      </c>
      <c r="H3254">
        <v>6</v>
      </c>
      <c r="I3254">
        <v>44</v>
      </c>
      <c r="J3254">
        <v>19</v>
      </c>
      <c r="K3254" s="5">
        <v>45128.280555555553</v>
      </c>
      <c r="O3254" s="1"/>
      <c r="P3254" s="7"/>
    </row>
    <row r="3255" spans="1:16" x14ac:dyDescent="0.25">
      <c r="A3255" t="s">
        <v>5067</v>
      </c>
      <c r="B3255">
        <v>0.74402381900000003</v>
      </c>
      <c r="C3255">
        <v>5</v>
      </c>
      <c r="D3255">
        <v>2023</v>
      </c>
      <c r="E3255">
        <v>7</v>
      </c>
      <c r="F3255" t="s">
        <v>7498</v>
      </c>
      <c r="G3255">
        <v>21</v>
      </c>
      <c r="H3255">
        <v>7</v>
      </c>
      <c r="I3255">
        <v>4</v>
      </c>
      <c r="J3255">
        <v>21</v>
      </c>
      <c r="K3255" s="5">
        <v>45128.294444444444</v>
      </c>
      <c r="O3255" s="1"/>
      <c r="P3255" s="7"/>
    </row>
    <row r="3256" spans="1:16" x14ac:dyDescent="0.25">
      <c r="A3256" t="s">
        <v>5068</v>
      </c>
      <c r="B3256">
        <v>0.30738363800000001</v>
      </c>
      <c r="C3256">
        <v>5</v>
      </c>
      <c r="D3256">
        <v>2023</v>
      </c>
      <c r="E3256">
        <v>7</v>
      </c>
      <c r="F3256" t="s">
        <v>7498</v>
      </c>
      <c r="G3256">
        <v>21</v>
      </c>
      <c r="H3256">
        <v>7</v>
      </c>
      <c r="I3256">
        <v>24</v>
      </c>
      <c r="J3256">
        <v>19</v>
      </c>
      <c r="K3256" s="5">
        <v>45128.308333333334</v>
      </c>
      <c r="O3256" s="1"/>
      <c r="P3256" s="7"/>
    </row>
    <row r="3257" spans="1:16" x14ac:dyDescent="0.25">
      <c r="A3257" t="s">
        <v>5069</v>
      </c>
      <c r="B3257">
        <v>0.34279849499999998</v>
      </c>
      <c r="C3257">
        <v>5</v>
      </c>
      <c r="D3257">
        <v>2023</v>
      </c>
      <c r="E3257">
        <v>7</v>
      </c>
      <c r="F3257" t="s">
        <v>7498</v>
      </c>
      <c r="G3257">
        <v>21</v>
      </c>
      <c r="H3257">
        <v>7</v>
      </c>
      <c r="I3257">
        <v>44</v>
      </c>
      <c r="J3257">
        <v>31</v>
      </c>
      <c r="K3257" s="5">
        <v>45128.322222222225</v>
      </c>
      <c r="O3257" s="1"/>
      <c r="P3257" s="7"/>
    </row>
    <row r="3258" spans="1:16" x14ac:dyDescent="0.25">
      <c r="A3258" t="s">
        <v>5070</v>
      </c>
      <c r="B3258">
        <v>0.30790045100000002</v>
      </c>
      <c r="C3258">
        <v>5</v>
      </c>
      <c r="D3258">
        <v>2023</v>
      </c>
      <c r="E3258">
        <v>7</v>
      </c>
      <c r="F3258" t="s">
        <v>7498</v>
      </c>
      <c r="G3258">
        <v>21</v>
      </c>
      <c r="H3258">
        <v>8</v>
      </c>
      <c r="I3258">
        <v>4</v>
      </c>
      <c r="J3258">
        <v>27</v>
      </c>
      <c r="K3258" s="5">
        <v>45128.336111111108</v>
      </c>
      <c r="O3258" s="1"/>
      <c r="P3258" s="7"/>
    </row>
    <row r="3259" spans="1:16" x14ac:dyDescent="0.25">
      <c r="A3259" t="s">
        <v>5071</v>
      </c>
      <c r="B3259">
        <v>0.73372059700000003</v>
      </c>
      <c r="C3259">
        <v>5</v>
      </c>
      <c r="D3259">
        <v>2023</v>
      </c>
      <c r="E3259">
        <v>7</v>
      </c>
      <c r="F3259" t="s">
        <v>7498</v>
      </c>
      <c r="G3259">
        <v>21</v>
      </c>
      <c r="H3259">
        <v>8</v>
      </c>
      <c r="I3259">
        <v>24</v>
      </c>
      <c r="J3259">
        <v>33</v>
      </c>
      <c r="K3259" s="5">
        <v>45128.35</v>
      </c>
      <c r="O3259" s="1"/>
      <c r="P3259" s="7"/>
    </row>
    <row r="3260" spans="1:16" x14ac:dyDescent="0.25">
      <c r="A3260" t="s">
        <v>5072</v>
      </c>
      <c r="B3260">
        <v>0.22271864</v>
      </c>
      <c r="C3260">
        <v>5</v>
      </c>
      <c r="D3260">
        <v>2023</v>
      </c>
      <c r="E3260">
        <v>7</v>
      </c>
      <c r="F3260" t="s">
        <v>7498</v>
      </c>
      <c r="G3260">
        <v>21</v>
      </c>
      <c r="H3260">
        <v>8</v>
      </c>
      <c r="I3260">
        <v>44</v>
      </c>
      <c r="J3260">
        <v>25</v>
      </c>
      <c r="K3260" s="5">
        <v>45128.363888888889</v>
      </c>
      <c r="O3260" s="1"/>
      <c r="P3260" s="7"/>
    </row>
    <row r="3261" spans="1:16" x14ac:dyDescent="0.25">
      <c r="A3261" t="s">
        <v>5073</v>
      </c>
      <c r="B3261">
        <v>0.201883698</v>
      </c>
      <c r="C3261">
        <v>5</v>
      </c>
      <c r="D3261">
        <v>2023</v>
      </c>
      <c r="E3261">
        <v>7</v>
      </c>
      <c r="F3261" t="s">
        <v>7498</v>
      </c>
      <c r="G3261">
        <v>21</v>
      </c>
      <c r="H3261">
        <v>9</v>
      </c>
      <c r="I3261">
        <v>4</v>
      </c>
      <c r="J3261">
        <v>16</v>
      </c>
      <c r="K3261" s="5">
        <v>45128.37777777778</v>
      </c>
      <c r="O3261" s="1"/>
      <c r="P3261" s="7"/>
    </row>
    <row r="3262" spans="1:16" x14ac:dyDescent="0.25">
      <c r="A3262" t="s">
        <v>5074</v>
      </c>
      <c r="B3262">
        <v>0.51229690100000003</v>
      </c>
      <c r="C3262">
        <v>5</v>
      </c>
      <c r="D3262">
        <v>2023</v>
      </c>
      <c r="E3262">
        <v>7</v>
      </c>
      <c r="F3262" t="s">
        <v>7498</v>
      </c>
      <c r="G3262">
        <v>21</v>
      </c>
      <c r="H3262">
        <v>9</v>
      </c>
      <c r="I3262">
        <v>24</v>
      </c>
      <c r="J3262">
        <v>15</v>
      </c>
      <c r="K3262" s="5">
        <v>45128.39166666667</v>
      </c>
      <c r="O3262" s="1"/>
      <c r="P3262" s="7"/>
    </row>
    <row r="3263" spans="1:16" x14ac:dyDescent="0.25">
      <c r="A3263" t="s">
        <v>5075</v>
      </c>
      <c r="B3263">
        <v>0.63105700399999998</v>
      </c>
      <c r="C3263">
        <v>5</v>
      </c>
      <c r="D3263">
        <v>2023</v>
      </c>
      <c r="E3263">
        <v>7</v>
      </c>
      <c r="F3263" t="s">
        <v>7498</v>
      </c>
      <c r="G3263">
        <v>21</v>
      </c>
      <c r="H3263">
        <v>9</v>
      </c>
      <c r="I3263">
        <v>44</v>
      </c>
      <c r="J3263">
        <v>15</v>
      </c>
      <c r="K3263" s="5">
        <v>45128.405555555553</v>
      </c>
      <c r="O3263" s="1"/>
      <c r="P3263" s="7"/>
    </row>
    <row r="3264" spans="1:16" x14ac:dyDescent="0.25">
      <c r="A3264" t="s">
        <v>5076</v>
      </c>
      <c r="B3264">
        <v>0.65864830399999996</v>
      </c>
      <c r="C3264">
        <v>5</v>
      </c>
      <c r="D3264">
        <v>2023</v>
      </c>
      <c r="E3264">
        <v>7</v>
      </c>
      <c r="F3264" t="s">
        <v>7498</v>
      </c>
      <c r="G3264">
        <v>21</v>
      </c>
      <c r="H3264">
        <v>10</v>
      </c>
      <c r="I3264">
        <v>4</v>
      </c>
      <c r="J3264">
        <v>11</v>
      </c>
      <c r="K3264" s="5">
        <v>45128.419444444444</v>
      </c>
      <c r="O3264" s="1"/>
      <c r="P3264" s="7"/>
    </row>
    <row r="3265" spans="1:16" x14ac:dyDescent="0.25">
      <c r="A3265" t="s">
        <v>5077</v>
      </c>
      <c r="B3265">
        <v>0.24168976</v>
      </c>
      <c r="C3265">
        <v>5</v>
      </c>
      <c r="D3265">
        <v>2023</v>
      </c>
      <c r="E3265">
        <v>7</v>
      </c>
      <c r="F3265" t="s">
        <v>7498</v>
      </c>
      <c r="G3265">
        <v>21</v>
      </c>
      <c r="H3265">
        <v>10</v>
      </c>
      <c r="I3265">
        <v>24</v>
      </c>
      <c r="J3265">
        <v>10</v>
      </c>
      <c r="K3265" s="5">
        <v>45128.433333333334</v>
      </c>
      <c r="O3265" s="1"/>
      <c r="P3265" s="7"/>
    </row>
    <row r="3266" spans="1:16" x14ac:dyDescent="0.25">
      <c r="A3266" t="s">
        <v>5078</v>
      </c>
      <c r="B3266">
        <v>0.32022776200000003</v>
      </c>
      <c r="C3266">
        <v>5</v>
      </c>
      <c r="D3266">
        <v>2023</v>
      </c>
      <c r="E3266">
        <v>7</v>
      </c>
      <c r="F3266" t="s">
        <v>7498</v>
      </c>
      <c r="G3266">
        <v>21</v>
      </c>
      <c r="H3266">
        <v>10</v>
      </c>
      <c r="I3266">
        <v>44</v>
      </c>
      <c r="J3266">
        <v>2</v>
      </c>
      <c r="K3266" s="5">
        <v>45128.447222222225</v>
      </c>
      <c r="O3266" s="1"/>
      <c r="P3266" s="7"/>
    </row>
    <row r="3267" spans="1:16" x14ac:dyDescent="0.25">
      <c r="A3267" t="s">
        <v>5079</v>
      </c>
      <c r="B3267">
        <v>0.28408496300000002</v>
      </c>
      <c r="C3267">
        <v>5</v>
      </c>
      <c r="D3267">
        <v>2023</v>
      </c>
      <c r="E3267">
        <v>7</v>
      </c>
      <c r="F3267" t="s">
        <v>7498</v>
      </c>
      <c r="G3267">
        <v>21</v>
      </c>
      <c r="H3267">
        <v>11</v>
      </c>
      <c r="I3267">
        <v>4</v>
      </c>
      <c r="J3267">
        <v>2</v>
      </c>
      <c r="K3267" s="5">
        <v>45128.461111111108</v>
      </c>
      <c r="O3267" s="1"/>
      <c r="P3267" s="7"/>
    </row>
    <row r="3268" spans="1:16" x14ac:dyDescent="0.25">
      <c r="A3268" t="s">
        <v>5080</v>
      </c>
      <c r="B3268">
        <v>0.22473091100000001</v>
      </c>
      <c r="C3268">
        <v>5</v>
      </c>
      <c r="D3268">
        <v>2023</v>
      </c>
      <c r="E3268">
        <v>7</v>
      </c>
      <c r="F3268" t="s">
        <v>7498</v>
      </c>
      <c r="G3268">
        <v>21</v>
      </c>
      <c r="H3268">
        <v>11</v>
      </c>
      <c r="I3268">
        <v>23</v>
      </c>
      <c r="J3268">
        <v>58</v>
      </c>
      <c r="K3268" s="5">
        <v>45128.474305555559</v>
      </c>
      <c r="O3268" s="1"/>
      <c r="P3268" s="7"/>
    </row>
    <row r="3269" spans="1:16" x14ac:dyDescent="0.25">
      <c r="A3269" t="s">
        <v>5081</v>
      </c>
      <c r="B3269">
        <v>0.249123386</v>
      </c>
      <c r="C3269">
        <v>5</v>
      </c>
      <c r="D3269">
        <v>2023</v>
      </c>
      <c r="E3269">
        <v>7</v>
      </c>
      <c r="F3269" t="s">
        <v>7498</v>
      </c>
      <c r="G3269">
        <v>21</v>
      </c>
      <c r="H3269">
        <v>11</v>
      </c>
      <c r="I3269">
        <v>43</v>
      </c>
      <c r="J3269">
        <v>49</v>
      </c>
      <c r="K3269" s="5">
        <v>45128.488194444442</v>
      </c>
      <c r="O3269" s="1"/>
      <c r="P3269" s="7"/>
    </row>
    <row r="3270" spans="1:16" x14ac:dyDescent="0.25">
      <c r="A3270" t="s">
        <v>5082</v>
      </c>
      <c r="B3270">
        <v>0.36785072200000002</v>
      </c>
      <c r="C3270">
        <v>5</v>
      </c>
      <c r="D3270">
        <v>2023</v>
      </c>
      <c r="E3270">
        <v>7</v>
      </c>
      <c r="F3270" t="s">
        <v>7498</v>
      </c>
      <c r="G3270">
        <v>21</v>
      </c>
      <c r="H3270">
        <v>12</v>
      </c>
      <c r="I3270">
        <v>3</v>
      </c>
      <c r="J3270">
        <v>39</v>
      </c>
      <c r="K3270" s="5">
        <v>45128.502083333333</v>
      </c>
      <c r="O3270" s="1"/>
      <c r="P3270" s="7"/>
    </row>
    <row r="3271" spans="1:16" x14ac:dyDescent="0.25">
      <c r="A3271" t="s">
        <v>5083</v>
      </c>
      <c r="B3271">
        <v>0.32305207600000002</v>
      </c>
      <c r="C3271">
        <v>5</v>
      </c>
      <c r="D3271">
        <v>2023</v>
      </c>
      <c r="E3271">
        <v>7</v>
      </c>
      <c r="F3271" t="s">
        <v>7498</v>
      </c>
      <c r="G3271">
        <v>21</v>
      </c>
      <c r="H3271">
        <v>12</v>
      </c>
      <c r="I3271">
        <v>23</v>
      </c>
      <c r="J3271">
        <v>43</v>
      </c>
      <c r="K3271" s="5">
        <v>45128.515972222223</v>
      </c>
      <c r="O3271" s="1"/>
      <c r="P3271" s="7"/>
    </row>
    <row r="3272" spans="1:16" x14ac:dyDescent="0.25">
      <c r="A3272" t="s">
        <v>5084</v>
      </c>
      <c r="B3272">
        <v>0.21318728000000001</v>
      </c>
      <c r="C3272">
        <v>5</v>
      </c>
      <c r="D3272">
        <v>2023</v>
      </c>
      <c r="E3272">
        <v>7</v>
      </c>
      <c r="F3272" t="s">
        <v>7498</v>
      </c>
      <c r="G3272">
        <v>21</v>
      </c>
      <c r="H3272">
        <v>12</v>
      </c>
      <c r="I3272">
        <v>43</v>
      </c>
      <c r="J3272">
        <v>34</v>
      </c>
      <c r="K3272" s="5">
        <v>45128.529861111114</v>
      </c>
      <c r="O3272" s="1"/>
      <c r="P3272" s="7"/>
    </row>
    <row r="3273" spans="1:16" x14ac:dyDescent="0.25">
      <c r="A3273" t="s">
        <v>5085</v>
      </c>
      <c r="B3273">
        <v>0.44412341500000002</v>
      </c>
      <c r="C3273">
        <v>5</v>
      </c>
      <c r="D3273">
        <v>2023</v>
      </c>
      <c r="E3273">
        <v>7</v>
      </c>
      <c r="F3273" t="s">
        <v>7498</v>
      </c>
      <c r="G3273">
        <v>21</v>
      </c>
      <c r="H3273">
        <v>13</v>
      </c>
      <c r="I3273">
        <v>3</v>
      </c>
      <c r="J3273">
        <v>31</v>
      </c>
      <c r="K3273" s="5">
        <v>45128.543749999997</v>
      </c>
      <c r="O3273" s="1"/>
      <c r="P3273" s="7"/>
    </row>
    <row r="3274" spans="1:16" x14ac:dyDescent="0.25">
      <c r="A3274" t="s">
        <v>5086</v>
      </c>
      <c r="B3274">
        <v>0.27082844900000003</v>
      </c>
      <c r="C3274">
        <v>5</v>
      </c>
      <c r="D3274">
        <v>2023</v>
      </c>
      <c r="E3274">
        <v>7</v>
      </c>
      <c r="F3274" t="s">
        <v>7498</v>
      </c>
      <c r="G3274">
        <v>21</v>
      </c>
      <c r="H3274">
        <v>13</v>
      </c>
      <c r="I3274">
        <v>23</v>
      </c>
      <c r="J3274">
        <v>27</v>
      </c>
      <c r="K3274" s="5">
        <v>45128.557638888888</v>
      </c>
      <c r="O3274" s="1"/>
      <c r="P3274" s="7"/>
    </row>
    <row r="3275" spans="1:16" x14ac:dyDescent="0.25">
      <c r="A3275" t="s">
        <v>5087</v>
      </c>
      <c r="B3275">
        <v>5.4792791E-2</v>
      </c>
      <c r="C3275">
        <v>5</v>
      </c>
      <c r="D3275">
        <v>2023</v>
      </c>
      <c r="E3275">
        <v>7</v>
      </c>
      <c r="F3275" t="s">
        <v>7498</v>
      </c>
      <c r="G3275">
        <v>21</v>
      </c>
      <c r="H3275">
        <v>13</v>
      </c>
      <c r="I3275">
        <v>43</v>
      </c>
      <c r="J3275">
        <v>20</v>
      </c>
      <c r="K3275" s="5">
        <v>45128.571527777778</v>
      </c>
      <c r="O3275" s="1"/>
      <c r="P3275" s="7"/>
    </row>
    <row r="3276" spans="1:16" x14ac:dyDescent="0.25">
      <c r="A3276" t="s">
        <v>5088</v>
      </c>
      <c r="B3276">
        <v>7.2632050000000004E-2</v>
      </c>
      <c r="C3276">
        <v>5</v>
      </c>
      <c r="D3276">
        <v>2023</v>
      </c>
      <c r="E3276">
        <v>7</v>
      </c>
      <c r="F3276" t="s">
        <v>7498</v>
      </c>
      <c r="G3276">
        <v>21</v>
      </c>
      <c r="H3276">
        <v>14</v>
      </c>
      <c r="I3276">
        <v>3</v>
      </c>
      <c r="J3276">
        <v>38</v>
      </c>
      <c r="K3276" s="5">
        <v>45128.585416666669</v>
      </c>
      <c r="O3276" s="1"/>
      <c r="P3276" s="7"/>
    </row>
    <row r="3277" spans="1:16" x14ac:dyDescent="0.25">
      <c r="A3277" t="s">
        <v>5089</v>
      </c>
      <c r="B3277">
        <v>5.4585667999999997E-2</v>
      </c>
      <c r="C3277">
        <v>5</v>
      </c>
      <c r="D3277">
        <v>2023</v>
      </c>
      <c r="E3277">
        <v>7</v>
      </c>
      <c r="F3277" t="s">
        <v>7498</v>
      </c>
      <c r="G3277">
        <v>21</v>
      </c>
      <c r="H3277">
        <v>14</v>
      </c>
      <c r="I3277">
        <v>23</v>
      </c>
      <c r="J3277">
        <v>49</v>
      </c>
      <c r="K3277" s="5">
        <v>45128.599305555559</v>
      </c>
      <c r="O3277" s="1"/>
      <c r="P3277" s="7"/>
    </row>
    <row r="3278" spans="1:16" x14ac:dyDescent="0.25">
      <c r="A3278" t="s">
        <v>5090</v>
      </c>
      <c r="B3278">
        <v>3.9925267E-2</v>
      </c>
      <c r="C3278">
        <v>5</v>
      </c>
      <c r="D3278">
        <v>2023</v>
      </c>
      <c r="E3278">
        <v>7</v>
      </c>
      <c r="F3278" t="s">
        <v>7498</v>
      </c>
      <c r="G3278">
        <v>21</v>
      </c>
      <c r="H3278">
        <v>14</v>
      </c>
      <c r="I3278">
        <v>43</v>
      </c>
      <c r="J3278">
        <v>52</v>
      </c>
      <c r="K3278" s="5">
        <v>45128.613194444442</v>
      </c>
      <c r="O3278" s="1"/>
      <c r="P3278" s="7"/>
    </row>
    <row r="3279" spans="1:16" x14ac:dyDescent="0.25">
      <c r="A3279" t="s">
        <v>5091</v>
      </c>
      <c r="B3279">
        <v>8.5787944000000005E-2</v>
      </c>
      <c r="C3279">
        <v>5</v>
      </c>
      <c r="D3279">
        <v>2023</v>
      </c>
      <c r="E3279">
        <v>7</v>
      </c>
      <c r="F3279" t="s">
        <v>7498</v>
      </c>
      <c r="G3279">
        <v>21</v>
      </c>
      <c r="H3279">
        <v>15</v>
      </c>
      <c r="I3279">
        <v>3</v>
      </c>
      <c r="J3279">
        <v>47</v>
      </c>
      <c r="K3279" s="5">
        <v>45128.627083333333</v>
      </c>
      <c r="O3279" s="1"/>
      <c r="P3279" s="7"/>
    </row>
    <row r="3280" spans="1:16" x14ac:dyDescent="0.25">
      <c r="A3280" t="s">
        <v>5092</v>
      </c>
      <c r="B3280">
        <v>0.11097821400000001</v>
      </c>
      <c r="C3280">
        <v>5</v>
      </c>
      <c r="D3280">
        <v>2023</v>
      </c>
      <c r="E3280">
        <v>7</v>
      </c>
      <c r="F3280" t="s">
        <v>7498</v>
      </c>
      <c r="G3280">
        <v>21</v>
      </c>
      <c r="H3280">
        <v>15</v>
      </c>
      <c r="I3280">
        <v>23</v>
      </c>
      <c r="J3280">
        <v>44</v>
      </c>
      <c r="K3280" s="5">
        <v>45128.640972222223</v>
      </c>
      <c r="O3280" s="1"/>
      <c r="P3280" s="7"/>
    </row>
    <row r="3281" spans="1:16" x14ac:dyDescent="0.25">
      <c r="A3281" t="s">
        <v>5093</v>
      </c>
      <c r="B3281">
        <v>0.100817821</v>
      </c>
      <c r="C3281">
        <v>5</v>
      </c>
      <c r="D3281">
        <v>2023</v>
      </c>
      <c r="E3281">
        <v>7</v>
      </c>
      <c r="F3281" t="s">
        <v>7498</v>
      </c>
      <c r="G3281">
        <v>21</v>
      </c>
      <c r="H3281">
        <v>15</v>
      </c>
      <c r="I3281">
        <v>43</v>
      </c>
      <c r="J3281">
        <v>36</v>
      </c>
      <c r="K3281" s="5">
        <v>45128.654861111114</v>
      </c>
      <c r="O3281" s="1"/>
      <c r="P3281" s="7"/>
    </row>
    <row r="3282" spans="1:16" x14ac:dyDescent="0.25">
      <c r="A3282" t="s">
        <v>5094</v>
      </c>
      <c r="B3282">
        <v>0.22072963300000001</v>
      </c>
      <c r="C3282">
        <v>5</v>
      </c>
      <c r="D3282">
        <v>2023</v>
      </c>
      <c r="E3282">
        <v>7</v>
      </c>
      <c r="F3282" t="s">
        <v>7498</v>
      </c>
      <c r="G3282">
        <v>21</v>
      </c>
      <c r="H3282">
        <v>16</v>
      </c>
      <c r="I3282">
        <v>3</v>
      </c>
      <c r="J3282">
        <v>38</v>
      </c>
      <c r="K3282" s="5">
        <v>45128.668749999997</v>
      </c>
      <c r="O3282" s="1"/>
      <c r="P3282" s="7"/>
    </row>
    <row r="3283" spans="1:16" x14ac:dyDescent="0.25">
      <c r="A3283" t="s">
        <v>5095</v>
      </c>
      <c r="B3283">
        <v>6.8045365999999996E-2</v>
      </c>
      <c r="C3283">
        <v>5</v>
      </c>
      <c r="D3283">
        <v>2023</v>
      </c>
      <c r="E3283">
        <v>7</v>
      </c>
      <c r="F3283" t="s">
        <v>7498</v>
      </c>
      <c r="G3283">
        <v>21</v>
      </c>
      <c r="H3283">
        <v>16</v>
      </c>
      <c r="I3283">
        <v>23</v>
      </c>
      <c r="J3283">
        <v>33</v>
      </c>
      <c r="K3283" s="5">
        <v>45128.682638888888</v>
      </c>
      <c r="O3283" s="1"/>
      <c r="P3283" s="7"/>
    </row>
    <row r="3284" spans="1:16" x14ac:dyDescent="0.25">
      <c r="A3284" t="s">
        <v>5096</v>
      </c>
      <c r="B3284">
        <v>0.167003134</v>
      </c>
      <c r="C3284">
        <v>5</v>
      </c>
      <c r="D3284">
        <v>2023</v>
      </c>
      <c r="E3284">
        <v>7</v>
      </c>
      <c r="F3284" t="s">
        <v>7498</v>
      </c>
      <c r="G3284">
        <v>21</v>
      </c>
      <c r="H3284">
        <v>16</v>
      </c>
      <c r="I3284">
        <v>43</v>
      </c>
      <c r="J3284">
        <v>25</v>
      </c>
      <c r="K3284" s="5">
        <v>45128.696527777778</v>
      </c>
      <c r="O3284" s="1"/>
      <c r="P3284" s="7"/>
    </row>
    <row r="3285" spans="1:16" x14ac:dyDescent="0.25">
      <c r="A3285" t="s">
        <v>5097</v>
      </c>
      <c r="B3285">
        <v>0.37522082099999998</v>
      </c>
      <c r="C3285">
        <v>5</v>
      </c>
      <c r="D3285">
        <v>2023</v>
      </c>
      <c r="E3285">
        <v>7</v>
      </c>
      <c r="F3285" t="s">
        <v>7498</v>
      </c>
      <c r="G3285">
        <v>21</v>
      </c>
      <c r="H3285">
        <v>17</v>
      </c>
      <c r="I3285">
        <v>3</v>
      </c>
      <c r="J3285">
        <v>16</v>
      </c>
      <c r="K3285" s="5">
        <v>45128.710416666669</v>
      </c>
      <c r="O3285" s="1"/>
      <c r="P3285" s="7"/>
    </row>
    <row r="3286" spans="1:16" x14ac:dyDescent="0.25">
      <c r="A3286" t="s">
        <v>5098</v>
      </c>
      <c r="B3286">
        <v>4.2013493999999998E-2</v>
      </c>
      <c r="C3286">
        <v>5</v>
      </c>
      <c r="D3286">
        <v>2023</v>
      </c>
      <c r="E3286">
        <v>7</v>
      </c>
      <c r="F3286" t="s">
        <v>7498</v>
      </c>
      <c r="G3286">
        <v>21</v>
      </c>
      <c r="H3286">
        <v>17</v>
      </c>
      <c r="I3286">
        <v>23</v>
      </c>
      <c r="J3286">
        <v>22</v>
      </c>
      <c r="K3286" s="5">
        <v>45128.724305555559</v>
      </c>
      <c r="O3286" s="1"/>
      <c r="P3286" s="7"/>
    </row>
    <row r="3287" spans="1:16" x14ac:dyDescent="0.25">
      <c r="A3287" t="s">
        <v>5099</v>
      </c>
      <c r="B3287">
        <v>6.6680116999999997E-2</v>
      </c>
      <c r="C3287">
        <v>5</v>
      </c>
      <c r="D3287">
        <v>2023</v>
      </c>
      <c r="E3287">
        <v>7</v>
      </c>
      <c r="F3287" t="s">
        <v>7498</v>
      </c>
      <c r="G3287">
        <v>21</v>
      </c>
      <c r="H3287">
        <v>17</v>
      </c>
      <c r="I3287">
        <v>43</v>
      </c>
      <c r="J3287">
        <v>30</v>
      </c>
      <c r="K3287" s="5">
        <v>45128.738194444442</v>
      </c>
      <c r="O3287" s="1"/>
      <c r="P3287" s="7"/>
    </row>
    <row r="3288" spans="1:16" x14ac:dyDescent="0.25">
      <c r="A3288" t="s">
        <v>5100</v>
      </c>
      <c r="B3288">
        <v>4.3068266000000001E-2</v>
      </c>
      <c r="C3288">
        <v>5</v>
      </c>
      <c r="D3288">
        <v>2023</v>
      </c>
      <c r="E3288">
        <v>7</v>
      </c>
      <c r="F3288" t="s">
        <v>7498</v>
      </c>
      <c r="G3288">
        <v>21</v>
      </c>
      <c r="H3288">
        <v>18</v>
      </c>
      <c r="I3288">
        <v>3</v>
      </c>
      <c r="J3288">
        <v>25</v>
      </c>
      <c r="K3288" s="5">
        <v>45128.752083333333</v>
      </c>
      <c r="O3288" s="1"/>
      <c r="P3288" s="7"/>
    </row>
    <row r="3289" spans="1:16" x14ac:dyDescent="0.25">
      <c r="A3289" t="s">
        <v>5101</v>
      </c>
      <c r="B3289">
        <v>5.0949250000000001E-2</v>
      </c>
      <c r="C3289">
        <v>5</v>
      </c>
      <c r="D3289">
        <v>2023</v>
      </c>
      <c r="E3289">
        <v>7</v>
      </c>
      <c r="F3289" t="s">
        <v>7498</v>
      </c>
      <c r="G3289">
        <v>21</v>
      </c>
      <c r="H3289">
        <v>18</v>
      </c>
      <c r="I3289">
        <v>23</v>
      </c>
      <c r="J3289">
        <v>24</v>
      </c>
      <c r="K3289" s="5">
        <v>45128.765972222223</v>
      </c>
      <c r="O3289" s="1"/>
      <c r="P3289" s="7"/>
    </row>
    <row r="3290" spans="1:16" x14ac:dyDescent="0.25">
      <c r="A3290" t="s">
        <v>5102</v>
      </c>
      <c r="B3290">
        <v>0.28178545399999999</v>
      </c>
      <c r="C3290">
        <v>5</v>
      </c>
      <c r="D3290">
        <v>2023</v>
      </c>
      <c r="E3290">
        <v>7</v>
      </c>
      <c r="F3290" t="s">
        <v>7498</v>
      </c>
      <c r="G3290">
        <v>21</v>
      </c>
      <c r="H3290">
        <v>18</v>
      </c>
      <c r="I3290">
        <v>43</v>
      </c>
      <c r="J3290">
        <v>24</v>
      </c>
      <c r="K3290" s="5">
        <v>45128.779861111114</v>
      </c>
      <c r="O3290" s="1"/>
      <c r="P3290" s="7"/>
    </row>
    <row r="3291" spans="1:16" x14ac:dyDescent="0.25">
      <c r="A3291" t="s">
        <v>5103</v>
      </c>
      <c r="B3291">
        <v>0.39879457200000001</v>
      </c>
      <c r="C3291">
        <v>5</v>
      </c>
      <c r="D3291">
        <v>2023</v>
      </c>
      <c r="E3291">
        <v>7</v>
      </c>
      <c r="F3291" t="s">
        <v>7498</v>
      </c>
      <c r="G3291">
        <v>21</v>
      </c>
      <c r="H3291">
        <v>19</v>
      </c>
      <c r="I3291">
        <v>3</v>
      </c>
      <c r="J3291">
        <v>26</v>
      </c>
      <c r="K3291" s="5">
        <v>45128.793749999997</v>
      </c>
      <c r="O3291" s="1"/>
      <c r="P3291" s="7"/>
    </row>
    <row r="3292" spans="1:16" x14ac:dyDescent="0.25">
      <c r="A3292" t="s">
        <v>5104</v>
      </c>
      <c r="B3292">
        <v>5.3214557000000003E-2</v>
      </c>
      <c r="C3292">
        <v>5</v>
      </c>
      <c r="D3292">
        <v>2023</v>
      </c>
      <c r="E3292">
        <v>7</v>
      </c>
      <c r="F3292" t="s">
        <v>7498</v>
      </c>
      <c r="G3292">
        <v>21</v>
      </c>
      <c r="H3292">
        <v>19</v>
      </c>
      <c r="I3292">
        <v>23</v>
      </c>
      <c r="J3292">
        <v>25</v>
      </c>
      <c r="K3292" s="5">
        <v>45128.807638888888</v>
      </c>
      <c r="O3292" s="1"/>
      <c r="P3292" s="7"/>
    </row>
    <row r="3293" spans="1:16" x14ac:dyDescent="0.25">
      <c r="A3293" t="s">
        <v>5105</v>
      </c>
      <c r="B3293">
        <v>9.7365258999999996E-2</v>
      </c>
      <c r="C3293">
        <v>5</v>
      </c>
      <c r="D3293">
        <v>2023</v>
      </c>
      <c r="E3293">
        <v>7</v>
      </c>
      <c r="F3293" t="s">
        <v>7498</v>
      </c>
      <c r="G3293">
        <v>21</v>
      </c>
      <c r="H3293">
        <v>19</v>
      </c>
      <c r="I3293">
        <v>43</v>
      </c>
      <c r="J3293">
        <v>27</v>
      </c>
      <c r="K3293" s="5">
        <v>45128.821527777778</v>
      </c>
      <c r="O3293" s="1"/>
      <c r="P3293" s="7"/>
    </row>
    <row r="3294" spans="1:16" x14ac:dyDescent="0.25">
      <c r="A3294" t="s">
        <v>5106</v>
      </c>
      <c r="B3294">
        <v>9.6216282E-2</v>
      </c>
      <c r="C3294">
        <v>5</v>
      </c>
      <c r="D3294">
        <v>2023</v>
      </c>
      <c r="E3294">
        <v>7</v>
      </c>
      <c r="F3294" t="s">
        <v>7498</v>
      </c>
      <c r="G3294">
        <v>21</v>
      </c>
      <c r="H3294">
        <v>20</v>
      </c>
      <c r="I3294">
        <v>3</v>
      </c>
      <c r="J3294">
        <v>20</v>
      </c>
      <c r="K3294" s="5">
        <v>45128.835416666669</v>
      </c>
      <c r="O3294" s="1"/>
      <c r="P3294" s="7"/>
    </row>
    <row r="3295" spans="1:16" x14ac:dyDescent="0.25">
      <c r="A3295" t="s">
        <v>5107</v>
      </c>
      <c r="B3295">
        <v>0.122218863</v>
      </c>
      <c r="C3295">
        <v>5</v>
      </c>
      <c r="D3295">
        <v>2023</v>
      </c>
      <c r="E3295">
        <v>7</v>
      </c>
      <c r="F3295" t="s">
        <v>7498</v>
      </c>
      <c r="G3295">
        <v>21</v>
      </c>
      <c r="H3295">
        <v>20</v>
      </c>
      <c r="I3295">
        <v>23</v>
      </c>
      <c r="J3295">
        <v>14</v>
      </c>
      <c r="K3295" s="5">
        <v>45128.849305555559</v>
      </c>
      <c r="O3295" s="1"/>
      <c r="P3295" s="7"/>
    </row>
    <row r="3296" spans="1:16" x14ac:dyDescent="0.25">
      <c r="A3296" t="s">
        <v>5108</v>
      </c>
      <c r="B3296">
        <v>4.2151033999999997E-2</v>
      </c>
      <c r="C3296">
        <v>5</v>
      </c>
      <c r="D3296">
        <v>2023</v>
      </c>
      <c r="E3296">
        <v>7</v>
      </c>
      <c r="F3296" t="s">
        <v>7498</v>
      </c>
      <c r="G3296">
        <v>21</v>
      </c>
      <c r="H3296">
        <v>20</v>
      </c>
      <c r="I3296">
        <v>43</v>
      </c>
      <c r="J3296">
        <v>6</v>
      </c>
      <c r="K3296" s="5">
        <v>45128.863194444442</v>
      </c>
      <c r="O3296" s="1"/>
      <c r="P3296" s="7"/>
    </row>
    <row r="3297" spans="1:16" x14ac:dyDescent="0.25">
      <c r="A3297" t="s">
        <v>5109</v>
      </c>
      <c r="B3297">
        <v>7.4393028E-2</v>
      </c>
      <c r="C3297">
        <v>5</v>
      </c>
      <c r="D3297">
        <v>2023</v>
      </c>
      <c r="E3297">
        <v>7</v>
      </c>
      <c r="F3297" t="s">
        <v>7498</v>
      </c>
      <c r="G3297">
        <v>21</v>
      </c>
      <c r="H3297">
        <v>21</v>
      </c>
      <c r="I3297">
        <v>4</v>
      </c>
      <c r="J3297">
        <v>28</v>
      </c>
      <c r="K3297" s="5">
        <v>45128.87777777778</v>
      </c>
      <c r="O3297" s="1"/>
      <c r="P3297" s="7"/>
    </row>
    <row r="3298" spans="1:16" x14ac:dyDescent="0.25">
      <c r="A3298" t="s">
        <v>5110</v>
      </c>
      <c r="B3298">
        <v>0.10018597899999999</v>
      </c>
      <c r="C3298">
        <v>5</v>
      </c>
      <c r="D3298">
        <v>2023</v>
      </c>
      <c r="E3298">
        <v>7</v>
      </c>
      <c r="F3298" t="s">
        <v>7498</v>
      </c>
      <c r="G3298">
        <v>21</v>
      </c>
      <c r="H3298">
        <v>21</v>
      </c>
      <c r="I3298">
        <v>24</v>
      </c>
      <c r="J3298">
        <v>36</v>
      </c>
      <c r="K3298" s="5">
        <v>45128.89166666667</v>
      </c>
      <c r="O3298" s="1"/>
      <c r="P3298" s="7"/>
    </row>
    <row r="3299" spans="1:16" x14ac:dyDescent="0.25">
      <c r="A3299" t="s">
        <v>5111</v>
      </c>
      <c r="B3299">
        <v>0.23227066099999999</v>
      </c>
      <c r="C3299">
        <v>5</v>
      </c>
      <c r="D3299">
        <v>2023</v>
      </c>
      <c r="E3299">
        <v>7</v>
      </c>
      <c r="F3299" t="s">
        <v>7498</v>
      </c>
      <c r="G3299">
        <v>21</v>
      </c>
      <c r="H3299">
        <v>21</v>
      </c>
      <c r="I3299">
        <v>44</v>
      </c>
      <c r="J3299">
        <v>27</v>
      </c>
      <c r="K3299" s="5">
        <v>45128.905555555553</v>
      </c>
      <c r="O3299" s="1"/>
      <c r="P3299" s="7"/>
    </row>
    <row r="3300" spans="1:16" x14ac:dyDescent="0.25">
      <c r="A3300" t="s">
        <v>5112</v>
      </c>
      <c r="B3300">
        <v>0.107324054</v>
      </c>
      <c r="C3300">
        <v>5</v>
      </c>
      <c r="D3300">
        <v>2023</v>
      </c>
      <c r="E3300">
        <v>7</v>
      </c>
      <c r="F3300" t="s">
        <v>7498</v>
      </c>
      <c r="G3300">
        <v>21</v>
      </c>
      <c r="H3300">
        <v>22</v>
      </c>
      <c r="I3300">
        <v>4</v>
      </c>
      <c r="J3300">
        <v>24</v>
      </c>
      <c r="K3300" s="5">
        <v>45128.919444444444</v>
      </c>
      <c r="O3300" s="1"/>
      <c r="P3300" s="7"/>
    </row>
    <row r="3301" spans="1:16" x14ac:dyDescent="0.25">
      <c r="A3301" t="s">
        <v>5113</v>
      </c>
      <c r="B3301">
        <v>0.169615138</v>
      </c>
      <c r="C3301">
        <v>5</v>
      </c>
      <c r="D3301">
        <v>2023</v>
      </c>
      <c r="E3301">
        <v>7</v>
      </c>
      <c r="F3301" t="s">
        <v>7498</v>
      </c>
      <c r="G3301">
        <v>21</v>
      </c>
      <c r="H3301">
        <v>22</v>
      </c>
      <c r="I3301">
        <v>24</v>
      </c>
      <c r="J3301">
        <v>24</v>
      </c>
      <c r="K3301" s="5">
        <v>45128.933333333334</v>
      </c>
      <c r="O3301" s="1"/>
      <c r="P3301" s="7"/>
    </row>
    <row r="3302" spans="1:16" x14ac:dyDescent="0.25">
      <c r="A3302" t="s">
        <v>5114</v>
      </c>
      <c r="B3302">
        <v>3.4989733000000002E-2</v>
      </c>
      <c r="C3302">
        <v>5</v>
      </c>
      <c r="D3302">
        <v>2023</v>
      </c>
      <c r="E3302">
        <v>7</v>
      </c>
      <c r="F3302" t="s">
        <v>7498</v>
      </c>
      <c r="G3302">
        <v>21</v>
      </c>
      <c r="H3302">
        <v>22</v>
      </c>
      <c r="I3302">
        <v>44</v>
      </c>
      <c r="J3302">
        <v>26</v>
      </c>
      <c r="K3302" s="5">
        <v>45128.947222222225</v>
      </c>
      <c r="O3302" s="1"/>
      <c r="P3302" s="7"/>
    </row>
    <row r="3303" spans="1:16" x14ac:dyDescent="0.25">
      <c r="A3303" t="s">
        <v>5115</v>
      </c>
      <c r="B3303">
        <v>3.7842016999999999E-2</v>
      </c>
      <c r="C3303">
        <v>5</v>
      </c>
      <c r="D3303">
        <v>2023</v>
      </c>
      <c r="E3303">
        <v>7</v>
      </c>
      <c r="F3303" t="s">
        <v>7498</v>
      </c>
      <c r="G3303">
        <v>21</v>
      </c>
      <c r="H3303">
        <v>23</v>
      </c>
      <c r="I3303">
        <v>4</v>
      </c>
      <c r="J3303">
        <v>29</v>
      </c>
      <c r="K3303" s="5">
        <v>45128.961111111108</v>
      </c>
      <c r="O3303" s="1"/>
      <c r="P3303" s="7"/>
    </row>
    <row r="3304" spans="1:16" x14ac:dyDescent="0.25">
      <c r="A3304" t="s">
        <v>5116</v>
      </c>
      <c r="B3304">
        <v>3.6905121999999999E-2</v>
      </c>
      <c r="C3304">
        <v>5</v>
      </c>
      <c r="D3304">
        <v>2023</v>
      </c>
      <c r="E3304">
        <v>7</v>
      </c>
      <c r="F3304" t="s">
        <v>7498</v>
      </c>
      <c r="G3304">
        <v>21</v>
      </c>
      <c r="H3304">
        <v>23</v>
      </c>
      <c r="I3304">
        <v>24</v>
      </c>
      <c r="J3304">
        <v>21</v>
      </c>
      <c r="K3304" s="5">
        <v>45128.974999999999</v>
      </c>
      <c r="O3304" s="1"/>
      <c r="P3304" s="7"/>
    </row>
    <row r="3305" spans="1:16" x14ac:dyDescent="0.25">
      <c r="A3305" t="s">
        <v>5117</v>
      </c>
      <c r="B3305">
        <v>4.2620534000000002E-2</v>
      </c>
      <c r="C3305">
        <v>5</v>
      </c>
      <c r="D3305">
        <v>2023</v>
      </c>
      <c r="E3305">
        <v>7</v>
      </c>
      <c r="F3305" t="s">
        <v>7498</v>
      </c>
      <c r="G3305">
        <v>21</v>
      </c>
      <c r="H3305">
        <v>23</v>
      </c>
      <c r="I3305">
        <v>44</v>
      </c>
      <c r="J3305">
        <v>16</v>
      </c>
      <c r="K3305" s="5">
        <v>45128.988888888889</v>
      </c>
      <c r="O3305" s="1"/>
      <c r="P3305" s="7"/>
    </row>
    <row r="3306" spans="1:16" x14ac:dyDescent="0.25">
      <c r="A3306" t="s">
        <v>5118</v>
      </c>
      <c r="B3306">
        <v>0.61904026300000004</v>
      </c>
      <c r="C3306">
        <v>5</v>
      </c>
      <c r="D3306">
        <v>2023</v>
      </c>
      <c r="E3306">
        <v>7</v>
      </c>
      <c r="F3306" t="s">
        <v>7498</v>
      </c>
      <c r="G3306">
        <v>22</v>
      </c>
      <c r="H3306">
        <v>0</v>
      </c>
      <c r="I3306">
        <v>4</v>
      </c>
      <c r="J3306">
        <v>12</v>
      </c>
      <c r="K3306" s="5">
        <v>45129.00277777778</v>
      </c>
      <c r="O3306" s="1"/>
      <c r="P3306" s="7"/>
    </row>
    <row r="3307" spans="1:16" x14ac:dyDescent="0.25">
      <c r="A3307" t="s">
        <v>5119</v>
      </c>
      <c r="B3307">
        <v>0.52399173899999996</v>
      </c>
      <c r="C3307">
        <v>5</v>
      </c>
      <c r="D3307">
        <v>2023</v>
      </c>
      <c r="E3307">
        <v>7</v>
      </c>
      <c r="F3307" t="s">
        <v>7498</v>
      </c>
      <c r="G3307">
        <v>22</v>
      </c>
      <c r="H3307">
        <v>0</v>
      </c>
      <c r="I3307">
        <v>24</v>
      </c>
      <c r="J3307">
        <v>16</v>
      </c>
      <c r="K3307" s="5">
        <v>45129.01666666667</v>
      </c>
      <c r="O3307" s="1"/>
      <c r="P3307" s="7"/>
    </row>
    <row r="3308" spans="1:16" x14ac:dyDescent="0.25">
      <c r="A3308" t="s">
        <v>5120</v>
      </c>
      <c r="B3308">
        <v>0.81431645600000002</v>
      </c>
      <c r="C3308">
        <v>5</v>
      </c>
      <c r="D3308">
        <v>2023</v>
      </c>
      <c r="E3308">
        <v>7</v>
      </c>
      <c r="F3308" t="s">
        <v>7498</v>
      </c>
      <c r="G3308">
        <v>22</v>
      </c>
      <c r="H3308">
        <v>0</v>
      </c>
      <c r="I3308">
        <v>44</v>
      </c>
      <c r="J3308">
        <v>8</v>
      </c>
      <c r="K3308" s="5">
        <v>45129.030555555553</v>
      </c>
      <c r="O3308" s="1"/>
      <c r="P3308" s="7"/>
    </row>
    <row r="3309" spans="1:16" x14ac:dyDescent="0.25">
      <c r="A3309" t="s">
        <v>5121</v>
      </c>
      <c r="B3309">
        <v>0.59941385899999999</v>
      </c>
      <c r="C3309">
        <v>5</v>
      </c>
      <c r="D3309">
        <v>2023</v>
      </c>
      <c r="E3309">
        <v>7</v>
      </c>
      <c r="F3309" t="s">
        <v>7498</v>
      </c>
      <c r="G3309">
        <v>22</v>
      </c>
      <c r="H3309">
        <v>1</v>
      </c>
      <c r="I3309">
        <v>4</v>
      </c>
      <c r="J3309">
        <v>2</v>
      </c>
      <c r="K3309" s="5">
        <v>45129.044444444444</v>
      </c>
      <c r="O3309" s="1"/>
      <c r="P3309" s="7"/>
    </row>
    <row r="3310" spans="1:16" x14ac:dyDescent="0.25">
      <c r="A3310" t="s">
        <v>5122</v>
      </c>
      <c r="B3310">
        <v>5.4113492999999999E-2</v>
      </c>
      <c r="C3310">
        <v>5</v>
      </c>
      <c r="D3310">
        <v>2023</v>
      </c>
      <c r="E3310">
        <v>7</v>
      </c>
      <c r="F3310" t="s">
        <v>7498</v>
      </c>
      <c r="G3310">
        <v>22</v>
      </c>
      <c r="H3310">
        <v>1</v>
      </c>
      <c r="I3310">
        <v>24</v>
      </c>
      <c r="J3310">
        <v>6</v>
      </c>
      <c r="K3310" s="5">
        <v>45129.058333333334</v>
      </c>
      <c r="O3310" s="1"/>
      <c r="P3310" s="7"/>
    </row>
    <row r="3311" spans="1:16" x14ac:dyDescent="0.25">
      <c r="A3311" t="s">
        <v>5123</v>
      </c>
      <c r="B3311">
        <v>5.1333968000000001E-2</v>
      </c>
      <c r="C3311">
        <v>5</v>
      </c>
      <c r="D3311">
        <v>2023</v>
      </c>
      <c r="E3311">
        <v>7</v>
      </c>
      <c r="F3311" t="s">
        <v>7498</v>
      </c>
      <c r="G3311">
        <v>22</v>
      </c>
      <c r="H3311">
        <v>1</v>
      </c>
      <c r="I3311">
        <v>44</v>
      </c>
      <c r="J3311">
        <v>9</v>
      </c>
      <c r="K3311" s="5">
        <v>45129.072222222225</v>
      </c>
      <c r="O3311" s="1"/>
      <c r="P3311" s="7"/>
    </row>
    <row r="3312" spans="1:16" x14ac:dyDescent="0.25">
      <c r="A3312" t="s">
        <v>5124</v>
      </c>
      <c r="B3312">
        <v>0.643617891</v>
      </c>
      <c r="C3312">
        <v>5</v>
      </c>
      <c r="D3312">
        <v>2023</v>
      </c>
      <c r="E3312">
        <v>7</v>
      </c>
      <c r="F3312" t="s">
        <v>7498</v>
      </c>
      <c r="G3312">
        <v>22</v>
      </c>
      <c r="H3312">
        <v>2</v>
      </c>
      <c r="I3312">
        <v>4</v>
      </c>
      <c r="J3312">
        <v>17</v>
      </c>
      <c r="K3312" s="5">
        <v>45129.086111111108</v>
      </c>
      <c r="O3312" s="1"/>
      <c r="P3312" s="7"/>
    </row>
    <row r="3313" spans="1:16" x14ac:dyDescent="0.25">
      <c r="A3313" t="s">
        <v>5125</v>
      </c>
      <c r="B3313">
        <v>0.35324589099999998</v>
      </c>
      <c r="C3313">
        <v>5</v>
      </c>
      <c r="D3313">
        <v>2023</v>
      </c>
      <c r="E3313">
        <v>7</v>
      </c>
      <c r="F3313" t="s">
        <v>7498</v>
      </c>
      <c r="G3313">
        <v>22</v>
      </c>
      <c r="H3313">
        <v>2</v>
      </c>
      <c r="I3313">
        <v>24</v>
      </c>
      <c r="J3313">
        <v>11</v>
      </c>
      <c r="K3313" s="5">
        <v>45129.1</v>
      </c>
      <c r="O3313" s="1"/>
      <c r="P3313" s="7"/>
    </row>
    <row r="3314" spans="1:16" x14ac:dyDescent="0.25">
      <c r="A3314" t="s">
        <v>5126</v>
      </c>
      <c r="B3314">
        <v>0.255199546</v>
      </c>
      <c r="C3314">
        <v>5</v>
      </c>
      <c r="D3314">
        <v>2023</v>
      </c>
      <c r="E3314">
        <v>7</v>
      </c>
      <c r="F3314" t="s">
        <v>7498</v>
      </c>
      <c r="G3314">
        <v>22</v>
      </c>
      <c r="H3314">
        <v>2</v>
      </c>
      <c r="I3314">
        <v>44</v>
      </c>
      <c r="J3314">
        <v>16</v>
      </c>
      <c r="K3314" s="5">
        <v>45129.113888888889</v>
      </c>
      <c r="O3314" s="1"/>
      <c r="P3314" s="7"/>
    </row>
    <row r="3315" spans="1:16" x14ac:dyDescent="0.25">
      <c r="A3315" t="s">
        <v>5127</v>
      </c>
      <c r="B3315">
        <v>5.5663446999999998E-2</v>
      </c>
      <c r="C3315">
        <v>5</v>
      </c>
      <c r="D3315">
        <v>2023</v>
      </c>
      <c r="E3315">
        <v>7</v>
      </c>
      <c r="F3315" t="s">
        <v>7498</v>
      </c>
      <c r="G3315">
        <v>22</v>
      </c>
      <c r="H3315">
        <v>3</v>
      </c>
      <c r="I3315">
        <v>4</v>
      </c>
      <c r="J3315">
        <v>14</v>
      </c>
      <c r="K3315" s="5">
        <v>45129.12777777778</v>
      </c>
      <c r="O3315" s="1"/>
      <c r="P3315" s="7"/>
    </row>
    <row r="3316" spans="1:16" x14ac:dyDescent="0.25">
      <c r="A3316" t="s">
        <v>5128</v>
      </c>
      <c r="B3316">
        <v>4.4353719999999999E-2</v>
      </c>
      <c r="C3316">
        <v>5</v>
      </c>
      <c r="D3316">
        <v>2023</v>
      </c>
      <c r="E3316">
        <v>7</v>
      </c>
      <c r="F3316" t="s">
        <v>7498</v>
      </c>
      <c r="G3316">
        <v>22</v>
      </c>
      <c r="H3316">
        <v>3</v>
      </c>
      <c r="I3316">
        <v>24</v>
      </c>
      <c r="J3316">
        <v>6</v>
      </c>
      <c r="K3316" s="5">
        <v>45129.14166666667</v>
      </c>
      <c r="O3316" s="1"/>
      <c r="P3316" s="7"/>
    </row>
    <row r="3317" spans="1:16" x14ac:dyDescent="0.25">
      <c r="A3317" t="s">
        <v>5129</v>
      </c>
      <c r="B3317">
        <v>4.3819723999999997E-2</v>
      </c>
      <c r="C3317">
        <v>5</v>
      </c>
      <c r="D3317">
        <v>2023</v>
      </c>
      <c r="E3317">
        <v>7</v>
      </c>
      <c r="F3317" t="s">
        <v>7498</v>
      </c>
      <c r="G3317">
        <v>22</v>
      </c>
      <c r="H3317">
        <v>3</v>
      </c>
      <c r="I3317">
        <v>44</v>
      </c>
      <c r="J3317">
        <v>0</v>
      </c>
      <c r="K3317" s="5">
        <v>45129.155555555553</v>
      </c>
      <c r="O3317" s="1"/>
      <c r="P3317" s="7"/>
    </row>
    <row r="3318" spans="1:16" x14ac:dyDescent="0.25">
      <c r="A3318" t="s">
        <v>5130</v>
      </c>
      <c r="B3318">
        <v>4.4739766E-2</v>
      </c>
      <c r="C3318">
        <v>5</v>
      </c>
      <c r="D3318">
        <v>2023</v>
      </c>
      <c r="E3318">
        <v>7</v>
      </c>
      <c r="F3318" t="s">
        <v>7498</v>
      </c>
      <c r="G3318">
        <v>22</v>
      </c>
      <c r="H3318">
        <v>4</v>
      </c>
      <c r="I3318">
        <v>4</v>
      </c>
      <c r="J3318">
        <v>10</v>
      </c>
      <c r="K3318" s="5">
        <v>45129.169444444444</v>
      </c>
      <c r="O3318" s="1"/>
      <c r="P3318" s="7"/>
    </row>
    <row r="3319" spans="1:16" x14ac:dyDescent="0.25">
      <c r="A3319" t="s">
        <v>5131</v>
      </c>
      <c r="B3319">
        <v>4.4208782000000002E-2</v>
      </c>
      <c r="C3319">
        <v>5</v>
      </c>
      <c r="D3319">
        <v>2023</v>
      </c>
      <c r="E3319">
        <v>7</v>
      </c>
      <c r="F3319" t="s">
        <v>7498</v>
      </c>
      <c r="G3319">
        <v>22</v>
      </c>
      <c r="H3319">
        <v>4</v>
      </c>
      <c r="I3319">
        <v>24</v>
      </c>
      <c r="J3319">
        <v>12</v>
      </c>
      <c r="K3319" s="5">
        <v>45129.183333333334</v>
      </c>
      <c r="O3319" s="1"/>
      <c r="P3319" s="7"/>
    </row>
    <row r="3320" spans="1:16" x14ac:dyDescent="0.25">
      <c r="A3320" t="s">
        <v>5132</v>
      </c>
      <c r="B3320">
        <v>6.595645E-2</v>
      </c>
      <c r="C3320">
        <v>5</v>
      </c>
      <c r="D3320">
        <v>2023</v>
      </c>
      <c r="E3320">
        <v>7</v>
      </c>
      <c r="F3320" t="s">
        <v>7498</v>
      </c>
      <c r="G3320">
        <v>22</v>
      </c>
      <c r="H3320">
        <v>4</v>
      </c>
      <c r="I3320">
        <v>44</v>
      </c>
      <c r="J3320">
        <v>7</v>
      </c>
      <c r="K3320" s="5">
        <v>45129.197222222225</v>
      </c>
      <c r="O3320" s="1"/>
      <c r="P3320" s="7"/>
    </row>
    <row r="3321" spans="1:16" x14ac:dyDescent="0.25">
      <c r="A3321" t="s">
        <v>5133</v>
      </c>
      <c r="B3321">
        <v>0.10151434500000001</v>
      </c>
      <c r="C3321">
        <v>5</v>
      </c>
      <c r="D3321">
        <v>2023</v>
      </c>
      <c r="E3321">
        <v>7</v>
      </c>
      <c r="F3321" t="s">
        <v>7498</v>
      </c>
      <c r="G3321">
        <v>22</v>
      </c>
      <c r="H3321">
        <v>5</v>
      </c>
      <c r="I3321">
        <v>4</v>
      </c>
      <c r="J3321">
        <v>0</v>
      </c>
      <c r="K3321" s="5">
        <v>45129.211111111108</v>
      </c>
      <c r="O3321" s="1"/>
      <c r="P3321" s="7"/>
    </row>
    <row r="3322" spans="1:16" x14ac:dyDescent="0.25">
      <c r="A3322" t="s">
        <v>5134</v>
      </c>
      <c r="B3322">
        <v>0.440900024</v>
      </c>
      <c r="C3322">
        <v>5</v>
      </c>
      <c r="D3322">
        <v>2023</v>
      </c>
      <c r="E3322">
        <v>7</v>
      </c>
      <c r="F3322" t="s">
        <v>7498</v>
      </c>
      <c r="G3322">
        <v>22</v>
      </c>
      <c r="H3322">
        <v>5</v>
      </c>
      <c r="I3322">
        <v>44</v>
      </c>
      <c r="J3322">
        <v>4</v>
      </c>
      <c r="K3322" s="5">
        <v>45129.238888888889</v>
      </c>
      <c r="O3322" s="1"/>
      <c r="P3322" s="7"/>
    </row>
    <row r="3323" spans="1:16" x14ac:dyDescent="0.25">
      <c r="A3323" t="s">
        <v>5135</v>
      </c>
      <c r="B3323">
        <v>0.100147441</v>
      </c>
      <c r="C3323">
        <v>5</v>
      </c>
      <c r="D3323">
        <v>2023</v>
      </c>
      <c r="E3323">
        <v>7</v>
      </c>
      <c r="F3323" t="s">
        <v>7498</v>
      </c>
      <c r="G3323">
        <v>22</v>
      </c>
      <c r="H3323">
        <v>6</v>
      </c>
      <c r="I3323">
        <v>4</v>
      </c>
      <c r="J3323">
        <v>11</v>
      </c>
      <c r="K3323" s="5">
        <v>45129.25277777778</v>
      </c>
      <c r="O3323" s="1"/>
      <c r="P3323" s="7"/>
    </row>
    <row r="3324" spans="1:16" x14ac:dyDescent="0.25">
      <c r="A3324" t="s">
        <v>5136</v>
      </c>
      <c r="B3324">
        <v>8.8480090999999997E-2</v>
      </c>
      <c r="C3324">
        <v>5</v>
      </c>
      <c r="D3324">
        <v>2023</v>
      </c>
      <c r="E3324">
        <v>7</v>
      </c>
      <c r="F3324" t="s">
        <v>7498</v>
      </c>
      <c r="G3324">
        <v>22</v>
      </c>
      <c r="H3324">
        <v>6</v>
      </c>
      <c r="I3324">
        <v>24</v>
      </c>
      <c r="J3324">
        <v>14</v>
      </c>
      <c r="K3324" s="5">
        <v>45129.26666666667</v>
      </c>
      <c r="O3324" s="1"/>
      <c r="P3324" s="7"/>
    </row>
    <row r="3325" spans="1:16" x14ac:dyDescent="0.25">
      <c r="A3325" t="s">
        <v>5137</v>
      </c>
      <c r="B3325">
        <v>8.1930637000000001E-2</v>
      </c>
      <c r="C3325">
        <v>5</v>
      </c>
      <c r="D3325">
        <v>2023</v>
      </c>
      <c r="E3325">
        <v>7</v>
      </c>
      <c r="F3325" t="s">
        <v>7498</v>
      </c>
      <c r="G3325">
        <v>22</v>
      </c>
      <c r="H3325">
        <v>6</v>
      </c>
      <c r="I3325">
        <v>44</v>
      </c>
      <c r="J3325">
        <v>8</v>
      </c>
      <c r="K3325" s="5">
        <v>45129.280555555553</v>
      </c>
      <c r="O3325" s="1"/>
      <c r="P3325" s="7"/>
    </row>
    <row r="3326" spans="1:16" x14ac:dyDescent="0.25">
      <c r="A3326" t="s">
        <v>5138</v>
      </c>
      <c r="B3326">
        <v>5.1136602000000003E-2</v>
      </c>
      <c r="C3326">
        <v>5</v>
      </c>
      <c r="D3326">
        <v>2023</v>
      </c>
      <c r="E3326">
        <v>7</v>
      </c>
      <c r="F3326" t="s">
        <v>7498</v>
      </c>
      <c r="G3326">
        <v>22</v>
      </c>
      <c r="H3326">
        <v>7</v>
      </c>
      <c r="I3326">
        <v>4</v>
      </c>
      <c r="J3326">
        <v>1</v>
      </c>
      <c r="K3326" s="5">
        <v>45129.294444444444</v>
      </c>
      <c r="O3326" s="1"/>
      <c r="P3326" s="7"/>
    </row>
    <row r="3327" spans="1:16" x14ac:dyDescent="0.25">
      <c r="A3327" t="s">
        <v>5139</v>
      </c>
      <c r="B3327">
        <v>0.87045625599999998</v>
      </c>
      <c r="C3327">
        <v>5</v>
      </c>
      <c r="D3327">
        <v>2023</v>
      </c>
      <c r="E3327">
        <v>7</v>
      </c>
      <c r="F3327" t="s">
        <v>7498</v>
      </c>
      <c r="G3327">
        <v>22</v>
      </c>
      <c r="H3327">
        <v>7</v>
      </c>
      <c r="I3327">
        <v>23</v>
      </c>
      <c r="J3327">
        <v>57</v>
      </c>
      <c r="K3327" s="5">
        <v>45129.307638888888</v>
      </c>
      <c r="O3327" s="1"/>
      <c r="P3327" s="7"/>
    </row>
    <row r="3328" spans="1:16" x14ac:dyDescent="0.25">
      <c r="A3328" t="s">
        <v>5140</v>
      </c>
      <c r="B3328">
        <v>0.38575528999999997</v>
      </c>
      <c r="C3328">
        <v>5</v>
      </c>
      <c r="D3328">
        <v>2023</v>
      </c>
      <c r="E3328">
        <v>7</v>
      </c>
      <c r="F3328" t="s">
        <v>7498</v>
      </c>
      <c r="G3328">
        <v>22</v>
      </c>
      <c r="H3328">
        <v>7</v>
      </c>
      <c r="I3328">
        <v>44</v>
      </c>
      <c r="J3328">
        <v>21</v>
      </c>
      <c r="K3328" s="5">
        <v>45129.322222222225</v>
      </c>
      <c r="O3328" s="1"/>
      <c r="P3328" s="7"/>
    </row>
    <row r="3329" spans="1:16" x14ac:dyDescent="0.25">
      <c r="A3329" t="s">
        <v>5141</v>
      </c>
      <c r="B3329">
        <v>0.38922161799999999</v>
      </c>
      <c r="C3329">
        <v>5</v>
      </c>
      <c r="D3329">
        <v>2023</v>
      </c>
      <c r="E3329">
        <v>7</v>
      </c>
      <c r="F3329" t="s">
        <v>7498</v>
      </c>
      <c r="G3329">
        <v>22</v>
      </c>
      <c r="H3329">
        <v>8</v>
      </c>
      <c r="I3329">
        <v>4</v>
      </c>
      <c r="J3329">
        <v>24</v>
      </c>
      <c r="K3329" s="5">
        <v>45129.336111111108</v>
      </c>
      <c r="O3329" s="1"/>
      <c r="P3329" s="7"/>
    </row>
    <row r="3330" spans="1:16" x14ac:dyDescent="0.25">
      <c r="A3330" t="s">
        <v>5142</v>
      </c>
      <c r="B3330">
        <v>5.1254855000000002E-2</v>
      </c>
      <c r="C3330">
        <v>5</v>
      </c>
      <c r="D3330">
        <v>2023</v>
      </c>
      <c r="E3330">
        <v>7</v>
      </c>
      <c r="F3330" t="s">
        <v>7498</v>
      </c>
      <c r="G3330">
        <v>22</v>
      </c>
      <c r="H3330">
        <v>8</v>
      </c>
      <c r="I3330">
        <v>24</v>
      </c>
      <c r="J3330">
        <v>20</v>
      </c>
      <c r="K3330" s="5">
        <v>45129.35</v>
      </c>
      <c r="O3330" s="1"/>
      <c r="P3330" s="7"/>
    </row>
    <row r="3331" spans="1:16" x14ac:dyDescent="0.25">
      <c r="A3331" t="s">
        <v>5143</v>
      </c>
      <c r="B3331">
        <v>7.6696654000000003E-2</v>
      </c>
      <c r="C3331">
        <v>5</v>
      </c>
      <c r="D3331">
        <v>2023</v>
      </c>
      <c r="E3331">
        <v>7</v>
      </c>
      <c r="F3331" t="s">
        <v>7498</v>
      </c>
      <c r="G3331">
        <v>22</v>
      </c>
      <c r="H3331">
        <v>8</v>
      </c>
      <c r="I3331">
        <v>44</v>
      </c>
      <c r="J3331">
        <v>16</v>
      </c>
      <c r="K3331" s="5">
        <v>45129.363888888889</v>
      </c>
      <c r="O3331" s="1"/>
      <c r="P3331" s="7"/>
    </row>
    <row r="3332" spans="1:16" x14ac:dyDescent="0.25">
      <c r="A3332" t="s">
        <v>5144</v>
      </c>
      <c r="B3332">
        <v>4.2517487E-2</v>
      </c>
      <c r="C3332">
        <v>5</v>
      </c>
      <c r="D3332">
        <v>2023</v>
      </c>
      <c r="E3332">
        <v>7</v>
      </c>
      <c r="F3332" t="s">
        <v>7498</v>
      </c>
      <c r="G3332">
        <v>22</v>
      </c>
      <c r="H3332">
        <v>9</v>
      </c>
      <c r="I3332">
        <v>4</v>
      </c>
      <c r="J3332">
        <v>11</v>
      </c>
      <c r="K3332" s="5">
        <v>45129.37777777778</v>
      </c>
      <c r="O3332" s="1"/>
      <c r="P3332" s="7"/>
    </row>
    <row r="3333" spans="1:16" x14ac:dyDescent="0.25">
      <c r="A3333" t="s">
        <v>5145</v>
      </c>
      <c r="B3333">
        <v>9.0343604999999993E-2</v>
      </c>
      <c r="C3333">
        <v>5</v>
      </c>
      <c r="D3333">
        <v>2023</v>
      </c>
      <c r="E3333">
        <v>7</v>
      </c>
      <c r="F3333" t="s">
        <v>7498</v>
      </c>
      <c r="G3333">
        <v>22</v>
      </c>
      <c r="H3333">
        <v>9</v>
      </c>
      <c r="I3333">
        <v>24</v>
      </c>
      <c r="J3333">
        <v>3</v>
      </c>
      <c r="K3333" s="5">
        <v>45129.39166666667</v>
      </c>
      <c r="O3333" s="1"/>
      <c r="P3333" s="7"/>
    </row>
    <row r="3334" spans="1:16" x14ac:dyDescent="0.25">
      <c r="A3334" t="s">
        <v>5146</v>
      </c>
      <c r="B3334">
        <v>4.9375600999999998E-2</v>
      </c>
      <c r="C3334">
        <v>5</v>
      </c>
      <c r="D3334">
        <v>2023</v>
      </c>
      <c r="E3334">
        <v>7</v>
      </c>
      <c r="F3334" t="s">
        <v>7498</v>
      </c>
      <c r="G3334">
        <v>22</v>
      </c>
      <c r="H3334">
        <v>9</v>
      </c>
      <c r="I3334">
        <v>44</v>
      </c>
      <c r="J3334">
        <v>11</v>
      </c>
      <c r="K3334" s="5">
        <v>45129.405555555553</v>
      </c>
      <c r="O3334" s="1"/>
      <c r="P3334" s="7"/>
    </row>
    <row r="3335" spans="1:16" x14ac:dyDescent="0.25">
      <c r="A3335" t="s">
        <v>5147</v>
      </c>
      <c r="B3335">
        <v>0.114241302</v>
      </c>
      <c r="C3335">
        <v>5</v>
      </c>
      <c r="D3335">
        <v>2023</v>
      </c>
      <c r="E3335">
        <v>7</v>
      </c>
      <c r="F3335" t="s">
        <v>7498</v>
      </c>
      <c r="G3335">
        <v>22</v>
      </c>
      <c r="H3335">
        <v>10</v>
      </c>
      <c r="I3335">
        <v>4</v>
      </c>
      <c r="J3335">
        <v>21</v>
      </c>
      <c r="K3335" s="5">
        <v>45129.419444444444</v>
      </c>
      <c r="O3335" s="1"/>
      <c r="P3335" s="7"/>
    </row>
    <row r="3336" spans="1:16" x14ac:dyDescent="0.25">
      <c r="A3336" t="s">
        <v>5148</v>
      </c>
      <c r="B3336">
        <v>0.350955393</v>
      </c>
      <c r="C3336">
        <v>5</v>
      </c>
      <c r="D3336">
        <v>2023</v>
      </c>
      <c r="E3336">
        <v>7</v>
      </c>
      <c r="F3336" t="s">
        <v>7498</v>
      </c>
      <c r="G3336">
        <v>22</v>
      </c>
      <c r="H3336">
        <v>10</v>
      </c>
      <c r="I3336">
        <v>24</v>
      </c>
      <c r="J3336">
        <v>46</v>
      </c>
      <c r="K3336" s="5">
        <v>45129.433333333334</v>
      </c>
      <c r="O3336" s="1"/>
      <c r="P3336" s="7"/>
    </row>
    <row r="3337" spans="1:16" x14ac:dyDescent="0.25">
      <c r="A3337" t="s">
        <v>5149</v>
      </c>
      <c r="B3337">
        <v>0.165214518</v>
      </c>
      <c r="C3337">
        <v>5</v>
      </c>
      <c r="D3337">
        <v>2023</v>
      </c>
      <c r="E3337">
        <v>7</v>
      </c>
      <c r="F3337" t="s">
        <v>7498</v>
      </c>
      <c r="G3337">
        <v>22</v>
      </c>
      <c r="H3337">
        <v>10</v>
      </c>
      <c r="I3337">
        <v>45</v>
      </c>
      <c r="J3337">
        <v>5</v>
      </c>
      <c r="K3337" s="5">
        <v>45129.447916666664</v>
      </c>
      <c r="O3337" s="1"/>
      <c r="P3337" s="7"/>
    </row>
    <row r="3338" spans="1:16" x14ac:dyDescent="0.25">
      <c r="A3338" t="s">
        <v>5150</v>
      </c>
      <c r="B3338">
        <v>0.41930737099999998</v>
      </c>
      <c r="C3338">
        <v>5</v>
      </c>
      <c r="D3338">
        <v>2023</v>
      </c>
      <c r="E3338">
        <v>7</v>
      </c>
      <c r="F3338" t="s">
        <v>7498</v>
      </c>
      <c r="G3338">
        <v>22</v>
      </c>
      <c r="H3338">
        <v>11</v>
      </c>
      <c r="I3338">
        <v>4</v>
      </c>
      <c r="J3338">
        <v>59</v>
      </c>
      <c r="K3338" s="5">
        <v>45129.461111111108</v>
      </c>
      <c r="O3338" s="1"/>
      <c r="P3338" s="7"/>
    </row>
    <row r="3339" spans="1:16" x14ac:dyDescent="0.25">
      <c r="A3339" t="s">
        <v>5151</v>
      </c>
      <c r="B3339">
        <v>0.208673199</v>
      </c>
      <c r="C3339">
        <v>5</v>
      </c>
      <c r="D3339">
        <v>2023</v>
      </c>
      <c r="E3339">
        <v>7</v>
      </c>
      <c r="F3339" t="s">
        <v>7498</v>
      </c>
      <c r="G3339">
        <v>22</v>
      </c>
      <c r="H3339">
        <v>11</v>
      </c>
      <c r="I3339">
        <v>24</v>
      </c>
      <c r="J3339">
        <v>54</v>
      </c>
      <c r="K3339" s="5">
        <v>45129.474999999999</v>
      </c>
      <c r="O3339" s="1"/>
      <c r="P3339" s="7"/>
    </row>
    <row r="3340" spans="1:16" x14ac:dyDescent="0.25">
      <c r="A3340" t="s">
        <v>5152</v>
      </c>
      <c r="B3340">
        <v>0.74573435499999996</v>
      </c>
      <c r="C3340">
        <v>5</v>
      </c>
      <c r="D3340">
        <v>2023</v>
      </c>
      <c r="E3340">
        <v>7</v>
      </c>
      <c r="F3340" t="s">
        <v>7498</v>
      </c>
      <c r="G3340">
        <v>22</v>
      </c>
      <c r="H3340">
        <v>11</v>
      </c>
      <c r="I3340">
        <v>44</v>
      </c>
      <c r="J3340">
        <v>54</v>
      </c>
      <c r="K3340" s="5">
        <v>45129.488888888889</v>
      </c>
      <c r="O3340" s="1"/>
      <c r="P3340" s="7"/>
    </row>
    <row r="3341" spans="1:16" x14ac:dyDescent="0.25">
      <c r="A3341" t="s">
        <v>5153</v>
      </c>
      <c r="B3341">
        <v>0.21079678499999999</v>
      </c>
      <c r="C3341">
        <v>5</v>
      </c>
      <c r="D3341">
        <v>2023</v>
      </c>
      <c r="E3341">
        <v>7</v>
      </c>
      <c r="F3341" t="s">
        <v>7498</v>
      </c>
      <c r="G3341">
        <v>22</v>
      </c>
      <c r="H3341">
        <v>12</v>
      </c>
      <c r="I3341">
        <v>4</v>
      </c>
      <c r="J3341">
        <v>52</v>
      </c>
      <c r="K3341" s="5">
        <v>45129.50277777778</v>
      </c>
      <c r="O3341" s="1"/>
      <c r="P3341" s="7"/>
    </row>
    <row r="3342" spans="1:16" x14ac:dyDescent="0.25">
      <c r="A3342" t="s">
        <v>5154</v>
      </c>
      <c r="B3342">
        <v>7.1046282000000002E-2</v>
      </c>
      <c r="C3342">
        <v>5</v>
      </c>
      <c r="D3342">
        <v>2023</v>
      </c>
      <c r="E3342">
        <v>7</v>
      </c>
      <c r="F3342" t="s">
        <v>7498</v>
      </c>
      <c r="G3342">
        <v>22</v>
      </c>
      <c r="H3342">
        <v>12</v>
      </c>
      <c r="I3342">
        <v>24</v>
      </c>
      <c r="J3342">
        <v>43</v>
      </c>
      <c r="K3342" s="5">
        <v>45129.51666666667</v>
      </c>
      <c r="O3342" s="1"/>
      <c r="P3342" s="7"/>
    </row>
    <row r="3343" spans="1:16" x14ac:dyDescent="0.25">
      <c r="A3343" t="s">
        <v>5155</v>
      </c>
      <c r="B3343">
        <v>0.61744198500000003</v>
      </c>
      <c r="C3343">
        <v>5</v>
      </c>
      <c r="D3343">
        <v>2023</v>
      </c>
      <c r="E3343">
        <v>7</v>
      </c>
      <c r="F3343" t="s">
        <v>7498</v>
      </c>
      <c r="G3343">
        <v>22</v>
      </c>
      <c r="H3343">
        <v>12</v>
      </c>
      <c r="I3343">
        <v>44</v>
      </c>
      <c r="J3343">
        <v>44</v>
      </c>
      <c r="K3343" s="5">
        <v>45129.530555555553</v>
      </c>
      <c r="O3343" s="1"/>
      <c r="P3343" s="7"/>
    </row>
    <row r="3344" spans="1:16" x14ac:dyDescent="0.25">
      <c r="A3344" t="s">
        <v>5156</v>
      </c>
      <c r="B3344">
        <v>7.1268358000000004E-2</v>
      </c>
      <c r="C3344">
        <v>5</v>
      </c>
      <c r="D3344">
        <v>2023</v>
      </c>
      <c r="E3344">
        <v>7</v>
      </c>
      <c r="F3344" t="s">
        <v>7498</v>
      </c>
      <c r="G3344">
        <v>22</v>
      </c>
      <c r="H3344">
        <v>13</v>
      </c>
      <c r="I3344">
        <v>4</v>
      </c>
      <c r="J3344">
        <v>42</v>
      </c>
      <c r="K3344" s="5">
        <v>45129.544444444444</v>
      </c>
      <c r="O3344" s="1"/>
      <c r="P3344" s="7"/>
    </row>
    <row r="3345" spans="1:16" x14ac:dyDescent="0.25">
      <c r="A3345" t="s">
        <v>5157</v>
      </c>
      <c r="B3345">
        <v>8.8272059999999999E-2</v>
      </c>
      <c r="C3345">
        <v>5</v>
      </c>
      <c r="D3345">
        <v>2023</v>
      </c>
      <c r="E3345">
        <v>7</v>
      </c>
      <c r="F3345" t="s">
        <v>7498</v>
      </c>
      <c r="G3345">
        <v>22</v>
      </c>
      <c r="H3345">
        <v>13</v>
      </c>
      <c r="I3345">
        <v>24</v>
      </c>
      <c r="J3345">
        <v>54</v>
      </c>
      <c r="K3345" s="5">
        <v>45129.558333333334</v>
      </c>
      <c r="O3345" s="1"/>
      <c r="P3345" s="7"/>
    </row>
    <row r="3346" spans="1:16" x14ac:dyDescent="0.25">
      <c r="A3346" t="s">
        <v>5158</v>
      </c>
      <c r="B3346">
        <v>6.1888120999999997E-2</v>
      </c>
      <c r="C3346">
        <v>5</v>
      </c>
      <c r="D3346">
        <v>2023</v>
      </c>
      <c r="E3346">
        <v>7</v>
      </c>
      <c r="F3346" t="s">
        <v>7498</v>
      </c>
      <c r="G3346">
        <v>22</v>
      </c>
      <c r="H3346">
        <v>13</v>
      </c>
      <c r="I3346">
        <v>44</v>
      </c>
      <c r="J3346">
        <v>46</v>
      </c>
      <c r="K3346" s="5">
        <v>45129.572222222225</v>
      </c>
      <c r="O3346" s="1"/>
      <c r="P3346" s="7"/>
    </row>
    <row r="3347" spans="1:16" x14ac:dyDescent="0.25">
      <c r="A3347" t="s">
        <v>5159</v>
      </c>
      <c r="B3347">
        <v>0.24699367</v>
      </c>
      <c r="C3347">
        <v>5</v>
      </c>
      <c r="D3347">
        <v>2023</v>
      </c>
      <c r="E3347">
        <v>7</v>
      </c>
      <c r="F3347" t="s">
        <v>7498</v>
      </c>
      <c r="G3347">
        <v>22</v>
      </c>
      <c r="H3347">
        <v>14</v>
      </c>
      <c r="I3347">
        <v>4</v>
      </c>
      <c r="J3347">
        <v>46</v>
      </c>
      <c r="K3347" s="5">
        <v>45129.586111111108</v>
      </c>
      <c r="O3347" s="1"/>
      <c r="P3347" s="7"/>
    </row>
    <row r="3348" spans="1:16" x14ac:dyDescent="0.25">
      <c r="A3348" t="s">
        <v>5160</v>
      </c>
      <c r="B3348">
        <v>5.1684017999999998E-2</v>
      </c>
      <c r="C3348">
        <v>5</v>
      </c>
      <c r="D3348">
        <v>2023</v>
      </c>
      <c r="E3348">
        <v>7</v>
      </c>
      <c r="F3348" t="s">
        <v>7498</v>
      </c>
      <c r="G3348">
        <v>22</v>
      </c>
      <c r="H3348">
        <v>14</v>
      </c>
      <c r="I3348">
        <v>24</v>
      </c>
      <c r="J3348">
        <v>48</v>
      </c>
      <c r="K3348" s="5">
        <v>45129.599999999999</v>
      </c>
      <c r="O3348" s="1"/>
      <c r="P3348" s="7"/>
    </row>
    <row r="3349" spans="1:16" x14ac:dyDescent="0.25">
      <c r="A3349" t="s">
        <v>5161</v>
      </c>
      <c r="B3349">
        <v>0.20436095800000001</v>
      </c>
      <c r="C3349">
        <v>5</v>
      </c>
      <c r="D3349">
        <v>2023</v>
      </c>
      <c r="E3349">
        <v>7</v>
      </c>
      <c r="F3349" t="s">
        <v>7498</v>
      </c>
      <c r="G3349">
        <v>22</v>
      </c>
      <c r="H3349">
        <v>14</v>
      </c>
      <c r="I3349">
        <v>44</v>
      </c>
      <c r="J3349">
        <v>53</v>
      </c>
      <c r="K3349" s="5">
        <v>45129.613888888889</v>
      </c>
      <c r="O3349" s="1"/>
      <c r="P3349" s="7"/>
    </row>
    <row r="3350" spans="1:16" x14ac:dyDescent="0.25">
      <c r="A3350" t="s">
        <v>5162</v>
      </c>
      <c r="B3350">
        <v>0.20311146799999999</v>
      </c>
      <c r="C3350">
        <v>5</v>
      </c>
      <c r="D3350">
        <v>2023</v>
      </c>
      <c r="E3350">
        <v>7</v>
      </c>
      <c r="F3350" t="s">
        <v>7498</v>
      </c>
      <c r="G3350">
        <v>22</v>
      </c>
      <c r="H3350">
        <v>15</v>
      </c>
      <c r="I3350">
        <v>4</v>
      </c>
      <c r="J3350">
        <v>55</v>
      </c>
      <c r="K3350" s="5">
        <v>45129.62777777778</v>
      </c>
      <c r="O3350" s="1"/>
      <c r="P3350" s="7"/>
    </row>
    <row r="3351" spans="1:16" x14ac:dyDescent="0.25">
      <c r="A3351" t="s">
        <v>5163</v>
      </c>
      <c r="B3351">
        <v>4.9144189999999997E-2</v>
      </c>
      <c r="C3351">
        <v>5</v>
      </c>
      <c r="D3351">
        <v>2023</v>
      </c>
      <c r="E3351">
        <v>7</v>
      </c>
      <c r="F3351" t="s">
        <v>7498</v>
      </c>
      <c r="G3351">
        <v>22</v>
      </c>
      <c r="H3351">
        <v>15</v>
      </c>
      <c r="I3351">
        <v>24</v>
      </c>
      <c r="J3351">
        <v>52</v>
      </c>
      <c r="K3351" s="5">
        <v>45129.64166666667</v>
      </c>
      <c r="O3351" s="1"/>
      <c r="P3351" s="7"/>
    </row>
    <row r="3352" spans="1:16" x14ac:dyDescent="0.25">
      <c r="A3352" t="s">
        <v>5164</v>
      </c>
      <c r="B3352">
        <v>8.2878513000000001E-2</v>
      </c>
      <c r="C3352">
        <v>5</v>
      </c>
      <c r="D3352">
        <v>2023</v>
      </c>
      <c r="E3352">
        <v>7</v>
      </c>
      <c r="F3352" t="s">
        <v>7498</v>
      </c>
      <c r="G3352">
        <v>22</v>
      </c>
      <c r="H3352">
        <v>15</v>
      </c>
      <c r="I3352">
        <v>44</v>
      </c>
      <c r="J3352">
        <v>53</v>
      </c>
      <c r="K3352" s="5">
        <v>45129.655555555553</v>
      </c>
      <c r="O3352" s="1"/>
      <c r="P3352" s="7"/>
    </row>
    <row r="3353" spans="1:16" x14ac:dyDescent="0.25">
      <c r="A3353" t="s">
        <v>5165</v>
      </c>
      <c r="B3353">
        <v>4.7310445E-2</v>
      </c>
      <c r="C3353">
        <v>5</v>
      </c>
      <c r="D3353">
        <v>2023</v>
      </c>
      <c r="E3353">
        <v>7</v>
      </c>
      <c r="F3353" t="s">
        <v>7498</v>
      </c>
      <c r="G3353">
        <v>22</v>
      </c>
      <c r="H3353">
        <v>16</v>
      </c>
      <c r="I3353">
        <v>4</v>
      </c>
      <c r="J3353">
        <v>56</v>
      </c>
      <c r="K3353" s="5">
        <v>45129.669444444444</v>
      </c>
      <c r="O3353" s="1"/>
      <c r="P3353" s="7"/>
    </row>
    <row r="3354" spans="1:16" x14ac:dyDescent="0.25">
      <c r="A3354" t="s">
        <v>5166</v>
      </c>
      <c r="B3354">
        <v>4.7346464999999997E-2</v>
      </c>
      <c r="C3354">
        <v>5</v>
      </c>
      <c r="D3354">
        <v>2023</v>
      </c>
      <c r="E3354">
        <v>7</v>
      </c>
      <c r="F3354" t="s">
        <v>7498</v>
      </c>
      <c r="G3354">
        <v>22</v>
      </c>
      <c r="H3354">
        <v>16</v>
      </c>
      <c r="I3354">
        <v>24</v>
      </c>
      <c r="J3354">
        <v>47</v>
      </c>
      <c r="K3354" s="5">
        <v>45129.683333333334</v>
      </c>
      <c r="O3354" s="1"/>
      <c r="P3354" s="7"/>
    </row>
    <row r="3355" spans="1:16" x14ac:dyDescent="0.25">
      <c r="A3355" t="s">
        <v>5167</v>
      </c>
      <c r="B3355">
        <v>4.6345874000000002E-2</v>
      </c>
      <c r="C3355">
        <v>5</v>
      </c>
      <c r="D3355">
        <v>2023</v>
      </c>
      <c r="E3355">
        <v>7</v>
      </c>
      <c r="F3355" t="s">
        <v>7498</v>
      </c>
      <c r="G3355">
        <v>22</v>
      </c>
      <c r="H3355">
        <v>16</v>
      </c>
      <c r="I3355">
        <v>44</v>
      </c>
      <c r="J3355">
        <v>43</v>
      </c>
      <c r="K3355" s="5">
        <v>45129.697222222225</v>
      </c>
      <c r="O3355" s="1"/>
      <c r="P3355" s="7"/>
    </row>
    <row r="3356" spans="1:16" x14ac:dyDescent="0.25">
      <c r="A3356" t="s">
        <v>5168</v>
      </c>
      <c r="B3356">
        <v>0.35428432199999998</v>
      </c>
      <c r="C3356">
        <v>5</v>
      </c>
      <c r="D3356">
        <v>2023</v>
      </c>
      <c r="E3356">
        <v>7</v>
      </c>
      <c r="F3356" t="s">
        <v>7498</v>
      </c>
      <c r="G3356">
        <v>22</v>
      </c>
      <c r="H3356">
        <v>17</v>
      </c>
      <c r="I3356">
        <v>4</v>
      </c>
      <c r="J3356">
        <v>48</v>
      </c>
      <c r="K3356" s="5">
        <v>45129.711111111108</v>
      </c>
      <c r="O3356" s="1"/>
      <c r="P3356" s="7"/>
    </row>
    <row r="3357" spans="1:16" x14ac:dyDescent="0.25">
      <c r="A3357" t="s">
        <v>5169</v>
      </c>
      <c r="B3357">
        <v>0.242999254</v>
      </c>
      <c r="C3357">
        <v>5</v>
      </c>
      <c r="D3357">
        <v>2023</v>
      </c>
      <c r="E3357">
        <v>7</v>
      </c>
      <c r="F3357" t="s">
        <v>7498</v>
      </c>
      <c r="G3357">
        <v>22</v>
      </c>
      <c r="H3357">
        <v>17</v>
      </c>
      <c r="I3357">
        <v>24</v>
      </c>
      <c r="J3357">
        <v>44</v>
      </c>
      <c r="K3357" s="5">
        <v>45129.724999999999</v>
      </c>
      <c r="O3357" s="1"/>
      <c r="P3357" s="7"/>
    </row>
    <row r="3358" spans="1:16" x14ac:dyDescent="0.25">
      <c r="A3358" t="s">
        <v>5170</v>
      </c>
      <c r="B3358">
        <v>0.26498486900000001</v>
      </c>
      <c r="C3358">
        <v>5</v>
      </c>
      <c r="D3358">
        <v>2023</v>
      </c>
      <c r="E3358">
        <v>7</v>
      </c>
      <c r="F3358" t="s">
        <v>7498</v>
      </c>
      <c r="G3358">
        <v>22</v>
      </c>
      <c r="H3358">
        <v>17</v>
      </c>
      <c r="I3358">
        <v>44</v>
      </c>
      <c r="J3358">
        <v>42</v>
      </c>
      <c r="K3358" s="5">
        <v>45129.738888888889</v>
      </c>
      <c r="O3358" s="1"/>
      <c r="P3358" s="7"/>
    </row>
    <row r="3359" spans="1:16" x14ac:dyDescent="0.25">
      <c r="A3359" t="s">
        <v>5171</v>
      </c>
      <c r="B3359">
        <v>0.79241589899999998</v>
      </c>
      <c r="C3359">
        <v>5</v>
      </c>
      <c r="D3359">
        <v>2023</v>
      </c>
      <c r="E3359">
        <v>7</v>
      </c>
      <c r="F3359" t="s">
        <v>7498</v>
      </c>
      <c r="G3359">
        <v>22</v>
      </c>
      <c r="H3359">
        <v>18</v>
      </c>
      <c r="I3359">
        <v>4</v>
      </c>
      <c r="J3359">
        <v>52</v>
      </c>
      <c r="K3359" s="5">
        <v>45129.75277777778</v>
      </c>
      <c r="O3359" s="1"/>
      <c r="P3359" s="7"/>
    </row>
    <row r="3360" spans="1:16" x14ac:dyDescent="0.25">
      <c r="A3360" t="s">
        <v>5172</v>
      </c>
      <c r="B3360">
        <v>0.62222918999999999</v>
      </c>
      <c r="C3360">
        <v>5</v>
      </c>
      <c r="D3360">
        <v>2023</v>
      </c>
      <c r="E3360">
        <v>7</v>
      </c>
      <c r="F3360" t="s">
        <v>7498</v>
      </c>
      <c r="G3360">
        <v>22</v>
      </c>
      <c r="H3360">
        <v>18</v>
      </c>
      <c r="I3360">
        <v>24</v>
      </c>
      <c r="J3360">
        <v>59</v>
      </c>
      <c r="K3360" s="5">
        <v>45129.76666666667</v>
      </c>
      <c r="O3360" s="1"/>
      <c r="P3360" s="7"/>
    </row>
    <row r="3361" spans="1:16" x14ac:dyDescent="0.25">
      <c r="A3361" t="s">
        <v>5173</v>
      </c>
      <c r="B3361">
        <v>1.427496673</v>
      </c>
      <c r="C3361">
        <v>5</v>
      </c>
      <c r="D3361">
        <v>2023</v>
      </c>
      <c r="E3361">
        <v>7</v>
      </c>
      <c r="F3361" t="s">
        <v>7498</v>
      </c>
      <c r="G3361">
        <v>22</v>
      </c>
      <c r="H3361">
        <v>18</v>
      </c>
      <c r="I3361">
        <v>44</v>
      </c>
      <c r="J3361">
        <v>59</v>
      </c>
      <c r="K3361" s="5">
        <v>45129.780555555553</v>
      </c>
      <c r="O3361" s="1"/>
      <c r="P3361" s="7"/>
    </row>
    <row r="3362" spans="1:16" x14ac:dyDescent="0.25">
      <c r="A3362" t="s">
        <v>5174</v>
      </c>
      <c r="B3362">
        <v>0.82009990600000005</v>
      </c>
      <c r="C3362">
        <v>5</v>
      </c>
      <c r="D3362">
        <v>2023</v>
      </c>
      <c r="E3362">
        <v>7</v>
      </c>
      <c r="F3362" t="s">
        <v>7498</v>
      </c>
      <c r="G3362">
        <v>22</v>
      </c>
      <c r="H3362">
        <v>19</v>
      </c>
      <c r="I3362">
        <v>4</v>
      </c>
      <c r="J3362">
        <v>56</v>
      </c>
      <c r="K3362" s="5">
        <v>45129.794444444444</v>
      </c>
      <c r="O3362" s="1"/>
      <c r="P3362" s="7"/>
    </row>
    <row r="3363" spans="1:16" x14ac:dyDescent="0.25">
      <c r="A3363" t="s">
        <v>5175</v>
      </c>
      <c r="B3363">
        <v>1.1488117090000001</v>
      </c>
      <c r="C3363">
        <v>5</v>
      </c>
      <c r="D3363">
        <v>2023</v>
      </c>
      <c r="E3363">
        <v>7</v>
      </c>
      <c r="F3363" t="s">
        <v>7498</v>
      </c>
      <c r="G3363">
        <v>22</v>
      </c>
      <c r="H3363">
        <v>19</v>
      </c>
      <c r="I3363">
        <v>25</v>
      </c>
      <c r="J3363">
        <v>4</v>
      </c>
      <c r="K3363" s="5">
        <v>45129.809027777781</v>
      </c>
      <c r="O3363" s="1"/>
      <c r="P3363" s="7"/>
    </row>
    <row r="3364" spans="1:16" x14ac:dyDescent="0.25">
      <c r="A3364" t="s">
        <v>5176</v>
      </c>
      <c r="B3364">
        <v>1.111861166</v>
      </c>
      <c r="C3364">
        <v>5</v>
      </c>
      <c r="D3364">
        <v>2023</v>
      </c>
      <c r="E3364">
        <v>7</v>
      </c>
      <c r="F3364" t="s">
        <v>7498</v>
      </c>
      <c r="G3364">
        <v>22</v>
      </c>
      <c r="H3364">
        <v>19</v>
      </c>
      <c r="I3364">
        <v>44</v>
      </c>
      <c r="J3364">
        <v>56</v>
      </c>
      <c r="K3364" s="5">
        <v>45129.822222222225</v>
      </c>
      <c r="O3364" s="1"/>
      <c r="P3364" s="7"/>
    </row>
    <row r="3365" spans="1:16" x14ac:dyDescent="0.25">
      <c r="A3365" t="s">
        <v>5177</v>
      </c>
      <c r="B3365">
        <v>0.71773617300000003</v>
      </c>
      <c r="C3365">
        <v>5</v>
      </c>
      <c r="D3365">
        <v>2023</v>
      </c>
      <c r="E3365">
        <v>7</v>
      </c>
      <c r="F3365" t="s">
        <v>7498</v>
      </c>
      <c r="G3365">
        <v>22</v>
      </c>
      <c r="H3365">
        <v>20</v>
      </c>
      <c r="I3365">
        <v>24</v>
      </c>
      <c r="J3365">
        <v>56</v>
      </c>
      <c r="K3365" s="5">
        <v>45129.85</v>
      </c>
      <c r="O3365" s="1"/>
      <c r="P3365" s="7"/>
    </row>
    <row r="3366" spans="1:16" x14ac:dyDescent="0.25">
      <c r="A3366" t="s">
        <v>5178</v>
      </c>
      <c r="B3366">
        <v>0.34819064500000002</v>
      </c>
      <c r="C3366">
        <v>5</v>
      </c>
      <c r="D3366">
        <v>2023</v>
      </c>
      <c r="E3366">
        <v>7</v>
      </c>
      <c r="F3366" t="s">
        <v>7498</v>
      </c>
      <c r="G3366">
        <v>22</v>
      </c>
      <c r="H3366">
        <v>20</v>
      </c>
      <c r="I3366">
        <v>45</v>
      </c>
      <c r="J3366">
        <v>9</v>
      </c>
      <c r="K3366" s="5">
        <v>45129.864583333336</v>
      </c>
      <c r="O3366" s="1"/>
      <c r="P3366" s="7"/>
    </row>
    <row r="3367" spans="1:16" x14ac:dyDescent="0.25">
      <c r="A3367" t="s">
        <v>5179</v>
      </c>
      <c r="B3367">
        <v>3.5804935000000003E-2</v>
      </c>
      <c r="C3367">
        <v>5</v>
      </c>
      <c r="D3367">
        <v>2023</v>
      </c>
      <c r="E3367">
        <v>7</v>
      </c>
      <c r="F3367" t="s">
        <v>7498</v>
      </c>
      <c r="G3367">
        <v>22</v>
      </c>
      <c r="H3367">
        <v>21</v>
      </c>
      <c r="I3367">
        <v>6</v>
      </c>
      <c r="J3367">
        <v>32</v>
      </c>
      <c r="K3367" s="5">
        <v>45129.879166666666</v>
      </c>
      <c r="O3367" s="1"/>
      <c r="P3367" s="7"/>
    </row>
    <row r="3368" spans="1:16" x14ac:dyDescent="0.25">
      <c r="A3368" t="s">
        <v>5180</v>
      </c>
      <c r="B3368">
        <v>0.334193886</v>
      </c>
      <c r="C3368">
        <v>5</v>
      </c>
      <c r="D3368">
        <v>2023</v>
      </c>
      <c r="E3368">
        <v>7</v>
      </c>
      <c r="F3368" t="s">
        <v>7498</v>
      </c>
      <c r="G3368">
        <v>22</v>
      </c>
      <c r="H3368">
        <v>21</v>
      </c>
      <c r="I3368">
        <v>26</v>
      </c>
      <c r="J3368">
        <v>49</v>
      </c>
      <c r="K3368" s="5">
        <v>45129.893055555556</v>
      </c>
      <c r="O3368" s="1"/>
      <c r="P3368" s="7"/>
    </row>
    <row r="3369" spans="1:16" x14ac:dyDescent="0.25">
      <c r="A3369" t="s">
        <v>5181</v>
      </c>
      <c r="B3369">
        <v>0.143122213</v>
      </c>
      <c r="C3369">
        <v>5</v>
      </c>
      <c r="D3369">
        <v>2023</v>
      </c>
      <c r="E3369">
        <v>7</v>
      </c>
      <c r="F3369" t="s">
        <v>7498</v>
      </c>
      <c r="G3369">
        <v>22</v>
      </c>
      <c r="H3369">
        <v>21</v>
      </c>
      <c r="I3369">
        <v>46</v>
      </c>
      <c r="J3369">
        <v>56</v>
      </c>
      <c r="K3369" s="5">
        <v>45129.906944444447</v>
      </c>
      <c r="O3369" s="1"/>
      <c r="P3369" s="7"/>
    </row>
    <row r="3370" spans="1:16" x14ac:dyDescent="0.25">
      <c r="A3370" t="s">
        <v>5182</v>
      </c>
      <c r="B3370">
        <v>3.4632590999999997E-2</v>
      </c>
      <c r="C3370">
        <v>5</v>
      </c>
      <c r="D3370">
        <v>2023</v>
      </c>
      <c r="E3370">
        <v>7</v>
      </c>
      <c r="F3370" t="s">
        <v>7498</v>
      </c>
      <c r="G3370">
        <v>22</v>
      </c>
      <c r="H3370">
        <v>22</v>
      </c>
      <c r="I3370">
        <v>6</v>
      </c>
      <c r="J3370">
        <v>53</v>
      </c>
      <c r="K3370" s="5">
        <v>45129.92083333333</v>
      </c>
      <c r="O3370" s="1"/>
      <c r="P3370" s="7"/>
    </row>
    <row r="3371" spans="1:16" x14ac:dyDescent="0.25">
      <c r="A3371" t="s">
        <v>5183</v>
      </c>
      <c r="B3371">
        <v>3.5427083999999998E-2</v>
      </c>
      <c r="C3371">
        <v>5</v>
      </c>
      <c r="D3371">
        <v>2023</v>
      </c>
      <c r="E3371">
        <v>7</v>
      </c>
      <c r="F3371" t="s">
        <v>7498</v>
      </c>
      <c r="G3371">
        <v>22</v>
      </c>
      <c r="H3371">
        <v>22</v>
      </c>
      <c r="I3371">
        <v>26</v>
      </c>
      <c r="J3371">
        <v>55</v>
      </c>
      <c r="K3371" s="5">
        <v>45129.93472222222</v>
      </c>
      <c r="O3371" s="1"/>
      <c r="P3371" s="7"/>
    </row>
    <row r="3372" spans="1:16" x14ac:dyDescent="0.25">
      <c r="A3372" t="s">
        <v>5184</v>
      </c>
      <c r="B3372">
        <v>3.5208589999999998E-2</v>
      </c>
      <c r="C3372">
        <v>5</v>
      </c>
      <c r="D3372">
        <v>2023</v>
      </c>
      <c r="E3372">
        <v>7</v>
      </c>
      <c r="F3372" t="s">
        <v>7498</v>
      </c>
      <c r="G3372">
        <v>22</v>
      </c>
      <c r="H3372">
        <v>22</v>
      </c>
      <c r="I3372">
        <v>46</v>
      </c>
      <c r="J3372">
        <v>55</v>
      </c>
      <c r="K3372" s="5">
        <v>45129.948611111111</v>
      </c>
      <c r="O3372" s="1"/>
      <c r="P3372" s="7"/>
    </row>
    <row r="3373" spans="1:16" x14ac:dyDescent="0.25">
      <c r="A3373" t="s">
        <v>5185</v>
      </c>
      <c r="B3373">
        <v>3.3877017000000002E-2</v>
      </c>
      <c r="C3373">
        <v>5</v>
      </c>
      <c r="D3373">
        <v>2023</v>
      </c>
      <c r="E3373">
        <v>7</v>
      </c>
      <c r="F3373" t="s">
        <v>7498</v>
      </c>
      <c r="G3373">
        <v>22</v>
      </c>
      <c r="H3373">
        <v>23</v>
      </c>
      <c r="I3373">
        <v>7</v>
      </c>
      <c r="J3373">
        <v>8</v>
      </c>
      <c r="K3373" s="5">
        <v>45129.963194444441</v>
      </c>
      <c r="O3373" s="1"/>
      <c r="P3373" s="7"/>
    </row>
    <row r="3374" spans="1:16" x14ac:dyDescent="0.25">
      <c r="A3374" t="s">
        <v>5186</v>
      </c>
      <c r="B3374">
        <v>3.1006156E-2</v>
      </c>
      <c r="C3374">
        <v>5</v>
      </c>
      <c r="D3374">
        <v>2023</v>
      </c>
      <c r="E3374">
        <v>7</v>
      </c>
      <c r="F3374" t="s">
        <v>7498</v>
      </c>
      <c r="G3374">
        <v>22</v>
      </c>
      <c r="H3374">
        <v>23</v>
      </c>
      <c r="I3374">
        <v>27</v>
      </c>
      <c r="J3374">
        <v>11</v>
      </c>
      <c r="K3374" s="5">
        <v>45129.977083333331</v>
      </c>
      <c r="O3374" s="1"/>
      <c r="P3374" s="7"/>
    </row>
    <row r="3375" spans="1:16" x14ac:dyDescent="0.25">
      <c r="A3375" t="s">
        <v>5187</v>
      </c>
      <c r="B3375">
        <v>3.1315794000000001E-2</v>
      </c>
      <c r="C3375">
        <v>5</v>
      </c>
      <c r="D3375">
        <v>2023</v>
      </c>
      <c r="E3375">
        <v>7</v>
      </c>
      <c r="F3375" t="s">
        <v>7498</v>
      </c>
      <c r="G3375">
        <v>22</v>
      </c>
      <c r="H3375">
        <v>23</v>
      </c>
      <c r="I3375">
        <v>47</v>
      </c>
      <c r="J3375">
        <v>17</v>
      </c>
      <c r="K3375" s="5">
        <v>45129.990972222222</v>
      </c>
      <c r="O3375" s="1"/>
      <c r="P3375" s="7"/>
    </row>
    <row r="3376" spans="1:16" x14ac:dyDescent="0.25">
      <c r="A3376" t="s">
        <v>5188</v>
      </c>
      <c r="B3376">
        <v>3.2236194000000003E-2</v>
      </c>
      <c r="C3376">
        <v>5</v>
      </c>
      <c r="D3376">
        <v>2023</v>
      </c>
      <c r="E3376">
        <v>7</v>
      </c>
      <c r="F3376" t="s">
        <v>7498</v>
      </c>
      <c r="G3376">
        <v>23</v>
      </c>
      <c r="H3376">
        <v>0</v>
      </c>
      <c r="I3376">
        <v>7</v>
      </c>
      <c r="J3376">
        <v>37</v>
      </c>
      <c r="K3376" s="5">
        <v>45130.004861111112</v>
      </c>
      <c r="O3376" s="1"/>
      <c r="P3376" s="7"/>
    </row>
    <row r="3377" spans="1:16" x14ac:dyDescent="0.25">
      <c r="A3377" t="s">
        <v>5189</v>
      </c>
      <c r="B3377">
        <v>3.2847086999999997E-2</v>
      </c>
      <c r="C3377">
        <v>5</v>
      </c>
      <c r="D3377">
        <v>2023</v>
      </c>
      <c r="E3377">
        <v>7</v>
      </c>
      <c r="F3377" t="s">
        <v>7498</v>
      </c>
      <c r="G3377">
        <v>23</v>
      </c>
      <c r="H3377">
        <v>0</v>
      </c>
      <c r="I3377">
        <v>27</v>
      </c>
      <c r="J3377">
        <v>41</v>
      </c>
      <c r="K3377" s="5">
        <v>45130.018750000003</v>
      </c>
      <c r="O3377" s="1"/>
      <c r="P3377" s="7"/>
    </row>
    <row r="3378" spans="1:16" x14ac:dyDescent="0.25">
      <c r="A3378" t="s">
        <v>5190</v>
      </c>
      <c r="B3378">
        <v>3.4717774E-2</v>
      </c>
      <c r="C3378">
        <v>5</v>
      </c>
      <c r="D3378">
        <v>2023</v>
      </c>
      <c r="E3378">
        <v>7</v>
      </c>
      <c r="F3378" t="s">
        <v>7498</v>
      </c>
      <c r="G3378">
        <v>23</v>
      </c>
      <c r="H3378">
        <v>0</v>
      </c>
      <c r="I3378">
        <v>47</v>
      </c>
      <c r="J3378">
        <v>38</v>
      </c>
      <c r="K3378" s="5">
        <v>45130.032638888886</v>
      </c>
      <c r="O3378" s="1"/>
      <c r="P3378" s="7"/>
    </row>
    <row r="3379" spans="1:16" x14ac:dyDescent="0.25">
      <c r="A3379" t="s">
        <v>5191</v>
      </c>
      <c r="B3379">
        <v>3.7166108000000003E-2</v>
      </c>
      <c r="C3379">
        <v>5</v>
      </c>
      <c r="D3379">
        <v>2023</v>
      </c>
      <c r="E3379">
        <v>7</v>
      </c>
      <c r="F3379" t="s">
        <v>7498</v>
      </c>
      <c r="G3379">
        <v>23</v>
      </c>
      <c r="H3379">
        <v>1</v>
      </c>
      <c r="I3379">
        <v>7</v>
      </c>
      <c r="J3379">
        <v>40</v>
      </c>
      <c r="K3379" s="5">
        <v>45130.046527777777</v>
      </c>
      <c r="O3379" s="1"/>
      <c r="P3379" s="7"/>
    </row>
    <row r="3380" spans="1:16" x14ac:dyDescent="0.25">
      <c r="A3380" t="s">
        <v>5192</v>
      </c>
      <c r="B3380">
        <v>6.9519787999999999E-2</v>
      </c>
      <c r="C3380">
        <v>5</v>
      </c>
      <c r="D3380">
        <v>2023</v>
      </c>
      <c r="E3380">
        <v>7</v>
      </c>
      <c r="F3380" t="s">
        <v>7498</v>
      </c>
      <c r="G3380">
        <v>23</v>
      </c>
      <c r="H3380">
        <v>1</v>
      </c>
      <c r="I3380">
        <v>27</v>
      </c>
      <c r="J3380">
        <v>41</v>
      </c>
      <c r="K3380" s="5">
        <v>45130.060416666667</v>
      </c>
      <c r="O3380" s="1"/>
      <c r="P3380" s="7"/>
    </row>
    <row r="3381" spans="1:16" x14ac:dyDescent="0.25">
      <c r="A3381" t="s">
        <v>5193</v>
      </c>
      <c r="B3381">
        <v>0.126975801</v>
      </c>
      <c r="C3381">
        <v>5</v>
      </c>
      <c r="D3381">
        <v>2023</v>
      </c>
      <c r="E3381">
        <v>7</v>
      </c>
      <c r="F3381" t="s">
        <v>7498</v>
      </c>
      <c r="G3381">
        <v>23</v>
      </c>
      <c r="H3381">
        <v>1</v>
      </c>
      <c r="I3381">
        <v>47</v>
      </c>
      <c r="J3381">
        <v>37</v>
      </c>
      <c r="K3381" s="5">
        <v>45130.074305555558</v>
      </c>
      <c r="O3381" s="1"/>
      <c r="P3381" s="7"/>
    </row>
    <row r="3382" spans="1:16" x14ac:dyDescent="0.25">
      <c r="A3382" t="s">
        <v>5194</v>
      </c>
      <c r="B3382">
        <v>0.230039312</v>
      </c>
      <c r="C3382">
        <v>5</v>
      </c>
      <c r="D3382">
        <v>2023</v>
      </c>
      <c r="E3382">
        <v>7</v>
      </c>
      <c r="F3382" t="s">
        <v>7498</v>
      </c>
      <c r="G3382">
        <v>23</v>
      </c>
      <c r="H3382">
        <v>2</v>
      </c>
      <c r="I3382">
        <v>7</v>
      </c>
      <c r="J3382">
        <v>44</v>
      </c>
      <c r="K3382" s="5">
        <v>45130.088194444441</v>
      </c>
      <c r="O3382" s="1"/>
      <c r="P3382" s="7"/>
    </row>
    <row r="3383" spans="1:16" x14ac:dyDescent="0.25">
      <c r="A3383" t="s">
        <v>5195</v>
      </c>
      <c r="B3383">
        <v>0.44485355100000001</v>
      </c>
      <c r="C3383">
        <v>5</v>
      </c>
      <c r="D3383">
        <v>2023</v>
      </c>
      <c r="E3383">
        <v>7</v>
      </c>
      <c r="F3383" t="s">
        <v>7498</v>
      </c>
      <c r="G3383">
        <v>23</v>
      </c>
      <c r="H3383">
        <v>2</v>
      </c>
      <c r="I3383">
        <v>28</v>
      </c>
      <c r="J3383">
        <v>7</v>
      </c>
      <c r="K3383" s="5">
        <v>45130.102777777778</v>
      </c>
      <c r="O3383" s="1"/>
      <c r="P3383" s="7"/>
    </row>
    <row r="3384" spans="1:16" x14ac:dyDescent="0.25">
      <c r="A3384" t="s">
        <v>5196</v>
      </c>
      <c r="B3384">
        <v>0.13684737799999999</v>
      </c>
      <c r="C3384">
        <v>5</v>
      </c>
      <c r="D3384">
        <v>2023</v>
      </c>
      <c r="E3384">
        <v>7</v>
      </c>
      <c r="F3384" t="s">
        <v>7498</v>
      </c>
      <c r="G3384">
        <v>23</v>
      </c>
      <c r="H3384">
        <v>2</v>
      </c>
      <c r="I3384">
        <v>48</v>
      </c>
      <c r="J3384">
        <v>33</v>
      </c>
      <c r="K3384" s="5">
        <v>45130.116666666669</v>
      </c>
      <c r="O3384" s="1"/>
      <c r="P3384" s="7"/>
    </row>
    <row r="3385" spans="1:16" x14ac:dyDescent="0.25">
      <c r="A3385" t="s">
        <v>5197</v>
      </c>
      <c r="B3385">
        <v>0.252996887</v>
      </c>
      <c r="C3385">
        <v>5</v>
      </c>
      <c r="D3385">
        <v>2023</v>
      </c>
      <c r="E3385">
        <v>7</v>
      </c>
      <c r="F3385" t="s">
        <v>7498</v>
      </c>
      <c r="G3385">
        <v>23</v>
      </c>
      <c r="H3385">
        <v>3</v>
      </c>
      <c r="I3385">
        <v>8</v>
      </c>
      <c r="J3385">
        <v>31</v>
      </c>
      <c r="K3385" s="5">
        <v>45130.130555555559</v>
      </c>
      <c r="O3385" s="1"/>
      <c r="P3385" s="7"/>
    </row>
    <row r="3386" spans="1:16" x14ac:dyDescent="0.25">
      <c r="A3386" t="s">
        <v>5198</v>
      </c>
      <c r="B3386">
        <v>0.39848270099999999</v>
      </c>
      <c r="C3386">
        <v>5</v>
      </c>
      <c r="D3386">
        <v>2023</v>
      </c>
      <c r="E3386">
        <v>7</v>
      </c>
      <c r="F3386" t="s">
        <v>7498</v>
      </c>
      <c r="G3386">
        <v>23</v>
      </c>
      <c r="H3386">
        <v>3</v>
      </c>
      <c r="I3386">
        <v>28</v>
      </c>
      <c r="J3386">
        <v>30</v>
      </c>
      <c r="K3386" s="5">
        <v>45130.144444444442</v>
      </c>
      <c r="O3386" s="1"/>
      <c r="P3386" s="7"/>
    </row>
    <row r="3387" spans="1:16" x14ac:dyDescent="0.25">
      <c r="A3387" t="s">
        <v>5199</v>
      </c>
      <c r="B3387">
        <v>9.8383195000000007E-2</v>
      </c>
      <c r="C3387">
        <v>5</v>
      </c>
      <c r="D3387">
        <v>2023</v>
      </c>
      <c r="E3387">
        <v>7</v>
      </c>
      <c r="F3387" t="s">
        <v>7498</v>
      </c>
      <c r="G3387">
        <v>23</v>
      </c>
      <c r="H3387">
        <v>3</v>
      </c>
      <c r="I3387">
        <v>48</v>
      </c>
      <c r="J3387">
        <v>40</v>
      </c>
      <c r="K3387" s="5">
        <v>45130.158333333333</v>
      </c>
      <c r="O3387" s="1"/>
      <c r="P3387" s="7"/>
    </row>
    <row r="3388" spans="1:16" x14ac:dyDescent="0.25">
      <c r="A3388" t="s">
        <v>5200</v>
      </c>
      <c r="B3388">
        <v>0.37514958700000001</v>
      </c>
      <c r="C3388">
        <v>5</v>
      </c>
      <c r="D3388">
        <v>2023</v>
      </c>
      <c r="E3388">
        <v>7</v>
      </c>
      <c r="F3388" t="s">
        <v>7498</v>
      </c>
      <c r="G3388">
        <v>23</v>
      </c>
      <c r="H3388">
        <v>4</v>
      </c>
      <c r="I3388">
        <v>8</v>
      </c>
      <c r="J3388">
        <v>47</v>
      </c>
      <c r="K3388" s="5">
        <v>45130.172222222223</v>
      </c>
      <c r="O3388" s="1"/>
      <c r="P3388" s="7"/>
    </row>
    <row r="3389" spans="1:16" x14ac:dyDescent="0.25">
      <c r="A3389" t="s">
        <v>5201</v>
      </c>
      <c r="B3389">
        <v>0.118018943</v>
      </c>
      <c r="C3389">
        <v>5</v>
      </c>
      <c r="D3389">
        <v>2023</v>
      </c>
      <c r="E3389">
        <v>7</v>
      </c>
      <c r="F3389" t="s">
        <v>7498</v>
      </c>
      <c r="G3389">
        <v>23</v>
      </c>
      <c r="H3389">
        <v>4</v>
      </c>
      <c r="I3389">
        <v>28</v>
      </c>
      <c r="J3389">
        <v>50</v>
      </c>
      <c r="K3389" s="5">
        <v>45130.186111111114</v>
      </c>
      <c r="O3389" s="1"/>
      <c r="P3389" s="7"/>
    </row>
    <row r="3390" spans="1:16" x14ac:dyDescent="0.25">
      <c r="A3390" t="s">
        <v>5202</v>
      </c>
      <c r="B3390">
        <v>0.14619964699999999</v>
      </c>
      <c r="C3390">
        <v>5</v>
      </c>
      <c r="D3390">
        <v>2023</v>
      </c>
      <c r="E3390">
        <v>7</v>
      </c>
      <c r="F3390" t="s">
        <v>7498</v>
      </c>
      <c r="G3390">
        <v>23</v>
      </c>
      <c r="H3390">
        <v>4</v>
      </c>
      <c r="I3390">
        <v>48</v>
      </c>
      <c r="J3390">
        <v>45</v>
      </c>
      <c r="K3390" s="5">
        <v>45130.2</v>
      </c>
      <c r="O3390" s="1"/>
      <c r="P3390" s="7"/>
    </row>
    <row r="3391" spans="1:16" x14ac:dyDescent="0.25">
      <c r="A3391" t="s">
        <v>5203</v>
      </c>
      <c r="B3391">
        <v>8.1355733E-2</v>
      </c>
      <c r="C3391">
        <v>5</v>
      </c>
      <c r="D3391">
        <v>2023</v>
      </c>
      <c r="E3391">
        <v>7</v>
      </c>
      <c r="F3391" t="s">
        <v>7498</v>
      </c>
      <c r="G3391">
        <v>23</v>
      </c>
      <c r="H3391">
        <v>5</v>
      </c>
      <c r="I3391">
        <v>8</v>
      </c>
      <c r="J3391">
        <v>43</v>
      </c>
      <c r="K3391" s="5">
        <v>45130.213888888888</v>
      </c>
      <c r="O3391" s="1"/>
      <c r="P3391" s="7"/>
    </row>
    <row r="3392" spans="1:16" x14ac:dyDescent="0.25">
      <c r="A3392" t="s">
        <v>5204</v>
      </c>
      <c r="B3392">
        <v>0.13108729499999999</v>
      </c>
      <c r="C3392">
        <v>5</v>
      </c>
      <c r="D3392">
        <v>2023</v>
      </c>
      <c r="E3392">
        <v>7</v>
      </c>
      <c r="F3392" t="s">
        <v>7498</v>
      </c>
      <c r="G3392">
        <v>23</v>
      </c>
      <c r="H3392">
        <v>5</v>
      </c>
      <c r="I3392">
        <v>48</v>
      </c>
      <c r="J3392">
        <v>57</v>
      </c>
      <c r="K3392" s="5">
        <v>45130.241666666669</v>
      </c>
      <c r="O3392" s="1"/>
      <c r="P3392" s="7"/>
    </row>
    <row r="3393" spans="1:16" x14ac:dyDescent="0.25">
      <c r="A3393" t="s">
        <v>5205</v>
      </c>
      <c r="B3393">
        <v>4.8285122999999999E-2</v>
      </c>
      <c r="C3393">
        <v>5</v>
      </c>
      <c r="D3393">
        <v>2023</v>
      </c>
      <c r="E3393">
        <v>7</v>
      </c>
      <c r="F3393" t="s">
        <v>7498</v>
      </c>
      <c r="G3393">
        <v>23</v>
      </c>
      <c r="H3393">
        <v>6</v>
      </c>
      <c r="I3393">
        <v>8</v>
      </c>
      <c r="J3393">
        <v>56</v>
      </c>
      <c r="K3393" s="5">
        <v>45130.255555555559</v>
      </c>
      <c r="O3393" s="1"/>
      <c r="P3393" s="7"/>
    </row>
    <row r="3394" spans="1:16" x14ac:dyDescent="0.25">
      <c r="A3394" t="s">
        <v>5206</v>
      </c>
      <c r="B3394">
        <v>4.7304391000000001E-2</v>
      </c>
      <c r="C3394">
        <v>5</v>
      </c>
      <c r="D3394">
        <v>2023</v>
      </c>
      <c r="E3394">
        <v>7</v>
      </c>
      <c r="F3394" t="s">
        <v>7498</v>
      </c>
      <c r="G3394">
        <v>23</v>
      </c>
      <c r="H3394">
        <v>6</v>
      </c>
      <c r="I3394">
        <v>28</v>
      </c>
      <c r="J3394">
        <v>49</v>
      </c>
      <c r="K3394" s="5">
        <v>45130.269444444442</v>
      </c>
      <c r="O3394" s="1"/>
      <c r="P3394" s="7"/>
    </row>
    <row r="3395" spans="1:16" x14ac:dyDescent="0.25">
      <c r="A3395" t="s">
        <v>5207</v>
      </c>
      <c r="B3395">
        <v>4.6541819999999998E-2</v>
      </c>
      <c r="C3395">
        <v>5</v>
      </c>
      <c r="D3395">
        <v>2023</v>
      </c>
      <c r="E3395">
        <v>7</v>
      </c>
      <c r="F3395" t="s">
        <v>7498</v>
      </c>
      <c r="G3395">
        <v>23</v>
      </c>
      <c r="H3395">
        <v>6</v>
      </c>
      <c r="I3395">
        <v>48</v>
      </c>
      <c r="J3395">
        <v>50</v>
      </c>
      <c r="K3395" s="5">
        <v>45130.283333333333</v>
      </c>
      <c r="O3395" s="1"/>
      <c r="P3395" s="7"/>
    </row>
    <row r="3396" spans="1:16" x14ac:dyDescent="0.25">
      <c r="A3396" t="s">
        <v>5208</v>
      </c>
      <c r="B3396">
        <v>8.1529011999999998E-2</v>
      </c>
      <c r="C3396">
        <v>5</v>
      </c>
      <c r="D3396">
        <v>2023</v>
      </c>
      <c r="E3396">
        <v>7</v>
      </c>
      <c r="F3396" t="s">
        <v>7498</v>
      </c>
      <c r="G3396">
        <v>23</v>
      </c>
      <c r="H3396">
        <v>7</v>
      </c>
      <c r="I3396">
        <v>8</v>
      </c>
      <c r="J3396">
        <v>55</v>
      </c>
      <c r="K3396" s="5">
        <v>45130.297222222223</v>
      </c>
      <c r="O3396" s="1"/>
      <c r="P3396" s="7"/>
    </row>
    <row r="3397" spans="1:16" x14ac:dyDescent="0.25">
      <c r="A3397" t="s">
        <v>5209</v>
      </c>
      <c r="B3397">
        <v>8.8937306999999993E-2</v>
      </c>
      <c r="C3397">
        <v>5</v>
      </c>
      <c r="D3397">
        <v>2023</v>
      </c>
      <c r="E3397">
        <v>7</v>
      </c>
      <c r="F3397" t="s">
        <v>7498</v>
      </c>
      <c r="G3397">
        <v>23</v>
      </c>
      <c r="H3397">
        <v>7</v>
      </c>
      <c r="I3397">
        <v>29</v>
      </c>
      <c r="J3397">
        <v>3</v>
      </c>
      <c r="K3397" s="5">
        <v>45130.311805555553</v>
      </c>
      <c r="O3397" s="1"/>
      <c r="P3397" s="7"/>
    </row>
    <row r="3398" spans="1:16" x14ac:dyDescent="0.25">
      <c r="A3398" t="s">
        <v>5210</v>
      </c>
      <c r="B3398">
        <v>4.5283306000000002E-2</v>
      </c>
      <c r="C3398">
        <v>5</v>
      </c>
      <c r="D3398">
        <v>2023</v>
      </c>
      <c r="E3398">
        <v>7</v>
      </c>
      <c r="F3398" t="s">
        <v>7498</v>
      </c>
      <c r="G3398">
        <v>23</v>
      </c>
      <c r="H3398">
        <v>7</v>
      </c>
      <c r="I3398">
        <v>48</v>
      </c>
      <c r="J3398">
        <v>59</v>
      </c>
      <c r="K3398" s="5">
        <v>45130.324999999997</v>
      </c>
      <c r="O3398" s="1"/>
      <c r="P3398" s="7"/>
    </row>
    <row r="3399" spans="1:16" x14ac:dyDescent="0.25">
      <c r="A3399" t="s">
        <v>5211</v>
      </c>
      <c r="B3399">
        <v>0.52496339700000005</v>
      </c>
      <c r="C3399">
        <v>5</v>
      </c>
      <c r="D3399">
        <v>2023</v>
      </c>
      <c r="E3399">
        <v>7</v>
      </c>
      <c r="F3399" t="s">
        <v>7498</v>
      </c>
      <c r="G3399">
        <v>23</v>
      </c>
      <c r="H3399">
        <v>8</v>
      </c>
      <c r="I3399">
        <v>9</v>
      </c>
      <c r="J3399">
        <v>7</v>
      </c>
      <c r="K3399" s="5">
        <v>45130.339583333334</v>
      </c>
      <c r="O3399" s="1"/>
      <c r="P3399" s="7"/>
    </row>
    <row r="3400" spans="1:16" x14ac:dyDescent="0.25">
      <c r="A3400" t="s">
        <v>5212</v>
      </c>
      <c r="B3400">
        <v>4.3843159999999999E-2</v>
      </c>
      <c r="C3400">
        <v>5</v>
      </c>
      <c r="D3400">
        <v>2023</v>
      </c>
      <c r="E3400">
        <v>7</v>
      </c>
      <c r="F3400" t="s">
        <v>7498</v>
      </c>
      <c r="G3400">
        <v>23</v>
      </c>
      <c r="H3400">
        <v>8</v>
      </c>
      <c r="I3400">
        <v>29</v>
      </c>
      <c r="J3400">
        <v>9</v>
      </c>
      <c r="K3400" s="5">
        <v>45130.353472222225</v>
      </c>
      <c r="O3400" s="1"/>
      <c r="P3400" s="7"/>
    </row>
    <row r="3401" spans="1:16" x14ac:dyDescent="0.25">
      <c r="A3401" t="s">
        <v>5213</v>
      </c>
      <c r="B3401">
        <v>0.108397435</v>
      </c>
      <c r="C3401">
        <v>5</v>
      </c>
      <c r="D3401">
        <v>2023</v>
      </c>
      <c r="E3401">
        <v>7</v>
      </c>
      <c r="F3401" t="s">
        <v>7498</v>
      </c>
      <c r="G3401">
        <v>23</v>
      </c>
      <c r="H3401">
        <v>8</v>
      </c>
      <c r="I3401">
        <v>49</v>
      </c>
      <c r="J3401">
        <v>6</v>
      </c>
      <c r="K3401" s="5">
        <v>45130.367361111108</v>
      </c>
      <c r="O3401" s="1"/>
      <c r="P3401" s="7"/>
    </row>
    <row r="3402" spans="1:16" x14ac:dyDescent="0.25">
      <c r="A3402" t="s">
        <v>5214</v>
      </c>
      <c r="B3402">
        <v>0.133144228</v>
      </c>
      <c r="C3402">
        <v>5</v>
      </c>
      <c r="D3402">
        <v>2023</v>
      </c>
      <c r="E3402">
        <v>7</v>
      </c>
      <c r="F3402" t="s">
        <v>7498</v>
      </c>
      <c r="G3402">
        <v>23</v>
      </c>
      <c r="H3402">
        <v>9</v>
      </c>
      <c r="I3402">
        <v>9</v>
      </c>
      <c r="J3402">
        <v>6</v>
      </c>
      <c r="K3402" s="5">
        <v>45130.381249999999</v>
      </c>
      <c r="O3402" s="1"/>
      <c r="P3402" s="7"/>
    </row>
    <row r="3403" spans="1:16" x14ac:dyDescent="0.25">
      <c r="A3403" t="s">
        <v>5215</v>
      </c>
      <c r="B3403">
        <v>0.28511661900000002</v>
      </c>
      <c r="C3403">
        <v>5</v>
      </c>
      <c r="D3403">
        <v>2023</v>
      </c>
      <c r="E3403">
        <v>7</v>
      </c>
      <c r="F3403" t="s">
        <v>7498</v>
      </c>
      <c r="G3403">
        <v>23</v>
      </c>
      <c r="H3403">
        <v>9</v>
      </c>
      <c r="I3403">
        <v>29</v>
      </c>
      <c r="J3403">
        <v>16</v>
      </c>
      <c r="K3403" s="5">
        <v>45130.395138888889</v>
      </c>
      <c r="O3403" s="1"/>
      <c r="P3403" s="7"/>
    </row>
    <row r="3404" spans="1:16" x14ac:dyDescent="0.25">
      <c r="A3404" t="s">
        <v>5216</v>
      </c>
      <c r="B3404">
        <v>0.66598133299999995</v>
      </c>
      <c r="C3404">
        <v>5</v>
      </c>
      <c r="D3404">
        <v>2023</v>
      </c>
      <c r="E3404">
        <v>7</v>
      </c>
      <c r="F3404" t="s">
        <v>7498</v>
      </c>
      <c r="G3404">
        <v>23</v>
      </c>
      <c r="H3404">
        <v>9</v>
      </c>
      <c r="I3404">
        <v>49</v>
      </c>
      <c r="J3404">
        <v>16</v>
      </c>
      <c r="K3404" s="5">
        <v>45130.40902777778</v>
      </c>
      <c r="O3404" s="1"/>
      <c r="P3404" s="7"/>
    </row>
    <row r="3405" spans="1:16" x14ac:dyDescent="0.25">
      <c r="A3405" t="s">
        <v>5217</v>
      </c>
      <c r="B3405">
        <v>0.25482046600000002</v>
      </c>
      <c r="C3405">
        <v>5</v>
      </c>
      <c r="D3405">
        <v>2023</v>
      </c>
      <c r="E3405">
        <v>7</v>
      </c>
      <c r="F3405" t="s">
        <v>7498</v>
      </c>
      <c r="G3405">
        <v>23</v>
      </c>
      <c r="H3405">
        <v>10</v>
      </c>
      <c r="I3405">
        <v>9</v>
      </c>
      <c r="J3405">
        <v>13</v>
      </c>
      <c r="K3405" s="5">
        <v>45130.42291666667</v>
      </c>
      <c r="O3405" s="1"/>
      <c r="P3405" s="7"/>
    </row>
    <row r="3406" spans="1:16" x14ac:dyDescent="0.25">
      <c r="A3406" t="s">
        <v>5218</v>
      </c>
      <c r="B3406">
        <v>4.1507197000000003E-2</v>
      </c>
      <c r="C3406">
        <v>5</v>
      </c>
      <c r="D3406">
        <v>2023</v>
      </c>
      <c r="E3406">
        <v>7</v>
      </c>
      <c r="F3406" t="s">
        <v>7498</v>
      </c>
      <c r="G3406">
        <v>23</v>
      </c>
      <c r="H3406">
        <v>10</v>
      </c>
      <c r="I3406">
        <v>29</v>
      </c>
      <c r="J3406">
        <v>12</v>
      </c>
      <c r="K3406" s="5">
        <v>45130.436805555553</v>
      </c>
      <c r="O3406" s="1"/>
      <c r="P3406" s="7"/>
    </row>
    <row r="3407" spans="1:16" x14ac:dyDescent="0.25">
      <c r="A3407" t="s">
        <v>5219</v>
      </c>
      <c r="B3407">
        <v>0.13857682199999999</v>
      </c>
      <c r="C3407">
        <v>5</v>
      </c>
      <c r="D3407">
        <v>2023</v>
      </c>
      <c r="E3407">
        <v>7</v>
      </c>
      <c r="F3407" t="s">
        <v>7498</v>
      </c>
      <c r="G3407">
        <v>23</v>
      </c>
      <c r="H3407">
        <v>10</v>
      </c>
      <c r="I3407">
        <v>49</v>
      </c>
      <c r="J3407">
        <v>10</v>
      </c>
      <c r="K3407" s="5">
        <v>45130.450694444444</v>
      </c>
      <c r="O3407" s="1"/>
      <c r="P3407" s="7"/>
    </row>
    <row r="3408" spans="1:16" x14ac:dyDescent="0.25">
      <c r="A3408" t="s">
        <v>5220</v>
      </c>
      <c r="B3408">
        <v>0.49927692299999998</v>
      </c>
      <c r="C3408">
        <v>5</v>
      </c>
      <c r="D3408">
        <v>2023</v>
      </c>
      <c r="E3408">
        <v>7</v>
      </c>
      <c r="F3408" t="s">
        <v>7498</v>
      </c>
      <c r="G3408">
        <v>23</v>
      </c>
      <c r="H3408">
        <v>11</v>
      </c>
      <c r="I3408">
        <v>9</v>
      </c>
      <c r="J3408">
        <v>10</v>
      </c>
      <c r="K3408" s="5">
        <v>45130.464583333334</v>
      </c>
      <c r="O3408" s="1"/>
      <c r="P3408" s="7"/>
    </row>
    <row r="3409" spans="1:16" x14ac:dyDescent="0.25">
      <c r="A3409" t="s">
        <v>5221</v>
      </c>
      <c r="B3409">
        <v>3.8621813999999997E-2</v>
      </c>
      <c r="C3409">
        <v>5</v>
      </c>
      <c r="D3409">
        <v>2023</v>
      </c>
      <c r="E3409">
        <v>7</v>
      </c>
      <c r="F3409" t="s">
        <v>7498</v>
      </c>
      <c r="G3409">
        <v>23</v>
      </c>
      <c r="H3409">
        <v>11</v>
      </c>
      <c r="I3409">
        <v>29</v>
      </c>
      <c r="J3409">
        <v>25</v>
      </c>
      <c r="K3409" s="5">
        <v>45130.478472222225</v>
      </c>
      <c r="O3409" s="1"/>
      <c r="P3409" s="7"/>
    </row>
    <row r="3410" spans="1:16" x14ac:dyDescent="0.25">
      <c r="A3410" t="s">
        <v>5222</v>
      </c>
      <c r="B3410">
        <v>7.1456429000000002E-2</v>
      </c>
      <c r="C3410">
        <v>5</v>
      </c>
      <c r="D3410">
        <v>2023</v>
      </c>
      <c r="E3410">
        <v>7</v>
      </c>
      <c r="F3410" t="s">
        <v>7498</v>
      </c>
      <c r="G3410">
        <v>23</v>
      </c>
      <c r="H3410">
        <v>11</v>
      </c>
      <c r="I3410">
        <v>49</v>
      </c>
      <c r="J3410">
        <v>29</v>
      </c>
      <c r="K3410" s="5">
        <v>45130.492361111108</v>
      </c>
      <c r="O3410" s="1"/>
      <c r="P3410" s="7"/>
    </row>
    <row r="3411" spans="1:16" x14ac:dyDescent="0.25">
      <c r="A3411" t="s">
        <v>5223</v>
      </c>
      <c r="B3411">
        <v>0.148176637</v>
      </c>
      <c r="C3411">
        <v>5</v>
      </c>
      <c r="D3411">
        <v>2023</v>
      </c>
      <c r="E3411">
        <v>7</v>
      </c>
      <c r="F3411" t="s">
        <v>7498</v>
      </c>
      <c r="G3411">
        <v>23</v>
      </c>
      <c r="H3411">
        <v>12</v>
      </c>
      <c r="I3411">
        <v>9</v>
      </c>
      <c r="J3411">
        <v>37</v>
      </c>
      <c r="K3411" s="5">
        <v>45130.506249999999</v>
      </c>
      <c r="O3411" s="1"/>
      <c r="P3411" s="7"/>
    </row>
    <row r="3412" spans="1:16" x14ac:dyDescent="0.25">
      <c r="A3412" t="s">
        <v>5224</v>
      </c>
      <c r="B3412">
        <v>0.1161594</v>
      </c>
      <c r="C3412">
        <v>5</v>
      </c>
      <c r="D3412">
        <v>2023</v>
      </c>
      <c r="E3412">
        <v>7</v>
      </c>
      <c r="F3412" t="s">
        <v>7498</v>
      </c>
      <c r="G3412">
        <v>23</v>
      </c>
      <c r="H3412">
        <v>12</v>
      </c>
      <c r="I3412">
        <v>29</v>
      </c>
      <c r="J3412">
        <v>41</v>
      </c>
      <c r="K3412" s="5">
        <v>45130.520138888889</v>
      </c>
      <c r="O3412" s="1"/>
      <c r="P3412" s="7"/>
    </row>
    <row r="3413" spans="1:16" x14ac:dyDescent="0.25">
      <c r="A3413" t="s">
        <v>5225</v>
      </c>
      <c r="B3413">
        <v>0.36103666200000001</v>
      </c>
      <c r="C3413">
        <v>5</v>
      </c>
      <c r="D3413">
        <v>2023</v>
      </c>
      <c r="E3413">
        <v>7</v>
      </c>
      <c r="F3413" t="s">
        <v>7498</v>
      </c>
      <c r="G3413">
        <v>23</v>
      </c>
      <c r="H3413">
        <v>12</v>
      </c>
      <c r="I3413">
        <v>49</v>
      </c>
      <c r="J3413">
        <v>46</v>
      </c>
      <c r="K3413" s="5">
        <v>45130.53402777778</v>
      </c>
      <c r="O3413" s="1"/>
      <c r="P3413" s="7"/>
    </row>
    <row r="3414" spans="1:16" x14ac:dyDescent="0.25">
      <c r="A3414" t="s">
        <v>5226</v>
      </c>
      <c r="B3414">
        <v>0.48941549099999998</v>
      </c>
      <c r="C3414">
        <v>5</v>
      </c>
      <c r="D3414">
        <v>2023</v>
      </c>
      <c r="E3414">
        <v>7</v>
      </c>
      <c r="F3414" t="s">
        <v>7498</v>
      </c>
      <c r="G3414">
        <v>23</v>
      </c>
      <c r="H3414">
        <v>13</v>
      </c>
      <c r="I3414">
        <v>9</v>
      </c>
      <c r="J3414">
        <v>50</v>
      </c>
      <c r="K3414" s="5">
        <v>45130.54791666667</v>
      </c>
      <c r="O3414" s="1"/>
      <c r="P3414" s="7"/>
    </row>
    <row r="3415" spans="1:16" x14ac:dyDescent="0.25">
      <c r="A3415" t="s">
        <v>5227</v>
      </c>
      <c r="B3415">
        <v>0.26974323100000003</v>
      </c>
      <c r="C3415">
        <v>5</v>
      </c>
      <c r="D3415">
        <v>2023</v>
      </c>
      <c r="E3415">
        <v>7</v>
      </c>
      <c r="F3415" t="s">
        <v>7498</v>
      </c>
      <c r="G3415">
        <v>23</v>
      </c>
      <c r="H3415">
        <v>13</v>
      </c>
      <c r="I3415">
        <v>30</v>
      </c>
      <c r="J3415">
        <v>8</v>
      </c>
      <c r="K3415" s="5">
        <v>45130.5625</v>
      </c>
      <c r="O3415" s="1"/>
      <c r="P3415" s="7"/>
    </row>
    <row r="3416" spans="1:16" x14ac:dyDescent="0.25">
      <c r="A3416" t="s">
        <v>5228</v>
      </c>
      <c r="B3416">
        <v>0.50702851199999999</v>
      </c>
      <c r="C3416">
        <v>5</v>
      </c>
      <c r="D3416">
        <v>2023</v>
      </c>
      <c r="E3416">
        <v>7</v>
      </c>
      <c r="F3416" t="s">
        <v>7498</v>
      </c>
      <c r="G3416">
        <v>23</v>
      </c>
      <c r="H3416">
        <v>13</v>
      </c>
      <c r="I3416">
        <v>50</v>
      </c>
      <c r="J3416">
        <v>27</v>
      </c>
      <c r="K3416" s="5">
        <v>45130.576388888891</v>
      </c>
      <c r="O3416" s="1"/>
      <c r="P3416" s="7"/>
    </row>
    <row r="3417" spans="1:16" x14ac:dyDescent="0.25">
      <c r="A3417" t="s">
        <v>5229</v>
      </c>
      <c r="B3417">
        <v>0.46373187500000002</v>
      </c>
      <c r="C3417">
        <v>5</v>
      </c>
      <c r="D3417">
        <v>2023</v>
      </c>
      <c r="E3417">
        <v>7</v>
      </c>
      <c r="F3417" t="s">
        <v>7498</v>
      </c>
      <c r="G3417">
        <v>23</v>
      </c>
      <c r="H3417">
        <v>14</v>
      </c>
      <c r="I3417">
        <v>10</v>
      </c>
      <c r="J3417">
        <v>28</v>
      </c>
      <c r="K3417" s="5">
        <v>45130.590277777781</v>
      </c>
      <c r="O3417" s="1"/>
      <c r="P3417" s="7"/>
    </row>
    <row r="3418" spans="1:16" x14ac:dyDescent="0.25">
      <c r="A3418" t="s">
        <v>5230</v>
      </c>
      <c r="B3418">
        <v>0.30129489999999998</v>
      </c>
      <c r="C3418">
        <v>5</v>
      </c>
      <c r="D3418">
        <v>2023</v>
      </c>
      <c r="E3418">
        <v>7</v>
      </c>
      <c r="F3418" t="s">
        <v>7498</v>
      </c>
      <c r="G3418">
        <v>23</v>
      </c>
      <c r="H3418">
        <v>14</v>
      </c>
      <c r="I3418">
        <v>30</v>
      </c>
      <c r="J3418">
        <v>22</v>
      </c>
      <c r="K3418" s="5">
        <v>45130.604166666664</v>
      </c>
      <c r="O3418" s="1"/>
      <c r="P3418" s="7"/>
    </row>
    <row r="3419" spans="1:16" x14ac:dyDescent="0.25">
      <c r="A3419" t="s">
        <v>5231</v>
      </c>
      <c r="B3419">
        <v>0.33568932000000001</v>
      </c>
      <c r="C3419">
        <v>5</v>
      </c>
      <c r="D3419">
        <v>2023</v>
      </c>
      <c r="E3419">
        <v>7</v>
      </c>
      <c r="F3419" t="s">
        <v>7498</v>
      </c>
      <c r="G3419">
        <v>23</v>
      </c>
      <c r="H3419">
        <v>14</v>
      </c>
      <c r="I3419">
        <v>50</v>
      </c>
      <c r="J3419">
        <v>32</v>
      </c>
      <c r="K3419" s="5">
        <v>45130.618055555555</v>
      </c>
      <c r="O3419" s="1"/>
      <c r="P3419" s="7"/>
    </row>
    <row r="3420" spans="1:16" x14ac:dyDescent="0.25">
      <c r="A3420" t="s">
        <v>5232</v>
      </c>
      <c r="B3420">
        <v>0.51815687600000004</v>
      </c>
      <c r="C3420">
        <v>5</v>
      </c>
      <c r="D3420">
        <v>2023</v>
      </c>
      <c r="E3420">
        <v>7</v>
      </c>
      <c r="F3420" t="s">
        <v>7498</v>
      </c>
      <c r="G3420">
        <v>23</v>
      </c>
      <c r="H3420">
        <v>15</v>
      </c>
      <c r="I3420">
        <v>10</v>
      </c>
      <c r="J3420">
        <v>33</v>
      </c>
      <c r="K3420" s="5">
        <v>45130.631944444445</v>
      </c>
      <c r="O3420" s="1"/>
      <c r="P3420" s="7"/>
    </row>
    <row r="3421" spans="1:16" x14ac:dyDescent="0.25">
      <c r="A3421" t="s">
        <v>5233</v>
      </c>
      <c r="B3421">
        <v>0.39580462799999999</v>
      </c>
      <c r="C3421">
        <v>5</v>
      </c>
      <c r="D3421">
        <v>2023</v>
      </c>
      <c r="E3421">
        <v>7</v>
      </c>
      <c r="F3421" t="s">
        <v>7498</v>
      </c>
      <c r="G3421">
        <v>23</v>
      </c>
      <c r="H3421">
        <v>15</v>
      </c>
      <c r="I3421">
        <v>30</v>
      </c>
      <c r="J3421">
        <v>35</v>
      </c>
      <c r="K3421" s="5">
        <v>45130.645833333336</v>
      </c>
      <c r="O3421" s="1"/>
      <c r="P3421" s="7"/>
    </row>
    <row r="3422" spans="1:16" x14ac:dyDescent="0.25">
      <c r="A3422" t="s">
        <v>5234</v>
      </c>
      <c r="B3422">
        <v>0.27854058199999998</v>
      </c>
      <c r="C3422">
        <v>5</v>
      </c>
      <c r="D3422">
        <v>2023</v>
      </c>
      <c r="E3422">
        <v>7</v>
      </c>
      <c r="F3422" t="s">
        <v>7498</v>
      </c>
      <c r="G3422">
        <v>23</v>
      </c>
      <c r="H3422">
        <v>15</v>
      </c>
      <c r="I3422">
        <v>50</v>
      </c>
      <c r="J3422">
        <v>38</v>
      </c>
      <c r="K3422" s="5">
        <v>45130.659722222219</v>
      </c>
      <c r="O3422" s="1"/>
      <c r="P3422" s="7"/>
    </row>
    <row r="3423" spans="1:16" x14ac:dyDescent="0.25">
      <c r="A3423" t="s">
        <v>5235</v>
      </c>
      <c r="B3423">
        <v>0.11251852499999999</v>
      </c>
      <c r="C3423">
        <v>5</v>
      </c>
      <c r="D3423">
        <v>2023</v>
      </c>
      <c r="E3423">
        <v>7</v>
      </c>
      <c r="F3423" t="s">
        <v>7498</v>
      </c>
      <c r="G3423">
        <v>23</v>
      </c>
      <c r="H3423">
        <v>16</v>
      </c>
      <c r="I3423">
        <v>10</v>
      </c>
      <c r="J3423">
        <v>47</v>
      </c>
      <c r="K3423" s="5">
        <v>45130.673611111109</v>
      </c>
      <c r="O3423" s="1"/>
      <c r="P3423" s="7"/>
    </row>
    <row r="3424" spans="1:16" x14ac:dyDescent="0.25">
      <c r="A3424" t="s">
        <v>5236</v>
      </c>
      <c r="B3424">
        <v>0.349147019</v>
      </c>
      <c r="C3424">
        <v>5</v>
      </c>
      <c r="D3424">
        <v>2023</v>
      </c>
      <c r="E3424">
        <v>7</v>
      </c>
      <c r="F3424" t="s">
        <v>7498</v>
      </c>
      <c r="G3424">
        <v>23</v>
      </c>
      <c r="H3424">
        <v>16</v>
      </c>
      <c r="I3424">
        <v>30</v>
      </c>
      <c r="J3424">
        <v>57</v>
      </c>
      <c r="K3424" s="5">
        <v>45130.6875</v>
      </c>
      <c r="O3424" s="1"/>
      <c r="P3424" s="7"/>
    </row>
    <row r="3425" spans="1:16" x14ac:dyDescent="0.25">
      <c r="A3425" t="s">
        <v>5237</v>
      </c>
      <c r="B3425">
        <v>0.20615895300000001</v>
      </c>
      <c r="C3425">
        <v>5</v>
      </c>
      <c r="D3425">
        <v>2023</v>
      </c>
      <c r="E3425">
        <v>7</v>
      </c>
      <c r="F3425" t="s">
        <v>7498</v>
      </c>
      <c r="G3425">
        <v>23</v>
      </c>
      <c r="H3425">
        <v>16</v>
      </c>
      <c r="I3425">
        <v>51</v>
      </c>
      <c r="J3425">
        <v>5</v>
      </c>
      <c r="K3425" s="5">
        <v>45130.70208333333</v>
      </c>
      <c r="O3425" s="1"/>
      <c r="P3425" s="7"/>
    </row>
    <row r="3426" spans="1:16" x14ac:dyDescent="0.25">
      <c r="A3426" t="s">
        <v>5238</v>
      </c>
      <c r="B3426">
        <v>0.97461314799999998</v>
      </c>
      <c r="C3426">
        <v>5</v>
      </c>
      <c r="D3426">
        <v>2023</v>
      </c>
      <c r="E3426">
        <v>7</v>
      </c>
      <c r="F3426" t="s">
        <v>7498</v>
      </c>
      <c r="G3426">
        <v>23</v>
      </c>
      <c r="H3426">
        <v>17</v>
      </c>
      <c r="I3426">
        <v>11</v>
      </c>
      <c r="J3426">
        <v>5</v>
      </c>
      <c r="K3426" s="5">
        <v>45130.71597222222</v>
      </c>
      <c r="O3426" s="1"/>
      <c r="P3426" s="7"/>
    </row>
    <row r="3427" spans="1:16" x14ac:dyDescent="0.25">
      <c r="A3427" t="s">
        <v>5239</v>
      </c>
      <c r="B3427">
        <v>0.39758359399999998</v>
      </c>
      <c r="C3427">
        <v>5</v>
      </c>
      <c r="D3427">
        <v>2023</v>
      </c>
      <c r="E3427">
        <v>7</v>
      </c>
      <c r="F3427" t="s">
        <v>7498</v>
      </c>
      <c r="G3427">
        <v>23</v>
      </c>
      <c r="H3427">
        <v>17</v>
      </c>
      <c r="I3427">
        <v>31</v>
      </c>
      <c r="J3427">
        <v>2</v>
      </c>
      <c r="K3427" s="5">
        <v>45130.729861111111</v>
      </c>
      <c r="O3427" s="1"/>
      <c r="P3427" s="7"/>
    </row>
    <row r="3428" spans="1:16" x14ac:dyDescent="0.25">
      <c r="A3428" t="s">
        <v>5240</v>
      </c>
      <c r="B3428">
        <v>0.35703507400000001</v>
      </c>
      <c r="C3428">
        <v>5</v>
      </c>
      <c r="D3428">
        <v>2023</v>
      </c>
      <c r="E3428">
        <v>7</v>
      </c>
      <c r="F3428" t="s">
        <v>7498</v>
      </c>
      <c r="G3428">
        <v>23</v>
      </c>
      <c r="H3428">
        <v>17</v>
      </c>
      <c r="I3428">
        <v>51</v>
      </c>
      <c r="J3428">
        <v>6</v>
      </c>
      <c r="K3428" s="5">
        <v>45130.743750000001</v>
      </c>
      <c r="O3428" s="1"/>
      <c r="P3428" s="7"/>
    </row>
    <row r="3429" spans="1:16" x14ac:dyDescent="0.25">
      <c r="A3429" t="s">
        <v>5241</v>
      </c>
      <c r="B3429">
        <v>4.6064947000000002E-2</v>
      </c>
      <c r="C3429">
        <v>5</v>
      </c>
      <c r="D3429">
        <v>2023</v>
      </c>
      <c r="E3429">
        <v>7</v>
      </c>
      <c r="F3429" t="s">
        <v>7498</v>
      </c>
      <c r="G3429">
        <v>23</v>
      </c>
      <c r="H3429">
        <v>18</v>
      </c>
      <c r="I3429">
        <v>11</v>
      </c>
      <c r="J3429">
        <v>19</v>
      </c>
      <c r="K3429" s="5">
        <v>45130.757638888892</v>
      </c>
      <c r="O3429" s="1"/>
      <c r="P3429" s="7"/>
    </row>
    <row r="3430" spans="1:16" x14ac:dyDescent="0.25">
      <c r="A3430" t="s">
        <v>5242</v>
      </c>
      <c r="B3430">
        <v>5.5512006000000003E-2</v>
      </c>
      <c r="C3430">
        <v>5</v>
      </c>
      <c r="D3430">
        <v>2023</v>
      </c>
      <c r="E3430">
        <v>7</v>
      </c>
      <c r="F3430" t="s">
        <v>7498</v>
      </c>
      <c r="G3430">
        <v>23</v>
      </c>
      <c r="H3430">
        <v>18</v>
      </c>
      <c r="I3430">
        <v>31</v>
      </c>
      <c r="J3430">
        <v>20</v>
      </c>
      <c r="K3430" s="5">
        <v>45130.771527777775</v>
      </c>
      <c r="O3430" s="1"/>
      <c r="P3430" s="7"/>
    </row>
    <row r="3431" spans="1:16" x14ac:dyDescent="0.25">
      <c r="A3431" t="s">
        <v>5243</v>
      </c>
      <c r="B3431">
        <v>0.26657878499999998</v>
      </c>
      <c r="C3431">
        <v>5</v>
      </c>
      <c r="D3431">
        <v>2023</v>
      </c>
      <c r="E3431">
        <v>7</v>
      </c>
      <c r="F3431" t="s">
        <v>7498</v>
      </c>
      <c r="G3431">
        <v>23</v>
      </c>
      <c r="H3431">
        <v>18</v>
      </c>
      <c r="I3431">
        <v>51</v>
      </c>
      <c r="J3431">
        <v>22</v>
      </c>
      <c r="K3431" s="5">
        <v>45130.785416666666</v>
      </c>
      <c r="O3431" s="1"/>
      <c r="P3431" s="7"/>
    </row>
    <row r="3432" spans="1:16" x14ac:dyDescent="0.25">
      <c r="A3432" t="s">
        <v>5244</v>
      </c>
      <c r="B3432">
        <v>7.7249066000000005E-2</v>
      </c>
      <c r="C3432">
        <v>5</v>
      </c>
      <c r="D3432">
        <v>2023</v>
      </c>
      <c r="E3432">
        <v>7</v>
      </c>
      <c r="F3432" t="s">
        <v>7498</v>
      </c>
      <c r="G3432">
        <v>23</v>
      </c>
      <c r="H3432">
        <v>19</v>
      </c>
      <c r="I3432">
        <v>11</v>
      </c>
      <c r="J3432">
        <v>41</v>
      </c>
      <c r="K3432" s="5">
        <v>45130.799305555556</v>
      </c>
      <c r="O3432" s="1"/>
      <c r="P3432" s="7"/>
    </row>
    <row r="3433" spans="1:16" x14ac:dyDescent="0.25">
      <c r="A3433" t="s">
        <v>5245</v>
      </c>
      <c r="B3433">
        <v>7.6179612999999993E-2</v>
      </c>
      <c r="C3433">
        <v>5</v>
      </c>
      <c r="D3433">
        <v>2023</v>
      </c>
      <c r="E3433">
        <v>7</v>
      </c>
      <c r="F3433" t="s">
        <v>7498</v>
      </c>
      <c r="G3433">
        <v>23</v>
      </c>
      <c r="H3433">
        <v>19</v>
      </c>
      <c r="I3433">
        <v>31</v>
      </c>
      <c r="J3433">
        <v>45</v>
      </c>
      <c r="K3433" s="5">
        <v>45130.813194444447</v>
      </c>
      <c r="O3433" s="1"/>
      <c r="P3433" s="7"/>
    </row>
    <row r="3434" spans="1:16" x14ac:dyDescent="0.25">
      <c r="A3434" t="s">
        <v>5246</v>
      </c>
      <c r="B3434">
        <v>0.51362956100000001</v>
      </c>
      <c r="C3434">
        <v>5</v>
      </c>
      <c r="D3434">
        <v>2023</v>
      </c>
      <c r="E3434">
        <v>7</v>
      </c>
      <c r="F3434" t="s">
        <v>7498</v>
      </c>
      <c r="G3434">
        <v>23</v>
      </c>
      <c r="H3434">
        <v>19</v>
      </c>
      <c r="I3434">
        <v>51</v>
      </c>
      <c r="J3434">
        <v>41</v>
      </c>
      <c r="K3434" s="5">
        <v>45130.82708333333</v>
      </c>
      <c r="O3434" s="1"/>
      <c r="P3434" s="7"/>
    </row>
    <row r="3435" spans="1:16" x14ac:dyDescent="0.25">
      <c r="A3435" t="s">
        <v>5247</v>
      </c>
      <c r="B3435">
        <v>4.2372397999999999E-2</v>
      </c>
      <c r="C3435">
        <v>5</v>
      </c>
      <c r="D3435">
        <v>2023</v>
      </c>
      <c r="E3435">
        <v>7</v>
      </c>
      <c r="F3435" t="s">
        <v>7498</v>
      </c>
      <c r="G3435">
        <v>23</v>
      </c>
      <c r="H3435">
        <v>20</v>
      </c>
      <c r="I3435">
        <v>11</v>
      </c>
      <c r="J3435">
        <v>40</v>
      </c>
      <c r="K3435" s="5">
        <v>45130.84097222222</v>
      </c>
      <c r="O3435" s="1"/>
      <c r="P3435" s="7"/>
    </row>
    <row r="3436" spans="1:16" x14ac:dyDescent="0.25">
      <c r="A3436" t="s">
        <v>5248</v>
      </c>
      <c r="B3436">
        <v>7.3650030000000005E-2</v>
      </c>
      <c r="C3436">
        <v>5</v>
      </c>
      <c r="D3436">
        <v>2023</v>
      </c>
      <c r="E3436">
        <v>7</v>
      </c>
      <c r="F3436" t="s">
        <v>7498</v>
      </c>
      <c r="G3436">
        <v>23</v>
      </c>
      <c r="H3436">
        <v>20</v>
      </c>
      <c r="I3436">
        <v>31</v>
      </c>
      <c r="J3436">
        <v>47</v>
      </c>
      <c r="K3436" s="5">
        <v>45130.854861111111</v>
      </c>
      <c r="O3436" s="1"/>
      <c r="P3436" s="7"/>
    </row>
    <row r="3437" spans="1:16" x14ac:dyDescent="0.25">
      <c r="A3437" t="s">
        <v>5249</v>
      </c>
      <c r="B3437">
        <v>6.7914258000000005E-2</v>
      </c>
      <c r="C3437">
        <v>5</v>
      </c>
      <c r="D3437">
        <v>2023</v>
      </c>
      <c r="E3437">
        <v>7</v>
      </c>
      <c r="F3437" t="s">
        <v>7498</v>
      </c>
      <c r="G3437">
        <v>23</v>
      </c>
      <c r="H3437">
        <v>20</v>
      </c>
      <c r="I3437">
        <v>52</v>
      </c>
      <c r="J3437">
        <v>6</v>
      </c>
      <c r="K3437" s="5">
        <v>45130.869444444441</v>
      </c>
      <c r="O3437" s="1"/>
      <c r="P3437" s="7"/>
    </row>
    <row r="3438" spans="1:16" x14ac:dyDescent="0.25">
      <c r="A3438" t="s">
        <v>5250</v>
      </c>
      <c r="B3438">
        <v>7.3899889999999996E-2</v>
      </c>
      <c r="C3438">
        <v>5</v>
      </c>
      <c r="D3438">
        <v>2023</v>
      </c>
      <c r="E3438">
        <v>7</v>
      </c>
      <c r="F3438" t="s">
        <v>7498</v>
      </c>
      <c r="G3438">
        <v>23</v>
      </c>
      <c r="H3438">
        <v>21</v>
      </c>
      <c r="I3438">
        <v>13</v>
      </c>
      <c r="J3438">
        <v>32</v>
      </c>
      <c r="K3438" s="5">
        <v>45130.884027777778</v>
      </c>
      <c r="O3438" s="1"/>
      <c r="P3438" s="7"/>
    </row>
    <row r="3439" spans="1:16" x14ac:dyDescent="0.25">
      <c r="A3439" t="s">
        <v>5251</v>
      </c>
      <c r="B3439">
        <v>0.17099752900000001</v>
      </c>
      <c r="C3439">
        <v>5</v>
      </c>
      <c r="D3439">
        <v>2023</v>
      </c>
      <c r="E3439">
        <v>7</v>
      </c>
      <c r="F3439" t="s">
        <v>7498</v>
      </c>
      <c r="G3439">
        <v>23</v>
      </c>
      <c r="H3439">
        <v>21</v>
      </c>
      <c r="I3439">
        <v>33</v>
      </c>
      <c r="J3439">
        <v>29</v>
      </c>
      <c r="K3439" s="5">
        <v>45130.897916666669</v>
      </c>
      <c r="O3439" s="1"/>
      <c r="P3439" s="7"/>
    </row>
    <row r="3440" spans="1:16" x14ac:dyDescent="0.25">
      <c r="A3440" t="s">
        <v>5252</v>
      </c>
      <c r="B3440">
        <v>2.6020160000000001E-2</v>
      </c>
      <c r="C3440">
        <v>5</v>
      </c>
      <c r="D3440">
        <v>2023</v>
      </c>
      <c r="E3440">
        <v>7</v>
      </c>
      <c r="F3440" t="s">
        <v>7498</v>
      </c>
      <c r="G3440">
        <v>23</v>
      </c>
      <c r="H3440">
        <v>21</v>
      </c>
      <c r="I3440">
        <v>53</v>
      </c>
      <c r="J3440">
        <v>31</v>
      </c>
      <c r="K3440" s="5">
        <v>45130.911805555559</v>
      </c>
      <c r="O3440" s="1"/>
      <c r="P3440" s="7"/>
    </row>
    <row r="3441" spans="1:16" x14ac:dyDescent="0.25">
      <c r="A3441" t="s">
        <v>5253</v>
      </c>
      <c r="B3441">
        <v>2.4063108E-2</v>
      </c>
      <c r="C3441">
        <v>5</v>
      </c>
      <c r="D3441">
        <v>2023</v>
      </c>
      <c r="E3441">
        <v>7</v>
      </c>
      <c r="F3441" t="s">
        <v>7498</v>
      </c>
      <c r="G3441">
        <v>23</v>
      </c>
      <c r="H3441">
        <v>22</v>
      </c>
      <c r="I3441">
        <v>13</v>
      </c>
      <c r="J3441">
        <v>35</v>
      </c>
      <c r="K3441" s="5">
        <v>45130.925694444442</v>
      </c>
      <c r="O3441" s="1"/>
      <c r="P3441" s="7"/>
    </row>
    <row r="3442" spans="1:16" x14ac:dyDescent="0.25">
      <c r="A3442" t="s">
        <v>5254</v>
      </c>
      <c r="B3442">
        <v>3.0027041000000001E-2</v>
      </c>
      <c r="C3442">
        <v>5</v>
      </c>
      <c r="D3442">
        <v>2023</v>
      </c>
      <c r="E3442">
        <v>7</v>
      </c>
      <c r="F3442" t="s">
        <v>7498</v>
      </c>
      <c r="G3442">
        <v>23</v>
      </c>
      <c r="H3442">
        <v>22</v>
      </c>
      <c r="I3442">
        <v>33</v>
      </c>
      <c r="J3442">
        <v>36</v>
      </c>
      <c r="K3442" s="5">
        <v>45130.939583333333</v>
      </c>
      <c r="O3442" s="1"/>
      <c r="P3442" s="7"/>
    </row>
    <row r="3443" spans="1:16" x14ac:dyDescent="0.25">
      <c r="A3443" t="s">
        <v>5255</v>
      </c>
      <c r="B3443">
        <v>9.8189591000000007E-2</v>
      </c>
      <c r="C3443">
        <v>5</v>
      </c>
      <c r="D3443">
        <v>2023</v>
      </c>
      <c r="E3443">
        <v>7</v>
      </c>
      <c r="F3443" t="s">
        <v>7498</v>
      </c>
      <c r="G3443">
        <v>23</v>
      </c>
      <c r="H3443">
        <v>22</v>
      </c>
      <c r="I3443">
        <v>53</v>
      </c>
      <c r="J3443">
        <v>35</v>
      </c>
      <c r="K3443" s="5">
        <v>45130.953472222223</v>
      </c>
      <c r="O3443" s="1"/>
      <c r="P3443" s="7"/>
    </row>
    <row r="3444" spans="1:16" x14ac:dyDescent="0.25">
      <c r="A3444" t="s">
        <v>5256</v>
      </c>
      <c r="B3444">
        <v>3.0279132E-2</v>
      </c>
      <c r="C3444">
        <v>5</v>
      </c>
      <c r="D3444">
        <v>2023</v>
      </c>
      <c r="E3444">
        <v>7</v>
      </c>
      <c r="F3444" t="s">
        <v>7498</v>
      </c>
      <c r="G3444">
        <v>23</v>
      </c>
      <c r="H3444">
        <v>23</v>
      </c>
      <c r="I3444">
        <v>13</v>
      </c>
      <c r="J3444">
        <v>51</v>
      </c>
      <c r="K3444" s="5">
        <v>45130.967361111114</v>
      </c>
      <c r="O3444" s="1"/>
      <c r="P3444" s="7"/>
    </row>
    <row r="3445" spans="1:16" x14ac:dyDescent="0.25">
      <c r="A3445" t="s">
        <v>5257</v>
      </c>
      <c r="B3445">
        <v>7.8349219999999997E-2</v>
      </c>
      <c r="C3445">
        <v>5</v>
      </c>
      <c r="D3445">
        <v>2023</v>
      </c>
      <c r="E3445">
        <v>7</v>
      </c>
      <c r="F3445" t="s">
        <v>7498</v>
      </c>
      <c r="G3445">
        <v>23</v>
      </c>
      <c r="H3445">
        <v>23</v>
      </c>
      <c r="I3445">
        <v>33</v>
      </c>
      <c r="J3445">
        <v>52</v>
      </c>
      <c r="K3445" s="5">
        <v>45130.981249999997</v>
      </c>
      <c r="O3445" s="1"/>
      <c r="P3445" s="7"/>
    </row>
    <row r="3446" spans="1:16" x14ac:dyDescent="0.25">
      <c r="A3446" t="s">
        <v>5258</v>
      </c>
      <c r="B3446">
        <v>3.2310057000000003E-2</v>
      </c>
      <c r="C3446">
        <v>5</v>
      </c>
      <c r="D3446">
        <v>2023</v>
      </c>
      <c r="E3446">
        <v>7</v>
      </c>
      <c r="F3446" t="s">
        <v>7498</v>
      </c>
      <c r="G3446">
        <v>23</v>
      </c>
      <c r="H3446">
        <v>23</v>
      </c>
      <c r="I3446">
        <v>53</v>
      </c>
      <c r="J3446">
        <v>52</v>
      </c>
      <c r="K3446" s="5">
        <v>45130.995138888888</v>
      </c>
      <c r="O3446" s="1"/>
      <c r="P3446" s="7"/>
    </row>
    <row r="3447" spans="1:16" x14ac:dyDescent="0.25">
      <c r="A3447" t="s">
        <v>5259</v>
      </c>
      <c r="B3447">
        <v>3.3784287000000003E-2</v>
      </c>
      <c r="C3447">
        <v>5</v>
      </c>
      <c r="D3447">
        <v>2023</v>
      </c>
      <c r="E3447">
        <v>7</v>
      </c>
      <c r="F3447" t="s">
        <v>7498</v>
      </c>
      <c r="G3447">
        <v>24</v>
      </c>
      <c r="H3447">
        <v>0</v>
      </c>
      <c r="I3447">
        <v>14</v>
      </c>
      <c r="J3447">
        <v>7</v>
      </c>
      <c r="K3447" s="5">
        <v>45131.009722222225</v>
      </c>
      <c r="O3447" s="1"/>
      <c r="P3447" s="7"/>
    </row>
    <row r="3448" spans="1:16" x14ac:dyDescent="0.25">
      <c r="A3448" t="s">
        <v>5260</v>
      </c>
      <c r="B3448">
        <v>0.25648601700000001</v>
      </c>
      <c r="C3448">
        <v>5</v>
      </c>
      <c r="D3448">
        <v>2023</v>
      </c>
      <c r="E3448">
        <v>7</v>
      </c>
      <c r="F3448" t="s">
        <v>7498</v>
      </c>
      <c r="G3448">
        <v>24</v>
      </c>
      <c r="H3448">
        <v>0</v>
      </c>
      <c r="I3448">
        <v>34</v>
      </c>
      <c r="J3448">
        <v>11</v>
      </c>
      <c r="K3448" s="5">
        <v>45131.023611111108</v>
      </c>
      <c r="O3448" s="1"/>
      <c r="P3448" s="7"/>
    </row>
    <row r="3449" spans="1:16" x14ac:dyDescent="0.25">
      <c r="A3449" t="s">
        <v>5261</v>
      </c>
      <c r="B3449">
        <v>0.18563100799999999</v>
      </c>
      <c r="C3449">
        <v>5</v>
      </c>
      <c r="D3449">
        <v>2023</v>
      </c>
      <c r="E3449">
        <v>7</v>
      </c>
      <c r="F3449" t="s">
        <v>7498</v>
      </c>
      <c r="G3449">
        <v>24</v>
      </c>
      <c r="H3449">
        <v>0</v>
      </c>
      <c r="I3449">
        <v>54</v>
      </c>
      <c r="J3449">
        <v>24</v>
      </c>
      <c r="K3449" s="5">
        <v>45131.037499999999</v>
      </c>
      <c r="O3449" s="1"/>
      <c r="P3449" s="7"/>
    </row>
    <row r="3450" spans="1:16" x14ac:dyDescent="0.25">
      <c r="A3450" t="s">
        <v>5262</v>
      </c>
      <c r="B3450">
        <v>0.44569793699999999</v>
      </c>
      <c r="C3450">
        <v>5</v>
      </c>
      <c r="D3450">
        <v>2023</v>
      </c>
      <c r="E3450">
        <v>7</v>
      </c>
      <c r="F3450" t="s">
        <v>7498</v>
      </c>
      <c r="G3450">
        <v>24</v>
      </c>
      <c r="H3450">
        <v>1</v>
      </c>
      <c r="I3450">
        <v>14</v>
      </c>
      <c r="J3450">
        <v>24</v>
      </c>
      <c r="K3450" s="5">
        <v>45131.051388888889</v>
      </c>
      <c r="O3450" s="1"/>
      <c r="P3450" s="7"/>
    </row>
    <row r="3451" spans="1:16" x14ac:dyDescent="0.25">
      <c r="A3451" t="s">
        <v>5263</v>
      </c>
      <c r="B3451">
        <v>0.231752404</v>
      </c>
      <c r="C3451">
        <v>5</v>
      </c>
      <c r="D3451">
        <v>2023</v>
      </c>
      <c r="E3451">
        <v>7</v>
      </c>
      <c r="F3451" t="s">
        <v>7498</v>
      </c>
      <c r="G3451">
        <v>24</v>
      </c>
      <c r="H3451">
        <v>1</v>
      </c>
      <c r="I3451">
        <v>34</v>
      </c>
      <c r="J3451">
        <v>33</v>
      </c>
      <c r="K3451" s="5">
        <v>45131.06527777778</v>
      </c>
      <c r="O3451" s="1"/>
      <c r="P3451" s="7"/>
    </row>
    <row r="3452" spans="1:16" x14ac:dyDescent="0.25">
      <c r="A3452" t="s">
        <v>5264</v>
      </c>
      <c r="B3452">
        <v>0.516030188</v>
      </c>
      <c r="C3452">
        <v>5</v>
      </c>
      <c r="D3452">
        <v>2023</v>
      </c>
      <c r="E3452">
        <v>7</v>
      </c>
      <c r="F3452" t="s">
        <v>7498</v>
      </c>
      <c r="G3452">
        <v>24</v>
      </c>
      <c r="H3452">
        <v>1</v>
      </c>
      <c r="I3452">
        <v>54</v>
      </c>
      <c r="J3452">
        <v>34</v>
      </c>
      <c r="K3452" s="5">
        <v>45131.07916666667</v>
      </c>
      <c r="O3452" s="1"/>
      <c r="P3452" s="7"/>
    </row>
    <row r="3453" spans="1:16" x14ac:dyDescent="0.25">
      <c r="A3453" t="s">
        <v>5265</v>
      </c>
      <c r="B3453">
        <v>0.52546474099999996</v>
      </c>
      <c r="C3453">
        <v>5</v>
      </c>
      <c r="D3453">
        <v>2023</v>
      </c>
      <c r="E3453">
        <v>7</v>
      </c>
      <c r="F3453" t="s">
        <v>7498</v>
      </c>
      <c r="G3453">
        <v>24</v>
      </c>
      <c r="H3453">
        <v>2</v>
      </c>
      <c r="I3453">
        <v>14</v>
      </c>
      <c r="J3453">
        <v>41</v>
      </c>
      <c r="K3453" s="5">
        <v>45131.093055555553</v>
      </c>
      <c r="O3453" s="1"/>
      <c r="P3453" s="7"/>
    </row>
    <row r="3454" spans="1:16" x14ac:dyDescent="0.25">
      <c r="A3454" t="s">
        <v>5266</v>
      </c>
      <c r="B3454">
        <v>0.635628321</v>
      </c>
      <c r="C3454">
        <v>5</v>
      </c>
      <c r="D3454">
        <v>2023</v>
      </c>
      <c r="E3454">
        <v>7</v>
      </c>
      <c r="F3454" t="s">
        <v>7498</v>
      </c>
      <c r="G3454">
        <v>24</v>
      </c>
      <c r="H3454">
        <v>2</v>
      </c>
      <c r="I3454">
        <v>34</v>
      </c>
      <c r="J3454">
        <v>52</v>
      </c>
      <c r="K3454" s="5">
        <v>45131.106944444444</v>
      </c>
      <c r="O3454" s="1"/>
      <c r="P3454" s="7"/>
    </row>
    <row r="3455" spans="1:16" x14ac:dyDescent="0.25">
      <c r="A3455" t="s">
        <v>5267</v>
      </c>
      <c r="B3455">
        <v>0.52557566499999997</v>
      </c>
      <c r="C3455">
        <v>5</v>
      </c>
      <c r="D3455">
        <v>2023</v>
      </c>
      <c r="E3455">
        <v>7</v>
      </c>
      <c r="F3455" t="s">
        <v>7498</v>
      </c>
      <c r="G3455">
        <v>24</v>
      </c>
      <c r="H3455">
        <v>2</v>
      </c>
      <c r="I3455">
        <v>54</v>
      </c>
      <c r="J3455">
        <v>56</v>
      </c>
      <c r="K3455" s="5">
        <v>45131.120833333334</v>
      </c>
      <c r="O3455" s="1"/>
      <c r="P3455" s="7"/>
    </row>
    <row r="3456" spans="1:16" x14ac:dyDescent="0.25">
      <c r="A3456" t="s">
        <v>5268</v>
      </c>
      <c r="B3456">
        <v>0.26137097199999998</v>
      </c>
      <c r="C3456">
        <v>5</v>
      </c>
      <c r="D3456">
        <v>2023</v>
      </c>
      <c r="E3456">
        <v>7</v>
      </c>
      <c r="F3456" t="s">
        <v>7498</v>
      </c>
      <c r="G3456">
        <v>24</v>
      </c>
      <c r="H3456">
        <v>3</v>
      </c>
      <c r="I3456">
        <v>14</v>
      </c>
      <c r="J3456">
        <v>58</v>
      </c>
      <c r="K3456" s="5">
        <v>45131.134722222225</v>
      </c>
      <c r="O3456" s="1"/>
      <c r="P3456" s="7"/>
    </row>
    <row r="3457" spans="1:16" x14ac:dyDescent="0.25">
      <c r="A3457" t="s">
        <v>5269</v>
      </c>
      <c r="B3457">
        <v>4.6467982999999997E-2</v>
      </c>
      <c r="C3457">
        <v>5</v>
      </c>
      <c r="D3457">
        <v>2023</v>
      </c>
      <c r="E3457">
        <v>7</v>
      </c>
      <c r="F3457" t="s">
        <v>7498</v>
      </c>
      <c r="G3457">
        <v>24</v>
      </c>
      <c r="H3457">
        <v>3</v>
      </c>
      <c r="I3457">
        <v>35</v>
      </c>
      <c r="J3457">
        <v>7</v>
      </c>
      <c r="K3457" s="5">
        <v>45131.149305555555</v>
      </c>
      <c r="O3457" s="1"/>
      <c r="P3457" s="7"/>
    </row>
    <row r="3458" spans="1:16" x14ac:dyDescent="0.25">
      <c r="A3458" t="s">
        <v>5270</v>
      </c>
      <c r="B3458">
        <v>0.30338211500000001</v>
      </c>
      <c r="C3458">
        <v>5</v>
      </c>
      <c r="D3458">
        <v>2023</v>
      </c>
      <c r="E3458">
        <v>7</v>
      </c>
      <c r="F3458" t="s">
        <v>7498</v>
      </c>
      <c r="G3458">
        <v>24</v>
      </c>
      <c r="H3458">
        <v>3</v>
      </c>
      <c r="I3458">
        <v>55</v>
      </c>
      <c r="J3458">
        <v>9</v>
      </c>
      <c r="K3458" s="5">
        <v>45131.163194444445</v>
      </c>
      <c r="O3458" s="1"/>
      <c r="P3458" s="7"/>
    </row>
    <row r="3459" spans="1:16" x14ac:dyDescent="0.25">
      <c r="A3459" t="s">
        <v>5271</v>
      </c>
      <c r="B3459">
        <v>5.6206014999999998E-2</v>
      </c>
      <c r="C3459">
        <v>5</v>
      </c>
      <c r="D3459">
        <v>2023</v>
      </c>
      <c r="E3459">
        <v>7</v>
      </c>
      <c r="F3459" t="s">
        <v>7498</v>
      </c>
      <c r="G3459">
        <v>24</v>
      </c>
      <c r="H3459">
        <v>4</v>
      </c>
      <c r="I3459">
        <v>15</v>
      </c>
      <c r="J3459">
        <v>20</v>
      </c>
      <c r="K3459" s="5">
        <v>45131.177083333336</v>
      </c>
      <c r="O3459" s="1"/>
      <c r="P3459" s="7"/>
    </row>
    <row r="3460" spans="1:16" x14ac:dyDescent="0.25">
      <c r="A3460" t="s">
        <v>5272</v>
      </c>
      <c r="B3460">
        <v>5.0478532E-2</v>
      </c>
      <c r="C3460">
        <v>5</v>
      </c>
      <c r="D3460">
        <v>2023</v>
      </c>
      <c r="E3460">
        <v>7</v>
      </c>
      <c r="F3460" t="s">
        <v>7498</v>
      </c>
      <c r="G3460">
        <v>24</v>
      </c>
      <c r="H3460">
        <v>4</v>
      </c>
      <c r="I3460">
        <v>35</v>
      </c>
      <c r="J3460">
        <v>18</v>
      </c>
      <c r="K3460" s="5">
        <v>45131.190972222219</v>
      </c>
      <c r="O3460" s="1"/>
      <c r="P3460" s="7"/>
    </row>
    <row r="3461" spans="1:16" x14ac:dyDescent="0.25">
      <c r="A3461" t="s">
        <v>5273</v>
      </c>
      <c r="B3461">
        <v>9.7032089000000002E-2</v>
      </c>
      <c r="C3461">
        <v>5</v>
      </c>
      <c r="D3461">
        <v>2023</v>
      </c>
      <c r="E3461">
        <v>7</v>
      </c>
      <c r="F3461" t="s">
        <v>7498</v>
      </c>
      <c r="G3461">
        <v>24</v>
      </c>
      <c r="H3461">
        <v>4</v>
      </c>
      <c r="I3461">
        <v>55</v>
      </c>
      <c r="J3461">
        <v>25</v>
      </c>
      <c r="K3461" s="5">
        <v>45131.204861111109</v>
      </c>
      <c r="O3461" s="1"/>
      <c r="P3461" s="7"/>
    </row>
    <row r="3462" spans="1:16" x14ac:dyDescent="0.25">
      <c r="A3462" t="s">
        <v>5274</v>
      </c>
      <c r="B3462">
        <v>5.0436323999999998E-2</v>
      </c>
      <c r="C3462">
        <v>5</v>
      </c>
      <c r="D3462">
        <v>2023</v>
      </c>
      <c r="E3462">
        <v>7</v>
      </c>
      <c r="F3462" t="s">
        <v>7498</v>
      </c>
      <c r="G3462">
        <v>24</v>
      </c>
      <c r="H3462">
        <v>5</v>
      </c>
      <c r="I3462">
        <v>15</v>
      </c>
      <c r="J3462">
        <v>27</v>
      </c>
      <c r="K3462" s="5">
        <v>45131.21875</v>
      </c>
      <c r="O3462" s="1"/>
      <c r="P3462" s="7"/>
    </row>
    <row r="3463" spans="1:16" x14ac:dyDescent="0.25">
      <c r="A3463" t="s">
        <v>5275</v>
      </c>
      <c r="B3463">
        <v>0.15905161700000001</v>
      </c>
      <c r="C3463">
        <v>5</v>
      </c>
      <c r="D3463">
        <v>2023</v>
      </c>
      <c r="E3463">
        <v>7</v>
      </c>
      <c r="F3463" t="s">
        <v>7498</v>
      </c>
      <c r="G3463">
        <v>24</v>
      </c>
      <c r="H3463">
        <v>5</v>
      </c>
      <c r="I3463">
        <v>35</v>
      </c>
      <c r="J3463">
        <v>38</v>
      </c>
      <c r="K3463" s="5">
        <v>45131.232638888891</v>
      </c>
      <c r="O3463" s="1"/>
      <c r="P3463" s="7"/>
    </row>
    <row r="3464" spans="1:16" x14ac:dyDescent="0.25">
      <c r="A3464" t="s">
        <v>5276</v>
      </c>
      <c r="B3464">
        <v>4.9593015999999997E-2</v>
      </c>
      <c r="C3464">
        <v>5</v>
      </c>
      <c r="D3464">
        <v>2023</v>
      </c>
      <c r="E3464">
        <v>7</v>
      </c>
      <c r="F3464" t="s">
        <v>7498</v>
      </c>
      <c r="G3464">
        <v>24</v>
      </c>
      <c r="H3464">
        <v>5</v>
      </c>
      <c r="I3464">
        <v>55</v>
      </c>
      <c r="J3464">
        <v>43</v>
      </c>
      <c r="K3464" s="5">
        <v>45131.246527777781</v>
      </c>
      <c r="O3464" s="1"/>
      <c r="P3464" s="7"/>
    </row>
    <row r="3465" spans="1:16" x14ac:dyDescent="0.25">
      <c r="A3465" t="s">
        <v>5277</v>
      </c>
      <c r="B3465">
        <v>5.4972108999999998E-2</v>
      </c>
      <c r="C3465">
        <v>5</v>
      </c>
      <c r="D3465">
        <v>2023</v>
      </c>
      <c r="E3465">
        <v>7</v>
      </c>
      <c r="F3465" t="s">
        <v>7498</v>
      </c>
      <c r="G3465">
        <v>24</v>
      </c>
      <c r="H3465">
        <v>6</v>
      </c>
      <c r="I3465">
        <v>15</v>
      </c>
      <c r="J3465">
        <v>51</v>
      </c>
      <c r="K3465" s="5">
        <v>45131.260416666664</v>
      </c>
      <c r="O3465" s="1"/>
      <c r="P3465" s="7"/>
    </row>
    <row r="3466" spans="1:16" x14ac:dyDescent="0.25">
      <c r="A3466" t="s">
        <v>5278</v>
      </c>
      <c r="B3466">
        <v>9.9224064000000001E-2</v>
      </c>
      <c r="C3466">
        <v>5</v>
      </c>
      <c r="D3466">
        <v>2023</v>
      </c>
      <c r="E3466">
        <v>7</v>
      </c>
      <c r="F3466" t="s">
        <v>7498</v>
      </c>
      <c r="G3466">
        <v>24</v>
      </c>
      <c r="H3466">
        <v>6</v>
      </c>
      <c r="I3466">
        <v>36</v>
      </c>
      <c r="J3466">
        <v>16</v>
      </c>
      <c r="K3466" s="5">
        <v>45131.275000000001</v>
      </c>
      <c r="O3466" s="1"/>
      <c r="P3466" s="7"/>
    </row>
    <row r="3467" spans="1:16" x14ac:dyDescent="0.25">
      <c r="A3467" t="s">
        <v>5279</v>
      </c>
      <c r="B3467">
        <v>4.5782614999999999E-2</v>
      </c>
      <c r="C3467">
        <v>5</v>
      </c>
      <c r="D3467">
        <v>2023</v>
      </c>
      <c r="E3467">
        <v>7</v>
      </c>
      <c r="F3467" t="s">
        <v>7498</v>
      </c>
      <c r="G3467">
        <v>24</v>
      </c>
      <c r="H3467">
        <v>6</v>
      </c>
      <c r="I3467">
        <v>56</v>
      </c>
      <c r="J3467">
        <v>16</v>
      </c>
      <c r="K3467" s="5">
        <v>45131.288888888892</v>
      </c>
      <c r="O3467" s="1"/>
      <c r="P3467" s="7"/>
    </row>
    <row r="3468" spans="1:16" x14ac:dyDescent="0.25">
      <c r="A3468" t="s">
        <v>5280</v>
      </c>
      <c r="B3468">
        <v>4.5075387000000001E-2</v>
      </c>
      <c r="C3468">
        <v>5</v>
      </c>
      <c r="D3468">
        <v>2023</v>
      </c>
      <c r="E3468">
        <v>7</v>
      </c>
      <c r="F3468" t="s">
        <v>7498</v>
      </c>
      <c r="G3468">
        <v>24</v>
      </c>
      <c r="H3468">
        <v>7</v>
      </c>
      <c r="I3468">
        <v>16</v>
      </c>
      <c r="J3468">
        <v>16</v>
      </c>
      <c r="K3468" s="5">
        <v>45131.302777777775</v>
      </c>
      <c r="O3468" s="1"/>
      <c r="P3468" s="7"/>
    </row>
    <row r="3469" spans="1:16" x14ac:dyDescent="0.25">
      <c r="A3469" t="s">
        <v>5281</v>
      </c>
      <c r="B3469">
        <v>4.5762273999999999E-2</v>
      </c>
      <c r="C3469">
        <v>5</v>
      </c>
      <c r="D3469">
        <v>2023</v>
      </c>
      <c r="E3469">
        <v>7</v>
      </c>
      <c r="F3469" t="s">
        <v>7498</v>
      </c>
      <c r="G3469">
        <v>24</v>
      </c>
      <c r="H3469">
        <v>7</v>
      </c>
      <c r="I3469">
        <v>36</v>
      </c>
      <c r="J3469">
        <v>32</v>
      </c>
      <c r="K3469" s="5">
        <v>45131.316666666666</v>
      </c>
      <c r="O3469" s="1"/>
      <c r="P3469" s="7"/>
    </row>
    <row r="3470" spans="1:16" x14ac:dyDescent="0.25">
      <c r="A3470" t="s">
        <v>5282</v>
      </c>
      <c r="B3470">
        <v>4.4862875000000003E-2</v>
      </c>
      <c r="C3470">
        <v>5</v>
      </c>
      <c r="D3470">
        <v>2023</v>
      </c>
      <c r="E3470">
        <v>7</v>
      </c>
      <c r="F3470" t="s">
        <v>7498</v>
      </c>
      <c r="G3470">
        <v>24</v>
      </c>
      <c r="H3470">
        <v>7</v>
      </c>
      <c r="I3470">
        <v>56</v>
      </c>
      <c r="J3470">
        <v>35</v>
      </c>
      <c r="K3470" s="5">
        <v>45131.330555555556</v>
      </c>
      <c r="O3470" s="1"/>
      <c r="P3470" s="7"/>
    </row>
    <row r="3471" spans="1:16" x14ac:dyDescent="0.25">
      <c r="A3471" t="s">
        <v>5283</v>
      </c>
      <c r="B3471">
        <v>4.5211479999999998E-2</v>
      </c>
      <c r="C3471">
        <v>5</v>
      </c>
      <c r="D3471">
        <v>2023</v>
      </c>
      <c r="E3471">
        <v>7</v>
      </c>
      <c r="F3471" t="s">
        <v>7498</v>
      </c>
      <c r="G3471">
        <v>24</v>
      </c>
      <c r="H3471">
        <v>8</v>
      </c>
      <c r="I3471">
        <v>16</v>
      </c>
      <c r="J3471">
        <v>38</v>
      </c>
      <c r="K3471" s="5">
        <v>45131.344444444447</v>
      </c>
      <c r="O3471" s="1"/>
      <c r="P3471" s="7"/>
    </row>
    <row r="3472" spans="1:16" x14ac:dyDescent="0.25">
      <c r="A3472" t="s">
        <v>5284</v>
      </c>
      <c r="B3472">
        <v>6.4386850999999995E-2</v>
      </c>
      <c r="C3472">
        <v>5</v>
      </c>
      <c r="D3472">
        <v>2023</v>
      </c>
      <c r="E3472">
        <v>7</v>
      </c>
      <c r="F3472" t="s">
        <v>7498</v>
      </c>
      <c r="G3472">
        <v>24</v>
      </c>
      <c r="H3472">
        <v>8</v>
      </c>
      <c r="I3472">
        <v>36</v>
      </c>
      <c r="J3472">
        <v>49</v>
      </c>
      <c r="K3472" s="5">
        <v>45131.35833333333</v>
      </c>
      <c r="O3472" s="1"/>
      <c r="P3472" s="7"/>
    </row>
    <row r="3473" spans="1:16" x14ac:dyDescent="0.25">
      <c r="A3473" t="s">
        <v>5285</v>
      </c>
      <c r="B3473">
        <v>7.3006304999999994E-2</v>
      </c>
      <c r="C3473">
        <v>5</v>
      </c>
      <c r="D3473">
        <v>2023</v>
      </c>
      <c r="E3473">
        <v>7</v>
      </c>
      <c r="F3473" t="s">
        <v>7498</v>
      </c>
      <c r="G3473">
        <v>24</v>
      </c>
      <c r="H3473">
        <v>8</v>
      </c>
      <c r="I3473">
        <v>56</v>
      </c>
      <c r="J3473">
        <v>51</v>
      </c>
      <c r="K3473" s="5">
        <v>45131.37222222222</v>
      </c>
      <c r="O3473" s="1"/>
      <c r="P3473" s="7"/>
    </row>
    <row r="3474" spans="1:16" x14ac:dyDescent="0.25">
      <c r="A3474" t="s">
        <v>5286</v>
      </c>
      <c r="B3474">
        <v>5.5081828999999999E-2</v>
      </c>
      <c r="C3474">
        <v>5</v>
      </c>
      <c r="D3474">
        <v>2023</v>
      </c>
      <c r="E3474">
        <v>7</v>
      </c>
      <c r="F3474" t="s">
        <v>7498</v>
      </c>
      <c r="G3474">
        <v>24</v>
      </c>
      <c r="H3474">
        <v>9</v>
      </c>
      <c r="I3474">
        <v>16</v>
      </c>
      <c r="J3474">
        <v>59</v>
      </c>
      <c r="K3474" s="5">
        <v>45131.386111111111</v>
      </c>
      <c r="O3474" s="1"/>
      <c r="P3474" s="7"/>
    </row>
    <row r="3475" spans="1:16" x14ac:dyDescent="0.25">
      <c r="A3475" t="s">
        <v>5287</v>
      </c>
      <c r="B3475">
        <v>0.25740128200000001</v>
      </c>
      <c r="C3475">
        <v>5</v>
      </c>
      <c r="D3475">
        <v>2023</v>
      </c>
      <c r="E3475">
        <v>7</v>
      </c>
      <c r="F3475" t="s">
        <v>7498</v>
      </c>
      <c r="G3475">
        <v>24</v>
      </c>
      <c r="H3475">
        <v>9</v>
      </c>
      <c r="I3475">
        <v>37</v>
      </c>
      <c r="J3475">
        <v>5</v>
      </c>
      <c r="K3475" s="5">
        <v>45131.400694444441</v>
      </c>
      <c r="O3475" s="1"/>
      <c r="P3475" s="7"/>
    </row>
    <row r="3476" spans="1:16" x14ac:dyDescent="0.25">
      <c r="A3476" t="s">
        <v>5288</v>
      </c>
      <c r="B3476">
        <v>0.90069736499999997</v>
      </c>
      <c r="C3476">
        <v>5</v>
      </c>
      <c r="D3476">
        <v>2023</v>
      </c>
      <c r="E3476">
        <v>7</v>
      </c>
      <c r="F3476" t="s">
        <v>7498</v>
      </c>
      <c r="G3476">
        <v>24</v>
      </c>
      <c r="H3476">
        <v>9</v>
      </c>
      <c r="I3476">
        <v>57</v>
      </c>
      <c r="J3476">
        <v>18</v>
      </c>
      <c r="K3476" s="5">
        <v>45131.414583333331</v>
      </c>
      <c r="O3476" s="1"/>
      <c r="P3476" s="7"/>
    </row>
    <row r="3477" spans="1:16" x14ac:dyDescent="0.25">
      <c r="A3477" t="s">
        <v>5289</v>
      </c>
      <c r="B3477">
        <v>0.29682508499999999</v>
      </c>
      <c r="C3477">
        <v>5</v>
      </c>
      <c r="D3477">
        <v>2023</v>
      </c>
      <c r="E3477">
        <v>7</v>
      </c>
      <c r="F3477" t="s">
        <v>7498</v>
      </c>
      <c r="G3477">
        <v>24</v>
      </c>
      <c r="H3477">
        <v>10</v>
      </c>
      <c r="I3477">
        <v>17</v>
      </c>
      <c r="J3477">
        <v>24</v>
      </c>
      <c r="K3477" s="5">
        <v>45131.428472222222</v>
      </c>
      <c r="O3477" s="1"/>
      <c r="P3477" s="7"/>
    </row>
    <row r="3478" spans="1:16" x14ac:dyDescent="0.25">
      <c r="A3478" t="s">
        <v>5290</v>
      </c>
      <c r="B3478">
        <v>0.68287230700000001</v>
      </c>
      <c r="C3478">
        <v>5</v>
      </c>
      <c r="D3478">
        <v>2023</v>
      </c>
      <c r="E3478">
        <v>7</v>
      </c>
      <c r="F3478" t="s">
        <v>7498</v>
      </c>
      <c r="G3478">
        <v>24</v>
      </c>
      <c r="H3478">
        <v>10</v>
      </c>
      <c r="I3478">
        <v>37</v>
      </c>
      <c r="J3478">
        <v>23</v>
      </c>
      <c r="K3478" s="5">
        <v>45131.442361111112</v>
      </c>
      <c r="O3478" s="1"/>
      <c r="P3478" s="7"/>
    </row>
    <row r="3479" spans="1:16" x14ac:dyDescent="0.25">
      <c r="A3479" t="s">
        <v>5291</v>
      </c>
      <c r="B3479">
        <v>0.61138828599999995</v>
      </c>
      <c r="C3479">
        <v>5</v>
      </c>
      <c r="D3479">
        <v>2023</v>
      </c>
      <c r="E3479">
        <v>7</v>
      </c>
      <c r="F3479" t="s">
        <v>7498</v>
      </c>
      <c r="G3479">
        <v>24</v>
      </c>
      <c r="H3479">
        <v>10</v>
      </c>
      <c r="I3479">
        <v>57</v>
      </c>
      <c r="J3479">
        <v>26</v>
      </c>
      <c r="K3479" s="5">
        <v>45131.456250000003</v>
      </c>
      <c r="O3479" s="1"/>
      <c r="P3479" s="7"/>
    </row>
    <row r="3480" spans="1:16" x14ac:dyDescent="0.25">
      <c r="A3480" t="s">
        <v>5292</v>
      </c>
      <c r="B3480">
        <v>0.54638674499999995</v>
      </c>
      <c r="C3480">
        <v>5</v>
      </c>
      <c r="D3480">
        <v>2023</v>
      </c>
      <c r="E3480">
        <v>7</v>
      </c>
      <c r="F3480" t="s">
        <v>7498</v>
      </c>
      <c r="G3480">
        <v>24</v>
      </c>
      <c r="H3480">
        <v>11</v>
      </c>
      <c r="I3480">
        <v>17</v>
      </c>
      <c r="J3480">
        <v>43</v>
      </c>
      <c r="K3480" s="5">
        <v>45131.470138888886</v>
      </c>
      <c r="O3480" s="1"/>
      <c r="P3480" s="7"/>
    </row>
    <row r="3481" spans="1:16" x14ac:dyDescent="0.25">
      <c r="A3481" t="s">
        <v>5293</v>
      </c>
      <c r="B3481">
        <v>5.1312062999999998E-2</v>
      </c>
      <c r="C3481">
        <v>5</v>
      </c>
      <c r="D3481">
        <v>2023</v>
      </c>
      <c r="E3481">
        <v>7</v>
      </c>
      <c r="F3481" t="s">
        <v>7498</v>
      </c>
      <c r="G3481">
        <v>24</v>
      </c>
      <c r="H3481">
        <v>11</v>
      </c>
      <c r="I3481">
        <v>37</v>
      </c>
      <c r="J3481">
        <v>49</v>
      </c>
      <c r="K3481" s="5">
        <v>45131.484027777777</v>
      </c>
      <c r="O3481" s="1"/>
      <c r="P3481" s="7"/>
    </row>
    <row r="3482" spans="1:16" x14ac:dyDescent="0.25">
      <c r="A3482" t="s">
        <v>5294</v>
      </c>
      <c r="B3482">
        <v>0.18709542500000001</v>
      </c>
      <c r="C3482">
        <v>5</v>
      </c>
      <c r="D3482">
        <v>2023</v>
      </c>
      <c r="E3482">
        <v>7</v>
      </c>
      <c r="F3482" t="s">
        <v>7498</v>
      </c>
      <c r="G3482">
        <v>24</v>
      </c>
      <c r="H3482">
        <v>11</v>
      </c>
      <c r="I3482">
        <v>58</v>
      </c>
      <c r="J3482">
        <v>5</v>
      </c>
      <c r="K3482" s="5">
        <v>45131.498611111114</v>
      </c>
      <c r="O3482" s="1"/>
      <c r="P3482" s="7"/>
    </row>
    <row r="3483" spans="1:16" x14ac:dyDescent="0.25">
      <c r="A3483" t="s">
        <v>5295</v>
      </c>
      <c r="B3483">
        <v>0.13804760999999999</v>
      </c>
      <c r="C3483">
        <v>5</v>
      </c>
      <c r="D3483">
        <v>2023</v>
      </c>
      <c r="E3483">
        <v>7</v>
      </c>
      <c r="F3483" t="s">
        <v>7498</v>
      </c>
      <c r="G3483">
        <v>24</v>
      </c>
      <c r="H3483">
        <v>12</v>
      </c>
      <c r="I3483">
        <v>18</v>
      </c>
      <c r="J3483">
        <v>11</v>
      </c>
      <c r="K3483" s="5">
        <v>45131.512499999997</v>
      </c>
      <c r="O3483" s="1"/>
      <c r="P3483" s="7"/>
    </row>
    <row r="3484" spans="1:16" x14ac:dyDescent="0.25">
      <c r="A3484" t="s">
        <v>5296</v>
      </c>
      <c r="B3484">
        <v>0.35680081800000002</v>
      </c>
      <c r="C3484">
        <v>5</v>
      </c>
      <c r="D3484">
        <v>2023</v>
      </c>
      <c r="E3484">
        <v>7</v>
      </c>
      <c r="F3484" t="s">
        <v>7498</v>
      </c>
      <c r="G3484">
        <v>24</v>
      </c>
      <c r="H3484">
        <v>12</v>
      </c>
      <c r="I3484">
        <v>38</v>
      </c>
      <c r="J3484">
        <v>18</v>
      </c>
      <c r="K3484" s="5">
        <v>45131.526388888888</v>
      </c>
      <c r="O3484" s="1"/>
      <c r="P3484" s="7"/>
    </row>
    <row r="3485" spans="1:16" x14ac:dyDescent="0.25">
      <c r="A3485" t="s">
        <v>5297</v>
      </c>
      <c r="B3485">
        <v>1.1963374440000001</v>
      </c>
      <c r="C3485">
        <v>5</v>
      </c>
      <c r="D3485">
        <v>2023</v>
      </c>
      <c r="E3485">
        <v>7</v>
      </c>
      <c r="F3485" t="s">
        <v>7498</v>
      </c>
      <c r="G3485">
        <v>24</v>
      </c>
      <c r="H3485">
        <v>12</v>
      </c>
      <c r="I3485">
        <v>58</v>
      </c>
      <c r="J3485">
        <v>19</v>
      </c>
      <c r="K3485" s="5">
        <v>45131.540277777778</v>
      </c>
      <c r="O3485" s="1"/>
      <c r="P3485" s="7"/>
    </row>
    <row r="3486" spans="1:16" x14ac:dyDescent="0.25">
      <c r="A3486" t="s">
        <v>5298</v>
      </c>
      <c r="B3486">
        <v>0.53194569899999999</v>
      </c>
      <c r="C3486">
        <v>5</v>
      </c>
      <c r="D3486">
        <v>2023</v>
      </c>
      <c r="E3486">
        <v>7</v>
      </c>
      <c r="F3486" t="s">
        <v>7498</v>
      </c>
      <c r="G3486">
        <v>24</v>
      </c>
      <c r="H3486">
        <v>13</v>
      </c>
      <c r="I3486">
        <v>18</v>
      </c>
      <c r="J3486">
        <v>34</v>
      </c>
      <c r="K3486" s="5">
        <v>45131.554166666669</v>
      </c>
      <c r="O3486" s="1"/>
      <c r="P3486" s="7"/>
    </row>
    <row r="3487" spans="1:16" x14ac:dyDescent="0.25">
      <c r="A3487" t="s">
        <v>5299</v>
      </c>
      <c r="B3487">
        <v>0.43958936799999998</v>
      </c>
      <c r="C3487">
        <v>5</v>
      </c>
      <c r="D3487">
        <v>2023</v>
      </c>
      <c r="E3487">
        <v>7</v>
      </c>
      <c r="F3487" t="s">
        <v>7498</v>
      </c>
      <c r="G3487">
        <v>24</v>
      </c>
      <c r="H3487">
        <v>13</v>
      </c>
      <c r="I3487">
        <v>38</v>
      </c>
      <c r="J3487">
        <v>34</v>
      </c>
      <c r="K3487" s="5">
        <v>45131.568055555559</v>
      </c>
      <c r="O3487" s="1"/>
      <c r="P3487" s="7"/>
    </row>
    <row r="3488" spans="1:16" x14ac:dyDescent="0.25">
      <c r="A3488" t="s">
        <v>5300</v>
      </c>
      <c r="B3488">
        <v>0.412283815</v>
      </c>
      <c r="C3488">
        <v>5</v>
      </c>
      <c r="D3488">
        <v>2023</v>
      </c>
      <c r="E3488">
        <v>7</v>
      </c>
      <c r="F3488" t="s">
        <v>7498</v>
      </c>
      <c r="G3488">
        <v>24</v>
      </c>
      <c r="H3488">
        <v>13</v>
      </c>
      <c r="I3488">
        <v>58</v>
      </c>
      <c r="J3488">
        <v>48</v>
      </c>
      <c r="K3488" s="5">
        <v>45131.581944444442</v>
      </c>
      <c r="O3488" s="1"/>
      <c r="P3488" s="7"/>
    </row>
    <row r="3489" spans="1:16" x14ac:dyDescent="0.25">
      <c r="A3489" t="s">
        <v>5301</v>
      </c>
      <c r="B3489">
        <v>0.49730859100000002</v>
      </c>
      <c r="C3489">
        <v>5</v>
      </c>
      <c r="D3489">
        <v>2023</v>
      </c>
      <c r="E3489">
        <v>7</v>
      </c>
      <c r="F3489" t="s">
        <v>7498</v>
      </c>
      <c r="G3489">
        <v>24</v>
      </c>
      <c r="H3489">
        <v>14</v>
      </c>
      <c r="I3489">
        <v>18</v>
      </c>
      <c r="J3489">
        <v>51</v>
      </c>
      <c r="K3489" s="5">
        <v>45131.595833333333</v>
      </c>
      <c r="O3489" s="1"/>
      <c r="P3489" s="7"/>
    </row>
    <row r="3490" spans="1:16" x14ac:dyDescent="0.25">
      <c r="A3490" t="s">
        <v>5302</v>
      </c>
      <c r="B3490">
        <v>0.294246173</v>
      </c>
      <c r="C3490">
        <v>5</v>
      </c>
      <c r="D3490">
        <v>2023</v>
      </c>
      <c r="E3490">
        <v>7</v>
      </c>
      <c r="F3490" t="s">
        <v>7498</v>
      </c>
      <c r="G3490">
        <v>24</v>
      </c>
      <c r="H3490">
        <v>14</v>
      </c>
      <c r="I3490">
        <v>38</v>
      </c>
      <c r="J3490">
        <v>50</v>
      </c>
      <c r="K3490" s="5">
        <v>45131.609722222223</v>
      </c>
      <c r="O3490" s="1"/>
      <c r="P3490" s="7"/>
    </row>
    <row r="3491" spans="1:16" x14ac:dyDescent="0.25">
      <c r="A3491" t="s">
        <v>5303</v>
      </c>
      <c r="B3491">
        <v>0.492837794</v>
      </c>
      <c r="C3491">
        <v>5</v>
      </c>
      <c r="D3491">
        <v>2023</v>
      </c>
      <c r="E3491">
        <v>7</v>
      </c>
      <c r="F3491" t="s">
        <v>7498</v>
      </c>
      <c r="G3491">
        <v>24</v>
      </c>
      <c r="H3491">
        <v>14</v>
      </c>
      <c r="I3491">
        <v>58</v>
      </c>
      <c r="J3491">
        <v>53</v>
      </c>
      <c r="K3491" s="5">
        <v>45131.623611111114</v>
      </c>
      <c r="O3491" s="1"/>
      <c r="P3491" s="7"/>
    </row>
    <row r="3492" spans="1:16" x14ac:dyDescent="0.25">
      <c r="A3492" t="s">
        <v>5304</v>
      </c>
      <c r="B3492">
        <v>0.454668462</v>
      </c>
      <c r="C3492">
        <v>5</v>
      </c>
      <c r="D3492">
        <v>2023</v>
      </c>
      <c r="E3492">
        <v>7</v>
      </c>
      <c r="F3492" t="s">
        <v>7498</v>
      </c>
      <c r="G3492">
        <v>24</v>
      </c>
      <c r="H3492">
        <v>15</v>
      </c>
      <c r="I3492">
        <v>18</v>
      </c>
      <c r="J3492">
        <v>58</v>
      </c>
      <c r="K3492" s="5">
        <v>45131.637499999997</v>
      </c>
      <c r="O3492" s="1"/>
      <c r="P3492" s="7"/>
    </row>
    <row r="3493" spans="1:16" x14ac:dyDescent="0.25">
      <c r="A3493" t="s">
        <v>5305</v>
      </c>
      <c r="B3493">
        <v>0.55311921100000006</v>
      </c>
      <c r="C3493">
        <v>5</v>
      </c>
      <c r="D3493">
        <v>2023</v>
      </c>
      <c r="E3493">
        <v>7</v>
      </c>
      <c r="F3493" t="s">
        <v>7498</v>
      </c>
      <c r="G3493">
        <v>24</v>
      </c>
      <c r="H3493">
        <v>15</v>
      </c>
      <c r="I3493">
        <v>39</v>
      </c>
      <c r="J3493">
        <v>2</v>
      </c>
      <c r="K3493" s="5">
        <v>45131.652083333334</v>
      </c>
      <c r="O3493" s="1"/>
      <c r="P3493" s="7"/>
    </row>
    <row r="3494" spans="1:16" x14ac:dyDescent="0.25">
      <c r="A3494" t="s">
        <v>5306</v>
      </c>
      <c r="B3494">
        <v>0.80409848100000003</v>
      </c>
      <c r="C3494">
        <v>5</v>
      </c>
      <c r="D3494">
        <v>2023</v>
      </c>
      <c r="E3494">
        <v>7</v>
      </c>
      <c r="F3494" t="s">
        <v>7498</v>
      </c>
      <c r="G3494">
        <v>24</v>
      </c>
      <c r="H3494">
        <v>15</v>
      </c>
      <c r="I3494">
        <v>59</v>
      </c>
      <c r="J3494">
        <v>4</v>
      </c>
      <c r="K3494" s="5">
        <v>45131.665972222225</v>
      </c>
      <c r="O3494" s="1"/>
      <c r="P3494" s="7"/>
    </row>
    <row r="3495" spans="1:16" x14ac:dyDescent="0.25">
      <c r="A3495" t="s">
        <v>5307</v>
      </c>
      <c r="B3495">
        <v>0.73220659300000002</v>
      </c>
      <c r="C3495">
        <v>5</v>
      </c>
      <c r="D3495">
        <v>2023</v>
      </c>
      <c r="E3495">
        <v>7</v>
      </c>
      <c r="F3495" t="s">
        <v>7498</v>
      </c>
      <c r="G3495">
        <v>24</v>
      </c>
      <c r="H3495">
        <v>16</v>
      </c>
      <c r="I3495">
        <v>19</v>
      </c>
      <c r="J3495">
        <v>17</v>
      </c>
      <c r="K3495" s="5">
        <v>45131.679861111108</v>
      </c>
      <c r="O3495" s="1"/>
      <c r="P3495" s="7"/>
    </row>
    <row r="3496" spans="1:16" x14ac:dyDescent="0.25">
      <c r="A3496" t="s">
        <v>5308</v>
      </c>
      <c r="B3496">
        <v>0.61902829199999998</v>
      </c>
      <c r="C3496">
        <v>5</v>
      </c>
      <c r="D3496">
        <v>2023</v>
      </c>
      <c r="E3496">
        <v>7</v>
      </c>
      <c r="F3496" t="s">
        <v>7498</v>
      </c>
      <c r="G3496">
        <v>24</v>
      </c>
      <c r="H3496">
        <v>16</v>
      </c>
      <c r="I3496">
        <v>39</v>
      </c>
      <c r="J3496">
        <v>19</v>
      </c>
      <c r="K3496" s="5">
        <v>45131.693749999999</v>
      </c>
      <c r="O3496" s="1"/>
      <c r="P3496" s="7"/>
    </row>
    <row r="3497" spans="1:16" x14ac:dyDescent="0.25">
      <c r="A3497" t="s">
        <v>5309</v>
      </c>
      <c r="B3497">
        <v>0.54058869099999995</v>
      </c>
      <c r="C3497">
        <v>5</v>
      </c>
      <c r="D3497">
        <v>2023</v>
      </c>
      <c r="E3497">
        <v>7</v>
      </c>
      <c r="F3497" t="s">
        <v>7498</v>
      </c>
      <c r="G3497">
        <v>24</v>
      </c>
      <c r="H3497">
        <v>16</v>
      </c>
      <c r="I3497">
        <v>59</v>
      </c>
      <c r="J3497">
        <v>22</v>
      </c>
      <c r="K3497" s="5">
        <v>45131.707638888889</v>
      </c>
      <c r="O3497" s="1"/>
      <c r="P3497" s="7"/>
    </row>
    <row r="3498" spans="1:16" x14ac:dyDescent="0.25">
      <c r="A3498" t="s">
        <v>5310</v>
      </c>
      <c r="B3498">
        <v>0.76441222200000003</v>
      </c>
      <c r="C3498">
        <v>5</v>
      </c>
      <c r="D3498">
        <v>2023</v>
      </c>
      <c r="E3498">
        <v>7</v>
      </c>
      <c r="F3498" t="s">
        <v>7498</v>
      </c>
      <c r="G3498">
        <v>24</v>
      </c>
      <c r="H3498">
        <v>17</v>
      </c>
      <c r="I3498">
        <v>19</v>
      </c>
      <c r="J3498">
        <v>34</v>
      </c>
      <c r="K3498" s="5">
        <v>45131.72152777778</v>
      </c>
      <c r="O3498" s="1"/>
      <c r="P3498" s="7"/>
    </row>
    <row r="3499" spans="1:16" x14ac:dyDescent="0.25">
      <c r="A3499" t="s">
        <v>5311</v>
      </c>
      <c r="B3499">
        <v>0.34703041600000001</v>
      </c>
      <c r="C3499">
        <v>5</v>
      </c>
      <c r="D3499">
        <v>2023</v>
      </c>
      <c r="E3499">
        <v>7</v>
      </c>
      <c r="F3499" t="s">
        <v>7498</v>
      </c>
      <c r="G3499">
        <v>24</v>
      </c>
      <c r="H3499">
        <v>17</v>
      </c>
      <c r="I3499">
        <v>39</v>
      </c>
      <c r="J3499">
        <v>41</v>
      </c>
      <c r="K3499" s="5">
        <v>45131.73541666667</v>
      </c>
      <c r="O3499" s="1"/>
      <c r="P3499" s="7"/>
    </row>
    <row r="3500" spans="1:16" x14ac:dyDescent="0.25">
      <c r="A3500" t="s">
        <v>5312</v>
      </c>
      <c r="B3500">
        <v>0.47107313699999998</v>
      </c>
      <c r="C3500">
        <v>5</v>
      </c>
      <c r="D3500">
        <v>2023</v>
      </c>
      <c r="E3500">
        <v>7</v>
      </c>
      <c r="F3500" t="s">
        <v>7498</v>
      </c>
      <c r="G3500">
        <v>24</v>
      </c>
      <c r="H3500">
        <v>17</v>
      </c>
      <c r="I3500">
        <v>59</v>
      </c>
      <c r="J3500">
        <v>41</v>
      </c>
      <c r="K3500" s="5">
        <v>45131.749305555553</v>
      </c>
      <c r="O3500" s="1"/>
      <c r="P3500" s="7"/>
    </row>
    <row r="3501" spans="1:16" x14ac:dyDescent="0.25">
      <c r="A3501" t="s">
        <v>5313</v>
      </c>
      <c r="B3501">
        <v>0.44604498599999998</v>
      </c>
      <c r="C3501">
        <v>5</v>
      </c>
      <c r="D3501">
        <v>2023</v>
      </c>
      <c r="E3501">
        <v>7</v>
      </c>
      <c r="F3501" t="s">
        <v>7498</v>
      </c>
      <c r="G3501">
        <v>24</v>
      </c>
      <c r="H3501">
        <v>18</v>
      </c>
      <c r="I3501">
        <v>19</v>
      </c>
      <c r="J3501">
        <v>45</v>
      </c>
      <c r="K3501" s="5">
        <v>45131.763194444444</v>
      </c>
      <c r="O3501" s="1"/>
      <c r="P3501" s="7"/>
    </row>
    <row r="3502" spans="1:16" x14ac:dyDescent="0.25">
      <c r="A3502" t="s">
        <v>5314</v>
      </c>
      <c r="B3502">
        <v>5.1022070000000003E-2</v>
      </c>
      <c r="C3502">
        <v>5</v>
      </c>
      <c r="D3502">
        <v>2023</v>
      </c>
      <c r="E3502">
        <v>7</v>
      </c>
      <c r="F3502" t="s">
        <v>7498</v>
      </c>
      <c r="G3502">
        <v>24</v>
      </c>
      <c r="H3502">
        <v>18</v>
      </c>
      <c r="I3502">
        <v>40</v>
      </c>
      <c r="J3502">
        <v>1</v>
      </c>
      <c r="K3502" s="5">
        <v>45131.777777777781</v>
      </c>
      <c r="O3502" s="1"/>
      <c r="P3502" s="7"/>
    </row>
    <row r="3503" spans="1:16" x14ac:dyDescent="0.25">
      <c r="A3503" t="s">
        <v>5315</v>
      </c>
      <c r="B3503">
        <v>5.0349143999999998E-2</v>
      </c>
      <c r="C3503">
        <v>5</v>
      </c>
      <c r="D3503">
        <v>2023</v>
      </c>
      <c r="E3503">
        <v>7</v>
      </c>
      <c r="F3503" t="s">
        <v>7498</v>
      </c>
      <c r="G3503">
        <v>24</v>
      </c>
      <c r="H3503">
        <v>19</v>
      </c>
      <c r="I3503">
        <v>0</v>
      </c>
      <c r="J3503">
        <v>1</v>
      </c>
      <c r="K3503" s="5">
        <v>45131.791666666664</v>
      </c>
      <c r="O3503" s="1"/>
      <c r="P3503" s="7"/>
    </row>
    <row r="3504" spans="1:16" x14ac:dyDescent="0.25">
      <c r="A3504" t="s">
        <v>5316</v>
      </c>
      <c r="B3504">
        <v>8.8857694000000001E-2</v>
      </c>
      <c r="C3504">
        <v>5</v>
      </c>
      <c r="D3504">
        <v>2023</v>
      </c>
      <c r="E3504">
        <v>7</v>
      </c>
      <c r="F3504" t="s">
        <v>7498</v>
      </c>
      <c r="G3504">
        <v>24</v>
      </c>
      <c r="H3504">
        <v>19</v>
      </c>
      <c r="I3504">
        <v>20</v>
      </c>
      <c r="J3504">
        <v>3</v>
      </c>
      <c r="K3504" s="5">
        <v>45131.805555555555</v>
      </c>
      <c r="O3504" s="1"/>
      <c r="P3504" s="7"/>
    </row>
    <row r="3505" spans="1:16" x14ac:dyDescent="0.25">
      <c r="A3505" t="s">
        <v>5317</v>
      </c>
      <c r="B3505">
        <v>0.11906356</v>
      </c>
      <c r="C3505">
        <v>5</v>
      </c>
      <c r="D3505">
        <v>2023</v>
      </c>
      <c r="E3505">
        <v>7</v>
      </c>
      <c r="F3505" t="s">
        <v>7498</v>
      </c>
      <c r="G3505">
        <v>24</v>
      </c>
      <c r="H3505">
        <v>19</v>
      </c>
      <c r="I3505">
        <v>40</v>
      </c>
      <c r="J3505">
        <v>14</v>
      </c>
      <c r="K3505" s="5">
        <v>45131.819444444445</v>
      </c>
      <c r="O3505" s="1"/>
      <c r="P3505" s="7"/>
    </row>
    <row r="3506" spans="1:16" x14ac:dyDescent="0.25">
      <c r="A3506" t="s">
        <v>5318</v>
      </c>
      <c r="B3506">
        <v>5.9211417000000002E-2</v>
      </c>
      <c r="C3506">
        <v>5</v>
      </c>
      <c r="D3506">
        <v>2023</v>
      </c>
      <c r="E3506">
        <v>7</v>
      </c>
      <c r="F3506" t="s">
        <v>7498</v>
      </c>
      <c r="G3506">
        <v>24</v>
      </c>
      <c r="H3506">
        <v>20</v>
      </c>
      <c r="I3506">
        <v>0</v>
      </c>
      <c r="J3506">
        <v>30</v>
      </c>
      <c r="K3506" s="5">
        <v>45131.833333333336</v>
      </c>
      <c r="O3506" s="1"/>
      <c r="P3506" s="7"/>
    </row>
    <row r="3507" spans="1:16" x14ac:dyDescent="0.25">
      <c r="A3507" t="s">
        <v>5319</v>
      </c>
      <c r="B3507">
        <v>4.6793732999999997E-2</v>
      </c>
      <c r="C3507">
        <v>5</v>
      </c>
      <c r="D3507">
        <v>2023</v>
      </c>
      <c r="E3507">
        <v>7</v>
      </c>
      <c r="F3507" t="s">
        <v>7498</v>
      </c>
      <c r="G3507">
        <v>24</v>
      </c>
      <c r="H3507">
        <v>20</v>
      </c>
      <c r="I3507">
        <v>20</v>
      </c>
      <c r="J3507">
        <v>34</v>
      </c>
      <c r="K3507" s="5">
        <v>45131.847222222219</v>
      </c>
      <c r="O3507" s="1"/>
      <c r="P3507" s="7"/>
    </row>
    <row r="3508" spans="1:16" x14ac:dyDescent="0.25">
      <c r="A3508" t="s">
        <v>5320</v>
      </c>
      <c r="B3508">
        <v>4.7779845000000001E-2</v>
      </c>
      <c r="C3508">
        <v>5</v>
      </c>
      <c r="D3508">
        <v>2023</v>
      </c>
      <c r="E3508">
        <v>7</v>
      </c>
      <c r="F3508" t="s">
        <v>7498</v>
      </c>
      <c r="G3508">
        <v>24</v>
      </c>
      <c r="H3508">
        <v>20</v>
      </c>
      <c r="I3508">
        <v>40</v>
      </c>
      <c r="J3508">
        <v>38</v>
      </c>
      <c r="K3508" s="5">
        <v>45131.861111111109</v>
      </c>
      <c r="O3508" s="1"/>
      <c r="P3508" s="7"/>
    </row>
    <row r="3509" spans="1:16" x14ac:dyDescent="0.25">
      <c r="A3509" t="s">
        <v>5321</v>
      </c>
      <c r="B3509">
        <v>9.8623949000000002E-2</v>
      </c>
      <c r="C3509">
        <v>5</v>
      </c>
      <c r="D3509">
        <v>2023</v>
      </c>
      <c r="E3509">
        <v>7</v>
      </c>
      <c r="F3509" t="s">
        <v>7498</v>
      </c>
      <c r="G3509">
        <v>24</v>
      </c>
      <c r="H3509">
        <v>21</v>
      </c>
      <c r="I3509">
        <v>0</v>
      </c>
      <c r="J3509">
        <v>54</v>
      </c>
      <c r="K3509" s="5">
        <v>45131.875</v>
      </c>
      <c r="O3509" s="1"/>
      <c r="P3509" s="7"/>
    </row>
    <row r="3510" spans="1:16" x14ac:dyDescent="0.25">
      <c r="A3510" t="s">
        <v>5322</v>
      </c>
      <c r="B3510">
        <v>8.5533908000000006E-2</v>
      </c>
      <c r="C3510">
        <v>5</v>
      </c>
      <c r="D3510">
        <v>2023</v>
      </c>
      <c r="E3510">
        <v>7</v>
      </c>
      <c r="F3510" t="s">
        <v>7498</v>
      </c>
      <c r="G3510">
        <v>24</v>
      </c>
      <c r="H3510">
        <v>21</v>
      </c>
      <c r="I3510">
        <v>22</v>
      </c>
      <c r="J3510">
        <v>48</v>
      </c>
      <c r="K3510" s="5">
        <v>45131.890277777777</v>
      </c>
      <c r="O3510" s="1"/>
      <c r="P3510" s="7"/>
    </row>
    <row r="3511" spans="1:16" x14ac:dyDescent="0.25">
      <c r="A3511" t="s">
        <v>5323</v>
      </c>
      <c r="B3511">
        <v>0.28118452199999999</v>
      </c>
      <c r="C3511">
        <v>5</v>
      </c>
      <c r="D3511">
        <v>2023</v>
      </c>
      <c r="E3511">
        <v>7</v>
      </c>
      <c r="F3511" t="s">
        <v>7498</v>
      </c>
      <c r="G3511">
        <v>24</v>
      </c>
      <c r="H3511">
        <v>21</v>
      </c>
      <c r="I3511">
        <v>42</v>
      </c>
      <c r="J3511">
        <v>51</v>
      </c>
      <c r="K3511" s="5">
        <v>45131.904166666667</v>
      </c>
      <c r="O3511" s="1"/>
      <c r="P3511" s="7"/>
    </row>
    <row r="3512" spans="1:16" x14ac:dyDescent="0.25">
      <c r="A3512" t="s">
        <v>5324</v>
      </c>
      <c r="B3512">
        <v>0.29351539399999999</v>
      </c>
      <c r="C3512">
        <v>5</v>
      </c>
      <c r="D3512">
        <v>2023</v>
      </c>
      <c r="E3512">
        <v>7</v>
      </c>
      <c r="F3512" t="s">
        <v>7498</v>
      </c>
      <c r="G3512">
        <v>24</v>
      </c>
      <c r="H3512">
        <v>22</v>
      </c>
      <c r="I3512">
        <v>3</v>
      </c>
      <c r="J3512">
        <v>0</v>
      </c>
      <c r="K3512" s="5">
        <v>45131.918749999997</v>
      </c>
      <c r="O3512" s="1"/>
      <c r="P3512" s="7"/>
    </row>
    <row r="3513" spans="1:16" x14ac:dyDescent="0.25">
      <c r="A3513" t="s">
        <v>5325</v>
      </c>
      <c r="B3513">
        <v>0.169423085</v>
      </c>
      <c r="C3513">
        <v>5</v>
      </c>
      <c r="D3513">
        <v>2023</v>
      </c>
      <c r="E3513">
        <v>7</v>
      </c>
      <c r="F3513" t="s">
        <v>7498</v>
      </c>
      <c r="G3513">
        <v>24</v>
      </c>
      <c r="H3513">
        <v>22</v>
      </c>
      <c r="I3513">
        <v>23</v>
      </c>
      <c r="J3513">
        <v>18</v>
      </c>
      <c r="K3513" s="5">
        <v>45131.932638888888</v>
      </c>
      <c r="O3513" s="1"/>
      <c r="P3513" s="7"/>
    </row>
    <row r="3514" spans="1:16" x14ac:dyDescent="0.25">
      <c r="A3514" t="s">
        <v>5326</v>
      </c>
      <c r="B3514">
        <v>0.107902075</v>
      </c>
      <c r="C3514">
        <v>5</v>
      </c>
      <c r="D3514">
        <v>2023</v>
      </c>
      <c r="E3514">
        <v>7</v>
      </c>
      <c r="F3514" t="s">
        <v>7498</v>
      </c>
      <c r="G3514">
        <v>24</v>
      </c>
      <c r="H3514">
        <v>22</v>
      </c>
      <c r="I3514">
        <v>43</v>
      </c>
      <c r="J3514">
        <v>43</v>
      </c>
      <c r="K3514" s="5">
        <v>45131.946527777778</v>
      </c>
      <c r="O3514" s="1"/>
      <c r="P3514" s="7"/>
    </row>
    <row r="3515" spans="1:16" x14ac:dyDescent="0.25">
      <c r="A3515" t="s">
        <v>5327</v>
      </c>
      <c r="B3515">
        <v>0.27388330300000002</v>
      </c>
      <c r="C3515">
        <v>5</v>
      </c>
      <c r="D3515">
        <v>2023</v>
      </c>
      <c r="E3515">
        <v>7</v>
      </c>
      <c r="F3515" t="s">
        <v>7498</v>
      </c>
      <c r="G3515">
        <v>24</v>
      </c>
      <c r="H3515">
        <v>23</v>
      </c>
      <c r="I3515">
        <v>3</v>
      </c>
      <c r="J3515">
        <v>50</v>
      </c>
      <c r="K3515" s="5">
        <v>45131.960416666669</v>
      </c>
      <c r="O3515" s="1"/>
      <c r="P3515" s="7"/>
    </row>
    <row r="3516" spans="1:16" x14ac:dyDescent="0.25">
      <c r="A3516" t="s">
        <v>5328</v>
      </c>
      <c r="B3516">
        <v>0.40940385000000001</v>
      </c>
      <c r="C3516">
        <v>5</v>
      </c>
      <c r="D3516">
        <v>2023</v>
      </c>
      <c r="E3516">
        <v>7</v>
      </c>
      <c r="F3516" t="s">
        <v>7498</v>
      </c>
      <c r="G3516">
        <v>24</v>
      </c>
      <c r="H3516">
        <v>23</v>
      </c>
      <c r="I3516">
        <v>23</v>
      </c>
      <c r="J3516">
        <v>57</v>
      </c>
      <c r="K3516" s="5">
        <v>45131.974305555559</v>
      </c>
      <c r="O3516" s="1"/>
      <c r="P3516" s="7"/>
    </row>
    <row r="3517" spans="1:16" x14ac:dyDescent="0.25">
      <c r="A3517" t="s">
        <v>5329</v>
      </c>
      <c r="B3517">
        <v>7.9500316000000001E-2</v>
      </c>
      <c r="C3517">
        <v>5</v>
      </c>
      <c r="D3517">
        <v>2023</v>
      </c>
      <c r="E3517">
        <v>7</v>
      </c>
      <c r="F3517" t="s">
        <v>7498</v>
      </c>
      <c r="G3517">
        <v>24</v>
      </c>
      <c r="H3517">
        <v>23</v>
      </c>
      <c r="I3517">
        <v>44</v>
      </c>
      <c r="J3517">
        <v>11</v>
      </c>
      <c r="K3517" s="5">
        <v>45131.988888888889</v>
      </c>
      <c r="O3517" s="1"/>
      <c r="P3517" s="7"/>
    </row>
    <row r="3518" spans="1:16" x14ac:dyDescent="0.25">
      <c r="A3518" t="s">
        <v>5330</v>
      </c>
      <c r="B3518">
        <v>0.59374219900000003</v>
      </c>
      <c r="C3518">
        <v>5</v>
      </c>
      <c r="D3518">
        <v>2023</v>
      </c>
      <c r="E3518">
        <v>7</v>
      </c>
      <c r="F3518" t="s">
        <v>7498</v>
      </c>
      <c r="G3518">
        <v>25</v>
      </c>
      <c r="H3518">
        <v>0</v>
      </c>
      <c r="I3518">
        <v>4</v>
      </c>
      <c r="J3518">
        <v>23</v>
      </c>
      <c r="K3518" s="5">
        <v>45132.00277777778</v>
      </c>
      <c r="O3518" s="1"/>
      <c r="P3518" s="7"/>
    </row>
    <row r="3519" spans="1:16" x14ac:dyDescent="0.25">
      <c r="A3519" t="s">
        <v>5331</v>
      </c>
      <c r="B3519">
        <v>9.6117084000000005E-2</v>
      </c>
      <c r="C3519">
        <v>5</v>
      </c>
      <c r="D3519">
        <v>2023</v>
      </c>
      <c r="E3519">
        <v>7</v>
      </c>
      <c r="F3519" t="s">
        <v>7498</v>
      </c>
      <c r="G3519">
        <v>25</v>
      </c>
      <c r="H3519">
        <v>0</v>
      </c>
      <c r="I3519">
        <v>24</v>
      </c>
      <c r="J3519">
        <v>49</v>
      </c>
      <c r="K3519" s="5">
        <v>45132.01666666667</v>
      </c>
      <c r="O3519" s="1"/>
      <c r="P3519" s="7"/>
    </row>
    <row r="3520" spans="1:16" x14ac:dyDescent="0.25">
      <c r="A3520" t="s">
        <v>5332</v>
      </c>
      <c r="B3520">
        <v>0.76499804199999999</v>
      </c>
      <c r="C3520">
        <v>5</v>
      </c>
      <c r="D3520">
        <v>2023</v>
      </c>
      <c r="E3520">
        <v>7</v>
      </c>
      <c r="F3520" t="s">
        <v>7498</v>
      </c>
      <c r="G3520">
        <v>25</v>
      </c>
      <c r="H3520">
        <v>0</v>
      </c>
      <c r="I3520">
        <v>45</v>
      </c>
      <c r="J3520">
        <v>2</v>
      </c>
      <c r="K3520" s="5">
        <v>45132.03125</v>
      </c>
      <c r="O3520" s="1"/>
      <c r="P3520" s="7"/>
    </row>
    <row r="3521" spans="1:16" x14ac:dyDescent="0.25">
      <c r="A3521" t="s">
        <v>5333</v>
      </c>
      <c r="B3521">
        <v>7.6822996000000005E-2</v>
      </c>
      <c r="C3521">
        <v>5</v>
      </c>
      <c r="D3521">
        <v>2023</v>
      </c>
      <c r="E3521">
        <v>7</v>
      </c>
      <c r="F3521" t="s">
        <v>7498</v>
      </c>
      <c r="G3521">
        <v>25</v>
      </c>
      <c r="H3521">
        <v>1</v>
      </c>
      <c r="I3521">
        <v>5</v>
      </c>
      <c r="J3521">
        <v>12</v>
      </c>
      <c r="K3521" s="5">
        <v>45132.045138888891</v>
      </c>
      <c r="O3521" s="1"/>
      <c r="P3521" s="7"/>
    </row>
    <row r="3522" spans="1:16" x14ac:dyDescent="0.25">
      <c r="A3522" t="s">
        <v>5334</v>
      </c>
      <c r="B3522">
        <v>0.29327079700000003</v>
      </c>
      <c r="C3522">
        <v>5</v>
      </c>
      <c r="D3522">
        <v>2023</v>
      </c>
      <c r="E3522">
        <v>7</v>
      </c>
      <c r="F3522" t="s">
        <v>7498</v>
      </c>
      <c r="G3522">
        <v>25</v>
      </c>
      <c r="H3522">
        <v>1</v>
      </c>
      <c r="I3522">
        <v>25</v>
      </c>
      <c r="J3522">
        <v>17</v>
      </c>
      <c r="K3522" s="5">
        <v>45132.059027777781</v>
      </c>
      <c r="O3522" s="1"/>
      <c r="P3522" s="7"/>
    </row>
    <row r="3523" spans="1:16" x14ac:dyDescent="0.25">
      <c r="A3523" t="s">
        <v>5335</v>
      </c>
      <c r="B3523">
        <v>0.178828179</v>
      </c>
      <c r="C3523">
        <v>5</v>
      </c>
      <c r="D3523">
        <v>2023</v>
      </c>
      <c r="E3523">
        <v>7</v>
      </c>
      <c r="F3523" t="s">
        <v>7498</v>
      </c>
      <c r="G3523">
        <v>25</v>
      </c>
      <c r="H3523">
        <v>1</v>
      </c>
      <c r="I3523">
        <v>45</v>
      </c>
      <c r="J3523">
        <v>28</v>
      </c>
      <c r="K3523" s="5">
        <v>45132.072916666664</v>
      </c>
      <c r="O3523" s="1"/>
      <c r="P3523" s="7"/>
    </row>
    <row r="3524" spans="1:16" x14ac:dyDescent="0.25">
      <c r="A3524" t="s">
        <v>5336</v>
      </c>
      <c r="B3524">
        <v>5.0733334999999997E-2</v>
      </c>
      <c r="C3524">
        <v>5</v>
      </c>
      <c r="D3524">
        <v>2023</v>
      </c>
      <c r="E3524">
        <v>7</v>
      </c>
      <c r="F3524" t="s">
        <v>7498</v>
      </c>
      <c r="G3524">
        <v>25</v>
      </c>
      <c r="H3524">
        <v>2</v>
      </c>
      <c r="I3524">
        <v>5</v>
      </c>
      <c r="J3524">
        <v>41</v>
      </c>
      <c r="K3524" s="5">
        <v>45132.086805555555</v>
      </c>
      <c r="O3524" s="1"/>
      <c r="P3524" s="7"/>
    </row>
    <row r="3525" spans="1:16" x14ac:dyDescent="0.25">
      <c r="A3525" t="s">
        <v>5337</v>
      </c>
      <c r="B3525">
        <v>0.115633019</v>
      </c>
      <c r="C3525">
        <v>5</v>
      </c>
      <c r="D3525">
        <v>2023</v>
      </c>
      <c r="E3525">
        <v>7</v>
      </c>
      <c r="F3525" t="s">
        <v>7498</v>
      </c>
      <c r="G3525">
        <v>25</v>
      </c>
      <c r="H3525">
        <v>2</v>
      </c>
      <c r="I3525">
        <v>25</v>
      </c>
      <c r="J3525">
        <v>48</v>
      </c>
      <c r="K3525" s="5">
        <v>45132.100694444445</v>
      </c>
      <c r="O3525" s="1"/>
      <c r="P3525" s="7"/>
    </row>
    <row r="3526" spans="1:16" x14ac:dyDescent="0.25">
      <c r="A3526" t="s">
        <v>5338</v>
      </c>
      <c r="B3526">
        <v>6.4761347999999996E-2</v>
      </c>
      <c r="C3526">
        <v>5</v>
      </c>
      <c r="D3526">
        <v>2023</v>
      </c>
      <c r="E3526">
        <v>7</v>
      </c>
      <c r="F3526" t="s">
        <v>7498</v>
      </c>
      <c r="G3526">
        <v>25</v>
      </c>
      <c r="H3526">
        <v>2</v>
      </c>
      <c r="I3526">
        <v>45</v>
      </c>
      <c r="J3526">
        <v>55</v>
      </c>
      <c r="K3526" s="5">
        <v>45132.114583333336</v>
      </c>
      <c r="O3526" s="1"/>
      <c r="P3526" s="7"/>
    </row>
    <row r="3527" spans="1:16" x14ac:dyDescent="0.25">
      <c r="A3527" t="s">
        <v>5339</v>
      </c>
      <c r="B3527">
        <v>0.113216095</v>
      </c>
      <c r="C3527">
        <v>5</v>
      </c>
      <c r="D3527">
        <v>2023</v>
      </c>
      <c r="E3527">
        <v>7</v>
      </c>
      <c r="F3527" t="s">
        <v>7498</v>
      </c>
      <c r="G3527">
        <v>25</v>
      </c>
      <c r="H3527">
        <v>3</v>
      </c>
      <c r="I3527">
        <v>6</v>
      </c>
      <c r="J3527">
        <v>1</v>
      </c>
      <c r="K3527" s="5">
        <v>45132.129166666666</v>
      </c>
      <c r="O3527" s="1"/>
      <c r="P3527" s="7"/>
    </row>
    <row r="3528" spans="1:16" x14ac:dyDescent="0.25">
      <c r="A3528" t="s">
        <v>5340</v>
      </c>
      <c r="B3528">
        <v>0.102449364</v>
      </c>
      <c r="C3528">
        <v>5</v>
      </c>
      <c r="D3528">
        <v>2023</v>
      </c>
      <c r="E3528">
        <v>7</v>
      </c>
      <c r="F3528" t="s">
        <v>7498</v>
      </c>
      <c r="G3528">
        <v>25</v>
      </c>
      <c r="H3528">
        <v>3</v>
      </c>
      <c r="I3528">
        <v>26</v>
      </c>
      <c r="J3528">
        <v>25</v>
      </c>
      <c r="K3528" s="5">
        <v>45132.143055555556</v>
      </c>
      <c r="O3528" s="1"/>
      <c r="P3528" s="7"/>
    </row>
    <row r="3529" spans="1:16" x14ac:dyDescent="0.25">
      <c r="A3529" t="s">
        <v>5341</v>
      </c>
      <c r="B3529">
        <v>5.1508826000000001E-2</v>
      </c>
      <c r="C3529">
        <v>5</v>
      </c>
      <c r="D3529">
        <v>2023</v>
      </c>
      <c r="E3529">
        <v>7</v>
      </c>
      <c r="F3529" t="s">
        <v>7498</v>
      </c>
      <c r="G3529">
        <v>25</v>
      </c>
      <c r="H3529">
        <v>3</v>
      </c>
      <c r="I3529">
        <v>46</v>
      </c>
      <c r="J3529">
        <v>32</v>
      </c>
      <c r="K3529" s="5">
        <v>45132.156944444447</v>
      </c>
      <c r="O3529" s="1"/>
      <c r="P3529" s="7"/>
    </row>
    <row r="3530" spans="1:16" x14ac:dyDescent="0.25">
      <c r="A3530" t="s">
        <v>5342</v>
      </c>
      <c r="B3530">
        <v>4.9951543000000001E-2</v>
      </c>
      <c r="C3530">
        <v>5</v>
      </c>
      <c r="D3530">
        <v>2023</v>
      </c>
      <c r="E3530">
        <v>7</v>
      </c>
      <c r="F3530" t="s">
        <v>7498</v>
      </c>
      <c r="G3530">
        <v>25</v>
      </c>
      <c r="H3530">
        <v>4</v>
      </c>
      <c r="I3530">
        <v>6</v>
      </c>
      <c r="J3530">
        <v>36</v>
      </c>
      <c r="K3530" s="5">
        <v>45132.17083333333</v>
      </c>
      <c r="O3530" s="1"/>
      <c r="P3530" s="7"/>
    </row>
    <row r="3531" spans="1:16" x14ac:dyDescent="0.25">
      <c r="A3531" t="s">
        <v>5343</v>
      </c>
      <c r="B3531">
        <v>4.6491650000000002E-2</v>
      </c>
      <c r="C3531">
        <v>5</v>
      </c>
      <c r="D3531">
        <v>2023</v>
      </c>
      <c r="E3531">
        <v>7</v>
      </c>
      <c r="F3531" t="s">
        <v>7498</v>
      </c>
      <c r="G3531">
        <v>25</v>
      </c>
      <c r="H3531">
        <v>4</v>
      </c>
      <c r="I3531">
        <v>26</v>
      </c>
      <c r="J3531">
        <v>50</v>
      </c>
      <c r="K3531" s="5">
        <v>45132.18472222222</v>
      </c>
      <c r="O3531" s="1"/>
      <c r="P3531" s="7"/>
    </row>
    <row r="3532" spans="1:16" x14ac:dyDescent="0.25">
      <c r="A3532" t="s">
        <v>5344</v>
      </c>
      <c r="B3532">
        <v>4.5276724999999997E-2</v>
      </c>
      <c r="C3532">
        <v>5</v>
      </c>
      <c r="D3532">
        <v>2023</v>
      </c>
      <c r="E3532">
        <v>7</v>
      </c>
      <c r="F3532" t="s">
        <v>7498</v>
      </c>
      <c r="G3532">
        <v>25</v>
      </c>
      <c r="H3532">
        <v>4</v>
      </c>
      <c r="I3532">
        <v>47</v>
      </c>
      <c r="J3532">
        <v>6</v>
      </c>
      <c r="K3532" s="5">
        <v>45132.199305555558</v>
      </c>
      <c r="O3532" s="1"/>
      <c r="P3532" s="7"/>
    </row>
    <row r="3533" spans="1:16" x14ac:dyDescent="0.25">
      <c r="A3533" t="s">
        <v>5345</v>
      </c>
      <c r="B3533">
        <v>3.8147814000000002E-2</v>
      </c>
      <c r="C3533">
        <v>5</v>
      </c>
      <c r="D3533">
        <v>2023</v>
      </c>
      <c r="E3533">
        <v>7</v>
      </c>
      <c r="F3533" t="s">
        <v>7498</v>
      </c>
      <c r="G3533">
        <v>25</v>
      </c>
      <c r="H3533">
        <v>5</v>
      </c>
      <c r="I3533">
        <v>7</v>
      </c>
      <c r="J3533">
        <v>9</v>
      </c>
      <c r="K3533" s="5">
        <v>45132.213194444441</v>
      </c>
      <c r="O3533" s="1"/>
      <c r="P3533" s="7"/>
    </row>
    <row r="3534" spans="1:16" x14ac:dyDescent="0.25">
      <c r="A3534" t="s">
        <v>5346</v>
      </c>
      <c r="B3534">
        <v>3.3259189000000002E-2</v>
      </c>
      <c r="C3534">
        <v>5</v>
      </c>
      <c r="D3534">
        <v>2023</v>
      </c>
      <c r="E3534">
        <v>7</v>
      </c>
      <c r="F3534" t="s">
        <v>7498</v>
      </c>
      <c r="G3534">
        <v>25</v>
      </c>
      <c r="H3534">
        <v>5</v>
      </c>
      <c r="I3534">
        <v>27</v>
      </c>
      <c r="J3534">
        <v>27</v>
      </c>
      <c r="K3534" s="5">
        <v>45132.227083333331</v>
      </c>
      <c r="O3534" s="1"/>
      <c r="P3534" s="7"/>
    </row>
    <row r="3535" spans="1:16" x14ac:dyDescent="0.25">
      <c r="A3535" t="s">
        <v>5347</v>
      </c>
      <c r="B3535">
        <v>3.2363678E-2</v>
      </c>
      <c r="C3535">
        <v>5</v>
      </c>
      <c r="D3535">
        <v>2023</v>
      </c>
      <c r="E3535">
        <v>7</v>
      </c>
      <c r="F3535" t="s">
        <v>7498</v>
      </c>
      <c r="G3535">
        <v>25</v>
      </c>
      <c r="H3535">
        <v>5</v>
      </c>
      <c r="I3535">
        <v>47</v>
      </c>
      <c r="J3535">
        <v>34</v>
      </c>
      <c r="K3535" s="5">
        <v>45132.240972222222</v>
      </c>
      <c r="O3535" s="1"/>
      <c r="P3535" s="7"/>
    </row>
    <row r="3536" spans="1:16" x14ac:dyDescent="0.25">
      <c r="A3536" t="s">
        <v>5348</v>
      </c>
      <c r="B3536">
        <v>3.4284120000000001E-2</v>
      </c>
      <c r="C3536">
        <v>5</v>
      </c>
      <c r="D3536">
        <v>2023</v>
      </c>
      <c r="E3536">
        <v>7</v>
      </c>
      <c r="F3536" t="s">
        <v>7498</v>
      </c>
      <c r="G3536">
        <v>25</v>
      </c>
      <c r="H3536">
        <v>6</v>
      </c>
      <c r="I3536">
        <v>7</v>
      </c>
      <c r="J3536">
        <v>38</v>
      </c>
      <c r="K3536" s="5">
        <v>45132.254861111112</v>
      </c>
      <c r="O3536" s="1"/>
      <c r="P3536" s="7"/>
    </row>
    <row r="3537" spans="1:16" x14ac:dyDescent="0.25">
      <c r="A3537" t="s">
        <v>5349</v>
      </c>
      <c r="B3537">
        <v>6.5592945E-2</v>
      </c>
      <c r="C3537">
        <v>5</v>
      </c>
      <c r="D3537">
        <v>2023</v>
      </c>
      <c r="E3537">
        <v>7</v>
      </c>
      <c r="F3537" t="s">
        <v>7498</v>
      </c>
      <c r="G3537">
        <v>25</v>
      </c>
      <c r="H3537">
        <v>6</v>
      </c>
      <c r="I3537">
        <v>27</v>
      </c>
      <c r="J3537">
        <v>44</v>
      </c>
      <c r="K3537" s="5">
        <v>45132.268750000003</v>
      </c>
      <c r="O3537" s="1"/>
      <c r="P3537" s="7"/>
    </row>
    <row r="3538" spans="1:16" x14ac:dyDescent="0.25">
      <c r="A3538" t="s">
        <v>5350</v>
      </c>
      <c r="B3538">
        <v>8.1540204000000005E-2</v>
      </c>
      <c r="C3538">
        <v>5</v>
      </c>
      <c r="D3538">
        <v>2023</v>
      </c>
      <c r="E3538">
        <v>7</v>
      </c>
      <c r="F3538" t="s">
        <v>7498</v>
      </c>
      <c r="G3538">
        <v>25</v>
      </c>
      <c r="H3538">
        <v>6</v>
      </c>
      <c r="I3538">
        <v>48</v>
      </c>
      <c r="J3538">
        <v>11</v>
      </c>
      <c r="K3538" s="5">
        <v>45132.283333333333</v>
      </c>
      <c r="O3538" s="1"/>
      <c r="P3538" s="7"/>
    </row>
    <row r="3539" spans="1:16" x14ac:dyDescent="0.25">
      <c r="A3539" t="s">
        <v>5351</v>
      </c>
      <c r="B3539">
        <v>3.5383767000000003E-2</v>
      </c>
      <c r="C3539">
        <v>5</v>
      </c>
      <c r="D3539">
        <v>2023</v>
      </c>
      <c r="E3539">
        <v>7</v>
      </c>
      <c r="F3539" t="s">
        <v>7498</v>
      </c>
      <c r="G3539">
        <v>25</v>
      </c>
      <c r="H3539">
        <v>7</v>
      </c>
      <c r="I3539">
        <v>8</v>
      </c>
      <c r="J3539">
        <v>19</v>
      </c>
      <c r="K3539" s="5">
        <v>45132.297222222223</v>
      </c>
      <c r="O3539" s="1"/>
      <c r="P3539" s="7"/>
    </row>
    <row r="3540" spans="1:16" x14ac:dyDescent="0.25">
      <c r="A3540" t="s">
        <v>5352</v>
      </c>
      <c r="B3540">
        <v>3.6852307000000001E-2</v>
      </c>
      <c r="C3540">
        <v>5</v>
      </c>
      <c r="D3540">
        <v>2023</v>
      </c>
      <c r="E3540">
        <v>7</v>
      </c>
      <c r="F3540" t="s">
        <v>7498</v>
      </c>
      <c r="G3540">
        <v>25</v>
      </c>
      <c r="H3540">
        <v>7</v>
      </c>
      <c r="I3540">
        <v>28</v>
      </c>
      <c r="J3540">
        <v>38</v>
      </c>
      <c r="K3540" s="5">
        <v>45132.311111111114</v>
      </c>
      <c r="O3540" s="1"/>
      <c r="P3540" s="7"/>
    </row>
    <row r="3541" spans="1:16" x14ac:dyDescent="0.25">
      <c r="A3541" t="s">
        <v>5353</v>
      </c>
      <c r="B3541">
        <v>4.0666081E-2</v>
      </c>
      <c r="C3541">
        <v>5</v>
      </c>
      <c r="D3541">
        <v>2023</v>
      </c>
      <c r="E3541">
        <v>7</v>
      </c>
      <c r="F3541" t="s">
        <v>7498</v>
      </c>
      <c r="G3541">
        <v>25</v>
      </c>
      <c r="H3541">
        <v>7</v>
      </c>
      <c r="I3541">
        <v>48</v>
      </c>
      <c r="J3541">
        <v>55</v>
      </c>
      <c r="K3541" s="5">
        <v>45132.324999999997</v>
      </c>
      <c r="O3541" s="1"/>
      <c r="P3541" s="7"/>
    </row>
    <row r="3542" spans="1:16" x14ac:dyDescent="0.25">
      <c r="A3542" t="s">
        <v>5354</v>
      </c>
      <c r="B3542">
        <v>3.9870664E-2</v>
      </c>
      <c r="C3542">
        <v>5</v>
      </c>
      <c r="D3542">
        <v>2023</v>
      </c>
      <c r="E3542">
        <v>7</v>
      </c>
      <c r="F3542" t="s">
        <v>7498</v>
      </c>
      <c r="G3542">
        <v>25</v>
      </c>
      <c r="H3542">
        <v>8</v>
      </c>
      <c r="I3542">
        <v>9</v>
      </c>
      <c r="J3542">
        <v>5</v>
      </c>
      <c r="K3542" s="5">
        <v>45132.339583333334</v>
      </c>
      <c r="O3542" s="1"/>
      <c r="P3542" s="7"/>
    </row>
    <row r="3543" spans="1:16" x14ac:dyDescent="0.25">
      <c r="A3543" t="s">
        <v>5355</v>
      </c>
      <c r="B3543">
        <v>5.9987827000000001E-2</v>
      </c>
      <c r="C3543">
        <v>5</v>
      </c>
      <c r="D3543">
        <v>2023</v>
      </c>
      <c r="E3543">
        <v>7</v>
      </c>
      <c r="F3543" t="s">
        <v>7498</v>
      </c>
      <c r="G3543">
        <v>25</v>
      </c>
      <c r="H3543">
        <v>8</v>
      </c>
      <c r="I3543">
        <v>29</v>
      </c>
      <c r="J3543">
        <v>17</v>
      </c>
      <c r="K3543" s="5">
        <v>45132.353472222225</v>
      </c>
      <c r="O3543" s="1"/>
      <c r="P3543" s="7"/>
    </row>
    <row r="3544" spans="1:16" x14ac:dyDescent="0.25">
      <c r="A3544" t="s">
        <v>5356</v>
      </c>
      <c r="B3544">
        <v>7.2535801999999996E-2</v>
      </c>
      <c r="C3544">
        <v>5</v>
      </c>
      <c r="D3544">
        <v>2023</v>
      </c>
      <c r="E3544">
        <v>7</v>
      </c>
      <c r="F3544" t="s">
        <v>7498</v>
      </c>
      <c r="G3544">
        <v>25</v>
      </c>
      <c r="H3544">
        <v>8</v>
      </c>
      <c r="I3544">
        <v>49</v>
      </c>
      <c r="J3544">
        <v>26</v>
      </c>
      <c r="K3544" s="5">
        <v>45132.367361111108</v>
      </c>
      <c r="O3544" s="1"/>
      <c r="P3544" s="7"/>
    </row>
    <row r="3545" spans="1:16" x14ac:dyDescent="0.25">
      <c r="A3545" t="s">
        <v>5357</v>
      </c>
      <c r="B3545">
        <v>5.8078135000000003E-2</v>
      </c>
      <c r="C3545">
        <v>5</v>
      </c>
      <c r="D3545">
        <v>2023</v>
      </c>
      <c r="E3545">
        <v>7</v>
      </c>
      <c r="F3545" t="s">
        <v>7498</v>
      </c>
      <c r="G3545">
        <v>25</v>
      </c>
      <c r="H3545">
        <v>9</v>
      </c>
      <c r="I3545">
        <v>9</v>
      </c>
      <c r="J3545">
        <v>30</v>
      </c>
      <c r="K3545" s="5">
        <v>45132.381249999999</v>
      </c>
      <c r="O3545" s="1"/>
      <c r="P3545" s="7"/>
    </row>
    <row r="3546" spans="1:16" x14ac:dyDescent="0.25">
      <c r="A3546" t="s">
        <v>5358</v>
      </c>
      <c r="B3546">
        <v>7.7888698000000006E-2</v>
      </c>
      <c r="C3546">
        <v>5</v>
      </c>
      <c r="D3546">
        <v>2023</v>
      </c>
      <c r="E3546">
        <v>7</v>
      </c>
      <c r="F3546" t="s">
        <v>7498</v>
      </c>
      <c r="G3546">
        <v>25</v>
      </c>
      <c r="H3546">
        <v>9</v>
      </c>
      <c r="I3546">
        <v>29</v>
      </c>
      <c r="J3546">
        <v>54</v>
      </c>
      <c r="K3546" s="5">
        <v>45132.395138888889</v>
      </c>
      <c r="O3546" s="1"/>
      <c r="P3546" s="7"/>
    </row>
    <row r="3547" spans="1:16" x14ac:dyDescent="0.25">
      <c r="A3547" t="s">
        <v>5359</v>
      </c>
      <c r="B3547">
        <v>0.58046940999999996</v>
      </c>
      <c r="C3547">
        <v>5</v>
      </c>
      <c r="D3547">
        <v>2023</v>
      </c>
      <c r="E3547">
        <v>7</v>
      </c>
      <c r="F3547" t="s">
        <v>7498</v>
      </c>
      <c r="G3547">
        <v>25</v>
      </c>
      <c r="H3547">
        <v>9</v>
      </c>
      <c r="I3547">
        <v>49</v>
      </c>
      <c r="J3547">
        <v>54</v>
      </c>
      <c r="K3547" s="5">
        <v>45132.40902777778</v>
      </c>
      <c r="O3547" s="1"/>
      <c r="P3547" s="7"/>
    </row>
    <row r="3548" spans="1:16" x14ac:dyDescent="0.25">
      <c r="A3548" t="s">
        <v>5360</v>
      </c>
      <c r="B3548">
        <v>0.56207881000000004</v>
      </c>
      <c r="C3548">
        <v>5</v>
      </c>
      <c r="D3548">
        <v>2023</v>
      </c>
      <c r="E3548">
        <v>7</v>
      </c>
      <c r="F3548" t="s">
        <v>7498</v>
      </c>
      <c r="G3548">
        <v>25</v>
      </c>
      <c r="H3548">
        <v>10</v>
      </c>
      <c r="I3548">
        <v>10</v>
      </c>
      <c r="J3548">
        <v>26</v>
      </c>
      <c r="K3548" s="5">
        <v>45132.423611111109</v>
      </c>
      <c r="O3548" s="1"/>
      <c r="P3548" s="7"/>
    </row>
    <row r="3549" spans="1:16" x14ac:dyDescent="0.25">
      <c r="A3549" t="s">
        <v>5361</v>
      </c>
      <c r="B3549">
        <v>0.48846203500000002</v>
      </c>
      <c r="C3549">
        <v>5</v>
      </c>
      <c r="D3549">
        <v>2023</v>
      </c>
      <c r="E3549">
        <v>7</v>
      </c>
      <c r="F3549" t="s">
        <v>7498</v>
      </c>
      <c r="G3549">
        <v>25</v>
      </c>
      <c r="H3549">
        <v>10</v>
      </c>
      <c r="I3549">
        <v>30</v>
      </c>
      <c r="J3549">
        <v>30</v>
      </c>
      <c r="K3549" s="5">
        <v>45132.4375</v>
      </c>
      <c r="O3549" s="1"/>
      <c r="P3549" s="7"/>
    </row>
    <row r="3550" spans="1:16" x14ac:dyDescent="0.25">
      <c r="A3550" t="s">
        <v>5362</v>
      </c>
      <c r="B3550">
        <v>0.410739613</v>
      </c>
      <c r="C3550">
        <v>5</v>
      </c>
      <c r="D3550">
        <v>2023</v>
      </c>
      <c r="E3550">
        <v>7</v>
      </c>
      <c r="F3550" t="s">
        <v>7498</v>
      </c>
      <c r="G3550">
        <v>25</v>
      </c>
      <c r="H3550">
        <v>10</v>
      </c>
      <c r="I3550">
        <v>50</v>
      </c>
      <c r="J3550">
        <v>50</v>
      </c>
      <c r="K3550" s="5">
        <v>45132.451388888891</v>
      </c>
      <c r="O3550" s="1"/>
      <c r="P3550" s="7"/>
    </row>
    <row r="3551" spans="1:16" x14ac:dyDescent="0.25">
      <c r="A3551" t="s">
        <v>5363</v>
      </c>
      <c r="B3551">
        <v>0.40284888000000002</v>
      </c>
      <c r="C3551">
        <v>5</v>
      </c>
      <c r="D3551">
        <v>2023</v>
      </c>
      <c r="E3551">
        <v>7</v>
      </c>
      <c r="F3551" t="s">
        <v>7498</v>
      </c>
      <c r="G3551">
        <v>25</v>
      </c>
      <c r="H3551">
        <v>11</v>
      </c>
      <c r="I3551">
        <v>10</v>
      </c>
      <c r="J3551">
        <v>54</v>
      </c>
      <c r="K3551" s="5">
        <v>45132.465277777781</v>
      </c>
      <c r="O3551" s="1"/>
      <c r="P3551" s="7"/>
    </row>
    <row r="3552" spans="1:16" x14ac:dyDescent="0.25">
      <c r="A3552" t="s">
        <v>5364</v>
      </c>
      <c r="B3552">
        <v>0.23820379</v>
      </c>
      <c r="C3552">
        <v>5</v>
      </c>
      <c r="D3552">
        <v>2023</v>
      </c>
      <c r="E3552">
        <v>7</v>
      </c>
      <c r="F3552" t="s">
        <v>7498</v>
      </c>
      <c r="G3552">
        <v>25</v>
      </c>
      <c r="H3552">
        <v>11</v>
      </c>
      <c r="I3552">
        <v>30</v>
      </c>
      <c r="J3552">
        <v>59</v>
      </c>
      <c r="K3552" s="5">
        <v>45132.479166666664</v>
      </c>
      <c r="O3552" s="1"/>
      <c r="P3552" s="7"/>
    </row>
    <row r="3553" spans="1:16" x14ac:dyDescent="0.25">
      <c r="A3553" t="s">
        <v>5365</v>
      </c>
      <c r="B3553">
        <v>0.70185510799999995</v>
      </c>
      <c r="C3553">
        <v>5</v>
      </c>
      <c r="D3553">
        <v>2023</v>
      </c>
      <c r="E3553">
        <v>7</v>
      </c>
      <c r="F3553" t="s">
        <v>7498</v>
      </c>
      <c r="G3553">
        <v>25</v>
      </c>
      <c r="H3553">
        <v>11</v>
      </c>
      <c r="I3553">
        <v>51</v>
      </c>
      <c r="J3553">
        <v>2</v>
      </c>
      <c r="K3553" s="5">
        <v>45132.493750000001</v>
      </c>
      <c r="O3553" s="1"/>
      <c r="P3553" s="7"/>
    </row>
    <row r="3554" spans="1:16" x14ac:dyDescent="0.25">
      <c r="A3554" t="s">
        <v>5366</v>
      </c>
      <c r="B3554">
        <v>0.44908614899999999</v>
      </c>
      <c r="C3554">
        <v>5</v>
      </c>
      <c r="D3554">
        <v>2023</v>
      </c>
      <c r="E3554">
        <v>7</v>
      </c>
      <c r="F3554" t="s">
        <v>7498</v>
      </c>
      <c r="G3554">
        <v>25</v>
      </c>
      <c r="H3554">
        <v>12</v>
      </c>
      <c r="I3554">
        <v>11</v>
      </c>
      <c r="J3554">
        <v>19</v>
      </c>
      <c r="K3554" s="5">
        <v>45132.507638888892</v>
      </c>
      <c r="O3554" s="1"/>
      <c r="P3554" s="7"/>
    </row>
    <row r="3555" spans="1:16" x14ac:dyDescent="0.25">
      <c r="A3555" t="s">
        <v>5367</v>
      </c>
      <c r="B3555">
        <v>1.449618764</v>
      </c>
      <c r="C3555">
        <v>5</v>
      </c>
      <c r="D3555">
        <v>2023</v>
      </c>
      <c r="E3555">
        <v>7</v>
      </c>
      <c r="F3555" t="s">
        <v>7498</v>
      </c>
      <c r="G3555">
        <v>25</v>
      </c>
      <c r="H3555">
        <v>12</v>
      </c>
      <c r="I3555">
        <v>31</v>
      </c>
      <c r="J3555">
        <v>28</v>
      </c>
      <c r="K3555" s="5">
        <v>45132.521527777775</v>
      </c>
      <c r="O3555" s="1"/>
      <c r="P3555" s="7"/>
    </row>
    <row r="3556" spans="1:16" x14ac:dyDescent="0.25">
      <c r="A3556" t="s">
        <v>5368</v>
      </c>
      <c r="B3556">
        <v>0.405922795</v>
      </c>
      <c r="C3556">
        <v>5</v>
      </c>
      <c r="D3556">
        <v>2023</v>
      </c>
      <c r="E3556">
        <v>7</v>
      </c>
      <c r="F3556" t="s">
        <v>7498</v>
      </c>
      <c r="G3556">
        <v>25</v>
      </c>
      <c r="H3556">
        <v>12</v>
      </c>
      <c r="I3556">
        <v>51</v>
      </c>
      <c r="J3556">
        <v>31</v>
      </c>
      <c r="K3556" s="5">
        <v>45132.535416666666</v>
      </c>
      <c r="O3556" s="1"/>
      <c r="P3556" s="7"/>
    </row>
    <row r="3557" spans="1:16" x14ac:dyDescent="0.25">
      <c r="A3557" t="s">
        <v>5369</v>
      </c>
      <c r="B3557">
        <v>0.18122142699999999</v>
      </c>
      <c r="C3557">
        <v>5</v>
      </c>
      <c r="D3557">
        <v>2023</v>
      </c>
      <c r="E3557">
        <v>7</v>
      </c>
      <c r="F3557" t="s">
        <v>7498</v>
      </c>
      <c r="G3557">
        <v>25</v>
      </c>
      <c r="H3557">
        <v>13</v>
      </c>
      <c r="I3557">
        <v>11</v>
      </c>
      <c r="J3557">
        <v>46</v>
      </c>
      <c r="K3557" s="5">
        <v>45132.549305555556</v>
      </c>
      <c r="O3557" s="1"/>
      <c r="P3557" s="7"/>
    </row>
    <row r="3558" spans="1:16" x14ac:dyDescent="0.25">
      <c r="A3558" t="s">
        <v>5370</v>
      </c>
      <c r="B3558">
        <v>0.32577166000000002</v>
      </c>
      <c r="C3558">
        <v>5</v>
      </c>
      <c r="D3558">
        <v>2023</v>
      </c>
      <c r="E3558">
        <v>7</v>
      </c>
      <c r="F3558" t="s">
        <v>7498</v>
      </c>
      <c r="G3558">
        <v>25</v>
      </c>
      <c r="H3558">
        <v>13</v>
      </c>
      <c r="I3558">
        <v>31</v>
      </c>
      <c r="J3558">
        <v>53</v>
      </c>
      <c r="K3558" s="5">
        <v>45132.563194444447</v>
      </c>
      <c r="O3558" s="1"/>
      <c r="P3558" s="7"/>
    </row>
    <row r="3559" spans="1:16" x14ac:dyDescent="0.25">
      <c r="A3559" t="s">
        <v>5371</v>
      </c>
      <c r="B3559">
        <v>0.24115404300000001</v>
      </c>
      <c r="C3559">
        <v>5</v>
      </c>
      <c r="D3559">
        <v>2023</v>
      </c>
      <c r="E3559">
        <v>7</v>
      </c>
      <c r="F3559" t="s">
        <v>7498</v>
      </c>
      <c r="G3559">
        <v>25</v>
      </c>
      <c r="H3559">
        <v>13</v>
      </c>
      <c r="I3559">
        <v>52</v>
      </c>
      <c r="J3559">
        <v>0</v>
      </c>
      <c r="K3559" s="5">
        <v>45132.577777777777</v>
      </c>
      <c r="O3559" s="1"/>
      <c r="P3559" s="7"/>
    </row>
    <row r="3560" spans="1:16" x14ac:dyDescent="0.25">
      <c r="A3560" t="s">
        <v>5372</v>
      </c>
      <c r="B3560">
        <v>0.32302059799999999</v>
      </c>
      <c r="C3560">
        <v>5</v>
      </c>
      <c r="D3560">
        <v>2023</v>
      </c>
      <c r="E3560">
        <v>7</v>
      </c>
      <c r="F3560" t="s">
        <v>7498</v>
      </c>
      <c r="G3560">
        <v>25</v>
      </c>
      <c r="H3560">
        <v>14</v>
      </c>
      <c r="I3560">
        <v>12</v>
      </c>
      <c r="J3560">
        <v>39</v>
      </c>
      <c r="K3560" s="5">
        <v>45132.591666666667</v>
      </c>
      <c r="O3560" s="1"/>
      <c r="P3560" s="7"/>
    </row>
    <row r="3561" spans="1:16" x14ac:dyDescent="0.25">
      <c r="A3561" t="s">
        <v>5373</v>
      </c>
      <c r="B3561">
        <v>0.16223792100000001</v>
      </c>
      <c r="C3561">
        <v>5</v>
      </c>
      <c r="D3561">
        <v>2023</v>
      </c>
      <c r="E3561">
        <v>7</v>
      </c>
      <c r="F3561" t="s">
        <v>7498</v>
      </c>
      <c r="G3561">
        <v>25</v>
      </c>
      <c r="H3561">
        <v>14</v>
      </c>
      <c r="I3561">
        <v>32</v>
      </c>
      <c r="J3561">
        <v>47</v>
      </c>
      <c r="K3561" s="5">
        <v>45132.605555555558</v>
      </c>
      <c r="O3561" s="1"/>
      <c r="P3561" s="7"/>
    </row>
    <row r="3562" spans="1:16" x14ac:dyDescent="0.25">
      <c r="A3562" t="s">
        <v>5374</v>
      </c>
      <c r="B3562">
        <v>0.13810746199999999</v>
      </c>
      <c r="C3562">
        <v>5</v>
      </c>
      <c r="D3562">
        <v>2023</v>
      </c>
      <c r="E3562">
        <v>7</v>
      </c>
      <c r="F3562" t="s">
        <v>7498</v>
      </c>
      <c r="G3562">
        <v>25</v>
      </c>
      <c r="H3562">
        <v>14</v>
      </c>
      <c r="I3562">
        <v>52</v>
      </c>
      <c r="J3562">
        <v>55</v>
      </c>
      <c r="K3562" s="5">
        <v>45132.619444444441</v>
      </c>
      <c r="O3562" s="1"/>
      <c r="P3562" s="7"/>
    </row>
    <row r="3563" spans="1:16" x14ac:dyDescent="0.25">
      <c r="A3563" t="s">
        <v>5375</v>
      </c>
      <c r="B3563">
        <v>0.883164595</v>
      </c>
      <c r="C3563">
        <v>5</v>
      </c>
      <c r="D3563">
        <v>2023</v>
      </c>
      <c r="E3563">
        <v>7</v>
      </c>
      <c r="F3563" t="s">
        <v>7498</v>
      </c>
      <c r="G3563">
        <v>25</v>
      </c>
      <c r="H3563">
        <v>15</v>
      </c>
      <c r="I3563">
        <v>12</v>
      </c>
      <c r="J3563">
        <v>58</v>
      </c>
      <c r="K3563" s="5">
        <v>45132.633333333331</v>
      </c>
      <c r="O3563" s="1"/>
      <c r="P3563" s="7"/>
    </row>
    <row r="3564" spans="1:16" x14ac:dyDescent="0.25">
      <c r="A3564" t="s">
        <v>5376</v>
      </c>
      <c r="B3564">
        <v>0.39732690300000001</v>
      </c>
      <c r="C3564">
        <v>5</v>
      </c>
      <c r="D3564">
        <v>2023</v>
      </c>
      <c r="E3564">
        <v>7</v>
      </c>
      <c r="F3564" t="s">
        <v>7498</v>
      </c>
      <c r="G3564">
        <v>25</v>
      </c>
      <c r="H3564">
        <v>15</v>
      </c>
      <c r="I3564">
        <v>33</v>
      </c>
      <c r="J3564">
        <v>4</v>
      </c>
      <c r="K3564" s="5">
        <v>45132.647916666669</v>
      </c>
      <c r="O3564" s="1"/>
      <c r="P3564" s="7"/>
    </row>
    <row r="3565" spans="1:16" x14ac:dyDescent="0.25">
      <c r="A3565" t="s">
        <v>5377</v>
      </c>
      <c r="B3565">
        <v>0.35501613399999998</v>
      </c>
      <c r="C3565">
        <v>5</v>
      </c>
      <c r="D3565">
        <v>2023</v>
      </c>
      <c r="E3565">
        <v>7</v>
      </c>
      <c r="F3565" t="s">
        <v>7498</v>
      </c>
      <c r="G3565">
        <v>25</v>
      </c>
      <c r="H3565">
        <v>15</v>
      </c>
      <c r="I3565">
        <v>53</v>
      </c>
      <c r="J3565">
        <v>16</v>
      </c>
      <c r="K3565" s="5">
        <v>45132.661805555559</v>
      </c>
      <c r="O3565" s="1"/>
      <c r="P3565" s="7"/>
    </row>
    <row r="3566" spans="1:16" x14ac:dyDescent="0.25">
      <c r="A3566" t="s">
        <v>5378</v>
      </c>
      <c r="B3566">
        <v>0.46380618499999998</v>
      </c>
      <c r="C3566">
        <v>5</v>
      </c>
      <c r="D3566">
        <v>2023</v>
      </c>
      <c r="E3566">
        <v>7</v>
      </c>
      <c r="F3566" t="s">
        <v>7498</v>
      </c>
      <c r="G3566">
        <v>25</v>
      </c>
      <c r="H3566">
        <v>16</v>
      </c>
      <c r="I3566">
        <v>13</v>
      </c>
      <c r="J3566">
        <v>19</v>
      </c>
      <c r="K3566" s="5">
        <v>45132.675694444442</v>
      </c>
      <c r="O3566" s="1"/>
      <c r="P3566" s="7"/>
    </row>
    <row r="3567" spans="1:16" x14ac:dyDescent="0.25">
      <c r="A3567" t="s">
        <v>5379</v>
      </c>
      <c r="B3567">
        <v>0.55063974000000004</v>
      </c>
      <c r="C3567">
        <v>5</v>
      </c>
      <c r="D3567">
        <v>2023</v>
      </c>
      <c r="E3567">
        <v>7</v>
      </c>
      <c r="F3567" t="s">
        <v>7498</v>
      </c>
      <c r="G3567">
        <v>25</v>
      </c>
      <c r="H3567">
        <v>16</v>
      </c>
      <c r="I3567">
        <v>33</v>
      </c>
      <c r="J3567">
        <v>27</v>
      </c>
      <c r="K3567" s="5">
        <v>45132.689583333333</v>
      </c>
      <c r="O3567" s="1"/>
      <c r="P3567" s="7"/>
    </row>
    <row r="3568" spans="1:16" x14ac:dyDescent="0.25">
      <c r="A3568" t="s">
        <v>5380</v>
      </c>
      <c r="B3568">
        <v>0.64051414399999995</v>
      </c>
      <c r="C3568">
        <v>5</v>
      </c>
      <c r="D3568">
        <v>2023</v>
      </c>
      <c r="E3568">
        <v>7</v>
      </c>
      <c r="F3568" t="s">
        <v>7498</v>
      </c>
      <c r="G3568">
        <v>25</v>
      </c>
      <c r="H3568">
        <v>16</v>
      </c>
      <c r="I3568">
        <v>53</v>
      </c>
      <c r="J3568">
        <v>53</v>
      </c>
      <c r="K3568" s="5">
        <v>45132.703472222223</v>
      </c>
      <c r="O3568" s="1"/>
      <c r="P3568" s="7"/>
    </row>
    <row r="3569" spans="1:16" x14ac:dyDescent="0.25">
      <c r="A3569" t="s">
        <v>5381</v>
      </c>
      <c r="B3569">
        <v>0.47205551699999998</v>
      </c>
      <c r="C3569">
        <v>5</v>
      </c>
      <c r="D3569">
        <v>2023</v>
      </c>
      <c r="E3569">
        <v>7</v>
      </c>
      <c r="F3569" t="s">
        <v>7498</v>
      </c>
      <c r="G3569">
        <v>25</v>
      </c>
      <c r="H3569">
        <v>17</v>
      </c>
      <c r="I3569">
        <v>14</v>
      </c>
      <c r="J3569">
        <v>0</v>
      </c>
      <c r="K3569" s="5">
        <v>45132.718055555553</v>
      </c>
      <c r="O3569" s="1"/>
      <c r="P3569" s="7"/>
    </row>
    <row r="3570" spans="1:16" x14ac:dyDescent="0.25">
      <c r="A3570" t="s">
        <v>5382</v>
      </c>
      <c r="B3570">
        <v>0.37598463300000001</v>
      </c>
      <c r="C3570">
        <v>5</v>
      </c>
      <c r="D3570">
        <v>2023</v>
      </c>
      <c r="E3570">
        <v>7</v>
      </c>
      <c r="F3570" t="s">
        <v>7498</v>
      </c>
      <c r="G3570">
        <v>25</v>
      </c>
      <c r="H3570">
        <v>17</v>
      </c>
      <c r="I3570">
        <v>34</v>
      </c>
      <c r="J3570">
        <v>9</v>
      </c>
      <c r="K3570" s="5">
        <v>45132.731944444444</v>
      </c>
      <c r="O3570" s="1"/>
      <c r="P3570" s="7"/>
    </row>
    <row r="3571" spans="1:16" x14ac:dyDescent="0.25">
      <c r="A3571" t="s">
        <v>5383</v>
      </c>
      <c r="B3571">
        <v>0.66193371300000003</v>
      </c>
      <c r="C3571">
        <v>5</v>
      </c>
      <c r="D3571">
        <v>2023</v>
      </c>
      <c r="E3571">
        <v>7</v>
      </c>
      <c r="F3571" t="s">
        <v>7498</v>
      </c>
      <c r="G3571">
        <v>25</v>
      </c>
      <c r="H3571">
        <v>17</v>
      </c>
      <c r="I3571">
        <v>54</v>
      </c>
      <c r="J3571">
        <v>14</v>
      </c>
      <c r="K3571" s="5">
        <v>45132.745833333334</v>
      </c>
      <c r="O3571" s="1"/>
      <c r="P3571" s="7"/>
    </row>
    <row r="3572" spans="1:16" x14ac:dyDescent="0.25">
      <c r="A3572" t="s">
        <v>5384</v>
      </c>
      <c r="B3572">
        <v>0.71830171600000003</v>
      </c>
      <c r="C3572">
        <v>5</v>
      </c>
      <c r="D3572">
        <v>2023</v>
      </c>
      <c r="E3572">
        <v>7</v>
      </c>
      <c r="F3572" t="s">
        <v>7498</v>
      </c>
      <c r="G3572">
        <v>25</v>
      </c>
      <c r="H3572">
        <v>18</v>
      </c>
      <c r="I3572">
        <v>14</v>
      </c>
      <c r="J3572">
        <v>27</v>
      </c>
      <c r="K3572" s="5">
        <v>45132.759722222225</v>
      </c>
      <c r="O3572" s="1"/>
      <c r="P3572" s="7"/>
    </row>
    <row r="3573" spans="1:16" x14ac:dyDescent="0.25">
      <c r="A3573" t="s">
        <v>5385</v>
      </c>
      <c r="B3573">
        <v>0.97647193700000001</v>
      </c>
      <c r="C3573">
        <v>5</v>
      </c>
      <c r="D3573">
        <v>2023</v>
      </c>
      <c r="E3573">
        <v>7</v>
      </c>
      <c r="F3573" t="s">
        <v>7498</v>
      </c>
      <c r="G3573">
        <v>25</v>
      </c>
      <c r="H3573">
        <v>18</v>
      </c>
      <c r="I3573">
        <v>34</v>
      </c>
      <c r="J3573">
        <v>42</v>
      </c>
      <c r="K3573" s="5">
        <v>45132.773611111108</v>
      </c>
      <c r="O3573" s="1"/>
      <c r="P3573" s="7"/>
    </row>
    <row r="3574" spans="1:16" x14ac:dyDescent="0.25">
      <c r="A3574" t="s">
        <v>5386</v>
      </c>
      <c r="B3574">
        <v>0.46205782899999998</v>
      </c>
      <c r="C3574">
        <v>5</v>
      </c>
      <c r="D3574">
        <v>2023</v>
      </c>
      <c r="E3574">
        <v>7</v>
      </c>
      <c r="F3574" t="s">
        <v>7498</v>
      </c>
      <c r="G3574">
        <v>25</v>
      </c>
      <c r="H3574">
        <v>18</v>
      </c>
      <c r="I3574">
        <v>54</v>
      </c>
      <c r="J3574">
        <v>54</v>
      </c>
      <c r="K3574" s="5">
        <v>45132.787499999999</v>
      </c>
      <c r="O3574" s="1"/>
      <c r="P3574" s="7"/>
    </row>
    <row r="3575" spans="1:16" x14ac:dyDescent="0.25">
      <c r="A3575" t="s">
        <v>5387</v>
      </c>
      <c r="B3575">
        <v>0.95059512800000001</v>
      </c>
      <c r="C3575">
        <v>5</v>
      </c>
      <c r="D3575">
        <v>2023</v>
      </c>
      <c r="E3575">
        <v>7</v>
      </c>
      <c r="F3575" t="s">
        <v>7498</v>
      </c>
      <c r="G3575">
        <v>25</v>
      </c>
      <c r="H3575">
        <v>19</v>
      </c>
      <c r="I3575">
        <v>14</v>
      </c>
      <c r="J3575">
        <v>58</v>
      </c>
      <c r="K3575" s="5">
        <v>45132.801388888889</v>
      </c>
      <c r="O3575" s="1"/>
      <c r="P3575" s="7"/>
    </row>
    <row r="3576" spans="1:16" x14ac:dyDescent="0.25">
      <c r="A3576" t="s">
        <v>5388</v>
      </c>
      <c r="B3576">
        <v>0.90473472499999996</v>
      </c>
      <c r="C3576">
        <v>5</v>
      </c>
      <c r="D3576">
        <v>2023</v>
      </c>
      <c r="E3576">
        <v>7</v>
      </c>
      <c r="F3576" t="s">
        <v>7498</v>
      </c>
      <c r="G3576">
        <v>25</v>
      </c>
      <c r="H3576">
        <v>19</v>
      </c>
      <c r="I3576">
        <v>35</v>
      </c>
      <c r="J3576">
        <v>29</v>
      </c>
      <c r="K3576" s="5">
        <v>45132.815972222219</v>
      </c>
      <c r="O3576" s="1"/>
      <c r="P3576" s="7"/>
    </row>
    <row r="3577" spans="1:16" x14ac:dyDescent="0.25">
      <c r="A3577" t="s">
        <v>5389</v>
      </c>
      <c r="B3577">
        <v>0.86091004199999999</v>
      </c>
      <c r="C3577">
        <v>5</v>
      </c>
      <c r="D3577">
        <v>2023</v>
      </c>
      <c r="E3577">
        <v>7</v>
      </c>
      <c r="F3577" t="s">
        <v>7498</v>
      </c>
      <c r="G3577">
        <v>25</v>
      </c>
      <c r="H3577">
        <v>19</v>
      </c>
      <c r="I3577">
        <v>55</v>
      </c>
      <c r="J3577">
        <v>33</v>
      </c>
      <c r="K3577" s="5">
        <v>45132.829861111109</v>
      </c>
      <c r="O3577" s="1"/>
      <c r="P3577" s="7"/>
    </row>
    <row r="3578" spans="1:16" x14ac:dyDescent="0.25">
      <c r="A3578" t="s">
        <v>5390</v>
      </c>
      <c r="B3578">
        <v>1.178836872</v>
      </c>
      <c r="C3578">
        <v>5</v>
      </c>
      <c r="D3578">
        <v>2023</v>
      </c>
      <c r="E3578">
        <v>7</v>
      </c>
      <c r="F3578" t="s">
        <v>7498</v>
      </c>
      <c r="G3578">
        <v>25</v>
      </c>
      <c r="H3578">
        <v>20</v>
      </c>
      <c r="I3578">
        <v>15</v>
      </c>
      <c r="J3578">
        <v>40</v>
      </c>
      <c r="K3578" s="5">
        <v>45132.84375</v>
      </c>
      <c r="O3578" s="1"/>
      <c r="P3578" s="7"/>
    </row>
    <row r="3579" spans="1:16" x14ac:dyDescent="0.25">
      <c r="A3579" t="s">
        <v>5391</v>
      </c>
      <c r="B3579">
        <v>0.93557982200000001</v>
      </c>
      <c r="C3579">
        <v>5</v>
      </c>
      <c r="D3579">
        <v>2023</v>
      </c>
      <c r="E3579">
        <v>7</v>
      </c>
      <c r="F3579" t="s">
        <v>7498</v>
      </c>
      <c r="G3579">
        <v>25</v>
      </c>
      <c r="H3579">
        <v>20</v>
      </c>
      <c r="I3579">
        <v>36</v>
      </c>
      <c r="J3579">
        <v>7</v>
      </c>
      <c r="K3579" s="5">
        <v>45132.85833333333</v>
      </c>
      <c r="O3579" s="1"/>
      <c r="P3579" s="7"/>
    </row>
    <row r="3580" spans="1:16" x14ac:dyDescent="0.25">
      <c r="A3580" t="s">
        <v>5392</v>
      </c>
      <c r="B3580">
        <v>0.64177552400000004</v>
      </c>
      <c r="C3580">
        <v>5</v>
      </c>
      <c r="D3580">
        <v>2023</v>
      </c>
      <c r="E3580">
        <v>7</v>
      </c>
      <c r="F3580" t="s">
        <v>7498</v>
      </c>
      <c r="G3580">
        <v>25</v>
      </c>
      <c r="H3580">
        <v>20</v>
      </c>
      <c r="I3580">
        <v>56</v>
      </c>
      <c r="J3580">
        <v>15</v>
      </c>
      <c r="K3580" s="5">
        <v>45132.87222222222</v>
      </c>
      <c r="O3580" s="1"/>
      <c r="P3580" s="7"/>
    </row>
    <row r="3581" spans="1:16" x14ac:dyDescent="0.25">
      <c r="A3581" t="s">
        <v>5393</v>
      </c>
      <c r="B3581">
        <v>0.64560339700000002</v>
      </c>
      <c r="C3581">
        <v>5</v>
      </c>
      <c r="D3581">
        <v>2023</v>
      </c>
      <c r="E3581">
        <v>7</v>
      </c>
      <c r="F3581" t="s">
        <v>7498</v>
      </c>
      <c r="G3581">
        <v>25</v>
      </c>
      <c r="H3581">
        <v>21</v>
      </c>
      <c r="I3581">
        <v>16</v>
      </c>
      <c r="J3581">
        <v>25</v>
      </c>
      <c r="K3581" s="5">
        <v>45132.886111111111</v>
      </c>
      <c r="O3581" s="1"/>
      <c r="P3581" s="7"/>
    </row>
    <row r="3582" spans="1:16" x14ac:dyDescent="0.25">
      <c r="A3582" t="s">
        <v>5394</v>
      </c>
      <c r="B3582">
        <v>0.15193614</v>
      </c>
      <c r="C3582">
        <v>5</v>
      </c>
      <c r="D3582">
        <v>2023</v>
      </c>
      <c r="E3582">
        <v>7</v>
      </c>
      <c r="F3582" t="s">
        <v>7498</v>
      </c>
      <c r="G3582">
        <v>25</v>
      </c>
      <c r="H3582">
        <v>21</v>
      </c>
      <c r="I3582">
        <v>37</v>
      </c>
      <c r="J3582">
        <v>57</v>
      </c>
      <c r="K3582" s="5">
        <v>45132.900694444441</v>
      </c>
      <c r="O3582" s="1"/>
      <c r="P3582" s="7"/>
    </row>
    <row r="3583" spans="1:16" x14ac:dyDescent="0.25">
      <c r="A3583" t="s">
        <v>5395</v>
      </c>
      <c r="B3583">
        <v>0.103346622</v>
      </c>
      <c r="C3583">
        <v>5</v>
      </c>
      <c r="D3583">
        <v>2023</v>
      </c>
      <c r="E3583">
        <v>7</v>
      </c>
      <c r="F3583" t="s">
        <v>7498</v>
      </c>
      <c r="G3583">
        <v>25</v>
      </c>
      <c r="H3583">
        <v>21</v>
      </c>
      <c r="I3583">
        <v>58</v>
      </c>
      <c r="J3583">
        <v>24</v>
      </c>
      <c r="K3583" s="5">
        <v>45132.915277777778</v>
      </c>
      <c r="O3583" s="1"/>
      <c r="P3583" s="7"/>
    </row>
    <row r="3584" spans="1:16" x14ac:dyDescent="0.25">
      <c r="A3584" t="s">
        <v>5396</v>
      </c>
      <c r="B3584">
        <v>8.3535691999999995E-2</v>
      </c>
      <c r="C3584">
        <v>5</v>
      </c>
      <c r="D3584">
        <v>2023</v>
      </c>
      <c r="E3584">
        <v>7</v>
      </c>
      <c r="F3584" t="s">
        <v>7498</v>
      </c>
      <c r="G3584">
        <v>25</v>
      </c>
      <c r="H3584">
        <v>22</v>
      </c>
      <c r="I3584">
        <v>18</v>
      </c>
      <c r="J3584">
        <v>29</v>
      </c>
      <c r="K3584" s="5">
        <v>45132.929166666669</v>
      </c>
      <c r="O3584" s="1"/>
      <c r="P3584" s="7"/>
    </row>
    <row r="3585" spans="1:16" x14ac:dyDescent="0.25">
      <c r="A3585" t="s">
        <v>5397</v>
      </c>
      <c r="B3585">
        <v>1.2064277999999999E-2</v>
      </c>
      <c r="C3585">
        <v>5</v>
      </c>
      <c r="D3585">
        <v>2023</v>
      </c>
      <c r="E3585">
        <v>7</v>
      </c>
      <c r="F3585" t="s">
        <v>7498</v>
      </c>
      <c r="G3585">
        <v>25</v>
      </c>
      <c r="H3585">
        <v>22</v>
      </c>
      <c r="I3585">
        <v>39</v>
      </c>
      <c r="J3585">
        <v>3</v>
      </c>
      <c r="K3585" s="5">
        <v>45132.943749999999</v>
      </c>
      <c r="O3585" s="1"/>
      <c r="P3585" s="7"/>
    </row>
    <row r="3586" spans="1:16" x14ac:dyDescent="0.25">
      <c r="A3586" t="s">
        <v>5398</v>
      </c>
      <c r="B3586">
        <v>1.7641420000000001E-2</v>
      </c>
      <c r="C3586">
        <v>5</v>
      </c>
      <c r="D3586">
        <v>2023</v>
      </c>
      <c r="E3586">
        <v>7</v>
      </c>
      <c r="F3586" t="s">
        <v>7498</v>
      </c>
      <c r="G3586">
        <v>25</v>
      </c>
      <c r="H3586">
        <v>22</v>
      </c>
      <c r="I3586">
        <v>59</v>
      </c>
      <c r="J3586">
        <v>15</v>
      </c>
      <c r="K3586" s="5">
        <v>45132.957638888889</v>
      </c>
      <c r="O3586" s="1"/>
      <c r="P3586" s="7"/>
    </row>
    <row r="3587" spans="1:16" x14ac:dyDescent="0.25">
      <c r="A3587" t="s">
        <v>5399</v>
      </c>
      <c r="B3587">
        <v>2.3406203E-2</v>
      </c>
      <c r="C3587">
        <v>5</v>
      </c>
      <c r="D3587">
        <v>2023</v>
      </c>
      <c r="E3587">
        <v>7</v>
      </c>
      <c r="F3587" t="s">
        <v>7498</v>
      </c>
      <c r="G3587">
        <v>25</v>
      </c>
      <c r="H3587">
        <v>23</v>
      </c>
      <c r="I3587">
        <v>19</v>
      </c>
      <c r="J3587">
        <v>26</v>
      </c>
      <c r="K3587" s="5">
        <v>45132.97152777778</v>
      </c>
      <c r="O3587" s="1"/>
      <c r="P3587" s="7"/>
    </row>
    <row r="3588" spans="1:16" x14ac:dyDescent="0.25">
      <c r="A3588" t="s">
        <v>5400</v>
      </c>
      <c r="B3588">
        <v>2.5586358E-2</v>
      </c>
      <c r="C3588">
        <v>5</v>
      </c>
      <c r="D3588">
        <v>2023</v>
      </c>
      <c r="E3588">
        <v>7</v>
      </c>
      <c r="F3588" t="s">
        <v>7498</v>
      </c>
      <c r="G3588">
        <v>25</v>
      </c>
      <c r="H3588">
        <v>23</v>
      </c>
      <c r="I3588">
        <v>39</v>
      </c>
      <c r="J3588">
        <v>44</v>
      </c>
      <c r="K3588" s="5">
        <v>45132.98541666667</v>
      </c>
      <c r="O3588" s="1"/>
      <c r="P3588" s="7"/>
    </row>
    <row r="3589" spans="1:16" x14ac:dyDescent="0.25">
      <c r="A3589" t="s">
        <v>5401</v>
      </c>
      <c r="B3589">
        <v>3.264653E-2</v>
      </c>
      <c r="C3589">
        <v>5</v>
      </c>
      <c r="D3589">
        <v>2023</v>
      </c>
      <c r="E3589">
        <v>7</v>
      </c>
      <c r="F3589" t="s">
        <v>7498</v>
      </c>
      <c r="G3589">
        <v>25</v>
      </c>
      <c r="H3589">
        <v>23</v>
      </c>
      <c r="I3589">
        <v>59</v>
      </c>
      <c r="J3589">
        <v>49</v>
      </c>
      <c r="K3589" s="5">
        <v>45132.999305555553</v>
      </c>
      <c r="O3589" s="1"/>
      <c r="P3589" s="7"/>
    </row>
    <row r="3590" spans="1:16" x14ac:dyDescent="0.25">
      <c r="A3590" t="s">
        <v>5402</v>
      </c>
      <c r="B3590">
        <v>3.8724637999999999E-2</v>
      </c>
      <c r="C3590">
        <v>5</v>
      </c>
      <c r="D3590">
        <v>2023</v>
      </c>
      <c r="E3590">
        <v>7</v>
      </c>
      <c r="F3590" t="s">
        <v>7498</v>
      </c>
      <c r="G3590">
        <v>26</v>
      </c>
      <c r="H3590">
        <v>0</v>
      </c>
      <c r="I3590">
        <v>19</v>
      </c>
      <c r="J3590">
        <v>58</v>
      </c>
      <c r="K3590" s="5">
        <v>45133.013194444444</v>
      </c>
      <c r="O3590" s="1"/>
      <c r="P3590" s="7"/>
    </row>
    <row r="3591" spans="1:16" x14ac:dyDescent="0.25">
      <c r="A3591" t="s">
        <v>5403</v>
      </c>
      <c r="B3591">
        <v>0.112100698</v>
      </c>
      <c r="C3591">
        <v>5</v>
      </c>
      <c r="D3591">
        <v>2023</v>
      </c>
      <c r="E3591">
        <v>7</v>
      </c>
      <c r="F3591" t="s">
        <v>7498</v>
      </c>
      <c r="G3591">
        <v>26</v>
      </c>
      <c r="H3591">
        <v>0</v>
      </c>
      <c r="I3591">
        <v>40</v>
      </c>
      <c r="J3591">
        <v>10</v>
      </c>
      <c r="K3591" s="5">
        <v>45133.027777777781</v>
      </c>
      <c r="O3591" s="1"/>
      <c r="P3591" s="7"/>
    </row>
    <row r="3592" spans="1:16" x14ac:dyDescent="0.25">
      <c r="A3592" t="s">
        <v>5404</v>
      </c>
      <c r="B3592">
        <v>0.179627066</v>
      </c>
      <c r="C3592">
        <v>5</v>
      </c>
      <c r="D3592">
        <v>2023</v>
      </c>
      <c r="E3592">
        <v>7</v>
      </c>
      <c r="F3592" t="s">
        <v>7498</v>
      </c>
      <c r="G3592">
        <v>26</v>
      </c>
      <c r="H3592">
        <v>1</v>
      </c>
      <c r="I3592">
        <v>0</v>
      </c>
      <c r="J3592">
        <v>37</v>
      </c>
      <c r="K3592" s="5">
        <v>45133.041666666664</v>
      </c>
      <c r="O3592" s="1"/>
      <c r="P3592" s="7"/>
    </row>
    <row r="3593" spans="1:16" x14ac:dyDescent="0.25">
      <c r="A3593" t="s">
        <v>5405</v>
      </c>
      <c r="B3593">
        <v>0.41313439600000001</v>
      </c>
      <c r="C3593">
        <v>5</v>
      </c>
      <c r="D3593">
        <v>2023</v>
      </c>
      <c r="E3593">
        <v>7</v>
      </c>
      <c r="F3593" t="s">
        <v>7498</v>
      </c>
      <c r="G3593">
        <v>26</v>
      </c>
      <c r="H3593">
        <v>1</v>
      </c>
      <c r="I3593">
        <v>20</v>
      </c>
      <c r="J3593">
        <v>55</v>
      </c>
      <c r="K3593" s="5">
        <v>45133.055555555555</v>
      </c>
      <c r="O3593" s="1"/>
      <c r="P3593" s="7"/>
    </row>
    <row r="3594" spans="1:16" x14ac:dyDescent="0.25">
      <c r="A3594" t="s">
        <v>5406</v>
      </c>
      <c r="B3594">
        <v>3.7190138999999997E-2</v>
      </c>
      <c r="C3594">
        <v>5</v>
      </c>
      <c r="D3594">
        <v>2023</v>
      </c>
      <c r="E3594">
        <v>7</v>
      </c>
      <c r="F3594" t="s">
        <v>7498</v>
      </c>
      <c r="G3594">
        <v>26</v>
      </c>
      <c r="H3594">
        <v>1</v>
      </c>
      <c r="I3594">
        <v>41</v>
      </c>
      <c r="J3594">
        <v>4</v>
      </c>
      <c r="K3594" s="5">
        <v>45133.070138888892</v>
      </c>
      <c r="O3594" s="1"/>
      <c r="P3594" s="7"/>
    </row>
    <row r="3595" spans="1:16" x14ac:dyDescent="0.25">
      <c r="A3595" t="s">
        <v>5407</v>
      </c>
      <c r="B3595">
        <v>8.3906675E-2</v>
      </c>
      <c r="C3595">
        <v>5</v>
      </c>
      <c r="D3595">
        <v>2023</v>
      </c>
      <c r="E3595">
        <v>7</v>
      </c>
      <c r="F3595" t="s">
        <v>7498</v>
      </c>
      <c r="G3595">
        <v>26</v>
      </c>
      <c r="H3595">
        <v>2</v>
      </c>
      <c r="I3595">
        <v>1</v>
      </c>
      <c r="J3595">
        <v>11</v>
      </c>
      <c r="K3595" s="5">
        <v>45133.084027777775</v>
      </c>
      <c r="O3595" s="1"/>
      <c r="P3595" s="7"/>
    </row>
    <row r="3596" spans="1:16" x14ac:dyDescent="0.25">
      <c r="A3596" t="s">
        <v>5408</v>
      </c>
      <c r="B3596">
        <v>1.0345560460000001</v>
      </c>
      <c r="C3596">
        <v>5</v>
      </c>
      <c r="D3596">
        <v>2023</v>
      </c>
      <c r="E3596">
        <v>7</v>
      </c>
      <c r="F3596" t="s">
        <v>7498</v>
      </c>
      <c r="G3596">
        <v>26</v>
      </c>
      <c r="H3596">
        <v>2</v>
      </c>
      <c r="I3596">
        <v>21</v>
      </c>
      <c r="J3596">
        <v>20</v>
      </c>
      <c r="K3596" s="5">
        <v>45133.097916666666</v>
      </c>
      <c r="O3596" s="1"/>
      <c r="P3596" s="7"/>
    </row>
    <row r="3597" spans="1:16" x14ac:dyDescent="0.25">
      <c r="A3597" t="s">
        <v>5409</v>
      </c>
      <c r="B3597">
        <v>0.58576233200000005</v>
      </c>
      <c r="C3597">
        <v>5</v>
      </c>
      <c r="D3597">
        <v>2023</v>
      </c>
      <c r="E3597">
        <v>7</v>
      </c>
      <c r="F3597" t="s">
        <v>7498</v>
      </c>
      <c r="G3597">
        <v>26</v>
      </c>
      <c r="H3597">
        <v>2</v>
      </c>
      <c r="I3597">
        <v>41</v>
      </c>
      <c r="J3597">
        <v>32</v>
      </c>
      <c r="K3597" s="5">
        <v>45133.111805555556</v>
      </c>
      <c r="O3597" s="1"/>
      <c r="P3597" s="7"/>
    </row>
    <row r="3598" spans="1:16" x14ac:dyDescent="0.25">
      <c r="A3598" t="s">
        <v>5410</v>
      </c>
      <c r="B3598">
        <v>0.154307269</v>
      </c>
      <c r="C3598">
        <v>5</v>
      </c>
      <c r="D3598">
        <v>2023</v>
      </c>
      <c r="E3598">
        <v>7</v>
      </c>
      <c r="F3598" t="s">
        <v>7498</v>
      </c>
      <c r="G3598">
        <v>26</v>
      </c>
      <c r="H3598">
        <v>3</v>
      </c>
      <c r="I3598">
        <v>1</v>
      </c>
      <c r="J3598">
        <v>42</v>
      </c>
      <c r="K3598" s="5">
        <v>45133.125694444447</v>
      </c>
      <c r="O3598" s="1"/>
      <c r="P3598" s="7"/>
    </row>
    <row r="3599" spans="1:16" x14ac:dyDescent="0.25">
      <c r="A3599" t="s">
        <v>5411</v>
      </c>
      <c r="B3599">
        <v>0.48252748400000001</v>
      </c>
      <c r="C3599">
        <v>5</v>
      </c>
      <c r="D3599">
        <v>2023</v>
      </c>
      <c r="E3599">
        <v>7</v>
      </c>
      <c r="F3599" t="s">
        <v>7498</v>
      </c>
      <c r="G3599">
        <v>26</v>
      </c>
      <c r="H3599">
        <v>3</v>
      </c>
      <c r="I3599">
        <v>21</v>
      </c>
      <c r="J3599">
        <v>50</v>
      </c>
      <c r="K3599" s="5">
        <v>45133.13958333333</v>
      </c>
      <c r="O3599" s="1"/>
      <c r="P3599" s="7"/>
    </row>
    <row r="3600" spans="1:16" x14ac:dyDescent="0.25">
      <c r="A3600" t="s">
        <v>5412</v>
      </c>
      <c r="B3600">
        <v>0.36533021700000001</v>
      </c>
      <c r="C3600">
        <v>5</v>
      </c>
      <c r="D3600">
        <v>2023</v>
      </c>
      <c r="E3600">
        <v>7</v>
      </c>
      <c r="F3600" t="s">
        <v>7498</v>
      </c>
      <c r="G3600">
        <v>26</v>
      </c>
      <c r="H3600">
        <v>3</v>
      </c>
      <c r="I3600">
        <v>42</v>
      </c>
      <c r="J3600">
        <v>2</v>
      </c>
      <c r="K3600" s="5">
        <v>45133.154166666667</v>
      </c>
      <c r="O3600" s="1"/>
      <c r="P3600" s="7"/>
    </row>
    <row r="3601" spans="1:16" x14ac:dyDescent="0.25">
      <c r="A3601" t="s">
        <v>5413</v>
      </c>
      <c r="B3601">
        <v>6.7832471000000005E-2</v>
      </c>
      <c r="C3601">
        <v>5</v>
      </c>
      <c r="D3601">
        <v>2023</v>
      </c>
      <c r="E3601">
        <v>7</v>
      </c>
      <c r="F3601" t="s">
        <v>7498</v>
      </c>
      <c r="G3601">
        <v>26</v>
      </c>
      <c r="H3601">
        <v>4</v>
      </c>
      <c r="I3601">
        <v>2</v>
      </c>
      <c r="J3601">
        <v>25</v>
      </c>
      <c r="K3601" s="5">
        <v>45133.168055555558</v>
      </c>
      <c r="O3601" s="1"/>
      <c r="P3601" s="7"/>
    </row>
    <row r="3602" spans="1:16" x14ac:dyDescent="0.25">
      <c r="A3602" t="s">
        <v>5414</v>
      </c>
      <c r="B3602">
        <v>0.128262608</v>
      </c>
      <c r="C3602">
        <v>5</v>
      </c>
      <c r="D3602">
        <v>2023</v>
      </c>
      <c r="E3602">
        <v>7</v>
      </c>
      <c r="F3602" t="s">
        <v>7498</v>
      </c>
      <c r="G3602">
        <v>26</v>
      </c>
      <c r="H3602">
        <v>4</v>
      </c>
      <c r="I3602">
        <v>22</v>
      </c>
      <c r="J3602">
        <v>31</v>
      </c>
      <c r="K3602" s="5">
        <v>45133.181944444441</v>
      </c>
      <c r="O3602" s="1"/>
      <c r="P3602" s="7"/>
    </row>
    <row r="3603" spans="1:16" x14ac:dyDescent="0.25">
      <c r="A3603" t="s">
        <v>5415</v>
      </c>
      <c r="B3603">
        <v>5.3542393000000001E-2</v>
      </c>
      <c r="C3603">
        <v>5</v>
      </c>
      <c r="D3603">
        <v>2023</v>
      </c>
      <c r="E3603">
        <v>7</v>
      </c>
      <c r="F3603" t="s">
        <v>7498</v>
      </c>
      <c r="G3603">
        <v>26</v>
      </c>
      <c r="H3603">
        <v>4</v>
      </c>
      <c r="I3603">
        <v>42</v>
      </c>
      <c r="J3603">
        <v>54</v>
      </c>
      <c r="K3603" s="5">
        <v>45133.195833333331</v>
      </c>
      <c r="O3603" s="1"/>
      <c r="P3603" s="7"/>
    </row>
    <row r="3604" spans="1:16" x14ac:dyDescent="0.25">
      <c r="A3604" t="s">
        <v>5416</v>
      </c>
      <c r="B3604">
        <v>9.6221404999999996E-2</v>
      </c>
      <c r="C3604">
        <v>5</v>
      </c>
      <c r="D3604">
        <v>2023</v>
      </c>
      <c r="E3604">
        <v>7</v>
      </c>
      <c r="F3604" t="s">
        <v>7498</v>
      </c>
      <c r="G3604">
        <v>26</v>
      </c>
      <c r="H3604">
        <v>5</v>
      </c>
      <c r="I3604">
        <v>3</v>
      </c>
      <c r="J3604">
        <v>2</v>
      </c>
      <c r="K3604" s="5">
        <v>45133.210416666669</v>
      </c>
      <c r="O3604" s="1"/>
      <c r="P3604" s="7"/>
    </row>
    <row r="3605" spans="1:16" x14ac:dyDescent="0.25">
      <c r="A3605" t="s">
        <v>5417</v>
      </c>
      <c r="B3605">
        <v>0.98594885099999996</v>
      </c>
      <c r="C3605">
        <v>5</v>
      </c>
      <c r="D3605">
        <v>2023</v>
      </c>
      <c r="E3605">
        <v>7</v>
      </c>
      <c r="F3605" t="s">
        <v>7498</v>
      </c>
      <c r="G3605">
        <v>26</v>
      </c>
      <c r="H3605">
        <v>5</v>
      </c>
      <c r="I3605">
        <v>23</v>
      </c>
      <c r="J3605">
        <v>24</v>
      </c>
      <c r="K3605" s="5">
        <v>45133.224305555559</v>
      </c>
      <c r="O3605" s="1"/>
      <c r="P3605" s="7"/>
    </row>
    <row r="3606" spans="1:16" x14ac:dyDescent="0.25">
      <c r="A3606" t="s">
        <v>5418</v>
      </c>
      <c r="B3606">
        <v>7.2192435999999999E-2</v>
      </c>
      <c r="C3606">
        <v>5</v>
      </c>
      <c r="D3606">
        <v>2023</v>
      </c>
      <c r="E3606">
        <v>7</v>
      </c>
      <c r="F3606" t="s">
        <v>7498</v>
      </c>
      <c r="G3606">
        <v>26</v>
      </c>
      <c r="H3606">
        <v>5</v>
      </c>
      <c r="I3606">
        <v>43</v>
      </c>
      <c r="J3606">
        <v>47</v>
      </c>
      <c r="K3606" s="5">
        <v>45133.238194444442</v>
      </c>
      <c r="O3606" s="1"/>
      <c r="P3606" s="7"/>
    </row>
    <row r="3607" spans="1:16" x14ac:dyDescent="0.25">
      <c r="A3607" t="s">
        <v>5419</v>
      </c>
      <c r="B3607">
        <v>5.1989375999999997E-2</v>
      </c>
      <c r="C3607">
        <v>5</v>
      </c>
      <c r="D3607">
        <v>2023</v>
      </c>
      <c r="E3607">
        <v>7</v>
      </c>
      <c r="F3607" t="s">
        <v>7498</v>
      </c>
      <c r="G3607">
        <v>26</v>
      </c>
      <c r="H3607">
        <v>6</v>
      </c>
      <c r="I3607">
        <v>3</v>
      </c>
      <c r="J3607">
        <v>59</v>
      </c>
      <c r="K3607" s="5">
        <v>45133.252083333333</v>
      </c>
      <c r="O3607" s="1"/>
      <c r="P3607" s="7"/>
    </row>
    <row r="3608" spans="1:16" x14ac:dyDescent="0.25">
      <c r="A3608" t="s">
        <v>5420</v>
      </c>
      <c r="B3608">
        <v>5.1569667E-2</v>
      </c>
      <c r="C3608">
        <v>5</v>
      </c>
      <c r="D3608">
        <v>2023</v>
      </c>
      <c r="E3608">
        <v>7</v>
      </c>
      <c r="F3608" t="s">
        <v>7498</v>
      </c>
      <c r="G3608">
        <v>26</v>
      </c>
      <c r="H3608">
        <v>6</v>
      </c>
      <c r="I3608">
        <v>24</v>
      </c>
      <c r="J3608">
        <v>8</v>
      </c>
      <c r="K3608" s="5">
        <v>45133.26666666667</v>
      </c>
      <c r="O3608" s="1"/>
      <c r="P3608" s="7"/>
    </row>
    <row r="3609" spans="1:16" x14ac:dyDescent="0.25">
      <c r="A3609" t="s">
        <v>5421</v>
      </c>
      <c r="B3609">
        <v>5.0560618000000002E-2</v>
      </c>
      <c r="C3609">
        <v>5</v>
      </c>
      <c r="D3609">
        <v>2023</v>
      </c>
      <c r="E3609">
        <v>7</v>
      </c>
      <c r="F3609" t="s">
        <v>7498</v>
      </c>
      <c r="G3609">
        <v>26</v>
      </c>
      <c r="H3609">
        <v>6</v>
      </c>
      <c r="I3609">
        <v>44</v>
      </c>
      <c r="J3609">
        <v>23</v>
      </c>
      <c r="K3609" s="5">
        <v>45133.280555555553</v>
      </c>
      <c r="O3609" s="1"/>
      <c r="P3609" s="7"/>
    </row>
    <row r="3610" spans="1:16" x14ac:dyDescent="0.25">
      <c r="A3610" t="s">
        <v>5422</v>
      </c>
      <c r="B3610">
        <v>6.1500455000000002E-2</v>
      </c>
      <c r="C3610">
        <v>5</v>
      </c>
      <c r="D3610">
        <v>2023</v>
      </c>
      <c r="E3610">
        <v>7</v>
      </c>
      <c r="F3610" t="s">
        <v>7498</v>
      </c>
      <c r="G3610">
        <v>26</v>
      </c>
      <c r="H3610">
        <v>7</v>
      </c>
      <c r="I3610">
        <v>4</v>
      </c>
      <c r="J3610">
        <v>40</v>
      </c>
      <c r="K3610" s="5">
        <v>45133.294444444444</v>
      </c>
      <c r="O3610" s="1"/>
      <c r="P3610" s="7"/>
    </row>
    <row r="3611" spans="1:16" x14ac:dyDescent="0.25">
      <c r="A3611" t="s">
        <v>5423</v>
      </c>
      <c r="B3611">
        <v>0.140418618</v>
      </c>
      <c r="C3611">
        <v>5</v>
      </c>
      <c r="D3611">
        <v>2023</v>
      </c>
      <c r="E3611">
        <v>7</v>
      </c>
      <c r="F3611" t="s">
        <v>7498</v>
      </c>
      <c r="G3611">
        <v>26</v>
      </c>
      <c r="H3611">
        <v>7</v>
      </c>
      <c r="I3611">
        <v>24</v>
      </c>
      <c r="J3611">
        <v>51</v>
      </c>
      <c r="K3611" s="5">
        <v>45133.308333333334</v>
      </c>
      <c r="O3611" s="1"/>
      <c r="P3611" s="7"/>
    </row>
    <row r="3612" spans="1:16" x14ac:dyDescent="0.25">
      <c r="A3612" t="s">
        <v>5424</v>
      </c>
      <c r="B3612">
        <v>4.6852075999999999E-2</v>
      </c>
      <c r="C3612">
        <v>5</v>
      </c>
      <c r="D3612">
        <v>2023</v>
      </c>
      <c r="E3612">
        <v>7</v>
      </c>
      <c r="F3612" t="s">
        <v>7498</v>
      </c>
      <c r="G3612">
        <v>26</v>
      </c>
      <c r="H3612">
        <v>7</v>
      </c>
      <c r="I3612">
        <v>45</v>
      </c>
      <c r="J3612">
        <v>4</v>
      </c>
      <c r="K3612" s="5">
        <v>45133.322916666664</v>
      </c>
      <c r="O3612" s="1"/>
      <c r="P3612" s="7"/>
    </row>
    <row r="3613" spans="1:16" x14ac:dyDescent="0.25">
      <c r="A3613" t="s">
        <v>5425</v>
      </c>
      <c r="B3613">
        <v>0.13134758999999999</v>
      </c>
      <c r="C3613">
        <v>5</v>
      </c>
      <c r="D3613">
        <v>2023</v>
      </c>
      <c r="E3613">
        <v>7</v>
      </c>
      <c r="F3613" t="s">
        <v>7498</v>
      </c>
      <c r="G3613">
        <v>26</v>
      </c>
      <c r="H3613">
        <v>8</v>
      </c>
      <c r="I3613">
        <v>5</v>
      </c>
      <c r="J3613">
        <v>23</v>
      </c>
      <c r="K3613" s="5">
        <v>45133.336805555555</v>
      </c>
      <c r="O3613" s="1"/>
      <c r="P3613" s="7"/>
    </row>
    <row r="3614" spans="1:16" x14ac:dyDescent="0.25">
      <c r="A3614" t="s">
        <v>5426</v>
      </c>
      <c r="B3614">
        <v>7.6381233000000007E-2</v>
      </c>
      <c r="C3614">
        <v>5</v>
      </c>
      <c r="D3614">
        <v>2023</v>
      </c>
      <c r="E3614">
        <v>7</v>
      </c>
      <c r="F3614" t="s">
        <v>7498</v>
      </c>
      <c r="G3614">
        <v>26</v>
      </c>
      <c r="H3614">
        <v>8</v>
      </c>
      <c r="I3614">
        <v>25</v>
      </c>
      <c r="J3614">
        <v>31</v>
      </c>
      <c r="K3614" s="5">
        <v>45133.350694444445</v>
      </c>
      <c r="O3614" s="1"/>
      <c r="P3614" s="7"/>
    </row>
    <row r="3615" spans="1:16" x14ac:dyDescent="0.25">
      <c r="A3615" t="s">
        <v>5427</v>
      </c>
      <c r="B3615">
        <v>4.6683140999999997E-2</v>
      </c>
      <c r="C3615">
        <v>5</v>
      </c>
      <c r="D3615">
        <v>2023</v>
      </c>
      <c r="E3615">
        <v>7</v>
      </c>
      <c r="F3615" t="s">
        <v>7498</v>
      </c>
      <c r="G3615">
        <v>26</v>
      </c>
      <c r="H3615">
        <v>8</v>
      </c>
      <c r="I3615">
        <v>45</v>
      </c>
      <c r="J3615">
        <v>43</v>
      </c>
      <c r="K3615" s="5">
        <v>45133.364583333336</v>
      </c>
      <c r="O3615" s="1"/>
      <c r="P3615" s="7"/>
    </row>
    <row r="3616" spans="1:16" x14ac:dyDescent="0.25">
      <c r="A3616" t="s">
        <v>5428</v>
      </c>
      <c r="B3616">
        <v>4.4211151999999997E-2</v>
      </c>
      <c r="C3616">
        <v>5</v>
      </c>
      <c r="D3616">
        <v>2023</v>
      </c>
      <c r="E3616">
        <v>7</v>
      </c>
      <c r="F3616" t="s">
        <v>7498</v>
      </c>
      <c r="G3616">
        <v>26</v>
      </c>
      <c r="H3616">
        <v>9</v>
      </c>
      <c r="I3616">
        <v>6</v>
      </c>
      <c r="J3616">
        <v>21</v>
      </c>
      <c r="K3616" s="5">
        <v>45133.379166666666</v>
      </c>
      <c r="O3616" s="1"/>
      <c r="P3616" s="7"/>
    </row>
    <row r="3617" spans="1:16" x14ac:dyDescent="0.25">
      <c r="A3617" t="s">
        <v>5429</v>
      </c>
      <c r="B3617">
        <v>4.4992426000000002E-2</v>
      </c>
      <c r="C3617">
        <v>5</v>
      </c>
      <c r="D3617">
        <v>2023</v>
      </c>
      <c r="E3617">
        <v>7</v>
      </c>
      <c r="F3617" t="s">
        <v>7498</v>
      </c>
      <c r="G3617">
        <v>26</v>
      </c>
      <c r="H3617">
        <v>9</v>
      </c>
      <c r="I3617">
        <v>26</v>
      </c>
      <c r="J3617">
        <v>41</v>
      </c>
      <c r="K3617" s="5">
        <v>45133.393055555556</v>
      </c>
      <c r="O3617" s="1"/>
      <c r="P3617" s="7"/>
    </row>
    <row r="3618" spans="1:16" x14ac:dyDescent="0.25">
      <c r="A3618" t="s">
        <v>5430</v>
      </c>
      <c r="B3618">
        <v>4.5577422999999999E-2</v>
      </c>
      <c r="C3618">
        <v>5</v>
      </c>
      <c r="D3618">
        <v>2023</v>
      </c>
      <c r="E3618">
        <v>7</v>
      </c>
      <c r="F3618" t="s">
        <v>7498</v>
      </c>
      <c r="G3618">
        <v>26</v>
      </c>
      <c r="H3618">
        <v>9</v>
      </c>
      <c r="I3618">
        <v>46</v>
      </c>
      <c r="J3618">
        <v>49</v>
      </c>
      <c r="K3618" s="5">
        <v>45133.406944444447</v>
      </c>
      <c r="O3618" s="1"/>
      <c r="P3618" s="7"/>
    </row>
    <row r="3619" spans="1:16" x14ac:dyDescent="0.25">
      <c r="A3619" t="s">
        <v>5431</v>
      </c>
      <c r="B3619">
        <v>4.7143734999999999E-2</v>
      </c>
      <c r="C3619">
        <v>5</v>
      </c>
      <c r="D3619">
        <v>2023</v>
      </c>
      <c r="E3619">
        <v>7</v>
      </c>
      <c r="F3619" t="s">
        <v>7498</v>
      </c>
      <c r="G3619">
        <v>26</v>
      </c>
      <c r="H3619">
        <v>10</v>
      </c>
      <c r="I3619">
        <v>7</v>
      </c>
      <c r="J3619">
        <v>3</v>
      </c>
      <c r="K3619" s="5">
        <v>45133.421527777777</v>
      </c>
      <c r="O3619" s="1"/>
      <c r="P3619" s="7"/>
    </row>
    <row r="3620" spans="1:16" x14ac:dyDescent="0.25">
      <c r="A3620" t="s">
        <v>5432</v>
      </c>
      <c r="B3620">
        <v>4.4938842999999999E-2</v>
      </c>
      <c r="C3620">
        <v>5</v>
      </c>
      <c r="D3620">
        <v>2023</v>
      </c>
      <c r="E3620">
        <v>7</v>
      </c>
      <c r="F3620" t="s">
        <v>7498</v>
      </c>
      <c r="G3620">
        <v>26</v>
      </c>
      <c r="H3620">
        <v>10</v>
      </c>
      <c r="I3620">
        <v>27</v>
      </c>
      <c r="J3620">
        <v>15</v>
      </c>
      <c r="K3620" s="5">
        <v>45133.435416666667</v>
      </c>
      <c r="O3620" s="1"/>
      <c r="P3620" s="7"/>
    </row>
    <row r="3621" spans="1:16" x14ac:dyDescent="0.25">
      <c r="A3621" t="s">
        <v>5433</v>
      </c>
      <c r="B3621">
        <v>4.6616440000000002E-2</v>
      </c>
      <c r="C3621">
        <v>5</v>
      </c>
      <c r="D3621">
        <v>2023</v>
      </c>
      <c r="E3621">
        <v>7</v>
      </c>
      <c r="F3621" t="s">
        <v>7498</v>
      </c>
      <c r="G3621">
        <v>26</v>
      </c>
      <c r="H3621">
        <v>10</v>
      </c>
      <c r="I3621">
        <v>47</v>
      </c>
      <c r="J3621">
        <v>32</v>
      </c>
      <c r="K3621" s="5">
        <v>45133.449305555558</v>
      </c>
      <c r="O3621" s="1"/>
      <c r="P3621" s="7"/>
    </row>
    <row r="3622" spans="1:16" x14ac:dyDescent="0.25">
      <c r="A3622" t="s">
        <v>5434</v>
      </c>
      <c r="B3622">
        <v>4.6742543999999997E-2</v>
      </c>
      <c r="C3622">
        <v>5</v>
      </c>
      <c r="D3622">
        <v>2023</v>
      </c>
      <c r="E3622">
        <v>7</v>
      </c>
      <c r="F3622" t="s">
        <v>7498</v>
      </c>
      <c r="G3622">
        <v>26</v>
      </c>
      <c r="H3622">
        <v>11</v>
      </c>
      <c r="I3622">
        <v>7</v>
      </c>
      <c r="J3622">
        <v>38</v>
      </c>
      <c r="K3622" s="5">
        <v>45133.463194444441</v>
      </c>
      <c r="O3622" s="1"/>
      <c r="P3622" s="7"/>
    </row>
    <row r="3623" spans="1:16" x14ac:dyDescent="0.25">
      <c r="A3623" t="s">
        <v>5435</v>
      </c>
      <c r="B3623">
        <v>4.6300630000000002E-2</v>
      </c>
      <c r="C3623">
        <v>5</v>
      </c>
      <c r="D3623">
        <v>2023</v>
      </c>
      <c r="E3623">
        <v>7</v>
      </c>
      <c r="F3623" t="s">
        <v>7498</v>
      </c>
      <c r="G3623">
        <v>26</v>
      </c>
      <c r="H3623">
        <v>11</v>
      </c>
      <c r="I3623">
        <v>28</v>
      </c>
      <c r="J3623">
        <v>3</v>
      </c>
      <c r="K3623" s="5">
        <v>45133.477777777778</v>
      </c>
      <c r="O3623" s="1"/>
      <c r="P3623" s="7"/>
    </row>
    <row r="3624" spans="1:16" x14ac:dyDescent="0.25">
      <c r="A3624" t="s">
        <v>5436</v>
      </c>
      <c r="B3624">
        <v>4.4979075E-2</v>
      </c>
      <c r="C3624">
        <v>5</v>
      </c>
      <c r="D3624">
        <v>2023</v>
      </c>
      <c r="E3624">
        <v>7</v>
      </c>
      <c r="F3624" t="s">
        <v>7498</v>
      </c>
      <c r="G3624">
        <v>26</v>
      </c>
      <c r="H3624">
        <v>11</v>
      </c>
      <c r="I3624">
        <v>48</v>
      </c>
      <c r="J3624">
        <v>25</v>
      </c>
      <c r="K3624" s="5">
        <v>45133.491666666669</v>
      </c>
      <c r="O3624" s="1"/>
      <c r="P3624" s="7"/>
    </row>
    <row r="3625" spans="1:16" x14ac:dyDescent="0.25">
      <c r="A3625" t="s">
        <v>5437</v>
      </c>
      <c r="B3625">
        <v>0.17945913399999999</v>
      </c>
      <c r="C3625">
        <v>5</v>
      </c>
      <c r="D3625">
        <v>2023</v>
      </c>
      <c r="E3625">
        <v>7</v>
      </c>
      <c r="F3625" t="s">
        <v>7498</v>
      </c>
      <c r="G3625">
        <v>26</v>
      </c>
      <c r="H3625">
        <v>12</v>
      </c>
      <c r="I3625">
        <v>8</v>
      </c>
      <c r="J3625">
        <v>39</v>
      </c>
      <c r="K3625" s="5">
        <v>45133.505555555559</v>
      </c>
      <c r="O3625" s="1"/>
      <c r="P3625" s="7"/>
    </row>
    <row r="3626" spans="1:16" x14ac:dyDescent="0.25">
      <c r="A3626" t="s">
        <v>5438</v>
      </c>
      <c r="B3626">
        <v>0.236457943</v>
      </c>
      <c r="C3626">
        <v>5</v>
      </c>
      <c r="D3626">
        <v>2023</v>
      </c>
      <c r="E3626">
        <v>7</v>
      </c>
      <c r="F3626" t="s">
        <v>7498</v>
      </c>
      <c r="G3626">
        <v>26</v>
      </c>
      <c r="H3626">
        <v>12</v>
      </c>
      <c r="I3626">
        <v>28</v>
      </c>
      <c r="J3626">
        <v>54</v>
      </c>
      <c r="K3626" s="5">
        <v>45133.519444444442</v>
      </c>
      <c r="O3626" s="1"/>
      <c r="P3626" s="7"/>
    </row>
    <row r="3627" spans="1:16" x14ac:dyDescent="0.25">
      <c r="A3627" t="s">
        <v>5439</v>
      </c>
      <c r="B3627">
        <v>5.1960590000000001E-2</v>
      </c>
      <c r="C3627">
        <v>5</v>
      </c>
      <c r="D3627">
        <v>2023</v>
      </c>
      <c r="E3627">
        <v>7</v>
      </c>
      <c r="F3627" t="s">
        <v>7498</v>
      </c>
      <c r="G3627">
        <v>26</v>
      </c>
      <c r="H3627">
        <v>12</v>
      </c>
      <c r="I3627">
        <v>49</v>
      </c>
      <c r="J3627">
        <v>6</v>
      </c>
      <c r="K3627" s="5">
        <v>45133.53402777778</v>
      </c>
      <c r="O3627" s="1"/>
      <c r="P3627" s="7"/>
    </row>
    <row r="3628" spans="1:16" x14ac:dyDescent="0.25">
      <c r="A3628" t="s">
        <v>5440</v>
      </c>
      <c r="B3628">
        <v>5.5624036000000002E-2</v>
      </c>
      <c r="C3628">
        <v>5</v>
      </c>
      <c r="D3628">
        <v>2023</v>
      </c>
      <c r="E3628">
        <v>7</v>
      </c>
      <c r="F3628" t="s">
        <v>7498</v>
      </c>
      <c r="G3628">
        <v>26</v>
      </c>
      <c r="H3628">
        <v>13</v>
      </c>
      <c r="I3628">
        <v>9</v>
      </c>
      <c r="J3628">
        <v>21</v>
      </c>
      <c r="K3628" s="5">
        <v>45133.54791666667</v>
      </c>
      <c r="O3628" s="1"/>
      <c r="P3628" s="7"/>
    </row>
    <row r="3629" spans="1:16" x14ac:dyDescent="0.25">
      <c r="A3629" t="s">
        <v>5441</v>
      </c>
      <c r="B3629">
        <v>8.5036433999999994E-2</v>
      </c>
      <c r="C3629">
        <v>5</v>
      </c>
      <c r="D3629">
        <v>2023</v>
      </c>
      <c r="E3629">
        <v>7</v>
      </c>
      <c r="F3629" t="s">
        <v>7498</v>
      </c>
      <c r="G3629">
        <v>26</v>
      </c>
      <c r="H3629">
        <v>13</v>
      </c>
      <c r="I3629">
        <v>29</v>
      </c>
      <c r="J3629">
        <v>36</v>
      </c>
      <c r="K3629" s="5">
        <v>45133.561805555553</v>
      </c>
      <c r="O3629" s="1"/>
      <c r="P3629" s="7"/>
    </row>
    <row r="3630" spans="1:16" x14ac:dyDescent="0.25">
      <c r="A3630" t="s">
        <v>5442</v>
      </c>
      <c r="B3630">
        <v>0.188538187</v>
      </c>
      <c r="C3630">
        <v>5</v>
      </c>
      <c r="D3630">
        <v>2023</v>
      </c>
      <c r="E3630">
        <v>7</v>
      </c>
      <c r="F3630" t="s">
        <v>7498</v>
      </c>
      <c r="G3630">
        <v>26</v>
      </c>
      <c r="H3630">
        <v>13</v>
      </c>
      <c r="I3630">
        <v>49</v>
      </c>
      <c r="J3630">
        <v>56</v>
      </c>
      <c r="K3630" s="5">
        <v>45133.575694444444</v>
      </c>
      <c r="O3630" s="1"/>
      <c r="P3630" s="7"/>
    </row>
    <row r="3631" spans="1:16" x14ac:dyDescent="0.25">
      <c r="A3631" t="s">
        <v>5443</v>
      </c>
      <c r="B3631">
        <v>5.6248741999999997E-2</v>
      </c>
      <c r="C3631">
        <v>5</v>
      </c>
      <c r="D3631">
        <v>2023</v>
      </c>
      <c r="E3631">
        <v>7</v>
      </c>
      <c r="F3631" t="s">
        <v>7498</v>
      </c>
      <c r="G3631">
        <v>26</v>
      </c>
      <c r="H3631">
        <v>14</v>
      </c>
      <c r="I3631">
        <v>10</v>
      </c>
      <c r="J3631">
        <v>16</v>
      </c>
      <c r="K3631" s="5">
        <v>45133.590277777781</v>
      </c>
      <c r="O3631" s="1"/>
      <c r="P3631" s="7"/>
    </row>
    <row r="3632" spans="1:16" x14ac:dyDescent="0.25">
      <c r="A3632" t="s">
        <v>5444</v>
      </c>
      <c r="B3632">
        <v>0.11669009900000001</v>
      </c>
      <c r="C3632">
        <v>5</v>
      </c>
      <c r="D3632">
        <v>2023</v>
      </c>
      <c r="E3632">
        <v>7</v>
      </c>
      <c r="F3632" t="s">
        <v>7498</v>
      </c>
      <c r="G3632">
        <v>26</v>
      </c>
      <c r="H3632">
        <v>14</v>
      </c>
      <c r="I3632">
        <v>30</v>
      </c>
      <c r="J3632">
        <v>25</v>
      </c>
      <c r="K3632" s="5">
        <v>45133.604166666664</v>
      </c>
      <c r="O3632" s="1"/>
      <c r="P3632" s="7"/>
    </row>
    <row r="3633" spans="1:16" x14ac:dyDescent="0.25">
      <c r="A3633" t="s">
        <v>5445</v>
      </c>
      <c r="B3633">
        <v>0.21745018499999999</v>
      </c>
      <c r="C3633">
        <v>5</v>
      </c>
      <c r="D3633">
        <v>2023</v>
      </c>
      <c r="E3633">
        <v>7</v>
      </c>
      <c r="F3633" t="s">
        <v>7498</v>
      </c>
      <c r="G3633">
        <v>26</v>
      </c>
      <c r="H3633">
        <v>14</v>
      </c>
      <c r="I3633">
        <v>50</v>
      </c>
      <c r="J3633">
        <v>43</v>
      </c>
      <c r="K3633" s="5">
        <v>45133.618055555555</v>
      </c>
      <c r="O3633" s="1"/>
      <c r="P3633" s="7"/>
    </row>
    <row r="3634" spans="1:16" x14ac:dyDescent="0.25">
      <c r="A3634" t="s">
        <v>5446</v>
      </c>
      <c r="B3634">
        <v>0.33326502899999999</v>
      </c>
      <c r="C3634">
        <v>5</v>
      </c>
      <c r="D3634">
        <v>2023</v>
      </c>
      <c r="E3634">
        <v>7</v>
      </c>
      <c r="F3634" t="s">
        <v>7498</v>
      </c>
      <c r="G3634">
        <v>26</v>
      </c>
      <c r="H3634">
        <v>15</v>
      </c>
      <c r="I3634">
        <v>10</v>
      </c>
      <c r="J3634">
        <v>52</v>
      </c>
      <c r="K3634" s="5">
        <v>45133.631944444445</v>
      </c>
      <c r="O3634" s="1"/>
      <c r="P3634" s="7"/>
    </row>
    <row r="3635" spans="1:16" x14ac:dyDescent="0.25">
      <c r="A3635" t="s">
        <v>5447</v>
      </c>
      <c r="B3635">
        <v>0.10714484000000001</v>
      </c>
      <c r="C3635">
        <v>5</v>
      </c>
      <c r="D3635">
        <v>2023</v>
      </c>
      <c r="E3635">
        <v>7</v>
      </c>
      <c r="F3635" t="s">
        <v>7498</v>
      </c>
      <c r="G3635">
        <v>26</v>
      </c>
      <c r="H3635">
        <v>15</v>
      </c>
      <c r="I3635">
        <v>31</v>
      </c>
      <c r="J3635">
        <v>21</v>
      </c>
      <c r="K3635" s="5">
        <v>45133.646527777775</v>
      </c>
      <c r="O3635" s="1"/>
      <c r="P3635" s="7"/>
    </row>
    <row r="3636" spans="1:16" x14ac:dyDescent="0.25">
      <c r="A3636" t="s">
        <v>5448</v>
      </c>
      <c r="B3636">
        <v>0.35486406799999998</v>
      </c>
      <c r="C3636">
        <v>5</v>
      </c>
      <c r="D3636">
        <v>2023</v>
      </c>
      <c r="E3636">
        <v>7</v>
      </c>
      <c r="F3636" t="s">
        <v>7498</v>
      </c>
      <c r="G3636">
        <v>26</v>
      </c>
      <c r="H3636">
        <v>15</v>
      </c>
      <c r="I3636">
        <v>51</v>
      </c>
      <c r="J3636">
        <v>29</v>
      </c>
      <c r="K3636" s="5">
        <v>45133.660416666666</v>
      </c>
      <c r="O3636" s="1"/>
      <c r="P3636" s="7"/>
    </row>
    <row r="3637" spans="1:16" x14ac:dyDescent="0.25">
      <c r="A3637" t="s">
        <v>5449</v>
      </c>
      <c r="B3637">
        <v>0.333507571</v>
      </c>
      <c r="C3637">
        <v>5</v>
      </c>
      <c r="D3637">
        <v>2023</v>
      </c>
      <c r="E3637">
        <v>7</v>
      </c>
      <c r="F3637" t="s">
        <v>7498</v>
      </c>
      <c r="G3637">
        <v>26</v>
      </c>
      <c r="H3637">
        <v>16</v>
      </c>
      <c r="I3637">
        <v>11</v>
      </c>
      <c r="J3637">
        <v>40</v>
      </c>
      <c r="K3637" s="5">
        <v>45133.674305555556</v>
      </c>
      <c r="O3637" s="1"/>
      <c r="P3637" s="7"/>
    </row>
    <row r="3638" spans="1:16" x14ac:dyDescent="0.25">
      <c r="A3638" t="s">
        <v>5450</v>
      </c>
      <c r="B3638">
        <v>0.44779437900000002</v>
      </c>
      <c r="C3638">
        <v>5</v>
      </c>
      <c r="D3638">
        <v>2023</v>
      </c>
      <c r="E3638">
        <v>7</v>
      </c>
      <c r="F3638" t="s">
        <v>7498</v>
      </c>
      <c r="G3638">
        <v>26</v>
      </c>
      <c r="H3638">
        <v>16</v>
      </c>
      <c r="I3638">
        <v>31</v>
      </c>
      <c r="J3638">
        <v>51</v>
      </c>
      <c r="K3638" s="5">
        <v>45133.688194444447</v>
      </c>
      <c r="O3638" s="1"/>
      <c r="P3638" s="7"/>
    </row>
    <row r="3639" spans="1:16" x14ac:dyDescent="0.25">
      <c r="A3639" t="s">
        <v>5451</v>
      </c>
      <c r="B3639">
        <v>0.43838828400000002</v>
      </c>
      <c r="C3639">
        <v>5</v>
      </c>
      <c r="D3639">
        <v>2023</v>
      </c>
      <c r="E3639">
        <v>7</v>
      </c>
      <c r="F3639" t="s">
        <v>7498</v>
      </c>
      <c r="G3639">
        <v>26</v>
      </c>
      <c r="H3639">
        <v>16</v>
      </c>
      <c r="I3639">
        <v>52</v>
      </c>
      <c r="J3639">
        <v>21</v>
      </c>
      <c r="K3639" s="5">
        <v>45133.702777777777</v>
      </c>
      <c r="O3639" s="1"/>
      <c r="P3639" s="7"/>
    </row>
    <row r="3640" spans="1:16" x14ac:dyDescent="0.25">
      <c r="A3640" t="s">
        <v>5452</v>
      </c>
      <c r="B3640">
        <v>8.4102342999999996E-2</v>
      </c>
      <c r="C3640">
        <v>5</v>
      </c>
      <c r="D3640">
        <v>2023</v>
      </c>
      <c r="E3640">
        <v>7</v>
      </c>
      <c r="F3640" t="s">
        <v>7498</v>
      </c>
      <c r="G3640">
        <v>26</v>
      </c>
      <c r="H3640">
        <v>17</v>
      </c>
      <c r="I3640">
        <v>12</v>
      </c>
      <c r="J3640">
        <v>33</v>
      </c>
      <c r="K3640" s="5">
        <v>45133.716666666667</v>
      </c>
      <c r="O3640" s="1"/>
      <c r="P3640" s="7"/>
    </row>
    <row r="3641" spans="1:16" x14ac:dyDescent="0.25">
      <c r="A3641" t="s">
        <v>5453</v>
      </c>
      <c r="B3641">
        <v>0.27573312100000003</v>
      </c>
      <c r="C3641">
        <v>5</v>
      </c>
      <c r="D3641">
        <v>2023</v>
      </c>
      <c r="E3641">
        <v>7</v>
      </c>
      <c r="F3641" t="s">
        <v>7498</v>
      </c>
      <c r="G3641">
        <v>26</v>
      </c>
      <c r="H3641">
        <v>17</v>
      </c>
      <c r="I3641">
        <v>32</v>
      </c>
      <c r="J3641">
        <v>52</v>
      </c>
      <c r="K3641" s="5">
        <v>45133.730555555558</v>
      </c>
      <c r="O3641" s="1"/>
      <c r="P3641" s="7"/>
    </row>
    <row r="3642" spans="1:16" x14ac:dyDescent="0.25">
      <c r="A3642" t="s">
        <v>5454</v>
      </c>
      <c r="B3642">
        <v>0.122587295</v>
      </c>
      <c r="C3642">
        <v>5</v>
      </c>
      <c r="D3642">
        <v>2023</v>
      </c>
      <c r="E3642">
        <v>7</v>
      </c>
      <c r="F3642" t="s">
        <v>7498</v>
      </c>
      <c r="G3642">
        <v>26</v>
      </c>
      <c r="H3642">
        <v>17</v>
      </c>
      <c r="I3642">
        <v>53</v>
      </c>
      <c r="J3642">
        <v>20</v>
      </c>
      <c r="K3642" s="5">
        <v>45133.745138888888</v>
      </c>
      <c r="O3642" s="1"/>
      <c r="P3642" s="7"/>
    </row>
    <row r="3643" spans="1:16" x14ac:dyDescent="0.25">
      <c r="A3643" t="s">
        <v>5455</v>
      </c>
      <c r="B3643">
        <v>7.5198422000000001E-2</v>
      </c>
      <c r="C3643">
        <v>5</v>
      </c>
      <c r="D3643">
        <v>2023</v>
      </c>
      <c r="E3643">
        <v>7</v>
      </c>
      <c r="F3643" t="s">
        <v>7498</v>
      </c>
      <c r="G3643">
        <v>26</v>
      </c>
      <c r="H3643">
        <v>18</v>
      </c>
      <c r="I3643">
        <v>13</v>
      </c>
      <c r="J3643">
        <v>33</v>
      </c>
      <c r="K3643" s="5">
        <v>45133.759027777778</v>
      </c>
      <c r="O3643" s="1"/>
      <c r="P3643" s="7"/>
    </row>
    <row r="3644" spans="1:16" x14ac:dyDescent="0.25">
      <c r="A3644" t="s">
        <v>5456</v>
      </c>
      <c r="B3644">
        <v>7.5194502999999996E-2</v>
      </c>
      <c r="C3644">
        <v>5</v>
      </c>
      <c r="D3644">
        <v>2023</v>
      </c>
      <c r="E3644">
        <v>7</v>
      </c>
      <c r="F3644" t="s">
        <v>7498</v>
      </c>
      <c r="G3644">
        <v>26</v>
      </c>
      <c r="H3644">
        <v>18</v>
      </c>
      <c r="I3644">
        <v>33</v>
      </c>
      <c r="J3644">
        <v>42</v>
      </c>
      <c r="K3644" s="5">
        <v>45133.772916666669</v>
      </c>
      <c r="O3644" s="1"/>
      <c r="P3644" s="7"/>
    </row>
    <row r="3645" spans="1:16" x14ac:dyDescent="0.25">
      <c r="A3645" t="s">
        <v>5457</v>
      </c>
      <c r="B3645">
        <v>0.39336355299999998</v>
      </c>
      <c r="C3645">
        <v>5</v>
      </c>
      <c r="D3645">
        <v>2023</v>
      </c>
      <c r="E3645">
        <v>7</v>
      </c>
      <c r="F3645" t="s">
        <v>7498</v>
      </c>
      <c r="G3645">
        <v>26</v>
      </c>
      <c r="H3645">
        <v>18</v>
      </c>
      <c r="I3645">
        <v>53</v>
      </c>
      <c r="J3645">
        <v>58</v>
      </c>
      <c r="K3645" s="5">
        <v>45133.786805555559</v>
      </c>
      <c r="O3645" s="1"/>
      <c r="P3645" s="7"/>
    </row>
    <row r="3646" spans="1:16" x14ac:dyDescent="0.25">
      <c r="A3646" t="s">
        <v>5458</v>
      </c>
      <c r="B3646">
        <v>0.17737963100000001</v>
      </c>
      <c r="C3646">
        <v>5</v>
      </c>
      <c r="D3646">
        <v>2023</v>
      </c>
      <c r="E3646">
        <v>7</v>
      </c>
      <c r="F3646" t="s">
        <v>7498</v>
      </c>
      <c r="G3646">
        <v>26</v>
      </c>
      <c r="H3646">
        <v>19</v>
      </c>
      <c r="I3646">
        <v>14</v>
      </c>
      <c r="J3646">
        <v>23</v>
      </c>
      <c r="K3646" s="5">
        <v>45133.801388888889</v>
      </c>
      <c r="O3646" s="1"/>
      <c r="P3646" s="7"/>
    </row>
    <row r="3647" spans="1:16" x14ac:dyDescent="0.25">
      <c r="A3647" t="s">
        <v>5459</v>
      </c>
      <c r="B3647">
        <v>7.8656761000000006E-2</v>
      </c>
      <c r="C3647">
        <v>5</v>
      </c>
      <c r="D3647">
        <v>2023</v>
      </c>
      <c r="E3647">
        <v>7</v>
      </c>
      <c r="F3647" t="s">
        <v>7498</v>
      </c>
      <c r="G3647">
        <v>26</v>
      </c>
      <c r="H3647">
        <v>19</v>
      </c>
      <c r="I3647">
        <v>34</v>
      </c>
      <c r="J3647">
        <v>31</v>
      </c>
      <c r="K3647" s="5">
        <v>45133.81527777778</v>
      </c>
      <c r="O3647" s="1"/>
      <c r="P3647" s="7"/>
    </row>
    <row r="3648" spans="1:16" x14ac:dyDescent="0.25">
      <c r="A3648" t="s">
        <v>5460</v>
      </c>
      <c r="B3648">
        <v>0.90835083299999997</v>
      </c>
      <c r="C3648">
        <v>5</v>
      </c>
      <c r="D3648">
        <v>2023</v>
      </c>
      <c r="E3648">
        <v>7</v>
      </c>
      <c r="F3648" t="s">
        <v>7498</v>
      </c>
      <c r="G3648">
        <v>26</v>
      </c>
      <c r="H3648">
        <v>19</v>
      </c>
      <c r="I3648">
        <v>54</v>
      </c>
      <c r="J3648">
        <v>54</v>
      </c>
      <c r="K3648" s="5">
        <v>45133.82916666667</v>
      </c>
      <c r="O3648" s="1"/>
      <c r="P3648" s="7"/>
    </row>
    <row r="3649" spans="1:16" x14ac:dyDescent="0.25">
      <c r="A3649" t="s">
        <v>5461</v>
      </c>
      <c r="B3649">
        <v>0.14152668600000001</v>
      </c>
      <c r="C3649">
        <v>5</v>
      </c>
      <c r="D3649">
        <v>2023</v>
      </c>
      <c r="E3649">
        <v>7</v>
      </c>
      <c r="F3649" t="s">
        <v>7498</v>
      </c>
      <c r="G3649">
        <v>26</v>
      </c>
      <c r="H3649">
        <v>20</v>
      </c>
      <c r="I3649">
        <v>15</v>
      </c>
      <c r="J3649">
        <v>4</v>
      </c>
      <c r="K3649" s="5">
        <v>45133.84375</v>
      </c>
      <c r="O3649" s="1"/>
      <c r="P3649" s="7"/>
    </row>
    <row r="3650" spans="1:16" x14ac:dyDescent="0.25">
      <c r="A3650" t="s">
        <v>5462</v>
      </c>
      <c r="B3650">
        <v>0.14269583999999999</v>
      </c>
      <c r="C3650">
        <v>5</v>
      </c>
      <c r="D3650">
        <v>2023</v>
      </c>
      <c r="E3650">
        <v>7</v>
      </c>
      <c r="F3650" t="s">
        <v>7498</v>
      </c>
      <c r="G3650">
        <v>26</v>
      </c>
      <c r="H3650">
        <v>20</v>
      </c>
      <c r="I3650">
        <v>35</v>
      </c>
      <c r="J3650">
        <v>32</v>
      </c>
      <c r="K3650" s="5">
        <v>45133.857638888891</v>
      </c>
      <c r="O3650" s="1"/>
      <c r="P3650" s="7"/>
    </row>
    <row r="3651" spans="1:16" x14ac:dyDescent="0.25">
      <c r="A3651" t="s">
        <v>5463</v>
      </c>
      <c r="B3651">
        <v>6.3989808999999995E-2</v>
      </c>
      <c r="C3651">
        <v>5</v>
      </c>
      <c r="D3651">
        <v>2023</v>
      </c>
      <c r="E3651">
        <v>7</v>
      </c>
      <c r="F3651" t="s">
        <v>7498</v>
      </c>
      <c r="G3651">
        <v>26</v>
      </c>
      <c r="H3651">
        <v>20</v>
      </c>
      <c r="I3651">
        <v>56</v>
      </c>
      <c r="J3651">
        <v>5</v>
      </c>
      <c r="K3651" s="5">
        <v>45133.87222222222</v>
      </c>
      <c r="O3651" s="1"/>
      <c r="P3651" s="7"/>
    </row>
    <row r="3652" spans="1:16" x14ac:dyDescent="0.25">
      <c r="A3652" t="s">
        <v>5464</v>
      </c>
      <c r="B3652">
        <v>5.3750734000000001E-2</v>
      </c>
      <c r="C3652">
        <v>5</v>
      </c>
      <c r="D3652">
        <v>2023</v>
      </c>
      <c r="E3652">
        <v>7</v>
      </c>
      <c r="F3652" t="s">
        <v>7498</v>
      </c>
      <c r="G3652">
        <v>26</v>
      </c>
      <c r="H3652">
        <v>21</v>
      </c>
      <c r="I3652">
        <v>16</v>
      </c>
      <c r="J3652">
        <v>16</v>
      </c>
      <c r="K3652" s="5">
        <v>45133.886111111111</v>
      </c>
      <c r="O3652" s="1"/>
      <c r="P3652" s="7"/>
    </row>
    <row r="3653" spans="1:16" x14ac:dyDescent="0.25">
      <c r="A3653" t="s">
        <v>5465</v>
      </c>
      <c r="B3653">
        <v>5.0923015000000002E-2</v>
      </c>
      <c r="C3653">
        <v>5</v>
      </c>
      <c r="D3653">
        <v>2023</v>
      </c>
      <c r="E3653">
        <v>7</v>
      </c>
      <c r="F3653" t="s">
        <v>7498</v>
      </c>
      <c r="G3653">
        <v>26</v>
      </c>
      <c r="H3653">
        <v>21</v>
      </c>
      <c r="I3653">
        <v>36</v>
      </c>
      <c r="J3653">
        <v>43</v>
      </c>
      <c r="K3653" s="5">
        <v>45133.9</v>
      </c>
      <c r="O3653" s="1"/>
      <c r="P3653" s="7"/>
    </row>
    <row r="3654" spans="1:16" x14ac:dyDescent="0.25">
      <c r="A3654" t="s">
        <v>5466</v>
      </c>
      <c r="B3654">
        <v>4.9936831000000001E-2</v>
      </c>
      <c r="C3654">
        <v>5</v>
      </c>
      <c r="D3654">
        <v>2023</v>
      </c>
      <c r="E3654">
        <v>7</v>
      </c>
      <c r="F3654" t="s">
        <v>7498</v>
      </c>
      <c r="G3654">
        <v>26</v>
      </c>
      <c r="H3654">
        <v>21</v>
      </c>
      <c r="I3654">
        <v>58</v>
      </c>
      <c r="J3654">
        <v>22</v>
      </c>
      <c r="K3654" s="5">
        <v>45133.915277777778</v>
      </c>
      <c r="O3654" s="1"/>
      <c r="P3654" s="7"/>
    </row>
    <row r="3655" spans="1:16" x14ac:dyDescent="0.25">
      <c r="A3655" t="s">
        <v>5467</v>
      </c>
      <c r="B3655">
        <v>0.16861152200000001</v>
      </c>
      <c r="C3655">
        <v>5</v>
      </c>
      <c r="D3655">
        <v>2023</v>
      </c>
      <c r="E3655">
        <v>7</v>
      </c>
      <c r="F3655" t="s">
        <v>7498</v>
      </c>
      <c r="G3655">
        <v>26</v>
      </c>
      <c r="H3655">
        <v>22</v>
      </c>
      <c r="I3655">
        <v>18</v>
      </c>
      <c r="J3655">
        <v>33</v>
      </c>
      <c r="K3655" s="5">
        <v>45133.929166666669</v>
      </c>
      <c r="O3655" s="1"/>
      <c r="P3655" s="7"/>
    </row>
    <row r="3656" spans="1:16" x14ac:dyDescent="0.25">
      <c r="A3656" t="s">
        <v>5468</v>
      </c>
      <c r="B3656">
        <v>0.14600397400000001</v>
      </c>
      <c r="C3656">
        <v>5</v>
      </c>
      <c r="D3656">
        <v>2023</v>
      </c>
      <c r="E3656">
        <v>7</v>
      </c>
      <c r="F3656" t="s">
        <v>7498</v>
      </c>
      <c r="G3656">
        <v>26</v>
      </c>
      <c r="H3656">
        <v>22</v>
      </c>
      <c r="I3656">
        <v>38</v>
      </c>
      <c r="J3656">
        <v>54</v>
      </c>
      <c r="K3656" s="5">
        <v>45133.943055555559</v>
      </c>
      <c r="O3656" s="1"/>
      <c r="P3656" s="7"/>
    </row>
    <row r="3657" spans="1:16" x14ac:dyDescent="0.25">
      <c r="A3657" t="s">
        <v>5469</v>
      </c>
      <c r="B3657">
        <v>5.9565396E-2</v>
      </c>
      <c r="C3657">
        <v>5</v>
      </c>
      <c r="D3657">
        <v>2023</v>
      </c>
      <c r="E3657">
        <v>7</v>
      </c>
      <c r="F3657" t="s">
        <v>7498</v>
      </c>
      <c r="G3657">
        <v>26</v>
      </c>
      <c r="H3657">
        <v>22</v>
      </c>
      <c r="I3657">
        <v>59</v>
      </c>
      <c r="J3657">
        <v>17</v>
      </c>
      <c r="K3657" s="5">
        <v>45133.957638888889</v>
      </c>
      <c r="O3657" s="1"/>
      <c r="P3657" s="7"/>
    </row>
    <row r="3658" spans="1:16" x14ac:dyDescent="0.25">
      <c r="A3658" t="s">
        <v>5470</v>
      </c>
      <c r="B3658">
        <v>4.3404191000000002E-2</v>
      </c>
      <c r="C3658">
        <v>5</v>
      </c>
      <c r="D3658">
        <v>2023</v>
      </c>
      <c r="E3658">
        <v>7</v>
      </c>
      <c r="F3658" t="s">
        <v>7498</v>
      </c>
      <c r="G3658">
        <v>26</v>
      </c>
      <c r="H3658">
        <v>23</v>
      </c>
      <c r="I3658">
        <v>19</v>
      </c>
      <c r="J3658">
        <v>38</v>
      </c>
      <c r="K3658" s="5">
        <v>45133.97152777778</v>
      </c>
      <c r="O3658" s="1"/>
      <c r="P3658" s="7"/>
    </row>
    <row r="3659" spans="1:16" x14ac:dyDescent="0.25">
      <c r="A3659" t="s">
        <v>5471</v>
      </c>
      <c r="B3659">
        <v>0.16328036400000001</v>
      </c>
      <c r="C3659">
        <v>5</v>
      </c>
      <c r="D3659">
        <v>2023</v>
      </c>
      <c r="E3659">
        <v>7</v>
      </c>
      <c r="F3659" t="s">
        <v>7498</v>
      </c>
      <c r="G3659">
        <v>26</v>
      </c>
      <c r="H3659">
        <v>23</v>
      </c>
      <c r="I3659">
        <v>40</v>
      </c>
      <c r="J3659">
        <v>9</v>
      </c>
      <c r="K3659" s="5">
        <v>45133.986111111109</v>
      </c>
      <c r="O3659" s="1"/>
      <c r="P3659" s="7"/>
    </row>
    <row r="3660" spans="1:16" x14ac:dyDescent="0.25">
      <c r="A3660" t="s">
        <v>5472</v>
      </c>
      <c r="B3660">
        <v>2.9545577E-2</v>
      </c>
      <c r="C3660">
        <v>5</v>
      </c>
      <c r="D3660">
        <v>2023</v>
      </c>
      <c r="E3660">
        <v>7</v>
      </c>
      <c r="F3660" t="s">
        <v>7498</v>
      </c>
      <c r="G3660">
        <v>27</v>
      </c>
      <c r="H3660">
        <v>0</v>
      </c>
      <c r="I3660">
        <v>0</v>
      </c>
      <c r="J3660">
        <v>29</v>
      </c>
      <c r="K3660" s="5">
        <v>45134</v>
      </c>
      <c r="O3660" s="1"/>
      <c r="P3660" s="7"/>
    </row>
    <row r="3661" spans="1:16" x14ac:dyDescent="0.25">
      <c r="A3661" t="s">
        <v>5473</v>
      </c>
      <c r="B3661">
        <v>2.7723208999999999E-2</v>
      </c>
      <c r="C3661">
        <v>5</v>
      </c>
      <c r="D3661">
        <v>2023</v>
      </c>
      <c r="E3661">
        <v>7</v>
      </c>
      <c r="F3661" t="s">
        <v>7498</v>
      </c>
      <c r="G3661">
        <v>27</v>
      </c>
      <c r="H3661">
        <v>0</v>
      </c>
      <c r="I3661">
        <v>21</v>
      </c>
      <c r="J3661">
        <v>3</v>
      </c>
      <c r="K3661" s="5">
        <v>45134.01458333333</v>
      </c>
      <c r="O3661" s="1"/>
      <c r="P3661" s="7"/>
    </row>
    <row r="3662" spans="1:16" x14ac:dyDescent="0.25">
      <c r="A3662" t="s">
        <v>5474</v>
      </c>
      <c r="B3662">
        <v>2.6382815E-2</v>
      </c>
      <c r="C3662">
        <v>5</v>
      </c>
      <c r="D3662">
        <v>2023</v>
      </c>
      <c r="E3662">
        <v>7</v>
      </c>
      <c r="F3662" t="s">
        <v>7498</v>
      </c>
      <c r="G3662">
        <v>27</v>
      </c>
      <c r="H3662">
        <v>0</v>
      </c>
      <c r="I3662">
        <v>41</v>
      </c>
      <c r="J3662">
        <v>20</v>
      </c>
      <c r="K3662" s="5">
        <v>45134.02847222222</v>
      </c>
      <c r="O3662" s="1"/>
      <c r="P3662" s="7"/>
    </row>
    <row r="3663" spans="1:16" x14ac:dyDescent="0.25">
      <c r="A3663" t="s">
        <v>5475</v>
      </c>
      <c r="B3663">
        <v>1.053344777</v>
      </c>
      <c r="C3663">
        <v>5</v>
      </c>
      <c r="D3663">
        <v>2023</v>
      </c>
      <c r="E3663">
        <v>7</v>
      </c>
      <c r="F3663" t="s">
        <v>7498</v>
      </c>
      <c r="G3663">
        <v>27</v>
      </c>
      <c r="H3663">
        <v>1</v>
      </c>
      <c r="I3663">
        <v>1</v>
      </c>
      <c r="J3663">
        <v>46</v>
      </c>
      <c r="K3663" s="5">
        <v>45134.042361111111</v>
      </c>
      <c r="O3663" s="1"/>
      <c r="P3663" s="7"/>
    </row>
    <row r="3664" spans="1:16" x14ac:dyDescent="0.25">
      <c r="A3664" t="s">
        <v>5476</v>
      </c>
      <c r="B3664">
        <v>0.203764322</v>
      </c>
      <c r="C3664">
        <v>5</v>
      </c>
      <c r="D3664">
        <v>2023</v>
      </c>
      <c r="E3664">
        <v>7</v>
      </c>
      <c r="F3664" t="s">
        <v>7498</v>
      </c>
      <c r="G3664">
        <v>27</v>
      </c>
      <c r="H3664">
        <v>1</v>
      </c>
      <c r="I3664">
        <v>21</v>
      </c>
      <c r="J3664">
        <v>58</v>
      </c>
      <c r="K3664" s="5">
        <v>45134.056250000001</v>
      </c>
      <c r="O3664" s="1"/>
      <c r="P3664" s="7"/>
    </row>
    <row r="3665" spans="1:16" x14ac:dyDescent="0.25">
      <c r="A3665" t="s">
        <v>5477</v>
      </c>
      <c r="B3665">
        <v>0.14848960999999999</v>
      </c>
      <c r="C3665">
        <v>5</v>
      </c>
      <c r="D3665">
        <v>2023</v>
      </c>
      <c r="E3665">
        <v>7</v>
      </c>
      <c r="F3665" t="s">
        <v>7498</v>
      </c>
      <c r="G3665">
        <v>27</v>
      </c>
      <c r="H3665">
        <v>1</v>
      </c>
      <c r="I3665">
        <v>42</v>
      </c>
      <c r="J3665">
        <v>9</v>
      </c>
      <c r="K3665" s="5">
        <v>45134.070833333331</v>
      </c>
      <c r="O3665" s="1"/>
      <c r="P3665" s="7"/>
    </row>
    <row r="3666" spans="1:16" x14ac:dyDescent="0.25">
      <c r="A3666" t="s">
        <v>5478</v>
      </c>
      <c r="B3666">
        <v>0.316426765</v>
      </c>
      <c r="C3666">
        <v>5</v>
      </c>
      <c r="D3666">
        <v>2023</v>
      </c>
      <c r="E3666">
        <v>7</v>
      </c>
      <c r="F3666" t="s">
        <v>7498</v>
      </c>
      <c r="G3666">
        <v>27</v>
      </c>
      <c r="H3666">
        <v>2</v>
      </c>
      <c r="I3666">
        <v>2</v>
      </c>
      <c r="J3666">
        <v>34</v>
      </c>
      <c r="K3666" s="5">
        <v>45134.084722222222</v>
      </c>
      <c r="O3666" s="1"/>
      <c r="P3666" s="7"/>
    </row>
    <row r="3667" spans="1:16" x14ac:dyDescent="0.25">
      <c r="A3667" t="s">
        <v>5479</v>
      </c>
      <c r="B3667">
        <v>0.32222247300000001</v>
      </c>
      <c r="C3667">
        <v>5</v>
      </c>
      <c r="D3667">
        <v>2023</v>
      </c>
      <c r="E3667">
        <v>7</v>
      </c>
      <c r="F3667" t="s">
        <v>7498</v>
      </c>
      <c r="G3667">
        <v>27</v>
      </c>
      <c r="H3667">
        <v>2</v>
      </c>
      <c r="I3667">
        <v>22</v>
      </c>
      <c r="J3667">
        <v>48</v>
      </c>
      <c r="K3667" s="5">
        <v>45134.098611111112</v>
      </c>
      <c r="O3667" s="1"/>
      <c r="P3667" s="7"/>
    </row>
    <row r="3668" spans="1:16" x14ac:dyDescent="0.25">
      <c r="A3668" t="s">
        <v>5480</v>
      </c>
      <c r="B3668">
        <v>0.20243973000000001</v>
      </c>
      <c r="C3668">
        <v>5</v>
      </c>
      <c r="D3668">
        <v>2023</v>
      </c>
      <c r="E3668">
        <v>7</v>
      </c>
      <c r="F3668" t="s">
        <v>7498</v>
      </c>
      <c r="G3668">
        <v>27</v>
      </c>
      <c r="H3668">
        <v>2</v>
      </c>
      <c r="I3668">
        <v>43</v>
      </c>
      <c r="J3668">
        <v>19</v>
      </c>
      <c r="K3668" s="5">
        <v>45134.113194444442</v>
      </c>
      <c r="O3668" s="1"/>
      <c r="P3668" s="7"/>
    </row>
    <row r="3669" spans="1:16" x14ac:dyDescent="0.25">
      <c r="A3669" t="s">
        <v>5481</v>
      </c>
      <c r="B3669">
        <v>0.97053650499999999</v>
      </c>
      <c r="C3669">
        <v>5</v>
      </c>
      <c r="D3669">
        <v>2023</v>
      </c>
      <c r="E3669">
        <v>7</v>
      </c>
      <c r="F3669" t="s">
        <v>7498</v>
      </c>
      <c r="G3669">
        <v>27</v>
      </c>
      <c r="H3669">
        <v>3</v>
      </c>
      <c r="I3669">
        <v>3</v>
      </c>
      <c r="J3669">
        <v>32</v>
      </c>
      <c r="K3669" s="5">
        <v>45134.127083333333</v>
      </c>
      <c r="O3669" s="1"/>
      <c r="P3669" s="7"/>
    </row>
    <row r="3670" spans="1:16" x14ac:dyDescent="0.25">
      <c r="A3670" t="s">
        <v>5482</v>
      </c>
      <c r="B3670">
        <v>0.18308703100000001</v>
      </c>
      <c r="C3670">
        <v>5</v>
      </c>
      <c r="D3670">
        <v>2023</v>
      </c>
      <c r="E3670">
        <v>7</v>
      </c>
      <c r="F3670" t="s">
        <v>7498</v>
      </c>
      <c r="G3670">
        <v>27</v>
      </c>
      <c r="H3670">
        <v>3</v>
      </c>
      <c r="I3670">
        <v>23</v>
      </c>
      <c r="J3670">
        <v>41</v>
      </c>
      <c r="K3670" s="5">
        <v>45134.140972222223</v>
      </c>
      <c r="O3670" s="1"/>
      <c r="P3670" s="7"/>
    </row>
    <row r="3671" spans="1:16" x14ac:dyDescent="0.25">
      <c r="A3671" t="s">
        <v>5483</v>
      </c>
      <c r="B3671">
        <v>8.6211673000000003E-2</v>
      </c>
      <c r="C3671">
        <v>5</v>
      </c>
      <c r="D3671">
        <v>2023</v>
      </c>
      <c r="E3671">
        <v>7</v>
      </c>
      <c r="F3671" t="s">
        <v>7498</v>
      </c>
      <c r="G3671">
        <v>27</v>
      </c>
      <c r="H3671">
        <v>3</v>
      </c>
      <c r="I3671">
        <v>44</v>
      </c>
      <c r="J3671">
        <v>17</v>
      </c>
      <c r="K3671" s="5">
        <v>45134.155555555553</v>
      </c>
      <c r="O3671" s="1"/>
      <c r="P3671" s="7"/>
    </row>
    <row r="3672" spans="1:16" x14ac:dyDescent="0.25">
      <c r="A3672" t="s">
        <v>5484</v>
      </c>
      <c r="B3672">
        <v>4.6659072000000003E-2</v>
      </c>
      <c r="C3672">
        <v>5</v>
      </c>
      <c r="D3672">
        <v>2023</v>
      </c>
      <c r="E3672">
        <v>7</v>
      </c>
      <c r="F3672" t="s">
        <v>7498</v>
      </c>
      <c r="G3672">
        <v>27</v>
      </c>
      <c r="H3672">
        <v>4</v>
      </c>
      <c r="I3672">
        <v>4</v>
      </c>
      <c r="J3672">
        <v>38</v>
      </c>
      <c r="K3672" s="5">
        <v>45134.169444444444</v>
      </c>
      <c r="O3672" s="1"/>
      <c r="P3672" s="7"/>
    </row>
    <row r="3673" spans="1:16" x14ac:dyDescent="0.25">
      <c r="A3673" t="s">
        <v>5485</v>
      </c>
      <c r="B3673">
        <v>4.9266641999999999E-2</v>
      </c>
      <c r="C3673">
        <v>5</v>
      </c>
      <c r="D3673">
        <v>2023</v>
      </c>
      <c r="E3673">
        <v>7</v>
      </c>
      <c r="F3673" t="s">
        <v>7498</v>
      </c>
      <c r="G3673">
        <v>27</v>
      </c>
      <c r="H3673">
        <v>4</v>
      </c>
      <c r="I3673">
        <v>24</v>
      </c>
      <c r="J3673">
        <v>53</v>
      </c>
      <c r="K3673" s="5">
        <v>45134.183333333334</v>
      </c>
      <c r="O3673" s="1"/>
      <c r="P3673" s="7"/>
    </row>
    <row r="3674" spans="1:16" x14ac:dyDescent="0.25">
      <c r="A3674" t="s">
        <v>5486</v>
      </c>
      <c r="B3674">
        <v>4.901527E-2</v>
      </c>
      <c r="C3674">
        <v>5</v>
      </c>
      <c r="D3674">
        <v>2023</v>
      </c>
      <c r="E3674">
        <v>7</v>
      </c>
      <c r="F3674" t="s">
        <v>7498</v>
      </c>
      <c r="G3674">
        <v>27</v>
      </c>
      <c r="H3674">
        <v>4</v>
      </c>
      <c r="I3674">
        <v>45</v>
      </c>
      <c r="J3674">
        <v>8</v>
      </c>
      <c r="K3674" s="5">
        <v>45134.197916666664</v>
      </c>
      <c r="O3674" s="1"/>
      <c r="P3674" s="7"/>
    </row>
    <row r="3675" spans="1:16" x14ac:dyDescent="0.25">
      <c r="A3675" t="s">
        <v>5487</v>
      </c>
      <c r="B3675">
        <v>4.8279269999999999E-2</v>
      </c>
      <c r="C3675">
        <v>5</v>
      </c>
      <c r="D3675">
        <v>2023</v>
      </c>
      <c r="E3675">
        <v>7</v>
      </c>
      <c r="F3675" t="s">
        <v>7498</v>
      </c>
      <c r="G3675">
        <v>27</v>
      </c>
      <c r="H3675">
        <v>5</v>
      </c>
      <c r="I3675">
        <v>5</v>
      </c>
      <c r="J3675">
        <v>41</v>
      </c>
      <c r="K3675" s="5">
        <v>45134.211805555555</v>
      </c>
      <c r="O3675" s="1"/>
      <c r="P3675" s="7"/>
    </row>
    <row r="3676" spans="1:16" x14ac:dyDescent="0.25">
      <c r="A3676" t="s">
        <v>5488</v>
      </c>
      <c r="B3676">
        <v>4.9130172999999999E-2</v>
      </c>
      <c r="C3676">
        <v>5</v>
      </c>
      <c r="D3676">
        <v>2023</v>
      </c>
      <c r="E3676">
        <v>7</v>
      </c>
      <c r="F3676" t="s">
        <v>7498</v>
      </c>
      <c r="G3676">
        <v>27</v>
      </c>
      <c r="H3676">
        <v>5</v>
      </c>
      <c r="I3676">
        <v>25</v>
      </c>
      <c r="J3676">
        <v>57</v>
      </c>
      <c r="K3676" s="5">
        <v>45134.225694444445</v>
      </c>
      <c r="O3676" s="1"/>
      <c r="P3676" s="7"/>
    </row>
    <row r="3677" spans="1:16" x14ac:dyDescent="0.25">
      <c r="A3677" t="s">
        <v>5489</v>
      </c>
      <c r="B3677">
        <v>4.8533521000000003E-2</v>
      </c>
      <c r="C3677">
        <v>5</v>
      </c>
      <c r="D3677">
        <v>2023</v>
      </c>
      <c r="E3677">
        <v>7</v>
      </c>
      <c r="F3677" t="s">
        <v>7498</v>
      </c>
      <c r="G3677">
        <v>27</v>
      </c>
      <c r="H3677">
        <v>5</v>
      </c>
      <c r="I3677">
        <v>46</v>
      </c>
      <c r="J3677">
        <v>12</v>
      </c>
      <c r="K3677" s="5">
        <v>45134.240277777775</v>
      </c>
      <c r="O3677" s="1"/>
      <c r="P3677" s="7"/>
    </row>
    <row r="3678" spans="1:16" x14ac:dyDescent="0.25">
      <c r="A3678" t="s">
        <v>5490</v>
      </c>
      <c r="B3678">
        <v>4.7547301E-2</v>
      </c>
      <c r="C3678">
        <v>5</v>
      </c>
      <c r="D3678">
        <v>2023</v>
      </c>
      <c r="E3678">
        <v>7</v>
      </c>
      <c r="F3678" t="s">
        <v>7498</v>
      </c>
      <c r="G3678">
        <v>27</v>
      </c>
      <c r="H3678">
        <v>6</v>
      </c>
      <c r="I3678">
        <v>6</v>
      </c>
      <c r="J3678">
        <v>22</v>
      </c>
      <c r="K3678" s="5">
        <v>45134.254166666666</v>
      </c>
      <c r="O3678" s="1"/>
      <c r="P3678" s="7"/>
    </row>
    <row r="3679" spans="1:16" x14ac:dyDescent="0.25">
      <c r="A3679" t="s">
        <v>5491</v>
      </c>
      <c r="B3679">
        <v>4.7804102000000001E-2</v>
      </c>
      <c r="C3679">
        <v>5</v>
      </c>
      <c r="D3679">
        <v>2023</v>
      </c>
      <c r="E3679">
        <v>7</v>
      </c>
      <c r="F3679" t="s">
        <v>7498</v>
      </c>
      <c r="G3679">
        <v>27</v>
      </c>
      <c r="H3679">
        <v>6</v>
      </c>
      <c r="I3679">
        <v>26</v>
      </c>
      <c r="J3679">
        <v>54</v>
      </c>
      <c r="K3679" s="5">
        <v>45134.268055555556</v>
      </c>
      <c r="O3679" s="1"/>
      <c r="P3679" s="7"/>
    </row>
    <row r="3680" spans="1:16" x14ac:dyDescent="0.25">
      <c r="A3680" t="s">
        <v>5492</v>
      </c>
      <c r="B3680">
        <v>4.5432012000000001E-2</v>
      </c>
      <c r="C3680">
        <v>5</v>
      </c>
      <c r="D3680">
        <v>2023</v>
      </c>
      <c r="E3680">
        <v>7</v>
      </c>
      <c r="F3680" t="s">
        <v>7498</v>
      </c>
      <c r="G3680">
        <v>27</v>
      </c>
      <c r="H3680">
        <v>6</v>
      </c>
      <c r="I3680">
        <v>47</v>
      </c>
      <c r="J3680">
        <v>8</v>
      </c>
      <c r="K3680" s="5">
        <v>45134.282638888886</v>
      </c>
      <c r="O3680" s="1"/>
      <c r="P3680" s="7"/>
    </row>
    <row r="3681" spans="1:16" x14ac:dyDescent="0.25">
      <c r="A3681" t="s">
        <v>5493</v>
      </c>
      <c r="B3681">
        <v>8.4902264000000005E-2</v>
      </c>
      <c r="C3681">
        <v>5</v>
      </c>
      <c r="D3681">
        <v>2023</v>
      </c>
      <c r="E3681">
        <v>7</v>
      </c>
      <c r="F3681" t="s">
        <v>7498</v>
      </c>
      <c r="G3681">
        <v>27</v>
      </c>
      <c r="H3681">
        <v>7</v>
      </c>
      <c r="I3681">
        <v>7</v>
      </c>
      <c r="J3681">
        <v>24</v>
      </c>
      <c r="K3681" s="5">
        <v>45134.296527777777</v>
      </c>
      <c r="O3681" s="1"/>
      <c r="P3681" s="7"/>
    </row>
    <row r="3682" spans="1:16" x14ac:dyDescent="0.25">
      <c r="A3682" t="s">
        <v>5494</v>
      </c>
      <c r="B3682">
        <v>4.0039434999999998E-2</v>
      </c>
      <c r="C3682">
        <v>5</v>
      </c>
      <c r="D3682">
        <v>2023</v>
      </c>
      <c r="E3682">
        <v>7</v>
      </c>
      <c r="F3682" t="s">
        <v>7498</v>
      </c>
      <c r="G3682">
        <v>27</v>
      </c>
      <c r="H3682">
        <v>7</v>
      </c>
      <c r="I3682">
        <v>27</v>
      </c>
      <c r="J3682">
        <v>58</v>
      </c>
      <c r="K3682" s="5">
        <v>45134.310416666667</v>
      </c>
      <c r="O3682" s="1"/>
      <c r="P3682" s="7"/>
    </row>
    <row r="3683" spans="1:16" x14ac:dyDescent="0.25">
      <c r="A3683" t="s">
        <v>5495</v>
      </c>
      <c r="B3683">
        <v>4.1242004999999998E-2</v>
      </c>
      <c r="C3683">
        <v>5</v>
      </c>
      <c r="D3683">
        <v>2023</v>
      </c>
      <c r="E3683">
        <v>7</v>
      </c>
      <c r="F3683" t="s">
        <v>7498</v>
      </c>
      <c r="G3683">
        <v>27</v>
      </c>
      <c r="H3683">
        <v>7</v>
      </c>
      <c r="I3683">
        <v>48</v>
      </c>
      <c r="J3683">
        <v>19</v>
      </c>
      <c r="K3683" s="5">
        <v>45134.324999999997</v>
      </c>
      <c r="O3683" s="1"/>
      <c r="P3683" s="7"/>
    </row>
    <row r="3684" spans="1:16" x14ac:dyDescent="0.25">
      <c r="A3684" t="s">
        <v>5496</v>
      </c>
      <c r="B3684">
        <v>4.1194781E-2</v>
      </c>
      <c r="C3684">
        <v>5</v>
      </c>
      <c r="D3684">
        <v>2023</v>
      </c>
      <c r="E3684">
        <v>7</v>
      </c>
      <c r="F3684" t="s">
        <v>7498</v>
      </c>
      <c r="G3684">
        <v>27</v>
      </c>
      <c r="H3684">
        <v>8</v>
      </c>
      <c r="I3684">
        <v>8</v>
      </c>
      <c r="J3684">
        <v>36</v>
      </c>
      <c r="K3684" s="5">
        <v>45134.338888888888</v>
      </c>
      <c r="O3684" s="1"/>
      <c r="P3684" s="7"/>
    </row>
    <row r="3685" spans="1:16" x14ac:dyDescent="0.25">
      <c r="A3685" t="s">
        <v>5497</v>
      </c>
      <c r="B3685">
        <v>4.1695174000000002E-2</v>
      </c>
      <c r="C3685">
        <v>5</v>
      </c>
      <c r="D3685">
        <v>2023</v>
      </c>
      <c r="E3685">
        <v>7</v>
      </c>
      <c r="F3685" t="s">
        <v>7498</v>
      </c>
      <c r="G3685">
        <v>27</v>
      </c>
      <c r="H3685">
        <v>8</v>
      </c>
      <c r="I3685">
        <v>29</v>
      </c>
      <c r="J3685">
        <v>3</v>
      </c>
      <c r="K3685" s="5">
        <v>45134.353472222225</v>
      </c>
      <c r="O3685" s="1"/>
      <c r="P3685" s="7"/>
    </row>
    <row r="3686" spans="1:16" x14ac:dyDescent="0.25">
      <c r="A3686" t="s">
        <v>5498</v>
      </c>
      <c r="B3686">
        <v>3.9720617999999999E-2</v>
      </c>
      <c r="C3686">
        <v>5</v>
      </c>
      <c r="D3686">
        <v>2023</v>
      </c>
      <c r="E3686">
        <v>7</v>
      </c>
      <c r="F3686" t="s">
        <v>7498</v>
      </c>
      <c r="G3686">
        <v>27</v>
      </c>
      <c r="H3686">
        <v>8</v>
      </c>
      <c r="I3686">
        <v>49</v>
      </c>
      <c r="J3686">
        <v>18</v>
      </c>
      <c r="K3686" s="5">
        <v>45134.367361111108</v>
      </c>
      <c r="O3686" s="1"/>
      <c r="P3686" s="7"/>
    </row>
    <row r="3687" spans="1:16" x14ac:dyDescent="0.25">
      <c r="A3687" t="s">
        <v>5499</v>
      </c>
      <c r="B3687">
        <v>3.7778725999999999E-2</v>
      </c>
      <c r="C3687">
        <v>5</v>
      </c>
      <c r="D3687">
        <v>2023</v>
      </c>
      <c r="E3687">
        <v>7</v>
      </c>
      <c r="F3687" t="s">
        <v>7498</v>
      </c>
      <c r="G3687">
        <v>27</v>
      </c>
      <c r="H3687">
        <v>9</v>
      </c>
      <c r="I3687">
        <v>9</v>
      </c>
      <c r="J3687">
        <v>38</v>
      </c>
      <c r="K3687" s="5">
        <v>45134.381249999999</v>
      </c>
      <c r="O3687" s="1"/>
      <c r="P3687" s="7"/>
    </row>
    <row r="3688" spans="1:16" x14ac:dyDescent="0.25">
      <c r="A3688" t="s">
        <v>5500</v>
      </c>
      <c r="B3688">
        <v>3.7649971999999997E-2</v>
      </c>
      <c r="C3688">
        <v>5</v>
      </c>
      <c r="D3688">
        <v>2023</v>
      </c>
      <c r="E3688">
        <v>7</v>
      </c>
      <c r="F3688" t="s">
        <v>7498</v>
      </c>
      <c r="G3688">
        <v>27</v>
      </c>
      <c r="H3688">
        <v>9</v>
      </c>
      <c r="I3688">
        <v>29</v>
      </c>
      <c r="J3688">
        <v>47</v>
      </c>
      <c r="K3688" s="5">
        <v>45134.395138888889</v>
      </c>
      <c r="O3688" s="1"/>
      <c r="P3688" s="7"/>
    </row>
    <row r="3689" spans="1:16" x14ac:dyDescent="0.25">
      <c r="A3689" t="s">
        <v>5501</v>
      </c>
      <c r="B3689">
        <v>4.1408106E-2</v>
      </c>
      <c r="C3689">
        <v>5</v>
      </c>
      <c r="D3689">
        <v>2023</v>
      </c>
      <c r="E3689">
        <v>7</v>
      </c>
      <c r="F3689" t="s">
        <v>7498</v>
      </c>
      <c r="G3689">
        <v>27</v>
      </c>
      <c r="H3689">
        <v>9</v>
      </c>
      <c r="I3689">
        <v>50</v>
      </c>
      <c r="J3689">
        <v>15</v>
      </c>
      <c r="K3689" s="5">
        <v>45134.409722222219</v>
      </c>
      <c r="O3689" s="1"/>
      <c r="P3689" s="7"/>
    </row>
    <row r="3690" spans="1:16" x14ac:dyDescent="0.25">
      <c r="A3690" t="s">
        <v>5502</v>
      </c>
      <c r="B3690">
        <v>4.0608810000000002E-2</v>
      </c>
      <c r="C3690">
        <v>5</v>
      </c>
      <c r="D3690">
        <v>2023</v>
      </c>
      <c r="E3690">
        <v>7</v>
      </c>
      <c r="F3690" t="s">
        <v>7498</v>
      </c>
      <c r="G3690">
        <v>27</v>
      </c>
      <c r="H3690">
        <v>10</v>
      </c>
      <c r="I3690">
        <v>10</v>
      </c>
      <c r="J3690">
        <v>41</v>
      </c>
      <c r="K3690" s="5">
        <v>45134.423611111109</v>
      </c>
      <c r="O3690" s="1"/>
      <c r="P3690" s="7"/>
    </row>
    <row r="3691" spans="1:16" x14ac:dyDescent="0.25">
      <c r="A3691" t="s">
        <v>5503</v>
      </c>
      <c r="B3691">
        <v>3.9938345E-2</v>
      </c>
      <c r="C3691">
        <v>5</v>
      </c>
      <c r="D3691">
        <v>2023</v>
      </c>
      <c r="E3691">
        <v>7</v>
      </c>
      <c r="F3691" t="s">
        <v>7498</v>
      </c>
      <c r="G3691">
        <v>27</v>
      </c>
      <c r="H3691">
        <v>10</v>
      </c>
      <c r="I3691">
        <v>30</v>
      </c>
      <c r="J3691">
        <v>58</v>
      </c>
      <c r="K3691" s="5">
        <v>45134.4375</v>
      </c>
      <c r="O3691" s="1"/>
      <c r="P3691" s="7"/>
    </row>
    <row r="3692" spans="1:16" x14ac:dyDescent="0.25">
      <c r="A3692" t="s">
        <v>5504</v>
      </c>
      <c r="B3692">
        <v>4.3062342000000003E-2</v>
      </c>
      <c r="C3692">
        <v>5</v>
      </c>
      <c r="D3692">
        <v>2023</v>
      </c>
      <c r="E3692">
        <v>7</v>
      </c>
      <c r="F3692" t="s">
        <v>7498</v>
      </c>
      <c r="G3692">
        <v>27</v>
      </c>
      <c r="H3692">
        <v>10</v>
      </c>
      <c r="I3692">
        <v>51</v>
      </c>
      <c r="J3692">
        <v>25</v>
      </c>
      <c r="K3692" s="5">
        <v>45134.45208333333</v>
      </c>
      <c r="O3692" s="1"/>
      <c r="P3692" s="7"/>
    </row>
    <row r="3693" spans="1:16" x14ac:dyDescent="0.25">
      <c r="A3693" t="s">
        <v>5505</v>
      </c>
      <c r="B3693">
        <v>0.14576233799999999</v>
      </c>
      <c r="C3693">
        <v>5</v>
      </c>
      <c r="D3693">
        <v>2023</v>
      </c>
      <c r="E3693">
        <v>7</v>
      </c>
      <c r="F3693" t="s">
        <v>7498</v>
      </c>
      <c r="G3693">
        <v>27</v>
      </c>
      <c r="H3693">
        <v>11</v>
      </c>
      <c r="I3693">
        <v>11</v>
      </c>
      <c r="J3693">
        <v>59</v>
      </c>
      <c r="K3693" s="5">
        <v>45134.46597222222</v>
      </c>
      <c r="O3693" s="1"/>
      <c r="P3693" s="7"/>
    </row>
    <row r="3694" spans="1:16" x14ac:dyDescent="0.25">
      <c r="A3694" t="s">
        <v>5506</v>
      </c>
      <c r="B3694">
        <v>0.23397335499999999</v>
      </c>
      <c r="C3694">
        <v>5</v>
      </c>
      <c r="D3694">
        <v>2023</v>
      </c>
      <c r="E3694">
        <v>7</v>
      </c>
      <c r="F3694" t="s">
        <v>7498</v>
      </c>
      <c r="G3694">
        <v>27</v>
      </c>
      <c r="H3694">
        <v>11</v>
      </c>
      <c r="I3694">
        <v>32</v>
      </c>
      <c r="J3694">
        <v>15</v>
      </c>
      <c r="K3694" s="5">
        <v>45134.480555555558</v>
      </c>
      <c r="O3694" s="1"/>
      <c r="P3694" s="7"/>
    </row>
    <row r="3695" spans="1:16" x14ac:dyDescent="0.25">
      <c r="A3695" t="s">
        <v>5507</v>
      </c>
      <c r="B3695">
        <v>0.67137952199999995</v>
      </c>
      <c r="C3695">
        <v>5</v>
      </c>
      <c r="D3695">
        <v>2023</v>
      </c>
      <c r="E3695">
        <v>7</v>
      </c>
      <c r="F3695" t="s">
        <v>7498</v>
      </c>
      <c r="G3695">
        <v>27</v>
      </c>
      <c r="H3695">
        <v>11</v>
      </c>
      <c r="I3695">
        <v>52</v>
      </c>
      <c r="J3695">
        <v>33</v>
      </c>
      <c r="K3695" s="5">
        <v>45134.494444444441</v>
      </c>
      <c r="O3695" s="1"/>
      <c r="P3695" s="7"/>
    </row>
    <row r="3696" spans="1:16" x14ac:dyDescent="0.25">
      <c r="A3696" t="s">
        <v>5508</v>
      </c>
      <c r="B3696">
        <v>4.8566359000000003E-2</v>
      </c>
      <c r="C3696">
        <v>5</v>
      </c>
      <c r="D3696">
        <v>2023</v>
      </c>
      <c r="E3696">
        <v>7</v>
      </c>
      <c r="F3696" t="s">
        <v>7498</v>
      </c>
      <c r="G3696">
        <v>27</v>
      </c>
      <c r="H3696">
        <v>12</v>
      </c>
      <c r="I3696">
        <v>13</v>
      </c>
      <c r="J3696">
        <v>3</v>
      </c>
      <c r="K3696" s="5">
        <v>45134.509027777778</v>
      </c>
      <c r="O3696" s="1"/>
      <c r="P3696" s="7"/>
    </row>
    <row r="3697" spans="1:16" x14ac:dyDescent="0.25">
      <c r="A3697" t="s">
        <v>5509</v>
      </c>
      <c r="B3697">
        <v>0.27321077599999999</v>
      </c>
      <c r="C3697">
        <v>5</v>
      </c>
      <c r="D3697">
        <v>2023</v>
      </c>
      <c r="E3697">
        <v>7</v>
      </c>
      <c r="F3697" t="s">
        <v>7498</v>
      </c>
      <c r="G3697">
        <v>27</v>
      </c>
      <c r="H3697">
        <v>12</v>
      </c>
      <c r="I3697">
        <v>33</v>
      </c>
      <c r="J3697">
        <v>17</v>
      </c>
      <c r="K3697" s="5">
        <v>45134.522916666669</v>
      </c>
      <c r="O3697" s="1"/>
      <c r="P3697" s="7"/>
    </row>
    <row r="3698" spans="1:16" x14ac:dyDescent="0.25">
      <c r="A3698" t="s">
        <v>5510</v>
      </c>
      <c r="B3698">
        <v>0.34826426300000002</v>
      </c>
      <c r="C3698">
        <v>5</v>
      </c>
      <c r="D3698">
        <v>2023</v>
      </c>
      <c r="E3698">
        <v>7</v>
      </c>
      <c r="F3698" t="s">
        <v>7498</v>
      </c>
      <c r="G3698">
        <v>27</v>
      </c>
      <c r="H3698">
        <v>12</v>
      </c>
      <c r="I3698">
        <v>53</v>
      </c>
      <c r="J3698">
        <v>29</v>
      </c>
      <c r="K3698" s="5">
        <v>45134.536805555559</v>
      </c>
      <c r="O3698" s="1"/>
      <c r="P3698" s="7"/>
    </row>
    <row r="3699" spans="1:16" x14ac:dyDescent="0.25">
      <c r="A3699" t="s">
        <v>5511</v>
      </c>
      <c r="B3699">
        <v>0.26091016500000003</v>
      </c>
      <c r="C3699">
        <v>5</v>
      </c>
      <c r="D3699">
        <v>2023</v>
      </c>
      <c r="E3699">
        <v>7</v>
      </c>
      <c r="F3699" t="s">
        <v>7498</v>
      </c>
      <c r="G3699">
        <v>27</v>
      </c>
      <c r="H3699">
        <v>13</v>
      </c>
      <c r="I3699">
        <v>13</v>
      </c>
      <c r="J3699">
        <v>53</v>
      </c>
      <c r="K3699" s="5">
        <v>45134.550694444442</v>
      </c>
      <c r="O3699" s="1"/>
      <c r="P3699" s="7"/>
    </row>
    <row r="3700" spans="1:16" x14ac:dyDescent="0.25">
      <c r="A3700" t="s">
        <v>5512</v>
      </c>
      <c r="B3700">
        <v>0.24244163599999999</v>
      </c>
      <c r="C3700">
        <v>5</v>
      </c>
      <c r="D3700">
        <v>2023</v>
      </c>
      <c r="E3700">
        <v>7</v>
      </c>
      <c r="F3700" t="s">
        <v>7498</v>
      </c>
      <c r="G3700">
        <v>27</v>
      </c>
      <c r="H3700">
        <v>13</v>
      </c>
      <c r="I3700">
        <v>34</v>
      </c>
      <c r="J3700">
        <v>27</v>
      </c>
      <c r="K3700" s="5">
        <v>45134.56527777778</v>
      </c>
      <c r="O3700" s="1"/>
      <c r="P3700" s="7"/>
    </row>
    <row r="3701" spans="1:16" x14ac:dyDescent="0.25">
      <c r="A3701" t="s">
        <v>5513</v>
      </c>
      <c r="B3701">
        <v>0.234856337</v>
      </c>
      <c r="C3701">
        <v>5</v>
      </c>
      <c r="D3701">
        <v>2023</v>
      </c>
      <c r="E3701">
        <v>7</v>
      </c>
      <c r="F3701" t="s">
        <v>7498</v>
      </c>
      <c r="G3701">
        <v>27</v>
      </c>
      <c r="H3701">
        <v>13</v>
      </c>
      <c r="I3701">
        <v>54</v>
      </c>
      <c r="J3701">
        <v>53</v>
      </c>
      <c r="K3701" s="5">
        <v>45134.57916666667</v>
      </c>
      <c r="O3701" s="1"/>
      <c r="P3701" s="7"/>
    </row>
    <row r="3702" spans="1:16" x14ac:dyDescent="0.25">
      <c r="A3702" t="s">
        <v>5514</v>
      </c>
      <c r="B3702">
        <v>0.216881922</v>
      </c>
      <c r="C3702">
        <v>5</v>
      </c>
      <c r="D3702">
        <v>2023</v>
      </c>
      <c r="E3702">
        <v>7</v>
      </c>
      <c r="F3702" t="s">
        <v>7498</v>
      </c>
      <c r="G3702">
        <v>27</v>
      </c>
      <c r="H3702">
        <v>14</v>
      </c>
      <c r="I3702">
        <v>15</v>
      </c>
      <c r="J3702">
        <v>21</v>
      </c>
      <c r="K3702" s="5">
        <v>45134.59375</v>
      </c>
      <c r="O3702" s="1"/>
      <c r="P3702" s="7"/>
    </row>
    <row r="3703" spans="1:16" x14ac:dyDescent="0.25">
      <c r="A3703" t="s">
        <v>5515</v>
      </c>
      <c r="B3703">
        <v>0.79378880100000004</v>
      </c>
      <c r="C3703">
        <v>5</v>
      </c>
      <c r="D3703">
        <v>2023</v>
      </c>
      <c r="E3703">
        <v>7</v>
      </c>
      <c r="F3703" t="s">
        <v>7498</v>
      </c>
      <c r="G3703">
        <v>27</v>
      </c>
      <c r="H3703">
        <v>14</v>
      </c>
      <c r="I3703">
        <v>35</v>
      </c>
      <c r="J3703">
        <v>37</v>
      </c>
      <c r="K3703" s="5">
        <v>45134.607638888891</v>
      </c>
      <c r="O3703" s="1"/>
      <c r="P3703" s="7"/>
    </row>
    <row r="3704" spans="1:16" x14ac:dyDescent="0.25">
      <c r="A3704" t="s">
        <v>5516</v>
      </c>
      <c r="B3704">
        <v>0.67950476999999998</v>
      </c>
      <c r="C3704">
        <v>5</v>
      </c>
      <c r="D3704">
        <v>2023</v>
      </c>
      <c r="E3704">
        <v>7</v>
      </c>
      <c r="F3704" t="s">
        <v>7498</v>
      </c>
      <c r="G3704">
        <v>27</v>
      </c>
      <c r="H3704">
        <v>14</v>
      </c>
      <c r="I3704">
        <v>55</v>
      </c>
      <c r="J3704">
        <v>49</v>
      </c>
      <c r="K3704" s="5">
        <v>45134.621527777781</v>
      </c>
      <c r="O3704" s="1"/>
      <c r="P3704" s="7"/>
    </row>
    <row r="3705" spans="1:16" x14ac:dyDescent="0.25">
      <c r="A3705" t="s">
        <v>5517</v>
      </c>
      <c r="B3705">
        <v>0.98685525600000001</v>
      </c>
      <c r="C3705">
        <v>5</v>
      </c>
      <c r="D3705">
        <v>2023</v>
      </c>
      <c r="E3705">
        <v>7</v>
      </c>
      <c r="F3705" t="s">
        <v>7498</v>
      </c>
      <c r="G3705">
        <v>27</v>
      </c>
      <c r="H3705">
        <v>15</v>
      </c>
      <c r="I3705">
        <v>16</v>
      </c>
      <c r="J3705">
        <v>5</v>
      </c>
      <c r="K3705" s="5">
        <v>45134.636111111111</v>
      </c>
      <c r="O3705" s="1"/>
      <c r="P3705" s="7"/>
    </row>
    <row r="3706" spans="1:16" x14ac:dyDescent="0.25">
      <c r="A3706" t="s">
        <v>5518</v>
      </c>
      <c r="B3706">
        <v>0.48624330900000001</v>
      </c>
      <c r="C3706">
        <v>5</v>
      </c>
      <c r="D3706">
        <v>2023</v>
      </c>
      <c r="E3706">
        <v>7</v>
      </c>
      <c r="F3706" t="s">
        <v>7498</v>
      </c>
      <c r="G3706">
        <v>27</v>
      </c>
      <c r="H3706">
        <v>15</v>
      </c>
      <c r="I3706">
        <v>36</v>
      </c>
      <c r="J3706">
        <v>16</v>
      </c>
      <c r="K3706" s="5">
        <v>45134.65</v>
      </c>
      <c r="O3706" s="1"/>
      <c r="P3706" s="7"/>
    </row>
    <row r="3707" spans="1:16" x14ac:dyDescent="0.25">
      <c r="A3707" t="s">
        <v>5519</v>
      </c>
      <c r="B3707">
        <v>0.64938237899999995</v>
      </c>
      <c r="C3707">
        <v>5</v>
      </c>
      <c r="D3707">
        <v>2023</v>
      </c>
      <c r="E3707">
        <v>7</v>
      </c>
      <c r="F3707" t="s">
        <v>7498</v>
      </c>
      <c r="G3707">
        <v>27</v>
      </c>
      <c r="H3707">
        <v>15</v>
      </c>
      <c r="I3707">
        <v>56</v>
      </c>
      <c r="J3707">
        <v>53</v>
      </c>
      <c r="K3707" s="5">
        <v>45134.663888888892</v>
      </c>
      <c r="O3707" s="1"/>
      <c r="P3707" s="7"/>
    </row>
    <row r="3708" spans="1:16" x14ac:dyDescent="0.25">
      <c r="A3708" t="s">
        <v>5520</v>
      </c>
      <c r="B3708">
        <v>0.86112604299999995</v>
      </c>
      <c r="C3708">
        <v>5</v>
      </c>
      <c r="D3708">
        <v>2023</v>
      </c>
      <c r="E3708">
        <v>7</v>
      </c>
      <c r="F3708" t="s">
        <v>7498</v>
      </c>
      <c r="G3708">
        <v>27</v>
      </c>
      <c r="H3708">
        <v>16</v>
      </c>
      <c r="I3708">
        <v>17</v>
      </c>
      <c r="J3708">
        <v>12</v>
      </c>
      <c r="K3708" s="5">
        <v>45134.678472222222</v>
      </c>
      <c r="O3708" s="1"/>
      <c r="P3708" s="7"/>
    </row>
    <row r="3709" spans="1:16" x14ac:dyDescent="0.25">
      <c r="A3709" t="s">
        <v>5521</v>
      </c>
      <c r="B3709">
        <v>0.64211703499999995</v>
      </c>
      <c r="C3709">
        <v>5</v>
      </c>
      <c r="D3709">
        <v>2023</v>
      </c>
      <c r="E3709">
        <v>7</v>
      </c>
      <c r="F3709" t="s">
        <v>7498</v>
      </c>
      <c r="G3709">
        <v>27</v>
      </c>
      <c r="H3709">
        <v>16</v>
      </c>
      <c r="I3709">
        <v>37</v>
      </c>
      <c r="J3709">
        <v>24</v>
      </c>
      <c r="K3709" s="5">
        <v>45134.692361111112</v>
      </c>
      <c r="O3709" s="1"/>
      <c r="P3709" s="7"/>
    </row>
    <row r="3710" spans="1:16" x14ac:dyDescent="0.25">
      <c r="A3710" t="s">
        <v>5522</v>
      </c>
      <c r="B3710">
        <v>0.54376986000000005</v>
      </c>
      <c r="C3710">
        <v>5</v>
      </c>
      <c r="D3710">
        <v>2023</v>
      </c>
      <c r="E3710">
        <v>7</v>
      </c>
      <c r="F3710" t="s">
        <v>7498</v>
      </c>
      <c r="G3710">
        <v>27</v>
      </c>
      <c r="H3710">
        <v>16</v>
      </c>
      <c r="I3710">
        <v>57</v>
      </c>
      <c r="J3710">
        <v>44</v>
      </c>
      <c r="K3710" s="5">
        <v>45134.706250000003</v>
      </c>
      <c r="O3710" s="1"/>
      <c r="P3710" s="7"/>
    </row>
    <row r="3711" spans="1:16" x14ac:dyDescent="0.25">
      <c r="A3711" t="s">
        <v>5523</v>
      </c>
      <c r="B3711">
        <v>0.95794979800000002</v>
      </c>
      <c r="C3711">
        <v>5</v>
      </c>
      <c r="D3711">
        <v>2023</v>
      </c>
      <c r="E3711">
        <v>7</v>
      </c>
      <c r="F3711" t="s">
        <v>7498</v>
      </c>
      <c r="G3711">
        <v>27</v>
      </c>
      <c r="H3711">
        <v>17</v>
      </c>
      <c r="I3711">
        <v>18</v>
      </c>
      <c r="J3711">
        <v>14</v>
      </c>
      <c r="K3711" s="5">
        <v>45134.720833333333</v>
      </c>
      <c r="O3711" s="1"/>
      <c r="P3711" s="7"/>
    </row>
    <row r="3712" spans="1:16" x14ac:dyDescent="0.25">
      <c r="A3712" t="s">
        <v>5524</v>
      </c>
      <c r="B3712">
        <v>0.75621908999999998</v>
      </c>
      <c r="C3712">
        <v>5</v>
      </c>
      <c r="D3712">
        <v>2023</v>
      </c>
      <c r="E3712">
        <v>7</v>
      </c>
      <c r="F3712" t="s">
        <v>7498</v>
      </c>
      <c r="G3712">
        <v>27</v>
      </c>
      <c r="H3712">
        <v>17</v>
      </c>
      <c r="I3712">
        <v>38</v>
      </c>
      <c r="J3712">
        <v>36</v>
      </c>
      <c r="K3712" s="5">
        <v>45134.734722222223</v>
      </c>
      <c r="O3712" s="1"/>
      <c r="P3712" s="7"/>
    </row>
    <row r="3713" spans="1:16" x14ac:dyDescent="0.25">
      <c r="A3713" t="s">
        <v>5525</v>
      </c>
      <c r="B3713">
        <v>0.88003457299999999</v>
      </c>
      <c r="C3713">
        <v>5</v>
      </c>
      <c r="D3713">
        <v>2023</v>
      </c>
      <c r="E3713">
        <v>7</v>
      </c>
      <c r="F3713" t="s">
        <v>7498</v>
      </c>
      <c r="G3713">
        <v>27</v>
      </c>
      <c r="H3713">
        <v>17</v>
      </c>
      <c r="I3713">
        <v>59</v>
      </c>
      <c r="J3713">
        <v>6</v>
      </c>
      <c r="K3713" s="5">
        <v>45134.749305555553</v>
      </c>
      <c r="O3713" s="1"/>
      <c r="P3713" s="7"/>
    </row>
    <row r="3714" spans="1:16" x14ac:dyDescent="0.25">
      <c r="A3714" t="s">
        <v>5526</v>
      </c>
      <c r="B3714">
        <v>0.38017630800000002</v>
      </c>
      <c r="C3714">
        <v>5</v>
      </c>
      <c r="D3714">
        <v>2023</v>
      </c>
      <c r="E3714">
        <v>7</v>
      </c>
      <c r="F3714" t="s">
        <v>7498</v>
      </c>
      <c r="G3714">
        <v>27</v>
      </c>
      <c r="H3714">
        <v>18</v>
      </c>
      <c r="I3714">
        <v>19</v>
      </c>
      <c r="J3714">
        <v>18</v>
      </c>
      <c r="K3714" s="5">
        <v>45134.763194444444</v>
      </c>
      <c r="O3714" s="1"/>
      <c r="P3714" s="7"/>
    </row>
    <row r="3715" spans="1:16" x14ac:dyDescent="0.25">
      <c r="A3715" t="s">
        <v>5527</v>
      </c>
      <c r="B3715">
        <v>1.3629219429999999</v>
      </c>
      <c r="C3715">
        <v>5</v>
      </c>
      <c r="D3715">
        <v>2023</v>
      </c>
      <c r="E3715">
        <v>7</v>
      </c>
      <c r="F3715" t="s">
        <v>7498</v>
      </c>
      <c r="G3715">
        <v>27</v>
      </c>
      <c r="H3715">
        <v>18</v>
      </c>
      <c r="I3715">
        <v>39</v>
      </c>
      <c r="J3715">
        <v>46</v>
      </c>
      <c r="K3715" s="5">
        <v>45134.777083333334</v>
      </c>
      <c r="O3715" s="1"/>
      <c r="P3715" s="7"/>
    </row>
    <row r="3716" spans="1:16" x14ac:dyDescent="0.25">
      <c r="A3716" t="s">
        <v>5528</v>
      </c>
      <c r="B3716">
        <v>0.93656916700000004</v>
      </c>
      <c r="C3716">
        <v>5</v>
      </c>
      <c r="D3716">
        <v>2023</v>
      </c>
      <c r="E3716">
        <v>7</v>
      </c>
      <c r="F3716" t="s">
        <v>7498</v>
      </c>
      <c r="G3716">
        <v>27</v>
      </c>
      <c r="H3716">
        <v>19</v>
      </c>
      <c r="I3716">
        <v>0</v>
      </c>
      <c r="J3716">
        <v>1</v>
      </c>
      <c r="K3716" s="5">
        <v>45134.791666666664</v>
      </c>
      <c r="O3716" s="1"/>
      <c r="P3716" s="7"/>
    </row>
    <row r="3717" spans="1:16" x14ac:dyDescent="0.25">
      <c r="A3717" t="s">
        <v>5529</v>
      </c>
      <c r="B3717">
        <v>1.2737997459999999</v>
      </c>
      <c r="C3717">
        <v>5</v>
      </c>
      <c r="D3717">
        <v>2023</v>
      </c>
      <c r="E3717">
        <v>7</v>
      </c>
      <c r="F3717" t="s">
        <v>7498</v>
      </c>
      <c r="G3717">
        <v>27</v>
      </c>
      <c r="H3717">
        <v>19</v>
      </c>
      <c r="I3717">
        <v>20</v>
      </c>
      <c r="J3717">
        <v>39</v>
      </c>
      <c r="K3717" s="5">
        <v>45134.805555555555</v>
      </c>
      <c r="O3717" s="1"/>
      <c r="P3717" s="7"/>
    </row>
    <row r="3718" spans="1:16" x14ac:dyDescent="0.25">
      <c r="A3718" t="s">
        <v>5530</v>
      </c>
      <c r="B3718">
        <v>0.79987925800000004</v>
      </c>
      <c r="C3718">
        <v>5</v>
      </c>
      <c r="D3718">
        <v>2023</v>
      </c>
      <c r="E3718">
        <v>7</v>
      </c>
      <c r="F3718" t="s">
        <v>7498</v>
      </c>
      <c r="G3718">
        <v>27</v>
      </c>
      <c r="H3718">
        <v>19</v>
      </c>
      <c r="I3718">
        <v>40</v>
      </c>
      <c r="J3718">
        <v>58</v>
      </c>
      <c r="K3718" s="5">
        <v>45134.819444444445</v>
      </c>
      <c r="O3718" s="1"/>
      <c r="P3718" s="7"/>
    </row>
    <row r="3719" spans="1:16" x14ac:dyDescent="0.25">
      <c r="A3719" t="s">
        <v>5531</v>
      </c>
      <c r="B3719">
        <v>1.2222429749999999</v>
      </c>
      <c r="C3719">
        <v>5</v>
      </c>
      <c r="D3719">
        <v>2023</v>
      </c>
      <c r="E3719">
        <v>7</v>
      </c>
      <c r="F3719" t="s">
        <v>7498</v>
      </c>
      <c r="G3719">
        <v>27</v>
      </c>
      <c r="H3719">
        <v>20</v>
      </c>
      <c r="I3719">
        <v>1</v>
      </c>
      <c r="J3719">
        <v>22</v>
      </c>
      <c r="K3719" s="5">
        <v>45134.834027777775</v>
      </c>
      <c r="O3719" s="1"/>
      <c r="P3719" s="7"/>
    </row>
    <row r="3720" spans="1:16" x14ac:dyDescent="0.25">
      <c r="A3720" t="s">
        <v>5532</v>
      </c>
      <c r="B3720">
        <v>0.21003179799999999</v>
      </c>
      <c r="C3720">
        <v>5</v>
      </c>
      <c r="D3720">
        <v>2023</v>
      </c>
      <c r="E3720">
        <v>7</v>
      </c>
      <c r="F3720" t="s">
        <v>7498</v>
      </c>
      <c r="G3720">
        <v>27</v>
      </c>
      <c r="H3720">
        <v>20</v>
      </c>
      <c r="I3720">
        <v>21</v>
      </c>
      <c r="J3720">
        <v>47</v>
      </c>
      <c r="K3720" s="5">
        <v>45134.847916666666</v>
      </c>
      <c r="O3720" s="1"/>
      <c r="P3720" s="7"/>
    </row>
    <row r="3721" spans="1:16" x14ac:dyDescent="0.25">
      <c r="A3721" t="s">
        <v>5533</v>
      </c>
      <c r="B3721">
        <v>1.4120409009999999</v>
      </c>
      <c r="C3721">
        <v>5</v>
      </c>
      <c r="D3721">
        <v>2023</v>
      </c>
      <c r="E3721">
        <v>7</v>
      </c>
      <c r="F3721" t="s">
        <v>7498</v>
      </c>
      <c r="G3721">
        <v>27</v>
      </c>
      <c r="H3721">
        <v>20</v>
      </c>
      <c r="I3721">
        <v>42</v>
      </c>
      <c r="J3721">
        <v>8</v>
      </c>
      <c r="K3721" s="5">
        <v>45134.862500000003</v>
      </c>
      <c r="O3721" s="1"/>
      <c r="P3721" s="7"/>
    </row>
    <row r="3722" spans="1:16" x14ac:dyDescent="0.25">
      <c r="A3722" t="s">
        <v>5534</v>
      </c>
      <c r="B3722">
        <v>0.45082124299999998</v>
      </c>
      <c r="C3722">
        <v>5</v>
      </c>
      <c r="D3722">
        <v>2023</v>
      </c>
      <c r="E3722">
        <v>7</v>
      </c>
      <c r="F3722" t="s">
        <v>7498</v>
      </c>
      <c r="G3722">
        <v>27</v>
      </c>
      <c r="H3722">
        <v>21</v>
      </c>
      <c r="I3722">
        <v>2</v>
      </c>
      <c r="J3722">
        <v>17</v>
      </c>
      <c r="K3722" s="5">
        <v>45134.876388888886</v>
      </c>
      <c r="O3722" s="1"/>
      <c r="P3722" s="7"/>
    </row>
    <row r="3723" spans="1:16" x14ac:dyDescent="0.25">
      <c r="A3723" t="s">
        <v>5535</v>
      </c>
      <c r="B3723">
        <v>0.121069101</v>
      </c>
      <c r="C3723">
        <v>5</v>
      </c>
      <c r="D3723">
        <v>2023</v>
      </c>
      <c r="E3723">
        <v>7</v>
      </c>
      <c r="F3723" t="s">
        <v>7498</v>
      </c>
      <c r="G3723">
        <v>27</v>
      </c>
      <c r="H3723">
        <v>21</v>
      </c>
      <c r="I3723">
        <v>22</v>
      </c>
      <c r="J3723">
        <v>38</v>
      </c>
      <c r="K3723" s="5">
        <v>45134.890277777777</v>
      </c>
      <c r="O3723" s="1"/>
      <c r="P3723" s="7"/>
    </row>
    <row r="3724" spans="1:16" x14ac:dyDescent="0.25">
      <c r="A3724" t="s">
        <v>5536</v>
      </c>
      <c r="B3724">
        <v>5.0753477999999998E-2</v>
      </c>
      <c r="C3724">
        <v>5</v>
      </c>
      <c r="D3724">
        <v>2023</v>
      </c>
      <c r="E3724">
        <v>7</v>
      </c>
      <c r="F3724" t="s">
        <v>7498</v>
      </c>
      <c r="G3724">
        <v>27</v>
      </c>
      <c r="H3724">
        <v>21</v>
      </c>
      <c r="I3724">
        <v>42</v>
      </c>
      <c r="J3724">
        <v>59</v>
      </c>
      <c r="K3724" s="5">
        <v>45134.904166666667</v>
      </c>
      <c r="O3724" s="1"/>
      <c r="P3724" s="7"/>
    </row>
    <row r="3725" spans="1:16" x14ac:dyDescent="0.25">
      <c r="A3725" t="s">
        <v>5537</v>
      </c>
      <c r="B3725">
        <v>3.3381519999999998E-2</v>
      </c>
      <c r="C3725">
        <v>5</v>
      </c>
      <c r="D3725">
        <v>2023</v>
      </c>
      <c r="E3725">
        <v>7</v>
      </c>
      <c r="F3725" t="s">
        <v>7498</v>
      </c>
      <c r="G3725">
        <v>27</v>
      </c>
      <c r="H3725">
        <v>22</v>
      </c>
      <c r="I3725">
        <v>3</v>
      </c>
      <c r="J3725">
        <v>22</v>
      </c>
      <c r="K3725" s="5">
        <v>45134.918749999997</v>
      </c>
      <c r="O3725" s="1"/>
      <c r="P3725" s="7"/>
    </row>
    <row r="3726" spans="1:16" x14ac:dyDescent="0.25">
      <c r="A3726" t="s">
        <v>5538</v>
      </c>
      <c r="B3726">
        <v>0.105046651</v>
      </c>
      <c r="C3726">
        <v>5</v>
      </c>
      <c r="D3726">
        <v>2023</v>
      </c>
      <c r="E3726">
        <v>7</v>
      </c>
      <c r="F3726" t="s">
        <v>7498</v>
      </c>
      <c r="G3726">
        <v>27</v>
      </c>
      <c r="H3726">
        <v>22</v>
      </c>
      <c r="I3726">
        <v>25</v>
      </c>
      <c r="J3726">
        <v>6</v>
      </c>
      <c r="K3726" s="5">
        <v>45134.934027777781</v>
      </c>
      <c r="O3726" s="1"/>
      <c r="P3726" s="7"/>
    </row>
    <row r="3727" spans="1:16" x14ac:dyDescent="0.25">
      <c r="A3727" t="s">
        <v>5539</v>
      </c>
      <c r="B3727">
        <v>3.9273151999999999E-2</v>
      </c>
      <c r="C3727">
        <v>5</v>
      </c>
      <c r="D3727">
        <v>2023</v>
      </c>
      <c r="E3727">
        <v>7</v>
      </c>
      <c r="F3727" t="s">
        <v>7498</v>
      </c>
      <c r="G3727">
        <v>27</v>
      </c>
      <c r="H3727">
        <v>22</v>
      </c>
      <c r="I3727">
        <v>45</v>
      </c>
      <c r="J3727">
        <v>23</v>
      </c>
      <c r="K3727" s="5">
        <v>45134.947916666664</v>
      </c>
      <c r="O3727" s="1"/>
      <c r="P3727" s="7"/>
    </row>
    <row r="3728" spans="1:16" x14ac:dyDescent="0.25">
      <c r="A3728" t="s">
        <v>5540</v>
      </c>
      <c r="B3728">
        <v>8.3694992999999995E-2</v>
      </c>
      <c r="C3728">
        <v>5</v>
      </c>
      <c r="D3728">
        <v>2023</v>
      </c>
      <c r="E3728">
        <v>7</v>
      </c>
      <c r="F3728" t="s">
        <v>7498</v>
      </c>
      <c r="G3728">
        <v>27</v>
      </c>
      <c r="H3728">
        <v>23</v>
      </c>
      <c r="I3728">
        <v>5</v>
      </c>
      <c r="J3728">
        <v>35</v>
      </c>
      <c r="K3728" s="5">
        <v>45134.961805555555</v>
      </c>
      <c r="O3728" s="1"/>
      <c r="P3728" s="7"/>
    </row>
    <row r="3729" spans="1:16" x14ac:dyDescent="0.25">
      <c r="A3729" t="s">
        <v>5541</v>
      </c>
      <c r="B3729">
        <v>7.2567414999999996E-2</v>
      </c>
      <c r="C3729">
        <v>5</v>
      </c>
      <c r="D3729">
        <v>2023</v>
      </c>
      <c r="E3729">
        <v>7</v>
      </c>
      <c r="F3729" t="s">
        <v>7498</v>
      </c>
      <c r="G3729">
        <v>27</v>
      </c>
      <c r="H3729">
        <v>23</v>
      </c>
      <c r="I3729">
        <v>26</v>
      </c>
      <c r="J3729">
        <v>0</v>
      </c>
      <c r="K3729" s="5">
        <v>45134.976388888892</v>
      </c>
      <c r="O3729" s="1"/>
      <c r="P3729" s="7"/>
    </row>
    <row r="3730" spans="1:16" x14ac:dyDescent="0.25">
      <c r="A3730" t="s">
        <v>5542</v>
      </c>
      <c r="B3730">
        <v>0.31800129399999999</v>
      </c>
      <c r="C3730">
        <v>5</v>
      </c>
      <c r="D3730">
        <v>2023</v>
      </c>
      <c r="E3730">
        <v>7</v>
      </c>
      <c r="F3730" t="s">
        <v>7498</v>
      </c>
      <c r="G3730">
        <v>27</v>
      </c>
      <c r="H3730">
        <v>23</v>
      </c>
      <c r="I3730">
        <v>46</v>
      </c>
      <c r="J3730">
        <v>18</v>
      </c>
      <c r="K3730" s="5">
        <v>45134.990277777775</v>
      </c>
      <c r="O3730" s="1"/>
      <c r="P3730" s="7"/>
    </row>
    <row r="3731" spans="1:16" x14ac:dyDescent="0.25">
      <c r="A3731" t="s">
        <v>5543</v>
      </c>
      <c r="B3731">
        <v>0.43838894699999997</v>
      </c>
      <c r="C3731">
        <v>5</v>
      </c>
      <c r="D3731">
        <v>2023</v>
      </c>
      <c r="E3731">
        <v>7</v>
      </c>
      <c r="F3731" t="s">
        <v>7498</v>
      </c>
      <c r="G3731">
        <v>28</v>
      </c>
      <c r="H3731">
        <v>0</v>
      </c>
      <c r="I3731">
        <v>6</v>
      </c>
      <c r="J3731">
        <v>51</v>
      </c>
      <c r="K3731" s="5">
        <v>45135.004166666666</v>
      </c>
      <c r="O3731" s="1"/>
      <c r="P3731" s="7"/>
    </row>
    <row r="3732" spans="1:16" x14ac:dyDescent="0.25">
      <c r="A3732" t="s">
        <v>5544</v>
      </c>
      <c r="B3732">
        <v>0.28604618599999998</v>
      </c>
      <c r="C3732">
        <v>5</v>
      </c>
      <c r="D3732">
        <v>2023</v>
      </c>
      <c r="E3732">
        <v>7</v>
      </c>
      <c r="F3732" t="s">
        <v>7498</v>
      </c>
      <c r="G3732">
        <v>28</v>
      </c>
      <c r="H3732">
        <v>0</v>
      </c>
      <c r="I3732">
        <v>27</v>
      </c>
      <c r="J3732">
        <v>24</v>
      </c>
      <c r="K3732" s="5">
        <v>45135.018750000003</v>
      </c>
      <c r="O3732" s="1"/>
      <c r="P3732" s="7"/>
    </row>
    <row r="3733" spans="1:16" x14ac:dyDescent="0.25">
      <c r="A3733" t="s">
        <v>5545</v>
      </c>
      <c r="B3733">
        <v>0.39958502200000001</v>
      </c>
      <c r="C3733">
        <v>5</v>
      </c>
      <c r="D3733">
        <v>2023</v>
      </c>
      <c r="E3733">
        <v>7</v>
      </c>
      <c r="F3733" t="s">
        <v>7498</v>
      </c>
      <c r="G3733">
        <v>28</v>
      </c>
      <c r="H3733">
        <v>0</v>
      </c>
      <c r="I3733">
        <v>47</v>
      </c>
      <c r="J3733">
        <v>50</v>
      </c>
      <c r="K3733" s="5">
        <v>45135.032638888886</v>
      </c>
      <c r="O3733" s="1"/>
      <c r="P3733" s="7"/>
    </row>
    <row r="3734" spans="1:16" x14ac:dyDescent="0.25">
      <c r="A3734" t="s">
        <v>5546</v>
      </c>
      <c r="B3734">
        <v>0.114118266</v>
      </c>
      <c r="C3734">
        <v>5</v>
      </c>
      <c r="D3734">
        <v>2023</v>
      </c>
      <c r="E3734">
        <v>7</v>
      </c>
      <c r="F3734" t="s">
        <v>7498</v>
      </c>
      <c r="G3734">
        <v>28</v>
      </c>
      <c r="H3734">
        <v>1</v>
      </c>
      <c r="I3734">
        <v>8</v>
      </c>
      <c r="J3734">
        <v>18</v>
      </c>
      <c r="K3734" s="5">
        <v>45135.047222222223</v>
      </c>
      <c r="O3734" s="1"/>
      <c r="P3734" s="7"/>
    </row>
    <row r="3735" spans="1:16" x14ac:dyDescent="0.25">
      <c r="A3735" t="s">
        <v>5547</v>
      </c>
      <c r="B3735">
        <v>0.46783681500000002</v>
      </c>
      <c r="C3735">
        <v>5</v>
      </c>
      <c r="D3735">
        <v>2023</v>
      </c>
      <c r="E3735">
        <v>7</v>
      </c>
      <c r="F3735" t="s">
        <v>7498</v>
      </c>
      <c r="G3735">
        <v>28</v>
      </c>
      <c r="H3735">
        <v>1</v>
      </c>
      <c r="I3735">
        <v>28</v>
      </c>
      <c r="J3735">
        <v>36</v>
      </c>
      <c r="K3735" s="5">
        <v>45135.061111111114</v>
      </c>
      <c r="O3735" s="1"/>
      <c r="P3735" s="7"/>
    </row>
    <row r="3736" spans="1:16" x14ac:dyDescent="0.25">
      <c r="A3736" t="s">
        <v>5548</v>
      </c>
      <c r="B3736">
        <v>0.18143380100000001</v>
      </c>
      <c r="C3736">
        <v>5</v>
      </c>
      <c r="D3736">
        <v>2023</v>
      </c>
      <c r="E3736">
        <v>7</v>
      </c>
      <c r="F3736" t="s">
        <v>7498</v>
      </c>
      <c r="G3736">
        <v>28</v>
      </c>
      <c r="H3736">
        <v>1</v>
      </c>
      <c r="I3736">
        <v>48</v>
      </c>
      <c r="J3736">
        <v>53</v>
      </c>
      <c r="K3736" s="5">
        <v>45135.074999999997</v>
      </c>
      <c r="O3736" s="1"/>
      <c r="P3736" s="7"/>
    </row>
    <row r="3737" spans="1:16" x14ac:dyDescent="0.25">
      <c r="A3737" t="s">
        <v>5549</v>
      </c>
      <c r="B3737">
        <v>0.21678413599999999</v>
      </c>
      <c r="C3737">
        <v>5</v>
      </c>
      <c r="D3737">
        <v>2023</v>
      </c>
      <c r="E3737">
        <v>7</v>
      </c>
      <c r="F3737" t="s">
        <v>7498</v>
      </c>
      <c r="G3737">
        <v>28</v>
      </c>
      <c r="H3737">
        <v>2</v>
      </c>
      <c r="I3737">
        <v>9</v>
      </c>
      <c r="J3737">
        <v>20</v>
      </c>
      <c r="K3737" s="5">
        <v>45135.089583333334</v>
      </c>
      <c r="O3737" s="1"/>
      <c r="P3737" s="7"/>
    </row>
    <row r="3738" spans="1:16" x14ac:dyDescent="0.25">
      <c r="A3738" t="s">
        <v>5550</v>
      </c>
      <c r="B3738">
        <v>0.66590086000000004</v>
      </c>
      <c r="C3738">
        <v>5</v>
      </c>
      <c r="D3738">
        <v>2023</v>
      </c>
      <c r="E3738">
        <v>7</v>
      </c>
      <c r="F3738" t="s">
        <v>7498</v>
      </c>
      <c r="G3738">
        <v>28</v>
      </c>
      <c r="H3738">
        <v>2</v>
      </c>
      <c r="I3738">
        <v>29</v>
      </c>
      <c r="J3738">
        <v>46</v>
      </c>
      <c r="K3738" s="5">
        <v>45135.103472222225</v>
      </c>
      <c r="O3738" s="1"/>
      <c r="P3738" s="7"/>
    </row>
    <row r="3739" spans="1:16" x14ac:dyDescent="0.25">
      <c r="A3739" t="s">
        <v>5551</v>
      </c>
      <c r="B3739">
        <v>0.34813324499999998</v>
      </c>
      <c r="C3739">
        <v>5</v>
      </c>
      <c r="D3739">
        <v>2023</v>
      </c>
      <c r="E3739">
        <v>7</v>
      </c>
      <c r="F3739" t="s">
        <v>7498</v>
      </c>
      <c r="G3739">
        <v>28</v>
      </c>
      <c r="H3739">
        <v>2</v>
      </c>
      <c r="I3739">
        <v>50</v>
      </c>
      <c r="J3739">
        <v>9</v>
      </c>
      <c r="K3739" s="5">
        <v>45135.118055555555</v>
      </c>
      <c r="O3739" s="1"/>
      <c r="P3739" s="7"/>
    </row>
    <row r="3740" spans="1:16" x14ac:dyDescent="0.25">
      <c r="A3740" t="s">
        <v>5552</v>
      </c>
      <c r="B3740">
        <v>0.36183127199999998</v>
      </c>
      <c r="C3740">
        <v>5</v>
      </c>
      <c r="D3740">
        <v>2023</v>
      </c>
      <c r="E3740">
        <v>7</v>
      </c>
      <c r="F3740" t="s">
        <v>7498</v>
      </c>
      <c r="G3740">
        <v>28</v>
      </c>
      <c r="H3740">
        <v>3</v>
      </c>
      <c r="I3740">
        <v>10</v>
      </c>
      <c r="J3740">
        <v>32</v>
      </c>
      <c r="K3740" s="5">
        <v>45135.131944444445</v>
      </c>
      <c r="O3740" s="1"/>
      <c r="P3740" s="7"/>
    </row>
    <row r="3741" spans="1:16" x14ac:dyDescent="0.25">
      <c r="A3741" t="s">
        <v>5553</v>
      </c>
      <c r="B3741">
        <v>0.350690434</v>
      </c>
      <c r="C3741">
        <v>5</v>
      </c>
      <c r="D3741">
        <v>2023</v>
      </c>
      <c r="E3741">
        <v>7</v>
      </c>
      <c r="F3741" t="s">
        <v>7498</v>
      </c>
      <c r="G3741">
        <v>28</v>
      </c>
      <c r="H3741">
        <v>3</v>
      </c>
      <c r="I3741">
        <v>30</v>
      </c>
      <c r="J3741">
        <v>44</v>
      </c>
      <c r="K3741" s="5">
        <v>45135.145833333336</v>
      </c>
      <c r="O3741" s="1"/>
      <c r="P3741" s="7"/>
    </row>
    <row r="3742" spans="1:16" x14ac:dyDescent="0.25">
      <c r="A3742" t="s">
        <v>5554</v>
      </c>
      <c r="B3742">
        <v>0.13204402500000001</v>
      </c>
      <c r="C3742">
        <v>5</v>
      </c>
      <c r="D3742">
        <v>2023</v>
      </c>
      <c r="E3742">
        <v>7</v>
      </c>
      <c r="F3742" t="s">
        <v>7498</v>
      </c>
      <c r="G3742">
        <v>28</v>
      </c>
      <c r="H3742">
        <v>3</v>
      </c>
      <c r="I3742">
        <v>51</v>
      </c>
      <c r="J3742">
        <v>1</v>
      </c>
      <c r="K3742" s="5">
        <v>45135.160416666666</v>
      </c>
      <c r="O3742" s="1"/>
      <c r="P3742" s="7"/>
    </row>
    <row r="3743" spans="1:16" x14ac:dyDescent="0.25">
      <c r="A3743" t="s">
        <v>5555</v>
      </c>
      <c r="B3743">
        <v>0.25859918399999998</v>
      </c>
      <c r="C3743">
        <v>5</v>
      </c>
      <c r="D3743">
        <v>2023</v>
      </c>
      <c r="E3743">
        <v>7</v>
      </c>
      <c r="F3743" t="s">
        <v>7498</v>
      </c>
      <c r="G3743">
        <v>28</v>
      </c>
      <c r="H3743">
        <v>4</v>
      </c>
      <c r="I3743">
        <v>11</v>
      </c>
      <c r="J3743">
        <v>33</v>
      </c>
      <c r="K3743" s="5">
        <v>45135.174305555556</v>
      </c>
      <c r="O3743" s="1"/>
      <c r="P3743" s="7"/>
    </row>
    <row r="3744" spans="1:16" x14ac:dyDescent="0.25">
      <c r="A3744" t="s">
        <v>5556</v>
      </c>
      <c r="B3744">
        <v>5.9490530999999999E-2</v>
      </c>
      <c r="C3744">
        <v>5</v>
      </c>
      <c r="D3744">
        <v>2023</v>
      </c>
      <c r="E3744">
        <v>7</v>
      </c>
      <c r="F3744" t="s">
        <v>7498</v>
      </c>
      <c r="G3744">
        <v>28</v>
      </c>
      <c r="H3744">
        <v>4</v>
      </c>
      <c r="I3744">
        <v>32</v>
      </c>
      <c r="J3744">
        <v>4</v>
      </c>
      <c r="K3744" s="5">
        <v>45135.188888888886</v>
      </c>
      <c r="O3744" s="1"/>
      <c r="P3744" s="7"/>
    </row>
    <row r="3745" spans="1:16" x14ac:dyDescent="0.25">
      <c r="A3745" t="s">
        <v>5557</v>
      </c>
      <c r="B3745">
        <v>4.8873640000000003E-2</v>
      </c>
      <c r="C3745">
        <v>5</v>
      </c>
      <c r="D3745">
        <v>2023</v>
      </c>
      <c r="E3745">
        <v>7</v>
      </c>
      <c r="F3745" t="s">
        <v>7498</v>
      </c>
      <c r="G3745">
        <v>28</v>
      </c>
      <c r="H3745">
        <v>4</v>
      </c>
      <c r="I3745">
        <v>52</v>
      </c>
      <c r="J3745">
        <v>19</v>
      </c>
      <c r="K3745" s="5">
        <v>45135.202777777777</v>
      </c>
      <c r="O3745" s="1"/>
      <c r="P3745" s="7"/>
    </row>
    <row r="3746" spans="1:16" x14ac:dyDescent="0.25">
      <c r="A3746" t="s">
        <v>5558</v>
      </c>
      <c r="B3746">
        <v>4.5861722000000001E-2</v>
      </c>
      <c r="C3746">
        <v>5</v>
      </c>
      <c r="D3746">
        <v>2023</v>
      </c>
      <c r="E3746">
        <v>7</v>
      </c>
      <c r="F3746" t="s">
        <v>7498</v>
      </c>
      <c r="G3746">
        <v>28</v>
      </c>
      <c r="H3746">
        <v>5</v>
      </c>
      <c r="I3746">
        <v>12</v>
      </c>
      <c r="J3746">
        <v>37</v>
      </c>
      <c r="K3746" s="5">
        <v>45135.216666666667</v>
      </c>
      <c r="O3746" s="1"/>
      <c r="P3746" s="7"/>
    </row>
    <row r="3747" spans="1:16" x14ac:dyDescent="0.25">
      <c r="A3747" t="s">
        <v>5559</v>
      </c>
      <c r="B3747">
        <v>6.2136569000000003E-2</v>
      </c>
      <c r="C3747">
        <v>5</v>
      </c>
      <c r="D3747">
        <v>2023</v>
      </c>
      <c r="E3747">
        <v>7</v>
      </c>
      <c r="F3747" t="s">
        <v>7498</v>
      </c>
      <c r="G3747">
        <v>28</v>
      </c>
      <c r="H3747">
        <v>5</v>
      </c>
      <c r="I3747">
        <v>32</v>
      </c>
      <c r="J3747">
        <v>55</v>
      </c>
      <c r="K3747" s="5">
        <v>45135.230555555558</v>
      </c>
      <c r="O3747" s="1"/>
      <c r="P3747" s="7"/>
    </row>
    <row r="3748" spans="1:16" x14ac:dyDescent="0.25">
      <c r="A3748" t="s">
        <v>5560</v>
      </c>
      <c r="B3748">
        <v>9.9092857000000006E-2</v>
      </c>
      <c r="C3748">
        <v>5</v>
      </c>
      <c r="D3748">
        <v>2023</v>
      </c>
      <c r="E3748">
        <v>7</v>
      </c>
      <c r="F3748" t="s">
        <v>7498</v>
      </c>
      <c r="G3748">
        <v>28</v>
      </c>
      <c r="H3748">
        <v>5</v>
      </c>
      <c r="I3748">
        <v>53</v>
      </c>
      <c r="J3748">
        <v>29</v>
      </c>
      <c r="K3748" s="5">
        <v>45135.245138888888</v>
      </c>
      <c r="O3748" s="1"/>
      <c r="P3748" s="7"/>
    </row>
    <row r="3749" spans="1:16" x14ac:dyDescent="0.25">
      <c r="A3749" t="s">
        <v>5561</v>
      </c>
      <c r="B3749">
        <v>0.21006713299999999</v>
      </c>
      <c r="C3749">
        <v>5</v>
      </c>
      <c r="D3749">
        <v>2023</v>
      </c>
      <c r="E3749">
        <v>7</v>
      </c>
      <c r="F3749" t="s">
        <v>7498</v>
      </c>
      <c r="G3749">
        <v>28</v>
      </c>
      <c r="H3749">
        <v>6</v>
      </c>
      <c r="I3749">
        <v>13</v>
      </c>
      <c r="J3749">
        <v>48</v>
      </c>
      <c r="K3749" s="5">
        <v>45135.259027777778</v>
      </c>
      <c r="O3749" s="1"/>
      <c r="P3749" s="7"/>
    </row>
    <row r="3750" spans="1:16" x14ac:dyDescent="0.25">
      <c r="A3750" t="s">
        <v>5562</v>
      </c>
      <c r="B3750">
        <v>7.7109001999999996E-2</v>
      </c>
      <c r="C3750">
        <v>5</v>
      </c>
      <c r="D3750">
        <v>2023</v>
      </c>
      <c r="E3750">
        <v>7</v>
      </c>
      <c r="F3750" t="s">
        <v>7498</v>
      </c>
      <c r="G3750">
        <v>28</v>
      </c>
      <c r="H3750">
        <v>6</v>
      </c>
      <c r="I3750">
        <v>34</v>
      </c>
      <c r="J3750">
        <v>6</v>
      </c>
      <c r="K3750" s="5">
        <v>45135.273611111108</v>
      </c>
      <c r="O3750" s="1"/>
      <c r="P3750" s="7"/>
    </row>
    <row r="3751" spans="1:16" x14ac:dyDescent="0.25">
      <c r="A3751" t="s">
        <v>5563</v>
      </c>
      <c r="B3751">
        <v>4.4668701999999998E-2</v>
      </c>
      <c r="C3751">
        <v>5</v>
      </c>
      <c r="D3751">
        <v>2023</v>
      </c>
      <c r="E3751">
        <v>7</v>
      </c>
      <c r="F3751" t="s">
        <v>7498</v>
      </c>
      <c r="G3751">
        <v>28</v>
      </c>
      <c r="H3751">
        <v>6</v>
      </c>
      <c r="I3751">
        <v>54</v>
      </c>
      <c r="J3751">
        <v>22</v>
      </c>
      <c r="K3751" s="5">
        <v>45135.287499999999</v>
      </c>
      <c r="O3751" s="1"/>
      <c r="P3751" s="7"/>
    </row>
    <row r="3752" spans="1:16" x14ac:dyDescent="0.25">
      <c r="A3752" t="s">
        <v>5564</v>
      </c>
      <c r="B3752">
        <v>4.6594732E-2</v>
      </c>
      <c r="C3752">
        <v>5</v>
      </c>
      <c r="D3752">
        <v>2023</v>
      </c>
      <c r="E3752">
        <v>7</v>
      </c>
      <c r="F3752" t="s">
        <v>7498</v>
      </c>
      <c r="G3752">
        <v>28</v>
      </c>
      <c r="H3752">
        <v>7</v>
      </c>
      <c r="I3752">
        <v>15</v>
      </c>
      <c r="J3752">
        <v>3</v>
      </c>
      <c r="K3752" s="5">
        <v>45135.302083333336</v>
      </c>
      <c r="O3752" s="1"/>
      <c r="P3752" s="7"/>
    </row>
    <row r="3753" spans="1:16" x14ac:dyDescent="0.25">
      <c r="A3753" t="s">
        <v>5565</v>
      </c>
      <c r="B3753">
        <v>0.132420555</v>
      </c>
      <c r="C3753">
        <v>5</v>
      </c>
      <c r="D3753">
        <v>2023</v>
      </c>
      <c r="E3753">
        <v>7</v>
      </c>
      <c r="F3753" t="s">
        <v>7498</v>
      </c>
      <c r="G3753">
        <v>28</v>
      </c>
      <c r="H3753">
        <v>7</v>
      </c>
      <c r="I3753">
        <v>35</v>
      </c>
      <c r="J3753">
        <v>27</v>
      </c>
      <c r="K3753" s="5">
        <v>45135.315972222219</v>
      </c>
      <c r="O3753" s="1"/>
      <c r="P3753" s="7"/>
    </row>
    <row r="3754" spans="1:16" x14ac:dyDescent="0.25">
      <c r="A3754" t="s">
        <v>5566</v>
      </c>
      <c r="B3754">
        <v>0.19833293499999999</v>
      </c>
      <c r="C3754">
        <v>5</v>
      </c>
      <c r="D3754">
        <v>2023</v>
      </c>
      <c r="E3754">
        <v>7</v>
      </c>
      <c r="F3754" t="s">
        <v>7498</v>
      </c>
      <c r="G3754">
        <v>28</v>
      </c>
      <c r="H3754">
        <v>7</v>
      </c>
      <c r="I3754">
        <v>55</v>
      </c>
      <c r="J3754">
        <v>44</v>
      </c>
      <c r="K3754" s="5">
        <v>45135.329861111109</v>
      </c>
      <c r="O3754" s="1"/>
      <c r="P3754" s="7"/>
    </row>
    <row r="3755" spans="1:16" x14ac:dyDescent="0.25">
      <c r="A3755" t="s">
        <v>5567</v>
      </c>
      <c r="B3755">
        <v>0.208917926</v>
      </c>
      <c r="C3755">
        <v>5</v>
      </c>
      <c r="D3755">
        <v>2023</v>
      </c>
      <c r="E3755">
        <v>7</v>
      </c>
      <c r="F3755" t="s">
        <v>7498</v>
      </c>
      <c r="G3755">
        <v>28</v>
      </c>
      <c r="H3755">
        <v>8</v>
      </c>
      <c r="I3755">
        <v>16</v>
      </c>
      <c r="J3755">
        <v>0</v>
      </c>
      <c r="K3755" s="5">
        <v>45135.344444444447</v>
      </c>
      <c r="O3755" s="1"/>
      <c r="P3755" s="7"/>
    </row>
    <row r="3756" spans="1:16" x14ac:dyDescent="0.25">
      <c r="A3756" t="s">
        <v>5568</v>
      </c>
      <c r="B3756">
        <v>5.4152016999999997E-2</v>
      </c>
      <c r="C3756">
        <v>5</v>
      </c>
      <c r="D3756">
        <v>2023</v>
      </c>
      <c r="E3756">
        <v>7</v>
      </c>
      <c r="F3756" t="s">
        <v>7498</v>
      </c>
      <c r="G3756">
        <v>28</v>
      </c>
      <c r="H3756">
        <v>8</v>
      </c>
      <c r="I3756">
        <v>36</v>
      </c>
      <c r="J3756">
        <v>24</v>
      </c>
      <c r="K3756" s="5">
        <v>45135.35833333333</v>
      </c>
      <c r="O3756" s="1"/>
      <c r="P3756" s="7"/>
    </row>
    <row r="3757" spans="1:16" x14ac:dyDescent="0.25">
      <c r="A3757" t="s">
        <v>5569</v>
      </c>
      <c r="B3757">
        <v>9.5840041000000001E-2</v>
      </c>
      <c r="C3757">
        <v>5</v>
      </c>
      <c r="D3757">
        <v>2023</v>
      </c>
      <c r="E3757">
        <v>7</v>
      </c>
      <c r="F3757" t="s">
        <v>7498</v>
      </c>
      <c r="G3757">
        <v>28</v>
      </c>
      <c r="H3757">
        <v>8</v>
      </c>
      <c r="I3757">
        <v>56</v>
      </c>
      <c r="J3757">
        <v>39</v>
      </c>
      <c r="K3757" s="5">
        <v>45135.37222222222</v>
      </c>
      <c r="O3757" s="1"/>
      <c r="P3757" s="7"/>
    </row>
    <row r="3758" spans="1:16" x14ac:dyDescent="0.25">
      <c r="A3758" t="s">
        <v>5570</v>
      </c>
      <c r="B3758">
        <v>0.125238824</v>
      </c>
      <c r="C3758">
        <v>5</v>
      </c>
      <c r="D3758">
        <v>2023</v>
      </c>
      <c r="E3758">
        <v>7</v>
      </c>
      <c r="F3758" t="s">
        <v>7498</v>
      </c>
      <c r="G3758">
        <v>28</v>
      </c>
      <c r="H3758">
        <v>9</v>
      </c>
      <c r="I3758">
        <v>16</v>
      </c>
      <c r="J3758">
        <v>57</v>
      </c>
      <c r="K3758" s="5">
        <v>45135.386111111111</v>
      </c>
      <c r="O3758" s="1"/>
      <c r="P3758" s="7"/>
    </row>
    <row r="3759" spans="1:16" x14ac:dyDescent="0.25">
      <c r="A3759" t="s">
        <v>5571</v>
      </c>
      <c r="B3759">
        <v>0.61732688400000002</v>
      </c>
      <c r="C3759">
        <v>5</v>
      </c>
      <c r="D3759">
        <v>2023</v>
      </c>
      <c r="E3759">
        <v>7</v>
      </c>
      <c r="F3759" t="s">
        <v>7498</v>
      </c>
      <c r="G3759">
        <v>28</v>
      </c>
      <c r="H3759">
        <v>9</v>
      </c>
      <c r="I3759">
        <v>37</v>
      </c>
      <c r="J3759">
        <v>11</v>
      </c>
      <c r="K3759" s="5">
        <v>45135.400694444441</v>
      </c>
      <c r="O3759" s="1"/>
      <c r="P3759" s="7"/>
    </row>
    <row r="3760" spans="1:16" x14ac:dyDescent="0.25">
      <c r="A3760" t="s">
        <v>5572</v>
      </c>
      <c r="B3760">
        <v>5.1345636E-2</v>
      </c>
      <c r="C3760">
        <v>5</v>
      </c>
      <c r="D3760">
        <v>2023</v>
      </c>
      <c r="E3760">
        <v>7</v>
      </c>
      <c r="F3760" t="s">
        <v>7498</v>
      </c>
      <c r="G3760">
        <v>28</v>
      </c>
      <c r="H3760">
        <v>9</v>
      </c>
      <c r="I3760">
        <v>57</v>
      </c>
      <c r="J3760">
        <v>34</v>
      </c>
      <c r="K3760" s="5">
        <v>45135.414583333331</v>
      </c>
      <c r="O3760" s="1"/>
      <c r="P3760" s="7"/>
    </row>
    <row r="3761" spans="1:16" x14ac:dyDescent="0.25">
      <c r="A3761" t="s">
        <v>5573</v>
      </c>
      <c r="B3761">
        <v>1.226445894</v>
      </c>
      <c r="C3761">
        <v>5</v>
      </c>
      <c r="D3761">
        <v>2023</v>
      </c>
      <c r="E3761">
        <v>7</v>
      </c>
      <c r="F3761" t="s">
        <v>7498</v>
      </c>
      <c r="G3761">
        <v>28</v>
      </c>
      <c r="H3761">
        <v>10</v>
      </c>
      <c r="I3761">
        <v>17</v>
      </c>
      <c r="J3761">
        <v>55</v>
      </c>
      <c r="K3761" s="5">
        <v>45135.428472222222</v>
      </c>
      <c r="O3761" s="1"/>
      <c r="P3761" s="7"/>
    </row>
    <row r="3762" spans="1:16" x14ac:dyDescent="0.25">
      <c r="A3762" t="s">
        <v>5574</v>
      </c>
      <c r="B3762">
        <v>0.88025187500000002</v>
      </c>
      <c r="C3762">
        <v>5</v>
      </c>
      <c r="D3762">
        <v>2023</v>
      </c>
      <c r="E3762">
        <v>7</v>
      </c>
      <c r="F3762" t="s">
        <v>7498</v>
      </c>
      <c r="G3762">
        <v>28</v>
      </c>
      <c r="H3762">
        <v>10</v>
      </c>
      <c r="I3762">
        <v>38</v>
      </c>
      <c r="J3762">
        <v>13</v>
      </c>
      <c r="K3762" s="5">
        <v>45135.443055555559</v>
      </c>
      <c r="O3762" s="1"/>
      <c r="P3762" s="7"/>
    </row>
    <row r="3763" spans="1:16" x14ac:dyDescent="0.25">
      <c r="A3763" t="s">
        <v>5575</v>
      </c>
      <c r="B3763">
        <v>0.74562903199999997</v>
      </c>
      <c r="C3763">
        <v>5</v>
      </c>
      <c r="D3763">
        <v>2023</v>
      </c>
      <c r="E3763">
        <v>7</v>
      </c>
      <c r="F3763" t="s">
        <v>7498</v>
      </c>
      <c r="G3763">
        <v>28</v>
      </c>
      <c r="H3763">
        <v>10</v>
      </c>
      <c r="I3763">
        <v>58</v>
      </c>
      <c r="J3763">
        <v>37</v>
      </c>
      <c r="K3763" s="5">
        <v>45135.456944444442</v>
      </c>
      <c r="O3763" s="1"/>
      <c r="P3763" s="7"/>
    </row>
    <row r="3764" spans="1:16" x14ac:dyDescent="0.25">
      <c r="A3764" t="s">
        <v>5576</v>
      </c>
      <c r="B3764">
        <v>0.82421204100000001</v>
      </c>
      <c r="C3764">
        <v>5</v>
      </c>
      <c r="D3764">
        <v>2023</v>
      </c>
      <c r="E3764">
        <v>7</v>
      </c>
      <c r="F3764" t="s">
        <v>7498</v>
      </c>
      <c r="G3764">
        <v>28</v>
      </c>
      <c r="H3764">
        <v>11</v>
      </c>
      <c r="I3764">
        <v>19</v>
      </c>
      <c r="J3764">
        <v>9</v>
      </c>
      <c r="K3764" s="5">
        <v>45135.47152777778</v>
      </c>
      <c r="O3764" s="1"/>
      <c r="P3764" s="7"/>
    </row>
    <row r="3765" spans="1:16" x14ac:dyDescent="0.25">
      <c r="A3765" t="s">
        <v>5577</v>
      </c>
      <c r="B3765">
        <v>1.1570380250000001</v>
      </c>
      <c r="C3765">
        <v>5</v>
      </c>
      <c r="D3765">
        <v>2023</v>
      </c>
      <c r="E3765">
        <v>7</v>
      </c>
      <c r="F3765" t="s">
        <v>7498</v>
      </c>
      <c r="G3765">
        <v>28</v>
      </c>
      <c r="H3765">
        <v>11</v>
      </c>
      <c r="I3765">
        <v>39</v>
      </c>
      <c r="J3765">
        <v>39</v>
      </c>
      <c r="K3765" s="5">
        <v>45135.48541666667</v>
      </c>
      <c r="O3765" s="1"/>
      <c r="P3765" s="7"/>
    </row>
    <row r="3766" spans="1:16" x14ac:dyDescent="0.25">
      <c r="A3766" t="s">
        <v>5578</v>
      </c>
      <c r="B3766">
        <v>0.78739641599999999</v>
      </c>
      <c r="C3766">
        <v>5</v>
      </c>
      <c r="D3766">
        <v>2023</v>
      </c>
      <c r="E3766">
        <v>7</v>
      </c>
      <c r="F3766" t="s">
        <v>7498</v>
      </c>
      <c r="G3766">
        <v>28</v>
      </c>
      <c r="H3766">
        <v>11</v>
      </c>
      <c r="I3766">
        <v>59</v>
      </c>
      <c r="J3766">
        <v>51</v>
      </c>
      <c r="K3766" s="5">
        <v>45135.499305555553</v>
      </c>
      <c r="O3766" s="1"/>
      <c r="P3766" s="7"/>
    </row>
    <row r="3767" spans="1:16" x14ac:dyDescent="0.25">
      <c r="A3767" t="s">
        <v>5579</v>
      </c>
      <c r="B3767">
        <v>0.53498139300000003</v>
      </c>
      <c r="C3767">
        <v>5</v>
      </c>
      <c r="D3767">
        <v>2023</v>
      </c>
      <c r="E3767">
        <v>7</v>
      </c>
      <c r="F3767" t="s">
        <v>7498</v>
      </c>
      <c r="G3767">
        <v>28</v>
      </c>
      <c r="H3767">
        <v>12</v>
      </c>
      <c r="I3767">
        <v>20</v>
      </c>
      <c r="J3767">
        <v>16</v>
      </c>
      <c r="K3767" s="5">
        <v>45135.513888888891</v>
      </c>
      <c r="O3767" s="1"/>
      <c r="P3767" s="7"/>
    </row>
    <row r="3768" spans="1:16" x14ac:dyDescent="0.25">
      <c r="A3768" t="s">
        <v>5580</v>
      </c>
      <c r="B3768">
        <v>1.58227129</v>
      </c>
      <c r="C3768">
        <v>5</v>
      </c>
      <c r="D3768">
        <v>2023</v>
      </c>
      <c r="E3768">
        <v>7</v>
      </c>
      <c r="F3768" t="s">
        <v>7498</v>
      </c>
      <c r="G3768">
        <v>28</v>
      </c>
      <c r="H3768">
        <v>12</v>
      </c>
      <c r="I3768">
        <v>40</v>
      </c>
      <c r="J3768">
        <v>33</v>
      </c>
      <c r="K3768" s="5">
        <v>45135.527777777781</v>
      </c>
      <c r="O3768" s="1"/>
      <c r="P3768" s="7"/>
    </row>
    <row r="3769" spans="1:16" x14ac:dyDescent="0.25">
      <c r="A3769" t="s">
        <v>5581</v>
      </c>
      <c r="B3769">
        <v>0.53885234699999995</v>
      </c>
      <c r="C3769">
        <v>5</v>
      </c>
      <c r="D3769">
        <v>2023</v>
      </c>
      <c r="E3769">
        <v>7</v>
      </c>
      <c r="F3769" t="s">
        <v>7498</v>
      </c>
      <c r="G3769">
        <v>28</v>
      </c>
      <c r="H3769">
        <v>13</v>
      </c>
      <c r="I3769">
        <v>0</v>
      </c>
      <c r="J3769">
        <v>51</v>
      </c>
      <c r="K3769" s="5">
        <v>45135.541666666664</v>
      </c>
      <c r="O3769" s="1"/>
      <c r="P3769" s="7"/>
    </row>
    <row r="3770" spans="1:16" x14ac:dyDescent="0.25">
      <c r="A3770" t="s">
        <v>5582</v>
      </c>
      <c r="B3770">
        <v>1.2559611550000001</v>
      </c>
      <c r="C3770">
        <v>5</v>
      </c>
      <c r="D3770">
        <v>2023</v>
      </c>
      <c r="E3770">
        <v>7</v>
      </c>
      <c r="F3770" t="s">
        <v>7498</v>
      </c>
      <c r="G3770">
        <v>28</v>
      </c>
      <c r="H3770">
        <v>13</v>
      </c>
      <c r="I3770">
        <v>21</v>
      </c>
      <c r="J3770">
        <v>19</v>
      </c>
      <c r="K3770" s="5">
        <v>45135.556250000001</v>
      </c>
      <c r="O3770" s="1"/>
      <c r="P3770" s="7"/>
    </row>
    <row r="3771" spans="1:16" x14ac:dyDescent="0.25">
      <c r="A3771" t="s">
        <v>5583</v>
      </c>
      <c r="B3771">
        <v>0.95848232700000002</v>
      </c>
      <c r="C3771">
        <v>5</v>
      </c>
      <c r="D3771">
        <v>2023</v>
      </c>
      <c r="E3771">
        <v>7</v>
      </c>
      <c r="F3771" t="s">
        <v>7498</v>
      </c>
      <c r="G3771">
        <v>28</v>
      </c>
      <c r="H3771">
        <v>13</v>
      </c>
      <c r="I3771">
        <v>41</v>
      </c>
      <c r="J3771">
        <v>38</v>
      </c>
      <c r="K3771" s="5">
        <v>45135.570138888892</v>
      </c>
      <c r="O3771" s="1"/>
      <c r="P3771" s="7"/>
    </row>
    <row r="3772" spans="1:16" x14ac:dyDescent="0.25">
      <c r="A3772" t="s">
        <v>5584</v>
      </c>
      <c r="B3772">
        <v>0.10295715499999999</v>
      </c>
      <c r="C3772">
        <v>5</v>
      </c>
      <c r="D3772">
        <v>2023</v>
      </c>
      <c r="E3772">
        <v>7</v>
      </c>
      <c r="F3772" t="s">
        <v>7498</v>
      </c>
      <c r="G3772">
        <v>28</v>
      </c>
      <c r="H3772">
        <v>14</v>
      </c>
      <c r="I3772">
        <v>1</v>
      </c>
      <c r="J3772">
        <v>56</v>
      </c>
      <c r="K3772" s="5">
        <v>45135.584027777775</v>
      </c>
      <c r="O3772" s="1"/>
      <c r="P3772" s="7"/>
    </row>
    <row r="3773" spans="1:16" x14ac:dyDescent="0.25">
      <c r="A3773" t="s">
        <v>5585</v>
      </c>
      <c r="B3773">
        <v>2.2190827E-2</v>
      </c>
      <c r="C3773">
        <v>5</v>
      </c>
      <c r="D3773">
        <v>2023</v>
      </c>
      <c r="E3773">
        <v>7</v>
      </c>
      <c r="F3773" t="s">
        <v>7498</v>
      </c>
      <c r="G3773">
        <v>28</v>
      </c>
      <c r="H3773">
        <v>14</v>
      </c>
      <c r="I3773">
        <v>22</v>
      </c>
      <c r="J3773">
        <v>23</v>
      </c>
      <c r="K3773" s="5">
        <v>45135.598611111112</v>
      </c>
      <c r="O3773" s="1"/>
      <c r="P3773" s="7"/>
    </row>
    <row r="3774" spans="1:16" x14ac:dyDescent="0.25">
      <c r="A3774" t="s">
        <v>5586</v>
      </c>
      <c r="B3774">
        <v>0.33522069999999998</v>
      </c>
      <c r="C3774">
        <v>5</v>
      </c>
      <c r="D3774">
        <v>2023</v>
      </c>
      <c r="E3774">
        <v>7</v>
      </c>
      <c r="F3774" t="s">
        <v>7498</v>
      </c>
      <c r="G3774">
        <v>28</v>
      </c>
      <c r="H3774">
        <v>14</v>
      </c>
      <c r="I3774">
        <v>42</v>
      </c>
      <c r="J3774">
        <v>47</v>
      </c>
      <c r="K3774" s="5">
        <v>45135.612500000003</v>
      </c>
      <c r="O3774" s="1"/>
      <c r="P3774" s="7"/>
    </row>
    <row r="3775" spans="1:16" x14ac:dyDescent="0.25">
      <c r="A3775" t="s">
        <v>5587</v>
      </c>
      <c r="B3775">
        <v>6.2153070999999997E-2</v>
      </c>
      <c r="C3775">
        <v>5</v>
      </c>
      <c r="D3775">
        <v>2023</v>
      </c>
      <c r="E3775">
        <v>7</v>
      </c>
      <c r="F3775" t="s">
        <v>7498</v>
      </c>
      <c r="G3775">
        <v>28</v>
      </c>
      <c r="H3775">
        <v>15</v>
      </c>
      <c r="I3775">
        <v>3</v>
      </c>
      <c r="J3775">
        <v>5</v>
      </c>
      <c r="K3775" s="5">
        <v>45135.627083333333</v>
      </c>
      <c r="O3775" s="1"/>
      <c r="P3775" s="7"/>
    </row>
    <row r="3776" spans="1:16" x14ac:dyDescent="0.25">
      <c r="A3776" t="s">
        <v>5588</v>
      </c>
      <c r="B3776">
        <v>0.126816446</v>
      </c>
      <c r="C3776">
        <v>5</v>
      </c>
      <c r="D3776">
        <v>2023</v>
      </c>
      <c r="E3776">
        <v>7</v>
      </c>
      <c r="F3776" t="s">
        <v>7498</v>
      </c>
      <c r="G3776">
        <v>28</v>
      </c>
      <c r="H3776">
        <v>15</v>
      </c>
      <c r="I3776">
        <v>23</v>
      </c>
      <c r="J3776">
        <v>23</v>
      </c>
      <c r="K3776" s="5">
        <v>45135.640972222223</v>
      </c>
      <c r="O3776" s="1"/>
      <c r="P3776" s="7"/>
    </row>
    <row r="3777" spans="1:16" x14ac:dyDescent="0.25">
      <c r="A3777" t="s">
        <v>5589</v>
      </c>
      <c r="B3777">
        <v>0.82463620500000001</v>
      </c>
      <c r="C3777">
        <v>5</v>
      </c>
      <c r="D3777">
        <v>2023</v>
      </c>
      <c r="E3777">
        <v>7</v>
      </c>
      <c r="F3777" t="s">
        <v>7498</v>
      </c>
      <c r="G3777">
        <v>28</v>
      </c>
      <c r="H3777">
        <v>15</v>
      </c>
      <c r="I3777">
        <v>43</v>
      </c>
      <c r="J3777">
        <v>57</v>
      </c>
      <c r="K3777" s="5">
        <v>45135.654861111114</v>
      </c>
      <c r="O3777" s="1"/>
      <c r="P3777" s="7"/>
    </row>
    <row r="3778" spans="1:16" x14ac:dyDescent="0.25">
      <c r="A3778" t="s">
        <v>5590</v>
      </c>
      <c r="B3778">
        <v>0.47899328699999999</v>
      </c>
      <c r="C3778">
        <v>5</v>
      </c>
      <c r="D3778">
        <v>2023</v>
      </c>
      <c r="E3778">
        <v>7</v>
      </c>
      <c r="F3778" t="s">
        <v>7498</v>
      </c>
      <c r="G3778">
        <v>28</v>
      </c>
      <c r="H3778">
        <v>16</v>
      </c>
      <c r="I3778">
        <v>4</v>
      </c>
      <c r="J3778">
        <v>26</v>
      </c>
      <c r="K3778" s="5">
        <v>45135.669444444444</v>
      </c>
      <c r="O3778" s="1"/>
      <c r="P3778" s="7"/>
    </row>
    <row r="3779" spans="1:16" x14ac:dyDescent="0.25">
      <c r="A3779" t="s">
        <v>5591</v>
      </c>
      <c r="B3779">
        <v>0.46459180700000002</v>
      </c>
      <c r="C3779">
        <v>5</v>
      </c>
      <c r="D3779">
        <v>2023</v>
      </c>
      <c r="E3779">
        <v>7</v>
      </c>
      <c r="F3779" t="s">
        <v>7498</v>
      </c>
      <c r="G3779">
        <v>28</v>
      </c>
      <c r="H3779">
        <v>16</v>
      </c>
      <c r="I3779">
        <v>24</v>
      </c>
      <c r="J3779">
        <v>48</v>
      </c>
      <c r="K3779" s="5">
        <v>45135.683333333334</v>
      </c>
      <c r="O3779" s="1"/>
      <c r="P3779" s="7"/>
    </row>
    <row r="3780" spans="1:16" x14ac:dyDescent="0.25">
      <c r="A3780" t="s">
        <v>5592</v>
      </c>
      <c r="B3780">
        <v>0.95001142800000005</v>
      </c>
      <c r="C3780">
        <v>5</v>
      </c>
      <c r="D3780">
        <v>2023</v>
      </c>
      <c r="E3780">
        <v>7</v>
      </c>
      <c r="F3780" t="s">
        <v>7498</v>
      </c>
      <c r="G3780">
        <v>28</v>
      </c>
      <c r="H3780">
        <v>16</v>
      </c>
      <c r="I3780">
        <v>45</v>
      </c>
      <c r="J3780">
        <v>7</v>
      </c>
      <c r="K3780" s="5">
        <v>45135.697916666664</v>
      </c>
      <c r="O3780" s="1"/>
      <c r="P3780" s="7"/>
    </row>
    <row r="3781" spans="1:16" x14ac:dyDescent="0.25">
      <c r="A3781" t="s">
        <v>5593</v>
      </c>
      <c r="B3781">
        <v>0.83796789000000005</v>
      </c>
      <c r="C3781">
        <v>5</v>
      </c>
      <c r="D3781">
        <v>2023</v>
      </c>
      <c r="E3781">
        <v>7</v>
      </c>
      <c r="F3781" t="s">
        <v>7498</v>
      </c>
      <c r="G3781">
        <v>28</v>
      </c>
      <c r="H3781">
        <v>17</v>
      </c>
      <c r="I3781">
        <v>6</v>
      </c>
      <c r="J3781">
        <v>4</v>
      </c>
      <c r="K3781" s="5">
        <v>45135.712500000001</v>
      </c>
      <c r="O3781" s="1"/>
      <c r="P3781" s="7"/>
    </row>
    <row r="3782" spans="1:16" x14ac:dyDescent="0.25">
      <c r="A3782" t="s">
        <v>5594</v>
      </c>
      <c r="B3782">
        <v>1.116744747</v>
      </c>
      <c r="C3782">
        <v>5</v>
      </c>
      <c r="D3782">
        <v>2023</v>
      </c>
      <c r="E3782">
        <v>7</v>
      </c>
      <c r="F3782" t="s">
        <v>7498</v>
      </c>
      <c r="G3782">
        <v>28</v>
      </c>
      <c r="H3782">
        <v>17</v>
      </c>
      <c r="I3782">
        <v>26</v>
      </c>
      <c r="J3782">
        <v>26</v>
      </c>
      <c r="K3782" s="5">
        <v>45135.726388888892</v>
      </c>
      <c r="O3782" s="1"/>
      <c r="P3782" s="7"/>
    </row>
    <row r="3783" spans="1:16" x14ac:dyDescent="0.25">
      <c r="A3783" t="s">
        <v>5595</v>
      </c>
      <c r="B3783">
        <v>1.16428259</v>
      </c>
      <c r="C3783">
        <v>5</v>
      </c>
      <c r="D3783">
        <v>2023</v>
      </c>
      <c r="E3783">
        <v>7</v>
      </c>
      <c r="F3783" t="s">
        <v>7498</v>
      </c>
      <c r="G3783">
        <v>28</v>
      </c>
      <c r="H3783">
        <v>17</v>
      </c>
      <c r="I3783">
        <v>46</v>
      </c>
      <c r="J3783">
        <v>46</v>
      </c>
      <c r="K3783" s="5">
        <v>45135.740277777775</v>
      </c>
      <c r="O3783" s="1"/>
      <c r="P3783" s="7"/>
    </row>
    <row r="3784" spans="1:16" x14ac:dyDescent="0.25">
      <c r="A3784" t="s">
        <v>5596</v>
      </c>
      <c r="B3784">
        <v>0.81325098699999998</v>
      </c>
      <c r="C3784">
        <v>5</v>
      </c>
      <c r="D3784">
        <v>2023</v>
      </c>
      <c r="E3784">
        <v>7</v>
      </c>
      <c r="F3784" t="s">
        <v>7498</v>
      </c>
      <c r="G3784">
        <v>28</v>
      </c>
      <c r="H3784">
        <v>18</v>
      </c>
      <c r="I3784">
        <v>27</v>
      </c>
      <c r="J3784">
        <v>27</v>
      </c>
      <c r="K3784" s="5">
        <v>45135.768750000003</v>
      </c>
      <c r="O3784" s="1"/>
      <c r="P3784" s="7"/>
    </row>
    <row r="3785" spans="1:16" x14ac:dyDescent="0.25">
      <c r="A3785" t="s">
        <v>5597</v>
      </c>
      <c r="B3785">
        <v>1.1831648219999999</v>
      </c>
      <c r="C3785">
        <v>5</v>
      </c>
      <c r="D3785">
        <v>2023</v>
      </c>
      <c r="E3785">
        <v>7</v>
      </c>
      <c r="F3785" t="s">
        <v>7498</v>
      </c>
      <c r="G3785">
        <v>28</v>
      </c>
      <c r="H3785">
        <v>18</v>
      </c>
      <c r="I3785">
        <v>47</v>
      </c>
      <c r="J3785">
        <v>57</v>
      </c>
      <c r="K3785" s="5">
        <v>45135.782638888886</v>
      </c>
      <c r="O3785" s="1"/>
      <c r="P3785" s="7"/>
    </row>
    <row r="3786" spans="1:16" x14ac:dyDescent="0.25">
      <c r="A3786" t="s">
        <v>5598</v>
      </c>
      <c r="B3786">
        <v>0.98880509400000005</v>
      </c>
      <c r="C3786">
        <v>5</v>
      </c>
      <c r="D3786">
        <v>2023</v>
      </c>
      <c r="E3786">
        <v>7</v>
      </c>
      <c r="F3786" t="s">
        <v>7498</v>
      </c>
      <c r="G3786">
        <v>28</v>
      </c>
      <c r="H3786">
        <v>19</v>
      </c>
      <c r="I3786">
        <v>8</v>
      </c>
      <c r="J3786">
        <v>25</v>
      </c>
      <c r="K3786" s="5">
        <v>45135.797222222223</v>
      </c>
      <c r="O3786" s="1"/>
      <c r="P3786" s="7"/>
    </row>
    <row r="3787" spans="1:16" x14ac:dyDescent="0.25">
      <c r="A3787" t="s">
        <v>5599</v>
      </c>
      <c r="B3787">
        <v>0.72101286899999995</v>
      </c>
      <c r="C3787">
        <v>5</v>
      </c>
      <c r="D3787">
        <v>2023</v>
      </c>
      <c r="E3787">
        <v>7</v>
      </c>
      <c r="F3787" t="s">
        <v>7498</v>
      </c>
      <c r="G3787">
        <v>28</v>
      </c>
      <c r="H3787">
        <v>20</v>
      </c>
      <c r="I3787">
        <v>9</v>
      </c>
      <c r="J3787">
        <v>37</v>
      </c>
      <c r="K3787" s="5">
        <v>45135.839583333334</v>
      </c>
      <c r="O3787" s="1"/>
      <c r="P3787" s="7"/>
    </row>
    <row r="3788" spans="1:16" x14ac:dyDescent="0.25">
      <c r="A3788" t="s">
        <v>5600</v>
      </c>
      <c r="B3788">
        <v>1.0108358180000001</v>
      </c>
      <c r="C3788">
        <v>5</v>
      </c>
      <c r="D3788">
        <v>2023</v>
      </c>
      <c r="E3788">
        <v>7</v>
      </c>
      <c r="F3788" t="s">
        <v>7498</v>
      </c>
      <c r="G3788">
        <v>28</v>
      </c>
      <c r="H3788">
        <v>20</v>
      </c>
      <c r="I3788">
        <v>29</v>
      </c>
      <c r="J3788">
        <v>59</v>
      </c>
      <c r="K3788" s="5">
        <v>45135.853472222225</v>
      </c>
      <c r="O3788" s="1"/>
      <c r="P3788" s="7"/>
    </row>
    <row r="3789" spans="1:16" x14ac:dyDescent="0.25">
      <c r="A3789" t="s">
        <v>5601</v>
      </c>
      <c r="B3789">
        <v>0.80718899399999999</v>
      </c>
      <c r="C3789">
        <v>5</v>
      </c>
      <c r="D3789">
        <v>2023</v>
      </c>
      <c r="E3789">
        <v>7</v>
      </c>
      <c r="F3789" t="s">
        <v>7498</v>
      </c>
      <c r="G3789">
        <v>28</v>
      </c>
      <c r="H3789">
        <v>20</v>
      </c>
      <c r="I3789">
        <v>50</v>
      </c>
      <c r="J3789">
        <v>34</v>
      </c>
      <c r="K3789" s="5">
        <v>45135.868055555555</v>
      </c>
      <c r="O3789" s="1"/>
      <c r="P3789" s="7"/>
    </row>
    <row r="3790" spans="1:16" x14ac:dyDescent="0.25">
      <c r="A3790" t="s">
        <v>5602</v>
      </c>
      <c r="B3790">
        <v>1.104939855</v>
      </c>
      <c r="C3790">
        <v>5</v>
      </c>
      <c r="D3790">
        <v>2023</v>
      </c>
      <c r="E3790">
        <v>7</v>
      </c>
      <c r="F3790" t="s">
        <v>7498</v>
      </c>
      <c r="G3790">
        <v>28</v>
      </c>
      <c r="H3790">
        <v>21</v>
      </c>
      <c r="I3790">
        <v>31</v>
      </c>
      <c r="J3790">
        <v>19</v>
      </c>
      <c r="K3790" s="5">
        <v>45135.896527777775</v>
      </c>
      <c r="O3790" s="1"/>
      <c r="P3790" s="7"/>
    </row>
    <row r="3791" spans="1:16" x14ac:dyDescent="0.25">
      <c r="A3791" t="s">
        <v>5603</v>
      </c>
      <c r="B3791">
        <v>0.80576288799999995</v>
      </c>
      <c r="C3791">
        <v>5</v>
      </c>
      <c r="D3791">
        <v>2023</v>
      </c>
      <c r="E3791">
        <v>7</v>
      </c>
      <c r="F3791" t="s">
        <v>7498</v>
      </c>
      <c r="G3791">
        <v>28</v>
      </c>
      <c r="H3791">
        <v>21</v>
      </c>
      <c r="I3791">
        <v>51</v>
      </c>
      <c r="J3791">
        <v>50</v>
      </c>
      <c r="K3791" s="5">
        <v>45135.910416666666</v>
      </c>
      <c r="O3791" s="1"/>
      <c r="P3791" s="7"/>
    </row>
    <row r="3792" spans="1:16" x14ac:dyDescent="0.25">
      <c r="A3792" t="s">
        <v>5604</v>
      </c>
      <c r="B3792">
        <v>0.901545284</v>
      </c>
      <c r="C3792">
        <v>5</v>
      </c>
      <c r="D3792">
        <v>2023</v>
      </c>
      <c r="E3792">
        <v>7</v>
      </c>
      <c r="F3792" t="s">
        <v>7498</v>
      </c>
      <c r="G3792">
        <v>28</v>
      </c>
      <c r="H3792">
        <v>22</v>
      </c>
      <c r="I3792">
        <v>12</v>
      </c>
      <c r="J3792">
        <v>11</v>
      </c>
      <c r="K3792" s="5">
        <v>45135.925000000003</v>
      </c>
      <c r="O3792" s="1"/>
      <c r="P3792" s="7"/>
    </row>
    <row r="3793" spans="1:16" x14ac:dyDescent="0.25">
      <c r="A3793" t="s">
        <v>5605</v>
      </c>
      <c r="B3793">
        <v>0.65508139099999996</v>
      </c>
      <c r="C3793">
        <v>5</v>
      </c>
      <c r="D3793">
        <v>2023</v>
      </c>
      <c r="E3793">
        <v>7</v>
      </c>
      <c r="F3793" t="s">
        <v>7498</v>
      </c>
      <c r="G3793">
        <v>28</v>
      </c>
      <c r="H3793">
        <v>22</v>
      </c>
      <c r="I3793">
        <v>32</v>
      </c>
      <c r="J3793">
        <v>26</v>
      </c>
      <c r="K3793" s="5">
        <v>45135.938888888886</v>
      </c>
      <c r="O3793" s="1"/>
      <c r="P3793" s="7"/>
    </row>
    <row r="3794" spans="1:16" x14ac:dyDescent="0.25">
      <c r="A3794" t="s">
        <v>5606</v>
      </c>
      <c r="B3794">
        <v>1.008691732</v>
      </c>
      <c r="C3794">
        <v>5</v>
      </c>
      <c r="D3794">
        <v>2023</v>
      </c>
      <c r="E3794">
        <v>7</v>
      </c>
      <c r="F3794" t="s">
        <v>7498</v>
      </c>
      <c r="G3794">
        <v>28</v>
      </c>
      <c r="H3794">
        <v>22</v>
      </c>
      <c r="I3794">
        <v>54</v>
      </c>
      <c r="J3794">
        <v>36</v>
      </c>
      <c r="K3794" s="5">
        <v>45135.95416666667</v>
      </c>
      <c r="O3794" s="1"/>
      <c r="P3794" s="7"/>
    </row>
    <row r="3795" spans="1:16" x14ac:dyDescent="0.25">
      <c r="A3795" t="s">
        <v>5607</v>
      </c>
      <c r="B3795">
        <v>0.68816250400000001</v>
      </c>
      <c r="C3795">
        <v>5</v>
      </c>
      <c r="D3795">
        <v>2023</v>
      </c>
      <c r="E3795">
        <v>7</v>
      </c>
      <c r="F3795" t="s">
        <v>7498</v>
      </c>
      <c r="G3795">
        <v>28</v>
      </c>
      <c r="H3795">
        <v>23</v>
      </c>
      <c r="I3795">
        <v>14</v>
      </c>
      <c r="J3795">
        <v>48</v>
      </c>
      <c r="K3795" s="5">
        <v>45135.968055555553</v>
      </c>
      <c r="O3795" s="1"/>
      <c r="P3795" s="7"/>
    </row>
    <row r="3796" spans="1:16" x14ac:dyDescent="0.25">
      <c r="A3796" t="s">
        <v>5608</v>
      </c>
      <c r="B3796">
        <v>0.86166894100000002</v>
      </c>
      <c r="C3796">
        <v>5</v>
      </c>
      <c r="D3796">
        <v>2023</v>
      </c>
      <c r="E3796">
        <v>7</v>
      </c>
      <c r="F3796" t="s">
        <v>7498</v>
      </c>
      <c r="G3796">
        <v>28</v>
      </c>
      <c r="H3796">
        <v>23</v>
      </c>
      <c r="I3796">
        <v>35</v>
      </c>
      <c r="J3796">
        <v>23</v>
      </c>
      <c r="K3796" s="5">
        <v>45135.982638888891</v>
      </c>
      <c r="O3796" s="1"/>
      <c r="P3796" s="7"/>
    </row>
    <row r="3797" spans="1:16" x14ac:dyDescent="0.25">
      <c r="A3797" t="s">
        <v>5609</v>
      </c>
      <c r="B3797">
        <v>0.60372594800000001</v>
      </c>
      <c r="C3797">
        <v>5</v>
      </c>
      <c r="D3797">
        <v>2023</v>
      </c>
      <c r="E3797">
        <v>7</v>
      </c>
      <c r="F3797" t="s">
        <v>7498</v>
      </c>
      <c r="G3797">
        <v>28</v>
      </c>
      <c r="H3797">
        <v>23</v>
      </c>
      <c r="I3797">
        <v>55</v>
      </c>
      <c r="J3797">
        <v>46</v>
      </c>
      <c r="K3797" s="5">
        <v>45135.996527777781</v>
      </c>
      <c r="O3797" s="1"/>
      <c r="P3797" s="7"/>
    </row>
    <row r="3798" spans="1:16" x14ac:dyDescent="0.25">
      <c r="A3798" t="s">
        <v>5610</v>
      </c>
      <c r="B3798">
        <v>0.36826653799999998</v>
      </c>
      <c r="C3798">
        <v>5</v>
      </c>
      <c r="D3798">
        <v>2023</v>
      </c>
      <c r="E3798">
        <v>7</v>
      </c>
      <c r="F3798" t="s">
        <v>7498</v>
      </c>
      <c r="G3798">
        <v>29</v>
      </c>
      <c r="H3798">
        <v>0</v>
      </c>
      <c r="I3798">
        <v>16</v>
      </c>
      <c r="J3798">
        <v>10</v>
      </c>
      <c r="K3798" s="5">
        <v>45136.011111111111</v>
      </c>
      <c r="O3798" s="1"/>
      <c r="P3798" s="7"/>
    </row>
    <row r="3799" spans="1:16" x14ac:dyDescent="0.25">
      <c r="A3799" t="s">
        <v>5611</v>
      </c>
      <c r="B3799">
        <v>0.59253788399999996</v>
      </c>
      <c r="C3799">
        <v>5</v>
      </c>
      <c r="D3799">
        <v>2023</v>
      </c>
      <c r="E3799">
        <v>7</v>
      </c>
      <c r="F3799" t="s">
        <v>7498</v>
      </c>
      <c r="G3799">
        <v>29</v>
      </c>
      <c r="H3799">
        <v>0</v>
      </c>
      <c r="I3799">
        <v>36</v>
      </c>
      <c r="J3799">
        <v>48</v>
      </c>
      <c r="K3799" s="5">
        <v>45136.025000000001</v>
      </c>
      <c r="O3799" s="1"/>
      <c r="P3799" s="7"/>
    </row>
    <row r="3800" spans="1:16" x14ac:dyDescent="0.25">
      <c r="A3800" t="s">
        <v>5612</v>
      </c>
      <c r="B3800">
        <v>0.42821083900000001</v>
      </c>
      <c r="C3800">
        <v>5</v>
      </c>
      <c r="D3800">
        <v>2023</v>
      </c>
      <c r="E3800">
        <v>7</v>
      </c>
      <c r="F3800" t="s">
        <v>7498</v>
      </c>
      <c r="G3800">
        <v>29</v>
      </c>
      <c r="H3800">
        <v>0</v>
      </c>
      <c r="I3800">
        <v>57</v>
      </c>
      <c r="J3800">
        <v>10</v>
      </c>
      <c r="K3800" s="5">
        <v>45136.039583333331</v>
      </c>
      <c r="O3800" s="1"/>
      <c r="P3800" s="7"/>
    </row>
    <row r="3801" spans="1:16" x14ac:dyDescent="0.25">
      <c r="A3801" t="s">
        <v>5613</v>
      </c>
      <c r="B3801">
        <v>0.52959266900000002</v>
      </c>
      <c r="C3801">
        <v>5</v>
      </c>
      <c r="D3801">
        <v>2023</v>
      </c>
      <c r="E3801">
        <v>7</v>
      </c>
      <c r="F3801" t="s">
        <v>7498</v>
      </c>
      <c r="G3801">
        <v>29</v>
      </c>
      <c r="H3801">
        <v>1</v>
      </c>
      <c r="I3801">
        <v>17</v>
      </c>
      <c r="J3801">
        <v>48</v>
      </c>
      <c r="K3801" s="5">
        <v>45136.053472222222</v>
      </c>
      <c r="O3801" s="1"/>
      <c r="P3801" s="7"/>
    </row>
    <row r="3802" spans="1:16" x14ac:dyDescent="0.25">
      <c r="A3802" t="s">
        <v>5614</v>
      </c>
      <c r="B3802">
        <v>0.69049933200000002</v>
      </c>
      <c r="C3802">
        <v>5</v>
      </c>
      <c r="D3802">
        <v>2023</v>
      </c>
      <c r="E3802">
        <v>7</v>
      </c>
      <c r="F3802" t="s">
        <v>7498</v>
      </c>
      <c r="G3802">
        <v>29</v>
      </c>
      <c r="H3802">
        <v>1</v>
      </c>
      <c r="I3802">
        <v>38</v>
      </c>
      <c r="J3802">
        <v>23</v>
      </c>
      <c r="K3802" s="5">
        <v>45136.068055555559</v>
      </c>
      <c r="O3802" s="1"/>
      <c r="P3802" s="7"/>
    </row>
    <row r="3803" spans="1:16" x14ac:dyDescent="0.25">
      <c r="A3803" t="s">
        <v>5615</v>
      </c>
      <c r="B3803">
        <v>1.001246109</v>
      </c>
      <c r="C3803">
        <v>5</v>
      </c>
      <c r="D3803">
        <v>2023</v>
      </c>
      <c r="E3803">
        <v>7</v>
      </c>
      <c r="F3803" t="s">
        <v>7498</v>
      </c>
      <c r="G3803">
        <v>29</v>
      </c>
      <c r="H3803">
        <v>1</v>
      </c>
      <c r="I3803">
        <v>59</v>
      </c>
      <c r="J3803">
        <v>9</v>
      </c>
      <c r="K3803" s="5">
        <v>45136.082638888889</v>
      </c>
      <c r="O3803" s="1"/>
      <c r="P3803" s="7"/>
    </row>
    <row r="3804" spans="1:16" x14ac:dyDescent="0.25">
      <c r="A3804" t="s">
        <v>5616</v>
      </c>
      <c r="B3804">
        <v>0.754124562</v>
      </c>
      <c r="C3804">
        <v>5</v>
      </c>
      <c r="D3804">
        <v>2023</v>
      </c>
      <c r="E3804">
        <v>7</v>
      </c>
      <c r="F3804" t="s">
        <v>7498</v>
      </c>
      <c r="G3804">
        <v>29</v>
      </c>
      <c r="H3804">
        <v>2</v>
      </c>
      <c r="I3804">
        <v>19</v>
      </c>
      <c r="J3804">
        <v>25</v>
      </c>
      <c r="K3804" s="5">
        <v>45136.09652777778</v>
      </c>
      <c r="O3804" s="1"/>
      <c r="P3804" s="7"/>
    </row>
    <row r="3805" spans="1:16" x14ac:dyDescent="0.25">
      <c r="A3805" t="s">
        <v>5617</v>
      </c>
      <c r="B3805">
        <v>1.232426166</v>
      </c>
      <c r="C3805">
        <v>5</v>
      </c>
      <c r="D3805">
        <v>2023</v>
      </c>
      <c r="E3805">
        <v>7</v>
      </c>
      <c r="F3805" t="s">
        <v>7498</v>
      </c>
      <c r="G3805">
        <v>29</v>
      </c>
      <c r="H3805">
        <v>2</v>
      </c>
      <c r="I3805">
        <v>39</v>
      </c>
      <c r="J3805">
        <v>40</v>
      </c>
      <c r="K3805" s="5">
        <v>45136.11041666667</v>
      </c>
      <c r="O3805" s="1"/>
      <c r="P3805" s="7"/>
    </row>
    <row r="3806" spans="1:16" x14ac:dyDescent="0.25">
      <c r="A3806" t="s">
        <v>5618</v>
      </c>
      <c r="B3806">
        <v>0.473147488</v>
      </c>
      <c r="C3806">
        <v>5</v>
      </c>
      <c r="D3806">
        <v>2023</v>
      </c>
      <c r="E3806">
        <v>7</v>
      </c>
      <c r="F3806" t="s">
        <v>7498</v>
      </c>
      <c r="G3806">
        <v>29</v>
      </c>
      <c r="H3806">
        <v>2</v>
      </c>
      <c r="I3806">
        <v>59</v>
      </c>
      <c r="J3806">
        <v>59</v>
      </c>
      <c r="K3806" s="5">
        <v>45136.124305555553</v>
      </c>
      <c r="O3806" s="1"/>
      <c r="P3806" s="7"/>
    </row>
    <row r="3807" spans="1:16" x14ac:dyDescent="0.25">
      <c r="A3807" t="s">
        <v>5619</v>
      </c>
      <c r="B3807">
        <v>0.44198972399999997</v>
      </c>
      <c r="C3807">
        <v>5</v>
      </c>
      <c r="D3807">
        <v>2023</v>
      </c>
      <c r="E3807">
        <v>7</v>
      </c>
      <c r="F3807" t="s">
        <v>7498</v>
      </c>
      <c r="G3807">
        <v>29</v>
      </c>
      <c r="H3807">
        <v>3</v>
      </c>
      <c r="I3807">
        <v>20</v>
      </c>
      <c r="J3807">
        <v>19</v>
      </c>
      <c r="K3807" s="5">
        <v>45136.138888888891</v>
      </c>
      <c r="O3807" s="1"/>
      <c r="P3807" s="7"/>
    </row>
    <row r="3808" spans="1:16" x14ac:dyDescent="0.25">
      <c r="A3808" t="s">
        <v>5620</v>
      </c>
      <c r="B3808">
        <v>0.40269633500000002</v>
      </c>
      <c r="C3808">
        <v>5</v>
      </c>
      <c r="D3808">
        <v>2023</v>
      </c>
      <c r="E3808">
        <v>7</v>
      </c>
      <c r="F3808" t="s">
        <v>7498</v>
      </c>
      <c r="G3808">
        <v>29</v>
      </c>
      <c r="H3808">
        <v>3</v>
      </c>
      <c r="I3808">
        <v>40</v>
      </c>
      <c r="J3808">
        <v>44</v>
      </c>
      <c r="K3808" s="5">
        <v>45136.152777777781</v>
      </c>
      <c r="O3808" s="1"/>
      <c r="P3808" s="7"/>
    </row>
    <row r="3809" spans="1:16" x14ac:dyDescent="0.25">
      <c r="A3809" t="s">
        <v>5621</v>
      </c>
      <c r="B3809">
        <v>0.33468519400000002</v>
      </c>
      <c r="C3809">
        <v>5</v>
      </c>
      <c r="D3809">
        <v>2023</v>
      </c>
      <c r="E3809">
        <v>7</v>
      </c>
      <c r="F3809" t="s">
        <v>7498</v>
      </c>
      <c r="G3809">
        <v>29</v>
      </c>
      <c r="H3809">
        <v>4</v>
      </c>
      <c r="I3809">
        <v>1</v>
      </c>
      <c r="J3809">
        <v>10</v>
      </c>
      <c r="K3809" s="5">
        <v>45136.167361111111</v>
      </c>
      <c r="O3809" s="1"/>
      <c r="P3809" s="7"/>
    </row>
    <row r="3810" spans="1:16" x14ac:dyDescent="0.25">
      <c r="A3810" t="s">
        <v>5622</v>
      </c>
      <c r="B3810">
        <v>0.69577920100000001</v>
      </c>
      <c r="C3810">
        <v>5</v>
      </c>
      <c r="D3810">
        <v>2023</v>
      </c>
      <c r="E3810">
        <v>7</v>
      </c>
      <c r="F3810" t="s">
        <v>7498</v>
      </c>
      <c r="G3810">
        <v>29</v>
      </c>
      <c r="H3810">
        <v>4</v>
      </c>
      <c r="I3810">
        <v>21</v>
      </c>
      <c r="J3810">
        <v>26</v>
      </c>
      <c r="K3810" s="5">
        <v>45136.181250000001</v>
      </c>
      <c r="O3810" s="1"/>
      <c r="P3810" s="7"/>
    </row>
    <row r="3811" spans="1:16" x14ac:dyDescent="0.25">
      <c r="A3811" t="s">
        <v>5623</v>
      </c>
      <c r="B3811">
        <v>0.49138076200000003</v>
      </c>
      <c r="C3811">
        <v>5</v>
      </c>
      <c r="D3811">
        <v>2023</v>
      </c>
      <c r="E3811">
        <v>7</v>
      </c>
      <c r="F3811" t="s">
        <v>7498</v>
      </c>
      <c r="G3811">
        <v>29</v>
      </c>
      <c r="H3811">
        <v>4</v>
      </c>
      <c r="I3811">
        <v>41</v>
      </c>
      <c r="J3811">
        <v>50</v>
      </c>
      <c r="K3811" s="5">
        <v>45136.195138888892</v>
      </c>
      <c r="O3811" s="1"/>
      <c r="P3811" s="7"/>
    </row>
    <row r="3812" spans="1:16" x14ac:dyDescent="0.25">
      <c r="A3812" t="s">
        <v>5624</v>
      </c>
      <c r="B3812">
        <v>0.47772867499999999</v>
      </c>
      <c r="C3812">
        <v>5</v>
      </c>
      <c r="D3812">
        <v>2023</v>
      </c>
      <c r="E3812">
        <v>7</v>
      </c>
      <c r="F3812" t="s">
        <v>7498</v>
      </c>
      <c r="G3812">
        <v>29</v>
      </c>
      <c r="H3812">
        <v>5</v>
      </c>
      <c r="I3812">
        <v>2</v>
      </c>
      <c r="J3812">
        <v>36</v>
      </c>
      <c r="K3812" s="5">
        <v>45136.209722222222</v>
      </c>
      <c r="O3812" s="1"/>
      <c r="P3812" s="7"/>
    </row>
    <row r="3813" spans="1:16" x14ac:dyDescent="0.25">
      <c r="A3813" t="s">
        <v>5625</v>
      </c>
      <c r="B3813">
        <v>0.52566634499999998</v>
      </c>
      <c r="C3813">
        <v>5</v>
      </c>
      <c r="D3813">
        <v>2023</v>
      </c>
      <c r="E3813">
        <v>7</v>
      </c>
      <c r="F3813" t="s">
        <v>7498</v>
      </c>
      <c r="G3813">
        <v>29</v>
      </c>
      <c r="H3813">
        <v>5</v>
      </c>
      <c r="I3813">
        <v>23</v>
      </c>
      <c r="J3813">
        <v>4</v>
      </c>
      <c r="K3813" s="5">
        <v>45136.224305555559</v>
      </c>
      <c r="O3813" s="1"/>
      <c r="P3813" s="7"/>
    </row>
    <row r="3814" spans="1:16" x14ac:dyDescent="0.25">
      <c r="A3814" t="s">
        <v>5626</v>
      </c>
      <c r="B3814">
        <v>0.40154641400000002</v>
      </c>
      <c r="C3814">
        <v>5</v>
      </c>
      <c r="D3814">
        <v>2023</v>
      </c>
      <c r="E3814">
        <v>7</v>
      </c>
      <c r="F3814" t="s">
        <v>7498</v>
      </c>
      <c r="G3814">
        <v>29</v>
      </c>
      <c r="H3814">
        <v>5</v>
      </c>
      <c r="I3814">
        <v>43</v>
      </c>
      <c r="J3814">
        <v>34</v>
      </c>
      <c r="K3814" s="5">
        <v>45136.238194444442</v>
      </c>
      <c r="O3814" s="1"/>
      <c r="P3814" s="7"/>
    </row>
    <row r="3815" spans="1:16" x14ac:dyDescent="0.25">
      <c r="A3815" t="s">
        <v>5627</v>
      </c>
      <c r="B3815">
        <v>0.44582648899999999</v>
      </c>
      <c r="C3815">
        <v>5</v>
      </c>
      <c r="D3815">
        <v>2023</v>
      </c>
      <c r="E3815">
        <v>7</v>
      </c>
      <c r="F3815" t="s">
        <v>7498</v>
      </c>
      <c r="G3815">
        <v>29</v>
      </c>
      <c r="H3815">
        <v>6</v>
      </c>
      <c r="I3815">
        <v>4</v>
      </c>
      <c r="J3815">
        <v>4</v>
      </c>
      <c r="K3815" s="5">
        <v>45136.25277777778</v>
      </c>
      <c r="O3815" s="1"/>
      <c r="P3815" s="7"/>
    </row>
    <row r="3816" spans="1:16" x14ac:dyDescent="0.25">
      <c r="A3816" t="s">
        <v>5628</v>
      </c>
      <c r="B3816">
        <v>0.64528956699999995</v>
      </c>
      <c r="C3816">
        <v>5</v>
      </c>
      <c r="D3816">
        <v>2023</v>
      </c>
      <c r="E3816">
        <v>7</v>
      </c>
      <c r="F3816" t="s">
        <v>7498</v>
      </c>
      <c r="G3816">
        <v>29</v>
      </c>
      <c r="H3816">
        <v>6</v>
      </c>
      <c r="I3816">
        <v>24</v>
      </c>
      <c r="J3816">
        <v>44</v>
      </c>
      <c r="K3816" s="5">
        <v>45136.26666666667</v>
      </c>
      <c r="O3816" s="1"/>
      <c r="P3816" s="7"/>
    </row>
    <row r="3817" spans="1:16" x14ac:dyDescent="0.25">
      <c r="A3817" t="s">
        <v>5629</v>
      </c>
      <c r="B3817">
        <v>0.33601265200000002</v>
      </c>
      <c r="C3817">
        <v>5</v>
      </c>
      <c r="D3817">
        <v>2023</v>
      </c>
      <c r="E3817">
        <v>7</v>
      </c>
      <c r="F3817" t="s">
        <v>7498</v>
      </c>
      <c r="G3817">
        <v>29</v>
      </c>
      <c r="H3817">
        <v>6</v>
      </c>
      <c r="I3817">
        <v>45</v>
      </c>
      <c r="J3817">
        <v>2</v>
      </c>
      <c r="K3817" s="5">
        <v>45136.28125</v>
      </c>
      <c r="O3817" s="1"/>
      <c r="P3817" s="7"/>
    </row>
    <row r="3818" spans="1:16" x14ac:dyDescent="0.25">
      <c r="A3818" t="s">
        <v>5630</v>
      </c>
      <c r="B3818">
        <v>0.15907777300000001</v>
      </c>
      <c r="C3818">
        <v>5</v>
      </c>
      <c r="D3818">
        <v>2023</v>
      </c>
      <c r="E3818">
        <v>7</v>
      </c>
      <c r="F3818" t="s">
        <v>7498</v>
      </c>
      <c r="G3818">
        <v>29</v>
      </c>
      <c r="H3818">
        <v>7</v>
      </c>
      <c r="I3818">
        <v>5</v>
      </c>
      <c r="J3818">
        <v>40</v>
      </c>
      <c r="K3818" s="5">
        <v>45136.295138888891</v>
      </c>
      <c r="O3818" s="1"/>
      <c r="P3818" s="7"/>
    </row>
    <row r="3819" spans="1:16" x14ac:dyDescent="0.25">
      <c r="A3819" t="s">
        <v>5631</v>
      </c>
      <c r="B3819">
        <v>6.768446E-3</v>
      </c>
      <c r="C3819">
        <v>5</v>
      </c>
      <c r="D3819">
        <v>2023</v>
      </c>
      <c r="E3819">
        <v>7</v>
      </c>
      <c r="F3819" t="s">
        <v>7498</v>
      </c>
      <c r="G3819">
        <v>29</v>
      </c>
      <c r="H3819">
        <v>7</v>
      </c>
      <c r="I3819">
        <v>25</v>
      </c>
      <c r="J3819">
        <v>58</v>
      </c>
      <c r="K3819" s="5">
        <v>45136.309027777781</v>
      </c>
      <c r="O3819" s="1"/>
      <c r="P3819" s="7"/>
    </row>
    <row r="3820" spans="1:16" x14ac:dyDescent="0.25">
      <c r="A3820" t="s">
        <v>5632</v>
      </c>
      <c r="B3820">
        <v>1.8573950999999998E-2</v>
      </c>
      <c r="C3820">
        <v>5</v>
      </c>
      <c r="D3820">
        <v>2023</v>
      </c>
      <c r="E3820">
        <v>7</v>
      </c>
      <c r="F3820" t="s">
        <v>7498</v>
      </c>
      <c r="G3820">
        <v>29</v>
      </c>
      <c r="H3820">
        <v>7</v>
      </c>
      <c r="I3820">
        <v>46</v>
      </c>
      <c r="J3820">
        <v>37</v>
      </c>
      <c r="K3820" s="5">
        <v>45136.323611111111</v>
      </c>
      <c r="O3820" s="1"/>
      <c r="P3820" s="7"/>
    </row>
    <row r="3821" spans="1:16" x14ac:dyDescent="0.25">
      <c r="A3821" t="s">
        <v>5633</v>
      </c>
      <c r="B3821">
        <v>1.0033077E-2</v>
      </c>
      <c r="C3821">
        <v>5</v>
      </c>
      <c r="D3821">
        <v>2023</v>
      </c>
      <c r="E3821">
        <v>7</v>
      </c>
      <c r="F3821" t="s">
        <v>7498</v>
      </c>
      <c r="G3821">
        <v>29</v>
      </c>
      <c r="H3821">
        <v>8</v>
      </c>
      <c r="I3821">
        <v>7</v>
      </c>
      <c r="J3821">
        <v>15</v>
      </c>
      <c r="K3821" s="5">
        <v>45136.338194444441</v>
      </c>
      <c r="O3821" s="1"/>
      <c r="P3821" s="7"/>
    </row>
    <row r="3822" spans="1:16" x14ac:dyDescent="0.25">
      <c r="A3822" t="s">
        <v>5634</v>
      </c>
      <c r="B3822">
        <v>1.5257562000000001E-2</v>
      </c>
      <c r="C3822">
        <v>5</v>
      </c>
      <c r="D3822">
        <v>2023</v>
      </c>
      <c r="E3822">
        <v>7</v>
      </c>
      <c r="F3822" t="s">
        <v>7498</v>
      </c>
      <c r="G3822">
        <v>29</v>
      </c>
      <c r="H3822">
        <v>8</v>
      </c>
      <c r="I3822">
        <v>27</v>
      </c>
      <c r="J3822">
        <v>42</v>
      </c>
      <c r="K3822" s="5">
        <v>45136.352083333331</v>
      </c>
      <c r="O3822" s="1"/>
      <c r="P3822" s="7"/>
    </row>
    <row r="3823" spans="1:16" x14ac:dyDescent="0.25">
      <c r="A3823" t="s">
        <v>5635</v>
      </c>
      <c r="B3823">
        <v>1.6583738000000001E-2</v>
      </c>
      <c r="C3823">
        <v>5</v>
      </c>
      <c r="D3823">
        <v>2023</v>
      </c>
      <c r="E3823">
        <v>7</v>
      </c>
      <c r="F3823" t="s">
        <v>7498</v>
      </c>
      <c r="G3823">
        <v>29</v>
      </c>
      <c r="H3823">
        <v>8</v>
      </c>
      <c r="I3823">
        <v>48</v>
      </c>
      <c r="J3823">
        <v>1</v>
      </c>
      <c r="K3823" s="5">
        <v>45136.366666666669</v>
      </c>
      <c r="O3823" s="1"/>
      <c r="P3823" s="7"/>
    </row>
    <row r="3824" spans="1:16" x14ac:dyDescent="0.25">
      <c r="A3824" t="s">
        <v>5636</v>
      </c>
      <c r="B3824">
        <v>2.3205608999999999E-2</v>
      </c>
      <c r="C3824">
        <v>5</v>
      </c>
      <c r="D3824">
        <v>2023</v>
      </c>
      <c r="E3824">
        <v>7</v>
      </c>
      <c r="F3824" t="s">
        <v>7498</v>
      </c>
      <c r="G3824">
        <v>29</v>
      </c>
      <c r="H3824">
        <v>9</v>
      </c>
      <c r="I3824">
        <v>8</v>
      </c>
      <c r="J3824">
        <v>43</v>
      </c>
      <c r="K3824" s="5">
        <v>45136.380555555559</v>
      </c>
      <c r="O3824" s="1"/>
      <c r="P3824" s="7"/>
    </row>
    <row r="3825" spans="1:16" x14ac:dyDescent="0.25">
      <c r="A3825" t="s">
        <v>5637</v>
      </c>
      <c r="B3825">
        <v>2.4849162000000001E-2</v>
      </c>
      <c r="C3825">
        <v>5</v>
      </c>
      <c r="D3825">
        <v>2023</v>
      </c>
      <c r="E3825">
        <v>7</v>
      </c>
      <c r="F3825" t="s">
        <v>7498</v>
      </c>
      <c r="G3825">
        <v>29</v>
      </c>
      <c r="H3825">
        <v>9</v>
      </c>
      <c r="I3825">
        <v>29</v>
      </c>
      <c r="J3825">
        <v>5</v>
      </c>
      <c r="K3825" s="5">
        <v>45136.395138888889</v>
      </c>
      <c r="O3825" s="1"/>
      <c r="P3825" s="7"/>
    </row>
    <row r="3826" spans="1:16" x14ac:dyDescent="0.25">
      <c r="A3826" t="s">
        <v>5638</v>
      </c>
      <c r="B3826">
        <v>2.7285620999999999E-2</v>
      </c>
      <c r="C3826">
        <v>5</v>
      </c>
      <c r="D3826">
        <v>2023</v>
      </c>
      <c r="E3826">
        <v>7</v>
      </c>
      <c r="F3826" t="s">
        <v>7498</v>
      </c>
      <c r="G3826">
        <v>29</v>
      </c>
      <c r="H3826">
        <v>9</v>
      </c>
      <c r="I3826">
        <v>49</v>
      </c>
      <c r="J3826">
        <v>25</v>
      </c>
      <c r="K3826" s="5">
        <v>45136.40902777778</v>
      </c>
      <c r="O3826" s="1"/>
      <c r="P3826" s="7"/>
    </row>
    <row r="3827" spans="1:16" x14ac:dyDescent="0.25">
      <c r="A3827" t="s">
        <v>5639</v>
      </c>
      <c r="B3827">
        <v>1.9622543999999999E-2</v>
      </c>
      <c r="C3827">
        <v>5</v>
      </c>
      <c r="D3827">
        <v>2023</v>
      </c>
      <c r="E3827">
        <v>7</v>
      </c>
      <c r="F3827" t="s">
        <v>7498</v>
      </c>
      <c r="G3827">
        <v>29</v>
      </c>
      <c r="H3827">
        <v>10</v>
      </c>
      <c r="I3827">
        <v>9</v>
      </c>
      <c r="J3827">
        <v>43</v>
      </c>
      <c r="K3827" s="5">
        <v>45136.42291666667</v>
      </c>
      <c r="O3827" s="1"/>
      <c r="P3827" s="7"/>
    </row>
    <row r="3828" spans="1:16" x14ac:dyDescent="0.25">
      <c r="A3828" t="s">
        <v>5640</v>
      </c>
      <c r="B3828">
        <v>1.8828273E-2</v>
      </c>
      <c r="C3828">
        <v>5</v>
      </c>
      <c r="D3828">
        <v>2023</v>
      </c>
      <c r="E3828">
        <v>7</v>
      </c>
      <c r="F3828" t="s">
        <v>7498</v>
      </c>
      <c r="G3828">
        <v>29</v>
      </c>
      <c r="H3828">
        <v>10</v>
      </c>
      <c r="I3828">
        <v>30</v>
      </c>
      <c r="J3828">
        <v>4</v>
      </c>
      <c r="K3828" s="5">
        <v>45136.4375</v>
      </c>
      <c r="O3828" s="1"/>
      <c r="P3828" s="7"/>
    </row>
    <row r="3829" spans="1:16" x14ac:dyDescent="0.25">
      <c r="A3829" t="s">
        <v>5641</v>
      </c>
      <c r="B3829">
        <v>2.1832951999999999E-2</v>
      </c>
      <c r="C3829">
        <v>5</v>
      </c>
      <c r="D3829">
        <v>2023</v>
      </c>
      <c r="E3829">
        <v>7</v>
      </c>
      <c r="F3829" t="s">
        <v>7498</v>
      </c>
      <c r="G3829">
        <v>29</v>
      </c>
      <c r="H3829">
        <v>10</v>
      </c>
      <c r="I3829">
        <v>50</v>
      </c>
      <c r="J3829">
        <v>39</v>
      </c>
      <c r="K3829" s="5">
        <v>45136.451388888891</v>
      </c>
      <c r="O3829" s="1"/>
      <c r="P3829" s="7"/>
    </row>
    <row r="3830" spans="1:16" x14ac:dyDescent="0.25">
      <c r="A3830" t="s">
        <v>5642</v>
      </c>
      <c r="B3830">
        <v>2.6312232000000001E-2</v>
      </c>
      <c r="C3830">
        <v>5</v>
      </c>
      <c r="D3830">
        <v>2023</v>
      </c>
      <c r="E3830">
        <v>7</v>
      </c>
      <c r="F3830" t="s">
        <v>7498</v>
      </c>
      <c r="G3830">
        <v>29</v>
      </c>
      <c r="H3830">
        <v>11</v>
      </c>
      <c r="I3830">
        <v>11</v>
      </c>
      <c r="J3830">
        <v>11</v>
      </c>
      <c r="K3830" s="5">
        <v>45136.46597222222</v>
      </c>
      <c r="O3830" s="1"/>
      <c r="P3830" s="7"/>
    </row>
    <row r="3831" spans="1:16" x14ac:dyDescent="0.25">
      <c r="A3831" t="s">
        <v>5643</v>
      </c>
      <c r="B3831">
        <v>6.6043215000000002E-2</v>
      </c>
      <c r="C3831">
        <v>5</v>
      </c>
      <c r="D3831">
        <v>2023</v>
      </c>
      <c r="E3831">
        <v>7</v>
      </c>
      <c r="F3831" t="s">
        <v>7498</v>
      </c>
      <c r="G3831">
        <v>29</v>
      </c>
      <c r="H3831">
        <v>11</v>
      </c>
      <c r="I3831">
        <v>31</v>
      </c>
      <c r="J3831">
        <v>55</v>
      </c>
      <c r="K3831" s="5">
        <v>45136.479861111111</v>
      </c>
      <c r="O3831" s="1"/>
      <c r="P3831" s="7"/>
    </row>
    <row r="3832" spans="1:16" x14ac:dyDescent="0.25">
      <c r="A3832" t="s">
        <v>5644</v>
      </c>
      <c r="B3832">
        <v>5.5834179999999997E-2</v>
      </c>
      <c r="C3832">
        <v>5</v>
      </c>
      <c r="D3832">
        <v>2023</v>
      </c>
      <c r="E3832">
        <v>7</v>
      </c>
      <c r="F3832" t="s">
        <v>7498</v>
      </c>
      <c r="G3832">
        <v>29</v>
      </c>
      <c r="H3832">
        <v>11</v>
      </c>
      <c r="I3832">
        <v>52</v>
      </c>
      <c r="J3832">
        <v>23</v>
      </c>
      <c r="K3832" s="5">
        <v>45136.494444444441</v>
      </c>
      <c r="O3832" s="1"/>
      <c r="P3832" s="7"/>
    </row>
    <row r="3833" spans="1:16" x14ac:dyDescent="0.25">
      <c r="A3833" t="s">
        <v>5645</v>
      </c>
      <c r="B3833">
        <v>0.57808169300000001</v>
      </c>
      <c r="C3833">
        <v>5</v>
      </c>
      <c r="D3833">
        <v>2023</v>
      </c>
      <c r="E3833">
        <v>7</v>
      </c>
      <c r="F3833" t="s">
        <v>7498</v>
      </c>
      <c r="G3833">
        <v>29</v>
      </c>
      <c r="H3833">
        <v>12</v>
      </c>
      <c r="I3833">
        <v>12</v>
      </c>
      <c r="J3833">
        <v>48</v>
      </c>
      <c r="K3833" s="5">
        <v>45136.508333333331</v>
      </c>
      <c r="O3833" s="1"/>
      <c r="P3833" s="7"/>
    </row>
    <row r="3834" spans="1:16" x14ac:dyDescent="0.25">
      <c r="A3834" t="s">
        <v>5646</v>
      </c>
      <c r="B3834">
        <v>3.6036471E-2</v>
      </c>
      <c r="C3834">
        <v>5</v>
      </c>
      <c r="D3834">
        <v>2023</v>
      </c>
      <c r="E3834">
        <v>7</v>
      </c>
      <c r="F3834" t="s">
        <v>7498</v>
      </c>
      <c r="G3834">
        <v>29</v>
      </c>
      <c r="H3834">
        <v>12</v>
      </c>
      <c r="I3834">
        <v>33</v>
      </c>
      <c r="J3834">
        <v>22</v>
      </c>
      <c r="K3834" s="5">
        <v>45136.522916666669</v>
      </c>
      <c r="O3834" s="1"/>
      <c r="P3834" s="7"/>
    </row>
    <row r="3835" spans="1:16" x14ac:dyDescent="0.25">
      <c r="A3835" t="s">
        <v>5647</v>
      </c>
      <c r="B3835">
        <v>1.0101048560000001</v>
      </c>
      <c r="C3835">
        <v>5</v>
      </c>
      <c r="D3835">
        <v>2023</v>
      </c>
      <c r="E3835">
        <v>7</v>
      </c>
      <c r="F3835" t="s">
        <v>7498</v>
      </c>
      <c r="G3835">
        <v>29</v>
      </c>
      <c r="H3835">
        <v>12</v>
      </c>
      <c r="I3835">
        <v>53</v>
      </c>
      <c r="J3835">
        <v>52</v>
      </c>
      <c r="K3835" s="5">
        <v>45136.536805555559</v>
      </c>
      <c r="O3835" s="1"/>
      <c r="P3835" s="7"/>
    </row>
    <row r="3836" spans="1:16" x14ac:dyDescent="0.25">
      <c r="A3836" t="s">
        <v>5648</v>
      </c>
      <c r="B3836">
        <v>0.38058529000000002</v>
      </c>
      <c r="C3836">
        <v>5</v>
      </c>
      <c r="D3836">
        <v>2023</v>
      </c>
      <c r="E3836">
        <v>7</v>
      </c>
      <c r="F3836" t="s">
        <v>7498</v>
      </c>
      <c r="G3836">
        <v>29</v>
      </c>
      <c r="H3836">
        <v>13</v>
      </c>
      <c r="I3836">
        <v>14</v>
      </c>
      <c r="J3836">
        <v>24</v>
      </c>
      <c r="K3836" s="5">
        <v>45136.551388888889</v>
      </c>
      <c r="O3836" s="1"/>
      <c r="P3836" s="7"/>
    </row>
    <row r="3837" spans="1:16" x14ac:dyDescent="0.25">
      <c r="A3837" t="s">
        <v>5649</v>
      </c>
      <c r="B3837">
        <v>0.249234339</v>
      </c>
      <c r="C3837">
        <v>5</v>
      </c>
      <c r="D3837">
        <v>2023</v>
      </c>
      <c r="E3837">
        <v>7</v>
      </c>
      <c r="F3837" t="s">
        <v>7498</v>
      </c>
      <c r="G3837">
        <v>29</v>
      </c>
      <c r="H3837">
        <v>13</v>
      </c>
      <c r="I3837">
        <v>34</v>
      </c>
      <c r="J3837">
        <v>48</v>
      </c>
      <c r="K3837" s="5">
        <v>45136.56527777778</v>
      </c>
      <c r="O3837" s="1"/>
      <c r="P3837" s="7"/>
    </row>
    <row r="3838" spans="1:16" x14ac:dyDescent="0.25">
      <c r="A3838" t="s">
        <v>5650</v>
      </c>
      <c r="B3838">
        <v>0.66244718300000005</v>
      </c>
      <c r="C3838">
        <v>5</v>
      </c>
      <c r="D3838">
        <v>2023</v>
      </c>
      <c r="E3838">
        <v>7</v>
      </c>
      <c r="F3838" t="s">
        <v>7498</v>
      </c>
      <c r="G3838">
        <v>29</v>
      </c>
      <c r="H3838">
        <v>13</v>
      </c>
      <c r="I3838">
        <v>56</v>
      </c>
      <c r="J3838">
        <v>34</v>
      </c>
      <c r="K3838" s="5">
        <v>45136.580555555556</v>
      </c>
      <c r="O3838" s="1"/>
      <c r="P3838" s="7"/>
    </row>
    <row r="3839" spans="1:16" x14ac:dyDescent="0.25">
      <c r="A3839" t="s">
        <v>5651</v>
      </c>
      <c r="B3839">
        <v>0.64748652900000003</v>
      </c>
      <c r="C3839">
        <v>5</v>
      </c>
      <c r="D3839">
        <v>2023</v>
      </c>
      <c r="E3839">
        <v>7</v>
      </c>
      <c r="F3839" t="s">
        <v>7498</v>
      </c>
      <c r="G3839">
        <v>29</v>
      </c>
      <c r="H3839">
        <v>14</v>
      </c>
      <c r="I3839">
        <v>18</v>
      </c>
      <c r="J3839">
        <v>10</v>
      </c>
      <c r="K3839" s="5">
        <v>45136.595833333333</v>
      </c>
      <c r="O3839" s="1"/>
      <c r="P3839" s="7"/>
    </row>
    <row r="3840" spans="1:16" x14ac:dyDescent="0.25">
      <c r="A3840" t="s">
        <v>5652</v>
      </c>
      <c r="B3840">
        <v>0.38591872900000002</v>
      </c>
      <c r="C3840">
        <v>5</v>
      </c>
      <c r="D3840">
        <v>2023</v>
      </c>
      <c r="E3840">
        <v>7</v>
      </c>
      <c r="F3840" t="s">
        <v>7498</v>
      </c>
      <c r="G3840">
        <v>29</v>
      </c>
      <c r="H3840">
        <v>14</v>
      </c>
      <c r="I3840">
        <v>38</v>
      </c>
      <c r="J3840">
        <v>27</v>
      </c>
      <c r="K3840" s="5">
        <v>45136.609722222223</v>
      </c>
      <c r="O3840" s="1"/>
      <c r="P3840" s="7"/>
    </row>
    <row r="3841" spans="1:16" x14ac:dyDescent="0.25">
      <c r="A3841" t="s">
        <v>5653</v>
      </c>
      <c r="B3841">
        <v>7.6266542000000007E-2</v>
      </c>
      <c r="C3841">
        <v>5</v>
      </c>
      <c r="D3841">
        <v>2023</v>
      </c>
      <c r="E3841">
        <v>7</v>
      </c>
      <c r="F3841" t="s">
        <v>7498</v>
      </c>
      <c r="G3841">
        <v>29</v>
      </c>
      <c r="H3841">
        <v>14</v>
      </c>
      <c r="I3841">
        <v>58</v>
      </c>
      <c r="J3841">
        <v>54</v>
      </c>
      <c r="K3841" s="5">
        <v>45136.623611111114</v>
      </c>
      <c r="O3841" s="1"/>
      <c r="P3841" s="7"/>
    </row>
    <row r="3842" spans="1:16" x14ac:dyDescent="0.25">
      <c r="A3842" t="s">
        <v>5654</v>
      </c>
      <c r="B3842">
        <v>0.20140656700000001</v>
      </c>
      <c r="C3842">
        <v>5</v>
      </c>
      <c r="D3842">
        <v>2023</v>
      </c>
      <c r="E3842">
        <v>7</v>
      </c>
      <c r="F3842" t="s">
        <v>7498</v>
      </c>
      <c r="G3842">
        <v>29</v>
      </c>
      <c r="H3842">
        <v>15</v>
      </c>
      <c r="I3842">
        <v>19</v>
      </c>
      <c r="J3842">
        <v>20</v>
      </c>
      <c r="K3842" s="5">
        <v>45136.638194444444</v>
      </c>
      <c r="O3842" s="1"/>
      <c r="P3842" s="7"/>
    </row>
    <row r="3843" spans="1:16" x14ac:dyDescent="0.25">
      <c r="A3843" t="s">
        <v>5655</v>
      </c>
      <c r="B3843">
        <v>7.1264777000000001E-2</v>
      </c>
      <c r="C3843">
        <v>5</v>
      </c>
      <c r="D3843">
        <v>2023</v>
      </c>
      <c r="E3843">
        <v>7</v>
      </c>
      <c r="F3843" t="s">
        <v>7498</v>
      </c>
      <c r="G3843">
        <v>29</v>
      </c>
      <c r="H3843">
        <v>15</v>
      </c>
      <c r="I3843">
        <v>39</v>
      </c>
      <c r="J3843">
        <v>44</v>
      </c>
      <c r="K3843" s="5">
        <v>45136.652083333334</v>
      </c>
      <c r="O3843" s="1"/>
      <c r="P3843" s="7"/>
    </row>
    <row r="3844" spans="1:16" x14ac:dyDescent="0.25">
      <c r="A3844" t="s">
        <v>5656</v>
      </c>
      <c r="B3844">
        <v>8.6727398999999997E-2</v>
      </c>
      <c r="C3844">
        <v>5</v>
      </c>
      <c r="D3844">
        <v>2023</v>
      </c>
      <c r="E3844">
        <v>7</v>
      </c>
      <c r="F3844" t="s">
        <v>7498</v>
      </c>
      <c r="G3844">
        <v>29</v>
      </c>
      <c r="H3844">
        <v>16</v>
      </c>
      <c r="I3844">
        <v>0</v>
      </c>
      <c r="J3844">
        <v>14</v>
      </c>
      <c r="K3844" s="5">
        <v>45136.666666666664</v>
      </c>
      <c r="O3844" s="1"/>
      <c r="P3844" s="7"/>
    </row>
    <row r="3845" spans="1:16" x14ac:dyDescent="0.25">
      <c r="A3845" t="s">
        <v>5657</v>
      </c>
      <c r="B3845">
        <v>0.65913788900000003</v>
      </c>
      <c r="C3845">
        <v>5</v>
      </c>
      <c r="D3845">
        <v>2023</v>
      </c>
      <c r="E3845">
        <v>7</v>
      </c>
      <c r="F3845" t="s">
        <v>7498</v>
      </c>
      <c r="G3845">
        <v>29</v>
      </c>
      <c r="H3845">
        <v>16</v>
      </c>
      <c r="I3845">
        <v>20</v>
      </c>
      <c r="J3845">
        <v>58</v>
      </c>
      <c r="K3845" s="5">
        <v>45136.680555555555</v>
      </c>
      <c r="O3845" s="1"/>
      <c r="P3845" s="7"/>
    </row>
    <row r="3846" spans="1:16" x14ac:dyDescent="0.25">
      <c r="A3846" t="s">
        <v>5658</v>
      </c>
      <c r="B3846">
        <v>0.30696493899999999</v>
      </c>
      <c r="C3846">
        <v>5</v>
      </c>
      <c r="D3846">
        <v>2023</v>
      </c>
      <c r="E3846">
        <v>7</v>
      </c>
      <c r="F3846" t="s">
        <v>7498</v>
      </c>
      <c r="G3846">
        <v>29</v>
      </c>
      <c r="H3846">
        <v>16</v>
      </c>
      <c r="I3846">
        <v>41</v>
      </c>
      <c r="J3846">
        <v>20</v>
      </c>
      <c r="K3846" s="5">
        <v>45136.695138888892</v>
      </c>
      <c r="O3846" s="1"/>
      <c r="P3846" s="7"/>
    </row>
    <row r="3847" spans="1:16" x14ac:dyDescent="0.25">
      <c r="A3847" t="s">
        <v>5659</v>
      </c>
      <c r="B3847">
        <v>0.42768620099999999</v>
      </c>
      <c r="C3847">
        <v>5</v>
      </c>
      <c r="D3847">
        <v>2023</v>
      </c>
      <c r="E3847">
        <v>7</v>
      </c>
      <c r="F3847" t="s">
        <v>7498</v>
      </c>
      <c r="G3847">
        <v>29</v>
      </c>
      <c r="H3847">
        <v>17</v>
      </c>
      <c r="I3847">
        <v>1</v>
      </c>
      <c r="J3847">
        <v>43</v>
      </c>
      <c r="K3847" s="5">
        <v>45136.709027777775</v>
      </c>
      <c r="O3847" s="1"/>
      <c r="P3847" s="7"/>
    </row>
    <row r="3848" spans="1:16" x14ac:dyDescent="0.25">
      <c r="A3848" t="s">
        <v>5660</v>
      </c>
      <c r="B3848">
        <v>0.86603027099999996</v>
      </c>
      <c r="C3848">
        <v>5</v>
      </c>
      <c r="D3848">
        <v>2023</v>
      </c>
      <c r="E3848">
        <v>7</v>
      </c>
      <c r="F3848" t="s">
        <v>7498</v>
      </c>
      <c r="G3848">
        <v>29</v>
      </c>
      <c r="H3848">
        <v>17</v>
      </c>
      <c r="I3848">
        <v>22</v>
      </c>
      <c r="J3848">
        <v>7</v>
      </c>
      <c r="K3848" s="5">
        <v>45136.723611111112</v>
      </c>
      <c r="O3848" s="1"/>
      <c r="P3848" s="7"/>
    </row>
    <row r="3849" spans="1:16" x14ac:dyDescent="0.25">
      <c r="A3849" t="s">
        <v>5661</v>
      </c>
      <c r="B3849">
        <v>0.49018780099999998</v>
      </c>
      <c r="C3849">
        <v>5</v>
      </c>
      <c r="D3849">
        <v>2023</v>
      </c>
      <c r="E3849">
        <v>7</v>
      </c>
      <c r="F3849" t="s">
        <v>7498</v>
      </c>
      <c r="G3849">
        <v>29</v>
      </c>
      <c r="H3849">
        <v>17</v>
      </c>
      <c r="I3849">
        <v>42</v>
      </c>
      <c r="J3849">
        <v>29</v>
      </c>
      <c r="K3849" s="5">
        <v>45136.737500000003</v>
      </c>
      <c r="O3849" s="1"/>
      <c r="P3849" s="7"/>
    </row>
    <row r="3850" spans="1:16" x14ac:dyDescent="0.25">
      <c r="A3850" t="s">
        <v>5662</v>
      </c>
      <c r="B3850">
        <v>0.53341463499999997</v>
      </c>
      <c r="C3850">
        <v>5</v>
      </c>
      <c r="D3850">
        <v>2023</v>
      </c>
      <c r="E3850">
        <v>7</v>
      </c>
      <c r="F3850" t="s">
        <v>7498</v>
      </c>
      <c r="G3850">
        <v>29</v>
      </c>
      <c r="H3850">
        <v>18</v>
      </c>
      <c r="I3850">
        <v>2</v>
      </c>
      <c r="J3850">
        <v>59</v>
      </c>
      <c r="K3850" s="5">
        <v>45136.751388888886</v>
      </c>
      <c r="O3850" s="1"/>
      <c r="P3850" s="7"/>
    </row>
    <row r="3851" spans="1:16" x14ac:dyDescent="0.25">
      <c r="A3851" t="s">
        <v>5663</v>
      </c>
      <c r="B3851">
        <v>0.454448032</v>
      </c>
      <c r="C3851">
        <v>5</v>
      </c>
      <c r="D3851">
        <v>2023</v>
      </c>
      <c r="E3851">
        <v>7</v>
      </c>
      <c r="F3851" t="s">
        <v>7498</v>
      </c>
      <c r="G3851">
        <v>29</v>
      </c>
      <c r="H3851">
        <v>18</v>
      </c>
      <c r="I3851">
        <v>23</v>
      </c>
      <c r="J3851">
        <v>24</v>
      </c>
      <c r="K3851" s="5">
        <v>45136.765972222223</v>
      </c>
      <c r="O3851" s="1"/>
      <c r="P3851" s="7"/>
    </row>
    <row r="3852" spans="1:16" x14ac:dyDescent="0.25">
      <c r="A3852" t="s">
        <v>5664</v>
      </c>
      <c r="B3852">
        <v>0.29754366900000001</v>
      </c>
      <c r="C3852">
        <v>5</v>
      </c>
      <c r="D3852">
        <v>2023</v>
      </c>
      <c r="E3852">
        <v>7</v>
      </c>
      <c r="F3852" t="s">
        <v>7498</v>
      </c>
      <c r="G3852">
        <v>29</v>
      </c>
      <c r="H3852">
        <v>18</v>
      </c>
      <c r="I3852">
        <v>44</v>
      </c>
      <c r="J3852">
        <v>8</v>
      </c>
      <c r="K3852" s="5">
        <v>45136.780555555553</v>
      </c>
      <c r="O3852" s="1"/>
      <c r="P3852" s="7"/>
    </row>
    <row r="3853" spans="1:16" x14ac:dyDescent="0.25">
      <c r="A3853" t="s">
        <v>5665</v>
      </c>
      <c r="B3853">
        <v>0.56370060700000002</v>
      </c>
      <c r="C3853">
        <v>5</v>
      </c>
      <c r="D3853">
        <v>2023</v>
      </c>
      <c r="E3853">
        <v>7</v>
      </c>
      <c r="F3853" t="s">
        <v>7498</v>
      </c>
      <c r="G3853">
        <v>29</v>
      </c>
      <c r="H3853">
        <v>19</v>
      </c>
      <c r="I3853">
        <v>4</v>
      </c>
      <c r="J3853">
        <v>41</v>
      </c>
      <c r="K3853" s="5">
        <v>45136.794444444444</v>
      </c>
      <c r="O3853" s="1"/>
      <c r="P3853" s="7"/>
    </row>
    <row r="3854" spans="1:16" x14ac:dyDescent="0.25">
      <c r="A3854" t="s">
        <v>5666</v>
      </c>
      <c r="B3854">
        <v>0.31055111400000002</v>
      </c>
      <c r="C3854">
        <v>5</v>
      </c>
      <c r="D3854">
        <v>2023</v>
      </c>
      <c r="E3854">
        <v>7</v>
      </c>
      <c r="F3854" t="s">
        <v>7498</v>
      </c>
      <c r="G3854">
        <v>29</v>
      </c>
      <c r="H3854">
        <v>19</v>
      </c>
      <c r="I3854">
        <v>25</v>
      </c>
      <c r="J3854">
        <v>2</v>
      </c>
      <c r="K3854" s="5">
        <v>45136.809027777781</v>
      </c>
      <c r="O3854" s="1"/>
      <c r="P3854" s="7"/>
    </row>
    <row r="3855" spans="1:16" x14ac:dyDescent="0.25">
      <c r="A3855" t="s">
        <v>5667</v>
      </c>
      <c r="B3855">
        <v>0.27966702999999998</v>
      </c>
      <c r="C3855">
        <v>5</v>
      </c>
      <c r="D3855">
        <v>2023</v>
      </c>
      <c r="E3855">
        <v>7</v>
      </c>
      <c r="F3855" t="s">
        <v>7498</v>
      </c>
      <c r="G3855">
        <v>29</v>
      </c>
      <c r="H3855">
        <v>19</v>
      </c>
      <c r="I3855">
        <v>45</v>
      </c>
      <c r="J3855">
        <v>32</v>
      </c>
      <c r="K3855" s="5">
        <v>45136.822916666664</v>
      </c>
      <c r="O3855" s="1"/>
      <c r="P3855" s="7"/>
    </row>
    <row r="3856" spans="1:16" x14ac:dyDescent="0.25">
      <c r="A3856" t="s">
        <v>5668</v>
      </c>
      <c r="B3856">
        <v>0.622825352</v>
      </c>
      <c r="C3856">
        <v>5</v>
      </c>
      <c r="D3856">
        <v>2023</v>
      </c>
      <c r="E3856">
        <v>7</v>
      </c>
      <c r="F3856" t="s">
        <v>7498</v>
      </c>
      <c r="G3856">
        <v>29</v>
      </c>
      <c r="H3856">
        <v>20</v>
      </c>
      <c r="I3856">
        <v>5</v>
      </c>
      <c r="J3856">
        <v>55</v>
      </c>
      <c r="K3856" s="5">
        <v>45136.836805555555</v>
      </c>
      <c r="O3856" s="1"/>
      <c r="P3856" s="7"/>
    </row>
    <row r="3857" spans="1:16" x14ac:dyDescent="0.25">
      <c r="A3857" t="s">
        <v>5669</v>
      </c>
      <c r="B3857">
        <v>0.30924794</v>
      </c>
      <c r="C3857">
        <v>5</v>
      </c>
      <c r="D3857">
        <v>2023</v>
      </c>
      <c r="E3857">
        <v>7</v>
      </c>
      <c r="F3857" t="s">
        <v>7498</v>
      </c>
      <c r="G3857">
        <v>29</v>
      </c>
      <c r="H3857">
        <v>20</v>
      </c>
      <c r="I3857">
        <v>26</v>
      </c>
      <c r="J3857">
        <v>24</v>
      </c>
      <c r="K3857" s="5">
        <v>45136.851388888892</v>
      </c>
      <c r="O3857" s="1"/>
      <c r="P3857" s="7"/>
    </row>
    <row r="3858" spans="1:16" x14ac:dyDescent="0.25">
      <c r="A3858" t="s">
        <v>5670</v>
      </c>
      <c r="B3858">
        <v>0.215394162</v>
      </c>
      <c r="C3858">
        <v>5</v>
      </c>
      <c r="D3858">
        <v>2023</v>
      </c>
      <c r="E3858">
        <v>7</v>
      </c>
      <c r="F3858" t="s">
        <v>7498</v>
      </c>
      <c r="G3858">
        <v>29</v>
      </c>
      <c r="H3858">
        <v>20</v>
      </c>
      <c r="I3858">
        <v>46</v>
      </c>
      <c r="J3858">
        <v>54</v>
      </c>
      <c r="K3858" s="5">
        <v>45136.865277777775</v>
      </c>
      <c r="O3858" s="1"/>
      <c r="P3858" s="7"/>
    </row>
    <row r="3859" spans="1:16" x14ac:dyDescent="0.25">
      <c r="A3859" t="s">
        <v>5671</v>
      </c>
      <c r="B3859">
        <v>0.45780451900000002</v>
      </c>
      <c r="C3859">
        <v>5</v>
      </c>
      <c r="D3859">
        <v>2023</v>
      </c>
      <c r="E3859">
        <v>7</v>
      </c>
      <c r="F3859" t="s">
        <v>7498</v>
      </c>
      <c r="G3859">
        <v>29</v>
      </c>
      <c r="H3859">
        <v>21</v>
      </c>
      <c r="I3859">
        <v>7</v>
      </c>
      <c r="J3859">
        <v>22</v>
      </c>
      <c r="K3859" s="5">
        <v>45136.879861111112</v>
      </c>
      <c r="O3859" s="1"/>
      <c r="P3859" s="7"/>
    </row>
    <row r="3860" spans="1:16" x14ac:dyDescent="0.25">
      <c r="A3860" t="s">
        <v>5672</v>
      </c>
      <c r="B3860">
        <v>0.370491658</v>
      </c>
      <c r="C3860">
        <v>5</v>
      </c>
      <c r="D3860">
        <v>2023</v>
      </c>
      <c r="E3860">
        <v>7</v>
      </c>
      <c r="F3860" t="s">
        <v>7498</v>
      </c>
      <c r="G3860">
        <v>29</v>
      </c>
      <c r="H3860">
        <v>21</v>
      </c>
      <c r="I3860">
        <v>28</v>
      </c>
      <c r="J3860">
        <v>3</v>
      </c>
      <c r="K3860" s="5">
        <v>45136.894444444442</v>
      </c>
      <c r="O3860" s="1"/>
      <c r="P3860" s="7"/>
    </row>
    <row r="3861" spans="1:16" x14ac:dyDescent="0.25">
      <c r="A3861" t="s">
        <v>5673</v>
      </c>
      <c r="B3861">
        <v>0.62920735299999997</v>
      </c>
      <c r="C3861">
        <v>5</v>
      </c>
      <c r="D3861">
        <v>2023</v>
      </c>
      <c r="E3861">
        <v>7</v>
      </c>
      <c r="F3861" t="s">
        <v>7498</v>
      </c>
      <c r="G3861">
        <v>29</v>
      </c>
      <c r="H3861">
        <v>21</v>
      </c>
      <c r="I3861">
        <v>48</v>
      </c>
      <c r="J3861">
        <v>26</v>
      </c>
      <c r="K3861" s="5">
        <v>45136.908333333333</v>
      </c>
      <c r="O3861" s="1"/>
      <c r="P3861" s="7"/>
    </row>
    <row r="3862" spans="1:16" x14ac:dyDescent="0.25">
      <c r="A3862" t="s">
        <v>5674</v>
      </c>
      <c r="B3862">
        <v>0.354655255</v>
      </c>
      <c r="C3862">
        <v>5</v>
      </c>
      <c r="D3862">
        <v>2023</v>
      </c>
      <c r="E3862">
        <v>7</v>
      </c>
      <c r="F3862" t="s">
        <v>7498</v>
      </c>
      <c r="G3862">
        <v>29</v>
      </c>
      <c r="H3862">
        <v>22</v>
      </c>
      <c r="I3862">
        <v>8</v>
      </c>
      <c r="J3862">
        <v>58</v>
      </c>
      <c r="K3862" s="5">
        <v>45136.922222222223</v>
      </c>
      <c r="O3862" s="1"/>
      <c r="P3862" s="7"/>
    </row>
    <row r="3863" spans="1:16" x14ac:dyDescent="0.25">
      <c r="A3863" t="s">
        <v>5675</v>
      </c>
      <c r="B3863">
        <v>0.26953886700000002</v>
      </c>
      <c r="C3863">
        <v>5</v>
      </c>
      <c r="D3863">
        <v>2023</v>
      </c>
      <c r="E3863">
        <v>7</v>
      </c>
      <c r="F3863" t="s">
        <v>7498</v>
      </c>
      <c r="G3863">
        <v>29</v>
      </c>
      <c r="H3863">
        <v>22</v>
      </c>
      <c r="I3863">
        <v>29</v>
      </c>
      <c r="J3863">
        <v>46</v>
      </c>
      <c r="K3863" s="5">
        <v>45136.936805555553</v>
      </c>
      <c r="O3863" s="1"/>
      <c r="P3863" s="7"/>
    </row>
    <row r="3864" spans="1:16" x14ac:dyDescent="0.25">
      <c r="A3864" t="s">
        <v>5676</v>
      </c>
      <c r="B3864">
        <v>0.455984008</v>
      </c>
      <c r="C3864">
        <v>5</v>
      </c>
      <c r="D3864">
        <v>2023</v>
      </c>
      <c r="E3864">
        <v>7</v>
      </c>
      <c r="F3864" t="s">
        <v>7498</v>
      </c>
      <c r="G3864">
        <v>29</v>
      </c>
      <c r="H3864">
        <v>22</v>
      </c>
      <c r="I3864">
        <v>50</v>
      </c>
      <c r="J3864">
        <v>3</v>
      </c>
      <c r="K3864" s="5">
        <v>45136.951388888891</v>
      </c>
      <c r="O3864" s="1"/>
      <c r="P3864" s="7"/>
    </row>
    <row r="3865" spans="1:16" x14ac:dyDescent="0.25">
      <c r="A3865" t="s">
        <v>5677</v>
      </c>
      <c r="B3865">
        <v>0.562736668</v>
      </c>
      <c r="C3865">
        <v>5</v>
      </c>
      <c r="D3865">
        <v>2023</v>
      </c>
      <c r="E3865">
        <v>7</v>
      </c>
      <c r="F3865" t="s">
        <v>7498</v>
      </c>
      <c r="G3865">
        <v>29</v>
      </c>
      <c r="H3865">
        <v>23</v>
      </c>
      <c r="I3865">
        <v>10</v>
      </c>
      <c r="J3865">
        <v>39</v>
      </c>
      <c r="K3865" s="5">
        <v>45136.965277777781</v>
      </c>
      <c r="O3865" s="1"/>
      <c r="P3865" s="7"/>
    </row>
    <row r="3866" spans="1:16" x14ac:dyDescent="0.25">
      <c r="A3866" t="s">
        <v>5678</v>
      </c>
      <c r="B3866">
        <v>0.77734879599999995</v>
      </c>
      <c r="C3866">
        <v>5</v>
      </c>
      <c r="D3866">
        <v>2023</v>
      </c>
      <c r="E3866">
        <v>7</v>
      </c>
      <c r="F3866" t="s">
        <v>7498</v>
      </c>
      <c r="G3866">
        <v>29</v>
      </c>
      <c r="H3866">
        <v>23</v>
      </c>
      <c r="I3866">
        <v>32</v>
      </c>
      <c r="J3866">
        <v>56</v>
      </c>
      <c r="K3866" s="5">
        <v>45136.980555555558</v>
      </c>
      <c r="O3866" s="1"/>
      <c r="P3866" s="7"/>
    </row>
    <row r="3867" spans="1:16" x14ac:dyDescent="0.25">
      <c r="A3867" t="s">
        <v>5679</v>
      </c>
      <c r="B3867">
        <v>0.36939283000000001</v>
      </c>
      <c r="C3867">
        <v>5</v>
      </c>
      <c r="D3867">
        <v>2023</v>
      </c>
      <c r="E3867">
        <v>7</v>
      </c>
      <c r="F3867" t="s">
        <v>7498</v>
      </c>
      <c r="G3867">
        <v>29</v>
      </c>
      <c r="H3867">
        <v>23</v>
      </c>
      <c r="I3867">
        <v>53</v>
      </c>
      <c r="J3867">
        <v>27</v>
      </c>
      <c r="K3867" s="5">
        <v>45136.995138888888</v>
      </c>
      <c r="O3867" s="1"/>
      <c r="P3867" s="7"/>
    </row>
    <row r="3868" spans="1:16" x14ac:dyDescent="0.25">
      <c r="A3868" t="s">
        <v>5680</v>
      </c>
      <c r="B3868">
        <v>0.43854295700000001</v>
      </c>
      <c r="C3868">
        <v>5</v>
      </c>
      <c r="D3868">
        <v>2023</v>
      </c>
      <c r="E3868">
        <v>7</v>
      </c>
      <c r="F3868" t="s">
        <v>7498</v>
      </c>
      <c r="G3868">
        <v>30</v>
      </c>
      <c r="H3868">
        <v>0</v>
      </c>
      <c r="I3868">
        <v>13</v>
      </c>
      <c r="J3868">
        <v>58</v>
      </c>
      <c r="K3868" s="5">
        <v>45137.009027777778</v>
      </c>
      <c r="O3868" s="1"/>
      <c r="P3868" s="7"/>
    </row>
    <row r="3869" spans="1:16" x14ac:dyDescent="0.25">
      <c r="A3869" t="s">
        <v>5681</v>
      </c>
      <c r="B3869">
        <v>0.55254113100000002</v>
      </c>
      <c r="C3869">
        <v>5</v>
      </c>
      <c r="D3869">
        <v>2023</v>
      </c>
      <c r="E3869">
        <v>7</v>
      </c>
      <c r="F3869" t="s">
        <v>7498</v>
      </c>
      <c r="G3869">
        <v>30</v>
      </c>
      <c r="H3869">
        <v>0</v>
      </c>
      <c r="I3869">
        <v>34</v>
      </c>
      <c r="J3869">
        <v>39</v>
      </c>
      <c r="K3869" s="5">
        <v>45137.023611111108</v>
      </c>
      <c r="O3869" s="1"/>
      <c r="P3869" s="7"/>
    </row>
    <row r="3870" spans="1:16" x14ac:dyDescent="0.25">
      <c r="A3870" t="s">
        <v>5682</v>
      </c>
      <c r="B3870">
        <v>0.55401920400000004</v>
      </c>
      <c r="C3870">
        <v>5</v>
      </c>
      <c r="D3870">
        <v>2023</v>
      </c>
      <c r="E3870">
        <v>7</v>
      </c>
      <c r="F3870" t="s">
        <v>7498</v>
      </c>
      <c r="G3870">
        <v>30</v>
      </c>
      <c r="H3870">
        <v>0</v>
      </c>
      <c r="I3870">
        <v>55</v>
      </c>
      <c r="J3870">
        <v>10</v>
      </c>
      <c r="K3870" s="5">
        <v>45137.038194444445</v>
      </c>
      <c r="O3870" s="1"/>
      <c r="P3870" s="7"/>
    </row>
    <row r="3871" spans="1:16" x14ac:dyDescent="0.25">
      <c r="A3871" t="s">
        <v>5683</v>
      </c>
      <c r="B3871">
        <v>0.37632380999999998</v>
      </c>
      <c r="C3871">
        <v>5</v>
      </c>
      <c r="D3871">
        <v>2023</v>
      </c>
      <c r="E3871">
        <v>7</v>
      </c>
      <c r="F3871" t="s">
        <v>7498</v>
      </c>
      <c r="G3871">
        <v>30</v>
      </c>
      <c r="H3871">
        <v>1</v>
      </c>
      <c r="I3871">
        <v>15</v>
      </c>
      <c r="J3871">
        <v>32</v>
      </c>
      <c r="K3871" s="5">
        <v>45137.052083333336</v>
      </c>
      <c r="O3871" s="1"/>
      <c r="P3871" s="7"/>
    </row>
    <row r="3872" spans="1:16" x14ac:dyDescent="0.25">
      <c r="A3872" t="s">
        <v>5684</v>
      </c>
      <c r="B3872">
        <v>0.25078712800000003</v>
      </c>
      <c r="C3872">
        <v>5</v>
      </c>
      <c r="D3872">
        <v>2023</v>
      </c>
      <c r="E3872">
        <v>7</v>
      </c>
      <c r="F3872" t="s">
        <v>7498</v>
      </c>
      <c r="G3872">
        <v>30</v>
      </c>
      <c r="H3872">
        <v>1</v>
      </c>
      <c r="I3872">
        <v>36</v>
      </c>
      <c r="J3872">
        <v>15</v>
      </c>
      <c r="K3872" s="5">
        <v>45137.066666666666</v>
      </c>
      <c r="O3872" s="1"/>
      <c r="P3872" s="7"/>
    </row>
    <row r="3873" spans="1:16" x14ac:dyDescent="0.25">
      <c r="A3873" t="s">
        <v>5685</v>
      </c>
      <c r="B3873">
        <v>0.68256154899999999</v>
      </c>
      <c r="C3873">
        <v>5</v>
      </c>
      <c r="D3873">
        <v>2023</v>
      </c>
      <c r="E3873">
        <v>7</v>
      </c>
      <c r="F3873" t="s">
        <v>7498</v>
      </c>
      <c r="G3873">
        <v>30</v>
      </c>
      <c r="H3873">
        <v>1</v>
      </c>
      <c r="I3873">
        <v>56</v>
      </c>
      <c r="J3873">
        <v>31</v>
      </c>
      <c r="K3873" s="5">
        <v>45137.080555555556</v>
      </c>
      <c r="O3873" s="1"/>
      <c r="P3873" s="7"/>
    </row>
    <row r="3874" spans="1:16" x14ac:dyDescent="0.25">
      <c r="A3874" t="s">
        <v>5686</v>
      </c>
      <c r="B3874">
        <v>0.56826305300000002</v>
      </c>
      <c r="C3874">
        <v>5</v>
      </c>
      <c r="D3874">
        <v>2023</v>
      </c>
      <c r="E3874">
        <v>7</v>
      </c>
      <c r="F3874" t="s">
        <v>7498</v>
      </c>
      <c r="G3874">
        <v>30</v>
      </c>
      <c r="H3874">
        <v>2</v>
      </c>
      <c r="I3874">
        <v>17</v>
      </c>
      <c r="J3874">
        <v>2</v>
      </c>
      <c r="K3874" s="5">
        <v>45137.095138888886</v>
      </c>
      <c r="O3874" s="1"/>
      <c r="P3874" s="7"/>
    </row>
    <row r="3875" spans="1:16" x14ac:dyDescent="0.25">
      <c r="A3875" t="s">
        <v>5687</v>
      </c>
      <c r="B3875">
        <v>0.74409484800000003</v>
      </c>
      <c r="C3875">
        <v>5</v>
      </c>
      <c r="D3875">
        <v>2023</v>
      </c>
      <c r="E3875">
        <v>7</v>
      </c>
      <c r="F3875" t="s">
        <v>7498</v>
      </c>
      <c r="G3875">
        <v>30</v>
      </c>
      <c r="H3875">
        <v>2</v>
      </c>
      <c r="I3875">
        <v>37</v>
      </c>
      <c r="J3875">
        <v>29</v>
      </c>
      <c r="K3875" s="5">
        <v>45137.109027777777</v>
      </c>
      <c r="O3875" s="1"/>
      <c r="P3875" s="7"/>
    </row>
    <row r="3876" spans="1:16" x14ac:dyDescent="0.25">
      <c r="A3876" t="s">
        <v>5688</v>
      </c>
      <c r="B3876">
        <v>0.44208514700000001</v>
      </c>
      <c r="C3876">
        <v>5</v>
      </c>
      <c r="D3876">
        <v>2023</v>
      </c>
      <c r="E3876">
        <v>7</v>
      </c>
      <c r="F3876" t="s">
        <v>7498</v>
      </c>
      <c r="G3876">
        <v>30</v>
      </c>
      <c r="H3876">
        <v>2</v>
      </c>
      <c r="I3876">
        <v>58</v>
      </c>
      <c r="J3876">
        <v>20</v>
      </c>
      <c r="K3876" s="5">
        <v>45137.123611111114</v>
      </c>
      <c r="O3876" s="1"/>
      <c r="P3876" s="7"/>
    </row>
    <row r="3877" spans="1:16" x14ac:dyDescent="0.25">
      <c r="A3877" t="s">
        <v>5689</v>
      </c>
      <c r="B3877">
        <v>0.426900263</v>
      </c>
      <c r="C3877">
        <v>5</v>
      </c>
      <c r="D3877">
        <v>2023</v>
      </c>
      <c r="E3877">
        <v>7</v>
      </c>
      <c r="F3877" t="s">
        <v>7498</v>
      </c>
      <c r="G3877">
        <v>30</v>
      </c>
      <c r="H3877">
        <v>3</v>
      </c>
      <c r="I3877">
        <v>18</v>
      </c>
      <c r="J3877">
        <v>42</v>
      </c>
      <c r="K3877" s="5">
        <v>45137.137499999997</v>
      </c>
      <c r="O3877" s="1"/>
      <c r="P3877" s="7"/>
    </row>
    <row r="3878" spans="1:16" x14ac:dyDescent="0.25">
      <c r="A3878" t="s">
        <v>5690</v>
      </c>
      <c r="B3878">
        <v>1.0306435629999999</v>
      </c>
      <c r="C3878">
        <v>5</v>
      </c>
      <c r="D3878">
        <v>2023</v>
      </c>
      <c r="E3878">
        <v>7</v>
      </c>
      <c r="F3878" t="s">
        <v>7498</v>
      </c>
      <c r="G3878">
        <v>30</v>
      </c>
      <c r="H3878">
        <v>3</v>
      </c>
      <c r="I3878">
        <v>39</v>
      </c>
      <c r="J3878">
        <v>10</v>
      </c>
      <c r="K3878" s="5">
        <v>45137.152083333334</v>
      </c>
      <c r="O3878" s="1"/>
      <c r="P3878" s="7"/>
    </row>
    <row r="3879" spans="1:16" x14ac:dyDescent="0.25">
      <c r="A3879" t="s">
        <v>5691</v>
      </c>
      <c r="B3879">
        <v>0.72068762099999994</v>
      </c>
      <c r="C3879">
        <v>5</v>
      </c>
      <c r="D3879">
        <v>2023</v>
      </c>
      <c r="E3879">
        <v>7</v>
      </c>
      <c r="F3879" t="s">
        <v>7498</v>
      </c>
      <c r="G3879">
        <v>30</v>
      </c>
      <c r="H3879">
        <v>3</v>
      </c>
      <c r="I3879">
        <v>59</v>
      </c>
      <c r="J3879">
        <v>42</v>
      </c>
      <c r="K3879" s="5">
        <v>45137.165972222225</v>
      </c>
      <c r="O3879" s="1"/>
      <c r="P3879" s="7"/>
    </row>
    <row r="3880" spans="1:16" x14ac:dyDescent="0.25">
      <c r="A3880" t="s">
        <v>5692</v>
      </c>
      <c r="B3880">
        <v>0.427036576</v>
      </c>
      <c r="C3880">
        <v>5</v>
      </c>
      <c r="D3880">
        <v>2023</v>
      </c>
      <c r="E3880">
        <v>7</v>
      </c>
      <c r="F3880" t="s">
        <v>7498</v>
      </c>
      <c r="G3880">
        <v>30</v>
      </c>
      <c r="H3880">
        <v>4</v>
      </c>
      <c r="I3880">
        <v>20</v>
      </c>
      <c r="J3880">
        <v>20</v>
      </c>
      <c r="K3880" s="5">
        <v>45137.180555555555</v>
      </c>
      <c r="O3880" s="1"/>
      <c r="P3880" s="7"/>
    </row>
    <row r="3881" spans="1:16" x14ac:dyDescent="0.25">
      <c r="A3881" t="s">
        <v>5693</v>
      </c>
      <c r="B3881">
        <v>0.88235450500000001</v>
      </c>
      <c r="C3881">
        <v>5</v>
      </c>
      <c r="D3881">
        <v>2023</v>
      </c>
      <c r="E3881">
        <v>7</v>
      </c>
      <c r="F3881" t="s">
        <v>7498</v>
      </c>
      <c r="G3881">
        <v>30</v>
      </c>
      <c r="H3881">
        <v>4</v>
      </c>
      <c r="I3881">
        <v>40</v>
      </c>
      <c r="J3881">
        <v>48</v>
      </c>
      <c r="K3881" s="5">
        <v>45137.194444444445</v>
      </c>
      <c r="O3881" s="1"/>
      <c r="P3881" s="7"/>
    </row>
    <row r="3882" spans="1:16" x14ac:dyDescent="0.25">
      <c r="A3882" t="s">
        <v>5694</v>
      </c>
      <c r="B3882">
        <v>0.302514593</v>
      </c>
      <c r="C3882">
        <v>5</v>
      </c>
      <c r="D3882">
        <v>2023</v>
      </c>
      <c r="E3882">
        <v>7</v>
      </c>
      <c r="F3882" t="s">
        <v>7498</v>
      </c>
      <c r="G3882">
        <v>30</v>
      </c>
      <c r="H3882">
        <v>5</v>
      </c>
      <c r="I3882">
        <v>1</v>
      </c>
      <c r="J3882">
        <v>14</v>
      </c>
      <c r="K3882" s="5">
        <v>45137.209027777775</v>
      </c>
      <c r="O3882" s="1"/>
      <c r="P3882" s="7"/>
    </row>
    <row r="3883" spans="1:16" x14ac:dyDescent="0.25">
      <c r="A3883" t="s">
        <v>5695</v>
      </c>
      <c r="B3883">
        <v>0.42998484399999998</v>
      </c>
      <c r="C3883">
        <v>5</v>
      </c>
      <c r="D3883">
        <v>2023</v>
      </c>
      <c r="E3883">
        <v>7</v>
      </c>
      <c r="F3883" t="s">
        <v>7498</v>
      </c>
      <c r="G3883">
        <v>30</v>
      </c>
      <c r="H3883">
        <v>5</v>
      </c>
      <c r="I3883">
        <v>21</v>
      </c>
      <c r="J3883">
        <v>44</v>
      </c>
      <c r="K3883" s="5">
        <v>45137.222916666666</v>
      </c>
      <c r="O3883" s="1"/>
      <c r="P3883" s="7"/>
    </row>
    <row r="3884" spans="1:16" x14ac:dyDescent="0.25">
      <c r="A3884" t="s">
        <v>5696</v>
      </c>
      <c r="B3884">
        <v>0.69390890599999999</v>
      </c>
      <c r="C3884">
        <v>5</v>
      </c>
      <c r="D3884">
        <v>2023</v>
      </c>
      <c r="E3884">
        <v>7</v>
      </c>
      <c r="F3884" t="s">
        <v>7498</v>
      </c>
      <c r="G3884">
        <v>30</v>
      </c>
      <c r="H3884">
        <v>5</v>
      </c>
      <c r="I3884">
        <v>42</v>
      </c>
      <c r="J3884">
        <v>28</v>
      </c>
      <c r="K3884" s="5">
        <v>45137.237500000003</v>
      </c>
      <c r="O3884" s="1"/>
      <c r="P3884" s="7"/>
    </row>
    <row r="3885" spans="1:16" x14ac:dyDescent="0.25">
      <c r="A3885" t="s">
        <v>5697</v>
      </c>
      <c r="B3885">
        <v>0.52123707399999997</v>
      </c>
      <c r="C3885">
        <v>5</v>
      </c>
      <c r="D3885">
        <v>2023</v>
      </c>
      <c r="E3885">
        <v>7</v>
      </c>
      <c r="F3885" t="s">
        <v>7498</v>
      </c>
      <c r="G3885">
        <v>30</v>
      </c>
      <c r="H3885">
        <v>6</v>
      </c>
      <c r="I3885">
        <v>3</v>
      </c>
      <c r="J3885">
        <v>21</v>
      </c>
      <c r="K3885" s="5">
        <v>45137.252083333333</v>
      </c>
      <c r="O3885" s="1"/>
      <c r="P3885" s="7"/>
    </row>
    <row r="3886" spans="1:16" x14ac:dyDescent="0.25">
      <c r="A3886" t="s">
        <v>5698</v>
      </c>
      <c r="B3886">
        <v>0.83870141600000003</v>
      </c>
      <c r="C3886">
        <v>5</v>
      </c>
      <c r="D3886">
        <v>2023</v>
      </c>
      <c r="E3886">
        <v>7</v>
      </c>
      <c r="F3886" t="s">
        <v>7498</v>
      </c>
      <c r="G3886">
        <v>30</v>
      </c>
      <c r="H3886">
        <v>6</v>
      </c>
      <c r="I3886">
        <v>23</v>
      </c>
      <c r="J3886">
        <v>44</v>
      </c>
      <c r="K3886" s="5">
        <v>45137.265972222223</v>
      </c>
      <c r="O3886" s="1"/>
      <c r="P3886" s="7"/>
    </row>
    <row r="3887" spans="1:16" x14ac:dyDescent="0.25">
      <c r="A3887" t="s">
        <v>5699</v>
      </c>
      <c r="B3887">
        <v>0.85685883799999996</v>
      </c>
      <c r="C3887">
        <v>5</v>
      </c>
      <c r="D3887">
        <v>2023</v>
      </c>
      <c r="E3887">
        <v>7</v>
      </c>
      <c r="F3887" t="s">
        <v>7498</v>
      </c>
      <c r="G3887">
        <v>30</v>
      </c>
      <c r="H3887">
        <v>6</v>
      </c>
      <c r="I3887">
        <v>44</v>
      </c>
      <c r="J3887">
        <v>10</v>
      </c>
      <c r="K3887" s="5">
        <v>45137.280555555553</v>
      </c>
      <c r="O3887" s="1"/>
      <c r="P3887" s="7"/>
    </row>
    <row r="3888" spans="1:16" x14ac:dyDescent="0.25">
      <c r="A3888" t="s">
        <v>5700</v>
      </c>
      <c r="B3888">
        <v>0.55859989399999999</v>
      </c>
      <c r="C3888">
        <v>5</v>
      </c>
      <c r="D3888">
        <v>2023</v>
      </c>
      <c r="E3888">
        <v>7</v>
      </c>
      <c r="F3888" t="s">
        <v>7498</v>
      </c>
      <c r="G3888">
        <v>30</v>
      </c>
      <c r="H3888">
        <v>7</v>
      </c>
      <c r="I3888">
        <v>4</v>
      </c>
      <c r="J3888">
        <v>45</v>
      </c>
      <c r="K3888" s="5">
        <v>45137.294444444444</v>
      </c>
      <c r="O3888" s="1"/>
      <c r="P3888" s="7"/>
    </row>
    <row r="3889" spans="1:16" x14ac:dyDescent="0.25">
      <c r="A3889" t="s">
        <v>5701</v>
      </c>
      <c r="B3889">
        <v>0.38343426400000002</v>
      </c>
      <c r="C3889">
        <v>5</v>
      </c>
      <c r="D3889">
        <v>2023</v>
      </c>
      <c r="E3889">
        <v>7</v>
      </c>
      <c r="F3889" t="s">
        <v>7498</v>
      </c>
      <c r="G3889">
        <v>30</v>
      </c>
      <c r="H3889">
        <v>7</v>
      </c>
      <c r="I3889">
        <v>25</v>
      </c>
      <c r="J3889">
        <v>18</v>
      </c>
      <c r="K3889" s="5">
        <v>45137.309027777781</v>
      </c>
      <c r="O3889" s="1"/>
      <c r="P3889" s="7"/>
    </row>
    <row r="3890" spans="1:16" x14ac:dyDescent="0.25">
      <c r="A3890" t="s">
        <v>5702</v>
      </c>
      <c r="B3890">
        <v>0.20655884699999999</v>
      </c>
      <c r="C3890">
        <v>5</v>
      </c>
      <c r="D3890">
        <v>2023</v>
      </c>
      <c r="E3890">
        <v>7</v>
      </c>
      <c r="F3890" t="s">
        <v>7498</v>
      </c>
      <c r="G3890">
        <v>30</v>
      </c>
      <c r="H3890">
        <v>7</v>
      </c>
      <c r="I3890">
        <v>45</v>
      </c>
      <c r="J3890">
        <v>45</v>
      </c>
      <c r="K3890" s="5">
        <v>45137.322916666664</v>
      </c>
      <c r="O3890" s="1"/>
      <c r="P3890" s="7"/>
    </row>
    <row r="3891" spans="1:16" x14ac:dyDescent="0.25">
      <c r="A3891" t="s">
        <v>5703</v>
      </c>
      <c r="B3891">
        <v>0.45427426999999998</v>
      </c>
      <c r="C3891">
        <v>5</v>
      </c>
      <c r="D3891">
        <v>2023</v>
      </c>
      <c r="E3891">
        <v>7</v>
      </c>
      <c r="F3891" t="s">
        <v>7498</v>
      </c>
      <c r="G3891">
        <v>30</v>
      </c>
      <c r="H3891">
        <v>8</v>
      </c>
      <c r="I3891">
        <v>6</v>
      </c>
      <c r="J3891">
        <v>18</v>
      </c>
      <c r="K3891" s="5">
        <v>45137.337500000001</v>
      </c>
      <c r="O3891" s="1"/>
      <c r="P3891" s="7"/>
    </row>
    <row r="3892" spans="1:16" x14ac:dyDescent="0.25">
      <c r="A3892" t="s">
        <v>5704</v>
      </c>
      <c r="B3892">
        <v>0.29854695799999997</v>
      </c>
      <c r="C3892">
        <v>5</v>
      </c>
      <c r="D3892">
        <v>2023</v>
      </c>
      <c r="E3892">
        <v>7</v>
      </c>
      <c r="F3892" t="s">
        <v>7498</v>
      </c>
      <c r="G3892">
        <v>30</v>
      </c>
      <c r="H3892">
        <v>8</v>
      </c>
      <c r="I3892">
        <v>26</v>
      </c>
      <c r="J3892">
        <v>43</v>
      </c>
      <c r="K3892" s="5">
        <v>45137.351388888892</v>
      </c>
      <c r="O3892" s="1"/>
      <c r="P3892" s="7"/>
    </row>
    <row r="3893" spans="1:16" x14ac:dyDescent="0.25">
      <c r="A3893" t="s">
        <v>5705</v>
      </c>
      <c r="B3893">
        <v>3.1089807000000001E-2</v>
      </c>
      <c r="C3893">
        <v>5</v>
      </c>
      <c r="D3893">
        <v>2023</v>
      </c>
      <c r="E3893">
        <v>7</v>
      </c>
      <c r="F3893" t="s">
        <v>7498</v>
      </c>
      <c r="G3893">
        <v>30</v>
      </c>
      <c r="H3893">
        <v>8</v>
      </c>
      <c r="I3893">
        <v>47</v>
      </c>
      <c r="J3893">
        <v>17</v>
      </c>
      <c r="K3893" s="5">
        <v>45137.365972222222</v>
      </c>
      <c r="O3893" s="1"/>
      <c r="P3893" s="7"/>
    </row>
    <row r="3894" spans="1:16" x14ac:dyDescent="0.25">
      <c r="A3894" t="s">
        <v>5706</v>
      </c>
      <c r="B3894">
        <v>2.4436866000000002E-2</v>
      </c>
      <c r="C3894">
        <v>5</v>
      </c>
      <c r="D3894">
        <v>2023</v>
      </c>
      <c r="E3894">
        <v>7</v>
      </c>
      <c r="F3894" t="s">
        <v>7498</v>
      </c>
      <c r="G3894">
        <v>30</v>
      </c>
      <c r="H3894">
        <v>9</v>
      </c>
      <c r="I3894">
        <v>8</v>
      </c>
      <c r="J3894">
        <v>8</v>
      </c>
      <c r="K3894" s="5">
        <v>45137.380555555559</v>
      </c>
      <c r="O3894" s="1"/>
      <c r="P3894" s="7"/>
    </row>
    <row r="3895" spans="1:16" x14ac:dyDescent="0.25">
      <c r="A3895" t="s">
        <v>5707</v>
      </c>
      <c r="B3895">
        <v>0.15054063300000001</v>
      </c>
      <c r="C3895">
        <v>5</v>
      </c>
      <c r="D3895">
        <v>2023</v>
      </c>
      <c r="E3895">
        <v>7</v>
      </c>
      <c r="F3895" t="s">
        <v>7498</v>
      </c>
      <c r="G3895">
        <v>30</v>
      </c>
      <c r="H3895">
        <v>9</v>
      </c>
      <c r="I3895">
        <v>28</v>
      </c>
      <c r="J3895">
        <v>37</v>
      </c>
      <c r="K3895" s="5">
        <v>45137.394444444442</v>
      </c>
      <c r="O3895" s="1"/>
      <c r="P3895" s="7"/>
    </row>
    <row r="3896" spans="1:16" x14ac:dyDescent="0.25">
      <c r="A3896" t="s">
        <v>5708</v>
      </c>
      <c r="B3896">
        <v>0.15148641800000001</v>
      </c>
      <c r="C3896">
        <v>5</v>
      </c>
      <c r="D3896">
        <v>2023</v>
      </c>
      <c r="E3896">
        <v>7</v>
      </c>
      <c r="F3896" t="s">
        <v>7498</v>
      </c>
      <c r="G3896">
        <v>30</v>
      </c>
      <c r="H3896">
        <v>9</v>
      </c>
      <c r="I3896">
        <v>49</v>
      </c>
      <c r="J3896">
        <v>21</v>
      </c>
      <c r="K3896" s="5">
        <v>45137.40902777778</v>
      </c>
      <c r="O3896" s="1"/>
      <c r="P3896" s="7"/>
    </row>
    <row r="3897" spans="1:16" x14ac:dyDescent="0.25">
      <c r="A3897" t="s">
        <v>5709</v>
      </c>
      <c r="B3897">
        <v>0.57157805500000003</v>
      </c>
      <c r="C3897">
        <v>5</v>
      </c>
      <c r="D3897">
        <v>2023</v>
      </c>
      <c r="E3897">
        <v>7</v>
      </c>
      <c r="F3897" t="s">
        <v>7498</v>
      </c>
      <c r="G3897">
        <v>30</v>
      </c>
      <c r="H3897">
        <v>10</v>
      </c>
      <c r="I3897">
        <v>9</v>
      </c>
      <c r="J3897">
        <v>55</v>
      </c>
      <c r="K3897" s="5">
        <v>45137.42291666667</v>
      </c>
      <c r="O3897" s="1"/>
      <c r="P3897" s="7"/>
    </row>
    <row r="3898" spans="1:16" x14ac:dyDescent="0.25">
      <c r="A3898" t="s">
        <v>5710</v>
      </c>
      <c r="B3898">
        <v>0.34428588599999999</v>
      </c>
      <c r="C3898">
        <v>5</v>
      </c>
      <c r="D3898">
        <v>2023</v>
      </c>
      <c r="E3898">
        <v>7</v>
      </c>
      <c r="F3898" t="s">
        <v>7498</v>
      </c>
      <c r="G3898">
        <v>30</v>
      </c>
      <c r="H3898">
        <v>10</v>
      </c>
      <c r="I3898">
        <v>30</v>
      </c>
      <c r="J3898">
        <v>15</v>
      </c>
      <c r="K3898" s="5">
        <v>45137.4375</v>
      </c>
      <c r="O3898" s="1"/>
      <c r="P3898" s="7"/>
    </row>
    <row r="3899" spans="1:16" x14ac:dyDescent="0.25">
      <c r="A3899" t="s">
        <v>5711</v>
      </c>
      <c r="B3899">
        <v>0.25452089900000002</v>
      </c>
      <c r="C3899">
        <v>5</v>
      </c>
      <c r="D3899">
        <v>2023</v>
      </c>
      <c r="E3899">
        <v>7</v>
      </c>
      <c r="F3899" t="s">
        <v>7498</v>
      </c>
      <c r="G3899">
        <v>30</v>
      </c>
      <c r="H3899">
        <v>10</v>
      </c>
      <c r="I3899">
        <v>50</v>
      </c>
      <c r="J3899">
        <v>45</v>
      </c>
      <c r="K3899" s="5">
        <v>45137.451388888891</v>
      </c>
      <c r="O3899" s="1"/>
      <c r="P3899" s="7"/>
    </row>
    <row r="3900" spans="1:16" x14ac:dyDescent="0.25">
      <c r="A3900" t="s">
        <v>5712</v>
      </c>
      <c r="B3900">
        <v>0.17944438400000001</v>
      </c>
      <c r="C3900">
        <v>5</v>
      </c>
      <c r="D3900">
        <v>2023</v>
      </c>
      <c r="E3900">
        <v>7</v>
      </c>
      <c r="F3900" t="s">
        <v>7498</v>
      </c>
      <c r="G3900">
        <v>30</v>
      </c>
      <c r="H3900">
        <v>11</v>
      </c>
      <c r="I3900">
        <v>11</v>
      </c>
      <c r="J3900">
        <v>23</v>
      </c>
      <c r="K3900" s="5">
        <v>45137.46597222222</v>
      </c>
      <c r="O3900" s="1"/>
      <c r="P3900" s="7"/>
    </row>
    <row r="3901" spans="1:16" x14ac:dyDescent="0.25">
      <c r="A3901" t="s">
        <v>5713</v>
      </c>
      <c r="B3901">
        <v>0.76031483799999999</v>
      </c>
      <c r="C3901">
        <v>5</v>
      </c>
      <c r="D3901">
        <v>2023</v>
      </c>
      <c r="E3901">
        <v>7</v>
      </c>
      <c r="F3901" t="s">
        <v>7498</v>
      </c>
      <c r="G3901">
        <v>30</v>
      </c>
      <c r="H3901">
        <v>11</v>
      </c>
      <c r="I3901">
        <v>31</v>
      </c>
      <c r="J3901">
        <v>59</v>
      </c>
      <c r="K3901" s="5">
        <v>45137.479861111111</v>
      </c>
      <c r="O3901" s="1"/>
      <c r="P3901" s="7"/>
    </row>
    <row r="3902" spans="1:16" x14ac:dyDescent="0.25">
      <c r="A3902" t="s">
        <v>5714</v>
      </c>
      <c r="B3902">
        <v>0.37480352</v>
      </c>
      <c r="C3902">
        <v>5</v>
      </c>
      <c r="D3902">
        <v>2023</v>
      </c>
      <c r="E3902">
        <v>7</v>
      </c>
      <c r="F3902" t="s">
        <v>7498</v>
      </c>
      <c r="G3902">
        <v>30</v>
      </c>
      <c r="H3902">
        <v>11</v>
      </c>
      <c r="I3902">
        <v>52</v>
      </c>
      <c r="J3902">
        <v>36</v>
      </c>
      <c r="K3902" s="5">
        <v>45137.494444444441</v>
      </c>
      <c r="O3902" s="1"/>
      <c r="P3902" s="7"/>
    </row>
    <row r="3903" spans="1:16" x14ac:dyDescent="0.25">
      <c r="A3903" t="s">
        <v>5715</v>
      </c>
      <c r="B3903">
        <v>0.25629536400000003</v>
      </c>
      <c r="C3903">
        <v>5</v>
      </c>
      <c r="D3903">
        <v>2023</v>
      </c>
      <c r="E3903">
        <v>7</v>
      </c>
      <c r="F3903" t="s">
        <v>7498</v>
      </c>
      <c r="G3903">
        <v>30</v>
      </c>
      <c r="H3903">
        <v>12</v>
      </c>
      <c r="I3903">
        <v>13</v>
      </c>
      <c r="J3903">
        <v>15</v>
      </c>
      <c r="K3903" s="5">
        <v>45137.509027777778</v>
      </c>
      <c r="O3903" s="1"/>
      <c r="P3903" s="7"/>
    </row>
    <row r="3904" spans="1:16" x14ac:dyDescent="0.25">
      <c r="A3904" t="s">
        <v>5716</v>
      </c>
      <c r="B3904">
        <v>0.357595777</v>
      </c>
      <c r="C3904">
        <v>5</v>
      </c>
      <c r="D3904">
        <v>2023</v>
      </c>
      <c r="E3904">
        <v>7</v>
      </c>
      <c r="F3904" t="s">
        <v>7498</v>
      </c>
      <c r="G3904">
        <v>30</v>
      </c>
      <c r="H3904">
        <v>12</v>
      </c>
      <c r="I3904">
        <v>33</v>
      </c>
      <c r="J3904">
        <v>40</v>
      </c>
      <c r="K3904" s="5">
        <v>45137.522916666669</v>
      </c>
      <c r="O3904" s="1"/>
      <c r="P3904" s="7"/>
    </row>
    <row r="3905" spans="1:16" x14ac:dyDescent="0.25">
      <c r="A3905" t="s">
        <v>5717</v>
      </c>
      <c r="B3905">
        <v>0.28885096900000001</v>
      </c>
      <c r="C3905">
        <v>5</v>
      </c>
      <c r="D3905">
        <v>2023</v>
      </c>
      <c r="E3905">
        <v>7</v>
      </c>
      <c r="F3905" t="s">
        <v>7498</v>
      </c>
      <c r="G3905">
        <v>30</v>
      </c>
      <c r="H3905">
        <v>12</v>
      </c>
      <c r="I3905">
        <v>54</v>
      </c>
      <c r="J3905">
        <v>7</v>
      </c>
      <c r="K3905" s="5">
        <v>45137.537499999999</v>
      </c>
      <c r="O3905" s="1"/>
      <c r="P3905" s="7"/>
    </row>
    <row r="3906" spans="1:16" x14ac:dyDescent="0.25">
      <c r="A3906" t="s">
        <v>5718</v>
      </c>
      <c r="B3906">
        <v>0.66380627000000003</v>
      </c>
      <c r="C3906">
        <v>5</v>
      </c>
      <c r="D3906">
        <v>2023</v>
      </c>
      <c r="E3906">
        <v>7</v>
      </c>
      <c r="F3906" t="s">
        <v>7498</v>
      </c>
      <c r="G3906">
        <v>30</v>
      </c>
      <c r="H3906">
        <v>13</v>
      </c>
      <c r="I3906">
        <v>14</v>
      </c>
      <c r="J3906">
        <v>38</v>
      </c>
      <c r="K3906" s="5">
        <v>45137.551388888889</v>
      </c>
      <c r="O3906" s="1"/>
      <c r="P3906" s="7"/>
    </row>
    <row r="3907" spans="1:16" x14ac:dyDescent="0.25">
      <c r="A3907" t="s">
        <v>5719</v>
      </c>
      <c r="B3907">
        <v>1.2321730500000001</v>
      </c>
      <c r="C3907">
        <v>5</v>
      </c>
      <c r="D3907">
        <v>2023</v>
      </c>
      <c r="E3907">
        <v>7</v>
      </c>
      <c r="F3907" t="s">
        <v>7498</v>
      </c>
      <c r="G3907">
        <v>30</v>
      </c>
      <c r="H3907">
        <v>13</v>
      </c>
      <c r="I3907">
        <v>35</v>
      </c>
      <c r="J3907">
        <v>4</v>
      </c>
      <c r="K3907" s="5">
        <v>45137.565972222219</v>
      </c>
      <c r="O3907" s="1"/>
      <c r="P3907" s="7"/>
    </row>
    <row r="3908" spans="1:16" x14ac:dyDescent="0.25">
      <c r="A3908" t="s">
        <v>5720</v>
      </c>
      <c r="B3908">
        <v>0.65618270700000003</v>
      </c>
      <c r="C3908">
        <v>5</v>
      </c>
      <c r="D3908">
        <v>2023</v>
      </c>
      <c r="E3908">
        <v>7</v>
      </c>
      <c r="F3908" t="s">
        <v>7498</v>
      </c>
      <c r="G3908">
        <v>30</v>
      </c>
      <c r="H3908">
        <v>13</v>
      </c>
      <c r="I3908">
        <v>55</v>
      </c>
      <c r="J3908">
        <v>40</v>
      </c>
      <c r="K3908" s="5">
        <v>45137.579861111109</v>
      </c>
      <c r="O3908" s="1"/>
      <c r="P3908" s="7"/>
    </row>
    <row r="3909" spans="1:16" x14ac:dyDescent="0.25">
      <c r="A3909" t="s">
        <v>5721</v>
      </c>
      <c r="B3909">
        <v>0.31343136599999999</v>
      </c>
      <c r="C3909">
        <v>5</v>
      </c>
      <c r="D3909">
        <v>2023</v>
      </c>
      <c r="E3909">
        <v>7</v>
      </c>
      <c r="F3909" t="s">
        <v>7498</v>
      </c>
      <c r="G3909">
        <v>30</v>
      </c>
      <c r="H3909">
        <v>14</v>
      </c>
      <c r="I3909">
        <v>16</v>
      </c>
      <c r="J3909">
        <v>20</v>
      </c>
      <c r="K3909" s="5">
        <v>45137.594444444447</v>
      </c>
      <c r="O3909" s="1"/>
      <c r="P3909" s="7"/>
    </row>
    <row r="3910" spans="1:16" x14ac:dyDescent="0.25">
      <c r="A3910" t="s">
        <v>5722</v>
      </c>
      <c r="B3910">
        <v>0.73911644600000004</v>
      </c>
      <c r="C3910">
        <v>5</v>
      </c>
      <c r="D3910">
        <v>2023</v>
      </c>
      <c r="E3910">
        <v>7</v>
      </c>
      <c r="F3910" t="s">
        <v>7498</v>
      </c>
      <c r="G3910">
        <v>30</v>
      </c>
      <c r="H3910">
        <v>14</v>
      </c>
      <c r="I3910">
        <v>36</v>
      </c>
      <c r="J3910">
        <v>54</v>
      </c>
      <c r="K3910" s="5">
        <v>45137.60833333333</v>
      </c>
      <c r="O3910" s="1"/>
      <c r="P3910" s="7"/>
    </row>
    <row r="3911" spans="1:16" x14ac:dyDescent="0.25">
      <c r="A3911" t="s">
        <v>5723</v>
      </c>
      <c r="B3911">
        <v>0.53611204499999998</v>
      </c>
      <c r="C3911">
        <v>5</v>
      </c>
      <c r="D3911">
        <v>2023</v>
      </c>
      <c r="E3911">
        <v>7</v>
      </c>
      <c r="F3911" t="s">
        <v>7498</v>
      </c>
      <c r="G3911">
        <v>30</v>
      </c>
      <c r="H3911">
        <v>14</v>
      </c>
      <c r="I3911">
        <v>57</v>
      </c>
      <c r="J3911">
        <v>33</v>
      </c>
      <c r="K3911" s="5">
        <v>45137.622916666667</v>
      </c>
      <c r="O3911" s="1"/>
      <c r="P3911" s="7"/>
    </row>
    <row r="3912" spans="1:16" x14ac:dyDescent="0.25">
      <c r="A3912" t="s">
        <v>5724</v>
      </c>
      <c r="B3912">
        <v>0.67413040400000002</v>
      </c>
      <c r="C3912">
        <v>5</v>
      </c>
      <c r="D3912">
        <v>2023</v>
      </c>
      <c r="E3912">
        <v>7</v>
      </c>
      <c r="F3912" t="s">
        <v>7498</v>
      </c>
      <c r="G3912">
        <v>30</v>
      </c>
      <c r="H3912">
        <v>15</v>
      </c>
      <c r="I3912">
        <v>18</v>
      </c>
      <c r="J3912">
        <v>1</v>
      </c>
      <c r="K3912" s="5">
        <v>45137.637499999997</v>
      </c>
      <c r="O3912" s="1"/>
      <c r="P3912" s="7"/>
    </row>
    <row r="3913" spans="1:16" x14ac:dyDescent="0.25">
      <c r="A3913" t="s">
        <v>5725</v>
      </c>
      <c r="B3913">
        <v>0.454385808</v>
      </c>
      <c r="C3913">
        <v>5</v>
      </c>
      <c r="D3913">
        <v>2023</v>
      </c>
      <c r="E3913">
        <v>7</v>
      </c>
      <c r="F3913" t="s">
        <v>7498</v>
      </c>
      <c r="G3913">
        <v>30</v>
      </c>
      <c r="H3913">
        <v>15</v>
      </c>
      <c r="I3913">
        <v>38</v>
      </c>
      <c r="J3913">
        <v>34</v>
      </c>
      <c r="K3913" s="5">
        <v>45137.651388888888</v>
      </c>
      <c r="O3913" s="1"/>
      <c r="P3913" s="7"/>
    </row>
    <row r="3914" spans="1:16" x14ac:dyDescent="0.25">
      <c r="A3914" t="s">
        <v>5726</v>
      </c>
      <c r="B3914">
        <v>0.56460500199999997</v>
      </c>
      <c r="C3914">
        <v>5</v>
      </c>
      <c r="D3914">
        <v>2023</v>
      </c>
      <c r="E3914">
        <v>7</v>
      </c>
      <c r="F3914" t="s">
        <v>7498</v>
      </c>
      <c r="G3914">
        <v>30</v>
      </c>
      <c r="H3914">
        <v>15</v>
      </c>
      <c r="I3914">
        <v>59</v>
      </c>
      <c r="J3914">
        <v>47</v>
      </c>
      <c r="K3914" s="5">
        <v>45137.665972222225</v>
      </c>
      <c r="O3914" s="1"/>
      <c r="P3914" s="7"/>
    </row>
    <row r="3915" spans="1:16" x14ac:dyDescent="0.25">
      <c r="A3915" t="s">
        <v>5727</v>
      </c>
      <c r="B3915">
        <v>4.5891939999999999E-2</v>
      </c>
      <c r="C3915">
        <v>5</v>
      </c>
      <c r="D3915">
        <v>2023</v>
      </c>
      <c r="E3915">
        <v>7</v>
      </c>
      <c r="F3915" t="s">
        <v>7498</v>
      </c>
      <c r="G3915">
        <v>30</v>
      </c>
      <c r="H3915">
        <v>16</v>
      </c>
      <c r="I3915">
        <v>20</v>
      </c>
      <c r="J3915">
        <v>13</v>
      </c>
      <c r="K3915" s="5">
        <v>45137.680555555555</v>
      </c>
      <c r="O3915" s="1"/>
      <c r="P3915" s="7"/>
    </row>
    <row r="3916" spans="1:16" x14ac:dyDescent="0.25">
      <c r="A3916" t="s">
        <v>5728</v>
      </c>
      <c r="B3916">
        <v>0.22166332799999999</v>
      </c>
      <c r="C3916">
        <v>5</v>
      </c>
      <c r="D3916">
        <v>2023</v>
      </c>
      <c r="E3916">
        <v>7</v>
      </c>
      <c r="F3916" t="s">
        <v>7498</v>
      </c>
      <c r="G3916">
        <v>30</v>
      </c>
      <c r="H3916">
        <v>16</v>
      </c>
      <c r="I3916">
        <v>40</v>
      </c>
      <c r="J3916">
        <v>52</v>
      </c>
      <c r="K3916" s="5">
        <v>45137.694444444445</v>
      </c>
      <c r="O3916" s="1"/>
      <c r="P3916" s="7"/>
    </row>
    <row r="3917" spans="1:16" x14ac:dyDescent="0.25">
      <c r="A3917" t="s">
        <v>5729</v>
      </c>
      <c r="B3917">
        <v>0.59147220599999994</v>
      </c>
      <c r="C3917">
        <v>5</v>
      </c>
      <c r="D3917">
        <v>2023</v>
      </c>
      <c r="E3917">
        <v>7</v>
      </c>
      <c r="F3917" t="s">
        <v>7498</v>
      </c>
      <c r="G3917">
        <v>30</v>
      </c>
      <c r="H3917">
        <v>17</v>
      </c>
      <c r="I3917">
        <v>1</v>
      </c>
      <c r="J3917">
        <v>16</v>
      </c>
      <c r="K3917" s="5">
        <v>45137.709027777775</v>
      </c>
      <c r="O3917" s="1"/>
      <c r="P3917" s="7"/>
    </row>
    <row r="3918" spans="1:16" x14ac:dyDescent="0.25">
      <c r="A3918" t="s">
        <v>5730</v>
      </c>
      <c r="B3918">
        <v>0.127045351</v>
      </c>
      <c r="C3918">
        <v>5</v>
      </c>
      <c r="D3918">
        <v>2023</v>
      </c>
      <c r="E3918">
        <v>7</v>
      </c>
      <c r="F3918" t="s">
        <v>7498</v>
      </c>
      <c r="G3918">
        <v>30</v>
      </c>
      <c r="H3918">
        <v>17</v>
      </c>
      <c r="I3918">
        <v>21</v>
      </c>
      <c r="J3918">
        <v>55</v>
      </c>
      <c r="K3918" s="5">
        <v>45137.722916666666</v>
      </c>
      <c r="O3918" s="1"/>
      <c r="P3918" s="7"/>
    </row>
    <row r="3919" spans="1:16" x14ac:dyDescent="0.25">
      <c r="A3919" t="s">
        <v>5731</v>
      </c>
      <c r="B3919">
        <v>4.8358267000000003E-2</v>
      </c>
      <c r="C3919">
        <v>5</v>
      </c>
      <c r="D3919">
        <v>2023</v>
      </c>
      <c r="E3919">
        <v>7</v>
      </c>
      <c r="F3919" t="s">
        <v>7498</v>
      </c>
      <c r="G3919">
        <v>30</v>
      </c>
      <c r="H3919">
        <v>17</v>
      </c>
      <c r="I3919">
        <v>42</v>
      </c>
      <c r="J3919">
        <v>23</v>
      </c>
      <c r="K3919" s="5">
        <v>45137.737500000003</v>
      </c>
      <c r="O3919" s="1"/>
      <c r="P3919" s="7"/>
    </row>
    <row r="3920" spans="1:16" x14ac:dyDescent="0.25">
      <c r="A3920" t="s">
        <v>5732</v>
      </c>
      <c r="B3920">
        <v>3.0625379000000001E-2</v>
      </c>
      <c r="C3920">
        <v>5</v>
      </c>
      <c r="D3920">
        <v>2023</v>
      </c>
      <c r="E3920">
        <v>7</v>
      </c>
      <c r="F3920" t="s">
        <v>7498</v>
      </c>
      <c r="G3920">
        <v>30</v>
      </c>
      <c r="H3920">
        <v>18</v>
      </c>
      <c r="I3920">
        <v>2</v>
      </c>
      <c r="J3920">
        <v>54</v>
      </c>
      <c r="K3920" s="5">
        <v>45137.751388888886</v>
      </c>
      <c r="O3920" s="1"/>
      <c r="P3920" s="7"/>
    </row>
    <row r="3921" spans="1:16" x14ac:dyDescent="0.25">
      <c r="A3921" t="s">
        <v>5733</v>
      </c>
      <c r="B3921">
        <v>3.1631417000000002E-2</v>
      </c>
      <c r="C3921">
        <v>5</v>
      </c>
      <c r="D3921">
        <v>2023</v>
      </c>
      <c r="E3921">
        <v>7</v>
      </c>
      <c r="F3921" t="s">
        <v>7498</v>
      </c>
      <c r="G3921">
        <v>30</v>
      </c>
      <c r="H3921">
        <v>18</v>
      </c>
      <c r="I3921">
        <v>23</v>
      </c>
      <c r="J3921">
        <v>20</v>
      </c>
      <c r="K3921" s="5">
        <v>45137.765972222223</v>
      </c>
      <c r="O3921" s="1"/>
      <c r="P3921" s="7"/>
    </row>
    <row r="3922" spans="1:16" x14ac:dyDescent="0.25">
      <c r="A3922" t="s">
        <v>5734</v>
      </c>
      <c r="B3922">
        <v>4.6188562000000002E-2</v>
      </c>
      <c r="C3922">
        <v>5</v>
      </c>
      <c r="D3922">
        <v>2023</v>
      </c>
      <c r="E3922">
        <v>7</v>
      </c>
      <c r="F3922" t="s">
        <v>7498</v>
      </c>
      <c r="G3922">
        <v>30</v>
      </c>
      <c r="H3922">
        <v>18</v>
      </c>
      <c r="I3922">
        <v>43</v>
      </c>
      <c r="J3922">
        <v>55</v>
      </c>
      <c r="K3922" s="5">
        <v>45137.779861111114</v>
      </c>
      <c r="O3922" s="1"/>
      <c r="P3922" s="7"/>
    </row>
    <row r="3923" spans="1:16" x14ac:dyDescent="0.25">
      <c r="A3923" t="s">
        <v>5735</v>
      </c>
      <c r="B3923">
        <v>0.27400630100000001</v>
      </c>
      <c r="C3923">
        <v>5</v>
      </c>
      <c r="D3923">
        <v>2023</v>
      </c>
      <c r="E3923">
        <v>7</v>
      </c>
      <c r="F3923" t="s">
        <v>7498</v>
      </c>
      <c r="G3923">
        <v>30</v>
      </c>
      <c r="H3923">
        <v>19</v>
      </c>
      <c r="I3923">
        <v>4</v>
      </c>
      <c r="J3923">
        <v>34</v>
      </c>
      <c r="K3923" s="5">
        <v>45137.794444444444</v>
      </c>
      <c r="O3923" s="1"/>
      <c r="P3923" s="7"/>
    </row>
    <row r="3924" spans="1:16" x14ac:dyDescent="0.25">
      <c r="A3924" t="s">
        <v>5736</v>
      </c>
      <c r="B3924">
        <v>0.49275458700000002</v>
      </c>
      <c r="C3924">
        <v>5</v>
      </c>
      <c r="D3924">
        <v>2023</v>
      </c>
      <c r="E3924">
        <v>7</v>
      </c>
      <c r="F3924" t="s">
        <v>7498</v>
      </c>
      <c r="G3924">
        <v>30</v>
      </c>
      <c r="H3924">
        <v>19</v>
      </c>
      <c r="I3924">
        <v>24</v>
      </c>
      <c r="J3924">
        <v>55</v>
      </c>
      <c r="K3924" s="5">
        <v>45137.808333333334</v>
      </c>
      <c r="O3924" s="1"/>
      <c r="P3924" s="7"/>
    </row>
    <row r="3925" spans="1:16" x14ac:dyDescent="0.25">
      <c r="A3925" t="s">
        <v>5737</v>
      </c>
      <c r="B3925">
        <v>0.41467552299999999</v>
      </c>
      <c r="C3925">
        <v>5</v>
      </c>
      <c r="D3925">
        <v>2023</v>
      </c>
      <c r="E3925">
        <v>7</v>
      </c>
      <c r="F3925" t="s">
        <v>7498</v>
      </c>
      <c r="G3925">
        <v>30</v>
      </c>
      <c r="H3925">
        <v>19</v>
      </c>
      <c r="I3925">
        <v>45</v>
      </c>
      <c r="J3925">
        <v>23</v>
      </c>
      <c r="K3925" s="5">
        <v>45137.822916666664</v>
      </c>
      <c r="O3925" s="1"/>
      <c r="P3925" s="7"/>
    </row>
    <row r="3926" spans="1:16" x14ac:dyDescent="0.25">
      <c r="A3926" t="s">
        <v>5738</v>
      </c>
      <c r="B3926">
        <v>0.54902025499999996</v>
      </c>
      <c r="C3926">
        <v>5</v>
      </c>
      <c r="D3926">
        <v>2023</v>
      </c>
      <c r="E3926">
        <v>7</v>
      </c>
      <c r="F3926" t="s">
        <v>7498</v>
      </c>
      <c r="G3926">
        <v>30</v>
      </c>
      <c r="H3926">
        <v>20</v>
      </c>
      <c r="I3926">
        <v>5</v>
      </c>
      <c r="J3926">
        <v>54</v>
      </c>
      <c r="K3926" s="5">
        <v>45137.836805555555</v>
      </c>
      <c r="O3926" s="1"/>
      <c r="P3926" s="7"/>
    </row>
    <row r="3927" spans="1:16" x14ac:dyDescent="0.25">
      <c r="A3927" t="s">
        <v>5739</v>
      </c>
      <c r="B3927">
        <v>0.18799772200000001</v>
      </c>
      <c r="C3927">
        <v>5</v>
      </c>
      <c r="D3927">
        <v>2023</v>
      </c>
      <c r="E3927">
        <v>7</v>
      </c>
      <c r="F3927" t="s">
        <v>7498</v>
      </c>
      <c r="G3927">
        <v>30</v>
      </c>
      <c r="H3927">
        <v>20</v>
      </c>
      <c r="I3927">
        <v>26</v>
      </c>
      <c r="J3927">
        <v>37</v>
      </c>
      <c r="K3927" s="5">
        <v>45137.851388888892</v>
      </c>
      <c r="O3927" s="1"/>
      <c r="P3927" s="7"/>
    </row>
    <row r="3928" spans="1:16" x14ac:dyDescent="0.25">
      <c r="A3928" t="s">
        <v>5740</v>
      </c>
      <c r="B3928">
        <v>0.57818791300000005</v>
      </c>
      <c r="C3928">
        <v>5</v>
      </c>
      <c r="D3928">
        <v>2023</v>
      </c>
      <c r="E3928">
        <v>7</v>
      </c>
      <c r="F3928" t="s">
        <v>7498</v>
      </c>
      <c r="G3928">
        <v>30</v>
      </c>
      <c r="H3928">
        <v>20</v>
      </c>
      <c r="I3928">
        <v>47</v>
      </c>
      <c r="J3928">
        <v>7</v>
      </c>
      <c r="K3928" s="5">
        <v>45137.865972222222</v>
      </c>
      <c r="O3928" s="1"/>
      <c r="P3928" s="7"/>
    </row>
    <row r="3929" spans="1:16" x14ac:dyDescent="0.25">
      <c r="A3929" t="s">
        <v>5741</v>
      </c>
      <c r="B3929">
        <v>0.34635861899999998</v>
      </c>
      <c r="C3929">
        <v>5</v>
      </c>
      <c r="D3929">
        <v>2023</v>
      </c>
      <c r="E3929">
        <v>7</v>
      </c>
      <c r="F3929" t="s">
        <v>7498</v>
      </c>
      <c r="G3929">
        <v>30</v>
      </c>
      <c r="H3929">
        <v>21</v>
      </c>
      <c r="I3929">
        <v>7</v>
      </c>
      <c r="J3929">
        <v>34</v>
      </c>
      <c r="K3929" s="5">
        <v>45137.879861111112</v>
      </c>
      <c r="O3929" s="1"/>
      <c r="P3929" s="7"/>
    </row>
    <row r="3930" spans="1:16" x14ac:dyDescent="0.25">
      <c r="A3930" t="s">
        <v>5742</v>
      </c>
      <c r="B3930">
        <v>0.193279443</v>
      </c>
      <c r="C3930">
        <v>5</v>
      </c>
      <c r="D3930">
        <v>2023</v>
      </c>
      <c r="E3930">
        <v>7</v>
      </c>
      <c r="F3930" t="s">
        <v>7498</v>
      </c>
      <c r="G3930">
        <v>30</v>
      </c>
      <c r="H3930">
        <v>21</v>
      </c>
      <c r="I3930">
        <v>27</v>
      </c>
      <c r="J3930">
        <v>59</v>
      </c>
      <c r="K3930" s="5">
        <v>45137.893750000003</v>
      </c>
      <c r="O3930" s="1"/>
      <c r="P3930" s="7"/>
    </row>
    <row r="3931" spans="1:16" x14ac:dyDescent="0.25">
      <c r="A3931" t="s">
        <v>5743</v>
      </c>
      <c r="B3931">
        <v>0.46318885999999998</v>
      </c>
      <c r="C3931">
        <v>5</v>
      </c>
      <c r="D3931">
        <v>2023</v>
      </c>
      <c r="E3931">
        <v>7</v>
      </c>
      <c r="F3931" t="s">
        <v>7498</v>
      </c>
      <c r="G3931">
        <v>30</v>
      </c>
      <c r="H3931">
        <v>21</v>
      </c>
      <c r="I3931">
        <v>48</v>
      </c>
      <c r="J3931">
        <v>49</v>
      </c>
      <c r="K3931" s="5">
        <v>45137.908333333333</v>
      </c>
      <c r="O3931" s="1"/>
      <c r="P3931" s="7"/>
    </row>
    <row r="3932" spans="1:16" x14ac:dyDescent="0.25">
      <c r="A3932" t="s">
        <v>5744</v>
      </c>
      <c r="B3932">
        <v>0.33202889499999999</v>
      </c>
      <c r="C3932">
        <v>5</v>
      </c>
      <c r="D3932">
        <v>2023</v>
      </c>
      <c r="E3932">
        <v>7</v>
      </c>
      <c r="F3932" t="s">
        <v>7498</v>
      </c>
      <c r="G3932">
        <v>30</v>
      </c>
      <c r="H3932">
        <v>22</v>
      </c>
      <c r="I3932">
        <v>9</v>
      </c>
      <c r="J3932">
        <v>21</v>
      </c>
      <c r="K3932" s="5">
        <v>45137.92291666667</v>
      </c>
      <c r="O3932" s="1"/>
      <c r="P3932" s="7"/>
    </row>
    <row r="3933" spans="1:16" x14ac:dyDescent="0.25">
      <c r="A3933" t="s">
        <v>5745</v>
      </c>
      <c r="B3933">
        <v>0.33562646600000001</v>
      </c>
      <c r="C3933">
        <v>5</v>
      </c>
      <c r="D3933">
        <v>2023</v>
      </c>
      <c r="E3933">
        <v>7</v>
      </c>
      <c r="F3933" t="s">
        <v>7498</v>
      </c>
      <c r="G3933">
        <v>30</v>
      </c>
      <c r="H3933">
        <v>22</v>
      </c>
      <c r="I3933">
        <v>29</v>
      </c>
      <c r="J3933">
        <v>51</v>
      </c>
      <c r="K3933" s="5">
        <v>45137.936805555553</v>
      </c>
      <c r="O3933" s="1"/>
      <c r="P3933" s="7"/>
    </row>
    <row r="3934" spans="1:16" x14ac:dyDescent="0.25">
      <c r="A3934" t="s">
        <v>5746</v>
      </c>
      <c r="B3934">
        <v>0.84052078900000005</v>
      </c>
      <c r="C3934">
        <v>5</v>
      </c>
      <c r="D3934">
        <v>2023</v>
      </c>
      <c r="E3934">
        <v>7</v>
      </c>
      <c r="F3934" t="s">
        <v>7498</v>
      </c>
      <c r="G3934">
        <v>30</v>
      </c>
      <c r="H3934">
        <v>22</v>
      </c>
      <c r="I3934">
        <v>50</v>
      </c>
      <c r="J3934">
        <v>19</v>
      </c>
      <c r="K3934" s="5">
        <v>45137.951388888891</v>
      </c>
      <c r="O3934" s="1"/>
      <c r="P3934" s="7"/>
    </row>
    <row r="3935" spans="1:16" x14ac:dyDescent="0.25">
      <c r="A3935" t="s">
        <v>5747</v>
      </c>
      <c r="B3935">
        <v>0.37535476099999998</v>
      </c>
      <c r="C3935">
        <v>5</v>
      </c>
      <c r="D3935">
        <v>2023</v>
      </c>
      <c r="E3935">
        <v>7</v>
      </c>
      <c r="F3935" t="s">
        <v>7498</v>
      </c>
      <c r="G3935">
        <v>30</v>
      </c>
      <c r="H3935">
        <v>23</v>
      </c>
      <c r="I3935">
        <v>10</v>
      </c>
      <c r="J3935">
        <v>48</v>
      </c>
      <c r="K3935" s="5">
        <v>45137.965277777781</v>
      </c>
      <c r="O3935" s="1"/>
      <c r="P3935" s="7"/>
    </row>
    <row r="3936" spans="1:16" x14ac:dyDescent="0.25">
      <c r="A3936" t="s">
        <v>5748</v>
      </c>
      <c r="B3936">
        <v>0.27031304</v>
      </c>
      <c r="C3936">
        <v>5</v>
      </c>
      <c r="D3936">
        <v>2023</v>
      </c>
      <c r="E3936">
        <v>7</v>
      </c>
      <c r="F3936" t="s">
        <v>7498</v>
      </c>
      <c r="G3936">
        <v>30</v>
      </c>
      <c r="H3936">
        <v>23</v>
      </c>
      <c r="I3936">
        <v>31</v>
      </c>
      <c r="J3936">
        <v>40</v>
      </c>
      <c r="K3936" s="5">
        <v>45137.979861111111</v>
      </c>
      <c r="O3936" s="1"/>
      <c r="P3936" s="7"/>
    </row>
    <row r="3937" spans="1:16" x14ac:dyDescent="0.25">
      <c r="A3937" t="s">
        <v>5749</v>
      </c>
      <c r="B3937">
        <v>0.204281825</v>
      </c>
      <c r="C3937">
        <v>5</v>
      </c>
      <c r="D3937">
        <v>2023</v>
      </c>
      <c r="E3937">
        <v>7</v>
      </c>
      <c r="F3937" t="s">
        <v>7498</v>
      </c>
      <c r="G3937">
        <v>30</v>
      </c>
      <c r="H3937">
        <v>23</v>
      </c>
      <c r="I3937">
        <v>52</v>
      </c>
      <c r="J3937">
        <v>8</v>
      </c>
      <c r="K3937" s="5">
        <v>45137.994444444441</v>
      </c>
      <c r="O3937" s="1"/>
      <c r="P3937" s="7"/>
    </row>
    <row r="3938" spans="1:16" x14ac:dyDescent="0.25">
      <c r="A3938" t="s">
        <v>5750</v>
      </c>
      <c r="B3938">
        <v>0.71989777399999999</v>
      </c>
      <c r="C3938">
        <v>5</v>
      </c>
      <c r="D3938">
        <v>2023</v>
      </c>
      <c r="E3938">
        <v>7</v>
      </c>
      <c r="F3938" t="s">
        <v>7498</v>
      </c>
      <c r="G3938">
        <v>31</v>
      </c>
      <c r="H3938">
        <v>0</v>
      </c>
      <c r="I3938">
        <v>14</v>
      </c>
      <c r="J3938">
        <v>23</v>
      </c>
      <c r="K3938" s="5">
        <v>45138.009722222225</v>
      </c>
      <c r="O3938" s="1"/>
      <c r="P3938" s="7"/>
    </row>
    <row r="3939" spans="1:16" x14ac:dyDescent="0.25">
      <c r="A3939" t="s">
        <v>5751</v>
      </c>
      <c r="B3939">
        <v>0.14194979199999999</v>
      </c>
      <c r="C3939">
        <v>5</v>
      </c>
      <c r="D3939">
        <v>2023</v>
      </c>
      <c r="E3939">
        <v>7</v>
      </c>
      <c r="F3939" t="s">
        <v>7498</v>
      </c>
      <c r="G3939">
        <v>31</v>
      </c>
      <c r="H3939">
        <v>0</v>
      </c>
      <c r="I3939">
        <v>35</v>
      </c>
      <c r="J3939">
        <v>0</v>
      </c>
      <c r="K3939" s="5">
        <v>45138.024305555555</v>
      </c>
      <c r="O3939" s="1"/>
      <c r="P3939" s="7"/>
    </row>
    <row r="3940" spans="1:16" x14ac:dyDescent="0.25">
      <c r="A3940" t="s">
        <v>5752</v>
      </c>
      <c r="B3940">
        <v>0.33813673700000002</v>
      </c>
      <c r="C3940">
        <v>5</v>
      </c>
      <c r="D3940">
        <v>2023</v>
      </c>
      <c r="E3940">
        <v>7</v>
      </c>
      <c r="F3940" t="s">
        <v>7498</v>
      </c>
      <c r="G3940">
        <v>31</v>
      </c>
      <c r="H3940">
        <v>0</v>
      </c>
      <c r="I3940">
        <v>55</v>
      </c>
      <c r="J3940">
        <v>20</v>
      </c>
      <c r="K3940" s="5">
        <v>45138.038194444445</v>
      </c>
      <c r="O3940" s="1"/>
      <c r="P3940" s="7"/>
    </row>
    <row r="3941" spans="1:16" x14ac:dyDescent="0.25">
      <c r="A3941" t="s">
        <v>5753</v>
      </c>
      <c r="B3941">
        <v>0.54220981800000001</v>
      </c>
      <c r="C3941">
        <v>5</v>
      </c>
      <c r="D3941">
        <v>2023</v>
      </c>
      <c r="E3941">
        <v>7</v>
      </c>
      <c r="F3941" t="s">
        <v>7498</v>
      </c>
      <c r="G3941">
        <v>31</v>
      </c>
      <c r="H3941">
        <v>1</v>
      </c>
      <c r="I3941">
        <v>15</v>
      </c>
      <c r="J3941">
        <v>47</v>
      </c>
      <c r="K3941" s="5">
        <v>45138.052083333336</v>
      </c>
      <c r="O3941" s="1"/>
      <c r="P3941" s="7"/>
    </row>
    <row r="3942" spans="1:16" x14ac:dyDescent="0.25">
      <c r="A3942" t="s">
        <v>5754</v>
      </c>
      <c r="B3942">
        <v>0.26525989900000002</v>
      </c>
      <c r="C3942">
        <v>5</v>
      </c>
      <c r="D3942">
        <v>2023</v>
      </c>
      <c r="E3942">
        <v>7</v>
      </c>
      <c r="F3942" t="s">
        <v>7498</v>
      </c>
      <c r="G3942">
        <v>31</v>
      </c>
      <c r="H3942">
        <v>1</v>
      </c>
      <c r="I3942">
        <v>36</v>
      </c>
      <c r="J3942">
        <v>33</v>
      </c>
      <c r="K3942" s="5">
        <v>45138.066666666666</v>
      </c>
      <c r="O3942" s="1"/>
      <c r="P3942" s="7"/>
    </row>
    <row r="3943" spans="1:16" x14ac:dyDescent="0.25">
      <c r="A3943" t="s">
        <v>5755</v>
      </c>
      <c r="B3943">
        <v>9.7148867E-2</v>
      </c>
      <c r="C3943">
        <v>5</v>
      </c>
      <c r="D3943">
        <v>2023</v>
      </c>
      <c r="E3943">
        <v>7</v>
      </c>
      <c r="F3943" t="s">
        <v>7498</v>
      </c>
      <c r="G3943">
        <v>31</v>
      </c>
      <c r="H3943">
        <v>1</v>
      </c>
      <c r="I3943">
        <v>57</v>
      </c>
      <c r="J3943">
        <v>18</v>
      </c>
      <c r="K3943" s="5">
        <v>45138.081250000003</v>
      </c>
      <c r="O3943" s="1"/>
      <c r="P3943" s="7"/>
    </row>
    <row r="3944" spans="1:16" x14ac:dyDescent="0.25">
      <c r="A3944" t="s">
        <v>5756</v>
      </c>
      <c r="B3944">
        <v>0.43449557100000002</v>
      </c>
      <c r="C3944">
        <v>5</v>
      </c>
      <c r="D3944">
        <v>2023</v>
      </c>
      <c r="E3944">
        <v>7</v>
      </c>
      <c r="F3944" t="s">
        <v>7498</v>
      </c>
      <c r="G3944">
        <v>31</v>
      </c>
      <c r="H3944">
        <v>2</v>
      </c>
      <c r="I3944">
        <v>18</v>
      </c>
      <c r="J3944">
        <v>16</v>
      </c>
      <c r="K3944" s="5">
        <v>45138.095833333333</v>
      </c>
      <c r="O3944" s="1"/>
      <c r="P3944" s="7"/>
    </row>
    <row r="3945" spans="1:16" x14ac:dyDescent="0.25">
      <c r="A3945" t="s">
        <v>5757</v>
      </c>
      <c r="B3945">
        <v>0.701887229</v>
      </c>
      <c r="C3945">
        <v>5</v>
      </c>
      <c r="D3945">
        <v>2023</v>
      </c>
      <c r="E3945">
        <v>7</v>
      </c>
      <c r="F3945" t="s">
        <v>7498</v>
      </c>
      <c r="G3945">
        <v>31</v>
      </c>
      <c r="H3945">
        <v>2</v>
      </c>
      <c r="I3945">
        <v>38</v>
      </c>
      <c r="J3945">
        <v>48</v>
      </c>
      <c r="K3945" s="5">
        <v>45138.109722222223</v>
      </c>
      <c r="O3945" s="1"/>
      <c r="P3945" s="7"/>
    </row>
    <row r="3946" spans="1:16" x14ac:dyDescent="0.25">
      <c r="A3946" t="s">
        <v>5758</v>
      </c>
      <c r="B3946">
        <v>0.472899499</v>
      </c>
      <c r="C3946">
        <v>5</v>
      </c>
      <c r="D3946">
        <v>2023</v>
      </c>
      <c r="E3946">
        <v>7</v>
      </c>
      <c r="F3946" t="s">
        <v>7498</v>
      </c>
      <c r="G3946">
        <v>31</v>
      </c>
      <c r="H3946">
        <v>2</v>
      </c>
      <c r="I3946">
        <v>59</v>
      </c>
      <c r="J3946">
        <v>40</v>
      </c>
      <c r="K3946" s="5">
        <v>45138.124305555553</v>
      </c>
      <c r="O3946" s="1"/>
      <c r="P3946" s="7"/>
    </row>
    <row r="3947" spans="1:16" x14ac:dyDescent="0.25">
      <c r="A3947" t="s">
        <v>5759</v>
      </c>
      <c r="B3947">
        <v>0.68834694200000002</v>
      </c>
      <c r="C3947">
        <v>5</v>
      </c>
      <c r="D3947">
        <v>2023</v>
      </c>
      <c r="E3947">
        <v>7</v>
      </c>
      <c r="F3947" t="s">
        <v>7498</v>
      </c>
      <c r="G3947">
        <v>31</v>
      </c>
      <c r="H3947">
        <v>3</v>
      </c>
      <c r="I3947">
        <v>20</v>
      </c>
      <c r="J3947">
        <v>5</v>
      </c>
      <c r="K3947" s="5">
        <v>45138.138888888891</v>
      </c>
      <c r="O3947" s="1"/>
      <c r="P3947" s="7"/>
    </row>
    <row r="3948" spans="1:16" x14ac:dyDescent="0.25">
      <c r="A3948" t="s">
        <v>5760</v>
      </c>
      <c r="B3948">
        <v>0.193231608</v>
      </c>
      <c r="C3948">
        <v>5</v>
      </c>
      <c r="D3948">
        <v>2023</v>
      </c>
      <c r="E3948">
        <v>7</v>
      </c>
      <c r="F3948" t="s">
        <v>7498</v>
      </c>
      <c r="G3948">
        <v>31</v>
      </c>
      <c r="H3948">
        <v>3</v>
      </c>
      <c r="I3948">
        <v>40</v>
      </c>
      <c r="J3948">
        <v>37</v>
      </c>
      <c r="K3948" s="5">
        <v>45138.152777777781</v>
      </c>
      <c r="O3948" s="1"/>
      <c r="P3948" s="7"/>
    </row>
    <row r="3949" spans="1:16" x14ac:dyDescent="0.25">
      <c r="A3949" t="s">
        <v>5761</v>
      </c>
      <c r="B3949">
        <v>0.70782252400000001</v>
      </c>
      <c r="C3949">
        <v>5</v>
      </c>
      <c r="D3949">
        <v>2023</v>
      </c>
      <c r="E3949">
        <v>7</v>
      </c>
      <c r="F3949" t="s">
        <v>7498</v>
      </c>
      <c r="G3949">
        <v>31</v>
      </c>
      <c r="H3949">
        <v>4</v>
      </c>
      <c r="I3949">
        <v>1</v>
      </c>
      <c r="J3949">
        <v>2</v>
      </c>
      <c r="K3949" s="5">
        <v>45138.167361111111</v>
      </c>
      <c r="O3949" s="1"/>
      <c r="P3949" s="7"/>
    </row>
    <row r="3950" spans="1:16" x14ac:dyDescent="0.25">
      <c r="A3950" t="s">
        <v>5762</v>
      </c>
      <c r="B3950">
        <v>0.35397408699999999</v>
      </c>
      <c r="C3950">
        <v>5</v>
      </c>
      <c r="D3950">
        <v>2023</v>
      </c>
      <c r="E3950">
        <v>7</v>
      </c>
      <c r="F3950" t="s">
        <v>7498</v>
      </c>
      <c r="G3950">
        <v>31</v>
      </c>
      <c r="H3950">
        <v>4</v>
      </c>
      <c r="I3950">
        <v>21</v>
      </c>
      <c r="J3950">
        <v>28</v>
      </c>
      <c r="K3950" s="5">
        <v>45138.181250000001</v>
      </c>
      <c r="O3950" s="1"/>
      <c r="P3950" s="7"/>
    </row>
    <row r="3951" spans="1:16" x14ac:dyDescent="0.25">
      <c r="A3951" t="s">
        <v>5763</v>
      </c>
      <c r="B3951">
        <v>0.34957549599999999</v>
      </c>
      <c r="C3951">
        <v>5</v>
      </c>
      <c r="D3951">
        <v>2023</v>
      </c>
      <c r="E3951">
        <v>7</v>
      </c>
      <c r="F3951" t="s">
        <v>7498</v>
      </c>
      <c r="G3951">
        <v>31</v>
      </c>
      <c r="H3951">
        <v>4</v>
      </c>
      <c r="I3951">
        <v>42</v>
      </c>
      <c r="J3951">
        <v>14</v>
      </c>
      <c r="K3951" s="5">
        <v>45138.195833333331</v>
      </c>
      <c r="O3951" s="1"/>
      <c r="P3951" s="7"/>
    </row>
    <row r="3952" spans="1:16" x14ac:dyDescent="0.25">
      <c r="A3952" t="s">
        <v>5764</v>
      </c>
      <c r="B3952">
        <v>0.42388984499999999</v>
      </c>
      <c r="C3952">
        <v>5</v>
      </c>
      <c r="D3952">
        <v>2023</v>
      </c>
      <c r="E3952">
        <v>7</v>
      </c>
      <c r="F3952" t="s">
        <v>7498</v>
      </c>
      <c r="G3952">
        <v>31</v>
      </c>
      <c r="H3952">
        <v>5</v>
      </c>
      <c r="I3952">
        <v>2</v>
      </c>
      <c r="J3952">
        <v>43</v>
      </c>
      <c r="K3952" s="5">
        <v>45138.209722222222</v>
      </c>
      <c r="O3952" s="1"/>
      <c r="P3952" s="7"/>
    </row>
    <row r="3953" spans="1:16" x14ac:dyDescent="0.25">
      <c r="A3953" t="s">
        <v>5765</v>
      </c>
      <c r="B3953">
        <v>0.17797365400000001</v>
      </c>
      <c r="C3953">
        <v>5</v>
      </c>
      <c r="D3953">
        <v>2023</v>
      </c>
      <c r="E3953">
        <v>7</v>
      </c>
      <c r="F3953" t="s">
        <v>7498</v>
      </c>
      <c r="G3953">
        <v>31</v>
      </c>
      <c r="H3953">
        <v>5</v>
      </c>
      <c r="I3953">
        <v>23</v>
      </c>
      <c r="J3953">
        <v>21</v>
      </c>
      <c r="K3953" s="5">
        <v>45138.224305555559</v>
      </c>
      <c r="O3953" s="1"/>
      <c r="P3953" s="7"/>
    </row>
    <row r="3954" spans="1:16" x14ac:dyDescent="0.25">
      <c r="A3954" t="s">
        <v>5766</v>
      </c>
      <c r="B3954">
        <v>0.347895538</v>
      </c>
      <c r="C3954">
        <v>5</v>
      </c>
      <c r="D3954">
        <v>2023</v>
      </c>
      <c r="E3954">
        <v>7</v>
      </c>
      <c r="F3954" t="s">
        <v>7498</v>
      </c>
      <c r="G3954">
        <v>31</v>
      </c>
      <c r="H3954">
        <v>5</v>
      </c>
      <c r="I3954">
        <v>43</v>
      </c>
      <c r="J3954">
        <v>44</v>
      </c>
      <c r="K3954" s="5">
        <v>45138.238194444442</v>
      </c>
      <c r="O3954" s="1"/>
      <c r="P3954" s="7"/>
    </row>
    <row r="3955" spans="1:16" x14ac:dyDescent="0.25">
      <c r="A3955" t="s">
        <v>5767</v>
      </c>
      <c r="B3955">
        <v>3.9010531000000001E-2</v>
      </c>
      <c r="C3955">
        <v>5</v>
      </c>
      <c r="D3955">
        <v>2023</v>
      </c>
      <c r="E3955">
        <v>7</v>
      </c>
      <c r="F3955" t="s">
        <v>7498</v>
      </c>
      <c r="G3955">
        <v>31</v>
      </c>
      <c r="H3955">
        <v>6</v>
      </c>
      <c r="I3955">
        <v>4</v>
      </c>
      <c r="J3955">
        <v>29</v>
      </c>
      <c r="K3955" s="5">
        <v>45138.25277777778</v>
      </c>
      <c r="O3955" s="1"/>
      <c r="P3955" s="7"/>
    </row>
    <row r="3956" spans="1:16" x14ac:dyDescent="0.25">
      <c r="A3956" t="s">
        <v>5768</v>
      </c>
      <c r="B3956">
        <v>4.0018199999999997E-2</v>
      </c>
      <c r="C3956">
        <v>5</v>
      </c>
      <c r="D3956">
        <v>2023</v>
      </c>
      <c r="E3956">
        <v>7</v>
      </c>
      <c r="F3956" t="s">
        <v>7498</v>
      </c>
      <c r="G3956">
        <v>31</v>
      </c>
      <c r="H3956">
        <v>6</v>
      </c>
      <c r="I3956">
        <v>25</v>
      </c>
      <c r="J3956">
        <v>10</v>
      </c>
      <c r="K3956" s="5">
        <v>45138.267361111109</v>
      </c>
      <c r="O3956" s="1"/>
      <c r="P3956" s="7"/>
    </row>
    <row r="3957" spans="1:16" x14ac:dyDescent="0.25">
      <c r="A3957" t="s">
        <v>5769</v>
      </c>
      <c r="B3957">
        <v>6.3526872999999998E-2</v>
      </c>
      <c r="C3957">
        <v>5</v>
      </c>
      <c r="D3957">
        <v>2023</v>
      </c>
      <c r="E3957">
        <v>7</v>
      </c>
      <c r="F3957" t="s">
        <v>7498</v>
      </c>
      <c r="G3957">
        <v>31</v>
      </c>
      <c r="H3957">
        <v>6</v>
      </c>
      <c r="I3957">
        <v>45</v>
      </c>
      <c r="J3957">
        <v>37</v>
      </c>
      <c r="K3957" s="5">
        <v>45138.28125</v>
      </c>
      <c r="O3957" s="1"/>
      <c r="P3957" s="7"/>
    </row>
    <row r="3958" spans="1:16" x14ac:dyDescent="0.25">
      <c r="A3958" t="s">
        <v>5770</v>
      </c>
      <c r="B3958">
        <v>0.162294938</v>
      </c>
      <c r="C3958">
        <v>5</v>
      </c>
      <c r="D3958">
        <v>2023</v>
      </c>
      <c r="E3958">
        <v>7</v>
      </c>
      <c r="F3958" t="s">
        <v>7498</v>
      </c>
      <c r="G3958">
        <v>31</v>
      </c>
      <c r="H3958">
        <v>7</v>
      </c>
      <c r="I3958">
        <v>6</v>
      </c>
      <c r="J3958">
        <v>9</v>
      </c>
      <c r="K3958" s="5">
        <v>45138.29583333333</v>
      </c>
      <c r="O3958" s="1"/>
      <c r="P3958" s="7"/>
    </row>
    <row r="3959" spans="1:16" x14ac:dyDescent="0.25">
      <c r="A3959" t="s">
        <v>5771</v>
      </c>
      <c r="B3959">
        <v>0.92972301300000004</v>
      </c>
      <c r="C3959">
        <v>5</v>
      </c>
      <c r="D3959">
        <v>2023</v>
      </c>
      <c r="E3959">
        <v>7</v>
      </c>
      <c r="F3959" t="s">
        <v>7498</v>
      </c>
      <c r="G3959">
        <v>31</v>
      </c>
      <c r="H3959">
        <v>7</v>
      </c>
      <c r="I3959">
        <v>26</v>
      </c>
      <c r="J3959">
        <v>49</v>
      </c>
      <c r="K3959" s="5">
        <v>45138.30972222222</v>
      </c>
      <c r="O3959" s="1"/>
      <c r="P3959" s="7"/>
    </row>
    <row r="3960" spans="1:16" x14ac:dyDescent="0.25">
      <c r="A3960" t="s">
        <v>5772</v>
      </c>
      <c r="B3960">
        <v>0.40308228899999998</v>
      </c>
      <c r="C3960">
        <v>5</v>
      </c>
      <c r="D3960">
        <v>2023</v>
      </c>
      <c r="E3960">
        <v>7</v>
      </c>
      <c r="F3960" t="s">
        <v>7498</v>
      </c>
      <c r="G3960">
        <v>31</v>
      </c>
      <c r="H3960">
        <v>7</v>
      </c>
      <c r="I3960">
        <v>47</v>
      </c>
      <c r="J3960">
        <v>24</v>
      </c>
      <c r="K3960" s="5">
        <v>45138.324305555558</v>
      </c>
      <c r="O3960" s="1"/>
      <c r="P3960" s="7"/>
    </row>
    <row r="3961" spans="1:16" x14ac:dyDescent="0.25">
      <c r="A3961" t="s">
        <v>5773</v>
      </c>
      <c r="B3961">
        <v>0.31031809799999999</v>
      </c>
      <c r="C3961">
        <v>5</v>
      </c>
      <c r="D3961">
        <v>2023</v>
      </c>
      <c r="E3961">
        <v>7</v>
      </c>
      <c r="F3961" t="s">
        <v>7498</v>
      </c>
      <c r="G3961">
        <v>31</v>
      </c>
      <c r="H3961">
        <v>8</v>
      </c>
      <c r="I3961">
        <v>8</v>
      </c>
      <c r="J3961">
        <v>8</v>
      </c>
      <c r="K3961" s="5">
        <v>45138.338888888888</v>
      </c>
      <c r="O3961" s="1"/>
      <c r="P3961" s="7"/>
    </row>
    <row r="3962" spans="1:16" x14ac:dyDescent="0.25">
      <c r="A3962" t="s">
        <v>5774</v>
      </c>
      <c r="B3962">
        <v>0.28244001200000002</v>
      </c>
      <c r="C3962">
        <v>5</v>
      </c>
      <c r="D3962">
        <v>2023</v>
      </c>
      <c r="E3962">
        <v>7</v>
      </c>
      <c r="F3962" t="s">
        <v>7498</v>
      </c>
      <c r="G3962">
        <v>31</v>
      </c>
      <c r="H3962">
        <v>8</v>
      </c>
      <c r="I3962">
        <v>28</v>
      </c>
      <c r="J3962">
        <v>35</v>
      </c>
      <c r="K3962" s="5">
        <v>45138.352777777778</v>
      </c>
      <c r="O3962" s="1"/>
      <c r="P3962" s="7"/>
    </row>
    <row r="3963" spans="1:16" x14ac:dyDescent="0.25">
      <c r="A3963" t="s">
        <v>5775</v>
      </c>
      <c r="B3963">
        <v>0.15969982299999999</v>
      </c>
      <c r="C3963">
        <v>5</v>
      </c>
      <c r="D3963">
        <v>2023</v>
      </c>
      <c r="E3963">
        <v>7</v>
      </c>
      <c r="F3963" t="s">
        <v>7498</v>
      </c>
      <c r="G3963">
        <v>31</v>
      </c>
      <c r="H3963">
        <v>8</v>
      </c>
      <c r="I3963">
        <v>49</v>
      </c>
      <c r="J3963">
        <v>15</v>
      </c>
      <c r="K3963" s="5">
        <v>45138.367361111108</v>
      </c>
      <c r="O3963" s="1"/>
      <c r="P3963" s="7"/>
    </row>
    <row r="3964" spans="1:16" x14ac:dyDescent="0.25">
      <c r="A3964" t="s">
        <v>5776</v>
      </c>
      <c r="B3964">
        <v>0.225746482</v>
      </c>
      <c r="C3964">
        <v>5</v>
      </c>
      <c r="D3964">
        <v>2023</v>
      </c>
      <c r="E3964">
        <v>7</v>
      </c>
      <c r="F3964" t="s">
        <v>7498</v>
      </c>
      <c r="G3964">
        <v>31</v>
      </c>
      <c r="H3964">
        <v>9</v>
      </c>
      <c r="I3964">
        <v>9</v>
      </c>
      <c r="J3964">
        <v>56</v>
      </c>
      <c r="K3964" s="5">
        <v>45138.381249999999</v>
      </c>
      <c r="O3964" s="1"/>
      <c r="P3964" s="7"/>
    </row>
    <row r="3965" spans="1:16" x14ac:dyDescent="0.25">
      <c r="A3965" t="s">
        <v>5777</v>
      </c>
      <c r="B3965">
        <v>0.21235263500000001</v>
      </c>
      <c r="C3965">
        <v>5</v>
      </c>
      <c r="D3965">
        <v>2023</v>
      </c>
      <c r="E3965">
        <v>7</v>
      </c>
      <c r="F3965" t="s">
        <v>7498</v>
      </c>
      <c r="G3965">
        <v>31</v>
      </c>
      <c r="H3965">
        <v>9</v>
      </c>
      <c r="I3965">
        <v>30</v>
      </c>
      <c r="J3965">
        <v>44</v>
      </c>
      <c r="K3965" s="5">
        <v>45138.395833333336</v>
      </c>
      <c r="O3965" s="1"/>
      <c r="P3965" s="7"/>
    </row>
    <row r="3966" spans="1:16" x14ac:dyDescent="0.25">
      <c r="A3966" t="s">
        <v>5778</v>
      </c>
      <c r="B3966">
        <v>0.376306372</v>
      </c>
      <c r="C3966">
        <v>5</v>
      </c>
      <c r="D3966">
        <v>2023</v>
      </c>
      <c r="E3966">
        <v>7</v>
      </c>
      <c r="F3966" t="s">
        <v>7498</v>
      </c>
      <c r="G3966">
        <v>31</v>
      </c>
      <c r="H3966">
        <v>9</v>
      </c>
      <c r="I3966">
        <v>51</v>
      </c>
      <c r="J3966">
        <v>12</v>
      </c>
      <c r="K3966" s="5">
        <v>45138.410416666666</v>
      </c>
      <c r="O3966" s="1"/>
      <c r="P3966" s="7"/>
    </row>
    <row r="3967" spans="1:16" x14ac:dyDescent="0.25">
      <c r="A3967" t="s">
        <v>5779</v>
      </c>
      <c r="B3967">
        <v>0.44639693699999999</v>
      </c>
      <c r="C3967">
        <v>5</v>
      </c>
      <c r="D3967">
        <v>2023</v>
      </c>
      <c r="E3967">
        <v>7</v>
      </c>
      <c r="F3967" t="s">
        <v>7498</v>
      </c>
      <c r="G3967">
        <v>31</v>
      </c>
      <c r="H3967">
        <v>10</v>
      </c>
      <c r="I3967">
        <v>11</v>
      </c>
      <c r="J3967">
        <v>52</v>
      </c>
      <c r="K3967" s="5">
        <v>45138.424305555556</v>
      </c>
      <c r="O3967" s="1"/>
      <c r="P3967" s="7"/>
    </row>
    <row r="3968" spans="1:16" x14ac:dyDescent="0.25">
      <c r="A3968" t="s">
        <v>5780</v>
      </c>
      <c r="B3968">
        <v>0.25474123399999998</v>
      </c>
      <c r="C3968">
        <v>5</v>
      </c>
      <c r="D3968">
        <v>2023</v>
      </c>
      <c r="E3968">
        <v>7</v>
      </c>
      <c r="F3968" t="s">
        <v>7498</v>
      </c>
      <c r="G3968">
        <v>31</v>
      </c>
      <c r="H3968">
        <v>10</v>
      </c>
      <c r="I3968">
        <v>32</v>
      </c>
      <c r="J3968">
        <v>21</v>
      </c>
      <c r="K3968" s="5">
        <v>45138.438888888886</v>
      </c>
      <c r="O3968" s="1"/>
      <c r="P3968" s="7"/>
    </row>
    <row r="3969" spans="1:16" x14ac:dyDescent="0.25">
      <c r="A3969" t="s">
        <v>5781</v>
      </c>
      <c r="B3969">
        <v>0.249733027</v>
      </c>
      <c r="C3969">
        <v>5</v>
      </c>
      <c r="D3969">
        <v>2023</v>
      </c>
      <c r="E3969">
        <v>7</v>
      </c>
      <c r="F3969" t="s">
        <v>7498</v>
      </c>
      <c r="G3969">
        <v>31</v>
      </c>
      <c r="H3969">
        <v>10</v>
      </c>
      <c r="I3969">
        <v>52</v>
      </c>
      <c r="J3969">
        <v>49</v>
      </c>
      <c r="K3969" s="5">
        <v>45138.452777777777</v>
      </c>
      <c r="O3969" s="1"/>
      <c r="P3969" s="7"/>
    </row>
    <row r="3970" spans="1:16" x14ac:dyDescent="0.25">
      <c r="A3970" t="s">
        <v>5782</v>
      </c>
      <c r="B3970">
        <v>0.32481050900000003</v>
      </c>
      <c r="C3970">
        <v>5</v>
      </c>
      <c r="D3970">
        <v>2023</v>
      </c>
      <c r="E3970">
        <v>7</v>
      </c>
      <c r="F3970" t="s">
        <v>7498</v>
      </c>
      <c r="G3970">
        <v>31</v>
      </c>
      <c r="H3970">
        <v>11</v>
      </c>
      <c r="I3970">
        <v>13</v>
      </c>
      <c r="J3970">
        <v>15</v>
      </c>
      <c r="K3970" s="5">
        <v>45138.467361111114</v>
      </c>
      <c r="O3970" s="1"/>
      <c r="P3970" s="7"/>
    </row>
    <row r="3971" spans="1:16" x14ac:dyDescent="0.25">
      <c r="A3971" t="s">
        <v>5783</v>
      </c>
      <c r="B3971">
        <v>0.544488631</v>
      </c>
      <c r="C3971">
        <v>5</v>
      </c>
      <c r="D3971">
        <v>2023</v>
      </c>
      <c r="E3971">
        <v>7</v>
      </c>
      <c r="F3971" t="s">
        <v>7498</v>
      </c>
      <c r="G3971">
        <v>31</v>
      </c>
      <c r="H3971">
        <v>11</v>
      </c>
      <c r="I3971">
        <v>34</v>
      </c>
      <c r="J3971">
        <v>7</v>
      </c>
      <c r="K3971" s="5">
        <v>45138.481944444444</v>
      </c>
      <c r="O3971" s="1"/>
      <c r="P3971" s="7"/>
    </row>
    <row r="3972" spans="1:16" x14ac:dyDescent="0.25">
      <c r="A3972" t="s">
        <v>5784</v>
      </c>
      <c r="B3972">
        <v>0.31410124499999997</v>
      </c>
      <c r="C3972">
        <v>5</v>
      </c>
      <c r="D3972">
        <v>2023</v>
      </c>
      <c r="E3972">
        <v>7</v>
      </c>
      <c r="F3972" t="s">
        <v>7498</v>
      </c>
      <c r="G3972">
        <v>31</v>
      </c>
      <c r="H3972">
        <v>11</v>
      </c>
      <c r="I3972">
        <v>54</v>
      </c>
      <c r="J3972">
        <v>45</v>
      </c>
      <c r="K3972" s="5">
        <v>45138.495833333334</v>
      </c>
      <c r="O3972" s="1"/>
      <c r="P3972" s="7"/>
    </row>
    <row r="3973" spans="1:16" x14ac:dyDescent="0.25">
      <c r="A3973" t="s">
        <v>5785</v>
      </c>
      <c r="B3973">
        <v>0.49294074199999999</v>
      </c>
      <c r="C3973">
        <v>5</v>
      </c>
      <c r="D3973">
        <v>2023</v>
      </c>
      <c r="E3973">
        <v>7</v>
      </c>
      <c r="F3973" t="s">
        <v>7498</v>
      </c>
      <c r="G3973">
        <v>31</v>
      </c>
      <c r="H3973">
        <v>12</v>
      </c>
      <c r="I3973">
        <v>15</v>
      </c>
      <c r="J3973">
        <v>29</v>
      </c>
      <c r="K3973" s="5">
        <v>45138.510416666664</v>
      </c>
      <c r="O3973" s="1"/>
      <c r="P3973" s="7"/>
    </row>
    <row r="3974" spans="1:16" x14ac:dyDescent="0.25">
      <c r="A3974" t="s">
        <v>5786</v>
      </c>
      <c r="B3974">
        <v>0.70699553299999995</v>
      </c>
      <c r="C3974">
        <v>5</v>
      </c>
      <c r="D3974">
        <v>2023</v>
      </c>
      <c r="E3974">
        <v>7</v>
      </c>
      <c r="F3974" t="s">
        <v>7498</v>
      </c>
      <c r="G3974">
        <v>31</v>
      </c>
      <c r="H3974">
        <v>12</v>
      </c>
      <c r="I3974">
        <v>36</v>
      </c>
      <c r="J3974">
        <v>2</v>
      </c>
      <c r="K3974" s="5">
        <v>45138.525000000001</v>
      </c>
      <c r="O3974" s="1"/>
      <c r="P3974" s="7"/>
    </row>
    <row r="3975" spans="1:16" x14ac:dyDescent="0.25">
      <c r="A3975" t="s">
        <v>5787</v>
      </c>
      <c r="B3975">
        <v>0.43674291799999998</v>
      </c>
      <c r="C3975">
        <v>5</v>
      </c>
      <c r="D3975">
        <v>2023</v>
      </c>
      <c r="E3975">
        <v>7</v>
      </c>
      <c r="F3975" t="s">
        <v>7498</v>
      </c>
      <c r="G3975">
        <v>31</v>
      </c>
      <c r="H3975">
        <v>12</v>
      </c>
      <c r="I3975">
        <v>56</v>
      </c>
      <c r="J3975">
        <v>30</v>
      </c>
      <c r="K3975" s="5">
        <v>45138.538888888892</v>
      </c>
      <c r="O3975" s="1"/>
      <c r="P3975" s="7"/>
    </row>
    <row r="3976" spans="1:16" x14ac:dyDescent="0.25">
      <c r="A3976" t="s">
        <v>5788</v>
      </c>
      <c r="B3976">
        <v>0.72589027299999997</v>
      </c>
      <c r="C3976">
        <v>5</v>
      </c>
      <c r="D3976">
        <v>2023</v>
      </c>
      <c r="E3976">
        <v>7</v>
      </c>
      <c r="F3976" t="s">
        <v>7498</v>
      </c>
      <c r="G3976">
        <v>31</v>
      </c>
      <c r="H3976">
        <v>13</v>
      </c>
      <c r="I3976">
        <v>17</v>
      </c>
      <c r="J3976">
        <v>2</v>
      </c>
      <c r="K3976" s="5">
        <v>45138.553472222222</v>
      </c>
      <c r="O3976" s="1"/>
      <c r="P3976" s="7"/>
    </row>
    <row r="3977" spans="1:16" x14ac:dyDescent="0.25">
      <c r="A3977" t="s">
        <v>5789</v>
      </c>
      <c r="B3977">
        <v>0.323465893</v>
      </c>
      <c r="C3977">
        <v>5</v>
      </c>
      <c r="D3977">
        <v>2023</v>
      </c>
      <c r="E3977">
        <v>7</v>
      </c>
      <c r="F3977" t="s">
        <v>7498</v>
      </c>
      <c r="G3977">
        <v>31</v>
      </c>
      <c r="H3977">
        <v>13</v>
      </c>
      <c r="I3977">
        <v>37</v>
      </c>
      <c r="J3977">
        <v>33</v>
      </c>
      <c r="K3977" s="5">
        <v>45138.567361111112</v>
      </c>
      <c r="O3977" s="1"/>
      <c r="P3977" s="7"/>
    </row>
    <row r="3978" spans="1:16" x14ac:dyDescent="0.25">
      <c r="A3978" t="s">
        <v>5790</v>
      </c>
      <c r="B3978">
        <v>0.47672698200000002</v>
      </c>
      <c r="C3978">
        <v>5</v>
      </c>
      <c r="D3978">
        <v>2023</v>
      </c>
      <c r="E3978">
        <v>7</v>
      </c>
      <c r="F3978" t="s">
        <v>7498</v>
      </c>
      <c r="G3978">
        <v>31</v>
      </c>
      <c r="H3978">
        <v>13</v>
      </c>
      <c r="I3978">
        <v>58</v>
      </c>
      <c r="J3978">
        <v>11</v>
      </c>
      <c r="K3978" s="5">
        <v>45138.581944444442</v>
      </c>
      <c r="O3978" s="1"/>
      <c r="P3978" s="7"/>
    </row>
    <row r="3979" spans="1:16" x14ac:dyDescent="0.25">
      <c r="A3979" t="s">
        <v>5791</v>
      </c>
      <c r="B3979">
        <v>0.46283624299999998</v>
      </c>
      <c r="C3979">
        <v>5</v>
      </c>
      <c r="D3979">
        <v>2023</v>
      </c>
      <c r="E3979">
        <v>7</v>
      </c>
      <c r="F3979" t="s">
        <v>7498</v>
      </c>
      <c r="G3979">
        <v>31</v>
      </c>
      <c r="H3979">
        <v>14</v>
      </c>
      <c r="I3979">
        <v>18</v>
      </c>
      <c r="J3979">
        <v>45</v>
      </c>
      <c r="K3979" s="5">
        <v>45138.595833333333</v>
      </c>
      <c r="O3979" s="1"/>
      <c r="P3979" s="7"/>
    </row>
    <row r="3980" spans="1:16" x14ac:dyDescent="0.25">
      <c r="A3980" t="s">
        <v>5792</v>
      </c>
      <c r="B3980">
        <v>0.39705376199999998</v>
      </c>
      <c r="C3980">
        <v>5</v>
      </c>
      <c r="D3980">
        <v>2023</v>
      </c>
      <c r="E3980">
        <v>7</v>
      </c>
      <c r="F3980" t="s">
        <v>7498</v>
      </c>
      <c r="G3980">
        <v>31</v>
      </c>
      <c r="H3980">
        <v>14</v>
      </c>
      <c r="I3980">
        <v>39</v>
      </c>
      <c r="J3980">
        <v>14</v>
      </c>
      <c r="K3980" s="5">
        <v>45138.61041666667</v>
      </c>
      <c r="O3980" s="1"/>
      <c r="P3980" s="7"/>
    </row>
    <row r="3981" spans="1:16" x14ac:dyDescent="0.25">
      <c r="A3981" t="s">
        <v>5793</v>
      </c>
      <c r="B3981">
        <v>0.20758069500000001</v>
      </c>
      <c r="C3981">
        <v>5</v>
      </c>
      <c r="D3981">
        <v>2023</v>
      </c>
      <c r="E3981">
        <v>7</v>
      </c>
      <c r="F3981" t="s">
        <v>7498</v>
      </c>
      <c r="G3981">
        <v>31</v>
      </c>
      <c r="H3981">
        <v>14</v>
      </c>
      <c r="I3981">
        <v>59</v>
      </c>
      <c r="J3981">
        <v>43</v>
      </c>
      <c r="K3981" s="5">
        <v>45138.624305555553</v>
      </c>
      <c r="O3981" s="1"/>
      <c r="P3981" s="7"/>
    </row>
    <row r="3982" spans="1:16" x14ac:dyDescent="0.25">
      <c r="A3982" t="s">
        <v>5794</v>
      </c>
      <c r="B3982">
        <v>0.27454272499999999</v>
      </c>
      <c r="C3982">
        <v>5</v>
      </c>
      <c r="D3982">
        <v>2023</v>
      </c>
      <c r="E3982">
        <v>7</v>
      </c>
      <c r="F3982" t="s">
        <v>7498</v>
      </c>
      <c r="G3982">
        <v>31</v>
      </c>
      <c r="H3982">
        <v>15</v>
      </c>
      <c r="I3982">
        <v>20</v>
      </c>
      <c r="J3982">
        <v>15</v>
      </c>
      <c r="K3982" s="5">
        <v>45138.638888888891</v>
      </c>
      <c r="O3982" s="1"/>
      <c r="P3982" s="7"/>
    </row>
    <row r="3983" spans="1:16" x14ac:dyDescent="0.25">
      <c r="A3983" t="s">
        <v>5795</v>
      </c>
      <c r="B3983">
        <v>0.47729695300000002</v>
      </c>
      <c r="C3983">
        <v>5</v>
      </c>
      <c r="D3983">
        <v>2023</v>
      </c>
      <c r="E3983">
        <v>7</v>
      </c>
      <c r="F3983" t="s">
        <v>7498</v>
      </c>
      <c r="G3983">
        <v>31</v>
      </c>
      <c r="H3983">
        <v>15</v>
      </c>
      <c r="I3983">
        <v>40</v>
      </c>
      <c r="J3983">
        <v>52</v>
      </c>
      <c r="K3983" s="5">
        <v>45138.652777777781</v>
      </c>
      <c r="O3983" s="1"/>
      <c r="P3983" s="7"/>
    </row>
    <row r="3984" spans="1:16" x14ac:dyDescent="0.25">
      <c r="A3984" t="s">
        <v>5796</v>
      </c>
      <c r="B3984">
        <v>0.26769626200000002</v>
      </c>
      <c r="C3984">
        <v>5</v>
      </c>
      <c r="D3984">
        <v>2023</v>
      </c>
      <c r="E3984">
        <v>7</v>
      </c>
      <c r="F3984" t="s">
        <v>7498</v>
      </c>
      <c r="G3984">
        <v>31</v>
      </c>
      <c r="H3984">
        <v>16</v>
      </c>
      <c r="I3984">
        <v>1</v>
      </c>
      <c r="J3984">
        <v>22</v>
      </c>
      <c r="K3984" s="5">
        <v>45138.667361111111</v>
      </c>
      <c r="O3984" s="1"/>
      <c r="P3984" s="7"/>
    </row>
    <row r="3985" spans="1:16" x14ac:dyDescent="0.25">
      <c r="A3985" t="s">
        <v>5797</v>
      </c>
      <c r="B3985">
        <v>0.40497138999999999</v>
      </c>
      <c r="C3985">
        <v>5</v>
      </c>
      <c r="D3985">
        <v>2023</v>
      </c>
      <c r="E3985">
        <v>7</v>
      </c>
      <c r="F3985" t="s">
        <v>7498</v>
      </c>
      <c r="G3985">
        <v>31</v>
      </c>
      <c r="H3985">
        <v>16</v>
      </c>
      <c r="I3985">
        <v>21</v>
      </c>
      <c r="J3985">
        <v>55</v>
      </c>
      <c r="K3985" s="5">
        <v>45138.681250000001</v>
      </c>
      <c r="O3985" s="1"/>
      <c r="P3985" s="7"/>
    </row>
    <row r="3986" spans="1:16" x14ac:dyDescent="0.25">
      <c r="A3986" t="s">
        <v>5798</v>
      </c>
      <c r="B3986">
        <v>0.71676863999999996</v>
      </c>
      <c r="C3986">
        <v>5</v>
      </c>
      <c r="D3986">
        <v>2023</v>
      </c>
      <c r="E3986">
        <v>7</v>
      </c>
      <c r="F3986" t="s">
        <v>7498</v>
      </c>
      <c r="G3986">
        <v>31</v>
      </c>
      <c r="H3986">
        <v>16</v>
      </c>
      <c r="I3986">
        <v>42</v>
      </c>
      <c r="J3986">
        <v>21</v>
      </c>
      <c r="K3986" s="5">
        <v>45138.695833333331</v>
      </c>
      <c r="O3986" s="1"/>
      <c r="P3986" s="7"/>
    </row>
    <row r="3987" spans="1:16" x14ac:dyDescent="0.25">
      <c r="A3987" t="s">
        <v>5799</v>
      </c>
      <c r="B3987">
        <v>0.715141798</v>
      </c>
      <c r="C3987">
        <v>5</v>
      </c>
      <c r="D3987">
        <v>2023</v>
      </c>
      <c r="E3987">
        <v>7</v>
      </c>
      <c r="F3987" t="s">
        <v>7498</v>
      </c>
      <c r="G3987">
        <v>31</v>
      </c>
      <c r="H3987">
        <v>17</v>
      </c>
      <c r="I3987">
        <v>3</v>
      </c>
      <c r="J3987">
        <v>16</v>
      </c>
      <c r="K3987" s="5">
        <v>45138.710416666669</v>
      </c>
      <c r="O3987" s="1"/>
      <c r="P3987" s="7"/>
    </row>
    <row r="3988" spans="1:16" x14ac:dyDescent="0.25">
      <c r="A3988" t="s">
        <v>5800</v>
      </c>
      <c r="B3988">
        <v>0.78215863100000005</v>
      </c>
      <c r="C3988">
        <v>5</v>
      </c>
      <c r="D3988">
        <v>2023</v>
      </c>
      <c r="E3988">
        <v>7</v>
      </c>
      <c r="F3988" t="s">
        <v>7498</v>
      </c>
      <c r="G3988">
        <v>31</v>
      </c>
      <c r="H3988">
        <v>17</v>
      </c>
      <c r="I3988">
        <v>44</v>
      </c>
      <c r="J3988">
        <v>42</v>
      </c>
      <c r="K3988" s="5">
        <v>45138.738888888889</v>
      </c>
      <c r="O3988" s="1"/>
      <c r="P3988" s="7"/>
    </row>
    <row r="3989" spans="1:16" x14ac:dyDescent="0.25">
      <c r="A3989" t="s">
        <v>5801</v>
      </c>
      <c r="B3989">
        <v>6.4120549999999998E-3</v>
      </c>
      <c r="C3989">
        <v>5</v>
      </c>
      <c r="D3989">
        <v>2023</v>
      </c>
      <c r="E3989">
        <v>7</v>
      </c>
      <c r="F3989" t="s">
        <v>7498</v>
      </c>
      <c r="G3989">
        <v>31</v>
      </c>
      <c r="H3989">
        <v>18</v>
      </c>
      <c r="I3989">
        <v>25</v>
      </c>
      <c r="J3989">
        <v>50</v>
      </c>
      <c r="K3989" s="5">
        <v>45138.767361111109</v>
      </c>
      <c r="O3989" s="1"/>
      <c r="P3989" s="7"/>
    </row>
    <row r="3990" spans="1:16" x14ac:dyDescent="0.25">
      <c r="A3990" t="s">
        <v>5802</v>
      </c>
      <c r="B3990">
        <v>1.5555536E-2</v>
      </c>
      <c r="C3990">
        <v>5</v>
      </c>
      <c r="D3990">
        <v>2023</v>
      </c>
      <c r="E3990">
        <v>7</v>
      </c>
      <c r="F3990" t="s">
        <v>7498</v>
      </c>
      <c r="G3990">
        <v>31</v>
      </c>
      <c r="H3990">
        <v>18</v>
      </c>
      <c r="I3990">
        <v>46</v>
      </c>
      <c r="J3990">
        <v>37</v>
      </c>
      <c r="K3990" s="5">
        <v>45138.781944444447</v>
      </c>
      <c r="O3990" s="1"/>
      <c r="P3990" s="7"/>
    </row>
    <row r="3991" spans="1:16" x14ac:dyDescent="0.25">
      <c r="A3991" t="s">
        <v>5803</v>
      </c>
      <c r="B3991">
        <v>8.2855241999999996E-2</v>
      </c>
      <c r="C3991">
        <v>5</v>
      </c>
      <c r="D3991">
        <v>2023</v>
      </c>
      <c r="E3991">
        <v>7</v>
      </c>
      <c r="F3991" t="s">
        <v>7498</v>
      </c>
      <c r="G3991">
        <v>31</v>
      </c>
      <c r="H3991">
        <v>19</v>
      </c>
      <c r="I3991">
        <v>7</v>
      </c>
      <c r="J3991">
        <v>8</v>
      </c>
      <c r="K3991" s="5">
        <v>45138.796527777777</v>
      </c>
      <c r="O3991" s="1"/>
      <c r="P3991" s="7"/>
    </row>
    <row r="3992" spans="1:16" x14ac:dyDescent="0.25">
      <c r="A3992" t="s">
        <v>5804</v>
      </c>
      <c r="B3992">
        <v>2.4201422E-2</v>
      </c>
      <c r="C3992">
        <v>5</v>
      </c>
      <c r="D3992">
        <v>2023</v>
      </c>
      <c r="E3992">
        <v>7</v>
      </c>
      <c r="F3992" t="s">
        <v>7498</v>
      </c>
      <c r="G3992">
        <v>31</v>
      </c>
      <c r="H3992">
        <v>19</v>
      </c>
      <c r="I3992">
        <v>27</v>
      </c>
      <c r="J3992">
        <v>47</v>
      </c>
      <c r="K3992" s="5">
        <v>45138.810416666667</v>
      </c>
      <c r="O3992" s="1"/>
      <c r="P3992" s="7"/>
    </row>
    <row r="3993" spans="1:16" x14ac:dyDescent="0.25">
      <c r="A3993" t="s">
        <v>5805</v>
      </c>
      <c r="B3993">
        <v>0.32082518500000001</v>
      </c>
      <c r="C3993">
        <v>5</v>
      </c>
      <c r="D3993">
        <v>2023</v>
      </c>
      <c r="E3993">
        <v>7</v>
      </c>
      <c r="F3993" t="s">
        <v>7498</v>
      </c>
      <c r="G3993">
        <v>31</v>
      </c>
      <c r="H3993">
        <v>19</v>
      </c>
      <c r="I3993">
        <v>48</v>
      </c>
      <c r="J3993">
        <v>18</v>
      </c>
      <c r="K3993" s="5">
        <v>45138.824999999997</v>
      </c>
      <c r="O3993" s="1"/>
      <c r="P3993" s="7"/>
    </row>
    <row r="3994" spans="1:16" x14ac:dyDescent="0.25">
      <c r="A3994" t="s">
        <v>5806</v>
      </c>
      <c r="B3994">
        <v>0.127992307</v>
      </c>
      <c r="C3994">
        <v>5</v>
      </c>
      <c r="D3994">
        <v>2023</v>
      </c>
      <c r="E3994">
        <v>7</v>
      </c>
      <c r="F3994" t="s">
        <v>7498</v>
      </c>
      <c r="G3994">
        <v>31</v>
      </c>
      <c r="H3994">
        <v>20</v>
      </c>
      <c r="I3994">
        <v>8</v>
      </c>
      <c r="J3994">
        <v>57</v>
      </c>
      <c r="K3994" s="5">
        <v>45138.838888888888</v>
      </c>
      <c r="O3994" s="1"/>
      <c r="P3994" s="7"/>
    </row>
    <row r="3995" spans="1:16" x14ac:dyDescent="0.25">
      <c r="A3995" t="s">
        <v>5807</v>
      </c>
      <c r="B3995">
        <v>0.22419035800000001</v>
      </c>
      <c r="C3995">
        <v>5</v>
      </c>
      <c r="D3995">
        <v>2023</v>
      </c>
      <c r="E3995">
        <v>7</v>
      </c>
      <c r="F3995" t="s">
        <v>7498</v>
      </c>
      <c r="G3995">
        <v>31</v>
      </c>
      <c r="H3995">
        <v>20</v>
      </c>
      <c r="I3995">
        <v>29</v>
      </c>
      <c r="J3995">
        <v>41</v>
      </c>
      <c r="K3995" s="5">
        <v>45138.853472222225</v>
      </c>
      <c r="O3995" s="1"/>
      <c r="P3995" s="7"/>
    </row>
    <row r="3996" spans="1:16" x14ac:dyDescent="0.25">
      <c r="A3996" t="s">
        <v>5808</v>
      </c>
      <c r="B3996">
        <v>9.3457376999999994E-2</v>
      </c>
      <c r="C3996">
        <v>5</v>
      </c>
      <c r="D3996">
        <v>2023</v>
      </c>
      <c r="E3996">
        <v>7</v>
      </c>
      <c r="F3996" t="s">
        <v>7498</v>
      </c>
      <c r="G3996">
        <v>31</v>
      </c>
      <c r="H3996">
        <v>20</v>
      </c>
      <c r="I3996">
        <v>50</v>
      </c>
      <c r="J3996">
        <v>10</v>
      </c>
      <c r="K3996" s="5">
        <v>45138.868055555555</v>
      </c>
      <c r="O3996" s="1"/>
      <c r="P3996" s="7"/>
    </row>
    <row r="3997" spans="1:16" x14ac:dyDescent="0.25">
      <c r="A3997" t="s">
        <v>5809</v>
      </c>
      <c r="B3997">
        <v>6.6158910000000001E-2</v>
      </c>
      <c r="C3997">
        <v>5</v>
      </c>
      <c r="D3997">
        <v>2023</v>
      </c>
      <c r="E3997">
        <v>7</v>
      </c>
      <c r="F3997" t="s">
        <v>7498</v>
      </c>
      <c r="G3997">
        <v>31</v>
      </c>
      <c r="H3997">
        <v>21</v>
      </c>
      <c r="I3997">
        <v>10</v>
      </c>
      <c r="J3997">
        <v>42</v>
      </c>
      <c r="K3997" s="5">
        <v>45138.881944444445</v>
      </c>
      <c r="O3997" s="1"/>
      <c r="P3997" s="7"/>
    </row>
    <row r="3998" spans="1:16" x14ac:dyDescent="0.25">
      <c r="A3998" t="s">
        <v>5810</v>
      </c>
      <c r="B3998">
        <v>0.108821052</v>
      </c>
      <c r="C3998">
        <v>5</v>
      </c>
      <c r="D3998">
        <v>2023</v>
      </c>
      <c r="E3998">
        <v>7</v>
      </c>
      <c r="F3998" t="s">
        <v>7498</v>
      </c>
      <c r="G3998">
        <v>31</v>
      </c>
      <c r="H3998">
        <v>21</v>
      </c>
      <c r="I3998">
        <v>31</v>
      </c>
      <c r="J3998">
        <v>10</v>
      </c>
      <c r="K3998" s="5">
        <v>45138.896527777775</v>
      </c>
      <c r="O3998" s="1"/>
      <c r="P3998" s="7"/>
    </row>
    <row r="3999" spans="1:16" x14ac:dyDescent="0.25">
      <c r="A3999" t="s">
        <v>5811</v>
      </c>
      <c r="B3999">
        <v>0.19222818799999999</v>
      </c>
      <c r="C3999">
        <v>5</v>
      </c>
      <c r="D3999">
        <v>2023</v>
      </c>
      <c r="E3999">
        <v>7</v>
      </c>
      <c r="F3999" t="s">
        <v>7498</v>
      </c>
      <c r="G3999">
        <v>31</v>
      </c>
      <c r="H3999">
        <v>21</v>
      </c>
      <c r="I3999">
        <v>51</v>
      </c>
      <c r="J3999">
        <v>44</v>
      </c>
      <c r="K3999" s="5">
        <v>45138.910416666666</v>
      </c>
      <c r="O3999" s="1"/>
      <c r="P3999" s="7"/>
    </row>
    <row r="4000" spans="1:16" x14ac:dyDescent="0.25">
      <c r="A4000" t="s">
        <v>5812</v>
      </c>
      <c r="B4000">
        <v>0.39389301700000001</v>
      </c>
      <c r="C4000">
        <v>5</v>
      </c>
      <c r="D4000">
        <v>2023</v>
      </c>
      <c r="E4000">
        <v>7</v>
      </c>
      <c r="F4000" t="s">
        <v>7498</v>
      </c>
      <c r="G4000">
        <v>31</v>
      </c>
      <c r="H4000">
        <v>22</v>
      </c>
      <c r="I4000">
        <v>12</v>
      </c>
      <c r="J4000">
        <v>29</v>
      </c>
      <c r="K4000" s="5">
        <v>45138.925000000003</v>
      </c>
      <c r="O4000" s="1"/>
      <c r="P4000" s="7"/>
    </row>
    <row r="4001" spans="1:16" x14ac:dyDescent="0.25">
      <c r="A4001" t="s">
        <v>5813</v>
      </c>
      <c r="B4001">
        <v>0.26129887600000001</v>
      </c>
      <c r="C4001">
        <v>5</v>
      </c>
      <c r="D4001">
        <v>2023</v>
      </c>
      <c r="E4001">
        <v>7</v>
      </c>
      <c r="F4001" t="s">
        <v>7498</v>
      </c>
      <c r="G4001">
        <v>31</v>
      </c>
      <c r="H4001">
        <v>22</v>
      </c>
      <c r="I4001">
        <v>33</v>
      </c>
      <c r="J4001">
        <v>2</v>
      </c>
      <c r="K4001" s="5">
        <v>45138.939583333333</v>
      </c>
      <c r="O4001" s="1"/>
      <c r="P4001" s="7"/>
    </row>
    <row r="4002" spans="1:16" x14ac:dyDescent="0.25">
      <c r="A4002" t="s">
        <v>5814</v>
      </c>
      <c r="B4002">
        <v>0.42971326399999998</v>
      </c>
      <c r="C4002">
        <v>5</v>
      </c>
      <c r="D4002">
        <v>2023</v>
      </c>
      <c r="E4002">
        <v>7</v>
      </c>
      <c r="F4002" t="s">
        <v>7498</v>
      </c>
      <c r="G4002">
        <v>31</v>
      </c>
      <c r="H4002">
        <v>22</v>
      </c>
      <c r="I4002">
        <v>53</v>
      </c>
      <c r="J4002">
        <v>30</v>
      </c>
      <c r="K4002" s="5">
        <v>45138.953472222223</v>
      </c>
      <c r="O4002" s="1"/>
      <c r="P4002" s="7"/>
    </row>
    <row r="4003" spans="1:16" x14ac:dyDescent="0.25">
      <c r="A4003" t="s">
        <v>5815</v>
      </c>
      <c r="B4003">
        <v>0.33210876499999997</v>
      </c>
      <c r="C4003">
        <v>5</v>
      </c>
      <c r="D4003">
        <v>2023</v>
      </c>
      <c r="E4003">
        <v>7</v>
      </c>
      <c r="F4003" t="s">
        <v>7498</v>
      </c>
      <c r="G4003">
        <v>31</v>
      </c>
      <c r="H4003">
        <v>23</v>
      </c>
      <c r="I4003">
        <v>14</v>
      </c>
      <c r="J4003">
        <v>18</v>
      </c>
      <c r="K4003" s="5">
        <v>45138.968055555553</v>
      </c>
      <c r="O4003" s="1"/>
      <c r="P4003" s="7"/>
    </row>
    <row r="4004" spans="1:16" x14ac:dyDescent="0.25">
      <c r="A4004" t="s">
        <v>5816</v>
      </c>
      <c r="B4004">
        <v>0.45024096699999999</v>
      </c>
      <c r="C4004">
        <v>5</v>
      </c>
      <c r="D4004">
        <v>2023</v>
      </c>
      <c r="E4004">
        <v>7</v>
      </c>
      <c r="F4004" t="s">
        <v>7498</v>
      </c>
      <c r="G4004">
        <v>31</v>
      </c>
      <c r="H4004">
        <v>23</v>
      </c>
      <c r="I4004">
        <v>34</v>
      </c>
      <c r="J4004">
        <v>52</v>
      </c>
      <c r="K4004" s="5">
        <v>45138.981944444444</v>
      </c>
      <c r="O4004" s="1"/>
      <c r="P4004" s="7"/>
    </row>
    <row r="4005" spans="1:16" x14ac:dyDescent="0.25">
      <c r="A4005" t="s">
        <v>5817</v>
      </c>
      <c r="B4005">
        <v>0.38727562300000001</v>
      </c>
      <c r="C4005">
        <v>5</v>
      </c>
      <c r="D4005">
        <v>2023</v>
      </c>
      <c r="E4005">
        <v>7</v>
      </c>
      <c r="F4005" t="s">
        <v>7498</v>
      </c>
      <c r="G4005">
        <v>31</v>
      </c>
      <c r="H4005">
        <v>23</v>
      </c>
      <c r="I4005">
        <v>55</v>
      </c>
      <c r="J4005">
        <v>23</v>
      </c>
      <c r="K4005" s="5">
        <v>45138.996527777781</v>
      </c>
      <c r="O4005" s="1"/>
      <c r="P4005" s="7"/>
    </row>
    <row r="4006" spans="1:16" x14ac:dyDescent="0.25">
      <c r="A4006" t="s">
        <v>5818</v>
      </c>
      <c r="B4006">
        <v>0.33510288599999999</v>
      </c>
      <c r="C4006">
        <v>5</v>
      </c>
      <c r="D4006">
        <v>2023</v>
      </c>
      <c r="E4006">
        <v>8</v>
      </c>
      <c r="F4006" t="s">
        <v>7498</v>
      </c>
      <c r="G4006">
        <v>1</v>
      </c>
      <c r="H4006">
        <v>0</v>
      </c>
      <c r="I4006">
        <v>16</v>
      </c>
      <c r="J4006">
        <v>23</v>
      </c>
      <c r="K4006" s="5">
        <v>45139.011111111111</v>
      </c>
      <c r="O4006" s="1"/>
      <c r="P4006" s="7"/>
    </row>
    <row r="4007" spans="1:16" x14ac:dyDescent="0.25">
      <c r="A4007" t="s">
        <v>5819</v>
      </c>
      <c r="B4007">
        <v>0.61166517499999995</v>
      </c>
      <c r="C4007">
        <v>5</v>
      </c>
      <c r="D4007">
        <v>2023</v>
      </c>
      <c r="E4007">
        <v>8</v>
      </c>
      <c r="F4007" t="s">
        <v>7498</v>
      </c>
      <c r="G4007">
        <v>1</v>
      </c>
      <c r="H4007">
        <v>0</v>
      </c>
      <c r="I4007">
        <v>36</v>
      </c>
      <c r="J4007">
        <v>56</v>
      </c>
      <c r="K4007" s="5">
        <v>45139.025000000001</v>
      </c>
      <c r="O4007" s="1"/>
      <c r="P4007" s="7"/>
    </row>
    <row r="4008" spans="1:16" x14ac:dyDescent="0.25">
      <c r="A4008" t="s">
        <v>5820</v>
      </c>
      <c r="B4008">
        <v>0.63243780100000002</v>
      </c>
      <c r="C4008">
        <v>5</v>
      </c>
      <c r="D4008">
        <v>2023</v>
      </c>
      <c r="E4008">
        <v>8</v>
      </c>
      <c r="F4008" t="s">
        <v>7498</v>
      </c>
      <c r="G4008">
        <v>1</v>
      </c>
      <c r="H4008">
        <v>0</v>
      </c>
      <c r="I4008">
        <v>59</v>
      </c>
      <c r="J4008">
        <v>13</v>
      </c>
      <c r="K4008" s="5">
        <v>45139.040972222225</v>
      </c>
      <c r="O4008" s="1"/>
      <c r="P4008" s="7"/>
    </row>
    <row r="4009" spans="1:16" x14ac:dyDescent="0.25">
      <c r="A4009" t="s">
        <v>5821</v>
      </c>
      <c r="B4009">
        <v>0.32819897199999998</v>
      </c>
      <c r="C4009">
        <v>5</v>
      </c>
      <c r="D4009">
        <v>2023</v>
      </c>
      <c r="E4009">
        <v>8</v>
      </c>
      <c r="F4009" t="s">
        <v>7498</v>
      </c>
      <c r="G4009">
        <v>1</v>
      </c>
      <c r="H4009">
        <v>1</v>
      </c>
      <c r="I4009">
        <v>19</v>
      </c>
      <c r="J4009">
        <v>41</v>
      </c>
      <c r="K4009" s="5">
        <v>45139.054861111108</v>
      </c>
      <c r="O4009" s="1"/>
      <c r="P4009" s="7"/>
    </row>
    <row r="4010" spans="1:16" x14ac:dyDescent="0.25">
      <c r="A4010" t="s">
        <v>5822</v>
      </c>
      <c r="B4010">
        <v>0.35559012000000001</v>
      </c>
      <c r="C4010">
        <v>5</v>
      </c>
      <c r="D4010">
        <v>2023</v>
      </c>
      <c r="E4010">
        <v>8</v>
      </c>
      <c r="F4010" t="s">
        <v>7498</v>
      </c>
      <c r="G4010">
        <v>1</v>
      </c>
      <c r="H4010">
        <v>1</v>
      </c>
      <c r="I4010">
        <v>40</v>
      </c>
      <c r="J4010">
        <v>24</v>
      </c>
      <c r="K4010" s="5">
        <v>45139.069444444445</v>
      </c>
      <c r="O4010" s="1"/>
      <c r="P4010" s="7"/>
    </row>
    <row r="4011" spans="1:16" x14ac:dyDescent="0.25">
      <c r="A4011" t="s">
        <v>5823</v>
      </c>
      <c r="B4011">
        <v>0.28026818100000001</v>
      </c>
      <c r="C4011">
        <v>5</v>
      </c>
      <c r="D4011">
        <v>2023</v>
      </c>
      <c r="E4011">
        <v>8</v>
      </c>
      <c r="F4011" t="s">
        <v>7498</v>
      </c>
      <c r="G4011">
        <v>1</v>
      </c>
      <c r="H4011">
        <v>2</v>
      </c>
      <c r="I4011">
        <v>1</v>
      </c>
      <c r="J4011">
        <v>4</v>
      </c>
      <c r="K4011" s="5">
        <v>45139.084027777775</v>
      </c>
      <c r="O4011" s="1"/>
      <c r="P4011" s="7"/>
    </row>
    <row r="4012" spans="1:16" x14ac:dyDescent="0.25">
      <c r="A4012" t="s">
        <v>5824</v>
      </c>
      <c r="B4012">
        <v>0.37735458</v>
      </c>
      <c r="C4012">
        <v>5</v>
      </c>
      <c r="D4012">
        <v>2023</v>
      </c>
      <c r="E4012">
        <v>8</v>
      </c>
      <c r="F4012" t="s">
        <v>7498</v>
      </c>
      <c r="G4012">
        <v>1</v>
      </c>
      <c r="H4012">
        <v>2</v>
      </c>
      <c r="I4012">
        <v>21</v>
      </c>
      <c r="J4012">
        <v>45</v>
      </c>
      <c r="K4012" s="5">
        <v>45139.097916666666</v>
      </c>
      <c r="O4012" s="1"/>
      <c r="P4012" s="7"/>
    </row>
    <row r="4013" spans="1:16" x14ac:dyDescent="0.25">
      <c r="A4013" t="s">
        <v>5825</v>
      </c>
      <c r="B4013">
        <v>0.227195494</v>
      </c>
      <c r="C4013">
        <v>5</v>
      </c>
      <c r="D4013">
        <v>2023</v>
      </c>
      <c r="E4013">
        <v>8</v>
      </c>
      <c r="F4013" t="s">
        <v>7498</v>
      </c>
      <c r="G4013">
        <v>1</v>
      </c>
      <c r="H4013">
        <v>2</v>
      </c>
      <c r="I4013">
        <v>42</v>
      </c>
      <c r="J4013">
        <v>12</v>
      </c>
      <c r="K4013" s="5">
        <v>45139.112500000003</v>
      </c>
      <c r="O4013" s="1"/>
      <c r="P4013" s="7"/>
    </row>
    <row r="4014" spans="1:16" x14ac:dyDescent="0.25">
      <c r="A4014" t="s">
        <v>5826</v>
      </c>
      <c r="B4014">
        <v>0.267684219</v>
      </c>
      <c r="C4014">
        <v>5</v>
      </c>
      <c r="D4014">
        <v>2023</v>
      </c>
      <c r="E4014">
        <v>8</v>
      </c>
      <c r="F4014" t="s">
        <v>7498</v>
      </c>
      <c r="G4014">
        <v>1</v>
      </c>
      <c r="H4014">
        <v>3</v>
      </c>
      <c r="I4014">
        <v>3</v>
      </c>
      <c r="J4014">
        <v>7</v>
      </c>
      <c r="K4014" s="5">
        <v>45139.127083333333</v>
      </c>
      <c r="O4014" s="1"/>
      <c r="P4014" s="7"/>
    </row>
    <row r="4015" spans="1:16" x14ac:dyDescent="0.25">
      <c r="A4015" t="s">
        <v>5827</v>
      </c>
      <c r="B4015">
        <v>0.32744303899999999</v>
      </c>
      <c r="C4015">
        <v>5</v>
      </c>
      <c r="D4015">
        <v>2023</v>
      </c>
      <c r="E4015">
        <v>8</v>
      </c>
      <c r="F4015" t="s">
        <v>7498</v>
      </c>
      <c r="G4015">
        <v>1</v>
      </c>
      <c r="H4015">
        <v>3</v>
      </c>
      <c r="I4015">
        <v>23</v>
      </c>
      <c r="J4015">
        <v>48</v>
      </c>
      <c r="K4015" s="5">
        <v>45139.140972222223</v>
      </c>
      <c r="O4015" s="1"/>
      <c r="P4015" s="7"/>
    </row>
    <row r="4016" spans="1:16" x14ac:dyDescent="0.25">
      <c r="A4016" t="s">
        <v>5828</v>
      </c>
      <c r="B4016">
        <v>0.199608593</v>
      </c>
      <c r="C4016">
        <v>5</v>
      </c>
      <c r="D4016">
        <v>2023</v>
      </c>
      <c r="E4016">
        <v>8</v>
      </c>
      <c r="F4016" t="s">
        <v>7498</v>
      </c>
      <c r="G4016">
        <v>1</v>
      </c>
      <c r="H4016">
        <v>3</v>
      </c>
      <c r="I4016">
        <v>44</v>
      </c>
      <c r="J4016">
        <v>27</v>
      </c>
      <c r="K4016" s="5">
        <v>45139.155555555553</v>
      </c>
      <c r="O4016" s="1"/>
      <c r="P4016" s="7"/>
    </row>
    <row r="4017" spans="1:16" x14ac:dyDescent="0.25">
      <c r="A4017" t="s">
        <v>5829</v>
      </c>
      <c r="B4017">
        <v>0.42964700300000003</v>
      </c>
      <c r="C4017">
        <v>5</v>
      </c>
      <c r="D4017">
        <v>2023</v>
      </c>
      <c r="E4017">
        <v>8</v>
      </c>
      <c r="F4017" t="s">
        <v>7498</v>
      </c>
      <c r="G4017">
        <v>1</v>
      </c>
      <c r="H4017">
        <v>4</v>
      </c>
      <c r="I4017">
        <v>5</v>
      </c>
      <c r="J4017">
        <v>5</v>
      </c>
      <c r="K4017" s="5">
        <v>45139.170138888891</v>
      </c>
      <c r="O4017" s="1"/>
      <c r="P4017" s="7"/>
    </row>
    <row r="4018" spans="1:16" x14ac:dyDescent="0.25">
      <c r="A4018" t="s">
        <v>5830</v>
      </c>
      <c r="B4018">
        <v>0.58164782999999998</v>
      </c>
      <c r="C4018">
        <v>5</v>
      </c>
      <c r="D4018">
        <v>2023</v>
      </c>
      <c r="E4018">
        <v>8</v>
      </c>
      <c r="F4018" t="s">
        <v>7498</v>
      </c>
      <c r="G4018">
        <v>1</v>
      </c>
      <c r="H4018">
        <v>4</v>
      </c>
      <c r="I4018">
        <v>25</v>
      </c>
      <c r="J4018">
        <v>53</v>
      </c>
      <c r="K4018" s="5">
        <v>45139.184027777781</v>
      </c>
      <c r="O4018" s="1"/>
      <c r="P4018" s="7"/>
    </row>
    <row r="4019" spans="1:16" x14ac:dyDescent="0.25">
      <c r="A4019" t="s">
        <v>5831</v>
      </c>
      <c r="B4019">
        <v>0.37083107599999998</v>
      </c>
      <c r="C4019">
        <v>5</v>
      </c>
      <c r="D4019">
        <v>2023</v>
      </c>
      <c r="E4019">
        <v>8</v>
      </c>
      <c r="F4019" t="s">
        <v>7498</v>
      </c>
      <c r="G4019">
        <v>1</v>
      </c>
      <c r="H4019">
        <v>4</v>
      </c>
      <c r="I4019">
        <v>46</v>
      </c>
      <c r="J4019">
        <v>30</v>
      </c>
      <c r="K4019" s="5">
        <v>45139.198611111111</v>
      </c>
      <c r="O4019" s="1"/>
      <c r="P4019" s="7"/>
    </row>
    <row r="4020" spans="1:16" x14ac:dyDescent="0.25">
      <c r="A4020" t="s">
        <v>5832</v>
      </c>
      <c r="B4020">
        <v>0.33695615000000001</v>
      </c>
      <c r="C4020">
        <v>5</v>
      </c>
      <c r="D4020">
        <v>2023</v>
      </c>
      <c r="E4020">
        <v>8</v>
      </c>
      <c r="F4020" t="s">
        <v>7498</v>
      </c>
      <c r="G4020">
        <v>1</v>
      </c>
      <c r="H4020">
        <v>5</v>
      </c>
      <c r="I4020">
        <v>7</v>
      </c>
      <c r="J4020">
        <v>6</v>
      </c>
      <c r="K4020" s="5">
        <v>45139.213194444441</v>
      </c>
      <c r="O4020" s="1"/>
      <c r="P4020" s="7"/>
    </row>
    <row r="4021" spans="1:16" x14ac:dyDescent="0.25">
      <c r="A4021" t="s">
        <v>5833</v>
      </c>
      <c r="B4021">
        <v>0.35551643599999999</v>
      </c>
      <c r="C4021">
        <v>5</v>
      </c>
      <c r="D4021">
        <v>2023</v>
      </c>
      <c r="E4021">
        <v>8</v>
      </c>
      <c r="F4021" t="s">
        <v>7498</v>
      </c>
      <c r="G4021">
        <v>1</v>
      </c>
      <c r="H4021">
        <v>5</v>
      </c>
      <c r="I4021">
        <v>28</v>
      </c>
      <c r="J4021">
        <v>5</v>
      </c>
      <c r="K4021" s="5">
        <v>45139.227777777778</v>
      </c>
      <c r="O4021" s="1"/>
      <c r="P4021" s="7"/>
    </row>
    <row r="4022" spans="1:16" x14ac:dyDescent="0.25">
      <c r="A4022" t="s">
        <v>5834</v>
      </c>
      <c r="B4022">
        <v>0.62698230399999999</v>
      </c>
      <c r="C4022">
        <v>5</v>
      </c>
      <c r="D4022">
        <v>2023</v>
      </c>
      <c r="E4022">
        <v>8</v>
      </c>
      <c r="F4022" t="s">
        <v>7498</v>
      </c>
      <c r="G4022">
        <v>1</v>
      </c>
      <c r="H4022">
        <v>5</v>
      </c>
      <c r="I4022">
        <v>48</v>
      </c>
      <c r="J4022">
        <v>42</v>
      </c>
      <c r="K4022" s="5">
        <v>45139.241666666669</v>
      </c>
      <c r="O4022" s="1"/>
      <c r="P4022" s="7"/>
    </row>
    <row r="4023" spans="1:16" x14ac:dyDescent="0.25">
      <c r="A4023" t="s">
        <v>5835</v>
      </c>
      <c r="B4023">
        <v>5.6892256000000002E-2</v>
      </c>
      <c r="C4023">
        <v>5</v>
      </c>
      <c r="D4023">
        <v>2023</v>
      </c>
      <c r="E4023">
        <v>8</v>
      </c>
      <c r="F4023" t="s">
        <v>7498</v>
      </c>
      <c r="G4023">
        <v>1</v>
      </c>
      <c r="H4023">
        <v>6</v>
      </c>
      <c r="I4023">
        <v>9</v>
      </c>
      <c r="J4023">
        <v>23</v>
      </c>
      <c r="K4023" s="5">
        <v>45139.256249999999</v>
      </c>
      <c r="O4023" s="1"/>
      <c r="P4023" s="7"/>
    </row>
    <row r="4024" spans="1:16" x14ac:dyDescent="0.25">
      <c r="A4024" t="s">
        <v>5836</v>
      </c>
      <c r="B4024">
        <v>4.9212747000000001E-2</v>
      </c>
      <c r="C4024">
        <v>5</v>
      </c>
      <c r="D4024">
        <v>2023</v>
      </c>
      <c r="E4024">
        <v>8</v>
      </c>
      <c r="F4024" t="s">
        <v>7498</v>
      </c>
      <c r="G4024">
        <v>1</v>
      </c>
      <c r="H4024">
        <v>6</v>
      </c>
      <c r="I4024">
        <v>29</v>
      </c>
      <c r="J4024">
        <v>59</v>
      </c>
      <c r="K4024" s="5">
        <v>45139.270138888889</v>
      </c>
      <c r="O4024" s="1"/>
      <c r="P4024" s="7"/>
    </row>
    <row r="4025" spans="1:16" x14ac:dyDescent="0.25">
      <c r="A4025" t="s">
        <v>5837</v>
      </c>
      <c r="B4025">
        <v>7.5956931000000005E-2</v>
      </c>
      <c r="C4025">
        <v>5</v>
      </c>
      <c r="D4025">
        <v>2023</v>
      </c>
      <c r="E4025">
        <v>8</v>
      </c>
      <c r="F4025" t="s">
        <v>7498</v>
      </c>
      <c r="G4025">
        <v>1</v>
      </c>
      <c r="H4025">
        <v>6</v>
      </c>
      <c r="I4025">
        <v>50</v>
      </c>
      <c r="J4025">
        <v>29</v>
      </c>
      <c r="K4025" s="5">
        <v>45139.284722222219</v>
      </c>
      <c r="O4025" s="1"/>
      <c r="P4025" s="7"/>
    </row>
    <row r="4026" spans="1:16" x14ac:dyDescent="0.25">
      <c r="A4026" t="s">
        <v>5838</v>
      </c>
      <c r="B4026">
        <v>0.21339372700000001</v>
      </c>
      <c r="C4026">
        <v>5</v>
      </c>
      <c r="D4026">
        <v>2023</v>
      </c>
      <c r="E4026">
        <v>8</v>
      </c>
      <c r="F4026" t="s">
        <v>7498</v>
      </c>
      <c r="G4026">
        <v>1</v>
      </c>
      <c r="H4026">
        <v>7</v>
      </c>
      <c r="I4026">
        <v>11</v>
      </c>
      <c r="J4026">
        <v>23</v>
      </c>
      <c r="K4026" s="5">
        <v>45139.299305555556</v>
      </c>
      <c r="O4026" s="1"/>
      <c r="P4026" s="7"/>
    </row>
    <row r="4027" spans="1:16" x14ac:dyDescent="0.25">
      <c r="A4027" t="s">
        <v>5839</v>
      </c>
      <c r="B4027">
        <v>5.0819932999999998E-2</v>
      </c>
      <c r="C4027">
        <v>5</v>
      </c>
      <c r="D4027">
        <v>2023</v>
      </c>
      <c r="E4027">
        <v>8</v>
      </c>
      <c r="F4027" t="s">
        <v>7498</v>
      </c>
      <c r="G4027">
        <v>1</v>
      </c>
      <c r="H4027">
        <v>7</v>
      </c>
      <c r="I4027">
        <v>31</v>
      </c>
      <c r="J4027">
        <v>53</v>
      </c>
      <c r="K4027" s="5">
        <v>45139.313194444447</v>
      </c>
      <c r="O4027" s="1"/>
      <c r="P4027" s="7"/>
    </row>
    <row r="4028" spans="1:16" x14ac:dyDescent="0.25">
      <c r="A4028" t="s">
        <v>5840</v>
      </c>
      <c r="B4028">
        <v>5.7632888E-2</v>
      </c>
      <c r="C4028">
        <v>5</v>
      </c>
      <c r="D4028">
        <v>2023</v>
      </c>
      <c r="E4028">
        <v>8</v>
      </c>
      <c r="F4028" t="s">
        <v>7498</v>
      </c>
      <c r="G4028">
        <v>1</v>
      </c>
      <c r="H4028">
        <v>7</v>
      </c>
      <c r="I4028">
        <v>52</v>
      </c>
      <c r="J4028">
        <v>47</v>
      </c>
      <c r="K4028" s="5">
        <v>45139.327777777777</v>
      </c>
      <c r="O4028" s="1"/>
      <c r="P4028" s="7"/>
    </row>
    <row r="4029" spans="1:16" x14ac:dyDescent="0.25">
      <c r="A4029" t="s">
        <v>5841</v>
      </c>
      <c r="B4029">
        <v>6.1364066000000002E-2</v>
      </c>
      <c r="C4029">
        <v>5</v>
      </c>
      <c r="D4029">
        <v>2023</v>
      </c>
      <c r="E4029">
        <v>8</v>
      </c>
      <c r="F4029" t="s">
        <v>7498</v>
      </c>
      <c r="G4029">
        <v>1</v>
      </c>
      <c r="H4029">
        <v>8</v>
      </c>
      <c r="I4029">
        <v>13</v>
      </c>
      <c r="J4029">
        <v>16</v>
      </c>
      <c r="K4029" s="5">
        <v>45139.342361111114</v>
      </c>
      <c r="O4029" s="1"/>
      <c r="P4029" s="7"/>
    </row>
    <row r="4030" spans="1:16" x14ac:dyDescent="0.25">
      <c r="A4030" t="s">
        <v>5842</v>
      </c>
      <c r="B4030">
        <v>0.165411159</v>
      </c>
      <c r="C4030">
        <v>5</v>
      </c>
      <c r="D4030">
        <v>2023</v>
      </c>
      <c r="E4030">
        <v>8</v>
      </c>
      <c r="F4030" t="s">
        <v>7498</v>
      </c>
      <c r="G4030">
        <v>1</v>
      </c>
      <c r="H4030">
        <v>8</v>
      </c>
      <c r="I4030">
        <v>34</v>
      </c>
      <c r="J4030">
        <v>2</v>
      </c>
      <c r="K4030" s="5">
        <v>45139.356944444444</v>
      </c>
      <c r="O4030" s="1"/>
      <c r="P4030" s="7"/>
    </row>
    <row r="4031" spans="1:16" x14ac:dyDescent="0.25">
      <c r="A4031" t="s">
        <v>5843</v>
      </c>
      <c r="B4031">
        <v>0.224223696</v>
      </c>
      <c r="C4031">
        <v>5</v>
      </c>
      <c r="D4031">
        <v>2023</v>
      </c>
      <c r="E4031">
        <v>8</v>
      </c>
      <c r="F4031" t="s">
        <v>7498</v>
      </c>
      <c r="G4031">
        <v>1</v>
      </c>
      <c r="H4031">
        <v>8</v>
      </c>
      <c r="I4031">
        <v>54</v>
      </c>
      <c r="J4031">
        <v>39</v>
      </c>
      <c r="K4031" s="5">
        <v>45139.370833333334</v>
      </c>
      <c r="O4031" s="1"/>
      <c r="P4031" s="7"/>
    </row>
    <row r="4032" spans="1:16" x14ac:dyDescent="0.25">
      <c r="A4032" t="s">
        <v>5844</v>
      </c>
      <c r="B4032">
        <v>0.43761165800000001</v>
      </c>
      <c r="C4032">
        <v>5</v>
      </c>
      <c r="D4032">
        <v>2023</v>
      </c>
      <c r="E4032">
        <v>8</v>
      </c>
      <c r="F4032" t="s">
        <v>7498</v>
      </c>
      <c r="G4032">
        <v>1</v>
      </c>
      <c r="H4032">
        <v>9</v>
      </c>
      <c r="I4032">
        <v>15</v>
      </c>
      <c r="J4032">
        <v>15</v>
      </c>
      <c r="K4032" s="5">
        <v>45139.385416666664</v>
      </c>
      <c r="O4032" s="1"/>
      <c r="P4032" s="7"/>
    </row>
    <row r="4033" spans="1:16" x14ac:dyDescent="0.25">
      <c r="A4033" t="s">
        <v>5845</v>
      </c>
      <c r="B4033">
        <v>0.61612382099999996</v>
      </c>
      <c r="C4033">
        <v>5</v>
      </c>
      <c r="D4033">
        <v>2023</v>
      </c>
      <c r="E4033">
        <v>8</v>
      </c>
      <c r="F4033" t="s">
        <v>7498</v>
      </c>
      <c r="G4033">
        <v>1</v>
      </c>
      <c r="H4033">
        <v>9</v>
      </c>
      <c r="I4033">
        <v>36</v>
      </c>
      <c r="J4033">
        <v>6</v>
      </c>
      <c r="K4033" s="5">
        <v>45139.4</v>
      </c>
      <c r="O4033" s="1"/>
      <c r="P4033" s="7"/>
    </row>
    <row r="4034" spans="1:16" x14ac:dyDescent="0.25">
      <c r="A4034" t="s">
        <v>5846</v>
      </c>
      <c r="B4034">
        <v>0.31223099799999998</v>
      </c>
      <c r="C4034">
        <v>5</v>
      </c>
      <c r="D4034">
        <v>2023</v>
      </c>
      <c r="E4034">
        <v>8</v>
      </c>
      <c r="F4034" t="s">
        <v>7498</v>
      </c>
      <c r="G4034">
        <v>1</v>
      </c>
      <c r="H4034">
        <v>9</v>
      </c>
      <c r="I4034">
        <v>56</v>
      </c>
      <c r="J4034">
        <v>49</v>
      </c>
      <c r="K4034" s="5">
        <v>45139.413888888892</v>
      </c>
      <c r="O4034" s="1"/>
      <c r="P4034" s="7"/>
    </row>
    <row r="4035" spans="1:16" x14ac:dyDescent="0.25">
      <c r="A4035" t="s">
        <v>5847</v>
      </c>
      <c r="B4035">
        <v>0.32079953700000002</v>
      </c>
      <c r="C4035">
        <v>5</v>
      </c>
      <c r="D4035">
        <v>2023</v>
      </c>
      <c r="E4035">
        <v>8</v>
      </c>
      <c r="F4035" t="s">
        <v>7498</v>
      </c>
      <c r="G4035">
        <v>1</v>
      </c>
      <c r="H4035">
        <v>10</v>
      </c>
      <c r="I4035">
        <v>17</v>
      </c>
      <c r="J4035">
        <v>26</v>
      </c>
      <c r="K4035" s="5">
        <v>45139.428472222222</v>
      </c>
      <c r="O4035" s="1"/>
      <c r="P4035" s="7"/>
    </row>
    <row r="4036" spans="1:16" x14ac:dyDescent="0.25">
      <c r="A4036" t="s">
        <v>5848</v>
      </c>
      <c r="B4036">
        <v>0.28884708100000001</v>
      </c>
      <c r="C4036">
        <v>5</v>
      </c>
      <c r="D4036">
        <v>2023</v>
      </c>
      <c r="E4036">
        <v>8</v>
      </c>
      <c r="F4036" t="s">
        <v>7498</v>
      </c>
      <c r="G4036">
        <v>1</v>
      </c>
      <c r="H4036">
        <v>10</v>
      </c>
      <c r="I4036">
        <v>37</v>
      </c>
      <c r="J4036">
        <v>56</v>
      </c>
      <c r="K4036" s="5">
        <v>45139.442361111112</v>
      </c>
      <c r="O4036" s="1"/>
      <c r="P4036" s="7"/>
    </row>
    <row r="4037" spans="1:16" x14ac:dyDescent="0.25">
      <c r="A4037" t="s">
        <v>5849</v>
      </c>
      <c r="B4037">
        <v>0.41735952100000001</v>
      </c>
      <c r="C4037">
        <v>5</v>
      </c>
      <c r="D4037">
        <v>2023</v>
      </c>
      <c r="E4037">
        <v>8</v>
      </c>
      <c r="F4037" t="s">
        <v>7498</v>
      </c>
      <c r="G4037">
        <v>1</v>
      </c>
      <c r="H4037">
        <v>10</v>
      </c>
      <c r="I4037">
        <v>58</v>
      </c>
      <c r="J4037">
        <v>35</v>
      </c>
      <c r="K4037" s="5">
        <v>45139.456944444442</v>
      </c>
      <c r="O4037" s="1"/>
      <c r="P4037" s="7"/>
    </row>
    <row r="4038" spans="1:16" x14ac:dyDescent="0.25">
      <c r="A4038" t="s">
        <v>5850</v>
      </c>
      <c r="B4038">
        <v>0.58553548300000002</v>
      </c>
      <c r="C4038">
        <v>5</v>
      </c>
      <c r="D4038">
        <v>2023</v>
      </c>
      <c r="E4038">
        <v>8</v>
      </c>
      <c r="F4038" t="s">
        <v>7498</v>
      </c>
      <c r="G4038">
        <v>1</v>
      </c>
      <c r="H4038">
        <v>11</v>
      </c>
      <c r="I4038">
        <v>19</v>
      </c>
      <c r="J4038">
        <v>16</v>
      </c>
      <c r="K4038" s="5">
        <v>45139.47152777778</v>
      </c>
      <c r="O4038" s="1"/>
      <c r="P4038" s="7"/>
    </row>
    <row r="4039" spans="1:16" x14ac:dyDescent="0.25">
      <c r="A4039" t="s">
        <v>5851</v>
      </c>
      <c r="B4039">
        <v>0.584544642</v>
      </c>
      <c r="C4039">
        <v>5</v>
      </c>
      <c r="D4039">
        <v>2023</v>
      </c>
      <c r="E4039">
        <v>8</v>
      </c>
      <c r="F4039" t="s">
        <v>7498</v>
      </c>
      <c r="G4039">
        <v>1</v>
      </c>
      <c r="H4039">
        <v>11</v>
      </c>
      <c r="I4039">
        <v>39</v>
      </c>
      <c r="J4039">
        <v>51</v>
      </c>
      <c r="K4039" s="5">
        <v>45139.48541666667</v>
      </c>
      <c r="O4039" s="1"/>
      <c r="P4039" s="7"/>
    </row>
    <row r="4040" spans="1:16" x14ac:dyDescent="0.25">
      <c r="A4040" t="s">
        <v>5852</v>
      </c>
      <c r="B4040">
        <v>0.60467716400000004</v>
      </c>
      <c r="C4040">
        <v>5</v>
      </c>
      <c r="D4040">
        <v>2023</v>
      </c>
      <c r="E4040">
        <v>8</v>
      </c>
      <c r="F4040" t="s">
        <v>7498</v>
      </c>
      <c r="G4040">
        <v>1</v>
      </c>
      <c r="H4040">
        <v>12</v>
      </c>
      <c r="I4040">
        <v>0</v>
      </c>
      <c r="J4040">
        <v>23</v>
      </c>
      <c r="K4040" s="5">
        <v>45139.5</v>
      </c>
      <c r="O4040" s="1"/>
      <c r="P4040" s="7"/>
    </row>
    <row r="4041" spans="1:16" x14ac:dyDescent="0.25">
      <c r="A4041" t="s">
        <v>5853</v>
      </c>
      <c r="B4041">
        <v>0.27501949399999998</v>
      </c>
      <c r="C4041">
        <v>5</v>
      </c>
      <c r="D4041">
        <v>2023</v>
      </c>
      <c r="E4041">
        <v>8</v>
      </c>
      <c r="F4041" t="s">
        <v>7498</v>
      </c>
      <c r="G4041">
        <v>1</v>
      </c>
      <c r="H4041">
        <v>12</v>
      </c>
      <c r="I4041">
        <v>21</v>
      </c>
      <c r="J4041">
        <v>8</v>
      </c>
      <c r="K4041" s="5">
        <v>45139.51458333333</v>
      </c>
      <c r="O4041" s="1"/>
      <c r="P4041" s="7"/>
    </row>
    <row r="4042" spans="1:16" x14ac:dyDescent="0.25">
      <c r="A4042" t="s">
        <v>5854</v>
      </c>
      <c r="B4042">
        <v>0.39740104300000001</v>
      </c>
      <c r="C4042">
        <v>5</v>
      </c>
      <c r="D4042">
        <v>2023</v>
      </c>
      <c r="E4042">
        <v>8</v>
      </c>
      <c r="F4042" t="s">
        <v>7498</v>
      </c>
      <c r="G4042">
        <v>1</v>
      </c>
      <c r="H4042">
        <v>12</v>
      </c>
      <c r="I4042">
        <v>41</v>
      </c>
      <c r="J4042">
        <v>55</v>
      </c>
      <c r="K4042" s="5">
        <v>45139.52847222222</v>
      </c>
      <c r="O4042" s="1"/>
      <c r="P4042" s="7"/>
    </row>
    <row r="4043" spans="1:16" x14ac:dyDescent="0.25">
      <c r="A4043" t="s">
        <v>5855</v>
      </c>
      <c r="B4043">
        <v>0.42440942300000001</v>
      </c>
      <c r="C4043">
        <v>5</v>
      </c>
      <c r="D4043">
        <v>2023</v>
      </c>
      <c r="E4043">
        <v>8</v>
      </c>
      <c r="F4043" t="s">
        <v>7498</v>
      </c>
      <c r="G4043">
        <v>1</v>
      </c>
      <c r="H4043">
        <v>13</v>
      </c>
      <c r="I4043">
        <v>2</v>
      </c>
      <c r="J4043">
        <v>37</v>
      </c>
      <c r="K4043" s="5">
        <v>45139.543055555558</v>
      </c>
      <c r="O4043" s="1"/>
      <c r="P4043" s="7"/>
    </row>
    <row r="4044" spans="1:16" x14ac:dyDescent="0.25">
      <c r="A4044" t="s">
        <v>5856</v>
      </c>
      <c r="B4044">
        <v>0.62494748300000003</v>
      </c>
      <c r="C4044">
        <v>5</v>
      </c>
      <c r="D4044">
        <v>2023</v>
      </c>
      <c r="E4044">
        <v>8</v>
      </c>
      <c r="F4044" t="s">
        <v>7498</v>
      </c>
      <c r="G4044">
        <v>1</v>
      </c>
      <c r="H4044">
        <v>13</v>
      </c>
      <c r="I4044">
        <v>23</v>
      </c>
      <c r="J4044">
        <v>19</v>
      </c>
      <c r="K4044" s="5">
        <v>45139.557638888888</v>
      </c>
      <c r="O4044" s="1"/>
      <c r="P4044" s="7"/>
    </row>
    <row r="4045" spans="1:16" x14ac:dyDescent="0.25">
      <c r="A4045" t="s">
        <v>5857</v>
      </c>
      <c r="B4045">
        <v>0.45838631899999999</v>
      </c>
      <c r="C4045">
        <v>5</v>
      </c>
      <c r="D4045">
        <v>2023</v>
      </c>
      <c r="E4045">
        <v>8</v>
      </c>
      <c r="F4045" t="s">
        <v>7498</v>
      </c>
      <c r="G4045">
        <v>1</v>
      </c>
      <c r="H4045">
        <v>13</v>
      </c>
      <c r="I4045">
        <v>44</v>
      </c>
      <c r="J4045">
        <v>0</v>
      </c>
      <c r="K4045" s="5">
        <v>45139.572222222225</v>
      </c>
      <c r="O4045" s="1"/>
      <c r="P4045" s="7"/>
    </row>
    <row r="4046" spans="1:16" x14ac:dyDescent="0.25">
      <c r="A4046" t="s">
        <v>5858</v>
      </c>
      <c r="B4046">
        <v>0.47832182899999998</v>
      </c>
      <c r="C4046">
        <v>5</v>
      </c>
      <c r="D4046">
        <v>2023</v>
      </c>
      <c r="E4046">
        <v>8</v>
      </c>
      <c r="F4046" t="s">
        <v>7498</v>
      </c>
      <c r="G4046">
        <v>1</v>
      </c>
      <c r="H4046">
        <v>14</v>
      </c>
      <c r="I4046">
        <v>4</v>
      </c>
      <c r="J4046">
        <v>30</v>
      </c>
      <c r="K4046" s="5">
        <v>45139.586111111108</v>
      </c>
      <c r="O4046" s="1"/>
      <c r="P4046" s="7"/>
    </row>
    <row r="4047" spans="1:16" x14ac:dyDescent="0.25">
      <c r="A4047" t="s">
        <v>5859</v>
      </c>
      <c r="B4047">
        <v>0.25821199099999997</v>
      </c>
      <c r="C4047">
        <v>5</v>
      </c>
      <c r="D4047">
        <v>2023</v>
      </c>
      <c r="E4047">
        <v>8</v>
      </c>
      <c r="F4047" t="s">
        <v>7498</v>
      </c>
      <c r="G4047">
        <v>1</v>
      </c>
      <c r="H4047">
        <v>14</v>
      </c>
      <c r="I4047">
        <v>25</v>
      </c>
      <c r="J4047">
        <v>21</v>
      </c>
      <c r="K4047" s="5">
        <v>45139.600694444445</v>
      </c>
      <c r="O4047" s="1"/>
      <c r="P4047" s="7"/>
    </row>
    <row r="4048" spans="1:16" x14ac:dyDescent="0.25">
      <c r="A4048" t="s">
        <v>5860</v>
      </c>
      <c r="B4048">
        <v>0.90335127000000004</v>
      </c>
      <c r="C4048">
        <v>5</v>
      </c>
      <c r="D4048">
        <v>2023</v>
      </c>
      <c r="E4048">
        <v>8</v>
      </c>
      <c r="F4048" t="s">
        <v>7498</v>
      </c>
      <c r="G4048">
        <v>1</v>
      </c>
      <c r="H4048">
        <v>14</v>
      </c>
      <c r="I4048">
        <v>45</v>
      </c>
      <c r="J4048">
        <v>58</v>
      </c>
      <c r="K4048" s="5">
        <v>45139.614583333336</v>
      </c>
      <c r="O4048" s="1"/>
      <c r="P4048" s="7"/>
    </row>
    <row r="4049" spans="1:16" x14ac:dyDescent="0.25">
      <c r="A4049" t="s">
        <v>5861</v>
      </c>
      <c r="B4049">
        <v>1.1858900020000001</v>
      </c>
      <c r="C4049">
        <v>5</v>
      </c>
      <c r="D4049">
        <v>2023</v>
      </c>
      <c r="E4049">
        <v>8</v>
      </c>
      <c r="F4049" t="s">
        <v>7498</v>
      </c>
      <c r="G4049">
        <v>1</v>
      </c>
      <c r="H4049">
        <v>15</v>
      </c>
      <c r="I4049">
        <v>6</v>
      </c>
      <c r="J4049">
        <v>31</v>
      </c>
      <c r="K4049" s="5">
        <v>45139.629166666666</v>
      </c>
      <c r="O4049" s="1"/>
      <c r="P4049" s="7"/>
    </row>
    <row r="4050" spans="1:16" x14ac:dyDescent="0.25">
      <c r="A4050" t="s">
        <v>5862</v>
      </c>
      <c r="B4050">
        <v>0.46649759800000001</v>
      </c>
      <c r="C4050">
        <v>5</v>
      </c>
      <c r="D4050">
        <v>2023</v>
      </c>
      <c r="E4050">
        <v>8</v>
      </c>
      <c r="F4050" t="s">
        <v>7498</v>
      </c>
      <c r="G4050">
        <v>1</v>
      </c>
      <c r="H4050">
        <v>15</v>
      </c>
      <c r="I4050">
        <v>27</v>
      </c>
      <c r="J4050">
        <v>25</v>
      </c>
      <c r="K4050" s="5">
        <v>45139.643750000003</v>
      </c>
      <c r="O4050" s="1"/>
      <c r="P4050" s="7"/>
    </row>
    <row r="4051" spans="1:16" x14ac:dyDescent="0.25">
      <c r="A4051" t="s">
        <v>5863</v>
      </c>
      <c r="B4051">
        <v>0.54814007499999995</v>
      </c>
      <c r="C4051">
        <v>5</v>
      </c>
      <c r="D4051">
        <v>2023</v>
      </c>
      <c r="E4051">
        <v>8</v>
      </c>
      <c r="F4051" t="s">
        <v>7498</v>
      </c>
      <c r="G4051">
        <v>1</v>
      </c>
      <c r="H4051">
        <v>15</v>
      </c>
      <c r="I4051">
        <v>48</v>
      </c>
      <c r="J4051">
        <v>1</v>
      </c>
      <c r="K4051" s="5">
        <v>45139.658333333333</v>
      </c>
      <c r="O4051" s="1"/>
      <c r="P4051" s="7"/>
    </row>
    <row r="4052" spans="1:16" x14ac:dyDescent="0.25">
      <c r="A4052" t="s">
        <v>5864</v>
      </c>
      <c r="B4052">
        <v>0.30486231200000002</v>
      </c>
      <c r="C4052">
        <v>5</v>
      </c>
      <c r="D4052">
        <v>2023</v>
      </c>
      <c r="E4052">
        <v>8</v>
      </c>
      <c r="F4052" t="s">
        <v>7498</v>
      </c>
      <c r="G4052">
        <v>1</v>
      </c>
      <c r="H4052">
        <v>16</v>
      </c>
      <c r="I4052">
        <v>8</v>
      </c>
      <c r="J4052">
        <v>50</v>
      </c>
      <c r="K4052" s="5">
        <v>45139.672222222223</v>
      </c>
      <c r="O4052" s="1"/>
      <c r="P4052" s="7"/>
    </row>
    <row r="4053" spans="1:16" x14ac:dyDescent="0.25">
      <c r="A4053" t="s">
        <v>5865</v>
      </c>
      <c r="B4053">
        <v>0.88338782800000004</v>
      </c>
      <c r="C4053">
        <v>5</v>
      </c>
      <c r="D4053">
        <v>2023</v>
      </c>
      <c r="E4053">
        <v>8</v>
      </c>
      <c r="F4053" t="s">
        <v>7498</v>
      </c>
      <c r="G4053">
        <v>1</v>
      </c>
      <c r="H4053">
        <v>16</v>
      </c>
      <c r="I4053">
        <v>29</v>
      </c>
      <c r="J4053">
        <v>34</v>
      </c>
      <c r="K4053" s="5">
        <v>45139.686805555553</v>
      </c>
      <c r="O4053" s="1"/>
      <c r="P4053" s="7"/>
    </row>
    <row r="4054" spans="1:16" x14ac:dyDescent="0.25">
      <c r="A4054" t="s">
        <v>5866</v>
      </c>
      <c r="B4054">
        <v>0.68588269599999996</v>
      </c>
      <c r="C4054">
        <v>5</v>
      </c>
      <c r="D4054">
        <v>2023</v>
      </c>
      <c r="E4054">
        <v>8</v>
      </c>
      <c r="F4054" t="s">
        <v>7498</v>
      </c>
      <c r="G4054">
        <v>1</v>
      </c>
      <c r="H4054">
        <v>17</v>
      </c>
      <c r="I4054">
        <v>10</v>
      </c>
      <c r="J4054">
        <v>51</v>
      </c>
      <c r="K4054" s="5">
        <v>45139.715277777781</v>
      </c>
      <c r="O4054" s="1"/>
      <c r="P4054" s="7"/>
    </row>
    <row r="4055" spans="1:16" x14ac:dyDescent="0.25">
      <c r="A4055" t="s">
        <v>5867</v>
      </c>
      <c r="B4055">
        <v>0.93210638700000004</v>
      </c>
      <c r="C4055">
        <v>5</v>
      </c>
      <c r="D4055">
        <v>2023</v>
      </c>
      <c r="E4055">
        <v>8</v>
      </c>
      <c r="F4055" t="s">
        <v>7498</v>
      </c>
      <c r="G4055">
        <v>1</v>
      </c>
      <c r="H4055">
        <v>17</v>
      </c>
      <c r="I4055">
        <v>31</v>
      </c>
      <c r="J4055">
        <v>34</v>
      </c>
      <c r="K4055" s="5">
        <v>45139.729861111111</v>
      </c>
      <c r="O4055" s="1"/>
      <c r="P4055" s="7"/>
    </row>
    <row r="4056" spans="1:16" x14ac:dyDescent="0.25">
      <c r="A4056" t="s">
        <v>5868</v>
      </c>
      <c r="B4056">
        <v>0.88008180499999999</v>
      </c>
      <c r="C4056">
        <v>5</v>
      </c>
      <c r="D4056">
        <v>2023</v>
      </c>
      <c r="E4056">
        <v>8</v>
      </c>
      <c r="F4056" t="s">
        <v>7498</v>
      </c>
      <c r="G4056">
        <v>1</v>
      </c>
      <c r="H4056">
        <v>17</v>
      </c>
      <c r="I4056">
        <v>52</v>
      </c>
      <c r="J4056">
        <v>23</v>
      </c>
      <c r="K4056" s="5">
        <v>45139.744444444441</v>
      </c>
      <c r="O4056" s="1"/>
      <c r="P4056" s="7"/>
    </row>
    <row r="4057" spans="1:16" x14ac:dyDescent="0.25">
      <c r="A4057" t="s">
        <v>5869</v>
      </c>
      <c r="B4057">
        <v>0.367899113</v>
      </c>
      <c r="C4057">
        <v>5</v>
      </c>
      <c r="D4057">
        <v>2023</v>
      </c>
      <c r="E4057">
        <v>8</v>
      </c>
      <c r="F4057" t="s">
        <v>7498</v>
      </c>
      <c r="G4057">
        <v>1</v>
      </c>
      <c r="H4057">
        <v>18</v>
      </c>
      <c r="I4057">
        <v>12</v>
      </c>
      <c r="J4057">
        <v>56</v>
      </c>
      <c r="K4057" s="5">
        <v>45139.758333333331</v>
      </c>
      <c r="O4057" s="1"/>
      <c r="P4057" s="7"/>
    </row>
    <row r="4058" spans="1:16" x14ac:dyDescent="0.25">
      <c r="A4058" t="s">
        <v>5870</v>
      </c>
      <c r="B4058">
        <v>0.32510297700000002</v>
      </c>
      <c r="C4058">
        <v>5</v>
      </c>
      <c r="D4058">
        <v>2023</v>
      </c>
      <c r="E4058">
        <v>8</v>
      </c>
      <c r="F4058" t="s">
        <v>7498</v>
      </c>
      <c r="G4058">
        <v>1</v>
      </c>
      <c r="H4058">
        <v>18</v>
      </c>
      <c r="I4058">
        <v>33</v>
      </c>
      <c r="J4058">
        <v>29</v>
      </c>
      <c r="K4058" s="5">
        <v>45139.772916666669</v>
      </c>
      <c r="O4058" s="1"/>
      <c r="P4058" s="7"/>
    </row>
    <row r="4059" spans="1:16" x14ac:dyDescent="0.25">
      <c r="A4059" t="s">
        <v>5871</v>
      </c>
      <c r="B4059">
        <v>0.31283080400000002</v>
      </c>
      <c r="C4059">
        <v>5</v>
      </c>
      <c r="D4059">
        <v>2023</v>
      </c>
      <c r="E4059">
        <v>8</v>
      </c>
      <c r="F4059" t="s">
        <v>7498</v>
      </c>
      <c r="G4059">
        <v>1</v>
      </c>
      <c r="H4059">
        <v>18</v>
      </c>
      <c r="I4059">
        <v>53</v>
      </c>
      <c r="J4059">
        <v>59</v>
      </c>
      <c r="K4059" s="5">
        <v>45139.786805555559</v>
      </c>
      <c r="O4059" s="1"/>
      <c r="P4059" s="7"/>
    </row>
    <row r="4060" spans="1:16" x14ac:dyDescent="0.25">
      <c r="A4060" t="s">
        <v>5872</v>
      </c>
      <c r="B4060">
        <v>7.2762432000000002E-2</v>
      </c>
      <c r="C4060">
        <v>5</v>
      </c>
      <c r="D4060">
        <v>2023</v>
      </c>
      <c r="E4060">
        <v>8</v>
      </c>
      <c r="F4060" t="s">
        <v>7498</v>
      </c>
      <c r="G4060">
        <v>1</v>
      </c>
      <c r="H4060">
        <v>19</v>
      </c>
      <c r="I4060">
        <v>14</v>
      </c>
      <c r="J4060">
        <v>47</v>
      </c>
      <c r="K4060" s="5">
        <v>45139.801388888889</v>
      </c>
      <c r="O4060" s="1"/>
      <c r="P4060" s="7"/>
    </row>
    <row r="4061" spans="1:16" x14ac:dyDescent="0.25">
      <c r="A4061" t="s">
        <v>5873</v>
      </c>
      <c r="B4061">
        <v>0.17287991899999999</v>
      </c>
      <c r="C4061">
        <v>5</v>
      </c>
      <c r="D4061">
        <v>2023</v>
      </c>
      <c r="E4061">
        <v>8</v>
      </c>
      <c r="F4061" t="s">
        <v>7498</v>
      </c>
      <c r="G4061">
        <v>1</v>
      </c>
      <c r="H4061">
        <v>19</v>
      </c>
      <c r="I4061">
        <v>35</v>
      </c>
      <c r="J4061">
        <v>33</v>
      </c>
      <c r="K4061" s="5">
        <v>45139.815972222219</v>
      </c>
      <c r="O4061" s="1"/>
      <c r="P4061" s="7"/>
    </row>
    <row r="4062" spans="1:16" x14ac:dyDescent="0.25">
      <c r="A4062" t="s">
        <v>5874</v>
      </c>
      <c r="B4062">
        <v>0.27298265799999999</v>
      </c>
      <c r="C4062">
        <v>5</v>
      </c>
      <c r="D4062">
        <v>2023</v>
      </c>
      <c r="E4062">
        <v>8</v>
      </c>
      <c r="F4062" t="s">
        <v>7498</v>
      </c>
      <c r="G4062">
        <v>1</v>
      </c>
      <c r="H4062">
        <v>19</v>
      </c>
      <c r="I4062">
        <v>56</v>
      </c>
      <c r="J4062">
        <v>4</v>
      </c>
      <c r="K4062" s="5">
        <v>45139.830555555556</v>
      </c>
      <c r="O4062" s="1"/>
      <c r="P4062" s="7"/>
    </row>
    <row r="4063" spans="1:16" x14ac:dyDescent="0.25">
      <c r="A4063" t="s">
        <v>5875</v>
      </c>
      <c r="B4063">
        <v>0.117536262</v>
      </c>
      <c r="C4063">
        <v>5</v>
      </c>
      <c r="D4063">
        <v>2023</v>
      </c>
      <c r="E4063">
        <v>8</v>
      </c>
      <c r="F4063" t="s">
        <v>7498</v>
      </c>
      <c r="G4063">
        <v>1</v>
      </c>
      <c r="H4063">
        <v>20</v>
      </c>
      <c r="I4063">
        <v>16</v>
      </c>
      <c r="J4063">
        <v>41</v>
      </c>
      <c r="K4063" s="5">
        <v>45139.844444444447</v>
      </c>
      <c r="O4063" s="1"/>
      <c r="P4063" s="7"/>
    </row>
    <row r="4064" spans="1:16" x14ac:dyDescent="0.25">
      <c r="A4064" t="s">
        <v>5876</v>
      </c>
      <c r="B4064">
        <v>0.72429379400000005</v>
      </c>
      <c r="C4064">
        <v>5</v>
      </c>
      <c r="D4064">
        <v>2023</v>
      </c>
      <c r="E4064">
        <v>8</v>
      </c>
      <c r="F4064" t="s">
        <v>7498</v>
      </c>
      <c r="G4064">
        <v>1</v>
      </c>
      <c r="H4064">
        <v>20</v>
      </c>
      <c r="I4064">
        <v>37</v>
      </c>
      <c r="J4064">
        <v>12</v>
      </c>
      <c r="K4064" s="5">
        <v>45139.859027777777</v>
      </c>
      <c r="O4064" s="1"/>
      <c r="P4064" s="7"/>
    </row>
    <row r="4065" spans="1:16" x14ac:dyDescent="0.25">
      <c r="A4065" t="s">
        <v>5877</v>
      </c>
      <c r="B4065">
        <v>0.66247523100000005</v>
      </c>
      <c r="C4065">
        <v>5</v>
      </c>
      <c r="D4065">
        <v>2023</v>
      </c>
      <c r="E4065">
        <v>8</v>
      </c>
      <c r="F4065" t="s">
        <v>7498</v>
      </c>
      <c r="G4065">
        <v>1</v>
      </c>
      <c r="H4065">
        <v>20</v>
      </c>
      <c r="I4065">
        <v>58</v>
      </c>
      <c r="J4065">
        <v>3</v>
      </c>
      <c r="K4065" s="5">
        <v>45139.873611111114</v>
      </c>
      <c r="O4065" s="1"/>
      <c r="P4065" s="7"/>
    </row>
    <row r="4066" spans="1:16" x14ac:dyDescent="0.25">
      <c r="A4066" t="s">
        <v>5878</v>
      </c>
      <c r="B4066">
        <v>0.65230379999999999</v>
      </c>
      <c r="C4066">
        <v>5</v>
      </c>
      <c r="D4066">
        <v>2023</v>
      </c>
      <c r="E4066">
        <v>8</v>
      </c>
      <c r="F4066" t="s">
        <v>7498</v>
      </c>
      <c r="G4066">
        <v>1</v>
      </c>
      <c r="H4066">
        <v>21</v>
      </c>
      <c r="I4066">
        <v>18</v>
      </c>
      <c r="J4066">
        <v>42</v>
      </c>
      <c r="K4066" s="5">
        <v>45139.887499999997</v>
      </c>
      <c r="O4066" s="1"/>
      <c r="P4066" s="7"/>
    </row>
    <row r="4067" spans="1:16" x14ac:dyDescent="0.25">
      <c r="A4067" t="s">
        <v>5879</v>
      </c>
      <c r="B4067">
        <v>1.150841346</v>
      </c>
      <c r="C4067">
        <v>5</v>
      </c>
      <c r="D4067">
        <v>2023</v>
      </c>
      <c r="E4067">
        <v>8</v>
      </c>
      <c r="F4067" t="s">
        <v>7498</v>
      </c>
      <c r="G4067">
        <v>1</v>
      </c>
      <c r="H4067">
        <v>21</v>
      </c>
      <c r="I4067">
        <v>39</v>
      </c>
      <c r="J4067">
        <v>25</v>
      </c>
      <c r="K4067" s="5">
        <v>45139.902083333334</v>
      </c>
      <c r="O4067" s="1"/>
      <c r="P4067" s="7"/>
    </row>
    <row r="4068" spans="1:16" x14ac:dyDescent="0.25">
      <c r="A4068" t="s">
        <v>5880</v>
      </c>
      <c r="B4068">
        <v>1.7277199000000001</v>
      </c>
      <c r="C4068">
        <v>5</v>
      </c>
      <c r="D4068">
        <v>2023</v>
      </c>
      <c r="E4068">
        <v>8</v>
      </c>
      <c r="F4068" t="s">
        <v>7498</v>
      </c>
      <c r="G4068">
        <v>1</v>
      </c>
      <c r="H4068">
        <v>22</v>
      </c>
      <c r="I4068">
        <v>20</v>
      </c>
      <c r="J4068">
        <v>40</v>
      </c>
      <c r="K4068" s="5">
        <v>45139.930555555555</v>
      </c>
      <c r="O4068" s="1"/>
      <c r="P4068" s="7"/>
    </row>
    <row r="4069" spans="1:16" x14ac:dyDescent="0.25">
      <c r="A4069" t="s">
        <v>5881</v>
      </c>
      <c r="B4069">
        <v>1.8404588019999999</v>
      </c>
      <c r="C4069">
        <v>5</v>
      </c>
      <c r="D4069">
        <v>2023</v>
      </c>
      <c r="E4069">
        <v>8</v>
      </c>
      <c r="F4069" t="s">
        <v>7498</v>
      </c>
      <c r="G4069">
        <v>1</v>
      </c>
      <c r="H4069">
        <v>22</v>
      </c>
      <c r="I4069">
        <v>41</v>
      </c>
      <c r="J4069">
        <v>35</v>
      </c>
      <c r="K4069" s="5">
        <v>45139.945138888892</v>
      </c>
      <c r="O4069" s="1"/>
      <c r="P4069" s="7"/>
    </row>
    <row r="4070" spans="1:16" x14ac:dyDescent="0.25">
      <c r="A4070" t="s">
        <v>5882</v>
      </c>
      <c r="B4070">
        <v>1.7121004479999999</v>
      </c>
      <c r="C4070">
        <v>5</v>
      </c>
      <c r="D4070">
        <v>2023</v>
      </c>
      <c r="E4070">
        <v>8</v>
      </c>
      <c r="F4070" t="s">
        <v>7498</v>
      </c>
      <c r="G4070">
        <v>1</v>
      </c>
      <c r="H4070">
        <v>23</v>
      </c>
      <c r="I4070">
        <v>22</v>
      </c>
      <c r="J4070">
        <v>49</v>
      </c>
      <c r="K4070" s="5">
        <v>45139.973611111112</v>
      </c>
      <c r="O4070" s="1"/>
      <c r="P4070" s="7"/>
    </row>
    <row r="4071" spans="1:16" x14ac:dyDescent="0.25">
      <c r="A4071" t="s">
        <v>5883</v>
      </c>
      <c r="B4071">
        <v>1.6845677400000001</v>
      </c>
      <c r="C4071">
        <v>5</v>
      </c>
      <c r="D4071">
        <v>2023</v>
      </c>
      <c r="E4071">
        <v>8</v>
      </c>
      <c r="F4071" t="s">
        <v>7498</v>
      </c>
      <c r="G4071">
        <v>1</v>
      </c>
      <c r="H4071">
        <v>23</v>
      </c>
      <c r="I4071">
        <v>43</v>
      </c>
      <c r="J4071">
        <v>20</v>
      </c>
      <c r="K4071" s="5">
        <v>45139.988194444442</v>
      </c>
      <c r="O4071" s="1"/>
      <c r="P4071" s="7"/>
    </row>
    <row r="4072" spans="1:16" x14ac:dyDescent="0.25">
      <c r="A4072" t="s">
        <v>5884</v>
      </c>
      <c r="B4072">
        <v>1.211299957</v>
      </c>
      <c r="C4072">
        <v>5</v>
      </c>
      <c r="D4072">
        <v>2023</v>
      </c>
      <c r="E4072">
        <v>8</v>
      </c>
      <c r="F4072" t="s">
        <v>7498</v>
      </c>
      <c r="G4072">
        <v>2</v>
      </c>
      <c r="H4072">
        <v>2</v>
      </c>
      <c r="I4072">
        <v>51</v>
      </c>
      <c r="J4072">
        <v>4</v>
      </c>
      <c r="K4072" s="5">
        <v>45140.118750000001</v>
      </c>
      <c r="O4072" s="1"/>
      <c r="P4072" s="7"/>
    </row>
    <row r="4073" spans="1:16" x14ac:dyDescent="0.25">
      <c r="A4073" t="s">
        <v>5885</v>
      </c>
      <c r="B4073">
        <v>0.98785017200000003</v>
      </c>
      <c r="C4073">
        <v>5</v>
      </c>
      <c r="D4073">
        <v>2023</v>
      </c>
      <c r="E4073">
        <v>8</v>
      </c>
      <c r="F4073" t="s">
        <v>7498</v>
      </c>
      <c r="G4073">
        <v>2</v>
      </c>
      <c r="H4073">
        <v>3</v>
      </c>
      <c r="I4073">
        <v>11</v>
      </c>
      <c r="J4073">
        <v>40</v>
      </c>
      <c r="K4073" s="5">
        <v>45140.132638888892</v>
      </c>
      <c r="O4073" s="1"/>
      <c r="P4073" s="7"/>
    </row>
    <row r="4074" spans="1:16" x14ac:dyDescent="0.25">
      <c r="A4074" t="s">
        <v>5886</v>
      </c>
      <c r="B4074">
        <v>1.1670806840000001</v>
      </c>
      <c r="C4074">
        <v>5</v>
      </c>
      <c r="D4074">
        <v>2023</v>
      </c>
      <c r="E4074">
        <v>8</v>
      </c>
      <c r="F4074" t="s">
        <v>7498</v>
      </c>
      <c r="G4074">
        <v>2</v>
      </c>
      <c r="H4074">
        <v>3</v>
      </c>
      <c r="I4074">
        <v>32</v>
      </c>
      <c r="J4074">
        <v>31</v>
      </c>
      <c r="K4074" s="5">
        <v>45140.147222222222</v>
      </c>
      <c r="O4074" s="1"/>
      <c r="P4074" s="7"/>
    </row>
    <row r="4075" spans="1:16" x14ac:dyDescent="0.25">
      <c r="A4075" t="s">
        <v>5887</v>
      </c>
      <c r="B4075">
        <v>1.0457228700000001</v>
      </c>
      <c r="C4075">
        <v>5</v>
      </c>
      <c r="D4075">
        <v>2023</v>
      </c>
      <c r="E4075">
        <v>8</v>
      </c>
      <c r="F4075" t="s">
        <v>7498</v>
      </c>
      <c r="G4075">
        <v>2</v>
      </c>
      <c r="H4075">
        <v>3</v>
      </c>
      <c r="I4075">
        <v>53</v>
      </c>
      <c r="J4075">
        <v>18</v>
      </c>
      <c r="K4075" s="5">
        <v>45140.161805555559</v>
      </c>
      <c r="O4075" s="1"/>
      <c r="P4075" s="7"/>
    </row>
    <row r="4076" spans="1:16" x14ac:dyDescent="0.25">
      <c r="A4076" t="s">
        <v>5888</v>
      </c>
      <c r="B4076">
        <v>1.2585106530000001</v>
      </c>
      <c r="C4076">
        <v>5</v>
      </c>
      <c r="D4076">
        <v>2023</v>
      </c>
      <c r="E4076">
        <v>8</v>
      </c>
      <c r="F4076" t="s">
        <v>7498</v>
      </c>
      <c r="G4076">
        <v>2</v>
      </c>
      <c r="H4076">
        <v>4</v>
      </c>
      <c r="I4076">
        <v>13</v>
      </c>
      <c r="J4076">
        <v>58</v>
      </c>
      <c r="K4076" s="5">
        <v>45140.175694444442</v>
      </c>
      <c r="O4076" s="1"/>
      <c r="P4076" s="7"/>
    </row>
    <row r="4077" spans="1:16" x14ac:dyDescent="0.25">
      <c r="A4077" t="s">
        <v>5889</v>
      </c>
      <c r="B4077">
        <v>1.142635305</v>
      </c>
      <c r="C4077">
        <v>5</v>
      </c>
      <c r="D4077">
        <v>2023</v>
      </c>
      <c r="E4077">
        <v>8</v>
      </c>
      <c r="F4077" t="s">
        <v>7498</v>
      </c>
      <c r="G4077">
        <v>2</v>
      </c>
      <c r="H4077">
        <v>4</v>
      </c>
      <c r="I4077">
        <v>34</v>
      </c>
      <c r="J4077">
        <v>32</v>
      </c>
      <c r="K4077" s="5">
        <v>45140.19027777778</v>
      </c>
      <c r="O4077" s="1"/>
      <c r="P4077" s="7"/>
    </row>
    <row r="4078" spans="1:16" x14ac:dyDescent="0.25">
      <c r="A4078" t="s">
        <v>5890</v>
      </c>
      <c r="B4078">
        <v>1.2428834419999999</v>
      </c>
      <c r="C4078">
        <v>5</v>
      </c>
      <c r="D4078">
        <v>2023</v>
      </c>
      <c r="E4078">
        <v>8</v>
      </c>
      <c r="F4078" t="s">
        <v>7498</v>
      </c>
      <c r="G4078">
        <v>2</v>
      </c>
      <c r="H4078">
        <v>4</v>
      </c>
      <c r="I4078">
        <v>55</v>
      </c>
      <c r="J4078">
        <v>37</v>
      </c>
      <c r="K4078" s="5">
        <v>45140.204861111109</v>
      </c>
      <c r="O4078" s="1"/>
      <c r="P4078" s="7"/>
    </row>
    <row r="4079" spans="1:16" x14ac:dyDescent="0.25">
      <c r="A4079" t="s">
        <v>5891</v>
      </c>
      <c r="B4079">
        <v>1.270707327</v>
      </c>
      <c r="C4079">
        <v>5</v>
      </c>
      <c r="D4079">
        <v>2023</v>
      </c>
      <c r="E4079">
        <v>8</v>
      </c>
      <c r="F4079" t="s">
        <v>7498</v>
      </c>
      <c r="G4079">
        <v>2</v>
      </c>
      <c r="H4079">
        <v>5</v>
      </c>
      <c r="I4079">
        <v>16</v>
      </c>
      <c r="J4079">
        <v>12</v>
      </c>
      <c r="K4079" s="5">
        <v>45140.219444444447</v>
      </c>
      <c r="O4079" s="1"/>
      <c r="P4079" s="7"/>
    </row>
    <row r="4080" spans="1:16" x14ac:dyDescent="0.25">
      <c r="A4080" t="s">
        <v>5892</v>
      </c>
      <c r="B4080">
        <v>0.46650965799999999</v>
      </c>
      <c r="C4080">
        <v>5</v>
      </c>
      <c r="D4080">
        <v>2023</v>
      </c>
      <c r="E4080">
        <v>8</v>
      </c>
      <c r="F4080" t="s">
        <v>7498</v>
      </c>
      <c r="G4080">
        <v>2</v>
      </c>
      <c r="H4080">
        <v>5</v>
      </c>
      <c r="I4080">
        <v>36</v>
      </c>
      <c r="J4080">
        <v>53</v>
      </c>
      <c r="K4080" s="5">
        <v>45140.23333333333</v>
      </c>
      <c r="O4080" s="1"/>
      <c r="P4080" s="7"/>
    </row>
    <row r="4081" spans="1:16" x14ac:dyDescent="0.25">
      <c r="A4081" t="s">
        <v>5893</v>
      </c>
      <c r="B4081">
        <v>0.53443549000000001</v>
      </c>
      <c r="C4081">
        <v>5</v>
      </c>
      <c r="D4081">
        <v>2023</v>
      </c>
      <c r="E4081">
        <v>8</v>
      </c>
      <c r="F4081" t="s">
        <v>7498</v>
      </c>
      <c r="G4081">
        <v>2</v>
      </c>
      <c r="H4081">
        <v>5</v>
      </c>
      <c r="I4081">
        <v>57</v>
      </c>
      <c r="J4081">
        <v>40</v>
      </c>
      <c r="K4081" s="5">
        <v>45140.247916666667</v>
      </c>
      <c r="O4081" s="1"/>
      <c r="P4081" s="7"/>
    </row>
    <row r="4082" spans="1:16" x14ac:dyDescent="0.25">
      <c r="A4082" t="s">
        <v>5894</v>
      </c>
      <c r="B4082">
        <v>1.6172055000000001E-2</v>
      </c>
      <c r="C4082">
        <v>5</v>
      </c>
      <c r="D4082">
        <v>2023</v>
      </c>
      <c r="E4082">
        <v>8</v>
      </c>
      <c r="F4082" t="s">
        <v>7498</v>
      </c>
      <c r="G4082">
        <v>2</v>
      </c>
      <c r="H4082">
        <v>6</v>
      </c>
      <c r="I4082">
        <v>39</v>
      </c>
      <c r="J4082">
        <v>1</v>
      </c>
      <c r="K4082" s="5">
        <v>45140.277083333334</v>
      </c>
      <c r="O4082" s="1"/>
      <c r="P4082" s="7"/>
    </row>
    <row r="4083" spans="1:16" x14ac:dyDescent="0.25">
      <c r="A4083" t="s">
        <v>5895</v>
      </c>
      <c r="B4083">
        <v>0.47868782999999998</v>
      </c>
      <c r="C4083">
        <v>5</v>
      </c>
      <c r="D4083">
        <v>2023</v>
      </c>
      <c r="E4083">
        <v>8</v>
      </c>
      <c r="F4083" t="s">
        <v>7498</v>
      </c>
      <c r="G4083">
        <v>2</v>
      </c>
      <c r="H4083">
        <v>6</v>
      </c>
      <c r="I4083">
        <v>59</v>
      </c>
      <c r="J4083">
        <v>44</v>
      </c>
      <c r="K4083" s="5">
        <v>45140.290972222225</v>
      </c>
      <c r="O4083" s="1"/>
      <c r="P4083" s="7"/>
    </row>
    <row r="4084" spans="1:16" x14ac:dyDescent="0.25">
      <c r="A4084" t="s">
        <v>5896</v>
      </c>
      <c r="B4084">
        <v>0.57783019899999999</v>
      </c>
      <c r="C4084">
        <v>5</v>
      </c>
      <c r="D4084">
        <v>2023</v>
      </c>
      <c r="E4084">
        <v>8</v>
      </c>
      <c r="F4084" t="s">
        <v>7498</v>
      </c>
      <c r="G4084">
        <v>2</v>
      </c>
      <c r="H4084">
        <v>7</v>
      </c>
      <c r="I4084">
        <v>41</v>
      </c>
      <c r="J4084">
        <v>33</v>
      </c>
      <c r="K4084" s="5">
        <v>45140.320138888892</v>
      </c>
      <c r="O4084" s="1"/>
      <c r="P4084" s="7"/>
    </row>
    <row r="4085" spans="1:16" x14ac:dyDescent="0.25">
      <c r="A4085" t="s">
        <v>5897</v>
      </c>
      <c r="B4085">
        <v>0.49861208200000001</v>
      </c>
      <c r="C4085">
        <v>5</v>
      </c>
      <c r="D4085">
        <v>2023</v>
      </c>
      <c r="E4085">
        <v>8</v>
      </c>
      <c r="F4085" t="s">
        <v>7498</v>
      </c>
      <c r="G4085">
        <v>2</v>
      </c>
      <c r="H4085">
        <v>8</v>
      </c>
      <c r="I4085">
        <v>2</v>
      </c>
      <c r="J4085">
        <v>28</v>
      </c>
      <c r="K4085" s="5">
        <v>45140.334722222222</v>
      </c>
      <c r="O4085" s="1"/>
      <c r="P4085" s="7"/>
    </row>
    <row r="4086" spans="1:16" x14ac:dyDescent="0.25">
      <c r="A4086" t="s">
        <v>5898</v>
      </c>
      <c r="B4086">
        <v>0.86167463600000005</v>
      </c>
      <c r="C4086">
        <v>5</v>
      </c>
      <c r="D4086">
        <v>2023</v>
      </c>
      <c r="E4086">
        <v>8</v>
      </c>
      <c r="F4086" t="s">
        <v>7498</v>
      </c>
      <c r="G4086">
        <v>2</v>
      </c>
      <c r="H4086">
        <v>8</v>
      </c>
      <c r="I4086">
        <v>43</v>
      </c>
      <c r="J4086">
        <v>43</v>
      </c>
      <c r="K4086" s="5">
        <v>45140.363194444442</v>
      </c>
      <c r="O4086" s="1"/>
      <c r="P4086" s="7"/>
    </row>
    <row r="4087" spans="1:16" x14ac:dyDescent="0.25">
      <c r="A4087" t="s">
        <v>5899</v>
      </c>
      <c r="B4087">
        <v>0.83688371399999995</v>
      </c>
      <c r="C4087">
        <v>5</v>
      </c>
      <c r="D4087">
        <v>2023</v>
      </c>
      <c r="E4087">
        <v>8</v>
      </c>
      <c r="F4087" t="s">
        <v>7498</v>
      </c>
      <c r="G4087">
        <v>2</v>
      </c>
      <c r="H4087">
        <v>9</v>
      </c>
      <c r="I4087">
        <v>4</v>
      </c>
      <c r="J4087">
        <v>36</v>
      </c>
      <c r="K4087" s="5">
        <v>45140.37777777778</v>
      </c>
      <c r="O4087" s="1"/>
      <c r="P4087" s="7"/>
    </row>
    <row r="4088" spans="1:16" x14ac:dyDescent="0.25">
      <c r="A4088" t="s">
        <v>5900</v>
      </c>
      <c r="B4088">
        <v>1.1263654249999999</v>
      </c>
      <c r="C4088">
        <v>5</v>
      </c>
      <c r="D4088">
        <v>2023</v>
      </c>
      <c r="E4088">
        <v>8</v>
      </c>
      <c r="F4088" t="s">
        <v>7498</v>
      </c>
      <c r="G4088">
        <v>2</v>
      </c>
      <c r="H4088">
        <v>9</v>
      </c>
      <c r="I4088">
        <v>46</v>
      </c>
      <c r="J4088">
        <v>4</v>
      </c>
      <c r="K4088" s="5">
        <v>45140.406944444447</v>
      </c>
      <c r="O4088" s="1"/>
      <c r="P4088" s="7"/>
    </row>
    <row r="4089" spans="1:16" x14ac:dyDescent="0.25">
      <c r="A4089" t="s">
        <v>5901</v>
      </c>
      <c r="B4089">
        <v>0.61211650500000003</v>
      </c>
      <c r="C4089">
        <v>5</v>
      </c>
      <c r="D4089">
        <v>2023</v>
      </c>
      <c r="E4089">
        <v>8</v>
      </c>
      <c r="F4089" t="s">
        <v>7498</v>
      </c>
      <c r="G4089">
        <v>2</v>
      </c>
      <c r="H4089">
        <v>10</v>
      </c>
      <c r="I4089">
        <v>6</v>
      </c>
      <c r="J4089">
        <v>38</v>
      </c>
      <c r="K4089" s="5">
        <v>45140.42083333333</v>
      </c>
      <c r="O4089" s="1"/>
      <c r="P4089" s="7"/>
    </row>
    <row r="4090" spans="1:16" x14ac:dyDescent="0.25">
      <c r="A4090" t="s">
        <v>5902</v>
      </c>
      <c r="B4090">
        <v>0.93928733900000005</v>
      </c>
      <c r="C4090">
        <v>5</v>
      </c>
      <c r="D4090">
        <v>2023</v>
      </c>
      <c r="E4090">
        <v>8</v>
      </c>
      <c r="F4090" t="s">
        <v>7498</v>
      </c>
      <c r="G4090">
        <v>2</v>
      </c>
      <c r="H4090">
        <v>10</v>
      </c>
      <c r="I4090">
        <v>27</v>
      </c>
      <c r="J4090">
        <v>23</v>
      </c>
      <c r="K4090" s="5">
        <v>45140.435416666667</v>
      </c>
      <c r="O4090" s="1"/>
      <c r="P4090" s="7"/>
    </row>
    <row r="4091" spans="1:16" x14ac:dyDescent="0.25">
      <c r="A4091" t="s">
        <v>5903</v>
      </c>
      <c r="B4091">
        <v>0.94150687899999996</v>
      </c>
      <c r="C4091">
        <v>5</v>
      </c>
      <c r="D4091">
        <v>2023</v>
      </c>
      <c r="E4091">
        <v>8</v>
      </c>
      <c r="F4091" t="s">
        <v>7498</v>
      </c>
      <c r="G4091">
        <v>2</v>
      </c>
      <c r="H4091">
        <v>10</v>
      </c>
      <c r="I4091">
        <v>48</v>
      </c>
      <c r="J4091">
        <v>11</v>
      </c>
      <c r="K4091" s="5">
        <v>45140.45</v>
      </c>
      <c r="O4091" s="1"/>
      <c r="P4091" s="7"/>
    </row>
    <row r="4092" spans="1:16" x14ac:dyDescent="0.25">
      <c r="A4092" t="s">
        <v>5904</v>
      </c>
      <c r="B4092">
        <v>0.51244168400000001</v>
      </c>
      <c r="C4092">
        <v>5</v>
      </c>
      <c r="D4092">
        <v>2023</v>
      </c>
      <c r="E4092">
        <v>8</v>
      </c>
      <c r="F4092" t="s">
        <v>7498</v>
      </c>
      <c r="G4092">
        <v>2</v>
      </c>
      <c r="H4092">
        <v>11</v>
      </c>
      <c r="I4092">
        <v>8</v>
      </c>
      <c r="J4092">
        <v>51</v>
      </c>
      <c r="K4092" s="5">
        <v>45140.463888888888</v>
      </c>
      <c r="O4092" s="1"/>
      <c r="P4092" s="7"/>
    </row>
    <row r="4093" spans="1:16" x14ac:dyDescent="0.25">
      <c r="A4093" t="s">
        <v>5905</v>
      </c>
      <c r="B4093">
        <v>0.80550064099999996</v>
      </c>
      <c r="C4093">
        <v>5</v>
      </c>
      <c r="D4093">
        <v>2023</v>
      </c>
      <c r="E4093">
        <v>8</v>
      </c>
      <c r="F4093" t="s">
        <v>7498</v>
      </c>
      <c r="G4093">
        <v>2</v>
      </c>
      <c r="H4093">
        <v>11</v>
      </c>
      <c r="I4093">
        <v>29</v>
      </c>
      <c r="J4093">
        <v>19</v>
      </c>
      <c r="K4093" s="5">
        <v>45140.478472222225</v>
      </c>
      <c r="O4093" s="1"/>
      <c r="P4093" s="7"/>
    </row>
    <row r="4094" spans="1:16" x14ac:dyDescent="0.25">
      <c r="A4094" t="s">
        <v>5906</v>
      </c>
      <c r="B4094">
        <v>0.72030340900000001</v>
      </c>
      <c r="C4094">
        <v>5</v>
      </c>
      <c r="D4094">
        <v>2023</v>
      </c>
      <c r="E4094">
        <v>8</v>
      </c>
      <c r="F4094" t="s">
        <v>7498</v>
      </c>
      <c r="G4094">
        <v>2</v>
      </c>
      <c r="H4094">
        <v>11</v>
      </c>
      <c r="I4094">
        <v>50</v>
      </c>
      <c r="J4094">
        <v>24</v>
      </c>
      <c r="K4094" s="5">
        <v>45140.493055555555</v>
      </c>
      <c r="O4094" s="1"/>
      <c r="P4094" s="7"/>
    </row>
    <row r="4095" spans="1:16" x14ac:dyDescent="0.25">
      <c r="A4095" t="s">
        <v>5907</v>
      </c>
      <c r="B4095">
        <v>0.70763099600000001</v>
      </c>
      <c r="C4095">
        <v>5</v>
      </c>
      <c r="D4095">
        <v>2023</v>
      </c>
      <c r="E4095">
        <v>8</v>
      </c>
      <c r="F4095" t="s">
        <v>7498</v>
      </c>
      <c r="G4095">
        <v>2</v>
      </c>
      <c r="H4095">
        <v>12</v>
      </c>
      <c r="I4095">
        <v>11</v>
      </c>
      <c r="J4095">
        <v>20</v>
      </c>
      <c r="K4095" s="5">
        <v>45140.507638888892</v>
      </c>
      <c r="O4095" s="1"/>
      <c r="P4095" s="7"/>
    </row>
    <row r="4096" spans="1:16" x14ac:dyDescent="0.25">
      <c r="A4096" t="s">
        <v>5908</v>
      </c>
      <c r="B4096">
        <v>0.47410509000000001</v>
      </c>
      <c r="C4096">
        <v>5</v>
      </c>
      <c r="D4096">
        <v>2023</v>
      </c>
      <c r="E4096">
        <v>8</v>
      </c>
      <c r="F4096" t="s">
        <v>7498</v>
      </c>
      <c r="G4096">
        <v>2</v>
      </c>
      <c r="H4096">
        <v>12</v>
      </c>
      <c r="I4096">
        <v>31</v>
      </c>
      <c r="J4096">
        <v>59</v>
      </c>
      <c r="K4096" s="5">
        <v>45140.521527777775</v>
      </c>
      <c r="O4096" s="1"/>
      <c r="P4096" s="7"/>
    </row>
    <row r="4097" spans="1:16" x14ac:dyDescent="0.25">
      <c r="A4097" t="s">
        <v>5909</v>
      </c>
      <c r="B4097">
        <v>0.107625051</v>
      </c>
      <c r="C4097">
        <v>5</v>
      </c>
      <c r="D4097">
        <v>2023</v>
      </c>
      <c r="E4097">
        <v>8</v>
      </c>
      <c r="F4097" t="s">
        <v>7498</v>
      </c>
      <c r="G4097">
        <v>2</v>
      </c>
      <c r="H4097">
        <v>12</v>
      </c>
      <c r="I4097">
        <v>52</v>
      </c>
      <c r="J4097">
        <v>33</v>
      </c>
      <c r="K4097" s="5">
        <v>45140.536111111112</v>
      </c>
      <c r="O4097" s="1"/>
      <c r="P4097" s="7"/>
    </row>
    <row r="4098" spans="1:16" x14ac:dyDescent="0.25">
      <c r="A4098" t="s">
        <v>5910</v>
      </c>
      <c r="B4098">
        <v>0.35051387899999997</v>
      </c>
      <c r="C4098">
        <v>5</v>
      </c>
      <c r="D4098">
        <v>2023</v>
      </c>
      <c r="E4098">
        <v>8</v>
      </c>
      <c r="F4098" t="s">
        <v>7498</v>
      </c>
      <c r="G4098">
        <v>2</v>
      </c>
      <c r="H4098">
        <v>13</v>
      </c>
      <c r="I4098">
        <v>13</v>
      </c>
      <c r="J4098">
        <v>18</v>
      </c>
      <c r="K4098" s="5">
        <v>45140.550694444442</v>
      </c>
      <c r="O4098" s="1"/>
      <c r="P4098" s="7"/>
    </row>
    <row r="4099" spans="1:16" x14ac:dyDescent="0.25">
      <c r="A4099" t="s">
        <v>5911</v>
      </c>
      <c r="B4099">
        <v>0.41251029900000002</v>
      </c>
      <c r="C4099">
        <v>5</v>
      </c>
      <c r="D4099">
        <v>2023</v>
      </c>
      <c r="E4099">
        <v>8</v>
      </c>
      <c r="F4099" t="s">
        <v>7498</v>
      </c>
      <c r="G4099">
        <v>2</v>
      </c>
      <c r="H4099">
        <v>13</v>
      </c>
      <c r="I4099">
        <v>34</v>
      </c>
      <c r="J4099">
        <v>4</v>
      </c>
      <c r="K4099" s="5">
        <v>45140.56527777778</v>
      </c>
      <c r="O4099" s="1"/>
      <c r="P4099" s="7"/>
    </row>
    <row r="4100" spans="1:16" x14ac:dyDescent="0.25">
      <c r="A4100" t="s">
        <v>5912</v>
      </c>
      <c r="B4100">
        <v>0.44056550999999999</v>
      </c>
      <c r="C4100">
        <v>5</v>
      </c>
      <c r="D4100">
        <v>2023</v>
      </c>
      <c r="E4100">
        <v>8</v>
      </c>
      <c r="F4100" t="s">
        <v>7498</v>
      </c>
      <c r="G4100">
        <v>2</v>
      </c>
      <c r="H4100">
        <v>13</v>
      </c>
      <c r="I4100">
        <v>54</v>
      </c>
      <c r="J4100">
        <v>38</v>
      </c>
      <c r="K4100" s="5">
        <v>45140.57916666667</v>
      </c>
      <c r="O4100" s="1"/>
      <c r="P4100" s="7"/>
    </row>
    <row r="4101" spans="1:16" x14ac:dyDescent="0.25">
      <c r="A4101" t="s">
        <v>5913</v>
      </c>
      <c r="B4101">
        <v>0.34720359299999998</v>
      </c>
      <c r="C4101">
        <v>5</v>
      </c>
      <c r="D4101">
        <v>2023</v>
      </c>
      <c r="E4101">
        <v>8</v>
      </c>
      <c r="F4101" t="s">
        <v>7498</v>
      </c>
      <c r="G4101">
        <v>2</v>
      </c>
      <c r="H4101">
        <v>14</v>
      </c>
      <c r="I4101">
        <v>15</v>
      </c>
      <c r="J4101">
        <v>36</v>
      </c>
      <c r="K4101" s="5">
        <v>45140.59375</v>
      </c>
      <c r="O4101" s="1"/>
      <c r="P4101" s="7"/>
    </row>
    <row r="4102" spans="1:16" x14ac:dyDescent="0.25">
      <c r="A4102" t="s">
        <v>5914</v>
      </c>
      <c r="B4102">
        <v>0.86068476199999999</v>
      </c>
      <c r="C4102">
        <v>5</v>
      </c>
      <c r="D4102">
        <v>2023</v>
      </c>
      <c r="E4102">
        <v>8</v>
      </c>
      <c r="F4102" t="s">
        <v>7498</v>
      </c>
      <c r="G4102">
        <v>2</v>
      </c>
      <c r="H4102">
        <v>14</v>
      </c>
      <c r="I4102">
        <v>36</v>
      </c>
      <c r="J4102">
        <v>26</v>
      </c>
      <c r="K4102" s="5">
        <v>45140.60833333333</v>
      </c>
      <c r="O4102" s="1"/>
      <c r="P4102" s="7"/>
    </row>
    <row r="4103" spans="1:16" x14ac:dyDescent="0.25">
      <c r="A4103" t="s">
        <v>5915</v>
      </c>
      <c r="B4103">
        <v>0.77229880100000003</v>
      </c>
      <c r="C4103">
        <v>5</v>
      </c>
      <c r="D4103">
        <v>2023</v>
      </c>
      <c r="E4103">
        <v>8</v>
      </c>
      <c r="F4103" t="s">
        <v>7498</v>
      </c>
      <c r="G4103">
        <v>2</v>
      </c>
      <c r="H4103">
        <v>14</v>
      </c>
      <c r="I4103">
        <v>57</v>
      </c>
      <c r="J4103">
        <v>4</v>
      </c>
      <c r="K4103" s="5">
        <v>45140.622916666667</v>
      </c>
      <c r="O4103" s="1"/>
      <c r="P4103" s="7"/>
    </row>
    <row r="4104" spans="1:16" x14ac:dyDescent="0.25">
      <c r="A4104" t="s">
        <v>5916</v>
      </c>
      <c r="B4104">
        <v>0.76679399999999998</v>
      </c>
      <c r="C4104">
        <v>5</v>
      </c>
      <c r="D4104">
        <v>2023</v>
      </c>
      <c r="E4104">
        <v>8</v>
      </c>
      <c r="F4104" t="s">
        <v>7498</v>
      </c>
      <c r="G4104">
        <v>2</v>
      </c>
      <c r="H4104">
        <v>15</v>
      </c>
      <c r="I4104">
        <v>17</v>
      </c>
      <c r="J4104">
        <v>37</v>
      </c>
      <c r="K4104" s="5">
        <v>45140.636805555558</v>
      </c>
      <c r="O4104" s="1"/>
      <c r="P4104" s="7"/>
    </row>
    <row r="4105" spans="1:16" x14ac:dyDescent="0.25">
      <c r="A4105" t="s">
        <v>5917</v>
      </c>
      <c r="B4105">
        <v>0.45737924200000002</v>
      </c>
      <c r="C4105">
        <v>5</v>
      </c>
      <c r="D4105">
        <v>2023</v>
      </c>
      <c r="E4105">
        <v>8</v>
      </c>
      <c r="F4105" t="s">
        <v>7498</v>
      </c>
      <c r="G4105">
        <v>2</v>
      </c>
      <c r="H4105">
        <v>15</v>
      </c>
      <c r="I4105">
        <v>38</v>
      </c>
      <c r="J4105">
        <v>15</v>
      </c>
      <c r="K4105" s="5">
        <v>45140.651388888888</v>
      </c>
      <c r="O4105" s="1"/>
      <c r="P4105" s="7"/>
    </row>
    <row r="4106" spans="1:16" x14ac:dyDescent="0.25">
      <c r="A4106" t="s">
        <v>5918</v>
      </c>
      <c r="B4106">
        <v>0.53992490100000001</v>
      </c>
      <c r="C4106">
        <v>5</v>
      </c>
      <c r="D4106">
        <v>2023</v>
      </c>
      <c r="E4106">
        <v>8</v>
      </c>
      <c r="F4106" t="s">
        <v>7498</v>
      </c>
      <c r="G4106">
        <v>2</v>
      </c>
      <c r="H4106">
        <v>15</v>
      </c>
      <c r="I4106">
        <v>59</v>
      </c>
      <c r="J4106">
        <v>2</v>
      </c>
      <c r="K4106" s="5">
        <v>45140.665972222225</v>
      </c>
      <c r="O4106" s="1"/>
      <c r="P4106" s="7"/>
    </row>
    <row r="4107" spans="1:16" x14ac:dyDescent="0.25">
      <c r="A4107" t="s">
        <v>5919</v>
      </c>
      <c r="B4107">
        <v>0.37972238899999999</v>
      </c>
      <c r="C4107">
        <v>5</v>
      </c>
      <c r="D4107">
        <v>2023</v>
      </c>
      <c r="E4107">
        <v>8</v>
      </c>
      <c r="F4107" t="s">
        <v>7498</v>
      </c>
      <c r="G4107">
        <v>2</v>
      </c>
      <c r="H4107">
        <v>16</v>
      </c>
      <c r="I4107">
        <v>19</v>
      </c>
      <c r="J4107">
        <v>52</v>
      </c>
      <c r="K4107" s="5">
        <v>45140.679861111108</v>
      </c>
      <c r="O4107" s="1"/>
      <c r="P4107" s="7"/>
    </row>
    <row r="4108" spans="1:16" x14ac:dyDescent="0.25">
      <c r="A4108" t="s">
        <v>5920</v>
      </c>
      <c r="B4108">
        <v>0.97457383799999997</v>
      </c>
      <c r="C4108">
        <v>5</v>
      </c>
      <c r="D4108">
        <v>2023</v>
      </c>
      <c r="E4108">
        <v>8</v>
      </c>
      <c r="F4108" t="s">
        <v>7498</v>
      </c>
      <c r="G4108">
        <v>2</v>
      </c>
      <c r="H4108">
        <v>16</v>
      </c>
      <c r="I4108">
        <v>40</v>
      </c>
      <c r="J4108">
        <v>30</v>
      </c>
      <c r="K4108" s="5">
        <v>45140.694444444445</v>
      </c>
      <c r="O4108" s="1"/>
      <c r="P4108" s="7"/>
    </row>
    <row r="4109" spans="1:16" x14ac:dyDescent="0.25">
      <c r="A4109" t="s">
        <v>5921</v>
      </c>
      <c r="B4109">
        <v>0.92607143599999997</v>
      </c>
      <c r="C4109">
        <v>5</v>
      </c>
      <c r="D4109">
        <v>2023</v>
      </c>
      <c r="E4109">
        <v>8</v>
      </c>
      <c r="F4109" t="s">
        <v>7498</v>
      </c>
      <c r="G4109">
        <v>2</v>
      </c>
      <c r="H4109">
        <v>17</v>
      </c>
      <c r="I4109">
        <v>22</v>
      </c>
      <c r="J4109">
        <v>3</v>
      </c>
      <c r="K4109" s="5">
        <v>45140.723611111112</v>
      </c>
      <c r="O4109" s="1"/>
      <c r="P4109" s="7"/>
    </row>
    <row r="4110" spans="1:16" x14ac:dyDescent="0.25">
      <c r="A4110" t="s">
        <v>5922</v>
      </c>
      <c r="B4110">
        <v>0.18032007</v>
      </c>
      <c r="C4110">
        <v>5</v>
      </c>
      <c r="D4110">
        <v>2023</v>
      </c>
      <c r="E4110">
        <v>8</v>
      </c>
      <c r="F4110" t="s">
        <v>7498</v>
      </c>
      <c r="G4110">
        <v>2</v>
      </c>
      <c r="H4110">
        <v>17</v>
      </c>
      <c r="I4110">
        <v>43</v>
      </c>
      <c r="J4110">
        <v>2</v>
      </c>
      <c r="K4110" s="5">
        <v>45140.738194444442</v>
      </c>
      <c r="O4110" s="1"/>
      <c r="P4110" s="7"/>
    </row>
    <row r="4111" spans="1:16" x14ac:dyDescent="0.25">
      <c r="A4111" t="s">
        <v>5923</v>
      </c>
      <c r="B4111">
        <v>3.3430248000000003E-2</v>
      </c>
      <c r="C4111">
        <v>5</v>
      </c>
      <c r="D4111">
        <v>2023</v>
      </c>
      <c r="E4111">
        <v>8</v>
      </c>
      <c r="F4111" t="s">
        <v>7498</v>
      </c>
      <c r="G4111">
        <v>2</v>
      </c>
      <c r="H4111">
        <v>18</v>
      </c>
      <c r="I4111">
        <v>3</v>
      </c>
      <c r="J4111">
        <v>45</v>
      </c>
      <c r="K4111" s="5">
        <v>45140.752083333333</v>
      </c>
      <c r="O4111" s="1"/>
      <c r="P4111" s="7"/>
    </row>
    <row r="4112" spans="1:16" x14ac:dyDescent="0.25">
      <c r="A4112" t="s">
        <v>5924</v>
      </c>
      <c r="B4112">
        <v>3.4425983E-2</v>
      </c>
      <c r="C4112">
        <v>5</v>
      </c>
      <c r="D4112">
        <v>2023</v>
      </c>
      <c r="E4112">
        <v>8</v>
      </c>
      <c r="F4112" t="s">
        <v>7498</v>
      </c>
      <c r="G4112">
        <v>2</v>
      </c>
      <c r="H4112">
        <v>18</v>
      </c>
      <c r="I4112">
        <v>24</v>
      </c>
      <c r="J4112">
        <v>39</v>
      </c>
      <c r="K4112" s="5">
        <v>45140.76666666667</v>
      </c>
      <c r="O4112" s="1"/>
      <c r="P4112" s="7"/>
    </row>
    <row r="4113" spans="1:16" x14ac:dyDescent="0.25">
      <c r="A4113" t="s">
        <v>5925</v>
      </c>
      <c r="B4113">
        <v>0.12895127300000001</v>
      </c>
      <c r="C4113">
        <v>5</v>
      </c>
      <c r="D4113">
        <v>2023</v>
      </c>
      <c r="E4113">
        <v>8</v>
      </c>
      <c r="F4113" t="s">
        <v>7498</v>
      </c>
      <c r="G4113">
        <v>2</v>
      </c>
      <c r="H4113">
        <v>18</v>
      </c>
      <c r="I4113">
        <v>45</v>
      </c>
      <c r="J4113">
        <v>18</v>
      </c>
      <c r="K4113" s="5">
        <v>45140.78125</v>
      </c>
      <c r="O4113" s="1"/>
      <c r="P4113" s="7"/>
    </row>
    <row r="4114" spans="1:16" x14ac:dyDescent="0.25">
      <c r="A4114" t="s">
        <v>5926</v>
      </c>
      <c r="B4114">
        <v>4.6352593999999997E-2</v>
      </c>
      <c r="C4114">
        <v>5</v>
      </c>
      <c r="D4114">
        <v>2023</v>
      </c>
      <c r="E4114">
        <v>8</v>
      </c>
      <c r="F4114" t="s">
        <v>7498</v>
      </c>
      <c r="G4114">
        <v>2</v>
      </c>
      <c r="H4114">
        <v>19</v>
      </c>
      <c r="I4114">
        <v>5</v>
      </c>
      <c r="J4114">
        <v>57</v>
      </c>
      <c r="K4114" s="5">
        <v>45140.795138888891</v>
      </c>
      <c r="O4114" s="1"/>
      <c r="P4114" s="7"/>
    </row>
    <row r="4115" spans="1:16" x14ac:dyDescent="0.25">
      <c r="A4115" t="s">
        <v>5927</v>
      </c>
      <c r="B4115">
        <v>3.8174736000000001E-2</v>
      </c>
      <c r="C4115">
        <v>5</v>
      </c>
      <c r="D4115">
        <v>2023</v>
      </c>
      <c r="E4115">
        <v>8</v>
      </c>
      <c r="F4115" t="s">
        <v>7498</v>
      </c>
      <c r="G4115">
        <v>2</v>
      </c>
      <c r="H4115">
        <v>19</v>
      </c>
      <c r="I4115">
        <v>26</v>
      </c>
      <c r="J4115">
        <v>34</v>
      </c>
      <c r="K4115" s="5">
        <v>45140.80972222222</v>
      </c>
      <c r="O4115" s="1"/>
      <c r="P4115" s="7"/>
    </row>
    <row r="4116" spans="1:16" x14ac:dyDescent="0.25">
      <c r="A4116" t="s">
        <v>5928</v>
      </c>
      <c r="B4116">
        <v>9.3821629000000004E-2</v>
      </c>
      <c r="C4116">
        <v>5</v>
      </c>
      <c r="D4116">
        <v>2023</v>
      </c>
      <c r="E4116">
        <v>8</v>
      </c>
      <c r="F4116" t="s">
        <v>7498</v>
      </c>
      <c r="G4116">
        <v>2</v>
      </c>
      <c r="H4116">
        <v>19</v>
      </c>
      <c r="I4116">
        <v>47</v>
      </c>
      <c r="J4116">
        <v>34</v>
      </c>
      <c r="K4116" s="5">
        <v>45140.824305555558</v>
      </c>
      <c r="O4116" s="1"/>
      <c r="P4116" s="7"/>
    </row>
    <row r="4117" spans="1:16" x14ac:dyDescent="0.25">
      <c r="A4117" t="s">
        <v>5929</v>
      </c>
      <c r="B4117">
        <v>4.2326954E-2</v>
      </c>
      <c r="C4117">
        <v>5</v>
      </c>
      <c r="D4117">
        <v>2023</v>
      </c>
      <c r="E4117">
        <v>8</v>
      </c>
      <c r="F4117" t="s">
        <v>7498</v>
      </c>
      <c r="G4117">
        <v>2</v>
      </c>
      <c r="H4117">
        <v>20</v>
      </c>
      <c r="I4117">
        <v>8</v>
      </c>
      <c r="J4117">
        <v>16</v>
      </c>
      <c r="K4117" s="5">
        <v>45140.838888888888</v>
      </c>
      <c r="O4117" s="1"/>
      <c r="P4117" s="7"/>
    </row>
    <row r="4118" spans="1:16" x14ac:dyDescent="0.25">
      <c r="A4118" t="s">
        <v>5930</v>
      </c>
      <c r="B4118">
        <v>0.312692254</v>
      </c>
      <c r="C4118">
        <v>5</v>
      </c>
      <c r="D4118">
        <v>2023</v>
      </c>
      <c r="E4118">
        <v>8</v>
      </c>
      <c r="F4118" t="s">
        <v>7498</v>
      </c>
      <c r="G4118">
        <v>2</v>
      </c>
      <c r="H4118">
        <v>20</v>
      </c>
      <c r="I4118">
        <v>28</v>
      </c>
      <c r="J4118">
        <v>58</v>
      </c>
      <c r="K4118" s="5">
        <v>45140.852777777778</v>
      </c>
      <c r="O4118" s="1"/>
      <c r="P4118" s="7"/>
    </row>
    <row r="4119" spans="1:16" x14ac:dyDescent="0.25">
      <c r="A4119" t="s">
        <v>5931</v>
      </c>
      <c r="B4119">
        <v>6.7995623000000005E-2</v>
      </c>
      <c r="C4119">
        <v>5</v>
      </c>
      <c r="D4119">
        <v>2023</v>
      </c>
      <c r="E4119">
        <v>8</v>
      </c>
      <c r="F4119" t="s">
        <v>7498</v>
      </c>
      <c r="G4119">
        <v>2</v>
      </c>
      <c r="H4119">
        <v>20</v>
      </c>
      <c r="I4119">
        <v>49</v>
      </c>
      <c r="J4119">
        <v>37</v>
      </c>
      <c r="K4119" s="5">
        <v>45140.867361111108</v>
      </c>
      <c r="O4119" s="1"/>
      <c r="P4119" s="7"/>
    </row>
    <row r="4120" spans="1:16" x14ac:dyDescent="0.25">
      <c r="A4120" t="s">
        <v>5932</v>
      </c>
      <c r="B4120">
        <v>0.60630707800000005</v>
      </c>
      <c r="C4120">
        <v>5</v>
      </c>
      <c r="D4120">
        <v>2023</v>
      </c>
      <c r="E4120">
        <v>8</v>
      </c>
      <c r="F4120" t="s">
        <v>7498</v>
      </c>
      <c r="G4120">
        <v>2</v>
      </c>
      <c r="H4120">
        <v>21</v>
      </c>
      <c r="I4120">
        <v>10</v>
      </c>
      <c r="J4120">
        <v>33</v>
      </c>
      <c r="K4120" s="5">
        <v>45140.881944444445</v>
      </c>
      <c r="O4120" s="1"/>
      <c r="P4120" s="7"/>
    </row>
    <row r="4121" spans="1:16" x14ac:dyDescent="0.25">
      <c r="A4121" t="s">
        <v>5933</v>
      </c>
      <c r="B4121">
        <v>0.11889836500000001</v>
      </c>
      <c r="C4121">
        <v>5</v>
      </c>
      <c r="D4121">
        <v>2023</v>
      </c>
      <c r="E4121">
        <v>8</v>
      </c>
      <c r="F4121" t="s">
        <v>7498</v>
      </c>
      <c r="G4121">
        <v>2</v>
      </c>
      <c r="H4121">
        <v>21</v>
      </c>
      <c r="I4121">
        <v>31</v>
      </c>
      <c r="J4121">
        <v>26</v>
      </c>
      <c r="K4121" s="5">
        <v>45140.896527777775</v>
      </c>
      <c r="O4121" s="1"/>
      <c r="P4121" s="7"/>
    </row>
    <row r="4122" spans="1:16" x14ac:dyDescent="0.25">
      <c r="A4122" t="s">
        <v>5934</v>
      </c>
      <c r="B4122">
        <v>0.444109488</v>
      </c>
      <c r="C4122">
        <v>5</v>
      </c>
      <c r="D4122">
        <v>2023</v>
      </c>
      <c r="E4122">
        <v>8</v>
      </c>
      <c r="F4122" t="s">
        <v>7498</v>
      </c>
      <c r="G4122">
        <v>2</v>
      </c>
      <c r="H4122">
        <v>21</v>
      </c>
      <c r="I4122">
        <v>52</v>
      </c>
      <c r="J4122">
        <v>12</v>
      </c>
      <c r="K4122" s="5">
        <v>45140.911111111112</v>
      </c>
      <c r="O4122" s="1"/>
      <c r="P4122" s="7"/>
    </row>
    <row r="4123" spans="1:16" x14ac:dyDescent="0.25">
      <c r="A4123" t="s">
        <v>5935</v>
      </c>
      <c r="B4123">
        <v>0.161159636</v>
      </c>
      <c r="C4123">
        <v>5</v>
      </c>
      <c r="D4123">
        <v>2023</v>
      </c>
      <c r="E4123">
        <v>8</v>
      </c>
      <c r="F4123" t="s">
        <v>7498</v>
      </c>
      <c r="G4123">
        <v>2</v>
      </c>
      <c r="H4123">
        <v>22</v>
      </c>
      <c r="I4123">
        <v>12</v>
      </c>
      <c r="J4123">
        <v>50</v>
      </c>
      <c r="K4123" s="5">
        <v>45140.925000000003</v>
      </c>
      <c r="O4123" s="1"/>
      <c r="P4123" s="7"/>
    </row>
    <row r="4124" spans="1:16" x14ac:dyDescent="0.25">
      <c r="A4124" t="s">
        <v>5936</v>
      </c>
      <c r="B4124">
        <v>0.29451515</v>
      </c>
      <c r="C4124">
        <v>5</v>
      </c>
      <c r="D4124">
        <v>2023</v>
      </c>
      <c r="E4124">
        <v>8</v>
      </c>
      <c r="F4124" t="s">
        <v>7498</v>
      </c>
      <c r="G4124">
        <v>2</v>
      </c>
      <c r="H4124">
        <v>22</v>
      </c>
      <c r="I4124">
        <v>33</v>
      </c>
      <c r="J4124">
        <v>35</v>
      </c>
      <c r="K4124" s="5">
        <v>45140.939583333333</v>
      </c>
      <c r="O4124" s="1"/>
      <c r="P4124" s="7"/>
    </row>
    <row r="4125" spans="1:16" x14ac:dyDescent="0.25">
      <c r="A4125" t="s">
        <v>5937</v>
      </c>
      <c r="B4125">
        <v>0.19834433800000001</v>
      </c>
      <c r="C4125">
        <v>5</v>
      </c>
      <c r="D4125">
        <v>2023</v>
      </c>
      <c r="E4125">
        <v>8</v>
      </c>
      <c r="F4125" t="s">
        <v>7498</v>
      </c>
      <c r="G4125">
        <v>2</v>
      </c>
      <c r="H4125">
        <v>22</v>
      </c>
      <c r="I4125">
        <v>54</v>
      </c>
      <c r="J4125">
        <v>22</v>
      </c>
      <c r="K4125" s="5">
        <v>45140.95416666667</v>
      </c>
      <c r="O4125" s="1"/>
      <c r="P4125" s="7"/>
    </row>
    <row r="4126" spans="1:16" x14ac:dyDescent="0.25">
      <c r="A4126" t="s">
        <v>5938</v>
      </c>
      <c r="B4126">
        <v>0.144369672</v>
      </c>
      <c r="C4126">
        <v>5</v>
      </c>
      <c r="D4126">
        <v>2023</v>
      </c>
      <c r="E4126">
        <v>8</v>
      </c>
      <c r="F4126" t="s">
        <v>7498</v>
      </c>
      <c r="G4126">
        <v>2</v>
      </c>
      <c r="H4126">
        <v>23</v>
      </c>
      <c r="I4126">
        <v>15</v>
      </c>
      <c r="J4126">
        <v>3</v>
      </c>
      <c r="K4126" s="5">
        <v>45140.96875</v>
      </c>
      <c r="O4126" s="1"/>
      <c r="P4126" s="7"/>
    </row>
    <row r="4127" spans="1:16" x14ac:dyDescent="0.25">
      <c r="A4127" t="s">
        <v>5939</v>
      </c>
      <c r="B4127">
        <v>0.38281640099999997</v>
      </c>
      <c r="C4127">
        <v>5</v>
      </c>
      <c r="D4127">
        <v>2023</v>
      </c>
      <c r="E4127">
        <v>8</v>
      </c>
      <c r="F4127" t="s">
        <v>7498</v>
      </c>
      <c r="G4127">
        <v>2</v>
      </c>
      <c r="H4127">
        <v>23</v>
      </c>
      <c r="I4127">
        <v>35</v>
      </c>
      <c r="J4127">
        <v>50</v>
      </c>
      <c r="K4127" s="5">
        <v>45140.982638888891</v>
      </c>
      <c r="O4127" s="1"/>
      <c r="P4127" s="7"/>
    </row>
    <row r="4128" spans="1:16" x14ac:dyDescent="0.25">
      <c r="A4128" t="s">
        <v>5940</v>
      </c>
      <c r="B4128">
        <v>0.270776933</v>
      </c>
      <c r="C4128">
        <v>5</v>
      </c>
      <c r="D4128">
        <v>2023</v>
      </c>
      <c r="E4128">
        <v>8</v>
      </c>
      <c r="F4128" t="s">
        <v>7498</v>
      </c>
      <c r="G4128">
        <v>2</v>
      </c>
      <c r="H4128">
        <v>23</v>
      </c>
      <c r="I4128">
        <v>56</v>
      </c>
      <c r="J4128">
        <v>37</v>
      </c>
      <c r="K4128" s="5">
        <v>45140.99722222222</v>
      </c>
      <c r="O4128" s="1"/>
      <c r="P4128" s="7"/>
    </row>
    <row r="4129" spans="1:16" x14ac:dyDescent="0.25">
      <c r="A4129" t="s">
        <v>5941</v>
      </c>
      <c r="B4129">
        <v>0.183786325</v>
      </c>
      <c r="C4129">
        <v>5</v>
      </c>
      <c r="D4129">
        <v>2023</v>
      </c>
      <c r="E4129">
        <v>8</v>
      </c>
      <c r="F4129" t="s">
        <v>7498</v>
      </c>
      <c r="G4129">
        <v>3</v>
      </c>
      <c r="H4129">
        <v>0</v>
      </c>
      <c r="I4129">
        <v>17</v>
      </c>
      <c r="J4129">
        <v>16</v>
      </c>
      <c r="K4129" s="5">
        <v>45141.011805555558</v>
      </c>
      <c r="O4129" s="1"/>
      <c r="P4129" s="7"/>
    </row>
    <row r="4130" spans="1:16" x14ac:dyDescent="0.25">
      <c r="A4130" t="s">
        <v>5942</v>
      </c>
      <c r="B4130">
        <v>0.45227050499999999</v>
      </c>
      <c r="C4130">
        <v>5</v>
      </c>
      <c r="D4130">
        <v>2023</v>
      </c>
      <c r="E4130">
        <v>8</v>
      </c>
      <c r="F4130" t="s">
        <v>7498</v>
      </c>
      <c r="G4130">
        <v>3</v>
      </c>
      <c r="H4130">
        <v>0</v>
      </c>
      <c r="I4130">
        <v>37</v>
      </c>
      <c r="J4130">
        <v>56</v>
      </c>
      <c r="K4130" s="5">
        <v>45141.025694444441</v>
      </c>
      <c r="O4130" s="1"/>
      <c r="P4130" s="7"/>
    </row>
    <row r="4131" spans="1:16" x14ac:dyDescent="0.25">
      <c r="A4131" t="s">
        <v>5943</v>
      </c>
      <c r="B4131">
        <v>1.270971919</v>
      </c>
      <c r="C4131">
        <v>5</v>
      </c>
      <c r="D4131">
        <v>2023</v>
      </c>
      <c r="E4131">
        <v>8</v>
      </c>
      <c r="F4131" t="s">
        <v>7498</v>
      </c>
      <c r="G4131">
        <v>3</v>
      </c>
      <c r="H4131">
        <v>0</v>
      </c>
      <c r="I4131">
        <v>58</v>
      </c>
      <c r="J4131">
        <v>32</v>
      </c>
      <c r="K4131" s="5">
        <v>45141.040277777778</v>
      </c>
      <c r="O4131" s="1"/>
      <c r="P4131" s="7"/>
    </row>
    <row r="4132" spans="1:16" x14ac:dyDescent="0.25">
      <c r="A4132" t="s">
        <v>5944</v>
      </c>
      <c r="B4132">
        <v>0.93627808999999995</v>
      </c>
      <c r="C4132">
        <v>5</v>
      </c>
      <c r="D4132">
        <v>2023</v>
      </c>
      <c r="E4132">
        <v>8</v>
      </c>
      <c r="F4132" t="s">
        <v>7498</v>
      </c>
      <c r="G4132">
        <v>3</v>
      </c>
      <c r="H4132">
        <v>2</v>
      </c>
      <c r="I4132">
        <v>0</v>
      </c>
      <c r="J4132">
        <v>59</v>
      </c>
      <c r="K4132" s="5">
        <v>45141.083333333336</v>
      </c>
      <c r="O4132" s="1"/>
      <c r="P4132" s="7"/>
    </row>
    <row r="4133" spans="1:16" x14ac:dyDescent="0.25">
      <c r="A4133" t="s">
        <v>5945</v>
      </c>
      <c r="B4133">
        <v>0.706003257</v>
      </c>
      <c r="C4133">
        <v>5</v>
      </c>
      <c r="D4133">
        <v>2023</v>
      </c>
      <c r="E4133">
        <v>8</v>
      </c>
      <c r="F4133" t="s">
        <v>7498</v>
      </c>
      <c r="G4133">
        <v>3</v>
      </c>
      <c r="H4133">
        <v>2</v>
      </c>
      <c r="I4133">
        <v>21</v>
      </c>
      <c r="J4133">
        <v>55</v>
      </c>
      <c r="K4133" s="5">
        <v>45141.097916666666</v>
      </c>
      <c r="O4133" s="1"/>
      <c r="P4133" s="7"/>
    </row>
    <row r="4134" spans="1:16" x14ac:dyDescent="0.25">
      <c r="A4134" t="s">
        <v>5946</v>
      </c>
      <c r="B4134">
        <v>0.84751800600000005</v>
      </c>
      <c r="C4134">
        <v>5</v>
      </c>
      <c r="D4134">
        <v>2023</v>
      </c>
      <c r="E4134">
        <v>8</v>
      </c>
      <c r="F4134" t="s">
        <v>7498</v>
      </c>
      <c r="G4134">
        <v>3</v>
      </c>
      <c r="H4134">
        <v>3</v>
      </c>
      <c r="I4134">
        <v>4</v>
      </c>
      <c r="J4134">
        <v>51</v>
      </c>
      <c r="K4134" s="5">
        <v>45141.12777777778</v>
      </c>
      <c r="O4134" s="1"/>
      <c r="P4134" s="7"/>
    </row>
    <row r="4135" spans="1:16" x14ac:dyDescent="0.25">
      <c r="A4135" t="s">
        <v>5947</v>
      </c>
      <c r="B4135">
        <v>0.81612989599999997</v>
      </c>
      <c r="C4135">
        <v>5</v>
      </c>
      <c r="D4135">
        <v>2023</v>
      </c>
      <c r="E4135">
        <v>8</v>
      </c>
      <c r="F4135" t="s">
        <v>7498</v>
      </c>
      <c r="G4135">
        <v>3</v>
      </c>
      <c r="H4135">
        <v>3</v>
      </c>
      <c r="I4135">
        <v>25</v>
      </c>
      <c r="J4135">
        <v>52</v>
      </c>
      <c r="K4135" s="5">
        <v>45141.142361111109</v>
      </c>
      <c r="O4135" s="1"/>
      <c r="P4135" s="7"/>
    </row>
    <row r="4136" spans="1:16" x14ac:dyDescent="0.25">
      <c r="A4136" t="s">
        <v>5948</v>
      </c>
      <c r="B4136">
        <v>1.2424919759999999</v>
      </c>
      <c r="C4136">
        <v>5</v>
      </c>
      <c r="D4136">
        <v>2023</v>
      </c>
      <c r="E4136">
        <v>8</v>
      </c>
      <c r="F4136" t="s">
        <v>7498</v>
      </c>
      <c r="G4136">
        <v>3</v>
      </c>
      <c r="H4136">
        <v>3</v>
      </c>
      <c r="I4136">
        <v>46</v>
      </c>
      <c r="J4136">
        <v>46</v>
      </c>
      <c r="K4136" s="5">
        <v>45141.156944444447</v>
      </c>
      <c r="O4136" s="1"/>
      <c r="P4136" s="7"/>
    </row>
    <row r="4137" spans="1:16" x14ac:dyDescent="0.25">
      <c r="A4137" t="s">
        <v>5949</v>
      </c>
      <c r="B4137">
        <v>1.3045278920000001</v>
      </c>
      <c r="C4137">
        <v>5</v>
      </c>
      <c r="D4137">
        <v>2023</v>
      </c>
      <c r="E4137">
        <v>8</v>
      </c>
      <c r="F4137" t="s">
        <v>7498</v>
      </c>
      <c r="G4137">
        <v>3</v>
      </c>
      <c r="H4137">
        <v>4</v>
      </c>
      <c r="I4137">
        <v>7</v>
      </c>
      <c r="J4137">
        <v>28</v>
      </c>
      <c r="K4137" s="5">
        <v>45141.171527777777</v>
      </c>
      <c r="O4137" s="1"/>
      <c r="P4137" s="7"/>
    </row>
    <row r="4138" spans="1:16" x14ac:dyDescent="0.25">
      <c r="A4138" t="s">
        <v>5950</v>
      </c>
      <c r="B4138">
        <v>0.94637660199999996</v>
      </c>
      <c r="C4138">
        <v>5</v>
      </c>
      <c r="D4138">
        <v>2023</v>
      </c>
      <c r="E4138">
        <v>8</v>
      </c>
      <c r="F4138" t="s">
        <v>7498</v>
      </c>
      <c r="G4138">
        <v>3</v>
      </c>
      <c r="H4138">
        <v>4</v>
      </c>
      <c r="I4138">
        <v>28</v>
      </c>
      <c r="J4138">
        <v>29</v>
      </c>
      <c r="K4138" s="5">
        <v>45141.186111111114</v>
      </c>
      <c r="O4138" s="1"/>
      <c r="P4138" s="7"/>
    </row>
    <row r="4139" spans="1:16" x14ac:dyDescent="0.25">
      <c r="A4139" t="s">
        <v>5951</v>
      </c>
      <c r="B4139">
        <v>0.88668299100000003</v>
      </c>
      <c r="C4139">
        <v>5</v>
      </c>
      <c r="D4139">
        <v>2023</v>
      </c>
      <c r="E4139">
        <v>8</v>
      </c>
      <c r="F4139" t="s">
        <v>7498</v>
      </c>
      <c r="G4139">
        <v>3</v>
      </c>
      <c r="H4139">
        <v>4</v>
      </c>
      <c r="I4139">
        <v>49</v>
      </c>
      <c r="J4139">
        <v>8</v>
      </c>
      <c r="K4139" s="5">
        <v>45141.200694444444</v>
      </c>
      <c r="O4139" s="1"/>
      <c r="P4139" s="7"/>
    </row>
    <row r="4140" spans="1:16" x14ac:dyDescent="0.25">
      <c r="A4140" t="s">
        <v>5952</v>
      </c>
      <c r="B4140">
        <v>0.76967118099999998</v>
      </c>
      <c r="C4140">
        <v>5</v>
      </c>
      <c r="D4140">
        <v>2023</v>
      </c>
      <c r="E4140">
        <v>8</v>
      </c>
      <c r="F4140" t="s">
        <v>7498</v>
      </c>
      <c r="G4140">
        <v>3</v>
      </c>
      <c r="H4140">
        <v>5</v>
      </c>
      <c r="I4140">
        <v>9</v>
      </c>
      <c r="J4140">
        <v>51</v>
      </c>
      <c r="K4140" s="5">
        <v>45141.214583333334</v>
      </c>
      <c r="O4140" s="1"/>
      <c r="P4140" s="7"/>
    </row>
    <row r="4141" spans="1:16" x14ac:dyDescent="0.25">
      <c r="A4141" t="s">
        <v>5953</v>
      </c>
      <c r="B4141">
        <v>0.46133707200000001</v>
      </c>
      <c r="C4141">
        <v>5</v>
      </c>
      <c r="D4141">
        <v>2023</v>
      </c>
      <c r="E4141">
        <v>8</v>
      </c>
      <c r="F4141" t="s">
        <v>7498</v>
      </c>
      <c r="G4141">
        <v>3</v>
      </c>
      <c r="H4141">
        <v>5</v>
      </c>
      <c r="I4141">
        <v>30</v>
      </c>
      <c r="J4141">
        <v>32</v>
      </c>
      <c r="K4141" s="5">
        <v>45141.229166666664</v>
      </c>
      <c r="O4141" s="1"/>
      <c r="P4141" s="7"/>
    </row>
    <row r="4142" spans="1:16" x14ac:dyDescent="0.25">
      <c r="A4142" t="s">
        <v>5954</v>
      </c>
      <c r="B4142">
        <v>0.74207571299999997</v>
      </c>
      <c r="C4142">
        <v>5</v>
      </c>
      <c r="D4142">
        <v>2023</v>
      </c>
      <c r="E4142">
        <v>8</v>
      </c>
      <c r="F4142" t="s">
        <v>7498</v>
      </c>
      <c r="G4142">
        <v>3</v>
      </c>
      <c r="H4142">
        <v>5</v>
      </c>
      <c r="I4142">
        <v>51</v>
      </c>
      <c r="J4142">
        <v>24</v>
      </c>
      <c r="K4142" s="5">
        <v>45141.243750000001</v>
      </c>
      <c r="O4142" s="1"/>
      <c r="P4142" s="7"/>
    </row>
    <row r="4143" spans="1:16" x14ac:dyDescent="0.25">
      <c r="A4143" t="s">
        <v>5955</v>
      </c>
      <c r="B4143">
        <v>0.74452359700000004</v>
      </c>
      <c r="C4143">
        <v>5</v>
      </c>
      <c r="D4143">
        <v>2023</v>
      </c>
      <c r="E4143">
        <v>8</v>
      </c>
      <c r="F4143" t="s">
        <v>7498</v>
      </c>
      <c r="G4143">
        <v>3</v>
      </c>
      <c r="H4143">
        <v>6</v>
      </c>
      <c r="I4143">
        <v>32</v>
      </c>
      <c r="J4143">
        <v>47</v>
      </c>
      <c r="K4143" s="5">
        <v>45141.272222222222</v>
      </c>
      <c r="O4143" s="1"/>
      <c r="P4143" s="7"/>
    </row>
    <row r="4144" spans="1:16" x14ac:dyDescent="0.25">
      <c r="A4144" t="s">
        <v>5956</v>
      </c>
      <c r="B4144">
        <v>0.32616962100000002</v>
      </c>
      <c r="C4144">
        <v>5</v>
      </c>
      <c r="D4144">
        <v>2023</v>
      </c>
      <c r="E4144">
        <v>8</v>
      </c>
      <c r="F4144" t="s">
        <v>7498</v>
      </c>
      <c r="G4144">
        <v>3</v>
      </c>
      <c r="H4144">
        <v>6</v>
      </c>
      <c r="I4144">
        <v>53</v>
      </c>
      <c r="J4144">
        <v>52</v>
      </c>
      <c r="K4144" s="5">
        <v>45141.286805555559</v>
      </c>
      <c r="O4144" s="1"/>
      <c r="P4144" s="7"/>
    </row>
    <row r="4145" spans="1:16" x14ac:dyDescent="0.25">
      <c r="A4145" t="s">
        <v>5957</v>
      </c>
      <c r="B4145">
        <v>2.7530703E-2</v>
      </c>
      <c r="C4145">
        <v>5</v>
      </c>
      <c r="D4145">
        <v>2023</v>
      </c>
      <c r="E4145">
        <v>8</v>
      </c>
      <c r="F4145" t="s">
        <v>7498</v>
      </c>
      <c r="G4145">
        <v>3</v>
      </c>
      <c r="H4145">
        <v>7</v>
      </c>
      <c r="I4145">
        <v>14</v>
      </c>
      <c r="J4145">
        <v>29</v>
      </c>
      <c r="K4145" s="5">
        <v>45141.301388888889</v>
      </c>
      <c r="O4145" s="1"/>
      <c r="P4145" s="7"/>
    </row>
    <row r="4146" spans="1:16" x14ac:dyDescent="0.25">
      <c r="A4146" t="s">
        <v>5958</v>
      </c>
      <c r="B4146">
        <v>0.10384210100000001</v>
      </c>
      <c r="C4146">
        <v>5</v>
      </c>
      <c r="D4146">
        <v>2023</v>
      </c>
      <c r="E4146">
        <v>8</v>
      </c>
      <c r="F4146" t="s">
        <v>7498</v>
      </c>
      <c r="G4146">
        <v>3</v>
      </c>
      <c r="H4146">
        <v>7</v>
      </c>
      <c r="I4146">
        <v>35</v>
      </c>
      <c r="J4146">
        <v>28</v>
      </c>
      <c r="K4146" s="5">
        <v>45141.315972222219</v>
      </c>
      <c r="O4146" s="1"/>
      <c r="P4146" s="7"/>
    </row>
    <row r="4147" spans="1:16" x14ac:dyDescent="0.25">
      <c r="A4147" t="s">
        <v>5959</v>
      </c>
      <c r="B4147">
        <v>2.5722548000000001E-2</v>
      </c>
      <c r="C4147">
        <v>5</v>
      </c>
      <c r="D4147">
        <v>2023</v>
      </c>
      <c r="E4147">
        <v>8</v>
      </c>
      <c r="F4147" t="s">
        <v>7498</v>
      </c>
      <c r="G4147">
        <v>3</v>
      </c>
      <c r="H4147">
        <v>7</v>
      </c>
      <c r="I4147">
        <v>56</v>
      </c>
      <c r="J4147">
        <v>20</v>
      </c>
      <c r="K4147" s="5">
        <v>45141.330555555556</v>
      </c>
      <c r="O4147" s="1"/>
      <c r="P4147" s="7"/>
    </row>
    <row r="4148" spans="1:16" x14ac:dyDescent="0.25">
      <c r="A4148" t="s">
        <v>5960</v>
      </c>
      <c r="B4148">
        <v>0.85691675099999998</v>
      </c>
      <c r="C4148">
        <v>5</v>
      </c>
      <c r="D4148">
        <v>2023</v>
      </c>
      <c r="E4148">
        <v>8</v>
      </c>
      <c r="F4148" t="s">
        <v>7498</v>
      </c>
      <c r="G4148">
        <v>3</v>
      </c>
      <c r="H4148">
        <v>8</v>
      </c>
      <c r="I4148">
        <v>38</v>
      </c>
      <c r="J4148">
        <v>2</v>
      </c>
      <c r="K4148" s="5">
        <v>45141.359722222223</v>
      </c>
      <c r="O4148" s="1"/>
      <c r="P4148" s="7"/>
    </row>
    <row r="4149" spans="1:16" x14ac:dyDescent="0.25">
      <c r="A4149" t="s">
        <v>5961</v>
      </c>
      <c r="B4149">
        <v>0.33898489700000001</v>
      </c>
      <c r="C4149">
        <v>5</v>
      </c>
      <c r="D4149">
        <v>2023</v>
      </c>
      <c r="E4149">
        <v>8</v>
      </c>
      <c r="F4149" t="s">
        <v>7498</v>
      </c>
      <c r="G4149">
        <v>3</v>
      </c>
      <c r="H4149">
        <v>8</v>
      </c>
      <c r="I4149">
        <v>58</v>
      </c>
      <c r="J4149">
        <v>55</v>
      </c>
      <c r="K4149" s="5">
        <v>45141.373611111114</v>
      </c>
      <c r="O4149" s="1"/>
      <c r="P4149" s="7"/>
    </row>
    <row r="4150" spans="1:16" x14ac:dyDescent="0.25">
      <c r="A4150" t="s">
        <v>5962</v>
      </c>
      <c r="B4150">
        <v>0.46257195899999998</v>
      </c>
      <c r="C4150">
        <v>5</v>
      </c>
      <c r="D4150">
        <v>2023</v>
      </c>
      <c r="E4150">
        <v>8</v>
      </c>
      <c r="F4150" t="s">
        <v>7498</v>
      </c>
      <c r="G4150">
        <v>3</v>
      </c>
      <c r="H4150">
        <v>9</v>
      </c>
      <c r="I4150">
        <v>19</v>
      </c>
      <c r="J4150">
        <v>52</v>
      </c>
      <c r="K4150" s="5">
        <v>45141.388194444444</v>
      </c>
      <c r="O4150" s="1"/>
      <c r="P4150" s="7"/>
    </row>
    <row r="4151" spans="1:16" x14ac:dyDescent="0.25">
      <c r="A4151" t="s">
        <v>5963</v>
      </c>
      <c r="B4151">
        <v>0.21617846600000001</v>
      </c>
      <c r="C4151">
        <v>5</v>
      </c>
      <c r="D4151">
        <v>2023</v>
      </c>
      <c r="E4151">
        <v>8</v>
      </c>
      <c r="F4151" t="s">
        <v>7498</v>
      </c>
      <c r="G4151">
        <v>3</v>
      </c>
      <c r="H4151">
        <v>9</v>
      </c>
      <c r="I4151">
        <v>40</v>
      </c>
      <c r="J4151">
        <v>25</v>
      </c>
      <c r="K4151" s="5">
        <v>45141.402777777781</v>
      </c>
      <c r="O4151" s="1"/>
      <c r="P4151" s="7"/>
    </row>
    <row r="4152" spans="1:16" x14ac:dyDescent="0.25">
      <c r="A4152" t="s">
        <v>5964</v>
      </c>
      <c r="B4152">
        <v>0.27935054100000001</v>
      </c>
      <c r="C4152">
        <v>5</v>
      </c>
      <c r="D4152">
        <v>2023</v>
      </c>
      <c r="E4152">
        <v>8</v>
      </c>
      <c r="F4152" t="s">
        <v>7498</v>
      </c>
      <c r="G4152">
        <v>3</v>
      </c>
      <c r="H4152">
        <v>10</v>
      </c>
      <c r="I4152">
        <v>1</v>
      </c>
      <c r="J4152">
        <v>16</v>
      </c>
      <c r="K4152" s="5">
        <v>45141.417361111111</v>
      </c>
      <c r="O4152" s="1"/>
      <c r="P4152" s="7"/>
    </row>
    <row r="4153" spans="1:16" x14ac:dyDescent="0.25">
      <c r="A4153" t="s">
        <v>5965</v>
      </c>
      <c r="B4153">
        <v>0.52574185600000001</v>
      </c>
      <c r="C4153">
        <v>5</v>
      </c>
      <c r="D4153">
        <v>2023</v>
      </c>
      <c r="E4153">
        <v>8</v>
      </c>
      <c r="F4153" t="s">
        <v>7498</v>
      </c>
      <c r="G4153">
        <v>3</v>
      </c>
      <c r="H4153">
        <v>10</v>
      </c>
      <c r="I4153">
        <v>22</v>
      </c>
      <c r="J4153">
        <v>5</v>
      </c>
      <c r="K4153" s="5">
        <v>45141.431944444441</v>
      </c>
      <c r="O4153" s="1"/>
      <c r="P4153" s="7"/>
    </row>
    <row r="4154" spans="1:16" x14ac:dyDescent="0.25">
      <c r="A4154" t="s">
        <v>5966</v>
      </c>
      <c r="B4154">
        <v>0.26721915400000001</v>
      </c>
      <c r="C4154">
        <v>5</v>
      </c>
      <c r="D4154">
        <v>2023</v>
      </c>
      <c r="E4154">
        <v>8</v>
      </c>
      <c r="F4154" t="s">
        <v>7498</v>
      </c>
      <c r="G4154">
        <v>3</v>
      </c>
      <c r="H4154">
        <v>10</v>
      </c>
      <c r="I4154">
        <v>43</v>
      </c>
      <c r="J4154">
        <v>2</v>
      </c>
      <c r="K4154" s="5">
        <v>45141.446527777778</v>
      </c>
      <c r="O4154" s="1"/>
      <c r="P4154" s="7"/>
    </row>
    <row r="4155" spans="1:16" x14ac:dyDescent="0.25">
      <c r="A4155" t="s">
        <v>5967</v>
      </c>
      <c r="B4155">
        <v>0.49328681299999999</v>
      </c>
      <c r="C4155">
        <v>5</v>
      </c>
      <c r="D4155">
        <v>2023</v>
      </c>
      <c r="E4155">
        <v>8</v>
      </c>
      <c r="F4155" t="s">
        <v>7498</v>
      </c>
      <c r="G4155">
        <v>3</v>
      </c>
      <c r="H4155">
        <v>11</v>
      </c>
      <c r="I4155">
        <v>3</v>
      </c>
      <c r="J4155">
        <v>43</v>
      </c>
      <c r="K4155" s="5">
        <v>45141.460416666669</v>
      </c>
      <c r="O4155" s="1"/>
      <c r="P4155" s="7"/>
    </row>
    <row r="4156" spans="1:16" x14ac:dyDescent="0.25">
      <c r="A4156" t="s">
        <v>5968</v>
      </c>
      <c r="B4156">
        <v>0.95610789900000004</v>
      </c>
      <c r="C4156">
        <v>5</v>
      </c>
      <c r="D4156">
        <v>2023</v>
      </c>
      <c r="E4156">
        <v>8</v>
      </c>
      <c r="F4156" t="s">
        <v>7498</v>
      </c>
      <c r="G4156">
        <v>3</v>
      </c>
      <c r="H4156">
        <v>11</v>
      </c>
      <c r="I4156">
        <v>24</v>
      </c>
      <c r="J4156">
        <v>33</v>
      </c>
      <c r="K4156" s="5">
        <v>45141.474999999999</v>
      </c>
      <c r="O4156" s="1"/>
      <c r="P4156" s="7"/>
    </row>
    <row r="4157" spans="1:16" x14ac:dyDescent="0.25">
      <c r="A4157" t="s">
        <v>5969</v>
      </c>
      <c r="B4157">
        <v>0.20881428899999999</v>
      </c>
      <c r="C4157">
        <v>5</v>
      </c>
      <c r="D4157">
        <v>2023</v>
      </c>
      <c r="E4157">
        <v>8</v>
      </c>
      <c r="F4157" t="s">
        <v>7498</v>
      </c>
      <c r="G4157">
        <v>3</v>
      </c>
      <c r="H4157">
        <v>11</v>
      </c>
      <c r="I4157">
        <v>45</v>
      </c>
      <c r="J4157">
        <v>11</v>
      </c>
      <c r="K4157" s="5">
        <v>45141.489583333336</v>
      </c>
      <c r="O4157" s="1"/>
      <c r="P4157" s="7"/>
    </row>
    <row r="4158" spans="1:16" x14ac:dyDescent="0.25">
      <c r="A4158" t="s">
        <v>5970</v>
      </c>
      <c r="B4158">
        <v>0.28017775700000003</v>
      </c>
      <c r="C4158">
        <v>5</v>
      </c>
      <c r="D4158">
        <v>2023</v>
      </c>
      <c r="E4158">
        <v>8</v>
      </c>
      <c r="F4158" t="s">
        <v>7498</v>
      </c>
      <c r="G4158">
        <v>3</v>
      </c>
      <c r="H4158">
        <v>12</v>
      </c>
      <c r="I4158">
        <v>6</v>
      </c>
      <c r="J4158">
        <v>25</v>
      </c>
      <c r="K4158" s="5">
        <v>45141.504166666666</v>
      </c>
      <c r="O4158" s="1"/>
      <c r="P4158" s="7"/>
    </row>
    <row r="4159" spans="1:16" x14ac:dyDescent="0.25">
      <c r="A4159" t="s">
        <v>5971</v>
      </c>
      <c r="B4159">
        <v>0.30027557500000002</v>
      </c>
      <c r="C4159">
        <v>5</v>
      </c>
      <c r="D4159">
        <v>2023</v>
      </c>
      <c r="E4159">
        <v>8</v>
      </c>
      <c r="F4159" t="s">
        <v>7498</v>
      </c>
      <c r="G4159">
        <v>3</v>
      </c>
      <c r="H4159">
        <v>12</v>
      </c>
      <c r="I4159">
        <v>27</v>
      </c>
      <c r="J4159">
        <v>9</v>
      </c>
      <c r="K4159" s="5">
        <v>45141.518750000003</v>
      </c>
      <c r="O4159" s="1"/>
      <c r="P4159" s="7"/>
    </row>
    <row r="4160" spans="1:16" x14ac:dyDescent="0.25">
      <c r="A4160" t="s">
        <v>5972</v>
      </c>
      <c r="B4160">
        <v>0.43161486999999998</v>
      </c>
      <c r="C4160">
        <v>5</v>
      </c>
      <c r="D4160">
        <v>2023</v>
      </c>
      <c r="E4160">
        <v>8</v>
      </c>
      <c r="F4160" t="s">
        <v>7498</v>
      </c>
      <c r="G4160">
        <v>3</v>
      </c>
      <c r="H4160">
        <v>12</v>
      </c>
      <c r="I4160">
        <v>47</v>
      </c>
      <c r="J4160">
        <v>57</v>
      </c>
      <c r="K4160" s="5">
        <v>45141.532638888886</v>
      </c>
      <c r="O4160" s="1"/>
      <c r="P4160" s="7"/>
    </row>
    <row r="4161" spans="1:16" x14ac:dyDescent="0.25">
      <c r="A4161" t="s">
        <v>5973</v>
      </c>
      <c r="B4161">
        <v>0.67750663600000005</v>
      </c>
      <c r="C4161">
        <v>5</v>
      </c>
      <c r="D4161">
        <v>2023</v>
      </c>
      <c r="E4161">
        <v>8</v>
      </c>
      <c r="F4161" t="s">
        <v>7498</v>
      </c>
      <c r="G4161">
        <v>3</v>
      </c>
      <c r="H4161">
        <v>13</v>
      </c>
      <c r="I4161">
        <v>8</v>
      </c>
      <c r="J4161">
        <v>43</v>
      </c>
      <c r="K4161" s="5">
        <v>45141.547222222223</v>
      </c>
      <c r="O4161" s="1"/>
      <c r="P4161" s="7"/>
    </row>
    <row r="4162" spans="1:16" x14ac:dyDescent="0.25">
      <c r="A4162" t="s">
        <v>5974</v>
      </c>
      <c r="B4162">
        <v>0.34816260500000001</v>
      </c>
      <c r="C4162">
        <v>5</v>
      </c>
      <c r="D4162">
        <v>2023</v>
      </c>
      <c r="E4162">
        <v>8</v>
      </c>
      <c r="F4162" t="s">
        <v>7498</v>
      </c>
      <c r="G4162">
        <v>3</v>
      </c>
      <c r="H4162">
        <v>13</v>
      </c>
      <c r="I4162">
        <v>29</v>
      </c>
      <c r="J4162">
        <v>27</v>
      </c>
      <c r="K4162" s="5">
        <v>45141.561805555553</v>
      </c>
      <c r="O4162" s="1"/>
      <c r="P4162" s="7"/>
    </row>
    <row r="4163" spans="1:16" x14ac:dyDescent="0.25">
      <c r="A4163" t="s">
        <v>5975</v>
      </c>
      <c r="B4163">
        <v>0.36415797999999999</v>
      </c>
      <c r="C4163">
        <v>5</v>
      </c>
      <c r="D4163">
        <v>2023</v>
      </c>
      <c r="E4163">
        <v>8</v>
      </c>
      <c r="F4163" t="s">
        <v>7498</v>
      </c>
      <c r="G4163">
        <v>3</v>
      </c>
      <c r="H4163">
        <v>13</v>
      </c>
      <c r="I4163">
        <v>50</v>
      </c>
      <c r="J4163">
        <v>24</v>
      </c>
      <c r="K4163" s="5">
        <v>45141.576388888891</v>
      </c>
      <c r="O4163" s="1"/>
      <c r="P4163" s="7"/>
    </row>
    <row r="4164" spans="1:16" x14ac:dyDescent="0.25">
      <c r="A4164" t="s">
        <v>5976</v>
      </c>
      <c r="B4164">
        <v>0.57654819499999999</v>
      </c>
      <c r="C4164">
        <v>5</v>
      </c>
      <c r="D4164">
        <v>2023</v>
      </c>
      <c r="E4164">
        <v>8</v>
      </c>
      <c r="F4164" t="s">
        <v>7498</v>
      </c>
      <c r="G4164">
        <v>3</v>
      </c>
      <c r="H4164">
        <v>14</v>
      </c>
      <c r="I4164">
        <v>11</v>
      </c>
      <c r="J4164">
        <v>25</v>
      </c>
      <c r="K4164" s="5">
        <v>45141.59097222222</v>
      </c>
      <c r="O4164" s="1"/>
      <c r="P4164" s="7"/>
    </row>
    <row r="4165" spans="1:16" x14ac:dyDescent="0.25">
      <c r="A4165" t="s">
        <v>5977</v>
      </c>
      <c r="B4165">
        <v>0.42101878399999998</v>
      </c>
      <c r="C4165">
        <v>5</v>
      </c>
      <c r="D4165">
        <v>2023</v>
      </c>
      <c r="E4165">
        <v>8</v>
      </c>
      <c r="F4165" t="s">
        <v>7498</v>
      </c>
      <c r="G4165">
        <v>3</v>
      </c>
      <c r="H4165">
        <v>14</v>
      </c>
      <c r="I4165">
        <v>32</v>
      </c>
      <c r="J4165">
        <v>2</v>
      </c>
      <c r="K4165" s="5">
        <v>45141.605555555558</v>
      </c>
      <c r="O4165" s="1"/>
      <c r="P4165" s="7"/>
    </row>
    <row r="4166" spans="1:16" x14ac:dyDescent="0.25">
      <c r="A4166" t="s">
        <v>5978</v>
      </c>
      <c r="B4166">
        <v>0.50592758599999998</v>
      </c>
      <c r="C4166">
        <v>5</v>
      </c>
      <c r="D4166">
        <v>2023</v>
      </c>
      <c r="E4166">
        <v>8</v>
      </c>
      <c r="F4166" t="s">
        <v>7498</v>
      </c>
      <c r="G4166">
        <v>3</v>
      </c>
      <c r="H4166">
        <v>14</v>
      </c>
      <c r="I4166">
        <v>52</v>
      </c>
      <c r="J4166">
        <v>59</v>
      </c>
      <c r="K4166" s="5">
        <v>45141.619444444441</v>
      </c>
      <c r="O4166" s="1"/>
      <c r="P4166" s="7"/>
    </row>
    <row r="4167" spans="1:16" x14ac:dyDescent="0.25">
      <c r="A4167" t="s">
        <v>5979</v>
      </c>
      <c r="B4167">
        <v>1.1122824579999999</v>
      </c>
      <c r="C4167">
        <v>5</v>
      </c>
      <c r="D4167">
        <v>2023</v>
      </c>
      <c r="E4167">
        <v>8</v>
      </c>
      <c r="F4167" t="s">
        <v>7498</v>
      </c>
      <c r="G4167">
        <v>3</v>
      </c>
      <c r="H4167">
        <v>15</v>
      </c>
      <c r="I4167">
        <v>13</v>
      </c>
      <c r="J4167">
        <v>42</v>
      </c>
      <c r="K4167" s="5">
        <v>45141.634027777778</v>
      </c>
      <c r="O4167" s="1"/>
      <c r="P4167" s="7"/>
    </row>
    <row r="4168" spans="1:16" x14ac:dyDescent="0.25">
      <c r="A4168" t="s">
        <v>5980</v>
      </c>
      <c r="B4168">
        <v>0.49639636999999998</v>
      </c>
      <c r="C4168">
        <v>5</v>
      </c>
      <c r="D4168">
        <v>2023</v>
      </c>
      <c r="E4168">
        <v>8</v>
      </c>
      <c r="F4168" t="s">
        <v>7498</v>
      </c>
      <c r="G4168">
        <v>3</v>
      </c>
      <c r="H4168">
        <v>15</v>
      </c>
      <c r="I4168">
        <v>34</v>
      </c>
      <c r="J4168">
        <v>21</v>
      </c>
      <c r="K4168" s="5">
        <v>45141.648611111108</v>
      </c>
      <c r="O4168" s="1"/>
      <c r="P4168" s="7"/>
    </row>
    <row r="4169" spans="1:16" x14ac:dyDescent="0.25">
      <c r="A4169" t="s">
        <v>5981</v>
      </c>
      <c r="B4169">
        <v>0.62307931299999997</v>
      </c>
      <c r="C4169">
        <v>5</v>
      </c>
      <c r="D4169">
        <v>2023</v>
      </c>
      <c r="E4169">
        <v>8</v>
      </c>
      <c r="F4169" t="s">
        <v>7498</v>
      </c>
      <c r="G4169">
        <v>3</v>
      </c>
      <c r="H4169">
        <v>15</v>
      </c>
      <c r="I4169">
        <v>55</v>
      </c>
      <c r="J4169">
        <v>9</v>
      </c>
      <c r="K4169" s="5">
        <v>45141.663194444445</v>
      </c>
      <c r="O4169" s="1"/>
      <c r="P4169" s="7"/>
    </row>
    <row r="4170" spans="1:16" x14ac:dyDescent="0.25">
      <c r="A4170" t="s">
        <v>5982</v>
      </c>
      <c r="B4170">
        <v>1.074532936</v>
      </c>
      <c r="C4170">
        <v>5</v>
      </c>
      <c r="D4170">
        <v>2023</v>
      </c>
      <c r="E4170">
        <v>8</v>
      </c>
      <c r="F4170" t="s">
        <v>7498</v>
      </c>
      <c r="G4170">
        <v>3</v>
      </c>
      <c r="H4170">
        <v>16</v>
      </c>
      <c r="I4170">
        <v>16</v>
      </c>
      <c r="J4170">
        <v>1</v>
      </c>
      <c r="K4170" s="5">
        <v>45141.677777777775</v>
      </c>
      <c r="O4170" s="1"/>
      <c r="P4170" s="7"/>
    </row>
    <row r="4171" spans="1:16" x14ac:dyDescent="0.25">
      <c r="A4171" t="s">
        <v>5983</v>
      </c>
      <c r="B4171">
        <v>0.66280596199999997</v>
      </c>
      <c r="C4171">
        <v>5</v>
      </c>
      <c r="D4171">
        <v>2023</v>
      </c>
      <c r="E4171">
        <v>8</v>
      </c>
      <c r="F4171" t="s">
        <v>7498</v>
      </c>
      <c r="G4171">
        <v>3</v>
      </c>
      <c r="H4171">
        <v>16</v>
      </c>
      <c r="I4171">
        <v>36</v>
      </c>
      <c r="J4171">
        <v>48</v>
      </c>
      <c r="K4171" s="5">
        <v>45141.691666666666</v>
      </c>
      <c r="O4171" s="1"/>
      <c r="P4171" s="7"/>
    </row>
    <row r="4172" spans="1:16" x14ac:dyDescent="0.25">
      <c r="A4172" t="s">
        <v>5984</v>
      </c>
      <c r="B4172">
        <v>0.74010391499999995</v>
      </c>
      <c r="C4172">
        <v>5</v>
      </c>
      <c r="D4172">
        <v>2023</v>
      </c>
      <c r="E4172">
        <v>8</v>
      </c>
      <c r="F4172" t="s">
        <v>7498</v>
      </c>
      <c r="G4172">
        <v>3</v>
      </c>
      <c r="H4172">
        <v>16</v>
      </c>
      <c r="I4172">
        <v>57</v>
      </c>
      <c r="J4172">
        <v>28</v>
      </c>
      <c r="K4172" s="5">
        <v>45141.706250000003</v>
      </c>
      <c r="O4172" s="1"/>
      <c r="P4172" s="7"/>
    </row>
    <row r="4173" spans="1:16" x14ac:dyDescent="0.25">
      <c r="A4173" t="s">
        <v>5985</v>
      </c>
      <c r="B4173">
        <v>0.48044968500000002</v>
      </c>
      <c r="C4173">
        <v>5</v>
      </c>
      <c r="D4173">
        <v>2023</v>
      </c>
      <c r="E4173">
        <v>8</v>
      </c>
      <c r="F4173" t="s">
        <v>7498</v>
      </c>
      <c r="G4173">
        <v>3</v>
      </c>
      <c r="H4173">
        <v>17</v>
      </c>
      <c r="I4173">
        <v>18</v>
      </c>
      <c r="J4173">
        <v>26</v>
      </c>
      <c r="K4173" s="5">
        <v>45141.720833333333</v>
      </c>
      <c r="O4173" s="1"/>
      <c r="P4173" s="7"/>
    </row>
    <row r="4174" spans="1:16" x14ac:dyDescent="0.25">
      <c r="A4174" t="s">
        <v>5986</v>
      </c>
      <c r="B4174">
        <v>0.61211803499999995</v>
      </c>
      <c r="C4174">
        <v>5</v>
      </c>
      <c r="D4174">
        <v>2023</v>
      </c>
      <c r="E4174">
        <v>8</v>
      </c>
      <c r="F4174" t="s">
        <v>7498</v>
      </c>
      <c r="G4174">
        <v>3</v>
      </c>
      <c r="H4174">
        <v>17</v>
      </c>
      <c r="I4174">
        <v>39</v>
      </c>
      <c r="J4174">
        <v>9</v>
      </c>
      <c r="K4174" s="5">
        <v>45141.73541666667</v>
      </c>
      <c r="O4174" s="1"/>
      <c r="P4174" s="7"/>
    </row>
    <row r="4175" spans="1:16" x14ac:dyDescent="0.25">
      <c r="A4175" t="s">
        <v>5987</v>
      </c>
      <c r="B4175">
        <v>1.020850327</v>
      </c>
      <c r="C4175">
        <v>5</v>
      </c>
      <c r="D4175">
        <v>2023</v>
      </c>
      <c r="E4175">
        <v>8</v>
      </c>
      <c r="F4175" t="s">
        <v>7498</v>
      </c>
      <c r="G4175">
        <v>3</v>
      </c>
      <c r="H4175">
        <v>17</v>
      </c>
      <c r="I4175">
        <v>59</v>
      </c>
      <c r="J4175">
        <v>47</v>
      </c>
      <c r="K4175" s="5">
        <v>45141.749305555553</v>
      </c>
      <c r="O4175" s="1"/>
      <c r="P4175" s="7"/>
    </row>
    <row r="4176" spans="1:16" x14ac:dyDescent="0.25">
      <c r="A4176" t="s">
        <v>5988</v>
      </c>
      <c r="B4176">
        <v>0.51377082799999996</v>
      </c>
      <c r="C4176">
        <v>5</v>
      </c>
      <c r="D4176">
        <v>2023</v>
      </c>
      <c r="E4176">
        <v>8</v>
      </c>
      <c r="F4176" t="s">
        <v>7498</v>
      </c>
      <c r="G4176">
        <v>3</v>
      </c>
      <c r="H4176">
        <v>18</v>
      </c>
      <c r="I4176">
        <v>20</v>
      </c>
      <c r="J4176">
        <v>52</v>
      </c>
      <c r="K4176" s="5">
        <v>45141.763888888891</v>
      </c>
      <c r="O4176" s="1"/>
      <c r="P4176" s="7"/>
    </row>
    <row r="4177" spans="1:16" x14ac:dyDescent="0.25">
      <c r="A4177" t="s">
        <v>5989</v>
      </c>
      <c r="B4177">
        <v>0.82056309800000005</v>
      </c>
      <c r="C4177">
        <v>5</v>
      </c>
      <c r="D4177">
        <v>2023</v>
      </c>
      <c r="E4177">
        <v>8</v>
      </c>
      <c r="F4177" t="s">
        <v>7498</v>
      </c>
      <c r="G4177">
        <v>3</v>
      </c>
      <c r="H4177">
        <v>18</v>
      </c>
      <c r="I4177">
        <v>42</v>
      </c>
      <c r="J4177">
        <v>2</v>
      </c>
      <c r="K4177" s="5">
        <v>45141.779166666667</v>
      </c>
      <c r="O4177" s="1"/>
      <c r="P4177" s="7"/>
    </row>
    <row r="4178" spans="1:16" x14ac:dyDescent="0.25">
      <c r="A4178" t="s">
        <v>5990</v>
      </c>
      <c r="B4178">
        <v>1.250406205</v>
      </c>
      <c r="C4178">
        <v>5</v>
      </c>
      <c r="D4178">
        <v>2023</v>
      </c>
      <c r="E4178">
        <v>8</v>
      </c>
      <c r="F4178" t="s">
        <v>7498</v>
      </c>
      <c r="G4178">
        <v>3</v>
      </c>
      <c r="H4178">
        <v>19</v>
      </c>
      <c r="I4178">
        <v>2</v>
      </c>
      <c r="J4178">
        <v>44</v>
      </c>
      <c r="K4178" s="5">
        <v>45141.793055555558</v>
      </c>
      <c r="O4178" s="1"/>
      <c r="P4178" s="7"/>
    </row>
    <row r="4179" spans="1:16" x14ac:dyDescent="0.25">
      <c r="A4179" t="s">
        <v>5991</v>
      </c>
      <c r="B4179">
        <v>1.165492142</v>
      </c>
      <c r="C4179">
        <v>5</v>
      </c>
      <c r="D4179">
        <v>2023</v>
      </c>
      <c r="E4179">
        <v>8</v>
      </c>
      <c r="F4179" t="s">
        <v>7498</v>
      </c>
      <c r="G4179">
        <v>3</v>
      </c>
      <c r="H4179">
        <v>19</v>
      </c>
      <c r="I4179">
        <v>23</v>
      </c>
      <c r="J4179">
        <v>28</v>
      </c>
      <c r="K4179" s="5">
        <v>45141.807638888888</v>
      </c>
      <c r="O4179" s="1"/>
      <c r="P4179" s="7"/>
    </row>
    <row r="4180" spans="1:16" x14ac:dyDescent="0.25">
      <c r="A4180" t="s">
        <v>5992</v>
      </c>
      <c r="B4180">
        <v>0.30589456300000001</v>
      </c>
      <c r="C4180">
        <v>5</v>
      </c>
      <c r="D4180">
        <v>2023</v>
      </c>
      <c r="E4180">
        <v>8</v>
      </c>
      <c r="F4180" t="s">
        <v>7498</v>
      </c>
      <c r="G4180">
        <v>3</v>
      </c>
      <c r="H4180">
        <v>19</v>
      </c>
      <c r="I4180">
        <v>44</v>
      </c>
      <c r="J4180">
        <v>40</v>
      </c>
      <c r="K4180" s="5">
        <v>45141.822222222225</v>
      </c>
      <c r="O4180" s="1"/>
      <c r="P4180" s="7"/>
    </row>
    <row r="4181" spans="1:16" x14ac:dyDescent="0.25">
      <c r="A4181" t="s">
        <v>5993</v>
      </c>
      <c r="B4181">
        <v>0.42890015500000001</v>
      </c>
      <c r="C4181">
        <v>5</v>
      </c>
      <c r="D4181">
        <v>2023</v>
      </c>
      <c r="E4181">
        <v>8</v>
      </c>
      <c r="F4181" t="s">
        <v>7498</v>
      </c>
      <c r="G4181">
        <v>3</v>
      </c>
      <c r="H4181">
        <v>20</v>
      </c>
      <c r="I4181">
        <v>5</v>
      </c>
      <c r="J4181">
        <v>25</v>
      </c>
      <c r="K4181" s="5">
        <v>45141.836805555555</v>
      </c>
      <c r="O4181" s="1"/>
      <c r="P4181" s="7"/>
    </row>
    <row r="4182" spans="1:16" x14ac:dyDescent="0.25">
      <c r="A4182" t="s">
        <v>5994</v>
      </c>
      <c r="B4182">
        <v>0.52288981199999995</v>
      </c>
      <c r="C4182">
        <v>5</v>
      </c>
      <c r="D4182">
        <v>2023</v>
      </c>
      <c r="E4182">
        <v>8</v>
      </c>
      <c r="F4182" t="s">
        <v>7498</v>
      </c>
      <c r="G4182">
        <v>3</v>
      </c>
      <c r="H4182">
        <v>20</v>
      </c>
      <c r="I4182">
        <v>26</v>
      </c>
      <c r="J4182">
        <v>16</v>
      </c>
      <c r="K4182" s="5">
        <v>45141.851388888892</v>
      </c>
      <c r="O4182" s="1"/>
      <c r="P4182" s="7"/>
    </row>
    <row r="4183" spans="1:16" x14ac:dyDescent="0.25">
      <c r="A4183" t="s">
        <v>5995</v>
      </c>
      <c r="B4183">
        <v>0.40634808700000002</v>
      </c>
      <c r="C4183">
        <v>5</v>
      </c>
      <c r="D4183">
        <v>2023</v>
      </c>
      <c r="E4183">
        <v>8</v>
      </c>
      <c r="F4183" t="s">
        <v>7498</v>
      </c>
      <c r="G4183">
        <v>3</v>
      </c>
      <c r="H4183">
        <v>20</v>
      </c>
      <c r="I4183">
        <v>46</v>
      </c>
      <c r="J4183">
        <v>54</v>
      </c>
      <c r="K4183" s="5">
        <v>45141.865277777775</v>
      </c>
      <c r="O4183" s="1"/>
      <c r="P4183" s="7"/>
    </row>
    <row r="4184" spans="1:16" x14ac:dyDescent="0.25">
      <c r="A4184" t="s">
        <v>5996</v>
      </c>
      <c r="B4184">
        <v>6.2438093E-2</v>
      </c>
      <c r="C4184">
        <v>5</v>
      </c>
      <c r="D4184">
        <v>2023</v>
      </c>
      <c r="E4184">
        <v>8</v>
      </c>
      <c r="F4184" t="s">
        <v>7498</v>
      </c>
      <c r="G4184">
        <v>3</v>
      </c>
      <c r="H4184">
        <v>21</v>
      </c>
      <c r="I4184">
        <v>7</v>
      </c>
      <c r="J4184">
        <v>42</v>
      </c>
      <c r="K4184" s="5">
        <v>45141.879861111112</v>
      </c>
      <c r="O4184" s="1"/>
      <c r="P4184" s="7"/>
    </row>
    <row r="4185" spans="1:16" x14ac:dyDescent="0.25">
      <c r="A4185" t="s">
        <v>5997</v>
      </c>
      <c r="B4185">
        <v>0.23839859299999999</v>
      </c>
      <c r="C4185">
        <v>5</v>
      </c>
      <c r="D4185">
        <v>2023</v>
      </c>
      <c r="E4185">
        <v>8</v>
      </c>
      <c r="F4185" t="s">
        <v>7498</v>
      </c>
      <c r="G4185">
        <v>3</v>
      </c>
      <c r="H4185">
        <v>21</v>
      </c>
      <c r="I4185">
        <v>28</v>
      </c>
      <c r="J4185">
        <v>29</v>
      </c>
      <c r="K4185" s="5">
        <v>45141.894444444442</v>
      </c>
      <c r="O4185" s="1"/>
      <c r="P4185" s="7"/>
    </row>
    <row r="4186" spans="1:16" x14ac:dyDescent="0.25">
      <c r="A4186" t="s">
        <v>5998</v>
      </c>
      <c r="B4186">
        <v>0.13251121599999999</v>
      </c>
      <c r="C4186">
        <v>5</v>
      </c>
      <c r="D4186">
        <v>2023</v>
      </c>
      <c r="E4186">
        <v>8</v>
      </c>
      <c r="F4186" t="s">
        <v>7498</v>
      </c>
      <c r="G4186">
        <v>3</v>
      </c>
      <c r="H4186">
        <v>21</v>
      </c>
      <c r="I4186">
        <v>49</v>
      </c>
      <c r="J4186">
        <v>19</v>
      </c>
      <c r="K4186" s="5">
        <v>45141.90902777778</v>
      </c>
      <c r="O4186" s="1"/>
      <c r="P4186" s="7"/>
    </row>
    <row r="4187" spans="1:16" x14ac:dyDescent="0.25">
      <c r="A4187" t="s">
        <v>5999</v>
      </c>
      <c r="B4187">
        <v>3.6678527000000002E-2</v>
      </c>
      <c r="C4187">
        <v>5</v>
      </c>
      <c r="D4187">
        <v>2023</v>
      </c>
      <c r="E4187">
        <v>8</v>
      </c>
      <c r="F4187" t="s">
        <v>7498</v>
      </c>
      <c r="G4187">
        <v>3</v>
      </c>
      <c r="H4187">
        <v>22</v>
      </c>
      <c r="I4187">
        <v>9</v>
      </c>
      <c r="J4187">
        <v>58</v>
      </c>
      <c r="K4187" s="5">
        <v>45141.92291666667</v>
      </c>
      <c r="O4187" s="1"/>
      <c r="P4187" s="7"/>
    </row>
    <row r="4188" spans="1:16" x14ac:dyDescent="0.25">
      <c r="A4188" t="s">
        <v>6000</v>
      </c>
      <c r="B4188">
        <v>3.4152321999999999E-2</v>
      </c>
      <c r="C4188">
        <v>5</v>
      </c>
      <c r="D4188">
        <v>2023</v>
      </c>
      <c r="E4188">
        <v>8</v>
      </c>
      <c r="F4188" t="s">
        <v>7498</v>
      </c>
      <c r="G4188">
        <v>3</v>
      </c>
      <c r="H4188">
        <v>22</v>
      </c>
      <c r="I4188">
        <v>31</v>
      </c>
      <c r="J4188">
        <v>3</v>
      </c>
      <c r="K4188" s="5">
        <v>45141.938194444447</v>
      </c>
      <c r="O4188" s="1"/>
      <c r="P4188" s="7"/>
    </row>
    <row r="4189" spans="1:16" x14ac:dyDescent="0.25">
      <c r="A4189" t="s">
        <v>6001</v>
      </c>
      <c r="B4189">
        <v>3.8657190000000001E-2</v>
      </c>
      <c r="C4189">
        <v>5</v>
      </c>
      <c r="D4189">
        <v>2023</v>
      </c>
      <c r="E4189">
        <v>8</v>
      </c>
      <c r="F4189" t="s">
        <v>7498</v>
      </c>
      <c r="G4189">
        <v>3</v>
      </c>
      <c r="H4189">
        <v>22</v>
      </c>
      <c r="I4189">
        <v>51</v>
      </c>
      <c r="J4189">
        <v>58</v>
      </c>
      <c r="K4189" s="5">
        <v>45141.95208333333</v>
      </c>
      <c r="O4189" s="1"/>
      <c r="P4189" s="7"/>
    </row>
    <row r="4190" spans="1:16" x14ac:dyDescent="0.25">
      <c r="A4190" t="s">
        <v>6002</v>
      </c>
      <c r="B4190">
        <v>6.8939518000000005E-2</v>
      </c>
      <c r="C4190">
        <v>5</v>
      </c>
      <c r="D4190">
        <v>2023</v>
      </c>
      <c r="E4190">
        <v>8</v>
      </c>
      <c r="F4190" t="s">
        <v>7498</v>
      </c>
      <c r="G4190">
        <v>3</v>
      </c>
      <c r="H4190">
        <v>23</v>
      </c>
      <c r="I4190">
        <v>12</v>
      </c>
      <c r="J4190">
        <v>43</v>
      </c>
      <c r="K4190" s="5">
        <v>45141.966666666667</v>
      </c>
      <c r="O4190" s="1"/>
      <c r="P4190" s="7"/>
    </row>
    <row r="4191" spans="1:16" x14ac:dyDescent="0.25">
      <c r="A4191" t="s">
        <v>6003</v>
      </c>
      <c r="B4191">
        <v>0.42048621000000003</v>
      </c>
      <c r="C4191">
        <v>5</v>
      </c>
      <c r="D4191">
        <v>2023</v>
      </c>
      <c r="E4191">
        <v>8</v>
      </c>
      <c r="F4191" t="s">
        <v>7498</v>
      </c>
      <c r="G4191">
        <v>3</v>
      </c>
      <c r="H4191">
        <v>23</v>
      </c>
      <c r="I4191">
        <v>33</v>
      </c>
      <c r="J4191">
        <v>36</v>
      </c>
      <c r="K4191" s="5">
        <v>45141.981249999997</v>
      </c>
      <c r="O4191" s="1"/>
      <c r="P4191" s="7"/>
    </row>
    <row r="4192" spans="1:16" x14ac:dyDescent="0.25">
      <c r="A4192" t="s">
        <v>6004</v>
      </c>
      <c r="B4192">
        <v>0.370099389</v>
      </c>
      <c r="C4192">
        <v>5</v>
      </c>
      <c r="D4192">
        <v>2023</v>
      </c>
      <c r="E4192">
        <v>8</v>
      </c>
      <c r="F4192" t="s">
        <v>7498</v>
      </c>
      <c r="G4192">
        <v>3</v>
      </c>
      <c r="H4192">
        <v>23</v>
      </c>
      <c r="I4192">
        <v>54</v>
      </c>
      <c r="J4192">
        <v>18</v>
      </c>
      <c r="K4192" s="5">
        <v>45141.995833333334</v>
      </c>
      <c r="O4192" s="1"/>
      <c r="P4192" s="7"/>
    </row>
    <row r="4193" spans="1:16" x14ac:dyDescent="0.25">
      <c r="A4193" t="s">
        <v>6005</v>
      </c>
      <c r="B4193">
        <v>0.39676224599999999</v>
      </c>
      <c r="C4193">
        <v>5</v>
      </c>
      <c r="D4193">
        <v>2023</v>
      </c>
      <c r="E4193">
        <v>8</v>
      </c>
      <c r="F4193" t="s">
        <v>7498</v>
      </c>
      <c r="G4193">
        <v>4</v>
      </c>
      <c r="H4193">
        <v>0</v>
      </c>
      <c r="I4193">
        <v>15</v>
      </c>
      <c r="J4193">
        <v>8</v>
      </c>
      <c r="K4193" s="5">
        <v>45142.010416666664</v>
      </c>
      <c r="O4193" s="1"/>
      <c r="P4193" s="7"/>
    </row>
    <row r="4194" spans="1:16" x14ac:dyDescent="0.25">
      <c r="A4194" t="s">
        <v>6006</v>
      </c>
      <c r="B4194">
        <v>1.023128831</v>
      </c>
      <c r="C4194">
        <v>5</v>
      </c>
      <c r="D4194">
        <v>2023</v>
      </c>
      <c r="E4194">
        <v>8</v>
      </c>
      <c r="F4194" t="s">
        <v>7498</v>
      </c>
      <c r="G4194">
        <v>4</v>
      </c>
      <c r="H4194">
        <v>0</v>
      </c>
      <c r="I4194">
        <v>35</v>
      </c>
      <c r="J4194">
        <v>52</v>
      </c>
      <c r="K4194" s="5">
        <v>45142.024305555555</v>
      </c>
      <c r="O4194" s="1"/>
      <c r="P4194" s="7"/>
    </row>
    <row r="4195" spans="1:16" x14ac:dyDescent="0.25">
      <c r="A4195" t="s">
        <v>6007</v>
      </c>
      <c r="B4195">
        <v>0.39280415800000001</v>
      </c>
      <c r="C4195">
        <v>5</v>
      </c>
      <c r="D4195">
        <v>2023</v>
      </c>
      <c r="E4195">
        <v>8</v>
      </c>
      <c r="F4195" t="s">
        <v>7498</v>
      </c>
      <c r="G4195">
        <v>4</v>
      </c>
      <c r="H4195">
        <v>0</v>
      </c>
      <c r="I4195">
        <v>56</v>
      </c>
      <c r="J4195">
        <v>42</v>
      </c>
      <c r="K4195" s="5">
        <v>45142.038888888892</v>
      </c>
      <c r="O4195" s="1"/>
      <c r="P4195" s="7"/>
    </row>
    <row r="4196" spans="1:16" x14ac:dyDescent="0.25">
      <c r="A4196" t="s">
        <v>6008</v>
      </c>
      <c r="B4196">
        <v>0.48739749199999999</v>
      </c>
      <c r="C4196">
        <v>5</v>
      </c>
      <c r="D4196">
        <v>2023</v>
      </c>
      <c r="E4196">
        <v>8</v>
      </c>
      <c r="F4196" t="s">
        <v>7498</v>
      </c>
      <c r="G4196">
        <v>4</v>
      </c>
      <c r="H4196">
        <v>1</v>
      </c>
      <c r="I4196">
        <v>17</v>
      </c>
      <c r="J4196">
        <v>30</v>
      </c>
      <c r="K4196" s="5">
        <v>45142.053472222222</v>
      </c>
      <c r="O4196" s="1"/>
      <c r="P4196" s="7"/>
    </row>
    <row r="4197" spans="1:16" x14ac:dyDescent="0.25">
      <c r="A4197" t="s">
        <v>6009</v>
      </c>
      <c r="B4197">
        <v>0.42344464999999998</v>
      </c>
      <c r="C4197">
        <v>5</v>
      </c>
      <c r="D4197">
        <v>2023</v>
      </c>
      <c r="E4197">
        <v>8</v>
      </c>
      <c r="F4197" t="s">
        <v>7498</v>
      </c>
      <c r="G4197">
        <v>4</v>
      </c>
      <c r="H4197">
        <v>1</v>
      </c>
      <c r="I4197">
        <v>38</v>
      </c>
      <c r="J4197">
        <v>32</v>
      </c>
      <c r="K4197" s="5">
        <v>45142.068055555559</v>
      </c>
      <c r="O4197" s="1"/>
      <c r="P4197" s="7"/>
    </row>
    <row r="4198" spans="1:16" x14ac:dyDescent="0.25">
      <c r="A4198" t="s">
        <v>6010</v>
      </c>
      <c r="B4198">
        <v>0.342150868</v>
      </c>
      <c r="C4198">
        <v>5</v>
      </c>
      <c r="D4198">
        <v>2023</v>
      </c>
      <c r="E4198">
        <v>8</v>
      </c>
      <c r="F4198" t="s">
        <v>7498</v>
      </c>
      <c r="G4198">
        <v>4</v>
      </c>
      <c r="H4198">
        <v>1</v>
      </c>
      <c r="I4198">
        <v>59</v>
      </c>
      <c r="J4198">
        <v>34</v>
      </c>
      <c r="K4198" s="5">
        <v>45142.082638888889</v>
      </c>
      <c r="O4198" s="1"/>
      <c r="P4198" s="7"/>
    </row>
    <row r="4199" spans="1:16" x14ac:dyDescent="0.25">
      <c r="A4199" t="s">
        <v>6011</v>
      </c>
      <c r="B4199">
        <v>0.61059086200000001</v>
      </c>
      <c r="C4199">
        <v>5</v>
      </c>
      <c r="D4199">
        <v>2023</v>
      </c>
      <c r="E4199">
        <v>8</v>
      </c>
      <c r="F4199" t="s">
        <v>7498</v>
      </c>
      <c r="G4199">
        <v>4</v>
      </c>
      <c r="H4199">
        <v>2</v>
      </c>
      <c r="I4199">
        <v>20</v>
      </c>
      <c r="J4199">
        <v>16</v>
      </c>
      <c r="K4199" s="5">
        <v>45142.097222222219</v>
      </c>
      <c r="O4199" s="1"/>
      <c r="P4199" s="7"/>
    </row>
    <row r="4200" spans="1:16" x14ac:dyDescent="0.25">
      <c r="A4200" t="s">
        <v>6012</v>
      </c>
      <c r="B4200">
        <v>0.52575956300000004</v>
      </c>
      <c r="C4200">
        <v>5</v>
      </c>
      <c r="D4200">
        <v>2023</v>
      </c>
      <c r="E4200">
        <v>8</v>
      </c>
      <c r="F4200" t="s">
        <v>7498</v>
      </c>
      <c r="G4200">
        <v>4</v>
      </c>
      <c r="H4200">
        <v>2</v>
      </c>
      <c r="I4200">
        <v>41</v>
      </c>
      <c r="J4200">
        <v>4</v>
      </c>
      <c r="K4200" s="5">
        <v>45142.111805555556</v>
      </c>
      <c r="O4200" s="1"/>
      <c r="P4200" s="7"/>
    </row>
    <row r="4201" spans="1:16" x14ac:dyDescent="0.25">
      <c r="A4201" t="s">
        <v>6013</v>
      </c>
      <c r="B4201">
        <v>0.44923232000000002</v>
      </c>
      <c r="C4201">
        <v>5</v>
      </c>
      <c r="D4201">
        <v>2023</v>
      </c>
      <c r="E4201">
        <v>8</v>
      </c>
      <c r="F4201" t="s">
        <v>7498</v>
      </c>
      <c r="G4201">
        <v>4</v>
      </c>
      <c r="H4201">
        <v>3</v>
      </c>
      <c r="I4201">
        <v>1</v>
      </c>
      <c r="J4201">
        <v>51</v>
      </c>
      <c r="K4201" s="5">
        <v>45142.125694444447</v>
      </c>
      <c r="O4201" s="1"/>
      <c r="P4201" s="7"/>
    </row>
    <row r="4202" spans="1:16" x14ac:dyDescent="0.25">
      <c r="A4202" t="s">
        <v>6014</v>
      </c>
      <c r="B4202">
        <v>0.50028984799999998</v>
      </c>
      <c r="C4202">
        <v>5</v>
      </c>
      <c r="D4202">
        <v>2023</v>
      </c>
      <c r="E4202">
        <v>8</v>
      </c>
      <c r="F4202" t="s">
        <v>7498</v>
      </c>
      <c r="G4202">
        <v>4</v>
      </c>
      <c r="H4202">
        <v>3</v>
      </c>
      <c r="I4202">
        <v>22</v>
      </c>
      <c r="J4202">
        <v>50</v>
      </c>
      <c r="K4202" s="5">
        <v>45142.140277777777</v>
      </c>
      <c r="O4202" s="1"/>
      <c r="P4202" s="7"/>
    </row>
    <row r="4203" spans="1:16" x14ac:dyDescent="0.25">
      <c r="A4203" t="s">
        <v>6015</v>
      </c>
      <c r="B4203">
        <v>0.61198912800000005</v>
      </c>
      <c r="C4203">
        <v>5</v>
      </c>
      <c r="D4203">
        <v>2023</v>
      </c>
      <c r="E4203">
        <v>8</v>
      </c>
      <c r="F4203" t="s">
        <v>7498</v>
      </c>
      <c r="G4203">
        <v>4</v>
      </c>
      <c r="H4203">
        <v>3</v>
      </c>
      <c r="I4203">
        <v>45</v>
      </c>
      <c r="J4203">
        <v>36</v>
      </c>
      <c r="K4203" s="5">
        <v>45142.15625</v>
      </c>
      <c r="O4203" s="1"/>
      <c r="P4203" s="7"/>
    </row>
    <row r="4204" spans="1:16" x14ac:dyDescent="0.25">
      <c r="A4204" t="s">
        <v>6016</v>
      </c>
      <c r="B4204">
        <v>0.58781320199999998</v>
      </c>
      <c r="C4204">
        <v>5</v>
      </c>
      <c r="D4204">
        <v>2023</v>
      </c>
      <c r="E4204">
        <v>8</v>
      </c>
      <c r="F4204" t="s">
        <v>7498</v>
      </c>
      <c r="G4204">
        <v>4</v>
      </c>
      <c r="H4204">
        <v>4</v>
      </c>
      <c r="I4204">
        <v>6</v>
      </c>
      <c r="J4204">
        <v>18</v>
      </c>
      <c r="K4204" s="5">
        <v>45142.17083333333</v>
      </c>
      <c r="O4204" s="1"/>
      <c r="P4204" s="7"/>
    </row>
    <row r="4205" spans="1:16" x14ac:dyDescent="0.25">
      <c r="A4205" t="s">
        <v>6017</v>
      </c>
      <c r="B4205">
        <v>0.57085596000000005</v>
      </c>
      <c r="C4205">
        <v>5</v>
      </c>
      <c r="D4205">
        <v>2023</v>
      </c>
      <c r="E4205">
        <v>8</v>
      </c>
      <c r="F4205" t="s">
        <v>7498</v>
      </c>
      <c r="G4205">
        <v>4</v>
      </c>
      <c r="H4205">
        <v>4</v>
      </c>
      <c r="I4205">
        <v>27</v>
      </c>
      <c r="J4205">
        <v>18</v>
      </c>
      <c r="K4205" s="5">
        <v>45142.185416666667</v>
      </c>
      <c r="O4205" s="1"/>
      <c r="P4205" s="7"/>
    </row>
    <row r="4206" spans="1:16" x14ac:dyDescent="0.25">
      <c r="A4206" t="s">
        <v>6018</v>
      </c>
      <c r="B4206">
        <v>0.76326389800000005</v>
      </c>
      <c r="C4206">
        <v>5</v>
      </c>
      <c r="D4206">
        <v>2023</v>
      </c>
      <c r="E4206">
        <v>8</v>
      </c>
      <c r="F4206" t="s">
        <v>7498</v>
      </c>
      <c r="G4206">
        <v>4</v>
      </c>
      <c r="H4206">
        <v>4</v>
      </c>
      <c r="I4206">
        <v>48</v>
      </c>
      <c r="J4206">
        <v>0</v>
      </c>
      <c r="K4206" s="5">
        <v>45142.2</v>
      </c>
      <c r="O4206" s="1"/>
      <c r="P4206" s="7"/>
    </row>
    <row r="4207" spans="1:16" x14ac:dyDescent="0.25">
      <c r="A4207" t="s">
        <v>6019</v>
      </c>
      <c r="B4207">
        <v>0.78592470800000003</v>
      </c>
      <c r="C4207">
        <v>5</v>
      </c>
      <c r="D4207">
        <v>2023</v>
      </c>
      <c r="E4207">
        <v>8</v>
      </c>
      <c r="F4207" t="s">
        <v>7498</v>
      </c>
      <c r="G4207">
        <v>4</v>
      </c>
      <c r="H4207">
        <v>5</v>
      </c>
      <c r="I4207">
        <v>9</v>
      </c>
      <c r="J4207">
        <v>5</v>
      </c>
      <c r="K4207" s="5">
        <v>45142.214583333334</v>
      </c>
      <c r="O4207" s="1"/>
      <c r="P4207" s="7"/>
    </row>
    <row r="4208" spans="1:16" x14ac:dyDescent="0.25">
      <c r="A4208" t="s">
        <v>6020</v>
      </c>
      <c r="B4208">
        <v>0.81253318799999996</v>
      </c>
      <c r="C4208">
        <v>5</v>
      </c>
      <c r="D4208">
        <v>2023</v>
      </c>
      <c r="E4208">
        <v>8</v>
      </c>
      <c r="F4208" t="s">
        <v>7498</v>
      </c>
      <c r="G4208">
        <v>4</v>
      </c>
      <c r="H4208">
        <v>5</v>
      </c>
      <c r="I4208">
        <v>29</v>
      </c>
      <c r="J4208">
        <v>50</v>
      </c>
      <c r="K4208" s="5">
        <v>45142.228472222225</v>
      </c>
      <c r="O4208" s="1"/>
      <c r="P4208" s="7"/>
    </row>
    <row r="4209" spans="1:16" x14ac:dyDescent="0.25">
      <c r="A4209" t="s">
        <v>6021</v>
      </c>
      <c r="B4209">
        <v>0.33013682300000002</v>
      </c>
      <c r="C4209">
        <v>5</v>
      </c>
      <c r="D4209">
        <v>2023</v>
      </c>
      <c r="E4209">
        <v>8</v>
      </c>
      <c r="F4209" t="s">
        <v>7498</v>
      </c>
      <c r="G4209">
        <v>4</v>
      </c>
      <c r="H4209">
        <v>5</v>
      </c>
      <c r="I4209">
        <v>50</v>
      </c>
      <c r="J4209">
        <v>55</v>
      </c>
      <c r="K4209" s="5">
        <v>45142.243055555555</v>
      </c>
      <c r="O4209" s="1"/>
      <c r="P4209" s="7"/>
    </row>
    <row r="4210" spans="1:16" x14ac:dyDescent="0.25">
      <c r="A4210" t="s">
        <v>6022</v>
      </c>
      <c r="B4210">
        <v>0.39719378100000002</v>
      </c>
      <c r="C4210">
        <v>5</v>
      </c>
      <c r="D4210">
        <v>2023</v>
      </c>
      <c r="E4210">
        <v>8</v>
      </c>
      <c r="F4210" t="s">
        <v>7498</v>
      </c>
      <c r="G4210">
        <v>4</v>
      </c>
      <c r="H4210">
        <v>6</v>
      </c>
      <c r="I4210">
        <v>11</v>
      </c>
      <c r="J4210">
        <v>44</v>
      </c>
      <c r="K4210" s="5">
        <v>45142.257638888892</v>
      </c>
      <c r="O4210" s="1"/>
      <c r="P4210" s="7"/>
    </row>
    <row r="4211" spans="1:16" x14ac:dyDescent="0.25">
      <c r="A4211" t="s">
        <v>6023</v>
      </c>
      <c r="B4211">
        <v>1.062039588</v>
      </c>
      <c r="C4211">
        <v>5</v>
      </c>
      <c r="D4211">
        <v>2023</v>
      </c>
      <c r="E4211">
        <v>8</v>
      </c>
      <c r="F4211" t="s">
        <v>7498</v>
      </c>
      <c r="G4211">
        <v>4</v>
      </c>
      <c r="H4211">
        <v>6</v>
      </c>
      <c r="I4211">
        <v>32</v>
      </c>
      <c r="J4211">
        <v>29</v>
      </c>
      <c r="K4211" s="5">
        <v>45142.272222222222</v>
      </c>
      <c r="O4211" s="1"/>
      <c r="P4211" s="7"/>
    </row>
    <row r="4212" spans="1:16" x14ac:dyDescent="0.25">
      <c r="A4212" t="s">
        <v>6024</v>
      </c>
      <c r="B4212">
        <v>1.364560752</v>
      </c>
      <c r="C4212">
        <v>5</v>
      </c>
      <c r="D4212">
        <v>2023</v>
      </c>
      <c r="E4212">
        <v>8</v>
      </c>
      <c r="F4212" t="s">
        <v>7498</v>
      </c>
      <c r="G4212">
        <v>4</v>
      </c>
      <c r="H4212">
        <v>6</v>
      </c>
      <c r="I4212">
        <v>53</v>
      </c>
      <c r="J4212">
        <v>17</v>
      </c>
      <c r="K4212" s="5">
        <v>45142.286805555559</v>
      </c>
      <c r="O4212" s="1"/>
      <c r="P4212" s="7"/>
    </row>
    <row r="4213" spans="1:16" x14ac:dyDescent="0.25">
      <c r="A4213" t="s">
        <v>6025</v>
      </c>
      <c r="B4213">
        <v>0.97087155400000003</v>
      </c>
      <c r="C4213">
        <v>5</v>
      </c>
      <c r="D4213">
        <v>2023</v>
      </c>
      <c r="E4213">
        <v>8</v>
      </c>
      <c r="F4213" t="s">
        <v>7498</v>
      </c>
      <c r="G4213">
        <v>4</v>
      </c>
      <c r="H4213">
        <v>7</v>
      </c>
      <c r="I4213">
        <v>14</v>
      </c>
      <c r="J4213">
        <v>9</v>
      </c>
      <c r="K4213" s="5">
        <v>45142.301388888889</v>
      </c>
      <c r="O4213" s="1"/>
      <c r="P4213" s="7"/>
    </row>
    <row r="4214" spans="1:16" x14ac:dyDescent="0.25">
      <c r="A4214" t="s">
        <v>6026</v>
      </c>
      <c r="B4214">
        <v>0.68006536200000001</v>
      </c>
      <c r="C4214">
        <v>5</v>
      </c>
      <c r="D4214">
        <v>2023</v>
      </c>
      <c r="E4214">
        <v>8</v>
      </c>
      <c r="F4214" t="s">
        <v>7498</v>
      </c>
      <c r="G4214">
        <v>4</v>
      </c>
      <c r="H4214">
        <v>7</v>
      </c>
      <c r="I4214">
        <v>34</v>
      </c>
      <c r="J4214">
        <v>53</v>
      </c>
      <c r="K4214" s="5">
        <v>45142.31527777778</v>
      </c>
      <c r="O4214" s="1"/>
      <c r="P4214" s="7"/>
    </row>
    <row r="4215" spans="1:16" x14ac:dyDescent="0.25">
      <c r="A4215" t="s">
        <v>6027</v>
      </c>
      <c r="B4215">
        <v>0.86171116599999997</v>
      </c>
      <c r="C4215">
        <v>5</v>
      </c>
      <c r="D4215">
        <v>2023</v>
      </c>
      <c r="E4215">
        <v>8</v>
      </c>
      <c r="F4215" t="s">
        <v>7498</v>
      </c>
      <c r="G4215">
        <v>4</v>
      </c>
      <c r="H4215">
        <v>7</v>
      </c>
      <c r="I4215">
        <v>55</v>
      </c>
      <c r="J4215">
        <v>53</v>
      </c>
      <c r="K4215" s="5">
        <v>45142.329861111109</v>
      </c>
      <c r="O4215" s="1"/>
      <c r="P4215" s="7"/>
    </row>
    <row r="4216" spans="1:16" x14ac:dyDescent="0.25">
      <c r="A4216" t="s">
        <v>6028</v>
      </c>
      <c r="B4216">
        <v>0.90764351399999998</v>
      </c>
      <c r="C4216">
        <v>5</v>
      </c>
      <c r="D4216">
        <v>2023</v>
      </c>
      <c r="E4216">
        <v>8</v>
      </c>
      <c r="F4216" t="s">
        <v>7498</v>
      </c>
      <c r="G4216">
        <v>4</v>
      </c>
      <c r="H4216">
        <v>8</v>
      </c>
      <c r="I4216">
        <v>16</v>
      </c>
      <c r="J4216">
        <v>40</v>
      </c>
      <c r="K4216" s="5">
        <v>45142.344444444447</v>
      </c>
      <c r="O4216" s="1"/>
      <c r="P4216" s="7"/>
    </row>
    <row r="4217" spans="1:16" x14ac:dyDescent="0.25">
      <c r="A4217" t="s">
        <v>6029</v>
      </c>
      <c r="B4217">
        <v>0.54519290099999995</v>
      </c>
      <c r="C4217">
        <v>5</v>
      </c>
      <c r="D4217">
        <v>2023</v>
      </c>
      <c r="E4217">
        <v>8</v>
      </c>
      <c r="F4217" t="s">
        <v>7498</v>
      </c>
      <c r="G4217">
        <v>4</v>
      </c>
      <c r="H4217">
        <v>9</v>
      </c>
      <c r="I4217">
        <v>19</v>
      </c>
      <c r="J4217">
        <v>21</v>
      </c>
      <c r="K4217" s="5">
        <v>45142.388194444444</v>
      </c>
      <c r="O4217" s="1"/>
      <c r="P4217" s="7"/>
    </row>
    <row r="4218" spans="1:16" x14ac:dyDescent="0.25">
      <c r="A4218" t="s">
        <v>6030</v>
      </c>
      <c r="B4218">
        <v>1.076087515</v>
      </c>
      <c r="C4218">
        <v>5</v>
      </c>
      <c r="D4218">
        <v>2023</v>
      </c>
      <c r="E4218">
        <v>8</v>
      </c>
      <c r="F4218" t="s">
        <v>7498</v>
      </c>
      <c r="G4218">
        <v>4</v>
      </c>
      <c r="H4218">
        <v>9</v>
      </c>
      <c r="I4218">
        <v>40</v>
      </c>
      <c r="J4218">
        <v>19</v>
      </c>
      <c r="K4218" s="5">
        <v>45142.402777777781</v>
      </c>
      <c r="O4218" s="1"/>
      <c r="P4218" s="7"/>
    </row>
    <row r="4219" spans="1:16" x14ac:dyDescent="0.25">
      <c r="A4219" t="s">
        <v>6031</v>
      </c>
      <c r="B4219">
        <v>0.66933651599999999</v>
      </c>
      <c r="C4219">
        <v>5</v>
      </c>
      <c r="D4219">
        <v>2023</v>
      </c>
      <c r="E4219">
        <v>8</v>
      </c>
      <c r="F4219" t="s">
        <v>7498</v>
      </c>
      <c r="G4219">
        <v>4</v>
      </c>
      <c r="H4219">
        <v>10</v>
      </c>
      <c r="I4219">
        <v>1</v>
      </c>
      <c r="J4219">
        <v>13</v>
      </c>
      <c r="K4219" s="5">
        <v>45142.417361111111</v>
      </c>
      <c r="O4219" s="1"/>
      <c r="P4219" s="7"/>
    </row>
    <row r="4220" spans="1:16" x14ac:dyDescent="0.25">
      <c r="A4220" t="s">
        <v>6032</v>
      </c>
      <c r="B4220">
        <v>0.35216656899999998</v>
      </c>
      <c r="C4220">
        <v>5</v>
      </c>
      <c r="D4220">
        <v>2023</v>
      </c>
      <c r="E4220">
        <v>8</v>
      </c>
      <c r="F4220" t="s">
        <v>7498</v>
      </c>
      <c r="G4220">
        <v>4</v>
      </c>
      <c r="H4220">
        <v>10</v>
      </c>
      <c r="I4220">
        <v>22</v>
      </c>
      <c r="J4220">
        <v>7</v>
      </c>
      <c r="K4220" s="5">
        <v>45142.431944444441</v>
      </c>
      <c r="O4220" s="1"/>
      <c r="P4220" s="7"/>
    </row>
    <row r="4221" spans="1:16" x14ac:dyDescent="0.25">
      <c r="A4221" t="s">
        <v>6033</v>
      </c>
      <c r="B4221">
        <v>0.111280473</v>
      </c>
      <c r="C4221">
        <v>5</v>
      </c>
      <c r="D4221">
        <v>2023</v>
      </c>
      <c r="E4221">
        <v>8</v>
      </c>
      <c r="F4221" t="s">
        <v>7498</v>
      </c>
      <c r="G4221">
        <v>4</v>
      </c>
      <c r="H4221">
        <v>10</v>
      </c>
      <c r="I4221">
        <v>43</v>
      </c>
      <c r="J4221">
        <v>11</v>
      </c>
      <c r="K4221" s="5">
        <v>45142.446527777778</v>
      </c>
      <c r="O4221" s="1"/>
      <c r="P4221" s="7"/>
    </row>
    <row r="4222" spans="1:16" x14ac:dyDescent="0.25">
      <c r="A4222" t="s">
        <v>6034</v>
      </c>
      <c r="B4222">
        <v>1.2751821109999999</v>
      </c>
      <c r="C4222">
        <v>5</v>
      </c>
      <c r="D4222">
        <v>2023</v>
      </c>
      <c r="E4222">
        <v>8</v>
      </c>
      <c r="F4222" t="s">
        <v>7498</v>
      </c>
      <c r="G4222">
        <v>4</v>
      </c>
      <c r="H4222">
        <v>11</v>
      </c>
      <c r="I4222">
        <v>3</v>
      </c>
      <c r="J4222">
        <v>59</v>
      </c>
      <c r="K4222" s="5">
        <v>45142.460416666669</v>
      </c>
      <c r="O4222" s="1"/>
      <c r="P4222" s="7"/>
    </row>
    <row r="4223" spans="1:16" x14ac:dyDescent="0.25">
      <c r="A4223" t="s">
        <v>6035</v>
      </c>
      <c r="B4223">
        <v>0.107448685</v>
      </c>
      <c r="C4223">
        <v>5</v>
      </c>
      <c r="D4223">
        <v>2023</v>
      </c>
      <c r="E4223">
        <v>8</v>
      </c>
      <c r="F4223" t="s">
        <v>7498</v>
      </c>
      <c r="G4223">
        <v>4</v>
      </c>
      <c r="H4223">
        <v>11</v>
      </c>
      <c r="I4223">
        <v>24</v>
      </c>
      <c r="J4223">
        <v>58</v>
      </c>
      <c r="K4223" s="5">
        <v>45142.474999999999</v>
      </c>
      <c r="O4223" s="1"/>
      <c r="P4223" s="7"/>
    </row>
    <row r="4224" spans="1:16" x14ac:dyDescent="0.25">
      <c r="A4224" t="s">
        <v>6036</v>
      </c>
      <c r="B4224">
        <v>0.84582644200000001</v>
      </c>
      <c r="C4224">
        <v>5</v>
      </c>
      <c r="D4224">
        <v>2023</v>
      </c>
      <c r="E4224">
        <v>8</v>
      </c>
      <c r="F4224" t="s">
        <v>7498</v>
      </c>
      <c r="G4224">
        <v>4</v>
      </c>
      <c r="H4224">
        <v>11</v>
      </c>
      <c r="I4224">
        <v>45</v>
      </c>
      <c r="J4224">
        <v>36</v>
      </c>
      <c r="K4224" s="5">
        <v>45142.489583333336</v>
      </c>
      <c r="O4224" s="1"/>
      <c r="P4224" s="7"/>
    </row>
    <row r="4225" spans="1:16" x14ac:dyDescent="0.25">
      <c r="A4225" t="s">
        <v>6037</v>
      </c>
      <c r="B4225">
        <v>0.28653817300000001</v>
      </c>
      <c r="C4225">
        <v>5</v>
      </c>
      <c r="D4225">
        <v>2023</v>
      </c>
      <c r="E4225">
        <v>8</v>
      </c>
      <c r="F4225" t="s">
        <v>7498</v>
      </c>
      <c r="G4225">
        <v>4</v>
      </c>
      <c r="H4225">
        <v>12</v>
      </c>
      <c r="I4225">
        <v>6</v>
      </c>
      <c r="J4225">
        <v>48</v>
      </c>
      <c r="K4225" s="5">
        <v>45142.504166666666</v>
      </c>
      <c r="O4225" s="1"/>
      <c r="P4225" s="7"/>
    </row>
    <row r="4226" spans="1:16" x14ac:dyDescent="0.25">
      <c r="A4226" t="s">
        <v>6038</v>
      </c>
      <c r="B4226">
        <v>0.52261756000000004</v>
      </c>
      <c r="C4226">
        <v>5</v>
      </c>
      <c r="D4226">
        <v>2023</v>
      </c>
      <c r="E4226">
        <v>8</v>
      </c>
      <c r="F4226" t="s">
        <v>7498</v>
      </c>
      <c r="G4226">
        <v>4</v>
      </c>
      <c r="H4226">
        <v>12</v>
      </c>
      <c r="I4226">
        <v>27</v>
      </c>
      <c r="J4226">
        <v>37</v>
      </c>
      <c r="K4226" s="5">
        <v>45142.518750000003</v>
      </c>
      <c r="O4226" s="1"/>
      <c r="P4226" s="7"/>
    </row>
    <row r="4227" spans="1:16" x14ac:dyDescent="0.25">
      <c r="A4227" t="s">
        <v>6039</v>
      </c>
      <c r="B4227">
        <v>0.29606315</v>
      </c>
      <c r="C4227">
        <v>5</v>
      </c>
      <c r="D4227">
        <v>2023</v>
      </c>
      <c r="E4227">
        <v>8</v>
      </c>
      <c r="F4227" t="s">
        <v>7498</v>
      </c>
      <c r="G4227">
        <v>4</v>
      </c>
      <c r="H4227">
        <v>12</v>
      </c>
      <c r="I4227">
        <v>48</v>
      </c>
      <c r="J4227">
        <v>29</v>
      </c>
      <c r="K4227" s="5">
        <v>45142.533333333333</v>
      </c>
      <c r="O4227" s="1"/>
      <c r="P4227" s="7"/>
    </row>
    <row r="4228" spans="1:16" x14ac:dyDescent="0.25">
      <c r="A4228" t="s">
        <v>6040</v>
      </c>
      <c r="B4228">
        <v>1.2161650959999999</v>
      </c>
      <c r="C4228">
        <v>5</v>
      </c>
      <c r="D4228">
        <v>2023</v>
      </c>
      <c r="E4228">
        <v>8</v>
      </c>
      <c r="F4228" t="s">
        <v>7498</v>
      </c>
      <c r="G4228">
        <v>4</v>
      </c>
      <c r="H4228">
        <v>13</v>
      </c>
      <c r="I4228">
        <v>9</v>
      </c>
      <c r="J4228">
        <v>36</v>
      </c>
      <c r="K4228" s="5">
        <v>45142.54791666667</v>
      </c>
      <c r="O4228" s="1"/>
      <c r="P4228" s="7"/>
    </row>
    <row r="4229" spans="1:16" x14ac:dyDescent="0.25">
      <c r="A4229" t="s">
        <v>6041</v>
      </c>
      <c r="B4229">
        <v>0.54010001399999996</v>
      </c>
      <c r="C4229">
        <v>5</v>
      </c>
      <c r="D4229">
        <v>2023</v>
      </c>
      <c r="E4229">
        <v>8</v>
      </c>
      <c r="F4229" t="s">
        <v>7498</v>
      </c>
      <c r="G4229">
        <v>4</v>
      </c>
      <c r="H4229">
        <v>13</v>
      </c>
      <c r="I4229">
        <v>30</v>
      </c>
      <c r="J4229">
        <v>27</v>
      </c>
      <c r="K4229" s="5">
        <v>45142.5625</v>
      </c>
      <c r="O4229" s="1"/>
      <c r="P4229" s="7"/>
    </row>
    <row r="4230" spans="1:16" x14ac:dyDescent="0.25">
      <c r="A4230" t="s">
        <v>6042</v>
      </c>
      <c r="B4230">
        <v>0.82084735900000005</v>
      </c>
      <c r="C4230">
        <v>5</v>
      </c>
      <c r="D4230">
        <v>2023</v>
      </c>
      <c r="E4230">
        <v>8</v>
      </c>
      <c r="F4230" t="s">
        <v>7498</v>
      </c>
      <c r="G4230">
        <v>4</v>
      </c>
      <c r="H4230">
        <v>13</v>
      </c>
      <c r="I4230">
        <v>51</v>
      </c>
      <c r="J4230">
        <v>30</v>
      </c>
      <c r="K4230" s="5">
        <v>45142.57708333333</v>
      </c>
      <c r="O4230" s="1"/>
      <c r="P4230" s="7"/>
    </row>
    <row r="4231" spans="1:16" x14ac:dyDescent="0.25">
      <c r="A4231" t="s">
        <v>6043</v>
      </c>
      <c r="B4231">
        <v>0.998167311</v>
      </c>
      <c r="C4231">
        <v>5</v>
      </c>
      <c r="D4231">
        <v>2023</v>
      </c>
      <c r="E4231">
        <v>8</v>
      </c>
      <c r="F4231" t="s">
        <v>7498</v>
      </c>
      <c r="G4231">
        <v>4</v>
      </c>
      <c r="H4231">
        <v>14</v>
      </c>
      <c r="I4231">
        <v>12</v>
      </c>
      <c r="J4231">
        <v>23</v>
      </c>
      <c r="K4231" s="5">
        <v>45142.591666666667</v>
      </c>
      <c r="O4231" s="1"/>
      <c r="P4231" s="7"/>
    </row>
    <row r="4232" spans="1:16" x14ac:dyDescent="0.25">
      <c r="A4232" t="s">
        <v>6044</v>
      </c>
      <c r="B4232">
        <v>0.85344088200000001</v>
      </c>
      <c r="C4232">
        <v>5</v>
      </c>
      <c r="D4232">
        <v>2023</v>
      </c>
      <c r="E4232">
        <v>8</v>
      </c>
      <c r="F4232" t="s">
        <v>7498</v>
      </c>
      <c r="G4232">
        <v>4</v>
      </c>
      <c r="H4232">
        <v>14</v>
      </c>
      <c r="I4232">
        <v>33</v>
      </c>
      <c r="J4232">
        <v>4</v>
      </c>
      <c r="K4232" s="5">
        <v>45142.606249999997</v>
      </c>
      <c r="O4232" s="1"/>
      <c r="P4232" s="7"/>
    </row>
    <row r="4233" spans="1:16" x14ac:dyDescent="0.25">
      <c r="A4233" t="s">
        <v>6045</v>
      </c>
      <c r="B4233">
        <v>0.77707549200000003</v>
      </c>
      <c r="C4233">
        <v>5</v>
      </c>
      <c r="D4233">
        <v>2023</v>
      </c>
      <c r="E4233">
        <v>8</v>
      </c>
      <c r="F4233" t="s">
        <v>7498</v>
      </c>
      <c r="G4233">
        <v>4</v>
      </c>
      <c r="H4233">
        <v>14</v>
      </c>
      <c r="I4233">
        <v>53</v>
      </c>
      <c r="J4233">
        <v>47</v>
      </c>
      <c r="K4233" s="5">
        <v>45142.620138888888</v>
      </c>
      <c r="O4233" s="1"/>
      <c r="P4233" s="7"/>
    </row>
    <row r="4234" spans="1:16" x14ac:dyDescent="0.25">
      <c r="A4234" t="s">
        <v>6046</v>
      </c>
      <c r="B4234">
        <v>0.81150387099999999</v>
      </c>
      <c r="C4234">
        <v>5</v>
      </c>
      <c r="D4234">
        <v>2023</v>
      </c>
      <c r="E4234">
        <v>8</v>
      </c>
      <c r="F4234" t="s">
        <v>7498</v>
      </c>
      <c r="G4234">
        <v>4</v>
      </c>
      <c r="H4234">
        <v>15</v>
      </c>
      <c r="I4234">
        <v>14</v>
      </c>
      <c r="J4234">
        <v>52</v>
      </c>
      <c r="K4234" s="5">
        <v>45142.634722222225</v>
      </c>
      <c r="O4234" s="1"/>
      <c r="P4234" s="7"/>
    </row>
    <row r="4235" spans="1:16" x14ac:dyDescent="0.25">
      <c r="A4235" t="s">
        <v>6047</v>
      </c>
      <c r="B4235">
        <v>0.82780168799999998</v>
      </c>
      <c r="C4235">
        <v>5</v>
      </c>
      <c r="D4235">
        <v>2023</v>
      </c>
      <c r="E4235">
        <v>8</v>
      </c>
      <c r="F4235" t="s">
        <v>7498</v>
      </c>
      <c r="G4235">
        <v>4</v>
      </c>
      <c r="H4235">
        <v>15</v>
      </c>
      <c r="I4235">
        <v>35</v>
      </c>
      <c r="J4235">
        <v>34</v>
      </c>
      <c r="K4235" s="5">
        <v>45142.649305555555</v>
      </c>
      <c r="O4235" s="1"/>
      <c r="P4235" s="7"/>
    </row>
    <row r="4236" spans="1:16" x14ac:dyDescent="0.25">
      <c r="A4236" t="s">
        <v>6048</v>
      </c>
      <c r="B4236">
        <v>0.64943693000000002</v>
      </c>
      <c r="C4236">
        <v>5</v>
      </c>
      <c r="D4236">
        <v>2023</v>
      </c>
      <c r="E4236">
        <v>8</v>
      </c>
      <c r="F4236" t="s">
        <v>7498</v>
      </c>
      <c r="G4236">
        <v>4</v>
      </c>
      <c r="H4236">
        <v>15</v>
      </c>
      <c r="I4236">
        <v>56</v>
      </c>
      <c r="J4236">
        <v>16</v>
      </c>
      <c r="K4236" s="5">
        <v>45142.663888888892</v>
      </c>
      <c r="O4236" s="1"/>
      <c r="P4236" s="7"/>
    </row>
    <row r="4237" spans="1:16" x14ac:dyDescent="0.25">
      <c r="A4237" t="s">
        <v>6049</v>
      </c>
      <c r="B4237">
        <v>0.69447305100000001</v>
      </c>
      <c r="C4237">
        <v>5</v>
      </c>
      <c r="D4237">
        <v>2023</v>
      </c>
      <c r="E4237">
        <v>8</v>
      </c>
      <c r="F4237" t="s">
        <v>7498</v>
      </c>
      <c r="G4237">
        <v>4</v>
      </c>
      <c r="H4237">
        <v>16</v>
      </c>
      <c r="I4237">
        <v>17</v>
      </c>
      <c r="J4237">
        <v>1</v>
      </c>
      <c r="K4237" s="5">
        <v>45142.678472222222</v>
      </c>
      <c r="O4237" s="1"/>
      <c r="P4237" s="7"/>
    </row>
    <row r="4238" spans="1:16" x14ac:dyDescent="0.25">
      <c r="A4238" t="s">
        <v>6050</v>
      </c>
      <c r="B4238">
        <v>1.2764921389999999</v>
      </c>
      <c r="C4238">
        <v>5</v>
      </c>
      <c r="D4238">
        <v>2023</v>
      </c>
      <c r="E4238">
        <v>8</v>
      </c>
      <c r="F4238" t="s">
        <v>7498</v>
      </c>
      <c r="G4238">
        <v>4</v>
      </c>
      <c r="H4238">
        <v>16</v>
      </c>
      <c r="I4238">
        <v>37</v>
      </c>
      <c r="J4238">
        <v>58</v>
      </c>
      <c r="K4238" s="5">
        <v>45142.692361111112</v>
      </c>
      <c r="O4238" s="1"/>
      <c r="P4238" s="7"/>
    </row>
    <row r="4239" spans="1:16" x14ac:dyDescent="0.25">
      <c r="A4239" t="s">
        <v>6051</v>
      </c>
      <c r="B4239">
        <v>0.42305067600000001</v>
      </c>
      <c r="C4239">
        <v>5</v>
      </c>
      <c r="D4239">
        <v>2023</v>
      </c>
      <c r="E4239">
        <v>8</v>
      </c>
      <c r="F4239" t="s">
        <v>7498</v>
      </c>
      <c r="G4239">
        <v>4</v>
      </c>
      <c r="H4239">
        <v>17</v>
      </c>
      <c r="I4239">
        <v>19</v>
      </c>
      <c r="J4239">
        <v>39</v>
      </c>
      <c r="K4239" s="5">
        <v>45142.72152777778</v>
      </c>
      <c r="O4239" s="1"/>
      <c r="P4239" s="7"/>
    </row>
    <row r="4240" spans="1:16" x14ac:dyDescent="0.25">
      <c r="A4240" t="s">
        <v>6052</v>
      </c>
      <c r="B4240">
        <v>0.58629927900000001</v>
      </c>
      <c r="C4240">
        <v>5</v>
      </c>
      <c r="D4240">
        <v>2023</v>
      </c>
      <c r="E4240">
        <v>8</v>
      </c>
      <c r="F4240" t="s">
        <v>7498</v>
      </c>
      <c r="G4240">
        <v>4</v>
      </c>
      <c r="H4240">
        <v>17</v>
      </c>
      <c r="I4240">
        <v>40</v>
      </c>
      <c r="J4240">
        <v>25</v>
      </c>
      <c r="K4240" s="5">
        <v>45142.736111111109</v>
      </c>
      <c r="O4240" s="1"/>
      <c r="P4240" s="7"/>
    </row>
    <row r="4241" spans="1:16" x14ac:dyDescent="0.25">
      <c r="A4241" t="s">
        <v>6053</v>
      </c>
      <c r="B4241">
        <v>0.243686334</v>
      </c>
      <c r="C4241">
        <v>5</v>
      </c>
      <c r="D4241">
        <v>2023</v>
      </c>
      <c r="E4241">
        <v>8</v>
      </c>
      <c r="F4241" t="s">
        <v>7498</v>
      </c>
      <c r="G4241">
        <v>4</v>
      </c>
      <c r="H4241">
        <v>18</v>
      </c>
      <c r="I4241">
        <v>1</v>
      </c>
      <c r="J4241">
        <v>15</v>
      </c>
      <c r="K4241" s="5">
        <v>45142.750694444447</v>
      </c>
      <c r="O4241" s="1"/>
      <c r="P4241" s="7"/>
    </row>
    <row r="4242" spans="1:16" x14ac:dyDescent="0.25">
      <c r="A4242" t="s">
        <v>6054</v>
      </c>
      <c r="B4242">
        <v>9.8988471999999994E-2</v>
      </c>
      <c r="C4242">
        <v>5</v>
      </c>
      <c r="D4242">
        <v>2023</v>
      </c>
      <c r="E4242">
        <v>8</v>
      </c>
      <c r="F4242" t="s">
        <v>7498</v>
      </c>
      <c r="G4242">
        <v>4</v>
      </c>
      <c r="H4242">
        <v>18</v>
      </c>
      <c r="I4242">
        <v>22</v>
      </c>
      <c r="J4242">
        <v>17</v>
      </c>
      <c r="K4242" s="5">
        <v>45142.765277777777</v>
      </c>
      <c r="O4242" s="1"/>
      <c r="P4242" s="7"/>
    </row>
    <row r="4243" spans="1:16" x14ac:dyDescent="0.25">
      <c r="A4243" t="s">
        <v>6055</v>
      </c>
      <c r="B4243">
        <v>0.69708978099999996</v>
      </c>
      <c r="C4243">
        <v>5</v>
      </c>
      <c r="D4243">
        <v>2023</v>
      </c>
      <c r="E4243">
        <v>8</v>
      </c>
      <c r="F4243" t="s">
        <v>7498</v>
      </c>
      <c r="G4243">
        <v>4</v>
      </c>
      <c r="H4243">
        <v>18</v>
      </c>
      <c r="I4243">
        <v>43</v>
      </c>
      <c r="J4243">
        <v>2</v>
      </c>
      <c r="K4243" s="5">
        <v>45142.779861111114</v>
      </c>
      <c r="O4243" s="1"/>
      <c r="P4243" s="7"/>
    </row>
    <row r="4244" spans="1:16" x14ac:dyDescent="0.25">
      <c r="A4244" t="s">
        <v>6056</v>
      </c>
      <c r="B4244">
        <v>0.56199101600000001</v>
      </c>
      <c r="C4244">
        <v>5</v>
      </c>
      <c r="D4244">
        <v>2023</v>
      </c>
      <c r="E4244">
        <v>8</v>
      </c>
      <c r="F4244" t="s">
        <v>7498</v>
      </c>
      <c r="G4244">
        <v>4</v>
      </c>
      <c r="H4244">
        <v>19</v>
      </c>
      <c r="I4244">
        <v>4</v>
      </c>
      <c r="J4244">
        <v>1</v>
      </c>
      <c r="K4244" s="5">
        <v>45142.794444444444</v>
      </c>
      <c r="O4244" s="1"/>
      <c r="P4244" s="7"/>
    </row>
    <row r="4245" spans="1:16" x14ac:dyDescent="0.25">
      <c r="A4245" t="s">
        <v>6057</v>
      </c>
      <c r="B4245">
        <v>0.87364217300000002</v>
      </c>
      <c r="C4245">
        <v>5</v>
      </c>
      <c r="D4245">
        <v>2023</v>
      </c>
      <c r="E4245">
        <v>8</v>
      </c>
      <c r="F4245" t="s">
        <v>7498</v>
      </c>
      <c r="G4245">
        <v>4</v>
      </c>
      <c r="H4245">
        <v>19</v>
      </c>
      <c r="I4245">
        <v>25</v>
      </c>
      <c r="J4245">
        <v>3</v>
      </c>
      <c r="K4245" s="5">
        <v>45142.809027777781</v>
      </c>
      <c r="O4245" s="1"/>
      <c r="P4245" s="7"/>
    </row>
    <row r="4246" spans="1:16" x14ac:dyDescent="0.25">
      <c r="A4246" t="s">
        <v>6058</v>
      </c>
      <c r="B4246">
        <v>0.62499612199999999</v>
      </c>
      <c r="C4246">
        <v>5</v>
      </c>
      <c r="D4246">
        <v>2023</v>
      </c>
      <c r="E4246">
        <v>8</v>
      </c>
      <c r="F4246" t="s">
        <v>7498</v>
      </c>
      <c r="G4246">
        <v>4</v>
      </c>
      <c r="H4246">
        <v>19</v>
      </c>
      <c r="I4246">
        <v>46</v>
      </c>
      <c r="J4246">
        <v>12</v>
      </c>
      <c r="K4246" s="5">
        <v>45142.823611111111</v>
      </c>
      <c r="O4246" s="1"/>
      <c r="P4246" s="7"/>
    </row>
    <row r="4247" spans="1:16" x14ac:dyDescent="0.25">
      <c r="A4247" t="s">
        <v>6059</v>
      </c>
      <c r="B4247">
        <v>0.13436192299999999</v>
      </c>
      <c r="C4247">
        <v>5</v>
      </c>
      <c r="D4247">
        <v>2023</v>
      </c>
      <c r="E4247">
        <v>8</v>
      </c>
      <c r="F4247" t="s">
        <v>7498</v>
      </c>
      <c r="G4247">
        <v>4</v>
      </c>
      <c r="H4247">
        <v>20</v>
      </c>
      <c r="I4247">
        <v>6</v>
      </c>
      <c r="J4247">
        <v>52</v>
      </c>
      <c r="K4247" s="5">
        <v>45142.837500000001</v>
      </c>
      <c r="O4247" s="1"/>
      <c r="P4247" s="7"/>
    </row>
    <row r="4248" spans="1:16" x14ac:dyDescent="0.25">
      <c r="A4248" t="s">
        <v>6060</v>
      </c>
      <c r="B4248">
        <v>3.3310584999999997E-2</v>
      </c>
      <c r="C4248">
        <v>5</v>
      </c>
      <c r="D4248">
        <v>2023</v>
      </c>
      <c r="E4248">
        <v>8</v>
      </c>
      <c r="F4248" t="s">
        <v>7498</v>
      </c>
      <c r="G4248">
        <v>4</v>
      </c>
      <c r="H4248">
        <v>20</v>
      </c>
      <c r="I4248">
        <v>27</v>
      </c>
      <c r="J4248">
        <v>56</v>
      </c>
      <c r="K4248" s="5">
        <v>45142.852083333331</v>
      </c>
      <c r="O4248" s="1"/>
      <c r="P4248" s="7"/>
    </row>
    <row r="4249" spans="1:16" x14ac:dyDescent="0.25">
      <c r="A4249" t="s">
        <v>6061</v>
      </c>
      <c r="B4249">
        <v>0.22623680400000001</v>
      </c>
      <c r="C4249">
        <v>5</v>
      </c>
      <c r="D4249">
        <v>2023</v>
      </c>
      <c r="E4249">
        <v>8</v>
      </c>
      <c r="F4249" t="s">
        <v>7498</v>
      </c>
      <c r="G4249">
        <v>4</v>
      </c>
      <c r="H4249">
        <v>20</v>
      </c>
      <c r="I4249">
        <v>48</v>
      </c>
      <c r="J4249">
        <v>40</v>
      </c>
      <c r="K4249" s="5">
        <v>45142.866666666669</v>
      </c>
      <c r="O4249" s="1"/>
      <c r="P4249" s="7"/>
    </row>
    <row r="4250" spans="1:16" x14ac:dyDescent="0.25">
      <c r="A4250" t="s">
        <v>6062</v>
      </c>
      <c r="B4250">
        <v>2.5899340999999999E-2</v>
      </c>
      <c r="C4250">
        <v>5</v>
      </c>
      <c r="D4250">
        <v>2023</v>
      </c>
      <c r="E4250">
        <v>8</v>
      </c>
      <c r="F4250" t="s">
        <v>7498</v>
      </c>
      <c r="G4250">
        <v>4</v>
      </c>
      <c r="H4250">
        <v>21</v>
      </c>
      <c r="I4250">
        <v>9</v>
      </c>
      <c r="J4250">
        <v>36</v>
      </c>
      <c r="K4250" s="5">
        <v>45142.881249999999</v>
      </c>
      <c r="O4250" s="1"/>
      <c r="P4250" s="7"/>
    </row>
    <row r="4251" spans="1:16" x14ac:dyDescent="0.25">
      <c r="A4251" t="s">
        <v>6063</v>
      </c>
      <c r="B4251">
        <v>2.9885170999999999E-2</v>
      </c>
      <c r="C4251">
        <v>5</v>
      </c>
      <c r="D4251">
        <v>2023</v>
      </c>
      <c r="E4251">
        <v>8</v>
      </c>
      <c r="F4251" t="s">
        <v>7498</v>
      </c>
      <c r="G4251">
        <v>4</v>
      </c>
      <c r="H4251">
        <v>21</v>
      </c>
      <c r="I4251">
        <v>30</v>
      </c>
      <c r="J4251">
        <v>28</v>
      </c>
      <c r="K4251" s="5">
        <v>45142.895833333336</v>
      </c>
      <c r="O4251" s="1"/>
      <c r="P4251" s="7"/>
    </row>
    <row r="4252" spans="1:16" x14ac:dyDescent="0.25">
      <c r="A4252" t="s">
        <v>6064</v>
      </c>
      <c r="B4252">
        <v>2.9844872000000001E-2</v>
      </c>
      <c r="C4252">
        <v>5</v>
      </c>
      <c r="D4252">
        <v>2023</v>
      </c>
      <c r="E4252">
        <v>8</v>
      </c>
      <c r="F4252" t="s">
        <v>7498</v>
      </c>
      <c r="G4252">
        <v>4</v>
      </c>
      <c r="H4252">
        <v>21</v>
      </c>
      <c r="I4252">
        <v>51</v>
      </c>
      <c r="J4252">
        <v>27</v>
      </c>
      <c r="K4252" s="5">
        <v>45142.910416666666</v>
      </c>
      <c r="O4252" s="1"/>
      <c r="P4252" s="7"/>
    </row>
    <row r="4253" spans="1:16" x14ac:dyDescent="0.25">
      <c r="A4253" t="s">
        <v>6065</v>
      </c>
      <c r="B4253">
        <v>3.0569585E-2</v>
      </c>
      <c r="C4253">
        <v>5</v>
      </c>
      <c r="D4253">
        <v>2023</v>
      </c>
      <c r="E4253">
        <v>8</v>
      </c>
      <c r="F4253" t="s">
        <v>7498</v>
      </c>
      <c r="G4253">
        <v>4</v>
      </c>
      <c r="H4253">
        <v>22</v>
      </c>
      <c r="I4253">
        <v>12</v>
      </c>
      <c r="J4253">
        <v>18</v>
      </c>
      <c r="K4253" s="5">
        <v>45142.925000000003</v>
      </c>
      <c r="O4253" s="1"/>
      <c r="P4253" s="7"/>
    </row>
    <row r="4254" spans="1:16" x14ac:dyDescent="0.25">
      <c r="A4254" t="s">
        <v>6066</v>
      </c>
      <c r="B4254">
        <v>3.2021148999999999E-2</v>
      </c>
      <c r="C4254">
        <v>5</v>
      </c>
      <c r="D4254">
        <v>2023</v>
      </c>
      <c r="E4254">
        <v>8</v>
      </c>
      <c r="F4254" t="s">
        <v>7498</v>
      </c>
      <c r="G4254">
        <v>4</v>
      </c>
      <c r="H4254">
        <v>22</v>
      </c>
      <c r="I4254">
        <v>33</v>
      </c>
      <c r="J4254">
        <v>1</v>
      </c>
      <c r="K4254" s="5">
        <v>45142.939583333333</v>
      </c>
      <c r="O4254" s="1"/>
      <c r="P4254" s="7"/>
    </row>
    <row r="4255" spans="1:16" x14ac:dyDescent="0.25">
      <c r="A4255" t="s">
        <v>6067</v>
      </c>
      <c r="B4255">
        <v>3.2019622999999997E-2</v>
      </c>
      <c r="C4255">
        <v>5</v>
      </c>
      <c r="D4255">
        <v>2023</v>
      </c>
      <c r="E4255">
        <v>8</v>
      </c>
      <c r="F4255" t="s">
        <v>7498</v>
      </c>
      <c r="G4255">
        <v>4</v>
      </c>
      <c r="H4255">
        <v>22</v>
      </c>
      <c r="I4255">
        <v>54</v>
      </c>
      <c r="J4255">
        <v>16</v>
      </c>
      <c r="K4255" s="5">
        <v>45142.95416666667</v>
      </c>
      <c r="O4255" s="1"/>
      <c r="P4255" s="7"/>
    </row>
    <row r="4256" spans="1:16" x14ac:dyDescent="0.25">
      <c r="A4256" t="s">
        <v>6068</v>
      </c>
      <c r="B4256">
        <v>3.8414508E-2</v>
      </c>
      <c r="C4256">
        <v>5</v>
      </c>
      <c r="D4256">
        <v>2023</v>
      </c>
      <c r="E4256">
        <v>8</v>
      </c>
      <c r="F4256" t="s">
        <v>7498</v>
      </c>
      <c r="G4256">
        <v>4</v>
      </c>
      <c r="H4256">
        <v>23</v>
      </c>
      <c r="I4256">
        <v>14</v>
      </c>
      <c r="J4256">
        <v>59</v>
      </c>
      <c r="K4256" s="5">
        <v>45142.968055555553</v>
      </c>
      <c r="O4256" s="1"/>
      <c r="P4256" s="7"/>
    </row>
    <row r="4257" spans="1:16" x14ac:dyDescent="0.25">
      <c r="A4257" t="s">
        <v>6069</v>
      </c>
      <c r="B4257">
        <v>3.3238482999999999E-2</v>
      </c>
      <c r="C4257">
        <v>5</v>
      </c>
      <c r="D4257">
        <v>2023</v>
      </c>
      <c r="E4257">
        <v>8</v>
      </c>
      <c r="F4257" t="s">
        <v>7498</v>
      </c>
      <c r="G4257">
        <v>4</v>
      </c>
      <c r="H4257">
        <v>23</v>
      </c>
      <c r="I4257">
        <v>35</v>
      </c>
      <c r="J4257">
        <v>54</v>
      </c>
      <c r="K4257" s="5">
        <v>45142.982638888891</v>
      </c>
      <c r="O4257" s="1"/>
      <c r="P4257" s="7"/>
    </row>
    <row r="4258" spans="1:16" x14ac:dyDescent="0.25">
      <c r="A4258" t="s">
        <v>6070</v>
      </c>
      <c r="B4258">
        <v>3.4553822999999997E-2</v>
      </c>
      <c r="C4258">
        <v>5</v>
      </c>
      <c r="D4258">
        <v>2023</v>
      </c>
      <c r="E4258">
        <v>8</v>
      </c>
      <c r="F4258" t="s">
        <v>7498</v>
      </c>
      <c r="G4258">
        <v>4</v>
      </c>
      <c r="H4258">
        <v>23</v>
      </c>
      <c r="I4258">
        <v>57</v>
      </c>
      <c r="J4258">
        <v>0</v>
      </c>
      <c r="K4258" s="5">
        <v>45142.997916666667</v>
      </c>
      <c r="O4258" s="1"/>
      <c r="P4258" s="7"/>
    </row>
    <row r="4259" spans="1:16" x14ac:dyDescent="0.25">
      <c r="A4259" t="s">
        <v>6071</v>
      </c>
      <c r="B4259">
        <v>3.6092043999999997E-2</v>
      </c>
      <c r="C4259">
        <v>5</v>
      </c>
      <c r="D4259">
        <v>2023</v>
      </c>
      <c r="E4259">
        <v>8</v>
      </c>
      <c r="F4259" t="s">
        <v>7498</v>
      </c>
      <c r="G4259">
        <v>5</v>
      </c>
      <c r="H4259">
        <v>0</v>
      </c>
      <c r="I4259">
        <v>17</v>
      </c>
      <c r="J4259">
        <v>51</v>
      </c>
      <c r="K4259" s="5">
        <v>45143.011805555558</v>
      </c>
      <c r="O4259" s="1"/>
      <c r="P4259" s="7"/>
    </row>
    <row r="4260" spans="1:16" x14ac:dyDescent="0.25">
      <c r="A4260" t="s">
        <v>6072</v>
      </c>
      <c r="B4260">
        <v>0.39258554699999998</v>
      </c>
      <c r="C4260">
        <v>5</v>
      </c>
      <c r="D4260">
        <v>2023</v>
      </c>
      <c r="E4260">
        <v>8</v>
      </c>
      <c r="F4260" t="s">
        <v>7498</v>
      </c>
      <c r="G4260">
        <v>5</v>
      </c>
      <c r="H4260">
        <v>0</v>
      </c>
      <c r="I4260">
        <v>38</v>
      </c>
      <c r="J4260">
        <v>57</v>
      </c>
      <c r="K4260" s="5">
        <v>45143.026388888888</v>
      </c>
      <c r="O4260" s="1"/>
      <c r="P4260" s="7"/>
    </row>
    <row r="4261" spans="1:16" x14ac:dyDescent="0.25">
      <c r="A4261" t="s">
        <v>6073</v>
      </c>
      <c r="B4261">
        <v>0.31266136700000002</v>
      </c>
      <c r="C4261">
        <v>5</v>
      </c>
      <c r="D4261">
        <v>2023</v>
      </c>
      <c r="E4261">
        <v>8</v>
      </c>
      <c r="F4261" t="s">
        <v>7498</v>
      </c>
      <c r="G4261">
        <v>5</v>
      </c>
      <c r="H4261">
        <v>0</v>
      </c>
      <c r="I4261">
        <v>59</v>
      </c>
      <c r="J4261">
        <v>48</v>
      </c>
      <c r="K4261" s="5">
        <v>45143.040972222225</v>
      </c>
      <c r="O4261" s="1"/>
      <c r="P4261" s="7"/>
    </row>
    <row r="4262" spans="1:16" x14ac:dyDescent="0.25">
      <c r="A4262" t="s">
        <v>6074</v>
      </c>
      <c r="B4262">
        <v>0.10860486799999999</v>
      </c>
      <c r="C4262">
        <v>5</v>
      </c>
      <c r="D4262">
        <v>2023</v>
      </c>
      <c r="E4262">
        <v>8</v>
      </c>
      <c r="F4262" t="s">
        <v>7498</v>
      </c>
      <c r="G4262">
        <v>5</v>
      </c>
      <c r="H4262">
        <v>1</v>
      </c>
      <c r="I4262">
        <v>20</v>
      </c>
      <c r="J4262">
        <v>34</v>
      </c>
      <c r="K4262" s="5">
        <v>45143.055555555555</v>
      </c>
      <c r="O4262" s="1"/>
      <c r="P4262" s="7"/>
    </row>
    <row r="4263" spans="1:16" x14ac:dyDescent="0.25">
      <c r="A4263" t="s">
        <v>6075</v>
      </c>
      <c r="B4263">
        <v>1.050209207</v>
      </c>
      <c r="C4263">
        <v>5</v>
      </c>
      <c r="D4263">
        <v>2023</v>
      </c>
      <c r="E4263">
        <v>8</v>
      </c>
      <c r="F4263" t="s">
        <v>7498</v>
      </c>
      <c r="G4263">
        <v>5</v>
      </c>
      <c r="H4263">
        <v>1</v>
      </c>
      <c r="I4263">
        <v>41</v>
      </c>
      <c r="J4263">
        <v>41</v>
      </c>
      <c r="K4263" s="5">
        <v>45143.070138888892</v>
      </c>
      <c r="O4263" s="1"/>
      <c r="P4263" s="7"/>
    </row>
    <row r="4264" spans="1:16" x14ac:dyDescent="0.25">
      <c r="A4264" t="s">
        <v>6076</v>
      </c>
      <c r="B4264">
        <v>0.759619347</v>
      </c>
      <c r="C4264">
        <v>5</v>
      </c>
      <c r="D4264">
        <v>2023</v>
      </c>
      <c r="E4264">
        <v>8</v>
      </c>
      <c r="F4264" t="s">
        <v>7498</v>
      </c>
      <c r="G4264">
        <v>5</v>
      </c>
      <c r="H4264">
        <v>2</v>
      </c>
      <c r="I4264">
        <v>2</v>
      </c>
      <c r="J4264">
        <v>26</v>
      </c>
      <c r="K4264" s="5">
        <v>45143.084722222222</v>
      </c>
      <c r="O4264" s="1"/>
      <c r="P4264" s="7"/>
    </row>
    <row r="4265" spans="1:16" x14ac:dyDescent="0.25">
      <c r="A4265" t="s">
        <v>6077</v>
      </c>
      <c r="B4265">
        <v>0.51918786900000002</v>
      </c>
      <c r="C4265">
        <v>5</v>
      </c>
      <c r="D4265">
        <v>2023</v>
      </c>
      <c r="E4265">
        <v>8</v>
      </c>
      <c r="F4265" t="s">
        <v>7498</v>
      </c>
      <c r="G4265">
        <v>5</v>
      </c>
      <c r="H4265">
        <v>2</v>
      </c>
      <c r="I4265">
        <v>23</v>
      </c>
      <c r="J4265">
        <v>22</v>
      </c>
      <c r="K4265" s="5">
        <v>45143.099305555559</v>
      </c>
      <c r="O4265" s="1"/>
      <c r="P4265" s="7"/>
    </row>
    <row r="4266" spans="1:16" x14ac:dyDescent="0.25">
      <c r="A4266" t="s">
        <v>6078</v>
      </c>
      <c r="B4266">
        <v>0.53174722600000002</v>
      </c>
      <c r="C4266">
        <v>5</v>
      </c>
      <c r="D4266">
        <v>2023</v>
      </c>
      <c r="E4266">
        <v>8</v>
      </c>
      <c r="F4266" t="s">
        <v>7498</v>
      </c>
      <c r="G4266">
        <v>5</v>
      </c>
      <c r="H4266">
        <v>2</v>
      </c>
      <c r="I4266">
        <v>44</v>
      </c>
      <c r="J4266">
        <v>20</v>
      </c>
      <c r="K4266" s="5">
        <v>45143.113888888889</v>
      </c>
      <c r="O4266" s="1"/>
      <c r="P4266" s="7"/>
    </row>
    <row r="4267" spans="1:16" x14ac:dyDescent="0.25">
      <c r="A4267" t="s">
        <v>6079</v>
      </c>
      <c r="B4267">
        <v>0.298491805</v>
      </c>
      <c r="C4267">
        <v>5</v>
      </c>
      <c r="D4267">
        <v>2023</v>
      </c>
      <c r="E4267">
        <v>8</v>
      </c>
      <c r="F4267" t="s">
        <v>7498</v>
      </c>
      <c r="G4267">
        <v>5</v>
      </c>
      <c r="H4267">
        <v>3</v>
      </c>
      <c r="I4267">
        <v>5</v>
      </c>
      <c r="J4267">
        <v>19</v>
      </c>
      <c r="K4267" s="5">
        <v>45143.128472222219</v>
      </c>
      <c r="O4267" s="1"/>
      <c r="P4267" s="7"/>
    </row>
    <row r="4268" spans="1:16" x14ac:dyDescent="0.25">
      <c r="A4268" t="s">
        <v>6080</v>
      </c>
      <c r="B4268">
        <v>0.12509767199999999</v>
      </c>
      <c r="C4268">
        <v>5</v>
      </c>
      <c r="D4268">
        <v>2023</v>
      </c>
      <c r="E4268">
        <v>8</v>
      </c>
      <c r="F4268" t="s">
        <v>7498</v>
      </c>
      <c r="G4268">
        <v>5</v>
      </c>
      <c r="H4268">
        <v>3</v>
      </c>
      <c r="I4268">
        <v>26</v>
      </c>
      <c r="J4268">
        <v>10</v>
      </c>
      <c r="K4268" s="5">
        <v>45143.143055555556</v>
      </c>
      <c r="O4268" s="1"/>
      <c r="P4268" s="7"/>
    </row>
    <row r="4269" spans="1:16" x14ac:dyDescent="0.25">
      <c r="A4269" t="s">
        <v>6081</v>
      </c>
      <c r="B4269">
        <v>0.92679108200000004</v>
      </c>
      <c r="C4269">
        <v>5</v>
      </c>
      <c r="D4269">
        <v>2023</v>
      </c>
      <c r="E4269">
        <v>8</v>
      </c>
      <c r="F4269" t="s">
        <v>7498</v>
      </c>
      <c r="G4269">
        <v>5</v>
      </c>
      <c r="H4269">
        <v>3</v>
      </c>
      <c r="I4269">
        <v>47</v>
      </c>
      <c r="J4269">
        <v>8</v>
      </c>
      <c r="K4269" s="5">
        <v>45143.157638888886</v>
      </c>
      <c r="O4269" s="1"/>
      <c r="P4269" s="7"/>
    </row>
    <row r="4270" spans="1:16" x14ac:dyDescent="0.25">
      <c r="A4270" t="s">
        <v>6082</v>
      </c>
      <c r="B4270">
        <v>1.2729069989999999</v>
      </c>
      <c r="C4270">
        <v>5</v>
      </c>
      <c r="D4270">
        <v>2023</v>
      </c>
      <c r="E4270">
        <v>8</v>
      </c>
      <c r="F4270" t="s">
        <v>7498</v>
      </c>
      <c r="G4270">
        <v>5</v>
      </c>
      <c r="H4270">
        <v>4</v>
      </c>
      <c r="I4270">
        <v>8</v>
      </c>
      <c r="J4270">
        <v>19</v>
      </c>
      <c r="K4270" s="5">
        <v>45143.172222222223</v>
      </c>
      <c r="O4270" s="1"/>
      <c r="P4270" s="7"/>
    </row>
    <row r="4271" spans="1:16" x14ac:dyDescent="0.25">
      <c r="A4271" t="s">
        <v>6083</v>
      </c>
      <c r="B4271">
        <v>0.356221497</v>
      </c>
      <c r="C4271">
        <v>5</v>
      </c>
      <c r="D4271">
        <v>2023</v>
      </c>
      <c r="E4271">
        <v>8</v>
      </c>
      <c r="F4271" t="s">
        <v>7498</v>
      </c>
      <c r="G4271">
        <v>5</v>
      </c>
      <c r="H4271">
        <v>4</v>
      </c>
      <c r="I4271">
        <v>51</v>
      </c>
      <c r="J4271">
        <v>55</v>
      </c>
      <c r="K4271" s="5">
        <v>45143.20208333333</v>
      </c>
      <c r="O4271" s="1"/>
      <c r="P4271" s="7"/>
    </row>
    <row r="4272" spans="1:16" x14ac:dyDescent="0.25">
      <c r="A4272" t="s">
        <v>6084</v>
      </c>
      <c r="B4272">
        <v>1.1570290320000001</v>
      </c>
      <c r="C4272">
        <v>5</v>
      </c>
      <c r="D4272">
        <v>2023</v>
      </c>
      <c r="E4272">
        <v>8</v>
      </c>
      <c r="F4272" t="s">
        <v>7498</v>
      </c>
      <c r="G4272">
        <v>5</v>
      </c>
      <c r="H4272">
        <v>5</v>
      </c>
      <c r="I4272">
        <v>12</v>
      </c>
      <c r="J4272">
        <v>51</v>
      </c>
      <c r="K4272" s="5">
        <v>45143.216666666667</v>
      </c>
      <c r="O4272" s="1"/>
      <c r="P4272" s="7"/>
    </row>
    <row r="4273" spans="1:16" x14ac:dyDescent="0.25">
      <c r="A4273" t="s">
        <v>6085</v>
      </c>
      <c r="B4273">
        <v>1.0145705490000001</v>
      </c>
      <c r="C4273">
        <v>5</v>
      </c>
      <c r="D4273">
        <v>2023</v>
      </c>
      <c r="E4273">
        <v>8</v>
      </c>
      <c r="F4273" t="s">
        <v>7498</v>
      </c>
      <c r="G4273">
        <v>5</v>
      </c>
      <c r="H4273">
        <v>5</v>
      </c>
      <c r="I4273">
        <v>54</v>
      </c>
      <c r="J4273">
        <v>38</v>
      </c>
      <c r="K4273" s="5">
        <v>45143.245833333334</v>
      </c>
      <c r="O4273" s="1"/>
      <c r="P4273" s="7"/>
    </row>
    <row r="4274" spans="1:16" x14ac:dyDescent="0.25">
      <c r="A4274" t="s">
        <v>6086</v>
      </c>
      <c r="B4274">
        <v>0.146864568</v>
      </c>
      <c r="C4274">
        <v>5</v>
      </c>
      <c r="D4274">
        <v>2023</v>
      </c>
      <c r="E4274">
        <v>8</v>
      </c>
      <c r="F4274" t="s">
        <v>7498</v>
      </c>
      <c r="G4274">
        <v>5</v>
      </c>
      <c r="H4274">
        <v>6</v>
      </c>
      <c r="I4274">
        <v>36</v>
      </c>
      <c r="J4274">
        <v>15</v>
      </c>
      <c r="K4274" s="5">
        <v>45143.275000000001</v>
      </c>
      <c r="O4274" s="1"/>
      <c r="P4274" s="7"/>
    </row>
    <row r="4275" spans="1:16" x14ac:dyDescent="0.25">
      <c r="A4275" t="s">
        <v>6087</v>
      </c>
      <c r="B4275">
        <v>0.62009056200000001</v>
      </c>
      <c r="C4275">
        <v>5</v>
      </c>
      <c r="D4275">
        <v>2023</v>
      </c>
      <c r="E4275">
        <v>8</v>
      </c>
      <c r="F4275" t="s">
        <v>7498</v>
      </c>
      <c r="G4275">
        <v>5</v>
      </c>
      <c r="H4275">
        <v>7</v>
      </c>
      <c r="I4275">
        <v>18</v>
      </c>
      <c r="J4275">
        <v>10</v>
      </c>
      <c r="K4275" s="5">
        <v>45143.304166666669</v>
      </c>
      <c r="O4275" s="1"/>
      <c r="P4275" s="7"/>
    </row>
    <row r="4276" spans="1:16" x14ac:dyDescent="0.25">
      <c r="A4276" t="s">
        <v>6088</v>
      </c>
      <c r="B4276">
        <v>1.5113070040000001</v>
      </c>
      <c r="C4276">
        <v>5</v>
      </c>
      <c r="D4276">
        <v>2023</v>
      </c>
      <c r="E4276">
        <v>8</v>
      </c>
      <c r="F4276" t="s">
        <v>7498</v>
      </c>
      <c r="G4276">
        <v>5</v>
      </c>
      <c r="H4276">
        <v>7</v>
      </c>
      <c r="I4276">
        <v>39</v>
      </c>
      <c r="J4276">
        <v>4</v>
      </c>
      <c r="K4276" s="5">
        <v>45143.318749999999</v>
      </c>
      <c r="O4276" s="1"/>
      <c r="P4276" s="7"/>
    </row>
    <row r="4277" spans="1:16" x14ac:dyDescent="0.25">
      <c r="A4277" t="s">
        <v>6089</v>
      </c>
      <c r="B4277">
        <v>0.74503130399999995</v>
      </c>
      <c r="C4277">
        <v>5</v>
      </c>
      <c r="D4277">
        <v>2023</v>
      </c>
      <c r="E4277">
        <v>8</v>
      </c>
      <c r="F4277" t="s">
        <v>7498</v>
      </c>
      <c r="G4277">
        <v>5</v>
      </c>
      <c r="H4277">
        <v>8</v>
      </c>
      <c r="I4277">
        <v>0</v>
      </c>
      <c r="J4277">
        <v>3</v>
      </c>
      <c r="K4277" s="5">
        <v>45143.333333333336</v>
      </c>
      <c r="O4277" s="1"/>
      <c r="P4277" s="7"/>
    </row>
    <row r="4278" spans="1:16" x14ac:dyDescent="0.25">
      <c r="A4278" t="s">
        <v>6090</v>
      </c>
      <c r="B4278">
        <v>0.58740293200000004</v>
      </c>
      <c r="C4278">
        <v>5</v>
      </c>
      <c r="D4278">
        <v>2023</v>
      </c>
      <c r="E4278">
        <v>8</v>
      </c>
      <c r="F4278" t="s">
        <v>7498</v>
      </c>
      <c r="G4278">
        <v>5</v>
      </c>
      <c r="H4278">
        <v>8</v>
      </c>
      <c r="I4278">
        <v>20</v>
      </c>
      <c r="J4278">
        <v>52</v>
      </c>
      <c r="K4278" s="5">
        <v>45143.347222222219</v>
      </c>
      <c r="O4278" s="1"/>
      <c r="P4278" s="7"/>
    </row>
    <row r="4279" spans="1:16" x14ac:dyDescent="0.25">
      <c r="A4279" t="s">
        <v>6091</v>
      </c>
      <c r="B4279">
        <v>0.88613593199999996</v>
      </c>
      <c r="C4279">
        <v>5</v>
      </c>
      <c r="D4279">
        <v>2023</v>
      </c>
      <c r="E4279">
        <v>8</v>
      </c>
      <c r="F4279" t="s">
        <v>7498</v>
      </c>
      <c r="G4279">
        <v>5</v>
      </c>
      <c r="H4279">
        <v>8</v>
      </c>
      <c r="I4279">
        <v>41</v>
      </c>
      <c r="J4279">
        <v>59</v>
      </c>
      <c r="K4279" s="5">
        <v>45143.361805555556</v>
      </c>
      <c r="O4279" s="1"/>
      <c r="P4279" s="7"/>
    </row>
    <row r="4280" spans="1:16" x14ac:dyDescent="0.25">
      <c r="A4280" t="s">
        <v>6092</v>
      </c>
      <c r="B4280">
        <v>0.91670815400000005</v>
      </c>
      <c r="C4280">
        <v>5</v>
      </c>
      <c r="D4280">
        <v>2023</v>
      </c>
      <c r="E4280">
        <v>8</v>
      </c>
      <c r="F4280" t="s">
        <v>7498</v>
      </c>
      <c r="G4280">
        <v>5</v>
      </c>
      <c r="H4280">
        <v>9</v>
      </c>
      <c r="I4280">
        <v>3</v>
      </c>
      <c r="J4280">
        <v>7</v>
      </c>
      <c r="K4280" s="5">
        <v>45143.377083333333</v>
      </c>
      <c r="O4280" s="1"/>
      <c r="P4280" s="7"/>
    </row>
    <row r="4281" spans="1:16" x14ac:dyDescent="0.25">
      <c r="A4281" t="s">
        <v>6093</v>
      </c>
      <c r="B4281">
        <v>0.72316933299999997</v>
      </c>
      <c r="C4281">
        <v>5</v>
      </c>
      <c r="D4281">
        <v>2023</v>
      </c>
      <c r="E4281">
        <v>8</v>
      </c>
      <c r="F4281" t="s">
        <v>7498</v>
      </c>
      <c r="G4281">
        <v>5</v>
      </c>
      <c r="H4281">
        <v>9</v>
      </c>
      <c r="I4281">
        <v>23</v>
      </c>
      <c r="J4281">
        <v>54</v>
      </c>
      <c r="K4281" s="5">
        <v>45143.390972222223</v>
      </c>
      <c r="O4281" s="1"/>
      <c r="P4281" s="7"/>
    </row>
    <row r="4282" spans="1:16" x14ac:dyDescent="0.25">
      <c r="A4282" t="s">
        <v>6094</v>
      </c>
      <c r="B4282">
        <v>1.135679968</v>
      </c>
      <c r="C4282">
        <v>5</v>
      </c>
      <c r="D4282">
        <v>2023</v>
      </c>
      <c r="E4282">
        <v>8</v>
      </c>
      <c r="F4282" t="s">
        <v>7498</v>
      </c>
      <c r="G4282">
        <v>5</v>
      </c>
      <c r="H4282">
        <v>9</v>
      </c>
      <c r="I4282">
        <v>45</v>
      </c>
      <c r="J4282">
        <v>5</v>
      </c>
      <c r="K4282" s="5">
        <v>45143.40625</v>
      </c>
      <c r="O4282" s="1"/>
      <c r="P4282" s="7"/>
    </row>
    <row r="4283" spans="1:16" x14ac:dyDescent="0.25">
      <c r="A4283" t="s">
        <v>6095</v>
      </c>
      <c r="B4283">
        <v>0.83077314800000002</v>
      </c>
      <c r="C4283">
        <v>5</v>
      </c>
      <c r="D4283">
        <v>2023</v>
      </c>
      <c r="E4283">
        <v>8</v>
      </c>
      <c r="F4283" t="s">
        <v>7498</v>
      </c>
      <c r="G4283">
        <v>5</v>
      </c>
      <c r="H4283">
        <v>10</v>
      </c>
      <c r="I4283">
        <v>5</v>
      </c>
      <c r="J4283">
        <v>55</v>
      </c>
      <c r="K4283" s="5">
        <v>45143.420138888891</v>
      </c>
      <c r="O4283" s="1"/>
      <c r="P4283" s="7"/>
    </row>
    <row r="4284" spans="1:16" x14ac:dyDescent="0.25">
      <c r="A4284" t="s">
        <v>6096</v>
      </c>
      <c r="B4284">
        <v>0.242736428</v>
      </c>
      <c r="C4284">
        <v>5</v>
      </c>
      <c r="D4284">
        <v>2023</v>
      </c>
      <c r="E4284">
        <v>8</v>
      </c>
      <c r="F4284" t="s">
        <v>7498</v>
      </c>
      <c r="G4284">
        <v>5</v>
      </c>
      <c r="H4284">
        <v>10</v>
      </c>
      <c r="I4284">
        <v>26</v>
      </c>
      <c r="J4284">
        <v>48</v>
      </c>
      <c r="K4284" s="5">
        <v>45143.43472222222</v>
      </c>
      <c r="O4284" s="1"/>
      <c r="P4284" s="7"/>
    </row>
    <row r="4285" spans="1:16" x14ac:dyDescent="0.25">
      <c r="A4285" t="s">
        <v>6097</v>
      </c>
      <c r="B4285">
        <v>8.5229161999999997E-2</v>
      </c>
      <c r="C4285">
        <v>5</v>
      </c>
      <c r="D4285">
        <v>2023</v>
      </c>
      <c r="E4285">
        <v>8</v>
      </c>
      <c r="F4285" t="s">
        <v>7498</v>
      </c>
      <c r="G4285">
        <v>5</v>
      </c>
      <c r="H4285">
        <v>10</v>
      </c>
      <c r="I4285">
        <v>47</v>
      </c>
      <c r="J4285">
        <v>43</v>
      </c>
      <c r="K4285" s="5">
        <v>45143.449305555558</v>
      </c>
      <c r="O4285" s="1"/>
      <c r="P4285" s="7"/>
    </row>
    <row r="4286" spans="1:16" x14ac:dyDescent="0.25">
      <c r="A4286" t="s">
        <v>6098</v>
      </c>
      <c r="B4286">
        <v>3.1438150999999998E-2</v>
      </c>
      <c r="C4286">
        <v>5</v>
      </c>
      <c r="D4286">
        <v>2023</v>
      </c>
      <c r="E4286">
        <v>8</v>
      </c>
      <c r="F4286" t="s">
        <v>7498</v>
      </c>
      <c r="G4286">
        <v>5</v>
      </c>
      <c r="H4286">
        <v>11</v>
      </c>
      <c r="I4286">
        <v>8</v>
      </c>
      <c r="J4286">
        <v>37</v>
      </c>
      <c r="K4286" s="5">
        <v>45143.463888888888</v>
      </c>
      <c r="O4286" s="1"/>
      <c r="P4286" s="7"/>
    </row>
    <row r="4287" spans="1:16" x14ac:dyDescent="0.25">
      <c r="A4287" t="s">
        <v>6099</v>
      </c>
      <c r="B4287">
        <v>0.20576493900000001</v>
      </c>
      <c r="C4287">
        <v>5</v>
      </c>
      <c r="D4287">
        <v>2023</v>
      </c>
      <c r="E4287">
        <v>8</v>
      </c>
      <c r="F4287" t="s">
        <v>7498</v>
      </c>
      <c r="G4287">
        <v>5</v>
      </c>
      <c r="H4287">
        <v>11</v>
      </c>
      <c r="I4287">
        <v>29</v>
      </c>
      <c r="J4287">
        <v>44</v>
      </c>
      <c r="K4287" s="5">
        <v>45143.478472222225</v>
      </c>
      <c r="O4287" s="1"/>
      <c r="P4287" s="7"/>
    </row>
    <row r="4288" spans="1:16" x14ac:dyDescent="0.25">
      <c r="A4288" t="s">
        <v>6100</v>
      </c>
      <c r="B4288">
        <v>0.34989572000000002</v>
      </c>
      <c r="C4288">
        <v>5</v>
      </c>
      <c r="D4288">
        <v>2023</v>
      </c>
      <c r="E4288">
        <v>8</v>
      </c>
      <c r="F4288" t="s">
        <v>7498</v>
      </c>
      <c r="G4288">
        <v>5</v>
      </c>
      <c r="H4288">
        <v>11</v>
      </c>
      <c r="I4288">
        <v>50</v>
      </c>
      <c r="J4288">
        <v>45</v>
      </c>
      <c r="K4288" s="5">
        <v>45143.493055555555</v>
      </c>
      <c r="O4288" s="1"/>
      <c r="P4288" s="7"/>
    </row>
    <row r="4289" spans="1:16" x14ac:dyDescent="0.25">
      <c r="A4289" t="s">
        <v>6101</v>
      </c>
      <c r="B4289">
        <v>0.20819474700000001</v>
      </c>
      <c r="C4289">
        <v>5</v>
      </c>
      <c r="D4289">
        <v>2023</v>
      </c>
      <c r="E4289">
        <v>8</v>
      </c>
      <c r="F4289" t="s">
        <v>7498</v>
      </c>
      <c r="G4289">
        <v>5</v>
      </c>
      <c r="H4289">
        <v>12</v>
      </c>
      <c r="I4289">
        <v>11</v>
      </c>
      <c r="J4289">
        <v>51</v>
      </c>
      <c r="K4289" s="5">
        <v>45143.507638888892</v>
      </c>
      <c r="O4289" s="1"/>
      <c r="P4289" s="7"/>
    </row>
    <row r="4290" spans="1:16" x14ac:dyDescent="0.25">
      <c r="A4290" t="s">
        <v>6102</v>
      </c>
      <c r="B4290">
        <v>0.18884615799999999</v>
      </c>
      <c r="C4290">
        <v>5</v>
      </c>
      <c r="D4290">
        <v>2023</v>
      </c>
      <c r="E4290">
        <v>8</v>
      </c>
      <c r="F4290" t="s">
        <v>7498</v>
      </c>
      <c r="G4290">
        <v>5</v>
      </c>
      <c r="H4290">
        <v>12</v>
      </c>
      <c r="I4290">
        <v>32</v>
      </c>
      <c r="J4290">
        <v>50</v>
      </c>
      <c r="K4290" s="5">
        <v>45143.522222222222</v>
      </c>
      <c r="O4290" s="1"/>
      <c r="P4290" s="7"/>
    </row>
    <row r="4291" spans="1:16" x14ac:dyDescent="0.25">
      <c r="A4291" t="s">
        <v>6103</v>
      </c>
      <c r="B4291">
        <v>0.20980253800000001</v>
      </c>
      <c r="C4291">
        <v>5</v>
      </c>
      <c r="D4291">
        <v>2023</v>
      </c>
      <c r="E4291">
        <v>8</v>
      </c>
      <c r="F4291" t="s">
        <v>7498</v>
      </c>
      <c r="G4291">
        <v>5</v>
      </c>
      <c r="H4291">
        <v>12</v>
      </c>
      <c r="I4291">
        <v>53</v>
      </c>
      <c r="J4291">
        <v>40</v>
      </c>
      <c r="K4291" s="5">
        <v>45143.536805555559</v>
      </c>
      <c r="O4291" s="1"/>
      <c r="P4291" s="7"/>
    </row>
    <row r="4292" spans="1:16" x14ac:dyDescent="0.25">
      <c r="A4292" t="s">
        <v>6104</v>
      </c>
      <c r="B4292">
        <v>0.85704340899999998</v>
      </c>
      <c r="C4292">
        <v>5</v>
      </c>
      <c r="D4292">
        <v>2023</v>
      </c>
      <c r="E4292">
        <v>8</v>
      </c>
      <c r="F4292" t="s">
        <v>7498</v>
      </c>
      <c r="G4292">
        <v>5</v>
      </c>
      <c r="H4292">
        <v>13</v>
      </c>
      <c r="I4292">
        <v>14</v>
      </c>
      <c r="J4292">
        <v>42</v>
      </c>
      <c r="K4292" s="5">
        <v>45143.551388888889</v>
      </c>
      <c r="O4292" s="1"/>
      <c r="P4292" s="7"/>
    </row>
    <row r="4293" spans="1:16" x14ac:dyDescent="0.25">
      <c r="A4293" t="s">
        <v>6105</v>
      </c>
      <c r="B4293">
        <v>0.92511494100000002</v>
      </c>
      <c r="C4293">
        <v>5</v>
      </c>
      <c r="D4293">
        <v>2023</v>
      </c>
      <c r="E4293">
        <v>8</v>
      </c>
      <c r="F4293" t="s">
        <v>7498</v>
      </c>
      <c r="G4293">
        <v>5</v>
      </c>
      <c r="H4293">
        <v>13</v>
      </c>
      <c r="I4293">
        <v>56</v>
      </c>
      <c r="J4293">
        <v>15</v>
      </c>
      <c r="K4293" s="5">
        <v>45143.580555555556</v>
      </c>
      <c r="O4293" s="1"/>
      <c r="P4293" s="7"/>
    </row>
    <row r="4294" spans="1:16" x14ac:dyDescent="0.25">
      <c r="A4294" t="s">
        <v>6106</v>
      </c>
      <c r="B4294">
        <v>0.635900358</v>
      </c>
      <c r="C4294">
        <v>5</v>
      </c>
      <c r="D4294">
        <v>2023</v>
      </c>
      <c r="E4294">
        <v>8</v>
      </c>
      <c r="F4294" t="s">
        <v>7498</v>
      </c>
      <c r="G4294">
        <v>5</v>
      </c>
      <c r="H4294">
        <v>14</v>
      </c>
      <c r="I4294">
        <v>17</v>
      </c>
      <c r="J4294">
        <v>32</v>
      </c>
      <c r="K4294" s="5">
        <v>45143.595138888886</v>
      </c>
      <c r="O4294" s="1"/>
      <c r="P4294" s="7"/>
    </row>
    <row r="4295" spans="1:16" x14ac:dyDescent="0.25">
      <c r="A4295" t="s">
        <v>6107</v>
      </c>
      <c r="B4295">
        <v>1.0089725469999999</v>
      </c>
      <c r="C4295">
        <v>5</v>
      </c>
      <c r="D4295">
        <v>2023</v>
      </c>
      <c r="E4295">
        <v>8</v>
      </c>
      <c r="F4295" t="s">
        <v>7498</v>
      </c>
      <c r="G4295">
        <v>5</v>
      </c>
      <c r="H4295">
        <v>14</v>
      </c>
      <c r="I4295">
        <v>38</v>
      </c>
      <c r="J4295">
        <v>19</v>
      </c>
      <c r="K4295" s="5">
        <v>45143.609722222223</v>
      </c>
      <c r="O4295" s="1"/>
      <c r="P4295" s="7"/>
    </row>
    <row r="4296" spans="1:16" x14ac:dyDescent="0.25">
      <c r="A4296" t="s">
        <v>6108</v>
      </c>
      <c r="B4296">
        <v>1.559105749</v>
      </c>
      <c r="C4296">
        <v>5</v>
      </c>
      <c r="D4296">
        <v>2023</v>
      </c>
      <c r="E4296">
        <v>8</v>
      </c>
      <c r="F4296" t="s">
        <v>7498</v>
      </c>
      <c r="G4296">
        <v>5</v>
      </c>
      <c r="H4296">
        <v>15</v>
      </c>
      <c r="I4296">
        <v>20</v>
      </c>
      <c r="J4296">
        <v>8</v>
      </c>
      <c r="K4296" s="5">
        <v>45143.638888888891</v>
      </c>
      <c r="O4296" s="1"/>
      <c r="P4296" s="7"/>
    </row>
    <row r="4297" spans="1:16" x14ac:dyDescent="0.25">
      <c r="A4297" t="s">
        <v>6109</v>
      </c>
      <c r="B4297">
        <v>1.021692737</v>
      </c>
      <c r="C4297">
        <v>5</v>
      </c>
      <c r="D4297">
        <v>2023</v>
      </c>
      <c r="E4297">
        <v>8</v>
      </c>
      <c r="F4297" t="s">
        <v>7498</v>
      </c>
      <c r="G4297">
        <v>5</v>
      </c>
      <c r="H4297">
        <v>15</v>
      </c>
      <c r="I4297">
        <v>41</v>
      </c>
      <c r="J4297">
        <v>4</v>
      </c>
      <c r="K4297" s="5">
        <v>45143.65347222222</v>
      </c>
      <c r="O4297" s="1"/>
      <c r="P4297" s="7"/>
    </row>
    <row r="4298" spans="1:16" x14ac:dyDescent="0.25">
      <c r="A4298" t="s">
        <v>6110</v>
      </c>
      <c r="B4298">
        <v>1.213805647</v>
      </c>
      <c r="C4298">
        <v>5</v>
      </c>
      <c r="D4298">
        <v>2023</v>
      </c>
      <c r="E4298">
        <v>8</v>
      </c>
      <c r="F4298" t="s">
        <v>7498</v>
      </c>
      <c r="G4298">
        <v>5</v>
      </c>
      <c r="H4298">
        <v>16</v>
      </c>
      <c r="I4298">
        <v>1</v>
      </c>
      <c r="J4298">
        <v>53</v>
      </c>
      <c r="K4298" s="5">
        <v>45143.667361111111</v>
      </c>
      <c r="O4298" s="1"/>
      <c r="P4298" s="7"/>
    </row>
    <row r="4299" spans="1:16" x14ac:dyDescent="0.25">
      <c r="A4299" t="s">
        <v>6111</v>
      </c>
      <c r="B4299">
        <v>0.47235252700000002</v>
      </c>
      <c r="C4299">
        <v>5</v>
      </c>
      <c r="D4299">
        <v>2023</v>
      </c>
      <c r="E4299">
        <v>8</v>
      </c>
      <c r="F4299" t="s">
        <v>7498</v>
      </c>
      <c r="G4299">
        <v>5</v>
      </c>
      <c r="H4299">
        <v>16</v>
      </c>
      <c r="I4299">
        <v>23</v>
      </c>
      <c r="J4299">
        <v>3</v>
      </c>
      <c r="K4299" s="5">
        <v>45143.682638888888</v>
      </c>
      <c r="O4299" s="1"/>
      <c r="P4299" s="7"/>
    </row>
    <row r="4300" spans="1:16" x14ac:dyDescent="0.25">
      <c r="A4300" t="s">
        <v>6112</v>
      </c>
      <c r="B4300">
        <v>1.003980286</v>
      </c>
      <c r="C4300">
        <v>5</v>
      </c>
      <c r="D4300">
        <v>2023</v>
      </c>
      <c r="E4300">
        <v>8</v>
      </c>
      <c r="F4300" t="s">
        <v>7498</v>
      </c>
      <c r="G4300">
        <v>5</v>
      </c>
      <c r="H4300">
        <v>16</v>
      </c>
      <c r="I4300">
        <v>44</v>
      </c>
      <c r="J4300">
        <v>28</v>
      </c>
      <c r="K4300" s="5">
        <v>45143.697222222225</v>
      </c>
      <c r="O4300" s="1"/>
      <c r="P4300" s="7"/>
    </row>
    <row r="4301" spans="1:16" x14ac:dyDescent="0.25">
      <c r="A4301" t="s">
        <v>6113</v>
      </c>
      <c r="B4301">
        <v>1.580162428</v>
      </c>
      <c r="C4301">
        <v>5</v>
      </c>
      <c r="D4301">
        <v>2023</v>
      </c>
      <c r="E4301">
        <v>8</v>
      </c>
      <c r="F4301" t="s">
        <v>7498</v>
      </c>
      <c r="G4301">
        <v>5</v>
      </c>
      <c r="H4301">
        <v>17</v>
      </c>
      <c r="I4301">
        <v>5</v>
      </c>
      <c r="J4301">
        <v>27</v>
      </c>
      <c r="K4301" s="5">
        <v>45143.711805555555</v>
      </c>
      <c r="O4301" s="1"/>
      <c r="P4301" s="7"/>
    </row>
    <row r="4302" spans="1:16" x14ac:dyDescent="0.25">
      <c r="A4302" t="s">
        <v>6114</v>
      </c>
      <c r="B4302">
        <v>1.468310848</v>
      </c>
      <c r="C4302">
        <v>5</v>
      </c>
      <c r="D4302">
        <v>2023</v>
      </c>
      <c r="E4302">
        <v>8</v>
      </c>
      <c r="F4302" t="s">
        <v>7498</v>
      </c>
      <c r="G4302">
        <v>5</v>
      </c>
      <c r="H4302">
        <v>17</v>
      </c>
      <c r="I4302">
        <v>26</v>
      </c>
      <c r="J4302">
        <v>27</v>
      </c>
      <c r="K4302" s="5">
        <v>45143.726388888892</v>
      </c>
      <c r="O4302" s="1"/>
      <c r="P4302" s="7"/>
    </row>
    <row r="4303" spans="1:16" x14ac:dyDescent="0.25">
      <c r="A4303" t="s">
        <v>6115</v>
      </c>
      <c r="B4303">
        <v>0.21215453200000001</v>
      </c>
      <c r="C4303">
        <v>5</v>
      </c>
      <c r="D4303">
        <v>2023</v>
      </c>
      <c r="E4303">
        <v>8</v>
      </c>
      <c r="F4303" t="s">
        <v>7498</v>
      </c>
      <c r="G4303">
        <v>5</v>
      </c>
      <c r="H4303">
        <v>18</v>
      </c>
      <c r="I4303">
        <v>50</v>
      </c>
      <c r="J4303">
        <v>30</v>
      </c>
      <c r="K4303" s="5">
        <v>45143.784722222219</v>
      </c>
      <c r="O4303" s="1"/>
      <c r="P4303" s="7"/>
    </row>
    <row r="4304" spans="1:16" x14ac:dyDescent="0.25">
      <c r="A4304" t="s">
        <v>6116</v>
      </c>
      <c r="B4304">
        <v>4.2367491E-2</v>
      </c>
      <c r="C4304">
        <v>5</v>
      </c>
      <c r="D4304">
        <v>2023</v>
      </c>
      <c r="E4304">
        <v>8</v>
      </c>
      <c r="F4304" t="s">
        <v>7498</v>
      </c>
      <c r="G4304">
        <v>5</v>
      </c>
      <c r="H4304">
        <v>19</v>
      </c>
      <c r="I4304">
        <v>11</v>
      </c>
      <c r="J4304">
        <v>14</v>
      </c>
      <c r="K4304" s="5">
        <v>45143.799305555556</v>
      </c>
      <c r="O4304" s="1"/>
      <c r="P4304" s="7"/>
    </row>
    <row r="4305" spans="1:16" x14ac:dyDescent="0.25">
      <c r="A4305" t="s">
        <v>6117</v>
      </c>
      <c r="B4305">
        <v>3.4975181000000001E-2</v>
      </c>
      <c r="C4305">
        <v>5</v>
      </c>
      <c r="D4305">
        <v>2023</v>
      </c>
      <c r="E4305">
        <v>8</v>
      </c>
      <c r="F4305" t="s">
        <v>7498</v>
      </c>
      <c r="G4305">
        <v>5</v>
      </c>
      <c r="H4305">
        <v>19</v>
      </c>
      <c r="I4305">
        <v>32</v>
      </c>
      <c r="J4305">
        <v>29</v>
      </c>
      <c r="K4305" s="5">
        <v>45143.813888888886</v>
      </c>
      <c r="O4305" s="1"/>
      <c r="P4305" s="7"/>
    </row>
    <row r="4306" spans="1:16" x14ac:dyDescent="0.25">
      <c r="A4306" t="s">
        <v>6118</v>
      </c>
      <c r="B4306">
        <v>0.31105111800000002</v>
      </c>
      <c r="C4306">
        <v>5</v>
      </c>
      <c r="D4306">
        <v>2023</v>
      </c>
      <c r="E4306">
        <v>8</v>
      </c>
      <c r="F4306" t="s">
        <v>7498</v>
      </c>
      <c r="G4306">
        <v>5</v>
      </c>
      <c r="H4306">
        <v>20</v>
      </c>
      <c r="I4306">
        <v>14</v>
      </c>
      <c r="J4306">
        <v>27</v>
      </c>
      <c r="K4306" s="5">
        <v>45143.843055555553</v>
      </c>
      <c r="O4306" s="1"/>
      <c r="P4306" s="7"/>
    </row>
    <row r="4307" spans="1:16" x14ac:dyDescent="0.25">
      <c r="A4307" t="s">
        <v>6119</v>
      </c>
      <c r="B4307">
        <v>0.50657489200000005</v>
      </c>
      <c r="C4307">
        <v>5</v>
      </c>
      <c r="D4307">
        <v>2023</v>
      </c>
      <c r="E4307">
        <v>8</v>
      </c>
      <c r="F4307" t="s">
        <v>7498</v>
      </c>
      <c r="G4307">
        <v>5</v>
      </c>
      <c r="H4307">
        <v>20</v>
      </c>
      <c r="I4307">
        <v>35</v>
      </c>
      <c r="J4307">
        <v>17</v>
      </c>
      <c r="K4307" s="5">
        <v>45143.857638888891</v>
      </c>
      <c r="O4307" s="1"/>
      <c r="P4307" s="7"/>
    </row>
    <row r="4308" spans="1:16" x14ac:dyDescent="0.25">
      <c r="A4308" t="s">
        <v>6120</v>
      </c>
      <c r="B4308">
        <v>0.11752105</v>
      </c>
      <c r="C4308">
        <v>5</v>
      </c>
      <c r="D4308">
        <v>2023</v>
      </c>
      <c r="E4308">
        <v>8</v>
      </c>
      <c r="F4308" t="s">
        <v>7498</v>
      </c>
      <c r="G4308">
        <v>5</v>
      </c>
      <c r="H4308">
        <v>20</v>
      </c>
      <c r="I4308">
        <v>56</v>
      </c>
      <c r="J4308">
        <v>8</v>
      </c>
      <c r="K4308" s="5">
        <v>45143.87222222222</v>
      </c>
      <c r="O4308" s="1"/>
      <c r="P4308" s="7"/>
    </row>
    <row r="4309" spans="1:16" x14ac:dyDescent="0.25">
      <c r="A4309" t="s">
        <v>6121</v>
      </c>
      <c r="B4309">
        <v>0.18097070300000001</v>
      </c>
      <c r="C4309">
        <v>5</v>
      </c>
      <c r="D4309">
        <v>2023</v>
      </c>
      <c r="E4309">
        <v>8</v>
      </c>
      <c r="F4309" t="s">
        <v>7498</v>
      </c>
      <c r="G4309">
        <v>5</v>
      </c>
      <c r="H4309">
        <v>21</v>
      </c>
      <c r="I4309">
        <v>17</v>
      </c>
      <c r="J4309">
        <v>7</v>
      </c>
      <c r="K4309" s="5">
        <v>45143.886805555558</v>
      </c>
      <c r="O4309" s="1"/>
      <c r="P4309" s="7"/>
    </row>
    <row r="4310" spans="1:16" x14ac:dyDescent="0.25">
      <c r="A4310" t="s">
        <v>6122</v>
      </c>
      <c r="B4310">
        <v>0.253347934</v>
      </c>
      <c r="C4310">
        <v>5</v>
      </c>
      <c r="D4310">
        <v>2023</v>
      </c>
      <c r="E4310">
        <v>8</v>
      </c>
      <c r="F4310" t="s">
        <v>7498</v>
      </c>
      <c r="G4310">
        <v>5</v>
      </c>
      <c r="H4310">
        <v>21</v>
      </c>
      <c r="I4310">
        <v>38</v>
      </c>
      <c r="J4310">
        <v>6</v>
      </c>
      <c r="K4310" s="5">
        <v>45143.901388888888</v>
      </c>
      <c r="O4310" s="1"/>
      <c r="P4310" s="7"/>
    </row>
    <row r="4311" spans="1:16" x14ac:dyDescent="0.25">
      <c r="A4311" t="s">
        <v>6123</v>
      </c>
      <c r="B4311">
        <v>7.9223905999999997E-2</v>
      </c>
      <c r="C4311">
        <v>5</v>
      </c>
      <c r="D4311">
        <v>2023</v>
      </c>
      <c r="E4311">
        <v>8</v>
      </c>
      <c r="F4311" t="s">
        <v>7498</v>
      </c>
      <c r="G4311">
        <v>5</v>
      </c>
      <c r="H4311">
        <v>21</v>
      </c>
      <c r="I4311">
        <v>58</v>
      </c>
      <c r="J4311">
        <v>59</v>
      </c>
      <c r="K4311" s="5">
        <v>45143.915277777778</v>
      </c>
      <c r="O4311" s="1"/>
      <c r="P4311" s="7"/>
    </row>
    <row r="4312" spans="1:16" x14ac:dyDescent="0.25">
      <c r="A4312" t="s">
        <v>6124</v>
      </c>
      <c r="B4312">
        <v>0.32343762799999998</v>
      </c>
      <c r="C4312">
        <v>5</v>
      </c>
      <c r="D4312">
        <v>2023</v>
      </c>
      <c r="E4312">
        <v>8</v>
      </c>
      <c r="F4312" t="s">
        <v>7498</v>
      </c>
      <c r="G4312">
        <v>5</v>
      </c>
      <c r="H4312">
        <v>22</v>
      </c>
      <c r="I4312">
        <v>19</v>
      </c>
      <c r="J4312">
        <v>45</v>
      </c>
      <c r="K4312" s="5">
        <v>45143.929861111108</v>
      </c>
      <c r="O4312" s="1"/>
      <c r="P4312" s="7"/>
    </row>
    <row r="4313" spans="1:16" x14ac:dyDescent="0.25">
      <c r="A4313" t="s">
        <v>6125</v>
      </c>
      <c r="B4313">
        <v>2.8829008999999999E-2</v>
      </c>
      <c r="C4313">
        <v>5</v>
      </c>
      <c r="D4313">
        <v>2023</v>
      </c>
      <c r="E4313">
        <v>8</v>
      </c>
      <c r="F4313" t="s">
        <v>7498</v>
      </c>
      <c r="G4313">
        <v>5</v>
      </c>
      <c r="H4313">
        <v>22</v>
      </c>
      <c r="I4313">
        <v>40</v>
      </c>
      <c r="J4313">
        <v>37</v>
      </c>
      <c r="K4313" s="5">
        <v>45143.944444444445</v>
      </c>
      <c r="O4313" s="1"/>
      <c r="P4313" s="7"/>
    </row>
    <row r="4314" spans="1:16" x14ac:dyDescent="0.25">
      <c r="A4314" t="s">
        <v>6126</v>
      </c>
      <c r="B4314">
        <v>9.6350640000000001E-2</v>
      </c>
      <c r="C4314">
        <v>5</v>
      </c>
      <c r="D4314">
        <v>2023</v>
      </c>
      <c r="E4314">
        <v>8</v>
      </c>
      <c r="F4314" t="s">
        <v>7498</v>
      </c>
      <c r="G4314">
        <v>5</v>
      </c>
      <c r="H4314">
        <v>23</v>
      </c>
      <c r="I4314">
        <v>1</v>
      </c>
      <c r="J4314">
        <v>59</v>
      </c>
      <c r="K4314" s="5">
        <v>45143.959027777775</v>
      </c>
      <c r="O4314" s="1"/>
      <c r="P4314" s="7"/>
    </row>
    <row r="4315" spans="1:16" x14ac:dyDescent="0.25">
      <c r="A4315" t="s">
        <v>6127</v>
      </c>
      <c r="B4315">
        <v>0.143887342</v>
      </c>
      <c r="C4315">
        <v>5</v>
      </c>
      <c r="D4315">
        <v>2023</v>
      </c>
      <c r="E4315">
        <v>8</v>
      </c>
      <c r="F4315" t="s">
        <v>7498</v>
      </c>
      <c r="G4315">
        <v>5</v>
      </c>
      <c r="H4315">
        <v>23</v>
      </c>
      <c r="I4315">
        <v>23</v>
      </c>
      <c r="J4315">
        <v>3</v>
      </c>
      <c r="K4315" s="5">
        <v>45143.974305555559</v>
      </c>
      <c r="O4315" s="1"/>
      <c r="P4315" s="7"/>
    </row>
    <row r="4316" spans="1:16" x14ac:dyDescent="0.25">
      <c r="A4316" t="s">
        <v>6128</v>
      </c>
      <c r="B4316">
        <v>3.2250381000000002E-2</v>
      </c>
      <c r="C4316">
        <v>5</v>
      </c>
      <c r="D4316">
        <v>2023</v>
      </c>
      <c r="E4316">
        <v>8</v>
      </c>
      <c r="F4316" t="s">
        <v>7498</v>
      </c>
      <c r="G4316">
        <v>5</v>
      </c>
      <c r="H4316">
        <v>23</v>
      </c>
      <c r="I4316">
        <v>43</v>
      </c>
      <c r="J4316">
        <v>49</v>
      </c>
      <c r="K4316" s="5">
        <v>45143.988194444442</v>
      </c>
      <c r="O4316" s="1"/>
      <c r="P4316" s="7"/>
    </row>
    <row r="4317" spans="1:16" x14ac:dyDescent="0.25">
      <c r="A4317" t="s">
        <v>6129</v>
      </c>
      <c r="B4317">
        <v>0.454293538</v>
      </c>
      <c r="C4317">
        <v>5</v>
      </c>
      <c r="D4317">
        <v>2023</v>
      </c>
      <c r="E4317">
        <v>8</v>
      </c>
      <c r="F4317" t="s">
        <v>7498</v>
      </c>
      <c r="G4317">
        <v>6</v>
      </c>
      <c r="H4317">
        <v>0</v>
      </c>
      <c r="I4317">
        <v>5</v>
      </c>
      <c r="J4317">
        <v>0</v>
      </c>
      <c r="K4317" s="5">
        <v>45144.003472222219</v>
      </c>
      <c r="O4317" s="1"/>
      <c r="P4317" s="7"/>
    </row>
    <row r="4318" spans="1:16" x14ac:dyDescent="0.25">
      <c r="A4318" t="s">
        <v>6130</v>
      </c>
      <c r="B4318">
        <v>8.2154884999999997E-2</v>
      </c>
      <c r="C4318">
        <v>5</v>
      </c>
      <c r="D4318">
        <v>2023</v>
      </c>
      <c r="E4318">
        <v>8</v>
      </c>
      <c r="F4318" t="s">
        <v>7498</v>
      </c>
      <c r="G4318">
        <v>6</v>
      </c>
      <c r="H4318">
        <v>0</v>
      </c>
      <c r="I4318">
        <v>26</v>
      </c>
      <c r="J4318">
        <v>0</v>
      </c>
      <c r="K4318" s="5">
        <v>45144.018055555556</v>
      </c>
      <c r="O4318" s="1"/>
      <c r="P4318" s="7"/>
    </row>
    <row r="4319" spans="1:16" x14ac:dyDescent="0.25">
      <c r="A4319" t="s">
        <v>6131</v>
      </c>
      <c r="B4319">
        <v>0.26996316100000001</v>
      </c>
      <c r="C4319">
        <v>5</v>
      </c>
      <c r="D4319">
        <v>2023</v>
      </c>
      <c r="E4319">
        <v>8</v>
      </c>
      <c r="F4319" t="s">
        <v>7498</v>
      </c>
      <c r="G4319">
        <v>6</v>
      </c>
      <c r="H4319">
        <v>0</v>
      </c>
      <c r="I4319">
        <v>46</v>
      </c>
      <c r="J4319">
        <v>58</v>
      </c>
      <c r="K4319" s="5">
        <v>45144.031944444447</v>
      </c>
      <c r="O4319" s="1"/>
      <c r="P4319" s="7"/>
    </row>
    <row r="4320" spans="1:16" x14ac:dyDescent="0.25">
      <c r="A4320" t="s">
        <v>6132</v>
      </c>
      <c r="B4320">
        <v>0.45079514900000001</v>
      </c>
      <c r="C4320">
        <v>5</v>
      </c>
      <c r="D4320">
        <v>2023</v>
      </c>
      <c r="E4320">
        <v>8</v>
      </c>
      <c r="F4320" t="s">
        <v>7498</v>
      </c>
      <c r="G4320">
        <v>6</v>
      </c>
      <c r="H4320">
        <v>1</v>
      </c>
      <c r="I4320">
        <v>8</v>
      </c>
      <c r="J4320">
        <v>11</v>
      </c>
      <c r="K4320" s="5">
        <v>45144.047222222223</v>
      </c>
      <c r="O4320" s="1"/>
      <c r="P4320" s="7"/>
    </row>
    <row r="4321" spans="1:16" x14ac:dyDescent="0.25">
      <c r="A4321" t="s">
        <v>6133</v>
      </c>
      <c r="B4321">
        <v>1.082241706</v>
      </c>
      <c r="C4321">
        <v>5</v>
      </c>
      <c r="D4321">
        <v>2023</v>
      </c>
      <c r="E4321">
        <v>8</v>
      </c>
      <c r="F4321" t="s">
        <v>7498</v>
      </c>
      <c r="G4321">
        <v>6</v>
      </c>
      <c r="H4321">
        <v>1</v>
      </c>
      <c r="I4321">
        <v>50</v>
      </c>
      <c r="J4321">
        <v>0</v>
      </c>
      <c r="K4321" s="5">
        <v>45144.076388888891</v>
      </c>
      <c r="O4321" s="1"/>
      <c r="P4321" s="7"/>
    </row>
    <row r="4322" spans="1:16" x14ac:dyDescent="0.25">
      <c r="A4322" t="s">
        <v>6134</v>
      </c>
      <c r="B4322">
        <v>1.0187378970000001</v>
      </c>
      <c r="C4322">
        <v>5</v>
      </c>
      <c r="D4322">
        <v>2023</v>
      </c>
      <c r="E4322">
        <v>8</v>
      </c>
      <c r="F4322" t="s">
        <v>7498</v>
      </c>
      <c r="G4322">
        <v>6</v>
      </c>
      <c r="H4322">
        <v>2</v>
      </c>
      <c r="I4322">
        <v>11</v>
      </c>
      <c r="J4322">
        <v>23</v>
      </c>
      <c r="K4322" s="5">
        <v>45144.09097222222</v>
      </c>
      <c r="O4322" s="1"/>
      <c r="P4322" s="7"/>
    </row>
    <row r="4323" spans="1:16" x14ac:dyDescent="0.25">
      <c r="A4323" t="s">
        <v>6135</v>
      </c>
      <c r="B4323">
        <v>0.82744303500000005</v>
      </c>
      <c r="C4323">
        <v>5</v>
      </c>
      <c r="D4323">
        <v>2023</v>
      </c>
      <c r="E4323">
        <v>8</v>
      </c>
      <c r="F4323" t="s">
        <v>7498</v>
      </c>
      <c r="G4323">
        <v>6</v>
      </c>
      <c r="H4323">
        <v>2</v>
      </c>
      <c r="I4323">
        <v>32</v>
      </c>
      <c r="J4323">
        <v>13</v>
      </c>
      <c r="K4323" s="5">
        <v>45144.105555555558</v>
      </c>
      <c r="O4323" s="1"/>
      <c r="P4323" s="7"/>
    </row>
    <row r="4324" spans="1:16" x14ac:dyDescent="0.25">
      <c r="A4324" t="s">
        <v>6136</v>
      </c>
      <c r="B4324">
        <v>0.84906943099999999</v>
      </c>
      <c r="C4324">
        <v>5</v>
      </c>
      <c r="D4324">
        <v>2023</v>
      </c>
      <c r="E4324">
        <v>8</v>
      </c>
      <c r="F4324" t="s">
        <v>7498</v>
      </c>
      <c r="G4324">
        <v>6</v>
      </c>
      <c r="H4324">
        <v>2</v>
      </c>
      <c r="I4324">
        <v>53</v>
      </c>
      <c r="J4324">
        <v>16</v>
      </c>
      <c r="K4324" s="5">
        <v>45144.120138888888</v>
      </c>
      <c r="O4324" s="1"/>
      <c r="P4324" s="7"/>
    </row>
    <row r="4325" spans="1:16" x14ac:dyDescent="0.25">
      <c r="A4325" t="s">
        <v>6137</v>
      </c>
      <c r="B4325">
        <v>1.3134508840000001</v>
      </c>
      <c r="C4325">
        <v>5</v>
      </c>
      <c r="D4325">
        <v>2023</v>
      </c>
      <c r="E4325">
        <v>8</v>
      </c>
      <c r="F4325" t="s">
        <v>7498</v>
      </c>
      <c r="G4325">
        <v>6</v>
      </c>
      <c r="H4325">
        <v>3</v>
      </c>
      <c r="I4325">
        <v>14</v>
      </c>
      <c r="J4325">
        <v>30</v>
      </c>
      <c r="K4325" s="5">
        <v>45144.134722222225</v>
      </c>
      <c r="O4325" s="1"/>
      <c r="P4325" s="7"/>
    </row>
    <row r="4326" spans="1:16" x14ac:dyDescent="0.25">
      <c r="A4326" t="s">
        <v>6138</v>
      </c>
      <c r="B4326">
        <v>0.42349156999999998</v>
      </c>
      <c r="C4326">
        <v>5</v>
      </c>
      <c r="D4326">
        <v>2023</v>
      </c>
      <c r="E4326">
        <v>8</v>
      </c>
      <c r="F4326" t="s">
        <v>7498</v>
      </c>
      <c r="G4326">
        <v>6</v>
      </c>
      <c r="H4326">
        <v>4</v>
      </c>
      <c r="I4326">
        <v>17</v>
      </c>
      <c r="J4326">
        <v>30</v>
      </c>
      <c r="K4326" s="5">
        <v>45144.178472222222</v>
      </c>
      <c r="O4326" s="1"/>
      <c r="P4326" s="7"/>
    </row>
    <row r="4327" spans="1:16" x14ac:dyDescent="0.25">
      <c r="A4327" t="s">
        <v>6139</v>
      </c>
      <c r="B4327">
        <v>0.63328516499999998</v>
      </c>
      <c r="C4327">
        <v>5</v>
      </c>
      <c r="D4327">
        <v>2023</v>
      </c>
      <c r="E4327">
        <v>8</v>
      </c>
      <c r="F4327" t="s">
        <v>7498</v>
      </c>
      <c r="G4327">
        <v>6</v>
      </c>
      <c r="H4327">
        <v>4</v>
      </c>
      <c r="I4327">
        <v>59</v>
      </c>
      <c r="J4327">
        <v>29</v>
      </c>
      <c r="K4327" s="5">
        <v>45144.207638888889</v>
      </c>
      <c r="O4327" s="1"/>
      <c r="P4327" s="7"/>
    </row>
    <row r="4328" spans="1:16" x14ac:dyDescent="0.25">
      <c r="A4328" t="s">
        <v>6140</v>
      </c>
      <c r="B4328">
        <v>0.76884239700000001</v>
      </c>
      <c r="C4328">
        <v>5</v>
      </c>
      <c r="D4328">
        <v>2023</v>
      </c>
      <c r="E4328">
        <v>8</v>
      </c>
      <c r="F4328" t="s">
        <v>7498</v>
      </c>
      <c r="G4328">
        <v>6</v>
      </c>
      <c r="H4328">
        <v>5</v>
      </c>
      <c r="I4328">
        <v>20</v>
      </c>
      <c r="J4328">
        <v>44</v>
      </c>
      <c r="K4328" s="5">
        <v>45144.222222222219</v>
      </c>
      <c r="O4328" s="1"/>
      <c r="P4328" s="7"/>
    </row>
    <row r="4329" spans="1:16" x14ac:dyDescent="0.25">
      <c r="A4329" t="s">
        <v>6141</v>
      </c>
      <c r="B4329">
        <v>1.218463447</v>
      </c>
      <c r="C4329">
        <v>5</v>
      </c>
      <c r="D4329">
        <v>2023</v>
      </c>
      <c r="E4329">
        <v>8</v>
      </c>
      <c r="F4329" t="s">
        <v>7498</v>
      </c>
      <c r="G4329">
        <v>6</v>
      </c>
      <c r="H4329">
        <v>5</v>
      </c>
      <c r="I4329">
        <v>41</v>
      </c>
      <c r="J4329">
        <v>31</v>
      </c>
      <c r="K4329" s="5">
        <v>45144.236805555556</v>
      </c>
      <c r="O4329" s="1"/>
      <c r="P4329" s="7"/>
    </row>
    <row r="4330" spans="1:16" x14ac:dyDescent="0.25">
      <c r="A4330" t="s">
        <v>6142</v>
      </c>
      <c r="B4330">
        <v>1.2484121749999999</v>
      </c>
      <c r="C4330">
        <v>5</v>
      </c>
      <c r="D4330">
        <v>2023</v>
      </c>
      <c r="E4330">
        <v>8</v>
      </c>
      <c r="F4330" t="s">
        <v>7498</v>
      </c>
      <c r="G4330">
        <v>6</v>
      </c>
      <c r="H4330">
        <v>6</v>
      </c>
      <c r="I4330">
        <v>3</v>
      </c>
      <c r="J4330">
        <v>54</v>
      </c>
      <c r="K4330" s="5">
        <v>45144.252083333333</v>
      </c>
      <c r="O4330" s="1"/>
      <c r="P4330" s="7"/>
    </row>
    <row r="4331" spans="1:16" x14ac:dyDescent="0.25">
      <c r="A4331" t="s">
        <v>6143</v>
      </c>
      <c r="B4331">
        <v>0.89112621800000003</v>
      </c>
      <c r="C4331">
        <v>5</v>
      </c>
      <c r="D4331">
        <v>2023</v>
      </c>
      <c r="E4331">
        <v>8</v>
      </c>
      <c r="F4331" t="s">
        <v>7498</v>
      </c>
      <c r="G4331">
        <v>6</v>
      </c>
      <c r="H4331">
        <v>6</v>
      </c>
      <c r="I4331">
        <v>25</v>
      </c>
      <c r="J4331">
        <v>16</v>
      </c>
      <c r="K4331" s="5">
        <v>45144.267361111109</v>
      </c>
      <c r="O4331" s="1"/>
      <c r="P4331" s="7"/>
    </row>
    <row r="4332" spans="1:16" x14ac:dyDescent="0.25">
      <c r="A4332" t="s">
        <v>6144</v>
      </c>
      <c r="B4332">
        <v>0.93047576200000004</v>
      </c>
      <c r="C4332">
        <v>5</v>
      </c>
      <c r="D4332">
        <v>2023</v>
      </c>
      <c r="E4332">
        <v>8</v>
      </c>
      <c r="F4332" t="s">
        <v>7498</v>
      </c>
      <c r="G4332">
        <v>6</v>
      </c>
      <c r="H4332">
        <v>6</v>
      </c>
      <c r="I4332">
        <v>46</v>
      </c>
      <c r="J4332">
        <v>30</v>
      </c>
      <c r="K4332" s="5">
        <v>45144.281944444447</v>
      </c>
      <c r="O4332" s="1"/>
      <c r="P4332" s="7"/>
    </row>
    <row r="4333" spans="1:16" x14ac:dyDescent="0.25">
      <c r="A4333" t="s">
        <v>6145</v>
      </c>
      <c r="B4333">
        <v>1.1754965909999999</v>
      </c>
      <c r="C4333">
        <v>5</v>
      </c>
      <c r="D4333">
        <v>2023</v>
      </c>
      <c r="E4333">
        <v>8</v>
      </c>
      <c r="F4333" t="s">
        <v>7498</v>
      </c>
      <c r="G4333">
        <v>6</v>
      </c>
      <c r="H4333">
        <v>7</v>
      </c>
      <c r="I4333">
        <v>7</v>
      </c>
      <c r="J4333">
        <v>24</v>
      </c>
      <c r="K4333" s="5">
        <v>45144.296527777777</v>
      </c>
      <c r="O4333" s="1"/>
      <c r="P4333" s="7"/>
    </row>
    <row r="4334" spans="1:16" x14ac:dyDescent="0.25">
      <c r="A4334" t="s">
        <v>6146</v>
      </c>
      <c r="B4334">
        <v>0.892207113</v>
      </c>
      <c r="C4334">
        <v>5</v>
      </c>
      <c r="D4334">
        <v>2023</v>
      </c>
      <c r="E4334">
        <v>8</v>
      </c>
      <c r="F4334" t="s">
        <v>7498</v>
      </c>
      <c r="G4334">
        <v>6</v>
      </c>
      <c r="H4334">
        <v>7</v>
      </c>
      <c r="I4334">
        <v>28</v>
      </c>
      <c r="J4334">
        <v>29</v>
      </c>
      <c r="K4334" s="5">
        <v>45144.311111111114</v>
      </c>
      <c r="O4334" s="1"/>
      <c r="P4334" s="7"/>
    </row>
    <row r="4335" spans="1:16" x14ac:dyDescent="0.25">
      <c r="A4335" t="s">
        <v>6147</v>
      </c>
      <c r="B4335">
        <v>1.128856275</v>
      </c>
      <c r="C4335">
        <v>5</v>
      </c>
      <c r="D4335">
        <v>2023</v>
      </c>
      <c r="E4335">
        <v>8</v>
      </c>
      <c r="F4335" t="s">
        <v>7498</v>
      </c>
      <c r="G4335">
        <v>6</v>
      </c>
      <c r="H4335">
        <v>7</v>
      </c>
      <c r="I4335">
        <v>49</v>
      </c>
      <c r="J4335">
        <v>14</v>
      </c>
      <c r="K4335" s="5">
        <v>45144.325694444444</v>
      </c>
      <c r="O4335" s="1"/>
      <c r="P4335" s="7"/>
    </row>
    <row r="4336" spans="1:16" x14ac:dyDescent="0.25">
      <c r="A4336" t="s">
        <v>6148</v>
      </c>
      <c r="B4336">
        <v>1.2216334289999999</v>
      </c>
      <c r="C4336">
        <v>5</v>
      </c>
      <c r="D4336">
        <v>2023</v>
      </c>
      <c r="E4336">
        <v>8</v>
      </c>
      <c r="F4336" t="s">
        <v>7498</v>
      </c>
      <c r="G4336">
        <v>6</v>
      </c>
      <c r="H4336">
        <v>8</v>
      </c>
      <c r="I4336">
        <v>10</v>
      </c>
      <c r="J4336">
        <v>17</v>
      </c>
      <c r="K4336" s="5">
        <v>45144.340277777781</v>
      </c>
      <c r="O4336" s="1"/>
      <c r="P4336" s="7"/>
    </row>
    <row r="4337" spans="1:16" x14ac:dyDescent="0.25">
      <c r="A4337" t="s">
        <v>6149</v>
      </c>
      <c r="B4337">
        <v>0.76378760800000001</v>
      </c>
      <c r="C4337">
        <v>5</v>
      </c>
      <c r="D4337">
        <v>2023</v>
      </c>
      <c r="E4337">
        <v>8</v>
      </c>
      <c r="F4337" t="s">
        <v>7498</v>
      </c>
      <c r="G4337">
        <v>6</v>
      </c>
      <c r="H4337">
        <v>8</v>
      </c>
      <c r="I4337">
        <v>52</v>
      </c>
      <c r="J4337">
        <v>42</v>
      </c>
      <c r="K4337" s="5">
        <v>45144.369444444441</v>
      </c>
      <c r="O4337" s="1"/>
      <c r="P4337" s="7"/>
    </row>
    <row r="4338" spans="1:16" x14ac:dyDescent="0.25">
      <c r="A4338" t="s">
        <v>6150</v>
      </c>
      <c r="B4338">
        <v>1.0031442660000001</v>
      </c>
      <c r="C4338">
        <v>5</v>
      </c>
      <c r="D4338">
        <v>2023</v>
      </c>
      <c r="E4338">
        <v>8</v>
      </c>
      <c r="F4338" t="s">
        <v>7498</v>
      </c>
      <c r="G4338">
        <v>6</v>
      </c>
      <c r="H4338">
        <v>9</v>
      </c>
      <c r="I4338">
        <v>34</v>
      </c>
      <c r="J4338">
        <v>37</v>
      </c>
      <c r="K4338" s="5">
        <v>45144.398611111108</v>
      </c>
      <c r="O4338" s="1"/>
      <c r="P4338" s="7"/>
    </row>
    <row r="4339" spans="1:16" x14ac:dyDescent="0.25">
      <c r="A4339" t="s">
        <v>6151</v>
      </c>
      <c r="B4339">
        <v>0.43001215999999998</v>
      </c>
      <c r="C4339">
        <v>5</v>
      </c>
      <c r="D4339">
        <v>2023</v>
      </c>
      <c r="E4339">
        <v>8</v>
      </c>
      <c r="F4339" t="s">
        <v>7498</v>
      </c>
      <c r="G4339">
        <v>6</v>
      </c>
      <c r="H4339">
        <v>10</v>
      </c>
      <c r="I4339">
        <v>37</v>
      </c>
      <c r="J4339">
        <v>54</v>
      </c>
      <c r="K4339" s="5">
        <v>45144.442361111112</v>
      </c>
      <c r="O4339" s="1"/>
      <c r="P4339" s="7"/>
    </row>
    <row r="4340" spans="1:16" x14ac:dyDescent="0.25">
      <c r="A4340" t="s">
        <v>6152</v>
      </c>
      <c r="B4340">
        <v>0.303837788</v>
      </c>
      <c r="C4340">
        <v>5</v>
      </c>
      <c r="D4340">
        <v>2023</v>
      </c>
      <c r="E4340">
        <v>8</v>
      </c>
      <c r="F4340" t="s">
        <v>7498</v>
      </c>
      <c r="G4340">
        <v>6</v>
      </c>
      <c r="H4340">
        <v>10</v>
      </c>
      <c r="I4340">
        <v>58</v>
      </c>
      <c r="J4340">
        <v>40</v>
      </c>
      <c r="K4340" s="5">
        <v>45144.456944444442</v>
      </c>
      <c r="O4340" s="1"/>
      <c r="P4340" s="7"/>
    </row>
    <row r="4341" spans="1:16" x14ac:dyDescent="0.25">
      <c r="A4341" t="s">
        <v>6153</v>
      </c>
      <c r="B4341">
        <v>5.1505193999999997E-2</v>
      </c>
      <c r="C4341">
        <v>5</v>
      </c>
      <c r="D4341">
        <v>2023</v>
      </c>
      <c r="E4341">
        <v>8</v>
      </c>
      <c r="F4341" t="s">
        <v>7498</v>
      </c>
      <c r="G4341">
        <v>6</v>
      </c>
      <c r="H4341">
        <v>11</v>
      </c>
      <c r="I4341">
        <v>19</v>
      </c>
      <c r="J4341">
        <v>48</v>
      </c>
      <c r="K4341" s="5">
        <v>45144.47152777778</v>
      </c>
      <c r="O4341" s="1"/>
      <c r="P4341" s="7"/>
    </row>
    <row r="4342" spans="1:16" x14ac:dyDescent="0.25">
      <c r="A4342" t="s">
        <v>6154</v>
      </c>
      <c r="B4342">
        <v>2.3398960999999999E-2</v>
      </c>
      <c r="C4342">
        <v>5</v>
      </c>
      <c r="D4342">
        <v>2023</v>
      </c>
      <c r="E4342">
        <v>8</v>
      </c>
      <c r="F4342" t="s">
        <v>7498</v>
      </c>
      <c r="G4342">
        <v>6</v>
      </c>
      <c r="H4342">
        <v>11</v>
      </c>
      <c r="I4342">
        <v>40</v>
      </c>
      <c r="J4342">
        <v>48</v>
      </c>
      <c r="K4342" s="5">
        <v>45144.486111111109</v>
      </c>
      <c r="O4342" s="1"/>
      <c r="P4342" s="7"/>
    </row>
    <row r="4343" spans="1:16" x14ac:dyDescent="0.25">
      <c r="A4343" t="s">
        <v>6155</v>
      </c>
      <c r="B4343">
        <v>7.4337535999999996E-2</v>
      </c>
      <c r="C4343">
        <v>5</v>
      </c>
      <c r="D4343">
        <v>2023</v>
      </c>
      <c r="E4343">
        <v>8</v>
      </c>
      <c r="F4343" t="s">
        <v>7498</v>
      </c>
      <c r="G4343">
        <v>6</v>
      </c>
      <c r="H4343">
        <v>12</v>
      </c>
      <c r="I4343">
        <v>2</v>
      </c>
      <c r="J4343">
        <v>1</v>
      </c>
      <c r="K4343" s="5">
        <v>45144.501388888886</v>
      </c>
      <c r="O4343" s="1"/>
      <c r="P4343" s="7"/>
    </row>
    <row r="4344" spans="1:16" x14ac:dyDescent="0.25">
      <c r="A4344" t="s">
        <v>6156</v>
      </c>
      <c r="B4344">
        <v>1.9178691000000001E-2</v>
      </c>
      <c r="C4344">
        <v>5</v>
      </c>
      <c r="D4344">
        <v>2023</v>
      </c>
      <c r="E4344">
        <v>8</v>
      </c>
      <c r="F4344" t="s">
        <v>7498</v>
      </c>
      <c r="G4344">
        <v>6</v>
      </c>
      <c r="H4344">
        <v>12</v>
      </c>
      <c r="I4344">
        <v>23</v>
      </c>
      <c r="J4344">
        <v>9</v>
      </c>
      <c r="K4344" s="5">
        <v>45144.515972222223</v>
      </c>
      <c r="O4344" s="1"/>
      <c r="P4344" s="7"/>
    </row>
    <row r="4345" spans="1:16" x14ac:dyDescent="0.25">
      <c r="A4345" t="s">
        <v>6157</v>
      </c>
      <c r="B4345">
        <v>0.14823835299999999</v>
      </c>
      <c r="C4345">
        <v>5</v>
      </c>
      <c r="D4345">
        <v>2023</v>
      </c>
      <c r="E4345">
        <v>8</v>
      </c>
      <c r="F4345" t="s">
        <v>7498</v>
      </c>
      <c r="G4345">
        <v>6</v>
      </c>
      <c r="H4345">
        <v>12</v>
      </c>
      <c r="I4345">
        <v>44</v>
      </c>
      <c r="J4345">
        <v>4</v>
      </c>
      <c r="K4345" s="5">
        <v>45144.530555555553</v>
      </c>
      <c r="O4345" s="1"/>
      <c r="P4345" s="7"/>
    </row>
    <row r="4346" spans="1:16" x14ac:dyDescent="0.25">
      <c r="A4346" t="s">
        <v>6158</v>
      </c>
      <c r="B4346">
        <v>0.40029257800000001</v>
      </c>
      <c r="C4346">
        <v>5</v>
      </c>
      <c r="D4346">
        <v>2023</v>
      </c>
      <c r="E4346">
        <v>8</v>
      </c>
      <c r="F4346" t="s">
        <v>7498</v>
      </c>
      <c r="G4346">
        <v>6</v>
      </c>
      <c r="H4346">
        <v>13</v>
      </c>
      <c r="I4346">
        <v>5</v>
      </c>
      <c r="J4346">
        <v>4</v>
      </c>
      <c r="K4346" s="5">
        <v>45144.545138888891</v>
      </c>
      <c r="O4346" s="1"/>
      <c r="P4346" s="7"/>
    </row>
    <row r="4347" spans="1:16" x14ac:dyDescent="0.25">
      <c r="A4347" t="s">
        <v>6159</v>
      </c>
      <c r="B4347">
        <v>0.305537208</v>
      </c>
      <c r="C4347">
        <v>5</v>
      </c>
      <c r="D4347">
        <v>2023</v>
      </c>
      <c r="E4347">
        <v>8</v>
      </c>
      <c r="F4347" t="s">
        <v>7498</v>
      </c>
      <c r="G4347">
        <v>6</v>
      </c>
      <c r="H4347">
        <v>13</v>
      </c>
      <c r="I4347">
        <v>26</v>
      </c>
      <c r="J4347">
        <v>18</v>
      </c>
      <c r="K4347" s="5">
        <v>45144.55972222222</v>
      </c>
      <c r="O4347" s="1"/>
      <c r="P4347" s="7"/>
    </row>
    <row r="4348" spans="1:16" x14ac:dyDescent="0.25">
      <c r="A4348" t="s">
        <v>6160</v>
      </c>
      <c r="B4348">
        <v>0.42703943500000002</v>
      </c>
      <c r="C4348">
        <v>5</v>
      </c>
      <c r="D4348">
        <v>2023</v>
      </c>
      <c r="E4348">
        <v>8</v>
      </c>
      <c r="F4348" t="s">
        <v>7498</v>
      </c>
      <c r="G4348">
        <v>6</v>
      </c>
      <c r="H4348">
        <v>13</v>
      </c>
      <c r="I4348">
        <v>47</v>
      </c>
      <c r="J4348">
        <v>19</v>
      </c>
      <c r="K4348" s="5">
        <v>45144.574305555558</v>
      </c>
      <c r="O4348" s="1"/>
      <c r="P4348" s="7"/>
    </row>
    <row r="4349" spans="1:16" x14ac:dyDescent="0.25">
      <c r="A4349" t="s">
        <v>6161</v>
      </c>
      <c r="B4349">
        <v>0.53044277799999995</v>
      </c>
      <c r="C4349">
        <v>5</v>
      </c>
      <c r="D4349">
        <v>2023</v>
      </c>
      <c r="E4349">
        <v>8</v>
      </c>
      <c r="F4349" t="s">
        <v>7498</v>
      </c>
      <c r="G4349">
        <v>6</v>
      </c>
      <c r="H4349">
        <v>14</v>
      </c>
      <c r="I4349">
        <v>8</v>
      </c>
      <c r="J4349">
        <v>22</v>
      </c>
      <c r="K4349" s="5">
        <v>45144.588888888888</v>
      </c>
      <c r="O4349" s="1"/>
      <c r="P4349" s="7"/>
    </row>
    <row r="4350" spans="1:16" x14ac:dyDescent="0.25">
      <c r="A4350" t="s">
        <v>6162</v>
      </c>
      <c r="B4350">
        <v>0.96988522200000005</v>
      </c>
      <c r="C4350">
        <v>5</v>
      </c>
      <c r="D4350">
        <v>2023</v>
      </c>
      <c r="E4350">
        <v>8</v>
      </c>
      <c r="F4350" t="s">
        <v>7498</v>
      </c>
      <c r="G4350">
        <v>6</v>
      </c>
      <c r="H4350">
        <v>14</v>
      </c>
      <c r="I4350">
        <v>29</v>
      </c>
      <c r="J4350">
        <v>25</v>
      </c>
      <c r="K4350" s="5">
        <v>45144.603472222225</v>
      </c>
      <c r="O4350" s="1"/>
      <c r="P4350" s="7"/>
    </row>
    <row r="4351" spans="1:16" x14ac:dyDescent="0.25">
      <c r="A4351" t="s">
        <v>6163</v>
      </c>
      <c r="B4351">
        <v>0.96261410999999997</v>
      </c>
      <c r="C4351">
        <v>5</v>
      </c>
      <c r="D4351">
        <v>2023</v>
      </c>
      <c r="E4351">
        <v>8</v>
      </c>
      <c r="F4351" t="s">
        <v>7498</v>
      </c>
      <c r="G4351">
        <v>6</v>
      </c>
      <c r="H4351">
        <v>14</v>
      </c>
      <c r="I4351">
        <v>50</v>
      </c>
      <c r="J4351">
        <v>21</v>
      </c>
      <c r="K4351" s="5">
        <v>45144.618055555555</v>
      </c>
      <c r="O4351" s="1"/>
      <c r="P4351" s="7"/>
    </row>
    <row r="4352" spans="1:16" x14ac:dyDescent="0.25">
      <c r="A4352" t="s">
        <v>6164</v>
      </c>
      <c r="B4352">
        <v>0.64717464899999999</v>
      </c>
      <c r="C4352">
        <v>5</v>
      </c>
      <c r="D4352">
        <v>2023</v>
      </c>
      <c r="E4352">
        <v>8</v>
      </c>
      <c r="F4352" t="s">
        <v>7498</v>
      </c>
      <c r="G4352">
        <v>6</v>
      </c>
      <c r="H4352">
        <v>15</v>
      </c>
      <c r="I4352">
        <v>11</v>
      </c>
      <c r="J4352">
        <v>34</v>
      </c>
      <c r="K4352" s="5">
        <v>45144.632638888892</v>
      </c>
      <c r="O4352" s="1"/>
      <c r="P4352" s="7"/>
    </row>
    <row r="4353" spans="1:16" x14ac:dyDescent="0.25">
      <c r="A4353" t="s">
        <v>6165</v>
      </c>
      <c r="B4353">
        <v>0.396324065</v>
      </c>
      <c r="C4353">
        <v>5</v>
      </c>
      <c r="D4353">
        <v>2023</v>
      </c>
      <c r="E4353">
        <v>8</v>
      </c>
      <c r="F4353" t="s">
        <v>7498</v>
      </c>
      <c r="G4353">
        <v>6</v>
      </c>
      <c r="H4353">
        <v>15</v>
      </c>
      <c r="I4353">
        <v>32</v>
      </c>
      <c r="J4353">
        <v>28</v>
      </c>
      <c r="K4353" s="5">
        <v>45144.647222222222</v>
      </c>
      <c r="O4353" s="1"/>
      <c r="P4353" s="7"/>
    </row>
    <row r="4354" spans="1:16" x14ac:dyDescent="0.25">
      <c r="A4354" t="s">
        <v>6166</v>
      </c>
      <c r="B4354">
        <v>0.42539265100000001</v>
      </c>
      <c r="C4354">
        <v>5</v>
      </c>
      <c r="D4354">
        <v>2023</v>
      </c>
      <c r="E4354">
        <v>8</v>
      </c>
      <c r="F4354" t="s">
        <v>7498</v>
      </c>
      <c r="G4354">
        <v>6</v>
      </c>
      <c r="H4354">
        <v>15</v>
      </c>
      <c r="I4354">
        <v>53</v>
      </c>
      <c r="J4354">
        <v>33</v>
      </c>
      <c r="K4354" s="5">
        <v>45144.661805555559</v>
      </c>
      <c r="O4354" s="1"/>
      <c r="P4354" s="7"/>
    </row>
    <row r="4355" spans="1:16" x14ac:dyDescent="0.25">
      <c r="A4355" t="s">
        <v>6167</v>
      </c>
      <c r="B4355">
        <v>0.34347504099999998</v>
      </c>
      <c r="C4355">
        <v>5</v>
      </c>
      <c r="D4355">
        <v>2023</v>
      </c>
      <c r="E4355">
        <v>8</v>
      </c>
      <c r="F4355" t="s">
        <v>7498</v>
      </c>
      <c r="G4355">
        <v>6</v>
      </c>
      <c r="H4355">
        <v>16</v>
      </c>
      <c r="I4355">
        <v>14</v>
      </c>
      <c r="J4355">
        <v>33</v>
      </c>
      <c r="K4355" s="5">
        <v>45144.676388888889</v>
      </c>
      <c r="O4355" s="1"/>
      <c r="P4355" s="7"/>
    </row>
    <row r="4356" spans="1:16" x14ac:dyDescent="0.25">
      <c r="A4356" t="s">
        <v>6168</v>
      </c>
      <c r="B4356">
        <v>0.378262606</v>
      </c>
      <c r="C4356">
        <v>5</v>
      </c>
      <c r="D4356">
        <v>2023</v>
      </c>
      <c r="E4356">
        <v>8</v>
      </c>
      <c r="F4356" t="s">
        <v>7498</v>
      </c>
      <c r="G4356">
        <v>6</v>
      </c>
      <c r="H4356">
        <v>16</v>
      </c>
      <c r="I4356">
        <v>35</v>
      </c>
      <c r="J4356">
        <v>26</v>
      </c>
      <c r="K4356" s="5">
        <v>45144.690972222219</v>
      </c>
      <c r="O4356" s="1"/>
      <c r="P4356" s="7"/>
    </row>
    <row r="4357" spans="1:16" x14ac:dyDescent="0.25">
      <c r="A4357" t="s">
        <v>6169</v>
      </c>
      <c r="B4357">
        <v>0.42853263899999999</v>
      </c>
      <c r="C4357">
        <v>5</v>
      </c>
      <c r="D4357">
        <v>2023</v>
      </c>
      <c r="E4357">
        <v>8</v>
      </c>
      <c r="F4357" t="s">
        <v>7498</v>
      </c>
      <c r="G4357">
        <v>6</v>
      </c>
      <c r="H4357">
        <v>16</v>
      </c>
      <c r="I4357">
        <v>56</v>
      </c>
      <c r="J4357">
        <v>43</v>
      </c>
      <c r="K4357" s="5">
        <v>45144.705555555556</v>
      </c>
      <c r="O4357" s="1"/>
      <c r="P4357" s="7"/>
    </row>
    <row r="4358" spans="1:16" x14ac:dyDescent="0.25">
      <c r="A4358" t="s">
        <v>6170</v>
      </c>
      <c r="B4358">
        <v>0.47049249599999998</v>
      </c>
      <c r="C4358">
        <v>5</v>
      </c>
      <c r="D4358">
        <v>2023</v>
      </c>
      <c r="E4358">
        <v>8</v>
      </c>
      <c r="F4358" t="s">
        <v>7498</v>
      </c>
      <c r="G4358">
        <v>6</v>
      </c>
      <c r="H4358">
        <v>17</v>
      </c>
      <c r="I4358">
        <v>17</v>
      </c>
      <c r="J4358">
        <v>33</v>
      </c>
      <c r="K4358" s="5">
        <v>45144.720138888886</v>
      </c>
      <c r="O4358" s="1"/>
      <c r="P4358" s="7"/>
    </row>
    <row r="4359" spans="1:16" x14ac:dyDescent="0.25">
      <c r="A4359" t="s">
        <v>6171</v>
      </c>
      <c r="B4359">
        <v>0.74466417399999996</v>
      </c>
      <c r="C4359">
        <v>5</v>
      </c>
      <c r="D4359">
        <v>2023</v>
      </c>
      <c r="E4359">
        <v>8</v>
      </c>
      <c r="F4359" t="s">
        <v>7498</v>
      </c>
      <c r="G4359">
        <v>6</v>
      </c>
      <c r="H4359">
        <v>17</v>
      </c>
      <c r="I4359">
        <v>38</v>
      </c>
      <c r="J4359">
        <v>39</v>
      </c>
      <c r="K4359" s="5">
        <v>45144.734722222223</v>
      </c>
      <c r="O4359" s="1"/>
      <c r="P4359" s="7"/>
    </row>
    <row r="4360" spans="1:16" x14ac:dyDescent="0.25">
      <c r="A4360" t="s">
        <v>6172</v>
      </c>
      <c r="B4360">
        <v>0.37743846399999997</v>
      </c>
      <c r="C4360">
        <v>5</v>
      </c>
      <c r="D4360">
        <v>2023</v>
      </c>
      <c r="E4360">
        <v>8</v>
      </c>
      <c r="F4360" t="s">
        <v>7498</v>
      </c>
      <c r="G4360">
        <v>6</v>
      </c>
      <c r="H4360">
        <v>17</v>
      </c>
      <c r="I4360">
        <v>59</v>
      </c>
      <c r="J4360">
        <v>27</v>
      </c>
      <c r="K4360" s="5">
        <v>45144.749305555553</v>
      </c>
      <c r="O4360" s="1"/>
      <c r="P4360" s="7"/>
    </row>
    <row r="4361" spans="1:16" x14ac:dyDescent="0.25">
      <c r="A4361" t="s">
        <v>6173</v>
      </c>
      <c r="B4361">
        <v>0.54290867499999995</v>
      </c>
      <c r="C4361">
        <v>5</v>
      </c>
      <c r="D4361">
        <v>2023</v>
      </c>
      <c r="E4361">
        <v>8</v>
      </c>
      <c r="F4361" t="s">
        <v>7498</v>
      </c>
      <c r="G4361">
        <v>6</v>
      </c>
      <c r="H4361">
        <v>18</v>
      </c>
      <c r="I4361">
        <v>20</v>
      </c>
      <c r="J4361">
        <v>23</v>
      </c>
      <c r="K4361" s="5">
        <v>45144.763888888891</v>
      </c>
      <c r="O4361" s="1"/>
      <c r="P4361" s="7"/>
    </row>
    <row r="4362" spans="1:16" x14ac:dyDescent="0.25">
      <c r="A4362" t="s">
        <v>6174</v>
      </c>
      <c r="B4362">
        <v>0.39418795099999998</v>
      </c>
      <c r="C4362">
        <v>5</v>
      </c>
      <c r="D4362">
        <v>2023</v>
      </c>
      <c r="E4362">
        <v>8</v>
      </c>
      <c r="F4362" t="s">
        <v>7498</v>
      </c>
      <c r="G4362">
        <v>6</v>
      </c>
      <c r="H4362">
        <v>18</v>
      </c>
      <c r="I4362">
        <v>41</v>
      </c>
      <c r="J4362">
        <v>29</v>
      </c>
      <c r="K4362" s="5">
        <v>45144.77847222222</v>
      </c>
      <c r="O4362" s="1"/>
      <c r="P4362" s="7"/>
    </row>
    <row r="4363" spans="1:16" x14ac:dyDescent="0.25">
      <c r="A4363" t="s">
        <v>6175</v>
      </c>
      <c r="B4363">
        <v>0.442862011</v>
      </c>
      <c r="C4363">
        <v>5</v>
      </c>
      <c r="D4363">
        <v>2023</v>
      </c>
      <c r="E4363">
        <v>8</v>
      </c>
      <c r="F4363" t="s">
        <v>7498</v>
      </c>
      <c r="G4363">
        <v>6</v>
      </c>
      <c r="H4363">
        <v>19</v>
      </c>
      <c r="I4363">
        <v>2</v>
      </c>
      <c r="J4363">
        <v>28</v>
      </c>
      <c r="K4363" s="5">
        <v>45144.793055555558</v>
      </c>
      <c r="O4363" s="1"/>
      <c r="P4363" s="7"/>
    </row>
    <row r="4364" spans="1:16" x14ac:dyDescent="0.25">
      <c r="A4364" t="s">
        <v>6176</v>
      </c>
      <c r="B4364">
        <v>0.57790191000000002</v>
      </c>
      <c r="C4364">
        <v>5</v>
      </c>
      <c r="D4364">
        <v>2023</v>
      </c>
      <c r="E4364">
        <v>8</v>
      </c>
      <c r="F4364" t="s">
        <v>7498</v>
      </c>
      <c r="G4364">
        <v>6</v>
      </c>
      <c r="H4364">
        <v>19</v>
      </c>
      <c r="I4364">
        <v>23</v>
      </c>
      <c r="J4364">
        <v>15</v>
      </c>
      <c r="K4364" s="5">
        <v>45144.807638888888</v>
      </c>
      <c r="O4364" s="1"/>
      <c r="P4364" s="7"/>
    </row>
    <row r="4365" spans="1:16" x14ac:dyDescent="0.25">
      <c r="A4365" t="s">
        <v>6177</v>
      </c>
      <c r="B4365">
        <v>0.98831868300000003</v>
      </c>
      <c r="C4365">
        <v>5</v>
      </c>
      <c r="D4365">
        <v>2023</v>
      </c>
      <c r="E4365">
        <v>8</v>
      </c>
      <c r="F4365" t="s">
        <v>7498</v>
      </c>
      <c r="G4365">
        <v>6</v>
      </c>
      <c r="H4365">
        <v>19</v>
      </c>
      <c r="I4365">
        <v>44</v>
      </c>
      <c r="J4365">
        <v>40</v>
      </c>
      <c r="K4365" s="5">
        <v>45144.822222222225</v>
      </c>
      <c r="O4365" s="1"/>
      <c r="P4365" s="7"/>
    </row>
    <row r="4366" spans="1:16" x14ac:dyDescent="0.25">
      <c r="A4366" t="s">
        <v>6178</v>
      </c>
      <c r="B4366">
        <v>0.95607489899999998</v>
      </c>
      <c r="C4366">
        <v>5</v>
      </c>
      <c r="D4366">
        <v>2023</v>
      </c>
      <c r="E4366">
        <v>8</v>
      </c>
      <c r="F4366" t="s">
        <v>7498</v>
      </c>
      <c r="G4366">
        <v>6</v>
      </c>
      <c r="H4366">
        <v>20</v>
      </c>
      <c r="I4366">
        <v>5</v>
      </c>
      <c r="J4366">
        <v>27</v>
      </c>
      <c r="K4366" s="5">
        <v>45144.836805555555</v>
      </c>
      <c r="O4366" s="1"/>
      <c r="P4366" s="7"/>
    </row>
    <row r="4367" spans="1:16" x14ac:dyDescent="0.25">
      <c r="A4367" t="s">
        <v>6179</v>
      </c>
      <c r="B4367">
        <v>0.92798573299999998</v>
      </c>
      <c r="C4367">
        <v>5</v>
      </c>
      <c r="D4367">
        <v>2023</v>
      </c>
      <c r="E4367">
        <v>8</v>
      </c>
      <c r="F4367" t="s">
        <v>7498</v>
      </c>
      <c r="G4367">
        <v>6</v>
      </c>
      <c r="H4367">
        <v>20</v>
      </c>
      <c r="I4367">
        <v>26</v>
      </c>
      <c r="J4367">
        <v>43</v>
      </c>
      <c r="K4367" s="5">
        <v>45144.851388888892</v>
      </c>
      <c r="O4367" s="1"/>
      <c r="P4367" s="7"/>
    </row>
    <row r="4368" spans="1:16" x14ac:dyDescent="0.25">
      <c r="A4368" t="s">
        <v>6180</v>
      </c>
      <c r="B4368">
        <v>0.683572179</v>
      </c>
      <c r="C4368">
        <v>5</v>
      </c>
      <c r="D4368">
        <v>2023</v>
      </c>
      <c r="E4368">
        <v>8</v>
      </c>
      <c r="F4368" t="s">
        <v>7498</v>
      </c>
      <c r="G4368">
        <v>6</v>
      </c>
      <c r="H4368">
        <v>20</v>
      </c>
      <c r="I4368">
        <v>47</v>
      </c>
      <c r="J4368">
        <v>34</v>
      </c>
      <c r="K4368" s="5">
        <v>45144.865972222222</v>
      </c>
      <c r="O4368" s="1"/>
      <c r="P4368" s="7"/>
    </row>
    <row r="4369" spans="1:16" x14ac:dyDescent="0.25">
      <c r="A4369" t="s">
        <v>6181</v>
      </c>
      <c r="B4369">
        <v>1.2396910670000001</v>
      </c>
      <c r="C4369">
        <v>5</v>
      </c>
      <c r="D4369">
        <v>2023</v>
      </c>
      <c r="E4369">
        <v>8</v>
      </c>
      <c r="F4369" t="s">
        <v>7498</v>
      </c>
      <c r="G4369">
        <v>6</v>
      </c>
      <c r="H4369">
        <v>21</v>
      </c>
      <c r="I4369">
        <v>8</v>
      </c>
      <c r="J4369">
        <v>35</v>
      </c>
      <c r="K4369" s="5">
        <v>45144.880555555559</v>
      </c>
      <c r="O4369" s="1"/>
      <c r="P4369" s="7"/>
    </row>
    <row r="4370" spans="1:16" x14ac:dyDescent="0.25">
      <c r="A4370" t="s">
        <v>6182</v>
      </c>
      <c r="B4370">
        <v>9.5652141999999996E-2</v>
      </c>
      <c r="C4370">
        <v>5</v>
      </c>
      <c r="D4370">
        <v>2023</v>
      </c>
      <c r="E4370">
        <v>8</v>
      </c>
      <c r="F4370" t="s">
        <v>7498</v>
      </c>
      <c r="G4370">
        <v>6</v>
      </c>
      <c r="H4370">
        <v>21</v>
      </c>
      <c r="I4370">
        <v>29</v>
      </c>
      <c r="J4370">
        <v>44</v>
      </c>
      <c r="K4370" s="5">
        <v>45144.895138888889</v>
      </c>
      <c r="O4370" s="1"/>
      <c r="P4370" s="7"/>
    </row>
    <row r="4371" spans="1:16" x14ac:dyDescent="0.25">
      <c r="A4371" t="s">
        <v>6183</v>
      </c>
      <c r="B4371">
        <v>6.5640040999999996E-2</v>
      </c>
      <c r="C4371">
        <v>5</v>
      </c>
      <c r="D4371">
        <v>2023</v>
      </c>
      <c r="E4371">
        <v>8</v>
      </c>
      <c r="F4371" t="s">
        <v>7498</v>
      </c>
      <c r="G4371">
        <v>6</v>
      </c>
      <c r="H4371">
        <v>21</v>
      </c>
      <c r="I4371">
        <v>50</v>
      </c>
      <c r="J4371">
        <v>39</v>
      </c>
      <c r="K4371" s="5">
        <v>45144.909722222219</v>
      </c>
      <c r="O4371" s="1"/>
      <c r="P4371" s="7"/>
    </row>
    <row r="4372" spans="1:16" x14ac:dyDescent="0.25">
      <c r="A4372" t="s">
        <v>6184</v>
      </c>
      <c r="B4372">
        <v>2.0432746000000002E-2</v>
      </c>
      <c r="C4372">
        <v>5</v>
      </c>
      <c r="D4372">
        <v>2023</v>
      </c>
      <c r="E4372">
        <v>8</v>
      </c>
      <c r="F4372" t="s">
        <v>7498</v>
      </c>
      <c r="G4372">
        <v>6</v>
      </c>
      <c r="H4372">
        <v>22</v>
      </c>
      <c r="I4372">
        <v>11</v>
      </c>
      <c r="J4372">
        <v>31</v>
      </c>
      <c r="K4372" s="5">
        <v>45144.924305555556</v>
      </c>
      <c r="O4372" s="1"/>
      <c r="P4372" s="7"/>
    </row>
    <row r="4373" spans="1:16" x14ac:dyDescent="0.25">
      <c r="A4373" t="s">
        <v>6185</v>
      </c>
      <c r="B4373">
        <v>2.7828517000000001E-2</v>
      </c>
      <c r="C4373">
        <v>5</v>
      </c>
      <c r="D4373">
        <v>2023</v>
      </c>
      <c r="E4373">
        <v>8</v>
      </c>
      <c r="F4373" t="s">
        <v>7498</v>
      </c>
      <c r="G4373">
        <v>6</v>
      </c>
      <c r="H4373">
        <v>22</v>
      </c>
      <c r="I4373">
        <v>32</v>
      </c>
      <c r="J4373">
        <v>46</v>
      </c>
      <c r="K4373" s="5">
        <v>45144.938888888886</v>
      </c>
      <c r="O4373" s="1"/>
      <c r="P4373" s="7"/>
    </row>
    <row r="4374" spans="1:16" x14ac:dyDescent="0.25">
      <c r="A4374" t="s">
        <v>6186</v>
      </c>
      <c r="B4374">
        <v>2.7854726E-2</v>
      </c>
      <c r="C4374">
        <v>5</v>
      </c>
      <c r="D4374">
        <v>2023</v>
      </c>
      <c r="E4374">
        <v>8</v>
      </c>
      <c r="F4374" t="s">
        <v>7498</v>
      </c>
      <c r="G4374">
        <v>6</v>
      </c>
      <c r="H4374">
        <v>22</v>
      </c>
      <c r="I4374">
        <v>53</v>
      </c>
      <c r="J4374">
        <v>41</v>
      </c>
      <c r="K4374" s="5">
        <v>45144.953472222223</v>
      </c>
      <c r="O4374" s="1"/>
      <c r="P4374" s="7"/>
    </row>
    <row r="4375" spans="1:16" x14ac:dyDescent="0.25">
      <c r="A4375" t="s">
        <v>6187</v>
      </c>
      <c r="B4375">
        <v>2.5284259E-2</v>
      </c>
      <c r="C4375">
        <v>5</v>
      </c>
      <c r="D4375">
        <v>2023</v>
      </c>
      <c r="E4375">
        <v>8</v>
      </c>
      <c r="F4375" t="s">
        <v>7498</v>
      </c>
      <c r="G4375">
        <v>6</v>
      </c>
      <c r="H4375">
        <v>23</v>
      </c>
      <c r="I4375">
        <v>14</v>
      </c>
      <c r="J4375">
        <v>45</v>
      </c>
      <c r="K4375" s="5">
        <v>45144.968055555553</v>
      </c>
      <c r="O4375" s="1"/>
      <c r="P4375" s="7"/>
    </row>
    <row r="4376" spans="1:16" x14ac:dyDescent="0.25">
      <c r="A4376" t="s">
        <v>6188</v>
      </c>
      <c r="B4376">
        <v>3.4348443999999999E-2</v>
      </c>
      <c r="C4376">
        <v>5</v>
      </c>
      <c r="D4376">
        <v>2023</v>
      </c>
      <c r="E4376">
        <v>8</v>
      </c>
      <c r="F4376" t="s">
        <v>7498</v>
      </c>
      <c r="G4376">
        <v>6</v>
      </c>
      <c r="H4376">
        <v>23</v>
      </c>
      <c r="I4376">
        <v>36</v>
      </c>
      <c r="J4376">
        <v>8</v>
      </c>
      <c r="K4376" s="5">
        <v>45144.98333333333</v>
      </c>
      <c r="O4376" s="1"/>
      <c r="P4376" s="7"/>
    </row>
    <row r="4377" spans="1:16" x14ac:dyDescent="0.25">
      <c r="A4377" t="s">
        <v>6189</v>
      </c>
      <c r="B4377">
        <v>0.131783975</v>
      </c>
      <c r="C4377">
        <v>5</v>
      </c>
      <c r="D4377">
        <v>2023</v>
      </c>
      <c r="E4377">
        <v>8</v>
      </c>
      <c r="F4377" t="s">
        <v>7498</v>
      </c>
      <c r="G4377">
        <v>6</v>
      </c>
      <c r="H4377">
        <v>23</v>
      </c>
      <c r="I4377">
        <v>57</v>
      </c>
      <c r="J4377">
        <v>4</v>
      </c>
      <c r="K4377" s="5">
        <v>45144.997916666667</v>
      </c>
      <c r="O4377" s="1"/>
      <c r="P4377" s="7"/>
    </row>
    <row r="4378" spans="1:16" x14ac:dyDescent="0.25">
      <c r="A4378" t="s">
        <v>6190</v>
      </c>
      <c r="B4378">
        <v>0.150357298</v>
      </c>
      <c r="C4378">
        <v>5</v>
      </c>
      <c r="D4378">
        <v>2023</v>
      </c>
      <c r="E4378">
        <v>8</v>
      </c>
      <c r="F4378" t="s">
        <v>7498</v>
      </c>
      <c r="G4378">
        <v>7</v>
      </c>
      <c r="H4378">
        <v>0</v>
      </c>
      <c r="I4378">
        <v>18</v>
      </c>
      <c r="J4378">
        <v>21</v>
      </c>
      <c r="K4378" s="5">
        <v>45145.012499999997</v>
      </c>
      <c r="O4378" s="1"/>
      <c r="P4378" s="7"/>
    </row>
    <row r="4379" spans="1:16" x14ac:dyDescent="0.25">
      <c r="A4379" t="s">
        <v>6191</v>
      </c>
      <c r="B4379">
        <v>0.111847062</v>
      </c>
      <c r="C4379">
        <v>5</v>
      </c>
      <c r="D4379">
        <v>2023</v>
      </c>
      <c r="E4379">
        <v>8</v>
      </c>
      <c r="F4379" t="s">
        <v>7498</v>
      </c>
      <c r="G4379">
        <v>7</v>
      </c>
      <c r="H4379">
        <v>0</v>
      </c>
      <c r="I4379">
        <v>39</v>
      </c>
      <c r="J4379">
        <v>35</v>
      </c>
      <c r="K4379" s="5">
        <v>45145.027083333334</v>
      </c>
      <c r="O4379" s="1"/>
      <c r="P4379" s="7"/>
    </row>
    <row r="4380" spans="1:16" x14ac:dyDescent="0.25">
      <c r="A4380" t="s">
        <v>6192</v>
      </c>
      <c r="B4380">
        <v>0.100339332</v>
      </c>
      <c r="C4380">
        <v>5</v>
      </c>
      <c r="D4380">
        <v>2023</v>
      </c>
      <c r="E4380">
        <v>8</v>
      </c>
      <c r="F4380" t="s">
        <v>7498</v>
      </c>
      <c r="G4380">
        <v>7</v>
      </c>
      <c r="H4380">
        <v>1</v>
      </c>
      <c r="I4380">
        <v>0</v>
      </c>
      <c r="J4380">
        <v>29</v>
      </c>
      <c r="K4380" s="5">
        <v>45145.041666666664</v>
      </c>
      <c r="O4380" s="1"/>
      <c r="P4380" s="7"/>
    </row>
    <row r="4381" spans="1:16" x14ac:dyDescent="0.25">
      <c r="A4381" t="s">
        <v>6193</v>
      </c>
      <c r="B4381">
        <v>0.48332198500000001</v>
      </c>
      <c r="C4381">
        <v>5</v>
      </c>
      <c r="D4381">
        <v>2023</v>
      </c>
      <c r="E4381">
        <v>8</v>
      </c>
      <c r="F4381" t="s">
        <v>7498</v>
      </c>
      <c r="G4381">
        <v>7</v>
      </c>
      <c r="H4381">
        <v>1</v>
      </c>
      <c r="I4381">
        <v>21</v>
      </c>
      <c r="J4381">
        <v>41</v>
      </c>
      <c r="K4381" s="5">
        <v>45145.056250000001</v>
      </c>
      <c r="O4381" s="1"/>
      <c r="P4381" s="7"/>
    </row>
    <row r="4382" spans="1:16" x14ac:dyDescent="0.25">
      <c r="A4382" t="s">
        <v>6194</v>
      </c>
      <c r="B4382">
        <v>0.59473881399999995</v>
      </c>
      <c r="C4382">
        <v>5</v>
      </c>
      <c r="D4382">
        <v>2023</v>
      </c>
      <c r="E4382">
        <v>8</v>
      </c>
      <c r="F4382" t="s">
        <v>7498</v>
      </c>
      <c r="G4382">
        <v>7</v>
      </c>
      <c r="H4382">
        <v>1</v>
      </c>
      <c r="I4382">
        <v>42</v>
      </c>
      <c r="J4382">
        <v>39</v>
      </c>
      <c r="K4382" s="5">
        <v>45145.070833333331</v>
      </c>
      <c r="O4382" s="1"/>
      <c r="P4382" s="7"/>
    </row>
    <row r="4383" spans="1:16" x14ac:dyDescent="0.25">
      <c r="A4383" t="s">
        <v>6195</v>
      </c>
      <c r="B4383">
        <v>0.56090733999999998</v>
      </c>
      <c r="C4383">
        <v>5</v>
      </c>
      <c r="D4383">
        <v>2023</v>
      </c>
      <c r="E4383">
        <v>8</v>
      </c>
      <c r="F4383" t="s">
        <v>7498</v>
      </c>
      <c r="G4383">
        <v>7</v>
      </c>
      <c r="H4383">
        <v>2</v>
      </c>
      <c r="I4383">
        <v>3</v>
      </c>
      <c r="J4383">
        <v>47</v>
      </c>
      <c r="K4383" s="5">
        <v>45145.085416666669</v>
      </c>
      <c r="O4383" s="1"/>
      <c r="P4383" s="7"/>
    </row>
    <row r="4384" spans="1:16" x14ac:dyDescent="0.25">
      <c r="A4384" t="s">
        <v>6196</v>
      </c>
      <c r="B4384">
        <v>0.93734519800000005</v>
      </c>
      <c r="C4384">
        <v>5</v>
      </c>
      <c r="D4384">
        <v>2023</v>
      </c>
      <c r="E4384">
        <v>8</v>
      </c>
      <c r="F4384" t="s">
        <v>7498</v>
      </c>
      <c r="G4384">
        <v>7</v>
      </c>
      <c r="H4384">
        <v>2</v>
      </c>
      <c r="I4384">
        <v>24</v>
      </c>
      <c r="J4384">
        <v>50</v>
      </c>
      <c r="K4384" s="5">
        <v>45145.1</v>
      </c>
      <c r="O4384" s="1"/>
      <c r="P4384" s="7"/>
    </row>
    <row r="4385" spans="1:16" x14ac:dyDescent="0.25">
      <c r="A4385" t="s">
        <v>6197</v>
      </c>
      <c r="B4385">
        <v>0.40790360199999998</v>
      </c>
      <c r="C4385">
        <v>5</v>
      </c>
      <c r="D4385">
        <v>2023</v>
      </c>
      <c r="E4385">
        <v>8</v>
      </c>
      <c r="F4385" t="s">
        <v>7498</v>
      </c>
      <c r="G4385">
        <v>7</v>
      </c>
      <c r="H4385">
        <v>2</v>
      </c>
      <c r="I4385">
        <v>45</v>
      </c>
      <c r="J4385">
        <v>56</v>
      </c>
      <c r="K4385" s="5">
        <v>45145.114583333336</v>
      </c>
      <c r="O4385" s="1"/>
      <c r="P4385" s="7"/>
    </row>
    <row r="4386" spans="1:16" x14ac:dyDescent="0.25">
      <c r="A4386" t="s">
        <v>6198</v>
      </c>
      <c r="B4386">
        <v>0.127927506</v>
      </c>
      <c r="C4386">
        <v>5</v>
      </c>
      <c r="D4386">
        <v>2023</v>
      </c>
      <c r="E4386">
        <v>8</v>
      </c>
      <c r="F4386" t="s">
        <v>7498</v>
      </c>
      <c r="G4386">
        <v>7</v>
      </c>
      <c r="H4386">
        <v>3</v>
      </c>
      <c r="I4386">
        <v>6</v>
      </c>
      <c r="J4386">
        <v>48</v>
      </c>
      <c r="K4386" s="5">
        <v>45145.129166666666</v>
      </c>
      <c r="O4386" s="1"/>
      <c r="P4386" s="7"/>
    </row>
    <row r="4387" spans="1:16" x14ac:dyDescent="0.25">
      <c r="A4387" t="s">
        <v>6199</v>
      </c>
      <c r="B4387">
        <v>0.42765178700000001</v>
      </c>
      <c r="C4387">
        <v>5</v>
      </c>
      <c r="D4387">
        <v>2023</v>
      </c>
      <c r="E4387">
        <v>8</v>
      </c>
      <c r="F4387" t="s">
        <v>7498</v>
      </c>
      <c r="G4387">
        <v>7</v>
      </c>
      <c r="H4387">
        <v>3</v>
      </c>
      <c r="I4387">
        <v>28</v>
      </c>
      <c r="J4387">
        <v>15</v>
      </c>
      <c r="K4387" s="5">
        <v>45145.144444444442</v>
      </c>
      <c r="O4387" s="1"/>
      <c r="P4387" s="7"/>
    </row>
    <row r="4388" spans="1:16" x14ac:dyDescent="0.25">
      <c r="A4388" t="s">
        <v>6200</v>
      </c>
      <c r="B4388">
        <v>0.81586719699999999</v>
      </c>
      <c r="C4388">
        <v>5</v>
      </c>
      <c r="D4388">
        <v>2023</v>
      </c>
      <c r="E4388">
        <v>8</v>
      </c>
      <c r="F4388" t="s">
        <v>7498</v>
      </c>
      <c r="G4388">
        <v>7</v>
      </c>
      <c r="H4388">
        <v>3</v>
      </c>
      <c r="I4388">
        <v>49</v>
      </c>
      <c r="J4388">
        <v>6</v>
      </c>
      <c r="K4388" s="5">
        <v>45145.15902777778</v>
      </c>
      <c r="O4388" s="1"/>
      <c r="P4388" s="7"/>
    </row>
    <row r="4389" spans="1:16" x14ac:dyDescent="0.25">
      <c r="A4389" t="s">
        <v>6201</v>
      </c>
      <c r="B4389">
        <v>0.76486315699999996</v>
      </c>
      <c r="C4389">
        <v>5</v>
      </c>
      <c r="D4389">
        <v>2023</v>
      </c>
      <c r="E4389">
        <v>8</v>
      </c>
      <c r="F4389" t="s">
        <v>7498</v>
      </c>
      <c r="G4389">
        <v>7</v>
      </c>
      <c r="H4389">
        <v>4</v>
      </c>
      <c r="I4389">
        <v>10</v>
      </c>
      <c r="J4389">
        <v>18</v>
      </c>
      <c r="K4389" s="5">
        <v>45145.173611111109</v>
      </c>
      <c r="O4389" s="1"/>
      <c r="P4389" s="7"/>
    </row>
    <row r="4390" spans="1:16" x14ac:dyDescent="0.25">
      <c r="A4390" t="s">
        <v>6202</v>
      </c>
      <c r="B4390">
        <v>0.30237325799999998</v>
      </c>
      <c r="C4390">
        <v>5</v>
      </c>
      <c r="D4390">
        <v>2023</v>
      </c>
      <c r="E4390">
        <v>8</v>
      </c>
      <c r="F4390" t="s">
        <v>7498</v>
      </c>
      <c r="G4390">
        <v>7</v>
      </c>
      <c r="H4390">
        <v>4</v>
      </c>
      <c r="I4390">
        <v>31</v>
      </c>
      <c r="J4390">
        <v>20</v>
      </c>
      <c r="K4390" s="5">
        <v>45145.188194444447</v>
      </c>
      <c r="O4390" s="1"/>
      <c r="P4390" s="7"/>
    </row>
    <row r="4391" spans="1:16" x14ac:dyDescent="0.25">
      <c r="A4391" t="s">
        <v>6203</v>
      </c>
      <c r="B4391">
        <v>0.52347677000000004</v>
      </c>
      <c r="C4391">
        <v>5</v>
      </c>
      <c r="D4391">
        <v>2023</v>
      </c>
      <c r="E4391">
        <v>8</v>
      </c>
      <c r="F4391" t="s">
        <v>7498</v>
      </c>
      <c r="G4391">
        <v>7</v>
      </c>
      <c r="H4391">
        <v>4</v>
      </c>
      <c r="I4391">
        <v>52</v>
      </c>
      <c r="J4391">
        <v>10</v>
      </c>
      <c r="K4391" s="5">
        <v>45145.202777777777</v>
      </c>
      <c r="O4391" s="1"/>
      <c r="P4391" s="7"/>
    </row>
    <row r="4392" spans="1:16" x14ac:dyDescent="0.25">
      <c r="A4392" t="s">
        <v>6204</v>
      </c>
      <c r="B4392">
        <v>0.32341194099999998</v>
      </c>
      <c r="C4392">
        <v>5</v>
      </c>
      <c r="D4392">
        <v>2023</v>
      </c>
      <c r="E4392">
        <v>8</v>
      </c>
      <c r="F4392" t="s">
        <v>7498</v>
      </c>
      <c r="G4392">
        <v>7</v>
      </c>
      <c r="H4392">
        <v>5</v>
      </c>
      <c r="I4392">
        <v>13</v>
      </c>
      <c r="J4392">
        <v>28</v>
      </c>
      <c r="K4392" s="5">
        <v>45145.217361111114</v>
      </c>
      <c r="O4392" s="1"/>
      <c r="P4392" s="7"/>
    </row>
    <row r="4393" spans="1:16" x14ac:dyDescent="0.25">
      <c r="A4393" t="s">
        <v>6205</v>
      </c>
      <c r="B4393">
        <v>0.75328335999999996</v>
      </c>
      <c r="C4393">
        <v>5</v>
      </c>
      <c r="D4393">
        <v>2023</v>
      </c>
      <c r="E4393">
        <v>8</v>
      </c>
      <c r="F4393" t="s">
        <v>7498</v>
      </c>
      <c r="G4393">
        <v>7</v>
      </c>
      <c r="H4393">
        <v>5</v>
      </c>
      <c r="I4393">
        <v>34</v>
      </c>
      <c r="J4393">
        <v>30</v>
      </c>
      <c r="K4393" s="5">
        <v>45145.231944444444</v>
      </c>
      <c r="O4393" s="1"/>
      <c r="P4393" s="7"/>
    </row>
    <row r="4394" spans="1:16" x14ac:dyDescent="0.25">
      <c r="A4394" t="s">
        <v>6206</v>
      </c>
      <c r="B4394">
        <v>0.17992281900000001</v>
      </c>
      <c r="C4394">
        <v>5</v>
      </c>
      <c r="D4394">
        <v>2023</v>
      </c>
      <c r="E4394">
        <v>8</v>
      </c>
      <c r="F4394" t="s">
        <v>7498</v>
      </c>
      <c r="G4394">
        <v>7</v>
      </c>
      <c r="H4394">
        <v>5</v>
      </c>
      <c r="I4394">
        <v>55</v>
      </c>
      <c r="J4394">
        <v>28</v>
      </c>
      <c r="K4394" s="5">
        <v>45145.246527777781</v>
      </c>
      <c r="O4394" s="1"/>
      <c r="P4394" s="7"/>
    </row>
    <row r="4395" spans="1:16" x14ac:dyDescent="0.25">
      <c r="A4395" t="s">
        <v>6207</v>
      </c>
      <c r="B4395">
        <v>0.43614900499999998</v>
      </c>
      <c r="C4395">
        <v>5</v>
      </c>
      <c r="D4395">
        <v>2023</v>
      </c>
      <c r="E4395">
        <v>8</v>
      </c>
      <c r="F4395" t="s">
        <v>7498</v>
      </c>
      <c r="G4395">
        <v>7</v>
      </c>
      <c r="H4395">
        <v>6</v>
      </c>
      <c r="I4395">
        <v>16</v>
      </c>
      <c r="J4395">
        <v>42</v>
      </c>
      <c r="K4395" s="5">
        <v>45145.261111111111</v>
      </c>
      <c r="O4395" s="1"/>
      <c r="P4395" s="7"/>
    </row>
    <row r="4396" spans="1:16" x14ac:dyDescent="0.25">
      <c r="A4396" t="s">
        <v>6208</v>
      </c>
      <c r="B4396">
        <v>0.86750124500000003</v>
      </c>
      <c r="C4396">
        <v>5</v>
      </c>
      <c r="D4396">
        <v>2023</v>
      </c>
      <c r="E4396">
        <v>8</v>
      </c>
      <c r="F4396" t="s">
        <v>7498</v>
      </c>
      <c r="G4396">
        <v>7</v>
      </c>
      <c r="H4396">
        <v>6</v>
      </c>
      <c r="I4396">
        <v>37</v>
      </c>
      <c r="J4396">
        <v>37</v>
      </c>
      <c r="K4396" s="5">
        <v>45145.275694444441</v>
      </c>
      <c r="O4396" s="1"/>
      <c r="P4396" s="7"/>
    </row>
    <row r="4397" spans="1:16" x14ac:dyDescent="0.25">
      <c r="A4397" t="s">
        <v>6209</v>
      </c>
      <c r="B4397">
        <v>0.63237756700000003</v>
      </c>
      <c r="C4397">
        <v>5</v>
      </c>
      <c r="D4397">
        <v>2023</v>
      </c>
      <c r="E4397">
        <v>8</v>
      </c>
      <c r="F4397" t="s">
        <v>7498</v>
      </c>
      <c r="G4397">
        <v>7</v>
      </c>
      <c r="H4397">
        <v>6</v>
      </c>
      <c r="I4397">
        <v>58</v>
      </c>
      <c r="J4397">
        <v>31</v>
      </c>
      <c r="K4397" s="5">
        <v>45145.290277777778</v>
      </c>
      <c r="O4397" s="1"/>
      <c r="P4397" s="7"/>
    </row>
    <row r="4398" spans="1:16" x14ac:dyDescent="0.25">
      <c r="A4398" t="s">
        <v>6210</v>
      </c>
      <c r="B4398">
        <v>0.22114723999999999</v>
      </c>
      <c r="C4398">
        <v>5</v>
      </c>
      <c r="D4398">
        <v>2023</v>
      </c>
      <c r="E4398">
        <v>8</v>
      </c>
      <c r="F4398" t="s">
        <v>7498</v>
      </c>
      <c r="G4398">
        <v>7</v>
      </c>
      <c r="H4398">
        <v>7</v>
      </c>
      <c r="I4398">
        <v>21</v>
      </c>
      <c r="J4398">
        <v>21</v>
      </c>
      <c r="K4398" s="5">
        <v>45145.306250000001</v>
      </c>
      <c r="O4398" s="1"/>
      <c r="P4398" s="7"/>
    </row>
    <row r="4399" spans="1:16" x14ac:dyDescent="0.25">
      <c r="A4399" t="s">
        <v>6211</v>
      </c>
      <c r="B4399">
        <v>0.26208528599999997</v>
      </c>
      <c r="C4399">
        <v>5</v>
      </c>
      <c r="D4399">
        <v>2023</v>
      </c>
      <c r="E4399">
        <v>8</v>
      </c>
      <c r="F4399" t="s">
        <v>7498</v>
      </c>
      <c r="G4399">
        <v>7</v>
      </c>
      <c r="H4399">
        <v>7</v>
      </c>
      <c r="I4399">
        <v>42</v>
      </c>
      <c r="J4399">
        <v>20</v>
      </c>
      <c r="K4399" s="5">
        <v>45145.320833333331</v>
      </c>
      <c r="O4399" s="1"/>
      <c r="P4399" s="7"/>
    </row>
    <row r="4400" spans="1:16" x14ac:dyDescent="0.25">
      <c r="A4400" t="s">
        <v>6212</v>
      </c>
      <c r="B4400">
        <v>0.17218367300000001</v>
      </c>
      <c r="C4400">
        <v>5</v>
      </c>
      <c r="D4400">
        <v>2023</v>
      </c>
      <c r="E4400">
        <v>8</v>
      </c>
      <c r="F4400" t="s">
        <v>7498</v>
      </c>
      <c r="G4400">
        <v>7</v>
      </c>
      <c r="H4400">
        <v>8</v>
      </c>
      <c r="I4400">
        <v>3</v>
      </c>
      <c r="J4400">
        <v>17</v>
      </c>
      <c r="K4400" s="5">
        <v>45145.335416666669</v>
      </c>
      <c r="O4400" s="1"/>
      <c r="P4400" s="7"/>
    </row>
    <row r="4401" spans="1:16" x14ac:dyDescent="0.25">
      <c r="A4401" t="s">
        <v>6213</v>
      </c>
      <c r="B4401">
        <v>0.25590646299999997</v>
      </c>
      <c r="C4401">
        <v>5</v>
      </c>
      <c r="D4401">
        <v>2023</v>
      </c>
      <c r="E4401">
        <v>8</v>
      </c>
      <c r="F4401" t="s">
        <v>7498</v>
      </c>
      <c r="G4401">
        <v>7</v>
      </c>
      <c r="H4401">
        <v>8</v>
      </c>
      <c r="I4401">
        <v>24</v>
      </c>
      <c r="J4401">
        <v>37</v>
      </c>
      <c r="K4401" s="5">
        <v>45145.35</v>
      </c>
      <c r="O4401" s="1"/>
      <c r="P4401" s="7"/>
    </row>
    <row r="4402" spans="1:16" x14ac:dyDescent="0.25">
      <c r="A4402" t="s">
        <v>6214</v>
      </c>
      <c r="B4402">
        <v>0.250045358</v>
      </c>
      <c r="C4402">
        <v>5</v>
      </c>
      <c r="D4402">
        <v>2023</v>
      </c>
      <c r="E4402">
        <v>8</v>
      </c>
      <c r="F4402" t="s">
        <v>7498</v>
      </c>
      <c r="G4402">
        <v>7</v>
      </c>
      <c r="H4402">
        <v>8</v>
      </c>
      <c r="I4402">
        <v>45</v>
      </c>
      <c r="J4402">
        <v>39</v>
      </c>
      <c r="K4402" s="5">
        <v>45145.364583333336</v>
      </c>
      <c r="O4402" s="1"/>
      <c r="P4402" s="7"/>
    </row>
    <row r="4403" spans="1:16" x14ac:dyDescent="0.25">
      <c r="A4403" t="s">
        <v>6215</v>
      </c>
      <c r="B4403">
        <v>0.51438469499999995</v>
      </c>
      <c r="C4403">
        <v>5</v>
      </c>
      <c r="D4403">
        <v>2023</v>
      </c>
      <c r="E4403">
        <v>8</v>
      </c>
      <c r="F4403" t="s">
        <v>7498</v>
      </c>
      <c r="G4403">
        <v>7</v>
      </c>
      <c r="H4403">
        <v>9</v>
      </c>
      <c r="I4403">
        <v>6</v>
      </c>
      <c r="J4403">
        <v>39</v>
      </c>
      <c r="K4403" s="5">
        <v>45145.379166666666</v>
      </c>
      <c r="O4403" s="1"/>
      <c r="P4403" s="7"/>
    </row>
    <row r="4404" spans="1:16" x14ac:dyDescent="0.25">
      <c r="A4404" t="s">
        <v>6216</v>
      </c>
      <c r="B4404">
        <v>0.382917381</v>
      </c>
      <c r="C4404">
        <v>5</v>
      </c>
      <c r="D4404">
        <v>2023</v>
      </c>
      <c r="E4404">
        <v>8</v>
      </c>
      <c r="F4404" t="s">
        <v>7498</v>
      </c>
      <c r="G4404">
        <v>7</v>
      </c>
      <c r="H4404">
        <v>9</v>
      </c>
      <c r="I4404">
        <v>28</v>
      </c>
      <c r="J4404">
        <v>1</v>
      </c>
      <c r="K4404" s="5">
        <v>45145.394444444442</v>
      </c>
      <c r="O4404" s="1"/>
      <c r="P4404" s="7"/>
    </row>
    <row r="4405" spans="1:16" x14ac:dyDescent="0.25">
      <c r="A4405" t="s">
        <v>6217</v>
      </c>
      <c r="B4405">
        <v>0.31221131200000002</v>
      </c>
      <c r="C4405">
        <v>5</v>
      </c>
      <c r="D4405">
        <v>2023</v>
      </c>
      <c r="E4405">
        <v>8</v>
      </c>
      <c r="F4405" t="s">
        <v>7498</v>
      </c>
      <c r="G4405">
        <v>7</v>
      </c>
      <c r="H4405">
        <v>9</v>
      </c>
      <c r="I4405">
        <v>49</v>
      </c>
      <c r="J4405">
        <v>24</v>
      </c>
      <c r="K4405" s="5">
        <v>45145.40902777778</v>
      </c>
      <c r="O4405" s="1"/>
      <c r="P4405" s="7"/>
    </row>
    <row r="4406" spans="1:16" x14ac:dyDescent="0.25">
      <c r="A4406" t="s">
        <v>6218</v>
      </c>
      <c r="B4406">
        <v>0.44016124499999998</v>
      </c>
      <c r="C4406">
        <v>5</v>
      </c>
      <c r="D4406">
        <v>2023</v>
      </c>
      <c r="E4406">
        <v>8</v>
      </c>
      <c r="F4406" t="s">
        <v>7498</v>
      </c>
      <c r="G4406">
        <v>7</v>
      </c>
      <c r="H4406">
        <v>10</v>
      </c>
      <c r="I4406">
        <v>10</v>
      </c>
      <c r="J4406">
        <v>19</v>
      </c>
      <c r="K4406" s="5">
        <v>45145.423611111109</v>
      </c>
      <c r="O4406" s="1"/>
      <c r="P4406" s="7"/>
    </row>
    <row r="4407" spans="1:16" x14ac:dyDescent="0.25">
      <c r="A4407" t="s">
        <v>6219</v>
      </c>
      <c r="B4407">
        <v>3.4458700000000002E-2</v>
      </c>
      <c r="C4407">
        <v>5</v>
      </c>
      <c r="D4407">
        <v>2023</v>
      </c>
      <c r="E4407">
        <v>8</v>
      </c>
      <c r="F4407" t="s">
        <v>7498</v>
      </c>
      <c r="G4407">
        <v>7</v>
      </c>
      <c r="H4407">
        <v>10</v>
      </c>
      <c r="I4407">
        <v>31</v>
      </c>
      <c r="J4407">
        <v>42</v>
      </c>
      <c r="K4407" s="5">
        <v>45145.438194444447</v>
      </c>
      <c r="O4407" s="1"/>
      <c r="P4407" s="7"/>
    </row>
    <row r="4408" spans="1:16" x14ac:dyDescent="0.25">
      <c r="A4408" t="s">
        <v>6220</v>
      </c>
      <c r="B4408">
        <v>3.4321684999999998E-2</v>
      </c>
      <c r="C4408">
        <v>5</v>
      </c>
      <c r="D4408">
        <v>2023</v>
      </c>
      <c r="E4408">
        <v>8</v>
      </c>
      <c r="F4408" t="s">
        <v>7498</v>
      </c>
      <c r="G4408">
        <v>7</v>
      </c>
      <c r="H4408">
        <v>10</v>
      </c>
      <c r="I4408">
        <v>52</v>
      </c>
      <c r="J4408">
        <v>43</v>
      </c>
      <c r="K4408" s="5">
        <v>45145.452777777777</v>
      </c>
      <c r="O4408" s="1"/>
      <c r="P4408" s="7"/>
    </row>
    <row r="4409" spans="1:16" x14ac:dyDescent="0.25">
      <c r="A4409" t="s">
        <v>6221</v>
      </c>
      <c r="B4409">
        <v>3.6325475000000003E-2</v>
      </c>
      <c r="C4409">
        <v>5</v>
      </c>
      <c r="D4409">
        <v>2023</v>
      </c>
      <c r="E4409">
        <v>8</v>
      </c>
      <c r="F4409" t="s">
        <v>7498</v>
      </c>
      <c r="G4409">
        <v>7</v>
      </c>
      <c r="H4409">
        <v>11</v>
      </c>
      <c r="I4409">
        <v>14</v>
      </c>
      <c r="J4409">
        <v>2</v>
      </c>
      <c r="K4409" s="5">
        <v>45145.468055555553</v>
      </c>
      <c r="O4409" s="1"/>
      <c r="P4409" s="7"/>
    </row>
    <row r="4410" spans="1:16" x14ac:dyDescent="0.25">
      <c r="A4410" t="s">
        <v>6222</v>
      </c>
      <c r="B4410">
        <v>3.3641619999999997E-2</v>
      </c>
      <c r="C4410">
        <v>5</v>
      </c>
      <c r="D4410">
        <v>2023</v>
      </c>
      <c r="E4410">
        <v>8</v>
      </c>
      <c r="F4410" t="s">
        <v>7498</v>
      </c>
      <c r="G4410">
        <v>7</v>
      </c>
      <c r="H4410">
        <v>11</v>
      </c>
      <c r="I4410">
        <v>34</v>
      </c>
      <c r="J4410">
        <v>59</v>
      </c>
      <c r="K4410" s="5">
        <v>45145.481944444444</v>
      </c>
      <c r="O4410" s="1"/>
      <c r="P4410" s="7"/>
    </row>
    <row r="4411" spans="1:16" x14ac:dyDescent="0.25">
      <c r="A4411" t="s">
        <v>6223</v>
      </c>
      <c r="B4411">
        <v>3.2260168999999998E-2</v>
      </c>
      <c r="C4411">
        <v>5</v>
      </c>
      <c r="D4411">
        <v>2023</v>
      </c>
      <c r="E4411">
        <v>8</v>
      </c>
      <c r="F4411" t="s">
        <v>7498</v>
      </c>
      <c r="G4411">
        <v>7</v>
      </c>
      <c r="H4411">
        <v>11</v>
      </c>
      <c r="I4411">
        <v>55</v>
      </c>
      <c r="J4411">
        <v>50</v>
      </c>
      <c r="K4411" s="5">
        <v>45145.496527777781</v>
      </c>
      <c r="O4411" s="1"/>
      <c r="P4411" s="7"/>
    </row>
    <row r="4412" spans="1:16" x14ac:dyDescent="0.25">
      <c r="A4412" t="s">
        <v>6224</v>
      </c>
      <c r="B4412">
        <v>3.3068713999999999E-2</v>
      </c>
      <c r="C4412">
        <v>5</v>
      </c>
      <c r="D4412">
        <v>2023</v>
      </c>
      <c r="E4412">
        <v>8</v>
      </c>
      <c r="F4412" t="s">
        <v>7498</v>
      </c>
      <c r="G4412">
        <v>7</v>
      </c>
      <c r="H4412">
        <v>12</v>
      </c>
      <c r="I4412">
        <v>16</v>
      </c>
      <c r="J4412">
        <v>51</v>
      </c>
      <c r="K4412" s="5">
        <v>45145.511111111111</v>
      </c>
      <c r="O4412" s="1"/>
      <c r="P4412" s="7"/>
    </row>
    <row r="4413" spans="1:16" x14ac:dyDescent="0.25">
      <c r="A4413" t="s">
        <v>6225</v>
      </c>
      <c r="B4413">
        <v>0.10533184700000001</v>
      </c>
      <c r="C4413">
        <v>5</v>
      </c>
      <c r="D4413">
        <v>2023</v>
      </c>
      <c r="E4413">
        <v>8</v>
      </c>
      <c r="F4413" t="s">
        <v>7498</v>
      </c>
      <c r="G4413">
        <v>7</v>
      </c>
      <c r="H4413">
        <v>12</v>
      </c>
      <c r="I4413">
        <v>37</v>
      </c>
      <c r="J4413">
        <v>57</v>
      </c>
      <c r="K4413" s="5">
        <v>45145.525694444441</v>
      </c>
      <c r="O4413" s="1"/>
      <c r="P4413" s="7"/>
    </row>
    <row r="4414" spans="1:16" x14ac:dyDescent="0.25">
      <c r="A4414" t="s">
        <v>6226</v>
      </c>
      <c r="B4414">
        <v>3.4729232999999998E-2</v>
      </c>
      <c r="C4414">
        <v>5</v>
      </c>
      <c r="D4414">
        <v>2023</v>
      </c>
      <c r="E4414">
        <v>8</v>
      </c>
      <c r="F4414" t="s">
        <v>7498</v>
      </c>
      <c r="G4414">
        <v>7</v>
      </c>
      <c r="H4414">
        <v>12</v>
      </c>
      <c r="I4414">
        <v>59</v>
      </c>
      <c r="J4414">
        <v>8</v>
      </c>
      <c r="K4414" s="5">
        <v>45145.540972222225</v>
      </c>
      <c r="O4414" s="1"/>
      <c r="P4414" s="7"/>
    </row>
    <row r="4415" spans="1:16" x14ac:dyDescent="0.25">
      <c r="A4415" t="s">
        <v>6227</v>
      </c>
      <c r="B4415">
        <v>4.3335126000000002E-2</v>
      </c>
      <c r="C4415">
        <v>5</v>
      </c>
      <c r="D4415">
        <v>2023</v>
      </c>
      <c r="E4415">
        <v>8</v>
      </c>
      <c r="F4415" t="s">
        <v>7498</v>
      </c>
      <c r="G4415">
        <v>7</v>
      </c>
      <c r="H4415">
        <v>13</v>
      </c>
      <c r="I4415">
        <v>20</v>
      </c>
      <c r="J4415">
        <v>24</v>
      </c>
      <c r="K4415" s="5">
        <v>45145.555555555555</v>
      </c>
      <c r="O4415" s="1"/>
      <c r="P4415" s="7"/>
    </row>
    <row r="4416" spans="1:16" x14ac:dyDescent="0.25">
      <c r="A4416" t="s">
        <v>6228</v>
      </c>
      <c r="B4416">
        <v>0.26714659000000002</v>
      </c>
      <c r="C4416">
        <v>5</v>
      </c>
      <c r="D4416">
        <v>2023</v>
      </c>
      <c r="E4416">
        <v>8</v>
      </c>
      <c r="F4416" t="s">
        <v>7498</v>
      </c>
      <c r="G4416">
        <v>7</v>
      </c>
      <c r="H4416">
        <v>13</v>
      </c>
      <c r="I4416">
        <v>41</v>
      </c>
      <c r="J4416">
        <v>18</v>
      </c>
      <c r="K4416" s="5">
        <v>45145.570138888892</v>
      </c>
      <c r="O4416" s="1"/>
      <c r="P4416" s="7"/>
    </row>
    <row r="4417" spans="1:16" x14ac:dyDescent="0.25">
      <c r="A4417" t="s">
        <v>6229</v>
      </c>
      <c r="B4417">
        <v>0.41596282800000001</v>
      </c>
      <c r="C4417">
        <v>5</v>
      </c>
      <c r="D4417">
        <v>2023</v>
      </c>
      <c r="E4417">
        <v>8</v>
      </c>
      <c r="F4417" t="s">
        <v>7498</v>
      </c>
      <c r="G4417">
        <v>7</v>
      </c>
      <c r="H4417">
        <v>14</v>
      </c>
      <c r="I4417">
        <v>2</v>
      </c>
      <c r="J4417">
        <v>21</v>
      </c>
      <c r="K4417" s="5">
        <v>45145.584722222222</v>
      </c>
      <c r="O4417" s="1"/>
      <c r="P4417" s="7"/>
    </row>
    <row r="4418" spans="1:16" x14ac:dyDescent="0.25">
      <c r="A4418" t="s">
        <v>6230</v>
      </c>
      <c r="B4418">
        <v>0.36014010899999999</v>
      </c>
      <c r="C4418">
        <v>5</v>
      </c>
      <c r="D4418">
        <v>2023</v>
      </c>
      <c r="E4418">
        <v>8</v>
      </c>
      <c r="F4418" t="s">
        <v>7498</v>
      </c>
      <c r="G4418">
        <v>7</v>
      </c>
      <c r="H4418">
        <v>14</v>
      </c>
      <c r="I4418">
        <v>23</v>
      </c>
      <c r="J4418">
        <v>35</v>
      </c>
      <c r="K4418" s="5">
        <v>45145.599305555559</v>
      </c>
      <c r="O4418" s="1"/>
      <c r="P4418" s="7"/>
    </row>
    <row r="4419" spans="1:16" x14ac:dyDescent="0.25">
      <c r="A4419" t="s">
        <v>6231</v>
      </c>
      <c r="B4419">
        <v>0.26508145500000002</v>
      </c>
      <c r="C4419">
        <v>5</v>
      </c>
      <c r="D4419">
        <v>2023</v>
      </c>
      <c r="E4419">
        <v>8</v>
      </c>
      <c r="F4419" t="s">
        <v>7498</v>
      </c>
      <c r="G4419">
        <v>7</v>
      </c>
      <c r="H4419">
        <v>14</v>
      </c>
      <c r="I4419">
        <v>44</v>
      </c>
      <c r="J4419">
        <v>43</v>
      </c>
      <c r="K4419" s="5">
        <v>45145.613888888889</v>
      </c>
      <c r="O4419" s="1"/>
      <c r="P4419" s="7"/>
    </row>
    <row r="4420" spans="1:16" x14ac:dyDescent="0.25">
      <c r="A4420" t="s">
        <v>6232</v>
      </c>
      <c r="B4420">
        <v>0.27896633599999998</v>
      </c>
      <c r="C4420">
        <v>5</v>
      </c>
      <c r="D4420">
        <v>2023</v>
      </c>
      <c r="E4420">
        <v>8</v>
      </c>
      <c r="F4420" t="s">
        <v>7498</v>
      </c>
      <c r="G4420">
        <v>7</v>
      </c>
      <c r="H4420">
        <v>15</v>
      </c>
      <c r="I4420">
        <v>5</v>
      </c>
      <c r="J4420">
        <v>49</v>
      </c>
      <c r="K4420" s="5">
        <v>45145.628472222219</v>
      </c>
      <c r="O4420" s="1"/>
      <c r="P4420" s="7"/>
    </row>
    <row r="4421" spans="1:16" x14ac:dyDescent="0.25">
      <c r="A4421" t="s">
        <v>6233</v>
      </c>
      <c r="B4421">
        <v>0.26478626100000002</v>
      </c>
      <c r="C4421">
        <v>5</v>
      </c>
      <c r="D4421">
        <v>2023</v>
      </c>
      <c r="E4421">
        <v>8</v>
      </c>
      <c r="F4421" t="s">
        <v>7498</v>
      </c>
      <c r="G4421">
        <v>7</v>
      </c>
      <c r="H4421">
        <v>15</v>
      </c>
      <c r="I4421">
        <v>26</v>
      </c>
      <c r="J4421">
        <v>47</v>
      </c>
      <c r="K4421" s="5">
        <v>45145.643055555556</v>
      </c>
      <c r="O4421" s="1"/>
      <c r="P4421" s="7"/>
    </row>
    <row r="4422" spans="1:16" x14ac:dyDescent="0.25">
      <c r="A4422" t="s">
        <v>6234</v>
      </c>
      <c r="B4422">
        <v>0.135261152</v>
      </c>
      <c r="C4422">
        <v>5</v>
      </c>
      <c r="D4422">
        <v>2023</v>
      </c>
      <c r="E4422">
        <v>8</v>
      </c>
      <c r="F4422" t="s">
        <v>7498</v>
      </c>
      <c r="G4422">
        <v>7</v>
      </c>
      <c r="H4422">
        <v>15</v>
      </c>
      <c r="I4422">
        <v>47</v>
      </c>
      <c r="J4422">
        <v>59</v>
      </c>
      <c r="K4422" s="5">
        <v>45145.657638888886</v>
      </c>
      <c r="O4422" s="1"/>
      <c r="P4422" s="7"/>
    </row>
    <row r="4423" spans="1:16" x14ac:dyDescent="0.25">
      <c r="A4423" t="s">
        <v>6235</v>
      </c>
      <c r="B4423">
        <v>0.22479097100000001</v>
      </c>
      <c r="C4423">
        <v>5</v>
      </c>
      <c r="D4423">
        <v>2023</v>
      </c>
      <c r="E4423">
        <v>8</v>
      </c>
      <c r="F4423" t="s">
        <v>7498</v>
      </c>
      <c r="G4423">
        <v>7</v>
      </c>
      <c r="H4423">
        <v>16</v>
      </c>
      <c r="I4423">
        <v>9</v>
      </c>
      <c r="J4423">
        <v>26</v>
      </c>
      <c r="K4423" s="5">
        <v>45145.67291666667</v>
      </c>
      <c r="O4423" s="1"/>
      <c r="P4423" s="7"/>
    </row>
    <row r="4424" spans="1:16" x14ac:dyDescent="0.25">
      <c r="A4424" t="s">
        <v>6236</v>
      </c>
      <c r="B4424">
        <v>0.26668022200000002</v>
      </c>
      <c r="C4424">
        <v>5</v>
      </c>
      <c r="D4424">
        <v>2023</v>
      </c>
      <c r="E4424">
        <v>8</v>
      </c>
      <c r="F4424" t="s">
        <v>7498</v>
      </c>
      <c r="G4424">
        <v>7</v>
      </c>
      <c r="H4424">
        <v>16</v>
      </c>
      <c r="I4424">
        <v>30</v>
      </c>
      <c r="J4424">
        <v>20</v>
      </c>
      <c r="K4424" s="5">
        <v>45145.6875</v>
      </c>
      <c r="O4424" s="1"/>
      <c r="P4424" s="7"/>
    </row>
    <row r="4425" spans="1:16" x14ac:dyDescent="0.25">
      <c r="A4425" t="s">
        <v>6237</v>
      </c>
      <c r="B4425">
        <v>0.24327537399999999</v>
      </c>
      <c r="C4425">
        <v>5</v>
      </c>
      <c r="D4425">
        <v>2023</v>
      </c>
      <c r="E4425">
        <v>8</v>
      </c>
      <c r="F4425" t="s">
        <v>7498</v>
      </c>
      <c r="G4425">
        <v>7</v>
      </c>
      <c r="H4425">
        <v>16</v>
      </c>
      <c r="I4425">
        <v>51</v>
      </c>
      <c r="J4425">
        <v>34</v>
      </c>
      <c r="K4425" s="5">
        <v>45145.70208333333</v>
      </c>
      <c r="O4425" s="1"/>
      <c r="P4425" s="7"/>
    </row>
    <row r="4426" spans="1:16" x14ac:dyDescent="0.25">
      <c r="A4426" t="s">
        <v>6238</v>
      </c>
      <c r="B4426">
        <v>0.18846652699999999</v>
      </c>
      <c r="C4426">
        <v>5</v>
      </c>
      <c r="D4426">
        <v>2023</v>
      </c>
      <c r="E4426">
        <v>8</v>
      </c>
      <c r="F4426" t="s">
        <v>7498</v>
      </c>
      <c r="G4426">
        <v>7</v>
      </c>
      <c r="H4426">
        <v>17</v>
      </c>
      <c r="I4426">
        <v>12</v>
      </c>
      <c r="J4426">
        <v>35</v>
      </c>
      <c r="K4426" s="5">
        <v>45145.716666666667</v>
      </c>
      <c r="O4426" s="1"/>
      <c r="P4426" s="7"/>
    </row>
    <row r="4427" spans="1:16" x14ac:dyDescent="0.25">
      <c r="A4427" t="s">
        <v>6239</v>
      </c>
      <c r="B4427">
        <v>0.23038592499999999</v>
      </c>
      <c r="C4427">
        <v>5</v>
      </c>
      <c r="D4427">
        <v>2023</v>
      </c>
      <c r="E4427">
        <v>8</v>
      </c>
      <c r="F4427" t="s">
        <v>7498</v>
      </c>
      <c r="G4427">
        <v>7</v>
      </c>
      <c r="H4427">
        <v>17</v>
      </c>
      <c r="I4427">
        <v>33</v>
      </c>
      <c r="J4427">
        <v>35</v>
      </c>
      <c r="K4427" s="5">
        <v>45145.731249999997</v>
      </c>
      <c r="O4427" s="1"/>
      <c r="P4427" s="7"/>
    </row>
    <row r="4428" spans="1:16" x14ac:dyDescent="0.25">
      <c r="A4428" t="s">
        <v>6240</v>
      </c>
      <c r="B4428">
        <v>0.35727052799999998</v>
      </c>
      <c r="C4428">
        <v>5</v>
      </c>
      <c r="D4428">
        <v>2023</v>
      </c>
      <c r="E4428">
        <v>8</v>
      </c>
      <c r="F4428" t="s">
        <v>7498</v>
      </c>
      <c r="G4428">
        <v>7</v>
      </c>
      <c r="H4428">
        <v>17</v>
      </c>
      <c r="I4428">
        <v>54</v>
      </c>
      <c r="J4428">
        <v>51</v>
      </c>
      <c r="K4428" s="5">
        <v>45145.745833333334</v>
      </c>
      <c r="O4428" s="1"/>
      <c r="P4428" s="7"/>
    </row>
    <row r="4429" spans="1:16" x14ac:dyDescent="0.25">
      <c r="A4429" t="s">
        <v>6241</v>
      </c>
      <c r="B4429">
        <v>0.29906512099999999</v>
      </c>
      <c r="C4429">
        <v>5</v>
      </c>
      <c r="D4429">
        <v>2023</v>
      </c>
      <c r="E4429">
        <v>8</v>
      </c>
      <c r="F4429" t="s">
        <v>7498</v>
      </c>
      <c r="G4429">
        <v>7</v>
      </c>
      <c r="H4429">
        <v>18</v>
      </c>
      <c r="I4429">
        <v>16</v>
      </c>
      <c r="J4429">
        <v>5</v>
      </c>
      <c r="K4429" s="5">
        <v>45145.761111111111</v>
      </c>
      <c r="O4429" s="1"/>
      <c r="P4429" s="7"/>
    </row>
    <row r="4430" spans="1:16" x14ac:dyDescent="0.25">
      <c r="A4430" t="s">
        <v>6242</v>
      </c>
      <c r="B4430">
        <v>0.32500862000000003</v>
      </c>
      <c r="C4430">
        <v>5</v>
      </c>
      <c r="D4430">
        <v>2023</v>
      </c>
      <c r="E4430">
        <v>8</v>
      </c>
      <c r="F4430" t="s">
        <v>7498</v>
      </c>
      <c r="G4430">
        <v>7</v>
      </c>
      <c r="H4430">
        <v>18</v>
      </c>
      <c r="I4430">
        <v>37</v>
      </c>
      <c r="J4430">
        <v>3</v>
      </c>
      <c r="K4430" s="5">
        <v>45145.775694444441</v>
      </c>
      <c r="O4430" s="1"/>
      <c r="P4430" s="7"/>
    </row>
    <row r="4431" spans="1:16" x14ac:dyDescent="0.25">
      <c r="A4431" t="s">
        <v>6243</v>
      </c>
      <c r="B4431">
        <v>0.18196167399999999</v>
      </c>
      <c r="C4431">
        <v>5</v>
      </c>
      <c r="D4431">
        <v>2023</v>
      </c>
      <c r="E4431">
        <v>8</v>
      </c>
      <c r="F4431" t="s">
        <v>7498</v>
      </c>
      <c r="G4431">
        <v>7</v>
      </c>
      <c r="H4431">
        <v>18</v>
      </c>
      <c r="I4431">
        <v>58</v>
      </c>
      <c r="J4431">
        <v>16</v>
      </c>
      <c r="K4431" s="5">
        <v>45145.790277777778</v>
      </c>
      <c r="O4431" s="1"/>
      <c r="P4431" s="7"/>
    </row>
    <row r="4432" spans="1:16" x14ac:dyDescent="0.25">
      <c r="A4432" t="s">
        <v>6244</v>
      </c>
      <c r="B4432">
        <v>0.33509752999999998</v>
      </c>
      <c r="C4432">
        <v>5</v>
      </c>
      <c r="D4432">
        <v>2023</v>
      </c>
      <c r="E4432">
        <v>8</v>
      </c>
      <c r="F4432" t="s">
        <v>7498</v>
      </c>
      <c r="G4432">
        <v>7</v>
      </c>
      <c r="H4432">
        <v>19</v>
      </c>
      <c r="I4432">
        <v>19</v>
      </c>
      <c r="J4432">
        <v>18</v>
      </c>
      <c r="K4432" s="5">
        <v>45145.804861111108</v>
      </c>
      <c r="O4432" s="1"/>
      <c r="P4432" s="7"/>
    </row>
    <row r="4433" spans="1:16" x14ac:dyDescent="0.25">
      <c r="A4433" t="s">
        <v>6245</v>
      </c>
      <c r="B4433">
        <v>0.24115193300000001</v>
      </c>
      <c r="C4433">
        <v>5</v>
      </c>
      <c r="D4433">
        <v>2023</v>
      </c>
      <c r="E4433">
        <v>8</v>
      </c>
      <c r="F4433" t="s">
        <v>7498</v>
      </c>
      <c r="G4433">
        <v>7</v>
      </c>
      <c r="H4433">
        <v>19</v>
      </c>
      <c r="I4433">
        <v>40</v>
      </c>
      <c r="J4433">
        <v>42</v>
      </c>
      <c r="K4433" s="5">
        <v>45145.819444444445</v>
      </c>
      <c r="O4433" s="1"/>
      <c r="P4433" s="7"/>
    </row>
    <row r="4434" spans="1:16" x14ac:dyDescent="0.25">
      <c r="A4434" t="s">
        <v>6246</v>
      </c>
      <c r="B4434">
        <v>0.58995465999999996</v>
      </c>
      <c r="C4434">
        <v>5</v>
      </c>
      <c r="D4434">
        <v>2023</v>
      </c>
      <c r="E4434">
        <v>8</v>
      </c>
      <c r="F4434" t="s">
        <v>7498</v>
      </c>
      <c r="G4434">
        <v>7</v>
      </c>
      <c r="H4434">
        <v>20</v>
      </c>
      <c r="I4434">
        <v>1</v>
      </c>
      <c r="J4434">
        <v>47</v>
      </c>
      <c r="K4434" s="5">
        <v>45145.834027777775</v>
      </c>
      <c r="O4434" s="1"/>
      <c r="P4434" s="7"/>
    </row>
    <row r="4435" spans="1:16" x14ac:dyDescent="0.25">
      <c r="A4435" t="s">
        <v>6247</v>
      </c>
      <c r="B4435">
        <v>0.22215875500000001</v>
      </c>
      <c r="C4435">
        <v>5</v>
      </c>
      <c r="D4435">
        <v>2023</v>
      </c>
      <c r="E4435">
        <v>8</v>
      </c>
      <c r="F4435" t="s">
        <v>7498</v>
      </c>
      <c r="G4435">
        <v>7</v>
      </c>
      <c r="H4435">
        <v>20</v>
      </c>
      <c r="I4435">
        <v>22</v>
      </c>
      <c r="J4435">
        <v>50</v>
      </c>
      <c r="K4435" s="5">
        <v>45145.848611111112</v>
      </c>
      <c r="O4435" s="1"/>
      <c r="P4435" s="7"/>
    </row>
    <row r="4436" spans="1:16" x14ac:dyDescent="0.25">
      <c r="A4436" t="s">
        <v>6248</v>
      </c>
      <c r="B4436">
        <v>0.34090373200000001</v>
      </c>
      <c r="C4436">
        <v>5</v>
      </c>
      <c r="D4436">
        <v>2023</v>
      </c>
      <c r="E4436">
        <v>8</v>
      </c>
      <c r="F4436" t="s">
        <v>7498</v>
      </c>
      <c r="G4436">
        <v>7</v>
      </c>
      <c r="H4436">
        <v>20</v>
      </c>
      <c r="I4436">
        <v>44</v>
      </c>
      <c r="J4436">
        <v>41</v>
      </c>
      <c r="K4436" s="5">
        <v>45145.863888888889</v>
      </c>
      <c r="O4436" s="1"/>
      <c r="P4436" s="7"/>
    </row>
    <row r="4437" spans="1:16" x14ac:dyDescent="0.25">
      <c r="A4437" t="s">
        <v>6249</v>
      </c>
      <c r="B4437">
        <v>0.30599463100000002</v>
      </c>
      <c r="C4437">
        <v>5</v>
      </c>
      <c r="D4437">
        <v>2023</v>
      </c>
      <c r="E4437">
        <v>8</v>
      </c>
      <c r="F4437" t="s">
        <v>7498</v>
      </c>
      <c r="G4437">
        <v>7</v>
      </c>
      <c r="H4437">
        <v>21</v>
      </c>
      <c r="I4437">
        <v>5</v>
      </c>
      <c r="J4437">
        <v>37</v>
      </c>
      <c r="K4437" s="5">
        <v>45145.878472222219</v>
      </c>
      <c r="O4437" s="1"/>
      <c r="P4437" s="7"/>
    </row>
    <row r="4438" spans="1:16" x14ac:dyDescent="0.25">
      <c r="A4438" t="s">
        <v>6250</v>
      </c>
      <c r="B4438">
        <v>0.57182930099999996</v>
      </c>
      <c r="C4438">
        <v>5</v>
      </c>
      <c r="D4438">
        <v>2023</v>
      </c>
      <c r="E4438">
        <v>8</v>
      </c>
      <c r="F4438" t="s">
        <v>7498</v>
      </c>
      <c r="G4438">
        <v>7</v>
      </c>
      <c r="H4438">
        <v>21</v>
      </c>
      <c r="I4438">
        <v>26</v>
      </c>
      <c r="J4438">
        <v>43</v>
      </c>
      <c r="K4438" s="5">
        <v>45145.893055555556</v>
      </c>
      <c r="O4438" s="1"/>
      <c r="P4438" s="7"/>
    </row>
    <row r="4439" spans="1:16" x14ac:dyDescent="0.25">
      <c r="A4439" t="s">
        <v>6251</v>
      </c>
      <c r="B4439">
        <v>1.0680551190000001</v>
      </c>
      <c r="C4439">
        <v>5</v>
      </c>
      <c r="D4439">
        <v>2023</v>
      </c>
      <c r="E4439">
        <v>8</v>
      </c>
      <c r="F4439" t="s">
        <v>7498</v>
      </c>
      <c r="G4439">
        <v>7</v>
      </c>
      <c r="H4439">
        <v>21</v>
      </c>
      <c r="I4439">
        <v>48</v>
      </c>
      <c r="J4439">
        <v>8</v>
      </c>
      <c r="K4439" s="5">
        <v>45145.908333333333</v>
      </c>
      <c r="O4439" s="1"/>
      <c r="P4439" s="7"/>
    </row>
    <row r="4440" spans="1:16" x14ac:dyDescent="0.25">
      <c r="A4440" t="s">
        <v>6252</v>
      </c>
      <c r="B4440">
        <v>0.58812529400000002</v>
      </c>
      <c r="C4440">
        <v>5</v>
      </c>
      <c r="D4440">
        <v>2023</v>
      </c>
      <c r="E4440">
        <v>8</v>
      </c>
      <c r="F4440" t="s">
        <v>7498</v>
      </c>
      <c r="G4440">
        <v>7</v>
      </c>
      <c r="H4440">
        <v>22</v>
      </c>
      <c r="I4440">
        <v>9</v>
      </c>
      <c r="J4440">
        <v>22</v>
      </c>
      <c r="K4440" s="5">
        <v>45145.92291666667</v>
      </c>
      <c r="O4440" s="1"/>
      <c r="P4440" s="7"/>
    </row>
    <row r="4441" spans="1:16" x14ac:dyDescent="0.25">
      <c r="A4441" t="s">
        <v>6253</v>
      </c>
      <c r="B4441">
        <v>3.0918423E-2</v>
      </c>
      <c r="C4441">
        <v>5</v>
      </c>
      <c r="D4441">
        <v>2023</v>
      </c>
      <c r="E4441">
        <v>8</v>
      </c>
      <c r="F4441" t="s">
        <v>7498</v>
      </c>
      <c r="G4441">
        <v>7</v>
      </c>
      <c r="H4441">
        <v>22</v>
      </c>
      <c r="I4441">
        <v>30</v>
      </c>
      <c r="J4441">
        <v>31</v>
      </c>
      <c r="K4441" s="5">
        <v>45145.9375</v>
      </c>
      <c r="O4441" s="1"/>
      <c r="P4441" s="7"/>
    </row>
    <row r="4442" spans="1:16" x14ac:dyDescent="0.25">
      <c r="A4442" t="s">
        <v>6254</v>
      </c>
      <c r="B4442">
        <v>5.1793261E-2</v>
      </c>
      <c r="C4442">
        <v>5</v>
      </c>
      <c r="D4442">
        <v>2023</v>
      </c>
      <c r="E4442">
        <v>8</v>
      </c>
      <c r="F4442" t="s">
        <v>7498</v>
      </c>
      <c r="G4442">
        <v>7</v>
      </c>
      <c r="H4442">
        <v>22</v>
      </c>
      <c r="I4442">
        <v>51</v>
      </c>
      <c r="J4442">
        <v>28</v>
      </c>
      <c r="K4442" s="5">
        <v>45145.95208333333</v>
      </c>
      <c r="O4442" s="1"/>
      <c r="P4442" s="7"/>
    </row>
    <row r="4443" spans="1:16" x14ac:dyDescent="0.25">
      <c r="A4443" t="s">
        <v>6255</v>
      </c>
      <c r="B4443">
        <v>3.9648164999999999E-2</v>
      </c>
      <c r="C4443">
        <v>5</v>
      </c>
      <c r="D4443">
        <v>2023</v>
      </c>
      <c r="E4443">
        <v>8</v>
      </c>
      <c r="F4443" t="s">
        <v>7498</v>
      </c>
      <c r="G4443">
        <v>7</v>
      </c>
      <c r="H4443">
        <v>23</v>
      </c>
      <c r="I4443">
        <v>12</v>
      </c>
      <c r="J4443">
        <v>59</v>
      </c>
      <c r="K4443" s="5">
        <v>45145.966666666667</v>
      </c>
      <c r="O4443" s="1"/>
      <c r="P4443" s="7"/>
    </row>
    <row r="4444" spans="1:16" x14ac:dyDescent="0.25">
      <c r="A4444" t="s">
        <v>6256</v>
      </c>
      <c r="B4444">
        <v>2.6599406999999999E-2</v>
      </c>
      <c r="C4444">
        <v>5</v>
      </c>
      <c r="D4444">
        <v>2023</v>
      </c>
      <c r="E4444">
        <v>8</v>
      </c>
      <c r="F4444" t="s">
        <v>7498</v>
      </c>
      <c r="G4444">
        <v>7</v>
      </c>
      <c r="H4444">
        <v>23</v>
      </c>
      <c r="I4444">
        <v>33</v>
      </c>
      <c r="J4444">
        <v>54</v>
      </c>
      <c r="K4444" s="5">
        <v>45145.981249999997</v>
      </c>
      <c r="O4444" s="1"/>
      <c r="P4444" s="7"/>
    </row>
    <row r="4445" spans="1:16" x14ac:dyDescent="0.25">
      <c r="A4445" t="s">
        <v>6257</v>
      </c>
      <c r="B4445">
        <v>2.0298063000000002E-2</v>
      </c>
      <c r="C4445">
        <v>5</v>
      </c>
      <c r="D4445">
        <v>2023</v>
      </c>
      <c r="E4445">
        <v>8</v>
      </c>
      <c r="F4445" t="s">
        <v>7498</v>
      </c>
      <c r="G4445">
        <v>7</v>
      </c>
      <c r="H4445">
        <v>23</v>
      </c>
      <c r="I4445">
        <v>55</v>
      </c>
      <c r="J4445">
        <v>14</v>
      </c>
      <c r="K4445" s="5">
        <v>45145.996527777781</v>
      </c>
      <c r="O4445" s="1"/>
      <c r="P4445" s="7"/>
    </row>
    <row r="4446" spans="1:16" x14ac:dyDescent="0.25">
      <c r="A4446" t="s">
        <v>6258</v>
      </c>
      <c r="B4446">
        <v>2.1038602999999999E-2</v>
      </c>
      <c r="C4446">
        <v>5</v>
      </c>
      <c r="D4446">
        <v>2023</v>
      </c>
      <c r="E4446">
        <v>8</v>
      </c>
      <c r="F4446" t="s">
        <v>7498</v>
      </c>
      <c r="G4446">
        <v>8</v>
      </c>
      <c r="H4446">
        <v>0</v>
      </c>
      <c r="I4446">
        <v>16</v>
      </c>
      <c r="J4446">
        <v>11</v>
      </c>
      <c r="K4446" s="5">
        <v>45146.011111111111</v>
      </c>
      <c r="O4446" s="1"/>
      <c r="P4446" s="7"/>
    </row>
    <row r="4447" spans="1:16" x14ac:dyDescent="0.25">
      <c r="A4447" t="s">
        <v>6259</v>
      </c>
      <c r="B4447">
        <v>2.4660297000000001E-2</v>
      </c>
      <c r="C4447">
        <v>5</v>
      </c>
      <c r="D4447">
        <v>2023</v>
      </c>
      <c r="E4447">
        <v>8</v>
      </c>
      <c r="F4447" t="s">
        <v>7498</v>
      </c>
      <c r="G4447">
        <v>8</v>
      </c>
      <c r="H4447">
        <v>0</v>
      </c>
      <c r="I4447">
        <v>37</v>
      </c>
      <c r="J4447">
        <v>4</v>
      </c>
      <c r="K4447" s="5">
        <v>45146.025694444441</v>
      </c>
      <c r="O4447" s="1"/>
      <c r="P4447" s="7"/>
    </row>
    <row r="4448" spans="1:16" x14ac:dyDescent="0.25">
      <c r="A4448" t="s">
        <v>6260</v>
      </c>
      <c r="B4448">
        <v>2.7014858999999999E-2</v>
      </c>
      <c r="C4448">
        <v>5</v>
      </c>
      <c r="D4448">
        <v>2023</v>
      </c>
      <c r="E4448">
        <v>8</v>
      </c>
      <c r="F4448" t="s">
        <v>7498</v>
      </c>
      <c r="G4448">
        <v>8</v>
      </c>
      <c r="H4448">
        <v>0</v>
      </c>
      <c r="I4448">
        <v>58</v>
      </c>
      <c r="J4448">
        <v>21</v>
      </c>
      <c r="K4448" s="5">
        <v>45146.040277777778</v>
      </c>
      <c r="O4448" s="1"/>
      <c r="P4448" s="7"/>
    </row>
    <row r="4449" spans="1:16" x14ac:dyDescent="0.25">
      <c r="A4449" t="s">
        <v>6261</v>
      </c>
      <c r="B4449">
        <v>2.8080966999999998E-2</v>
      </c>
      <c r="C4449">
        <v>5</v>
      </c>
      <c r="D4449">
        <v>2023</v>
      </c>
      <c r="E4449">
        <v>8</v>
      </c>
      <c r="F4449" t="s">
        <v>7498</v>
      </c>
      <c r="G4449">
        <v>8</v>
      </c>
      <c r="H4449">
        <v>1</v>
      </c>
      <c r="I4449">
        <v>19</v>
      </c>
      <c r="J4449">
        <v>32</v>
      </c>
      <c r="K4449" s="5">
        <v>45146.054861111108</v>
      </c>
      <c r="O4449" s="1"/>
      <c r="P4449" s="7"/>
    </row>
    <row r="4450" spans="1:16" x14ac:dyDescent="0.25">
      <c r="A4450" t="s">
        <v>6262</v>
      </c>
      <c r="B4450">
        <v>2.9402748999999999E-2</v>
      </c>
      <c r="C4450">
        <v>5</v>
      </c>
      <c r="D4450">
        <v>2023</v>
      </c>
      <c r="E4450">
        <v>8</v>
      </c>
      <c r="F4450" t="s">
        <v>7498</v>
      </c>
      <c r="G4450">
        <v>8</v>
      </c>
      <c r="H4450">
        <v>1</v>
      </c>
      <c r="I4450">
        <v>40</v>
      </c>
      <c r="J4450">
        <v>37</v>
      </c>
      <c r="K4450" s="5">
        <v>45146.069444444445</v>
      </c>
      <c r="O4450" s="1"/>
      <c r="P4450" s="7"/>
    </row>
    <row r="4451" spans="1:16" x14ac:dyDescent="0.25">
      <c r="A4451" t="s">
        <v>6263</v>
      </c>
      <c r="B4451">
        <v>5.1984849999999999E-2</v>
      </c>
      <c r="C4451">
        <v>5</v>
      </c>
      <c r="D4451">
        <v>2023</v>
      </c>
      <c r="E4451">
        <v>8</v>
      </c>
      <c r="F4451" t="s">
        <v>7498</v>
      </c>
      <c r="G4451">
        <v>8</v>
      </c>
      <c r="H4451">
        <v>2</v>
      </c>
      <c r="I4451">
        <v>1</v>
      </c>
      <c r="J4451">
        <v>38</v>
      </c>
      <c r="K4451" s="5">
        <v>45146.084027777775</v>
      </c>
      <c r="O4451" s="1"/>
      <c r="P4451" s="7"/>
    </row>
    <row r="4452" spans="1:16" x14ac:dyDescent="0.25">
      <c r="A4452" t="s">
        <v>6264</v>
      </c>
      <c r="B4452">
        <v>0.36135115499999998</v>
      </c>
      <c r="C4452">
        <v>5</v>
      </c>
      <c r="D4452">
        <v>2023</v>
      </c>
      <c r="E4452">
        <v>8</v>
      </c>
      <c r="F4452" t="s">
        <v>7498</v>
      </c>
      <c r="G4452">
        <v>8</v>
      </c>
      <c r="H4452">
        <v>2</v>
      </c>
      <c r="I4452">
        <v>23</v>
      </c>
      <c r="J4452">
        <v>13</v>
      </c>
      <c r="K4452" s="5">
        <v>45146.099305555559</v>
      </c>
      <c r="O4452" s="1"/>
      <c r="P4452" s="7"/>
    </row>
    <row r="4453" spans="1:16" x14ac:dyDescent="0.25">
      <c r="A4453" t="s">
        <v>6265</v>
      </c>
      <c r="B4453">
        <v>0.12499698099999999</v>
      </c>
      <c r="C4453">
        <v>5</v>
      </c>
      <c r="D4453">
        <v>2023</v>
      </c>
      <c r="E4453">
        <v>8</v>
      </c>
      <c r="F4453" t="s">
        <v>7498</v>
      </c>
      <c r="G4453">
        <v>8</v>
      </c>
      <c r="H4453">
        <v>2</v>
      </c>
      <c r="I4453">
        <v>44</v>
      </c>
      <c r="J4453">
        <v>30</v>
      </c>
      <c r="K4453" s="5">
        <v>45146.113888888889</v>
      </c>
      <c r="O4453" s="1"/>
      <c r="P4453" s="7"/>
    </row>
    <row r="4454" spans="1:16" x14ac:dyDescent="0.25">
      <c r="A4454" t="s">
        <v>6266</v>
      </c>
      <c r="B4454">
        <v>4.6128177999999999E-2</v>
      </c>
      <c r="C4454">
        <v>5</v>
      </c>
      <c r="D4454">
        <v>2023</v>
      </c>
      <c r="E4454">
        <v>8</v>
      </c>
      <c r="F4454" t="s">
        <v>7498</v>
      </c>
      <c r="G4454">
        <v>8</v>
      </c>
      <c r="H4454">
        <v>3</v>
      </c>
      <c r="I4454">
        <v>5</v>
      </c>
      <c r="J4454">
        <v>22</v>
      </c>
      <c r="K4454" s="5">
        <v>45146.128472222219</v>
      </c>
      <c r="O4454" s="1"/>
      <c r="P4454" s="7"/>
    </row>
    <row r="4455" spans="1:16" x14ac:dyDescent="0.25">
      <c r="A4455" t="s">
        <v>6267</v>
      </c>
      <c r="B4455">
        <v>5.1729044000000002E-2</v>
      </c>
      <c r="C4455">
        <v>5</v>
      </c>
      <c r="D4455">
        <v>2023</v>
      </c>
      <c r="E4455">
        <v>8</v>
      </c>
      <c r="F4455" t="s">
        <v>7498</v>
      </c>
      <c r="G4455">
        <v>8</v>
      </c>
      <c r="H4455">
        <v>3</v>
      </c>
      <c r="I4455">
        <v>26</v>
      </c>
      <c r="J4455">
        <v>35</v>
      </c>
      <c r="K4455" s="5">
        <v>45146.143055555556</v>
      </c>
      <c r="O4455" s="1"/>
      <c r="P4455" s="7"/>
    </row>
    <row r="4456" spans="1:16" x14ac:dyDescent="0.25">
      <c r="A4456" t="s">
        <v>6268</v>
      </c>
      <c r="B4456">
        <v>0.15922672199999999</v>
      </c>
      <c r="C4456">
        <v>5</v>
      </c>
      <c r="D4456">
        <v>2023</v>
      </c>
      <c r="E4456">
        <v>8</v>
      </c>
      <c r="F4456" t="s">
        <v>7498</v>
      </c>
      <c r="G4456">
        <v>8</v>
      </c>
      <c r="H4456">
        <v>3</v>
      </c>
      <c r="I4456">
        <v>47</v>
      </c>
      <c r="J4456">
        <v>29</v>
      </c>
      <c r="K4456" s="5">
        <v>45146.157638888886</v>
      </c>
      <c r="O4456" s="1"/>
      <c r="P4456" s="7"/>
    </row>
    <row r="4457" spans="1:16" x14ac:dyDescent="0.25">
      <c r="A4457" t="s">
        <v>6269</v>
      </c>
      <c r="B4457">
        <v>0.106843575</v>
      </c>
      <c r="C4457">
        <v>5</v>
      </c>
      <c r="D4457">
        <v>2023</v>
      </c>
      <c r="E4457">
        <v>8</v>
      </c>
      <c r="F4457" t="s">
        <v>7498</v>
      </c>
      <c r="G4457">
        <v>8</v>
      </c>
      <c r="H4457">
        <v>4</v>
      </c>
      <c r="I4457">
        <v>8</v>
      </c>
      <c r="J4457">
        <v>39</v>
      </c>
      <c r="K4457" s="5">
        <v>45146.172222222223</v>
      </c>
      <c r="O4457" s="1"/>
      <c r="P4457" s="7"/>
    </row>
    <row r="4458" spans="1:16" x14ac:dyDescent="0.25">
      <c r="A4458" t="s">
        <v>6270</v>
      </c>
      <c r="B4458">
        <v>0.17871299800000001</v>
      </c>
      <c r="C4458">
        <v>5</v>
      </c>
      <c r="D4458">
        <v>2023</v>
      </c>
      <c r="E4458">
        <v>8</v>
      </c>
      <c r="F4458" t="s">
        <v>7498</v>
      </c>
      <c r="G4458">
        <v>8</v>
      </c>
      <c r="H4458">
        <v>4</v>
      </c>
      <c r="I4458">
        <v>30</v>
      </c>
      <c r="J4458">
        <v>6</v>
      </c>
      <c r="K4458" s="5">
        <v>45146.1875</v>
      </c>
      <c r="O4458" s="1"/>
      <c r="P4458" s="7"/>
    </row>
    <row r="4459" spans="1:16" x14ac:dyDescent="0.25">
      <c r="A4459" t="s">
        <v>6271</v>
      </c>
      <c r="B4459">
        <v>0.13634199999999999</v>
      </c>
      <c r="C4459">
        <v>5</v>
      </c>
      <c r="D4459">
        <v>2023</v>
      </c>
      <c r="E4459">
        <v>8</v>
      </c>
      <c r="F4459" t="s">
        <v>7498</v>
      </c>
      <c r="G4459">
        <v>8</v>
      </c>
      <c r="H4459">
        <v>4</v>
      </c>
      <c r="I4459">
        <v>51</v>
      </c>
      <c r="J4459">
        <v>15</v>
      </c>
      <c r="K4459" s="5">
        <v>45146.20208333333</v>
      </c>
      <c r="O4459" s="1"/>
      <c r="P4459" s="7"/>
    </row>
    <row r="4460" spans="1:16" x14ac:dyDescent="0.25">
      <c r="A4460" t="s">
        <v>6272</v>
      </c>
      <c r="B4460">
        <v>0.157111167</v>
      </c>
      <c r="C4460">
        <v>5</v>
      </c>
      <c r="D4460">
        <v>2023</v>
      </c>
      <c r="E4460">
        <v>8</v>
      </c>
      <c r="F4460" t="s">
        <v>7498</v>
      </c>
      <c r="G4460">
        <v>8</v>
      </c>
      <c r="H4460">
        <v>5</v>
      </c>
      <c r="I4460">
        <v>12</v>
      </c>
      <c r="J4460">
        <v>8</v>
      </c>
      <c r="K4460" s="5">
        <v>45146.216666666667</v>
      </c>
      <c r="O4460" s="1"/>
      <c r="P4460" s="7"/>
    </row>
    <row r="4461" spans="1:16" x14ac:dyDescent="0.25">
      <c r="A4461" t="s">
        <v>6273</v>
      </c>
      <c r="B4461">
        <v>0.21321664100000001</v>
      </c>
      <c r="C4461">
        <v>5</v>
      </c>
      <c r="D4461">
        <v>2023</v>
      </c>
      <c r="E4461">
        <v>8</v>
      </c>
      <c r="F4461" t="s">
        <v>7498</v>
      </c>
      <c r="G4461">
        <v>8</v>
      </c>
      <c r="H4461">
        <v>5</v>
      </c>
      <c r="I4461">
        <v>33</v>
      </c>
      <c r="J4461">
        <v>33</v>
      </c>
      <c r="K4461" s="5">
        <v>45146.231249999997</v>
      </c>
      <c r="O4461" s="1"/>
      <c r="P4461" s="7"/>
    </row>
    <row r="4462" spans="1:16" x14ac:dyDescent="0.25">
      <c r="A4462" t="s">
        <v>6274</v>
      </c>
      <c r="B4462">
        <v>0.16231298399999999</v>
      </c>
      <c r="C4462">
        <v>5</v>
      </c>
      <c r="D4462">
        <v>2023</v>
      </c>
      <c r="E4462">
        <v>8</v>
      </c>
      <c r="F4462" t="s">
        <v>7498</v>
      </c>
      <c r="G4462">
        <v>8</v>
      </c>
      <c r="H4462">
        <v>5</v>
      </c>
      <c r="I4462">
        <v>54</v>
      </c>
      <c r="J4462">
        <v>27</v>
      </c>
      <c r="K4462" s="5">
        <v>45146.245833333334</v>
      </c>
      <c r="O4462" s="1"/>
      <c r="P4462" s="7"/>
    </row>
    <row r="4463" spans="1:16" x14ac:dyDescent="0.25">
      <c r="A4463" t="s">
        <v>6275</v>
      </c>
      <c r="B4463">
        <v>0.25156661499999999</v>
      </c>
      <c r="C4463">
        <v>5</v>
      </c>
      <c r="D4463">
        <v>2023</v>
      </c>
      <c r="E4463">
        <v>8</v>
      </c>
      <c r="F4463" t="s">
        <v>7498</v>
      </c>
      <c r="G4463">
        <v>8</v>
      </c>
      <c r="H4463">
        <v>6</v>
      </c>
      <c r="I4463">
        <v>15</v>
      </c>
      <c r="J4463">
        <v>38</v>
      </c>
      <c r="K4463" s="5">
        <v>45146.260416666664</v>
      </c>
      <c r="O4463" s="1"/>
      <c r="P4463" s="7"/>
    </row>
    <row r="4464" spans="1:16" x14ac:dyDescent="0.25">
      <c r="A4464" t="s">
        <v>6276</v>
      </c>
      <c r="B4464">
        <v>0.241706278</v>
      </c>
      <c r="C4464">
        <v>5</v>
      </c>
      <c r="D4464">
        <v>2023</v>
      </c>
      <c r="E4464">
        <v>8</v>
      </c>
      <c r="F4464" t="s">
        <v>7498</v>
      </c>
      <c r="G4464">
        <v>8</v>
      </c>
      <c r="H4464">
        <v>6</v>
      </c>
      <c r="I4464">
        <v>36</v>
      </c>
      <c r="J4464">
        <v>48</v>
      </c>
      <c r="K4464" s="5">
        <v>45146.275000000001</v>
      </c>
      <c r="O4464" s="1"/>
      <c r="P4464" s="7"/>
    </row>
    <row r="4465" spans="1:16" x14ac:dyDescent="0.25">
      <c r="A4465" t="s">
        <v>6277</v>
      </c>
      <c r="B4465">
        <v>0.12545990000000001</v>
      </c>
      <c r="C4465">
        <v>5</v>
      </c>
      <c r="D4465">
        <v>2023</v>
      </c>
      <c r="E4465">
        <v>8</v>
      </c>
      <c r="F4465" t="s">
        <v>7498</v>
      </c>
      <c r="G4465">
        <v>8</v>
      </c>
      <c r="H4465">
        <v>6</v>
      </c>
      <c r="I4465">
        <v>57</v>
      </c>
      <c r="J4465">
        <v>54</v>
      </c>
      <c r="K4465" s="5">
        <v>45146.289583333331</v>
      </c>
      <c r="O4465" s="1"/>
      <c r="P4465" s="7"/>
    </row>
    <row r="4466" spans="1:16" x14ac:dyDescent="0.25">
      <c r="A4466" t="s">
        <v>6278</v>
      </c>
      <c r="B4466">
        <v>5.1723715000000003E-2</v>
      </c>
      <c r="C4466">
        <v>5</v>
      </c>
      <c r="D4466">
        <v>2023</v>
      </c>
      <c r="E4466">
        <v>8</v>
      </c>
      <c r="F4466" t="s">
        <v>7498</v>
      </c>
      <c r="G4466">
        <v>8</v>
      </c>
      <c r="H4466">
        <v>7</v>
      </c>
      <c r="I4466">
        <v>19</v>
      </c>
      <c r="J4466">
        <v>2</v>
      </c>
      <c r="K4466" s="5">
        <v>45146.304861111108</v>
      </c>
      <c r="O4466" s="1"/>
      <c r="P4466" s="7"/>
    </row>
    <row r="4467" spans="1:16" x14ac:dyDescent="0.25">
      <c r="A4467" t="s">
        <v>6279</v>
      </c>
      <c r="B4467">
        <v>9.9197381000000001E-2</v>
      </c>
      <c r="C4467">
        <v>5</v>
      </c>
      <c r="D4467">
        <v>2023</v>
      </c>
      <c r="E4467">
        <v>8</v>
      </c>
      <c r="F4467" t="s">
        <v>7498</v>
      </c>
      <c r="G4467">
        <v>8</v>
      </c>
      <c r="H4467">
        <v>7</v>
      </c>
      <c r="I4467">
        <v>40</v>
      </c>
      <c r="J4467">
        <v>4</v>
      </c>
      <c r="K4467" s="5">
        <v>45146.319444444445</v>
      </c>
      <c r="O4467" s="1"/>
      <c r="P4467" s="7"/>
    </row>
    <row r="4468" spans="1:16" x14ac:dyDescent="0.25">
      <c r="A4468" t="s">
        <v>6280</v>
      </c>
      <c r="B4468">
        <v>9.6760567000000006E-2</v>
      </c>
      <c r="C4468">
        <v>5</v>
      </c>
      <c r="D4468">
        <v>2023</v>
      </c>
      <c r="E4468">
        <v>8</v>
      </c>
      <c r="F4468" t="s">
        <v>7498</v>
      </c>
      <c r="G4468">
        <v>8</v>
      </c>
      <c r="H4468">
        <v>8</v>
      </c>
      <c r="I4468">
        <v>1</v>
      </c>
      <c r="J4468">
        <v>27</v>
      </c>
      <c r="K4468" s="5">
        <v>45146.334027777775</v>
      </c>
      <c r="O4468" s="1"/>
      <c r="P4468" s="7"/>
    </row>
    <row r="4469" spans="1:16" x14ac:dyDescent="0.25">
      <c r="A4469" t="s">
        <v>6281</v>
      </c>
      <c r="B4469">
        <v>0.70413563199999996</v>
      </c>
      <c r="C4469">
        <v>5</v>
      </c>
      <c r="D4469">
        <v>2023</v>
      </c>
      <c r="E4469">
        <v>8</v>
      </c>
      <c r="F4469" t="s">
        <v>7498</v>
      </c>
      <c r="G4469">
        <v>8</v>
      </c>
      <c r="H4469">
        <v>8</v>
      </c>
      <c r="I4469">
        <v>22</v>
      </c>
      <c r="J4469">
        <v>36</v>
      </c>
      <c r="K4469" s="5">
        <v>45146.348611111112</v>
      </c>
      <c r="O4469" s="1"/>
      <c r="P4469" s="7"/>
    </row>
    <row r="4470" spans="1:16" x14ac:dyDescent="0.25">
      <c r="A4470" t="s">
        <v>6282</v>
      </c>
      <c r="B4470">
        <v>0.115177812</v>
      </c>
      <c r="C4470">
        <v>5</v>
      </c>
      <c r="D4470">
        <v>2023</v>
      </c>
      <c r="E4470">
        <v>8</v>
      </c>
      <c r="F4470" t="s">
        <v>7498</v>
      </c>
      <c r="G4470">
        <v>8</v>
      </c>
      <c r="H4470">
        <v>8</v>
      </c>
      <c r="I4470">
        <v>45</v>
      </c>
      <c r="J4470">
        <v>8</v>
      </c>
      <c r="K4470" s="5">
        <v>45146.364583333336</v>
      </c>
      <c r="O4470" s="1"/>
      <c r="P4470" s="7"/>
    </row>
    <row r="4471" spans="1:16" x14ac:dyDescent="0.25">
      <c r="A4471" t="s">
        <v>6283</v>
      </c>
      <c r="B4471">
        <v>0.172739894</v>
      </c>
      <c r="C4471">
        <v>5</v>
      </c>
      <c r="D4471">
        <v>2023</v>
      </c>
      <c r="E4471">
        <v>8</v>
      </c>
      <c r="F4471" t="s">
        <v>7498</v>
      </c>
      <c r="G4471">
        <v>8</v>
      </c>
      <c r="H4471">
        <v>9</v>
      </c>
      <c r="I4471">
        <v>6</v>
      </c>
      <c r="J4471">
        <v>12</v>
      </c>
      <c r="K4471" s="5">
        <v>45146.379166666666</v>
      </c>
      <c r="O4471" s="1"/>
      <c r="P4471" s="7"/>
    </row>
    <row r="4472" spans="1:16" x14ac:dyDescent="0.25">
      <c r="A4472" t="s">
        <v>6284</v>
      </c>
      <c r="B4472">
        <v>0.37313320700000002</v>
      </c>
      <c r="C4472">
        <v>5</v>
      </c>
      <c r="D4472">
        <v>2023</v>
      </c>
      <c r="E4472">
        <v>8</v>
      </c>
      <c r="F4472" t="s">
        <v>7498</v>
      </c>
      <c r="G4472">
        <v>8</v>
      </c>
      <c r="H4472">
        <v>9</v>
      </c>
      <c r="I4472">
        <v>27</v>
      </c>
      <c r="J4472">
        <v>43</v>
      </c>
      <c r="K4472" s="5">
        <v>45146.393750000003</v>
      </c>
      <c r="O4472" s="1"/>
      <c r="P4472" s="7"/>
    </row>
    <row r="4473" spans="1:16" x14ac:dyDescent="0.25">
      <c r="A4473" t="s">
        <v>6285</v>
      </c>
      <c r="B4473">
        <v>0.22562425999999999</v>
      </c>
      <c r="C4473">
        <v>5</v>
      </c>
      <c r="D4473">
        <v>2023</v>
      </c>
      <c r="E4473">
        <v>8</v>
      </c>
      <c r="F4473" t="s">
        <v>7498</v>
      </c>
      <c r="G4473">
        <v>8</v>
      </c>
      <c r="H4473">
        <v>9</v>
      </c>
      <c r="I4473">
        <v>48</v>
      </c>
      <c r="J4473">
        <v>36</v>
      </c>
      <c r="K4473" s="5">
        <v>45146.408333333333</v>
      </c>
      <c r="O4473" s="1"/>
      <c r="P4473" s="7"/>
    </row>
    <row r="4474" spans="1:16" x14ac:dyDescent="0.25">
      <c r="A4474" t="s">
        <v>6286</v>
      </c>
      <c r="B4474">
        <v>0.16609889999999999</v>
      </c>
      <c r="C4474">
        <v>5</v>
      </c>
      <c r="D4474">
        <v>2023</v>
      </c>
      <c r="E4474">
        <v>8</v>
      </c>
      <c r="F4474" t="s">
        <v>7498</v>
      </c>
      <c r="G4474">
        <v>8</v>
      </c>
      <c r="H4474">
        <v>10</v>
      </c>
      <c r="I4474">
        <v>9</v>
      </c>
      <c r="J4474">
        <v>58</v>
      </c>
      <c r="K4474" s="5">
        <v>45146.42291666667</v>
      </c>
      <c r="O4474" s="1"/>
      <c r="P4474" s="7"/>
    </row>
    <row r="4475" spans="1:16" x14ac:dyDescent="0.25">
      <c r="A4475" t="s">
        <v>6287</v>
      </c>
      <c r="B4475">
        <v>0.14836454199999999</v>
      </c>
      <c r="C4475">
        <v>5</v>
      </c>
      <c r="D4475">
        <v>2023</v>
      </c>
      <c r="E4475">
        <v>8</v>
      </c>
      <c r="F4475" t="s">
        <v>7498</v>
      </c>
      <c r="G4475">
        <v>8</v>
      </c>
      <c r="H4475">
        <v>10</v>
      </c>
      <c r="I4475">
        <v>30</v>
      </c>
      <c r="J4475">
        <v>56</v>
      </c>
      <c r="K4475" s="5">
        <v>45146.4375</v>
      </c>
      <c r="O4475" s="1"/>
      <c r="P4475" s="7"/>
    </row>
    <row r="4476" spans="1:16" x14ac:dyDescent="0.25">
      <c r="A4476" t="s">
        <v>6288</v>
      </c>
      <c r="B4476">
        <v>0.44249603700000001</v>
      </c>
      <c r="C4476">
        <v>5</v>
      </c>
      <c r="D4476">
        <v>2023</v>
      </c>
      <c r="E4476">
        <v>8</v>
      </c>
      <c r="F4476" t="s">
        <v>7498</v>
      </c>
      <c r="G4476">
        <v>8</v>
      </c>
      <c r="H4476">
        <v>10</v>
      </c>
      <c r="I4476">
        <v>52</v>
      </c>
      <c r="J4476">
        <v>5</v>
      </c>
      <c r="K4476" s="5">
        <v>45146.452777777777</v>
      </c>
      <c r="O4476" s="1"/>
      <c r="P4476" s="7"/>
    </row>
    <row r="4477" spans="1:16" x14ac:dyDescent="0.25">
      <c r="A4477" t="s">
        <v>6289</v>
      </c>
      <c r="B4477">
        <v>5.1547181999999997E-2</v>
      </c>
      <c r="C4477">
        <v>5</v>
      </c>
      <c r="D4477">
        <v>2023</v>
      </c>
      <c r="E4477">
        <v>8</v>
      </c>
      <c r="F4477" t="s">
        <v>7498</v>
      </c>
      <c r="G4477">
        <v>8</v>
      </c>
      <c r="H4477">
        <v>11</v>
      </c>
      <c r="I4477">
        <v>13</v>
      </c>
      <c r="J4477">
        <v>22</v>
      </c>
      <c r="K4477" s="5">
        <v>45146.467361111114</v>
      </c>
      <c r="O4477" s="1"/>
      <c r="P4477" s="7"/>
    </row>
    <row r="4478" spans="1:16" x14ac:dyDescent="0.25">
      <c r="A4478" t="s">
        <v>6290</v>
      </c>
      <c r="B4478">
        <v>4.8418546E-2</v>
      </c>
      <c r="C4478">
        <v>5</v>
      </c>
      <c r="D4478">
        <v>2023</v>
      </c>
      <c r="E4478">
        <v>8</v>
      </c>
      <c r="F4478" t="s">
        <v>7498</v>
      </c>
      <c r="G4478">
        <v>8</v>
      </c>
      <c r="H4478">
        <v>11</v>
      </c>
      <c r="I4478">
        <v>34</v>
      </c>
      <c r="J4478">
        <v>25</v>
      </c>
      <c r="K4478" s="5">
        <v>45146.481944444444</v>
      </c>
      <c r="O4478" s="1"/>
      <c r="P4478" s="7"/>
    </row>
    <row r="4479" spans="1:16" x14ac:dyDescent="0.25">
      <c r="A4479" t="s">
        <v>6291</v>
      </c>
      <c r="B4479">
        <v>0.24374957999999999</v>
      </c>
      <c r="C4479">
        <v>5</v>
      </c>
      <c r="D4479">
        <v>2023</v>
      </c>
      <c r="E4479">
        <v>8</v>
      </c>
      <c r="F4479" t="s">
        <v>7498</v>
      </c>
      <c r="G4479">
        <v>8</v>
      </c>
      <c r="H4479">
        <v>11</v>
      </c>
      <c r="I4479">
        <v>55</v>
      </c>
      <c r="J4479">
        <v>41</v>
      </c>
      <c r="K4479" s="5">
        <v>45146.496527777781</v>
      </c>
      <c r="O4479" s="1"/>
      <c r="P4479" s="7"/>
    </row>
    <row r="4480" spans="1:16" x14ac:dyDescent="0.25">
      <c r="A4480" t="s">
        <v>6292</v>
      </c>
      <c r="B4480">
        <v>0.22539869900000001</v>
      </c>
      <c r="C4480">
        <v>5</v>
      </c>
      <c r="D4480">
        <v>2023</v>
      </c>
      <c r="E4480">
        <v>8</v>
      </c>
      <c r="F4480" t="s">
        <v>7498</v>
      </c>
      <c r="G4480">
        <v>8</v>
      </c>
      <c r="H4480">
        <v>12</v>
      </c>
      <c r="I4480">
        <v>16</v>
      </c>
      <c r="J4480">
        <v>48</v>
      </c>
      <c r="K4480" s="5">
        <v>45146.511111111111</v>
      </c>
      <c r="O4480" s="1"/>
      <c r="P4480" s="7"/>
    </row>
    <row r="4481" spans="1:16" x14ac:dyDescent="0.25">
      <c r="A4481" t="s">
        <v>6293</v>
      </c>
      <c r="B4481">
        <v>0.53203072200000001</v>
      </c>
      <c r="C4481">
        <v>5</v>
      </c>
      <c r="D4481">
        <v>2023</v>
      </c>
      <c r="E4481">
        <v>8</v>
      </c>
      <c r="F4481" t="s">
        <v>7498</v>
      </c>
      <c r="G4481">
        <v>8</v>
      </c>
      <c r="H4481">
        <v>12</v>
      </c>
      <c r="I4481">
        <v>37</v>
      </c>
      <c r="J4481">
        <v>46</v>
      </c>
      <c r="K4481" s="5">
        <v>45146.525694444441</v>
      </c>
      <c r="O4481" s="1"/>
      <c r="P4481" s="7"/>
    </row>
    <row r="4482" spans="1:16" x14ac:dyDescent="0.25">
      <c r="A4482" t="s">
        <v>6294</v>
      </c>
      <c r="B4482">
        <v>0.53399367200000003</v>
      </c>
      <c r="C4482">
        <v>5</v>
      </c>
      <c r="D4482">
        <v>2023</v>
      </c>
      <c r="E4482">
        <v>8</v>
      </c>
      <c r="F4482" t="s">
        <v>7498</v>
      </c>
      <c r="G4482">
        <v>8</v>
      </c>
      <c r="H4482">
        <v>12</v>
      </c>
      <c r="I4482">
        <v>58</v>
      </c>
      <c r="J4482">
        <v>58</v>
      </c>
      <c r="K4482" s="5">
        <v>45146.540277777778</v>
      </c>
      <c r="O4482" s="1"/>
      <c r="P4482" s="7"/>
    </row>
    <row r="4483" spans="1:16" x14ac:dyDescent="0.25">
      <c r="A4483" t="s">
        <v>6295</v>
      </c>
      <c r="B4483">
        <v>0.31941798399999999</v>
      </c>
      <c r="C4483">
        <v>5</v>
      </c>
      <c r="D4483">
        <v>2023</v>
      </c>
      <c r="E4483">
        <v>8</v>
      </c>
      <c r="F4483" t="s">
        <v>7498</v>
      </c>
      <c r="G4483">
        <v>8</v>
      </c>
      <c r="H4483">
        <v>13</v>
      </c>
      <c r="I4483">
        <v>20</v>
      </c>
      <c r="J4483">
        <v>9</v>
      </c>
      <c r="K4483" s="5">
        <v>45146.555555555555</v>
      </c>
      <c r="O4483" s="1"/>
      <c r="P4483" s="7"/>
    </row>
    <row r="4484" spans="1:16" x14ac:dyDescent="0.25">
      <c r="A4484" t="s">
        <v>6296</v>
      </c>
      <c r="B4484">
        <v>0.116129951</v>
      </c>
      <c r="C4484">
        <v>5</v>
      </c>
      <c r="D4484">
        <v>2023</v>
      </c>
      <c r="E4484">
        <v>8</v>
      </c>
      <c r="F4484" t="s">
        <v>7498</v>
      </c>
      <c r="G4484">
        <v>8</v>
      </c>
      <c r="H4484">
        <v>13</v>
      </c>
      <c r="I4484">
        <v>41</v>
      </c>
      <c r="J4484">
        <v>25</v>
      </c>
      <c r="K4484" s="5">
        <v>45146.570138888892</v>
      </c>
      <c r="O4484" s="1"/>
      <c r="P4484" s="7"/>
    </row>
    <row r="4485" spans="1:16" x14ac:dyDescent="0.25">
      <c r="A4485" t="s">
        <v>6297</v>
      </c>
      <c r="B4485">
        <v>0.51760719499999996</v>
      </c>
      <c r="C4485">
        <v>5</v>
      </c>
      <c r="D4485">
        <v>2023</v>
      </c>
      <c r="E4485">
        <v>8</v>
      </c>
      <c r="F4485" t="s">
        <v>7498</v>
      </c>
      <c r="G4485">
        <v>8</v>
      </c>
      <c r="H4485">
        <v>14</v>
      </c>
      <c r="I4485">
        <v>2</v>
      </c>
      <c r="J4485">
        <v>23</v>
      </c>
      <c r="K4485" s="5">
        <v>45146.584722222222</v>
      </c>
      <c r="O4485" s="1"/>
      <c r="P4485" s="7"/>
    </row>
    <row r="4486" spans="1:16" x14ac:dyDescent="0.25">
      <c r="A4486" t="s">
        <v>6298</v>
      </c>
      <c r="B4486">
        <v>0.50179607299999995</v>
      </c>
      <c r="C4486">
        <v>5</v>
      </c>
      <c r="D4486">
        <v>2023</v>
      </c>
      <c r="E4486">
        <v>8</v>
      </c>
      <c r="F4486" t="s">
        <v>7498</v>
      </c>
      <c r="G4486">
        <v>8</v>
      </c>
      <c r="H4486">
        <v>14</v>
      </c>
      <c r="I4486">
        <v>23</v>
      </c>
      <c r="J4486">
        <v>54</v>
      </c>
      <c r="K4486" s="5">
        <v>45146.599305555559</v>
      </c>
      <c r="O4486" s="1"/>
      <c r="P4486" s="7"/>
    </row>
    <row r="4487" spans="1:16" x14ac:dyDescent="0.25">
      <c r="A4487" t="s">
        <v>6299</v>
      </c>
      <c r="B4487">
        <v>0.63762383899999997</v>
      </c>
      <c r="C4487">
        <v>5</v>
      </c>
      <c r="D4487">
        <v>2023</v>
      </c>
      <c r="E4487">
        <v>8</v>
      </c>
      <c r="F4487" t="s">
        <v>7498</v>
      </c>
      <c r="G4487">
        <v>8</v>
      </c>
      <c r="H4487">
        <v>14</v>
      </c>
      <c r="I4487">
        <v>44</v>
      </c>
      <c r="J4487">
        <v>50</v>
      </c>
      <c r="K4487" s="5">
        <v>45146.613888888889</v>
      </c>
      <c r="O4487" s="1"/>
      <c r="P4487" s="7"/>
    </row>
    <row r="4488" spans="1:16" x14ac:dyDescent="0.25">
      <c r="A4488" t="s">
        <v>6300</v>
      </c>
      <c r="B4488">
        <v>0.467158342</v>
      </c>
      <c r="C4488">
        <v>5</v>
      </c>
      <c r="D4488">
        <v>2023</v>
      </c>
      <c r="E4488">
        <v>8</v>
      </c>
      <c r="F4488" t="s">
        <v>7498</v>
      </c>
      <c r="G4488">
        <v>8</v>
      </c>
      <c r="H4488">
        <v>15</v>
      </c>
      <c r="I4488">
        <v>6</v>
      </c>
      <c r="J4488">
        <v>23</v>
      </c>
      <c r="K4488" s="5">
        <v>45146.629166666666</v>
      </c>
      <c r="O4488" s="1"/>
      <c r="P4488" s="7"/>
    </row>
    <row r="4489" spans="1:16" x14ac:dyDescent="0.25">
      <c r="A4489" t="s">
        <v>6301</v>
      </c>
      <c r="B4489">
        <v>0.42819409000000003</v>
      </c>
      <c r="C4489">
        <v>5</v>
      </c>
      <c r="D4489">
        <v>2023</v>
      </c>
      <c r="E4489">
        <v>8</v>
      </c>
      <c r="F4489" t="s">
        <v>7498</v>
      </c>
      <c r="G4489">
        <v>8</v>
      </c>
      <c r="H4489">
        <v>15</v>
      </c>
      <c r="I4489">
        <v>27</v>
      </c>
      <c r="J4489">
        <v>28</v>
      </c>
      <c r="K4489" s="5">
        <v>45146.643750000003</v>
      </c>
      <c r="O4489" s="1"/>
      <c r="P4489" s="7"/>
    </row>
    <row r="4490" spans="1:16" x14ac:dyDescent="0.25">
      <c r="A4490" t="s">
        <v>6302</v>
      </c>
      <c r="B4490">
        <v>0.32005102099999999</v>
      </c>
      <c r="C4490">
        <v>5</v>
      </c>
      <c r="D4490">
        <v>2023</v>
      </c>
      <c r="E4490">
        <v>8</v>
      </c>
      <c r="F4490" t="s">
        <v>7498</v>
      </c>
      <c r="G4490">
        <v>8</v>
      </c>
      <c r="H4490">
        <v>15</v>
      </c>
      <c r="I4490">
        <v>48</v>
      </c>
      <c r="J4490">
        <v>38</v>
      </c>
      <c r="K4490" s="5">
        <v>45146.658333333333</v>
      </c>
      <c r="O4490" s="1"/>
      <c r="P4490" s="7"/>
    </row>
    <row r="4491" spans="1:16" x14ac:dyDescent="0.25">
      <c r="A4491" t="s">
        <v>6303</v>
      </c>
      <c r="B4491">
        <v>0.30078279600000002</v>
      </c>
      <c r="C4491">
        <v>5</v>
      </c>
      <c r="D4491">
        <v>2023</v>
      </c>
      <c r="E4491">
        <v>8</v>
      </c>
      <c r="F4491" t="s">
        <v>7498</v>
      </c>
      <c r="G4491">
        <v>8</v>
      </c>
      <c r="H4491">
        <v>16</v>
      </c>
      <c r="I4491">
        <v>9</v>
      </c>
      <c r="J4491">
        <v>45</v>
      </c>
      <c r="K4491" s="5">
        <v>45146.67291666667</v>
      </c>
      <c r="O4491" s="1"/>
      <c r="P4491" s="7"/>
    </row>
    <row r="4492" spans="1:16" x14ac:dyDescent="0.25">
      <c r="A4492" t="s">
        <v>6304</v>
      </c>
      <c r="B4492">
        <v>0.52646385399999995</v>
      </c>
      <c r="C4492">
        <v>5</v>
      </c>
      <c r="D4492">
        <v>2023</v>
      </c>
      <c r="E4492">
        <v>8</v>
      </c>
      <c r="F4492" t="s">
        <v>7498</v>
      </c>
      <c r="G4492">
        <v>8</v>
      </c>
      <c r="H4492">
        <v>16</v>
      </c>
      <c r="I4492">
        <v>31</v>
      </c>
      <c r="J4492">
        <v>5</v>
      </c>
      <c r="K4492" s="5">
        <v>45146.688194444447</v>
      </c>
      <c r="O4492" s="1"/>
      <c r="P4492" s="7"/>
    </row>
    <row r="4493" spans="1:16" x14ac:dyDescent="0.25">
      <c r="A4493" t="s">
        <v>6305</v>
      </c>
      <c r="B4493">
        <v>0.45426815700000001</v>
      </c>
      <c r="C4493">
        <v>5</v>
      </c>
      <c r="D4493">
        <v>2023</v>
      </c>
      <c r="E4493">
        <v>8</v>
      </c>
      <c r="F4493" t="s">
        <v>7498</v>
      </c>
      <c r="G4493">
        <v>8</v>
      </c>
      <c r="H4493">
        <v>16</v>
      </c>
      <c r="I4493">
        <v>52</v>
      </c>
      <c r="J4493">
        <v>22</v>
      </c>
      <c r="K4493" s="5">
        <v>45146.702777777777</v>
      </c>
      <c r="O4493" s="1"/>
      <c r="P4493" s="7"/>
    </row>
    <row r="4494" spans="1:16" x14ac:dyDescent="0.25">
      <c r="A4494" t="s">
        <v>6306</v>
      </c>
      <c r="B4494">
        <v>0.45801538200000003</v>
      </c>
      <c r="C4494">
        <v>5</v>
      </c>
      <c r="D4494">
        <v>2023</v>
      </c>
      <c r="E4494">
        <v>8</v>
      </c>
      <c r="F4494" t="s">
        <v>7498</v>
      </c>
      <c r="G4494">
        <v>8</v>
      </c>
      <c r="H4494">
        <v>17</v>
      </c>
      <c r="I4494">
        <v>13</v>
      </c>
      <c r="J4494">
        <v>30</v>
      </c>
      <c r="K4494" s="5">
        <v>45146.717361111114</v>
      </c>
      <c r="O4494" s="1"/>
      <c r="P4494" s="7"/>
    </row>
    <row r="4495" spans="1:16" x14ac:dyDescent="0.25">
      <c r="A4495" t="s">
        <v>6307</v>
      </c>
      <c r="B4495">
        <v>0.586770876</v>
      </c>
      <c r="C4495">
        <v>5</v>
      </c>
      <c r="D4495">
        <v>2023</v>
      </c>
      <c r="E4495">
        <v>8</v>
      </c>
      <c r="F4495" t="s">
        <v>7498</v>
      </c>
      <c r="G4495">
        <v>8</v>
      </c>
      <c r="H4495">
        <v>17</v>
      </c>
      <c r="I4495">
        <v>34</v>
      </c>
      <c r="J4495">
        <v>26</v>
      </c>
      <c r="K4495" s="5">
        <v>45146.731944444444</v>
      </c>
      <c r="O4495" s="1"/>
      <c r="P4495" s="7"/>
    </row>
    <row r="4496" spans="1:16" x14ac:dyDescent="0.25">
      <c r="A4496" t="s">
        <v>6308</v>
      </c>
      <c r="B4496">
        <v>0.64093381999999999</v>
      </c>
      <c r="C4496">
        <v>5</v>
      </c>
      <c r="D4496">
        <v>2023</v>
      </c>
      <c r="E4496">
        <v>8</v>
      </c>
      <c r="F4496" t="s">
        <v>7498</v>
      </c>
      <c r="G4496">
        <v>8</v>
      </c>
      <c r="H4496">
        <v>17</v>
      </c>
      <c r="I4496">
        <v>56</v>
      </c>
      <c r="J4496">
        <v>3</v>
      </c>
      <c r="K4496" s="5">
        <v>45146.74722222222</v>
      </c>
      <c r="O4496" s="1"/>
      <c r="P4496" s="7"/>
    </row>
    <row r="4497" spans="1:16" x14ac:dyDescent="0.25">
      <c r="A4497" t="s">
        <v>6309</v>
      </c>
      <c r="B4497">
        <v>0.416320841</v>
      </c>
      <c r="C4497">
        <v>5</v>
      </c>
      <c r="D4497">
        <v>2023</v>
      </c>
      <c r="E4497">
        <v>8</v>
      </c>
      <c r="F4497" t="s">
        <v>7498</v>
      </c>
      <c r="G4497">
        <v>8</v>
      </c>
      <c r="H4497">
        <v>18</v>
      </c>
      <c r="I4497">
        <v>17</v>
      </c>
      <c r="J4497">
        <v>0</v>
      </c>
      <c r="K4497" s="5">
        <v>45146.761805555558</v>
      </c>
      <c r="O4497" s="1"/>
      <c r="P4497" s="7"/>
    </row>
    <row r="4498" spans="1:16" x14ac:dyDescent="0.25">
      <c r="A4498" t="s">
        <v>6310</v>
      </c>
      <c r="B4498">
        <v>0.68597037400000005</v>
      </c>
      <c r="C4498">
        <v>5</v>
      </c>
      <c r="D4498">
        <v>2023</v>
      </c>
      <c r="E4498">
        <v>8</v>
      </c>
      <c r="F4498" t="s">
        <v>7498</v>
      </c>
      <c r="G4498">
        <v>8</v>
      </c>
      <c r="H4498">
        <v>18</v>
      </c>
      <c r="I4498">
        <v>38</v>
      </c>
      <c r="J4498">
        <v>9</v>
      </c>
      <c r="K4498" s="5">
        <v>45146.776388888888</v>
      </c>
      <c r="O4498" s="1"/>
      <c r="P4498" s="7"/>
    </row>
    <row r="4499" spans="1:16" x14ac:dyDescent="0.25">
      <c r="A4499" t="s">
        <v>6311</v>
      </c>
      <c r="B4499">
        <v>0.67813424</v>
      </c>
      <c r="C4499">
        <v>5</v>
      </c>
      <c r="D4499">
        <v>2023</v>
      </c>
      <c r="E4499">
        <v>8</v>
      </c>
      <c r="F4499" t="s">
        <v>7498</v>
      </c>
      <c r="G4499">
        <v>8</v>
      </c>
      <c r="H4499">
        <v>18</v>
      </c>
      <c r="I4499">
        <v>59</v>
      </c>
      <c r="J4499">
        <v>24</v>
      </c>
      <c r="K4499" s="5">
        <v>45146.790972222225</v>
      </c>
      <c r="O4499" s="1"/>
      <c r="P4499" s="7"/>
    </row>
    <row r="4500" spans="1:16" x14ac:dyDescent="0.25">
      <c r="A4500" t="s">
        <v>6312</v>
      </c>
      <c r="B4500">
        <v>0.44402295400000003</v>
      </c>
      <c r="C4500">
        <v>5</v>
      </c>
      <c r="D4500">
        <v>2023</v>
      </c>
      <c r="E4500">
        <v>8</v>
      </c>
      <c r="F4500" t="s">
        <v>7498</v>
      </c>
      <c r="G4500">
        <v>8</v>
      </c>
      <c r="H4500">
        <v>19</v>
      </c>
      <c r="I4500">
        <v>20</v>
      </c>
      <c r="J4500">
        <v>16</v>
      </c>
      <c r="K4500" s="5">
        <v>45146.805555555555</v>
      </c>
      <c r="O4500" s="1"/>
      <c r="P4500" s="7"/>
    </row>
    <row r="4501" spans="1:16" x14ac:dyDescent="0.25">
      <c r="A4501" t="s">
        <v>6313</v>
      </c>
      <c r="B4501">
        <v>0.53278037600000006</v>
      </c>
      <c r="C4501">
        <v>5</v>
      </c>
      <c r="D4501">
        <v>2023</v>
      </c>
      <c r="E4501">
        <v>8</v>
      </c>
      <c r="F4501" t="s">
        <v>7498</v>
      </c>
      <c r="G4501">
        <v>8</v>
      </c>
      <c r="H4501">
        <v>19</v>
      </c>
      <c r="I4501">
        <v>41</v>
      </c>
      <c r="J4501">
        <v>52</v>
      </c>
      <c r="K4501" s="5">
        <v>45146.820138888892</v>
      </c>
      <c r="O4501" s="1"/>
      <c r="P4501" s="7"/>
    </row>
    <row r="4502" spans="1:16" x14ac:dyDescent="0.25">
      <c r="A4502" t="s">
        <v>6314</v>
      </c>
      <c r="B4502">
        <v>0.70953133499999999</v>
      </c>
      <c r="C4502">
        <v>5</v>
      </c>
      <c r="D4502">
        <v>2023</v>
      </c>
      <c r="E4502">
        <v>8</v>
      </c>
      <c r="F4502" t="s">
        <v>7498</v>
      </c>
      <c r="G4502">
        <v>8</v>
      </c>
      <c r="H4502">
        <v>20</v>
      </c>
      <c r="I4502">
        <v>2</v>
      </c>
      <c r="J4502">
        <v>47</v>
      </c>
      <c r="K4502" s="5">
        <v>45146.834722222222</v>
      </c>
      <c r="O4502" s="1"/>
      <c r="P4502" s="7"/>
    </row>
    <row r="4503" spans="1:16" x14ac:dyDescent="0.25">
      <c r="A4503" t="s">
        <v>6315</v>
      </c>
      <c r="B4503">
        <v>0.36231880100000002</v>
      </c>
      <c r="C4503">
        <v>5</v>
      </c>
      <c r="D4503">
        <v>2023</v>
      </c>
      <c r="E4503">
        <v>8</v>
      </c>
      <c r="F4503" t="s">
        <v>7498</v>
      </c>
      <c r="G4503">
        <v>8</v>
      </c>
      <c r="H4503">
        <v>20</v>
      </c>
      <c r="I4503">
        <v>24</v>
      </c>
      <c r="J4503">
        <v>3</v>
      </c>
      <c r="K4503" s="5">
        <v>45146.85</v>
      </c>
      <c r="O4503" s="1"/>
      <c r="P4503" s="7"/>
    </row>
    <row r="4504" spans="1:16" x14ac:dyDescent="0.25">
      <c r="A4504" t="s">
        <v>6316</v>
      </c>
      <c r="B4504">
        <v>0.27416730099999997</v>
      </c>
      <c r="C4504">
        <v>5</v>
      </c>
      <c r="D4504">
        <v>2023</v>
      </c>
      <c r="E4504">
        <v>8</v>
      </c>
      <c r="F4504" t="s">
        <v>7498</v>
      </c>
      <c r="G4504">
        <v>8</v>
      </c>
      <c r="H4504">
        <v>20</v>
      </c>
      <c r="I4504">
        <v>45</v>
      </c>
      <c r="J4504">
        <v>27</v>
      </c>
      <c r="K4504" s="5">
        <v>45146.864583333336</v>
      </c>
      <c r="O4504" s="1"/>
      <c r="P4504" s="7"/>
    </row>
    <row r="4505" spans="1:16" x14ac:dyDescent="0.25">
      <c r="A4505" t="s">
        <v>6317</v>
      </c>
      <c r="B4505">
        <v>0.63095744799999998</v>
      </c>
      <c r="C4505">
        <v>5</v>
      </c>
      <c r="D4505">
        <v>2023</v>
      </c>
      <c r="E4505">
        <v>8</v>
      </c>
      <c r="F4505" t="s">
        <v>7498</v>
      </c>
      <c r="G4505">
        <v>8</v>
      </c>
      <c r="H4505">
        <v>21</v>
      </c>
      <c r="I4505">
        <v>6</v>
      </c>
      <c r="J4505">
        <v>29</v>
      </c>
      <c r="K4505" s="5">
        <v>45146.879166666666</v>
      </c>
      <c r="O4505" s="1"/>
      <c r="P4505" s="7"/>
    </row>
    <row r="4506" spans="1:16" x14ac:dyDescent="0.25">
      <c r="A4506" t="s">
        <v>6318</v>
      </c>
      <c r="B4506">
        <v>0.57675274700000001</v>
      </c>
      <c r="C4506">
        <v>5</v>
      </c>
      <c r="D4506">
        <v>2023</v>
      </c>
      <c r="E4506">
        <v>8</v>
      </c>
      <c r="F4506" t="s">
        <v>7498</v>
      </c>
      <c r="G4506">
        <v>8</v>
      </c>
      <c r="H4506">
        <v>21</v>
      </c>
      <c r="I4506">
        <v>27</v>
      </c>
      <c r="J4506">
        <v>43</v>
      </c>
      <c r="K4506" s="5">
        <v>45146.893750000003</v>
      </c>
      <c r="O4506" s="1"/>
      <c r="P4506" s="7"/>
    </row>
    <row r="4507" spans="1:16" x14ac:dyDescent="0.25">
      <c r="A4507" t="s">
        <v>6319</v>
      </c>
      <c r="B4507">
        <v>0.34117952400000001</v>
      </c>
      <c r="C4507">
        <v>5</v>
      </c>
      <c r="D4507">
        <v>2023</v>
      </c>
      <c r="E4507">
        <v>8</v>
      </c>
      <c r="F4507" t="s">
        <v>7498</v>
      </c>
      <c r="G4507">
        <v>8</v>
      </c>
      <c r="H4507">
        <v>21</v>
      </c>
      <c r="I4507">
        <v>49</v>
      </c>
      <c r="J4507">
        <v>14</v>
      </c>
      <c r="K4507" s="5">
        <v>45146.90902777778</v>
      </c>
      <c r="O4507" s="1"/>
      <c r="P4507" s="7"/>
    </row>
    <row r="4508" spans="1:16" x14ac:dyDescent="0.25">
      <c r="A4508" t="s">
        <v>6320</v>
      </c>
      <c r="B4508">
        <v>0.89884600100000001</v>
      </c>
      <c r="C4508">
        <v>5</v>
      </c>
      <c r="D4508">
        <v>2023</v>
      </c>
      <c r="E4508">
        <v>8</v>
      </c>
      <c r="F4508" t="s">
        <v>7498</v>
      </c>
      <c r="G4508">
        <v>8</v>
      </c>
      <c r="H4508">
        <v>22</v>
      </c>
      <c r="I4508">
        <v>10</v>
      </c>
      <c r="J4508">
        <v>20</v>
      </c>
      <c r="K4508" s="5">
        <v>45146.923611111109</v>
      </c>
      <c r="O4508" s="1"/>
      <c r="P4508" s="7"/>
    </row>
    <row r="4509" spans="1:16" x14ac:dyDescent="0.25">
      <c r="A4509" t="s">
        <v>6321</v>
      </c>
      <c r="B4509">
        <v>0.45975071000000001</v>
      </c>
      <c r="C4509">
        <v>5</v>
      </c>
      <c r="D4509">
        <v>2023</v>
      </c>
      <c r="E4509">
        <v>8</v>
      </c>
      <c r="F4509" t="s">
        <v>7498</v>
      </c>
      <c r="G4509">
        <v>8</v>
      </c>
      <c r="H4509">
        <v>22</v>
      </c>
      <c r="I4509">
        <v>31</v>
      </c>
      <c r="J4509">
        <v>26</v>
      </c>
      <c r="K4509" s="5">
        <v>45146.938194444447</v>
      </c>
      <c r="O4509" s="1"/>
      <c r="P4509" s="7"/>
    </row>
    <row r="4510" spans="1:16" x14ac:dyDescent="0.25">
      <c r="A4510" t="s">
        <v>6322</v>
      </c>
      <c r="B4510">
        <v>0.819272</v>
      </c>
      <c r="C4510">
        <v>5</v>
      </c>
      <c r="D4510">
        <v>2023</v>
      </c>
      <c r="E4510">
        <v>8</v>
      </c>
      <c r="F4510" t="s">
        <v>7498</v>
      </c>
      <c r="G4510">
        <v>8</v>
      </c>
      <c r="H4510">
        <v>22</v>
      </c>
      <c r="I4510">
        <v>52</v>
      </c>
      <c r="J4510">
        <v>50</v>
      </c>
      <c r="K4510" s="5">
        <v>45146.952777777777</v>
      </c>
      <c r="O4510" s="1"/>
      <c r="P4510" s="7"/>
    </row>
    <row r="4511" spans="1:16" x14ac:dyDescent="0.25">
      <c r="A4511" t="s">
        <v>6323</v>
      </c>
      <c r="B4511">
        <v>0.50799999500000004</v>
      </c>
      <c r="C4511">
        <v>5</v>
      </c>
      <c r="D4511">
        <v>2023</v>
      </c>
      <c r="E4511">
        <v>8</v>
      </c>
      <c r="F4511" t="s">
        <v>7498</v>
      </c>
      <c r="G4511">
        <v>8</v>
      </c>
      <c r="H4511">
        <v>23</v>
      </c>
      <c r="I4511">
        <v>13</v>
      </c>
      <c r="J4511">
        <v>49</v>
      </c>
      <c r="K4511" s="5">
        <v>45146.967361111114</v>
      </c>
      <c r="O4511" s="1"/>
      <c r="P4511" s="7"/>
    </row>
    <row r="4512" spans="1:16" x14ac:dyDescent="0.25">
      <c r="A4512" t="s">
        <v>6324</v>
      </c>
      <c r="B4512">
        <v>0.65918927000000005</v>
      </c>
      <c r="C4512">
        <v>5</v>
      </c>
      <c r="D4512">
        <v>2023</v>
      </c>
      <c r="E4512">
        <v>8</v>
      </c>
      <c r="F4512" t="s">
        <v>7498</v>
      </c>
      <c r="G4512">
        <v>8</v>
      </c>
      <c r="H4512">
        <v>23</v>
      </c>
      <c r="I4512">
        <v>35</v>
      </c>
      <c r="J4512">
        <v>4</v>
      </c>
      <c r="K4512" s="5">
        <v>45146.982638888891</v>
      </c>
      <c r="O4512" s="1"/>
      <c r="P4512" s="7"/>
    </row>
    <row r="4513" spans="1:16" x14ac:dyDescent="0.25">
      <c r="A4513" t="s">
        <v>6325</v>
      </c>
      <c r="B4513">
        <v>0.180318693</v>
      </c>
      <c r="C4513">
        <v>5</v>
      </c>
      <c r="D4513">
        <v>2023</v>
      </c>
      <c r="E4513">
        <v>8</v>
      </c>
      <c r="F4513" t="s">
        <v>7498</v>
      </c>
      <c r="G4513">
        <v>8</v>
      </c>
      <c r="H4513">
        <v>23</v>
      </c>
      <c r="I4513">
        <v>56</v>
      </c>
      <c r="J4513">
        <v>21</v>
      </c>
      <c r="K4513" s="5">
        <v>45146.99722222222</v>
      </c>
      <c r="O4513" s="1"/>
      <c r="P4513" s="7"/>
    </row>
    <row r="4514" spans="1:16" x14ac:dyDescent="0.25">
      <c r="A4514" t="s">
        <v>6326</v>
      </c>
      <c r="B4514">
        <v>0.346314024</v>
      </c>
      <c r="C4514">
        <v>5</v>
      </c>
      <c r="D4514">
        <v>2023</v>
      </c>
      <c r="E4514">
        <v>8</v>
      </c>
      <c r="F4514" t="s">
        <v>7498</v>
      </c>
      <c r="G4514">
        <v>9</v>
      </c>
      <c r="H4514">
        <v>0</v>
      </c>
      <c r="I4514">
        <v>17</v>
      </c>
      <c r="J4514">
        <v>22</v>
      </c>
      <c r="K4514" s="5">
        <v>45147.011805555558</v>
      </c>
      <c r="O4514" s="1"/>
      <c r="P4514" s="7"/>
    </row>
    <row r="4515" spans="1:16" x14ac:dyDescent="0.25">
      <c r="A4515" t="s">
        <v>6327</v>
      </c>
      <c r="B4515">
        <v>0.61325992799999995</v>
      </c>
      <c r="C4515">
        <v>5</v>
      </c>
      <c r="D4515">
        <v>2023</v>
      </c>
      <c r="E4515">
        <v>8</v>
      </c>
      <c r="F4515" t="s">
        <v>7498</v>
      </c>
      <c r="G4515">
        <v>9</v>
      </c>
      <c r="H4515">
        <v>0</v>
      </c>
      <c r="I4515">
        <v>38</v>
      </c>
      <c r="J4515">
        <v>29</v>
      </c>
      <c r="K4515" s="5">
        <v>45147.026388888888</v>
      </c>
      <c r="O4515" s="1"/>
      <c r="P4515" s="7"/>
    </row>
    <row r="4516" spans="1:16" x14ac:dyDescent="0.25">
      <c r="A4516" t="s">
        <v>6328</v>
      </c>
      <c r="B4516">
        <v>0.41661134399999999</v>
      </c>
      <c r="C4516">
        <v>5</v>
      </c>
      <c r="D4516">
        <v>2023</v>
      </c>
      <c r="E4516">
        <v>8</v>
      </c>
      <c r="F4516" t="s">
        <v>7498</v>
      </c>
      <c r="G4516">
        <v>9</v>
      </c>
      <c r="H4516">
        <v>0</v>
      </c>
      <c r="I4516">
        <v>59</v>
      </c>
      <c r="J4516">
        <v>52</v>
      </c>
      <c r="K4516" s="5">
        <v>45147.040972222225</v>
      </c>
      <c r="O4516" s="1"/>
      <c r="P4516" s="7"/>
    </row>
    <row r="4517" spans="1:16" x14ac:dyDescent="0.25">
      <c r="A4517" t="s">
        <v>6329</v>
      </c>
      <c r="B4517">
        <v>0.51021251899999998</v>
      </c>
      <c r="C4517">
        <v>5</v>
      </c>
      <c r="D4517">
        <v>2023</v>
      </c>
      <c r="E4517">
        <v>8</v>
      </c>
      <c r="F4517" t="s">
        <v>7498</v>
      </c>
      <c r="G4517">
        <v>9</v>
      </c>
      <c r="H4517">
        <v>1</v>
      </c>
      <c r="I4517">
        <v>20</v>
      </c>
      <c r="J4517">
        <v>59</v>
      </c>
      <c r="K4517" s="5">
        <v>45147.055555555555</v>
      </c>
      <c r="O4517" s="1"/>
      <c r="P4517" s="7"/>
    </row>
    <row r="4518" spans="1:16" x14ac:dyDescent="0.25">
      <c r="A4518" t="s">
        <v>6330</v>
      </c>
      <c r="B4518">
        <v>0.70432271899999999</v>
      </c>
      <c r="C4518">
        <v>5</v>
      </c>
      <c r="D4518">
        <v>2023</v>
      </c>
      <c r="E4518">
        <v>8</v>
      </c>
      <c r="F4518" t="s">
        <v>7498</v>
      </c>
      <c r="G4518">
        <v>9</v>
      </c>
      <c r="H4518">
        <v>1</v>
      </c>
      <c r="I4518">
        <v>42</v>
      </c>
      <c r="J4518">
        <v>14</v>
      </c>
      <c r="K4518" s="5">
        <v>45147.070833333331</v>
      </c>
      <c r="O4518" s="1"/>
      <c r="P4518" s="7"/>
    </row>
    <row r="4519" spans="1:16" x14ac:dyDescent="0.25">
      <c r="A4519" t="s">
        <v>6331</v>
      </c>
      <c r="B4519">
        <v>0.51696972699999999</v>
      </c>
      <c r="C4519">
        <v>5</v>
      </c>
      <c r="D4519">
        <v>2023</v>
      </c>
      <c r="E4519">
        <v>8</v>
      </c>
      <c r="F4519" t="s">
        <v>7498</v>
      </c>
      <c r="G4519">
        <v>9</v>
      </c>
      <c r="H4519">
        <v>2</v>
      </c>
      <c r="I4519">
        <v>3</v>
      </c>
      <c r="J4519">
        <v>29</v>
      </c>
      <c r="K4519" s="5">
        <v>45147.085416666669</v>
      </c>
      <c r="O4519" s="1"/>
      <c r="P4519" s="7"/>
    </row>
    <row r="4520" spans="1:16" x14ac:dyDescent="0.25">
      <c r="A4520" t="s">
        <v>6332</v>
      </c>
      <c r="B4520">
        <v>0.36473836599999998</v>
      </c>
      <c r="C4520">
        <v>5</v>
      </c>
      <c r="D4520">
        <v>2023</v>
      </c>
      <c r="E4520">
        <v>8</v>
      </c>
      <c r="F4520" t="s">
        <v>7498</v>
      </c>
      <c r="G4520">
        <v>9</v>
      </c>
      <c r="H4520">
        <v>2</v>
      </c>
      <c r="I4520">
        <v>24</v>
      </c>
      <c r="J4520">
        <v>42</v>
      </c>
      <c r="K4520" s="5">
        <v>45147.1</v>
      </c>
      <c r="O4520" s="1"/>
      <c r="P4520" s="7"/>
    </row>
    <row r="4521" spans="1:16" x14ac:dyDescent="0.25">
      <c r="A4521" t="s">
        <v>6333</v>
      </c>
      <c r="B4521">
        <v>0.39399181999999999</v>
      </c>
      <c r="C4521">
        <v>5</v>
      </c>
      <c r="D4521">
        <v>2023</v>
      </c>
      <c r="E4521">
        <v>8</v>
      </c>
      <c r="F4521" t="s">
        <v>7498</v>
      </c>
      <c r="G4521">
        <v>9</v>
      </c>
      <c r="H4521">
        <v>2</v>
      </c>
      <c r="I4521">
        <v>45</v>
      </c>
      <c r="J4521">
        <v>48</v>
      </c>
      <c r="K4521" s="5">
        <v>45147.114583333336</v>
      </c>
      <c r="O4521" s="1"/>
      <c r="P4521" s="7"/>
    </row>
    <row r="4522" spans="1:16" x14ac:dyDescent="0.25">
      <c r="A4522" t="s">
        <v>6334</v>
      </c>
      <c r="B4522">
        <v>0.18244011199999999</v>
      </c>
      <c r="C4522">
        <v>5</v>
      </c>
      <c r="D4522">
        <v>2023</v>
      </c>
      <c r="E4522">
        <v>8</v>
      </c>
      <c r="F4522" t="s">
        <v>7498</v>
      </c>
      <c r="G4522">
        <v>9</v>
      </c>
      <c r="H4522">
        <v>3</v>
      </c>
      <c r="I4522">
        <v>7</v>
      </c>
      <c r="J4522">
        <v>7</v>
      </c>
      <c r="K4522" s="5">
        <v>45147.129861111112</v>
      </c>
      <c r="O4522" s="1"/>
      <c r="P4522" s="7"/>
    </row>
    <row r="4523" spans="1:16" x14ac:dyDescent="0.25">
      <c r="A4523" t="s">
        <v>6335</v>
      </c>
      <c r="B4523">
        <v>0.51421124399999996</v>
      </c>
      <c r="C4523">
        <v>5</v>
      </c>
      <c r="D4523">
        <v>2023</v>
      </c>
      <c r="E4523">
        <v>8</v>
      </c>
      <c r="F4523" t="s">
        <v>7498</v>
      </c>
      <c r="G4523">
        <v>9</v>
      </c>
      <c r="H4523">
        <v>3</v>
      </c>
      <c r="I4523">
        <v>28</v>
      </c>
      <c r="J4523">
        <v>25</v>
      </c>
      <c r="K4523" s="5">
        <v>45147.144444444442</v>
      </c>
      <c r="O4523" s="1"/>
      <c r="P4523" s="7"/>
    </row>
    <row r="4524" spans="1:16" x14ac:dyDescent="0.25">
      <c r="A4524" t="s">
        <v>6336</v>
      </c>
      <c r="B4524">
        <v>0.64274539799999997</v>
      </c>
      <c r="C4524">
        <v>5</v>
      </c>
      <c r="D4524">
        <v>2023</v>
      </c>
      <c r="E4524">
        <v>8</v>
      </c>
      <c r="F4524" t="s">
        <v>7498</v>
      </c>
      <c r="G4524">
        <v>9</v>
      </c>
      <c r="H4524">
        <v>3</v>
      </c>
      <c r="I4524">
        <v>49</v>
      </c>
      <c r="J4524">
        <v>47</v>
      </c>
      <c r="K4524" s="5">
        <v>45147.15902777778</v>
      </c>
      <c r="O4524" s="1"/>
      <c r="P4524" s="7"/>
    </row>
    <row r="4525" spans="1:16" x14ac:dyDescent="0.25">
      <c r="A4525" t="s">
        <v>6337</v>
      </c>
      <c r="B4525">
        <v>0.38287933800000001</v>
      </c>
      <c r="C4525">
        <v>5</v>
      </c>
      <c r="D4525">
        <v>2023</v>
      </c>
      <c r="E4525">
        <v>8</v>
      </c>
      <c r="F4525" t="s">
        <v>7498</v>
      </c>
      <c r="G4525">
        <v>9</v>
      </c>
      <c r="H4525">
        <v>4</v>
      </c>
      <c r="I4525">
        <v>11</v>
      </c>
      <c r="J4525">
        <v>10</v>
      </c>
      <c r="K4525" s="5">
        <v>45147.174305555556</v>
      </c>
      <c r="O4525" s="1"/>
      <c r="P4525" s="7"/>
    </row>
    <row r="4526" spans="1:16" x14ac:dyDescent="0.25">
      <c r="A4526" t="s">
        <v>6338</v>
      </c>
      <c r="B4526">
        <v>0.214601659</v>
      </c>
      <c r="C4526">
        <v>5</v>
      </c>
      <c r="D4526">
        <v>2023</v>
      </c>
      <c r="E4526">
        <v>8</v>
      </c>
      <c r="F4526" t="s">
        <v>7498</v>
      </c>
      <c r="G4526">
        <v>9</v>
      </c>
      <c r="H4526">
        <v>4</v>
      </c>
      <c r="I4526">
        <v>32</v>
      </c>
      <c r="J4526">
        <v>20</v>
      </c>
      <c r="K4526" s="5">
        <v>45147.188888888886</v>
      </c>
      <c r="O4526" s="1"/>
      <c r="P4526" s="7"/>
    </row>
    <row r="4527" spans="1:16" x14ac:dyDescent="0.25">
      <c r="A4527" t="s">
        <v>6339</v>
      </c>
      <c r="B4527">
        <v>0.15388438500000001</v>
      </c>
      <c r="C4527">
        <v>5</v>
      </c>
      <c r="D4527">
        <v>2023</v>
      </c>
      <c r="E4527">
        <v>8</v>
      </c>
      <c r="F4527" t="s">
        <v>7498</v>
      </c>
      <c r="G4527">
        <v>9</v>
      </c>
      <c r="H4527">
        <v>4</v>
      </c>
      <c r="I4527">
        <v>53</v>
      </c>
      <c r="J4527">
        <v>28</v>
      </c>
      <c r="K4527" s="5">
        <v>45147.203472222223</v>
      </c>
      <c r="O4527" s="1"/>
      <c r="P4527" s="7"/>
    </row>
    <row r="4528" spans="1:16" x14ac:dyDescent="0.25">
      <c r="A4528" t="s">
        <v>6340</v>
      </c>
      <c r="B4528">
        <v>0.31047058500000002</v>
      </c>
      <c r="C4528">
        <v>5</v>
      </c>
      <c r="D4528">
        <v>2023</v>
      </c>
      <c r="E4528">
        <v>8</v>
      </c>
      <c r="F4528" t="s">
        <v>7498</v>
      </c>
      <c r="G4528">
        <v>9</v>
      </c>
      <c r="H4528">
        <v>5</v>
      </c>
      <c r="I4528">
        <v>14</v>
      </c>
      <c r="J4528">
        <v>50</v>
      </c>
      <c r="K4528" s="5">
        <v>45147.218055555553</v>
      </c>
      <c r="O4528" s="1"/>
      <c r="P4528" s="7"/>
    </row>
    <row r="4529" spans="1:16" x14ac:dyDescent="0.25">
      <c r="A4529" t="s">
        <v>6341</v>
      </c>
      <c r="B4529">
        <v>0.48153190699999998</v>
      </c>
      <c r="C4529">
        <v>5</v>
      </c>
      <c r="D4529">
        <v>2023</v>
      </c>
      <c r="E4529">
        <v>8</v>
      </c>
      <c r="F4529" t="s">
        <v>7498</v>
      </c>
      <c r="G4529">
        <v>9</v>
      </c>
      <c r="H4529">
        <v>5</v>
      </c>
      <c r="I4529">
        <v>36</v>
      </c>
      <c r="J4529">
        <v>5</v>
      </c>
      <c r="K4529" s="5">
        <v>45147.23333333333</v>
      </c>
      <c r="O4529" s="1"/>
      <c r="P4529" s="7"/>
    </row>
    <row r="4530" spans="1:16" x14ac:dyDescent="0.25">
      <c r="A4530" t="s">
        <v>6342</v>
      </c>
      <c r="B4530">
        <v>0.401561373</v>
      </c>
      <c r="C4530">
        <v>5</v>
      </c>
      <c r="D4530">
        <v>2023</v>
      </c>
      <c r="E4530">
        <v>8</v>
      </c>
      <c r="F4530" t="s">
        <v>7498</v>
      </c>
      <c r="G4530">
        <v>9</v>
      </c>
      <c r="H4530">
        <v>5</v>
      </c>
      <c r="I4530">
        <v>57</v>
      </c>
      <c r="J4530">
        <v>18</v>
      </c>
      <c r="K4530" s="5">
        <v>45147.247916666667</v>
      </c>
      <c r="O4530" s="1"/>
      <c r="P4530" s="7"/>
    </row>
    <row r="4531" spans="1:16" x14ac:dyDescent="0.25">
      <c r="A4531" t="s">
        <v>6343</v>
      </c>
      <c r="B4531">
        <v>0.295768264</v>
      </c>
      <c r="C4531">
        <v>5</v>
      </c>
      <c r="D4531">
        <v>2023</v>
      </c>
      <c r="E4531">
        <v>8</v>
      </c>
      <c r="F4531" t="s">
        <v>7498</v>
      </c>
      <c r="G4531">
        <v>9</v>
      </c>
      <c r="H4531">
        <v>6</v>
      </c>
      <c r="I4531">
        <v>18</v>
      </c>
      <c r="J4531">
        <v>16</v>
      </c>
      <c r="K4531" s="5">
        <v>45147.262499999997</v>
      </c>
      <c r="O4531" s="1"/>
      <c r="P4531" s="7"/>
    </row>
    <row r="4532" spans="1:16" x14ac:dyDescent="0.25">
      <c r="A4532" t="s">
        <v>6344</v>
      </c>
      <c r="B4532">
        <v>0.21921855000000001</v>
      </c>
      <c r="C4532">
        <v>5</v>
      </c>
      <c r="D4532">
        <v>2023</v>
      </c>
      <c r="E4532">
        <v>8</v>
      </c>
      <c r="F4532" t="s">
        <v>7498</v>
      </c>
      <c r="G4532">
        <v>9</v>
      </c>
      <c r="H4532">
        <v>6</v>
      </c>
      <c r="I4532">
        <v>39</v>
      </c>
      <c r="J4532">
        <v>38</v>
      </c>
      <c r="K4532" s="5">
        <v>45147.277083333334</v>
      </c>
      <c r="O4532" s="1"/>
      <c r="P4532" s="7"/>
    </row>
    <row r="4533" spans="1:16" x14ac:dyDescent="0.25">
      <c r="A4533" t="s">
        <v>6345</v>
      </c>
      <c r="B4533">
        <v>0.31265926199999999</v>
      </c>
      <c r="C4533">
        <v>5</v>
      </c>
      <c r="D4533">
        <v>2023</v>
      </c>
      <c r="E4533">
        <v>8</v>
      </c>
      <c r="F4533" t="s">
        <v>7498</v>
      </c>
      <c r="G4533">
        <v>9</v>
      </c>
      <c r="H4533">
        <v>7</v>
      </c>
      <c r="I4533">
        <v>0</v>
      </c>
      <c r="J4533">
        <v>49</v>
      </c>
      <c r="K4533" s="5">
        <v>45147.291666666664</v>
      </c>
      <c r="O4533" s="1"/>
      <c r="P4533" s="7"/>
    </row>
    <row r="4534" spans="1:16" x14ac:dyDescent="0.25">
      <c r="A4534" t="s">
        <v>6346</v>
      </c>
      <c r="B4534">
        <v>0.30671041999999998</v>
      </c>
      <c r="C4534">
        <v>5</v>
      </c>
      <c r="D4534">
        <v>2023</v>
      </c>
      <c r="E4534">
        <v>8</v>
      </c>
      <c r="F4534" t="s">
        <v>7498</v>
      </c>
      <c r="G4534">
        <v>9</v>
      </c>
      <c r="H4534">
        <v>7</v>
      </c>
      <c r="I4534">
        <v>21</v>
      </c>
      <c r="J4534">
        <v>54</v>
      </c>
      <c r="K4534" s="5">
        <v>45147.306250000001</v>
      </c>
      <c r="O4534" s="1"/>
      <c r="P4534" s="7"/>
    </row>
    <row r="4535" spans="1:16" x14ac:dyDescent="0.25">
      <c r="A4535" t="s">
        <v>6347</v>
      </c>
      <c r="B4535">
        <v>0.34827310900000003</v>
      </c>
      <c r="C4535">
        <v>5</v>
      </c>
      <c r="D4535">
        <v>2023</v>
      </c>
      <c r="E4535">
        <v>8</v>
      </c>
      <c r="F4535" t="s">
        <v>7498</v>
      </c>
      <c r="G4535">
        <v>9</v>
      </c>
      <c r="H4535">
        <v>7</v>
      </c>
      <c r="I4535">
        <v>43</v>
      </c>
      <c r="J4535">
        <v>28</v>
      </c>
      <c r="K4535" s="5">
        <v>45147.321527777778</v>
      </c>
      <c r="O4535" s="1"/>
      <c r="P4535" s="7"/>
    </row>
    <row r="4536" spans="1:16" x14ac:dyDescent="0.25">
      <c r="A4536" t="s">
        <v>6348</v>
      </c>
      <c r="B4536">
        <v>0.49512940999999999</v>
      </c>
      <c r="C4536">
        <v>5</v>
      </c>
      <c r="D4536">
        <v>2023</v>
      </c>
      <c r="E4536">
        <v>8</v>
      </c>
      <c r="F4536" t="s">
        <v>7498</v>
      </c>
      <c r="G4536">
        <v>9</v>
      </c>
      <c r="H4536">
        <v>8</v>
      </c>
      <c r="I4536">
        <v>4</v>
      </c>
      <c r="J4536">
        <v>33</v>
      </c>
      <c r="K4536" s="5">
        <v>45147.336111111108</v>
      </c>
      <c r="O4536" s="1"/>
      <c r="P4536" s="7"/>
    </row>
    <row r="4537" spans="1:16" x14ac:dyDescent="0.25">
      <c r="A4537" t="s">
        <v>6349</v>
      </c>
      <c r="B4537">
        <v>0.43401479999999998</v>
      </c>
      <c r="C4537">
        <v>5</v>
      </c>
      <c r="D4537">
        <v>2023</v>
      </c>
      <c r="E4537">
        <v>8</v>
      </c>
      <c r="F4537" t="s">
        <v>7498</v>
      </c>
      <c r="G4537">
        <v>9</v>
      </c>
      <c r="H4537">
        <v>8</v>
      </c>
      <c r="I4537">
        <v>25</v>
      </c>
      <c r="J4537">
        <v>40</v>
      </c>
      <c r="K4537" s="5">
        <v>45147.350694444445</v>
      </c>
      <c r="O4537" s="1"/>
      <c r="P4537" s="7"/>
    </row>
    <row r="4538" spans="1:16" x14ac:dyDescent="0.25">
      <c r="A4538" t="s">
        <v>6350</v>
      </c>
      <c r="B4538">
        <v>0.25676935200000001</v>
      </c>
      <c r="C4538">
        <v>5</v>
      </c>
      <c r="D4538">
        <v>2023</v>
      </c>
      <c r="E4538">
        <v>8</v>
      </c>
      <c r="F4538" t="s">
        <v>7498</v>
      </c>
      <c r="G4538">
        <v>9</v>
      </c>
      <c r="H4538">
        <v>8</v>
      </c>
      <c r="I4538">
        <v>46</v>
      </c>
      <c r="J4538">
        <v>53</v>
      </c>
      <c r="K4538" s="5">
        <v>45147.365277777775</v>
      </c>
      <c r="O4538" s="1"/>
      <c r="P4538" s="7"/>
    </row>
    <row r="4539" spans="1:16" x14ac:dyDescent="0.25">
      <c r="A4539" t="s">
        <v>6351</v>
      </c>
      <c r="B4539">
        <v>0.15208042399999999</v>
      </c>
      <c r="C4539">
        <v>5</v>
      </c>
      <c r="D4539">
        <v>2023</v>
      </c>
      <c r="E4539">
        <v>8</v>
      </c>
      <c r="F4539" t="s">
        <v>7498</v>
      </c>
      <c r="G4539">
        <v>9</v>
      </c>
      <c r="H4539">
        <v>9</v>
      </c>
      <c r="I4539">
        <v>8</v>
      </c>
      <c r="J4539">
        <v>25</v>
      </c>
      <c r="K4539" s="5">
        <v>45147.380555555559</v>
      </c>
      <c r="O4539" s="1"/>
      <c r="P4539" s="7"/>
    </row>
    <row r="4540" spans="1:16" x14ac:dyDescent="0.25">
      <c r="A4540" t="s">
        <v>6352</v>
      </c>
      <c r="B4540">
        <v>0.41660888299999999</v>
      </c>
      <c r="C4540">
        <v>5</v>
      </c>
      <c r="D4540">
        <v>2023</v>
      </c>
      <c r="E4540">
        <v>8</v>
      </c>
      <c r="F4540" t="s">
        <v>7498</v>
      </c>
      <c r="G4540">
        <v>9</v>
      </c>
      <c r="H4540">
        <v>9</v>
      </c>
      <c r="I4540">
        <v>29</v>
      </c>
      <c r="J4540">
        <v>20</v>
      </c>
      <c r="K4540" s="5">
        <v>45147.395138888889</v>
      </c>
      <c r="O4540" s="1"/>
      <c r="P4540" s="7"/>
    </row>
    <row r="4541" spans="1:16" x14ac:dyDescent="0.25">
      <c r="A4541" t="s">
        <v>6353</v>
      </c>
      <c r="B4541">
        <v>0.27745508200000002</v>
      </c>
      <c r="C4541">
        <v>5</v>
      </c>
      <c r="D4541">
        <v>2023</v>
      </c>
      <c r="E4541">
        <v>8</v>
      </c>
      <c r="F4541" t="s">
        <v>7498</v>
      </c>
      <c r="G4541">
        <v>9</v>
      </c>
      <c r="H4541">
        <v>9</v>
      </c>
      <c r="I4541">
        <v>50</v>
      </c>
      <c r="J4541">
        <v>46</v>
      </c>
      <c r="K4541" s="5">
        <v>45147.409722222219</v>
      </c>
      <c r="O4541" s="1"/>
      <c r="P4541" s="7"/>
    </row>
    <row r="4542" spans="1:16" x14ac:dyDescent="0.25">
      <c r="A4542" t="s">
        <v>6354</v>
      </c>
      <c r="B4542">
        <v>0.23465377300000001</v>
      </c>
      <c r="C4542">
        <v>5</v>
      </c>
      <c r="D4542">
        <v>2023</v>
      </c>
      <c r="E4542">
        <v>8</v>
      </c>
      <c r="F4542" t="s">
        <v>7498</v>
      </c>
      <c r="G4542">
        <v>9</v>
      </c>
      <c r="H4542">
        <v>10</v>
      </c>
      <c r="I4542">
        <v>13</v>
      </c>
      <c r="J4542">
        <v>30</v>
      </c>
      <c r="K4542" s="5">
        <v>45147.425694444442</v>
      </c>
      <c r="O4542" s="1"/>
      <c r="P4542" s="7"/>
    </row>
    <row r="4543" spans="1:16" x14ac:dyDescent="0.25">
      <c r="A4543" t="s">
        <v>6355</v>
      </c>
      <c r="B4543">
        <v>0.317839914</v>
      </c>
      <c r="C4543">
        <v>5</v>
      </c>
      <c r="D4543">
        <v>2023</v>
      </c>
      <c r="E4543">
        <v>8</v>
      </c>
      <c r="F4543" t="s">
        <v>7498</v>
      </c>
      <c r="G4543">
        <v>9</v>
      </c>
      <c r="H4543">
        <v>10</v>
      </c>
      <c r="I4543">
        <v>34</v>
      </c>
      <c r="J4543">
        <v>45</v>
      </c>
      <c r="K4543" s="5">
        <v>45147.44027777778</v>
      </c>
      <c r="O4543" s="1"/>
      <c r="P4543" s="7"/>
    </row>
    <row r="4544" spans="1:16" x14ac:dyDescent="0.25">
      <c r="A4544" t="s">
        <v>6356</v>
      </c>
      <c r="B4544">
        <v>0.171392973</v>
      </c>
      <c r="C4544">
        <v>5</v>
      </c>
      <c r="D4544">
        <v>2023</v>
      </c>
      <c r="E4544">
        <v>8</v>
      </c>
      <c r="F4544" t="s">
        <v>7498</v>
      </c>
      <c r="G4544">
        <v>9</v>
      </c>
      <c r="H4544">
        <v>10</v>
      </c>
      <c r="I4544">
        <v>56</v>
      </c>
      <c r="J4544">
        <v>2</v>
      </c>
      <c r="K4544" s="5">
        <v>45147.455555555556</v>
      </c>
      <c r="O4544" s="1"/>
      <c r="P4544" s="7"/>
    </row>
    <row r="4545" spans="1:16" x14ac:dyDescent="0.25">
      <c r="A4545" t="s">
        <v>6357</v>
      </c>
      <c r="B4545">
        <v>0.202633909</v>
      </c>
      <c r="C4545">
        <v>5</v>
      </c>
      <c r="D4545">
        <v>2023</v>
      </c>
      <c r="E4545">
        <v>8</v>
      </c>
      <c r="F4545" t="s">
        <v>7498</v>
      </c>
      <c r="G4545">
        <v>9</v>
      </c>
      <c r="H4545">
        <v>11</v>
      </c>
      <c r="I4545">
        <v>17</v>
      </c>
      <c r="J4545">
        <v>24</v>
      </c>
      <c r="K4545" s="5">
        <v>45147.470138888886</v>
      </c>
      <c r="O4545" s="1"/>
      <c r="P4545" s="7"/>
    </row>
    <row r="4546" spans="1:16" x14ac:dyDescent="0.25">
      <c r="A4546" t="s">
        <v>6358</v>
      </c>
      <c r="B4546">
        <v>0.25124149800000001</v>
      </c>
      <c r="C4546">
        <v>5</v>
      </c>
      <c r="D4546">
        <v>2023</v>
      </c>
      <c r="E4546">
        <v>8</v>
      </c>
      <c r="F4546" t="s">
        <v>7498</v>
      </c>
      <c r="G4546">
        <v>9</v>
      </c>
      <c r="H4546">
        <v>11</v>
      </c>
      <c r="I4546">
        <v>38</v>
      </c>
      <c r="J4546">
        <v>22</v>
      </c>
      <c r="K4546" s="5">
        <v>45147.484722222223</v>
      </c>
      <c r="O4546" s="1"/>
      <c r="P4546" s="7"/>
    </row>
    <row r="4547" spans="1:16" x14ac:dyDescent="0.25">
      <c r="A4547" t="s">
        <v>6359</v>
      </c>
      <c r="B4547">
        <v>0.222966529</v>
      </c>
      <c r="C4547">
        <v>5</v>
      </c>
      <c r="D4547">
        <v>2023</v>
      </c>
      <c r="E4547">
        <v>8</v>
      </c>
      <c r="F4547" t="s">
        <v>7498</v>
      </c>
      <c r="G4547">
        <v>9</v>
      </c>
      <c r="H4547">
        <v>11</v>
      </c>
      <c r="I4547">
        <v>59</v>
      </c>
      <c r="J4547">
        <v>39</v>
      </c>
      <c r="K4547" s="5">
        <v>45147.499305555553</v>
      </c>
      <c r="O4547" s="1"/>
      <c r="P4547" s="7"/>
    </row>
    <row r="4548" spans="1:16" x14ac:dyDescent="0.25">
      <c r="A4548" t="s">
        <v>6360</v>
      </c>
      <c r="B4548">
        <v>0.25283649200000002</v>
      </c>
      <c r="C4548">
        <v>5</v>
      </c>
      <c r="D4548">
        <v>2023</v>
      </c>
      <c r="E4548">
        <v>8</v>
      </c>
      <c r="F4548" t="s">
        <v>7498</v>
      </c>
      <c r="G4548">
        <v>9</v>
      </c>
      <c r="H4548">
        <v>12</v>
      </c>
      <c r="I4548">
        <v>20</v>
      </c>
      <c r="J4548">
        <v>55</v>
      </c>
      <c r="K4548" s="5">
        <v>45147.513888888891</v>
      </c>
      <c r="O4548" s="1"/>
      <c r="P4548" s="7"/>
    </row>
    <row r="4549" spans="1:16" x14ac:dyDescent="0.25">
      <c r="A4549" t="s">
        <v>6361</v>
      </c>
      <c r="B4549">
        <v>3.5981711999999999E-2</v>
      </c>
      <c r="C4549">
        <v>5</v>
      </c>
      <c r="D4549">
        <v>2023</v>
      </c>
      <c r="E4549">
        <v>8</v>
      </c>
      <c r="F4549" t="s">
        <v>7498</v>
      </c>
      <c r="G4549">
        <v>9</v>
      </c>
      <c r="H4549">
        <v>12</v>
      </c>
      <c r="I4549">
        <v>42</v>
      </c>
      <c r="J4549">
        <v>26</v>
      </c>
      <c r="K4549" s="5">
        <v>45147.529166666667</v>
      </c>
      <c r="O4549" s="1"/>
      <c r="P4549" s="7"/>
    </row>
    <row r="4550" spans="1:16" x14ac:dyDescent="0.25">
      <c r="A4550" t="s">
        <v>6362</v>
      </c>
      <c r="B4550">
        <v>8.7725186999999996E-2</v>
      </c>
      <c r="C4550">
        <v>5</v>
      </c>
      <c r="D4550">
        <v>2023</v>
      </c>
      <c r="E4550">
        <v>8</v>
      </c>
      <c r="F4550" t="s">
        <v>7498</v>
      </c>
      <c r="G4550">
        <v>9</v>
      </c>
      <c r="H4550">
        <v>13</v>
      </c>
      <c r="I4550">
        <v>3</v>
      </c>
      <c r="J4550">
        <v>25</v>
      </c>
      <c r="K4550" s="5">
        <v>45147.543749999997</v>
      </c>
      <c r="O4550" s="1"/>
      <c r="P4550" s="7"/>
    </row>
    <row r="4551" spans="1:16" x14ac:dyDescent="0.25">
      <c r="A4551" t="s">
        <v>6363</v>
      </c>
      <c r="B4551">
        <v>0.47833058099999998</v>
      </c>
      <c r="C4551">
        <v>5</v>
      </c>
      <c r="D4551">
        <v>2023</v>
      </c>
      <c r="E4551">
        <v>8</v>
      </c>
      <c r="F4551" t="s">
        <v>7498</v>
      </c>
      <c r="G4551">
        <v>9</v>
      </c>
      <c r="H4551">
        <v>13</v>
      </c>
      <c r="I4551">
        <v>24</v>
      </c>
      <c r="J4551">
        <v>52</v>
      </c>
      <c r="K4551" s="5">
        <v>45147.558333333334</v>
      </c>
      <c r="O4551" s="1"/>
      <c r="P4551" s="7"/>
    </row>
    <row r="4552" spans="1:16" x14ac:dyDescent="0.25">
      <c r="A4552" t="s">
        <v>6364</v>
      </c>
      <c r="B4552">
        <v>0.143312311</v>
      </c>
      <c r="C4552">
        <v>5</v>
      </c>
      <c r="D4552">
        <v>2023</v>
      </c>
      <c r="E4552">
        <v>8</v>
      </c>
      <c r="F4552" t="s">
        <v>7498</v>
      </c>
      <c r="G4552">
        <v>9</v>
      </c>
      <c r="H4552">
        <v>13</v>
      </c>
      <c r="I4552">
        <v>46</v>
      </c>
      <c r="J4552">
        <v>7</v>
      </c>
      <c r="K4552" s="5">
        <v>45147.573611111111</v>
      </c>
      <c r="O4552" s="1"/>
      <c r="P4552" s="7"/>
    </row>
    <row r="4553" spans="1:16" x14ac:dyDescent="0.25">
      <c r="A4553" t="s">
        <v>6365</v>
      </c>
      <c r="B4553">
        <v>2.9907047999999999E-2</v>
      </c>
      <c r="C4553">
        <v>5</v>
      </c>
      <c r="D4553">
        <v>2023</v>
      </c>
      <c r="E4553">
        <v>8</v>
      </c>
      <c r="F4553" t="s">
        <v>7498</v>
      </c>
      <c r="G4553">
        <v>9</v>
      </c>
      <c r="H4553">
        <v>14</v>
      </c>
      <c r="I4553">
        <v>7</v>
      </c>
      <c r="J4553">
        <v>29</v>
      </c>
      <c r="K4553" s="5">
        <v>45147.588194444441</v>
      </c>
      <c r="O4553" s="1"/>
      <c r="P4553" s="7"/>
    </row>
    <row r="4554" spans="1:16" x14ac:dyDescent="0.25">
      <c r="A4554" t="s">
        <v>6366</v>
      </c>
      <c r="B4554">
        <v>0.31881802799999998</v>
      </c>
      <c r="C4554">
        <v>5</v>
      </c>
      <c r="D4554">
        <v>2023</v>
      </c>
      <c r="E4554">
        <v>8</v>
      </c>
      <c r="F4554" t="s">
        <v>7498</v>
      </c>
      <c r="G4554">
        <v>9</v>
      </c>
      <c r="H4554">
        <v>14</v>
      </c>
      <c r="I4554">
        <v>29</v>
      </c>
      <c r="J4554">
        <v>4</v>
      </c>
      <c r="K4554" s="5">
        <v>45147.603472222225</v>
      </c>
      <c r="O4554" s="1"/>
      <c r="P4554" s="7"/>
    </row>
    <row r="4555" spans="1:16" x14ac:dyDescent="0.25">
      <c r="A4555" t="s">
        <v>6367</v>
      </c>
      <c r="B4555">
        <v>0.55746938899999998</v>
      </c>
      <c r="C4555">
        <v>5</v>
      </c>
      <c r="D4555">
        <v>2023</v>
      </c>
      <c r="E4555">
        <v>8</v>
      </c>
      <c r="F4555" t="s">
        <v>7498</v>
      </c>
      <c r="G4555">
        <v>9</v>
      </c>
      <c r="H4555">
        <v>14</v>
      </c>
      <c r="I4555">
        <v>50</v>
      </c>
      <c r="J4555">
        <v>14</v>
      </c>
      <c r="K4555" s="5">
        <v>45147.618055555555</v>
      </c>
      <c r="O4555" s="1"/>
      <c r="P4555" s="7"/>
    </row>
    <row r="4556" spans="1:16" x14ac:dyDescent="0.25">
      <c r="A4556" t="s">
        <v>6368</v>
      </c>
      <c r="B4556">
        <v>0.175794332</v>
      </c>
      <c r="C4556">
        <v>5</v>
      </c>
      <c r="D4556">
        <v>2023</v>
      </c>
      <c r="E4556">
        <v>8</v>
      </c>
      <c r="F4556" t="s">
        <v>7498</v>
      </c>
      <c r="G4556">
        <v>9</v>
      </c>
      <c r="H4556">
        <v>15</v>
      </c>
      <c r="I4556">
        <v>11</v>
      </c>
      <c r="J4556">
        <v>48</v>
      </c>
      <c r="K4556" s="5">
        <v>45147.632638888892</v>
      </c>
      <c r="O4556" s="1"/>
      <c r="P4556" s="7"/>
    </row>
    <row r="4557" spans="1:16" x14ac:dyDescent="0.25">
      <c r="A4557" t="s">
        <v>6369</v>
      </c>
      <c r="B4557">
        <v>0.21083697000000001</v>
      </c>
      <c r="C4557">
        <v>5</v>
      </c>
      <c r="D4557">
        <v>2023</v>
      </c>
      <c r="E4557">
        <v>8</v>
      </c>
      <c r="F4557" t="s">
        <v>7498</v>
      </c>
      <c r="G4557">
        <v>9</v>
      </c>
      <c r="H4557">
        <v>15</v>
      </c>
      <c r="I4557">
        <v>33</v>
      </c>
      <c r="J4557">
        <v>1</v>
      </c>
      <c r="K4557" s="5">
        <v>45147.647916666669</v>
      </c>
      <c r="O4557" s="1"/>
      <c r="P4557" s="7"/>
    </row>
    <row r="4558" spans="1:16" x14ac:dyDescent="0.25">
      <c r="A4558" t="s">
        <v>6370</v>
      </c>
      <c r="B4558">
        <v>0.50304073000000005</v>
      </c>
      <c r="C4558">
        <v>5</v>
      </c>
      <c r="D4558">
        <v>2023</v>
      </c>
      <c r="E4558">
        <v>8</v>
      </c>
      <c r="F4558" t="s">
        <v>7498</v>
      </c>
      <c r="G4558">
        <v>9</v>
      </c>
      <c r="H4558">
        <v>15</v>
      </c>
      <c r="I4558">
        <v>54</v>
      </c>
      <c r="J4558">
        <v>4</v>
      </c>
      <c r="K4558" s="5">
        <v>45147.662499999999</v>
      </c>
      <c r="O4558" s="1"/>
      <c r="P4558" s="7"/>
    </row>
    <row r="4559" spans="1:16" x14ac:dyDescent="0.25">
      <c r="A4559" t="s">
        <v>6371</v>
      </c>
      <c r="B4559">
        <v>0.476562447</v>
      </c>
      <c r="C4559">
        <v>5</v>
      </c>
      <c r="D4559">
        <v>2023</v>
      </c>
      <c r="E4559">
        <v>8</v>
      </c>
      <c r="F4559" t="s">
        <v>7498</v>
      </c>
      <c r="G4559">
        <v>9</v>
      </c>
      <c r="H4559">
        <v>16</v>
      </c>
      <c r="I4559">
        <v>15</v>
      </c>
      <c r="J4559">
        <v>25</v>
      </c>
      <c r="K4559" s="5">
        <v>45147.677083333336</v>
      </c>
      <c r="O4559" s="1"/>
      <c r="P4559" s="7"/>
    </row>
    <row r="4560" spans="1:16" x14ac:dyDescent="0.25">
      <c r="A4560" t="s">
        <v>6372</v>
      </c>
      <c r="B4560">
        <v>0.13775641499999999</v>
      </c>
      <c r="C4560">
        <v>5</v>
      </c>
      <c r="D4560">
        <v>2023</v>
      </c>
      <c r="E4560">
        <v>8</v>
      </c>
      <c r="F4560" t="s">
        <v>7498</v>
      </c>
      <c r="G4560">
        <v>9</v>
      </c>
      <c r="H4560">
        <v>16</v>
      </c>
      <c r="I4560">
        <v>36</v>
      </c>
      <c r="J4560">
        <v>26</v>
      </c>
      <c r="K4560" s="5">
        <v>45147.691666666666</v>
      </c>
      <c r="O4560" s="1"/>
      <c r="P4560" s="7"/>
    </row>
    <row r="4561" spans="1:16" x14ac:dyDescent="0.25">
      <c r="A4561" t="s">
        <v>6373</v>
      </c>
      <c r="B4561">
        <v>0.31583096100000002</v>
      </c>
      <c r="C4561">
        <v>5</v>
      </c>
      <c r="D4561">
        <v>2023</v>
      </c>
      <c r="E4561">
        <v>8</v>
      </c>
      <c r="F4561" t="s">
        <v>7498</v>
      </c>
      <c r="G4561">
        <v>9</v>
      </c>
      <c r="H4561">
        <v>16</v>
      </c>
      <c r="I4561">
        <v>57</v>
      </c>
      <c r="J4561">
        <v>26</v>
      </c>
      <c r="K4561" s="5">
        <v>45147.706250000003</v>
      </c>
      <c r="O4561" s="1"/>
      <c r="P4561" s="7"/>
    </row>
    <row r="4562" spans="1:16" x14ac:dyDescent="0.25">
      <c r="A4562" t="s">
        <v>6374</v>
      </c>
      <c r="B4562">
        <v>0.37217532599999997</v>
      </c>
      <c r="C4562">
        <v>5</v>
      </c>
      <c r="D4562">
        <v>2023</v>
      </c>
      <c r="E4562">
        <v>8</v>
      </c>
      <c r="F4562" t="s">
        <v>7498</v>
      </c>
      <c r="G4562">
        <v>9</v>
      </c>
      <c r="H4562">
        <v>17</v>
      </c>
      <c r="I4562">
        <v>19</v>
      </c>
      <c r="J4562">
        <v>5</v>
      </c>
      <c r="K4562" s="5">
        <v>45147.72152777778</v>
      </c>
      <c r="O4562" s="1"/>
      <c r="P4562" s="7"/>
    </row>
    <row r="4563" spans="1:16" x14ac:dyDescent="0.25">
      <c r="A4563" t="s">
        <v>6375</v>
      </c>
      <c r="B4563">
        <v>0.21194782400000001</v>
      </c>
      <c r="C4563">
        <v>5</v>
      </c>
      <c r="D4563">
        <v>2023</v>
      </c>
      <c r="E4563">
        <v>8</v>
      </c>
      <c r="F4563" t="s">
        <v>7498</v>
      </c>
      <c r="G4563">
        <v>9</v>
      </c>
      <c r="H4563">
        <v>17</v>
      </c>
      <c r="I4563">
        <v>40</v>
      </c>
      <c r="J4563">
        <v>21</v>
      </c>
      <c r="K4563" s="5">
        <v>45147.736111111109</v>
      </c>
      <c r="O4563" s="1"/>
      <c r="P4563" s="7"/>
    </row>
    <row r="4564" spans="1:16" x14ac:dyDescent="0.25">
      <c r="A4564" t="s">
        <v>6376</v>
      </c>
      <c r="B4564">
        <v>0.239660811</v>
      </c>
      <c r="C4564">
        <v>5</v>
      </c>
      <c r="D4564">
        <v>2023</v>
      </c>
      <c r="E4564">
        <v>8</v>
      </c>
      <c r="F4564" t="s">
        <v>7498</v>
      </c>
      <c r="G4564">
        <v>9</v>
      </c>
      <c r="H4564">
        <v>18</v>
      </c>
      <c r="I4564">
        <v>1</v>
      </c>
      <c r="J4564">
        <v>25</v>
      </c>
      <c r="K4564" s="5">
        <v>45147.750694444447</v>
      </c>
      <c r="O4564" s="1"/>
      <c r="P4564" s="7"/>
    </row>
    <row r="4565" spans="1:16" x14ac:dyDescent="0.25">
      <c r="A4565" t="s">
        <v>6377</v>
      </c>
      <c r="B4565">
        <v>0.52639252400000003</v>
      </c>
      <c r="C4565">
        <v>5</v>
      </c>
      <c r="D4565">
        <v>2023</v>
      </c>
      <c r="E4565">
        <v>8</v>
      </c>
      <c r="F4565" t="s">
        <v>7498</v>
      </c>
      <c r="G4565">
        <v>9</v>
      </c>
      <c r="H4565">
        <v>18</v>
      </c>
      <c r="I4565">
        <v>22</v>
      </c>
      <c r="J4565">
        <v>36</v>
      </c>
      <c r="K4565" s="5">
        <v>45147.765277777777</v>
      </c>
      <c r="O4565" s="1"/>
      <c r="P4565" s="7"/>
    </row>
    <row r="4566" spans="1:16" x14ac:dyDescent="0.25">
      <c r="A4566" t="s">
        <v>6378</v>
      </c>
      <c r="B4566">
        <v>0.38642989700000002</v>
      </c>
      <c r="C4566">
        <v>5</v>
      </c>
      <c r="D4566">
        <v>2023</v>
      </c>
      <c r="E4566">
        <v>8</v>
      </c>
      <c r="F4566" t="s">
        <v>7498</v>
      </c>
      <c r="G4566">
        <v>9</v>
      </c>
      <c r="H4566">
        <v>18</v>
      </c>
      <c r="I4566">
        <v>44</v>
      </c>
      <c r="J4566">
        <v>1</v>
      </c>
      <c r="K4566" s="5">
        <v>45147.780555555553</v>
      </c>
      <c r="O4566" s="1"/>
      <c r="P4566" s="7"/>
    </row>
    <row r="4567" spans="1:16" x14ac:dyDescent="0.25">
      <c r="A4567" t="s">
        <v>6379</v>
      </c>
      <c r="B4567">
        <v>0.26038847799999998</v>
      </c>
      <c r="C4567">
        <v>5</v>
      </c>
      <c r="D4567">
        <v>2023</v>
      </c>
      <c r="E4567">
        <v>8</v>
      </c>
      <c r="F4567" t="s">
        <v>7498</v>
      </c>
      <c r="G4567">
        <v>9</v>
      </c>
      <c r="H4567">
        <v>19</v>
      </c>
      <c r="I4567">
        <v>5</v>
      </c>
      <c r="J4567">
        <v>15</v>
      </c>
      <c r="K4567" s="5">
        <v>45147.795138888891</v>
      </c>
      <c r="O4567" s="1"/>
      <c r="P4567" s="7"/>
    </row>
    <row r="4568" spans="1:16" x14ac:dyDescent="0.25">
      <c r="A4568" t="s">
        <v>6380</v>
      </c>
      <c r="B4568">
        <v>0.45418183000000001</v>
      </c>
      <c r="C4568">
        <v>5</v>
      </c>
      <c r="D4568">
        <v>2023</v>
      </c>
      <c r="E4568">
        <v>8</v>
      </c>
      <c r="F4568" t="s">
        <v>7498</v>
      </c>
      <c r="G4568">
        <v>9</v>
      </c>
      <c r="H4568">
        <v>19</v>
      </c>
      <c r="I4568">
        <v>26</v>
      </c>
      <c r="J4568">
        <v>20</v>
      </c>
      <c r="K4568" s="5">
        <v>45147.80972222222</v>
      </c>
      <c r="O4568" s="1"/>
      <c r="P4568" s="7"/>
    </row>
    <row r="4569" spans="1:16" x14ac:dyDescent="0.25">
      <c r="A4569" t="s">
        <v>6381</v>
      </c>
      <c r="B4569">
        <v>0.85088426500000003</v>
      </c>
      <c r="C4569">
        <v>5</v>
      </c>
      <c r="D4569">
        <v>2023</v>
      </c>
      <c r="E4569">
        <v>8</v>
      </c>
      <c r="F4569" t="s">
        <v>7498</v>
      </c>
      <c r="G4569">
        <v>9</v>
      </c>
      <c r="H4569">
        <v>19</v>
      </c>
      <c r="I4569">
        <v>47</v>
      </c>
      <c r="J4569">
        <v>28</v>
      </c>
      <c r="K4569" s="5">
        <v>45147.824305555558</v>
      </c>
      <c r="O4569" s="1"/>
      <c r="P4569" s="7"/>
    </row>
    <row r="4570" spans="1:16" x14ac:dyDescent="0.25">
      <c r="A4570" t="s">
        <v>6382</v>
      </c>
      <c r="B4570">
        <v>0.302195029</v>
      </c>
      <c r="C4570">
        <v>5</v>
      </c>
      <c r="D4570">
        <v>2023</v>
      </c>
      <c r="E4570">
        <v>8</v>
      </c>
      <c r="F4570" t="s">
        <v>7498</v>
      </c>
      <c r="G4570">
        <v>9</v>
      </c>
      <c r="H4570">
        <v>20</v>
      </c>
      <c r="I4570">
        <v>8</v>
      </c>
      <c r="J4570">
        <v>30</v>
      </c>
      <c r="K4570" s="5">
        <v>45147.838888888888</v>
      </c>
      <c r="O4570" s="1"/>
      <c r="P4570" s="7"/>
    </row>
    <row r="4571" spans="1:16" x14ac:dyDescent="0.25">
      <c r="A4571" t="s">
        <v>6383</v>
      </c>
      <c r="B4571">
        <v>0.55607625699999996</v>
      </c>
      <c r="C4571">
        <v>5</v>
      </c>
      <c r="D4571">
        <v>2023</v>
      </c>
      <c r="E4571">
        <v>8</v>
      </c>
      <c r="F4571" t="s">
        <v>7498</v>
      </c>
      <c r="G4571">
        <v>9</v>
      </c>
      <c r="H4571">
        <v>20</v>
      </c>
      <c r="I4571">
        <v>30</v>
      </c>
      <c r="J4571">
        <v>2</v>
      </c>
      <c r="K4571" s="5">
        <v>45147.854166666664</v>
      </c>
      <c r="O4571" s="1"/>
      <c r="P4571" s="7"/>
    </row>
    <row r="4572" spans="1:16" x14ac:dyDescent="0.25">
      <c r="A4572" t="s">
        <v>6384</v>
      </c>
      <c r="B4572">
        <v>1.1514577770000001</v>
      </c>
      <c r="C4572">
        <v>5</v>
      </c>
      <c r="D4572">
        <v>2023</v>
      </c>
      <c r="E4572">
        <v>8</v>
      </c>
      <c r="F4572" t="s">
        <v>7498</v>
      </c>
      <c r="G4572">
        <v>9</v>
      </c>
      <c r="H4572">
        <v>20</v>
      </c>
      <c r="I4572">
        <v>51</v>
      </c>
      <c r="J4572">
        <v>5</v>
      </c>
      <c r="K4572" s="5">
        <v>45147.868750000001</v>
      </c>
      <c r="O4572" s="1"/>
      <c r="P4572" s="7"/>
    </row>
    <row r="4573" spans="1:16" x14ac:dyDescent="0.25">
      <c r="A4573" t="s">
        <v>6385</v>
      </c>
      <c r="B4573">
        <v>0.479906638</v>
      </c>
      <c r="C4573">
        <v>5</v>
      </c>
      <c r="D4573">
        <v>2023</v>
      </c>
      <c r="E4573">
        <v>8</v>
      </c>
      <c r="F4573" t="s">
        <v>7498</v>
      </c>
      <c r="G4573">
        <v>9</v>
      </c>
      <c r="H4573">
        <v>21</v>
      </c>
      <c r="I4573">
        <v>12</v>
      </c>
      <c r="J4573">
        <v>17</v>
      </c>
      <c r="K4573" s="5">
        <v>45147.883333333331</v>
      </c>
      <c r="O4573" s="1"/>
      <c r="P4573" s="7"/>
    </row>
    <row r="4574" spans="1:16" x14ac:dyDescent="0.25">
      <c r="A4574" t="s">
        <v>6386</v>
      </c>
      <c r="B4574">
        <v>0.42394159599999998</v>
      </c>
      <c r="C4574">
        <v>5</v>
      </c>
      <c r="D4574">
        <v>2023</v>
      </c>
      <c r="E4574">
        <v>8</v>
      </c>
      <c r="F4574" t="s">
        <v>7498</v>
      </c>
      <c r="G4574">
        <v>9</v>
      </c>
      <c r="H4574">
        <v>21</v>
      </c>
      <c r="I4574">
        <v>33</v>
      </c>
      <c r="J4574">
        <v>31</v>
      </c>
      <c r="K4574" s="5">
        <v>45147.897916666669</v>
      </c>
      <c r="O4574" s="1"/>
      <c r="P4574" s="7"/>
    </row>
    <row r="4575" spans="1:16" x14ac:dyDescent="0.25">
      <c r="A4575" t="s">
        <v>6387</v>
      </c>
      <c r="B4575">
        <v>0.48418391199999999</v>
      </c>
      <c r="C4575">
        <v>5</v>
      </c>
      <c r="D4575">
        <v>2023</v>
      </c>
      <c r="E4575">
        <v>8</v>
      </c>
      <c r="F4575" t="s">
        <v>7498</v>
      </c>
      <c r="G4575">
        <v>9</v>
      </c>
      <c r="H4575">
        <v>21</v>
      </c>
      <c r="I4575">
        <v>55</v>
      </c>
      <c r="J4575">
        <v>2</v>
      </c>
      <c r="K4575" s="5">
        <v>45147.913194444445</v>
      </c>
      <c r="O4575" s="1"/>
      <c r="P4575" s="7"/>
    </row>
    <row r="4576" spans="1:16" x14ac:dyDescent="0.25">
      <c r="A4576" t="s">
        <v>6388</v>
      </c>
      <c r="B4576">
        <v>0.49293595299999998</v>
      </c>
      <c r="C4576">
        <v>5</v>
      </c>
      <c r="D4576">
        <v>2023</v>
      </c>
      <c r="E4576">
        <v>8</v>
      </c>
      <c r="F4576" t="s">
        <v>7498</v>
      </c>
      <c r="G4576">
        <v>9</v>
      </c>
      <c r="H4576">
        <v>22</v>
      </c>
      <c r="I4576">
        <v>16</v>
      </c>
      <c r="J4576">
        <v>16</v>
      </c>
      <c r="K4576" s="5">
        <v>45147.927777777775</v>
      </c>
      <c r="O4576" s="1"/>
      <c r="P4576" s="7"/>
    </row>
    <row r="4577" spans="1:16" x14ac:dyDescent="0.25">
      <c r="A4577" t="s">
        <v>6389</v>
      </c>
      <c r="B4577">
        <v>0.40337184300000001</v>
      </c>
      <c r="C4577">
        <v>5</v>
      </c>
      <c r="D4577">
        <v>2023</v>
      </c>
      <c r="E4577">
        <v>8</v>
      </c>
      <c r="F4577" t="s">
        <v>7498</v>
      </c>
      <c r="G4577">
        <v>9</v>
      </c>
      <c r="H4577">
        <v>22</v>
      </c>
      <c r="I4577">
        <v>37</v>
      </c>
      <c r="J4577">
        <v>23</v>
      </c>
      <c r="K4577" s="5">
        <v>45147.942361111112</v>
      </c>
      <c r="O4577" s="1"/>
      <c r="P4577" s="7"/>
    </row>
    <row r="4578" spans="1:16" x14ac:dyDescent="0.25">
      <c r="A4578" t="s">
        <v>6390</v>
      </c>
      <c r="B4578">
        <v>0.65975847700000001</v>
      </c>
      <c r="C4578">
        <v>5</v>
      </c>
      <c r="D4578">
        <v>2023</v>
      </c>
      <c r="E4578">
        <v>8</v>
      </c>
      <c r="F4578" t="s">
        <v>7498</v>
      </c>
      <c r="G4578">
        <v>9</v>
      </c>
      <c r="H4578">
        <v>22</v>
      </c>
      <c r="I4578">
        <v>58</v>
      </c>
      <c r="J4578">
        <v>42</v>
      </c>
      <c r="K4578" s="5">
        <v>45147.956944444442</v>
      </c>
      <c r="O4578" s="1"/>
      <c r="P4578" s="7"/>
    </row>
    <row r="4579" spans="1:16" x14ac:dyDescent="0.25">
      <c r="A4579" t="s">
        <v>6391</v>
      </c>
      <c r="B4579">
        <v>0.58515001799999999</v>
      </c>
      <c r="C4579">
        <v>5</v>
      </c>
      <c r="D4579">
        <v>2023</v>
      </c>
      <c r="E4579">
        <v>8</v>
      </c>
      <c r="F4579" t="s">
        <v>7498</v>
      </c>
      <c r="G4579">
        <v>9</v>
      </c>
      <c r="H4579">
        <v>23</v>
      </c>
      <c r="I4579">
        <v>19</v>
      </c>
      <c r="J4579">
        <v>43</v>
      </c>
      <c r="K4579" s="5">
        <v>45147.97152777778</v>
      </c>
      <c r="O4579" s="1"/>
      <c r="P4579" s="7"/>
    </row>
    <row r="4580" spans="1:16" x14ac:dyDescent="0.25">
      <c r="A4580" t="s">
        <v>6392</v>
      </c>
      <c r="B4580">
        <v>0.56963260100000002</v>
      </c>
      <c r="C4580">
        <v>5</v>
      </c>
      <c r="D4580">
        <v>2023</v>
      </c>
      <c r="E4580">
        <v>8</v>
      </c>
      <c r="F4580" t="s">
        <v>7498</v>
      </c>
      <c r="G4580">
        <v>9</v>
      </c>
      <c r="H4580">
        <v>23</v>
      </c>
      <c r="I4580">
        <v>41</v>
      </c>
      <c r="J4580">
        <v>2</v>
      </c>
      <c r="K4580" s="5">
        <v>45147.986805555556</v>
      </c>
      <c r="O4580" s="1"/>
      <c r="P4580" s="7"/>
    </row>
    <row r="4581" spans="1:16" x14ac:dyDescent="0.25">
      <c r="A4581" t="s">
        <v>6393</v>
      </c>
      <c r="B4581">
        <v>0.60487637699999997</v>
      </c>
      <c r="C4581">
        <v>5</v>
      </c>
      <c r="D4581">
        <v>2023</v>
      </c>
      <c r="E4581">
        <v>8</v>
      </c>
      <c r="F4581" t="s">
        <v>7498</v>
      </c>
      <c r="G4581">
        <v>10</v>
      </c>
      <c r="H4581">
        <v>0</v>
      </c>
      <c r="I4581">
        <v>2</v>
      </c>
      <c r="J4581">
        <v>28</v>
      </c>
      <c r="K4581" s="5">
        <v>45148.001388888886</v>
      </c>
      <c r="O4581" s="1"/>
      <c r="P4581" s="7"/>
    </row>
    <row r="4582" spans="1:16" x14ac:dyDescent="0.25">
      <c r="A4582" t="s">
        <v>6394</v>
      </c>
      <c r="B4582">
        <v>1.083447614</v>
      </c>
      <c r="C4582">
        <v>5</v>
      </c>
      <c r="D4582">
        <v>2023</v>
      </c>
      <c r="E4582">
        <v>8</v>
      </c>
      <c r="F4582" t="s">
        <v>7498</v>
      </c>
      <c r="G4582">
        <v>10</v>
      </c>
      <c r="H4582">
        <v>0</v>
      </c>
      <c r="I4582">
        <v>23</v>
      </c>
      <c r="J4582">
        <v>31</v>
      </c>
      <c r="K4582" s="5">
        <v>45148.015972222223</v>
      </c>
      <c r="O4582" s="1"/>
      <c r="P4582" s="7"/>
    </row>
    <row r="4583" spans="1:16" x14ac:dyDescent="0.25">
      <c r="A4583" t="s">
        <v>6395</v>
      </c>
      <c r="B4583">
        <v>1.028084711</v>
      </c>
      <c r="C4583">
        <v>5</v>
      </c>
      <c r="D4583">
        <v>2023</v>
      </c>
      <c r="E4583">
        <v>8</v>
      </c>
      <c r="F4583" t="s">
        <v>7498</v>
      </c>
      <c r="G4583">
        <v>10</v>
      </c>
      <c r="H4583">
        <v>0</v>
      </c>
      <c r="I4583">
        <v>45</v>
      </c>
      <c r="J4583">
        <v>14</v>
      </c>
      <c r="K4583" s="5">
        <v>45148.03125</v>
      </c>
      <c r="O4583" s="1"/>
      <c r="P4583" s="7"/>
    </row>
    <row r="4584" spans="1:16" x14ac:dyDescent="0.25">
      <c r="A4584" t="s">
        <v>6396</v>
      </c>
      <c r="B4584">
        <v>1.5411438900000001</v>
      </c>
      <c r="C4584">
        <v>5</v>
      </c>
      <c r="D4584">
        <v>2023</v>
      </c>
      <c r="E4584">
        <v>8</v>
      </c>
      <c r="F4584" t="s">
        <v>7498</v>
      </c>
      <c r="G4584">
        <v>10</v>
      </c>
      <c r="H4584">
        <v>1</v>
      </c>
      <c r="I4584">
        <v>6</v>
      </c>
      <c r="J4584">
        <v>37</v>
      </c>
      <c r="K4584" s="5">
        <v>45148.04583333333</v>
      </c>
      <c r="O4584" s="1"/>
      <c r="P4584" s="7"/>
    </row>
    <row r="4585" spans="1:16" x14ac:dyDescent="0.25">
      <c r="A4585" t="s">
        <v>6397</v>
      </c>
      <c r="B4585">
        <v>0.81727271199999996</v>
      </c>
      <c r="C4585">
        <v>5</v>
      </c>
      <c r="D4585">
        <v>2023</v>
      </c>
      <c r="E4585">
        <v>8</v>
      </c>
      <c r="F4585" t="s">
        <v>7498</v>
      </c>
      <c r="G4585">
        <v>10</v>
      </c>
      <c r="H4585">
        <v>1</v>
      </c>
      <c r="I4585">
        <v>27</v>
      </c>
      <c r="J4585">
        <v>43</v>
      </c>
      <c r="K4585" s="5">
        <v>45148.060416666667</v>
      </c>
      <c r="O4585" s="1"/>
      <c r="P4585" s="7"/>
    </row>
    <row r="4586" spans="1:16" x14ac:dyDescent="0.25">
      <c r="A4586" t="s">
        <v>6398</v>
      </c>
      <c r="B4586">
        <v>0.52042891700000005</v>
      </c>
      <c r="C4586">
        <v>5</v>
      </c>
      <c r="D4586">
        <v>2023</v>
      </c>
      <c r="E4586">
        <v>8</v>
      </c>
      <c r="F4586" t="s">
        <v>7498</v>
      </c>
      <c r="G4586">
        <v>10</v>
      </c>
      <c r="H4586">
        <v>1</v>
      </c>
      <c r="I4586">
        <v>49</v>
      </c>
      <c r="J4586">
        <v>5</v>
      </c>
      <c r="K4586" s="5">
        <v>45148.075694444444</v>
      </c>
      <c r="O4586" s="1"/>
      <c r="P4586" s="7"/>
    </row>
    <row r="4587" spans="1:16" x14ac:dyDescent="0.25">
      <c r="A4587" t="s">
        <v>6399</v>
      </c>
      <c r="B4587">
        <v>0.95042935699999997</v>
      </c>
      <c r="C4587">
        <v>5</v>
      </c>
      <c r="D4587">
        <v>2023</v>
      </c>
      <c r="E4587">
        <v>8</v>
      </c>
      <c r="F4587" t="s">
        <v>7498</v>
      </c>
      <c r="G4587">
        <v>10</v>
      </c>
      <c r="H4587">
        <v>2</v>
      </c>
      <c r="I4587">
        <v>10</v>
      </c>
      <c r="J4587">
        <v>20</v>
      </c>
      <c r="K4587" s="5">
        <v>45148.090277777781</v>
      </c>
      <c r="O4587" s="1"/>
      <c r="P4587" s="7"/>
    </row>
    <row r="4588" spans="1:16" x14ac:dyDescent="0.25">
      <c r="A4588" t="s">
        <v>6400</v>
      </c>
      <c r="B4588">
        <v>0.537916218</v>
      </c>
      <c r="C4588">
        <v>5</v>
      </c>
      <c r="D4588">
        <v>2023</v>
      </c>
      <c r="E4588">
        <v>8</v>
      </c>
      <c r="F4588" t="s">
        <v>7498</v>
      </c>
      <c r="G4588">
        <v>10</v>
      </c>
      <c r="H4588">
        <v>2</v>
      </c>
      <c r="I4588">
        <v>31</v>
      </c>
      <c r="J4588">
        <v>34</v>
      </c>
      <c r="K4588" s="5">
        <v>45148.104861111111</v>
      </c>
      <c r="O4588" s="1"/>
      <c r="P4588" s="7"/>
    </row>
    <row r="4589" spans="1:16" x14ac:dyDescent="0.25">
      <c r="A4589" t="s">
        <v>6401</v>
      </c>
      <c r="B4589">
        <v>0.36131868499999997</v>
      </c>
      <c r="C4589">
        <v>5</v>
      </c>
      <c r="D4589">
        <v>2023</v>
      </c>
      <c r="E4589">
        <v>8</v>
      </c>
      <c r="F4589" t="s">
        <v>7498</v>
      </c>
      <c r="G4589">
        <v>10</v>
      </c>
      <c r="H4589">
        <v>2</v>
      </c>
      <c r="I4589">
        <v>52</v>
      </c>
      <c r="J4589">
        <v>52</v>
      </c>
      <c r="K4589" s="5">
        <v>45148.119444444441</v>
      </c>
      <c r="O4589" s="1"/>
      <c r="P4589" s="7"/>
    </row>
    <row r="4590" spans="1:16" x14ac:dyDescent="0.25">
      <c r="A4590" t="s">
        <v>6402</v>
      </c>
      <c r="B4590">
        <v>0.21306229199999999</v>
      </c>
      <c r="C4590">
        <v>5</v>
      </c>
      <c r="D4590">
        <v>2023</v>
      </c>
      <c r="E4590">
        <v>8</v>
      </c>
      <c r="F4590" t="s">
        <v>7498</v>
      </c>
      <c r="G4590">
        <v>10</v>
      </c>
      <c r="H4590">
        <v>3</v>
      </c>
      <c r="I4590">
        <v>14</v>
      </c>
      <c r="J4590">
        <v>4</v>
      </c>
      <c r="K4590" s="5">
        <v>45148.134722222225</v>
      </c>
      <c r="O4590" s="1"/>
      <c r="P4590" s="7"/>
    </row>
    <row r="4591" spans="1:16" x14ac:dyDescent="0.25">
      <c r="A4591" t="s">
        <v>6403</v>
      </c>
      <c r="B4591">
        <v>0.44072732399999998</v>
      </c>
      <c r="C4591">
        <v>5</v>
      </c>
      <c r="D4591">
        <v>2023</v>
      </c>
      <c r="E4591">
        <v>8</v>
      </c>
      <c r="F4591" t="s">
        <v>7498</v>
      </c>
      <c r="G4591">
        <v>10</v>
      </c>
      <c r="H4591">
        <v>3</v>
      </c>
      <c r="I4591">
        <v>35</v>
      </c>
      <c r="J4591">
        <v>34</v>
      </c>
      <c r="K4591" s="5">
        <v>45148.149305555555</v>
      </c>
      <c r="O4591" s="1"/>
      <c r="P4591" s="7"/>
    </row>
    <row r="4592" spans="1:16" x14ac:dyDescent="0.25">
      <c r="A4592" t="s">
        <v>6404</v>
      </c>
      <c r="B4592">
        <v>0.351490937</v>
      </c>
      <c r="C4592">
        <v>5</v>
      </c>
      <c r="D4592">
        <v>2023</v>
      </c>
      <c r="E4592">
        <v>8</v>
      </c>
      <c r="F4592" t="s">
        <v>7498</v>
      </c>
      <c r="G4592">
        <v>10</v>
      </c>
      <c r="H4592">
        <v>3</v>
      </c>
      <c r="I4592">
        <v>56</v>
      </c>
      <c r="J4592">
        <v>40</v>
      </c>
      <c r="K4592" s="5">
        <v>45148.163888888892</v>
      </c>
      <c r="O4592" s="1"/>
      <c r="P4592" s="7"/>
    </row>
    <row r="4593" spans="1:16" x14ac:dyDescent="0.25">
      <c r="A4593" t="s">
        <v>6405</v>
      </c>
      <c r="B4593">
        <v>0.147308034</v>
      </c>
      <c r="C4593">
        <v>5</v>
      </c>
      <c r="D4593">
        <v>2023</v>
      </c>
      <c r="E4593">
        <v>8</v>
      </c>
      <c r="F4593" t="s">
        <v>7498</v>
      </c>
      <c r="G4593">
        <v>10</v>
      </c>
      <c r="H4593">
        <v>4</v>
      </c>
      <c r="I4593">
        <v>17</v>
      </c>
      <c r="J4593">
        <v>54</v>
      </c>
      <c r="K4593" s="5">
        <v>45148.178472222222</v>
      </c>
      <c r="O4593" s="1"/>
      <c r="P4593" s="7"/>
    </row>
    <row r="4594" spans="1:16" x14ac:dyDescent="0.25">
      <c r="A4594" t="s">
        <v>6406</v>
      </c>
      <c r="B4594">
        <v>0.72259818300000001</v>
      </c>
      <c r="C4594">
        <v>5</v>
      </c>
      <c r="D4594">
        <v>2023</v>
      </c>
      <c r="E4594">
        <v>8</v>
      </c>
      <c r="F4594" t="s">
        <v>7498</v>
      </c>
      <c r="G4594">
        <v>10</v>
      </c>
      <c r="H4594">
        <v>4</v>
      </c>
      <c r="I4594">
        <v>39</v>
      </c>
      <c r="J4594">
        <v>9</v>
      </c>
      <c r="K4594" s="5">
        <v>45148.193749999999</v>
      </c>
      <c r="O4594" s="1"/>
      <c r="P4594" s="7"/>
    </row>
    <row r="4595" spans="1:16" x14ac:dyDescent="0.25">
      <c r="A4595" t="s">
        <v>6407</v>
      </c>
      <c r="B4595">
        <v>0.226675819</v>
      </c>
      <c r="C4595">
        <v>5</v>
      </c>
      <c r="D4595">
        <v>2023</v>
      </c>
      <c r="E4595">
        <v>8</v>
      </c>
      <c r="F4595" t="s">
        <v>7498</v>
      </c>
      <c r="G4595">
        <v>10</v>
      </c>
      <c r="H4595">
        <v>5</v>
      </c>
      <c r="I4595">
        <v>0</v>
      </c>
      <c r="J4595">
        <v>16</v>
      </c>
      <c r="K4595" s="5">
        <v>45148.208333333336</v>
      </c>
      <c r="O4595" s="1"/>
      <c r="P4595" s="7"/>
    </row>
    <row r="4596" spans="1:16" x14ac:dyDescent="0.25">
      <c r="A4596" t="s">
        <v>6408</v>
      </c>
      <c r="B4596">
        <v>0.13263233799999999</v>
      </c>
      <c r="C4596">
        <v>5</v>
      </c>
      <c r="D4596">
        <v>2023</v>
      </c>
      <c r="E4596">
        <v>8</v>
      </c>
      <c r="F4596" t="s">
        <v>7498</v>
      </c>
      <c r="G4596">
        <v>10</v>
      </c>
      <c r="H4596">
        <v>5</v>
      </c>
      <c r="I4596">
        <v>21</v>
      </c>
      <c r="J4596">
        <v>39</v>
      </c>
      <c r="K4596" s="5">
        <v>45148.222916666666</v>
      </c>
      <c r="O4596" s="1"/>
      <c r="P4596" s="7"/>
    </row>
    <row r="4597" spans="1:16" x14ac:dyDescent="0.25">
      <c r="A4597" t="s">
        <v>6409</v>
      </c>
      <c r="B4597">
        <v>0.105248666</v>
      </c>
      <c r="C4597">
        <v>5</v>
      </c>
      <c r="D4597">
        <v>2023</v>
      </c>
      <c r="E4597">
        <v>8</v>
      </c>
      <c r="F4597" t="s">
        <v>7498</v>
      </c>
      <c r="G4597">
        <v>10</v>
      </c>
      <c r="H4597">
        <v>5</v>
      </c>
      <c r="I4597">
        <v>42</v>
      </c>
      <c r="J4597">
        <v>50</v>
      </c>
      <c r="K4597" s="5">
        <v>45148.237500000003</v>
      </c>
      <c r="O4597" s="1"/>
      <c r="P4597" s="7"/>
    </row>
    <row r="4598" spans="1:16" x14ac:dyDescent="0.25">
      <c r="A4598" t="s">
        <v>6410</v>
      </c>
      <c r="B4598">
        <v>0.121578652</v>
      </c>
      <c r="C4598">
        <v>5</v>
      </c>
      <c r="D4598">
        <v>2023</v>
      </c>
      <c r="E4598">
        <v>8</v>
      </c>
      <c r="F4598" t="s">
        <v>7498</v>
      </c>
      <c r="G4598">
        <v>10</v>
      </c>
      <c r="H4598">
        <v>6</v>
      </c>
      <c r="I4598">
        <v>4</v>
      </c>
      <c r="J4598">
        <v>3</v>
      </c>
      <c r="K4598" s="5">
        <v>45148.25277777778</v>
      </c>
      <c r="O4598" s="1"/>
      <c r="P4598" s="7"/>
    </row>
    <row r="4599" spans="1:16" x14ac:dyDescent="0.25">
      <c r="A4599" t="s">
        <v>6411</v>
      </c>
      <c r="B4599">
        <v>0.122750844</v>
      </c>
      <c r="C4599">
        <v>5</v>
      </c>
      <c r="D4599">
        <v>2023</v>
      </c>
      <c r="E4599">
        <v>8</v>
      </c>
      <c r="F4599" t="s">
        <v>7498</v>
      </c>
      <c r="G4599">
        <v>10</v>
      </c>
      <c r="H4599">
        <v>6</v>
      </c>
      <c r="I4599">
        <v>25</v>
      </c>
      <c r="J4599">
        <v>26</v>
      </c>
      <c r="K4599" s="5">
        <v>45148.267361111109</v>
      </c>
      <c r="O4599" s="1"/>
      <c r="P4599" s="7"/>
    </row>
    <row r="4600" spans="1:16" x14ac:dyDescent="0.25">
      <c r="A4600" t="s">
        <v>6412</v>
      </c>
      <c r="B4600">
        <v>3.0018223E-2</v>
      </c>
      <c r="C4600">
        <v>5</v>
      </c>
      <c r="D4600">
        <v>2023</v>
      </c>
      <c r="E4600">
        <v>8</v>
      </c>
      <c r="F4600" t="s">
        <v>7498</v>
      </c>
      <c r="G4600">
        <v>10</v>
      </c>
      <c r="H4600">
        <v>6</v>
      </c>
      <c r="I4600">
        <v>46</v>
      </c>
      <c r="J4600">
        <v>50</v>
      </c>
      <c r="K4600" s="5">
        <v>45148.281944444447</v>
      </c>
      <c r="O4600" s="1"/>
      <c r="P4600" s="7"/>
    </row>
    <row r="4601" spans="1:16" x14ac:dyDescent="0.25">
      <c r="A4601" t="s">
        <v>6413</v>
      </c>
      <c r="B4601">
        <v>3.4466910000000003E-2</v>
      </c>
      <c r="C4601">
        <v>5</v>
      </c>
      <c r="D4601">
        <v>2023</v>
      </c>
      <c r="E4601">
        <v>8</v>
      </c>
      <c r="F4601" t="s">
        <v>7498</v>
      </c>
      <c r="G4601">
        <v>10</v>
      </c>
      <c r="H4601">
        <v>7</v>
      </c>
      <c r="I4601">
        <v>8</v>
      </c>
      <c r="J4601">
        <v>8</v>
      </c>
      <c r="K4601" s="5">
        <v>45148.297222222223</v>
      </c>
      <c r="O4601" s="1"/>
      <c r="P4601" s="7"/>
    </row>
    <row r="4602" spans="1:16" x14ac:dyDescent="0.25">
      <c r="A4602" t="s">
        <v>6414</v>
      </c>
      <c r="B4602">
        <v>3.1516763000000003E-2</v>
      </c>
      <c r="C4602">
        <v>5</v>
      </c>
      <c r="D4602">
        <v>2023</v>
      </c>
      <c r="E4602">
        <v>8</v>
      </c>
      <c r="F4602" t="s">
        <v>7498</v>
      </c>
      <c r="G4602">
        <v>10</v>
      </c>
      <c r="H4602">
        <v>7</v>
      </c>
      <c r="I4602">
        <v>29</v>
      </c>
      <c r="J4602">
        <v>10</v>
      </c>
      <c r="K4602" s="5">
        <v>45148.311805555553</v>
      </c>
      <c r="O4602" s="1"/>
      <c r="P4602" s="7"/>
    </row>
    <row r="4603" spans="1:16" x14ac:dyDescent="0.25">
      <c r="A4603" t="s">
        <v>6415</v>
      </c>
      <c r="B4603">
        <v>3.1581159999999997E-2</v>
      </c>
      <c r="C4603">
        <v>5</v>
      </c>
      <c r="D4603">
        <v>2023</v>
      </c>
      <c r="E4603">
        <v>8</v>
      </c>
      <c r="F4603" t="s">
        <v>7498</v>
      </c>
      <c r="G4603">
        <v>10</v>
      </c>
      <c r="H4603">
        <v>7</v>
      </c>
      <c r="I4603">
        <v>50</v>
      </c>
      <c r="J4603">
        <v>40</v>
      </c>
      <c r="K4603" s="5">
        <v>45148.326388888891</v>
      </c>
      <c r="O4603" s="1"/>
      <c r="P4603" s="7"/>
    </row>
    <row r="4604" spans="1:16" x14ac:dyDescent="0.25">
      <c r="A4604" t="s">
        <v>6416</v>
      </c>
      <c r="B4604">
        <v>6.8508794999999997E-2</v>
      </c>
      <c r="C4604">
        <v>5</v>
      </c>
      <c r="D4604">
        <v>2023</v>
      </c>
      <c r="E4604">
        <v>8</v>
      </c>
      <c r="F4604" t="s">
        <v>7498</v>
      </c>
      <c r="G4604">
        <v>10</v>
      </c>
      <c r="H4604">
        <v>8</v>
      </c>
      <c r="I4604">
        <v>11</v>
      </c>
      <c r="J4604">
        <v>56</v>
      </c>
      <c r="K4604" s="5">
        <v>45148.34097222222</v>
      </c>
      <c r="O4604" s="1"/>
      <c r="P4604" s="7"/>
    </row>
    <row r="4605" spans="1:16" x14ac:dyDescent="0.25">
      <c r="A4605" t="s">
        <v>6417</v>
      </c>
      <c r="B4605">
        <v>0.35184082999999999</v>
      </c>
      <c r="C4605">
        <v>5</v>
      </c>
      <c r="D4605">
        <v>2023</v>
      </c>
      <c r="E4605">
        <v>8</v>
      </c>
      <c r="F4605" t="s">
        <v>7498</v>
      </c>
      <c r="G4605">
        <v>10</v>
      </c>
      <c r="H4605">
        <v>8</v>
      </c>
      <c r="I4605">
        <v>33</v>
      </c>
      <c r="J4605">
        <v>16</v>
      </c>
      <c r="K4605" s="5">
        <v>45148.356249999997</v>
      </c>
      <c r="O4605" s="1"/>
      <c r="P4605" s="7"/>
    </row>
    <row r="4606" spans="1:16" x14ac:dyDescent="0.25">
      <c r="A4606" t="s">
        <v>6418</v>
      </c>
      <c r="B4606">
        <v>4.2909994E-2</v>
      </c>
      <c r="C4606">
        <v>5</v>
      </c>
      <c r="D4606">
        <v>2023</v>
      </c>
      <c r="E4606">
        <v>8</v>
      </c>
      <c r="F4606" t="s">
        <v>7498</v>
      </c>
      <c r="G4606">
        <v>10</v>
      </c>
      <c r="H4606">
        <v>8</v>
      </c>
      <c r="I4606">
        <v>54</v>
      </c>
      <c r="J4606">
        <v>46</v>
      </c>
      <c r="K4606" s="5">
        <v>45148.370833333334</v>
      </c>
      <c r="O4606" s="1"/>
      <c r="P4606" s="7"/>
    </row>
    <row r="4607" spans="1:16" x14ac:dyDescent="0.25">
      <c r="A4607" t="s">
        <v>6419</v>
      </c>
      <c r="B4607">
        <v>0.11737254900000001</v>
      </c>
      <c r="C4607">
        <v>5</v>
      </c>
      <c r="D4607">
        <v>2023</v>
      </c>
      <c r="E4607">
        <v>8</v>
      </c>
      <c r="F4607" t="s">
        <v>7498</v>
      </c>
      <c r="G4607">
        <v>10</v>
      </c>
      <c r="H4607">
        <v>9</v>
      </c>
      <c r="I4607">
        <v>15</v>
      </c>
      <c r="J4607">
        <v>52</v>
      </c>
      <c r="K4607" s="5">
        <v>45148.385416666664</v>
      </c>
      <c r="O4607" s="1"/>
      <c r="P4607" s="7"/>
    </row>
    <row r="4608" spans="1:16" x14ac:dyDescent="0.25">
      <c r="A4608" t="s">
        <v>6420</v>
      </c>
      <c r="B4608">
        <v>0.22937315899999999</v>
      </c>
      <c r="C4608">
        <v>5</v>
      </c>
      <c r="D4608">
        <v>2023</v>
      </c>
      <c r="E4608">
        <v>8</v>
      </c>
      <c r="F4608" t="s">
        <v>7498</v>
      </c>
      <c r="G4608">
        <v>10</v>
      </c>
      <c r="H4608">
        <v>9</v>
      </c>
      <c r="I4608">
        <v>37</v>
      </c>
      <c r="J4608">
        <v>19</v>
      </c>
      <c r="K4608" s="5">
        <v>45148.400694444441</v>
      </c>
      <c r="O4608" s="1"/>
      <c r="P4608" s="7"/>
    </row>
    <row r="4609" spans="1:16" x14ac:dyDescent="0.25">
      <c r="A4609" t="s">
        <v>6421</v>
      </c>
      <c r="B4609">
        <v>0.48733634399999998</v>
      </c>
      <c r="C4609">
        <v>5</v>
      </c>
      <c r="D4609">
        <v>2023</v>
      </c>
      <c r="E4609">
        <v>8</v>
      </c>
      <c r="F4609" t="s">
        <v>7498</v>
      </c>
      <c r="G4609">
        <v>10</v>
      </c>
      <c r="H4609">
        <v>9</v>
      </c>
      <c r="I4609">
        <v>58</v>
      </c>
      <c r="J4609">
        <v>24</v>
      </c>
      <c r="K4609" s="5">
        <v>45148.415277777778</v>
      </c>
      <c r="O4609" s="1"/>
      <c r="P4609" s="7"/>
    </row>
    <row r="4610" spans="1:16" x14ac:dyDescent="0.25">
      <c r="A4610" t="s">
        <v>6422</v>
      </c>
      <c r="B4610">
        <v>0.24208982500000001</v>
      </c>
      <c r="C4610">
        <v>5</v>
      </c>
      <c r="D4610">
        <v>2023</v>
      </c>
      <c r="E4610">
        <v>8</v>
      </c>
      <c r="F4610" t="s">
        <v>7498</v>
      </c>
      <c r="G4610">
        <v>10</v>
      </c>
      <c r="H4610">
        <v>10</v>
      </c>
      <c r="I4610">
        <v>19</v>
      </c>
      <c r="J4610">
        <v>40</v>
      </c>
      <c r="K4610" s="5">
        <v>45148.429861111108</v>
      </c>
      <c r="O4610" s="1"/>
      <c r="P4610" s="7"/>
    </row>
    <row r="4611" spans="1:16" x14ac:dyDescent="0.25">
      <c r="A4611" t="s">
        <v>6423</v>
      </c>
      <c r="B4611">
        <v>0.26320132699999998</v>
      </c>
      <c r="C4611">
        <v>5</v>
      </c>
      <c r="D4611">
        <v>2023</v>
      </c>
      <c r="E4611">
        <v>8</v>
      </c>
      <c r="F4611" t="s">
        <v>7498</v>
      </c>
      <c r="G4611">
        <v>10</v>
      </c>
      <c r="H4611">
        <v>10</v>
      </c>
      <c r="I4611">
        <v>40</v>
      </c>
      <c r="J4611">
        <v>50</v>
      </c>
      <c r="K4611" s="5">
        <v>45148.444444444445</v>
      </c>
      <c r="O4611" s="1"/>
      <c r="P4611" s="7"/>
    </row>
    <row r="4612" spans="1:16" x14ac:dyDescent="0.25">
      <c r="A4612" t="s">
        <v>6424</v>
      </c>
      <c r="B4612">
        <v>0.38030164599999999</v>
      </c>
      <c r="C4612">
        <v>5</v>
      </c>
      <c r="D4612">
        <v>2023</v>
      </c>
      <c r="E4612">
        <v>8</v>
      </c>
      <c r="F4612" t="s">
        <v>7498</v>
      </c>
      <c r="G4612">
        <v>10</v>
      </c>
      <c r="H4612">
        <v>11</v>
      </c>
      <c r="I4612">
        <v>2</v>
      </c>
      <c r="J4612">
        <v>2</v>
      </c>
      <c r="K4612" s="5">
        <v>45148.459722222222</v>
      </c>
      <c r="O4612" s="1"/>
      <c r="P4612" s="7"/>
    </row>
    <row r="4613" spans="1:16" x14ac:dyDescent="0.25">
      <c r="A4613" t="s">
        <v>6425</v>
      </c>
      <c r="B4613">
        <v>0.27599967800000003</v>
      </c>
      <c r="C4613">
        <v>5</v>
      </c>
      <c r="D4613">
        <v>2023</v>
      </c>
      <c r="E4613">
        <v>8</v>
      </c>
      <c r="F4613" t="s">
        <v>7498</v>
      </c>
      <c r="G4613">
        <v>10</v>
      </c>
      <c r="H4613">
        <v>11</v>
      </c>
      <c r="I4613">
        <v>23</v>
      </c>
      <c r="J4613">
        <v>15</v>
      </c>
      <c r="K4613" s="5">
        <v>45148.474305555559</v>
      </c>
      <c r="O4613" s="1"/>
      <c r="P4613" s="7"/>
    </row>
    <row r="4614" spans="1:16" x14ac:dyDescent="0.25">
      <c r="A4614" t="s">
        <v>6426</v>
      </c>
      <c r="B4614">
        <v>0.153628919</v>
      </c>
      <c r="C4614">
        <v>5</v>
      </c>
      <c r="D4614">
        <v>2023</v>
      </c>
      <c r="E4614">
        <v>8</v>
      </c>
      <c r="F4614" t="s">
        <v>7498</v>
      </c>
      <c r="G4614">
        <v>10</v>
      </c>
      <c r="H4614">
        <v>11</v>
      </c>
      <c r="I4614">
        <v>46</v>
      </c>
      <c r="J4614">
        <v>6</v>
      </c>
      <c r="K4614" s="5">
        <v>45148.490277777775</v>
      </c>
      <c r="O4614" s="1"/>
      <c r="P4614" s="7"/>
    </row>
    <row r="4615" spans="1:16" x14ac:dyDescent="0.25">
      <c r="A4615" t="s">
        <v>6427</v>
      </c>
      <c r="B4615">
        <v>0.27342495500000003</v>
      </c>
      <c r="C4615">
        <v>5</v>
      </c>
      <c r="D4615">
        <v>2023</v>
      </c>
      <c r="E4615">
        <v>8</v>
      </c>
      <c r="F4615" t="s">
        <v>7498</v>
      </c>
      <c r="G4615">
        <v>10</v>
      </c>
      <c r="H4615">
        <v>12</v>
      </c>
      <c r="I4615">
        <v>7</v>
      </c>
      <c r="J4615">
        <v>25</v>
      </c>
      <c r="K4615" s="5">
        <v>45148.504861111112</v>
      </c>
      <c r="O4615" s="1"/>
      <c r="P4615" s="7"/>
    </row>
    <row r="4616" spans="1:16" x14ac:dyDescent="0.25">
      <c r="A4616" t="s">
        <v>6428</v>
      </c>
      <c r="B4616">
        <v>0.137065202</v>
      </c>
      <c r="C4616">
        <v>5</v>
      </c>
      <c r="D4616">
        <v>2023</v>
      </c>
      <c r="E4616">
        <v>8</v>
      </c>
      <c r="F4616" t="s">
        <v>7498</v>
      </c>
      <c r="G4616">
        <v>10</v>
      </c>
      <c r="H4616">
        <v>12</v>
      </c>
      <c r="I4616">
        <v>28</v>
      </c>
      <c r="J4616">
        <v>31</v>
      </c>
      <c r="K4616" s="5">
        <v>45148.519444444442</v>
      </c>
      <c r="O4616" s="1"/>
      <c r="P4616" s="7"/>
    </row>
    <row r="4617" spans="1:16" x14ac:dyDescent="0.25">
      <c r="A4617" t="s">
        <v>6429</v>
      </c>
      <c r="B4617">
        <v>0.29150165500000003</v>
      </c>
      <c r="C4617">
        <v>5</v>
      </c>
      <c r="D4617">
        <v>2023</v>
      </c>
      <c r="E4617">
        <v>8</v>
      </c>
      <c r="F4617" t="s">
        <v>7498</v>
      </c>
      <c r="G4617">
        <v>10</v>
      </c>
      <c r="H4617">
        <v>12</v>
      </c>
      <c r="I4617">
        <v>50</v>
      </c>
      <c r="J4617">
        <v>7</v>
      </c>
      <c r="K4617" s="5">
        <v>45148.534722222219</v>
      </c>
      <c r="O4617" s="1"/>
      <c r="P4617" s="7"/>
    </row>
    <row r="4618" spans="1:16" x14ac:dyDescent="0.25">
      <c r="A4618" t="s">
        <v>6430</v>
      </c>
      <c r="B4618">
        <v>0.320006395</v>
      </c>
      <c r="C4618">
        <v>5</v>
      </c>
      <c r="D4618">
        <v>2023</v>
      </c>
      <c r="E4618">
        <v>8</v>
      </c>
      <c r="F4618" t="s">
        <v>7498</v>
      </c>
      <c r="G4618">
        <v>10</v>
      </c>
      <c r="H4618">
        <v>13</v>
      </c>
      <c r="I4618">
        <v>11</v>
      </c>
      <c r="J4618">
        <v>39</v>
      </c>
      <c r="K4618" s="5">
        <v>45148.549305555556</v>
      </c>
      <c r="O4618" s="1"/>
      <c r="P4618" s="7"/>
    </row>
    <row r="4619" spans="1:16" x14ac:dyDescent="0.25">
      <c r="A4619" t="s">
        <v>6431</v>
      </c>
      <c r="B4619">
        <v>0.24471132400000001</v>
      </c>
      <c r="C4619">
        <v>5</v>
      </c>
      <c r="D4619">
        <v>2023</v>
      </c>
      <c r="E4619">
        <v>8</v>
      </c>
      <c r="F4619" t="s">
        <v>7498</v>
      </c>
      <c r="G4619">
        <v>10</v>
      </c>
      <c r="H4619">
        <v>13</v>
      </c>
      <c r="I4619">
        <v>32</v>
      </c>
      <c r="J4619">
        <v>57</v>
      </c>
      <c r="K4619" s="5">
        <v>45148.563888888886</v>
      </c>
      <c r="O4619" s="1"/>
      <c r="P4619" s="7"/>
    </row>
    <row r="4620" spans="1:16" x14ac:dyDescent="0.25">
      <c r="A4620" t="s">
        <v>6432</v>
      </c>
      <c r="B4620">
        <v>0.27937302200000003</v>
      </c>
      <c r="C4620">
        <v>5</v>
      </c>
      <c r="D4620">
        <v>2023</v>
      </c>
      <c r="E4620">
        <v>8</v>
      </c>
      <c r="F4620" t="s">
        <v>7498</v>
      </c>
      <c r="G4620">
        <v>10</v>
      </c>
      <c r="H4620">
        <v>13</v>
      </c>
      <c r="I4620">
        <v>54</v>
      </c>
      <c r="J4620">
        <v>12</v>
      </c>
      <c r="K4620" s="5">
        <v>45148.57916666667</v>
      </c>
      <c r="O4620" s="1"/>
      <c r="P4620" s="7"/>
    </row>
    <row r="4621" spans="1:16" x14ac:dyDescent="0.25">
      <c r="A4621" t="s">
        <v>6433</v>
      </c>
      <c r="B4621">
        <v>0.23824108199999999</v>
      </c>
      <c r="C4621">
        <v>5</v>
      </c>
      <c r="D4621">
        <v>2023</v>
      </c>
      <c r="E4621">
        <v>8</v>
      </c>
      <c r="F4621" t="s">
        <v>7498</v>
      </c>
      <c r="G4621">
        <v>10</v>
      </c>
      <c r="H4621">
        <v>14</v>
      </c>
      <c r="I4621">
        <v>15</v>
      </c>
      <c r="J4621">
        <v>32</v>
      </c>
      <c r="K4621" s="5">
        <v>45148.59375</v>
      </c>
      <c r="O4621" s="1"/>
      <c r="P4621" s="7"/>
    </row>
    <row r="4622" spans="1:16" x14ac:dyDescent="0.25">
      <c r="A4622" t="s">
        <v>6434</v>
      </c>
      <c r="B4622">
        <v>0.40018366700000002</v>
      </c>
      <c r="C4622">
        <v>5</v>
      </c>
      <c r="D4622">
        <v>2023</v>
      </c>
      <c r="E4622">
        <v>8</v>
      </c>
      <c r="F4622" t="s">
        <v>7498</v>
      </c>
      <c r="G4622">
        <v>10</v>
      </c>
      <c r="H4622">
        <v>14</v>
      </c>
      <c r="I4622">
        <v>36</v>
      </c>
      <c r="J4622">
        <v>45</v>
      </c>
      <c r="K4622" s="5">
        <v>45148.60833333333</v>
      </c>
      <c r="O4622" s="1"/>
      <c r="P4622" s="7"/>
    </row>
    <row r="4623" spans="1:16" x14ac:dyDescent="0.25">
      <c r="A4623" t="s">
        <v>6435</v>
      </c>
      <c r="B4623">
        <v>0.48886404700000002</v>
      </c>
      <c r="C4623">
        <v>5</v>
      </c>
      <c r="D4623">
        <v>2023</v>
      </c>
      <c r="E4623">
        <v>8</v>
      </c>
      <c r="F4623" t="s">
        <v>7498</v>
      </c>
      <c r="G4623">
        <v>10</v>
      </c>
      <c r="H4623">
        <v>14</v>
      </c>
      <c r="I4623">
        <v>57</v>
      </c>
      <c r="J4623">
        <v>59</v>
      </c>
      <c r="K4623" s="5">
        <v>45148.622916666667</v>
      </c>
      <c r="O4623" s="1"/>
      <c r="P4623" s="7"/>
    </row>
    <row r="4624" spans="1:16" x14ac:dyDescent="0.25">
      <c r="A4624" t="s">
        <v>6436</v>
      </c>
      <c r="B4624">
        <v>0.45717178000000003</v>
      </c>
      <c r="C4624">
        <v>5</v>
      </c>
      <c r="D4624">
        <v>2023</v>
      </c>
      <c r="E4624">
        <v>8</v>
      </c>
      <c r="F4624" t="s">
        <v>7498</v>
      </c>
      <c r="G4624">
        <v>10</v>
      </c>
      <c r="H4624">
        <v>15</v>
      </c>
      <c r="I4624">
        <v>19</v>
      </c>
      <c r="J4624">
        <v>2</v>
      </c>
      <c r="K4624" s="5">
        <v>45148.638194444444</v>
      </c>
      <c r="O4624" s="1"/>
      <c r="P4624" s="7"/>
    </row>
    <row r="4625" spans="1:16" x14ac:dyDescent="0.25">
      <c r="A4625" t="s">
        <v>6437</v>
      </c>
      <c r="B4625">
        <v>0.187031689</v>
      </c>
      <c r="C4625">
        <v>5</v>
      </c>
      <c r="D4625">
        <v>2023</v>
      </c>
      <c r="E4625">
        <v>8</v>
      </c>
      <c r="F4625" t="s">
        <v>7498</v>
      </c>
      <c r="G4625">
        <v>10</v>
      </c>
      <c r="H4625">
        <v>15</v>
      </c>
      <c r="I4625">
        <v>40</v>
      </c>
      <c r="J4625">
        <v>19</v>
      </c>
      <c r="K4625" s="5">
        <v>45148.652777777781</v>
      </c>
      <c r="O4625" s="1"/>
      <c r="P4625" s="7"/>
    </row>
    <row r="4626" spans="1:16" x14ac:dyDescent="0.25">
      <c r="A4626" t="s">
        <v>6438</v>
      </c>
      <c r="B4626">
        <v>0.21806915499999999</v>
      </c>
      <c r="C4626">
        <v>5</v>
      </c>
      <c r="D4626">
        <v>2023</v>
      </c>
      <c r="E4626">
        <v>8</v>
      </c>
      <c r="F4626" t="s">
        <v>7498</v>
      </c>
      <c r="G4626">
        <v>10</v>
      </c>
      <c r="H4626">
        <v>16</v>
      </c>
      <c r="I4626">
        <v>1</v>
      </c>
      <c r="J4626">
        <v>42</v>
      </c>
      <c r="K4626" s="5">
        <v>45148.667361111111</v>
      </c>
      <c r="O4626" s="1"/>
      <c r="P4626" s="7"/>
    </row>
    <row r="4627" spans="1:16" x14ac:dyDescent="0.25">
      <c r="A4627" t="s">
        <v>6439</v>
      </c>
      <c r="B4627">
        <v>0.18256076199999999</v>
      </c>
      <c r="C4627">
        <v>5</v>
      </c>
      <c r="D4627">
        <v>2023</v>
      </c>
      <c r="E4627">
        <v>8</v>
      </c>
      <c r="F4627" t="s">
        <v>7498</v>
      </c>
      <c r="G4627">
        <v>10</v>
      </c>
      <c r="H4627">
        <v>16</v>
      </c>
      <c r="I4627">
        <v>23</v>
      </c>
      <c r="J4627">
        <v>7</v>
      </c>
      <c r="K4627" s="5">
        <v>45148.682638888888</v>
      </c>
      <c r="O4627" s="1"/>
      <c r="P4627" s="7"/>
    </row>
    <row r="4628" spans="1:16" x14ac:dyDescent="0.25">
      <c r="A4628" t="s">
        <v>6440</v>
      </c>
      <c r="B4628">
        <v>0.287835803</v>
      </c>
      <c r="C4628">
        <v>5</v>
      </c>
      <c r="D4628">
        <v>2023</v>
      </c>
      <c r="E4628">
        <v>8</v>
      </c>
      <c r="F4628" t="s">
        <v>7498</v>
      </c>
      <c r="G4628">
        <v>10</v>
      </c>
      <c r="H4628">
        <v>16</v>
      </c>
      <c r="I4628">
        <v>44</v>
      </c>
      <c r="J4628">
        <v>26</v>
      </c>
      <c r="K4628" s="5">
        <v>45148.697222222225</v>
      </c>
      <c r="O4628" s="1"/>
      <c r="P4628" s="7"/>
    </row>
    <row r="4629" spans="1:16" x14ac:dyDescent="0.25">
      <c r="A4629" t="s">
        <v>6441</v>
      </c>
      <c r="B4629">
        <v>0.24107853500000001</v>
      </c>
      <c r="C4629">
        <v>5</v>
      </c>
      <c r="D4629">
        <v>2023</v>
      </c>
      <c r="E4629">
        <v>8</v>
      </c>
      <c r="F4629" t="s">
        <v>7498</v>
      </c>
      <c r="G4629">
        <v>10</v>
      </c>
      <c r="H4629">
        <v>17</v>
      </c>
      <c r="I4629">
        <v>5</v>
      </c>
      <c r="J4629">
        <v>42</v>
      </c>
      <c r="K4629" s="5">
        <v>45148.711805555555</v>
      </c>
      <c r="O4629" s="1"/>
      <c r="P4629" s="7"/>
    </row>
    <row r="4630" spans="1:16" x14ac:dyDescent="0.25">
      <c r="A4630" t="s">
        <v>6442</v>
      </c>
      <c r="B4630">
        <v>0.23192711899999999</v>
      </c>
      <c r="C4630">
        <v>5</v>
      </c>
      <c r="D4630">
        <v>2023</v>
      </c>
      <c r="E4630">
        <v>8</v>
      </c>
      <c r="F4630" t="s">
        <v>7498</v>
      </c>
      <c r="G4630">
        <v>10</v>
      </c>
      <c r="H4630">
        <v>17</v>
      </c>
      <c r="I4630">
        <v>27</v>
      </c>
      <c r="J4630">
        <v>6</v>
      </c>
      <c r="K4630" s="5">
        <v>45148.727083333331</v>
      </c>
      <c r="O4630" s="1"/>
      <c r="P4630" s="7"/>
    </row>
    <row r="4631" spans="1:16" x14ac:dyDescent="0.25">
      <c r="A4631" t="s">
        <v>6443</v>
      </c>
      <c r="B4631">
        <v>0.35558683400000002</v>
      </c>
      <c r="C4631">
        <v>5</v>
      </c>
      <c r="D4631">
        <v>2023</v>
      </c>
      <c r="E4631">
        <v>8</v>
      </c>
      <c r="F4631" t="s">
        <v>7498</v>
      </c>
      <c r="G4631">
        <v>10</v>
      </c>
      <c r="H4631">
        <v>17</v>
      </c>
      <c r="I4631">
        <v>48</v>
      </c>
      <c r="J4631">
        <v>50</v>
      </c>
      <c r="K4631" s="5">
        <v>45148.741666666669</v>
      </c>
      <c r="O4631" s="1"/>
      <c r="P4631" s="7"/>
    </row>
    <row r="4632" spans="1:16" x14ac:dyDescent="0.25">
      <c r="A4632" t="s">
        <v>6444</v>
      </c>
      <c r="B4632">
        <v>0.289133001</v>
      </c>
      <c r="C4632">
        <v>5</v>
      </c>
      <c r="D4632">
        <v>2023</v>
      </c>
      <c r="E4632">
        <v>8</v>
      </c>
      <c r="F4632" t="s">
        <v>7498</v>
      </c>
      <c r="G4632">
        <v>10</v>
      </c>
      <c r="H4632">
        <v>18</v>
      </c>
      <c r="I4632">
        <v>10</v>
      </c>
      <c r="J4632">
        <v>19</v>
      </c>
      <c r="K4632" s="5">
        <v>45148.756944444445</v>
      </c>
      <c r="O4632" s="1"/>
      <c r="P4632" s="7"/>
    </row>
    <row r="4633" spans="1:16" x14ac:dyDescent="0.25">
      <c r="A4633" t="s">
        <v>6445</v>
      </c>
      <c r="B4633">
        <v>0.52164917099999997</v>
      </c>
      <c r="C4633">
        <v>5</v>
      </c>
      <c r="D4633">
        <v>2023</v>
      </c>
      <c r="E4633">
        <v>8</v>
      </c>
      <c r="F4633" t="s">
        <v>7498</v>
      </c>
      <c r="G4633">
        <v>10</v>
      </c>
      <c r="H4633">
        <v>18</v>
      </c>
      <c r="I4633">
        <v>31</v>
      </c>
      <c r="J4633">
        <v>33</v>
      </c>
      <c r="K4633" s="5">
        <v>45148.771527777775</v>
      </c>
      <c r="O4633" s="1"/>
      <c r="P4633" s="7"/>
    </row>
    <row r="4634" spans="1:16" x14ac:dyDescent="0.25">
      <c r="A4634" t="s">
        <v>6446</v>
      </c>
      <c r="B4634">
        <v>0.247195312</v>
      </c>
      <c r="C4634">
        <v>5</v>
      </c>
      <c r="D4634">
        <v>2023</v>
      </c>
      <c r="E4634">
        <v>8</v>
      </c>
      <c r="F4634" t="s">
        <v>7498</v>
      </c>
      <c r="G4634">
        <v>10</v>
      </c>
      <c r="H4634">
        <v>18</v>
      </c>
      <c r="I4634">
        <v>52</v>
      </c>
      <c r="J4634">
        <v>55</v>
      </c>
      <c r="K4634" s="5">
        <v>45148.786111111112</v>
      </c>
      <c r="O4634" s="1"/>
      <c r="P4634" s="7"/>
    </row>
    <row r="4635" spans="1:16" x14ac:dyDescent="0.25">
      <c r="A4635" t="s">
        <v>6447</v>
      </c>
      <c r="B4635">
        <v>0.56014141200000001</v>
      </c>
      <c r="C4635">
        <v>5</v>
      </c>
      <c r="D4635">
        <v>2023</v>
      </c>
      <c r="E4635">
        <v>8</v>
      </c>
      <c r="F4635" t="s">
        <v>7498</v>
      </c>
      <c r="G4635">
        <v>10</v>
      </c>
      <c r="H4635">
        <v>19</v>
      </c>
      <c r="I4635">
        <v>14</v>
      </c>
      <c r="J4635">
        <v>7</v>
      </c>
      <c r="K4635" s="5">
        <v>45148.801388888889</v>
      </c>
      <c r="O4635" s="1"/>
      <c r="P4635" s="7"/>
    </row>
    <row r="4636" spans="1:16" x14ac:dyDescent="0.25">
      <c r="A4636" t="s">
        <v>6448</v>
      </c>
      <c r="B4636">
        <v>0.31086047500000002</v>
      </c>
      <c r="C4636">
        <v>5</v>
      </c>
      <c r="D4636">
        <v>2023</v>
      </c>
      <c r="E4636">
        <v>8</v>
      </c>
      <c r="F4636" t="s">
        <v>7498</v>
      </c>
      <c r="G4636">
        <v>10</v>
      </c>
      <c r="H4636">
        <v>19</v>
      </c>
      <c r="I4636">
        <v>35</v>
      </c>
      <c r="J4636">
        <v>13</v>
      </c>
      <c r="K4636" s="5">
        <v>45148.815972222219</v>
      </c>
      <c r="O4636" s="1"/>
      <c r="P4636" s="7"/>
    </row>
    <row r="4637" spans="1:16" x14ac:dyDescent="0.25">
      <c r="A4637" t="s">
        <v>6449</v>
      </c>
      <c r="B4637">
        <v>0.77399742199999999</v>
      </c>
      <c r="C4637">
        <v>5</v>
      </c>
      <c r="D4637">
        <v>2023</v>
      </c>
      <c r="E4637">
        <v>8</v>
      </c>
      <c r="F4637" t="s">
        <v>7498</v>
      </c>
      <c r="G4637">
        <v>10</v>
      </c>
      <c r="H4637">
        <v>19</v>
      </c>
      <c r="I4637">
        <v>56</v>
      </c>
      <c r="J4637">
        <v>38</v>
      </c>
      <c r="K4637" s="5">
        <v>45148.830555555556</v>
      </c>
      <c r="O4637" s="1"/>
      <c r="P4637" s="7"/>
    </row>
    <row r="4638" spans="1:16" x14ac:dyDescent="0.25">
      <c r="A4638" t="s">
        <v>6450</v>
      </c>
      <c r="B4638">
        <v>0.119282547</v>
      </c>
      <c r="C4638">
        <v>5</v>
      </c>
      <c r="D4638">
        <v>2023</v>
      </c>
      <c r="E4638">
        <v>8</v>
      </c>
      <c r="F4638" t="s">
        <v>7498</v>
      </c>
      <c r="G4638">
        <v>10</v>
      </c>
      <c r="H4638">
        <v>20</v>
      </c>
      <c r="I4638">
        <v>18</v>
      </c>
      <c r="J4638">
        <v>9</v>
      </c>
      <c r="K4638" s="5">
        <v>45148.845833333333</v>
      </c>
      <c r="O4638" s="1"/>
      <c r="P4638" s="7"/>
    </row>
    <row r="4639" spans="1:16" x14ac:dyDescent="0.25">
      <c r="A4639" t="s">
        <v>6451</v>
      </c>
      <c r="B4639">
        <v>4.4433612999999997E-2</v>
      </c>
      <c r="C4639">
        <v>5</v>
      </c>
      <c r="D4639">
        <v>2023</v>
      </c>
      <c r="E4639">
        <v>8</v>
      </c>
      <c r="F4639" t="s">
        <v>7498</v>
      </c>
      <c r="G4639">
        <v>10</v>
      </c>
      <c r="H4639">
        <v>20</v>
      </c>
      <c r="I4639">
        <v>39</v>
      </c>
      <c r="J4639">
        <v>15</v>
      </c>
      <c r="K4639" s="5">
        <v>45148.86041666667</v>
      </c>
      <c r="O4639" s="1"/>
      <c r="P4639" s="7"/>
    </row>
    <row r="4640" spans="1:16" x14ac:dyDescent="0.25">
      <c r="A4640" t="s">
        <v>6452</v>
      </c>
      <c r="B4640">
        <v>0.20506962200000001</v>
      </c>
      <c r="C4640">
        <v>5</v>
      </c>
      <c r="D4640">
        <v>2023</v>
      </c>
      <c r="E4640">
        <v>8</v>
      </c>
      <c r="F4640" t="s">
        <v>7498</v>
      </c>
      <c r="G4640">
        <v>10</v>
      </c>
      <c r="H4640">
        <v>21</v>
      </c>
      <c r="I4640">
        <v>0</v>
      </c>
      <c r="J4640">
        <v>34</v>
      </c>
      <c r="K4640" s="5">
        <v>45148.875</v>
      </c>
      <c r="O4640" s="1"/>
      <c r="P4640" s="7"/>
    </row>
    <row r="4641" spans="1:16" x14ac:dyDescent="0.25">
      <c r="A4641" t="s">
        <v>6453</v>
      </c>
      <c r="B4641">
        <v>0.196943912</v>
      </c>
      <c r="C4641">
        <v>5</v>
      </c>
      <c r="D4641">
        <v>2023</v>
      </c>
      <c r="E4641">
        <v>8</v>
      </c>
      <c r="F4641" t="s">
        <v>7498</v>
      </c>
      <c r="G4641">
        <v>10</v>
      </c>
      <c r="H4641">
        <v>21</v>
      </c>
      <c r="I4641">
        <v>22</v>
      </c>
      <c r="J4641">
        <v>9</v>
      </c>
      <c r="K4641" s="5">
        <v>45148.890277777777</v>
      </c>
      <c r="O4641" s="1"/>
      <c r="P4641" s="7"/>
    </row>
    <row r="4642" spans="1:16" x14ac:dyDescent="0.25">
      <c r="A4642" t="s">
        <v>6454</v>
      </c>
      <c r="B4642">
        <v>0.37007531999999999</v>
      </c>
      <c r="C4642">
        <v>5</v>
      </c>
      <c r="D4642">
        <v>2023</v>
      </c>
      <c r="E4642">
        <v>8</v>
      </c>
      <c r="F4642" t="s">
        <v>7498</v>
      </c>
      <c r="G4642">
        <v>10</v>
      </c>
      <c r="H4642">
        <v>21</v>
      </c>
      <c r="I4642">
        <v>43</v>
      </c>
      <c r="J4642">
        <v>30</v>
      </c>
      <c r="K4642" s="5">
        <v>45148.904861111114</v>
      </c>
      <c r="O4642" s="1"/>
      <c r="P4642" s="7"/>
    </row>
    <row r="4643" spans="1:16" x14ac:dyDescent="0.25">
      <c r="A4643" t="s">
        <v>6455</v>
      </c>
      <c r="B4643">
        <v>5.3258641000000002E-2</v>
      </c>
      <c r="C4643">
        <v>5</v>
      </c>
      <c r="D4643">
        <v>2023</v>
      </c>
      <c r="E4643">
        <v>8</v>
      </c>
      <c r="F4643" t="s">
        <v>7498</v>
      </c>
      <c r="G4643">
        <v>10</v>
      </c>
      <c r="H4643">
        <v>22</v>
      </c>
      <c r="I4643">
        <v>4</v>
      </c>
      <c r="J4643">
        <v>45</v>
      </c>
      <c r="K4643" s="5">
        <v>45148.919444444444</v>
      </c>
      <c r="O4643" s="1"/>
      <c r="P4643" s="7"/>
    </row>
    <row r="4644" spans="1:16" x14ac:dyDescent="0.25">
      <c r="A4644" t="s">
        <v>6456</v>
      </c>
      <c r="B4644">
        <v>0.24519186000000001</v>
      </c>
      <c r="C4644">
        <v>5</v>
      </c>
      <c r="D4644">
        <v>2023</v>
      </c>
      <c r="E4644">
        <v>8</v>
      </c>
      <c r="F4644" t="s">
        <v>7498</v>
      </c>
      <c r="G4644">
        <v>10</v>
      </c>
      <c r="H4644">
        <v>22</v>
      </c>
      <c r="I4644">
        <v>26</v>
      </c>
      <c r="J4644">
        <v>6</v>
      </c>
      <c r="K4644" s="5">
        <v>45148.93472222222</v>
      </c>
      <c r="O4644" s="1"/>
      <c r="P4644" s="7"/>
    </row>
    <row r="4645" spans="1:16" x14ac:dyDescent="0.25">
      <c r="A4645" t="s">
        <v>6457</v>
      </c>
      <c r="B4645">
        <v>0.225394132</v>
      </c>
      <c r="C4645">
        <v>5</v>
      </c>
      <c r="D4645">
        <v>2023</v>
      </c>
      <c r="E4645">
        <v>8</v>
      </c>
      <c r="F4645" t="s">
        <v>7498</v>
      </c>
      <c r="G4645">
        <v>10</v>
      </c>
      <c r="H4645">
        <v>22</v>
      </c>
      <c r="I4645">
        <v>47</v>
      </c>
      <c r="J4645">
        <v>41</v>
      </c>
      <c r="K4645" s="5">
        <v>45148.949305555558</v>
      </c>
      <c r="O4645" s="1"/>
      <c r="P4645" s="7"/>
    </row>
    <row r="4646" spans="1:16" x14ac:dyDescent="0.25">
      <c r="A4646" t="s">
        <v>6458</v>
      </c>
      <c r="B4646">
        <v>0.26123191000000001</v>
      </c>
      <c r="C4646">
        <v>5</v>
      </c>
      <c r="D4646">
        <v>2023</v>
      </c>
      <c r="E4646">
        <v>8</v>
      </c>
      <c r="F4646" t="s">
        <v>7498</v>
      </c>
      <c r="G4646">
        <v>10</v>
      </c>
      <c r="H4646">
        <v>23</v>
      </c>
      <c r="I4646">
        <v>8</v>
      </c>
      <c r="J4646">
        <v>51</v>
      </c>
      <c r="K4646" s="5">
        <v>45148.963888888888</v>
      </c>
      <c r="O4646" s="1"/>
      <c r="P4646" s="7"/>
    </row>
    <row r="4647" spans="1:16" x14ac:dyDescent="0.25">
      <c r="A4647" t="s">
        <v>6459</v>
      </c>
      <c r="B4647">
        <v>0.176963021</v>
      </c>
      <c r="C4647">
        <v>5</v>
      </c>
      <c r="D4647">
        <v>2023</v>
      </c>
      <c r="E4647">
        <v>8</v>
      </c>
      <c r="F4647" t="s">
        <v>7498</v>
      </c>
      <c r="G4647">
        <v>10</v>
      </c>
      <c r="H4647">
        <v>23</v>
      </c>
      <c r="I4647">
        <v>30</v>
      </c>
      <c r="J4647">
        <v>14</v>
      </c>
      <c r="K4647" s="5">
        <v>45148.979166666664</v>
      </c>
      <c r="O4647" s="1"/>
      <c r="P4647" s="7"/>
    </row>
    <row r="4648" spans="1:16" x14ac:dyDescent="0.25">
      <c r="A4648" t="s">
        <v>6460</v>
      </c>
      <c r="B4648">
        <v>0.134297203</v>
      </c>
      <c r="C4648">
        <v>5</v>
      </c>
      <c r="D4648">
        <v>2023</v>
      </c>
      <c r="E4648">
        <v>8</v>
      </c>
      <c r="F4648" t="s">
        <v>7498</v>
      </c>
      <c r="G4648">
        <v>10</v>
      </c>
      <c r="H4648">
        <v>23</v>
      </c>
      <c r="I4648">
        <v>51</v>
      </c>
      <c r="J4648">
        <v>56</v>
      </c>
      <c r="K4648" s="5">
        <v>45148.993750000001</v>
      </c>
      <c r="O4648" s="1"/>
      <c r="P4648" s="7"/>
    </row>
    <row r="4649" spans="1:16" x14ac:dyDescent="0.25">
      <c r="A4649" t="s">
        <v>6461</v>
      </c>
      <c r="B4649">
        <v>0.18857882200000001</v>
      </c>
      <c r="C4649">
        <v>5</v>
      </c>
      <c r="D4649">
        <v>2023</v>
      </c>
      <c r="E4649">
        <v>8</v>
      </c>
      <c r="F4649" t="s">
        <v>7498</v>
      </c>
      <c r="G4649">
        <v>11</v>
      </c>
      <c r="H4649">
        <v>0</v>
      </c>
      <c r="I4649">
        <v>13</v>
      </c>
      <c r="J4649">
        <v>13</v>
      </c>
      <c r="K4649" s="5">
        <v>45149.009027777778</v>
      </c>
      <c r="O4649" s="1"/>
      <c r="P4649" s="7"/>
    </row>
    <row r="4650" spans="1:16" x14ac:dyDescent="0.25">
      <c r="A4650" t="s">
        <v>6462</v>
      </c>
      <c r="B4650">
        <v>0.23757745</v>
      </c>
      <c r="C4650">
        <v>5</v>
      </c>
      <c r="D4650">
        <v>2023</v>
      </c>
      <c r="E4650">
        <v>8</v>
      </c>
      <c r="F4650" t="s">
        <v>7498</v>
      </c>
      <c r="G4650">
        <v>11</v>
      </c>
      <c r="H4650">
        <v>0</v>
      </c>
      <c r="I4650">
        <v>34</v>
      </c>
      <c r="J4650">
        <v>19</v>
      </c>
      <c r="K4650" s="5">
        <v>45149.023611111108</v>
      </c>
      <c r="O4650" s="1"/>
      <c r="P4650" s="7"/>
    </row>
    <row r="4651" spans="1:16" x14ac:dyDescent="0.25">
      <c r="A4651" t="s">
        <v>6463</v>
      </c>
      <c r="B4651">
        <v>0.44241505399999997</v>
      </c>
      <c r="C4651">
        <v>5</v>
      </c>
      <c r="D4651">
        <v>2023</v>
      </c>
      <c r="E4651">
        <v>8</v>
      </c>
      <c r="F4651" t="s">
        <v>7498</v>
      </c>
      <c r="G4651">
        <v>11</v>
      </c>
      <c r="H4651">
        <v>0</v>
      </c>
      <c r="I4651">
        <v>55</v>
      </c>
      <c r="J4651">
        <v>50</v>
      </c>
      <c r="K4651" s="5">
        <v>45149.038194444445</v>
      </c>
      <c r="O4651" s="1"/>
      <c r="P4651" s="7"/>
    </row>
    <row r="4652" spans="1:16" x14ac:dyDescent="0.25">
      <c r="A4652" t="s">
        <v>6464</v>
      </c>
      <c r="B4652">
        <v>0.18767693299999999</v>
      </c>
      <c r="C4652">
        <v>5</v>
      </c>
      <c r="D4652">
        <v>2023</v>
      </c>
      <c r="E4652">
        <v>8</v>
      </c>
      <c r="F4652" t="s">
        <v>7498</v>
      </c>
      <c r="G4652">
        <v>11</v>
      </c>
      <c r="H4652">
        <v>1</v>
      </c>
      <c r="I4652">
        <v>16</v>
      </c>
      <c r="J4652">
        <v>57</v>
      </c>
      <c r="K4652" s="5">
        <v>45149.052777777775</v>
      </c>
      <c r="O4652" s="1"/>
      <c r="P4652" s="7"/>
    </row>
    <row r="4653" spans="1:16" x14ac:dyDescent="0.25">
      <c r="A4653" t="s">
        <v>6465</v>
      </c>
      <c r="B4653">
        <v>0.29690277199999998</v>
      </c>
      <c r="C4653">
        <v>5</v>
      </c>
      <c r="D4653">
        <v>2023</v>
      </c>
      <c r="E4653">
        <v>8</v>
      </c>
      <c r="F4653" t="s">
        <v>7498</v>
      </c>
      <c r="G4653">
        <v>11</v>
      </c>
      <c r="H4653">
        <v>1</v>
      </c>
      <c r="I4653">
        <v>38</v>
      </c>
      <c r="J4653">
        <v>23</v>
      </c>
      <c r="K4653" s="5">
        <v>45149.068055555559</v>
      </c>
      <c r="O4653" s="1"/>
      <c r="P4653" s="7"/>
    </row>
    <row r="4654" spans="1:16" x14ac:dyDescent="0.25">
      <c r="A4654" t="s">
        <v>6466</v>
      </c>
      <c r="B4654">
        <v>0.24171896100000001</v>
      </c>
      <c r="C4654">
        <v>5</v>
      </c>
      <c r="D4654">
        <v>2023</v>
      </c>
      <c r="E4654">
        <v>8</v>
      </c>
      <c r="F4654" t="s">
        <v>7498</v>
      </c>
      <c r="G4654">
        <v>11</v>
      </c>
      <c r="H4654">
        <v>1</v>
      </c>
      <c r="I4654">
        <v>59</v>
      </c>
      <c r="J4654">
        <v>32</v>
      </c>
      <c r="K4654" s="5">
        <v>45149.082638888889</v>
      </c>
      <c r="O4654" s="1"/>
      <c r="P4654" s="7"/>
    </row>
    <row r="4655" spans="1:16" x14ac:dyDescent="0.25">
      <c r="A4655" t="s">
        <v>6467</v>
      </c>
      <c r="B4655">
        <v>0.22981949600000001</v>
      </c>
      <c r="C4655">
        <v>5</v>
      </c>
      <c r="D4655">
        <v>2023</v>
      </c>
      <c r="E4655">
        <v>8</v>
      </c>
      <c r="F4655" t="s">
        <v>7498</v>
      </c>
      <c r="G4655">
        <v>11</v>
      </c>
      <c r="H4655">
        <v>2</v>
      </c>
      <c r="I4655">
        <v>20</v>
      </c>
      <c r="J4655">
        <v>55</v>
      </c>
      <c r="K4655" s="5">
        <v>45149.097222222219</v>
      </c>
      <c r="O4655" s="1"/>
      <c r="P4655" s="7"/>
    </row>
    <row r="4656" spans="1:16" x14ac:dyDescent="0.25">
      <c r="A4656" t="s">
        <v>6468</v>
      </c>
      <c r="B4656">
        <v>0.12838902999999999</v>
      </c>
      <c r="C4656">
        <v>5</v>
      </c>
      <c r="D4656">
        <v>2023</v>
      </c>
      <c r="E4656">
        <v>8</v>
      </c>
      <c r="F4656" t="s">
        <v>7498</v>
      </c>
      <c r="G4656">
        <v>11</v>
      </c>
      <c r="H4656">
        <v>2</v>
      </c>
      <c r="I4656">
        <v>42</v>
      </c>
      <c r="J4656">
        <v>20</v>
      </c>
      <c r="K4656" s="5">
        <v>45149.112500000003</v>
      </c>
      <c r="O4656" s="1"/>
      <c r="P4656" s="7"/>
    </row>
    <row r="4657" spans="1:16" x14ac:dyDescent="0.25">
      <c r="A4657" t="s">
        <v>6469</v>
      </c>
      <c r="B4657">
        <v>0.42474943100000001</v>
      </c>
      <c r="C4657">
        <v>5</v>
      </c>
      <c r="D4657">
        <v>2023</v>
      </c>
      <c r="E4657">
        <v>8</v>
      </c>
      <c r="F4657" t="s">
        <v>7498</v>
      </c>
      <c r="G4657">
        <v>11</v>
      </c>
      <c r="H4657">
        <v>3</v>
      </c>
      <c r="I4657">
        <v>3</v>
      </c>
      <c r="J4657">
        <v>40</v>
      </c>
      <c r="K4657" s="5">
        <v>45149.127083333333</v>
      </c>
      <c r="O4657" s="1"/>
      <c r="P4657" s="7"/>
    </row>
    <row r="4658" spans="1:16" x14ac:dyDescent="0.25">
      <c r="A4658" t="s">
        <v>6470</v>
      </c>
      <c r="B4658">
        <v>0.19599455900000001</v>
      </c>
      <c r="C4658">
        <v>5</v>
      </c>
      <c r="D4658">
        <v>2023</v>
      </c>
      <c r="E4658">
        <v>8</v>
      </c>
      <c r="F4658" t="s">
        <v>7498</v>
      </c>
      <c r="G4658">
        <v>11</v>
      </c>
      <c r="H4658">
        <v>3</v>
      </c>
      <c r="I4658">
        <v>25</v>
      </c>
      <c r="J4658">
        <v>4</v>
      </c>
      <c r="K4658" s="5">
        <v>45149.142361111109</v>
      </c>
      <c r="O4658" s="1"/>
      <c r="P4658" s="7"/>
    </row>
    <row r="4659" spans="1:16" x14ac:dyDescent="0.25">
      <c r="A4659" t="s">
        <v>6471</v>
      </c>
      <c r="B4659">
        <v>0.14788468799999999</v>
      </c>
      <c r="C4659">
        <v>5</v>
      </c>
      <c r="D4659">
        <v>2023</v>
      </c>
      <c r="E4659">
        <v>8</v>
      </c>
      <c r="F4659" t="s">
        <v>7498</v>
      </c>
      <c r="G4659">
        <v>11</v>
      </c>
      <c r="H4659">
        <v>3</v>
      </c>
      <c r="I4659">
        <v>46</v>
      </c>
      <c r="J4659">
        <v>34</v>
      </c>
      <c r="K4659" s="5">
        <v>45149.156944444447</v>
      </c>
      <c r="O4659" s="1"/>
      <c r="P4659" s="7"/>
    </row>
    <row r="4660" spans="1:16" x14ac:dyDescent="0.25">
      <c r="A4660" t="s">
        <v>6472</v>
      </c>
      <c r="B4660">
        <v>0.27397459000000002</v>
      </c>
      <c r="C4660">
        <v>5</v>
      </c>
      <c r="D4660">
        <v>2023</v>
      </c>
      <c r="E4660">
        <v>8</v>
      </c>
      <c r="F4660" t="s">
        <v>7498</v>
      </c>
      <c r="G4660">
        <v>11</v>
      </c>
      <c r="H4660">
        <v>4</v>
      </c>
      <c r="I4660">
        <v>7</v>
      </c>
      <c r="J4660">
        <v>51</v>
      </c>
      <c r="K4660" s="5">
        <v>45149.171527777777</v>
      </c>
      <c r="O4660" s="1"/>
      <c r="P4660" s="7"/>
    </row>
    <row r="4661" spans="1:16" x14ac:dyDescent="0.25">
      <c r="A4661" t="s">
        <v>6473</v>
      </c>
      <c r="B4661">
        <v>0.188802203</v>
      </c>
      <c r="C4661">
        <v>5</v>
      </c>
      <c r="D4661">
        <v>2023</v>
      </c>
      <c r="E4661">
        <v>8</v>
      </c>
      <c r="F4661" t="s">
        <v>7498</v>
      </c>
      <c r="G4661">
        <v>11</v>
      </c>
      <c r="H4661">
        <v>4</v>
      </c>
      <c r="I4661">
        <v>29</v>
      </c>
      <c r="J4661">
        <v>26</v>
      </c>
      <c r="K4661" s="5">
        <v>45149.186805555553</v>
      </c>
      <c r="O4661" s="1"/>
      <c r="P4661" s="7"/>
    </row>
    <row r="4662" spans="1:16" x14ac:dyDescent="0.25">
      <c r="A4662" t="s">
        <v>6474</v>
      </c>
      <c r="B4662">
        <v>0.22493380099999999</v>
      </c>
      <c r="C4662">
        <v>5</v>
      </c>
      <c r="D4662">
        <v>2023</v>
      </c>
      <c r="E4662">
        <v>8</v>
      </c>
      <c r="F4662" t="s">
        <v>7498</v>
      </c>
      <c r="G4662">
        <v>11</v>
      </c>
      <c r="H4662">
        <v>4</v>
      </c>
      <c r="I4662">
        <v>50</v>
      </c>
      <c r="J4662">
        <v>55</v>
      </c>
      <c r="K4662" s="5">
        <v>45149.201388888891</v>
      </c>
      <c r="O4662" s="1"/>
      <c r="P4662" s="7"/>
    </row>
    <row r="4663" spans="1:16" x14ac:dyDescent="0.25">
      <c r="A4663" t="s">
        <v>6475</v>
      </c>
      <c r="B4663">
        <v>0.34687298300000002</v>
      </c>
      <c r="C4663">
        <v>5</v>
      </c>
      <c r="D4663">
        <v>2023</v>
      </c>
      <c r="E4663">
        <v>8</v>
      </c>
      <c r="F4663" t="s">
        <v>7498</v>
      </c>
      <c r="G4663">
        <v>11</v>
      </c>
      <c r="H4663">
        <v>5</v>
      </c>
      <c r="I4663">
        <v>12</v>
      </c>
      <c r="J4663">
        <v>16</v>
      </c>
      <c r="K4663" s="5">
        <v>45149.216666666667</v>
      </c>
      <c r="O4663" s="1"/>
      <c r="P4663" s="7"/>
    </row>
    <row r="4664" spans="1:16" x14ac:dyDescent="0.25">
      <c r="A4664" t="s">
        <v>6476</v>
      </c>
      <c r="B4664">
        <v>0.16176613400000001</v>
      </c>
      <c r="C4664">
        <v>5</v>
      </c>
      <c r="D4664">
        <v>2023</v>
      </c>
      <c r="E4664">
        <v>8</v>
      </c>
      <c r="F4664" t="s">
        <v>7498</v>
      </c>
      <c r="G4664">
        <v>11</v>
      </c>
      <c r="H4664">
        <v>5</v>
      </c>
      <c r="I4664">
        <v>33</v>
      </c>
      <c r="J4664">
        <v>33</v>
      </c>
      <c r="K4664" s="5">
        <v>45149.231249999997</v>
      </c>
      <c r="O4664" s="1"/>
      <c r="P4664" s="7"/>
    </row>
    <row r="4665" spans="1:16" x14ac:dyDescent="0.25">
      <c r="A4665" t="s">
        <v>6477</v>
      </c>
      <c r="B4665">
        <v>4.0409276000000001E-2</v>
      </c>
      <c r="C4665">
        <v>5</v>
      </c>
      <c r="D4665">
        <v>2023</v>
      </c>
      <c r="E4665">
        <v>8</v>
      </c>
      <c r="F4665" t="s">
        <v>7498</v>
      </c>
      <c r="G4665">
        <v>11</v>
      </c>
      <c r="H4665">
        <v>5</v>
      </c>
      <c r="I4665">
        <v>55</v>
      </c>
      <c r="J4665">
        <v>11</v>
      </c>
      <c r="K4665" s="5">
        <v>45149.246527777781</v>
      </c>
      <c r="O4665" s="1"/>
      <c r="P4665" s="7"/>
    </row>
    <row r="4666" spans="1:16" x14ac:dyDescent="0.25">
      <c r="A4666" t="s">
        <v>6478</v>
      </c>
      <c r="B4666">
        <v>0.13026289399999999</v>
      </c>
      <c r="C4666">
        <v>5</v>
      </c>
      <c r="D4666">
        <v>2023</v>
      </c>
      <c r="E4666">
        <v>8</v>
      </c>
      <c r="F4666" t="s">
        <v>7498</v>
      </c>
      <c r="G4666">
        <v>11</v>
      </c>
      <c r="H4666">
        <v>6</v>
      </c>
      <c r="I4666">
        <v>16</v>
      </c>
      <c r="J4666">
        <v>33</v>
      </c>
      <c r="K4666" s="5">
        <v>45149.261111111111</v>
      </c>
      <c r="O4666" s="1"/>
      <c r="P4666" s="7"/>
    </row>
    <row r="4667" spans="1:16" x14ac:dyDescent="0.25">
      <c r="A4667" t="s">
        <v>6479</v>
      </c>
      <c r="B4667">
        <v>0.112893431</v>
      </c>
      <c r="C4667">
        <v>5</v>
      </c>
      <c r="D4667">
        <v>2023</v>
      </c>
      <c r="E4667">
        <v>8</v>
      </c>
      <c r="F4667" t="s">
        <v>7498</v>
      </c>
      <c r="G4667">
        <v>11</v>
      </c>
      <c r="H4667">
        <v>6</v>
      </c>
      <c r="I4667">
        <v>37</v>
      </c>
      <c r="J4667">
        <v>53</v>
      </c>
      <c r="K4667" s="5">
        <v>45149.275694444441</v>
      </c>
      <c r="O4667" s="1"/>
      <c r="P4667" s="7"/>
    </row>
    <row r="4668" spans="1:16" x14ac:dyDescent="0.25">
      <c r="A4668" t="s">
        <v>6480</v>
      </c>
      <c r="B4668">
        <v>0.16329216099999999</v>
      </c>
      <c r="C4668">
        <v>5</v>
      </c>
      <c r="D4668">
        <v>2023</v>
      </c>
      <c r="E4668">
        <v>8</v>
      </c>
      <c r="F4668" t="s">
        <v>7498</v>
      </c>
      <c r="G4668">
        <v>11</v>
      </c>
      <c r="H4668">
        <v>6</v>
      </c>
      <c r="I4668">
        <v>59</v>
      </c>
      <c r="J4668">
        <v>8</v>
      </c>
      <c r="K4668" s="5">
        <v>45149.290972222225</v>
      </c>
      <c r="O4668" s="1"/>
      <c r="P4668" s="7"/>
    </row>
    <row r="4669" spans="1:16" x14ac:dyDescent="0.25">
      <c r="A4669" t="s">
        <v>6481</v>
      </c>
      <c r="B4669">
        <v>0.292427824</v>
      </c>
      <c r="C4669">
        <v>5</v>
      </c>
      <c r="D4669">
        <v>2023</v>
      </c>
      <c r="E4669">
        <v>8</v>
      </c>
      <c r="F4669" t="s">
        <v>7498</v>
      </c>
      <c r="G4669">
        <v>11</v>
      </c>
      <c r="H4669">
        <v>7</v>
      </c>
      <c r="I4669">
        <v>20</v>
      </c>
      <c r="J4669">
        <v>20</v>
      </c>
      <c r="K4669" s="5">
        <v>45149.305555555555</v>
      </c>
      <c r="O4669" s="1"/>
      <c r="P4669" s="7"/>
    </row>
    <row r="4670" spans="1:16" x14ac:dyDescent="0.25">
      <c r="A4670" t="s">
        <v>6482</v>
      </c>
      <c r="B4670">
        <v>0.31161803399999999</v>
      </c>
      <c r="C4670">
        <v>5</v>
      </c>
      <c r="D4670">
        <v>2023</v>
      </c>
      <c r="E4670">
        <v>8</v>
      </c>
      <c r="F4670" t="s">
        <v>7498</v>
      </c>
      <c r="G4670">
        <v>11</v>
      </c>
      <c r="H4670">
        <v>7</v>
      </c>
      <c r="I4670">
        <v>41</v>
      </c>
      <c r="J4670">
        <v>49</v>
      </c>
      <c r="K4670" s="5">
        <v>45149.320138888892</v>
      </c>
      <c r="O4670" s="1"/>
      <c r="P4670" s="7"/>
    </row>
    <row r="4671" spans="1:16" x14ac:dyDescent="0.25">
      <c r="A4671" t="s">
        <v>6483</v>
      </c>
      <c r="B4671">
        <v>0.22375309299999999</v>
      </c>
      <c r="C4671">
        <v>5</v>
      </c>
      <c r="D4671">
        <v>2023</v>
      </c>
      <c r="E4671">
        <v>8</v>
      </c>
      <c r="F4671" t="s">
        <v>7498</v>
      </c>
      <c r="G4671">
        <v>11</v>
      </c>
      <c r="H4671">
        <v>8</v>
      </c>
      <c r="I4671">
        <v>3</v>
      </c>
      <c r="J4671">
        <v>6</v>
      </c>
      <c r="K4671" s="5">
        <v>45149.335416666669</v>
      </c>
      <c r="O4671" s="1"/>
      <c r="P4671" s="7"/>
    </row>
    <row r="4672" spans="1:16" x14ac:dyDescent="0.25">
      <c r="A4672" t="s">
        <v>6484</v>
      </c>
      <c r="B4672">
        <v>0.15040246800000001</v>
      </c>
      <c r="C4672">
        <v>5</v>
      </c>
      <c r="D4672">
        <v>2023</v>
      </c>
      <c r="E4672">
        <v>8</v>
      </c>
      <c r="F4672" t="s">
        <v>7498</v>
      </c>
      <c r="G4672">
        <v>11</v>
      </c>
      <c r="H4672">
        <v>8</v>
      </c>
      <c r="I4672">
        <v>24</v>
      </c>
      <c r="J4672">
        <v>39</v>
      </c>
      <c r="K4672" s="5">
        <v>45149.35</v>
      </c>
      <c r="O4672" s="1"/>
      <c r="P4672" s="7"/>
    </row>
    <row r="4673" spans="1:16" x14ac:dyDescent="0.25">
      <c r="A4673" t="s">
        <v>6485</v>
      </c>
      <c r="B4673">
        <v>0.29275714000000003</v>
      </c>
      <c r="C4673">
        <v>5</v>
      </c>
      <c r="D4673">
        <v>2023</v>
      </c>
      <c r="E4673">
        <v>8</v>
      </c>
      <c r="F4673" t="s">
        <v>7498</v>
      </c>
      <c r="G4673">
        <v>11</v>
      </c>
      <c r="H4673">
        <v>8</v>
      </c>
      <c r="I4673">
        <v>45</v>
      </c>
      <c r="J4673">
        <v>41</v>
      </c>
      <c r="K4673" s="5">
        <v>45149.364583333336</v>
      </c>
      <c r="O4673" s="1"/>
      <c r="P4673" s="7"/>
    </row>
    <row r="4674" spans="1:16" x14ac:dyDescent="0.25">
      <c r="A4674" t="s">
        <v>6486</v>
      </c>
      <c r="B4674">
        <v>0.18859731199999999</v>
      </c>
      <c r="C4674">
        <v>5</v>
      </c>
      <c r="D4674">
        <v>2023</v>
      </c>
      <c r="E4674">
        <v>8</v>
      </c>
      <c r="F4674" t="s">
        <v>7498</v>
      </c>
      <c r="G4674">
        <v>11</v>
      </c>
      <c r="H4674">
        <v>9</v>
      </c>
      <c r="I4674">
        <v>7</v>
      </c>
      <c r="J4674">
        <v>12</v>
      </c>
      <c r="K4674" s="5">
        <v>45149.379861111112</v>
      </c>
      <c r="O4674" s="1"/>
      <c r="P4674" s="7"/>
    </row>
    <row r="4675" spans="1:16" x14ac:dyDescent="0.25">
      <c r="A4675" t="s">
        <v>6487</v>
      </c>
      <c r="B4675">
        <v>0.20001096099999999</v>
      </c>
      <c r="C4675">
        <v>5</v>
      </c>
      <c r="D4675">
        <v>2023</v>
      </c>
      <c r="E4675">
        <v>8</v>
      </c>
      <c r="F4675" t="s">
        <v>7498</v>
      </c>
      <c r="G4675">
        <v>11</v>
      </c>
      <c r="H4675">
        <v>9</v>
      </c>
      <c r="I4675">
        <v>28</v>
      </c>
      <c r="J4675">
        <v>18</v>
      </c>
      <c r="K4675" s="5">
        <v>45149.394444444442</v>
      </c>
      <c r="O4675" s="1"/>
      <c r="P4675" s="7"/>
    </row>
    <row r="4676" spans="1:16" x14ac:dyDescent="0.25">
      <c r="A4676" t="s">
        <v>6488</v>
      </c>
      <c r="B4676">
        <v>0.28986623500000003</v>
      </c>
      <c r="C4676">
        <v>5</v>
      </c>
      <c r="D4676">
        <v>2023</v>
      </c>
      <c r="E4676">
        <v>8</v>
      </c>
      <c r="F4676" t="s">
        <v>7498</v>
      </c>
      <c r="G4676">
        <v>11</v>
      </c>
      <c r="H4676">
        <v>9</v>
      </c>
      <c r="I4676">
        <v>49</v>
      </c>
      <c r="J4676">
        <v>43</v>
      </c>
      <c r="K4676" s="5">
        <v>45149.40902777778</v>
      </c>
      <c r="O4676" s="1"/>
      <c r="P4676" s="7"/>
    </row>
    <row r="4677" spans="1:16" x14ac:dyDescent="0.25">
      <c r="A4677" t="s">
        <v>6489</v>
      </c>
      <c r="B4677">
        <v>0.38478248100000001</v>
      </c>
      <c r="C4677">
        <v>5</v>
      </c>
      <c r="D4677">
        <v>2023</v>
      </c>
      <c r="E4677">
        <v>8</v>
      </c>
      <c r="F4677" t="s">
        <v>7498</v>
      </c>
      <c r="G4677">
        <v>11</v>
      </c>
      <c r="H4677">
        <v>10</v>
      </c>
      <c r="I4677">
        <v>11</v>
      </c>
      <c r="J4677">
        <v>18</v>
      </c>
      <c r="K4677" s="5">
        <v>45149.424305555556</v>
      </c>
      <c r="O4677" s="1"/>
      <c r="P4677" s="7"/>
    </row>
    <row r="4678" spans="1:16" x14ac:dyDescent="0.25">
      <c r="A4678" t="s">
        <v>6490</v>
      </c>
      <c r="B4678">
        <v>0.35637975399999999</v>
      </c>
      <c r="C4678">
        <v>5</v>
      </c>
      <c r="D4678">
        <v>2023</v>
      </c>
      <c r="E4678">
        <v>8</v>
      </c>
      <c r="F4678" t="s">
        <v>7498</v>
      </c>
      <c r="G4678">
        <v>11</v>
      </c>
      <c r="H4678">
        <v>10</v>
      </c>
      <c r="I4678">
        <v>33</v>
      </c>
      <c r="J4678">
        <v>0</v>
      </c>
      <c r="K4678" s="5">
        <v>45149.439583333333</v>
      </c>
      <c r="O4678" s="1"/>
      <c r="P4678" s="7"/>
    </row>
    <row r="4679" spans="1:16" x14ac:dyDescent="0.25">
      <c r="A4679" t="s">
        <v>6491</v>
      </c>
      <c r="B4679">
        <v>0.451107023</v>
      </c>
      <c r="C4679">
        <v>5</v>
      </c>
      <c r="D4679">
        <v>2023</v>
      </c>
      <c r="E4679">
        <v>8</v>
      </c>
      <c r="F4679" t="s">
        <v>7498</v>
      </c>
      <c r="G4679">
        <v>11</v>
      </c>
      <c r="H4679">
        <v>10</v>
      </c>
      <c r="I4679">
        <v>54</v>
      </c>
      <c r="J4679">
        <v>14</v>
      </c>
      <c r="K4679" s="5">
        <v>45149.45416666667</v>
      </c>
      <c r="O4679" s="1"/>
      <c r="P4679" s="7"/>
    </row>
    <row r="4680" spans="1:16" x14ac:dyDescent="0.25">
      <c r="A4680" t="s">
        <v>6492</v>
      </c>
      <c r="B4680">
        <v>5.7935843000000001E-2</v>
      </c>
      <c r="C4680">
        <v>5</v>
      </c>
      <c r="D4680">
        <v>2023</v>
      </c>
      <c r="E4680">
        <v>8</v>
      </c>
      <c r="F4680" t="s">
        <v>7498</v>
      </c>
      <c r="G4680">
        <v>11</v>
      </c>
      <c r="H4680">
        <v>11</v>
      </c>
      <c r="I4680">
        <v>15</v>
      </c>
      <c r="J4680">
        <v>19</v>
      </c>
      <c r="K4680" s="5">
        <v>45149.46875</v>
      </c>
      <c r="O4680" s="1"/>
      <c r="P4680" s="7"/>
    </row>
    <row r="4681" spans="1:16" x14ac:dyDescent="0.25">
      <c r="A4681" t="s">
        <v>6493</v>
      </c>
      <c r="B4681">
        <v>2.6563631000000001E-2</v>
      </c>
      <c r="C4681">
        <v>5</v>
      </c>
      <c r="D4681">
        <v>2023</v>
      </c>
      <c r="E4681">
        <v>8</v>
      </c>
      <c r="F4681" t="s">
        <v>7498</v>
      </c>
      <c r="G4681">
        <v>11</v>
      </c>
      <c r="H4681">
        <v>11</v>
      </c>
      <c r="I4681">
        <v>36</v>
      </c>
      <c r="J4681">
        <v>41</v>
      </c>
      <c r="K4681" s="5">
        <v>45149.48333333333</v>
      </c>
      <c r="O4681" s="1"/>
      <c r="P4681" s="7"/>
    </row>
    <row r="4682" spans="1:16" x14ac:dyDescent="0.25">
      <c r="A4682" t="s">
        <v>6494</v>
      </c>
      <c r="B4682">
        <v>2.5014109999999999E-2</v>
      </c>
      <c r="C4682">
        <v>5</v>
      </c>
      <c r="D4682">
        <v>2023</v>
      </c>
      <c r="E4682">
        <v>8</v>
      </c>
      <c r="F4682" t="s">
        <v>7498</v>
      </c>
      <c r="G4682">
        <v>11</v>
      </c>
      <c r="H4682">
        <v>11</v>
      </c>
      <c r="I4682">
        <v>58</v>
      </c>
      <c r="J4682">
        <v>4</v>
      </c>
      <c r="K4682" s="5">
        <v>45149.498611111114</v>
      </c>
      <c r="O4682" s="1"/>
      <c r="P4682" s="7"/>
    </row>
    <row r="4683" spans="1:16" x14ac:dyDescent="0.25">
      <c r="A4683" t="s">
        <v>6495</v>
      </c>
      <c r="B4683">
        <v>4.276754E-2</v>
      </c>
      <c r="C4683">
        <v>5</v>
      </c>
      <c r="D4683">
        <v>2023</v>
      </c>
      <c r="E4683">
        <v>8</v>
      </c>
      <c r="F4683" t="s">
        <v>7498</v>
      </c>
      <c r="G4683">
        <v>11</v>
      </c>
      <c r="H4683">
        <v>12</v>
      </c>
      <c r="I4683">
        <v>19</v>
      </c>
      <c r="J4683">
        <v>33</v>
      </c>
      <c r="K4683" s="5">
        <v>45149.513194444444</v>
      </c>
      <c r="O4683" s="1"/>
      <c r="P4683" s="7"/>
    </row>
    <row r="4684" spans="1:16" x14ac:dyDescent="0.25">
      <c r="A4684" t="s">
        <v>6496</v>
      </c>
      <c r="B4684">
        <v>6.5456001E-2</v>
      </c>
      <c r="C4684">
        <v>5</v>
      </c>
      <c r="D4684">
        <v>2023</v>
      </c>
      <c r="E4684">
        <v>8</v>
      </c>
      <c r="F4684" t="s">
        <v>7498</v>
      </c>
      <c r="G4684">
        <v>11</v>
      </c>
      <c r="H4684">
        <v>12</v>
      </c>
      <c r="I4684">
        <v>40</v>
      </c>
      <c r="J4684">
        <v>51</v>
      </c>
      <c r="K4684" s="5">
        <v>45149.527777777781</v>
      </c>
      <c r="O4684" s="1"/>
      <c r="P4684" s="7"/>
    </row>
    <row r="4685" spans="1:16" x14ac:dyDescent="0.25">
      <c r="A4685" t="s">
        <v>6497</v>
      </c>
      <c r="B4685">
        <v>5.6095943000000002E-2</v>
      </c>
      <c r="C4685">
        <v>5</v>
      </c>
      <c r="D4685">
        <v>2023</v>
      </c>
      <c r="E4685">
        <v>8</v>
      </c>
      <c r="F4685" t="s">
        <v>7498</v>
      </c>
      <c r="G4685">
        <v>11</v>
      </c>
      <c r="H4685">
        <v>13</v>
      </c>
      <c r="I4685">
        <v>2</v>
      </c>
      <c r="J4685">
        <v>16</v>
      </c>
      <c r="K4685" s="5">
        <v>45149.543055555558</v>
      </c>
      <c r="O4685" s="1"/>
      <c r="P4685" s="7"/>
    </row>
    <row r="4686" spans="1:16" x14ac:dyDescent="0.25">
      <c r="A4686" t="s">
        <v>6498</v>
      </c>
      <c r="B4686">
        <v>0.15511849899999999</v>
      </c>
      <c r="C4686">
        <v>5</v>
      </c>
      <c r="D4686">
        <v>2023</v>
      </c>
      <c r="E4686">
        <v>8</v>
      </c>
      <c r="F4686" t="s">
        <v>7498</v>
      </c>
      <c r="G4686">
        <v>11</v>
      </c>
      <c r="H4686">
        <v>13</v>
      </c>
      <c r="I4686">
        <v>25</v>
      </c>
      <c r="J4686">
        <v>9</v>
      </c>
      <c r="K4686" s="5">
        <v>45149.559027777781</v>
      </c>
      <c r="O4686" s="1"/>
      <c r="P4686" s="7"/>
    </row>
    <row r="4687" spans="1:16" x14ac:dyDescent="0.25">
      <c r="A4687" t="s">
        <v>6499</v>
      </c>
      <c r="B4687">
        <v>7.7780223999999995E-2</v>
      </c>
      <c r="C4687">
        <v>5</v>
      </c>
      <c r="D4687">
        <v>2023</v>
      </c>
      <c r="E4687">
        <v>8</v>
      </c>
      <c r="F4687" t="s">
        <v>7498</v>
      </c>
      <c r="G4687">
        <v>11</v>
      </c>
      <c r="H4687">
        <v>13</v>
      </c>
      <c r="I4687">
        <v>46</v>
      </c>
      <c r="J4687">
        <v>48</v>
      </c>
      <c r="K4687" s="5">
        <v>45149.573611111111</v>
      </c>
      <c r="O4687" s="1"/>
      <c r="P4687" s="7"/>
    </row>
    <row r="4688" spans="1:16" x14ac:dyDescent="0.25">
      <c r="A4688" t="s">
        <v>6500</v>
      </c>
      <c r="B4688">
        <v>3.34261E-2</v>
      </c>
      <c r="C4688">
        <v>5</v>
      </c>
      <c r="D4688">
        <v>2023</v>
      </c>
      <c r="E4688">
        <v>8</v>
      </c>
      <c r="F4688" t="s">
        <v>7498</v>
      </c>
      <c r="G4688">
        <v>11</v>
      </c>
      <c r="H4688">
        <v>14</v>
      </c>
      <c r="I4688">
        <v>8</v>
      </c>
      <c r="J4688">
        <v>30</v>
      </c>
      <c r="K4688" s="5">
        <v>45149.588888888888</v>
      </c>
      <c r="O4688" s="1"/>
      <c r="P4688" s="7"/>
    </row>
    <row r="4689" spans="1:16" x14ac:dyDescent="0.25">
      <c r="A4689" t="s">
        <v>6501</v>
      </c>
      <c r="B4689">
        <v>4.2997891000000003E-2</v>
      </c>
      <c r="C4689">
        <v>5</v>
      </c>
      <c r="D4689">
        <v>2023</v>
      </c>
      <c r="E4689">
        <v>8</v>
      </c>
      <c r="F4689" t="s">
        <v>7498</v>
      </c>
      <c r="G4689">
        <v>11</v>
      </c>
      <c r="H4689">
        <v>14</v>
      </c>
      <c r="I4689">
        <v>29</v>
      </c>
      <c r="J4689">
        <v>46</v>
      </c>
      <c r="K4689" s="5">
        <v>45149.603472222225</v>
      </c>
      <c r="O4689" s="1"/>
      <c r="P4689" s="7"/>
    </row>
    <row r="4690" spans="1:16" x14ac:dyDescent="0.25">
      <c r="A4690" t="s">
        <v>6502</v>
      </c>
      <c r="B4690">
        <v>7.6599523000000003E-2</v>
      </c>
      <c r="C4690">
        <v>5</v>
      </c>
      <c r="D4690">
        <v>2023</v>
      </c>
      <c r="E4690">
        <v>8</v>
      </c>
      <c r="F4690" t="s">
        <v>7498</v>
      </c>
      <c r="G4690">
        <v>11</v>
      </c>
      <c r="H4690">
        <v>14</v>
      </c>
      <c r="I4690">
        <v>51</v>
      </c>
      <c r="J4690">
        <v>19</v>
      </c>
      <c r="K4690" s="5">
        <v>45149.618750000001</v>
      </c>
      <c r="O4690" s="1"/>
      <c r="P4690" s="7"/>
    </row>
    <row r="4691" spans="1:16" x14ac:dyDescent="0.25">
      <c r="A4691" t="s">
        <v>6503</v>
      </c>
      <c r="B4691">
        <v>6.6007318999999995E-2</v>
      </c>
      <c r="C4691">
        <v>5</v>
      </c>
      <c r="D4691">
        <v>2023</v>
      </c>
      <c r="E4691">
        <v>8</v>
      </c>
      <c r="F4691" t="s">
        <v>7498</v>
      </c>
      <c r="G4691">
        <v>11</v>
      </c>
      <c r="H4691">
        <v>15</v>
      </c>
      <c r="I4691">
        <v>12</v>
      </c>
      <c r="J4691">
        <v>32</v>
      </c>
      <c r="K4691" s="5">
        <v>45149.633333333331</v>
      </c>
      <c r="O4691" s="1"/>
      <c r="P4691" s="7"/>
    </row>
    <row r="4692" spans="1:16" x14ac:dyDescent="0.25">
      <c r="A4692" t="s">
        <v>6504</v>
      </c>
      <c r="B4692">
        <v>9.4654975000000002E-2</v>
      </c>
      <c r="C4692">
        <v>5</v>
      </c>
      <c r="D4692">
        <v>2023</v>
      </c>
      <c r="E4692">
        <v>8</v>
      </c>
      <c r="F4692" t="s">
        <v>7498</v>
      </c>
      <c r="G4692">
        <v>11</v>
      </c>
      <c r="H4692">
        <v>15</v>
      </c>
      <c r="I4692">
        <v>34</v>
      </c>
      <c r="J4692">
        <v>13</v>
      </c>
      <c r="K4692" s="5">
        <v>45149.648611111108</v>
      </c>
      <c r="O4692" s="1"/>
      <c r="P4692" s="7"/>
    </row>
    <row r="4693" spans="1:16" x14ac:dyDescent="0.25">
      <c r="A4693" t="s">
        <v>6505</v>
      </c>
      <c r="B4693">
        <v>0.173179164</v>
      </c>
      <c r="C4693">
        <v>5</v>
      </c>
      <c r="D4693">
        <v>2023</v>
      </c>
      <c r="E4693">
        <v>8</v>
      </c>
      <c r="F4693" t="s">
        <v>7498</v>
      </c>
      <c r="G4693">
        <v>11</v>
      </c>
      <c r="H4693">
        <v>15</v>
      </c>
      <c r="I4693">
        <v>55</v>
      </c>
      <c r="J4693">
        <v>28</v>
      </c>
      <c r="K4693" s="5">
        <v>45149.663194444445</v>
      </c>
      <c r="O4693" s="1"/>
      <c r="P4693" s="7"/>
    </row>
    <row r="4694" spans="1:16" x14ac:dyDescent="0.25">
      <c r="A4694" t="s">
        <v>6506</v>
      </c>
      <c r="B4694">
        <v>0.104964751</v>
      </c>
      <c r="C4694">
        <v>5</v>
      </c>
      <c r="D4694">
        <v>2023</v>
      </c>
      <c r="E4694">
        <v>8</v>
      </c>
      <c r="F4694" t="s">
        <v>7498</v>
      </c>
      <c r="G4694">
        <v>11</v>
      </c>
      <c r="H4694">
        <v>16</v>
      </c>
      <c r="I4694">
        <v>16</v>
      </c>
      <c r="J4694">
        <v>35</v>
      </c>
      <c r="K4694" s="5">
        <v>45149.677777777775</v>
      </c>
      <c r="O4694" s="1"/>
      <c r="P4694" s="7"/>
    </row>
    <row r="4695" spans="1:16" x14ac:dyDescent="0.25">
      <c r="A4695" t="s">
        <v>6507</v>
      </c>
      <c r="B4695">
        <v>0.11058288199999999</v>
      </c>
      <c r="C4695">
        <v>5</v>
      </c>
      <c r="D4695">
        <v>2023</v>
      </c>
      <c r="E4695">
        <v>8</v>
      </c>
      <c r="F4695" t="s">
        <v>7498</v>
      </c>
      <c r="G4695">
        <v>11</v>
      </c>
      <c r="H4695">
        <v>16</v>
      </c>
      <c r="I4695">
        <v>38</v>
      </c>
      <c r="J4695">
        <v>4</v>
      </c>
      <c r="K4695" s="5">
        <v>45149.693055555559</v>
      </c>
      <c r="O4695" s="1"/>
      <c r="P4695" s="7"/>
    </row>
    <row r="4696" spans="1:16" x14ac:dyDescent="0.25">
      <c r="A4696" t="s">
        <v>6508</v>
      </c>
      <c r="B4696">
        <v>0.20180519199999999</v>
      </c>
      <c r="C4696">
        <v>5</v>
      </c>
      <c r="D4696">
        <v>2023</v>
      </c>
      <c r="E4696">
        <v>8</v>
      </c>
      <c r="F4696" t="s">
        <v>7498</v>
      </c>
      <c r="G4696">
        <v>11</v>
      </c>
      <c r="H4696">
        <v>16</v>
      </c>
      <c r="I4696">
        <v>59</v>
      </c>
      <c r="J4696">
        <v>23</v>
      </c>
      <c r="K4696" s="5">
        <v>45149.707638888889</v>
      </c>
      <c r="O4696" s="1"/>
      <c r="P4696" s="7"/>
    </row>
    <row r="4697" spans="1:16" x14ac:dyDescent="0.25">
      <c r="A4697" t="s">
        <v>6509</v>
      </c>
      <c r="B4697">
        <v>0.21976343700000001</v>
      </c>
      <c r="C4697">
        <v>5</v>
      </c>
      <c r="D4697">
        <v>2023</v>
      </c>
      <c r="E4697">
        <v>8</v>
      </c>
      <c r="F4697" t="s">
        <v>7498</v>
      </c>
      <c r="G4697">
        <v>11</v>
      </c>
      <c r="H4697">
        <v>17</v>
      </c>
      <c r="I4697">
        <v>20</v>
      </c>
      <c r="J4697">
        <v>36</v>
      </c>
      <c r="K4697" s="5">
        <v>45149.722222222219</v>
      </c>
      <c r="O4697" s="1"/>
      <c r="P4697" s="7"/>
    </row>
    <row r="4698" spans="1:16" x14ac:dyDescent="0.25">
      <c r="A4698" t="s">
        <v>6510</v>
      </c>
      <c r="B4698">
        <v>0.16622506500000001</v>
      </c>
      <c r="C4698">
        <v>5</v>
      </c>
      <c r="D4698">
        <v>2023</v>
      </c>
      <c r="E4698">
        <v>8</v>
      </c>
      <c r="F4698" t="s">
        <v>7498</v>
      </c>
      <c r="G4698">
        <v>11</v>
      </c>
      <c r="H4698">
        <v>17</v>
      </c>
      <c r="I4698">
        <v>42</v>
      </c>
      <c r="J4698">
        <v>10</v>
      </c>
      <c r="K4698" s="5">
        <v>45149.737500000003</v>
      </c>
      <c r="O4698" s="1"/>
      <c r="P4698" s="7"/>
    </row>
    <row r="4699" spans="1:16" x14ac:dyDescent="0.25">
      <c r="A4699" t="s">
        <v>6511</v>
      </c>
      <c r="B4699">
        <v>0.21360180300000001</v>
      </c>
      <c r="C4699">
        <v>5</v>
      </c>
      <c r="D4699">
        <v>2023</v>
      </c>
      <c r="E4699">
        <v>8</v>
      </c>
      <c r="F4699" t="s">
        <v>7498</v>
      </c>
      <c r="G4699">
        <v>11</v>
      </c>
      <c r="H4699">
        <v>18</v>
      </c>
      <c r="I4699">
        <v>3</v>
      </c>
      <c r="J4699">
        <v>44</v>
      </c>
      <c r="K4699" s="5">
        <v>45149.752083333333</v>
      </c>
      <c r="O4699" s="1"/>
      <c r="P4699" s="7"/>
    </row>
    <row r="4700" spans="1:16" x14ac:dyDescent="0.25">
      <c r="A4700" t="s">
        <v>6512</v>
      </c>
      <c r="B4700">
        <v>0.286075405</v>
      </c>
      <c r="C4700">
        <v>5</v>
      </c>
      <c r="D4700">
        <v>2023</v>
      </c>
      <c r="E4700">
        <v>8</v>
      </c>
      <c r="F4700" t="s">
        <v>7498</v>
      </c>
      <c r="G4700">
        <v>11</v>
      </c>
      <c r="H4700">
        <v>18</v>
      </c>
      <c r="I4700">
        <v>25</v>
      </c>
      <c r="J4700">
        <v>7</v>
      </c>
      <c r="K4700" s="5">
        <v>45149.767361111109</v>
      </c>
      <c r="O4700" s="1"/>
      <c r="P4700" s="7"/>
    </row>
    <row r="4701" spans="1:16" x14ac:dyDescent="0.25">
      <c r="A4701" t="s">
        <v>6513</v>
      </c>
      <c r="B4701">
        <v>0.21379563700000001</v>
      </c>
      <c r="C4701">
        <v>5</v>
      </c>
      <c r="D4701">
        <v>2023</v>
      </c>
      <c r="E4701">
        <v>8</v>
      </c>
      <c r="F4701" t="s">
        <v>7498</v>
      </c>
      <c r="G4701">
        <v>11</v>
      </c>
      <c r="H4701">
        <v>18</v>
      </c>
      <c r="I4701">
        <v>46</v>
      </c>
      <c r="J4701">
        <v>13</v>
      </c>
      <c r="K4701" s="5">
        <v>45149.781944444447</v>
      </c>
      <c r="O4701" s="1"/>
      <c r="P4701" s="7"/>
    </row>
    <row r="4702" spans="1:16" x14ac:dyDescent="0.25">
      <c r="A4702" t="s">
        <v>6514</v>
      </c>
      <c r="B4702">
        <v>0.37574735999999997</v>
      </c>
      <c r="C4702">
        <v>5</v>
      </c>
      <c r="D4702">
        <v>2023</v>
      </c>
      <c r="E4702">
        <v>8</v>
      </c>
      <c r="F4702" t="s">
        <v>7498</v>
      </c>
      <c r="G4702">
        <v>11</v>
      </c>
      <c r="H4702">
        <v>19</v>
      </c>
      <c r="I4702">
        <v>8</v>
      </c>
      <c r="J4702">
        <v>0</v>
      </c>
      <c r="K4702" s="5">
        <v>45149.797222222223</v>
      </c>
      <c r="O4702" s="1"/>
      <c r="P4702" s="7"/>
    </row>
    <row r="4703" spans="1:16" x14ac:dyDescent="0.25">
      <c r="A4703" t="s">
        <v>6515</v>
      </c>
      <c r="B4703">
        <v>0.17857611100000001</v>
      </c>
      <c r="C4703">
        <v>5</v>
      </c>
      <c r="D4703">
        <v>2023</v>
      </c>
      <c r="E4703">
        <v>8</v>
      </c>
      <c r="F4703" t="s">
        <v>7498</v>
      </c>
      <c r="G4703">
        <v>11</v>
      </c>
      <c r="H4703">
        <v>19</v>
      </c>
      <c r="I4703">
        <v>29</v>
      </c>
      <c r="J4703">
        <v>12</v>
      </c>
      <c r="K4703" s="5">
        <v>45149.811805555553</v>
      </c>
      <c r="O4703" s="1"/>
      <c r="P4703" s="7"/>
    </row>
    <row r="4704" spans="1:16" x14ac:dyDescent="0.25">
      <c r="A4704" t="s">
        <v>6516</v>
      </c>
      <c r="B4704">
        <v>0.10637909399999999</v>
      </c>
      <c r="C4704">
        <v>5</v>
      </c>
      <c r="D4704">
        <v>2023</v>
      </c>
      <c r="E4704">
        <v>8</v>
      </c>
      <c r="F4704" t="s">
        <v>7498</v>
      </c>
      <c r="G4704">
        <v>11</v>
      </c>
      <c r="H4704">
        <v>19</v>
      </c>
      <c r="I4704">
        <v>50</v>
      </c>
      <c r="J4704">
        <v>39</v>
      </c>
      <c r="K4704" s="5">
        <v>45149.826388888891</v>
      </c>
      <c r="O4704" s="1"/>
      <c r="P4704" s="7"/>
    </row>
    <row r="4705" spans="1:16" x14ac:dyDescent="0.25">
      <c r="A4705" t="s">
        <v>6517</v>
      </c>
      <c r="B4705">
        <v>0.116732934</v>
      </c>
      <c r="C4705">
        <v>5</v>
      </c>
      <c r="D4705">
        <v>2023</v>
      </c>
      <c r="E4705">
        <v>8</v>
      </c>
      <c r="F4705" t="s">
        <v>7498</v>
      </c>
      <c r="G4705">
        <v>11</v>
      </c>
      <c r="H4705">
        <v>20</v>
      </c>
      <c r="I4705">
        <v>11</v>
      </c>
      <c r="J4705">
        <v>57</v>
      </c>
      <c r="K4705" s="5">
        <v>45149.84097222222</v>
      </c>
      <c r="O4705" s="1"/>
      <c r="P4705" s="7"/>
    </row>
    <row r="4706" spans="1:16" x14ac:dyDescent="0.25">
      <c r="A4706" t="s">
        <v>6518</v>
      </c>
      <c r="B4706">
        <v>9.0349268999999996E-2</v>
      </c>
      <c r="C4706">
        <v>5</v>
      </c>
      <c r="D4706">
        <v>2023</v>
      </c>
      <c r="E4706">
        <v>8</v>
      </c>
      <c r="F4706" t="s">
        <v>7498</v>
      </c>
      <c r="G4706">
        <v>11</v>
      </c>
      <c r="H4706">
        <v>20</v>
      </c>
      <c r="I4706">
        <v>33</v>
      </c>
      <c r="J4706">
        <v>15</v>
      </c>
      <c r="K4706" s="5">
        <v>45149.856249999997</v>
      </c>
      <c r="O4706" s="1"/>
      <c r="P4706" s="7"/>
    </row>
    <row r="4707" spans="1:16" x14ac:dyDescent="0.25">
      <c r="A4707" t="s">
        <v>6519</v>
      </c>
      <c r="B4707">
        <v>7.0933722000000005E-2</v>
      </c>
      <c r="C4707">
        <v>5</v>
      </c>
      <c r="D4707">
        <v>2023</v>
      </c>
      <c r="E4707">
        <v>8</v>
      </c>
      <c r="F4707" t="s">
        <v>7498</v>
      </c>
      <c r="G4707">
        <v>11</v>
      </c>
      <c r="H4707">
        <v>20</v>
      </c>
      <c r="I4707">
        <v>54</v>
      </c>
      <c r="J4707">
        <v>48</v>
      </c>
      <c r="K4707" s="5">
        <v>45149.870833333334</v>
      </c>
      <c r="O4707" s="1"/>
      <c r="P4707" s="7"/>
    </row>
    <row r="4708" spans="1:16" x14ac:dyDescent="0.25">
      <c r="A4708" t="s">
        <v>6520</v>
      </c>
      <c r="B4708">
        <v>0.24661575599999999</v>
      </c>
      <c r="C4708">
        <v>5</v>
      </c>
      <c r="D4708">
        <v>2023</v>
      </c>
      <c r="E4708">
        <v>8</v>
      </c>
      <c r="F4708" t="s">
        <v>7498</v>
      </c>
      <c r="G4708">
        <v>11</v>
      </c>
      <c r="H4708">
        <v>21</v>
      </c>
      <c r="I4708">
        <v>15</v>
      </c>
      <c r="J4708">
        <v>59</v>
      </c>
      <c r="K4708" s="5">
        <v>45149.885416666664</v>
      </c>
      <c r="O4708" s="1"/>
      <c r="P4708" s="7"/>
    </row>
    <row r="4709" spans="1:16" x14ac:dyDescent="0.25">
      <c r="A4709" t="s">
        <v>6521</v>
      </c>
      <c r="B4709">
        <v>0.209707114</v>
      </c>
      <c r="C4709">
        <v>5</v>
      </c>
      <c r="D4709">
        <v>2023</v>
      </c>
      <c r="E4709">
        <v>8</v>
      </c>
      <c r="F4709" t="s">
        <v>7498</v>
      </c>
      <c r="G4709">
        <v>11</v>
      </c>
      <c r="H4709">
        <v>21</v>
      </c>
      <c r="I4709">
        <v>37</v>
      </c>
      <c r="J4709">
        <v>23</v>
      </c>
      <c r="K4709" s="5">
        <v>45149.900694444441</v>
      </c>
      <c r="O4709" s="1"/>
      <c r="P4709" s="7"/>
    </row>
    <row r="4710" spans="1:16" x14ac:dyDescent="0.25">
      <c r="A4710" t="s">
        <v>6522</v>
      </c>
      <c r="B4710">
        <v>0.17663925799999999</v>
      </c>
      <c r="C4710">
        <v>5</v>
      </c>
      <c r="D4710">
        <v>2023</v>
      </c>
      <c r="E4710">
        <v>8</v>
      </c>
      <c r="F4710" t="s">
        <v>7498</v>
      </c>
      <c r="G4710">
        <v>11</v>
      </c>
      <c r="H4710">
        <v>21</v>
      </c>
      <c r="I4710">
        <v>58</v>
      </c>
      <c r="J4710">
        <v>38</v>
      </c>
      <c r="K4710" s="5">
        <v>45149.915277777778</v>
      </c>
      <c r="O4710" s="1"/>
      <c r="P4710" s="7"/>
    </row>
    <row r="4711" spans="1:16" x14ac:dyDescent="0.25">
      <c r="A4711" t="s">
        <v>6523</v>
      </c>
      <c r="B4711">
        <v>0.240135133</v>
      </c>
      <c r="C4711">
        <v>5</v>
      </c>
      <c r="D4711">
        <v>2023</v>
      </c>
      <c r="E4711">
        <v>8</v>
      </c>
      <c r="F4711" t="s">
        <v>7498</v>
      </c>
      <c r="G4711">
        <v>11</v>
      </c>
      <c r="H4711">
        <v>22</v>
      </c>
      <c r="I4711">
        <v>20</v>
      </c>
      <c r="J4711">
        <v>12</v>
      </c>
      <c r="K4711" s="5">
        <v>45149.930555555555</v>
      </c>
      <c r="O4711" s="1"/>
      <c r="P4711" s="7"/>
    </row>
    <row r="4712" spans="1:16" x14ac:dyDescent="0.25">
      <c r="A4712" t="s">
        <v>6524</v>
      </c>
      <c r="B4712">
        <v>0.465296706</v>
      </c>
      <c r="C4712">
        <v>5</v>
      </c>
      <c r="D4712">
        <v>2023</v>
      </c>
      <c r="E4712">
        <v>8</v>
      </c>
      <c r="F4712" t="s">
        <v>7498</v>
      </c>
      <c r="G4712">
        <v>11</v>
      </c>
      <c r="H4712">
        <v>22</v>
      </c>
      <c r="I4712">
        <v>41</v>
      </c>
      <c r="J4712">
        <v>39</v>
      </c>
      <c r="K4712" s="5">
        <v>45149.945138888892</v>
      </c>
      <c r="O4712" s="1"/>
      <c r="P4712" s="7"/>
    </row>
    <row r="4713" spans="1:16" x14ac:dyDescent="0.25">
      <c r="A4713" t="s">
        <v>6525</v>
      </c>
      <c r="B4713">
        <v>0.44387611700000001</v>
      </c>
      <c r="C4713">
        <v>5</v>
      </c>
      <c r="D4713">
        <v>2023</v>
      </c>
      <c r="E4713">
        <v>8</v>
      </c>
      <c r="F4713" t="s">
        <v>7498</v>
      </c>
      <c r="G4713">
        <v>11</v>
      </c>
      <c r="H4713">
        <v>23</v>
      </c>
      <c r="I4713">
        <v>2</v>
      </c>
      <c r="J4713">
        <v>58</v>
      </c>
      <c r="K4713" s="5">
        <v>45149.959722222222</v>
      </c>
      <c r="O4713" s="1"/>
      <c r="P4713" s="7"/>
    </row>
    <row r="4714" spans="1:16" x14ac:dyDescent="0.25">
      <c r="A4714" t="s">
        <v>6526</v>
      </c>
      <c r="B4714">
        <v>0.31149306900000001</v>
      </c>
      <c r="C4714">
        <v>5</v>
      </c>
      <c r="D4714">
        <v>2023</v>
      </c>
      <c r="E4714">
        <v>8</v>
      </c>
      <c r="F4714" t="s">
        <v>7498</v>
      </c>
      <c r="G4714">
        <v>11</v>
      </c>
      <c r="H4714">
        <v>23</v>
      </c>
      <c r="I4714">
        <v>24</v>
      </c>
      <c r="J4714">
        <v>37</v>
      </c>
      <c r="K4714" s="5">
        <v>45149.974999999999</v>
      </c>
      <c r="O4714" s="1"/>
      <c r="P4714" s="7"/>
    </row>
    <row r="4715" spans="1:16" x14ac:dyDescent="0.25">
      <c r="A4715" t="s">
        <v>6527</v>
      </c>
      <c r="B4715">
        <v>0.29688276299999999</v>
      </c>
      <c r="C4715">
        <v>5</v>
      </c>
      <c r="D4715">
        <v>2023</v>
      </c>
      <c r="E4715">
        <v>8</v>
      </c>
      <c r="F4715" t="s">
        <v>7498</v>
      </c>
      <c r="G4715">
        <v>11</v>
      </c>
      <c r="H4715">
        <v>23</v>
      </c>
      <c r="I4715">
        <v>45</v>
      </c>
      <c r="J4715">
        <v>41</v>
      </c>
      <c r="K4715" s="5">
        <v>45149.989583333336</v>
      </c>
      <c r="O4715" s="1"/>
      <c r="P4715" s="7"/>
    </row>
    <row r="4716" spans="1:16" x14ac:dyDescent="0.25">
      <c r="A4716" t="s">
        <v>6528</v>
      </c>
      <c r="B4716">
        <v>0.330111765</v>
      </c>
      <c r="C4716">
        <v>5</v>
      </c>
      <c r="D4716">
        <v>2023</v>
      </c>
      <c r="E4716">
        <v>8</v>
      </c>
      <c r="F4716" t="s">
        <v>7498</v>
      </c>
      <c r="G4716">
        <v>12</v>
      </c>
      <c r="H4716">
        <v>0</v>
      </c>
      <c r="I4716">
        <v>7</v>
      </c>
      <c r="J4716">
        <v>37</v>
      </c>
      <c r="K4716" s="5">
        <v>45150.004861111112</v>
      </c>
      <c r="O4716" s="1"/>
      <c r="P4716" s="7"/>
    </row>
    <row r="4717" spans="1:16" x14ac:dyDescent="0.25">
      <c r="A4717" t="s">
        <v>6529</v>
      </c>
      <c r="B4717">
        <v>0.31897334500000002</v>
      </c>
      <c r="C4717">
        <v>5</v>
      </c>
      <c r="D4717">
        <v>2023</v>
      </c>
      <c r="E4717">
        <v>8</v>
      </c>
      <c r="F4717" t="s">
        <v>7498</v>
      </c>
      <c r="G4717">
        <v>12</v>
      </c>
      <c r="H4717">
        <v>0</v>
      </c>
      <c r="I4717">
        <v>28</v>
      </c>
      <c r="J4717">
        <v>57</v>
      </c>
      <c r="K4717" s="5">
        <v>45150.019444444442</v>
      </c>
      <c r="O4717" s="1"/>
      <c r="P4717" s="7"/>
    </row>
    <row r="4718" spans="1:16" x14ac:dyDescent="0.25">
      <c r="A4718" t="s">
        <v>6530</v>
      </c>
      <c r="B4718">
        <v>0.27873750000000003</v>
      </c>
      <c r="C4718">
        <v>5</v>
      </c>
      <c r="D4718">
        <v>2023</v>
      </c>
      <c r="E4718">
        <v>8</v>
      </c>
      <c r="F4718" t="s">
        <v>7498</v>
      </c>
      <c r="G4718">
        <v>12</v>
      </c>
      <c r="H4718">
        <v>0</v>
      </c>
      <c r="I4718">
        <v>50</v>
      </c>
      <c r="J4718">
        <v>14</v>
      </c>
      <c r="K4718" s="5">
        <v>45150.034722222219</v>
      </c>
      <c r="O4718" s="1"/>
      <c r="P4718" s="7"/>
    </row>
    <row r="4719" spans="1:16" x14ac:dyDescent="0.25">
      <c r="A4719" t="s">
        <v>6531</v>
      </c>
      <c r="B4719">
        <v>0.46523995299999998</v>
      </c>
      <c r="C4719">
        <v>5</v>
      </c>
      <c r="D4719">
        <v>2023</v>
      </c>
      <c r="E4719">
        <v>8</v>
      </c>
      <c r="F4719" t="s">
        <v>7498</v>
      </c>
      <c r="G4719">
        <v>12</v>
      </c>
      <c r="H4719">
        <v>1</v>
      </c>
      <c r="I4719">
        <v>11</v>
      </c>
      <c r="J4719">
        <v>40</v>
      </c>
      <c r="K4719" s="5">
        <v>45150.049305555556</v>
      </c>
      <c r="O4719" s="1"/>
      <c r="P4719" s="7"/>
    </row>
    <row r="4720" spans="1:16" x14ac:dyDescent="0.25">
      <c r="A4720" t="s">
        <v>6532</v>
      </c>
      <c r="B4720">
        <v>0.35999223200000002</v>
      </c>
      <c r="C4720">
        <v>5</v>
      </c>
      <c r="D4720">
        <v>2023</v>
      </c>
      <c r="E4720">
        <v>8</v>
      </c>
      <c r="F4720" t="s">
        <v>7498</v>
      </c>
      <c r="G4720">
        <v>12</v>
      </c>
      <c r="H4720">
        <v>1</v>
      </c>
      <c r="I4720">
        <v>33</v>
      </c>
      <c r="J4720">
        <v>11</v>
      </c>
      <c r="K4720" s="5">
        <v>45150.064583333333</v>
      </c>
      <c r="O4720" s="1"/>
      <c r="P4720" s="7"/>
    </row>
    <row r="4721" spans="1:16" x14ac:dyDescent="0.25">
      <c r="A4721" t="s">
        <v>6533</v>
      </c>
      <c r="B4721">
        <v>0.54792317999999995</v>
      </c>
      <c r="C4721">
        <v>5</v>
      </c>
      <c r="D4721">
        <v>2023</v>
      </c>
      <c r="E4721">
        <v>8</v>
      </c>
      <c r="F4721" t="s">
        <v>7498</v>
      </c>
      <c r="G4721">
        <v>12</v>
      </c>
      <c r="H4721">
        <v>1</v>
      </c>
      <c r="I4721">
        <v>54</v>
      </c>
      <c r="J4721">
        <v>30</v>
      </c>
      <c r="K4721" s="5">
        <v>45150.07916666667</v>
      </c>
      <c r="O4721" s="1"/>
      <c r="P4721" s="7"/>
    </row>
    <row r="4722" spans="1:16" x14ac:dyDescent="0.25">
      <c r="A4722" t="s">
        <v>6534</v>
      </c>
      <c r="B4722">
        <v>0.50861949900000003</v>
      </c>
      <c r="C4722">
        <v>5</v>
      </c>
      <c r="D4722">
        <v>2023</v>
      </c>
      <c r="E4722">
        <v>8</v>
      </c>
      <c r="F4722" t="s">
        <v>7498</v>
      </c>
      <c r="G4722">
        <v>12</v>
      </c>
      <c r="H4722">
        <v>2</v>
      </c>
      <c r="I4722">
        <v>15</v>
      </c>
      <c r="J4722">
        <v>56</v>
      </c>
      <c r="K4722" s="5">
        <v>45150.09375</v>
      </c>
      <c r="O4722" s="1"/>
      <c r="P4722" s="7"/>
    </row>
    <row r="4723" spans="1:16" x14ac:dyDescent="0.25">
      <c r="A4723" t="s">
        <v>6535</v>
      </c>
      <c r="B4723">
        <v>0.49652249500000001</v>
      </c>
      <c r="C4723">
        <v>5</v>
      </c>
      <c r="D4723">
        <v>2023</v>
      </c>
      <c r="E4723">
        <v>8</v>
      </c>
      <c r="F4723" t="s">
        <v>7498</v>
      </c>
      <c r="G4723">
        <v>12</v>
      </c>
      <c r="H4723">
        <v>2</v>
      </c>
      <c r="I4723">
        <v>37</v>
      </c>
      <c r="J4723">
        <v>18</v>
      </c>
      <c r="K4723" s="5">
        <v>45150.109027777777</v>
      </c>
      <c r="O4723" s="1"/>
      <c r="P4723" s="7"/>
    </row>
    <row r="4724" spans="1:16" x14ac:dyDescent="0.25">
      <c r="A4724" t="s">
        <v>6536</v>
      </c>
      <c r="B4724">
        <v>0.47421887899999998</v>
      </c>
      <c r="C4724">
        <v>5</v>
      </c>
      <c r="D4724">
        <v>2023</v>
      </c>
      <c r="E4724">
        <v>8</v>
      </c>
      <c r="F4724" t="s">
        <v>7498</v>
      </c>
      <c r="G4724">
        <v>12</v>
      </c>
      <c r="H4724">
        <v>2</v>
      </c>
      <c r="I4724">
        <v>58</v>
      </c>
      <c r="J4724">
        <v>27</v>
      </c>
      <c r="K4724" s="5">
        <v>45150.123611111114</v>
      </c>
      <c r="O4724" s="1"/>
      <c r="P4724" s="7"/>
    </row>
    <row r="4725" spans="1:16" x14ac:dyDescent="0.25">
      <c r="A4725" t="s">
        <v>6537</v>
      </c>
      <c r="B4725">
        <v>0.39538800200000002</v>
      </c>
      <c r="C4725">
        <v>5</v>
      </c>
      <c r="D4725">
        <v>2023</v>
      </c>
      <c r="E4725">
        <v>8</v>
      </c>
      <c r="F4725" t="s">
        <v>7498</v>
      </c>
      <c r="G4725">
        <v>12</v>
      </c>
      <c r="H4725">
        <v>3</v>
      </c>
      <c r="I4725">
        <v>20</v>
      </c>
      <c r="J4725">
        <v>0</v>
      </c>
      <c r="K4725" s="5">
        <v>45150.138888888891</v>
      </c>
      <c r="O4725" s="1"/>
      <c r="P4725" s="7"/>
    </row>
    <row r="4726" spans="1:16" x14ac:dyDescent="0.25">
      <c r="A4726" t="s">
        <v>6538</v>
      </c>
      <c r="B4726">
        <v>0.382721217</v>
      </c>
      <c r="C4726">
        <v>5</v>
      </c>
      <c r="D4726">
        <v>2023</v>
      </c>
      <c r="E4726">
        <v>8</v>
      </c>
      <c r="F4726" t="s">
        <v>7498</v>
      </c>
      <c r="G4726">
        <v>12</v>
      </c>
      <c r="H4726">
        <v>3</v>
      </c>
      <c r="I4726">
        <v>41</v>
      </c>
      <c r="J4726">
        <v>17</v>
      </c>
      <c r="K4726" s="5">
        <v>45150.15347222222</v>
      </c>
      <c r="O4726" s="1"/>
      <c r="P4726" s="7"/>
    </row>
    <row r="4727" spans="1:16" x14ac:dyDescent="0.25">
      <c r="A4727" t="s">
        <v>6539</v>
      </c>
      <c r="B4727">
        <v>0.30554354900000003</v>
      </c>
      <c r="C4727">
        <v>5</v>
      </c>
      <c r="D4727">
        <v>2023</v>
      </c>
      <c r="E4727">
        <v>8</v>
      </c>
      <c r="F4727" t="s">
        <v>7498</v>
      </c>
      <c r="G4727">
        <v>12</v>
      </c>
      <c r="H4727">
        <v>4</v>
      </c>
      <c r="I4727">
        <v>2</v>
      </c>
      <c r="J4727">
        <v>48</v>
      </c>
      <c r="K4727" s="5">
        <v>45150.168055555558</v>
      </c>
      <c r="O4727" s="1"/>
      <c r="P4727" s="7"/>
    </row>
    <row r="4728" spans="1:16" x14ac:dyDescent="0.25">
      <c r="A4728" t="s">
        <v>6540</v>
      </c>
      <c r="B4728">
        <v>0.19240068099999999</v>
      </c>
      <c r="C4728">
        <v>5</v>
      </c>
      <c r="D4728">
        <v>2023</v>
      </c>
      <c r="E4728">
        <v>8</v>
      </c>
      <c r="F4728" t="s">
        <v>7498</v>
      </c>
      <c r="G4728">
        <v>12</v>
      </c>
      <c r="H4728">
        <v>4</v>
      </c>
      <c r="I4728">
        <v>24</v>
      </c>
      <c r="J4728">
        <v>5</v>
      </c>
      <c r="K4728" s="5">
        <v>45150.183333333334</v>
      </c>
      <c r="O4728" s="1"/>
      <c r="P4728" s="7"/>
    </row>
    <row r="4729" spans="1:16" x14ac:dyDescent="0.25">
      <c r="A4729" t="s">
        <v>6541</v>
      </c>
      <c r="B4729">
        <v>0.15349475800000001</v>
      </c>
      <c r="C4729">
        <v>5</v>
      </c>
      <c r="D4729">
        <v>2023</v>
      </c>
      <c r="E4729">
        <v>8</v>
      </c>
      <c r="F4729" t="s">
        <v>7498</v>
      </c>
      <c r="G4729">
        <v>12</v>
      </c>
      <c r="H4729">
        <v>4</v>
      </c>
      <c r="I4729">
        <v>45</v>
      </c>
      <c r="J4729">
        <v>38</v>
      </c>
      <c r="K4729" s="5">
        <v>45150.197916666664</v>
      </c>
      <c r="O4729" s="1"/>
      <c r="P4729" s="7"/>
    </row>
    <row r="4730" spans="1:16" x14ac:dyDescent="0.25">
      <c r="A4730" t="s">
        <v>6542</v>
      </c>
      <c r="B4730">
        <v>0.93484240600000001</v>
      </c>
      <c r="C4730">
        <v>5</v>
      </c>
      <c r="D4730">
        <v>2023</v>
      </c>
      <c r="E4730">
        <v>8</v>
      </c>
      <c r="F4730" t="s">
        <v>7498</v>
      </c>
      <c r="G4730">
        <v>12</v>
      </c>
      <c r="H4730">
        <v>5</v>
      </c>
      <c r="I4730">
        <v>6</v>
      </c>
      <c r="J4730">
        <v>53</v>
      </c>
      <c r="K4730" s="5">
        <v>45150.212500000001</v>
      </c>
      <c r="O4730" s="1"/>
      <c r="P4730" s="7"/>
    </row>
    <row r="4731" spans="1:16" x14ac:dyDescent="0.25">
      <c r="A4731" t="s">
        <v>6543</v>
      </c>
      <c r="B4731">
        <v>0.133405043</v>
      </c>
      <c r="C4731">
        <v>5</v>
      </c>
      <c r="D4731">
        <v>2023</v>
      </c>
      <c r="E4731">
        <v>8</v>
      </c>
      <c r="F4731" t="s">
        <v>7498</v>
      </c>
      <c r="G4731">
        <v>12</v>
      </c>
      <c r="H4731">
        <v>5</v>
      </c>
      <c r="I4731">
        <v>28</v>
      </c>
      <c r="J4731">
        <v>26</v>
      </c>
      <c r="K4731" s="5">
        <v>45150.227777777778</v>
      </c>
      <c r="O4731" s="1"/>
      <c r="P4731" s="7"/>
    </row>
    <row r="4732" spans="1:16" x14ac:dyDescent="0.25">
      <c r="A4732" t="s">
        <v>6544</v>
      </c>
      <c r="B4732">
        <v>0.243467502</v>
      </c>
      <c r="C4732">
        <v>5</v>
      </c>
      <c r="D4732">
        <v>2023</v>
      </c>
      <c r="E4732">
        <v>8</v>
      </c>
      <c r="F4732" t="s">
        <v>7498</v>
      </c>
      <c r="G4732">
        <v>12</v>
      </c>
      <c r="H4732">
        <v>5</v>
      </c>
      <c r="I4732">
        <v>50</v>
      </c>
      <c r="J4732">
        <v>2</v>
      </c>
      <c r="K4732" s="5">
        <v>45150.243055555555</v>
      </c>
      <c r="O4732" s="1"/>
      <c r="P4732" s="7"/>
    </row>
    <row r="4733" spans="1:16" x14ac:dyDescent="0.25">
      <c r="A4733" t="s">
        <v>6545</v>
      </c>
      <c r="B4733">
        <v>0.10897664899999999</v>
      </c>
      <c r="C4733">
        <v>5</v>
      </c>
      <c r="D4733">
        <v>2023</v>
      </c>
      <c r="E4733">
        <v>8</v>
      </c>
      <c r="F4733" t="s">
        <v>7498</v>
      </c>
      <c r="G4733">
        <v>12</v>
      </c>
      <c r="H4733">
        <v>6</v>
      </c>
      <c r="I4733">
        <v>11</v>
      </c>
      <c r="J4733">
        <v>34</v>
      </c>
      <c r="K4733" s="5">
        <v>45150.257638888892</v>
      </c>
      <c r="O4733" s="1"/>
      <c r="P4733" s="7"/>
    </row>
    <row r="4734" spans="1:16" x14ac:dyDescent="0.25">
      <c r="A4734" t="s">
        <v>6546</v>
      </c>
      <c r="B4734">
        <v>5.3541577E-2</v>
      </c>
      <c r="C4734">
        <v>5</v>
      </c>
      <c r="D4734">
        <v>2023</v>
      </c>
      <c r="E4734">
        <v>8</v>
      </c>
      <c r="F4734" t="s">
        <v>7498</v>
      </c>
      <c r="G4734">
        <v>12</v>
      </c>
      <c r="H4734">
        <v>6</v>
      </c>
      <c r="I4734">
        <v>32</v>
      </c>
      <c r="J4734">
        <v>44</v>
      </c>
      <c r="K4734" s="5">
        <v>45150.272222222222</v>
      </c>
      <c r="O4734" s="1"/>
      <c r="P4734" s="7"/>
    </row>
    <row r="4735" spans="1:16" x14ac:dyDescent="0.25">
      <c r="A4735" t="s">
        <v>6547</v>
      </c>
      <c r="B4735">
        <v>5.3666727999999997E-2</v>
      </c>
      <c r="C4735">
        <v>5</v>
      </c>
      <c r="D4735">
        <v>2023</v>
      </c>
      <c r="E4735">
        <v>8</v>
      </c>
      <c r="F4735" t="s">
        <v>7498</v>
      </c>
      <c r="G4735">
        <v>12</v>
      </c>
      <c r="H4735">
        <v>6</v>
      </c>
      <c r="I4735">
        <v>54</v>
      </c>
      <c r="J4735">
        <v>6</v>
      </c>
      <c r="K4735" s="5">
        <v>45150.287499999999</v>
      </c>
      <c r="O4735" s="1"/>
      <c r="P4735" s="7"/>
    </row>
    <row r="4736" spans="1:16" x14ac:dyDescent="0.25">
      <c r="A4736" t="s">
        <v>6548</v>
      </c>
      <c r="B4736">
        <v>4.3016827000000001E-2</v>
      </c>
      <c r="C4736">
        <v>5</v>
      </c>
      <c r="D4736">
        <v>2023</v>
      </c>
      <c r="E4736">
        <v>8</v>
      </c>
      <c r="F4736" t="s">
        <v>7498</v>
      </c>
      <c r="G4736">
        <v>12</v>
      </c>
      <c r="H4736">
        <v>7</v>
      </c>
      <c r="I4736">
        <v>15</v>
      </c>
      <c r="J4736">
        <v>22</v>
      </c>
      <c r="K4736" s="5">
        <v>45150.302083333336</v>
      </c>
      <c r="O4736" s="1"/>
      <c r="P4736" s="7"/>
    </row>
    <row r="4737" spans="1:16" x14ac:dyDescent="0.25">
      <c r="A4737" t="s">
        <v>6549</v>
      </c>
      <c r="B4737">
        <v>3.7188458000000001E-2</v>
      </c>
      <c r="C4737">
        <v>5</v>
      </c>
      <c r="D4737">
        <v>2023</v>
      </c>
      <c r="E4737">
        <v>8</v>
      </c>
      <c r="F4737" t="s">
        <v>7498</v>
      </c>
      <c r="G4737">
        <v>12</v>
      </c>
      <c r="H4737">
        <v>7</v>
      </c>
      <c r="I4737">
        <v>36</v>
      </c>
      <c r="J4737">
        <v>53</v>
      </c>
      <c r="K4737" s="5">
        <v>45150.316666666666</v>
      </c>
      <c r="O4737" s="1"/>
      <c r="P4737" s="7"/>
    </row>
    <row r="4738" spans="1:16" x14ac:dyDescent="0.25">
      <c r="A4738" t="s">
        <v>6550</v>
      </c>
      <c r="B4738">
        <v>4.0879447999999999E-2</v>
      </c>
      <c r="C4738">
        <v>5</v>
      </c>
      <c r="D4738">
        <v>2023</v>
      </c>
      <c r="E4738">
        <v>8</v>
      </c>
      <c r="F4738" t="s">
        <v>7498</v>
      </c>
      <c r="G4738">
        <v>12</v>
      </c>
      <c r="H4738">
        <v>7</v>
      </c>
      <c r="I4738">
        <v>58</v>
      </c>
      <c r="J4738">
        <v>35</v>
      </c>
      <c r="K4738" s="5">
        <v>45150.331944444442</v>
      </c>
      <c r="O4738" s="1"/>
      <c r="P4738" s="7"/>
    </row>
    <row r="4739" spans="1:16" x14ac:dyDescent="0.25">
      <c r="A4739" t="s">
        <v>6551</v>
      </c>
      <c r="B4739">
        <v>5.2827535000000002E-2</v>
      </c>
      <c r="C4739">
        <v>5</v>
      </c>
      <c r="D4739">
        <v>2023</v>
      </c>
      <c r="E4739">
        <v>8</v>
      </c>
      <c r="F4739" t="s">
        <v>7498</v>
      </c>
      <c r="G4739">
        <v>12</v>
      </c>
      <c r="H4739">
        <v>8</v>
      </c>
      <c r="I4739">
        <v>19</v>
      </c>
      <c r="J4739">
        <v>44</v>
      </c>
      <c r="K4739" s="5">
        <v>45150.34652777778</v>
      </c>
      <c r="O4739" s="1"/>
      <c r="P4739" s="7"/>
    </row>
    <row r="4740" spans="1:16" x14ac:dyDescent="0.25">
      <c r="A4740" t="s">
        <v>6552</v>
      </c>
      <c r="B4740">
        <v>0.14600522199999999</v>
      </c>
      <c r="C4740">
        <v>5</v>
      </c>
      <c r="D4740">
        <v>2023</v>
      </c>
      <c r="E4740">
        <v>8</v>
      </c>
      <c r="F4740" t="s">
        <v>7498</v>
      </c>
      <c r="G4740">
        <v>12</v>
      </c>
      <c r="H4740">
        <v>8</v>
      </c>
      <c r="I4740">
        <v>41</v>
      </c>
      <c r="J4740">
        <v>27</v>
      </c>
      <c r="K4740" s="5">
        <v>45150.361805555556</v>
      </c>
      <c r="O4740" s="1"/>
      <c r="P4740" s="7"/>
    </row>
    <row r="4741" spans="1:16" x14ac:dyDescent="0.25">
      <c r="A4741" t="s">
        <v>6553</v>
      </c>
      <c r="B4741">
        <v>0.27973165300000002</v>
      </c>
      <c r="C4741">
        <v>5</v>
      </c>
      <c r="D4741">
        <v>2023</v>
      </c>
      <c r="E4741">
        <v>8</v>
      </c>
      <c r="F4741" t="s">
        <v>7498</v>
      </c>
      <c r="G4741">
        <v>12</v>
      </c>
      <c r="H4741">
        <v>9</v>
      </c>
      <c r="I4741">
        <v>2</v>
      </c>
      <c r="J4741">
        <v>47</v>
      </c>
      <c r="K4741" s="5">
        <v>45150.376388888886</v>
      </c>
      <c r="O4741" s="1"/>
      <c r="P4741" s="7"/>
    </row>
    <row r="4742" spans="1:16" x14ac:dyDescent="0.25">
      <c r="A4742" t="s">
        <v>6554</v>
      </c>
      <c r="B4742">
        <v>0.34311972800000001</v>
      </c>
      <c r="C4742">
        <v>5</v>
      </c>
      <c r="D4742">
        <v>2023</v>
      </c>
      <c r="E4742">
        <v>8</v>
      </c>
      <c r="F4742" t="s">
        <v>7498</v>
      </c>
      <c r="G4742">
        <v>12</v>
      </c>
      <c r="H4742">
        <v>9</v>
      </c>
      <c r="I4742">
        <v>24</v>
      </c>
      <c r="J4742">
        <v>11</v>
      </c>
      <c r="K4742" s="5">
        <v>45150.39166666667</v>
      </c>
      <c r="O4742" s="1"/>
      <c r="P4742" s="7"/>
    </row>
    <row r="4743" spans="1:16" x14ac:dyDescent="0.25">
      <c r="A4743" t="s">
        <v>6555</v>
      </c>
      <c r="B4743">
        <v>0.22051720699999999</v>
      </c>
      <c r="C4743">
        <v>5</v>
      </c>
      <c r="D4743">
        <v>2023</v>
      </c>
      <c r="E4743">
        <v>8</v>
      </c>
      <c r="F4743" t="s">
        <v>7498</v>
      </c>
      <c r="G4743">
        <v>12</v>
      </c>
      <c r="H4743">
        <v>9</v>
      </c>
      <c r="I4743">
        <v>45</v>
      </c>
      <c r="J4743">
        <v>27</v>
      </c>
      <c r="K4743" s="5">
        <v>45150.40625</v>
      </c>
      <c r="O4743" s="1"/>
      <c r="P4743" s="7"/>
    </row>
    <row r="4744" spans="1:16" x14ac:dyDescent="0.25">
      <c r="A4744" t="s">
        <v>6556</v>
      </c>
      <c r="B4744">
        <v>0.34282286099999998</v>
      </c>
      <c r="C4744">
        <v>5</v>
      </c>
      <c r="D4744">
        <v>2023</v>
      </c>
      <c r="E4744">
        <v>8</v>
      </c>
      <c r="F4744" t="s">
        <v>7498</v>
      </c>
      <c r="G4744">
        <v>12</v>
      </c>
      <c r="H4744">
        <v>10</v>
      </c>
      <c r="I4744">
        <v>7</v>
      </c>
      <c r="J4744">
        <v>0</v>
      </c>
      <c r="K4744" s="5">
        <v>45150.421527777777</v>
      </c>
      <c r="O4744" s="1"/>
      <c r="P4744" s="7"/>
    </row>
    <row r="4745" spans="1:16" x14ac:dyDescent="0.25">
      <c r="A4745" t="s">
        <v>6557</v>
      </c>
      <c r="B4745">
        <v>0.41485054799999999</v>
      </c>
      <c r="C4745">
        <v>5</v>
      </c>
      <c r="D4745">
        <v>2023</v>
      </c>
      <c r="E4745">
        <v>8</v>
      </c>
      <c r="F4745" t="s">
        <v>7498</v>
      </c>
      <c r="G4745">
        <v>12</v>
      </c>
      <c r="H4745">
        <v>10</v>
      </c>
      <c r="I4745">
        <v>28</v>
      </c>
      <c r="J4745">
        <v>22</v>
      </c>
      <c r="K4745" s="5">
        <v>45150.436111111114</v>
      </c>
      <c r="O4745" s="1"/>
      <c r="P4745" s="7"/>
    </row>
    <row r="4746" spans="1:16" x14ac:dyDescent="0.25">
      <c r="A4746" t="s">
        <v>6558</v>
      </c>
      <c r="B4746">
        <v>0.30108501900000001</v>
      </c>
      <c r="C4746">
        <v>5</v>
      </c>
      <c r="D4746">
        <v>2023</v>
      </c>
      <c r="E4746">
        <v>8</v>
      </c>
      <c r="F4746" t="s">
        <v>7498</v>
      </c>
      <c r="G4746">
        <v>12</v>
      </c>
      <c r="H4746">
        <v>10</v>
      </c>
      <c r="I4746">
        <v>49</v>
      </c>
      <c r="J4746">
        <v>52</v>
      </c>
      <c r="K4746" s="5">
        <v>45150.450694444444</v>
      </c>
      <c r="O4746" s="1"/>
      <c r="P4746" s="7"/>
    </row>
    <row r="4747" spans="1:16" x14ac:dyDescent="0.25">
      <c r="A4747" t="s">
        <v>6559</v>
      </c>
      <c r="B4747">
        <v>0.59141146099999997</v>
      </c>
      <c r="C4747">
        <v>5</v>
      </c>
      <c r="D4747">
        <v>2023</v>
      </c>
      <c r="E4747">
        <v>8</v>
      </c>
      <c r="F4747" t="s">
        <v>7498</v>
      </c>
      <c r="G4747">
        <v>12</v>
      </c>
      <c r="H4747">
        <v>11</v>
      </c>
      <c r="I4747">
        <v>11</v>
      </c>
      <c r="J4747">
        <v>17</v>
      </c>
      <c r="K4747" s="5">
        <v>45150.46597222222</v>
      </c>
      <c r="O4747" s="1"/>
      <c r="P4747" s="7"/>
    </row>
    <row r="4748" spans="1:16" x14ac:dyDescent="0.25">
      <c r="A4748" t="s">
        <v>6560</v>
      </c>
      <c r="B4748">
        <v>0.24201226000000001</v>
      </c>
      <c r="C4748">
        <v>5</v>
      </c>
      <c r="D4748">
        <v>2023</v>
      </c>
      <c r="E4748">
        <v>8</v>
      </c>
      <c r="F4748" t="s">
        <v>7498</v>
      </c>
      <c r="G4748">
        <v>12</v>
      </c>
      <c r="H4748">
        <v>11</v>
      </c>
      <c r="I4748">
        <v>32</v>
      </c>
      <c r="J4748">
        <v>59</v>
      </c>
      <c r="K4748" s="5">
        <v>45150.480555555558</v>
      </c>
      <c r="O4748" s="1"/>
      <c r="P4748" s="7"/>
    </row>
    <row r="4749" spans="1:16" x14ac:dyDescent="0.25">
      <c r="A4749" t="s">
        <v>6561</v>
      </c>
      <c r="B4749">
        <v>0.38240067999999999</v>
      </c>
      <c r="C4749">
        <v>5</v>
      </c>
      <c r="D4749">
        <v>2023</v>
      </c>
      <c r="E4749">
        <v>8</v>
      </c>
      <c r="F4749" t="s">
        <v>7498</v>
      </c>
      <c r="G4749">
        <v>12</v>
      </c>
      <c r="H4749">
        <v>11</v>
      </c>
      <c r="I4749">
        <v>54</v>
      </c>
      <c r="J4749">
        <v>10</v>
      </c>
      <c r="K4749" s="5">
        <v>45150.495833333334</v>
      </c>
      <c r="O4749" s="1"/>
      <c r="P4749" s="7"/>
    </row>
    <row r="4750" spans="1:16" x14ac:dyDescent="0.25">
      <c r="A4750" t="s">
        <v>6562</v>
      </c>
      <c r="B4750">
        <v>0.28917037699999998</v>
      </c>
      <c r="C4750">
        <v>5</v>
      </c>
      <c r="D4750">
        <v>2023</v>
      </c>
      <c r="E4750">
        <v>8</v>
      </c>
      <c r="F4750" t="s">
        <v>7498</v>
      </c>
      <c r="G4750">
        <v>12</v>
      </c>
      <c r="H4750">
        <v>12</v>
      </c>
      <c r="I4750">
        <v>15</v>
      </c>
      <c r="J4750">
        <v>34</v>
      </c>
      <c r="K4750" s="5">
        <v>45150.510416666664</v>
      </c>
      <c r="O4750" s="1"/>
      <c r="P4750" s="7"/>
    </row>
    <row r="4751" spans="1:16" x14ac:dyDescent="0.25">
      <c r="A4751" t="s">
        <v>6563</v>
      </c>
      <c r="B4751">
        <v>0.31364441300000001</v>
      </c>
      <c r="C4751">
        <v>5</v>
      </c>
      <c r="D4751">
        <v>2023</v>
      </c>
      <c r="E4751">
        <v>8</v>
      </c>
      <c r="F4751" t="s">
        <v>7498</v>
      </c>
      <c r="G4751">
        <v>12</v>
      </c>
      <c r="H4751">
        <v>12</v>
      </c>
      <c r="I4751">
        <v>37</v>
      </c>
      <c r="J4751">
        <v>5</v>
      </c>
      <c r="K4751" s="5">
        <v>45150.525694444441</v>
      </c>
      <c r="O4751" s="1"/>
      <c r="P4751" s="7"/>
    </row>
    <row r="4752" spans="1:16" x14ac:dyDescent="0.25">
      <c r="A4752" t="s">
        <v>6564</v>
      </c>
      <c r="B4752">
        <v>0.39817434299999999</v>
      </c>
      <c r="C4752">
        <v>5</v>
      </c>
      <c r="D4752">
        <v>2023</v>
      </c>
      <c r="E4752">
        <v>8</v>
      </c>
      <c r="F4752" t="s">
        <v>7498</v>
      </c>
      <c r="G4752">
        <v>12</v>
      </c>
      <c r="H4752">
        <v>12</v>
      </c>
      <c r="I4752">
        <v>58</v>
      </c>
      <c r="J4752">
        <v>25</v>
      </c>
      <c r="K4752" s="5">
        <v>45150.540277777778</v>
      </c>
      <c r="O4752" s="1"/>
      <c r="P4752" s="7"/>
    </row>
    <row r="4753" spans="1:16" x14ac:dyDescent="0.25">
      <c r="A4753" t="s">
        <v>6565</v>
      </c>
      <c r="B4753">
        <v>0.88682125000000001</v>
      </c>
      <c r="C4753">
        <v>5</v>
      </c>
      <c r="D4753">
        <v>2023</v>
      </c>
      <c r="E4753">
        <v>8</v>
      </c>
      <c r="F4753" t="s">
        <v>7498</v>
      </c>
      <c r="G4753">
        <v>12</v>
      </c>
      <c r="H4753">
        <v>13</v>
      </c>
      <c r="I4753">
        <v>20</v>
      </c>
      <c r="J4753">
        <v>0</v>
      </c>
      <c r="K4753" s="5">
        <v>45150.555555555555</v>
      </c>
      <c r="O4753" s="1"/>
      <c r="P4753" s="7"/>
    </row>
    <row r="4754" spans="1:16" x14ac:dyDescent="0.25">
      <c r="A4754" t="s">
        <v>6566</v>
      </c>
      <c r="B4754">
        <v>0.41315199000000002</v>
      </c>
      <c r="C4754">
        <v>5</v>
      </c>
      <c r="D4754">
        <v>2023</v>
      </c>
      <c r="E4754">
        <v>8</v>
      </c>
      <c r="F4754" t="s">
        <v>7498</v>
      </c>
      <c r="G4754">
        <v>12</v>
      </c>
      <c r="H4754">
        <v>13</v>
      </c>
      <c r="I4754">
        <v>41</v>
      </c>
      <c r="J4754">
        <v>48</v>
      </c>
      <c r="K4754" s="5">
        <v>45150.570138888892</v>
      </c>
      <c r="O4754" s="1"/>
      <c r="P4754" s="7"/>
    </row>
    <row r="4755" spans="1:16" x14ac:dyDescent="0.25">
      <c r="A4755" t="s">
        <v>6567</v>
      </c>
      <c r="B4755">
        <v>0.98127716399999998</v>
      </c>
      <c r="C4755">
        <v>5</v>
      </c>
      <c r="D4755">
        <v>2023</v>
      </c>
      <c r="E4755">
        <v>8</v>
      </c>
      <c r="F4755" t="s">
        <v>7498</v>
      </c>
      <c r="G4755">
        <v>12</v>
      </c>
      <c r="H4755">
        <v>14</v>
      </c>
      <c r="I4755">
        <v>3</v>
      </c>
      <c r="J4755">
        <v>14</v>
      </c>
      <c r="K4755" s="5">
        <v>45150.585416666669</v>
      </c>
      <c r="O4755" s="1"/>
      <c r="P4755" s="7"/>
    </row>
    <row r="4756" spans="1:16" x14ac:dyDescent="0.25">
      <c r="A4756" t="s">
        <v>6568</v>
      </c>
      <c r="B4756">
        <v>6.0794819E-2</v>
      </c>
      <c r="C4756">
        <v>5</v>
      </c>
      <c r="D4756">
        <v>2023</v>
      </c>
      <c r="E4756">
        <v>8</v>
      </c>
      <c r="F4756" t="s">
        <v>7498</v>
      </c>
      <c r="G4756">
        <v>12</v>
      </c>
      <c r="H4756">
        <v>14</v>
      </c>
      <c r="I4756">
        <v>24</v>
      </c>
      <c r="J4756">
        <v>42</v>
      </c>
      <c r="K4756" s="5">
        <v>45150.6</v>
      </c>
      <c r="O4756" s="1"/>
      <c r="P4756" s="7"/>
    </row>
    <row r="4757" spans="1:16" x14ac:dyDescent="0.25">
      <c r="A4757" t="s">
        <v>6569</v>
      </c>
      <c r="B4757">
        <v>0.67683333099999998</v>
      </c>
      <c r="C4757">
        <v>5</v>
      </c>
      <c r="D4757">
        <v>2023</v>
      </c>
      <c r="E4757">
        <v>8</v>
      </c>
      <c r="F4757" t="s">
        <v>7498</v>
      </c>
      <c r="G4757">
        <v>12</v>
      </c>
      <c r="H4757">
        <v>14</v>
      </c>
      <c r="I4757">
        <v>46</v>
      </c>
      <c r="J4757">
        <v>10</v>
      </c>
      <c r="K4757" s="5">
        <v>45150.615277777775</v>
      </c>
      <c r="O4757" s="1"/>
      <c r="P4757" s="7"/>
    </row>
    <row r="4758" spans="1:16" x14ac:dyDescent="0.25">
      <c r="A4758" t="s">
        <v>6570</v>
      </c>
      <c r="B4758">
        <v>0.25458792800000002</v>
      </c>
      <c r="C4758">
        <v>5</v>
      </c>
      <c r="D4758">
        <v>2023</v>
      </c>
      <c r="E4758">
        <v>8</v>
      </c>
      <c r="F4758" t="s">
        <v>7498</v>
      </c>
      <c r="G4758">
        <v>12</v>
      </c>
      <c r="H4758">
        <v>15</v>
      </c>
      <c r="I4758">
        <v>8</v>
      </c>
      <c r="J4758">
        <v>58</v>
      </c>
      <c r="K4758" s="5">
        <v>45150.630555555559</v>
      </c>
      <c r="O4758" s="1"/>
      <c r="P4758" s="7"/>
    </row>
    <row r="4759" spans="1:16" x14ac:dyDescent="0.25">
      <c r="A4759" t="s">
        <v>6571</v>
      </c>
      <c r="B4759">
        <v>0.17184775699999999</v>
      </c>
      <c r="C4759">
        <v>5</v>
      </c>
      <c r="D4759">
        <v>2023</v>
      </c>
      <c r="E4759">
        <v>8</v>
      </c>
      <c r="F4759" t="s">
        <v>7498</v>
      </c>
      <c r="G4759">
        <v>12</v>
      </c>
      <c r="H4759">
        <v>15</v>
      </c>
      <c r="I4759">
        <v>30</v>
      </c>
      <c r="J4759">
        <v>36</v>
      </c>
      <c r="K4759" s="5">
        <v>45150.645833333336</v>
      </c>
      <c r="O4759" s="1"/>
      <c r="P4759" s="7"/>
    </row>
    <row r="4760" spans="1:16" x14ac:dyDescent="0.25">
      <c r="A4760" t="s">
        <v>6572</v>
      </c>
      <c r="B4760">
        <v>7.6697282000000006E-2</v>
      </c>
      <c r="C4760">
        <v>5</v>
      </c>
      <c r="D4760">
        <v>2023</v>
      </c>
      <c r="E4760">
        <v>8</v>
      </c>
      <c r="F4760" t="s">
        <v>7498</v>
      </c>
      <c r="G4760">
        <v>12</v>
      </c>
      <c r="H4760">
        <v>15</v>
      </c>
      <c r="I4760">
        <v>51</v>
      </c>
      <c r="J4760">
        <v>44</v>
      </c>
      <c r="K4760" s="5">
        <v>45150.660416666666</v>
      </c>
      <c r="O4760" s="1"/>
      <c r="P4760" s="7"/>
    </row>
    <row r="4761" spans="1:16" x14ac:dyDescent="0.25">
      <c r="A4761" t="s">
        <v>6573</v>
      </c>
      <c r="B4761">
        <v>0.40420678799999998</v>
      </c>
      <c r="C4761">
        <v>5</v>
      </c>
      <c r="D4761">
        <v>2023</v>
      </c>
      <c r="E4761">
        <v>8</v>
      </c>
      <c r="F4761" t="s">
        <v>7498</v>
      </c>
      <c r="G4761">
        <v>12</v>
      </c>
      <c r="H4761">
        <v>16</v>
      </c>
      <c r="I4761">
        <v>13</v>
      </c>
      <c r="J4761">
        <v>28</v>
      </c>
      <c r="K4761" s="5">
        <v>45150.675694444442</v>
      </c>
      <c r="O4761" s="1"/>
      <c r="P4761" s="7"/>
    </row>
    <row r="4762" spans="1:16" x14ac:dyDescent="0.25">
      <c r="A4762" t="s">
        <v>6574</v>
      </c>
      <c r="B4762">
        <v>0.18138180500000001</v>
      </c>
      <c r="C4762">
        <v>5</v>
      </c>
      <c r="D4762">
        <v>2023</v>
      </c>
      <c r="E4762">
        <v>8</v>
      </c>
      <c r="F4762" t="s">
        <v>7498</v>
      </c>
      <c r="G4762">
        <v>12</v>
      </c>
      <c r="H4762">
        <v>16</v>
      </c>
      <c r="I4762">
        <v>34</v>
      </c>
      <c r="J4762">
        <v>57</v>
      </c>
      <c r="K4762" s="5">
        <v>45150.69027777778</v>
      </c>
      <c r="O4762" s="1"/>
      <c r="P4762" s="7"/>
    </row>
    <row r="4763" spans="1:16" x14ac:dyDescent="0.25">
      <c r="A4763" t="s">
        <v>6575</v>
      </c>
      <c r="B4763">
        <v>0.32670275300000001</v>
      </c>
      <c r="C4763">
        <v>5</v>
      </c>
      <c r="D4763">
        <v>2023</v>
      </c>
      <c r="E4763">
        <v>8</v>
      </c>
      <c r="F4763" t="s">
        <v>7498</v>
      </c>
      <c r="G4763">
        <v>12</v>
      </c>
      <c r="H4763">
        <v>16</v>
      </c>
      <c r="I4763">
        <v>56</v>
      </c>
      <c r="J4763">
        <v>23</v>
      </c>
      <c r="K4763" s="5">
        <v>45150.705555555556</v>
      </c>
      <c r="O4763" s="1"/>
      <c r="P4763" s="7"/>
    </row>
    <row r="4764" spans="1:16" x14ac:dyDescent="0.25">
      <c r="A4764" t="s">
        <v>6576</v>
      </c>
      <c r="B4764">
        <v>0.32021247800000002</v>
      </c>
      <c r="C4764">
        <v>5</v>
      </c>
      <c r="D4764">
        <v>2023</v>
      </c>
      <c r="E4764">
        <v>8</v>
      </c>
      <c r="F4764" t="s">
        <v>7498</v>
      </c>
      <c r="G4764">
        <v>12</v>
      </c>
      <c r="H4764">
        <v>17</v>
      </c>
      <c r="I4764">
        <v>17</v>
      </c>
      <c r="J4764">
        <v>45</v>
      </c>
      <c r="K4764" s="5">
        <v>45150.720138888886</v>
      </c>
      <c r="O4764" s="1"/>
      <c r="P4764" s="7"/>
    </row>
    <row r="4765" spans="1:16" x14ac:dyDescent="0.25">
      <c r="A4765" t="s">
        <v>6577</v>
      </c>
      <c r="B4765">
        <v>0.607616563</v>
      </c>
      <c r="C4765">
        <v>5</v>
      </c>
      <c r="D4765">
        <v>2023</v>
      </c>
      <c r="E4765">
        <v>8</v>
      </c>
      <c r="F4765" t="s">
        <v>7498</v>
      </c>
      <c r="G4765">
        <v>12</v>
      </c>
      <c r="H4765">
        <v>17</v>
      </c>
      <c r="I4765">
        <v>38</v>
      </c>
      <c r="J4765">
        <v>57</v>
      </c>
      <c r="K4765" s="5">
        <v>45150.734722222223</v>
      </c>
      <c r="O4765" s="1"/>
      <c r="P4765" s="7"/>
    </row>
    <row r="4766" spans="1:16" x14ac:dyDescent="0.25">
      <c r="A4766" t="s">
        <v>6578</v>
      </c>
      <c r="B4766">
        <v>0.419558508</v>
      </c>
      <c r="C4766">
        <v>5</v>
      </c>
      <c r="D4766">
        <v>2023</v>
      </c>
      <c r="E4766">
        <v>8</v>
      </c>
      <c r="F4766" t="s">
        <v>7498</v>
      </c>
      <c r="G4766">
        <v>12</v>
      </c>
      <c r="H4766">
        <v>18</v>
      </c>
      <c r="I4766">
        <v>0</v>
      </c>
      <c r="J4766">
        <v>28</v>
      </c>
      <c r="K4766" s="5">
        <v>45150.75</v>
      </c>
      <c r="O4766" s="1"/>
      <c r="P4766" s="7"/>
    </row>
    <row r="4767" spans="1:16" x14ac:dyDescent="0.25">
      <c r="A4767" t="s">
        <v>6579</v>
      </c>
      <c r="B4767">
        <v>0.25409346900000002</v>
      </c>
      <c r="C4767">
        <v>5</v>
      </c>
      <c r="D4767">
        <v>2023</v>
      </c>
      <c r="E4767">
        <v>8</v>
      </c>
      <c r="F4767" t="s">
        <v>7498</v>
      </c>
      <c r="G4767">
        <v>12</v>
      </c>
      <c r="H4767">
        <v>18</v>
      </c>
      <c r="I4767">
        <v>22</v>
      </c>
      <c r="J4767">
        <v>2</v>
      </c>
      <c r="K4767" s="5">
        <v>45150.765277777777</v>
      </c>
      <c r="O4767" s="1"/>
      <c r="P4767" s="7"/>
    </row>
    <row r="4768" spans="1:16" x14ac:dyDescent="0.25">
      <c r="A4768" t="s">
        <v>6580</v>
      </c>
      <c r="B4768">
        <v>0.30711528999999999</v>
      </c>
      <c r="C4768">
        <v>5</v>
      </c>
      <c r="D4768">
        <v>2023</v>
      </c>
      <c r="E4768">
        <v>8</v>
      </c>
      <c r="F4768" t="s">
        <v>7498</v>
      </c>
      <c r="G4768">
        <v>12</v>
      </c>
      <c r="H4768">
        <v>18</v>
      </c>
      <c r="I4768">
        <v>43</v>
      </c>
      <c r="J4768">
        <v>22</v>
      </c>
      <c r="K4768" s="5">
        <v>45150.779861111114</v>
      </c>
      <c r="O4768" s="1"/>
      <c r="P4768" s="7"/>
    </row>
    <row r="4769" spans="1:16" x14ac:dyDescent="0.25">
      <c r="A4769" t="s">
        <v>6581</v>
      </c>
      <c r="B4769">
        <v>0.271715453</v>
      </c>
      <c r="C4769">
        <v>5</v>
      </c>
      <c r="D4769">
        <v>2023</v>
      </c>
      <c r="E4769">
        <v>8</v>
      </c>
      <c r="F4769" t="s">
        <v>7498</v>
      </c>
      <c r="G4769">
        <v>12</v>
      </c>
      <c r="H4769">
        <v>19</v>
      </c>
      <c r="I4769">
        <v>4</v>
      </c>
      <c r="J4769">
        <v>53</v>
      </c>
      <c r="K4769" s="5">
        <v>45150.794444444444</v>
      </c>
      <c r="O4769" s="1"/>
      <c r="P4769" s="7"/>
    </row>
    <row r="4770" spans="1:16" x14ac:dyDescent="0.25">
      <c r="A4770" t="s">
        <v>6582</v>
      </c>
      <c r="B4770">
        <v>0.55400501400000002</v>
      </c>
      <c r="C4770">
        <v>5</v>
      </c>
      <c r="D4770">
        <v>2023</v>
      </c>
      <c r="E4770">
        <v>8</v>
      </c>
      <c r="F4770" t="s">
        <v>7498</v>
      </c>
      <c r="G4770">
        <v>12</v>
      </c>
      <c r="H4770">
        <v>19</v>
      </c>
      <c r="I4770">
        <v>26</v>
      </c>
      <c r="J4770">
        <v>19</v>
      </c>
      <c r="K4770" s="5">
        <v>45150.80972222222</v>
      </c>
      <c r="O4770" s="1"/>
      <c r="P4770" s="7"/>
    </row>
    <row r="4771" spans="1:16" x14ac:dyDescent="0.25">
      <c r="A4771" t="s">
        <v>6583</v>
      </c>
      <c r="B4771">
        <v>0.37968291999999998</v>
      </c>
      <c r="C4771">
        <v>5</v>
      </c>
      <c r="D4771">
        <v>2023</v>
      </c>
      <c r="E4771">
        <v>8</v>
      </c>
      <c r="F4771" t="s">
        <v>7498</v>
      </c>
      <c r="G4771">
        <v>12</v>
      </c>
      <c r="H4771">
        <v>19</v>
      </c>
      <c r="I4771">
        <v>47</v>
      </c>
      <c r="J4771">
        <v>57</v>
      </c>
      <c r="K4771" s="5">
        <v>45150.824305555558</v>
      </c>
      <c r="O4771" s="1"/>
      <c r="P4771" s="7"/>
    </row>
    <row r="4772" spans="1:16" x14ac:dyDescent="0.25">
      <c r="A4772" t="s">
        <v>6584</v>
      </c>
      <c r="B4772">
        <v>0.462257327</v>
      </c>
      <c r="C4772">
        <v>5</v>
      </c>
      <c r="D4772">
        <v>2023</v>
      </c>
      <c r="E4772">
        <v>8</v>
      </c>
      <c r="F4772" t="s">
        <v>7498</v>
      </c>
      <c r="G4772">
        <v>12</v>
      </c>
      <c r="H4772">
        <v>20</v>
      </c>
      <c r="I4772">
        <v>9</v>
      </c>
      <c r="J4772">
        <v>32</v>
      </c>
      <c r="K4772" s="5">
        <v>45150.839583333334</v>
      </c>
      <c r="O4772" s="1"/>
      <c r="P4772" s="7"/>
    </row>
    <row r="4773" spans="1:16" x14ac:dyDescent="0.25">
      <c r="A4773" t="s">
        <v>6585</v>
      </c>
      <c r="B4773">
        <v>0.50229898399999995</v>
      </c>
      <c r="C4773">
        <v>5</v>
      </c>
      <c r="D4773">
        <v>2023</v>
      </c>
      <c r="E4773">
        <v>8</v>
      </c>
      <c r="F4773" t="s">
        <v>7498</v>
      </c>
      <c r="G4773">
        <v>12</v>
      </c>
      <c r="H4773">
        <v>20</v>
      </c>
      <c r="I4773">
        <v>31</v>
      </c>
      <c r="J4773">
        <v>2</v>
      </c>
      <c r="K4773" s="5">
        <v>45150.854861111111</v>
      </c>
      <c r="O4773" s="1"/>
      <c r="P4773" s="7"/>
    </row>
    <row r="4774" spans="1:16" x14ac:dyDescent="0.25">
      <c r="A4774" t="s">
        <v>6586</v>
      </c>
      <c r="B4774">
        <v>0.72305350700000004</v>
      </c>
      <c r="C4774">
        <v>5</v>
      </c>
      <c r="D4774">
        <v>2023</v>
      </c>
      <c r="E4774">
        <v>8</v>
      </c>
      <c r="F4774" t="s">
        <v>7498</v>
      </c>
      <c r="G4774">
        <v>12</v>
      </c>
      <c r="H4774">
        <v>20</v>
      </c>
      <c r="I4774">
        <v>52</v>
      </c>
      <c r="J4774">
        <v>23</v>
      </c>
      <c r="K4774" s="5">
        <v>45150.869444444441</v>
      </c>
      <c r="O4774" s="1"/>
      <c r="P4774" s="7"/>
    </row>
    <row r="4775" spans="1:16" x14ac:dyDescent="0.25">
      <c r="A4775" t="s">
        <v>6587</v>
      </c>
      <c r="B4775">
        <v>0.27029008599999998</v>
      </c>
      <c r="C4775">
        <v>5</v>
      </c>
      <c r="D4775">
        <v>2023</v>
      </c>
      <c r="E4775">
        <v>8</v>
      </c>
      <c r="F4775" t="s">
        <v>7498</v>
      </c>
      <c r="G4775">
        <v>12</v>
      </c>
      <c r="H4775">
        <v>21</v>
      </c>
      <c r="I4775">
        <v>13</v>
      </c>
      <c r="J4775">
        <v>50</v>
      </c>
      <c r="K4775" s="5">
        <v>45150.884027777778</v>
      </c>
      <c r="O4775" s="1"/>
      <c r="P4775" s="7"/>
    </row>
    <row r="4776" spans="1:16" x14ac:dyDescent="0.25">
      <c r="A4776" t="s">
        <v>6588</v>
      </c>
      <c r="B4776">
        <v>0.22784581600000001</v>
      </c>
      <c r="C4776">
        <v>5</v>
      </c>
      <c r="D4776">
        <v>2023</v>
      </c>
      <c r="E4776">
        <v>8</v>
      </c>
      <c r="F4776" t="s">
        <v>7498</v>
      </c>
      <c r="G4776">
        <v>12</v>
      </c>
      <c r="H4776">
        <v>21</v>
      </c>
      <c r="I4776">
        <v>35</v>
      </c>
      <c r="J4776">
        <v>36</v>
      </c>
      <c r="K4776" s="5">
        <v>45150.899305555555</v>
      </c>
      <c r="O4776" s="1"/>
      <c r="P4776" s="7"/>
    </row>
    <row r="4777" spans="1:16" x14ac:dyDescent="0.25">
      <c r="A4777" t="s">
        <v>6589</v>
      </c>
      <c r="B4777">
        <v>3.7069546000000002E-2</v>
      </c>
      <c r="C4777">
        <v>5</v>
      </c>
      <c r="D4777">
        <v>2023</v>
      </c>
      <c r="E4777">
        <v>8</v>
      </c>
      <c r="F4777" t="s">
        <v>7498</v>
      </c>
      <c r="G4777">
        <v>12</v>
      </c>
      <c r="H4777">
        <v>21</v>
      </c>
      <c r="I4777">
        <v>57</v>
      </c>
      <c r="J4777">
        <v>2</v>
      </c>
      <c r="K4777" s="5">
        <v>45150.914583333331</v>
      </c>
      <c r="O4777" s="1"/>
      <c r="P4777" s="7"/>
    </row>
    <row r="4778" spans="1:16" x14ac:dyDescent="0.25">
      <c r="A4778" t="s">
        <v>6590</v>
      </c>
      <c r="B4778">
        <v>4.1544123000000002E-2</v>
      </c>
      <c r="C4778">
        <v>5</v>
      </c>
      <c r="D4778">
        <v>2023</v>
      </c>
      <c r="E4778">
        <v>8</v>
      </c>
      <c r="F4778" t="s">
        <v>7498</v>
      </c>
      <c r="G4778">
        <v>12</v>
      </c>
      <c r="H4778">
        <v>22</v>
      </c>
      <c r="I4778">
        <v>18</v>
      </c>
      <c r="J4778">
        <v>43</v>
      </c>
      <c r="K4778" s="5">
        <v>45150.929166666669</v>
      </c>
      <c r="O4778" s="1"/>
      <c r="P4778" s="7"/>
    </row>
    <row r="4779" spans="1:16" x14ac:dyDescent="0.25">
      <c r="A4779" t="s">
        <v>6591</v>
      </c>
      <c r="B4779">
        <v>0.375007706</v>
      </c>
      <c r="C4779">
        <v>5</v>
      </c>
      <c r="D4779">
        <v>2023</v>
      </c>
      <c r="E4779">
        <v>8</v>
      </c>
      <c r="F4779" t="s">
        <v>7498</v>
      </c>
      <c r="G4779">
        <v>12</v>
      </c>
      <c r="H4779">
        <v>22</v>
      </c>
      <c r="I4779">
        <v>40</v>
      </c>
      <c r="J4779">
        <v>14</v>
      </c>
      <c r="K4779" s="5">
        <v>45150.944444444445</v>
      </c>
      <c r="O4779" s="1"/>
      <c r="P4779" s="7"/>
    </row>
    <row r="4780" spans="1:16" x14ac:dyDescent="0.25">
      <c r="A4780" t="s">
        <v>6592</v>
      </c>
      <c r="B4780">
        <v>0.28253756600000002</v>
      </c>
      <c r="C4780">
        <v>5</v>
      </c>
      <c r="D4780">
        <v>2023</v>
      </c>
      <c r="E4780">
        <v>8</v>
      </c>
      <c r="F4780" t="s">
        <v>7498</v>
      </c>
      <c r="G4780">
        <v>12</v>
      </c>
      <c r="H4780">
        <v>23</v>
      </c>
      <c r="I4780">
        <v>1</v>
      </c>
      <c r="J4780">
        <v>39</v>
      </c>
      <c r="K4780" s="5">
        <v>45150.959027777775</v>
      </c>
      <c r="O4780" s="1"/>
      <c r="P4780" s="7"/>
    </row>
    <row r="4781" spans="1:16" x14ac:dyDescent="0.25">
      <c r="A4781" t="s">
        <v>6593</v>
      </c>
      <c r="B4781">
        <v>0.50574659499999997</v>
      </c>
      <c r="C4781">
        <v>5</v>
      </c>
      <c r="D4781">
        <v>2023</v>
      </c>
      <c r="E4781">
        <v>8</v>
      </c>
      <c r="F4781" t="s">
        <v>7498</v>
      </c>
      <c r="G4781">
        <v>12</v>
      </c>
      <c r="H4781">
        <v>23</v>
      </c>
      <c r="I4781">
        <v>23</v>
      </c>
      <c r="J4781">
        <v>3</v>
      </c>
      <c r="K4781" s="5">
        <v>45150.974305555559</v>
      </c>
      <c r="O4781" s="1"/>
      <c r="P4781" s="7"/>
    </row>
    <row r="4782" spans="1:16" x14ac:dyDescent="0.25">
      <c r="A4782" t="s">
        <v>6594</v>
      </c>
      <c r="B4782">
        <v>0.307105562</v>
      </c>
      <c r="C4782">
        <v>5</v>
      </c>
      <c r="D4782">
        <v>2023</v>
      </c>
      <c r="E4782">
        <v>8</v>
      </c>
      <c r="F4782" t="s">
        <v>7498</v>
      </c>
      <c r="G4782">
        <v>12</v>
      </c>
      <c r="H4782">
        <v>23</v>
      </c>
      <c r="I4782">
        <v>44</v>
      </c>
      <c r="J4782">
        <v>33</v>
      </c>
      <c r="K4782" s="5">
        <v>45150.988888888889</v>
      </c>
      <c r="O4782" s="1"/>
      <c r="P4782" s="7"/>
    </row>
    <row r="4783" spans="1:16" x14ac:dyDescent="0.25">
      <c r="A4783" t="s">
        <v>6595</v>
      </c>
      <c r="B4783">
        <v>0.36171408700000002</v>
      </c>
      <c r="C4783">
        <v>5</v>
      </c>
      <c r="D4783">
        <v>2023</v>
      </c>
      <c r="E4783">
        <v>8</v>
      </c>
      <c r="F4783" t="s">
        <v>7498</v>
      </c>
      <c r="G4783">
        <v>13</v>
      </c>
      <c r="H4783">
        <v>0</v>
      </c>
      <c r="I4783">
        <v>6</v>
      </c>
      <c r="J4783">
        <v>1</v>
      </c>
      <c r="K4783" s="5">
        <v>45151.004166666666</v>
      </c>
      <c r="O4783" s="1"/>
      <c r="P4783" s="7"/>
    </row>
    <row r="4784" spans="1:16" x14ac:dyDescent="0.25">
      <c r="A4784" t="s">
        <v>6596</v>
      </c>
      <c r="B4784">
        <v>0.12269917599999999</v>
      </c>
      <c r="C4784">
        <v>5</v>
      </c>
      <c r="D4784">
        <v>2023</v>
      </c>
      <c r="E4784">
        <v>8</v>
      </c>
      <c r="F4784" t="s">
        <v>7498</v>
      </c>
      <c r="G4784">
        <v>13</v>
      </c>
      <c r="H4784">
        <v>0</v>
      </c>
      <c r="I4784">
        <v>27</v>
      </c>
      <c r="J4784">
        <v>37</v>
      </c>
      <c r="K4784" s="5">
        <v>45151.018750000003</v>
      </c>
      <c r="O4784" s="1"/>
      <c r="P4784" s="7"/>
    </row>
    <row r="4785" spans="1:16" x14ac:dyDescent="0.25">
      <c r="A4785" t="s">
        <v>6597</v>
      </c>
      <c r="B4785">
        <v>3.3232457E-2</v>
      </c>
      <c r="C4785">
        <v>5</v>
      </c>
      <c r="D4785">
        <v>2023</v>
      </c>
      <c r="E4785">
        <v>8</v>
      </c>
      <c r="F4785" t="s">
        <v>7498</v>
      </c>
      <c r="G4785">
        <v>13</v>
      </c>
      <c r="H4785">
        <v>0</v>
      </c>
      <c r="I4785">
        <v>48</v>
      </c>
      <c r="J4785">
        <v>48</v>
      </c>
      <c r="K4785" s="5">
        <v>45151.033333333333</v>
      </c>
      <c r="O4785" s="1"/>
      <c r="P4785" s="7"/>
    </row>
    <row r="4786" spans="1:16" x14ac:dyDescent="0.25">
      <c r="A4786" t="s">
        <v>6598</v>
      </c>
      <c r="B4786">
        <v>0.46083358299999999</v>
      </c>
      <c r="C4786">
        <v>5</v>
      </c>
      <c r="D4786">
        <v>2023</v>
      </c>
      <c r="E4786">
        <v>8</v>
      </c>
      <c r="F4786" t="s">
        <v>7498</v>
      </c>
      <c r="G4786">
        <v>13</v>
      </c>
      <c r="H4786">
        <v>1</v>
      </c>
      <c r="I4786">
        <v>10</v>
      </c>
      <c r="J4786">
        <v>17</v>
      </c>
      <c r="K4786" s="5">
        <v>45151.048611111109</v>
      </c>
      <c r="O4786" s="1"/>
      <c r="P4786" s="7"/>
    </row>
    <row r="4787" spans="1:16" x14ac:dyDescent="0.25">
      <c r="A4787" t="s">
        <v>6599</v>
      </c>
      <c r="B4787">
        <v>0.25378458100000001</v>
      </c>
      <c r="C4787">
        <v>5</v>
      </c>
      <c r="D4787">
        <v>2023</v>
      </c>
      <c r="E4787">
        <v>8</v>
      </c>
      <c r="F4787" t="s">
        <v>7498</v>
      </c>
      <c r="G4787">
        <v>13</v>
      </c>
      <c r="H4787">
        <v>1</v>
      </c>
      <c r="I4787">
        <v>31</v>
      </c>
      <c r="J4787">
        <v>38</v>
      </c>
      <c r="K4787" s="5">
        <v>45151.063194444447</v>
      </c>
      <c r="O4787" s="1"/>
      <c r="P4787" s="7"/>
    </row>
    <row r="4788" spans="1:16" x14ac:dyDescent="0.25">
      <c r="A4788" t="s">
        <v>6600</v>
      </c>
      <c r="B4788">
        <v>0.40682334399999998</v>
      </c>
      <c r="C4788">
        <v>5</v>
      </c>
      <c r="D4788">
        <v>2023</v>
      </c>
      <c r="E4788">
        <v>8</v>
      </c>
      <c r="F4788" t="s">
        <v>7498</v>
      </c>
      <c r="G4788">
        <v>13</v>
      </c>
      <c r="H4788">
        <v>1</v>
      </c>
      <c r="I4788">
        <v>53</v>
      </c>
      <c r="J4788">
        <v>18</v>
      </c>
      <c r="K4788" s="5">
        <v>45151.078472222223</v>
      </c>
      <c r="O4788" s="1"/>
      <c r="P4788" s="7"/>
    </row>
    <row r="4789" spans="1:16" x14ac:dyDescent="0.25">
      <c r="A4789" t="s">
        <v>6601</v>
      </c>
      <c r="B4789">
        <v>0.37945095899999998</v>
      </c>
      <c r="C4789">
        <v>5</v>
      </c>
      <c r="D4789">
        <v>2023</v>
      </c>
      <c r="E4789">
        <v>8</v>
      </c>
      <c r="F4789" t="s">
        <v>7498</v>
      </c>
      <c r="G4789">
        <v>13</v>
      </c>
      <c r="H4789">
        <v>2</v>
      </c>
      <c r="I4789">
        <v>14</v>
      </c>
      <c r="J4789">
        <v>48</v>
      </c>
      <c r="K4789" s="5">
        <v>45151.093055555553</v>
      </c>
      <c r="O4789" s="1"/>
      <c r="P4789" s="7"/>
    </row>
    <row r="4790" spans="1:16" x14ac:dyDescent="0.25">
      <c r="A4790" t="s">
        <v>6602</v>
      </c>
      <c r="B4790">
        <v>0.62204589200000004</v>
      </c>
      <c r="C4790">
        <v>5</v>
      </c>
      <c r="D4790">
        <v>2023</v>
      </c>
      <c r="E4790">
        <v>8</v>
      </c>
      <c r="F4790" t="s">
        <v>7498</v>
      </c>
      <c r="G4790">
        <v>13</v>
      </c>
      <c r="H4790">
        <v>2</v>
      </c>
      <c r="I4790">
        <v>36</v>
      </c>
      <c r="J4790">
        <v>8</v>
      </c>
      <c r="K4790" s="5">
        <v>45151.10833333333</v>
      </c>
      <c r="O4790" s="1"/>
      <c r="P4790" s="7"/>
    </row>
    <row r="4791" spans="1:16" x14ac:dyDescent="0.25">
      <c r="A4791" t="s">
        <v>6603</v>
      </c>
      <c r="B4791">
        <v>0.75048651200000005</v>
      </c>
      <c r="C4791">
        <v>5</v>
      </c>
      <c r="D4791">
        <v>2023</v>
      </c>
      <c r="E4791">
        <v>8</v>
      </c>
      <c r="F4791" t="s">
        <v>7498</v>
      </c>
      <c r="G4791">
        <v>13</v>
      </c>
      <c r="H4791">
        <v>2</v>
      </c>
      <c r="I4791">
        <v>57</v>
      </c>
      <c r="J4791">
        <v>43</v>
      </c>
      <c r="K4791" s="5">
        <v>45151.122916666667</v>
      </c>
      <c r="O4791" s="1"/>
      <c r="P4791" s="7"/>
    </row>
    <row r="4792" spans="1:16" x14ac:dyDescent="0.25">
      <c r="A4792" t="s">
        <v>6604</v>
      </c>
      <c r="B4792">
        <v>0.49549968999999999</v>
      </c>
      <c r="C4792">
        <v>5</v>
      </c>
      <c r="D4792">
        <v>2023</v>
      </c>
      <c r="E4792">
        <v>8</v>
      </c>
      <c r="F4792" t="s">
        <v>7498</v>
      </c>
      <c r="G4792">
        <v>13</v>
      </c>
      <c r="H4792">
        <v>3</v>
      </c>
      <c r="I4792">
        <v>19</v>
      </c>
      <c r="J4792">
        <v>6</v>
      </c>
      <c r="K4792" s="5">
        <v>45151.138194444444</v>
      </c>
      <c r="O4792" s="1"/>
      <c r="P4792" s="7"/>
    </row>
    <row r="4793" spans="1:16" x14ac:dyDescent="0.25">
      <c r="A4793" t="s">
        <v>6605</v>
      </c>
      <c r="B4793">
        <v>0.38807557399999998</v>
      </c>
      <c r="C4793">
        <v>5</v>
      </c>
      <c r="D4793">
        <v>2023</v>
      </c>
      <c r="E4793">
        <v>8</v>
      </c>
      <c r="F4793" t="s">
        <v>7498</v>
      </c>
      <c r="G4793">
        <v>13</v>
      </c>
      <c r="H4793">
        <v>3</v>
      </c>
      <c r="I4793">
        <v>40</v>
      </c>
      <c r="J4793">
        <v>52</v>
      </c>
      <c r="K4793" s="5">
        <v>45151.152777777781</v>
      </c>
      <c r="O4793" s="1"/>
      <c r="P4793" s="7"/>
    </row>
    <row r="4794" spans="1:16" x14ac:dyDescent="0.25">
      <c r="A4794" t="s">
        <v>6606</v>
      </c>
      <c r="B4794">
        <v>0.57850827000000005</v>
      </c>
      <c r="C4794">
        <v>5</v>
      </c>
      <c r="D4794">
        <v>2023</v>
      </c>
      <c r="E4794">
        <v>8</v>
      </c>
      <c r="F4794" t="s">
        <v>7498</v>
      </c>
      <c r="G4794">
        <v>13</v>
      </c>
      <c r="H4794">
        <v>4</v>
      </c>
      <c r="I4794">
        <v>2</v>
      </c>
      <c r="J4794">
        <v>2</v>
      </c>
      <c r="K4794" s="5">
        <v>45151.168055555558</v>
      </c>
      <c r="O4794" s="1"/>
      <c r="P4794" s="7"/>
    </row>
    <row r="4795" spans="1:16" x14ac:dyDescent="0.25">
      <c r="A4795" t="s">
        <v>6607</v>
      </c>
      <c r="B4795">
        <v>0.17329530700000001</v>
      </c>
      <c r="C4795">
        <v>5</v>
      </c>
      <c r="D4795">
        <v>2023</v>
      </c>
      <c r="E4795">
        <v>8</v>
      </c>
      <c r="F4795" t="s">
        <v>7498</v>
      </c>
      <c r="G4795">
        <v>13</v>
      </c>
      <c r="H4795">
        <v>4</v>
      </c>
      <c r="I4795">
        <v>23</v>
      </c>
      <c r="J4795">
        <v>55</v>
      </c>
      <c r="K4795" s="5">
        <v>45151.182638888888</v>
      </c>
      <c r="O4795" s="1"/>
      <c r="P4795" s="7"/>
    </row>
    <row r="4796" spans="1:16" x14ac:dyDescent="0.25">
      <c r="A4796" t="s">
        <v>6608</v>
      </c>
      <c r="B4796">
        <v>4.4528735999999999E-2</v>
      </c>
      <c r="C4796">
        <v>5</v>
      </c>
      <c r="D4796">
        <v>2023</v>
      </c>
      <c r="E4796">
        <v>8</v>
      </c>
      <c r="F4796" t="s">
        <v>7498</v>
      </c>
      <c r="G4796">
        <v>13</v>
      </c>
      <c r="H4796">
        <v>4</v>
      </c>
      <c r="I4796">
        <v>45</v>
      </c>
      <c r="J4796">
        <v>16</v>
      </c>
      <c r="K4796" s="5">
        <v>45151.197916666664</v>
      </c>
      <c r="O4796" s="1"/>
      <c r="P4796" s="7"/>
    </row>
    <row r="4797" spans="1:16" x14ac:dyDescent="0.25">
      <c r="A4797" t="s">
        <v>6609</v>
      </c>
      <c r="B4797">
        <v>6.1522182000000002E-2</v>
      </c>
      <c r="C4797">
        <v>5</v>
      </c>
      <c r="D4797">
        <v>2023</v>
      </c>
      <c r="E4797">
        <v>8</v>
      </c>
      <c r="F4797" t="s">
        <v>7498</v>
      </c>
      <c r="G4797">
        <v>13</v>
      </c>
      <c r="H4797">
        <v>5</v>
      </c>
      <c r="I4797">
        <v>6</v>
      </c>
      <c r="J4797">
        <v>42</v>
      </c>
      <c r="K4797" s="5">
        <v>45151.212500000001</v>
      </c>
      <c r="O4797" s="1"/>
      <c r="P4797" s="7"/>
    </row>
    <row r="4798" spans="1:16" x14ac:dyDescent="0.25">
      <c r="A4798" t="s">
        <v>6610</v>
      </c>
      <c r="B4798">
        <v>0.17071494500000001</v>
      </c>
      <c r="C4798">
        <v>5</v>
      </c>
      <c r="D4798">
        <v>2023</v>
      </c>
      <c r="E4798">
        <v>8</v>
      </c>
      <c r="F4798" t="s">
        <v>7498</v>
      </c>
      <c r="G4798">
        <v>13</v>
      </c>
      <c r="H4798">
        <v>5</v>
      </c>
      <c r="I4798">
        <v>28</v>
      </c>
      <c r="J4798">
        <v>28</v>
      </c>
      <c r="K4798" s="5">
        <v>45151.227777777778</v>
      </c>
      <c r="O4798" s="1"/>
      <c r="P4798" s="7"/>
    </row>
    <row r="4799" spans="1:16" x14ac:dyDescent="0.25">
      <c r="A4799" t="s">
        <v>6611</v>
      </c>
      <c r="B4799">
        <v>5.2127584999999997E-2</v>
      </c>
      <c r="C4799">
        <v>5</v>
      </c>
      <c r="D4799">
        <v>2023</v>
      </c>
      <c r="E4799">
        <v>8</v>
      </c>
      <c r="F4799" t="s">
        <v>7498</v>
      </c>
      <c r="G4799">
        <v>13</v>
      </c>
      <c r="H4799">
        <v>5</v>
      </c>
      <c r="I4799">
        <v>49</v>
      </c>
      <c r="J4799">
        <v>47</v>
      </c>
      <c r="K4799" s="5">
        <v>45151.242361111108</v>
      </c>
      <c r="O4799" s="1"/>
      <c r="P4799" s="7"/>
    </row>
    <row r="4800" spans="1:16" x14ac:dyDescent="0.25">
      <c r="A4800" t="s">
        <v>6612</v>
      </c>
      <c r="B4800">
        <v>6.0463184000000003E-2</v>
      </c>
      <c r="C4800">
        <v>5</v>
      </c>
      <c r="D4800">
        <v>2023</v>
      </c>
      <c r="E4800">
        <v>8</v>
      </c>
      <c r="F4800" t="s">
        <v>7498</v>
      </c>
      <c r="G4800">
        <v>13</v>
      </c>
      <c r="H4800">
        <v>6</v>
      </c>
      <c r="I4800">
        <v>11</v>
      </c>
      <c r="J4800">
        <v>28</v>
      </c>
      <c r="K4800" s="5">
        <v>45151.257638888892</v>
      </c>
      <c r="O4800" s="1"/>
      <c r="P4800" s="7"/>
    </row>
    <row r="4801" spans="1:16" x14ac:dyDescent="0.25">
      <c r="A4801" t="s">
        <v>6613</v>
      </c>
      <c r="B4801">
        <v>3.7535397999999998E-2</v>
      </c>
      <c r="C4801">
        <v>5</v>
      </c>
      <c r="D4801">
        <v>2023</v>
      </c>
      <c r="E4801">
        <v>8</v>
      </c>
      <c r="F4801" t="s">
        <v>7498</v>
      </c>
      <c r="G4801">
        <v>13</v>
      </c>
      <c r="H4801">
        <v>6</v>
      </c>
      <c r="I4801">
        <v>33</v>
      </c>
      <c r="J4801">
        <v>1</v>
      </c>
      <c r="K4801" s="5">
        <v>45151.272916666669</v>
      </c>
      <c r="O4801" s="1"/>
      <c r="P4801" s="7"/>
    </row>
    <row r="4802" spans="1:16" x14ac:dyDescent="0.25">
      <c r="A4802" t="s">
        <v>6614</v>
      </c>
      <c r="B4802">
        <v>4.6980148999999999E-2</v>
      </c>
      <c r="C4802">
        <v>5</v>
      </c>
      <c r="D4802">
        <v>2023</v>
      </c>
      <c r="E4802">
        <v>8</v>
      </c>
      <c r="F4802" t="s">
        <v>7498</v>
      </c>
      <c r="G4802">
        <v>13</v>
      </c>
      <c r="H4802">
        <v>6</v>
      </c>
      <c r="I4802">
        <v>54</v>
      </c>
      <c r="J4802">
        <v>19</v>
      </c>
      <c r="K4802" s="5">
        <v>45151.287499999999</v>
      </c>
      <c r="O4802" s="1"/>
      <c r="P4802" s="7"/>
    </row>
    <row r="4803" spans="1:16" x14ac:dyDescent="0.25">
      <c r="A4803" t="s">
        <v>6615</v>
      </c>
      <c r="B4803">
        <v>7.1081669E-2</v>
      </c>
      <c r="C4803">
        <v>5</v>
      </c>
      <c r="D4803">
        <v>2023</v>
      </c>
      <c r="E4803">
        <v>8</v>
      </c>
      <c r="F4803" t="s">
        <v>7498</v>
      </c>
      <c r="G4803">
        <v>13</v>
      </c>
      <c r="H4803">
        <v>7</v>
      </c>
      <c r="I4803">
        <v>15</v>
      </c>
      <c r="J4803">
        <v>54</v>
      </c>
      <c r="K4803" s="5">
        <v>45151.302083333336</v>
      </c>
      <c r="O4803" s="1"/>
      <c r="P4803" s="7"/>
    </row>
    <row r="4804" spans="1:16" x14ac:dyDescent="0.25">
      <c r="A4804" t="s">
        <v>6616</v>
      </c>
      <c r="B4804">
        <v>3.8851492000000001E-2</v>
      </c>
      <c r="C4804">
        <v>5</v>
      </c>
      <c r="D4804">
        <v>2023</v>
      </c>
      <c r="E4804">
        <v>8</v>
      </c>
      <c r="F4804" t="s">
        <v>7498</v>
      </c>
      <c r="G4804">
        <v>13</v>
      </c>
      <c r="H4804">
        <v>7</v>
      </c>
      <c r="I4804">
        <v>37</v>
      </c>
      <c r="J4804">
        <v>3</v>
      </c>
      <c r="K4804" s="5">
        <v>45151.317361111112</v>
      </c>
      <c r="O4804" s="1"/>
      <c r="P4804" s="7"/>
    </row>
    <row r="4805" spans="1:16" x14ac:dyDescent="0.25">
      <c r="A4805" t="s">
        <v>6617</v>
      </c>
      <c r="B4805">
        <v>3.6399388999999997E-2</v>
      </c>
      <c r="C4805">
        <v>5</v>
      </c>
      <c r="D4805">
        <v>2023</v>
      </c>
      <c r="E4805">
        <v>8</v>
      </c>
      <c r="F4805" t="s">
        <v>7498</v>
      </c>
      <c r="G4805">
        <v>13</v>
      </c>
      <c r="H4805">
        <v>7</v>
      </c>
      <c r="I4805">
        <v>58</v>
      </c>
      <c r="J4805">
        <v>45</v>
      </c>
      <c r="K4805" s="5">
        <v>45151.331944444442</v>
      </c>
      <c r="O4805" s="1"/>
      <c r="P4805" s="7"/>
    </row>
    <row r="4806" spans="1:16" x14ac:dyDescent="0.25">
      <c r="A4806" t="s">
        <v>6618</v>
      </c>
      <c r="B4806">
        <v>3.4545408999999999E-2</v>
      </c>
      <c r="C4806">
        <v>5</v>
      </c>
      <c r="D4806">
        <v>2023</v>
      </c>
      <c r="E4806">
        <v>8</v>
      </c>
      <c r="F4806" t="s">
        <v>7498</v>
      </c>
      <c r="G4806">
        <v>13</v>
      </c>
      <c r="H4806">
        <v>8</v>
      </c>
      <c r="I4806">
        <v>20</v>
      </c>
      <c r="J4806">
        <v>4</v>
      </c>
      <c r="K4806" s="5">
        <v>45151.347222222219</v>
      </c>
      <c r="O4806" s="1"/>
      <c r="P4806" s="7"/>
    </row>
    <row r="4807" spans="1:16" x14ac:dyDescent="0.25">
      <c r="A4807" t="s">
        <v>6619</v>
      </c>
      <c r="B4807">
        <v>3.8515989E-2</v>
      </c>
      <c r="C4807">
        <v>5</v>
      </c>
      <c r="D4807">
        <v>2023</v>
      </c>
      <c r="E4807">
        <v>8</v>
      </c>
      <c r="F4807" t="s">
        <v>7498</v>
      </c>
      <c r="G4807">
        <v>13</v>
      </c>
      <c r="H4807">
        <v>8</v>
      </c>
      <c r="I4807">
        <v>41</v>
      </c>
      <c r="J4807">
        <v>45</v>
      </c>
      <c r="K4807" s="5">
        <v>45151.361805555556</v>
      </c>
      <c r="O4807" s="1"/>
      <c r="P4807" s="7"/>
    </row>
    <row r="4808" spans="1:16" x14ac:dyDescent="0.25">
      <c r="A4808" t="s">
        <v>6620</v>
      </c>
      <c r="B4808">
        <v>7.4259151999999995E-2</v>
      </c>
      <c r="C4808">
        <v>5</v>
      </c>
      <c r="D4808">
        <v>2023</v>
      </c>
      <c r="E4808">
        <v>8</v>
      </c>
      <c r="F4808" t="s">
        <v>7498</v>
      </c>
      <c r="G4808">
        <v>13</v>
      </c>
      <c r="H4808">
        <v>9</v>
      </c>
      <c r="I4808">
        <v>3</v>
      </c>
      <c r="J4808">
        <v>7</v>
      </c>
      <c r="K4808" s="5">
        <v>45151.377083333333</v>
      </c>
      <c r="O4808" s="1"/>
      <c r="P4808" s="7"/>
    </row>
    <row r="4809" spans="1:16" x14ac:dyDescent="0.25">
      <c r="A4809" t="s">
        <v>6621</v>
      </c>
      <c r="B4809">
        <v>4.1251830000000003E-2</v>
      </c>
      <c r="C4809">
        <v>5</v>
      </c>
      <c r="D4809">
        <v>2023</v>
      </c>
      <c r="E4809">
        <v>8</v>
      </c>
      <c r="F4809" t="s">
        <v>7498</v>
      </c>
      <c r="G4809">
        <v>13</v>
      </c>
      <c r="H4809">
        <v>9</v>
      </c>
      <c r="I4809">
        <v>24</v>
      </c>
      <c r="J4809">
        <v>32</v>
      </c>
      <c r="K4809" s="5">
        <v>45151.39166666667</v>
      </c>
      <c r="O4809" s="1"/>
      <c r="P4809" s="7"/>
    </row>
    <row r="4810" spans="1:16" x14ac:dyDescent="0.25">
      <c r="A4810" t="s">
        <v>6622</v>
      </c>
      <c r="B4810">
        <v>4.4964756000000002E-2</v>
      </c>
      <c r="C4810">
        <v>5</v>
      </c>
      <c r="D4810">
        <v>2023</v>
      </c>
      <c r="E4810">
        <v>8</v>
      </c>
      <c r="F4810" t="s">
        <v>7498</v>
      </c>
      <c r="G4810">
        <v>13</v>
      </c>
      <c r="H4810">
        <v>9</v>
      </c>
      <c r="I4810">
        <v>46</v>
      </c>
      <c r="J4810">
        <v>7</v>
      </c>
      <c r="K4810" s="5">
        <v>45151.406944444447</v>
      </c>
      <c r="O4810" s="1"/>
      <c r="P4810" s="7"/>
    </row>
    <row r="4811" spans="1:16" x14ac:dyDescent="0.25">
      <c r="A4811" t="s">
        <v>6623</v>
      </c>
      <c r="B4811">
        <v>0.112405847</v>
      </c>
      <c r="C4811">
        <v>5</v>
      </c>
      <c r="D4811">
        <v>2023</v>
      </c>
      <c r="E4811">
        <v>8</v>
      </c>
      <c r="F4811" t="s">
        <v>7498</v>
      </c>
      <c r="G4811">
        <v>13</v>
      </c>
      <c r="H4811">
        <v>10</v>
      </c>
      <c r="I4811">
        <v>7</v>
      </c>
      <c r="J4811">
        <v>43</v>
      </c>
      <c r="K4811" s="5">
        <v>45151.421527777777</v>
      </c>
      <c r="O4811" s="1"/>
      <c r="P4811" s="7"/>
    </row>
    <row r="4812" spans="1:16" x14ac:dyDescent="0.25">
      <c r="A4812" t="s">
        <v>6624</v>
      </c>
      <c r="B4812">
        <v>0.13541014200000001</v>
      </c>
      <c r="C4812">
        <v>5</v>
      </c>
      <c r="D4812">
        <v>2023</v>
      </c>
      <c r="E4812">
        <v>8</v>
      </c>
      <c r="F4812" t="s">
        <v>7498</v>
      </c>
      <c r="G4812">
        <v>13</v>
      </c>
      <c r="H4812">
        <v>10</v>
      </c>
      <c r="I4812">
        <v>29</v>
      </c>
      <c r="J4812">
        <v>7</v>
      </c>
      <c r="K4812" s="5">
        <v>45151.436805555553</v>
      </c>
      <c r="O4812" s="1"/>
      <c r="P4812" s="7"/>
    </row>
    <row r="4813" spans="1:16" x14ac:dyDescent="0.25">
      <c r="A4813" t="s">
        <v>6625</v>
      </c>
      <c r="B4813">
        <v>4.2942558999999998E-2</v>
      </c>
      <c r="C4813">
        <v>5</v>
      </c>
      <c r="D4813">
        <v>2023</v>
      </c>
      <c r="E4813">
        <v>8</v>
      </c>
      <c r="F4813" t="s">
        <v>7498</v>
      </c>
      <c r="G4813">
        <v>13</v>
      </c>
      <c r="H4813">
        <v>10</v>
      </c>
      <c r="I4813">
        <v>50</v>
      </c>
      <c r="J4813">
        <v>37</v>
      </c>
      <c r="K4813" s="5">
        <v>45151.451388888891</v>
      </c>
      <c r="O4813" s="1"/>
      <c r="P4813" s="7"/>
    </row>
    <row r="4814" spans="1:16" x14ac:dyDescent="0.25">
      <c r="A4814" t="s">
        <v>6626</v>
      </c>
      <c r="B4814">
        <v>0.34200586300000002</v>
      </c>
      <c r="C4814">
        <v>5</v>
      </c>
      <c r="D4814">
        <v>2023</v>
      </c>
      <c r="E4814">
        <v>8</v>
      </c>
      <c r="F4814" t="s">
        <v>7498</v>
      </c>
      <c r="G4814">
        <v>13</v>
      </c>
      <c r="H4814">
        <v>11</v>
      </c>
      <c r="I4814">
        <v>12</v>
      </c>
      <c r="J4814">
        <v>6</v>
      </c>
      <c r="K4814" s="5">
        <v>45151.466666666667</v>
      </c>
      <c r="O4814" s="1"/>
      <c r="P4814" s="7"/>
    </row>
    <row r="4815" spans="1:16" x14ac:dyDescent="0.25">
      <c r="A4815" t="s">
        <v>6627</v>
      </c>
      <c r="B4815">
        <v>0.15512427100000001</v>
      </c>
      <c r="C4815">
        <v>5</v>
      </c>
      <c r="D4815">
        <v>2023</v>
      </c>
      <c r="E4815">
        <v>8</v>
      </c>
      <c r="F4815" t="s">
        <v>7498</v>
      </c>
      <c r="G4815">
        <v>13</v>
      </c>
      <c r="H4815">
        <v>11</v>
      </c>
      <c r="I4815">
        <v>33</v>
      </c>
      <c r="J4815">
        <v>42</v>
      </c>
      <c r="K4815" s="5">
        <v>45151.481249999997</v>
      </c>
      <c r="O4815" s="1"/>
      <c r="P4815" s="7"/>
    </row>
    <row r="4816" spans="1:16" x14ac:dyDescent="0.25">
      <c r="A4816" t="s">
        <v>6628</v>
      </c>
      <c r="B4816">
        <v>0.17640494600000001</v>
      </c>
      <c r="C4816">
        <v>5</v>
      </c>
      <c r="D4816">
        <v>2023</v>
      </c>
      <c r="E4816">
        <v>8</v>
      </c>
      <c r="F4816" t="s">
        <v>7498</v>
      </c>
      <c r="G4816">
        <v>13</v>
      </c>
      <c r="H4816">
        <v>11</v>
      </c>
      <c r="I4816">
        <v>54</v>
      </c>
      <c r="J4816">
        <v>53</v>
      </c>
      <c r="K4816" s="5">
        <v>45151.495833333334</v>
      </c>
      <c r="O4816" s="1"/>
      <c r="P4816" s="7"/>
    </row>
    <row r="4817" spans="1:16" x14ac:dyDescent="0.25">
      <c r="A4817" t="s">
        <v>6629</v>
      </c>
      <c r="B4817">
        <v>0.20725408000000001</v>
      </c>
      <c r="C4817">
        <v>5</v>
      </c>
      <c r="D4817">
        <v>2023</v>
      </c>
      <c r="E4817">
        <v>8</v>
      </c>
      <c r="F4817" t="s">
        <v>7498</v>
      </c>
      <c r="G4817">
        <v>13</v>
      </c>
      <c r="H4817">
        <v>12</v>
      </c>
      <c r="I4817">
        <v>16</v>
      </c>
      <c r="J4817">
        <v>12</v>
      </c>
      <c r="K4817" s="5">
        <v>45151.511111111111</v>
      </c>
      <c r="O4817" s="1"/>
      <c r="P4817" s="7"/>
    </row>
    <row r="4818" spans="1:16" x14ac:dyDescent="0.25">
      <c r="A4818" t="s">
        <v>6630</v>
      </c>
      <c r="B4818">
        <v>0.45881196000000002</v>
      </c>
      <c r="C4818">
        <v>5</v>
      </c>
      <c r="D4818">
        <v>2023</v>
      </c>
      <c r="E4818">
        <v>8</v>
      </c>
      <c r="F4818" t="s">
        <v>7498</v>
      </c>
      <c r="G4818">
        <v>13</v>
      </c>
      <c r="H4818">
        <v>12</v>
      </c>
      <c r="I4818">
        <v>37</v>
      </c>
      <c r="J4818">
        <v>41</v>
      </c>
      <c r="K4818" s="5">
        <v>45151.525694444441</v>
      </c>
      <c r="O4818" s="1"/>
      <c r="P4818" s="7"/>
    </row>
    <row r="4819" spans="1:16" x14ac:dyDescent="0.25">
      <c r="A4819" t="s">
        <v>6631</v>
      </c>
      <c r="B4819">
        <v>0.43906287599999999</v>
      </c>
      <c r="C4819">
        <v>5</v>
      </c>
      <c r="D4819">
        <v>2023</v>
      </c>
      <c r="E4819">
        <v>8</v>
      </c>
      <c r="F4819" t="s">
        <v>7498</v>
      </c>
      <c r="G4819">
        <v>13</v>
      </c>
      <c r="H4819">
        <v>12</v>
      </c>
      <c r="I4819">
        <v>59</v>
      </c>
      <c r="J4819">
        <v>21</v>
      </c>
      <c r="K4819" s="5">
        <v>45151.540972222225</v>
      </c>
      <c r="O4819" s="1"/>
      <c r="P4819" s="7"/>
    </row>
    <row r="4820" spans="1:16" x14ac:dyDescent="0.25">
      <c r="A4820" t="s">
        <v>6632</v>
      </c>
      <c r="B4820">
        <v>0.81186752299999998</v>
      </c>
      <c r="C4820">
        <v>5</v>
      </c>
      <c r="D4820">
        <v>2023</v>
      </c>
      <c r="E4820">
        <v>8</v>
      </c>
      <c r="F4820" t="s">
        <v>7498</v>
      </c>
      <c r="G4820">
        <v>13</v>
      </c>
      <c r="H4820">
        <v>13</v>
      </c>
      <c r="I4820">
        <v>20</v>
      </c>
      <c r="J4820">
        <v>46</v>
      </c>
      <c r="K4820" s="5">
        <v>45151.555555555555</v>
      </c>
      <c r="O4820" s="1"/>
      <c r="P4820" s="7"/>
    </row>
    <row r="4821" spans="1:16" x14ac:dyDescent="0.25">
      <c r="A4821" t="s">
        <v>6633</v>
      </c>
      <c r="B4821">
        <v>0.213902167</v>
      </c>
      <c r="C4821">
        <v>5</v>
      </c>
      <c r="D4821">
        <v>2023</v>
      </c>
      <c r="E4821">
        <v>8</v>
      </c>
      <c r="F4821" t="s">
        <v>7498</v>
      </c>
      <c r="G4821">
        <v>13</v>
      </c>
      <c r="H4821">
        <v>13</v>
      </c>
      <c r="I4821">
        <v>42</v>
      </c>
      <c r="J4821">
        <v>1</v>
      </c>
      <c r="K4821" s="5">
        <v>45151.570833333331</v>
      </c>
      <c r="O4821" s="1"/>
      <c r="P4821" s="7"/>
    </row>
    <row r="4822" spans="1:16" x14ac:dyDescent="0.25">
      <c r="A4822" t="s">
        <v>6634</v>
      </c>
      <c r="B4822">
        <v>0.39060683400000001</v>
      </c>
      <c r="C4822">
        <v>5</v>
      </c>
      <c r="D4822">
        <v>2023</v>
      </c>
      <c r="E4822">
        <v>8</v>
      </c>
      <c r="F4822" t="s">
        <v>7498</v>
      </c>
      <c r="G4822">
        <v>13</v>
      </c>
      <c r="H4822">
        <v>14</v>
      </c>
      <c r="I4822">
        <v>3</v>
      </c>
      <c r="J4822">
        <v>59</v>
      </c>
      <c r="K4822" s="5">
        <v>45151.585416666669</v>
      </c>
      <c r="O4822" s="1"/>
      <c r="P4822" s="7"/>
    </row>
    <row r="4823" spans="1:16" x14ac:dyDescent="0.25">
      <c r="A4823" t="s">
        <v>6635</v>
      </c>
      <c r="B4823">
        <v>0.26864286500000001</v>
      </c>
      <c r="C4823">
        <v>5</v>
      </c>
      <c r="D4823">
        <v>2023</v>
      </c>
      <c r="E4823">
        <v>8</v>
      </c>
      <c r="F4823" t="s">
        <v>7498</v>
      </c>
      <c r="G4823">
        <v>13</v>
      </c>
      <c r="H4823">
        <v>14</v>
      </c>
      <c r="I4823">
        <v>25</v>
      </c>
      <c r="J4823">
        <v>9</v>
      </c>
      <c r="K4823" s="5">
        <v>45151.600694444445</v>
      </c>
      <c r="O4823" s="1"/>
      <c r="P4823" s="7"/>
    </row>
    <row r="4824" spans="1:16" x14ac:dyDescent="0.25">
      <c r="A4824" t="s">
        <v>6636</v>
      </c>
      <c r="B4824">
        <v>7.3594698E-2</v>
      </c>
      <c r="C4824">
        <v>5</v>
      </c>
      <c r="D4824">
        <v>2023</v>
      </c>
      <c r="E4824">
        <v>8</v>
      </c>
      <c r="F4824" t="s">
        <v>7498</v>
      </c>
      <c r="G4824">
        <v>13</v>
      </c>
      <c r="H4824">
        <v>14</v>
      </c>
      <c r="I4824">
        <v>46</v>
      </c>
      <c r="J4824">
        <v>51</v>
      </c>
      <c r="K4824" s="5">
        <v>45151.615277777775</v>
      </c>
      <c r="O4824" s="1"/>
      <c r="P4824" s="7"/>
    </row>
    <row r="4825" spans="1:16" x14ac:dyDescent="0.25">
      <c r="A4825" t="s">
        <v>6637</v>
      </c>
      <c r="B4825">
        <v>7.0605980999999998E-2</v>
      </c>
      <c r="C4825">
        <v>5</v>
      </c>
      <c r="D4825">
        <v>2023</v>
      </c>
      <c r="E4825">
        <v>8</v>
      </c>
      <c r="F4825" t="s">
        <v>7498</v>
      </c>
      <c r="G4825">
        <v>13</v>
      </c>
      <c r="H4825">
        <v>15</v>
      </c>
      <c r="I4825">
        <v>8</v>
      </c>
      <c r="J4825">
        <v>25</v>
      </c>
      <c r="K4825" s="5">
        <v>45151.630555555559</v>
      </c>
      <c r="O4825" s="1"/>
      <c r="P4825" s="7"/>
    </row>
    <row r="4826" spans="1:16" x14ac:dyDescent="0.25">
      <c r="A4826" t="s">
        <v>6638</v>
      </c>
      <c r="B4826">
        <v>0.16130217399999999</v>
      </c>
      <c r="C4826">
        <v>5</v>
      </c>
      <c r="D4826">
        <v>2023</v>
      </c>
      <c r="E4826">
        <v>8</v>
      </c>
      <c r="F4826" t="s">
        <v>7498</v>
      </c>
      <c r="G4826">
        <v>13</v>
      </c>
      <c r="H4826">
        <v>15</v>
      </c>
      <c r="I4826">
        <v>29</v>
      </c>
      <c r="J4826">
        <v>54</v>
      </c>
      <c r="K4826" s="5">
        <v>45151.645138888889</v>
      </c>
      <c r="O4826" s="1"/>
      <c r="P4826" s="7"/>
    </row>
    <row r="4827" spans="1:16" x14ac:dyDescent="0.25">
      <c r="A4827" t="s">
        <v>6639</v>
      </c>
      <c r="B4827">
        <v>0.35465580800000002</v>
      </c>
      <c r="C4827">
        <v>5</v>
      </c>
      <c r="D4827">
        <v>2023</v>
      </c>
      <c r="E4827">
        <v>8</v>
      </c>
      <c r="F4827" t="s">
        <v>7498</v>
      </c>
      <c r="G4827">
        <v>13</v>
      </c>
      <c r="H4827">
        <v>15</v>
      </c>
      <c r="I4827">
        <v>51</v>
      </c>
      <c r="J4827">
        <v>24</v>
      </c>
      <c r="K4827" s="5">
        <v>45151.660416666666</v>
      </c>
      <c r="O4827" s="1"/>
      <c r="P4827" s="7"/>
    </row>
    <row r="4828" spans="1:16" x14ac:dyDescent="0.25">
      <c r="A4828" t="s">
        <v>6640</v>
      </c>
      <c r="B4828">
        <v>0.22781191200000001</v>
      </c>
      <c r="C4828">
        <v>5</v>
      </c>
      <c r="D4828">
        <v>2023</v>
      </c>
      <c r="E4828">
        <v>8</v>
      </c>
      <c r="F4828" t="s">
        <v>7498</v>
      </c>
      <c r="G4828">
        <v>13</v>
      </c>
      <c r="H4828">
        <v>16</v>
      </c>
      <c r="I4828">
        <v>12</v>
      </c>
      <c r="J4828">
        <v>54</v>
      </c>
      <c r="K4828" s="5">
        <v>45151.675000000003</v>
      </c>
      <c r="O4828" s="1"/>
      <c r="P4828" s="7"/>
    </row>
    <row r="4829" spans="1:16" x14ac:dyDescent="0.25">
      <c r="A4829" t="s">
        <v>6641</v>
      </c>
      <c r="B4829">
        <v>0.31541611000000003</v>
      </c>
      <c r="C4829">
        <v>5</v>
      </c>
      <c r="D4829">
        <v>2023</v>
      </c>
      <c r="E4829">
        <v>8</v>
      </c>
      <c r="F4829" t="s">
        <v>7498</v>
      </c>
      <c r="G4829">
        <v>13</v>
      </c>
      <c r="H4829">
        <v>16</v>
      </c>
      <c r="I4829">
        <v>34</v>
      </c>
      <c r="J4829">
        <v>15</v>
      </c>
      <c r="K4829" s="5">
        <v>45151.69027777778</v>
      </c>
      <c r="O4829" s="1"/>
      <c r="P4829" s="7"/>
    </row>
    <row r="4830" spans="1:16" x14ac:dyDescent="0.25">
      <c r="A4830" t="s">
        <v>6642</v>
      </c>
      <c r="B4830">
        <v>0.32760112400000002</v>
      </c>
      <c r="C4830">
        <v>5</v>
      </c>
      <c r="D4830">
        <v>2023</v>
      </c>
      <c r="E4830">
        <v>8</v>
      </c>
      <c r="F4830" t="s">
        <v>7498</v>
      </c>
      <c r="G4830">
        <v>13</v>
      </c>
      <c r="H4830">
        <v>16</v>
      </c>
      <c r="I4830">
        <v>57</v>
      </c>
      <c r="J4830">
        <v>22</v>
      </c>
      <c r="K4830" s="5">
        <v>45151.706250000003</v>
      </c>
      <c r="O4830" s="1"/>
      <c r="P4830" s="7"/>
    </row>
    <row r="4831" spans="1:16" x14ac:dyDescent="0.25">
      <c r="A4831" t="s">
        <v>6643</v>
      </c>
      <c r="B4831">
        <v>0.32220808000000001</v>
      </c>
      <c r="C4831">
        <v>5</v>
      </c>
      <c r="D4831">
        <v>2023</v>
      </c>
      <c r="E4831">
        <v>8</v>
      </c>
      <c r="F4831" t="s">
        <v>7498</v>
      </c>
      <c r="G4831">
        <v>13</v>
      </c>
      <c r="H4831">
        <v>17</v>
      </c>
      <c r="I4831">
        <v>18</v>
      </c>
      <c r="J4831">
        <v>59</v>
      </c>
      <c r="K4831" s="5">
        <v>45151.720833333333</v>
      </c>
      <c r="O4831" s="1"/>
      <c r="P4831" s="7"/>
    </row>
    <row r="4832" spans="1:16" x14ac:dyDescent="0.25">
      <c r="A4832" t="s">
        <v>6644</v>
      </c>
      <c r="B4832">
        <v>4.2673536999999997E-2</v>
      </c>
      <c r="C4832">
        <v>5</v>
      </c>
      <c r="D4832">
        <v>2023</v>
      </c>
      <c r="E4832">
        <v>8</v>
      </c>
      <c r="F4832" t="s">
        <v>7498</v>
      </c>
      <c r="G4832">
        <v>13</v>
      </c>
      <c r="H4832">
        <v>17</v>
      </c>
      <c r="I4832">
        <v>40</v>
      </c>
      <c r="J4832">
        <v>39</v>
      </c>
      <c r="K4832" s="5">
        <v>45151.736111111109</v>
      </c>
      <c r="O4832" s="1"/>
      <c r="P4832" s="7"/>
    </row>
    <row r="4833" spans="1:16" x14ac:dyDescent="0.25">
      <c r="A4833" t="s">
        <v>6645</v>
      </c>
      <c r="B4833">
        <v>0.40098748899999997</v>
      </c>
      <c r="C4833">
        <v>5</v>
      </c>
      <c r="D4833">
        <v>2023</v>
      </c>
      <c r="E4833">
        <v>8</v>
      </c>
      <c r="F4833" t="s">
        <v>7498</v>
      </c>
      <c r="G4833">
        <v>13</v>
      </c>
      <c r="H4833">
        <v>18</v>
      </c>
      <c r="I4833">
        <v>2</v>
      </c>
      <c r="J4833">
        <v>19</v>
      </c>
      <c r="K4833" s="5">
        <v>45151.751388888886</v>
      </c>
      <c r="O4833" s="1"/>
      <c r="P4833" s="7"/>
    </row>
    <row r="4834" spans="1:16" x14ac:dyDescent="0.25">
      <c r="A4834" t="s">
        <v>6646</v>
      </c>
      <c r="B4834">
        <v>0.483101905</v>
      </c>
      <c r="C4834">
        <v>5</v>
      </c>
      <c r="D4834">
        <v>2023</v>
      </c>
      <c r="E4834">
        <v>8</v>
      </c>
      <c r="F4834" t="s">
        <v>7498</v>
      </c>
      <c r="G4834">
        <v>13</v>
      </c>
      <c r="H4834">
        <v>18</v>
      </c>
      <c r="I4834">
        <v>23</v>
      </c>
      <c r="J4834">
        <v>42</v>
      </c>
      <c r="K4834" s="5">
        <v>45151.765972222223</v>
      </c>
      <c r="O4834" s="1"/>
      <c r="P4834" s="7"/>
    </row>
    <row r="4835" spans="1:16" x14ac:dyDescent="0.25">
      <c r="A4835" t="s">
        <v>6647</v>
      </c>
      <c r="B4835">
        <v>0.26268063000000003</v>
      </c>
      <c r="C4835">
        <v>5</v>
      </c>
      <c r="D4835">
        <v>2023</v>
      </c>
      <c r="E4835">
        <v>8</v>
      </c>
      <c r="F4835" t="s">
        <v>7498</v>
      </c>
      <c r="G4835">
        <v>13</v>
      </c>
      <c r="H4835">
        <v>18</v>
      </c>
      <c r="I4835">
        <v>44</v>
      </c>
      <c r="J4835">
        <v>57</v>
      </c>
      <c r="K4835" s="5">
        <v>45151.780555555553</v>
      </c>
      <c r="O4835" s="1"/>
      <c r="P4835" s="7"/>
    </row>
    <row r="4836" spans="1:16" x14ac:dyDescent="0.25">
      <c r="A4836" t="s">
        <v>6648</v>
      </c>
      <c r="B4836">
        <v>0.237879856</v>
      </c>
      <c r="C4836">
        <v>5</v>
      </c>
      <c r="D4836">
        <v>2023</v>
      </c>
      <c r="E4836">
        <v>8</v>
      </c>
      <c r="F4836" t="s">
        <v>7498</v>
      </c>
      <c r="G4836">
        <v>13</v>
      </c>
      <c r="H4836">
        <v>19</v>
      </c>
      <c r="I4836">
        <v>6</v>
      </c>
      <c r="J4836">
        <v>40</v>
      </c>
      <c r="K4836" s="5">
        <v>45151.79583333333</v>
      </c>
      <c r="O4836" s="1"/>
      <c r="P4836" s="7"/>
    </row>
    <row r="4837" spans="1:16" x14ac:dyDescent="0.25">
      <c r="A4837" t="s">
        <v>6649</v>
      </c>
      <c r="B4837">
        <v>0.76966116600000001</v>
      </c>
      <c r="C4837">
        <v>5</v>
      </c>
      <c r="D4837">
        <v>2023</v>
      </c>
      <c r="E4837">
        <v>8</v>
      </c>
      <c r="F4837" t="s">
        <v>7498</v>
      </c>
      <c r="G4837">
        <v>13</v>
      </c>
      <c r="H4837">
        <v>19</v>
      </c>
      <c r="I4837">
        <v>27</v>
      </c>
      <c r="J4837">
        <v>56</v>
      </c>
      <c r="K4837" s="5">
        <v>45151.810416666667</v>
      </c>
      <c r="O4837" s="1"/>
      <c r="P4837" s="7"/>
    </row>
    <row r="4838" spans="1:16" x14ac:dyDescent="0.25">
      <c r="A4838" t="s">
        <v>6650</v>
      </c>
      <c r="B4838">
        <v>0.52742323199999996</v>
      </c>
      <c r="C4838">
        <v>5</v>
      </c>
      <c r="D4838">
        <v>2023</v>
      </c>
      <c r="E4838">
        <v>8</v>
      </c>
      <c r="F4838" t="s">
        <v>7498</v>
      </c>
      <c r="G4838">
        <v>13</v>
      </c>
      <c r="H4838">
        <v>19</v>
      </c>
      <c r="I4838">
        <v>49</v>
      </c>
      <c r="J4838">
        <v>40</v>
      </c>
      <c r="K4838" s="5">
        <v>45151.825694444444</v>
      </c>
      <c r="O4838" s="1"/>
      <c r="P4838" s="7"/>
    </row>
    <row r="4839" spans="1:16" x14ac:dyDescent="0.25">
      <c r="A4839" t="s">
        <v>6651</v>
      </c>
      <c r="B4839">
        <v>0.68662667099999997</v>
      </c>
      <c r="C4839">
        <v>5</v>
      </c>
      <c r="D4839">
        <v>2023</v>
      </c>
      <c r="E4839">
        <v>8</v>
      </c>
      <c r="F4839" t="s">
        <v>7498</v>
      </c>
      <c r="G4839">
        <v>13</v>
      </c>
      <c r="H4839">
        <v>20</v>
      </c>
      <c r="I4839">
        <v>10</v>
      </c>
      <c r="J4839">
        <v>54</v>
      </c>
      <c r="K4839" s="5">
        <v>45151.840277777781</v>
      </c>
      <c r="O4839" s="1"/>
      <c r="P4839" s="7"/>
    </row>
    <row r="4840" spans="1:16" x14ac:dyDescent="0.25">
      <c r="A4840" t="s">
        <v>6652</v>
      </c>
      <c r="B4840">
        <v>0.50324263499999999</v>
      </c>
      <c r="C4840">
        <v>5</v>
      </c>
      <c r="D4840">
        <v>2023</v>
      </c>
      <c r="E4840">
        <v>8</v>
      </c>
      <c r="F4840" t="s">
        <v>7498</v>
      </c>
      <c r="G4840">
        <v>13</v>
      </c>
      <c r="H4840">
        <v>20</v>
      </c>
      <c r="I4840">
        <v>32</v>
      </c>
      <c r="J4840">
        <v>20</v>
      </c>
      <c r="K4840" s="5">
        <v>45151.855555555558</v>
      </c>
      <c r="O4840" s="1"/>
      <c r="P4840" s="7"/>
    </row>
    <row r="4841" spans="1:16" x14ac:dyDescent="0.25">
      <c r="A4841" t="s">
        <v>6653</v>
      </c>
      <c r="B4841">
        <v>0.63002855300000005</v>
      </c>
      <c r="C4841">
        <v>5</v>
      </c>
      <c r="D4841">
        <v>2023</v>
      </c>
      <c r="E4841">
        <v>8</v>
      </c>
      <c r="F4841" t="s">
        <v>7498</v>
      </c>
      <c r="G4841">
        <v>13</v>
      </c>
      <c r="H4841">
        <v>20</v>
      </c>
      <c r="I4841">
        <v>53</v>
      </c>
      <c r="J4841">
        <v>50</v>
      </c>
      <c r="K4841" s="5">
        <v>45151.870138888888</v>
      </c>
      <c r="O4841" s="1"/>
      <c r="P4841" s="7"/>
    </row>
    <row r="4842" spans="1:16" x14ac:dyDescent="0.25">
      <c r="A4842" t="s">
        <v>6654</v>
      </c>
      <c r="B4842">
        <v>0.48139499099999999</v>
      </c>
      <c r="C4842">
        <v>5</v>
      </c>
      <c r="D4842">
        <v>2023</v>
      </c>
      <c r="E4842">
        <v>8</v>
      </c>
      <c r="F4842" t="s">
        <v>7498</v>
      </c>
      <c r="G4842">
        <v>13</v>
      </c>
      <c r="H4842">
        <v>21</v>
      </c>
      <c r="I4842">
        <v>15</v>
      </c>
      <c r="J4842">
        <v>28</v>
      </c>
      <c r="K4842" s="5">
        <v>45151.885416666664</v>
      </c>
      <c r="O4842" s="1"/>
      <c r="P4842" s="7"/>
    </row>
    <row r="4843" spans="1:16" x14ac:dyDescent="0.25">
      <c r="A4843" t="s">
        <v>6655</v>
      </c>
      <c r="B4843">
        <v>0.99541422000000002</v>
      </c>
      <c r="C4843">
        <v>5</v>
      </c>
      <c r="D4843">
        <v>2023</v>
      </c>
      <c r="E4843">
        <v>8</v>
      </c>
      <c r="F4843" t="s">
        <v>7498</v>
      </c>
      <c r="G4843">
        <v>13</v>
      </c>
      <c r="H4843">
        <v>21</v>
      </c>
      <c r="I4843">
        <v>36</v>
      </c>
      <c r="J4843">
        <v>42</v>
      </c>
      <c r="K4843" s="5">
        <v>45151.9</v>
      </c>
      <c r="O4843" s="1"/>
      <c r="P4843" s="7"/>
    </row>
    <row r="4844" spans="1:16" x14ac:dyDescent="0.25">
      <c r="A4844" t="s">
        <v>6656</v>
      </c>
      <c r="B4844">
        <v>0.79486370900000003</v>
      </c>
      <c r="C4844">
        <v>5</v>
      </c>
      <c r="D4844">
        <v>2023</v>
      </c>
      <c r="E4844">
        <v>8</v>
      </c>
      <c r="F4844" t="s">
        <v>7498</v>
      </c>
      <c r="G4844">
        <v>13</v>
      </c>
      <c r="H4844">
        <v>21</v>
      </c>
      <c r="I4844">
        <v>58</v>
      </c>
      <c r="J4844">
        <v>14</v>
      </c>
      <c r="K4844" s="5">
        <v>45151.915277777778</v>
      </c>
      <c r="O4844" s="1"/>
      <c r="P4844" s="7"/>
    </row>
    <row r="4845" spans="1:16" x14ac:dyDescent="0.25">
      <c r="A4845" t="s">
        <v>6657</v>
      </c>
      <c r="B4845">
        <v>0.38899556499999999</v>
      </c>
      <c r="C4845">
        <v>5</v>
      </c>
      <c r="D4845">
        <v>2023</v>
      </c>
      <c r="E4845">
        <v>8</v>
      </c>
      <c r="F4845" t="s">
        <v>7498</v>
      </c>
      <c r="G4845">
        <v>13</v>
      </c>
      <c r="H4845">
        <v>22</v>
      </c>
      <c r="I4845">
        <v>19</v>
      </c>
      <c r="J4845">
        <v>52</v>
      </c>
      <c r="K4845" s="5">
        <v>45151.929861111108</v>
      </c>
      <c r="O4845" s="1"/>
      <c r="P4845" s="7"/>
    </row>
    <row r="4846" spans="1:16" x14ac:dyDescent="0.25">
      <c r="A4846" t="s">
        <v>6658</v>
      </c>
      <c r="B4846">
        <v>5.5002822999999999E-2</v>
      </c>
      <c r="C4846">
        <v>5</v>
      </c>
      <c r="D4846">
        <v>2023</v>
      </c>
      <c r="E4846">
        <v>8</v>
      </c>
      <c r="F4846" t="s">
        <v>7498</v>
      </c>
      <c r="G4846">
        <v>13</v>
      </c>
      <c r="H4846">
        <v>22</v>
      </c>
      <c r="I4846">
        <v>41</v>
      </c>
      <c r="J4846">
        <v>23</v>
      </c>
      <c r="K4846" s="5">
        <v>45151.945138888892</v>
      </c>
      <c r="O4846" s="1"/>
      <c r="P4846" s="7"/>
    </row>
    <row r="4847" spans="1:16" x14ac:dyDescent="0.25">
      <c r="A4847" t="s">
        <v>6659</v>
      </c>
      <c r="B4847">
        <v>0.41695589</v>
      </c>
      <c r="C4847">
        <v>5</v>
      </c>
      <c r="D4847">
        <v>2023</v>
      </c>
      <c r="E4847">
        <v>8</v>
      </c>
      <c r="F4847" t="s">
        <v>7498</v>
      </c>
      <c r="G4847">
        <v>13</v>
      </c>
      <c r="H4847">
        <v>23</v>
      </c>
      <c r="I4847">
        <v>2</v>
      </c>
      <c r="J4847">
        <v>48</v>
      </c>
      <c r="K4847" s="5">
        <v>45151.959722222222</v>
      </c>
      <c r="O4847" s="1"/>
      <c r="P4847" s="7"/>
    </row>
    <row r="4848" spans="1:16" x14ac:dyDescent="0.25">
      <c r="A4848" t="s">
        <v>6660</v>
      </c>
      <c r="B4848">
        <v>0.52063275200000003</v>
      </c>
      <c r="C4848">
        <v>5</v>
      </c>
      <c r="D4848">
        <v>2023</v>
      </c>
      <c r="E4848">
        <v>8</v>
      </c>
      <c r="F4848" t="s">
        <v>7498</v>
      </c>
      <c r="G4848">
        <v>13</v>
      </c>
      <c r="H4848">
        <v>23</v>
      </c>
      <c r="I4848">
        <v>24</v>
      </c>
      <c r="J4848">
        <v>25</v>
      </c>
      <c r="K4848" s="5">
        <v>45151.974999999999</v>
      </c>
      <c r="O4848" s="1"/>
      <c r="P4848" s="7"/>
    </row>
    <row r="4849" spans="1:16" x14ac:dyDescent="0.25">
      <c r="A4849" t="s">
        <v>6661</v>
      </c>
      <c r="B4849">
        <v>0.65326797999999997</v>
      </c>
      <c r="C4849">
        <v>5</v>
      </c>
      <c r="D4849">
        <v>2023</v>
      </c>
      <c r="E4849">
        <v>8</v>
      </c>
      <c r="F4849" t="s">
        <v>7498</v>
      </c>
      <c r="G4849">
        <v>13</v>
      </c>
      <c r="H4849">
        <v>23</v>
      </c>
      <c r="I4849">
        <v>45</v>
      </c>
      <c r="J4849">
        <v>55</v>
      </c>
      <c r="K4849" s="5">
        <v>45151.989583333336</v>
      </c>
      <c r="O4849" s="1"/>
      <c r="P4849" s="7"/>
    </row>
    <row r="4850" spans="1:16" x14ac:dyDescent="0.25">
      <c r="A4850" t="s">
        <v>6662</v>
      </c>
      <c r="B4850">
        <v>0.60301453999999999</v>
      </c>
      <c r="C4850">
        <v>5</v>
      </c>
      <c r="D4850">
        <v>2023</v>
      </c>
      <c r="E4850">
        <v>8</v>
      </c>
      <c r="F4850" t="s">
        <v>7498</v>
      </c>
      <c r="G4850">
        <v>14</v>
      </c>
      <c r="H4850">
        <v>0</v>
      </c>
      <c r="I4850">
        <v>7</v>
      </c>
      <c r="J4850">
        <v>29</v>
      </c>
      <c r="K4850" s="5">
        <v>45152.004861111112</v>
      </c>
      <c r="O4850" s="1"/>
      <c r="P4850" s="7"/>
    </row>
    <row r="4851" spans="1:16" x14ac:dyDescent="0.25">
      <c r="A4851" t="s">
        <v>6663</v>
      </c>
      <c r="B4851">
        <v>0.73664991599999996</v>
      </c>
      <c r="C4851">
        <v>5</v>
      </c>
      <c r="D4851">
        <v>2023</v>
      </c>
      <c r="E4851">
        <v>8</v>
      </c>
      <c r="F4851" t="s">
        <v>7498</v>
      </c>
      <c r="G4851">
        <v>14</v>
      </c>
      <c r="H4851">
        <v>0</v>
      </c>
      <c r="I4851">
        <v>29</v>
      </c>
      <c r="J4851">
        <v>3</v>
      </c>
      <c r="K4851" s="5">
        <v>45152.020138888889</v>
      </c>
      <c r="O4851" s="1"/>
      <c r="P4851" s="7"/>
    </row>
    <row r="4852" spans="1:16" x14ac:dyDescent="0.25">
      <c r="A4852" t="s">
        <v>6664</v>
      </c>
      <c r="B4852">
        <v>0.80023160599999998</v>
      </c>
      <c r="C4852">
        <v>5</v>
      </c>
      <c r="D4852">
        <v>2023</v>
      </c>
      <c r="E4852">
        <v>8</v>
      </c>
      <c r="F4852" t="s">
        <v>7498</v>
      </c>
      <c r="G4852">
        <v>14</v>
      </c>
      <c r="H4852">
        <v>0</v>
      </c>
      <c r="I4852">
        <v>50</v>
      </c>
      <c r="J4852">
        <v>34</v>
      </c>
      <c r="K4852" s="5">
        <v>45152.034722222219</v>
      </c>
      <c r="O4852" s="1"/>
      <c r="P4852" s="7"/>
    </row>
    <row r="4853" spans="1:16" x14ac:dyDescent="0.25">
      <c r="A4853" t="s">
        <v>6665</v>
      </c>
      <c r="B4853">
        <v>0.68575540400000001</v>
      </c>
      <c r="C4853">
        <v>5</v>
      </c>
      <c r="D4853">
        <v>2023</v>
      </c>
      <c r="E4853">
        <v>8</v>
      </c>
      <c r="F4853" t="s">
        <v>7498</v>
      </c>
      <c r="G4853">
        <v>14</v>
      </c>
      <c r="H4853">
        <v>1</v>
      </c>
      <c r="I4853">
        <v>11</v>
      </c>
      <c r="J4853">
        <v>57</v>
      </c>
      <c r="K4853" s="5">
        <v>45152.049305555556</v>
      </c>
      <c r="O4853" s="1"/>
      <c r="P4853" s="7"/>
    </row>
    <row r="4854" spans="1:16" x14ac:dyDescent="0.25">
      <c r="A4854" t="s">
        <v>6666</v>
      </c>
      <c r="B4854">
        <v>0.333763647</v>
      </c>
      <c r="C4854">
        <v>5</v>
      </c>
      <c r="D4854">
        <v>2023</v>
      </c>
      <c r="E4854">
        <v>8</v>
      </c>
      <c r="F4854" t="s">
        <v>7498</v>
      </c>
      <c r="G4854">
        <v>14</v>
      </c>
      <c r="H4854">
        <v>1</v>
      </c>
      <c r="I4854">
        <v>33</v>
      </c>
      <c r="J4854">
        <v>30</v>
      </c>
      <c r="K4854" s="5">
        <v>45152.064583333333</v>
      </c>
      <c r="O4854" s="1"/>
      <c r="P4854" s="7"/>
    </row>
    <row r="4855" spans="1:16" x14ac:dyDescent="0.25">
      <c r="A4855" t="s">
        <v>6667</v>
      </c>
      <c r="B4855">
        <v>0.82459273</v>
      </c>
      <c r="C4855">
        <v>5</v>
      </c>
      <c r="D4855">
        <v>2023</v>
      </c>
      <c r="E4855">
        <v>8</v>
      </c>
      <c r="F4855" t="s">
        <v>7498</v>
      </c>
      <c r="G4855">
        <v>14</v>
      </c>
      <c r="H4855">
        <v>1</v>
      </c>
      <c r="I4855">
        <v>54</v>
      </c>
      <c r="J4855">
        <v>56</v>
      </c>
      <c r="K4855" s="5">
        <v>45152.07916666667</v>
      </c>
      <c r="O4855" s="1"/>
      <c r="P4855" s="7"/>
    </row>
    <row r="4856" spans="1:16" x14ac:dyDescent="0.25">
      <c r="A4856" t="s">
        <v>6668</v>
      </c>
      <c r="B4856">
        <v>0.43326264199999998</v>
      </c>
      <c r="C4856">
        <v>5</v>
      </c>
      <c r="D4856">
        <v>2023</v>
      </c>
      <c r="E4856">
        <v>8</v>
      </c>
      <c r="F4856" t="s">
        <v>7498</v>
      </c>
      <c r="G4856">
        <v>14</v>
      </c>
      <c r="H4856">
        <v>2</v>
      </c>
      <c r="I4856">
        <v>16</v>
      </c>
      <c r="J4856">
        <v>27</v>
      </c>
      <c r="K4856" s="5">
        <v>45152.094444444447</v>
      </c>
      <c r="O4856" s="1"/>
      <c r="P4856" s="7"/>
    </row>
    <row r="4857" spans="1:16" x14ac:dyDescent="0.25">
      <c r="A4857" t="s">
        <v>6669</v>
      </c>
      <c r="B4857">
        <v>0.54447716899999998</v>
      </c>
      <c r="C4857">
        <v>5</v>
      </c>
      <c r="D4857">
        <v>2023</v>
      </c>
      <c r="E4857">
        <v>8</v>
      </c>
      <c r="F4857" t="s">
        <v>7498</v>
      </c>
      <c r="G4857">
        <v>14</v>
      </c>
      <c r="H4857">
        <v>2</v>
      </c>
      <c r="I4857">
        <v>37</v>
      </c>
      <c r="J4857">
        <v>49</v>
      </c>
      <c r="K4857" s="5">
        <v>45152.109027777777</v>
      </c>
      <c r="O4857" s="1"/>
      <c r="P4857" s="7"/>
    </row>
    <row r="4858" spans="1:16" x14ac:dyDescent="0.25">
      <c r="A4858" t="s">
        <v>6670</v>
      </c>
      <c r="B4858">
        <v>0.95729339899999999</v>
      </c>
      <c r="C4858">
        <v>5</v>
      </c>
      <c r="D4858">
        <v>2023</v>
      </c>
      <c r="E4858">
        <v>8</v>
      </c>
      <c r="F4858" t="s">
        <v>7498</v>
      </c>
      <c r="G4858">
        <v>14</v>
      </c>
      <c r="H4858">
        <v>2</v>
      </c>
      <c r="I4858">
        <v>59</v>
      </c>
      <c r="J4858">
        <v>18</v>
      </c>
      <c r="K4858" s="5">
        <v>45152.124305555553</v>
      </c>
      <c r="O4858" s="1"/>
      <c r="P4858" s="7"/>
    </row>
    <row r="4859" spans="1:16" x14ac:dyDescent="0.25">
      <c r="A4859" t="s">
        <v>6671</v>
      </c>
      <c r="B4859">
        <v>0.81250410299999998</v>
      </c>
      <c r="C4859">
        <v>5</v>
      </c>
      <c r="D4859">
        <v>2023</v>
      </c>
      <c r="E4859">
        <v>8</v>
      </c>
      <c r="F4859" t="s">
        <v>7498</v>
      </c>
      <c r="G4859">
        <v>14</v>
      </c>
      <c r="H4859">
        <v>3</v>
      </c>
      <c r="I4859">
        <v>21</v>
      </c>
      <c r="J4859">
        <v>2</v>
      </c>
      <c r="K4859" s="5">
        <v>45152.13958333333</v>
      </c>
      <c r="O4859" s="1"/>
      <c r="P4859" s="7"/>
    </row>
    <row r="4860" spans="1:16" x14ac:dyDescent="0.25">
      <c r="A4860" t="s">
        <v>6672</v>
      </c>
      <c r="B4860">
        <v>1.0878360810000001</v>
      </c>
      <c r="C4860">
        <v>5</v>
      </c>
      <c r="D4860">
        <v>2023</v>
      </c>
      <c r="E4860">
        <v>8</v>
      </c>
      <c r="F4860" t="s">
        <v>7498</v>
      </c>
      <c r="G4860">
        <v>14</v>
      </c>
      <c r="H4860">
        <v>3</v>
      </c>
      <c r="I4860">
        <v>42</v>
      </c>
      <c r="J4860">
        <v>16</v>
      </c>
      <c r="K4860" s="5">
        <v>45152.154166666667</v>
      </c>
      <c r="O4860" s="1"/>
      <c r="P4860" s="7"/>
    </row>
    <row r="4861" spans="1:16" x14ac:dyDescent="0.25">
      <c r="A4861" t="s">
        <v>6673</v>
      </c>
      <c r="B4861">
        <v>0.864177643</v>
      </c>
      <c r="C4861">
        <v>5</v>
      </c>
      <c r="D4861">
        <v>2023</v>
      </c>
      <c r="E4861">
        <v>8</v>
      </c>
      <c r="F4861" t="s">
        <v>7498</v>
      </c>
      <c r="G4861">
        <v>14</v>
      </c>
      <c r="H4861">
        <v>4</v>
      </c>
      <c r="I4861">
        <v>3</v>
      </c>
      <c r="J4861">
        <v>49</v>
      </c>
      <c r="K4861" s="5">
        <v>45152.168749999997</v>
      </c>
      <c r="O4861" s="1"/>
      <c r="P4861" s="7"/>
    </row>
    <row r="4862" spans="1:16" x14ac:dyDescent="0.25">
      <c r="A4862" t="s">
        <v>6674</v>
      </c>
      <c r="B4862">
        <v>0.167067558</v>
      </c>
      <c r="C4862">
        <v>5</v>
      </c>
      <c r="D4862">
        <v>2023</v>
      </c>
      <c r="E4862">
        <v>8</v>
      </c>
      <c r="F4862" t="s">
        <v>7498</v>
      </c>
      <c r="G4862">
        <v>14</v>
      </c>
      <c r="H4862">
        <v>4</v>
      </c>
      <c r="I4862">
        <v>25</v>
      </c>
      <c r="J4862">
        <v>13</v>
      </c>
      <c r="K4862" s="5">
        <v>45152.184027777781</v>
      </c>
      <c r="O4862" s="1"/>
      <c r="P4862" s="7"/>
    </row>
    <row r="4863" spans="1:16" x14ac:dyDescent="0.25">
      <c r="A4863" t="s">
        <v>6675</v>
      </c>
      <c r="B4863">
        <v>0.940332626</v>
      </c>
      <c r="C4863">
        <v>5</v>
      </c>
      <c r="D4863">
        <v>2023</v>
      </c>
      <c r="E4863">
        <v>8</v>
      </c>
      <c r="F4863" t="s">
        <v>7498</v>
      </c>
      <c r="G4863">
        <v>14</v>
      </c>
      <c r="H4863">
        <v>4</v>
      </c>
      <c r="I4863">
        <v>46</v>
      </c>
      <c r="J4863">
        <v>56</v>
      </c>
      <c r="K4863" s="5">
        <v>45152.198611111111</v>
      </c>
      <c r="O4863" s="1"/>
      <c r="P4863" s="7"/>
    </row>
    <row r="4864" spans="1:16" x14ac:dyDescent="0.25">
      <c r="A4864" t="s">
        <v>6676</v>
      </c>
      <c r="B4864">
        <v>0.344512551</v>
      </c>
      <c r="C4864">
        <v>5</v>
      </c>
      <c r="D4864">
        <v>2023</v>
      </c>
      <c r="E4864">
        <v>8</v>
      </c>
      <c r="F4864" t="s">
        <v>7498</v>
      </c>
      <c r="G4864">
        <v>14</v>
      </c>
      <c r="H4864">
        <v>5</v>
      </c>
      <c r="I4864">
        <v>8</v>
      </c>
      <c r="J4864">
        <v>41</v>
      </c>
      <c r="K4864" s="5">
        <v>45152.213888888888</v>
      </c>
      <c r="O4864" s="1"/>
      <c r="P4864" s="7"/>
    </row>
    <row r="4865" spans="1:16" x14ac:dyDescent="0.25">
      <c r="A4865" t="s">
        <v>6677</v>
      </c>
      <c r="B4865">
        <v>0.17038439699999999</v>
      </c>
      <c r="C4865">
        <v>5</v>
      </c>
      <c r="D4865">
        <v>2023</v>
      </c>
      <c r="E4865">
        <v>8</v>
      </c>
      <c r="F4865" t="s">
        <v>7498</v>
      </c>
      <c r="G4865">
        <v>14</v>
      </c>
      <c r="H4865">
        <v>5</v>
      </c>
      <c r="I4865">
        <v>30</v>
      </c>
      <c r="J4865">
        <v>13</v>
      </c>
      <c r="K4865" s="5">
        <v>45152.229166666664</v>
      </c>
      <c r="O4865" s="1"/>
      <c r="P4865" s="7"/>
    </row>
    <row r="4866" spans="1:16" x14ac:dyDescent="0.25">
      <c r="A4866" t="s">
        <v>6678</v>
      </c>
      <c r="B4866">
        <v>0.187948581</v>
      </c>
      <c r="C4866">
        <v>5</v>
      </c>
      <c r="D4866">
        <v>2023</v>
      </c>
      <c r="E4866">
        <v>8</v>
      </c>
      <c r="F4866" t="s">
        <v>7498</v>
      </c>
      <c r="G4866">
        <v>14</v>
      </c>
      <c r="H4866">
        <v>5</v>
      </c>
      <c r="I4866">
        <v>51</v>
      </c>
      <c r="J4866">
        <v>58</v>
      </c>
      <c r="K4866" s="5">
        <v>45152.243750000001</v>
      </c>
      <c r="O4866" s="1"/>
      <c r="P4866" s="7"/>
    </row>
    <row r="4867" spans="1:16" x14ac:dyDescent="0.25">
      <c r="A4867" t="s">
        <v>6679</v>
      </c>
      <c r="B4867">
        <v>1.8954044E-2</v>
      </c>
      <c r="C4867">
        <v>5</v>
      </c>
      <c r="D4867">
        <v>2023</v>
      </c>
      <c r="E4867">
        <v>8</v>
      </c>
      <c r="F4867" t="s">
        <v>7498</v>
      </c>
      <c r="G4867">
        <v>14</v>
      </c>
      <c r="H4867">
        <v>6</v>
      </c>
      <c r="I4867">
        <v>13</v>
      </c>
      <c r="J4867">
        <v>16</v>
      </c>
      <c r="K4867" s="5">
        <v>45152.259027777778</v>
      </c>
      <c r="O4867" s="1"/>
      <c r="P4867" s="7"/>
    </row>
    <row r="4868" spans="1:16" x14ac:dyDescent="0.25">
      <c r="A4868" t="s">
        <v>6680</v>
      </c>
      <c r="B4868">
        <v>2.3767413000000001E-2</v>
      </c>
      <c r="C4868">
        <v>5</v>
      </c>
      <c r="D4868">
        <v>2023</v>
      </c>
      <c r="E4868">
        <v>8</v>
      </c>
      <c r="F4868" t="s">
        <v>7498</v>
      </c>
      <c r="G4868">
        <v>14</v>
      </c>
      <c r="H4868">
        <v>6</v>
      </c>
      <c r="I4868">
        <v>34</v>
      </c>
      <c r="J4868">
        <v>54</v>
      </c>
      <c r="K4868" s="5">
        <v>45152.273611111108</v>
      </c>
      <c r="O4868" s="1"/>
      <c r="P4868" s="7"/>
    </row>
    <row r="4869" spans="1:16" x14ac:dyDescent="0.25">
      <c r="A4869" t="s">
        <v>6681</v>
      </c>
      <c r="B4869">
        <v>6.0739322999999998E-2</v>
      </c>
      <c r="C4869">
        <v>5</v>
      </c>
      <c r="D4869">
        <v>2023</v>
      </c>
      <c r="E4869">
        <v>8</v>
      </c>
      <c r="F4869" t="s">
        <v>7498</v>
      </c>
      <c r="G4869">
        <v>14</v>
      </c>
      <c r="H4869">
        <v>6</v>
      </c>
      <c r="I4869">
        <v>56</v>
      </c>
      <c r="J4869">
        <v>16</v>
      </c>
      <c r="K4869" s="5">
        <v>45152.288888888892</v>
      </c>
      <c r="O4869" s="1"/>
      <c r="P4869" s="7"/>
    </row>
    <row r="4870" spans="1:16" x14ac:dyDescent="0.25">
      <c r="A4870" t="s">
        <v>6682</v>
      </c>
      <c r="B4870">
        <v>8.8400084000000004E-2</v>
      </c>
      <c r="C4870">
        <v>5</v>
      </c>
      <c r="D4870">
        <v>2023</v>
      </c>
      <c r="E4870">
        <v>8</v>
      </c>
      <c r="F4870" t="s">
        <v>7498</v>
      </c>
      <c r="G4870">
        <v>14</v>
      </c>
      <c r="H4870">
        <v>7</v>
      </c>
      <c r="I4870">
        <v>17</v>
      </c>
      <c r="J4870">
        <v>55</v>
      </c>
      <c r="K4870" s="5">
        <v>45152.303472222222</v>
      </c>
      <c r="O4870" s="1"/>
      <c r="P4870" s="7"/>
    </row>
    <row r="4871" spans="1:16" x14ac:dyDescent="0.25">
      <c r="A4871" t="s">
        <v>6683</v>
      </c>
      <c r="B4871">
        <v>0.30247175199999998</v>
      </c>
      <c r="C4871">
        <v>5</v>
      </c>
      <c r="D4871">
        <v>2023</v>
      </c>
      <c r="E4871">
        <v>8</v>
      </c>
      <c r="F4871" t="s">
        <v>7498</v>
      </c>
      <c r="G4871">
        <v>14</v>
      </c>
      <c r="H4871">
        <v>7</v>
      </c>
      <c r="I4871">
        <v>39</v>
      </c>
      <c r="J4871">
        <v>22</v>
      </c>
      <c r="K4871" s="5">
        <v>45152.318749999999</v>
      </c>
      <c r="O4871" s="1"/>
      <c r="P4871" s="7"/>
    </row>
    <row r="4872" spans="1:16" x14ac:dyDescent="0.25">
      <c r="A4872" t="s">
        <v>6684</v>
      </c>
      <c r="B4872">
        <v>4.5830408000000003E-2</v>
      </c>
      <c r="C4872">
        <v>5</v>
      </c>
      <c r="D4872">
        <v>2023</v>
      </c>
      <c r="E4872">
        <v>8</v>
      </c>
      <c r="F4872" t="s">
        <v>7498</v>
      </c>
      <c r="G4872">
        <v>14</v>
      </c>
      <c r="H4872">
        <v>8</v>
      </c>
      <c r="I4872">
        <v>1</v>
      </c>
      <c r="J4872">
        <v>3</v>
      </c>
      <c r="K4872" s="5">
        <v>45152.334027777775</v>
      </c>
      <c r="O4872" s="1"/>
      <c r="P4872" s="7"/>
    </row>
    <row r="4873" spans="1:16" x14ac:dyDescent="0.25">
      <c r="A4873" t="s">
        <v>6685</v>
      </c>
      <c r="B4873">
        <v>0.32907834699999999</v>
      </c>
      <c r="C4873">
        <v>5</v>
      </c>
      <c r="D4873">
        <v>2023</v>
      </c>
      <c r="E4873">
        <v>8</v>
      </c>
      <c r="F4873" t="s">
        <v>7498</v>
      </c>
      <c r="G4873">
        <v>14</v>
      </c>
      <c r="H4873">
        <v>8</v>
      </c>
      <c r="I4873">
        <v>22</v>
      </c>
      <c r="J4873">
        <v>26</v>
      </c>
      <c r="K4873" s="5">
        <v>45152.348611111112</v>
      </c>
      <c r="O4873" s="1"/>
      <c r="P4873" s="7"/>
    </row>
    <row r="4874" spans="1:16" x14ac:dyDescent="0.25">
      <c r="A4874" t="s">
        <v>6686</v>
      </c>
      <c r="B4874">
        <v>3.8449659999999997E-2</v>
      </c>
      <c r="C4874">
        <v>5</v>
      </c>
      <c r="D4874">
        <v>2023</v>
      </c>
      <c r="E4874">
        <v>8</v>
      </c>
      <c r="F4874" t="s">
        <v>7498</v>
      </c>
      <c r="G4874">
        <v>14</v>
      </c>
      <c r="H4874">
        <v>8</v>
      </c>
      <c r="I4874">
        <v>43</v>
      </c>
      <c r="J4874">
        <v>58</v>
      </c>
      <c r="K4874" s="5">
        <v>45152.363194444442</v>
      </c>
      <c r="O4874" s="1"/>
      <c r="P4874" s="7"/>
    </row>
    <row r="4875" spans="1:16" x14ac:dyDescent="0.25">
      <c r="A4875" t="s">
        <v>6687</v>
      </c>
      <c r="B4875">
        <v>2.4971927000000001E-2</v>
      </c>
      <c r="C4875">
        <v>5</v>
      </c>
      <c r="D4875">
        <v>2023</v>
      </c>
      <c r="E4875">
        <v>8</v>
      </c>
      <c r="F4875" t="s">
        <v>7498</v>
      </c>
      <c r="G4875">
        <v>14</v>
      </c>
      <c r="H4875">
        <v>9</v>
      </c>
      <c r="I4875">
        <v>5</v>
      </c>
      <c r="J4875">
        <v>30</v>
      </c>
      <c r="K4875" s="5">
        <v>45152.378472222219</v>
      </c>
      <c r="O4875" s="1"/>
      <c r="P4875" s="7"/>
    </row>
    <row r="4876" spans="1:16" x14ac:dyDescent="0.25">
      <c r="A4876" t="s">
        <v>6688</v>
      </c>
      <c r="B4876">
        <v>3.1061490000000001E-2</v>
      </c>
      <c r="C4876">
        <v>5</v>
      </c>
      <c r="D4876">
        <v>2023</v>
      </c>
      <c r="E4876">
        <v>8</v>
      </c>
      <c r="F4876" t="s">
        <v>7498</v>
      </c>
      <c r="G4876">
        <v>14</v>
      </c>
      <c r="H4876">
        <v>9</v>
      </c>
      <c r="I4876">
        <v>26</v>
      </c>
      <c r="J4876">
        <v>56</v>
      </c>
      <c r="K4876" s="5">
        <v>45152.393055555556</v>
      </c>
      <c r="O4876" s="1"/>
      <c r="P4876" s="7"/>
    </row>
    <row r="4877" spans="1:16" x14ac:dyDescent="0.25">
      <c r="A4877" t="s">
        <v>6689</v>
      </c>
      <c r="B4877">
        <v>4.7602897999999998E-2</v>
      </c>
      <c r="C4877">
        <v>5</v>
      </c>
      <c r="D4877">
        <v>2023</v>
      </c>
      <c r="E4877">
        <v>8</v>
      </c>
      <c r="F4877" t="s">
        <v>7498</v>
      </c>
      <c r="G4877">
        <v>14</v>
      </c>
      <c r="H4877">
        <v>9</v>
      </c>
      <c r="I4877">
        <v>48</v>
      </c>
      <c r="J4877">
        <v>41</v>
      </c>
      <c r="K4877" s="5">
        <v>45152.408333333333</v>
      </c>
      <c r="O4877" s="1"/>
      <c r="P4877" s="7"/>
    </row>
    <row r="4878" spans="1:16" x14ac:dyDescent="0.25">
      <c r="A4878" t="s">
        <v>6690</v>
      </c>
      <c r="B4878">
        <v>3.1908401000000003E-2</v>
      </c>
      <c r="C4878">
        <v>5</v>
      </c>
      <c r="D4878">
        <v>2023</v>
      </c>
      <c r="E4878">
        <v>8</v>
      </c>
      <c r="F4878" t="s">
        <v>7498</v>
      </c>
      <c r="G4878">
        <v>14</v>
      </c>
      <c r="H4878">
        <v>10</v>
      </c>
      <c r="I4878">
        <v>10</v>
      </c>
      <c r="J4878">
        <v>13</v>
      </c>
      <c r="K4878" s="5">
        <v>45152.423611111109</v>
      </c>
      <c r="O4878" s="1"/>
      <c r="P4878" s="7"/>
    </row>
    <row r="4879" spans="1:16" x14ac:dyDescent="0.25">
      <c r="A4879" t="s">
        <v>6691</v>
      </c>
      <c r="B4879">
        <v>3.1528705999999997E-2</v>
      </c>
      <c r="C4879">
        <v>5</v>
      </c>
      <c r="D4879">
        <v>2023</v>
      </c>
      <c r="E4879">
        <v>8</v>
      </c>
      <c r="F4879" t="s">
        <v>7498</v>
      </c>
      <c r="G4879">
        <v>14</v>
      </c>
      <c r="H4879">
        <v>10</v>
      </c>
      <c r="I4879">
        <v>31</v>
      </c>
      <c r="J4879">
        <v>54</v>
      </c>
      <c r="K4879" s="5">
        <v>45152.438194444447</v>
      </c>
      <c r="O4879" s="1"/>
      <c r="P4879" s="7"/>
    </row>
    <row r="4880" spans="1:16" x14ac:dyDescent="0.25">
      <c r="A4880" t="s">
        <v>6692</v>
      </c>
      <c r="B4880">
        <v>3.1991828E-2</v>
      </c>
      <c r="C4880">
        <v>5</v>
      </c>
      <c r="D4880">
        <v>2023</v>
      </c>
      <c r="E4880">
        <v>8</v>
      </c>
      <c r="F4880" t="s">
        <v>7498</v>
      </c>
      <c r="G4880">
        <v>14</v>
      </c>
      <c r="H4880">
        <v>10</v>
      </c>
      <c r="I4880">
        <v>53</v>
      </c>
      <c r="J4880">
        <v>13</v>
      </c>
      <c r="K4880" s="5">
        <v>45152.453472222223</v>
      </c>
      <c r="O4880" s="1"/>
      <c r="P4880" s="7"/>
    </row>
    <row r="4881" spans="1:16" x14ac:dyDescent="0.25">
      <c r="A4881" t="s">
        <v>6693</v>
      </c>
      <c r="B4881">
        <v>5.5567217000000002E-2</v>
      </c>
      <c r="C4881">
        <v>5</v>
      </c>
      <c r="D4881">
        <v>2023</v>
      </c>
      <c r="E4881">
        <v>8</v>
      </c>
      <c r="F4881" t="s">
        <v>7498</v>
      </c>
      <c r="G4881">
        <v>14</v>
      </c>
      <c r="H4881">
        <v>11</v>
      </c>
      <c r="I4881">
        <v>14</v>
      </c>
      <c r="J4881">
        <v>58</v>
      </c>
      <c r="K4881" s="5">
        <v>45152.468055555553</v>
      </c>
      <c r="O4881" s="1"/>
      <c r="P4881" s="7"/>
    </row>
    <row r="4882" spans="1:16" x14ac:dyDescent="0.25">
      <c r="A4882" t="s">
        <v>6694</v>
      </c>
      <c r="B4882">
        <v>9.1730064E-2</v>
      </c>
      <c r="C4882">
        <v>5</v>
      </c>
      <c r="D4882">
        <v>2023</v>
      </c>
      <c r="E4882">
        <v>8</v>
      </c>
      <c r="F4882" t="s">
        <v>7498</v>
      </c>
      <c r="G4882">
        <v>14</v>
      </c>
      <c r="H4882">
        <v>11</v>
      </c>
      <c r="I4882">
        <v>36</v>
      </c>
      <c r="J4882">
        <v>34</v>
      </c>
      <c r="K4882" s="5">
        <v>45152.48333333333</v>
      </c>
      <c r="O4882" s="1"/>
      <c r="P4882" s="7"/>
    </row>
    <row r="4883" spans="1:16" x14ac:dyDescent="0.25">
      <c r="A4883" t="s">
        <v>6695</v>
      </c>
      <c r="B4883">
        <v>0.120145955</v>
      </c>
      <c r="C4883">
        <v>5</v>
      </c>
      <c r="D4883">
        <v>2023</v>
      </c>
      <c r="E4883">
        <v>8</v>
      </c>
      <c r="F4883" t="s">
        <v>7498</v>
      </c>
      <c r="G4883">
        <v>14</v>
      </c>
      <c r="H4883">
        <v>11</v>
      </c>
      <c r="I4883">
        <v>57</v>
      </c>
      <c r="J4883">
        <v>50</v>
      </c>
      <c r="K4883" s="5">
        <v>45152.497916666667</v>
      </c>
      <c r="O4883" s="1"/>
      <c r="P4883" s="7"/>
    </row>
    <row r="4884" spans="1:16" x14ac:dyDescent="0.25">
      <c r="A4884" t="s">
        <v>6696</v>
      </c>
      <c r="B4884">
        <v>1.387474731</v>
      </c>
      <c r="C4884">
        <v>5</v>
      </c>
      <c r="D4884">
        <v>2023</v>
      </c>
      <c r="E4884">
        <v>8</v>
      </c>
      <c r="F4884" t="s">
        <v>7498</v>
      </c>
      <c r="G4884">
        <v>14</v>
      </c>
      <c r="H4884">
        <v>12</v>
      </c>
      <c r="I4884">
        <v>40</v>
      </c>
      <c r="J4884">
        <v>49</v>
      </c>
      <c r="K4884" s="5">
        <v>45152.527777777781</v>
      </c>
      <c r="O4884" s="1"/>
      <c r="P4884" s="7"/>
    </row>
    <row r="4885" spans="1:16" x14ac:dyDescent="0.25">
      <c r="A4885" t="s">
        <v>6697</v>
      </c>
      <c r="B4885">
        <v>1.650299035</v>
      </c>
      <c r="C4885">
        <v>5</v>
      </c>
      <c r="D4885">
        <v>2023</v>
      </c>
      <c r="E4885">
        <v>8</v>
      </c>
      <c r="F4885" t="s">
        <v>7498</v>
      </c>
      <c r="G4885">
        <v>14</v>
      </c>
      <c r="H4885">
        <v>13</v>
      </c>
      <c r="I4885">
        <v>2</v>
      </c>
      <c r="J4885">
        <v>33</v>
      </c>
      <c r="K4885" s="5">
        <v>45152.543055555558</v>
      </c>
      <c r="O4885" s="1"/>
      <c r="P4885" s="7"/>
    </row>
    <row r="4886" spans="1:16" x14ac:dyDescent="0.25">
      <c r="A4886" t="s">
        <v>6698</v>
      </c>
      <c r="B4886">
        <v>1.3088871070000001</v>
      </c>
      <c r="C4886">
        <v>5</v>
      </c>
      <c r="D4886">
        <v>2023</v>
      </c>
      <c r="E4886">
        <v>8</v>
      </c>
      <c r="F4886" t="s">
        <v>7498</v>
      </c>
      <c r="G4886">
        <v>14</v>
      </c>
      <c r="H4886">
        <v>13</v>
      </c>
      <c r="I4886">
        <v>24</v>
      </c>
      <c r="J4886">
        <v>3</v>
      </c>
      <c r="K4886" s="5">
        <v>45152.558333333334</v>
      </c>
      <c r="O4886" s="1"/>
      <c r="P4886" s="7"/>
    </row>
    <row r="4887" spans="1:16" x14ac:dyDescent="0.25">
      <c r="A4887" t="s">
        <v>6699</v>
      </c>
      <c r="B4887">
        <v>0.264086404</v>
      </c>
      <c r="C4887">
        <v>5</v>
      </c>
      <c r="D4887">
        <v>2023</v>
      </c>
      <c r="E4887">
        <v>8</v>
      </c>
      <c r="F4887" t="s">
        <v>7498</v>
      </c>
      <c r="G4887">
        <v>14</v>
      </c>
      <c r="H4887">
        <v>13</v>
      </c>
      <c r="I4887">
        <v>45</v>
      </c>
      <c r="J4887">
        <v>23</v>
      </c>
      <c r="K4887" s="5">
        <v>45152.572916666664</v>
      </c>
      <c r="O4887" s="1"/>
      <c r="P4887" s="7"/>
    </row>
    <row r="4888" spans="1:16" x14ac:dyDescent="0.25">
      <c r="A4888" t="s">
        <v>6700</v>
      </c>
      <c r="B4888">
        <v>1.090834469</v>
      </c>
      <c r="C4888">
        <v>5</v>
      </c>
      <c r="D4888">
        <v>2023</v>
      </c>
      <c r="E4888">
        <v>8</v>
      </c>
      <c r="F4888" t="s">
        <v>7498</v>
      </c>
      <c r="G4888">
        <v>14</v>
      </c>
      <c r="H4888">
        <v>14</v>
      </c>
      <c r="I4888">
        <v>7</v>
      </c>
      <c r="J4888">
        <v>28</v>
      </c>
      <c r="K4888" s="5">
        <v>45152.588194444441</v>
      </c>
      <c r="O4888" s="1"/>
      <c r="P4888" s="7"/>
    </row>
    <row r="4889" spans="1:16" x14ac:dyDescent="0.25">
      <c r="A4889" t="s">
        <v>6701</v>
      </c>
      <c r="B4889">
        <v>0.183597591</v>
      </c>
      <c r="C4889">
        <v>5</v>
      </c>
      <c r="D4889">
        <v>2023</v>
      </c>
      <c r="E4889">
        <v>8</v>
      </c>
      <c r="F4889" t="s">
        <v>7498</v>
      </c>
      <c r="G4889">
        <v>14</v>
      </c>
      <c r="H4889">
        <v>14</v>
      </c>
      <c r="I4889">
        <v>28</v>
      </c>
      <c r="J4889">
        <v>49</v>
      </c>
      <c r="K4889" s="5">
        <v>45152.602777777778</v>
      </c>
      <c r="O4889" s="1"/>
      <c r="P4889" s="7"/>
    </row>
    <row r="4890" spans="1:16" x14ac:dyDescent="0.25">
      <c r="A4890" t="s">
        <v>6702</v>
      </c>
      <c r="B4890">
        <v>0.82901515800000003</v>
      </c>
      <c r="C4890">
        <v>5</v>
      </c>
      <c r="D4890">
        <v>2023</v>
      </c>
      <c r="E4890">
        <v>8</v>
      </c>
      <c r="F4890" t="s">
        <v>7498</v>
      </c>
      <c r="G4890">
        <v>14</v>
      </c>
      <c r="H4890">
        <v>14</v>
      </c>
      <c r="I4890">
        <v>50</v>
      </c>
      <c r="J4890">
        <v>34</v>
      </c>
      <c r="K4890" s="5">
        <v>45152.618055555555</v>
      </c>
      <c r="O4890" s="1"/>
      <c r="P4890" s="7"/>
    </row>
    <row r="4891" spans="1:16" x14ac:dyDescent="0.25">
      <c r="A4891" t="s">
        <v>6703</v>
      </c>
      <c r="B4891">
        <v>1.2177268939999999</v>
      </c>
      <c r="C4891">
        <v>5</v>
      </c>
      <c r="D4891">
        <v>2023</v>
      </c>
      <c r="E4891">
        <v>8</v>
      </c>
      <c r="F4891" t="s">
        <v>7498</v>
      </c>
      <c r="G4891">
        <v>14</v>
      </c>
      <c r="H4891">
        <v>15</v>
      </c>
      <c r="I4891">
        <v>11</v>
      </c>
      <c r="J4891">
        <v>53</v>
      </c>
      <c r="K4891" s="5">
        <v>45152.632638888892</v>
      </c>
      <c r="O4891" s="1"/>
      <c r="P4891" s="7"/>
    </row>
    <row r="4892" spans="1:16" x14ac:dyDescent="0.25">
      <c r="A4892" t="s">
        <v>6704</v>
      </c>
      <c r="B4892">
        <v>1.28854599</v>
      </c>
      <c r="C4892">
        <v>5</v>
      </c>
      <c r="D4892">
        <v>2023</v>
      </c>
      <c r="E4892">
        <v>8</v>
      </c>
      <c r="F4892" t="s">
        <v>7498</v>
      </c>
      <c r="G4892">
        <v>14</v>
      </c>
      <c r="H4892">
        <v>15</v>
      </c>
      <c r="I4892">
        <v>33</v>
      </c>
      <c r="J4892">
        <v>12</v>
      </c>
      <c r="K4892" s="5">
        <v>45152.647916666669</v>
      </c>
      <c r="O4892" s="1"/>
      <c r="P4892" s="7"/>
    </row>
    <row r="4893" spans="1:16" x14ac:dyDescent="0.25">
      <c r="A4893" t="s">
        <v>6705</v>
      </c>
      <c r="B4893">
        <v>0.98039270099999998</v>
      </c>
      <c r="C4893">
        <v>5</v>
      </c>
      <c r="D4893">
        <v>2023</v>
      </c>
      <c r="E4893">
        <v>8</v>
      </c>
      <c r="F4893" t="s">
        <v>7498</v>
      </c>
      <c r="G4893">
        <v>14</v>
      </c>
      <c r="H4893">
        <v>15</v>
      </c>
      <c r="I4893">
        <v>54</v>
      </c>
      <c r="J4893">
        <v>43</v>
      </c>
      <c r="K4893" s="5">
        <v>45152.662499999999</v>
      </c>
      <c r="O4893" s="1"/>
      <c r="P4893" s="7"/>
    </row>
    <row r="4894" spans="1:16" x14ac:dyDescent="0.25">
      <c r="A4894" t="s">
        <v>6706</v>
      </c>
      <c r="B4894">
        <v>8.6902361999999997E-2</v>
      </c>
      <c r="C4894">
        <v>5</v>
      </c>
      <c r="D4894">
        <v>2023</v>
      </c>
      <c r="E4894">
        <v>8</v>
      </c>
      <c r="F4894" t="s">
        <v>7498</v>
      </c>
      <c r="G4894">
        <v>14</v>
      </c>
      <c r="H4894">
        <v>16</v>
      </c>
      <c r="I4894">
        <v>16</v>
      </c>
      <c r="J4894">
        <v>0</v>
      </c>
      <c r="K4894" s="5">
        <v>45152.677777777775</v>
      </c>
      <c r="O4894" s="1"/>
      <c r="P4894" s="7"/>
    </row>
    <row r="4895" spans="1:16" x14ac:dyDescent="0.25">
      <c r="A4895" t="s">
        <v>6707</v>
      </c>
      <c r="B4895">
        <v>4.4291767000000003E-2</v>
      </c>
      <c r="C4895">
        <v>5</v>
      </c>
      <c r="D4895">
        <v>2023</v>
      </c>
      <c r="E4895">
        <v>8</v>
      </c>
      <c r="F4895" t="s">
        <v>7498</v>
      </c>
      <c r="G4895">
        <v>14</v>
      </c>
      <c r="H4895">
        <v>16</v>
      </c>
      <c r="I4895">
        <v>37</v>
      </c>
      <c r="J4895">
        <v>40</v>
      </c>
      <c r="K4895" s="5">
        <v>45152.692361111112</v>
      </c>
      <c r="O4895" s="1"/>
      <c r="P4895" s="7"/>
    </row>
    <row r="4896" spans="1:16" x14ac:dyDescent="0.25">
      <c r="A4896" t="s">
        <v>6708</v>
      </c>
      <c r="B4896">
        <v>4.3581171000000002E-2</v>
      </c>
      <c r="C4896">
        <v>5</v>
      </c>
      <c r="D4896">
        <v>2023</v>
      </c>
      <c r="E4896">
        <v>8</v>
      </c>
      <c r="F4896" t="s">
        <v>7498</v>
      </c>
      <c r="G4896">
        <v>14</v>
      </c>
      <c r="H4896">
        <v>16</v>
      </c>
      <c r="I4896">
        <v>59</v>
      </c>
      <c r="J4896">
        <v>1</v>
      </c>
      <c r="K4896" s="5">
        <v>45152.707638888889</v>
      </c>
      <c r="O4896" s="1"/>
      <c r="P4896" s="7"/>
    </row>
    <row r="4897" spans="1:16" x14ac:dyDescent="0.25">
      <c r="A4897" t="s">
        <v>6709</v>
      </c>
      <c r="B4897">
        <v>6.4638324999999996E-2</v>
      </c>
      <c r="C4897">
        <v>5</v>
      </c>
      <c r="D4897">
        <v>2023</v>
      </c>
      <c r="E4897">
        <v>8</v>
      </c>
      <c r="F4897" t="s">
        <v>7498</v>
      </c>
      <c r="G4897">
        <v>14</v>
      </c>
      <c r="H4897">
        <v>17</v>
      </c>
      <c r="I4897">
        <v>20</v>
      </c>
      <c r="J4897">
        <v>27</v>
      </c>
      <c r="K4897" s="5">
        <v>45152.722222222219</v>
      </c>
      <c r="O4897" s="1"/>
      <c r="P4897" s="7"/>
    </row>
    <row r="4898" spans="1:16" x14ac:dyDescent="0.25">
      <c r="A4898" t="s">
        <v>6710</v>
      </c>
      <c r="B4898">
        <v>0.298636026</v>
      </c>
      <c r="C4898">
        <v>5</v>
      </c>
      <c r="D4898">
        <v>2023</v>
      </c>
      <c r="E4898">
        <v>8</v>
      </c>
      <c r="F4898" t="s">
        <v>7498</v>
      </c>
      <c r="G4898">
        <v>14</v>
      </c>
      <c r="H4898">
        <v>19</v>
      </c>
      <c r="I4898">
        <v>36</v>
      </c>
      <c r="J4898">
        <v>3</v>
      </c>
      <c r="K4898" s="5">
        <v>45152.816666666666</v>
      </c>
      <c r="O4898" s="1"/>
      <c r="P4898" s="7"/>
    </row>
    <row r="4899" spans="1:16" x14ac:dyDescent="0.25">
      <c r="A4899" t="s">
        <v>6711</v>
      </c>
      <c r="B4899">
        <v>0.51931992299999996</v>
      </c>
      <c r="C4899">
        <v>5</v>
      </c>
      <c r="D4899">
        <v>2023</v>
      </c>
      <c r="E4899">
        <v>8</v>
      </c>
      <c r="F4899" t="s">
        <v>7498</v>
      </c>
      <c r="G4899">
        <v>14</v>
      </c>
      <c r="H4899">
        <v>19</v>
      </c>
      <c r="I4899">
        <v>55</v>
      </c>
      <c r="J4899">
        <v>44</v>
      </c>
      <c r="K4899" s="5">
        <v>45152.829861111109</v>
      </c>
      <c r="O4899" s="1"/>
      <c r="P4899" s="7"/>
    </row>
    <row r="4900" spans="1:16" x14ac:dyDescent="0.25">
      <c r="A4900" t="s">
        <v>6712</v>
      </c>
      <c r="B4900">
        <v>0.66832304799999998</v>
      </c>
      <c r="C4900">
        <v>5</v>
      </c>
      <c r="D4900">
        <v>2023</v>
      </c>
      <c r="E4900">
        <v>8</v>
      </c>
      <c r="F4900" t="s">
        <v>7498</v>
      </c>
      <c r="G4900">
        <v>14</v>
      </c>
      <c r="H4900">
        <v>20</v>
      </c>
      <c r="I4900">
        <v>15</v>
      </c>
      <c r="J4900">
        <v>28</v>
      </c>
      <c r="K4900" s="5">
        <v>45152.84375</v>
      </c>
      <c r="O4900" s="1"/>
      <c r="P4900" s="7"/>
    </row>
    <row r="4901" spans="1:16" x14ac:dyDescent="0.25">
      <c r="A4901" t="s">
        <v>6713</v>
      </c>
      <c r="B4901">
        <v>0.32452688499999999</v>
      </c>
      <c r="C4901">
        <v>5</v>
      </c>
      <c r="D4901">
        <v>2023</v>
      </c>
      <c r="E4901">
        <v>8</v>
      </c>
      <c r="F4901" t="s">
        <v>7498</v>
      </c>
      <c r="G4901">
        <v>14</v>
      </c>
      <c r="H4901">
        <v>20</v>
      </c>
      <c r="I4901">
        <v>35</v>
      </c>
      <c r="J4901">
        <v>7</v>
      </c>
      <c r="K4901" s="5">
        <v>45152.857638888891</v>
      </c>
      <c r="O4901" s="1"/>
      <c r="P4901" s="7"/>
    </row>
    <row r="4902" spans="1:16" x14ac:dyDescent="0.25">
      <c r="A4902" t="s">
        <v>6714</v>
      </c>
      <c r="B4902">
        <v>7.9692555999999998E-2</v>
      </c>
      <c r="C4902">
        <v>5</v>
      </c>
      <c r="D4902">
        <v>2023</v>
      </c>
      <c r="E4902">
        <v>8</v>
      </c>
      <c r="F4902" t="s">
        <v>7498</v>
      </c>
      <c r="G4902">
        <v>14</v>
      </c>
      <c r="H4902">
        <v>20</v>
      </c>
      <c r="I4902">
        <v>54</v>
      </c>
      <c r="J4902">
        <v>48</v>
      </c>
      <c r="K4902" s="5">
        <v>45152.870833333334</v>
      </c>
      <c r="O4902" s="1"/>
      <c r="P4902" s="7"/>
    </row>
    <row r="4903" spans="1:16" x14ac:dyDescent="0.25">
      <c r="A4903" t="s">
        <v>6715</v>
      </c>
      <c r="B4903">
        <v>0.34730592199999999</v>
      </c>
      <c r="C4903">
        <v>5</v>
      </c>
      <c r="D4903">
        <v>2023</v>
      </c>
      <c r="E4903">
        <v>8</v>
      </c>
      <c r="F4903" t="s">
        <v>7498</v>
      </c>
      <c r="G4903">
        <v>14</v>
      </c>
      <c r="H4903">
        <v>21</v>
      </c>
      <c r="I4903">
        <v>14</v>
      </c>
      <c r="J4903">
        <v>25</v>
      </c>
      <c r="K4903" s="5">
        <v>45152.884722222225</v>
      </c>
      <c r="O4903" s="1"/>
      <c r="P4903" s="7"/>
    </row>
    <row r="4904" spans="1:16" x14ac:dyDescent="0.25">
      <c r="A4904" t="s">
        <v>6716</v>
      </c>
      <c r="B4904">
        <v>0.99939334300000005</v>
      </c>
      <c r="C4904">
        <v>5</v>
      </c>
      <c r="D4904">
        <v>2023</v>
      </c>
      <c r="E4904">
        <v>8</v>
      </c>
      <c r="F4904" t="s">
        <v>7498</v>
      </c>
      <c r="G4904">
        <v>14</v>
      </c>
      <c r="H4904">
        <v>21</v>
      </c>
      <c r="I4904">
        <v>34</v>
      </c>
      <c r="J4904">
        <v>2</v>
      </c>
      <c r="K4904" s="5">
        <v>45152.898611111108</v>
      </c>
      <c r="O4904" s="1"/>
      <c r="P4904" s="7"/>
    </row>
    <row r="4905" spans="1:16" x14ac:dyDescent="0.25">
      <c r="A4905" t="s">
        <v>6717</v>
      </c>
      <c r="B4905">
        <v>0.428969614</v>
      </c>
      <c r="C4905">
        <v>5</v>
      </c>
      <c r="D4905">
        <v>2023</v>
      </c>
      <c r="E4905">
        <v>8</v>
      </c>
      <c r="F4905" t="s">
        <v>7498</v>
      </c>
      <c r="G4905">
        <v>14</v>
      </c>
      <c r="H4905">
        <v>21</v>
      </c>
      <c r="I4905">
        <v>53</v>
      </c>
      <c r="J4905">
        <v>40</v>
      </c>
      <c r="K4905" s="5">
        <v>45152.911805555559</v>
      </c>
      <c r="O4905" s="1"/>
      <c r="P4905" s="7"/>
    </row>
    <row r="4906" spans="1:16" x14ac:dyDescent="0.25">
      <c r="A4906" t="s">
        <v>6718</v>
      </c>
      <c r="B4906">
        <v>8.6176696999999997E-2</v>
      </c>
      <c r="C4906">
        <v>5</v>
      </c>
      <c r="D4906">
        <v>2023</v>
      </c>
      <c r="E4906">
        <v>8</v>
      </c>
      <c r="F4906" t="s">
        <v>7498</v>
      </c>
      <c r="G4906">
        <v>14</v>
      </c>
      <c r="H4906">
        <v>22</v>
      </c>
      <c r="I4906">
        <v>13</v>
      </c>
      <c r="J4906">
        <v>18</v>
      </c>
      <c r="K4906" s="5">
        <v>45152.925694444442</v>
      </c>
      <c r="O4906" s="1"/>
      <c r="P4906" s="7"/>
    </row>
    <row r="4907" spans="1:16" x14ac:dyDescent="0.25">
      <c r="A4907" t="s">
        <v>6719</v>
      </c>
      <c r="B4907">
        <v>0.82230257900000003</v>
      </c>
      <c r="C4907">
        <v>5</v>
      </c>
      <c r="D4907">
        <v>2023</v>
      </c>
      <c r="E4907">
        <v>8</v>
      </c>
      <c r="F4907" t="s">
        <v>7498</v>
      </c>
      <c r="G4907">
        <v>14</v>
      </c>
      <c r="H4907">
        <v>22</v>
      </c>
      <c r="I4907">
        <v>33</v>
      </c>
      <c r="J4907">
        <v>0</v>
      </c>
      <c r="K4907" s="5">
        <v>45152.939583333333</v>
      </c>
      <c r="O4907" s="1"/>
      <c r="P4907" s="7"/>
    </row>
    <row r="4908" spans="1:16" x14ac:dyDescent="0.25">
      <c r="A4908" t="s">
        <v>6720</v>
      </c>
      <c r="B4908">
        <v>0.45873876299999999</v>
      </c>
      <c r="C4908">
        <v>5</v>
      </c>
      <c r="D4908">
        <v>2023</v>
      </c>
      <c r="E4908">
        <v>8</v>
      </c>
      <c r="F4908" t="s">
        <v>7498</v>
      </c>
      <c r="G4908">
        <v>14</v>
      </c>
      <c r="H4908">
        <v>22</v>
      </c>
      <c r="I4908">
        <v>52</v>
      </c>
      <c r="J4908">
        <v>38</v>
      </c>
      <c r="K4908" s="5">
        <v>45152.952777777777</v>
      </c>
      <c r="O4908" s="1"/>
      <c r="P4908" s="7"/>
    </row>
    <row r="4909" spans="1:16" x14ac:dyDescent="0.25">
      <c r="A4909" t="s">
        <v>6721</v>
      </c>
      <c r="B4909">
        <v>0.97713123700000004</v>
      </c>
      <c r="C4909">
        <v>5</v>
      </c>
      <c r="D4909">
        <v>2023</v>
      </c>
      <c r="E4909">
        <v>8</v>
      </c>
      <c r="F4909" t="s">
        <v>7498</v>
      </c>
      <c r="G4909">
        <v>14</v>
      </c>
      <c r="H4909">
        <v>23</v>
      </c>
      <c r="I4909">
        <v>12</v>
      </c>
      <c r="J4909">
        <v>15</v>
      </c>
      <c r="K4909" s="5">
        <v>45152.966666666667</v>
      </c>
      <c r="O4909" s="1"/>
      <c r="P4909" s="7"/>
    </row>
    <row r="4910" spans="1:16" x14ac:dyDescent="0.25">
      <c r="A4910" t="s">
        <v>6722</v>
      </c>
      <c r="B4910">
        <v>0.34897675900000003</v>
      </c>
      <c r="C4910">
        <v>5</v>
      </c>
      <c r="D4910">
        <v>2023</v>
      </c>
      <c r="E4910">
        <v>8</v>
      </c>
      <c r="F4910" t="s">
        <v>7498</v>
      </c>
      <c r="G4910">
        <v>14</v>
      </c>
      <c r="H4910">
        <v>23</v>
      </c>
      <c r="I4910">
        <v>31</v>
      </c>
      <c r="J4910">
        <v>54</v>
      </c>
      <c r="K4910" s="5">
        <v>45152.979861111111</v>
      </c>
      <c r="O4910" s="1"/>
      <c r="P4910" s="7"/>
    </row>
    <row r="4911" spans="1:16" x14ac:dyDescent="0.25">
      <c r="A4911" t="s">
        <v>6723</v>
      </c>
      <c r="B4911">
        <v>0.82625818399999995</v>
      </c>
      <c r="C4911">
        <v>5</v>
      </c>
      <c r="D4911">
        <v>2023</v>
      </c>
      <c r="E4911">
        <v>8</v>
      </c>
      <c r="F4911" t="s">
        <v>7498</v>
      </c>
      <c r="G4911">
        <v>14</v>
      </c>
      <c r="H4911">
        <v>23</v>
      </c>
      <c r="I4911">
        <v>51</v>
      </c>
      <c r="J4911">
        <v>31</v>
      </c>
      <c r="K4911" s="5">
        <v>45152.993750000001</v>
      </c>
      <c r="O4911" s="1"/>
      <c r="P4911" s="7"/>
    </row>
    <row r="4912" spans="1:16" x14ac:dyDescent="0.25">
      <c r="A4912" t="s">
        <v>6724</v>
      </c>
      <c r="B4912">
        <v>1.0328281930000001</v>
      </c>
      <c r="C4912">
        <v>5</v>
      </c>
      <c r="D4912">
        <v>2023</v>
      </c>
      <c r="E4912">
        <v>8</v>
      </c>
      <c r="F4912" t="s">
        <v>7498</v>
      </c>
      <c r="G4912">
        <v>15</v>
      </c>
      <c r="H4912">
        <v>0</v>
      </c>
      <c r="I4912">
        <v>11</v>
      </c>
      <c r="J4912">
        <v>12</v>
      </c>
      <c r="K4912" s="5">
        <v>45153.007638888892</v>
      </c>
      <c r="O4912" s="1"/>
      <c r="P4912" s="7"/>
    </row>
    <row r="4913" spans="1:16" x14ac:dyDescent="0.25">
      <c r="A4913" t="s">
        <v>6725</v>
      </c>
      <c r="B4913">
        <v>1.0282496569999999</v>
      </c>
      <c r="C4913">
        <v>5</v>
      </c>
      <c r="D4913">
        <v>2023</v>
      </c>
      <c r="E4913">
        <v>8</v>
      </c>
      <c r="F4913" t="s">
        <v>7498</v>
      </c>
      <c r="G4913">
        <v>15</v>
      </c>
      <c r="H4913">
        <v>0</v>
      </c>
      <c r="I4913">
        <v>30</v>
      </c>
      <c r="J4913">
        <v>52</v>
      </c>
      <c r="K4913" s="5">
        <v>45153.020833333336</v>
      </c>
      <c r="O4913" s="1"/>
      <c r="P4913" s="7"/>
    </row>
    <row r="4914" spans="1:16" x14ac:dyDescent="0.25">
      <c r="A4914" t="s">
        <v>6726</v>
      </c>
      <c r="B4914">
        <v>0.86515345700000001</v>
      </c>
      <c r="C4914">
        <v>5</v>
      </c>
      <c r="D4914">
        <v>2023</v>
      </c>
      <c r="E4914">
        <v>8</v>
      </c>
      <c r="F4914" t="s">
        <v>7498</v>
      </c>
      <c r="G4914">
        <v>15</v>
      </c>
      <c r="H4914">
        <v>0</v>
      </c>
      <c r="I4914">
        <v>50</v>
      </c>
      <c r="J4914">
        <v>34</v>
      </c>
      <c r="K4914" s="5">
        <v>45153.034722222219</v>
      </c>
      <c r="O4914" s="1"/>
      <c r="P4914" s="7"/>
    </row>
    <row r="4915" spans="1:16" x14ac:dyDescent="0.25">
      <c r="A4915" t="s">
        <v>6727</v>
      </c>
      <c r="B4915">
        <v>0.96526539</v>
      </c>
      <c r="C4915">
        <v>5</v>
      </c>
      <c r="D4915">
        <v>2023</v>
      </c>
      <c r="E4915">
        <v>8</v>
      </c>
      <c r="F4915" t="s">
        <v>7498</v>
      </c>
      <c r="G4915">
        <v>15</v>
      </c>
      <c r="H4915">
        <v>1</v>
      </c>
      <c r="I4915">
        <v>10</v>
      </c>
      <c r="J4915">
        <v>12</v>
      </c>
      <c r="K4915" s="5">
        <v>45153.048611111109</v>
      </c>
      <c r="O4915" s="1"/>
      <c r="P4915" s="7"/>
    </row>
    <row r="4916" spans="1:16" x14ac:dyDescent="0.25">
      <c r="A4916" t="s">
        <v>6728</v>
      </c>
      <c r="B4916">
        <v>1.2615437140000001</v>
      </c>
      <c r="C4916">
        <v>5</v>
      </c>
      <c r="D4916">
        <v>2023</v>
      </c>
      <c r="E4916">
        <v>8</v>
      </c>
      <c r="F4916" t="s">
        <v>7498</v>
      </c>
      <c r="G4916">
        <v>15</v>
      </c>
      <c r="H4916">
        <v>1</v>
      </c>
      <c r="I4916">
        <v>29</v>
      </c>
      <c r="J4916">
        <v>53</v>
      </c>
      <c r="K4916" s="5">
        <v>45153.061805555553</v>
      </c>
      <c r="O4916" s="1"/>
      <c r="P4916" s="7"/>
    </row>
    <row r="4917" spans="1:16" x14ac:dyDescent="0.25">
      <c r="A4917" t="s">
        <v>6729</v>
      </c>
      <c r="B4917">
        <v>0.42173433700000001</v>
      </c>
      <c r="C4917">
        <v>5</v>
      </c>
      <c r="D4917">
        <v>2023</v>
      </c>
      <c r="E4917">
        <v>8</v>
      </c>
      <c r="F4917" t="s">
        <v>7498</v>
      </c>
      <c r="G4917">
        <v>15</v>
      </c>
      <c r="H4917">
        <v>1</v>
      </c>
      <c r="I4917">
        <v>49</v>
      </c>
      <c r="J4917">
        <v>34</v>
      </c>
      <c r="K4917" s="5">
        <v>45153.075694444444</v>
      </c>
      <c r="O4917" s="1"/>
      <c r="P4917" s="7"/>
    </row>
    <row r="4918" spans="1:16" x14ac:dyDescent="0.25">
      <c r="A4918" t="s">
        <v>6730</v>
      </c>
      <c r="B4918">
        <v>0.180690402</v>
      </c>
      <c r="C4918">
        <v>5</v>
      </c>
      <c r="D4918">
        <v>2023</v>
      </c>
      <c r="E4918">
        <v>8</v>
      </c>
      <c r="F4918" t="s">
        <v>7498</v>
      </c>
      <c r="G4918">
        <v>15</v>
      </c>
      <c r="H4918">
        <v>2</v>
      </c>
      <c r="I4918">
        <v>9</v>
      </c>
      <c r="J4918">
        <v>11</v>
      </c>
      <c r="K4918" s="5">
        <v>45153.089583333334</v>
      </c>
      <c r="O4918" s="1"/>
      <c r="P4918" s="7"/>
    </row>
    <row r="4919" spans="1:16" x14ac:dyDescent="0.25">
      <c r="A4919" t="s">
        <v>6731</v>
      </c>
      <c r="B4919">
        <v>0.52400323800000004</v>
      </c>
      <c r="C4919">
        <v>5</v>
      </c>
      <c r="D4919">
        <v>2023</v>
      </c>
      <c r="E4919">
        <v>8</v>
      </c>
      <c r="F4919" t="s">
        <v>7498</v>
      </c>
      <c r="G4919">
        <v>15</v>
      </c>
      <c r="H4919">
        <v>2</v>
      </c>
      <c r="I4919">
        <v>29</v>
      </c>
      <c r="J4919">
        <v>13</v>
      </c>
      <c r="K4919" s="5">
        <v>45153.103472222225</v>
      </c>
      <c r="O4919" s="1"/>
      <c r="P4919" s="7"/>
    </row>
    <row r="4920" spans="1:16" x14ac:dyDescent="0.25">
      <c r="A4920" t="s">
        <v>6732</v>
      </c>
      <c r="B4920">
        <v>0.796760829</v>
      </c>
      <c r="C4920">
        <v>5</v>
      </c>
      <c r="D4920">
        <v>2023</v>
      </c>
      <c r="E4920">
        <v>8</v>
      </c>
      <c r="F4920" t="s">
        <v>7498</v>
      </c>
      <c r="G4920">
        <v>15</v>
      </c>
      <c r="H4920">
        <v>2</v>
      </c>
      <c r="I4920">
        <v>48</v>
      </c>
      <c r="J4920">
        <v>54</v>
      </c>
      <c r="K4920" s="5">
        <v>45153.116666666669</v>
      </c>
      <c r="O4920" s="1"/>
      <c r="P4920" s="7"/>
    </row>
    <row r="4921" spans="1:16" x14ac:dyDescent="0.25">
      <c r="A4921" t="s">
        <v>6733</v>
      </c>
      <c r="B4921">
        <v>0.48954686400000003</v>
      </c>
      <c r="C4921">
        <v>5</v>
      </c>
      <c r="D4921">
        <v>2023</v>
      </c>
      <c r="E4921">
        <v>8</v>
      </c>
      <c r="F4921" t="s">
        <v>7498</v>
      </c>
      <c r="G4921">
        <v>15</v>
      </c>
      <c r="H4921">
        <v>3</v>
      </c>
      <c r="I4921">
        <v>8</v>
      </c>
      <c r="J4921">
        <v>33</v>
      </c>
      <c r="K4921" s="5">
        <v>45153.130555555559</v>
      </c>
      <c r="O4921" s="1"/>
      <c r="P4921" s="7"/>
    </row>
    <row r="4922" spans="1:16" x14ac:dyDescent="0.25">
      <c r="A4922" t="s">
        <v>6734</v>
      </c>
      <c r="B4922">
        <v>7.2407364000000002E-2</v>
      </c>
      <c r="C4922">
        <v>5</v>
      </c>
      <c r="D4922">
        <v>2023</v>
      </c>
      <c r="E4922">
        <v>8</v>
      </c>
      <c r="F4922" t="s">
        <v>7498</v>
      </c>
      <c r="G4922">
        <v>15</v>
      </c>
      <c r="H4922">
        <v>3</v>
      </c>
      <c r="I4922">
        <v>28</v>
      </c>
      <c r="J4922">
        <v>14</v>
      </c>
      <c r="K4922" s="5">
        <v>45153.144444444442</v>
      </c>
      <c r="O4922" s="1"/>
      <c r="P4922" s="7"/>
    </row>
    <row r="4923" spans="1:16" x14ac:dyDescent="0.25">
      <c r="A4923" t="s">
        <v>6735</v>
      </c>
      <c r="B4923">
        <v>7.3782114999999995E-2</v>
      </c>
      <c r="C4923">
        <v>5</v>
      </c>
      <c r="D4923">
        <v>2023</v>
      </c>
      <c r="E4923">
        <v>8</v>
      </c>
      <c r="F4923" t="s">
        <v>7498</v>
      </c>
      <c r="G4923">
        <v>15</v>
      </c>
      <c r="H4923">
        <v>3</v>
      </c>
      <c r="I4923">
        <v>47</v>
      </c>
      <c r="J4923">
        <v>54</v>
      </c>
      <c r="K4923" s="5">
        <v>45153.157638888886</v>
      </c>
      <c r="O4923" s="1"/>
      <c r="P4923" s="7"/>
    </row>
    <row r="4924" spans="1:16" x14ac:dyDescent="0.25">
      <c r="A4924" t="s">
        <v>6736</v>
      </c>
      <c r="B4924">
        <v>0.209850336</v>
      </c>
      <c r="C4924">
        <v>5</v>
      </c>
      <c r="D4924">
        <v>2023</v>
      </c>
      <c r="E4924">
        <v>8</v>
      </c>
      <c r="F4924" t="s">
        <v>7498</v>
      </c>
      <c r="G4924">
        <v>15</v>
      </c>
      <c r="H4924">
        <v>4</v>
      </c>
      <c r="I4924">
        <v>7</v>
      </c>
      <c r="J4924">
        <v>32</v>
      </c>
      <c r="K4924" s="5">
        <v>45153.171527777777</v>
      </c>
      <c r="O4924" s="1"/>
      <c r="P4924" s="7"/>
    </row>
    <row r="4925" spans="1:16" x14ac:dyDescent="0.25">
      <c r="A4925" t="s">
        <v>6737</v>
      </c>
      <c r="B4925">
        <v>1.153335824</v>
      </c>
      <c r="C4925">
        <v>5</v>
      </c>
      <c r="D4925">
        <v>2023</v>
      </c>
      <c r="E4925">
        <v>8</v>
      </c>
      <c r="F4925" t="s">
        <v>7498</v>
      </c>
      <c r="G4925">
        <v>15</v>
      </c>
      <c r="H4925">
        <v>4</v>
      </c>
      <c r="I4925">
        <v>27</v>
      </c>
      <c r="J4925">
        <v>12</v>
      </c>
      <c r="K4925" s="5">
        <v>45153.185416666667</v>
      </c>
      <c r="O4925" s="1"/>
      <c r="P4925" s="7"/>
    </row>
    <row r="4926" spans="1:16" x14ac:dyDescent="0.25">
      <c r="A4926" t="s">
        <v>6738</v>
      </c>
      <c r="B4926">
        <v>3.8685724999999997E-2</v>
      </c>
      <c r="C4926">
        <v>5</v>
      </c>
      <c r="D4926">
        <v>2023</v>
      </c>
      <c r="E4926">
        <v>8</v>
      </c>
      <c r="F4926" t="s">
        <v>7498</v>
      </c>
      <c r="G4926">
        <v>15</v>
      </c>
      <c r="H4926">
        <v>4</v>
      </c>
      <c r="I4926">
        <v>46</v>
      </c>
      <c r="J4926">
        <v>50</v>
      </c>
      <c r="K4926" s="5">
        <v>45153.198611111111</v>
      </c>
      <c r="O4926" s="1"/>
      <c r="P4926" s="7"/>
    </row>
    <row r="4927" spans="1:16" x14ac:dyDescent="0.25">
      <c r="A4927" t="s">
        <v>6739</v>
      </c>
      <c r="B4927">
        <v>0.82653635199999997</v>
      </c>
      <c r="C4927">
        <v>5</v>
      </c>
      <c r="D4927">
        <v>2023</v>
      </c>
      <c r="E4927">
        <v>8</v>
      </c>
      <c r="F4927" t="s">
        <v>7498</v>
      </c>
      <c r="G4927">
        <v>15</v>
      </c>
      <c r="H4927">
        <v>5</v>
      </c>
      <c r="I4927">
        <v>6</v>
      </c>
      <c r="J4927">
        <v>29</v>
      </c>
      <c r="K4927" s="5">
        <v>45153.212500000001</v>
      </c>
      <c r="O4927" s="1"/>
      <c r="P4927" s="7"/>
    </row>
    <row r="4928" spans="1:16" x14ac:dyDescent="0.25">
      <c r="A4928" t="s">
        <v>6740</v>
      </c>
      <c r="B4928">
        <v>0.20537385799999999</v>
      </c>
      <c r="C4928">
        <v>5</v>
      </c>
      <c r="D4928">
        <v>2023</v>
      </c>
      <c r="E4928">
        <v>8</v>
      </c>
      <c r="F4928" t="s">
        <v>7498</v>
      </c>
      <c r="G4928">
        <v>15</v>
      </c>
      <c r="H4928">
        <v>5</v>
      </c>
      <c r="I4928">
        <v>26</v>
      </c>
      <c r="J4928">
        <v>10</v>
      </c>
      <c r="K4928" s="5">
        <v>45153.226388888892</v>
      </c>
      <c r="O4928" s="1"/>
      <c r="P4928" s="7"/>
    </row>
    <row r="4929" spans="1:16" x14ac:dyDescent="0.25">
      <c r="A4929" t="s">
        <v>6741</v>
      </c>
      <c r="B4929">
        <v>4.0644134999999998E-2</v>
      </c>
      <c r="C4929">
        <v>5</v>
      </c>
      <c r="D4929">
        <v>2023</v>
      </c>
      <c r="E4929">
        <v>8</v>
      </c>
      <c r="F4929" t="s">
        <v>7498</v>
      </c>
      <c r="G4929">
        <v>15</v>
      </c>
      <c r="H4929">
        <v>5</v>
      </c>
      <c r="I4929">
        <v>45</v>
      </c>
      <c r="J4929">
        <v>52</v>
      </c>
      <c r="K4929" s="5">
        <v>45153.239583333336</v>
      </c>
      <c r="O4929" s="1"/>
      <c r="P4929" s="7"/>
    </row>
    <row r="4930" spans="1:16" x14ac:dyDescent="0.25">
      <c r="A4930" t="s">
        <v>6742</v>
      </c>
      <c r="B4930">
        <v>0.22927950799999999</v>
      </c>
      <c r="C4930">
        <v>5</v>
      </c>
      <c r="D4930">
        <v>2023</v>
      </c>
      <c r="E4930">
        <v>8</v>
      </c>
      <c r="F4930" t="s">
        <v>7498</v>
      </c>
      <c r="G4930">
        <v>15</v>
      </c>
      <c r="H4930">
        <v>6</v>
      </c>
      <c r="I4930">
        <v>5</v>
      </c>
      <c r="J4930">
        <v>31</v>
      </c>
      <c r="K4930" s="5">
        <v>45153.253472222219</v>
      </c>
      <c r="O4930" s="1"/>
      <c r="P4930" s="7"/>
    </row>
    <row r="4931" spans="1:16" x14ac:dyDescent="0.25">
      <c r="A4931" t="s">
        <v>6743</v>
      </c>
      <c r="B4931">
        <v>0.46869964800000002</v>
      </c>
      <c r="C4931">
        <v>5</v>
      </c>
      <c r="D4931">
        <v>2023</v>
      </c>
      <c r="E4931">
        <v>8</v>
      </c>
      <c r="F4931" t="s">
        <v>7498</v>
      </c>
      <c r="G4931">
        <v>15</v>
      </c>
      <c r="H4931">
        <v>6</v>
      </c>
      <c r="I4931">
        <v>25</v>
      </c>
      <c r="J4931">
        <v>13</v>
      </c>
      <c r="K4931" s="5">
        <v>45153.267361111109</v>
      </c>
      <c r="O4931" s="1"/>
      <c r="P4931" s="7"/>
    </row>
    <row r="4932" spans="1:16" x14ac:dyDescent="0.25">
      <c r="A4932" t="s">
        <v>6744</v>
      </c>
      <c r="B4932">
        <v>0.80584268599999997</v>
      </c>
      <c r="C4932">
        <v>5</v>
      </c>
      <c r="D4932">
        <v>2023</v>
      </c>
      <c r="E4932">
        <v>8</v>
      </c>
      <c r="F4932" t="s">
        <v>7498</v>
      </c>
      <c r="G4932">
        <v>15</v>
      </c>
      <c r="H4932">
        <v>6</v>
      </c>
      <c r="I4932">
        <v>44</v>
      </c>
      <c r="J4932">
        <v>55</v>
      </c>
      <c r="K4932" s="5">
        <v>45153.280555555553</v>
      </c>
      <c r="O4932" s="1"/>
      <c r="P4932" s="7"/>
    </row>
    <row r="4933" spans="1:16" x14ac:dyDescent="0.25">
      <c r="A4933" t="s">
        <v>6745</v>
      </c>
      <c r="B4933">
        <v>0.26904334000000002</v>
      </c>
      <c r="C4933">
        <v>5</v>
      </c>
      <c r="D4933">
        <v>2023</v>
      </c>
      <c r="E4933">
        <v>8</v>
      </c>
      <c r="F4933" t="s">
        <v>7498</v>
      </c>
      <c r="G4933">
        <v>15</v>
      </c>
      <c r="H4933">
        <v>7</v>
      </c>
      <c r="I4933">
        <v>44</v>
      </c>
      <c r="J4933">
        <v>2</v>
      </c>
      <c r="K4933" s="5">
        <v>45153.322222222225</v>
      </c>
      <c r="O4933" s="1"/>
      <c r="P4933" s="7"/>
    </row>
    <row r="4934" spans="1:16" x14ac:dyDescent="0.25">
      <c r="A4934" t="s">
        <v>6746</v>
      </c>
      <c r="B4934">
        <v>0.34238524599999998</v>
      </c>
      <c r="C4934">
        <v>5</v>
      </c>
      <c r="D4934">
        <v>2023</v>
      </c>
      <c r="E4934">
        <v>8</v>
      </c>
      <c r="F4934" t="s">
        <v>7498</v>
      </c>
      <c r="G4934">
        <v>15</v>
      </c>
      <c r="H4934">
        <v>8</v>
      </c>
      <c r="I4934">
        <v>23</v>
      </c>
      <c r="J4934">
        <v>19</v>
      </c>
      <c r="K4934" s="5">
        <v>45153.349305555559</v>
      </c>
      <c r="O4934" s="1"/>
      <c r="P4934" s="7"/>
    </row>
    <row r="4935" spans="1:16" x14ac:dyDescent="0.25">
      <c r="A4935" t="s">
        <v>6747</v>
      </c>
      <c r="B4935">
        <v>1.0963213380000001</v>
      </c>
      <c r="C4935">
        <v>5</v>
      </c>
      <c r="D4935">
        <v>2023</v>
      </c>
      <c r="E4935">
        <v>8</v>
      </c>
      <c r="F4935" t="s">
        <v>7498</v>
      </c>
      <c r="G4935">
        <v>15</v>
      </c>
      <c r="H4935">
        <v>8</v>
      </c>
      <c r="I4935">
        <v>43</v>
      </c>
      <c r="J4935">
        <v>1</v>
      </c>
      <c r="K4935" s="5">
        <v>45153.363194444442</v>
      </c>
      <c r="O4935" s="1"/>
      <c r="P4935" s="7"/>
    </row>
    <row r="4936" spans="1:16" x14ac:dyDescent="0.25">
      <c r="A4936" t="s">
        <v>6748</v>
      </c>
      <c r="B4936">
        <v>0.15721336</v>
      </c>
      <c r="C4936">
        <v>5</v>
      </c>
      <c r="D4936">
        <v>2023</v>
      </c>
      <c r="E4936">
        <v>8</v>
      </c>
      <c r="F4936" t="s">
        <v>7498</v>
      </c>
      <c r="G4936">
        <v>15</v>
      </c>
      <c r="H4936">
        <v>9</v>
      </c>
      <c r="I4936">
        <v>2</v>
      </c>
      <c r="J4936">
        <v>46</v>
      </c>
      <c r="K4936" s="5">
        <v>45153.376388888886</v>
      </c>
      <c r="O4936" s="1"/>
      <c r="P4936" s="7"/>
    </row>
    <row r="4937" spans="1:16" x14ac:dyDescent="0.25">
      <c r="A4937" t="s">
        <v>6749</v>
      </c>
      <c r="B4937">
        <v>0.38791815299999999</v>
      </c>
      <c r="C4937">
        <v>5</v>
      </c>
      <c r="D4937">
        <v>2023</v>
      </c>
      <c r="E4937">
        <v>8</v>
      </c>
      <c r="F4937" t="s">
        <v>7498</v>
      </c>
      <c r="G4937">
        <v>15</v>
      </c>
      <c r="H4937">
        <v>9</v>
      </c>
      <c r="I4937">
        <v>22</v>
      </c>
      <c r="J4937">
        <v>29</v>
      </c>
      <c r="K4937" s="5">
        <v>45153.390277777777</v>
      </c>
      <c r="O4937" s="1"/>
      <c r="P4937" s="7"/>
    </row>
    <row r="4938" spans="1:16" x14ac:dyDescent="0.25">
      <c r="A4938" t="s">
        <v>6750</v>
      </c>
      <c r="B4938">
        <v>0.65624527300000002</v>
      </c>
      <c r="C4938">
        <v>5</v>
      </c>
      <c r="D4938">
        <v>2023</v>
      </c>
      <c r="E4938">
        <v>8</v>
      </c>
      <c r="F4938" t="s">
        <v>7498</v>
      </c>
      <c r="G4938">
        <v>15</v>
      </c>
      <c r="H4938">
        <v>9</v>
      </c>
      <c r="I4938">
        <v>42</v>
      </c>
      <c r="J4938">
        <v>21</v>
      </c>
      <c r="K4938" s="5">
        <v>45153.404166666667</v>
      </c>
      <c r="O4938" s="1"/>
      <c r="P4938" s="7"/>
    </row>
    <row r="4939" spans="1:16" x14ac:dyDescent="0.25">
      <c r="A4939" t="s">
        <v>6751</v>
      </c>
      <c r="B4939">
        <v>7.6177975999999994E-2</v>
      </c>
      <c r="C4939">
        <v>5</v>
      </c>
      <c r="D4939">
        <v>2023</v>
      </c>
      <c r="E4939">
        <v>8</v>
      </c>
      <c r="F4939" t="s">
        <v>7498</v>
      </c>
      <c r="G4939">
        <v>15</v>
      </c>
      <c r="H4939">
        <v>10</v>
      </c>
      <c r="I4939">
        <v>2</v>
      </c>
      <c r="J4939">
        <v>2</v>
      </c>
      <c r="K4939" s="5">
        <v>45153.418055555558</v>
      </c>
      <c r="O4939" s="1"/>
      <c r="P4939" s="7"/>
    </row>
    <row r="4940" spans="1:16" x14ac:dyDescent="0.25">
      <c r="A4940" t="s">
        <v>6752</v>
      </c>
      <c r="B4940">
        <v>9.0194437000000002E-2</v>
      </c>
      <c r="C4940">
        <v>5</v>
      </c>
      <c r="D4940">
        <v>2023</v>
      </c>
      <c r="E4940">
        <v>8</v>
      </c>
      <c r="F4940" t="s">
        <v>7498</v>
      </c>
      <c r="G4940">
        <v>15</v>
      </c>
      <c r="H4940">
        <v>10</v>
      </c>
      <c r="I4940">
        <v>21</v>
      </c>
      <c r="J4940">
        <v>46</v>
      </c>
      <c r="K4940" s="5">
        <v>45153.431250000001</v>
      </c>
      <c r="O4940" s="1"/>
      <c r="P4940" s="7"/>
    </row>
    <row r="4941" spans="1:16" x14ac:dyDescent="0.25">
      <c r="A4941" t="s">
        <v>6753</v>
      </c>
      <c r="B4941">
        <v>0.24646516299999999</v>
      </c>
      <c r="C4941">
        <v>5</v>
      </c>
      <c r="D4941">
        <v>2023</v>
      </c>
      <c r="E4941">
        <v>8</v>
      </c>
      <c r="F4941" t="s">
        <v>7498</v>
      </c>
      <c r="G4941">
        <v>15</v>
      </c>
      <c r="H4941">
        <v>10</v>
      </c>
      <c r="I4941">
        <v>41</v>
      </c>
      <c r="J4941">
        <v>29</v>
      </c>
      <c r="K4941" s="5">
        <v>45153.445138888892</v>
      </c>
      <c r="O4941" s="1"/>
      <c r="P4941" s="7"/>
    </row>
    <row r="4942" spans="1:16" x14ac:dyDescent="0.25">
      <c r="A4942" t="s">
        <v>6754</v>
      </c>
      <c r="B4942">
        <v>0.520088365</v>
      </c>
      <c r="C4942">
        <v>5</v>
      </c>
      <c r="D4942">
        <v>2023</v>
      </c>
      <c r="E4942">
        <v>8</v>
      </c>
      <c r="F4942" t="s">
        <v>7498</v>
      </c>
      <c r="G4942">
        <v>15</v>
      </c>
      <c r="H4942">
        <v>11</v>
      </c>
      <c r="I4942">
        <v>1</v>
      </c>
      <c r="J4942">
        <v>12</v>
      </c>
      <c r="K4942" s="5">
        <v>45153.459027777775</v>
      </c>
      <c r="O4942" s="1"/>
      <c r="P4942" s="7"/>
    </row>
    <row r="4943" spans="1:16" x14ac:dyDescent="0.25">
      <c r="A4943" t="s">
        <v>6755</v>
      </c>
      <c r="B4943">
        <v>1.010647482</v>
      </c>
      <c r="C4943">
        <v>5</v>
      </c>
      <c r="D4943">
        <v>2023</v>
      </c>
      <c r="E4943">
        <v>8</v>
      </c>
      <c r="F4943" t="s">
        <v>7498</v>
      </c>
      <c r="G4943">
        <v>15</v>
      </c>
      <c r="H4943">
        <v>11</v>
      </c>
      <c r="I4943">
        <v>40</v>
      </c>
      <c r="J4943">
        <v>42</v>
      </c>
      <c r="K4943" s="5">
        <v>45153.486111111109</v>
      </c>
      <c r="O4943" s="1"/>
      <c r="P4943" s="7"/>
    </row>
    <row r="4944" spans="1:16" x14ac:dyDescent="0.25">
      <c r="A4944" t="s">
        <v>6756</v>
      </c>
      <c r="B4944">
        <v>0.26990085200000002</v>
      </c>
      <c r="C4944">
        <v>5</v>
      </c>
      <c r="D4944">
        <v>2023</v>
      </c>
      <c r="E4944">
        <v>8</v>
      </c>
      <c r="F4944" t="s">
        <v>7498</v>
      </c>
      <c r="G4944">
        <v>15</v>
      </c>
      <c r="H4944">
        <v>12</v>
      </c>
      <c r="I4944">
        <v>0</v>
      </c>
      <c r="J4944">
        <v>20</v>
      </c>
      <c r="K4944" s="5">
        <v>45153.5</v>
      </c>
      <c r="O4944" s="1"/>
      <c r="P4944" s="7"/>
    </row>
    <row r="4945" spans="1:16" x14ac:dyDescent="0.25">
      <c r="A4945" t="s">
        <v>6757</v>
      </c>
      <c r="B4945">
        <v>1.1335334210000001</v>
      </c>
      <c r="C4945">
        <v>5</v>
      </c>
      <c r="D4945">
        <v>2023</v>
      </c>
      <c r="E4945">
        <v>8</v>
      </c>
      <c r="F4945" t="s">
        <v>7498</v>
      </c>
      <c r="G4945">
        <v>15</v>
      </c>
      <c r="H4945">
        <v>12</v>
      </c>
      <c r="I4945">
        <v>20</v>
      </c>
      <c r="J4945">
        <v>1</v>
      </c>
      <c r="K4945" s="5">
        <v>45153.513888888891</v>
      </c>
      <c r="O4945" s="1"/>
      <c r="P4945" s="7"/>
    </row>
    <row r="4946" spans="1:16" x14ac:dyDescent="0.25">
      <c r="A4946" t="s">
        <v>6758</v>
      </c>
      <c r="B4946">
        <v>0.91953076300000003</v>
      </c>
      <c r="C4946">
        <v>5</v>
      </c>
      <c r="D4946">
        <v>2023</v>
      </c>
      <c r="E4946">
        <v>8</v>
      </c>
      <c r="F4946" t="s">
        <v>7498</v>
      </c>
      <c r="G4946">
        <v>15</v>
      </c>
      <c r="H4946">
        <v>12</v>
      </c>
      <c r="I4946">
        <v>39</v>
      </c>
      <c r="J4946">
        <v>41</v>
      </c>
      <c r="K4946" s="5">
        <v>45153.527083333334</v>
      </c>
      <c r="O4946" s="1"/>
      <c r="P4946" s="7"/>
    </row>
    <row r="4947" spans="1:16" x14ac:dyDescent="0.25">
      <c r="A4947" t="s">
        <v>6759</v>
      </c>
      <c r="B4947">
        <v>0.96982968700000005</v>
      </c>
      <c r="C4947">
        <v>5</v>
      </c>
      <c r="D4947">
        <v>2023</v>
      </c>
      <c r="E4947">
        <v>8</v>
      </c>
      <c r="F4947" t="s">
        <v>7498</v>
      </c>
      <c r="G4947">
        <v>15</v>
      </c>
      <c r="H4947">
        <v>12</v>
      </c>
      <c r="I4947">
        <v>59</v>
      </c>
      <c r="J4947">
        <v>30</v>
      </c>
      <c r="K4947" s="5">
        <v>45153.540972222225</v>
      </c>
      <c r="O4947" s="1"/>
      <c r="P4947" s="7"/>
    </row>
    <row r="4948" spans="1:16" x14ac:dyDescent="0.25">
      <c r="A4948" t="s">
        <v>6760</v>
      </c>
      <c r="B4948">
        <v>1.073303007</v>
      </c>
      <c r="C4948">
        <v>5</v>
      </c>
      <c r="D4948">
        <v>2023</v>
      </c>
      <c r="E4948">
        <v>8</v>
      </c>
      <c r="F4948" t="s">
        <v>7498</v>
      </c>
      <c r="G4948">
        <v>15</v>
      </c>
      <c r="H4948">
        <v>13</v>
      </c>
      <c r="I4948">
        <v>19</v>
      </c>
      <c r="J4948">
        <v>15</v>
      </c>
      <c r="K4948" s="5">
        <v>45153.554861111108</v>
      </c>
      <c r="O4948" s="1"/>
      <c r="P4948" s="7"/>
    </row>
    <row r="4949" spans="1:16" x14ac:dyDescent="0.25">
      <c r="A4949" t="s">
        <v>6761</v>
      </c>
      <c r="B4949">
        <v>0.97727446799999995</v>
      </c>
      <c r="C4949">
        <v>5</v>
      </c>
      <c r="D4949">
        <v>2023</v>
      </c>
      <c r="E4949">
        <v>8</v>
      </c>
      <c r="F4949" t="s">
        <v>7498</v>
      </c>
      <c r="G4949">
        <v>15</v>
      </c>
      <c r="H4949">
        <v>13</v>
      </c>
      <c r="I4949">
        <v>39</v>
      </c>
      <c r="J4949">
        <v>0</v>
      </c>
      <c r="K4949" s="5">
        <v>45153.568749999999</v>
      </c>
      <c r="O4949" s="1"/>
      <c r="P4949" s="7"/>
    </row>
    <row r="4950" spans="1:16" x14ac:dyDescent="0.25">
      <c r="A4950" t="s">
        <v>6762</v>
      </c>
      <c r="B4950">
        <v>0.83565643599999995</v>
      </c>
      <c r="C4950">
        <v>5</v>
      </c>
      <c r="D4950">
        <v>2023</v>
      </c>
      <c r="E4950">
        <v>8</v>
      </c>
      <c r="F4950" t="s">
        <v>7498</v>
      </c>
      <c r="G4950">
        <v>15</v>
      </c>
      <c r="H4950">
        <v>13</v>
      </c>
      <c r="I4950">
        <v>58</v>
      </c>
      <c r="J4950">
        <v>53</v>
      </c>
      <c r="K4950" s="5">
        <v>45153.581944444442</v>
      </c>
      <c r="O4950" s="1"/>
      <c r="P4950" s="7"/>
    </row>
    <row r="4951" spans="1:16" x14ac:dyDescent="0.25">
      <c r="A4951" t="s">
        <v>6763</v>
      </c>
      <c r="B4951">
        <v>1.115595608</v>
      </c>
      <c r="C4951">
        <v>5</v>
      </c>
      <c r="D4951">
        <v>2023</v>
      </c>
      <c r="E4951">
        <v>8</v>
      </c>
      <c r="F4951" t="s">
        <v>7498</v>
      </c>
      <c r="G4951">
        <v>15</v>
      </c>
      <c r="H4951">
        <v>14</v>
      </c>
      <c r="I4951">
        <v>18</v>
      </c>
      <c r="J4951">
        <v>37</v>
      </c>
      <c r="K4951" s="5">
        <v>45153.595833333333</v>
      </c>
      <c r="O4951" s="1"/>
      <c r="P4951" s="7"/>
    </row>
    <row r="4952" spans="1:16" x14ac:dyDescent="0.25">
      <c r="A4952" t="s">
        <v>6764</v>
      </c>
      <c r="B4952">
        <v>0.88858035199999996</v>
      </c>
      <c r="C4952">
        <v>5</v>
      </c>
      <c r="D4952">
        <v>2023</v>
      </c>
      <c r="E4952">
        <v>8</v>
      </c>
      <c r="F4952" t="s">
        <v>7498</v>
      </c>
      <c r="G4952">
        <v>15</v>
      </c>
      <c r="H4952">
        <v>14</v>
      </c>
      <c r="I4952">
        <v>38</v>
      </c>
      <c r="J4952">
        <v>21</v>
      </c>
      <c r="K4952" s="5">
        <v>45153.609722222223</v>
      </c>
      <c r="O4952" s="1"/>
      <c r="P4952" s="7"/>
    </row>
    <row r="4953" spans="1:16" x14ac:dyDescent="0.25">
      <c r="A4953" t="s">
        <v>6765</v>
      </c>
      <c r="B4953">
        <v>0.77545086699999999</v>
      </c>
      <c r="C4953">
        <v>5</v>
      </c>
      <c r="D4953">
        <v>2023</v>
      </c>
      <c r="E4953">
        <v>8</v>
      </c>
      <c r="F4953" t="s">
        <v>7498</v>
      </c>
      <c r="G4953">
        <v>15</v>
      </c>
      <c r="H4953">
        <v>14</v>
      </c>
      <c r="I4953">
        <v>58</v>
      </c>
      <c r="J4953">
        <v>3</v>
      </c>
      <c r="K4953" s="5">
        <v>45153.623611111114</v>
      </c>
      <c r="O4953" s="1"/>
      <c r="P4953" s="7"/>
    </row>
    <row r="4954" spans="1:16" x14ac:dyDescent="0.25">
      <c r="A4954" t="s">
        <v>6766</v>
      </c>
      <c r="B4954">
        <v>0.96068577399999999</v>
      </c>
      <c r="C4954">
        <v>5</v>
      </c>
      <c r="D4954">
        <v>2023</v>
      </c>
      <c r="E4954">
        <v>8</v>
      </c>
      <c r="F4954" t="s">
        <v>7498</v>
      </c>
      <c r="G4954">
        <v>15</v>
      </c>
      <c r="H4954">
        <v>15</v>
      </c>
      <c r="I4954">
        <v>17</v>
      </c>
      <c r="J4954">
        <v>57</v>
      </c>
      <c r="K4954" s="5">
        <v>45153.636805555558</v>
      </c>
      <c r="O4954" s="1"/>
      <c r="P4954" s="7"/>
    </row>
    <row r="4955" spans="1:16" x14ac:dyDescent="0.25">
      <c r="A4955" t="s">
        <v>6767</v>
      </c>
      <c r="B4955">
        <v>1.0278617539999999</v>
      </c>
      <c r="C4955">
        <v>5</v>
      </c>
      <c r="D4955">
        <v>2023</v>
      </c>
      <c r="E4955">
        <v>8</v>
      </c>
      <c r="F4955" t="s">
        <v>7498</v>
      </c>
      <c r="G4955">
        <v>15</v>
      </c>
      <c r="H4955">
        <v>15</v>
      </c>
      <c r="I4955">
        <v>37</v>
      </c>
      <c r="J4955">
        <v>40</v>
      </c>
      <c r="K4955" s="5">
        <v>45153.650694444441</v>
      </c>
      <c r="O4955" s="1"/>
      <c r="P4955" s="7"/>
    </row>
    <row r="4956" spans="1:16" x14ac:dyDescent="0.25">
      <c r="A4956" t="s">
        <v>6768</v>
      </c>
      <c r="B4956">
        <v>0.59090136299999996</v>
      </c>
      <c r="C4956">
        <v>5</v>
      </c>
      <c r="D4956">
        <v>2023</v>
      </c>
      <c r="E4956">
        <v>8</v>
      </c>
      <c r="F4956" t="s">
        <v>7498</v>
      </c>
      <c r="G4956">
        <v>15</v>
      </c>
      <c r="H4956">
        <v>15</v>
      </c>
      <c r="I4956">
        <v>57</v>
      </c>
      <c r="J4956">
        <v>20</v>
      </c>
      <c r="K4956" s="5">
        <v>45153.664583333331</v>
      </c>
      <c r="O4956" s="1"/>
      <c r="P4956" s="7"/>
    </row>
    <row r="4957" spans="1:16" x14ac:dyDescent="0.25">
      <c r="A4957" t="s">
        <v>6769</v>
      </c>
      <c r="B4957">
        <v>1.12230853</v>
      </c>
      <c r="C4957">
        <v>5</v>
      </c>
      <c r="D4957">
        <v>2023</v>
      </c>
      <c r="E4957">
        <v>8</v>
      </c>
      <c r="F4957" t="s">
        <v>7498</v>
      </c>
      <c r="G4957">
        <v>15</v>
      </c>
      <c r="H4957">
        <v>16</v>
      </c>
      <c r="I4957">
        <v>17</v>
      </c>
      <c r="J4957">
        <v>2</v>
      </c>
      <c r="K4957" s="5">
        <v>45153.678472222222</v>
      </c>
      <c r="O4957" s="1"/>
      <c r="P4957" s="7"/>
    </row>
    <row r="4958" spans="1:16" x14ac:dyDescent="0.25">
      <c r="A4958" t="s">
        <v>6770</v>
      </c>
      <c r="B4958">
        <v>1.1343710849999999</v>
      </c>
      <c r="C4958">
        <v>5</v>
      </c>
      <c r="D4958">
        <v>2023</v>
      </c>
      <c r="E4958">
        <v>8</v>
      </c>
      <c r="F4958" t="s">
        <v>7498</v>
      </c>
      <c r="G4958">
        <v>15</v>
      </c>
      <c r="H4958">
        <v>16</v>
      </c>
      <c r="I4958">
        <v>36</v>
      </c>
      <c r="J4958">
        <v>53</v>
      </c>
      <c r="K4958" s="5">
        <v>45153.691666666666</v>
      </c>
      <c r="O4958" s="1"/>
      <c r="P4958" s="7"/>
    </row>
    <row r="4959" spans="1:16" x14ac:dyDescent="0.25">
      <c r="A4959" t="s">
        <v>6771</v>
      </c>
      <c r="B4959">
        <v>0.53996727799999999</v>
      </c>
      <c r="C4959">
        <v>5</v>
      </c>
      <c r="D4959">
        <v>2023</v>
      </c>
      <c r="E4959">
        <v>8</v>
      </c>
      <c r="F4959" t="s">
        <v>7498</v>
      </c>
      <c r="G4959">
        <v>15</v>
      </c>
      <c r="H4959">
        <v>16</v>
      </c>
      <c r="I4959">
        <v>56</v>
      </c>
      <c r="J4959">
        <v>41</v>
      </c>
      <c r="K4959" s="5">
        <v>45153.705555555556</v>
      </c>
      <c r="O4959" s="1"/>
      <c r="P4959" s="7"/>
    </row>
    <row r="4960" spans="1:16" x14ac:dyDescent="0.25">
      <c r="A4960" t="s">
        <v>6772</v>
      </c>
      <c r="B4960">
        <v>0.48183520299999999</v>
      </c>
      <c r="C4960">
        <v>5</v>
      </c>
      <c r="D4960">
        <v>2023</v>
      </c>
      <c r="E4960">
        <v>8</v>
      </c>
      <c r="F4960" t="s">
        <v>7498</v>
      </c>
      <c r="G4960">
        <v>15</v>
      </c>
      <c r="H4960">
        <v>17</v>
      </c>
      <c r="I4960">
        <v>16</v>
      </c>
      <c r="J4960">
        <v>21</v>
      </c>
      <c r="K4960" s="5">
        <v>45153.719444444447</v>
      </c>
      <c r="O4960" s="1"/>
      <c r="P4960" s="7"/>
    </row>
    <row r="4961" spans="1:16" x14ac:dyDescent="0.25">
      <c r="A4961" t="s">
        <v>6773</v>
      </c>
      <c r="B4961">
        <v>1.0455300729999999</v>
      </c>
      <c r="C4961">
        <v>5</v>
      </c>
      <c r="D4961">
        <v>2023</v>
      </c>
      <c r="E4961">
        <v>8</v>
      </c>
      <c r="F4961" t="s">
        <v>7498</v>
      </c>
      <c r="G4961">
        <v>15</v>
      </c>
      <c r="H4961">
        <v>17</v>
      </c>
      <c r="I4961">
        <v>36</v>
      </c>
      <c r="J4961">
        <v>3</v>
      </c>
      <c r="K4961" s="5">
        <v>45153.73333333333</v>
      </c>
      <c r="O4961" s="1"/>
      <c r="P4961" s="7"/>
    </row>
    <row r="4962" spans="1:16" x14ac:dyDescent="0.25">
      <c r="A4962" t="s">
        <v>6774</v>
      </c>
      <c r="B4962">
        <v>8.2979562000000007E-2</v>
      </c>
      <c r="C4962">
        <v>5</v>
      </c>
      <c r="D4962">
        <v>2023</v>
      </c>
      <c r="E4962">
        <v>8</v>
      </c>
      <c r="F4962" t="s">
        <v>7498</v>
      </c>
      <c r="G4962">
        <v>15</v>
      </c>
      <c r="H4962">
        <v>17</v>
      </c>
      <c r="I4962">
        <v>55</v>
      </c>
      <c r="J4962">
        <v>48</v>
      </c>
      <c r="K4962" s="5">
        <v>45153.746527777781</v>
      </c>
      <c r="O4962" s="1"/>
      <c r="P4962" s="7"/>
    </row>
    <row r="4963" spans="1:16" x14ac:dyDescent="0.25">
      <c r="A4963" t="s">
        <v>6775</v>
      </c>
      <c r="B4963">
        <v>2.9989119999999998E-3</v>
      </c>
      <c r="C4963">
        <v>5</v>
      </c>
      <c r="D4963">
        <v>2023</v>
      </c>
      <c r="E4963">
        <v>8</v>
      </c>
      <c r="F4963" t="s">
        <v>7498</v>
      </c>
      <c r="G4963">
        <v>15</v>
      </c>
      <c r="H4963">
        <v>18</v>
      </c>
      <c r="I4963">
        <v>15</v>
      </c>
      <c r="J4963">
        <v>35</v>
      </c>
      <c r="K4963" s="5">
        <v>45153.760416666664</v>
      </c>
      <c r="O4963" s="1"/>
      <c r="P4963" s="7"/>
    </row>
    <row r="4964" spans="1:16" x14ac:dyDescent="0.25">
      <c r="A4964" t="s">
        <v>6776</v>
      </c>
      <c r="B4964">
        <v>0.18271837299999999</v>
      </c>
      <c r="C4964">
        <v>5</v>
      </c>
      <c r="D4964">
        <v>2023</v>
      </c>
      <c r="E4964">
        <v>8</v>
      </c>
      <c r="F4964" t="s">
        <v>7498</v>
      </c>
      <c r="G4964">
        <v>15</v>
      </c>
      <c r="H4964">
        <v>18</v>
      </c>
      <c r="I4964">
        <v>35</v>
      </c>
      <c r="J4964">
        <v>21</v>
      </c>
      <c r="K4964" s="5">
        <v>45153.774305555555</v>
      </c>
      <c r="O4964" s="1"/>
      <c r="P4964" s="7"/>
    </row>
    <row r="4965" spans="1:16" x14ac:dyDescent="0.25">
      <c r="A4965" t="s">
        <v>6777</v>
      </c>
      <c r="B4965">
        <v>0.11038403400000001</v>
      </c>
      <c r="C4965">
        <v>5</v>
      </c>
      <c r="D4965">
        <v>2023</v>
      </c>
      <c r="E4965">
        <v>8</v>
      </c>
      <c r="F4965" t="s">
        <v>7498</v>
      </c>
      <c r="G4965">
        <v>15</v>
      </c>
      <c r="H4965">
        <v>18</v>
      </c>
      <c r="I4965">
        <v>55</v>
      </c>
      <c r="J4965">
        <v>2</v>
      </c>
      <c r="K4965" s="5">
        <v>45153.788194444445</v>
      </c>
      <c r="O4965" s="1"/>
      <c r="P4965" s="7"/>
    </row>
    <row r="4966" spans="1:16" x14ac:dyDescent="0.25">
      <c r="A4966" t="s">
        <v>6778</v>
      </c>
      <c r="B4966">
        <v>2.5955163999999999E-2</v>
      </c>
      <c r="C4966">
        <v>5</v>
      </c>
      <c r="D4966">
        <v>2023</v>
      </c>
      <c r="E4966">
        <v>8</v>
      </c>
      <c r="F4966" t="s">
        <v>7498</v>
      </c>
      <c r="G4966">
        <v>15</v>
      </c>
      <c r="H4966">
        <v>19</v>
      </c>
      <c r="I4966">
        <v>16</v>
      </c>
      <c r="J4966">
        <v>17</v>
      </c>
      <c r="K4966" s="5">
        <v>45153.802777777775</v>
      </c>
      <c r="O4966" s="1"/>
      <c r="P4966" s="7"/>
    </row>
    <row r="4967" spans="1:16" x14ac:dyDescent="0.25">
      <c r="A4967" t="s">
        <v>6779</v>
      </c>
      <c r="B4967">
        <v>2.811727E-2</v>
      </c>
      <c r="C4967">
        <v>5</v>
      </c>
      <c r="D4967">
        <v>2023</v>
      </c>
      <c r="E4967">
        <v>8</v>
      </c>
      <c r="F4967" t="s">
        <v>7498</v>
      </c>
      <c r="G4967">
        <v>15</v>
      </c>
      <c r="H4967">
        <v>19</v>
      </c>
      <c r="I4967">
        <v>36</v>
      </c>
      <c r="J4967">
        <v>1</v>
      </c>
      <c r="K4967" s="5">
        <v>45153.816666666666</v>
      </c>
      <c r="O4967" s="1"/>
      <c r="P4967" s="7"/>
    </row>
    <row r="4968" spans="1:16" x14ac:dyDescent="0.25">
      <c r="A4968" t="s">
        <v>6780</v>
      </c>
      <c r="B4968">
        <v>0.116720869</v>
      </c>
      <c r="C4968">
        <v>5</v>
      </c>
      <c r="D4968">
        <v>2023</v>
      </c>
      <c r="E4968">
        <v>8</v>
      </c>
      <c r="F4968" t="s">
        <v>7498</v>
      </c>
      <c r="G4968">
        <v>15</v>
      </c>
      <c r="H4968">
        <v>19</v>
      </c>
      <c r="I4968">
        <v>55</v>
      </c>
      <c r="J4968">
        <v>59</v>
      </c>
      <c r="K4968" s="5">
        <v>45153.829861111109</v>
      </c>
      <c r="O4968" s="1"/>
      <c r="P4968" s="7"/>
    </row>
    <row r="4969" spans="1:16" x14ac:dyDescent="0.25">
      <c r="A4969" t="s">
        <v>6781</v>
      </c>
      <c r="B4969">
        <v>0.104421017</v>
      </c>
      <c r="C4969">
        <v>5</v>
      </c>
      <c r="D4969">
        <v>2023</v>
      </c>
      <c r="E4969">
        <v>8</v>
      </c>
      <c r="F4969" t="s">
        <v>7498</v>
      </c>
      <c r="G4969">
        <v>15</v>
      </c>
      <c r="H4969">
        <v>20</v>
      </c>
      <c r="I4969">
        <v>15</v>
      </c>
      <c r="J4969">
        <v>48</v>
      </c>
      <c r="K4969" s="5">
        <v>45153.84375</v>
      </c>
      <c r="O4969" s="1"/>
      <c r="P4969" s="7"/>
    </row>
    <row r="4970" spans="1:16" x14ac:dyDescent="0.25">
      <c r="A4970" t="s">
        <v>6782</v>
      </c>
      <c r="B4970">
        <v>0.101365793</v>
      </c>
      <c r="C4970">
        <v>5</v>
      </c>
      <c r="D4970">
        <v>2023</v>
      </c>
      <c r="E4970">
        <v>8</v>
      </c>
      <c r="F4970" t="s">
        <v>7498</v>
      </c>
      <c r="G4970">
        <v>15</v>
      </c>
      <c r="H4970">
        <v>20</v>
      </c>
      <c r="I4970">
        <v>35</v>
      </c>
      <c r="J4970">
        <v>34</v>
      </c>
      <c r="K4970" s="5">
        <v>45153.857638888891</v>
      </c>
      <c r="O4970" s="1"/>
      <c r="P4970" s="7"/>
    </row>
    <row r="4971" spans="1:16" x14ac:dyDescent="0.25">
      <c r="A4971" t="s">
        <v>6783</v>
      </c>
      <c r="B4971">
        <v>0.113220692</v>
      </c>
      <c r="C4971">
        <v>5</v>
      </c>
      <c r="D4971">
        <v>2023</v>
      </c>
      <c r="E4971">
        <v>8</v>
      </c>
      <c r="F4971" t="s">
        <v>7498</v>
      </c>
      <c r="G4971">
        <v>15</v>
      </c>
      <c r="H4971">
        <v>20</v>
      </c>
      <c r="I4971">
        <v>55</v>
      </c>
      <c r="J4971">
        <v>21</v>
      </c>
      <c r="K4971" s="5">
        <v>45153.871527777781</v>
      </c>
      <c r="O4971" s="1"/>
      <c r="P4971" s="7"/>
    </row>
    <row r="4972" spans="1:16" x14ac:dyDescent="0.25">
      <c r="A4972" t="s">
        <v>6784</v>
      </c>
      <c r="B4972">
        <v>0.85582952199999995</v>
      </c>
      <c r="C4972">
        <v>5</v>
      </c>
      <c r="D4972">
        <v>2023</v>
      </c>
      <c r="E4972">
        <v>8</v>
      </c>
      <c r="F4972" t="s">
        <v>7498</v>
      </c>
      <c r="G4972">
        <v>15</v>
      </c>
      <c r="H4972">
        <v>21</v>
      </c>
      <c r="I4972">
        <v>15</v>
      </c>
      <c r="J4972">
        <v>15</v>
      </c>
      <c r="K4972" s="5">
        <v>45153.885416666664</v>
      </c>
      <c r="O4972" s="1"/>
      <c r="P4972" s="7"/>
    </row>
    <row r="4973" spans="1:16" x14ac:dyDescent="0.25">
      <c r="A4973" t="s">
        <v>6785</v>
      </c>
      <c r="B4973">
        <v>0.76974172699999999</v>
      </c>
      <c r="C4973">
        <v>5</v>
      </c>
      <c r="D4973">
        <v>2023</v>
      </c>
      <c r="E4973">
        <v>8</v>
      </c>
      <c r="F4973" t="s">
        <v>7498</v>
      </c>
      <c r="G4973">
        <v>15</v>
      </c>
      <c r="H4973">
        <v>21</v>
      </c>
      <c r="I4973">
        <v>35</v>
      </c>
      <c r="J4973">
        <v>0</v>
      </c>
      <c r="K4973" s="5">
        <v>45153.899305555555</v>
      </c>
      <c r="O4973" s="1"/>
      <c r="P4973" s="7"/>
    </row>
    <row r="4974" spans="1:16" x14ac:dyDescent="0.25">
      <c r="A4974" t="s">
        <v>6786</v>
      </c>
      <c r="B4974">
        <v>0.134614172</v>
      </c>
      <c r="C4974">
        <v>5</v>
      </c>
      <c r="D4974">
        <v>2023</v>
      </c>
      <c r="E4974">
        <v>8</v>
      </c>
      <c r="F4974" t="s">
        <v>7498</v>
      </c>
      <c r="G4974">
        <v>15</v>
      </c>
      <c r="H4974">
        <v>21</v>
      </c>
      <c r="I4974">
        <v>54</v>
      </c>
      <c r="J4974">
        <v>49</v>
      </c>
      <c r="K4974" s="5">
        <v>45153.912499999999</v>
      </c>
      <c r="O4974" s="1"/>
      <c r="P4974" s="7"/>
    </row>
    <row r="4975" spans="1:16" x14ac:dyDescent="0.25">
      <c r="A4975" t="s">
        <v>6787</v>
      </c>
      <c r="B4975">
        <v>0.42265236099999998</v>
      </c>
      <c r="C4975">
        <v>5</v>
      </c>
      <c r="D4975">
        <v>2023</v>
      </c>
      <c r="E4975">
        <v>8</v>
      </c>
      <c r="F4975" t="s">
        <v>7498</v>
      </c>
      <c r="G4975">
        <v>15</v>
      </c>
      <c r="H4975">
        <v>22</v>
      </c>
      <c r="I4975">
        <v>14</v>
      </c>
      <c r="J4975">
        <v>32</v>
      </c>
      <c r="K4975" s="5">
        <v>45153.926388888889</v>
      </c>
      <c r="O4975" s="1"/>
      <c r="P4975" s="7"/>
    </row>
    <row r="4976" spans="1:16" x14ac:dyDescent="0.25">
      <c r="A4976" t="s">
        <v>6788</v>
      </c>
      <c r="B4976">
        <v>0.132798887</v>
      </c>
      <c r="C4976">
        <v>5</v>
      </c>
      <c r="D4976">
        <v>2023</v>
      </c>
      <c r="E4976">
        <v>8</v>
      </c>
      <c r="F4976" t="s">
        <v>7498</v>
      </c>
      <c r="G4976">
        <v>15</v>
      </c>
      <c r="H4976">
        <v>22</v>
      </c>
      <c r="I4976">
        <v>34</v>
      </c>
      <c r="J4976">
        <v>29</v>
      </c>
      <c r="K4976" s="5">
        <v>45153.94027777778</v>
      </c>
      <c r="O4976" s="1"/>
      <c r="P4976" s="7"/>
    </row>
    <row r="4977" spans="1:16" x14ac:dyDescent="0.25">
      <c r="A4977" t="s">
        <v>6789</v>
      </c>
      <c r="B4977">
        <v>0.22591059099999999</v>
      </c>
      <c r="C4977">
        <v>5</v>
      </c>
      <c r="D4977">
        <v>2023</v>
      </c>
      <c r="E4977">
        <v>8</v>
      </c>
      <c r="F4977" t="s">
        <v>7498</v>
      </c>
      <c r="G4977">
        <v>15</v>
      </c>
      <c r="H4977">
        <v>22</v>
      </c>
      <c r="I4977">
        <v>54</v>
      </c>
      <c r="J4977">
        <v>15</v>
      </c>
      <c r="K4977" s="5">
        <v>45153.95416666667</v>
      </c>
      <c r="O4977" s="1"/>
      <c r="P4977" s="7"/>
    </row>
    <row r="4978" spans="1:16" x14ac:dyDescent="0.25">
      <c r="A4978" t="s">
        <v>6790</v>
      </c>
      <c r="B4978">
        <v>0.61023744999999996</v>
      </c>
      <c r="C4978">
        <v>5</v>
      </c>
      <c r="D4978">
        <v>2023</v>
      </c>
      <c r="E4978">
        <v>8</v>
      </c>
      <c r="F4978" t="s">
        <v>7498</v>
      </c>
      <c r="G4978">
        <v>15</v>
      </c>
      <c r="H4978">
        <v>23</v>
      </c>
      <c r="I4978">
        <v>13</v>
      </c>
      <c r="J4978">
        <v>56</v>
      </c>
      <c r="K4978" s="5">
        <v>45153.967361111114</v>
      </c>
      <c r="O4978" s="1"/>
      <c r="P4978" s="7"/>
    </row>
    <row r="4979" spans="1:16" x14ac:dyDescent="0.25">
      <c r="A4979" t="s">
        <v>6791</v>
      </c>
      <c r="B4979">
        <v>0.66070177699999999</v>
      </c>
      <c r="C4979">
        <v>5</v>
      </c>
      <c r="D4979">
        <v>2023</v>
      </c>
      <c r="E4979">
        <v>8</v>
      </c>
      <c r="F4979" t="s">
        <v>7498</v>
      </c>
      <c r="G4979">
        <v>15</v>
      </c>
      <c r="H4979">
        <v>23</v>
      </c>
      <c r="I4979">
        <v>33</v>
      </c>
      <c r="J4979">
        <v>43</v>
      </c>
      <c r="K4979" s="5">
        <v>45153.981249999997</v>
      </c>
      <c r="O4979" s="1"/>
      <c r="P4979" s="7"/>
    </row>
    <row r="4980" spans="1:16" x14ac:dyDescent="0.25">
      <c r="A4980" t="s">
        <v>6792</v>
      </c>
      <c r="B4980">
        <v>0.95105329800000005</v>
      </c>
      <c r="C4980">
        <v>5</v>
      </c>
      <c r="D4980">
        <v>2023</v>
      </c>
      <c r="E4980">
        <v>8</v>
      </c>
      <c r="F4980" t="s">
        <v>7498</v>
      </c>
      <c r="G4980">
        <v>15</v>
      </c>
      <c r="H4980">
        <v>23</v>
      </c>
      <c r="I4980">
        <v>53</v>
      </c>
      <c r="J4980">
        <v>32</v>
      </c>
      <c r="K4980" s="5">
        <v>45153.995138888888</v>
      </c>
      <c r="O4980" s="1"/>
      <c r="P4980" s="7"/>
    </row>
    <row r="4981" spans="1:16" x14ac:dyDescent="0.25">
      <c r="A4981" t="s">
        <v>6793</v>
      </c>
      <c r="B4981">
        <v>0.88594667100000002</v>
      </c>
      <c r="C4981">
        <v>5</v>
      </c>
      <c r="D4981">
        <v>2023</v>
      </c>
      <c r="E4981">
        <v>8</v>
      </c>
      <c r="F4981" t="s">
        <v>7498</v>
      </c>
      <c r="G4981">
        <v>16</v>
      </c>
      <c r="H4981">
        <v>0</v>
      </c>
      <c r="I4981">
        <v>13</v>
      </c>
      <c r="J4981">
        <v>14</v>
      </c>
      <c r="K4981" s="5">
        <v>45154.009027777778</v>
      </c>
      <c r="O4981" s="1"/>
      <c r="P4981" s="7"/>
    </row>
    <row r="4982" spans="1:16" x14ac:dyDescent="0.25">
      <c r="A4982" t="s">
        <v>6794</v>
      </c>
      <c r="B4982">
        <v>1.0458302989999999</v>
      </c>
      <c r="C4982">
        <v>5</v>
      </c>
      <c r="D4982">
        <v>2023</v>
      </c>
      <c r="E4982">
        <v>8</v>
      </c>
      <c r="F4982" t="s">
        <v>7498</v>
      </c>
      <c r="G4982">
        <v>16</v>
      </c>
      <c r="H4982">
        <v>0</v>
      </c>
      <c r="I4982">
        <v>33</v>
      </c>
      <c r="J4982">
        <v>3</v>
      </c>
      <c r="K4982" s="5">
        <v>45154.022916666669</v>
      </c>
      <c r="O4982" s="1"/>
      <c r="P4982" s="7"/>
    </row>
    <row r="4983" spans="1:16" x14ac:dyDescent="0.25">
      <c r="A4983" t="s">
        <v>6795</v>
      </c>
      <c r="B4983">
        <v>1.6278560479999999</v>
      </c>
      <c r="C4983">
        <v>5</v>
      </c>
      <c r="D4983">
        <v>2023</v>
      </c>
      <c r="E4983">
        <v>8</v>
      </c>
      <c r="F4983" t="s">
        <v>7498</v>
      </c>
      <c r="G4983">
        <v>16</v>
      </c>
      <c r="H4983">
        <v>0</v>
      </c>
      <c r="I4983">
        <v>52</v>
      </c>
      <c r="J4983">
        <v>55</v>
      </c>
      <c r="K4983" s="5">
        <v>45154.036111111112</v>
      </c>
      <c r="O4983" s="1"/>
      <c r="P4983" s="7"/>
    </row>
    <row r="4984" spans="1:16" x14ac:dyDescent="0.25">
      <c r="A4984" t="s">
        <v>6796</v>
      </c>
      <c r="B4984">
        <v>0.35431199499999999</v>
      </c>
      <c r="C4984">
        <v>5</v>
      </c>
      <c r="D4984">
        <v>2023</v>
      </c>
      <c r="E4984">
        <v>8</v>
      </c>
      <c r="F4984" t="s">
        <v>7498</v>
      </c>
      <c r="G4984">
        <v>16</v>
      </c>
      <c r="H4984">
        <v>1</v>
      </c>
      <c r="I4984">
        <v>12</v>
      </c>
      <c r="J4984">
        <v>37</v>
      </c>
      <c r="K4984" s="5">
        <v>45154.05</v>
      </c>
      <c r="O4984" s="1"/>
      <c r="P4984" s="7"/>
    </row>
    <row r="4985" spans="1:16" x14ac:dyDescent="0.25">
      <c r="A4985" t="s">
        <v>6797</v>
      </c>
      <c r="B4985">
        <v>1.0266283329999999</v>
      </c>
      <c r="C4985">
        <v>5</v>
      </c>
      <c r="D4985">
        <v>2023</v>
      </c>
      <c r="E4985">
        <v>8</v>
      </c>
      <c r="F4985" t="s">
        <v>7498</v>
      </c>
      <c r="G4985">
        <v>16</v>
      </c>
      <c r="H4985">
        <v>1</v>
      </c>
      <c r="I4985">
        <v>32</v>
      </c>
      <c r="J4985">
        <v>24</v>
      </c>
      <c r="K4985" s="5">
        <v>45154.063888888886</v>
      </c>
      <c r="O4985" s="1"/>
      <c r="P4985" s="7"/>
    </row>
    <row r="4986" spans="1:16" x14ac:dyDescent="0.25">
      <c r="A4986" t="s">
        <v>6798</v>
      </c>
      <c r="B4986">
        <v>1.269763744</v>
      </c>
      <c r="C4986">
        <v>5</v>
      </c>
      <c r="D4986">
        <v>2023</v>
      </c>
      <c r="E4986">
        <v>8</v>
      </c>
      <c r="F4986" t="s">
        <v>7498</v>
      </c>
      <c r="G4986">
        <v>16</v>
      </c>
      <c r="H4986">
        <v>1</v>
      </c>
      <c r="I4986">
        <v>52</v>
      </c>
      <c r="J4986">
        <v>5</v>
      </c>
      <c r="K4986" s="5">
        <v>45154.077777777777</v>
      </c>
      <c r="O4986" s="1"/>
      <c r="P4986" s="7"/>
    </row>
    <row r="4987" spans="1:16" x14ac:dyDescent="0.25">
      <c r="A4987" t="s">
        <v>6799</v>
      </c>
      <c r="B4987">
        <v>1.1261571349999999</v>
      </c>
      <c r="C4987">
        <v>5</v>
      </c>
      <c r="D4987">
        <v>2023</v>
      </c>
      <c r="E4987">
        <v>8</v>
      </c>
      <c r="F4987" t="s">
        <v>7498</v>
      </c>
      <c r="G4987">
        <v>16</v>
      </c>
      <c r="H4987">
        <v>2</v>
      </c>
      <c r="I4987">
        <v>11</v>
      </c>
      <c r="J4987">
        <v>48</v>
      </c>
      <c r="K4987" s="5">
        <v>45154.09097222222</v>
      </c>
      <c r="O4987" s="1"/>
      <c r="P4987" s="7"/>
    </row>
    <row r="4988" spans="1:16" x14ac:dyDescent="0.25">
      <c r="A4988" t="s">
        <v>6800</v>
      </c>
      <c r="B4988">
        <v>0.55758208300000001</v>
      </c>
      <c r="C4988">
        <v>5</v>
      </c>
      <c r="D4988">
        <v>2023</v>
      </c>
      <c r="E4988">
        <v>8</v>
      </c>
      <c r="F4988" t="s">
        <v>7498</v>
      </c>
      <c r="G4988">
        <v>16</v>
      </c>
      <c r="H4988">
        <v>2</v>
      </c>
      <c r="I4988">
        <v>31</v>
      </c>
      <c r="J4988">
        <v>33</v>
      </c>
      <c r="K4988" s="5">
        <v>45154.104861111111</v>
      </c>
      <c r="O4988" s="1"/>
      <c r="P4988" s="7"/>
    </row>
    <row r="4989" spans="1:16" x14ac:dyDescent="0.25">
      <c r="A4989" t="s">
        <v>6801</v>
      </c>
      <c r="B4989">
        <v>0.63774337699999994</v>
      </c>
      <c r="C4989">
        <v>5</v>
      </c>
      <c r="D4989">
        <v>2023</v>
      </c>
      <c r="E4989">
        <v>8</v>
      </c>
      <c r="F4989" t="s">
        <v>7498</v>
      </c>
      <c r="G4989">
        <v>16</v>
      </c>
      <c r="H4989">
        <v>3</v>
      </c>
      <c r="I4989">
        <v>10</v>
      </c>
      <c r="J4989">
        <v>57</v>
      </c>
      <c r="K4989" s="5">
        <v>45154.131944444445</v>
      </c>
      <c r="O4989" s="1"/>
      <c r="P4989" s="7"/>
    </row>
    <row r="4990" spans="1:16" x14ac:dyDescent="0.25">
      <c r="A4990" t="s">
        <v>6802</v>
      </c>
      <c r="B4990">
        <v>1.679913346</v>
      </c>
      <c r="C4990">
        <v>5</v>
      </c>
      <c r="D4990">
        <v>2023</v>
      </c>
      <c r="E4990">
        <v>8</v>
      </c>
      <c r="F4990" t="s">
        <v>7498</v>
      </c>
      <c r="G4990">
        <v>16</v>
      </c>
      <c r="H4990">
        <v>3</v>
      </c>
      <c r="I4990">
        <v>30</v>
      </c>
      <c r="J4990">
        <v>45</v>
      </c>
      <c r="K4990" s="5">
        <v>45154.145833333336</v>
      </c>
      <c r="O4990" s="1"/>
      <c r="P4990" s="7"/>
    </row>
    <row r="4991" spans="1:16" x14ac:dyDescent="0.25">
      <c r="A4991" t="s">
        <v>6803</v>
      </c>
      <c r="B4991">
        <v>1.492461732</v>
      </c>
      <c r="C4991">
        <v>5</v>
      </c>
      <c r="D4991">
        <v>2023</v>
      </c>
      <c r="E4991">
        <v>8</v>
      </c>
      <c r="F4991" t="s">
        <v>7498</v>
      </c>
      <c r="G4991">
        <v>16</v>
      </c>
      <c r="H4991">
        <v>3</v>
      </c>
      <c r="I4991">
        <v>50</v>
      </c>
      <c r="J4991">
        <v>32</v>
      </c>
      <c r="K4991" s="5">
        <v>45154.159722222219</v>
      </c>
      <c r="O4991" s="1"/>
      <c r="P4991" s="7"/>
    </row>
    <row r="4992" spans="1:16" x14ac:dyDescent="0.25">
      <c r="A4992" t="s">
        <v>6804</v>
      </c>
      <c r="B4992">
        <v>1.3729329210000001</v>
      </c>
      <c r="C4992">
        <v>5</v>
      </c>
      <c r="D4992">
        <v>2023</v>
      </c>
      <c r="E4992">
        <v>8</v>
      </c>
      <c r="F4992" t="s">
        <v>7498</v>
      </c>
      <c r="G4992">
        <v>16</v>
      </c>
      <c r="H4992">
        <v>4</v>
      </c>
      <c r="I4992">
        <v>10</v>
      </c>
      <c r="J4992">
        <v>15</v>
      </c>
      <c r="K4992" s="5">
        <v>45154.173611111109</v>
      </c>
      <c r="O4992" s="1"/>
      <c r="P4992" s="7"/>
    </row>
    <row r="4993" spans="1:16" x14ac:dyDescent="0.25">
      <c r="A4993" t="s">
        <v>6805</v>
      </c>
      <c r="B4993">
        <v>6.5493025999999996E-2</v>
      </c>
      <c r="C4993">
        <v>5</v>
      </c>
      <c r="D4993">
        <v>2023</v>
      </c>
      <c r="E4993">
        <v>8</v>
      </c>
      <c r="F4993" t="s">
        <v>7498</v>
      </c>
      <c r="G4993">
        <v>16</v>
      </c>
      <c r="H4993">
        <v>4</v>
      </c>
      <c r="I4993">
        <v>49</v>
      </c>
      <c r="J4993">
        <v>51</v>
      </c>
      <c r="K4993" s="5">
        <v>45154.200694444444</v>
      </c>
      <c r="O4993" s="1"/>
      <c r="P4993" s="7"/>
    </row>
    <row r="4994" spans="1:16" x14ac:dyDescent="0.25">
      <c r="A4994" t="s">
        <v>6806</v>
      </c>
      <c r="B4994">
        <v>0.78089345700000001</v>
      </c>
      <c r="C4994">
        <v>5</v>
      </c>
      <c r="D4994">
        <v>2023</v>
      </c>
      <c r="E4994">
        <v>8</v>
      </c>
      <c r="F4994" t="s">
        <v>7498</v>
      </c>
      <c r="G4994">
        <v>16</v>
      </c>
      <c r="H4994">
        <v>5</v>
      </c>
      <c r="I4994">
        <v>9</v>
      </c>
      <c r="J4994">
        <v>38</v>
      </c>
      <c r="K4994" s="5">
        <v>45154.214583333334</v>
      </c>
      <c r="O4994" s="1"/>
      <c r="P4994" s="7"/>
    </row>
    <row r="4995" spans="1:16" x14ac:dyDescent="0.25">
      <c r="A4995" t="s">
        <v>6807</v>
      </c>
      <c r="B4995">
        <v>1.2470615860000001</v>
      </c>
      <c r="C4995">
        <v>5</v>
      </c>
      <c r="D4995">
        <v>2023</v>
      </c>
      <c r="E4995">
        <v>8</v>
      </c>
      <c r="F4995" t="s">
        <v>7498</v>
      </c>
      <c r="G4995">
        <v>16</v>
      </c>
      <c r="H4995">
        <v>5</v>
      </c>
      <c r="I4995">
        <v>29</v>
      </c>
      <c r="J4995">
        <v>23</v>
      </c>
      <c r="K4995" s="5">
        <v>45154.228472222225</v>
      </c>
      <c r="O4995" s="1"/>
      <c r="P4995" s="7"/>
    </row>
    <row r="4996" spans="1:16" x14ac:dyDescent="0.25">
      <c r="A4996" t="s">
        <v>6808</v>
      </c>
      <c r="B4996">
        <v>1.085145206</v>
      </c>
      <c r="C4996">
        <v>5</v>
      </c>
      <c r="D4996">
        <v>2023</v>
      </c>
      <c r="E4996">
        <v>8</v>
      </c>
      <c r="F4996" t="s">
        <v>7498</v>
      </c>
      <c r="G4996">
        <v>16</v>
      </c>
      <c r="H4996">
        <v>5</v>
      </c>
      <c r="I4996">
        <v>49</v>
      </c>
      <c r="J4996">
        <v>8</v>
      </c>
      <c r="K4996" s="5">
        <v>45154.242361111108</v>
      </c>
      <c r="O4996" s="1"/>
      <c r="P4996" s="7"/>
    </row>
    <row r="4997" spans="1:16" x14ac:dyDescent="0.25">
      <c r="A4997" t="s">
        <v>6809</v>
      </c>
      <c r="B4997">
        <v>4.0378073E-2</v>
      </c>
      <c r="C4997">
        <v>5</v>
      </c>
      <c r="D4997">
        <v>2023</v>
      </c>
      <c r="E4997">
        <v>8</v>
      </c>
      <c r="F4997" t="s">
        <v>7498</v>
      </c>
      <c r="G4997">
        <v>16</v>
      </c>
      <c r="H4997">
        <v>6</v>
      </c>
      <c r="I4997">
        <v>8</v>
      </c>
      <c r="J4997">
        <v>51</v>
      </c>
      <c r="K4997" s="5">
        <v>45154.255555555559</v>
      </c>
      <c r="O4997" s="1"/>
      <c r="P4997" s="7"/>
    </row>
    <row r="4998" spans="1:16" x14ac:dyDescent="0.25">
      <c r="A4998" t="s">
        <v>6810</v>
      </c>
      <c r="B4998">
        <v>5.0118234999999997E-2</v>
      </c>
      <c r="C4998">
        <v>5</v>
      </c>
      <c r="D4998">
        <v>2023</v>
      </c>
      <c r="E4998">
        <v>8</v>
      </c>
      <c r="F4998" t="s">
        <v>7498</v>
      </c>
      <c r="G4998">
        <v>16</v>
      </c>
      <c r="H4998">
        <v>6</v>
      </c>
      <c r="I4998">
        <v>28</v>
      </c>
      <c r="J4998">
        <v>39</v>
      </c>
      <c r="K4998" s="5">
        <v>45154.269444444442</v>
      </c>
      <c r="O4998" s="1"/>
      <c r="P4998" s="7"/>
    </row>
    <row r="4999" spans="1:16" x14ac:dyDescent="0.25">
      <c r="A4999" t="s">
        <v>6811</v>
      </c>
      <c r="B4999">
        <v>0.12349727000000001</v>
      </c>
      <c r="C4999">
        <v>5</v>
      </c>
      <c r="D4999">
        <v>2023</v>
      </c>
      <c r="E4999">
        <v>8</v>
      </c>
      <c r="F4999" t="s">
        <v>7498</v>
      </c>
      <c r="G4999">
        <v>16</v>
      </c>
      <c r="H4999">
        <v>6</v>
      </c>
      <c r="I4999">
        <v>48</v>
      </c>
      <c r="J4999">
        <v>23</v>
      </c>
      <c r="K4999" s="5">
        <v>45154.283333333333</v>
      </c>
      <c r="O4999" s="1"/>
      <c r="P4999" s="7"/>
    </row>
    <row r="5000" spans="1:16" x14ac:dyDescent="0.25">
      <c r="A5000" t="s">
        <v>6812</v>
      </c>
      <c r="B5000">
        <v>1.636500837</v>
      </c>
      <c r="C5000">
        <v>5</v>
      </c>
      <c r="D5000">
        <v>2023</v>
      </c>
      <c r="E5000">
        <v>8</v>
      </c>
      <c r="F5000" t="s">
        <v>7498</v>
      </c>
      <c r="G5000">
        <v>16</v>
      </c>
      <c r="H5000">
        <v>7</v>
      </c>
      <c r="I5000">
        <v>8</v>
      </c>
      <c r="J5000">
        <v>9</v>
      </c>
      <c r="K5000" s="5">
        <v>45154.297222222223</v>
      </c>
      <c r="O5000" s="1"/>
      <c r="P5000" s="7"/>
    </row>
    <row r="5001" spans="1:16" x14ac:dyDescent="0.25">
      <c r="A5001" t="s">
        <v>6813</v>
      </c>
      <c r="B5001">
        <v>0.71518354200000001</v>
      </c>
      <c r="C5001">
        <v>5</v>
      </c>
      <c r="D5001">
        <v>2023</v>
      </c>
      <c r="E5001">
        <v>8</v>
      </c>
      <c r="F5001" t="s">
        <v>7498</v>
      </c>
      <c r="G5001">
        <v>16</v>
      </c>
      <c r="H5001">
        <v>7</v>
      </c>
      <c r="I5001">
        <v>27</v>
      </c>
      <c r="J5001">
        <v>59</v>
      </c>
      <c r="K5001" s="5">
        <v>45154.310416666667</v>
      </c>
      <c r="O5001" s="1"/>
      <c r="P5001" s="7"/>
    </row>
    <row r="5002" spans="1:16" x14ac:dyDescent="0.25">
      <c r="A5002" t="s">
        <v>6814</v>
      </c>
      <c r="B5002">
        <v>0.79043603200000001</v>
      </c>
      <c r="C5002">
        <v>5</v>
      </c>
      <c r="D5002">
        <v>2023</v>
      </c>
      <c r="E5002">
        <v>8</v>
      </c>
      <c r="F5002" t="s">
        <v>7498</v>
      </c>
      <c r="G5002">
        <v>16</v>
      </c>
      <c r="H5002">
        <v>7</v>
      </c>
      <c r="I5002">
        <v>47</v>
      </c>
      <c r="J5002">
        <v>44</v>
      </c>
      <c r="K5002" s="5">
        <v>45154.324305555558</v>
      </c>
      <c r="O5002" s="1"/>
      <c r="P5002" s="7"/>
    </row>
    <row r="5003" spans="1:16" x14ac:dyDescent="0.25">
      <c r="A5003" t="s">
        <v>6815</v>
      </c>
      <c r="B5003">
        <v>1.0132199909999999</v>
      </c>
      <c r="C5003">
        <v>5</v>
      </c>
      <c r="D5003">
        <v>2023</v>
      </c>
      <c r="E5003">
        <v>8</v>
      </c>
      <c r="F5003" t="s">
        <v>7498</v>
      </c>
      <c r="G5003">
        <v>16</v>
      </c>
      <c r="H5003">
        <v>8</v>
      </c>
      <c r="I5003">
        <v>7</v>
      </c>
      <c r="J5003">
        <v>34</v>
      </c>
      <c r="K5003" s="5">
        <v>45154.338194444441</v>
      </c>
      <c r="O5003" s="1"/>
      <c r="P5003" s="7"/>
    </row>
    <row r="5004" spans="1:16" x14ac:dyDescent="0.25">
      <c r="A5004" t="s">
        <v>6816</v>
      </c>
      <c r="B5004">
        <v>1.0134590619999999</v>
      </c>
      <c r="C5004">
        <v>5</v>
      </c>
      <c r="D5004">
        <v>2023</v>
      </c>
      <c r="E5004">
        <v>8</v>
      </c>
      <c r="F5004" t="s">
        <v>7498</v>
      </c>
      <c r="G5004">
        <v>16</v>
      </c>
      <c r="H5004">
        <v>8</v>
      </c>
      <c r="I5004">
        <v>27</v>
      </c>
      <c r="J5004">
        <v>18</v>
      </c>
      <c r="K5004" s="5">
        <v>45154.352083333331</v>
      </c>
      <c r="O5004" s="1"/>
      <c r="P5004" s="7"/>
    </row>
    <row r="5005" spans="1:16" x14ac:dyDescent="0.25">
      <c r="A5005" t="s">
        <v>6817</v>
      </c>
      <c r="B5005">
        <v>0.89876920500000002</v>
      </c>
      <c r="C5005">
        <v>5</v>
      </c>
      <c r="D5005">
        <v>2023</v>
      </c>
      <c r="E5005">
        <v>8</v>
      </c>
      <c r="F5005" t="s">
        <v>7498</v>
      </c>
      <c r="G5005">
        <v>16</v>
      </c>
      <c r="H5005">
        <v>8</v>
      </c>
      <c r="I5005">
        <v>47</v>
      </c>
      <c r="J5005">
        <v>4</v>
      </c>
      <c r="K5005" s="5">
        <v>45154.365972222222</v>
      </c>
      <c r="O5005" s="1"/>
      <c r="P5005" s="7"/>
    </row>
    <row r="5006" spans="1:16" x14ac:dyDescent="0.25">
      <c r="A5006" t="s">
        <v>6818</v>
      </c>
      <c r="B5006">
        <v>0.11438575400000001</v>
      </c>
      <c r="C5006">
        <v>5</v>
      </c>
      <c r="D5006">
        <v>2023</v>
      </c>
      <c r="E5006">
        <v>8</v>
      </c>
      <c r="F5006" t="s">
        <v>7498</v>
      </c>
      <c r="G5006">
        <v>16</v>
      </c>
      <c r="H5006">
        <v>9</v>
      </c>
      <c r="I5006">
        <v>27</v>
      </c>
      <c r="J5006">
        <v>1</v>
      </c>
      <c r="K5006" s="5">
        <v>45154.393750000003</v>
      </c>
      <c r="O5006" s="1"/>
      <c r="P5006" s="7"/>
    </row>
    <row r="5007" spans="1:16" x14ac:dyDescent="0.25">
      <c r="A5007" t="s">
        <v>6819</v>
      </c>
      <c r="B5007">
        <v>3.2784332999999999E-2</v>
      </c>
      <c r="C5007">
        <v>5</v>
      </c>
      <c r="D5007">
        <v>2023</v>
      </c>
      <c r="E5007">
        <v>8</v>
      </c>
      <c r="F5007" t="s">
        <v>7498</v>
      </c>
      <c r="G5007">
        <v>16</v>
      </c>
      <c r="H5007">
        <v>9</v>
      </c>
      <c r="I5007">
        <v>47</v>
      </c>
      <c r="J5007">
        <v>4</v>
      </c>
      <c r="K5007" s="5">
        <v>45154.407638888886</v>
      </c>
      <c r="O5007" s="1"/>
      <c r="P5007" s="7"/>
    </row>
    <row r="5008" spans="1:16" x14ac:dyDescent="0.25">
      <c r="A5008" t="s">
        <v>6820</v>
      </c>
      <c r="B5008">
        <v>1.7542221629999999</v>
      </c>
      <c r="C5008">
        <v>5</v>
      </c>
      <c r="D5008">
        <v>2023</v>
      </c>
      <c r="E5008">
        <v>8</v>
      </c>
      <c r="F5008" t="s">
        <v>7498</v>
      </c>
      <c r="G5008">
        <v>16</v>
      </c>
      <c r="H5008">
        <v>10</v>
      </c>
      <c r="I5008">
        <v>6</v>
      </c>
      <c r="J5008">
        <v>59</v>
      </c>
      <c r="K5008" s="5">
        <v>45154.42083333333</v>
      </c>
      <c r="O5008" s="1"/>
      <c r="P5008" s="7"/>
    </row>
    <row r="5009" spans="1:16" x14ac:dyDescent="0.25">
      <c r="A5009" t="s">
        <v>6821</v>
      </c>
      <c r="B5009">
        <v>1.355356199</v>
      </c>
      <c r="C5009">
        <v>5</v>
      </c>
      <c r="D5009">
        <v>2023</v>
      </c>
      <c r="E5009">
        <v>8</v>
      </c>
      <c r="F5009" t="s">
        <v>7498</v>
      </c>
      <c r="G5009">
        <v>16</v>
      </c>
      <c r="H5009">
        <v>10</v>
      </c>
      <c r="I5009">
        <v>26</v>
      </c>
      <c r="J5009">
        <v>59</v>
      </c>
      <c r="K5009" s="5">
        <v>45154.43472222222</v>
      </c>
      <c r="O5009" s="1"/>
      <c r="P5009" s="7"/>
    </row>
    <row r="5010" spans="1:16" x14ac:dyDescent="0.25">
      <c r="A5010" t="s">
        <v>6822</v>
      </c>
      <c r="B5010">
        <v>0.86370334199999999</v>
      </c>
      <c r="C5010">
        <v>5</v>
      </c>
      <c r="D5010">
        <v>2023</v>
      </c>
      <c r="E5010">
        <v>8</v>
      </c>
      <c r="F5010" t="s">
        <v>7498</v>
      </c>
      <c r="G5010">
        <v>16</v>
      </c>
      <c r="H5010">
        <v>10</v>
      </c>
      <c r="I5010">
        <v>46</v>
      </c>
      <c r="J5010">
        <v>51</v>
      </c>
      <c r="K5010" s="5">
        <v>45154.448611111111</v>
      </c>
      <c r="O5010" s="1"/>
      <c r="P5010" s="7"/>
    </row>
    <row r="5011" spans="1:16" x14ac:dyDescent="0.25">
      <c r="A5011" t="s">
        <v>6823</v>
      </c>
      <c r="B5011">
        <v>0.19182881700000001</v>
      </c>
      <c r="C5011">
        <v>5</v>
      </c>
      <c r="D5011">
        <v>2023</v>
      </c>
      <c r="E5011">
        <v>8</v>
      </c>
      <c r="F5011" t="s">
        <v>7498</v>
      </c>
      <c r="G5011">
        <v>16</v>
      </c>
      <c r="H5011">
        <v>11</v>
      </c>
      <c r="I5011">
        <v>6</v>
      </c>
      <c r="J5011">
        <v>34</v>
      </c>
      <c r="K5011" s="5">
        <v>45154.462500000001</v>
      </c>
      <c r="O5011" s="1"/>
      <c r="P5011" s="7"/>
    </row>
    <row r="5012" spans="1:16" x14ac:dyDescent="0.25">
      <c r="A5012" t="s">
        <v>6824</v>
      </c>
      <c r="B5012">
        <v>2.11956867</v>
      </c>
      <c r="C5012">
        <v>5</v>
      </c>
      <c r="D5012">
        <v>2023</v>
      </c>
      <c r="E5012">
        <v>8</v>
      </c>
      <c r="F5012" t="s">
        <v>7498</v>
      </c>
      <c r="G5012">
        <v>16</v>
      </c>
      <c r="H5012">
        <v>11</v>
      </c>
      <c r="I5012">
        <v>26</v>
      </c>
      <c r="J5012">
        <v>32</v>
      </c>
      <c r="K5012" s="5">
        <v>45154.476388888892</v>
      </c>
      <c r="O5012" s="1"/>
      <c r="P5012" s="7"/>
    </row>
    <row r="5013" spans="1:16" x14ac:dyDescent="0.25">
      <c r="A5013" t="s">
        <v>6825</v>
      </c>
      <c r="B5013">
        <v>1.6232479900000001</v>
      </c>
      <c r="C5013">
        <v>5</v>
      </c>
      <c r="D5013">
        <v>2023</v>
      </c>
      <c r="E5013">
        <v>8</v>
      </c>
      <c r="F5013" t="s">
        <v>7498</v>
      </c>
      <c r="G5013">
        <v>16</v>
      </c>
      <c r="H5013">
        <v>12</v>
      </c>
      <c r="I5013">
        <v>5</v>
      </c>
      <c r="J5013">
        <v>59</v>
      </c>
      <c r="K5013" s="5">
        <v>45154.503472222219</v>
      </c>
      <c r="O5013" s="1"/>
      <c r="P5013" s="7"/>
    </row>
    <row r="5014" spans="1:16" x14ac:dyDescent="0.25">
      <c r="A5014" t="s">
        <v>6826</v>
      </c>
      <c r="B5014">
        <v>1.2212850719999999</v>
      </c>
      <c r="C5014">
        <v>5</v>
      </c>
      <c r="D5014">
        <v>2023</v>
      </c>
      <c r="E5014">
        <v>8</v>
      </c>
      <c r="F5014" t="s">
        <v>7498</v>
      </c>
      <c r="G5014">
        <v>16</v>
      </c>
      <c r="H5014">
        <v>12</v>
      </c>
      <c r="I5014">
        <v>25</v>
      </c>
      <c r="J5014">
        <v>52</v>
      </c>
      <c r="K5014" s="5">
        <v>45154.517361111109</v>
      </c>
      <c r="O5014" s="1"/>
      <c r="P5014" s="7"/>
    </row>
    <row r="5015" spans="1:16" x14ac:dyDescent="0.25">
      <c r="A5015" t="s">
        <v>6827</v>
      </c>
      <c r="B5015">
        <v>1.4763777309999999</v>
      </c>
      <c r="C5015">
        <v>5</v>
      </c>
      <c r="D5015">
        <v>2023</v>
      </c>
      <c r="E5015">
        <v>8</v>
      </c>
      <c r="F5015" t="s">
        <v>7498</v>
      </c>
      <c r="G5015">
        <v>16</v>
      </c>
      <c r="H5015">
        <v>13</v>
      </c>
      <c r="I5015">
        <v>5</v>
      </c>
      <c r="J5015">
        <v>20</v>
      </c>
      <c r="K5015" s="5">
        <v>45154.545138888891</v>
      </c>
      <c r="O5015" s="1"/>
      <c r="P5015" s="7"/>
    </row>
    <row r="5016" spans="1:16" x14ac:dyDescent="0.25">
      <c r="A5016" t="s">
        <v>6828</v>
      </c>
      <c r="B5016">
        <v>1.193957186</v>
      </c>
      <c r="C5016">
        <v>5</v>
      </c>
      <c r="D5016">
        <v>2023</v>
      </c>
      <c r="E5016">
        <v>8</v>
      </c>
      <c r="F5016" t="s">
        <v>7498</v>
      </c>
      <c r="G5016">
        <v>16</v>
      </c>
      <c r="H5016">
        <v>13</v>
      </c>
      <c r="I5016">
        <v>25</v>
      </c>
      <c r="J5016">
        <v>22</v>
      </c>
      <c r="K5016" s="5">
        <v>45154.559027777781</v>
      </c>
      <c r="O5016" s="1"/>
      <c r="P5016" s="7"/>
    </row>
    <row r="5017" spans="1:16" x14ac:dyDescent="0.25">
      <c r="A5017" t="s">
        <v>6829</v>
      </c>
      <c r="B5017">
        <v>1.364996509</v>
      </c>
      <c r="C5017">
        <v>5</v>
      </c>
      <c r="D5017">
        <v>2023</v>
      </c>
      <c r="E5017">
        <v>8</v>
      </c>
      <c r="F5017" t="s">
        <v>7498</v>
      </c>
      <c r="G5017">
        <v>16</v>
      </c>
      <c r="H5017">
        <v>13</v>
      </c>
      <c r="I5017">
        <v>45</v>
      </c>
      <c r="J5017">
        <v>16</v>
      </c>
      <c r="K5017" s="5">
        <v>45154.572916666664</v>
      </c>
      <c r="O5017" s="1"/>
      <c r="P5017" s="7"/>
    </row>
    <row r="5018" spans="1:16" x14ac:dyDescent="0.25">
      <c r="A5018" t="s">
        <v>6830</v>
      </c>
      <c r="B5018">
        <v>1.654344061</v>
      </c>
      <c r="C5018">
        <v>5</v>
      </c>
      <c r="D5018">
        <v>2023</v>
      </c>
      <c r="E5018">
        <v>8</v>
      </c>
      <c r="F5018" t="s">
        <v>7498</v>
      </c>
      <c r="G5018">
        <v>16</v>
      </c>
      <c r="H5018">
        <v>14</v>
      </c>
      <c r="I5018">
        <v>5</v>
      </c>
      <c r="J5018">
        <v>15</v>
      </c>
      <c r="K5018" s="5">
        <v>45154.586805555555</v>
      </c>
      <c r="O5018" s="1"/>
      <c r="P5018" s="7"/>
    </row>
    <row r="5019" spans="1:16" x14ac:dyDescent="0.25">
      <c r="A5019" t="s">
        <v>6831</v>
      </c>
      <c r="B5019">
        <v>0.95298728700000002</v>
      </c>
      <c r="C5019">
        <v>5</v>
      </c>
      <c r="D5019">
        <v>2023</v>
      </c>
      <c r="E5019">
        <v>8</v>
      </c>
      <c r="F5019" t="s">
        <v>7498</v>
      </c>
      <c r="G5019">
        <v>16</v>
      </c>
      <c r="H5019">
        <v>14</v>
      </c>
      <c r="I5019">
        <v>44</v>
      </c>
      <c r="J5019">
        <v>52</v>
      </c>
      <c r="K5019" s="5">
        <v>45154.613888888889</v>
      </c>
      <c r="O5019" s="1"/>
      <c r="P5019" s="7"/>
    </row>
    <row r="5020" spans="1:16" x14ac:dyDescent="0.25">
      <c r="A5020" t="s">
        <v>6832</v>
      </c>
      <c r="B5020">
        <v>0.98266712000000001</v>
      </c>
      <c r="C5020">
        <v>5</v>
      </c>
      <c r="D5020">
        <v>2023</v>
      </c>
      <c r="E5020">
        <v>8</v>
      </c>
      <c r="F5020" t="s">
        <v>7498</v>
      </c>
      <c r="G5020">
        <v>16</v>
      </c>
      <c r="H5020">
        <v>15</v>
      </c>
      <c r="I5020">
        <v>4</v>
      </c>
      <c r="J5020">
        <v>39</v>
      </c>
      <c r="K5020" s="5">
        <v>45154.62777777778</v>
      </c>
      <c r="O5020" s="1"/>
      <c r="P5020" s="7"/>
    </row>
    <row r="5021" spans="1:16" x14ac:dyDescent="0.25">
      <c r="A5021" t="s">
        <v>6833</v>
      </c>
      <c r="B5021">
        <v>0.36024179200000001</v>
      </c>
      <c r="C5021">
        <v>5</v>
      </c>
      <c r="D5021">
        <v>2023</v>
      </c>
      <c r="E5021">
        <v>8</v>
      </c>
      <c r="F5021" t="s">
        <v>7498</v>
      </c>
      <c r="G5021">
        <v>16</v>
      </c>
      <c r="H5021">
        <v>15</v>
      </c>
      <c r="I5021">
        <v>24</v>
      </c>
      <c r="J5021">
        <v>30</v>
      </c>
      <c r="K5021" s="5">
        <v>45154.64166666667</v>
      </c>
      <c r="O5021" s="1"/>
      <c r="P5021" s="7"/>
    </row>
    <row r="5022" spans="1:16" x14ac:dyDescent="0.25">
      <c r="A5022" t="s">
        <v>6834</v>
      </c>
      <c r="B5022">
        <v>2.0266899729999999</v>
      </c>
      <c r="C5022">
        <v>5</v>
      </c>
      <c r="D5022">
        <v>2023</v>
      </c>
      <c r="E5022">
        <v>8</v>
      </c>
      <c r="F5022" t="s">
        <v>7498</v>
      </c>
      <c r="G5022">
        <v>16</v>
      </c>
      <c r="H5022">
        <v>15</v>
      </c>
      <c r="I5022">
        <v>44</v>
      </c>
      <c r="J5022">
        <v>30</v>
      </c>
      <c r="K5022" s="5">
        <v>45154.655555555553</v>
      </c>
      <c r="O5022" s="1"/>
      <c r="P5022" s="7"/>
    </row>
    <row r="5023" spans="1:16" x14ac:dyDescent="0.25">
      <c r="A5023" t="s">
        <v>6835</v>
      </c>
      <c r="B5023">
        <v>1.1852424020000001</v>
      </c>
      <c r="C5023">
        <v>5</v>
      </c>
      <c r="D5023">
        <v>2023</v>
      </c>
      <c r="E5023">
        <v>8</v>
      </c>
      <c r="F5023" t="s">
        <v>7498</v>
      </c>
      <c r="G5023">
        <v>16</v>
      </c>
      <c r="H5023">
        <v>16</v>
      </c>
      <c r="I5023">
        <v>4</v>
      </c>
      <c r="J5023">
        <v>21</v>
      </c>
      <c r="K5023" s="5">
        <v>45154.669444444444</v>
      </c>
      <c r="O5023" s="1"/>
      <c r="P5023" s="7"/>
    </row>
    <row r="5024" spans="1:16" x14ac:dyDescent="0.25">
      <c r="A5024" t="s">
        <v>6836</v>
      </c>
      <c r="B5024">
        <v>1.5640811999999999</v>
      </c>
      <c r="C5024">
        <v>5</v>
      </c>
      <c r="D5024">
        <v>2023</v>
      </c>
      <c r="E5024">
        <v>8</v>
      </c>
      <c r="F5024" t="s">
        <v>7498</v>
      </c>
      <c r="G5024">
        <v>16</v>
      </c>
      <c r="H5024">
        <v>17</v>
      </c>
      <c r="I5024">
        <v>3</v>
      </c>
      <c r="J5024">
        <v>42</v>
      </c>
      <c r="K5024" s="5">
        <v>45154.710416666669</v>
      </c>
      <c r="O5024" s="1"/>
      <c r="P5024" s="7"/>
    </row>
    <row r="5025" spans="1:16" x14ac:dyDescent="0.25">
      <c r="A5025" t="s">
        <v>6837</v>
      </c>
      <c r="B5025">
        <v>1.4619092339999999</v>
      </c>
      <c r="C5025">
        <v>5</v>
      </c>
      <c r="D5025">
        <v>2023</v>
      </c>
      <c r="E5025">
        <v>8</v>
      </c>
      <c r="F5025" t="s">
        <v>7498</v>
      </c>
      <c r="G5025">
        <v>16</v>
      </c>
      <c r="H5025">
        <v>17</v>
      </c>
      <c r="I5025">
        <v>23</v>
      </c>
      <c r="J5025">
        <v>35</v>
      </c>
      <c r="K5025" s="5">
        <v>45154.724305555559</v>
      </c>
      <c r="O5025" s="1"/>
      <c r="P5025" s="7"/>
    </row>
    <row r="5026" spans="1:16" x14ac:dyDescent="0.25">
      <c r="A5026" t="s">
        <v>6838</v>
      </c>
      <c r="B5026">
        <v>1.123327666</v>
      </c>
      <c r="C5026">
        <v>5</v>
      </c>
      <c r="D5026">
        <v>2023</v>
      </c>
      <c r="E5026">
        <v>8</v>
      </c>
      <c r="F5026" t="s">
        <v>7498</v>
      </c>
      <c r="G5026">
        <v>16</v>
      </c>
      <c r="H5026">
        <v>17</v>
      </c>
      <c r="I5026">
        <v>43</v>
      </c>
      <c r="J5026">
        <v>25</v>
      </c>
      <c r="K5026" s="5">
        <v>45154.738194444442</v>
      </c>
      <c r="O5026" s="1"/>
      <c r="P5026" s="7"/>
    </row>
    <row r="5027" spans="1:16" x14ac:dyDescent="0.25">
      <c r="A5027" t="s">
        <v>6839</v>
      </c>
      <c r="B5027">
        <v>1.6068756120000001</v>
      </c>
      <c r="C5027">
        <v>5</v>
      </c>
      <c r="D5027">
        <v>2023</v>
      </c>
      <c r="E5027">
        <v>8</v>
      </c>
      <c r="F5027" t="s">
        <v>7498</v>
      </c>
      <c r="G5027">
        <v>16</v>
      </c>
      <c r="H5027">
        <v>18</v>
      </c>
      <c r="I5027">
        <v>3</v>
      </c>
      <c r="J5027">
        <v>12</v>
      </c>
      <c r="K5027" s="5">
        <v>45154.752083333333</v>
      </c>
      <c r="O5027" s="1"/>
      <c r="P5027" s="7"/>
    </row>
    <row r="5028" spans="1:16" x14ac:dyDescent="0.25">
      <c r="A5028" t="s">
        <v>6840</v>
      </c>
      <c r="B5028">
        <v>0.101699341</v>
      </c>
      <c r="C5028">
        <v>5</v>
      </c>
      <c r="D5028">
        <v>2023</v>
      </c>
      <c r="E5028">
        <v>8</v>
      </c>
      <c r="F5028" t="s">
        <v>7498</v>
      </c>
      <c r="G5028">
        <v>16</v>
      </c>
      <c r="H5028">
        <v>18</v>
      </c>
      <c r="I5028">
        <v>23</v>
      </c>
      <c r="J5028">
        <v>10</v>
      </c>
      <c r="K5028" s="5">
        <v>45154.765972222223</v>
      </c>
      <c r="O5028" s="1"/>
      <c r="P5028" s="7"/>
    </row>
    <row r="5029" spans="1:16" x14ac:dyDescent="0.25">
      <c r="A5029" t="s">
        <v>6841</v>
      </c>
      <c r="B5029">
        <v>0.290712005</v>
      </c>
      <c r="C5029">
        <v>5</v>
      </c>
      <c r="D5029">
        <v>2023</v>
      </c>
      <c r="E5029">
        <v>8</v>
      </c>
      <c r="F5029" t="s">
        <v>7498</v>
      </c>
      <c r="G5029">
        <v>16</v>
      </c>
      <c r="H5029">
        <v>18</v>
      </c>
      <c r="I5029">
        <v>43</v>
      </c>
      <c r="J5029">
        <v>17</v>
      </c>
      <c r="K5029" s="5">
        <v>45154.779861111114</v>
      </c>
      <c r="O5029" s="1"/>
      <c r="P5029" s="7"/>
    </row>
    <row r="5030" spans="1:16" x14ac:dyDescent="0.25">
      <c r="A5030" t="s">
        <v>6842</v>
      </c>
      <c r="B5030">
        <v>7.4449682000000003E-2</v>
      </c>
      <c r="C5030">
        <v>5</v>
      </c>
      <c r="D5030">
        <v>2023</v>
      </c>
      <c r="E5030">
        <v>8</v>
      </c>
      <c r="F5030" t="s">
        <v>7498</v>
      </c>
      <c r="G5030">
        <v>16</v>
      </c>
      <c r="H5030">
        <v>19</v>
      </c>
      <c r="I5030">
        <v>4</v>
      </c>
      <c r="J5030">
        <v>34</v>
      </c>
      <c r="K5030" s="5">
        <v>45154.794444444444</v>
      </c>
      <c r="O5030" s="1"/>
      <c r="P5030" s="7"/>
    </row>
    <row r="5031" spans="1:16" x14ac:dyDescent="0.25">
      <c r="A5031" t="s">
        <v>6843</v>
      </c>
      <c r="B5031">
        <v>0.11998800499999999</v>
      </c>
      <c r="C5031">
        <v>5</v>
      </c>
      <c r="D5031">
        <v>2023</v>
      </c>
      <c r="E5031">
        <v>8</v>
      </c>
      <c r="F5031" t="s">
        <v>7498</v>
      </c>
      <c r="G5031">
        <v>16</v>
      </c>
      <c r="H5031">
        <v>19</v>
      </c>
      <c r="I5031">
        <v>24</v>
      </c>
      <c r="J5031">
        <v>24</v>
      </c>
      <c r="K5031" s="5">
        <v>45154.808333333334</v>
      </c>
      <c r="O5031" s="1"/>
      <c r="P5031" s="7"/>
    </row>
    <row r="5032" spans="1:16" x14ac:dyDescent="0.25">
      <c r="A5032" t="s">
        <v>6844</v>
      </c>
      <c r="B5032">
        <v>0.18722446200000001</v>
      </c>
      <c r="C5032">
        <v>5</v>
      </c>
      <c r="D5032">
        <v>2023</v>
      </c>
      <c r="E5032">
        <v>8</v>
      </c>
      <c r="F5032" t="s">
        <v>7498</v>
      </c>
      <c r="G5032">
        <v>16</v>
      </c>
      <c r="H5032">
        <v>19</v>
      </c>
      <c r="I5032">
        <v>44</v>
      </c>
      <c r="J5032">
        <v>11</v>
      </c>
      <c r="K5032" s="5">
        <v>45154.822222222225</v>
      </c>
      <c r="O5032" s="1"/>
      <c r="P5032" s="7"/>
    </row>
    <row r="5033" spans="1:16" x14ac:dyDescent="0.25">
      <c r="A5033" t="s">
        <v>6845</v>
      </c>
      <c r="B5033">
        <v>4.6311572000000002E-2</v>
      </c>
      <c r="C5033">
        <v>5</v>
      </c>
      <c r="D5033">
        <v>2023</v>
      </c>
      <c r="E5033">
        <v>8</v>
      </c>
      <c r="F5033" t="s">
        <v>7498</v>
      </c>
      <c r="G5033">
        <v>16</v>
      </c>
      <c r="H5033">
        <v>20</v>
      </c>
      <c r="I5033">
        <v>4</v>
      </c>
      <c r="J5033">
        <v>6</v>
      </c>
      <c r="K5033" s="5">
        <v>45154.836111111108</v>
      </c>
      <c r="O5033" s="1"/>
      <c r="P5033" s="7"/>
    </row>
    <row r="5034" spans="1:16" x14ac:dyDescent="0.25">
      <c r="A5034" t="s">
        <v>6846</v>
      </c>
      <c r="B5034">
        <v>0.413403874</v>
      </c>
      <c r="C5034">
        <v>5</v>
      </c>
      <c r="D5034">
        <v>2023</v>
      </c>
      <c r="E5034">
        <v>8</v>
      </c>
      <c r="F5034" t="s">
        <v>7498</v>
      </c>
      <c r="G5034">
        <v>16</v>
      </c>
      <c r="H5034">
        <v>20</v>
      </c>
      <c r="I5034">
        <v>24</v>
      </c>
      <c r="J5034">
        <v>6</v>
      </c>
      <c r="K5034" s="5">
        <v>45154.85</v>
      </c>
      <c r="O5034" s="1"/>
      <c r="P5034" s="7"/>
    </row>
    <row r="5035" spans="1:16" x14ac:dyDescent="0.25">
      <c r="A5035" t="s">
        <v>6847</v>
      </c>
      <c r="B5035">
        <v>0.14291869300000001</v>
      </c>
      <c r="C5035">
        <v>5</v>
      </c>
      <c r="D5035">
        <v>2023</v>
      </c>
      <c r="E5035">
        <v>8</v>
      </c>
      <c r="F5035" t="s">
        <v>7498</v>
      </c>
      <c r="G5035">
        <v>16</v>
      </c>
      <c r="H5035">
        <v>20</v>
      </c>
      <c r="I5035">
        <v>43</v>
      </c>
      <c r="J5035">
        <v>56</v>
      </c>
      <c r="K5035" s="5">
        <v>45154.863194444442</v>
      </c>
      <c r="O5035" s="1"/>
      <c r="P5035" s="7"/>
    </row>
    <row r="5036" spans="1:16" x14ac:dyDescent="0.25">
      <c r="A5036" t="s">
        <v>6848</v>
      </c>
      <c r="B5036">
        <v>7.1342515999999995E-2</v>
      </c>
      <c r="C5036">
        <v>5</v>
      </c>
      <c r="D5036">
        <v>2023</v>
      </c>
      <c r="E5036">
        <v>8</v>
      </c>
      <c r="F5036" t="s">
        <v>7498</v>
      </c>
      <c r="G5036">
        <v>16</v>
      </c>
      <c r="H5036">
        <v>21</v>
      </c>
      <c r="I5036">
        <v>4</v>
      </c>
      <c r="J5036">
        <v>5</v>
      </c>
      <c r="K5036" s="5">
        <v>45154.87777777778</v>
      </c>
      <c r="O5036" s="1"/>
      <c r="P5036" s="7"/>
    </row>
    <row r="5037" spans="1:16" x14ac:dyDescent="0.25">
      <c r="A5037" t="s">
        <v>6849</v>
      </c>
      <c r="B5037">
        <v>0.103037926</v>
      </c>
      <c r="C5037">
        <v>5</v>
      </c>
      <c r="D5037">
        <v>2023</v>
      </c>
      <c r="E5037">
        <v>8</v>
      </c>
      <c r="F5037" t="s">
        <v>7498</v>
      </c>
      <c r="G5037">
        <v>16</v>
      </c>
      <c r="H5037">
        <v>21</v>
      </c>
      <c r="I5037">
        <v>24</v>
      </c>
      <c r="J5037">
        <v>8</v>
      </c>
      <c r="K5037" s="5">
        <v>45154.89166666667</v>
      </c>
      <c r="O5037" s="1"/>
      <c r="P5037" s="7"/>
    </row>
    <row r="5038" spans="1:16" x14ac:dyDescent="0.25">
      <c r="A5038" t="s">
        <v>6850</v>
      </c>
      <c r="B5038">
        <v>3.0585972999999999E-2</v>
      </c>
      <c r="C5038">
        <v>5</v>
      </c>
      <c r="D5038">
        <v>2023</v>
      </c>
      <c r="E5038">
        <v>8</v>
      </c>
      <c r="F5038" t="s">
        <v>7498</v>
      </c>
      <c r="G5038">
        <v>16</v>
      </c>
      <c r="H5038">
        <v>21</v>
      </c>
      <c r="I5038">
        <v>44</v>
      </c>
      <c r="J5038">
        <v>6</v>
      </c>
      <c r="K5038" s="5">
        <v>45154.905555555553</v>
      </c>
      <c r="O5038" s="1"/>
      <c r="P5038" s="7"/>
    </row>
    <row r="5039" spans="1:16" x14ac:dyDescent="0.25">
      <c r="A5039" t="s">
        <v>6851</v>
      </c>
      <c r="B5039">
        <v>5.7212774000000001E-2</v>
      </c>
      <c r="C5039">
        <v>5</v>
      </c>
      <c r="D5039">
        <v>2023</v>
      </c>
      <c r="E5039">
        <v>8</v>
      </c>
      <c r="F5039" t="s">
        <v>7498</v>
      </c>
      <c r="G5039">
        <v>16</v>
      </c>
      <c r="H5039">
        <v>22</v>
      </c>
      <c r="I5039">
        <v>3</v>
      </c>
      <c r="J5039">
        <v>56</v>
      </c>
      <c r="K5039" s="5">
        <v>45154.918749999997</v>
      </c>
      <c r="O5039" s="1"/>
      <c r="P5039" s="7"/>
    </row>
    <row r="5040" spans="1:16" x14ac:dyDescent="0.25">
      <c r="A5040" t="s">
        <v>6852</v>
      </c>
      <c r="B5040">
        <v>0.21850268</v>
      </c>
      <c r="C5040">
        <v>5</v>
      </c>
      <c r="D5040">
        <v>2023</v>
      </c>
      <c r="E5040">
        <v>8</v>
      </c>
      <c r="F5040" t="s">
        <v>7498</v>
      </c>
      <c r="G5040">
        <v>16</v>
      </c>
      <c r="H5040">
        <v>22</v>
      </c>
      <c r="I5040">
        <v>23</v>
      </c>
      <c r="J5040">
        <v>55</v>
      </c>
      <c r="K5040" s="5">
        <v>45154.932638888888</v>
      </c>
      <c r="O5040" s="1"/>
      <c r="P5040" s="7"/>
    </row>
    <row r="5041" spans="1:16" x14ac:dyDescent="0.25">
      <c r="A5041" t="s">
        <v>6853</v>
      </c>
      <c r="B5041">
        <v>0.39222707499999998</v>
      </c>
      <c r="C5041">
        <v>5</v>
      </c>
      <c r="D5041">
        <v>2023</v>
      </c>
      <c r="E5041">
        <v>8</v>
      </c>
      <c r="F5041" t="s">
        <v>7498</v>
      </c>
      <c r="G5041">
        <v>16</v>
      </c>
      <c r="H5041">
        <v>22</v>
      </c>
      <c r="I5041">
        <v>43</v>
      </c>
      <c r="J5041">
        <v>43</v>
      </c>
      <c r="K5041" s="5">
        <v>45154.946527777778</v>
      </c>
      <c r="O5041" s="1"/>
      <c r="P5041" s="7"/>
    </row>
    <row r="5042" spans="1:16" x14ac:dyDescent="0.25">
      <c r="A5042" t="s">
        <v>6854</v>
      </c>
      <c r="B5042">
        <v>0.319076109</v>
      </c>
      <c r="C5042">
        <v>5</v>
      </c>
      <c r="D5042">
        <v>2023</v>
      </c>
      <c r="E5042">
        <v>8</v>
      </c>
      <c r="F5042" t="s">
        <v>7498</v>
      </c>
      <c r="G5042">
        <v>16</v>
      </c>
      <c r="H5042">
        <v>23</v>
      </c>
      <c r="I5042">
        <v>3</v>
      </c>
      <c r="J5042">
        <v>36</v>
      </c>
      <c r="K5042" s="5">
        <v>45154.960416666669</v>
      </c>
      <c r="O5042" s="1"/>
      <c r="P5042" s="7"/>
    </row>
    <row r="5043" spans="1:16" x14ac:dyDescent="0.25">
      <c r="A5043" t="s">
        <v>6855</v>
      </c>
      <c r="B5043">
        <v>0.82057376599999998</v>
      </c>
      <c r="C5043">
        <v>5</v>
      </c>
      <c r="D5043">
        <v>2023</v>
      </c>
      <c r="E5043">
        <v>8</v>
      </c>
      <c r="F5043" t="s">
        <v>7498</v>
      </c>
      <c r="G5043">
        <v>16</v>
      </c>
      <c r="H5043">
        <v>23</v>
      </c>
      <c r="I5043">
        <v>23</v>
      </c>
      <c r="J5043">
        <v>26</v>
      </c>
      <c r="K5043" s="5">
        <v>45154.974305555559</v>
      </c>
      <c r="O5043" s="1"/>
      <c r="P5043" s="7"/>
    </row>
    <row r="5044" spans="1:16" x14ac:dyDescent="0.25">
      <c r="A5044" t="s">
        <v>6856</v>
      </c>
      <c r="B5044">
        <v>0.21864523399999999</v>
      </c>
      <c r="C5044">
        <v>5</v>
      </c>
      <c r="D5044">
        <v>2023</v>
      </c>
      <c r="E5044">
        <v>8</v>
      </c>
      <c r="F5044" t="s">
        <v>7498</v>
      </c>
      <c r="G5044">
        <v>16</v>
      </c>
      <c r="H5044">
        <v>23</v>
      </c>
      <c r="I5044">
        <v>43</v>
      </c>
      <c r="J5044">
        <v>19</v>
      </c>
      <c r="K5044" s="5">
        <v>45154.988194444442</v>
      </c>
      <c r="O5044" s="1"/>
      <c r="P5044" s="7"/>
    </row>
    <row r="5045" spans="1:16" x14ac:dyDescent="0.25">
      <c r="A5045" t="s">
        <v>6857</v>
      </c>
      <c r="B5045">
        <v>0.97401411900000001</v>
      </c>
      <c r="C5045">
        <v>5</v>
      </c>
      <c r="D5045">
        <v>2023</v>
      </c>
      <c r="E5045">
        <v>8</v>
      </c>
      <c r="F5045" t="s">
        <v>7498</v>
      </c>
      <c r="G5045">
        <v>17</v>
      </c>
      <c r="H5045">
        <v>0</v>
      </c>
      <c r="I5045">
        <v>3</v>
      </c>
      <c r="J5045">
        <v>11</v>
      </c>
      <c r="K5045" s="5">
        <v>45155.002083333333</v>
      </c>
      <c r="O5045" s="1"/>
      <c r="P5045" s="7"/>
    </row>
    <row r="5046" spans="1:16" x14ac:dyDescent="0.25">
      <c r="A5046" t="s">
        <v>6858</v>
      </c>
      <c r="B5046">
        <v>0.48523890200000003</v>
      </c>
      <c r="C5046">
        <v>5</v>
      </c>
      <c r="D5046">
        <v>2023</v>
      </c>
      <c r="E5046">
        <v>8</v>
      </c>
      <c r="F5046" t="s">
        <v>7498</v>
      </c>
      <c r="G5046">
        <v>17</v>
      </c>
      <c r="H5046">
        <v>0</v>
      </c>
      <c r="I5046">
        <v>23</v>
      </c>
      <c r="J5046">
        <v>5</v>
      </c>
      <c r="K5046" s="5">
        <v>45155.015972222223</v>
      </c>
      <c r="O5046" s="1"/>
      <c r="P5046" s="7"/>
    </row>
    <row r="5047" spans="1:16" x14ac:dyDescent="0.25">
      <c r="A5047" t="s">
        <v>6859</v>
      </c>
      <c r="B5047">
        <v>0.229980555</v>
      </c>
      <c r="C5047">
        <v>5</v>
      </c>
      <c r="D5047">
        <v>2023</v>
      </c>
      <c r="E5047">
        <v>8</v>
      </c>
      <c r="F5047" t="s">
        <v>7498</v>
      </c>
      <c r="G5047">
        <v>17</v>
      </c>
      <c r="H5047">
        <v>0</v>
      </c>
      <c r="I5047">
        <v>43</v>
      </c>
      <c r="J5047">
        <v>3</v>
      </c>
      <c r="K5047" s="5">
        <v>45155.029861111114</v>
      </c>
      <c r="O5047" s="1"/>
      <c r="P5047" s="7"/>
    </row>
    <row r="5048" spans="1:16" x14ac:dyDescent="0.25">
      <c r="A5048" t="s">
        <v>6860</v>
      </c>
      <c r="B5048">
        <v>0.73631476200000001</v>
      </c>
      <c r="C5048">
        <v>5</v>
      </c>
      <c r="D5048">
        <v>2023</v>
      </c>
      <c r="E5048">
        <v>8</v>
      </c>
      <c r="F5048" t="s">
        <v>7498</v>
      </c>
      <c r="G5048">
        <v>17</v>
      </c>
      <c r="H5048">
        <v>1</v>
      </c>
      <c r="I5048">
        <v>2</v>
      </c>
      <c r="J5048">
        <v>56</v>
      </c>
      <c r="K5048" s="5">
        <v>45155.043055555558</v>
      </c>
      <c r="O5048" s="1"/>
      <c r="P5048" s="7"/>
    </row>
    <row r="5049" spans="1:16" x14ac:dyDescent="0.25">
      <c r="A5049" t="s">
        <v>6861</v>
      </c>
      <c r="B5049">
        <v>0.56841131</v>
      </c>
      <c r="C5049">
        <v>5</v>
      </c>
      <c r="D5049">
        <v>2023</v>
      </c>
      <c r="E5049">
        <v>8</v>
      </c>
      <c r="F5049" t="s">
        <v>7498</v>
      </c>
      <c r="G5049">
        <v>17</v>
      </c>
      <c r="H5049">
        <v>1</v>
      </c>
      <c r="I5049">
        <v>22</v>
      </c>
      <c r="J5049">
        <v>49</v>
      </c>
      <c r="K5049" s="5">
        <v>45155.056944444441</v>
      </c>
      <c r="O5049" s="1"/>
      <c r="P5049" s="7"/>
    </row>
    <row r="5050" spans="1:16" x14ac:dyDescent="0.25">
      <c r="A5050" t="s">
        <v>6862</v>
      </c>
      <c r="B5050">
        <v>0.53443406800000004</v>
      </c>
      <c r="C5050">
        <v>5</v>
      </c>
      <c r="D5050">
        <v>2023</v>
      </c>
      <c r="E5050">
        <v>8</v>
      </c>
      <c r="F5050" t="s">
        <v>7498</v>
      </c>
      <c r="G5050">
        <v>17</v>
      </c>
      <c r="H5050">
        <v>1</v>
      </c>
      <c r="I5050">
        <v>42</v>
      </c>
      <c r="J5050">
        <v>40</v>
      </c>
      <c r="K5050" s="5">
        <v>45155.070833333331</v>
      </c>
      <c r="O5050" s="1"/>
      <c r="P5050" s="7"/>
    </row>
    <row r="5051" spans="1:16" x14ac:dyDescent="0.25">
      <c r="A5051" t="s">
        <v>6863</v>
      </c>
      <c r="B5051">
        <v>1.1842158140000001</v>
      </c>
      <c r="C5051">
        <v>5</v>
      </c>
      <c r="D5051">
        <v>2023</v>
      </c>
      <c r="E5051">
        <v>8</v>
      </c>
      <c r="F5051" t="s">
        <v>7498</v>
      </c>
      <c r="G5051">
        <v>17</v>
      </c>
      <c r="H5051">
        <v>2</v>
      </c>
      <c r="I5051">
        <v>2</v>
      </c>
      <c r="J5051">
        <v>32</v>
      </c>
      <c r="K5051" s="5">
        <v>45155.084722222222</v>
      </c>
      <c r="O5051" s="1"/>
      <c r="P5051" s="7"/>
    </row>
    <row r="5052" spans="1:16" x14ac:dyDescent="0.25">
      <c r="A5052" t="s">
        <v>6864</v>
      </c>
      <c r="B5052">
        <v>0.83338388799999996</v>
      </c>
      <c r="C5052">
        <v>5</v>
      </c>
      <c r="D5052">
        <v>2023</v>
      </c>
      <c r="E5052">
        <v>8</v>
      </c>
      <c r="F5052" t="s">
        <v>7498</v>
      </c>
      <c r="G5052">
        <v>17</v>
      </c>
      <c r="H5052">
        <v>2</v>
      </c>
      <c r="I5052">
        <v>22</v>
      </c>
      <c r="J5052">
        <v>22</v>
      </c>
      <c r="K5052" s="5">
        <v>45155.098611111112</v>
      </c>
      <c r="O5052" s="1"/>
      <c r="P5052" s="7"/>
    </row>
    <row r="5053" spans="1:16" x14ac:dyDescent="0.25">
      <c r="A5053" t="s">
        <v>6865</v>
      </c>
      <c r="B5053">
        <v>1.4229919</v>
      </c>
      <c r="C5053">
        <v>5</v>
      </c>
      <c r="D5053">
        <v>2023</v>
      </c>
      <c r="E5053">
        <v>8</v>
      </c>
      <c r="F5053" t="s">
        <v>7498</v>
      </c>
      <c r="G5053">
        <v>17</v>
      </c>
      <c r="H5053">
        <v>2</v>
      </c>
      <c r="I5053">
        <v>42</v>
      </c>
      <c r="J5053">
        <v>41</v>
      </c>
      <c r="K5053" s="5">
        <v>45155.112500000003</v>
      </c>
      <c r="O5053" s="1"/>
      <c r="P5053" s="7"/>
    </row>
    <row r="5054" spans="1:16" x14ac:dyDescent="0.25">
      <c r="A5054" t="s">
        <v>6866</v>
      </c>
      <c r="B5054">
        <v>0.29418749700000002</v>
      </c>
      <c r="C5054">
        <v>5</v>
      </c>
      <c r="D5054">
        <v>2023</v>
      </c>
      <c r="E5054">
        <v>8</v>
      </c>
      <c r="F5054" t="s">
        <v>7498</v>
      </c>
      <c r="G5054">
        <v>17</v>
      </c>
      <c r="H5054">
        <v>3</v>
      </c>
      <c r="I5054">
        <v>2</v>
      </c>
      <c r="J5054">
        <v>35</v>
      </c>
      <c r="K5054" s="5">
        <v>45155.126388888886</v>
      </c>
      <c r="O5054" s="1"/>
      <c r="P5054" s="7"/>
    </row>
    <row r="5055" spans="1:16" x14ac:dyDescent="0.25">
      <c r="A5055" t="s">
        <v>6867</v>
      </c>
      <c r="B5055">
        <v>0.90270530699999996</v>
      </c>
      <c r="C5055">
        <v>5</v>
      </c>
      <c r="D5055">
        <v>2023</v>
      </c>
      <c r="E5055">
        <v>8</v>
      </c>
      <c r="F5055" t="s">
        <v>7498</v>
      </c>
      <c r="G5055">
        <v>17</v>
      </c>
      <c r="H5055">
        <v>3</v>
      </c>
      <c r="I5055">
        <v>22</v>
      </c>
      <c r="J5055">
        <v>40</v>
      </c>
      <c r="K5055" s="5">
        <v>45155.140277777777</v>
      </c>
      <c r="O5055" s="1"/>
      <c r="P5055" s="7"/>
    </row>
    <row r="5056" spans="1:16" x14ac:dyDescent="0.25">
      <c r="A5056" t="s">
        <v>6868</v>
      </c>
      <c r="B5056">
        <v>1.4278192300000001</v>
      </c>
      <c r="C5056">
        <v>5</v>
      </c>
      <c r="D5056">
        <v>2023</v>
      </c>
      <c r="E5056">
        <v>8</v>
      </c>
      <c r="F5056" t="s">
        <v>7498</v>
      </c>
      <c r="G5056">
        <v>17</v>
      </c>
      <c r="H5056">
        <v>3</v>
      </c>
      <c r="I5056">
        <v>42</v>
      </c>
      <c r="J5056">
        <v>28</v>
      </c>
      <c r="K5056" s="5">
        <v>45155.154166666667</v>
      </c>
      <c r="O5056" s="1"/>
      <c r="P5056" s="7"/>
    </row>
    <row r="5057" spans="1:16" x14ac:dyDescent="0.25">
      <c r="A5057" t="s">
        <v>6869</v>
      </c>
      <c r="B5057">
        <v>0.56441271500000001</v>
      </c>
      <c r="C5057">
        <v>5</v>
      </c>
      <c r="D5057">
        <v>2023</v>
      </c>
      <c r="E5057">
        <v>8</v>
      </c>
      <c r="F5057" t="s">
        <v>7498</v>
      </c>
      <c r="G5057">
        <v>17</v>
      </c>
      <c r="H5057">
        <v>4</v>
      </c>
      <c r="I5057">
        <v>2</v>
      </c>
      <c r="J5057">
        <v>24</v>
      </c>
      <c r="K5057" s="5">
        <v>45155.168055555558</v>
      </c>
      <c r="O5057" s="1"/>
      <c r="P5057" s="7"/>
    </row>
    <row r="5058" spans="1:16" x14ac:dyDescent="0.25">
      <c r="A5058" t="s">
        <v>6870</v>
      </c>
      <c r="B5058">
        <v>0.66373252699999996</v>
      </c>
      <c r="C5058">
        <v>5</v>
      </c>
      <c r="D5058">
        <v>2023</v>
      </c>
      <c r="E5058">
        <v>8</v>
      </c>
      <c r="F5058" t="s">
        <v>7498</v>
      </c>
      <c r="G5058">
        <v>17</v>
      </c>
      <c r="H5058">
        <v>4</v>
      </c>
      <c r="I5058">
        <v>22</v>
      </c>
      <c r="J5058">
        <v>21</v>
      </c>
      <c r="K5058" s="5">
        <v>45155.181944444441</v>
      </c>
      <c r="O5058" s="1"/>
      <c r="P5058" s="7"/>
    </row>
    <row r="5059" spans="1:16" x14ac:dyDescent="0.25">
      <c r="A5059" t="s">
        <v>6871</v>
      </c>
      <c r="B5059">
        <v>6.6671778000000001E-2</v>
      </c>
      <c r="C5059">
        <v>5</v>
      </c>
      <c r="D5059">
        <v>2023</v>
      </c>
      <c r="E5059">
        <v>8</v>
      </c>
      <c r="F5059" t="s">
        <v>7498</v>
      </c>
      <c r="G5059">
        <v>17</v>
      </c>
      <c r="H5059">
        <v>4</v>
      </c>
      <c r="I5059">
        <v>42</v>
      </c>
      <c r="J5059">
        <v>22</v>
      </c>
      <c r="K5059" s="5">
        <v>45155.195833333331</v>
      </c>
      <c r="O5059" s="1"/>
      <c r="P5059" s="7"/>
    </row>
    <row r="5060" spans="1:16" x14ac:dyDescent="0.25">
      <c r="A5060" t="s">
        <v>6872</v>
      </c>
      <c r="B5060">
        <v>7.7820207000000002E-2</v>
      </c>
      <c r="C5060">
        <v>5</v>
      </c>
      <c r="D5060">
        <v>2023</v>
      </c>
      <c r="E5060">
        <v>8</v>
      </c>
      <c r="F5060" t="s">
        <v>7498</v>
      </c>
      <c r="G5060">
        <v>17</v>
      </c>
      <c r="H5060">
        <v>5</v>
      </c>
      <c r="I5060">
        <v>2</v>
      </c>
      <c r="J5060">
        <v>12</v>
      </c>
      <c r="K5060" s="5">
        <v>45155.209722222222</v>
      </c>
      <c r="O5060" s="1"/>
      <c r="P5060" s="7"/>
    </row>
    <row r="5061" spans="1:16" x14ac:dyDescent="0.25">
      <c r="A5061" t="s">
        <v>6873</v>
      </c>
      <c r="B5061">
        <v>8.7178469999999994E-2</v>
      </c>
      <c r="C5061">
        <v>5</v>
      </c>
      <c r="D5061">
        <v>2023</v>
      </c>
      <c r="E5061">
        <v>8</v>
      </c>
      <c r="F5061" t="s">
        <v>7498</v>
      </c>
      <c r="G5061">
        <v>17</v>
      </c>
      <c r="H5061">
        <v>5</v>
      </c>
      <c r="I5061">
        <v>22</v>
      </c>
      <c r="J5061">
        <v>6</v>
      </c>
      <c r="K5061" s="5">
        <v>45155.223611111112</v>
      </c>
      <c r="O5061" s="1"/>
      <c r="P5061" s="7"/>
    </row>
    <row r="5062" spans="1:16" x14ac:dyDescent="0.25">
      <c r="A5062" t="s">
        <v>6874</v>
      </c>
      <c r="B5062">
        <v>3.8282503000000002E-2</v>
      </c>
      <c r="C5062">
        <v>5</v>
      </c>
      <c r="D5062">
        <v>2023</v>
      </c>
      <c r="E5062">
        <v>8</v>
      </c>
      <c r="F5062" t="s">
        <v>7498</v>
      </c>
      <c r="G5062">
        <v>17</v>
      </c>
      <c r="H5062">
        <v>5</v>
      </c>
      <c r="I5062">
        <v>42</v>
      </c>
      <c r="J5062">
        <v>1</v>
      </c>
      <c r="K5062" s="5">
        <v>45155.237500000003</v>
      </c>
      <c r="O5062" s="1"/>
      <c r="P5062" s="7"/>
    </row>
    <row r="5063" spans="1:16" x14ac:dyDescent="0.25">
      <c r="A5063" t="s">
        <v>6875</v>
      </c>
      <c r="B5063">
        <v>4.3975356E-2</v>
      </c>
      <c r="C5063">
        <v>5</v>
      </c>
      <c r="D5063">
        <v>2023</v>
      </c>
      <c r="E5063">
        <v>8</v>
      </c>
      <c r="F5063" t="s">
        <v>7498</v>
      </c>
      <c r="G5063">
        <v>17</v>
      </c>
      <c r="H5063">
        <v>6</v>
      </c>
      <c r="I5063">
        <v>1</v>
      </c>
      <c r="J5063">
        <v>58</v>
      </c>
      <c r="K5063" s="5">
        <v>45155.250694444447</v>
      </c>
      <c r="O5063" s="1"/>
      <c r="P5063" s="7"/>
    </row>
    <row r="5064" spans="1:16" x14ac:dyDescent="0.25">
      <c r="A5064" t="s">
        <v>6876</v>
      </c>
      <c r="B5064">
        <v>3.7320117E-2</v>
      </c>
      <c r="C5064">
        <v>5</v>
      </c>
      <c r="D5064">
        <v>2023</v>
      </c>
      <c r="E5064">
        <v>8</v>
      </c>
      <c r="F5064" t="s">
        <v>7498</v>
      </c>
      <c r="G5064">
        <v>17</v>
      </c>
      <c r="H5064">
        <v>6</v>
      </c>
      <c r="I5064">
        <v>21</v>
      </c>
      <c r="J5064">
        <v>50</v>
      </c>
      <c r="K5064" s="5">
        <v>45155.26458333333</v>
      </c>
      <c r="O5064" s="1"/>
      <c r="P5064" s="7"/>
    </row>
    <row r="5065" spans="1:16" x14ac:dyDescent="0.25">
      <c r="A5065" t="s">
        <v>6877</v>
      </c>
      <c r="B5065">
        <v>5.0236492000000001E-2</v>
      </c>
      <c r="C5065">
        <v>5</v>
      </c>
      <c r="D5065">
        <v>2023</v>
      </c>
      <c r="E5065">
        <v>8</v>
      </c>
      <c r="F5065" t="s">
        <v>7498</v>
      </c>
      <c r="G5065">
        <v>17</v>
      </c>
      <c r="H5065">
        <v>6</v>
      </c>
      <c r="I5065">
        <v>41</v>
      </c>
      <c r="J5065">
        <v>54</v>
      </c>
      <c r="K5065" s="5">
        <v>45155.27847222222</v>
      </c>
      <c r="O5065" s="1"/>
      <c r="P5065" s="7"/>
    </row>
    <row r="5066" spans="1:16" x14ac:dyDescent="0.25">
      <c r="A5066" t="s">
        <v>6878</v>
      </c>
      <c r="B5066">
        <v>0.13719641099999999</v>
      </c>
      <c r="C5066">
        <v>5</v>
      </c>
      <c r="D5066">
        <v>2023</v>
      </c>
      <c r="E5066">
        <v>8</v>
      </c>
      <c r="F5066" t="s">
        <v>7498</v>
      </c>
      <c r="G5066">
        <v>17</v>
      </c>
      <c r="H5066">
        <v>7</v>
      </c>
      <c r="I5066">
        <v>1</v>
      </c>
      <c r="J5066">
        <v>50</v>
      </c>
      <c r="K5066" s="5">
        <v>45155.292361111111</v>
      </c>
      <c r="O5066" s="1"/>
      <c r="P5066" s="7"/>
    </row>
    <row r="5067" spans="1:16" x14ac:dyDescent="0.25">
      <c r="A5067" t="s">
        <v>6879</v>
      </c>
      <c r="B5067">
        <v>0.41440476199999998</v>
      </c>
      <c r="C5067">
        <v>5</v>
      </c>
      <c r="D5067">
        <v>2023</v>
      </c>
      <c r="E5067">
        <v>8</v>
      </c>
      <c r="F5067" t="s">
        <v>7498</v>
      </c>
      <c r="G5067">
        <v>17</v>
      </c>
      <c r="H5067">
        <v>7</v>
      </c>
      <c r="I5067">
        <v>21</v>
      </c>
      <c r="J5067">
        <v>43</v>
      </c>
      <c r="K5067" s="5">
        <v>45155.306250000001</v>
      </c>
      <c r="O5067" s="1"/>
      <c r="P5067" s="7"/>
    </row>
    <row r="5068" spans="1:16" x14ac:dyDescent="0.25">
      <c r="A5068" t="s">
        <v>6880</v>
      </c>
      <c r="B5068">
        <v>0.87017953400000003</v>
      </c>
      <c r="C5068">
        <v>5</v>
      </c>
      <c r="D5068">
        <v>2023</v>
      </c>
      <c r="E5068">
        <v>8</v>
      </c>
      <c r="F5068" t="s">
        <v>7498</v>
      </c>
      <c r="G5068">
        <v>17</v>
      </c>
      <c r="H5068">
        <v>7</v>
      </c>
      <c r="I5068">
        <v>41</v>
      </c>
      <c r="J5068">
        <v>49</v>
      </c>
      <c r="K5068" s="5">
        <v>45155.320138888892</v>
      </c>
      <c r="O5068" s="1"/>
      <c r="P5068" s="7"/>
    </row>
    <row r="5069" spans="1:16" x14ac:dyDescent="0.25">
      <c r="A5069" t="s">
        <v>6881</v>
      </c>
      <c r="B5069">
        <v>0.53177417599999999</v>
      </c>
      <c r="C5069">
        <v>5</v>
      </c>
      <c r="D5069">
        <v>2023</v>
      </c>
      <c r="E5069">
        <v>8</v>
      </c>
      <c r="F5069" t="s">
        <v>7498</v>
      </c>
      <c r="G5069">
        <v>17</v>
      </c>
      <c r="H5069">
        <v>8</v>
      </c>
      <c r="I5069">
        <v>1</v>
      </c>
      <c r="J5069">
        <v>46</v>
      </c>
      <c r="K5069" s="5">
        <v>45155.334027777775</v>
      </c>
      <c r="O5069" s="1"/>
      <c r="P5069" s="7"/>
    </row>
    <row r="5070" spans="1:16" x14ac:dyDescent="0.25">
      <c r="A5070" t="s">
        <v>6882</v>
      </c>
      <c r="B5070">
        <v>0.105031023</v>
      </c>
      <c r="C5070">
        <v>5</v>
      </c>
      <c r="D5070">
        <v>2023</v>
      </c>
      <c r="E5070">
        <v>8</v>
      </c>
      <c r="F5070" t="s">
        <v>7498</v>
      </c>
      <c r="G5070">
        <v>17</v>
      </c>
      <c r="H5070">
        <v>8</v>
      </c>
      <c r="I5070">
        <v>21</v>
      </c>
      <c r="J5070">
        <v>39</v>
      </c>
      <c r="K5070" s="5">
        <v>45155.347916666666</v>
      </c>
      <c r="O5070" s="1"/>
      <c r="P5070" s="7"/>
    </row>
    <row r="5071" spans="1:16" x14ac:dyDescent="0.25">
      <c r="A5071" t="s">
        <v>6883</v>
      </c>
      <c r="B5071">
        <v>6.9108661000000002E-2</v>
      </c>
      <c r="C5071">
        <v>5</v>
      </c>
      <c r="D5071">
        <v>2023</v>
      </c>
      <c r="E5071">
        <v>8</v>
      </c>
      <c r="F5071" t="s">
        <v>7498</v>
      </c>
      <c r="G5071">
        <v>17</v>
      </c>
      <c r="H5071">
        <v>8</v>
      </c>
      <c r="I5071">
        <v>41</v>
      </c>
      <c r="J5071">
        <v>30</v>
      </c>
      <c r="K5071" s="5">
        <v>45155.361805555556</v>
      </c>
      <c r="O5071" s="1"/>
      <c r="P5071" s="7"/>
    </row>
    <row r="5072" spans="1:16" x14ac:dyDescent="0.25">
      <c r="A5072" t="s">
        <v>6884</v>
      </c>
      <c r="B5072">
        <v>3.9280270999999999E-2</v>
      </c>
      <c r="C5072">
        <v>5</v>
      </c>
      <c r="D5072">
        <v>2023</v>
      </c>
      <c r="E5072">
        <v>8</v>
      </c>
      <c r="F5072" t="s">
        <v>7498</v>
      </c>
      <c r="G5072">
        <v>17</v>
      </c>
      <c r="H5072">
        <v>9</v>
      </c>
      <c r="I5072">
        <v>1</v>
      </c>
      <c r="J5072">
        <v>38</v>
      </c>
      <c r="K5072" s="5">
        <v>45155.375694444447</v>
      </c>
      <c r="O5072" s="1"/>
      <c r="P5072" s="7"/>
    </row>
    <row r="5073" spans="1:16" x14ac:dyDescent="0.25">
      <c r="A5073" t="s">
        <v>6885</v>
      </c>
      <c r="B5073">
        <v>6.8235572999999994E-2</v>
      </c>
      <c r="C5073">
        <v>5</v>
      </c>
      <c r="D5073">
        <v>2023</v>
      </c>
      <c r="E5073">
        <v>8</v>
      </c>
      <c r="F5073" t="s">
        <v>7498</v>
      </c>
      <c r="G5073">
        <v>17</v>
      </c>
      <c r="H5073">
        <v>9</v>
      </c>
      <c r="I5073">
        <v>21</v>
      </c>
      <c r="J5073">
        <v>34</v>
      </c>
      <c r="K5073" s="5">
        <v>45155.38958333333</v>
      </c>
      <c r="O5073" s="1"/>
      <c r="P5073" s="7"/>
    </row>
    <row r="5074" spans="1:16" x14ac:dyDescent="0.25">
      <c r="A5074" t="s">
        <v>6886</v>
      </c>
      <c r="B5074">
        <v>0.15260411500000001</v>
      </c>
      <c r="C5074">
        <v>5</v>
      </c>
      <c r="D5074">
        <v>2023</v>
      </c>
      <c r="E5074">
        <v>8</v>
      </c>
      <c r="F5074" t="s">
        <v>7498</v>
      </c>
      <c r="G5074">
        <v>17</v>
      </c>
      <c r="H5074">
        <v>9</v>
      </c>
      <c r="I5074">
        <v>41</v>
      </c>
      <c r="J5074">
        <v>30</v>
      </c>
      <c r="K5074" s="5">
        <v>45155.40347222222</v>
      </c>
      <c r="O5074" s="1"/>
      <c r="P5074" s="7"/>
    </row>
    <row r="5075" spans="1:16" x14ac:dyDescent="0.25">
      <c r="A5075" t="s">
        <v>6887</v>
      </c>
      <c r="B5075">
        <v>7.4887703999999999E-2</v>
      </c>
      <c r="C5075">
        <v>5</v>
      </c>
      <c r="D5075">
        <v>2023</v>
      </c>
      <c r="E5075">
        <v>8</v>
      </c>
      <c r="F5075" t="s">
        <v>7498</v>
      </c>
      <c r="G5075">
        <v>17</v>
      </c>
      <c r="H5075">
        <v>10</v>
      </c>
      <c r="I5075">
        <v>1</v>
      </c>
      <c r="J5075">
        <v>23</v>
      </c>
      <c r="K5075" s="5">
        <v>45155.417361111111</v>
      </c>
      <c r="O5075" s="1"/>
      <c r="P5075" s="7"/>
    </row>
    <row r="5076" spans="1:16" x14ac:dyDescent="0.25">
      <c r="A5076" t="s">
        <v>6888</v>
      </c>
      <c r="B5076">
        <v>7.4063553000000004E-2</v>
      </c>
      <c r="C5076">
        <v>5</v>
      </c>
      <c r="D5076">
        <v>2023</v>
      </c>
      <c r="E5076">
        <v>8</v>
      </c>
      <c r="F5076" t="s">
        <v>7498</v>
      </c>
      <c r="G5076">
        <v>17</v>
      </c>
      <c r="H5076">
        <v>10</v>
      </c>
      <c r="I5076">
        <v>21</v>
      </c>
      <c r="J5076">
        <v>24</v>
      </c>
      <c r="K5076" s="5">
        <v>45155.431250000001</v>
      </c>
      <c r="O5076" s="1"/>
      <c r="P5076" s="7"/>
    </row>
    <row r="5077" spans="1:16" x14ac:dyDescent="0.25">
      <c r="A5077" t="s">
        <v>6889</v>
      </c>
      <c r="B5077">
        <v>0.25989048599999998</v>
      </c>
      <c r="C5077">
        <v>5</v>
      </c>
      <c r="D5077">
        <v>2023</v>
      </c>
      <c r="E5077">
        <v>8</v>
      </c>
      <c r="F5077" t="s">
        <v>7498</v>
      </c>
      <c r="G5077">
        <v>17</v>
      </c>
      <c r="H5077">
        <v>10</v>
      </c>
      <c r="I5077">
        <v>41</v>
      </c>
      <c r="J5077">
        <v>23</v>
      </c>
      <c r="K5077" s="5">
        <v>45155.445138888892</v>
      </c>
      <c r="O5077" s="1"/>
      <c r="P5077" s="7"/>
    </row>
    <row r="5078" spans="1:16" x14ac:dyDescent="0.25">
      <c r="A5078" t="s">
        <v>6890</v>
      </c>
      <c r="B5078">
        <v>0.37502387500000001</v>
      </c>
      <c r="C5078">
        <v>5</v>
      </c>
      <c r="D5078">
        <v>2023</v>
      </c>
      <c r="E5078">
        <v>8</v>
      </c>
      <c r="F5078" t="s">
        <v>7498</v>
      </c>
      <c r="G5078">
        <v>17</v>
      </c>
      <c r="H5078">
        <v>11</v>
      </c>
      <c r="I5078">
        <v>1</v>
      </c>
      <c r="J5078">
        <v>26</v>
      </c>
      <c r="K5078" s="5">
        <v>45155.459027777775</v>
      </c>
      <c r="O5078" s="1"/>
      <c r="P5078" s="7"/>
    </row>
    <row r="5079" spans="1:16" x14ac:dyDescent="0.25">
      <c r="A5079" t="s">
        <v>6891</v>
      </c>
      <c r="B5079">
        <v>0.48227861599999999</v>
      </c>
      <c r="C5079">
        <v>5</v>
      </c>
      <c r="D5079">
        <v>2023</v>
      </c>
      <c r="E5079">
        <v>8</v>
      </c>
      <c r="F5079" t="s">
        <v>7498</v>
      </c>
      <c r="G5079">
        <v>17</v>
      </c>
      <c r="H5079">
        <v>11</v>
      </c>
      <c r="I5079">
        <v>21</v>
      </c>
      <c r="J5079">
        <v>18</v>
      </c>
      <c r="K5079" s="5">
        <v>45155.472916666666</v>
      </c>
      <c r="O5079" s="1"/>
      <c r="P5079" s="7"/>
    </row>
    <row r="5080" spans="1:16" x14ac:dyDescent="0.25">
      <c r="A5080" t="s">
        <v>6892</v>
      </c>
      <c r="B5080">
        <v>0.43694539500000001</v>
      </c>
      <c r="C5080">
        <v>5</v>
      </c>
      <c r="D5080">
        <v>2023</v>
      </c>
      <c r="E5080">
        <v>8</v>
      </c>
      <c r="F5080" t="s">
        <v>7498</v>
      </c>
      <c r="G5080">
        <v>17</v>
      </c>
      <c r="H5080">
        <v>11</v>
      </c>
      <c r="I5080">
        <v>41</v>
      </c>
      <c r="J5080">
        <v>8</v>
      </c>
      <c r="K5080" s="5">
        <v>45155.486805555556</v>
      </c>
      <c r="O5080" s="1"/>
      <c r="P5080" s="7"/>
    </row>
    <row r="5081" spans="1:16" x14ac:dyDescent="0.25">
      <c r="A5081" t="s">
        <v>6893</v>
      </c>
      <c r="B5081">
        <v>0.60757687699999996</v>
      </c>
      <c r="C5081">
        <v>5</v>
      </c>
      <c r="D5081">
        <v>2023</v>
      </c>
      <c r="E5081">
        <v>8</v>
      </c>
      <c r="F5081" t="s">
        <v>7498</v>
      </c>
      <c r="G5081">
        <v>17</v>
      </c>
      <c r="H5081">
        <v>12</v>
      </c>
      <c r="I5081">
        <v>1</v>
      </c>
      <c r="J5081">
        <v>10</v>
      </c>
      <c r="K5081" s="5">
        <v>45155.500694444447</v>
      </c>
      <c r="O5081" s="1"/>
      <c r="P5081" s="7"/>
    </row>
    <row r="5082" spans="1:16" x14ac:dyDescent="0.25">
      <c r="A5082" t="s">
        <v>6894</v>
      </c>
      <c r="B5082">
        <v>0.82137459899999998</v>
      </c>
      <c r="C5082">
        <v>5</v>
      </c>
      <c r="D5082">
        <v>2023</v>
      </c>
      <c r="E5082">
        <v>8</v>
      </c>
      <c r="F5082" t="s">
        <v>7498</v>
      </c>
      <c r="G5082">
        <v>17</v>
      </c>
      <c r="H5082">
        <v>12</v>
      </c>
      <c r="I5082">
        <v>21</v>
      </c>
      <c r="J5082">
        <v>19</v>
      </c>
      <c r="K5082" s="5">
        <v>45155.51458333333</v>
      </c>
      <c r="O5082" s="1"/>
      <c r="P5082" s="7"/>
    </row>
    <row r="5083" spans="1:16" x14ac:dyDescent="0.25">
      <c r="A5083" t="s">
        <v>6895</v>
      </c>
      <c r="B5083">
        <v>0.76427494399999996</v>
      </c>
      <c r="C5083">
        <v>5</v>
      </c>
      <c r="D5083">
        <v>2023</v>
      </c>
      <c r="E5083">
        <v>8</v>
      </c>
      <c r="F5083" t="s">
        <v>7498</v>
      </c>
      <c r="G5083">
        <v>17</v>
      </c>
      <c r="H5083">
        <v>12</v>
      </c>
      <c r="I5083">
        <v>41</v>
      </c>
      <c r="J5083">
        <v>13</v>
      </c>
      <c r="K5083" s="5">
        <v>45155.52847222222</v>
      </c>
      <c r="O5083" s="1"/>
      <c r="P5083" s="7"/>
    </row>
    <row r="5084" spans="1:16" x14ac:dyDescent="0.25">
      <c r="A5084" t="s">
        <v>6896</v>
      </c>
      <c r="B5084">
        <v>0.65768820100000003</v>
      </c>
      <c r="C5084">
        <v>5</v>
      </c>
      <c r="D5084">
        <v>2023</v>
      </c>
      <c r="E5084">
        <v>8</v>
      </c>
      <c r="F5084" t="s">
        <v>7498</v>
      </c>
      <c r="G5084">
        <v>17</v>
      </c>
      <c r="H5084">
        <v>13</v>
      </c>
      <c r="I5084">
        <v>1</v>
      </c>
      <c r="J5084">
        <v>16</v>
      </c>
      <c r="K5084" s="5">
        <v>45155.542361111111</v>
      </c>
      <c r="O5084" s="1"/>
      <c r="P5084" s="7"/>
    </row>
    <row r="5085" spans="1:16" x14ac:dyDescent="0.25">
      <c r="A5085" t="s">
        <v>6897</v>
      </c>
      <c r="B5085">
        <v>0.88230688700000004</v>
      </c>
      <c r="C5085">
        <v>5</v>
      </c>
      <c r="D5085">
        <v>2023</v>
      </c>
      <c r="E5085">
        <v>8</v>
      </c>
      <c r="F5085" t="s">
        <v>7498</v>
      </c>
      <c r="G5085">
        <v>17</v>
      </c>
      <c r="H5085">
        <v>13</v>
      </c>
      <c r="I5085">
        <v>21</v>
      </c>
      <c r="J5085">
        <v>10</v>
      </c>
      <c r="K5085" s="5">
        <v>45155.556250000001</v>
      </c>
      <c r="O5085" s="1"/>
      <c r="P5085" s="7"/>
    </row>
    <row r="5086" spans="1:16" x14ac:dyDescent="0.25">
      <c r="A5086" t="s">
        <v>6898</v>
      </c>
      <c r="B5086">
        <v>1.367724304</v>
      </c>
      <c r="C5086">
        <v>5</v>
      </c>
      <c r="D5086">
        <v>2023</v>
      </c>
      <c r="E5086">
        <v>8</v>
      </c>
      <c r="F5086" t="s">
        <v>7498</v>
      </c>
      <c r="G5086">
        <v>17</v>
      </c>
      <c r="H5086">
        <v>13</v>
      </c>
      <c r="I5086">
        <v>41</v>
      </c>
      <c r="J5086">
        <v>5</v>
      </c>
      <c r="K5086" s="5">
        <v>45155.570138888892</v>
      </c>
      <c r="O5086" s="1"/>
      <c r="P5086" s="7"/>
    </row>
    <row r="5087" spans="1:16" x14ac:dyDescent="0.25">
      <c r="A5087" t="s">
        <v>6899</v>
      </c>
      <c r="B5087">
        <v>2.0282528700000002</v>
      </c>
      <c r="C5087">
        <v>5</v>
      </c>
      <c r="D5087">
        <v>2023</v>
      </c>
      <c r="E5087">
        <v>8</v>
      </c>
      <c r="F5087" t="s">
        <v>7498</v>
      </c>
      <c r="G5087">
        <v>17</v>
      </c>
      <c r="H5087">
        <v>14</v>
      </c>
      <c r="I5087">
        <v>1</v>
      </c>
      <c r="J5087">
        <v>0</v>
      </c>
      <c r="K5087" s="5">
        <v>45155.584027777775</v>
      </c>
      <c r="O5087" s="1"/>
      <c r="P5087" s="7"/>
    </row>
    <row r="5088" spans="1:16" x14ac:dyDescent="0.25">
      <c r="A5088" t="s">
        <v>6900</v>
      </c>
      <c r="B5088">
        <v>0.96823507200000003</v>
      </c>
      <c r="C5088">
        <v>5</v>
      </c>
      <c r="D5088">
        <v>2023</v>
      </c>
      <c r="E5088">
        <v>8</v>
      </c>
      <c r="F5088" t="s">
        <v>7498</v>
      </c>
      <c r="G5088">
        <v>17</v>
      </c>
      <c r="H5088">
        <v>14</v>
      </c>
      <c r="I5088">
        <v>40</v>
      </c>
      <c r="J5088">
        <v>47</v>
      </c>
      <c r="K5088" s="5">
        <v>45155.611111111109</v>
      </c>
      <c r="O5088" s="1"/>
      <c r="P5088" s="7"/>
    </row>
    <row r="5089" spans="1:16" x14ac:dyDescent="0.25">
      <c r="A5089" t="s">
        <v>6901</v>
      </c>
      <c r="B5089">
        <v>0.54133663600000004</v>
      </c>
      <c r="C5089">
        <v>5</v>
      </c>
      <c r="D5089">
        <v>2023</v>
      </c>
      <c r="E5089">
        <v>8</v>
      </c>
      <c r="F5089" t="s">
        <v>7498</v>
      </c>
      <c r="G5089">
        <v>17</v>
      </c>
      <c r="H5089">
        <v>15</v>
      </c>
      <c r="I5089">
        <v>0</v>
      </c>
      <c r="J5089">
        <v>53</v>
      </c>
      <c r="K5089" s="5">
        <v>45155.625</v>
      </c>
      <c r="O5089" s="1"/>
      <c r="P5089" s="7"/>
    </row>
    <row r="5090" spans="1:16" x14ac:dyDescent="0.25">
      <c r="A5090" t="s">
        <v>6902</v>
      </c>
      <c r="B5090">
        <v>1.167832765</v>
      </c>
      <c r="C5090">
        <v>5</v>
      </c>
      <c r="D5090">
        <v>2023</v>
      </c>
      <c r="E5090">
        <v>8</v>
      </c>
      <c r="F5090" t="s">
        <v>7498</v>
      </c>
      <c r="G5090">
        <v>17</v>
      </c>
      <c r="H5090">
        <v>15</v>
      </c>
      <c r="I5090">
        <v>20</v>
      </c>
      <c r="J5090">
        <v>49</v>
      </c>
      <c r="K5090" s="5">
        <v>45155.638888888891</v>
      </c>
      <c r="O5090" s="1"/>
      <c r="P5090" s="7"/>
    </row>
    <row r="5091" spans="1:16" x14ac:dyDescent="0.25">
      <c r="A5091" t="s">
        <v>6903</v>
      </c>
      <c r="B5091">
        <v>1.38522674</v>
      </c>
      <c r="C5091">
        <v>5</v>
      </c>
      <c r="D5091">
        <v>2023</v>
      </c>
      <c r="E5091">
        <v>8</v>
      </c>
      <c r="F5091" t="s">
        <v>7498</v>
      </c>
      <c r="G5091">
        <v>17</v>
      </c>
      <c r="H5091">
        <v>15</v>
      </c>
      <c r="I5091">
        <v>40</v>
      </c>
      <c r="J5091">
        <v>54</v>
      </c>
      <c r="K5091" s="5">
        <v>45155.652777777781</v>
      </c>
      <c r="O5091" s="1"/>
      <c r="P5091" s="7"/>
    </row>
    <row r="5092" spans="1:16" x14ac:dyDescent="0.25">
      <c r="A5092" t="s">
        <v>6904</v>
      </c>
      <c r="B5092">
        <v>0.95751503199999999</v>
      </c>
      <c r="C5092">
        <v>5</v>
      </c>
      <c r="D5092">
        <v>2023</v>
      </c>
      <c r="E5092">
        <v>8</v>
      </c>
      <c r="F5092" t="s">
        <v>7498</v>
      </c>
      <c r="G5092">
        <v>17</v>
      </c>
      <c r="H5092">
        <v>16</v>
      </c>
      <c r="I5092">
        <v>0</v>
      </c>
      <c r="J5092">
        <v>50</v>
      </c>
      <c r="K5092" s="5">
        <v>45155.666666666664</v>
      </c>
      <c r="O5092" s="1"/>
      <c r="P5092" s="7"/>
    </row>
    <row r="5093" spans="1:16" x14ac:dyDescent="0.25">
      <c r="A5093" t="s">
        <v>6905</v>
      </c>
      <c r="B5093">
        <v>0.74025842399999997</v>
      </c>
      <c r="C5093">
        <v>5</v>
      </c>
      <c r="D5093">
        <v>2023</v>
      </c>
      <c r="E5093">
        <v>8</v>
      </c>
      <c r="F5093" t="s">
        <v>7498</v>
      </c>
      <c r="G5093">
        <v>17</v>
      </c>
      <c r="H5093">
        <v>16</v>
      </c>
      <c r="I5093">
        <v>20</v>
      </c>
      <c r="J5093">
        <v>53</v>
      </c>
      <c r="K5093" s="5">
        <v>45155.680555555555</v>
      </c>
      <c r="O5093" s="1"/>
      <c r="P5093" s="7"/>
    </row>
    <row r="5094" spans="1:16" x14ac:dyDescent="0.25">
      <c r="A5094" t="s">
        <v>6906</v>
      </c>
      <c r="B5094">
        <v>1.7676405180000001</v>
      </c>
      <c r="C5094">
        <v>5</v>
      </c>
      <c r="D5094">
        <v>2023</v>
      </c>
      <c r="E5094">
        <v>8</v>
      </c>
      <c r="F5094" t="s">
        <v>7498</v>
      </c>
      <c r="G5094">
        <v>17</v>
      </c>
      <c r="H5094">
        <v>16</v>
      </c>
      <c r="I5094">
        <v>41</v>
      </c>
      <c r="J5094">
        <v>1</v>
      </c>
      <c r="K5094" s="5">
        <v>45155.695138888892</v>
      </c>
      <c r="O5094" s="1"/>
      <c r="P5094" s="7"/>
    </row>
    <row r="5095" spans="1:16" x14ac:dyDescent="0.25">
      <c r="A5095" t="s">
        <v>6907</v>
      </c>
      <c r="B5095">
        <v>0.89374789399999999</v>
      </c>
      <c r="C5095">
        <v>5</v>
      </c>
      <c r="D5095">
        <v>2023</v>
      </c>
      <c r="E5095">
        <v>8</v>
      </c>
      <c r="F5095" t="s">
        <v>7498</v>
      </c>
      <c r="G5095">
        <v>17</v>
      </c>
      <c r="H5095">
        <v>17</v>
      </c>
      <c r="I5095">
        <v>0</v>
      </c>
      <c r="J5095">
        <v>59</v>
      </c>
      <c r="K5095" s="5">
        <v>45155.708333333336</v>
      </c>
      <c r="O5095" s="1"/>
      <c r="P5095" s="7"/>
    </row>
    <row r="5096" spans="1:16" x14ac:dyDescent="0.25">
      <c r="A5096" t="s">
        <v>6908</v>
      </c>
      <c r="B5096">
        <v>0.95029412499999999</v>
      </c>
      <c r="C5096">
        <v>5</v>
      </c>
      <c r="D5096">
        <v>2023</v>
      </c>
      <c r="E5096">
        <v>8</v>
      </c>
      <c r="F5096" t="s">
        <v>7498</v>
      </c>
      <c r="G5096">
        <v>17</v>
      </c>
      <c r="H5096">
        <v>17</v>
      </c>
      <c r="I5096">
        <v>21</v>
      </c>
      <c r="J5096">
        <v>1</v>
      </c>
      <c r="K5096" s="5">
        <v>45155.722916666666</v>
      </c>
      <c r="O5096" s="1"/>
      <c r="P5096" s="7"/>
    </row>
    <row r="5097" spans="1:16" x14ac:dyDescent="0.25">
      <c r="A5097" t="s">
        <v>6909</v>
      </c>
      <c r="B5097">
        <v>2.5648006000000001E-2</v>
      </c>
      <c r="C5097">
        <v>5</v>
      </c>
      <c r="D5097">
        <v>2023</v>
      </c>
      <c r="E5097">
        <v>8</v>
      </c>
      <c r="F5097" t="s">
        <v>7498</v>
      </c>
      <c r="G5097">
        <v>17</v>
      </c>
      <c r="H5097">
        <v>17</v>
      </c>
      <c r="I5097">
        <v>40</v>
      </c>
      <c r="J5097">
        <v>53</v>
      </c>
      <c r="K5097" s="5">
        <v>45155.736111111109</v>
      </c>
      <c r="O5097" s="1"/>
      <c r="P5097" s="7"/>
    </row>
    <row r="5098" spans="1:16" x14ac:dyDescent="0.25">
      <c r="A5098" t="s">
        <v>6910</v>
      </c>
      <c r="B5098">
        <v>0.1205691</v>
      </c>
      <c r="C5098">
        <v>5</v>
      </c>
      <c r="D5098">
        <v>2023</v>
      </c>
      <c r="E5098">
        <v>8</v>
      </c>
      <c r="F5098" t="s">
        <v>7498</v>
      </c>
      <c r="G5098">
        <v>17</v>
      </c>
      <c r="H5098">
        <v>18</v>
      </c>
      <c r="I5098">
        <v>0</v>
      </c>
      <c r="J5098">
        <v>45</v>
      </c>
      <c r="K5098" s="5">
        <v>45155.75</v>
      </c>
      <c r="O5098" s="1"/>
      <c r="P5098" s="7"/>
    </row>
    <row r="5099" spans="1:16" x14ac:dyDescent="0.25">
      <c r="A5099" t="s">
        <v>6911</v>
      </c>
      <c r="B5099">
        <v>3.5618335000000001E-2</v>
      </c>
      <c r="C5099">
        <v>5</v>
      </c>
      <c r="D5099">
        <v>2023</v>
      </c>
      <c r="E5099">
        <v>8</v>
      </c>
      <c r="F5099" t="s">
        <v>7498</v>
      </c>
      <c r="G5099">
        <v>17</v>
      </c>
      <c r="H5099">
        <v>18</v>
      </c>
      <c r="I5099">
        <v>20</v>
      </c>
      <c r="J5099">
        <v>36</v>
      </c>
      <c r="K5099" s="5">
        <v>45155.763888888891</v>
      </c>
      <c r="O5099" s="1"/>
      <c r="P5099" s="7"/>
    </row>
    <row r="5100" spans="1:16" x14ac:dyDescent="0.25">
      <c r="A5100" t="s">
        <v>6912</v>
      </c>
      <c r="B5100">
        <v>8.1393416999999996E-2</v>
      </c>
      <c r="C5100">
        <v>5</v>
      </c>
      <c r="D5100">
        <v>2023</v>
      </c>
      <c r="E5100">
        <v>8</v>
      </c>
      <c r="F5100" t="s">
        <v>7498</v>
      </c>
      <c r="G5100">
        <v>17</v>
      </c>
      <c r="H5100">
        <v>18</v>
      </c>
      <c r="I5100">
        <v>40</v>
      </c>
      <c r="J5100">
        <v>47</v>
      </c>
      <c r="K5100" s="5">
        <v>45155.777777777781</v>
      </c>
      <c r="O5100" s="1"/>
      <c r="P5100" s="7"/>
    </row>
    <row r="5101" spans="1:16" x14ac:dyDescent="0.25">
      <c r="A5101" t="s">
        <v>6913</v>
      </c>
      <c r="B5101">
        <v>0.45159223199999998</v>
      </c>
      <c r="C5101">
        <v>5</v>
      </c>
      <c r="D5101">
        <v>2023</v>
      </c>
      <c r="E5101">
        <v>8</v>
      </c>
      <c r="F5101" t="s">
        <v>7498</v>
      </c>
      <c r="G5101">
        <v>17</v>
      </c>
      <c r="H5101">
        <v>19</v>
      </c>
      <c r="I5101">
        <v>2</v>
      </c>
      <c r="J5101">
        <v>9</v>
      </c>
      <c r="K5101" s="5">
        <v>45155.793055555558</v>
      </c>
      <c r="O5101" s="1"/>
      <c r="P5101" s="7"/>
    </row>
    <row r="5102" spans="1:16" x14ac:dyDescent="0.25">
      <c r="A5102" t="s">
        <v>6914</v>
      </c>
      <c r="B5102">
        <v>1.4751568939999999</v>
      </c>
      <c r="C5102">
        <v>5</v>
      </c>
      <c r="D5102">
        <v>2023</v>
      </c>
      <c r="E5102">
        <v>8</v>
      </c>
      <c r="F5102" t="s">
        <v>7498</v>
      </c>
      <c r="G5102">
        <v>17</v>
      </c>
      <c r="H5102">
        <v>19</v>
      </c>
      <c r="I5102">
        <v>22</v>
      </c>
      <c r="J5102">
        <v>17</v>
      </c>
      <c r="K5102" s="5">
        <v>45155.806944444441</v>
      </c>
      <c r="O5102" s="1"/>
      <c r="P5102" s="7"/>
    </row>
    <row r="5103" spans="1:16" x14ac:dyDescent="0.25">
      <c r="A5103" t="s">
        <v>6915</v>
      </c>
      <c r="B5103">
        <v>0.78226839999999997</v>
      </c>
      <c r="C5103">
        <v>5</v>
      </c>
      <c r="D5103">
        <v>2023</v>
      </c>
      <c r="E5103">
        <v>8</v>
      </c>
      <c r="F5103" t="s">
        <v>7498</v>
      </c>
      <c r="G5103">
        <v>17</v>
      </c>
      <c r="H5103">
        <v>19</v>
      </c>
      <c r="I5103">
        <v>42</v>
      </c>
      <c r="J5103">
        <v>20</v>
      </c>
      <c r="K5103" s="5">
        <v>45155.820833333331</v>
      </c>
      <c r="O5103" s="1"/>
      <c r="P5103" s="7"/>
    </row>
    <row r="5104" spans="1:16" x14ac:dyDescent="0.25">
      <c r="A5104" t="s">
        <v>6916</v>
      </c>
      <c r="B5104">
        <v>0.88927128700000002</v>
      </c>
      <c r="C5104">
        <v>5</v>
      </c>
      <c r="D5104">
        <v>2023</v>
      </c>
      <c r="E5104">
        <v>8</v>
      </c>
      <c r="F5104" t="s">
        <v>7498</v>
      </c>
      <c r="G5104">
        <v>17</v>
      </c>
      <c r="H5104">
        <v>20</v>
      </c>
      <c r="I5104">
        <v>2</v>
      </c>
      <c r="J5104">
        <v>20</v>
      </c>
      <c r="K5104" s="5">
        <v>45155.834722222222</v>
      </c>
      <c r="O5104" s="1"/>
      <c r="P5104" s="7"/>
    </row>
    <row r="5105" spans="1:16" x14ac:dyDescent="0.25">
      <c r="A5105" t="s">
        <v>6917</v>
      </c>
      <c r="B5105">
        <v>2.7689485999999999E-2</v>
      </c>
      <c r="C5105">
        <v>5</v>
      </c>
      <c r="D5105">
        <v>2023</v>
      </c>
      <c r="E5105">
        <v>8</v>
      </c>
      <c r="F5105" t="s">
        <v>7498</v>
      </c>
      <c r="G5105">
        <v>17</v>
      </c>
      <c r="H5105">
        <v>20</v>
      </c>
      <c r="I5105">
        <v>22</v>
      </c>
      <c r="J5105">
        <v>16</v>
      </c>
      <c r="K5105" s="5">
        <v>45155.848611111112</v>
      </c>
      <c r="O5105" s="1"/>
      <c r="P5105" s="7"/>
    </row>
    <row r="5106" spans="1:16" x14ac:dyDescent="0.25">
      <c r="A5106" t="s">
        <v>6918</v>
      </c>
      <c r="B5106">
        <v>3.8578323999999997E-2</v>
      </c>
      <c r="C5106">
        <v>5</v>
      </c>
      <c r="D5106">
        <v>2023</v>
      </c>
      <c r="E5106">
        <v>8</v>
      </c>
      <c r="F5106" t="s">
        <v>7498</v>
      </c>
      <c r="G5106">
        <v>17</v>
      </c>
      <c r="H5106">
        <v>20</v>
      </c>
      <c r="I5106">
        <v>42</v>
      </c>
      <c r="J5106">
        <v>15</v>
      </c>
      <c r="K5106" s="5">
        <v>45155.862500000003</v>
      </c>
      <c r="O5106" s="1"/>
      <c r="P5106" s="7"/>
    </row>
    <row r="5107" spans="1:16" x14ac:dyDescent="0.25">
      <c r="A5107" t="s">
        <v>6919</v>
      </c>
      <c r="B5107">
        <v>1.058441387</v>
      </c>
      <c r="C5107">
        <v>5</v>
      </c>
      <c r="D5107">
        <v>2023</v>
      </c>
      <c r="E5107">
        <v>8</v>
      </c>
      <c r="F5107" t="s">
        <v>7498</v>
      </c>
      <c r="G5107">
        <v>17</v>
      </c>
      <c r="H5107">
        <v>21</v>
      </c>
      <c r="I5107">
        <v>2</v>
      </c>
      <c r="J5107">
        <v>18</v>
      </c>
      <c r="K5107" s="5">
        <v>45155.876388888886</v>
      </c>
      <c r="O5107" s="1"/>
      <c r="P5107" s="7"/>
    </row>
    <row r="5108" spans="1:16" x14ac:dyDescent="0.25">
      <c r="A5108" t="s">
        <v>6920</v>
      </c>
      <c r="B5108">
        <v>4.9442247000000002E-2</v>
      </c>
      <c r="C5108">
        <v>5</v>
      </c>
      <c r="D5108">
        <v>2023</v>
      </c>
      <c r="E5108">
        <v>8</v>
      </c>
      <c r="F5108" t="s">
        <v>7498</v>
      </c>
      <c r="G5108">
        <v>17</v>
      </c>
      <c r="H5108">
        <v>21</v>
      </c>
      <c r="I5108">
        <v>22</v>
      </c>
      <c r="J5108">
        <v>11</v>
      </c>
      <c r="K5108" s="5">
        <v>45155.890277777777</v>
      </c>
      <c r="O5108" s="1"/>
      <c r="P5108" s="7"/>
    </row>
    <row r="5109" spans="1:16" x14ac:dyDescent="0.25">
      <c r="A5109" t="s">
        <v>6921</v>
      </c>
      <c r="B5109">
        <v>3.5818271999999998E-2</v>
      </c>
      <c r="C5109">
        <v>5</v>
      </c>
      <c r="D5109">
        <v>2023</v>
      </c>
      <c r="E5109">
        <v>8</v>
      </c>
      <c r="F5109" t="s">
        <v>7498</v>
      </c>
      <c r="G5109">
        <v>17</v>
      </c>
      <c r="H5109">
        <v>21</v>
      </c>
      <c r="I5109">
        <v>42</v>
      </c>
      <c r="J5109">
        <v>7</v>
      </c>
      <c r="K5109" s="5">
        <v>45155.904166666667</v>
      </c>
      <c r="O5109" s="1"/>
      <c r="P5109" s="7"/>
    </row>
    <row r="5110" spans="1:16" x14ac:dyDescent="0.25">
      <c r="A5110" t="s">
        <v>6922</v>
      </c>
      <c r="B5110">
        <v>2.7461451000000001E-2</v>
      </c>
      <c r="C5110">
        <v>5</v>
      </c>
      <c r="D5110">
        <v>2023</v>
      </c>
      <c r="E5110">
        <v>8</v>
      </c>
      <c r="F5110" t="s">
        <v>7498</v>
      </c>
      <c r="G5110">
        <v>17</v>
      </c>
      <c r="H5110">
        <v>22</v>
      </c>
      <c r="I5110">
        <v>2</v>
      </c>
      <c r="J5110">
        <v>14</v>
      </c>
      <c r="K5110" s="5">
        <v>45155.918055555558</v>
      </c>
      <c r="O5110" s="1"/>
      <c r="P5110" s="7"/>
    </row>
    <row r="5111" spans="1:16" x14ac:dyDescent="0.25">
      <c r="A5111" t="s">
        <v>6923</v>
      </c>
      <c r="B5111">
        <v>3.9486866000000002E-2</v>
      </c>
      <c r="C5111">
        <v>5</v>
      </c>
      <c r="D5111">
        <v>2023</v>
      </c>
      <c r="E5111">
        <v>8</v>
      </c>
      <c r="F5111" t="s">
        <v>7498</v>
      </c>
      <c r="G5111">
        <v>17</v>
      </c>
      <c r="H5111">
        <v>22</v>
      </c>
      <c r="I5111">
        <v>22</v>
      </c>
      <c r="J5111">
        <v>12</v>
      </c>
      <c r="K5111" s="5">
        <v>45155.931944444441</v>
      </c>
      <c r="O5111" s="1"/>
      <c r="P5111" s="7"/>
    </row>
    <row r="5112" spans="1:16" x14ac:dyDescent="0.25">
      <c r="A5112" t="s">
        <v>6924</v>
      </c>
      <c r="B5112">
        <v>0.110991487</v>
      </c>
      <c r="C5112">
        <v>5</v>
      </c>
      <c r="D5112">
        <v>2023</v>
      </c>
      <c r="E5112">
        <v>8</v>
      </c>
      <c r="F5112" t="s">
        <v>7498</v>
      </c>
      <c r="G5112">
        <v>17</v>
      </c>
      <c r="H5112">
        <v>22</v>
      </c>
      <c r="I5112">
        <v>42</v>
      </c>
      <c r="J5112">
        <v>7</v>
      </c>
      <c r="K5112" s="5">
        <v>45155.945833333331</v>
      </c>
      <c r="O5112" s="1"/>
      <c r="P5112" s="7"/>
    </row>
    <row r="5113" spans="1:16" x14ac:dyDescent="0.25">
      <c r="A5113" t="s">
        <v>6925</v>
      </c>
      <c r="B5113">
        <v>7.3397080000000003E-2</v>
      </c>
      <c r="C5113">
        <v>5</v>
      </c>
      <c r="D5113">
        <v>2023</v>
      </c>
      <c r="E5113">
        <v>8</v>
      </c>
      <c r="F5113" t="s">
        <v>7498</v>
      </c>
      <c r="G5113">
        <v>17</v>
      </c>
      <c r="H5113">
        <v>23</v>
      </c>
      <c r="I5113">
        <v>1</v>
      </c>
      <c r="J5113">
        <v>59</v>
      </c>
      <c r="K5113" s="5">
        <v>45155.959027777775</v>
      </c>
      <c r="O5113" s="1"/>
      <c r="P5113" s="7"/>
    </row>
    <row r="5114" spans="1:16" x14ac:dyDescent="0.25">
      <c r="A5114" t="s">
        <v>6926</v>
      </c>
      <c r="B5114">
        <v>0.14774206200000001</v>
      </c>
      <c r="C5114">
        <v>5</v>
      </c>
      <c r="D5114">
        <v>2023</v>
      </c>
      <c r="E5114">
        <v>8</v>
      </c>
      <c r="F5114" t="s">
        <v>7498</v>
      </c>
      <c r="G5114">
        <v>17</v>
      </c>
      <c r="H5114">
        <v>23</v>
      </c>
      <c r="I5114">
        <v>21</v>
      </c>
      <c r="J5114">
        <v>56</v>
      </c>
      <c r="K5114" s="5">
        <v>45155.972916666666</v>
      </c>
      <c r="O5114" s="1"/>
      <c r="P5114" s="7"/>
    </row>
    <row r="5115" spans="1:16" x14ac:dyDescent="0.25">
      <c r="A5115" t="s">
        <v>6927</v>
      </c>
      <c r="B5115">
        <v>0.34728810300000001</v>
      </c>
      <c r="C5115">
        <v>5</v>
      </c>
      <c r="D5115">
        <v>2023</v>
      </c>
      <c r="E5115">
        <v>8</v>
      </c>
      <c r="F5115" t="s">
        <v>7498</v>
      </c>
      <c r="G5115">
        <v>17</v>
      </c>
      <c r="H5115">
        <v>23</v>
      </c>
      <c r="I5115">
        <v>41</v>
      </c>
      <c r="J5115">
        <v>57</v>
      </c>
      <c r="K5115" s="5">
        <v>45155.986805555556</v>
      </c>
      <c r="O5115" s="1"/>
      <c r="P5115" s="7"/>
    </row>
    <row r="5116" spans="1:16" x14ac:dyDescent="0.25">
      <c r="A5116" t="s">
        <v>6928</v>
      </c>
      <c r="B5116">
        <v>9.5988150999999994E-2</v>
      </c>
      <c r="C5116">
        <v>5</v>
      </c>
      <c r="D5116">
        <v>2023</v>
      </c>
      <c r="E5116">
        <v>8</v>
      </c>
      <c r="F5116" t="s">
        <v>7498</v>
      </c>
      <c r="G5116">
        <v>18</v>
      </c>
      <c r="H5116">
        <v>0</v>
      </c>
      <c r="I5116">
        <v>1</v>
      </c>
      <c r="J5116">
        <v>51</v>
      </c>
      <c r="K5116" s="5">
        <v>45156.000694444447</v>
      </c>
      <c r="O5116" s="1"/>
      <c r="P5116" s="7"/>
    </row>
    <row r="5117" spans="1:16" x14ac:dyDescent="0.25">
      <c r="A5117" t="s">
        <v>6929</v>
      </c>
      <c r="B5117">
        <v>0.26481285199999999</v>
      </c>
      <c r="C5117">
        <v>5</v>
      </c>
      <c r="D5117">
        <v>2023</v>
      </c>
      <c r="E5117">
        <v>8</v>
      </c>
      <c r="F5117" t="s">
        <v>7498</v>
      </c>
      <c r="G5117">
        <v>18</v>
      </c>
      <c r="H5117">
        <v>0</v>
      </c>
      <c r="I5117">
        <v>21</v>
      </c>
      <c r="J5117">
        <v>56</v>
      </c>
      <c r="K5117" s="5">
        <v>45156.01458333333</v>
      </c>
      <c r="O5117" s="1"/>
      <c r="P5117" s="7"/>
    </row>
    <row r="5118" spans="1:16" x14ac:dyDescent="0.25">
      <c r="A5118" t="s">
        <v>6930</v>
      </c>
      <c r="B5118">
        <v>0.123629577</v>
      </c>
      <c r="C5118">
        <v>5</v>
      </c>
      <c r="D5118">
        <v>2023</v>
      </c>
      <c r="E5118">
        <v>8</v>
      </c>
      <c r="F5118" t="s">
        <v>7498</v>
      </c>
      <c r="G5118">
        <v>18</v>
      </c>
      <c r="H5118">
        <v>0</v>
      </c>
      <c r="I5118">
        <v>42</v>
      </c>
      <c r="J5118">
        <v>3</v>
      </c>
      <c r="K5118" s="5">
        <v>45156.029166666667</v>
      </c>
      <c r="O5118" s="1"/>
      <c r="P5118" s="7"/>
    </row>
    <row r="5119" spans="1:16" x14ac:dyDescent="0.25">
      <c r="A5119" t="s">
        <v>6931</v>
      </c>
      <c r="B5119">
        <v>0.49233331800000002</v>
      </c>
      <c r="C5119">
        <v>5</v>
      </c>
      <c r="D5119">
        <v>2023</v>
      </c>
      <c r="E5119">
        <v>8</v>
      </c>
      <c r="F5119" t="s">
        <v>7498</v>
      </c>
      <c r="G5119">
        <v>18</v>
      </c>
      <c r="H5119">
        <v>1</v>
      </c>
      <c r="I5119">
        <v>2</v>
      </c>
      <c r="J5119">
        <v>7</v>
      </c>
      <c r="K5119" s="5">
        <v>45156.043055555558</v>
      </c>
      <c r="O5119" s="1"/>
      <c r="P5119" s="7"/>
    </row>
    <row r="5120" spans="1:16" x14ac:dyDescent="0.25">
      <c r="A5120" t="s">
        <v>6932</v>
      </c>
      <c r="B5120">
        <v>0.223548628</v>
      </c>
      <c r="C5120">
        <v>5</v>
      </c>
      <c r="D5120">
        <v>2023</v>
      </c>
      <c r="E5120">
        <v>8</v>
      </c>
      <c r="F5120" t="s">
        <v>7498</v>
      </c>
      <c r="G5120">
        <v>18</v>
      </c>
      <c r="H5120">
        <v>1</v>
      </c>
      <c r="I5120">
        <v>22</v>
      </c>
      <c r="J5120">
        <v>4</v>
      </c>
      <c r="K5120" s="5">
        <v>45156.056944444441</v>
      </c>
      <c r="O5120" s="1"/>
      <c r="P5120" s="7"/>
    </row>
    <row r="5121" spans="1:16" x14ac:dyDescent="0.25">
      <c r="A5121" t="s">
        <v>6933</v>
      </c>
      <c r="B5121">
        <v>0.378365909</v>
      </c>
      <c r="C5121">
        <v>5</v>
      </c>
      <c r="D5121">
        <v>2023</v>
      </c>
      <c r="E5121">
        <v>8</v>
      </c>
      <c r="F5121" t="s">
        <v>7498</v>
      </c>
      <c r="G5121">
        <v>18</v>
      </c>
      <c r="H5121">
        <v>1</v>
      </c>
      <c r="I5121">
        <v>42</v>
      </c>
      <c r="J5121">
        <v>3</v>
      </c>
      <c r="K5121" s="5">
        <v>45156.070833333331</v>
      </c>
      <c r="O5121" s="1"/>
      <c r="P5121" s="7"/>
    </row>
    <row r="5122" spans="1:16" x14ac:dyDescent="0.25">
      <c r="A5122" t="s">
        <v>6934</v>
      </c>
      <c r="B5122">
        <v>0.66768644200000005</v>
      </c>
      <c r="C5122">
        <v>5</v>
      </c>
      <c r="D5122">
        <v>2023</v>
      </c>
      <c r="E5122">
        <v>8</v>
      </c>
      <c r="F5122" t="s">
        <v>7498</v>
      </c>
      <c r="G5122">
        <v>18</v>
      </c>
      <c r="H5122">
        <v>2</v>
      </c>
      <c r="I5122">
        <v>2</v>
      </c>
      <c r="J5122">
        <v>21</v>
      </c>
      <c r="K5122" s="5">
        <v>45156.084722222222</v>
      </c>
      <c r="O5122" s="1"/>
      <c r="P5122" s="7"/>
    </row>
    <row r="5123" spans="1:16" x14ac:dyDescent="0.25">
      <c r="A5123" t="s">
        <v>6935</v>
      </c>
      <c r="B5123">
        <v>0.89058296999999997</v>
      </c>
      <c r="C5123">
        <v>5</v>
      </c>
      <c r="D5123">
        <v>2023</v>
      </c>
      <c r="E5123">
        <v>8</v>
      </c>
      <c r="F5123" t="s">
        <v>7498</v>
      </c>
      <c r="G5123">
        <v>18</v>
      </c>
      <c r="H5123">
        <v>2</v>
      </c>
      <c r="I5123">
        <v>22</v>
      </c>
      <c r="J5123">
        <v>22</v>
      </c>
      <c r="K5123" s="5">
        <v>45156.098611111112</v>
      </c>
      <c r="O5123" s="1"/>
      <c r="P5123" s="7"/>
    </row>
    <row r="5124" spans="1:16" x14ac:dyDescent="0.25">
      <c r="A5124" t="s">
        <v>6936</v>
      </c>
      <c r="B5124">
        <v>1.0231948529999999</v>
      </c>
      <c r="C5124">
        <v>5</v>
      </c>
      <c r="D5124">
        <v>2023</v>
      </c>
      <c r="E5124">
        <v>8</v>
      </c>
      <c r="F5124" t="s">
        <v>7498</v>
      </c>
      <c r="G5124">
        <v>18</v>
      </c>
      <c r="H5124">
        <v>2</v>
      </c>
      <c r="I5124">
        <v>42</v>
      </c>
      <c r="J5124">
        <v>27</v>
      </c>
      <c r="K5124" s="5">
        <v>45156.112500000003</v>
      </c>
      <c r="O5124" s="1"/>
      <c r="P5124" s="7"/>
    </row>
    <row r="5125" spans="1:16" x14ac:dyDescent="0.25">
      <c r="A5125" t="s">
        <v>6937</v>
      </c>
      <c r="B5125">
        <v>1.0513580170000001</v>
      </c>
      <c r="C5125">
        <v>5</v>
      </c>
      <c r="D5125">
        <v>2023</v>
      </c>
      <c r="E5125">
        <v>8</v>
      </c>
      <c r="F5125" t="s">
        <v>7498</v>
      </c>
      <c r="G5125">
        <v>18</v>
      </c>
      <c r="H5125">
        <v>3</v>
      </c>
      <c r="I5125">
        <v>2</v>
      </c>
      <c r="J5125">
        <v>28</v>
      </c>
      <c r="K5125" s="5">
        <v>45156.126388888886</v>
      </c>
      <c r="O5125" s="1"/>
      <c r="P5125" s="7"/>
    </row>
    <row r="5126" spans="1:16" x14ac:dyDescent="0.25">
      <c r="A5126" t="s">
        <v>6938</v>
      </c>
      <c r="B5126">
        <v>0.92778784599999997</v>
      </c>
      <c r="C5126">
        <v>5</v>
      </c>
      <c r="D5126">
        <v>2023</v>
      </c>
      <c r="E5126">
        <v>8</v>
      </c>
      <c r="F5126" t="s">
        <v>7498</v>
      </c>
      <c r="G5126">
        <v>18</v>
      </c>
      <c r="H5126">
        <v>3</v>
      </c>
      <c r="I5126">
        <v>22</v>
      </c>
      <c r="J5126">
        <v>22</v>
      </c>
      <c r="K5126" s="5">
        <v>45156.140277777777</v>
      </c>
      <c r="O5126" s="1"/>
      <c r="P5126" s="7"/>
    </row>
    <row r="5127" spans="1:16" x14ac:dyDescent="0.25">
      <c r="A5127" t="s">
        <v>6939</v>
      </c>
      <c r="B5127">
        <v>0.86196211199999995</v>
      </c>
      <c r="C5127">
        <v>5</v>
      </c>
      <c r="D5127">
        <v>2023</v>
      </c>
      <c r="E5127">
        <v>8</v>
      </c>
      <c r="F5127" t="s">
        <v>7498</v>
      </c>
      <c r="G5127">
        <v>18</v>
      </c>
      <c r="H5127">
        <v>3</v>
      </c>
      <c r="I5127">
        <v>42</v>
      </c>
      <c r="J5127">
        <v>26</v>
      </c>
      <c r="K5127" s="5">
        <v>45156.154166666667</v>
      </c>
      <c r="O5127" s="1"/>
      <c r="P5127" s="7"/>
    </row>
    <row r="5128" spans="1:16" x14ac:dyDescent="0.25">
      <c r="A5128" t="s">
        <v>6940</v>
      </c>
      <c r="B5128">
        <v>1.017314236</v>
      </c>
      <c r="C5128">
        <v>5</v>
      </c>
      <c r="D5128">
        <v>2023</v>
      </c>
      <c r="E5128">
        <v>8</v>
      </c>
      <c r="F5128" t="s">
        <v>7498</v>
      </c>
      <c r="G5128">
        <v>18</v>
      </c>
      <c r="H5128">
        <v>4</v>
      </c>
      <c r="I5128">
        <v>2</v>
      </c>
      <c r="J5128">
        <v>29</v>
      </c>
      <c r="K5128" s="5">
        <v>45156.168055555558</v>
      </c>
      <c r="O5128" s="1"/>
      <c r="P5128" s="7"/>
    </row>
    <row r="5129" spans="1:16" x14ac:dyDescent="0.25">
      <c r="A5129" t="s">
        <v>6941</v>
      </c>
      <c r="B5129">
        <v>0.57627430000000002</v>
      </c>
      <c r="C5129">
        <v>5</v>
      </c>
      <c r="D5129">
        <v>2023</v>
      </c>
      <c r="E5129">
        <v>8</v>
      </c>
      <c r="F5129" t="s">
        <v>7498</v>
      </c>
      <c r="G5129">
        <v>18</v>
      </c>
      <c r="H5129">
        <v>4</v>
      </c>
      <c r="I5129">
        <v>22</v>
      </c>
      <c r="J5129">
        <v>24</v>
      </c>
      <c r="K5129" s="5">
        <v>45156.181944444441</v>
      </c>
      <c r="O5129" s="1"/>
      <c r="P5129" s="7"/>
    </row>
    <row r="5130" spans="1:16" x14ac:dyDescent="0.25">
      <c r="A5130" t="s">
        <v>6942</v>
      </c>
      <c r="B5130">
        <v>0.621106728</v>
      </c>
      <c r="C5130">
        <v>5</v>
      </c>
      <c r="D5130">
        <v>2023</v>
      </c>
      <c r="E5130">
        <v>8</v>
      </c>
      <c r="F5130" t="s">
        <v>7498</v>
      </c>
      <c r="G5130">
        <v>18</v>
      </c>
      <c r="H5130">
        <v>4</v>
      </c>
      <c r="I5130">
        <v>42</v>
      </c>
      <c r="J5130">
        <v>18</v>
      </c>
      <c r="K5130" s="5">
        <v>45156.195833333331</v>
      </c>
      <c r="O5130" s="1"/>
      <c r="P5130" s="7"/>
    </row>
    <row r="5131" spans="1:16" x14ac:dyDescent="0.25">
      <c r="A5131" t="s">
        <v>6943</v>
      </c>
      <c r="B5131">
        <v>0.26165797699999999</v>
      </c>
      <c r="C5131">
        <v>5</v>
      </c>
      <c r="D5131">
        <v>2023</v>
      </c>
      <c r="E5131">
        <v>8</v>
      </c>
      <c r="F5131" t="s">
        <v>7498</v>
      </c>
      <c r="G5131">
        <v>18</v>
      </c>
      <c r="H5131">
        <v>5</v>
      </c>
      <c r="I5131">
        <v>2</v>
      </c>
      <c r="J5131">
        <v>15</v>
      </c>
      <c r="K5131" s="5">
        <v>45156.209722222222</v>
      </c>
      <c r="O5131" s="1"/>
      <c r="P5131" s="7"/>
    </row>
    <row r="5132" spans="1:16" x14ac:dyDescent="0.25">
      <c r="A5132" t="s">
        <v>6944</v>
      </c>
      <c r="B5132">
        <v>0.13724109300000001</v>
      </c>
      <c r="C5132">
        <v>5</v>
      </c>
      <c r="D5132">
        <v>2023</v>
      </c>
      <c r="E5132">
        <v>8</v>
      </c>
      <c r="F5132" t="s">
        <v>7498</v>
      </c>
      <c r="G5132">
        <v>18</v>
      </c>
      <c r="H5132">
        <v>5</v>
      </c>
      <c r="I5132">
        <v>22</v>
      </c>
      <c r="J5132">
        <v>17</v>
      </c>
      <c r="K5132" s="5">
        <v>45156.223611111112</v>
      </c>
      <c r="O5132" s="1"/>
      <c r="P5132" s="7"/>
    </row>
    <row r="5133" spans="1:16" x14ac:dyDescent="0.25">
      <c r="A5133" t="s">
        <v>6945</v>
      </c>
      <c r="B5133">
        <v>0.84057378699999996</v>
      </c>
      <c r="C5133">
        <v>5</v>
      </c>
      <c r="D5133">
        <v>2023</v>
      </c>
      <c r="E5133">
        <v>8</v>
      </c>
      <c r="F5133" t="s">
        <v>7498</v>
      </c>
      <c r="G5133">
        <v>18</v>
      </c>
      <c r="H5133">
        <v>5</v>
      </c>
      <c r="I5133">
        <v>42</v>
      </c>
      <c r="J5133">
        <v>20</v>
      </c>
      <c r="K5133" s="5">
        <v>45156.237500000003</v>
      </c>
      <c r="O5133" s="1"/>
      <c r="P5133" s="7"/>
    </row>
    <row r="5134" spans="1:16" x14ac:dyDescent="0.25">
      <c r="A5134" t="s">
        <v>6946</v>
      </c>
      <c r="B5134">
        <v>6.6586754999999997E-2</v>
      </c>
      <c r="C5134">
        <v>5</v>
      </c>
      <c r="D5134">
        <v>2023</v>
      </c>
      <c r="E5134">
        <v>8</v>
      </c>
      <c r="F5134" t="s">
        <v>7498</v>
      </c>
      <c r="G5134">
        <v>18</v>
      </c>
      <c r="H5134">
        <v>6</v>
      </c>
      <c r="I5134">
        <v>2</v>
      </c>
      <c r="J5134">
        <v>14</v>
      </c>
      <c r="K5134" s="5">
        <v>45156.251388888886</v>
      </c>
      <c r="O5134" s="1"/>
      <c r="P5134" s="7"/>
    </row>
    <row r="5135" spans="1:16" x14ac:dyDescent="0.25">
      <c r="A5135" t="s">
        <v>6947</v>
      </c>
      <c r="B5135">
        <v>0.87021679100000005</v>
      </c>
      <c r="C5135">
        <v>5</v>
      </c>
      <c r="D5135">
        <v>2023</v>
      </c>
      <c r="E5135">
        <v>8</v>
      </c>
      <c r="F5135" t="s">
        <v>7498</v>
      </c>
      <c r="G5135">
        <v>18</v>
      </c>
      <c r="H5135">
        <v>6</v>
      </c>
      <c r="I5135">
        <v>42</v>
      </c>
      <c r="J5135">
        <v>28</v>
      </c>
      <c r="K5135" s="5">
        <v>45156.279166666667</v>
      </c>
      <c r="O5135" s="1"/>
      <c r="P5135" s="7"/>
    </row>
    <row r="5136" spans="1:16" x14ac:dyDescent="0.25">
      <c r="A5136" t="s">
        <v>6948</v>
      </c>
      <c r="B5136">
        <v>0.90609574000000004</v>
      </c>
      <c r="C5136">
        <v>5</v>
      </c>
      <c r="D5136">
        <v>2023</v>
      </c>
      <c r="E5136">
        <v>8</v>
      </c>
      <c r="F5136" t="s">
        <v>7498</v>
      </c>
      <c r="G5136">
        <v>18</v>
      </c>
      <c r="H5136">
        <v>7</v>
      </c>
      <c r="I5136">
        <v>2</v>
      </c>
      <c r="J5136">
        <v>35</v>
      </c>
      <c r="K5136" s="5">
        <v>45156.293055555558</v>
      </c>
      <c r="O5136" s="1"/>
      <c r="P5136" s="7"/>
    </row>
    <row r="5137" spans="1:16" x14ac:dyDescent="0.25">
      <c r="A5137" t="s">
        <v>6949</v>
      </c>
      <c r="B5137">
        <v>0.48485616599999998</v>
      </c>
      <c r="C5137">
        <v>5</v>
      </c>
      <c r="D5137">
        <v>2023</v>
      </c>
      <c r="E5137">
        <v>8</v>
      </c>
      <c r="F5137" t="s">
        <v>7498</v>
      </c>
      <c r="G5137">
        <v>18</v>
      </c>
      <c r="H5137">
        <v>7</v>
      </c>
      <c r="I5137">
        <v>22</v>
      </c>
      <c r="J5137">
        <v>34</v>
      </c>
      <c r="K5137" s="5">
        <v>45156.306944444441</v>
      </c>
      <c r="O5137" s="1"/>
      <c r="P5137" s="7"/>
    </row>
    <row r="5138" spans="1:16" x14ac:dyDescent="0.25">
      <c r="A5138" t="s">
        <v>6950</v>
      </c>
      <c r="B5138">
        <v>0.52197639500000004</v>
      </c>
      <c r="C5138">
        <v>5</v>
      </c>
      <c r="D5138">
        <v>2023</v>
      </c>
      <c r="E5138">
        <v>8</v>
      </c>
      <c r="F5138" t="s">
        <v>7498</v>
      </c>
      <c r="G5138">
        <v>18</v>
      </c>
      <c r="H5138">
        <v>7</v>
      </c>
      <c r="I5138">
        <v>42</v>
      </c>
      <c r="J5138">
        <v>28</v>
      </c>
      <c r="K5138" s="5">
        <v>45156.320833333331</v>
      </c>
      <c r="O5138" s="1"/>
      <c r="P5138" s="7"/>
    </row>
    <row r="5139" spans="1:16" x14ac:dyDescent="0.25">
      <c r="A5139" t="s">
        <v>6951</v>
      </c>
      <c r="B5139">
        <v>0.69960391099999997</v>
      </c>
      <c r="C5139">
        <v>5</v>
      </c>
      <c r="D5139">
        <v>2023</v>
      </c>
      <c r="E5139">
        <v>8</v>
      </c>
      <c r="F5139" t="s">
        <v>7498</v>
      </c>
      <c r="G5139">
        <v>18</v>
      </c>
      <c r="H5139">
        <v>8</v>
      </c>
      <c r="I5139">
        <v>2</v>
      </c>
      <c r="J5139">
        <v>26</v>
      </c>
      <c r="K5139" s="5">
        <v>45156.334722222222</v>
      </c>
      <c r="O5139" s="1"/>
      <c r="P5139" s="7"/>
    </row>
    <row r="5140" spans="1:16" x14ac:dyDescent="0.25">
      <c r="A5140" t="s">
        <v>6952</v>
      </c>
      <c r="B5140">
        <v>0.71730564500000005</v>
      </c>
      <c r="C5140">
        <v>5</v>
      </c>
      <c r="D5140">
        <v>2023</v>
      </c>
      <c r="E5140">
        <v>8</v>
      </c>
      <c r="F5140" t="s">
        <v>7498</v>
      </c>
      <c r="G5140">
        <v>18</v>
      </c>
      <c r="H5140">
        <v>8</v>
      </c>
      <c r="I5140">
        <v>22</v>
      </c>
      <c r="J5140">
        <v>36</v>
      </c>
      <c r="K5140" s="5">
        <v>45156.348611111112</v>
      </c>
      <c r="O5140" s="1"/>
      <c r="P5140" s="7"/>
    </row>
    <row r="5141" spans="1:16" x14ac:dyDescent="0.25">
      <c r="A5141" t="s">
        <v>6953</v>
      </c>
      <c r="B5141">
        <v>0.61963874699999999</v>
      </c>
      <c r="C5141">
        <v>5</v>
      </c>
      <c r="D5141">
        <v>2023</v>
      </c>
      <c r="E5141">
        <v>8</v>
      </c>
      <c r="F5141" t="s">
        <v>7498</v>
      </c>
      <c r="G5141">
        <v>18</v>
      </c>
      <c r="H5141">
        <v>8</v>
      </c>
      <c r="I5141">
        <v>42</v>
      </c>
      <c r="J5141">
        <v>32</v>
      </c>
      <c r="K5141" s="5">
        <v>45156.362500000003</v>
      </c>
      <c r="O5141" s="1"/>
      <c r="P5141" s="7"/>
    </row>
    <row r="5142" spans="1:16" x14ac:dyDescent="0.25">
      <c r="A5142" t="s">
        <v>6954</v>
      </c>
      <c r="B5142">
        <v>0.12469601299999999</v>
      </c>
      <c r="C5142">
        <v>5</v>
      </c>
      <c r="D5142">
        <v>2023</v>
      </c>
      <c r="E5142">
        <v>8</v>
      </c>
      <c r="F5142" t="s">
        <v>7498</v>
      </c>
      <c r="G5142">
        <v>18</v>
      </c>
      <c r="H5142">
        <v>9</v>
      </c>
      <c r="I5142">
        <v>2</v>
      </c>
      <c r="J5142">
        <v>27</v>
      </c>
      <c r="K5142" s="5">
        <v>45156.376388888886</v>
      </c>
      <c r="O5142" s="1"/>
      <c r="P5142" s="7"/>
    </row>
    <row r="5143" spans="1:16" x14ac:dyDescent="0.25">
      <c r="A5143" t="s">
        <v>6955</v>
      </c>
      <c r="B5143">
        <v>4.9378383999999997E-2</v>
      </c>
      <c r="C5143">
        <v>5</v>
      </c>
      <c r="D5143">
        <v>2023</v>
      </c>
      <c r="E5143">
        <v>8</v>
      </c>
      <c r="F5143" t="s">
        <v>7498</v>
      </c>
      <c r="G5143">
        <v>18</v>
      </c>
      <c r="H5143">
        <v>9</v>
      </c>
      <c r="I5143">
        <v>22</v>
      </c>
      <c r="J5143">
        <v>21</v>
      </c>
      <c r="K5143" s="5">
        <v>45156.390277777777</v>
      </c>
      <c r="O5143" s="1"/>
      <c r="P5143" s="7"/>
    </row>
    <row r="5144" spans="1:16" x14ac:dyDescent="0.25">
      <c r="A5144" t="s">
        <v>6956</v>
      </c>
      <c r="B5144">
        <v>7.0522653000000005E-2</v>
      </c>
      <c r="C5144">
        <v>5</v>
      </c>
      <c r="D5144">
        <v>2023</v>
      </c>
      <c r="E5144">
        <v>8</v>
      </c>
      <c r="F5144" t="s">
        <v>7498</v>
      </c>
      <c r="G5144">
        <v>18</v>
      </c>
      <c r="H5144">
        <v>9</v>
      </c>
      <c r="I5144">
        <v>42</v>
      </c>
      <c r="J5144">
        <v>20</v>
      </c>
      <c r="K5144" s="5">
        <v>45156.404166666667</v>
      </c>
      <c r="O5144" s="1"/>
      <c r="P5144" s="7"/>
    </row>
    <row r="5145" spans="1:16" x14ac:dyDescent="0.25">
      <c r="A5145" t="s">
        <v>6957</v>
      </c>
      <c r="B5145">
        <v>6.0048274999999998E-2</v>
      </c>
      <c r="C5145">
        <v>5</v>
      </c>
      <c r="D5145">
        <v>2023</v>
      </c>
      <c r="E5145">
        <v>8</v>
      </c>
      <c r="F5145" t="s">
        <v>7498</v>
      </c>
      <c r="G5145">
        <v>18</v>
      </c>
      <c r="H5145">
        <v>10</v>
      </c>
      <c r="I5145">
        <v>2</v>
      </c>
      <c r="J5145">
        <v>16</v>
      </c>
      <c r="K5145" s="5">
        <v>45156.418055555558</v>
      </c>
      <c r="O5145" s="1"/>
      <c r="P5145" s="7"/>
    </row>
    <row r="5146" spans="1:16" x14ac:dyDescent="0.25">
      <c r="A5146" t="s">
        <v>6958</v>
      </c>
      <c r="B5146">
        <v>3.9305351000000002E-2</v>
      </c>
      <c r="C5146">
        <v>5</v>
      </c>
      <c r="D5146">
        <v>2023</v>
      </c>
      <c r="E5146">
        <v>8</v>
      </c>
      <c r="F5146" t="s">
        <v>7498</v>
      </c>
      <c r="G5146">
        <v>18</v>
      </c>
      <c r="H5146">
        <v>10</v>
      </c>
      <c r="I5146">
        <v>22</v>
      </c>
      <c r="J5146">
        <v>38</v>
      </c>
      <c r="K5146" s="5">
        <v>45156.431944444441</v>
      </c>
      <c r="O5146" s="1"/>
      <c r="P5146" s="7"/>
    </row>
    <row r="5147" spans="1:16" x14ac:dyDescent="0.25">
      <c r="A5147" t="s">
        <v>6959</v>
      </c>
      <c r="B5147">
        <v>9.7876145999999997E-2</v>
      </c>
      <c r="C5147">
        <v>5</v>
      </c>
      <c r="D5147">
        <v>2023</v>
      </c>
      <c r="E5147">
        <v>8</v>
      </c>
      <c r="F5147" t="s">
        <v>7498</v>
      </c>
      <c r="G5147">
        <v>18</v>
      </c>
      <c r="H5147">
        <v>10</v>
      </c>
      <c r="I5147">
        <v>42</v>
      </c>
      <c r="J5147">
        <v>35</v>
      </c>
      <c r="K5147" s="5">
        <v>45156.445833333331</v>
      </c>
      <c r="O5147" s="1"/>
      <c r="P5147" s="7"/>
    </row>
    <row r="5148" spans="1:16" x14ac:dyDescent="0.25">
      <c r="A5148" t="s">
        <v>6960</v>
      </c>
      <c r="B5148">
        <v>0.235451087</v>
      </c>
      <c r="C5148">
        <v>5</v>
      </c>
      <c r="D5148">
        <v>2023</v>
      </c>
      <c r="E5148">
        <v>8</v>
      </c>
      <c r="F5148" t="s">
        <v>7498</v>
      </c>
      <c r="G5148">
        <v>18</v>
      </c>
      <c r="H5148">
        <v>11</v>
      </c>
      <c r="I5148">
        <v>2</v>
      </c>
      <c r="J5148">
        <v>29</v>
      </c>
      <c r="K5148" s="5">
        <v>45156.459722222222</v>
      </c>
      <c r="O5148" s="1"/>
      <c r="P5148" s="7"/>
    </row>
    <row r="5149" spans="1:16" x14ac:dyDescent="0.25">
      <c r="A5149" t="s">
        <v>6961</v>
      </c>
      <c r="B5149">
        <v>0.2126122</v>
      </c>
      <c r="C5149">
        <v>5</v>
      </c>
      <c r="D5149">
        <v>2023</v>
      </c>
      <c r="E5149">
        <v>8</v>
      </c>
      <c r="F5149" t="s">
        <v>7498</v>
      </c>
      <c r="G5149">
        <v>18</v>
      </c>
      <c r="H5149">
        <v>11</v>
      </c>
      <c r="I5149">
        <v>22</v>
      </c>
      <c r="J5149">
        <v>29</v>
      </c>
      <c r="K5149" s="5">
        <v>45156.473611111112</v>
      </c>
      <c r="O5149" s="1"/>
      <c r="P5149" s="7"/>
    </row>
    <row r="5150" spans="1:16" x14ac:dyDescent="0.25">
      <c r="A5150" t="s">
        <v>6962</v>
      </c>
      <c r="B5150">
        <v>8.5313254000000005E-2</v>
      </c>
      <c r="C5150">
        <v>5</v>
      </c>
      <c r="D5150">
        <v>2023</v>
      </c>
      <c r="E5150">
        <v>8</v>
      </c>
      <c r="F5150" t="s">
        <v>7498</v>
      </c>
      <c r="G5150">
        <v>18</v>
      </c>
      <c r="H5150">
        <v>11</v>
      </c>
      <c r="I5150">
        <v>42</v>
      </c>
      <c r="J5150">
        <v>27</v>
      </c>
      <c r="K5150" s="5">
        <v>45156.487500000003</v>
      </c>
      <c r="O5150" s="1"/>
      <c r="P5150" s="7"/>
    </row>
    <row r="5151" spans="1:16" x14ac:dyDescent="0.25">
      <c r="A5151" t="s">
        <v>6963</v>
      </c>
      <c r="B5151">
        <v>0.34485136700000002</v>
      </c>
      <c r="C5151">
        <v>5</v>
      </c>
      <c r="D5151">
        <v>2023</v>
      </c>
      <c r="E5151">
        <v>8</v>
      </c>
      <c r="F5151" t="s">
        <v>7498</v>
      </c>
      <c r="G5151">
        <v>18</v>
      </c>
      <c r="H5151">
        <v>12</v>
      </c>
      <c r="I5151">
        <v>2</v>
      </c>
      <c r="J5151">
        <v>20</v>
      </c>
      <c r="K5151" s="5">
        <v>45156.501388888886</v>
      </c>
      <c r="O5151" s="1"/>
      <c r="P5151" s="7"/>
    </row>
    <row r="5152" spans="1:16" x14ac:dyDescent="0.25">
      <c r="A5152" t="s">
        <v>6964</v>
      </c>
      <c r="B5152">
        <v>9.9548117000000005E-2</v>
      </c>
      <c r="C5152">
        <v>5</v>
      </c>
      <c r="D5152">
        <v>2023</v>
      </c>
      <c r="E5152">
        <v>8</v>
      </c>
      <c r="F5152" t="s">
        <v>7498</v>
      </c>
      <c r="G5152">
        <v>18</v>
      </c>
      <c r="H5152">
        <v>12</v>
      </c>
      <c r="I5152">
        <v>22</v>
      </c>
      <c r="J5152">
        <v>13</v>
      </c>
      <c r="K5152" s="5">
        <v>45156.515277777777</v>
      </c>
      <c r="O5152" s="1"/>
      <c r="P5152" s="7"/>
    </row>
    <row r="5153" spans="1:16" x14ac:dyDescent="0.25">
      <c r="A5153" t="s">
        <v>6965</v>
      </c>
      <c r="B5153">
        <v>3.9713091999999998E-2</v>
      </c>
      <c r="C5153">
        <v>5</v>
      </c>
      <c r="D5153">
        <v>2023</v>
      </c>
      <c r="E5153">
        <v>8</v>
      </c>
      <c r="F5153" t="s">
        <v>7498</v>
      </c>
      <c r="G5153">
        <v>18</v>
      </c>
      <c r="H5153">
        <v>12</v>
      </c>
      <c r="I5153">
        <v>42</v>
      </c>
      <c r="J5153">
        <v>16</v>
      </c>
      <c r="K5153" s="5">
        <v>45156.529166666667</v>
      </c>
      <c r="O5153" s="1"/>
      <c r="P5153" s="7"/>
    </row>
    <row r="5154" spans="1:16" x14ac:dyDescent="0.25">
      <c r="A5154" t="s">
        <v>6966</v>
      </c>
      <c r="B5154">
        <v>0.109353165</v>
      </c>
      <c r="C5154">
        <v>5</v>
      </c>
      <c r="D5154">
        <v>2023</v>
      </c>
      <c r="E5154">
        <v>8</v>
      </c>
      <c r="F5154" t="s">
        <v>7498</v>
      </c>
      <c r="G5154">
        <v>18</v>
      </c>
      <c r="H5154">
        <v>13</v>
      </c>
      <c r="I5154">
        <v>2</v>
      </c>
      <c r="J5154">
        <v>16</v>
      </c>
      <c r="K5154" s="5">
        <v>45156.543055555558</v>
      </c>
      <c r="O5154" s="1"/>
      <c r="P5154" s="7"/>
    </row>
    <row r="5155" spans="1:16" x14ac:dyDescent="0.25">
      <c r="A5155" t="s">
        <v>6967</v>
      </c>
      <c r="B5155">
        <v>0.15312471499999999</v>
      </c>
      <c r="C5155">
        <v>5</v>
      </c>
      <c r="D5155">
        <v>2023</v>
      </c>
      <c r="E5155">
        <v>8</v>
      </c>
      <c r="F5155" t="s">
        <v>7498</v>
      </c>
      <c r="G5155">
        <v>18</v>
      </c>
      <c r="H5155">
        <v>13</v>
      </c>
      <c r="I5155">
        <v>22</v>
      </c>
      <c r="J5155">
        <v>15</v>
      </c>
      <c r="K5155" s="5">
        <v>45156.556944444441</v>
      </c>
      <c r="O5155" s="1"/>
      <c r="P5155" s="7"/>
    </row>
    <row r="5156" spans="1:16" x14ac:dyDescent="0.25">
      <c r="A5156" t="s">
        <v>6968</v>
      </c>
      <c r="B5156">
        <v>7.5829413999999998E-2</v>
      </c>
      <c r="C5156">
        <v>5</v>
      </c>
      <c r="D5156">
        <v>2023</v>
      </c>
      <c r="E5156">
        <v>8</v>
      </c>
      <c r="F5156" t="s">
        <v>7498</v>
      </c>
      <c r="G5156">
        <v>18</v>
      </c>
      <c r="H5156">
        <v>13</v>
      </c>
      <c r="I5156">
        <v>42</v>
      </c>
      <c r="J5156">
        <v>11</v>
      </c>
      <c r="K5156" s="5">
        <v>45156.570833333331</v>
      </c>
      <c r="O5156" s="1"/>
      <c r="P5156" s="7"/>
    </row>
    <row r="5157" spans="1:16" x14ac:dyDescent="0.25">
      <c r="A5157" t="s">
        <v>6969</v>
      </c>
      <c r="B5157">
        <v>7.80058E-2</v>
      </c>
      <c r="C5157">
        <v>5</v>
      </c>
      <c r="D5157">
        <v>2023</v>
      </c>
      <c r="E5157">
        <v>8</v>
      </c>
      <c r="F5157" t="s">
        <v>7498</v>
      </c>
      <c r="G5157">
        <v>18</v>
      </c>
      <c r="H5157">
        <v>14</v>
      </c>
      <c r="I5157">
        <v>2</v>
      </c>
      <c r="J5157">
        <v>12</v>
      </c>
      <c r="K5157" s="5">
        <v>45156.584722222222</v>
      </c>
      <c r="O5157" s="1"/>
      <c r="P5157" s="7"/>
    </row>
    <row r="5158" spans="1:16" x14ac:dyDescent="0.25">
      <c r="A5158" t="s">
        <v>6970</v>
      </c>
      <c r="B5158">
        <v>4.3380101999999997E-2</v>
      </c>
      <c r="C5158">
        <v>5</v>
      </c>
      <c r="D5158">
        <v>2023</v>
      </c>
      <c r="E5158">
        <v>8</v>
      </c>
      <c r="F5158" t="s">
        <v>7498</v>
      </c>
      <c r="G5158">
        <v>18</v>
      </c>
      <c r="H5158">
        <v>14</v>
      </c>
      <c r="I5158">
        <v>22</v>
      </c>
      <c r="J5158">
        <v>11</v>
      </c>
      <c r="K5158" s="5">
        <v>45156.598611111112</v>
      </c>
      <c r="O5158" s="1"/>
      <c r="P5158" s="7"/>
    </row>
    <row r="5159" spans="1:16" x14ac:dyDescent="0.25">
      <c r="A5159" t="s">
        <v>6971</v>
      </c>
      <c r="B5159">
        <v>6.7360347000000001E-2</v>
      </c>
      <c r="C5159">
        <v>5</v>
      </c>
      <c r="D5159">
        <v>2023</v>
      </c>
      <c r="E5159">
        <v>8</v>
      </c>
      <c r="F5159" t="s">
        <v>7498</v>
      </c>
      <c r="G5159">
        <v>18</v>
      </c>
      <c r="H5159">
        <v>14</v>
      </c>
      <c r="I5159">
        <v>42</v>
      </c>
      <c r="J5159">
        <v>11</v>
      </c>
      <c r="K5159" s="5">
        <v>45156.612500000003</v>
      </c>
      <c r="O5159" s="1"/>
      <c r="P5159" s="7"/>
    </row>
    <row r="5160" spans="1:16" x14ac:dyDescent="0.25">
      <c r="A5160" t="s">
        <v>6972</v>
      </c>
      <c r="B5160">
        <v>0.22136724799999999</v>
      </c>
      <c r="C5160">
        <v>5</v>
      </c>
      <c r="D5160">
        <v>2023</v>
      </c>
      <c r="E5160">
        <v>8</v>
      </c>
      <c r="F5160" t="s">
        <v>7498</v>
      </c>
      <c r="G5160">
        <v>18</v>
      </c>
      <c r="H5160">
        <v>15</v>
      </c>
      <c r="I5160">
        <v>2</v>
      </c>
      <c r="J5160">
        <v>6</v>
      </c>
      <c r="K5160" s="5">
        <v>45156.626388888886</v>
      </c>
      <c r="O5160" s="1"/>
      <c r="P5160" s="7"/>
    </row>
    <row r="5161" spans="1:16" x14ac:dyDescent="0.25">
      <c r="A5161" t="s">
        <v>6973</v>
      </c>
      <c r="B5161">
        <v>0.67556386300000004</v>
      </c>
      <c r="C5161">
        <v>5</v>
      </c>
      <c r="D5161">
        <v>2023</v>
      </c>
      <c r="E5161">
        <v>8</v>
      </c>
      <c r="F5161" t="s">
        <v>7498</v>
      </c>
      <c r="G5161">
        <v>18</v>
      </c>
      <c r="H5161">
        <v>15</v>
      </c>
      <c r="I5161">
        <v>22</v>
      </c>
      <c r="J5161">
        <v>9</v>
      </c>
      <c r="K5161" s="5">
        <v>45156.640277777777</v>
      </c>
      <c r="O5161" s="1"/>
      <c r="P5161" s="7"/>
    </row>
    <row r="5162" spans="1:16" x14ac:dyDescent="0.25">
      <c r="A5162" t="s">
        <v>6974</v>
      </c>
      <c r="B5162">
        <v>0.99785411700000004</v>
      </c>
      <c r="C5162">
        <v>5</v>
      </c>
      <c r="D5162">
        <v>2023</v>
      </c>
      <c r="E5162">
        <v>8</v>
      </c>
      <c r="F5162" t="s">
        <v>7498</v>
      </c>
      <c r="G5162">
        <v>18</v>
      </c>
      <c r="H5162">
        <v>15</v>
      </c>
      <c r="I5162">
        <v>42</v>
      </c>
      <c r="J5162">
        <v>7</v>
      </c>
      <c r="K5162" s="5">
        <v>45156.654166666667</v>
      </c>
      <c r="O5162" s="1"/>
      <c r="P5162" s="7"/>
    </row>
    <row r="5163" spans="1:16" x14ac:dyDescent="0.25">
      <c r="A5163" t="s">
        <v>6975</v>
      </c>
      <c r="B5163">
        <v>0.101900532</v>
      </c>
      <c r="C5163">
        <v>5</v>
      </c>
      <c r="D5163">
        <v>2023</v>
      </c>
      <c r="E5163">
        <v>8</v>
      </c>
      <c r="F5163" t="s">
        <v>7498</v>
      </c>
      <c r="G5163">
        <v>18</v>
      </c>
      <c r="H5163">
        <v>16</v>
      </c>
      <c r="I5163">
        <v>2</v>
      </c>
      <c r="J5163">
        <v>21</v>
      </c>
      <c r="K5163" s="5">
        <v>45156.668055555558</v>
      </c>
      <c r="O5163" s="1"/>
      <c r="P5163" s="7"/>
    </row>
    <row r="5164" spans="1:16" x14ac:dyDescent="0.25">
      <c r="A5164" t="s">
        <v>6976</v>
      </c>
      <c r="B5164">
        <v>0.20689902199999999</v>
      </c>
      <c r="C5164">
        <v>5</v>
      </c>
      <c r="D5164">
        <v>2023</v>
      </c>
      <c r="E5164">
        <v>8</v>
      </c>
      <c r="F5164" t="s">
        <v>7498</v>
      </c>
      <c r="G5164">
        <v>18</v>
      </c>
      <c r="H5164">
        <v>16</v>
      </c>
      <c r="I5164">
        <v>22</v>
      </c>
      <c r="J5164">
        <v>21</v>
      </c>
      <c r="K5164" s="5">
        <v>45156.681944444441</v>
      </c>
      <c r="O5164" s="1"/>
      <c r="P5164" s="7"/>
    </row>
    <row r="5165" spans="1:16" x14ac:dyDescent="0.25">
      <c r="A5165" t="s">
        <v>6977</v>
      </c>
      <c r="B5165">
        <v>0.64012834500000004</v>
      </c>
      <c r="C5165">
        <v>5</v>
      </c>
      <c r="D5165">
        <v>2023</v>
      </c>
      <c r="E5165">
        <v>8</v>
      </c>
      <c r="F5165" t="s">
        <v>7498</v>
      </c>
      <c r="G5165">
        <v>18</v>
      </c>
      <c r="H5165">
        <v>16</v>
      </c>
      <c r="I5165">
        <v>42</v>
      </c>
      <c r="J5165">
        <v>16</v>
      </c>
      <c r="K5165" s="5">
        <v>45156.695833333331</v>
      </c>
      <c r="O5165" s="1"/>
      <c r="P5165" s="7"/>
    </row>
    <row r="5166" spans="1:16" x14ac:dyDescent="0.25">
      <c r="A5166" t="s">
        <v>6978</v>
      </c>
      <c r="B5166">
        <v>5.5531050999999998E-2</v>
      </c>
      <c r="C5166">
        <v>5</v>
      </c>
      <c r="D5166">
        <v>2023</v>
      </c>
      <c r="E5166">
        <v>8</v>
      </c>
      <c r="F5166" t="s">
        <v>7498</v>
      </c>
      <c r="G5166">
        <v>18</v>
      </c>
      <c r="H5166">
        <v>17</v>
      </c>
      <c r="I5166">
        <v>2</v>
      </c>
      <c r="J5166">
        <v>12</v>
      </c>
      <c r="K5166" s="5">
        <v>45156.709722222222</v>
      </c>
      <c r="O5166" s="1"/>
      <c r="P5166" s="7"/>
    </row>
    <row r="5167" spans="1:16" x14ac:dyDescent="0.25">
      <c r="A5167" t="s">
        <v>6979</v>
      </c>
      <c r="B5167">
        <v>4.4943880999999998E-2</v>
      </c>
      <c r="C5167">
        <v>5</v>
      </c>
      <c r="D5167">
        <v>2023</v>
      </c>
      <c r="E5167">
        <v>8</v>
      </c>
      <c r="F5167" t="s">
        <v>7498</v>
      </c>
      <c r="G5167">
        <v>18</v>
      </c>
      <c r="H5167">
        <v>17</v>
      </c>
      <c r="I5167">
        <v>22</v>
      </c>
      <c r="J5167">
        <v>24</v>
      </c>
      <c r="K5167" s="5">
        <v>45156.723611111112</v>
      </c>
      <c r="O5167" s="1"/>
      <c r="P5167" s="7"/>
    </row>
    <row r="5168" spans="1:16" x14ac:dyDescent="0.25">
      <c r="A5168" t="s">
        <v>6980</v>
      </c>
      <c r="B5168">
        <v>4.7238777000000003E-2</v>
      </c>
      <c r="C5168">
        <v>5</v>
      </c>
      <c r="D5168">
        <v>2023</v>
      </c>
      <c r="E5168">
        <v>8</v>
      </c>
      <c r="F5168" t="s">
        <v>7498</v>
      </c>
      <c r="G5168">
        <v>18</v>
      </c>
      <c r="H5168">
        <v>17</v>
      </c>
      <c r="I5168">
        <v>42</v>
      </c>
      <c r="J5168">
        <v>19</v>
      </c>
      <c r="K5168" s="5">
        <v>45156.737500000003</v>
      </c>
      <c r="O5168" s="1"/>
      <c r="P5168" s="7"/>
    </row>
    <row r="5169" spans="1:16" x14ac:dyDescent="0.25">
      <c r="A5169" t="s">
        <v>6981</v>
      </c>
      <c r="B5169">
        <v>4.1384468000000001E-2</v>
      </c>
      <c r="C5169">
        <v>5</v>
      </c>
      <c r="D5169">
        <v>2023</v>
      </c>
      <c r="E5169">
        <v>8</v>
      </c>
      <c r="F5169" t="s">
        <v>7498</v>
      </c>
      <c r="G5169">
        <v>18</v>
      </c>
      <c r="H5169">
        <v>18</v>
      </c>
      <c r="I5169">
        <v>2</v>
      </c>
      <c r="J5169">
        <v>14</v>
      </c>
      <c r="K5169" s="5">
        <v>45156.751388888886</v>
      </c>
      <c r="O5169" s="1"/>
      <c r="P5169" s="7"/>
    </row>
    <row r="5170" spans="1:16" x14ac:dyDescent="0.25">
      <c r="A5170" t="s">
        <v>6982</v>
      </c>
      <c r="B5170">
        <v>4.1687914E-2</v>
      </c>
      <c r="C5170">
        <v>5</v>
      </c>
      <c r="D5170">
        <v>2023</v>
      </c>
      <c r="E5170">
        <v>8</v>
      </c>
      <c r="F5170" t="s">
        <v>7498</v>
      </c>
      <c r="G5170">
        <v>18</v>
      </c>
      <c r="H5170">
        <v>18</v>
      </c>
      <c r="I5170">
        <v>22</v>
      </c>
      <c r="J5170">
        <v>33</v>
      </c>
      <c r="K5170" s="5">
        <v>45156.765277777777</v>
      </c>
      <c r="O5170" s="1"/>
      <c r="P5170" s="7"/>
    </row>
    <row r="5171" spans="1:16" x14ac:dyDescent="0.25">
      <c r="A5171" t="s">
        <v>6983</v>
      </c>
      <c r="B5171">
        <v>5.3438027999999999E-2</v>
      </c>
      <c r="C5171">
        <v>5</v>
      </c>
      <c r="D5171">
        <v>2023</v>
      </c>
      <c r="E5171">
        <v>8</v>
      </c>
      <c r="F5171" t="s">
        <v>7498</v>
      </c>
      <c r="G5171">
        <v>18</v>
      </c>
      <c r="H5171">
        <v>18</v>
      </c>
      <c r="I5171">
        <v>42</v>
      </c>
      <c r="J5171">
        <v>40</v>
      </c>
      <c r="K5171" s="5">
        <v>45156.779166666667</v>
      </c>
      <c r="O5171" s="1"/>
      <c r="P5171" s="7"/>
    </row>
    <row r="5172" spans="1:16" x14ac:dyDescent="0.25">
      <c r="A5172" t="s">
        <v>6984</v>
      </c>
      <c r="B5172">
        <v>4.1613003000000003E-2</v>
      </c>
      <c r="C5172">
        <v>5</v>
      </c>
      <c r="D5172">
        <v>2023</v>
      </c>
      <c r="E5172">
        <v>8</v>
      </c>
      <c r="F5172" t="s">
        <v>7498</v>
      </c>
      <c r="G5172">
        <v>18</v>
      </c>
      <c r="H5172">
        <v>19</v>
      </c>
      <c r="I5172">
        <v>4</v>
      </c>
      <c r="J5172">
        <v>5</v>
      </c>
      <c r="K5172" s="5">
        <v>45156.794444444444</v>
      </c>
      <c r="O5172" s="1"/>
      <c r="P5172" s="7"/>
    </row>
    <row r="5173" spans="1:16" x14ac:dyDescent="0.25">
      <c r="A5173" t="s">
        <v>6985</v>
      </c>
      <c r="B5173">
        <v>3.8942496E-2</v>
      </c>
      <c r="C5173">
        <v>5</v>
      </c>
      <c r="D5173">
        <v>2023</v>
      </c>
      <c r="E5173">
        <v>8</v>
      </c>
      <c r="F5173" t="s">
        <v>7498</v>
      </c>
      <c r="G5173">
        <v>18</v>
      </c>
      <c r="H5173">
        <v>19</v>
      </c>
      <c r="I5173">
        <v>24</v>
      </c>
      <c r="J5173">
        <v>4</v>
      </c>
      <c r="K5173" s="5">
        <v>45156.808333333334</v>
      </c>
      <c r="O5173" s="1"/>
      <c r="P5173" s="7"/>
    </row>
    <row r="5174" spans="1:16" x14ac:dyDescent="0.25">
      <c r="A5174" t="s">
        <v>6986</v>
      </c>
      <c r="B5174">
        <v>4.0082872999999998E-2</v>
      </c>
      <c r="C5174">
        <v>5</v>
      </c>
      <c r="D5174">
        <v>2023</v>
      </c>
      <c r="E5174">
        <v>8</v>
      </c>
      <c r="F5174" t="s">
        <v>7498</v>
      </c>
      <c r="G5174">
        <v>18</v>
      </c>
      <c r="H5174">
        <v>19</v>
      </c>
      <c r="I5174">
        <v>43</v>
      </c>
      <c r="J5174">
        <v>59</v>
      </c>
      <c r="K5174" s="5">
        <v>45156.821527777778</v>
      </c>
      <c r="O5174" s="1"/>
      <c r="P5174" s="7"/>
    </row>
    <row r="5175" spans="1:16" x14ac:dyDescent="0.25">
      <c r="A5175" t="s">
        <v>6987</v>
      </c>
      <c r="B5175">
        <v>3.8194190000000003E-2</v>
      </c>
      <c r="C5175">
        <v>5</v>
      </c>
      <c r="D5175">
        <v>2023</v>
      </c>
      <c r="E5175">
        <v>8</v>
      </c>
      <c r="F5175" t="s">
        <v>7498</v>
      </c>
      <c r="G5175">
        <v>18</v>
      </c>
      <c r="H5175">
        <v>20</v>
      </c>
      <c r="I5175">
        <v>3</v>
      </c>
      <c r="J5175">
        <v>54</v>
      </c>
      <c r="K5175" s="5">
        <v>45156.835416666669</v>
      </c>
      <c r="O5175" s="1"/>
      <c r="P5175" s="7"/>
    </row>
    <row r="5176" spans="1:16" x14ac:dyDescent="0.25">
      <c r="A5176" t="s">
        <v>6988</v>
      </c>
      <c r="B5176">
        <v>3.9421184999999997E-2</v>
      </c>
      <c r="C5176">
        <v>5</v>
      </c>
      <c r="D5176">
        <v>2023</v>
      </c>
      <c r="E5176">
        <v>8</v>
      </c>
      <c r="F5176" t="s">
        <v>7498</v>
      </c>
      <c r="G5176">
        <v>18</v>
      </c>
      <c r="H5176">
        <v>20</v>
      </c>
      <c r="I5176">
        <v>23</v>
      </c>
      <c r="J5176">
        <v>59</v>
      </c>
      <c r="K5176" s="5">
        <v>45156.849305555559</v>
      </c>
      <c r="O5176" s="1"/>
      <c r="P5176" s="7"/>
    </row>
    <row r="5177" spans="1:16" x14ac:dyDescent="0.25">
      <c r="A5177" t="s">
        <v>6989</v>
      </c>
      <c r="B5177">
        <v>4.3449478E-2</v>
      </c>
      <c r="C5177">
        <v>5</v>
      </c>
      <c r="D5177">
        <v>2023</v>
      </c>
      <c r="E5177">
        <v>8</v>
      </c>
      <c r="F5177" t="s">
        <v>7498</v>
      </c>
      <c r="G5177">
        <v>18</v>
      </c>
      <c r="H5177">
        <v>20</v>
      </c>
      <c r="I5177">
        <v>43</v>
      </c>
      <c r="J5177">
        <v>52</v>
      </c>
      <c r="K5177" s="5">
        <v>45156.863194444442</v>
      </c>
      <c r="O5177" s="1"/>
      <c r="P5177" s="7"/>
    </row>
    <row r="5178" spans="1:16" x14ac:dyDescent="0.25">
      <c r="A5178" t="s">
        <v>6990</v>
      </c>
      <c r="B5178">
        <v>3.3588761000000002E-2</v>
      </c>
      <c r="C5178">
        <v>5</v>
      </c>
      <c r="D5178">
        <v>2023</v>
      </c>
      <c r="E5178">
        <v>8</v>
      </c>
      <c r="F5178" t="s">
        <v>7498</v>
      </c>
      <c r="G5178">
        <v>18</v>
      </c>
      <c r="H5178">
        <v>21</v>
      </c>
      <c r="I5178">
        <v>3</v>
      </c>
      <c r="J5178">
        <v>45</v>
      </c>
      <c r="K5178" s="5">
        <v>45156.877083333333</v>
      </c>
      <c r="O5178" s="1"/>
      <c r="P5178" s="7"/>
    </row>
    <row r="5179" spans="1:16" x14ac:dyDescent="0.25">
      <c r="A5179" t="s">
        <v>6991</v>
      </c>
      <c r="B5179">
        <v>3.3743717999999999E-2</v>
      </c>
      <c r="C5179">
        <v>5</v>
      </c>
      <c r="D5179">
        <v>2023</v>
      </c>
      <c r="E5179">
        <v>8</v>
      </c>
      <c r="F5179" t="s">
        <v>7498</v>
      </c>
      <c r="G5179">
        <v>18</v>
      </c>
      <c r="H5179">
        <v>21</v>
      </c>
      <c r="I5179">
        <v>23</v>
      </c>
      <c r="J5179">
        <v>52</v>
      </c>
      <c r="K5179" s="5">
        <v>45156.890972222223</v>
      </c>
      <c r="O5179" s="1"/>
      <c r="P5179" s="7"/>
    </row>
    <row r="5180" spans="1:16" x14ac:dyDescent="0.25">
      <c r="A5180" t="s">
        <v>6992</v>
      </c>
      <c r="B5180">
        <v>3.5434695000000002E-2</v>
      </c>
      <c r="C5180">
        <v>5</v>
      </c>
      <c r="D5180">
        <v>2023</v>
      </c>
      <c r="E5180">
        <v>8</v>
      </c>
      <c r="F5180" t="s">
        <v>7498</v>
      </c>
      <c r="G5180">
        <v>18</v>
      </c>
      <c r="H5180">
        <v>21</v>
      </c>
      <c r="I5180">
        <v>43</v>
      </c>
      <c r="J5180">
        <v>55</v>
      </c>
      <c r="K5180" s="5">
        <v>45156.904861111114</v>
      </c>
      <c r="O5180" s="1"/>
      <c r="P5180" s="7"/>
    </row>
    <row r="5181" spans="1:16" x14ac:dyDescent="0.25">
      <c r="A5181" t="s">
        <v>6993</v>
      </c>
      <c r="B5181">
        <v>3.6159139E-2</v>
      </c>
      <c r="C5181">
        <v>5</v>
      </c>
      <c r="D5181">
        <v>2023</v>
      </c>
      <c r="E5181">
        <v>8</v>
      </c>
      <c r="F5181" t="s">
        <v>7498</v>
      </c>
      <c r="G5181">
        <v>18</v>
      </c>
      <c r="H5181">
        <v>22</v>
      </c>
      <c r="I5181">
        <v>3</v>
      </c>
      <c r="J5181">
        <v>48</v>
      </c>
      <c r="K5181" s="5">
        <v>45156.918749999997</v>
      </c>
      <c r="O5181" s="1"/>
      <c r="P5181" s="7"/>
    </row>
    <row r="5182" spans="1:16" x14ac:dyDescent="0.25">
      <c r="A5182" t="s">
        <v>6994</v>
      </c>
      <c r="B5182">
        <v>3.8010405999999997E-2</v>
      </c>
      <c r="C5182">
        <v>5</v>
      </c>
      <c r="D5182">
        <v>2023</v>
      </c>
      <c r="E5182">
        <v>8</v>
      </c>
      <c r="F5182" t="s">
        <v>7498</v>
      </c>
      <c r="G5182">
        <v>18</v>
      </c>
      <c r="H5182">
        <v>22</v>
      </c>
      <c r="I5182">
        <v>23</v>
      </c>
      <c r="J5182">
        <v>48</v>
      </c>
      <c r="K5182" s="5">
        <v>45156.932638888888</v>
      </c>
      <c r="O5182" s="1"/>
      <c r="P5182" s="7"/>
    </row>
    <row r="5183" spans="1:16" x14ac:dyDescent="0.25">
      <c r="A5183" t="s">
        <v>6995</v>
      </c>
      <c r="B5183">
        <v>7.8273097999999999E-2</v>
      </c>
      <c r="C5183">
        <v>5</v>
      </c>
      <c r="D5183">
        <v>2023</v>
      </c>
      <c r="E5183">
        <v>8</v>
      </c>
      <c r="F5183" t="s">
        <v>7498</v>
      </c>
      <c r="G5183">
        <v>18</v>
      </c>
      <c r="H5183">
        <v>22</v>
      </c>
      <c r="I5183">
        <v>43</v>
      </c>
      <c r="J5183">
        <v>52</v>
      </c>
      <c r="K5183" s="5">
        <v>45156.946527777778</v>
      </c>
      <c r="O5183" s="1"/>
      <c r="P5183" s="7"/>
    </row>
    <row r="5184" spans="1:16" x14ac:dyDescent="0.25">
      <c r="A5184" t="s">
        <v>6996</v>
      </c>
      <c r="B5184">
        <v>6.3871703000000002E-2</v>
      </c>
      <c r="C5184">
        <v>5</v>
      </c>
      <c r="D5184">
        <v>2023</v>
      </c>
      <c r="E5184">
        <v>8</v>
      </c>
      <c r="F5184" t="s">
        <v>7498</v>
      </c>
      <c r="G5184">
        <v>18</v>
      </c>
      <c r="H5184">
        <v>23</v>
      </c>
      <c r="I5184">
        <v>4</v>
      </c>
      <c r="J5184">
        <v>3</v>
      </c>
      <c r="K5184" s="5">
        <v>45156.961111111108</v>
      </c>
      <c r="O5184" s="1"/>
      <c r="P5184" s="7"/>
    </row>
    <row r="5185" spans="1:16" x14ac:dyDescent="0.25">
      <c r="A5185" t="s">
        <v>6997</v>
      </c>
      <c r="B5185">
        <v>8.7537769000000001E-2</v>
      </c>
      <c r="C5185">
        <v>5</v>
      </c>
      <c r="D5185">
        <v>2023</v>
      </c>
      <c r="E5185">
        <v>8</v>
      </c>
      <c r="F5185" t="s">
        <v>7498</v>
      </c>
      <c r="G5185">
        <v>18</v>
      </c>
      <c r="H5185">
        <v>23</v>
      </c>
      <c r="I5185">
        <v>24</v>
      </c>
      <c r="J5185">
        <v>0</v>
      </c>
      <c r="K5185" s="5">
        <v>45156.974999999999</v>
      </c>
      <c r="O5185" s="1"/>
      <c r="P5185" s="7"/>
    </row>
    <row r="5186" spans="1:16" x14ac:dyDescent="0.25">
      <c r="A5186" t="s">
        <v>6998</v>
      </c>
      <c r="B5186">
        <v>0.39022020299999999</v>
      </c>
      <c r="C5186">
        <v>5</v>
      </c>
      <c r="D5186">
        <v>2023</v>
      </c>
      <c r="E5186">
        <v>8</v>
      </c>
      <c r="F5186" t="s">
        <v>7498</v>
      </c>
      <c r="G5186">
        <v>18</v>
      </c>
      <c r="H5186">
        <v>23</v>
      </c>
      <c r="I5186">
        <v>44</v>
      </c>
      <c r="J5186">
        <v>1</v>
      </c>
      <c r="K5186" s="5">
        <v>45156.988888888889</v>
      </c>
      <c r="O5186" s="1"/>
      <c r="P5186" s="7"/>
    </row>
    <row r="5187" spans="1:16" x14ac:dyDescent="0.25">
      <c r="A5187" t="s">
        <v>6999</v>
      </c>
      <c r="B5187">
        <v>7.5230924000000005E-2</v>
      </c>
      <c r="C5187">
        <v>5</v>
      </c>
      <c r="D5187">
        <v>2023</v>
      </c>
      <c r="E5187">
        <v>8</v>
      </c>
      <c r="F5187" t="s">
        <v>7498</v>
      </c>
      <c r="G5187">
        <v>19</v>
      </c>
      <c r="H5187">
        <v>0</v>
      </c>
      <c r="I5187">
        <v>4</v>
      </c>
      <c r="J5187">
        <v>13</v>
      </c>
      <c r="K5187" s="5">
        <v>45157.00277777778</v>
      </c>
      <c r="O5187" s="1"/>
      <c r="P5187" s="7"/>
    </row>
    <row r="5188" spans="1:16" x14ac:dyDescent="0.25">
      <c r="A5188" t="s">
        <v>7000</v>
      </c>
      <c r="B5188">
        <v>4.3330022000000003E-2</v>
      </c>
      <c r="C5188">
        <v>5</v>
      </c>
      <c r="D5188">
        <v>2023</v>
      </c>
      <c r="E5188">
        <v>8</v>
      </c>
      <c r="F5188" t="s">
        <v>7498</v>
      </c>
      <c r="G5188">
        <v>19</v>
      </c>
      <c r="H5188">
        <v>0</v>
      </c>
      <c r="I5188">
        <v>24</v>
      </c>
      <c r="J5188">
        <v>24</v>
      </c>
      <c r="K5188" s="5">
        <v>45157.01666666667</v>
      </c>
      <c r="O5188" s="1"/>
      <c r="P5188" s="7"/>
    </row>
    <row r="5189" spans="1:16" x14ac:dyDescent="0.25">
      <c r="A5189" t="s">
        <v>7001</v>
      </c>
      <c r="B5189">
        <v>4.2378425999999997E-2</v>
      </c>
      <c r="C5189">
        <v>5</v>
      </c>
      <c r="D5189">
        <v>2023</v>
      </c>
      <c r="E5189">
        <v>8</v>
      </c>
      <c r="F5189" t="s">
        <v>7498</v>
      </c>
      <c r="G5189">
        <v>19</v>
      </c>
      <c r="H5189">
        <v>0</v>
      </c>
      <c r="I5189">
        <v>44</v>
      </c>
      <c r="J5189">
        <v>17</v>
      </c>
      <c r="K5189" s="5">
        <v>45157.030555555553</v>
      </c>
      <c r="O5189" s="1"/>
      <c r="P5189" s="7"/>
    </row>
    <row r="5190" spans="1:16" x14ac:dyDescent="0.25">
      <c r="A5190" t="s">
        <v>7002</v>
      </c>
      <c r="B5190">
        <v>0.14921203399999999</v>
      </c>
      <c r="C5190">
        <v>5</v>
      </c>
      <c r="D5190">
        <v>2023</v>
      </c>
      <c r="E5190">
        <v>8</v>
      </c>
      <c r="F5190" t="s">
        <v>7498</v>
      </c>
      <c r="G5190">
        <v>19</v>
      </c>
      <c r="H5190">
        <v>1</v>
      </c>
      <c r="I5190">
        <v>4</v>
      </c>
      <c r="J5190">
        <v>17</v>
      </c>
      <c r="K5190" s="5">
        <v>45157.044444444444</v>
      </c>
      <c r="O5190" s="1"/>
      <c r="P5190" s="7"/>
    </row>
    <row r="5191" spans="1:16" x14ac:dyDescent="0.25">
      <c r="A5191" t="s">
        <v>7003</v>
      </c>
      <c r="B5191">
        <v>4.7318978999999997E-2</v>
      </c>
      <c r="C5191">
        <v>5</v>
      </c>
      <c r="D5191">
        <v>2023</v>
      </c>
      <c r="E5191">
        <v>8</v>
      </c>
      <c r="F5191" t="s">
        <v>7498</v>
      </c>
      <c r="G5191">
        <v>19</v>
      </c>
      <c r="H5191">
        <v>1</v>
      </c>
      <c r="I5191">
        <v>24</v>
      </c>
      <c r="J5191">
        <v>19</v>
      </c>
      <c r="K5191" s="5">
        <v>45157.058333333334</v>
      </c>
      <c r="O5191" s="1"/>
      <c r="P5191" s="7"/>
    </row>
    <row r="5192" spans="1:16" x14ac:dyDescent="0.25">
      <c r="A5192" t="s">
        <v>7004</v>
      </c>
      <c r="B5192">
        <v>6.7502070999999997E-2</v>
      </c>
      <c r="C5192">
        <v>5</v>
      </c>
      <c r="D5192">
        <v>2023</v>
      </c>
      <c r="E5192">
        <v>8</v>
      </c>
      <c r="F5192" t="s">
        <v>7498</v>
      </c>
      <c r="G5192">
        <v>19</v>
      </c>
      <c r="H5192">
        <v>1</v>
      </c>
      <c r="I5192">
        <v>44</v>
      </c>
      <c r="J5192">
        <v>19</v>
      </c>
      <c r="K5192" s="5">
        <v>45157.072222222225</v>
      </c>
      <c r="O5192" s="1"/>
      <c r="P5192" s="7"/>
    </row>
    <row r="5193" spans="1:16" x14ac:dyDescent="0.25">
      <c r="A5193" t="s">
        <v>7005</v>
      </c>
      <c r="B5193">
        <v>8.2177115999999995E-2</v>
      </c>
      <c r="C5193">
        <v>5</v>
      </c>
      <c r="D5193">
        <v>2023</v>
      </c>
      <c r="E5193">
        <v>8</v>
      </c>
      <c r="F5193" t="s">
        <v>7498</v>
      </c>
      <c r="G5193">
        <v>19</v>
      </c>
      <c r="H5193">
        <v>2</v>
      </c>
      <c r="I5193">
        <v>4</v>
      </c>
      <c r="J5193">
        <v>34</v>
      </c>
      <c r="K5193" s="5">
        <v>45157.086111111108</v>
      </c>
      <c r="O5193" s="1"/>
      <c r="P5193" s="7"/>
    </row>
    <row r="5194" spans="1:16" x14ac:dyDescent="0.25">
      <c r="A5194" t="s">
        <v>7006</v>
      </c>
      <c r="B5194">
        <v>4.8518216000000003E-2</v>
      </c>
      <c r="C5194">
        <v>5</v>
      </c>
      <c r="D5194">
        <v>2023</v>
      </c>
      <c r="E5194">
        <v>8</v>
      </c>
      <c r="F5194" t="s">
        <v>7498</v>
      </c>
      <c r="G5194">
        <v>19</v>
      </c>
      <c r="H5194">
        <v>2</v>
      </c>
      <c r="I5194">
        <v>24</v>
      </c>
      <c r="J5194">
        <v>37</v>
      </c>
      <c r="K5194" s="5">
        <v>45157.1</v>
      </c>
      <c r="O5194" s="1"/>
      <c r="P5194" s="7"/>
    </row>
    <row r="5195" spans="1:16" x14ac:dyDescent="0.25">
      <c r="A5195" t="s">
        <v>7007</v>
      </c>
      <c r="B5195">
        <v>4.7733179000000001E-2</v>
      </c>
      <c r="C5195">
        <v>5</v>
      </c>
      <c r="D5195">
        <v>2023</v>
      </c>
      <c r="E5195">
        <v>8</v>
      </c>
      <c r="F5195" t="s">
        <v>7498</v>
      </c>
      <c r="G5195">
        <v>19</v>
      </c>
      <c r="H5195">
        <v>2</v>
      </c>
      <c r="I5195">
        <v>44</v>
      </c>
      <c r="J5195">
        <v>36</v>
      </c>
      <c r="K5195" s="5">
        <v>45157.113888888889</v>
      </c>
      <c r="O5195" s="1"/>
      <c r="P5195" s="7"/>
    </row>
    <row r="5196" spans="1:16" x14ac:dyDescent="0.25">
      <c r="A5196" t="s">
        <v>7008</v>
      </c>
      <c r="B5196">
        <v>6.4722831999999994E-2</v>
      </c>
      <c r="C5196">
        <v>5</v>
      </c>
      <c r="D5196">
        <v>2023</v>
      </c>
      <c r="E5196">
        <v>8</v>
      </c>
      <c r="F5196" t="s">
        <v>7498</v>
      </c>
      <c r="G5196">
        <v>19</v>
      </c>
      <c r="H5196">
        <v>3</v>
      </c>
      <c r="I5196">
        <v>4</v>
      </c>
      <c r="J5196">
        <v>44</v>
      </c>
      <c r="K5196" s="5">
        <v>45157.12777777778</v>
      </c>
      <c r="O5196" s="1"/>
      <c r="P5196" s="7"/>
    </row>
    <row r="5197" spans="1:16" x14ac:dyDescent="0.25">
      <c r="A5197" t="s">
        <v>7009</v>
      </c>
      <c r="B5197">
        <v>7.1038147999999995E-2</v>
      </c>
      <c r="C5197">
        <v>5</v>
      </c>
      <c r="D5197">
        <v>2023</v>
      </c>
      <c r="E5197">
        <v>8</v>
      </c>
      <c r="F5197" t="s">
        <v>7498</v>
      </c>
      <c r="G5197">
        <v>19</v>
      </c>
      <c r="H5197">
        <v>3</v>
      </c>
      <c r="I5197">
        <v>24</v>
      </c>
      <c r="J5197">
        <v>38</v>
      </c>
      <c r="K5197" s="5">
        <v>45157.14166666667</v>
      </c>
      <c r="O5197" s="1"/>
      <c r="P5197" s="7"/>
    </row>
    <row r="5198" spans="1:16" x14ac:dyDescent="0.25">
      <c r="A5198" t="s">
        <v>7010</v>
      </c>
      <c r="B5198">
        <v>7.8365374000000002E-2</v>
      </c>
      <c r="C5198">
        <v>5</v>
      </c>
      <c r="D5198">
        <v>2023</v>
      </c>
      <c r="E5198">
        <v>8</v>
      </c>
      <c r="F5198" t="s">
        <v>7498</v>
      </c>
      <c r="G5198">
        <v>19</v>
      </c>
      <c r="H5198">
        <v>3</v>
      </c>
      <c r="I5198">
        <v>44</v>
      </c>
      <c r="J5198">
        <v>36</v>
      </c>
      <c r="K5198" s="5">
        <v>45157.155555555553</v>
      </c>
      <c r="O5198" s="1"/>
      <c r="P5198" s="7"/>
    </row>
    <row r="5199" spans="1:16" x14ac:dyDescent="0.25">
      <c r="A5199" t="s">
        <v>7011</v>
      </c>
      <c r="B5199">
        <v>7.8315696000000004E-2</v>
      </c>
      <c r="C5199">
        <v>5</v>
      </c>
      <c r="D5199">
        <v>2023</v>
      </c>
      <c r="E5199">
        <v>8</v>
      </c>
      <c r="F5199" t="s">
        <v>7498</v>
      </c>
      <c r="G5199">
        <v>19</v>
      </c>
      <c r="H5199">
        <v>4</v>
      </c>
      <c r="I5199">
        <v>4</v>
      </c>
      <c r="J5199">
        <v>36</v>
      </c>
      <c r="K5199" s="5">
        <v>45157.169444444444</v>
      </c>
      <c r="O5199" s="1"/>
      <c r="P5199" s="7"/>
    </row>
    <row r="5200" spans="1:16" x14ac:dyDescent="0.25">
      <c r="A5200" t="s">
        <v>7012</v>
      </c>
      <c r="B5200">
        <v>6.8672924999999996E-2</v>
      </c>
      <c r="C5200">
        <v>5</v>
      </c>
      <c r="D5200">
        <v>2023</v>
      </c>
      <c r="E5200">
        <v>8</v>
      </c>
      <c r="F5200" t="s">
        <v>7498</v>
      </c>
      <c r="G5200">
        <v>19</v>
      </c>
      <c r="H5200">
        <v>4</v>
      </c>
      <c r="I5200">
        <v>24</v>
      </c>
      <c r="J5200">
        <v>36</v>
      </c>
      <c r="K5200" s="5">
        <v>45157.183333333334</v>
      </c>
      <c r="O5200" s="1"/>
      <c r="P5200" s="7"/>
    </row>
    <row r="5201" spans="1:16" x14ac:dyDescent="0.25">
      <c r="A5201" t="s">
        <v>7013</v>
      </c>
      <c r="B5201">
        <v>4.8427143999999998E-2</v>
      </c>
      <c r="C5201">
        <v>5</v>
      </c>
      <c r="D5201">
        <v>2023</v>
      </c>
      <c r="E5201">
        <v>8</v>
      </c>
      <c r="F5201" t="s">
        <v>7498</v>
      </c>
      <c r="G5201">
        <v>19</v>
      </c>
      <c r="H5201">
        <v>4</v>
      </c>
      <c r="I5201">
        <v>44</v>
      </c>
      <c r="J5201">
        <v>42</v>
      </c>
      <c r="K5201" s="5">
        <v>45157.197222222225</v>
      </c>
      <c r="O5201" s="1"/>
      <c r="P5201" s="7"/>
    </row>
    <row r="5202" spans="1:16" x14ac:dyDescent="0.25">
      <c r="A5202" t="s">
        <v>7014</v>
      </c>
      <c r="B5202">
        <v>4.6802123000000001E-2</v>
      </c>
      <c r="C5202">
        <v>5</v>
      </c>
      <c r="D5202">
        <v>2023</v>
      </c>
      <c r="E5202">
        <v>8</v>
      </c>
      <c r="F5202" t="s">
        <v>7498</v>
      </c>
      <c r="G5202">
        <v>19</v>
      </c>
      <c r="H5202">
        <v>5</v>
      </c>
      <c r="I5202">
        <v>4</v>
      </c>
      <c r="J5202">
        <v>42</v>
      </c>
      <c r="K5202" s="5">
        <v>45157.211111111108</v>
      </c>
      <c r="O5202" s="1"/>
      <c r="P5202" s="7"/>
    </row>
    <row r="5203" spans="1:16" x14ac:dyDescent="0.25">
      <c r="A5203" t="s">
        <v>7015</v>
      </c>
      <c r="B5203">
        <v>4.6804511E-2</v>
      </c>
      <c r="C5203">
        <v>5</v>
      </c>
      <c r="D5203">
        <v>2023</v>
      </c>
      <c r="E5203">
        <v>8</v>
      </c>
      <c r="F5203" t="s">
        <v>7498</v>
      </c>
      <c r="G5203">
        <v>19</v>
      </c>
      <c r="H5203">
        <v>5</v>
      </c>
      <c r="I5203">
        <v>24</v>
      </c>
      <c r="J5203">
        <v>45</v>
      </c>
      <c r="K5203" s="5">
        <v>45157.224999999999</v>
      </c>
      <c r="O5203" s="1"/>
      <c r="P5203" s="7"/>
    </row>
    <row r="5204" spans="1:16" x14ac:dyDescent="0.25">
      <c r="A5204" t="s">
        <v>7016</v>
      </c>
      <c r="B5204">
        <v>4.3890228000000003E-2</v>
      </c>
      <c r="C5204">
        <v>5</v>
      </c>
      <c r="D5204">
        <v>2023</v>
      </c>
      <c r="E5204">
        <v>8</v>
      </c>
      <c r="F5204" t="s">
        <v>7498</v>
      </c>
      <c r="G5204">
        <v>19</v>
      </c>
      <c r="H5204">
        <v>5</v>
      </c>
      <c r="I5204">
        <v>44</v>
      </c>
      <c r="J5204">
        <v>41</v>
      </c>
      <c r="K5204" s="5">
        <v>45157.238888888889</v>
      </c>
      <c r="O5204" s="1"/>
      <c r="P5204" s="7"/>
    </row>
    <row r="5205" spans="1:16" x14ac:dyDescent="0.25">
      <c r="A5205" t="s">
        <v>7017</v>
      </c>
      <c r="B5205">
        <v>4.4051760000000002E-2</v>
      </c>
      <c r="C5205">
        <v>5</v>
      </c>
      <c r="D5205">
        <v>2023</v>
      </c>
      <c r="E5205">
        <v>8</v>
      </c>
      <c r="F5205" t="s">
        <v>7498</v>
      </c>
      <c r="G5205">
        <v>19</v>
      </c>
      <c r="H5205">
        <v>6</v>
      </c>
      <c r="I5205">
        <v>4</v>
      </c>
      <c r="J5205">
        <v>44</v>
      </c>
      <c r="K5205" s="5">
        <v>45157.25277777778</v>
      </c>
      <c r="O5205" s="1"/>
      <c r="P5205" s="7"/>
    </row>
    <row r="5206" spans="1:16" x14ac:dyDescent="0.25">
      <c r="A5206" t="s">
        <v>7018</v>
      </c>
      <c r="B5206">
        <v>4.2601646999999999E-2</v>
      </c>
      <c r="C5206">
        <v>5</v>
      </c>
      <c r="D5206">
        <v>2023</v>
      </c>
      <c r="E5206">
        <v>8</v>
      </c>
      <c r="F5206" t="s">
        <v>7498</v>
      </c>
      <c r="G5206">
        <v>19</v>
      </c>
      <c r="H5206">
        <v>6</v>
      </c>
      <c r="I5206">
        <v>24</v>
      </c>
      <c r="J5206">
        <v>48</v>
      </c>
      <c r="K5206" s="5">
        <v>45157.26666666667</v>
      </c>
      <c r="O5206" s="1"/>
      <c r="P5206" s="7"/>
    </row>
    <row r="5207" spans="1:16" x14ac:dyDescent="0.25">
      <c r="A5207" t="s">
        <v>7019</v>
      </c>
      <c r="B5207">
        <v>4.4107698000000001E-2</v>
      </c>
      <c r="C5207">
        <v>5</v>
      </c>
      <c r="D5207">
        <v>2023</v>
      </c>
      <c r="E5207">
        <v>8</v>
      </c>
      <c r="F5207" t="s">
        <v>7498</v>
      </c>
      <c r="G5207">
        <v>19</v>
      </c>
      <c r="H5207">
        <v>6</v>
      </c>
      <c r="I5207">
        <v>44</v>
      </c>
      <c r="J5207">
        <v>53</v>
      </c>
      <c r="K5207" s="5">
        <v>45157.280555555553</v>
      </c>
      <c r="O5207" s="1"/>
      <c r="P5207" s="7"/>
    </row>
    <row r="5208" spans="1:16" x14ac:dyDescent="0.25">
      <c r="A5208" t="s">
        <v>7020</v>
      </c>
      <c r="B5208">
        <v>4.3067068999999999E-2</v>
      </c>
      <c r="C5208">
        <v>5</v>
      </c>
      <c r="D5208">
        <v>2023</v>
      </c>
      <c r="E5208">
        <v>8</v>
      </c>
      <c r="F5208" t="s">
        <v>7498</v>
      </c>
      <c r="G5208">
        <v>19</v>
      </c>
      <c r="H5208">
        <v>7</v>
      </c>
      <c r="I5208">
        <v>5</v>
      </c>
      <c r="J5208">
        <v>10</v>
      </c>
      <c r="K5208" s="5">
        <v>45157.295138888891</v>
      </c>
      <c r="O5208" s="1"/>
      <c r="P5208" s="7"/>
    </row>
    <row r="5209" spans="1:16" x14ac:dyDescent="0.25">
      <c r="A5209" t="s">
        <v>7021</v>
      </c>
      <c r="B5209">
        <v>4.2609472000000002E-2</v>
      </c>
      <c r="C5209">
        <v>5</v>
      </c>
      <c r="D5209">
        <v>2023</v>
      </c>
      <c r="E5209">
        <v>8</v>
      </c>
      <c r="F5209" t="s">
        <v>7498</v>
      </c>
      <c r="G5209">
        <v>19</v>
      </c>
      <c r="H5209">
        <v>7</v>
      </c>
      <c r="I5209">
        <v>25</v>
      </c>
      <c r="J5209">
        <v>8</v>
      </c>
      <c r="K5209" s="5">
        <v>45157.309027777781</v>
      </c>
      <c r="O5209" s="1"/>
      <c r="P5209" s="7"/>
    </row>
    <row r="5210" spans="1:16" x14ac:dyDescent="0.25">
      <c r="A5210" t="s">
        <v>7022</v>
      </c>
      <c r="B5210">
        <v>4.2147336000000001E-2</v>
      </c>
      <c r="C5210">
        <v>5</v>
      </c>
      <c r="D5210">
        <v>2023</v>
      </c>
      <c r="E5210">
        <v>8</v>
      </c>
      <c r="F5210" t="s">
        <v>7498</v>
      </c>
      <c r="G5210">
        <v>19</v>
      </c>
      <c r="H5210">
        <v>7</v>
      </c>
      <c r="I5210">
        <v>45</v>
      </c>
      <c r="J5210">
        <v>16</v>
      </c>
      <c r="K5210" s="5">
        <v>45157.322916666664</v>
      </c>
      <c r="O5210" s="1"/>
      <c r="P5210" s="7"/>
    </row>
    <row r="5211" spans="1:16" x14ac:dyDescent="0.25">
      <c r="A5211" t="s">
        <v>7023</v>
      </c>
      <c r="B5211">
        <v>4.2584130999999997E-2</v>
      </c>
      <c r="C5211">
        <v>5</v>
      </c>
      <c r="D5211">
        <v>2023</v>
      </c>
      <c r="E5211">
        <v>8</v>
      </c>
      <c r="F5211" t="s">
        <v>7498</v>
      </c>
      <c r="G5211">
        <v>19</v>
      </c>
      <c r="H5211">
        <v>8</v>
      </c>
      <c r="I5211">
        <v>5</v>
      </c>
      <c r="J5211">
        <v>13</v>
      </c>
      <c r="K5211" s="5">
        <v>45157.336805555555</v>
      </c>
      <c r="O5211" s="1"/>
      <c r="P5211" s="7"/>
    </row>
    <row r="5212" spans="1:16" x14ac:dyDescent="0.25">
      <c r="A5212" t="s">
        <v>7024</v>
      </c>
      <c r="B5212">
        <v>4.3238140000000001E-2</v>
      </c>
      <c r="C5212">
        <v>5</v>
      </c>
      <c r="D5212">
        <v>2023</v>
      </c>
      <c r="E5212">
        <v>8</v>
      </c>
      <c r="F5212" t="s">
        <v>7498</v>
      </c>
      <c r="G5212">
        <v>19</v>
      </c>
      <c r="H5212">
        <v>8</v>
      </c>
      <c r="I5212">
        <v>25</v>
      </c>
      <c r="J5212">
        <v>14</v>
      </c>
      <c r="K5212" s="5">
        <v>45157.350694444445</v>
      </c>
      <c r="O5212" s="1"/>
      <c r="P5212" s="7"/>
    </row>
    <row r="5213" spans="1:16" x14ac:dyDescent="0.25">
      <c r="A5213" t="s">
        <v>7025</v>
      </c>
      <c r="B5213">
        <v>6.1075043000000002E-2</v>
      </c>
      <c r="C5213">
        <v>5</v>
      </c>
      <c r="D5213">
        <v>2023</v>
      </c>
      <c r="E5213">
        <v>8</v>
      </c>
      <c r="F5213" t="s">
        <v>7498</v>
      </c>
      <c r="G5213">
        <v>19</v>
      </c>
      <c r="H5213">
        <v>8</v>
      </c>
      <c r="I5213">
        <v>45</v>
      </c>
      <c r="J5213">
        <v>11</v>
      </c>
      <c r="K5213" s="5">
        <v>45157.364583333336</v>
      </c>
      <c r="O5213" s="1"/>
      <c r="P5213" s="7"/>
    </row>
    <row r="5214" spans="1:16" x14ac:dyDescent="0.25">
      <c r="A5214" t="s">
        <v>7026</v>
      </c>
      <c r="B5214">
        <v>4.4108896000000002E-2</v>
      </c>
      <c r="C5214">
        <v>5</v>
      </c>
      <c r="D5214">
        <v>2023</v>
      </c>
      <c r="E5214">
        <v>8</v>
      </c>
      <c r="F5214" t="s">
        <v>7498</v>
      </c>
      <c r="G5214">
        <v>19</v>
      </c>
      <c r="H5214">
        <v>9</v>
      </c>
      <c r="I5214">
        <v>5</v>
      </c>
      <c r="J5214">
        <v>7</v>
      </c>
      <c r="K5214" s="5">
        <v>45157.378472222219</v>
      </c>
      <c r="O5214" s="1"/>
      <c r="P5214" s="7"/>
    </row>
    <row r="5215" spans="1:16" x14ac:dyDescent="0.25">
      <c r="A5215" t="s">
        <v>7027</v>
      </c>
      <c r="B5215">
        <v>8.5942040999999997E-2</v>
      </c>
      <c r="C5215">
        <v>5</v>
      </c>
      <c r="D5215">
        <v>2023</v>
      </c>
      <c r="E5215">
        <v>8</v>
      </c>
      <c r="F5215" t="s">
        <v>7498</v>
      </c>
      <c r="G5215">
        <v>19</v>
      </c>
      <c r="H5215">
        <v>9</v>
      </c>
      <c r="I5215">
        <v>25</v>
      </c>
      <c r="J5215">
        <v>12</v>
      </c>
      <c r="K5215" s="5">
        <v>45157.392361111109</v>
      </c>
      <c r="O5215" s="1"/>
      <c r="P5215" s="7"/>
    </row>
    <row r="5216" spans="1:16" x14ac:dyDescent="0.25">
      <c r="A5216" t="s">
        <v>7028</v>
      </c>
      <c r="B5216">
        <v>0.120584842</v>
      </c>
      <c r="C5216">
        <v>5</v>
      </c>
      <c r="D5216">
        <v>2023</v>
      </c>
      <c r="E5216">
        <v>8</v>
      </c>
      <c r="F5216" t="s">
        <v>7498</v>
      </c>
      <c r="G5216">
        <v>19</v>
      </c>
      <c r="H5216">
        <v>9</v>
      </c>
      <c r="I5216">
        <v>45</v>
      </c>
      <c r="J5216">
        <v>16</v>
      </c>
      <c r="K5216" s="5">
        <v>45157.40625</v>
      </c>
      <c r="O5216" s="1"/>
      <c r="P5216" s="7"/>
    </row>
    <row r="5217" spans="1:16" x14ac:dyDescent="0.25">
      <c r="A5217" t="s">
        <v>7029</v>
      </c>
      <c r="B5217">
        <v>8.4868648000000005E-2</v>
      </c>
      <c r="C5217">
        <v>5</v>
      </c>
      <c r="D5217">
        <v>2023</v>
      </c>
      <c r="E5217">
        <v>8</v>
      </c>
      <c r="F5217" t="s">
        <v>7498</v>
      </c>
      <c r="G5217">
        <v>19</v>
      </c>
      <c r="H5217">
        <v>10</v>
      </c>
      <c r="I5217">
        <v>5</v>
      </c>
      <c r="J5217">
        <v>16</v>
      </c>
      <c r="K5217" s="5">
        <v>45157.420138888891</v>
      </c>
      <c r="O5217" s="1"/>
      <c r="P5217" s="7"/>
    </row>
    <row r="5218" spans="1:16" x14ac:dyDescent="0.25">
      <c r="A5218" t="s">
        <v>7030</v>
      </c>
      <c r="B5218">
        <v>0.12526950000000001</v>
      </c>
      <c r="C5218">
        <v>5</v>
      </c>
      <c r="D5218">
        <v>2023</v>
      </c>
      <c r="E5218">
        <v>8</v>
      </c>
      <c r="F5218" t="s">
        <v>7498</v>
      </c>
      <c r="G5218">
        <v>19</v>
      </c>
      <c r="H5218">
        <v>10</v>
      </c>
      <c r="I5218">
        <v>25</v>
      </c>
      <c r="J5218">
        <v>28</v>
      </c>
      <c r="K5218" s="5">
        <v>45157.434027777781</v>
      </c>
      <c r="O5218" s="1"/>
      <c r="P5218" s="7"/>
    </row>
    <row r="5219" spans="1:16" x14ac:dyDescent="0.25">
      <c r="A5219" t="s">
        <v>7031</v>
      </c>
      <c r="B5219">
        <v>0.22357882100000001</v>
      </c>
      <c r="C5219">
        <v>5</v>
      </c>
      <c r="D5219">
        <v>2023</v>
      </c>
      <c r="E5219">
        <v>8</v>
      </c>
      <c r="F5219" t="s">
        <v>7498</v>
      </c>
      <c r="G5219">
        <v>19</v>
      </c>
      <c r="H5219">
        <v>10</v>
      </c>
      <c r="I5219">
        <v>45</v>
      </c>
      <c r="J5219">
        <v>31</v>
      </c>
      <c r="K5219" s="5">
        <v>45157.447916666664</v>
      </c>
      <c r="O5219" s="1"/>
      <c r="P5219" s="7"/>
    </row>
    <row r="5220" spans="1:16" x14ac:dyDescent="0.25">
      <c r="A5220" t="s">
        <v>7032</v>
      </c>
      <c r="B5220">
        <v>9.4653827999999995E-2</v>
      </c>
      <c r="C5220">
        <v>5</v>
      </c>
      <c r="D5220">
        <v>2023</v>
      </c>
      <c r="E5220">
        <v>8</v>
      </c>
      <c r="F5220" t="s">
        <v>7498</v>
      </c>
      <c r="G5220">
        <v>19</v>
      </c>
      <c r="H5220">
        <v>11</v>
      </c>
      <c r="I5220">
        <v>5</v>
      </c>
      <c r="J5220">
        <v>44</v>
      </c>
      <c r="K5220" s="5">
        <v>45157.461805555555</v>
      </c>
      <c r="O5220" s="1"/>
      <c r="P5220" s="7"/>
    </row>
    <row r="5221" spans="1:16" x14ac:dyDescent="0.25">
      <c r="A5221" t="s">
        <v>7033</v>
      </c>
      <c r="B5221">
        <v>0.134552954</v>
      </c>
      <c r="C5221">
        <v>5</v>
      </c>
      <c r="D5221">
        <v>2023</v>
      </c>
      <c r="E5221">
        <v>8</v>
      </c>
      <c r="F5221" t="s">
        <v>7498</v>
      </c>
      <c r="G5221">
        <v>19</v>
      </c>
      <c r="H5221">
        <v>11</v>
      </c>
      <c r="I5221">
        <v>25</v>
      </c>
      <c r="J5221">
        <v>44</v>
      </c>
      <c r="K5221" s="5">
        <v>45157.475694444445</v>
      </c>
      <c r="O5221" s="1"/>
      <c r="P5221" s="7"/>
    </row>
    <row r="5222" spans="1:16" x14ac:dyDescent="0.25">
      <c r="A5222" t="s">
        <v>7034</v>
      </c>
      <c r="B5222">
        <v>0.37728166099999999</v>
      </c>
      <c r="C5222">
        <v>5</v>
      </c>
      <c r="D5222">
        <v>2023</v>
      </c>
      <c r="E5222">
        <v>8</v>
      </c>
      <c r="F5222" t="s">
        <v>7498</v>
      </c>
      <c r="G5222">
        <v>19</v>
      </c>
      <c r="H5222">
        <v>11</v>
      </c>
      <c r="I5222">
        <v>45</v>
      </c>
      <c r="J5222">
        <v>55</v>
      </c>
      <c r="K5222" s="5">
        <v>45157.489583333336</v>
      </c>
      <c r="O5222" s="1"/>
      <c r="P5222" s="7"/>
    </row>
    <row r="5223" spans="1:16" x14ac:dyDescent="0.25">
      <c r="A5223" t="s">
        <v>7035</v>
      </c>
      <c r="B5223">
        <v>0.37213202000000001</v>
      </c>
      <c r="C5223">
        <v>5</v>
      </c>
      <c r="D5223">
        <v>2023</v>
      </c>
      <c r="E5223">
        <v>8</v>
      </c>
      <c r="F5223" t="s">
        <v>7498</v>
      </c>
      <c r="G5223">
        <v>19</v>
      </c>
      <c r="H5223">
        <v>12</v>
      </c>
      <c r="I5223">
        <v>5</v>
      </c>
      <c r="J5223">
        <v>54</v>
      </c>
      <c r="K5223" s="5">
        <v>45157.503472222219</v>
      </c>
      <c r="O5223" s="1"/>
      <c r="P5223" s="7"/>
    </row>
    <row r="5224" spans="1:16" x14ac:dyDescent="0.25">
      <c r="A5224" t="s">
        <v>7036</v>
      </c>
      <c r="B5224">
        <v>0.31546799199999997</v>
      </c>
      <c r="C5224">
        <v>5</v>
      </c>
      <c r="D5224">
        <v>2023</v>
      </c>
      <c r="E5224">
        <v>8</v>
      </c>
      <c r="F5224" t="s">
        <v>7498</v>
      </c>
      <c r="G5224">
        <v>19</v>
      </c>
      <c r="H5224">
        <v>12</v>
      </c>
      <c r="I5224">
        <v>25</v>
      </c>
      <c r="J5224">
        <v>59</v>
      </c>
      <c r="K5224" s="5">
        <v>45157.517361111109</v>
      </c>
      <c r="O5224" s="1"/>
      <c r="P5224" s="7"/>
    </row>
    <row r="5225" spans="1:16" x14ac:dyDescent="0.25">
      <c r="A5225" t="s">
        <v>7037</v>
      </c>
      <c r="B5225">
        <v>6.1576974999999999E-2</v>
      </c>
      <c r="C5225">
        <v>5</v>
      </c>
      <c r="D5225">
        <v>2023</v>
      </c>
      <c r="E5225">
        <v>8</v>
      </c>
      <c r="F5225" t="s">
        <v>7498</v>
      </c>
      <c r="G5225">
        <v>19</v>
      </c>
      <c r="H5225">
        <v>12</v>
      </c>
      <c r="I5225">
        <v>45</v>
      </c>
      <c r="J5225">
        <v>54</v>
      </c>
      <c r="K5225" s="5">
        <v>45157.53125</v>
      </c>
      <c r="O5225" s="1"/>
      <c r="P5225" s="7"/>
    </row>
    <row r="5226" spans="1:16" x14ac:dyDescent="0.25">
      <c r="A5226" t="s">
        <v>7038</v>
      </c>
      <c r="B5226">
        <v>4.8814801999999997E-2</v>
      </c>
      <c r="C5226">
        <v>5</v>
      </c>
      <c r="D5226">
        <v>2023</v>
      </c>
      <c r="E5226">
        <v>8</v>
      </c>
      <c r="F5226" t="s">
        <v>7498</v>
      </c>
      <c r="G5226">
        <v>19</v>
      </c>
      <c r="H5226">
        <v>13</v>
      </c>
      <c r="I5226">
        <v>5</v>
      </c>
      <c r="J5226">
        <v>57</v>
      </c>
      <c r="K5226" s="5">
        <v>45157.545138888891</v>
      </c>
      <c r="O5226" s="1"/>
      <c r="P5226" s="7"/>
    </row>
    <row r="5227" spans="1:16" x14ac:dyDescent="0.25">
      <c r="A5227" t="s">
        <v>7039</v>
      </c>
      <c r="B5227">
        <v>7.8726178999999993E-2</v>
      </c>
      <c r="C5227">
        <v>5</v>
      </c>
      <c r="D5227">
        <v>2023</v>
      </c>
      <c r="E5227">
        <v>8</v>
      </c>
      <c r="F5227" t="s">
        <v>7498</v>
      </c>
      <c r="G5227">
        <v>19</v>
      </c>
      <c r="H5227">
        <v>13</v>
      </c>
      <c r="I5227">
        <v>25</v>
      </c>
      <c r="J5227">
        <v>59</v>
      </c>
      <c r="K5227" s="5">
        <v>45157.559027777781</v>
      </c>
      <c r="O5227" s="1"/>
      <c r="P5227" s="7"/>
    </row>
    <row r="5228" spans="1:16" x14ac:dyDescent="0.25">
      <c r="A5228" t="s">
        <v>7040</v>
      </c>
      <c r="B5228">
        <v>6.6973996999999993E-2</v>
      </c>
      <c r="C5228">
        <v>5</v>
      </c>
      <c r="D5228">
        <v>2023</v>
      </c>
      <c r="E5228">
        <v>8</v>
      </c>
      <c r="F5228" t="s">
        <v>7498</v>
      </c>
      <c r="G5228">
        <v>19</v>
      </c>
      <c r="H5228">
        <v>13</v>
      </c>
      <c r="I5228">
        <v>46</v>
      </c>
      <c r="J5228">
        <v>0</v>
      </c>
      <c r="K5228" s="5">
        <v>45157.573611111111</v>
      </c>
      <c r="O5228" s="1"/>
      <c r="P5228" s="7"/>
    </row>
    <row r="5229" spans="1:16" x14ac:dyDescent="0.25">
      <c r="A5229" t="s">
        <v>7041</v>
      </c>
      <c r="B5229">
        <v>0.407360055</v>
      </c>
      <c r="C5229">
        <v>5</v>
      </c>
      <c r="D5229">
        <v>2023</v>
      </c>
      <c r="E5229">
        <v>8</v>
      </c>
      <c r="F5229" t="s">
        <v>7498</v>
      </c>
      <c r="G5229">
        <v>19</v>
      </c>
      <c r="H5229">
        <v>14</v>
      </c>
      <c r="I5229">
        <v>5</v>
      </c>
      <c r="J5229">
        <v>58</v>
      </c>
      <c r="K5229" s="5">
        <v>45157.586805555555</v>
      </c>
      <c r="O5229" s="1"/>
      <c r="P5229" s="7"/>
    </row>
    <row r="5230" spans="1:16" x14ac:dyDescent="0.25">
      <c r="A5230" t="s">
        <v>7042</v>
      </c>
      <c r="B5230">
        <v>0.32876625700000001</v>
      </c>
      <c r="C5230">
        <v>5</v>
      </c>
      <c r="D5230">
        <v>2023</v>
      </c>
      <c r="E5230">
        <v>8</v>
      </c>
      <c r="F5230" t="s">
        <v>7498</v>
      </c>
      <c r="G5230">
        <v>19</v>
      </c>
      <c r="H5230">
        <v>14</v>
      </c>
      <c r="I5230">
        <v>26</v>
      </c>
      <c r="J5230">
        <v>10</v>
      </c>
      <c r="K5230" s="5">
        <v>45157.601388888892</v>
      </c>
      <c r="O5230" s="1"/>
      <c r="P5230" s="7"/>
    </row>
    <row r="5231" spans="1:16" x14ac:dyDescent="0.25">
      <c r="A5231" t="s">
        <v>7043</v>
      </c>
      <c r="B5231">
        <v>0.77485109900000004</v>
      </c>
      <c r="C5231">
        <v>5</v>
      </c>
      <c r="D5231">
        <v>2023</v>
      </c>
      <c r="E5231">
        <v>8</v>
      </c>
      <c r="F5231" t="s">
        <v>7498</v>
      </c>
      <c r="G5231">
        <v>19</v>
      </c>
      <c r="H5231">
        <v>14</v>
      </c>
      <c r="I5231">
        <v>46</v>
      </c>
      <c r="J5231">
        <v>21</v>
      </c>
      <c r="K5231" s="5">
        <v>45157.615277777775</v>
      </c>
      <c r="O5231" s="1"/>
      <c r="P5231" s="7"/>
    </row>
    <row r="5232" spans="1:16" x14ac:dyDescent="0.25">
      <c r="A5232" t="s">
        <v>7044</v>
      </c>
      <c r="B5232">
        <v>0.68179923399999998</v>
      </c>
      <c r="C5232">
        <v>5</v>
      </c>
      <c r="D5232">
        <v>2023</v>
      </c>
      <c r="E5232">
        <v>8</v>
      </c>
      <c r="F5232" t="s">
        <v>7498</v>
      </c>
      <c r="G5232">
        <v>19</v>
      </c>
      <c r="H5232">
        <v>15</v>
      </c>
      <c r="I5232">
        <v>6</v>
      </c>
      <c r="J5232">
        <v>19</v>
      </c>
      <c r="K5232" s="5">
        <v>45157.629166666666</v>
      </c>
      <c r="O5232" s="1"/>
      <c r="P5232" s="7"/>
    </row>
    <row r="5233" spans="1:16" x14ac:dyDescent="0.25">
      <c r="A5233" t="s">
        <v>7045</v>
      </c>
      <c r="B5233">
        <v>0.80734449799999997</v>
      </c>
      <c r="C5233">
        <v>5</v>
      </c>
      <c r="D5233">
        <v>2023</v>
      </c>
      <c r="E5233">
        <v>8</v>
      </c>
      <c r="F5233" t="s">
        <v>7498</v>
      </c>
      <c r="G5233">
        <v>19</v>
      </c>
      <c r="H5233">
        <v>15</v>
      </c>
      <c r="I5233">
        <v>26</v>
      </c>
      <c r="J5233">
        <v>20</v>
      </c>
      <c r="K5233" s="5">
        <v>45157.643055555556</v>
      </c>
      <c r="O5233" s="1"/>
      <c r="P5233" s="7"/>
    </row>
    <row r="5234" spans="1:16" x14ac:dyDescent="0.25">
      <c r="A5234" t="s">
        <v>7046</v>
      </c>
      <c r="B5234">
        <v>0.70784305000000003</v>
      </c>
      <c r="C5234">
        <v>5</v>
      </c>
      <c r="D5234">
        <v>2023</v>
      </c>
      <c r="E5234">
        <v>8</v>
      </c>
      <c r="F5234" t="s">
        <v>7498</v>
      </c>
      <c r="G5234">
        <v>19</v>
      </c>
      <c r="H5234">
        <v>15</v>
      </c>
      <c r="I5234">
        <v>46</v>
      </c>
      <c r="J5234">
        <v>21</v>
      </c>
      <c r="K5234" s="5">
        <v>45157.656944444447</v>
      </c>
      <c r="O5234" s="1"/>
      <c r="P5234" s="7"/>
    </row>
    <row r="5235" spans="1:16" x14ac:dyDescent="0.25">
      <c r="A5235" t="s">
        <v>7047</v>
      </c>
      <c r="B5235">
        <v>0.84868223499999995</v>
      </c>
      <c r="C5235">
        <v>5</v>
      </c>
      <c r="D5235">
        <v>2023</v>
      </c>
      <c r="E5235">
        <v>8</v>
      </c>
      <c r="F5235" t="s">
        <v>7498</v>
      </c>
      <c r="G5235">
        <v>19</v>
      </c>
      <c r="H5235">
        <v>16</v>
      </c>
      <c r="I5235">
        <v>6</v>
      </c>
      <c r="J5235">
        <v>29</v>
      </c>
      <c r="K5235" s="5">
        <v>45157.67083333333</v>
      </c>
      <c r="O5235" s="1"/>
      <c r="P5235" s="7"/>
    </row>
    <row r="5236" spans="1:16" x14ac:dyDescent="0.25">
      <c r="A5236" t="s">
        <v>7048</v>
      </c>
      <c r="B5236">
        <v>0.98111978</v>
      </c>
      <c r="C5236">
        <v>5</v>
      </c>
      <c r="D5236">
        <v>2023</v>
      </c>
      <c r="E5236">
        <v>8</v>
      </c>
      <c r="F5236" t="s">
        <v>7498</v>
      </c>
      <c r="G5236">
        <v>19</v>
      </c>
      <c r="H5236">
        <v>16</v>
      </c>
      <c r="I5236">
        <v>26</v>
      </c>
      <c r="J5236">
        <v>36</v>
      </c>
      <c r="K5236" s="5">
        <v>45157.68472222222</v>
      </c>
      <c r="O5236" s="1"/>
      <c r="P5236" s="7"/>
    </row>
    <row r="5237" spans="1:16" x14ac:dyDescent="0.25">
      <c r="A5237" t="s">
        <v>7049</v>
      </c>
      <c r="B5237">
        <v>0.84246778</v>
      </c>
      <c r="C5237">
        <v>5</v>
      </c>
      <c r="D5237">
        <v>2023</v>
      </c>
      <c r="E5237">
        <v>8</v>
      </c>
      <c r="F5237" t="s">
        <v>7498</v>
      </c>
      <c r="G5237">
        <v>19</v>
      </c>
      <c r="H5237">
        <v>16</v>
      </c>
      <c r="I5237">
        <v>46</v>
      </c>
      <c r="J5237">
        <v>47</v>
      </c>
      <c r="K5237" s="5">
        <v>45157.698611111111</v>
      </c>
      <c r="O5237" s="1"/>
      <c r="P5237" s="7"/>
    </row>
    <row r="5238" spans="1:16" x14ac:dyDescent="0.25">
      <c r="A5238" t="s">
        <v>7050</v>
      </c>
      <c r="B5238">
        <v>0.96831289300000001</v>
      </c>
      <c r="C5238">
        <v>5</v>
      </c>
      <c r="D5238">
        <v>2023</v>
      </c>
      <c r="E5238">
        <v>8</v>
      </c>
      <c r="F5238" t="s">
        <v>7498</v>
      </c>
      <c r="G5238">
        <v>19</v>
      </c>
      <c r="H5238">
        <v>17</v>
      </c>
      <c r="I5238">
        <v>26</v>
      </c>
      <c r="J5238">
        <v>54</v>
      </c>
      <c r="K5238" s="5">
        <v>45157.726388888892</v>
      </c>
      <c r="O5238" s="1"/>
      <c r="P5238" s="7"/>
    </row>
    <row r="5239" spans="1:16" x14ac:dyDescent="0.25">
      <c r="A5239" t="s">
        <v>7051</v>
      </c>
      <c r="B5239">
        <v>1.0683846450000001</v>
      </c>
      <c r="C5239">
        <v>5</v>
      </c>
      <c r="D5239">
        <v>2023</v>
      </c>
      <c r="E5239">
        <v>8</v>
      </c>
      <c r="F5239" t="s">
        <v>7498</v>
      </c>
      <c r="G5239">
        <v>19</v>
      </c>
      <c r="H5239">
        <v>17</v>
      </c>
      <c r="I5239">
        <v>47</v>
      </c>
      <c r="J5239">
        <v>2</v>
      </c>
      <c r="K5239" s="5">
        <v>45157.740972222222</v>
      </c>
      <c r="O5239" s="1"/>
      <c r="P5239" s="7"/>
    </row>
    <row r="5240" spans="1:16" x14ac:dyDescent="0.25">
      <c r="A5240" t="s">
        <v>7052</v>
      </c>
      <c r="B5240">
        <v>0.87318841400000002</v>
      </c>
      <c r="C5240">
        <v>5</v>
      </c>
      <c r="D5240">
        <v>2023</v>
      </c>
      <c r="E5240">
        <v>8</v>
      </c>
      <c r="F5240" t="s">
        <v>7498</v>
      </c>
      <c r="G5240">
        <v>19</v>
      </c>
      <c r="H5240">
        <v>18</v>
      </c>
      <c r="I5240">
        <v>7</v>
      </c>
      <c r="J5240">
        <v>8</v>
      </c>
      <c r="K5240" s="5">
        <v>45157.754861111112</v>
      </c>
      <c r="O5240" s="1"/>
      <c r="P5240" s="7"/>
    </row>
    <row r="5241" spans="1:16" x14ac:dyDescent="0.25">
      <c r="A5241" t="s">
        <v>7053</v>
      </c>
      <c r="B5241">
        <v>0.83583848000000005</v>
      </c>
      <c r="C5241">
        <v>5</v>
      </c>
      <c r="D5241">
        <v>2023</v>
      </c>
      <c r="E5241">
        <v>8</v>
      </c>
      <c r="F5241" t="s">
        <v>7498</v>
      </c>
      <c r="G5241">
        <v>19</v>
      </c>
      <c r="H5241">
        <v>18</v>
      </c>
      <c r="I5241">
        <v>27</v>
      </c>
      <c r="J5241">
        <v>17</v>
      </c>
      <c r="K5241" s="5">
        <v>45157.768750000003</v>
      </c>
      <c r="O5241" s="1"/>
      <c r="P5241" s="7"/>
    </row>
    <row r="5242" spans="1:16" x14ac:dyDescent="0.25">
      <c r="A5242" t="s">
        <v>7054</v>
      </c>
      <c r="B5242">
        <v>0.80129438399999997</v>
      </c>
      <c r="C5242">
        <v>5</v>
      </c>
      <c r="D5242">
        <v>2023</v>
      </c>
      <c r="E5242">
        <v>8</v>
      </c>
      <c r="F5242" t="s">
        <v>7498</v>
      </c>
      <c r="G5242">
        <v>19</v>
      </c>
      <c r="H5242">
        <v>18</v>
      </c>
      <c r="I5242">
        <v>47</v>
      </c>
      <c r="J5242">
        <v>16</v>
      </c>
      <c r="K5242" s="5">
        <v>45157.782638888886</v>
      </c>
      <c r="O5242" s="1"/>
      <c r="P5242" s="7"/>
    </row>
    <row r="5243" spans="1:16" x14ac:dyDescent="0.25">
      <c r="A5243" t="s">
        <v>7055</v>
      </c>
      <c r="B5243">
        <v>0.46419659200000002</v>
      </c>
      <c r="C5243">
        <v>5</v>
      </c>
      <c r="D5243">
        <v>2023</v>
      </c>
      <c r="E5243">
        <v>8</v>
      </c>
      <c r="F5243" t="s">
        <v>7498</v>
      </c>
      <c r="G5243">
        <v>19</v>
      </c>
      <c r="H5243">
        <v>19</v>
      </c>
      <c r="I5243">
        <v>8</v>
      </c>
      <c r="J5243">
        <v>48</v>
      </c>
      <c r="K5243" s="5">
        <v>45157.797222222223</v>
      </c>
      <c r="O5243" s="1"/>
      <c r="P5243" s="7"/>
    </row>
    <row r="5244" spans="1:16" x14ac:dyDescent="0.25">
      <c r="A5244" t="s">
        <v>7056</v>
      </c>
      <c r="B5244">
        <v>0.185876919</v>
      </c>
      <c r="C5244">
        <v>5</v>
      </c>
      <c r="D5244">
        <v>2023</v>
      </c>
      <c r="E5244">
        <v>8</v>
      </c>
      <c r="F5244" t="s">
        <v>7498</v>
      </c>
      <c r="G5244">
        <v>19</v>
      </c>
      <c r="H5244">
        <v>19</v>
      </c>
      <c r="I5244">
        <v>29</v>
      </c>
      <c r="J5244">
        <v>2</v>
      </c>
      <c r="K5244" s="5">
        <v>45157.811805555553</v>
      </c>
      <c r="O5244" s="1"/>
      <c r="P5244" s="7"/>
    </row>
    <row r="5245" spans="1:16" x14ac:dyDescent="0.25">
      <c r="A5245" t="s">
        <v>7057</v>
      </c>
      <c r="B5245">
        <v>4.9398228000000002E-2</v>
      </c>
      <c r="C5245">
        <v>5</v>
      </c>
      <c r="D5245">
        <v>2023</v>
      </c>
      <c r="E5245">
        <v>8</v>
      </c>
      <c r="F5245" t="s">
        <v>7498</v>
      </c>
      <c r="G5245">
        <v>19</v>
      </c>
      <c r="H5245">
        <v>19</v>
      </c>
      <c r="I5245">
        <v>49</v>
      </c>
      <c r="J5245">
        <v>8</v>
      </c>
      <c r="K5245" s="5">
        <v>45157.825694444444</v>
      </c>
      <c r="O5245" s="1"/>
      <c r="P5245" s="7"/>
    </row>
    <row r="5246" spans="1:16" x14ac:dyDescent="0.25">
      <c r="A5246" t="s">
        <v>7058</v>
      </c>
      <c r="B5246">
        <v>4.0018077999999999E-2</v>
      </c>
      <c r="C5246">
        <v>5</v>
      </c>
      <c r="D5246">
        <v>2023</v>
      </c>
      <c r="E5246">
        <v>8</v>
      </c>
      <c r="F5246" t="s">
        <v>7498</v>
      </c>
      <c r="G5246">
        <v>19</v>
      </c>
      <c r="H5246">
        <v>20</v>
      </c>
      <c r="I5246">
        <v>9</v>
      </c>
      <c r="J5246">
        <v>15</v>
      </c>
      <c r="K5246" s="5">
        <v>45157.839583333334</v>
      </c>
      <c r="O5246" s="1"/>
      <c r="P5246" s="7"/>
    </row>
    <row r="5247" spans="1:16" x14ac:dyDescent="0.25">
      <c r="A5247" t="s">
        <v>7059</v>
      </c>
      <c r="B5247">
        <v>3.6002394E-2</v>
      </c>
      <c r="C5247">
        <v>5</v>
      </c>
      <c r="D5247">
        <v>2023</v>
      </c>
      <c r="E5247">
        <v>8</v>
      </c>
      <c r="F5247" t="s">
        <v>7498</v>
      </c>
      <c r="G5247">
        <v>19</v>
      </c>
      <c r="H5247">
        <v>20</v>
      </c>
      <c r="I5247">
        <v>29</v>
      </c>
      <c r="J5247">
        <v>32</v>
      </c>
      <c r="K5247" s="5">
        <v>45157.853472222225</v>
      </c>
      <c r="O5247" s="1"/>
      <c r="P5247" s="7"/>
    </row>
    <row r="5248" spans="1:16" x14ac:dyDescent="0.25">
      <c r="A5248" t="s">
        <v>7060</v>
      </c>
      <c r="B5248">
        <v>3.0250029000000001E-2</v>
      </c>
      <c r="C5248">
        <v>5</v>
      </c>
      <c r="D5248">
        <v>2023</v>
      </c>
      <c r="E5248">
        <v>8</v>
      </c>
      <c r="F5248" t="s">
        <v>7498</v>
      </c>
      <c r="G5248">
        <v>19</v>
      </c>
      <c r="H5248">
        <v>20</v>
      </c>
      <c r="I5248">
        <v>49</v>
      </c>
      <c r="J5248">
        <v>38</v>
      </c>
      <c r="K5248" s="5">
        <v>45157.867361111108</v>
      </c>
      <c r="O5248" s="1"/>
      <c r="P5248" s="7"/>
    </row>
    <row r="5249" spans="1:16" x14ac:dyDescent="0.25">
      <c r="A5249" t="s">
        <v>7061</v>
      </c>
      <c r="B5249">
        <v>2.4204954000000001E-2</v>
      </c>
      <c r="C5249">
        <v>5</v>
      </c>
      <c r="D5249">
        <v>2023</v>
      </c>
      <c r="E5249">
        <v>8</v>
      </c>
      <c r="F5249" t="s">
        <v>7498</v>
      </c>
      <c r="G5249">
        <v>19</v>
      </c>
      <c r="H5249">
        <v>21</v>
      </c>
      <c r="I5249">
        <v>9</v>
      </c>
      <c r="J5249">
        <v>39</v>
      </c>
      <c r="K5249" s="5">
        <v>45157.881249999999</v>
      </c>
      <c r="O5249" s="1"/>
      <c r="P5249" s="7"/>
    </row>
    <row r="5250" spans="1:16" x14ac:dyDescent="0.25">
      <c r="A5250" t="s">
        <v>7062</v>
      </c>
      <c r="B5250">
        <v>3.5312383000000003E-2</v>
      </c>
      <c r="C5250">
        <v>5</v>
      </c>
      <c r="D5250">
        <v>2023</v>
      </c>
      <c r="E5250">
        <v>8</v>
      </c>
      <c r="F5250" t="s">
        <v>7498</v>
      </c>
      <c r="G5250">
        <v>19</v>
      </c>
      <c r="H5250">
        <v>21</v>
      </c>
      <c r="I5250">
        <v>29</v>
      </c>
      <c r="J5250">
        <v>47</v>
      </c>
      <c r="K5250" s="5">
        <v>45157.895138888889</v>
      </c>
      <c r="O5250" s="1"/>
      <c r="P5250" s="7"/>
    </row>
    <row r="5251" spans="1:16" x14ac:dyDescent="0.25">
      <c r="A5251" t="s">
        <v>7063</v>
      </c>
      <c r="B5251">
        <v>2.5164889999999999E-2</v>
      </c>
      <c r="C5251">
        <v>5</v>
      </c>
      <c r="D5251">
        <v>2023</v>
      </c>
      <c r="E5251">
        <v>8</v>
      </c>
      <c r="F5251" t="s">
        <v>7498</v>
      </c>
      <c r="G5251">
        <v>19</v>
      </c>
      <c r="H5251">
        <v>21</v>
      </c>
      <c r="I5251">
        <v>49</v>
      </c>
      <c r="J5251">
        <v>46</v>
      </c>
      <c r="K5251" s="5">
        <v>45157.90902777778</v>
      </c>
      <c r="O5251" s="1"/>
      <c r="P5251" s="7"/>
    </row>
    <row r="5252" spans="1:16" x14ac:dyDescent="0.25">
      <c r="A5252" t="s">
        <v>7064</v>
      </c>
      <c r="B5252">
        <v>2.6765178000000001E-2</v>
      </c>
      <c r="C5252">
        <v>5</v>
      </c>
      <c r="D5252">
        <v>2023</v>
      </c>
      <c r="E5252">
        <v>8</v>
      </c>
      <c r="F5252" t="s">
        <v>7498</v>
      </c>
      <c r="G5252">
        <v>19</v>
      </c>
      <c r="H5252">
        <v>22</v>
      </c>
      <c r="I5252">
        <v>9</v>
      </c>
      <c r="J5252">
        <v>59</v>
      </c>
      <c r="K5252" s="5">
        <v>45157.92291666667</v>
      </c>
      <c r="O5252" s="1"/>
      <c r="P5252" s="7"/>
    </row>
    <row r="5253" spans="1:16" x14ac:dyDescent="0.25">
      <c r="A5253" t="s">
        <v>7065</v>
      </c>
      <c r="B5253">
        <v>2.8269196E-2</v>
      </c>
      <c r="C5253">
        <v>5</v>
      </c>
      <c r="D5253">
        <v>2023</v>
      </c>
      <c r="E5253">
        <v>8</v>
      </c>
      <c r="F5253" t="s">
        <v>7498</v>
      </c>
      <c r="G5253">
        <v>19</v>
      </c>
      <c r="H5253">
        <v>22</v>
      </c>
      <c r="I5253">
        <v>30</v>
      </c>
      <c r="J5253">
        <v>24</v>
      </c>
      <c r="K5253" s="5">
        <v>45157.9375</v>
      </c>
      <c r="O5253" s="1"/>
      <c r="P5253" s="7"/>
    </row>
    <row r="5254" spans="1:16" x14ac:dyDescent="0.25">
      <c r="A5254" t="s">
        <v>7066</v>
      </c>
      <c r="B5254">
        <v>2.5828710000000001E-2</v>
      </c>
      <c r="C5254">
        <v>5</v>
      </c>
      <c r="D5254">
        <v>2023</v>
      </c>
      <c r="E5254">
        <v>8</v>
      </c>
      <c r="F5254" t="s">
        <v>7498</v>
      </c>
      <c r="G5254">
        <v>19</v>
      </c>
      <c r="H5254">
        <v>22</v>
      </c>
      <c r="I5254">
        <v>50</v>
      </c>
      <c r="J5254">
        <v>21</v>
      </c>
      <c r="K5254" s="5">
        <v>45157.951388888891</v>
      </c>
      <c r="O5254" s="1"/>
      <c r="P5254" s="7"/>
    </row>
    <row r="5255" spans="1:16" x14ac:dyDescent="0.25">
      <c r="A5255" t="s">
        <v>7067</v>
      </c>
      <c r="B5255">
        <v>2.7300637999999999E-2</v>
      </c>
      <c r="C5255">
        <v>5</v>
      </c>
      <c r="D5255">
        <v>2023</v>
      </c>
      <c r="E5255">
        <v>8</v>
      </c>
      <c r="F5255" t="s">
        <v>7498</v>
      </c>
      <c r="G5255">
        <v>19</v>
      </c>
      <c r="H5255">
        <v>23</v>
      </c>
      <c r="I5255">
        <v>10</v>
      </c>
      <c r="J5255">
        <v>38</v>
      </c>
      <c r="K5255" s="5">
        <v>45157.965277777781</v>
      </c>
      <c r="O5255" s="1"/>
      <c r="P5255" s="7"/>
    </row>
    <row r="5256" spans="1:16" x14ac:dyDescent="0.25">
      <c r="A5256" t="s">
        <v>7068</v>
      </c>
      <c r="B5256">
        <v>4.6810807000000003E-2</v>
      </c>
      <c r="C5256">
        <v>5</v>
      </c>
      <c r="D5256">
        <v>2023</v>
      </c>
      <c r="E5256">
        <v>8</v>
      </c>
      <c r="F5256" t="s">
        <v>7498</v>
      </c>
      <c r="G5256">
        <v>19</v>
      </c>
      <c r="H5256">
        <v>23</v>
      </c>
      <c r="I5256">
        <v>30</v>
      </c>
      <c r="J5256">
        <v>44</v>
      </c>
      <c r="K5256" s="5">
        <v>45157.979166666664</v>
      </c>
      <c r="O5256" s="1"/>
      <c r="P5256" s="7"/>
    </row>
    <row r="5257" spans="1:16" x14ac:dyDescent="0.25">
      <c r="A5257" t="s">
        <v>7069</v>
      </c>
      <c r="B5257">
        <v>0.13651719100000001</v>
      </c>
      <c r="C5257">
        <v>5</v>
      </c>
      <c r="D5257">
        <v>2023</v>
      </c>
      <c r="E5257">
        <v>8</v>
      </c>
      <c r="F5257" t="s">
        <v>7498</v>
      </c>
      <c r="G5257">
        <v>19</v>
      </c>
      <c r="H5257">
        <v>23</v>
      </c>
      <c r="I5257">
        <v>50</v>
      </c>
      <c r="J5257">
        <v>49</v>
      </c>
      <c r="K5257" s="5">
        <v>45157.993055555555</v>
      </c>
      <c r="O5257" s="1"/>
      <c r="P5257" s="7"/>
    </row>
    <row r="5258" spans="1:16" x14ac:dyDescent="0.25">
      <c r="A5258" t="s">
        <v>7070</v>
      </c>
      <c r="B5258">
        <v>0.22223575500000001</v>
      </c>
      <c r="C5258">
        <v>5</v>
      </c>
      <c r="D5258">
        <v>2023</v>
      </c>
      <c r="E5258">
        <v>8</v>
      </c>
      <c r="F5258" t="s">
        <v>7498</v>
      </c>
      <c r="G5258">
        <v>20</v>
      </c>
      <c r="H5258">
        <v>0</v>
      </c>
      <c r="I5258">
        <v>11</v>
      </c>
      <c r="J5258">
        <v>12</v>
      </c>
      <c r="K5258" s="5">
        <v>45158.007638888892</v>
      </c>
      <c r="O5258" s="1"/>
      <c r="P5258" s="7"/>
    </row>
    <row r="5259" spans="1:16" x14ac:dyDescent="0.25">
      <c r="A5259" t="s">
        <v>7071</v>
      </c>
      <c r="B5259">
        <v>0.29505530299999999</v>
      </c>
      <c r="C5259">
        <v>5</v>
      </c>
      <c r="D5259">
        <v>2023</v>
      </c>
      <c r="E5259">
        <v>8</v>
      </c>
      <c r="F5259" t="s">
        <v>7498</v>
      </c>
      <c r="G5259">
        <v>20</v>
      </c>
      <c r="H5259">
        <v>0</v>
      </c>
      <c r="I5259">
        <v>31</v>
      </c>
      <c r="J5259">
        <v>15</v>
      </c>
      <c r="K5259" s="5">
        <v>45158.021527777775</v>
      </c>
      <c r="O5259" s="1"/>
      <c r="P5259" s="7"/>
    </row>
    <row r="5260" spans="1:16" x14ac:dyDescent="0.25">
      <c r="A5260" t="s">
        <v>7072</v>
      </c>
      <c r="B5260">
        <v>8.6834449999999994E-2</v>
      </c>
      <c r="C5260">
        <v>5</v>
      </c>
      <c r="D5260">
        <v>2023</v>
      </c>
      <c r="E5260">
        <v>8</v>
      </c>
      <c r="F5260" t="s">
        <v>7498</v>
      </c>
      <c r="G5260">
        <v>20</v>
      </c>
      <c r="H5260">
        <v>0</v>
      </c>
      <c r="I5260">
        <v>51</v>
      </c>
      <c r="J5260">
        <v>13</v>
      </c>
      <c r="K5260" s="5">
        <v>45158.035416666666</v>
      </c>
      <c r="O5260" s="1"/>
      <c r="P5260" s="7"/>
    </row>
    <row r="5261" spans="1:16" x14ac:dyDescent="0.25">
      <c r="A5261" t="s">
        <v>7073</v>
      </c>
      <c r="B5261">
        <v>0.21792062300000001</v>
      </c>
      <c r="C5261">
        <v>5</v>
      </c>
      <c r="D5261">
        <v>2023</v>
      </c>
      <c r="E5261">
        <v>8</v>
      </c>
      <c r="F5261" t="s">
        <v>7498</v>
      </c>
      <c r="G5261">
        <v>20</v>
      </c>
      <c r="H5261">
        <v>1</v>
      </c>
      <c r="I5261">
        <v>11</v>
      </c>
      <c r="J5261">
        <v>28</v>
      </c>
      <c r="K5261" s="5">
        <v>45158.049305555556</v>
      </c>
      <c r="O5261" s="1"/>
      <c r="P5261" s="7"/>
    </row>
    <row r="5262" spans="1:16" x14ac:dyDescent="0.25">
      <c r="A5262" t="s">
        <v>7074</v>
      </c>
      <c r="B5262">
        <v>7.2405698000000004E-2</v>
      </c>
      <c r="C5262">
        <v>5</v>
      </c>
      <c r="D5262">
        <v>2023</v>
      </c>
      <c r="E5262">
        <v>8</v>
      </c>
      <c r="F5262" t="s">
        <v>7498</v>
      </c>
      <c r="G5262">
        <v>20</v>
      </c>
      <c r="H5262">
        <v>1</v>
      </c>
      <c r="I5262">
        <v>31</v>
      </c>
      <c r="J5262">
        <v>38</v>
      </c>
      <c r="K5262" s="5">
        <v>45158.063194444447</v>
      </c>
      <c r="O5262" s="1"/>
      <c r="P5262" s="7"/>
    </row>
    <row r="5263" spans="1:16" x14ac:dyDescent="0.25">
      <c r="A5263" t="s">
        <v>7075</v>
      </c>
      <c r="B5263">
        <v>0.15708045400000001</v>
      </c>
      <c r="C5263">
        <v>5</v>
      </c>
      <c r="D5263">
        <v>2023</v>
      </c>
      <c r="E5263">
        <v>8</v>
      </c>
      <c r="F5263" t="s">
        <v>7498</v>
      </c>
      <c r="G5263">
        <v>20</v>
      </c>
      <c r="H5263">
        <v>1</v>
      </c>
      <c r="I5263">
        <v>51</v>
      </c>
      <c r="J5263">
        <v>38</v>
      </c>
      <c r="K5263" s="5">
        <v>45158.07708333333</v>
      </c>
      <c r="O5263" s="1"/>
      <c r="P5263" s="7"/>
    </row>
    <row r="5264" spans="1:16" x14ac:dyDescent="0.25">
      <c r="A5264" t="s">
        <v>7076</v>
      </c>
      <c r="B5264">
        <v>0.34034365</v>
      </c>
      <c r="C5264">
        <v>5</v>
      </c>
      <c r="D5264">
        <v>2023</v>
      </c>
      <c r="E5264">
        <v>8</v>
      </c>
      <c r="F5264" t="s">
        <v>7498</v>
      </c>
      <c r="G5264">
        <v>20</v>
      </c>
      <c r="H5264">
        <v>2</v>
      </c>
      <c r="I5264">
        <v>11</v>
      </c>
      <c r="J5264">
        <v>34</v>
      </c>
      <c r="K5264" s="5">
        <v>45158.09097222222</v>
      </c>
      <c r="O5264" s="1"/>
      <c r="P5264" s="7"/>
    </row>
    <row r="5265" spans="1:16" x14ac:dyDescent="0.25">
      <c r="A5265" t="s">
        <v>7077</v>
      </c>
      <c r="B5265">
        <v>0.73278762200000003</v>
      </c>
      <c r="C5265">
        <v>5</v>
      </c>
      <c r="D5265">
        <v>2023</v>
      </c>
      <c r="E5265">
        <v>8</v>
      </c>
      <c r="F5265" t="s">
        <v>7498</v>
      </c>
      <c r="G5265">
        <v>20</v>
      </c>
      <c r="H5265">
        <v>2</v>
      </c>
      <c r="I5265">
        <v>31</v>
      </c>
      <c r="J5265">
        <v>38</v>
      </c>
      <c r="K5265" s="5">
        <v>45158.104861111111</v>
      </c>
      <c r="O5265" s="1"/>
      <c r="P5265" s="7"/>
    </row>
    <row r="5266" spans="1:16" x14ac:dyDescent="0.25">
      <c r="A5266" t="s">
        <v>7078</v>
      </c>
      <c r="B5266">
        <v>1.1607047740000001</v>
      </c>
      <c r="C5266">
        <v>5</v>
      </c>
      <c r="D5266">
        <v>2023</v>
      </c>
      <c r="E5266">
        <v>8</v>
      </c>
      <c r="F5266" t="s">
        <v>7498</v>
      </c>
      <c r="G5266">
        <v>20</v>
      </c>
      <c r="H5266">
        <v>2</v>
      </c>
      <c r="I5266">
        <v>51</v>
      </c>
      <c r="J5266">
        <v>54</v>
      </c>
      <c r="K5266" s="5">
        <v>45158.118750000001</v>
      </c>
      <c r="O5266" s="1"/>
      <c r="P5266" s="7"/>
    </row>
    <row r="5267" spans="1:16" x14ac:dyDescent="0.25">
      <c r="A5267" t="s">
        <v>7079</v>
      </c>
      <c r="B5267">
        <v>0.878361587</v>
      </c>
      <c r="C5267">
        <v>5</v>
      </c>
      <c r="D5267">
        <v>2023</v>
      </c>
      <c r="E5267">
        <v>8</v>
      </c>
      <c r="F5267" t="s">
        <v>7498</v>
      </c>
      <c r="G5267">
        <v>20</v>
      </c>
      <c r="H5267">
        <v>3</v>
      </c>
      <c r="I5267">
        <v>11</v>
      </c>
      <c r="J5267">
        <v>57</v>
      </c>
      <c r="K5267" s="5">
        <v>45158.132638888892</v>
      </c>
      <c r="O5267" s="1"/>
      <c r="P5267" s="7"/>
    </row>
    <row r="5268" spans="1:16" x14ac:dyDescent="0.25">
      <c r="A5268" t="s">
        <v>7080</v>
      </c>
      <c r="B5268">
        <v>1.354573059</v>
      </c>
      <c r="C5268">
        <v>5</v>
      </c>
      <c r="D5268">
        <v>2023</v>
      </c>
      <c r="E5268">
        <v>8</v>
      </c>
      <c r="F5268" t="s">
        <v>7498</v>
      </c>
      <c r="G5268">
        <v>20</v>
      </c>
      <c r="H5268">
        <v>3</v>
      </c>
      <c r="I5268">
        <v>32</v>
      </c>
      <c r="J5268">
        <v>1</v>
      </c>
      <c r="K5268" s="5">
        <v>45158.147222222222</v>
      </c>
      <c r="O5268" s="1"/>
      <c r="P5268" s="7"/>
    </row>
    <row r="5269" spans="1:16" x14ac:dyDescent="0.25">
      <c r="A5269" t="s">
        <v>7081</v>
      </c>
      <c r="B5269">
        <v>0.87080288800000005</v>
      </c>
      <c r="C5269">
        <v>5</v>
      </c>
      <c r="D5269">
        <v>2023</v>
      </c>
      <c r="E5269">
        <v>8</v>
      </c>
      <c r="F5269" t="s">
        <v>7498</v>
      </c>
      <c r="G5269">
        <v>20</v>
      </c>
      <c r="H5269">
        <v>3</v>
      </c>
      <c r="I5269">
        <v>52</v>
      </c>
      <c r="J5269">
        <v>9</v>
      </c>
      <c r="K5269" s="5">
        <v>45158.161111111112</v>
      </c>
      <c r="O5269" s="1"/>
      <c r="P5269" s="7"/>
    </row>
    <row r="5270" spans="1:16" x14ac:dyDescent="0.25">
      <c r="A5270" t="s">
        <v>7082</v>
      </c>
      <c r="B5270">
        <v>1.423687924</v>
      </c>
      <c r="C5270">
        <v>5</v>
      </c>
      <c r="D5270">
        <v>2023</v>
      </c>
      <c r="E5270">
        <v>8</v>
      </c>
      <c r="F5270" t="s">
        <v>7498</v>
      </c>
      <c r="G5270">
        <v>20</v>
      </c>
      <c r="H5270">
        <v>4</v>
      </c>
      <c r="I5270">
        <v>12</v>
      </c>
      <c r="J5270">
        <v>21</v>
      </c>
      <c r="K5270" s="5">
        <v>45158.175000000003</v>
      </c>
      <c r="O5270" s="1"/>
      <c r="P5270" s="7"/>
    </row>
    <row r="5271" spans="1:16" x14ac:dyDescent="0.25">
      <c r="A5271" t="s">
        <v>7083</v>
      </c>
      <c r="B5271">
        <v>1.3473312470000001</v>
      </c>
      <c r="C5271">
        <v>5</v>
      </c>
      <c r="D5271">
        <v>2023</v>
      </c>
      <c r="E5271">
        <v>8</v>
      </c>
      <c r="F5271" t="s">
        <v>7498</v>
      </c>
      <c r="G5271">
        <v>20</v>
      </c>
      <c r="H5271">
        <v>4</v>
      </c>
      <c r="I5271">
        <v>32</v>
      </c>
      <c r="J5271">
        <v>24</v>
      </c>
      <c r="K5271" s="5">
        <v>45158.188888888886</v>
      </c>
      <c r="O5271" s="1"/>
      <c r="P5271" s="7"/>
    </row>
    <row r="5272" spans="1:16" x14ac:dyDescent="0.25">
      <c r="A5272" t="s">
        <v>7084</v>
      </c>
      <c r="B5272">
        <v>1.447744793</v>
      </c>
      <c r="C5272">
        <v>5</v>
      </c>
      <c r="D5272">
        <v>2023</v>
      </c>
      <c r="E5272">
        <v>8</v>
      </c>
      <c r="F5272" t="s">
        <v>7498</v>
      </c>
      <c r="G5272">
        <v>20</v>
      </c>
      <c r="H5272">
        <v>4</v>
      </c>
      <c r="I5272">
        <v>52</v>
      </c>
      <c r="J5272">
        <v>30</v>
      </c>
      <c r="K5272" s="5">
        <v>45158.202777777777</v>
      </c>
      <c r="O5272" s="1"/>
      <c r="P5272" s="7"/>
    </row>
    <row r="5273" spans="1:16" x14ac:dyDescent="0.25">
      <c r="A5273" t="s">
        <v>7085</v>
      </c>
      <c r="B5273">
        <v>1.5415208090000001</v>
      </c>
      <c r="C5273">
        <v>5</v>
      </c>
      <c r="D5273">
        <v>2023</v>
      </c>
      <c r="E5273">
        <v>8</v>
      </c>
      <c r="F5273" t="s">
        <v>7498</v>
      </c>
      <c r="G5273">
        <v>20</v>
      </c>
      <c r="H5273">
        <v>5</v>
      </c>
      <c r="I5273">
        <v>12</v>
      </c>
      <c r="J5273">
        <v>37</v>
      </c>
      <c r="K5273" s="5">
        <v>45158.216666666667</v>
      </c>
      <c r="O5273" s="1"/>
      <c r="P5273" s="7"/>
    </row>
    <row r="5274" spans="1:16" x14ac:dyDescent="0.25">
      <c r="A5274" t="s">
        <v>7086</v>
      </c>
      <c r="B5274">
        <v>1.249188135</v>
      </c>
      <c r="C5274">
        <v>5</v>
      </c>
      <c r="D5274">
        <v>2023</v>
      </c>
      <c r="E5274">
        <v>8</v>
      </c>
      <c r="F5274" t="s">
        <v>7498</v>
      </c>
      <c r="G5274">
        <v>20</v>
      </c>
      <c r="H5274">
        <v>5</v>
      </c>
      <c r="I5274">
        <v>32</v>
      </c>
      <c r="J5274">
        <v>45</v>
      </c>
      <c r="K5274" s="5">
        <v>45158.230555555558</v>
      </c>
      <c r="O5274" s="1"/>
      <c r="P5274" s="7"/>
    </row>
    <row r="5275" spans="1:16" x14ac:dyDescent="0.25">
      <c r="A5275" t="s">
        <v>7087</v>
      </c>
      <c r="B5275">
        <v>0.865353343</v>
      </c>
      <c r="C5275">
        <v>5</v>
      </c>
      <c r="D5275">
        <v>2023</v>
      </c>
      <c r="E5275">
        <v>8</v>
      </c>
      <c r="F5275" t="s">
        <v>7498</v>
      </c>
      <c r="G5275">
        <v>20</v>
      </c>
      <c r="H5275">
        <v>5</v>
      </c>
      <c r="I5275">
        <v>52</v>
      </c>
      <c r="J5275">
        <v>52</v>
      </c>
      <c r="K5275" s="5">
        <v>45158.244444444441</v>
      </c>
      <c r="O5275" s="1"/>
      <c r="P5275" s="7"/>
    </row>
    <row r="5276" spans="1:16" x14ac:dyDescent="0.25">
      <c r="A5276" t="s">
        <v>7088</v>
      </c>
      <c r="B5276">
        <v>0.84482746600000003</v>
      </c>
      <c r="C5276">
        <v>5</v>
      </c>
      <c r="D5276">
        <v>2023</v>
      </c>
      <c r="E5276">
        <v>8</v>
      </c>
      <c r="F5276" t="s">
        <v>7498</v>
      </c>
      <c r="G5276">
        <v>20</v>
      </c>
      <c r="H5276">
        <v>6</v>
      </c>
      <c r="I5276">
        <v>12</v>
      </c>
      <c r="J5276">
        <v>58</v>
      </c>
      <c r="K5276" s="5">
        <v>45158.258333333331</v>
      </c>
      <c r="O5276" s="1"/>
      <c r="P5276" s="7"/>
    </row>
    <row r="5277" spans="1:16" x14ac:dyDescent="0.25">
      <c r="A5277" t="s">
        <v>7089</v>
      </c>
      <c r="B5277">
        <v>1.01779062</v>
      </c>
      <c r="C5277">
        <v>5</v>
      </c>
      <c r="D5277">
        <v>2023</v>
      </c>
      <c r="E5277">
        <v>8</v>
      </c>
      <c r="F5277" t="s">
        <v>7498</v>
      </c>
      <c r="G5277">
        <v>20</v>
      </c>
      <c r="H5277">
        <v>6</v>
      </c>
      <c r="I5277">
        <v>32</v>
      </c>
      <c r="J5277">
        <v>58</v>
      </c>
      <c r="K5277" s="5">
        <v>45158.272222222222</v>
      </c>
      <c r="O5277" s="1"/>
      <c r="P5277" s="7"/>
    </row>
    <row r="5278" spans="1:16" x14ac:dyDescent="0.25">
      <c r="A5278" t="s">
        <v>7090</v>
      </c>
      <c r="B5278">
        <v>1.808696305</v>
      </c>
      <c r="C5278">
        <v>5</v>
      </c>
      <c r="D5278">
        <v>2023</v>
      </c>
      <c r="E5278">
        <v>8</v>
      </c>
      <c r="F5278" t="s">
        <v>7498</v>
      </c>
      <c r="G5278">
        <v>20</v>
      </c>
      <c r="H5278">
        <v>6</v>
      </c>
      <c r="I5278">
        <v>53</v>
      </c>
      <c r="J5278">
        <v>2</v>
      </c>
      <c r="K5278" s="5">
        <v>45158.286805555559</v>
      </c>
      <c r="O5278" s="1"/>
      <c r="P5278" s="7"/>
    </row>
    <row r="5279" spans="1:16" x14ac:dyDescent="0.25">
      <c r="A5279" t="s">
        <v>7091</v>
      </c>
      <c r="B5279">
        <v>7.5098689999999996E-2</v>
      </c>
      <c r="C5279">
        <v>5</v>
      </c>
      <c r="D5279">
        <v>2023</v>
      </c>
      <c r="E5279">
        <v>8</v>
      </c>
      <c r="F5279" t="s">
        <v>7498</v>
      </c>
      <c r="G5279">
        <v>20</v>
      </c>
      <c r="H5279">
        <v>7</v>
      </c>
      <c r="I5279">
        <v>13</v>
      </c>
      <c r="J5279">
        <v>6</v>
      </c>
      <c r="K5279" s="5">
        <v>45158.300694444442</v>
      </c>
      <c r="O5279" s="1"/>
      <c r="P5279" s="7"/>
    </row>
    <row r="5280" spans="1:16" x14ac:dyDescent="0.25">
      <c r="A5280" t="s">
        <v>7092</v>
      </c>
      <c r="B5280">
        <v>0.13563942500000001</v>
      </c>
      <c r="C5280">
        <v>5</v>
      </c>
      <c r="D5280">
        <v>2023</v>
      </c>
      <c r="E5280">
        <v>8</v>
      </c>
      <c r="F5280" t="s">
        <v>7498</v>
      </c>
      <c r="G5280">
        <v>20</v>
      </c>
      <c r="H5280">
        <v>7</v>
      </c>
      <c r="I5280">
        <v>33</v>
      </c>
      <c r="J5280">
        <v>9</v>
      </c>
      <c r="K5280" s="5">
        <v>45158.314583333333</v>
      </c>
      <c r="O5280" s="1"/>
      <c r="P5280" s="7"/>
    </row>
    <row r="5281" spans="1:16" x14ac:dyDescent="0.25">
      <c r="A5281" t="s">
        <v>7093</v>
      </c>
      <c r="B5281">
        <v>3.9056836999999997E-2</v>
      </c>
      <c r="C5281">
        <v>5</v>
      </c>
      <c r="D5281">
        <v>2023</v>
      </c>
      <c r="E5281">
        <v>8</v>
      </c>
      <c r="F5281" t="s">
        <v>7498</v>
      </c>
      <c r="G5281">
        <v>20</v>
      </c>
      <c r="H5281">
        <v>7</v>
      </c>
      <c r="I5281">
        <v>53</v>
      </c>
      <c r="J5281">
        <v>12</v>
      </c>
      <c r="K5281" s="5">
        <v>45158.328472222223</v>
      </c>
      <c r="O5281" s="1"/>
      <c r="P5281" s="7"/>
    </row>
    <row r="5282" spans="1:16" x14ac:dyDescent="0.25">
      <c r="A5282" t="s">
        <v>7094</v>
      </c>
      <c r="B5282">
        <v>0.276229948</v>
      </c>
      <c r="C5282">
        <v>5</v>
      </c>
      <c r="D5282">
        <v>2023</v>
      </c>
      <c r="E5282">
        <v>8</v>
      </c>
      <c r="F5282" t="s">
        <v>7498</v>
      </c>
      <c r="G5282">
        <v>20</v>
      </c>
      <c r="H5282">
        <v>8</v>
      </c>
      <c r="I5282">
        <v>13</v>
      </c>
      <c r="J5282">
        <v>17</v>
      </c>
      <c r="K5282" s="5">
        <v>45158.342361111114</v>
      </c>
      <c r="O5282" s="1"/>
      <c r="P5282" s="7"/>
    </row>
    <row r="5283" spans="1:16" x14ac:dyDescent="0.25">
      <c r="A5283" t="s">
        <v>7095</v>
      </c>
      <c r="B5283">
        <v>0.18853673600000001</v>
      </c>
      <c r="C5283">
        <v>5</v>
      </c>
      <c r="D5283">
        <v>2023</v>
      </c>
      <c r="E5283">
        <v>8</v>
      </c>
      <c r="F5283" t="s">
        <v>7498</v>
      </c>
      <c r="G5283">
        <v>20</v>
      </c>
      <c r="H5283">
        <v>8</v>
      </c>
      <c r="I5283">
        <v>33</v>
      </c>
      <c r="J5283">
        <v>18</v>
      </c>
      <c r="K5283" s="5">
        <v>45158.356249999997</v>
      </c>
      <c r="O5283" s="1"/>
      <c r="P5283" s="7"/>
    </row>
    <row r="5284" spans="1:16" x14ac:dyDescent="0.25">
      <c r="A5284" t="s">
        <v>7096</v>
      </c>
      <c r="B5284">
        <v>0.147406125</v>
      </c>
      <c r="C5284">
        <v>5</v>
      </c>
      <c r="D5284">
        <v>2023</v>
      </c>
      <c r="E5284">
        <v>8</v>
      </c>
      <c r="F5284" t="s">
        <v>7498</v>
      </c>
      <c r="G5284">
        <v>20</v>
      </c>
      <c r="H5284">
        <v>8</v>
      </c>
      <c r="I5284">
        <v>53</v>
      </c>
      <c r="J5284">
        <v>35</v>
      </c>
      <c r="K5284" s="5">
        <v>45158.370138888888</v>
      </c>
      <c r="O5284" s="1"/>
      <c r="P5284" s="7"/>
    </row>
    <row r="5285" spans="1:16" x14ac:dyDescent="0.25">
      <c r="A5285" t="s">
        <v>7097</v>
      </c>
      <c r="B5285">
        <v>0.18668742599999999</v>
      </c>
      <c r="C5285">
        <v>5</v>
      </c>
      <c r="D5285">
        <v>2023</v>
      </c>
      <c r="E5285">
        <v>8</v>
      </c>
      <c r="F5285" t="s">
        <v>7498</v>
      </c>
      <c r="G5285">
        <v>20</v>
      </c>
      <c r="H5285">
        <v>9</v>
      </c>
      <c r="I5285">
        <v>13</v>
      </c>
      <c r="J5285">
        <v>41</v>
      </c>
      <c r="K5285" s="5">
        <v>45158.384027777778</v>
      </c>
      <c r="O5285" s="1"/>
      <c r="P5285" s="7"/>
    </row>
    <row r="5286" spans="1:16" x14ac:dyDescent="0.25">
      <c r="A5286" t="s">
        <v>7098</v>
      </c>
      <c r="B5286">
        <v>4.9423122999999999E-2</v>
      </c>
      <c r="C5286">
        <v>5</v>
      </c>
      <c r="D5286">
        <v>2023</v>
      </c>
      <c r="E5286">
        <v>8</v>
      </c>
      <c r="F5286" t="s">
        <v>7498</v>
      </c>
      <c r="G5286">
        <v>20</v>
      </c>
      <c r="H5286">
        <v>9</v>
      </c>
      <c r="I5286">
        <v>33</v>
      </c>
      <c r="J5286">
        <v>45</v>
      </c>
      <c r="K5286" s="5">
        <v>45158.397916666669</v>
      </c>
      <c r="O5286" s="1"/>
      <c r="P5286" s="7"/>
    </row>
    <row r="5287" spans="1:16" x14ac:dyDescent="0.25">
      <c r="A5287" t="s">
        <v>7099</v>
      </c>
      <c r="B5287">
        <v>2.5180482000000001E-2</v>
      </c>
      <c r="C5287">
        <v>5</v>
      </c>
      <c r="D5287">
        <v>2023</v>
      </c>
      <c r="E5287">
        <v>8</v>
      </c>
      <c r="F5287" t="s">
        <v>7498</v>
      </c>
      <c r="G5287">
        <v>20</v>
      </c>
      <c r="H5287">
        <v>9</v>
      </c>
      <c r="I5287">
        <v>53</v>
      </c>
      <c r="J5287">
        <v>48</v>
      </c>
      <c r="K5287" s="5">
        <v>45158.411805555559</v>
      </c>
      <c r="O5287" s="1"/>
      <c r="P5287" s="7"/>
    </row>
    <row r="5288" spans="1:16" x14ac:dyDescent="0.25">
      <c r="A5288" t="s">
        <v>7100</v>
      </c>
      <c r="B5288">
        <v>7.2793457000000006E-2</v>
      </c>
      <c r="C5288">
        <v>5</v>
      </c>
      <c r="D5288">
        <v>2023</v>
      </c>
      <c r="E5288">
        <v>8</v>
      </c>
      <c r="F5288" t="s">
        <v>7498</v>
      </c>
      <c r="G5288">
        <v>20</v>
      </c>
      <c r="H5288">
        <v>10</v>
      </c>
      <c r="I5288">
        <v>13</v>
      </c>
      <c r="J5288">
        <v>46</v>
      </c>
      <c r="K5288" s="5">
        <v>45158.425694444442</v>
      </c>
      <c r="O5288" s="1"/>
      <c r="P5288" s="7"/>
    </row>
    <row r="5289" spans="1:16" x14ac:dyDescent="0.25">
      <c r="A5289" t="s">
        <v>7101</v>
      </c>
      <c r="B5289">
        <v>2.9100630999999998E-2</v>
      </c>
      <c r="C5289">
        <v>5</v>
      </c>
      <c r="D5289">
        <v>2023</v>
      </c>
      <c r="E5289">
        <v>8</v>
      </c>
      <c r="F5289" t="s">
        <v>7498</v>
      </c>
      <c r="G5289">
        <v>20</v>
      </c>
      <c r="H5289">
        <v>10</v>
      </c>
      <c r="I5289">
        <v>34</v>
      </c>
      <c r="J5289">
        <v>4</v>
      </c>
      <c r="K5289" s="5">
        <v>45158.44027777778</v>
      </c>
      <c r="O5289" s="1"/>
      <c r="P5289" s="7"/>
    </row>
    <row r="5290" spans="1:16" x14ac:dyDescent="0.25">
      <c r="A5290" t="s">
        <v>7102</v>
      </c>
      <c r="B5290">
        <v>3.1467999000000003E-2</v>
      </c>
      <c r="C5290">
        <v>5</v>
      </c>
      <c r="D5290">
        <v>2023</v>
      </c>
      <c r="E5290">
        <v>8</v>
      </c>
      <c r="F5290" t="s">
        <v>7498</v>
      </c>
      <c r="G5290">
        <v>20</v>
      </c>
      <c r="H5290">
        <v>10</v>
      </c>
      <c r="I5290">
        <v>54</v>
      </c>
      <c r="J5290">
        <v>8</v>
      </c>
      <c r="K5290" s="5">
        <v>45158.45416666667</v>
      </c>
      <c r="O5290" s="1"/>
      <c r="P5290" s="7"/>
    </row>
    <row r="5291" spans="1:16" x14ac:dyDescent="0.25">
      <c r="A5291" t="s">
        <v>7103</v>
      </c>
      <c r="B5291">
        <v>3.5744940000000003E-2</v>
      </c>
      <c r="C5291">
        <v>5</v>
      </c>
      <c r="D5291">
        <v>2023</v>
      </c>
      <c r="E5291">
        <v>8</v>
      </c>
      <c r="F5291" t="s">
        <v>7498</v>
      </c>
      <c r="G5291">
        <v>20</v>
      </c>
      <c r="H5291">
        <v>11</v>
      </c>
      <c r="I5291">
        <v>14</v>
      </c>
      <c r="J5291">
        <v>12</v>
      </c>
      <c r="K5291" s="5">
        <v>45158.468055555553</v>
      </c>
      <c r="O5291" s="1"/>
      <c r="P5291" s="7"/>
    </row>
    <row r="5292" spans="1:16" x14ac:dyDescent="0.25">
      <c r="A5292" t="s">
        <v>7104</v>
      </c>
      <c r="B5292">
        <v>3.2777718999999997E-2</v>
      </c>
      <c r="C5292">
        <v>5</v>
      </c>
      <c r="D5292">
        <v>2023</v>
      </c>
      <c r="E5292">
        <v>8</v>
      </c>
      <c r="F5292" t="s">
        <v>7498</v>
      </c>
      <c r="G5292">
        <v>20</v>
      </c>
      <c r="H5292">
        <v>11</v>
      </c>
      <c r="I5292">
        <v>34</v>
      </c>
      <c r="J5292">
        <v>14</v>
      </c>
      <c r="K5292" s="5">
        <v>45158.481944444444</v>
      </c>
      <c r="O5292" s="1"/>
      <c r="P5292" s="7"/>
    </row>
    <row r="5293" spans="1:16" x14ac:dyDescent="0.25">
      <c r="A5293" t="s">
        <v>7105</v>
      </c>
      <c r="B5293">
        <v>4.9717718000000001E-2</v>
      </c>
      <c r="C5293">
        <v>5</v>
      </c>
      <c r="D5293">
        <v>2023</v>
      </c>
      <c r="E5293">
        <v>8</v>
      </c>
      <c r="F5293" t="s">
        <v>7498</v>
      </c>
      <c r="G5293">
        <v>20</v>
      </c>
      <c r="H5293">
        <v>11</v>
      </c>
      <c r="I5293">
        <v>54</v>
      </c>
      <c r="J5293">
        <v>28</v>
      </c>
      <c r="K5293" s="5">
        <v>45158.495833333334</v>
      </c>
      <c r="O5293" s="1"/>
      <c r="P5293" s="7"/>
    </row>
    <row r="5294" spans="1:16" x14ac:dyDescent="0.25">
      <c r="A5294" t="s">
        <v>7106</v>
      </c>
      <c r="B5294">
        <v>5.0905745000000002E-2</v>
      </c>
      <c r="C5294">
        <v>5</v>
      </c>
      <c r="D5294">
        <v>2023</v>
      </c>
      <c r="E5294">
        <v>8</v>
      </c>
      <c r="F5294" t="s">
        <v>7498</v>
      </c>
      <c r="G5294">
        <v>20</v>
      </c>
      <c r="H5294">
        <v>12</v>
      </c>
      <c r="I5294">
        <v>14</v>
      </c>
      <c r="J5294">
        <v>29</v>
      </c>
      <c r="K5294" s="5">
        <v>45158.509722222225</v>
      </c>
      <c r="O5294" s="1"/>
      <c r="P5294" s="7"/>
    </row>
    <row r="5295" spans="1:16" x14ac:dyDescent="0.25">
      <c r="A5295" t="s">
        <v>7107</v>
      </c>
      <c r="B5295">
        <v>0.16551237999999999</v>
      </c>
      <c r="C5295">
        <v>5</v>
      </c>
      <c r="D5295">
        <v>2023</v>
      </c>
      <c r="E5295">
        <v>8</v>
      </c>
      <c r="F5295" t="s">
        <v>7498</v>
      </c>
      <c r="G5295">
        <v>20</v>
      </c>
      <c r="H5295">
        <v>12</v>
      </c>
      <c r="I5295">
        <v>34</v>
      </c>
      <c r="J5295">
        <v>43</v>
      </c>
      <c r="K5295" s="5">
        <v>45158.523611111108</v>
      </c>
      <c r="O5295" s="1"/>
      <c r="P5295" s="7"/>
    </row>
    <row r="5296" spans="1:16" x14ac:dyDescent="0.25">
      <c r="A5296" t="s">
        <v>7108</v>
      </c>
      <c r="B5296">
        <v>0.39965267599999998</v>
      </c>
      <c r="C5296">
        <v>5</v>
      </c>
      <c r="D5296">
        <v>2023</v>
      </c>
      <c r="E5296">
        <v>8</v>
      </c>
      <c r="F5296" t="s">
        <v>7498</v>
      </c>
      <c r="G5296">
        <v>20</v>
      </c>
      <c r="H5296">
        <v>12</v>
      </c>
      <c r="I5296">
        <v>54</v>
      </c>
      <c r="J5296">
        <v>47</v>
      </c>
      <c r="K5296" s="5">
        <v>45158.537499999999</v>
      </c>
      <c r="O5296" s="1"/>
      <c r="P5296" s="7"/>
    </row>
    <row r="5297" spans="1:16" x14ac:dyDescent="0.25">
      <c r="A5297" t="s">
        <v>7109</v>
      </c>
      <c r="B5297">
        <v>0.27356350899999998</v>
      </c>
      <c r="C5297">
        <v>5</v>
      </c>
      <c r="D5297">
        <v>2023</v>
      </c>
      <c r="E5297">
        <v>8</v>
      </c>
      <c r="F5297" t="s">
        <v>7498</v>
      </c>
      <c r="G5297">
        <v>20</v>
      </c>
      <c r="H5297">
        <v>13</v>
      </c>
      <c r="I5297">
        <v>15</v>
      </c>
      <c r="J5297">
        <v>8</v>
      </c>
      <c r="K5297" s="5">
        <v>45158.552083333336</v>
      </c>
      <c r="O5297" s="1"/>
      <c r="P5297" s="7"/>
    </row>
    <row r="5298" spans="1:16" x14ac:dyDescent="0.25">
      <c r="A5298" t="s">
        <v>7110</v>
      </c>
      <c r="B5298">
        <v>0.38885056800000001</v>
      </c>
      <c r="C5298">
        <v>5</v>
      </c>
      <c r="D5298">
        <v>2023</v>
      </c>
      <c r="E5298">
        <v>8</v>
      </c>
      <c r="F5298" t="s">
        <v>7498</v>
      </c>
      <c r="G5298">
        <v>20</v>
      </c>
      <c r="H5298">
        <v>13</v>
      </c>
      <c r="I5298">
        <v>35</v>
      </c>
      <c r="J5298">
        <v>21</v>
      </c>
      <c r="K5298" s="5">
        <v>45158.565972222219</v>
      </c>
      <c r="O5298" s="1"/>
      <c r="P5298" s="7"/>
    </row>
    <row r="5299" spans="1:16" x14ac:dyDescent="0.25">
      <c r="A5299" t="s">
        <v>7111</v>
      </c>
      <c r="B5299">
        <v>0.27730000599999999</v>
      </c>
      <c r="C5299">
        <v>5</v>
      </c>
      <c r="D5299">
        <v>2023</v>
      </c>
      <c r="E5299">
        <v>8</v>
      </c>
      <c r="F5299" t="s">
        <v>7498</v>
      </c>
      <c r="G5299">
        <v>20</v>
      </c>
      <c r="H5299">
        <v>13</v>
      </c>
      <c r="I5299">
        <v>55</v>
      </c>
      <c r="J5299">
        <v>35</v>
      </c>
      <c r="K5299" s="5">
        <v>45158.579861111109</v>
      </c>
      <c r="O5299" s="1"/>
      <c r="P5299" s="7"/>
    </row>
    <row r="5300" spans="1:16" x14ac:dyDescent="0.25">
      <c r="A5300" t="s">
        <v>7112</v>
      </c>
      <c r="B5300">
        <v>0.38617784799999999</v>
      </c>
      <c r="C5300">
        <v>5</v>
      </c>
      <c r="D5300">
        <v>2023</v>
      </c>
      <c r="E5300">
        <v>8</v>
      </c>
      <c r="F5300" t="s">
        <v>7498</v>
      </c>
      <c r="G5300">
        <v>20</v>
      </c>
      <c r="H5300">
        <v>14</v>
      </c>
      <c r="I5300">
        <v>15</v>
      </c>
      <c r="J5300">
        <v>36</v>
      </c>
      <c r="K5300" s="5">
        <v>45158.59375</v>
      </c>
      <c r="O5300" s="1"/>
      <c r="P5300" s="7"/>
    </row>
    <row r="5301" spans="1:16" x14ac:dyDescent="0.25">
      <c r="A5301" t="s">
        <v>7113</v>
      </c>
      <c r="B5301">
        <v>0.21238105299999999</v>
      </c>
      <c r="C5301">
        <v>5</v>
      </c>
      <c r="D5301">
        <v>2023</v>
      </c>
      <c r="E5301">
        <v>8</v>
      </c>
      <c r="F5301" t="s">
        <v>7498</v>
      </c>
      <c r="G5301">
        <v>20</v>
      </c>
      <c r="H5301">
        <v>14</v>
      </c>
      <c r="I5301">
        <v>35</v>
      </c>
      <c r="J5301">
        <v>36</v>
      </c>
      <c r="K5301" s="5">
        <v>45158.607638888891</v>
      </c>
      <c r="O5301" s="1"/>
      <c r="P5301" s="7"/>
    </row>
    <row r="5302" spans="1:16" x14ac:dyDescent="0.25">
      <c r="A5302" t="s">
        <v>7114</v>
      </c>
      <c r="B5302">
        <v>0.22089576799999999</v>
      </c>
      <c r="C5302">
        <v>5</v>
      </c>
      <c r="D5302">
        <v>2023</v>
      </c>
      <c r="E5302">
        <v>8</v>
      </c>
      <c r="F5302" t="s">
        <v>7498</v>
      </c>
      <c r="G5302">
        <v>20</v>
      </c>
      <c r="H5302">
        <v>14</v>
      </c>
      <c r="I5302">
        <v>55</v>
      </c>
      <c r="J5302">
        <v>43</v>
      </c>
      <c r="K5302" s="5">
        <v>45158.621527777781</v>
      </c>
      <c r="O5302" s="1"/>
      <c r="P5302" s="7"/>
    </row>
    <row r="5303" spans="1:16" x14ac:dyDescent="0.25">
      <c r="A5303" t="s">
        <v>7115</v>
      </c>
      <c r="B5303">
        <v>0.24465161499999999</v>
      </c>
      <c r="C5303">
        <v>5</v>
      </c>
      <c r="D5303">
        <v>2023</v>
      </c>
      <c r="E5303">
        <v>8</v>
      </c>
      <c r="F5303" t="s">
        <v>7498</v>
      </c>
      <c r="G5303">
        <v>20</v>
      </c>
      <c r="H5303">
        <v>15</v>
      </c>
      <c r="I5303">
        <v>15</v>
      </c>
      <c r="J5303">
        <v>46</v>
      </c>
      <c r="K5303" s="5">
        <v>45158.635416666664</v>
      </c>
      <c r="O5303" s="1"/>
      <c r="P5303" s="7"/>
    </row>
    <row r="5304" spans="1:16" x14ac:dyDescent="0.25">
      <c r="A5304" t="s">
        <v>7116</v>
      </c>
      <c r="B5304">
        <v>7.7984796999999995E-2</v>
      </c>
      <c r="C5304">
        <v>5</v>
      </c>
      <c r="D5304">
        <v>2023</v>
      </c>
      <c r="E5304">
        <v>8</v>
      </c>
      <c r="F5304" t="s">
        <v>7498</v>
      </c>
      <c r="G5304">
        <v>20</v>
      </c>
      <c r="H5304">
        <v>15</v>
      </c>
      <c r="I5304">
        <v>36</v>
      </c>
      <c r="J5304">
        <v>0</v>
      </c>
      <c r="K5304" s="5">
        <v>45158.65</v>
      </c>
      <c r="O5304" s="1"/>
      <c r="P5304" s="7"/>
    </row>
    <row r="5305" spans="1:16" x14ac:dyDescent="0.25">
      <c r="A5305" t="s">
        <v>7117</v>
      </c>
      <c r="B5305">
        <v>0.56132702099999998</v>
      </c>
      <c r="C5305">
        <v>5</v>
      </c>
      <c r="D5305">
        <v>2023</v>
      </c>
      <c r="E5305">
        <v>8</v>
      </c>
      <c r="F5305" t="s">
        <v>7498</v>
      </c>
      <c r="G5305">
        <v>20</v>
      </c>
      <c r="H5305">
        <v>15</v>
      </c>
      <c r="I5305">
        <v>56</v>
      </c>
      <c r="J5305">
        <v>1</v>
      </c>
      <c r="K5305" s="5">
        <v>45158.663888888892</v>
      </c>
      <c r="O5305" s="1"/>
      <c r="P5305" s="7"/>
    </row>
    <row r="5306" spans="1:16" x14ac:dyDescent="0.25">
      <c r="A5306" t="s">
        <v>7118</v>
      </c>
      <c r="B5306">
        <v>0.38956878499999997</v>
      </c>
      <c r="C5306">
        <v>5</v>
      </c>
      <c r="D5306">
        <v>2023</v>
      </c>
      <c r="E5306">
        <v>8</v>
      </c>
      <c r="F5306" t="s">
        <v>7498</v>
      </c>
      <c r="G5306">
        <v>20</v>
      </c>
      <c r="H5306">
        <v>16</v>
      </c>
      <c r="I5306">
        <v>16</v>
      </c>
      <c r="J5306">
        <v>20</v>
      </c>
      <c r="K5306" s="5">
        <v>45158.677777777775</v>
      </c>
      <c r="O5306" s="1"/>
      <c r="P5306" s="7"/>
    </row>
    <row r="5307" spans="1:16" x14ac:dyDescent="0.25">
      <c r="A5307" t="s">
        <v>7119</v>
      </c>
      <c r="B5307">
        <v>0.56419898899999998</v>
      </c>
      <c r="C5307">
        <v>5</v>
      </c>
      <c r="D5307">
        <v>2023</v>
      </c>
      <c r="E5307">
        <v>8</v>
      </c>
      <c r="F5307" t="s">
        <v>7498</v>
      </c>
      <c r="G5307">
        <v>20</v>
      </c>
      <c r="H5307">
        <v>16</v>
      </c>
      <c r="I5307">
        <v>36</v>
      </c>
      <c r="J5307">
        <v>24</v>
      </c>
      <c r="K5307" s="5">
        <v>45158.691666666666</v>
      </c>
      <c r="O5307" s="1"/>
      <c r="P5307" s="7"/>
    </row>
    <row r="5308" spans="1:16" x14ac:dyDescent="0.25">
      <c r="A5308" t="s">
        <v>7120</v>
      </c>
      <c r="B5308">
        <v>0.37682507999999998</v>
      </c>
      <c r="C5308">
        <v>5</v>
      </c>
      <c r="D5308">
        <v>2023</v>
      </c>
      <c r="E5308">
        <v>8</v>
      </c>
      <c r="F5308" t="s">
        <v>7498</v>
      </c>
      <c r="G5308">
        <v>20</v>
      </c>
      <c r="H5308">
        <v>16</v>
      </c>
      <c r="I5308">
        <v>56</v>
      </c>
      <c r="J5308">
        <v>28</v>
      </c>
      <c r="K5308" s="5">
        <v>45158.705555555556</v>
      </c>
      <c r="O5308" s="1"/>
      <c r="P5308" s="7"/>
    </row>
    <row r="5309" spans="1:16" x14ac:dyDescent="0.25">
      <c r="A5309" t="s">
        <v>7121</v>
      </c>
      <c r="B5309">
        <v>0.60614873000000002</v>
      </c>
      <c r="C5309">
        <v>5</v>
      </c>
      <c r="D5309">
        <v>2023</v>
      </c>
      <c r="E5309">
        <v>8</v>
      </c>
      <c r="F5309" t="s">
        <v>7498</v>
      </c>
      <c r="G5309">
        <v>20</v>
      </c>
      <c r="H5309">
        <v>17</v>
      </c>
      <c r="I5309">
        <v>16</v>
      </c>
      <c r="J5309">
        <v>29</v>
      </c>
      <c r="K5309" s="5">
        <v>45158.719444444447</v>
      </c>
      <c r="O5309" s="1"/>
      <c r="P5309" s="7"/>
    </row>
    <row r="5310" spans="1:16" x14ac:dyDescent="0.25">
      <c r="A5310" t="s">
        <v>7122</v>
      </c>
      <c r="B5310">
        <v>0.69406906099999999</v>
      </c>
      <c r="C5310">
        <v>5</v>
      </c>
      <c r="D5310">
        <v>2023</v>
      </c>
      <c r="E5310">
        <v>8</v>
      </c>
      <c r="F5310" t="s">
        <v>7498</v>
      </c>
      <c r="G5310">
        <v>20</v>
      </c>
      <c r="H5310">
        <v>17</v>
      </c>
      <c r="I5310">
        <v>36</v>
      </c>
      <c r="J5310">
        <v>37</v>
      </c>
      <c r="K5310" s="5">
        <v>45158.73333333333</v>
      </c>
      <c r="O5310" s="1"/>
      <c r="P5310" s="7"/>
    </row>
    <row r="5311" spans="1:16" x14ac:dyDescent="0.25">
      <c r="A5311" t="s">
        <v>7123</v>
      </c>
      <c r="B5311">
        <v>0.67702161400000005</v>
      </c>
      <c r="C5311">
        <v>5</v>
      </c>
      <c r="D5311">
        <v>2023</v>
      </c>
      <c r="E5311">
        <v>8</v>
      </c>
      <c r="F5311" t="s">
        <v>7498</v>
      </c>
      <c r="G5311">
        <v>20</v>
      </c>
      <c r="H5311">
        <v>17</v>
      </c>
      <c r="I5311">
        <v>56</v>
      </c>
      <c r="J5311">
        <v>39</v>
      </c>
      <c r="K5311" s="5">
        <v>45158.74722222222</v>
      </c>
      <c r="O5311" s="1"/>
      <c r="P5311" s="7"/>
    </row>
    <row r="5312" spans="1:16" x14ac:dyDescent="0.25">
      <c r="A5312" t="s">
        <v>7124</v>
      </c>
      <c r="B5312">
        <v>0.518182001</v>
      </c>
      <c r="C5312">
        <v>5</v>
      </c>
      <c r="D5312">
        <v>2023</v>
      </c>
      <c r="E5312">
        <v>8</v>
      </c>
      <c r="F5312" t="s">
        <v>7498</v>
      </c>
      <c r="G5312">
        <v>20</v>
      </c>
      <c r="H5312">
        <v>18</v>
      </c>
      <c r="I5312">
        <v>16</v>
      </c>
      <c r="J5312">
        <v>48</v>
      </c>
      <c r="K5312" s="5">
        <v>45158.761111111111</v>
      </c>
      <c r="O5312" s="1"/>
      <c r="P5312" s="7"/>
    </row>
    <row r="5313" spans="1:16" x14ac:dyDescent="0.25">
      <c r="A5313" t="s">
        <v>7125</v>
      </c>
      <c r="B5313">
        <v>0.658406614</v>
      </c>
      <c r="C5313">
        <v>5</v>
      </c>
      <c r="D5313">
        <v>2023</v>
      </c>
      <c r="E5313">
        <v>8</v>
      </c>
      <c r="F5313" t="s">
        <v>7498</v>
      </c>
      <c r="G5313">
        <v>20</v>
      </c>
      <c r="H5313">
        <v>18</v>
      </c>
      <c r="I5313">
        <v>36</v>
      </c>
      <c r="J5313">
        <v>57</v>
      </c>
      <c r="K5313" s="5">
        <v>45158.775000000001</v>
      </c>
      <c r="O5313" s="1"/>
      <c r="P5313" s="7"/>
    </row>
    <row r="5314" spans="1:16" x14ac:dyDescent="0.25">
      <c r="A5314" t="s">
        <v>7126</v>
      </c>
      <c r="B5314">
        <v>1.1939548470000001</v>
      </c>
      <c r="C5314">
        <v>5</v>
      </c>
      <c r="D5314">
        <v>2023</v>
      </c>
      <c r="E5314">
        <v>8</v>
      </c>
      <c r="F5314" t="s">
        <v>7498</v>
      </c>
      <c r="G5314">
        <v>20</v>
      </c>
      <c r="H5314">
        <v>18</v>
      </c>
      <c r="I5314">
        <v>57</v>
      </c>
      <c r="J5314">
        <v>7</v>
      </c>
      <c r="K5314" s="5">
        <v>45158.789583333331</v>
      </c>
      <c r="O5314" s="1"/>
      <c r="P5314" s="7"/>
    </row>
    <row r="5315" spans="1:16" x14ac:dyDescent="0.25">
      <c r="A5315" t="s">
        <v>7127</v>
      </c>
      <c r="B5315">
        <v>5.6538439000000003E-2</v>
      </c>
      <c r="C5315">
        <v>5</v>
      </c>
      <c r="D5315">
        <v>2023</v>
      </c>
      <c r="E5315">
        <v>8</v>
      </c>
      <c r="F5315" t="s">
        <v>7498</v>
      </c>
      <c r="G5315">
        <v>20</v>
      </c>
      <c r="H5315">
        <v>19</v>
      </c>
      <c r="I5315">
        <v>18</v>
      </c>
      <c r="J5315">
        <v>50</v>
      </c>
      <c r="K5315" s="5">
        <v>45158.804166666669</v>
      </c>
      <c r="O5315" s="1"/>
      <c r="P5315" s="7"/>
    </row>
    <row r="5316" spans="1:16" x14ac:dyDescent="0.25">
      <c r="A5316" t="s">
        <v>7128</v>
      </c>
      <c r="B5316">
        <v>4.2504053999999999E-2</v>
      </c>
      <c r="C5316">
        <v>5</v>
      </c>
      <c r="D5316">
        <v>2023</v>
      </c>
      <c r="E5316">
        <v>8</v>
      </c>
      <c r="F5316" t="s">
        <v>7498</v>
      </c>
      <c r="G5316">
        <v>20</v>
      </c>
      <c r="H5316">
        <v>19</v>
      </c>
      <c r="I5316">
        <v>38</v>
      </c>
      <c r="J5316">
        <v>53</v>
      </c>
      <c r="K5316" s="5">
        <v>45158.818055555559</v>
      </c>
      <c r="O5316" s="1"/>
      <c r="P5316" s="7"/>
    </row>
    <row r="5317" spans="1:16" x14ac:dyDescent="0.25">
      <c r="A5317" t="s">
        <v>7129</v>
      </c>
      <c r="B5317">
        <v>6.4988215000000002E-2</v>
      </c>
      <c r="C5317">
        <v>5</v>
      </c>
      <c r="D5317">
        <v>2023</v>
      </c>
      <c r="E5317">
        <v>8</v>
      </c>
      <c r="F5317" t="s">
        <v>7498</v>
      </c>
      <c r="G5317">
        <v>20</v>
      </c>
      <c r="H5317">
        <v>19</v>
      </c>
      <c r="I5317">
        <v>59</v>
      </c>
      <c r="J5317">
        <v>14</v>
      </c>
      <c r="K5317" s="5">
        <v>45158.832638888889</v>
      </c>
      <c r="O5317" s="1"/>
      <c r="P5317" s="7"/>
    </row>
    <row r="5318" spans="1:16" x14ac:dyDescent="0.25">
      <c r="A5318" t="s">
        <v>7130</v>
      </c>
      <c r="B5318">
        <v>4.2440235E-2</v>
      </c>
      <c r="C5318">
        <v>5</v>
      </c>
      <c r="D5318">
        <v>2023</v>
      </c>
      <c r="E5318">
        <v>8</v>
      </c>
      <c r="F5318" t="s">
        <v>7498</v>
      </c>
      <c r="G5318">
        <v>20</v>
      </c>
      <c r="H5318">
        <v>20</v>
      </c>
      <c r="I5318">
        <v>19</v>
      </c>
      <c r="J5318">
        <v>17</v>
      </c>
      <c r="K5318" s="5">
        <v>45158.84652777778</v>
      </c>
      <c r="O5318" s="1"/>
      <c r="P5318" s="7"/>
    </row>
    <row r="5319" spans="1:16" x14ac:dyDescent="0.25">
      <c r="A5319" t="s">
        <v>7131</v>
      </c>
      <c r="B5319">
        <v>4.2635934E-2</v>
      </c>
      <c r="C5319">
        <v>5</v>
      </c>
      <c r="D5319">
        <v>2023</v>
      </c>
      <c r="E5319">
        <v>8</v>
      </c>
      <c r="F5319" t="s">
        <v>7498</v>
      </c>
      <c r="G5319">
        <v>20</v>
      </c>
      <c r="H5319">
        <v>20</v>
      </c>
      <c r="I5319">
        <v>39</v>
      </c>
      <c r="J5319">
        <v>26</v>
      </c>
      <c r="K5319" s="5">
        <v>45158.86041666667</v>
      </c>
      <c r="O5319" s="1"/>
      <c r="P5319" s="7"/>
    </row>
    <row r="5320" spans="1:16" x14ac:dyDescent="0.25">
      <c r="A5320" t="s">
        <v>7132</v>
      </c>
      <c r="B5320">
        <v>4.2990320999999998E-2</v>
      </c>
      <c r="C5320">
        <v>5</v>
      </c>
      <c r="D5320">
        <v>2023</v>
      </c>
      <c r="E5320">
        <v>8</v>
      </c>
      <c r="F5320" t="s">
        <v>7498</v>
      </c>
      <c r="G5320">
        <v>20</v>
      </c>
      <c r="H5320">
        <v>20</v>
      </c>
      <c r="I5320">
        <v>59</v>
      </c>
      <c r="J5320">
        <v>28</v>
      </c>
      <c r="K5320" s="5">
        <v>45158.874305555553</v>
      </c>
      <c r="O5320" s="1"/>
      <c r="P5320" s="7"/>
    </row>
    <row r="5321" spans="1:16" x14ac:dyDescent="0.25">
      <c r="A5321" t="s">
        <v>7133</v>
      </c>
      <c r="B5321">
        <v>4.5831388000000001E-2</v>
      </c>
      <c r="C5321">
        <v>5</v>
      </c>
      <c r="D5321">
        <v>2023</v>
      </c>
      <c r="E5321">
        <v>8</v>
      </c>
      <c r="F5321" t="s">
        <v>7498</v>
      </c>
      <c r="G5321">
        <v>20</v>
      </c>
      <c r="H5321">
        <v>21</v>
      </c>
      <c r="I5321">
        <v>19</v>
      </c>
      <c r="J5321">
        <v>35</v>
      </c>
      <c r="K5321" s="5">
        <v>45158.888194444444</v>
      </c>
      <c r="O5321" s="1"/>
      <c r="P5321" s="7"/>
    </row>
    <row r="5322" spans="1:16" x14ac:dyDescent="0.25">
      <c r="A5322" t="s">
        <v>7134</v>
      </c>
      <c r="B5322">
        <v>8.0787576E-2</v>
      </c>
      <c r="C5322">
        <v>5</v>
      </c>
      <c r="D5322">
        <v>2023</v>
      </c>
      <c r="E5322">
        <v>8</v>
      </c>
      <c r="F5322" t="s">
        <v>7498</v>
      </c>
      <c r="G5322">
        <v>20</v>
      </c>
      <c r="H5322">
        <v>21</v>
      </c>
      <c r="I5322">
        <v>39</v>
      </c>
      <c r="J5322">
        <v>47</v>
      </c>
      <c r="K5322" s="5">
        <v>45158.902083333334</v>
      </c>
      <c r="O5322" s="1"/>
      <c r="P5322" s="7"/>
    </row>
    <row r="5323" spans="1:16" x14ac:dyDescent="0.25">
      <c r="A5323" t="s">
        <v>7135</v>
      </c>
      <c r="B5323">
        <v>6.2404669000000003E-2</v>
      </c>
      <c r="C5323">
        <v>5</v>
      </c>
      <c r="D5323">
        <v>2023</v>
      </c>
      <c r="E5323">
        <v>8</v>
      </c>
      <c r="F5323" t="s">
        <v>7498</v>
      </c>
      <c r="G5323">
        <v>20</v>
      </c>
      <c r="H5323">
        <v>21</v>
      </c>
      <c r="I5323">
        <v>59</v>
      </c>
      <c r="J5323">
        <v>54</v>
      </c>
      <c r="K5323" s="5">
        <v>45158.915972222225</v>
      </c>
      <c r="O5323" s="1"/>
      <c r="P5323" s="7"/>
    </row>
    <row r="5324" spans="1:16" x14ac:dyDescent="0.25">
      <c r="A5324" t="s">
        <v>7136</v>
      </c>
      <c r="B5324">
        <v>3.6369050999999999E-2</v>
      </c>
      <c r="C5324">
        <v>5</v>
      </c>
      <c r="D5324">
        <v>2023</v>
      </c>
      <c r="E5324">
        <v>8</v>
      </c>
      <c r="F5324" t="s">
        <v>7498</v>
      </c>
      <c r="G5324">
        <v>20</v>
      </c>
      <c r="H5324">
        <v>22</v>
      </c>
      <c r="I5324">
        <v>20</v>
      </c>
      <c r="J5324">
        <v>9</v>
      </c>
      <c r="K5324" s="5">
        <v>45158.930555555555</v>
      </c>
      <c r="O5324" s="1"/>
      <c r="P5324" s="7"/>
    </row>
    <row r="5325" spans="1:16" x14ac:dyDescent="0.25">
      <c r="A5325" t="s">
        <v>7137</v>
      </c>
      <c r="B5325">
        <v>3.6078041999999998E-2</v>
      </c>
      <c r="C5325">
        <v>5</v>
      </c>
      <c r="D5325">
        <v>2023</v>
      </c>
      <c r="E5325">
        <v>8</v>
      </c>
      <c r="F5325" t="s">
        <v>7498</v>
      </c>
      <c r="G5325">
        <v>20</v>
      </c>
      <c r="H5325">
        <v>22</v>
      </c>
      <c r="I5325">
        <v>40</v>
      </c>
      <c r="J5325">
        <v>19</v>
      </c>
      <c r="K5325" s="5">
        <v>45158.944444444445</v>
      </c>
      <c r="O5325" s="1"/>
      <c r="P5325" s="7"/>
    </row>
    <row r="5326" spans="1:16" x14ac:dyDescent="0.25">
      <c r="A5326" t="s">
        <v>7138</v>
      </c>
      <c r="B5326">
        <v>3.4857299000000001E-2</v>
      </c>
      <c r="C5326">
        <v>5</v>
      </c>
      <c r="D5326">
        <v>2023</v>
      </c>
      <c r="E5326">
        <v>8</v>
      </c>
      <c r="F5326" t="s">
        <v>7498</v>
      </c>
      <c r="G5326">
        <v>20</v>
      </c>
      <c r="H5326">
        <v>23</v>
      </c>
      <c r="I5326">
        <v>0</v>
      </c>
      <c r="J5326">
        <v>27</v>
      </c>
      <c r="K5326" s="5">
        <v>45158.958333333336</v>
      </c>
      <c r="O5326" s="1"/>
      <c r="P5326" s="7"/>
    </row>
    <row r="5327" spans="1:16" x14ac:dyDescent="0.25">
      <c r="A5327" t="s">
        <v>7139</v>
      </c>
      <c r="B5327">
        <v>3.644795E-2</v>
      </c>
      <c r="C5327">
        <v>5</v>
      </c>
      <c r="D5327">
        <v>2023</v>
      </c>
      <c r="E5327">
        <v>8</v>
      </c>
      <c r="F5327" t="s">
        <v>7498</v>
      </c>
      <c r="G5327">
        <v>20</v>
      </c>
      <c r="H5327">
        <v>23</v>
      </c>
      <c r="I5327">
        <v>20</v>
      </c>
      <c r="J5327">
        <v>38</v>
      </c>
      <c r="K5327" s="5">
        <v>45158.972222222219</v>
      </c>
      <c r="O5327" s="1"/>
      <c r="P5327" s="7"/>
    </row>
    <row r="5328" spans="1:16" x14ac:dyDescent="0.25">
      <c r="A5328" t="s">
        <v>7140</v>
      </c>
      <c r="B5328">
        <v>7.9560644E-2</v>
      </c>
      <c r="C5328">
        <v>5</v>
      </c>
      <c r="D5328">
        <v>2023</v>
      </c>
      <c r="E5328">
        <v>8</v>
      </c>
      <c r="F5328" t="s">
        <v>7498</v>
      </c>
      <c r="G5328">
        <v>20</v>
      </c>
      <c r="H5328">
        <v>23</v>
      </c>
      <c r="I5328">
        <v>40</v>
      </c>
      <c r="J5328">
        <v>59</v>
      </c>
      <c r="K5328" s="5">
        <v>45158.986111111109</v>
      </c>
      <c r="O5328" s="1"/>
      <c r="P5328" s="7"/>
    </row>
    <row r="5329" spans="1:16" x14ac:dyDescent="0.25">
      <c r="A5329" t="s">
        <v>7141</v>
      </c>
      <c r="B5329">
        <v>6.0072807999999998E-2</v>
      </c>
      <c r="C5329">
        <v>5</v>
      </c>
      <c r="D5329">
        <v>2023</v>
      </c>
      <c r="E5329">
        <v>8</v>
      </c>
      <c r="F5329" t="s">
        <v>7498</v>
      </c>
      <c r="G5329">
        <v>21</v>
      </c>
      <c r="H5329">
        <v>0</v>
      </c>
      <c r="I5329">
        <v>1</v>
      </c>
      <c r="J5329">
        <v>0</v>
      </c>
      <c r="K5329" s="5">
        <v>45159.000694444447</v>
      </c>
      <c r="O5329" s="1"/>
      <c r="P5329" s="7"/>
    </row>
    <row r="5330" spans="1:16" x14ac:dyDescent="0.25">
      <c r="A5330" t="s">
        <v>7142</v>
      </c>
      <c r="B5330">
        <v>0.15424080400000001</v>
      </c>
      <c r="C5330">
        <v>5</v>
      </c>
      <c r="D5330">
        <v>2023</v>
      </c>
      <c r="E5330">
        <v>8</v>
      </c>
      <c r="F5330" t="s">
        <v>7498</v>
      </c>
      <c r="G5330">
        <v>21</v>
      </c>
      <c r="H5330">
        <v>0</v>
      </c>
      <c r="I5330">
        <v>21</v>
      </c>
      <c r="J5330">
        <v>17</v>
      </c>
      <c r="K5330" s="5">
        <v>45159.01458333333</v>
      </c>
      <c r="O5330" s="1"/>
      <c r="P5330" s="7"/>
    </row>
    <row r="5331" spans="1:16" x14ac:dyDescent="0.25">
      <c r="A5331" t="s">
        <v>7143</v>
      </c>
      <c r="B5331">
        <v>0.18750846099999999</v>
      </c>
      <c r="C5331">
        <v>5</v>
      </c>
      <c r="D5331">
        <v>2023</v>
      </c>
      <c r="E5331">
        <v>8</v>
      </c>
      <c r="F5331" t="s">
        <v>7498</v>
      </c>
      <c r="G5331">
        <v>21</v>
      </c>
      <c r="H5331">
        <v>0</v>
      </c>
      <c r="I5331">
        <v>41</v>
      </c>
      <c r="J5331">
        <v>36</v>
      </c>
      <c r="K5331" s="5">
        <v>45159.02847222222</v>
      </c>
      <c r="O5331" s="1"/>
      <c r="P5331" s="7"/>
    </row>
    <row r="5332" spans="1:16" x14ac:dyDescent="0.25">
      <c r="A5332" t="s">
        <v>7144</v>
      </c>
      <c r="B5332">
        <v>0.282264283</v>
      </c>
      <c r="C5332">
        <v>5</v>
      </c>
      <c r="D5332">
        <v>2023</v>
      </c>
      <c r="E5332">
        <v>8</v>
      </c>
      <c r="F5332" t="s">
        <v>7498</v>
      </c>
      <c r="G5332">
        <v>21</v>
      </c>
      <c r="H5332">
        <v>1</v>
      </c>
      <c r="I5332">
        <v>1</v>
      </c>
      <c r="J5332">
        <v>39</v>
      </c>
      <c r="K5332" s="5">
        <v>45159.042361111111</v>
      </c>
      <c r="O5332" s="1"/>
      <c r="P5332" s="7"/>
    </row>
    <row r="5333" spans="1:16" x14ac:dyDescent="0.25">
      <c r="A5333" t="s">
        <v>7145</v>
      </c>
      <c r="B5333">
        <v>0.20236426399999999</v>
      </c>
      <c r="C5333">
        <v>5</v>
      </c>
      <c r="D5333">
        <v>2023</v>
      </c>
      <c r="E5333">
        <v>8</v>
      </c>
      <c r="F5333" t="s">
        <v>7498</v>
      </c>
      <c r="G5333">
        <v>21</v>
      </c>
      <c r="H5333">
        <v>1</v>
      </c>
      <c r="I5333">
        <v>21</v>
      </c>
      <c r="J5333">
        <v>40</v>
      </c>
      <c r="K5333" s="5">
        <v>45159.056250000001</v>
      </c>
      <c r="O5333" s="1"/>
      <c r="P5333" s="7"/>
    </row>
    <row r="5334" spans="1:16" x14ac:dyDescent="0.25">
      <c r="A5334" t="s">
        <v>7146</v>
      </c>
      <c r="B5334">
        <v>0.12918613800000001</v>
      </c>
      <c r="C5334">
        <v>5</v>
      </c>
      <c r="D5334">
        <v>2023</v>
      </c>
      <c r="E5334">
        <v>8</v>
      </c>
      <c r="F5334" t="s">
        <v>7498</v>
      </c>
      <c r="G5334">
        <v>21</v>
      </c>
      <c r="H5334">
        <v>1</v>
      </c>
      <c r="I5334">
        <v>42</v>
      </c>
      <c r="J5334">
        <v>8</v>
      </c>
      <c r="K5334" s="5">
        <v>45159.070833333331</v>
      </c>
      <c r="O5334" s="1"/>
      <c r="P5334" s="7"/>
    </row>
    <row r="5335" spans="1:16" x14ac:dyDescent="0.25">
      <c r="A5335" t="s">
        <v>7147</v>
      </c>
      <c r="B5335">
        <v>0.17668843400000001</v>
      </c>
      <c r="C5335">
        <v>5</v>
      </c>
      <c r="D5335">
        <v>2023</v>
      </c>
      <c r="E5335">
        <v>8</v>
      </c>
      <c r="F5335" t="s">
        <v>7498</v>
      </c>
      <c r="G5335">
        <v>21</v>
      </c>
      <c r="H5335">
        <v>2</v>
      </c>
      <c r="I5335">
        <v>2</v>
      </c>
      <c r="J5335">
        <v>21</v>
      </c>
      <c r="K5335" s="5">
        <v>45159.084722222222</v>
      </c>
      <c r="O5335" s="1"/>
      <c r="P5335" s="7"/>
    </row>
    <row r="5336" spans="1:16" x14ac:dyDescent="0.25">
      <c r="A5336" t="s">
        <v>7148</v>
      </c>
      <c r="B5336">
        <v>0.365447784</v>
      </c>
      <c r="C5336">
        <v>5</v>
      </c>
      <c r="D5336">
        <v>2023</v>
      </c>
      <c r="E5336">
        <v>8</v>
      </c>
      <c r="F5336" t="s">
        <v>7498</v>
      </c>
      <c r="G5336">
        <v>21</v>
      </c>
      <c r="H5336">
        <v>2</v>
      </c>
      <c r="I5336">
        <v>22</v>
      </c>
      <c r="J5336">
        <v>23</v>
      </c>
      <c r="K5336" s="5">
        <v>45159.098611111112</v>
      </c>
      <c r="O5336" s="1"/>
      <c r="P5336" s="7"/>
    </row>
    <row r="5337" spans="1:16" x14ac:dyDescent="0.25">
      <c r="A5337" t="s">
        <v>7149</v>
      </c>
      <c r="B5337">
        <v>0.22556156899999999</v>
      </c>
      <c r="C5337">
        <v>5</v>
      </c>
      <c r="D5337">
        <v>2023</v>
      </c>
      <c r="E5337">
        <v>8</v>
      </c>
      <c r="F5337" t="s">
        <v>7498</v>
      </c>
      <c r="G5337">
        <v>21</v>
      </c>
      <c r="H5337">
        <v>2</v>
      </c>
      <c r="I5337">
        <v>42</v>
      </c>
      <c r="J5337">
        <v>27</v>
      </c>
      <c r="K5337" s="5">
        <v>45159.112500000003</v>
      </c>
      <c r="O5337" s="1"/>
      <c r="P5337" s="7"/>
    </row>
    <row r="5338" spans="1:16" x14ac:dyDescent="0.25">
      <c r="A5338" t="s">
        <v>7150</v>
      </c>
      <c r="B5338">
        <v>0.39988949499999998</v>
      </c>
      <c r="C5338">
        <v>5</v>
      </c>
      <c r="D5338">
        <v>2023</v>
      </c>
      <c r="E5338">
        <v>8</v>
      </c>
      <c r="F5338" t="s">
        <v>7498</v>
      </c>
      <c r="G5338">
        <v>21</v>
      </c>
      <c r="H5338">
        <v>3</v>
      </c>
      <c r="I5338">
        <v>2</v>
      </c>
      <c r="J5338">
        <v>39</v>
      </c>
      <c r="K5338" s="5">
        <v>45159.126388888886</v>
      </c>
      <c r="O5338" s="1"/>
      <c r="P5338" s="7"/>
    </row>
    <row r="5339" spans="1:16" x14ac:dyDescent="0.25">
      <c r="A5339" t="s">
        <v>7151</v>
      </c>
      <c r="B5339">
        <v>0.37944139599999999</v>
      </c>
      <c r="C5339">
        <v>5</v>
      </c>
      <c r="D5339">
        <v>2023</v>
      </c>
      <c r="E5339">
        <v>8</v>
      </c>
      <c r="F5339" t="s">
        <v>7498</v>
      </c>
      <c r="G5339">
        <v>21</v>
      </c>
      <c r="H5339">
        <v>3</v>
      </c>
      <c r="I5339">
        <v>22</v>
      </c>
      <c r="J5339">
        <v>43</v>
      </c>
      <c r="K5339" s="5">
        <v>45159.140277777777</v>
      </c>
      <c r="O5339" s="1"/>
      <c r="P5339" s="7"/>
    </row>
    <row r="5340" spans="1:16" x14ac:dyDescent="0.25">
      <c r="A5340" t="s">
        <v>7152</v>
      </c>
      <c r="B5340">
        <v>0.460634663</v>
      </c>
      <c r="C5340">
        <v>5</v>
      </c>
      <c r="D5340">
        <v>2023</v>
      </c>
      <c r="E5340">
        <v>8</v>
      </c>
      <c r="F5340" t="s">
        <v>7498</v>
      </c>
      <c r="G5340">
        <v>21</v>
      </c>
      <c r="H5340">
        <v>3</v>
      </c>
      <c r="I5340">
        <v>43</v>
      </c>
      <c r="J5340">
        <v>8</v>
      </c>
      <c r="K5340" s="5">
        <v>45159.154861111114</v>
      </c>
      <c r="O5340" s="1"/>
      <c r="P5340" s="7"/>
    </row>
    <row r="5341" spans="1:16" x14ac:dyDescent="0.25">
      <c r="A5341" t="s">
        <v>7153</v>
      </c>
      <c r="B5341">
        <v>0.31644626199999998</v>
      </c>
      <c r="C5341">
        <v>5</v>
      </c>
      <c r="D5341">
        <v>2023</v>
      </c>
      <c r="E5341">
        <v>8</v>
      </c>
      <c r="F5341" t="s">
        <v>7498</v>
      </c>
      <c r="G5341">
        <v>21</v>
      </c>
      <c r="H5341">
        <v>4</v>
      </c>
      <c r="I5341">
        <v>3</v>
      </c>
      <c r="J5341">
        <v>12</v>
      </c>
      <c r="K5341" s="5">
        <v>45159.168749999997</v>
      </c>
      <c r="O5341" s="1"/>
      <c r="P5341" s="7"/>
    </row>
    <row r="5342" spans="1:16" x14ac:dyDescent="0.25">
      <c r="A5342" t="s">
        <v>7154</v>
      </c>
      <c r="B5342">
        <v>0.33254294600000001</v>
      </c>
      <c r="C5342">
        <v>5</v>
      </c>
      <c r="D5342">
        <v>2023</v>
      </c>
      <c r="E5342">
        <v>8</v>
      </c>
      <c r="F5342" t="s">
        <v>7498</v>
      </c>
      <c r="G5342">
        <v>21</v>
      </c>
      <c r="H5342">
        <v>4</v>
      </c>
      <c r="I5342">
        <v>23</v>
      </c>
      <c r="J5342">
        <v>16</v>
      </c>
      <c r="K5342" s="5">
        <v>45159.182638888888</v>
      </c>
      <c r="O5342" s="1"/>
      <c r="P5342" s="7"/>
    </row>
    <row r="5343" spans="1:16" x14ac:dyDescent="0.25">
      <c r="A5343" t="s">
        <v>7155</v>
      </c>
      <c r="B5343">
        <v>0.33344824000000001</v>
      </c>
      <c r="C5343">
        <v>5</v>
      </c>
      <c r="D5343">
        <v>2023</v>
      </c>
      <c r="E5343">
        <v>8</v>
      </c>
      <c r="F5343" t="s">
        <v>7498</v>
      </c>
      <c r="G5343">
        <v>21</v>
      </c>
      <c r="H5343">
        <v>4</v>
      </c>
      <c r="I5343">
        <v>43</v>
      </c>
      <c r="J5343">
        <v>31</v>
      </c>
      <c r="K5343" s="5">
        <v>45159.196527777778</v>
      </c>
      <c r="O5343" s="1"/>
      <c r="P5343" s="7"/>
    </row>
    <row r="5344" spans="1:16" x14ac:dyDescent="0.25">
      <c r="A5344" t="s">
        <v>7156</v>
      </c>
      <c r="B5344">
        <v>0.411277279</v>
      </c>
      <c r="C5344">
        <v>5</v>
      </c>
      <c r="D5344">
        <v>2023</v>
      </c>
      <c r="E5344">
        <v>8</v>
      </c>
      <c r="F5344" t="s">
        <v>7498</v>
      </c>
      <c r="G5344">
        <v>21</v>
      </c>
      <c r="H5344">
        <v>5</v>
      </c>
      <c r="I5344">
        <v>3</v>
      </c>
      <c r="J5344">
        <v>38</v>
      </c>
      <c r="K5344" s="5">
        <v>45159.210416666669</v>
      </c>
      <c r="O5344" s="1"/>
      <c r="P5344" s="7"/>
    </row>
    <row r="5345" spans="1:16" x14ac:dyDescent="0.25">
      <c r="A5345" t="s">
        <v>7157</v>
      </c>
      <c r="B5345">
        <v>0.37704411599999998</v>
      </c>
      <c r="C5345">
        <v>5</v>
      </c>
      <c r="D5345">
        <v>2023</v>
      </c>
      <c r="E5345">
        <v>8</v>
      </c>
      <c r="F5345" t="s">
        <v>7498</v>
      </c>
      <c r="G5345">
        <v>21</v>
      </c>
      <c r="H5345">
        <v>5</v>
      </c>
      <c r="I5345">
        <v>24</v>
      </c>
      <c r="J5345">
        <v>6</v>
      </c>
      <c r="K5345" s="5">
        <v>45159.224999999999</v>
      </c>
      <c r="O5345" s="1"/>
      <c r="P5345" s="7"/>
    </row>
    <row r="5346" spans="1:16" x14ac:dyDescent="0.25">
      <c r="A5346" t="s">
        <v>7158</v>
      </c>
      <c r="B5346">
        <v>0.31320281</v>
      </c>
      <c r="C5346">
        <v>5</v>
      </c>
      <c r="D5346">
        <v>2023</v>
      </c>
      <c r="E5346">
        <v>8</v>
      </c>
      <c r="F5346" t="s">
        <v>7498</v>
      </c>
      <c r="G5346">
        <v>21</v>
      </c>
      <c r="H5346">
        <v>5</v>
      </c>
      <c r="I5346">
        <v>44</v>
      </c>
      <c r="J5346">
        <v>19</v>
      </c>
      <c r="K5346" s="5">
        <v>45159.238888888889</v>
      </c>
      <c r="O5346" s="1"/>
      <c r="P5346" s="7"/>
    </row>
    <row r="5347" spans="1:16" x14ac:dyDescent="0.25">
      <c r="A5347" t="s">
        <v>7159</v>
      </c>
      <c r="B5347">
        <v>0.413189419</v>
      </c>
      <c r="C5347">
        <v>5</v>
      </c>
      <c r="D5347">
        <v>2023</v>
      </c>
      <c r="E5347">
        <v>8</v>
      </c>
      <c r="F5347" t="s">
        <v>7498</v>
      </c>
      <c r="G5347">
        <v>21</v>
      </c>
      <c r="H5347">
        <v>6</v>
      </c>
      <c r="I5347">
        <v>4</v>
      </c>
      <c r="J5347">
        <v>23</v>
      </c>
      <c r="K5347" s="5">
        <v>45159.25277777778</v>
      </c>
      <c r="O5347" s="1"/>
      <c r="P5347" s="7"/>
    </row>
    <row r="5348" spans="1:16" x14ac:dyDescent="0.25">
      <c r="A5348" t="s">
        <v>7160</v>
      </c>
      <c r="B5348">
        <v>0.54294362600000001</v>
      </c>
      <c r="C5348">
        <v>5</v>
      </c>
      <c r="D5348">
        <v>2023</v>
      </c>
      <c r="E5348">
        <v>8</v>
      </c>
      <c r="F5348" t="s">
        <v>7498</v>
      </c>
      <c r="G5348">
        <v>21</v>
      </c>
      <c r="H5348">
        <v>6</v>
      </c>
      <c r="I5348">
        <v>24</v>
      </c>
      <c r="J5348">
        <v>38</v>
      </c>
      <c r="K5348" s="5">
        <v>45159.26666666667</v>
      </c>
      <c r="O5348" s="1"/>
      <c r="P5348" s="7"/>
    </row>
    <row r="5349" spans="1:16" x14ac:dyDescent="0.25">
      <c r="A5349" t="s">
        <v>7161</v>
      </c>
      <c r="B5349">
        <v>0.47531992299999998</v>
      </c>
      <c r="C5349">
        <v>5</v>
      </c>
      <c r="D5349">
        <v>2023</v>
      </c>
      <c r="E5349">
        <v>8</v>
      </c>
      <c r="F5349" t="s">
        <v>7498</v>
      </c>
      <c r="G5349">
        <v>21</v>
      </c>
      <c r="H5349">
        <v>6</v>
      </c>
      <c r="I5349">
        <v>44</v>
      </c>
      <c r="J5349">
        <v>40</v>
      </c>
      <c r="K5349" s="5">
        <v>45159.280555555553</v>
      </c>
      <c r="O5349" s="1"/>
      <c r="P5349" s="7"/>
    </row>
    <row r="5350" spans="1:16" x14ac:dyDescent="0.25">
      <c r="A5350" t="s">
        <v>7162</v>
      </c>
      <c r="B5350">
        <v>0.45299383799999998</v>
      </c>
      <c r="C5350">
        <v>5</v>
      </c>
      <c r="D5350">
        <v>2023</v>
      </c>
      <c r="E5350">
        <v>8</v>
      </c>
      <c r="F5350" t="s">
        <v>7498</v>
      </c>
      <c r="G5350">
        <v>21</v>
      </c>
      <c r="H5350">
        <v>7</v>
      </c>
      <c r="I5350">
        <v>5</v>
      </c>
      <c r="J5350">
        <v>0</v>
      </c>
      <c r="K5350" s="5">
        <v>45159.295138888891</v>
      </c>
      <c r="O5350" s="1"/>
      <c r="P5350" s="7"/>
    </row>
    <row r="5351" spans="1:16" x14ac:dyDescent="0.25">
      <c r="A5351" t="s">
        <v>7163</v>
      </c>
      <c r="B5351">
        <v>0.31172054599999999</v>
      </c>
      <c r="C5351">
        <v>5</v>
      </c>
      <c r="D5351">
        <v>2023</v>
      </c>
      <c r="E5351">
        <v>8</v>
      </c>
      <c r="F5351" t="s">
        <v>7498</v>
      </c>
      <c r="G5351">
        <v>21</v>
      </c>
      <c r="H5351">
        <v>7</v>
      </c>
      <c r="I5351">
        <v>25</v>
      </c>
      <c r="J5351">
        <v>3</v>
      </c>
      <c r="K5351" s="5">
        <v>45159.309027777781</v>
      </c>
      <c r="O5351" s="1"/>
      <c r="P5351" s="7"/>
    </row>
    <row r="5352" spans="1:16" x14ac:dyDescent="0.25">
      <c r="A5352" t="s">
        <v>7164</v>
      </c>
      <c r="B5352">
        <v>0.59795778799999999</v>
      </c>
      <c r="C5352">
        <v>5</v>
      </c>
      <c r="D5352">
        <v>2023</v>
      </c>
      <c r="E5352">
        <v>8</v>
      </c>
      <c r="F5352" t="s">
        <v>7498</v>
      </c>
      <c r="G5352">
        <v>21</v>
      </c>
      <c r="H5352">
        <v>7</v>
      </c>
      <c r="I5352">
        <v>45</v>
      </c>
      <c r="J5352">
        <v>11</v>
      </c>
      <c r="K5352" s="5">
        <v>45159.322916666664</v>
      </c>
      <c r="O5352" s="1"/>
      <c r="P5352" s="7"/>
    </row>
    <row r="5353" spans="1:16" x14ac:dyDescent="0.25">
      <c r="A5353" t="s">
        <v>7165</v>
      </c>
      <c r="B5353">
        <v>0.68174984900000002</v>
      </c>
      <c r="C5353">
        <v>5</v>
      </c>
      <c r="D5353">
        <v>2023</v>
      </c>
      <c r="E5353">
        <v>8</v>
      </c>
      <c r="F5353" t="s">
        <v>7498</v>
      </c>
      <c r="G5353">
        <v>21</v>
      </c>
      <c r="H5353">
        <v>8</v>
      </c>
      <c r="I5353">
        <v>5</v>
      </c>
      <c r="J5353">
        <v>13</v>
      </c>
      <c r="K5353" s="5">
        <v>45159.336805555555</v>
      </c>
      <c r="O5353" s="1"/>
      <c r="P5353" s="7"/>
    </row>
    <row r="5354" spans="1:16" x14ac:dyDescent="0.25">
      <c r="A5354" t="s">
        <v>7166</v>
      </c>
      <c r="B5354">
        <v>9.7350848000000004E-2</v>
      </c>
      <c r="C5354">
        <v>5</v>
      </c>
      <c r="D5354">
        <v>2023</v>
      </c>
      <c r="E5354">
        <v>8</v>
      </c>
      <c r="F5354" t="s">
        <v>7498</v>
      </c>
      <c r="G5354">
        <v>21</v>
      </c>
      <c r="H5354">
        <v>8</v>
      </c>
      <c r="I5354">
        <v>25</v>
      </c>
      <c r="J5354">
        <v>21</v>
      </c>
      <c r="K5354" s="5">
        <v>45159.350694444445</v>
      </c>
      <c r="O5354" s="1"/>
      <c r="P5354" s="7"/>
    </row>
    <row r="5355" spans="1:16" x14ac:dyDescent="0.25">
      <c r="A5355" t="s">
        <v>7167</v>
      </c>
      <c r="B5355">
        <v>8.7853289000000001E-2</v>
      </c>
      <c r="C5355">
        <v>5</v>
      </c>
      <c r="D5355">
        <v>2023</v>
      </c>
      <c r="E5355">
        <v>8</v>
      </c>
      <c r="F5355" t="s">
        <v>7498</v>
      </c>
      <c r="G5355">
        <v>21</v>
      </c>
      <c r="H5355">
        <v>8</v>
      </c>
      <c r="I5355">
        <v>45</v>
      </c>
      <c r="J5355">
        <v>44</v>
      </c>
      <c r="K5355" s="5">
        <v>45159.364583333336</v>
      </c>
      <c r="O5355" s="1"/>
      <c r="P5355" s="7"/>
    </row>
    <row r="5356" spans="1:16" x14ac:dyDescent="0.25">
      <c r="A5356" t="s">
        <v>7168</v>
      </c>
      <c r="B5356">
        <v>0.201527119</v>
      </c>
      <c r="C5356">
        <v>5</v>
      </c>
      <c r="D5356">
        <v>2023</v>
      </c>
      <c r="E5356">
        <v>8</v>
      </c>
      <c r="F5356" t="s">
        <v>7498</v>
      </c>
      <c r="G5356">
        <v>21</v>
      </c>
      <c r="H5356">
        <v>9</v>
      </c>
      <c r="I5356">
        <v>5</v>
      </c>
      <c r="J5356">
        <v>51</v>
      </c>
      <c r="K5356" s="5">
        <v>45159.378472222219</v>
      </c>
      <c r="O5356" s="1"/>
      <c r="P5356" s="7"/>
    </row>
    <row r="5357" spans="1:16" x14ac:dyDescent="0.25">
      <c r="A5357" t="s">
        <v>7169</v>
      </c>
      <c r="B5357">
        <v>0.10650512500000001</v>
      </c>
      <c r="C5357">
        <v>5</v>
      </c>
      <c r="D5357">
        <v>2023</v>
      </c>
      <c r="E5357">
        <v>8</v>
      </c>
      <c r="F5357" t="s">
        <v>7498</v>
      </c>
      <c r="G5357">
        <v>21</v>
      </c>
      <c r="H5357">
        <v>9</v>
      </c>
      <c r="I5357">
        <v>26</v>
      </c>
      <c r="J5357">
        <v>6</v>
      </c>
      <c r="K5357" s="5">
        <v>45159.393055555556</v>
      </c>
      <c r="O5357" s="1"/>
      <c r="P5357" s="7"/>
    </row>
    <row r="5358" spans="1:16" x14ac:dyDescent="0.25">
      <c r="A5358" t="s">
        <v>7170</v>
      </c>
      <c r="B5358">
        <v>0.23977031700000001</v>
      </c>
      <c r="C5358">
        <v>5</v>
      </c>
      <c r="D5358">
        <v>2023</v>
      </c>
      <c r="E5358">
        <v>8</v>
      </c>
      <c r="F5358" t="s">
        <v>7498</v>
      </c>
      <c r="G5358">
        <v>21</v>
      </c>
      <c r="H5358">
        <v>9</v>
      </c>
      <c r="I5358">
        <v>46</v>
      </c>
      <c r="J5358">
        <v>14</v>
      </c>
      <c r="K5358" s="5">
        <v>45159.406944444447</v>
      </c>
      <c r="O5358" s="1"/>
      <c r="P5358" s="7"/>
    </row>
    <row r="5359" spans="1:16" x14ac:dyDescent="0.25">
      <c r="A5359" t="s">
        <v>7171</v>
      </c>
      <c r="B5359">
        <v>0.24568789599999999</v>
      </c>
      <c r="C5359">
        <v>5</v>
      </c>
      <c r="D5359">
        <v>2023</v>
      </c>
      <c r="E5359">
        <v>8</v>
      </c>
      <c r="F5359" t="s">
        <v>7498</v>
      </c>
      <c r="G5359">
        <v>21</v>
      </c>
      <c r="H5359">
        <v>10</v>
      </c>
      <c r="I5359">
        <v>6</v>
      </c>
      <c r="J5359">
        <v>28</v>
      </c>
      <c r="K5359" s="5">
        <v>45159.42083333333</v>
      </c>
      <c r="O5359" s="1"/>
      <c r="P5359" s="7"/>
    </row>
    <row r="5360" spans="1:16" x14ac:dyDescent="0.25">
      <c r="A5360" t="s">
        <v>7172</v>
      </c>
      <c r="B5360">
        <v>5.8365533999999997E-2</v>
      </c>
      <c r="C5360">
        <v>5</v>
      </c>
      <c r="D5360">
        <v>2023</v>
      </c>
      <c r="E5360">
        <v>8</v>
      </c>
      <c r="F5360" t="s">
        <v>7498</v>
      </c>
      <c r="G5360">
        <v>21</v>
      </c>
      <c r="H5360">
        <v>10</v>
      </c>
      <c r="I5360">
        <v>26</v>
      </c>
      <c r="J5360">
        <v>38</v>
      </c>
      <c r="K5360" s="5">
        <v>45159.43472222222</v>
      </c>
      <c r="O5360" s="1"/>
      <c r="P5360" s="7"/>
    </row>
    <row r="5361" spans="1:16" x14ac:dyDescent="0.25">
      <c r="A5361" t="s">
        <v>7173</v>
      </c>
      <c r="B5361">
        <v>5.3782203000000001E-2</v>
      </c>
      <c r="C5361">
        <v>5</v>
      </c>
      <c r="D5361">
        <v>2023</v>
      </c>
      <c r="E5361">
        <v>8</v>
      </c>
      <c r="F5361" t="s">
        <v>7498</v>
      </c>
      <c r="G5361">
        <v>21</v>
      </c>
      <c r="H5361">
        <v>10</v>
      </c>
      <c r="I5361">
        <v>46</v>
      </c>
      <c r="J5361">
        <v>44</v>
      </c>
      <c r="K5361" s="5">
        <v>45159.448611111111</v>
      </c>
      <c r="O5361" s="1"/>
      <c r="P5361" s="7"/>
    </row>
    <row r="5362" spans="1:16" x14ac:dyDescent="0.25">
      <c r="A5362" t="s">
        <v>7174</v>
      </c>
      <c r="B5362">
        <v>7.5234950999999994E-2</v>
      </c>
      <c r="C5362">
        <v>5</v>
      </c>
      <c r="D5362">
        <v>2023</v>
      </c>
      <c r="E5362">
        <v>8</v>
      </c>
      <c r="F5362" t="s">
        <v>7498</v>
      </c>
      <c r="G5362">
        <v>21</v>
      </c>
      <c r="H5362">
        <v>11</v>
      </c>
      <c r="I5362">
        <v>6</v>
      </c>
      <c r="J5362">
        <v>49</v>
      </c>
      <c r="K5362" s="5">
        <v>45159.462500000001</v>
      </c>
      <c r="O5362" s="1"/>
      <c r="P5362" s="7"/>
    </row>
    <row r="5363" spans="1:16" x14ac:dyDescent="0.25">
      <c r="A5363" t="s">
        <v>7175</v>
      </c>
      <c r="B5363">
        <v>6.7964447999999997E-2</v>
      </c>
      <c r="C5363">
        <v>5</v>
      </c>
      <c r="D5363">
        <v>2023</v>
      </c>
      <c r="E5363">
        <v>8</v>
      </c>
      <c r="F5363" t="s">
        <v>7498</v>
      </c>
      <c r="G5363">
        <v>21</v>
      </c>
      <c r="H5363">
        <v>11</v>
      </c>
      <c r="I5363">
        <v>27</v>
      </c>
      <c r="J5363">
        <v>4</v>
      </c>
      <c r="K5363" s="5">
        <v>45159.477083333331</v>
      </c>
      <c r="O5363" s="1"/>
      <c r="P5363" s="7"/>
    </row>
    <row r="5364" spans="1:16" x14ac:dyDescent="0.25">
      <c r="A5364" t="s">
        <v>7176</v>
      </c>
      <c r="B5364">
        <v>6.5426742999999996E-2</v>
      </c>
      <c r="C5364">
        <v>5</v>
      </c>
      <c r="D5364">
        <v>2023</v>
      </c>
      <c r="E5364">
        <v>8</v>
      </c>
      <c r="F5364" t="s">
        <v>7498</v>
      </c>
      <c r="G5364">
        <v>21</v>
      </c>
      <c r="H5364">
        <v>11</v>
      </c>
      <c r="I5364">
        <v>47</v>
      </c>
      <c r="J5364">
        <v>20</v>
      </c>
      <c r="K5364" s="5">
        <v>45159.490972222222</v>
      </c>
      <c r="O5364" s="1"/>
      <c r="P5364" s="7"/>
    </row>
    <row r="5365" spans="1:16" x14ac:dyDescent="0.25">
      <c r="A5365" t="s">
        <v>7177</v>
      </c>
      <c r="B5365">
        <v>6.2244477999999999E-2</v>
      </c>
      <c r="C5365">
        <v>5</v>
      </c>
      <c r="D5365">
        <v>2023</v>
      </c>
      <c r="E5365">
        <v>8</v>
      </c>
      <c r="F5365" t="s">
        <v>7498</v>
      </c>
      <c r="G5365">
        <v>21</v>
      </c>
      <c r="H5365">
        <v>12</v>
      </c>
      <c r="I5365">
        <v>7</v>
      </c>
      <c r="J5365">
        <v>34</v>
      </c>
      <c r="K5365" s="5">
        <v>45159.504861111112</v>
      </c>
      <c r="O5365" s="1"/>
      <c r="P5365" s="7"/>
    </row>
    <row r="5366" spans="1:16" x14ac:dyDescent="0.25">
      <c r="A5366" t="s">
        <v>7178</v>
      </c>
      <c r="B5366">
        <v>0.142543273</v>
      </c>
      <c r="C5366">
        <v>5</v>
      </c>
      <c r="D5366">
        <v>2023</v>
      </c>
      <c r="E5366">
        <v>8</v>
      </c>
      <c r="F5366" t="s">
        <v>7498</v>
      </c>
      <c r="G5366">
        <v>21</v>
      </c>
      <c r="H5366">
        <v>12</v>
      </c>
      <c r="I5366">
        <v>27</v>
      </c>
      <c r="J5366">
        <v>39</v>
      </c>
      <c r="K5366" s="5">
        <v>45159.518750000003</v>
      </c>
      <c r="O5366" s="1"/>
      <c r="P5366" s="7"/>
    </row>
    <row r="5367" spans="1:16" x14ac:dyDescent="0.25">
      <c r="A5367" t="s">
        <v>7179</v>
      </c>
      <c r="B5367">
        <v>0.17749034899999999</v>
      </c>
      <c r="C5367">
        <v>5</v>
      </c>
      <c r="D5367">
        <v>2023</v>
      </c>
      <c r="E5367">
        <v>8</v>
      </c>
      <c r="F5367" t="s">
        <v>7498</v>
      </c>
      <c r="G5367">
        <v>21</v>
      </c>
      <c r="H5367">
        <v>12</v>
      </c>
      <c r="I5367">
        <v>47</v>
      </c>
      <c r="J5367">
        <v>58</v>
      </c>
      <c r="K5367" s="5">
        <v>45159.532638888886</v>
      </c>
      <c r="O5367" s="1"/>
      <c r="P5367" s="7"/>
    </row>
    <row r="5368" spans="1:16" x14ac:dyDescent="0.25">
      <c r="A5368" t="s">
        <v>7180</v>
      </c>
      <c r="B5368">
        <v>0.218838739</v>
      </c>
      <c r="C5368">
        <v>5</v>
      </c>
      <c r="D5368">
        <v>2023</v>
      </c>
      <c r="E5368">
        <v>8</v>
      </c>
      <c r="F5368" t="s">
        <v>7498</v>
      </c>
      <c r="G5368">
        <v>21</v>
      </c>
      <c r="H5368">
        <v>13</v>
      </c>
      <c r="I5368">
        <v>8</v>
      </c>
      <c r="J5368">
        <v>3</v>
      </c>
      <c r="K5368" s="5">
        <v>45159.547222222223</v>
      </c>
      <c r="O5368" s="1"/>
      <c r="P5368" s="7"/>
    </row>
    <row r="5369" spans="1:16" x14ac:dyDescent="0.25">
      <c r="A5369" t="s">
        <v>7181</v>
      </c>
      <c r="B5369">
        <v>0.30773250699999999</v>
      </c>
      <c r="C5369">
        <v>5</v>
      </c>
      <c r="D5369">
        <v>2023</v>
      </c>
      <c r="E5369">
        <v>8</v>
      </c>
      <c r="F5369" t="s">
        <v>7498</v>
      </c>
      <c r="G5369">
        <v>21</v>
      </c>
      <c r="H5369">
        <v>13</v>
      </c>
      <c r="I5369">
        <v>28</v>
      </c>
      <c r="J5369">
        <v>19</v>
      </c>
      <c r="K5369" s="5">
        <v>45159.561111111114</v>
      </c>
      <c r="O5369" s="1"/>
      <c r="P5369" s="7"/>
    </row>
    <row r="5370" spans="1:16" x14ac:dyDescent="0.25">
      <c r="A5370" t="s">
        <v>7182</v>
      </c>
      <c r="B5370">
        <v>0.23108590100000001</v>
      </c>
      <c r="C5370">
        <v>5</v>
      </c>
      <c r="D5370">
        <v>2023</v>
      </c>
      <c r="E5370">
        <v>8</v>
      </c>
      <c r="F5370" t="s">
        <v>7498</v>
      </c>
      <c r="G5370">
        <v>21</v>
      </c>
      <c r="H5370">
        <v>13</v>
      </c>
      <c r="I5370">
        <v>48</v>
      </c>
      <c r="J5370">
        <v>33</v>
      </c>
      <c r="K5370" s="5">
        <v>45159.574999999997</v>
      </c>
      <c r="O5370" s="1"/>
      <c r="P5370" s="7"/>
    </row>
    <row r="5371" spans="1:16" x14ac:dyDescent="0.25">
      <c r="A5371" t="s">
        <v>7183</v>
      </c>
      <c r="B5371">
        <v>0.35813674899999998</v>
      </c>
      <c r="C5371">
        <v>5</v>
      </c>
      <c r="D5371">
        <v>2023</v>
      </c>
      <c r="E5371">
        <v>8</v>
      </c>
      <c r="F5371" t="s">
        <v>7498</v>
      </c>
      <c r="G5371">
        <v>21</v>
      </c>
      <c r="H5371">
        <v>14</v>
      </c>
      <c r="I5371">
        <v>8</v>
      </c>
      <c r="J5371">
        <v>53</v>
      </c>
      <c r="K5371" s="5">
        <v>45159.588888888888</v>
      </c>
      <c r="O5371" s="1"/>
      <c r="P5371" s="7"/>
    </row>
    <row r="5372" spans="1:16" x14ac:dyDescent="0.25">
      <c r="A5372" t="s">
        <v>7184</v>
      </c>
      <c r="B5372">
        <v>0.545712435</v>
      </c>
      <c r="C5372">
        <v>5</v>
      </c>
      <c r="D5372">
        <v>2023</v>
      </c>
      <c r="E5372">
        <v>8</v>
      </c>
      <c r="F5372" t="s">
        <v>7498</v>
      </c>
      <c r="G5372">
        <v>21</v>
      </c>
      <c r="H5372">
        <v>14</v>
      </c>
      <c r="I5372">
        <v>28</v>
      </c>
      <c r="J5372">
        <v>58</v>
      </c>
      <c r="K5372" s="5">
        <v>45159.602777777778</v>
      </c>
      <c r="O5372" s="1"/>
      <c r="P5372" s="7"/>
    </row>
    <row r="5373" spans="1:16" x14ac:dyDescent="0.25">
      <c r="A5373" t="s">
        <v>7185</v>
      </c>
      <c r="B5373">
        <v>0.21184045100000001</v>
      </c>
      <c r="C5373">
        <v>5</v>
      </c>
      <c r="D5373">
        <v>2023</v>
      </c>
      <c r="E5373">
        <v>8</v>
      </c>
      <c r="F5373" t="s">
        <v>7498</v>
      </c>
      <c r="G5373">
        <v>21</v>
      </c>
      <c r="H5373">
        <v>14</v>
      </c>
      <c r="I5373">
        <v>49</v>
      </c>
      <c r="J5373">
        <v>3</v>
      </c>
      <c r="K5373" s="5">
        <v>45159.617361111108</v>
      </c>
      <c r="O5373" s="1"/>
      <c r="P5373" s="7"/>
    </row>
    <row r="5374" spans="1:16" x14ac:dyDescent="0.25">
      <c r="A5374" t="s">
        <v>7186</v>
      </c>
      <c r="B5374">
        <v>0.24675683700000001</v>
      </c>
      <c r="C5374">
        <v>5</v>
      </c>
      <c r="D5374">
        <v>2023</v>
      </c>
      <c r="E5374">
        <v>8</v>
      </c>
      <c r="F5374" t="s">
        <v>7498</v>
      </c>
      <c r="G5374">
        <v>21</v>
      </c>
      <c r="H5374">
        <v>15</v>
      </c>
      <c r="I5374">
        <v>9</v>
      </c>
      <c r="J5374">
        <v>11</v>
      </c>
      <c r="K5374" s="5">
        <v>45159.631249999999</v>
      </c>
      <c r="O5374" s="1"/>
      <c r="P5374" s="7"/>
    </row>
    <row r="5375" spans="1:16" x14ac:dyDescent="0.25">
      <c r="A5375" t="s">
        <v>7187</v>
      </c>
      <c r="B5375">
        <v>0.480534876</v>
      </c>
      <c r="C5375">
        <v>5</v>
      </c>
      <c r="D5375">
        <v>2023</v>
      </c>
      <c r="E5375">
        <v>8</v>
      </c>
      <c r="F5375" t="s">
        <v>7498</v>
      </c>
      <c r="G5375">
        <v>21</v>
      </c>
      <c r="H5375">
        <v>15</v>
      </c>
      <c r="I5375">
        <v>29</v>
      </c>
      <c r="J5375">
        <v>21</v>
      </c>
      <c r="K5375" s="5">
        <v>45159.645138888889</v>
      </c>
      <c r="O5375" s="1"/>
      <c r="P5375" s="7"/>
    </row>
    <row r="5376" spans="1:16" x14ac:dyDescent="0.25">
      <c r="A5376" t="s">
        <v>7188</v>
      </c>
      <c r="B5376">
        <v>0.34123783499999999</v>
      </c>
      <c r="C5376">
        <v>5</v>
      </c>
      <c r="D5376">
        <v>2023</v>
      </c>
      <c r="E5376">
        <v>8</v>
      </c>
      <c r="F5376" t="s">
        <v>7498</v>
      </c>
      <c r="G5376">
        <v>21</v>
      </c>
      <c r="H5376">
        <v>15</v>
      </c>
      <c r="I5376">
        <v>49</v>
      </c>
      <c r="J5376">
        <v>31</v>
      </c>
      <c r="K5376" s="5">
        <v>45159.65902777778</v>
      </c>
      <c r="O5376" s="1"/>
      <c r="P5376" s="7"/>
    </row>
    <row r="5377" spans="1:16" x14ac:dyDescent="0.25">
      <c r="A5377" t="s">
        <v>7189</v>
      </c>
      <c r="B5377">
        <v>0.41624361999999998</v>
      </c>
      <c r="C5377">
        <v>5</v>
      </c>
      <c r="D5377">
        <v>2023</v>
      </c>
      <c r="E5377">
        <v>8</v>
      </c>
      <c r="F5377" t="s">
        <v>7498</v>
      </c>
      <c r="G5377">
        <v>21</v>
      </c>
      <c r="H5377">
        <v>16</v>
      </c>
      <c r="I5377">
        <v>9</v>
      </c>
      <c r="J5377">
        <v>52</v>
      </c>
      <c r="K5377" s="5">
        <v>45159.67291666667</v>
      </c>
      <c r="O5377" s="1"/>
      <c r="P5377" s="7"/>
    </row>
    <row r="5378" spans="1:16" x14ac:dyDescent="0.25">
      <c r="A5378" t="s">
        <v>7190</v>
      </c>
      <c r="B5378">
        <v>0.55489188599999995</v>
      </c>
      <c r="C5378">
        <v>5</v>
      </c>
      <c r="D5378">
        <v>2023</v>
      </c>
      <c r="E5378">
        <v>8</v>
      </c>
      <c r="F5378" t="s">
        <v>7498</v>
      </c>
      <c r="G5378">
        <v>21</v>
      </c>
      <c r="H5378">
        <v>16</v>
      </c>
      <c r="I5378">
        <v>30</v>
      </c>
      <c r="J5378">
        <v>13</v>
      </c>
      <c r="K5378" s="5">
        <v>45159.6875</v>
      </c>
      <c r="O5378" s="1"/>
      <c r="P5378" s="7"/>
    </row>
    <row r="5379" spans="1:16" x14ac:dyDescent="0.25">
      <c r="A5379" t="s">
        <v>7191</v>
      </c>
      <c r="B5379">
        <v>0.26822633099999998</v>
      </c>
      <c r="C5379">
        <v>5</v>
      </c>
      <c r="D5379">
        <v>2023</v>
      </c>
      <c r="E5379">
        <v>8</v>
      </c>
      <c r="F5379" t="s">
        <v>7498</v>
      </c>
      <c r="G5379">
        <v>21</v>
      </c>
      <c r="H5379">
        <v>16</v>
      </c>
      <c r="I5379">
        <v>50</v>
      </c>
      <c r="J5379">
        <v>31</v>
      </c>
      <c r="K5379" s="5">
        <v>45159.701388888891</v>
      </c>
      <c r="O5379" s="1"/>
      <c r="P5379" s="7"/>
    </row>
    <row r="5380" spans="1:16" x14ac:dyDescent="0.25">
      <c r="A5380" t="s">
        <v>7192</v>
      </c>
      <c r="B5380">
        <v>0.36646365600000003</v>
      </c>
      <c r="C5380">
        <v>5</v>
      </c>
      <c r="D5380">
        <v>2023</v>
      </c>
      <c r="E5380">
        <v>8</v>
      </c>
      <c r="F5380" t="s">
        <v>7498</v>
      </c>
      <c r="G5380">
        <v>21</v>
      </c>
      <c r="H5380">
        <v>17</v>
      </c>
      <c r="I5380">
        <v>10</v>
      </c>
      <c r="J5380">
        <v>41</v>
      </c>
      <c r="K5380" s="5">
        <v>45159.715277777781</v>
      </c>
      <c r="O5380" s="1"/>
      <c r="P5380" s="7"/>
    </row>
    <row r="5381" spans="1:16" x14ac:dyDescent="0.25">
      <c r="A5381" t="s">
        <v>7193</v>
      </c>
      <c r="B5381">
        <v>0.69664898200000003</v>
      </c>
      <c r="C5381">
        <v>5</v>
      </c>
      <c r="D5381">
        <v>2023</v>
      </c>
      <c r="E5381">
        <v>8</v>
      </c>
      <c r="F5381" t="s">
        <v>7498</v>
      </c>
      <c r="G5381">
        <v>21</v>
      </c>
      <c r="H5381">
        <v>17</v>
      </c>
      <c r="I5381">
        <v>30</v>
      </c>
      <c r="J5381">
        <v>47</v>
      </c>
      <c r="K5381" s="5">
        <v>45159.729166666664</v>
      </c>
      <c r="O5381" s="1"/>
      <c r="P5381" s="7"/>
    </row>
    <row r="5382" spans="1:16" x14ac:dyDescent="0.25">
      <c r="A5382" t="s">
        <v>7194</v>
      </c>
      <c r="B5382">
        <v>0.81071769500000002</v>
      </c>
      <c r="C5382">
        <v>5</v>
      </c>
      <c r="D5382">
        <v>2023</v>
      </c>
      <c r="E5382">
        <v>8</v>
      </c>
      <c r="F5382" t="s">
        <v>7498</v>
      </c>
      <c r="G5382">
        <v>21</v>
      </c>
      <c r="H5382">
        <v>17</v>
      </c>
      <c r="I5382">
        <v>50</v>
      </c>
      <c r="J5382">
        <v>54</v>
      </c>
      <c r="K5382" s="5">
        <v>45159.743055555555</v>
      </c>
      <c r="O5382" s="1"/>
      <c r="P5382" s="7"/>
    </row>
    <row r="5383" spans="1:16" x14ac:dyDescent="0.25">
      <c r="A5383" t="s">
        <v>7195</v>
      </c>
      <c r="B5383">
        <v>0.51166981099999997</v>
      </c>
      <c r="C5383">
        <v>5</v>
      </c>
      <c r="D5383">
        <v>2023</v>
      </c>
      <c r="E5383">
        <v>8</v>
      </c>
      <c r="F5383" t="s">
        <v>7498</v>
      </c>
      <c r="G5383">
        <v>21</v>
      </c>
      <c r="H5383">
        <v>18</v>
      </c>
      <c r="I5383">
        <v>11</v>
      </c>
      <c r="J5383">
        <v>22</v>
      </c>
      <c r="K5383" s="5">
        <v>45159.757638888892</v>
      </c>
      <c r="O5383" s="1"/>
      <c r="P5383" s="7"/>
    </row>
    <row r="5384" spans="1:16" x14ac:dyDescent="0.25">
      <c r="A5384" t="s">
        <v>7196</v>
      </c>
      <c r="B5384">
        <v>0.68930596600000005</v>
      </c>
      <c r="C5384">
        <v>5</v>
      </c>
      <c r="D5384">
        <v>2023</v>
      </c>
      <c r="E5384">
        <v>8</v>
      </c>
      <c r="F5384" t="s">
        <v>7498</v>
      </c>
      <c r="G5384">
        <v>21</v>
      </c>
      <c r="H5384">
        <v>18</v>
      </c>
      <c r="I5384">
        <v>31</v>
      </c>
      <c r="J5384">
        <v>35</v>
      </c>
      <c r="K5384" s="5">
        <v>45159.771527777775</v>
      </c>
      <c r="O5384" s="1"/>
      <c r="P5384" s="7"/>
    </row>
    <row r="5385" spans="1:16" x14ac:dyDescent="0.25">
      <c r="A5385" t="s">
        <v>7197</v>
      </c>
      <c r="B5385">
        <v>0.53051810899999996</v>
      </c>
      <c r="C5385">
        <v>5</v>
      </c>
      <c r="D5385">
        <v>2023</v>
      </c>
      <c r="E5385">
        <v>8</v>
      </c>
      <c r="F5385" t="s">
        <v>7498</v>
      </c>
      <c r="G5385">
        <v>21</v>
      </c>
      <c r="H5385">
        <v>18</v>
      </c>
      <c r="I5385">
        <v>51</v>
      </c>
      <c r="J5385">
        <v>45</v>
      </c>
      <c r="K5385" s="5">
        <v>45159.785416666666</v>
      </c>
      <c r="O5385" s="1"/>
      <c r="P5385" s="7"/>
    </row>
    <row r="5386" spans="1:16" x14ac:dyDescent="0.25">
      <c r="A5386" t="s">
        <v>7198</v>
      </c>
      <c r="B5386">
        <v>0.123049987</v>
      </c>
      <c r="C5386">
        <v>5</v>
      </c>
      <c r="D5386">
        <v>2023</v>
      </c>
      <c r="E5386">
        <v>8</v>
      </c>
      <c r="F5386" t="s">
        <v>7498</v>
      </c>
      <c r="G5386">
        <v>21</v>
      </c>
      <c r="H5386">
        <v>19</v>
      </c>
      <c r="I5386">
        <v>11</v>
      </c>
      <c r="J5386">
        <v>59</v>
      </c>
      <c r="K5386" s="5">
        <v>45159.799305555556</v>
      </c>
      <c r="O5386" s="1"/>
      <c r="P5386" s="7"/>
    </row>
    <row r="5387" spans="1:16" x14ac:dyDescent="0.25">
      <c r="A5387" t="s">
        <v>7199</v>
      </c>
      <c r="B5387">
        <v>0.18360917299999999</v>
      </c>
      <c r="C5387">
        <v>5</v>
      </c>
      <c r="D5387">
        <v>2023</v>
      </c>
      <c r="E5387">
        <v>8</v>
      </c>
      <c r="F5387" t="s">
        <v>7498</v>
      </c>
      <c r="G5387">
        <v>21</v>
      </c>
      <c r="H5387">
        <v>19</v>
      </c>
      <c r="I5387">
        <v>33</v>
      </c>
      <c r="J5387">
        <v>27</v>
      </c>
      <c r="K5387" s="5">
        <v>45159.814583333333</v>
      </c>
      <c r="O5387" s="1"/>
      <c r="P5387" s="7"/>
    </row>
    <row r="5388" spans="1:16" x14ac:dyDescent="0.25">
      <c r="A5388" t="s">
        <v>7200</v>
      </c>
      <c r="B5388">
        <v>0.43470921000000001</v>
      </c>
      <c r="C5388">
        <v>5</v>
      </c>
      <c r="D5388">
        <v>2023</v>
      </c>
      <c r="E5388">
        <v>8</v>
      </c>
      <c r="F5388" t="s">
        <v>7498</v>
      </c>
      <c r="G5388">
        <v>21</v>
      </c>
      <c r="H5388">
        <v>19</v>
      </c>
      <c r="I5388">
        <v>53</v>
      </c>
      <c r="J5388">
        <v>34</v>
      </c>
      <c r="K5388" s="5">
        <v>45159.828472222223</v>
      </c>
      <c r="O5388" s="1"/>
      <c r="P5388" s="7"/>
    </row>
    <row r="5389" spans="1:16" x14ac:dyDescent="0.25">
      <c r="A5389" t="s">
        <v>7201</v>
      </c>
      <c r="B5389">
        <v>0.54378130300000005</v>
      </c>
      <c r="C5389">
        <v>5</v>
      </c>
      <c r="D5389">
        <v>2023</v>
      </c>
      <c r="E5389">
        <v>8</v>
      </c>
      <c r="F5389" t="s">
        <v>7498</v>
      </c>
      <c r="G5389">
        <v>21</v>
      </c>
      <c r="H5389">
        <v>20</v>
      </c>
      <c r="I5389">
        <v>14</v>
      </c>
      <c r="J5389">
        <v>9</v>
      </c>
      <c r="K5389" s="5">
        <v>45159.843055555553</v>
      </c>
      <c r="O5389" s="1"/>
      <c r="P5389" s="7"/>
    </row>
    <row r="5390" spans="1:16" x14ac:dyDescent="0.25">
      <c r="A5390" t="s">
        <v>7202</v>
      </c>
      <c r="B5390">
        <v>0.21738550500000001</v>
      </c>
      <c r="C5390">
        <v>5</v>
      </c>
      <c r="D5390">
        <v>2023</v>
      </c>
      <c r="E5390">
        <v>8</v>
      </c>
      <c r="F5390" t="s">
        <v>7498</v>
      </c>
      <c r="G5390">
        <v>21</v>
      </c>
      <c r="H5390">
        <v>20</v>
      </c>
      <c r="I5390">
        <v>34</v>
      </c>
      <c r="J5390">
        <v>23</v>
      </c>
      <c r="K5390" s="5">
        <v>45159.856944444444</v>
      </c>
      <c r="O5390" s="1"/>
      <c r="P5390" s="7"/>
    </row>
    <row r="5391" spans="1:16" x14ac:dyDescent="0.25">
      <c r="A5391" t="s">
        <v>7203</v>
      </c>
      <c r="B5391">
        <v>0.27395582200000002</v>
      </c>
      <c r="C5391">
        <v>5</v>
      </c>
      <c r="D5391">
        <v>2023</v>
      </c>
      <c r="E5391">
        <v>8</v>
      </c>
      <c r="F5391" t="s">
        <v>7498</v>
      </c>
      <c r="G5391">
        <v>21</v>
      </c>
      <c r="H5391">
        <v>20</v>
      </c>
      <c r="I5391">
        <v>54</v>
      </c>
      <c r="J5391">
        <v>30</v>
      </c>
      <c r="K5391" s="5">
        <v>45159.870833333334</v>
      </c>
      <c r="O5391" s="1"/>
      <c r="P5391" s="7"/>
    </row>
    <row r="5392" spans="1:16" x14ac:dyDescent="0.25">
      <c r="A5392" t="s">
        <v>7204</v>
      </c>
      <c r="B5392">
        <v>0.20821219299999999</v>
      </c>
      <c r="C5392">
        <v>5</v>
      </c>
      <c r="D5392">
        <v>2023</v>
      </c>
      <c r="E5392">
        <v>8</v>
      </c>
      <c r="F5392" t="s">
        <v>7498</v>
      </c>
      <c r="G5392">
        <v>21</v>
      </c>
      <c r="H5392">
        <v>21</v>
      </c>
      <c r="I5392">
        <v>14</v>
      </c>
      <c r="J5392">
        <v>47</v>
      </c>
      <c r="K5392" s="5">
        <v>45159.884722222225</v>
      </c>
      <c r="O5392" s="1"/>
      <c r="P5392" s="7"/>
    </row>
    <row r="5393" spans="1:16" x14ac:dyDescent="0.25">
      <c r="A5393" t="s">
        <v>7205</v>
      </c>
      <c r="B5393">
        <v>0.195648291</v>
      </c>
      <c r="C5393">
        <v>5</v>
      </c>
      <c r="D5393">
        <v>2023</v>
      </c>
      <c r="E5393">
        <v>8</v>
      </c>
      <c r="F5393" t="s">
        <v>7498</v>
      </c>
      <c r="G5393">
        <v>21</v>
      </c>
      <c r="H5393">
        <v>21</v>
      </c>
      <c r="I5393">
        <v>34</v>
      </c>
      <c r="J5393">
        <v>53</v>
      </c>
      <c r="K5393" s="5">
        <v>45159.898611111108</v>
      </c>
      <c r="O5393" s="1"/>
      <c r="P5393" s="7"/>
    </row>
    <row r="5394" spans="1:16" x14ac:dyDescent="0.25">
      <c r="A5394" t="s">
        <v>7206</v>
      </c>
      <c r="B5394">
        <v>0.14867702899999999</v>
      </c>
      <c r="C5394">
        <v>5</v>
      </c>
      <c r="D5394">
        <v>2023</v>
      </c>
      <c r="E5394">
        <v>8</v>
      </c>
      <c r="F5394" t="s">
        <v>7498</v>
      </c>
      <c r="G5394">
        <v>21</v>
      </c>
      <c r="H5394">
        <v>21</v>
      </c>
      <c r="I5394">
        <v>54</v>
      </c>
      <c r="J5394">
        <v>59</v>
      </c>
      <c r="K5394" s="5">
        <v>45159.912499999999</v>
      </c>
      <c r="O5394" s="1"/>
      <c r="P5394" s="7"/>
    </row>
    <row r="5395" spans="1:16" x14ac:dyDescent="0.25">
      <c r="A5395" t="s">
        <v>7207</v>
      </c>
      <c r="B5395">
        <v>0.27290911299999998</v>
      </c>
      <c r="C5395">
        <v>5</v>
      </c>
      <c r="D5395">
        <v>2023</v>
      </c>
      <c r="E5395">
        <v>8</v>
      </c>
      <c r="F5395" t="s">
        <v>7498</v>
      </c>
      <c r="G5395">
        <v>21</v>
      </c>
      <c r="H5395">
        <v>22</v>
      </c>
      <c r="I5395">
        <v>15</v>
      </c>
      <c r="J5395">
        <v>13</v>
      </c>
      <c r="K5395" s="5">
        <v>45159.927083333336</v>
      </c>
      <c r="O5395" s="1"/>
      <c r="P5395" s="7"/>
    </row>
    <row r="5396" spans="1:16" x14ac:dyDescent="0.25">
      <c r="A5396" t="s">
        <v>7208</v>
      </c>
      <c r="B5396">
        <v>0.34870676499999997</v>
      </c>
      <c r="C5396">
        <v>5</v>
      </c>
      <c r="D5396">
        <v>2023</v>
      </c>
      <c r="E5396">
        <v>8</v>
      </c>
      <c r="F5396" t="s">
        <v>7498</v>
      </c>
      <c r="G5396">
        <v>21</v>
      </c>
      <c r="H5396">
        <v>22</v>
      </c>
      <c r="I5396">
        <v>35</v>
      </c>
      <c r="J5396">
        <v>26</v>
      </c>
      <c r="K5396" s="5">
        <v>45159.940972222219</v>
      </c>
      <c r="O5396" s="1"/>
      <c r="P5396" s="7"/>
    </row>
    <row r="5397" spans="1:16" x14ac:dyDescent="0.25">
      <c r="A5397" t="s">
        <v>7209</v>
      </c>
      <c r="B5397">
        <v>0.41799058900000002</v>
      </c>
      <c r="C5397">
        <v>5</v>
      </c>
      <c r="D5397">
        <v>2023</v>
      </c>
      <c r="E5397">
        <v>8</v>
      </c>
      <c r="F5397" t="s">
        <v>7498</v>
      </c>
      <c r="G5397">
        <v>21</v>
      </c>
      <c r="H5397">
        <v>22</v>
      </c>
      <c r="I5397">
        <v>55</v>
      </c>
      <c r="J5397">
        <v>40</v>
      </c>
      <c r="K5397" s="5">
        <v>45159.954861111109</v>
      </c>
      <c r="O5397" s="1"/>
      <c r="P5397" s="7"/>
    </row>
    <row r="5398" spans="1:16" x14ac:dyDescent="0.25">
      <c r="A5398" t="s">
        <v>7210</v>
      </c>
      <c r="B5398">
        <v>0.14392337799999999</v>
      </c>
      <c r="C5398">
        <v>5</v>
      </c>
      <c r="D5398">
        <v>2023</v>
      </c>
      <c r="E5398">
        <v>8</v>
      </c>
      <c r="F5398" t="s">
        <v>7498</v>
      </c>
      <c r="G5398">
        <v>21</v>
      </c>
      <c r="H5398">
        <v>23</v>
      </c>
      <c r="I5398">
        <v>15</v>
      </c>
      <c r="J5398">
        <v>47</v>
      </c>
      <c r="K5398" s="5">
        <v>45159.96875</v>
      </c>
      <c r="O5398" s="1"/>
      <c r="P5398" s="7"/>
    </row>
    <row r="5399" spans="1:16" x14ac:dyDescent="0.25">
      <c r="A5399" t="s">
        <v>7211</v>
      </c>
      <c r="B5399">
        <v>0.122572319</v>
      </c>
      <c r="C5399">
        <v>5</v>
      </c>
      <c r="D5399">
        <v>2023</v>
      </c>
      <c r="E5399">
        <v>8</v>
      </c>
      <c r="F5399" t="s">
        <v>7498</v>
      </c>
      <c r="G5399">
        <v>21</v>
      </c>
      <c r="H5399">
        <v>23</v>
      </c>
      <c r="I5399">
        <v>35</v>
      </c>
      <c r="J5399">
        <v>54</v>
      </c>
      <c r="K5399" s="5">
        <v>45159.982638888891</v>
      </c>
      <c r="O5399" s="1"/>
      <c r="P5399" s="7"/>
    </row>
    <row r="5400" spans="1:16" x14ac:dyDescent="0.25">
      <c r="A5400" t="s">
        <v>7212</v>
      </c>
      <c r="B5400">
        <v>0.113053472</v>
      </c>
      <c r="C5400">
        <v>5</v>
      </c>
      <c r="D5400">
        <v>2023</v>
      </c>
      <c r="E5400">
        <v>8</v>
      </c>
      <c r="F5400" t="s">
        <v>7498</v>
      </c>
      <c r="G5400">
        <v>21</v>
      </c>
      <c r="H5400">
        <v>23</v>
      </c>
      <c r="I5400">
        <v>56</v>
      </c>
      <c r="J5400">
        <v>32</v>
      </c>
      <c r="K5400" s="5">
        <v>45159.99722222222</v>
      </c>
      <c r="O5400" s="1"/>
      <c r="P5400" s="7"/>
    </row>
    <row r="5401" spans="1:16" x14ac:dyDescent="0.25">
      <c r="A5401" t="s">
        <v>7213</v>
      </c>
      <c r="B5401">
        <v>8.1234590999999995E-2</v>
      </c>
      <c r="C5401">
        <v>5</v>
      </c>
      <c r="D5401">
        <v>2023</v>
      </c>
      <c r="E5401">
        <v>8</v>
      </c>
      <c r="F5401" t="s">
        <v>7498</v>
      </c>
      <c r="G5401">
        <v>22</v>
      </c>
      <c r="H5401">
        <v>0</v>
      </c>
      <c r="I5401">
        <v>16</v>
      </c>
      <c r="J5401">
        <v>39</v>
      </c>
      <c r="K5401" s="5">
        <v>45160.011111111111</v>
      </c>
      <c r="O5401" s="1"/>
      <c r="P5401" s="7"/>
    </row>
    <row r="5402" spans="1:16" x14ac:dyDescent="0.25">
      <c r="A5402" t="s">
        <v>7214</v>
      </c>
      <c r="B5402">
        <v>0.108092906</v>
      </c>
      <c r="C5402">
        <v>5</v>
      </c>
      <c r="D5402">
        <v>2023</v>
      </c>
      <c r="E5402">
        <v>8</v>
      </c>
      <c r="F5402" t="s">
        <v>7498</v>
      </c>
      <c r="G5402">
        <v>22</v>
      </c>
      <c r="H5402">
        <v>0</v>
      </c>
      <c r="I5402">
        <v>36</v>
      </c>
      <c r="J5402">
        <v>48</v>
      </c>
      <c r="K5402" s="5">
        <v>45160.025000000001</v>
      </c>
      <c r="O5402" s="1"/>
      <c r="P5402" s="7"/>
    </row>
    <row r="5403" spans="1:16" x14ac:dyDescent="0.25">
      <c r="A5403" t="s">
        <v>7215</v>
      </c>
      <c r="B5403">
        <v>0.10731159799999999</v>
      </c>
      <c r="C5403">
        <v>5</v>
      </c>
      <c r="D5403">
        <v>2023</v>
      </c>
      <c r="E5403">
        <v>8</v>
      </c>
      <c r="F5403" t="s">
        <v>7498</v>
      </c>
      <c r="G5403">
        <v>22</v>
      </c>
      <c r="H5403">
        <v>0</v>
      </c>
      <c r="I5403">
        <v>56</v>
      </c>
      <c r="J5403">
        <v>55</v>
      </c>
      <c r="K5403" s="5">
        <v>45160.038888888892</v>
      </c>
      <c r="O5403" s="1"/>
      <c r="P5403" s="7"/>
    </row>
    <row r="5404" spans="1:16" x14ac:dyDescent="0.25">
      <c r="A5404" t="s">
        <v>7216</v>
      </c>
      <c r="B5404">
        <v>0.17868978799999999</v>
      </c>
      <c r="C5404">
        <v>5</v>
      </c>
      <c r="D5404">
        <v>2023</v>
      </c>
      <c r="E5404">
        <v>8</v>
      </c>
      <c r="F5404" t="s">
        <v>7498</v>
      </c>
      <c r="G5404">
        <v>22</v>
      </c>
      <c r="H5404">
        <v>1</v>
      </c>
      <c r="I5404">
        <v>17</v>
      </c>
      <c r="J5404">
        <v>15</v>
      </c>
      <c r="K5404" s="5">
        <v>45160.053472222222</v>
      </c>
      <c r="O5404" s="1"/>
      <c r="P5404" s="7"/>
    </row>
    <row r="5405" spans="1:16" x14ac:dyDescent="0.25">
      <c r="A5405" t="s">
        <v>7217</v>
      </c>
      <c r="B5405">
        <v>0.119851844</v>
      </c>
      <c r="C5405">
        <v>5</v>
      </c>
      <c r="D5405">
        <v>2023</v>
      </c>
      <c r="E5405">
        <v>8</v>
      </c>
      <c r="F5405" t="s">
        <v>7498</v>
      </c>
      <c r="G5405">
        <v>22</v>
      </c>
      <c r="H5405">
        <v>1</v>
      </c>
      <c r="I5405">
        <v>37</v>
      </c>
      <c r="J5405">
        <v>33</v>
      </c>
      <c r="K5405" s="5">
        <v>45160.067361111112</v>
      </c>
      <c r="O5405" s="1"/>
      <c r="P5405" s="7"/>
    </row>
    <row r="5406" spans="1:16" x14ac:dyDescent="0.25">
      <c r="A5406" t="s">
        <v>7218</v>
      </c>
      <c r="B5406">
        <v>0.246399335</v>
      </c>
      <c r="C5406">
        <v>5</v>
      </c>
      <c r="D5406">
        <v>2023</v>
      </c>
      <c r="E5406">
        <v>8</v>
      </c>
      <c r="F5406" t="s">
        <v>7498</v>
      </c>
      <c r="G5406">
        <v>22</v>
      </c>
      <c r="H5406">
        <v>1</v>
      </c>
      <c r="I5406">
        <v>57</v>
      </c>
      <c r="J5406">
        <v>41</v>
      </c>
      <c r="K5406" s="5">
        <v>45160.081250000003</v>
      </c>
      <c r="O5406" s="1"/>
      <c r="P5406" s="7"/>
    </row>
    <row r="5407" spans="1:16" x14ac:dyDescent="0.25">
      <c r="A5407" t="s">
        <v>7219</v>
      </c>
      <c r="B5407">
        <v>0.25328255399999999</v>
      </c>
      <c r="C5407">
        <v>5</v>
      </c>
      <c r="D5407">
        <v>2023</v>
      </c>
      <c r="E5407">
        <v>8</v>
      </c>
      <c r="F5407" t="s">
        <v>7498</v>
      </c>
      <c r="G5407">
        <v>22</v>
      </c>
      <c r="H5407">
        <v>2</v>
      </c>
      <c r="I5407">
        <v>18</v>
      </c>
      <c r="J5407">
        <v>0</v>
      </c>
      <c r="K5407" s="5">
        <v>45160.095833333333</v>
      </c>
      <c r="O5407" s="1"/>
      <c r="P5407" s="7"/>
    </row>
    <row r="5408" spans="1:16" x14ac:dyDescent="0.25">
      <c r="A5408" t="s">
        <v>7220</v>
      </c>
      <c r="B5408">
        <v>0.22181074200000001</v>
      </c>
      <c r="C5408">
        <v>5</v>
      </c>
      <c r="D5408">
        <v>2023</v>
      </c>
      <c r="E5408">
        <v>8</v>
      </c>
      <c r="F5408" t="s">
        <v>7498</v>
      </c>
      <c r="G5408">
        <v>22</v>
      </c>
      <c r="H5408">
        <v>2</v>
      </c>
      <c r="I5408">
        <v>38</v>
      </c>
      <c r="J5408">
        <v>11</v>
      </c>
      <c r="K5408" s="5">
        <v>45160.109722222223</v>
      </c>
      <c r="O5408" s="1"/>
      <c r="P5408" s="7"/>
    </row>
    <row r="5409" spans="1:16" x14ac:dyDescent="0.25">
      <c r="A5409" t="s">
        <v>7221</v>
      </c>
      <c r="B5409">
        <v>0.170599582</v>
      </c>
      <c r="C5409">
        <v>5</v>
      </c>
      <c r="D5409">
        <v>2023</v>
      </c>
      <c r="E5409">
        <v>8</v>
      </c>
      <c r="F5409" t="s">
        <v>7498</v>
      </c>
      <c r="G5409">
        <v>22</v>
      </c>
      <c r="H5409">
        <v>2</v>
      </c>
      <c r="I5409">
        <v>58</v>
      </c>
      <c r="J5409">
        <v>21</v>
      </c>
      <c r="K5409" s="5">
        <v>45160.123611111114</v>
      </c>
      <c r="O5409" s="1"/>
      <c r="P5409" s="7"/>
    </row>
    <row r="5410" spans="1:16" x14ac:dyDescent="0.25">
      <c r="A5410" t="s">
        <v>7222</v>
      </c>
      <c r="B5410">
        <v>0.108616854</v>
      </c>
      <c r="C5410">
        <v>5</v>
      </c>
      <c r="D5410">
        <v>2023</v>
      </c>
      <c r="E5410">
        <v>8</v>
      </c>
      <c r="F5410" t="s">
        <v>7498</v>
      </c>
      <c r="G5410">
        <v>22</v>
      </c>
      <c r="H5410">
        <v>3</v>
      </c>
      <c r="I5410">
        <v>18</v>
      </c>
      <c r="J5410">
        <v>36</v>
      </c>
      <c r="K5410" s="5">
        <v>45160.137499999997</v>
      </c>
      <c r="O5410" s="1"/>
      <c r="P5410" s="7"/>
    </row>
    <row r="5411" spans="1:16" x14ac:dyDescent="0.25">
      <c r="A5411" t="s">
        <v>7223</v>
      </c>
      <c r="B5411">
        <v>0.226589659</v>
      </c>
      <c r="C5411">
        <v>5</v>
      </c>
      <c r="D5411">
        <v>2023</v>
      </c>
      <c r="E5411">
        <v>8</v>
      </c>
      <c r="F5411" t="s">
        <v>7498</v>
      </c>
      <c r="G5411">
        <v>22</v>
      </c>
      <c r="H5411">
        <v>3</v>
      </c>
      <c r="I5411">
        <v>38</v>
      </c>
      <c r="J5411">
        <v>52</v>
      </c>
      <c r="K5411" s="5">
        <v>45160.151388888888</v>
      </c>
      <c r="O5411" s="1"/>
      <c r="P5411" s="7"/>
    </row>
    <row r="5412" spans="1:16" x14ac:dyDescent="0.25">
      <c r="A5412" t="s">
        <v>7224</v>
      </c>
      <c r="B5412">
        <v>0.13906169299999999</v>
      </c>
      <c r="C5412">
        <v>5</v>
      </c>
      <c r="D5412">
        <v>2023</v>
      </c>
      <c r="E5412">
        <v>8</v>
      </c>
      <c r="F5412" t="s">
        <v>7498</v>
      </c>
      <c r="G5412">
        <v>22</v>
      </c>
      <c r="H5412">
        <v>3</v>
      </c>
      <c r="I5412">
        <v>59</v>
      </c>
      <c r="J5412">
        <v>1</v>
      </c>
      <c r="K5412" s="5">
        <v>45160.165972222225</v>
      </c>
      <c r="O5412" s="1"/>
      <c r="P5412" s="7"/>
    </row>
    <row r="5413" spans="1:16" x14ac:dyDescent="0.25">
      <c r="A5413" t="s">
        <v>7225</v>
      </c>
      <c r="B5413">
        <v>0.28723127999999998</v>
      </c>
      <c r="C5413">
        <v>5</v>
      </c>
      <c r="D5413">
        <v>2023</v>
      </c>
      <c r="E5413">
        <v>8</v>
      </c>
      <c r="F5413" t="s">
        <v>7498</v>
      </c>
      <c r="G5413">
        <v>22</v>
      </c>
      <c r="H5413">
        <v>4</v>
      </c>
      <c r="I5413">
        <v>19</v>
      </c>
      <c r="J5413">
        <v>17</v>
      </c>
      <c r="K5413" s="5">
        <v>45160.179861111108</v>
      </c>
      <c r="O5413" s="1"/>
      <c r="P5413" s="7"/>
    </row>
    <row r="5414" spans="1:16" x14ac:dyDescent="0.25">
      <c r="A5414" t="s">
        <v>7226</v>
      </c>
      <c r="B5414">
        <v>0.374537326</v>
      </c>
      <c r="C5414">
        <v>5</v>
      </c>
      <c r="D5414">
        <v>2023</v>
      </c>
      <c r="E5414">
        <v>8</v>
      </c>
      <c r="F5414" t="s">
        <v>7498</v>
      </c>
      <c r="G5414">
        <v>22</v>
      </c>
      <c r="H5414">
        <v>4</v>
      </c>
      <c r="I5414">
        <v>39</v>
      </c>
      <c r="J5414">
        <v>29</v>
      </c>
      <c r="K5414" s="5">
        <v>45160.193749999999</v>
      </c>
      <c r="O5414" s="1"/>
      <c r="P5414" s="7"/>
    </row>
    <row r="5415" spans="1:16" x14ac:dyDescent="0.25">
      <c r="A5415" t="s">
        <v>7227</v>
      </c>
      <c r="B5415">
        <v>0.51072181800000005</v>
      </c>
      <c r="C5415">
        <v>5</v>
      </c>
      <c r="D5415">
        <v>2023</v>
      </c>
      <c r="E5415">
        <v>8</v>
      </c>
      <c r="F5415" t="s">
        <v>7498</v>
      </c>
      <c r="G5415">
        <v>22</v>
      </c>
      <c r="H5415">
        <v>4</v>
      </c>
      <c r="I5415">
        <v>59</v>
      </c>
      <c r="J5415">
        <v>38</v>
      </c>
      <c r="K5415" s="5">
        <v>45160.207638888889</v>
      </c>
      <c r="O5415" s="1"/>
      <c r="P5415" s="7"/>
    </row>
    <row r="5416" spans="1:16" x14ac:dyDescent="0.25">
      <c r="A5416" t="s">
        <v>7228</v>
      </c>
      <c r="B5416">
        <v>0.30536391400000001</v>
      </c>
      <c r="C5416">
        <v>5</v>
      </c>
      <c r="D5416">
        <v>2023</v>
      </c>
      <c r="E5416">
        <v>8</v>
      </c>
      <c r="F5416" t="s">
        <v>7498</v>
      </c>
      <c r="G5416">
        <v>22</v>
      </c>
      <c r="H5416">
        <v>5</v>
      </c>
      <c r="I5416">
        <v>19</v>
      </c>
      <c r="J5416">
        <v>46</v>
      </c>
      <c r="K5416" s="5">
        <v>45160.22152777778</v>
      </c>
      <c r="O5416" s="1"/>
      <c r="P5416" s="7"/>
    </row>
    <row r="5417" spans="1:16" x14ac:dyDescent="0.25">
      <c r="A5417" t="s">
        <v>7229</v>
      </c>
      <c r="B5417">
        <v>0.56975335100000002</v>
      </c>
      <c r="C5417">
        <v>5</v>
      </c>
      <c r="D5417">
        <v>2023</v>
      </c>
      <c r="E5417">
        <v>8</v>
      </c>
      <c r="F5417" t="s">
        <v>7498</v>
      </c>
      <c r="G5417">
        <v>22</v>
      </c>
      <c r="H5417">
        <v>5</v>
      </c>
      <c r="I5417">
        <v>40</v>
      </c>
      <c r="J5417">
        <v>1</v>
      </c>
      <c r="K5417" s="5">
        <v>45160.236111111109</v>
      </c>
      <c r="O5417" s="1"/>
      <c r="P5417" s="7"/>
    </row>
    <row r="5418" spans="1:16" x14ac:dyDescent="0.25">
      <c r="A5418" t="s">
        <v>7230</v>
      </c>
      <c r="B5418">
        <v>0.33518711099999998</v>
      </c>
      <c r="C5418">
        <v>5</v>
      </c>
      <c r="D5418">
        <v>2023</v>
      </c>
      <c r="E5418">
        <v>8</v>
      </c>
      <c r="F5418" t="s">
        <v>7498</v>
      </c>
      <c r="G5418">
        <v>22</v>
      </c>
      <c r="H5418">
        <v>6</v>
      </c>
      <c r="I5418">
        <v>0</v>
      </c>
      <c r="J5418">
        <v>16</v>
      </c>
      <c r="K5418" s="5">
        <v>45160.25</v>
      </c>
      <c r="O5418" s="1"/>
      <c r="P5418" s="7"/>
    </row>
    <row r="5419" spans="1:16" x14ac:dyDescent="0.25">
      <c r="A5419" t="s">
        <v>7231</v>
      </c>
      <c r="B5419">
        <v>0.26248152499999999</v>
      </c>
      <c r="C5419">
        <v>5</v>
      </c>
      <c r="D5419">
        <v>2023</v>
      </c>
      <c r="E5419">
        <v>8</v>
      </c>
      <c r="F5419" t="s">
        <v>7498</v>
      </c>
      <c r="G5419">
        <v>22</v>
      </c>
      <c r="H5419">
        <v>6</v>
      </c>
      <c r="I5419">
        <v>20</v>
      </c>
      <c r="J5419">
        <v>39</v>
      </c>
      <c r="K5419" s="5">
        <v>45160.263888888891</v>
      </c>
      <c r="O5419" s="1"/>
      <c r="P5419" s="7"/>
    </row>
    <row r="5420" spans="1:16" x14ac:dyDescent="0.25">
      <c r="A5420" t="s">
        <v>7232</v>
      </c>
      <c r="B5420">
        <v>0.228240252</v>
      </c>
      <c r="C5420">
        <v>5</v>
      </c>
      <c r="D5420">
        <v>2023</v>
      </c>
      <c r="E5420">
        <v>8</v>
      </c>
      <c r="F5420" t="s">
        <v>7498</v>
      </c>
      <c r="G5420">
        <v>22</v>
      </c>
      <c r="H5420">
        <v>6</v>
      </c>
      <c r="I5420">
        <v>40</v>
      </c>
      <c r="J5420">
        <v>59</v>
      </c>
      <c r="K5420" s="5">
        <v>45160.277777777781</v>
      </c>
      <c r="O5420" s="1"/>
      <c r="P5420" s="7"/>
    </row>
    <row r="5421" spans="1:16" x14ac:dyDescent="0.25">
      <c r="A5421" t="s">
        <v>7233</v>
      </c>
      <c r="B5421">
        <v>0.31595575100000001</v>
      </c>
      <c r="C5421">
        <v>5</v>
      </c>
      <c r="D5421">
        <v>2023</v>
      </c>
      <c r="E5421">
        <v>8</v>
      </c>
      <c r="F5421" t="s">
        <v>7498</v>
      </c>
      <c r="G5421">
        <v>22</v>
      </c>
      <c r="H5421">
        <v>7</v>
      </c>
      <c r="I5421">
        <v>1</v>
      </c>
      <c r="J5421">
        <v>14</v>
      </c>
      <c r="K5421" s="5">
        <v>45160.292361111111</v>
      </c>
      <c r="O5421" s="1"/>
      <c r="P5421" s="7"/>
    </row>
    <row r="5422" spans="1:16" x14ac:dyDescent="0.25">
      <c r="A5422" t="s">
        <v>7234</v>
      </c>
      <c r="B5422">
        <v>0.31276088899999999</v>
      </c>
      <c r="C5422">
        <v>5</v>
      </c>
      <c r="D5422">
        <v>2023</v>
      </c>
      <c r="E5422">
        <v>8</v>
      </c>
      <c r="F5422" t="s">
        <v>7498</v>
      </c>
      <c r="G5422">
        <v>22</v>
      </c>
      <c r="H5422">
        <v>7</v>
      </c>
      <c r="I5422">
        <v>21</v>
      </c>
      <c r="J5422">
        <v>23</v>
      </c>
      <c r="K5422" s="5">
        <v>45160.306250000001</v>
      </c>
      <c r="O5422" s="1"/>
      <c r="P5422" s="7"/>
    </row>
    <row r="5423" spans="1:16" x14ac:dyDescent="0.25">
      <c r="A5423" t="s">
        <v>7235</v>
      </c>
      <c r="B5423">
        <v>0.67518362200000004</v>
      </c>
      <c r="C5423">
        <v>5</v>
      </c>
      <c r="D5423">
        <v>2023</v>
      </c>
      <c r="E5423">
        <v>8</v>
      </c>
      <c r="F5423" t="s">
        <v>7498</v>
      </c>
      <c r="G5423">
        <v>22</v>
      </c>
      <c r="H5423">
        <v>7</v>
      </c>
      <c r="I5423">
        <v>41</v>
      </c>
      <c r="J5423">
        <v>41</v>
      </c>
      <c r="K5423" s="5">
        <v>45160.320138888892</v>
      </c>
      <c r="O5423" s="1"/>
      <c r="P5423" s="7"/>
    </row>
    <row r="5424" spans="1:16" x14ac:dyDescent="0.25">
      <c r="A5424" t="s">
        <v>7236</v>
      </c>
      <c r="B5424">
        <v>0.12747922</v>
      </c>
      <c r="C5424">
        <v>5</v>
      </c>
      <c r="D5424">
        <v>2023</v>
      </c>
      <c r="E5424">
        <v>8</v>
      </c>
      <c r="F5424" t="s">
        <v>7498</v>
      </c>
      <c r="G5424">
        <v>22</v>
      </c>
      <c r="H5424">
        <v>8</v>
      </c>
      <c r="I5424">
        <v>1</v>
      </c>
      <c r="J5424">
        <v>53</v>
      </c>
      <c r="K5424" s="5">
        <v>45160.334027777775</v>
      </c>
      <c r="O5424" s="1"/>
      <c r="P5424" s="7"/>
    </row>
    <row r="5425" spans="1:16" x14ac:dyDescent="0.25">
      <c r="A5425" t="s">
        <v>7237</v>
      </c>
      <c r="B5425">
        <v>4.2479583000000001E-2</v>
      </c>
      <c r="C5425">
        <v>5</v>
      </c>
      <c r="D5425">
        <v>2023</v>
      </c>
      <c r="E5425">
        <v>8</v>
      </c>
      <c r="F5425" t="s">
        <v>7498</v>
      </c>
      <c r="G5425">
        <v>22</v>
      </c>
      <c r="H5425">
        <v>8</v>
      </c>
      <c r="I5425">
        <v>22</v>
      </c>
      <c r="J5425">
        <v>8</v>
      </c>
      <c r="K5425" s="5">
        <v>45160.348611111112</v>
      </c>
      <c r="O5425" s="1"/>
      <c r="P5425" s="7"/>
    </row>
    <row r="5426" spans="1:16" x14ac:dyDescent="0.25">
      <c r="A5426" t="s">
        <v>7238</v>
      </c>
      <c r="B5426">
        <v>4.0750665999999998E-2</v>
      </c>
      <c r="C5426">
        <v>5</v>
      </c>
      <c r="D5426">
        <v>2023</v>
      </c>
      <c r="E5426">
        <v>8</v>
      </c>
      <c r="F5426" t="s">
        <v>7498</v>
      </c>
      <c r="G5426">
        <v>22</v>
      </c>
      <c r="H5426">
        <v>8</v>
      </c>
      <c r="I5426">
        <v>42</v>
      </c>
      <c r="J5426">
        <v>17</v>
      </c>
      <c r="K5426" s="5">
        <v>45160.362500000003</v>
      </c>
      <c r="O5426" s="1"/>
      <c r="P5426" s="7"/>
    </row>
    <row r="5427" spans="1:16" x14ac:dyDescent="0.25">
      <c r="A5427" t="s">
        <v>7239</v>
      </c>
      <c r="B5427">
        <v>3.8921853999999999E-2</v>
      </c>
      <c r="C5427">
        <v>5</v>
      </c>
      <c r="D5427">
        <v>2023</v>
      </c>
      <c r="E5427">
        <v>8</v>
      </c>
      <c r="F5427" t="s">
        <v>7498</v>
      </c>
      <c r="G5427">
        <v>22</v>
      </c>
      <c r="H5427">
        <v>9</v>
      </c>
      <c r="I5427">
        <v>2</v>
      </c>
      <c r="J5427">
        <v>35</v>
      </c>
      <c r="K5427" s="5">
        <v>45160.376388888886</v>
      </c>
      <c r="O5427" s="1"/>
      <c r="P5427" s="7"/>
    </row>
    <row r="5428" spans="1:16" x14ac:dyDescent="0.25">
      <c r="A5428" t="s">
        <v>7240</v>
      </c>
      <c r="B5428">
        <v>4.6506077E-2</v>
      </c>
      <c r="C5428">
        <v>5</v>
      </c>
      <c r="D5428">
        <v>2023</v>
      </c>
      <c r="E5428">
        <v>8</v>
      </c>
      <c r="F5428" t="s">
        <v>7498</v>
      </c>
      <c r="G5428">
        <v>22</v>
      </c>
      <c r="H5428">
        <v>9</v>
      </c>
      <c r="I5428">
        <v>22</v>
      </c>
      <c r="J5428">
        <v>47</v>
      </c>
      <c r="K5428" s="5">
        <v>45160.390277777777</v>
      </c>
      <c r="O5428" s="1"/>
      <c r="P5428" s="7"/>
    </row>
    <row r="5429" spans="1:16" x14ac:dyDescent="0.25">
      <c r="A5429" t="s">
        <v>7241</v>
      </c>
      <c r="B5429">
        <v>4.1458487000000002E-2</v>
      </c>
      <c r="C5429">
        <v>5</v>
      </c>
      <c r="D5429">
        <v>2023</v>
      </c>
      <c r="E5429">
        <v>8</v>
      </c>
      <c r="F5429" t="s">
        <v>7498</v>
      </c>
      <c r="G5429">
        <v>22</v>
      </c>
      <c r="H5429">
        <v>9</v>
      </c>
      <c r="I5429">
        <v>42</v>
      </c>
      <c r="J5429">
        <v>55</v>
      </c>
      <c r="K5429" s="5">
        <v>45160.404166666667</v>
      </c>
      <c r="O5429" s="1"/>
      <c r="P5429" s="7"/>
    </row>
    <row r="5430" spans="1:16" x14ac:dyDescent="0.25">
      <c r="A5430" t="s">
        <v>7242</v>
      </c>
      <c r="B5430">
        <v>4.7148429999999998E-2</v>
      </c>
      <c r="C5430">
        <v>5</v>
      </c>
      <c r="D5430">
        <v>2023</v>
      </c>
      <c r="E5430">
        <v>8</v>
      </c>
      <c r="F5430" t="s">
        <v>7498</v>
      </c>
      <c r="G5430">
        <v>22</v>
      </c>
      <c r="H5430">
        <v>10</v>
      </c>
      <c r="I5430">
        <v>3</v>
      </c>
      <c r="J5430">
        <v>29</v>
      </c>
      <c r="K5430" s="5">
        <v>45160.418749999997</v>
      </c>
      <c r="O5430" s="1"/>
      <c r="P5430" s="7"/>
    </row>
    <row r="5431" spans="1:16" x14ac:dyDescent="0.25">
      <c r="A5431" t="s">
        <v>7243</v>
      </c>
      <c r="B5431">
        <v>6.0752607E-2</v>
      </c>
      <c r="C5431">
        <v>5</v>
      </c>
      <c r="D5431">
        <v>2023</v>
      </c>
      <c r="E5431">
        <v>8</v>
      </c>
      <c r="F5431" t="s">
        <v>7498</v>
      </c>
      <c r="G5431">
        <v>22</v>
      </c>
      <c r="H5431">
        <v>10</v>
      </c>
      <c r="I5431">
        <v>23</v>
      </c>
      <c r="J5431">
        <v>46</v>
      </c>
      <c r="K5431" s="5">
        <v>45160.432638888888</v>
      </c>
      <c r="O5431" s="1"/>
      <c r="P5431" s="7"/>
    </row>
    <row r="5432" spans="1:16" x14ac:dyDescent="0.25">
      <c r="A5432" t="s">
        <v>7244</v>
      </c>
      <c r="B5432">
        <v>3.9157171999999997E-2</v>
      </c>
      <c r="C5432">
        <v>5</v>
      </c>
      <c r="D5432">
        <v>2023</v>
      </c>
      <c r="E5432">
        <v>8</v>
      </c>
      <c r="F5432" t="s">
        <v>7498</v>
      </c>
      <c r="G5432">
        <v>22</v>
      </c>
      <c r="H5432">
        <v>10</v>
      </c>
      <c r="I5432">
        <v>43</v>
      </c>
      <c r="J5432">
        <v>51</v>
      </c>
      <c r="K5432" s="5">
        <v>45160.446527777778</v>
      </c>
      <c r="O5432" s="1"/>
      <c r="P5432" s="7"/>
    </row>
    <row r="5433" spans="1:16" x14ac:dyDescent="0.25">
      <c r="A5433" t="s">
        <v>7245</v>
      </c>
      <c r="B5433">
        <v>0.17786017200000001</v>
      </c>
      <c r="C5433">
        <v>5</v>
      </c>
      <c r="D5433">
        <v>2023</v>
      </c>
      <c r="E5433">
        <v>8</v>
      </c>
      <c r="F5433" t="s">
        <v>7498</v>
      </c>
      <c r="G5433">
        <v>22</v>
      </c>
      <c r="H5433">
        <v>11</v>
      </c>
      <c r="I5433">
        <v>4</v>
      </c>
      <c r="J5433">
        <v>7</v>
      </c>
      <c r="K5433" s="5">
        <v>45160.461111111108</v>
      </c>
      <c r="O5433" s="1"/>
      <c r="P5433" s="7"/>
    </row>
    <row r="5434" spans="1:16" x14ac:dyDescent="0.25">
      <c r="A5434" t="s">
        <v>7246</v>
      </c>
      <c r="B5434">
        <v>8.9322158999999998E-2</v>
      </c>
      <c r="C5434">
        <v>5</v>
      </c>
      <c r="D5434">
        <v>2023</v>
      </c>
      <c r="E5434">
        <v>8</v>
      </c>
      <c r="F5434" t="s">
        <v>7498</v>
      </c>
      <c r="G5434">
        <v>22</v>
      </c>
      <c r="H5434">
        <v>11</v>
      </c>
      <c r="I5434">
        <v>24</v>
      </c>
      <c r="J5434">
        <v>17</v>
      </c>
      <c r="K5434" s="5">
        <v>45160.474999999999</v>
      </c>
      <c r="O5434" s="1"/>
      <c r="P5434" s="7"/>
    </row>
    <row r="5435" spans="1:16" x14ac:dyDescent="0.25">
      <c r="A5435" t="s">
        <v>7247</v>
      </c>
      <c r="B5435">
        <v>0.145778085</v>
      </c>
      <c r="C5435">
        <v>5</v>
      </c>
      <c r="D5435">
        <v>2023</v>
      </c>
      <c r="E5435">
        <v>8</v>
      </c>
      <c r="F5435" t="s">
        <v>7498</v>
      </c>
      <c r="G5435">
        <v>22</v>
      </c>
      <c r="H5435">
        <v>11</v>
      </c>
      <c r="I5435">
        <v>44</v>
      </c>
      <c r="J5435">
        <v>33</v>
      </c>
      <c r="K5435" s="5">
        <v>45160.488888888889</v>
      </c>
      <c r="O5435" s="1"/>
      <c r="P5435" s="7"/>
    </row>
    <row r="5436" spans="1:16" x14ac:dyDescent="0.25">
      <c r="A5436" t="s">
        <v>7248</v>
      </c>
      <c r="B5436">
        <v>4.7626847999999999E-2</v>
      </c>
      <c r="C5436">
        <v>5</v>
      </c>
      <c r="D5436">
        <v>2023</v>
      </c>
      <c r="E5436">
        <v>8</v>
      </c>
      <c r="F5436" t="s">
        <v>7498</v>
      </c>
      <c r="G5436">
        <v>22</v>
      </c>
      <c r="H5436">
        <v>12</v>
      </c>
      <c r="I5436">
        <v>4</v>
      </c>
      <c r="J5436">
        <v>53</v>
      </c>
      <c r="K5436" s="5">
        <v>45160.50277777778</v>
      </c>
      <c r="O5436" s="1"/>
      <c r="P5436" s="7"/>
    </row>
    <row r="5437" spans="1:16" x14ac:dyDescent="0.25">
      <c r="A5437" t="s">
        <v>7249</v>
      </c>
      <c r="B5437">
        <v>7.7476854999999997E-2</v>
      </c>
      <c r="C5437">
        <v>5</v>
      </c>
      <c r="D5437">
        <v>2023</v>
      </c>
      <c r="E5437">
        <v>8</v>
      </c>
      <c r="F5437" t="s">
        <v>7498</v>
      </c>
      <c r="G5437">
        <v>22</v>
      </c>
      <c r="H5437">
        <v>12</v>
      </c>
      <c r="I5437">
        <v>25</v>
      </c>
      <c r="J5437">
        <v>4</v>
      </c>
      <c r="K5437" s="5">
        <v>45160.517361111109</v>
      </c>
      <c r="O5437" s="1"/>
      <c r="P5437" s="7"/>
    </row>
    <row r="5438" spans="1:16" x14ac:dyDescent="0.25">
      <c r="A5438" t="s">
        <v>7250</v>
      </c>
      <c r="B5438">
        <v>6.2128325999999998E-2</v>
      </c>
      <c r="C5438">
        <v>5</v>
      </c>
      <c r="D5438">
        <v>2023</v>
      </c>
      <c r="E5438">
        <v>8</v>
      </c>
      <c r="F5438" t="s">
        <v>7498</v>
      </c>
      <c r="G5438">
        <v>22</v>
      </c>
      <c r="H5438">
        <v>12</v>
      </c>
      <c r="I5438">
        <v>45</v>
      </c>
      <c r="J5438">
        <v>12</v>
      </c>
      <c r="K5438" s="5">
        <v>45160.53125</v>
      </c>
      <c r="O5438" s="1"/>
      <c r="P5438" s="7"/>
    </row>
    <row r="5439" spans="1:16" x14ac:dyDescent="0.25">
      <c r="A5439" t="s">
        <v>7251</v>
      </c>
      <c r="B5439">
        <v>0.19738903099999999</v>
      </c>
      <c r="C5439">
        <v>5</v>
      </c>
      <c r="D5439">
        <v>2023</v>
      </c>
      <c r="E5439">
        <v>8</v>
      </c>
      <c r="F5439" t="s">
        <v>7498</v>
      </c>
      <c r="G5439">
        <v>22</v>
      </c>
      <c r="H5439">
        <v>13</v>
      </c>
      <c r="I5439">
        <v>5</v>
      </c>
      <c r="J5439">
        <v>40</v>
      </c>
      <c r="K5439" s="5">
        <v>45160.545138888891</v>
      </c>
      <c r="O5439" s="1"/>
      <c r="P5439" s="7"/>
    </row>
    <row r="5440" spans="1:16" x14ac:dyDescent="0.25">
      <c r="A5440" t="s">
        <v>7252</v>
      </c>
      <c r="B5440">
        <v>0.13492567699999999</v>
      </c>
      <c r="C5440">
        <v>5</v>
      </c>
      <c r="D5440">
        <v>2023</v>
      </c>
      <c r="E5440">
        <v>8</v>
      </c>
      <c r="F5440" t="s">
        <v>7498</v>
      </c>
      <c r="G5440">
        <v>22</v>
      </c>
      <c r="H5440">
        <v>13</v>
      </c>
      <c r="I5440">
        <v>26</v>
      </c>
      <c r="J5440">
        <v>1</v>
      </c>
      <c r="K5440" s="5">
        <v>45160.55972222222</v>
      </c>
      <c r="O5440" s="1"/>
      <c r="P5440" s="7"/>
    </row>
    <row r="5441" spans="1:16" x14ac:dyDescent="0.25">
      <c r="A5441" t="s">
        <v>7253</v>
      </c>
      <c r="B5441">
        <v>0.167001868</v>
      </c>
      <c r="C5441">
        <v>5</v>
      </c>
      <c r="D5441">
        <v>2023</v>
      </c>
      <c r="E5441">
        <v>8</v>
      </c>
      <c r="F5441" t="s">
        <v>7498</v>
      </c>
      <c r="G5441">
        <v>22</v>
      </c>
      <c r="H5441">
        <v>13</v>
      </c>
      <c r="I5441">
        <v>46</v>
      </c>
      <c r="J5441">
        <v>30</v>
      </c>
      <c r="K5441" s="5">
        <v>45160.573611111111</v>
      </c>
      <c r="O5441" s="1"/>
      <c r="P5441" s="7"/>
    </row>
    <row r="5442" spans="1:16" x14ac:dyDescent="0.25">
      <c r="A5442" t="s">
        <v>7254</v>
      </c>
      <c r="B5442">
        <v>0.20660663300000001</v>
      </c>
      <c r="C5442">
        <v>5</v>
      </c>
      <c r="D5442">
        <v>2023</v>
      </c>
      <c r="E5442">
        <v>8</v>
      </c>
      <c r="F5442" t="s">
        <v>7498</v>
      </c>
      <c r="G5442">
        <v>22</v>
      </c>
      <c r="H5442">
        <v>14</v>
      </c>
      <c r="I5442">
        <v>6</v>
      </c>
      <c r="J5442">
        <v>43</v>
      </c>
      <c r="K5442" s="5">
        <v>45160.587500000001</v>
      </c>
      <c r="O5442" s="1"/>
      <c r="P5442" s="7"/>
    </row>
    <row r="5443" spans="1:16" x14ac:dyDescent="0.25">
      <c r="A5443" t="s">
        <v>7255</v>
      </c>
      <c r="B5443">
        <v>6.0501892000000002E-2</v>
      </c>
      <c r="C5443">
        <v>5</v>
      </c>
      <c r="D5443">
        <v>2023</v>
      </c>
      <c r="E5443">
        <v>8</v>
      </c>
      <c r="F5443" t="s">
        <v>7498</v>
      </c>
      <c r="G5443">
        <v>22</v>
      </c>
      <c r="H5443">
        <v>14</v>
      </c>
      <c r="I5443">
        <v>27</v>
      </c>
      <c r="J5443">
        <v>9</v>
      </c>
      <c r="K5443" s="5">
        <v>45160.602083333331</v>
      </c>
      <c r="O5443" s="1"/>
      <c r="P5443" s="7"/>
    </row>
    <row r="5444" spans="1:16" x14ac:dyDescent="0.25">
      <c r="A5444" t="s">
        <v>7256</v>
      </c>
      <c r="B5444">
        <v>9.7227849000000005E-2</v>
      </c>
      <c r="C5444">
        <v>5</v>
      </c>
      <c r="D5444">
        <v>2023</v>
      </c>
      <c r="E5444">
        <v>8</v>
      </c>
      <c r="F5444" t="s">
        <v>7498</v>
      </c>
      <c r="G5444">
        <v>22</v>
      </c>
      <c r="H5444">
        <v>14</v>
      </c>
      <c r="I5444">
        <v>47</v>
      </c>
      <c r="J5444">
        <v>24</v>
      </c>
      <c r="K5444" s="5">
        <v>45160.615972222222</v>
      </c>
      <c r="O5444" s="1"/>
      <c r="P5444" s="7"/>
    </row>
    <row r="5445" spans="1:16" x14ac:dyDescent="0.25">
      <c r="A5445" t="s">
        <v>7257</v>
      </c>
      <c r="B5445">
        <v>0.100721093</v>
      </c>
      <c r="C5445">
        <v>5</v>
      </c>
      <c r="D5445">
        <v>2023</v>
      </c>
      <c r="E5445">
        <v>8</v>
      </c>
      <c r="F5445" t="s">
        <v>7498</v>
      </c>
      <c r="G5445">
        <v>22</v>
      </c>
      <c r="H5445">
        <v>15</v>
      </c>
      <c r="I5445">
        <v>7</v>
      </c>
      <c r="J5445">
        <v>47</v>
      </c>
      <c r="K5445" s="5">
        <v>45160.629861111112</v>
      </c>
      <c r="O5445" s="1"/>
      <c r="P5445" s="7"/>
    </row>
    <row r="5446" spans="1:16" x14ac:dyDescent="0.25">
      <c r="A5446" t="s">
        <v>7258</v>
      </c>
      <c r="B5446">
        <v>5.0801203000000003E-2</v>
      </c>
      <c r="C5446">
        <v>5</v>
      </c>
      <c r="D5446">
        <v>2023</v>
      </c>
      <c r="E5446">
        <v>8</v>
      </c>
      <c r="F5446" t="s">
        <v>7498</v>
      </c>
      <c r="G5446">
        <v>22</v>
      </c>
      <c r="H5446">
        <v>15</v>
      </c>
      <c r="I5446">
        <v>27</v>
      </c>
      <c r="J5446">
        <v>55</v>
      </c>
      <c r="K5446" s="5">
        <v>45160.643750000003</v>
      </c>
      <c r="O5446" s="1"/>
      <c r="P5446" s="7"/>
    </row>
    <row r="5447" spans="1:16" x14ac:dyDescent="0.25">
      <c r="A5447" t="s">
        <v>7259</v>
      </c>
      <c r="B5447">
        <v>0.27798466799999999</v>
      </c>
      <c r="C5447">
        <v>5</v>
      </c>
      <c r="D5447">
        <v>2023</v>
      </c>
      <c r="E5447">
        <v>8</v>
      </c>
      <c r="F5447" t="s">
        <v>7498</v>
      </c>
      <c r="G5447">
        <v>22</v>
      </c>
      <c r="H5447">
        <v>15</v>
      </c>
      <c r="I5447">
        <v>48</v>
      </c>
      <c r="J5447">
        <v>5</v>
      </c>
      <c r="K5447" s="5">
        <v>45160.658333333333</v>
      </c>
      <c r="O5447" s="1"/>
      <c r="P5447" s="7"/>
    </row>
    <row r="5448" spans="1:16" x14ac:dyDescent="0.25">
      <c r="A5448" t="s">
        <v>7260</v>
      </c>
      <c r="B5448">
        <v>0.22957772700000001</v>
      </c>
      <c r="C5448">
        <v>5</v>
      </c>
      <c r="D5448">
        <v>2023</v>
      </c>
      <c r="E5448">
        <v>8</v>
      </c>
      <c r="F5448" t="s">
        <v>7498</v>
      </c>
      <c r="G5448">
        <v>22</v>
      </c>
      <c r="H5448">
        <v>16</v>
      </c>
      <c r="I5448">
        <v>8</v>
      </c>
      <c r="J5448">
        <v>30</v>
      </c>
      <c r="K5448" s="5">
        <v>45160.672222222223</v>
      </c>
      <c r="O5448" s="1"/>
      <c r="P5448" s="7"/>
    </row>
    <row r="5449" spans="1:16" x14ac:dyDescent="0.25">
      <c r="A5449" t="s">
        <v>7261</v>
      </c>
      <c r="B5449">
        <v>0.283810964</v>
      </c>
      <c r="C5449">
        <v>5</v>
      </c>
      <c r="D5449">
        <v>2023</v>
      </c>
      <c r="E5449">
        <v>8</v>
      </c>
      <c r="F5449" t="s">
        <v>7498</v>
      </c>
      <c r="G5449">
        <v>22</v>
      </c>
      <c r="H5449">
        <v>16</v>
      </c>
      <c r="I5449">
        <v>28</v>
      </c>
      <c r="J5449">
        <v>50</v>
      </c>
      <c r="K5449" s="5">
        <v>45160.686111111114</v>
      </c>
      <c r="O5449" s="1"/>
      <c r="P5449" s="7"/>
    </row>
    <row r="5450" spans="1:16" x14ac:dyDescent="0.25">
      <c r="A5450" t="s">
        <v>7262</v>
      </c>
      <c r="B5450">
        <v>0.28289721499999998</v>
      </c>
      <c r="C5450">
        <v>5</v>
      </c>
      <c r="D5450">
        <v>2023</v>
      </c>
      <c r="E5450">
        <v>8</v>
      </c>
      <c r="F5450" t="s">
        <v>7498</v>
      </c>
      <c r="G5450">
        <v>22</v>
      </c>
      <c r="H5450">
        <v>16</v>
      </c>
      <c r="I5450">
        <v>48</v>
      </c>
      <c r="J5450">
        <v>59</v>
      </c>
      <c r="K5450" s="5">
        <v>45160.7</v>
      </c>
      <c r="O5450" s="1"/>
      <c r="P5450" s="7"/>
    </row>
    <row r="5451" spans="1:16" x14ac:dyDescent="0.25">
      <c r="A5451" t="s">
        <v>7263</v>
      </c>
      <c r="B5451">
        <v>0.170347791</v>
      </c>
      <c r="C5451">
        <v>5</v>
      </c>
      <c r="D5451">
        <v>2023</v>
      </c>
      <c r="E5451">
        <v>8</v>
      </c>
      <c r="F5451" t="s">
        <v>7498</v>
      </c>
      <c r="G5451">
        <v>22</v>
      </c>
      <c r="H5451">
        <v>17</v>
      </c>
      <c r="I5451">
        <v>9</v>
      </c>
      <c r="J5451">
        <v>19</v>
      </c>
      <c r="K5451" s="5">
        <v>45160.714583333334</v>
      </c>
      <c r="O5451" s="1"/>
      <c r="P5451" s="7"/>
    </row>
    <row r="5452" spans="1:16" x14ac:dyDescent="0.25">
      <c r="A5452" t="s">
        <v>7264</v>
      </c>
      <c r="B5452">
        <v>0.17686791599999999</v>
      </c>
      <c r="C5452">
        <v>5</v>
      </c>
      <c r="D5452">
        <v>2023</v>
      </c>
      <c r="E5452">
        <v>8</v>
      </c>
      <c r="F5452" t="s">
        <v>7498</v>
      </c>
      <c r="G5452">
        <v>22</v>
      </c>
      <c r="H5452">
        <v>17</v>
      </c>
      <c r="I5452">
        <v>29</v>
      </c>
      <c r="J5452">
        <v>29</v>
      </c>
      <c r="K5452" s="5">
        <v>45160.728472222225</v>
      </c>
      <c r="O5452" s="1"/>
      <c r="P5452" s="7"/>
    </row>
    <row r="5453" spans="1:16" x14ac:dyDescent="0.25">
      <c r="A5453" t="s">
        <v>7265</v>
      </c>
      <c r="B5453">
        <v>0.28965585900000002</v>
      </c>
      <c r="C5453">
        <v>5</v>
      </c>
      <c r="D5453">
        <v>2023</v>
      </c>
      <c r="E5453">
        <v>8</v>
      </c>
      <c r="F5453" t="s">
        <v>7498</v>
      </c>
      <c r="G5453">
        <v>22</v>
      </c>
      <c r="H5453">
        <v>17</v>
      </c>
      <c r="I5453">
        <v>49</v>
      </c>
      <c r="J5453">
        <v>48</v>
      </c>
      <c r="K5453" s="5">
        <v>45160.742361111108</v>
      </c>
      <c r="O5453" s="1"/>
      <c r="P5453" s="7"/>
    </row>
    <row r="5454" spans="1:16" x14ac:dyDescent="0.25">
      <c r="A5454" t="s">
        <v>7266</v>
      </c>
      <c r="B5454">
        <v>0.23212543899999999</v>
      </c>
      <c r="C5454">
        <v>5</v>
      </c>
      <c r="D5454">
        <v>2023</v>
      </c>
      <c r="E5454">
        <v>8</v>
      </c>
      <c r="F5454" t="s">
        <v>7498</v>
      </c>
      <c r="G5454">
        <v>22</v>
      </c>
      <c r="H5454">
        <v>18</v>
      </c>
      <c r="I5454">
        <v>10</v>
      </c>
      <c r="J5454">
        <v>9</v>
      </c>
      <c r="K5454" s="5">
        <v>45160.756944444445</v>
      </c>
      <c r="O5454" s="1"/>
      <c r="P5454" s="7"/>
    </row>
    <row r="5455" spans="1:16" x14ac:dyDescent="0.25">
      <c r="A5455" t="s">
        <v>7267</v>
      </c>
      <c r="B5455">
        <v>0.100319004</v>
      </c>
      <c r="C5455">
        <v>5</v>
      </c>
      <c r="D5455">
        <v>2023</v>
      </c>
      <c r="E5455">
        <v>8</v>
      </c>
      <c r="F5455" t="s">
        <v>7498</v>
      </c>
      <c r="G5455">
        <v>22</v>
      </c>
      <c r="H5455">
        <v>18</v>
      </c>
      <c r="I5455">
        <v>30</v>
      </c>
      <c r="J5455">
        <v>32</v>
      </c>
      <c r="K5455" s="5">
        <v>45160.770833333336</v>
      </c>
      <c r="O5455" s="1"/>
      <c r="P5455" s="7"/>
    </row>
    <row r="5456" spans="1:16" x14ac:dyDescent="0.25">
      <c r="A5456" t="s">
        <v>7268</v>
      </c>
      <c r="B5456">
        <v>5.3355858999999999E-2</v>
      </c>
      <c r="C5456">
        <v>5</v>
      </c>
      <c r="D5456">
        <v>2023</v>
      </c>
      <c r="E5456">
        <v>8</v>
      </c>
      <c r="F5456" t="s">
        <v>7498</v>
      </c>
      <c r="G5456">
        <v>22</v>
      </c>
      <c r="H5456">
        <v>18</v>
      </c>
      <c r="I5456">
        <v>50</v>
      </c>
      <c r="J5456">
        <v>43</v>
      </c>
      <c r="K5456" s="5">
        <v>45160.784722222219</v>
      </c>
      <c r="O5456" s="1"/>
      <c r="P5456" s="7"/>
    </row>
    <row r="5457" spans="1:16" x14ac:dyDescent="0.25">
      <c r="A5457" t="s">
        <v>7269</v>
      </c>
      <c r="B5457">
        <v>5.2991775999999997E-2</v>
      </c>
      <c r="C5457">
        <v>5</v>
      </c>
      <c r="D5457">
        <v>2023</v>
      </c>
      <c r="E5457">
        <v>8</v>
      </c>
      <c r="F5457" t="s">
        <v>7498</v>
      </c>
      <c r="G5457">
        <v>22</v>
      </c>
      <c r="H5457">
        <v>19</v>
      </c>
      <c r="I5457">
        <v>11</v>
      </c>
      <c r="J5457">
        <v>1</v>
      </c>
      <c r="K5457" s="5">
        <v>45160.799305555556</v>
      </c>
      <c r="O5457" s="1"/>
      <c r="P5457" s="7"/>
    </row>
    <row r="5458" spans="1:16" x14ac:dyDescent="0.25">
      <c r="A5458" t="s">
        <v>7270</v>
      </c>
      <c r="B5458">
        <v>0.27581530500000001</v>
      </c>
      <c r="C5458">
        <v>5</v>
      </c>
      <c r="D5458">
        <v>2023</v>
      </c>
      <c r="E5458">
        <v>8</v>
      </c>
      <c r="F5458" t="s">
        <v>7498</v>
      </c>
      <c r="G5458">
        <v>22</v>
      </c>
      <c r="H5458">
        <v>19</v>
      </c>
      <c r="I5458">
        <v>31</v>
      </c>
      <c r="J5458">
        <v>20</v>
      </c>
      <c r="K5458" s="5">
        <v>45160.813194444447</v>
      </c>
      <c r="O5458" s="1"/>
      <c r="P5458" s="7"/>
    </row>
    <row r="5459" spans="1:16" x14ac:dyDescent="0.25">
      <c r="A5459" t="s">
        <v>7271</v>
      </c>
      <c r="B5459">
        <v>9.9135919000000003E-2</v>
      </c>
      <c r="C5459">
        <v>5</v>
      </c>
      <c r="D5459">
        <v>2023</v>
      </c>
      <c r="E5459">
        <v>8</v>
      </c>
      <c r="F5459" t="s">
        <v>7498</v>
      </c>
      <c r="G5459">
        <v>22</v>
      </c>
      <c r="H5459">
        <v>19</v>
      </c>
      <c r="I5459">
        <v>53</v>
      </c>
      <c r="J5459">
        <v>17</v>
      </c>
      <c r="K5459" s="5">
        <v>45160.828472222223</v>
      </c>
      <c r="O5459" s="1"/>
      <c r="P5459" s="7"/>
    </row>
    <row r="5460" spans="1:16" x14ac:dyDescent="0.25">
      <c r="A5460" t="s">
        <v>7272</v>
      </c>
      <c r="B5460">
        <v>6.2968813999999998E-2</v>
      </c>
      <c r="C5460">
        <v>5</v>
      </c>
      <c r="D5460">
        <v>2023</v>
      </c>
      <c r="E5460">
        <v>8</v>
      </c>
      <c r="F5460" t="s">
        <v>7498</v>
      </c>
      <c r="G5460">
        <v>22</v>
      </c>
      <c r="H5460">
        <v>20</v>
      </c>
      <c r="I5460">
        <v>13</v>
      </c>
      <c r="J5460">
        <v>44</v>
      </c>
      <c r="K5460" s="5">
        <v>45160.842361111114</v>
      </c>
      <c r="O5460" s="1"/>
      <c r="P5460" s="7"/>
    </row>
    <row r="5461" spans="1:16" x14ac:dyDescent="0.25">
      <c r="A5461" t="s">
        <v>7273</v>
      </c>
      <c r="B5461">
        <v>5.8451031000000001E-2</v>
      </c>
      <c r="C5461">
        <v>5</v>
      </c>
      <c r="D5461">
        <v>2023</v>
      </c>
      <c r="E5461">
        <v>8</v>
      </c>
      <c r="F5461" t="s">
        <v>7498</v>
      </c>
      <c r="G5461">
        <v>22</v>
      </c>
      <c r="H5461">
        <v>20</v>
      </c>
      <c r="I5461">
        <v>33</v>
      </c>
      <c r="J5461">
        <v>58</v>
      </c>
      <c r="K5461" s="5">
        <v>45160.856249999997</v>
      </c>
      <c r="O5461" s="1"/>
      <c r="P5461" s="7"/>
    </row>
    <row r="5462" spans="1:16" x14ac:dyDescent="0.25">
      <c r="A5462" t="s">
        <v>7274</v>
      </c>
      <c r="B5462">
        <v>6.9677817000000003E-2</v>
      </c>
      <c r="C5462">
        <v>5</v>
      </c>
      <c r="D5462">
        <v>2023</v>
      </c>
      <c r="E5462">
        <v>8</v>
      </c>
      <c r="F5462" t="s">
        <v>7498</v>
      </c>
      <c r="G5462">
        <v>22</v>
      </c>
      <c r="H5462">
        <v>20</v>
      </c>
      <c r="I5462">
        <v>54</v>
      </c>
      <c r="J5462">
        <v>16</v>
      </c>
      <c r="K5462" s="5">
        <v>45160.870833333334</v>
      </c>
      <c r="O5462" s="1"/>
      <c r="P5462" s="7"/>
    </row>
    <row r="5463" spans="1:16" x14ac:dyDescent="0.25">
      <c r="A5463" t="s">
        <v>7275</v>
      </c>
      <c r="B5463">
        <v>9.6630148999999999E-2</v>
      </c>
      <c r="C5463">
        <v>5</v>
      </c>
      <c r="D5463">
        <v>2023</v>
      </c>
      <c r="E5463">
        <v>8</v>
      </c>
      <c r="F5463" t="s">
        <v>7498</v>
      </c>
      <c r="G5463">
        <v>22</v>
      </c>
      <c r="H5463">
        <v>21</v>
      </c>
      <c r="I5463">
        <v>14</v>
      </c>
      <c r="J5463">
        <v>26</v>
      </c>
      <c r="K5463" s="5">
        <v>45160.884722222225</v>
      </c>
      <c r="O5463" s="1"/>
      <c r="P5463" s="7"/>
    </row>
    <row r="5464" spans="1:16" x14ac:dyDescent="0.25">
      <c r="A5464" t="s">
        <v>7276</v>
      </c>
      <c r="B5464">
        <v>9.655292E-2</v>
      </c>
      <c r="C5464">
        <v>5</v>
      </c>
      <c r="D5464">
        <v>2023</v>
      </c>
      <c r="E5464">
        <v>8</v>
      </c>
      <c r="F5464" t="s">
        <v>7498</v>
      </c>
      <c r="G5464">
        <v>22</v>
      </c>
      <c r="H5464">
        <v>21</v>
      </c>
      <c r="I5464">
        <v>34</v>
      </c>
      <c r="J5464">
        <v>48</v>
      </c>
      <c r="K5464" s="5">
        <v>45160.898611111108</v>
      </c>
      <c r="O5464" s="1"/>
      <c r="P5464" s="7"/>
    </row>
    <row r="5465" spans="1:16" x14ac:dyDescent="0.25">
      <c r="A5465" t="s">
        <v>7277</v>
      </c>
      <c r="B5465">
        <v>3.2212338E-2</v>
      </c>
      <c r="C5465">
        <v>5</v>
      </c>
      <c r="D5465">
        <v>2023</v>
      </c>
      <c r="E5465">
        <v>8</v>
      </c>
      <c r="F5465" t="s">
        <v>7498</v>
      </c>
      <c r="G5465">
        <v>22</v>
      </c>
      <c r="H5465">
        <v>21</v>
      </c>
      <c r="I5465">
        <v>55</v>
      </c>
      <c r="J5465">
        <v>11</v>
      </c>
      <c r="K5465" s="5">
        <v>45160.913194444445</v>
      </c>
      <c r="O5465" s="1"/>
      <c r="P5465" s="7"/>
    </row>
    <row r="5466" spans="1:16" x14ac:dyDescent="0.25">
      <c r="A5466" t="s">
        <v>7278</v>
      </c>
      <c r="B5466">
        <v>3.2007770999999997E-2</v>
      </c>
      <c r="C5466">
        <v>5</v>
      </c>
      <c r="D5466">
        <v>2023</v>
      </c>
      <c r="E5466">
        <v>8</v>
      </c>
      <c r="F5466" t="s">
        <v>7498</v>
      </c>
      <c r="G5466">
        <v>22</v>
      </c>
      <c r="H5466">
        <v>22</v>
      </c>
      <c r="I5466">
        <v>15</v>
      </c>
      <c r="J5466">
        <v>24</v>
      </c>
      <c r="K5466" s="5">
        <v>45160.927083333336</v>
      </c>
      <c r="O5466" s="1"/>
      <c r="P5466" s="7"/>
    </row>
    <row r="5467" spans="1:16" x14ac:dyDescent="0.25">
      <c r="A5467" t="s">
        <v>7279</v>
      </c>
      <c r="B5467">
        <v>4.3228309999999999E-2</v>
      </c>
      <c r="C5467">
        <v>5</v>
      </c>
      <c r="D5467">
        <v>2023</v>
      </c>
      <c r="E5467">
        <v>8</v>
      </c>
      <c r="F5467" t="s">
        <v>7498</v>
      </c>
      <c r="G5467">
        <v>22</v>
      </c>
      <c r="H5467">
        <v>22</v>
      </c>
      <c r="I5467">
        <v>35</v>
      </c>
      <c r="J5467">
        <v>51</v>
      </c>
      <c r="K5467" s="5">
        <v>45160.940972222219</v>
      </c>
      <c r="O5467" s="1"/>
      <c r="P5467" s="7"/>
    </row>
    <row r="5468" spans="1:16" x14ac:dyDescent="0.25">
      <c r="A5468" t="s">
        <v>7280</v>
      </c>
      <c r="B5468">
        <v>2.9943600000000001E-2</v>
      </c>
      <c r="C5468">
        <v>5</v>
      </c>
      <c r="D5468">
        <v>2023</v>
      </c>
      <c r="E5468">
        <v>8</v>
      </c>
      <c r="F5468" t="s">
        <v>7498</v>
      </c>
      <c r="G5468">
        <v>22</v>
      </c>
      <c r="H5468">
        <v>22</v>
      </c>
      <c r="I5468">
        <v>56</v>
      </c>
      <c r="J5468">
        <v>11</v>
      </c>
      <c r="K5468" s="5">
        <v>45160.955555555556</v>
      </c>
      <c r="O5468" s="1"/>
      <c r="P5468" s="7"/>
    </row>
    <row r="5469" spans="1:16" x14ac:dyDescent="0.25">
      <c r="A5469" t="s">
        <v>7281</v>
      </c>
      <c r="B5469">
        <v>3.8862326000000003E-2</v>
      </c>
      <c r="C5469">
        <v>5</v>
      </c>
      <c r="D5469">
        <v>2023</v>
      </c>
      <c r="E5469">
        <v>8</v>
      </c>
      <c r="F5469" t="s">
        <v>7498</v>
      </c>
      <c r="G5469">
        <v>22</v>
      </c>
      <c r="H5469">
        <v>23</v>
      </c>
      <c r="I5469">
        <v>16</v>
      </c>
      <c r="J5469">
        <v>34</v>
      </c>
      <c r="K5469" s="5">
        <v>45160.969444444447</v>
      </c>
      <c r="O5469" s="1"/>
      <c r="P5469" s="7"/>
    </row>
    <row r="5470" spans="1:16" x14ac:dyDescent="0.25">
      <c r="A5470" t="s">
        <v>7282</v>
      </c>
      <c r="B5470">
        <v>0.100143012</v>
      </c>
      <c r="C5470">
        <v>5</v>
      </c>
      <c r="D5470">
        <v>2023</v>
      </c>
      <c r="E5470">
        <v>8</v>
      </c>
      <c r="F5470" t="s">
        <v>7498</v>
      </c>
      <c r="G5470">
        <v>22</v>
      </c>
      <c r="H5470">
        <v>23</v>
      </c>
      <c r="I5470">
        <v>36</v>
      </c>
      <c r="J5470">
        <v>47</v>
      </c>
      <c r="K5470" s="5">
        <v>45160.98333333333</v>
      </c>
      <c r="O5470" s="1"/>
      <c r="P5470" s="7"/>
    </row>
    <row r="5471" spans="1:16" x14ac:dyDescent="0.25">
      <c r="A5471" t="s">
        <v>7283</v>
      </c>
      <c r="B5471">
        <v>0.116331453</v>
      </c>
      <c r="C5471">
        <v>5</v>
      </c>
      <c r="D5471">
        <v>2023</v>
      </c>
      <c r="E5471">
        <v>8</v>
      </c>
      <c r="F5471" t="s">
        <v>7498</v>
      </c>
      <c r="G5471">
        <v>22</v>
      </c>
      <c r="H5471">
        <v>23</v>
      </c>
      <c r="I5471">
        <v>56</v>
      </c>
      <c r="J5471">
        <v>58</v>
      </c>
      <c r="K5471" s="5">
        <v>45160.99722222222</v>
      </c>
      <c r="O5471" s="1"/>
      <c r="P5471" s="7"/>
    </row>
    <row r="5472" spans="1:16" x14ac:dyDescent="0.25">
      <c r="A5472" t="s">
        <v>7284</v>
      </c>
      <c r="B5472">
        <v>0.13130014600000001</v>
      </c>
      <c r="C5472">
        <v>5</v>
      </c>
      <c r="D5472">
        <v>2023</v>
      </c>
      <c r="E5472">
        <v>8</v>
      </c>
      <c r="F5472" t="s">
        <v>7498</v>
      </c>
      <c r="G5472">
        <v>23</v>
      </c>
      <c r="H5472">
        <v>0</v>
      </c>
      <c r="I5472">
        <v>17</v>
      </c>
      <c r="J5472">
        <v>13</v>
      </c>
      <c r="K5472" s="5">
        <v>45161.011805555558</v>
      </c>
      <c r="O5472" s="1"/>
      <c r="P5472" s="7"/>
    </row>
    <row r="5473" spans="1:16" x14ac:dyDescent="0.25">
      <c r="A5473" t="s">
        <v>7285</v>
      </c>
      <c r="B5473">
        <v>0.13603196000000001</v>
      </c>
      <c r="C5473">
        <v>5</v>
      </c>
      <c r="D5473">
        <v>2023</v>
      </c>
      <c r="E5473">
        <v>8</v>
      </c>
      <c r="F5473" t="s">
        <v>7498</v>
      </c>
      <c r="G5473">
        <v>23</v>
      </c>
      <c r="H5473">
        <v>0</v>
      </c>
      <c r="I5473">
        <v>37</v>
      </c>
      <c r="J5473">
        <v>35</v>
      </c>
      <c r="K5473" s="5">
        <v>45161.025694444441</v>
      </c>
      <c r="O5473" s="1"/>
      <c r="P5473" s="7"/>
    </row>
    <row r="5474" spans="1:16" x14ac:dyDescent="0.25">
      <c r="A5474" t="s">
        <v>7286</v>
      </c>
      <c r="B5474">
        <v>0.15755438999999999</v>
      </c>
      <c r="C5474">
        <v>5</v>
      </c>
      <c r="D5474">
        <v>2023</v>
      </c>
      <c r="E5474">
        <v>8</v>
      </c>
      <c r="F5474" t="s">
        <v>7498</v>
      </c>
      <c r="G5474">
        <v>23</v>
      </c>
      <c r="H5474">
        <v>0</v>
      </c>
      <c r="I5474">
        <v>57</v>
      </c>
      <c r="J5474">
        <v>52</v>
      </c>
      <c r="K5474" s="5">
        <v>45161.039583333331</v>
      </c>
      <c r="O5474" s="1"/>
      <c r="P5474" s="7"/>
    </row>
    <row r="5475" spans="1:16" x14ac:dyDescent="0.25">
      <c r="A5475" t="s">
        <v>7287</v>
      </c>
      <c r="B5475">
        <v>0.11534667</v>
      </c>
      <c r="C5475">
        <v>5</v>
      </c>
      <c r="D5475">
        <v>2023</v>
      </c>
      <c r="E5475">
        <v>8</v>
      </c>
      <c r="F5475" t="s">
        <v>7498</v>
      </c>
      <c r="G5475">
        <v>23</v>
      </c>
      <c r="H5475">
        <v>1</v>
      </c>
      <c r="I5475">
        <v>18</v>
      </c>
      <c r="J5475">
        <v>3</v>
      </c>
      <c r="K5475" s="5">
        <v>45161.054166666669</v>
      </c>
      <c r="O5475" s="1"/>
      <c r="P5475" s="7"/>
    </row>
    <row r="5476" spans="1:16" x14ac:dyDescent="0.25">
      <c r="A5476" t="s">
        <v>7288</v>
      </c>
      <c r="B5476">
        <v>0.222305</v>
      </c>
      <c r="C5476">
        <v>5</v>
      </c>
      <c r="D5476">
        <v>2023</v>
      </c>
      <c r="E5476">
        <v>8</v>
      </c>
      <c r="F5476" t="s">
        <v>7498</v>
      </c>
      <c r="G5476">
        <v>23</v>
      </c>
      <c r="H5476">
        <v>1</v>
      </c>
      <c r="I5476">
        <v>38</v>
      </c>
      <c r="J5476">
        <v>31</v>
      </c>
      <c r="K5476" s="5">
        <v>45161.068055555559</v>
      </c>
      <c r="O5476" s="1"/>
      <c r="P5476" s="7"/>
    </row>
    <row r="5477" spans="1:16" x14ac:dyDescent="0.25">
      <c r="A5477" t="s">
        <v>7289</v>
      </c>
      <c r="B5477">
        <v>9.2606795000000006E-2</v>
      </c>
      <c r="C5477">
        <v>5</v>
      </c>
      <c r="D5477">
        <v>2023</v>
      </c>
      <c r="E5477">
        <v>8</v>
      </c>
      <c r="F5477" t="s">
        <v>7498</v>
      </c>
      <c r="G5477">
        <v>23</v>
      </c>
      <c r="H5477">
        <v>1</v>
      </c>
      <c r="I5477">
        <v>58</v>
      </c>
      <c r="J5477">
        <v>43</v>
      </c>
      <c r="K5477" s="5">
        <v>45161.081944444442</v>
      </c>
      <c r="O5477" s="1"/>
      <c r="P5477" s="7"/>
    </row>
    <row r="5478" spans="1:16" x14ac:dyDescent="0.25">
      <c r="A5478" t="s">
        <v>7290</v>
      </c>
      <c r="B5478">
        <v>0.122321207</v>
      </c>
      <c r="C5478">
        <v>5</v>
      </c>
      <c r="D5478">
        <v>2023</v>
      </c>
      <c r="E5478">
        <v>8</v>
      </c>
      <c r="F5478" t="s">
        <v>7498</v>
      </c>
      <c r="G5478">
        <v>23</v>
      </c>
      <c r="H5478">
        <v>2</v>
      </c>
      <c r="I5478">
        <v>18</v>
      </c>
      <c r="J5478">
        <v>55</v>
      </c>
      <c r="K5478" s="5">
        <v>45161.095833333333</v>
      </c>
      <c r="O5478" s="1"/>
      <c r="P5478" s="7"/>
    </row>
    <row r="5479" spans="1:16" x14ac:dyDescent="0.25">
      <c r="A5479" t="s">
        <v>7291</v>
      </c>
      <c r="B5479">
        <v>0.123008586</v>
      </c>
      <c r="C5479">
        <v>5</v>
      </c>
      <c r="D5479">
        <v>2023</v>
      </c>
      <c r="E5479">
        <v>8</v>
      </c>
      <c r="F5479" t="s">
        <v>7498</v>
      </c>
      <c r="G5479">
        <v>23</v>
      </c>
      <c r="H5479">
        <v>2</v>
      </c>
      <c r="I5479">
        <v>39</v>
      </c>
      <c r="J5479">
        <v>12</v>
      </c>
      <c r="K5479" s="5">
        <v>45161.11041666667</v>
      </c>
      <c r="O5479" s="1"/>
      <c r="P5479" s="7"/>
    </row>
    <row r="5480" spans="1:16" x14ac:dyDescent="0.25">
      <c r="A5480" t="s">
        <v>7292</v>
      </c>
      <c r="B5480">
        <v>0.104148769</v>
      </c>
      <c r="C5480">
        <v>5</v>
      </c>
      <c r="D5480">
        <v>2023</v>
      </c>
      <c r="E5480">
        <v>8</v>
      </c>
      <c r="F5480" t="s">
        <v>7498</v>
      </c>
      <c r="G5480">
        <v>23</v>
      </c>
      <c r="H5480">
        <v>2</v>
      </c>
      <c r="I5480">
        <v>59</v>
      </c>
      <c r="J5480">
        <v>25</v>
      </c>
      <c r="K5480" s="5">
        <v>45161.124305555553</v>
      </c>
      <c r="O5480" s="1"/>
      <c r="P5480" s="7"/>
    </row>
    <row r="5481" spans="1:16" x14ac:dyDescent="0.25">
      <c r="A5481" t="s">
        <v>7293</v>
      </c>
      <c r="B5481">
        <v>8.5198390999999998E-2</v>
      </c>
      <c r="C5481">
        <v>5</v>
      </c>
      <c r="D5481">
        <v>2023</v>
      </c>
      <c r="E5481">
        <v>8</v>
      </c>
      <c r="F5481" t="s">
        <v>7498</v>
      </c>
      <c r="G5481">
        <v>23</v>
      </c>
      <c r="H5481">
        <v>3</v>
      </c>
      <c r="I5481">
        <v>19</v>
      </c>
      <c r="J5481">
        <v>38</v>
      </c>
      <c r="K5481" s="5">
        <v>45161.138194444444</v>
      </c>
      <c r="O5481" s="1"/>
      <c r="P5481" s="7"/>
    </row>
    <row r="5482" spans="1:16" x14ac:dyDescent="0.25">
      <c r="A5482" t="s">
        <v>7294</v>
      </c>
      <c r="B5482">
        <v>0.24123213299999999</v>
      </c>
      <c r="C5482">
        <v>5</v>
      </c>
      <c r="D5482">
        <v>2023</v>
      </c>
      <c r="E5482">
        <v>8</v>
      </c>
      <c r="F5482" t="s">
        <v>7498</v>
      </c>
      <c r="G5482">
        <v>23</v>
      </c>
      <c r="H5482">
        <v>3</v>
      </c>
      <c r="I5482">
        <v>39</v>
      </c>
      <c r="J5482">
        <v>57</v>
      </c>
      <c r="K5482" s="5">
        <v>45161.152083333334</v>
      </c>
      <c r="O5482" s="1"/>
      <c r="P5482" s="7"/>
    </row>
    <row r="5483" spans="1:16" x14ac:dyDescent="0.25">
      <c r="A5483" t="s">
        <v>7295</v>
      </c>
      <c r="B5483">
        <v>7.1617001E-2</v>
      </c>
      <c r="C5483">
        <v>5</v>
      </c>
      <c r="D5483">
        <v>2023</v>
      </c>
      <c r="E5483">
        <v>8</v>
      </c>
      <c r="F5483" t="s">
        <v>7498</v>
      </c>
      <c r="G5483">
        <v>23</v>
      </c>
      <c r="H5483">
        <v>4</v>
      </c>
      <c r="I5483">
        <v>0</v>
      </c>
      <c r="J5483">
        <v>14</v>
      </c>
      <c r="K5483" s="5">
        <v>45161.166666666664</v>
      </c>
      <c r="O5483" s="1"/>
      <c r="P5483" s="7"/>
    </row>
    <row r="5484" spans="1:16" x14ac:dyDescent="0.25">
      <c r="A5484" t="s">
        <v>7296</v>
      </c>
      <c r="B5484">
        <v>0.11312206499999999</v>
      </c>
      <c r="C5484">
        <v>5</v>
      </c>
      <c r="D5484">
        <v>2023</v>
      </c>
      <c r="E5484">
        <v>8</v>
      </c>
      <c r="F5484" t="s">
        <v>7498</v>
      </c>
      <c r="G5484">
        <v>23</v>
      </c>
      <c r="H5484">
        <v>4</v>
      </c>
      <c r="I5484">
        <v>20</v>
      </c>
      <c r="J5484">
        <v>30</v>
      </c>
      <c r="K5484" s="5">
        <v>45161.180555555555</v>
      </c>
      <c r="O5484" s="1"/>
      <c r="P5484" s="7"/>
    </row>
    <row r="5485" spans="1:16" x14ac:dyDescent="0.25">
      <c r="A5485" t="s">
        <v>7297</v>
      </c>
      <c r="B5485">
        <v>6.8928794000000002E-2</v>
      </c>
      <c r="C5485">
        <v>5</v>
      </c>
      <c r="D5485">
        <v>2023</v>
      </c>
      <c r="E5485">
        <v>8</v>
      </c>
      <c r="F5485" t="s">
        <v>7498</v>
      </c>
      <c r="G5485">
        <v>23</v>
      </c>
      <c r="H5485">
        <v>4</v>
      </c>
      <c r="I5485">
        <v>40</v>
      </c>
      <c r="J5485">
        <v>46</v>
      </c>
      <c r="K5485" s="5">
        <v>45161.194444444445</v>
      </c>
      <c r="O5485" s="1"/>
      <c r="P5485" s="7"/>
    </row>
    <row r="5486" spans="1:16" x14ac:dyDescent="0.25">
      <c r="A5486" t="s">
        <v>7298</v>
      </c>
      <c r="B5486">
        <v>6.2565872999999994E-2</v>
      </c>
      <c r="C5486">
        <v>5</v>
      </c>
      <c r="D5486">
        <v>2023</v>
      </c>
      <c r="E5486">
        <v>8</v>
      </c>
      <c r="F5486" t="s">
        <v>7498</v>
      </c>
      <c r="G5486">
        <v>23</v>
      </c>
      <c r="H5486">
        <v>5</v>
      </c>
      <c r="I5486">
        <v>1</v>
      </c>
      <c r="J5486">
        <v>14</v>
      </c>
      <c r="K5486" s="5">
        <v>45161.209027777775</v>
      </c>
      <c r="O5486" s="1"/>
      <c r="P5486" s="7"/>
    </row>
    <row r="5487" spans="1:16" x14ac:dyDescent="0.25">
      <c r="A5487" t="s">
        <v>7299</v>
      </c>
      <c r="B5487">
        <v>8.6729577000000002E-2</v>
      </c>
      <c r="C5487">
        <v>5</v>
      </c>
      <c r="D5487">
        <v>2023</v>
      </c>
      <c r="E5487">
        <v>8</v>
      </c>
      <c r="F5487" t="s">
        <v>7498</v>
      </c>
      <c r="G5487">
        <v>23</v>
      </c>
      <c r="H5487">
        <v>5</v>
      </c>
      <c r="I5487">
        <v>21</v>
      </c>
      <c r="J5487">
        <v>32</v>
      </c>
      <c r="K5487" s="5">
        <v>45161.222916666666</v>
      </c>
      <c r="O5487" s="1"/>
      <c r="P5487" s="7"/>
    </row>
    <row r="5488" spans="1:16" x14ac:dyDescent="0.25">
      <c r="A5488" t="s">
        <v>7300</v>
      </c>
      <c r="B5488">
        <v>5.9024566000000001E-2</v>
      </c>
      <c r="C5488">
        <v>5</v>
      </c>
      <c r="D5488">
        <v>2023</v>
      </c>
      <c r="E5488">
        <v>8</v>
      </c>
      <c r="F5488" t="s">
        <v>7498</v>
      </c>
      <c r="G5488">
        <v>23</v>
      </c>
      <c r="H5488">
        <v>5</v>
      </c>
      <c r="I5488">
        <v>41</v>
      </c>
      <c r="J5488">
        <v>50</v>
      </c>
      <c r="K5488" s="5">
        <v>45161.236805555556</v>
      </c>
      <c r="O5488" s="1"/>
      <c r="P5488" s="7"/>
    </row>
    <row r="5489" spans="1:16" x14ac:dyDescent="0.25">
      <c r="A5489" t="s">
        <v>7301</v>
      </c>
      <c r="B5489">
        <v>8.1644022999999996E-2</v>
      </c>
      <c r="C5489">
        <v>5</v>
      </c>
      <c r="D5489">
        <v>2023</v>
      </c>
      <c r="E5489">
        <v>8</v>
      </c>
      <c r="F5489" t="s">
        <v>7498</v>
      </c>
      <c r="G5489">
        <v>23</v>
      </c>
      <c r="H5489">
        <v>6</v>
      </c>
      <c r="I5489">
        <v>2</v>
      </c>
      <c r="J5489">
        <v>1</v>
      </c>
      <c r="K5489" s="5">
        <v>45161.251388888886</v>
      </c>
      <c r="O5489" s="1"/>
      <c r="P5489" s="7"/>
    </row>
    <row r="5490" spans="1:16" x14ac:dyDescent="0.25">
      <c r="A5490" t="s">
        <v>7302</v>
      </c>
      <c r="B5490">
        <v>6.5212704999999996E-2</v>
      </c>
      <c r="C5490">
        <v>5</v>
      </c>
      <c r="D5490">
        <v>2023</v>
      </c>
      <c r="E5490">
        <v>8</v>
      </c>
      <c r="F5490" t="s">
        <v>7498</v>
      </c>
      <c r="G5490">
        <v>23</v>
      </c>
      <c r="H5490">
        <v>6</v>
      </c>
      <c r="I5490">
        <v>22</v>
      </c>
      <c r="J5490">
        <v>43</v>
      </c>
      <c r="K5490" s="5">
        <v>45161.265277777777</v>
      </c>
      <c r="O5490" s="1"/>
      <c r="P5490" s="7"/>
    </row>
    <row r="5491" spans="1:16" x14ac:dyDescent="0.25">
      <c r="A5491" t="s">
        <v>7303</v>
      </c>
      <c r="B5491">
        <v>5.9978012999999997E-2</v>
      </c>
      <c r="C5491">
        <v>5</v>
      </c>
      <c r="D5491">
        <v>2023</v>
      </c>
      <c r="E5491">
        <v>8</v>
      </c>
      <c r="F5491" t="s">
        <v>7498</v>
      </c>
      <c r="G5491">
        <v>23</v>
      </c>
      <c r="H5491">
        <v>6</v>
      </c>
      <c r="I5491">
        <v>43</v>
      </c>
      <c r="J5491">
        <v>6</v>
      </c>
      <c r="K5491" s="5">
        <v>45161.279861111114</v>
      </c>
      <c r="O5491" s="1"/>
      <c r="P5491" s="7"/>
    </row>
    <row r="5492" spans="1:16" x14ac:dyDescent="0.25">
      <c r="A5492" t="s">
        <v>7304</v>
      </c>
      <c r="B5492">
        <v>7.4098794999999995E-2</v>
      </c>
      <c r="C5492">
        <v>5</v>
      </c>
      <c r="D5492">
        <v>2023</v>
      </c>
      <c r="E5492">
        <v>8</v>
      </c>
      <c r="F5492" t="s">
        <v>7498</v>
      </c>
      <c r="G5492">
        <v>23</v>
      </c>
      <c r="H5492">
        <v>7</v>
      </c>
      <c r="I5492">
        <v>3</v>
      </c>
      <c r="J5492">
        <v>19</v>
      </c>
      <c r="K5492" s="5">
        <v>45161.293749999997</v>
      </c>
      <c r="O5492" s="1"/>
      <c r="P5492" s="7"/>
    </row>
    <row r="5493" spans="1:16" x14ac:dyDescent="0.25">
      <c r="A5493" t="s">
        <v>7305</v>
      </c>
      <c r="B5493">
        <v>0.14931362000000001</v>
      </c>
      <c r="C5493">
        <v>5</v>
      </c>
      <c r="D5493">
        <v>2023</v>
      </c>
      <c r="E5493">
        <v>8</v>
      </c>
      <c r="F5493" t="s">
        <v>7498</v>
      </c>
      <c r="G5493">
        <v>23</v>
      </c>
      <c r="H5493">
        <v>7</v>
      </c>
      <c r="I5493">
        <v>23</v>
      </c>
      <c r="J5493">
        <v>33</v>
      </c>
      <c r="K5493" s="5">
        <v>45161.307638888888</v>
      </c>
      <c r="O5493" s="1"/>
      <c r="P5493" s="7"/>
    </row>
    <row r="5494" spans="1:16" x14ac:dyDescent="0.25">
      <c r="A5494" t="s">
        <v>7306</v>
      </c>
      <c r="B5494">
        <v>0.35587349299999999</v>
      </c>
      <c r="C5494">
        <v>5</v>
      </c>
      <c r="D5494">
        <v>2023</v>
      </c>
      <c r="E5494">
        <v>8</v>
      </c>
      <c r="F5494" t="s">
        <v>7498</v>
      </c>
      <c r="G5494">
        <v>23</v>
      </c>
      <c r="H5494">
        <v>7</v>
      </c>
      <c r="I5494">
        <v>43</v>
      </c>
      <c r="J5494">
        <v>49</v>
      </c>
      <c r="K5494" s="5">
        <v>45161.321527777778</v>
      </c>
      <c r="O5494" s="1"/>
      <c r="P5494" s="7"/>
    </row>
    <row r="5495" spans="1:16" x14ac:dyDescent="0.25">
      <c r="A5495" t="s">
        <v>7307</v>
      </c>
      <c r="B5495">
        <v>0.20307563200000001</v>
      </c>
      <c r="C5495">
        <v>5</v>
      </c>
      <c r="D5495">
        <v>2023</v>
      </c>
      <c r="E5495">
        <v>8</v>
      </c>
      <c r="F5495" t="s">
        <v>7498</v>
      </c>
      <c r="G5495">
        <v>23</v>
      </c>
      <c r="H5495">
        <v>8</v>
      </c>
      <c r="I5495">
        <v>4</v>
      </c>
      <c r="J5495">
        <v>4</v>
      </c>
      <c r="K5495" s="5">
        <v>45161.336111111108</v>
      </c>
      <c r="O5495" s="1"/>
      <c r="P5495" s="7"/>
    </row>
    <row r="5496" spans="1:16" x14ac:dyDescent="0.25">
      <c r="A5496" t="s">
        <v>7308</v>
      </c>
      <c r="B5496">
        <v>0.230284612</v>
      </c>
      <c r="C5496">
        <v>5</v>
      </c>
      <c r="D5496">
        <v>2023</v>
      </c>
      <c r="E5496">
        <v>8</v>
      </c>
      <c r="F5496" t="s">
        <v>7498</v>
      </c>
      <c r="G5496">
        <v>23</v>
      </c>
      <c r="H5496">
        <v>8</v>
      </c>
      <c r="I5496">
        <v>24</v>
      </c>
      <c r="J5496">
        <v>17</v>
      </c>
      <c r="K5496" s="5">
        <v>45161.35</v>
      </c>
      <c r="O5496" s="1"/>
      <c r="P5496" s="7"/>
    </row>
    <row r="5497" spans="1:16" x14ac:dyDescent="0.25">
      <c r="A5497" t="s">
        <v>7309</v>
      </c>
      <c r="B5497">
        <v>0.161077989</v>
      </c>
      <c r="C5497">
        <v>5</v>
      </c>
      <c r="D5497">
        <v>2023</v>
      </c>
      <c r="E5497">
        <v>8</v>
      </c>
      <c r="F5497" t="s">
        <v>7498</v>
      </c>
      <c r="G5497">
        <v>23</v>
      </c>
      <c r="H5497">
        <v>8</v>
      </c>
      <c r="I5497">
        <v>44</v>
      </c>
      <c r="J5497">
        <v>42</v>
      </c>
      <c r="K5497" s="5">
        <v>45161.363888888889</v>
      </c>
      <c r="O5497" s="1"/>
      <c r="P5497" s="7"/>
    </row>
    <row r="5498" spans="1:16" x14ac:dyDescent="0.25">
      <c r="A5498" t="s">
        <v>7310</v>
      </c>
      <c r="B5498">
        <v>0.155386149</v>
      </c>
      <c r="C5498">
        <v>5</v>
      </c>
      <c r="D5498">
        <v>2023</v>
      </c>
      <c r="E5498">
        <v>8</v>
      </c>
      <c r="F5498" t="s">
        <v>7498</v>
      </c>
      <c r="G5498">
        <v>23</v>
      </c>
      <c r="H5498">
        <v>9</v>
      </c>
      <c r="I5498">
        <v>4</v>
      </c>
      <c r="J5498">
        <v>58</v>
      </c>
      <c r="K5498" s="5">
        <v>45161.37777777778</v>
      </c>
      <c r="O5498" s="1"/>
      <c r="P5498" s="7"/>
    </row>
    <row r="5499" spans="1:16" x14ac:dyDescent="0.25">
      <c r="A5499" t="s">
        <v>7311</v>
      </c>
      <c r="B5499">
        <v>9.1335061999999995E-2</v>
      </c>
      <c r="C5499">
        <v>5</v>
      </c>
      <c r="D5499">
        <v>2023</v>
      </c>
      <c r="E5499">
        <v>8</v>
      </c>
      <c r="F5499" t="s">
        <v>7498</v>
      </c>
      <c r="G5499">
        <v>23</v>
      </c>
      <c r="H5499">
        <v>9</v>
      </c>
      <c r="I5499">
        <v>25</v>
      </c>
      <c r="J5499">
        <v>12</v>
      </c>
      <c r="K5499" s="5">
        <v>45161.392361111109</v>
      </c>
      <c r="O5499" s="1"/>
      <c r="P5499" s="7"/>
    </row>
    <row r="5500" spans="1:16" x14ac:dyDescent="0.25">
      <c r="A5500" t="s">
        <v>7312</v>
      </c>
      <c r="B5500">
        <v>8.9565530000000004E-2</v>
      </c>
      <c r="C5500">
        <v>5</v>
      </c>
      <c r="D5500">
        <v>2023</v>
      </c>
      <c r="E5500">
        <v>8</v>
      </c>
      <c r="F5500" t="s">
        <v>7498</v>
      </c>
      <c r="G5500">
        <v>23</v>
      </c>
      <c r="H5500">
        <v>9</v>
      </c>
      <c r="I5500">
        <v>45</v>
      </c>
      <c r="J5500">
        <v>30</v>
      </c>
      <c r="K5500" s="5">
        <v>45161.40625</v>
      </c>
      <c r="O5500" s="1"/>
      <c r="P5500" s="7"/>
    </row>
    <row r="5501" spans="1:16" x14ac:dyDescent="0.25">
      <c r="A5501" t="s">
        <v>7313</v>
      </c>
      <c r="B5501">
        <v>0.21190720499999999</v>
      </c>
      <c r="C5501">
        <v>5</v>
      </c>
      <c r="D5501">
        <v>2023</v>
      </c>
      <c r="E5501">
        <v>8</v>
      </c>
      <c r="F5501" t="s">
        <v>7498</v>
      </c>
      <c r="G5501">
        <v>23</v>
      </c>
      <c r="H5501">
        <v>10</v>
      </c>
      <c r="I5501">
        <v>5</v>
      </c>
      <c r="J5501">
        <v>48</v>
      </c>
      <c r="K5501" s="5">
        <v>45161.420138888891</v>
      </c>
      <c r="O5501" s="1"/>
      <c r="P5501" s="7"/>
    </row>
    <row r="5502" spans="1:16" x14ac:dyDescent="0.25">
      <c r="A5502" t="s">
        <v>7314</v>
      </c>
      <c r="B5502">
        <v>0.147912662</v>
      </c>
      <c r="C5502">
        <v>5</v>
      </c>
      <c r="D5502">
        <v>2023</v>
      </c>
      <c r="E5502">
        <v>8</v>
      </c>
      <c r="F5502" t="s">
        <v>7498</v>
      </c>
      <c r="G5502">
        <v>23</v>
      </c>
      <c r="H5502">
        <v>10</v>
      </c>
      <c r="I5502">
        <v>26</v>
      </c>
      <c r="J5502">
        <v>15</v>
      </c>
      <c r="K5502" s="5">
        <v>45161.43472222222</v>
      </c>
      <c r="O5502" s="1"/>
      <c r="P5502" s="7"/>
    </row>
    <row r="5503" spans="1:16" x14ac:dyDescent="0.25">
      <c r="A5503" t="s">
        <v>7315</v>
      </c>
      <c r="B5503">
        <v>8.115319E-2</v>
      </c>
      <c r="C5503">
        <v>5</v>
      </c>
      <c r="D5503">
        <v>2023</v>
      </c>
      <c r="E5503">
        <v>8</v>
      </c>
      <c r="F5503" t="s">
        <v>7498</v>
      </c>
      <c r="G5503">
        <v>23</v>
      </c>
      <c r="H5503">
        <v>10</v>
      </c>
      <c r="I5503">
        <v>46</v>
      </c>
      <c r="J5503">
        <v>28</v>
      </c>
      <c r="K5503" s="5">
        <v>45161.448611111111</v>
      </c>
      <c r="O5503" s="1"/>
      <c r="P5503" s="7"/>
    </row>
    <row r="5504" spans="1:16" x14ac:dyDescent="0.25">
      <c r="A5504" t="s">
        <v>7316</v>
      </c>
      <c r="B5504">
        <v>5.5623944000000002E-2</v>
      </c>
      <c r="C5504">
        <v>5</v>
      </c>
      <c r="D5504">
        <v>2023</v>
      </c>
      <c r="E5504">
        <v>8</v>
      </c>
      <c r="F5504" t="s">
        <v>7498</v>
      </c>
      <c r="G5504">
        <v>23</v>
      </c>
      <c r="H5504">
        <v>11</v>
      </c>
      <c r="I5504">
        <v>6</v>
      </c>
      <c r="J5504">
        <v>40</v>
      </c>
      <c r="K5504" s="5">
        <v>45161.462500000001</v>
      </c>
      <c r="O5504" s="1"/>
      <c r="P5504" s="7"/>
    </row>
    <row r="5505" spans="1:16" x14ac:dyDescent="0.25">
      <c r="A5505" t="s">
        <v>7317</v>
      </c>
      <c r="B5505">
        <v>4.7942956000000002E-2</v>
      </c>
      <c r="C5505">
        <v>5</v>
      </c>
      <c r="D5505">
        <v>2023</v>
      </c>
      <c r="E5505">
        <v>8</v>
      </c>
      <c r="F5505" t="s">
        <v>7498</v>
      </c>
      <c r="G5505">
        <v>23</v>
      </c>
      <c r="H5505">
        <v>11</v>
      </c>
      <c r="I5505">
        <v>27</v>
      </c>
      <c r="J5505">
        <v>1</v>
      </c>
      <c r="K5505" s="5">
        <v>45161.477083333331</v>
      </c>
      <c r="O5505" s="1"/>
      <c r="P5505" s="7"/>
    </row>
    <row r="5506" spans="1:16" x14ac:dyDescent="0.25">
      <c r="A5506" t="s">
        <v>7318</v>
      </c>
      <c r="B5506">
        <v>4.1284131000000002E-2</v>
      </c>
      <c r="C5506">
        <v>5</v>
      </c>
      <c r="D5506">
        <v>2023</v>
      </c>
      <c r="E5506">
        <v>8</v>
      </c>
      <c r="F5506" t="s">
        <v>7498</v>
      </c>
      <c r="G5506">
        <v>23</v>
      </c>
      <c r="H5506">
        <v>11</v>
      </c>
      <c r="I5506">
        <v>47</v>
      </c>
      <c r="J5506">
        <v>26</v>
      </c>
      <c r="K5506" s="5">
        <v>45161.490972222222</v>
      </c>
      <c r="O5506" s="1"/>
      <c r="P5506" s="7"/>
    </row>
    <row r="5507" spans="1:16" x14ac:dyDescent="0.25">
      <c r="A5507" t="s">
        <v>7319</v>
      </c>
      <c r="B5507">
        <v>4.1568745999999997E-2</v>
      </c>
      <c r="C5507">
        <v>5</v>
      </c>
      <c r="D5507">
        <v>2023</v>
      </c>
      <c r="E5507">
        <v>8</v>
      </c>
      <c r="F5507" t="s">
        <v>7498</v>
      </c>
      <c r="G5507">
        <v>23</v>
      </c>
      <c r="H5507">
        <v>12</v>
      </c>
      <c r="I5507">
        <v>7</v>
      </c>
      <c r="J5507">
        <v>52</v>
      </c>
      <c r="K5507" s="5">
        <v>45161.504861111112</v>
      </c>
      <c r="O5507" s="1"/>
      <c r="P5507" s="7"/>
    </row>
    <row r="5508" spans="1:16" x14ac:dyDescent="0.25">
      <c r="A5508" t="s">
        <v>7320</v>
      </c>
      <c r="B5508">
        <v>3.2938229999999999E-2</v>
      </c>
      <c r="C5508">
        <v>5</v>
      </c>
      <c r="D5508">
        <v>2023</v>
      </c>
      <c r="E5508">
        <v>8</v>
      </c>
      <c r="F5508" t="s">
        <v>7498</v>
      </c>
      <c r="G5508">
        <v>23</v>
      </c>
      <c r="H5508">
        <v>12</v>
      </c>
      <c r="I5508">
        <v>28</v>
      </c>
      <c r="J5508">
        <v>8</v>
      </c>
      <c r="K5508" s="5">
        <v>45161.519444444442</v>
      </c>
      <c r="O5508" s="1"/>
      <c r="P5508" s="7"/>
    </row>
    <row r="5509" spans="1:16" x14ac:dyDescent="0.25">
      <c r="A5509" t="s">
        <v>7321</v>
      </c>
      <c r="B5509">
        <v>4.2831642000000003E-2</v>
      </c>
      <c r="C5509">
        <v>5</v>
      </c>
      <c r="D5509">
        <v>2023</v>
      </c>
      <c r="E5509">
        <v>8</v>
      </c>
      <c r="F5509" t="s">
        <v>7498</v>
      </c>
      <c r="G5509">
        <v>23</v>
      </c>
      <c r="H5509">
        <v>12</v>
      </c>
      <c r="I5509">
        <v>48</v>
      </c>
      <c r="J5509">
        <v>23</v>
      </c>
      <c r="K5509" s="5">
        <v>45161.533333333333</v>
      </c>
      <c r="O5509" s="1"/>
      <c r="P5509" s="7"/>
    </row>
    <row r="5510" spans="1:16" x14ac:dyDescent="0.25">
      <c r="A5510" t="s">
        <v>7322</v>
      </c>
      <c r="B5510">
        <v>3.5451216000000001E-2</v>
      </c>
      <c r="C5510">
        <v>5</v>
      </c>
      <c r="D5510">
        <v>2023</v>
      </c>
      <c r="E5510">
        <v>8</v>
      </c>
      <c r="F5510" t="s">
        <v>7498</v>
      </c>
      <c r="G5510">
        <v>23</v>
      </c>
      <c r="H5510">
        <v>13</v>
      </c>
      <c r="I5510">
        <v>8</v>
      </c>
      <c r="J5510">
        <v>44</v>
      </c>
      <c r="K5510" s="5">
        <v>45161.547222222223</v>
      </c>
      <c r="O5510" s="1"/>
      <c r="P5510" s="7"/>
    </row>
    <row r="5511" spans="1:16" x14ac:dyDescent="0.25">
      <c r="A5511" t="s">
        <v>7323</v>
      </c>
      <c r="B5511">
        <v>5.2893902999999999E-2</v>
      </c>
      <c r="C5511">
        <v>5</v>
      </c>
      <c r="D5511">
        <v>2023</v>
      </c>
      <c r="E5511">
        <v>8</v>
      </c>
      <c r="F5511" t="s">
        <v>7498</v>
      </c>
      <c r="G5511">
        <v>23</v>
      </c>
      <c r="H5511">
        <v>13</v>
      </c>
      <c r="I5511">
        <v>29</v>
      </c>
      <c r="J5511">
        <v>8</v>
      </c>
      <c r="K5511" s="5">
        <v>45161.561805555553</v>
      </c>
      <c r="O5511" s="1"/>
      <c r="P5511" s="7"/>
    </row>
    <row r="5512" spans="1:16" x14ac:dyDescent="0.25">
      <c r="A5512" t="s">
        <v>7324</v>
      </c>
      <c r="B5512">
        <v>0.28353608499999999</v>
      </c>
      <c r="C5512">
        <v>5</v>
      </c>
      <c r="D5512">
        <v>2023</v>
      </c>
      <c r="E5512">
        <v>8</v>
      </c>
      <c r="F5512" t="s">
        <v>7498</v>
      </c>
      <c r="G5512">
        <v>23</v>
      </c>
      <c r="H5512">
        <v>13</v>
      </c>
      <c r="I5512">
        <v>49</v>
      </c>
      <c r="J5512">
        <v>34</v>
      </c>
      <c r="K5512" s="5">
        <v>45161.575694444444</v>
      </c>
      <c r="O5512" s="1"/>
      <c r="P5512" s="7"/>
    </row>
    <row r="5513" spans="1:16" x14ac:dyDescent="0.25">
      <c r="A5513" t="s">
        <v>7325</v>
      </c>
      <c r="B5513">
        <v>9.9476893999999996E-2</v>
      </c>
      <c r="C5513">
        <v>5</v>
      </c>
      <c r="D5513">
        <v>2023</v>
      </c>
      <c r="E5513">
        <v>8</v>
      </c>
      <c r="F5513" t="s">
        <v>7498</v>
      </c>
      <c r="G5513">
        <v>23</v>
      </c>
      <c r="H5513">
        <v>14</v>
      </c>
      <c r="I5513">
        <v>9</v>
      </c>
      <c r="J5513">
        <v>51</v>
      </c>
      <c r="K5513" s="5">
        <v>45161.589583333334</v>
      </c>
      <c r="O5513" s="1"/>
      <c r="P5513" s="7"/>
    </row>
    <row r="5514" spans="1:16" x14ac:dyDescent="0.25">
      <c r="A5514" t="s">
        <v>7326</v>
      </c>
      <c r="B5514">
        <v>4.4479967000000002E-2</v>
      </c>
      <c r="C5514">
        <v>5</v>
      </c>
      <c r="D5514">
        <v>2023</v>
      </c>
      <c r="E5514">
        <v>8</v>
      </c>
      <c r="F5514" t="s">
        <v>7498</v>
      </c>
      <c r="G5514">
        <v>23</v>
      </c>
      <c r="H5514">
        <v>14</v>
      </c>
      <c r="I5514">
        <v>30</v>
      </c>
      <c r="J5514">
        <v>7</v>
      </c>
      <c r="K5514" s="5">
        <v>45161.604166666664</v>
      </c>
      <c r="O5514" s="1"/>
      <c r="P5514" s="7"/>
    </row>
    <row r="5515" spans="1:16" x14ac:dyDescent="0.25">
      <c r="A5515" t="s">
        <v>7327</v>
      </c>
      <c r="B5515">
        <v>6.7615076999999996E-2</v>
      </c>
      <c r="C5515">
        <v>5</v>
      </c>
      <c r="D5515">
        <v>2023</v>
      </c>
      <c r="E5515">
        <v>8</v>
      </c>
      <c r="F5515" t="s">
        <v>7498</v>
      </c>
      <c r="G5515">
        <v>23</v>
      </c>
      <c r="H5515">
        <v>14</v>
      </c>
      <c r="I5515">
        <v>50</v>
      </c>
      <c r="J5515">
        <v>35</v>
      </c>
      <c r="K5515" s="5">
        <v>45161.618055555555</v>
      </c>
      <c r="O5515" s="1"/>
      <c r="P5515" s="7"/>
    </row>
    <row r="5516" spans="1:16" x14ac:dyDescent="0.25">
      <c r="A5516" t="s">
        <v>7328</v>
      </c>
      <c r="B5516">
        <v>4.3617046999999999E-2</v>
      </c>
      <c r="C5516">
        <v>5</v>
      </c>
      <c r="D5516">
        <v>2023</v>
      </c>
      <c r="E5516">
        <v>8</v>
      </c>
      <c r="F5516" t="s">
        <v>7498</v>
      </c>
      <c r="G5516">
        <v>23</v>
      </c>
      <c r="H5516">
        <v>15</v>
      </c>
      <c r="I5516">
        <v>10</v>
      </c>
      <c r="J5516">
        <v>59</v>
      </c>
      <c r="K5516" s="5">
        <v>45161.631944444445</v>
      </c>
      <c r="O5516" s="1"/>
      <c r="P5516" s="7"/>
    </row>
    <row r="5517" spans="1:16" x14ac:dyDescent="0.25">
      <c r="A5517" t="s">
        <v>7329</v>
      </c>
      <c r="B5517">
        <v>5.2672578999999997E-2</v>
      </c>
      <c r="C5517">
        <v>5</v>
      </c>
      <c r="D5517">
        <v>2023</v>
      </c>
      <c r="E5517">
        <v>8</v>
      </c>
      <c r="F5517" t="s">
        <v>7498</v>
      </c>
      <c r="G5517">
        <v>23</v>
      </c>
      <c r="H5517">
        <v>15</v>
      </c>
      <c r="I5517">
        <v>31</v>
      </c>
      <c r="J5517">
        <v>11</v>
      </c>
      <c r="K5517" s="5">
        <v>45161.646527777775</v>
      </c>
      <c r="O5517" s="1"/>
      <c r="P5517" s="7"/>
    </row>
    <row r="5518" spans="1:16" x14ac:dyDescent="0.25">
      <c r="A5518" t="s">
        <v>7330</v>
      </c>
      <c r="B5518">
        <v>3.9747337000000001E-2</v>
      </c>
      <c r="C5518">
        <v>5</v>
      </c>
      <c r="D5518">
        <v>2023</v>
      </c>
      <c r="E5518">
        <v>8</v>
      </c>
      <c r="F5518" t="s">
        <v>7498</v>
      </c>
      <c r="G5518">
        <v>23</v>
      </c>
      <c r="H5518">
        <v>15</v>
      </c>
      <c r="I5518">
        <v>51</v>
      </c>
      <c r="J5518">
        <v>46</v>
      </c>
      <c r="K5518" s="5">
        <v>45161.660416666666</v>
      </c>
      <c r="O5518" s="1"/>
      <c r="P5518" s="7"/>
    </row>
    <row r="5519" spans="1:16" x14ac:dyDescent="0.25">
      <c r="A5519" t="s">
        <v>7331</v>
      </c>
      <c r="B5519">
        <v>7.0888359999999997E-2</v>
      </c>
      <c r="C5519">
        <v>5</v>
      </c>
      <c r="D5519">
        <v>2023</v>
      </c>
      <c r="E5519">
        <v>8</v>
      </c>
      <c r="F5519" t="s">
        <v>7498</v>
      </c>
      <c r="G5519">
        <v>23</v>
      </c>
      <c r="H5519">
        <v>16</v>
      </c>
      <c r="I5519">
        <v>12</v>
      </c>
      <c r="J5519">
        <v>12</v>
      </c>
      <c r="K5519" s="5">
        <v>45161.675000000003</v>
      </c>
      <c r="O5519" s="1"/>
      <c r="P5519" s="7"/>
    </row>
    <row r="5520" spans="1:16" x14ac:dyDescent="0.25">
      <c r="A5520" t="s">
        <v>7332</v>
      </c>
      <c r="B5520">
        <v>0.118313049</v>
      </c>
      <c r="C5520">
        <v>5</v>
      </c>
      <c r="D5520">
        <v>2023</v>
      </c>
      <c r="E5520">
        <v>8</v>
      </c>
      <c r="F5520" t="s">
        <v>7498</v>
      </c>
      <c r="G5520">
        <v>23</v>
      </c>
      <c r="H5520">
        <v>16</v>
      </c>
      <c r="I5520">
        <v>32</v>
      </c>
      <c r="J5520">
        <v>37</v>
      </c>
      <c r="K5520" s="5">
        <v>45161.688888888886</v>
      </c>
      <c r="O5520" s="1"/>
      <c r="P5520" s="7"/>
    </row>
    <row r="5521" spans="1:16" x14ac:dyDescent="0.25">
      <c r="A5521" t="s">
        <v>7333</v>
      </c>
      <c r="B5521">
        <v>0.124223814</v>
      </c>
      <c r="C5521">
        <v>5</v>
      </c>
      <c r="D5521">
        <v>2023</v>
      </c>
      <c r="E5521">
        <v>8</v>
      </c>
      <c r="F5521" t="s">
        <v>7498</v>
      </c>
      <c r="G5521">
        <v>23</v>
      </c>
      <c r="H5521">
        <v>16</v>
      </c>
      <c r="I5521">
        <v>53</v>
      </c>
      <c r="J5521">
        <v>0</v>
      </c>
      <c r="K5521" s="5">
        <v>45161.703472222223</v>
      </c>
      <c r="O5521" s="1"/>
      <c r="P5521" s="7"/>
    </row>
    <row r="5522" spans="1:16" x14ac:dyDescent="0.25">
      <c r="A5522" t="s">
        <v>7334</v>
      </c>
      <c r="B5522">
        <v>0.106579941</v>
      </c>
      <c r="C5522">
        <v>5</v>
      </c>
      <c r="D5522">
        <v>2023</v>
      </c>
      <c r="E5522">
        <v>8</v>
      </c>
      <c r="F5522" t="s">
        <v>7498</v>
      </c>
      <c r="G5522">
        <v>23</v>
      </c>
      <c r="H5522">
        <v>17</v>
      </c>
      <c r="I5522">
        <v>13</v>
      </c>
      <c r="J5522">
        <v>11</v>
      </c>
      <c r="K5522" s="5">
        <v>45161.717361111114</v>
      </c>
      <c r="O5522" s="1"/>
      <c r="P5522" s="7"/>
    </row>
    <row r="5523" spans="1:16" x14ac:dyDescent="0.25">
      <c r="A5523" t="s">
        <v>7335</v>
      </c>
      <c r="B5523">
        <v>5.8556203000000001E-2</v>
      </c>
      <c r="C5523">
        <v>5</v>
      </c>
      <c r="D5523">
        <v>2023</v>
      </c>
      <c r="E5523">
        <v>8</v>
      </c>
      <c r="F5523" t="s">
        <v>7498</v>
      </c>
      <c r="G5523">
        <v>23</v>
      </c>
      <c r="H5523">
        <v>17</v>
      </c>
      <c r="I5523">
        <v>33</v>
      </c>
      <c r="J5523">
        <v>40</v>
      </c>
      <c r="K5523" s="5">
        <v>45161.731249999997</v>
      </c>
      <c r="O5523" s="1"/>
      <c r="P5523" s="7"/>
    </row>
    <row r="5524" spans="1:16" x14ac:dyDescent="0.25">
      <c r="A5524" t="s">
        <v>7336</v>
      </c>
      <c r="B5524">
        <v>5.0107356999999998E-2</v>
      </c>
      <c r="C5524">
        <v>5</v>
      </c>
      <c r="D5524">
        <v>2023</v>
      </c>
      <c r="E5524">
        <v>8</v>
      </c>
      <c r="F5524" t="s">
        <v>7498</v>
      </c>
      <c r="G5524">
        <v>23</v>
      </c>
      <c r="H5524">
        <v>17</v>
      </c>
      <c r="I5524">
        <v>53</v>
      </c>
      <c r="J5524">
        <v>55</v>
      </c>
      <c r="K5524" s="5">
        <v>45161.745138888888</v>
      </c>
      <c r="O5524" s="1"/>
      <c r="P5524" s="7"/>
    </row>
    <row r="5525" spans="1:16" x14ac:dyDescent="0.25">
      <c r="A5525" t="s">
        <v>7337</v>
      </c>
      <c r="B5525">
        <v>0.47441587200000002</v>
      </c>
      <c r="C5525">
        <v>5</v>
      </c>
      <c r="D5525">
        <v>2023</v>
      </c>
      <c r="E5525">
        <v>8</v>
      </c>
      <c r="F5525" t="s">
        <v>7498</v>
      </c>
      <c r="G5525">
        <v>23</v>
      </c>
      <c r="H5525">
        <v>18</v>
      </c>
      <c r="I5525">
        <v>14</v>
      </c>
      <c r="J5525">
        <v>6</v>
      </c>
      <c r="K5525" s="5">
        <v>45161.759722222225</v>
      </c>
      <c r="O5525" s="1"/>
      <c r="P5525" s="7"/>
    </row>
    <row r="5526" spans="1:16" x14ac:dyDescent="0.25">
      <c r="A5526" t="s">
        <v>7338</v>
      </c>
      <c r="B5526">
        <v>5.1206423000000001E-2</v>
      </c>
      <c r="C5526">
        <v>5</v>
      </c>
      <c r="D5526">
        <v>2023</v>
      </c>
      <c r="E5526">
        <v>8</v>
      </c>
      <c r="F5526" t="s">
        <v>7498</v>
      </c>
      <c r="G5526">
        <v>23</v>
      </c>
      <c r="H5526">
        <v>18</v>
      </c>
      <c r="I5526">
        <v>34</v>
      </c>
      <c r="J5526">
        <v>34</v>
      </c>
      <c r="K5526" s="5">
        <v>45161.773611111108</v>
      </c>
      <c r="O5526" s="1"/>
      <c r="P5526" s="7"/>
    </row>
    <row r="5527" spans="1:16" x14ac:dyDescent="0.25">
      <c r="A5527" t="s">
        <v>7339</v>
      </c>
      <c r="B5527">
        <v>5.2808247000000003E-2</v>
      </c>
      <c r="C5527">
        <v>5</v>
      </c>
      <c r="D5527">
        <v>2023</v>
      </c>
      <c r="E5527">
        <v>8</v>
      </c>
      <c r="F5527" t="s">
        <v>7498</v>
      </c>
      <c r="G5527">
        <v>23</v>
      </c>
      <c r="H5527">
        <v>18</v>
      </c>
      <c r="I5527">
        <v>54</v>
      </c>
      <c r="J5527">
        <v>49</v>
      </c>
      <c r="K5527" s="5">
        <v>45161.787499999999</v>
      </c>
      <c r="O5527" s="1"/>
      <c r="P5527" s="7"/>
    </row>
    <row r="5528" spans="1:16" x14ac:dyDescent="0.25">
      <c r="A5528" t="s">
        <v>7340</v>
      </c>
      <c r="B5528">
        <v>4.8668536999999998E-2</v>
      </c>
      <c r="C5528">
        <v>5</v>
      </c>
      <c r="D5528">
        <v>2023</v>
      </c>
      <c r="E5528">
        <v>8</v>
      </c>
      <c r="F5528" t="s">
        <v>7498</v>
      </c>
      <c r="G5528">
        <v>23</v>
      </c>
      <c r="H5528">
        <v>19</v>
      </c>
      <c r="I5528">
        <v>15</v>
      </c>
      <c r="J5528">
        <v>7</v>
      </c>
      <c r="K5528" s="5">
        <v>45161.802083333336</v>
      </c>
      <c r="O5528" s="1"/>
      <c r="P5528" s="7"/>
    </row>
    <row r="5529" spans="1:16" x14ac:dyDescent="0.25">
      <c r="A5529" t="s">
        <v>7341</v>
      </c>
      <c r="B5529">
        <v>4.7061248999999999E-2</v>
      </c>
      <c r="C5529">
        <v>5</v>
      </c>
      <c r="D5529">
        <v>2023</v>
      </c>
      <c r="E5529">
        <v>8</v>
      </c>
      <c r="F5529" t="s">
        <v>7498</v>
      </c>
      <c r="G5529">
        <v>23</v>
      </c>
      <c r="H5529">
        <v>19</v>
      </c>
      <c r="I5529">
        <v>35</v>
      </c>
      <c r="J5529">
        <v>32</v>
      </c>
      <c r="K5529" s="5">
        <v>45161.815972222219</v>
      </c>
      <c r="O5529" s="1"/>
      <c r="P5529" s="7"/>
    </row>
    <row r="5530" spans="1:16" x14ac:dyDescent="0.25">
      <c r="A5530" t="s">
        <v>7342</v>
      </c>
      <c r="B5530">
        <v>4.6758289000000001E-2</v>
      </c>
      <c r="C5530">
        <v>5</v>
      </c>
      <c r="D5530">
        <v>2023</v>
      </c>
      <c r="E5530">
        <v>8</v>
      </c>
      <c r="F5530" t="s">
        <v>7498</v>
      </c>
      <c r="G5530">
        <v>23</v>
      </c>
      <c r="H5530">
        <v>19</v>
      </c>
      <c r="I5530">
        <v>56</v>
      </c>
      <c r="J5530">
        <v>3</v>
      </c>
      <c r="K5530" s="5">
        <v>45161.830555555556</v>
      </c>
      <c r="O5530" s="1"/>
      <c r="P5530" s="7"/>
    </row>
    <row r="5531" spans="1:16" x14ac:dyDescent="0.25">
      <c r="A5531" t="s">
        <v>7343</v>
      </c>
      <c r="B5531">
        <v>7.3606568999999997E-2</v>
      </c>
      <c r="C5531">
        <v>5</v>
      </c>
      <c r="D5531">
        <v>2023</v>
      </c>
      <c r="E5531">
        <v>8</v>
      </c>
      <c r="F5531" t="s">
        <v>7498</v>
      </c>
      <c r="G5531">
        <v>23</v>
      </c>
      <c r="H5531">
        <v>20</v>
      </c>
      <c r="I5531">
        <v>18</v>
      </c>
      <c r="J5531">
        <v>1</v>
      </c>
      <c r="K5531" s="5">
        <v>45161.845833333333</v>
      </c>
      <c r="O5531" s="1"/>
      <c r="P5531" s="7"/>
    </row>
    <row r="5532" spans="1:16" x14ac:dyDescent="0.25">
      <c r="A5532" t="s">
        <v>7344</v>
      </c>
      <c r="B5532">
        <v>0.49970565</v>
      </c>
      <c r="C5532">
        <v>5</v>
      </c>
      <c r="D5532">
        <v>2023</v>
      </c>
      <c r="E5532">
        <v>8</v>
      </c>
      <c r="F5532" t="s">
        <v>7498</v>
      </c>
      <c r="G5532">
        <v>23</v>
      </c>
      <c r="H5532">
        <v>20</v>
      </c>
      <c r="I5532">
        <v>38</v>
      </c>
      <c r="J5532">
        <v>22</v>
      </c>
      <c r="K5532" s="5">
        <v>45161.859722222223</v>
      </c>
      <c r="O5532" s="1"/>
      <c r="P5532" s="7"/>
    </row>
    <row r="5533" spans="1:16" x14ac:dyDescent="0.25">
      <c r="A5533" t="s">
        <v>7345</v>
      </c>
      <c r="B5533">
        <v>0.237077974</v>
      </c>
      <c r="C5533">
        <v>5</v>
      </c>
      <c r="D5533">
        <v>2023</v>
      </c>
      <c r="E5533">
        <v>8</v>
      </c>
      <c r="F5533" t="s">
        <v>7498</v>
      </c>
      <c r="G5533">
        <v>23</v>
      </c>
      <c r="H5533">
        <v>20</v>
      </c>
      <c r="I5533">
        <v>58</v>
      </c>
      <c r="J5533">
        <v>34</v>
      </c>
      <c r="K5533" s="5">
        <v>45161.873611111114</v>
      </c>
      <c r="O5533" s="1"/>
      <c r="P5533" s="7"/>
    </row>
    <row r="5534" spans="1:16" x14ac:dyDescent="0.25">
      <c r="A5534" t="s">
        <v>7346</v>
      </c>
      <c r="B5534">
        <v>9.5207135999999998E-2</v>
      </c>
      <c r="C5534">
        <v>5</v>
      </c>
      <c r="D5534">
        <v>2023</v>
      </c>
      <c r="E5534">
        <v>8</v>
      </c>
      <c r="F5534" t="s">
        <v>7498</v>
      </c>
      <c r="G5534">
        <v>23</v>
      </c>
      <c r="H5534">
        <v>21</v>
      </c>
      <c r="I5534">
        <v>19</v>
      </c>
      <c r="J5534">
        <v>2</v>
      </c>
      <c r="K5534" s="5">
        <v>45161.888194444444</v>
      </c>
      <c r="O5534" s="1"/>
      <c r="P5534" s="7"/>
    </row>
    <row r="5535" spans="1:16" x14ac:dyDescent="0.25">
      <c r="A5535" t="s">
        <v>7347</v>
      </c>
      <c r="B5535">
        <v>0.23761860500000001</v>
      </c>
      <c r="C5535">
        <v>5</v>
      </c>
      <c r="D5535">
        <v>2023</v>
      </c>
      <c r="E5535">
        <v>8</v>
      </c>
      <c r="F5535" t="s">
        <v>7498</v>
      </c>
      <c r="G5535">
        <v>23</v>
      </c>
      <c r="H5535">
        <v>21</v>
      </c>
      <c r="I5535">
        <v>39</v>
      </c>
      <c r="J5535">
        <v>19</v>
      </c>
      <c r="K5535" s="5">
        <v>45161.902083333334</v>
      </c>
      <c r="O5535" s="1"/>
      <c r="P5535" s="7"/>
    </row>
    <row r="5536" spans="1:16" x14ac:dyDescent="0.25">
      <c r="A5536" t="s">
        <v>7348</v>
      </c>
      <c r="B5536">
        <v>0.106972633</v>
      </c>
      <c r="C5536">
        <v>5</v>
      </c>
      <c r="D5536">
        <v>2023</v>
      </c>
      <c r="E5536">
        <v>8</v>
      </c>
      <c r="F5536" t="s">
        <v>7498</v>
      </c>
      <c r="G5536">
        <v>23</v>
      </c>
      <c r="H5536">
        <v>21</v>
      </c>
      <c r="I5536">
        <v>59</v>
      </c>
      <c r="J5536">
        <v>43</v>
      </c>
      <c r="K5536" s="5">
        <v>45161.915972222225</v>
      </c>
      <c r="O5536" s="1"/>
      <c r="P5536" s="7"/>
    </row>
    <row r="5537" spans="1:16" x14ac:dyDescent="0.25">
      <c r="A5537" t="s">
        <v>7349</v>
      </c>
      <c r="B5537">
        <v>8.3119497000000001E-2</v>
      </c>
      <c r="C5537">
        <v>5</v>
      </c>
      <c r="D5537">
        <v>2023</v>
      </c>
      <c r="E5537">
        <v>8</v>
      </c>
      <c r="F5537" t="s">
        <v>7498</v>
      </c>
      <c r="G5537">
        <v>23</v>
      </c>
      <c r="H5537">
        <v>22</v>
      </c>
      <c r="I5537">
        <v>20</v>
      </c>
      <c r="J5537">
        <v>0</v>
      </c>
      <c r="K5537" s="5">
        <v>45161.930555555555</v>
      </c>
      <c r="O5537" s="1"/>
      <c r="P5537" s="7"/>
    </row>
    <row r="5538" spans="1:16" x14ac:dyDescent="0.25">
      <c r="A5538" t="s">
        <v>7350</v>
      </c>
      <c r="B5538">
        <v>0.26930306700000001</v>
      </c>
      <c r="C5538">
        <v>5</v>
      </c>
      <c r="D5538">
        <v>2023</v>
      </c>
      <c r="E5538">
        <v>8</v>
      </c>
      <c r="F5538" t="s">
        <v>7498</v>
      </c>
      <c r="G5538">
        <v>23</v>
      </c>
      <c r="H5538">
        <v>22</v>
      </c>
      <c r="I5538">
        <v>40</v>
      </c>
      <c r="J5538">
        <v>28</v>
      </c>
      <c r="K5538" s="5">
        <v>45161.944444444445</v>
      </c>
      <c r="O5538" s="1"/>
      <c r="P5538" s="7"/>
    </row>
    <row r="5539" spans="1:16" x14ac:dyDescent="0.25">
      <c r="A5539" t="s">
        <v>7351</v>
      </c>
      <c r="B5539">
        <v>0.25129369600000001</v>
      </c>
      <c r="C5539">
        <v>5</v>
      </c>
      <c r="D5539">
        <v>2023</v>
      </c>
      <c r="E5539">
        <v>8</v>
      </c>
      <c r="F5539" t="s">
        <v>7498</v>
      </c>
      <c r="G5539">
        <v>23</v>
      </c>
      <c r="H5539">
        <v>23</v>
      </c>
      <c r="I5539">
        <v>0</v>
      </c>
      <c r="J5539">
        <v>45</v>
      </c>
      <c r="K5539" s="5">
        <v>45161.958333333336</v>
      </c>
      <c r="O5539" s="1"/>
      <c r="P5539" s="7"/>
    </row>
    <row r="5540" spans="1:16" x14ac:dyDescent="0.25">
      <c r="A5540" t="s">
        <v>7352</v>
      </c>
      <c r="B5540">
        <v>0.32772142799999998</v>
      </c>
      <c r="C5540">
        <v>5</v>
      </c>
      <c r="D5540">
        <v>2023</v>
      </c>
      <c r="E5540">
        <v>8</v>
      </c>
      <c r="F5540" t="s">
        <v>7498</v>
      </c>
      <c r="G5540">
        <v>23</v>
      </c>
      <c r="H5540">
        <v>23</v>
      </c>
      <c r="I5540">
        <v>21</v>
      </c>
      <c r="J5540">
        <v>13</v>
      </c>
      <c r="K5540" s="5">
        <v>45161.972916666666</v>
      </c>
      <c r="O5540" s="1"/>
      <c r="P5540" s="7"/>
    </row>
    <row r="5541" spans="1:16" x14ac:dyDescent="0.25">
      <c r="A5541" t="s">
        <v>7353</v>
      </c>
      <c r="B5541">
        <v>0.26306565900000001</v>
      </c>
      <c r="C5541">
        <v>5</v>
      </c>
      <c r="D5541">
        <v>2023</v>
      </c>
      <c r="E5541">
        <v>8</v>
      </c>
      <c r="F5541" t="s">
        <v>7498</v>
      </c>
      <c r="G5541">
        <v>23</v>
      </c>
      <c r="H5541">
        <v>23</v>
      </c>
      <c r="I5541">
        <v>41</v>
      </c>
      <c r="J5541">
        <v>43</v>
      </c>
      <c r="K5541" s="5">
        <v>45161.986805555556</v>
      </c>
      <c r="O5541" s="1"/>
      <c r="P5541" s="7"/>
    </row>
    <row r="5542" spans="1:16" x14ac:dyDescent="0.25">
      <c r="A5542" t="s">
        <v>7354</v>
      </c>
      <c r="B5542">
        <v>0.26727014900000001</v>
      </c>
      <c r="C5542">
        <v>5</v>
      </c>
      <c r="D5542">
        <v>2023</v>
      </c>
      <c r="E5542">
        <v>8</v>
      </c>
      <c r="F5542" t="s">
        <v>7498</v>
      </c>
      <c r="G5542">
        <v>24</v>
      </c>
      <c r="H5542">
        <v>0</v>
      </c>
      <c r="I5542">
        <v>2</v>
      </c>
      <c r="J5542">
        <v>10</v>
      </c>
      <c r="K5542" s="5">
        <v>45162.001388888886</v>
      </c>
      <c r="O5542" s="1"/>
      <c r="P5542" s="7"/>
    </row>
    <row r="5543" spans="1:16" x14ac:dyDescent="0.25">
      <c r="A5543" t="s">
        <v>7355</v>
      </c>
      <c r="B5543">
        <v>0.192239559</v>
      </c>
      <c r="C5543">
        <v>5</v>
      </c>
      <c r="D5543">
        <v>2023</v>
      </c>
      <c r="E5543">
        <v>8</v>
      </c>
      <c r="F5543" t="s">
        <v>7498</v>
      </c>
      <c r="G5543">
        <v>24</v>
      </c>
      <c r="H5543">
        <v>0</v>
      </c>
      <c r="I5543">
        <v>22</v>
      </c>
      <c r="J5543">
        <v>40</v>
      </c>
      <c r="K5543" s="5">
        <v>45162.015277777777</v>
      </c>
      <c r="O5543" s="1"/>
      <c r="P5543" s="7"/>
    </row>
    <row r="5544" spans="1:16" x14ac:dyDescent="0.25">
      <c r="A5544" t="s">
        <v>7356</v>
      </c>
      <c r="B5544">
        <v>0.259891704</v>
      </c>
      <c r="C5544">
        <v>5</v>
      </c>
      <c r="D5544">
        <v>2023</v>
      </c>
      <c r="E5544">
        <v>8</v>
      </c>
      <c r="F5544" t="s">
        <v>7498</v>
      </c>
      <c r="G5544">
        <v>24</v>
      </c>
      <c r="H5544">
        <v>0</v>
      </c>
      <c r="I5544">
        <v>42</v>
      </c>
      <c r="J5544">
        <v>58</v>
      </c>
      <c r="K5544" s="5">
        <v>45162.029166666667</v>
      </c>
      <c r="O5544" s="1"/>
      <c r="P5544" s="7"/>
    </row>
    <row r="5545" spans="1:16" x14ac:dyDescent="0.25">
      <c r="A5545" t="s">
        <v>7357</v>
      </c>
      <c r="B5545">
        <v>0.12740404599999999</v>
      </c>
      <c r="C5545">
        <v>5</v>
      </c>
      <c r="D5545">
        <v>2023</v>
      </c>
      <c r="E5545">
        <v>8</v>
      </c>
      <c r="F5545" t="s">
        <v>7498</v>
      </c>
      <c r="G5545">
        <v>24</v>
      </c>
      <c r="H5545">
        <v>1</v>
      </c>
      <c r="I5545">
        <v>3</v>
      </c>
      <c r="J5545">
        <v>14</v>
      </c>
      <c r="K5545" s="5">
        <v>45162.043749999997</v>
      </c>
      <c r="O5545" s="1"/>
      <c r="P5545" s="7"/>
    </row>
    <row r="5546" spans="1:16" x14ac:dyDescent="0.25">
      <c r="A5546" t="s">
        <v>7358</v>
      </c>
      <c r="B5546">
        <v>9.2157868000000004E-2</v>
      </c>
      <c r="C5546">
        <v>5</v>
      </c>
      <c r="D5546">
        <v>2023</v>
      </c>
      <c r="E5546">
        <v>8</v>
      </c>
      <c r="F5546" t="s">
        <v>7498</v>
      </c>
      <c r="G5546">
        <v>24</v>
      </c>
      <c r="H5546">
        <v>1</v>
      </c>
      <c r="I5546">
        <v>23</v>
      </c>
      <c r="J5546">
        <v>36</v>
      </c>
      <c r="K5546" s="5">
        <v>45162.057638888888</v>
      </c>
      <c r="O5546" s="1"/>
      <c r="P5546" s="7"/>
    </row>
    <row r="5547" spans="1:16" x14ac:dyDescent="0.25">
      <c r="A5547" t="s">
        <v>7359</v>
      </c>
      <c r="B5547">
        <v>0.36157107700000002</v>
      </c>
      <c r="C5547">
        <v>5</v>
      </c>
      <c r="D5547">
        <v>2023</v>
      </c>
      <c r="E5547">
        <v>8</v>
      </c>
      <c r="F5547" t="s">
        <v>7498</v>
      </c>
      <c r="G5547">
        <v>24</v>
      </c>
      <c r="H5547">
        <v>1</v>
      </c>
      <c r="I5547">
        <v>44</v>
      </c>
      <c r="J5547">
        <v>6</v>
      </c>
      <c r="K5547" s="5">
        <v>45162.072222222225</v>
      </c>
      <c r="O5547" s="1"/>
      <c r="P5547" s="7"/>
    </row>
    <row r="5548" spans="1:16" x14ac:dyDescent="0.25">
      <c r="A5548" t="s">
        <v>7360</v>
      </c>
      <c r="B5548">
        <v>0.22674476900000001</v>
      </c>
      <c r="C5548">
        <v>5</v>
      </c>
      <c r="D5548">
        <v>2023</v>
      </c>
      <c r="E5548">
        <v>8</v>
      </c>
      <c r="F5548" t="s">
        <v>7498</v>
      </c>
      <c r="G5548">
        <v>24</v>
      </c>
      <c r="H5548">
        <v>2</v>
      </c>
      <c r="I5548">
        <v>4</v>
      </c>
      <c r="J5548">
        <v>32</v>
      </c>
      <c r="K5548" s="5">
        <v>45162.086111111108</v>
      </c>
      <c r="O5548" s="1"/>
      <c r="P5548" s="7"/>
    </row>
    <row r="5549" spans="1:16" x14ac:dyDescent="0.25">
      <c r="A5549" t="s">
        <v>7361</v>
      </c>
      <c r="B5549">
        <v>0.167145613</v>
      </c>
      <c r="C5549">
        <v>5</v>
      </c>
      <c r="D5549">
        <v>2023</v>
      </c>
      <c r="E5549">
        <v>8</v>
      </c>
      <c r="F5549" t="s">
        <v>7498</v>
      </c>
      <c r="G5549">
        <v>24</v>
      </c>
      <c r="H5549">
        <v>2</v>
      </c>
      <c r="I5549">
        <v>24</v>
      </c>
      <c r="J5549">
        <v>52</v>
      </c>
      <c r="K5549" s="5">
        <v>45162.1</v>
      </c>
      <c r="O5549" s="1"/>
      <c r="P5549" s="7"/>
    </row>
    <row r="5550" spans="1:16" x14ac:dyDescent="0.25">
      <c r="A5550" t="s">
        <v>7362</v>
      </c>
      <c r="B5550">
        <v>8.1801878999999994E-2</v>
      </c>
      <c r="C5550">
        <v>5</v>
      </c>
      <c r="D5550">
        <v>2023</v>
      </c>
      <c r="E5550">
        <v>8</v>
      </c>
      <c r="F5550" t="s">
        <v>7498</v>
      </c>
      <c r="G5550">
        <v>24</v>
      </c>
      <c r="H5550">
        <v>2</v>
      </c>
      <c r="I5550">
        <v>45</v>
      </c>
      <c r="J5550">
        <v>25</v>
      </c>
      <c r="K5550" s="5">
        <v>45162.114583333336</v>
      </c>
      <c r="O5550" s="1"/>
      <c r="P5550" s="7"/>
    </row>
    <row r="5551" spans="1:16" x14ac:dyDescent="0.25">
      <c r="A5551" t="s">
        <v>7363</v>
      </c>
      <c r="B5551">
        <v>9.7176322999999995E-2</v>
      </c>
      <c r="C5551">
        <v>5</v>
      </c>
      <c r="D5551">
        <v>2023</v>
      </c>
      <c r="E5551">
        <v>8</v>
      </c>
      <c r="F5551" t="s">
        <v>7498</v>
      </c>
      <c r="G5551">
        <v>24</v>
      </c>
      <c r="H5551">
        <v>3</v>
      </c>
      <c r="I5551">
        <v>5</v>
      </c>
      <c r="J5551">
        <v>44</v>
      </c>
      <c r="K5551" s="5">
        <v>45162.128472222219</v>
      </c>
      <c r="O5551" s="1"/>
      <c r="P5551" s="7"/>
    </row>
    <row r="5552" spans="1:16" x14ac:dyDescent="0.25">
      <c r="A5552" t="s">
        <v>7364</v>
      </c>
      <c r="B5552">
        <v>8.5037493000000006E-2</v>
      </c>
      <c r="C5552">
        <v>5</v>
      </c>
      <c r="D5552">
        <v>2023</v>
      </c>
      <c r="E5552">
        <v>8</v>
      </c>
      <c r="F5552" t="s">
        <v>7498</v>
      </c>
      <c r="G5552">
        <v>24</v>
      </c>
      <c r="H5552">
        <v>3</v>
      </c>
      <c r="I5552">
        <v>25</v>
      </c>
      <c r="J5552">
        <v>59</v>
      </c>
      <c r="K5552" s="5">
        <v>45162.142361111109</v>
      </c>
      <c r="O5552" s="1"/>
      <c r="P5552" s="7"/>
    </row>
    <row r="5553" spans="1:16" x14ac:dyDescent="0.25">
      <c r="A5553" t="s">
        <v>7365</v>
      </c>
      <c r="B5553">
        <v>9.6731457000000007E-2</v>
      </c>
      <c r="C5553">
        <v>5</v>
      </c>
      <c r="D5553">
        <v>2023</v>
      </c>
      <c r="E5553">
        <v>8</v>
      </c>
      <c r="F5553" t="s">
        <v>7498</v>
      </c>
      <c r="G5553">
        <v>24</v>
      </c>
      <c r="H5553">
        <v>3</v>
      </c>
      <c r="I5553">
        <v>46</v>
      </c>
      <c r="J5553">
        <v>33</v>
      </c>
      <c r="K5553" s="5">
        <v>45162.156944444447</v>
      </c>
      <c r="O5553" s="1"/>
      <c r="P5553" s="7"/>
    </row>
    <row r="5554" spans="1:16" x14ac:dyDescent="0.25">
      <c r="A5554" t="s">
        <v>7366</v>
      </c>
      <c r="B5554">
        <v>0.193360808</v>
      </c>
      <c r="C5554">
        <v>5</v>
      </c>
      <c r="D5554">
        <v>2023</v>
      </c>
      <c r="E5554">
        <v>8</v>
      </c>
      <c r="F5554" t="s">
        <v>7498</v>
      </c>
      <c r="G5554">
        <v>24</v>
      </c>
      <c r="H5554">
        <v>4</v>
      </c>
      <c r="I5554">
        <v>6</v>
      </c>
      <c r="J5554">
        <v>51</v>
      </c>
      <c r="K5554" s="5">
        <v>45162.17083333333</v>
      </c>
      <c r="O5554" s="1"/>
      <c r="P5554" s="7"/>
    </row>
    <row r="5555" spans="1:16" x14ac:dyDescent="0.25">
      <c r="A5555" t="s">
        <v>7367</v>
      </c>
      <c r="B5555">
        <v>0.1423314</v>
      </c>
      <c r="C5555">
        <v>5</v>
      </c>
      <c r="D5555">
        <v>2023</v>
      </c>
      <c r="E5555">
        <v>8</v>
      </c>
      <c r="F5555" t="s">
        <v>7498</v>
      </c>
      <c r="G5555">
        <v>24</v>
      </c>
      <c r="H5555">
        <v>4</v>
      </c>
      <c r="I5555">
        <v>27</v>
      </c>
      <c r="J5555">
        <v>26</v>
      </c>
      <c r="K5555" s="5">
        <v>45162.185416666667</v>
      </c>
      <c r="O5555" s="1"/>
      <c r="P5555" s="7"/>
    </row>
    <row r="5556" spans="1:16" x14ac:dyDescent="0.25">
      <c r="A5556" t="s">
        <v>7368</v>
      </c>
      <c r="B5556">
        <v>0.22403272699999999</v>
      </c>
      <c r="C5556">
        <v>5</v>
      </c>
      <c r="D5556">
        <v>2023</v>
      </c>
      <c r="E5556">
        <v>8</v>
      </c>
      <c r="F5556" t="s">
        <v>7498</v>
      </c>
      <c r="G5556">
        <v>24</v>
      </c>
      <c r="H5556">
        <v>4</v>
      </c>
      <c r="I5556">
        <v>47</v>
      </c>
      <c r="J5556">
        <v>46</v>
      </c>
      <c r="K5556" s="5">
        <v>45162.199305555558</v>
      </c>
      <c r="O5556" s="1"/>
      <c r="P5556" s="7"/>
    </row>
    <row r="5557" spans="1:16" x14ac:dyDescent="0.25">
      <c r="A5557" t="s">
        <v>7369</v>
      </c>
      <c r="B5557">
        <v>0.15583780999999999</v>
      </c>
      <c r="C5557">
        <v>5</v>
      </c>
      <c r="D5557">
        <v>2023</v>
      </c>
      <c r="E5557">
        <v>8</v>
      </c>
      <c r="F5557" t="s">
        <v>7498</v>
      </c>
      <c r="G5557">
        <v>24</v>
      </c>
      <c r="H5557">
        <v>5</v>
      </c>
      <c r="I5557">
        <v>8</v>
      </c>
      <c r="J5557">
        <v>13</v>
      </c>
      <c r="K5557" s="5">
        <v>45162.213888888888</v>
      </c>
      <c r="O5557" s="1"/>
      <c r="P5557" s="7"/>
    </row>
    <row r="5558" spans="1:16" x14ac:dyDescent="0.25">
      <c r="A5558" t="s">
        <v>7370</v>
      </c>
      <c r="B5558">
        <v>5.8535396000000003E-2</v>
      </c>
      <c r="C5558">
        <v>5</v>
      </c>
      <c r="D5558">
        <v>2023</v>
      </c>
      <c r="E5558">
        <v>8</v>
      </c>
      <c r="F5558" t="s">
        <v>7498</v>
      </c>
      <c r="G5558">
        <v>24</v>
      </c>
      <c r="H5558">
        <v>5</v>
      </c>
      <c r="I5558">
        <v>28</v>
      </c>
      <c r="J5558">
        <v>23</v>
      </c>
      <c r="K5558" s="5">
        <v>45162.227777777778</v>
      </c>
      <c r="O5558" s="1"/>
      <c r="P5558" s="7"/>
    </row>
    <row r="5559" spans="1:16" x14ac:dyDescent="0.25">
      <c r="A5559" t="s">
        <v>7371</v>
      </c>
      <c r="B5559">
        <v>5.0355497999999999E-2</v>
      </c>
      <c r="C5559">
        <v>5</v>
      </c>
      <c r="D5559">
        <v>2023</v>
      </c>
      <c r="E5559">
        <v>8</v>
      </c>
      <c r="F5559" t="s">
        <v>7498</v>
      </c>
      <c r="G5559">
        <v>24</v>
      </c>
      <c r="H5559">
        <v>5</v>
      </c>
      <c r="I5559">
        <v>48</v>
      </c>
      <c r="J5559">
        <v>48</v>
      </c>
      <c r="K5559" s="5">
        <v>45162.241666666669</v>
      </c>
      <c r="O5559" s="1"/>
      <c r="P5559" s="7"/>
    </row>
    <row r="5560" spans="1:16" x14ac:dyDescent="0.25">
      <c r="A5560" t="s">
        <v>7372</v>
      </c>
      <c r="B5560">
        <v>4.6794580000000002E-2</v>
      </c>
      <c r="C5560">
        <v>5</v>
      </c>
      <c r="D5560">
        <v>2023</v>
      </c>
      <c r="E5560">
        <v>8</v>
      </c>
      <c r="F5560" t="s">
        <v>7498</v>
      </c>
      <c r="G5560">
        <v>24</v>
      </c>
      <c r="H5560">
        <v>6</v>
      </c>
      <c r="I5560">
        <v>9</v>
      </c>
      <c r="J5560">
        <v>16</v>
      </c>
      <c r="K5560" s="5">
        <v>45162.256249999999</v>
      </c>
      <c r="O5560" s="1"/>
      <c r="P5560" s="7"/>
    </row>
    <row r="5561" spans="1:16" x14ac:dyDescent="0.25">
      <c r="A5561" t="s">
        <v>7373</v>
      </c>
      <c r="B5561">
        <v>0.244341805</v>
      </c>
      <c r="C5561">
        <v>5</v>
      </c>
      <c r="D5561">
        <v>2023</v>
      </c>
      <c r="E5561">
        <v>8</v>
      </c>
      <c r="F5561" t="s">
        <v>7498</v>
      </c>
      <c r="G5561">
        <v>24</v>
      </c>
      <c r="H5561">
        <v>6</v>
      </c>
      <c r="I5561">
        <v>29</v>
      </c>
      <c r="J5561">
        <v>44</v>
      </c>
      <c r="K5561" s="5">
        <v>45162.270138888889</v>
      </c>
      <c r="O5561" s="1"/>
      <c r="P5561" s="7"/>
    </row>
    <row r="5562" spans="1:16" x14ac:dyDescent="0.25">
      <c r="A5562" t="s">
        <v>7374</v>
      </c>
      <c r="B5562">
        <v>4.6905148000000001E-2</v>
      </c>
      <c r="C5562">
        <v>5</v>
      </c>
      <c r="D5562">
        <v>2023</v>
      </c>
      <c r="E5562">
        <v>8</v>
      </c>
      <c r="F5562" t="s">
        <v>7498</v>
      </c>
      <c r="G5562">
        <v>24</v>
      </c>
      <c r="H5562">
        <v>6</v>
      </c>
      <c r="I5562">
        <v>50</v>
      </c>
      <c r="J5562">
        <v>7</v>
      </c>
      <c r="K5562" s="5">
        <v>45162.284722222219</v>
      </c>
      <c r="O5562" s="1"/>
      <c r="P5562" s="7"/>
    </row>
    <row r="5563" spans="1:16" x14ac:dyDescent="0.25">
      <c r="A5563" t="s">
        <v>7375</v>
      </c>
      <c r="B5563">
        <v>4.4679019E-2</v>
      </c>
      <c r="C5563">
        <v>5</v>
      </c>
      <c r="D5563">
        <v>2023</v>
      </c>
      <c r="E5563">
        <v>8</v>
      </c>
      <c r="F5563" t="s">
        <v>7498</v>
      </c>
      <c r="G5563">
        <v>24</v>
      </c>
      <c r="H5563">
        <v>7</v>
      </c>
      <c r="I5563">
        <v>10</v>
      </c>
      <c r="J5563">
        <v>28</v>
      </c>
      <c r="K5563" s="5">
        <v>45162.298611111109</v>
      </c>
      <c r="O5563" s="1"/>
      <c r="P5563" s="7"/>
    </row>
    <row r="5564" spans="1:16" x14ac:dyDescent="0.25">
      <c r="A5564" t="s">
        <v>7376</v>
      </c>
      <c r="B5564">
        <v>4.3182354999999999E-2</v>
      </c>
      <c r="C5564">
        <v>5</v>
      </c>
      <c r="D5564">
        <v>2023</v>
      </c>
      <c r="E5564">
        <v>8</v>
      </c>
      <c r="F5564" t="s">
        <v>7498</v>
      </c>
      <c r="G5564">
        <v>24</v>
      </c>
      <c r="H5564">
        <v>7</v>
      </c>
      <c r="I5564">
        <v>30</v>
      </c>
      <c r="J5564">
        <v>43</v>
      </c>
      <c r="K5564" s="5">
        <v>45162.3125</v>
      </c>
      <c r="O5564" s="1"/>
      <c r="P5564" s="7"/>
    </row>
    <row r="5565" spans="1:16" x14ac:dyDescent="0.25">
      <c r="A5565" t="s">
        <v>7377</v>
      </c>
      <c r="B5565">
        <v>4.1909088999999997E-2</v>
      </c>
      <c r="C5565">
        <v>5</v>
      </c>
      <c r="D5565">
        <v>2023</v>
      </c>
      <c r="E5565">
        <v>8</v>
      </c>
      <c r="F5565" t="s">
        <v>7498</v>
      </c>
      <c r="G5565">
        <v>24</v>
      </c>
      <c r="H5565">
        <v>7</v>
      </c>
      <c r="I5565">
        <v>51</v>
      </c>
      <c r="J5565">
        <v>3</v>
      </c>
      <c r="K5565" s="5">
        <v>45162.32708333333</v>
      </c>
      <c r="O5565" s="1"/>
      <c r="P5565" s="7"/>
    </row>
    <row r="5566" spans="1:16" x14ac:dyDescent="0.25">
      <c r="A5566" t="s">
        <v>7378</v>
      </c>
      <c r="B5566">
        <v>4.0858186999999997E-2</v>
      </c>
      <c r="C5566">
        <v>5</v>
      </c>
      <c r="D5566">
        <v>2023</v>
      </c>
      <c r="E5566">
        <v>8</v>
      </c>
      <c r="F5566" t="s">
        <v>7498</v>
      </c>
      <c r="G5566">
        <v>24</v>
      </c>
      <c r="H5566">
        <v>8</v>
      </c>
      <c r="I5566">
        <v>11</v>
      </c>
      <c r="J5566">
        <v>34</v>
      </c>
      <c r="K5566" s="5">
        <v>45162.34097222222</v>
      </c>
      <c r="O5566" s="1"/>
      <c r="P5566" s="7"/>
    </row>
    <row r="5567" spans="1:16" x14ac:dyDescent="0.25">
      <c r="A5567" t="s">
        <v>7379</v>
      </c>
      <c r="B5567">
        <v>4.0279411000000001E-2</v>
      </c>
      <c r="C5567">
        <v>5</v>
      </c>
      <c r="D5567">
        <v>2023</v>
      </c>
      <c r="E5567">
        <v>8</v>
      </c>
      <c r="F5567" t="s">
        <v>7498</v>
      </c>
      <c r="G5567">
        <v>24</v>
      </c>
      <c r="H5567">
        <v>8</v>
      </c>
      <c r="I5567">
        <v>31</v>
      </c>
      <c r="J5567">
        <v>49</v>
      </c>
      <c r="K5567" s="5">
        <v>45162.354861111111</v>
      </c>
      <c r="O5567" s="1"/>
      <c r="P5567" s="7"/>
    </row>
    <row r="5568" spans="1:16" x14ac:dyDescent="0.25">
      <c r="A5568" t="s">
        <v>7380</v>
      </c>
      <c r="B5568">
        <v>3.7486830999999998E-2</v>
      </c>
      <c r="C5568">
        <v>5</v>
      </c>
      <c r="D5568">
        <v>2023</v>
      </c>
      <c r="E5568">
        <v>8</v>
      </c>
      <c r="F5568" t="s">
        <v>7498</v>
      </c>
      <c r="G5568">
        <v>24</v>
      </c>
      <c r="H5568">
        <v>8</v>
      </c>
      <c r="I5568">
        <v>52</v>
      </c>
      <c r="J5568">
        <v>13</v>
      </c>
      <c r="K5568" s="5">
        <v>45162.369444444441</v>
      </c>
      <c r="O5568" s="1"/>
      <c r="P5568" s="7"/>
    </row>
    <row r="5569" spans="1:16" x14ac:dyDescent="0.25">
      <c r="A5569" t="s">
        <v>7381</v>
      </c>
      <c r="B5569">
        <v>3.7373950000000003E-2</v>
      </c>
      <c r="C5569">
        <v>5</v>
      </c>
      <c r="D5569">
        <v>2023</v>
      </c>
      <c r="E5569">
        <v>8</v>
      </c>
      <c r="F5569" t="s">
        <v>7498</v>
      </c>
      <c r="G5569">
        <v>24</v>
      </c>
      <c r="H5569">
        <v>9</v>
      </c>
      <c r="I5569">
        <v>12</v>
      </c>
      <c r="J5569">
        <v>44</v>
      </c>
      <c r="K5569" s="5">
        <v>45162.383333333331</v>
      </c>
      <c r="O5569" s="1"/>
      <c r="P5569" s="7"/>
    </row>
    <row r="5570" spans="1:16" x14ac:dyDescent="0.25">
      <c r="A5570" t="s">
        <v>7382</v>
      </c>
      <c r="B5570">
        <v>0.18175248099999999</v>
      </c>
      <c r="C5570">
        <v>5</v>
      </c>
      <c r="D5570">
        <v>2023</v>
      </c>
      <c r="E5570">
        <v>8</v>
      </c>
      <c r="F5570" t="s">
        <v>7498</v>
      </c>
      <c r="G5570">
        <v>24</v>
      </c>
      <c r="H5570">
        <v>9</v>
      </c>
      <c r="I5570">
        <v>33</v>
      </c>
      <c r="J5570">
        <v>5</v>
      </c>
      <c r="K5570" s="5">
        <v>45162.397916666669</v>
      </c>
      <c r="O5570" s="1"/>
      <c r="P5570" s="7"/>
    </row>
    <row r="5571" spans="1:16" x14ac:dyDescent="0.25">
      <c r="A5571" t="s">
        <v>7383</v>
      </c>
      <c r="B5571">
        <v>0.26578522300000001</v>
      </c>
      <c r="C5571">
        <v>5</v>
      </c>
      <c r="D5571">
        <v>2023</v>
      </c>
      <c r="E5571">
        <v>8</v>
      </c>
      <c r="F5571" t="s">
        <v>7498</v>
      </c>
      <c r="G5571">
        <v>24</v>
      </c>
      <c r="H5571">
        <v>9</v>
      </c>
      <c r="I5571">
        <v>53</v>
      </c>
      <c r="J5571">
        <v>22</v>
      </c>
      <c r="K5571" s="5">
        <v>45162.411805555559</v>
      </c>
      <c r="O5571" s="1"/>
      <c r="P5571" s="7"/>
    </row>
    <row r="5572" spans="1:16" x14ac:dyDescent="0.25">
      <c r="A5572" t="s">
        <v>7384</v>
      </c>
      <c r="B5572">
        <v>0.15616016299999999</v>
      </c>
      <c r="C5572">
        <v>5</v>
      </c>
      <c r="D5572">
        <v>2023</v>
      </c>
      <c r="E5572">
        <v>8</v>
      </c>
      <c r="F5572" t="s">
        <v>7498</v>
      </c>
      <c r="G5572">
        <v>24</v>
      </c>
      <c r="H5572">
        <v>10</v>
      </c>
      <c r="I5572">
        <v>14</v>
      </c>
      <c r="J5572">
        <v>0</v>
      </c>
      <c r="K5572" s="5">
        <v>45162.426388888889</v>
      </c>
      <c r="O5572" s="1"/>
      <c r="P5572" s="7"/>
    </row>
    <row r="5573" spans="1:16" x14ac:dyDescent="0.25">
      <c r="A5573" t="s">
        <v>7385</v>
      </c>
      <c r="B5573">
        <v>0.142411012</v>
      </c>
      <c r="C5573">
        <v>5</v>
      </c>
      <c r="D5573">
        <v>2023</v>
      </c>
      <c r="E5573">
        <v>8</v>
      </c>
      <c r="F5573" t="s">
        <v>7498</v>
      </c>
      <c r="G5573">
        <v>24</v>
      </c>
      <c r="H5573">
        <v>10</v>
      </c>
      <c r="I5573">
        <v>34</v>
      </c>
      <c r="J5573">
        <v>36</v>
      </c>
      <c r="K5573" s="5">
        <v>45162.44027777778</v>
      </c>
      <c r="O5573" s="1"/>
      <c r="P5573" s="7"/>
    </row>
    <row r="5574" spans="1:16" x14ac:dyDescent="0.25">
      <c r="A5574" t="s">
        <v>7386</v>
      </c>
      <c r="B5574">
        <v>0.114565054</v>
      </c>
      <c r="C5574">
        <v>5</v>
      </c>
      <c r="D5574">
        <v>2023</v>
      </c>
      <c r="E5574">
        <v>8</v>
      </c>
      <c r="F5574" t="s">
        <v>7498</v>
      </c>
      <c r="G5574">
        <v>24</v>
      </c>
      <c r="H5574">
        <v>10</v>
      </c>
      <c r="I5574">
        <v>54</v>
      </c>
      <c r="J5574">
        <v>54</v>
      </c>
      <c r="K5574" s="5">
        <v>45162.45416666667</v>
      </c>
      <c r="O5574" s="1"/>
      <c r="P5574" s="7"/>
    </row>
    <row r="5575" spans="1:16" x14ac:dyDescent="0.25">
      <c r="A5575" t="s">
        <v>7387</v>
      </c>
      <c r="B5575">
        <v>0.20608871000000001</v>
      </c>
      <c r="C5575">
        <v>5</v>
      </c>
      <c r="D5575">
        <v>2023</v>
      </c>
      <c r="E5575">
        <v>8</v>
      </c>
      <c r="F5575" t="s">
        <v>7498</v>
      </c>
      <c r="G5575">
        <v>24</v>
      </c>
      <c r="H5575">
        <v>11</v>
      </c>
      <c r="I5575">
        <v>15</v>
      </c>
      <c r="J5575">
        <v>14</v>
      </c>
      <c r="K5575" s="5">
        <v>45162.46875</v>
      </c>
      <c r="O5575" s="1"/>
      <c r="P5575" s="7"/>
    </row>
    <row r="5576" spans="1:16" x14ac:dyDescent="0.25">
      <c r="A5576" t="s">
        <v>7388</v>
      </c>
      <c r="B5576">
        <v>0.16645644000000001</v>
      </c>
      <c r="C5576">
        <v>5</v>
      </c>
      <c r="D5576">
        <v>2023</v>
      </c>
      <c r="E5576">
        <v>8</v>
      </c>
      <c r="F5576" t="s">
        <v>7498</v>
      </c>
      <c r="G5576">
        <v>24</v>
      </c>
      <c r="H5576">
        <v>11</v>
      </c>
      <c r="I5576">
        <v>35</v>
      </c>
      <c r="J5576">
        <v>37</v>
      </c>
      <c r="K5576" s="5">
        <v>45162.482638888891</v>
      </c>
      <c r="O5576" s="1"/>
      <c r="P5576" s="7"/>
    </row>
    <row r="5577" spans="1:16" x14ac:dyDescent="0.25">
      <c r="A5577" t="s">
        <v>7389</v>
      </c>
      <c r="B5577">
        <v>8.2080304000000007E-2</v>
      </c>
      <c r="C5577">
        <v>5</v>
      </c>
      <c r="D5577">
        <v>2023</v>
      </c>
      <c r="E5577">
        <v>8</v>
      </c>
      <c r="F5577" t="s">
        <v>7498</v>
      </c>
      <c r="G5577">
        <v>24</v>
      </c>
      <c r="H5577">
        <v>11</v>
      </c>
      <c r="I5577">
        <v>56</v>
      </c>
      <c r="J5577">
        <v>7</v>
      </c>
      <c r="K5577" s="5">
        <v>45162.49722222222</v>
      </c>
      <c r="O5577" s="1"/>
      <c r="P5577" s="7"/>
    </row>
    <row r="5578" spans="1:16" x14ac:dyDescent="0.25">
      <c r="A5578" t="s">
        <v>7390</v>
      </c>
      <c r="B5578">
        <v>8.3305166E-2</v>
      </c>
      <c r="C5578">
        <v>5</v>
      </c>
      <c r="D5578">
        <v>2023</v>
      </c>
      <c r="E5578">
        <v>8</v>
      </c>
      <c r="F5578" t="s">
        <v>7498</v>
      </c>
      <c r="G5578">
        <v>24</v>
      </c>
      <c r="H5578">
        <v>12</v>
      </c>
      <c r="I5578">
        <v>16</v>
      </c>
      <c r="J5578">
        <v>35</v>
      </c>
      <c r="K5578" s="5">
        <v>45162.511111111111</v>
      </c>
      <c r="O5578" s="1"/>
      <c r="P5578" s="7"/>
    </row>
    <row r="5579" spans="1:16" x14ac:dyDescent="0.25">
      <c r="A5579" t="s">
        <v>7391</v>
      </c>
      <c r="B5579">
        <v>3.8747386000000002E-2</v>
      </c>
      <c r="C5579">
        <v>5</v>
      </c>
      <c r="D5579">
        <v>2023</v>
      </c>
      <c r="E5579">
        <v>8</v>
      </c>
      <c r="F5579" t="s">
        <v>7498</v>
      </c>
      <c r="G5579">
        <v>24</v>
      </c>
      <c r="H5579">
        <v>12</v>
      </c>
      <c r="I5579">
        <v>36</v>
      </c>
      <c r="J5579">
        <v>49</v>
      </c>
      <c r="K5579" s="5">
        <v>45162.525000000001</v>
      </c>
      <c r="O5579" s="1"/>
      <c r="P5579" s="7"/>
    </row>
    <row r="5580" spans="1:16" x14ac:dyDescent="0.25">
      <c r="A5580" t="s">
        <v>7392</v>
      </c>
      <c r="B5580">
        <v>5.8304597999999999E-2</v>
      </c>
      <c r="C5580">
        <v>5</v>
      </c>
      <c r="D5580">
        <v>2023</v>
      </c>
      <c r="E5580">
        <v>8</v>
      </c>
      <c r="F5580" t="s">
        <v>7498</v>
      </c>
      <c r="G5580">
        <v>24</v>
      </c>
      <c r="H5580">
        <v>12</v>
      </c>
      <c r="I5580">
        <v>57</v>
      </c>
      <c r="J5580">
        <v>21</v>
      </c>
      <c r="K5580" s="5">
        <v>45162.539583333331</v>
      </c>
      <c r="O5580" s="1"/>
      <c r="P5580" s="7"/>
    </row>
    <row r="5581" spans="1:16" x14ac:dyDescent="0.25">
      <c r="A5581" t="s">
        <v>7393</v>
      </c>
      <c r="B5581">
        <v>4.9497329E-2</v>
      </c>
      <c r="C5581">
        <v>5</v>
      </c>
      <c r="D5581">
        <v>2023</v>
      </c>
      <c r="E5581">
        <v>8</v>
      </c>
      <c r="F5581" t="s">
        <v>7498</v>
      </c>
      <c r="G5581">
        <v>24</v>
      </c>
      <c r="H5581">
        <v>13</v>
      </c>
      <c r="I5581">
        <v>17</v>
      </c>
      <c r="J5581">
        <v>39</v>
      </c>
      <c r="K5581" s="5">
        <v>45162.553472222222</v>
      </c>
      <c r="O5581" s="1"/>
      <c r="P5581" s="7"/>
    </row>
    <row r="5582" spans="1:16" x14ac:dyDescent="0.25">
      <c r="A5582" t="s">
        <v>7394</v>
      </c>
      <c r="B5582">
        <v>4.6955294000000002E-2</v>
      </c>
      <c r="C5582">
        <v>5</v>
      </c>
      <c r="D5582">
        <v>2023</v>
      </c>
      <c r="E5582">
        <v>8</v>
      </c>
      <c r="F5582" t="s">
        <v>7498</v>
      </c>
      <c r="G5582">
        <v>24</v>
      </c>
      <c r="H5582">
        <v>13</v>
      </c>
      <c r="I5582">
        <v>38</v>
      </c>
      <c r="J5582">
        <v>2</v>
      </c>
      <c r="K5582" s="5">
        <v>45162.568055555559</v>
      </c>
      <c r="O5582" s="1"/>
      <c r="P5582" s="7"/>
    </row>
    <row r="5583" spans="1:16" x14ac:dyDescent="0.25">
      <c r="A5583" t="s">
        <v>7395</v>
      </c>
      <c r="B5583">
        <v>4.2040650999999998E-2</v>
      </c>
      <c r="C5583">
        <v>5</v>
      </c>
      <c r="D5583">
        <v>2023</v>
      </c>
      <c r="E5583">
        <v>8</v>
      </c>
      <c r="F5583" t="s">
        <v>7498</v>
      </c>
      <c r="G5583">
        <v>24</v>
      </c>
      <c r="H5583">
        <v>13</v>
      </c>
      <c r="I5583">
        <v>58</v>
      </c>
      <c r="J5583">
        <v>21</v>
      </c>
      <c r="K5583" s="5">
        <v>45162.581944444442</v>
      </c>
      <c r="O5583" s="1"/>
      <c r="P5583" s="7"/>
    </row>
    <row r="5584" spans="1:16" x14ac:dyDescent="0.25">
      <c r="A5584" t="s">
        <v>7396</v>
      </c>
      <c r="B5584">
        <v>0.13143875599999999</v>
      </c>
      <c r="C5584">
        <v>5</v>
      </c>
      <c r="D5584">
        <v>2023</v>
      </c>
      <c r="E5584">
        <v>8</v>
      </c>
      <c r="F5584" t="s">
        <v>7498</v>
      </c>
      <c r="G5584">
        <v>24</v>
      </c>
      <c r="H5584">
        <v>14</v>
      </c>
      <c r="I5584">
        <v>18</v>
      </c>
      <c r="J5584">
        <v>49</v>
      </c>
      <c r="K5584" s="5">
        <v>45162.595833333333</v>
      </c>
      <c r="O5584" s="1"/>
      <c r="P5584" s="7"/>
    </row>
    <row r="5585" spans="1:16" x14ac:dyDescent="0.25">
      <c r="A5585" t="s">
        <v>7397</v>
      </c>
      <c r="B5585">
        <v>0.21935169299999999</v>
      </c>
      <c r="C5585">
        <v>5</v>
      </c>
      <c r="D5585">
        <v>2023</v>
      </c>
      <c r="E5585">
        <v>8</v>
      </c>
      <c r="F5585" t="s">
        <v>7498</v>
      </c>
      <c r="G5585">
        <v>24</v>
      </c>
      <c r="H5585">
        <v>14</v>
      </c>
      <c r="I5585">
        <v>39</v>
      </c>
      <c r="J5585">
        <v>8</v>
      </c>
      <c r="K5585" s="5">
        <v>45162.61041666667</v>
      </c>
      <c r="O5585" s="1"/>
      <c r="P5585" s="7"/>
    </row>
    <row r="5586" spans="1:16" x14ac:dyDescent="0.25">
      <c r="A5586" t="s">
        <v>7398</v>
      </c>
      <c r="B5586">
        <v>7.4078632000000005E-2</v>
      </c>
      <c r="C5586">
        <v>5</v>
      </c>
      <c r="D5586">
        <v>2023</v>
      </c>
      <c r="E5586">
        <v>8</v>
      </c>
      <c r="F5586" t="s">
        <v>7498</v>
      </c>
      <c r="G5586">
        <v>24</v>
      </c>
      <c r="H5586">
        <v>14</v>
      </c>
      <c r="I5586">
        <v>59</v>
      </c>
      <c r="J5586">
        <v>28</v>
      </c>
      <c r="K5586" s="5">
        <v>45162.624305555553</v>
      </c>
      <c r="O5586" s="1"/>
      <c r="P5586" s="7"/>
    </row>
    <row r="5587" spans="1:16" x14ac:dyDescent="0.25">
      <c r="A5587" t="s">
        <v>7399</v>
      </c>
      <c r="B5587">
        <v>4.1609509000000003E-2</v>
      </c>
      <c r="C5587">
        <v>5</v>
      </c>
      <c r="D5587">
        <v>2023</v>
      </c>
      <c r="E5587">
        <v>8</v>
      </c>
      <c r="F5587" t="s">
        <v>7498</v>
      </c>
      <c r="G5587">
        <v>24</v>
      </c>
      <c r="H5587">
        <v>15</v>
      </c>
      <c r="I5587">
        <v>20</v>
      </c>
      <c r="J5587">
        <v>1</v>
      </c>
      <c r="K5587" s="5">
        <v>45162.638888888891</v>
      </c>
      <c r="O5587" s="1"/>
      <c r="P5587" s="7"/>
    </row>
    <row r="5588" spans="1:16" x14ac:dyDescent="0.25">
      <c r="A5588" t="s">
        <v>7400</v>
      </c>
      <c r="B5588">
        <v>7.8310828999999998E-2</v>
      </c>
      <c r="C5588">
        <v>5</v>
      </c>
      <c r="D5588">
        <v>2023</v>
      </c>
      <c r="E5588">
        <v>8</v>
      </c>
      <c r="F5588" t="s">
        <v>7498</v>
      </c>
      <c r="G5588">
        <v>24</v>
      </c>
      <c r="H5588">
        <v>15</v>
      </c>
      <c r="I5588">
        <v>40</v>
      </c>
      <c r="J5588">
        <v>27</v>
      </c>
      <c r="K5588" s="5">
        <v>45162.652777777781</v>
      </c>
      <c r="O5588" s="1"/>
      <c r="P5588" s="7"/>
    </row>
    <row r="5589" spans="1:16" x14ac:dyDescent="0.25">
      <c r="A5589" t="s">
        <v>7401</v>
      </c>
      <c r="B5589">
        <v>5.6013039000000001E-2</v>
      </c>
      <c r="C5589">
        <v>5</v>
      </c>
      <c r="D5589">
        <v>2023</v>
      </c>
      <c r="E5589">
        <v>8</v>
      </c>
      <c r="F5589" t="s">
        <v>7498</v>
      </c>
      <c r="G5589">
        <v>24</v>
      </c>
      <c r="H5589">
        <v>16</v>
      </c>
      <c r="I5589">
        <v>0</v>
      </c>
      <c r="J5589">
        <v>49</v>
      </c>
      <c r="K5589" s="5">
        <v>45162.666666666664</v>
      </c>
      <c r="O5589" s="1"/>
      <c r="P5589" s="7"/>
    </row>
    <row r="5590" spans="1:16" x14ac:dyDescent="0.25">
      <c r="A5590" t="s">
        <v>7402</v>
      </c>
      <c r="B5590">
        <v>4.6500567E-2</v>
      </c>
      <c r="C5590">
        <v>5</v>
      </c>
      <c r="D5590">
        <v>2023</v>
      </c>
      <c r="E5590">
        <v>8</v>
      </c>
      <c r="F5590" t="s">
        <v>7498</v>
      </c>
      <c r="G5590">
        <v>24</v>
      </c>
      <c r="H5590">
        <v>16</v>
      </c>
      <c r="I5590">
        <v>21</v>
      </c>
      <c r="J5590">
        <v>14</v>
      </c>
      <c r="K5590" s="5">
        <v>45162.681250000001</v>
      </c>
      <c r="O5590" s="1"/>
      <c r="P5590" s="7"/>
    </row>
    <row r="5591" spans="1:16" x14ac:dyDescent="0.25">
      <c r="A5591" t="s">
        <v>7403</v>
      </c>
      <c r="B5591">
        <v>4.2125145000000003E-2</v>
      </c>
      <c r="C5591">
        <v>5</v>
      </c>
      <c r="D5591">
        <v>2023</v>
      </c>
      <c r="E5591">
        <v>8</v>
      </c>
      <c r="F5591" t="s">
        <v>7498</v>
      </c>
      <c r="G5591">
        <v>24</v>
      </c>
      <c r="H5591">
        <v>16</v>
      </c>
      <c r="I5591">
        <v>41</v>
      </c>
      <c r="J5591">
        <v>39</v>
      </c>
      <c r="K5591" s="5">
        <v>45162.695138888892</v>
      </c>
      <c r="O5591" s="1"/>
      <c r="P5591" s="7"/>
    </row>
    <row r="5592" spans="1:16" x14ac:dyDescent="0.25">
      <c r="A5592" t="s">
        <v>7404</v>
      </c>
      <c r="B5592">
        <v>0.23626361500000001</v>
      </c>
      <c r="C5592">
        <v>5</v>
      </c>
      <c r="D5592">
        <v>2023</v>
      </c>
      <c r="E5592">
        <v>8</v>
      </c>
      <c r="F5592" t="s">
        <v>7498</v>
      </c>
      <c r="G5592">
        <v>24</v>
      </c>
      <c r="H5592">
        <v>17</v>
      </c>
      <c r="I5592">
        <v>2</v>
      </c>
      <c r="J5592">
        <v>9</v>
      </c>
      <c r="K5592" s="5">
        <v>45162.709722222222</v>
      </c>
      <c r="O5592" s="1"/>
      <c r="P5592" s="7"/>
    </row>
    <row r="5593" spans="1:16" x14ac:dyDescent="0.25">
      <c r="A5593" t="s">
        <v>7405</v>
      </c>
      <c r="B5593">
        <v>0.15652556000000001</v>
      </c>
      <c r="C5593">
        <v>5</v>
      </c>
      <c r="D5593">
        <v>2023</v>
      </c>
      <c r="E5593">
        <v>8</v>
      </c>
      <c r="F5593" t="s">
        <v>7498</v>
      </c>
      <c r="G5593">
        <v>24</v>
      </c>
      <c r="H5593">
        <v>17</v>
      </c>
      <c r="I5593">
        <v>22</v>
      </c>
      <c r="J5593">
        <v>45</v>
      </c>
      <c r="K5593" s="5">
        <v>45162.723611111112</v>
      </c>
      <c r="O5593" s="1"/>
      <c r="P5593" s="7"/>
    </row>
    <row r="5594" spans="1:16" x14ac:dyDescent="0.25">
      <c r="A5594" t="s">
        <v>7406</v>
      </c>
      <c r="B5594">
        <v>4.7609092999999998E-2</v>
      </c>
      <c r="C5594">
        <v>5</v>
      </c>
      <c r="D5594">
        <v>2023</v>
      </c>
      <c r="E5594">
        <v>8</v>
      </c>
      <c r="F5594" t="s">
        <v>7498</v>
      </c>
      <c r="G5594">
        <v>24</v>
      </c>
      <c r="H5594">
        <v>17</v>
      </c>
      <c r="I5594">
        <v>43</v>
      </c>
      <c r="J5594">
        <v>8</v>
      </c>
      <c r="K5594" s="5">
        <v>45162.738194444442</v>
      </c>
      <c r="O5594" s="1"/>
      <c r="P5594" s="7"/>
    </row>
    <row r="5595" spans="1:16" x14ac:dyDescent="0.25">
      <c r="A5595" t="s">
        <v>7407</v>
      </c>
      <c r="B5595">
        <v>8.9676772000000002E-2</v>
      </c>
      <c r="C5595">
        <v>5</v>
      </c>
      <c r="D5595">
        <v>2023</v>
      </c>
      <c r="E5595">
        <v>8</v>
      </c>
      <c r="F5595" t="s">
        <v>7498</v>
      </c>
      <c r="G5595">
        <v>24</v>
      </c>
      <c r="H5595">
        <v>18</v>
      </c>
      <c r="I5595">
        <v>3</v>
      </c>
      <c r="J5595">
        <v>32</v>
      </c>
      <c r="K5595" s="5">
        <v>45162.752083333333</v>
      </c>
      <c r="O5595" s="1"/>
      <c r="P5595" s="7"/>
    </row>
    <row r="5596" spans="1:16" x14ac:dyDescent="0.25">
      <c r="A5596" t="s">
        <v>7408</v>
      </c>
      <c r="B5596">
        <v>0.100211104</v>
      </c>
      <c r="C5596">
        <v>5</v>
      </c>
      <c r="D5596">
        <v>2023</v>
      </c>
      <c r="E5596">
        <v>8</v>
      </c>
      <c r="F5596" t="s">
        <v>7498</v>
      </c>
      <c r="G5596">
        <v>24</v>
      </c>
      <c r="H5596">
        <v>18</v>
      </c>
      <c r="I5596">
        <v>24</v>
      </c>
      <c r="J5596">
        <v>3</v>
      </c>
      <c r="K5596" s="5">
        <v>45162.76666666667</v>
      </c>
      <c r="O5596" s="1"/>
      <c r="P5596" s="7"/>
    </row>
    <row r="5597" spans="1:16" x14ac:dyDescent="0.25">
      <c r="A5597" t="s">
        <v>7409</v>
      </c>
      <c r="B5597">
        <v>0.45997443500000001</v>
      </c>
      <c r="C5597">
        <v>5</v>
      </c>
      <c r="D5597">
        <v>2023</v>
      </c>
      <c r="E5597">
        <v>8</v>
      </c>
      <c r="F5597" t="s">
        <v>7498</v>
      </c>
      <c r="G5597">
        <v>24</v>
      </c>
      <c r="H5597">
        <v>18</v>
      </c>
      <c r="I5597">
        <v>44</v>
      </c>
      <c r="J5597">
        <v>29</v>
      </c>
      <c r="K5597" s="5">
        <v>45162.780555555553</v>
      </c>
      <c r="O5597" s="1"/>
      <c r="P5597" s="7"/>
    </row>
    <row r="5598" spans="1:16" x14ac:dyDescent="0.25">
      <c r="A5598" t="s">
        <v>7410</v>
      </c>
      <c r="B5598">
        <v>9.8197224E-2</v>
      </c>
      <c r="C5598">
        <v>5</v>
      </c>
      <c r="D5598">
        <v>2023</v>
      </c>
      <c r="E5598">
        <v>8</v>
      </c>
      <c r="F5598" t="s">
        <v>7498</v>
      </c>
      <c r="G5598">
        <v>24</v>
      </c>
      <c r="H5598">
        <v>19</v>
      </c>
      <c r="I5598">
        <v>4</v>
      </c>
      <c r="J5598">
        <v>49</v>
      </c>
      <c r="K5598" s="5">
        <v>45162.794444444444</v>
      </c>
      <c r="O5598" s="1"/>
      <c r="P5598" s="7"/>
    </row>
    <row r="5599" spans="1:16" x14ac:dyDescent="0.25">
      <c r="A5599" t="s">
        <v>7411</v>
      </c>
      <c r="B5599">
        <v>5.3580483999999998E-2</v>
      </c>
      <c r="C5599">
        <v>5</v>
      </c>
      <c r="D5599">
        <v>2023</v>
      </c>
      <c r="E5599">
        <v>8</v>
      </c>
      <c r="F5599" t="s">
        <v>7498</v>
      </c>
      <c r="G5599">
        <v>24</v>
      </c>
      <c r="H5599">
        <v>19</v>
      </c>
      <c r="I5599">
        <v>25</v>
      </c>
      <c r="J5599">
        <v>20</v>
      </c>
      <c r="K5599" s="5">
        <v>45162.809027777781</v>
      </c>
      <c r="O5599" s="1"/>
      <c r="P5599" s="7"/>
    </row>
    <row r="5600" spans="1:16" x14ac:dyDescent="0.25">
      <c r="A5600" t="s">
        <v>7412</v>
      </c>
      <c r="B5600">
        <v>5.5195135999999999E-2</v>
      </c>
      <c r="C5600">
        <v>5</v>
      </c>
      <c r="D5600">
        <v>2023</v>
      </c>
      <c r="E5600">
        <v>8</v>
      </c>
      <c r="F5600" t="s">
        <v>7498</v>
      </c>
      <c r="G5600">
        <v>24</v>
      </c>
      <c r="H5600">
        <v>19</v>
      </c>
      <c r="I5600">
        <v>45</v>
      </c>
      <c r="J5600">
        <v>41</v>
      </c>
      <c r="K5600" s="5">
        <v>45162.822916666664</v>
      </c>
      <c r="O5600" s="1"/>
      <c r="P5600" s="7"/>
    </row>
    <row r="5601" spans="1:16" x14ac:dyDescent="0.25">
      <c r="A5601" t="s">
        <v>7413</v>
      </c>
      <c r="B5601">
        <v>0.21330559499999999</v>
      </c>
      <c r="C5601">
        <v>5</v>
      </c>
      <c r="D5601">
        <v>2023</v>
      </c>
      <c r="E5601">
        <v>8</v>
      </c>
      <c r="F5601" t="s">
        <v>7498</v>
      </c>
      <c r="G5601">
        <v>24</v>
      </c>
      <c r="H5601">
        <v>20</v>
      </c>
      <c r="I5601">
        <v>6</v>
      </c>
      <c r="J5601">
        <v>1</v>
      </c>
      <c r="K5601" s="5">
        <v>45162.837500000001</v>
      </c>
      <c r="O5601" s="1"/>
      <c r="P5601" s="7"/>
    </row>
    <row r="5602" spans="1:16" x14ac:dyDescent="0.25">
      <c r="A5602" t="s">
        <v>7414</v>
      </c>
      <c r="B5602">
        <v>5.9964153999999999E-2</v>
      </c>
      <c r="C5602">
        <v>5</v>
      </c>
      <c r="D5602">
        <v>2023</v>
      </c>
      <c r="E5602">
        <v>8</v>
      </c>
      <c r="F5602" t="s">
        <v>7498</v>
      </c>
      <c r="G5602">
        <v>24</v>
      </c>
      <c r="H5602">
        <v>20</v>
      </c>
      <c r="I5602">
        <v>26</v>
      </c>
      <c r="J5602">
        <v>23</v>
      </c>
      <c r="K5602" s="5">
        <v>45162.851388888892</v>
      </c>
      <c r="O5602" s="1"/>
      <c r="P5602" s="7"/>
    </row>
    <row r="5603" spans="1:16" x14ac:dyDescent="0.25">
      <c r="A5603" t="s">
        <v>7415</v>
      </c>
      <c r="B5603">
        <v>4.7148719999999998E-2</v>
      </c>
      <c r="C5603">
        <v>5</v>
      </c>
      <c r="D5603">
        <v>2023</v>
      </c>
      <c r="E5603">
        <v>8</v>
      </c>
      <c r="F5603" t="s">
        <v>7498</v>
      </c>
      <c r="G5603">
        <v>24</v>
      </c>
      <c r="H5603">
        <v>20</v>
      </c>
      <c r="I5603">
        <v>48</v>
      </c>
      <c r="J5603">
        <v>10</v>
      </c>
      <c r="K5603" s="5">
        <v>45162.866666666669</v>
      </c>
      <c r="O5603" s="1"/>
      <c r="P5603" s="7"/>
    </row>
    <row r="5604" spans="1:16" x14ac:dyDescent="0.25">
      <c r="A5604" t="s">
        <v>7416</v>
      </c>
      <c r="B5604">
        <v>4.6034522000000001E-2</v>
      </c>
      <c r="C5604">
        <v>5</v>
      </c>
      <c r="D5604">
        <v>2023</v>
      </c>
      <c r="E5604">
        <v>8</v>
      </c>
      <c r="F5604" t="s">
        <v>7498</v>
      </c>
      <c r="G5604">
        <v>24</v>
      </c>
      <c r="H5604">
        <v>21</v>
      </c>
      <c r="I5604">
        <v>8</v>
      </c>
      <c r="J5604">
        <v>35</v>
      </c>
      <c r="K5604" s="5">
        <v>45162.880555555559</v>
      </c>
      <c r="O5604" s="1"/>
      <c r="P5604" s="7"/>
    </row>
    <row r="5605" spans="1:16" x14ac:dyDescent="0.25">
      <c r="A5605" t="s">
        <v>7417</v>
      </c>
      <c r="B5605">
        <v>4.4612454000000003E-2</v>
      </c>
      <c r="C5605">
        <v>5</v>
      </c>
      <c r="D5605">
        <v>2023</v>
      </c>
      <c r="E5605">
        <v>8</v>
      </c>
      <c r="F5605" t="s">
        <v>7498</v>
      </c>
      <c r="G5605">
        <v>24</v>
      </c>
      <c r="H5605">
        <v>21</v>
      </c>
      <c r="I5605">
        <v>29</v>
      </c>
      <c r="J5605">
        <v>5</v>
      </c>
      <c r="K5605" s="5">
        <v>45162.895138888889</v>
      </c>
      <c r="O5605" s="1"/>
      <c r="P5605" s="7"/>
    </row>
    <row r="5606" spans="1:16" x14ac:dyDescent="0.25">
      <c r="A5606" t="s">
        <v>7418</v>
      </c>
      <c r="B5606">
        <v>4.5220624000000001E-2</v>
      </c>
      <c r="C5606">
        <v>5</v>
      </c>
      <c r="D5606">
        <v>2023</v>
      </c>
      <c r="E5606">
        <v>8</v>
      </c>
      <c r="F5606" t="s">
        <v>7498</v>
      </c>
      <c r="G5606">
        <v>24</v>
      </c>
      <c r="H5606">
        <v>21</v>
      </c>
      <c r="I5606">
        <v>49</v>
      </c>
      <c r="J5606">
        <v>29</v>
      </c>
      <c r="K5606" s="5">
        <v>45162.90902777778</v>
      </c>
      <c r="O5606" s="1"/>
      <c r="P5606" s="7"/>
    </row>
    <row r="5607" spans="1:16" x14ac:dyDescent="0.25">
      <c r="A5607" t="s">
        <v>7419</v>
      </c>
      <c r="B5607">
        <v>4.4903479000000003E-2</v>
      </c>
      <c r="C5607">
        <v>5</v>
      </c>
      <c r="D5607">
        <v>2023</v>
      </c>
      <c r="E5607">
        <v>8</v>
      </c>
      <c r="F5607" t="s">
        <v>7498</v>
      </c>
      <c r="G5607">
        <v>24</v>
      </c>
      <c r="H5607">
        <v>22</v>
      </c>
      <c r="I5607">
        <v>10</v>
      </c>
      <c r="J5607">
        <v>3</v>
      </c>
      <c r="K5607" s="5">
        <v>45162.923611111109</v>
      </c>
      <c r="O5607" s="1"/>
      <c r="P5607" s="7"/>
    </row>
    <row r="5608" spans="1:16" x14ac:dyDescent="0.25">
      <c r="A5608" t="s">
        <v>7420</v>
      </c>
      <c r="B5608">
        <v>0.120479119</v>
      </c>
      <c r="C5608">
        <v>5</v>
      </c>
      <c r="D5608">
        <v>2023</v>
      </c>
      <c r="E5608">
        <v>8</v>
      </c>
      <c r="F5608" t="s">
        <v>7498</v>
      </c>
      <c r="G5608">
        <v>24</v>
      </c>
      <c r="H5608">
        <v>22</v>
      </c>
      <c r="I5608">
        <v>30</v>
      </c>
      <c r="J5608">
        <v>30</v>
      </c>
      <c r="K5608" s="5">
        <v>45162.9375</v>
      </c>
      <c r="O5608" s="1"/>
      <c r="P5608" s="7"/>
    </row>
    <row r="5609" spans="1:16" x14ac:dyDescent="0.25">
      <c r="A5609" t="s">
        <v>7421</v>
      </c>
      <c r="B5609">
        <v>0.30550317300000002</v>
      </c>
      <c r="C5609">
        <v>5</v>
      </c>
      <c r="D5609">
        <v>2023</v>
      </c>
      <c r="E5609">
        <v>8</v>
      </c>
      <c r="F5609" t="s">
        <v>7498</v>
      </c>
      <c r="G5609">
        <v>24</v>
      </c>
      <c r="H5609">
        <v>22</v>
      </c>
      <c r="I5609">
        <v>50</v>
      </c>
      <c r="J5609">
        <v>53</v>
      </c>
      <c r="K5609" s="5">
        <v>45162.951388888891</v>
      </c>
      <c r="O5609" s="1"/>
      <c r="P5609" s="7"/>
    </row>
    <row r="5610" spans="1:16" x14ac:dyDescent="0.25">
      <c r="A5610" t="s">
        <v>7422</v>
      </c>
      <c r="B5610">
        <v>0.16004122000000001</v>
      </c>
      <c r="C5610">
        <v>5</v>
      </c>
      <c r="D5610">
        <v>2023</v>
      </c>
      <c r="E5610">
        <v>8</v>
      </c>
      <c r="F5610" t="s">
        <v>7498</v>
      </c>
      <c r="G5610">
        <v>24</v>
      </c>
      <c r="H5610">
        <v>23</v>
      </c>
      <c r="I5610">
        <v>11</v>
      </c>
      <c r="J5610">
        <v>33</v>
      </c>
      <c r="K5610" s="5">
        <v>45162.96597222222</v>
      </c>
      <c r="O5610" s="1"/>
      <c r="P5610" s="7"/>
    </row>
    <row r="5611" spans="1:16" x14ac:dyDescent="0.25">
      <c r="A5611" t="s">
        <v>7423</v>
      </c>
      <c r="B5611">
        <v>0.225072306</v>
      </c>
      <c r="C5611">
        <v>5</v>
      </c>
      <c r="D5611">
        <v>2023</v>
      </c>
      <c r="E5611">
        <v>8</v>
      </c>
      <c r="F5611" t="s">
        <v>7498</v>
      </c>
      <c r="G5611">
        <v>24</v>
      </c>
      <c r="H5611">
        <v>23</v>
      </c>
      <c r="I5611">
        <v>31</v>
      </c>
      <c r="J5611">
        <v>54</v>
      </c>
      <c r="K5611" s="5">
        <v>45162.979861111111</v>
      </c>
      <c r="O5611" s="1"/>
      <c r="P5611" s="7"/>
    </row>
    <row r="5612" spans="1:16" x14ac:dyDescent="0.25">
      <c r="A5612" t="s">
        <v>7424</v>
      </c>
      <c r="B5612">
        <v>0.167798436</v>
      </c>
      <c r="C5612">
        <v>5</v>
      </c>
      <c r="D5612">
        <v>2023</v>
      </c>
      <c r="E5612">
        <v>8</v>
      </c>
      <c r="F5612" t="s">
        <v>7498</v>
      </c>
      <c r="G5612">
        <v>24</v>
      </c>
      <c r="H5612">
        <v>23</v>
      </c>
      <c r="I5612">
        <v>52</v>
      </c>
      <c r="J5612">
        <v>30</v>
      </c>
      <c r="K5612" s="5">
        <v>45162.994444444441</v>
      </c>
      <c r="O5612" s="1"/>
      <c r="P5612" s="7"/>
    </row>
    <row r="5613" spans="1:16" x14ac:dyDescent="0.25">
      <c r="A5613" t="s">
        <v>7425</v>
      </c>
      <c r="B5613">
        <v>0.41077796999999999</v>
      </c>
      <c r="C5613">
        <v>5</v>
      </c>
      <c r="D5613">
        <v>2023</v>
      </c>
      <c r="E5613">
        <v>8</v>
      </c>
      <c r="F5613" t="s">
        <v>7498</v>
      </c>
      <c r="G5613">
        <v>25</v>
      </c>
      <c r="H5613">
        <v>0</v>
      </c>
      <c r="I5613">
        <v>13</v>
      </c>
      <c r="J5613">
        <v>3</v>
      </c>
      <c r="K5613" s="5">
        <v>45163.009027777778</v>
      </c>
      <c r="O5613" s="1"/>
      <c r="P5613" s="7"/>
    </row>
    <row r="5614" spans="1:16" x14ac:dyDescent="0.25">
      <c r="A5614" t="s">
        <v>7426</v>
      </c>
      <c r="B5614">
        <v>6.8835613000000004E-2</v>
      </c>
      <c r="C5614">
        <v>5</v>
      </c>
      <c r="D5614">
        <v>2023</v>
      </c>
      <c r="E5614">
        <v>8</v>
      </c>
      <c r="F5614" t="s">
        <v>7498</v>
      </c>
      <c r="G5614">
        <v>25</v>
      </c>
      <c r="H5614">
        <v>0</v>
      </c>
      <c r="I5614">
        <v>33</v>
      </c>
      <c r="J5614">
        <v>25</v>
      </c>
      <c r="K5614" s="5">
        <v>45163.022916666669</v>
      </c>
      <c r="O5614" s="1"/>
      <c r="P5614" s="7"/>
    </row>
    <row r="5615" spans="1:16" x14ac:dyDescent="0.25">
      <c r="A5615" t="s">
        <v>7427</v>
      </c>
      <c r="B5615">
        <v>0.19398949200000001</v>
      </c>
      <c r="C5615">
        <v>5</v>
      </c>
      <c r="D5615">
        <v>2023</v>
      </c>
      <c r="E5615">
        <v>8</v>
      </c>
      <c r="F5615" t="s">
        <v>7498</v>
      </c>
      <c r="G5615">
        <v>25</v>
      </c>
      <c r="H5615">
        <v>0</v>
      </c>
      <c r="I5615">
        <v>53</v>
      </c>
      <c r="J5615">
        <v>47</v>
      </c>
      <c r="K5615" s="5">
        <v>45163.036805555559</v>
      </c>
      <c r="O5615" s="1"/>
      <c r="P5615" s="7"/>
    </row>
    <row r="5616" spans="1:16" x14ac:dyDescent="0.25">
      <c r="A5616" t="s">
        <v>7428</v>
      </c>
      <c r="B5616">
        <v>8.5925559999999998E-2</v>
      </c>
      <c r="C5616">
        <v>5</v>
      </c>
      <c r="D5616">
        <v>2023</v>
      </c>
      <c r="E5616">
        <v>8</v>
      </c>
      <c r="F5616" t="s">
        <v>7498</v>
      </c>
      <c r="G5616">
        <v>25</v>
      </c>
      <c r="H5616">
        <v>1</v>
      </c>
      <c r="I5616">
        <v>14</v>
      </c>
      <c r="J5616">
        <v>9</v>
      </c>
      <c r="K5616" s="5">
        <v>45163.051388888889</v>
      </c>
      <c r="O5616" s="1"/>
      <c r="P5616" s="7"/>
    </row>
    <row r="5617" spans="1:16" x14ac:dyDescent="0.25">
      <c r="A5617" t="s">
        <v>7429</v>
      </c>
      <c r="B5617">
        <v>0.13736108499999999</v>
      </c>
      <c r="C5617">
        <v>5</v>
      </c>
      <c r="D5617">
        <v>2023</v>
      </c>
      <c r="E5617">
        <v>8</v>
      </c>
      <c r="F5617" t="s">
        <v>7498</v>
      </c>
      <c r="G5617">
        <v>25</v>
      </c>
      <c r="H5617">
        <v>1</v>
      </c>
      <c r="I5617">
        <v>34</v>
      </c>
      <c r="J5617">
        <v>40</v>
      </c>
      <c r="K5617" s="5">
        <v>45163.06527777778</v>
      </c>
      <c r="O5617" s="1"/>
      <c r="P5617" s="7"/>
    </row>
    <row r="5618" spans="1:16" x14ac:dyDescent="0.25">
      <c r="A5618" t="s">
        <v>7430</v>
      </c>
      <c r="B5618">
        <v>7.1631684000000001E-2</v>
      </c>
      <c r="C5618">
        <v>5</v>
      </c>
      <c r="D5618">
        <v>2023</v>
      </c>
      <c r="E5618">
        <v>8</v>
      </c>
      <c r="F5618" t="s">
        <v>7498</v>
      </c>
      <c r="G5618">
        <v>25</v>
      </c>
      <c r="H5618">
        <v>1</v>
      </c>
      <c r="I5618">
        <v>55</v>
      </c>
      <c r="J5618">
        <v>24</v>
      </c>
      <c r="K5618" s="5">
        <v>45163.079861111109</v>
      </c>
      <c r="O5618" s="1"/>
      <c r="P5618" s="7"/>
    </row>
    <row r="5619" spans="1:16" x14ac:dyDescent="0.25">
      <c r="A5619" t="s">
        <v>7431</v>
      </c>
      <c r="B5619">
        <v>7.2770335000000005E-2</v>
      </c>
      <c r="C5619">
        <v>5</v>
      </c>
      <c r="D5619">
        <v>2023</v>
      </c>
      <c r="E5619">
        <v>8</v>
      </c>
      <c r="F5619" t="s">
        <v>7498</v>
      </c>
      <c r="G5619">
        <v>25</v>
      </c>
      <c r="H5619">
        <v>2</v>
      </c>
      <c r="I5619">
        <v>15</v>
      </c>
      <c r="J5619">
        <v>45</v>
      </c>
      <c r="K5619" s="5">
        <v>45163.09375</v>
      </c>
      <c r="O5619" s="1"/>
      <c r="P5619" s="7"/>
    </row>
    <row r="5620" spans="1:16" x14ac:dyDescent="0.25">
      <c r="A5620" t="s">
        <v>7432</v>
      </c>
      <c r="B5620">
        <v>0.10709091699999999</v>
      </c>
      <c r="C5620">
        <v>5</v>
      </c>
      <c r="D5620">
        <v>2023</v>
      </c>
      <c r="E5620">
        <v>8</v>
      </c>
      <c r="F5620" t="s">
        <v>7498</v>
      </c>
      <c r="G5620">
        <v>25</v>
      </c>
      <c r="H5620">
        <v>2</v>
      </c>
      <c r="I5620">
        <v>36</v>
      </c>
      <c r="J5620">
        <v>4</v>
      </c>
      <c r="K5620" s="5">
        <v>45163.10833333333</v>
      </c>
      <c r="O5620" s="1"/>
      <c r="P5620" s="7"/>
    </row>
    <row r="5621" spans="1:16" x14ac:dyDescent="0.25">
      <c r="A5621" t="s">
        <v>7433</v>
      </c>
      <c r="B5621">
        <v>5.4046504000000002E-2</v>
      </c>
      <c r="C5621">
        <v>5</v>
      </c>
      <c r="D5621">
        <v>2023</v>
      </c>
      <c r="E5621">
        <v>8</v>
      </c>
      <c r="F5621" t="s">
        <v>7498</v>
      </c>
      <c r="G5621">
        <v>25</v>
      </c>
      <c r="H5621">
        <v>2</v>
      </c>
      <c r="I5621">
        <v>56</v>
      </c>
      <c r="J5621">
        <v>27</v>
      </c>
      <c r="K5621" s="5">
        <v>45163.12222222222</v>
      </c>
      <c r="O5621" s="1"/>
      <c r="P5621" s="7"/>
    </row>
    <row r="5622" spans="1:16" x14ac:dyDescent="0.25">
      <c r="A5622" t="s">
        <v>7434</v>
      </c>
      <c r="B5622">
        <v>0.10058915</v>
      </c>
      <c r="C5622">
        <v>5</v>
      </c>
      <c r="D5622">
        <v>2023</v>
      </c>
      <c r="E5622">
        <v>8</v>
      </c>
      <c r="F5622" t="s">
        <v>7498</v>
      </c>
      <c r="G5622">
        <v>25</v>
      </c>
      <c r="H5622">
        <v>3</v>
      </c>
      <c r="I5622">
        <v>17</v>
      </c>
      <c r="J5622">
        <v>0</v>
      </c>
      <c r="K5622" s="5">
        <v>45163.136805555558</v>
      </c>
      <c r="O5622" s="1"/>
      <c r="P5622" s="7"/>
    </row>
    <row r="5623" spans="1:16" x14ac:dyDescent="0.25">
      <c r="A5623" t="s">
        <v>7435</v>
      </c>
      <c r="B5623">
        <v>0.108593307</v>
      </c>
      <c r="C5623">
        <v>5</v>
      </c>
      <c r="D5623">
        <v>2023</v>
      </c>
      <c r="E5623">
        <v>8</v>
      </c>
      <c r="F5623" t="s">
        <v>7498</v>
      </c>
      <c r="G5623">
        <v>25</v>
      </c>
      <c r="H5623">
        <v>3</v>
      </c>
      <c r="I5623">
        <v>37</v>
      </c>
      <c r="J5623">
        <v>26</v>
      </c>
      <c r="K5623" s="5">
        <v>45163.150694444441</v>
      </c>
      <c r="O5623" s="1"/>
      <c r="P5623" s="7"/>
    </row>
    <row r="5624" spans="1:16" x14ac:dyDescent="0.25">
      <c r="A5624" t="s">
        <v>7436</v>
      </c>
      <c r="B5624">
        <v>7.1017917E-2</v>
      </c>
      <c r="C5624">
        <v>5</v>
      </c>
      <c r="D5624">
        <v>2023</v>
      </c>
      <c r="E5624">
        <v>8</v>
      </c>
      <c r="F5624" t="s">
        <v>7498</v>
      </c>
      <c r="G5624">
        <v>25</v>
      </c>
      <c r="H5624">
        <v>3</v>
      </c>
      <c r="I5624">
        <v>57</v>
      </c>
      <c r="J5624">
        <v>49</v>
      </c>
      <c r="K5624" s="5">
        <v>45163.164583333331</v>
      </c>
      <c r="O5624" s="1"/>
      <c r="P5624" s="7"/>
    </row>
    <row r="5625" spans="1:16" x14ac:dyDescent="0.25">
      <c r="A5625" t="s">
        <v>7437</v>
      </c>
      <c r="B5625">
        <v>0.11421711900000001</v>
      </c>
      <c r="C5625">
        <v>5</v>
      </c>
      <c r="D5625">
        <v>2023</v>
      </c>
      <c r="E5625">
        <v>8</v>
      </c>
      <c r="F5625" t="s">
        <v>7498</v>
      </c>
      <c r="G5625">
        <v>25</v>
      </c>
      <c r="H5625">
        <v>4</v>
      </c>
      <c r="I5625">
        <v>18</v>
      </c>
      <c r="J5625">
        <v>19</v>
      </c>
      <c r="K5625" s="5">
        <v>45163.179166666669</v>
      </c>
      <c r="O5625" s="1"/>
      <c r="P5625" s="7"/>
    </row>
    <row r="5626" spans="1:16" x14ac:dyDescent="0.25">
      <c r="A5626" t="s">
        <v>7438</v>
      </c>
      <c r="B5626">
        <v>0.10458427100000001</v>
      </c>
      <c r="C5626">
        <v>5</v>
      </c>
      <c r="D5626">
        <v>2023</v>
      </c>
      <c r="E5626">
        <v>8</v>
      </c>
      <c r="F5626" t="s">
        <v>7498</v>
      </c>
      <c r="G5626">
        <v>25</v>
      </c>
      <c r="H5626">
        <v>4</v>
      </c>
      <c r="I5626">
        <v>38</v>
      </c>
      <c r="J5626">
        <v>47</v>
      </c>
      <c r="K5626" s="5">
        <v>45163.193055555559</v>
      </c>
      <c r="O5626" s="1"/>
      <c r="P5626" s="7"/>
    </row>
    <row r="5627" spans="1:16" x14ac:dyDescent="0.25">
      <c r="A5627" t="s">
        <v>7439</v>
      </c>
      <c r="B5627">
        <v>0.10277797</v>
      </c>
      <c r="C5627">
        <v>5</v>
      </c>
      <c r="D5627">
        <v>2023</v>
      </c>
      <c r="E5627">
        <v>8</v>
      </c>
      <c r="F5627" t="s">
        <v>7498</v>
      </c>
      <c r="G5627">
        <v>25</v>
      </c>
      <c r="H5627">
        <v>4</v>
      </c>
      <c r="I5627">
        <v>59</v>
      </c>
      <c r="J5627">
        <v>14</v>
      </c>
      <c r="K5627" s="5">
        <v>45163.207638888889</v>
      </c>
      <c r="O5627" s="1"/>
      <c r="P5627" s="7"/>
    </row>
    <row r="5628" spans="1:16" x14ac:dyDescent="0.25">
      <c r="A5628" t="s">
        <v>7440</v>
      </c>
      <c r="B5628">
        <v>0.111043288</v>
      </c>
      <c r="C5628">
        <v>5</v>
      </c>
      <c r="D5628">
        <v>2023</v>
      </c>
      <c r="E5628">
        <v>8</v>
      </c>
      <c r="F5628" t="s">
        <v>7498</v>
      </c>
      <c r="G5628">
        <v>25</v>
      </c>
      <c r="H5628">
        <v>5</v>
      </c>
      <c r="I5628">
        <v>19</v>
      </c>
      <c r="J5628">
        <v>46</v>
      </c>
      <c r="K5628" s="5">
        <v>45163.22152777778</v>
      </c>
      <c r="O5628" s="1"/>
      <c r="P5628" s="7"/>
    </row>
    <row r="5629" spans="1:16" x14ac:dyDescent="0.25">
      <c r="A5629" t="s">
        <v>7441</v>
      </c>
      <c r="B5629">
        <v>7.5748759999999998E-2</v>
      </c>
      <c r="C5629">
        <v>5</v>
      </c>
      <c r="D5629">
        <v>2023</v>
      </c>
      <c r="E5629">
        <v>8</v>
      </c>
      <c r="F5629" t="s">
        <v>7498</v>
      </c>
      <c r="G5629">
        <v>25</v>
      </c>
      <c r="H5629">
        <v>5</v>
      </c>
      <c r="I5629">
        <v>40</v>
      </c>
      <c r="J5629">
        <v>5</v>
      </c>
      <c r="K5629" s="5">
        <v>45163.236111111109</v>
      </c>
      <c r="O5629" s="1"/>
      <c r="P5629" s="7"/>
    </row>
    <row r="5630" spans="1:16" x14ac:dyDescent="0.25">
      <c r="A5630" t="s">
        <v>7442</v>
      </c>
      <c r="B5630">
        <v>0.113124694</v>
      </c>
      <c r="C5630">
        <v>5</v>
      </c>
      <c r="D5630">
        <v>2023</v>
      </c>
      <c r="E5630">
        <v>8</v>
      </c>
      <c r="F5630" t="s">
        <v>7498</v>
      </c>
      <c r="G5630">
        <v>25</v>
      </c>
      <c r="H5630">
        <v>6</v>
      </c>
      <c r="I5630">
        <v>0</v>
      </c>
      <c r="J5630">
        <v>43</v>
      </c>
      <c r="K5630" s="5">
        <v>45163.25</v>
      </c>
      <c r="O5630" s="1"/>
      <c r="P5630" s="7"/>
    </row>
    <row r="5631" spans="1:16" x14ac:dyDescent="0.25">
      <c r="A5631" t="s">
        <v>7443</v>
      </c>
      <c r="B5631">
        <v>0.16484653099999999</v>
      </c>
      <c r="C5631">
        <v>5</v>
      </c>
      <c r="D5631">
        <v>2023</v>
      </c>
      <c r="E5631">
        <v>8</v>
      </c>
      <c r="F5631" t="s">
        <v>7498</v>
      </c>
      <c r="G5631">
        <v>25</v>
      </c>
      <c r="H5631">
        <v>6</v>
      </c>
      <c r="I5631">
        <v>21</v>
      </c>
      <c r="J5631">
        <v>21</v>
      </c>
      <c r="K5631" s="5">
        <v>45163.26458333333</v>
      </c>
      <c r="O5631" s="1"/>
      <c r="P5631" s="7"/>
    </row>
    <row r="5632" spans="1:16" x14ac:dyDescent="0.25">
      <c r="A5632" t="s">
        <v>7444</v>
      </c>
      <c r="B5632">
        <v>0.32540476400000001</v>
      </c>
      <c r="C5632">
        <v>5</v>
      </c>
      <c r="D5632">
        <v>2023</v>
      </c>
      <c r="E5632">
        <v>8</v>
      </c>
      <c r="F5632" t="s">
        <v>7498</v>
      </c>
      <c r="G5632">
        <v>25</v>
      </c>
      <c r="H5632">
        <v>6</v>
      </c>
      <c r="I5632">
        <v>41</v>
      </c>
      <c r="J5632">
        <v>40</v>
      </c>
      <c r="K5632" s="5">
        <v>45163.27847222222</v>
      </c>
      <c r="O5632" s="1"/>
      <c r="P5632" s="7"/>
    </row>
    <row r="5633" spans="1:16" x14ac:dyDescent="0.25">
      <c r="A5633" t="s">
        <v>7445</v>
      </c>
      <c r="B5633">
        <v>0.19154208</v>
      </c>
      <c r="C5633">
        <v>5</v>
      </c>
      <c r="D5633">
        <v>2023</v>
      </c>
      <c r="E5633">
        <v>8</v>
      </c>
      <c r="F5633" t="s">
        <v>7498</v>
      </c>
      <c r="G5633">
        <v>25</v>
      </c>
      <c r="H5633">
        <v>7</v>
      </c>
      <c r="I5633">
        <v>2</v>
      </c>
      <c r="J5633">
        <v>12</v>
      </c>
      <c r="K5633" s="5">
        <v>45163.293055555558</v>
      </c>
      <c r="O5633" s="1"/>
      <c r="P5633" s="7"/>
    </row>
    <row r="5634" spans="1:16" x14ac:dyDescent="0.25">
      <c r="A5634" t="s">
        <v>7446</v>
      </c>
      <c r="B5634">
        <v>0.15122738599999999</v>
      </c>
      <c r="C5634">
        <v>5</v>
      </c>
      <c r="D5634">
        <v>2023</v>
      </c>
      <c r="E5634">
        <v>8</v>
      </c>
      <c r="F5634" t="s">
        <v>7498</v>
      </c>
      <c r="G5634">
        <v>25</v>
      </c>
      <c r="H5634">
        <v>7</v>
      </c>
      <c r="I5634">
        <v>22</v>
      </c>
      <c r="J5634">
        <v>30</v>
      </c>
      <c r="K5634" s="5">
        <v>45163.306944444441</v>
      </c>
      <c r="O5634" s="1"/>
      <c r="P5634" s="7"/>
    </row>
    <row r="5635" spans="1:16" x14ac:dyDescent="0.25">
      <c r="A5635" t="s">
        <v>7447</v>
      </c>
      <c r="B5635">
        <v>0.106250099</v>
      </c>
      <c r="C5635">
        <v>5</v>
      </c>
      <c r="D5635">
        <v>2023</v>
      </c>
      <c r="E5635">
        <v>8</v>
      </c>
      <c r="F5635" t="s">
        <v>7498</v>
      </c>
      <c r="G5635">
        <v>25</v>
      </c>
      <c r="H5635">
        <v>7</v>
      </c>
      <c r="I5635">
        <v>43</v>
      </c>
      <c r="J5635">
        <v>21</v>
      </c>
      <c r="K5635" s="5">
        <v>45163.321527777778</v>
      </c>
      <c r="O5635" s="1"/>
      <c r="P5635" s="7"/>
    </row>
    <row r="5636" spans="1:16" x14ac:dyDescent="0.25">
      <c r="A5636" t="s">
        <v>7448</v>
      </c>
      <c r="B5636">
        <v>0.23147642700000001</v>
      </c>
      <c r="C5636">
        <v>5</v>
      </c>
      <c r="D5636">
        <v>2023</v>
      </c>
      <c r="E5636">
        <v>8</v>
      </c>
      <c r="F5636" t="s">
        <v>7498</v>
      </c>
      <c r="G5636">
        <v>25</v>
      </c>
      <c r="H5636">
        <v>8</v>
      </c>
      <c r="I5636">
        <v>3</v>
      </c>
      <c r="J5636">
        <v>46</v>
      </c>
      <c r="K5636" s="5">
        <v>45163.335416666669</v>
      </c>
      <c r="O5636" s="1"/>
      <c r="P5636" s="7"/>
    </row>
    <row r="5637" spans="1:16" x14ac:dyDescent="0.25">
      <c r="A5637" t="s">
        <v>7449</v>
      </c>
      <c r="B5637">
        <v>0.32146285800000002</v>
      </c>
      <c r="C5637">
        <v>5</v>
      </c>
      <c r="D5637">
        <v>2023</v>
      </c>
      <c r="E5637">
        <v>8</v>
      </c>
      <c r="F5637" t="s">
        <v>7498</v>
      </c>
      <c r="G5637">
        <v>25</v>
      </c>
      <c r="H5637">
        <v>8</v>
      </c>
      <c r="I5637">
        <v>24</v>
      </c>
      <c r="J5637">
        <v>7</v>
      </c>
      <c r="K5637" s="5">
        <v>45163.35</v>
      </c>
      <c r="O5637" s="1"/>
      <c r="P5637" s="7"/>
    </row>
    <row r="5638" spans="1:16" x14ac:dyDescent="0.25">
      <c r="A5638" t="s">
        <v>7450</v>
      </c>
      <c r="B5638">
        <v>0.24196632900000001</v>
      </c>
      <c r="C5638">
        <v>5</v>
      </c>
      <c r="D5638">
        <v>2023</v>
      </c>
      <c r="E5638">
        <v>8</v>
      </c>
      <c r="F5638" t="s">
        <v>7498</v>
      </c>
      <c r="G5638">
        <v>25</v>
      </c>
      <c r="H5638">
        <v>8</v>
      </c>
      <c r="I5638">
        <v>44</v>
      </c>
      <c r="J5638">
        <v>30</v>
      </c>
      <c r="K5638" s="5">
        <v>45163.363888888889</v>
      </c>
      <c r="O5638" s="1"/>
      <c r="P5638" s="7"/>
    </row>
    <row r="5639" spans="1:16" x14ac:dyDescent="0.25">
      <c r="A5639" t="s">
        <v>7451</v>
      </c>
      <c r="B5639">
        <v>0.22205585</v>
      </c>
      <c r="C5639">
        <v>5</v>
      </c>
      <c r="D5639">
        <v>2023</v>
      </c>
      <c r="E5639">
        <v>8</v>
      </c>
      <c r="F5639" t="s">
        <v>7498</v>
      </c>
      <c r="G5639">
        <v>25</v>
      </c>
      <c r="H5639">
        <v>9</v>
      </c>
      <c r="I5639">
        <v>5</v>
      </c>
      <c r="J5639">
        <v>5</v>
      </c>
      <c r="K5639" s="5">
        <v>45163.378472222219</v>
      </c>
      <c r="O5639" s="1"/>
      <c r="P5639" s="7"/>
    </row>
    <row r="5640" spans="1:16" x14ac:dyDescent="0.25">
      <c r="A5640" t="s">
        <v>7452</v>
      </c>
      <c r="B5640">
        <v>0.26329271900000001</v>
      </c>
      <c r="C5640">
        <v>5</v>
      </c>
      <c r="D5640">
        <v>2023</v>
      </c>
      <c r="E5640">
        <v>8</v>
      </c>
      <c r="F5640" t="s">
        <v>7498</v>
      </c>
      <c r="G5640">
        <v>25</v>
      </c>
      <c r="H5640">
        <v>9</v>
      </c>
      <c r="I5640">
        <v>25</v>
      </c>
      <c r="J5640">
        <v>42</v>
      </c>
      <c r="K5640" s="5">
        <v>45163.392361111109</v>
      </c>
      <c r="O5640" s="1"/>
      <c r="P5640" s="7"/>
    </row>
    <row r="5641" spans="1:16" x14ac:dyDescent="0.25">
      <c r="A5641" t="s">
        <v>7453</v>
      </c>
      <c r="B5641">
        <v>7.4663178999999996E-2</v>
      </c>
      <c r="C5641">
        <v>5</v>
      </c>
      <c r="D5641">
        <v>2023</v>
      </c>
      <c r="E5641">
        <v>8</v>
      </c>
      <c r="F5641" t="s">
        <v>7498</v>
      </c>
      <c r="G5641">
        <v>25</v>
      </c>
      <c r="H5641">
        <v>9</v>
      </c>
      <c r="I5641">
        <v>46</v>
      </c>
      <c r="J5641">
        <v>1</v>
      </c>
      <c r="K5641" s="5">
        <v>45163.406944444447</v>
      </c>
      <c r="O5641" s="1"/>
      <c r="P5641" s="7"/>
    </row>
    <row r="5642" spans="1:16" x14ac:dyDescent="0.25">
      <c r="A5642" t="s">
        <v>7454</v>
      </c>
      <c r="B5642">
        <v>0.120290482</v>
      </c>
      <c r="C5642">
        <v>5</v>
      </c>
      <c r="D5642">
        <v>2023</v>
      </c>
      <c r="E5642">
        <v>8</v>
      </c>
      <c r="F5642" t="s">
        <v>7498</v>
      </c>
      <c r="G5642">
        <v>25</v>
      </c>
      <c r="H5642">
        <v>10</v>
      </c>
      <c r="I5642">
        <v>6</v>
      </c>
      <c r="J5642">
        <v>26</v>
      </c>
      <c r="K5642" s="5">
        <v>45163.42083333333</v>
      </c>
      <c r="O5642" s="1"/>
      <c r="P5642" s="7"/>
    </row>
    <row r="5643" spans="1:16" x14ac:dyDescent="0.25">
      <c r="A5643" t="s">
        <v>7455</v>
      </c>
      <c r="B5643">
        <v>0.25362737400000002</v>
      </c>
      <c r="C5643">
        <v>5</v>
      </c>
      <c r="D5643">
        <v>2023</v>
      </c>
      <c r="E5643">
        <v>8</v>
      </c>
      <c r="F5643" t="s">
        <v>7498</v>
      </c>
      <c r="G5643">
        <v>25</v>
      </c>
      <c r="H5643">
        <v>10</v>
      </c>
      <c r="I5643">
        <v>26</v>
      </c>
      <c r="J5643">
        <v>51</v>
      </c>
      <c r="K5643" s="5">
        <v>45163.43472222222</v>
      </c>
      <c r="O5643" s="1"/>
      <c r="P5643" s="7"/>
    </row>
    <row r="5644" spans="1:16" x14ac:dyDescent="0.25">
      <c r="A5644" t="s">
        <v>7456</v>
      </c>
      <c r="B5644">
        <v>0.11480916200000001</v>
      </c>
      <c r="C5644">
        <v>5</v>
      </c>
      <c r="D5644">
        <v>2023</v>
      </c>
      <c r="E5644">
        <v>8</v>
      </c>
      <c r="F5644" t="s">
        <v>7498</v>
      </c>
      <c r="G5644">
        <v>25</v>
      </c>
      <c r="H5644">
        <v>10</v>
      </c>
      <c r="I5644">
        <v>47</v>
      </c>
      <c r="J5644">
        <v>30</v>
      </c>
      <c r="K5644" s="5">
        <v>45163.449305555558</v>
      </c>
      <c r="O5644" s="1"/>
      <c r="P5644" s="7"/>
    </row>
    <row r="5645" spans="1:16" x14ac:dyDescent="0.25">
      <c r="A5645" t="s">
        <v>7457</v>
      </c>
      <c r="B5645">
        <v>6.7537524000000002E-2</v>
      </c>
      <c r="C5645">
        <v>5</v>
      </c>
      <c r="D5645">
        <v>2023</v>
      </c>
      <c r="E5645">
        <v>8</v>
      </c>
      <c r="F5645" t="s">
        <v>7498</v>
      </c>
      <c r="G5645">
        <v>25</v>
      </c>
      <c r="H5645">
        <v>11</v>
      </c>
      <c r="I5645">
        <v>8</v>
      </c>
      <c r="J5645">
        <v>3</v>
      </c>
      <c r="K5645" s="5">
        <v>45163.463888888888</v>
      </c>
      <c r="O5645" s="1"/>
      <c r="P5645" s="7"/>
    </row>
    <row r="5646" spans="1:16" x14ac:dyDescent="0.25">
      <c r="A5646" t="s">
        <v>7458</v>
      </c>
      <c r="B5646">
        <v>6.0589273999999999E-2</v>
      </c>
      <c r="C5646">
        <v>5</v>
      </c>
      <c r="D5646">
        <v>2023</v>
      </c>
      <c r="E5646">
        <v>8</v>
      </c>
      <c r="F5646" t="s">
        <v>7498</v>
      </c>
      <c r="G5646">
        <v>25</v>
      </c>
      <c r="H5646">
        <v>11</v>
      </c>
      <c r="I5646">
        <v>28</v>
      </c>
      <c r="J5646">
        <v>33</v>
      </c>
      <c r="K5646" s="5">
        <v>45163.477777777778</v>
      </c>
      <c r="O5646" s="1"/>
      <c r="P5646" s="7"/>
    </row>
    <row r="5647" spans="1:16" x14ac:dyDescent="0.25">
      <c r="A5647" t="s">
        <v>7459</v>
      </c>
      <c r="B5647">
        <v>0.537580795</v>
      </c>
      <c r="C5647">
        <v>5</v>
      </c>
      <c r="D5647">
        <v>2023</v>
      </c>
      <c r="E5647">
        <v>8</v>
      </c>
      <c r="F5647" t="s">
        <v>7498</v>
      </c>
      <c r="G5647">
        <v>25</v>
      </c>
      <c r="H5647">
        <v>11</v>
      </c>
      <c r="I5647">
        <v>49</v>
      </c>
      <c r="J5647">
        <v>16</v>
      </c>
      <c r="K5647" s="5">
        <v>45163.492361111108</v>
      </c>
      <c r="O5647" s="1"/>
      <c r="P5647" s="7"/>
    </row>
    <row r="5648" spans="1:16" x14ac:dyDescent="0.25">
      <c r="A5648" t="s">
        <v>7460</v>
      </c>
      <c r="B5648">
        <v>0.20939838399999999</v>
      </c>
      <c r="C5648">
        <v>5</v>
      </c>
      <c r="D5648">
        <v>2023</v>
      </c>
      <c r="E5648">
        <v>8</v>
      </c>
      <c r="F5648" t="s">
        <v>7498</v>
      </c>
      <c r="G5648">
        <v>25</v>
      </c>
      <c r="H5648">
        <v>12</v>
      </c>
      <c r="I5648">
        <v>9</v>
      </c>
      <c r="J5648">
        <v>42</v>
      </c>
      <c r="K5648" s="5">
        <v>45163.506249999999</v>
      </c>
      <c r="O5648" s="1"/>
      <c r="P5648" s="7"/>
    </row>
    <row r="5649" spans="1:16" x14ac:dyDescent="0.25">
      <c r="A5649" t="s">
        <v>7461</v>
      </c>
      <c r="B5649">
        <v>5.1836939999999998E-2</v>
      </c>
      <c r="C5649">
        <v>5</v>
      </c>
      <c r="D5649">
        <v>2023</v>
      </c>
      <c r="E5649">
        <v>8</v>
      </c>
      <c r="F5649" t="s">
        <v>7498</v>
      </c>
      <c r="G5649">
        <v>25</v>
      </c>
      <c r="H5649">
        <v>12</v>
      </c>
      <c r="I5649">
        <v>30</v>
      </c>
      <c r="J5649">
        <v>7</v>
      </c>
      <c r="K5649" s="5">
        <v>45163.520833333336</v>
      </c>
      <c r="O5649" s="1"/>
      <c r="P5649" s="7"/>
    </row>
    <row r="5650" spans="1:16" x14ac:dyDescent="0.25">
      <c r="A5650" t="s">
        <v>7462</v>
      </c>
      <c r="B5650">
        <v>3.3501716000000001E-2</v>
      </c>
      <c r="C5650">
        <v>5</v>
      </c>
      <c r="D5650">
        <v>2023</v>
      </c>
      <c r="E5650">
        <v>8</v>
      </c>
      <c r="F5650" t="s">
        <v>7498</v>
      </c>
      <c r="G5650">
        <v>25</v>
      </c>
      <c r="H5650">
        <v>12</v>
      </c>
      <c r="I5650">
        <v>50</v>
      </c>
      <c r="J5650">
        <v>46</v>
      </c>
      <c r="K5650" s="5">
        <v>45163.534722222219</v>
      </c>
      <c r="O5650" s="1"/>
      <c r="P5650" s="7"/>
    </row>
    <row r="5651" spans="1:16" x14ac:dyDescent="0.25">
      <c r="A5651" t="s">
        <v>7463</v>
      </c>
      <c r="B5651">
        <v>3.3020665999999997E-2</v>
      </c>
      <c r="C5651">
        <v>5</v>
      </c>
      <c r="D5651">
        <v>2023</v>
      </c>
      <c r="E5651">
        <v>8</v>
      </c>
      <c r="F5651" t="s">
        <v>7498</v>
      </c>
      <c r="G5651">
        <v>25</v>
      </c>
      <c r="H5651">
        <v>13</v>
      </c>
      <c r="I5651">
        <v>11</v>
      </c>
      <c r="J5651">
        <v>15</v>
      </c>
      <c r="K5651" s="5">
        <v>45163.549305555556</v>
      </c>
      <c r="O5651" s="1"/>
      <c r="P5651" s="7"/>
    </row>
    <row r="5652" spans="1:16" x14ac:dyDescent="0.25">
      <c r="A5652" t="s">
        <v>7464</v>
      </c>
      <c r="B5652">
        <v>3.6106041999999998E-2</v>
      </c>
      <c r="C5652">
        <v>5</v>
      </c>
      <c r="D5652">
        <v>2023</v>
      </c>
      <c r="E5652">
        <v>8</v>
      </c>
      <c r="F5652" t="s">
        <v>7498</v>
      </c>
      <c r="G5652">
        <v>25</v>
      </c>
      <c r="H5652">
        <v>13</v>
      </c>
      <c r="I5652">
        <v>31</v>
      </c>
      <c r="J5652">
        <v>39</v>
      </c>
      <c r="K5652" s="5">
        <v>45163.563194444447</v>
      </c>
      <c r="O5652" s="1"/>
      <c r="P5652" s="7"/>
    </row>
    <row r="5653" spans="1:16" x14ac:dyDescent="0.25">
      <c r="A5653" t="s">
        <v>7465</v>
      </c>
      <c r="B5653">
        <v>0.11764720100000001</v>
      </c>
      <c r="C5653">
        <v>5</v>
      </c>
      <c r="D5653">
        <v>2023</v>
      </c>
      <c r="E5653">
        <v>8</v>
      </c>
      <c r="F5653" t="s">
        <v>7498</v>
      </c>
      <c r="G5653">
        <v>25</v>
      </c>
      <c r="H5653">
        <v>13</v>
      </c>
      <c r="I5653">
        <v>52</v>
      </c>
      <c r="J5653">
        <v>17</v>
      </c>
      <c r="K5653" s="5">
        <v>45163.577777777777</v>
      </c>
      <c r="O5653" s="1"/>
      <c r="P5653" s="7"/>
    </row>
    <row r="5654" spans="1:16" x14ac:dyDescent="0.25">
      <c r="A5654" t="s">
        <v>7466</v>
      </c>
      <c r="B5654">
        <v>8.8686315000000002E-2</v>
      </c>
      <c r="C5654">
        <v>5</v>
      </c>
      <c r="D5654">
        <v>2023</v>
      </c>
      <c r="E5654">
        <v>8</v>
      </c>
      <c r="F5654" t="s">
        <v>7498</v>
      </c>
      <c r="G5654">
        <v>25</v>
      </c>
      <c r="H5654">
        <v>14</v>
      </c>
      <c r="I5654">
        <v>13</v>
      </c>
      <c r="J5654">
        <v>4</v>
      </c>
      <c r="K5654" s="5">
        <v>45163.592361111114</v>
      </c>
      <c r="O5654" s="1"/>
      <c r="P5654" s="7"/>
    </row>
    <row r="5655" spans="1:16" x14ac:dyDescent="0.25">
      <c r="A5655" t="s">
        <v>7467</v>
      </c>
      <c r="B5655">
        <v>0.23796447600000001</v>
      </c>
      <c r="C5655">
        <v>5</v>
      </c>
      <c r="D5655">
        <v>2023</v>
      </c>
      <c r="E5655">
        <v>8</v>
      </c>
      <c r="F5655" t="s">
        <v>7498</v>
      </c>
      <c r="G5655">
        <v>25</v>
      </c>
      <c r="H5655">
        <v>14</v>
      </c>
      <c r="I5655">
        <v>33</v>
      </c>
      <c r="J5655">
        <v>40</v>
      </c>
      <c r="K5655" s="5">
        <v>45163.606249999997</v>
      </c>
      <c r="O5655" s="1"/>
      <c r="P5655" s="7"/>
    </row>
    <row r="5656" spans="1:16" x14ac:dyDescent="0.25">
      <c r="A5656" t="s">
        <v>7468</v>
      </c>
      <c r="B5656">
        <v>0.12269632599999999</v>
      </c>
      <c r="C5656">
        <v>5</v>
      </c>
      <c r="D5656">
        <v>2023</v>
      </c>
      <c r="E5656">
        <v>8</v>
      </c>
      <c r="F5656" t="s">
        <v>7498</v>
      </c>
      <c r="G5656">
        <v>25</v>
      </c>
      <c r="H5656">
        <v>14</v>
      </c>
      <c r="I5656">
        <v>54</v>
      </c>
      <c r="J5656">
        <v>12</v>
      </c>
      <c r="K5656" s="5">
        <v>45163.620833333334</v>
      </c>
      <c r="O5656" s="1"/>
      <c r="P5656" s="7"/>
    </row>
    <row r="5657" spans="1:16" x14ac:dyDescent="0.25">
      <c r="A5657" t="s">
        <v>7469</v>
      </c>
      <c r="B5657">
        <v>8.7105130000000003E-2</v>
      </c>
      <c r="C5657">
        <v>5</v>
      </c>
      <c r="D5657">
        <v>2023</v>
      </c>
      <c r="E5657">
        <v>8</v>
      </c>
      <c r="F5657" t="s">
        <v>7498</v>
      </c>
      <c r="G5657">
        <v>25</v>
      </c>
      <c r="H5657">
        <v>15</v>
      </c>
      <c r="I5657">
        <v>14</v>
      </c>
      <c r="J5657">
        <v>31</v>
      </c>
      <c r="K5657" s="5">
        <v>45163.634722222225</v>
      </c>
      <c r="O5657" s="1"/>
      <c r="P5657" s="7"/>
    </row>
    <row r="5658" spans="1:16" x14ac:dyDescent="0.25">
      <c r="A5658" t="s">
        <v>7470</v>
      </c>
      <c r="B5658">
        <v>3.6885758999999997E-2</v>
      </c>
      <c r="C5658">
        <v>5</v>
      </c>
      <c r="D5658">
        <v>2023</v>
      </c>
      <c r="E5658">
        <v>8</v>
      </c>
      <c r="F5658" t="s">
        <v>7498</v>
      </c>
      <c r="G5658">
        <v>25</v>
      </c>
      <c r="H5658">
        <v>15</v>
      </c>
      <c r="I5658">
        <v>34</v>
      </c>
      <c r="J5658">
        <v>58</v>
      </c>
      <c r="K5658" s="5">
        <v>45163.648611111108</v>
      </c>
      <c r="O5658" s="1"/>
      <c r="P5658" s="7"/>
    </row>
    <row r="5659" spans="1:16" x14ac:dyDescent="0.25">
      <c r="A5659" t="s">
        <v>7471</v>
      </c>
      <c r="B5659">
        <v>7.1227753000000005E-2</v>
      </c>
      <c r="C5659">
        <v>5</v>
      </c>
      <c r="D5659">
        <v>2023</v>
      </c>
      <c r="E5659">
        <v>8</v>
      </c>
      <c r="F5659" t="s">
        <v>7498</v>
      </c>
      <c r="G5659">
        <v>25</v>
      </c>
      <c r="H5659">
        <v>15</v>
      </c>
      <c r="I5659">
        <v>55</v>
      </c>
      <c r="J5659">
        <v>25</v>
      </c>
      <c r="K5659" s="5">
        <v>45163.663194444445</v>
      </c>
      <c r="O5659" s="1"/>
      <c r="P5659" s="7"/>
    </row>
    <row r="5660" spans="1:16" x14ac:dyDescent="0.25">
      <c r="A5660" t="s">
        <v>7472</v>
      </c>
      <c r="B5660">
        <v>0.23946893599999999</v>
      </c>
      <c r="C5660">
        <v>5</v>
      </c>
      <c r="D5660">
        <v>2023</v>
      </c>
      <c r="E5660">
        <v>8</v>
      </c>
      <c r="F5660" t="s">
        <v>7498</v>
      </c>
      <c r="G5660">
        <v>25</v>
      </c>
      <c r="H5660">
        <v>16</v>
      </c>
      <c r="I5660">
        <v>15</v>
      </c>
      <c r="J5660">
        <v>44</v>
      </c>
      <c r="K5660" s="5">
        <v>45163.677083333336</v>
      </c>
      <c r="O5660" s="1"/>
      <c r="P5660" s="7"/>
    </row>
    <row r="5661" spans="1:16" x14ac:dyDescent="0.25">
      <c r="A5661" t="s">
        <v>7473</v>
      </c>
      <c r="B5661">
        <v>0.14953244299999999</v>
      </c>
      <c r="C5661">
        <v>5</v>
      </c>
      <c r="D5661">
        <v>2023</v>
      </c>
      <c r="E5661">
        <v>8</v>
      </c>
      <c r="F5661" t="s">
        <v>7498</v>
      </c>
      <c r="G5661">
        <v>25</v>
      </c>
      <c r="H5661">
        <v>16</v>
      </c>
      <c r="I5661">
        <v>36</v>
      </c>
      <c r="J5661">
        <v>6</v>
      </c>
      <c r="K5661" s="5">
        <v>45163.691666666666</v>
      </c>
      <c r="O5661" s="1"/>
      <c r="P5661" s="7"/>
    </row>
    <row r="5662" spans="1:16" x14ac:dyDescent="0.25">
      <c r="A5662" t="s">
        <v>7474</v>
      </c>
      <c r="B5662">
        <v>0.13574576299999999</v>
      </c>
      <c r="C5662">
        <v>5</v>
      </c>
      <c r="D5662">
        <v>2023</v>
      </c>
      <c r="E5662">
        <v>8</v>
      </c>
      <c r="F5662" t="s">
        <v>7498</v>
      </c>
      <c r="G5662">
        <v>25</v>
      </c>
      <c r="H5662">
        <v>16</v>
      </c>
      <c r="I5662">
        <v>56</v>
      </c>
      <c r="J5662">
        <v>46</v>
      </c>
      <c r="K5662" s="5">
        <v>45163.705555555556</v>
      </c>
      <c r="O5662" s="1"/>
      <c r="P5662" s="7"/>
    </row>
    <row r="5663" spans="1:16" x14ac:dyDescent="0.25">
      <c r="A5663" t="s">
        <v>7475</v>
      </c>
      <c r="B5663">
        <v>5.9031476999999999E-2</v>
      </c>
      <c r="C5663">
        <v>5</v>
      </c>
      <c r="D5663">
        <v>2023</v>
      </c>
      <c r="E5663">
        <v>8</v>
      </c>
      <c r="F5663" t="s">
        <v>7498</v>
      </c>
      <c r="G5663">
        <v>25</v>
      </c>
      <c r="H5663">
        <v>17</v>
      </c>
      <c r="I5663">
        <v>17</v>
      </c>
      <c r="J5663">
        <v>34</v>
      </c>
      <c r="K5663" s="5">
        <v>45163.720138888886</v>
      </c>
      <c r="O5663" s="1"/>
      <c r="P5663" s="7"/>
    </row>
    <row r="5664" spans="1:16" x14ac:dyDescent="0.25">
      <c r="A5664" t="s">
        <v>7476</v>
      </c>
      <c r="B5664">
        <v>4.8563706999999998E-2</v>
      </c>
      <c r="C5664">
        <v>5</v>
      </c>
      <c r="D5664">
        <v>2023</v>
      </c>
      <c r="E5664">
        <v>8</v>
      </c>
      <c r="F5664" t="s">
        <v>7498</v>
      </c>
      <c r="G5664">
        <v>25</v>
      </c>
      <c r="H5664">
        <v>17</v>
      </c>
      <c r="I5664">
        <v>37</v>
      </c>
      <c r="J5664">
        <v>53</v>
      </c>
      <c r="K5664" s="5">
        <v>45163.734027777777</v>
      </c>
      <c r="O5664" s="1"/>
      <c r="P5664" s="7"/>
    </row>
    <row r="5665" spans="1:16" x14ac:dyDescent="0.25">
      <c r="A5665" t="s">
        <v>7477</v>
      </c>
      <c r="B5665">
        <v>0.41860962299999999</v>
      </c>
      <c r="C5665">
        <v>5</v>
      </c>
      <c r="D5665">
        <v>2023</v>
      </c>
      <c r="E5665">
        <v>8</v>
      </c>
      <c r="F5665" t="s">
        <v>7498</v>
      </c>
      <c r="G5665">
        <v>25</v>
      </c>
      <c r="H5665">
        <v>17</v>
      </c>
      <c r="I5665">
        <v>58</v>
      </c>
      <c r="J5665">
        <v>15</v>
      </c>
      <c r="K5665" s="5">
        <v>45163.748611111114</v>
      </c>
      <c r="O5665" s="1"/>
      <c r="P5665" s="7"/>
    </row>
    <row r="5666" spans="1:16" x14ac:dyDescent="0.25">
      <c r="A5666" t="s">
        <v>7478</v>
      </c>
      <c r="B5666">
        <v>0.14041821299999999</v>
      </c>
      <c r="C5666">
        <v>5</v>
      </c>
      <c r="D5666">
        <v>2023</v>
      </c>
      <c r="E5666">
        <v>8</v>
      </c>
      <c r="F5666" t="s">
        <v>7498</v>
      </c>
      <c r="G5666">
        <v>25</v>
      </c>
      <c r="H5666">
        <v>18</v>
      </c>
      <c r="I5666">
        <v>18</v>
      </c>
      <c r="J5666">
        <v>44</v>
      </c>
      <c r="K5666" s="5">
        <v>45163.762499999997</v>
      </c>
      <c r="O5666" s="1"/>
      <c r="P5666" s="7"/>
    </row>
    <row r="5667" spans="1:16" x14ac:dyDescent="0.25">
      <c r="A5667" t="s">
        <v>7479</v>
      </c>
      <c r="B5667">
        <v>0.15490310299999999</v>
      </c>
      <c r="C5667">
        <v>5</v>
      </c>
      <c r="D5667">
        <v>2023</v>
      </c>
      <c r="E5667">
        <v>8</v>
      </c>
      <c r="F5667" t="s">
        <v>7498</v>
      </c>
      <c r="G5667">
        <v>25</v>
      </c>
      <c r="H5667">
        <v>18</v>
      </c>
      <c r="I5667">
        <v>39</v>
      </c>
      <c r="J5667">
        <v>16</v>
      </c>
      <c r="K5667" s="5">
        <v>45163.777083333334</v>
      </c>
      <c r="O5667" s="1"/>
      <c r="P5667" s="7"/>
    </row>
    <row r="5668" spans="1:16" x14ac:dyDescent="0.25">
      <c r="A5668" t="s">
        <v>7480</v>
      </c>
      <c r="B5668">
        <v>0.19613235600000001</v>
      </c>
      <c r="C5668">
        <v>5</v>
      </c>
      <c r="D5668">
        <v>2023</v>
      </c>
      <c r="E5668">
        <v>8</v>
      </c>
      <c r="F5668" t="s">
        <v>7498</v>
      </c>
      <c r="G5668">
        <v>25</v>
      </c>
      <c r="H5668">
        <v>18</v>
      </c>
      <c r="I5668">
        <v>59</v>
      </c>
      <c r="J5668">
        <v>49</v>
      </c>
      <c r="K5668" s="5">
        <v>45163.790972222225</v>
      </c>
      <c r="O5668" s="1"/>
      <c r="P5668" s="7"/>
    </row>
    <row r="5669" spans="1:16" x14ac:dyDescent="0.25">
      <c r="A5669" t="s">
        <v>7481</v>
      </c>
      <c r="B5669">
        <v>0.215051455</v>
      </c>
      <c r="C5669">
        <v>5</v>
      </c>
      <c r="D5669">
        <v>2023</v>
      </c>
      <c r="E5669">
        <v>8</v>
      </c>
      <c r="F5669" t="s">
        <v>7498</v>
      </c>
      <c r="G5669">
        <v>25</v>
      </c>
      <c r="H5669">
        <v>19</v>
      </c>
      <c r="I5669">
        <v>20</v>
      </c>
      <c r="J5669">
        <v>14</v>
      </c>
      <c r="K5669" s="5">
        <v>45163.805555555555</v>
      </c>
      <c r="O5669" s="1"/>
      <c r="P5669" s="7"/>
    </row>
    <row r="5670" spans="1:16" x14ac:dyDescent="0.25">
      <c r="A5670" t="s">
        <v>7482</v>
      </c>
      <c r="B5670">
        <v>0.21771011500000001</v>
      </c>
      <c r="C5670">
        <v>5</v>
      </c>
      <c r="D5670">
        <v>2023</v>
      </c>
      <c r="E5670">
        <v>8</v>
      </c>
      <c r="F5670" t="s">
        <v>7498</v>
      </c>
      <c r="G5670">
        <v>25</v>
      </c>
      <c r="H5670">
        <v>19</v>
      </c>
      <c r="I5670">
        <v>40</v>
      </c>
      <c r="J5670">
        <v>44</v>
      </c>
      <c r="K5670" s="5">
        <v>45163.819444444445</v>
      </c>
      <c r="O5670" s="1"/>
      <c r="P5670" s="7"/>
    </row>
    <row r="5671" spans="1:16" x14ac:dyDescent="0.25">
      <c r="A5671" t="s">
        <v>7483</v>
      </c>
      <c r="B5671">
        <v>0.253303273</v>
      </c>
      <c r="C5671">
        <v>5</v>
      </c>
      <c r="D5671">
        <v>2023</v>
      </c>
      <c r="E5671">
        <v>8</v>
      </c>
      <c r="F5671" t="s">
        <v>7498</v>
      </c>
      <c r="G5671">
        <v>25</v>
      </c>
      <c r="H5671">
        <v>20</v>
      </c>
      <c r="I5671">
        <v>1</v>
      </c>
      <c r="J5671">
        <v>9</v>
      </c>
      <c r="K5671" s="5">
        <v>45163.834027777775</v>
      </c>
      <c r="O5671" s="1"/>
      <c r="P5671" s="7"/>
    </row>
    <row r="5672" spans="1:16" x14ac:dyDescent="0.25">
      <c r="A5672" t="s">
        <v>7484</v>
      </c>
      <c r="B5672">
        <v>0.40974190199999999</v>
      </c>
      <c r="C5672">
        <v>5</v>
      </c>
      <c r="D5672">
        <v>2023</v>
      </c>
      <c r="E5672">
        <v>8</v>
      </c>
      <c r="F5672" t="s">
        <v>7498</v>
      </c>
      <c r="G5672">
        <v>25</v>
      </c>
      <c r="H5672">
        <v>20</v>
      </c>
      <c r="I5672">
        <v>21</v>
      </c>
      <c r="J5672">
        <v>32</v>
      </c>
      <c r="K5672" s="5">
        <v>45163.847916666666</v>
      </c>
      <c r="O5672" s="1"/>
      <c r="P5672" s="7"/>
    </row>
    <row r="5673" spans="1:16" x14ac:dyDescent="0.25">
      <c r="A5673" t="s">
        <v>7485</v>
      </c>
      <c r="B5673">
        <v>0.187506853</v>
      </c>
      <c r="C5673">
        <v>5</v>
      </c>
      <c r="D5673">
        <v>2023</v>
      </c>
      <c r="E5673">
        <v>8</v>
      </c>
      <c r="F5673" t="s">
        <v>7498</v>
      </c>
      <c r="G5673">
        <v>25</v>
      </c>
      <c r="H5673">
        <v>20</v>
      </c>
      <c r="I5673">
        <v>41</v>
      </c>
      <c r="J5673">
        <v>54</v>
      </c>
      <c r="K5673" s="5">
        <v>45163.861805555556</v>
      </c>
      <c r="O5673" s="1"/>
      <c r="P5673" s="7"/>
    </row>
    <row r="5674" spans="1:16" x14ac:dyDescent="0.25">
      <c r="A5674" t="s">
        <v>7486</v>
      </c>
      <c r="B5674">
        <v>0.229509878</v>
      </c>
      <c r="C5674">
        <v>5</v>
      </c>
      <c r="D5674">
        <v>2023</v>
      </c>
      <c r="E5674">
        <v>8</v>
      </c>
      <c r="F5674" t="s">
        <v>7498</v>
      </c>
      <c r="G5674">
        <v>25</v>
      </c>
      <c r="H5674">
        <v>21</v>
      </c>
      <c r="I5674">
        <v>2</v>
      </c>
      <c r="J5674">
        <v>24</v>
      </c>
      <c r="K5674" s="5">
        <v>45163.876388888886</v>
      </c>
      <c r="O5674" s="1"/>
      <c r="P5674" s="7"/>
    </row>
    <row r="5675" spans="1:16" x14ac:dyDescent="0.25">
      <c r="A5675" t="s">
        <v>7487</v>
      </c>
      <c r="B5675">
        <v>4.1907627000000003E-2</v>
      </c>
      <c r="C5675">
        <v>5</v>
      </c>
      <c r="D5675">
        <v>2023</v>
      </c>
      <c r="E5675">
        <v>8</v>
      </c>
      <c r="F5675" t="s">
        <v>7498</v>
      </c>
      <c r="G5675">
        <v>25</v>
      </c>
      <c r="H5675">
        <v>21</v>
      </c>
      <c r="I5675">
        <v>24</v>
      </c>
      <c r="J5675">
        <v>10</v>
      </c>
      <c r="K5675" s="5">
        <v>45163.89166666667</v>
      </c>
      <c r="O5675" s="1"/>
      <c r="P5675" s="7"/>
    </row>
    <row r="5676" spans="1:16" x14ac:dyDescent="0.25">
      <c r="A5676" t="s">
        <v>7488</v>
      </c>
      <c r="B5676">
        <v>4.0218069000000002E-2</v>
      </c>
      <c r="C5676">
        <v>5</v>
      </c>
      <c r="D5676">
        <v>2023</v>
      </c>
      <c r="E5676">
        <v>8</v>
      </c>
      <c r="F5676" t="s">
        <v>7498</v>
      </c>
      <c r="G5676">
        <v>25</v>
      </c>
      <c r="H5676">
        <v>21</v>
      </c>
      <c r="I5676">
        <v>44</v>
      </c>
      <c r="J5676">
        <v>57</v>
      </c>
      <c r="K5676" s="5">
        <v>45163.905555555553</v>
      </c>
      <c r="O5676" s="1"/>
      <c r="P5676" s="7"/>
    </row>
    <row r="5677" spans="1:16" x14ac:dyDescent="0.25">
      <c r="A5677" t="s">
        <v>7489</v>
      </c>
      <c r="B5677">
        <v>4.0923609999999999E-2</v>
      </c>
      <c r="C5677">
        <v>5</v>
      </c>
      <c r="D5677">
        <v>2023</v>
      </c>
      <c r="E5677">
        <v>8</v>
      </c>
      <c r="F5677" t="s">
        <v>7498</v>
      </c>
      <c r="G5677">
        <v>25</v>
      </c>
      <c r="H5677">
        <v>22</v>
      </c>
      <c r="I5677">
        <v>5</v>
      </c>
      <c r="J5677">
        <v>38</v>
      </c>
      <c r="K5677" s="5">
        <v>45163.920138888891</v>
      </c>
      <c r="O5677" s="1"/>
      <c r="P5677" s="7"/>
    </row>
    <row r="5678" spans="1:16" x14ac:dyDescent="0.25">
      <c r="A5678" t="s">
        <v>7490</v>
      </c>
      <c r="B5678">
        <v>4.0175108000000001E-2</v>
      </c>
      <c r="C5678">
        <v>5</v>
      </c>
      <c r="D5678">
        <v>2023</v>
      </c>
      <c r="E5678">
        <v>8</v>
      </c>
      <c r="F5678" t="s">
        <v>7498</v>
      </c>
      <c r="G5678">
        <v>25</v>
      </c>
      <c r="H5678">
        <v>22</v>
      </c>
      <c r="I5678">
        <v>26</v>
      </c>
      <c r="J5678">
        <v>4</v>
      </c>
      <c r="K5678" s="5">
        <v>45163.93472222222</v>
      </c>
      <c r="O5678" s="1"/>
      <c r="P5678" s="7"/>
    </row>
    <row r="5679" spans="1:16" x14ac:dyDescent="0.25">
      <c r="A5679" t="s">
        <v>7491</v>
      </c>
      <c r="B5679">
        <v>4.2049946999999997E-2</v>
      </c>
      <c r="C5679">
        <v>5</v>
      </c>
      <c r="D5679">
        <v>2023</v>
      </c>
      <c r="E5679">
        <v>8</v>
      </c>
      <c r="F5679" t="s">
        <v>7498</v>
      </c>
      <c r="G5679">
        <v>25</v>
      </c>
      <c r="H5679">
        <v>22</v>
      </c>
      <c r="I5679">
        <v>46</v>
      </c>
      <c r="J5679">
        <v>32</v>
      </c>
      <c r="K5679" s="5">
        <v>45163.948611111111</v>
      </c>
      <c r="O5679" s="1"/>
      <c r="P5679" s="7"/>
    </row>
    <row r="5680" spans="1:16" x14ac:dyDescent="0.25">
      <c r="A5680" t="s">
        <v>7492</v>
      </c>
      <c r="B5680">
        <v>5.9217485E-2</v>
      </c>
      <c r="C5680">
        <v>5</v>
      </c>
      <c r="D5680">
        <v>2023</v>
      </c>
      <c r="E5680">
        <v>8</v>
      </c>
      <c r="F5680" t="s">
        <v>7498</v>
      </c>
      <c r="G5680">
        <v>25</v>
      </c>
      <c r="H5680">
        <v>23</v>
      </c>
      <c r="I5680">
        <v>7</v>
      </c>
      <c r="J5680">
        <v>11</v>
      </c>
      <c r="K5680" s="5">
        <v>45163.963194444441</v>
      </c>
      <c r="O5680" s="1"/>
      <c r="P5680" s="7"/>
    </row>
    <row r="5681" spans="1:16" x14ac:dyDescent="0.25">
      <c r="A5681" t="s">
        <v>7493</v>
      </c>
      <c r="B5681">
        <v>4.1584265000000002E-2</v>
      </c>
      <c r="C5681">
        <v>5</v>
      </c>
      <c r="D5681">
        <v>2023</v>
      </c>
      <c r="E5681">
        <v>8</v>
      </c>
      <c r="F5681" t="s">
        <v>7498</v>
      </c>
      <c r="G5681">
        <v>25</v>
      </c>
      <c r="H5681">
        <v>23</v>
      </c>
      <c r="I5681">
        <v>27</v>
      </c>
      <c r="J5681">
        <v>36</v>
      </c>
      <c r="K5681" s="5">
        <v>45163.977083333331</v>
      </c>
      <c r="O5681" s="1"/>
      <c r="P5681" s="7"/>
    </row>
    <row r="5682" spans="1:16" x14ac:dyDescent="0.25">
      <c r="A5682" t="s">
        <v>7494</v>
      </c>
      <c r="B5682">
        <v>0.185793972</v>
      </c>
      <c r="C5682">
        <v>5</v>
      </c>
      <c r="D5682">
        <v>2023</v>
      </c>
      <c r="E5682">
        <v>8</v>
      </c>
      <c r="F5682" t="s">
        <v>7498</v>
      </c>
      <c r="G5682">
        <v>25</v>
      </c>
      <c r="H5682">
        <v>23</v>
      </c>
      <c r="I5682">
        <v>48</v>
      </c>
      <c r="J5682">
        <v>46</v>
      </c>
      <c r="K5682" s="5">
        <v>45163.991666666669</v>
      </c>
      <c r="O5682" s="1"/>
      <c r="P5682" s="7"/>
    </row>
    <row r="5683" spans="1:16" x14ac:dyDescent="0.25">
      <c r="A5683" t="s">
        <v>111</v>
      </c>
      <c r="B5683">
        <v>0.92895676900000002</v>
      </c>
      <c r="C5683" t="s">
        <v>112</v>
      </c>
      <c r="D5683">
        <v>2024</v>
      </c>
      <c r="E5683">
        <v>6</v>
      </c>
      <c r="F5683" t="s">
        <v>7498</v>
      </c>
      <c r="G5683">
        <v>27</v>
      </c>
      <c r="H5683">
        <v>13</v>
      </c>
      <c r="I5683">
        <v>58</v>
      </c>
      <c r="J5683">
        <v>5</v>
      </c>
      <c r="K5683" s="5">
        <v>45470.581944444442</v>
      </c>
      <c r="O5683" s="1"/>
      <c r="P5683" s="7"/>
    </row>
    <row r="5684" spans="1:16" x14ac:dyDescent="0.25">
      <c r="A5684" t="s">
        <v>113</v>
      </c>
      <c r="B5684">
        <v>0.28572230599999998</v>
      </c>
      <c r="C5684" t="s">
        <v>112</v>
      </c>
      <c r="D5684">
        <v>2024</v>
      </c>
      <c r="E5684">
        <v>6</v>
      </c>
      <c r="F5684" t="s">
        <v>7498</v>
      </c>
      <c r="G5684">
        <v>27</v>
      </c>
      <c r="H5684">
        <v>15</v>
      </c>
      <c r="I5684">
        <v>7</v>
      </c>
      <c r="J5684">
        <v>36</v>
      </c>
      <c r="K5684" s="5">
        <v>45470.629861111112</v>
      </c>
      <c r="O5684" s="1"/>
      <c r="P5684" s="7"/>
    </row>
    <row r="5685" spans="1:16" x14ac:dyDescent="0.25">
      <c r="A5685" t="s">
        <v>114</v>
      </c>
      <c r="B5685" t="s">
        <v>115</v>
      </c>
      <c r="C5685" t="s">
        <v>112</v>
      </c>
      <c r="D5685">
        <v>2024</v>
      </c>
      <c r="E5685">
        <v>6</v>
      </c>
      <c r="F5685" t="s">
        <v>7498</v>
      </c>
      <c r="G5685">
        <v>27</v>
      </c>
      <c r="H5685">
        <v>16</v>
      </c>
      <c r="I5685">
        <v>17</v>
      </c>
      <c r="J5685">
        <v>8</v>
      </c>
      <c r="K5685" s="5">
        <v>45470.678472222222</v>
      </c>
      <c r="O5685" s="1"/>
      <c r="P5685" s="7"/>
    </row>
    <row r="5686" spans="1:16" x14ac:dyDescent="0.25">
      <c r="A5686" t="s">
        <v>116</v>
      </c>
      <c r="B5686">
        <v>1.150131021</v>
      </c>
      <c r="C5686" t="s">
        <v>112</v>
      </c>
      <c r="D5686">
        <v>2024</v>
      </c>
      <c r="E5686">
        <v>6</v>
      </c>
      <c r="F5686" t="s">
        <v>7498</v>
      </c>
      <c r="G5686">
        <v>27</v>
      </c>
      <c r="H5686">
        <v>17</v>
      </c>
      <c r="I5686">
        <v>27</v>
      </c>
      <c r="J5686">
        <v>21</v>
      </c>
      <c r="K5686" s="5">
        <v>45470.727083333331</v>
      </c>
      <c r="O5686" s="1"/>
      <c r="P5686" s="7"/>
    </row>
    <row r="5687" spans="1:16" x14ac:dyDescent="0.25">
      <c r="A5687" t="s">
        <v>117</v>
      </c>
      <c r="B5687">
        <v>0.61709028399999999</v>
      </c>
      <c r="C5687" t="s">
        <v>112</v>
      </c>
      <c r="D5687">
        <v>2024</v>
      </c>
      <c r="E5687">
        <v>6</v>
      </c>
      <c r="F5687" t="s">
        <v>7498</v>
      </c>
      <c r="G5687">
        <v>27</v>
      </c>
      <c r="H5687">
        <v>18</v>
      </c>
      <c r="I5687">
        <v>37</v>
      </c>
      <c r="J5687">
        <v>6</v>
      </c>
      <c r="K5687" s="5">
        <v>45470.775694444441</v>
      </c>
      <c r="O5687" s="1"/>
      <c r="P5687" s="7"/>
    </row>
    <row r="5688" spans="1:16" x14ac:dyDescent="0.25">
      <c r="A5688" t="s">
        <v>118</v>
      </c>
      <c r="B5688">
        <v>0.31685734500000001</v>
      </c>
      <c r="C5688" t="s">
        <v>112</v>
      </c>
      <c r="D5688">
        <v>2024</v>
      </c>
      <c r="E5688">
        <v>6</v>
      </c>
      <c r="F5688" t="s">
        <v>7498</v>
      </c>
      <c r="G5688">
        <v>27</v>
      </c>
      <c r="H5688">
        <v>19</v>
      </c>
      <c r="I5688">
        <v>46</v>
      </c>
      <c r="J5688">
        <v>25</v>
      </c>
      <c r="K5688" s="5">
        <v>45470.823611111111</v>
      </c>
      <c r="O5688" s="1"/>
      <c r="P5688" s="7"/>
    </row>
    <row r="5689" spans="1:16" x14ac:dyDescent="0.25">
      <c r="A5689" t="s">
        <v>119</v>
      </c>
      <c r="B5689">
        <v>4.1030883999999997E-2</v>
      </c>
      <c r="C5689" t="s">
        <v>112</v>
      </c>
      <c r="D5689">
        <v>2024</v>
      </c>
      <c r="E5689">
        <v>6</v>
      </c>
      <c r="F5689" t="s">
        <v>7498</v>
      </c>
      <c r="G5689">
        <v>27</v>
      </c>
      <c r="H5689">
        <v>20</v>
      </c>
      <c r="I5689">
        <v>55</v>
      </c>
      <c r="J5689">
        <v>53</v>
      </c>
      <c r="K5689" s="5">
        <v>45470.871527777781</v>
      </c>
      <c r="O5689" s="1"/>
      <c r="P5689" s="7"/>
    </row>
    <row r="5690" spans="1:16" x14ac:dyDescent="0.25">
      <c r="A5690" t="s">
        <v>120</v>
      </c>
      <c r="B5690">
        <v>0.13441493500000001</v>
      </c>
      <c r="C5690" t="s">
        <v>112</v>
      </c>
      <c r="D5690">
        <v>2024</v>
      </c>
      <c r="E5690">
        <v>6</v>
      </c>
      <c r="F5690" t="s">
        <v>7498</v>
      </c>
      <c r="G5690">
        <v>27</v>
      </c>
      <c r="H5690">
        <v>22</v>
      </c>
      <c r="I5690">
        <v>5</v>
      </c>
      <c r="J5690">
        <v>3</v>
      </c>
      <c r="K5690" s="5">
        <v>45470.920138888891</v>
      </c>
      <c r="O5690" s="1"/>
      <c r="P5690" s="7"/>
    </row>
    <row r="5691" spans="1:16" x14ac:dyDescent="0.25">
      <c r="A5691" t="s">
        <v>121</v>
      </c>
      <c r="B5691">
        <v>0.195664908</v>
      </c>
      <c r="C5691" t="s">
        <v>112</v>
      </c>
      <c r="D5691">
        <v>2024</v>
      </c>
      <c r="E5691">
        <v>6</v>
      </c>
      <c r="F5691" t="s">
        <v>7498</v>
      </c>
      <c r="G5691">
        <v>27</v>
      </c>
      <c r="H5691">
        <v>23</v>
      </c>
      <c r="I5691">
        <v>14</v>
      </c>
      <c r="J5691">
        <v>30</v>
      </c>
      <c r="K5691" s="5">
        <v>45470.968055555553</v>
      </c>
      <c r="O5691" s="1"/>
      <c r="P5691" s="7"/>
    </row>
    <row r="5692" spans="1:16" x14ac:dyDescent="0.25">
      <c r="A5692" t="s">
        <v>122</v>
      </c>
      <c r="B5692">
        <v>0.13128511600000001</v>
      </c>
      <c r="C5692" t="s">
        <v>112</v>
      </c>
      <c r="D5692">
        <v>2024</v>
      </c>
      <c r="E5692">
        <v>6</v>
      </c>
      <c r="F5692" t="s">
        <v>7498</v>
      </c>
      <c r="G5692">
        <v>28</v>
      </c>
      <c r="H5692">
        <v>0</v>
      </c>
      <c r="I5692">
        <v>23</v>
      </c>
      <c r="J5692">
        <v>30</v>
      </c>
      <c r="K5692" s="5">
        <v>45471.015972222223</v>
      </c>
      <c r="O5692" s="1"/>
      <c r="P5692" s="7"/>
    </row>
    <row r="5693" spans="1:16" x14ac:dyDescent="0.25">
      <c r="A5693" t="s">
        <v>123</v>
      </c>
      <c r="B5693">
        <v>0.44268064000000001</v>
      </c>
      <c r="C5693" t="s">
        <v>112</v>
      </c>
      <c r="D5693">
        <v>2024</v>
      </c>
      <c r="E5693">
        <v>6</v>
      </c>
      <c r="F5693" t="s">
        <v>7498</v>
      </c>
      <c r="G5693">
        <v>28</v>
      </c>
      <c r="H5693">
        <v>1</v>
      </c>
      <c r="I5693">
        <v>32</v>
      </c>
      <c r="J5693">
        <v>39</v>
      </c>
      <c r="K5693" s="5">
        <v>45471.063888888886</v>
      </c>
      <c r="O5693" s="1"/>
      <c r="P5693" s="7"/>
    </row>
    <row r="5694" spans="1:16" x14ac:dyDescent="0.25">
      <c r="A5694" t="s">
        <v>124</v>
      </c>
      <c r="B5694">
        <v>0.236320961</v>
      </c>
      <c r="C5694" t="s">
        <v>112</v>
      </c>
      <c r="D5694">
        <v>2024</v>
      </c>
      <c r="E5694">
        <v>6</v>
      </c>
      <c r="F5694" t="s">
        <v>7498</v>
      </c>
      <c r="G5694">
        <v>28</v>
      </c>
      <c r="H5694">
        <v>2</v>
      </c>
      <c r="I5694">
        <v>42</v>
      </c>
      <c r="J5694">
        <v>15</v>
      </c>
      <c r="K5694" s="5">
        <v>45471.112500000003</v>
      </c>
      <c r="O5694" s="1"/>
      <c r="P5694" s="7"/>
    </row>
    <row r="5695" spans="1:16" x14ac:dyDescent="0.25">
      <c r="A5695" t="s">
        <v>125</v>
      </c>
      <c r="B5695">
        <v>0.46141537199999999</v>
      </c>
      <c r="C5695" t="s">
        <v>112</v>
      </c>
      <c r="D5695">
        <v>2024</v>
      </c>
      <c r="E5695">
        <v>6</v>
      </c>
      <c r="F5695" t="s">
        <v>7498</v>
      </c>
      <c r="G5695">
        <v>28</v>
      </c>
      <c r="H5695">
        <v>3</v>
      </c>
      <c r="I5695">
        <v>51</v>
      </c>
      <c r="J5695">
        <v>35</v>
      </c>
      <c r="K5695" s="5">
        <v>45471.160416666666</v>
      </c>
      <c r="O5695" s="1"/>
      <c r="P5695" s="7"/>
    </row>
    <row r="5696" spans="1:16" x14ac:dyDescent="0.25">
      <c r="A5696" t="s">
        <v>126</v>
      </c>
      <c r="B5696">
        <v>0.96822319700000004</v>
      </c>
      <c r="C5696" t="s">
        <v>112</v>
      </c>
      <c r="D5696">
        <v>2024</v>
      </c>
      <c r="E5696">
        <v>6</v>
      </c>
      <c r="F5696" t="s">
        <v>7498</v>
      </c>
      <c r="G5696">
        <v>28</v>
      </c>
      <c r="H5696">
        <v>5</v>
      </c>
      <c r="I5696">
        <v>0</v>
      </c>
      <c r="J5696">
        <v>47</v>
      </c>
      <c r="K5696" s="5">
        <v>45471.208333333336</v>
      </c>
      <c r="O5696" s="1"/>
      <c r="P5696" s="7"/>
    </row>
    <row r="5697" spans="1:16" x14ac:dyDescent="0.25">
      <c r="A5697" t="s">
        <v>127</v>
      </c>
      <c r="B5697">
        <v>0.128403199</v>
      </c>
      <c r="C5697" t="s">
        <v>112</v>
      </c>
      <c r="D5697">
        <v>2024</v>
      </c>
      <c r="E5697">
        <v>6</v>
      </c>
      <c r="F5697" t="s">
        <v>7498</v>
      </c>
      <c r="G5697">
        <v>28</v>
      </c>
      <c r="H5697">
        <v>6</v>
      </c>
      <c r="I5697">
        <v>10</v>
      </c>
      <c r="J5697">
        <v>5</v>
      </c>
      <c r="K5697" s="5">
        <v>45471.256944444445</v>
      </c>
      <c r="O5697" s="1"/>
      <c r="P5697" s="7"/>
    </row>
    <row r="5698" spans="1:16" x14ac:dyDescent="0.25">
      <c r="A5698" t="s">
        <v>128</v>
      </c>
      <c r="B5698">
        <v>0.114335776</v>
      </c>
      <c r="C5698" t="s">
        <v>112</v>
      </c>
      <c r="D5698">
        <v>2024</v>
      </c>
      <c r="E5698">
        <v>6</v>
      </c>
      <c r="F5698" t="s">
        <v>7498</v>
      </c>
      <c r="G5698">
        <v>28</v>
      </c>
      <c r="H5698">
        <v>7</v>
      </c>
      <c r="I5698">
        <v>19</v>
      </c>
      <c r="J5698">
        <v>37</v>
      </c>
      <c r="K5698" s="5">
        <v>45471.304861111108</v>
      </c>
      <c r="O5698" s="1"/>
      <c r="P5698" s="7"/>
    </row>
    <row r="5699" spans="1:16" x14ac:dyDescent="0.25">
      <c r="A5699" t="s">
        <v>129</v>
      </c>
      <c r="B5699">
        <v>8.8986936000000003E-2</v>
      </c>
      <c r="C5699" t="s">
        <v>112</v>
      </c>
      <c r="D5699">
        <v>2024</v>
      </c>
      <c r="E5699">
        <v>6</v>
      </c>
      <c r="F5699" t="s">
        <v>7498</v>
      </c>
      <c r="G5699">
        <v>28</v>
      </c>
      <c r="H5699">
        <v>8</v>
      </c>
      <c r="I5699">
        <v>28</v>
      </c>
      <c r="J5699">
        <v>40</v>
      </c>
      <c r="K5699" s="5">
        <v>45471.352777777778</v>
      </c>
      <c r="O5699" s="1"/>
      <c r="P5699" s="7"/>
    </row>
    <row r="5700" spans="1:16" x14ac:dyDescent="0.25">
      <c r="A5700" t="s">
        <v>130</v>
      </c>
      <c r="B5700">
        <v>0.18976637199999999</v>
      </c>
      <c r="C5700" t="s">
        <v>112</v>
      </c>
      <c r="D5700">
        <v>2024</v>
      </c>
      <c r="E5700">
        <v>6</v>
      </c>
      <c r="F5700" t="s">
        <v>7498</v>
      </c>
      <c r="G5700">
        <v>28</v>
      </c>
      <c r="H5700">
        <v>9</v>
      </c>
      <c r="I5700">
        <v>38</v>
      </c>
      <c r="J5700">
        <v>0</v>
      </c>
      <c r="K5700" s="5">
        <v>45471.401388888888</v>
      </c>
      <c r="O5700" s="1"/>
      <c r="P5700" s="7"/>
    </row>
    <row r="5701" spans="1:16" x14ac:dyDescent="0.25">
      <c r="A5701" t="s">
        <v>131</v>
      </c>
      <c r="B5701">
        <v>0.13562845000000001</v>
      </c>
      <c r="C5701" t="s">
        <v>112</v>
      </c>
      <c r="D5701">
        <v>2024</v>
      </c>
      <c r="E5701">
        <v>6</v>
      </c>
      <c r="F5701" t="s">
        <v>7498</v>
      </c>
      <c r="G5701">
        <v>28</v>
      </c>
      <c r="H5701">
        <v>10</v>
      </c>
      <c r="I5701">
        <v>47</v>
      </c>
      <c r="J5701">
        <v>26</v>
      </c>
      <c r="K5701" s="5">
        <v>45471.449305555558</v>
      </c>
      <c r="O5701" s="1"/>
      <c r="P5701" s="7"/>
    </row>
    <row r="5702" spans="1:16" x14ac:dyDescent="0.25">
      <c r="A5702" t="s">
        <v>132</v>
      </c>
      <c r="B5702">
        <v>0.40375360700000001</v>
      </c>
      <c r="C5702" t="s">
        <v>112</v>
      </c>
      <c r="D5702">
        <v>2024</v>
      </c>
      <c r="E5702">
        <v>6</v>
      </c>
      <c r="F5702" t="s">
        <v>7498</v>
      </c>
      <c r="G5702">
        <v>28</v>
      </c>
      <c r="H5702">
        <v>11</v>
      </c>
      <c r="I5702">
        <v>56</v>
      </c>
      <c r="J5702">
        <v>56</v>
      </c>
      <c r="K5702" s="5">
        <v>45471.49722222222</v>
      </c>
      <c r="O5702" s="1"/>
      <c r="P5702" s="7"/>
    </row>
    <row r="5703" spans="1:16" x14ac:dyDescent="0.25">
      <c r="A5703" t="s">
        <v>133</v>
      </c>
      <c r="B5703">
        <v>1.875632806</v>
      </c>
      <c r="C5703" t="s">
        <v>112</v>
      </c>
      <c r="D5703">
        <v>2024</v>
      </c>
      <c r="E5703">
        <v>6</v>
      </c>
      <c r="F5703" t="s">
        <v>7498</v>
      </c>
      <c r="G5703">
        <v>28</v>
      </c>
      <c r="H5703">
        <v>13</v>
      </c>
      <c r="I5703">
        <v>6</v>
      </c>
      <c r="J5703">
        <v>16</v>
      </c>
      <c r="K5703" s="5">
        <v>45471.54583333333</v>
      </c>
      <c r="O5703" s="1"/>
      <c r="P5703" s="7"/>
    </row>
    <row r="5704" spans="1:16" x14ac:dyDescent="0.25">
      <c r="A5704" t="s">
        <v>134</v>
      </c>
      <c r="B5704">
        <v>5.4838890000000001E-2</v>
      </c>
      <c r="C5704" t="s">
        <v>112</v>
      </c>
      <c r="D5704">
        <v>2024</v>
      </c>
      <c r="E5704">
        <v>6</v>
      </c>
      <c r="F5704" t="s">
        <v>7498</v>
      </c>
      <c r="G5704">
        <v>28</v>
      </c>
      <c r="H5704">
        <v>14</v>
      </c>
      <c r="I5704">
        <v>15</v>
      </c>
      <c r="J5704">
        <v>45</v>
      </c>
      <c r="K5704" s="5">
        <v>45471.59375</v>
      </c>
      <c r="O5704" s="1"/>
      <c r="P5704" s="7"/>
    </row>
    <row r="5705" spans="1:16" x14ac:dyDescent="0.25">
      <c r="A5705" t="s">
        <v>135</v>
      </c>
      <c r="B5705">
        <v>0.16849788299999999</v>
      </c>
      <c r="C5705" t="s">
        <v>112</v>
      </c>
      <c r="D5705">
        <v>2024</v>
      </c>
      <c r="E5705">
        <v>6</v>
      </c>
      <c r="F5705" t="s">
        <v>7498</v>
      </c>
      <c r="G5705">
        <v>28</v>
      </c>
      <c r="H5705">
        <v>15</v>
      </c>
      <c r="I5705">
        <v>24</v>
      </c>
      <c r="J5705">
        <v>55</v>
      </c>
      <c r="K5705" s="5">
        <v>45471.64166666667</v>
      </c>
      <c r="O5705" s="1"/>
      <c r="P5705" s="7"/>
    </row>
    <row r="5706" spans="1:16" x14ac:dyDescent="0.25">
      <c r="A5706" t="s">
        <v>136</v>
      </c>
      <c r="B5706" t="s">
        <v>115</v>
      </c>
      <c r="C5706" t="s">
        <v>112</v>
      </c>
      <c r="D5706">
        <v>2024</v>
      </c>
      <c r="E5706">
        <v>6</v>
      </c>
      <c r="F5706" t="s">
        <v>7498</v>
      </c>
      <c r="G5706">
        <v>28</v>
      </c>
      <c r="H5706">
        <v>16</v>
      </c>
      <c r="I5706">
        <v>34</v>
      </c>
      <c r="J5706">
        <v>39</v>
      </c>
      <c r="K5706" s="5">
        <v>45471.69027777778</v>
      </c>
      <c r="O5706" s="1"/>
      <c r="P5706" s="7"/>
    </row>
    <row r="5707" spans="1:16" x14ac:dyDescent="0.25">
      <c r="A5707" t="s">
        <v>137</v>
      </c>
      <c r="B5707">
        <v>6.2595886000000003E-2</v>
      </c>
      <c r="C5707" t="s">
        <v>112</v>
      </c>
      <c r="D5707">
        <v>2024</v>
      </c>
      <c r="E5707">
        <v>6</v>
      </c>
      <c r="F5707" t="s">
        <v>7498</v>
      </c>
      <c r="G5707">
        <v>28</v>
      </c>
      <c r="H5707">
        <v>17</v>
      </c>
      <c r="I5707">
        <v>44</v>
      </c>
      <c r="J5707">
        <v>43</v>
      </c>
      <c r="K5707" s="5">
        <v>45471.738888888889</v>
      </c>
      <c r="O5707" s="1"/>
      <c r="P5707" s="7"/>
    </row>
    <row r="5708" spans="1:16" x14ac:dyDescent="0.25">
      <c r="A5708" t="s">
        <v>138</v>
      </c>
      <c r="B5708">
        <v>3.2575285000000002E-2</v>
      </c>
      <c r="C5708" t="s">
        <v>112</v>
      </c>
      <c r="D5708">
        <v>2024</v>
      </c>
      <c r="E5708">
        <v>6</v>
      </c>
      <c r="F5708" t="s">
        <v>7498</v>
      </c>
      <c r="G5708">
        <v>28</v>
      </c>
      <c r="H5708">
        <v>18</v>
      </c>
      <c r="I5708">
        <v>53</v>
      </c>
      <c r="J5708">
        <v>55</v>
      </c>
      <c r="K5708" s="5">
        <v>45471.786805555559</v>
      </c>
      <c r="O5708" s="1"/>
      <c r="P5708" s="7"/>
    </row>
    <row r="5709" spans="1:16" x14ac:dyDescent="0.25">
      <c r="A5709" t="s">
        <v>139</v>
      </c>
      <c r="B5709">
        <v>3.5000957999999999E-2</v>
      </c>
      <c r="C5709" t="s">
        <v>112</v>
      </c>
      <c r="D5709">
        <v>2024</v>
      </c>
      <c r="E5709">
        <v>6</v>
      </c>
      <c r="F5709" t="s">
        <v>7498</v>
      </c>
      <c r="G5709">
        <v>28</v>
      </c>
      <c r="H5709">
        <v>20</v>
      </c>
      <c r="I5709">
        <v>4</v>
      </c>
      <c r="J5709">
        <v>2</v>
      </c>
      <c r="K5709" s="5">
        <v>45471.836111111108</v>
      </c>
      <c r="O5709" s="1"/>
      <c r="P5709" s="7"/>
    </row>
    <row r="5710" spans="1:16" x14ac:dyDescent="0.25">
      <c r="A5710" t="s">
        <v>140</v>
      </c>
      <c r="B5710">
        <v>0.27129104399999998</v>
      </c>
      <c r="C5710" t="s">
        <v>112</v>
      </c>
      <c r="D5710">
        <v>2024</v>
      </c>
      <c r="E5710">
        <v>6</v>
      </c>
      <c r="F5710" t="s">
        <v>7498</v>
      </c>
      <c r="G5710">
        <v>28</v>
      </c>
      <c r="H5710">
        <v>21</v>
      </c>
      <c r="I5710">
        <v>12</v>
      </c>
      <c r="J5710">
        <v>43</v>
      </c>
      <c r="K5710" s="5">
        <v>45471.883333333331</v>
      </c>
      <c r="O5710" s="1"/>
      <c r="P5710" s="7"/>
    </row>
    <row r="5711" spans="1:16" x14ac:dyDescent="0.25">
      <c r="A5711" t="s">
        <v>141</v>
      </c>
      <c r="B5711">
        <v>8.4297974999999997E-2</v>
      </c>
      <c r="C5711" t="s">
        <v>112</v>
      </c>
      <c r="D5711">
        <v>2024</v>
      </c>
      <c r="E5711">
        <v>6</v>
      </c>
      <c r="F5711" t="s">
        <v>7498</v>
      </c>
      <c r="G5711">
        <v>28</v>
      </c>
      <c r="H5711">
        <v>22</v>
      </c>
      <c r="I5711">
        <v>21</v>
      </c>
      <c r="J5711">
        <v>46</v>
      </c>
      <c r="K5711" s="5">
        <v>45471.931250000001</v>
      </c>
      <c r="O5711" s="1"/>
      <c r="P5711" s="7"/>
    </row>
    <row r="5712" spans="1:16" x14ac:dyDescent="0.25">
      <c r="A5712" t="s">
        <v>142</v>
      </c>
      <c r="B5712">
        <v>0.32733685600000001</v>
      </c>
      <c r="C5712" t="s">
        <v>112</v>
      </c>
      <c r="D5712">
        <v>2024</v>
      </c>
      <c r="E5712">
        <v>6</v>
      </c>
      <c r="F5712" t="s">
        <v>7498</v>
      </c>
      <c r="G5712">
        <v>28</v>
      </c>
      <c r="H5712">
        <v>23</v>
      </c>
      <c r="I5712">
        <v>30</v>
      </c>
      <c r="J5712">
        <v>23</v>
      </c>
      <c r="K5712" s="5">
        <v>45471.979166666664</v>
      </c>
      <c r="O5712" s="1"/>
      <c r="P5712" s="7"/>
    </row>
    <row r="5713" spans="1:16" x14ac:dyDescent="0.25">
      <c r="A5713" t="s">
        <v>143</v>
      </c>
      <c r="B5713">
        <v>3.8532609000000002E-2</v>
      </c>
      <c r="C5713" t="s">
        <v>112</v>
      </c>
      <c r="D5713">
        <v>2024</v>
      </c>
      <c r="E5713">
        <v>6</v>
      </c>
      <c r="F5713" t="s">
        <v>7498</v>
      </c>
      <c r="G5713">
        <v>29</v>
      </c>
      <c r="H5713">
        <v>0</v>
      </c>
      <c r="I5713">
        <v>39</v>
      </c>
      <c r="J5713">
        <v>54</v>
      </c>
      <c r="K5713" s="5">
        <v>45472.027083333334</v>
      </c>
      <c r="O5713" s="1"/>
      <c r="P5713" s="7"/>
    </row>
    <row r="5714" spans="1:16" x14ac:dyDescent="0.25">
      <c r="A5714" t="s">
        <v>144</v>
      </c>
      <c r="B5714">
        <v>0.22413347</v>
      </c>
      <c r="C5714" t="s">
        <v>112</v>
      </c>
      <c r="D5714">
        <v>2024</v>
      </c>
      <c r="E5714">
        <v>6</v>
      </c>
      <c r="F5714" t="s">
        <v>7498</v>
      </c>
      <c r="G5714">
        <v>29</v>
      </c>
      <c r="H5714">
        <v>1</v>
      </c>
      <c r="I5714">
        <v>49</v>
      </c>
      <c r="J5714">
        <v>14</v>
      </c>
      <c r="K5714" s="5">
        <v>45472.075694444444</v>
      </c>
      <c r="O5714" s="1"/>
      <c r="P5714" s="7"/>
    </row>
    <row r="5715" spans="1:16" x14ac:dyDescent="0.25">
      <c r="A5715" t="s">
        <v>145</v>
      </c>
      <c r="B5715">
        <v>3.9375021000000003E-2</v>
      </c>
      <c r="C5715" t="s">
        <v>112</v>
      </c>
      <c r="D5715">
        <v>2024</v>
      </c>
      <c r="E5715">
        <v>6</v>
      </c>
      <c r="F5715" t="s">
        <v>7498</v>
      </c>
      <c r="G5715">
        <v>29</v>
      </c>
      <c r="H5715">
        <v>2</v>
      </c>
      <c r="I5715">
        <v>58</v>
      </c>
      <c r="J5715">
        <v>32</v>
      </c>
      <c r="K5715" s="5">
        <v>45472.123611111114</v>
      </c>
      <c r="O5715" s="1"/>
      <c r="P5715" s="7"/>
    </row>
    <row r="5716" spans="1:16" x14ac:dyDescent="0.25">
      <c r="A5716" t="s">
        <v>146</v>
      </c>
      <c r="B5716">
        <v>0.40158507300000001</v>
      </c>
      <c r="C5716" t="s">
        <v>112</v>
      </c>
      <c r="D5716">
        <v>2024</v>
      </c>
      <c r="E5716">
        <v>6</v>
      </c>
      <c r="F5716" t="s">
        <v>7498</v>
      </c>
      <c r="G5716">
        <v>29</v>
      </c>
      <c r="H5716">
        <v>4</v>
      </c>
      <c r="I5716">
        <v>8</v>
      </c>
      <c r="J5716">
        <v>0</v>
      </c>
      <c r="K5716" s="5">
        <v>45472.172222222223</v>
      </c>
      <c r="O5716" s="1"/>
      <c r="P5716" s="7"/>
    </row>
    <row r="5717" spans="1:16" x14ac:dyDescent="0.25">
      <c r="A5717" t="s">
        <v>147</v>
      </c>
      <c r="B5717">
        <v>0.54546835699999996</v>
      </c>
      <c r="C5717" t="s">
        <v>112</v>
      </c>
      <c r="D5717">
        <v>2024</v>
      </c>
      <c r="E5717">
        <v>6</v>
      </c>
      <c r="F5717" t="s">
        <v>7498</v>
      </c>
      <c r="G5717">
        <v>29</v>
      </c>
      <c r="H5717">
        <v>5</v>
      </c>
      <c r="I5717">
        <v>18</v>
      </c>
      <c r="J5717">
        <v>25</v>
      </c>
      <c r="K5717" s="5">
        <v>45472.220833333333</v>
      </c>
      <c r="O5717" s="1"/>
      <c r="P5717" s="7"/>
    </row>
    <row r="5718" spans="1:16" x14ac:dyDescent="0.25">
      <c r="A5718" t="s">
        <v>148</v>
      </c>
      <c r="B5718">
        <v>3.9546590999999999E-2</v>
      </c>
      <c r="C5718" t="s">
        <v>112</v>
      </c>
      <c r="D5718">
        <v>2024</v>
      </c>
      <c r="E5718">
        <v>6</v>
      </c>
      <c r="F5718" t="s">
        <v>7498</v>
      </c>
      <c r="G5718">
        <v>29</v>
      </c>
      <c r="H5718">
        <v>6</v>
      </c>
      <c r="I5718">
        <v>28</v>
      </c>
      <c r="J5718">
        <v>27</v>
      </c>
      <c r="K5718" s="5">
        <v>45472.269444444442</v>
      </c>
      <c r="O5718" s="1"/>
      <c r="P5718" s="7"/>
    </row>
    <row r="5719" spans="1:16" x14ac:dyDescent="0.25">
      <c r="A5719" t="s">
        <v>149</v>
      </c>
      <c r="B5719">
        <v>0.17407510300000001</v>
      </c>
      <c r="C5719" t="s">
        <v>112</v>
      </c>
      <c r="D5719">
        <v>2024</v>
      </c>
      <c r="E5719">
        <v>6</v>
      </c>
      <c r="F5719" t="s">
        <v>7498</v>
      </c>
      <c r="G5719">
        <v>29</v>
      </c>
      <c r="H5719">
        <v>7</v>
      </c>
      <c r="I5719">
        <v>38</v>
      </c>
      <c r="J5719">
        <v>46</v>
      </c>
      <c r="K5719" s="5">
        <v>45472.318055555559</v>
      </c>
      <c r="O5719" s="1"/>
      <c r="P5719" s="7"/>
    </row>
    <row r="5720" spans="1:16" x14ac:dyDescent="0.25">
      <c r="A5720" t="s">
        <v>150</v>
      </c>
      <c r="B5720">
        <v>9.0986136999999995E-2</v>
      </c>
      <c r="C5720" t="s">
        <v>112</v>
      </c>
      <c r="D5720">
        <v>2024</v>
      </c>
      <c r="E5720">
        <v>6</v>
      </c>
      <c r="F5720" t="s">
        <v>7498</v>
      </c>
      <c r="G5720">
        <v>29</v>
      </c>
      <c r="H5720">
        <v>8</v>
      </c>
      <c r="I5720">
        <v>48</v>
      </c>
      <c r="J5720">
        <v>5</v>
      </c>
      <c r="K5720" s="5">
        <v>45472.366666666669</v>
      </c>
      <c r="O5720" s="1"/>
      <c r="P5720" s="7"/>
    </row>
    <row r="5721" spans="1:16" x14ac:dyDescent="0.25">
      <c r="A5721" t="s">
        <v>151</v>
      </c>
      <c r="B5721">
        <v>8.3412847999999998E-2</v>
      </c>
      <c r="C5721" t="s">
        <v>112</v>
      </c>
      <c r="D5721">
        <v>2024</v>
      </c>
      <c r="E5721">
        <v>6</v>
      </c>
      <c r="F5721" t="s">
        <v>7498</v>
      </c>
      <c r="G5721">
        <v>29</v>
      </c>
      <c r="H5721">
        <v>9</v>
      </c>
      <c r="I5721">
        <v>56</v>
      </c>
      <c r="J5721">
        <v>59</v>
      </c>
      <c r="K5721" s="5">
        <v>45472.413888888892</v>
      </c>
      <c r="O5721" s="1"/>
      <c r="P5721" s="7"/>
    </row>
    <row r="5722" spans="1:16" x14ac:dyDescent="0.25">
      <c r="A5722" t="s">
        <v>152</v>
      </c>
      <c r="B5722">
        <v>0.61589558600000005</v>
      </c>
      <c r="C5722" t="s">
        <v>112</v>
      </c>
      <c r="D5722">
        <v>2024</v>
      </c>
      <c r="E5722">
        <v>6</v>
      </c>
      <c r="F5722" t="s">
        <v>7498</v>
      </c>
      <c r="G5722">
        <v>29</v>
      </c>
      <c r="H5722">
        <v>11</v>
      </c>
      <c r="I5722">
        <v>6</v>
      </c>
      <c r="J5722">
        <v>30</v>
      </c>
      <c r="K5722" s="5">
        <v>45472.462500000001</v>
      </c>
      <c r="O5722" s="1"/>
      <c r="P5722" s="7"/>
    </row>
    <row r="5723" spans="1:16" x14ac:dyDescent="0.25">
      <c r="A5723" t="s">
        <v>153</v>
      </c>
      <c r="B5723">
        <v>0.46928441300000001</v>
      </c>
      <c r="C5723" t="s">
        <v>112</v>
      </c>
      <c r="D5723">
        <v>2024</v>
      </c>
      <c r="E5723">
        <v>6</v>
      </c>
      <c r="F5723" t="s">
        <v>7498</v>
      </c>
      <c r="G5723">
        <v>29</v>
      </c>
      <c r="H5723">
        <v>12</v>
      </c>
      <c r="I5723">
        <v>15</v>
      </c>
      <c r="J5723">
        <v>57</v>
      </c>
      <c r="K5723" s="5">
        <v>45472.510416666664</v>
      </c>
      <c r="O5723" s="1"/>
      <c r="P5723" s="7"/>
    </row>
    <row r="5724" spans="1:16" x14ac:dyDescent="0.25">
      <c r="A5724" t="s">
        <v>154</v>
      </c>
      <c r="B5724">
        <v>1.1853440019999999</v>
      </c>
      <c r="C5724" t="s">
        <v>112</v>
      </c>
      <c r="D5724">
        <v>2024</v>
      </c>
      <c r="E5724">
        <v>6</v>
      </c>
      <c r="F5724" t="s">
        <v>7498</v>
      </c>
      <c r="G5724">
        <v>29</v>
      </c>
      <c r="H5724">
        <v>13</v>
      </c>
      <c r="I5724">
        <v>25</v>
      </c>
      <c r="J5724">
        <v>20</v>
      </c>
      <c r="K5724" s="5">
        <v>45472.559027777781</v>
      </c>
      <c r="O5724" s="1"/>
      <c r="P5724" s="7"/>
    </row>
    <row r="5725" spans="1:16" x14ac:dyDescent="0.25">
      <c r="A5725" t="s">
        <v>155</v>
      </c>
      <c r="B5725">
        <v>0.19801195299999999</v>
      </c>
      <c r="C5725" t="s">
        <v>112</v>
      </c>
      <c r="D5725">
        <v>2024</v>
      </c>
      <c r="E5725">
        <v>6</v>
      </c>
      <c r="F5725" t="s">
        <v>7498</v>
      </c>
      <c r="G5725">
        <v>29</v>
      </c>
      <c r="H5725">
        <v>14</v>
      </c>
      <c r="I5725">
        <v>34</v>
      </c>
      <c r="J5725">
        <v>10</v>
      </c>
      <c r="K5725" s="5">
        <v>45472.606944444444</v>
      </c>
      <c r="O5725" s="1"/>
      <c r="P5725" s="7"/>
    </row>
    <row r="5726" spans="1:16" x14ac:dyDescent="0.25">
      <c r="A5726" t="s">
        <v>156</v>
      </c>
      <c r="B5726">
        <v>1.0324201900000001</v>
      </c>
      <c r="C5726" t="s">
        <v>112</v>
      </c>
      <c r="D5726">
        <v>2024</v>
      </c>
      <c r="E5726">
        <v>6</v>
      </c>
      <c r="F5726" t="s">
        <v>7498</v>
      </c>
      <c r="G5726">
        <v>29</v>
      </c>
      <c r="H5726">
        <v>15</v>
      </c>
      <c r="I5726">
        <v>43</v>
      </c>
      <c r="J5726">
        <v>10</v>
      </c>
      <c r="K5726" s="5">
        <v>45472.654861111114</v>
      </c>
      <c r="O5726" s="1"/>
      <c r="P5726" s="7"/>
    </row>
    <row r="5727" spans="1:16" x14ac:dyDescent="0.25">
      <c r="A5727" t="s">
        <v>157</v>
      </c>
      <c r="B5727">
        <v>0.76140061400000003</v>
      </c>
      <c r="C5727" t="s">
        <v>112</v>
      </c>
      <c r="D5727">
        <v>2024</v>
      </c>
      <c r="E5727">
        <v>6</v>
      </c>
      <c r="F5727" t="s">
        <v>7498</v>
      </c>
      <c r="G5727">
        <v>29</v>
      </c>
      <c r="H5727">
        <v>16</v>
      </c>
      <c r="I5727">
        <v>52</v>
      </c>
      <c r="J5727">
        <v>27</v>
      </c>
      <c r="K5727" s="5">
        <v>45472.702777777777</v>
      </c>
      <c r="O5727" s="1"/>
      <c r="P5727" s="7"/>
    </row>
    <row r="5728" spans="1:16" x14ac:dyDescent="0.25">
      <c r="A5728" t="s">
        <v>158</v>
      </c>
      <c r="B5728">
        <v>0.54259002899999997</v>
      </c>
      <c r="C5728" t="s">
        <v>112</v>
      </c>
      <c r="D5728">
        <v>2024</v>
      </c>
      <c r="E5728">
        <v>6</v>
      </c>
      <c r="F5728" t="s">
        <v>7498</v>
      </c>
      <c r="G5728">
        <v>29</v>
      </c>
      <c r="H5728">
        <v>18</v>
      </c>
      <c r="I5728">
        <v>2</v>
      </c>
      <c r="J5728">
        <v>2</v>
      </c>
      <c r="K5728" s="5">
        <v>45472.751388888886</v>
      </c>
      <c r="O5728" s="1"/>
      <c r="P5728" s="7"/>
    </row>
    <row r="5729" spans="1:16" x14ac:dyDescent="0.25">
      <c r="A5729" t="s">
        <v>159</v>
      </c>
      <c r="B5729">
        <v>0.95670788100000004</v>
      </c>
      <c r="C5729" t="s">
        <v>112</v>
      </c>
      <c r="D5729">
        <v>2024</v>
      </c>
      <c r="E5729">
        <v>6</v>
      </c>
      <c r="F5729" t="s">
        <v>7498</v>
      </c>
      <c r="G5729">
        <v>29</v>
      </c>
      <c r="H5729">
        <v>19</v>
      </c>
      <c r="I5729">
        <v>11</v>
      </c>
      <c r="J5729">
        <v>36</v>
      </c>
      <c r="K5729" s="5">
        <v>45472.799305555556</v>
      </c>
      <c r="O5729" s="1"/>
      <c r="P5729" s="7"/>
    </row>
    <row r="5730" spans="1:16" x14ac:dyDescent="0.25">
      <c r="A5730" t="s">
        <v>160</v>
      </c>
      <c r="B5730">
        <v>1.043668096</v>
      </c>
      <c r="C5730" t="s">
        <v>112</v>
      </c>
      <c r="D5730">
        <v>2024</v>
      </c>
      <c r="E5730">
        <v>6</v>
      </c>
      <c r="F5730" t="s">
        <v>7498</v>
      </c>
      <c r="G5730">
        <v>29</v>
      </c>
      <c r="H5730">
        <v>20</v>
      </c>
      <c r="I5730">
        <v>21</v>
      </c>
      <c r="J5730">
        <v>14</v>
      </c>
      <c r="K5730" s="5">
        <v>45472.847916666666</v>
      </c>
      <c r="O5730" s="1"/>
      <c r="P5730" s="7"/>
    </row>
    <row r="5731" spans="1:16" x14ac:dyDescent="0.25">
      <c r="A5731" t="s">
        <v>161</v>
      </c>
      <c r="B5731">
        <v>0.70650115400000002</v>
      </c>
      <c r="C5731" t="s">
        <v>112</v>
      </c>
      <c r="D5731">
        <v>2024</v>
      </c>
      <c r="E5731">
        <v>6</v>
      </c>
      <c r="F5731" t="s">
        <v>7498</v>
      </c>
      <c r="G5731">
        <v>29</v>
      </c>
      <c r="H5731">
        <v>21</v>
      </c>
      <c r="I5731">
        <v>30</v>
      </c>
      <c r="J5731">
        <v>51</v>
      </c>
      <c r="K5731" s="5">
        <v>45472.895833333336</v>
      </c>
      <c r="O5731" s="1"/>
      <c r="P5731" s="7"/>
    </row>
    <row r="5732" spans="1:16" x14ac:dyDescent="0.25">
      <c r="A5732" t="s">
        <v>162</v>
      </c>
      <c r="B5732">
        <v>0.52364711500000005</v>
      </c>
      <c r="C5732" t="s">
        <v>112</v>
      </c>
      <c r="D5732">
        <v>2024</v>
      </c>
      <c r="E5732">
        <v>6</v>
      </c>
      <c r="F5732" t="s">
        <v>7498</v>
      </c>
      <c r="G5732">
        <v>29</v>
      </c>
      <c r="H5732">
        <v>22</v>
      </c>
      <c r="I5732">
        <v>40</v>
      </c>
      <c r="J5732">
        <v>27</v>
      </c>
      <c r="K5732" s="5">
        <v>45472.944444444445</v>
      </c>
      <c r="O5732" s="1"/>
      <c r="P5732" s="7"/>
    </row>
    <row r="5733" spans="1:16" x14ac:dyDescent="0.25">
      <c r="A5733" t="s">
        <v>163</v>
      </c>
      <c r="B5733">
        <v>0.21710961500000001</v>
      </c>
      <c r="C5733" t="s">
        <v>112</v>
      </c>
      <c r="D5733">
        <v>2024</v>
      </c>
      <c r="E5733">
        <v>6</v>
      </c>
      <c r="F5733" t="s">
        <v>7498</v>
      </c>
      <c r="G5733">
        <v>29</v>
      </c>
      <c r="H5733">
        <v>23</v>
      </c>
      <c r="I5733">
        <v>50</v>
      </c>
      <c r="J5733">
        <v>12</v>
      </c>
      <c r="K5733" s="5">
        <v>45472.993055555555</v>
      </c>
      <c r="O5733" s="1"/>
      <c r="P5733" s="7"/>
    </row>
    <row r="5734" spans="1:16" x14ac:dyDescent="0.25">
      <c r="A5734" t="s">
        <v>164</v>
      </c>
      <c r="B5734">
        <v>8.8876126E-2</v>
      </c>
      <c r="C5734" t="s">
        <v>112</v>
      </c>
      <c r="D5734">
        <v>2024</v>
      </c>
      <c r="E5734">
        <v>6</v>
      </c>
      <c r="F5734" t="s">
        <v>7498</v>
      </c>
      <c r="G5734">
        <v>30</v>
      </c>
      <c r="H5734">
        <v>0</v>
      </c>
      <c r="I5734">
        <v>59</v>
      </c>
      <c r="J5734">
        <v>57</v>
      </c>
      <c r="K5734" s="5">
        <v>45473.040972222225</v>
      </c>
      <c r="O5734" s="1"/>
      <c r="P5734" s="7"/>
    </row>
    <row r="5735" spans="1:16" x14ac:dyDescent="0.25">
      <c r="A5735" t="s">
        <v>165</v>
      </c>
      <c r="B5735">
        <v>0.33136105799999999</v>
      </c>
      <c r="C5735" t="s">
        <v>112</v>
      </c>
      <c r="D5735">
        <v>2024</v>
      </c>
      <c r="E5735">
        <v>6</v>
      </c>
      <c r="F5735" t="s">
        <v>7498</v>
      </c>
      <c r="G5735">
        <v>30</v>
      </c>
      <c r="H5735">
        <v>2</v>
      </c>
      <c r="I5735">
        <v>10</v>
      </c>
      <c r="J5735">
        <v>1</v>
      </c>
      <c r="K5735" s="5">
        <v>45473.090277777781</v>
      </c>
      <c r="O5735" s="1"/>
      <c r="P5735" s="7"/>
    </row>
    <row r="5736" spans="1:16" x14ac:dyDescent="0.25">
      <c r="A5736" t="s">
        <v>166</v>
      </c>
      <c r="B5736">
        <v>0.29715713100000002</v>
      </c>
      <c r="C5736" t="s">
        <v>112</v>
      </c>
      <c r="D5736">
        <v>2024</v>
      </c>
      <c r="E5736">
        <v>6</v>
      </c>
      <c r="F5736" t="s">
        <v>7498</v>
      </c>
      <c r="G5736">
        <v>30</v>
      </c>
      <c r="H5736">
        <v>3</v>
      </c>
      <c r="I5736">
        <v>19</v>
      </c>
      <c r="J5736">
        <v>48</v>
      </c>
      <c r="K5736" s="5">
        <v>45473.138194444444</v>
      </c>
      <c r="O5736" s="1"/>
      <c r="P5736" s="7"/>
    </row>
    <row r="5737" spans="1:16" x14ac:dyDescent="0.25">
      <c r="A5737" t="s">
        <v>167</v>
      </c>
      <c r="B5737">
        <v>0.13729170099999999</v>
      </c>
      <c r="C5737" t="s">
        <v>112</v>
      </c>
      <c r="D5737">
        <v>2024</v>
      </c>
      <c r="E5737">
        <v>6</v>
      </c>
      <c r="F5737" t="s">
        <v>7498</v>
      </c>
      <c r="G5737">
        <v>30</v>
      </c>
      <c r="H5737">
        <v>4</v>
      </c>
      <c r="I5737">
        <v>29</v>
      </c>
      <c r="J5737">
        <v>12</v>
      </c>
      <c r="K5737" s="5">
        <v>45473.186805555553</v>
      </c>
      <c r="O5737" s="1"/>
      <c r="P5737" s="7"/>
    </row>
    <row r="5738" spans="1:16" x14ac:dyDescent="0.25">
      <c r="A5738" t="s">
        <v>168</v>
      </c>
      <c r="B5738">
        <v>0.36256936699999998</v>
      </c>
      <c r="C5738" t="s">
        <v>112</v>
      </c>
      <c r="D5738">
        <v>2024</v>
      </c>
      <c r="E5738">
        <v>6</v>
      </c>
      <c r="F5738" t="s">
        <v>7498</v>
      </c>
      <c r="G5738">
        <v>30</v>
      </c>
      <c r="H5738">
        <v>5</v>
      </c>
      <c r="I5738">
        <v>38</v>
      </c>
      <c r="J5738">
        <v>42</v>
      </c>
      <c r="K5738" s="5">
        <v>45473.234722222223</v>
      </c>
      <c r="O5738" s="1"/>
      <c r="P5738" s="7"/>
    </row>
    <row r="5739" spans="1:16" x14ac:dyDescent="0.25">
      <c r="A5739" t="s">
        <v>169</v>
      </c>
      <c r="B5739">
        <v>0.49664508600000001</v>
      </c>
      <c r="C5739" t="s">
        <v>112</v>
      </c>
      <c r="D5739">
        <v>2024</v>
      </c>
      <c r="E5739">
        <v>6</v>
      </c>
      <c r="F5739" t="s">
        <v>7498</v>
      </c>
      <c r="G5739">
        <v>30</v>
      </c>
      <c r="H5739">
        <v>6</v>
      </c>
      <c r="I5739">
        <v>48</v>
      </c>
      <c r="J5739">
        <v>28</v>
      </c>
      <c r="K5739" s="5">
        <v>45473.283333333333</v>
      </c>
      <c r="O5739" s="1"/>
      <c r="P5739" s="7"/>
    </row>
    <row r="5740" spans="1:16" x14ac:dyDescent="0.25">
      <c r="A5740" t="s">
        <v>170</v>
      </c>
      <c r="B5740">
        <v>9.1560986999999996E-2</v>
      </c>
      <c r="C5740" t="s">
        <v>112</v>
      </c>
      <c r="D5740">
        <v>2024</v>
      </c>
      <c r="E5740">
        <v>6</v>
      </c>
      <c r="F5740" t="s">
        <v>7498</v>
      </c>
      <c r="G5740">
        <v>30</v>
      </c>
      <c r="H5740">
        <v>7</v>
      </c>
      <c r="I5740">
        <v>57</v>
      </c>
      <c r="J5740">
        <v>17</v>
      </c>
      <c r="K5740" s="5">
        <v>45473.331250000003</v>
      </c>
      <c r="O5740" s="1"/>
      <c r="P5740" s="7"/>
    </row>
    <row r="5741" spans="1:16" x14ac:dyDescent="0.25">
      <c r="A5741" t="s">
        <v>171</v>
      </c>
      <c r="B5741">
        <v>0.37317961399999999</v>
      </c>
      <c r="C5741" t="s">
        <v>112</v>
      </c>
      <c r="D5741">
        <v>2024</v>
      </c>
      <c r="E5741">
        <v>6</v>
      </c>
      <c r="F5741" t="s">
        <v>7498</v>
      </c>
      <c r="G5741">
        <v>30</v>
      </c>
      <c r="H5741">
        <v>9</v>
      </c>
      <c r="I5741">
        <v>6</v>
      </c>
      <c r="J5741">
        <v>25</v>
      </c>
      <c r="K5741" s="5">
        <v>45473.379166666666</v>
      </c>
      <c r="O5741" s="1"/>
      <c r="P5741" s="7"/>
    </row>
    <row r="5742" spans="1:16" x14ac:dyDescent="0.25">
      <c r="A5742" t="s">
        <v>172</v>
      </c>
      <c r="B5742">
        <v>0.69862077700000003</v>
      </c>
      <c r="C5742" t="s">
        <v>112</v>
      </c>
      <c r="D5742">
        <v>2024</v>
      </c>
      <c r="E5742">
        <v>6</v>
      </c>
      <c r="F5742" t="s">
        <v>7498</v>
      </c>
      <c r="G5742">
        <v>30</v>
      </c>
      <c r="H5742">
        <v>10</v>
      </c>
      <c r="I5742">
        <v>15</v>
      </c>
      <c r="J5742">
        <v>39</v>
      </c>
      <c r="K5742" s="5">
        <v>45473.427083333336</v>
      </c>
      <c r="O5742" s="1"/>
      <c r="P5742" s="7"/>
    </row>
    <row r="5743" spans="1:16" x14ac:dyDescent="0.25">
      <c r="A5743" t="s">
        <v>173</v>
      </c>
      <c r="B5743">
        <v>0.55880805600000005</v>
      </c>
      <c r="C5743" t="s">
        <v>112</v>
      </c>
      <c r="D5743">
        <v>2024</v>
      </c>
      <c r="E5743">
        <v>6</v>
      </c>
      <c r="F5743" t="s">
        <v>7498</v>
      </c>
      <c r="G5743">
        <v>30</v>
      </c>
      <c r="H5743">
        <v>11</v>
      </c>
      <c r="I5743">
        <v>25</v>
      </c>
      <c r="J5743">
        <v>2</v>
      </c>
      <c r="K5743" s="5">
        <v>45473.475694444445</v>
      </c>
      <c r="O5743" s="1"/>
      <c r="P5743" s="7"/>
    </row>
    <row r="5744" spans="1:16" x14ac:dyDescent="0.25">
      <c r="A5744" t="s">
        <v>174</v>
      </c>
      <c r="B5744">
        <v>0.52068873199999999</v>
      </c>
      <c r="C5744" t="s">
        <v>112</v>
      </c>
      <c r="D5744">
        <v>2024</v>
      </c>
      <c r="E5744">
        <v>6</v>
      </c>
      <c r="F5744" t="s">
        <v>7498</v>
      </c>
      <c r="G5744">
        <v>30</v>
      </c>
      <c r="H5744">
        <v>12</v>
      </c>
      <c r="I5744">
        <v>34</v>
      </c>
      <c r="J5744">
        <v>47</v>
      </c>
      <c r="K5744" s="5">
        <v>45473.523611111108</v>
      </c>
      <c r="O5744" s="1"/>
      <c r="P5744" s="7"/>
    </row>
    <row r="5745" spans="1:16" x14ac:dyDescent="0.25">
      <c r="A5745" t="s">
        <v>175</v>
      </c>
      <c r="B5745">
        <v>0.23787134600000001</v>
      </c>
      <c r="C5745" t="s">
        <v>112</v>
      </c>
      <c r="D5745">
        <v>2024</v>
      </c>
      <c r="E5745">
        <v>6</v>
      </c>
      <c r="F5745" t="s">
        <v>7498</v>
      </c>
      <c r="G5745">
        <v>30</v>
      </c>
      <c r="H5745">
        <v>13</v>
      </c>
      <c r="I5745">
        <v>44</v>
      </c>
      <c r="J5745">
        <v>39</v>
      </c>
      <c r="K5745" s="5">
        <v>45473.572222222225</v>
      </c>
      <c r="O5745" s="1"/>
      <c r="P5745" s="7"/>
    </row>
    <row r="5746" spans="1:16" x14ac:dyDescent="0.25">
      <c r="A5746" t="s">
        <v>176</v>
      </c>
      <c r="B5746">
        <v>0.263657103</v>
      </c>
      <c r="C5746" t="s">
        <v>112</v>
      </c>
      <c r="D5746">
        <v>2024</v>
      </c>
      <c r="E5746">
        <v>6</v>
      </c>
      <c r="F5746" t="s">
        <v>7498</v>
      </c>
      <c r="G5746">
        <v>30</v>
      </c>
      <c r="H5746">
        <v>14</v>
      </c>
      <c r="I5746">
        <v>54</v>
      </c>
      <c r="J5746">
        <v>15</v>
      </c>
      <c r="K5746" s="5">
        <v>45473.620833333334</v>
      </c>
      <c r="O5746" s="1"/>
      <c r="P5746" s="7"/>
    </row>
    <row r="5747" spans="1:16" x14ac:dyDescent="0.25">
      <c r="A5747" t="s">
        <v>177</v>
      </c>
      <c r="B5747">
        <v>0.59933803200000002</v>
      </c>
      <c r="C5747" t="s">
        <v>112</v>
      </c>
      <c r="D5747">
        <v>2024</v>
      </c>
      <c r="E5747">
        <v>6</v>
      </c>
      <c r="F5747" t="s">
        <v>7498</v>
      </c>
      <c r="G5747">
        <v>30</v>
      </c>
      <c r="H5747">
        <v>16</v>
      </c>
      <c r="I5747">
        <v>3</v>
      </c>
      <c r="J5747">
        <v>41</v>
      </c>
      <c r="K5747" s="5">
        <v>45473.668749999997</v>
      </c>
      <c r="O5747" s="1"/>
      <c r="P5747" s="7"/>
    </row>
    <row r="5748" spans="1:16" x14ac:dyDescent="0.25">
      <c r="A5748" t="s">
        <v>178</v>
      </c>
      <c r="B5748">
        <v>0.35955732099999999</v>
      </c>
      <c r="C5748" t="s">
        <v>112</v>
      </c>
      <c r="D5748">
        <v>2024</v>
      </c>
      <c r="E5748">
        <v>6</v>
      </c>
      <c r="F5748" t="s">
        <v>7498</v>
      </c>
      <c r="G5748">
        <v>30</v>
      </c>
      <c r="H5748">
        <v>17</v>
      </c>
      <c r="I5748">
        <v>13</v>
      </c>
      <c r="J5748">
        <v>5</v>
      </c>
      <c r="K5748" s="5">
        <v>45473.717361111114</v>
      </c>
      <c r="O5748" s="1"/>
      <c r="P5748" s="7"/>
    </row>
    <row r="5749" spans="1:16" x14ac:dyDescent="0.25">
      <c r="A5749" t="s">
        <v>179</v>
      </c>
      <c r="B5749">
        <v>0.81985360399999996</v>
      </c>
      <c r="C5749" t="s">
        <v>112</v>
      </c>
      <c r="D5749">
        <v>2024</v>
      </c>
      <c r="E5749">
        <v>6</v>
      </c>
      <c r="F5749" t="s">
        <v>7498</v>
      </c>
      <c r="G5749">
        <v>30</v>
      </c>
      <c r="H5749">
        <v>18</v>
      </c>
      <c r="I5749">
        <v>23</v>
      </c>
      <c r="J5749">
        <v>9</v>
      </c>
      <c r="K5749" s="5">
        <v>45473.765972222223</v>
      </c>
      <c r="O5749" s="1"/>
      <c r="P5749" s="7"/>
    </row>
    <row r="5750" spans="1:16" x14ac:dyDescent="0.25">
      <c r="A5750" t="s">
        <v>180</v>
      </c>
      <c r="B5750">
        <v>2.6923421999999999E-2</v>
      </c>
      <c r="C5750" t="s">
        <v>181</v>
      </c>
      <c r="D5750">
        <v>2024</v>
      </c>
      <c r="E5750">
        <v>6</v>
      </c>
      <c r="F5750" t="s">
        <v>7498</v>
      </c>
      <c r="G5750">
        <v>30</v>
      </c>
      <c r="H5750">
        <v>18</v>
      </c>
      <c r="I5750">
        <v>27</v>
      </c>
      <c r="J5750">
        <v>47</v>
      </c>
      <c r="K5750" s="5">
        <v>45473.768750000003</v>
      </c>
      <c r="O5750" s="1"/>
      <c r="P5750" s="7"/>
    </row>
    <row r="5751" spans="1:16" x14ac:dyDescent="0.25">
      <c r="A5751" t="s">
        <v>182</v>
      </c>
      <c r="B5751">
        <v>1.288969987</v>
      </c>
      <c r="C5751" t="s">
        <v>112</v>
      </c>
      <c r="D5751">
        <v>2024</v>
      </c>
      <c r="E5751">
        <v>6</v>
      </c>
      <c r="F5751" t="s">
        <v>7498</v>
      </c>
      <c r="G5751">
        <v>30</v>
      </c>
      <c r="H5751">
        <v>19</v>
      </c>
      <c r="I5751">
        <v>35</v>
      </c>
      <c r="J5751">
        <v>36</v>
      </c>
      <c r="K5751" s="5">
        <v>45473.815972222219</v>
      </c>
      <c r="O5751" s="1"/>
      <c r="P5751" s="7"/>
    </row>
    <row r="5752" spans="1:16" x14ac:dyDescent="0.25">
      <c r="A5752" t="s">
        <v>183</v>
      </c>
      <c r="B5752">
        <v>0.97746253500000002</v>
      </c>
      <c r="C5752" t="s">
        <v>112</v>
      </c>
      <c r="D5752">
        <v>2024</v>
      </c>
      <c r="E5752">
        <v>6</v>
      </c>
      <c r="F5752" t="s">
        <v>7498</v>
      </c>
      <c r="G5752">
        <v>30</v>
      </c>
      <c r="H5752">
        <v>20</v>
      </c>
      <c r="I5752">
        <v>45</v>
      </c>
      <c r="J5752">
        <v>10</v>
      </c>
      <c r="K5752" s="5">
        <v>45473.864583333336</v>
      </c>
      <c r="O5752" s="1"/>
      <c r="P5752" s="7"/>
    </row>
    <row r="5753" spans="1:16" x14ac:dyDescent="0.25">
      <c r="A5753" t="s">
        <v>184</v>
      </c>
      <c r="B5753">
        <v>1.1698531169999999</v>
      </c>
      <c r="C5753" t="s">
        <v>112</v>
      </c>
      <c r="D5753">
        <v>2024</v>
      </c>
      <c r="E5753">
        <v>6</v>
      </c>
      <c r="F5753" t="s">
        <v>7498</v>
      </c>
      <c r="G5753">
        <v>30</v>
      </c>
      <c r="H5753">
        <v>21</v>
      </c>
      <c r="I5753">
        <v>54</v>
      </c>
      <c r="J5753">
        <v>34</v>
      </c>
      <c r="K5753" s="5">
        <v>45473.912499999999</v>
      </c>
      <c r="O5753" s="1"/>
      <c r="P5753" s="7"/>
    </row>
    <row r="5754" spans="1:16" x14ac:dyDescent="0.25">
      <c r="A5754" t="s">
        <v>185</v>
      </c>
      <c r="B5754">
        <v>0.82050597800000002</v>
      </c>
      <c r="C5754" t="s">
        <v>112</v>
      </c>
      <c r="D5754">
        <v>2024</v>
      </c>
      <c r="E5754">
        <v>6</v>
      </c>
      <c r="F5754" t="s">
        <v>7498</v>
      </c>
      <c r="G5754">
        <v>30</v>
      </c>
      <c r="H5754">
        <v>23</v>
      </c>
      <c r="I5754">
        <v>4</v>
      </c>
      <c r="J5754">
        <v>9</v>
      </c>
      <c r="K5754" s="5">
        <v>45473.961111111108</v>
      </c>
      <c r="O5754" s="1"/>
      <c r="P5754" s="7"/>
    </row>
    <row r="5755" spans="1:16" x14ac:dyDescent="0.25">
      <c r="A5755" t="s">
        <v>186</v>
      </c>
      <c r="B5755">
        <v>0.57214458700000004</v>
      </c>
      <c r="C5755" t="s">
        <v>112</v>
      </c>
      <c r="D5755">
        <v>2024</v>
      </c>
      <c r="E5755">
        <v>7</v>
      </c>
      <c r="F5755" t="s">
        <v>7498</v>
      </c>
      <c r="G5755">
        <v>1</v>
      </c>
      <c r="H5755">
        <v>0</v>
      </c>
      <c r="I5755">
        <v>13</v>
      </c>
      <c r="J5755">
        <v>32</v>
      </c>
      <c r="K5755" s="5">
        <v>45474.009027777778</v>
      </c>
      <c r="O5755" s="1"/>
      <c r="P5755" s="7"/>
    </row>
    <row r="5756" spans="1:16" x14ac:dyDescent="0.25">
      <c r="A5756" t="s">
        <v>187</v>
      </c>
      <c r="B5756">
        <v>0.19001168299999999</v>
      </c>
      <c r="C5756" t="s">
        <v>112</v>
      </c>
      <c r="D5756">
        <v>2024</v>
      </c>
      <c r="E5756">
        <v>7</v>
      </c>
      <c r="F5756" t="s">
        <v>7498</v>
      </c>
      <c r="G5756">
        <v>1</v>
      </c>
      <c r="H5756">
        <v>1</v>
      </c>
      <c r="I5756">
        <v>23</v>
      </c>
      <c r="J5756">
        <v>11</v>
      </c>
      <c r="K5756" s="5">
        <v>45474.057638888888</v>
      </c>
      <c r="O5756" s="1"/>
      <c r="P5756" s="7"/>
    </row>
    <row r="5757" spans="1:16" x14ac:dyDescent="0.25">
      <c r="A5757" t="s">
        <v>188</v>
      </c>
      <c r="B5757">
        <v>1.224551398</v>
      </c>
      <c r="C5757" t="s">
        <v>112</v>
      </c>
      <c r="D5757">
        <v>2024</v>
      </c>
      <c r="E5757">
        <v>7</v>
      </c>
      <c r="F5757" t="s">
        <v>7498</v>
      </c>
      <c r="G5757">
        <v>1</v>
      </c>
      <c r="H5757">
        <v>2</v>
      </c>
      <c r="I5757">
        <v>32</v>
      </c>
      <c r="J5757">
        <v>45</v>
      </c>
      <c r="K5757" s="5">
        <v>45474.105555555558</v>
      </c>
      <c r="O5757" s="1"/>
      <c r="P5757" s="7"/>
    </row>
    <row r="5758" spans="1:16" x14ac:dyDescent="0.25">
      <c r="A5758" t="s">
        <v>189</v>
      </c>
      <c r="B5758">
        <v>0.205759422</v>
      </c>
      <c r="C5758" t="s">
        <v>112</v>
      </c>
      <c r="D5758">
        <v>2024</v>
      </c>
      <c r="E5758">
        <v>7</v>
      </c>
      <c r="F5758" t="s">
        <v>7498</v>
      </c>
      <c r="G5758">
        <v>1</v>
      </c>
      <c r="H5758">
        <v>3</v>
      </c>
      <c r="I5758">
        <v>42</v>
      </c>
      <c r="J5758">
        <v>9</v>
      </c>
      <c r="K5758" s="5">
        <v>45474.154166666667</v>
      </c>
      <c r="O5758" s="1"/>
      <c r="P5758" s="7"/>
    </row>
    <row r="5759" spans="1:16" x14ac:dyDescent="0.25">
      <c r="A5759" t="s">
        <v>190</v>
      </c>
      <c r="B5759">
        <v>1.299782937</v>
      </c>
      <c r="C5759" t="s">
        <v>112</v>
      </c>
      <c r="D5759">
        <v>2024</v>
      </c>
      <c r="E5759">
        <v>7</v>
      </c>
      <c r="F5759" t="s">
        <v>7498</v>
      </c>
      <c r="G5759">
        <v>1</v>
      </c>
      <c r="H5759">
        <v>4</v>
      </c>
      <c r="I5759">
        <v>51</v>
      </c>
      <c r="J5759">
        <v>22</v>
      </c>
      <c r="K5759" s="5">
        <v>45474.20208333333</v>
      </c>
      <c r="O5759" s="1"/>
      <c r="P5759" s="7"/>
    </row>
    <row r="5760" spans="1:16" x14ac:dyDescent="0.25">
      <c r="A5760" t="s">
        <v>191</v>
      </c>
      <c r="B5760">
        <v>0.55063254699999997</v>
      </c>
      <c r="C5760" t="s">
        <v>112</v>
      </c>
      <c r="D5760">
        <v>2024</v>
      </c>
      <c r="E5760">
        <v>7</v>
      </c>
      <c r="F5760" t="s">
        <v>7498</v>
      </c>
      <c r="G5760">
        <v>1</v>
      </c>
      <c r="H5760">
        <v>6</v>
      </c>
      <c r="I5760">
        <v>1</v>
      </c>
      <c r="J5760">
        <v>0</v>
      </c>
      <c r="K5760" s="5">
        <v>45474.250694444447</v>
      </c>
      <c r="O5760" s="1"/>
      <c r="P5760" s="7"/>
    </row>
    <row r="5761" spans="1:16" x14ac:dyDescent="0.25">
      <c r="A5761" t="s">
        <v>192</v>
      </c>
      <c r="B5761" t="s">
        <v>115</v>
      </c>
      <c r="C5761" t="s">
        <v>112</v>
      </c>
      <c r="D5761">
        <v>2024</v>
      </c>
      <c r="E5761">
        <v>7</v>
      </c>
      <c r="F5761" t="s">
        <v>7498</v>
      </c>
      <c r="G5761">
        <v>1</v>
      </c>
      <c r="H5761">
        <v>7</v>
      </c>
      <c r="I5761">
        <v>10</v>
      </c>
      <c r="J5761">
        <v>31</v>
      </c>
      <c r="K5761" s="5">
        <v>45474.298611111109</v>
      </c>
      <c r="O5761" s="1"/>
      <c r="P5761" s="7"/>
    </row>
    <row r="5762" spans="1:16" x14ac:dyDescent="0.25">
      <c r="A5762" t="s">
        <v>193</v>
      </c>
      <c r="B5762" t="s">
        <v>115</v>
      </c>
      <c r="C5762" t="s">
        <v>112</v>
      </c>
      <c r="D5762">
        <v>2024</v>
      </c>
      <c r="E5762">
        <v>7</v>
      </c>
      <c r="F5762" t="s">
        <v>7498</v>
      </c>
      <c r="G5762">
        <v>1</v>
      </c>
      <c r="H5762">
        <v>8</v>
      </c>
      <c r="I5762">
        <v>19</v>
      </c>
      <c r="J5762">
        <v>50</v>
      </c>
      <c r="K5762" s="5">
        <v>45474.34652777778</v>
      </c>
      <c r="O5762" s="1"/>
      <c r="P5762" s="7"/>
    </row>
    <row r="5763" spans="1:16" x14ac:dyDescent="0.25">
      <c r="A5763" t="s">
        <v>194</v>
      </c>
      <c r="B5763" t="s">
        <v>115</v>
      </c>
      <c r="C5763" t="s">
        <v>112</v>
      </c>
      <c r="D5763">
        <v>2024</v>
      </c>
      <c r="E5763">
        <v>7</v>
      </c>
      <c r="F5763" t="s">
        <v>7498</v>
      </c>
      <c r="G5763">
        <v>1</v>
      </c>
      <c r="H5763">
        <v>9</v>
      </c>
      <c r="I5763">
        <v>29</v>
      </c>
      <c r="J5763">
        <v>18</v>
      </c>
      <c r="K5763" s="5">
        <v>45474.395138888889</v>
      </c>
      <c r="O5763" s="1"/>
      <c r="P5763" s="7"/>
    </row>
    <row r="5764" spans="1:16" x14ac:dyDescent="0.25">
      <c r="A5764" t="s">
        <v>195</v>
      </c>
      <c r="B5764">
        <v>2.080269951</v>
      </c>
      <c r="C5764" t="s">
        <v>112</v>
      </c>
      <c r="D5764">
        <v>2024</v>
      </c>
      <c r="E5764">
        <v>7</v>
      </c>
      <c r="F5764" t="s">
        <v>7498</v>
      </c>
      <c r="G5764">
        <v>1</v>
      </c>
      <c r="H5764">
        <v>10</v>
      </c>
      <c r="I5764">
        <v>38</v>
      </c>
      <c r="J5764">
        <v>56</v>
      </c>
      <c r="K5764" s="5">
        <v>45474.443055555559</v>
      </c>
      <c r="O5764" s="1"/>
      <c r="P5764" s="7"/>
    </row>
    <row r="5765" spans="1:16" x14ac:dyDescent="0.25">
      <c r="A5765" t="s">
        <v>196</v>
      </c>
      <c r="B5765">
        <v>1.636361688</v>
      </c>
      <c r="C5765" t="s">
        <v>112</v>
      </c>
      <c r="D5765">
        <v>2024</v>
      </c>
      <c r="E5765">
        <v>7</v>
      </c>
      <c r="F5765" t="s">
        <v>7498</v>
      </c>
      <c r="G5765">
        <v>1</v>
      </c>
      <c r="H5765">
        <v>11</v>
      </c>
      <c r="I5765">
        <v>48</v>
      </c>
      <c r="J5765">
        <v>11</v>
      </c>
      <c r="K5765" s="5">
        <v>45474.491666666669</v>
      </c>
      <c r="O5765" s="1"/>
      <c r="P5765" s="7"/>
    </row>
    <row r="5766" spans="1:16" x14ac:dyDescent="0.25">
      <c r="A5766" t="s">
        <v>197</v>
      </c>
      <c r="B5766">
        <v>0.870984494</v>
      </c>
      <c r="C5766" t="s">
        <v>112</v>
      </c>
      <c r="D5766">
        <v>2024</v>
      </c>
      <c r="E5766">
        <v>7</v>
      </c>
      <c r="F5766" t="s">
        <v>7498</v>
      </c>
      <c r="G5766">
        <v>1</v>
      </c>
      <c r="H5766">
        <v>12</v>
      </c>
      <c r="I5766">
        <v>57</v>
      </c>
      <c r="J5766">
        <v>27</v>
      </c>
      <c r="K5766" s="5">
        <v>45474.539583333331</v>
      </c>
      <c r="O5766" s="1"/>
      <c r="P5766" s="7"/>
    </row>
    <row r="5767" spans="1:16" x14ac:dyDescent="0.25">
      <c r="A5767" t="s">
        <v>198</v>
      </c>
      <c r="B5767" t="s">
        <v>115</v>
      </c>
      <c r="C5767" t="s">
        <v>112</v>
      </c>
      <c r="D5767">
        <v>2024</v>
      </c>
      <c r="E5767">
        <v>7</v>
      </c>
      <c r="F5767" t="s">
        <v>7498</v>
      </c>
      <c r="G5767">
        <v>1</v>
      </c>
      <c r="H5767">
        <v>14</v>
      </c>
      <c r="I5767">
        <v>7</v>
      </c>
      <c r="J5767">
        <v>20</v>
      </c>
      <c r="K5767" s="5">
        <v>45474.588194444441</v>
      </c>
      <c r="O5767" s="1"/>
      <c r="P5767" s="7"/>
    </row>
    <row r="5768" spans="1:16" x14ac:dyDescent="0.25">
      <c r="A5768" t="s">
        <v>199</v>
      </c>
      <c r="B5768">
        <v>1.334038453</v>
      </c>
      <c r="C5768" t="s">
        <v>112</v>
      </c>
      <c r="D5768">
        <v>2024</v>
      </c>
      <c r="E5768">
        <v>7</v>
      </c>
      <c r="F5768" t="s">
        <v>7498</v>
      </c>
      <c r="G5768">
        <v>1</v>
      </c>
      <c r="H5768">
        <v>15</v>
      </c>
      <c r="I5768">
        <v>16</v>
      </c>
      <c r="J5768">
        <v>49</v>
      </c>
      <c r="K5768" s="5">
        <v>45474.636111111111</v>
      </c>
      <c r="O5768" s="1"/>
      <c r="P5768" s="7"/>
    </row>
    <row r="5769" spans="1:16" x14ac:dyDescent="0.25">
      <c r="A5769" t="s">
        <v>200</v>
      </c>
      <c r="B5769">
        <v>0.93157408399999997</v>
      </c>
      <c r="C5769" t="s">
        <v>112</v>
      </c>
      <c r="D5769">
        <v>2024</v>
      </c>
      <c r="E5769">
        <v>7</v>
      </c>
      <c r="F5769" t="s">
        <v>7498</v>
      </c>
      <c r="G5769">
        <v>1</v>
      </c>
      <c r="H5769">
        <v>16</v>
      </c>
      <c r="I5769">
        <v>26</v>
      </c>
      <c r="J5769">
        <v>4</v>
      </c>
      <c r="K5769" s="5">
        <v>45474.68472222222</v>
      </c>
      <c r="O5769" s="1"/>
      <c r="P5769" s="7"/>
    </row>
    <row r="5770" spans="1:16" x14ac:dyDescent="0.25">
      <c r="A5770" t="s">
        <v>201</v>
      </c>
      <c r="B5770">
        <v>0.53817744199999995</v>
      </c>
      <c r="C5770" t="s">
        <v>112</v>
      </c>
      <c r="D5770">
        <v>2024</v>
      </c>
      <c r="E5770">
        <v>7</v>
      </c>
      <c r="F5770" t="s">
        <v>7498</v>
      </c>
      <c r="G5770">
        <v>1</v>
      </c>
      <c r="H5770">
        <v>17</v>
      </c>
      <c r="I5770">
        <v>35</v>
      </c>
      <c r="J5770">
        <v>57</v>
      </c>
      <c r="K5770" s="5">
        <v>45474.732638888891</v>
      </c>
      <c r="O5770" s="1"/>
      <c r="P5770" s="7"/>
    </row>
    <row r="5771" spans="1:16" x14ac:dyDescent="0.25">
      <c r="A5771" t="s">
        <v>202</v>
      </c>
      <c r="B5771">
        <v>0.18487621100000001</v>
      </c>
      <c r="C5771" t="s">
        <v>112</v>
      </c>
      <c r="D5771">
        <v>2024</v>
      </c>
      <c r="E5771">
        <v>7</v>
      </c>
      <c r="F5771" t="s">
        <v>7498</v>
      </c>
      <c r="G5771">
        <v>1</v>
      </c>
      <c r="H5771">
        <v>18</v>
      </c>
      <c r="I5771">
        <v>45</v>
      </c>
      <c r="J5771">
        <v>25</v>
      </c>
      <c r="K5771" s="5">
        <v>45474.78125</v>
      </c>
      <c r="O5771" s="1"/>
      <c r="P5771" s="7"/>
    </row>
    <row r="5772" spans="1:16" x14ac:dyDescent="0.25">
      <c r="A5772" t="s">
        <v>203</v>
      </c>
      <c r="B5772">
        <v>1.1886831879999999</v>
      </c>
      <c r="C5772" t="s">
        <v>112</v>
      </c>
      <c r="D5772">
        <v>2024</v>
      </c>
      <c r="E5772">
        <v>7</v>
      </c>
      <c r="F5772" t="s">
        <v>7498</v>
      </c>
      <c r="G5772">
        <v>1</v>
      </c>
      <c r="H5772">
        <v>19</v>
      </c>
      <c r="I5772">
        <v>55</v>
      </c>
      <c r="J5772">
        <v>33</v>
      </c>
      <c r="K5772" s="5">
        <v>45474.829861111109</v>
      </c>
      <c r="O5772" s="1"/>
      <c r="P5772" s="7"/>
    </row>
    <row r="5773" spans="1:16" x14ac:dyDescent="0.25">
      <c r="A5773" t="s">
        <v>204</v>
      </c>
      <c r="B5773">
        <v>1.0478883320000001</v>
      </c>
      <c r="C5773" t="s">
        <v>112</v>
      </c>
      <c r="D5773">
        <v>2024</v>
      </c>
      <c r="E5773">
        <v>7</v>
      </c>
      <c r="F5773" t="s">
        <v>7498</v>
      </c>
      <c r="G5773">
        <v>1</v>
      </c>
      <c r="H5773">
        <v>21</v>
      </c>
      <c r="I5773">
        <v>5</v>
      </c>
      <c r="J5773">
        <v>15</v>
      </c>
      <c r="K5773" s="5">
        <v>45474.878472222219</v>
      </c>
      <c r="O5773" s="1"/>
      <c r="P5773" s="7"/>
    </row>
    <row r="5774" spans="1:16" x14ac:dyDescent="0.25">
      <c r="A5774" t="s">
        <v>205</v>
      </c>
      <c r="B5774">
        <v>0.83380855700000001</v>
      </c>
      <c r="C5774" t="s">
        <v>112</v>
      </c>
      <c r="D5774">
        <v>2024</v>
      </c>
      <c r="E5774">
        <v>7</v>
      </c>
      <c r="F5774" t="s">
        <v>7498</v>
      </c>
      <c r="G5774">
        <v>1</v>
      </c>
      <c r="H5774">
        <v>22</v>
      </c>
      <c r="I5774">
        <v>14</v>
      </c>
      <c r="J5774">
        <v>18</v>
      </c>
      <c r="K5774" s="5">
        <v>45474.926388888889</v>
      </c>
      <c r="O5774" s="1"/>
      <c r="P5774" s="7"/>
    </row>
    <row r="5775" spans="1:16" x14ac:dyDescent="0.25">
      <c r="A5775" t="s">
        <v>206</v>
      </c>
      <c r="B5775">
        <v>0.263459795</v>
      </c>
      <c r="C5775" t="s">
        <v>112</v>
      </c>
      <c r="D5775">
        <v>2024</v>
      </c>
      <c r="E5775">
        <v>7</v>
      </c>
      <c r="F5775" t="s">
        <v>7498</v>
      </c>
      <c r="G5775">
        <v>1</v>
      </c>
      <c r="H5775">
        <v>23</v>
      </c>
      <c r="I5775">
        <v>23</v>
      </c>
      <c r="J5775">
        <v>40</v>
      </c>
      <c r="K5775" s="5">
        <v>45474.974305555559</v>
      </c>
      <c r="O5775" s="1"/>
      <c r="P5775" s="7"/>
    </row>
    <row r="5776" spans="1:16" x14ac:dyDescent="0.25">
      <c r="A5776" t="s">
        <v>207</v>
      </c>
      <c r="B5776">
        <v>0.67744485799999998</v>
      </c>
      <c r="C5776" t="s">
        <v>112</v>
      </c>
      <c r="D5776">
        <v>2024</v>
      </c>
      <c r="E5776">
        <v>7</v>
      </c>
      <c r="F5776" t="s">
        <v>7498</v>
      </c>
      <c r="G5776">
        <v>2</v>
      </c>
      <c r="H5776">
        <v>0</v>
      </c>
      <c r="I5776">
        <v>33</v>
      </c>
      <c r="J5776">
        <v>16</v>
      </c>
      <c r="K5776" s="5">
        <v>45475.022916666669</v>
      </c>
      <c r="O5776" s="1"/>
      <c r="P5776" s="7"/>
    </row>
    <row r="5777" spans="1:16" x14ac:dyDescent="0.25">
      <c r="A5777" t="s">
        <v>208</v>
      </c>
      <c r="B5777">
        <v>1.2341385499999999</v>
      </c>
      <c r="C5777" t="s">
        <v>112</v>
      </c>
      <c r="D5777">
        <v>2024</v>
      </c>
      <c r="E5777">
        <v>7</v>
      </c>
      <c r="F5777" t="s">
        <v>7498</v>
      </c>
      <c r="G5777">
        <v>2</v>
      </c>
      <c r="H5777">
        <v>1</v>
      </c>
      <c r="I5777">
        <v>43</v>
      </c>
      <c r="J5777">
        <v>11</v>
      </c>
      <c r="K5777" s="5">
        <v>45475.071527777778</v>
      </c>
      <c r="O5777" s="1"/>
      <c r="P5777" s="7"/>
    </row>
    <row r="5778" spans="1:16" x14ac:dyDescent="0.25">
      <c r="A5778" t="s">
        <v>209</v>
      </c>
      <c r="B5778">
        <v>0.89683884199999997</v>
      </c>
      <c r="C5778" t="s">
        <v>112</v>
      </c>
      <c r="D5778">
        <v>2024</v>
      </c>
      <c r="E5778">
        <v>7</v>
      </c>
      <c r="F5778" t="s">
        <v>7498</v>
      </c>
      <c r="G5778">
        <v>2</v>
      </c>
      <c r="H5778">
        <v>2</v>
      </c>
      <c r="I5778">
        <v>52</v>
      </c>
      <c r="J5778">
        <v>31</v>
      </c>
      <c r="K5778" s="5">
        <v>45475.119444444441</v>
      </c>
      <c r="O5778" s="1"/>
      <c r="P5778" s="7"/>
    </row>
    <row r="5779" spans="1:16" x14ac:dyDescent="0.25">
      <c r="A5779" t="s">
        <v>210</v>
      </c>
      <c r="B5779">
        <v>0.94754246200000003</v>
      </c>
      <c r="C5779" t="s">
        <v>112</v>
      </c>
      <c r="D5779">
        <v>2024</v>
      </c>
      <c r="E5779">
        <v>7</v>
      </c>
      <c r="F5779" t="s">
        <v>7498</v>
      </c>
      <c r="G5779">
        <v>2</v>
      </c>
      <c r="H5779">
        <v>4</v>
      </c>
      <c r="I5779">
        <v>2</v>
      </c>
      <c r="J5779">
        <v>14</v>
      </c>
      <c r="K5779" s="5">
        <v>45475.168055555558</v>
      </c>
      <c r="O5779" s="1"/>
      <c r="P5779" s="7"/>
    </row>
    <row r="5780" spans="1:16" x14ac:dyDescent="0.25">
      <c r="A5780" t="s">
        <v>211</v>
      </c>
      <c r="B5780">
        <v>1.6599424920000001</v>
      </c>
      <c r="C5780" t="s">
        <v>112</v>
      </c>
      <c r="D5780">
        <v>2024</v>
      </c>
      <c r="E5780">
        <v>7</v>
      </c>
      <c r="F5780" t="s">
        <v>7498</v>
      </c>
      <c r="G5780">
        <v>2</v>
      </c>
      <c r="H5780">
        <v>5</v>
      </c>
      <c r="I5780">
        <v>11</v>
      </c>
      <c r="J5780">
        <v>29</v>
      </c>
      <c r="K5780" s="5">
        <v>45475.21597222222</v>
      </c>
      <c r="O5780" s="1"/>
      <c r="P5780" s="7"/>
    </row>
    <row r="5781" spans="1:16" x14ac:dyDescent="0.25">
      <c r="A5781" t="s">
        <v>212</v>
      </c>
      <c r="B5781">
        <v>0.390908119</v>
      </c>
      <c r="C5781" t="s">
        <v>112</v>
      </c>
      <c r="D5781">
        <v>2024</v>
      </c>
      <c r="E5781">
        <v>7</v>
      </c>
      <c r="F5781" t="s">
        <v>7498</v>
      </c>
      <c r="G5781">
        <v>2</v>
      </c>
      <c r="H5781">
        <v>6</v>
      </c>
      <c r="I5781">
        <v>21</v>
      </c>
      <c r="J5781">
        <v>6</v>
      </c>
      <c r="K5781" s="5">
        <v>45475.26458333333</v>
      </c>
      <c r="O5781" s="1"/>
      <c r="P5781" s="7"/>
    </row>
    <row r="5782" spans="1:16" x14ac:dyDescent="0.25">
      <c r="A5782" t="s">
        <v>213</v>
      </c>
      <c r="B5782">
        <v>1.167919301</v>
      </c>
      <c r="C5782" t="s">
        <v>112</v>
      </c>
      <c r="D5782">
        <v>2024</v>
      </c>
      <c r="E5782">
        <v>7</v>
      </c>
      <c r="F5782" t="s">
        <v>7498</v>
      </c>
      <c r="G5782">
        <v>2</v>
      </c>
      <c r="H5782">
        <v>7</v>
      </c>
      <c r="I5782">
        <v>30</v>
      </c>
      <c r="J5782">
        <v>25</v>
      </c>
      <c r="K5782" s="5">
        <v>45475.3125</v>
      </c>
      <c r="O5782" s="1"/>
      <c r="P5782" s="7"/>
    </row>
    <row r="5783" spans="1:16" x14ac:dyDescent="0.25">
      <c r="A5783" t="s">
        <v>214</v>
      </c>
      <c r="B5783">
        <v>1.285958261</v>
      </c>
      <c r="C5783" t="s">
        <v>112</v>
      </c>
      <c r="D5783">
        <v>2024</v>
      </c>
      <c r="E5783">
        <v>7</v>
      </c>
      <c r="F5783" t="s">
        <v>7498</v>
      </c>
      <c r="G5783">
        <v>2</v>
      </c>
      <c r="H5783">
        <v>8</v>
      </c>
      <c r="I5783">
        <v>39</v>
      </c>
      <c r="J5783">
        <v>40</v>
      </c>
      <c r="K5783" s="5">
        <v>45475.36041666667</v>
      </c>
      <c r="O5783" s="1"/>
      <c r="P5783" s="7"/>
    </row>
    <row r="5784" spans="1:16" x14ac:dyDescent="0.25">
      <c r="A5784" t="s">
        <v>215</v>
      </c>
      <c r="B5784">
        <v>0.79745069599999996</v>
      </c>
      <c r="C5784" t="s">
        <v>112</v>
      </c>
      <c r="D5784">
        <v>2024</v>
      </c>
      <c r="E5784">
        <v>7</v>
      </c>
      <c r="F5784" t="s">
        <v>7498</v>
      </c>
      <c r="G5784">
        <v>2</v>
      </c>
      <c r="H5784">
        <v>9</v>
      </c>
      <c r="I5784">
        <v>49</v>
      </c>
      <c r="J5784">
        <v>14</v>
      </c>
      <c r="K5784" s="5">
        <v>45475.40902777778</v>
      </c>
      <c r="O5784" s="1"/>
      <c r="P5784" s="7"/>
    </row>
    <row r="5785" spans="1:16" x14ac:dyDescent="0.25">
      <c r="A5785" t="s">
        <v>216</v>
      </c>
      <c r="B5785">
        <v>0.60270299199999999</v>
      </c>
      <c r="C5785" t="s">
        <v>112</v>
      </c>
      <c r="D5785">
        <v>2024</v>
      </c>
      <c r="E5785">
        <v>7</v>
      </c>
      <c r="F5785" t="s">
        <v>7498</v>
      </c>
      <c r="G5785">
        <v>2</v>
      </c>
      <c r="H5785">
        <v>10</v>
      </c>
      <c r="I5785">
        <v>58</v>
      </c>
      <c r="J5785">
        <v>17</v>
      </c>
      <c r="K5785" s="5">
        <v>45475.456944444442</v>
      </c>
      <c r="O5785" s="1"/>
      <c r="P5785" s="7"/>
    </row>
    <row r="5786" spans="1:16" x14ac:dyDescent="0.25">
      <c r="A5786" t="s">
        <v>217</v>
      </c>
      <c r="B5786">
        <v>0.374549886</v>
      </c>
      <c r="C5786" t="s">
        <v>112</v>
      </c>
      <c r="D5786">
        <v>2024</v>
      </c>
      <c r="E5786">
        <v>7</v>
      </c>
      <c r="F5786" t="s">
        <v>7498</v>
      </c>
      <c r="G5786">
        <v>2</v>
      </c>
      <c r="H5786">
        <v>12</v>
      </c>
      <c r="I5786">
        <v>8</v>
      </c>
      <c r="J5786">
        <v>3</v>
      </c>
      <c r="K5786" s="5">
        <v>45475.505555555559</v>
      </c>
      <c r="O5786" s="1"/>
      <c r="P5786" s="7"/>
    </row>
    <row r="5787" spans="1:16" x14ac:dyDescent="0.25">
      <c r="A5787" t="s">
        <v>218</v>
      </c>
      <c r="B5787">
        <v>1.201427429</v>
      </c>
      <c r="C5787" t="s">
        <v>112</v>
      </c>
      <c r="D5787">
        <v>2024</v>
      </c>
      <c r="E5787">
        <v>7</v>
      </c>
      <c r="F5787" t="s">
        <v>7498</v>
      </c>
      <c r="G5787">
        <v>2</v>
      </c>
      <c r="H5787">
        <v>13</v>
      </c>
      <c r="I5787">
        <v>17</v>
      </c>
      <c r="J5787">
        <v>17</v>
      </c>
      <c r="K5787" s="5">
        <v>45475.553472222222</v>
      </c>
      <c r="O5787" s="1"/>
      <c r="P5787" s="7"/>
    </row>
    <row r="5788" spans="1:16" x14ac:dyDescent="0.25">
      <c r="A5788" t="s">
        <v>219</v>
      </c>
      <c r="B5788">
        <v>0.86748121899999997</v>
      </c>
      <c r="C5788" t="s">
        <v>112</v>
      </c>
      <c r="D5788">
        <v>2024</v>
      </c>
      <c r="E5788">
        <v>7</v>
      </c>
      <c r="F5788" t="s">
        <v>7498</v>
      </c>
      <c r="G5788">
        <v>2</v>
      </c>
      <c r="H5788">
        <v>14</v>
      </c>
      <c r="I5788">
        <v>26</v>
      </c>
      <c r="J5788">
        <v>50</v>
      </c>
      <c r="K5788" s="5">
        <v>45475.601388888892</v>
      </c>
      <c r="O5788" s="1"/>
      <c r="P5788" s="7"/>
    </row>
    <row r="5789" spans="1:16" x14ac:dyDescent="0.25">
      <c r="A5789" t="s">
        <v>220</v>
      </c>
      <c r="B5789">
        <v>0.39149663000000001</v>
      </c>
      <c r="C5789" t="s">
        <v>112</v>
      </c>
      <c r="D5789">
        <v>2024</v>
      </c>
      <c r="E5789">
        <v>7</v>
      </c>
      <c r="F5789" t="s">
        <v>7498</v>
      </c>
      <c r="G5789">
        <v>2</v>
      </c>
      <c r="H5789">
        <v>15</v>
      </c>
      <c r="I5789">
        <v>36</v>
      </c>
      <c r="J5789">
        <v>12</v>
      </c>
      <c r="K5789" s="5">
        <v>45475.65</v>
      </c>
      <c r="O5789" s="1"/>
      <c r="P5789" s="7"/>
    </row>
    <row r="5790" spans="1:16" x14ac:dyDescent="0.25">
      <c r="A5790" t="s">
        <v>221</v>
      </c>
      <c r="B5790">
        <v>0.41498018599999997</v>
      </c>
      <c r="C5790" t="s">
        <v>112</v>
      </c>
      <c r="D5790">
        <v>2024</v>
      </c>
      <c r="E5790">
        <v>7</v>
      </c>
      <c r="F5790" t="s">
        <v>7498</v>
      </c>
      <c r="G5790">
        <v>2</v>
      </c>
      <c r="H5790">
        <v>16</v>
      </c>
      <c r="I5790">
        <v>45</v>
      </c>
      <c r="J5790">
        <v>53</v>
      </c>
      <c r="K5790" s="5">
        <v>45475.697916666664</v>
      </c>
      <c r="O5790" s="1"/>
      <c r="P5790" s="7"/>
    </row>
    <row r="5791" spans="1:16" x14ac:dyDescent="0.25">
      <c r="A5791" t="s">
        <v>222</v>
      </c>
      <c r="B5791">
        <v>0.20086670300000001</v>
      </c>
      <c r="C5791" t="s">
        <v>112</v>
      </c>
      <c r="D5791">
        <v>2024</v>
      </c>
      <c r="E5791">
        <v>7</v>
      </c>
      <c r="F5791" t="s">
        <v>7498</v>
      </c>
      <c r="G5791">
        <v>2</v>
      </c>
      <c r="H5791">
        <v>17</v>
      </c>
      <c r="I5791">
        <v>56</v>
      </c>
      <c r="J5791">
        <v>9</v>
      </c>
      <c r="K5791" s="5">
        <v>45475.74722222222</v>
      </c>
      <c r="O5791" s="1"/>
      <c r="P5791" s="7"/>
    </row>
    <row r="5792" spans="1:16" x14ac:dyDescent="0.25">
      <c r="A5792" t="s">
        <v>223</v>
      </c>
      <c r="B5792">
        <v>0.37205648299999999</v>
      </c>
      <c r="C5792" t="s">
        <v>112</v>
      </c>
      <c r="D5792">
        <v>2024</v>
      </c>
      <c r="E5792">
        <v>7</v>
      </c>
      <c r="F5792" t="s">
        <v>7498</v>
      </c>
      <c r="G5792">
        <v>2</v>
      </c>
      <c r="H5792">
        <v>19</v>
      </c>
      <c r="I5792">
        <v>5</v>
      </c>
      <c r="J5792">
        <v>36</v>
      </c>
      <c r="K5792" s="5">
        <v>45475.795138888891</v>
      </c>
      <c r="O5792" s="1"/>
      <c r="P5792" s="7"/>
    </row>
    <row r="5793" spans="1:16" x14ac:dyDescent="0.25">
      <c r="A5793" t="s">
        <v>224</v>
      </c>
      <c r="B5793">
        <v>0.82754464299999997</v>
      </c>
      <c r="C5793" t="s">
        <v>112</v>
      </c>
      <c r="D5793">
        <v>2024</v>
      </c>
      <c r="E5793">
        <v>7</v>
      </c>
      <c r="F5793" t="s">
        <v>7498</v>
      </c>
      <c r="G5793">
        <v>2</v>
      </c>
      <c r="H5793">
        <v>20</v>
      </c>
      <c r="I5793">
        <v>15</v>
      </c>
      <c r="J5793">
        <v>26</v>
      </c>
      <c r="K5793" s="5">
        <v>45475.84375</v>
      </c>
      <c r="O5793" s="1"/>
      <c r="P5793" s="7"/>
    </row>
    <row r="5794" spans="1:16" x14ac:dyDescent="0.25">
      <c r="A5794" t="s">
        <v>225</v>
      </c>
      <c r="B5794">
        <v>0.92437095199999997</v>
      </c>
      <c r="C5794" t="s">
        <v>112</v>
      </c>
      <c r="D5794">
        <v>2024</v>
      </c>
      <c r="E5794">
        <v>7</v>
      </c>
      <c r="F5794" t="s">
        <v>7498</v>
      </c>
      <c r="G5794">
        <v>2</v>
      </c>
      <c r="H5794">
        <v>21</v>
      </c>
      <c r="I5794">
        <v>24</v>
      </c>
      <c r="J5794">
        <v>51</v>
      </c>
      <c r="K5794" s="5">
        <v>45475.89166666667</v>
      </c>
      <c r="O5794" s="1"/>
      <c r="P5794" s="7"/>
    </row>
    <row r="5795" spans="1:16" x14ac:dyDescent="0.25">
      <c r="A5795" t="s">
        <v>226</v>
      </c>
      <c r="B5795">
        <v>1.0965330099999999</v>
      </c>
      <c r="C5795" t="s">
        <v>112</v>
      </c>
      <c r="D5795">
        <v>2024</v>
      </c>
      <c r="E5795">
        <v>7</v>
      </c>
      <c r="F5795" t="s">
        <v>7498</v>
      </c>
      <c r="G5795">
        <v>2</v>
      </c>
      <c r="H5795">
        <v>22</v>
      </c>
      <c r="I5795">
        <v>34</v>
      </c>
      <c r="J5795">
        <v>18</v>
      </c>
      <c r="K5795" s="5">
        <v>45475.94027777778</v>
      </c>
      <c r="O5795" s="1"/>
      <c r="P5795" s="7"/>
    </row>
    <row r="5796" spans="1:16" x14ac:dyDescent="0.25">
      <c r="A5796" t="s">
        <v>227</v>
      </c>
      <c r="B5796">
        <v>0.98043148499999999</v>
      </c>
      <c r="C5796" t="s">
        <v>112</v>
      </c>
      <c r="D5796">
        <v>2024</v>
      </c>
      <c r="E5796">
        <v>7</v>
      </c>
      <c r="F5796" t="s">
        <v>7498</v>
      </c>
      <c r="G5796">
        <v>2</v>
      </c>
      <c r="H5796">
        <v>23</v>
      </c>
      <c r="I5796">
        <v>44</v>
      </c>
      <c r="J5796">
        <v>34</v>
      </c>
      <c r="K5796" s="5">
        <v>45475.988888888889</v>
      </c>
      <c r="O5796" s="1"/>
      <c r="P5796" s="7"/>
    </row>
    <row r="5797" spans="1:16" x14ac:dyDescent="0.25">
      <c r="A5797" t="s">
        <v>228</v>
      </c>
      <c r="B5797">
        <v>0.92437718899999999</v>
      </c>
      <c r="C5797" t="s">
        <v>112</v>
      </c>
      <c r="D5797">
        <v>2024</v>
      </c>
      <c r="E5797">
        <v>7</v>
      </c>
      <c r="F5797" t="s">
        <v>7498</v>
      </c>
      <c r="G5797">
        <v>3</v>
      </c>
      <c r="H5797">
        <v>0</v>
      </c>
      <c r="I5797">
        <v>54</v>
      </c>
      <c r="J5797">
        <v>29</v>
      </c>
      <c r="K5797" s="5">
        <v>45476.037499999999</v>
      </c>
      <c r="O5797" s="1"/>
      <c r="P5797" s="7"/>
    </row>
    <row r="5798" spans="1:16" x14ac:dyDescent="0.25">
      <c r="A5798" t="s">
        <v>229</v>
      </c>
      <c r="B5798">
        <v>0.44012340300000002</v>
      </c>
      <c r="C5798" t="s">
        <v>112</v>
      </c>
      <c r="D5798">
        <v>2024</v>
      </c>
      <c r="E5798">
        <v>7</v>
      </c>
      <c r="F5798" t="s">
        <v>7498</v>
      </c>
      <c r="G5798">
        <v>3</v>
      </c>
      <c r="H5798">
        <v>2</v>
      </c>
      <c r="I5798">
        <v>4</v>
      </c>
      <c r="J5798">
        <v>2</v>
      </c>
      <c r="K5798" s="5">
        <v>45476.086111111108</v>
      </c>
      <c r="O5798" s="1"/>
      <c r="P5798" s="7"/>
    </row>
    <row r="5799" spans="1:16" x14ac:dyDescent="0.25">
      <c r="A5799" t="s">
        <v>230</v>
      </c>
      <c r="B5799">
        <v>0.16951882200000001</v>
      </c>
      <c r="C5799" t="s">
        <v>112</v>
      </c>
      <c r="D5799">
        <v>2024</v>
      </c>
      <c r="E5799">
        <v>7</v>
      </c>
      <c r="F5799" t="s">
        <v>7498</v>
      </c>
      <c r="G5799">
        <v>3</v>
      </c>
      <c r="H5799">
        <v>3</v>
      </c>
      <c r="I5799">
        <v>13</v>
      </c>
      <c r="J5799">
        <v>39</v>
      </c>
      <c r="K5799" s="5">
        <v>45476.134027777778</v>
      </c>
      <c r="O5799" s="1"/>
      <c r="P5799" s="7"/>
    </row>
    <row r="5800" spans="1:16" x14ac:dyDescent="0.25">
      <c r="A5800" t="s">
        <v>231</v>
      </c>
      <c r="B5800">
        <v>0.294049485</v>
      </c>
      <c r="C5800" t="s">
        <v>112</v>
      </c>
      <c r="D5800">
        <v>2024</v>
      </c>
      <c r="E5800">
        <v>7</v>
      </c>
      <c r="F5800" t="s">
        <v>7498</v>
      </c>
      <c r="G5800">
        <v>3</v>
      </c>
      <c r="H5800">
        <v>4</v>
      </c>
      <c r="I5800">
        <v>22</v>
      </c>
      <c r="J5800">
        <v>50</v>
      </c>
      <c r="K5800" s="5">
        <v>45476.181944444441</v>
      </c>
      <c r="O5800" s="1"/>
      <c r="P5800" s="7"/>
    </row>
    <row r="5801" spans="1:16" x14ac:dyDescent="0.25">
      <c r="A5801" t="s">
        <v>232</v>
      </c>
      <c r="B5801">
        <v>0.299074016</v>
      </c>
      <c r="C5801" t="s">
        <v>112</v>
      </c>
      <c r="D5801">
        <v>2024</v>
      </c>
      <c r="E5801">
        <v>7</v>
      </c>
      <c r="F5801" t="s">
        <v>7498</v>
      </c>
      <c r="G5801">
        <v>3</v>
      </c>
      <c r="H5801">
        <v>5</v>
      </c>
      <c r="I5801">
        <v>32</v>
      </c>
      <c r="J5801">
        <v>41</v>
      </c>
      <c r="K5801" s="5">
        <v>45476.230555555558</v>
      </c>
      <c r="O5801" s="1"/>
      <c r="P5801" s="7"/>
    </row>
    <row r="5802" spans="1:16" x14ac:dyDescent="0.25">
      <c r="A5802" t="s">
        <v>233</v>
      </c>
      <c r="B5802">
        <v>0.38024015500000002</v>
      </c>
      <c r="C5802" t="s">
        <v>112</v>
      </c>
      <c r="D5802">
        <v>2024</v>
      </c>
      <c r="E5802">
        <v>7</v>
      </c>
      <c r="F5802" t="s">
        <v>7498</v>
      </c>
      <c r="G5802">
        <v>3</v>
      </c>
      <c r="H5802">
        <v>6</v>
      </c>
      <c r="I5802">
        <v>42</v>
      </c>
      <c r="J5802">
        <v>14</v>
      </c>
      <c r="K5802" s="5">
        <v>45476.279166666667</v>
      </c>
      <c r="O5802" s="1"/>
      <c r="P5802" s="7"/>
    </row>
    <row r="5803" spans="1:16" x14ac:dyDescent="0.25">
      <c r="A5803" t="s">
        <v>234</v>
      </c>
      <c r="B5803">
        <v>0.77607482400000005</v>
      </c>
      <c r="C5803" t="s">
        <v>112</v>
      </c>
      <c r="D5803">
        <v>2024</v>
      </c>
      <c r="E5803">
        <v>7</v>
      </c>
      <c r="F5803" t="s">
        <v>7498</v>
      </c>
      <c r="G5803">
        <v>3</v>
      </c>
      <c r="H5803">
        <v>7</v>
      </c>
      <c r="I5803">
        <v>51</v>
      </c>
      <c r="J5803">
        <v>39</v>
      </c>
      <c r="K5803" s="5">
        <v>45476.32708333333</v>
      </c>
      <c r="O5803" s="1"/>
      <c r="P5803" s="7"/>
    </row>
    <row r="5804" spans="1:16" x14ac:dyDescent="0.25">
      <c r="A5804" t="s">
        <v>235</v>
      </c>
      <c r="B5804">
        <v>0.83920362000000004</v>
      </c>
      <c r="C5804" t="s">
        <v>112</v>
      </c>
      <c r="D5804">
        <v>2024</v>
      </c>
      <c r="E5804">
        <v>7</v>
      </c>
      <c r="F5804" t="s">
        <v>7498</v>
      </c>
      <c r="G5804">
        <v>3</v>
      </c>
      <c r="H5804">
        <v>9</v>
      </c>
      <c r="I5804">
        <v>1</v>
      </c>
      <c r="J5804">
        <v>10</v>
      </c>
      <c r="K5804" s="5">
        <v>45476.375694444447</v>
      </c>
      <c r="O5804" s="1"/>
      <c r="P5804" s="7"/>
    </row>
    <row r="5805" spans="1:16" x14ac:dyDescent="0.25">
      <c r="A5805" t="s">
        <v>236</v>
      </c>
      <c r="B5805">
        <v>6.8879259999999999E-3</v>
      </c>
      <c r="C5805" t="s">
        <v>112</v>
      </c>
      <c r="D5805">
        <v>2024</v>
      </c>
      <c r="E5805">
        <v>7</v>
      </c>
      <c r="F5805" t="s">
        <v>7498</v>
      </c>
      <c r="G5805">
        <v>3</v>
      </c>
      <c r="H5805">
        <v>10</v>
      </c>
      <c r="I5805">
        <v>10</v>
      </c>
      <c r="J5805">
        <v>44</v>
      </c>
      <c r="K5805" s="5">
        <v>45476.423611111109</v>
      </c>
      <c r="O5805" s="1"/>
      <c r="P5805" s="7"/>
    </row>
    <row r="5806" spans="1:16" x14ac:dyDescent="0.25">
      <c r="A5806" t="s">
        <v>237</v>
      </c>
      <c r="B5806">
        <v>1.9692238000000001E-2</v>
      </c>
      <c r="C5806" t="s">
        <v>112</v>
      </c>
      <c r="D5806">
        <v>2024</v>
      </c>
      <c r="E5806">
        <v>7</v>
      </c>
      <c r="F5806" t="s">
        <v>7498</v>
      </c>
      <c r="G5806">
        <v>3</v>
      </c>
      <c r="H5806">
        <v>11</v>
      </c>
      <c r="I5806">
        <v>20</v>
      </c>
      <c r="J5806">
        <v>56</v>
      </c>
      <c r="K5806" s="5">
        <v>45476.472222222219</v>
      </c>
      <c r="O5806" s="1"/>
      <c r="P5806" s="7"/>
    </row>
    <row r="5807" spans="1:16" x14ac:dyDescent="0.25">
      <c r="A5807" t="s">
        <v>238</v>
      </c>
      <c r="B5807">
        <v>3.8182119E-2</v>
      </c>
      <c r="C5807" t="s">
        <v>112</v>
      </c>
      <c r="D5807">
        <v>2024</v>
      </c>
      <c r="E5807">
        <v>7</v>
      </c>
      <c r="F5807" t="s">
        <v>7498</v>
      </c>
      <c r="G5807">
        <v>3</v>
      </c>
      <c r="H5807">
        <v>12</v>
      </c>
      <c r="I5807">
        <v>30</v>
      </c>
      <c r="J5807">
        <v>56</v>
      </c>
      <c r="K5807" s="5">
        <v>45476.520833333336</v>
      </c>
      <c r="O5807" s="1"/>
      <c r="P5807" s="7"/>
    </row>
    <row r="5808" spans="1:16" x14ac:dyDescent="0.25">
      <c r="A5808" t="s">
        <v>239</v>
      </c>
      <c r="B5808">
        <v>2.5870499000000002E-2</v>
      </c>
      <c r="C5808" t="s">
        <v>112</v>
      </c>
      <c r="D5808">
        <v>2024</v>
      </c>
      <c r="E5808">
        <v>7</v>
      </c>
      <c r="F5808" t="s">
        <v>7498</v>
      </c>
      <c r="G5808">
        <v>3</v>
      </c>
      <c r="H5808">
        <v>13</v>
      </c>
      <c r="I5808">
        <v>40</v>
      </c>
      <c r="J5808">
        <v>34</v>
      </c>
      <c r="K5808" s="5">
        <v>45476.569444444445</v>
      </c>
      <c r="O5808" s="1"/>
      <c r="P5808" s="7"/>
    </row>
    <row r="5809" spans="1:16" x14ac:dyDescent="0.25">
      <c r="A5809" t="s">
        <v>240</v>
      </c>
      <c r="B5809">
        <v>2.9692877999999999E-2</v>
      </c>
      <c r="C5809" t="s">
        <v>112</v>
      </c>
      <c r="D5809">
        <v>2024</v>
      </c>
      <c r="E5809">
        <v>7</v>
      </c>
      <c r="F5809" t="s">
        <v>7498</v>
      </c>
      <c r="G5809">
        <v>3</v>
      </c>
      <c r="H5809">
        <v>14</v>
      </c>
      <c r="I5809">
        <v>50</v>
      </c>
      <c r="J5809">
        <v>33</v>
      </c>
      <c r="K5809" s="5">
        <v>45476.618055555555</v>
      </c>
      <c r="O5809" s="1"/>
      <c r="P5809" s="7"/>
    </row>
    <row r="5810" spans="1:16" x14ac:dyDescent="0.25">
      <c r="A5810" t="s">
        <v>241</v>
      </c>
      <c r="B5810">
        <v>7.7090410999999998E-2</v>
      </c>
      <c r="C5810" t="s">
        <v>112</v>
      </c>
      <c r="D5810">
        <v>2024</v>
      </c>
      <c r="E5810">
        <v>7</v>
      </c>
      <c r="F5810" t="s">
        <v>7498</v>
      </c>
      <c r="G5810">
        <v>3</v>
      </c>
      <c r="H5810">
        <v>16</v>
      </c>
      <c r="I5810">
        <v>0</v>
      </c>
      <c r="J5810">
        <v>21</v>
      </c>
      <c r="K5810" s="5">
        <v>45476.666666666664</v>
      </c>
      <c r="O5810" s="1"/>
      <c r="P5810" s="7"/>
    </row>
    <row r="5811" spans="1:16" x14ac:dyDescent="0.25">
      <c r="A5811" t="s">
        <v>242</v>
      </c>
      <c r="B5811">
        <v>0.176847582</v>
      </c>
      <c r="C5811" t="s">
        <v>112</v>
      </c>
      <c r="D5811">
        <v>2024</v>
      </c>
      <c r="E5811">
        <v>7</v>
      </c>
      <c r="F5811" t="s">
        <v>7498</v>
      </c>
      <c r="G5811">
        <v>3</v>
      </c>
      <c r="H5811">
        <v>17</v>
      </c>
      <c r="I5811">
        <v>10</v>
      </c>
      <c r="J5811">
        <v>13</v>
      </c>
      <c r="K5811" s="5">
        <v>45476.715277777781</v>
      </c>
      <c r="O5811" s="1"/>
      <c r="P5811" s="7"/>
    </row>
    <row r="5812" spans="1:16" x14ac:dyDescent="0.25">
      <c r="A5812" t="s">
        <v>243</v>
      </c>
      <c r="B5812">
        <v>0.223294724</v>
      </c>
      <c r="C5812" t="s">
        <v>112</v>
      </c>
      <c r="D5812">
        <v>2024</v>
      </c>
      <c r="E5812">
        <v>7</v>
      </c>
      <c r="F5812" t="s">
        <v>7498</v>
      </c>
      <c r="G5812">
        <v>3</v>
      </c>
      <c r="H5812">
        <v>18</v>
      </c>
      <c r="I5812">
        <v>19</v>
      </c>
      <c r="J5812">
        <v>53</v>
      </c>
      <c r="K5812" s="5">
        <v>45476.763194444444</v>
      </c>
      <c r="O5812" s="1"/>
      <c r="P5812" s="7"/>
    </row>
    <row r="5813" spans="1:16" x14ac:dyDescent="0.25">
      <c r="A5813" t="s">
        <v>244</v>
      </c>
      <c r="B5813">
        <v>0.13258435599999999</v>
      </c>
      <c r="C5813" t="s">
        <v>112</v>
      </c>
      <c r="D5813">
        <v>2024</v>
      </c>
      <c r="E5813">
        <v>7</v>
      </c>
      <c r="F5813" t="s">
        <v>7498</v>
      </c>
      <c r="G5813">
        <v>3</v>
      </c>
      <c r="H5813">
        <v>19</v>
      </c>
      <c r="I5813">
        <v>29</v>
      </c>
      <c r="J5813">
        <v>51</v>
      </c>
      <c r="K5813" s="5">
        <v>45476.811805555553</v>
      </c>
      <c r="O5813" s="1"/>
      <c r="P5813" s="7"/>
    </row>
    <row r="5814" spans="1:16" x14ac:dyDescent="0.25">
      <c r="A5814" t="s">
        <v>245</v>
      </c>
      <c r="B5814">
        <v>0.11939044</v>
      </c>
      <c r="C5814" t="s">
        <v>112</v>
      </c>
      <c r="D5814">
        <v>2024</v>
      </c>
      <c r="E5814">
        <v>7</v>
      </c>
      <c r="F5814" t="s">
        <v>7498</v>
      </c>
      <c r="G5814">
        <v>3</v>
      </c>
      <c r="H5814">
        <v>20</v>
      </c>
      <c r="I5814">
        <v>39</v>
      </c>
      <c r="J5814">
        <v>31</v>
      </c>
      <c r="K5814" s="5">
        <v>45476.86041666667</v>
      </c>
      <c r="O5814" s="1"/>
      <c r="P5814" s="7"/>
    </row>
    <row r="5815" spans="1:16" x14ac:dyDescent="0.25">
      <c r="A5815" t="s">
        <v>246</v>
      </c>
      <c r="B5815">
        <v>0.265160546</v>
      </c>
      <c r="C5815" t="s">
        <v>112</v>
      </c>
      <c r="D5815">
        <v>2024</v>
      </c>
      <c r="E5815">
        <v>7</v>
      </c>
      <c r="F5815" t="s">
        <v>7498</v>
      </c>
      <c r="G5815">
        <v>3</v>
      </c>
      <c r="H5815">
        <v>21</v>
      </c>
      <c r="I5815">
        <v>49</v>
      </c>
      <c r="J5815">
        <v>33</v>
      </c>
      <c r="K5815" s="5">
        <v>45476.90902777778</v>
      </c>
      <c r="O5815" s="1"/>
      <c r="P5815" s="7"/>
    </row>
    <row r="5816" spans="1:16" x14ac:dyDescent="0.25">
      <c r="A5816" t="s">
        <v>247</v>
      </c>
      <c r="B5816">
        <v>8.3002736999999993E-2</v>
      </c>
      <c r="C5816" t="s">
        <v>112</v>
      </c>
      <c r="D5816">
        <v>2024</v>
      </c>
      <c r="E5816">
        <v>7</v>
      </c>
      <c r="F5816" t="s">
        <v>7498</v>
      </c>
      <c r="G5816">
        <v>3</v>
      </c>
      <c r="H5816">
        <v>22</v>
      </c>
      <c r="I5816">
        <v>59</v>
      </c>
      <c r="J5816">
        <v>15</v>
      </c>
      <c r="K5816" s="5">
        <v>45476.957638888889</v>
      </c>
      <c r="O5816" s="1"/>
      <c r="P5816" s="7"/>
    </row>
    <row r="5817" spans="1:16" x14ac:dyDescent="0.25">
      <c r="A5817" t="s">
        <v>248</v>
      </c>
      <c r="B5817">
        <v>0.64246079700000003</v>
      </c>
      <c r="C5817" t="s">
        <v>112</v>
      </c>
      <c r="D5817">
        <v>2024</v>
      </c>
      <c r="E5817">
        <v>7</v>
      </c>
      <c r="F5817" t="s">
        <v>7498</v>
      </c>
      <c r="G5817">
        <v>4</v>
      </c>
      <c r="H5817">
        <v>0</v>
      </c>
      <c r="I5817">
        <v>9</v>
      </c>
      <c r="J5817">
        <v>13</v>
      </c>
      <c r="K5817" s="5">
        <v>45477.006249999999</v>
      </c>
      <c r="O5817" s="1"/>
      <c r="P5817" s="7"/>
    </row>
    <row r="5818" spans="1:16" x14ac:dyDescent="0.25">
      <c r="A5818" t="s">
        <v>249</v>
      </c>
      <c r="B5818">
        <v>0.14965746199999999</v>
      </c>
      <c r="C5818" t="s">
        <v>112</v>
      </c>
      <c r="D5818">
        <v>2024</v>
      </c>
      <c r="E5818">
        <v>7</v>
      </c>
      <c r="F5818" t="s">
        <v>7498</v>
      </c>
      <c r="G5818">
        <v>4</v>
      </c>
      <c r="H5818">
        <v>1</v>
      </c>
      <c r="I5818">
        <v>18</v>
      </c>
      <c r="J5818">
        <v>47</v>
      </c>
      <c r="K5818" s="5">
        <v>45477.054166666669</v>
      </c>
      <c r="O5818" s="1"/>
      <c r="P5818" s="7"/>
    </row>
    <row r="5819" spans="1:16" x14ac:dyDescent="0.25">
      <c r="A5819" t="s">
        <v>250</v>
      </c>
      <c r="B5819">
        <v>0.317886275</v>
      </c>
      <c r="C5819" t="s">
        <v>112</v>
      </c>
      <c r="D5819">
        <v>2024</v>
      </c>
      <c r="E5819">
        <v>7</v>
      </c>
      <c r="F5819" t="s">
        <v>7498</v>
      </c>
      <c r="G5819">
        <v>4</v>
      </c>
      <c r="H5819">
        <v>2</v>
      </c>
      <c r="I5819">
        <v>28</v>
      </c>
      <c r="J5819">
        <v>38</v>
      </c>
      <c r="K5819" s="5">
        <v>45477.102777777778</v>
      </c>
      <c r="O5819" s="1"/>
      <c r="P5819" s="7"/>
    </row>
    <row r="5820" spans="1:16" x14ac:dyDescent="0.25">
      <c r="A5820" t="s">
        <v>251</v>
      </c>
      <c r="B5820">
        <v>5.5228644E-2</v>
      </c>
      <c r="C5820" t="s">
        <v>112</v>
      </c>
      <c r="D5820">
        <v>2024</v>
      </c>
      <c r="E5820">
        <v>7</v>
      </c>
      <c r="F5820" t="s">
        <v>7498</v>
      </c>
      <c r="G5820">
        <v>4</v>
      </c>
      <c r="H5820">
        <v>3</v>
      </c>
      <c r="I5820">
        <v>38</v>
      </c>
      <c r="J5820">
        <v>19</v>
      </c>
      <c r="K5820" s="5">
        <v>45477.151388888888</v>
      </c>
      <c r="O5820" s="1"/>
      <c r="P5820" s="7"/>
    </row>
    <row r="5821" spans="1:16" x14ac:dyDescent="0.25">
      <c r="A5821" t="s">
        <v>252</v>
      </c>
      <c r="B5821">
        <v>5.3105324000000002E-2</v>
      </c>
      <c r="C5821" t="s">
        <v>112</v>
      </c>
      <c r="D5821">
        <v>2024</v>
      </c>
      <c r="E5821">
        <v>7</v>
      </c>
      <c r="F5821" t="s">
        <v>7498</v>
      </c>
      <c r="G5821">
        <v>4</v>
      </c>
      <c r="H5821">
        <v>4</v>
      </c>
      <c r="I5821">
        <v>47</v>
      </c>
      <c r="J5821">
        <v>54</v>
      </c>
      <c r="K5821" s="5">
        <v>45477.199305555558</v>
      </c>
      <c r="O5821" s="1"/>
      <c r="P5821" s="7"/>
    </row>
    <row r="5822" spans="1:16" x14ac:dyDescent="0.25">
      <c r="A5822" t="s">
        <v>253</v>
      </c>
      <c r="B5822">
        <v>8.3224995999999996E-2</v>
      </c>
      <c r="C5822" t="s">
        <v>112</v>
      </c>
      <c r="D5822">
        <v>2024</v>
      </c>
      <c r="E5822">
        <v>7</v>
      </c>
      <c r="F5822" t="s">
        <v>7498</v>
      </c>
      <c r="G5822">
        <v>4</v>
      </c>
      <c r="H5822">
        <v>5</v>
      </c>
      <c r="I5822">
        <v>57</v>
      </c>
      <c r="J5822">
        <v>41</v>
      </c>
      <c r="K5822" s="5">
        <v>45477.247916666667</v>
      </c>
      <c r="O5822" s="1"/>
      <c r="P5822" s="7"/>
    </row>
    <row r="5823" spans="1:16" x14ac:dyDescent="0.25">
      <c r="A5823" t="s">
        <v>254</v>
      </c>
      <c r="B5823">
        <v>3.2871074E-2</v>
      </c>
      <c r="C5823" t="s">
        <v>181</v>
      </c>
      <c r="D5823">
        <v>2024</v>
      </c>
      <c r="E5823">
        <v>7</v>
      </c>
      <c r="F5823" t="s">
        <v>7498</v>
      </c>
      <c r="G5823">
        <v>4</v>
      </c>
      <c r="H5823">
        <v>6</v>
      </c>
      <c r="I5823">
        <v>2</v>
      </c>
      <c r="J5823">
        <v>15</v>
      </c>
      <c r="K5823" s="5">
        <v>45477.251388888886</v>
      </c>
      <c r="O5823" s="1"/>
      <c r="P5823" s="7"/>
    </row>
    <row r="5824" spans="1:16" x14ac:dyDescent="0.25">
      <c r="A5824" t="s">
        <v>255</v>
      </c>
      <c r="B5824">
        <v>5.1480984E-2</v>
      </c>
      <c r="C5824" t="s">
        <v>112</v>
      </c>
      <c r="D5824">
        <v>2024</v>
      </c>
      <c r="E5824">
        <v>7</v>
      </c>
      <c r="F5824" t="s">
        <v>7498</v>
      </c>
      <c r="G5824">
        <v>4</v>
      </c>
      <c r="H5824">
        <v>7</v>
      </c>
      <c r="I5824">
        <v>10</v>
      </c>
      <c r="J5824">
        <v>41</v>
      </c>
      <c r="K5824" s="5">
        <v>45477.298611111109</v>
      </c>
      <c r="O5824" s="1"/>
      <c r="P5824" s="7"/>
    </row>
    <row r="5825" spans="1:16" x14ac:dyDescent="0.25">
      <c r="A5825" t="s">
        <v>256</v>
      </c>
      <c r="B5825">
        <v>0.34987479399999999</v>
      </c>
      <c r="C5825" t="s">
        <v>112</v>
      </c>
      <c r="D5825">
        <v>2024</v>
      </c>
      <c r="E5825">
        <v>7</v>
      </c>
      <c r="F5825" t="s">
        <v>7498</v>
      </c>
      <c r="G5825">
        <v>4</v>
      </c>
      <c r="H5825">
        <v>8</v>
      </c>
      <c r="I5825">
        <v>20</v>
      </c>
      <c r="J5825">
        <v>15</v>
      </c>
      <c r="K5825" s="5">
        <v>45477.347222222219</v>
      </c>
      <c r="O5825" s="1"/>
      <c r="P5825" s="7"/>
    </row>
    <row r="5826" spans="1:16" x14ac:dyDescent="0.25">
      <c r="A5826" t="s">
        <v>257</v>
      </c>
      <c r="B5826">
        <v>0.30334253700000002</v>
      </c>
      <c r="C5826" t="s">
        <v>112</v>
      </c>
      <c r="D5826">
        <v>2024</v>
      </c>
      <c r="E5826">
        <v>7</v>
      </c>
      <c r="F5826" t="s">
        <v>7498</v>
      </c>
      <c r="G5826">
        <v>4</v>
      </c>
      <c r="H5826">
        <v>9</v>
      </c>
      <c r="I5826">
        <v>29</v>
      </c>
      <c r="J5826">
        <v>55</v>
      </c>
      <c r="K5826" s="5">
        <v>45477.395138888889</v>
      </c>
      <c r="O5826" s="1"/>
      <c r="P5826" s="7"/>
    </row>
    <row r="5827" spans="1:16" x14ac:dyDescent="0.25">
      <c r="A5827" t="s">
        <v>258</v>
      </c>
      <c r="B5827">
        <v>0.20401750299999999</v>
      </c>
      <c r="C5827" t="s">
        <v>112</v>
      </c>
      <c r="D5827">
        <v>2024</v>
      </c>
      <c r="E5827">
        <v>7</v>
      </c>
      <c r="F5827" t="s">
        <v>7498</v>
      </c>
      <c r="G5827">
        <v>4</v>
      </c>
      <c r="H5827">
        <v>10</v>
      </c>
      <c r="I5827">
        <v>40</v>
      </c>
      <c r="J5827">
        <v>13</v>
      </c>
      <c r="K5827" s="5">
        <v>45477.444444444445</v>
      </c>
      <c r="O5827" s="1"/>
      <c r="P5827" s="7"/>
    </row>
    <row r="5828" spans="1:16" x14ac:dyDescent="0.25">
      <c r="A5828" t="s">
        <v>259</v>
      </c>
      <c r="B5828">
        <v>3.7241268000000001E-2</v>
      </c>
      <c r="C5828" t="s">
        <v>112</v>
      </c>
      <c r="D5828">
        <v>2024</v>
      </c>
      <c r="E5828">
        <v>7</v>
      </c>
      <c r="F5828" t="s">
        <v>7498</v>
      </c>
      <c r="G5828">
        <v>4</v>
      </c>
      <c r="H5828">
        <v>11</v>
      </c>
      <c r="I5828">
        <v>50</v>
      </c>
      <c r="J5828">
        <v>12</v>
      </c>
      <c r="K5828" s="5">
        <v>45477.493055555555</v>
      </c>
      <c r="O5828" s="1"/>
      <c r="P5828" s="7"/>
    </row>
    <row r="5829" spans="1:16" x14ac:dyDescent="0.25">
      <c r="A5829" t="s">
        <v>260</v>
      </c>
      <c r="B5829">
        <v>3.6786471000000001E-2</v>
      </c>
      <c r="C5829" t="s">
        <v>112</v>
      </c>
      <c r="D5829">
        <v>2024</v>
      </c>
      <c r="E5829">
        <v>7</v>
      </c>
      <c r="F5829" t="s">
        <v>7498</v>
      </c>
      <c r="G5829">
        <v>4</v>
      </c>
      <c r="H5829">
        <v>12</v>
      </c>
      <c r="I5829">
        <v>59</v>
      </c>
      <c r="J5829">
        <v>49</v>
      </c>
      <c r="K5829" s="5">
        <v>45477.540972222225</v>
      </c>
      <c r="O5829" s="1"/>
      <c r="P5829" s="7"/>
    </row>
    <row r="5830" spans="1:16" x14ac:dyDescent="0.25">
      <c r="A5830" t="s">
        <v>261</v>
      </c>
      <c r="B5830">
        <v>3.5223229000000002E-2</v>
      </c>
      <c r="C5830" t="s">
        <v>112</v>
      </c>
      <c r="D5830">
        <v>2024</v>
      </c>
      <c r="E5830">
        <v>7</v>
      </c>
      <c r="F5830" t="s">
        <v>7498</v>
      </c>
      <c r="G5830">
        <v>4</v>
      </c>
      <c r="H5830">
        <v>14</v>
      </c>
      <c r="I5830">
        <v>9</v>
      </c>
      <c r="J5830">
        <v>41</v>
      </c>
      <c r="K5830" s="5">
        <v>45477.589583333334</v>
      </c>
      <c r="O5830" s="1"/>
      <c r="P5830" s="7"/>
    </row>
    <row r="5831" spans="1:16" x14ac:dyDescent="0.25">
      <c r="A5831" t="s">
        <v>262</v>
      </c>
      <c r="B5831">
        <v>0.18015266899999999</v>
      </c>
      <c r="C5831" t="s">
        <v>112</v>
      </c>
      <c r="D5831">
        <v>2024</v>
      </c>
      <c r="E5831">
        <v>7</v>
      </c>
      <c r="F5831" t="s">
        <v>7498</v>
      </c>
      <c r="G5831">
        <v>4</v>
      </c>
      <c r="H5831">
        <v>15</v>
      </c>
      <c r="I5831">
        <v>19</v>
      </c>
      <c r="J5831">
        <v>39</v>
      </c>
      <c r="K5831" s="5">
        <v>45477.638194444444</v>
      </c>
      <c r="O5831" s="1"/>
      <c r="P5831" s="7"/>
    </row>
    <row r="5832" spans="1:16" x14ac:dyDescent="0.25">
      <c r="A5832" t="s">
        <v>263</v>
      </c>
      <c r="B5832">
        <v>0.26823314599999998</v>
      </c>
      <c r="C5832" t="s">
        <v>112</v>
      </c>
      <c r="D5832">
        <v>2024</v>
      </c>
      <c r="E5832">
        <v>7</v>
      </c>
      <c r="F5832" t="s">
        <v>7498</v>
      </c>
      <c r="G5832">
        <v>4</v>
      </c>
      <c r="H5832">
        <v>16</v>
      </c>
      <c r="I5832">
        <v>29</v>
      </c>
      <c r="J5832">
        <v>21</v>
      </c>
      <c r="K5832" s="5">
        <v>45477.686805555553</v>
      </c>
      <c r="O5832" s="1"/>
      <c r="P5832" s="7"/>
    </row>
    <row r="5833" spans="1:16" x14ac:dyDescent="0.25">
      <c r="A5833" t="s">
        <v>264</v>
      </c>
      <c r="B5833">
        <v>0.15730904300000001</v>
      </c>
      <c r="C5833" t="s">
        <v>112</v>
      </c>
      <c r="D5833">
        <v>2024</v>
      </c>
      <c r="E5833">
        <v>7</v>
      </c>
      <c r="F5833" t="s">
        <v>7498</v>
      </c>
      <c r="G5833">
        <v>4</v>
      </c>
      <c r="H5833">
        <v>17</v>
      </c>
      <c r="I5833">
        <v>38</v>
      </c>
      <c r="J5833">
        <v>45</v>
      </c>
      <c r="K5833" s="5">
        <v>45477.734722222223</v>
      </c>
      <c r="O5833" s="1"/>
      <c r="P5833" s="7"/>
    </row>
    <row r="5834" spans="1:16" x14ac:dyDescent="0.25">
      <c r="A5834" t="s">
        <v>265</v>
      </c>
      <c r="B5834">
        <v>9.0342573999999995E-2</v>
      </c>
      <c r="C5834" t="s">
        <v>112</v>
      </c>
      <c r="D5834">
        <v>2024</v>
      </c>
      <c r="E5834">
        <v>7</v>
      </c>
      <c r="F5834" t="s">
        <v>7498</v>
      </c>
      <c r="G5834">
        <v>4</v>
      </c>
      <c r="H5834">
        <v>18</v>
      </c>
      <c r="I5834">
        <v>48</v>
      </c>
      <c r="J5834">
        <v>11</v>
      </c>
      <c r="K5834" s="5">
        <v>45477.783333333333</v>
      </c>
      <c r="O5834" s="1"/>
      <c r="P5834" s="7"/>
    </row>
    <row r="5835" spans="1:16" x14ac:dyDescent="0.25">
      <c r="A5835" t="s">
        <v>266</v>
      </c>
      <c r="B5835">
        <v>0.20977427500000001</v>
      </c>
      <c r="C5835" t="s">
        <v>112</v>
      </c>
      <c r="D5835">
        <v>2024</v>
      </c>
      <c r="E5835">
        <v>7</v>
      </c>
      <c r="F5835" t="s">
        <v>7498</v>
      </c>
      <c r="G5835">
        <v>4</v>
      </c>
      <c r="H5835">
        <v>19</v>
      </c>
      <c r="I5835">
        <v>57</v>
      </c>
      <c r="J5835">
        <v>47</v>
      </c>
      <c r="K5835" s="5">
        <v>45477.831250000003</v>
      </c>
      <c r="O5835" s="1"/>
      <c r="P5835" s="7"/>
    </row>
    <row r="5836" spans="1:16" x14ac:dyDescent="0.25">
      <c r="A5836" t="s">
        <v>267</v>
      </c>
      <c r="B5836">
        <v>0.20529551900000001</v>
      </c>
      <c r="C5836" t="s">
        <v>112</v>
      </c>
      <c r="D5836">
        <v>2024</v>
      </c>
      <c r="E5836">
        <v>7</v>
      </c>
      <c r="F5836" t="s">
        <v>7498</v>
      </c>
      <c r="G5836">
        <v>4</v>
      </c>
      <c r="H5836">
        <v>21</v>
      </c>
      <c r="I5836">
        <v>7</v>
      </c>
      <c r="J5836">
        <v>30</v>
      </c>
      <c r="K5836" s="5">
        <v>45477.879861111112</v>
      </c>
      <c r="O5836" s="1"/>
      <c r="P5836" s="7"/>
    </row>
    <row r="5837" spans="1:16" x14ac:dyDescent="0.25">
      <c r="A5837" t="s">
        <v>268</v>
      </c>
      <c r="B5837">
        <v>3.7927691999999999E-2</v>
      </c>
      <c r="C5837" t="s">
        <v>112</v>
      </c>
      <c r="D5837">
        <v>2024</v>
      </c>
      <c r="E5837">
        <v>7</v>
      </c>
      <c r="F5837" t="s">
        <v>7498</v>
      </c>
      <c r="G5837">
        <v>4</v>
      </c>
      <c r="H5837">
        <v>22</v>
      </c>
      <c r="I5837">
        <v>17</v>
      </c>
      <c r="J5837">
        <v>7</v>
      </c>
      <c r="K5837" s="5">
        <v>45477.928472222222</v>
      </c>
      <c r="O5837" s="1"/>
      <c r="P5837" s="7"/>
    </row>
    <row r="5838" spans="1:16" x14ac:dyDescent="0.25">
      <c r="A5838" t="s">
        <v>269</v>
      </c>
      <c r="B5838">
        <v>3.8209994999999997E-2</v>
      </c>
      <c r="C5838" t="s">
        <v>112</v>
      </c>
      <c r="D5838">
        <v>2024</v>
      </c>
      <c r="E5838">
        <v>7</v>
      </c>
      <c r="F5838" t="s">
        <v>7498</v>
      </c>
      <c r="G5838">
        <v>4</v>
      </c>
      <c r="H5838">
        <v>23</v>
      </c>
      <c r="I5838">
        <v>26</v>
      </c>
      <c r="J5838">
        <v>35</v>
      </c>
      <c r="K5838" s="5">
        <v>45477.976388888892</v>
      </c>
      <c r="O5838" s="1"/>
      <c r="P5838" s="7"/>
    </row>
    <row r="5839" spans="1:16" x14ac:dyDescent="0.25">
      <c r="A5839" t="s">
        <v>270</v>
      </c>
      <c r="B5839">
        <v>0.34320658799999998</v>
      </c>
      <c r="C5839" t="s">
        <v>112</v>
      </c>
      <c r="D5839">
        <v>2024</v>
      </c>
      <c r="E5839">
        <v>7</v>
      </c>
      <c r="F5839" t="s">
        <v>7498</v>
      </c>
      <c r="G5839">
        <v>5</v>
      </c>
      <c r="H5839">
        <v>0</v>
      </c>
      <c r="I5839">
        <v>36</v>
      </c>
      <c r="J5839">
        <v>12</v>
      </c>
      <c r="K5839" s="5">
        <v>45478.025000000001</v>
      </c>
      <c r="O5839" s="1"/>
      <c r="P5839" s="7"/>
    </row>
    <row r="5840" spans="1:16" x14ac:dyDescent="0.25">
      <c r="A5840" t="s">
        <v>271</v>
      </c>
      <c r="B5840">
        <v>9.2790748000000006E-2</v>
      </c>
      <c r="C5840" t="s">
        <v>112</v>
      </c>
      <c r="D5840">
        <v>2024</v>
      </c>
      <c r="E5840">
        <v>7</v>
      </c>
      <c r="F5840" t="s">
        <v>7498</v>
      </c>
      <c r="G5840">
        <v>5</v>
      </c>
      <c r="H5840">
        <v>1</v>
      </c>
      <c r="I5840">
        <v>45</v>
      </c>
      <c r="J5840">
        <v>55</v>
      </c>
      <c r="K5840" s="5">
        <v>45478.072916666664</v>
      </c>
      <c r="O5840" s="1"/>
      <c r="P5840" s="7"/>
    </row>
    <row r="5841" spans="1:16" x14ac:dyDescent="0.25">
      <c r="A5841" t="s">
        <v>272</v>
      </c>
      <c r="B5841">
        <v>0.119284842</v>
      </c>
      <c r="C5841" t="s">
        <v>112</v>
      </c>
      <c r="D5841">
        <v>2024</v>
      </c>
      <c r="E5841">
        <v>7</v>
      </c>
      <c r="F5841" t="s">
        <v>7498</v>
      </c>
      <c r="G5841">
        <v>5</v>
      </c>
      <c r="H5841">
        <v>2</v>
      </c>
      <c r="I5841">
        <v>56</v>
      </c>
      <c r="J5841">
        <v>3</v>
      </c>
      <c r="K5841" s="5">
        <v>45478.12222222222</v>
      </c>
      <c r="O5841" s="1"/>
      <c r="P5841" s="7"/>
    </row>
    <row r="5842" spans="1:16" x14ac:dyDescent="0.25">
      <c r="A5842" t="s">
        <v>273</v>
      </c>
      <c r="B5842">
        <v>5.0128406E-2</v>
      </c>
      <c r="C5842" t="s">
        <v>112</v>
      </c>
      <c r="D5842">
        <v>2024</v>
      </c>
      <c r="E5842">
        <v>7</v>
      </c>
      <c r="F5842" t="s">
        <v>7498</v>
      </c>
      <c r="G5842">
        <v>5</v>
      </c>
      <c r="H5842">
        <v>4</v>
      </c>
      <c r="I5842">
        <v>5</v>
      </c>
      <c r="J5842">
        <v>47</v>
      </c>
      <c r="K5842" s="5">
        <v>45478.170138888891</v>
      </c>
      <c r="O5842" s="1"/>
      <c r="P5842" s="7"/>
    </row>
    <row r="5843" spans="1:16" x14ac:dyDescent="0.25">
      <c r="A5843" t="s">
        <v>274</v>
      </c>
      <c r="B5843">
        <v>0.12426554200000001</v>
      </c>
      <c r="C5843" t="s">
        <v>112</v>
      </c>
      <c r="D5843">
        <v>2024</v>
      </c>
      <c r="E5843">
        <v>7</v>
      </c>
      <c r="F5843" t="s">
        <v>7498</v>
      </c>
      <c r="G5843">
        <v>5</v>
      </c>
      <c r="H5843">
        <v>5</v>
      </c>
      <c r="I5843">
        <v>15</v>
      </c>
      <c r="J5843">
        <v>32</v>
      </c>
      <c r="K5843" s="5">
        <v>45478.21875</v>
      </c>
      <c r="O5843" s="1"/>
      <c r="P5843" s="7"/>
    </row>
    <row r="5844" spans="1:16" x14ac:dyDescent="0.25">
      <c r="A5844" t="s">
        <v>275</v>
      </c>
      <c r="B5844">
        <v>0.33686097399999998</v>
      </c>
      <c r="C5844" t="s">
        <v>112</v>
      </c>
      <c r="D5844">
        <v>2024</v>
      </c>
      <c r="E5844">
        <v>7</v>
      </c>
      <c r="F5844" t="s">
        <v>7498</v>
      </c>
      <c r="G5844">
        <v>5</v>
      </c>
      <c r="H5844">
        <v>6</v>
      </c>
      <c r="I5844">
        <v>25</v>
      </c>
      <c r="J5844">
        <v>1</v>
      </c>
      <c r="K5844" s="5">
        <v>45478.267361111109</v>
      </c>
      <c r="O5844" s="1"/>
      <c r="P5844" s="7"/>
    </row>
    <row r="5845" spans="1:16" x14ac:dyDescent="0.25">
      <c r="A5845" t="s">
        <v>276</v>
      </c>
      <c r="B5845">
        <v>0.21627115999999999</v>
      </c>
      <c r="C5845" t="s">
        <v>112</v>
      </c>
      <c r="D5845">
        <v>2024</v>
      </c>
      <c r="E5845">
        <v>7</v>
      </c>
      <c r="F5845" t="s">
        <v>7498</v>
      </c>
      <c r="G5845">
        <v>5</v>
      </c>
      <c r="H5845">
        <v>7</v>
      </c>
      <c r="I5845">
        <v>34</v>
      </c>
      <c r="J5845">
        <v>40</v>
      </c>
      <c r="K5845" s="5">
        <v>45478.31527777778</v>
      </c>
      <c r="O5845" s="1"/>
      <c r="P5845" s="7"/>
    </row>
    <row r="5846" spans="1:16" x14ac:dyDescent="0.25">
      <c r="A5846" t="s">
        <v>277</v>
      </c>
      <c r="B5846">
        <v>0.35273411500000001</v>
      </c>
      <c r="C5846" t="s">
        <v>112</v>
      </c>
      <c r="D5846">
        <v>2024</v>
      </c>
      <c r="E5846">
        <v>7</v>
      </c>
      <c r="F5846" t="s">
        <v>7498</v>
      </c>
      <c r="G5846">
        <v>5</v>
      </c>
      <c r="H5846">
        <v>8</v>
      </c>
      <c r="I5846">
        <v>44</v>
      </c>
      <c r="J5846">
        <v>29</v>
      </c>
      <c r="K5846" s="5">
        <v>45478.363888888889</v>
      </c>
      <c r="O5846" s="1"/>
      <c r="P5846" s="7"/>
    </row>
    <row r="5847" spans="1:16" x14ac:dyDescent="0.25">
      <c r="A5847" t="s">
        <v>278</v>
      </c>
      <c r="B5847">
        <v>0.30409031399999997</v>
      </c>
      <c r="C5847" t="s">
        <v>112</v>
      </c>
      <c r="D5847">
        <v>2024</v>
      </c>
      <c r="E5847">
        <v>7</v>
      </c>
      <c r="F5847" t="s">
        <v>7498</v>
      </c>
      <c r="G5847">
        <v>5</v>
      </c>
      <c r="H5847">
        <v>9</v>
      </c>
      <c r="I5847">
        <v>53</v>
      </c>
      <c r="J5847">
        <v>49</v>
      </c>
      <c r="K5847" s="5">
        <v>45478.411805555559</v>
      </c>
      <c r="O5847" s="1"/>
      <c r="P5847" s="7"/>
    </row>
    <row r="5848" spans="1:16" x14ac:dyDescent="0.25">
      <c r="A5848" t="s">
        <v>279</v>
      </c>
      <c r="B5848">
        <v>0.207250569</v>
      </c>
      <c r="C5848" t="s">
        <v>112</v>
      </c>
      <c r="D5848">
        <v>2024</v>
      </c>
      <c r="E5848">
        <v>7</v>
      </c>
      <c r="F5848" t="s">
        <v>7498</v>
      </c>
      <c r="G5848">
        <v>5</v>
      </c>
      <c r="H5848">
        <v>11</v>
      </c>
      <c r="I5848">
        <v>3</v>
      </c>
      <c r="J5848">
        <v>18</v>
      </c>
      <c r="K5848" s="5">
        <v>45478.460416666669</v>
      </c>
      <c r="O5848" s="1"/>
      <c r="P5848" s="7"/>
    </row>
    <row r="5849" spans="1:16" x14ac:dyDescent="0.25">
      <c r="A5849" t="s">
        <v>280</v>
      </c>
      <c r="B5849">
        <v>0.50810787899999998</v>
      </c>
      <c r="C5849" t="s">
        <v>112</v>
      </c>
      <c r="D5849">
        <v>2024</v>
      </c>
      <c r="E5849">
        <v>7</v>
      </c>
      <c r="F5849" t="s">
        <v>7498</v>
      </c>
      <c r="G5849">
        <v>5</v>
      </c>
      <c r="H5849">
        <v>12</v>
      </c>
      <c r="I5849">
        <v>13</v>
      </c>
      <c r="J5849">
        <v>36</v>
      </c>
      <c r="K5849" s="5">
        <v>45478.509027777778</v>
      </c>
      <c r="O5849" s="1"/>
      <c r="P5849" s="7"/>
    </row>
    <row r="5850" spans="1:16" x14ac:dyDescent="0.25">
      <c r="A5850" t="s">
        <v>281</v>
      </c>
      <c r="B5850">
        <v>3.4267227999999997E-2</v>
      </c>
      <c r="C5850" t="s">
        <v>112</v>
      </c>
      <c r="D5850">
        <v>2024</v>
      </c>
      <c r="E5850">
        <v>7</v>
      </c>
      <c r="F5850" t="s">
        <v>7498</v>
      </c>
      <c r="G5850">
        <v>5</v>
      </c>
      <c r="H5850">
        <v>13</v>
      </c>
      <c r="I5850">
        <v>23</v>
      </c>
      <c r="J5850">
        <v>49</v>
      </c>
      <c r="K5850" s="5">
        <v>45478.557638888888</v>
      </c>
      <c r="O5850" s="1"/>
      <c r="P5850" s="7"/>
    </row>
    <row r="5851" spans="1:16" x14ac:dyDescent="0.25">
      <c r="A5851" t="s">
        <v>282</v>
      </c>
      <c r="B5851">
        <v>3.2996913000000003E-2</v>
      </c>
      <c r="C5851" t="s">
        <v>112</v>
      </c>
      <c r="D5851">
        <v>2024</v>
      </c>
      <c r="E5851">
        <v>7</v>
      </c>
      <c r="F5851" t="s">
        <v>7498</v>
      </c>
      <c r="G5851">
        <v>5</v>
      </c>
      <c r="H5851">
        <v>14</v>
      </c>
      <c r="I5851">
        <v>33</v>
      </c>
      <c r="J5851">
        <v>43</v>
      </c>
      <c r="K5851" s="5">
        <v>45478.606249999997</v>
      </c>
      <c r="O5851" s="1"/>
      <c r="P5851" s="7"/>
    </row>
    <row r="5852" spans="1:16" x14ac:dyDescent="0.25">
      <c r="A5852" t="s">
        <v>283</v>
      </c>
      <c r="B5852">
        <v>0.22721682700000001</v>
      </c>
      <c r="C5852" t="s">
        <v>112</v>
      </c>
      <c r="D5852">
        <v>2024</v>
      </c>
      <c r="E5852">
        <v>7</v>
      </c>
      <c r="F5852" t="s">
        <v>7498</v>
      </c>
      <c r="G5852">
        <v>5</v>
      </c>
      <c r="H5852">
        <v>15</v>
      </c>
      <c r="I5852">
        <v>43</v>
      </c>
      <c r="J5852">
        <v>12</v>
      </c>
      <c r="K5852" s="5">
        <v>45478.654861111114</v>
      </c>
      <c r="O5852" s="1"/>
      <c r="P5852" s="7"/>
    </row>
    <row r="5853" spans="1:16" x14ac:dyDescent="0.25">
      <c r="A5853" t="s">
        <v>284</v>
      </c>
      <c r="B5853">
        <v>0.485535885</v>
      </c>
      <c r="C5853" t="s">
        <v>112</v>
      </c>
      <c r="D5853">
        <v>2024</v>
      </c>
      <c r="E5853">
        <v>7</v>
      </c>
      <c r="F5853" t="s">
        <v>7498</v>
      </c>
      <c r="G5853">
        <v>5</v>
      </c>
      <c r="H5853">
        <v>16</v>
      </c>
      <c r="I5853">
        <v>52</v>
      </c>
      <c r="J5853">
        <v>59</v>
      </c>
      <c r="K5853" s="5">
        <v>45478.702777777777</v>
      </c>
      <c r="O5853" s="1"/>
      <c r="P5853" s="7"/>
    </row>
    <row r="5854" spans="1:16" x14ac:dyDescent="0.25">
      <c r="A5854" t="s">
        <v>285</v>
      </c>
      <c r="B5854">
        <v>0.14496577799999999</v>
      </c>
      <c r="C5854" t="s">
        <v>112</v>
      </c>
      <c r="D5854">
        <v>2024</v>
      </c>
      <c r="E5854">
        <v>7</v>
      </c>
      <c r="F5854" t="s">
        <v>7498</v>
      </c>
      <c r="G5854">
        <v>5</v>
      </c>
      <c r="H5854">
        <v>18</v>
      </c>
      <c r="I5854">
        <v>2</v>
      </c>
      <c r="J5854">
        <v>55</v>
      </c>
      <c r="K5854" s="5">
        <v>45478.751388888886</v>
      </c>
      <c r="O5854" s="1"/>
      <c r="P5854" s="7"/>
    </row>
    <row r="5855" spans="1:16" x14ac:dyDescent="0.25">
      <c r="A5855" t="s">
        <v>286</v>
      </c>
      <c r="B5855">
        <v>0.18510089399999999</v>
      </c>
      <c r="C5855" t="s">
        <v>112</v>
      </c>
      <c r="D5855">
        <v>2024</v>
      </c>
      <c r="E5855">
        <v>7</v>
      </c>
      <c r="F5855" t="s">
        <v>7498</v>
      </c>
      <c r="G5855">
        <v>5</v>
      </c>
      <c r="H5855">
        <v>19</v>
      </c>
      <c r="I5855">
        <v>13</v>
      </c>
      <c r="J5855">
        <v>30</v>
      </c>
      <c r="K5855" s="5">
        <v>45478.800694444442</v>
      </c>
      <c r="O5855" s="1"/>
      <c r="P5855" s="7"/>
    </row>
    <row r="5856" spans="1:16" x14ac:dyDescent="0.25">
      <c r="A5856" t="s">
        <v>287</v>
      </c>
      <c r="B5856">
        <v>0.20426316</v>
      </c>
      <c r="C5856" t="s">
        <v>112</v>
      </c>
      <c r="D5856">
        <v>2024</v>
      </c>
      <c r="E5856">
        <v>7</v>
      </c>
      <c r="F5856" t="s">
        <v>7498</v>
      </c>
      <c r="G5856">
        <v>5</v>
      </c>
      <c r="H5856">
        <v>20</v>
      </c>
      <c r="I5856">
        <v>23</v>
      </c>
      <c r="J5856">
        <v>6</v>
      </c>
      <c r="K5856" s="5">
        <v>45478.849305555559</v>
      </c>
      <c r="O5856" s="1"/>
      <c r="P5856" s="7"/>
    </row>
    <row r="5857" spans="1:16" x14ac:dyDescent="0.25">
      <c r="A5857" t="s">
        <v>288</v>
      </c>
      <c r="B5857">
        <v>0.185341534</v>
      </c>
      <c r="C5857" t="s">
        <v>112</v>
      </c>
      <c r="D5857">
        <v>2024</v>
      </c>
      <c r="E5857">
        <v>7</v>
      </c>
      <c r="F5857" t="s">
        <v>7498</v>
      </c>
      <c r="G5857">
        <v>5</v>
      </c>
      <c r="H5857">
        <v>21</v>
      </c>
      <c r="I5857">
        <v>32</v>
      </c>
      <c r="J5857">
        <v>41</v>
      </c>
      <c r="K5857" s="5">
        <v>45478.897222222222</v>
      </c>
      <c r="O5857" s="1"/>
      <c r="P5857" s="7"/>
    </row>
    <row r="5858" spans="1:16" x14ac:dyDescent="0.25">
      <c r="A5858" t="s">
        <v>289</v>
      </c>
      <c r="B5858">
        <v>0.30398992499999999</v>
      </c>
      <c r="C5858" t="s">
        <v>112</v>
      </c>
      <c r="D5858">
        <v>2024</v>
      </c>
      <c r="E5858">
        <v>7</v>
      </c>
      <c r="F5858" t="s">
        <v>7498</v>
      </c>
      <c r="G5858">
        <v>5</v>
      </c>
      <c r="H5858">
        <v>22</v>
      </c>
      <c r="I5858">
        <v>42</v>
      </c>
      <c r="J5858">
        <v>40</v>
      </c>
      <c r="K5858" s="5">
        <v>45478.945833333331</v>
      </c>
      <c r="O5858" s="1"/>
      <c r="P5858" s="7"/>
    </row>
    <row r="5859" spans="1:16" x14ac:dyDescent="0.25">
      <c r="A5859" t="s">
        <v>290</v>
      </c>
      <c r="B5859">
        <v>8.7907579E-2</v>
      </c>
      <c r="C5859" t="s">
        <v>112</v>
      </c>
      <c r="D5859">
        <v>2024</v>
      </c>
      <c r="E5859">
        <v>7</v>
      </c>
      <c r="F5859" t="s">
        <v>7498</v>
      </c>
      <c r="G5859">
        <v>5</v>
      </c>
      <c r="H5859">
        <v>23</v>
      </c>
      <c r="I5859">
        <v>52</v>
      </c>
      <c r="J5859">
        <v>11</v>
      </c>
      <c r="K5859" s="5">
        <v>45478.994444444441</v>
      </c>
      <c r="O5859" s="1"/>
      <c r="P5859" s="7"/>
    </row>
    <row r="5860" spans="1:16" x14ac:dyDescent="0.25">
      <c r="A5860" t="s">
        <v>291</v>
      </c>
      <c r="B5860">
        <v>0.28688404899999997</v>
      </c>
      <c r="C5860" t="s">
        <v>112</v>
      </c>
      <c r="D5860">
        <v>2024</v>
      </c>
      <c r="E5860">
        <v>7</v>
      </c>
      <c r="F5860" t="s">
        <v>7498</v>
      </c>
      <c r="G5860">
        <v>6</v>
      </c>
      <c r="H5860">
        <v>1</v>
      </c>
      <c r="I5860">
        <v>1</v>
      </c>
      <c r="J5860">
        <v>50</v>
      </c>
      <c r="K5860" s="5">
        <v>45479.042361111111</v>
      </c>
      <c r="O5860" s="1"/>
      <c r="P5860" s="7"/>
    </row>
    <row r="5861" spans="1:16" x14ac:dyDescent="0.25">
      <c r="A5861" t="s">
        <v>292</v>
      </c>
      <c r="B5861">
        <v>0.455873998</v>
      </c>
      <c r="C5861" t="s">
        <v>112</v>
      </c>
      <c r="D5861">
        <v>2024</v>
      </c>
      <c r="E5861">
        <v>7</v>
      </c>
      <c r="F5861" t="s">
        <v>7498</v>
      </c>
      <c r="G5861">
        <v>6</v>
      </c>
      <c r="H5861">
        <v>2</v>
      </c>
      <c r="I5861">
        <v>11</v>
      </c>
      <c r="J5861">
        <v>18</v>
      </c>
      <c r="K5861" s="5">
        <v>45479.09097222222</v>
      </c>
      <c r="O5861" s="1"/>
      <c r="P5861" s="7"/>
    </row>
    <row r="5862" spans="1:16" x14ac:dyDescent="0.25">
      <c r="A5862" t="s">
        <v>293</v>
      </c>
      <c r="B5862">
        <v>0.81678959100000004</v>
      </c>
      <c r="C5862" t="s">
        <v>112</v>
      </c>
      <c r="D5862">
        <v>2024</v>
      </c>
      <c r="E5862">
        <v>7</v>
      </c>
      <c r="F5862" t="s">
        <v>7498</v>
      </c>
      <c r="G5862">
        <v>6</v>
      </c>
      <c r="H5862">
        <v>3</v>
      </c>
      <c r="I5862">
        <v>20</v>
      </c>
      <c r="J5862">
        <v>54</v>
      </c>
      <c r="K5862" s="5">
        <v>45479.138888888891</v>
      </c>
      <c r="O5862" s="1"/>
      <c r="P5862" s="7"/>
    </row>
    <row r="5863" spans="1:16" x14ac:dyDescent="0.25">
      <c r="A5863" t="s">
        <v>294</v>
      </c>
      <c r="B5863">
        <v>5.6166985000000003E-2</v>
      </c>
      <c r="C5863" t="s">
        <v>112</v>
      </c>
      <c r="D5863">
        <v>2024</v>
      </c>
      <c r="E5863">
        <v>7</v>
      </c>
      <c r="F5863" t="s">
        <v>7498</v>
      </c>
      <c r="G5863">
        <v>6</v>
      </c>
      <c r="H5863">
        <v>4</v>
      </c>
      <c r="I5863">
        <v>30</v>
      </c>
      <c r="J5863">
        <v>31</v>
      </c>
      <c r="K5863" s="5">
        <v>45479.1875</v>
      </c>
      <c r="O5863" s="1"/>
      <c r="P5863" s="7"/>
    </row>
    <row r="5864" spans="1:16" x14ac:dyDescent="0.25">
      <c r="A5864" t="s">
        <v>295</v>
      </c>
      <c r="B5864">
        <v>8.0987129000000005E-2</v>
      </c>
      <c r="C5864" t="s">
        <v>112</v>
      </c>
      <c r="D5864">
        <v>2024</v>
      </c>
      <c r="E5864">
        <v>7</v>
      </c>
      <c r="F5864" t="s">
        <v>7498</v>
      </c>
      <c r="G5864">
        <v>6</v>
      </c>
      <c r="H5864">
        <v>5</v>
      </c>
      <c r="I5864">
        <v>40</v>
      </c>
      <c r="J5864">
        <v>40</v>
      </c>
      <c r="K5864" s="5">
        <v>45479.236111111109</v>
      </c>
      <c r="O5864" s="1"/>
      <c r="P5864" s="7"/>
    </row>
    <row r="5865" spans="1:16" x14ac:dyDescent="0.25">
      <c r="A5865" t="s">
        <v>296</v>
      </c>
      <c r="B5865">
        <v>0.53614330200000004</v>
      </c>
      <c r="C5865" t="s">
        <v>112</v>
      </c>
      <c r="D5865">
        <v>2024</v>
      </c>
      <c r="E5865">
        <v>7</v>
      </c>
      <c r="F5865" t="s">
        <v>7498</v>
      </c>
      <c r="G5865">
        <v>6</v>
      </c>
      <c r="H5865">
        <v>6</v>
      </c>
      <c r="I5865">
        <v>50</v>
      </c>
      <c r="J5865">
        <v>10</v>
      </c>
      <c r="K5865" s="5">
        <v>45479.284722222219</v>
      </c>
      <c r="O5865" s="1"/>
      <c r="P5865" s="7"/>
    </row>
    <row r="5866" spans="1:16" x14ac:dyDescent="0.25">
      <c r="A5866" t="s">
        <v>297</v>
      </c>
      <c r="B5866">
        <v>0.34133505200000003</v>
      </c>
      <c r="C5866" t="s">
        <v>112</v>
      </c>
      <c r="D5866">
        <v>2024</v>
      </c>
      <c r="E5866">
        <v>7</v>
      </c>
      <c r="F5866" t="s">
        <v>7498</v>
      </c>
      <c r="G5866">
        <v>6</v>
      </c>
      <c r="H5866">
        <v>7</v>
      </c>
      <c r="I5866">
        <v>59</v>
      </c>
      <c r="J5866">
        <v>49</v>
      </c>
      <c r="K5866" s="5">
        <v>45479.332638888889</v>
      </c>
      <c r="O5866" s="1"/>
      <c r="P5866" s="7"/>
    </row>
    <row r="5867" spans="1:16" x14ac:dyDescent="0.25">
      <c r="A5867" t="s">
        <v>298</v>
      </c>
      <c r="B5867">
        <v>0.38604416499999999</v>
      </c>
      <c r="C5867" t="s">
        <v>112</v>
      </c>
      <c r="D5867">
        <v>2024</v>
      </c>
      <c r="E5867">
        <v>7</v>
      </c>
      <c r="F5867" t="s">
        <v>7498</v>
      </c>
      <c r="G5867">
        <v>6</v>
      </c>
      <c r="H5867">
        <v>9</v>
      </c>
      <c r="I5867">
        <v>9</v>
      </c>
      <c r="J5867">
        <v>28</v>
      </c>
      <c r="K5867" s="5">
        <v>45479.381249999999</v>
      </c>
      <c r="O5867" s="1"/>
      <c r="P5867" s="7"/>
    </row>
    <row r="5868" spans="1:16" x14ac:dyDescent="0.25">
      <c r="A5868" t="s">
        <v>299</v>
      </c>
      <c r="B5868">
        <v>1.00180611</v>
      </c>
      <c r="C5868" t="s">
        <v>112</v>
      </c>
      <c r="D5868">
        <v>2024</v>
      </c>
      <c r="E5868">
        <v>7</v>
      </c>
      <c r="F5868" t="s">
        <v>7498</v>
      </c>
      <c r="G5868">
        <v>6</v>
      </c>
      <c r="H5868">
        <v>10</v>
      </c>
      <c r="I5868">
        <v>19</v>
      </c>
      <c r="J5868">
        <v>31</v>
      </c>
      <c r="K5868" s="5">
        <v>45479.429861111108</v>
      </c>
      <c r="O5868" s="1"/>
      <c r="P5868" s="7"/>
    </row>
    <row r="5869" spans="1:16" x14ac:dyDescent="0.25">
      <c r="A5869" t="s">
        <v>300</v>
      </c>
      <c r="B5869">
        <v>3.3053457000000001E-2</v>
      </c>
      <c r="C5869" t="s">
        <v>112</v>
      </c>
      <c r="D5869">
        <v>2024</v>
      </c>
      <c r="E5869">
        <v>7</v>
      </c>
      <c r="F5869" t="s">
        <v>7498</v>
      </c>
      <c r="G5869">
        <v>6</v>
      </c>
      <c r="H5869">
        <v>11</v>
      </c>
      <c r="I5869">
        <v>29</v>
      </c>
      <c r="J5869">
        <v>5</v>
      </c>
      <c r="K5869" s="5">
        <v>45479.478472222225</v>
      </c>
      <c r="O5869" s="1"/>
      <c r="P5869" s="7"/>
    </row>
    <row r="5870" spans="1:16" x14ac:dyDescent="0.25">
      <c r="A5870" t="s">
        <v>301</v>
      </c>
      <c r="B5870">
        <v>5.0318474000000002E-2</v>
      </c>
      <c r="C5870" t="s">
        <v>112</v>
      </c>
      <c r="D5870">
        <v>2024</v>
      </c>
      <c r="E5870">
        <v>7</v>
      </c>
      <c r="F5870" t="s">
        <v>7498</v>
      </c>
      <c r="G5870">
        <v>6</v>
      </c>
      <c r="H5870">
        <v>12</v>
      </c>
      <c r="I5870">
        <v>38</v>
      </c>
      <c r="J5870">
        <v>55</v>
      </c>
      <c r="K5870" s="5">
        <v>45479.526388888888</v>
      </c>
      <c r="O5870" s="1"/>
      <c r="P5870" s="7"/>
    </row>
    <row r="5871" spans="1:16" x14ac:dyDescent="0.25">
      <c r="A5871" t="s">
        <v>302</v>
      </c>
      <c r="B5871">
        <v>3.1015767E-2</v>
      </c>
      <c r="C5871" t="s">
        <v>112</v>
      </c>
      <c r="D5871">
        <v>2024</v>
      </c>
      <c r="E5871">
        <v>7</v>
      </c>
      <c r="F5871" t="s">
        <v>7498</v>
      </c>
      <c r="G5871">
        <v>6</v>
      </c>
      <c r="H5871">
        <v>13</v>
      </c>
      <c r="I5871">
        <v>48</v>
      </c>
      <c r="J5871">
        <v>37</v>
      </c>
      <c r="K5871" s="5">
        <v>45479.574999999997</v>
      </c>
      <c r="O5871" s="1"/>
      <c r="P5871" s="7"/>
    </row>
    <row r="5872" spans="1:16" x14ac:dyDescent="0.25">
      <c r="A5872" t="s">
        <v>303</v>
      </c>
      <c r="B5872">
        <v>2.8524462E-2</v>
      </c>
      <c r="C5872" t="s">
        <v>112</v>
      </c>
      <c r="D5872">
        <v>2024</v>
      </c>
      <c r="E5872">
        <v>7</v>
      </c>
      <c r="F5872" t="s">
        <v>7498</v>
      </c>
      <c r="G5872">
        <v>6</v>
      </c>
      <c r="H5872">
        <v>14</v>
      </c>
      <c r="I5872">
        <v>58</v>
      </c>
      <c r="J5872">
        <v>24</v>
      </c>
      <c r="K5872" s="5">
        <v>45479.623611111114</v>
      </c>
      <c r="O5872" s="1"/>
      <c r="P5872" s="7"/>
    </row>
    <row r="5873" spans="1:16" x14ac:dyDescent="0.25">
      <c r="A5873" t="s">
        <v>304</v>
      </c>
      <c r="B5873">
        <v>0.213740878</v>
      </c>
      <c r="C5873" t="s">
        <v>112</v>
      </c>
      <c r="D5873">
        <v>2024</v>
      </c>
      <c r="E5873">
        <v>7</v>
      </c>
      <c r="F5873" t="s">
        <v>7498</v>
      </c>
      <c r="G5873">
        <v>6</v>
      </c>
      <c r="H5873">
        <v>16</v>
      </c>
      <c r="I5873">
        <v>8</v>
      </c>
      <c r="J5873">
        <v>25</v>
      </c>
      <c r="K5873" s="5">
        <v>45479.672222222223</v>
      </c>
      <c r="O5873" s="1"/>
      <c r="P5873" s="7"/>
    </row>
    <row r="5874" spans="1:16" x14ac:dyDescent="0.25">
      <c r="A5874" t="s">
        <v>305</v>
      </c>
      <c r="B5874">
        <v>0.42611140800000002</v>
      </c>
      <c r="C5874" t="s">
        <v>112</v>
      </c>
      <c r="D5874">
        <v>2024</v>
      </c>
      <c r="E5874">
        <v>7</v>
      </c>
      <c r="F5874" t="s">
        <v>7498</v>
      </c>
      <c r="G5874">
        <v>6</v>
      </c>
      <c r="H5874">
        <v>17</v>
      </c>
      <c r="I5874">
        <v>18</v>
      </c>
      <c r="J5874">
        <v>24</v>
      </c>
      <c r="K5874" s="5">
        <v>45479.720833333333</v>
      </c>
      <c r="O5874" s="1"/>
      <c r="P5874" s="7"/>
    </row>
    <row r="5875" spans="1:16" x14ac:dyDescent="0.25">
      <c r="A5875" t="s">
        <v>306</v>
      </c>
      <c r="B5875">
        <v>0.41999259999999999</v>
      </c>
      <c r="C5875" t="s">
        <v>112</v>
      </c>
      <c r="D5875">
        <v>2024</v>
      </c>
      <c r="E5875">
        <v>7</v>
      </c>
      <c r="F5875" t="s">
        <v>7498</v>
      </c>
      <c r="G5875">
        <v>6</v>
      </c>
      <c r="H5875">
        <v>18</v>
      </c>
      <c r="I5875">
        <v>28</v>
      </c>
      <c r="J5875">
        <v>28</v>
      </c>
      <c r="K5875" s="5">
        <v>45479.769444444442</v>
      </c>
      <c r="O5875" s="1"/>
      <c r="P5875" s="7"/>
    </row>
    <row r="5876" spans="1:16" x14ac:dyDescent="0.25">
      <c r="A5876" t="s">
        <v>307</v>
      </c>
      <c r="B5876">
        <v>7.1112795000000006E-2</v>
      </c>
      <c r="C5876" t="s">
        <v>112</v>
      </c>
      <c r="D5876">
        <v>2024</v>
      </c>
      <c r="E5876">
        <v>7</v>
      </c>
      <c r="F5876" t="s">
        <v>7498</v>
      </c>
      <c r="G5876">
        <v>6</v>
      </c>
      <c r="H5876">
        <v>19</v>
      </c>
      <c r="I5876">
        <v>38</v>
      </c>
      <c r="J5876">
        <v>10</v>
      </c>
      <c r="K5876" s="5">
        <v>45479.818055555559</v>
      </c>
      <c r="O5876" s="1"/>
      <c r="P5876" s="7"/>
    </row>
    <row r="5877" spans="1:16" x14ac:dyDescent="0.25">
      <c r="A5877" t="s">
        <v>308</v>
      </c>
      <c r="B5877">
        <v>0.14150806299999999</v>
      </c>
      <c r="C5877" t="s">
        <v>112</v>
      </c>
      <c r="D5877">
        <v>2024</v>
      </c>
      <c r="E5877">
        <v>7</v>
      </c>
      <c r="F5877" t="s">
        <v>7498</v>
      </c>
      <c r="G5877">
        <v>6</v>
      </c>
      <c r="H5877">
        <v>20</v>
      </c>
      <c r="I5877">
        <v>47</v>
      </c>
      <c r="J5877">
        <v>59</v>
      </c>
      <c r="K5877" s="5">
        <v>45479.865972222222</v>
      </c>
      <c r="O5877" s="1"/>
      <c r="P5877" s="7"/>
    </row>
    <row r="5878" spans="1:16" x14ac:dyDescent="0.25">
      <c r="A5878" t="s">
        <v>309</v>
      </c>
      <c r="B5878">
        <v>0.41554561800000001</v>
      </c>
      <c r="C5878" t="s">
        <v>112</v>
      </c>
      <c r="D5878">
        <v>2024</v>
      </c>
      <c r="E5878">
        <v>7</v>
      </c>
      <c r="F5878" t="s">
        <v>7498</v>
      </c>
      <c r="G5878">
        <v>6</v>
      </c>
      <c r="H5878">
        <v>21</v>
      </c>
      <c r="I5878">
        <v>57</v>
      </c>
      <c r="J5878">
        <v>45</v>
      </c>
      <c r="K5878" s="5">
        <v>45479.914583333331</v>
      </c>
      <c r="O5878" s="1"/>
      <c r="P5878" s="7"/>
    </row>
    <row r="5879" spans="1:16" x14ac:dyDescent="0.25">
      <c r="A5879" t="s">
        <v>310</v>
      </c>
      <c r="B5879">
        <v>0.19104854399999999</v>
      </c>
      <c r="C5879" t="s">
        <v>112</v>
      </c>
      <c r="D5879">
        <v>2024</v>
      </c>
      <c r="E5879">
        <v>7</v>
      </c>
      <c r="F5879" t="s">
        <v>7498</v>
      </c>
      <c r="G5879">
        <v>6</v>
      </c>
      <c r="H5879">
        <v>23</v>
      </c>
      <c r="I5879">
        <v>7</v>
      </c>
      <c r="J5879">
        <v>27</v>
      </c>
      <c r="K5879" s="5">
        <v>45479.963194444441</v>
      </c>
      <c r="O5879" s="1"/>
      <c r="P5879" s="7"/>
    </row>
    <row r="5880" spans="1:16" x14ac:dyDescent="0.25">
      <c r="A5880" t="s">
        <v>311</v>
      </c>
      <c r="B5880">
        <v>0.108304847</v>
      </c>
      <c r="C5880" t="s">
        <v>112</v>
      </c>
      <c r="D5880">
        <v>2024</v>
      </c>
      <c r="E5880">
        <v>7</v>
      </c>
      <c r="F5880" t="s">
        <v>7498</v>
      </c>
      <c r="G5880">
        <v>7</v>
      </c>
      <c r="H5880">
        <v>0</v>
      </c>
      <c r="I5880">
        <v>17</v>
      </c>
      <c r="J5880">
        <v>20</v>
      </c>
      <c r="K5880" s="5">
        <v>45480.011805555558</v>
      </c>
      <c r="O5880" s="1"/>
      <c r="P5880" s="7"/>
    </row>
    <row r="5881" spans="1:16" x14ac:dyDescent="0.25">
      <c r="A5881" t="s">
        <v>312</v>
      </c>
      <c r="B5881">
        <v>9.5798640000000004E-2</v>
      </c>
      <c r="C5881" t="s">
        <v>112</v>
      </c>
      <c r="D5881">
        <v>2024</v>
      </c>
      <c r="E5881">
        <v>7</v>
      </c>
      <c r="F5881" t="s">
        <v>7498</v>
      </c>
      <c r="G5881">
        <v>7</v>
      </c>
      <c r="H5881">
        <v>1</v>
      </c>
      <c r="I5881">
        <v>27</v>
      </c>
      <c r="J5881">
        <v>20</v>
      </c>
      <c r="K5881" s="5">
        <v>45480.060416666667</v>
      </c>
      <c r="O5881" s="1"/>
      <c r="P5881" s="7"/>
    </row>
    <row r="5882" spans="1:16" x14ac:dyDescent="0.25">
      <c r="A5882" t="s">
        <v>313</v>
      </c>
      <c r="B5882">
        <v>6.5655348000000002E-2</v>
      </c>
      <c r="C5882" t="s">
        <v>112</v>
      </c>
      <c r="D5882">
        <v>2024</v>
      </c>
      <c r="E5882">
        <v>7</v>
      </c>
      <c r="F5882" t="s">
        <v>7498</v>
      </c>
      <c r="G5882">
        <v>7</v>
      </c>
      <c r="H5882">
        <v>2</v>
      </c>
      <c r="I5882">
        <v>37</v>
      </c>
      <c r="J5882">
        <v>13</v>
      </c>
      <c r="K5882" s="5">
        <v>45480.109027777777</v>
      </c>
      <c r="O5882" s="1"/>
      <c r="P5882" s="7"/>
    </row>
    <row r="5883" spans="1:16" x14ac:dyDescent="0.25">
      <c r="A5883" t="s">
        <v>314</v>
      </c>
      <c r="B5883">
        <v>0.28815318699999998</v>
      </c>
      <c r="C5883" t="s">
        <v>112</v>
      </c>
      <c r="D5883">
        <v>2024</v>
      </c>
      <c r="E5883">
        <v>7</v>
      </c>
      <c r="F5883" t="s">
        <v>7498</v>
      </c>
      <c r="G5883">
        <v>7</v>
      </c>
      <c r="H5883">
        <v>3</v>
      </c>
      <c r="I5883">
        <v>46</v>
      </c>
      <c r="J5883">
        <v>59</v>
      </c>
      <c r="K5883" s="5">
        <v>45480.156944444447</v>
      </c>
      <c r="O5883" s="1"/>
      <c r="P5883" s="7"/>
    </row>
    <row r="5884" spans="1:16" x14ac:dyDescent="0.25">
      <c r="A5884" t="s">
        <v>315</v>
      </c>
      <c r="B5884">
        <v>3.7177360999999999E-2</v>
      </c>
      <c r="C5884" t="s">
        <v>112</v>
      </c>
      <c r="D5884">
        <v>2024</v>
      </c>
      <c r="E5884">
        <v>7</v>
      </c>
      <c r="F5884" t="s">
        <v>7498</v>
      </c>
      <c r="G5884">
        <v>7</v>
      </c>
      <c r="H5884">
        <v>4</v>
      </c>
      <c r="I5884">
        <v>57</v>
      </c>
      <c r="J5884">
        <v>0</v>
      </c>
      <c r="K5884" s="5">
        <v>45480.206250000003</v>
      </c>
      <c r="O5884" s="1"/>
      <c r="P5884" s="7"/>
    </row>
    <row r="5885" spans="1:16" x14ac:dyDescent="0.25">
      <c r="A5885" t="s">
        <v>316</v>
      </c>
      <c r="B5885">
        <v>0.29763303899999999</v>
      </c>
      <c r="C5885" t="s">
        <v>112</v>
      </c>
      <c r="D5885">
        <v>2024</v>
      </c>
      <c r="E5885">
        <v>7</v>
      </c>
      <c r="F5885" t="s">
        <v>7498</v>
      </c>
      <c r="G5885">
        <v>7</v>
      </c>
      <c r="H5885">
        <v>6</v>
      </c>
      <c r="I5885">
        <v>6</v>
      </c>
      <c r="J5885">
        <v>38</v>
      </c>
      <c r="K5885" s="5">
        <v>45480.254166666666</v>
      </c>
      <c r="O5885" s="1"/>
      <c r="P5885" s="7"/>
    </row>
    <row r="5886" spans="1:16" x14ac:dyDescent="0.25">
      <c r="A5886" t="s">
        <v>317</v>
      </c>
      <c r="B5886">
        <v>0.526898851</v>
      </c>
      <c r="C5886" t="s">
        <v>112</v>
      </c>
      <c r="D5886">
        <v>2024</v>
      </c>
      <c r="E5886">
        <v>7</v>
      </c>
      <c r="F5886" t="s">
        <v>7498</v>
      </c>
      <c r="G5886">
        <v>7</v>
      </c>
      <c r="H5886">
        <v>7</v>
      </c>
      <c r="I5886">
        <v>17</v>
      </c>
      <c r="J5886">
        <v>13</v>
      </c>
      <c r="K5886" s="5">
        <v>45480.303472222222</v>
      </c>
      <c r="O5886" s="1"/>
      <c r="P5886" s="7"/>
    </row>
    <row r="5887" spans="1:16" x14ac:dyDescent="0.25">
      <c r="A5887" t="s">
        <v>318</v>
      </c>
      <c r="B5887">
        <v>0.12784315199999999</v>
      </c>
      <c r="C5887" t="s">
        <v>112</v>
      </c>
      <c r="D5887">
        <v>2024</v>
      </c>
      <c r="E5887">
        <v>7</v>
      </c>
      <c r="F5887" t="s">
        <v>7498</v>
      </c>
      <c r="G5887">
        <v>7</v>
      </c>
      <c r="H5887">
        <v>8</v>
      </c>
      <c r="I5887">
        <v>26</v>
      </c>
      <c r="J5887">
        <v>53</v>
      </c>
      <c r="K5887" s="5">
        <v>45480.351388888892</v>
      </c>
      <c r="O5887" s="1"/>
      <c r="P5887" s="7"/>
    </row>
    <row r="5888" spans="1:16" x14ac:dyDescent="0.25">
      <c r="A5888" t="s">
        <v>319</v>
      </c>
      <c r="B5888">
        <v>0.307155652</v>
      </c>
      <c r="C5888" t="s">
        <v>112</v>
      </c>
      <c r="D5888">
        <v>2024</v>
      </c>
      <c r="E5888">
        <v>7</v>
      </c>
      <c r="F5888" t="s">
        <v>7498</v>
      </c>
      <c r="G5888">
        <v>7</v>
      </c>
      <c r="H5888">
        <v>9</v>
      </c>
      <c r="I5888">
        <v>36</v>
      </c>
      <c r="J5888">
        <v>47</v>
      </c>
      <c r="K5888" s="5">
        <v>45480.4</v>
      </c>
      <c r="O5888" s="1"/>
      <c r="P5888" s="7"/>
    </row>
    <row r="5889" spans="1:16" x14ac:dyDescent="0.25">
      <c r="A5889" t="s">
        <v>320</v>
      </c>
      <c r="B5889">
        <v>3.7310886000000001E-2</v>
      </c>
      <c r="C5889" t="s">
        <v>112</v>
      </c>
      <c r="D5889">
        <v>2024</v>
      </c>
      <c r="E5889">
        <v>7</v>
      </c>
      <c r="F5889" t="s">
        <v>7498</v>
      </c>
      <c r="G5889">
        <v>7</v>
      </c>
      <c r="H5889">
        <v>10</v>
      </c>
      <c r="I5889">
        <v>46</v>
      </c>
      <c r="J5889">
        <v>30</v>
      </c>
      <c r="K5889" s="5">
        <v>45480.448611111111</v>
      </c>
      <c r="O5889" s="1"/>
      <c r="P5889" s="7"/>
    </row>
    <row r="5890" spans="1:16" x14ac:dyDescent="0.25">
      <c r="A5890" t="s">
        <v>321</v>
      </c>
      <c r="B5890">
        <v>0.69700862799999996</v>
      </c>
      <c r="C5890" t="s">
        <v>112</v>
      </c>
      <c r="D5890">
        <v>2024</v>
      </c>
      <c r="E5890">
        <v>7</v>
      </c>
      <c r="F5890" t="s">
        <v>7498</v>
      </c>
      <c r="G5890">
        <v>7</v>
      </c>
      <c r="H5890">
        <v>11</v>
      </c>
      <c r="I5890">
        <v>56</v>
      </c>
      <c r="J5890">
        <v>27</v>
      </c>
      <c r="K5890" s="5">
        <v>45480.49722222222</v>
      </c>
      <c r="O5890" s="1"/>
      <c r="P5890" s="7"/>
    </row>
    <row r="5891" spans="1:16" x14ac:dyDescent="0.25">
      <c r="A5891" t="s">
        <v>322</v>
      </c>
      <c r="B5891">
        <v>3.4699419000000002E-2</v>
      </c>
      <c r="C5891" t="s">
        <v>112</v>
      </c>
      <c r="D5891">
        <v>2024</v>
      </c>
      <c r="E5891">
        <v>7</v>
      </c>
      <c r="F5891" t="s">
        <v>7498</v>
      </c>
      <c r="G5891">
        <v>7</v>
      </c>
      <c r="H5891">
        <v>13</v>
      </c>
      <c r="I5891">
        <v>6</v>
      </c>
      <c r="J5891">
        <v>3</v>
      </c>
      <c r="K5891" s="5">
        <v>45480.54583333333</v>
      </c>
      <c r="O5891" s="1"/>
      <c r="P5891" s="7"/>
    </row>
    <row r="5892" spans="1:16" x14ac:dyDescent="0.25">
      <c r="A5892" t="s">
        <v>323</v>
      </c>
      <c r="B5892">
        <v>3.4134179000000001E-2</v>
      </c>
      <c r="C5892" t="s">
        <v>112</v>
      </c>
      <c r="D5892">
        <v>2024</v>
      </c>
      <c r="E5892">
        <v>7</v>
      </c>
      <c r="F5892" t="s">
        <v>7498</v>
      </c>
      <c r="G5892">
        <v>7</v>
      </c>
      <c r="H5892">
        <v>14</v>
      </c>
      <c r="I5892">
        <v>16</v>
      </c>
      <c r="J5892">
        <v>22</v>
      </c>
      <c r="K5892" s="5">
        <v>45480.594444444447</v>
      </c>
      <c r="O5892" s="1"/>
      <c r="P5892" s="7"/>
    </row>
    <row r="5893" spans="1:16" x14ac:dyDescent="0.25">
      <c r="A5893" t="s">
        <v>324</v>
      </c>
      <c r="B5893">
        <v>3.3920292999999997E-2</v>
      </c>
      <c r="C5893" t="s">
        <v>112</v>
      </c>
      <c r="D5893">
        <v>2024</v>
      </c>
      <c r="E5893">
        <v>7</v>
      </c>
      <c r="F5893" t="s">
        <v>7498</v>
      </c>
      <c r="G5893">
        <v>7</v>
      </c>
      <c r="H5893">
        <v>15</v>
      </c>
      <c r="I5893">
        <v>26</v>
      </c>
      <c r="J5893">
        <v>21</v>
      </c>
      <c r="K5893" s="5">
        <v>45480.643055555556</v>
      </c>
      <c r="O5893" s="1"/>
      <c r="P5893" s="7"/>
    </row>
    <row r="5894" spans="1:16" x14ac:dyDescent="0.25">
      <c r="A5894" t="s">
        <v>325</v>
      </c>
      <c r="B5894">
        <v>3.5334434999999997E-2</v>
      </c>
      <c r="C5894" t="s">
        <v>112</v>
      </c>
      <c r="D5894">
        <v>2024</v>
      </c>
      <c r="E5894">
        <v>7</v>
      </c>
      <c r="F5894" t="s">
        <v>7498</v>
      </c>
      <c r="G5894">
        <v>7</v>
      </c>
      <c r="H5894">
        <v>16</v>
      </c>
      <c r="I5894">
        <v>36</v>
      </c>
      <c r="J5894">
        <v>1</v>
      </c>
      <c r="K5894" s="5">
        <v>45480.691666666666</v>
      </c>
      <c r="O5894" s="1"/>
      <c r="P5894" s="7"/>
    </row>
    <row r="5895" spans="1:16" x14ac:dyDescent="0.25">
      <c r="A5895" t="s">
        <v>326</v>
      </c>
      <c r="B5895">
        <v>4.4364254999999998E-2</v>
      </c>
      <c r="C5895" t="s">
        <v>112</v>
      </c>
      <c r="D5895">
        <v>2024</v>
      </c>
      <c r="E5895">
        <v>7</v>
      </c>
      <c r="F5895" t="s">
        <v>7498</v>
      </c>
      <c r="G5895">
        <v>7</v>
      </c>
      <c r="H5895">
        <v>17</v>
      </c>
      <c r="I5895">
        <v>46</v>
      </c>
      <c r="J5895">
        <v>18</v>
      </c>
      <c r="K5895" s="5">
        <v>45480.740277777775</v>
      </c>
      <c r="O5895" s="1"/>
      <c r="P5895" s="7"/>
    </row>
    <row r="5896" spans="1:16" x14ac:dyDescent="0.25">
      <c r="A5896" t="s">
        <v>327</v>
      </c>
      <c r="B5896">
        <v>3.5195036999999998E-2</v>
      </c>
      <c r="C5896" t="s">
        <v>181</v>
      </c>
      <c r="D5896">
        <v>2024</v>
      </c>
      <c r="E5896">
        <v>7</v>
      </c>
      <c r="F5896" t="s">
        <v>7498</v>
      </c>
      <c r="G5896">
        <v>7</v>
      </c>
      <c r="H5896">
        <v>17</v>
      </c>
      <c r="I5896">
        <v>50</v>
      </c>
      <c r="J5896">
        <v>53</v>
      </c>
      <c r="K5896" s="5">
        <v>45480.743055555555</v>
      </c>
      <c r="O5896" s="1"/>
      <c r="P5896" s="7"/>
    </row>
    <row r="5897" spans="1:16" x14ac:dyDescent="0.25">
      <c r="A5897" t="s">
        <v>328</v>
      </c>
      <c r="B5897">
        <v>0.418341091</v>
      </c>
      <c r="C5897" t="s">
        <v>112</v>
      </c>
      <c r="D5897">
        <v>2024</v>
      </c>
      <c r="E5897">
        <v>7</v>
      </c>
      <c r="F5897" t="s">
        <v>7498</v>
      </c>
      <c r="G5897">
        <v>7</v>
      </c>
      <c r="H5897">
        <v>18</v>
      </c>
      <c r="I5897">
        <v>59</v>
      </c>
      <c r="J5897">
        <v>28</v>
      </c>
      <c r="K5897" s="5">
        <v>45480.790972222225</v>
      </c>
      <c r="O5897" s="1"/>
      <c r="P5897" s="7"/>
    </row>
    <row r="5898" spans="1:16" x14ac:dyDescent="0.25">
      <c r="A5898" t="s">
        <v>329</v>
      </c>
      <c r="B5898">
        <v>9.6062924999999993E-2</v>
      </c>
      <c r="C5898" t="s">
        <v>112</v>
      </c>
      <c r="D5898">
        <v>2024</v>
      </c>
      <c r="E5898">
        <v>7</v>
      </c>
      <c r="F5898" t="s">
        <v>7498</v>
      </c>
      <c r="G5898">
        <v>7</v>
      </c>
      <c r="H5898">
        <v>20</v>
      </c>
      <c r="I5898">
        <v>9</v>
      </c>
      <c r="J5898">
        <v>19</v>
      </c>
      <c r="K5898" s="5">
        <v>45480.839583333334</v>
      </c>
      <c r="O5898" s="1"/>
      <c r="P5898" s="7"/>
    </row>
    <row r="5899" spans="1:16" x14ac:dyDescent="0.25">
      <c r="A5899" t="s">
        <v>330</v>
      </c>
      <c r="B5899">
        <v>0.18006275599999999</v>
      </c>
      <c r="C5899" t="s">
        <v>112</v>
      </c>
      <c r="D5899">
        <v>2024</v>
      </c>
      <c r="E5899">
        <v>7</v>
      </c>
      <c r="F5899" t="s">
        <v>7498</v>
      </c>
      <c r="G5899">
        <v>7</v>
      </c>
      <c r="H5899">
        <v>21</v>
      </c>
      <c r="I5899">
        <v>18</v>
      </c>
      <c r="J5899">
        <v>52</v>
      </c>
      <c r="K5899" s="5">
        <v>45480.887499999997</v>
      </c>
      <c r="O5899" s="1"/>
      <c r="P5899" s="7"/>
    </row>
    <row r="5900" spans="1:16" x14ac:dyDescent="0.25">
      <c r="A5900" t="s">
        <v>331</v>
      </c>
      <c r="B5900">
        <v>5.4150249999999997E-2</v>
      </c>
      <c r="C5900" t="s">
        <v>112</v>
      </c>
      <c r="D5900">
        <v>2024</v>
      </c>
      <c r="E5900">
        <v>7</v>
      </c>
      <c r="F5900" t="s">
        <v>7498</v>
      </c>
      <c r="G5900">
        <v>7</v>
      </c>
      <c r="H5900">
        <v>22</v>
      </c>
      <c r="I5900">
        <v>28</v>
      </c>
      <c r="J5900">
        <v>42</v>
      </c>
      <c r="K5900" s="5">
        <v>45480.936111111114</v>
      </c>
      <c r="O5900" s="1"/>
      <c r="P5900" s="7"/>
    </row>
    <row r="5901" spans="1:16" x14ac:dyDescent="0.25">
      <c r="A5901" t="s">
        <v>332</v>
      </c>
      <c r="B5901">
        <v>3.9387868999999999E-2</v>
      </c>
      <c r="C5901" t="s">
        <v>112</v>
      </c>
      <c r="D5901">
        <v>2024</v>
      </c>
      <c r="E5901">
        <v>7</v>
      </c>
      <c r="F5901" t="s">
        <v>7498</v>
      </c>
      <c r="G5901">
        <v>7</v>
      </c>
      <c r="H5901">
        <v>23</v>
      </c>
      <c r="I5901">
        <v>38</v>
      </c>
      <c r="J5901">
        <v>21</v>
      </c>
      <c r="K5901" s="5">
        <v>45480.984722222223</v>
      </c>
      <c r="O5901" s="1"/>
      <c r="P5901" s="7"/>
    </row>
    <row r="5902" spans="1:16" x14ac:dyDescent="0.25">
      <c r="A5902" t="s">
        <v>333</v>
      </c>
      <c r="B5902">
        <v>4.1834650000000001E-2</v>
      </c>
      <c r="C5902" t="s">
        <v>112</v>
      </c>
      <c r="D5902">
        <v>2024</v>
      </c>
      <c r="E5902">
        <v>7</v>
      </c>
      <c r="F5902" t="s">
        <v>7498</v>
      </c>
      <c r="G5902">
        <v>8</v>
      </c>
      <c r="H5902">
        <v>0</v>
      </c>
      <c r="I5902">
        <v>48</v>
      </c>
      <c r="J5902">
        <v>21</v>
      </c>
      <c r="K5902" s="5">
        <v>45481.033333333333</v>
      </c>
      <c r="O5902" s="1"/>
      <c r="P5902" s="7"/>
    </row>
    <row r="5903" spans="1:16" x14ac:dyDescent="0.25">
      <c r="A5903" t="s">
        <v>334</v>
      </c>
      <c r="B5903">
        <v>0.69516767999999995</v>
      </c>
      <c r="C5903" t="s">
        <v>112</v>
      </c>
      <c r="D5903">
        <v>2024</v>
      </c>
      <c r="E5903">
        <v>7</v>
      </c>
      <c r="F5903" t="s">
        <v>7498</v>
      </c>
      <c r="G5903">
        <v>8</v>
      </c>
      <c r="H5903">
        <v>1</v>
      </c>
      <c r="I5903">
        <v>57</v>
      </c>
      <c r="J5903">
        <v>59</v>
      </c>
      <c r="K5903" s="5">
        <v>45481.081250000003</v>
      </c>
      <c r="O5903" s="1"/>
      <c r="P5903" s="7"/>
    </row>
    <row r="5904" spans="1:16" x14ac:dyDescent="0.25">
      <c r="A5904" t="s">
        <v>335</v>
      </c>
      <c r="B5904">
        <v>0.56149905099999997</v>
      </c>
      <c r="C5904" t="s">
        <v>112</v>
      </c>
      <c r="D5904">
        <v>2024</v>
      </c>
      <c r="E5904">
        <v>7</v>
      </c>
      <c r="F5904" t="s">
        <v>7498</v>
      </c>
      <c r="G5904">
        <v>8</v>
      </c>
      <c r="H5904">
        <v>3</v>
      </c>
      <c r="I5904">
        <v>8</v>
      </c>
      <c r="J5904">
        <v>9</v>
      </c>
      <c r="K5904" s="5">
        <v>45481.130555555559</v>
      </c>
      <c r="O5904" s="1"/>
      <c r="P5904" s="7"/>
    </row>
    <row r="5905" spans="1:16" x14ac:dyDescent="0.25">
      <c r="A5905" t="s">
        <v>336</v>
      </c>
      <c r="B5905">
        <v>0.73739116400000004</v>
      </c>
      <c r="C5905" t="s">
        <v>112</v>
      </c>
      <c r="D5905">
        <v>2024</v>
      </c>
      <c r="E5905">
        <v>7</v>
      </c>
      <c r="F5905" t="s">
        <v>7498</v>
      </c>
      <c r="G5905">
        <v>8</v>
      </c>
      <c r="H5905">
        <v>4</v>
      </c>
      <c r="I5905">
        <v>17</v>
      </c>
      <c r="J5905">
        <v>47</v>
      </c>
      <c r="K5905" s="5">
        <v>45481.178472222222</v>
      </c>
      <c r="O5905" s="1"/>
      <c r="P5905" s="7"/>
    </row>
    <row r="5906" spans="1:16" x14ac:dyDescent="0.25">
      <c r="A5906" t="s">
        <v>337</v>
      </c>
      <c r="B5906">
        <v>0.32373674400000002</v>
      </c>
      <c r="C5906" t="s">
        <v>112</v>
      </c>
      <c r="D5906">
        <v>2024</v>
      </c>
      <c r="E5906">
        <v>7</v>
      </c>
      <c r="F5906" t="s">
        <v>7498</v>
      </c>
      <c r="G5906">
        <v>8</v>
      </c>
      <c r="H5906">
        <v>5</v>
      </c>
      <c r="I5906">
        <v>27</v>
      </c>
      <c r="J5906">
        <v>55</v>
      </c>
      <c r="K5906" s="5">
        <v>45481.227083333331</v>
      </c>
      <c r="O5906" s="1"/>
      <c r="P5906" s="7"/>
    </row>
    <row r="5907" spans="1:16" x14ac:dyDescent="0.25">
      <c r="A5907" t="s">
        <v>338</v>
      </c>
      <c r="B5907">
        <v>5.9967642000000002E-2</v>
      </c>
      <c r="C5907" t="s">
        <v>112</v>
      </c>
      <c r="D5907">
        <v>2024</v>
      </c>
      <c r="E5907">
        <v>7</v>
      </c>
      <c r="F5907" t="s">
        <v>7498</v>
      </c>
      <c r="G5907">
        <v>8</v>
      </c>
      <c r="H5907">
        <v>6</v>
      </c>
      <c r="I5907">
        <v>37</v>
      </c>
      <c r="J5907">
        <v>41</v>
      </c>
      <c r="K5907" s="5">
        <v>45481.275694444441</v>
      </c>
      <c r="O5907" s="1"/>
      <c r="P5907" s="7"/>
    </row>
    <row r="5908" spans="1:16" x14ac:dyDescent="0.25">
      <c r="A5908" t="s">
        <v>339</v>
      </c>
      <c r="B5908">
        <v>4.4186067000000002E-2</v>
      </c>
      <c r="C5908" t="s">
        <v>112</v>
      </c>
      <c r="D5908">
        <v>2024</v>
      </c>
      <c r="E5908">
        <v>7</v>
      </c>
      <c r="F5908" t="s">
        <v>7498</v>
      </c>
      <c r="G5908">
        <v>8</v>
      </c>
      <c r="H5908">
        <v>7</v>
      </c>
      <c r="I5908">
        <v>47</v>
      </c>
      <c r="J5908">
        <v>42</v>
      </c>
      <c r="K5908" s="5">
        <v>45481.324305555558</v>
      </c>
      <c r="O5908" s="1"/>
      <c r="P5908" s="7"/>
    </row>
    <row r="5909" spans="1:16" x14ac:dyDescent="0.25">
      <c r="A5909" t="s">
        <v>340</v>
      </c>
      <c r="B5909">
        <v>0.242518769</v>
      </c>
      <c r="C5909" t="s">
        <v>112</v>
      </c>
      <c r="D5909">
        <v>2024</v>
      </c>
      <c r="E5909">
        <v>7</v>
      </c>
      <c r="F5909" t="s">
        <v>7498</v>
      </c>
      <c r="G5909">
        <v>8</v>
      </c>
      <c r="H5909">
        <v>8</v>
      </c>
      <c r="I5909">
        <v>57</v>
      </c>
      <c r="J5909">
        <v>35</v>
      </c>
      <c r="K5909" s="5">
        <v>45481.372916666667</v>
      </c>
      <c r="O5909" s="1"/>
      <c r="P5909" s="7"/>
    </row>
    <row r="5910" spans="1:16" x14ac:dyDescent="0.25">
      <c r="A5910" t="s">
        <v>341</v>
      </c>
      <c r="B5910">
        <v>0.27712245600000002</v>
      </c>
      <c r="C5910" t="s">
        <v>112</v>
      </c>
      <c r="D5910">
        <v>2024</v>
      </c>
      <c r="E5910">
        <v>7</v>
      </c>
      <c r="F5910" t="s">
        <v>7498</v>
      </c>
      <c r="G5910">
        <v>8</v>
      </c>
      <c r="H5910">
        <v>10</v>
      </c>
      <c r="I5910">
        <v>7</v>
      </c>
      <c r="J5910">
        <v>34</v>
      </c>
      <c r="K5910" s="5">
        <v>45481.421527777777</v>
      </c>
      <c r="O5910" s="1"/>
      <c r="P5910" s="7"/>
    </row>
    <row r="5911" spans="1:16" x14ac:dyDescent="0.25">
      <c r="A5911" t="s">
        <v>342</v>
      </c>
      <c r="B5911">
        <v>5.6286680999999998E-2</v>
      </c>
      <c r="C5911" t="s">
        <v>112</v>
      </c>
      <c r="D5911">
        <v>2024</v>
      </c>
      <c r="E5911">
        <v>7</v>
      </c>
      <c r="F5911" t="s">
        <v>7498</v>
      </c>
      <c r="G5911">
        <v>8</v>
      </c>
      <c r="H5911">
        <v>11</v>
      </c>
      <c r="I5911">
        <v>17</v>
      </c>
      <c r="J5911">
        <v>9</v>
      </c>
      <c r="K5911" s="5">
        <v>45481.470138888886</v>
      </c>
      <c r="O5911" s="1"/>
      <c r="P5911" s="7"/>
    </row>
    <row r="5912" spans="1:16" x14ac:dyDescent="0.25">
      <c r="A5912" t="s">
        <v>343</v>
      </c>
      <c r="B5912">
        <v>5.6086862000000001E-2</v>
      </c>
      <c r="C5912" t="s">
        <v>112</v>
      </c>
      <c r="D5912">
        <v>2024</v>
      </c>
      <c r="E5912">
        <v>7</v>
      </c>
      <c r="F5912" t="s">
        <v>7498</v>
      </c>
      <c r="G5912">
        <v>8</v>
      </c>
      <c r="H5912">
        <v>12</v>
      </c>
      <c r="I5912">
        <v>26</v>
      </c>
      <c r="J5912">
        <v>58</v>
      </c>
      <c r="K5912" s="5">
        <v>45481.518055555556</v>
      </c>
      <c r="O5912" s="1"/>
      <c r="P5912" s="7"/>
    </row>
    <row r="5913" spans="1:16" x14ac:dyDescent="0.25">
      <c r="A5913" t="s">
        <v>344</v>
      </c>
      <c r="B5913">
        <v>3.9832106999999999E-2</v>
      </c>
      <c r="C5913" t="s">
        <v>112</v>
      </c>
      <c r="D5913">
        <v>2024</v>
      </c>
      <c r="E5913">
        <v>7</v>
      </c>
      <c r="F5913" t="s">
        <v>7498</v>
      </c>
      <c r="G5913">
        <v>8</v>
      </c>
      <c r="H5913">
        <v>13</v>
      </c>
      <c r="I5913">
        <v>36</v>
      </c>
      <c r="J5913">
        <v>46</v>
      </c>
      <c r="K5913" s="5">
        <v>45481.566666666666</v>
      </c>
      <c r="O5913" s="1"/>
      <c r="P5913" s="7"/>
    </row>
    <row r="5914" spans="1:16" x14ac:dyDescent="0.25">
      <c r="A5914" t="s">
        <v>345</v>
      </c>
      <c r="B5914">
        <v>3.9278321999999997E-2</v>
      </c>
      <c r="C5914" t="s">
        <v>112</v>
      </c>
      <c r="D5914">
        <v>2024</v>
      </c>
      <c r="E5914">
        <v>7</v>
      </c>
      <c r="F5914" t="s">
        <v>7498</v>
      </c>
      <c r="G5914">
        <v>8</v>
      </c>
      <c r="H5914">
        <v>14</v>
      </c>
      <c r="I5914">
        <v>46</v>
      </c>
      <c r="J5914">
        <v>40</v>
      </c>
      <c r="K5914" s="5">
        <v>45481.615277777775</v>
      </c>
      <c r="O5914" s="1"/>
      <c r="P5914" s="7"/>
    </row>
    <row r="5915" spans="1:16" x14ac:dyDescent="0.25">
      <c r="A5915" t="s">
        <v>346</v>
      </c>
      <c r="B5915">
        <v>3.9895595999999998E-2</v>
      </c>
      <c r="C5915" t="s">
        <v>112</v>
      </c>
      <c r="D5915">
        <v>2024</v>
      </c>
      <c r="E5915">
        <v>7</v>
      </c>
      <c r="F5915" t="s">
        <v>7498</v>
      </c>
      <c r="G5915">
        <v>8</v>
      </c>
      <c r="H5915">
        <v>15</v>
      </c>
      <c r="I5915">
        <v>56</v>
      </c>
      <c r="J5915">
        <v>45</v>
      </c>
      <c r="K5915" s="5">
        <v>45481.663888888892</v>
      </c>
      <c r="O5915" s="1"/>
      <c r="P5915" s="7"/>
    </row>
    <row r="5916" spans="1:16" x14ac:dyDescent="0.25">
      <c r="A5916" t="s">
        <v>347</v>
      </c>
      <c r="B5916">
        <v>3.9903863999999997E-2</v>
      </c>
      <c r="C5916" t="s">
        <v>112</v>
      </c>
      <c r="D5916">
        <v>2024</v>
      </c>
      <c r="E5916">
        <v>7</v>
      </c>
      <c r="F5916" t="s">
        <v>7498</v>
      </c>
      <c r="G5916">
        <v>8</v>
      </c>
      <c r="H5916">
        <v>17</v>
      </c>
      <c r="I5916">
        <v>6</v>
      </c>
      <c r="J5916">
        <v>18</v>
      </c>
      <c r="K5916" s="5">
        <v>45481.712500000001</v>
      </c>
      <c r="O5916" s="1"/>
      <c r="P5916" s="7"/>
    </row>
    <row r="5917" spans="1:16" x14ac:dyDescent="0.25">
      <c r="A5917" t="s">
        <v>348</v>
      </c>
      <c r="B5917">
        <v>3.7165800999999998E-2</v>
      </c>
      <c r="C5917" t="s">
        <v>112</v>
      </c>
      <c r="D5917">
        <v>2024</v>
      </c>
      <c r="E5917">
        <v>7</v>
      </c>
      <c r="F5917" t="s">
        <v>7498</v>
      </c>
      <c r="G5917">
        <v>8</v>
      </c>
      <c r="H5917">
        <v>18</v>
      </c>
      <c r="I5917">
        <v>15</v>
      </c>
      <c r="J5917">
        <v>22</v>
      </c>
      <c r="K5917" s="5">
        <v>45481.760416666664</v>
      </c>
      <c r="O5917" s="1"/>
      <c r="P5917" s="7"/>
    </row>
    <row r="5918" spans="1:16" x14ac:dyDescent="0.25">
      <c r="A5918" t="s">
        <v>349</v>
      </c>
      <c r="B5918">
        <v>0.187404301</v>
      </c>
      <c r="C5918" t="s">
        <v>112</v>
      </c>
      <c r="D5918">
        <v>2024</v>
      </c>
      <c r="E5918">
        <v>7</v>
      </c>
      <c r="F5918" t="s">
        <v>7498</v>
      </c>
      <c r="G5918">
        <v>8</v>
      </c>
      <c r="H5918">
        <v>19</v>
      </c>
      <c r="I5918">
        <v>24</v>
      </c>
      <c r="J5918">
        <v>45</v>
      </c>
      <c r="K5918" s="5">
        <v>45481.808333333334</v>
      </c>
      <c r="O5918" s="1"/>
      <c r="P5918" s="7"/>
    </row>
    <row r="5919" spans="1:16" x14ac:dyDescent="0.25">
      <c r="A5919" t="s">
        <v>350</v>
      </c>
      <c r="B5919">
        <v>0.16758758400000001</v>
      </c>
      <c r="C5919" t="s">
        <v>112</v>
      </c>
      <c r="D5919">
        <v>2024</v>
      </c>
      <c r="E5919">
        <v>7</v>
      </c>
      <c r="F5919" t="s">
        <v>7498</v>
      </c>
      <c r="G5919">
        <v>8</v>
      </c>
      <c r="H5919">
        <v>20</v>
      </c>
      <c r="I5919">
        <v>34</v>
      </c>
      <c r="J5919">
        <v>22</v>
      </c>
      <c r="K5919" s="5">
        <v>45481.856944444444</v>
      </c>
      <c r="O5919" s="1"/>
      <c r="P5919" s="7"/>
    </row>
    <row r="5920" spans="1:16" x14ac:dyDescent="0.25">
      <c r="A5920" t="s">
        <v>351</v>
      </c>
      <c r="B5920">
        <v>4.0820361999999999E-2</v>
      </c>
      <c r="C5920" t="s">
        <v>112</v>
      </c>
      <c r="D5920">
        <v>2024</v>
      </c>
      <c r="E5920">
        <v>7</v>
      </c>
      <c r="F5920" t="s">
        <v>7498</v>
      </c>
      <c r="G5920">
        <v>8</v>
      </c>
      <c r="H5920">
        <v>21</v>
      </c>
      <c r="I5920">
        <v>44</v>
      </c>
      <c r="J5920">
        <v>11</v>
      </c>
      <c r="K5920" s="5">
        <v>45481.905555555553</v>
      </c>
      <c r="O5920" s="1"/>
      <c r="P5920" s="7"/>
    </row>
    <row r="5921" spans="1:16" x14ac:dyDescent="0.25">
      <c r="A5921" t="s">
        <v>352</v>
      </c>
      <c r="B5921">
        <v>6.7486769000000002E-2</v>
      </c>
      <c r="C5921" t="s">
        <v>112</v>
      </c>
      <c r="D5921">
        <v>2024</v>
      </c>
      <c r="E5921">
        <v>7</v>
      </c>
      <c r="F5921" t="s">
        <v>7498</v>
      </c>
      <c r="G5921">
        <v>8</v>
      </c>
      <c r="H5921">
        <v>22</v>
      </c>
      <c r="I5921">
        <v>53</v>
      </c>
      <c r="J5921">
        <v>55</v>
      </c>
      <c r="K5921" s="5">
        <v>45481.953472222223</v>
      </c>
      <c r="O5921" s="1"/>
      <c r="P5921" s="7"/>
    </row>
    <row r="5922" spans="1:16" x14ac:dyDescent="0.25">
      <c r="A5922" t="s">
        <v>353</v>
      </c>
      <c r="B5922">
        <v>4.1164783000000003E-2</v>
      </c>
      <c r="C5922" t="s">
        <v>112</v>
      </c>
      <c r="D5922">
        <v>2024</v>
      </c>
      <c r="E5922">
        <v>7</v>
      </c>
      <c r="F5922" t="s">
        <v>7498</v>
      </c>
      <c r="G5922">
        <v>9</v>
      </c>
      <c r="H5922">
        <v>0</v>
      </c>
      <c r="I5922">
        <v>3</v>
      </c>
      <c r="J5922">
        <v>45</v>
      </c>
      <c r="K5922" s="5">
        <v>45482.002083333333</v>
      </c>
      <c r="O5922" s="1"/>
      <c r="P5922" s="7"/>
    </row>
    <row r="5923" spans="1:16" x14ac:dyDescent="0.25">
      <c r="A5923" t="s">
        <v>354</v>
      </c>
      <c r="B5923">
        <v>3.9714922E-2</v>
      </c>
      <c r="C5923" t="s">
        <v>112</v>
      </c>
      <c r="D5923">
        <v>2024</v>
      </c>
      <c r="E5923">
        <v>7</v>
      </c>
      <c r="F5923" t="s">
        <v>7498</v>
      </c>
      <c r="G5923">
        <v>9</v>
      </c>
      <c r="H5923">
        <v>1</v>
      </c>
      <c r="I5923">
        <v>13</v>
      </c>
      <c r="J5923">
        <v>25</v>
      </c>
      <c r="K5923" s="5">
        <v>45482.050694444442</v>
      </c>
      <c r="O5923" s="1"/>
      <c r="P5923" s="7"/>
    </row>
    <row r="5924" spans="1:16" x14ac:dyDescent="0.25">
      <c r="A5924" t="s">
        <v>355</v>
      </c>
      <c r="B5924">
        <v>3.9213735999999999E-2</v>
      </c>
      <c r="C5924" t="s">
        <v>112</v>
      </c>
      <c r="D5924">
        <v>2024</v>
      </c>
      <c r="E5924">
        <v>7</v>
      </c>
      <c r="F5924" t="s">
        <v>7498</v>
      </c>
      <c r="G5924">
        <v>9</v>
      </c>
      <c r="H5924">
        <v>2</v>
      </c>
      <c r="I5924">
        <v>23</v>
      </c>
      <c r="J5924">
        <v>3</v>
      </c>
      <c r="K5924" s="5">
        <v>45482.099305555559</v>
      </c>
      <c r="O5924" s="1"/>
      <c r="P5924" s="7"/>
    </row>
    <row r="5925" spans="1:16" x14ac:dyDescent="0.25">
      <c r="A5925" t="s">
        <v>356</v>
      </c>
      <c r="B5925">
        <v>5.8245827E-2</v>
      </c>
      <c r="C5925" t="s">
        <v>112</v>
      </c>
      <c r="D5925">
        <v>2024</v>
      </c>
      <c r="E5925">
        <v>7</v>
      </c>
      <c r="F5925" t="s">
        <v>7498</v>
      </c>
      <c r="G5925">
        <v>9</v>
      </c>
      <c r="H5925">
        <v>3</v>
      </c>
      <c r="I5925">
        <v>32</v>
      </c>
      <c r="J5925">
        <v>46</v>
      </c>
      <c r="K5925" s="5">
        <v>45482.147222222222</v>
      </c>
      <c r="O5925" s="1"/>
      <c r="P5925" s="7"/>
    </row>
    <row r="5926" spans="1:16" x14ac:dyDescent="0.25">
      <c r="A5926" t="s">
        <v>357</v>
      </c>
      <c r="B5926">
        <v>0.13788940399999999</v>
      </c>
      <c r="C5926" t="s">
        <v>112</v>
      </c>
      <c r="D5926">
        <v>2024</v>
      </c>
      <c r="E5926">
        <v>7</v>
      </c>
      <c r="F5926" t="s">
        <v>7498</v>
      </c>
      <c r="G5926">
        <v>9</v>
      </c>
      <c r="H5926">
        <v>4</v>
      </c>
      <c r="I5926">
        <v>42</v>
      </c>
      <c r="J5926">
        <v>37</v>
      </c>
      <c r="K5926" s="5">
        <v>45482.195833333331</v>
      </c>
      <c r="O5926" s="1"/>
      <c r="P5926" s="7"/>
    </row>
    <row r="5927" spans="1:16" x14ac:dyDescent="0.25">
      <c r="A5927" t="s">
        <v>358</v>
      </c>
      <c r="B5927">
        <v>4.8842170999999997E-2</v>
      </c>
      <c r="C5927" t="s">
        <v>112</v>
      </c>
      <c r="D5927">
        <v>2024</v>
      </c>
      <c r="E5927">
        <v>7</v>
      </c>
      <c r="F5927" t="s">
        <v>7498</v>
      </c>
      <c r="G5927">
        <v>9</v>
      </c>
      <c r="H5927">
        <v>5</v>
      </c>
      <c r="I5927">
        <v>52</v>
      </c>
      <c r="J5927">
        <v>42</v>
      </c>
      <c r="K5927" s="5">
        <v>45482.244444444441</v>
      </c>
      <c r="O5927" s="1"/>
      <c r="P5927" s="7"/>
    </row>
    <row r="5928" spans="1:16" x14ac:dyDescent="0.25">
      <c r="A5928" t="s">
        <v>359</v>
      </c>
      <c r="B5928">
        <v>4.9670045000000003E-2</v>
      </c>
      <c r="C5928" t="s">
        <v>112</v>
      </c>
      <c r="D5928">
        <v>2024</v>
      </c>
      <c r="E5928">
        <v>7</v>
      </c>
      <c r="F5928" t="s">
        <v>7498</v>
      </c>
      <c r="G5928">
        <v>9</v>
      </c>
      <c r="H5928">
        <v>7</v>
      </c>
      <c r="I5928">
        <v>2</v>
      </c>
      <c r="J5928">
        <v>20</v>
      </c>
      <c r="K5928" s="5">
        <v>45482.293055555558</v>
      </c>
      <c r="O5928" s="1"/>
      <c r="P5928" s="7"/>
    </row>
    <row r="5929" spans="1:16" x14ac:dyDescent="0.25">
      <c r="A5929" t="s">
        <v>360</v>
      </c>
      <c r="B5929">
        <v>0.112330808</v>
      </c>
      <c r="C5929" t="s">
        <v>112</v>
      </c>
      <c r="D5929">
        <v>2024</v>
      </c>
      <c r="E5929">
        <v>7</v>
      </c>
      <c r="F5929" t="s">
        <v>7498</v>
      </c>
      <c r="G5929">
        <v>9</v>
      </c>
      <c r="H5929">
        <v>8</v>
      </c>
      <c r="I5929">
        <v>12</v>
      </c>
      <c r="J5929">
        <v>33</v>
      </c>
      <c r="K5929" s="5">
        <v>45482.341666666667</v>
      </c>
      <c r="O5929" s="1"/>
      <c r="P5929" s="7"/>
    </row>
    <row r="5930" spans="1:16" x14ac:dyDescent="0.25">
      <c r="A5930" t="s">
        <v>361</v>
      </c>
      <c r="B5930">
        <v>4.5007498999999999E-2</v>
      </c>
      <c r="C5930" t="s">
        <v>112</v>
      </c>
      <c r="D5930">
        <v>2024</v>
      </c>
      <c r="E5930">
        <v>7</v>
      </c>
      <c r="F5930" t="s">
        <v>7498</v>
      </c>
      <c r="G5930">
        <v>9</v>
      </c>
      <c r="H5930">
        <v>9</v>
      </c>
      <c r="I5930">
        <v>22</v>
      </c>
      <c r="J5930">
        <v>28</v>
      </c>
      <c r="K5930" s="5">
        <v>45482.390277777777</v>
      </c>
      <c r="O5930" s="1"/>
      <c r="P5930" s="7"/>
    </row>
    <row r="5931" spans="1:16" x14ac:dyDescent="0.25">
      <c r="A5931" t="s">
        <v>362</v>
      </c>
      <c r="B5931">
        <v>4.5536972000000002E-2</v>
      </c>
      <c r="C5931" t="s">
        <v>112</v>
      </c>
      <c r="D5931">
        <v>2024</v>
      </c>
      <c r="E5931">
        <v>7</v>
      </c>
      <c r="F5931" t="s">
        <v>7498</v>
      </c>
      <c r="G5931">
        <v>9</v>
      </c>
      <c r="H5931">
        <v>10</v>
      </c>
      <c r="I5931">
        <v>32</v>
      </c>
      <c r="J5931">
        <v>22</v>
      </c>
      <c r="K5931" s="5">
        <v>45482.438888888886</v>
      </c>
      <c r="O5931" s="1"/>
      <c r="P5931" s="7"/>
    </row>
    <row r="5932" spans="1:16" x14ac:dyDescent="0.25">
      <c r="A5932" t="s">
        <v>363</v>
      </c>
      <c r="B5932">
        <v>4.4222693E-2</v>
      </c>
      <c r="C5932" t="s">
        <v>112</v>
      </c>
      <c r="D5932">
        <v>2024</v>
      </c>
      <c r="E5932">
        <v>7</v>
      </c>
      <c r="F5932" t="s">
        <v>7498</v>
      </c>
      <c r="G5932">
        <v>9</v>
      </c>
      <c r="H5932">
        <v>11</v>
      </c>
      <c r="I5932">
        <v>42</v>
      </c>
      <c r="J5932">
        <v>21</v>
      </c>
      <c r="K5932" s="5">
        <v>45482.487500000003</v>
      </c>
      <c r="O5932" s="1"/>
      <c r="P5932" s="7"/>
    </row>
    <row r="5933" spans="1:16" x14ac:dyDescent="0.25">
      <c r="A5933" t="s">
        <v>364</v>
      </c>
      <c r="B5933">
        <v>4.2925565999999998E-2</v>
      </c>
      <c r="C5933" t="s">
        <v>112</v>
      </c>
      <c r="D5933">
        <v>2024</v>
      </c>
      <c r="E5933">
        <v>7</v>
      </c>
      <c r="F5933" t="s">
        <v>7498</v>
      </c>
      <c r="G5933">
        <v>9</v>
      </c>
      <c r="H5933">
        <v>12</v>
      </c>
      <c r="I5933">
        <v>52</v>
      </c>
      <c r="J5933">
        <v>18</v>
      </c>
      <c r="K5933" s="5">
        <v>45482.536111111112</v>
      </c>
      <c r="O5933" s="1"/>
      <c r="P5933" s="7"/>
    </row>
    <row r="5934" spans="1:16" x14ac:dyDescent="0.25">
      <c r="A5934" t="s">
        <v>365</v>
      </c>
      <c r="B5934">
        <v>4.1112623000000001E-2</v>
      </c>
      <c r="C5934" t="s">
        <v>112</v>
      </c>
      <c r="D5934">
        <v>2024</v>
      </c>
      <c r="E5934">
        <v>7</v>
      </c>
      <c r="F5934" t="s">
        <v>7498</v>
      </c>
      <c r="G5934">
        <v>9</v>
      </c>
      <c r="H5934">
        <v>14</v>
      </c>
      <c r="I5934">
        <v>2</v>
      </c>
      <c r="J5934">
        <v>0</v>
      </c>
      <c r="K5934" s="5">
        <v>45482.584722222222</v>
      </c>
      <c r="O5934" s="1"/>
      <c r="P5934" s="7"/>
    </row>
    <row r="5935" spans="1:16" x14ac:dyDescent="0.25">
      <c r="A5935" t="s">
        <v>366</v>
      </c>
      <c r="B5935">
        <v>4.0342485999999997E-2</v>
      </c>
      <c r="C5935" t="s">
        <v>112</v>
      </c>
      <c r="D5935">
        <v>2024</v>
      </c>
      <c r="E5935">
        <v>7</v>
      </c>
      <c r="F5935" t="s">
        <v>7498</v>
      </c>
      <c r="G5935">
        <v>9</v>
      </c>
      <c r="H5935">
        <v>15</v>
      </c>
      <c r="I5935">
        <v>11</v>
      </c>
      <c r="J5935">
        <v>39</v>
      </c>
      <c r="K5935" s="5">
        <v>45482.632638888892</v>
      </c>
      <c r="O5935" s="1"/>
      <c r="P5935" s="7"/>
    </row>
    <row r="5936" spans="1:16" x14ac:dyDescent="0.25">
      <c r="A5936" t="s">
        <v>367</v>
      </c>
      <c r="B5936">
        <v>4.1304924E-2</v>
      </c>
      <c r="C5936" t="s">
        <v>112</v>
      </c>
      <c r="D5936">
        <v>2024</v>
      </c>
      <c r="E5936">
        <v>7</v>
      </c>
      <c r="F5936" t="s">
        <v>7498</v>
      </c>
      <c r="G5936">
        <v>9</v>
      </c>
      <c r="H5936">
        <v>16</v>
      </c>
      <c r="I5936">
        <v>21</v>
      </c>
      <c r="J5936">
        <v>40</v>
      </c>
      <c r="K5936" s="5">
        <v>45482.681250000001</v>
      </c>
      <c r="O5936" s="1"/>
      <c r="P5936" s="7"/>
    </row>
    <row r="5937" spans="1:16" x14ac:dyDescent="0.25">
      <c r="A5937" t="s">
        <v>368</v>
      </c>
      <c r="B5937">
        <v>4.1112032E-2</v>
      </c>
      <c r="C5937" t="s">
        <v>112</v>
      </c>
      <c r="D5937">
        <v>2024</v>
      </c>
      <c r="E5937">
        <v>7</v>
      </c>
      <c r="F5937" t="s">
        <v>7498</v>
      </c>
      <c r="G5937">
        <v>9</v>
      </c>
      <c r="H5937">
        <v>17</v>
      </c>
      <c r="I5937">
        <v>30</v>
      </c>
      <c r="J5937">
        <v>44</v>
      </c>
      <c r="K5937" s="5">
        <v>45482.729166666664</v>
      </c>
      <c r="O5937" s="1"/>
      <c r="P5937" s="7"/>
    </row>
    <row r="5938" spans="1:16" x14ac:dyDescent="0.25">
      <c r="A5938" t="s">
        <v>369</v>
      </c>
      <c r="B5938">
        <v>0.27153453100000002</v>
      </c>
      <c r="C5938" t="s">
        <v>112</v>
      </c>
      <c r="D5938">
        <v>2024</v>
      </c>
      <c r="E5938">
        <v>7</v>
      </c>
      <c r="F5938" t="s">
        <v>7498</v>
      </c>
      <c r="G5938">
        <v>9</v>
      </c>
      <c r="H5938">
        <v>18</v>
      </c>
      <c r="I5938">
        <v>39</v>
      </c>
      <c r="J5938">
        <v>44</v>
      </c>
      <c r="K5938" s="5">
        <v>45482.777083333334</v>
      </c>
      <c r="O5938" s="1"/>
      <c r="P5938" s="7"/>
    </row>
    <row r="5939" spans="1:16" x14ac:dyDescent="0.25">
      <c r="A5939" t="s">
        <v>370</v>
      </c>
      <c r="B5939">
        <v>0.292444011</v>
      </c>
      <c r="C5939" t="s">
        <v>112</v>
      </c>
      <c r="D5939">
        <v>2024</v>
      </c>
      <c r="E5939">
        <v>7</v>
      </c>
      <c r="F5939" t="s">
        <v>7498</v>
      </c>
      <c r="G5939">
        <v>9</v>
      </c>
      <c r="H5939">
        <v>19</v>
      </c>
      <c r="I5939">
        <v>49</v>
      </c>
      <c r="J5939">
        <v>56</v>
      </c>
      <c r="K5939" s="5">
        <v>45482.825694444444</v>
      </c>
      <c r="O5939" s="1"/>
      <c r="P5939" s="7"/>
    </row>
    <row r="5940" spans="1:16" x14ac:dyDescent="0.25">
      <c r="A5940" t="s">
        <v>371</v>
      </c>
      <c r="B5940">
        <v>4.3547524999999997E-2</v>
      </c>
      <c r="C5940" t="s">
        <v>112</v>
      </c>
      <c r="D5940">
        <v>2024</v>
      </c>
      <c r="E5940">
        <v>7</v>
      </c>
      <c r="F5940" t="s">
        <v>7498</v>
      </c>
      <c r="G5940">
        <v>9</v>
      </c>
      <c r="H5940">
        <v>20</v>
      </c>
      <c r="I5940">
        <v>59</v>
      </c>
      <c r="J5940">
        <v>58</v>
      </c>
      <c r="K5940" s="5">
        <v>45482.874305555553</v>
      </c>
      <c r="O5940" s="1"/>
      <c r="P5940" s="7"/>
    </row>
    <row r="5941" spans="1:16" x14ac:dyDescent="0.25">
      <c r="A5941" t="s">
        <v>372</v>
      </c>
      <c r="B5941">
        <v>9.4835889000000007E-2</v>
      </c>
      <c r="C5941" t="s">
        <v>112</v>
      </c>
      <c r="D5941">
        <v>2024</v>
      </c>
      <c r="E5941">
        <v>7</v>
      </c>
      <c r="F5941" t="s">
        <v>7498</v>
      </c>
      <c r="G5941">
        <v>9</v>
      </c>
      <c r="H5941">
        <v>22</v>
      </c>
      <c r="I5941">
        <v>9</v>
      </c>
      <c r="J5941">
        <v>35</v>
      </c>
      <c r="K5941" s="5">
        <v>45482.92291666667</v>
      </c>
      <c r="O5941" s="1"/>
      <c r="P5941" s="7"/>
    </row>
    <row r="5942" spans="1:16" x14ac:dyDescent="0.25">
      <c r="A5942" t="s">
        <v>373</v>
      </c>
      <c r="B5942">
        <v>4.3900568000000001E-2</v>
      </c>
      <c r="C5942" t="s">
        <v>112</v>
      </c>
      <c r="D5942">
        <v>2024</v>
      </c>
      <c r="E5942">
        <v>7</v>
      </c>
      <c r="F5942" t="s">
        <v>7498</v>
      </c>
      <c r="G5942">
        <v>9</v>
      </c>
      <c r="H5942">
        <v>23</v>
      </c>
      <c r="I5942">
        <v>19</v>
      </c>
      <c r="J5942">
        <v>17</v>
      </c>
      <c r="K5942" s="5">
        <v>45482.97152777778</v>
      </c>
      <c r="O5942" s="1"/>
      <c r="P5942" s="7"/>
    </row>
    <row r="5943" spans="1:16" x14ac:dyDescent="0.25">
      <c r="A5943" t="s">
        <v>374</v>
      </c>
      <c r="B5943">
        <v>1.044249405</v>
      </c>
      <c r="C5943" t="s">
        <v>112</v>
      </c>
      <c r="D5943">
        <v>2024</v>
      </c>
      <c r="E5943">
        <v>7</v>
      </c>
      <c r="F5943" t="s">
        <v>7498</v>
      </c>
      <c r="G5943">
        <v>10</v>
      </c>
      <c r="H5943">
        <v>0</v>
      </c>
      <c r="I5943">
        <v>28</v>
      </c>
      <c r="J5943">
        <v>46</v>
      </c>
      <c r="K5943" s="5">
        <v>45483.019444444442</v>
      </c>
      <c r="O5943" s="1"/>
      <c r="P5943" s="7"/>
    </row>
    <row r="5944" spans="1:16" x14ac:dyDescent="0.25">
      <c r="A5944" t="s">
        <v>375</v>
      </c>
      <c r="B5944">
        <v>4.297335E-2</v>
      </c>
      <c r="C5944" t="s">
        <v>112</v>
      </c>
      <c r="D5944">
        <v>2024</v>
      </c>
      <c r="E5944">
        <v>7</v>
      </c>
      <c r="F5944" t="s">
        <v>7498</v>
      </c>
      <c r="G5944">
        <v>10</v>
      </c>
      <c r="H5944">
        <v>1</v>
      </c>
      <c r="I5944">
        <v>38</v>
      </c>
      <c r="J5944">
        <v>27</v>
      </c>
      <c r="K5944" s="5">
        <v>45483.068055555559</v>
      </c>
      <c r="O5944" s="1"/>
      <c r="P5944" s="7"/>
    </row>
    <row r="5945" spans="1:16" x14ac:dyDescent="0.25">
      <c r="A5945" t="s">
        <v>376</v>
      </c>
      <c r="B5945">
        <v>0.10024870600000001</v>
      </c>
      <c r="C5945" t="s">
        <v>112</v>
      </c>
      <c r="D5945">
        <v>2024</v>
      </c>
      <c r="E5945">
        <v>7</v>
      </c>
      <c r="F5945" t="s">
        <v>7498</v>
      </c>
      <c r="G5945">
        <v>10</v>
      </c>
      <c r="H5945">
        <v>2</v>
      </c>
      <c r="I5945">
        <v>48</v>
      </c>
      <c r="J5945">
        <v>30</v>
      </c>
      <c r="K5945" s="5">
        <v>45483.116666666669</v>
      </c>
      <c r="O5945" s="1"/>
      <c r="P5945" s="7"/>
    </row>
    <row r="5946" spans="1:16" x14ac:dyDescent="0.25">
      <c r="A5946" t="s">
        <v>377</v>
      </c>
      <c r="B5946">
        <v>0.67517489100000005</v>
      </c>
      <c r="C5946" t="s">
        <v>112</v>
      </c>
      <c r="D5946">
        <v>2024</v>
      </c>
      <c r="E5946">
        <v>7</v>
      </c>
      <c r="F5946" t="s">
        <v>7498</v>
      </c>
      <c r="G5946">
        <v>10</v>
      </c>
      <c r="H5946">
        <v>3</v>
      </c>
      <c r="I5946">
        <v>58</v>
      </c>
      <c r="J5946">
        <v>21</v>
      </c>
      <c r="K5946" s="5">
        <v>45483.165277777778</v>
      </c>
      <c r="O5946" s="1"/>
      <c r="P5946" s="7"/>
    </row>
    <row r="5947" spans="1:16" x14ac:dyDescent="0.25">
      <c r="A5947" t="s">
        <v>378</v>
      </c>
      <c r="B5947">
        <v>6.0936840999999999E-2</v>
      </c>
      <c r="C5947" t="s">
        <v>112</v>
      </c>
      <c r="D5947">
        <v>2024</v>
      </c>
      <c r="E5947">
        <v>7</v>
      </c>
      <c r="F5947" t="s">
        <v>7498</v>
      </c>
      <c r="G5947">
        <v>10</v>
      </c>
      <c r="H5947">
        <v>5</v>
      </c>
      <c r="I5947">
        <v>7</v>
      </c>
      <c r="J5947">
        <v>58</v>
      </c>
      <c r="K5947" s="5">
        <v>45483.213194444441</v>
      </c>
      <c r="O5947" s="1"/>
      <c r="P5947" s="7"/>
    </row>
    <row r="5948" spans="1:16" x14ac:dyDescent="0.25">
      <c r="A5948" t="s">
        <v>379</v>
      </c>
      <c r="B5948">
        <v>0.15215276999999999</v>
      </c>
      <c r="C5948" t="s">
        <v>112</v>
      </c>
      <c r="D5948">
        <v>2024</v>
      </c>
      <c r="E5948">
        <v>7</v>
      </c>
      <c r="F5948" t="s">
        <v>7498</v>
      </c>
      <c r="G5948">
        <v>10</v>
      </c>
      <c r="H5948">
        <v>6</v>
      </c>
      <c r="I5948">
        <v>17</v>
      </c>
      <c r="J5948">
        <v>38</v>
      </c>
      <c r="K5948" s="5">
        <v>45483.261805555558</v>
      </c>
      <c r="O5948" s="1"/>
      <c r="P5948" s="7"/>
    </row>
    <row r="5949" spans="1:16" x14ac:dyDescent="0.25">
      <c r="A5949" t="s">
        <v>380</v>
      </c>
      <c r="B5949">
        <v>0.464690883</v>
      </c>
      <c r="C5949" t="s">
        <v>112</v>
      </c>
      <c r="D5949">
        <v>2024</v>
      </c>
      <c r="E5949">
        <v>7</v>
      </c>
      <c r="F5949" t="s">
        <v>7498</v>
      </c>
      <c r="G5949">
        <v>10</v>
      </c>
      <c r="H5949">
        <v>7</v>
      </c>
      <c r="I5949">
        <v>27</v>
      </c>
      <c r="J5949">
        <v>53</v>
      </c>
      <c r="K5949" s="5">
        <v>45483.310416666667</v>
      </c>
      <c r="O5949" s="1"/>
      <c r="P5949" s="7"/>
    </row>
    <row r="5950" spans="1:16" x14ac:dyDescent="0.25">
      <c r="A5950" t="s">
        <v>381</v>
      </c>
      <c r="B5950">
        <v>0.34547771700000002</v>
      </c>
      <c r="C5950" t="s">
        <v>112</v>
      </c>
      <c r="D5950">
        <v>2024</v>
      </c>
      <c r="E5950">
        <v>7</v>
      </c>
      <c r="F5950" t="s">
        <v>7498</v>
      </c>
      <c r="G5950">
        <v>10</v>
      </c>
      <c r="H5950">
        <v>8</v>
      </c>
      <c r="I5950">
        <v>37</v>
      </c>
      <c r="J5950">
        <v>44</v>
      </c>
      <c r="K5950" s="5">
        <v>45483.359027777777</v>
      </c>
      <c r="O5950" s="1"/>
      <c r="P5950" s="7"/>
    </row>
    <row r="5951" spans="1:16" x14ac:dyDescent="0.25">
      <c r="A5951" t="s">
        <v>382</v>
      </c>
      <c r="B5951">
        <v>5.7974436999999997E-2</v>
      </c>
      <c r="C5951" t="s">
        <v>112</v>
      </c>
      <c r="D5951">
        <v>2024</v>
      </c>
      <c r="E5951">
        <v>7</v>
      </c>
      <c r="F5951" t="s">
        <v>7498</v>
      </c>
      <c r="G5951">
        <v>10</v>
      </c>
      <c r="H5951">
        <v>9</v>
      </c>
      <c r="I5951">
        <v>47</v>
      </c>
      <c r="J5951">
        <v>21</v>
      </c>
      <c r="K5951" s="5">
        <v>45483.407638888886</v>
      </c>
      <c r="O5951" s="1"/>
      <c r="P5951" s="7"/>
    </row>
    <row r="5952" spans="1:16" x14ac:dyDescent="0.25">
      <c r="A5952" t="s">
        <v>383</v>
      </c>
      <c r="B5952">
        <v>4.9592290999999997E-2</v>
      </c>
      <c r="C5952" t="s">
        <v>112</v>
      </c>
      <c r="D5952">
        <v>2024</v>
      </c>
      <c r="E5952">
        <v>7</v>
      </c>
      <c r="F5952" t="s">
        <v>7498</v>
      </c>
      <c r="G5952">
        <v>10</v>
      </c>
      <c r="H5952">
        <v>10</v>
      </c>
      <c r="I5952">
        <v>57</v>
      </c>
      <c r="J5952">
        <v>8</v>
      </c>
      <c r="K5952" s="5">
        <v>45483.456250000003</v>
      </c>
      <c r="O5952" s="1"/>
      <c r="P5952" s="7"/>
    </row>
    <row r="5953" spans="1:16" x14ac:dyDescent="0.25">
      <c r="A5953" t="s">
        <v>384</v>
      </c>
      <c r="B5953">
        <v>0.230805811</v>
      </c>
      <c r="C5953" t="s">
        <v>112</v>
      </c>
      <c r="D5953">
        <v>2024</v>
      </c>
      <c r="E5953">
        <v>7</v>
      </c>
      <c r="F5953" t="s">
        <v>7498</v>
      </c>
      <c r="G5953">
        <v>10</v>
      </c>
      <c r="H5953">
        <v>12</v>
      </c>
      <c r="I5953">
        <v>7</v>
      </c>
      <c r="J5953">
        <v>0</v>
      </c>
      <c r="K5953" s="5">
        <v>45483.504861111112</v>
      </c>
      <c r="O5953" s="1"/>
      <c r="P5953" s="7"/>
    </row>
    <row r="5954" spans="1:16" x14ac:dyDescent="0.25">
      <c r="A5954" t="s">
        <v>385</v>
      </c>
      <c r="B5954">
        <v>0.46732649199999998</v>
      </c>
      <c r="C5954" t="s">
        <v>112</v>
      </c>
      <c r="D5954">
        <v>2024</v>
      </c>
      <c r="E5954">
        <v>7</v>
      </c>
      <c r="F5954" t="s">
        <v>7498</v>
      </c>
      <c r="G5954">
        <v>10</v>
      </c>
      <c r="H5954">
        <v>13</v>
      </c>
      <c r="I5954">
        <v>16</v>
      </c>
      <c r="J5954">
        <v>40</v>
      </c>
      <c r="K5954" s="5">
        <v>45483.552777777775</v>
      </c>
      <c r="O5954" s="1"/>
      <c r="P5954" s="7"/>
    </row>
    <row r="5955" spans="1:16" x14ac:dyDescent="0.25">
      <c r="A5955" t="s">
        <v>386</v>
      </c>
      <c r="B5955">
        <v>3.8327215999999997E-2</v>
      </c>
      <c r="C5955" t="s">
        <v>112</v>
      </c>
      <c r="D5955">
        <v>2024</v>
      </c>
      <c r="E5955">
        <v>7</v>
      </c>
      <c r="F5955" t="s">
        <v>7498</v>
      </c>
      <c r="G5955">
        <v>10</v>
      </c>
      <c r="H5955">
        <v>14</v>
      </c>
      <c r="I5955">
        <v>26</v>
      </c>
      <c r="J5955">
        <v>32</v>
      </c>
      <c r="K5955" s="5">
        <v>45483.601388888892</v>
      </c>
      <c r="O5955" s="1"/>
      <c r="P5955" s="7"/>
    </row>
    <row r="5956" spans="1:16" x14ac:dyDescent="0.25">
      <c r="A5956" t="s">
        <v>387</v>
      </c>
      <c r="B5956">
        <v>3.6030623999999997E-2</v>
      </c>
      <c r="C5956" t="s">
        <v>112</v>
      </c>
      <c r="D5956">
        <v>2024</v>
      </c>
      <c r="E5956">
        <v>7</v>
      </c>
      <c r="F5956" t="s">
        <v>7498</v>
      </c>
      <c r="G5956">
        <v>10</v>
      </c>
      <c r="H5956">
        <v>15</v>
      </c>
      <c r="I5956">
        <v>36</v>
      </c>
      <c r="J5956">
        <v>28</v>
      </c>
      <c r="K5956" s="5">
        <v>45483.65</v>
      </c>
      <c r="O5956" s="1"/>
      <c r="P5956" s="7"/>
    </row>
    <row r="5957" spans="1:16" x14ac:dyDescent="0.25">
      <c r="A5957" t="s">
        <v>388</v>
      </c>
      <c r="B5957">
        <v>3.6538228999999998E-2</v>
      </c>
      <c r="C5957" t="s">
        <v>112</v>
      </c>
      <c r="D5957">
        <v>2024</v>
      </c>
      <c r="E5957">
        <v>7</v>
      </c>
      <c r="F5957" t="s">
        <v>7498</v>
      </c>
      <c r="G5957">
        <v>10</v>
      </c>
      <c r="H5957">
        <v>16</v>
      </c>
      <c r="I5957">
        <v>46</v>
      </c>
      <c r="J5957">
        <v>34</v>
      </c>
      <c r="K5957" s="5">
        <v>45483.698611111111</v>
      </c>
      <c r="O5957" s="1"/>
      <c r="P5957" s="7"/>
    </row>
    <row r="5958" spans="1:16" x14ac:dyDescent="0.25">
      <c r="A5958" t="s">
        <v>389</v>
      </c>
      <c r="B5958">
        <v>0.36240872699999999</v>
      </c>
      <c r="C5958" t="s">
        <v>112</v>
      </c>
      <c r="D5958">
        <v>2024</v>
      </c>
      <c r="E5958">
        <v>7</v>
      </c>
      <c r="F5958" t="s">
        <v>7498</v>
      </c>
      <c r="G5958">
        <v>10</v>
      </c>
      <c r="H5958">
        <v>17</v>
      </c>
      <c r="I5958">
        <v>55</v>
      </c>
      <c r="J5958">
        <v>40</v>
      </c>
      <c r="K5958" s="5">
        <v>45483.746527777781</v>
      </c>
      <c r="O5958" s="1"/>
      <c r="P5958" s="7"/>
    </row>
    <row r="5959" spans="1:16" x14ac:dyDescent="0.25">
      <c r="A5959" t="s">
        <v>390</v>
      </c>
      <c r="B5959">
        <v>0.42547965500000001</v>
      </c>
      <c r="C5959" t="s">
        <v>112</v>
      </c>
      <c r="D5959">
        <v>2024</v>
      </c>
      <c r="E5959">
        <v>7</v>
      </c>
      <c r="F5959" t="s">
        <v>7498</v>
      </c>
      <c r="G5959">
        <v>10</v>
      </c>
      <c r="H5959">
        <v>19</v>
      </c>
      <c r="I5959">
        <v>4</v>
      </c>
      <c r="J5959">
        <v>56</v>
      </c>
      <c r="K5959" s="5">
        <v>45483.794444444444</v>
      </c>
      <c r="O5959" s="1"/>
      <c r="P5959" s="7"/>
    </row>
    <row r="5960" spans="1:16" x14ac:dyDescent="0.25">
      <c r="A5960" t="s">
        <v>391</v>
      </c>
      <c r="B5960">
        <v>3.7249855999999998E-2</v>
      </c>
      <c r="C5960" t="s">
        <v>112</v>
      </c>
      <c r="D5960">
        <v>2024</v>
      </c>
      <c r="E5960">
        <v>7</v>
      </c>
      <c r="F5960" t="s">
        <v>7498</v>
      </c>
      <c r="G5960">
        <v>10</v>
      </c>
      <c r="H5960">
        <v>20</v>
      </c>
      <c r="I5960">
        <v>14</v>
      </c>
      <c r="J5960">
        <v>12</v>
      </c>
      <c r="K5960" s="5">
        <v>45483.843055555553</v>
      </c>
      <c r="O5960" s="1"/>
      <c r="P5960" s="7"/>
    </row>
    <row r="5961" spans="1:16" x14ac:dyDescent="0.25">
      <c r="A5961" t="s">
        <v>392</v>
      </c>
      <c r="B5961">
        <v>5.1260075000000002E-2</v>
      </c>
      <c r="C5961" t="s">
        <v>112</v>
      </c>
      <c r="D5961">
        <v>2024</v>
      </c>
      <c r="E5961">
        <v>7</v>
      </c>
      <c r="F5961" t="s">
        <v>7498</v>
      </c>
      <c r="G5961">
        <v>10</v>
      </c>
      <c r="H5961">
        <v>21</v>
      </c>
      <c r="I5961">
        <v>24</v>
      </c>
      <c r="J5961">
        <v>43</v>
      </c>
      <c r="K5961" s="5">
        <v>45483.89166666667</v>
      </c>
      <c r="O5961" s="1"/>
      <c r="P5961" s="7"/>
    </row>
    <row r="5962" spans="1:16" x14ac:dyDescent="0.25">
      <c r="A5962" t="s">
        <v>393</v>
      </c>
      <c r="B5962">
        <v>0.22258335300000001</v>
      </c>
      <c r="C5962" t="s">
        <v>112</v>
      </c>
      <c r="D5962">
        <v>2024</v>
      </c>
      <c r="E5962">
        <v>7</v>
      </c>
      <c r="F5962" t="s">
        <v>7498</v>
      </c>
      <c r="G5962">
        <v>10</v>
      </c>
      <c r="H5962">
        <v>22</v>
      </c>
      <c r="I5962">
        <v>34</v>
      </c>
      <c r="J5962">
        <v>12</v>
      </c>
      <c r="K5962" s="5">
        <v>45483.94027777778</v>
      </c>
      <c r="O5962" s="1"/>
      <c r="P5962" s="7"/>
    </row>
    <row r="5963" spans="1:16" x14ac:dyDescent="0.25">
      <c r="A5963" t="s">
        <v>394</v>
      </c>
      <c r="B5963">
        <v>0.48117914299999998</v>
      </c>
      <c r="C5963" t="s">
        <v>112</v>
      </c>
      <c r="D5963">
        <v>2024</v>
      </c>
      <c r="E5963">
        <v>7</v>
      </c>
      <c r="F5963" t="s">
        <v>7498</v>
      </c>
      <c r="G5963">
        <v>10</v>
      </c>
      <c r="H5963">
        <v>23</v>
      </c>
      <c r="I5963">
        <v>43</v>
      </c>
      <c r="J5963">
        <v>55</v>
      </c>
      <c r="K5963" s="5">
        <v>45483.988194444442</v>
      </c>
      <c r="O5963" s="1"/>
      <c r="P5963" s="7"/>
    </row>
    <row r="5964" spans="1:16" x14ac:dyDescent="0.25">
      <c r="A5964" t="s">
        <v>395</v>
      </c>
      <c r="B5964">
        <v>0.30609784099999998</v>
      </c>
      <c r="C5964" t="s">
        <v>112</v>
      </c>
      <c r="D5964">
        <v>2024</v>
      </c>
      <c r="E5964">
        <v>7</v>
      </c>
      <c r="F5964" t="s">
        <v>7498</v>
      </c>
      <c r="G5964">
        <v>11</v>
      </c>
      <c r="H5964">
        <v>0</v>
      </c>
      <c r="I5964">
        <v>53</v>
      </c>
      <c r="J5964">
        <v>14</v>
      </c>
      <c r="K5964" s="5">
        <v>45484.036805555559</v>
      </c>
      <c r="O5964" s="1"/>
      <c r="P5964" s="7"/>
    </row>
    <row r="5965" spans="1:16" x14ac:dyDescent="0.25">
      <c r="A5965" t="s">
        <v>396</v>
      </c>
      <c r="B5965">
        <v>3.7454242999999998E-2</v>
      </c>
      <c r="C5965" t="s">
        <v>112</v>
      </c>
      <c r="D5965">
        <v>2024</v>
      </c>
      <c r="E5965">
        <v>7</v>
      </c>
      <c r="F5965" t="s">
        <v>7498</v>
      </c>
      <c r="G5965">
        <v>11</v>
      </c>
      <c r="H5965">
        <v>2</v>
      </c>
      <c r="I5965">
        <v>3</v>
      </c>
      <c r="J5965">
        <v>40</v>
      </c>
      <c r="K5965" s="5">
        <v>45484.085416666669</v>
      </c>
      <c r="O5965" s="1"/>
      <c r="P5965" s="7"/>
    </row>
    <row r="5966" spans="1:16" x14ac:dyDescent="0.25">
      <c r="A5966" t="s">
        <v>397</v>
      </c>
      <c r="B5966">
        <v>3.8574018000000002E-2</v>
      </c>
      <c r="C5966" t="s">
        <v>112</v>
      </c>
      <c r="D5966">
        <v>2024</v>
      </c>
      <c r="E5966">
        <v>7</v>
      </c>
      <c r="F5966" t="s">
        <v>7498</v>
      </c>
      <c r="G5966">
        <v>11</v>
      </c>
      <c r="H5966">
        <v>3</v>
      </c>
      <c r="I5966">
        <v>13</v>
      </c>
      <c r="J5966">
        <v>18</v>
      </c>
      <c r="K5966" s="5">
        <v>45484.134027777778</v>
      </c>
      <c r="O5966" s="1"/>
      <c r="P5966" s="7"/>
    </row>
    <row r="5967" spans="1:16" x14ac:dyDescent="0.25">
      <c r="A5967" t="s">
        <v>398</v>
      </c>
      <c r="B5967">
        <v>0.10617170300000001</v>
      </c>
      <c r="C5967" t="s">
        <v>112</v>
      </c>
      <c r="D5967">
        <v>2024</v>
      </c>
      <c r="E5967">
        <v>7</v>
      </c>
      <c r="F5967" t="s">
        <v>7498</v>
      </c>
      <c r="G5967">
        <v>11</v>
      </c>
      <c r="H5967">
        <v>4</v>
      </c>
      <c r="I5967">
        <v>23</v>
      </c>
      <c r="J5967">
        <v>21</v>
      </c>
      <c r="K5967" s="5">
        <v>45484.182638888888</v>
      </c>
      <c r="O5967" s="1"/>
      <c r="P5967" s="7"/>
    </row>
    <row r="5968" spans="1:16" x14ac:dyDescent="0.25">
      <c r="A5968" t="s">
        <v>399</v>
      </c>
      <c r="B5968">
        <v>0.50665442699999996</v>
      </c>
      <c r="C5968" t="s">
        <v>112</v>
      </c>
      <c r="D5968">
        <v>2024</v>
      </c>
      <c r="E5968">
        <v>7</v>
      </c>
      <c r="F5968" t="s">
        <v>7498</v>
      </c>
      <c r="G5968">
        <v>11</v>
      </c>
      <c r="H5968">
        <v>5</v>
      </c>
      <c r="I5968">
        <v>33</v>
      </c>
      <c r="J5968">
        <v>52</v>
      </c>
      <c r="K5968" s="5">
        <v>45484.231249999997</v>
      </c>
      <c r="O5968" s="1"/>
      <c r="P5968" s="7"/>
    </row>
    <row r="5969" spans="1:16" x14ac:dyDescent="0.25">
      <c r="A5969" t="s">
        <v>400</v>
      </c>
      <c r="B5969">
        <v>6.9758220999999995E-2</v>
      </c>
      <c r="C5969" t="s">
        <v>181</v>
      </c>
      <c r="D5969">
        <v>2024</v>
      </c>
      <c r="E5969">
        <v>7</v>
      </c>
      <c r="F5969" t="s">
        <v>7498</v>
      </c>
      <c r="G5969">
        <v>11</v>
      </c>
      <c r="H5969">
        <v>5</v>
      </c>
      <c r="I5969">
        <v>38</v>
      </c>
      <c r="J5969">
        <v>27</v>
      </c>
      <c r="K5969" s="5">
        <v>45484.234722222223</v>
      </c>
      <c r="O5969" s="1"/>
      <c r="P5969" s="7"/>
    </row>
    <row r="5970" spans="1:16" x14ac:dyDescent="0.25">
      <c r="A5970" t="s">
        <v>401</v>
      </c>
      <c r="B5970">
        <v>8.1175252000000003E-2</v>
      </c>
      <c r="C5970" t="s">
        <v>112</v>
      </c>
      <c r="D5970">
        <v>2024</v>
      </c>
      <c r="E5970">
        <v>7</v>
      </c>
      <c r="F5970" t="s">
        <v>7498</v>
      </c>
      <c r="G5970">
        <v>11</v>
      </c>
      <c r="H5970">
        <v>6</v>
      </c>
      <c r="I5970">
        <v>47</v>
      </c>
      <c r="J5970">
        <v>24</v>
      </c>
      <c r="K5970" s="5">
        <v>45484.282638888886</v>
      </c>
      <c r="O5970" s="1"/>
      <c r="P5970" s="7"/>
    </row>
    <row r="5971" spans="1:16" x14ac:dyDescent="0.25">
      <c r="A5971" t="s">
        <v>402</v>
      </c>
      <c r="B5971">
        <v>0.197057121</v>
      </c>
      <c r="C5971" t="s">
        <v>112</v>
      </c>
      <c r="D5971">
        <v>2024</v>
      </c>
      <c r="E5971">
        <v>7</v>
      </c>
      <c r="F5971" t="s">
        <v>7498</v>
      </c>
      <c r="G5971">
        <v>11</v>
      </c>
      <c r="H5971">
        <v>7</v>
      </c>
      <c r="I5971">
        <v>57</v>
      </c>
      <c r="J5971">
        <v>2</v>
      </c>
      <c r="K5971" s="5">
        <v>45484.331250000003</v>
      </c>
      <c r="O5971" s="1"/>
      <c r="P5971" s="7"/>
    </row>
    <row r="5972" spans="1:16" x14ac:dyDescent="0.25">
      <c r="A5972" t="s">
        <v>403</v>
      </c>
      <c r="B5972">
        <v>4.5393790000000003E-2</v>
      </c>
      <c r="C5972" t="s">
        <v>112</v>
      </c>
      <c r="D5972">
        <v>2024</v>
      </c>
      <c r="E5972">
        <v>7</v>
      </c>
      <c r="F5972" t="s">
        <v>7498</v>
      </c>
      <c r="G5972">
        <v>11</v>
      </c>
      <c r="H5972">
        <v>9</v>
      </c>
      <c r="I5972">
        <v>6</v>
      </c>
      <c r="J5972">
        <v>37</v>
      </c>
      <c r="K5972" s="5">
        <v>45484.379166666666</v>
      </c>
      <c r="O5972" s="1"/>
      <c r="P5972" s="7"/>
    </row>
    <row r="5973" spans="1:16" x14ac:dyDescent="0.25">
      <c r="A5973" t="s">
        <v>404</v>
      </c>
      <c r="B5973">
        <v>4.3246488E-2</v>
      </c>
      <c r="C5973" t="s">
        <v>112</v>
      </c>
      <c r="D5973">
        <v>2024</v>
      </c>
      <c r="E5973">
        <v>7</v>
      </c>
      <c r="F5973" t="s">
        <v>7498</v>
      </c>
      <c r="G5973">
        <v>11</v>
      </c>
      <c r="H5973">
        <v>10</v>
      </c>
      <c r="I5973">
        <v>16</v>
      </c>
      <c r="J5973">
        <v>12</v>
      </c>
      <c r="K5973" s="5">
        <v>45484.427777777775</v>
      </c>
      <c r="O5973" s="1"/>
      <c r="P5973" s="7"/>
    </row>
    <row r="5974" spans="1:16" x14ac:dyDescent="0.25">
      <c r="A5974" t="s">
        <v>405</v>
      </c>
      <c r="B5974">
        <v>4.0384815999999997E-2</v>
      </c>
      <c r="C5974" t="s">
        <v>112</v>
      </c>
      <c r="D5974">
        <v>2024</v>
      </c>
      <c r="E5974">
        <v>7</v>
      </c>
      <c r="F5974" t="s">
        <v>7498</v>
      </c>
      <c r="G5974">
        <v>11</v>
      </c>
      <c r="H5974">
        <v>11</v>
      </c>
      <c r="I5974">
        <v>25</v>
      </c>
      <c r="J5974">
        <v>43</v>
      </c>
      <c r="K5974" s="5">
        <v>45484.475694444445</v>
      </c>
      <c r="O5974" s="1"/>
      <c r="P5974" s="7"/>
    </row>
    <row r="5975" spans="1:16" x14ac:dyDescent="0.25">
      <c r="A5975" t="s">
        <v>406</v>
      </c>
      <c r="B5975">
        <v>4.0468205E-2</v>
      </c>
      <c r="C5975" t="s">
        <v>112</v>
      </c>
      <c r="D5975">
        <v>2024</v>
      </c>
      <c r="E5975">
        <v>7</v>
      </c>
      <c r="F5975" t="s">
        <v>7498</v>
      </c>
      <c r="G5975">
        <v>11</v>
      </c>
      <c r="H5975">
        <v>12</v>
      </c>
      <c r="I5975">
        <v>35</v>
      </c>
      <c r="J5975">
        <v>51</v>
      </c>
      <c r="K5975" s="5">
        <v>45484.524305555555</v>
      </c>
      <c r="O5975" s="1"/>
      <c r="P5975" s="7"/>
    </row>
    <row r="5976" spans="1:16" x14ac:dyDescent="0.25">
      <c r="A5976" t="s">
        <v>407</v>
      </c>
      <c r="B5976">
        <v>4.0473200000000001E-2</v>
      </c>
      <c r="C5976" t="s">
        <v>112</v>
      </c>
      <c r="D5976">
        <v>2024</v>
      </c>
      <c r="E5976">
        <v>7</v>
      </c>
      <c r="F5976" t="s">
        <v>7498</v>
      </c>
      <c r="G5976">
        <v>11</v>
      </c>
      <c r="H5976">
        <v>13</v>
      </c>
      <c r="I5976">
        <v>45</v>
      </c>
      <c r="J5976">
        <v>56</v>
      </c>
      <c r="K5976" s="5">
        <v>45484.572916666664</v>
      </c>
      <c r="O5976" s="1"/>
      <c r="P5976" s="7"/>
    </row>
    <row r="5977" spans="1:16" x14ac:dyDescent="0.25">
      <c r="A5977" t="s">
        <v>408</v>
      </c>
      <c r="B5977">
        <v>3.7267435000000002E-2</v>
      </c>
      <c r="C5977" t="s">
        <v>112</v>
      </c>
      <c r="D5977">
        <v>2024</v>
      </c>
      <c r="E5977">
        <v>7</v>
      </c>
      <c r="F5977" t="s">
        <v>7498</v>
      </c>
      <c r="G5977">
        <v>11</v>
      </c>
      <c r="H5977">
        <v>14</v>
      </c>
      <c r="I5977">
        <v>55</v>
      </c>
      <c r="J5977">
        <v>21</v>
      </c>
      <c r="K5977" s="5">
        <v>45484.621527777781</v>
      </c>
      <c r="O5977" s="1"/>
      <c r="P5977" s="7"/>
    </row>
    <row r="5978" spans="1:16" x14ac:dyDescent="0.25">
      <c r="A5978" t="s">
        <v>409</v>
      </c>
      <c r="B5978">
        <v>3.7305338E-2</v>
      </c>
      <c r="C5978" t="s">
        <v>112</v>
      </c>
      <c r="D5978">
        <v>2024</v>
      </c>
      <c r="E5978">
        <v>7</v>
      </c>
      <c r="F5978" t="s">
        <v>7498</v>
      </c>
      <c r="G5978">
        <v>11</v>
      </c>
      <c r="H5978">
        <v>16</v>
      </c>
      <c r="I5978">
        <v>5</v>
      </c>
      <c r="J5978">
        <v>8</v>
      </c>
      <c r="K5978" s="5">
        <v>45484.670138888891</v>
      </c>
      <c r="O5978" s="1"/>
      <c r="P5978" s="7"/>
    </row>
    <row r="5979" spans="1:16" x14ac:dyDescent="0.25">
      <c r="A5979" t="s">
        <v>410</v>
      </c>
      <c r="B5979">
        <v>8.393486E-2</v>
      </c>
      <c r="C5979" t="s">
        <v>112</v>
      </c>
      <c r="D5979">
        <v>2024</v>
      </c>
      <c r="E5979">
        <v>7</v>
      </c>
      <c r="F5979" t="s">
        <v>7498</v>
      </c>
      <c r="G5979">
        <v>11</v>
      </c>
      <c r="H5979">
        <v>17</v>
      </c>
      <c r="I5979">
        <v>14</v>
      </c>
      <c r="J5979">
        <v>43</v>
      </c>
      <c r="K5979" s="5">
        <v>45484.718055555553</v>
      </c>
      <c r="O5979" s="1"/>
      <c r="P5979" s="7"/>
    </row>
    <row r="5980" spans="1:16" x14ac:dyDescent="0.25">
      <c r="A5980" t="s">
        <v>411</v>
      </c>
      <c r="B5980">
        <v>0.50005802799999999</v>
      </c>
      <c r="C5980" t="s">
        <v>112</v>
      </c>
      <c r="D5980">
        <v>2024</v>
      </c>
      <c r="E5980">
        <v>7</v>
      </c>
      <c r="F5980" t="s">
        <v>7498</v>
      </c>
      <c r="G5980">
        <v>11</v>
      </c>
      <c r="H5980">
        <v>18</v>
      </c>
      <c r="I5980">
        <v>24</v>
      </c>
      <c r="J5980">
        <v>34</v>
      </c>
      <c r="K5980" s="5">
        <v>45484.76666666667</v>
      </c>
      <c r="O5980" s="1"/>
      <c r="P5980" s="7"/>
    </row>
    <row r="5981" spans="1:16" x14ac:dyDescent="0.25">
      <c r="A5981" t="s">
        <v>412</v>
      </c>
      <c r="B5981">
        <v>5.9233167000000003E-2</v>
      </c>
      <c r="C5981" t="s">
        <v>112</v>
      </c>
      <c r="D5981">
        <v>2024</v>
      </c>
      <c r="E5981">
        <v>7</v>
      </c>
      <c r="F5981" t="s">
        <v>7498</v>
      </c>
      <c r="G5981">
        <v>11</v>
      </c>
      <c r="H5981">
        <v>19</v>
      </c>
      <c r="I5981">
        <v>34</v>
      </c>
      <c r="J5981">
        <v>18</v>
      </c>
      <c r="K5981" s="5">
        <v>45484.81527777778</v>
      </c>
      <c r="O5981" s="1"/>
      <c r="P5981" s="7"/>
    </row>
    <row r="5982" spans="1:16" x14ac:dyDescent="0.25">
      <c r="A5982" t="s">
        <v>413</v>
      </c>
      <c r="B5982">
        <v>8.2513411999999994E-2</v>
      </c>
      <c r="C5982" t="s">
        <v>112</v>
      </c>
      <c r="D5982">
        <v>2024</v>
      </c>
      <c r="E5982">
        <v>7</v>
      </c>
      <c r="F5982" t="s">
        <v>7498</v>
      </c>
      <c r="G5982">
        <v>11</v>
      </c>
      <c r="H5982">
        <v>20</v>
      </c>
      <c r="I5982">
        <v>44</v>
      </c>
      <c r="J5982">
        <v>12</v>
      </c>
      <c r="K5982" s="5">
        <v>45484.863888888889</v>
      </c>
      <c r="O5982" s="1"/>
      <c r="P5982" s="7"/>
    </row>
    <row r="5983" spans="1:16" x14ac:dyDescent="0.25">
      <c r="A5983" t="s">
        <v>414</v>
      </c>
      <c r="B5983">
        <v>4.0735186E-2</v>
      </c>
      <c r="C5983" t="s">
        <v>112</v>
      </c>
      <c r="D5983">
        <v>2024</v>
      </c>
      <c r="E5983">
        <v>7</v>
      </c>
      <c r="F5983" t="s">
        <v>7498</v>
      </c>
      <c r="G5983">
        <v>11</v>
      </c>
      <c r="H5983">
        <v>21</v>
      </c>
      <c r="I5983">
        <v>54</v>
      </c>
      <c r="J5983">
        <v>24</v>
      </c>
      <c r="K5983" s="5">
        <v>45484.912499999999</v>
      </c>
      <c r="O5983" s="1"/>
      <c r="P5983" s="7"/>
    </row>
    <row r="5984" spans="1:16" x14ac:dyDescent="0.25">
      <c r="A5984" t="s">
        <v>415</v>
      </c>
      <c r="B5984">
        <v>4.1159787000000003E-2</v>
      </c>
      <c r="C5984" t="s">
        <v>112</v>
      </c>
      <c r="D5984">
        <v>2024</v>
      </c>
      <c r="E5984">
        <v>7</v>
      </c>
      <c r="F5984" t="s">
        <v>7498</v>
      </c>
      <c r="G5984">
        <v>11</v>
      </c>
      <c r="H5984">
        <v>23</v>
      </c>
      <c r="I5984">
        <v>4</v>
      </c>
      <c r="J5984">
        <v>15</v>
      </c>
      <c r="K5984" s="5">
        <v>45484.961111111108</v>
      </c>
      <c r="O5984" s="1"/>
      <c r="P5984" s="7"/>
    </row>
    <row r="5985" spans="1:16" x14ac:dyDescent="0.25">
      <c r="A5985" t="s">
        <v>416</v>
      </c>
      <c r="B5985">
        <v>4.2683435999999998E-2</v>
      </c>
      <c r="C5985" t="s">
        <v>112</v>
      </c>
      <c r="D5985">
        <v>2024</v>
      </c>
      <c r="E5985">
        <v>7</v>
      </c>
      <c r="F5985" t="s">
        <v>7498</v>
      </c>
      <c r="G5985">
        <v>12</v>
      </c>
      <c r="H5985">
        <v>0</v>
      </c>
      <c r="I5985">
        <v>13</v>
      </c>
      <c r="J5985">
        <v>59</v>
      </c>
      <c r="K5985" s="5">
        <v>45485.009027777778</v>
      </c>
      <c r="O5985" s="1"/>
      <c r="P5985" s="7"/>
    </row>
    <row r="5986" spans="1:16" x14ac:dyDescent="0.25">
      <c r="A5986" t="s">
        <v>417</v>
      </c>
      <c r="B5986">
        <v>0.28715902999999998</v>
      </c>
      <c r="C5986" t="s">
        <v>112</v>
      </c>
      <c r="D5986">
        <v>2024</v>
      </c>
      <c r="E5986">
        <v>7</v>
      </c>
      <c r="F5986" t="s">
        <v>7498</v>
      </c>
      <c r="G5986">
        <v>12</v>
      </c>
      <c r="H5986">
        <v>1</v>
      </c>
      <c r="I5986">
        <v>24</v>
      </c>
      <c r="J5986">
        <v>11</v>
      </c>
      <c r="K5986" s="5">
        <v>45485.058333333334</v>
      </c>
      <c r="O5986" s="1"/>
      <c r="P5986" s="7"/>
    </row>
    <row r="5987" spans="1:16" x14ac:dyDescent="0.25">
      <c r="A5987" t="s">
        <v>418</v>
      </c>
      <c r="B5987">
        <v>0.35532522700000002</v>
      </c>
      <c r="C5987" t="s">
        <v>112</v>
      </c>
      <c r="D5987">
        <v>2024</v>
      </c>
      <c r="E5987">
        <v>7</v>
      </c>
      <c r="F5987" t="s">
        <v>7498</v>
      </c>
      <c r="G5987">
        <v>12</v>
      </c>
      <c r="H5987">
        <v>2</v>
      </c>
      <c r="I5987">
        <v>34</v>
      </c>
      <c r="J5987">
        <v>7</v>
      </c>
      <c r="K5987" s="5">
        <v>45485.106944444444</v>
      </c>
      <c r="O5987" s="1"/>
      <c r="P5987" s="7"/>
    </row>
    <row r="5988" spans="1:16" x14ac:dyDescent="0.25">
      <c r="A5988" t="s">
        <v>419</v>
      </c>
      <c r="B5988">
        <v>0.456984059</v>
      </c>
      <c r="C5988" t="s">
        <v>112</v>
      </c>
      <c r="D5988">
        <v>2024</v>
      </c>
      <c r="E5988">
        <v>7</v>
      </c>
      <c r="F5988" t="s">
        <v>7498</v>
      </c>
      <c r="G5988">
        <v>12</v>
      </c>
      <c r="H5988">
        <v>3</v>
      </c>
      <c r="I5988">
        <v>43</v>
      </c>
      <c r="J5988">
        <v>44</v>
      </c>
      <c r="K5988" s="5">
        <v>45485.154861111114</v>
      </c>
      <c r="O5988" s="1"/>
      <c r="P5988" s="7"/>
    </row>
    <row r="5989" spans="1:16" x14ac:dyDescent="0.25">
      <c r="A5989" t="s">
        <v>420</v>
      </c>
      <c r="B5989">
        <v>0.51766515199999996</v>
      </c>
      <c r="C5989" t="s">
        <v>112</v>
      </c>
      <c r="D5989">
        <v>2024</v>
      </c>
      <c r="E5989">
        <v>7</v>
      </c>
      <c r="F5989" t="s">
        <v>7498</v>
      </c>
      <c r="G5989">
        <v>12</v>
      </c>
      <c r="H5989">
        <v>4</v>
      </c>
      <c r="I5989">
        <v>53</v>
      </c>
      <c r="J5989">
        <v>47</v>
      </c>
      <c r="K5989" s="5">
        <v>45485.203472222223</v>
      </c>
      <c r="O5989" s="1"/>
      <c r="P5989" s="7"/>
    </row>
    <row r="5990" spans="1:16" x14ac:dyDescent="0.25">
      <c r="A5990" t="s">
        <v>421</v>
      </c>
      <c r="B5990">
        <v>0.58604292599999996</v>
      </c>
      <c r="C5990" t="s">
        <v>112</v>
      </c>
      <c r="D5990">
        <v>2024</v>
      </c>
      <c r="E5990">
        <v>7</v>
      </c>
      <c r="F5990" t="s">
        <v>7498</v>
      </c>
      <c r="G5990">
        <v>12</v>
      </c>
      <c r="H5990">
        <v>6</v>
      </c>
      <c r="I5990">
        <v>3</v>
      </c>
      <c r="J5990">
        <v>42</v>
      </c>
      <c r="K5990" s="5">
        <v>45485.252083333333</v>
      </c>
      <c r="O5990" s="1"/>
      <c r="P5990" s="7"/>
    </row>
    <row r="5991" spans="1:16" x14ac:dyDescent="0.25">
      <c r="A5991" t="s">
        <v>422</v>
      </c>
      <c r="B5991">
        <v>0.56446046500000002</v>
      </c>
      <c r="C5991" t="s">
        <v>112</v>
      </c>
      <c r="D5991">
        <v>2024</v>
      </c>
      <c r="E5991">
        <v>7</v>
      </c>
      <c r="F5991" t="s">
        <v>7498</v>
      </c>
      <c r="G5991">
        <v>12</v>
      </c>
      <c r="H5991">
        <v>7</v>
      </c>
      <c r="I5991">
        <v>13</v>
      </c>
      <c r="J5991">
        <v>32</v>
      </c>
      <c r="K5991" s="5">
        <v>45485.300694444442</v>
      </c>
      <c r="O5991" s="1"/>
      <c r="P5991" s="7"/>
    </row>
    <row r="5992" spans="1:16" x14ac:dyDescent="0.25">
      <c r="A5992" t="s">
        <v>423</v>
      </c>
      <c r="B5992">
        <v>0.85735443700000002</v>
      </c>
      <c r="C5992" t="s">
        <v>112</v>
      </c>
      <c r="D5992">
        <v>2024</v>
      </c>
      <c r="E5992">
        <v>7</v>
      </c>
      <c r="F5992" t="s">
        <v>7498</v>
      </c>
      <c r="G5992">
        <v>12</v>
      </c>
      <c r="H5992">
        <v>8</v>
      </c>
      <c r="I5992">
        <v>23</v>
      </c>
      <c r="J5992">
        <v>48</v>
      </c>
      <c r="K5992" s="5">
        <v>45485.349305555559</v>
      </c>
      <c r="O5992" s="1"/>
      <c r="P5992" s="7"/>
    </row>
    <row r="5993" spans="1:16" x14ac:dyDescent="0.25">
      <c r="A5993" t="s">
        <v>424</v>
      </c>
      <c r="B5993">
        <v>4.6003745999999998E-2</v>
      </c>
      <c r="C5993" t="s">
        <v>112</v>
      </c>
      <c r="D5993">
        <v>2024</v>
      </c>
      <c r="E5993">
        <v>7</v>
      </c>
      <c r="F5993" t="s">
        <v>7498</v>
      </c>
      <c r="G5993">
        <v>12</v>
      </c>
      <c r="H5993">
        <v>9</v>
      </c>
      <c r="I5993">
        <v>33</v>
      </c>
      <c r="J5993">
        <v>25</v>
      </c>
      <c r="K5993" s="5">
        <v>45485.397916666669</v>
      </c>
      <c r="O5993" s="1"/>
      <c r="P5993" s="7"/>
    </row>
    <row r="5994" spans="1:16" x14ac:dyDescent="0.25">
      <c r="A5994" t="s">
        <v>425</v>
      </c>
      <c r="B5994">
        <v>0.21002308</v>
      </c>
      <c r="C5994" t="s">
        <v>112</v>
      </c>
      <c r="D5994">
        <v>2024</v>
      </c>
      <c r="E5994">
        <v>7</v>
      </c>
      <c r="F5994" t="s">
        <v>7498</v>
      </c>
      <c r="G5994">
        <v>12</v>
      </c>
      <c r="H5994">
        <v>10</v>
      </c>
      <c r="I5994">
        <v>43</v>
      </c>
      <c r="J5994">
        <v>13</v>
      </c>
      <c r="K5994" s="5">
        <v>45485.446527777778</v>
      </c>
      <c r="O5994" s="1"/>
      <c r="P5994" s="7"/>
    </row>
    <row r="5995" spans="1:16" x14ac:dyDescent="0.25">
      <c r="A5995" t="s">
        <v>426</v>
      </c>
      <c r="B5995">
        <v>0.13023253700000001</v>
      </c>
      <c r="C5995" t="s">
        <v>112</v>
      </c>
      <c r="D5995">
        <v>2024</v>
      </c>
      <c r="E5995">
        <v>7</v>
      </c>
      <c r="F5995" t="s">
        <v>7498</v>
      </c>
      <c r="G5995">
        <v>12</v>
      </c>
      <c r="H5995">
        <v>11</v>
      </c>
      <c r="I5995">
        <v>53</v>
      </c>
      <c r="J5995">
        <v>19</v>
      </c>
      <c r="K5995" s="5">
        <v>45485.495138888888</v>
      </c>
      <c r="O5995" s="1"/>
      <c r="P5995" s="7"/>
    </row>
    <row r="5996" spans="1:16" x14ac:dyDescent="0.25">
      <c r="A5996" t="s">
        <v>427</v>
      </c>
      <c r="B5996">
        <v>9.8474145999999999E-2</v>
      </c>
      <c r="C5996" t="s">
        <v>112</v>
      </c>
      <c r="D5996">
        <v>2024</v>
      </c>
      <c r="E5996">
        <v>7</v>
      </c>
      <c r="F5996" t="s">
        <v>7498</v>
      </c>
      <c r="G5996">
        <v>12</v>
      </c>
      <c r="H5996">
        <v>13</v>
      </c>
      <c r="I5996">
        <v>3</v>
      </c>
      <c r="J5996">
        <v>39</v>
      </c>
      <c r="K5996" s="5">
        <v>45485.543749999997</v>
      </c>
      <c r="O5996" s="1"/>
      <c r="P5996" s="7"/>
    </row>
    <row r="5997" spans="1:16" x14ac:dyDescent="0.25">
      <c r="A5997" t="s">
        <v>428</v>
      </c>
      <c r="B5997">
        <v>4.0764875999999999E-2</v>
      </c>
      <c r="C5997" t="s">
        <v>112</v>
      </c>
      <c r="D5997">
        <v>2024</v>
      </c>
      <c r="E5997">
        <v>7</v>
      </c>
      <c r="F5997" t="s">
        <v>7498</v>
      </c>
      <c r="G5997">
        <v>12</v>
      </c>
      <c r="H5997">
        <v>14</v>
      </c>
      <c r="I5997">
        <v>13</v>
      </c>
      <c r="J5997">
        <v>52</v>
      </c>
      <c r="K5997" s="5">
        <v>45485.592361111114</v>
      </c>
      <c r="O5997" s="1"/>
      <c r="P5997" s="7"/>
    </row>
    <row r="5998" spans="1:16" x14ac:dyDescent="0.25">
      <c r="A5998" t="s">
        <v>429</v>
      </c>
      <c r="B5998">
        <v>3.9731026000000003E-2</v>
      </c>
      <c r="C5998" t="s">
        <v>112</v>
      </c>
      <c r="D5998">
        <v>2024</v>
      </c>
      <c r="E5998">
        <v>7</v>
      </c>
      <c r="F5998" t="s">
        <v>7498</v>
      </c>
      <c r="G5998">
        <v>12</v>
      </c>
      <c r="H5998">
        <v>15</v>
      </c>
      <c r="I5998">
        <v>23</v>
      </c>
      <c r="J5998">
        <v>50</v>
      </c>
      <c r="K5998" s="5">
        <v>45485.640972222223</v>
      </c>
      <c r="O5998" s="1"/>
      <c r="P5998" s="7"/>
    </row>
    <row r="5999" spans="1:16" x14ac:dyDescent="0.25">
      <c r="A5999" t="s">
        <v>430</v>
      </c>
      <c r="B5999">
        <v>3.5848577999999999E-2</v>
      </c>
      <c r="C5999" t="s">
        <v>112</v>
      </c>
      <c r="D5999">
        <v>2024</v>
      </c>
      <c r="E5999">
        <v>7</v>
      </c>
      <c r="F5999" t="s">
        <v>7498</v>
      </c>
      <c r="G5999">
        <v>12</v>
      </c>
      <c r="H5999">
        <v>16</v>
      </c>
      <c r="I5999">
        <v>33</v>
      </c>
      <c r="J5999">
        <v>55</v>
      </c>
      <c r="K5999" s="5">
        <v>45485.689583333333</v>
      </c>
      <c r="O5999" s="1"/>
      <c r="P5999" s="7"/>
    </row>
    <row r="6000" spans="1:16" x14ac:dyDescent="0.25">
      <c r="A6000" t="s">
        <v>431</v>
      </c>
      <c r="B6000">
        <v>3.5104982999999999E-2</v>
      </c>
      <c r="C6000" t="s">
        <v>112</v>
      </c>
      <c r="D6000">
        <v>2024</v>
      </c>
      <c r="E6000">
        <v>7</v>
      </c>
      <c r="F6000" t="s">
        <v>7498</v>
      </c>
      <c r="G6000">
        <v>12</v>
      </c>
      <c r="H6000">
        <v>17</v>
      </c>
      <c r="I6000">
        <v>43</v>
      </c>
      <c r="J6000">
        <v>50</v>
      </c>
      <c r="K6000" s="5">
        <v>45485.738194444442</v>
      </c>
      <c r="O6000" s="1"/>
      <c r="P6000" s="7"/>
    </row>
    <row r="6001" spans="1:16" x14ac:dyDescent="0.25">
      <c r="A6001" t="s">
        <v>432</v>
      </c>
      <c r="B6001">
        <v>3.6699045999999999E-2</v>
      </c>
      <c r="C6001" t="s">
        <v>112</v>
      </c>
      <c r="D6001">
        <v>2024</v>
      </c>
      <c r="E6001">
        <v>7</v>
      </c>
      <c r="F6001" t="s">
        <v>7498</v>
      </c>
      <c r="G6001">
        <v>12</v>
      </c>
      <c r="H6001">
        <v>18</v>
      </c>
      <c r="I6001">
        <v>54</v>
      </c>
      <c r="J6001">
        <v>1</v>
      </c>
      <c r="K6001" s="5">
        <v>45485.787499999999</v>
      </c>
      <c r="O6001" s="1"/>
      <c r="P6001" s="7"/>
    </row>
    <row r="6002" spans="1:16" x14ac:dyDescent="0.25">
      <c r="A6002" t="s">
        <v>433</v>
      </c>
      <c r="B6002">
        <v>0.25606267799999999</v>
      </c>
      <c r="C6002" t="s">
        <v>112</v>
      </c>
      <c r="D6002">
        <v>2024</v>
      </c>
      <c r="E6002">
        <v>7</v>
      </c>
      <c r="F6002" t="s">
        <v>7498</v>
      </c>
      <c r="G6002">
        <v>12</v>
      </c>
      <c r="H6002">
        <v>20</v>
      </c>
      <c r="I6002">
        <v>4</v>
      </c>
      <c r="J6002">
        <v>4</v>
      </c>
      <c r="K6002" s="5">
        <v>45485.836111111108</v>
      </c>
      <c r="O6002" s="1"/>
      <c r="P6002" s="7"/>
    </row>
    <row r="6003" spans="1:16" x14ac:dyDescent="0.25">
      <c r="A6003" t="s">
        <v>434</v>
      </c>
      <c r="B6003">
        <v>0.39011605100000002</v>
      </c>
      <c r="C6003" t="s">
        <v>112</v>
      </c>
      <c r="D6003">
        <v>2024</v>
      </c>
      <c r="E6003">
        <v>7</v>
      </c>
      <c r="F6003" t="s">
        <v>7498</v>
      </c>
      <c r="G6003">
        <v>12</v>
      </c>
      <c r="H6003">
        <v>21</v>
      </c>
      <c r="I6003">
        <v>13</v>
      </c>
      <c r="J6003">
        <v>49</v>
      </c>
      <c r="K6003" s="5">
        <v>45485.884027777778</v>
      </c>
      <c r="O6003" s="1"/>
      <c r="P6003" s="7"/>
    </row>
    <row r="6004" spans="1:16" x14ac:dyDescent="0.25">
      <c r="A6004" t="s">
        <v>435</v>
      </c>
      <c r="B6004">
        <v>3.9190779000000002E-2</v>
      </c>
      <c r="C6004" t="s">
        <v>112</v>
      </c>
      <c r="D6004">
        <v>2024</v>
      </c>
      <c r="E6004">
        <v>7</v>
      </c>
      <c r="F6004" t="s">
        <v>7498</v>
      </c>
      <c r="G6004">
        <v>12</v>
      </c>
      <c r="H6004">
        <v>22</v>
      </c>
      <c r="I6004">
        <v>23</v>
      </c>
      <c r="J6004">
        <v>40</v>
      </c>
      <c r="K6004" s="5">
        <v>45485.932638888888</v>
      </c>
      <c r="O6004" s="1"/>
      <c r="P6004" s="7"/>
    </row>
    <row r="6005" spans="1:16" x14ac:dyDescent="0.25">
      <c r="A6005" t="s">
        <v>436</v>
      </c>
      <c r="B6005">
        <v>3.7241341999999997E-2</v>
      </c>
      <c r="C6005" t="s">
        <v>112</v>
      </c>
      <c r="D6005">
        <v>2024</v>
      </c>
      <c r="E6005">
        <v>7</v>
      </c>
      <c r="F6005" t="s">
        <v>7498</v>
      </c>
      <c r="G6005">
        <v>12</v>
      </c>
      <c r="H6005">
        <v>23</v>
      </c>
      <c r="I6005">
        <v>33</v>
      </c>
      <c r="J6005">
        <v>33</v>
      </c>
      <c r="K6005" s="5">
        <v>45485.981249999997</v>
      </c>
      <c r="O6005" s="1"/>
      <c r="P6005" s="7"/>
    </row>
    <row r="6006" spans="1:16" x14ac:dyDescent="0.25">
      <c r="A6006" t="s">
        <v>437</v>
      </c>
      <c r="B6006">
        <v>3.6523185999999999E-2</v>
      </c>
      <c r="C6006" t="s">
        <v>112</v>
      </c>
      <c r="D6006">
        <v>2024</v>
      </c>
      <c r="E6006">
        <v>7</v>
      </c>
      <c r="F6006" t="s">
        <v>7498</v>
      </c>
      <c r="G6006">
        <v>13</v>
      </c>
      <c r="H6006">
        <v>0</v>
      </c>
      <c r="I6006">
        <v>43</v>
      </c>
      <c r="J6006">
        <v>48</v>
      </c>
      <c r="K6006" s="5">
        <v>45486.029861111114</v>
      </c>
      <c r="O6006" s="1"/>
      <c r="P6006" s="7"/>
    </row>
    <row r="6007" spans="1:16" x14ac:dyDescent="0.25">
      <c r="A6007" t="s">
        <v>438</v>
      </c>
      <c r="B6007">
        <v>3.7657026000000003E-2</v>
      </c>
      <c r="C6007" t="s">
        <v>112</v>
      </c>
      <c r="D6007">
        <v>2024</v>
      </c>
      <c r="E6007">
        <v>7</v>
      </c>
      <c r="F6007" t="s">
        <v>7498</v>
      </c>
      <c r="G6007">
        <v>13</v>
      </c>
      <c r="H6007">
        <v>1</v>
      </c>
      <c r="I6007">
        <v>53</v>
      </c>
      <c r="J6007">
        <v>41</v>
      </c>
      <c r="K6007" s="5">
        <v>45486.078472222223</v>
      </c>
      <c r="O6007" s="1"/>
      <c r="P6007" s="7"/>
    </row>
    <row r="6008" spans="1:16" x14ac:dyDescent="0.25">
      <c r="A6008" t="s">
        <v>439</v>
      </c>
      <c r="B6008">
        <v>0.33361775100000002</v>
      </c>
      <c r="C6008" t="s">
        <v>112</v>
      </c>
      <c r="D6008">
        <v>2024</v>
      </c>
      <c r="E6008">
        <v>7</v>
      </c>
      <c r="F6008" t="s">
        <v>7498</v>
      </c>
      <c r="G6008">
        <v>13</v>
      </c>
      <c r="H6008">
        <v>3</v>
      </c>
      <c r="I6008">
        <v>3</v>
      </c>
      <c r="J6008">
        <v>38</v>
      </c>
      <c r="K6008" s="5">
        <v>45486.127083333333</v>
      </c>
      <c r="O6008" s="1"/>
      <c r="P6008" s="7"/>
    </row>
    <row r="6009" spans="1:16" x14ac:dyDescent="0.25">
      <c r="A6009" t="s">
        <v>440</v>
      </c>
      <c r="B6009">
        <v>0.12111356</v>
      </c>
      <c r="C6009" t="s">
        <v>112</v>
      </c>
      <c r="D6009">
        <v>2024</v>
      </c>
      <c r="E6009">
        <v>7</v>
      </c>
      <c r="F6009" t="s">
        <v>7498</v>
      </c>
      <c r="G6009">
        <v>13</v>
      </c>
      <c r="H6009">
        <v>4</v>
      </c>
      <c r="I6009">
        <v>13</v>
      </c>
      <c r="J6009">
        <v>41</v>
      </c>
      <c r="K6009" s="5">
        <v>45486.175694444442</v>
      </c>
      <c r="O6009" s="1"/>
      <c r="P6009" s="7"/>
    </row>
    <row r="6010" spans="1:16" x14ac:dyDescent="0.25">
      <c r="A6010" t="s">
        <v>441</v>
      </c>
      <c r="B6010">
        <v>3.6892938E-2</v>
      </c>
      <c r="C6010" t="s">
        <v>112</v>
      </c>
      <c r="D6010">
        <v>2024</v>
      </c>
      <c r="E6010">
        <v>7</v>
      </c>
      <c r="F6010" t="s">
        <v>7498</v>
      </c>
      <c r="G6010">
        <v>13</v>
      </c>
      <c r="H6010">
        <v>5</v>
      </c>
      <c r="I6010">
        <v>23</v>
      </c>
      <c r="J6010">
        <v>45</v>
      </c>
      <c r="K6010" s="5">
        <v>45486.224305555559</v>
      </c>
      <c r="O6010" s="1"/>
      <c r="P6010" s="7"/>
    </row>
    <row r="6011" spans="1:16" x14ac:dyDescent="0.25">
      <c r="A6011" t="s">
        <v>442</v>
      </c>
      <c r="B6011">
        <v>3.7897032999999997E-2</v>
      </c>
      <c r="C6011" t="s">
        <v>112</v>
      </c>
      <c r="D6011">
        <v>2024</v>
      </c>
      <c r="E6011">
        <v>7</v>
      </c>
      <c r="F6011" t="s">
        <v>7498</v>
      </c>
      <c r="G6011">
        <v>13</v>
      </c>
      <c r="H6011">
        <v>6</v>
      </c>
      <c r="I6011">
        <v>34</v>
      </c>
      <c r="J6011">
        <v>3</v>
      </c>
      <c r="K6011" s="5">
        <v>45486.273611111108</v>
      </c>
      <c r="O6011" s="1"/>
      <c r="P6011" s="7"/>
    </row>
    <row r="6012" spans="1:16" x14ac:dyDescent="0.25">
      <c r="A6012" t="s">
        <v>443</v>
      </c>
      <c r="B6012">
        <v>0.53484451899999996</v>
      </c>
      <c r="C6012" t="s">
        <v>112</v>
      </c>
      <c r="D6012">
        <v>2024</v>
      </c>
      <c r="E6012">
        <v>7</v>
      </c>
      <c r="F6012" t="s">
        <v>7498</v>
      </c>
      <c r="G6012">
        <v>13</v>
      </c>
      <c r="H6012">
        <v>7</v>
      </c>
      <c r="I6012">
        <v>44</v>
      </c>
      <c r="J6012">
        <v>4</v>
      </c>
      <c r="K6012" s="5">
        <v>45486.322222222225</v>
      </c>
      <c r="O6012" s="1"/>
      <c r="P6012" s="7"/>
    </row>
    <row r="6013" spans="1:16" x14ac:dyDescent="0.25">
      <c r="A6013" t="s">
        <v>444</v>
      </c>
      <c r="B6013">
        <v>7.0882269999999997E-2</v>
      </c>
      <c r="C6013" t="s">
        <v>112</v>
      </c>
      <c r="D6013">
        <v>2024</v>
      </c>
      <c r="E6013">
        <v>7</v>
      </c>
      <c r="F6013" t="s">
        <v>7498</v>
      </c>
      <c r="G6013">
        <v>13</v>
      </c>
      <c r="H6013">
        <v>8</v>
      </c>
      <c r="I6013">
        <v>54</v>
      </c>
      <c r="J6013">
        <v>14</v>
      </c>
      <c r="K6013" s="5">
        <v>45486.370833333334</v>
      </c>
      <c r="O6013" s="1"/>
      <c r="P6013" s="7"/>
    </row>
    <row r="6014" spans="1:16" x14ac:dyDescent="0.25">
      <c r="A6014" t="s">
        <v>445</v>
      </c>
      <c r="B6014">
        <v>8.1741912E-2</v>
      </c>
      <c r="C6014" t="s">
        <v>112</v>
      </c>
      <c r="D6014">
        <v>2024</v>
      </c>
      <c r="E6014">
        <v>7</v>
      </c>
      <c r="F6014" t="s">
        <v>7498</v>
      </c>
      <c r="G6014">
        <v>13</v>
      </c>
      <c r="H6014">
        <v>10</v>
      </c>
      <c r="I6014">
        <v>4</v>
      </c>
      <c r="J6014">
        <v>1</v>
      </c>
      <c r="K6014" s="5">
        <v>45486.419444444444</v>
      </c>
      <c r="O6014" s="1"/>
      <c r="P6014" s="7"/>
    </row>
    <row r="6015" spans="1:16" x14ac:dyDescent="0.25">
      <c r="A6015" t="s">
        <v>446</v>
      </c>
      <c r="B6015">
        <v>0.24032067200000001</v>
      </c>
      <c r="C6015" t="s">
        <v>112</v>
      </c>
      <c r="D6015">
        <v>2024</v>
      </c>
      <c r="E6015">
        <v>7</v>
      </c>
      <c r="F6015" t="s">
        <v>7498</v>
      </c>
      <c r="G6015">
        <v>13</v>
      </c>
      <c r="H6015">
        <v>11</v>
      </c>
      <c r="I6015">
        <v>14</v>
      </c>
      <c r="J6015">
        <v>10</v>
      </c>
      <c r="K6015" s="5">
        <v>45486.468055555553</v>
      </c>
      <c r="O6015" s="1"/>
      <c r="P6015" s="7"/>
    </row>
    <row r="6016" spans="1:16" x14ac:dyDescent="0.25">
      <c r="A6016" t="s">
        <v>447</v>
      </c>
      <c r="B6016">
        <v>4.3797735999999997E-2</v>
      </c>
      <c r="C6016" t="s">
        <v>112</v>
      </c>
      <c r="D6016">
        <v>2024</v>
      </c>
      <c r="E6016">
        <v>7</v>
      </c>
      <c r="F6016" t="s">
        <v>7498</v>
      </c>
      <c r="G6016">
        <v>13</v>
      </c>
      <c r="H6016">
        <v>12</v>
      </c>
      <c r="I6016">
        <v>24</v>
      </c>
      <c r="J6016">
        <v>31</v>
      </c>
      <c r="K6016" s="5">
        <v>45486.51666666667</v>
      </c>
      <c r="O6016" s="1"/>
      <c r="P6016" s="7"/>
    </row>
    <row r="6017" spans="1:16" x14ac:dyDescent="0.25">
      <c r="A6017" t="s">
        <v>448</v>
      </c>
      <c r="B6017">
        <v>4.4412352000000002E-2</v>
      </c>
      <c r="C6017" t="s">
        <v>112</v>
      </c>
      <c r="D6017">
        <v>2024</v>
      </c>
      <c r="E6017">
        <v>7</v>
      </c>
      <c r="F6017" t="s">
        <v>7498</v>
      </c>
      <c r="G6017">
        <v>13</v>
      </c>
      <c r="H6017">
        <v>13</v>
      </c>
      <c r="I6017">
        <v>34</v>
      </c>
      <c r="J6017">
        <v>39</v>
      </c>
      <c r="K6017" s="5">
        <v>45486.56527777778</v>
      </c>
      <c r="O6017" s="1"/>
      <c r="P6017" s="7"/>
    </row>
    <row r="6018" spans="1:16" x14ac:dyDescent="0.25">
      <c r="A6018" t="s">
        <v>449</v>
      </c>
      <c r="B6018">
        <v>6.0564272000000002E-2</v>
      </c>
      <c r="C6018" t="s">
        <v>112</v>
      </c>
      <c r="D6018">
        <v>2024</v>
      </c>
      <c r="E6018">
        <v>7</v>
      </c>
      <c r="F6018" t="s">
        <v>7498</v>
      </c>
      <c r="G6018">
        <v>13</v>
      </c>
      <c r="H6018">
        <v>14</v>
      </c>
      <c r="I6018">
        <v>45</v>
      </c>
      <c r="J6018">
        <v>5</v>
      </c>
      <c r="K6018" s="5">
        <v>45486.614583333336</v>
      </c>
      <c r="O6018" s="1"/>
      <c r="P6018" s="7"/>
    </row>
    <row r="6019" spans="1:16" x14ac:dyDescent="0.25">
      <c r="A6019" t="s">
        <v>450</v>
      </c>
      <c r="B6019">
        <v>4.2556886000000002E-2</v>
      </c>
      <c r="C6019" t="s">
        <v>112</v>
      </c>
      <c r="D6019">
        <v>2024</v>
      </c>
      <c r="E6019">
        <v>7</v>
      </c>
      <c r="F6019" t="s">
        <v>7498</v>
      </c>
      <c r="G6019">
        <v>13</v>
      </c>
      <c r="H6019">
        <v>15</v>
      </c>
      <c r="I6019">
        <v>55</v>
      </c>
      <c r="J6019">
        <v>50</v>
      </c>
      <c r="K6019" s="5">
        <v>45486.663194444445</v>
      </c>
      <c r="O6019" s="1"/>
      <c r="P6019" s="7"/>
    </row>
    <row r="6020" spans="1:16" x14ac:dyDescent="0.25">
      <c r="A6020" t="s">
        <v>451</v>
      </c>
      <c r="B6020">
        <v>4.1254205000000002E-2</v>
      </c>
      <c r="C6020" t="s">
        <v>112</v>
      </c>
      <c r="D6020">
        <v>2024</v>
      </c>
      <c r="E6020">
        <v>7</v>
      </c>
      <c r="F6020" t="s">
        <v>7498</v>
      </c>
      <c r="G6020">
        <v>13</v>
      </c>
      <c r="H6020">
        <v>17</v>
      </c>
      <c r="I6020">
        <v>6</v>
      </c>
      <c r="J6020">
        <v>24</v>
      </c>
      <c r="K6020" s="5">
        <v>45486.712500000001</v>
      </c>
      <c r="O6020" s="1"/>
      <c r="P6020" s="7"/>
    </row>
    <row r="6021" spans="1:16" x14ac:dyDescent="0.25">
      <c r="A6021" t="s">
        <v>452</v>
      </c>
      <c r="B6021">
        <v>4.0505495000000002E-2</v>
      </c>
      <c r="C6021" t="s">
        <v>112</v>
      </c>
      <c r="D6021">
        <v>2024</v>
      </c>
      <c r="E6021">
        <v>7</v>
      </c>
      <c r="F6021" t="s">
        <v>7498</v>
      </c>
      <c r="G6021">
        <v>13</v>
      </c>
      <c r="H6021">
        <v>18</v>
      </c>
      <c r="I6021">
        <v>16</v>
      </c>
      <c r="J6021">
        <v>24</v>
      </c>
      <c r="K6021" s="5">
        <v>45486.761111111111</v>
      </c>
      <c r="O6021" s="1"/>
      <c r="P6021" s="7"/>
    </row>
    <row r="6022" spans="1:16" x14ac:dyDescent="0.25">
      <c r="A6022" t="s">
        <v>453</v>
      </c>
      <c r="B6022">
        <v>4.1959064999999997E-2</v>
      </c>
      <c r="C6022" t="s">
        <v>112</v>
      </c>
      <c r="D6022">
        <v>2024</v>
      </c>
      <c r="E6022">
        <v>7</v>
      </c>
      <c r="F6022" t="s">
        <v>7498</v>
      </c>
      <c r="G6022">
        <v>13</v>
      </c>
      <c r="H6022">
        <v>19</v>
      </c>
      <c r="I6022">
        <v>26</v>
      </c>
      <c r="J6022">
        <v>21</v>
      </c>
      <c r="K6022" s="5">
        <v>45486.80972222222</v>
      </c>
      <c r="O6022" s="1"/>
      <c r="P6022" s="7"/>
    </row>
    <row r="6023" spans="1:16" x14ac:dyDescent="0.25">
      <c r="A6023" t="s">
        <v>454</v>
      </c>
      <c r="B6023">
        <v>0.49207500399999998</v>
      </c>
      <c r="C6023" t="s">
        <v>112</v>
      </c>
      <c r="D6023">
        <v>2024</v>
      </c>
      <c r="E6023">
        <v>7</v>
      </c>
      <c r="F6023" t="s">
        <v>7498</v>
      </c>
      <c r="G6023">
        <v>13</v>
      </c>
      <c r="H6023">
        <v>20</v>
      </c>
      <c r="I6023">
        <v>36</v>
      </c>
      <c r="J6023">
        <v>46</v>
      </c>
      <c r="K6023" s="5">
        <v>45486.85833333333</v>
      </c>
      <c r="O6023" s="1"/>
      <c r="P6023" s="7"/>
    </row>
    <row r="6024" spans="1:16" x14ac:dyDescent="0.25">
      <c r="A6024" t="s">
        <v>455</v>
      </c>
      <c r="B6024">
        <v>6.7427209000000002E-2</v>
      </c>
      <c r="C6024" t="s">
        <v>112</v>
      </c>
      <c r="D6024">
        <v>2024</v>
      </c>
      <c r="E6024">
        <v>7</v>
      </c>
      <c r="F6024" t="s">
        <v>7498</v>
      </c>
      <c r="G6024">
        <v>13</v>
      </c>
      <c r="H6024">
        <v>21</v>
      </c>
      <c r="I6024">
        <v>47</v>
      </c>
      <c r="J6024">
        <v>3</v>
      </c>
      <c r="K6024" s="5">
        <v>45486.907638888886</v>
      </c>
      <c r="O6024" s="1"/>
      <c r="P6024" s="7"/>
    </row>
    <row r="6025" spans="1:16" x14ac:dyDescent="0.25">
      <c r="A6025" t="s">
        <v>456</v>
      </c>
      <c r="B6025">
        <v>4.3575313999999997E-2</v>
      </c>
      <c r="C6025" t="s">
        <v>112</v>
      </c>
      <c r="D6025">
        <v>2024</v>
      </c>
      <c r="E6025">
        <v>7</v>
      </c>
      <c r="F6025" t="s">
        <v>7498</v>
      </c>
      <c r="G6025">
        <v>13</v>
      </c>
      <c r="H6025">
        <v>22</v>
      </c>
      <c r="I6025">
        <v>57</v>
      </c>
      <c r="J6025">
        <v>18</v>
      </c>
      <c r="K6025" s="5">
        <v>45486.956250000003</v>
      </c>
      <c r="O6025" s="1"/>
      <c r="P6025" s="7"/>
    </row>
    <row r="6026" spans="1:16" x14ac:dyDescent="0.25">
      <c r="A6026" t="s">
        <v>457</v>
      </c>
      <c r="B6026">
        <v>4.2669303999999998E-2</v>
      </c>
      <c r="C6026" t="s">
        <v>112</v>
      </c>
      <c r="D6026">
        <v>2024</v>
      </c>
      <c r="E6026">
        <v>7</v>
      </c>
      <c r="F6026" t="s">
        <v>7498</v>
      </c>
      <c r="G6026">
        <v>14</v>
      </c>
      <c r="H6026">
        <v>0</v>
      </c>
      <c r="I6026">
        <v>7</v>
      </c>
      <c r="J6026">
        <v>15</v>
      </c>
      <c r="K6026" s="5">
        <v>45487.004861111112</v>
      </c>
      <c r="O6026" s="1"/>
      <c r="P6026" s="7"/>
    </row>
    <row r="6027" spans="1:16" x14ac:dyDescent="0.25">
      <c r="A6027" t="s">
        <v>458</v>
      </c>
      <c r="B6027">
        <v>4.3647985E-2</v>
      </c>
      <c r="C6027" t="s">
        <v>112</v>
      </c>
      <c r="D6027">
        <v>2024</v>
      </c>
      <c r="E6027">
        <v>7</v>
      </c>
      <c r="F6027" t="s">
        <v>7498</v>
      </c>
      <c r="G6027">
        <v>14</v>
      </c>
      <c r="H6027">
        <v>1</v>
      </c>
      <c r="I6027">
        <v>17</v>
      </c>
      <c r="J6027">
        <v>27</v>
      </c>
      <c r="K6027" s="5">
        <v>45487.053472222222</v>
      </c>
      <c r="O6027" s="1"/>
      <c r="P6027" s="7"/>
    </row>
    <row r="6028" spans="1:16" x14ac:dyDescent="0.25">
      <c r="A6028" t="s">
        <v>459</v>
      </c>
      <c r="B6028">
        <v>0.34557107799999998</v>
      </c>
      <c r="C6028" t="s">
        <v>112</v>
      </c>
      <c r="D6028">
        <v>2024</v>
      </c>
      <c r="E6028">
        <v>7</v>
      </c>
      <c r="F6028" t="s">
        <v>7498</v>
      </c>
      <c r="G6028">
        <v>14</v>
      </c>
      <c r="H6028">
        <v>2</v>
      </c>
      <c r="I6028">
        <v>27</v>
      </c>
      <c r="J6028">
        <v>55</v>
      </c>
      <c r="K6028" s="5">
        <v>45487.102083333331</v>
      </c>
      <c r="O6028" s="1"/>
      <c r="P6028" s="7"/>
    </row>
    <row r="6029" spans="1:16" x14ac:dyDescent="0.25">
      <c r="A6029" t="s">
        <v>460</v>
      </c>
      <c r="B6029">
        <v>9.9905524999999995E-2</v>
      </c>
      <c r="C6029" t="s">
        <v>112</v>
      </c>
      <c r="D6029">
        <v>2024</v>
      </c>
      <c r="E6029">
        <v>7</v>
      </c>
      <c r="F6029" t="s">
        <v>7498</v>
      </c>
      <c r="G6029">
        <v>14</v>
      </c>
      <c r="H6029">
        <v>3</v>
      </c>
      <c r="I6029">
        <v>37</v>
      </c>
      <c r="J6029">
        <v>55</v>
      </c>
      <c r="K6029" s="5">
        <v>45487.150694444441</v>
      </c>
      <c r="O6029" s="1"/>
      <c r="P6029" s="7"/>
    </row>
    <row r="6030" spans="1:16" x14ac:dyDescent="0.25">
      <c r="A6030" t="s">
        <v>461</v>
      </c>
      <c r="B6030">
        <v>0.85518095699999996</v>
      </c>
      <c r="C6030" t="s">
        <v>112</v>
      </c>
      <c r="D6030">
        <v>2024</v>
      </c>
      <c r="E6030">
        <v>7</v>
      </c>
      <c r="F6030" t="s">
        <v>7498</v>
      </c>
      <c r="G6030">
        <v>14</v>
      </c>
      <c r="H6030">
        <v>4</v>
      </c>
      <c r="I6030">
        <v>48</v>
      </c>
      <c r="J6030">
        <v>32</v>
      </c>
      <c r="K6030" s="5">
        <v>45487.199999999997</v>
      </c>
      <c r="O6030" s="1"/>
      <c r="P6030" s="7"/>
    </row>
    <row r="6031" spans="1:16" x14ac:dyDescent="0.25">
      <c r="A6031" t="s">
        <v>462</v>
      </c>
      <c r="B6031">
        <v>4.3115091000000001E-2</v>
      </c>
      <c r="C6031" t="s">
        <v>112</v>
      </c>
      <c r="D6031">
        <v>2024</v>
      </c>
      <c r="E6031">
        <v>7</v>
      </c>
      <c r="F6031" t="s">
        <v>7498</v>
      </c>
      <c r="G6031">
        <v>14</v>
      </c>
      <c r="H6031">
        <v>5</v>
      </c>
      <c r="I6031">
        <v>58</v>
      </c>
      <c r="J6031">
        <v>28</v>
      </c>
      <c r="K6031" s="5">
        <v>45487.248611111114</v>
      </c>
      <c r="O6031" s="1"/>
      <c r="P6031" s="7"/>
    </row>
    <row r="6032" spans="1:16" x14ac:dyDescent="0.25">
      <c r="A6032" t="s">
        <v>463</v>
      </c>
      <c r="B6032">
        <v>0.92177339000000003</v>
      </c>
      <c r="C6032" t="s">
        <v>112</v>
      </c>
      <c r="D6032">
        <v>2024</v>
      </c>
      <c r="E6032">
        <v>7</v>
      </c>
      <c r="F6032" t="s">
        <v>7498</v>
      </c>
      <c r="G6032">
        <v>14</v>
      </c>
      <c r="H6032">
        <v>7</v>
      </c>
      <c r="I6032">
        <v>8</v>
      </c>
      <c r="J6032">
        <v>32</v>
      </c>
      <c r="K6032" s="5">
        <v>45487.297222222223</v>
      </c>
      <c r="O6032" s="1"/>
      <c r="P6032" s="7"/>
    </row>
    <row r="6033" spans="1:16" x14ac:dyDescent="0.25">
      <c r="A6033" t="s">
        <v>464</v>
      </c>
      <c r="B6033">
        <v>0.59980120100000001</v>
      </c>
      <c r="C6033" t="s">
        <v>112</v>
      </c>
      <c r="D6033">
        <v>2024</v>
      </c>
      <c r="E6033">
        <v>7</v>
      </c>
      <c r="F6033" t="s">
        <v>7498</v>
      </c>
      <c r="G6033">
        <v>14</v>
      </c>
      <c r="H6033">
        <v>8</v>
      </c>
      <c r="I6033">
        <v>19</v>
      </c>
      <c r="J6033">
        <v>6</v>
      </c>
      <c r="K6033" s="5">
        <v>45487.34652777778</v>
      </c>
      <c r="O6033" s="1"/>
      <c r="P6033" s="7"/>
    </row>
    <row r="6034" spans="1:16" x14ac:dyDescent="0.25">
      <c r="A6034" t="s">
        <v>465</v>
      </c>
      <c r="B6034">
        <v>0.21344486800000001</v>
      </c>
      <c r="C6034" t="s">
        <v>112</v>
      </c>
      <c r="D6034">
        <v>2024</v>
      </c>
      <c r="E6034">
        <v>7</v>
      </c>
      <c r="F6034" t="s">
        <v>7498</v>
      </c>
      <c r="G6034">
        <v>14</v>
      </c>
      <c r="H6034">
        <v>9</v>
      </c>
      <c r="I6034">
        <v>29</v>
      </c>
      <c r="J6034">
        <v>0</v>
      </c>
      <c r="K6034" s="5">
        <v>45487.395138888889</v>
      </c>
      <c r="O6034" s="1"/>
      <c r="P6034" s="7"/>
    </row>
    <row r="6035" spans="1:16" x14ac:dyDescent="0.25">
      <c r="A6035" t="s">
        <v>466</v>
      </c>
      <c r="B6035">
        <v>0.161449339</v>
      </c>
      <c r="C6035" t="s">
        <v>112</v>
      </c>
      <c r="D6035">
        <v>2024</v>
      </c>
      <c r="E6035">
        <v>7</v>
      </c>
      <c r="F6035" t="s">
        <v>7498</v>
      </c>
      <c r="G6035">
        <v>14</v>
      </c>
      <c r="H6035">
        <v>10</v>
      </c>
      <c r="I6035">
        <v>38</v>
      </c>
      <c r="J6035">
        <v>54</v>
      </c>
      <c r="K6035" s="5">
        <v>45487.443055555559</v>
      </c>
      <c r="O6035" s="1"/>
      <c r="P6035" s="7"/>
    </row>
    <row r="6036" spans="1:16" x14ac:dyDescent="0.25">
      <c r="A6036" t="s">
        <v>467</v>
      </c>
      <c r="B6036">
        <v>0.44318242400000002</v>
      </c>
      <c r="C6036" t="s">
        <v>112</v>
      </c>
      <c r="D6036">
        <v>2024</v>
      </c>
      <c r="E6036">
        <v>7</v>
      </c>
      <c r="F6036" t="s">
        <v>7498</v>
      </c>
      <c r="G6036">
        <v>14</v>
      </c>
      <c r="H6036">
        <v>11</v>
      </c>
      <c r="I6036">
        <v>48</v>
      </c>
      <c r="J6036">
        <v>35</v>
      </c>
      <c r="K6036" s="5">
        <v>45487.491666666669</v>
      </c>
      <c r="O6036" s="1"/>
      <c r="P6036" s="7"/>
    </row>
    <row r="6037" spans="1:16" x14ac:dyDescent="0.25">
      <c r="A6037" t="s">
        <v>468</v>
      </c>
      <c r="B6037">
        <v>0.47166298099999998</v>
      </c>
      <c r="C6037" t="s">
        <v>112</v>
      </c>
      <c r="D6037">
        <v>2024</v>
      </c>
      <c r="E6037">
        <v>7</v>
      </c>
      <c r="F6037" t="s">
        <v>7498</v>
      </c>
      <c r="G6037">
        <v>14</v>
      </c>
      <c r="H6037">
        <v>12</v>
      </c>
      <c r="I6037">
        <v>58</v>
      </c>
      <c r="J6037">
        <v>50</v>
      </c>
      <c r="K6037" s="5">
        <v>45487.540277777778</v>
      </c>
      <c r="O6037" s="1"/>
      <c r="P6037" s="7"/>
    </row>
    <row r="6038" spans="1:16" x14ac:dyDescent="0.25">
      <c r="A6038" t="s">
        <v>469</v>
      </c>
      <c r="B6038">
        <v>0.49872865100000002</v>
      </c>
      <c r="C6038" t="s">
        <v>112</v>
      </c>
      <c r="D6038">
        <v>2024</v>
      </c>
      <c r="E6038">
        <v>7</v>
      </c>
      <c r="F6038" t="s">
        <v>7498</v>
      </c>
      <c r="G6038">
        <v>14</v>
      </c>
      <c r="H6038">
        <v>14</v>
      </c>
      <c r="I6038">
        <v>9</v>
      </c>
      <c r="J6038">
        <v>2</v>
      </c>
      <c r="K6038" s="5">
        <v>45487.589583333334</v>
      </c>
      <c r="O6038" s="1"/>
      <c r="P6038" s="7"/>
    </row>
    <row r="6039" spans="1:16" x14ac:dyDescent="0.25">
      <c r="A6039" t="s">
        <v>470</v>
      </c>
      <c r="B6039">
        <v>0.13565579</v>
      </c>
      <c r="C6039" t="s">
        <v>112</v>
      </c>
      <c r="D6039">
        <v>2024</v>
      </c>
      <c r="E6039">
        <v>7</v>
      </c>
      <c r="F6039" t="s">
        <v>7498</v>
      </c>
      <c r="G6039">
        <v>14</v>
      </c>
      <c r="H6039">
        <v>15</v>
      </c>
      <c r="I6039">
        <v>19</v>
      </c>
      <c r="J6039">
        <v>14</v>
      </c>
      <c r="K6039" s="5">
        <v>45487.638194444444</v>
      </c>
      <c r="O6039" s="1"/>
      <c r="P6039" s="7"/>
    </row>
    <row r="6040" spans="1:16" x14ac:dyDescent="0.25">
      <c r="A6040" t="s">
        <v>471</v>
      </c>
      <c r="B6040">
        <v>4.1267473999999998E-2</v>
      </c>
      <c r="C6040" t="s">
        <v>112</v>
      </c>
      <c r="D6040">
        <v>2024</v>
      </c>
      <c r="E6040">
        <v>7</v>
      </c>
      <c r="F6040" t="s">
        <v>7498</v>
      </c>
      <c r="G6040">
        <v>14</v>
      </c>
      <c r="H6040">
        <v>16</v>
      </c>
      <c r="I6040">
        <v>29</v>
      </c>
      <c r="J6040">
        <v>45</v>
      </c>
      <c r="K6040" s="5">
        <v>45487.686805555553</v>
      </c>
      <c r="O6040" s="1"/>
      <c r="P6040" s="7"/>
    </row>
    <row r="6041" spans="1:16" x14ac:dyDescent="0.25">
      <c r="A6041" t="s">
        <v>472</v>
      </c>
      <c r="B6041">
        <v>4.2192131000000001E-2</v>
      </c>
      <c r="C6041" t="s">
        <v>112</v>
      </c>
      <c r="D6041">
        <v>2024</v>
      </c>
      <c r="E6041">
        <v>7</v>
      </c>
      <c r="F6041" t="s">
        <v>7498</v>
      </c>
      <c r="G6041">
        <v>14</v>
      </c>
      <c r="H6041">
        <v>17</v>
      </c>
      <c r="I6041">
        <v>39</v>
      </c>
      <c r="J6041">
        <v>31</v>
      </c>
      <c r="K6041" s="5">
        <v>45487.73541666667</v>
      </c>
      <c r="O6041" s="1"/>
      <c r="P6041" s="7"/>
    </row>
    <row r="6042" spans="1:16" x14ac:dyDescent="0.25">
      <c r="A6042" t="s">
        <v>473</v>
      </c>
      <c r="B6042">
        <v>3.2901367000000001E-2</v>
      </c>
      <c r="C6042" t="s">
        <v>181</v>
      </c>
      <c r="D6042">
        <v>2024</v>
      </c>
      <c r="E6042">
        <v>7</v>
      </c>
      <c r="F6042" t="s">
        <v>7498</v>
      </c>
      <c r="G6042">
        <v>14</v>
      </c>
      <c r="H6042">
        <v>17</v>
      </c>
      <c r="I6042">
        <v>44</v>
      </c>
      <c r="J6042">
        <v>6</v>
      </c>
      <c r="K6042" s="5">
        <v>45487.738888888889</v>
      </c>
      <c r="O6042" s="1"/>
      <c r="P6042" s="7"/>
    </row>
    <row r="6043" spans="1:16" x14ac:dyDescent="0.25">
      <c r="A6043" t="s">
        <v>474</v>
      </c>
      <c r="B6043">
        <v>0.34897250699999999</v>
      </c>
      <c r="C6043" t="s">
        <v>112</v>
      </c>
      <c r="D6043">
        <v>2024</v>
      </c>
      <c r="E6043">
        <v>7</v>
      </c>
      <c r="F6043" t="s">
        <v>7498</v>
      </c>
      <c r="G6043">
        <v>14</v>
      </c>
      <c r="H6043">
        <v>18</v>
      </c>
      <c r="I6043">
        <v>53</v>
      </c>
      <c r="J6043">
        <v>9</v>
      </c>
      <c r="K6043" s="5">
        <v>45487.786805555559</v>
      </c>
      <c r="O6043" s="1"/>
      <c r="P6043" s="7"/>
    </row>
    <row r="6044" spans="1:16" x14ac:dyDescent="0.25">
      <c r="A6044" t="s">
        <v>475</v>
      </c>
      <c r="B6044">
        <v>0.86760359200000003</v>
      </c>
      <c r="C6044" t="s">
        <v>112</v>
      </c>
      <c r="D6044">
        <v>2024</v>
      </c>
      <c r="E6044">
        <v>7</v>
      </c>
      <c r="F6044" t="s">
        <v>7498</v>
      </c>
      <c r="G6044">
        <v>14</v>
      </c>
      <c r="H6044">
        <v>20</v>
      </c>
      <c r="I6044">
        <v>3</v>
      </c>
      <c r="J6044">
        <v>11</v>
      </c>
      <c r="K6044" s="5">
        <v>45487.835416666669</v>
      </c>
      <c r="O6044" s="1"/>
      <c r="P6044" s="7"/>
    </row>
    <row r="6045" spans="1:16" x14ac:dyDescent="0.25">
      <c r="A6045" t="s">
        <v>476</v>
      </c>
      <c r="B6045">
        <v>0.247352562</v>
      </c>
      <c r="C6045" t="s">
        <v>112</v>
      </c>
      <c r="D6045">
        <v>2024</v>
      </c>
      <c r="E6045">
        <v>7</v>
      </c>
      <c r="F6045" t="s">
        <v>7498</v>
      </c>
      <c r="G6045">
        <v>14</v>
      </c>
      <c r="H6045">
        <v>21</v>
      </c>
      <c r="I6045">
        <v>13</v>
      </c>
      <c r="J6045">
        <v>1</v>
      </c>
      <c r="K6045" s="5">
        <v>45487.884027777778</v>
      </c>
      <c r="O6045" s="1"/>
      <c r="P6045" s="7"/>
    </row>
    <row r="6046" spans="1:16" x14ac:dyDescent="0.25">
      <c r="A6046" t="s">
        <v>477</v>
      </c>
      <c r="B6046">
        <v>0.16215105099999999</v>
      </c>
      <c r="C6046" t="s">
        <v>112</v>
      </c>
      <c r="D6046">
        <v>2024</v>
      </c>
      <c r="E6046">
        <v>7</v>
      </c>
      <c r="F6046" t="s">
        <v>7498</v>
      </c>
      <c r="G6046">
        <v>14</v>
      </c>
      <c r="H6046">
        <v>22</v>
      </c>
      <c r="I6046">
        <v>22</v>
      </c>
      <c r="J6046">
        <v>53</v>
      </c>
      <c r="K6046" s="5">
        <v>45487.931944444441</v>
      </c>
      <c r="O6046" s="1"/>
      <c r="P6046" s="7"/>
    </row>
    <row r="6047" spans="1:16" x14ac:dyDescent="0.25">
      <c r="A6047" t="s">
        <v>478</v>
      </c>
      <c r="B6047">
        <v>3.9659620999999999E-2</v>
      </c>
      <c r="C6047" t="s">
        <v>112</v>
      </c>
      <c r="D6047">
        <v>2024</v>
      </c>
      <c r="E6047">
        <v>7</v>
      </c>
      <c r="F6047" t="s">
        <v>7498</v>
      </c>
      <c r="G6047">
        <v>14</v>
      </c>
      <c r="H6047">
        <v>23</v>
      </c>
      <c r="I6047">
        <v>33</v>
      </c>
      <c r="J6047">
        <v>2</v>
      </c>
      <c r="K6047" s="5">
        <v>45487.981249999997</v>
      </c>
      <c r="O6047" s="1"/>
      <c r="P6047" s="7"/>
    </row>
    <row r="6048" spans="1:16" x14ac:dyDescent="0.25">
      <c r="A6048" t="s">
        <v>479</v>
      </c>
      <c r="B6048">
        <v>0.31478851400000002</v>
      </c>
      <c r="C6048" t="s">
        <v>112</v>
      </c>
      <c r="D6048">
        <v>2024</v>
      </c>
      <c r="E6048">
        <v>7</v>
      </c>
      <c r="F6048" t="s">
        <v>7498</v>
      </c>
      <c r="G6048">
        <v>15</v>
      </c>
      <c r="H6048">
        <v>0</v>
      </c>
      <c r="I6048">
        <v>42</v>
      </c>
      <c r="J6048">
        <v>46</v>
      </c>
      <c r="K6048" s="5">
        <v>45488.029166666667</v>
      </c>
      <c r="O6048" s="1"/>
      <c r="P6048" s="7"/>
    </row>
    <row r="6049" spans="1:16" x14ac:dyDescent="0.25">
      <c r="A6049" t="s">
        <v>480</v>
      </c>
      <c r="B6049">
        <v>3.7399473000000003E-2</v>
      </c>
      <c r="C6049" t="s">
        <v>112</v>
      </c>
      <c r="D6049">
        <v>2024</v>
      </c>
      <c r="E6049">
        <v>7</v>
      </c>
      <c r="F6049" t="s">
        <v>7498</v>
      </c>
      <c r="G6049">
        <v>15</v>
      </c>
      <c r="H6049">
        <v>1</v>
      </c>
      <c r="I6049">
        <v>52</v>
      </c>
      <c r="J6049">
        <v>45</v>
      </c>
      <c r="K6049" s="5">
        <v>45488.077777777777</v>
      </c>
      <c r="O6049" s="1"/>
      <c r="P6049" s="7"/>
    </row>
    <row r="6050" spans="1:16" x14ac:dyDescent="0.25">
      <c r="A6050" t="s">
        <v>481</v>
      </c>
      <c r="B6050">
        <v>3.9434317000000003E-2</v>
      </c>
      <c r="C6050" t="s">
        <v>112</v>
      </c>
      <c r="D6050">
        <v>2024</v>
      </c>
      <c r="E6050">
        <v>7</v>
      </c>
      <c r="F6050" t="s">
        <v>7498</v>
      </c>
      <c r="G6050">
        <v>15</v>
      </c>
      <c r="H6050">
        <v>3</v>
      </c>
      <c r="I6050">
        <v>2</v>
      </c>
      <c r="J6050">
        <v>39</v>
      </c>
      <c r="K6050" s="5">
        <v>45488.126388888886</v>
      </c>
      <c r="O6050" s="1"/>
      <c r="P6050" s="7"/>
    </row>
    <row r="6051" spans="1:16" x14ac:dyDescent="0.25">
      <c r="A6051" t="s">
        <v>482</v>
      </c>
      <c r="B6051">
        <v>0.57185124099999995</v>
      </c>
      <c r="C6051" t="s">
        <v>112</v>
      </c>
      <c r="D6051">
        <v>2024</v>
      </c>
      <c r="E6051">
        <v>7</v>
      </c>
      <c r="F6051" t="s">
        <v>7498</v>
      </c>
      <c r="G6051">
        <v>15</v>
      </c>
      <c r="H6051">
        <v>4</v>
      </c>
      <c r="I6051">
        <v>12</v>
      </c>
      <c r="J6051">
        <v>33</v>
      </c>
      <c r="K6051" s="5">
        <v>45488.175000000003</v>
      </c>
      <c r="O6051" s="1"/>
      <c r="P6051" s="7"/>
    </row>
    <row r="6052" spans="1:16" x14ac:dyDescent="0.25">
      <c r="A6052" t="s">
        <v>483</v>
      </c>
      <c r="B6052">
        <v>0.22842547399999999</v>
      </c>
      <c r="C6052" t="s">
        <v>112</v>
      </c>
      <c r="D6052">
        <v>2024</v>
      </c>
      <c r="E6052">
        <v>7</v>
      </c>
      <c r="F6052" t="s">
        <v>7498</v>
      </c>
      <c r="G6052">
        <v>15</v>
      </c>
      <c r="H6052">
        <v>5</v>
      </c>
      <c r="I6052">
        <v>22</v>
      </c>
      <c r="J6052">
        <v>46</v>
      </c>
      <c r="K6052" s="5">
        <v>45488.223611111112</v>
      </c>
      <c r="O6052" s="1"/>
      <c r="P6052" s="7"/>
    </row>
    <row r="6053" spans="1:16" x14ac:dyDescent="0.25">
      <c r="A6053" t="s">
        <v>484</v>
      </c>
      <c r="B6053">
        <v>0.25173709399999999</v>
      </c>
      <c r="C6053" t="s">
        <v>112</v>
      </c>
      <c r="D6053">
        <v>2024</v>
      </c>
      <c r="E6053">
        <v>7</v>
      </c>
      <c r="F6053" t="s">
        <v>7498</v>
      </c>
      <c r="G6053">
        <v>15</v>
      </c>
      <c r="H6053">
        <v>6</v>
      </c>
      <c r="I6053">
        <v>32</v>
      </c>
      <c r="J6053">
        <v>51</v>
      </c>
      <c r="K6053" s="5">
        <v>45488.272222222222</v>
      </c>
      <c r="O6053" s="1"/>
      <c r="P6053" s="7"/>
    </row>
    <row r="6054" spans="1:16" x14ac:dyDescent="0.25">
      <c r="A6054" t="s">
        <v>485</v>
      </c>
      <c r="B6054">
        <v>1.072275592</v>
      </c>
      <c r="C6054" t="s">
        <v>112</v>
      </c>
      <c r="D6054">
        <v>2024</v>
      </c>
      <c r="E6054">
        <v>7</v>
      </c>
      <c r="F6054" t="s">
        <v>7498</v>
      </c>
      <c r="G6054">
        <v>15</v>
      </c>
      <c r="H6054">
        <v>7</v>
      </c>
      <c r="I6054">
        <v>42</v>
      </c>
      <c r="J6054">
        <v>38</v>
      </c>
      <c r="K6054" s="5">
        <v>45488.320833333331</v>
      </c>
      <c r="O6054" s="1"/>
      <c r="P6054" s="7"/>
    </row>
    <row r="6055" spans="1:16" x14ac:dyDescent="0.25">
      <c r="A6055" t="s">
        <v>486</v>
      </c>
      <c r="B6055">
        <v>3.4885588000000002E-2</v>
      </c>
      <c r="C6055" t="s">
        <v>112</v>
      </c>
      <c r="D6055">
        <v>2024</v>
      </c>
      <c r="E6055">
        <v>7</v>
      </c>
      <c r="F6055" t="s">
        <v>7498</v>
      </c>
      <c r="G6055">
        <v>15</v>
      </c>
      <c r="H6055">
        <v>8</v>
      </c>
      <c r="I6055">
        <v>52</v>
      </c>
      <c r="J6055">
        <v>36</v>
      </c>
      <c r="K6055" s="5">
        <v>45488.369444444441</v>
      </c>
      <c r="O6055" s="1"/>
      <c r="P6055" s="7"/>
    </row>
    <row r="6056" spans="1:16" x14ac:dyDescent="0.25">
      <c r="A6056" t="s">
        <v>487</v>
      </c>
      <c r="B6056">
        <v>0.93111284599999999</v>
      </c>
      <c r="C6056" t="s">
        <v>112</v>
      </c>
      <c r="D6056">
        <v>2024</v>
      </c>
      <c r="E6056">
        <v>7</v>
      </c>
      <c r="F6056" t="s">
        <v>7498</v>
      </c>
      <c r="G6056">
        <v>15</v>
      </c>
      <c r="H6056">
        <v>10</v>
      </c>
      <c r="I6056">
        <v>2</v>
      </c>
      <c r="J6056">
        <v>49</v>
      </c>
      <c r="K6056" s="5">
        <v>45488.418055555558</v>
      </c>
      <c r="O6056" s="1"/>
      <c r="P6056" s="7"/>
    </row>
    <row r="6057" spans="1:16" x14ac:dyDescent="0.25">
      <c r="A6057" t="s">
        <v>488</v>
      </c>
      <c r="B6057">
        <v>0.323273584</v>
      </c>
      <c r="C6057" t="s">
        <v>112</v>
      </c>
      <c r="D6057">
        <v>2024</v>
      </c>
      <c r="E6057">
        <v>7</v>
      </c>
      <c r="F6057" t="s">
        <v>7498</v>
      </c>
      <c r="G6057">
        <v>15</v>
      </c>
      <c r="H6057">
        <v>11</v>
      </c>
      <c r="I6057">
        <v>13</v>
      </c>
      <c r="J6057">
        <v>15</v>
      </c>
      <c r="K6057" s="5">
        <v>45488.467361111114</v>
      </c>
      <c r="O6057" s="1"/>
      <c r="P6057" s="7"/>
    </row>
    <row r="6058" spans="1:16" x14ac:dyDescent="0.25">
      <c r="A6058" t="s">
        <v>489</v>
      </c>
      <c r="B6058">
        <v>0.382285875</v>
      </c>
      <c r="C6058" t="s">
        <v>112</v>
      </c>
      <c r="D6058">
        <v>2024</v>
      </c>
      <c r="E6058">
        <v>7</v>
      </c>
      <c r="F6058" t="s">
        <v>7498</v>
      </c>
      <c r="G6058">
        <v>15</v>
      </c>
      <c r="H6058">
        <v>12</v>
      </c>
      <c r="I6058">
        <v>23</v>
      </c>
      <c r="J6058">
        <v>29</v>
      </c>
      <c r="K6058" s="5">
        <v>45488.515972222223</v>
      </c>
      <c r="O6058" s="1"/>
      <c r="P6058" s="7"/>
    </row>
    <row r="6059" spans="1:16" x14ac:dyDescent="0.25">
      <c r="A6059" t="s">
        <v>490</v>
      </c>
      <c r="B6059">
        <v>6.2345826999999999E-2</v>
      </c>
      <c r="C6059" t="s">
        <v>112</v>
      </c>
      <c r="D6059">
        <v>2024</v>
      </c>
      <c r="E6059">
        <v>7</v>
      </c>
      <c r="F6059" t="s">
        <v>7498</v>
      </c>
      <c r="G6059">
        <v>15</v>
      </c>
      <c r="H6059">
        <v>13</v>
      </c>
      <c r="I6059">
        <v>33</v>
      </c>
      <c r="J6059">
        <v>33</v>
      </c>
      <c r="K6059" s="5">
        <v>45488.564583333333</v>
      </c>
      <c r="O6059" s="1"/>
      <c r="P6059" s="7"/>
    </row>
    <row r="6060" spans="1:16" x14ac:dyDescent="0.25">
      <c r="A6060" t="s">
        <v>491</v>
      </c>
      <c r="B6060">
        <v>0.64206517799999996</v>
      </c>
      <c r="C6060" t="s">
        <v>112</v>
      </c>
      <c r="D6060">
        <v>2024</v>
      </c>
      <c r="E6060">
        <v>7</v>
      </c>
      <c r="F6060" t="s">
        <v>7498</v>
      </c>
      <c r="G6060">
        <v>15</v>
      </c>
      <c r="H6060">
        <v>14</v>
      </c>
      <c r="I6060">
        <v>43</v>
      </c>
      <c r="J6060">
        <v>17</v>
      </c>
      <c r="K6060" s="5">
        <v>45488.613194444442</v>
      </c>
      <c r="O6060" s="1"/>
      <c r="P6060" s="7"/>
    </row>
    <row r="6061" spans="1:16" x14ac:dyDescent="0.25">
      <c r="A6061" t="s">
        <v>492</v>
      </c>
      <c r="B6061">
        <v>0.77991132200000002</v>
      </c>
      <c r="C6061" t="s">
        <v>112</v>
      </c>
      <c r="D6061">
        <v>2024</v>
      </c>
      <c r="E6061">
        <v>7</v>
      </c>
      <c r="F6061" t="s">
        <v>7498</v>
      </c>
      <c r="G6061">
        <v>15</v>
      </c>
      <c r="H6061">
        <v>15</v>
      </c>
      <c r="I6061">
        <v>53</v>
      </c>
      <c r="J6061">
        <v>39</v>
      </c>
      <c r="K6061" s="5">
        <v>45488.661805555559</v>
      </c>
      <c r="O6061" s="1"/>
      <c r="P6061" s="7"/>
    </row>
    <row r="6062" spans="1:16" x14ac:dyDescent="0.25">
      <c r="A6062" t="s">
        <v>493</v>
      </c>
      <c r="B6062">
        <v>0.69056027200000003</v>
      </c>
      <c r="C6062" t="s">
        <v>112</v>
      </c>
      <c r="D6062">
        <v>2024</v>
      </c>
      <c r="E6062">
        <v>7</v>
      </c>
      <c r="F6062" t="s">
        <v>7498</v>
      </c>
      <c r="G6062">
        <v>15</v>
      </c>
      <c r="H6062">
        <v>17</v>
      </c>
      <c r="I6062">
        <v>3</v>
      </c>
      <c r="J6062">
        <v>26</v>
      </c>
      <c r="K6062" s="5">
        <v>45488.710416666669</v>
      </c>
      <c r="O6062" s="1"/>
      <c r="P6062" s="7"/>
    </row>
    <row r="6063" spans="1:16" x14ac:dyDescent="0.25">
      <c r="A6063" t="s">
        <v>494</v>
      </c>
      <c r="B6063">
        <v>0.25983605100000001</v>
      </c>
      <c r="C6063" t="s">
        <v>112</v>
      </c>
      <c r="D6063">
        <v>2024</v>
      </c>
      <c r="E6063">
        <v>7</v>
      </c>
      <c r="F6063" t="s">
        <v>7498</v>
      </c>
      <c r="G6063">
        <v>15</v>
      </c>
      <c r="H6063">
        <v>18</v>
      </c>
      <c r="I6063">
        <v>14</v>
      </c>
      <c r="J6063">
        <v>1</v>
      </c>
      <c r="K6063" s="5">
        <v>45488.759722222225</v>
      </c>
      <c r="O6063" s="1"/>
      <c r="P6063" s="7"/>
    </row>
    <row r="6064" spans="1:16" x14ac:dyDescent="0.25">
      <c r="A6064" t="s">
        <v>495</v>
      </c>
      <c r="B6064">
        <v>0.58283779599999996</v>
      </c>
      <c r="C6064" t="s">
        <v>112</v>
      </c>
      <c r="D6064">
        <v>2024</v>
      </c>
      <c r="E6064">
        <v>7</v>
      </c>
      <c r="F6064" t="s">
        <v>7498</v>
      </c>
      <c r="G6064">
        <v>15</v>
      </c>
      <c r="H6064">
        <v>19</v>
      </c>
      <c r="I6064">
        <v>24</v>
      </c>
      <c r="J6064">
        <v>0</v>
      </c>
      <c r="K6064" s="5">
        <v>45488.808333333334</v>
      </c>
      <c r="O6064" s="1"/>
      <c r="P6064" s="7"/>
    </row>
    <row r="6065" spans="1:16" x14ac:dyDescent="0.25">
      <c r="A6065" t="s">
        <v>496</v>
      </c>
      <c r="B6065">
        <v>0.38268997500000002</v>
      </c>
      <c r="C6065" t="s">
        <v>112</v>
      </c>
      <c r="D6065">
        <v>2024</v>
      </c>
      <c r="E6065">
        <v>7</v>
      </c>
      <c r="F6065" t="s">
        <v>7498</v>
      </c>
      <c r="G6065">
        <v>15</v>
      </c>
      <c r="H6065">
        <v>20</v>
      </c>
      <c r="I6065">
        <v>34</v>
      </c>
      <c r="J6065">
        <v>9</v>
      </c>
      <c r="K6065" s="5">
        <v>45488.856944444444</v>
      </c>
      <c r="O6065" s="1"/>
      <c r="P6065" s="7"/>
    </row>
    <row r="6066" spans="1:16" x14ac:dyDescent="0.25">
      <c r="A6066" t="s">
        <v>497</v>
      </c>
      <c r="B6066">
        <v>0.36033496100000001</v>
      </c>
      <c r="C6066" t="s">
        <v>112</v>
      </c>
      <c r="D6066">
        <v>2024</v>
      </c>
      <c r="E6066">
        <v>7</v>
      </c>
      <c r="F6066" t="s">
        <v>7498</v>
      </c>
      <c r="G6066">
        <v>15</v>
      </c>
      <c r="H6066">
        <v>21</v>
      </c>
      <c r="I6066">
        <v>44</v>
      </c>
      <c r="J6066">
        <v>17</v>
      </c>
      <c r="K6066" s="5">
        <v>45488.905555555553</v>
      </c>
      <c r="O6066" s="1"/>
      <c r="P6066" s="7"/>
    </row>
    <row r="6067" spans="1:16" x14ac:dyDescent="0.25">
      <c r="A6067" t="s">
        <v>498</v>
      </c>
      <c r="B6067">
        <v>7.5711082999999998E-2</v>
      </c>
      <c r="C6067" t="s">
        <v>112</v>
      </c>
      <c r="D6067">
        <v>2024</v>
      </c>
      <c r="E6067">
        <v>7</v>
      </c>
      <c r="F6067" t="s">
        <v>7498</v>
      </c>
      <c r="G6067">
        <v>15</v>
      </c>
      <c r="H6067">
        <v>22</v>
      </c>
      <c r="I6067">
        <v>54</v>
      </c>
      <c r="J6067">
        <v>25</v>
      </c>
      <c r="K6067" s="5">
        <v>45488.95416666667</v>
      </c>
      <c r="O6067" s="1"/>
      <c r="P6067" s="7"/>
    </row>
    <row r="6068" spans="1:16" x14ac:dyDescent="0.25">
      <c r="A6068" t="s">
        <v>499</v>
      </c>
      <c r="B6068">
        <v>0.231591035</v>
      </c>
      <c r="C6068" t="s">
        <v>112</v>
      </c>
      <c r="D6068">
        <v>2024</v>
      </c>
      <c r="E6068">
        <v>7</v>
      </c>
      <c r="F6068" t="s">
        <v>7498</v>
      </c>
      <c r="G6068">
        <v>16</v>
      </c>
      <c r="H6068">
        <v>0</v>
      </c>
      <c r="I6068">
        <v>4</v>
      </c>
      <c r="J6068">
        <v>32</v>
      </c>
      <c r="K6068" s="5">
        <v>45489.00277777778</v>
      </c>
      <c r="O6068" s="1"/>
      <c r="P6068" s="7"/>
    </row>
    <row r="6069" spans="1:16" x14ac:dyDescent="0.25">
      <c r="A6069" t="s">
        <v>500</v>
      </c>
      <c r="B6069">
        <v>0.25216123600000001</v>
      </c>
      <c r="C6069" t="s">
        <v>112</v>
      </c>
      <c r="D6069">
        <v>2024</v>
      </c>
      <c r="E6069">
        <v>7</v>
      </c>
      <c r="F6069" t="s">
        <v>7498</v>
      </c>
      <c r="G6069">
        <v>16</v>
      </c>
      <c r="H6069">
        <v>1</v>
      </c>
      <c r="I6069">
        <v>14</v>
      </c>
      <c r="J6069">
        <v>37</v>
      </c>
      <c r="K6069" s="5">
        <v>45489.051388888889</v>
      </c>
      <c r="O6069" s="1"/>
      <c r="P6069" s="7"/>
    </row>
    <row r="6070" spans="1:16" x14ac:dyDescent="0.25">
      <c r="A6070" t="s">
        <v>501</v>
      </c>
      <c r="B6070">
        <v>0.42922861899999998</v>
      </c>
      <c r="C6070" t="s">
        <v>112</v>
      </c>
      <c r="D6070">
        <v>2024</v>
      </c>
      <c r="E6070">
        <v>7</v>
      </c>
      <c r="F6070" t="s">
        <v>7498</v>
      </c>
      <c r="G6070">
        <v>16</v>
      </c>
      <c r="H6070">
        <v>2</v>
      </c>
      <c r="I6070">
        <v>24</v>
      </c>
      <c r="J6070">
        <v>47</v>
      </c>
      <c r="K6070" s="5">
        <v>45489.1</v>
      </c>
      <c r="O6070" s="1"/>
      <c r="P6070" s="7"/>
    </row>
    <row r="6071" spans="1:16" x14ac:dyDescent="0.25">
      <c r="A6071" t="s">
        <v>502</v>
      </c>
      <c r="B6071">
        <v>0.124212028</v>
      </c>
      <c r="C6071" t="s">
        <v>112</v>
      </c>
      <c r="D6071">
        <v>2024</v>
      </c>
      <c r="E6071">
        <v>7</v>
      </c>
      <c r="F6071" t="s">
        <v>7498</v>
      </c>
      <c r="G6071">
        <v>16</v>
      </c>
      <c r="H6071">
        <v>3</v>
      </c>
      <c r="I6071">
        <v>34</v>
      </c>
      <c r="J6071">
        <v>57</v>
      </c>
      <c r="K6071" s="5">
        <v>45489.148611111108</v>
      </c>
      <c r="O6071" s="1"/>
      <c r="P6071" s="7"/>
    </row>
    <row r="6072" spans="1:16" x14ac:dyDescent="0.25">
      <c r="A6072" t="s">
        <v>503</v>
      </c>
      <c r="B6072">
        <v>0.37963232299999999</v>
      </c>
      <c r="C6072" t="s">
        <v>112</v>
      </c>
      <c r="D6072">
        <v>2024</v>
      </c>
      <c r="E6072">
        <v>7</v>
      </c>
      <c r="F6072" t="s">
        <v>7498</v>
      </c>
      <c r="G6072">
        <v>16</v>
      </c>
      <c r="H6072">
        <v>4</v>
      </c>
      <c r="I6072">
        <v>45</v>
      </c>
      <c r="J6072">
        <v>5</v>
      </c>
      <c r="K6072" s="5">
        <v>45489.197916666664</v>
      </c>
      <c r="O6072" s="1"/>
      <c r="P6072" s="7"/>
    </row>
    <row r="6073" spans="1:16" x14ac:dyDescent="0.25">
      <c r="A6073" t="s">
        <v>504</v>
      </c>
      <c r="B6073">
        <v>0.155430612</v>
      </c>
      <c r="C6073" t="s">
        <v>112</v>
      </c>
      <c r="D6073">
        <v>2024</v>
      </c>
      <c r="E6073">
        <v>7</v>
      </c>
      <c r="F6073" t="s">
        <v>7498</v>
      </c>
      <c r="G6073">
        <v>16</v>
      </c>
      <c r="H6073">
        <v>5</v>
      </c>
      <c r="I6073">
        <v>55</v>
      </c>
      <c r="J6073">
        <v>23</v>
      </c>
      <c r="K6073" s="5">
        <v>45489.246527777781</v>
      </c>
      <c r="O6073" s="1"/>
      <c r="P6073" s="7"/>
    </row>
    <row r="6074" spans="1:16" x14ac:dyDescent="0.25">
      <c r="A6074" t="s">
        <v>505</v>
      </c>
      <c r="B6074">
        <v>0.399142622</v>
      </c>
      <c r="C6074" t="s">
        <v>112</v>
      </c>
      <c r="D6074">
        <v>2024</v>
      </c>
      <c r="E6074">
        <v>7</v>
      </c>
      <c r="F6074" t="s">
        <v>7498</v>
      </c>
      <c r="G6074">
        <v>16</v>
      </c>
      <c r="H6074">
        <v>7</v>
      </c>
      <c r="I6074">
        <v>5</v>
      </c>
      <c r="J6074">
        <v>26</v>
      </c>
      <c r="K6074" s="5">
        <v>45489.295138888891</v>
      </c>
      <c r="O6074" s="1"/>
      <c r="P6074" s="7"/>
    </row>
    <row r="6075" spans="1:16" x14ac:dyDescent="0.25">
      <c r="A6075" t="s">
        <v>506</v>
      </c>
      <c r="B6075">
        <v>0.71915397000000003</v>
      </c>
      <c r="C6075" t="s">
        <v>112</v>
      </c>
      <c r="D6075">
        <v>2024</v>
      </c>
      <c r="E6075">
        <v>7</v>
      </c>
      <c r="F6075" t="s">
        <v>7498</v>
      </c>
      <c r="G6075">
        <v>16</v>
      </c>
      <c r="H6075">
        <v>8</v>
      </c>
      <c r="I6075">
        <v>15</v>
      </c>
      <c r="J6075">
        <v>50</v>
      </c>
      <c r="K6075" s="5">
        <v>45489.34375</v>
      </c>
      <c r="O6075" s="1"/>
      <c r="P6075" s="7"/>
    </row>
    <row r="6076" spans="1:16" x14ac:dyDescent="0.25">
      <c r="A6076" t="s">
        <v>507</v>
      </c>
      <c r="B6076">
        <v>0.43269034699999998</v>
      </c>
      <c r="C6076" t="s">
        <v>112</v>
      </c>
      <c r="D6076">
        <v>2024</v>
      </c>
      <c r="E6076">
        <v>7</v>
      </c>
      <c r="F6076" t="s">
        <v>7498</v>
      </c>
      <c r="G6076">
        <v>16</v>
      </c>
      <c r="H6076">
        <v>9</v>
      </c>
      <c r="I6076">
        <v>31</v>
      </c>
      <c r="J6076">
        <v>8</v>
      </c>
      <c r="K6076" s="5">
        <v>45489.396527777775</v>
      </c>
      <c r="O6076" s="1"/>
      <c r="P6076" s="7"/>
    </row>
    <row r="6077" spans="1:16" x14ac:dyDescent="0.25">
      <c r="A6077" t="s">
        <v>508</v>
      </c>
      <c r="B6077">
        <v>0.290986358</v>
      </c>
      <c r="C6077" t="s">
        <v>112</v>
      </c>
      <c r="D6077">
        <v>2024</v>
      </c>
      <c r="E6077">
        <v>7</v>
      </c>
      <c r="F6077" t="s">
        <v>7498</v>
      </c>
      <c r="G6077">
        <v>16</v>
      </c>
      <c r="H6077">
        <v>10</v>
      </c>
      <c r="I6077">
        <v>36</v>
      </c>
      <c r="J6077">
        <v>20</v>
      </c>
      <c r="K6077" s="5">
        <v>45489.441666666666</v>
      </c>
      <c r="O6077" s="1"/>
      <c r="P6077" s="7"/>
    </row>
    <row r="6078" spans="1:16" x14ac:dyDescent="0.25">
      <c r="A6078" t="s">
        <v>509</v>
      </c>
      <c r="B6078">
        <v>0.51425057799999996</v>
      </c>
      <c r="C6078" t="s">
        <v>112</v>
      </c>
      <c r="D6078">
        <v>2024</v>
      </c>
      <c r="E6078">
        <v>7</v>
      </c>
      <c r="F6078" t="s">
        <v>7498</v>
      </c>
      <c r="G6078">
        <v>16</v>
      </c>
      <c r="H6078">
        <v>10</v>
      </c>
      <c r="I6078">
        <v>58</v>
      </c>
      <c r="J6078">
        <v>24</v>
      </c>
      <c r="K6078" s="5">
        <v>45489.456944444442</v>
      </c>
      <c r="O6078" s="1"/>
      <c r="P6078" s="7"/>
    </row>
    <row r="6079" spans="1:16" x14ac:dyDescent="0.25">
      <c r="A6079" t="s">
        <v>510</v>
      </c>
      <c r="B6079" t="s">
        <v>115</v>
      </c>
      <c r="C6079" t="s">
        <v>112</v>
      </c>
      <c r="D6079">
        <v>2024</v>
      </c>
      <c r="E6079">
        <v>7</v>
      </c>
      <c r="F6079" t="s">
        <v>7498</v>
      </c>
      <c r="G6079">
        <v>16</v>
      </c>
      <c r="H6079">
        <v>12</v>
      </c>
      <c r="I6079">
        <v>16</v>
      </c>
      <c r="J6079">
        <v>12</v>
      </c>
      <c r="K6079" s="5">
        <v>45489.511111111111</v>
      </c>
      <c r="O6079" s="1"/>
      <c r="P6079" s="7"/>
    </row>
    <row r="6080" spans="1:16" x14ac:dyDescent="0.25">
      <c r="A6080" t="s">
        <v>511</v>
      </c>
      <c r="B6080">
        <v>0.43222618699999998</v>
      </c>
      <c r="C6080" t="s">
        <v>112</v>
      </c>
      <c r="D6080">
        <v>2024</v>
      </c>
      <c r="E6080">
        <v>7</v>
      </c>
      <c r="F6080" t="s">
        <v>7498</v>
      </c>
      <c r="G6080">
        <v>16</v>
      </c>
      <c r="H6080">
        <v>13</v>
      </c>
      <c r="I6080">
        <v>28</v>
      </c>
      <c r="J6080">
        <v>53</v>
      </c>
      <c r="K6080" s="5">
        <v>45489.561111111114</v>
      </c>
      <c r="O6080" s="1"/>
      <c r="P6080" s="7"/>
    </row>
    <row r="6081" spans="1:16" x14ac:dyDescent="0.25">
      <c r="A6081" t="s">
        <v>512</v>
      </c>
      <c r="B6081">
        <v>0.36066076800000002</v>
      </c>
      <c r="C6081" t="s">
        <v>112</v>
      </c>
      <c r="D6081">
        <v>2024</v>
      </c>
      <c r="E6081">
        <v>7</v>
      </c>
      <c r="F6081" t="s">
        <v>7498</v>
      </c>
      <c r="G6081">
        <v>16</v>
      </c>
      <c r="H6081">
        <v>14</v>
      </c>
      <c r="I6081">
        <v>38</v>
      </c>
      <c r="J6081">
        <v>53</v>
      </c>
      <c r="K6081" s="5">
        <v>45489.609722222223</v>
      </c>
      <c r="O6081" s="1"/>
      <c r="P6081" s="7"/>
    </row>
    <row r="6082" spans="1:16" x14ac:dyDescent="0.25">
      <c r="A6082" t="s">
        <v>513</v>
      </c>
      <c r="B6082">
        <v>0.30039500299999999</v>
      </c>
      <c r="C6082" t="s">
        <v>112</v>
      </c>
      <c r="D6082">
        <v>2024</v>
      </c>
      <c r="E6082">
        <v>7</v>
      </c>
      <c r="F6082" t="s">
        <v>7498</v>
      </c>
      <c r="G6082">
        <v>16</v>
      </c>
      <c r="H6082">
        <v>15</v>
      </c>
      <c r="I6082">
        <v>48</v>
      </c>
      <c r="J6082">
        <v>53</v>
      </c>
      <c r="K6082" s="5">
        <v>45489.658333333333</v>
      </c>
      <c r="O6082" s="1"/>
      <c r="P6082" s="7"/>
    </row>
    <row r="6083" spans="1:16" x14ac:dyDescent="0.25">
      <c r="A6083" t="s">
        <v>514</v>
      </c>
      <c r="B6083">
        <v>0.44889577899999999</v>
      </c>
      <c r="C6083" t="s">
        <v>112</v>
      </c>
      <c r="D6083">
        <v>2024</v>
      </c>
      <c r="E6083">
        <v>7</v>
      </c>
      <c r="F6083" t="s">
        <v>7498</v>
      </c>
      <c r="G6083">
        <v>16</v>
      </c>
      <c r="H6083">
        <v>16</v>
      </c>
      <c r="I6083">
        <v>58</v>
      </c>
      <c r="J6083">
        <v>56</v>
      </c>
      <c r="K6083" s="5">
        <v>45489.706944444442</v>
      </c>
      <c r="O6083" s="1"/>
      <c r="P6083" s="7"/>
    </row>
    <row r="6084" spans="1:16" x14ac:dyDescent="0.25">
      <c r="A6084" t="s">
        <v>515</v>
      </c>
      <c r="B6084">
        <v>0.81830129200000001</v>
      </c>
      <c r="C6084" t="s">
        <v>112</v>
      </c>
      <c r="D6084">
        <v>2024</v>
      </c>
      <c r="E6084">
        <v>7</v>
      </c>
      <c r="F6084" t="s">
        <v>7498</v>
      </c>
      <c r="G6084">
        <v>16</v>
      </c>
      <c r="H6084">
        <v>18</v>
      </c>
      <c r="I6084">
        <v>9</v>
      </c>
      <c r="J6084">
        <v>15</v>
      </c>
      <c r="K6084" s="5">
        <v>45489.756249999999</v>
      </c>
      <c r="O6084" s="1"/>
      <c r="P6084" s="7"/>
    </row>
    <row r="6085" spans="1:16" x14ac:dyDescent="0.25">
      <c r="A6085" t="s">
        <v>516</v>
      </c>
      <c r="B6085">
        <v>0.64457679000000001</v>
      </c>
      <c r="C6085" t="s">
        <v>112</v>
      </c>
      <c r="D6085">
        <v>2024</v>
      </c>
      <c r="E6085">
        <v>7</v>
      </c>
      <c r="F6085" t="s">
        <v>7498</v>
      </c>
      <c r="G6085">
        <v>16</v>
      </c>
      <c r="H6085">
        <v>19</v>
      </c>
      <c r="I6085">
        <v>19</v>
      </c>
      <c r="J6085">
        <v>31</v>
      </c>
      <c r="K6085" s="5">
        <v>45489.804861111108</v>
      </c>
      <c r="O6085" s="1"/>
      <c r="P6085" s="7"/>
    </row>
    <row r="6086" spans="1:16" x14ac:dyDescent="0.25">
      <c r="A6086" t="s">
        <v>517</v>
      </c>
      <c r="B6086">
        <v>0.34825059899999999</v>
      </c>
      <c r="C6086" t="s">
        <v>112</v>
      </c>
      <c r="D6086">
        <v>2024</v>
      </c>
      <c r="E6086">
        <v>7</v>
      </c>
      <c r="F6086" t="s">
        <v>7498</v>
      </c>
      <c r="G6086">
        <v>16</v>
      </c>
      <c r="H6086">
        <v>20</v>
      </c>
      <c r="I6086">
        <v>29</v>
      </c>
      <c r="J6086">
        <v>47</v>
      </c>
      <c r="K6086" s="5">
        <v>45489.853472222225</v>
      </c>
      <c r="O6086" s="1"/>
      <c r="P6086" s="7"/>
    </row>
    <row r="6087" spans="1:16" x14ac:dyDescent="0.25">
      <c r="A6087" t="s">
        <v>518</v>
      </c>
      <c r="B6087">
        <v>0.297382123</v>
      </c>
      <c r="C6087" t="s">
        <v>112</v>
      </c>
      <c r="D6087">
        <v>2024</v>
      </c>
      <c r="E6087">
        <v>7</v>
      </c>
      <c r="F6087" t="s">
        <v>7498</v>
      </c>
      <c r="G6087">
        <v>16</v>
      </c>
      <c r="H6087">
        <v>21</v>
      </c>
      <c r="I6087">
        <v>40</v>
      </c>
      <c r="J6087">
        <v>13</v>
      </c>
      <c r="K6087" s="5">
        <v>45489.902777777781</v>
      </c>
      <c r="O6087" s="1"/>
      <c r="P6087" s="7"/>
    </row>
    <row r="6088" spans="1:16" x14ac:dyDescent="0.25">
      <c r="A6088" t="s">
        <v>519</v>
      </c>
      <c r="B6088">
        <v>0.30387246200000001</v>
      </c>
      <c r="C6088" t="s">
        <v>112</v>
      </c>
      <c r="D6088">
        <v>2024</v>
      </c>
      <c r="E6088">
        <v>7</v>
      </c>
      <c r="F6088" t="s">
        <v>7498</v>
      </c>
      <c r="G6088">
        <v>16</v>
      </c>
      <c r="H6088">
        <v>22</v>
      </c>
      <c r="I6088">
        <v>50</v>
      </c>
      <c r="J6088">
        <v>18</v>
      </c>
      <c r="K6088" s="5">
        <v>45489.951388888891</v>
      </c>
      <c r="O6088" s="1"/>
      <c r="P6088" s="7"/>
    </row>
    <row r="6089" spans="1:16" x14ac:dyDescent="0.25">
      <c r="A6089" t="s">
        <v>520</v>
      </c>
      <c r="B6089">
        <v>0.29487131900000002</v>
      </c>
      <c r="C6089" t="s">
        <v>112</v>
      </c>
      <c r="D6089">
        <v>2024</v>
      </c>
      <c r="E6089">
        <v>7</v>
      </c>
      <c r="F6089" t="s">
        <v>7498</v>
      </c>
      <c r="G6089">
        <v>17</v>
      </c>
      <c r="H6089">
        <v>0</v>
      </c>
      <c r="I6089">
        <v>0</v>
      </c>
      <c r="J6089">
        <v>26</v>
      </c>
      <c r="K6089" s="5">
        <v>45490</v>
      </c>
      <c r="O6089" s="1"/>
      <c r="P6089" s="7"/>
    </row>
    <row r="6090" spans="1:16" x14ac:dyDescent="0.25">
      <c r="A6090" t="s">
        <v>521</v>
      </c>
      <c r="B6090">
        <v>0.11858476499999999</v>
      </c>
      <c r="C6090" t="s">
        <v>112</v>
      </c>
      <c r="D6090">
        <v>2024</v>
      </c>
      <c r="E6090">
        <v>7</v>
      </c>
      <c r="F6090" t="s">
        <v>7498</v>
      </c>
      <c r="G6090">
        <v>17</v>
      </c>
      <c r="H6090">
        <v>1</v>
      </c>
      <c r="I6090">
        <v>10</v>
      </c>
      <c r="J6090">
        <v>55</v>
      </c>
      <c r="K6090" s="5">
        <v>45490.048611111109</v>
      </c>
      <c r="O6090" s="1"/>
      <c r="P6090" s="7"/>
    </row>
    <row r="6091" spans="1:16" x14ac:dyDescent="0.25">
      <c r="A6091" t="s">
        <v>522</v>
      </c>
      <c r="B6091">
        <v>6.7507118000000005E-2</v>
      </c>
      <c r="C6091" t="s">
        <v>112</v>
      </c>
      <c r="D6091">
        <v>2024</v>
      </c>
      <c r="E6091">
        <v>7</v>
      </c>
      <c r="F6091" t="s">
        <v>7498</v>
      </c>
      <c r="G6091">
        <v>17</v>
      </c>
      <c r="H6091">
        <v>2</v>
      </c>
      <c r="I6091">
        <v>20</v>
      </c>
      <c r="J6091">
        <v>58</v>
      </c>
      <c r="K6091" s="5">
        <v>45490.097222222219</v>
      </c>
      <c r="O6091" s="1"/>
      <c r="P6091" s="7"/>
    </row>
    <row r="6092" spans="1:16" x14ac:dyDescent="0.25">
      <c r="A6092" t="s">
        <v>523</v>
      </c>
      <c r="B6092">
        <v>0.158462726</v>
      </c>
      <c r="C6092" t="s">
        <v>112</v>
      </c>
      <c r="D6092">
        <v>2024</v>
      </c>
      <c r="E6092">
        <v>7</v>
      </c>
      <c r="F6092" t="s">
        <v>7498</v>
      </c>
      <c r="G6092">
        <v>17</v>
      </c>
      <c r="H6092">
        <v>3</v>
      </c>
      <c r="I6092">
        <v>31</v>
      </c>
      <c r="J6092">
        <v>24</v>
      </c>
      <c r="K6092" s="5">
        <v>45490.146527777775</v>
      </c>
      <c r="O6092" s="1"/>
      <c r="P6092" s="7"/>
    </row>
    <row r="6093" spans="1:16" x14ac:dyDescent="0.25">
      <c r="A6093" t="s">
        <v>524</v>
      </c>
      <c r="B6093">
        <v>0.13980392799999999</v>
      </c>
      <c r="C6093" t="s">
        <v>112</v>
      </c>
      <c r="D6093">
        <v>2024</v>
      </c>
      <c r="E6093">
        <v>7</v>
      </c>
      <c r="F6093" t="s">
        <v>7498</v>
      </c>
      <c r="G6093">
        <v>17</v>
      </c>
      <c r="H6093">
        <v>4</v>
      </c>
      <c r="I6093">
        <v>41</v>
      </c>
      <c r="J6093">
        <v>32</v>
      </c>
      <c r="K6093" s="5">
        <v>45490.195138888892</v>
      </c>
      <c r="O6093" s="1"/>
      <c r="P6093" s="7"/>
    </row>
    <row r="6094" spans="1:16" x14ac:dyDescent="0.25">
      <c r="A6094" t="s">
        <v>525</v>
      </c>
      <c r="B6094">
        <v>0.172171187</v>
      </c>
      <c r="C6094" t="s">
        <v>112</v>
      </c>
      <c r="D6094">
        <v>2024</v>
      </c>
      <c r="E6094">
        <v>7</v>
      </c>
      <c r="F6094" t="s">
        <v>7498</v>
      </c>
      <c r="G6094">
        <v>17</v>
      </c>
      <c r="H6094">
        <v>5</v>
      </c>
      <c r="I6094">
        <v>52</v>
      </c>
      <c r="J6094">
        <v>4</v>
      </c>
      <c r="K6094" s="5">
        <v>45490.244444444441</v>
      </c>
      <c r="O6094" s="1"/>
      <c r="P6094" s="7"/>
    </row>
    <row r="6095" spans="1:16" x14ac:dyDescent="0.25">
      <c r="A6095" t="s">
        <v>526</v>
      </c>
      <c r="B6095">
        <v>0.136454413</v>
      </c>
      <c r="C6095" t="s">
        <v>112</v>
      </c>
      <c r="D6095">
        <v>2024</v>
      </c>
      <c r="E6095">
        <v>7</v>
      </c>
      <c r="F6095" t="s">
        <v>7498</v>
      </c>
      <c r="G6095">
        <v>17</v>
      </c>
      <c r="H6095">
        <v>7</v>
      </c>
      <c r="I6095">
        <v>1</v>
      </c>
      <c r="J6095">
        <v>48</v>
      </c>
      <c r="K6095" s="5">
        <v>45490.292361111111</v>
      </c>
      <c r="O6095" s="1"/>
      <c r="P6095" s="7"/>
    </row>
    <row r="6096" spans="1:16" x14ac:dyDescent="0.25">
      <c r="A6096" t="s">
        <v>527</v>
      </c>
      <c r="B6096">
        <v>2.3399626999999999E-2</v>
      </c>
      <c r="C6096" t="s">
        <v>112</v>
      </c>
      <c r="D6096">
        <v>2024</v>
      </c>
      <c r="E6096">
        <v>7</v>
      </c>
      <c r="F6096" t="s">
        <v>7498</v>
      </c>
      <c r="G6096">
        <v>17</v>
      </c>
      <c r="H6096">
        <v>8</v>
      </c>
      <c r="I6096">
        <v>12</v>
      </c>
      <c r="J6096">
        <v>13</v>
      </c>
      <c r="K6096" s="5">
        <v>45490.341666666667</v>
      </c>
      <c r="O6096" s="1"/>
      <c r="P6096" s="7"/>
    </row>
    <row r="6097" spans="1:16" x14ac:dyDescent="0.25">
      <c r="A6097" t="s">
        <v>528</v>
      </c>
      <c r="B6097">
        <v>2.3225197999999999E-2</v>
      </c>
      <c r="C6097" t="s">
        <v>112</v>
      </c>
      <c r="D6097">
        <v>2024</v>
      </c>
      <c r="E6097">
        <v>7</v>
      </c>
      <c r="F6097" t="s">
        <v>7498</v>
      </c>
      <c r="G6097">
        <v>17</v>
      </c>
      <c r="H6097">
        <v>9</v>
      </c>
      <c r="I6097">
        <v>22</v>
      </c>
      <c r="J6097">
        <v>12</v>
      </c>
      <c r="K6097" s="5">
        <v>45490.390277777777</v>
      </c>
      <c r="O6097" s="1"/>
      <c r="P6097" s="7"/>
    </row>
    <row r="6098" spans="1:16" x14ac:dyDescent="0.25">
      <c r="A6098" t="s">
        <v>529</v>
      </c>
      <c r="B6098">
        <v>2.547632E-2</v>
      </c>
      <c r="C6098" t="s">
        <v>112</v>
      </c>
      <c r="D6098">
        <v>2024</v>
      </c>
      <c r="E6098">
        <v>7</v>
      </c>
      <c r="F6098" t="s">
        <v>7498</v>
      </c>
      <c r="G6098">
        <v>17</v>
      </c>
      <c r="H6098">
        <v>10</v>
      </c>
      <c r="I6098">
        <v>32</v>
      </c>
      <c r="J6098">
        <v>24</v>
      </c>
      <c r="K6098" s="5">
        <v>45490.438888888886</v>
      </c>
      <c r="O6098" s="1"/>
      <c r="P6098" s="7"/>
    </row>
    <row r="6099" spans="1:16" x14ac:dyDescent="0.25">
      <c r="A6099" t="s">
        <v>530</v>
      </c>
      <c r="B6099">
        <v>0.191912639</v>
      </c>
      <c r="C6099" t="s">
        <v>112</v>
      </c>
      <c r="D6099">
        <v>2024</v>
      </c>
      <c r="E6099">
        <v>7</v>
      </c>
      <c r="F6099" t="s">
        <v>7498</v>
      </c>
      <c r="G6099">
        <v>17</v>
      </c>
      <c r="H6099">
        <v>11</v>
      </c>
      <c r="I6099">
        <v>42</v>
      </c>
      <c r="J6099">
        <v>29</v>
      </c>
      <c r="K6099" s="5">
        <v>45490.487500000003</v>
      </c>
      <c r="O6099" s="1"/>
      <c r="P6099" s="7"/>
    </row>
    <row r="6100" spans="1:16" x14ac:dyDescent="0.25">
      <c r="A6100" t="s">
        <v>531</v>
      </c>
      <c r="B6100">
        <v>0.42894618800000001</v>
      </c>
      <c r="C6100" t="s">
        <v>112</v>
      </c>
      <c r="D6100">
        <v>2024</v>
      </c>
      <c r="E6100">
        <v>7</v>
      </c>
      <c r="F6100" t="s">
        <v>7498</v>
      </c>
      <c r="G6100">
        <v>17</v>
      </c>
      <c r="H6100">
        <v>12</v>
      </c>
      <c r="I6100">
        <v>52</v>
      </c>
      <c r="J6100">
        <v>29</v>
      </c>
      <c r="K6100" s="5">
        <v>45490.536111111112</v>
      </c>
      <c r="O6100" s="1"/>
      <c r="P6100" s="7"/>
    </row>
    <row r="6101" spans="1:16" x14ac:dyDescent="0.25">
      <c r="A6101" t="s">
        <v>532</v>
      </c>
      <c r="B6101">
        <v>0.36089088800000002</v>
      </c>
      <c r="C6101" t="s">
        <v>112</v>
      </c>
      <c r="D6101">
        <v>2024</v>
      </c>
      <c r="E6101">
        <v>7</v>
      </c>
      <c r="F6101" t="s">
        <v>7498</v>
      </c>
      <c r="G6101">
        <v>17</v>
      </c>
      <c r="H6101">
        <v>14</v>
      </c>
      <c r="I6101">
        <v>2</v>
      </c>
      <c r="J6101">
        <v>37</v>
      </c>
      <c r="K6101" s="5">
        <v>45490.584722222222</v>
      </c>
      <c r="O6101" s="1"/>
      <c r="P6101" s="7"/>
    </row>
    <row r="6102" spans="1:16" x14ac:dyDescent="0.25">
      <c r="A6102" t="s">
        <v>533</v>
      </c>
      <c r="B6102">
        <v>0.35105847200000001</v>
      </c>
      <c r="C6102" t="s">
        <v>112</v>
      </c>
      <c r="D6102">
        <v>2024</v>
      </c>
      <c r="E6102">
        <v>7</v>
      </c>
      <c r="F6102" t="s">
        <v>7498</v>
      </c>
      <c r="G6102">
        <v>17</v>
      </c>
      <c r="H6102">
        <v>15</v>
      </c>
      <c r="I6102">
        <v>12</v>
      </c>
      <c r="J6102">
        <v>44</v>
      </c>
      <c r="K6102" s="5">
        <v>45490.633333333331</v>
      </c>
      <c r="O6102" s="1"/>
      <c r="P6102" s="7"/>
    </row>
    <row r="6103" spans="1:16" x14ac:dyDescent="0.25">
      <c r="A6103" t="s">
        <v>534</v>
      </c>
      <c r="B6103">
        <v>0.26310008299999998</v>
      </c>
      <c r="C6103" t="s">
        <v>112</v>
      </c>
      <c r="D6103">
        <v>2024</v>
      </c>
      <c r="E6103">
        <v>7</v>
      </c>
      <c r="F6103" t="s">
        <v>7498</v>
      </c>
      <c r="G6103">
        <v>17</v>
      </c>
      <c r="H6103">
        <v>16</v>
      </c>
      <c r="I6103">
        <v>22</v>
      </c>
      <c r="J6103">
        <v>31</v>
      </c>
      <c r="K6103" s="5">
        <v>45490.681944444441</v>
      </c>
      <c r="O6103" s="1"/>
      <c r="P6103" s="7"/>
    </row>
    <row r="6104" spans="1:16" x14ac:dyDescent="0.25">
      <c r="A6104" t="s">
        <v>535</v>
      </c>
      <c r="B6104">
        <v>0.38228483899999999</v>
      </c>
      <c r="C6104" t="s">
        <v>112</v>
      </c>
      <c r="D6104">
        <v>2024</v>
      </c>
      <c r="E6104">
        <v>7</v>
      </c>
      <c r="F6104" t="s">
        <v>7498</v>
      </c>
      <c r="G6104">
        <v>17</v>
      </c>
      <c r="H6104">
        <v>17</v>
      </c>
      <c r="I6104">
        <v>33</v>
      </c>
      <c r="J6104">
        <v>10</v>
      </c>
      <c r="K6104" s="5">
        <v>45490.731249999997</v>
      </c>
      <c r="O6104" s="1"/>
      <c r="P6104" s="7"/>
    </row>
    <row r="6105" spans="1:16" x14ac:dyDescent="0.25">
      <c r="A6105" t="s">
        <v>536</v>
      </c>
      <c r="B6105">
        <v>0.31159751200000002</v>
      </c>
      <c r="C6105" t="s">
        <v>112</v>
      </c>
      <c r="D6105">
        <v>2024</v>
      </c>
      <c r="E6105">
        <v>7</v>
      </c>
      <c r="F6105" t="s">
        <v>7498</v>
      </c>
      <c r="G6105">
        <v>17</v>
      </c>
      <c r="H6105">
        <v>18</v>
      </c>
      <c r="I6105">
        <v>43</v>
      </c>
      <c r="J6105">
        <v>51</v>
      </c>
      <c r="K6105" s="5">
        <v>45490.779861111114</v>
      </c>
      <c r="O6105" s="1"/>
      <c r="P6105" s="7"/>
    </row>
    <row r="6106" spans="1:16" x14ac:dyDescent="0.25">
      <c r="A6106" t="s">
        <v>537</v>
      </c>
      <c r="B6106">
        <v>1.3909374249999999</v>
      </c>
      <c r="C6106" t="s">
        <v>112</v>
      </c>
      <c r="D6106">
        <v>2024</v>
      </c>
      <c r="E6106">
        <v>7</v>
      </c>
      <c r="F6106" t="s">
        <v>7498</v>
      </c>
      <c r="G6106">
        <v>17</v>
      </c>
      <c r="H6106">
        <v>19</v>
      </c>
      <c r="I6106">
        <v>54</v>
      </c>
      <c r="J6106">
        <v>32</v>
      </c>
      <c r="K6106" s="5">
        <v>45490.82916666667</v>
      </c>
      <c r="O6106" s="1"/>
      <c r="P6106" s="7"/>
    </row>
    <row r="6107" spans="1:16" x14ac:dyDescent="0.25">
      <c r="A6107" t="s">
        <v>538</v>
      </c>
      <c r="B6107">
        <v>0.41971083100000001</v>
      </c>
      <c r="C6107" t="s">
        <v>112</v>
      </c>
      <c r="D6107">
        <v>2024</v>
      </c>
      <c r="E6107">
        <v>7</v>
      </c>
      <c r="F6107" t="s">
        <v>7498</v>
      </c>
      <c r="G6107">
        <v>17</v>
      </c>
      <c r="H6107">
        <v>21</v>
      </c>
      <c r="I6107">
        <v>4</v>
      </c>
      <c r="J6107">
        <v>4</v>
      </c>
      <c r="K6107" s="5">
        <v>45490.87777777778</v>
      </c>
      <c r="O6107" s="1"/>
      <c r="P6107" s="7"/>
    </row>
    <row r="6108" spans="1:16" x14ac:dyDescent="0.25">
      <c r="A6108" t="s">
        <v>539</v>
      </c>
      <c r="B6108">
        <v>0.18595513399999999</v>
      </c>
      <c r="C6108" t="s">
        <v>112</v>
      </c>
      <c r="D6108">
        <v>2024</v>
      </c>
      <c r="E6108">
        <v>7</v>
      </c>
      <c r="F6108" t="s">
        <v>7498</v>
      </c>
      <c r="G6108">
        <v>17</v>
      </c>
      <c r="H6108">
        <v>22</v>
      </c>
      <c r="I6108">
        <v>13</v>
      </c>
      <c r="J6108">
        <v>53</v>
      </c>
      <c r="K6108" s="5">
        <v>45490.925694444442</v>
      </c>
      <c r="O6108" s="1"/>
      <c r="P6108" s="7"/>
    </row>
    <row r="6109" spans="1:16" x14ac:dyDescent="0.25">
      <c r="A6109" t="s">
        <v>540</v>
      </c>
      <c r="B6109">
        <v>0.35431119500000002</v>
      </c>
      <c r="C6109" t="s">
        <v>112</v>
      </c>
      <c r="D6109">
        <v>2024</v>
      </c>
      <c r="E6109">
        <v>7</v>
      </c>
      <c r="F6109" t="s">
        <v>7498</v>
      </c>
      <c r="G6109">
        <v>17</v>
      </c>
      <c r="H6109">
        <v>23</v>
      </c>
      <c r="I6109">
        <v>23</v>
      </c>
      <c r="J6109">
        <v>39</v>
      </c>
      <c r="K6109" s="5">
        <v>45490.974305555559</v>
      </c>
      <c r="O6109" s="1"/>
      <c r="P6109" s="7"/>
    </row>
    <row r="6110" spans="1:16" x14ac:dyDescent="0.25">
      <c r="A6110" t="s">
        <v>541</v>
      </c>
      <c r="B6110">
        <v>0.151442038</v>
      </c>
      <c r="C6110" t="s">
        <v>112</v>
      </c>
      <c r="D6110">
        <v>2024</v>
      </c>
      <c r="E6110">
        <v>7</v>
      </c>
      <c r="F6110" t="s">
        <v>7498</v>
      </c>
      <c r="G6110">
        <v>18</v>
      </c>
      <c r="H6110">
        <v>0</v>
      </c>
      <c r="I6110">
        <v>34</v>
      </c>
      <c r="J6110">
        <v>21</v>
      </c>
      <c r="K6110" s="5">
        <v>45491.023611111108</v>
      </c>
      <c r="O6110" s="1"/>
      <c r="P6110" s="7"/>
    </row>
    <row r="6111" spans="1:16" x14ac:dyDescent="0.25">
      <c r="A6111" t="s">
        <v>542</v>
      </c>
      <c r="B6111">
        <v>0.20018689000000001</v>
      </c>
      <c r="C6111" t="s">
        <v>112</v>
      </c>
      <c r="D6111">
        <v>2024</v>
      </c>
      <c r="E6111">
        <v>7</v>
      </c>
      <c r="F6111" t="s">
        <v>7498</v>
      </c>
      <c r="G6111">
        <v>18</v>
      </c>
      <c r="H6111">
        <v>1</v>
      </c>
      <c r="I6111">
        <v>45</v>
      </c>
      <c r="J6111">
        <v>13</v>
      </c>
      <c r="K6111" s="5">
        <v>45491.072916666664</v>
      </c>
      <c r="O6111" s="1"/>
      <c r="P6111" s="7"/>
    </row>
    <row r="6112" spans="1:16" x14ac:dyDescent="0.25">
      <c r="A6112" t="s">
        <v>543</v>
      </c>
      <c r="B6112">
        <v>0.31573875400000001</v>
      </c>
      <c r="C6112" t="s">
        <v>112</v>
      </c>
      <c r="D6112">
        <v>2024</v>
      </c>
      <c r="E6112">
        <v>7</v>
      </c>
      <c r="F6112" t="s">
        <v>7498</v>
      </c>
      <c r="G6112">
        <v>18</v>
      </c>
      <c r="H6112">
        <v>2</v>
      </c>
      <c r="I6112">
        <v>55</v>
      </c>
      <c r="J6112">
        <v>23</v>
      </c>
      <c r="K6112" s="5">
        <v>45491.121527777781</v>
      </c>
      <c r="O6112" s="1"/>
      <c r="P6112" s="7"/>
    </row>
    <row r="6113" spans="1:16" x14ac:dyDescent="0.25">
      <c r="A6113" t="s">
        <v>544</v>
      </c>
      <c r="B6113">
        <v>8.6026569999999997E-2</v>
      </c>
      <c r="C6113" t="s">
        <v>112</v>
      </c>
      <c r="D6113">
        <v>2024</v>
      </c>
      <c r="E6113">
        <v>7</v>
      </c>
      <c r="F6113" t="s">
        <v>7498</v>
      </c>
      <c r="G6113">
        <v>18</v>
      </c>
      <c r="H6113">
        <v>4</v>
      </c>
      <c r="I6113">
        <v>5</v>
      </c>
      <c r="J6113">
        <v>43</v>
      </c>
      <c r="K6113" s="5">
        <v>45491.170138888891</v>
      </c>
      <c r="O6113" s="1"/>
      <c r="P6113" s="7"/>
    </row>
    <row r="6114" spans="1:16" x14ac:dyDescent="0.25">
      <c r="A6114" t="s">
        <v>545</v>
      </c>
      <c r="B6114">
        <v>0.15069897400000001</v>
      </c>
      <c r="C6114" t="s">
        <v>112</v>
      </c>
      <c r="D6114">
        <v>2024</v>
      </c>
      <c r="E6114">
        <v>7</v>
      </c>
      <c r="F6114" t="s">
        <v>7498</v>
      </c>
      <c r="G6114">
        <v>18</v>
      </c>
      <c r="H6114">
        <v>5</v>
      </c>
      <c r="I6114">
        <v>15</v>
      </c>
      <c r="J6114">
        <v>44</v>
      </c>
      <c r="K6114" s="5">
        <v>45491.21875</v>
      </c>
      <c r="O6114" s="1"/>
      <c r="P6114" s="7"/>
    </row>
    <row r="6115" spans="1:16" x14ac:dyDescent="0.25">
      <c r="A6115" t="s">
        <v>546</v>
      </c>
      <c r="B6115">
        <v>2.7522248999999999E-2</v>
      </c>
      <c r="C6115" t="s">
        <v>181</v>
      </c>
      <c r="D6115">
        <v>2024</v>
      </c>
      <c r="E6115">
        <v>7</v>
      </c>
      <c r="F6115" t="s">
        <v>7498</v>
      </c>
      <c r="G6115">
        <v>18</v>
      </c>
      <c r="H6115">
        <v>5</v>
      </c>
      <c r="I6115">
        <v>20</v>
      </c>
      <c r="J6115">
        <v>18</v>
      </c>
      <c r="K6115" s="5">
        <v>45491.222222222219</v>
      </c>
      <c r="O6115" s="1"/>
      <c r="P6115" s="7"/>
    </row>
    <row r="6116" spans="1:16" x14ac:dyDescent="0.25">
      <c r="A6116" t="s">
        <v>547</v>
      </c>
      <c r="B6116">
        <v>0.27379057099999998</v>
      </c>
      <c r="C6116" t="s">
        <v>112</v>
      </c>
      <c r="D6116">
        <v>2024</v>
      </c>
      <c r="E6116">
        <v>7</v>
      </c>
      <c r="F6116" t="s">
        <v>7498</v>
      </c>
      <c r="G6116">
        <v>18</v>
      </c>
      <c r="H6116">
        <v>6</v>
      </c>
      <c r="I6116">
        <v>29</v>
      </c>
      <c r="J6116">
        <v>35</v>
      </c>
      <c r="K6116" s="5">
        <v>45491.270138888889</v>
      </c>
      <c r="O6116" s="1"/>
      <c r="P6116" s="7"/>
    </row>
    <row r="6117" spans="1:16" x14ac:dyDescent="0.25">
      <c r="A6117" t="s">
        <v>548</v>
      </c>
      <c r="B6117">
        <v>4.5230772000000002E-2</v>
      </c>
      <c r="C6117" t="s">
        <v>112</v>
      </c>
      <c r="D6117">
        <v>2024</v>
      </c>
      <c r="E6117">
        <v>7</v>
      </c>
      <c r="F6117" t="s">
        <v>7498</v>
      </c>
      <c r="G6117">
        <v>18</v>
      </c>
      <c r="H6117">
        <v>7</v>
      </c>
      <c r="I6117">
        <v>39</v>
      </c>
      <c r="J6117">
        <v>35</v>
      </c>
      <c r="K6117" s="5">
        <v>45491.318749999999</v>
      </c>
      <c r="O6117" s="1"/>
      <c r="P6117" s="7"/>
    </row>
    <row r="6118" spans="1:16" x14ac:dyDescent="0.25">
      <c r="A6118" t="s">
        <v>549</v>
      </c>
      <c r="B6118">
        <v>0.14706038099999999</v>
      </c>
      <c r="C6118" t="s">
        <v>112</v>
      </c>
      <c r="D6118">
        <v>2024</v>
      </c>
      <c r="E6118">
        <v>7</v>
      </c>
      <c r="F6118" t="s">
        <v>7498</v>
      </c>
      <c r="G6118">
        <v>18</v>
      </c>
      <c r="H6118">
        <v>8</v>
      </c>
      <c r="I6118">
        <v>49</v>
      </c>
      <c r="J6118">
        <v>15</v>
      </c>
      <c r="K6118" s="5">
        <v>45491.367361111108</v>
      </c>
      <c r="O6118" s="1"/>
      <c r="P6118" s="7"/>
    </row>
    <row r="6119" spans="1:16" x14ac:dyDescent="0.25">
      <c r="A6119" t="s">
        <v>550</v>
      </c>
      <c r="B6119">
        <v>0.82870918199999999</v>
      </c>
      <c r="C6119" t="s">
        <v>112</v>
      </c>
      <c r="D6119">
        <v>2024</v>
      </c>
      <c r="E6119">
        <v>7</v>
      </c>
      <c r="F6119" t="s">
        <v>7498</v>
      </c>
      <c r="G6119">
        <v>18</v>
      </c>
      <c r="H6119">
        <v>9</v>
      </c>
      <c r="I6119">
        <v>59</v>
      </c>
      <c r="J6119">
        <v>25</v>
      </c>
      <c r="K6119" s="5">
        <v>45491.415972222225</v>
      </c>
      <c r="O6119" s="1"/>
      <c r="P6119" s="7"/>
    </row>
    <row r="6120" spans="1:16" x14ac:dyDescent="0.25">
      <c r="A6120" t="s">
        <v>551</v>
      </c>
      <c r="B6120">
        <v>1.322610759</v>
      </c>
      <c r="C6120" t="s">
        <v>112</v>
      </c>
      <c r="D6120">
        <v>2024</v>
      </c>
      <c r="E6120">
        <v>7</v>
      </c>
      <c r="F6120" t="s">
        <v>7498</v>
      </c>
      <c r="G6120">
        <v>18</v>
      </c>
      <c r="H6120">
        <v>11</v>
      </c>
      <c r="I6120">
        <v>9</v>
      </c>
      <c r="J6120">
        <v>26</v>
      </c>
      <c r="K6120" s="5">
        <v>45491.464583333334</v>
      </c>
      <c r="O6120" s="1"/>
      <c r="P6120" s="7"/>
    </row>
    <row r="6121" spans="1:16" x14ac:dyDescent="0.25">
      <c r="A6121" t="s">
        <v>552</v>
      </c>
      <c r="B6121">
        <v>0.49477533499999998</v>
      </c>
      <c r="C6121" t="s">
        <v>112</v>
      </c>
      <c r="D6121">
        <v>2024</v>
      </c>
      <c r="E6121">
        <v>7</v>
      </c>
      <c r="F6121" t="s">
        <v>7498</v>
      </c>
      <c r="G6121">
        <v>18</v>
      </c>
      <c r="H6121">
        <v>12</v>
      </c>
      <c r="I6121">
        <v>19</v>
      </c>
      <c r="J6121">
        <v>34</v>
      </c>
      <c r="K6121" s="5">
        <v>45491.513194444444</v>
      </c>
      <c r="O6121" s="1"/>
      <c r="P6121" s="7"/>
    </row>
    <row r="6122" spans="1:16" x14ac:dyDescent="0.25">
      <c r="A6122" t="s">
        <v>553</v>
      </c>
      <c r="B6122">
        <v>0.14779313499999999</v>
      </c>
      <c r="C6122" t="s">
        <v>112</v>
      </c>
      <c r="D6122">
        <v>2024</v>
      </c>
      <c r="E6122">
        <v>7</v>
      </c>
      <c r="F6122" t="s">
        <v>7498</v>
      </c>
      <c r="G6122">
        <v>18</v>
      </c>
      <c r="H6122">
        <v>13</v>
      </c>
      <c r="I6122">
        <v>29</v>
      </c>
      <c r="J6122">
        <v>9</v>
      </c>
      <c r="K6122" s="5">
        <v>45491.561805555553</v>
      </c>
      <c r="O6122" s="1"/>
      <c r="P6122" s="7"/>
    </row>
    <row r="6123" spans="1:16" x14ac:dyDescent="0.25">
      <c r="A6123" t="s">
        <v>554</v>
      </c>
      <c r="B6123">
        <v>0.47222637000000001</v>
      </c>
      <c r="C6123" t="s">
        <v>112</v>
      </c>
      <c r="D6123">
        <v>2024</v>
      </c>
      <c r="E6123">
        <v>7</v>
      </c>
      <c r="F6123" t="s">
        <v>7498</v>
      </c>
      <c r="G6123">
        <v>18</v>
      </c>
      <c r="H6123">
        <v>14</v>
      </c>
      <c r="I6123">
        <v>39</v>
      </c>
      <c r="J6123">
        <v>10</v>
      </c>
      <c r="K6123" s="5">
        <v>45491.61041666667</v>
      </c>
      <c r="O6123" s="1"/>
      <c r="P6123" s="7"/>
    </row>
    <row r="6124" spans="1:16" x14ac:dyDescent="0.25">
      <c r="A6124" t="s">
        <v>555</v>
      </c>
      <c r="B6124">
        <v>2.8232512000000001E-2</v>
      </c>
      <c r="C6124" t="s">
        <v>112</v>
      </c>
      <c r="D6124">
        <v>2024</v>
      </c>
      <c r="E6124">
        <v>7</v>
      </c>
      <c r="F6124" t="s">
        <v>7498</v>
      </c>
      <c r="G6124">
        <v>18</v>
      </c>
      <c r="H6124">
        <v>15</v>
      </c>
      <c r="I6124">
        <v>49</v>
      </c>
      <c r="J6124">
        <v>13</v>
      </c>
      <c r="K6124" s="5">
        <v>45491.65902777778</v>
      </c>
      <c r="O6124" s="1"/>
      <c r="P6124" s="7"/>
    </row>
    <row r="6125" spans="1:16" x14ac:dyDescent="0.25">
      <c r="A6125" t="s">
        <v>556</v>
      </c>
      <c r="B6125">
        <v>3.0514207000000002E-2</v>
      </c>
      <c r="C6125" t="s">
        <v>112</v>
      </c>
      <c r="D6125">
        <v>2024</v>
      </c>
      <c r="E6125">
        <v>7</v>
      </c>
      <c r="F6125" t="s">
        <v>7498</v>
      </c>
      <c r="G6125">
        <v>18</v>
      </c>
      <c r="H6125">
        <v>16</v>
      </c>
      <c r="I6125">
        <v>58</v>
      </c>
      <c r="J6125">
        <v>55</v>
      </c>
      <c r="K6125" s="5">
        <v>45491.706944444442</v>
      </c>
      <c r="O6125" s="1"/>
      <c r="P6125" s="7"/>
    </row>
    <row r="6126" spans="1:16" x14ac:dyDescent="0.25">
      <c r="A6126" t="s">
        <v>557</v>
      </c>
      <c r="B6126">
        <v>0.22935804000000001</v>
      </c>
      <c r="C6126" t="s">
        <v>112</v>
      </c>
      <c r="D6126">
        <v>2024</v>
      </c>
      <c r="E6126">
        <v>7</v>
      </c>
      <c r="F6126" t="s">
        <v>7498</v>
      </c>
      <c r="G6126">
        <v>18</v>
      </c>
      <c r="H6126">
        <v>18</v>
      </c>
      <c r="I6126">
        <v>8</v>
      </c>
      <c r="J6126">
        <v>51</v>
      </c>
      <c r="K6126" s="5">
        <v>45491.755555555559</v>
      </c>
      <c r="O6126" s="1"/>
      <c r="P6126" s="7"/>
    </row>
    <row r="6127" spans="1:16" x14ac:dyDescent="0.25">
      <c r="A6127" t="s">
        <v>558</v>
      </c>
      <c r="B6127">
        <v>0.24155884799999999</v>
      </c>
      <c r="C6127" t="s">
        <v>112</v>
      </c>
      <c r="D6127">
        <v>2024</v>
      </c>
      <c r="E6127">
        <v>7</v>
      </c>
      <c r="F6127" t="s">
        <v>7498</v>
      </c>
      <c r="G6127">
        <v>18</v>
      </c>
      <c r="H6127">
        <v>19</v>
      </c>
      <c r="I6127">
        <v>18</v>
      </c>
      <c r="J6127">
        <v>58</v>
      </c>
      <c r="K6127" s="5">
        <v>45491.804166666669</v>
      </c>
      <c r="O6127" s="1"/>
      <c r="P6127" s="7"/>
    </row>
    <row r="6128" spans="1:16" x14ac:dyDescent="0.25">
      <c r="A6128" t="s">
        <v>559</v>
      </c>
      <c r="B6128">
        <v>0.346934307</v>
      </c>
      <c r="C6128" t="s">
        <v>112</v>
      </c>
      <c r="D6128">
        <v>2024</v>
      </c>
      <c r="E6128">
        <v>7</v>
      </c>
      <c r="F6128" t="s">
        <v>7498</v>
      </c>
      <c r="G6128">
        <v>18</v>
      </c>
      <c r="H6128">
        <v>20</v>
      </c>
      <c r="I6128">
        <v>29</v>
      </c>
      <c r="J6128">
        <v>11</v>
      </c>
      <c r="K6128" s="5">
        <v>45491.853472222225</v>
      </c>
      <c r="O6128" s="1"/>
      <c r="P6128" s="7"/>
    </row>
    <row r="6129" spans="1:16" x14ac:dyDescent="0.25">
      <c r="A6129" t="s">
        <v>560</v>
      </c>
      <c r="B6129">
        <v>0.20943585200000001</v>
      </c>
      <c r="C6129" t="s">
        <v>112</v>
      </c>
      <c r="D6129">
        <v>2024</v>
      </c>
      <c r="E6129">
        <v>7</v>
      </c>
      <c r="F6129" t="s">
        <v>7498</v>
      </c>
      <c r="G6129">
        <v>18</v>
      </c>
      <c r="H6129">
        <v>21</v>
      </c>
      <c r="I6129">
        <v>39</v>
      </c>
      <c r="J6129">
        <v>4</v>
      </c>
      <c r="K6129" s="5">
        <v>45491.902083333334</v>
      </c>
      <c r="O6129" s="1"/>
      <c r="P6129" s="7"/>
    </row>
    <row r="6130" spans="1:16" x14ac:dyDescent="0.25">
      <c r="A6130" t="s">
        <v>561</v>
      </c>
      <c r="B6130">
        <v>0.19495180200000001</v>
      </c>
      <c r="C6130" t="s">
        <v>112</v>
      </c>
      <c r="D6130">
        <v>2024</v>
      </c>
      <c r="E6130">
        <v>7</v>
      </c>
      <c r="F6130" t="s">
        <v>7498</v>
      </c>
      <c r="G6130">
        <v>18</v>
      </c>
      <c r="H6130">
        <v>22</v>
      </c>
      <c r="I6130">
        <v>48</v>
      </c>
      <c r="J6130">
        <v>49</v>
      </c>
      <c r="K6130" s="5">
        <v>45491.95</v>
      </c>
      <c r="O6130" s="1"/>
      <c r="P6130" s="7"/>
    </row>
    <row r="6131" spans="1:16" x14ac:dyDescent="0.25">
      <c r="A6131" t="s">
        <v>562</v>
      </c>
      <c r="B6131">
        <v>0.233873574</v>
      </c>
      <c r="C6131" t="s">
        <v>112</v>
      </c>
      <c r="D6131">
        <v>2024</v>
      </c>
      <c r="E6131">
        <v>7</v>
      </c>
      <c r="F6131" t="s">
        <v>7498</v>
      </c>
      <c r="G6131">
        <v>18</v>
      </c>
      <c r="H6131">
        <v>23</v>
      </c>
      <c r="I6131">
        <v>58</v>
      </c>
      <c r="J6131">
        <v>39</v>
      </c>
      <c r="K6131" s="5">
        <v>45491.998611111114</v>
      </c>
      <c r="O6131" s="1"/>
      <c r="P6131" s="7"/>
    </row>
    <row r="6132" spans="1:16" x14ac:dyDescent="0.25">
      <c r="A6132" t="s">
        <v>563</v>
      </c>
      <c r="B6132">
        <v>0.40702323699999998</v>
      </c>
      <c r="C6132" t="s">
        <v>112</v>
      </c>
      <c r="D6132">
        <v>2024</v>
      </c>
      <c r="E6132">
        <v>7</v>
      </c>
      <c r="F6132" t="s">
        <v>7498</v>
      </c>
      <c r="G6132">
        <v>19</v>
      </c>
      <c r="H6132">
        <v>1</v>
      </c>
      <c r="I6132">
        <v>8</v>
      </c>
      <c r="J6132">
        <v>37</v>
      </c>
      <c r="K6132" s="5">
        <v>45492.047222222223</v>
      </c>
      <c r="O6132" s="1"/>
      <c r="P6132" s="7"/>
    </row>
    <row r="6133" spans="1:16" x14ac:dyDescent="0.25">
      <c r="A6133" t="s">
        <v>564</v>
      </c>
      <c r="B6133">
        <v>0.239444395</v>
      </c>
      <c r="C6133" t="s">
        <v>112</v>
      </c>
      <c r="D6133">
        <v>2024</v>
      </c>
      <c r="E6133">
        <v>7</v>
      </c>
      <c r="F6133" t="s">
        <v>7498</v>
      </c>
      <c r="G6133">
        <v>19</v>
      </c>
      <c r="H6133">
        <v>2</v>
      </c>
      <c r="I6133">
        <v>18</v>
      </c>
      <c r="J6133">
        <v>48</v>
      </c>
      <c r="K6133" s="5">
        <v>45492.095833333333</v>
      </c>
      <c r="O6133" s="1"/>
      <c r="P6133" s="7"/>
    </row>
    <row r="6134" spans="1:16" x14ac:dyDescent="0.25">
      <c r="A6134" t="s">
        <v>565</v>
      </c>
      <c r="B6134">
        <v>9.8990573999999998E-2</v>
      </c>
      <c r="C6134" t="s">
        <v>112</v>
      </c>
      <c r="D6134">
        <v>2024</v>
      </c>
      <c r="E6134">
        <v>7</v>
      </c>
      <c r="F6134" t="s">
        <v>7498</v>
      </c>
      <c r="G6134">
        <v>19</v>
      </c>
      <c r="H6134">
        <v>3</v>
      </c>
      <c r="I6134">
        <v>28</v>
      </c>
      <c r="J6134">
        <v>52</v>
      </c>
      <c r="K6134" s="5">
        <v>45492.144444444442</v>
      </c>
      <c r="O6134" s="1"/>
      <c r="P6134" s="7"/>
    </row>
    <row r="6135" spans="1:16" x14ac:dyDescent="0.25">
      <c r="A6135" t="s">
        <v>566</v>
      </c>
      <c r="B6135">
        <v>0.30505984800000002</v>
      </c>
      <c r="C6135" t="s">
        <v>112</v>
      </c>
      <c r="D6135">
        <v>2024</v>
      </c>
      <c r="E6135">
        <v>7</v>
      </c>
      <c r="F6135" t="s">
        <v>7498</v>
      </c>
      <c r="G6135">
        <v>19</v>
      </c>
      <c r="H6135">
        <v>4</v>
      </c>
      <c r="I6135">
        <v>38</v>
      </c>
      <c r="J6135">
        <v>49</v>
      </c>
      <c r="K6135" s="5">
        <v>45492.193055555559</v>
      </c>
      <c r="O6135" s="1"/>
      <c r="P6135" s="7"/>
    </row>
    <row r="6136" spans="1:16" x14ac:dyDescent="0.25">
      <c r="A6136" t="s">
        <v>567</v>
      </c>
      <c r="B6136">
        <v>0.157995672</v>
      </c>
      <c r="C6136" t="s">
        <v>112</v>
      </c>
      <c r="D6136">
        <v>2024</v>
      </c>
      <c r="E6136">
        <v>7</v>
      </c>
      <c r="F6136" t="s">
        <v>7498</v>
      </c>
      <c r="G6136">
        <v>19</v>
      </c>
      <c r="H6136">
        <v>5</v>
      </c>
      <c r="I6136">
        <v>48</v>
      </c>
      <c r="J6136">
        <v>54</v>
      </c>
      <c r="K6136" s="5">
        <v>45492.241666666669</v>
      </c>
      <c r="O6136" s="1"/>
      <c r="P6136" s="7"/>
    </row>
    <row r="6137" spans="1:16" x14ac:dyDescent="0.25">
      <c r="A6137" t="s">
        <v>568</v>
      </c>
      <c r="B6137">
        <v>0.27765062299999999</v>
      </c>
      <c r="C6137" t="s">
        <v>112</v>
      </c>
      <c r="D6137">
        <v>2024</v>
      </c>
      <c r="E6137">
        <v>7</v>
      </c>
      <c r="F6137" t="s">
        <v>7498</v>
      </c>
      <c r="G6137">
        <v>19</v>
      </c>
      <c r="H6137">
        <v>6</v>
      </c>
      <c r="I6137">
        <v>59</v>
      </c>
      <c r="J6137">
        <v>30</v>
      </c>
      <c r="K6137" s="5">
        <v>45492.290972222225</v>
      </c>
      <c r="O6137" s="1"/>
      <c r="P6137" s="7"/>
    </row>
    <row r="6138" spans="1:16" x14ac:dyDescent="0.25">
      <c r="A6138" t="s">
        <v>569</v>
      </c>
      <c r="B6138">
        <v>0.314018988</v>
      </c>
      <c r="C6138" t="s">
        <v>112</v>
      </c>
      <c r="D6138">
        <v>2024</v>
      </c>
      <c r="E6138">
        <v>7</v>
      </c>
      <c r="F6138" t="s">
        <v>7498</v>
      </c>
      <c r="G6138">
        <v>19</v>
      </c>
      <c r="H6138">
        <v>8</v>
      </c>
      <c r="I6138">
        <v>9</v>
      </c>
      <c r="J6138">
        <v>19</v>
      </c>
      <c r="K6138" s="5">
        <v>45492.339583333334</v>
      </c>
      <c r="O6138" s="1"/>
      <c r="P6138" s="7"/>
    </row>
    <row r="6139" spans="1:16" x14ac:dyDescent="0.25">
      <c r="A6139" t="s">
        <v>570</v>
      </c>
      <c r="B6139">
        <v>0.152112583</v>
      </c>
      <c r="C6139" t="s">
        <v>112</v>
      </c>
      <c r="D6139">
        <v>2024</v>
      </c>
      <c r="E6139">
        <v>7</v>
      </c>
      <c r="F6139" t="s">
        <v>7498</v>
      </c>
      <c r="G6139">
        <v>19</v>
      </c>
      <c r="H6139">
        <v>9</v>
      </c>
      <c r="I6139">
        <v>19</v>
      </c>
      <c r="J6139">
        <v>49</v>
      </c>
      <c r="K6139" s="5">
        <v>45492.388194444444</v>
      </c>
      <c r="O6139" s="1"/>
      <c r="P6139" s="7"/>
    </row>
    <row r="6140" spans="1:16" x14ac:dyDescent="0.25">
      <c r="A6140" t="s">
        <v>571</v>
      </c>
      <c r="B6140">
        <v>0.39316651000000002</v>
      </c>
      <c r="C6140" t="s">
        <v>112</v>
      </c>
      <c r="D6140">
        <v>2024</v>
      </c>
      <c r="E6140">
        <v>7</v>
      </c>
      <c r="F6140" t="s">
        <v>7498</v>
      </c>
      <c r="G6140">
        <v>19</v>
      </c>
      <c r="H6140">
        <v>10</v>
      </c>
      <c r="I6140">
        <v>30</v>
      </c>
      <c r="J6140">
        <v>16</v>
      </c>
      <c r="K6140" s="5">
        <v>45492.4375</v>
      </c>
      <c r="O6140" s="1"/>
      <c r="P6140" s="7"/>
    </row>
    <row r="6141" spans="1:16" x14ac:dyDescent="0.25">
      <c r="A6141" t="s">
        <v>572</v>
      </c>
      <c r="B6141">
        <v>1.0216100969999999</v>
      </c>
      <c r="C6141" t="s">
        <v>112</v>
      </c>
      <c r="D6141">
        <v>2024</v>
      </c>
      <c r="E6141">
        <v>7</v>
      </c>
      <c r="F6141" t="s">
        <v>7498</v>
      </c>
      <c r="G6141">
        <v>19</v>
      </c>
      <c r="H6141">
        <v>11</v>
      </c>
      <c r="I6141">
        <v>40</v>
      </c>
      <c r="J6141">
        <v>36</v>
      </c>
      <c r="K6141" s="5">
        <v>45492.486111111109</v>
      </c>
      <c r="O6141" s="1"/>
      <c r="P6141" s="7"/>
    </row>
    <row r="6142" spans="1:16" x14ac:dyDescent="0.25">
      <c r="A6142" t="s">
        <v>573</v>
      </c>
      <c r="B6142">
        <v>1.0728944739999999</v>
      </c>
      <c r="C6142" t="s">
        <v>112</v>
      </c>
      <c r="D6142">
        <v>2024</v>
      </c>
      <c r="E6142">
        <v>7</v>
      </c>
      <c r="F6142" t="s">
        <v>7498</v>
      </c>
      <c r="G6142">
        <v>19</v>
      </c>
      <c r="H6142">
        <v>12</v>
      </c>
      <c r="I6142">
        <v>51</v>
      </c>
      <c r="J6142">
        <v>24</v>
      </c>
      <c r="K6142" s="5">
        <v>45492.535416666666</v>
      </c>
      <c r="O6142" s="1"/>
      <c r="P6142" s="7"/>
    </row>
    <row r="6143" spans="1:16" x14ac:dyDescent="0.25">
      <c r="A6143" t="s">
        <v>574</v>
      </c>
      <c r="B6143">
        <v>0.33230539799999997</v>
      </c>
      <c r="C6143" t="s">
        <v>112</v>
      </c>
      <c r="D6143">
        <v>2024</v>
      </c>
      <c r="E6143">
        <v>7</v>
      </c>
      <c r="F6143" t="s">
        <v>7498</v>
      </c>
      <c r="G6143">
        <v>19</v>
      </c>
      <c r="H6143">
        <v>14</v>
      </c>
      <c r="I6143">
        <v>1</v>
      </c>
      <c r="J6143">
        <v>29</v>
      </c>
      <c r="K6143" s="5">
        <v>45492.584027777775</v>
      </c>
      <c r="O6143" s="1"/>
      <c r="P6143" s="7"/>
    </row>
    <row r="6144" spans="1:16" x14ac:dyDescent="0.25">
      <c r="A6144" t="s">
        <v>575</v>
      </c>
      <c r="B6144">
        <v>0.25233068400000003</v>
      </c>
      <c r="C6144" t="s">
        <v>112</v>
      </c>
      <c r="D6144">
        <v>2024</v>
      </c>
      <c r="E6144">
        <v>7</v>
      </c>
      <c r="F6144" t="s">
        <v>7498</v>
      </c>
      <c r="G6144">
        <v>19</v>
      </c>
      <c r="H6144">
        <v>15</v>
      </c>
      <c r="I6144">
        <v>11</v>
      </c>
      <c r="J6144">
        <v>47</v>
      </c>
      <c r="K6144" s="5">
        <v>45492.632638888892</v>
      </c>
      <c r="O6144" s="1"/>
      <c r="P6144" s="7"/>
    </row>
    <row r="6145" spans="1:16" x14ac:dyDescent="0.25">
      <c r="A6145" t="s">
        <v>576</v>
      </c>
      <c r="B6145">
        <v>0.185289284</v>
      </c>
      <c r="C6145" t="s">
        <v>112</v>
      </c>
      <c r="D6145">
        <v>2024</v>
      </c>
      <c r="E6145">
        <v>7</v>
      </c>
      <c r="F6145" t="s">
        <v>7498</v>
      </c>
      <c r="G6145">
        <v>19</v>
      </c>
      <c r="H6145">
        <v>16</v>
      </c>
      <c r="I6145">
        <v>21</v>
      </c>
      <c r="J6145">
        <v>40</v>
      </c>
      <c r="K6145" s="5">
        <v>45492.681250000001</v>
      </c>
      <c r="O6145" s="1"/>
      <c r="P6145" s="7"/>
    </row>
    <row r="6146" spans="1:16" x14ac:dyDescent="0.25">
      <c r="A6146" t="s">
        <v>577</v>
      </c>
      <c r="B6146">
        <v>0.26233002300000002</v>
      </c>
      <c r="C6146" t="s">
        <v>112</v>
      </c>
      <c r="D6146">
        <v>2024</v>
      </c>
      <c r="E6146">
        <v>7</v>
      </c>
      <c r="F6146" t="s">
        <v>7498</v>
      </c>
      <c r="G6146">
        <v>19</v>
      </c>
      <c r="H6146">
        <v>17</v>
      </c>
      <c r="I6146">
        <v>31</v>
      </c>
      <c r="J6146">
        <v>45</v>
      </c>
      <c r="K6146" s="5">
        <v>45492.729861111111</v>
      </c>
      <c r="O6146" s="1"/>
      <c r="P6146" s="7"/>
    </row>
    <row r="6147" spans="1:16" x14ac:dyDescent="0.25">
      <c r="A6147" t="s">
        <v>578</v>
      </c>
      <c r="B6147">
        <v>0.45980450699999997</v>
      </c>
      <c r="C6147" t="s">
        <v>112</v>
      </c>
      <c r="D6147">
        <v>2024</v>
      </c>
      <c r="E6147">
        <v>7</v>
      </c>
      <c r="F6147" t="s">
        <v>7498</v>
      </c>
      <c r="G6147">
        <v>19</v>
      </c>
      <c r="H6147">
        <v>18</v>
      </c>
      <c r="I6147">
        <v>41</v>
      </c>
      <c r="J6147">
        <v>35</v>
      </c>
      <c r="K6147" s="5">
        <v>45492.77847222222</v>
      </c>
      <c r="O6147" s="1"/>
      <c r="P6147" s="7"/>
    </row>
    <row r="6148" spans="1:16" x14ac:dyDescent="0.25">
      <c r="A6148" t="s">
        <v>579</v>
      </c>
      <c r="B6148">
        <v>6.4986460999999995E-2</v>
      </c>
      <c r="C6148" t="s">
        <v>112</v>
      </c>
      <c r="D6148">
        <v>2024</v>
      </c>
      <c r="E6148">
        <v>7</v>
      </c>
      <c r="F6148" t="s">
        <v>7498</v>
      </c>
      <c r="G6148">
        <v>19</v>
      </c>
      <c r="H6148">
        <v>19</v>
      </c>
      <c r="I6148">
        <v>51</v>
      </c>
      <c r="J6148">
        <v>41</v>
      </c>
      <c r="K6148" s="5">
        <v>45492.82708333333</v>
      </c>
      <c r="O6148" s="1"/>
      <c r="P6148" s="7"/>
    </row>
    <row r="6149" spans="1:16" x14ac:dyDescent="0.25">
      <c r="A6149" t="s">
        <v>580</v>
      </c>
      <c r="B6149">
        <v>0.15781795800000001</v>
      </c>
      <c r="C6149" t="s">
        <v>112</v>
      </c>
      <c r="D6149">
        <v>2024</v>
      </c>
      <c r="E6149">
        <v>7</v>
      </c>
      <c r="F6149" t="s">
        <v>7498</v>
      </c>
      <c r="G6149">
        <v>19</v>
      </c>
      <c r="H6149">
        <v>21</v>
      </c>
      <c r="I6149">
        <v>2</v>
      </c>
      <c r="J6149">
        <v>6</v>
      </c>
      <c r="K6149" s="5">
        <v>45492.876388888886</v>
      </c>
      <c r="O6149" s="1"/>
      <c r="P6149" s="7"/>
    </row>
    <row r="6150" spans="1:16" x14ac:dyDescent="0.25">
      <c r="A6150" t="s">
        <v>581</v>
      </c>
      <c r="B6150">
        <v>0.15973295800000001</v>
      </c>
      <c r="C6150" t="s">
        <v>112</v>
      </c>
      <c r="D6150">
        <v>2024</v>
      </c>
      <c r="E6150">
        <v>7</v>
      </c>
      <c r="F6150" t="s">
        <v>7498</v>
      </c>
      <c r="G6150">
        <v>19</v>
      </c>
      <c r="H6150">
        <v>22</v>
      </c>
      <c r="I6150">
        <v>12</v>
      </c>
      <c r="J6150">
        <v>27</v>
      </c>
      <c r="K6150" s="5">
        <v>45492.925000000003</v>
      </c>
      <c r="O6150" s="1"/>
      <c r="P6150" s="7"/>
    </row>
    <row r="6151" spans="1:16" x14ac:dyDescent="0.25">
      <c r="A6151" t="s">
        <v>582</v>
      </c>
      <c r="B6151">
        <v>0.259263939</v>
      </c>
      <c r="C6151" t="s">
        <v>112</v>
      </c>
      <c r="D6151">
        <v>2024</v>
      </c>
      <c r="E6151">
        <v>7</v>
      </c>
      <c r="F6151" t="s">
        <v>7498</v>
      </c>
      <c r="G6151">
        <v>19</v>
      </c>
      <c r="H6151">
        <v>23</v>
      </c>
      <c r="I6151">
        <v>22</v>
      </c>
      <c r="J6151">
        <v>50</v>
      </c>
      <c r="K6151" s="5">
        <v>45492.973611111112</v>
      </c>
      <c r="O6151" s="1"/>
      <c r="P6151" s="7"/>
    </row>
    <row r="6152" spans="1:16" x14ac:dyDescent="0.25">
      <c r="A6152" t="s">
        <v>583</v>
      </c>
      <c r="B6152">
        <v>0.364637398</v>
      </c>
      <c r="C6152" t="s">
        <v>112</v>
      </c>
      <c r="D6152">
        <v>2024</v>
      </c>
      <c r="E6152">
        <v>7</v>
      </c>
      <c r="F6152" t="s">
        <v>7498</v>
      </c>
      <c r="G6152">
        <v>20</v>
      </c>
      <c r="H6152">
        <v>0</v>
      </c>
      <c r="I6152">
        <v>33</v>
      </c>
      <c r="J6152">
        <v>26</v>
      </c>
      <c r="K6152" s="5">
        <v>45493.022916666669</v>
      </c>
      <c r="O6152" s="1"/>
      <c r="P6152" s="7"/>
    </row>
    <row r="6153" spans="1:16" x14ac:dyDescent="0.25">
      <c r="A6153" t="s">
        <v>584</v>
      </c>
      <c r="B6153">
        <v>0.11002547</v>
      </c>
      <c r="C6153" t="s">
        <v>112</v>
      </c>
      <c r="D6153">
        <v>2024</v>
      </c>
      <c r="E6153">
        <v>7</v>
      </c>
      <c r="F6153" t="s">
        <v>7498</v>
      </c>
      <c r="G6153">
        <v>20</v>
      </c>
      <c r="H6153">
        <v>1</v>
      </c>
      <c r="I6153">
        <v>43</v>
      </c>
      <c r="J6153">
        <v>32</v>
      </c>
      <c r="K6153" s="5">
        <v>45493.071527777778</v>
      </c>
      <c r="O6153" s="1"/>
      <c r="P6153" s="7"/>
    </row>
    <row r="6154" spans="1:16" x14ac:dyDescent="0.25">
      <c r="A6154" t="s">
        <v>585</v>
      </c>
      <c r="B6154">
        <v>0.29588758599999998</v>
      </c>
      <c r="C6154" t="s">
        <v>112</v>
      </c>
      <c r="D6154">
        <v>2024</v>
      </c>
      <c r="E6154">
        <v>7</v>
      </c>
      <c r="F6154" t="s">
        <v>7498</v>
      </c>
      <c r="G6154">
        <v>20</v>
      </c>
      <c r="H6154">
        <v>2</v>
      </c>
      <c r="I6154">
        <v>53</v>
      </c>
      <c r="J6154">
        <v>29</v>
      </c>
      <c r="K6154" s="5">
        <v>45493.120138888888</v>
      </c>
      <c r="O6154" s="1"/>
      <c r="P6154" s="7"/>
    </row>
    <row r="6155" spans="1:16" x14ac:dyDescent="0.25">
      <c r="A6155" t="s">
        <v>586</v>
      </c>
      <c r="B6155">
        <v>4.0248503999999997E-2</v>
      </c>
      <c r="C6155" t="s">
        <v>112</v>
      </c>
      <c r="D6155">
        <v>2024</v>
      </c>
      <c r="E6155">
        <v>7</v>
      </c>
      <c r="F6155" t="s">
        <v>7498</v>
      </c>
      <c r="G6155">
        <v>20</v>
      </c>
      <c r="H6155">
        <v>4</v>
      </c>
      <c r="I6155">
        <v>3</v>
      </c>
      <c r="J6155">
        <v>47</v>
      </c>
      <c r="K6155" s="5">
        <v>45493.168749999997</v>
      </c>
      <c r="O6155" s="1"/>
      <c r="P6155" s="7"/>
    </row>
    <row r="6156" spans="1:16" x14ac:dyDescent="0.25">
      <c r="A6156" t="s">
        <v>587</v>
      </c>
      <c r="B6156">
        <v>7.3176735000000007E-2</v>
      </c>
      <c r="C6156" t="s">
        <v>112</v>
      </c>
      <c r="D6156">
        <v>2024</v>
      </c>
      <c r="E6156">
        <v>7</v>
      </c>
      <c r="F6156" t="s">
        <v>7498</v>
      </c>
      <c r="G6156">
        <v>20</v>
      </c>
      <c r="H6156">
        <v>5</v>
      </c>
      <c r="I6156">
        <v>13</v>
      </c>
      <c r="J6156">
        <v>56</v>
      </c>
      <c r="K6156" s="5">
        <v>45493.217361111114</v>
      </c>
      <c r="O6156" s="1"/>
      <c r="P6156" s="7"/>
    </row>
    <row r="6157" spans="1:16" x14ac:dyDescent="0.25">
      <c r="A6157" t="s">
        <v>588</v>
      </c>
      <c r="B6157">
        <v>0.17412166400000001</v>
      </c>
      <c r="C6157" t="s">
        <v>112</v>
      </c>
      <c r="D6157">
        <v>2024</v>
      </c>
      <c r="E6157">
        <v>7</v>
      </c>
      <c r="F6157" t="s">
        <v>7498</v>
      </c>
      <c r="G6157">
        <v>20</v>
      </c>
      <c r="H6157">
        <v>6</v>
      </c>
      <c r="I6157">
        <v>24</v>
      </c>
      <c r="J6157">
        <v>10</v>
      </c>
      <c r="K6157" s="5">
        <v>45493.26666666667</v>
      </c>
      <c r="O6157" s="1"/>
      <c r="P6157" s="7"/>
    </row>
    <row r="6158" spans="1:16" x14ac:dyDescent="0.25">
      <c r="A6158" t="s">
        <v>589</v>
      </c>
      <c r="B6158">
        <v>0.169703466</v>
      </c>
      <c r="C6158" t="s">
        <v>112</v>
      </c>
      <c r="D6158">
        <v>2024</v>
      </c>
      <c r="E6158">
        <v>7</v>
      </c>
      <c r="F6158" t="s">
        <v>7498</v>
      </c>
      <c r="G6158">
        <v>20</v>
      </c>
      <c r="H6158">
        <v>7</v>
      </c>
      <c r="I6158">
        <v>34</v>
      </c>
      <c r="J6158">
        <v>15</v>
      </c>
      <c r="K6158" s="5">
        <v>45493.31527777778</v>
      </c>
      <c r="O6158" s="1"/>
      <c r="P6158" s="7"/>
    </row>
    <row r="6159" spans="1:16" x14ac:dyDescent="0.25">
      <c r="A6159" t="s">
        <v>590</v>
      </c>
      <c r="B6159">
        <v>0.43868606100000002</v>
      </c>
      <c r="C6159" t="s">
        <v>112</v>
      </c>
      <c r="D6159">
        <v>2024</v>
      </c>
      <c r="E6159">
        <v>7</v>
      </c>
      <c r="F6159" t="s">
        <v>7498</v>
      </c>
      <c r="G6159">
        <v>20</v>
      </c>
      <c r="H6159">
        <v>8</v>
      </c>
      <c r="I6159">
        <v>44</v>
      </c>
      <c r="J6159">
        <v>36</v>
      </c>
      <c r="K6159" s="5">
        <v>45493.363888888889</v>
      </c>
      <c r="O6159" s="1"/>
      <c r="P6159" s="7"/>
    </row>
    <row r="6160" spans="1:16" x14ac:dyDescent="0.25">
      <c r="A6160" t="s">
        <v>591</v>
      </c>
      <c r="B6160">
        <v>2.6604992000000001E-2</v>
      </c>
      <c r="C6160" t="s">
        <v>112</v>
      </c>
      <c r="D6160">
        <v>2024</v>
      </c>
      <c r="E6160">
        <v>7</v>
      </c>
      <c r="F6160" t="s">
        <v>7498</v>
      </c>
      <c r="G6160">
        <v>20</v>
      </c>
      <c r="H6160">
        <v>9</v>
      </c>
      <c r="I6160">
        <v>55</v>
      </c>
      <c r="J6160">
        <v>3</v>
      </c>
      <c r="K6160" s="5">
        <v>45493.413194444445</v>
      </c>
      <c r="O6160" s="1"/>
      <c r="P6160" s="7"/>
    </row>
    <row r="6161" spans="1:16" x14ac:dyDescent="0.25">
      <c r="A6161" t="s">
        <v>592</v>
      </c>
      <c r="B6161">
        <v>2.3466529999999999E-2</v>
      </c>
      <c r="C6161" t="s">
        <v>112</v>
      </c>
      <c r="D6161">
        <v>2024</v>
      </c>
      <c r="E6161">
        <v>7</v>
      </c>
      <c r="F6161" t="s">
        <v>7498</v>
      </c>
      <c r="G6161">
        <v>20</v>
      </c>
      <c r="H6161">
        <v>11</v>
      </c>
      <c r="I6161">
        <v>5</v>
      </c>
      <c r="J6161">
        <v>12</v>
      </c>
      <c r="K6161" s="5">
        <v>45493.461805555555</v>
      </c>
      <c r="O6161" s="1"/>
      <c r="P6161" s="7"/>
    </row>
    <row r="6162" spans="1:16" x14ac:dyDescent="0.25">
      <c r="A6162" t="s">
        <v>593</v>
      </c>
      <c r="B6162">
        <v>2.0609628000000001E-2</v>
      </c>
      <c r="C6162" t="s">
        <v>112</v>
      </c>
      <c r="D6162">
        <v>2024</v>
      </c>
      <c r="E6162">
        <v>7</v>
      </c>
      <c r="F6162" t="s">
        <v>7498</v>
      </c>
      <c r="G6162">
        <v>20</v>
      </c>
      <c r="H6162">
        <v>12</v>
      </c>
      <c r="I6162">
        <v>15</v>
      </c>
      <c r="J6162">
        <v>19</v>
      </c>
      <c r="K6162" s="5">
        <v>45493.510416666664</v>
      </c>
      <c r="O6162" s="1"/>
      <c r="P6162" s="7"/>
    </row>
    <row r="6163" spans="1:16" x14ac:dyDescent="0.25">
      <c r="A6163" t="s">
        <v>594</v>
      </c>
      <c r="B6163">
        <v>2.2304608E-2</v>
      </c>
      <c r="C6163" t="s">
        <v>112</v>
      </c>
      <c r="D6163">
        <v>2024</v>
      </c>
      <c r="E6163">
        <v>7</v>
      </c>
      <c r="F6163" t="s">
        <v>7498</v>
      </c>
      <c r="G6163">
        <v>20</v>
      </c>
      <c r="H6163">
        <v>13</v>
      </c>
      <c r="I6163">
        <v>25</v>
      </c>
      <c r="J6163">
        <v>16</v>
      </c>
      <c r="K6163" s="5">
        <v>45493.559027777781</v>
      </c>
      <c r="O6163" s="1"/>
      <c r="P6163" s="7"/>
    </row>
    <row r="6164" spans="1:16" x14ac:dyDescent="0.25">
      <c r="A6164" t="s">
        <v>595</v>
      </c>
      <c r="B6164">
        <v>0.23647296600000001</v>
      </c>
      <c r="C6164" t="s">
        <v>112</v>
      </c>
      <c r="D6164">
        <v>2024</v>
      </c>
      <c r="E6164">
        <v>7</v>
      </c>
      <c r="F6164" t="s">
        <v>7498</v>
      </c>
      <c r="G6164">
        <v>20</v>
      </c>
      <c r="H6164">
        <v>14</v>
      </c>
      <c r="I6164">
        <v>35</v>
      </c>
      <c r="J6164">
        <v>23</v>
      </c>
      <c r="K6164" s="5">
        <v>45493.607638888891</v>
      </c>
      <c r="O6164" s="1"/>
      <c r="P6164" s="7"/>
    </row>
    <row r="6165" spans="1:16" x14ac:dyDescent="0.25">
      <c r="A6165" t="s">
        <v>596</v>
      </c>
      <c r="B6165">
        <v>0.14917417599999999</v>
      </c>
      <c r="C6165" t="s">
        <v>112</v>
      </c>
      <c r="D6165">
        <v>2024</v>
      </c>
      <c r="E6165">
        <v>7</v>
      </c>
      <c r="F6165" t="s">
        <v>7498</v>
      </c>
      <c r="G6165">
        <v>20</v>
      </c>
      <c r="H6165">
        <v>15</v>
      </c>
      <c r="I6165">
        <v>45</v>
      </c>
      <c r="J6165">
        <v>19</v>
      </c>
      <c r="K6165" s="5">
        <v>45493.65625</v>
      </c>
      <c r="O6165" s="1"/>
      <c r="P6165" s="7"/>
    </row>
    <row r="6166" spans="1:16" x14ac:dyDescent="0.25">
      <c r="A6166" t="s">
        <v>597</v>
      </c>
      <c r="B6166">
        <v>7.3297839000000004E-2</v>
      </c>
      <c r="C6166" t="s">
        <v>112</v>
      </c>
      <c r="D6166">
        <v>2024</v>
      </c>
      <c r="E6166">
        <v>7</v>
      </c>
      <c r="F6166" t="s">
        <v>7498</v>
      </c>
      <c r="G6166">
        <v>20</v>
      </c>
      <c r="H6166">
        <v>16</v>
      </c>
      <c r="I6166">
        <v>55</v>
      </c>
      <c r="J6166">
        <v>24</v>
      </c>
      <c r="K6166" s="5">
        <v>45493.704861111109</v>
      </c>
      <c r="O6166" s="1"/>
      <c r="P6166" s="7"/>
    </row>
    <row r="6167" spans="1:16" x14ac:dyDescent="0.25">
      <c r="A6167" t="s">
        <v>598</v>
      </c>
      <c r="B6167">
        <v>0.137577489</v>
      </c>
      <c r="C6167" t="s">
        <v>112</v>
      </c>
      <c r="D6167">
        <v>2024</v>
      </c>
      <c r="E6167">
        <v>7</v>
      </c>
      <c r="F6167" t="s">
        <v>7498</v>
      </c>
      <c r="G6167">
        <v>20</v>
      </c>
      <c r="H6167">
        <v>18</v>
      </c>
      <c r="I6167">
        <v>5</v>
      </c>
      <c r="J6167">
        <v>34</v>
      </c>
      <c r="K6167" s="5">
        <v>45493.753472222219</v>
      </c>
      <c r="O6167" s="1"/>
      <c r="P6167" s="7"/>
    </row>
    <row r="6168" spans="1:16" x14ac:dyDescent="0.25">
      <c r="A6168" t="s">
        <v>599</v>
      </c>
      <c r="B6168">
        <v>6.6842887000000004E-2</v>
      </c>
      <c r="C6168" t="s">
        <v>112</v>
      </c>
      <c r="D6168">
        <v>2024</v>
      </c>
      <c r="E6168">
        <v>7</v>
      </c>
      <c r="F6168" t="s">
        <v>7498</v>
      </c>
      <c r="G6168">
        <v>20</v>
      </c>
      <c r="H6168">
        <v>19</v>
      </c>
      <c r="I6168">
        <v>15</v>
      </c>
      <c r="J6168">
        <v>42</v>
      </c>
      <c r="K6168" s="5">
        <v>45493.802083333336</v>
      </c>
      <c r="O6168" s="1"/>
      <c r="P6168" s="7"/>
    </row>
    <row r="6169" spans="1:16" x14ac:dyDescent="0.25">
      <c r="A6169" t="s">
        <v>600</v>
      </c>
      <c r="B6169">
        <v>0.310364482</v>
      </c>
      <c r="C6169" t="s">
        <v>112</v>
      </c>
      <c r="D6169">
        <v>2024</v>
      </c>
      <c r="E6169">
        <v>7</v>
      </c>
      <c r="F6169" t="s">
        <v>7498</v>
      </c>
      <c r="G6169">
        <v>20</v>
      </c>
      <c r="H6169">
        <v>20</v>
      </c>
      <c r="I6169">
        <v>25</v>
      </c>
      <c r="J6169">
        <v>54</v>
      </c>
      <c r="K6169" s="5">
        <v>45493.850694444445</v>
      </c>
      <c r="O6169" s="1"/>
      <c r="P6169" s="7"/>
    </row>
    <row r="6170" spans="1:16" x14ac:dyDescent="0.25">
      <c r="A6170" t="s">
        <v>601</v>
      </c>
      <c r="B6170">
        <v>0.27544212400000001</v>
      </c>
      <c r="C6170" t="s">
        <v>112</v>
      </c>
      <c r="D6170">
        <v>2024</v>
      </c>
      <c r="E6170">
        <v>7</v>
      </c>
      <c r="F6170" t="s">
        <v>7498</v>
      </c>
      <c r="G6170">
        <v>20</v>
      </c>
      <c r="H6170">
        <v>21</v>
      </c>
      <c r="I6170">
        <v>36</v>
      </c>
      <c r="J6170">
        <v>28</v>
      </c>
      <c r="K6170" s="5">
        <v>45493.9</v>
      </c>
      <c r="O6170" s="1"/>
      <c r="P6170" s="7"/>
    </row>
    <row r="6171" spans="1:16" x14ac:dyDescent="0.25">
      <c r="A6171" t="s">
        <v>602</v>
      </c>
      <c r="B6171">
        <v>0.15109819899999999</v>
      </c>
      <c r="C6171" t="s">
        <v>112</v>
      </c>
      <c r="D6171">
        <v>2024</v>
      </c>
      <c r="E6171">
        <v>7</v>
      </c>
      <c r="F6171" t="s">
        <v>7498</v>
      </c>
      <c r="G6171">
        <v>20</v>
      </c>
      <c r="H6171">
        <v>22</v>
      </c>
      <c r="I6171">
        <v>46</v>
      </c>
      <c r="J6171">
        <v>21</v>
      </c>
      <c r="K6171" s="5">
        <v>45493.948611111111</v>
      </c>
      <c r="O6171" s="1"/>
      <c r="P6171" s="7"/>
    </row>
    <row r="6172" spans="1:16" x14ac:dyDescent="0.25">
      <c r="A6172" t="s">
        <v>603</v>
      </c>
      <c r="B6172">
        <v>0.15982104499999999</v>
      </c>
      <c r="C6172" t="s">
        <v>112</v>
      </c>
      <c r="D6172">
        <v>2024</v>
      </c>
      <c r="E6172">
        <v>7</v>
      </c>
      <c r="F6172" t="s">
        <v>7498</v>
      </c>
      <c r="G6172">
        <v>20</v>
      </c>
      <c r="H6172">
        <v>23</v>
      </c>
      <c r="I6172">
        <v>56</v>
      </c>
      <c r="J6172">
        <v>18</v>
      </c>
      <c r="K6172" s="5">
        <v>45493.99722222222</v>
      </c>
      <c r="O6172" s="1"/>
      <c r="P6172" s="7"/>
    </row>
    <row r="6173" spans="1:16" x14ac:dyDescent="0.25">
      <c r="A6173" t="s">
        <v>604</v>
      </c>
      <c r="B6173">
        <v>0.26858791300000001</v>
      </c>
      <c r="C6173" t="s">
        <v>112</v>
      </c>
      <c r="D6173">
        <v>2024</v>
      </c>
      <c r="E6173">
        <v>7</v>
      </c>
      <c r="F6173" t="s">
        <v>7498</v>
      </c>
      <c r="G6173">
        <v>21</v>
      </c>
      <c r="H6173">
        <v>1</v>
      </c>
      <c r="I6173">
        <v>6</v>
      </c>
      <c r="J6173">
        <v>11</v>
      </c>
      <c r="K6173" s="5">
        <v>45494.04583333333</v>
      </c>
      <c r="O6173" s="1"/>
      <c r="P6173" s="7"/>
    </row>
    <row r="6174" spans="1:16" x14ac:dyDescent="0.25">
      <c r="A6174" t="s">
        <v>605</v>
      </c>
      <c r="B6174">
        <v>0.15613249100000001</v>
      </c>
      <c r="C6174" t="s">
        <v>112</v>
      </c>
      <c r="D6174">
        <v>2024</v>
      </c>
      <c r="E6174">
        <v>7</v>
      </c>
      <c r="F6174" t="s">
        <v>7498</v>
      </c>
      <c r="G6174">
        <v>21</v>
      </c>
      <c r="H6174">
        <v>2</v>
      </c>
      <c r="I6174">
        <v>16</v>
      </c>
      <c r="J6174">
        <v>5</v>
      </c>
      <c r="K6174" s="5">
        <v>45494.094444444447</v>
      </c>
      <c r="O6174" s="1"/>
      <c r="P6174" s="7"/>
    </row>
    <row r="6175" spans="1:16" x14ac:dyDescent="0.25">
      <c r="A6175" t="s">
        <v>606</v>
      </c>
      <c r="B6175">
        <v>0.19368739200000001</v>
      </c>
      <c r="C6175" t="s">
        <v>112</v>
      </c>
      <c r="D6175">
        <v>2024</v>
      </c>
      <c r="E6175">
        <v>7</v>
      </c>
      <c r="F6175" t="s">
        <v>7498</v>
      </c>
      <c r="G6175">
        <v>21</v>
      </c>
      <c r="H6175">
        <v>3</v>
      </c>
      <c r="I6175">
        <v>26</v>
      </c>
      <c r="J6175">
        <v>33</v>
      </c>
      <c r="K6175" s="5">
        <v>45494.143055555556</v>
      </c>
      <c r="O6175" s="1"/>
      <c r="P6175" s="7"/>
    </row>
    <row r="6176" spans="1:16" x14ac:dyDescent="0.25">
      <c r="A6176" t="s">
        <v>607</v>
      </c>
      <c r="B6176">
        <v>3.6598314999999999E-2</v>
      </c>
      <c r="C6176" t="s">
        <v>112</v>
      </c>
      <c r="D6176">
        <v>2024</v>
      </c>
      <c r="E6176">
        <v>7</v>
      </c>
      <c r="F6176" t="s">
        <v>7498</v>
      </c>
      <c r="G6176">
        <v>21</v>
      </c>
      <c r="H6176">
        <v>4</v>
      </c>
      <c r="I6176">
        <v>36</v>
      </c>
      <c r="J6176">
        <v>43</v>
      </c>
      <c r="K6176" s="5">
        <v>45494.191666666666</v>
      </c>
      <c r="O6176" s="1"/>
      <c r="P6176" s="7"/>
    </row>
    <row r="6177" spans="1:16" x14ac:dyDescent="0.25">
      <c r="A6177" t="s">
        <v>608</v>
      </c>
      <c r="B6177">
        <v>3.6194865999999999E-2</v>
      </c>
      <c r="C6177" t="s">
        <v>112</v>
      </c>
      <c r="D6177">
        <v>2024</v>
      </c>
      <c r="E6177">
        <v>7</v>
      </c>
      <c r="F6177" t="s">
        <v>7498</v>
      </c>
      <c r="G6177">
        <v>21</v>
      </c>
      <c r="H6177">
        <v>5</v>
      </c>
      <c r="I6177">
        <v>46</v>
      </c>
      <c r="J6177">
        <v>58</v>
      </c>
      <c r="K6177" s="5">
        <v>45494.240277777775</v>
      </c>
      <c r="O6177" s="1"/>
      <c r="P6177" s="7"/>
    </row>
    <row r="6178" spans="1:16" x14ac:dyDescent="0.25">
      <c r="A6178" t="s">
        <v>609</v>
      </c>
      <c r="B6178">
        <v>3.9528801000000002E-2</v>
      </c>
      <c r="C6178" t="s">
        <v>112</v>
      </c>
      <c r="D6178">
        <v>2024</v>
      </c>
      <c r="E6178">
        <v>7</v>
      </c>
      <c r="F6178" t="s">
        <v>7498</v>
      </c>
      <c r="G6178">
        <v>21</v>
      </c>
      <c r="H6178">
        <v>6</v>
      </c>
      <c r="I6178">
        <v>57</v>
      </c>
      <c r="J6178">
        <v>14</v>
      </c>
      <c r="K6178" s="5">
        <v>45494.289583333331</v>
      </c>
      <c r="O6178" s="1"/>
      <c r="P6178" s="7"/>
    </row>
    <row r="6179" spans="1:16" x14ac:dyDescent="0.25">
      <c r="A6179" t="s">
        <v>610</v>
      </c>
      <c r="B6179">
        <v>3.717736E-2</v>
      </c>
      <c r="C6179" t="s">
        <v>112</v>
      </c>
      <c r="D6179">
        <v>2024</v>
      </c>
      <c r="E6179">
        <v>7</v>
      </c>
      <c r="F6179" t="s">
        <v>7498</v>
      </c>
      <c r="G6179">
        <v>21</v>
      </c>
      <c r="H6179">
        <v>8</v>
      </c>
      <c r="I6179">
        <v>7</v>
      </c>
      <c r="J6179">
        <v>50</v>
      </c>
      <c r="K6179" s="5">
        <v>45494.338194444441</v>
      </c>
      <c r="O6179" s="1"/>
      <c r="P6179" s="7"/>
    </row>
    <row r="6180" spans="1:16" x14ac:dyDescent="0.25">
      <c r="A6180" t="s">
        <v>611</v>
      </c>
      <c r="B6180">
        <v>4.0770068999999999E-2</v>
      </c>
      <c r="C6180" t="s">
        <v>112</v>
      </c>
      <c r="D6180">
        <v>2024</v>
      </c>
      <c r="E6180">
        <v>7</v>
      </c>
      <c r="F6180" t="s">
        <v>7498</v>
      </c>
      <c r="G6180">
        <v>21</v>
      </c>
      <c r="H6180">
        <v>9</v>
      </c>
      <c r="I6180">
        <v>17</v>
      </c>
      <c r="J6180">
        <v>58</v>
      </c>
      <c r="K6180" s="5">
        <v>45494.386805555558</v>
      </c>
      <c r="O6180" s="1"/>
      <c r="P6180" s="7"/>
    </row>
    <row r="6181" spans="1:16" x14ac:dyDescent="0.25">
      <c r="A6181" t="s">
        <v>612</v>
      </c>
      <c r="B6181">
        <v>0.32631747799999999</v>
      </c>
      <c r="C6181" t="s">
        <v>112</v>
      </c>
      <c r="D6181">
        <v>2024</v>
      </c>
      <c r="E6181">
        <v>7</v>
      </c>
      <c r="F6181" t="s">
        <v>7498</v>
      </c>
      <c r="G6181">
        <v>21</v>
      </c>
      <c r="H6181">
        <v>10</v>
      </c>
      <c r="I6181">
        <v>28</v>
      </c>
      <c r="J6181">
        <v>9</v>
      </c>
      <c r="K6181" s="5">
        <v>45494.436111111114</v>
      </c>
      <c r="O6181" s="1"/>
      <c r="P6181" s="7"/>
    </row>
    <row r="6182" spans="1:16" x14ac:dyDescent="0.25">
      <c r="A6182" t="s">
        <v>613</v>
      </c>
      <c r="B6182">
        <v>8.0675465000000002E-2</v>
      </c>
      <c r="C6182" t="s">
        <v>112</v>
      </c>
      <c r="D6182">
        <v>2024</v>
      </c>
      <c r="E6182">
        <v>7</v>
      </c>
      <c r="F6182" t="s">
        <v>7498</v>
      </c>
      <c r="G6182">
        <v>21</v>
      </c>
      <c r="H6182">
        <v>11</v>
      </c>
      <c r="I6182">
        <v>38</v>
      </c>
      <c r="J6182">
        <v>32</v>
      </c>
      <c r="K6182" s="5">
        <v>45494.484722222223</v>
      </c>
      <c r="O6182" s="1"/>
      <c r="P6182" s="7"/>
    </row>
    <row r="6183" spans="1:16" x14ac:dyDescent="0.25">
      <c r="A6183" t="s">
        <v>614</v>
      </c>
      <c r="B6183">
        <v>3.8174280999999997E-2</v>
      </c>
      <c r="C6183" t="s">
        <v>112</v>
      </c>
      <c r="D6183">
        <v>2024</v>
      </c>
      <c r="E6183">
        <v>7</v>
      </c>
      <c r="F6183" t="s">
        <v>7498</v>
      </c>
      <c r="G6183">
        <v>21</v>
      </c>
      <c r="H6183">
        <v>12</v>
      </c>
      <c r="I6183">
        <v>48</v>
      </c>
      <c r="J6183">
        <v>40</v>
      </c>
      <c r="K6183" s="5">
        <v>45494.533333333333</v>
      </c>
      <c r="O6183" s="1"/>
      <c r="P6183" s="7"/>
    </row>
    <row r="6184" spans="1:16" x14ac:dyDescent="0.25">
      <c r="A6184" t="s">
        <v>615</v>
      </c>
      <c r="B6184">
        <v>3.2743477E-2</v>
      </c>
      <c r="C6184" t="s">
        <v>112</v>
      </c>
      <c r="D6184">
        <v>2024</v>
      </c>
      <c r="E6184">
        <v>7</v>
      </c>
      <c r="F6184" t="s">
        <v>7498</v>
      </c>
      <c r="G6184">
        <v>21</v>
      </c>
      <c r="H6184">
        <v>13</v>
      </c>
      <c r="I6184">
        <v>59</v>
      </c>
      <c r="J6184">
        <v>2</v>
      </c>
      <c r="K6184" s="5">
        <v>45494.582638888889</v>
      </c>
      <c r="O6184" s="1"/>
      <c r="P6184" s="7"/>
    </row>
    <row r="6185" spans="1:16" x14ac:dyDescent="0.25">
      <c r="A6185" t="s">
        <v>616</v>
      </c>
      <c r="B6185">
        <v>0.22747751299999999</v>
      </c>
      <c r="C6185" t="s">
        <v>112</v>
      </c>
      <c r="D6185">
        <v>2024</v>
      </c>
      <c r="E6185">
        <v>7</v>
      </c>
      <c r="F6185" t="s">
        <v>7498</v>
      </c>
      <c r="G6185">
        <v>21</v>
      </c>
      <c r="H6185">
        <v>15</v>
      </c>
      <c r="I6185">
        <v>9</v>
      </c>
      <c r="J6185">
        <v>34</v>
      </c>
      <c r="K6185" s="5">
        <v>45494.631249999999</v>
      </c>
      <c r="O6185" s="1"/>
      <c r="P6185" s="7"/>
    </row>
    <row r="6186" spans="1:16" x14ac:dyDescent="0.25">
      <c r="A6186" t="s">
        <v>617</v>
      </c>
      <c r="B6186">
        <v>0.27963281200000001</v>
      </c>
      <c r="C6186" t="s">
        <v>112</v>
      </c>
      <c r="D6186">
        <v>2024</v>
      </c>
      <c r="E6186">
        <v>7</v>
      </c>
      <c r="F6186" t="s">
        <v>7498</v>
      </c>
      <c r="G6186">
        <v>21</v>
      </c>
      <c r="H6186">
        <v>16</v>
      </c>
      <c r="I6186">
        <v>19</v>
      </c>
      <c r="J6186">
        <v>34</v>
      </c>
      <c r="K6186" s="5">
        <v>45494.679861111108</v>
      </c>
      <c r="O6186" s="1"/>
      <c r="P6186" s="7"/>
    </row>
    <row r="6187" spans="1:16" x14ac:dyDescent="0.25">
      <c r="A6187" t="s">
        <v>618</v>
      </c>
      <c r="B6187">
        <v>0.470190673</v>
      </c>
      <c r="C6187" t="s">
        <v>112</v>
      </c>
      <c r="D6187">
        <v>2024</v>
      </c>
      <c r="E6187">
        <v>7</v>
      </c>
      <c r="F6187" t="s">
        <v>7498</v>
      </c>
      <c r="G6187">
        <v>21</v>
      </c>
      <c r="H6187">
        <v>17</v>
      </c>
      <c r="I6187">
        <v>29</v>
      </c>
      <c r="J6187">
        <v>45</v>
      </c>
      <c r="K6187" s="5">
        <v>45494.728472222225</v>
      </c>
      <c r="O6187" s="1"/>
      <c r="P6187" s="7"/>
    </row>
    <row r="6188" spans="1:16" x14ac:dyDescent="0.25">
      <c r="A6188" t="s">
        <v>619</v>
      </c>
      <c r="B6188">
        <v>3.9393391E-2</v>
      </c>
      <c r="C6188" t="s">
        <v>181</v>
      </c>
      <c r="D6188">
        <v>2024</v>
      </c>
      <c r="E6188">
        <v>7</v>
      </c>
      <c r="F6188" t="s">
        <v>7498</v>
      </c>
      <c r="G6188">
        <v>21</v>
      </c>
      <c r="H6188">
        <v>17</v>
      </c>
      <c r="I6188">
        <v>34</v>
      </c>
      <c r="J6188">
        <v>24</v>
      </c>
      <c r="K6188" s="5">
        <v>45494.731944444444</v>
      </c>
      <c r="O6188" s="1"/>
      <c r="P6188" s="7"/>
    </row>
    <row r="6189" spans="1:16" x14ac:dyDescent="0.25">
      <c r="A6189" t="s">
        <v>620</v>
      </c>
      <c r="B6189">
        <v>6.7786165999999995E-2</v>
      </c>
      <c r="C6189" t="s">
        <v>112</v>
      </c>
      <c r="D6189">
        <v>2024</v>
      </c>
      <c r="E6189">
        <v>7</v>
      </c>
      <c r="F6189" t="s">
        <v>7498</v>
      </c>
      <c r="G6189">
        <v>21</v>
      </c>
      <c r="H6189">
        <v>18</v>
      </c>
      <c r="I6189">
        <v>43</v>
      </c>
      <c r="J6189">
        <v>17</v>
      </c>
      <c r="K6189" s="5">
        <v>45494.779861111114</v>
      </c>
      <c r="O6189" s="1"/>
      <c r="P6189" s="7"/>
    </row>
    <row r="6190" spans="1:16" x14ac:dyDescent="0.25">
      <c r="A6190" t="s">
        <v>621</v>
      </c>
      <c r="B6190">
        <v>0.47413882899999998</v>
      </c>
      <c r="C6190" t="s">
        <v>112</v>
      </c>
      <c r="D6190">
        <v>2024</v>
      </c>
      <c r="E6190">
        <v>7</v>
      </c>
      <c r="F6190" t="s">
        <v>7498</v>
      </c>
      <c r="G6190">
        <v>21</v>
      </c>
      <c r="H6190">
        <v>19</v>
      </c>
      <c r="I6190">
        <v>53</v>
      </c>
      <c r="J6190">
        <v>32</v>
      </c>
      <c r="K6190" s="5">
        <v>45494.828472222223</v>
      </c>
      <c r="O6190" s="1"/>
      <c r="P6190" s="7"/>
    </row>
    <row r="6191" spans="1:16" x14ac:dyDescent="0.25">
      <c r="A6191" t="s">
        <v>622</v>
      </c>
      <c r="B6191">
        <v>6.4191918000000001E-2</v>
      </c>
      <c r="C6191" t="s">
        <v>112</v>
      </c>
      <c r="D6191">
        <v>2024</v>
      </c>
      <c r="E6191">
        <v>7</v>
      </c>
      <c r="F6191" t="s">
        <v>7498</v>
      </c>
      <c r="G6191">
        <v>21</v>
      </c>
      <c r="H6191">
        <v>21</v>
      </c>
      <c r="I6191">
        <v>3</v>
      </c>
      <c r="J6191">
        <v>50</v>
      </c>
      <c r="K6191" s="5">
        <v>45494.877083333333</v>
      </c>
      <c r="O6191" s="1"/>
      <c r="P6191" s="7"/>
    </row>
    <row r="6192" spans="1:16" x14ac:dyDescent="0.25">
      <c r="A6192" t="s">
        <v>623</v>
      </c>
      <c r="B6192">
        <v>5.0399177000000003E-2</v>
      </c>
      <c r="C6192" t="s">
        <v>112</v>
      </c>
      <c r="D6192">
        <v>2024</v>
      </c>
      <c r="E6192">
        <v>7</v>
      </c>
      <c r="F6192" t="s">
        <v>7498</v>
      </c>
      <c r="G6192">
        <v>21</v>
      </c>
      <c r="H6192">
        <v>22</v>
      </c>
      <c r="I6192">
        <v>13</v>
      </c>
      <c r="J6192">
        <v>54</v>
      </c>
      <c r="K6192" s="5">
        <v>45494.925694444442</v>
      </c>
      <c r="O6192" s="1"/>
      <c r="P6192" s="7"/>
    </row>
    <row r="6193" spans="1:16" x14ac:dyDescent="0.25">
      <c r="A6193" t="s">
        <v>624</v>
      </c>
      <c r="B6193">
        <v>3.7698443999999998E-2</v>
      </c>
      <c r="C6193" t="s">
        <v>112</v>
      </c>
      <c r="D6193">
        <v>2024</v>
      </c>
      <c r="E6193">
        <v>7</v>
      </c>
      <c r="F6193" t="s">
        <v>7498</v>
      </c>
      <c r="G6193">
        <v>21</v>
      </c>
      <c r="H6193">
        <v>23</v>
      </c>
      <c r="I6193">
        <v>24</v>
      </c>
      <c r="J6193">
        <v>23</v>
      </c>
      <c r="K6193" s="5">
        <v>45494.974999999999</v>
      </c>
      <c r="O6193" s="1"/>
      <c r="P6193" s="7"/>
    </row>
    <row r="6194" spans="1:16" x14ac:dyDescent="0.25">
      <c r="A6194" t="s">
        <v>625</v>
      </c>
      <c r="B6194">
        <v>3.7691038000000003E-2</v>
      </c>
      <c r="C6194" t="s">
        <v>112</v>
      </c>
      <c r="D6194">
        <v>2024</v>
      </c>
      <c r="E6194">
        <v>7</v>
      </c>
      <c r="F6194" t="s">
        <v>7498</v>
      </c>
      <c r="G6194">
        <v>22</v>
      </c>
      <c r="H6194">
        <v>0</v>
      </c>
      <c r="I6194">
        <v>34</v>
      </c>
      <c r="J6194">
        <v>39</v>
      </c>
      <c r="K6194" s="5">
        <v>45495.023611111108</v>
      </c>
      <c r="O6194" s="1"/>
      <c r="P6194" s="7"/>
    </row>
    <row r="6195" spans="1:16" x14ac:dyDescent="0.25">
      <c r="A6195" t="s">
        <v>626</v>
      </c>
      <c r="B6195">
        <v>0.11029728599999999</v>
      </c>
      <c r="C6195" t="s">
        <v>112</v>
      </c>
      <c r="D6195">
        <v>2024</v>
      </c>
      <c r="E6195">
        <v>7</v>
      </c>
      <c r="F6195" t="s">
        <v>7498</v>
      </c>
      <c r="G6195">
        <v>22</v>
      </c>
      <c r="H6195">
        <v>1</v>
      </c>
      <c r="I6195">
        <v>45</v>
      </c>
      <c r="J6195">
        <v>17</v>
      </c>
      <c r="K6195" s="5">
        <v>45495.072916666664</v>
      </c>
      <c r="O6195" s="1"/>
      <c r="P6195" s="7"/>
    </row>
    <row r="6196" spans="1:16" x14ac:dyDescent="0.25">
      <c r="A6196" t="s">
        <v>627</v>
      </c>
      <c r="B6196">
        <v>0.15152583999999999</v>
      </c>
      <c r="C6196" t="s">
        <v>112</v>
      </c>
      <c r="D6196">
        <v>2024</v>
      </c>
      <c r="E6196">
        <v>7</v>
      </c>
      <c r="F6196" t="s">
        <v>7498</v>
      </c>
      <c r="G6196">
        <v>22</v>
      </c>
      <c r="H6196">
        <v>2</v>
      </c>
      <c r="I6196">
        <v>55</v>
      </c>
      <c r="J6196">
        <v>25</v>
      </c>
      <c r="K6196" s="5">
        <v>45495.121527777781</v>
      </c>
      <c r="O6196" s="1"/>
      <c r="P6196" s="7"/>
    </row>
    <row r="6197" spans="1:16" x14ac:dyDescent="0.25">
      <c r="A6197" t="s">
        <v>628</v>
      </c>
      <c r="B6197">
        <v>4.0694028E-2</v>
      </c>
      <c r="C6197" t="s">
        <v>112</v>
      </c>
      <c r="D6197">
        <v>2024</v>
      </c>
      <c r="E6197">
        <v>7</v>
      </c>
      <c r="F6197" t="s">
        <v>7498</v>
      </c>
      <c r="G6197">
        <v>22</v>
      </c>
      <c r="H6197">
        <v>4</v>
      </c>
      <c r="I6197">
        <v>5</v>
      </c>
      <c r="J6197">
        <v>7</v>
      </c>
      <c r="K6197" s="5">
        <v>45495.170138888891</v>
      </c>
      <c r="O6197" s="1"/>
      <c r="P6197" s="7"/>
    </row>
    <row r="6198" spans="1:16" x14ac:dyDescent="0.25">
      <c r="A6198" t="s">
        <v>629</v>
      </c>
      <c r="B6198">
        <v>4.2384347000000003E-2</v>
      </c>
      <c r="C6198" t="s">
        <v>112</v>
      </c>
      <c r="D6198">
        <v>2024</v>
      </c>
      <c r="E6198">
        <v>7</v>
      </c>
      <c r="F6198" t="s">
        <v>7498</v>
      </c>
      <c r="G6198">
        <v>22</v>
      </c>
      <c r="H6198">
        <v>5</v>
      </c>
      <c r="I6198">
        <v>15</v>
      </c>
      <c r="J6198">
        <v>56</v>
      </c>
      <c r="K6198" s="5">
        <v>45495.21875</v>
      </c>
      <c r="O6198" s="1"/>
      <c r="P6198" s="7"/>
    </row>
    <row r="6199" spans="1:16" x14ac:dyDescent="0.25">
      <c r="A6199" t="s">
        <v>630</v>
      </c>
      <c r="B6199">
        <v>0.16095981100000001</v>
      </c>
      <c r="C6199" t="s">
        <v>112</v>
      </c>
      <c r="D6199">
        <v>2024</v>
      </c>
      <c r="E6199">
        <v>7</v>
      </c>
      <c r="F6199" t="s">
        <v>7498</v>
      </c>
      <c r="G6199">
        <v>22</v>
      </c>
      <c r="H6199">
        <v>6</v>
      </c>
      <c r="I6199">
        <v>26</v>
      </c>
      <c r="J6199">
        <v>11</v>
      </c>
      <c r="K6199" s="5">
        <v>45495.268055555556</v>
      </c>
      <c r="O6199" s="1"/>
      <c r="P6199" s="7"/>
    </row>
    <row r="6200" spans="1:16" x14ac:dyDescent="0.25">
      <c r="A6200" t="s">
        <v>631</v>
      </c>
      <c r="B6200">
        <v>0.22081035900000001</v>
      </c>
      <c r="C6200" t="s">
        <v>112</v>
      </c>
      <c r="D6200">
        <v>2024</v>
      </c>
      <c r="E6200">
        <v>7</v>
      </c>
      <c r="F6200" t="s">
        <v>7498</v>
      </c>
      <c r="G6200">
        <v>22</v>
      </c>
      <c r="H6200">
        <v>7</v>
      </c>
      <c r="I6200">
        <v>36</v>
      </c>
      <c r="J6200">
        <v>28</v>
      </c>
      <c r="K6200" s="5">
        <v>45495.316666666666</v>
      </c>
      <c r="O6200" s="1"/>
      <c r="P6200" s="7"/>
    </row>
    <row r="6201" spans="1:16" x14ac:dyDescent="0.25">
      <c r="A6201" t="s">
        <v>632</v>
      </c>
      <c r="B6201">
        <v>0.15066142299999999</v>
      </c>
      <c r="C6201" t="s">
        <v>112</v>
      </c>
      <c r="D6201">
        <v>2024</v>
      </c>
      <c r="E6201">
        <v>7</v>
      </c>
      <c r="F6201" t="s">
        <v>7498</v>
      </c>
      <c r="G6201">
        <v>22</v>
      </c>
      <c r="H6201">
        <v>8</v>
      </c>
      <c r="I6201">
        <v>47</v>
      </c>
      <c r="J6201">
        <v>4</v>
      </c>
      <c r="K6201" s="5">
        <v>45495.365972222222</v>
      </c>
      <c r="O6201" s="1"/>
      <c r="P6201" s="7"/>
    </row>
    <row r="6202" spans="1:16" x14ac:dyDescent="0.25">
      <c r="A6202" t="s">
        <v>633</v>
      </c>
      <c r="B6202">
        <v>0.189261912</v>
      </c>
      <c r="C6202" t="s">
        <v>112</v>
      </c>
      <c r="D6202">
        <v>2024</v>
      </c>
      <c r="E6202">
        <v>7</v>
      </c>
      <c r="F6202" t="s">
        <v>7498</v>
      </c>
      <c r="G6202">
        <v>22</v>
      </c>
      <c r="H6202">
        <v>9</v>
      </c>
      <c r="I6202">
        <v>58</v>
      </c>
      <c r="J6202">
        <v>8</v>
      </c>
      <c r="K6202" s="5">
        <v>45495.415277777778</v>
      </c>
      <c r="O6202" s="1"/>
      <c r="P6202" s="7"/>
    </row>
    <row r="6203" spans="1:16" x14ac:dyDescent="0.25">
      <c r="A6203" t="s">
        <v>634</v>
      </c>
      <c r="B6203">
        <v>0.60346183900000006</v>
      </c>
      <c r="C6203" t="s">
        <v>112</v>
      </c>
      <c r="D6203">
        <v>2024</v>
      </c>
      <c r="E6203">
        <v>7</v>
      </c>
      <c r="F6203" t="s">
        <v>7498</v>
      </c>
      <c r="G6203">
        <v>22</v>
      </c>
      <c r="H6203">
        <v>11</v>
      </c>
      <c r="I6203">
        <v>8</v>
      </c>
      <c r="J6203">
        <v>41</v>
      </c>
      <c r="K6203" s="5">
        <v>45495.463888888888</v>
      </c>
      <c r="O6203" s="1"/>
      <c r="P6203" s="7"/>
    </row>
    <row r="6204" spans="1:16" x14ac:dyDescent="0.25">
      <c r="A6204" t="s">
        <v>635</v>
      </c>
      <c r="B6204">
        <v>0.14016130500000001</v>
      </c>
      <c r="C6204" t="s">
        <v>112</v>
      </c>
      <c r="D6204">
        <v>2024</v>
      </c>
      <c r="E6204">
        <v>7</v>
      </c>
      <c r="F6204" t="s">
        <v>7498</v>
      </c>
      <c r="G6204">
        <v>22</v>
      </c>
      <c r="H6204">
        <v>12</v>
      </c>
      <c r="I6204">
        <v>19</v>
      </c>
      <c r="J6204">
        <v>3</v>
      </c>
      <c r="K6204" s="5">
        <v>45495.513194444444</v>
      </c>
      <c r="O6204" s="1"/>
      <c r="P6204" s="7"/>
    </row>
    <row r="6205" spans="1:16" x14ac:dyDescent="0.25">
      <c r="A6205" t="s">
        <v>636</v>
      </c>
      <c r="B6205">
        <v>0.12622496999999999</v>
      </c>
      <c r="C6205" t="s">
        <v>112</v>
      </c>
      <c r="D6205">
        <v>2024</v>
      </c>
      <c r="E6205">
        <v>7</v>
      </c>
      <c r="F6205" t="s">
        <v>7498</v>
      </c>
      <c r="G6205">
        <v>22</v>
      </c>
      <c r="H6205">
        <v>13</v>
      </c>
      <c r="I6205">
        <v>28</v>
      </c>
      <c r="J6205">
        <v>56</v>
      </c>
      <c r="K6205" s="5">
        <v>45495.561111111114</v>
      </c>
      <c r="O6205" s="1"/>
      <c r="P6205" s="7"/>
    </row>
    <row r="6206" spans="1:16" x14ac:dyDescent="0.25">
      <c r="A6206" t="s">
        <v>637</v>
      </c>
      <c r="B6206">
        <v>3.7809378999999997E-2</v>
      </c>
      <c r="C6206" t="s">
        <v>112</v>
      </c>
      <c r="D6206">
        <v>2024</v>
      </c>
      <c r="E6206">
        <v>7</v>
      </c>
      <c r="F6206" t="s">
        <v>7498</v>
      </c>
      <c r="G6206">
        <v>22</v>
      </c>
      <c r="H6206">
        <v>14</v>
      </c>
      <c r="I6206">
        <v>39</v>
      </c>
      <c r="J6206">
        <v>17</v>
      </c>
      <c r="K6206" s="5">
        <v>45495.61041666667</v>
      </c>
      <c r="O6206" s="1"/>
      <c r="P6206" s="7"/>
    </row>
    <row r="6207" spans="1:16" x14ac:dyDescent="0.25">
      <c r="A6207" t="s">
        <v>638</v>
      </c>
      <c r="B6207">
        <v>3.5639331000000003E-2</v>
      </c>
      <c r="C6207" t="s">
        <v>112</v>
      </c>
      <c r="D6207">
        <v>2024</v>
      </c>
      <c r="E6207">
        <v>7</v>
      </c>
      <c r="F6207" t="s">
        <v>7498</v>
      </c>
      <c r="G6207">
        <v>22</v>
      </c>
      <c r="H6207">
        <v>15</v>
      </c>
      <c r="I6207">
        <v>49</v>
      </c>
      <c r="J6207">
        <v>36</v>
      </c>
      <c r="K6207" s="5">
        <v>45495.65902777778</v>
      </c>
      <c r="O6207" s="1"/>
      <c r="P6207" s="7"/>
    </row>
    <row r="6208" spans="1:16" x14ac:dyDescent="0.25">
      <c r="A6208" t="s">
        <v>639</v>
      </c>
      <c r="B6208">
        <v>3.6817297999999998E-2</v>
      </c>
      <c r="C6208" t="s">
        <v>112</v>
      </c>
      <c r="D6208">
        <v>2024</v>
      </c>
      <c r="E6208">
        <v>7</v>
      </c>
      <c r="F6208" t="s">
        <v>7498</v>
      </c>
      <c r="G6208">
        <v>22</v>
      </c>
      <c r="H6208">
        <v>17</v>
      </c>
      <c r="I6208">
        <v>0</v>
      </c>
      <c r="J6208">
        <v>1</v>
      </c>
      <c r="K6208" s="5">
        <v>45495.708333333336</v>
      </c>
      <c r="O6208" s="1"/>
      <c r="P6208" s="7"/>
    </row>
    <row r="6209" spans="1:16" x14ac:dyDescent="0.25">
      <c r="A6209" t="s">
        <v>640</v>
      </c>
      <c r="B6209">
        <v>0.24754622900000001</v>
      </c>
      <c r="C6209" t="s">
        <v>112</v>
      </c>
      <c r="D6209">
        <v>2024</v>
      </c>
      <c r="E6209">
        <v>7</v>
      </c>
      <c r="F6209" t="s">
        <v>7498</v>
      </c>
      <c r="G6209">
        <v>22</v>
      </c>
      <c r="H6209">
        <v>18</v>
      </c>
      <c r="I6209">
        <v>10</v>
      </c>
      <c r="J6209">
        <v>31</v>
      </c>
      <c r="K6209" s="5">
        <v>45495.756944444445</v>
      </c>
      <c r="O6209" s="1"/>
      <c r="P6209" s="7"/>
    </row>
    <row r="6210" spans="1:16" x14ac:dyDescent="0.25">
      <c r="A6210" t="s">
        <v>641</v>
      </c>
      <c r="B6210">
        <v>8.9884599999999995E-2</v>
      </c>
      <c r="C6210" t="s">
        <v>112</v>
      </c>
      <c r="D6210">
        <v>2024</v>
      </c>
      <c r="E6210">
        <v>7</v>
      </c>
      <c r="F6210" t="s">
        <v>7498</v>
      </c>
      <c r="G6210">
        <v>22</v>
      </c>
      <c r="H6210">
        <v>19</v>
      </c>
      <c r="I6210">
        <v>21</v>
      </c>
      <c r="J6210">
        <v>18</v>
      </c>
      <c r="K6210" s="5">
        <v>45495.806250000001</v>
      </c>
      <c r="O6210" s="1"/>
      <c r="P6210" s="7"/>
    </row>
    <row r="6211" spans="1:16" x14ac:dyDescent="0.25">
      <c r="A6211" t="s">
        <v>642</v>
      </c>
      <c r="B6211">
        <v>4.5020135000000003E-2</v>
      </c>
      <c r="C6211" t="s">
        <v>112</v>
      </c>
      <c r="D6211">
        <v>2024</v>
      </c>
      <c r="E6211">
        <v>7</v>
      </c>
      <c r="F6211" t="s">
        <v>7498</v>
      </c>
      <c r="G6211">
        <v>22</v>
      </c>
      <c r="H6211">
        <v>20</v>
      </c>
      <c r="I6211">
        <v>31</v>
      </c>
      <c r="J6211">
        <v>29</v>
      </c>
      <c r="K6211" s="5">
        <v>45495.854861111111</v>
      </c>
      <c r="O6211" s="1"/>
      <c r="P6211" s="7"/>
    </row>
    <row r="6212" spans="1:16" x14ac:dyDescent="0.25">
      <c r="A6212" t="s">
        <v>643</v>
      </c>
      <c r="B6212">
        <v>0.127033173</v>
      </c>
      <c r="C6212" t="s">
        <v>112</v>
      </c>
      <c r="D6212">
        <v>2024</v>
      </c>
      <c r="E6212">
        <v>7</v>
      </c>
      <c r="F6212" t="s">
        <v>7498</v>
      </c>
      <c r="G6212">
        <v>22</v>
      </c>
      <c r="H6212">
        <v>21</v>
      </c>
      <c r="I6212">
        <v>41</v>
      </c>
      <c r="J6212">
        <v>35</v>
      </c>
      <c r="K6212" s="5">
        <v>45495.90347222222</v>
      </c>
      <c r="O6212" s="1"/>
      <c r="P6212" s="7"/>
    </row>
    <row r="6213" spans="1:16" x14ac:dyDescent="0.25">
      <c r="A6213" t="s">
        <v>644</v>
      </c>
      <c r="B6213">
        <v>0.120499737</v>
      </c>
      <c r="C6213" t="s">
        <v>112</v>
      </c>
      <c r="D6213">
        <v>2024</v>
      </c>
      <c r="E6213">
        <v>7</v>
      </c>
      <c r="F6213" t="s">
        <v>7498</v>
      </c>
      <c r="G6213">
        <v>22</v>
      </c>
      <c r="H6213">
        <v>22</v>
      </c>
      <c r="I6213">
        <v>52</v>
      </c>
      <c r="J6213">
        <v>23</v>
      </c>
      <c r="K6213" s="5">
        <v>45495.952777777777</v>
      </c>
      <c r="O6213" s="1"/>
      <c r="P6213" s="7"/>
    </row>
    <row r="6214" spans="1:16" x14ac:dyDescent="0.25">
      <c r="A6214" t="s">
        <v>645</v>
      </c>
      <c r="B6214">
        <v>0.27128884399999997</v>
      </c>
      <c r="C6214" t="s">
        <v>112</v>
      </c>
      <c r="D6214">
        <v>2024</v>
      </c>
      <c r="E6214">
        <v>7</v>
      </c>
      <c r="F6214" t="s">
        <v>7498</v>
      </c>
      <c r="G6214">
        <v>23</v>
      </c>
      <c r="H6214">
        <v>0</v>
      </c>
      <c r="I6214">
        <v>2</v>
      </c>
      <c r="J6214">
        <v>40</v>
      </c>
      <c r="K6214" s="5">
        <v>45496.001388888886</v>
      </c>
      <c r="O6214" s="1"/>
      <c r="P6214" s="7"/>
    </row>
    <row r="6215" spans="1:16" x14ac:dyDescent="0.25">
      <c r="A6215" t="s">
        <v>646</v>
      </c>
      <c r="B6215">
        <v>3.8508100000000003E-2</v>
      </c>
      <c r="C6215" t="s">
        <v>112</v>
      </c>
      <c r="D6215">
        <v>2024</v>
      </c>
      <c r="E6215">
        <v>7</v>
      </c>
      <c r="F6215" t="s">
        <v>7498</v>
      </c>
      <c r="G6215">
        <v>23</v>
      </c>
      <c r="H6215">
        <v>1</v>
      </c>
      <c r="I6215">
        <v>13</v>
      </c>
      <c r="J6215">
        <v>15</v>
      </c>
      <c r="K6215" s="5">
        <v>45496.050694444442</v>
      </c>
      <c r="O6215" s="1"/>
      <c r="P6215" s="7"/>
    </row>
    <row r="6216" spans="1:16" x14ac:dyDescent="0.25">
      <c r="A6216" t="s">
        <v>647</v>
      </c>
      <c r="B6216">
        <v>0.116095344</v>
      </c>
      <c r="C6216" t="s">
        <v>112</v>
      </c>
      <c r="D6216">
        <v>2024</v>
      </c>
      <c r="E6216">
        <v>7</v>
      </c>
      <c r="F6216" t="s">
        <v>7498</v>
      </c>
      <c r="G6216">
        <v>23</v>
      </c>
      <c r="H6216">
        <v>2</v>
      </c>
      <c r="I6216">
        <v>23</v>
      </c>
      <c r="J6216">
        <v>32</v>
      </c>
      <c r="K6216" s="5">
        <v>45496.099305555559</v>
      </c>
      <c r="O6216" s="1"/>
      <c r="P6216" s="7"/>
    </row>
    <row r="6217" spans="1:16" x14ac:dyDescent="0.25">
      <c r="A6217" t="s">
        <v>648</v>
      </c>
      <c r="B6217">
        <v>8.0644768000000006E-2</v>
      </c>
      <c r="C6217" t="s">
        <v>112</v>
      </c>
      <c r="D6217">
        <v>2024</v>
      </c>
      <c r="E6217">
        <v>7</v>
      </c>
      <c r="F6217" t="s">
        <v>7498</v>
      </c>
      <c r="G6217">
        <v>23</v>
      </c>
      <c r="H6217">
        <v>3</v>
      </c>
      <c r="I6217">
        <v>33</v>
      </c>
      <c r="J6217">
        <v>45</v>
      </c>
      <c r="K6217" s="5">
        <v>45496.147916666669</v>
      </c>
      <c r="O6217" s="1"/>
      <c r="P6217" s="7"/>
    </row>
    <row r="6218" spans="1:16" x14ac:dyDescent="0.25">
      <c r="A6218" t="s">
        <v>649</v>
      </c>
      <c r="B6218">
        <v>0.12789177500000001</v>
      </c>
      <c r="C6218" t="s">
        <v>112</v>
      </c>
      <c r="D6218">
        <v>2024</v>
      </c>
      <c r="E6218">
        <v>7</v>
      </c>
      <c r="F6218" t="s">
        <v>7498</v>
      </c>
      <c r="G6218">
        <v>23</v>
      </c>
      <c r="H6218">
        <v>4</v>
      </c>
      <c r="I6218">
        <v>44</v>
      </c>
      <c r="J6218">
        <v>35</v>
      </c>
      <c r="K6218" s="5">
        <v>45496.197222222225</v>
      </c>
      <c r="O6218" s="1"/>
      <c r="P6218" s="7"/>
    </row>
    <row r="6219" spans="1:16" x14ac:dyDescent="0.25">
      <c r="A6219" t="s">
        <v>650</v>
      </c>
      <c r="B6219">
        <v>0.34365246900000002</v>
      </c>
      <c r="C6219" t="s">
        <v>112</v>
      </c>
      <c r="D6219">
        <v>2024</v>
      </c>
      <c r="E6219">
        <v>7</v>
      </c>
      <c r="F6219" t="s">
        <v>7498</v>
      </c>
      <c r="G6219">
        <v>23</v>
      </c>
      <c r="H6219">
        <v>5</v>
      </c>
      <c r="I6219">
        <v>54</v>
      </c>
      <c r="J6219">
        <v>37</v>
      </c>
      <c r="K6219" s="5">
        <v>45496.245833333334</v>
      </c>
      <c r="O6219" s="1"/>
      <c r="P6219" s="7"/>
    </row>
    <row r="6220" spans="1:16" x14ac:dyDescent="0.25">
      <c r="A6220" t="s">
        <v>651</v>
      </c>
      <c r="B6220">
        <v>0.14130319299999999</v>
      </c>
      <c r="C6220" t="s">
        <v>112</v>
      </c>
      <c r="D6220">
        <v>2024</v>
      </c>
      <c r="E6220">
        <v>7</v>
      </c>
      <c r="F6220" t="s">
        <v>7498</v>
      </c>
      <c r="G6220">
        <v>23</v>
      </c>
      <c r="H6220">
        <v>7</v>
      </c>
      <c r="I6220">
        <v>5</v>
      </c>
      <c r="J6220">
        <v>3</v>
      </c>
      <c r="K6220" s="5">
        <v>45496.295138888891</v>
      </c>
      <c r="O6220" s="1"/>
      <c r="P6220" s="7"/>
    </row>
    <row r="6221" spans="1:16" x14ac:dyDescent="0.25">
      <c r="A6221" t="s">
        <v>652</v>
      </c>
      <c r="B6221">
        <v>0.318079365</v>
      </c>
      <c r="C6221" t="s">
        <v>112</v>
      </c>
      <c r="D6221">
        <v>2024</v>
      </c>
      <c r="E6221">
        <v>7</v>
      </c>
      <c r="F6221" t="s">
        <v>7498</v>
      </c>
      <c r="G6221">
        <v>23</v>
      </c>
      <c r="H6221">
        <v>8</v>
      </c>
      <c r="I6221">
        <v>15</v>
      </c>
      <c r="J6221">
        <v>36</v>
      </c>
      <c r="K6221" s="5">
        <v>45496.34375</v>
      </c>
      <c r="O6221" s="1"/>
      <c r="P6221" s="7"/>
    </row>
    <row r="6222" spans="1:16" x14ac:dyDescent="0.25">
      <c r="A6222" t="s">
        <v>653</v>
      </c>
      <c r="B6222">
        <v>0.39507537999999998</v>
      </c>
      <c r="C6222" t="s">
        <v>112</v>
      </c>
      <c r="D6222">
        <v>2024</v>
      </c>
      <c r="E6222">
        <v>7</v>
      </c>
      <c r="F6222" t="s">
        <v>7498</v>
      </c>
      <c r="G6222">
        <v>23</v>
      </c>
      <c r="H6222">
        <v>9</v>
      </c>
      <c r="I6222">
        <v>25</v>
      </c>
      <c r="J6222">
        <v>58</v>
      </c>
      <c r="K6222" s="5">
        <v>45496.392361111109</v>
      </c>
      <c r="O6222" s="1"/>
      <c r="P6222" s="7"/>
    </row>
    <row r="6223" spans="1:16" x14ac:dyDescent="0.25">
      <c r="A6223" t="s">
        <v>654</v>
      </c>
      <c r="B6223">
        <v>0.18236281600000001</v>
      </c>
      <c r="C6223" t="s">
        <v>112</v>
      </c>
      <c r="D6223">
        <v>2024</v>
      </c>
      <c r="E6223">
        <v>7</v>
      </c>
      <c r="F6223" t="s">
        <v>7498</v>
      </c>
      <c r="G6223">
        <v>23</v>
      </c>
      <c r="H6223">
        <v>10</v>
      </c>
      <c r="I6223">
        <v>36</v>
      </c>
      <c r="J6223">
        <v>2</v>
      </c>
      <c r="K6223" s="5">
        <v>45496.441666666666</v>
      </c>
      <c r="O6223" s="1"/>
      <c r="P6223" s="7"/>
    </row>
    <row r="6224" spans="1:16" x14ac:dyDescent="0.25">
      <c r="A6224" t="s">
        <v>655</v>
      </c>
      <c r="B6224">
        <v>0.15130133700000001</v>
      </c>
      <c r="C6224" t="s">
        <v>112</v>
      </c>
      <c r="D6224">
        <v>2024</v>
      </c>
      <c r="E6224">
        <v>7</v>
      </c>
      <c r="F6224" t="s">
        <v>7498</v>
      </c>
      <c r="G6224">
        <v>23</v>
      </c>
      <c r="H6224">
        <v>11</v>
      </c>
      <c r="I6224">
        <v>46</v>
      </c>
      <c r="J6224">
        <v>22</v>
      </c>
      <c r="K6224" s="5">
        <v>45496.490277777775</v>
      </c>
      <c r="O6224" s="1"/>
      <c r="P6224" s="7"/>
    </row>
    <row r="6225" spans="1:16" x14ac:dyDescent="0.25">
      <c r="A6225" t="s">
        <v>656</v>
      </c>
      <c r="B6225">
        <v>3.8046473999999997E-2</v>
      </c>
      <c r="C6225" t="s">
        <v>112</v>
      </c>
      <c r="D6225">
        <v>2024</v>
      </c>
      <c r="E6225">
        <v>7</v>
      </c>
      <c r="F6225" t="s">
        <v>7498</v>
      </c>
      <c r="G6225">
        <v>23</v>
      </c>
      <c r="H6225">
        <v>12</v>
      </c>
      <c r="I6225">
        <v>56</v>
      </c>
      <c r="J6225">
        <v>35</v>
      </c>
      <c r="K6225" s="5">
        <v>45496.538888888892</v>
      </c>
      <c r="O6225" s="1"/>
      <c r="P6225" s="7"/>
    </row>
    <row r="6226" spans="1:16" x14ac:dyDescent="0.25">
      <c r="A6226" t="s">
        <v>657</v>
      </c>
      <c r="B6226">
        <v>3.5081643000000003E-2</v>
      </c>
      <c r="C6226" t="s">
        <v>112</v>
      </c>
      <c r="D6226">
        <v>2024</v>
      </c>
      <c r="E6226">
        <v>7</v>
      </c>
      <c r="F6226" t="s">
        <v>7498</v>
      </c>
      <c r="G6226">
        <v>23</v>
      </c>
      <c r="H6226">
        <v>14</v>
      </c>
      <c r="I6226">
        <v>6</v>
      </c>
      <c r="J6226">
        <v>30</v>
      </c>
      <c r="K6226" s="5">
        <v>45496.587500000001</v>
      </c>
      <c r="O6226" s="1"/>
      <c r="P6226" s="7"/>
    </row>
    <row r="6227" spans="1:16" x14ac:dyDescent="0.25">
      <c r="A6227" t="s">
        <v>658</v>
      </c>
      <c r="B6227">
        <v>3.5087324000000003E-2</v>
      </c>
      <c r="C6227" t="s">
        <v>112</v>
      </c>
      <c r="D6227">
        <v>2024</v>
      </c>
      <c r="E6227">
        <v>7</v>
      </c>
      <c r="F6227" t="s">
        <v>7498</v>
      </c>
      <c r="G6227">
        <v>23</v>
      </c>
      <c r="H6227">
        <v>15</v>
      </c>
      <c r="I6227">
        <v>16</v>
      </c>
      <c r="J6227">
        <v>58</v>
      </c>
      <c r="K6227" s="5">
        <v>45496.636111111111</v>
      </c>
      <c r="O6227" s="1"/>
      <c r="P6227" s="7"/>
    </row>
    <row r="6228" spans="1:16" x14ac:dyDescent="0.25">
      <c r="A6228" t="s">
        <v>659</v>
      </c>
      <c r="B6228">
        <v>3.4879239999999999E-2</v>
      </c>
      <c r="C6228" t="s">
        <v>112</v>
      </c>
      <c r="D6228">
        <v>2024</v>
      </c>
      <c r="E6228">
        <v>7</v>
      </c>
      <c r="F6228" t="s">
        <v>7498</v>
      </c>
      <c r="G6228">
        <v>23</v>
      </c>
      <c r="H6228">
        <v>16</v>
      </c>
      <c r="I6228">
        <v>26</v>
      </c>
      <c r="J6228">
        <v>58</v>
      </c>
      <c r="K6228" s="5">
        <v>45496.68472222222</v>
      </c>
      <c r="O6228" s="1"/>
      <c r="P6228" s="7"/>
    </row>
    <row r="6229" spans="1:16" x14ac:dyDescent="0.25">
      <c r="A6229" t="s">
        <v>660</v>
      </c>
      <c r="B6229">
        <v>3.5040913E-2</v>
      </c>
      <c r="C6229" t="s">
        <v>112</v>
      </c>
      <c r="D6229">
        <v>2024</v>
      </c>
      <c r="E6229">
        <v>7</v>
      </c>
      <c r="F6229" t="s">
        <v>7498</v>
      </c>
      <c r="G6229">
        <v>23</v>
      </c>
      <c r="H6229">
        <v>17</v>
      </c>
      <c r="I6229">
        <v>37</v>
      </c>
      <c r="J6229">
        <v>15</v>
      </c>
      <c r="K6229" s="5">
        <v>45496.734027777777</v>
      </c>
      <c r="O6229" s="1"/>
      <c r="P6229" s="7"/>
    </row>
    <row r="6230" spans="1:16" x14ac:dyDescent="0.25">
      <c r="A6230" t="s">
        <v>661</v>
      </c>
      <c r="B6230">
        <v>0.34491424799999998</v>
      </c>
      <c r="C6230" t="s">
        <v>112</v>
      </c>
      <c r="D6230">
        <v>2024</v>
      </c>
      <c r="E6230">
        <v>7</v>
      </c>
      <c r="F6230" t="s">
        <v>7498</v>
      </c>
      <c r="G6230">
        <v>23</v>
      </c>
      <c r="H6230">
        <v>18</v>
      </c>
      <c r="I6230">
        <v>47</v>
      </c>
      <c r="J6230">
        <v>32</v>
      </c>
      <c r="K6230" s="5">
        <v>45496.782638888886</v>
      </c>
      <c r="O6230" s="1"/>
      <c r="P6230" s="7"/>
    </row>
    <row r="6231" spans="1:16" x14ac:dyDescent="0.25">
      <c r="A6231" t="s">
        <v>662</v>
      </c>
      <c r="B6231">
        <v>0.36685108799999999</v>
      </c>
      <c r="C6231" t="s">
        <v>112</v>
      </c>
      <c r="D6231">
        <v>2024</v>
      </c>
      <c r="E6231">
        <v>7</v>
      </c>
      <c r="F6231" t="s">
        <v>7498</v>
      </c>
      <c r="G6231">
        <v>23</v>
      </c>
      <c r="H6231">
        <v>19</v>
      </c>
      <c r="I6231">
        <v>57</v>
      </c>
      <c r="J6231">
        <v>37</v>
      </c>
      <c r="K6231" s="5">
        <v>45496.831250000003</v>
      </c>
      <c r="O6231" s="1"/>
      <c r="P6231" s="7"/>
    </row>
    <row r="6232" spans="1:16" x14ac:dyDescent="0.25">
      <c r="A6232" t="s">
        <v>663</v>
      </c>
      <c r="B6232">
        <v>0.13043542599999999</v>
      </c>
      <c r="C6232" t="s">
        <v>112</v>
      </c>
      <c r="D6232">
        <v>2024</v>
      </c>
      <c r="E6232">
        <v>7</v>
      </c>
      <c r="F6232" t="s">
        <v>7498</v>
      </c>
      <c r="G6232">
        <v>23</v>
      </c>
      <c r="H6232">
        <v>21</v>
      </c>
      <c r="I6232">
        <v>8</v>
      </c>
      <c r="J6232">
        <v>16</v>
      </c>
      <c r="K6232" s="5">
        <v>45496.880555555559</v>
      </c>
      <c r="O6232" s="1"/>
      <c r="P6232" s="7"/>
    </row>
    <row r="6233" spans="1:16" x14ac:dyDescent="0.25">
      <c r="A6233" t="s">
        <v>664</v>
      </c>
      <c r="B6233">
        <v>0.15802498300000001</v>
      </c>
      <c r="C6233" t="s">
        <v>112</v>
      </c>
      <c r="D6233">
        <v>2024</v>
      </c>
      <c r="E6233">
        <v>7</v>
      </c>
      <c r="F6233" t="s">
        <v>7498</v>
      </c>
      <c r="G6233">
        <v>23</v>
      </c>
      <c r="H6233">
        <v>22</v>
      </c>
      <c r="I6233">
        <v>19</v>
      </c>
      <c r="J6233">
        <v>55</v>
      </c>
      <c r="K6233" s="5">
        <v>45496.929861111108</v>
      </c>
      <c r="O6233" s="1"/>
      <c r="P6233" s="7"/>
    </row>
    <row r="6234" spans="1:16" x14ac:dyDescent="0.25">
      <c r="A6234" t="s">
        <v>665</v>
      </c>
      <c r="B6234">
        <v>0.180025614</v>
      </c>
      <c r="C6234" t="s">
        <v>112</v>
      </c>
      <c r="D6234">
        <v>2024</v>
      </c>
      <c r="E6234">
        <v>7</v>
      </c>
      <c r="F6234" t="s">
        <v>7498</v>
      </c>
      <c r="G6234">
        <v>23</v>
      </c>
      <c r="H6234">
        <v>23</v>
      </c>
      <c r="I6234">
        <v>30</v>
      </c>
      <c r="J6234">
        <v>10</v>
      </c>
      <c r="K6234" s="5">
        <v>45496.979166666664</v>
      </c>
      <c r="O6234" s="1"/>
      <c r="P6234" s="7"/>
    </row>
    <row r="6235" spans="1:16" x14ac:dyDescent="0.25">
      <c r="A6235" t="s">
        <v>666</v>
      </c>
      <c r="B6235">
        <v>0.10235635799999999</v>
      </c>
      <c r="C6235" t="s">
        <v>112</v>
      </c>
      <c r="D6235">
        <v>2024</v>
      </c>
      <c r="E6235">
        <v>7</v>
      </c>
      <c r="F6235" t="s">
        <v>7498</v>
      </c>
      <c r="G6235">
        <v>24</v>
      </c>
      <c r="H6235">
        <v>0</v>
      </c>
      <c r="I6235">
        <v>40</v>
      </c>
      <c r="J6235">
        <v>23</v>
      </c>
      <c r="K6235" s="5">
        <v>45497.027777777781</v>
      </c>
      <c r="O6235" s="1"/>
      <c r="P6235" s="7"/>
    </row>
    <row r="6236" spans="1:16" x14ac:dyDescent="0.25">
      <c r="A6236" t="s">
        <v>667</v>
      </c>
      <c r="B6236">
        <v>0.19415737899999999</v>
      </c>
      <c r="C6236" t="s">
        <v>112</v>
      </c>
      <c r="D6236">
        <v>2024</v>
      </c>
      <c r="E6236">
        <v>7</v>
      </c>
      <c r="F6236" t="s">
        <v>7498</v>
      </c>
      <c r="G6236">
        <v>24</v>
      </c>
      <c r="H6236">
        <v>1</v>
      </c>
      <c r="I6236">
        <v>50</v>
      </c>
      <c r="J6236">
        <v>24</v>
      </c>
      <c r="K6236" s="5">
        <v>45497.076388888891</v>
      </c>
      <c r="O6236" s="1"/>
      <c r="P6236" s="7"/>
    </row>
    <row r="6237" spans="1:16" x14ac:dyDescent="0.25">
      <c r="A6237" t="s">
        <v>668</v>
      </c>
      <c r="B6237">
        <v>0.51764482899999997</v>
      </c>
      <c r="C6237" t="s">
        <v>112</v>
      </c>
      <c r="D6237">
        <v>2024</v>
      </c>
      <c r="E6237">
        <v>7</v>
      </c>
      <c r="F6237" t="s">
        <v>7498</v>
      </c>
      <c r="G6237">
        <v>24</v>
      </c>
      <c r="H6237">
        <v>3</v>
      </c>
      <c r="I6237">
        <v>0</v>
      </c>
      <c r="J6237">
        <v>55</v>
      </c>
      <c r="K6237" s="5">
        <v>45497.125</v>
      </c>
      <c r="O6237" s="1"/>
      <c r="P6237" s="7"/>
    </row>
    <row r="6238" spans="1:16" x14ac:dyDescent="0.25">
      <c r="A6238" t="s">
        <v>669</v>
      </c>
      <c r="B6238">
        <v>1.0274055820000001</v>
      </c>
      <c r="C6238" t="s">
        <v>112</v>
      </c>
      <c r="D6238">
        <v>2024</v>
      </c>
      <c r="E6238">
        <v>7</v>
      </c>
      <c r="F6238" t="s">
        <v>7498</v>
      </c>
      <c r="G6238">
        <v>24</v>
      </c>
      <c r="H6238">
        <v>4</v>
      </c>
      <c r="I6238">
        <v>10</v>
      </c>
      <c r="J6238">
        <v>58</v>
      </c>
      <c r="K6238" s="5">
        <v>45497.173611111109</v>
      </c>
      <c r="O6238" s="1"/>
      <c r="P6238" s="7"/>
    </row>
    <row r="6239" spans="1:16" x14ac:dyDescent="0.25">
      <c r="A6239" t="s">
        <v>670</v>
      </c>
      <c r="B6239">
        <v>0.32495026999999999</v>
      </c>
      <c r="C6239" t="s">
        <v>112</v>
      </c>
      <c r="D6239">
        <v>2024</v>
      </c>
      <c r="E6239">
        <v>7</v>
      </c>
      <c r="F6239" t="s">
        <v>7498</v>
      </c>
      <c r="G6239">
        <v>24</v>
      </c>
      <c r="H6239">
        <v>5</v>
      </c>
      <c r="I6239">
        <v>21</v>
      </c>
      <c r="J6239">
        <v>4</v>
      </c>
      <c r="K6239" s="5">
        <v>45497.222916666666</v>
      </c>
      <c r="O6239" s="1"/>
      <c r="P6239" s="7"/>
    </row>
    <row r="6240" spans="1:16" x14ac:dyDescent="0.25">
      <c r="A6240" t="s">
        <v>671</v>
      </c>
      <c r="B6240">
        <v>0.22268360800000001</v>
      </c>
      <c r="C6240" t="s">
        <v>112</v>
      </c>
      <c r="D6240">
        <v>2024</v>
      </c>
      <c r="E6240">
        <v>7</v>
      </c>
      <c r="F6240" t="s">
        <v>7498</v>
      </c>
      <c r="G6240">
        <v>24</v>
      </c>
      <c r="H6240">
        <v>6</v>
      </c>
      <c r="I6240">
        <v>31</v>
      </c>
      <c r="J6240">
        <v>34</v>
      </c>
      <c r="K6240" s="5">
        <v>45497.271527777775</v>
      </c>
      <c r="O6240" s="1"/>
      <c r="P6240" s="7"/>
    </row>
    <row r="6241" spans="1:16" x14ac:dyDescent="0.25">
      <c r="A6241" t="s">
        <v>672</v>
      </c>
      <c r="B6241">
        <v>0.171117717</v>
      </c>
      <c r="C6241" t="s">
        <v>112</v>
      </c>
      <c r="D6241">
        <v>2024</v>
      </c>
      <c r="E6241">
        <v>7</v>
      </c>
      <c r="F6241" t="s">
        <v>7498</v>
      </c>
      <c r="G6241">
        <v>24</v>
      </c>
      <c r="H6241">
        <v>7</v>
      </c>
      <c r="I6241">
        <v>41</v>
      </c>
      <c r="J6241">
        <v>27</v>
      </c>
      <c r="K6241" s="5">
        <v>45497.320138888892</v>
      </c>
      <c r="O6241" s="1"/>
      <c r="P6241" s="7"/>
    </row>
    <row r="6242" spans="1:16" x14ac:dyDescent="0.25">
      <c r="A6242" t="s">
        <v>673</v>
      </c>
      <c r="B6242">
        <v>0.103526349</v>
      </c>
      <c r="C6242" t="s">
        <v>112</v>
      </c>
      <c r="D6242">
        <v>2024</v>
      </c>
      <c r="E6242">
        <v>7</v>
      </c>
      <c r="F6242" t="s">
        <v>7498</v>
      </c>
      <c r="G6242">
        <v>24</v>
      </c>
      <c r="H6242">
        <v>8</v>
      </c>
      <c r="I6242">
        <v>51</v>
      </c>
      <c r="J6242">
        <v>39</v>
      </c>
      <c r="K6242" s="5">
        <v>45497.368750000001</v>
      </c>
      <c r="O6242" s="1"/>
      <c r="P6242" s="7"/>
    </row>
    <row r="6243" spans="1:16" x14ac:dyDescent="0.25">
      <c r="A6243" t="s">
        <v>674</v>
      </c>
      <c r="B6243">
        <v>0.13864915899999999</v>
      </c>
      <c r="C6243" t="s">
        <v>112</v>
      </c>
      <c r="D6243">
        <v>2024</v>
      </c>
      <c r="E6243">
        <v>7</v>
      </c>
      <c r="F6243" t="s">
        <v>7498</v>
      </c>
      <c r="G6243">
        <v>24</v>
      </c>
      <c r="H6243">
        <v>10</v>
      </c>
      <c r="I6243">
        <v>1</v>
      </c>
      <c r="J6243">
        <v>34</v>
      </c>
      <c r="K6243" s="5">
        <v>45497.417361111111</v>
      </c>
      <c r="O6243" s="1"/>
      <c r="P6243" s="7"/>
    </row>
    <row r="6244" spans="1:16" x14ac:dyDescent="0.25">
      <c r="A6244" t="s">
        <v>675</v>
      </c>
      <c r="B6244">
        <v>7.4280778000000006E-2</v>
      </c>
      <c r="C6244" t="s">
        <v>112</v>
      </c>
      <c r="D6244">
        <v>2024</v>
      </c>
      <c r="E6244">
        <v>7</v>
      </c>
      <c r="F6244" t="s">
        <v>7498</v>
      </c>
      <c r="G6244">
        <v>24</v>
      </c>
      <c r="H6244">
        <v>11</v>
      </c>
      <c r="I6244">
        <v>11</v>
      </c>
      <c r="J6244">
        <v>28</v>
      </c>
      <c r="K6244" s="5">
        <v>45497.46597222222</v>
      </c>
      <c r="O6244" s="1"/>
      <c r="P6244" s="7"/>
    </row>
    <row r="6245" spans="1:16" x14ac:dyDescent="0.25">
      <c r="A6245" t="s">
        <v>676</v>
      </c>
      <c r="B6245">
        <v>0.17709119600000001</v>
      </c>
      <c r="C6245" t="s">
        <v>112</v>
      </c>
      <c r="D6245">
        <v>2024</v>
      </c>
      <c r="E6245">
        <v>7</v>
      </c>
      <c r="F6245" t="s">
        <v>7498</v>
      </c>
      <c r="G6245">
        <v>24</v>
      </c>
      <c r="H6245">
        <v>12</v>
      </c>
      <c r="I6245">
        <v>22</v>
      </c>
      <c r="J6245">
        <v>37</v>
      </c>
      <c r="K6245" s="5">
        <v>45497.515277777777</v>
      </c>
      <c r="O6245" s="1"/>
      <c r="P6245" s="7"/>
    </row>
    <row r="6246" spans="1:16" x14ac:dyDescent="0.25">
      <c r="A6246" t="s">
        <v>677</v>
      </c>
      <c r="B6246">
        <v>4.2956780999999999E-2</v>
      </c>
      <c r="C6246" t="s">
        <v>112</v>
      </c>
      <c r="D6246">
        <v>2024</v>
      </c>
      <c r="E6246">
        <v>7</v>
      </c>
      <c r="F6246" t="s">
        <v>7498</v>
      </c>
      <c r="G6246">
        <v>24</v>
      </c>
      <c r="H6246">
        <v>13</v>
      </c>
      <c r="I6246">
        <v>32</v>
      </c>
      <c r="J6246">
        <v>59</v>
      </c>
      <c r="K6246" s="5">
        <v>45497.563888888886</v>
      </c>
      <c r="O6246" s="1"/>
      <c r="P6246" s="7"/>
    </row>
    <row r="6247" spans="1:16" x14ac:dyDescent="0.25">
      <c r="A6247" t="s">
        <v>678</v>
      </c>
      <c r="B6247">
        <v>3.5431547000000001E-2</v>
      </c>
      <c r="C6247" t="s">
        <v>112</v>
      </c>
      <c r="D6247">
        <v>2024</v>
      </c>
      <c r="E6247">
        <v>7</v>
      </c>
      <c r="F6247" t="s">
        <v>7498</v>
      </c>
      <c r="G6247">
        <v>24</v>
      </c>
      <c r="H6247">
        <v>14</v>
      </c>
      <c r="I6247">
        <v>43</v>
      </c>
      <c r="J6247">
        <v>4</v>
      </c>
      <c r="K6247" s="5">
        <v>45497.613194444442</v>
      </c>
      <c r="O6247" s="1"/>
      <c r="P6247" s="7"/>
    </row>
    <row r="6248" spans="1:16" x14ac:dyDescent="0.25">
      <c r="A6248" t="s">
        <v>679</v>
      </c>
      <c r="B6248">
        <v>3.4627228000000003E-2</v>
      </c>
      <c r="C6248" t="s">
        <v>112</v>
      </c>
      <c r="D6248">
        <v>2024</v>
      </c>
      <c r="E6248">
        <v>7</v>
      </c>
      <c r="F6248" t="s">
        <v>7498</v>
      </c>
      <c r="G6248">
        <v>24</v>
      </c>
      <c r="H6248">
        <v>15</v>
      </c>
      <c r="I6248">
        <v>52</v>
      </c>
      <c r="J6248">
        <v>56</v>
      </c>
      <c r="K6248" s="5">
        <v>45497.661111111112</v>
      </c>
      <c r="O6248" s="1"/>
      <c r="P6248" s="7"/>
    </row>
    <row r="6249" spans="1:16" x14ac:dyDescent="0.25">
      <c r="A6249" t="s">
        <v>680</v>
      </c>
      <c r="B6249">
        <v>3.3621037999999999E-2</v>
      </c>
      <c r="C6249" t="s">
        <v>112</v>
      </c>
      <c r="D6249">
        <v>2024</v>
      </c>
      <c r="E6249">
        <v>7</v>
      </c>
      <c r="F6249" t="s">
        <v>7498</v>
      </c>
      <c r="G6249">
        <v>24</v>
      </c>
      <c r="H6249">
        <v>17</v>
      </c>
      <c r="I6249">
        <v>3</v>
      </c>
      <c r="J6249">
        <v>33</v>
      </c>
      <c r="K6249" s="5">
        <v>45497.710416666669</v>
      </c>
      <c r="O6249" s="1"/>
      <c r="P6249" s="7"/>
    </row>
    <row r="6250" spans="1:16" x14ac:dyDescent="0.25">
      <c r="A6250" t="s">
        <v>681</v>
      </c>
      <c r="B6250">
        <v>3.3753457000000001E-2</v>
      </c>
      <c r="C6250" t="s">
        <v>112</v>
      </c>
      <c r="D6250">
        <v>2024</v>
      </c>
      <c r="E6250">
        <v>7</v>
      </c>
      <c r="F6250" t="s">
        <v>7498</v>
      </c>
      <c r="G6250">
        <v>24</v>
      </c>
      <c r="H6250">
        <v>18</v>
      </c>
      <c r="I6250">
        <v>14</v>
      </c>
      <c r="J6250">
        <v>6</v>
      </c>
      <c r="K6250" s="5">
        <v>45497.759722222225</v>
      </c>
      <c r="O6250" s="1"/>
      <c r="P6250" s="7"/>
    </row>
    <row r="6251" spans="1:16" x14ac:dyDescent="0.25">
      <c r="A6251" t="s">
        <v>682</v>
      </c>
      <c r="B6251">
        <v>5.7859654000000003E-2</v>
      </c>
      <c r="C6251" t="s">
        <v>112</v>
      </c>
      <c r="D6251">
        <v>2024</v>
      </c>
      <c r="E6251">
        <v>7</v>
      </c>
      <c r="F6251" t="s">
        <v>7498</v>
      </c>
      <c r="G6251">
        <v>24</v>
      </c>
      <c r="H6251">
        <v>19</v>
      </c>
      <c r="I6251">
        <v>24</v>
      </c>
      <c r="J6251">
        <v>13</v>
      </c>
      <c r="K6251" s="5">
        <v>45497.808333333334</v>
      </c>
      <c r="O6251" s="1"/>
      <c r="P6251" s="7"/>
    </row>
    <row r="6252" spans="1:16" x14ac:dyDescent="0.25">
      <c r="A6252" t="s">
        <v>683</v>
      </c>
      <c r="B6252">
        <v>0.126222526</v>
      </c>
      <c r="C6252" t="s">
        <v>112</v>
      </c>
      <c r="D6252">
        <v>2024</v>
      </c>
      <c r="E6252">
        <v>7</v>
      </c>
      <c r="F6252" t="s">
        <v>7498</v>
      </c>
      <c r="G6252">
        <v>24</v>
      </c>
      <c r="H6252">
        <v>20</v>
      </c>
      <c r="I6252">
        <v>34</v>
      </c>
      <c r="J6252">
        <v>57</v>
      </c>
      <c r="K6252" s="5">
        <v>45497.856944444444</v>
      </c>
      <c r="O6252" s="1"/>
      <c r="P6252" s="7"/>
    </row>
    <row r="6253" spans="1:16" x14ac:dyDescent="0.25">
      <c r="A6253" t="s">
        <v>684</v>
      </c>
      <c r="B6253">
        <v>3.6521347000000003E-2</v>
      </c>
      <c r="C6253" t="s">
        <v>112</v>
      </c>
      <c r="D6253">
        <v>2024</v>
      </c>
      <c r="E6253">
        <v>7</v>
      </c>
      <c r="F6253" t="s">
        <v>7498</v>
      </c>
      <c r="G6253">
        <v>24</v>
      </c>
      <c r="H6253">
        <v>21</v>
      </c>
      <c r="I6253">
        <v>45</v>
      </c>
      <c r="J6253">
        <v>42</v>
      </c>
      <c r="K6253" s="5">
        <v>45497.90625</v>
      </c>
      <c r="O6253" s="1"/>
      <c r="P6253" s="7"/>
    </row>
    <row r="6254" spans="1:16" x14ac:dyDescent="0.25">
      <c r="A6254" t="s">
        <v>685</v>
      </c>
      <c r="B6254">
        <v>0.16999816200000001</v>
      </c>
      <c r="C6254" t="s">
        <v>112</v>
      </c>
      <c r="D6254">
        <v>2024</v>
      </c>
      <c r="E6254">
        <v>7</v>
      </c>
      <c r="F6254" t="s">
        <v>7498</v>
      </c>
      <c r="G6254">
        <v>24</v>
      </c>
      <c r="H6254">
        <v>22</v>
      </c>
      <c r="I6254">
        <v>55</v>
      </c>
      <c r="J6254">
        <v>53</v>
      </c>
      <c r="K6254" s="5">
        <v>45497.954861111109</v>
      </c>
      <c r="O6254" s="1"/>
      <c r="P6254" s="7"/>
    </row>
    <row r="6255" spans="1:16" x14ac:dyDescent="0.25">
      <c r="A6255" t="s">
        <v>686</v>
      </c>
      <c r="B6255">
        <v>0.25768877200000001</v>
      </c>
      <c r="C6255" t="s">
        <v>112</v>
      </c>
      <c r="D6255">
        <v>2024</v>
      </c>
      <c r="E6255">
        <v>7</v>
      </c>
      <c r="F6255" t="s">
        <v>7498</v>
      </c>
      <c r="G6255">
        <v>25</v>
      </c>
      <c r="H6255">
        <v>0</v>
      </c>
      <c r="I6255">
        <v>5</v>
      </c>
      <c r="J6255">
        <v>50</v>
      </c>
      <c r="K6255" s="5">
        <v>45498.003472222219</v>
      </c>
      <c r="O6255" s="1"/>
      <c r="P6255" s="7"/>
    </row>
    <row r="6256" spans="1:16" x14ac:dyDescent="0.25">
      <c r="A6256" t="s">
        <v>687</v>
      </c>
      <c r="B6256">
        <v>0.26854461200000002</v>
      </c>
      <c r="C6256" t="s">
        <v>112</v>
      </c>
      <c r="D6256">
        <v>2024</v>
      </c>
      <c r="E6256">
        <v>7</v>
      </c>
      <c r="F6256" t="s">
        <v>7498</v>
      </c>
      <c r="G6256">
        <v>25</v>
      </c>
      <c r="H6256">
        <v>1</v>
      </c>
      <c r="I6256">
        <v>15</v>
      </c>
      <c r="J6256">
        <v>56</v>
      </c>
      <c r="K6256" s="5">
        <v>45498.052083333336</v>
      </c>
      <c r="O6256" s="1"/>
      <c r="P6256" s="7"/>
    </row>
    <row r="6257" spans="1:16" x14ac:dyDescent="0.25">
      <c r="A6257" t="s">
        <v>688</v>
      </c>
      <c r="B6257">
        <v>0.31934748400000001</v>
      </c>
      <c r="C6257" t="s">
        <v>112</v>
      </c>
      <c r="D6257">
        <v>2024</v>
      </c>
      <c r="E6257">
        <v>7</v>
      </c>
      <c r="F6257" t="s">
        <v>7498</v>
      </c>
      <c r="G6257">
        <v>25</v>
      </c>
      <c r="H6257">
        <v>2</v>
      </c>
      <c r="I6257">
        <v>26</v>
      </c>
      <c r="J6257">
        <v>49</v>
      </c>
      <c r="K6257" s="5">
        <v>45498.101388888892</v>
      </c>
      <c r="O6257" s="1"/>
      <c r="P6257" s="7"/>
    </row>
    <row r="6258" spans="1:16" x14ac:dyDescent="0.25">
      <c r="A6258" t="s">
        <v>689</v>
      </c>
      <c r="B6258">
        <v>0.244135503</v>
      </c>
      <c r="C6258" t="s">
        <v>112</v>
      </c>
      <c r="D6258">
        <v>2024</v>
      </c>
      <c r="E6258">
        <v>7</v>
      </c>
      <c r="F6258" t="s">
        <v>7498</v>
      </c>
      <c r="G6258">
        <v>25</v>
      </c>
      <c r="H6258">
        <v>3</v>
      </c>
      <c r="I6258">
        <v>36</v>
      </c>
      <c r="J6258">
        <v>46</v>
      </c>
      <c r="K6258" s="5">
        <v>45498.15</v>
      </c>
      <c r="O6258" s="1"/>
      <c r="P6258" s="7"/>
    </row>
    <row r="6259" spans="1:16" x14ac:dyDescent="0.25">
      <c r="A6259" t="s">
        <v>690</v>
      </c>
      <c r="B6259">
        <v>0.25645476699999997</v>
      </c>
      <c r="C6259" t="s">
        <v>112</v>
      </c>
      <c r="D6259">
        <v>2024</v>
      </c>
      <c r="E6259">
        <v>7</v>
      </c>
      <c r="F6259" t="s">
        <v>7498</v>
      </c>
      <c r="G6259">
        <v>25</v>
      </c>
      <c r="H6259">
        <v>4</v>
      </c>
      <c r="I6259">
        <v>47</v>
      </c>
      <c r="J6259">
        <v>34</v>
      </c>
      <c r="K6259" s="5">
        <v>45498.199305555558</v>
      </c>
      <c r="O6259" s="1"/>
      <c r="P6259" s="7"/>
    </row>
    <row r="6260" spans="1:16" x14ac:dyDescent="0.25">
      <c r="A6260" t="s">
        <v>691</v>
      </c>
      <c r="B6260">
        <v>0.206070647</v>
      </c>
      <c r="C6260" t="s">
        <v>112</v>
      </c>
      <c r="D6260">
        <v>2024</v>
      </c>
      <c r="E6260">
        <v>7</v>
      </c>
      <c r="F6260" t="s">
        <v>7498</v>
      </c>
      <c r="G6260">
        <v>25</v>
      </c>
      <c r="H6260">
        <v>5</v>
      </c>
      <c r="I6260">
        <v>57</v>
      </c>
      <c r="J6260">
        <v>40</v>
      </c>
      <c r="K6260" s="5">
        <v>45498.247916666667</v>
      </c>
      <c r="O6260" s="1"/>
      <c r="P6260" s="7"/>
    </row>
    <row r="6261" spans="1:16" x14ac:dyDescent="0.25">
      <c r="A6261" t="s">
        <v>692</v>
      </c>
      <c r="B6261">
        <v>6.2340012E-2</v>
      </c>
      <c r="C6261" t="s">
        <v>181</v>
      </c>
      <c r="D6261">
        <v>2024</v>
      </c>
      <c r="E6261">
        <v>7</v>
      </c>
      <c r="F6261" t="s">
        <v>7498</v>
      </c>
      <c r="G6261">
        <v>25</v>
      </c>
      <c r="H6261">
        <v>6</v>
      </c>
      <c r="I6261">
        <v>2</v>
      </c>
      <c r="J6261">
        <v>14</v>
      </c>
      <c r="K6261" s="5">
        <v>45498.251388888886</v>
      </c>
      <c r="O6261" s="1"/>
      <c r="P6261" s="7"/>
    </row>
    <row r="6262" spans="1:16" x14ac:dyDescent="0.25">
      <c r="A6262" t="s">
        <v>693</v>
      </c>
      <c r="B6262">
        <v>0.50822423100000003</v>
      </c>
      <c r="C6262" t="s">
        <v>112</v>
      </c>
      <c r="D6262">
        <v>2024</v>
      </c>
      <c r="E6262">
        <v>7</v>
      </c>
      <c r="F6262" t="s">
        <v>7498</v>
      </c>
      <c r="G6262">
        <v>25</v>
      </c>
      <c r="H6262">
        <v>7</v>
      </c>
      <c r="I6262">
        <v>12</v>
      </c>
      <c r="J6262">
        <v>0</v>
      </c>
      <c r="K6262" s="5">
        <v>45498.3</v>
      </c>
      <c r="O6262" s="1"/>
      <c r="P6262" s="7"/>
    </row>
    <row r="6263" spans="1:16" x14ac:dyDescent="0.25">
      <c r="A6263" t="s">
        <v>694</v>
      </c>
      <c r="B6263">
        <v>0.455015636</v>
      </c>
      <c r="C6263" t="s">
        <v>112</v>
      </c>
      <c r="D6263">
        <v>2024</v>
      </c>
      <c r="E6263">
        <v>7</v>
      </c>
      <c r="F6263" t="s">
        <v>7498</v>
      </c>
      <c r="G6263">
        <v>25</v>
      </c>
      <c r="H6263">
        <v>8</v>
      </c>
      <c r="I6263">
        <v>22</v>
      </c>
      <c r="J6263">
        <v>24</v>
      </c>
      <c r="K6263" s="5">
        <v>45498.348611111112</v>
      </c>
      <c r="O6263" s="1"/>
      <c r="P6263" s="7"/>
    </row>
    <row r="6264" spans="1:16" x14ac:dyDescent="0.25">
      <c r="A6264" t="s">
        <v>695</v>
      </c>
      <c r="B6264">
        <v>0.58817327699999999</v>
      </c>
      <c r="C6264" t="s">
        <v>112</v>
      </c>
      <c r="D6264">
        <v>2024</v>
      </c>
      <c r="E6264">
        <v>7</v>
      </c>
      <c r="F6264" t="s">
        <v>7498</v>
      </c>
      <c r="G6264">
        <v>25</v>
      </c>
      <c r="H6264">
        <v>9</v>
      </c>
      <c r="I6264">
        <v>32</v>
      </c>
      <c r="J6264">
        <v>37</v>
      </c>
      <c r="K6264" s="5">
        <v>45498.397222222222</v>
      </c>
      <c r="O6264" s="1"/>
      <c r="P6264" s="7"/>
    </row>
    <row r="6265" spans="1:16" x14ac:dyDescent="0.25">
      <c r="A6265" t="s">
        <v>696</v>
      </c>
      <c r="B6265">
        <v>0.44838167000000001</v>
      </c>
      <c r="C6265" t="s">
        <v>112</v>
      </c>
      <c r="D6265">
        <v>2024</v>
      </c>
      <c r="E6265">
        <v>7</v>
      </c>
      <c r="F6265" t="s">
        <v>7498</v>
      </c>
      <c r="G6265">
        <v>25</v>
      </c>
      <c r="H6265">
        <v>10</v>
      </c>
      <c r="I6265">
        <v>43</v>
      </c>
      <c r="J6265">
        <v>7</v>
      </c>
      <c r="K6265" s="5">
        <v>45498.446527777778</v>
      </c>
      <c r="O6265" s="1"/>
      <c r="P6265" s="7"/>
    </row>
    <row r="6266" spans="1:16" x14ac:dyDescent="0.25">
      <c r="A6266" t="s">
        <v>697</v>
      </c>
      <c r="B6266">
        <v>0.35169297700000002</v>
      </c>
      <c r="C6266" t="s">
        <v>112</v>
      </c>
      <c r="D6266">
        <v>2024</v>
      </c>
      <c r="E6266">
        <v>7</v>
      </c>
      <c r="F6266" t="s">
        <v>7498</v>
      </c>
      <c r="G6266">
        <v>25</v>
      </c>
      <c r="H6266">
        <v>11</v>
      </c>
      <c r="I6266">
        <v>52</v>
      </c>
      <c r="J6266">
        <v>54</v>
      </c>
      <c r="K6266" s="5">
        <v>45498.494444444441</v>
      </c>
      <c r="O6266" s="1"/>
      <c r="P6266" s="7"/>
    </row>
    <row r="6267" spans="1:16" x14ac:dyDescent="0.25">
      <c r="A6267" t="s">
        <v>698</v>
      </c>
      <c r="B6267">
        <v>0.33927346600000002</v>
      </c>
      <c r="C6267" t="s">
        <v>112</v>
      </c>
      <c r="D6267">
        <v>2024</v>
      </c>
      <c r="E6267">
        <v>7</v>
      </c>
      <c r="F6267" t="s">
        <v>7498</v>
      </c>
      <c r="G6267">
        <v>25</v>
      </c>
      <c r="H6267">
        <v>13</v>
      </c>
      <c r="I6267">
        <v>3</v>
      </c>
      <c r="J6267">
        <v>15</v>
      </c>
      <c r="K6267" s="5">
        <v>45498.543749999997</v>
      </c>
      <c r="O6267" s="1"/>
      <c r="P6267" s="7"/>
    </row>
    <row r="6268" spans="1:16" x14ac:dyDescent="0.25">
      <c r="A6268" t="s">
        <v>699</v>
      </c>
      <c r="B6268">
        <v>3.4162881999999999E-2</v>
      </c>
      <c r="C6268" t="s">
        <v>112</v>
      </c>
      <c r="D6268">
        <v>2024</v>
      </c>
      <c r="E6268">
        <v>7</v>
      </c>
      <c r="F6268" t="s">
        <v>7498</v>
      </c>
      <c r="G6268">
        <v>25</v>
      </c>
      <c r="H6268">
        <v>14</v>
      </c>
      <c r="I6268">
        <v>13</v>
      </c>
      <c r="J6268">
        <v>16</v>
      </c>
      <c r="K6268" s="5">
        <v>45498.592361111114</v>
      </c>
      <c r="O6268" s="1"/>
      <c r="P6268" s="7"/>
    </row>
    <row r="6269" spans="1:16" x14ac:dyDescent="0.25">
      <c r="A6269" t="s">
        <v>700</v>
      </c>
      <c r="B6269">
        <v>3.3025954000000003E-2</v>
      </c>
      <c r="C6269" t="s">
        <v>112</v>
      </c>
      <c r="D6269">
        <v>2024</v>
      </c>
      <c r="E6269">
        <v>7</v>
      </c>
      <c r="F6269" t="s">
        <v>7498</v>
      </c>
      <c r="G6269">
        <v>25</v>
      </c>
      <c r="H6269">
        <v>15</v>
      </c>
      <c r="I6269">
        <v>23</v>
      </c>
      <c r="J6269">
        <v>24</v>
      </c>
      <c r="K6269" s="5">
        <v>45498.640972222223</v>
      </c>
      <c r="O6269" s="1"/>
      <c r="P6269" s="7"/>
    </row>
    <row r="6270" spans="1:16" x14ac:dyDescent="0.25">
      <c r="A6270" t="s">
        <v>701</v>
      </c>
      <c r="B6270">
        <v>3.3529885000000002E-2</v>
      </c>
      <c r="C6270" t="s">
        <v>112</v>
      </c>
      <c r="D6270">
        <v>2024</v>
      </c>
      <c r="E6270">
        <v>7</v>
      </c>
      <c r="F6270" t="s">
        <v>7498</v>
      </c>
      <c r="G6270">
        <v>25</v>
      </c>
      <c r="H6270">
        <v>16</v>
      </c>
      <c r="I6270">
        <v>33</v>
      </c>
      <c r="J6270">
        <v>34</v>
      </c>
      <c r="K6270" s="5">
        <v>45498.689583333333</v>
      </c>
      <c r="O6270" s="1"/>
      <c r="P6270" s="7"/>
    </row>
    <row r="6271" spans="1:16" x14ac:dyDescent="0.25">
      <c r="A6271" t="s">
        <v>702</v>
      </c>
      <c r="B6271">
        <v>0.49293065600000002</v>
      </c>
      <c r="C6271" t="s">
        <v>112</v>
      </c>
      <c r="D6271">
        <v>2024</v>
      </c>
      <c r="E6271">
        <v>7</v>
      </c>
      <c r="F6271" t="s">
        <v>7498</v>
      </c>
      <c r="G6271">
        <v>25</v>
      </c>
      <c r="H6271">
        <v>17</v>
      </c>
      <c r="I6271">
        <v>43</v>
      </c>
      <c r="J6271">
        <v>41</v>
      </c>
      <c r="K6271" s="5">
        <v>45498.738194444442</v>
      </c>
      <c r="O6271" s="1"/>
      <c r="P6271" s="7"/>
    </row>
    <row r="6272" spans="1:16" x14ac:dyDescent="0.25">
      <c r="A6272" t="s">
        <v>703</v>
      </c>
      <c r="B6272">
        <v>0.18969602799999999</v>
      </c>
      <c r="C6272" t="s">
        <v>112</v>
      </c>
      <c r="D6272">
        <v>2024</v>
      </c>
      <c r="E6272">
        <v>7</v>
      </c>
      <c r="F6272" t="s">
        <v>7498</v>
      </c>
      <c r="G6272">
        <v>25</v>
      </c>
      <c r="H6272">
        <v>18</v>
      </c>
      <c r="I6272">
        <v>54</v>
      </c>
      <c r="J6272">
        <v>17</v>
      </c>
      <c r="K6272" s="5">
        <v>45498.787499999999</v>
      </c>
      <c r="O6272" s="1"/>
      <c r="P6272" s="7"/>
    </row>
    <row r="6273" spans="1:16" x14ac:dyDescent="0.25">
      <c r="A6273" t="s">
        <v>704</v>
      </c>
      <c r="B6273">
        <v>0.24331219300000001</v>
      </c>
      <c r="C6273" t="s">
        <v>112</v>
      </c>
      <c r="D6273">
        <v>2024</v>
      </c>
      <c r="E6273">
        <v>7</v>
      </c>
      <c r="F6273" t="s">
        <v>7498</v>
      </c>
      <c r="G6273">
        <v>25</v>
      </c>
      <c r="H6273">
        <v>20</v>
      </c>
      <c r="I6273">
        <v>4</v>
      </c>
      <c r="J6273">
        <v>46</v>
      </c>
      <c r="K6273" s="5">
        <v>45498.836111111108</v>
      </c>
      <c r="O6273" s="1"/>
      <c r="P6273" s="7"/>
    </row>
    <row r="6274" spans="1:16" x14ac:dyDescent="0.25">
      <c r="A6274" t="s">
        <v>705</v>
      </c>
      <c r="B6274">
        <v>0.68829656100000003</v>
      </c>
      <c r="C6274" t="s">
        <v>112</v>
      </c>
      <c r="D6274">
        <v>2024</v>
      </c>
      <c r="E6274">
        <v>7</v>
      </c>
      <c r="F6274" t="s">
        <v>7498</v>
      </c>
      <c r="G6274">
        <v>25</v>
      </c>
      <c r="H6274">
        <v>21</v>
      </c>
      <c r="I6274">
        <v>15</v>
      </c>
      <c r="J6274">
        <v>14</v>
      </c>
      <c r="K6274" s="5">
        <v>45498.885416666664</v>
      </c>
      <c r="O6274" s="1"/>
      <c r="P6274" s="7"/>
    </row>
    <row r="6275" spans="1:16" x14ac:dyDescent="0.25">
      <c r="A6275" t="s">
        <v>706</v>
      </c>
      <c r="B6275">
        <v>0.16033397299999999</v>
      </c>
      <c r="C6275" t="s">
        <v>112</v>
      </c>
      <c r="D6275">
        <v>2024</v>
      </c>
      <c r="E6275">
        <v>7</v>
      </c>
      <c r="F6275" t="s">
        <v>7498</v>
      </c>
      <c r="G6275">
        <v>25</v>
      </c>
      <c r="H6275">
        <v>22</v>
      </c>
      <c r="I6275">
        <v>25</v>
      </c>
      <c r="J6275">
        <v>12</v>
      </c>
      <c r="K6275" s="5">
        <v>45498.934027777781</v>
      </c>
      <c r="O6275" s="1"/>
      <c r="P6275" s="7"/>
    </row>
    <row r="6276" spans="1:16" x14ac:dyDescent="0.25">
      <c r="A6276" t="s">
        <v>707</v>
      </c>
      <c r="B6276">
        <v>0.167005812</v>
      </c>
      <c r="C6276" t="s">
        <v>112</v>
      </c>
      <c r="D6276">
        <v>2024</v>
      </c>
      <c r="E6276">
        <v>7</v>
      </c>
      <c r="F6276" t="s">
        <v>7498</v>
      </c>
      <c r="G6276">
        <v>25</v>
      </c>
      <c r="H6276">
        <v>23</v>
      </c>
      <c r="I6276">
        <v>35</v>
      </c>
      <c r="J6276">
        <v>33</v>
      </c>
      <c r="K6276" s="5">
        <v>45498.982638888891</v>
      </c>
      <c r="O6276" s="1"/>
      <c r="P6276" s="7"/>
    </row>
    <row r="6277" spans="1:16" x14ac:dyDescent="0.25">
      <c r="A6277" t="s">
        <v>708</v>
      </c>
      <c r="B6277">
        <v>0.16780756899999999</v>
      </c>
      <c r="C6277" t="s">
        <v>112</v>
      </c>
      <c r="D6277">
        <v>2024</v>
      </c>
      <c r="E6277">
        <v>7</v>
      </c>
      <c r="F6277" t="s">
        <v>7498</v>
      </c>
      <c r="G6277">
        <v>26</v>
      </c>
      <c r="H6277">
        <v>0</v>
      </c>
      <c r="I6277">
        <v>45</v>
      </c>
      <c r="J6277">
        <v>36</v>
      </c>
      <c r="K6277" s="5">
        <v>45499.03125</v>
      </c>
      <c r="O6277" s="1"/>
      <c r="P6277" s="7"/>
    </row>
    <row r="6278" spans="1:16" x14ac:dyDescent="0.25">
      <c r="A6278" t="s">
        <v>709</v>
      </c>
      <c r="B6278">
        <v>0.26885484999999998</v>
      </c>
      <c r="C6278" t="s">
        <v>112</v>
      </c>
      <c r="D6278">
        <v>2024</v>
      </c>
      <c r="E6278">
        <v>7</v>
      </c>
      <c r="F6278" t="s">
        <v>7498</v>
      </c>
      <c r="G6278">
        <v>26</v>
      </c>
      <c r="H6278">
        <v>1</v>
      </c>
      <c r="I6278">
        <v>55</v>
      </c>
      <c r="J6278">
        <v>37</v>
      </c>
      <c r="K6278" s="5">
        <v>45499.079861111109</v>
      </c>
      <c r="O6278" s="1"/>
      <c r="P6278" s="7"/>
    </row>
    <row r="6279" spans="1:16" x14ac:dyDescent="0.25">
      <c r="A6279" t="s">
        <v>710</v>
      </c>
      <c r="B6279">
        <v>0.155700957</v>
      </c>
      <c r="C6279" t="s">
        <v>112</v>
      </c>
      <c r="D6279">
        <v>2024</v>
      </c>
      <c r="E6279">
        <v>7</v>
      </c>
      <c r="F6279" t="s">
        <v>7498</v>
      </c>
      <c r="G6279">
        <v>26</v>
      </c>
      <c r="H6279">
        <v>3</v>
      </c>
      <c r="I6279">
        <v>6</v>
      </c>
      <c r="J6279">
        <v>3</v>
      </c>
      <c r="K6279" s="5">
        <v>45499.129166666666</v>
      </c>
      <c r="O6279" s="1"/>
      <c r="P6279" s="7"/>
    </row>
    <row r="6280" spans="1:16" x14ac:dyDescent="0.25">
      <c r="A6280" t="s">
        <v>711</v>
      </c>
      <c r="B6280">
        <v>0.568039234</v>
      </c>
      <c r="C6280" t="s">
        <v>112</v>
      </c>
      <c r="D6280">
        <v>2024</v>
      </c>
      <c r="E6280">
        <v>7</v>
      </c>
      <c r="F6280" t="s">
        <v>7498</v>
      </c>
      <c r="G6280">
        <v>26</v>
      </c>
      <c r="H6280">
        <v>4</v>
      </c>
      <c r="I6280">
        <v>16</v>
      </c>
      <c r="J6280">
        <v>15</v>
      </c>
      <c r="K6280" s="5">
        <v>45499.177777777775</v>
      </c>
      <c r="O6280" s="1"/>
      <c r="P6280" s="7"/>
    </row>
    <row r="6281" spans="1:16" x14ac:dyDescent="0.25">
      <c r="A6281" t="s">
        <v>712</v>
      </c>
      <c r="B6281" t="s">
        <v>115</v>
      </c>
      <c r="C6281" t="s">
        <v>112</v>
      </c>
      <c r="D6281">
        <v>2024</v>
      </c>
      <c r="E6281">
        <v>7</v>
      </c>
      <c r="F6281" t="s">
        <v>7498</v>
      </c>
      <c r="G6281">
        <v>26</v>
      </c>
      <c r="H6281">
        <v>5</v>
      </c>
      <c r="I6281">
        <v>27</v>
      </c>
      <c r="J6281">
        <v>5</v>
      </c>
      <c r="K6281" s="5">
        <v>45499.227083333331</v>
      </c>
      <c r="O6281" s="1"/>
      <c r="P6281" s="7"/>
    </row>
    <row r="6282" spans="1:16" x14ac:dyDescent="0.25">
      <c r="A6282" t="s">
        <v>713</v>
      </c>
      <c r="B6282">
        <v>0.381721211</v>
      </c>
      <c r="C6282" t="s">
        <v>112</v>
      </c>
      <c r="D6282">
        <v>2024</v>
      </c>
      <c r="E6282">
        <v>7</v>
      </c>
      <c r="F6282" t="s">
        <v>7498</v>
      </c>
      <c r="G6282">
        <v>26</v>
      </c>
      <c r="H6282">
        <v>6</v>
      </c>
      <c r="I6282">
        <v>36</v>
      </c>
      <c r="J6282">
        <v>59</v>
      </c>
      <c r="K6282" s="5">
        <v>45499.275000000001</v>
      </c>
      <c r="O6282" s="1"/>
      <c r="P6282" s="7"/>
    </row>
    <row r="6283" spans="1:16" x14ac:dyDescent="0.25">
      <c r="A6283" t="s">
        <v>714</v>
      </c>
      <c r="B6283">
        <v>0.22092732500000001</v>
      </c>
      <c r="C6283" t="s">
        <v>112</v>
      </c>
      <c r="D6283">
        <v>2024</v>
      </c>
      <c r="E6283">
        <v>7</v>
      </c>
      <c r="F6283" t="s">
        <v>7498</v>
      </c>
      <c r="G6283">
        <v>26</v>
      </c>
      <c r="H6283">
        <v>7</v>
      </c>
      <c r="I6283">
        <v>47</v>
      </c>
      <c r="J6283">
        <v>4</v>
      </c>
      <c r="K6283" s="5">
        <v>45499.324305555558</v>
      </c>
      <c r="O6283" s="1"/>
      <c r="P6283" s="7"/>
    </row>
    <row r="6284" spans="1:16" x14ac:dyDescent="0.25">
      <c r="A6284" t="s">
        <v>715</v>
      </c>
      <c r="B6284">
        <v>0.14524456899999999</v>
      </c>
      <c r="C6284" t="s">
        <v>112</v>
      </c>
      <c r="D6284">
        <v>2024</v>
      </c>
      <c r="E6284">
        <v>7</v>
      </c>
      <c r="F6284" t="s">
        <v>7498</v>
      </c>
      <c r="G6284">
        <v>26</v>
      </c>
      <c r="H6284">
        <v>8</v>
      </c>
      <c r="I6284">
        <v>57</v>
      </c>
      <c r="J6284">
        <v>0</v>
      </c>
      <c r="K6284" s="5">
        <v>45499.372916666667</v>
      </c>
      <c r="O6284" s="1"/>
      <c r="P6284" s="7"/>
    </row>
    <row r="6285" spans="1:16" x14ac:dyDescent="0.25">
      <c r="A6285" t="s">
        <v>716</v>
      </c>
      <c r="B6285">
        <v>0.15141469099999999</v>
      </c>
      <c r="C6285" t="s">
        <v>112</v>
      </c>
      <c r="D6285">
        <v>2024</v>
      </c>
      <c r="E6285">
        <v>7</v>
      </c>
      <c r="F6285" t="s">
        <v>7498</v>
      </c>
      <c r="G6285">
        <v>26</v>
      </c>
      <c r="H6285">
        <v>10</v>
      </c>
      <c r="I6285">
        <v>7</v>
      </c>
      <c r="J6285">
        <v>9</v>
      </c>
      <c r="K6285" s="5">
        <v>45499.421527777777</v>
      </c>
      <c r="O6285" s="1"/>
      <c r="P6285" s="7"/>
    </row>
    <row r="6286" spans="1:16" x14ac:dyDescent="0.25">
      <c r="A6286" t="s">
        <v>717</v>
      </c>
      <c r="B6286">
        <v>0.16943481399999999</v>
      </c>
      <c r="C6286" t="s">
        <v>112</v>
      </c>
      <c r="D6286">
        <v>2024</v>
      </c>
      <c r="E6286">
        <v>7</v>
      </c>
      <c r="F6286" t="s">
        <v>7498</v>
      </c>
      <c r="G6286">
        <v>26</v>
      </c>
      <c r="H6286">
        <v>11</v>
      </c>
      <c r="I6286">
        <v>17</v>
      </c>
      <c r="J6286">
        <v>10</v>
      </c>
      <c r="K6286" s="5">
        <v>45499.470138888886</v>
      </c>
      <c r="O6286" s="1"/>
      <c r="P6286" s="7"/>
    </row>
    <row r="6287" spans="1:16" x14ac:dyDescent="0.25">
      <c r="A6287" t="s">
        <v>718</v>
      </c>
      <c r="B6287">
        <v>0.41551261499999997</v>
      </c>
      <c r="C6287" t="s">
        <v>112</v>
      </c>
      <c r="D6287">
        <v>2024</v>
      </c>
      <c r="E6287">
        <v>7</v>
      </c>
      <c r="F6287" t="s">
        <v>7498</v>
      </c>
      <c r="G6287">
        <v>26</v>
      </c>
      <c r="H6287">
        <v>12</v>
      </c>
      <c r="I6287">
        <v>27</v>
      </c>
      <c r="J6287">
        <v>22</v>
      </c>
      <c r="K6287" s="5">
        <v>45499.518750000003</v>
      </c>
      <c r="O6287" s="1"/>
      <c r="P6287" s="7"/>
    </row>
    <row r="6288" spans="1:16" x14ac:dyDescent="0.25">
      <c r="A6288" t="s">
        <v>719</v>
      </c>
      <c r="B6288">
        <v>1.0665314850000001</v>
      </c>
      <c r="C6288" t="s">
        <v>112</v>
      </c>
      <c r="D6288">
        <v>2024</v>
      </c>
      <c r="E6288">
        <v>7</v>
      </c>
      <c r="F6288" t="s">
        <v>7498</v>
      </c>
      <c r="G6288">
        <v>26</v>
      </c>
      <c r="H6288">
        <v>13</v>
      </c>
      <c r="I6288">
        <v>37</v>
      </c>
      <c r="J6288">
        <v>41</v>
      </c>
      <c r="K6288" s="5">
        <v>45499.567361111112</v>
      </c>
      <c r="O6288" s="1"/>
      <c r="P6288" s="7"/>
    </row>
    <row r="6289" spans="1:16" x14ac:dyDescent="0.25">
      <c r="A6289" t="s">
        <v>720</v>
      </c>
      <c r="B6289">
        <v>2.9808909000000001E-2</v>
      </c>
      <c r="C6289" t="s">
        <v>112</v>
      </c>
      <c r="D6289">
        <v>2024</v>
      </c>
      <c r="E6289">
        <v>7</v>
      </c>
      <c r="F6289" t="s">
        <v>7498</v>
      </c>
      <c r="G6289">
        <v>26</v>
      </c>
      <c r="H6289">
        <v>14</v>
      </c>
      <c r="I6289">
        <v>48</v>
      </c>
      <c r="J6289">
        <v>12</v>
      </c>
      <c r="K6289" s="5">
        <v>45499.616666666669</v>
      </c>
      <c r="O6289" s="1"/>
      <c r="P6289" s="7"/>
    </row>
    <row r="6290" spans="1:16" x14ac:dyDescent="0.25">
      <c r="A6290" t="s">
        <v>721</v>
      </c>
      <c r="B6290">
        <v>0.19348812100000001</v>
      </c>
      <c r="C6290" t="s">
        <v>112</v>
      </c>
      <c r="D6290">
        <v>2024</v>
      </c>
      <c r="E6290">
        <v>7</v>
      </c>
      <c r="F6290" t="s">
        <v>7498</v>
      </c>
      <c r="G6290">
        <v>26</v>
      </c>
      <c r="H6290">
        <v>15</v>
      </c>
      <c r="I6290">
        <v>58</v>
      </c>
      <c r="J6290">
        <v>19</v>
      </c>
      <c r="K6290" s="5">
        <v>45499.665277777778</v>
      </c>
      <c r="O6290" s="1"/>
      <c r="P6290" s="7"/>
    </row>
    <row r="6291" spans="1:16" x14ac:dyDescent="0.25">
      <c r="A6291" t="s">
        <v>722</v>
      </c>
      <c r="B6291">
        <v>2.4490411E-2</v>
      </c>
      <c r="C6291" t="s">
        <v>112</v>
      </c>
      <c r="D6291">
        <v>2024</v>
      </c>
      <c r="E6291">
        <v>7</v>
      </c>
      <c r="F6291" t="s">
        <v>7498</v>
      </c>
      <c r="G6291">
        <v>26</v>
      </c>
      <c r="H6291">
        <v>17</v>
      </c>
      <c r="I6291">
        <v>8</v>
      </c>
      <c r="J6291">
        <v>36</v>
      </c>
      <c r="K6291" s="5">
        <v>45499.713888888888</v>
      </c>
      <c r="O6291" s="1"/>
      <c r="P6291" s="7"/>
    </row>
    <row r="6292" spans="1:16" x14ac:dyDescent="0.25">
      <c r="A6292" t="s">
        <v>723</v>
      </c>
      <c r="B6292">
        <v>2.8232228000000002E-2</v>
      </c>
      <c r="C6292" t="s">
        <v>112</v>
      </c>
      <c r="D6292">
        <v>2024</v>
      </c>
      <c r="E6292">
        <v>7</v>
      </c>
      <c r="F6292" t="s">
        <v>7498</v>
      </c>
      <c r="G6292">
        <v>26</v>
      </c>
      <c r="H6292">
        <v>18</v>
      </c>
      <c r="I6292">
        <v>19</v>
      </c>
      <c r="J6292">
        <v>16</v>
      </c>
      <c r="K6292" s="5">
        <v>45499.763194444444</v>
      </c>
      <c r="O6292" s="1"/>
      <c r="P6292" s="7"/>
    </row>
    <row r="6293" spans="1:16" x14ac:dyDescent="0.25">
      <c r="A6293" t="s">
        <v>724</v>
      </c>
      <c r="B6293">
        <v>3.9594708999999999E-2</v>
      </c>
      <c r="C6293" t="s">
        <v>112</v>
      </c>
      <c r="D6293">
        <v>2024</v>
      </c>
      <c r="E6293">
        <v>7</v>
      </c>
      <c r="F6293" t="s">
        <v>7498</v>
      </c>
      <c r="G6293">
        <v>26</v>
      </c>
      <c r="H6293">
        <v>19</v>
      </c>
      <c r="I6293">
        <v>29</v>
      </c>
      <c r="J6293">
        <v>33</v>
      </c>
      <c r="K6293" s="5">
        <v>45499.811805555553</v>
      </c>
      <c r="O6293" s="1"/>
      <c r="P6293" s="7"/>
    </row>
    <row r="6294" spans="1:16" x14ac:dyDescent="0.25">
      <c r="A6294" t="s">
        <v>725</v>
      </c>
      <c r="B6294">
        <v>0.130415432</v>
      </c>
      <c r="C6294" t="s">
        <v>112</v>
      </c>
      <c r="D6294">
        <v>2024</v>
      </c>
      <c r="E6294">
        <v>7</v>
      </c>
      <c r="F6294" t="s">
        <v>7498</v>
      </c>
      <c r="G6294">
        <v>26</v>
      </c>
      <c r="H6294">
        <v>20</v>
      </c>
      <c r="I6294">
        <v>39</v>
      </c>
      <c r="J6294">
        <v>50</v>
      </c>
      <c r="K6294" s="5">
        <v>45499.86041666667</v>
      </c>
      <c r="O6294" s="1"/>
      <c r="P6294" s="7"/>
    </row>
    <row r="6295" spans="1:16" x14ac:dyDescent="0.25">
      <c r="A6295" t="s">
        <v>726</v>
      </c>
      <c r="B6295">
        <v>7.4083528999999995E-2</v>
      </c>
      <c r="C6295" t="s">
        <v>112</v>
      </c>
      <c r="D6295">
        <v>2024</v>
      </c>
      <c r="E6295">
        <v>7</v>
      </c>
      <c r="F6295" t="s">
        <v>7498</v>
      </c>
      <c r="G6295">
        <v>26</v>
      </c>
      <c r="H6295">
        <v>21</v>
      </c>
      <c r="I6295">
        <v>49</v>
      </c>
      <c r="J6295">
        <v>46</v>
      </c>
      <c r="K6295" s="5">
        <v>45499.90902777778</v>
      </c>
      <c r="O6295" s="1"/>
      <c r="P6295" s="7"/>
    </row>
    <row r="6296" spans="1:16" x14ac:dyDescent="0.25">
      <c r="A6296" t="s">
        <v>727</v>
      </c>
      <c r="B6296">
        <v>0.207230201</v>
      </c>
      <c r="C6296" t="s">
        <v>112</v>
      </c>
      <c r="D6296">
        <v>2024</v>
      </c>
      <c r="E6296">
        <v>7</v>
      </c>
      <c r="F6296" t="s">
        <v>7498</v>
      </c>
      <c r="G6296">
        <v>26</v>
      </c>
      <c r="H6296">
        <v>23</v>
      </c>
      <c r="I6296">
        <v>0</v>
      </c>
      <c r="J6296">
        <v>3</v>
      </c>
      <c r="K6296" s="5">
        <v>45499.958333333336</v>
      </c>
      <c r="O6296" s="1"/>
      <c r="P6296" s="7"/>
    </row>
    <row r="6297" spans="1:16" x14ac:dyDescent="0.25">
      <c r="A6297" t="s">
        <v>728</v>
      </c>
      <c r="B6297">
        <v>0.248467563</v>
      </c>
      <c r="C6297" t="s">
        <v>112</v>
      </c>
      <c r="D6297">
        <v>2024</v>
      </c>
      <c r="E6297">
        <v>7</v>
      </c>
      <c r="F6297" t="s">
        <v>7498</v>
      </c>
      <c r="G6297">
        <v>27</v>
      </c>
      <c r="H6297">
        <v>0</v>
      </c>
      <c r="I6297">
        <v>10</v>
      </c>
      <c r="J6297">
        <v>43</v>
      </c>
      <c r="K6297" s="5">
        <v>45500.006944444445</v>
      </c>
      <c r="O6297" s="1"/>
      <c r="P6297" s="7"/>
    </row>
    <row r="6298" spans="1:16" x14ac:dyDescent="0.25">
      <c r="A6298" t="s">
        <v>729</v>
      </c>
      <c r="B6298">
        <v>0.19040372899999999</v>
      </c>
      <c r="C6298" t="s">
        <v>112</v>
      </c>
      <c r="D6298">
        <v>2024</v>
      </c>
      <c r="E6298">
        <v>7</v>
      </c>
      <c r="F6298" t="s">
        <v>7498</v>
      </c>
      <c r="G6298">
        <v>27</v>
      </c>
      <c r="H6298">
        <v>1</v>
      </c>
      <c r="I6298">
        <v>20</v>
      </c>
      <c r="J6298">
        <v>53</v>
      </c>
      <c r="K6298" s="5">
        <v>45500.055555555555</v>
      </c>
      <c r="O6298" s="1"/>
      <c r="P6298" s="7"/>
    </row>
    <row r="6299" spans="1:16" x14ac:dyDescent="0.25">
      <c r="A6299" t="s">
        <v>730</v>
      </c>
      <c r="B6299">
        <v>0.247034263</v>
      </c>
      <c r="C6299" t="s">
        <v>112</v>
      </c>
      <c r="D6299">
        <v>2024</v>
      </c>
      <c r="E6299">
        <v>7</v>
      </c>
      <c r="F6299" t="s">
        <v>7498</v>
      </c>
      <c r="G6299">
        <v>27</v>
      </c>
      <c r="H6299">
        <v>2</v>
      </c>
      <c r="I6299">
        <v>31</v>
      </c>
      <c r="J6299">
        <v>9</v>
      </c>
      <c r="K6299" s="5">
        <v>45500.104861111111</v>
      </c>
      <c r="O6299" s="1"/>
      <c r="P6299" s="7"/>
    </row>
    <row r="6300" spans="1:16" x14ac:dyDescent="0.25">
      <c r="A6300" t="s">
        <v>731</v>
      </c>
      <c r="B6300">
        <v>0.142121411</v>
      </c>
      <c r="C6300" t="s">
        <v>112</v>
      </c>
      <c r="D6300">
        <v>2024</v>
      </c>
      <c r="E6300">
        <v>7</v>
      </c>
      <c r="F6300" t="s">
        <v>7498</v>
      </c>
      <c r="G6300">
        <v>27</v>
      </c>
      <c r="H6300">
        <v>3</v>
      </c>
      <c r="I6300">
        <v>42</v>
      </c>
      <c r="J6300">
        <v>0</v>
      </c>
      <c r="K6300" s="5">
        <v>45500.154166666667</v>
      </c>
      <c r="O6300" s="1"/>
      <c r="P6300" s="7"/>
    </row>
    <row r="6301" spans="1:16" x14ac:dyDescent="0.25">
      <c r="A6301" t="s">
        <v>732</v>
      </c>
      <c r="B6301">
        <v>0.10660494</v>
      </c>
      <c r="C6301" t="s">
        <v>112</v>
      </c>
      <c r="D6301">
        <v>2024</v>
      </c>
      <c r="E6301">
        <v>7</v>
      </c>
      <c r="F6301" t="s">
        <v>7498</v>
      </c>
      <c r="G6301">
        <v>27</v>
      </c>
      <c r="H6301">
        <v>4</v>
      </c>
      <c r="I6301">
        <v>52</v>
      </c>
      <c r="J6301">
        <v>34</v>
      </c>
      <c r="K6301" s="5">
        <v>45500.202777777777</v>
      </c>
      <c r="O6301" s="1"/>
      <c r="P6301" s="7"/>
    </row>
    <row r="6302" spans="1:16" x14ac:dyDescent="0.25">
      <c r="A6302" t="s">
        <v>733</v>
      </c>
      <c r="B6302">
        <v>0.143763007</v>
      </c>
      <c r="C6302" t="s">
        <v>112</v>
      </c>
      <c r="D6302">
        <v>2024</v>
      </c>
      <c r="E6302">
        <v>7</v>
      </c>
      <c r="F6302" t="s">
        <v>7498</v>
      </c>
      <c r="G6302">
        <v>27</v>
      </c>
      <c r="H6302">
        <v>6</v>
      </c>
      <c r="I6302">
        <v>2</v>
      </c>
      <c r="J6302">
        <v>52</v>
      </c>
      <c r="K6302" s="5">
        <v>45500.251388888886</v>
      </c>
      <c r="O6302" s="1"/>
      <c r="P6302" s="7"/>
    </row>
    <row r="6303" spans="1:16" x14ac:dyDescent="0.25">
      <c r="A6303" t="s">
        <v>734</v>
      </c>
      <c r="B6303">
        <v>0.188460919</v>
      </c>
      <c r="C6303" t="s">
        <v>112</v>
      </c>
      <c r="D6303">
        <v>2024</v>
      </c>
      <c r="E6303">
        <v>7</v>
      </c>
      <c r="F6303" t="s">
        <v>7498</v>
      </c>
      <c r="G6303">
        <v>27</v>
      </c>
      <c r="H6303">
        <v>7</v>
      </c>
      <c r="I6303">
        <v>13</v>
      </c>
      <c r="J6303">
        <v>10</v>
      </c>
      <c r="K6303" s="5">
        <v>45500.300694444442</v>
      </c>
      <c r="O6303" s="1"/>
      <c r="P6303" s="7"/>
    </row>
    <row r="6304" spans="1:16" x14ac:dyDescent="0.25">
      <c r="A6304" t="s">
        <v>735</v>
      </c>
      <c r="B6304">
        <v>0.27098611299999997</v>
      </c>
      <c r="C6304" t="s">
        <v>112</v>
      </c>
      <c r="D6304">
        <v>2024</v>
      </c>
      <c r="E6304">
        <v>7</v>
      </c>
      <c r="F6304" t="s">
        <v>7498</v>
      </c>
      <c r="G6304">
        <v>27</v>
      </c>
      <c r="H6304">
        <v>8</v>
      </c>
      <c r="I6304">
        <v>23</v>
      </c>
      <c r="J6304">
        <v>42</v>
      </c>
      <c r="K6304" s="5">
        <v>45500.349305555559</v>
      </c>
      <c r="O6304" s="1"/>
      <c r="P6304" s="7"/>
    </row>
    <row r="6305" spans="1:16" x14ac:dyDescent="0.25">
      <c r="A6305" t="s">
        <v>736</v>
      </c>
      <c r="B6305">
        <v>0.23853702399999999</v>
      </c>
      <c r="C6305" t="s">
        <v>112</v>
      </c>
      <c r="D6305">
        <v>2024</v>
      </c>
      <c r="E6305">
        <v>7</v>
      </c>
      <c r="F6305" t="s">
        <v>7498</v>
      </c>
      <c r="G6305">
        <v>27</v>
      </c>
      <c r="H6305">
        <v>9</v>
      </c>
      <c r="I6305">
        <v>34</v>
      </c>
      <c r="J6305">
        <v>18</v>
      </c>
      <c r="K6305" s="5">
        <v>45500.398611111108</v>
      </c>
      <c r="O6305" s="1"/>
      <c r="P6305" s="7"/>
    </row>
    <row r="6306" spans="1:16" x14ac:dyDescent="0.25">
      <c r="A6306" t="s">
        <v>737</v>
      </c>
      <c r="B6306">
        <v>0.215832678</v>
      </c>
      <c r="C6306" t="s">
        <v>112</v>
      </c>
      <c r="D6306">
        <v>2024</v>
      </c>
      <c r="E6306">
        <v>7</v>
      </c>
      <c r="F6306" t="s">
        <v>7498</v>
      </c>
      <c r="G6306">
        <v>27</v>
      </c>
      <c r="H6306">
        <v>10</v>
      </c>
      <c r="I6306">
        <v>44</v>
      </c>
      <c r="J6306">
        <v>27</v>
      </c>
      <c r="K6306" s="5">
        <v>45500.447222222225</v>
      </c>
      <c r="O6306" s="1"/>
      <c r="P6306" s="7"/>
    </row>
    <row r="6307" spans="1:16" x14ac:dyDescent="0.25">
      <c r="A6307" t="s">
        <v>738</v>
      </c>
      <c r="B6307">
        <v>0.53821718399999996</v>
      </c>
      <c r="C6307" t="s">
        <v>112</v>
      </c>
      <c r="D6307">
        <v>2024</v>
      </c>
      <c r="E6307">
        <v>7</v>
      </c>
      <c r="F6307" t="s">
        <v>7498</v>
      </c>
      <c r="G6307">
        <v>27</v>
      </c>
      <c r="H6307">
        <v>11</v>
      </c>
      <c r="I6307">
        <v>54</v>
      </c>
      <c r="J6307">
        <v>50</v>
      </c>
      <c r="K6307" s="5">
        <v>45500.495833333334</v>
      </c>
      <c r="O6307" s="1"/>
      <c r="P6307" s="7"/>
    </row>
    <row r="6308" spans="1:16" x14ac:dyDescent="0.25">
      <c r="A6308" t="s">
        <v>739</v>
      </c>
      <c r="B6308">
        <v>0.410352826</v>
      </c>
      <c r="C6308" t="s">
        <v>112</v>
      </c>
      <c r="D6308">
        <v>2024</v>
      </c>
      <c r="E6308">
        <v>7</v>
      </c>
      <c r="F6308" t="s">
        <v>7498</v>
      </c>
      <c r="G6308">
        <v>27</v>
      </c>
      <c r="H6308">
        <v>13</v>
      </c>
      <c r="I6308">
        <v>5</v>
      </c>
      <c r="J6308">
        <v>43</v>
      </c>
      <c r="K6308" s="5">
        <v>45500.545138888891</v>
      </c>
      <c r="O6308" s="1"/>
      <c r="P6308" s="7"/>
    </row>
    <row r="6309" spans="1:16" x14ac:dyDescent="0.25">
      <c r="A6309" t="s">
        <v>740</v>
      </c>
      <c r="B6309">
        <v>0.77109061000000001</v>
      </c>
      <c r="C6309" t="s">
        <v>112</v>
      </c>
      <c r="D6309">
        <v>2024</v>
      </c>
      <c r="E6309">
        <v>7</v>
      </c>
      <c r="F6309" t="s">
        <v>7498</v>
      </c>
      <c r="G6309">
        <v>27</v>
      </c>
      <c r="H6309">
        <v>14</v>
      </c>
      <c r="I6309">
        <v>15</v>
      </c>
      <c r="J6309">
        <v>54</v>
      </c>
      <c r="K6309" s="5">
        <v>45500.59375</v>
      </c>
      <c r="O6309" s="1"/>
      <c r="P6309" s="7"/>
    </row>
    <row r="6310" spans="1:16" x14ac:dyDescent="0.25">
      <c r="A6310" t="s">
        <v>741</v>
      </c>
      <c r="B6310">
        <v>8.9127292999999996E-2</v>
      </c>
      <c r="C6310" t="s">
        <v>112</v>
      </c>
      <c r="D6310">
        <v>2024</v>
      </c>
      <c r="E6310">
        <v>7</v>
      </c>
      <c r="F6310" t="s">
        <v>7498</v>
      </c>
      <c r="G6310">
        <v>27</v>
      </c>
      <c r="H6310">
        <v>15</v>
      </c>
      <c r="I6310">
        <v>25</v>
      </c>
      <c r="J6310">
        <v>58</v>
      </c>
      <c r="K6310" s="5">
        <v>45500.642361111109</v>
      </c>
      <c r="O6310" s="1"/>
      <c r="P6310" s="7"/>
    </row>
    <row r="6311" spans="1:16" x14ac:dyDescent="0.25">
      <c r="A6311" t="s">
        <v>742</v>
      </c>
      <c r="B6311">
        <v>4.0176253000000002E-2</v>
      </c>
      <c r="C6311" t="s">
        <v>112</v>
      </c>
      <c r="D6311">
        <v>2024</v>
      </c>
      <c r="E6311">
        <v>7</v>
      </c>
      <c r="F6311" t="s">
        <v>7498</v>
      </c>
      <c r="G6311">
        <v>27</v>
      </c>
      <c r="H6311">
        <v>16</v>
      </c>
      <c r="I6311">
        <v>36</v>
      </c>
      <c r="J6311">
        <v>37</v>
      </c>
      <c r="K6311" s="5">
        <v>45500.691666666666</v>
      </c>
      <c r="O6311" s="1"/>
      <c r="P6311" s="7"/>
    </row>
    <row r="6312" spans="1:16" x14ac:dyDescent="0.25">
      <c r="A6312" t="s">
        <v>743</v>
      </c>
      <c r="B6312">
        <v>3.4292995E-2</v>
      </c>
      <c r="C6312" t="s">
        <v>112</v>
      </c>
      <c r="D6312">
        <v>2024</v>
      </c>
      <c r="E6312">
        <v>7</v>
      </c>
      <c r="F6312" t="s">
        <v>7498</v>
      </c>
      <c r="G6312">
        <v>27</v>
      </c>
      <c r="H6312">
        <v>17</v>
      </c>
      <c r="I6312">
        <v>47</v>
      </c>
      <c r="J6312">
        <v>15</v>
      </c>
      <c r="K6312" s="5">
        <v>45500.740972222222</v>
      </c>
      <c r="O6312" s="1"/>
      <c r="P6312" s="7"/>
    </row>
    <row r="6313" spans="1:16" x14ac:dyDescent="0.25">
      <c r="A6313" t="s">
        <v>744</v>
      </c>
      <c r="B6313">
        <v>6.1253582000000001E-2</v>
      </c>
      <c r="C6313" t="s">
        <v>112</v>
      </c>
      <c r="D6313">
        <v>2024</v>
      </c>
      <c r="E6313">
        <v>7</v>
      </c>
      <c r="F6313" t="s">
        <v>7498</v>
      </c>
      <c r="G6313">
        <v>27</v>
      </c>
      <c r="H6313">
        <v>18</v>
      </c>
      <c r="I6313">
        <v>57</v>
      </c>
      <c r="J6313">
        <v>59</v>
      </c>
      <c r="K6313" s="5">
        <v>45500.789583333331</v>
      </c>
      <c r="O6313" s="1"/>
      <c r="P6313" s="7"/>
    </row>
    <row r="6314" spans="1:16" x14ac:dyDescent="0.25">
      <c r="A6314" t="s">
        <v>745</v>
      </c>
      <c r="B6314">
        <v>0.38459902699999998</v>
      </c>
      <c r="C6314" t="s">
        <v>112</v>
      </c>
      <c r="D6314">
        <v>2024</v>
      </c>
      <c r="E6314">
        <v>7</v>
      </c>
      <c r="F6314" t="s">
        <v>7498</v>
      </c>
      <c r="G6314">
        <v>27</v>
      </c>
      <c r="H6314">
        <v>20</v>
      </c>
      <c r="I6314">
        <v>8</v>
      </c>
      <c r="J6314">
        <v>33</v>
      </c>
      <c r="K6314" s="5">
        <v>45500.838888888888</v>
      </c>
      <c r="O6314" s="1"/>
      <c r="P6314" s="7"/>
    </row>
    <row r="6315" spans="1:16" x14ac:dyDescent="0.25">
      <c r="A6315" t="s">
        <v>746</v>
      </c>
      <c r="B6315">
        <v>5.6870016000000002E-2</v>
      </c>
      <c r="C6315" t="s">
        <v>112</v>
      </c>
      <c r="D6315">
        <v>2024</v>
      </c>
      <c r="E6315">
        <v>7</v>
      </c>
      <c r="F6315" t="s">
        <v>7498</v>
      </c>
      <c r="G6315">
        <v>27</v>
      </c>
      <c r="H6315">
        <v>21</v>
      </c>
      <c r="I6315">
        <v>19</v>
      </c>
      <c r="J6315">
        <v>20</v>
      </c>
      <c r="K6315" s="5">
        <v>45500.888194444444</v>
      </c>
      <c r="O6315" s="1"/>
      <c r="P6315" s="7"/>
    </row>
    <row r="6316" spans="1:16" x14ac:dyDescent="0.25">
      <c r="A6316" t="s">
        <v>747</v>
      </c>
      <c r="B6316">
        <v>3.9727559000000003E-2</v>
      </c>
      <c r="C6316" t="s">
        <v>112</v>
      </c>
      <c r="D6316">
        <v>2024</v>
      </c>
      <c r="E6316">
        <v>7</v>
      </c>
      <c r="F6316" t="s">
        <v>7498</v>
      </c>
      <c r="G6316">
        <v>27</v>
      </c>
      <c r="H6316">
        <v>22</v>
      </c>
      <c r="I6316">
        <v>29</v>
      </c>
      <c r="J6316">
        <v>42</v>
      </c>
      <c r="K6316" s="5">
        <v>45500.936805555553</v>
      </c>
      <c r="O6316" s="1"/>
      <c r="P6316" s="7"/>
    </row>
    <row r="6317" spans="1:16" x14ac:dyDescent="0.25">
      <c r="A6317" t="s">
        <v>748</v>
      </c>
      <c r="B6317">
        <v>0.20621373800000001</v>
      </c>
      <c r="C6317" t="s">
        <v>112</v>
      </c>
      <c r="D6317">
        <v>2024</v>
      </c>
      <c r="E6317">
        <v>7</v>
      </c>
      <c r="F6317" t="s">
        <v>7498</v>
      </c>
      <c r="G6317">
        <v>27</v>
      </c>
      <c r="H6317">
        <v>23</v>
      </c>
      <c r="I6317">
        <v>40</v>
      </c>
      <c r="J6317">
        <v>26</v>
      </c>
      <c r="K6317" s="5">
        <v>45500.986111111109</v>
      </c>
      <c r="O6317" s="1"/>
      <c r="P6317" s="7"/>
    </row>
    <row r="6318" spans="1:16" x14ac:dyDescent="0.25">
      <c r="A6318" t="s">
        <v>749</v>
      </c>
      <c r="B6318">
        <v>0.31975147399999998</v>
      </c>
      <c r="C6318" t="s">
        <v>112</v>
      </c>
      <c r="D6318">
        <v>2024</v>
      </c>
      <c r="E6318">
        <v>7</v>
      </c>
      <c r="F6318" t="s">
        <v>7498</v>
      </c>
      <c r="G6318">
        <v>28</v>
      </c>
      <c r="H6318">
        <v>0</v>
      </c>
      <c r="I6318">
        <v>51</v>
      </c>
      <c r="J6318">
        <v>14</v>
      </c>
      <c r="K6318" s="5">
        <v>45501.035416666666</v>
      </c>
      <c r="O6318" s="1"/>
      <c r="P6318" s="7"/>
    </row>
    <row r="6319" spans="1:16" x14ac:dyDescent="0.25">
      <c r="A6319" t="s">
        <v>750</v>
      </c>
      <c r="B6319">
        <v>0.43781725999999999</v>
      </c>
      <c r="C6319" t="s">
        <v>112</v>
      </c>
      <c r="D6319">
        <v>2024</v>
      </c>
      <c r="E6319">
        <v>7</v>
      </c>
      <c r="F6319" t="s">
        <v>7498</v>
      </c>
      <c r="G6319">
        <v>28</v>
      </c>
      <c r="H6319">
        <v>2</v>
      </c>
      <c r="I6319">
        <v>1</v>
      </c>
      <c r="J6319">
        <v>33</v>
      </c>
      <c r="K6319" s="5">
        <v>45501.084027777775</v>
      </c>
      <c r="O6319" s="1"/>
      <c r="P6319" s="7"/>
    </row>
    <row r="6320" spans="1:16" x14ac:dyDescent="0.25">
      <c r="A6320" t="s">
        <v>751</v>
      </c>
      <c r="B6320">
        <v>0.15725257500000001</v>
      </c>
      <c r="C6320" t="s">
        <v>112</v>
      </c>
      <c r="D6320">
        <v>2024</v>
      </c>
      <c r="E6320">
        <v>7</v>
      </c>
      <c r="F6320" t="s">
        <v>7498</v>
      </c>
      <c r="G6320">
        <v>28</v>
      </c>
      <c r="H6320">
        <v>3</v>
      </c>
      <c r="I6320">
        <v>11</v>
      </c>
      <c r="J6320">
        <v>53</v>
      </c>
      <c r="K6320" s="5">
        <v>45501.132638888892</v>
      </c>
      <c r="O6320" s="1"/>
      <c r="P6320" s="7"/>
    </row>
    <row r="6321" spans="1:16" x14ac:dyDescent="0.25">
      <c r="A6321" t="s">
        <v>752</v>
      </c>
      <c r="B6321">
        <v>1.0150713490000001</v>
      </c>
      <c r="C6321" t="s">
        <v>112</v>
      </c>
      <c r="D6321">
        <v>2024</v>
      </c>
      <c r="E6321">
        <v>7</v>
      </c>
      <c r="F6321" t="s">
        <v>7498</v>
      </c>
      <c r="G6321">
        <v>28</v>
      </c>
      <c r="H6321">
        <v>4</v>
      </c>
      <c r="I6321">
        <v>22</v>
      </c>
      <c r="J6321">
        <v>54</v>
      </c>
      <c r="K6321" s="5">
        <v>45501.181944444441</v>
      </c>
      <c r="O6321" s="1"/>
      <c r="P6321" s="7"/>
    </row>
    <row r="6322" spans="1:16" x14ac:dyDescent="0.25">
      <c r="A6322" t="s">
        <v>753</v>
      </c>
      <c r="B6322">
        <v>0.31191052899999999</v>
      </c>
      <c r="C6322" t="s">
        <v>112</v>
      </c>
      <c r="D6322">
        <v>2024</v>
      </c>
      <c r="E6322">
        <v>7</v>
      </c>
      <c r="F6322" t="s">
        <v>7498</v>
      </c>
      <c r="G6322">
        <v>28</v>
      </c>
      <c r="H6322">
        <v>5</v>
      </c>
      <c r="I6322">
        <v>33</v>
      </c>
      <c r="J6322">
        <v>28</v>
      </c>
      <c r="K6322" s="5">
        <v>45501.231249999997</v>
      </c>
      <c r="O6322" s="1"/>
      <c r="P6322" s="7"/>
    </row>
    <row r="6323" spans="1:16" x14ac:dyDescent="0.25">
      <c r="A6323" t="s">
        <v>754</v>
      </c>
      <c r="B6323">
        <v>1.222814493</v>
      </c>
      <c r="C6323" t="s">
        <v>112</v>
      </c>
      <c r="D6323">
        <v>2024</v>
      </c>
      <c r="E6323">
        <v>7</v>
      </c>
      <c r="F6323" t="s">
        <v>7498</v>
      </c>
      <c r="G6323">
        <v>28</v>
      </c>
      <c r="H6323">
        <v>6</v>
      </c>
      <c r="I6323">
        <v>44</v>
      </c>
      <c r="J6323">
        <v>28</v>
      </c>
      <c r="K6323" s="5">
        <v>45501.280555555553</v>
      </c>
      <c r="O6323" s="1"/>
      <c r="P6323" s="7"/>
    </row>
    <row r="6324" spans="1:16" x14ac:dyDescent="0.25">
      <c r="A6324" t="s">
        <v>755</v>
      </c>
      <c r="B6324">
        <v>0.52816154400000004</v>
      </c>
      <c r="C6324" t="s">
        <v>112</v>
      </c>
      <c r="D6324">
        <v>2024</v>
      </c>
      <c r="E6324">
        <v>7</v>
      </c>
      <c r="F6324" t="s">
        <v>7498</v>
      </c>
      <c r="G6324">
        <v>28</v>
      </c>
      <c r="H6324">
        <v>7</v>
      </c>
      <c r="I6324">
        <v>55</v>
      </c>
      <c r="J6324">
        <v>8</v>
      </c>
      <c r="K6324" s="5">
        <v>45501.329861111109</v>
      </c>
      <c r="O6324" s="1"/>
      <c r="P6324" s="7"/>
    </row>
    <row r="6325" spans="1:16" x14ac:dyDescent="0.25">
      <c r="A6325" t="s">
        <v>756</v>
      </c>
      <c r="B6325">
        <v>0.24991319200000001</v>
      </c>
      <c r="C6325" t="s">
        <v>112</v>
      </c>
      <c r="D6325">
        <v>2024</v>
      </c>
      <c r="E6325">
        <v>7</v>
      </c>
      <c r="F6325" t="s">
        <v>7498</v>
      </c>
      <c r="G6325">
        <v>28</v>
      </c>
      <c r="H6325">
        <v>9</v>
      </c>
      <c r="I6325">
        <v>5</v>
      </c>
      <c r="J6325">
        <v>24</v>
      </c>
      <c r="K6325" s="5">
        <v>45501.378472222219</v>
      </c>
      <c r="O6325" s="1"/>
      <c r="P6325" s="7"/>
    </row>
    <row r="6326" spans="1:16" x14ac:dyDescent="0.25">
      <c r="A6326" t="s">
        <v>757</v>
      </c>
      <c r="B6326">
        <v>0.46777408199999998</v>
      </c>
      <c r="C6326" t="s">
        <v>112</v>
      </c>
      <c r="D6326">
        <v>2024</v>
      </c>
      <c r="E6326">
        <v>7</v>
      </c>
      <c r="F6326" t="s">
        <v>7498</v>
      </c>
      <c r="G6326">
        <v>28</v>
      </c>
      <c r="H6326">
        <v>10</v>
      </c>
      <c r="I6326">
        <v>15</v>
      </c>
      <c r="J6326">
        <v>42</v>
      </c>
      <c r="K6326" s="5">
        <v>45501.427083333336</v>
      </c>
      <c r="O6326" s="1"/>
      <c r="P6326" s="7"/>
    </row>
    <row r="6327" spans="1:16" x14ac:dyDescent="0.25">
      <c r="A6327" t="s">
        <v>758</v>
      </c>
      <c r="B6327">
        <v>0.96837375199999998</v>
      </c>
      <c r="C6327" t="s">
        <v>112</v>
      </c>
      <c r="D6327">
        <v>2024</v>
      </c>
      <c r="E6327">
        <v>7</v>
      </c>
      <c r="F6327" t="s">
        <v>7498</v>
      </c>
      <c r="G6327">
        <v>28</v>
      </c>
      <c r="H6327">
        <v>11</v>
      </c>
      <c r="I6327">
        <v>25</v>
      </c>
      <c r="J6327">
        <v>55</v>
      </c>
      <c r="K6327" s="5">
        <v>45501.475694444445</v>
      </c>
      <c r="O6327" s="1"/>
      <c r="P6327" s="7"/>
    </row>
    <row r="6328" spans="1:16" x14ac:dyDescent="0.25">
      <c r="A6328" t="s">
        <v>759</v>
      </c>
      <c r="B6328">
        <v>0.37251361500000002</v>
      </c>
      <c r="C6328" t="s">
        <v>112</v>
      </c>
      <c r="D6328">
        <v>2024</v>
      </c>
      <c r="E6328">
        <v>7</v>
      </c>
      <c r="F6328" t="s">
        <v>7498</v>
      </c>
      <c r="G6328">
        <v>28</v>
      </c>
      <c r="H6328">
        <v>12</v>
      </c>
      <c r="I6328">
        <v>36</v>
      </c>
      <c r="J6328">
        <v>29</v>
      </c>
      <c r="K6328" s="5">
        <v>45501.525000000001</v>
      </c>
      <c r="O6328" s="1"/>
      <c r="P6328" s="7"/>
    </row>
    <row r="6329" spans="1:16" x14ac:dyDescent="0.25">
      <c r="A6329" t="s">
        <v>760</v>
      </c>
      <c r="B6329">
        <v>0.28864455900000002</v>
      </c>
      <c r="C6329" t="s">
        <v>112</v>
      </c>
      <c r="D6329">
        <v>2024</v>
      </c>
      <c r="E6329">
        <v>7</v>
      </c>
      <c r="F6329" t="s">
        <v>7498</v>
      </c>
      <c r="G6329">
        <v>28</v>
      </c>
      <c r="H6329">
        <v>13</v>
      </c>
      <c r="I6329">
        <v>46</v>
      </c>
      <c r="J6329">
        <v>31</v>
      </c>
      <c r="K6329" s="5">
        <v>45501.573611111111</v>
      </c>
      <c r="O6329" s="1"/>
      <c r="P6329" s="7"/>
    </row>
    <row r="6330" spans="1:16" x14ac:dyDescent="0.25">
      <c r="A6330" t="s">
        <v>761</v>
      </c>
      <c r="B6330">
        <v>0.42321000199999997</v>
      </c>
      <c r="C6330" t="s">
        <v>112</v>
      </c>
      <c r="D6330">
        <v>2024</v>
      </c>
      <c r="E6330">
        <v>7</v>
      </c>
      <c r="F6330" t="s">
        <v>7498</v>
      </c>
      <c r="G6330">
        <v>28</v>
      </c>
      <c r="H6330">
        <v>14</v>
      </c>
      <c r="I6330">
        <v>56</v>
      </c>
      <c r="J6330">
        <v>56</v>
      </c>
      <c r="K6330" s="5">
        <v>45501.62222222222</v>
      </c>
      <c r="O6330" s="1"/>
      <c r="P6330" s="7"/>
    </row>
    <row r="6331" spans="1:16" x14ac:dyDescent="0.25">
      <c r="A6331" t="s">
        <v>762</v>
      </c>
      <c r="B6331">
        <v>0.31534014300000002</v>
      </c>
      <c r="C6331" t="s">
        <v>112</v>
      </c>
      <c r="D6331">
        <v>2024</v>
      </c>
      <c r="E6331">
        <v>7</v>
      </c>
      <c r="F6331" t="s">
        <v>7498</v>
      </c>
      <c r="G6331">
        <v>28</v>
      </c>
      <c r="H6331">
        <v>16</v>
      </c>
      <c r="I6331">
        <v>7</v>
      </c>
      <c r="J6331">
        <v>40</v>
      </c>
      <c r="K6331" s="5">
        <v>45501.671527777777</v>
      </c>
      <c r="O6331" s="1"/>
      <c r="P6331" s="7"/>
    </row>
    <row r="6332" spans="1:16" x14ac:dyDescent="0.25">
      <c r="A6332" t="s">
        <v>763</v>
      </c>
      <c r="B6332">
        <v>0.48759386500000002</v>
      </c>
      <c r="C6332" t="s">
        <v>112</v>
      </c>
      <c r="D6332">
        <v>2024</v>
      </c>
      <c r="E6332">
        <v>7</v>
      </c>
      <c r="F6332" t="s">
        <v>7498</v>
      </c>
      <c r="G6332">
        <v>28</v>
      </c>
      <c r="H6332">
        <v>17</v>
      </c>
      <c r="I6332">
        <v>18</v>
      </c>
      <c r="J6332">
        <v>43</v>
      </c>
      <c r="K6332" s="5">
        <v>45501.720833333333</v>
      </c>
      <c r="O6332" s="1"/>
      <c r="P6332" s="7"/>
    </row>
    <row r="6333" spans="1:16" x14ac:dyDescent="0.25">
      <c r="A6333" t="s">
        <v>764</v>
      </c>
      <c r="B6333">
        <v>0.57439161900000002</v>
      </c>
      <c r="C6333" t="s">
        <v>112</v>
      </c>
      <c r="D6333">
        <v>2024</v>
      </c>
      <c r="E6333">
        <v>7</v>
      </c>
      <c r="F6333" t="s">
        <v>7498</v>
      </c>
      <c r="G6333">
        <v>28</v>
      </c>
      <c r="H6333">
        <v>18</v>
      </c>
      <c r="I6333">
        <v>29</v>
      </c>
      <c r="J6333">
        <v>0</v>
      </c>
      <c r="K6333" s="5">
        <v>45501.770138888889</v>
      </c>
      <c r="O6333" s="1"/>
      <c r="P6333" s="7"/>
    </row>
    <row r="6334" spans="1:16" x14ac:dyDescent="0.25">
      <c r="A6334" t="s">
        <v>765</v>
      </c>
      <c r="B6334">
        <v>0.11156422000000001</v>
      </c>
      <c r="C6334" t="s">
        <v>181</v>
      </c>
      <c r="D6334">
        <v>2024</v>
      </c>
      <c r="E6334">
        <v>7</v>
      </c>
      <c r="F6334" t="s">
        <v>7498</v>
      </c>
      <c r="G6334">
        <v>28</v>
      </c>
      <c r="H6334">
        <v>18</v>
      </c>
      <c r="I6334">
        <v>33</v>
      </c>
      <c r="J6334">
        <v>37</v>
      </c>
      <c r="K6334" s="5">
        <v>45501.772916666669</v>
      </c>
      <c r="O6334" s="1"/>
      <c r="P6334" s="7"/>
    </row>
    <row r="6335" spans="1:16" x14ac:dyDescent="0.25">
      <c r="A6335" t="s">
        <v>766</v>
      </c>
      <c r="B6335">
        <v>0.48176749899999999</v>
      </c>
      <c r="C6335" t="s">
        <v>112</v>
      </c>
      <c r="D6335">
        <v>2024</v>
      </c>
      <c r="E6335">
        <v>7</v>
      </c>
      <c r="F6335" t="s">
        <v>7498</v>
      </c>
      <c r="G6335">
        <v>28</v>
      </c>
      <c r="H6335">
        <v>19</v>
      </c>
      <c r="I6335">
        <v>42</v>
      </c>
      <c r="J6335">
        <v>51</v>
      </c>
      <c r="K6335" s="5">
        <v>45501.820833333331</v>
      </c>
      <c r="O6335" s="1"/>
      <c r="P6335" s="7"/>
    </row>
    <row r="6336" spans="1:16" x14ac:dyDescent="0.25">
      <c r="A6336" t="s">
        <v>767</v>
      </c>
      <c r="B6336">
        <v>0.43419996100000002</v>
      </c>
      <c r="C6336" t="s">
        <v>112</v>
      </c>
      <c r="D6336">
        <v>2024</v>
      </c>
      <c r="E6336">
        <v>7</v>
      </c>
      <c r="F6336" t="s">
        <v>7498</v>
      </c>
      <c r="G6336">
        <v>28</v>
      </c>
      <c r="H6336">
        <v>20</v>
      </c>
      <c r="I6336">
        <v>53</v>
      </c>
      <c r="J6336">
        <v>52</v>
      </c>
      <c r="K6336" s="5">
        <v>45501.870138888888</v>
      </c>
      <c r="O6336" s="1"/>
      <c r="P6336" s="7"/>
    </row>
    <row r="6337" spans="1:16" x14ac:dyDescent="0.25">
      <c r="A6337" t="s">
        <v>768</v>
      </c>
      <c r="B6337">
        <v>0.40216312799999998</v>
      </c>
      <c r="C6337" t="s">
        <v>112</v>
      </c>
      <c r="D6337">
        <v>2024</v>
      </c>
      <c r="E6337">
        <v>7</v>
      </c>
      <c r="F6337" t="s">
        <v>7498</v>
      </c>
      <c r="G6337">
        <v>28</v>
      </c>
      <c r="H6337">
        <v>22</v>
      </c>
      <c r="I6337">
        <v>4</v>
      </c>
      <c r="J6337">
        <v>32</v>
      </c>
      <c r="K6337" s="5">
        <v>45501.919444444444</v>
      </c>
      <c r="O6337" s="1"/>
      <c r="P6337" s="7"/>
    </row>
    <row r="6338" spans="1:16" x14ac:dyDescent="0.25">
      <c r="A6338" t="s">
        <v>769</v>
      </c>
      <c r="B6338">
        <v>0.66469505699999998</v>
      </c>
      <c r="C6338" t="s">
        <v>112</v>
      </c>
      <c r="D6338">
        <v>2024</v>
      </c>
      <c r="E6338">
        <v>7</v>
      </c>
      <c r="F6338" t="s">
        <v>7498</v>
      </c>
      <c r="G6338">
        <v>28</v>
      </c>
      <c r="H6338">
        <v>23</v>
      </c>
      <c r="I6338">
        <v>15</v>
      </c>
      <c r="J6338">
        <v>7</v>
      </c>
      <c r="K6338" s="5">
        <v>45501.96875</v>
      </c>
      <c r="O6338" s="1"/>
      <c r="P6338" s="7"/>
    </row>
    <row r="6339" spans="1:16" x14ac:dyDescent="0.25">
      <c r="A6339" t="s">
        <v>770</v>
      </c>
      <c r="B6339">
        <v>0.137989206</v>
      </c>
      <c r="C6339" t="s">
        <v>112</v>
      </c>
      <c r="D6339">
        <v>2024</v>
      </c>
      <c r="E6339">
        <v>7</v>
      </c>
      <c r="F6339" t="s">
        <v>7498</v>
      </c>
      <c r="G6339">
        <v>29</v>
      </c>
      <c r="H6339">
        <v>0</v>
      </c>
      <c r="I6339">
        <v>25</v>
      </c>
      <c r="J6339">
        <v>23</v>
      </c>
      <c r="K6339" s="5">
        <v>45502.017361111109</v>
      </c>
      <c r="O6339" s="1"/>
      <c r="P6339" s="7"/>
    </row>
    <row r="6340" spans="1:16" x14ac:dyDescent="0.25">
      <c r="A6340" t="s">
        <v>771</v>
      </c>
      <c r="B6340">
        <v>0.21037637200000001</v>
      </c>
      <c r="C6340" t="s">
        <v>112</v>
      </c>
      <c r="D6340">
        <v>2024</v>
      </c>
      <c r="E6340">
        <v>7</v>
      </c>
      <c r="F6340" t="s">
        <v>7498</v>
      </c>
      <c r="G6340">
        <v>29</v>
      </c>
      <c r="H6340">
        <v>1</v>
      </c>
      <c r="I6340">
        <v>36</v>
      </c>
      <c r="J6340">
        <v>20</v>
      </c>
      <c r="K6340" s="5">
        <v>45502.066666666666</v>
      </c>
      <c r="O6340" s="1"/>
      <c r="P6340" s="7"/>
    </row>
    <row r="6341" spans="1:16" x14ac:dyDescent="0.25">
      <c r="A6341" t="s">
        <v>772</v>
      </c>
      <c r="B6341">
        <v>0.102349751</v>
      </c>
      <c r="C6341" t="s">
        <v>112</v>
      </c>
      <c r="D6341">
        <v>2024</v>
      </c>
      <c r="E6341">
        <v>7</v>
      </c>
      <c r="F6341" t="s">
        <v>7498</v>
      </c>
      <c r="G6341">
        <v>29</v>
      </c>
      <c r="H6341">
        <v>2</v>
      </c>
      <c r="I6341">
        <v>46</v>
      </c>
      <c r="J6341">
        <v>31</v>
      </c>
      <c r="K6341" s="5">
        <v>45502.115277777775</v>
      </c>
      <c r="O6341" s="1"/>
      <c r="P6341" s="7"/>
    </row>
    <row r="6342" spans="1:16" x14ac:dyDescent="0.25">
      <c r="A6342" t="s">
        <v>773</v>
      </c>
      <c r="B6342">
        <v>4.6356548999999997E-2</v>
      </c>
      <c r="C6342" t="s">
        <v>112</v>
      </c>
      <c r="D6342">
        <v>2024</v>
      </c>
      <c r="E6342">
        <v>7</v>
      </c>
      <c r="F6342" t="s">
        <v>7498</v>
      </c>
      <c r="G6342">
        <v>29</v>
      </c>
      <c r="H6342">
        <v>3</v>
      </c>
      <c r="I6342">
        <v>56</v>
      </c>
      <c r="J6342">
        <v>47</v>
      </c>
      <c r="K6342" s="5">
        <v>45502.163888888892</v>
      </c>
      <c r="O6342" s="1"/>
      <c r="P6342" s="7"/>
    </row>
    <row r="6343" spans="1:16" x14ac:dyDescent="0.25">
      <c r="A6343" t="s">
        <v>774</v>
      </c>
      <c r="B6343">
        <v>0.490902481</v>
      </c>
      <c r="C6343" t="s">
        <v>112</v>
      </c>
      <c r="D6343">
        <v>2024</v>
      </c>
      <c r="E6343">
        <v>7</v>
      </c>
      <c r="F6343" t="s">
        <v>7498</v>
      </c>
      <c r="G6343">
        <v>29</v>
      </c>
      <c r="H6343">
        <v>5</v>
      </c>
      <c r="I6343">
        <v>7</v>
      </c>
      <c r="J6343">
        <v>20</v>
      </c>
      <c r="K6343" s="5">
        <v>45502.213194444441</v>
      </c>
      <c r="O6343" s="1"/>
      <c r="P6343" s="7"/>
    </row>
    <row r="6344" spans="1:16" x14ac:dyDescent="0.25">
      <c r="A6344" t="s">
        <v>775</v>
      </c>
      <c r="B6344">
        <v>3.4956827000000003E-2</v>
      </c>
      <c r="C6344" t="s">
        <v>112</v>
      </c>
      <c r="D6344">
        <v>2024</v>
      </c>
      <c r="E6344">
        <v>7</v>
      </c>
      <c r="F6344" t="s">
        <v>7498</v>
      </c>
      <c r="G6344">
        <v>29</v>
      </c>
      <c r="H6344">
        <v>6</v>
      </c>
      <c r="I6344">
        <v>17</v>
      </c>
      <c r="J6344">
        <v>32</v>
      </c>
      <c r="K6344" s="5">
        <v>45502.261805555558</v>
      </c>
      <c r="O6344" s="1"/>
      <c r="P6344" s="7"/>
    </row>
    <row r="6345" spans="1:16" x14ac:dyDescent="0.25">
      <c r="A6345" t="s">
        <v>776</v>
      </c>
      <c r="B6345">
        <v>0.134075059</v>
      </c>
      <c r="C6345" t="s">
        <v>112</v>
      </c>
      <c r="D6345">
        <v>2024</v>
      </c>
      <c r="E6345">
        <v>7</v>
      </c>
      <c r="F6345" t="s">
        <v>7498</v>
      </c>
      <c r="G6345">
        <v>29</v>
      </c>
      <c r="H6345">
        <v>7</v>
      </c>
      <c r="I6345">
        <v>28</v>
      </c>
      <c r="J6345">
        <v>3</v>
      </c>
      <c r="K6345" s="5">
        <v>45502.311111111114</v>
      </c>
      <c r="O6345" s="1"/>
      <c r="P6345" s="7"/>
    </row>
    <row r="6346" spans="1:16" x14ac:dyDescent="0.25">
      <c r="A6346" t="s">
        <v>777</v>
      </c>
      <c r="B6346">
        <v>0.63572700100000001</v>
      </c>
      <c r="C6346" t="s">
        <v>112</v>
      </c>
      <c r="D6346">
        <v>2024</v>
      </c>
      <c r="E6346">
        <v>7</v>
      </c>
      <c r="F6346" t="s">
        <v>7498</v>
      </c>
      <c r="G6346">
        <v>29</v>
      </c>
      <c r="H6346">
        <v>8</v>
      </c>
      <c r="I6346">
        <v>38</v>
      </c>
      <c r="J6346">
        <v>44</v>
      </c>
      <c r="K6346" s="5">
        <v>45502.359722222223</v>
      </c>
      <c r="O6346" s="1"/>
      <c r="P6346" s="7"/>
    </row>
    <row r="6347" spans="1:16" x14ac:dyDescent="0.25">
      <c r="A6347" t="s">
        <v>778</v>
      </c>
      <c r="B6347">
        <v>0.49002855000000001</v>
      </c>
      <c r="C6347" t="s">
        <v>112</v>
      </c>
      <c r="D6347">
        <v>2024</v>
      </c>
      <c r="E6347">
        <v>7</v>
      </c>
      <c r="F6347" t="s">
        <v>7498</v>
      </c>
      <c r="G6347">
        <v>29</v>
      </c>
      <c r="H6347">
        <v>9</v>
      </c>
      <c r="I6347">
        <v>49</v>
      </c>
      <c r="J6347">
        <v>13</v>
      </c>
      <c r="K6347" s="5">
        <v>45502.40902777778</v>
      </c>
      <c r="O6347" s="1"/>
      <c r="P6347" s="7"/>
    </row>
    <row r="6348" spans="1:16" x14ac:dyDescent="0.25">
      <c r="A6348" t="s">
        <v>779</v>
      </c>
      <c r="B6348">
        <v>2.3707189E-2</v>
      </c>
      <c r="C6348" t="s">
        <v>112</v>
      </c>
      <c r="D6348">
        <v>2024</v>
      </c>
      <c r="E6348">
        <v>7</v>
      </c>
      <c r="F6348" t="s">
        <v>7498</v>
      </c>
      <c r="G6348">
        <v>29</v>
      </c>
      <c r="H6348">
        <v>10</v>
      </c>
      <c r="I6348">
        <v>59</v>
      </c>
      <c r="J6348">
        <v>47</v>
      </c>
      <c r="K6348" s="5">
        <v>45502.457638888889</v>
      </c>
      <c r="O6348" s="1"/>
      <c r="P6348" s="7"/>
    </row>
    <row r="6349" spans="1:16" x14ac:dyDescent="0.25">
      <c r="A6349" t="s">
        <v>780</v>
      </c>
      <c r="B6349">
        <v>0.66046762400000003</v>
      </c>
      <c r="C6349" t="s">
        <v>112</v>
      </c>
      <c r="D6349">
        <v>2024</v>
      </c>
      <c r="E6349">
        <v>7</v>
      </c>
      <c r="F6349" t="s">
        <v>7498</v>
      </c>
      <c r="G6349">
        <v>29</v>
      </c>
      <c r="H6349">
        <v>12</v>
      </c>
      <c r="I6349">
        <v>11</v>
      </c>
      <c r="J6349">
        <v>0</v>
      </c>
      <c r="K6349" s="5">
        <v>45502.507638888892</v>
      </c>
      <c r="O6349" s="1"/>
      <c r="P6349" s="7"/>
    </row>
    <row r="6350" spans="1:16" x14ac:dyDescent="0.25">
      <c r="A6350" t="s">
        <v>781</v>
      </c>
      <c r="B6350">
        <v>0.86871558199999999</v>
      </c>
      <c r="C6350" t="s">
        <v>112</v>
      </c>
      <c r="D6350">
        <v>2024</v>
      </c>
      <c r="E6350">
        <v>7</v>
      </c>
      <c r="F6350" t="s">
        <v>7498</v>
      </c>
      <c r="G6350">
        <v>29</v>
      </c>
      <c r="H6350">
        <v>13</v>
      </c>
      <c r="I6350">
        <v>21</v>
      </c>
      <c r="J6350">
        <v>27</v>
      </c>
      <c r="K6350" s="5">
        <v>45502.556250000001</v>
      </c>
      <c r="O6350" s="1"/>
      <c r="P6350" s="7"/>
    </row>
    <row r="6351" spans="1:16" x14ac:dyDescent="0.25">
      <c r="A6351" t="s">
        <v>782</v>
      </c>
      <c r="B6351">
        <v>0.17489791199999999</v>
      </c>
      <c r="C6351" t="s">
        <v>112</v>
      </c>
      <c r="D6351">
        <v>2024</v>
      </c>
      <c r="E6351">
        <v>7</v>
      </c>
      <c r="F6351" t="s">
        <v>7498</v>
      </c>
      <c r="G6351">
        <v>29</v>
      </c>
      <c r="H6351">
        <v>14</v>
      </c>
      <c r="I6351">
        <v>31</v>
      </c>
      <c r="J6351">
        <v>52</v>
      </c>
      <c r="K6351" s="5">
        <v>45502.604861111111</v>
      </c>
      <c r="O6351" s="1"/>
      <c r="P6351" s="7"/>
    </row>
    <row r="6352" spans="1:16" x14ac:dyDescent="0.25">
      <c r="A6352" t="s">
        <v>783</v>
      </c>
      <c r="B6352">
        <v>0.654583574</v>
      </c>
      <c r="C6352" t="s">
        <v>112</v>
      </c>
      <c r="D6352">
        <v>2024</v>
      </c>
      <c r="E6352">
        <v>7</v>
      </c>
      <c r="F6352" t="s">
        <v>7498</v>
      </c>
      <c r="G6352">
        <v>29</v>
      </c>
      <c r="H6352">
        <v>15</v>
      </c>
      <c r="I6352">
        <v>42</v>
      </c>
      <c r="J6352">
        <v>2</v>
      </c>
      <c r="K6352" s="5">
        <v>45502.654166666667</v>
      </c>
      <c r="O6352" s="1"/>
      <c r="P6352" s="7"/>
    </row>
    <row r="6353" spans="1:16" x14ac:dyDescent="0.25">
      <c r="A6353" t="s">
        <v>784</v>
      </c>
      <c r="B6353">
        <v>0.13045781000000001</v>
      </c>
      <c r="C6353" t="s">
        <v>112</v>
      </c>
      <c r="D6353">
        <v>2024</v>
      </c>
      <c r="E6353">
        <v>7</v>
      </c>
      <c r="F6353" t="s">
        <v>7498</v>
      </c>
      <c r="G6353">
        <v>29</v>
      </c>
      <c r="H6353">
        <v>16</v>
      </c>
      <c r="I6353">
        <v>52</v>
      </c>
      <c r="J6353">
        <v>21</v>
      </c>
      <c r="K6353" s="5">
        <v>45502.702777777777</v>
      </c>
      <c r="O6353" s="1"/>
      <c r="P6353" s="7"/>
    </row>
    <row r="6354" spans="1:16" x14ac:dyDescent="0.25">
      <c r="A6354" t="s">
        <v>785</v>
      </c>
      <c r="B6354">
        <v>0.14403017000000001</v>
      </c>
      <c r="C6354" t="s">
        <v>112</v>
      </c>
      <c r="D6354">
        <v>2024</v>
      </c>
      <c r="E6354">
        <v>7</v>
      </c>
      <c r="F6354" t="s">
        <v>7498</v>
      </c>
      <c r="G6354">
        <v>29</v>
      </c>
      <c r="H6354">
        <v>18</v>
      </c>
      <c r="I6354">
        <v>2</v>
      </c>
      <c r="J6354">
        <v>52</v>
      </c>
      <c r="K6354" s="5">
        <v>45502.751388888886</v>
      </c>
      <c r="O6354" s="1"/>
      <c r="P6354" s="7"/>
    </row>
    <row r="6355" spans="1:16" x14ac:dyDescent="0.25">
      <c r="A6355" t="s">
        <v>786</v>
      </c>
      <c r="B6355">
        <v>0.22507247499999999</v>
      </c>
      <c r="C6355" t="s">
        <v>112</v>
      </c>
      <c r="D6355">
        <v>2024</v>
      </c>
      <c r="E6355">
        <v>7</v>
      </c>
      <c r="F6355" t="s">
        <v>7498</v>
      </c>
      <c r="G6355">
        <v>29</v>
      </c>
      <c r="H6355">
        <v>19</v>
      </c>
      <c r="I6355">
        <v>13</v>
      </c>
      <c r="J6355">
        <v>26</v>
      </c>
      <c r="K6355" s="5">
        <v>45502.800694444442</v>
      </c>
      <c r="O6355" s="1"/>
      <c r="P6355" s="7"/>
    </row>
    <row r="6356" spans="1:16" x14ac:dyDescent="0.25">
      <c r="A6356" t="s">
        <v>787</v>
      </c>
      <c r="B6356">
        <v>0.15954870400000001</v>
      </c>
      <c r="C6356" t="s">
        <v>112</v>
      </c>
      <c r="D6356">
        <v>2024</v>
      </c>
      <c r="E6356">
        <v>7</v>
      </c>
      <c r="F6356" t="s">
        <v>7498</v>
      </c>
      <c r="G6356">
        <v>29</v>
      </c>
      <c r="H6356">
        <v>20</v>
      </c>
      <c r="I6356">
        <v>23</v>
      </c>
      <c r="J6356">
        <v>45</v>
      </c>
      <c r="K6356" s="5">
        <v>45502.849305555559</v>
      </c>
      <c r="O6356" s="1"/>
      <c r="P6356" s="7"/>
    </row>
    <row r="6357" spans="1:16" x14ac:dyDescent="0.25">
      <c r="A6357" t="s">
        <v>788</v>
      </c>
      <c r="B6357">
        <v>0.17826028999999999</v>
      </c>
      <c r="C6357" t="s">
        <v>112</v>
      </c>
      <c r="D6357">
        <v>2024</v>
      </c>
      <c r="E6357">
        <v>7</v>
      </c>
      <c r="F6357" t="s">
        <v>7498</v>
      </c>
      <c r="G6357">
        <v>29</v>
      </c>
      <c r="H6357">
        <v>21</v>
      </c>
      <c r="I6357">
        <v>34</v>
      </c>
      <c r="J6357">
        <v>1</v>
      </c>
      <c r="K6357" s="5">
        <v>45502.898611111108</v>
      </c>
      <c r="O6357" s="1"/>
      <c r="P6357" s="7"/>
    </row>
    <row r="6358" spans="1:16" x14ac:dyDescent="0.25">
      <c r="A6358" t="s">
        <v>789</v>
      </c>
      <c r="B6358">
        <v>0.42196692499999999</v>
      </c>
      <c r="C6358" t="s">
        <v>112</v>
      </c>
      <c r="D6358">
        <v>2024</v>
      </c>
      <c r="E6358">
        <v>7</v>
      </c>
      <c r="F6358" t="s">
        <v>7498</v>
      </c>
      <c r="G6358">
        <v>29</v>
      </c>
      <c r="H6358">
        <v>22</v>
      </c>
      <c r="I6358">
        <v>44</v>
      </c>
      <c r="J6358">
        <v>44</v>
      </c>
      <c r="K6358" s="5">
        <v>45502.947222222225</v>
      </c>
      <c r="O6358" s="1"/>
      <c r="P6358" s="7"/>
    </row>
    <row r="6359" spans="1:16" x14ac:dyDescent="0.25">
      <c r="A6359" t="s">
        <v>790</v>
      </c>
      <c r="B6359">
        <v>0.26273755799999998</v>
      </c>
      <c r="C6359" t="s">
        <v>112</v>
      </c>
      <c r="D6359">
        <v>2024</v>
      </c>
      <c r="E6359">
        <v>7</v>
      </c>
      <c r="F6359" t="s">
        <v>7498</v>
      </c>
      <c r="G6359">
        <v>29</v>
      </c>
      <c r="H6359">
        <v>23</v>
      </c>
      <c r="I6359">
        <v>55</v>
      </c>
      <c r="J6359">
        <v>11</v>
      </c>
      <c r="K6359" s="5">
        <v>45502.996527777781</v>
      </c>
      <c r="O6359" s="1"/>
      <c r="P6359" s="7"/>
    </row>
    <row r="6360" spans="1:16" x14ac:dyDescent="0.25">
      <c r="A6360" t="s">
        <v>791</v>
      </c>
      <c r="B6360">
        <v>0.20141204099999999</v>
      </c>
      <c r="C6360" t="s">
        <v>112</v>
      </c>
      <c r="D6360">
        <v>2024</v>
      </c>
      <c r="E6360">
        <v>7</v>
      </c>
      <c r="F6360" t="s">
        <v>7498</v>
      </c>
      <c r="G6360">
        <v>30</v>
      </c>
      <c r="H6360">
        <v>1</v>
      </c>
      <c r="I6360">
        <v>5</v>
      </c>
      <c r="J6360">
        <v>18</v>
      </c>
      <c r="K6360" s="5">
        <v>45503.045138888891</v>
      </c>
      <c r="O6360" s="1"/>
      <c r="P6360" s="7"/>
    </row>
    <row r="6361" spans="1:16" x14ac:dyDescent="0.25">
      <c r="A6361" t="s">
        <v>792</v>
      </c>
      <c r="B6361">
        <v>0.27281300400000003</v>
      </c>
      <c r="C6361" t="s">
        <v>112</v>
      </c>
      <c r="D6361">
        <v>2024</v>
      </c>
      <c r="E6361">
        <v>7</v>
      </c>
      <c r="F6361" t="s">
        <v>7498</v>
      </c>
      <c r="G6361">
        <v>30</v>
      </c>
      <c r="H6361">
        <v>2</v>
      </c>
      <c r="I6361">
        <v>15</v>
      </c>
      <c r="J6361">
        <v>33</v>
      </c>
      <c r="K6361" s="5">
        <v>45503.09375</v>
      </c>
      <c r="O6361" s="1"/>
      <c r="P6361" s="7"/>
    </row>
    <row r="6362" spans="1:16" x14ac:dyDescent="0.25">
      <c r="A6362" t="s">
        <v>793</v>
      </c>
      <c r="B6362">
        <v>0.204322647</v>
      </c>
      <c r="C6362" t="s">
        <v>112</v>
      </c>
      <c r="D6362">
        <v>2024</v>
      </c>
      <c r="E6362">
        <v>7</v>
      </c>
      <c r="F6362" t="s">
        <v>7498</v>
      </c>
      <c r="G6362">
        <v>30</v>
      </c>
      <c r="H6362">
        <v>3</v>
      </c>
      <c r="I6362">
        <v>25</v>
      </c>
      <c r="J6362">
        <v>56</v>
      </c>
      <c r="K6362" s="5">
        <v>45503.142361111109</v>
      </c>
      <c r="O6362" s="1"/>
      <c r="P6362" s="7"/>
    </row>
    <row r="6363" spans="1:16" x14ac:dyDescent="0.25">
      <c r="A6363" t="s">
        <v>794</v>
      </c>
      <c r="B6363">
        <v>0.30236845499999998</v>
      </c>
      <c r="C6363" t="s">
        <v>112</v>
      </c>
      <c r="D6363">
        <v>2024</v>
      </c>
      <c r="E6363">
        <v>7</v>
      </c>
      <c r="F6363" t="s">
        <v>7498</v>
      </c>
      <c r="G6363">
        <v>30</v>
      </c>
      <c r="H6363">
        <v>4</v>
      </c>
      <c r="I6363">
        <v>37</v>
      </c>
      <c r="J6363">
        <v>17</v>
      </c>
      <c r="K6363" s="5">
        <v>45503.192361111112</v>
      </c>
      <c r="O6363" s="1"/>
      <c r="P6363" s="7"/>
    </row>
    <row r="6364" spans="1:16" x14ac:dyDescent="0.25">
      <c r="A6364" t="s">
        <v>795</v>
      </c>
      <c r="B6364">
        <v>0.14675224000000001</v>
      </c>
      <c r="C6364" t="s">
        <v>112</v>
      </c>
      <c r="D6364">
        <v>2024</v>
      </c>
      <c r="E6364">
        <v>7</v>
      </c>
      <c r="F6364" t="s">
        <v>7498</v>
      </c>
      <c r="G6364">
        <v>30</v>
      </c>
      <c r="H6364">
        <v>5</v>
      </c>
      <c r="I6364">
        <v>47</v>
      </c>
      <c r="J6364">
        <v>48</v>
      </c>
      <c r="K6364" s="5">
        <v>45503.240972222222</v>
      </c>
      <c r="O6364" s="1"/>
      <c r="P6364" s="7"/>
    </row>
    <row r="6365" spans="1:16" x14ac:dyDescent="0.25">
      <c r="A6365" t="s">
        <v>796</v>
      </c>
      <c r="B6365">
        <v>2.8653202999999999E-2</v>
      </c>
      <c r="C6365" t="s">
        <v>112</v>
      </c>
      <c r="D6365">
        <v>2024</v>
      </c>
      <c r="E6365">
        <v>7</v>
      </c>
      <c r="F6365" t="s">
        <v>7498</v>
      </c>
      <c r="G6365">
        <v>30</v>
      </c>
      <c r="H6365">
        <v>6</v>
      </c>
      <c r="I6365">
        <v>58</v>
      </c>
      <c r="J6365">
        <v>4</v>
      </c>
      <c r="K6365" s="5">
        <v>45503.290277777778</v>
      </c>
      <c r="O6365" s="1"/>
      <c r="P6365" s="7"/>
    </row>
    <row r="6366" spans="1:16" x14ac:dyDescent="0.25">
      <c r="A6366" t="s">
        <v>797</v>
      </c>
      <c r="B6366">
        <v>0.37226836000000002</v>
      </c>
      <c r="C6366" t="s">
        <v>112</v>
      </c>
      <c r="D6366">
        <v>2024</v>
      </c>
      <c r="E6366">
        <v>7</v>
      </c>
      <c r="F6366" t="s">
        <v>7498</v>
      </c>
      <c r="G6366">
        <v>30</v>
      </c>
      <c r="H6366">
        <v>8</v>
      </c>
      <c r="I6366">
        <v>8</v>
      </c>
      <c r="J6366">
        <v>20</v>
      </c>
      <c r="K6366" s="5">
        <v>45503.338888888888</v>
      </c>
      <c r="O6366" s="1"/>
      <c r="P6366" s="7"/>
    </row>
    <row r="6367" spans="1:16" x14ac:dyDescent="0.25">
      <c r="A6367" t="s">
        <v>798</v>
      </c>
      <c r="B6367">
        <v>0.127620755</v>
      </c>
      <c r="C6367" t="s">
        <v>112</v>
      </c>
      <c r="D6367">
        <v>2024</v>
      </c>
      <c r="E6367">
        <v>7</v>
      </c>
      <c r="F6367" t="s">
        <v>7498</v>
      </c>
      <c r="G6367">
        <v>30</v>
      </c>
      <c r="H6367">
        <v>9</v>
      </c>
      <c r="I6367">
        <v>18</v>
      </c>
      <c r="J6367">
        <v>28</v>
      </c>
      <c r="K6367" s="5">
        <v>45503.387499999997</v>
      </c>
      <c r="O6367" s="1"/>
      <c r="P6367" s="7"/>
    </row>
    <row r="6368" spans="1:16" x14ac:dyDescent="0.25">
      <c r="A6368" t="s">
        <v>799</v>
      </c>
      <c r="B6368">
        <v>0.477567572</v>
      </c>
      <c r="C6368" t="s">
        <v>112</v>
      </c>
      <c r="D6368">
        <v>2024</v>
      </c>
      <c r="E6368">
        <v>7</v>
      </c>
      <c r="F6368" t="s">
        <v>7498</v>
      </c>
      <c r="G6368">
        <v>30</v>
      </c>
      <c r="H6368">
        <v>10</v>
      </c>
      <c r="I6368">
        <v>29</v>
      </c>
      <c r="J6368">
        <v>16</v>
      </c>
      <c r="K6368" s="5">
        <v>45503.436805555553</v>
      </c>
      <c r="O6368" s="1"/>
      <c r="P6368" s="7"/>
    </row>
    <row r="6369" spans="1:16" x14ac:dyDescent="0.25">
      <c r="A6369" t="s">
        <v>800</v>
      </c>
      <c r="B6369">
        <v>2.1779666E-2</v>
      </c>
      <c r="C6369" t="s">
        <v>112</v>
      </c>
      <c r="D6369">
        <v>2024</v>
      </c>
      <c r="E6369">
        <v>7</v>
      </c>
      <c r="F6369" t="s">
        <v>7498</v>
      </c>
      <c r="G6369">
        <v>30</v>
      </c>
      <c r="H6369">
        <v>11</v>
      </c>
      <c r="I6369">
        <v>39</v>
      </c>
      <c r="J6369">
        <v>32</v>
      </c>
      <c r="K6369" s="5">
        <v>45503.48541666667</v>
      </c>
      <c r="O6369" s="1"/>
      <c r="P6369" s="7"/>
    </row>
    <row r="6370" spans="1:16" x14ac:dyDescent="0.25">
      <c r="A6370" t="s">
        <v>801</v>
      </c>
      <c r="B6370">
        <v>0.26977664699999998</v>
      </c>
      <c r="C6370" t="s">
        <v>112</v>
      </c>
      <c r="D6370">
        <v>2024</v>
      </c>
      <c r="E6370">
        <v>7</v>
      </c>
      <c r="F6370" t="s">
        <v>7498</v>
      </c>
      <c r="G6370">
        <v>30</v>
      </c>
      <c r="H6370">
        <v>12</v>
      </c>
      <c r="I6370">
        <v>49</v>
      </c>
      <c r="J6370">
        <v>56</v>
      </c>
      <c r="K6370" s="5">
        <v>45503.53402777778</v>
      </c>
      <c r="O6370" s="1"/>
      <c r="P6370" s="7"/>
    </row>
    <row r="6371" spans="1:16" x14ac:dyDescent="0.25">
      <c r="A6371" t="s">
        <v>802</v>
      </c>
      <c r="B6371">
        <v>0.15619142599999999</v>
      </c>
      <c r="C6371" t="s">
        <v>112</v>
      </c>
      <c r="D6371">
        <v>2024</v>
      </c>
      <c r="E6371">
        <v>7</v>
      </c>
      <c r="F6371" t="s">
        <v>7498</v>
      </c>
      <c r="G6371">
        <v>30</v>
      </c>
      <c r="H6371">
        <v>14</v>
      </c>
      <c r="I6371">
        <v>0</v>
      </c>
      <c r="J6371">
        <v>8</v>
      </c>
      <c r="K6371" s="5">
        <v>45503.583333333336</v>
      </c>
      <c r="O6371" s="1"/>
      <c r="P6371" s="7"/>
    </row>
    <row r="6372" spans="1:16" x14ac:dyDescent="0.25">
      <c r="A6372" t="s">
        <v>803</v>
      </c>
      <c r="B6372">
        <v>0.26696469099999998</v>
      </c>
      <c r="C6372" t="s">
        <v>112</v>
      </c>
      <c r="D6372">
        <v>2024</v>
      </c>
      <c r="E6372">
        <v>7</v>
      </c>
      <c r="F6372" t="s">
        <v>7498</v>
      </c>
      <c r="G6372">
        <v>30</v>
      </c>
      <c r="H6372">
        <v>15</v>
      </c>
      <c r="I6372">
        <v>10</v>
      </c>
      <c r="J6372">
        <v>42</v>
      </c>
      <c r="K6372" s="5">
        <v>45503.631944444445</v>
      </c>
      <c r="O6372" s="1"/>
      <c r="P6372" s="7"/>
    </row>
    <row r="6373" spans="1:16" x14ac:dyDescent="0.25">
      <c r="A6373" t="s">
        <v>804</v>
      </c>
      <c r="B6373">
        <v>0.420387915</v>
      </c>
      <c r="C6373" t="s">
        <v>112</v>
      </c>
      <c r="D6373">
        <v>2024</v>
      </c>
      <c r="E6373">
        <v>7</v>
      </c>
      <c r="F6373" t="s">
        <v>7498</v>
      </c>
      <c r="G6373">
        <v>30</v>
      </c>
      <c r="H6373">
        <v>16</v>
      </c>
      <c r="I6373">
        <v>21</v>
      </c>
      <c r="J6373">
        <v>1</v>
      </c>
      <c r="K6373" s="5">
        <v>45503.681250000001</v>
      </c>
      <c r="O6373" s="1"/>
      <c r="P6373" s="7"/>
    </row>
    <row r="6374" spans="1:16" x14ac:dyDescent="0.25">
      <c r="A6374" t="s">
        <v>805</v>
      </c>
      <c r="B6374">
        <v>0.712563108</v>
      </c>
      <c r="C6374" t="s">
        <v>112</v>
      </c>
      <c r="D6374">
        <v>2024</v>
      </c>
      <c r="E6374">
        <v>7</v>
      </c>
      <c r="F6374" t="s">
        <v>7498</v>
      </c>
      <c r="G6374">
        <v>30</v>
      </c>
      <c r="H6374">
        <v>17</v>
      </c>
      <c r="I6374">
        <v>31</v>
      </c>
      <c r="J6374">
        <v>38</v>
      </c>
      <c r="K6374" s="5">
        <v>45503.729861111111</v>
      </c>
      <c r="O6374" s="1"/>
      <c r="P6374" s="7"/>
    </row>
    <row r="6375" spans="1:16" x14ac:dyDescent="0.25">
      <c r="A6375" t="s">
        <v>806</v>
      </c>
      <c r="B6375">
        <v>2.6967927999999999E-2</v>
      </c>
      <c r="C6375" t="s">
        <v>112</v>
      </c>
      <c r="D6375">
        <v>2024</v>
      </c>
      <c r="E6375">
        <v>7</v>
      </c>
      <c r="F6375" t="s">
        <v>7498</v>
      </c>
      <c r="G6375">
        <v>30</v>
      </c>
      <c r="H6375">
        <v>18</v>
      </c>
      <c r="I6375">
        <v>42</v>
      </c>
      <c r="J6375">
        <v>39</v>
      </c>
      <c r="K6375" s="5">
        <v>45503.779166666667</v>
      </c>
      <c r="O6375" s="1"/>
      <c r="P6375" s="7"/>
    </row>
    <row r="6376" spans="1:16" x14ac:dyDescent="0.25">
      <c r="A6376" t="s">
        <v>807</v>
      </c>
      <c r="B6376">
        <v>6.6842209999999999E-2</v>
      </c>
      <c r="C6376" t="s">
        <v>112</v>
      </c>
      <c r="D6376">
        <v>2024</v>
      </c>
      <c r="E6376">
        <v>7</v>
      </c>
      <c r="F6376" t="s">
        <v>7498</v>
      </c>
      <c r="G6376">
        <v>30</v>
      </c>
      <c r="H6376">
        <v>19</v>
      </c>
      <c r="I6376">
        <v>53</v>
      </c>
      <c r="J6376">
        <v>2</v>
      </c>
      <c r="K6376" s="5">
        <v>45503.828472222223</v>
      </c>
      <c r="O6376" s="1"/>
      <c r="P6376" s="7"/>
    </row>
    <row r="6377" spans="1:16" x14ac:dyDescent="0.25">
      <c r="A6377" t="s">
        <v>808</v>
      </c>
      <c r="B6377">
        <v>3.3775287000000001E-2</v>
      </c>
      <c r="C6377" t="s">
        <v>112</v>
      </c>
      <c r="D6377">
        <v>2024</v>
      </c>
      <c r="E6377">
        <v>7</v>
      </c>
      <c r="F6377" t="s">
        <v>7498</v>
      </c>
      <c r="G6377">
        <v>30</v>
      </c>
      <c r="H6377">
        <v>21</v>
      </c>
      <c r="I6377">
        <v>4</v>
      </c>
      <c r="J6377">
        <v>14</v>
      </c>
      <c r="K6377" s="5">
        <v>45503.87777777778</v>
      </c>
      <c r="O6377" s="1"/>
      <c r="P6377" s="7"/>
    </row>
    <row r="6378" spans="1:16" x14ac:dyDescent="0.25">
      <c r="A6378" t="s">
        <v>809</v>
      </c>
      <c r="B6378">
        <v>3.1789232000000001E-2</v>
      </c>
      <c r="C6378" t="s">
        <v>112</v>
      </c>
      <c r="D6378">
        <v>2024</v>
      </c>
      <c r="E6378">
        <v>7</v>
      </c>
      <c r="F6378" t="s">
        <v>7498</v>
      </c>
      <c r="G6378">
        <v>30</v>
      </c>
      <c r="H6378">
        <v>22</v>
      </c>
      <c r="I6378">
        <v>15</v>
      </c>
      <c r="J6378">
        <v>20</v>
      </c>
      <c r="K6378" s="5">
        <v>45503.927083333336</v>
      </c>
      <c r="O6378" s="1"/>
      <c r="P6378" s="7"/>
    </row>
    <row r="6379" spans="1:16" x14ac:dyDescent="0.25">
      <c r="A6379" t="s">
        <v>810</v>
      </c>
      <c r="B6379">
        <v>3.2124776000000001E-2</v>
      </c>
      <c r="C6379" t="s">
        <v>112</v>
      </c>
      <c r="D6379">
        <v>2024</v>
      </c>
      <c r="E6379">
        <v>7</v>
      </c>
      <c r="F6379" t="s">
        <v>7498</v>
      </c>
      <c r="G6379">
        <v>30</v>
      </c>
      <c r="H6379">
        <v>23</v>
      </c>
      <c r="I6379">
        <v>25</v>
      </c>
      <c r="J6379">
        <v>47</v>
      </c>
      <c r="K6379" s="5">
        <v>45503.975694444445</v>
      </c>
      <c r="O6379" s="1"/>
      <c r="P6379" s="7"/>
    </row>
    <row r="6380" spans="1:16" x14ac:dyDescent="0.25">
      <c r="A6380" t="s">
        <v>811</v>
      </c>
      <c r="B6380">
        <v>3.2458077000000002E-2</v>
      </c>
      <c r="C6380" t="s">
        <v>112</v>
      </c>
      <c r="D6380">
        <v>2024</v>
      </c>
      <c r="E6380">
        <v>7</v>
      </c>
      <c r="F6380" t="s">
        <v>7498</v>
      </c>
      <c r="G6380">
        <v>31</v>
      </c>
      <c r="H6380">
        <v>0</v>
      </c>
      <c r="I6380">
        <v>36</v>
      </c>
      <c r="J6380">
        <v>26</v>
      </c>
      <c r="K6380" s="5">
        <v>45504.025000000001</v>
      </c>
      <c r="O6380" s="1"/>
      <c r="P6380" s="7"/>
    </row>
    <row r="6381" spans="1:16" x14ac:dyDescent="0.25">
      <c r="A6381" t="s">
        <v>812</v>
      </c>
      <c r="B6381">
        <v>4.4012964000000002E-2</v>
      </c>
      <c r="C6381" t="s">
        <v>112</v>
      </c>
      <c r="D6381">
        <v>2024</v>
      </c>
      <c r="E6381">
        <v>7</v>
      </c>
      <c r="F6381" t="s">
        <v>7498</v>
      </c>
      <c r="G6381">
        <v>31</v>
      </c>
      <c r="H6381">
        <v>1</v>
      </c>
      <c r="I6381">
        <v>47</v>
      </c>
      <c r="J6381">
        <v>58</v>
      </c>
      <c r="K6381" s="5">
        <v>45504.074305555558</v>
      </c>
      <c r="O6381" s="1"/>
      <c r="P6381" s="7"/>
    </row>
    <row r="6382" spans="1:16" x14ac:dyDescent="0.25">
      <c r="A6382" t="s">
        <v>813</v>
      </c>
      <c r="B6382">
        <v>0.11992813300000001</v>
      </c>
      <c r="C6382" t="s">
        <v>112</v>
      </c>
      <c r="D6382">
        <v>2024</v>
      </c>
      <c r="E6382">
        <v>7</v>
      </c>
      <c r="F6382" t="s">
        <v>7498</v>
      </c>
      <c r="G6382">
        <v>31</v>
      </c>
      <c r="H6382">
        <v>2</v>
      </c>
      <c r="I6382">
        <v>59</v>
      </c>
      <c r="J6382">
        <v>1</v>
      </c>
      <c r="K6382" s="5">
        <v>45504.124305555553</v>
      </c>
      <c r="O6382" s="1"/>
      <c r="P6382" s="7"/>
    </row>
    <row r="6383" spans="1:16" x14ac:dyDescent="0.25">
      <c r="A6383" t="s">
        <v>814</v>
      </c>
      <c r="B6383">
        <v>0.12555780699999999</v>
      </c>
      <c r="C6383" t="s">
        <v>112</v>
      </c>
      <c r="D6383">
        <v>2024</v>
      </c>
      <c r="E6383">
        <v>7</v>
      </c>
      <c r="F6383" t="s">
        <v>7498</v>
      </c>
      <c r="G6383">
        <v>31</v>
      </c>
      <c r="H6383">
        <v>4</v>
      </c>
      <c r="I6383">
        <v>9</v>
      </c>
      <c r="J6383">
        <v>39</v>
      </c>
      <c r="K6383" s="5">
        <v>45504.17291666667</v>
      </c>
      <c r="O6383" s="1"/>
      <c r="P6383" s="7"/>
    </row>
    <row r="6384" spans="1:16" x14ac:dyDescent="0.25">
      <c r="A6384" t="s">
        <v>815</v>
      </c>
      <c r="B6384">
        <v>3.6002591E-2</v>
      </c>
      <c r="C6384" t="s">
        <v>112</v>
      </c>
      <c r="D6384">
        <v>2024</v>
      </c>
      <c r="E6384">
        <v>7</v>
      </c>
      <c r="F6384" t="s">
        <v>7498</v>
      </c>
      <c r="G6384">
        <v>31</v>
      </c>
      <c r="H6384">
        <v>5</v>
      </c>
      <c r="I6384">
        <v>20</v>
      </c>
      <c r="J6384">
        <v>15</v>
      </c>
      <c r="K6384" s="5">
        <v>45504.222222222219</v>
      </c>
      <c r="O6384" s="1"/>
      <c r="P6384" s="7"/>
    </row>
    <row r="6385" spans="1:16" x14ac:dyDescent="0.25">
      <c r="A6385" t="s">
        <v>816</v>
      </c>
      <c r="B6385">
        <v>0.14543197099999999</v>
      </c>
      <c r="C6385" t="s">
        <v>112</v>
      </c>
      <c r="D6385">
        <v>2024</v>
      </c>
      <c r="E6385">
        <v>7</v>
      </c>
      <c r="F6385" t="s">
        <v>7498</v>
      </c>
      <c r="G6385">
        <v>31</v>
      </c>
      <c r="H6385">
        <v>6</v>
      </c>
      <c r="I6385">
        <v>30</v>
      </c>
      <c r="J6385">
        <v>48</v>
      </c>
      <c r="K6385" s="5">
        <v>45504.270833333336</v>
      </c>
      <c r="O6385" s="1"/>
      <c r="P6385" s="7"/>
    </row>
    <row r="6386" spans="1:16" x14ac:dyDescent="0.25">
      <c r="A6386" t="s">
        <v>817</v>
      </c>
      <c r="B6386">
        <v>6.4594923999999998E-2</v>
      </c>
      <c r="C6386" t="s">
        <v>112</v>
      </c>
      <c r="D6386">
        <v>2024</v>
      </c>
      <c r="E6386">
        <v>7</v>
      </c>
      <c r="F6386" t="s">
        <v>7498</v>
      </c>
      <c r="G6386">
        <v>31</v>
      </c>
      <c r="H6386">
        <v>7</v>
      </c>
      <c r="I6386">
        <v>41</v>
      </c>
      <c r="J6386">
        <v>8</v>
      </c>
      <c r="K6386" s="5">
        <v>45504.320138888892</v>
      </c>
      <c r="O6386" s="1"/>
      <c r="P6386" s="7"/>
    </row>
    <row r="6387" spans="1:16" x14ac:dyDescent="0.25">
      <c r="A6387" t="s">
        <v>818</v>
      </c>
      <c r="B6387">
        <v>3.9801068000000002E-2</v>
      </c>
      <c r="C6387" t="s">
        <v>112</v>
      </c>
      <c r="D6387">
        <v>2024</v>
      </c>
      <c r="E6387">
        <v>7</v>
      </c>
      <c r="F6387" t="s">
        <v>7498</v>
      </c>
      <c r="G6387">
        <v>31</v>
      </c>
      <c r="H6387">
        <v>8</v>
      </c>
      <c r="I6387">
        <v>51</v>
      </c>
      <c r="J6387">
        <v>50</v>
      </c>
      <c r="K6387" s="5">
        <v>45504.368750000001</v>
      </c>
      <c r="O6387" s="1"/>
      <c r="P6387" s="7"/>
    </row>
    <row r="6388" spans="1:16" x14ac:dyDescent="0.25">
      <c r="A6388" t="s">
        <v>819</v>
      </c>
      <c r="B6388">
        <v>6.4060101999999994E-2</v>
      </c>
      <c r="C6388" t="s">
        <v>112</v>
      </c>
      <c r="D6388">
        <v>2024</v>
      </c>
      <c r="E6388">
        <v>7</v>
      </c>
      <c r="F6388" t="s">
        <v>7498</v>
      </c>
      <c r="G6388">
        <v>31</v>
      </c>
      <c r="H6388">
        <v>10</v>
      </c>
      <c r="I6388">
        <v>2</v>
      </c>
      <c r="J6388">
        <v>22</v>
      </c>
      <c r="K6388" s="5">
        <v>45504.418055555558</v>
      </c>
      <c r="O6388" s="1"/>
      <c r="P6388" s="7"/>
    </row>
    <row r="6389" spans="1:16" x14ac:dyDescent="0.25">
      <c r="A6389" t="s">
        <v>820</v>
      </c>
      <c r="B6389">
        <v>0.28763609299999998</v>
      </c>
      <c r="C6389" t="s">
        <v>112</v>
      </c>
      <c r="D6389">
        <v>2024</v>
      </c>
      <c r="E6389">
        <v>7</v>
      </c>
      <c r="F6389" t="s">
        <v>7498</v>
      </c>
      <c r="G6389">
        <v>31</v>
      </c>
      <c r="H6389">
        <v>11</v>
      </c>
      <c r="I6389">
        <v>13</v>
      </c>
      <c r="J6389">
        <v>0</v>
      </c>
      <c r="K6389" s="5">
        <v>45504.467361111114</v>
      </c>
      <c r="O6389" s="1"/>
      <c r="P6389" s="7"/>
    </row>
    <row r="6390" spans="1:16" x14ac:dyDescent="0.25">
      <c r="A6390" t="s">
        <v>821</v>
      </c>
      <c r="B6390">
        <v>0.40186252</v>
      </c>
      <c r="C6390" t="s">
        <v>112</v>
      </c>
      <c r="D6390">
        <v>2024</v>
      </c>
      <c r="E6390">
        <v>7</v>
      </c>
      <c r="F6390" t="s">
        <v>7498</v>
      </c>
      <c r="G6390">
        <v>31</v>
      </c>
      <c r="H6390">
        <v>12</v>
      </c>
      <c r="I6390">
        <v>23</v>
      </c>
      <c r="J6390">
        <v>55</v>
      </c>
      <c r="K6390" s="5">
        <v>45504.515972222223</v>
      </c>
      <c r="O6390" s="1"/>
      <c r="P6390" s="7"/>
    </row>
    <row r="6391" spans="1:16" x14ac:dyDescent="0.25">
      <c r="A6391" t="s">
        <v>822</v>
      </c>
      <c r="B6391">
        <v>3.7993591E-2</v>
      </c>
      <c r="C6391" t="s">
        <v>112</v>
      </c>
      <c r="D6391">
        <v>2024</v>
      </c>
      <c r="E6391">
        <v>7</v>
      </c>
      <c r="F6391" t="s">
        <v>7498</v>
      </c>
      <c r="G6391">
        <v>31</v>
      </c>
      <c r="H6391">
        <v>13</v>
      </c>
      <c r="I6391">
        <v>34</v>
      </c>
      <c r="J6391">
        <v>33</v>
      </c>
      <c r="K6391" s="5">
        <v>45504.56527777778</v>
      </c>
      <c r="O6391" s="1"/>
      <c r="P6391" s="7"/>
    </row>
    <row r="6392" spans="1:16" x14ac:dyDescent="0.25">
      <c r="A6392" t="s">
        <v>823</v>
      </c>
      <c r="B6392">
        <v>3.8603670999999999E-2</v>
      </c>
      <c r="C6392" t="s">
        <v>112</v>
      </c>
      <c r="D6392">
        <v>2024</v>
      </c>
      <c r="E6392">
        <v>7</v>
      </c>
      <c r="F6392" t="s">
        <v>7498</v>
      </c>
      <c r="G6392">
        <v>31</v>
      </c>
      <c r="H6392">
        <v>14</v>
      </c>
      <c r="I6392">
        <v>45</v>
      </c>
      <c r="J6392">
        <v>49</v>
      </c>
      <c r="K6392" s="5">
        <v>45504.614583333336</v>
      </c>
      <c r="O6392" s="1"/>
      <c r="P6392" s="7"/>
    </row>
    <row r="6393" spans="1:16" x14ac:dyDescent="0.25">
      <c r="A6393" t="s">
        <v>824</v>
      </c>
      <c r="B6393">
        <v>0.268739638</v>
      </c>
      <c r="C6393" t="s">
        <v>112</v>
      </c>
      <c r="D6393">
        <v>2024</v>
      </c>
      <c r="E6393">
        <v>7</v>
      </c>
      <c r="F6393" t="s">
        <v>7498</v>
      </c>
      <c r="G6393">
        <v>31</v>
      </c>
      <c r="H6393">
        <v>15</v>
      </c>
      <c r="I6393">
        <v>56</v>
      </c>
      <c r="J6393">
        <v>47</v>
      </c>
      <c r="K6393" s="5">
        <v>45504.663888888892</v>
      </c>
      <c r="O6393" s="1"/>
      <c r="P6393" s="7"/>
    </row>
    <row r="6394" spans="1:16" x14ac:dyDescent="0.25">
      <c r="A6394" t="s">
        <v>825</v>
      </c>
      <c r="B6394">
        <v>0.12763862600000001</v>
      </c>
      <c r="C6394" t="s">
        <v>112</v>
      </c>
      <c r="D6394">
        <v>2024</v>
      </c>
      <c r="E6394">
        <v>7</v>
      </c>
      <c r="F6394" t="s">
        <v>7498</v>
      </c>
      <c r="G6394">
        <v>31</v>
      </c>
      <c r="H6394">
        <v>17</v>
      </c>
      <c r="I6394">
        <v>7</v>
      </c>
      <c r="J6394">
        <v>50</v>
      </c>
      <c r="K6394" s="5">
        <v>45504.713194444441</v>
      </c>
      <c r="O6394" s="1"/>
      <c r="P6394" s="7"/>
    </row>
    <row r="6395" spans="1:16" x14ac:dyDescent="0.25">
      <c r="A6395" t="s">
        <v>826</v>
      </c>
      <c r="B6395">
        <v>4.4625158999999998E-2</v>
      </c>
      <c r="C6395" t="s">
        <v>112</v>
      </c>
      <c r="D6395">
        <v>2024</v>
      </c>
      <c r="E6395">
        <v>7</v>
      </c>
      <c r="F6395" t="s">
        <v>7498</v>
      </c>
      <c r="G6395">
        <v>31</v>
      </c>
      <c r="H6395">
        <v>18</v>
      </c>
      <c r="I6395">
        <v>18</v>
      </c>
      <c r="J6395">
        <v>8</v>
      </c>
      <c r="K6395" s="5">
        <v>45504.762499999997</v>
      </c>
      <c r="O6395" s="1"/>
      <c r="P6395" s="7"/>
    </row>
    <row r="6396" spans="1:16" x14ac:dyDescent="0.25">
      <c r="A6396" t="s">
        <v>827</v>
      </c>
      <c r="B6396">
        <v>5.3928565999999997E-2</v>
      </c>
      <c r="C6396" t="s">
        <v>112</v>
      </c>
      <c r="D6396">
        <v>2024</v>
      </c>
      <c r="E6396">
        <v>7</v>
      </c>
      <c r="F6396" t="s">
        <v>7498</v>
      </c>
      <c r="G6396">
        <v>31</v>
      </c>
      <c r="H6396">
        <v>19</v>
      </c>
      <c r="I6396">
        <v>28</v>
      </c>
      <c r="J6396">
        <v>32</v>
      </c>
      <c r="K6396" s="5">
        <v>45504.811111111114</v>
      </c>
      <c r="O6396" s="1"/>
      <c r="P6396" s="7"/>
    </row>
    <row r="6397" spans="1:16" x14ac:dyDescent="0.25">
      <c r="A6397" t="s">
        <v>828</v>
      </c>
      <c r="B6397">
        <v>4.1610437E-2</v>
      </c>
      <c r="C6397" t="s">
        <v>112</v>
      </c>
      <c r="D6397">
        <v>2024</v>
      </c>
      <c r="E6397">
        <v>7</v>
      </c>
      <c r="F6397" t="s">
        <v>7498</v>
      </c>
      <c r="G6397">
        <v>31</v>
      </c>
      <c r="H6397">
        <v>20</v>
      </c>
      <c r="I6397">
        <v>39</v>
      </c>
      <c r="J6397">
        <v>49</v>
      </c>
      <c r="K6397" s="5">
        <v>45504.86041666667</v>
      </c>
      <c r="O6397" s="1"/>
      <c r="P6397" s="7"/>
    </row>
    <row r="6398" spans="1:16" x14ac:dyDescent="0.25">
      <c r="A6398" t="s">
        <v>829</v>
      </c>
      <c r="B6398">
        <v>5.5379050999999999E-2</v>
      </c>
      <c r="C6398" t="s">
        <v>112</v>
      </c>
      <c r="D6398">
        <v>2024</v>
      </c>
      <c r="E6398">
        <v>7</v>
      </c>
      <c r="F6398" t="s">
        <v>7498</v>
      </c>
      <c r="G6398">
        <v>31</v>
      </c>
      <c r="H6398">
        <v>21</v>
      </c>
      <c r="I6398">
        <v>50</v>
      </c>
      <c r="J6398">
        <v>33</v>
      </c>
      <c r="K6398" s="5">
        <v>45504.909722222219</v>
      </c>
      <c r="O6398" s="1"/>
      <c r="P6398" s="7"/>
    </row>
    <row r="6399" spans="1:16" x14ac:dyDescent="0.25">
      <c r="A6399" t="s">
        <v>830</v>
      </c>
      <c r="B6399">
        <v>0.125528467</v>
      </c>
      <c r="C6399" t="s">
        <v>112</v>
      </c>
      <c r="D6399">
        <v>2024</v>
      </c>
      <c r="E6399">
        <v>7</v>
      </c>
      <c r="F6399" t="s">
        <v>7498</v>
      </c>
      <c r="G6399">
        <v>31</v>
      </c>
      <c r="H6399">
        <v>23</v>
      </c>
      <c r="I6399">
        <v>0</v>
      </c>
      <c r="J6399">
        <v>48</v>
      </c>
      <c r="K6399" s="5">
        <v>45504.958333333336</v>
      </c>
      <c r="O6399" s="1"/>
      <c r="P6399" s="7"/>
    </row>
    <row r="6400" spans="1:16" x14ac:dyDescent="0.25">
      <c r="A6400" t="s">
        <v>831</v>
      </c>
      <c r="B6400">
        <v>0.13413918899999999</v>
      </c>
      <c r="C6400" t="s">
        <v>112</v>
      </c>
      <c r="D6400">
        <v>2024</v>
      </c>
      <c r="E6400">
        <v>8</v>
      </c>
      <c r="F6400" t="s">
        <v>7498</v>
      </c>
      <c r="G6400">
        <v>1</v>
      </c>
      <c r="H6400">
        <v>0</v>
      </c>
      <c r="I6400">
        <v>11</v>
      </c>
      <c r="J6400">
        <v>29</v>
      </c>
      <c r="K6400" s="5">
        <v>45505.007638888892</v>
      </c>
      <c r="O6400" s="1"/>
      <c r="P6400" s="7"/>
    </row>
    <row r="6401" spans="1:16" x14ac:dyDescent="0.25">
      <c r="A6401" t="s">
        <v>832</v>
      </c>
      <c r="B6401">
        <v>8.4075545000000002E-2</v>
      </c>
      <c r="C6401" t="s">
        <v>112</v>
      </c>
      <c r="D6401">
        <v>2024</v>
      </c>
      <c r="E6401">
        <v>8</v>
      </c>
      <c r="F6401" t="s">
        <v>7498</v>
      </c>
      <c r="G6401">
        <v>1</v>
      </c>
      <c r="H6401">
        <v>1</v>
      </c>
      <c r="I6401">
        <v>21</v>
      </c>
      <c r="J6401">
        <v>38</v>
      </c>
      <c r="K6401" s="5">
        <v>45505.056250000001</v>
      </c>
      <c r="O6401" s="1"/>
      <c r="P6401" s="7"/>
    </row>
    <row r="6402" spans="1:16" x14ac:dyDescent="0.25">
      <c r="A6402" t="s">
        <v>833</v>
      </c>
      <c r="B6402">
        <v>0.153874233</v>
      </c>
      <c r="C6402" t="s">
        <v>112</v>
      </c>
      <c r="D6402">
        <v>2024</v>
      </c>
      <c r="E6402">
        <v>8</v>
      </c>
      <c r="F6402" t="s">
        <v>7498</v>
      </c>
      <c r="G6402">
        <v>1</v>
      </c>
      <c r="H6402">
        <v>2</v>
      </c>
      <c r="I6402">
        <v>32</v>
      </c>
      <c r="J6402">
        <v>17</v>
      </c>
      <c r="K6402" s="5">
        <v>45505.105555555558</v>
      </c>
      <c r="O6402" s="1"/>
      <c r="P6402" s="7"/>
    </row>
    <row r="6403" spans="1:16" x14ac:dyDescent="0.25">
      <c r="A6403" t="s">
        <v>834</v>
      </c>
      <c r="B6403">
        <v>0.104703859</v>
      </c>
      <c r="C6403" t="s">
        <v>112</v>
      </c>
      <c r="D6403">
        <v>2024</v>
      </c>
      <c r="E6403">
        <v>8</v>
      </c>
      <c r="F6403" t="s">
        <v>7498</v>
      </c>
      <c r="G6403">
        <v>1</v>
      </c>
      <c r="H6403">
        <v>3</v>
      </c>
      <c r="I6403">
        <v>43</v>
      </c>
      <c r="J6403">
        <v>25</v>
      </c>
      <c r="K6403" s="5">
        <v>45505.154861111114</v>
      </c>
      <c r="O6403" s="1"/>
      <c r="P6403" s="7"/>
    </row>
    <row r="6404" spans="1:16" x14ac:dyDescent="0.25">
      <c r="A6404" t="s">
        <v>835</v>
      </c>
      <c r="B6404">
        <v>7.0258201000000006E-2</v>
      </c>
      <c r="C6404" t="s">
        <v>112</v>
      </c>
      <c r="D6404">
        <v>2024</v>
      </c>
      <c r="E6404">
        <v>8</v>
      </c>
      <c r="F6404" t="s">
        <v>7498</v>
      </c>
      <c r="G6404">
        <v>1</v>
      </c>
      <c r="H6404">
        <v>4</v>
      </c>
      <c r="I6404">
        <v>53</v>
      </c>
      <c r="J6404">
        <v>40</v>
      </c>
      <c r="K6404" s="5">
        <v>45505.203472222223</v>
      </c>
      <c r="O6404" s="1"/>
      <c r="P6404" s="7"/>
    </row>
    <row r="6405" spans="1:16" x14ac:dyDescent="0.25">
      <c r="A6405" t="s">
        <v>836</v>
      </c>
      <c r="B6405">
        <v>5.2511796999999999E-2</v>
      </c>
      <c r="C6405" t="s">
        <v>112</v>
      </c>
      <c r="D6405">
        <v>2024</v>
      </c>
      <c r="E6405">
        <v>8</v>
      </c>
      <c r="F6405" t="s">
        <v>7498</v>
      </c>
      <c r="G6405">
        <v>1</v>
      </c>
      <c r="H6405">
        <v>6</v>
      </c>
      <c r="I6405">
        <v>4</v>
      </c>
      <c r="J6405">
        <v>18</v>
      </c>
      <c r="K6405" s="5">
        <v>45505.25277777778</v>
      </c>
      <c r="O6405" s="1"/>
      <c r="P6405" s="7"/>
    </row>
    <row r="6406" spans="1:16" x14ac:dyDescent="0.25">
      <c r="A6406" t="s">
        <v>837</v>
      </c>
      <c r="B6406">
        <v>0.28671928299999999</v>
      </c>
      <c r="C6406" t="s">
        <v>112</v>
      </c>
      <c r="D6406">
        <v>2024</v>
      </c>
      <c r="E6406">
        <v>8</v>
      </c>
      <c r="F6406" t="s">
        <v>7498</v>
      </c>
      <c r="G6406">
        <v>1</v>
      </c>
      <c r="H6406">
        <v>7</v>
      </c>
      <c r="I6406">
        <v>14</v>
      </c>
      <c r="J6406">
        <v>57</v>
      </c>
      <c r="K6406" s="5">
        <v>45505.301388888889</v>
      </c>
      <c r="O6406" s="1"/>
      <c r="P6406" s="7"/>
    </row>
    <row r="6407" spans="1:16" x14ac:dyDescent="0.25">
      <c r="A6407" t="s">
        <v>838</v>
      </c>
      <c r="B6407">
        <v>3.3810318999999998E-2</v>
      </c>
      <c r="C6407" t="s">
        <v>181</v>
      </c>
      <c r="D6407">
        <v>2024</v>
      </c>
      <c r="E6407">
        <v>8</v>
      </c>
      <c r="F6407" t="s">
        <v>7498</v>
      </c>
      <c r="G6407">
        <v>1</v>
      </c>
      <c r="H6407">
        <v>7</v>
      </c>
      <c r="I6407">
        <v>19</v>
      </c>
      <c r="J6407">
        <v>33</v>
      </c>
      <c r="K6407" s="5">
        <v>45505.304861111108</v>
      </c>
      <c r="O6407" s="1"/>
      <c r="P6407" s="7"/>
    </row>
    <row r="6408" spans="1:16" x14ac:dyDescent="0.25">
      <c r="A6408" t="s">
        <v>839</v>
      </c>
      <c r="B6408" t="s">
        <v>115</v>
      </c>
      <c r="C6408" t="s">
        <v>112</v>
      </c>
      <c r="D6408">
        <v>2024</v>
      </c>
      <c r="E6408">
        <v>8</v>
      </c>
      <c r="F6408" t="s">
        <v>7498</v>
      </c>
      <c r="G6408">
        <v>1</v>
      </c>
      <c r="H6408">
        <v>7</v>
      </c>
      <c r="I6408">
        <v>40</v>
      </c>
      <c r="J6408">
        <v>54</v>
      </c>
      <c r="K6408" s="5">
        <v>45505.319444444445</v>
      </c>
      <c r="O6408" s="1"/>
      <c r="P6408" s="7"/>
    </row>
    <row r="6409" spans="1:16" x14ac:dyDescent="0.25">
      <c r="A6409" t="s">
        <v>840</v>
      </c>
      <c r="B6409">
        <v>3.9269912999999997E-2</v>
      </c>
      <c r="C6409" t="s">
        <v>112</v>
      </c>
      <c r="D6409">
        <v>2024</v>
      </c>
      <c r="E6409">
        <v>8</v>
      </c>
      <c r="F6409" t="s">
        <v>7498</v>
      </c>
      <c r="G6409">
        <v>1</v>
      </c>
      <c r="H6409">
        <v>8</v>
      </c>
      <c r="I6409">
        <v>53</v>
      </c>
      <c r="J6409">
        <v>52</v>
      </c>
      <c r="K6409" s="5">
        <v>45505.370138888888</v>
      </c>
      <c r="O6409" s="1"/>
      <c r="P6409" s="7"/>
    </row>
    <row r="6410" spans="1:16" x14ac:dyDescent="0.25">
      <c r="A6410" t="s">
        <v>841</v>
      </c>
      <c r="B6410">
        <v>4.5144231999999999E-2</v>
      </c>
      <c r="C6410" t="s">
        <v>112</v>
      </c>
      <c r="D6410">
        <v>2024</v>
      </c>
      <c r="E6410">
        <v>8</v>
      </c>
      <c r="F6410" t="s">
        <v>7498</v>
      </c>
      <c r="G6410">
        <v>1</v>
      </c>
      <c r="H6410">
        <v>10</v>
      </c>
      <c r="I6410">
        <v>4</v>
      </c>
      <c r="J6410">
        <v>46</v>
      </c>
      <c r="K6410" s="5">
        <v>45505.419444444444</v>
      </c>
      <c r="O6410" s="1"/>
      <c r="P6410" s="7"/>
    </row>
    <row r="6411" spans="1:16" x14ac:dyDescent="0.25">
      <c r="A6411" t="s">
        <v>842</v>
      </c>
      <c r="B6411">
        <v>3.8116920999999998E-2</v>
      </c>
      <c r="C6411" t="s">
        <v>112</v>
      </c>
      <c r="D6411">
        <v>2024</v>
      </c>
      <c r="E6411">
        <v>8</v>
      </c>
      <c r="F6411" t="s">
        <v>7498</v>
      </c>
      <c r="G6411">
        <v>1</v>
      </c>
      <c r="H6411">
        <v>11</v>
      </c>
      <c r="I6411">
        <v>15</v>
      </c>
      <c r="J6411">
        <v>13</v>
      </c>
      <c r="K6411" s="5">
        <v>45505.46875</v>
      </c>
      <c r="O6411" s="1"/>
      <c r="P6411" s="7"/>
    </row>
    <row r="6412" spans="1:16" x14ac:dyDescent="0.25">
      <c r="A6412" t="s">
        <v>843</v>
      </c>
      <c r="B6412">
        <v>3.6714245E-2</v>
      </c>
      <c r="C6412" t="s">
        <v>112</v>
      </c>
      <c r="D6412">
        <v>2024</v>
      </c>
      <c r="E6412">
        <v>8</v>
      </c>
      <c r="F6412" t="s">
        <v>7498</v>
      </c>
      <c r="G6412">
        <v>1</v>
      </c>
      <c r="H6412">
        <v>12</v>
      </c>
      <c r="I6412">
        <v>25</v>
      </c>
      <c r="J6412">
        <v>36</v>
      </c>
      <c r="K6412" s="5">
        <v>45505.517361111109</v>
      </c>
      <c r="O6412" s="1"/>
      <c r="P6412" s="7"/>
    </row>
    <row r="6413" spans="1:16" x14ac:dyDescent="0.25">
      <c r="A6413" t="s">
        <v>844</v>
      </c>
      <c r="B6413">
        <v>3.5804312999999997E-2</v>
      </c>
      <c r="C6413" t="s">
        <v>112</v>
      </c>
      <c r="D6413">
        <v>2024</v>
      </c>
      <c r="E6413">
        <v>8</v>
      </c>
      <c r="F6413" t="s">
        <v>7498</v>
      </c>
      <c r="G6413">
        <v>1</v>
      </c>
      <c r="H6413">
        <v>13</v>
      </c>
      <c r="I6413">
        <v>36</v>
      </c>
      <c r="J6413">
        <v>10</v>
      </c>
      <c r="K6413" s="5">
        <v>45505.566666666666</v>
      </c>
      <c r="O6413" s="1"/>
      <c r="P6413" s="7"/>
    </row>
    <row r="6414" spans="1:16" x14ac:dyDescent="0.25">
      <c r="A6414" t="s">
        <v>845</v>
      </c>
      <c r="B6414">
        <v>0.15739811200000001</v>
      </c>
      <c r="C6414" t="s">
        <v>112</v>
      </c>
      <c r="D6414">
        <v>2024</v>
      </c>
      <c r="E6414">
        <v>8</v>
      </c>
      <c r="F6414" t="s">
        <v>7498</v>
      </c>
      <c r="G6414">
        <v>1</v>
      </c>
      <c r="H6414">
        <v>14</v>
      </c>
      <c r="I6414">
        <v>46</v>
      </c>
      <c r="J6414">
        <v>37</v>
      </c>
      <c r="K6414" s="5">
        <v>45505.615277777775</v>
      </c>
      <c r="O6414" s="1"/>
      <c r="P6414" s="7"/>
    </row>
    <row r="6415" spans="1:16" x14ac:dyDescent="0.25">
      <c r="A6415" t="s">
        <v>846</v>
      </c>
      <c r="B6415">
        <v>0.143349643</v>
      </c>
      <c r="C6415" t="s">
        <v>112</v>
      </c>
      <c r="D6415">
        <v>2024</v>
      </c>
      <c r="E6415">
        <v>8</v>
      </c>
      <c r="F6415" t="s">
        <v>7498</v>
      </c>
      <c r="G6415">
        <v>1</v>
      </c>
      <c r="H6415">
        <v>15</v>
      </c>
      <c r="I6415">
        <v>57</v>
      </c>
      <c r="J6415">
        <v>12</v>
      </c>
      <c r="K6415" s="5">
        <v>45505.664583333331</v>
      </c>
      <c r="O6415" s="1"/>
      <c r="P6415" s="7"/>
    </row>
    <row r="6416" spans="1:16" x14ac:dyDescent="0.25">
      <c r="A6416" t="s">
        <v>847</v>
      </c>
      <c r="B6416">
        <v>7.2593493999999995E-2</v>
      </c>
      <c r="C6416" t="s">
        <v>112</v>
      </c>
      <c r="D6416">
        <v>2024</v>
      </c>
      <c r="E6416">
        <v>8</v>
      </c>
      <c r="F6416" t="s">
        <v>7498</v>
      </c>
      <c r="G6416">
        <v>1</v>
      </c>
      <c r="H6416">
        <v>17</v>
      </c>
      <c r="I6416">
        <v>8</v>
      </c>
      <c r="J6416">
        <v>0</v>
      </c>
      <c r="K6416" s="5">
        <v>45505.713888888888</v>
      </c>
      <c r="O6416" s="1"/>
      <c r="P6416" s="7"/>
    </row>
    <row r="6417" spans="1:16" x14ac:dyDescent="0.25">
      <c r="A6417" t="s">
        <v>848</v>
      </c>
      <c r="B6417">
        <v>0.18477917299999999</v>
      </c>
      <c r="C6417" t="s">
        <v>112</v>
      </c>
      <c r="D6417">
        <v>2024</v>
      </c>
      <c r="E6417">
        <v>8</v>
      </c>
      <c r="F6417" t="s">
        <v>7498</v>
      </c>
      <c r="G6417">
        <v>1</v>
      </c>
      <c r="H6417">
        <v>18</v>
      </c>
      <c r="I6417">
        <v>18</v>
      </c>
      <c r="J6417">
        <v>10</v>
      </c>
      <c r="K6417" s="5">
        <v>45505.762499999997</v>
      </c>
      <c r="O6417" s="1"/>
      <c r="P6417" s="7"/>
    </row>
    <row r="6418" spans="1:16" x14ac:dyDescent="0.25">
      <c r="A6418" t="s">
        <v>849</v>
      </c>
      <c r="B6418">
        <v>8.1307596999999995E-2</v>
      </c>
      <c r="C6418" t="s">
        <v>112</v>
      </c>
      <c r="D6418">
        <v>2024</v>
      </c>
      <c r="E6418">
        <v>8</v>
      </c>
      <c r="F6418" t="s">
        <v>7498</v>
      </c>
      <c r="G6418">
        <v>1</v>
      </c>
      <c r="H6418">
        <v>19</v>
      </c>
      <c r="I6418">
        <v>28</v>
      </c>
      <c r="J6418">
        <v>42</v>
      </c>
      <c r="K6418" s="5">
        <v>45505.811111111114</v>
      </c>
      <c r="O6418" s="1"/>
      <c r="P6418" s="7"/>
    </row>
    <row r="6419" spans="1:16" x14ac:dyDescent="0.25">
      <c r="A6419" t="s">
        <v>850</v>
      </c>
      <c r="B6419">
        <v>6.3141903999999999E-2</v>
      </c>
      <c r="C6419" t="s">
        <v>112</v>
      </c>
      <c r="D6419">
        <v>2024</v>
      </c>
      <c r="E6419">
        <v>8</v>
      </c>
      <c r="F6419" t="s">
        <v>7498</v>
      </c>
      <c r="G6419">
        <v>1</v>
      </c>
      <c r="H6419">
        <v>20</v>
      </c>
      <c r="I6419">
        <v>39</v>
      </c>
      <c r="J6419">
        <v>25</v>
      </c>
      <c r="K6419" s="5">
        <v>45505.86041666667</v>
      </c>
      <c r="O6419" s="1"/>
      <c r="P6419" s="7"/>
    </row>
    <row r="6420" spans="1:16" x14ac:dyDescent="0.25">
      <c r="A6420" t="s">
        <v>851</v>
      </c>
      <c r="B6420">
        <v>4.9136078999999999E-2</v>
      </c>
      <c r="C6420" t="s">
        <v>112</v>
      </c>
      <c r="D6420">
        <v>2024</v>
      </c>
      <c r="E6420">
        <v>8</v>
      </c>
      <c r="F6420" t="s">
        <v>7498</v>
      </c>
      <c r="G6420">
        <v>1</v>
      </c>
      <c r="H6420">
        <v>21</v>
      </c>
      <c r="I6420">
        <v>49</v>
      </c>
      <c r="J6420">
        <v>54</v>
      </c>
      <c r="K6420" s="5">
        <v>45505.90902777778</v>
      </c>
      <c r="O6420" s="1"/>
      <c r="P6420" s="7"/>
    </row>
    <row r="6421" spans="1:16" x14ac:dyDescent="0.25">
      <c r="A6421" t="s">
        <v>852</v>
      </c>
      <c r="B6421">
        <v>0.14134139500000001</v>
      </c>
      <c r="C6421" t="s">
        <v>112</v>
      </c>
      <c r="D6421">
        <v>2024</v>
      </c>
      <c r="E6421">
        <v>8</v>
      </c>
      <c r="F6421" t="s">
        <v>7498</v>
      </c>
      <c r="G6421">
        <v>1</v>
      </c>
      <c r="H6421">
        <v>23</v>
      </c>
      <c r="I6421">
        <v>0</v>
      </c>
      <c r="J6421">
        <v>42</v>
      </c>
      <c r="K6421" s="5">
        <v>45505.958333333336</v>
      </c>
      <c r="O6421" s="1"/>
      <c r="P6421" s="7"/>
    </row>
    <row r="6422" spans="1:16" x14ac:dyDescent="0.25">
      <c r="A6422" t="s">
        <v>853</v>
      </c>
      <c r="B6422">
        <v>8.2040935999999995E-2</v>
      </c>
      <c r="C6422" t="s">
        <v>112</v>
      </c>
      <c r="D6422">
        <v>2024</v>
      </c>
      <c r="E6422">
        <v>8</v>
      </c>
      <c r="F6422" t="s">
        <v>7498</v>
      </c>
      <c r="G6422">
        <v>2</v>
      </c>
      <c r="H6422">
        <v>0</v>
      </c>
      <c r="I6422">
        <v>12</v>
      </c>
      <c r="J6422">
        <v>1</v>
      </c>
      <c r="K6422" s="5">
        <v>45506.008333333331</v>
      </c>
      <c r="O6422" s="1"/>
      <c r="P6422" s="7"/>
    </row>
    <row r="6423" spans="1:16" x14ac:dyDescent="0.25">
      <c r="A6423" t="s">
        <v>854</v>
      </c>
      <c r="B6423">
        <v>0.107717068</v>
      </c>
      <c r="C6423" t="s">
        <v>112</v>
      </c>
      <c r="D6423">
        <v>2024</v>
      </c>
      <c r="E6423">
        <v>8</v>
      </c>
      <c r="F6423" t="s">
        <v>7498</v>
      </c>
      <c r="G6423">
        <v>2</v>
      </c>
      <c r="H6423">
        <v>1</v>
      </c>
      <c r="I6423">
        <v>22</v>
      </c>
      <c r="J6423">
        <v>29</v>
      </c>
      <c r="K6423" s="5">
        <v>45506.056944444441</v>
      </c>
      <c r="O6423" s="1"/>
      <c r="P6423" s="7"/>
    </row>
    <row r="6424" spans="1:16" x14ac:dyDescent="0.25">
      <c r="A6424" t="s">
        <v>855</v>
      </c>
      <c r="B6424">
        <v>8.0886703000000004E-2</v>
      </c>
      <c r="C6424" t="s">
        <v>112</v>
      </c>
      <c r="D6424">
        <v>2024</v>
      </c>
      <c r="E6424">
        <v>8</v>
      </c>
      <c r="F6424" t="s">
        <v>7498</v>
      </c>
      <c r="G6424">
        <v>2</v>
      </c>
      <c r="H6424">
        <v>2</v>
      </c>
      <c r="I6424">
        <v>33</v>
      </c>
      <c r="J6424">
        <v>13</v>
      </c>
      <c r="K6424" s="5">
        <v>45506.106249999997</v>
      </c>
      <c r="O6424" s="1"/>
      <c r="P6424" s="7"/>
    </row>
    <row r="6425" spans="1:16" x14ac:dyDescent="0.25">
      <c r="A6425" t="s">
        <v>856</v>
      </c>
      <c r="B6425">
        <v>0.10800040900000001</v>
      </c>
      <c r="C6425" t="s">
        <v>112</v>
      </c>
      <c r="D6425">
        <v>2024</v>
      </c>
      <c r="E6425">
        <v>8</v>
      </c>
      <c r="F6425" t="s">
        <v>7498</v>
      </c>
      <c r="G6425">
        <v>2</v>
      </c>
      <c r="H6425">
        <v>3</v>
      </c>
      <c r="I6425">
        <v>43</v>
      </c>
      <c r="J6425">
        <v>52</v>
      </c>
      <c r="K6425" s="5">
        <v>45506.154861111114</v>
      </c>
      <c r="O6425" s="1"/>
      <c r="P6425" s="7"/>
    </row>
    <row r="6426" spans="1:16" x14ac:dyDescent="0.25">
      <c r="A6426" t="s">
        <v>857</v>
      </c>
      <c r="B6426">
        <v>4.1714598999999998E-2</v>
      </c>
      <c r="C6426" t="s">
        <v>112</v>
      </c>
      <c r="D6426">
        <v>2024</v>
      </c>
      <c r="E6426">
        <v>8</v>
      </c>
      <c r="F6426" t="s">
        <v>7498</v>
      </c>
      <c r="G6426">
        <v>2</v>
      </c>
      <c r="H6426">
        <v>4</v>
      </c>
      <c r="I6426">
        <v>54</v>
      </c>
      <c r="J6426">
        <v>30</v>
      </c>
      <c r="K6426" s="5">
        <v>45506.20416666667</v>
      </c>
      <c r="O6426" s="1"/>
      <c r="P6426" s="7"/>
    </row>
    <row r="6427" spans="1:16" x14ac:dyDescent="0.25">
      <c r="A6427" t="s">
        <v>858</v>
      </c>
      <c r="B6427">
        <v>0.51963658999999995</v>
      </c>
      <c r="C6427" t="s">
        <v>112</v>
      </c>
      <c r="D6427">
        <v>2024</v>
      </c>
      <c r="E6427">
        <v>8</v>
      </c>
      <c r="F6427" t="s">
        <v>7498</v>
      </c>
      <c r="G6427">
        <v>2</v>
      </c>
      <c r="H6427">
        <v>6</v>
      </c>
      <c r="I6427">
        <v>5</v>
      </c>
      <c r="J6427">
        <v>18</v>
      </c>
      <c r="K6427" s="5">
        <v>45506.253472222219</v>
      </c>
      <c r="O6427" s="1"/>
      <c r="P6427" s="7"/>
    </row>
    <row r="6428" spans="1:16" x14ac:dyDescent="0.25">
      <c r="A6428" t="s">
        <v>859</v>
      </c>
      <c r="B6428">
        <v>0.101526518</v>
      </c>
      <c r="C6428" t="s">
        <v>112</v>
      </c>
      <c r="D6428">
        <v>2024</v>
      </c>
      <c r="E6428">
        <v>8</v>
      </c>
      <c r="F6428" t="s">
        <v>7498</v>
      </c>
      <c r="G6428">
        <v>2</v>
      </c>
      <c r="H6428">
        <v>7</v>
      </c>
      <c r="I6428">
        <v>17</v>
      </c>
      <c r="J6428">
        <v>15</v>
      </c>
      <c r="K6428" s="5">
        <v>45506.303472222222</v>
      </c>
      <c r="O6428" s="1"/>
      <c r="P6428" s="7"/>
    </row>
    <row r="6429" spans="1:16" x14ac:dyDescent="0.25">
      <c r="A6429" t="s">
        <v>860</v>
      </c>
      <c r="B6429">
        <v>8.3686377000000006E-2</v>
      </c>
      <c r="C6429" t="s">
        <v>112</v>
      </c>
      <c r="D6429">
        <v>2024</v>
      </c>
      <c r="E6429">
        <v>8</v>
      </c>
      <c r="F6429" t="s">
        <v>7498</v>
      </c>
      <c r="G6429">
        <v>2</v>
      </c>
      <c r="H6429">
        <v>8</v>
      </c>
      <c r="I6429">
        <v>27</v>
      </c>
      <c r="J6429">
        <v>29</v>
      </c>
      <c r="K6429" s="5">
        <v>45506.352083333331</v>
      </c>
      <c r="O6429" s="1"/>
      <c r="P6429" s="7"/>
    </row>
    <row r="6430" spans="1:16" x14ac:dyDescent="0.25">
      <c r="A6430" t="s">
        <v>861</v>
      </c>
      <c r="B6430">
        <v>0.11711538000000001</v>
      </c>
      <c r="C6430" t="s">
        <v>112</v>
      </c>
      <c r="D6430">
        <v>2024</v>
      </c>
      <c r="E6430">
        <v>8</v>
      </c>
      <c r="F6430" t="s">
        <v>7498</v>
      </c>
      <c r="G6430">
        <v>2</v>
      </c>
      <c r="H6430">
        <v>9</v>
      </c>
      <c r="I6430">
        <v>38</v>
      </c>
      <c r="J6430">
        <v>19</v>
      </c>
      <c r="K6430" s="5">
        <v>45506.401388888888</v>
      </c>
      <c r="O6430" s="1"/>
      <c r="P6430" s="7"/>
    </row>
    <row r="6431" spans="1:16" x14ac:dyDescent="0.25">
      <c r="A6431" t="s">
        <v>862</v>
      </c>
      <c r="B6431">
        <v>4.2763992000000001E-2</v>
      </c>
      <c r="C6431" t="s">
        <v>112</v>
      </c>
      <c r="D6431">
        <v>2024</v>
      </c>
      <c r="E6431">
        <v>8</v>
      </c>
      <c r="F6431" t="s">
        <v>7498</v>
      </c>
      <c r="G6431">
        <v>2</v>
      </c>
      <c r="H6431">
        <v>10</v>
      </c>
      <c r="I6431">
        <v>48</v>
      </c>
      <c r="J6431">
        <v>57</v>
      </c>
      <c r="K6431" s="5">
        <v>45506.45</v>
      </c>
      <c r="O6431" s="1"/>
      <c r="P6431" s="7"/>
    </row>
    <row r="6432" spans="1:16" x14ac:dyDescent="0.25">
      <c r="A6432" t="s">
        <v>863</v>
      </c>
      <c r="B6432">
        <v>3.8339684999999998E-2</v>
      </c>
      <c r="C6432" t="s">
        <v>112</v>
      </c>
      <c r="D6432">
        <v>2024</v>
      </c>
      <c r="E6432">
        <v>8</v>
      </c>
      <c r="F6432" t="s">
        <v>7498</v>
      </c>
      <c r="G6432">
        <v>2</v>
      </c>
      <c r="H6432">
        <v>11</v>
      </c>
      <c r="I6432">
        <v>59</v>
      </c>
      <c r="J6432">
        <v>37</v>
      </c>
      <c r="K6432" s="5">
        <v>45506.499305555553</v>
      </c>
      <c r="O6432" s="1"/>
      <c r="P6432" s="7"/>
    </row>
    <row r="6433" spans="1:16" x14ac:dyDescent="0.25">
      <c r="A6433" t="s">
        <v>864</v>
      </c>
      <c r="B6433">
        <v>3.7635307E-2</v>
      </c>
      <c r="C6433" t="s">
        <v>112</v>
      </c>
      <c r="D6433">
        <v>2024</v>
      </c>
      <c r="E6433">
        <v>8</v>
      </c>
      <c r="F6433" t="s">
        <v>7498</v>
      </c>
      <c r="G6433">
        <v>2</v>
      </c>
      <c r="H6433">
        <v>13</v>
      </c>
      <c r="I6433">
        <v>10</v>
      </c>
      <c r="J6433">
        <v>6</v>
      </c>
      <c r="K6433" s="5">
        <v>45506.548611111109</v>
      </c>
      <c r="O6433" s="1"/>
      <c r="P6433" s="7"/>
    </row>
    <row r="6434" spans="1:16" x14ac:dyDescent="0.25">
      <c r="A6434" t="s">
        <v>865</v>
      </c>
      <c r="B6434">
        <v>0.470478226</v>
      </c>
      <c r="C6434" t="s">
        <v>112</v>
      </c>
      <c r="D6434">
        <v>2024</v>
      </c>
      <c r="E6434">
        <v>8</v>
      </c>
      <c r="F6434" t="s">
        <v>7498</v>
      </c>
      <c r="G6434">
        <v>2</v>
      </c>
      <c r="H6434">
        <v>14</v>
      </c>
      <c r="I6434">
        <v>20</v>
      </c>
      <c r="J6434">
        <v>47</v>
      </c>
      <c r="K6434" s="5">
        <v>45506.597222222219</v>
      </c>
      <c r="O6434" s="1"/>
      <c r="P6434" s="7"/>
    </row>
    <row r="6435" spans="1:16" x14ac:dyDescent="0.25">
      <c r="A6435" t="s">
        <v>866</v>
      </c>
      <c r="B6435">
        <v>0.138547806</v>
      </c>
      <c r="C6435" t="s">
        <v>112</v>
      </c>
      <c r="D6435">
        <v>2024</v>
      </c>
      <c r="E6435">
        <v>8</v>
      </c>
      <c r="F6435" t="s">
        <v>7498</v>
      </c>
      <c r="G6435">
        <v>2</v>
      </c>
      <c r="H6435">
        <v>15</v>
      </c>
      <c r="I6435">
        <v>31</v>
      </c>
      <c r="J6435">
        <v>21</v>
      </c>
      <c r="K6435" s="5">
        <v>45506.646527777775</v>
      </c>
      <c r="O6435" s="1"/>
      <c r="P6435" s="7"/>
    </row>
    <row r="6436" spans="1:16" x14ac:dyDescent="0.25">
      <c r="A6436" t="s">
        <v>867</v>
      </c>
      <c r="B6436">
        <v>0.19315375100000001</v>
      </c>
      <c r="C6436" t="s">
        <v>112</v>
      </c>
      <c r="D6436">
        <v>2024</v>
      </c>
      <c r="E6436">
        <v>8</v>
      </c>
      <c r="F6436" t="s">
        <v>7498</v>
      </c>
      <c r="G6436">
        <v>2</v>
      </c>
      <c r="H6436">
        <v>16</v>
      </c>
      <c r="I6436">
        <v>41</v>
      </c>
      <c r="J6436">
        <v>54</v>
      </c>
      <c r="K6436" s="5">
        <v>45506.695138888892</v>
      </c>
      <c r="O6436" s="1"/>
      <c r="P6436" s="7"/>
    </row>
    <row r="6437" spans="1:16" x14ac:dyDescent="0.25">
      <c r="A6437" t="s">
        <v>868</v>
      </c>
      <c r="B6437">
        <v>0.106884673</v>
      </c>
      <c r="C6437" t="s">
        <v>112</v>
      </c>
      <c r="D6437">
        <v>2024</v>
      </c>
      <c r="E6437">
        <v>8</v>
      </c>
      <c r="F6437" t="s">
        <v>7498</v>
      </c>
      <c r="G6437">
        <v>2</v>
      </c>
      <c r="H6437">
        <v>17</v>
      </c>
      <c r="I6437">
        <v>52</v>
      </c>
      <c r="J6437">
        <v>50</v>
      </c>
      <c r="K6437" s="5">
        <v>45506.744444444441</v>
      </c>
      <c r="O6437" s="1"/>
      <c r="P6437" s="7"/>
    </row>
    <row r="6438" spans="1:16" x14ac:dyDescent="0.25">
      <c r="A6438" t="s">
        <v>869</v>
      </c>
      <c r="B6438">
        <v>0.46053962399999998</v>
      </c>
      <c r="C6438" t="s">
        <v>112</v>
      </c>
      <c r="D6438">
        <v>2024</v>
      </c>
      <c r="E6438">
        <v>8</v>
      </c>
      <c r="F6438" t="s">
        <v>7498</v>
      </c>
      <c r="G6438">
        <v>2</v>
      </c>
      <c r="H6438">
        <v>19</v>
      </c>
      <c r="I6438">
        <v>3</v>
      </c>
      <c r="J6438">
        <v>21</v>
      </c>
      <c r="K6438" s="5">
        <v>45506.793749999997</v>
      </c>
      <c r="O6438" s="1"/>
      <c r="P6438" s="7"/>
    </row>
    <row r="6439" spans="1:16" x14ac:dyDescent="0.25">
      <c r="A6439" t="s">
        <v>870</v>
      </c>
      <c r="B6439">
        <v>3.9401138000000002E-2</v>
      </c>
      <c r="C6439" t="s">
        <v>112</v>
      </c>
      <c r="D6439">
        <v>2024</v>
      </c>
      <c r="E6439">
        <v>8</v>
      </c>
      <c r="F6439" t="s">
        <v>7498</v>
      </c>
      <c r="G6439">
        <v>2</v>
      </c>
      <c r="H6439">
        <v>20</v>
      </c>
      <c r="I6439">
        <v>14</v>
      </c>
      <c r="J6439">
        <v>15</v>
      </c>
      <c r="K6439" s="5">
        <v>45506.843055555553</v>
      </c>
      <c r="O6439" s="1"/>
      <c r="P6439" s="7"/>
    </row>
    <row r="6440" spans="1:16" x14ac:dyDescent="0.25">
      <c r="A6440" t="s">
        <v>871</v>
      </c>
      <c r="B6440">
        <v>0.114511619</v>
      </c>
      <c r="C6440" t="s">
        <v>112</v>
      </c>
      <c r="D6440">
        <v>2024</v>
      </c>
      <c r="E6440">
        <v>8</v>
      </c>
      <c r="F6440" t="s">
        <v>7498</v>
      </c>
      <c r="G6440">
        <v>2</v>
      </c>
      <c r="H6440">
        <v>21</v>
      </c>
      <c r="I6440">
        <v>24</v>
      </c>
      <c r="J6440">
        <v>55</v>
      </c>
      <c r="K6440" s="5">
        <v>45506.89166666667</v>
      </c>
      <c r="O6440" s="1"/>
      <c r="P6440" s="7"/>
    </row>
    <row r="6441" spans="1:16" x14ac:dyDescent="0.25">
      <c r="A6441" t="s">
        <v>872</v>
      </c>
      <c r="B6441">
        <v>3.8093808E-2</v>
      </c>
      <c r="C6441" t="s">
        <v>112</v>
      </c>
      <c r="D6441">
        <v>2024</v>
      </c>
      <c r="E6441">
        <v>8</v>
      </c>
      <c r="F6441" t="s">
        <v>7498</v>
      </c>
      <c r="G6441">
        <v>2</v>
      </c>
      <c r="H6441">
        <v>22</v>
      </c>
      <c r="I6441">
        <v>35</v>
      </c>
      <c r="J6441">
        <v>10</v>
      </c>
      <c r="K6441" s="5">
        <v>45506.940972222219</v>
      </c>
      <c r="O6441" s="1"/>
      <c r="P6441" s="7"/>
    </row>
    <row r="6442" spans="1:16" x14ac:dyDescent="0.25">
      <c r="A6442" t="s">
        <v>873</v>
      </c>
      <c r="B6442">
        <v>9.5281495999999993E-2</v>
      </c>
      <c r="C6442" t="s">
        <v>112</v>
      </c>
      <c r="D6442">
        <v>2024</v>
      </c>
      <c r="E6442">
        <v>8</v>
      </c>
      <c r="F6442" t="s">
        <v>7498</v>
      </c>
      <c r="G6442">
        <v>2</v>
      </c>
      <c r="H6442">
        <v>23</v>
      </c>
      <c r="I6442">
        <v>46</v>
      </c>
      <c r="J6442">
        <v>5</v>
      </c>
      <c r="K6442" s="5">
        <v>45506.990277777775</v>
      </c>
      <c r="O6442" s="1"/>
      <c r="P6442" s="7"/>
    </row>
    <row r="6443" spans="1:16" x14ac:dyDescent="0.25">
      <c r="A6443" t="s">
        <v>874</v>
      </c>
      <c r="B6443">
        <v>0.103118</v>
      </c>
      <c r="C6443" t="s">
        <v>112</v>
      </c>
      <c r="D6443">
        <v>2024</v>
      </c>
      <c r="E6443">
        <v>8</v>
      </c>
      <c r="F6443" t="s">
        <v>7498</v>
      </c>
      <c r="G6443">
        <v>3</v>
      </c>
      <c r="H6443">
        <v>0</v>
      </c>
      <c r="I6443">
        <v>56</v>
      </c>
      <c r="J6443">
        <v>43</v>
      </c>
      <c r="K6443" s="5">
        <v>45507.038888888892</v>
      </c>
      <c r="O6443" s="1"/>
      <c r="P6443" s="7"/>
    </row>
    <row r="6444" spans="1:16" x14ac:dyDescent="0.25">
      <c r="A6444" t="s">
        <v>875</v>
      </c>
      <c r="B6444">
        <v>0.16024519200000001</v>
      </c>
      <c r="C6444" t="s">
        <v>112</v>
      </c>
      <c r="D6444">
        <v>2024</v>
      </c>
      <c r="E6444">
        <v>8</v>
      </c>
      <c r="F6444" t="s">
        <v>7498</v>
      </c>
      <c r="G6444">
        <v>3</v>
      </c>
      <c r="H6444">
        <v>2</v>
      </c>
      <c r="I6444">
        <v>7</v>
      </c>
      <c r="J6444">
        <v>3</v>
      </c>
      <c r="K6444" s="5">
        <v>45507.088194444441</v>
      </c>
      <c r="O6444" s="1"/>
      <c r="P6444" s="7"/>
    </row>
    <row r="6445" spans="1:16" x14ac:dyDescent="0.25">
      <c r="A6445" t="s">
        <v>876</v>
      </c>
      <c r="B6445">
        <v>7.5576306999999995E-2</v>
      </c>
      <c r="C6445" t="s">
        <v>112</v>
      </c>
      <c r="D6445">
        <v>2024</v>
      </c>
      <c r="E6445">
        <v>8</v>
      </c>
      <c r="F6445" t="s">
        <v>7498</v>
      </c>
      <c r="G6445">
        <v>3</v>
      </c>
      <c r="H6445">
        <v>3</v>
      </c>
      <c r="I6445">
        <v>17</v>
      </c>
      <c r="J6445">
        <v>29</v>
      </c>
      <c r="K6445" s="5">
        <v>45507.136805555558</v>
      </c>
      <c r="O6445" s="1"/>
      <c r="P6445" s="7"/>
    </row>
    <row r="6446" spans="1:16" x14ac:dyDescent="0.25">
      <c r="A6446" t="s">
        <v>877</v>
      </c>
      <c r="B6446">
        <v>0.154965925</v>
      </c>
      <c r="C6446" t="s">
        <v>112</v>
      </c>
      <c r="D6446">
        <v>2024</v>
      </c>
      <c r="E6446">
        <v>8</v>
      </c>
      <c r="F6446" t="s">
        <v>7498</v>
      </c>
      <c r="G6446">
        <v>3</v>
      </c>
      <c r="H6446">
        <v>4</v>
      </c>
      <c r="I6446">
        <v>28</v>
      </c>
      <c r="J6446">
        <v>9</v>
      </c>
      <c r="K6446" s="5">
        <v>45507.186111111114</v>
      </c>
      <c r="O6446" s="1"/>
      <c r="P6446" s="7"/>
    </row>
    <row r="6447" spans="1:16" x14ac:dyDescent="0.25">
      <c r="A6447" t="s">
        <v>878</v>
      </c>
      <c r="B6447">
        <v>5.2311616999999998E-2</v>
      </c>
      <c r="C6447" t="s">
        <v>112</v>
      </c>
      <c r="D6447">
        <v>2024</v>
      </c>
      <c r="E6447">
        <v>8</v>
      </c>
      <c r="F6447" t="s">
        <v>7498</v>
      </c>
      <c r="G6447">
        <v>3</v>
      </c>
      <c r="H6447">
        <v>5</v>
      </c>
      <c r="I6447">
        <v>38</v>
      </c>
      <c r="J6447">
        <v>37</v>
      </c>
      <c r="K6447" s="5">
        <v>45507.234722222223</v>
      </c>
      <c r="O6447" s="1"/>
      <c r="P6447" s="7"/>
    </row>
    <row r="6448" spans="1:16" x14ac:dyDescent="0.25">
      <c r="A6448" t="s">
        <v>879</v>
      </c>
      <c r="B6448">
        <v>0.516102477</v>
      </c>
      <c r="C6448" t="s">
        <v>112</v>
      </c>
      <c r="D6448">
        <v>2024</v>
      </c>
      <c r="E6448">
        <v>8</v>
      </c>
      <c r="F6448" t="s">
        <v>7498</v>
      </c>
      <c r="G6448">
        <v>3</v>
      </c>
      <c r="H6448">
        <v>6</v>
      </c>
      <c r="I6448">
        <v>49</v>
      </c>
      <c r="J6448">
        <v>32</v>
      </c>
      <c r="K6448" s="5">
        <v>45507.28402777778</v>
      </c>
      <c r="O6448" s="1"/>
      <c r="P6448" s="7"/>
    </row>
    <row r="6449" spans="1:16" x14ac:dyDescent="0.25">
      <c r="A6449" t="s">
        <v>880</v>
      </c>
      <c r="B6449">
        <v>0.155784271</v>
      </c>
      <c r="C6449" t="s">
        <v>112</v>
      </c>
      <c r="D6449">
        <v>2024</v>
      </c>
      <c r="E6449">
        <v>8</v>
      </c>
      <c r="F6449" t="s">
        <v>7498</v>
      </c>
      <c r="G6449">
        <v>3</v>
      </c>
      <c r="H6449">
        <v>8</v>
      </c>
      <c r="I6449">
        <v>0</v>
      </c>
      <c r="J6449">
        <v>5</v>
      </c>
      <c r="K6449" s="5">
        <v>45507.333333333336</v>
      </c>
      <c r="O6449" s="1"/>
      <c r="P6449" s="7"/>
    </row>
    <row r="6450" spans="1:16" x14ac:dyDescent="0.25">
      <c r="A6450" t="s">
        <v>881</v>
      </c>
      <c r="B6450">
        <v>0.26562591099999999</v>
      </c>
      <c r="C6450" t="s">
        <v>112</v>
      </c>
      <c r="D6450">
        <v>2024</v>
      </c>
      <c r="E6450">
        <v>8</v>
      </c>
      <c r="F6450" t="s">
        <v>7498</v>
      </c>
      <c r="G6450">
        <v>3</v>
      </c>
      <c r="H6450">
        <v>9</v>
      </c>
      <c r="I6450">
        <v>10</v>
      </c>
      <c r="J6450">
        <v>50</v>
      </c>
      <c r="K6450" s="5">
        <v>45507.381944444445</v>
      </c>
      <c r="O6450" s="1"/>
      <c r="P6450" s="7"/>
    </row>
    <row r="6451" spans="1:16" x14ac:dyDescent="0.25">
      <c r="A6451" t="s">
        <v>882</v>
      </c>
      <c r="B6451">
        <v>0.220881048</v>
      </c>
      <c r="C6451" t="s">
        <v>112</v>
      </c>
      <c r="D6451">
        <v>2024</v>
      </c>
      <c r="E6451">
        <v>8</v>
      </c>
      <c r="F6451" t="s">
        <v>7498</v>
      </c>
      <c r="G6451">
        <v>3</v>
      </c>
      <c r="H6451">
        <v>10</v>
      </c>
      <c r="I6451">
        <v>21</v>
      </c>
      <c r="J6451">
        <v>46</v>
      </c>
      <c r="K6451" s="5">
        <v>45507.431250000001</v>
      </c>
      <c r="O6451" s="1"/>
      <c r="P6451" s="7"/>
    </row>
    <row r="6452" spans="1:16" x14ac:dyDescent="0.25">
      <c r="A6452" t="s">
        <v>883</v>
      </c>
      <c r="B6452">
        <v>0.122363519</v>
      </c>
      <c r="C6452" t="s">
        <v>112</v>
      </c>
      <c r="D6452">
        <v>2024</v>
      </c>
      <c r="E6452">
        <v>8</v>
      </c>
      <c r="F6452" t="s">
        <v>7498</v>
      </c>
      <c r="G6452">
        <v>3</v>
      </c>
      <c r="H6452">
        <v>11</v>
      </c>
      <c r="I6452">
        <v>32</v>
      </c>
      <c r="J6452">
        <v>56</v>
      </c>
      <c r="K6452" s="5">
        <v>45507.480555555558</v>
      </c>
      <c r="O6452" s="1"/>
      <c r="P6452" s="7"/>
    </row>
    <row r="6453" spans="1:16" x14ac:dyDescent="0.25">
      <c r="A6453" t="s">
        <v>884</v>
      </c>
      <c r="B6453">
        <v>0.14294273399999999</v>
      </c>
      <c r="C6453" t="s">
        <v>112</v>
      </c>
      <c r="D6453">
        <v>2024</v>
      </c>
      <c r="E6453">
        <v>8</v>
      </c>
      <c r="F6453" t="s">
        <v>7498</v>
      </c>
      <c r="G6453">
        <v>3</v>
      </c>
      <c r="H6453">
        <v>12</v>
      </c>
      <c r="I6453">
        <v>43</v>
      </c>
      <c r="J6453">
        <v>55</v>
      </c>
      <c r="K6453" s="5">
        <v>45507.529861111114</v>
      </c>
      <c r="O6453" s="1"/>
      <c r="P6453" s="7"/>
    </row>
    <row r="6454" spans="1:16" x14ac:dyDescent="0.25">
      <c r="A6454" t="s">
        <v>885</v>
      </c>
      <c r="B6454">
        <v>3.5713573999999998E-2</v>
      </c>
      <c r="C6454" t="s">
        <v>112</v>
      </c>
      <c r="D6454">
        <v>2024</v>
      </c>
      <c r="E6454">
        <v>8</v>
      </c>
      <c r="F6454" t="s">
        <v>7498</v>
      </c>
      <c r="G6454">
        <v>3</v>
      </c>
      <c r="H6454">
        <v>13</v>
      </c>
      <c r="I6454">
        <v>54</v>
      </c>
      <c r="J6454">
        <v>31</v>
      </c>
      <c r="K6454" s="5">
        <v>45507.57916666667</v>
      </c>
      <c r="O6454" s="1"/>
      <c r="P6454" s="7"/>
    </row>
    <row r="6455" spans="1:16" x14ac:dyDescent="0.25">
      <c r="A6455" t="s">
        <v>886</v>
      </c>
      <c r="B6455">
        <v>3.5745577000000001E-2</v>
      </c>
      <c r="C6455" t="s">
        <v>112</v>
      </c>
      <c r="D6455">
        <v>2024</v>
      </c>
      <c r="E6455">
        <v>8</v>
      </c>
      <c r="F6455" t="s">
        <v>7498</v>
      </c>
      <c r="G6455">
        <v>3</v>
      </c>
      <c r="H6455">
        <v>15</v>
      </c>
      <c r="I6455">
        <v>5</v>
      </c>
      <c r="J6455">
        <v>14</v>
      </c>
      <c r="K6455" s="5">
        <v>45507.628472222219</v>
      </c>
      <c r="O6455" s="1"/>
      <c r="P6455" s="7"/>
    </row>
    <row r="6456" spans="1:16" x14ac:dyDescent="0.25">
      <c r="A6456" t="s">
        <v>887</v>
      </c>
      <c r="B6456">
        <v>0.10333793400000001</v>
      </c>
      <c r="C6456" t="s">
        <v>112</v>
      </c>
      <c r="D6456">
        <v>2024</v>
      </c>
      <c r="E6456">
        <v>8</v>
      </c>
      <c r="F6456" t="s">
        <v>7498</v>
      </c>
      <c r="G6456">
        <v>3</v>
      </c>
      <c r="H6456">
        <v>16</v>
      </c>
      <c r="I6456">
        <v>16</v>
      </c>
      <c r="J6456">
        <v>7</v>
      </c>
      <c r="K6456" s="5">
        <v>45507.677777777775</v>
      </c>
      <c r="O6456" s="1"/>
      <c r="P6456" s="7"/>
    </row>
    <row r="6457" spans="1:16" x14ac:dyDescent="0.25">
      <c r="A6457" t="s">
        <v>888</v>
      </c>
      <c r="B6457">
        <v>7.6509946999999995E-2</v>
      </c>
      <c r="C6457" t="s">
        <v>112</v>
      </c>
      <c r="D6457">
        <v>2024</v>
      </c>
      <c r="E6457">
        <v>8</v>
      </c>
      <c r="F6457" t="s">
        <v>7498</v>
      </c>
      <c r="G6457">
        <v>3</v>
      </c>
      <c r="H6457">
        <v>17</v>
      </c>
      <c r="I6457">
        <v>26</v>
      </c>
      <c r="J6457">
        <v>44</v>
      </c>
      <c r="K6457" s="5">
        <v>45507.726388888892</v>
      </c>
      <c r="O6457" s="1"/>
      <c r="P6457" s="7"/>
    </row>
    <row r="6458" spans="1:16" x14ac:dyDescent="0.25">
      <c r="A6458" t="s">
        <v>889</v>
      </c>
      <c r="B6458">
        <v>0.73868516900000003</v>
      </c>
      <c r="C6458" t="s">
        <v>112</v>
      </c>
      <c r="D6458">
        <v>2024</v>
      </c>
      <c r="E6458">
        <v>8</v>
      </c>
      <c r="F6458" t="s">
        <v>7498</v>
      </c>
      <c r="G6458">
        <v>3</v>
      </c>
      <c r="H6458">
        <v>18</v>
      </c>
      <c r="I6458">
        <v>37</v>
      </c>
      <c r="J6458">
        <v>23</v>
      </c>
      <c r="K6458" s="5">
        <v>45507.775694444441</v>
      </c>
      <c r="O6458" s="1"/>
      <c r="P6458" s="7"/>
    </row>
    <row r="6459" spans="1:16" x14ac:dyDescent="0.25">
      <c r="A6459" t="s">
        <v>890</v>
      </c>
      <c r="B6459">
        <v>0.33543888700000002</v>
      </c>
      <c r="C6459" t="s">
        <v>112</v>
      </c>
      <c r="D6459">
        <v>2024</v>
      </c>
      <c r="E6459">
        <v>8</v>
      </c>
      <c r="F6459" t="s">
        <v>7498</v>
      </c>
      <c r="G6459">
        <v>3</v>
      </c>
      <c r="H6459">
        <v>19</v>
      </c>
      <c r="I6459">
        <v>48</v>
      </c>
      <c r="J6459">
        <v>55</v>
      </c>
      <c r="K6459" s="5">
        <v>45507.824999999997</v>
      </c>
      <c r="O6459" s="1"/>
      <c r="P6459" s="7"/>
    </row>
    <row r="6460" spans="1:16" x14ac:dyDescent="0.25">
      <c r="A6460" t="s">
        <v>891</v>
      </c>
      <c r="B6460">
        <v>0.17525141699999999</v>
      </c>
      <c r="C6460" t="s">
        <v>112</v>
      </c>
      <c r="D6460">
        <v>2024</v>
      </c>
      <c r="E6460">
        <v>8</v>
      </c>
      <c r="F6460" t="s">
        <v>7498</v>
      </c>
      <c r="G6460">
        <v>3</v>
      </c>
      <c r="H6460">
        <v>20</v>
      </c>
      <c r="I6460">
        <v>59</v>
      </c>
      <c r="J6460">
        <v>36</v>
      </c>
      <c r="K6460" s="5">
        <v>45507.874305555553</v>
      </c>
      <c r="O6460" s="1"/>
      <c r="P6460" s="7"/>
    </row>
    <row r="6461" spans="1:16" x14ac:dyDescent="0.25">
      <c r="A6461" t="s">
        <v>892</v>
      </c>
      <c r="B6461">
        <v>0.22916383200000001</v>
      </c>
      <c r="C6461" t="s">
        <v>112</v>
      </c>
      <c r="D6461">
        <v>2024</v>
      </c>
      <c r="E6461">
        <v>8</v>
      </c>
      <c r="F6461" t="s">
        <v>7498</v>
      </c>
      <c r="G6461">
        <v>3</v>
      </c>
      <c r="H6461">
        <v>22</v>
      </c>
      <c r="I6461">
        <v>10</v>
      </c>
      <c r="J6461">
        <v>31</v>
      </c>
      <c r="K6461" s="5">
        <v>45507.923611111109</v>
      </c>
      <c r="O6461" s="1"/>
      <c r="P6461" s="7"/>
    </row>
    <row r="6462" spans="1:16" x14ac:dyDescent="0.25">
      <c r="A6462" t="s">
        <v>893</v>
      </c>
      <c r="B6462">
        <v>3.5957811999999999E-2</v>
      </c>
      <c r="C6462" t="s">
        <v>112</v>
      </c>
      <c r="D6462">
        <v>2024</v>
      </c>
      <c r="E6462">
        <v>8</v>
      </c>
      <c r="F6462" t="s">
        <v>7498</v>
      </c>
      <c r="G6462">
        <v>3</v>
      </c>
      <c r="H6462">
        <v>23</v>
      </c>
      <c r="I6462">
        <v>22</v>
      </c>
      <c r="J6462">
        <v>0</v>
      </c>
      <c r="K6462" s="5">
        <v>45507.973611111112</v>
      </c>
      <c r="O6462" s="1"/>
      <c r="P6462" s="7"/>
    </row>
    <row r="6463" spans="1:16" x14ac:dyDescent="0.25">
      <c r="A6463" t="s">
        <v>894</v>
      </c>
      <c r="B6463">
        <v>3.7467410999999999E-2</v>
      </c>
      <c r="C6463" t="s">
        <v>112</v>
      </c>
      <c r="D6463">
        <v>2024</v>
      </c>
      <c r="E6463">
        <v>8</v>
      </c>
      <c r="F6463" t="s">
        <v>7498</v>
      </c>
      <c r="G6463">
        <v>4</v>
      </c>
      <c r="H6463">
        <v>0</v>
      </c>
      <c r="I6463">
        <v>32</v>
      </c>
      <c r="J6463">
        <v>41</v>
      </c>
      <c r="K6463" s="5">
        <v>45508.022222222222</v>
      </c>
      <c r="O6463" s="1"/>
      <c r="P6463" s="7"/>
    </row>
    <row r="6464" spans="1:16" x14ac:dyDescent="0.25">
      <c r="A6464" t="s">
        <v>895</v>
      </c>
      <c r="B6464">
        <v>0.30918859199999998</v>
      </c>
      <c r="C6464" t="s">
        <v>112</v>
      </c>
      <c r="D6464">
        <v>2024</v>
      </c>
      <c r="E6464">
        <v>8</v>
      </c>
      <c r="F6464" t="s">
        <v>7498</v>
      </c>
      <c r="G6464">
        <v>4</v>
      </c>
      <c r="H6464">
        <v>1</v>
      </c>
      <c r="I6464">
        <v>43</v>
      </c>
      <c r="J6464">
        <v>16</v>
      </c>
      <c r="K6464" s="5">
        <v>45508.071527777778</v>
      </c>
      <c r="O6464" s="1"/>
      <c r="P6464" s="7"/>
    </row>
    <row r="6465" spans="1:16" x14ac:dyDescent="0.25">
      <c r="A6465" t="s">
        <v>896</v>
      </c>
      <c r="B6465">
        <v>0.166220383</v>
      </c>
      <c r="C6465" t="s">
        <v>112</v>
      </c>
      <c r="D6465">
        <v>2024</v>
      </c>
      <c r="E6465">
        <v>8</v>
      </c>
      <c r="F6465" t="s">
        <v>7498</v>
      </c>
      <c r="G6465">
        <v>4</v>
      </c>
      <c r="H6465">
        <v>2</v>
      </c>
      <c r="I6465">
        <v>54</v>
      </c>
      <c r="J6465">
        <v>12</v>
      </c>
      <c r="K6465" s="5">
        <v>45508.120833333334</v>
      </c>
      <c r="O6465" s="1"/>
      <c r="P6465" s="7"/>
    </row>
    <row r="6466" spans="1:16" x14ac:dyDescent="0.25">
      <c r="A6466" t="s">
        <v>897</v>
      </c>
      <c r="B6466">
        <v>3.7444742000000003E-2</v>
      </c>
      <c r="C6466" t="s">
        <v>112</v>
      </c>
      <c r="D6466">
        <v>2024</v>
      </c>
      <c r="E6466">
        <v>8</v>
      </c>
      <c r="F6466" t="s">
        <v>7498</v>
      </c>
      <c r="G6466">
        <v>4</v>
      </c>
      <c r="H6466">
        <v>4</v>
      </c>
      <c r="I6466">
        <v>5</v>
      </c>
      <c r="J6466">
        <v>10</v>
      </c>
      <c r="K6466" s="5">
        <v>45508.170138888891</v>
      </c>
      <c r="O6466" s="1"/>
      <c r="P6466" s="7"/>
    </row>
    <row r="6467" spans="1:16" x14ac:dyDescent="0.25">
      <c r="A6467" t="s">
        <v>898</v>
      </c>
      <c r="B6467">
        <v>9.8594585999999998E-2</v>
      </c>
      <c r="C6467" t="s">
        <v>112</v>
      </c>
      <c r="D6467">
        <v>2024</v>
      </c>
      <c r="E6467">
        <v>8</v>
      </c>
      <c r="F6467" t="s">
        <v>7498</v>
      </c>
      <c r="G6467">
        <v>4</v>
      </c>
      <c r="H6467">
        <v>5</v>
      </c>
      <c r="I6467">
        <v>15</v>
      </c>
      <c r="J6467">
        <v>43</v>
      </c>
      <c r="K6467" s="5">
        <v>45508.21875</v>
      </c>
      <c r="O6467" s="1"/>
      <c r="P6467" s="7"/>
    </row>
    <row r="6468" spans="1:16" x14ac:dyDescent="0.25">
      <c r="A6468" t="s">
        <v>899</v>
      </c>
      <c r="B6468">
        <v>0.22746719900000001</v>
      </c>
      <c r="C6468" t="s">
        <v>112</v>
      </c>
      <c r="D6468">
        <v>2024</v>
      </c>
      <c r="E6468">
        <v>8</v>
      </c>
      <c r="F6468" t="s">
        <v>7498</v>
      </c>
      <c r="G6468">
        <v>4</v>
      </c>
      <c r="H6468">
        <v>6</v>
      </c>
      <c r="I6468">
        <v>27</v>
      </c>
      <c r="J6468">
        <v>25</v>
      </c>
      <c r="K6468" s="5">
        <v>45508.268750000003</v>
      </c>
      <c r="O6468" s="1"/>
      <c r="P6468" s="7"/>
    </row>
    <row r="6469" spans="1:16" x14ac:dyDescent="0.25">
      <c r="A6469" t="s">
        <v>900</v>
      </c>
      <c r="B6469">
        <v>0.212654024</v>
      </c>
      <c r="C6469" t="s">
        <v>112</v>
      </c>
      <c r="D6469">
        <v>2024</v>
      </c>
      <c r="E6469">
        <v>8</v>
      </c>
      <c r="F6469" t="s">
        <v>7498</v>
      </c>
      <c r="G6469">
        <v>4</v>
      </c>
      <c r="H6469">
        <v>7</v>
      </c>
      <c r="I6469">
        <v>38</v>
      </c>
      <c r="J6469">
        <v>11</v>
      </c>
      <c r="K6469" s="5">
        <v>45508.318055555559</v>
      </c>
      <c r="O6469" s="1"/>
      <c r="P6469" s="7"/>
    </row>
    <row r="6470" spans="1:16" x14ac:dyDescent="0.25">
      <c r="A6470" t="s">
        <v>901</v>
      </c>
      <c r="B6470">
        <v>0.249075398</v>
      </c>
      <c r="C6470" t="s">
        <v>112</v>
      </c>
      <c r="D6470">
        <v>2024</v>
      </c>
      <c r="E6470">
        <v>8</v>
      </c>
      <c r="F6470" t="s">
        <v>7498</v>
      </c>
      <c r="G6470">
        <v>4</v>
      </c>
      <c r="H6470">
        <v>8</v>
      </c>
      <c r="I6470">
        <v>50</v>
      </c>
      <c r="J6470">
        <v>3</v>
      </c>
      <c r="K6470" s="5">
        <v>45508.368055555555</v>
      </c>
      <c r="O6470" s="1"/>
      <c r="P6470" s="7"/>
    </row>
    <row r="6471" spans="1:16" x14ac:dyDescent="0.25">
      <c r="A6471" t="s">
        <v>902</v>
      </c>
      <c r="B6471">
        <v>0.18304408799999999</v>
      </c>
      <c r="C6471" t="s">
        <v>112</v>
      </c>
      <c r="D6471">
        <v>2024</v>
      </c>
      <c r="E6471">
        <v>8</v>
      </c>
      <c r="F6471" t="s">
        <v>7498</v>
      </c>
      <c r="G6471">
        <v>4</v>
      </c>
      <c r="H6471">
        <v>10</v>
      </c>
      <c r="I6471">
        <v>1</v>
      </c>
      <c r="J6471">
        <v>20</v>
      </c>
      <c r="K6471" s="5">
        <v>45508.417361111111</v>
      </c>
      <c r="O6471" s="1"/>
      <c r="P6471" s="7"/>
    </row>
    <row r="6472" spans="1:16" x14ac:dyDescent="0.25">
      <c r="A6472" t="s">
        <v>903</v>
      </c>
      <c r="B6472">
        <v>0.42184097799999998</v>
      </c>
      <c r="C6472" t="s">
        <v>112</v>
      </c>
      <c r="D6472">
        <v>2024</v>
      </c>
      <c r="E6472">
        <v>8</v>
      </c>
      <c r="F6472" t="s">
        <v>7498</v>
      </c>
      <c r="G6472">
        <v>4</v>
      </c>
      <c r="H6472">
        <v>11</v>
      </c>
      <c r="I6472">
        <v>12</v>
      </c>
      <c r="J6472">
        <v>30</v>
      </c>
      <c r="K6472" s="5">
        <v>45508.466666666667</v>
      </c>
      <c r="O6472" s="1"/>
      <c r="P6472" s="7"/>
    </row>
    <row r="6473" spans="1:16" x14ac:dyDescent="0.25">
      <c r="A6473" t="s">
        <v>904</v>
      </c>
      <c r="B6473">
        <v>6.2923946999999994E-2</v>
      </c>
      <c r="C6473" t="s">
        <v>112</v>
      </c>
      <c r="D6473">
        <v>2024</v>
      </c>
      <c r="E6473">
        <v>8</v>
      </c>
      <c r="F6473" t="s">
        <v>7498</v>
      </c>
      <c r="G6473">
        <v>4</v>
      </c>
      <c r="H6473">
        <v>12</v>
      </c>
      <c r="I6473">
        <v>23</v>
      </c>
      <c r="J6473">
        <v>25</v>
      </c>
      <c r="K6473" s="5">
        <v>45508.515972222223</v>
      </c>
      <c r="O6473" s="1"/>
      <c r="P6473" s="7"/>
    </row>
    <row r="6474" spans="1:16" x14ac:dyDescent="0.25">
      <c r="A6474" t="s">
        <v>905</v>
      </c>
      <c r="B6474">
        <v>0.19375527300000001</v>
      </c>
      <c r="C6474" t="s">
        <v>112</v>
      </c>
      <c r="D6474">
        <v>2024</v>
      </c>
      <c r="E6474">
        <v>8</v>
      </c>
      <c r="F6474" t="s">
        <v>7498</v>
      </c>
      <c r="G6474">
        <v>4</v>
      </c>
      <c r="H6474">
        <v>13</v>
      </c>
      <c r="I6474">
        <v>34</v>
      </c>
      <c r="J6474">
        <v>25</v>
      </c>
      <c r="K6474" s="5">
        <v>45508.56527777778</v>
      </c>
      <c r="O6474" s="1"/>
      <c r="P6474" s="7"/>
    </row>
    <row r="6475" spans="1:16" x14ac:dyDescent="0.25">
      <c r="A6475" t="s">
        <v>906</v>
      </c>
      <c r="B6475">
        <v>1.5126226979999999</v>
      </c>
      <c r="C6475" t="s">
        <v>112</v>
      </c>
      <c r="D6475">
        <v>2024</v>
      </c>
      <c r="E6475">
        <v>8</v>
      </c>
      <c r="F6475" t="s">
        <v>7498</v>
      </c>
      <c r="G6475">
        <v>4</v>
      </c>
      <c r="H6475">
        <v>14</v>
      </c>
      <c r="I6475">
        <v>44</v>
      </c>
      <c r="J6475">
        <v>56</v>
      </c>
      <c r="K6475" s="5">
        <v>45508.613888888889</v>
      </c>
      <c r="O6475" s="1"/>
      <c r="P6475" s="7"/>
    </row>
    <row r="6476" spans="1:16" x14ac:dyDescent="0.25">
      <c r="A6476" t="s">
        <v>907</v>
      </c>
      <c r="B6476">
        <v>0.18694037299999999</v>
      </c>
      <c r="C6476" t="s">
        <v>112</v>
      </c>
      <c r="D6476">
        <v>2024</v>
      </c>
      <c r="E6476">
        <v>8</v>
      </c>
      <c r="F6476" t="s">
        <v>7498</v>
      </c>
      <c r="G6476">
        <v>4</v>
      </c>
      <c r="H6476">
        <v>15</v>
      </c>
      <c r="I6476">
        <v>55</v>
      </c>
      <c r="J6476">
        <v>57</v>
      </c>
      <c r="K6476" s="5">
        <v>45508.663194444445</v>
      </c>
      <c r="O6476" s="1"/>
      <c r="P6476" s="7"/>
    </row>
    <row r="6477" spans="1:16" x14ac:dyDescent="0.25">
      <c r="A6477" t="s">
        <v>908</v>
      </c>
      <c r="B6477">
        <v>0.10516431</v>
      </c>
      <c r="C6477" t="s">
        <v>112</v>
      </c>
      <c r="D6477">
        <v>2024</v>
      </c>
      <c r="E6477">
        <v>8</v>
      </c>
      <c r="F6477" t="s">
        <v>7498</v>
      </c>
      <c r="G6477">
        <v>4</v>
      </c>
      <c r="H6477">
        <v>17</v>
      </c>
      <c r="I6477">
        <v>7</v>
      </c>
      <c r="J6477">
        <v>9</v>
      </c>
      <c r="K6477" s="5">
        <v>45508.713194444441</v>
      </c>
      <c r="O6477" s="1"/>
      <c r="P6477" s="7"/>
    </row>
    <row r="6478" spans="1:16" x14ac:dyDescent="0.25">
      <c r="A6478" t="s">
        <v>909</v>
      </c>
      <c r="B6478">
        <v>1.679056554</v>
      </c>
      <c r="C6478" t="s">
        <v>112</v>
      </c>
      <c r="D6478">
        <v>2024</v>
      </c>
      <c r="E6478">
        <v>8</v>
      </c>
      <c r="F6478" t="s">
        <v>7498</v>
      </c>
      <c r="G6478">
        <v>4</v>
      </c>
      <c r="H6478">
        <v>18</v>
      </c>
      <c r="I6478">
        <v>18</v>
      </c>
      <c r="J6478">
        <v>6</v>
      </c>
      <c r="K6478" s="5">
        <v>45508.762499999997</v>
      </c>
      <c r="O6478" s="1"/>
      <c r="P6478" s="7"/>
    </row>
    <row r="6479" spans="1:16" x14ac:dyDescent="0.25">
      <c r="A6479" t="s">
        <v>910</v>
      </c>
      <c r="B6479">
        <v>0.14692543599999999</v>
      </c>
      <c r="C6479" t="s">
        <v>112</v>
      </c>
      <c r="D6479">
        <v>2024</v>
      </c>
      <c r="E6479">
        <v>8</v>
      </c>
      <c r="F6479" t="s">
        <v>7498</v>
      </c>
      <c r="G6479">
        <v>4</v>
      </c>
      <c r="H6479">
        <v>19</v>
      </c>
      <c r="I6479">
        <v>29</v>
      </c>
      <c r="J6479">
        <v>22</v>
      </c>
      <c r="K6479" s="5">
        <v>45508.811805555553</v>
      </c>
      <c r="O6479" s="1"/>
      <c r="P6479" s="7"/>
    </row>
    <row r="6480" spans="1:16" x14ac:dyDescent="0.25">
      <c r="A6480" t="s">
        <v>911</v>
      </c>
      <c r="B6480">
        <v>5.0094780999999998E-2</v>
      </c>
      <c r="C6480" t="s">
        <v>181</v>
      </c>
      <c r="D6480">
        <v>2024</v>
      </c>
      <c r="E6480">
        <v>8</v>
      </c>
      <c r="F6480" t="s">
        <v>7498</v>
      </c>
      <c r="G6480">
        <v>4</v>
      </c>
      <c r="H6480">
        <v>19</v>
      </c>
      <c r="I6480">
        <v>33</v>
      </c>
      <c r="J6480">
        <v>56</v>
      </c>
      <c r="K6480" s="5">
        <v>45508.814583333333</v>
      </c>
      <c r="O6480" s="1"/>
      <c r="P6480" s="7"/>
    </row>
    <row r="6481" spans="1:16" x14ac:dyDescent="0.25">
      <c r="A6481" t="s">
        <v>912</v>
      </c>
      <c r="B6481">
        <v>4.3070397000000003E-2</v>
      </c>
      <c r="C6481" t="s">
        <v>112</v>
      </c>
      <c r="D6481">
        <v>2024</v>
      </c>
      <c r="E6481">
        <v>8</v>
      </c>
      <c r="F6481" t="s">
        <v>7498</v>
      </c>
      <c r="G6481">
        <v>4</v>
      </c>
      <c r="H6481">
        <v>20</v>
      </c>
      <c r="I6481">
        <v>43</v>
      </c>
      <c r="J6481">
        <v>40</v>
      </c>
      <c r="K6481" s="5">
        <v>45508.863194444442</v>
      </c>
      <c r="O6481" s="1"/>
      <c r="P6481" s="7"/>
    </row>
    <row r="6482" spans="1:16" x14ac:dyDescent="0.25">
      <c r="A6482" t="s">
        <v>913</v>
      </c>
      <c r="B6482">
        <v>3.8766958999999997E-2</v>
      </c>
      <c r="C6482" t="s">
        <v>112</v>
      </c>
      <c r="D6482">
        <v>2024</v>
      </c>
      <c r="E6482">
        <v>8</v>
      </c>
      <c r="F6482" t="s">
        <v>7498</v>
      </c>
      <c r="G6482">
        <v>4</v>
      </c>
      <c r="H6482">
        <v>21</v>
      </c>
      <c r="I6482">
        <v>54</v>
      </c>
      <c r="J6482">
        <v>47</v>
      </c>
      <c r="K6482" s="5">
        <v>45508.912499999999</v>
      </c>
      <c r="O6482" s="1"/>
      <c r="P6482" s="7"/>
    </row>
    <row r="6483" spans="1:16" x14ac:dyDescent="0.25">
      <c r="A6483" t="s">
        <v>914</v>
      </c>
      <c r="B6483">
        <v>3.7857514000000002E-2</v>
      </c>
      <c r="C6483" t="s">
        <v>112</v>
      </c>
      <c r="D6483">
        <v>2024</v>
      </c>
      <c r="E6483">
        <v>8</v>
      </c>
      <c r="F6483" t="s">
        <v>7498</v>
      </c>
      <c r="G6483">
        <v>4</v>
      </c>
      <c r="H6483">
        <v>23</v>
      </c>
      <c r="I6483">
        <v>5</v>
      </c>
      <c r="J6483">
        <v>49</v>
      </c>
      <c r="K6483" s="5">
        <v>45508.961805555555</v>
      </c>
      <c r="O6483" s="1"/>
      <c r="P6483" s="7"/>
    </row>
    <row r="6484" spans="1:16" x14ac:dyDescent="0.25">
      <c r="A6484" t="s">
        <v>915</v>
      </c>
      <c r="B6484">
        <v>0.141220392</v>
      </c>
      <c r="C6484" t="s">
        <v>112</v>
      </c>
      <c r="D6484">
        <v>2024</v>
      </c>
      <c r="E6484">
        <v>8</v>
      </c>
      <c r="F6484" t="s">
        <v>7498</v>
      </c>
      <c r="G6484">
        <v>5</v>
      </c>
      <c r="H6484">
        <v>0</v>
      </c>
      <c r="I6484">
        <v>16</v>
      </c>
      <c r="J6484">
        <v>41</v>
      </c>
      <c r="K6484" s="5">
        <v>45509.011111111111</v>
      </c>
      <c r="O6484" s="1"/>
      <c r="P6484" s="7"/>
    </row>
    <row r="6485" spans="1:16" x14ac:dyDescent="0.25">
      <c r="A6485" t="s">
        <v>916</v>
      </c>
      <c r="B6485">
        <v>0.28355788999999998</v>
      </c>
      <c r="C6485" t="s">
        <v>112</v>
      </c>
      <c r="D6485">
        <v>2024</v>
      </c>
      <c r="E6485">
        <v>8</v>
      </c>
      <c r="F6485" t="s">
        <v>7498</v>
      </c>
      <c r="G6485">
        <v>5</v>
      </c>
      <c r="H6485">
        <v>1</v>
      </c>
      <c r="I6485">
        <v>27</v>
      </c>
      <c r="J6485">
        <v>20</v>
      </c>
      <c r="K6485" s="5">
        <v>45509.060416666667</v>
      </c>
      <c r="O6485" s="1"/>
      <c r="P6485" s="7"/>
    </row>
    <row r="6486" spans="1:16" x14ac:dyDescent="0.25">
      <c r="A6486" t="s">
        <v>917</v>
      </c>
      <c r="B6486">
        <v>0.202408385</v>
      </c>
      <c r="C6486" t="s">
        <v>112</v>
      </c>
      <c r="D6486">
        <v>2024</v>
      </c>
      <c r="E6486">
        <v>8</v>
      </c>
      <c r="F6486" t="s">
        <v>7498</v>
      </c>
      <c r="G6486">
        <v>5</v>
      </c>
      <c r="H6486">
        <v>2</v>
      </c>
      <c r="I6486">
        <v>37</v>
      </c>
      <c r="J6486">
        <v>34</v>
      </c>
      <c r="K6486" s="5">
        <v>45509.109027777777</v>
      </c>
      <c r="O6486" s="1"/>
      <c r="P6486" s="7"/>
    </row>
    <row r="6487" spans="1:16" x14ac:dyDescent="0.25">
      <c r="A6487" t="s">
        <v>918</v>
      </c>
      <c r="B6487">
        <v>1.2430463979999999</v>
      </c>
      <c r="C6487" t="s">
        <v>112</v>
      </c>
      <c r="D6487">
        <v>2024</v>
      </c>
      <c r="E6487">
        <v>8</v>
      </c>
      <c r="F6487" t="s">
        <v>7498</v>
      </c>
      <c r="G6487">
        <v>5</v>
      </c>
      <c r="H6487">
        <v>3</v>
      </c>
      <c r="I6487">
        <v>48</v>
      </c>
      <c r="J6487">
        <v>16</v>
      </c>
      <c r="K6487" s="5">
        <v>45509.158333333333</v>
      </c>
      <c r="O6487" s="1"/>
      <c r="P6487" s="7"/>
    </row>
    <row r="6488" spans="1:16" x14ac:dyDescent="0.25">
      <c r="A6488" t="s">
        <v>919</v>
      </c>
      <c r="B6488">
        <v>0.32349704000000001</v>
      </c>
      <c r="C6488" t="s">
        <v>112</v>
      </c>
      <c r="D6488">
        <v>2024</v>
      </c>
      <c r="E6488">
        <v>8</v>
      </c>
      <c r="F6488" t="s">
        <v>7498</v>
      </c>
      <c r="G6488">
        <v>5</v>
      </c>
      <c r="H6488">
        <v>4</v>
      </c>
      <c r="I6488">
        <v>58</v>
      </c>
      <c r="J6488">
        <v>46</v>
      </c>
      <c r="K6488" s="5">
        <v>45509.206944444442</v>
      </c>
      <c r="O6488" s="1"/>
      <c r="P6488" s="7"/>
    </row>
    <row r="6489" spans="1:16" x14ac:dyDescent="0.25">
      <c r="A6489" t="s">
        <v>920</v>
      </c>
      <c r="B6489">
        <v>0.116437675</v>
      </c>
      <c r="C6489" t="s">
        <v>112</v>
      </c>
      <c r="D6489">
        <v>2024</v>
      </c>
      <c r="E6489">
        <v>8</v>
      </c>
      <c r="F6489" t="s">
        <v>7498</v>
      </c>
      <c r="G6489">
        <v>5</v>
      </c>
      <c r="H6489">
        <v>6</v>
      </c>
      <c r="I6489">
        <v>9</v>
      </c>
      <c r="J6489">
        <v>24</v>
      </c>
      <c r="K6489" s="5">
        <v>45509.256249999999</v>
      </c>
      <c r="O6489" s="1"/>
      <c r="P6489" s="7"/>
    </row>
    <row r="6490" spans="1:16" x14ac:dyDescent="0.25">
      <c r="A6490" t="s">
        <v>921</v>
      </c>
      <c r="B6490">
        <v>0.108502423</v>
      </c>
      <c r="C6490" t="s">
        <v>112</v>
      </c>
      <c r="D6490">
        <v>2024</v>
      </c>
      <c r="E6490">
        <v>8</v>
      </c>
      <c r="F6490" t="s">
        <v>7498</v>
      </c>
      <c r="G6490">
        <v>5</v>
      </c>
      <c r="H6490">
        <v>7</v>
      </c>
      <c r="I6490">
        <v>20</v>
      </c>
      <c r="J6490">
        <v>5</v>
      </c>
      <c r="K6490" s="5">
        <v>45509.305555555555</v>
      </c>
      <c r="O6490" s="1"/>
      <c r="P6490" s="7"/>
    </row>
    <row r="6491" spans="1:16" x14ac:dyDescent="0.25">
      <c r="A6491" t="s">
        <v>922</v>
      </c>
      <c r="B6491">
        <v>0.14678778000000001</v>
      </c>
      <c r="C6491" t="s">
        <v>112</v>
      </c>
      <c r="D6491">
        <v>2024</v>
      </c>
      <c r="E6491">
        <v>8</v>
      </c>
      <c r="F6491" t="s">
        <v>7498</v>
      </c>
      <c r="G6491">
        <v>5</v>
      </c>
      <c r="H6491">
        <v>8</v>
      </c>
      <c r="I6491">
        <v>31</v>
      </c>
      <c r="J6491">
        <v>2</v>
      </c>
      <c r="K6491" s="5">
        <v>45509.354861111111</v>
      </c>
      <c r="O6491" s="1"/>
      <c r="P6491" s="7"/>
    </row>
    <row r="6492" spans="1:16" x14ac:dyDescent="0.25">
      <c r="A6492" t="s">
        <v>923</v>
      </c>
      <c r="B6492">
        <v>0.109210431</v>
      </c>
      <c r="C6492" t="s">
        <v>112</v>
      </c>
      <c r="D6492">
        <v>2024</v>
      </c>
      <c r="E6492">
        <v>8</v>
      </c>
      <c r="F6492" t="s">
        <v>7498</v>
      </c>
      <c r="G6492">
        <v>5</v>
      </c>
      <c r="H6492">
        <v>9</v>
      </c>
      <c r="I6492">
        <v>42</v>
      </c>
      <c r="J6492">
        <v>40</v>
      </c>
      <c r="K6492" s="5">
        <v>45509.404166666667</v>
      </c>
      <c r="O6492" s="1"/>
      <c r="P6492" s="7"/>
    </row>
    <row r="6493" spans="1:16" x14ac:dyDescent="0.25">
      <c r="A6493" t="s">
        <v>924</v>
      </c>
      <c r="B6493">
        <v>0.124561857</v>
      </c>
      <c r="C6493" t="s">
        <v>112</v>
      </c>
      <c r="D6493">
        <v>2024</v>
      </c>
      <c r="E6493">
        <v>8</v>
      </c>
      <c r="F6493" t="s">
        <v>7498</v>
      </c>
      <c r="G6493">
        <v>5</v>
      </c>
      <c r="H6493">
        <v>10</v>
      </c>
      <c r="I6493">
        <v>53</v>
      </c>
      <c r="J6493">
        <v>21</v>
      </c>
      <c r="K6493" s="5">
        <v>45509.453472222223</v>
      </c>
      <c r="O6493" s="1"/>
      <c r="P6493" s="7"/>
    </row>
    <row r="6494" spans="1:16" x14ac:dyDescent="0.25">
      <c r="A6494" t="s">
        <v>925</v>
      </c>
      <c r="B6494">
        <v>3.7818755000000003E-2</v>
      </c>
      <c r="C6494" t="s">
        <v>112</v>
      </c>
      <c r="D6494">
        <v>2024</v>
      </c>
      <c r="E6494">
        <v>8</v>
      </c>
      <c r="F6494" t="s">
        <v>7498</v>
      </c>
      <c r="G6494">
        <v>5</v>
      </c>
      <c r="H6494">
        <v>12</v>
      </c>
      <c r="I6494">
        <v>4</v>
      </c>
      <c r="J6494">
        <v>34</v>
      </c>
      <c r="K6494" s="5">
        <v>45509.50277777778</v>
      </c>
      <c r="O6494" s="1"/>
      <c r="P6494" s="7"/>
    </row>
    <row r="6495" spans="1:16" x14ac:dyDescent="0.25">
      <c r="A6495" t="s">
        <v>926</v>
      </c>
      <c r="B6495">
        <v>0.24230596300000001</v>
      </c>
      <c r="C6495" t="s">
        <v>112</v>
      </c>
      <c r="D6495">
        <v>2024</v>
      </c>
      <c r="E6495">
        <v>8</v>
      </c>
      <c r="F6495" t="s">
        <v>7498</v>
      </c>
      <c r="G6495">
        <v>5</v>
      </c>
      <c r="H6495">
        <v>13</v>
      </c>
      <c r="I6495">
        <v>15</v>
      </c>
      <c r="J6495">
        <v>27</v>
      </c>
      <c r="K6495" s="5">
        <v>45509.552083333336</v>
      </c>
      <c r="O6495" s="1"/>
      <c r="P6495" s="7"/>
    </row>
    <row r="6496" spans="1:16" x14ac:dyDescent="0.25">
      <c r="A6496" t="s">
        <v>927</v>
      </c>
      <c r="B6496">
        <v>0.79683383200000002</v>
      </c>
      <c r="C6496" t="s">
        <v>112</v>
      </c>
      <c r="D6496">
        <v>2024</v>
      </c>
      <c r="E6496">
        <v>8</v>
      </c>
      <c r="F6496" t="s">
        <v>7498</v>
      </c>
      <c r="G6496">
        <v>5</v>
      </c>
      <c r="H6496">
        <v>14</v>
      </c>
      <c r="I6496">
        <v>26</v>
      </c>
      <c r="J6496">
        <v>10</v>
      </c>
      <c r="K6496" s="5">
        <v>45509.601388888892</v>
      </c>
      <c r="O6496" s="1"/>
      <c r="P6496" s="7"/>
    </row>
    <row r="6497" spans="1:16" x14ac:dyDescent="0.25">
      <c r="A6497" t="s">
        <v>928</v>
      </c>
      <c r="B6497">
        <v>0.19359731899999999</v>
      </c>
      <c r="C6497" t="s">
        <v>112</v>
      </c>
      <c r="D6497">
        <v>2024</v>
      </c>
      <c r="E6497">
        <v>8</v>
      </c>
      <c r="F6497" t="s">
        <v>7498</v>
      </c>
      <c r="G6497">
        <v>5</v>
      </c>
      <c r="H6497">
        <v>15</v>
      </c>
      <c r="I6497">
        <v>36</v>
      </c>
      <c r="J6497">
        <v>56</v>
      </c>
      <c r="K6497" s="5">
        <v>45509.65</v>
      </c>
      <c r="O6497" s="1"/>
      <c r="P6497" s="7"/>
    </row>
    <row r="6498" spans="1:16" x14ac:dyDescent="0.25">
      <c r="A6498" t="s">
        <v>929</v>
      </c>
      <c r="B6498">
        <v>0.79034749199999998</v>
      </c>
      <c r="C6498" t="s">
        <v>112</v>
      </c>
      <c r="D6498">
        <v>2024</v>
      </c>
      <c r="E6498">
        <v>8</v>
      </c>
      <c r="F6498" t="s">
        <v>7498</v>
      </c>
      <c r="G6498">
        <v>5</v>
      </c>
      <c r="H6498">
        <v>16</v>
      </c>
      <c r="I6498">
        <v>47</v>
      </c>
      <c r="J6498">
        <v>33</v>
      </c>
      <c r="K6498" s="5">
        <v>45509.699305555558</v>
      </c>
      <c r="O6498" s="1"/>
      <c r="P6498" s="7"/>
    </row>
    <row r="6499" spans="1:16" x14ac:dyDescent="0.25">
      <c r="A6499" t="s">
        <v>930</v>
      </c>
      <c r="B6499">
        <v>0.64964067800000003</v>
      </c>
      <c r="C6499" t="s">
        <v>112</v>
      </c>
      <c r="D6499">
        <v>2024</v>
      </c>
      <c r="E6499">
        <v>8</v>
      </c>
      <c r="F6499" t="s">
        <v>7498</v>
      </c>
      <c r="G6499">
        <v>5</v>
      </c>
      <c r="H6499">
        <v>17</v>
      </c>
      <c r="I6499">
        <v>58</v>
      </c>
      <c r="J6499">
        <v>35</v>
      </c>
      <c r="K6499" s="5">
        <v>45509.748611111114</v>
      </c>
      <c r="O6499" s="1"/>
      <c r="P6499" s="7"/>
    </row>
    <row r="6500" spans="1:16" x14ac:dyDescent="0.25">
      <c r="A6500" t="s">
        <v>931</v>
      </c>
      <c r="B6500">
        <v>0.88831462400000005</v>
      </c>
      <c r="C6500" t="s">
        <v>112</v>
      </c>
      <c r="D6500">
        <v>2024</v>
      </c>
      <c r="E6500">
        <v>8</v>
      </c>
      <c r="F6500" t="s">
        <v>7498</v>
      </c>
      <c r="G6500">
        <v>5</v>
      </c>
      <c r="H6500">
        <v>19</v>
      </c>
      <c r="I6500">
        <v>9</v>
      </c>
      <c r="J6500">
        <v>2</v>
      </c>
      <c r="K6500" s="5">
        <v>45509.79791666667</v>
      </c>
      <c r="O6500" s="1"/>
      <c r="P6500" s="7"/>
    </row>
    <row r="6501" spans="1:16" x14ac:dyDescent="0.25">
      <c r="A6501" t="s">
        <v>932</v>
      </c>
      <c r="B6501">
        <v>3.6367218999999999E-2</v>
      </c>
      <c r="C6501" t="s">
        <v>112</v>
      </c>
      <c r="D6501">
        <v>2024</v>
      </c>
      <c r="E6501">
        <v>8</v>
      </c>
      <c r="F6501" t="s">
        <v>7498</v>
      </c>
      <c r="G6501">
        <v>5</v>
      </c>
      <c r="H6501">
        <v>20</v>
      </c>
      <c r="I6501">
        <v>20</v>
      </c>
      <c r="J6501">
        <v>17</v>
      </c>
      <c r="K6501" s="5">
        <v>45509.847222222219</v>
      </c>
      <c r="O6501" s="1"/>
      <c r="P6501" s="7"/>
    </row>
    <row r="6502" spans="1:16" x14ac:dyDescent="0.25">
      <c r="A6502" t="s">
        <v>933</v>
      </c>
      <c r="B6502">
        <v>3.8573007999999999E-2</v>
      </c>
      <c r="C6502" t="s">
        <v>112</v>
      </c>
      <c r="D6502">
        <v>2024</v>
      </c>
      <c r="E6502">
        <v>8</v>
      </c>
      <c r="F6502" t="s">
        <v>7498</v>
      </c>
      <c r="G6502">
        <v>5</v>
      </c>
      <c r="H6502">
        <v>21</v>
      </c>
      <c r="I6502">
        <v>31</v>
      </c>
      <c r="J6502">
        <v>11</v>
      </c>
      <c r="K6502" s="5">
        <v>45509.896527777775</v>
      </c>
      <c r="O6502" s="1"/>
      <c r="P6502" s="7"/>
    </row>
    <row r="6503" spans="1:16" x14ac:dyDescent="0.25">
      <c r="A6503" t="s">
        <v>934</v>
      </c>
      <c r="B6503">
        <v>4.5524700000000001E-2</v>
      </c>
      <c r="C6503" t="s">
        <v>112</v>
      </c>
      <c r="D6503">
        <v>2024</v>
      </c>
      <c r="E6503">
        <v>8</v>
      </c>
      <c r="F6503" t="s">
        <v>7498</v>
      </c>
      <c r="G6503">
        <v>5</v>
      </c>
      <c r="H6503">
        <v>22</v>
      </c>
      <c r="I6503">
        <v>41</v>
      </c>
      <c r="J6503">
        <v>53</v>
      </c>
      <c r="K6503" s="5">
        <v>45509.945138888892</v>
      </c>
      <c r="O6503" s="1"/>
      <c r="P6503" s="7"/>
    </row>
    <row r="6504" spans="1:16" x14ac:dyDescent="0.25">
      <c r="A6504" t="s">
        <v>935</v>
      </c>
      <c r="B6504">
        <v>3.3147109000000001E-2</v>
      </c>
      <c r="C6504" t="s">
        <v>112</v>
      </c>
      <c r="D6504">
        <v>2024</v>
      </c>
      <c r="E6504">
        <v>8</v>
      </c>
      <c r="F6504" t="s">
        <v>7498</v>
      </c>
      <c r="G6504">
        <v>5</v>
      </c>
      <c r="H6504">
        <v>23</v>
      </c>
      <c r="I6504">
        <v>53</v>
      </c>
      <c r="J6504">
        <v>14</v>
      </c>
      <c r="K6504" s="5">
        <v>45509.995138888888</v>
      </c>
      <c r="O6504" s="1"/>
      <c r="P6504" s="7"/>
    </row>
    <row r="6505" spans="1:16" x14ac:dyDescent="0.25">
      <c r="A6505" t="s">
        <v>936</v>
      </c>
      <c r="B6505">
        <v>3.5552262000000001E-2</v>
      </c>
      <c r="C6505" t="s">
        <v>112</v>
      </c>
      <c r="D6505">
        <v>2024</v>
      </c>
      <c r="E6505">
        <v>8</v>
      </c>
      <c r="F6505" t="s">
        <v>7498</v>
      </c>
      <c r="G6505">
        <v>6</v>
      </c>
      <c r="H6505">
        <v>1</v>
      </c>
      <c r="I6505">
        <v>4</v>
      </c>
      <c r="J6505">
        <v>21</v>
      </c>
      <c r="K6505" s="5">
        <v>45510.044444444444</v>
      </c>
      <c r="O6505" s="1"/>
      <c r="P6505" s="7"/>
    </row>
    <row r="6506" spans="1:16" x14ac:dyDescent="0.25">
      <c r="A6506" t="s">
        <v>937</v>
      </c>
      <c r="B6506">
        <v>3.3765098E-2</v>
      </c>
      <c r="C6506" t="s">
        <v>112</v>
      </c>
      <c r="D6506">
        <v>2024</v>
      </c>
      <c r="E6506">
        <v>8</v>
      </c>
      <c r="F6506" t="s">
        <v>7498</v>
      </c>
      <c r="G6506">
        <v>6</v>
      </c>
      <c r="H6506">
        <v>2</v>
      </c>
      <c r="I6506">
        <v>15</v>
      </c>
      <c r="J6506">
        <v>51</v>
      </c>
      <c r="K6506" s="5">
        <v>45510.09375</v>
      </c>
      <c r="O6506" s="1"/>
      <c r="P6506" s="7"/>
    </row>
    <row r="6507" spans="1:16" x14ac:dyDescent="0.25">
      <c r="A6507" t="s">
        <v>938</v>
      </c>
      <c r="B6507">
        <v>3.5900791000000001E-2</v>
      </c>
      <c r="C6507" t="s">
        <v>112</v>
      </c>
      <c r="D6507">
        <v>2024</v>
      </c>
      <c r="E6507">
        <v>8</v>
      </c>
      <c r="F6507" t="s">
        <v>7498</v>
      </c>
      <c r="G6507">
        <v>6</v>
      </c>
      <c r="H6507">
        <v>3</v>
      </c>
      <c r="I6507">
        <v>27</v>
      </c>
      <c r="J6507">
        <v>19</v>
      </c>
      <c r="K6507" s="5">
        <v>45510.143750000003</v>
      </c>
      <c r="O6507" s="1"/>
      <c r="P6507" s="7"/>
    </row>
    <row r="6508" spans="1:16" x14ac:dyDescent="0.25">
      <c r="A6508" t="s">
        <v>939</v>
      </c>
      <c r="B6508">
        <v>3.5934277000000001E-2</v>
      </c>
      <c r="C6508" t="s">
        <v>112</v>
      </c>
      <c r="D6508">
        <v>2024</v>
      </c>
      <c r="E6508">
        <v>8</v>
      </c>
      <c r="F6508" t="s">
        <v>7498</v>
      </c>
      <c r="G6508">
        <v>6</v>
      </c>
      <c r="H6508">
        <v>4</v>
      </c>
      <c r="I6508">
        <v>38</v>
      </c>
      <c r="J6508">
        <v>9</v>
      </c>
      <c r="K6508" s="5">
        <v>45510.193055555559</v>
      </c>
      <c r="O6508" s="1"/>
      <c r="P6508" s="7"/>
    </row>
    <row r="6509" spans="1:16" x14ac:dyDescent="0.25">
      <c r="A6509" t="s">
        <v>940</v>
      </c>
      <c r="B6509">
        <v>0.43878998200000002</v>
      </c>
      <c r="C6509" t="s">
        <v>112</v>
      </c>
      <c r="D6509">
        <v>2024</v>
      </c>
      <c r="E6509">
        <v>8</v>
      </c>
      <c r="F6509" t="s">
        <v>7498</v>
      </c>
      <c r="G6509">
        <v>6</v>
      </c>
      <c r="H6509">
        <v>5</v>
      </c>
      <c r="I6509">
        <v>49</v>
      </c>
      <c r="J6509">
        <v>6</v>
      </c>
      <c r="K6509" s="5">
        <v>45510.242361111108</v>
      </c>
      <c r="O6509" s="1"/>
      <c r="P6509" s="7"/>
    </row>
    <row r="6510" spans="1:16" x14ac:dyDescent="0.25">
      <c r="A6510" t="s">
        <v>941</v>
      </c>
      <c r="B6510">
        <v>0.42583156300000002</v>
      </c>
      <c r="C6510" t="s">
        <v>112</v>
      </c>
      <c r="D6510">
        <v>2024</v>
      </c>
      <c r="E6510">
        <v>8</v>
      </c>
      <c r="F6510" t="s">
        <v>7498</v>
      </c>
      <c r="G6510">
        <v>6</v>
      </c>
      <c r="H6510">
        <v>7</v>
      </c>
      <c r="I6510">
        <v>0</v>
      </c>
      <c r="J6510">
        <v>6</v>
      </c>
      <c r="K6510" s="5">
        <v>45510.291666666664</v>
      </c>
      <c r="O6510" s="1"/>
      <c r="P6510" s="7"/>
    </row>
    <row r="6511" spans="1:16" x14ac:dyDescent="0.25">
      <c r="A6511" t="s">
        <v>942</v>
      </c>
      <c r="B6511">
        <v>0.25860314099999998</v>
      </c>
      <c r="C6511" t="s">
        <v>112</v>
      </c>
      <c r="D6511">
        <v>2024</v>
      </c>
      <c r="E6511">
        <v>8</v>
      </c>
      <c r="F6511" t="s">
        <v>7498</v>
      </c>
      <c r="G6511">
        <v>6</v>
      </c>
      <c r="H6511">
        <v>8</v>
      </c>
      <c r="I6511">
        <v>11</v>
      </c>
      <c r="J6511">
        <v>13</v>
      </c>
      <c r="K6511" s="5">
        <v>45510.34097222222</v>
      </c>
      <c r="O6511" s="1"/>
      <c r="P6511" s="7"/>
    </row>
    <row r="6512" spans="1:16" x14ac:dyDescent="0.25">
      <c r="A6512" t="s">
        <v>943</v>
      </c>
      <c r="B6512">
        <v>0.24399485700000001</v>
      </c>
      <c r="C6512" t="s">
        <v>112</v>
      </c>
      <c r="D6512">
        <v>2024</v>
      </c>
      <c r="E6512">
        <v>8</v>
      </c>
      <c r="F6512" t="s">
        <v>7498</v>
      </c>
      <c r="G6512">
        <v>6</v>
      </c>
      <c r="H6512">
        <v>9</v>
      </c>
      <c r="I6512">
        <v>22</v>
      </c>
      <c r="J6512">
        <v>5</v>
      </c>
      <c r="K6512" s="5">
        <v>45510.390277777777</v>
      </c>
      <c r="O6512" s="1"/>
      <c r="P6512" s="7"/>
    </row>
    <row r="6513" spans="1:16" x14ac:dyDescent="0.25">
      <c r="A6513" t="s">
        <v>944</v>
      </c>
      <c r="B6513">
        <v>5.7365873999999997E-2</v>
      </c>
      <c r="C6513" t="s">
        <v>112</v>
      </c>
      <c r="D6513">
        <v>2024</v>
      </c>
      <c r="E6513">
        <v>8</v>
      </c>
      <c r="F6513" t="s">
        <v>7498</v>
      </c>
      <c r="G6513">
        <v>6</v>
      </c>
      <c r="H6513">
        <v>10</v>
      </c>
      <c r="I6513">
        <v>33</v>
      </c>
      <c r="J6513">
        <v>6</v>
      </c>
      <c r="K6513" s="5">
        <v>45510.439583333333</v>
      </c>
      <c r="O6513" s="1"/>
      <c r="P6513" s="7"/>
    </row>
    <row r="6514" spans="1:16" x14ac:dyDescent="0.25">
      <c r="A6514" t="s">
        <v>945</v>
      </c>
      <c r="B6514">
        <v>0.245985116</v>
      </c>
      <c r="C6514" t="s">
        <v>112</v>
      </c>
      <c r="D6514">
        <v>2024</v>
      </c>
      <c r="E6514">
        <v>8</v>
      </c>
      <c r="F6514" t="s">
        <v>7498</v>
      </c>
      <c r="G6514">
        <v>6</v>
      </c>
      <c r="H6514">
        <v>11</v>
      </c>
      <c r="I6514">
        <v>44</v>
      </c>
      <c r="J6514">
        <v>18</v>
      </c>
      <c r="K6514" s="5">
        <v>45510.488888888889</v>
      </c>
      <c r="O6514" s="1"/>
      <c r="P6514" s="7"/>
    </row>
    <row r="6515" spans="1:16" x14ac:dyDescent="0.25">
      <c r="A6515" t="s">
        <v>946</v>
      </c>
      <c r="B6515">
        <v>0.13922869500000001</v>
      </c>
      <c r="C6515" t="s">
        <v>112</v>
      </c>
      <c r="D6515">
        <v>2024</v>
      </c>
      <c r="E6515">
        <v>8</v>
      </c>
      <c r="F6515" t="s">
        <v>7498</v>
      </c>
      <c r="G6515">
        <v>6</v>
      </c>
      <c r="H6515">
        <v>12</v>
      </c>
      <c r="I6515">
        <v>55</v>
      </c>
      <c r="J6515">
        <v>23</v>
      </c>
      <c r="K6515" s="5">
        <v>45510.538194444445</v>
      </c>
      <c r="O6515" s="1"/>
      <c r="P6515" s="7"/>
    </row>
    <row r="6516" spans="1:16" x14ac:dyDescent="0.25">
      <c r="A6516" t="s">
        <v>947</v>
      </c>
      <c r="B6516">
        <v>4.4935153999999998E-2</v>
      </c>
      <c r="C6516" t="s">
        <v>112</v>
      </c>
      <c r="D6516">
        <v>2024</v>
      </c>
      <c r="E6516">
        <v>8</v>
      </c>
      <c r="F6516" t="s">
        <v>7498</v>
      </c>
      <c r="G6516">
        <v>6</v>
      </c>
      <c r="H6516">
        <v>14</v>
      </c>
      <c r="I6516">
        <v>6</v>
      </c>
      <c r="J6516">
        <v>27</v>
      </c>
      <c r="K6516" s="5">
        <v>45510.587500000001</v>
      </c>
      <c r="O6516" s="1"/>
      <c r="P6516" s="7"/>
    </row>
    <row r="6517" spans="1:16" x14ac:dyDescent="0.25">
      <c r="A6517" t="s">
        <v>948</v>
      </c>
      <c r="B6517">
        <v>3.6276988000000003E-2</v>
      </c>
      <c r="C6517" t="s">
        <v>112</v>
      </c>
      <c r="D6517">
        <v>2024</v>
      </c>
      <c r="E6517">
        <v>8</v>
      </c>
      <c r="F6517" t="s">
        <v>7498</v>
      </c>
      <c r="G6517">
        <v>6</v>
      </c>
      <c r="H6517">
        <v>15</v>
      </c>
      <c r="I6517">
        <v>17</v>
      </c>
      <c r="J6517">
        <v>58</v>
      </c>
      <c r="K6517" s="5">
        <v>45510.636805555558</v>
      </c>
      <c r="O6517" s="1"/>
      <c r="P6517" s="7"/>
    </row>
    <row r="6518" spans="1:16" x14ac:dyDescent="0.25">
      <c r="A6518" t="s">
        <v>949</v>
      </c>
      <c r="B6518">
        <v>3.6847827999999999E-2</v>
      </c>
      <c r="C6518" t="s">
        <v>112</v>
      </c>
      <c r="D6518">
        <v>2024</v>
      </c>
      <c r="E6518">
        <v>8</v>
      </c>
      <c r="F6518" t="s">
        <v>7498</v>
      </c>
      <c r="G6518">
        <v>6</v>
      </c>
      <c r="H6518">
        <v>16</v>
      </c>
      <c r="I6518">
        <v>29</v>
      </c>
      <c r="J6518">
        <v>30</v>
      </c>
      <c r="K6518" s="5">
        <v>45510.686805555553</v>
      </c>
      <c r="O6518" s="1"/>
      <c r="P6518" s="7"/>
    </row>
    <row r="6519" spans="1:16" x14ac:dyDescent="0.25">
      <c r="A6519" t="s">
        <v>950</v>
      </c>
      <c r="B6519">
        <v>3.6987633999999998E-2</v>
      </c>
      <c r="C6519" t="s">
        <v>112</v>
      </c>
      <c r="D6519">
        <v>2024</v>
      </c>
      <c r="E6519">
        <v>8</v>
      </c>
      <c r="F6519" t="s">
        <v>7498</v>
      </c>
      <c r="G6519">
        <v>6</v>
      </c>
      <c r="H6519">
        <v>17</v>
      </c>
      <c r="I6519">
        <v>42</v>
      </c>
      <c r="J6519">
        <v>32</v>
      </c>
      <c r="K6519" s="5">
        <v>45510.737500000003</v>
      </c>
      <c r="O6519" s="1"/>
      <c r="P6519" s="7"/>
    </row>
    <row r="6520" spans="1:16" x14ac:dyDescent="0.25">
      <c r="A6520" t="s">
        <v>951</v>
      </c>
      <c r="B6520">
        <v>3.9874864000000003E-2</v>
      </c>
      <c r="C6520" t="s">
        <v>112</v>
      </c>
      <c r="D6520">
        <v>2024</v>
      </c>
      <c r="E6520">
        <v>8</v>
      </c>
      <c r="F6520" t="s">
        <v>7498</v>
      </c>
      <c r="G6520">
        <v>6</v>
      </c>
      <c r="H6520">
        <v>18</v>
      </c>
      <c r="I6520">
        <v>53</v>
      </c>
      <c r="J6520">
        <v>30</v>
      </c>
      <c r="K6520" s="5">
        <v>45510.786805555559</v>
      </c>
      <c r="O6520" s="1"/>
      <c r="P6520" s="7"/>
    </row>
    <row r="6521" spans="1:16" x14ac:dyDescent="0.25">
      <c r="A6521" t="s">
        <v>952</v>
      </c>
      <c r="B6521">
        <v>0.63517780400000001</v>
      </c>
      <c r="C6521" t="s">
        <v>112</v>
      </c>
      <c r="D6521">
        <v>2024</v>
      </c>
      <c r="E6521">
        <v>8</v>
      </c>
      <c r="F6521" t="s">
        <v>7498</v>
      </c>
      <c r="G6521">
        <v>6</v>
      </c>
      <c r="H6521">
        <v>20</v>
      </c>
      <c r="I6521">
        <v>5</v>
      </c>
      <c r="J6521">
        <v>5</v>
      </c>
      <c r="K6521" s="5">
        <v>45510.836805555555</v>
      </c>
      <c r="O6521" s="1"/>
      <c r="P6521" s="7"/>
    </row>
    <row r="6522" spans="1:16" x14ac:dyDescent="0.25">
      <c r="A6522" t="s">
        <v>953</v>
      </c>
      <c r="B6522">
        <v>4.2381091000000003E-2</v>
      </c>
      <c r="C6522" t="s">
        <v>112</v>
      </c>
      <c r="D6522">
        <v>2024</v>
      </c>
      <c r="E6522">
        <v>8</v>
      </c>
      <c r="F6522" t="s">
        <v>7498</v>
      </c>
      <c r="G6522">
        <v>6</v>
      </c>
      <c r="H6522">
        <v>21</v>
      </c>
      <c r="I6522">
        <v>17</v>
      </c>
      <c r="J6522">
        <v>12</v>
      </c>
      <c r="K6522" s="5">
        <v>45510.886805555558</v>
      </c>
      <c r="O6522" s="1"/>
      <c r="P6522" s="7"/>
    </row>
    <row r="6523" spans="1:16" x14ac:dyDescent="0.25">
      <c r="A6523" t="s">
        <v>954</v>
      </c>
      <c r="B6523">
        <v>4.8599589999999998E-2</v>
      </c>
      <c r="C6523" t="s">
        <v>112</v>
      </c>
      <c r="D6523">
        <v>2024</v>
      </c>
      <c r="E6523">
        <v>8</v>
      </c>
      <c r="F6523" t="s">
        <v>7498</v>
      </c>
      <c r="G6523">
        <v>6</v>
      </c>
      <c r="H6523">
        <v>22</v>
      </c>
      <c r="I6523">
        <v>27</v>
      </c>
      <c r="J6523">
        <v>50</v>
      </c>
      <c r="K6523" s="5">
        <v>45510.935416666667</v>
      </c>
      <c r="O6523" s="1"/>
      <c r="P6523" s="7"/>
    </row>
    <row r="6524" spans="1:16" x14ac:dyDescent="0.25">
      <c r="A6524" t="s">
        <v>955</v>
      </c>
      <c r="B6524">
        <v>4.2096358E-2</v>
      </c>
      <c r="C6524" t="s">
        <v>112</v>
      </c>
      <c r="D6524">
        <v>2024</v>
      </c>
      <c r="E6524">
        <v>8</v>
      </c>
      <c r="F6524" t="s">
        <v>7498</v>
      </c>
      <c r="G6524">
        <v>6</v>
      </c>
      <c r="H6524">
        <v>23</v>
      </c>
      <c r="I6524">
        <v>38</v>
      </c>
      <c r="J6524">
        <v>17</v>
      </c>
      <c r="K6524" s="5">
        <v>45510.984722222223</v>
      </c>
      <c r="O6524" s="1"/>
      <c r="P6524" s="7"/>
    </row>
    <row r="6525" spans="1:16" x14ac:dyDescent="0.25">
      <c r="A6525" t="s">
        <v>956</v>
      </c>
      <c r="B6525">
        <v>4.2831912999999999E-2</v>
      </c>
      <c r="C6525" t="s">
        <v>112</v>
      </c>
      <c r="D6525">
        <v>2024</v>
      </c>
      <c r="E6525">
        <v>8</v>
      </c>
      <c r="F6525" t="s">
        <v>7498</v>
      </c>
      <c r="G6525">
        <v>7</v>
      </c>
      <c r="H6525">
        <v>0</v>
      </c>
      <c r="I6525">
        <v>49</v>
      </c>
      <c r="J6525">
        <v>25</v>
      </c>
      <c r="K6525" s="5">
        <v>45511.03402777778</v>
      </c>
      <c r="O6525" s="1"/>
      <c r="P6525" s="7"/>
    </row>
    <row r="6526" spans="1:16" x14ac:dyDescent="0.25">
      <c r="A6526" t="s">
        <v>957</v>
      </c>
      <c r="B6526">
        <v>4.1662268000000002E-2</v>
      </c>
      <c r="C6526" t="s">
        <v>112</v>
      </c>
      <c r="D6526">
        <v>2024</v>
      </c>
      <c r="E6526">
        <v>8</v>
      </c>
      <c r="F6526" t="s">
        <v>7498</v>
      </c>
      <c r="G6526">
        <v>7</v>
      </c>
      <c r="H6526">
        <v>2</v>
      </c>
      <c r="I6526">
        <v>0</v>
      </c>
      <c r="J6526">
        <v>44</v>
      </c>
      <c r="K6526" s="5">
        <v>45511.083333333336</v>
      </c>
      <c r="O6526" s="1"/>
      <c r="P6526" s="7"/>
    </row>
    <row r="6527" spans="1:16" x14ac:dyDescent="0.25">
      <c r="A6527" t="s">
        <v>958</v>
      </c>
      <c r="B6527">
        <v>0.324418963</v>
      </c>
      <c r="C6527" t="s">
        <v>112</v>
      </c>
      <c r="D6527">
        <v>2024</v>
      </c>
      <c r="E6527">
        <v>8</v>
      </c>
      <c r="F6527" t="s">
        <v>7498</v>
      </c>
      <c r="G6527">
        <v>7</v>
      </c>
      <c r="H6527">
        <v>3</v>
      </c>
      <c r="I6527">
        <v>12</v>
      </c>
      <c r="J6527">
        <v>8</v>
      </c>
      <c r="K6527" s="5">
        <v>45511.133333333331</v>
      </c>
      <c r="O6527" s="1"/>
      <c r="P6527" s="7"/>
    </row>
    <row r="6528" spans="1:16" x14ac:dyDescent="0.25">
      <c r="A6528" t="s">
        <v>959</v>
      </c>
      <c r="B6528">
        <v>4.6582955000000002E-2</v>
      </c>
      <c r="C6528" t="s">
        <v>112</v>
      </c>
      <c r="D6528">
        <v>2024</v>
      </c>
      <c r="E6528">
        <v>8</v>
      </c>
      <c r="F6528" t="s">
        <v>7498</v>
      </c>
      <c r="G6528">
        <v>7</v>
      </c>
      <c r="H6528">
        <v>4</v>
      </c>
      <c r="I6528">
        <v>22</v>
      </c>
      <c r="J6528">
        <v>59</v>
      </c>
      <c r="K6528" s="5">
        <v>45511.181944444441</v>
      </c>
      <c r="O6528" s="1"/>
      <c r="P6528" s="7"/>
    </row>
    <row r="6529" spans="1:16" x14ac:dyDescent="0.25">
      <c r="A6529" t="s">
        <v>960</v>
      </c>
      <c r="B6529">
        <v>9.1044837000000003E-2</v>
      </c>
      <c r="C6529" t="s">
        <v>112</v>
      </c>
      <c r="D6529">
        <v>2024</v>
      </c>
      <c r="E6529">
        <v>8</v>
      </c>
      <c r="F6529" t="s">
        <v>7498</v>
      </c>
      <c r="G6529">
        <v>7</v>
      </c>
      <c r="H6529">
        <v>5</v>
      </c>
      <c r="I6529">
        <v>33</v>
      </c>
      <c r="J6529">
        <v>49</v>
      </c>
      <c r="K6529" s="5">
        <v>45511.231249999997</v>
      </c>
      <c r="O6529" s="1"/>
      <c r="P6529" s="7"/>
    </row>
    <row r="6530" spans="1:16" x14ac:dyDescent="0.25">
      <c r="A6530" t="s">
        <v>961</v>
      </c>
      <c r="B6530">
        <v>0.13766551499999999</v>
      </c>
      <c r="C6530" t="s">
        <v>112</v>
      </c>
      <c r="D6530">
        <v>2024</v>
      </c>
      <c r="E6530">
        <v>8</v>
      </c>
      <c r="F6530" t="s">
        <v>7498</v>
      </c>
      <c r="G6530">
        <v>7</v>
      </c>
      <c r="H6530">
        <v>6</v>
      </c>
      <c r="I6530">
        <v>45</v>
      </c>
      <c r="J6530">
        <v>15</v>
      </c>
      <c r="K6530" s="5">
        <v>45511.28125</v>
      </c>
      <c r="O6530" s="1"/>
      <c r="P6530" s="7"/>
    </row>
    <row r="6531" spans="1:16" x14ac:dyDescent="0.25">
      <c r="A6531" t="s">
        <v>962</v>
      </c>
      <c r="B6531">
        <v>0.24034666700000001</v>
      </c>
      <c r="C6531" t="s">
        <v>112</v>
      </c>
      <c r="D6531">
        <v>2024</v>
      </c>
      <c r="E6531">
        <v>8</v>
      </c>
      <c r="F6531" t="s">
        <v>7498</v>
      </c>
      <c r="G6531">
        <v>7</v>
      </c>
      <c r="H6531">
        <v>7</v>
      </c>
      <c r="I6531">
        <v>56</v>
      </c>
      <c r="J6531">
        <v>58</v>
      </c>
      <c r="K6531" s="5">
        <v>45511.330555555556</v>
      </c>
      <c r="O6531" s="1"/>
      <c r="P6531" s="7"/>
    </row>
    <row r="6532" spans="1:16" x14ac:dyDescent="0.25">
      <c r="A6532" t="s">
        <v>963</v>
      </c>
      <c r="B6532">
        <v>0.354090876</v>
      </c>
      <c r="C6532" t="s">
        <v>112</v>
      </c>
      <c r="D6532">
        <v>2024</v>
      </c>
      <c r="E6532">
        <v>8</v>
      </c>
      <c r="F6532" t="s">
        <v>7498</v>
      </c>
      <c r="G6532">
        <v>7</v>
      </c>
      <c r="H6532">
        <v>9</v>
      </c>
      <c r="I6532">
        <v>8</v>
      </c>
      <c r="J6532">
        <v>46</v>
      </c>
      <c r="K6532" s="5">
        <v>45511.380555555559</v>
      </c>
      <c r="O6532" s="1"/>
      <c r="P6532" s="7"/>
    </row>
    <row r="6533" spans="1:16" x14ac:dyDescent="0.25">
      <c r="A6533" t="s">
        <v>964</v>
      </c>
      <c r="B6533">
        <v>4.5761623000000001E-2</v>
      </c>
      <c r="C6533" t="s">
        <v>112</v>
      </c>
      <c r="D6533">
        <v>2024</v>
      </c>
      <c r="E6533">
        <v>8</v>
      </c>
      <c r="F6533" t="s">
        <v>7498</v>
      </c>
      <c r="G6533">
        <v>7</v>
      </c>
      <c r="H6533">
        <v>10</v>
      </c>
      <c r="I6533">
        <v>19</v>
      </c>
      <c r="J6533">
        <v>41</v>
      </c>
      <c r="K6533" s="5">
        <v>45511.429861111108</v>
      </c>
      <c r="O6533" s="1"/>
      <c r="P6533" s="7"/>
    </row>
    <row r="6534" spans="1:16" x14ac:dyDescent="0.25">
      <c r="A6534" t="s">
        <v>965</v>
      </c>
      <c r="B6534">
        <v>0.155647222</v>
      </c>
      <c r="C6534" t="s">
        <v>112</v>
      </c>
      <c r="D6534">
        <v>2024</v>
      </c>
      <c r="E6534">
        <v>8</v>
      </c>
      <c r="F6534" t="s">
        <v>7498</v>
      </c>
      <c r="G6534">
        <v>7</v>
      </c>
      <c r="H6534">
        <v>11</v>
      </c>
      <c r="I6534">
        <v>31</v>
      </c>
      <c r="J6534">
        <v>19</v>
      </c>
      <c r="K6534" s="5">
        <v>45511.479861111111</v>
      </c>
      <c r="O6534" s="1"/>
      <c r="P6534" s="7"/>
    </row>
    <row r="6535" spans="1:16" x14ac:dyDescent="0.25">
      <c r="A6535" t="s">
        <v>966</v>
      </c>
      <c r="B6535">
        <v>6.8913213000000001E-2</v>
      </c>
      <c r="C6535" t="s">
        <v>112</v>
      </c>
      <c r="D6535">
        <v>2024</v>
      </c>
      <c r="E6535">
        <v>8</v>
      </c>
      <c r="F6535" t="s">
        <v>7498</v>
      </c>
      <c r="G6535">
        <v>7</v>
      </c>
      <c r="H6535">
        <v>12</v>
      </c>
      <c r="I6535">
        <v>42</v>
      </c>
      <c r="J6535">
        <v>48</v>
      </c>
      <c r="K6535" s="5">
        <v>45511.529166666667</v>
      </c>
      <c r="O6535" s="1"/>
      <c r="P6535" s="7"/>
    </row>
    <row r="6536" spans="1:16" x14ac:dyDescent="0.25">
      <c r="A6536" t="s">
        <v>967</v>
      </c>
      <c r="B6536">
        <v>4.0611212000000001E-2</v>
      </c>
      <c r="C6536" t="s">
        <v>112</v>
      </c>
      <c r="D6536">
        <v>2024</v>
      </c>
      <c r="E6536">
        <v>8</v>
      </c>
      <c r="F6536" t="s">
        <v>7498</v>
      </c>
      <c r="G6536">
        <v>7</v>
      </c>
      <c r="H6536">
        <v>13</v>
      </c>
      <c r="I6536">
        <v>54</v>
      </c>
      <c r="J6536">
        <v>5</v>
      </c>
      <c r="K6536" s="5">
        <v>45511.57916666667</v>
      </c>
      <c r="O6536" s="1"/>
      <c r="P6536" s="7"/>
    </row>
    <row r="6537" spans="1:16" x14ac:dyDescent="0.25">
      <c r="A6537" t="s">
        <v>968</v>
      </c>
      <c r="B6537">
        <v>3.9301796999999999E-2</v>
      </c>
      <c r="C6537" t="s">
        <v>112</v>
      </c>
      <c r="D6537">
        <v>2024</v>
      </c>
      <c r="E6537">
        <v>8</v>
      </c>
      <c r="F6537" t="s">
        <v>7498</v>
      </c>
      <c r="G6537">
        <v>7</v>
      </c>
      <c r="H6537">
        <v>15</v>
      </c>
      <c r="I6537">
        <v>5</v>
      </c>
      <c r="J6537">
        <v>14</v>
      </c>
      <c r="K6537" s="5">
        <v>45511.628472222219</v>
      </c>
      <c r="O6537" s="1"/>
      <c r="P6537" s="7"/>
    </row>
    <row r="6538" spans="1:16" x14ac:dyDescent="0.25">
      <c r="A6538" t="s">
        <v>969</v>
      </c>
      <c r="B6538">
        <v>3.8885925000000002E-2</v>
      </c>
      <c r="C6538" t="s">
        <v>112</v>
      </c>
      <c r="D6538">
        <v>2024</v>
      </c>
      <c r="E6538">
        <v>8</v>
      </c>
      <c r="F6538" t="s">
        <v>7498</v>
      </c>
      <c r="G6538">
        <v>7</v>
      </c>
      <c r="H6538">
        <v>16</v>
      </c>
      <c r="I6538">
        <v>16</v>
      </c>
      <c r="J6538">
        <v>7</v>
      </c>
      <c r="K6538" s="5">
        <v>45511.677777777775</v>
      </c>
      <c r="O6538" s="1"/>
      <c r="P6538" s="7"/>
    </row>
    <row r="6539" spans="1:16" x14ac:dyDescent="0.25">
      <c r="A6539" t="s">
        <v>970</v>
      </c>
      <c r="B6539">
        <v>3.9464952999999997E-2</v>
      </c>
      <c r="C6539" t="s">
        <v>112</v>
      </c>
      <c r="D6539">
        <v>2024</v>
      </c>
      <c r="E6539">
        <v>8</v>
      </c>
      <c r="F6539" t="s">
        <v>7498</v>
      </c>
      <c r="G6539">
        <v>7</v>
      </c>
      <c r="H6539">
        <v>17</v>
      </c>
      <c r="I6539">
        <v>26</v>
      </c>
      <c r="J6539">
        <v>54</v>
      </c>
      <c r="K6539" s="5">
        <v>45511.726388888892</v>
      </c>
      <c r="O6539" s="1"/>
      <c r="P6539" s="7"/>
    </row>
    <row r="6540" spans="1:16" x14ac:dyDescent="0.25">
      <c r="A6540" t="s">
        <v>971</v>
      </c>
      <c r="B6540">
        <v>8.3231791999999999E-2</v>
      </c>
      <c r="C6540" t="s">
        <v>112</v>
      </c>
      <c r="D6540">
        <v>2024</v>
      </c>
      <c r="E6540">
        <v>8</v>
      </c>
      <c r="F6540" t="s">
        <v>7498</v>
      </c>
      <c r="G6540">
        <v>7</v>
      </c>
      <c r="H6540">
        <v>18</v>
      </c>
      <c r="I6540">
        <v>37</v>
      </c>
      <c r="J6540">
        <v>44</v>
      </c>
      <c r="K6540" s="5">
        <v>45511.775694444441</v>
      </c>
      <c r="O6540" s="1"/>
      <c r="P6540" s="7"/>
    </row>
    <row r="6541" spans="1:16" x14ac:dyDescent="0.25">
      <c r="A6541" t="s">
        <v>972</v>
      </c>
      <c r="B6541">
        <v>0.32746515100000001</v>
      </c>
      <c r="C6541" t="s">
        <v>112</v>
      </c>
      <c r="D6541">
        <v>2024</v>
      </c>
      <c r="E6541">
        <v>8</v>
      </c>
      <c r="F6541" t="s">
        <v>7498</v>
      </c>
      <c r="G6541">
        <v>7</v>
      </c>
      <c r="H6541">
        <v>19</v>
      </c>
      <c r="I6541">
        <v>49</v>
      </c>
      <c r="J6541">
        <v>51</v>
      </c>
      <c r="K6541" s="5">
        <v>45511.825694444444</v>
      </c>
      <c r="O6541" s="1"/>
      <c r="P6541" s="7"/>
    </row>
    <row r="6542" spans="1:16" x14ac:dyDescent="0.25">
      <c r="A6542" t="s">
        <v>973</v>
      </c>
      <c r="B6542">
        <v>0.13655150299999999</v>
      </c>
      <c r="C6542" t="s">
        <v>112</v>
      </c>
      <c r="D6542">
        <v>2024</v>
      </c>
      <c r="E6542">
        <v>8</v>
      </c>
      <c r="F6542" t="s">
        <v>7498</v>
      </c>
      <c r="G6542">
        <v>7</v>
      </c>
      <c r="H6542">
        <v>21</v>
      </c>
      <c r="I6542">
        <v>1</v>
      </c>
      <c r="J6542">
        <v>10</v>
      </c>
      <c r="K6542" s="5">
        <v>45511.875694444447</v>
      </c>
      <c r="O6542" s="1"/>
      <c r="P6542" s="7"/>
    </row>
    <row r="6543" spans="1:16" x14ac:dyDescent="0.25">
      <c r="A6543" t="s">
        <v>974</v>
      </c>
      <c r="B6543">
        <v>7.2549501000000002E-2</v>
      </c>
      <c r="C6543" t="s">
        <v>112</v>
      </c>
      <c r="D6543">
        <v>2024</v>
      </c>
      <c r="E6543">
        <v>8</v>
      </c>
      <c r="F6543" t="s">
        <v>7498</v>
      </c>
      <c r="G6543">
        <v>7</v>
      </c>
      <c r="H6543">
        <v>22</v>
      </c>
      <c r="I6543">
        <v>12</v>
      </c>
      <c r="J6543">
        <v>19</v>
      </c>
      <c r="K6543" s="5">
        <v>45511.925000000003</v>
      </c>
      <c r="O6543" s="1"/>
      <c r="P6543" s="7"/>
    </row>
    <row r="6544" spans="1:16" x14ac:dyDescent="0.25">
      <c r="A6544" t="s">
        <v>975</v>
      </c>
      <c r="B6544">
        <v>0.17550197200000001</v>
      </c>
      <c r="C6544" t="s">
        <v>112</v>
      </c>
      <c r="D6544">
        <v>2024</v>
      </c>
      <c r="E6544">
        <v>8</v>
      </c>
      <c r="F6544" t="s">
        <v>7498</v>
      </c>
      <c r="G6544">
        <v>7</v>
      </c>
      <c r="H6544">
        <v>23</v>
      </c>
      <c r="I6544">
        <v>23</v>
      </c>
      <c r="J6544">
        <v>46</v>
      </c>
      <c r="K6544" s="5">
        <v>45511.974305555559</v>
      </c>
      <c r="O6544" s="1"/>
      <c r="P6544" s="7"/>
    </row>
    <row r="6545" spans="1:16" x14ac:dyDescent="0.25">
      <c r="A6545" t="s">
        <v>976</v>
      </c>
      <c r="B6545">
        <v>0.17141088900000001</v>
      </c>
      <c r="C6545" t="s">
        <v>112</v>
      </c>
      <c r="D6545">
        <v>2024</v>
      </c>
      <c r="E6545">
        <v>8</v>
      </c>
      <c r="F6545" t="s">
        <v>7498</v>
      </c>
      <c r="G6545">
        <v>8</v>
      </c>
      <c r="H6545">
        <v>0</v>
      </c>
      <c r="I6545">
        <v>34</v>
      </c>
      <c r="J6545">
        <v>52</v>
      </c>
      <c r="K6545" s="5">
        <v>45512.023611111108</v>
      </c>
      <c r="O6545" s="1"/>
      <c r="P6545" s="7"/>
    </row>
    <row r="6546" spans="1:16" x14ac:dyDescent="0.25">
      <c r="A6546" t="s">
        <v>977</v>
      </c>
      <c r="B6546">
        <v>0.13945102400000001</v>
      </c>
      <c r="C6546" t="s">
        <v>112</v>
      </c>
      <c r="D6546">
        <v>2024</v>
      </c>
      <c r="E6546">
        <v>8</v>
      </c>
      <c r="F6546" t="s">
        <v>7498</v>
      </c>
      <c r="G6546">
        <v>8</v>
      </c>
      <c r="H6546">
        <v>1</v>
      </c>
      <c r="I6546">
        <v>46</v>
      </c>
      <c r="J6546">
        <v>19</v>
      </c>
      <c r="K6546" s="5">
        <v>45512.073611111111</v>
      </c>
      <c r="O6546" s="1"/>
      <c r="P6546" s="7"/>
    </row>
    <row r="6547" spans="1:16" x14ac:dyDescent="0.25">
      <c r="A6547" t="s">
        <v>978</v>
      </c>
      <c r="B6547">
        <v>4.8827126999999998E-2</v>
      </c>
      <c r="C6547" t="s">
        <v>112</v>
      </c>
      <c r="D6547">
        <v>2024</v>
      </c>
      <c r="E6547">
        <v>8</v>
      </c>
      <c r="F6547" t="s">
        <v>7498</v>
      </c>
      <c r="G6547">
        <v>8</v>
      </c>
      <c r="H6547">
        <v>2</v>
      </c>
      <c r="I6547">
        <v>57</v>
      </c>
      <c r="J6547">
        <v>0</v>
      </c>
      <c r="K6547" s="5">
        <v>45512.122916666667</v>
      </c>
      <c r="O6547" s="1"/>
      <c r="P6547" s="7"/>
    </row>
    <row r="6548" spans="1:16" x14ac:dyDescent="0.25">
      <c r="A6548" t="s">
        <v>979</v>
      </c>
      <c r="B6548">
        <v>0.43373964100000001</v>
      </c>
      <c r="C6548" t="s">
        <v>112</v>
      </c>
      <c r="D6548">
        <v>2024</v>
      </c>
      <c r="E6548">
        <v>8</v>
      </c>
      <c r="F6548" t="s">
        <v>7498</v>
      </c>
      <c r="G6548">
        <v>8</v>
      </c>
      <c r="H6548">
        <v>4</v>
      </c>
      <c r="I6548">
        <v>8</v>
      </c>
      <c r="J6548">
        <v>20</v>
      </c>
      <c r="K6548" s="5">
        <v>45512.172222222223</v>
      </c>
      <c r="O6548" s="1"/>
      <c r="P6548" s="7"/>
    </row>
    <row r="6549" spans="1:16" x14ac:dyDescent="0.25">
      <c r="A6549" t="s">
        <v>980</v>
      </c>
      <c r="B6549">
        <v>0.49377938199999999</v>
      </c>
      <c r="C6549" t="s">
        <v>112</v>
      </c>
      <c r="D6549">
        <v>2024</v>
      </c>
      <c r="E6549">
        <v>8</v>
      </c>
      <c r="F6549" t="s">
        <v>7498</v>
      </c>
      <c r="G6549">
        <v>8</v>
      </c>
      <c r="H6549">
        <v>5</v>
      </c>
      <c r="I6549">
        <v>19</v>
      </c>
      <c r="J6549">
        <v>39</v>
      </c>
      <c r="K6549" s="5">
        <v>45512.22152777778</v>
      </c>
      <c r="O6549" s="1"/>
      <c r="P6549" s="7"/>
    </row>
    <row r="6550" spans="1:16" x14ac:dyDescent="0.25">
      <c r="A6550" t="s">
        <v>981</v>
      </c>
      <c r="B6550">
        <v>0.21115863100000001</v>
      </c>
      <c r="C6550" t="s">
        <v>112</v>
      </c>
      <c r="D6550">
        <v>2024</v>
      </c>
      <c r="E6550">
        <v>8</v>
      </c>
      <c r="F6550" t="s">
        <v>7498</v>
      </c>
      <c r="G6550">
        <v>8</v>
      </c>
      <c r="H6550">
        <v>6</v>
      </c>
      <c r="I6550">
        <v>30</v>
      </c>
      <c r="J6550">
        <v>48</v>
      </c>
      <c r="K6550" s="5">
        <v>45512.270833333336</v>
      </c>
      <c r="O6550" s="1"/>
      <c r="P6550" s="7"/>
    </row>
    <row r="6551" spans="1:16" x14ac:dyDescent="0.25">
      <c r="A6551" t="s">
        <v>982</v>
      </c>
      <c r="B6551">
        <v>0.20256148600000001</v>
      </c>
      <c r="C6551" t="s">
        <v>112</v>
      </c>
      <c r="D6551">
        <v>2024</v>
      </c>
      <c r="E6551">
        <v>8</v>
      </c>
      <c r="F6551" t="s">
        <v>7498</v>
      </c>
      <c r="G6551">
        <v>8</v>
      </c>
      <c r="H6551">
        <v>7</v>
      </c>
      <c r="I6551">
        <v>42</v>
      </c>
      <c r="J6551">
        <v>31</v>
      </c>
      <c r="K6551" s="5">
        <v>45512.320833333331</v>
      </c>
      <c r="O6551" s="1"/>
      <c r="P6551" s="7"/>
    </row>
    <row r="6552" spans="1:16" x14ac:dyDescent="0.25">
      <c r="A6552" t="s">
        <v>983</v>
      </c>
      <c r="B6552">
        <v>0.100895084</v>
      </c>
      <c r="C6552" t="s">
        <v>112</v>
      </c>
      <c r="D6552">
        <v>2024</v>
      </c>
      <c r="E6552">
        <v>8</v>
      </c>
      <c r="F6552" t="s">
        <v>7498</v>
      </c>
      <c r="G6552">
        <v>8</v>
      </c>
      <c r="H6552">
        <v>8</v>
      </c>
      <c r="I6552">
        <v>53</v>
      </c>
      <c r="J6552">
        <v>38</v>
      </c>
      <c r="K6552" s="5">
        <v>45512.370138888888</v>
      </c>
      <c r="O6552" s="1"/>
      <c r="P6552" s="7"/>
    </row>
    <row r="6553" spans="1:16" x14ac:dyDescent="0.25">
      <c r="A6553" t="s">
        <v>984</v>
      </c>
      <c r="B6553">
        <v>3.5998769999999999E-2</v>
      </c>
      <c r="C6553" t="s">
        <v>181</v>
      </c>
      <c r="D6553">
        <v>2024</v>
      </c>
      <c r="E6553">
        <v>8</v>
      </c>
      <c r="F6553" t="s">
        <v>7498</v>
      </c>
      <c r="G6553">
        <v>8</v>
      </c>
      <c r="H6553">
        <v>8</v>
      </c>
      <c r="I6553">
        <v>58</v>
      </c>
      <c r="J6553">
        <v>15</v>
      </c>
      <c r="K6553" s="5">
        <v>45512.373611111114</v>
      </c>
      <c r="O6553" s="1"/>
      <c r="P6553" s="7"/>
    </row>
    <row r="6554" spans="1:16" x14ac:dyDescent="0.25">
      <c r="A6554" t="s">
        <v>985</v>
      </c>
      <c r="B6554">
        <v>0.19739878699999999</v>
      </c>
      <c r="C6554" t="s">
        <v>112</v>
      </c>
      <c r="D6554">
        <v>2024</v>
      </c>
      <c r="E6554">
        <v>8</v>
      </c>
      <c r="F6554" t="s">
        <v>7498</v>
      </c>
      <c r="G6554">
        <v>8</v>
      </c>
      <c r="H6554">
        <v>10</v>
      </c>
      <c r="I6554">
        <v>8</v>
      </c>
      <c r="J6554">
        <v>15</v>
      </c>
      <c r="K6554" s="5">
        <v>45512.422222222223</v>
      </c>
      <c r="O6554" s="1"/>
      <c r="P6554" s="7"/>
    </row>
    <row r="6555" spans="1:16" x14ac:dyDescent="0.25">
      <c r="A6555" t="s">
        <v>986</v>
      </c>
      <c r="B6555">
        <v>7.7223449E-2</v>
      </c>
      <c r="C6555" t="s">
        <v>112</v>
      </c>
      <c r="D6555">
        <v>2024</v>
      </c>
      <c r="E6555">
        <v>8</v>
      </c>
      <c r="F6555" t="s">
        <v>7498</v>
      </c>
      <c r="G6555">
        <v>8</v>
      </c>
      <c r="H6555">
        <v>11</v>
      </c>
      <c r="I6555">
        <v>18</v>
      </c>
      <c r="J6555">
        <v>49</v>
      </c>
      <c r="K6555" s="5">
        <v>45512.470833333333</v>
      </c>
      <c r="O6555" s="1"/>
      <c r="P6555" s="7"/>
    </row>
    <row r="6556" spans="1:16" x14ac:dyDescent="0.25">
      <c r="A6556" t="s">
        <v>987</v>
      </c>
      <c r="B6556">
        <v>0.15102004499999999</v>
      </c>
      <c r="C6556" t="s">
        <v>112</v>
      </c>
      <c r="D6556">
        <v>2024</v>
      </c>
      <c r="E6556">
        <v>8</v>
      </c>
      <c r="F6556" t="s">
        <v>7498</v>
      </c>
      <c r="G6556">
        <v>8</v>
      </c>
      <c r="H6556">
        <v>12</v>
      </c>
      <c r="I6556">
        <v>29</v>
      </c>
      <c r="J6556">
        <v>23</v>
      </c>
      <c r="K6556" s="5">
        <v>45512.520138888889</v>
      </c>
      <c r="O6556" s="1"/>
      <c r="P6556" s="7"/>
    </row>
    <row r="6557" spans="1:16" x14ac:dyDescent="0.25">
      <c r="A6557" t="s">
        <v>988</v>
      </c>
      <c r="B6557">
        <v>0.27723584800000001</v>
      </c>
      <c r="C6557" t="s">
        <v>112</v>
      </c>
      <c r="D6557">
        <v>2024</v>
      </c>
      <c r="E6557">
        <v>8</v>
      </c>
      <c r="F6557" t="s">
        <v>7498</v>
      </c>
      <c r="G6557">
        <v>8</v>
      </c>
      <c r="H6557">
        <v>13</v>
      </c>
      <c r="I6557">
        <v>40</v>
      </c>
      <c r="J6557">
        <v>11</v>
      </c>
      <c r="K6557" s="5">
        <v>45512.569444444445</v>
      </c>
      <c r="O6557" s="1"/>
      <c r="P6557" s="7"/>
    </row>
    <row r="6558" spans="1:16" x14ac:dyDescent="0.25">
      <c r="A6558" t="s">
        <v>989</v>
      </c>
      <c r="B6558">
        <v>0.22173833700000001</v>
      </c>
      <c r="C6558" t="s">
        <v>112</v>
      </c>
      <c r="D6558">
        <v>2024</v>
      </c>
      <c r="E6558">
        <v>8</v>
      </c>
      <c r="F6558" t="s">
        <v>7498</v>
      </c>
      <c r="G6558">
        <v>8</v>
      </c>
      <c r="H6558">
        <v>14</v>
      </c>
      <c r="I6558">
        <v>51</v>
      </c>
      <c r="J6558">
        <v>25</v>
      </c>
      <c r="K6558" s="5">
        <v>45512.618750000001</v>
      </c>
      <c r="O6558" s="1"/>
      <c r="P6558" s="7"/>
    </row>
    <row r="6559" spans="1:16" x14ac:dyDescent="0.25">
      <c r="A6559" t="s">
        <v>990</v>
      </c>
      <c r="B6559">
        <v>0.11518065199999999</v>
      </c>
      <c r="C6559" t="s">
        <v>112</v>
      </c>
      <c r="D6559">
        <v>2024</v>
      </c>
      <c r="E6559">
        <v>8</v>
      </c>
      <c r="F6559" t="s">
        <v>7498</v>
      </c>
      <c r="G6559">
        <v>8</v>
      </c>
      <c r="H6559">
        <v>16</v>
      </c>
      <c r="I6559">
        <v>2</v>
      </c>
      <c r="J6559">
        <v>28</v>
      </c>
      <c r="K6559" s="5">
        <v>45512.668055555558</v>
      </c>
      <c r="O6559" s="1"/>
      <c r="P6559" s="7"/>
    </row>
    <row r="6560" spans="1:16" x14ac:dyDescent="0.25">
      <c r="A6560" t="s">
        <v>991</v>
      </c>
      <c r="B6560">
        <v>6.7135903999999996E-2</v>
      </c>
      <c r="C6560" t="s">
        <v>112</v>
      </c>
      <c r="D6560">
        <v>2024</v>
      </c>
      <c r="E6560">
        <v>8</v>
      </c>
      <c r="F6560" t="s">
        <v>7498</v>
      </c>
      <c r="G6560">
        <v>8</v>
      </c>
      <c r="H6560">
        <v>17</v>
      </c>
      <c r="I6560">
        <v>13</v>
      </c>
      <c r="J6560">
        <v>5</v>
      </c>
      <c r="K6560" s="5">
        <v>45512.717361111114</v>
      </c>
      <c r="O6560" s="1"/>
      <c r="P6560" s="7"/>
    </row>
    <row r="6561" spans="1:16" x14ac:dyDescent="0.25">
      <c r="A6561" t="s">
        <v>992</v>
      </c>
      <c r="B6561">
        <v>0.13886896900000001</v>
      </c>
      <c r="C6561" t="s">
        <v>112</v>
      </c>
      <c r="D6561">
        <v>2024</v>
      </c>
      <c r="E6561">
        <v>8</v>
      </c>
      <c r="F6561" t="s">
        <v>7498</v>
      </c>
      <c r="G6561">
        <v>8</v>
      </c>
      <c r="H6561">
        <v>18</v>
      </c>
      <c r="I6561">
        <v>24</v>
      </c>
      <c r="J6561">
        <v>53</v>
      </c>
      <c r="K6561" s="5">
        <v>45512.76666666667</v>
      </c>
      <c r="O6561" s="1"/>
      <c r="P6561" s="7"/>
    </row>
    <row r="6562" spans="1:16" x14ac:dyDescent="0.25">
      <c r="A6562" t="s">
        <v>993</v>
      </c>
      <c r="B6562">
        <v>0.20963663799999999</v>
      </c>
      <c r="C6562" t="s">
        <v>112</v>
      </c>
      <c r="D6562">
        <v>2024</v>
      </c>
      <c r="E6562">
        <v>8</v>
      </c>
      <c r="F6562" t="s">
        <v>7498</v>
      </c>
      <c r="G6562">
        <v>8</v>
      </c>
      <c r="H6562">
        <v>19</v>
      </c>
      <c r="I6562">
        <v>35</v>
      </c>
      <c r="J6562">
        <v>31</v>
      </c>
      <c r="K6562" s="5">
        <v>45512.815972222219</v>
      </c>
      <c r="O6562" s="1"/>
      <c r="P6562" s="7"/>
    </row>
    <row r="6563" spans="1:16" x14ac:dyDescent="0.25">
      <c r="A6563" t="s">
        <v>994</v>
      </c>
      <c r="B6563">
        <v>0.77364792999999998</v>
      </c>
      <c r="C6563" t="s">
        <v>112</v>
      </c>
      <c r="D6563">
        <v>2024</v>
      </c>
      <c r="E6563">
        <v>8</v>
      </c>
      <c r="F6563" t="s">
        <v>7498</v>
      </c>
      <c r="G6563">
        <v>8</v>
      </c>
      <c r="H6563">
        <v>20</v>
      </c>
      <c r="I6563">
        <v>46</v>
      </c>
      <c r="J6563">
        <v>22</v>
      </c>
      <c r="K6563" s="5">
        <v>45512.865277777775</v>
      </c>
      <c r="O6563" s="1"/>
      <c r="P6563" s="7"/>
    </row>
    <row r="6564" spans="1:16" x14ac:dyDescent="0.25">
      <c r="A6564" t="s">
        <v>995</v>
      </c>
      <c r="B6564">
        <v>8.0282791000000006E-2</v>
      </c>
      <c r="C6564" t="s">
        <v>112</v>
      </c>
      <c r="D6564">
        <v>2024</v>
      </c>
      <c r="E6564">
        <v>8</v>
      </c>
      <c r="F6564" t="s">
        <v>7498</v>
      </c>
      <c r="G6564">
        <v>8</v>
      </c>
      <c r="H6564">
        <v>21</v>
      </c>
      <c r="I6564">
        <v>57</v>
      </c>
      <c r="J6564">
        <v>5</v>
      </c>
      <c r="K6564" s="5">
        <v>45512.914583333331</v>
      </c>
      <c r="O6564" s="1"/>
      <c r="P6564" s="7"/>
    </row>
    <row r="6565" spans="1:16" x14ac:dyDescent="0.25">
      <c r="A6565" t="s">
        <v>996</v>
      </c>
      <c r="B6565">
        <v>0.13375200300000001</v>
      </c>
      <c r="C6565" t="s">
        <v>112</v>
      </c>
      <c r="D6565">
        <v>2024</v>
      </c>
      <c r="E6565">
        <v>8</v>
      </c>
      <c r="F6565" t="s">
        <v>7498</v>
      </c>
      <c r="G6565">
        <v>8</v>
      </c>
      <c r="H6565">
        <v>23</v>
      </c>
      <c r="I6565">
        <v>7</v>
      </c>
      <c r="J6565">
        <v>38</v>
      </c>
      <c r="K6565" s="5">
        <v>45512.963194444441</v>
      </c>
      <c r="O6565" s="1"/>
      <c r="P6565" s="7"/>
    </row>
    <row r="6566" spans="1:16" x14ac:dyDescent="0.25">
      <c r="A6566" t="s">
        <v>997</v>
      </c>
      <c r="B6566">
        <v>5.0172618000000002E-2</v>
      </c>
      <c r="C6566" t="s">
        <v>112</v>
      </c>
      <c r="D6566">
        <v>2024</v>
      </c>
      <c r="E6566">
        <v>8</v>
      </c>
      <c r="F6566" t="s">
        <v>7498</v>
      </c>
      <c r="G6566">
        <v>9</v>
      </c>
      <c r="H6566">
        <v>0</v>
      </c>
      <c r="I6566">
        <v>18</v>
      </c>
      <c r="J6566">
        <v>52</v>
      </c>
      <c r="K6566" s="5">
        <v>45513.012499999997</v>
      </c>
      <c r="O6566" s="1"/>
      <c r="P6566" s="7"/>
    </row>
    <row r="6567" spans="1:16" x14ac:dyDescent="0.25">
      <c r="A6567" t="s">
        <v>998</v>
      </c>
      <c r="B6567">
        <v>0.24893078099999999</v>
      </c>
      <c r="C6567" t="s">
        <v>112</v>
      </c>
      <c r="D6567">
        <v>2024</v>
      </c>
      <c r="E6567">
        <v>8</v>
      </c>
      <c r="F6567" t="s">
        <v>7498</v>
      </c>
      <c r="G6567">
        <v>9</v>
      </c>
      <c r="H6567">
        <v>1</v>
      </c>
      <c r="I6567">
        <v>30</v>
      </c>
      <c r="J6567">
        <v>28</v>
      </c>
      <c r="K6567" s="5">
        <v>45513.0625</v>
      </c>
      <c r="O6567" s="1"/>
      <c r="P6567" s="7"/>
    </row>
    <row r="6568" spans="1:16" x14ac:dyDescent="0.25">
      <c r="A6568" t="s">
        <v>999</v>
      </c>
      <c r="B6568">
        <v>8.9817273000000003E-2</v>
      </c>
      <c r="C6568" t="s">
        <v>112</v>
      </c>
      <c r="D6568">
        <v>2024</v>
      </c>
      <c r="E6568">
        <v>8</v>
      </c>
      <c r="F6568" t="s">
        <v>7498</v>
      </c>
      <c r="G6568">
        <v>9</v>
      </c>
      <c r="H6568">
        <v>2</v>
      </c>
      <c r="I6568">
        <v>41</v>
      </c>
      <c r="J6568">
        <v>43</v>
      </c>
      <c r="K6568" s="5">
        <v>45513.111805555556</v>
      </c>
      <c r="O6568" s="1"/>
      <c r="P6568" s="7"/>
    </row>
    <row r="6569" spans="1:16" x14ac:dyDescent="0.25">
      <c r="A6569" t="s">
        <v>1000</v>
      </c>
      <c r="B6569">
        <v>6.7888255999999994E-2</v>
      </c>
      <c r="C6569" t="s">
        <v>112</v>
      </c>
      <c r="D6569">
        <v>2024</v>
      </c>
      <c r="E6569">
        <v>8</v>
      </c>
      <c r="F6569" t="s">
        <v>7498</v>
      </c>
      <c r="G6569">
        <v>9</v>
      </c>
      <c r="H6569">
        <v>3</v>
      </c>
      <c r="I6569">
        <v>52</v>
      </c>
      <c r="J6569">
        <v>32</v>
      </c>
      <c r="K6569" s="5">
        <v>45513.161111111112</v>
      </c>
      <c r="O6569" s="1"/>
      <c r="P6569" s="7"/>
    </row>
    <row r="6570" spans="1:16" x14ac:dyDescent="0.25">
      <c r="A6570" t="s">
        <v>1001</v>
      </c>
      <c r="B6570">
        <v>4.4612615000000001E-2</v>
      </c>
      <c r="C6570" t="s">
        <v>112</v>
      </c>
      <c r="D6570">
        <v>2024</v>
      </c>
      <c r="E6570">
        <v>8</v>
      </c>
      <c r="F6570" t="s">
        <v>7498</v>
      </c>
      <c r="G6570">
        <v>9</v>
      </c>
      <c r="H6570">
        <v>5</v>
      </c>
      <c r="I6570">
        <v>4</v>
      </c>
      <c r="J6570">
        <v>22</v>
      </c>
      <c r="K6570" s="5">
        <v>45513.211111111108</v>
      </c>
      <c r="O6570" s="1"/>
      <c r="P6570" s="7"/>
    </row>
    <row r="6571" spans="1:16" x14ac:dyDescent="0.25">
      <c r="A6571" t="s">
        <v>1002</v>
      </c>
      <c r="B6571">
        <v>0.28190015200000001</v>
      </c>
      <c r="C6571" t="s">
        <v>112</v>
      </c>
      <c r="D6571">
        <v>2024</v>
      </c>
      <c r="E6571">
        <v>8</v>
      </c>
      <c r="F6571" t="s">
        <v>7498</v>
      </c>
      <c r="G6571">
        <v>9</v>
      </c>
      <c r="H6571">
        <v>6</v>
      </c>
      <c r="I6571">
        <v>16</v>
      </c>
      <c r="J6571">
        <v>16</v>
      </c>
      <c r="K6571" s="5">
        <v>45513.261111111111</v>
      </c>
      <c r="O6571" s="1"/>
      <c r="P6571" s="7"/>
    </row>
    <row r="6572" spans="1:16" x14ac:dyDescent="0.25">
      <c r="A6572" t="s">
        <v>1003</v>
      </c>
      <c r="B6572">
        <v>0.23331310899999999</v>
      </c>
      <c r="C6572" t="s">
        <v>112</v>
      </c>
      <c r="D6572">
        <v>2024</v>
      </c>
      <c r="E6572">
        <v>8</v>
      </c>
      <c r="F6572" t="s">
        <v>7498</v>
      </c>
      <c r="G6572">
        <v>9</v>
      </c>
      <c r="H6572">
        <v>7</v>
      </c>
      <c r="I6572">
        <v>27</v>
      </c>
      <c r="J6572">
        <v>25</v>
      </c>
      <c r="K6572" s="5">
        <v>45513.310416666667</v>
      </c>
      <c r="O6572" s="1"/>
      <c r="P6572" s="7"/>
    </row>
    <row r="6573" spans="1:16" x14ac:dyDescent="0.25">
      <c r="A6573" t="s">
        <v>1004</v>
      </c>
      <c r="B6573">
        <v>0.11148641400000001</v>
      </c>
      <c r="C6573" t="s">
        <v>112</v>
      </c>
      <c r="D6573">
        <v>2024</v>
      </c>
      <c r="E6573">
        <v>8</v>
      </c>
      <c r="F6573" t="s">
        <v>7498</v>
      </c>
      <c r="G6573">
        <v>9</v>
      </c>
      <c r="H6573">
        <v>8</v>
      </c>
      <c r="I6573">
        <v>38</v>
      </c>
      <c r="J6573">
        <v>9</v>
      </c>
      <c r="K6573" s="5">
        <v>45513.359722222223</v>
      </c>
      <c r="O6573" s="1"/>
      <c r="P6573" s="7"/>
    </row>
    <row r="6574" spans="1:16" x14ac:dyDescent="0.25">
      <c r="A6574" t="s">
        <v>1005</v>
      </c>
      <c r="B6574">
        <v>0.122317913</v>
      </c>
      <c r="C6574" t="s">
        <v>112</v>
      </c>
      <c r="D6574">
        <v>2024</v>
      </c>
      <c r="E6574">
        <v>8</v>
      </c>
      <c r="F6574" t="s">
        <v>7498</v>
      </c>
      <c r="G6574">
        <v>9</v>
      </c>
      <c r="H6574">
        <v>9</v>
      </c>
      <c r="I6574">
        <v>49</v>
      </c>
      <c r="J6574">
        <v>0</v>
      </c>
      <c r="K6574" s="5">
        <v>45513.40902777778</v>
      </c>
      <c r="O6574" s="1"/>
      <c r="P6574" s="7"/>
    </row>
    <row r="6575" spans="1:16" x14ac:dyDescent="0.25">
      <c r="A6575" t="s">
        <v>1006</v>
      </c>
      <c r="B6575">
        <v>0.31255471499999998</v>
      </c>
      <c r="C6575" t="s">
        <v>112</v>
      </c>
      <c r="D6575">
        <v>2024</v>
      </c>
      <c r="E6575">
        <v>8</v>
      </c>
      <c r="F6575" t="s">
        <v>7498</v>
      </c>
      <c r="G6575">
        <v>9</v>
      </c>
      <c r="H6575">
        <v>11</v>
      </c>
      <c r="I6575">
        <v>0</v>
      </c>
      <c r="J6575">
        <v>19</v>
      </c>
      <c r="K6575" s="5">
        <v>45513.458333333336</v>
      </c>
      <c r="O6575" s="1"/>
      <c r="P6575" s="7"/>
    </row>
    <row r="6576" spans="1:16" x14ac:dyDescent="0.25">
      <c r="A6576" t="s">
        <v>1007</v>
      </c>
      <c r="B6576">
        <v>0.28177849500000002</v>
      </c>
      <c r="C6576" t="s">
        <v>112</v>
      </c>
      <c r="D6576">
        <v>2024</v>
      </c>
      <c r="E6576">
        <v>8</v>
      </c>
      <c r="F6576" t="s">
        <v>7498</v>
      </c>
      <c r="G6576">
        <v>9</v>
      </c>
      <c r="H6576">
        <v>12</v>
      </c>
      <c r="I6576">
        <v>10</v>
      </c>
      <c r="J6576">
        <v>41</v>
      </c>
      <c r="K6576" s="5">
        <v>45513.506944444445</v>
      </c>
      <c r="O6576" s="1"/>
      <c r="P6576" s="7"/>
    </row>
    <row r="6577" spans="1:16" x14ac:dyDescent="0.25">
      <c r="A6577" t="s">
        <v>1008</v>
      </c>
      <c r="B6577">
        <v>0.51471750400000005</v>
      </c>
      <c r="C6577" t="s">
        <v>112</v>
      </c>
      <c r="D6577">
        <v>2024</v>
      </c>
      <c r="E6577">
        <v>8</v>
      </c>
      <c r="F6577" t="s">
        <v>7498</v>
      </c>
      <c r="G6577">
        <v>9</v>
      </c>
      <c r="H6577">
        <v>13</v>
      </c>
      <c r="I6577">
        <v>22</v>
      </c>
      <c r="J6577">
        <v>1</v>
      </c>
      <c r="K6577" s="5">
        <v>45513.556944444441</v>
      </c>
      <c r="O6577" s="1"/>
      <c r="P6577" s="7"/>
    </row>
    <row r="6578" spans="1:16" x14ac:dyDescent="0.25">
      <c r="A6578" t="s">
        <v>1009</v>
      </c>
      <c r="B6578">
        <v>0.39495354900000001</v>
      </c>
      <c r="C6578" t="s">
        <v>112</v>
      </c>
      <c r="D6578">
        <v>2024</v>
      </c>
      <c r="E6578">
        <v>8</v>
      </c>
      <c r="F6578" t="s">
        <v>7498</v>
      </c>
      <c r="G6578">
        <v>9</v>
      </c>
      <c r="H6578">
        <v>14</v>
      </c>
      <c r="I6578">
        <v>33</v>
      </c>
      <c r="J6578">
        <v>16</v>
      </c>
      <c r="K6578" s="5">
        <v>45513.606249999997</v>
      </c>
      <c r="O6578" s="1"/>
      <c r="P6578" s="7"/>
    </row>
    <row r="6579" spans="1:16" x14ac:dyDescent="0.25">
      <c r="A6579" t="s">
        <v>1010</v>
      </c>
      <c r="B6579">
        <v>0.35346075900000001</v>
      </c>
      <c r="C6579" t="s">
        <v>112</v>
      </c>
      <c r="D6579">
        <v>2024</v>
      </c>
      <c r="E6579">
        <v>8</v>
      </c>
      <c r="F6579" t="s">
        <v>7498</v>
      </c>
      <c r="G6579">
        <v>9</v>
      </c>
      <c r="H6579">
        <v>15</v>
      </c>
      <c r="I6579">
        <v>43</v>
      </c>
      <c r="J6579">
        <v>58</v>
      </c>
      <c r="K6579" s="5">
        <v>45513.654861111114</v>
      </c>
      <c r="O6579" s="1"/>
      <c r="P6579" s="7"/>
    </row>
    <row r="6580" spans="1:16" x14ac:dyDescent="0.25">
      <c r="A6580" t="s">
        <v>1011</v>
      </c>
      <c r="B6580">
        <v>0.53964886599999995</v>
      </c>
      <c r="C6580" t="s">
        <v>112</v>
      </c>
      <c r="D6580">
        <v>2024</v>
      </c>
      <c r="E6580">
        <v>8</v>
      </c>
      <c r="F6580" t="s">
        <v>7498</v>
      </c>
      <c r="G6580">
        <v>9</v>
      </c>
      <c r="H6580">
        <v>16</v>
      </c>
      <c r="I6580">
        <v>55</v>
      </c>
      <c r="J6580">
        <v>19</v>
      </c>
      <c r="K6580" s="5">
        <v>45513.704861111109</v>
      </c>
      <c r="O6580" s="1"/>
      <c r="P6580" s="7"/>
    </row>
    <row r="6581" spans="1:16" x14ac:dyDescent="0.25">
      <c r="A6581" t="s">
        <v>1012</v>
      </c>
      <c r="B6581">
        <v>0.28838623499999999</v>
      </c>
      <c r="C6581" t="s">
        <v>112</v>
      </c>
      <c r="D6581">
        <v>2024</v>
      </c>
      <c r="E6581">
        <v>8</v>
      </c>
      <c r="F6581" t="s">
        <v>7498</v>
      </c>
      <c r="G6581">
        <v>9</v>
      </c>
      <c r="H6581">
        <v>18</v>
      </c>
      <c r="I6581">
        <v>6</v>
      </c>
      <c r="J6581">
        <v>38</v>
      </c>
      <c r="K6581" s="5">
        <v>45513.754166666666</v>
      </c>
      <c r="O6581" s="1"/>
      <c r="P6581" s="7"/>
    </row>
    <row r="6582" spans="1:16" x14ac:dyDescent="0.25">
      <c r="A6582" t="s">
        <v>1013</v>
      </c>
      <c r="B6582">
        <v>0.46595258499999997</v>
      </c>
      <c r="C6582" t="s">
        <v>112</v>
      </c>
      <c r="D6582">
        <v>2024</v>
      </c>
      <c r="E6582">
        <v>8</v>
      </c>
      <c r="F6582" t="s">
        <v>7498</v>
      </c>
      <c r="G6582">
        <v>9</v>
      </c>
      <c r="H6582">
        <v>19</v>
      </c>
      <c r="I6582">
        <v>17</v>
      </c>
      <c r="J6582">
        <v>46</v>
      </c>
      <c r="K6582" s="5">
        <v>45513.803472222222</v>
      </c>
      <c r="O6582" s="1"/>
      <c r="P6582" s="7"/>
    </row>
    <row r="6583" spans="1:16" x14ac:dyDescent="0.25">
      <c r="A6583" t="s">
        <v>1014</v>
      </c>
      <c r="B6583">
        <v>1.1564484239999999</v>
      </c>
      <c r="C6583" t="s">
        <v>112</v>
      </c>
      <c r="D6583">
        <v>2024</v>
      </c>
      <c r="E6583">
        <v>8</v>
      </c>
      <c r="F6583" t="s">
        <v>7498</v>
      </c>
      <c r="G6583">
        <v>9</v>
      </c>
      <c r="H6583">
        <v>20</v>
      </c>
      <c r="I6583">
        <v>28</v>
      </c>
      <c r="J6583">
        <v>43</v>
      </c>
      <c r="K6583" s="5">
        <v>45513.852777777778</v>
      </c>
      <c r="O6583" s="1"/>
      <c r="P6583" s="7"/>
    </row>
    <row r="6584" spans="1:16" x14ac:dyDescent="0.25">
      <c r="A6584" t="s">
        <v>1015</v>
      </c>
      <c r="B6584">
        <v>0.73169429399999997</v>
      </c>
      <c r="C6584" t="s">
        <v>112</v>
      </c>
      <c r="D6584">
        <v>2024</v>
      </c>
      <c r="E6584">
        <v>8</v>
      </c>
      <c r="F6584" t="s">
        <v>7498</v>
      </c>
      <c r="G6584">
        <v>9</v>
      </c>
      <c r="H6584">
        <v>21</v>
      </c>
      <c r="I6584">
        <v>39</v>
      </c>
      <c r="J6584">
        <v>35</v>
      </c>
      <c r="K6584" s="5">
        <v>45513.902083333334</v>
      </c>
      <c r="O6584" s="1"/>
      <c r="P6584" s="7"/>
    </row>
    <row r="6585" spans="1:16" x14ac:dyDescent="0.25">
      <c r="A6585" t="s">
        <v>1016</v>
      </c>
      <c r="B6585">
        <v>4.9103257999999997E-2</v>
      </c>
      <c r="C6585" t="s">
        <v>112</v>
      </c>
      <c r="D6585">
        <v>2024</v>
      </c>
      <c r="E6585">
        <v>8</v>
      </c>
      <c r="F6585" t="s">
        <v>7498</v>
      </c>
      <c r="G6585">
        <v>9</v>
      </c>
      <c r="H6585">
        <v>22</v>
      </c>
      <c r="I6585">
        <v>51</v>
      </c>
      <c r="J6585">
        <v>5</v>
      </c>
      <c r="K6585" s="5">
        <v>45513.95208333333</v>
      </c>
      <c r="O6585" s="1"/>
      <c r="P6585" s="7"/>
    </row>
    <row r="6586" spans="1:16" x14ac:dyDescent="0.25">
      <c r="A6586" t="s">
        <v>1017</v>
      </c>
      <c r="B6586">
        <v>0.228213579</v>
      </c>
      <c r="C6586" t="s">
        <v>112</v>
      </c>
      <c r="D6586">
        <v>2024</v>
      </c>
      <c r="E6586">
        <v>8</v>
      </c>
      <c r="F6586" t="s">
        <v>7498</v>
      </c>
      <c r="G6586">
        <v>10</v>
      </c>
      <c r="H6586">
        <v>0</v>
      </c>
      <c r="I6586">
        <v>1</v>
      </c>
      <c r="J6586">
        <v>54</v>
      </c>
      <c r="K6586" s="5">
        <v>45514.000694444447</v>
      </c>
      <c r="O6586" s="1"/>
      <c r="P6586" s="7"/>
    </row>
    <row r="6587" spans="1:16" x14ac:dyDescent="0.25">
      <c r="A6587" t="s">
        <v>1018</v>
      </c>
      <c r="B6587">
        <v>3.4655809000000003E-2</v>
      </c>
      <c r="C6587" t="s">
        <v>112</v>
      </c>
      <c r="D6587">
        <v>2024</v>
      </c>
      <c r="E6587">
        <v>8</v>
      </c>
      <c r="F6587" t="s">
        <v>7498</v>
      </c>
      <c r="G6587">
        <v>10</v>
      </c>
      <c r="H6587">
        <v>1</v>
      </c>
      <c r="I6587">
        <v>12</v>
      </c>
      <c r="J6587">
        <v>17</v>
      </c>
      <c r="K6587" s="5">
        <v>45514.05</v>
      </c>
      <c r="O6587" s="1"/>
      <c r="P6587" s="7"/>
    </row>
    <row r="6588" spans="1:16" x14ac:dyDescent="0.25">
      <c r="A6588" t="s">
        <v>1019</v>
      </c>
      <c r="B6588">
        <v>0.25706418199999997</v>
      </c>
      <c r="C6588" t="s">
        <v>112</v>
      </c>
      <c r="D6588">
        <v>2024</v>
      </c>
      <c r="E6588">
        <v>8</v>
      </c>
      <c r="F6588" t="s">
        <v>7498</v>
      </c>
      <c r="G6588">
        <v>10</v>
      </c>
      <c r="H6588">
        <v>2</v>
      </c>
      <c r="I6588">
        <v>23</v>
      </c>
      <c r="J6588">
        <v>45</v>
      </c>
      <c r="K6588" s="5">
        <v>45514.099305555559</v>
      </c>
      <c r="O6588" s="1"/>
      <c r="P6588" s="7"/>
    </row>
    <row r="6589" spans="1:16" x14ac:dyDescent="0.25">
      <c r="A6589" t="s">
        <v>1020</v>
      </c>
      <c r="B6589">
        <v>0.43142958199999998</v>
      </c>
      <c r="C6589" t="s">
        <v>112</v>
      </c>
      <c r="D6589">
        <v>2024</v>
      </c>
      <c r="E6589">
        <v>8</v>
      </c>
      <c r="F6589" t="s">
        <v>7498</v>
      </c>
      <c r="G6589">
        <v>10</v>
      </c>
      <c r="H6589">
        <v>3</v>
      </c>
      <c r="I6589">
        <v>34</v>
      </c>
      <c r="J6589">
        <v>56</v>
      </c>
      <c r="K6589" s="5">
        <v>45514.148611111108</v>
      </c>
      <c r="O6589" s="1"/>
      <c r="P6589" s="7"/>
    </row>
    <row r="6590" spans="1:16" x14ac:dyDescent="0.25">
      <c r="A6590" t="s">
        <v>1021</v>
      </c>
      <c r="B6590">
        <v>0.51071813899999996</v>
      </c>
      <c r="C6590" t="s">
        <v>112</v>
      </c>
      <c r="D6590">
        <v>2024</v>
      </c>
      <c r="E6590">
        <v>8</v>
      </c>
      <c r="F6590" t="s">
        <v>7498</v>
      </c>
      <c r="G6590">
        <v>10</v>
      </c>
      <c r="H6590">
        <v>4</v>
      </c>
      <c r="I6590">
        <v>45</v>
      </c>
      <c r="J6590">
        <v>37</v>
      </c>
      <c r="K6590" s="5">
        <v>45514.197916666664</v>
      </c>
      <c r="O6590" s="1"/>
      <c r="P6590" s="7"/>
    </row>
    <row r="6591" spans="1:16" x14ac:dyDescent="0.25">
      <c r="A6591" t="s">
        <v>1022</v>
      </c>
      <c r="B6591">
        <v>1.073025707</v>
      </c>
      <c r="C6591" t="s">
        <v>112</v>
      </c>
      <c r="D6591">
        <v>2024</v>
      </c>
      <c r="E6591">
        <v>8</v>
      </c>
      <c r="F6591" t="s">
        <v>7498</v>
      </c>
      <c r="G6591">
        <v>10</v>
      </c>
      <c r="H6591">
        <v>5</v>
      </c>
      <c r="I6591">
        <v>56</v>
      </c>
      <c r="J6591">
        <v>39</v>
      </c>
      <c r="K6591" s="5">
        <v>45514.24722222222</v>
      </c>
      <c r="O6591" s="1"/>
      <c r="P6591" s="7"/>
    </row>
    <row r="6592" spans="1:16" x14ac:dyDescent="0.25">
      <c r="A6592" t="s">
        <v>1023</v>
      </c>
      <c r="B6592">
        <v>0.92867655500000001</v>
      </c>
      <c r="C6592" t="s">
        <v>112</v>
      </c>
      <c r="D6592">
        <v>2024</v>
      </c>
      <c r="E6592">
        <v>8</v>
      </c>
      <c r="F6592" t="s">
        <v>7498</v>
      </c>
      <c r="G6592">
        <v>10</v>
      </c>
      <c r="H6592">
        <v>7</v>
      </c>
      <c r="I6592">
        <v>7</v>
      </c>
      <c r="J6592">
        <v>12</v>
      </c>
      <c r="K6592" s="5">
        <v>45514.296527777777</v>
      </c>
      <c r="O6592" s="1"/>
      <c r="P6592" s="7"/>
    </row>
    <row r="6593" spans="1:16" x14ac:dyDescent="0.25">
      <c r="A6593" t="s">
        <v>1024</v>
      </c>
      <c r="B6593">
        <v>0.897993716</v>
      </c>
      <c r="C6593" t="s">
        <v>112</v>
      </c>
      <c r="D6593">
        <v>2024</v>
      </c>
      <c r="E6593">
        <v>8</v>
      </c>
      <c r="F6593" t="s">
        <v>7498</v>
      </c>
      <c r="G6593">
        <v>10</v>
      </c>
      <c r="H6593">
        <v>8</v>
      </c>
      <c r="I6593">
        <v>18</v>
      </c>
      <c r="J6593">
        <v>16</v>
      </c>
      <c r="K6593" s="5">
        <v>45514.345833333333</v>
      </c>
      <c r="O6593" s="1"/>
      <c r="P6593" s="7"/>
    </row>
    <row r="6594" spans="1:16" x14ac:dyDescent="0.25">
      <c r="A6594" t="s">
        <v>1025</v>
      </c>
      <c r="B6594">
        <v>0.78048930500000002</v>
      </c>
      <c r="C6594" t="s">
        <v>112</v>
      </c>
      <c r="D6594">
        <v>2024</v>
      </c>
      <c r="E6594">
        <v>8</v>
      </c>
      <c r="F6594" t="s">
        <v>7498</v>
      </c>
      <c r="G6594">
        <v>10</v>
      </c>
      <c r="H6594">
        <v>9</v>
      </c>
      <c r="I6594">
        <v>29</v>
      </c>
      <c r="J6594">
        <v>9</v>
      </c>
      <c r="K6594" s="5">
        <v>45514.395138888889</v>
      </c>
      <c r="O6594" s="1"/>
      <c r="P6594" s="7"/>
    </row>
    <row r="6595" spans="1:16" x14ac:dyDescent="0.25">
      <c r="A6595" t="s">
        <v>1026</v>
      </c>
      <c r="B6595">
        <v>0.55243276600000002</v>
      </c>
      <c r="C6595" t="s">
        <v>112</v>
      </c>
      <c r="D6595">
        <v>2024</v>
      </c>
      <c r="E6595">
        <v>8</v>
      </c>
      <c r="F6595" t="s">
        <v>7498</v>
      </c>
      <c r="G6595">
        <v>10</v>
      </c>
      <c r="H6595">
        <v>10</v>
      </c>
      <c r="I6595">
        <v>40</v>
      </c>
      <c r="J6595">
        <v>6</v>
      </c>
      <c r="K6595" s="5">
        <v>45514.444444444445</v>
      </c>
      <c r="O6595" s="1"/>
      <c r="P6595" s="7"/>
    </row>
    <row r="6596" spans="1:16" x14ac:dyDescent="0.25">
      <c r="A6596" t="s">
        <v>1027</v>
      </c>
      <c r="B6596">
        <v>0.31196187800000003</v>
      </c>
      <c r="C6596" t="s">
        <v>112</v>
      </c>
      <c r="D6596">
        <v>2024</v>
      </c>
      <c r="E6596">
        <v>8</v>
      </c>
      <c r="F6596" t="s">
        <v>7498</v>
      </c>
      <c r="G6596">
        <v>10</v>
      </c>
      <c r="H6596">
        <v>11</v>
      </c>
      <c r="I6596">
        <v>50</v>
      </c>
      <c r="J6596">
        <v>41</v>
      </c>
      <c r="K6596" s="5">
        <v>45514.493055555555</v>
      </c>
      <c r="O6596" s="1"/>
      <c r="P6596" s="7"/>
    </row>
    <row r="6597" spans="1:16" x14ac:dyDescent="0.25">
      <c r="A6597" t="s">
        <v>1028</v>
      </c>
      <c r="B6597">
        <v>0.40624813399999998</v>
      </c>
      <c r="C6597" t="s">
        <v>112</v>
      </c>
      <c r="D6597">
        <v>2024</v>
      </c>
      <c r="E6597">
        <v>8</v>
      </c>
      <c r="F6597" t="s">
        <v>7498</v>
      </c>
      <c r="G6597">
        <v>10</v>
      </c>
      <c r="H6597">
        <v>13</v>
      </c>
      <c r="I6597">
        <v>1</v>
      </c>
      <c r="J6597">
        <v>23</v>
      </c>
      <c r="K6597" s="5">
        <v>45514.542361111111</v>
      </c>
      <c r="O6597" s="1"/>
      <c r="P6597" s="7"/>
    </row>
    <row r="6598" spans="1:16" x14ac:dyDescent="0.25">
      <c r="A6598" t="s">
        <v>1029</v>
      </c>
      <c r="B6598">
        <v>0.30966412700000001</v>
      </c>
      <c r="C6598" t="s">
        <v>112</v>
      </c>
      <c r="D6598">
        <v>2024</v>
      </c>
      <c r="E6598">
        <v>8</v>
      </c>
      <c r="F6598" t="s">
        <v>7498</v>
      </c>
      <c r="G6598">
        <v>10</v>
      </c>
      <c r="H6598">
        <v>14</v>
      </c>
      <c r="I6598">
        <v>12</v>
      </c>
      <c r="J6598">
        <v>19</v>
      </c>
      <c r="K6598" s="5">
        <v>45514.591666666667</v>
      </c>
      <c r="O6598" s="1"/>
      <c r="P6598" s="7"/>
    </row>
    <row r="6599" spans="1:16" x14ac:dyDescent="0.25">
      <c r="A6599" t="s">
        <v>1030</v>
      </c>
      <c r="B6599">
        <v>0.53673207300000003</v>
      </c>
      <c r="C6599" t="s">
        <v>112</v>
      </c>
      <c r="D6599">
        <v>2024</v>
      </c>
      <c r="E6599">
        <v>8</v>
      </c>
      <c r="F6599" t="s">
        <v>7498</v>
      </c>
      <c r="G6599">
        <v>10</v>
      </c>
      <c r="H6599">
        <v>15</v>
      </c>
      <c r="I6599">
        <v>22</v>
      </c>
      <c r="J6599">
        <v>50</v>
      </c>
      <c r="K6599" s="5">
        <v>45514.640277777777</v>
      </c>
      <c r="O6599" s="1"/>
      <c r="P6599" s="7"/>
    </row>
    <row r="6600" spans="1:16" x14ac:dyDescent="0.25">
      <c r="A6600" t="s">
        <v>1031</v>
      </c>
      <c r="B6600">
        <v>1.222724234</v>
      </c>
      <c r="C6600" t="s">
        <v>112</v>
      </c>
      <c r="D6600">
        <v>2024</v>
      </c>
      <c r="E6600">
        <v>8</v>
      </c>
      <c r="F6600" t="s">
        <v>7498</v>
      </c>
      <c r="G6600">
        <v>10</v>
      </c>
      <c r="H6600">
        <v>16</v>
      </c>
      <c r="I6600">
        <v>33</v>
      </c>
      <c r="J6600">
        <v>40</v>
      </c>
      <c r="K6600" s="5">
        <v>45514.689583333333</v>
      </c>
      <c r="O6600" s="1"/>
      <c r="P6600" s="7"/>
    </row>
    <row r="6601" spans="1:16" x14ac:dyDescent="0.25">
      <c r="A6601" t="s">
        <v>1032</v>
      </c>
      <c r="B6601">
        <v>0.35568414599999998</v>
      </c>
      <c r="C6601" t="s">
        <v>112</v>
      </c>
      <c r="D6601">
        <v>2024</v>
      </c>
      <c r="E6601">
        <v>8</v>
      </c>
      <c r="F6601" t="s">
        <v>7498</v>
      </c>
      <c r="G6601">
        <v>10</v>
      </c>
      <c r="H6601">
        <v>17</v>
      </c>
      <c r="I6601">
        <v>44</v>
      </c>
      <c r="J6601">
        <v>47</v>
      </c>
      <c r="K6601" s="5">
        <v>45514.738888888889</v>
      </c>
      <c r="O6601" s="1"/>
      <c r="P6601" s="7"/>
    </row>
    <row r="6602" spans="1:16" x14ac:dyDescent="0.25">
      <c r="A6602" t="s">
        <v>1033</v>
      </c>
      <c r="B6602">
        <v>2.2673334E-2</v>
      </c>
      <c r="C6602" t="s">
        <v>112</v>
      </c>
      <c r="D6602">
        <v>2024</v>
      </c>
      <c r="E6602">
        <v>8</v>
      </c>
      <c r="F6602" t="s">
        <v>7498</v>
      </c>
      <c r="G6602">
        <v>10</v>
      </c>
      <c r="H6602">
        <v>18</v>
      </c>
      <c r="I6602">
        <v>55</v>
      </c>
      <c r="J6602">
        <v>41</v>
      </c>
      <c r="K6602" s="5">
        <v>45514.788194444445</v>
      </c>
      <c r="O6602" s="1"/>
      <c r="P6602" s="7"/>
    </row>
    <row r="6603" spans="1:16" x14ac:dyDescent="0.25">
      <c r="A6603" t="s">
        <v>1034</v>
      </c>
      <c r="B6603">
        <v>0.33829244800000002</v>
      </c>
      <c r="C6603" t="s">
        <v>112</v>
      </c>
      <c r="D6603">
        <v>2024</v>
      </c>
      <c r="E6603">
        <v>8</v>
      </c>
      <c r="F6603" t="s">
        <v>7498</v>
      </c>
      <c r="G6603">
        <v>10</v>
      </c>
      <c r="H6603">
        <v>20</v>
      </c>
      <c r="I6603">
        <v>6</v>
      </c>
      <c r="J6603">
        <v>55</v>
      </c>
      <c r="K6603" s="5">
        <v>45514.837500000001</v>
      </c>
      <c r="O6603" s="1"/>
      <c r="P6603" s="7"/>
    </row>
    <row r="6604" spans="1:16" x14ac:dyDescent="0.25">
      <c r="A6604" t="s">
        <v>1035</v>
      </c>
      <c r="B6604">
        <v>0.28415189000000002</v>
      </c>
      <c r="C6604" t="s">
        <v>112</v>
      </c>
      <c r="D6604">
        <v>2024</v>
      </c>
      <c r="E6604">
        <v>8</v>
      </c>
      <c r="F6604" t="s">
        <v>7498</v>
      </c>
      <c r="G6604">
        <v>10</v>
      </c>
      <c r="H6604">
        <v>21</v>
      </c>
      <c r="I6604">
        <v>18</v>
      </c>
      <c r="J6604">
        <v>20</v>
      </c>
      <c r="K6604" s="5">
        <v>45514.887499999997</v>
      </c>
      <c r="O6604" s="1"/>
      <c r="P6604" s="7"/>
    </row>
    <row r="6605" spans="1:16" x14ac:dyDescent="0.25">
      <c r="A6605" t="s">
        <v>1036</v>
      </c>
      <c r="B6605">
        <v>2.6489227000000001E-2</v>
      </c>
      <c r="C6605" t="s">
        <v>112</v>
      </c>
      <c r="D6605">
        <v>2024</v>
      </c>
      <c r="E6605">
        <v>8</v>
      </c>
      <c r="F6605" t="s">
        <v>7498</v>
      </c>
      <c r="G6605">
        <v>10</v>
      </c>
      <c r="H6605">
        <v>22</v>
      </c>
      <c r="I6605">
        <v>29</v>
      </c>
      <c r="J6605">
        <v>11</v>
      </c>
      <c r="K6605" s="5">
        <v>45514.936805555553</v>
      </c>
      <c r="O6605" s="1"/>
      <c r="P6605" s="7"/>
    </row>
    <row r="6606" spans="1:16" x14ac:dyDescent="0.25">
      <c r="A6606" t="s">
        <v>1037</v>
      </c>
      <c r="B6606">
        <v>0.14552278599999999</v>
      </c>
      <c r="C6606" t="s">
        <v>112</v>
      </c>
      <c r="D6606">
        <v>2024</v>
      </c>
      <c r="E6606">
        <v>8</v>
      </c>
      <c r="F6606" t="s">
        <v>7498</v>
      </c>
      <c r="G6606">
        <v>10</v>
      </c>
      <c r="H6606">
        <v>23</v>
      </c>
      <c r="I6606">
        <v>39</v>
      </c>
      <c r="J6606">
        <v>46</v>
      </c>
      <c r="K6606" s="5">
        <v>45514.98541666667</v>
      </c>
      <c r="O6606" s="1"/>
      <c r="P6606" s="7"/>
    </row>
    <row r="6607" spans="1:16" x14ac:dyDescent="0.25">
      <c r="A6607" t="s">
        <v>1038</v>
      </c>
      <c r="B6607">
        <v>5.0387241999999999E-2</v>
      </c>
      <c r="C6607" t="s">
        <v>112</v>
      </c>
      <c r="D6607">
        <v>2024</v>
      </c>
      <c r="E6607">
        <v>8</v>
      </c>
      <c r="F6607" t="s">
        <v>7498</v>
      </c>
      <c r="G6607">
        <v>11</v>
      </c>
      <c r="H6607">
        <v>0</v>
      </c>
      <c r="I6607">
        <v>50</v>
      </c>
      <c r="J6607">
        <v>52</v>
      </c>
      <c r="K6607" s="5">
        <v>45515.034722222219</v>
      </c>
      <c r="O6607" s="1"/>
      <c r="P6607" s="7"/>
    </row>
    <row r="6608" spans="1:16" x14ac:dyDescent="0.25">
      <c r="A6608" t="s">
        <v>1039</v>
      </c>
      <c r="B6608">
        <v>2.8450709000000001E-2</v>
      </c>
      <c r="C6608" t="s">
        <v>112</v>
      </c>
      <c r="D6608">
        <v>2024</v>
      </c>
      <c r="E6608">
        <v>8</v>
      </c>
      <c r="F6608" t="s">
        <v>7498</v>
      </c>
      <c r="G6608">
        <v>11</v>
      </c>
      <c r="H6608">
        <v>2</v>
      </c>
      <c r="I6608">
        <v>2</v>
      </c>
      <c r="J6608">
        <v>15</v>
      </c>
      <c r="K6608" s="5">
        <v>45515.084722222222</v>
      </c>
      <c r="O6608" s="1"/>
      <c r="P6608" s="7"/>
    </row>
    <row r="6609" spans="1:16" x14ac:dyDescent="0.25">
      <c r="A6609" t="s">
        <v>1040</v>
      </c>
      <c r="B6609">
        <v>3.1611317E-2</v>
      </c>
      <c r="C6609" t="s">
        <v>112</v>
      </c>
      <c r="D6609">
        <v>2024</v>
      </c>
      <c r="E6609">
        <v>8</v>
      </c>
      <c r="F6609" t="s">
        <v>7498</v>
      </c>
      <c r="G6609">
        <v>11</v>
      </c>
      <c r="H6609">
        <v>3</v>
      </c>
      <c r="I6609">
        <v>13</v>
      </c>
      <c r="J6609">
        <v>28</v>
      </c>
      <c r="K6609" s="5">
        <v>45515.134027777778</v>
      </c>
      <c r="O6609" s="1"/>
      <c r="P6609" s="7"/>
    </row>
    <row r="6610" spans="1:16" x14ac:dyDescent="0.25">
      <c r="A6610" t="s">
        <v>1041</v>
      </c>
      <c r="B6610">
        <v>0.20202274000000001</v>
      </c>
      <c r="C6610" t="s">
        <v>112</v>
      </c>
      <c r="D6610">
        <v>2024</v>
      </c>
      <c r="E6610">
        <v>8</v>
      </c>
      <c r="F6610" t="s">
        <v>7498</v>
      </c>
      <c r="G6610">
        <v>11</v>
      </c>
      <c r="H6610">
        <v>4</v>
      </c>
      <c r="I6610">
        <v>24</v>
      </c>
      <c r="J6610">
        <v>19</v>
      </c>
      <c r="K6610" s="5">
        <v>45515.183333333334</v>
      </c>
      <c r="O6610" s="1"/>
      <c r="P6610" s="7"/>
    </row>
    <row r="6611" spans="1:16" x14ac:dyDescent="0.25">
      <c r="A6611" t="s">
        <v>1042</v>
      </c>
      <c r="B6611">
        <v>0.165214902</v>
      </c>
      <c r="C6611" t="s">
        <v>112</v>
      </c>
      <c r="D6611">
        <v>2024</v>
      </c>
      <c r="E6611">
        <v>8</v>
      </c>
      <c r="F6611" t="s">
        <v>7498</v>
      </c>
      <c r="G6611">
        <v>11</v>
      </c>
      <c r="H6611">
        <v>5</v>
      </c>
      <c r="I6611">
        <v>35</v>
      </c>
      <c r="J6611">
        <v>6</v>
      </c>
      <c r="K6611" s="5">
        <v>45515.232638888891</v>
      </c>
      <c r="O6611" s="1"/>
      <c r="P6611" s="7"/>
    </row>
    <row r="6612" spans="1:16" x14ac:dyDescent="0.25">
      <c r="A6612" t="s">
        <v>1043</v>
      </c>
      <c r="B6612">
        <v>0.18887351999999999</v>
      </c>
      <c r="C6612" t="s">
        <v>112</v>
      </c>
      <c r="D6612">
        <v>2024</v>
      </c>
      <c r="E6612">
        <v>8</v>
      </c>
      <c r="F6612" t="s">
        <v>7498</v>
      </c>
      <c r="G6612">
        <v>11</v>
      </c>
      <c r="H6612">
        <v>6</v>
      </c>
      <c r="I6612">
        <v>46</v>
      </c>
      <c r="J6612">
        <v>8</v>
      </c>
      <c r="K6612" s="5">
        <v>45515.281944444447</v>
      </c>
      <c r="O6612" s="1"/>
      <c r="P6612" s="7"/>
    </row>
    <row r="6613" spans="1:16" x14ac:dyDescent="0.25">
      <c r="A6613" t="s">
        <v>1044</v>
      </c>
      <c r="B6613">
        <v>0.95316514299999999</v>
      </c>
      <c r="C6613" t="s">
        <v>112</v>
      </c>
      <c r="D6613">
        <v>2024</v>
      </c>
      <c r="E6613">
        <v>8</v>
      </c>
      <c r="F6613" t="s">
        <v>7498</v>
      </c>
      <c r="G6613">
        <v>11</v>
      </c>
      <c r="H6613">
        <v>7</v>
      </c>
      <c r="I6613">
        <v>57</v>
      </c>
      <c r="J6613">
        <v>23</v>
      </c>
      <c r="K6613" s="5">
        <v>45515.331250000003</v>
      </c>
      <c r="O6613" s="1"/>
      <c r="P6613" s="7"/>
    </row>
    <row r="6614" spans="1:16" x14ac:dyDescent="0.25">
      <c r="A6614" t="s">
        <v>1045</v>
      </c>
      <c r="B6614">
        <v>0.58650942100000003</v>
      </c>
      <c r="C6614" t="s">
        <v>112</v>
      </c>
      <c r="D6614">
        <v>2024</v>
      </c>
      <c r="E6614">
        <v>8</v>
      </c>
      <c r="F6614" t="s">
        <v>7498</v>
      </c>
      <c r="G6614">
        <v>11</v>
      </c>
      <c r="H6614">
        <v>9</v>
      </c>
      <c r="I6614">
        <v>8</v>
      </c>
      <c r="J6614">
        <v>3</v>
      </c>
      <c r="K6614" s="5">
        <v>45515.380555555559</v>
      </c>
      <c r="O6614" s="1"/>
      <c r="P6614" s="7"/>
    </row>
    <row r="6615" spans="1:16" x14ac:dyDescent="0.25">
      <c r="A6615" t="s">
        <v>1046</v>
      </c>
      <c r="B6615">
        <v>0.16712228200000001</v>
      </c>
      <c r="C6615" t="s">
        <v>112</v>
      </c>
      <c r="D6615">
        <v>2024</v>
      </c>
      <c r="E6615">
        <v>8</v>
      </c>
      <c r="F6615" t="s">
        <v>7498</v>
      </c>
      <c r="G6615">
        <v>11</v>
      </c>
      <c r="H6615">
        <v>10</v>
      </c>
      <c r="I6615">
        <v>19</v>
      </c>
      <c r="J6615">
        <v>17</v>
      </c>
      <c r="K6615" s="5">
        <v>45515.429861111108</v>
      </c>
      <c r="O6615" s="1"/>
      <c r="P6615" s="7"/>
    </row>
    <row r="6616" spans="1:16" x14ac:dyDescent="0.25">
      <c r="A6616" t="s">
        <v>1047</v>
      </c>
      <c r="B6616">
        <v>0.38898147399999999</v>
      </c>
      <c r="C6616" t="s">
        <v>112</v>
      </c>
      <c r="D6616">
        <v>2024</v>
      </c>
      <c r="E6616">
        <v>8</v>
      </c>
      <c r="F6616" t="s">
        <v>7498</v>
      </c>
      <c r="G6616">
        <v>11</v>
      </c>
      <c r="H6616">
        <v>11</v>
      </c>
      <c r="I6616">
        <v>30</v>
      </c>
      <c r="J6616">
        <v>6</v>
      </c>
      <c r="K6616" s="5">
        <v>45515.479166666664</v>
      </c>
      <c r="O6616" s="1"/>
      <c r="P6616" s="7"/>
    </row>
    <row r="6617" spans="1:16" x14ac:dyDescent="0.25">
      <c r="A6617" t="s">
        <v>1048</v>
      </c>
      <c r="B6617">
        <v>0.16922063900000001</v>
      </c>
      <c r="C6617" t="s">
        <v>112</v>
      </c>
      <c r="D6617">
        <v>2024</v>
      </c>
      <c r="E6617">
        <v>8</v>
      </c>
      <c r="F6617" t="s">
        <v>7498</v>
      </c>
      <c r="G6617">
        <v>11</v>
      </c>
      <c r="H6617">
        <v>12</v>
      </c>
      <c r="I6617">
        <v>41</v>
      </c>
      <c r="J6617">
        <v>1</v>
      </c>
      <c r="K6617" s="5">
        <v>45515.52847222222</v>
      </c>
      <c r="O6617" s="1"/>
      <c r="P6617" s="7"/>
    </row>
    <row r="6618" spans="1:16" x14ac:dyDescent="0.25">
      <c r="A6618" t="s">
        <v>1049</v>
      </c>
      <c r="B6618">
        <v>0.18062948500000001</v>
      </c>
      <c r="C6618" t="s">
        <v>112</v>
      </c>
      <c r="D6618">
        <v>2024</v>
      </c>
      <c r="E6618">
        <v>8</v>
      </c>
      <c r="F6618" t="s">
        <v>7498</v>
      </c>
      <c r="G6618">
        <v>11</v>
      </c>
      <c r="H6618">
        <v>13</v>
      </c>
      <c r="I6618">
        <v>51</v>
      </c>
      <c r="J6618">
        <v>57</v>
      </c>
      <c r="K6618" s="5">
        <v>45515.57708333333</v>
      </c>
      <c r="O6618" s="1"/>
      <c r="P6618" s="7"/>
    </row>
    <row r="6619" spans="1:16" x14ac:dyDescent="0.25">
      <c r="A6619" t="s">
        <v>1050</v>
      </c>
      <c r="B6619">
        <v>3.9742206000000002E-2</v>
      </c>
      <c r="C6619" t="s">
        <v>112</v>
      </c>
      <c r="D6619">
        <v>2024</v>
      </c>
      <c r="E6619">
        <v>8</v>
      </c>
      <c r="F6619" t="s">
        <v>7498</v>
      </c>
      <c r="G6619">
        <v>11</v>
      </c>
      <c r="H6619">
        <v>15</v>
      </c>
      <c r="I6619">
        <v>2</v>
      </c>
      <c r="J6619">
        <v>47</v>
      </c>
      <c r="K6619" s="5">
        <v>45515.626388888886</v>
      </c>
      <c r="O6619" s="1"/>
      <c r="P6619" s="7"/>
    </row>
    <row r="6620" spans="1:16" x14ac:dyDescent="0.25">
      <c r="A6620" t="s">
        <v>1051</v>
      </c>
      <c r="B6620">
        <v>3.6505514000000003E-2</v>
      </c>
      <c r="C6620" t="s">
        <v>112</v>
      </c>
      <c r="D6620">
        <v>2024</v>
      </c>
      <c r="E6620">
        <v>8</v>
      </c>
      <c r="F6620" t="s">
        <v>7498</v>
      </c>
      <c r="G6620">
        <v>11</v>
      </c>
      <c r="H6620">
        <v>16</v>
      </c>
      <c r="I6620">
        <v>13</v>
      </c>
      <c r="J6620">
        <v>42</v>
      </c>
      <c r="K6620" s="5">
        <v>45515.675694444442</v>
      </c>
      <c r="O6620" s="1"/>
      <c r="P6620" s="7"/>
    </row>
    <row r="6621" spans="1:16" x14ac:dyDescent="0.25">
      <c r="A6621" t="s">
        <v>1052</v>
      </c>
      <c r="B6621">
        <v>7.1168180999999997E-2</v>
      </c>
      <c r="C6621" t="s">
        <v>112</v>
      </c>
      <c r="D6621">
        <v>2024</v>
      </c>
      <c r="E6621">
        <v>8</v>
      </c>
      <c r="F6621" t="s">
        <v>7498</v>
      </c>
      <c r="G6621">
        <v>11</v>
      </c>
      <c r="H6621">
        <v>17</v>
      </c>
      <c r="I6621">
        <v>24</v>
      </c>
      <c r="J6621">
        <v>57</v>
      </c>
      <c r="K6621" s="5">
        <v>45515.724999999999</v>
      </c>
      <c r="O6621" s="1"/>
      <c r="P6621" s="7"/>
    </row>
    <row r="6622" spans="1:16" x14ac:dyDescent="0.25">
      <c r="A6622" t="s">
        <v>1053</v>
      </c>
      <c r="B6622">
        <v>3.6062741000000002E-2</v>
      </c>
      <c r="C6622" t="s">
        <v>112</v>
      </c>
      <c r="D6622">
        <v>2024</v>
      </c>
      <c r="E6622">
        <v>8</v>
      </c>
      <c r="F6622" t="s">
        <v>7498</v>
      </c>
      <c r="G6622">
        <v>11</v>
      </c>
      <c r="H6622">
        <v>18</v>
      </c>
      <c r="I6622">
        <v>36</v>
      </c>
      <c r="J6622">
        <v>24</v>
      </c>
      <c r="K6622" s="5">
        <v>45515.775000000001</v>
      </c>
      <c r="O6622" s="1"/>
      <c r="P6622" s="7"/>
    </row>
    <row r="6623" spans="1:16" x14ac:dyDescent="0.25">
      <c r="A6623" t="s">
        <v>1054</v>
      </c>
      <c r="B6623">
        <v>0.280209498</v>
      </c>
      <c r="C6623" t="s">
        <v>112</v>
      </c>
      <c r="D6623">
        <v>2024</v>
      </c>
      <c r="E6623">
        <v>8</v>
      </c>
      <c r="F6623" t="s">
        <v>7498</v>
      </c>
      <c r="G6623">
        <v>11</v>
      </c>
      <c r="H6623">
        <v>19</v>
      </c>
      <c r="I6623">
        <v>47</v>
      </c>
      <c r="J6623">
        <v>18</v>
      </c>
      <c r="K6623" s="5">
        <v>45515.824305555558</v>
      </c>
      <c r="O6623" s="1"/>
      <c r="P6623" s="7"/>
    </row>
    <row r="6624" spans="1:16" x14ac:dyDescent="0.25">
      <c r="A6624" t="s">
        <v>1055</v>
      </c>
      <c r="B6624">
        <v>0.16315833699999999</v>
      </c>
      <c r="C6624" t="s">
        <v>112</v>
      </c>
      <c r="D6624">
        <v>2024</v>
      </c>
      <c r="E6624">
        <v>8</v>
      </c>
      <c r="F6624" t="s">
        <v>7498</v>
      </c>
      <c r="G6624">
        <v>11</v>
      </c>
      <c r="H6624">
        <v>20</v>
      </c>
      <c r="I6624">
        <v>58</v>
      </c>
      <c r="J6624">
        <v>47</v>
      </c>
      <c r="K6624" s="5">
        <v>45515.873611111114</v>
      </c>
      <c r="O6624" s="1"/>
      <c r="P6624" s="7"/>
    </row>
    <row r="6625" spans="1:16" x14ac:dyDescent="0.25">
      <c r="A6625" t="s">
        <v>1056</v>
      </c>
      <c r="B6625">
        <v>0.19168845500000001</v>
      </c>
      <c r="C6625" t="s">
        <v>112</v>
      </c>
      <c r="D6625">
        <v>2024</v>
      </c>
      <c r="E6625">
        <v>8</v>
      </c>
      <c r="F6625" t="s">
        <v>7498</v>
      </c>
      <c r="G6625">
        <v>11</v>
      </c>
      <c r="H6625">
        <v>22</v>
      </c>
      <c r="I6625">
        <v>9</v>
      </c>
      <c r="J6625">
        <v>55</v>
      </c>
      <c r="K6625" s="5">
        <v>45515.92291666667</v>
      </c>
      <c r="O6625" s="1"/>
      <c r="P6625" s="7"/>
    </row>
    <row r="6626" spans="1:16" x14ac:dyDescent="0.25">
      <c r="A6626" t="s">
        <v>1057</v>
      </c>
      <c r="B6626">
        <v>3.1198825999999999E-2</v>
      </c>
      <c r="C6626" t="s">
        <v>181</v>
      </c>
      <c r="D6626">
        <v>2024</v>
      </c>
      <c r="E6626">
        <v>8</v>
      </c>
      <c r="F6626" t="s">
        <v>7498</v>
      </c>
      <c r="G6626">
        <v>11</v>
      </c>
      <c r="H6626">
        <v>22</v>
      </c>
      <c r="I6626">
        <v>14</v>
      </c>
      <c r="J6626">
        <v>31</v>
      </c>
      <c r="K6626" s="5">
        <v>45515.926388888889</v>
      </c>
      <c r="O6626" s="1"/>
      <c r="P6626" s="7"/>
    </row>
    <row r="6627" spans="1:16" x14ac:dyDescent="0.25">
      <c r="A6627" t="s">
        <v>1058</v>
      </c>
      <c r="B6627">
        <v>6.1036015999999998E-2</v>
      </c>
      <c r="C6627" t="s">
        <v>112</v>
      </c>
      <c r="D6627">
        <v>2024</v>
      </c>
      <c r="E6627">
        <v>8</v>
      </c>
      <c r="F6627" t="s">
        <v>7498</v>
      </c>
      <c r="G6627">
        <v>11</v>
      </c>
      <c r="H6627">
        <v>23</v>
      </c>
      <c r="I6627">
        <v>24</v>
      </c>
      <c r="J6627">
        <v>19</v>
      </c>
      <c r="K6627" s="5">
        <v>45515.974999999999</v>
      </c>
      <c r="O6627" s="1"/>
      <c r="P6627" s="7"/>
    </row>
    <row r="6628" spans="1:16" x14ac:dyDescent="0.25">
      <c r="A6628" t="s">
        <v>1059</v>
      </c>
      <c r="B6628">
        <v>0.17350316800000001</v>
      </c>
      <c r="C6628" t="s">
        <v>112</v>
      </c>
      <c r="D6628">
        <v>2024</v>
      </c>
      <c r="E6628">
        <v>8</v>
      </c>
      <c r="F6628" t="s">
        <v>7498</v>
      </c>
      <c r="G6628">
        <v>12</v>
      </c>
      <c r="H6628">
        <v>0</v>
      </c>
      <c r="I6628">
        <v>35</v>
      </c>
      <c r="J6628">
        <v>20</v>
      </c>
      <c r="K6628" s="5">
        <v>45516.024305555555</v>
      </c>
      <c r="O6628" s="1"/>
      <c r="P6628" s="7"/>
    </row>
    <row r="6629" spans="1:16" x14ac:dyDescent="0.25">
      <c r="A6629" t="s">
        <v>1060</v>
      </c>
      <c r="B6629">
        <v>3.8677673000000003E-2</v>
      </c>
      <c r="C6629" t="s">
        <v>112</v>
      </c>
      <c r="D6629">
        <v>2024</v>
      </c>
      <c r="E6629">
        <v>8</v>
      </c>
      <c r="F6629" t="s">
        <v>7498</v>
      </c>
      <c r="G6629">
        <v>12</v>
      </c>
      <c r="H6629">
        <v>1</v>
      </c>
      <c r="I6629">
        <v>46</v>
      </c>
      <c r="J6629">
        <v>45</v>
      </c>
      <c r="K6629" s="5">
        <v>45516.073611111111</v>
      </c>
      <c r="O6629" s="1"/>
      <c r="P6629" s="7"/>
    </row>
    <row r="6630" spans="1:16" x14ac:dyDescent="0.25">
      <c r="A6630" t="s">
        <v>1061</v>
      </c>
      <c r="B6630">
        <v>3.7640020000000003E-2</v>
      </c>
      <c r="C6630" t="s">
        <v>112</v>
      </c>
      <c r="D6630">
        <v>2024</v>
      </c>
      <c r="E6630">
        <v>8</v>
      </c>
      <c r="F6630" t="s">
        <v>7498</v>
      </c>
      <c r="G6630">
        <v>12</v>
      </c>
      <c r="H6630">
        <v>2</v>
      </c>
      <c r="I6630">
        <v>57</v>
      </c>
      <c r="J6630">
        <v>36</v>
      </c>
      <c r="K6630" s="5">
        <v>45516.122916666667</v>
      </c>
      <c r="O6630" s="1"/>
      <c r="P6630" s="7"/>
    </row>
    <row r="6631" spans="1:16" x14ac:dyDescent="0.25">
      <c r="A6631" t="s">
        <v>1062</v>
      </c>
      <c r="B6631">
        <v>4.7038836000000001E-2</v>
      </c>
      <c r="C6631" t="s">
        <v>112</v>
      </c>
      <c r="D6631">
        <v>2024</v>
      </c>
      <c r="E6631">
        <v>8</v>
      </c>
      <c r="F6631" t="s">
        <v>7498</v>
      </c>
      <c r="G6631">
        <v>12</v>
      </c>
      <c r="H6631">
        <v>4</v>
      </c>
      <c r="I6631">
        <v>8</v>
      </c>
      <c r="J6631">
        <v>36</v>
      </c>
      <c r="K6631" s="5">
        <v>45516.172222222223</v>
      </c>
      <c r="O6631" s="1"/>
      <c r="P6631" s="7"/>
    </row>
    <row r="6632" spans="1:16" x14ac:dyDescent="0.25">
      <c r="A6632" t="s">
        <v>1063</v>
      </c>
      <c r="B6632">
        <v>5.8551150000000003E-2</v>
      </c>
      <c r="C6632" t="s">
        <v>112</v>
      </c>
      <c r="D6632">
        <v>2024</v>
      </c>
      <c r="E6632">
        <v>8</v>
      </c>
      <c r="F6632" t="s">
        <v>7498</v>
      </c>
      <c r="G6632">
        <v>12</v>
      </c>
      <c r="H6632">
        <v>5</v>
      </c>
      <c r="I6632">
        <v>20</v>
      </c>
      <c r="J6632">
        <v>15</v>
      </c>
      <c r="K6632" s="5">
        <v>45516.222222222219</v>
      </c>
      <c r="O6632" s="1"/>
      <c r="P6632" s="7"/>
    </row>
    <row r="6633" spans="1:16" x14ac:dyDescent="0.25">
      <c r="A6633" t="s">
        <v>1064</v>
      </c>
      <c r="B6633">
        <v>3.8376968999999997E-2</v>
      </c>
      <c r="C6633" t="s">
        <v>112</v>
      </c>
      <c r="D6633">
        <v>2024</v>
      </c>
      <c r="E6633">
        <v>8</v>
      </c>
      <c r="F6633" t="s">
        <v>7498</v>
      </c>
      <c r="G6633">
        <v>12</v>
      </c>
      <c r="H6633">
        <v>6</v>
      </c>
      <c r="I6633">
        <v>31</v>
      </c>
      <c r="J6633">
        <v>54</v>
      </c>
      <c r="K6633" s="5">
        <v>45516.271527777775</v>
      </c>
      <c r="O6633" s="1"/>
      <c r="P6633" s="7"/>
    </row>
    <row r="6634" spans="1:16" x14ac:dyDescent="0.25">
      <c r="A6634" t="s">
        <v>1065</v>
      </c>
      <c r="B6634">
        <v>3.8743042999999998E-2</v>
      </c>
      <c r="C6634" t="s">
        <v>112</v>
      </c>
      <c r="D6634">
        <v>2024</v>
      </c>
      <c r="E6634">
        <v>8</v>
      </c>
      <c r="F6634" t="s">
        <v>7498</v>
      </c>
      <c r="G6634">
        <v>12</v>
      </c>
      <c r="H6634">
        <v>7</v>
      </c>
      <c r="I6634">
        <v>43</v>
      </c>
      <c r="J6634">
        <v>20</v>
      </c>
      <c r="K6634" s="5">
        <v>45516.321527777778</v>
      </c>
      <c r="O6634" s="1"/>
      <c r="P6634" s="7"/>
    </row>
    <row r="6635" spans="1:16" x14ac:dyDescent="0.25">
      <c r="A6635" t="s">
        <v>1066</v>
      </c>
      <c r="B6635">
        <v>3.9766594000000002E-2</v>
      </c>
      <c r="C6635" t="s">
        <v>112</v>
      </c>
      <c r="D6635">
        <v>2024</v>
      </c>
      <c r="E6635">
        <v>8</v>
      </c>
      <c r="F6635" t="s">
        <v>7498</v>
      </c>
      <c r="G6635">
        <v>12</v>
      </c>
      <c r="H6635">
        <v>8</v>
      </c>
      <c r="I6635">
        <v>54</v>
      </c>
      <c r="J6635">
        <v>18</v>
      </c>
      <c r="K6635" s="5">
        <v>45516.370833333334</v>
      </c>
      <c r="O6635" s="1"/>
      <c r="P6635" s="7"/>
    </row>
    <row r="6636" spans="1:16" x14ac:dyDescent="0.25">
      <c r="A6636" t="s">
        <v>1067</v>
      </c>
      <c r="B6636">
        <v>4.2557992000000003E-2</v>
      </c>
      <c r="C6636" t="s">
        <v>112</v>
      </c>
      <c r="D6636">
        <v>2024</v>
      </c>
      <c r="E6636">
        <v>8</v>
      </c>
      <c r="F6636" t="s">
        <v>7498</v>
      </c>
      <c r="G6636">
        <v>12</v>
      </c>
      <c r="H6636">
        <v>10</v>
      </c>
      <c r="I6636">
        <v>6</v>
      </c>
      <c r="J6636">
        <v>8</v>
      </c>
      <c r="K6636" s="5">
        <v>45516.42083333333</v>
      </c>
      <c r="O6636" s="1"/>
      <c r="P6636" s="7"/>
    </row>
    <row r="6637" spans="1:16" x14ac:dyDescent="0.25">
      <c r="A6637" t="s">
        <v>1068</v>
      </c>
      <c r="B6637">
        <v>0.111589042</v>
      </c>
      <c r="C6637" t="s">
        <v>112</v>
      </c>
      <c r="D6637">
        <v>2024</v>
      </c>
      <c r="E6637">
        <v>8</v>
      </c>
      <c r="F6637" t="s">
        <v>7498</v>
      </c>
      <c r="G6637">
        <v>12</v>
      </c>
      <c r="H6637">
        <v>11</v>
      </c>
      <c r="I6637">
        <v>18</v>
      </c>
      <c r="J6637">
        <v>6</v>
      </c>
      <c r="K6637" s="5">
        <v>45516.470833333333</v>
      </c>
      <c r="O6637" s="1"/>
      <c r="P6637" s="7"/>
    </row>
    <row r="6638" spans="1:16" x14ac:dyDescent="0.25">
      <c r="A6638" t="s">
        <v>1069</v>
      </c>
      <c r="B6638">
        <v>0.38917763799999999</v>
      </c>
      <c r="C6638" t="s">
        <v>112</v>
      </c>
      <c r="D6638">
        <v>2024</v>
      </c>
      <c r="E6638">
        <v>8</v>
      </c>
      <c r="F6638" t="s">
        <v>7498</v>
      </c>
      <c r="G6638">
        <v>12</v>
      </c>
      <c r="H6638">
        <v>12</v>
      </c>
      <c r="I6638">
        <v>29</v>
      </c>
      <c r="J6638">
        <v>49</v>
      </c>
      <c r="K6638" s="5">
        <v>45516.520138888889</v>
      </c>
      <c r="O6638" s="1"/>
      <c r="P6638" s="7"/>
    </row>
    <row r="6639" spans="1:16" x14ac:dyDescent="0.25">
      <c r="A6639" t="s">
        <v>1070</v>
      </c>
      <c r="B6639">
        <v>0.23843168100000001</v>
      </c>
      <c r="C6639" t="s">
        <v>112</v>
      </c>
      <c r="D6639">
        <v>2024</v>
      </c>
      <c r="E6639">
        <v>8</v>
      </c>
      <c r="F6639" t="s">
        <v>7498</v>
      </c>
      <c r="G6639">
        <v>12</v>
      </c>
      <c r="H6639">
        <v>13</v>
      </c>
      <c r="I6639">
        <v>41</v>
      </c>
      <c r="J6639">
        <v>22</v>
      </c>
      <c r="K6639" s="5">
        <v>45516.570138888892</v>
      </c>
      <c r="O6639" s="1"/>
      <c r="P6639" s="7"/>
    </row>
    <row r="6640" spans="1:16" x14ac:dyDescent="0.25">
      <c r="A6640" t="s">
        <v>1071</v>
      </c>
      <c r="B6640">
        <v>0.367898471</v>
      </c>
      <c r="C6640" t="s">
        <v>112</v>
      </c>
      <c r="D6640">
        <v>2024</v>
      </c>
      <c r="E6640">
        <v>8</v>
      </c>
      <c r="F6640" t="s">
        <v>7498</v>
      </c>
      <c r="G6640">
        <v>12</v>
      </c>
      <c r="H6640">
        <v>14</v>
      </c>
      <c r="I6640">
        <v>53</v>
      </c>
      <c r="J6640">
        <v>30</v>
      </c>
      <c r="K6640" s="5">
        <v>45516.620138888888</v>
      </c>
      <c r="O6640" s="1"/>
      <c r="P6640" s="7"/>
    </row>
    <row r="6641" spans="1:16" x14ac:dyDescent="0.25">
      <c r="A6641" t="s">
        <v>1072</v>
      </c>
      <c r="B6641">
        <v>0.117692802</v>
      </c>
      <c r="C6641" t="s">
        <v>112</v>
      </c>
      <c r="D6641">
        <v>2024</v>
      </c>
      <c r="E6641">
        <v>8</v>
      </c>
      <c r="F6641" t="s">
        <v>7498</v>
      </c>
      <c r="G6641">
        <v>12</v>
      </c>
      <c r="H6641">
        <v>16</v>
      </c>
      <c r="I6641">
        <v>4</v>
      </c>
      <c r="J6641">
        <v>20</v>
      </c>
      <c r="K6641" s="5">
        <v>45516.669444444444</v>
      </c>
      <c r="O6641" s="1"/>
      <c r="P6641" s="7"/>
    </row>
    <row r="6642" spans="1:16" x14ac:dyDescent="0.25">
      <c r="A6642" t="s">
        <v>1073</v>
      </c>
      <c r="B6642">
        <v>0.39403659299999999</v>
      </c>
      <c r="C6642" t="s">
        <v>112</v>
      </c>
      <c r="D6642">
        <v>2024</v>
      </c>
      <c r="E6642">
        <v>8</v>
      </c>
      <c r="F6642" t="s">
        <v>7498</v>
      </c>
      <c r="G6642">
        <v>12</v>
      </c>
      <c r="H6642">
        <v>17</v>
      </c>
      <c r="I6642">
        <v>15</v>
      </c>
      <c r="J6642">
        <v>41</v>
      </c>
      <c r="K6642" s="5">
        <v>45516.71875</v>
      </c>
      <c r="O6642" s="1"/>
      <c r="P6642" s="7"/>
    </row>
    <row r="6643" spans="1:16" x14ac:dyDescent="0.25">
      <c r="A6643" t="s">
        <v>1074</v>
      </c>
      <c r="B6643">
        <v>0.33943521799999998</v>
      </c>
      <c r="C6643" t="s">
        <v>112</v>
      </c>
      <c r="D6643">
        <v>2024</v>
      </c>
      <c r="E6643">
        <v>8</v>
      </c>
      <c r="F6643" t="s">
        <v>7498</v>
      </c>
      <c r="G6643">
        <v>12</v>
      </c>
      <c r="H6643">
        <v>18</v>
      </c>
      <c r="I6643">
        <v>27</v>
      </c>
      <c r="J6643">
        <v>5</v>
      </c>
      <c r="K6643" s="5">
        <v>45516.768750000003</v>
      </c>
      <c r="O6643" s="1"/>
      <c r="P6643" s="7"/>
    </row>
    <row r="6644" spans="1:16" x14ac:dyDescent="0.25">
      <c r="A6644" t="s">
        <v>1075</v>
      </c>
      <c r="B6644">
        <v>0.25319215499999997</v>
      </c>
      <c r="C6644" t="s">
        <v>112</v>
      </c>
      <c r="D6644">
        <v>2024</v>
      </c>
      <c r="E6644">
        <v>8</v>
      </c>
      <c r="F6644" t="s">
        <v>7498</v>
      </c>
      <c r="G6644">
        <v>12</v>
      </c>
      <c r="H6644">
        <v>19</v>
      </c>
      <c r="I6644">
        <v>39</v>
      </c>
      <c r="J6644">
        <v>15</v>
      </c>
      <c r="K6644" s="5">
        <v>45516.818749999999</v>
      </c>
      <c r="O6644" s="1"/>
      <c r="P6644" s="7"/>
    </row>
    <row r="6645" spans="1:16" x14ac:dyDescent="0.25">
      <c r="A6645" t="s">
        <v>1076</v>
      </c>
      <c r="B6645">
        <v>0.180665243</v>
      </c>
      <c r="C6645" t="s">
        <v>112</v>
      </c>
      <c r="D6645">
        <v>2024</v>
      </c>
      <c r="E6645">
        <v>8</v>
      </c>
      <c r="F6645" t="s">
        <v>7498</v>
      </c>
      <c r="G6645">
        <v>12</v>
      </c>
      <c r="H6645">
        <v>20</v>
      </c>
      <c r="I6645">
        <v>50</v>
      </c>
      <c r="J6645">
        <v>46</v>
      </c>
      <c r="K6645" s="5">
        <v>45516.868055555555</v>
      </c>
      <c r="O6645" s="1"/>
      <c r="P6645" s="7"/>
    </row>
    <row r="6646" spans="1:16" x14ac:dyDescent="0.25">
      <c r="A6646" t="s">
        <v>1077</v>
      </c>
      <c r="B6646">
        <v>7.4164204999999997E-2</v>
      </c>
      <c r="C6646" t="s">
        <v>112</v>
      </c>
      <c r="D6646">
        <v>2024</v>
      </c>
      <c r="E6646">
        <v>8</v>
      </c>
      <c r="F6646" t="s">
        <v>7498</v>
      </c>
      <c r="G6646">
        <v>12</v>
      </c>
      <c r="H6646">
        <v>22</v>
      </c>
      <c r="I6646">
        <v>3</v>
      </c>
      <c r="J6646">
        <v>6</v>
      </c>
      <c r="K6646" s="5">
        <v>45516.918749999997</v>
      </c>
      <c r="O6646" s="1"/>
      <c r="P6646" s="7"/>
    </row>
    <row r="6647" spans="1:16" x14ac:dyDescent="0.25">
      <c r="A6647" t="s">
        <v>1078</v>
      </c>
      <c r="B6647">
        <v>8.3319925000000003E-2</v>
      </c>
      <c r="C6647" t="s">
        <v>112</v>
      </c>
      <c r="D6647">
        <v>2024</v>
      </c>
      <c r="E6647">
        <v>8</v>
      </c>
      <c r="F6647" t="s">
        <v>7498</v>
      </c>
      <c r="G6647">
        <v>12</v>
      </c>
      <c r="H6647">
        <v>23</v>
      </c>
      <c r="I6647">
        <v>14</v>
      </c>
      <c r="J6647">
        <v>51</v>
      </c>
      <c r="K6647" s="5">
        <v>45516.968055555553</v>
      </c>
      <c r="O6647" s="1"/>
      <c r="P6647" s="7"/>
    </row>
    <row r="6648" spans="1:16" x14ac:dyDescent="0.25">
      <c r="A6648" t="s">
        <v>1079</v>
      </c>
      <c r="B6648">
        <v>0.28175761599999999</v>
      </c>
      <c r="C6648" t="s">
        <v>112</v>
      </c>
      <c r="D6648">
        <v>2024</v>
      </c>
      <c r="E6648">
        <v>8</v>
      </c>
      <c r="F6648" t="s">
        <v>7498</v>
      </c>
      <c r="G6648">
        <v>13</v>
      </c>
      <c r="H6648">
        <v>0</v>
      </c>
      <c r="I6648">
        <v>26</v>
      </c>
      <c r="J6648">
        <v>18</v>
      </c>
      <c r="K6648" s="5">
        <v>45517.018055555556</v>
      </c>
      <c r="O6648" s="1"/>
      <c r="P6648" s="7"/>
    </row>
    <row r="6649" spans="1:16" x14ac:dyDescent="0.25">
      <c r="A6649" t="s">
        <v>1080</v>
      </c>
      <c r="B6649">
        <v>4.1154694999999998E-2</v>
      </c>
      <c r="C6649" t="s">
        <v>112</v>
      </c>
      <c r="D6649">
        <v>2024</v>
      </c>
      <c r="E6649">
        <v>8</v>
      </c>
      <c r="F6649" t="s">
        <v>7498</v>
      </c>
      <c r="G6649">
        <v>13</v>
      </c>
      <c r="H6649">
        <v>1</v>
      </c>
      <c r="I6649">
        <v>37</v>
      </c>
      <c r="J6649">
        <v>57</v>
      </c>
      <c r="K6649" s="5">
        <v>45517.067361111112</v>
      </c>
      <c r="O6649" s="1"/>
      <c r="P6649" s="7"/>
    </row>
    <row r="6650" spans="1:16" x14ac:dyDescent="0.25">
      <c r="A6650" t="s">
        <v>1081</v>
      </c>
      <c r="B6650">
        <v>4.0502411000000002E-2</v>
      </c>
      <c r="C6650" t="s">
        <v>112</v>
      </c>
      <c r="D6650">
        <v>2024</v>
      </c>
      <c r="E6650">
        <v>8</v>
      </c>
      <c r="F6650" t="s">
        <v>7498</v>
      </c>
      <c r="G6650">
        <v>13</v>
      </c>
      <c r="H6650">
        <v>2</v>
      </c>
      <c r="I6650">
        <v>49</v>
      </c>
      <c r="J6650">
        <v>20</v>
      </c>
      <c r="K6650" s="5">
        <v>45517.117361111108</v>
      </c>
      <c r="O6650" s="1"/>
      <c r="P6650" s="7"/>
    </row>
    <row r="6651" spans="1:16" x14ac:dyDescent="0.25">
      <c r="A6651" t="s">
        <v>1082</v>
      </c>
      <c r="B6651">
        <v>9.1178779000000001E-2</v>
      </c>
      <c r="C6651" t="s">
        <v>112</v>
      </c>
      <c r="D6651">
        <v>2024</v>
      </c>
      <c r="E6651">
        <v>8</v>
      </c>
      <c r="F6651" t="s">
        <v>7498</v>
      </c>
      <c r="G6651">
        <v>13</v>
      </c>
      <c r="H6651">
        <v>4</v>
      </c>
      <c r="I6651">
        <v>0</v>
      </c>
      <c r="J6651">
        <v>41</v>
      </c>
      <c r="K6651" s="5">
        <v>45517.166666666664</v>
      </c>
      <c r="O6651" s="1"/>
      <c r="P6651" s="7"/>
    </row>
    <row r="6652" spans="1:16" x14ac:dyDescent="0.25">
      <c r="A6652" t="s">
        <v>1083</v>
      </c>
      <c r="B6652">
        <v>0.118268238</v>
      </c>
      <c r="C6652" t="s">
        <v>112</v>
      </c>
      <c r="D6652">
        <v>2024</v>
      </c>
      <c r="E6652">
        <v>8</v>
      </c>
      <c r="F6652" t="s">
        <v>7498</v>
      </c>
      <c r="G6652">
        <v>13</v>
      </c>
      <c r="H6652">
        <v>5</v>
      </c>
      <c r="I6652">
        <v>12</v>
      </c>
      <c r="J6652">
        <v>33</v>
      </c>
      <c r="K6652" s="5">
        <v>45517.216666666667</v>
      </c>
      <c r="O6652" s="1"/>
      <c r="P6652" s="7"/>
    </row>
    <row r="6653" spans="1:16" x14ac:dyDescent="0.25">
      <c r="A6653" t="s">
        <v>1084</v>
      </c>
      <c r="B6653">
        <v>0.71516475300000004</v>
      </c>
      <c r="C6653" t="s">
        <v>112</v>
      </c>
      <c r="D6653">
        <v>2024</v>
      </c>
      <c r="E6653">
        <v>8</v>
      </c>
      <c r="F6653" t="s">
        <v>7498</v>
      </c>
      <c r="G6653">
        <v>13</v>
      </c>
      <c r="H6653">
        <v>6</v>
      </c>
      <c r="I6653">
        <v>23</v>
      </c>
      <c r="J6653">
        <v>58</v>
      </c>
      <c r="K6653" s="5">
        <v>45517.265972222223</v>
      </c>
      <c r="O6653" s="1"/>
      <c r="P6653" s="7"/>
    </row>
    <row r="6654" spans="1:16" x14ac:dyDescent="0.25">
      <c r="A6654" t="s">
        <v>1085</v>
      </c>
      <c r="B6654">
        <v>3.9712934999999998E-2</v>
      </c>
      <c r="C6654" t="s">
        <v>112</v>
      </c>
      <c r="D6654">
        <v>2024</v>
      </c>
      <c r="E6654">
        <v>8</v>
      </c>
      <c r="F6654" t="s">
        <v>7498</v>
      </c>
      <c r="G6654">
        <v>13</v>
      </c>
      <c r="H6654">
        <v>7</v>
      </c>
      <c r="I6654">
        <v>35</v>
      </c>
      <c r="J6654">
        <v>18</v>
      </c>
      <c r="K6654" s="5">
        <v>45517.315972222219</v>
      </c>
      <c r="O6654" s="1"/>
      <c r="P6654" s="7"/>
    </row>
    <row r="6655" spans="1:16" x14ac:dyDescent="0.25">
      <c r="A6655" t="s">
        <v>1086</v>
      </c>
      <c r="B6655">
        <v>5.2127865000000002E-2</v>
      </c>
      <c r="C6655" t="s">
        <v>112</v>
      </c>
      <c r="D6655">
        <v>2024</v>
      </c>
      <c r="E6655">
        <v>8</v>
      </c>
      <c r="F6655" t="s">
        <v>7498</v>
      </c>
      <c r="G6655">
        <v>13</v>
      </c>
      <c r="H6655">
        <v>8</v>
      </c>
      <c r="I6655">
        <v>46</v>
      </c>
      <c r="J6655">
        <v>15</v>
      </c>
      <c r="K6655" s="5">
        <v>45517.365277777775</v>
      </c>
      <c r="O6655" s="1"/>
      <c r="P6655" s="7"/>
    </row>
    <row r="6656" spans="1:16" x14ac:dyDescent="0.25">
      <c r="A6656" t="s">
        <v>1087</v>
      </c>
      <c r="B6656">
        <v>9.3639353999999994E-2</v>
      </c>
      <c r="C6656" t="s">
        <v>112</v>
      </c>
      <c r="D6656">
        <v>2024</v>
      </c>
      <c r="E6656">
        <v>8</v>
      </c>
      <c r="F6656" t="s">
        <v>7498</v>
      </c>
      <c r="G6656">
        <v>13</v>
      </c>
      <c r="H6656">
        <v>9</v>
      </c>
      <c r="I6656">
        <v>58</v>
      </c>
      <c r="J6656">
        <v>17</v>
      </c>
      <c r="K6656" s="5">
        <v>45517.415277777778</v>
      </c>
      <c r="O6656" s="1"/>
      <c r="P6656" s="7"/>
    </row>
    <row r="6657" spans="1:16" x14ac:dyDescent="0.25">
      <c r="A6657" t="s">
        <v>1088</v>
      </c>
      <c r="B6657">
        <v>5.5658146999999998E-2</v>
      </c>
      <c r="C6657" t="s">
        <v>112</v>
      </c>
      <c r="D6657">
        <v>2024</v>
      </c>
      <c r="E6657">
        <v>8</v>
      </c>
      <c r="F6657" t="s">
        <v>7498</v>
      </c>
      <c r="G6657">
        <v>13</v>
      </c>
      <c r="H6657">
        <v>11</v>
      </c>
      <c r="I6657">
        <v>9</v>
      </c>
      <c r="J6657">
        <v>14</v>
      </c>
      <c r="K6657" s="5">
        <v>45517.464583333334</v>
      </c>
      <c r="O6657" s="1"/>
      <c r="P6657" s="7"/>
    </row>
    <row r="6658" spans="1:16" x14ac:dyDescent="0.25">
      <c r="A6658" t="s">
        <v>1089</v>
      </c>
      <c r="B6658">
        <v>0.40199886400000001</v>
      </c>
      <c r="C6658" t="s">
        <v>112</v>
      </c>
      <c r="D6658">
        <v>2024</v>
      </c>
      <c r="E6658">
        <v>8</v>
      </c>
      <c r="F6658" t="s">
        <v>7498</v>
      </c>
      <c r="G6658">
        <v>13</v>
      </c>
      <c r="H6658">
        <v>12</v>
      </c>
      <c r="I6658">
        <v>21</v>
      </c>
      <c r="J6658">
        <v>7</v>
      </c>
      <c r="K6658" s="5">
        <v>45517.51458333333</v>
      </c>
      <c r="O6658" s="1"/>
      <c r="P6658" s="7"/>
    </row>
    <row r="6659" spans="1:16" x14ac:dyDescent="0.25">
      <c r="A6659" t="s">
        <v>1090</v>
      </c>
      <c r="B6659">
        <v>0.197635271</v>
      </c>
      <c r="C6659" t="s">
        <v>112</v>
      </c>
      <c r="D6659">
        <v>2024</v>
      </c>
      <c r="E6659">
        <v>8</v>
      </c>
      <c r="F6659" t="s">
        <v>7498</v>
      </c>
      <c r="G6659">
        <v>13</v>
      </c>
      <c r="H6659">
        <v>13</v>
      </c>
      <c r="I6659">
        <v>32</v>
      </c>
      <c r="J6659">
        <v>45</v>
      </c>
      <c r="K6659" s="5">
        <v>45517.563888888886</v>
      </c>
      <c r="O6659" s="1"/>
      <c r="P6659" s="7"/>
    </row>
    <row r="6660" spans="1:16" x14ac:dyDescent="0.25">
      <c r="A6660" t="s">
        <v>1091</v>
      </c>
      <c r="B6660">
        <v>0.20618007499999999</v>
      </c>
      <c r="C6660" t="s">
        <v>112</v>
      </c>
      <c r="D6660">
        <v>2024</v>
      </c>
      <c r="E6660">
        <v>8</v>
      </c>
      <c r="F6660" t="s">
        <v>7498</v>
      </c>
      <c r="G6660">
        <v>13</v>
      </c>
      <c r="H6660">
        <v>14</v>
      </c>
      <c r="I6660">
        <v>43</v>
      </c>
      <c r="J6660">
        <v>52</v>
      </c>
      <c r="K6660" s="5">
        <v>45517.613194444442</v>
      </c>
      <c r="O6660" s="1"/>
      <c r="P6660" s="7"/>
    </row>
    <row r="6661" spans="1:16" x14ac:dyDescent="0.25">
      <c r="A6661" t="s">
        <v>1092</v>
      </c>
      <c r="B6661">
        <v>0.26027014399999998</v>
      </c>
      <c r="C6661" t="s">
        <v>112</v>
      </c>
      <c r="D6661">
        <v>2024</v>
      </c>
      <c r="E6661">
        <v>8</v>
      </c>
      <c r="F6661" t="s">
        <v>7498</v>
      </c>
      <c r="G6661">
        <v>13</v>
      </c>
      <c r="H6661">
        <v>15</v>
      </c>
      <c r="I6661">
        <v>54</v>
      </c>
      <c r="J6661">
        <v>51</v>
      </c>
      <c r="K6661" s="5">
        <v>45517.662499999999</v>
      </c>
      <c r="O6661" s="1"/>
      <c r="P6661" s="7"/>
    </row>
    <row r="6662" spans="1:16" x14ac:dyDescent="0.25">
      <c r="A6662" t="s">
        <v>1093</v>
      </c>
      <c r="B6662">
        <v>0.20122916399999999</v>
      </c>
      <c r="C6662" t="s">
        <v>112</v>
      </c>
      <c r="D6662">
        <v>2024</v>
      </c>
      <c r="E6662">
        <v>8</v>
      </c>
      <c r="F6662" t="s">
        <v>7498</v>
      </c>
      <c r="G6662">
        <v>13</v>
      </c>
      <c r="H6662">
        <v>17</v>
      </c>
      <c r="I6662">
        <v>6</v>
      </c>
      <c r="J6662">
        <v>4</v>
      </c>
      <c r="K6662" s="5">
        <v>45517.712500000001</v>
      </c>
      <c r="O6662" s="1"/>
      <c r="P6662" s="7"/>
    </row>
    <row r="6663" spans="1:16" x14ac:dyDescent="0.25">
      <c r="A6663" t="s">
        <v>1094</v>
      </c>
      <c r="B6663">
        <v>0.48144103999999999</v>
      </c>
      <c r="C6663" t="s">
        <v>112</v>
      </c>
      <c r="D6663">
        <v>2024</v>
      </c>
      <c r="E6663">
        <v>8</v>
      </c>
      <c r="F6663" t="s">
        <v>7498</v>
      </c>
      <c r="G6663">
        <v>13</v>
      </c>
      <c r="H6663">
        <v>18</v>
      </c>
      <c r="I6663">
        <v>18</v>
      </c>
      <c r="J6663">
        <v>4</v>
      </c>
      <c r="K6663" s="5">
        <v>45517.762499999997</v>
      </c>
      <c r="O6663" s="1"/>
      <c r="P6663" s="7"/>
    </row>
    <row r="6664" spans="1:16" x14ac:dyDescent="0.25">
      <c r="A6664" t="s">
        <v>1095</v>
      </c>
      <c r="B6664">
        <v>0.22459414899999999</v>
      </c>
      <c r="C6664" t="s">
        <v>112</v>
      </c>
      <c r="D6664">
        <v>2024</v>
      </c>
      <c r="E6664">
        <v>8</v>
      </c>
      <c r="F6664" t="s">
        <v>7498</v>
      </c>
      <c r="G6664">
        <v>13</v>
      </c>
      <c r="H6664">
        <v>19</v>
      </c>
      <c r="I6664">
        <v>29</v>
      </c>
      <c r="J6664">
        <v>35</v>
      </c>
      <c r="K6664" s="5">
        <v>45517.811805555553</v>
      </c>
      <c r="O6664" s="1"/>
      <c r="P6664" s="7"/>
    </row>
    <row r="6665" spans="1:16" x14ac:dyDescent="0.25">
      <c r="A6665" t="s">
        <v>1096</v>
      </c>
      <c r="B6665">
        <v>0.26657691300000003</v>
      </c>
      <c r="C6665" t="s">
        <v>112</v>
      </c>
      <c r="D6665">
        <v>2024</v>
      </c>
      <c r="E6665">
        <v>8</v>
      </c>
      <c r="F6665" t="s">
        <v>7498</v>
      </c>
      <c r="G6665">
        <v>13</v>
      </c>
      <c r="H6665">
        <v>20</v>
      </c>
      <c r="I6665">
        <v>40</v>
      </c>
      <c r="J6665">
        <v>38</v>
      </c>
      <c r="K6665" s="5">
        <v>45517.861111111109</v>
      </c>
      <c r="O6665" s="1"/>
      <c r="P6665" s="7"/>
    </row>
    <row r="6666" spans="1:16" x14ac:dyDescent="0.25">
      <c r="A6666" t="s">
        <v>1097</v>
      </c>
      <c r="B6666">
        <v>0.78479038400000001</v>
      </c>
      <c r="C6666" t="s">
        <v>112</v>
      </c>
      <c r="D6666">
        <v>2024</v>
      </c>
      <c r="E6666">
        <v>8</v>
      </c>
      <c r="F6666" t="s">
        <v>7498</v>
      </c>
      <c r="G6666">
        <v>13</v>
      </c>
      <c r="H6666">
        <v>21</v>
      </c>
      <c r="I6666">
        <v>52</v>
      </c>
      <c r="J6666">
        <v>12</v>
      </c>
      <c r="K6666" s="5">
        <v>45517.911111111112</v>
      </c>
      <c r="O6666" s="1"/>
      <c r="P6666" s="7"/>
    </row>
    <row r="6667" spans="1:16" x14ac:dyDescent="0.25">
      <c r="A6667" t="s">
        <v>1098</v>
      </c>
      <c r="B6667">
        <v>0.35716946900000002</v>
      </c>
      <c r="C6667" t="s">
        <v>112</v>
      </c>
      <c r="D6667">
        <v>2024</v>
      </c>
      <c r="E6667">
        <v>8</v>
      </c>
      <c r="F6667" t="s">
        <v>7498</v>
      </c>
      <c r="G6667">
        <v>13</v>
      </c>
      <c r="H6667">
        <v>23</v>
      </c>
      <c r="I6667">
        <v>3</v>
      </c>
      <c r="J6667">
        <v>51</v>
      </c>
      <c r="K6667" s="5">
        <v>45517.960416666669</v>
      </c>
      <c r="O6667" s="1"/>
      <c r="P6667" s="7"/>
    </row>
    <row r="6668" spans="1:16" x14ac:dyDescent="0.25">
      <c r="A6668" t="s">
        <v>1099</v>
      </c>
      <c r="B6668">
        <v>0.24906155799999999</v>
      </c>
      <c r="C6668" t="s">
        <v>112</v>
      </c>
      <c r="D6668">
        <v>2024</v>
      </c>
      <c r="E6668">
        <v>8</v>
      </c>
      <c r="F6668" t="s">
        <v>7498</v>
      </c>
      <c r="G6668">
        <v>14</v>
      </c>
      <c r="H6668">
        <v>0</v>
      </c>
      <c r="I6668">
        <v>15</v>
      </c>
      <c r="J6668">
        <v>52</v>
      </c>
      <c r="K6668" s="5">
        <v>45518.010416666664</v>
      </c>
      <c r="O6668" s="1"/>
      <c r="P6668" s="7"/>
    </row>
    <row r="6669" spans="1:16" x14ac:dyDescent="0.25">
      <c r="A6669" t="s">
        <v>1100</v>
      </c>
      <c r="B6669">
        <v>0.31570102900000002</v>
      </c>
      <c r="C6669" t="s">
        <v>112</v>
      </c>
      <c r="D6669">
        <v>2024</v>
      </c>
      <c r="E6669">
        <v>8</v>
      </c>
      <c r="F6669" t="s">
        <v>7498</v>
      </c>
      <c r="G6669">
        <v>14</v>
      </c>
      <c r="H6669">
        <v>1</v>
      </c>
      <c r="I6669">
        <v>26</v>
      </c>
      <c r="J6669">
        <v>37</v>
      </c>
      <c r="K6669" s="5">
        <v>45518.05972222222</v>
      </c>
      <c r="O6669" s="1"/>
      <c r="P6669" s="7"/>
    </row>
    <row r="6670" spans="1:16" x14ac:dyDescent="0.25">
      <c r="A6670" t="s">
        <v>1101</v>
      </c>
      <c r="B6670">
        <v>0.63091843800000003</v>
      </c>
      <c r="C6670" t="s">
        <v>112</v>
      </c>
      <c r="D6670">
        <v>2024</v>
      </c>
      <c r="E6670">
        <v>8</v>
      </c>
      <c r="F6670" t="s">
        <v>7498</v>
      </c>
      <c r="G6670">
        <v>14</v>
      </c>
      <c r="H6670">
        <v>2</v>
      </c>
      <c r="I6670">
        <v>38</v>
      </c>
      <c r="J6670">
        <v>57</v>
      </c>
      <c r="K6670" s="5">
        <v>45518.109722222223</v>
      </c>
      <c r="O6670" s="1"/>
      <c r="P6670" s="7"/>
    </row>
    <row r="6671" spans="1:16" x14ac:dyDescent="0.25">
      <c r="A6671" t="s">
        <v>1102</v>
      </c>
      <c r="B6671">
        <v>0.26548585899999999</v>
      </c>
      <c r="C6671" t="s">
        <v>112</v>
      </c>
      <c r="D6671">
        <v>2024</v>
      </c>
      <c r="E6671">
        <v>8</v>
      </c>
      <c r="F6671" t="s">
        <v>7498</v>
      </c>
      <c r="G6671">
        <v>14</v>
      </c>
      <c r="H6671">
        <v>3</v>
      </c>
      <c r="I6671">
        <v>50</v>
      </c>
      <c r="J6671">
        <v>38</v>
      </c>
      <c r="K6671" s="5">
        <v>45518.159722222219</v>
      </c>
      <c r="O6671" s="1"/>
      <c r="P6671" s="7"/>
    </row>
    <row r="6672" spans="1:16" x14ac:dyDescent="0.25">
      <c r="A6672" t="s">
        <v>1103</v>
      </c>
      <c r="B6672">
        <v>4.6104934E-2</v>
      </c>
      <c r="C6672" t="s">
        <v>112</v>
      </c>
      <c r="D6672">
        <v>2024</v>
      </c>
      <c r="E6672">
        <v>8</v>
      </c>
      <c r="F6672" t="s">
        <v>7498</v>
      </c>
      <c r="G6672">
        <v>14</v>
      </c>
      <c r="H6672">
        <v>5</v>
      </c>
      <c r="I6672">
        <v>1</v>
      </c>
      <c r="J6672">
        <v>40</v>
      </c>
      <c r="K6672" s="5">
        <v>45518.209027777775</v>
      </c>
      <c r="O6672" s="1"/>
      <c r="P6672" s="7"/>
    </row>
    <row r="6673" spans="1:16" x14ac:dyDescent="0.25">
      <c r="A6673" t="s">
        <v>1104</v>
      </c>
      <c r="B6673">
        <v>0.42825200099999999</v>
      </c>
      <c r="C6673" t="s">
        <v>112</v>
      </c>
      <c r="D6673">
        <v>2024</v>
      </c>
      <c r="E6673">
        <v>8</v>
      </c>
      <c r="F6673" t="s">
        <v>7498</v>
      </c>
      <c r="G6673">
        <v>14</v>
      </c>
      <c r="H6673">
        <v>6</v>
      </c>
      <c r="I6673">
        <v>12</v>
      </c>
      <c r="J6673">
        <v>50</v>
      </c>
      <c r="K6673" s="5">
        <v>45518.258333333331</v>
      </c>
      <c r="O6673" s="1"/>
      <c r="P6673" s="7"/>
    </row>
    <row r="6674" spans="1:16" x14ac:dyDescent="0.25">
      <c r="A6674" t="s">
        <v>1105</v>
      </c>
      <c r="B6674">
        <v>0.102920472</v>
      </c>
      <c r="C6674" t="s">
        <v>112</v>
      </c>
      <c r="D6674">
        <v>2024</v>
      </c>
      <c r="E6674">
        <v>8</v>
      </c>
      <c r="F6674" t="s">
        <v>7498</v>
      </c>
      <c r="G6674">
        <v>14</v>
      </c>
      <c r="H6674">
        <v>7</v>
      </c>
      <c r="I6674">
        <v>24</v>
      </c>
      <c r="J6674">
        <v>16</v>
      </c>
      <c r="K6674" s="5">
        <v>45518.308333333334</v>
      </c>
      <c r="O6674" s="1"/>
      <c r="P6674" s="7"/>
    </row>
    <row r="6675" spans="1:16" x14ac:dyDescent="0.25">
      <c r="A6675" t="s">
        <v>1106</v>
      </c>
      <c r="B6675">
        <v>0.26683401499999998</v>
      </c>
      <c r="C6675" t="s">
        <v>112</v>
      </c>
      <c r="D6675">
        <v>2024</v>
      </c>
      <c r="E6675">
        <v>8</v>
      </c>
      <c r="F6675" t="s">
        <v>7498</v>
      </c>
      <c r="G6675">
        <v>14</v>
      </c>
      <c r="H6675">
        <v>8</v>
      </c>
      <c r="I6675">
        <v>35</v>
      </c>
      <c r="J6675">
        <v>26</v>
      </c>
      <c r="K6675" s="5">
        <v>45518.357638888891</v>
      </c>
      <c r="O6675" s="1"/>
      <c r="P6675" s="7"/>
    </row>
    <row r="6676" spans="1:16" x14ac:dyDescent="0.25">
      <c r="A6676" t="s">
        <v>1107</v>
      </c>
      <c r="B6676">
        <v>0.65115063299999998</v>
      </c>
      <c r="C6676" t="s">
        <v>112</v>
      </c>
      <c r="D6676">
        <v>2024</v>
      </c>
      <c r="E6676">
        <v>8</v>
      </c>
      <c r="F6676" t="s">
        <v>7498</v>
      </c>
      <c r="G6676">
        <v>14</v>
      </c>
      <c r="H6676">
        <v>9</v>
      </c>
      <c r="I6676">
        <v>47</v>
      </c>
      <c r="J6676">
        <v>8</v>
      </c>
      <c r="K6676" s="5">
        <v>45518.407638888886</v>
      </c>
      <c r="O6676" s="1"/>
      <c r="P6676" s="7"/>
    </row>
    <row r="6677" spans="1:16" x14ac:dyDescent="0.25">
      <c r="A6677" t="s">
        <v>1108</v>
      </c>
      <c r="B6677">
        <v>0.71087969600000001</v>
      </c>
      <c r="C6677" t="s">
        <v>112</v>
      </c>
      <c r="D6677">
        <v>2024</v>
      </c>
      <c r="E6677">
        <v>8</v>
      </c>
      <c r="F6677" t="s">
        <v>7498</v>
      </c>
      <c r="G6677">
        <v>14</v>
      </c>
      <c r="H6677">
        <v>10</v>
      </c>
      <c r="I6677">
        <v>58</v>
      </c>
      <c r="J6677">
        <v>8</v>
      </c>
      <c r="K6677" s="5">
        <v>45518.456944444442</v>
      </c>
      <c r="O6677" s="1"/>
      <c r="P6677" s="7"/>
    </row>
    <row r="6678" spans="1:16" x14ac:dyDescent="0.25">
      <c r="A6678" t="s">
        <v>1109</v>
      </c>
      <c r="B6678">
        <v>2.0884078E-2</v>
      </c>
      <c r="C6678" t="s">
        <v>112</v>
      </c>
      <c r="D6678">
        <v>2024</v>
      </c>
      <c r="E6678">
        <v>8</v>
      </c>
      <c r="F6678" t="s">
        <v>7498</v>
      </c>
      <c r="G6678">
        <v>14</v>
      </c>
      <c r="H6678">
        <v>12</v>
      </c>
      <c r="I6678">
        <v>10</v>
      </c>
      <c r="J6678">
        <v>15</v>
      </c>
      <c r="K6678" s="5">
        <v>45518.506944444445</v>
      </c>
      <c r="O6678" s="1"/>
      <c r="P6678" s="7"/>
    </row>
    <row r="6679" spans="1:16" x14ac:dyDescent="0.25">
      <c r="A6679" t="s">
        <v>1110</v>
      </c>
      <c r="B6679">
        <v>0.58895010400000003</v>
      </c>
      <c r="C6679" t="s">
        <v>112</v>
      </c>
      <c r="D6679">
        <v>2024</v>
      </c>
      <c r="E6679">
        <v>8</v>
      </c>
      <c r="F6679" t="s">
        <v>7498</v>
      </c>
      <c r="G6679">
        <v>14</v>
      </c>
      <c r="H6679">
        <v>13</v>
      </c>
      <c r="I6679">
        <v>21</v>
      </c>
      <c r="J6679">
        <v>51</v>
      </c>
      <c r="K6679" s="5">
        <v>45518.556250000001</v>
      </c>
      <c r="O6679" s="1"/>
      <c r="P6679" s="7"/>
    </row>
    <row r="6680" spans="1:16" x14ac:dyDescent="0.25">
      <c r="A6680" t="s">
        <v>1111</v>
      </c>
      <c r="B6680">
        <v>0.43748520600000002</v>
      </c>
      <c r="C6680" t="s">
        <v>112</v>
      </c>
      <c r="D6680">
        <v>2024</v>
      </c>
      <c r="E6680">
        <v>8</v>
      </c>
      <c r="F6680" t="s">
        <v>7498</v>
      </c>
      <c r="G6680">
        <v>14</v>
      </c>
      <c r="H6680">
        <v>14</v>
      </c>
      <c r="I6680">
        <v>33</v>
      </c>
      <c r="J6680">
        <v>27</v>
      </c>
      <c r="K6680" s="5">
        <v>45518.606249999997</v>
      </c>
      <c r="O6680" s="1"/>
      <c r="P6680" s="7"/>
    </row>
    <row r="6681" spans="1:16" x14ac:dyDescent="0.25">
      <c r="A6681" t="s">
        <v>1112</v>
      </c>
      <c r="B6681">
        <v>0.23444153600000001</v>
      </c>
      <c r="C6681" t="s">
        <v>112</v>
      </c>
      <c r="D6681">
        <v>2024</v>
      </c>
      <c r="E6681">
        <v>8</v>
      </c>
      <c r="F6681" t="s">
        <v>7498</v>
      </c>
      <c r="G6681">
        <v>14</v>
      </c>
      <c r="H6681">
        <v>15</v>
      </c>
      <c r="I6681">
        <v>45</v>
      </c>
      <c r="J6681">
        <v>21</v>
      </c>
      <c r="K6681" s="5">
        <v>45518.65625</v>
      </c>
      <c r="O6681" s="1"/>
      <c r="P6681" s="7"/>
    </row>
    <row r="6682" spans="1:16" x14ac:dyDescent="0.25">
      <c r="A6682" t="s">
        <v>1113</v>
      </c>
      <c r="B6682">
        <v>3.4387376999999997E-2</v>
      </c>
      <c r="C6682" t="s">
        <v>112</v>
      </c>
      <c r="D6682">
        <v>2024</v>
      </c>
      <c r="E6682">
        <v>8</v>
      </c>
      <c r="F6682" t="s">
        <v>7498</v>
      </c>
      <c r="G6682">
        <v>14</v>
      </c>
      <c r="H6682">
        <v>16</v>
      </c>
      <c r="I6682">
        <v>56</v>
      </c>
      <c r="J6682">
        <v>33</v>
      </c>
      <c r="K6682" s="5">
        <v>45518.705555555556</v>
      </c>
      <c r="O6682" s="1"/>
      <c r="P6682" s="7"/>
    </row>
    <row r="6683" spans="1:16" x14ac:dyDescent="0.25">
      <c r="A6683" t="s">
        <v>1114</v>
      </c>
      <c r="B6683">
        <v>4.0638633E-2</v>
      </c>
      <c r="C6683" t="s">
        <v>112</v>
      </c>
      <c r="D6683">
        <v>2024</v>
      </c>
      <c r="E6683">
        <v>8</v>
      </c>
      <c r="F6683" t="s">
        <v>7498</v>
      </c>
      <c r="G6683">
        <v>14</v>
      </c>
      <c r="H6683">
        <v>18</v>
      </c>
      <c r="I6683">
        <v>7</v>
      </c>
      <c r="J6683">
        <v>19</v>
      </c>
      <c r="K6683" s="5">
        <v>45518.754861111112</v>
      </c>
      <c r="O6683" s="1"/>
      <c r="P6683" s="7"/>
    </row>
    <row r="6684" spans="1:16" x14ac:dyDescent="0.25">
      <c r="A6684" t="s">
        <v>1115</v>
      </c>
      <c r="B6684">
        <v>3.1973066000000001E-2</v>
      </c>
      <c r="C6684" t="s">
        <v>112</v>
      </c>
      <c r="D6684">
        <v>2024</v>
      </c>
      <c r="E6684">
        <v>8</v>
      </c>
      <c r="F6684" t="s">
        <v>7498</v>
      </c>
      <c r="G6684">
        <v>14</v>
      </c>
      <c r="H6684">
        <v>19</v>
      </c>
      <c r="I6684">
        <v>18</v>
      </c>
      <c r="J6684">
        <v>16</v>
      </c>
      <c r="K6684" s="5">
        <v>45518.804166666669</v>
      </c>
      <c r="O6684" s="1"/>
      <c r="P6684" s="7"/>
    </row>
    <row r="6685" spans="1:16" x14ac:dyDescent="0.25">
      <c r="A6685" t="s">
        <v>1116</v>
      </c>
      <c r="B6685">
        <v>4.9793431999999999E-2</v>
      </c>
      <c r="C6685" t="s">
        <v>112</v>
      </c>
      <c r="D6685">
        <v>2024</v>
      </c>
      <c r="E6685">
        <v>8</v>
      </c>
      <c r="F6685" t="s">
        <v>7498</v>
      </c>
      <c r="G6685">
        <v>14</v>
      </c>
      <c r="H6685">
        <v>20</v>
      </c>
      <c r="I6685">
        <v>29</v>
      </c>
      <c r="J6685">
        <v>51</v>
      </c>
      <c r="K6685" s="5">
        <v>45518.853472222225</v>
      </c>
      <c r="O6685" s="1"/>
      <c r="P6685" s="7"/>
    </row>
    <row r="6686" spans="1:16" x14ac:dyDescent="0.25">
      <c r="A6686" t="s">
        <v>1117</v>
      </c>
      <c r="B6686">
        <v>0.11288533000000001</v>
      </c>
      <c r="C6686" t="s">
        <v>112</v>
      </c>
      <c r="D6686">
        <v>2024</v>
      </c>
      <c r="E6686">
        <v>8</v>
      </c>
      <c r="F6686" t="s">
        <v>7498</v>
      </c>
      <c r="G6686">
        <v>14</v>
      </c>
      <c r="H6686">
        <v>21</v>
      </c>
      <c r="I6686">
        <v>41</v>
      </c>
      <c r="J6686">
        <v>30</v>
      </c>
      <c r="K6686" s="5">
        <v>45518.90347222222</v>
      </c>
      <c r="O6686" s="1"/>
      <c r="P6686" s="7"/>
    </row>
    <row r="6687" spans="1:16" x14ac:dyDescent="0.25">
      <c r="A6687" t="s">
        <v>1118</v>
      </c>
      <c r="B6687">
        <v>3.2095890000000002E-2</v>
      </c>
      <c r="C6687" t="s">
        <v>112</v>
      </c>
      <c r="D6687">
        <v>2024</v>
      </c>
      <c r="E6687">
        <v>8</v>
      </c>
      <c r="F6687" t="s">
        <v>7498</v>
      </c>
      <c r="G6687">
        <v>14</v>
      </c>
      <c r="H6687">
        <v>22</v>
      </c>
      <c r="I6687">
        <v>52</v>
      </c>
      <c r="J6687">
        <v>50</v>
      </c>
      <c r="K6687" s="5">
        <v>45518.952777777777</v>
      </c>
      <c r="O6687" s="1"/>
      <c r="P6687" s="7"/>
    </row>
    <row r="6688" spans="1:16" x14ac:dyDescent="0.25">
      <c r="A6688" t="s">
        <v>1119</v>
      </c>
      <c r="B6688">
        <v>3.7727671999999997E-2</v>
      </c>
      <c r="C6688" t="s">
        <v>112</v>
      </c>
      <c r="D6688">
        <v>2024</v>
      </c>
      <c r="E6688">
        <v>8</v>
      </c>
      <c r="F6688" t="s">
        <v>7498</v>
      </c>
      <c r="G6688">
        <v>15</v>
      </c>
      <c r="H6688">
        <v>0</v>
      </c>
      <c r="I6688">
        <v>4</v>
      </c>
      <c r="J6688">
        <v>56</v>
      </c>
      <c r="K6688" s="5">
        <v>45519.00277777778</v>
      </c>
      <c r="O6688" s="1"/>
      <c r="P6688" s="7"/>
    </row>
    <row r="6689" spans="1:16" x14ac:dyDescent="0.25">
      <c r="A6689" t="s">
        <v>1120</v>
      </c>
      <c r="B6689">
        <v>3.9465170000000001E-2</v>
      </c>
      <c r="C6689" t="s">
        <v>112</v>
      </c>
      <c r="D6689">
        <v>2024</v>
      </c>
      <c r="E6689">
        <v>8</v>
      </c>
      <c r="F6689" t="s">
        <v>7498</v>
      </c>
      <c r="G6689">
        <v>15</v>
      </c>
      <c r="H6689">
        <v>1</v>
      </c>
      <c r="I6689">
        <v>16</v>
      </c>
      <c r="J6689">
        <v>10</v>
      </c>
      <c r="K6689" s="5">
        <v>45519.052777777775</v>
      </c>
      <c r="O6689" s="1"/>
      <c r="P6689" s="7"/>
    </row>
    <row r="6690" spans="1:16" x14ac:dyDescent="0.25">
      <c r="A6690" t="s">
        <v>1121</v>
      </c>
      <c r="B6690">
        <v>6.2641458999999997E-2</v>
      </c>
      <c r="C6690" t="s">
        <v>112</v>
      </c>
      <c r="D6690">
        <v>2024</v>
      </c>
      <c r="E6690">
        <v>8</v>
      </c>
      <c r="F6690" t="s">
        <v>7498</v>
      </c>
      <c r="G6690">
        <v>15</v>
      </c>
      <c r="H6690">
        <v>2</v>
      </c>
      <c r="I6690">
        <v>28</v>
      </c>
      <c r="J6690">
        <v>27</v>
      </c>
      <c r="K6690" s="5">
        <v>45519.102777777778</v>
      </c>
      <c r="O6690" s="1"/>
      <c r="P6690" s="7"/>
    </row>
    <row r="6691" spans="1:16" x14ac:dyDescent="0.25">
      <c r="A6691" t="s">
        <v>1122</v>
      </c>
      <c r="B6691">
        <v>0.283828042</v>
      </c>
      <c r="C6691" t="s">
        <v>112</v>
      </c>
      <c r="D6691">
        <v>2024</v>
      </c>
      <c r="E6691">
        <v>8</v>
      </c>
      <c r="F6691" t="s">
        <v>7498</v>
      </c>
      <c r="G6691">
        <v>15</v>
      </c>
      <c r="H6691">
        <v>3</v>
      </c>
      <c r="I6691">
        <v>39</v>
      </c>
      <c r="J6691">
        <v>39</v>
      </c>
      <c r="K6691" s="5">
        <v>45519.152083333334</v>
      </c>
      <c r="O6691" s="1"/>
      <c r="P6691" s="7"/>
    </row>
    <row r="6692" spans="1:16" x14ac:dyDescent="0.25">
      <c r="A6692" t="s">
        <v>1123</v>
      </c>
      <c r="B6692">
        <v>0.25315697999999998</v>
      </c>
      <c r="C6692" t="s">
        <v>112</v>
      </c>
      <c r="D6692">
        <v>2024</v>
      </c>
      <c r="E6692">
        <v>8</v>
      </c>
      <c r="F6692" t="s">
        <v>7498</v>
      </c>
      <c r="G6692">
        <v>15</v>
      </c>
      <c r="H6692">
        <v>4</v>
      </c>
      <c r="I6692">
        <v>50</v>
      </c>
      <c r="J6692">
        <v>47</v>
      </c>
      <c r="K6692" s="5">
        <v>45519.201388888891</v>
      </c>
      <c r="O6692" s="1"/>
      <c r="P6692" s="7"/>
    </row>
    <row r="6693" spans="1:16" x14ac:dyDescent="0.25">
      <c r="A6693" t="s">
        <v>1124</v>
      </c>
      <c r="B6693">
        <v>3.9008767999999999E-2</v>
      </c>
      <c r="C6693" t="s">
        <v>112</v>
      </c>
      <c r="D6693">
        <v>2024</v>
      </c>
      <c r="E6693">
        <v>8</v>
      </c>
      <c r="F6693" t="s">
        <v>7498</v>
      </c>
      <c r="G6693">
        <v>15</v>
      </c>
      <c r="H6693">
        <v>6</v>
      </c>
      <c r="I6693">
        <v>2</v>
      </c>
      <c r="J6693">
        <v>10</v>
      </c>
      <c r="K6693" s="5">
        <v>45519.251388888886</v>
      </c>
      <c r="O6693" s="1"/>
      <c r="P6693" s="7"/>
    </row>
    <row r="6694" spans="1:16" x14ac:dyDescent="0.25">
      <c r="A6694" t="s">
        <v>1125</v>
      </c>
      <c r="B6694">
        <v>4.0628531000000002E-2</v>
      </c>
      <c r="C6694" t="s">
        <v>112</v>
      </c>
      <c r="D6694">
        <v>2024</v>
      </c>
      <c r="E6694">
        <v>8</v>
      </c>
      <c r="F6694" t="s">
        <v>7498</v>
      </c>
      <c r="G6694">
        <v>15</v>
      </c>
      <c r="H6694">
        <v>7</v>
      </c>
      <c r="I6694">
        <v>13</v>
      </c>
      <c r="J6694">
        <v>39</v>
      </c>
      <c r="K6694" s="5">
        <v>45519.300694444442</v>
      </c>
      <c r="O6694" s="1"/>
      <c r="P6694" s="7"/>
    </row>
    <row r="6695" spans="1:16" x14ac:dyDescent="0.25">
      <c r="A6695" t="s">
        <v>1126</v>
      </c>
      <c r="B6695">
        <v>3.8509520999999998E-2</v>
      </c>
      <c r="C6695" t="s">
        <v>112</v>
      </c>
      <c r="D6695">
        <v>2024</v>
      </c>
      <c r="E6695">
        <v>8</v>
      </c>
      <c r="F6695" t="s">
        <v>7498</v>
      </c>
      <c r="G6695">
        <v>15</v>
      </c>
      <c r="H6695">
        <v>8</v>
      </c>
      <c r="I6695">
        <v>24</v>
      </c>
      <c r="J6695">
        <v>47</v>
      </c>
      <c r="K6695" s="5">
        <v>45519.35</v>
      </c>
      <c r="O6695" s="1"/>
      <c r="P6695" s="7"/>
    </row>
    <row r="6696" spans="1:16" x14ac:dyDescent="0.25">
      <c r="A6696" t="s">
        <v>1127</v>
      </c>
      <c r="B6696">
        <v>3.8989825999999998E-2</v>
      </c>
      <c r="C6696" t="s">
        <v>112</v>
      </c>
      <c r="D6696">
        <v>2024</v>
      </c>
      <c r="E6696">
        <v>8</v>
      </c>
      <c r="F6696" t="s">
        <v>7498</v>
      </c>
      <c r="G6696">
        <v>15</v>
      </c>
      <c r="H6696">
        <v>9</v>
      </c>
      <c r="I6696">
        <v>36</v>
      </c>
      <c r="J6696">
        <v>56</v>
      </c>
      <c r="K6696" s="5">
        <v>45519.4</v>
      </c>
      <c r="O6696" s="1"/>
      <c r="P6696" s="7"/>
    </row>
    <row r="6697" spans="1:16" x14ac:dyDescent="0.25">
      <c r="A6697" t="s">
        <v>1128</v>
      </c>
      <c r="B6697">
        <v>3.8755576E-2</v>
      </c>
      <c r="C6697" t="s">
        <v>112</v>
      </c>
      <c r="D6697">
        <v>2024</v>
      </c>
      <c r="E6697">
        <v>8</v>
      </c>
      <c r="F6697" t="s">
        <v>7498</v>
      </c>
      <c r="G6697">
        <v>15</v>
      </c>
      <c r="H6697">
        <v>10</v>
      </c>
      <c r="I6697">
        <v>48</v>
      </c>
      <c r="J6697">
        <v>9</v>
      </c>
      <c r="K6697" s="5">
        <v>45519.45</v>
      </c>
      <c r="O6697" s="1"/>
      <c r="P6697" s="7"/>
    </row>
    <row r="6698" spans="1:16" x14ac:dyDescent="0.25">
      <c r="A6698" t="s">
        <v>1129</v>
      </c>
      <c r="B6698">
        <v>3.9218718E-2</v>
      </c>
      <c r="C6698" t="s">
        <v>112</v>
      </c>
      <c r="D6698">
        <v>2024</v>
      </c>
      <c r="E6698">
        <v>8</v>
      </c>
      <c r="F6698" t="s">
        <v>7498</v>
      </c>
      <c r="G6698">
        <v>15</v>
      </c>
      <c r="H6698">
        <v>11</v>
      </c>
      <c r="I6698">
        <v>59</v>
      </c>
      <c r="J6698">
        <v>36</v>
      </c>
      <c r="K6698" s="5">
        <v>45519.499305555553</v>
      </c>
      <c r="O6698" s="1"/>
      <c r="P6698" s="7"/>
    </row>
    <row r="6699" spans="1:16" x14ac:dyDescent="0.25">
      <c r="A6699" t="s">
        <v>1130</v>
      </c>
      <c r="B6699">
        <v>2.9022448999999999E-2</v>
      </c>
      <c r="C6699" t="s">
        <v>181</v>
      </c>
      <c r="D6699">
        <v>2024</v>
      </c>
      <c r="E6699">
        <v>8</v>
      </c>
      <c r="F6699" t="s">
        <v>7498</v>
      </c>
      <c r="G6699">
        <v>15</v>
      </c>
      <c r="H6699">
        <v>12</v>
      </c>
      <c r="I6699">
        <v>4</v>
      </c>
      <c r="J6699">
        <v>15</v>
      </c>
      <c r="K6699" s="5">
        <v>45519.50277777778</v>
      </c>
      <c r="O6699" s="1"/>
      <c r="P6699" s="7"/>
    </row>
    <row r="6700" spans="1:16" x14ac:dyDescent="0.25">
      <c r="A6700" t="s">
        <v>1131</v>
      </c>
      <c r="B6700">
        <v>4.0096784000000003E-2</v>
      </c>
      <c r="C6700" t="s">
        <v>112</v>
      </c>
      <c r="D6700">
        <v>2024</v>
      </c>
      <c r="E6700">
        <v>8</v>
      </c>
      <c r="F6700" t="s">
        <v>7498</v>
      </c>
      <c r="G6700">
        <v>15</v>
      </c>
      <c r="H6700">
        <v>13</v>
      </c>
      <c r="I6700">
        <v>14</v>
      </c>
      <c r="J6700">
        <v>41</v>
      </c>
      <c r="K6700" s="5">
        <v>45519.551388888889</v>
      </c>
      <c r="O6700" s="1"/>
      <c r="P6700" s="7"/>
    </row>
    <row r="6701" spans="1:16" x14ac:dyDescent="0.25">
      <c r="A6701" t="s">
        <v>1132</v>
      </c>
      <c r="B6701">
        <v>0.103905474</v>
      </c>
      <c r="C6701" t="s">
        <v>112</v>
      </c>
      <c r="D6701">
        <v>2024</v>
      </c>
      <c r="E6701">
        <v>8</v>
      </c>
      <c r="F6701" t="s">
        <v>7498</v>
      </c>
      <c r="G6701">
        <v>15</v>
      </c>
      <c r="H6701">
        <v>14</v>
      </c>
      <c r="I6701">
        <v>26</v>
      </c>
      <c r="J6701">
        <v>10</v>
      </c>
      <c r="K6701" s="5">
        <v>45519.601388888892</v>
      </c>
      <c r="O6701" s="1"/>
      <c r="P6701" s="7"/>
    </row>
    <row r="6702" spans="1:16" x14ac:dyDescent="0.25">
      <c r="A6702" t="s">
        <v>1133</v>
      </c>
      <c r="B6702">
        <v>8.8722345999999994E-2</v>
      </c>
      <c r="C6702" t="s">
        <v>112</v>
      </c>
      <c r="D6702">
        <v>2024</v>
      </c>
      <c r="E6702">
        <v>8</v>
      </c>
      <c r="F6702" t="s">
        <v>7498</v>
      </c>
      <c r="G6702">
        <v>15</v>
      </c>
      <c r="H6702">
        <v>15</v>
      </c>
      <c r="I6702">
        <v>36</v>
      </c>
      <c r="J6702">
        <v>56</v>
      </c>
      <c r="K6702" s="5">
        <v>45519.65</v>
      </c>
      <c r="O6702" s="1"/>
      <c r="P6702" s="7"/>
    </row>
    <row r="6703" spans="1:16" x14ac:dyDescent="0.25">
      <c r="A6703" t="s">
        <v>1134</v>
      </c>
      <c r="B6703">
        <v>0.13145604799999999</v>
      </c>
      <c r="C6703" t="s">
        <v>112</v>
      </c>
      <c r="D6703">
        <v>2024</v>
      </c>
      <c r="E6703">
        <v>8</v>
      </c>
      <c r="F6703" t="s">
        <v>7498</v>
      </c>
      <c r="G6703">
        <v>15</v>
      </c>
      <c r="H6703">
        <v>16</v>
      </c>
      <c r="I6703">
        <v>49</v>
      </c>
      <c r="J6703">
        <v>19</v>
      </c>
      <c r="K6703" s="5">
        <v>45519.700694444444</v>
      </c>
      <c r="O6703" s="1"/>
      <c r="P6703" s="7"/>
    </row>
    <row r="6704" spans="1:16" x14ac:dyDescent="0.25">
      <c r="A6704" t="s">
        <v>1135</v>
      </c>
      <c r="B6704">
        <v>0.10469611099999999</v>
      </c>
      <c r="C6704" t="s">
        <v>112</v>
      </c>
      <c r="D6704">
        <v>2024</v>
      </c>
      <c r="E6704">
        <v>8</v>
      </c>
      <c r="F6704" t="s">
        <v>7498</v>
      </c>
      <c r="G6704">
        <v>15</v>
      </c>
      <c r="H6704">
        <v>18</v>
      </c>
      <c r="I6704">
        <v>0</v>
      </c>
      <c r="J6704">
        <v>44</v>
      </c>
      <c r="K6704" s="5">
        <v>45519.75</v>
      </c>
      <c r="O6704" s="1"/>
      <c r="P6704" s="7"/>
    </row>
    <row r="6705" spans="1:16" x14ac:dyDescent="0.25">
      <c r="A6705" t="s">
        <v>1136</v>
      </c>
      <c r="B6705">
        <v>0.21112044099999999</v>
      </c>
      <c r="C6705" t="s">
        <v>112</v>
      </c>
      <c r="D6705">
        <v>2024</v>
      </c>
      <c r="E6705">
        <v>8</v>
      </c>
      <c r="F6705" t="s">
        <v>7498</v>
      </c>
      <c r="G6705">
        <v>15</v>
      </c>
      <c r="H6705">
        <v>19</v>
      </c>
      <c r="I6705">
        <v>12</v>
      </c>
      <c r="J6705">
        <v>50</v>
      </c>
      <c r="K6705" s="5">
        <v>45519.8</v>
      </c>
      <c r="O6705" s="1"/>
      <c r="P6705" s="7"/>
    </row>
    <row r="6706" spans="1:16" x14ac:dyDescent="0.25">
      <c r="A6706" t="s">
        <v>1137</v>
      </c>
      <c r="B6706">
        <v>0.22150346200000001</v>
      </c>
      <c r="C6706" t="s">
        <v>112</v>
      </c>
      <c r="D6706">
        <v>2024</v>
      </c>
      <c r="E6706">
        <v>8</v>
      </c>
      <c r="F6706" t="s">
        <v>7498</v>
      </c>
      <c r="G6706">
        <v>15</v>
      </c>
      <c r="H6706">
        <v>20</v>
      </c>
      <c r="I6706">
        <v>25</v>
      </c>
      <c r="J6706">
        <v>6</v>
      </c>
      <c r="K6706" s="5">
        <v>45519.850694444445</v>
      </c>
      <c r="O6706" s="1"/>
      <c r="P6706" s="7"/>
    </row>
    <row r="6707" spans="1:16" x14ac:dyDescent="0.25">
      <c r="A6707" t="s">
        <v>1138</v>
      </c>
      <c r="B6707">
        <v>0.38732236199999998</v>
      </c>
      <c r="C6707" t="s">
        <v>112</v>
      </c>
      <c r="D6707">
        <v>2024</v>
      </c>
      <c r="E6707">
        <v>8</v>
      </c>
      <c r="F6707" t="s">
        <v>7498</v>
      </c>
      <c r="G6707">
        <v>15</v>
      </c>
      <c r="H6707">
        <v>21</v>
      </c>
      <c r="I6707">
        <v>36</v>
      </c>
      <c r="J6707">
        <v>39</v>
      </c>
      <c r="K6707" s="5">
        <v>45519.9</v>
      </c>
      <c r="O6707" s="1"/>
      <c r="P6707" s="7"/>
    </row>
    <row r="6708" spans="1:16" x14ac:dyDescent="0.25">
      <c r="A6708" t="s">
        <v>1139</v>
      </c>
      <c r="B6708">
        <v>0.330115084</v>
      </c>
      <c r="C6708" t="s">
        <v>112</v>
      </c>
      <c r="D6708">
        <v>2024</v>
      </c>
      <c r="E6708">
        <v>8</v>
      </c>
      <c r="F6708" t="s">
        <v>7498</v>
      </c>
      <c r="G6708">
        <v>15</v>
      </c>
      <c r="H6708">
        <v>22</v>
      </c>
      <c r="I6708">
        <v>48</v>
      </c>
      <c r="J6708">
        <v>18</v>
      </c>
      <c r="K6708" s="5">
        <v>45519.95</v>
      </c>
      <c r="O6708" s="1"/>
      <c r="P6708" s="7"/>
    </row>
    <row r="6709" spans="1:16" x14ac:dyDescent="0.25">
      <c r="A6709" t="s">
        <v>1140</v>
      </c>
      <c r="B6709">
        <v>0.306675327</v>
      </c>
      <c r="C6709" t="s">
        <v>112</v>
      </c>
      <c r="D6709">
        <v>2024</v>
      </c>
      <c r="E6709">
        <v>8</v>
      </c>
      <c r="F6709" t="s">
        <v>7498</v>
      </c>
      <c r="G6709">
        <v>15</v>
      </c>
      <c r="H6709">
        <v>23</v>
      </c>
      <c r="I6709">
        <v>59</v>
      </c>
      <c r="J6709">
        <v>41</v>
      </c>
      <c r="K6709" s="5">
        <v>45519.999305555553</v>
      </c>
      <c r="O6709" s="1"/>
      <c r="P6709" s="7"/>
    </row>
    <row r="6710" spans="1:16" x14ac:dyDescent="0.25">
      <c r="A6710" t="s">
        <v>1141</v>
      </c>
      <c r="B6710">
        <v>0.21598152300000001</v>
      </c>
      <c r="C6710" t="s">
        <v>112</v>
      </c>
      <c r="D6710">
        <v>2024</v>
      </c>
      <c r="E6710">
        <v>8</v>
      </c>
      <c r="F6710" t="s">
        <v>7498</v>
      </c>
      <c r="G6710">
        <v>16</v>
      </c>
      <c r="H6710">
        <v>1</v>
      </c>
      <c r="I6710">
        <v>12</v>
      </c>
      <c r="J6710">
        <v>15</v>
      </c>
      <c r="K6710" s="5">
        <v>45520.05</v>
      </c>
      <c r="O6710" s="1"/>
      <c r="P6710" s="7"/>
    </row>
    <row r="6711" spans="1:16" x14ac:dyDescent="0.25">
      <c r="A6711" t="s">
        <v>1142</v>
      </c>
      <c r="B6711">
        <v>0.16480025400000001</v>
      </c>
      <c r="C6711" t="s">
        <v>112</v>
      </c>
      <c r="D6711">
        <v>2024</v>
      </c>
      <c r="E6711">
        <v>8</v>
      </c>
      <c r="F6711" t="s">
        <v>7498</v>
      </c>
      <c r="G6711">
        <v>16</v>
      </c>
      <c r="H6711">
        <v>2</v>
      </c>
      <c r="I6711">
        <v>23</v>
      </c>
      <c r="J6711">
        <v>33</v>
      </c>
      <c r="K6711" s="5">
        <v>45520.099305555559</v>
      </c>
      <c r="O6711" s="1"/>
      <c r="P6711" s="7"/>
    </row>
    <row r="6712" spans="1:16" x14ac:dyDescent="0.25">
      <c r="A6712" t="s">
        <v>1143</v>
      </c>
      <c r="B6712">
        <v>0.199242429</v>
      </c>
      <c r="C6712" t="s">
        <v>112</v>
      </c>
      <c r="D6712">
        <v>2024</v>
      </c>
      <c r="E6712">
        <v>8</v>
      </c>
      <c r="F6712" t="s">
        <v>7498</v>
      </c>
      <c r="G6712">
        <v>16</v>
      </c>
      <c r="H6712">
        <v>3</v>
      </c>
      <c r="I6712">
        <v>34</v>
      </c>
      <c r="J6712">
        <v>41</v>
      </c>
      <c r="K6712" s="5">
        <v>45520.148611111108</v>
      </c>
      <c r="O6712" s="1"/>
      <c r="P6712" s="7"/>
    </row>
    <row r="6713" spans="1:16" x14ac:dyDescent="0.25">
      <c r="A6713" t="s">
        <v>1144</v>
      </c>
      <c r="B6713">
        <v>0.26548620499999998</v>
      </c>
      <c r="C6713" t="s">
        <v>112</v>
      </c>
      <c r="D6713">
        <v>2024</v>
      </c>
      <c r="E6713">
        <v>8</v>
      </c>
      <c r="F6713" t="s">
        <v>7498</v>
      </c>
      <c r="G6713">
        <v>16</v>
      </c>
      <c r="H6713">
        <v>4</v>
      </c>
      <c r="I6713">
        <v>46</v>
      </c>
      <c r="J6713">
        <v>19</v>
      </c>
      <c r="K6713" s="5">
        <v>45520.198611111111</v>
      </c>
      <c r="O6713" s="1"/>
      <c r="P6713" s="7"/>
    </row>
    <row r="6714" spans="1:16" x14ac:dyDescent="0.25">
      <c r="A6714" t="s">
        <v>1145</v>
      </c>
      <c r="B6714">
        <v>0.29071474400000002</v>
      </c>
      <c r="C6714" t="s">
        <v>112</v>
      </c>
      <c r="D6714">
        <v>2024</v>
      </c>
      <c r="E6714">
        <v>8</v>
      </c>
      <c r="F6714" t="s">
        <v>7498</v>
      </c>
      <c r="G6714">
        <v>16</v>
      </c>
      <c r="H6714">
        <v>5</v>
      </c>
      <c r="I6714">
        <v>58</v>
      </c>
      <c r="J6714">
        <v>38</v>
      </c>
      <c r="K6714" s="5">
        <v>45520.248611111114</v>
      </c>
      <c r="O6714" s="1"/>
      <c r="P6714" s="7"/>
    </row>
    <row r="6715" spans="1:16" x14ac:dyDescent="0.25">
      <c r="A6715" t="s">
        <v>1146</v>
      </c>
      <c r="B6715">
        <v>6.8885014999999994E-2</v>
      </c>
      <c r="C6715" t="s">
        <v>112</v>
      </c>
      <c r="D6715">
        <v>2024</v>
      </c>
      <c r="E6715">
        <v>8</v>
      </c>
      <c r="F6715" t="s">
        <v>7498</v>
      </c>
      <c r="G6715">
        <v>16</v>
      </c>
      <c r="H6715">
        <v>7</v>
      </c>
      <c r="I6715">
        <v>10</v>
      </c>
      <c r="J6715">
        <v>12</v>
      </c>
      <c r="K6715" s="5">
        <v>45520.298611111109</v>
      </c>
      <c r="O6715" s="1"/>
      <c r="P6715" s="7"/>
    </row>
    <row r="6716" spans="1:16" x14ac:dyDescent="0.25">
      <c r="A6716" t="s">
        <v>1147</v>
      </c>
      <c r="B6716">
        <v>0.21917166499999999</v>
      </c>
      <c r="C6716" t="s">
        <v>112</v>
      </c>
      <c r="D6716">
        <v>2024</v>
      </c>
      <c r="E6716">
        <v>8</v>
      </c>
      <c r="F6716" t="s">
        <v>7498</v>
      </c>
      <c r="G6716">
        <v>16</v>
      </c>
      <c r="H6716">
        <v>8</v>
      </c>
      <c r="I6716">
        <v>21</v>
      </c>
      <c r="J6716">
        <v>19</v>
      </c>
      <c r="K6716" s="5">
        <v>45520.347916666666</v>
      </c>
      <c r="O6716" s="1"/>
      <c r="P6716" s="7"/>
    </row>
    <row r="6717" spans="1:16" x14ac:dyDescent="0.25">
      <c r="A6717" t="s">
        <v>1148</v>
      </c>
      <c r="B6717">
        <v>0.61210239399999999</v>
      </c>
      <c r="C6717" t="s">
        <v>112</v>
      </c>
      <c r="D6717">
        <v>2024</v>
      </c>
      <c r="E6717">
        <v>8</v>
      </c>
      <c r="F6717" t="s">
        <v>7498</v>
      </c>
      <c r="G6717">
        <v>16</v>
      </c>
      <c r="H6717">
        <v>9</v>
      </c>
      <c r="I6717">
        <v>32</v>
      </c>
      <c r="J6717">
        <v>26</v>
      </c>
      <c r="K6717" s="5">
        <v>45520.397222222222</v>
      </c>
      <c r="O6717" s="1"/>
      <c r="P6717" s="7"/>
    </row>
    <row r="6718" spans="1:16" x14ac:dyDescent="0.25">
      <c r="A6718" t="s">
        <v>1149</v>
      </c>
      <c r="B6718">
        <v>0.54472331100000004</v>
      </c>
      <c r="C6718" t="s">
        <v>112</v>
      </c>
      <c r="D6718">
        <v>2024</v>
      </c>
      <c r="E6718">
        <v>8</v>
      </c>
      <c r="F6718" t="s">
        <v>7498</v>
      </c>
      <c r="G6718">
        <v>16</v>
      </c>
      <c r="H6718">
        <v>10</v>
      </c>
      <c r="I6718">
        <v>43</v>
      </c>
      <c r="J6718">
        <v>32</v>
      </c>
      <c r="K6718" s="5">
        <v>45520.446527777778</v>
      </c>
      <c r="O6718" s="1"/>
      <c r="P6718" s="7"/>
    </row>
    <row r="6719" spans="1:16" x14ac:dyDescent="0.25">
      <c r="A6719" t="s">
        <v>1150</v>
      </c>
      <c r="B6719">
        <v>3.2994140999999998E-2</v>
      </c>
      <c r="C6719" t="s">
        <v>112</v>
      </c>
      <c r="D6719">
        <v>2024</v>
      </c>
      <c r="E6719">
        <v>8</v>
      </c>
      <c r="F6719" t="s">
        <v>7498</v>
      </c>
      <c r="G6719">
        <v>16</v>
      </c>
      <c r="H6719">
        <v>11</v>
      </c>
      <c r="I6719">
        <v>54</v>
      </c>
      <c r="J6719">
        <v>9</v>
      </c>
      <c r="K6719" s="5">
        <v>45520.495833333334</v>
      </c>
      <c r="O6719" s="1"/>
      <c r="P6719" s="7"/>
    </row>
    <row r="6720" spans="1:16" x14ac:dyDescent="0.25">
      <c r="A6720" t="s">
        <v>1151</v>
      </c>
      <c r="B6720">
        <v>3.2360701999999998E-2</v>
      </c>
      <c r="C6720" t="s">
        <v>112</v>
      </c>
      <c r="D6720">
        <v>2024</v>
      </c>
      <c r="E6720">
        <v>8</v>
      </c>
      <c r="F6720" t="s">
        <v>7498</v>
      </c>
      <c r="G6720">
        <v>16</v>
      </c>
      <c r="H6720">
        <v>13</v>
      </c>
      <c r="I6720">
        <v>6</v>
      </c>
      <c r="J6720">
        <v>19</v>
      </c>
      <c r="K6720" s="5">
        <v>45520.54583333333</v>
      </c>
      <c r="O6720" s="1"/>
      <c r="P6720" s="7"/>
    </row>
    <row r="6721" spans="1:16" x14ac:dyDescent="0.25">
      <c r="A6721" t="s">
        <v>1152</v>
      </c>
      <c r="B6721">
        <v>0.35676811800000002</v>
      </c>
      <c r="C6721" t="s">
        <v>112</v>
      </c>
      <c r="D6721">
        <v>2024</v>
      </c>
      <c r="E6721">
        <v>8</v>
      </c>
      <c r="F6721" t="s">
        <v>7498</v>
      </c>
      <c r="G6721">
        <v>16</v>
      </c>
      <c r="H6721">
        <v>14</v>
      </c>
      <c r="I6721">
        <v>17</v>
      </c>
      <c r="J6721">
        <v>49</v>
      </c>
      <c r="K6721" s="5">
        <v>45520.595138888886</v>
      </c>
      <c r="O6721" s="1"/>
      <c r="P6721" s="7"/>
    </row>
    <row r="6722" spans="1:16" x14ac:dyDescent="0.25">
      <c r="A6722" t="s">
        <v>1153</v>
      </c>
      <c r="B6722">
        <v>0.63571532900000005</v>
      </c>
      <c r="C6722" t="s">
        <v>112</v>
      </c>
      <c r="D6722">
        <v>2024</v>
      </c>
      <c r="E6722">
        <v>8</v>
      </c>
      <c r="F6722" t="s">
        <v>7498</v>
      </c>
      <c r="G6722">
        <v>16</v>
      </c>
      <c r="H6722">
        <v>15</v>
      </c>
      <c r="I6722">
        <v>28</v>
      </c>
      <c r="J6722">
        <v>43</v>
      </c>
      <c r="K6722" s="5">
        <v>45520.644444444442</v>
      </c>
      <c r="O6722" s="1"/>
      <c r="P6722" s="7"/>
    </row>
    <row r="6723" spans="1:16" x14ac:dyDescent="0.25">
      <c r="A6723" t="s">
        <v>1154</v>
      </c>
      <c r="B6723">
        <v>0.100390697</v>
      </c>
      <c r="C6723" t="s">
        <v>112</v>
      </c>
      <c r="D6723">
        <v>2024</v>
      </c>
      <c r="E6723">
        <v>8</v>
      </c>
      <c r="F6723" t="s">
        <v>7498</v>
      </c>
      <c r="G6723">
        <v>16</v>
      </c>
      <c r="H6723">
        <v>16</v>
      </c>
      <c r="I6723">
        <v>39</v>
      </c>
      <c r="J6723">
        <v>49</v>
      </c>
      <c r="K6723" s="5">
        <v>45520.693749999999</v>
      </c>
      <c r="O6723" s="1"/>
      <c r="P6723" s="7"/>
    </row>
    <row r="6724" spans="1:16" x14ac:dyDescent="0.25">
      <c r="A6724" t="s">
        <v>1155</v>
      </c>
      <c r="B6724">
        <v>3.6258279999999997E-2</v>
      </c>
      <c r="C6724" t="s">
        <v>112</v>
      </c>
      <c r="D6724">
        <v>2024</v>
      </c>
      <c r="E6724">
        <v>8</v>
      </c>
      <c r="F6724" t="s">
        <v>7498</v>
      </c>
      <c r="G6724">
        <v>16</v>
      </c>
      <c r="H6724">
        <v>17</v>
      </c>
      <c r="I6724">
        <v>51</v>
      </c>
      <c r="J6724">
        <v>19</v>
      </c>
      <c r="K6724" s="5">
        <v>45520.743750000001</v>
      </c>
      <c r="O6724" s="1"/>
      <c r="P6724" s="7"/>
    </row>
    <row r="6725" spans="1:16" x14ac:dyDescent="0.25">
      <c r="A6725" t="s">
        <v>1156</v>
      </c>
      <c r="B6725">
        <v>7.3052387999999996E-2</v>
      </c>
      <c r="C6725" t="s">
        <v>112</v>
      </c>
      <c r="D6725">
        <v>2024</v>
      </c>
      <c r="E6725">
        <v>8</v>
      </c>
      <c r="F6725" t="s">
        <v>7498</v>
      </c>
      <c r="G6725">
        <v>16</v>
      </c>
      <c r="H6725">
        <v>19</v>
      </c>
      <c r="I6725">
        <v>2</v>
      </c>
      <c r="J6725">
        <v>18</v>
      </c>
      <c r="K6725" s="5">
        <v>45520.793055555558</v>
      </c>
      <c r="O6725" s="1"/>
      <c r="P6725" s="7"/>
    </row>
    <row r="6726" spans="1:16" x14ac:dyDescent="0.25">
      <c r="A6726" t="s">
        <v>1157</v>
      </c>
      <c r="B6726">
        <v>3.3526924E-2</v>
      </c>
      <c r="C6726" t="s">
        <v>112</v>
      </c>
      <c r="D6726">
        <v>2024</v>
      </c>
      <c r="E6726">
        <v>8</v>
      </c>
      <c r="F6726" t="s">
        <v>7498</v>
      </c>
      <c r="G6726">
        <v>16</v>
      </c>
      <c r="H6726">
        <v>20</v>
      </c>
      <c r="I6726">
        <v>13</v>
      </c>
      <c r="J6726">
        <v>31</v>
      </c>
      <c r="K6726" s="5">
        <v>45520.842361111114</v>
      </c>
      <c r="O6726" s="1"/>
      <c r="P6726" s="7"/>
    </row>
    <row r="6727" spans="1:16" x14ac:dyDescent="0.25">
      <c r="A6727" t="s">
        <v>1158</v>
      </c>
      <c r="B6727">
        <v>4.5558662E-2</v>
      </c>
      <c r="C6727" t="s">
        <v>112</v>
      </c>
      <c r="D6727">
        <v>2024</v>
      </c>
      <c r="E6727">
        <v>8</v>
      </c>
      <c r="F6727" t="s">
        <v>7498</v>
      </c>
      <c r="G6727">
        <v>16</v>
      </c>
      <c r="H6727">
        <v>21</v>
      </c>
      <c r="I6727">
        <v>24</v>
      </c>
      <c r="J6727">
        <v>30</v>
      </c>
      <c r="K6727" s="5">
        <v>45520.89166666667</v>
      </c>
      <c r="O6727" s="1"/>
      <c r="P6727" s="7"/>
    </row>
    <row r="6728" spans="1:16" x14ac:dyDescent="0.25">
      <c r="A6728" t="s">
        <v>1159</v>
      </c>
      <c r="B6728">
        <v>3.8917058999999997E-2</v>
      </c>
      <c r="C6728" t="s">
        <v>112</v>
      </c>
      <c r="D6728">
        <v>2024</v>
      </c>
      <c r="E6728">
        <v>8</v>
      </c>
      <c r="F6728" t="s">
        <v>7498</v>
      </c>
      <c r="G6728">
        <v>16</v>
      </c>
      <c r="H6728">
        <v>22</v>
      </c>
      <c r="I6728">
        <v>35</v>
      </c>
      <c r="J6728">
        <v>53</v>
      </c>
      <c r="K6728" s="5">
        <v>45520.940972222219</v>
      </c>
      <c r="O6728" s="1"/>
      <c r="P6728" s="7"/>
    </row>
    <row r="6729" spans="1:16" x14ac:dyDescent="0.25">
      <c r="A6729" t="s">
        <v>1160</v>
      </c>
      <c r="B6729">
        <v>4.8021392000000003E-2</v>
      </c>
      <c r="C6729" t="s">
        <v>112</v>
      </c>
      <c r="D6729">
        <v>2024</v>
      </c>
      <c r="E6729">
        <v>8</v>
      </c>
      <c r="F6729" t="s">
        <v>7498</v>
      </c>
      <c r="G6729">
        <v>16</v>
      </c>
      <c r="H6729">
        <v>23</v>
      </c>
      <c r="I6729">
        <v>46</v>
      </c>
      <c r="J6729">
        <v>35</v>
      </c>
      <c r="K6729" s="5">
        <v>45520.990277777775</v>
      </c>
      <c r="O6729" s="1"/>
      <c r="P6729" s="7"/>
    </row>
    <row r="6730" spans="1:16" x14ac:dyDescent="0.25">
      <c r="A6730" t="s">
        <v>1161</v>
      </c>
      <c r="B6730">
        <v>0.26815390500000003</v>
      </c>
      <c r="C6730" t="s">
        <v>112</v>
      </c>
      <c r="D6730">
        <v>2024</v>
      </c>
      <c r="E6730">
        <v>8</v>
      </c>
      <c r="F6730" t="s">
        <v>7498</v>
      </c>
      <c r="G6730">
        <v>17</v>
      </c>
      <c r="H6730">
        <v>0</v>
      </c>
      <c r="I6730">
        <v>58</v>
      </c>
      <c r="J6730">
        <v>5</v>
      </c>
      <c r="K6730" s="5">
        <v>45521.040277777778</v>
      </c>
      <c r="O6730" s="1"/>
      <c r="P6730" s="7"/>
    </row>
    <row r="6731" spans="1:16" x14ac:dyDescent="0.25">
      <c r="A6731" t="s">
        <v>1162</v>
      </c>
      <c r="B6731">
        <v>0.26590677499999998</v>
      </c>
      <c r="C6731" t="s">
        <v>112</v>
      </c>
      <c r="D6731">
        <v>2024</v>
      </c>
      <c r="E6731">
        <v>8</v>
      </c>
      <c r="F6731" t="s">
        <v>7498</v>
      </c>
      <c r="G6731">
        <v>17</v>
      </c>
      <c r="H6731">
        <v>2</v>
      </c>
      <c r="I6731">
        <v>9</v>
      </c>
      <c r="J6731">
        <v>34</v>
      </c>
      <c r="K6731" s="5">
        <v>45521.089583333334</v>
      </c>
      <c r="O6731" s="1"/>
      <c r="P6731" s="7"/>
    </row>
    <row r="6732" spans="1:16" x14ac:dyDescent="0.25">
      <c r="A6732" t="s">
        <v>1163</v>
      </c>
      <c r="B6732">
        <v>5.9132288999999998E-2</v>
      </c>
      <c r="C6732" t="s">
        <v>112</v>
      </c>
      <c r="D6732">
        <v>2024</v>
      </c>
      <c r="E6732">
        <v>8</v>
      </c>
      <c r="F6732" t="s">
        <v>7498</v>
      </c>
      <c r="G6732">
        <v>17</v>
      </c>
      <c r="H6732">
        <v>3</v>
      </c>
      <c r="I6732">
        <v>20</v>
      </c>
      <c r="J6732">
        <v>55</v>
      </c>
      <c r="K6732" s="5">
        <v>45521.138888888891</v>
      </c>
      <c r="O6732" s="1"/>
      <c r="P6732" s="7"/>
    </row>
    <row r="6733" spans="1:16" x14ac:dyDescent="0.25">
      <c r="A6733" t="s">
        <v>1164</v>
      </c>
      <c r="B6733">
        <v>9.9455646999999994E-2</v>
      </c>
      <c r="C6733" t="s">
        <v>112</v>
      </c>
      <c r="D6733">
        <v>2024</v>
      </c>
      <c r="E6733">
        <v>8</v>
      </c>
      <c r="F6733" t="s">
        <v>7498</v>
      </c>
      <c r="G6733">
        <v>17</v>
      </c>
      <c r="H6733">
        <v>4</v>
      </c>
      <c r="I6733">
        <v>32</v>
      </c>
      <c r="J6733">
        <v>9</v>
      </c>
      <c r="K6733" s="5">
        <v>45521.188888888886</v>
      </c>
      <c r="O6733" s="1"/>
      <c r="P6733" s="7"/>
    </row>
    <row r="6734" spans="1:16" x14ac:dyDescent="0.25">
      <c r="A6734" t="s">
        <v>1165</v>
      </c>
      <c r="B6734">
        <v>0.14753503100000001</v>
      </c>
      <c r="C6734" t="s">
        <v>112</v>
      </c>
      <c r="D6734">
        <v>2024</v>
      </c>
      <c r="E6734">
        <v>8</v>
      </c>
      <c r="F6734" t="s">
        <v>7498</v>
      </c>
      <c r="G6734">
        <v>17</v>
      </c>
      <c r="H6734">
        <v>5</v>
      </c>
      <c r="I6734">
        <v>43</v>
      </c>
      <c r="J6734">
        <v>47</v>
      </c>
      <c r="K6734" s="5">
        <v>45521.238194444442</v>
      </c>
      <c r="O6734" s="1"/>
      <c r="P6734" s="7"/>
    </row>
    <row r="6735" spans="1:16" x14ac:dyDescent="0.25">
      <c r="A6735" t="s">
        <v>1166</v>
      </c>
      <c r="B6735">
        <v>0.49305047499999999</v>
      </c>
      <c r="C6735" t="s">
        <v>112</v>
      </c>
      <c r="D6735">
        <v>2024</v>
      </c>
      <c r="E6735">
        <v>8</v>
      </c>
      <c r="F6735" t="s">
        <v>7498</v>
      </c>
      <c r="G6735">
        <v>17</v>
      </c>
      <c r="H6735">
        <v>6</v>
      </c>
      <c r="I6735">
        <v>54</v>
      </c>
      <c r="J6735">
        <v>59</v>
      </c>
      <c r="K6735" s="5">
        <v>45521.287499999999</v>
      </c>
      <c r="O6735" s="1"/>
      <c r="P6735" s="7"/>
    </row>
    <row r="6736" spans="1:16" x14ac:dyDescent="0.25">
      <c r="A6736" t="s">
        <v>1167</v>
      </c>
      <c r="B6736">
        <v>0.26837285999999999</v>
      </c>
      <c r="C6736" t="s">
        <v>112</v>
      </c>
      <c r="D6736">
        <v>2024</v>
      </c>
      <c r="E6736">
        <v>8</v>
      </c>
      <c r="F6736" t="s">
        <v>7498</v>
      </c>
      <c r="G6736">
        <v>17</v>
      </c>
      <c r="H6736">
        <v>8</v>
      </c>
      <c r="I6736">
        <v>6</v>
      </c>
      <c r="J6736">
        <v>10</v>
      </c>
      <c r="K6736" s="5">
        <v>45521.337500000001</v>
      </c>
      <c r="O6736" s="1"/>
      <c r="P6736" s="7"/>
    </row>
    <row r="6737" spans="1:16" x14ac:dyDescent="0.25">
      <c r="A6737" t="s">
        <v>1168</v>
      </c>
      <c r="B6737">
        <v>4.2176191000000002E-2</v>
      </c>
      <c r="C6737" t="s">
        <v>112</v>
      </c>
      <c r="D6737">
        <v>2024</v>
      </c>
      <c r="E6737">
        <v>8</v>
      </c>
      <c r="F6737" t="s">
        <v>7498</v>
      </c>
      <c r="G6737">
        <v>17</v>
      </c>
      <c r="H6737">
        <v>9</v>
      </c>
      <c r="I6737">
        <v>16</v>
      </c>
      <c r="J6737">
        <v>58</v>
      </c>
      <c r="K6737" s="5">
        <v>45521.386111111111</v>
      </c>
      <c r="O6737" s="1"/>
      <c r="P6737" s="7"/>
    </row>
    <row r="6738" spans="1:16" x14ac:dyDescent="0.25">
      <c r="A6738" t="s">
        <v>1169</v>
      </c>
      <c r="B6738">
        <v>3.9956746000000001E-2</v>
      </c>
      <c r="C6738" t="s">
        <v>112</v>
      </c>
      <c r="D6738">
        <v>2024</v>
      </c>
      <c r="E6738">
        <v>8</v>
      </c>
      <c r="F6738" t="s">
        <v>7498</v>
      </c>
      <c r="G6738">
        <v>17</v>
      </c>
      <c r="H6738">
        <v>10</v>
      </c>
      <c r="I6738">
        <v>28</v>
      </c>
      <c r="J6738">
        <v>19</v>
      </c>
      <c r="K6738" s="5">
        <v>45521.436111111114</v>
      </c>
      <c r="O6738" s="1"/>
      <c r="P6738" s="7"/>
    </row>
    <row r="6739" spans="1:16" x14ac:dyDescent="0.25">
      <c r="A6739" t="s">
        <v>1170</v>
      </c>
      <c r="B6739">
        <v>3.8401953000000003E-2</v>
      </c>
      <c r="C6739" t="s">
        <v>112</v>
      </c>
      <c r="D6739">
        <v>2024</v>
      </c>
      <c r="E6739">
        <v>8</v>
      </c>
      <c r="F6739" t="s">
        <v>7498</v>
      </c>
      <c r="G6739">
        <v>17</v>
      </c>
      <c r="H6739">
        <v>11</v>
      </c>
      <c r="I6739">
        <v>39</v>
      </c>
      <c r="J6739">
        <v>43</v>
      </c>
      <c r="K6739" s="5">
        <v>45521.48541666667</v>
      </c>
      <c r="O6739" s="1"/>
      <c r="P6739" s="7"/>
    </row>
    <row r="6740" spans="1:16" x14ac:dyDescent="0.25">
      <c r="A6740" t="s">
        <v>1171</v>
      </c>
      <c r="B6740">
        <v>3.7547860000000002E-2</v>
      </c>
      <c r="C6740" t="s">
        <v>112</v>
      </c>
      <c r="D6740">
        <v>2024</v>
      </c>
      <c r="E6740">
        <v>8</v>
      </c>
      <c r="F6740" t="s">
        <v>7498</v>
      </c>
      <c r="G6740">
        <v>17</v>
      </c>
      <c r="H6740">
        <v>12</v>
      </c>
      <c r="I6740">
        <v>51</v>
      </c>
      <c r="J6740">
        <v>0</v>
      </c>
      <c r="K6740" s="5">
        <v>45521.535416666666</v>
      </c>
      <c r="O6740" s="1"/>
      <c r="P6740" s="7"/>
    </row>
    <row r="6741" spans="1:16" x14ac:dyDescent="0.25">
      <c r="A6741" t="s">
        <v>1172</v>
      </c>
      <c r="B6741">
        <v>3.6736598000000002E-2</v>
      </c>
      <c r="C6741" t="s">
        <v>112</v>
      </c>
      <c r="D6741">
        <v>2024</v>
      </c>
      <c r="E6741">
        <v>8</v>
      </c>
      <c r="F6741" t="s">
        <v>7498</v>
      </c>
      <c r="G6741">
        <v>17</v>
      </c>
      <c r="H6741">
        <v>14</v>
      </c>
      <c r="I6741">
        <v>3</v>
      </c>
      <c r="J6741">
        <v>37</v>
      </c>
      <c r="K6741" s="5">
        <v>45521.585416666669</v>
      </c>
      <c r="O6741" s="1"/>
      <c r="P6741" s="7"/>
    </row>
    <row r="6742" spans="1:16" x14ac:dyDescent="0.25">
      <c r="A6742" t="s">
        <v>1173</v>
      </c>
      <c r="B6742">
        <v>4.3243735999999998E-2</v>
      </c>
      <c r="C6742" t="s">
        <v>112</v>
      </c>
      <c r="D6742">
        <v>2024</v>
      </c>
      <c r="E6742">
        <v>8</v>
      </c>
      <c r="F6742" t="s">
        <v>7498</v>
      </c>
      <c r="G6742">
        <v>17</v>
      </c>
      <c r="H6742">
        <v>15</v>
      </c>
      <c r="I6742">
        <v>15</v>
      </c>
      <c r="J6742">
        <v>16</v>
      </c>
      <c r="K6742" s="5">
        <v>45521.635416666664</v>
      </c>
      <c r="O6742" s="1"/>
      <c r="P6742" s="7"/>
    </row>
    <row r="6743" spans="1:16" x14ac:dyDescent="0.25">
      <c r="A6743" t="s">
        <v>1174</v>
      </c>
      <c r="B6743">
        <v>0.52315337200000001</v>
      </c>
      <c r="C6743" t="s">
        <v>112</v>
      </c>
      <c r="D6743">
        <v>2024</v>
      </c>
      <c r="E6743">
        <v>8</v>
      </c>
      <c r="F6743" t="s">
        <v>7498</v>
      </c>
      <c r="G6743">
        <v>17</v>
      </c>
      <c r="H6743">
        <v>16</v>
      </c>
      <c r="I6743">
        <v>26</v>
      </c>
      <c r="J6743">
        <v>7</v>
      </c>
      <c r="K6743" s="5">
        <v>45521.68472222222</v>
      </c>
      <c r="O6743" s="1"/>
      <c r="P6743" s="7"/>
    </row>
    <row r="6744" spans="1:16" x14ac:dyDescent="0.25">
      <c r="A6744" t="s">
        <v>1175</v>
      </c>
      <c r="B6744">
        <v>4.2246368999999999E-2</v>
      </c>
      <c r="C6744" t="s">
        <v>112</v>
      </c>
      <c r="D6744">
        <v>2024</v>
      </c>
      <c r="E6744">
        <v>8</v>
      </c>
      <c r="F6744" t="s">
        <v>7498</v>
      </c>
      <c r="G6744">
        <v>17</v>
      </c>
      <c r="H6744">
        <v>17</v>
      </c>
      <c r="I6744">
        <v>37</v>
      </c>
      <c r="J6744">
        <v>45</v>
      </c>
      <c r="K6744" s="5">
        <v>45521.734027777777</v>
      </c>
      <c r="O6744" s="1"/>
      <c r="P6744" s="7"/>
    </row>
    <row r="6745" spans="1:16" x14ac:dyDescent="0.25">
      <c r="A6745" t="s">
        <v>1176</v>
      </c>
      <c r="B6745">
        <v>0.134914908</v>
      </c>
      <c r="C6745" t="s">
        <v>112</v>
      </c>
      <c r="D6745">
        <v>2024</v>
      </c>
      <c r="E6745">
        <v>8</v>
      </c>
      <c r="F6745" t="s">
        <v>7498</v>
      </c>
      <c r="G6745">
        <v>17</v>
      </c>
      <c r="H6745">
        <v>18</v>
      </c>
      <c r="I6745">
        <v>49</v>
      </c>
      <c r="J6745">
        <v>13</v>
      </c>
      <c r="K6745" s="5">
        <v>45521.78402777778</v>
      </c>
      <c r="O6745" s="1"/>
      <c r="P6745" s="7"/>
    </row>
    <row r="6746" spans="1:16" x14ac:dyDescent="0.25">
      <c r="A6746" t="s">
        <v>1177</v>
      </c>
      <c r="B6746">
        <v>0.27132906200000001</v>
      </c>
      <c r="C6746" t="s">
        <v>112</v>
      </c>
      <c r="D6746">
        <v>2024</v>
      </c>
      <c r="E6746">
        <v>8</v>
      </c>
      <c r="F6746" t="s">
        <v>7498</v>
      </c>
      <c r="G6746">
        <v>17</v>
      </c>
      <c r="H6746">
        <v>20</v>
      </c>
      <c r="I6746">
        <v>0</v>
      </c>
      <c r="J6746">
        <v>48</v>
      </c>
      <c r="K6746" s="5">
        <v>45521.833333333336</v>
      </c>
      <c r="O6746" s="1"/>
      <c r="P6746" s="7"/>
    </row>
    <row r="6747" spans="1:16" x14ac:dyDescent="0.25">
      <c r="A6747" t="s">
        <v>1178</v>
      </c>
      <c r="B6747">
        <v>0.15633050200000001</v>
      </c>
      <c r="C6747" t="s">
        <v>112</v>
      </c>
      <c r="D6747">
        <v>2024</v>
      </c>
      <c r="E6747">
        <v>8</v>
      </c>
      <c r="F6747" t="s">
        <v>7498</v>
      </c>
      <c r="G6747">
        <v>17</v>
      </c>
      <c r="H6747">
        <v>21</v>
      </c>
      <c r="I6747">
        <v>12</v>
      </c>
      <c r="J6747">
        <v>4</v>
      </c>
      <c r="K6747" s="5">
        <v>45521.883333333331</v>
      </c>
      <c r="O6747" s="1"/>
      <c r="P6747" s="7"/>
    </row>
    <row r="6748" spans="1:16" x14ac:dyDescent="0.25">
      <c r="A6748" t="s">
        <v>1179</v>
      </c>
      <c r="B6748">
        <v>0.14705263700000001</v>
      </c>
      <c r="C6748" t="s">
        <v>112</v>
      </c>
      <c r="D6748">
        <v>2024</v>
      </c>
      <c r="E6748">
        <v>8</v>
      </c>
      <c r="F6748" t="s">
        <v>7498</v>
      </c>
      <c r="G6748">
        <v>17</v>
      </c>
      <c r="H6748">
        <v>22</v>
      </c>
      <c r="I6748">
        <v>23</v>
      </c>
      <c r="J6748">
        <v>41</v>
      </c>
      <c r="K6748" s="5">
        <v>45521.932638888888</v>
      </c>
      <c r="O6748" s="1"/>
      <c r="P6748" s="7"/>
    </row>
    <row r="6749" spans="1:16" x14ac:dyDescent="0.25">
      <c r="A6749" t="s">
        <v>1180</v>
      </c>
      <c r="B6749">
        <v>9.6626291000000003E-2</v>
      </c>
      <c r="C6749" t="s">
        <v>112</v>
      </c>
      <c r="D6749">
        <v>2024</v>
      </c>
      <c r="E6749">
        <v>8</v>
      </c>
      <c r="F6749" t="s">
        <v>7498</v>
      </c>
      <c r="G6749">
        <v>17</v>
      </c>
      <c r="H6749">
        <v>23</v>
      </c>
      <c r="I6749">
        <v>35</v>
      </c>
      <c r="J6749">
        <v>10</v>
      </c>
      <c r="K6749" s="5">
        <v>45521.982638888891</v>
      </c>
      <c r="O6749" s="1"/>
      <c r="P6749" s="7"/>
    </row>
    <row r="6750" spans="1:16" x14ac:dyDescent="0.25">
      <c r="A6750" t="s">
        <v>1181</v>
      </c>
      <c r="B6750">
        <v>0.97351441000000005</v>
      </c>
      <c r="C6750" t="s">
        <v>112</v>
      </c>
      <c r="D6750">
        <v>2024</v>
      </c>
      <c r="E6750">
        <v>8</v>
      </c>
      <c r="F6750" t="s">
        <v>7498</v>
      </c>
      <c r="G6750">
        <v>18</v>
      </c>
      <c r="H6750">
        <v>0</v>
      </c>
      <c r="I6750">
        <v>46</v>
      </c>
      <c r="J6750">
        <v>48</v>
      </c>
      <c r="K6750" s="5">
        <v>45522.031944444447</v>
      </c>
      <c r="O6750" s="1"/>
      <c r="P6750" s="7"/>
    </row>
    <row r="6751" spans="1:16" x14ac:dyDescent="0.25">
      <c r="A6751" t="s">
        <v>1182</v>
      </c>
      <c r="B6751">
        <v>0.28955065000000002</v>
      </c>
      <c r="C6751" t="s">
        <v>112</v>
      </c>
      <c r="D6751">
        <v>2024</v>
      </c>
      <c r="E6751">
        <v>8</v>
      </c>
      <c r="F6751" t="s">
        <v>7498</v>
      </c>
      <c r="G6751">
        <v>18</v>
      </c>
      <c r="H6751">
        <v>1</v>
      </c>
      <c r="I6751">
        <v>57</v>
      </c>
      <c r="J6751">
        <v>59</v>
      </c>
      <c r="K6751" s="5">
        <v>45522.081250000003</v>
      </c>
      <c r="O6751" s="1"/>
      <c r="P6751" s="7"/>
    </row>
    <row r="6752" spans="1:16" x14ac:dyDescent="0.25">
      <c r="A6752" t="s">
        <v>1183</v>
      </c>
      <c r="B6752">
        <v>0.409522104</v>
      </c>
      <c r="C6752" t="s">
        <v>112</v>
      </c>
      <c r="D6752">
        <v>2024</v>
      </c>
      <c r="E6752">
        <v>8</v>
      </c>
      <c r="F6752" t="s">
        <v>7498</v>
      </c>
      <c r="G6752">
        <v>18</v>
      </c>
      <c r="H6752">
        <v>3</v>
      </c>
      <c r="I6752">
        <v>9</v>
      </c>
      <c r="J6752">
        <v>52</v>
      </c>
      <c r="K6752" s="5">
        <v>45522.131249999999</v>
      </c>
      <c r="O6752" s="1"/>
      <c r="P6752" s="7"/>
    </row>
    <row r="6753" spans="1:16" x14ac:dyDescent="0.25">
      <c r="A6753" t="s">
        <v>1184</v>
      </c>
      <c r="B6753">
        <v>0.22484198699999999</v>
      </c>
      <c r="C6753" t="s">
        <v>112</v>
      </c>
      <c r="D6753">
        <v>2024</v>
      </c>
      <c r="E6753">
        <v>8</v>
      </c>
      <c r="F6753" t="s">
        <v>7498</v>
      </c>
      <c r="G6753">
        <v>18</v>
      </c>
      <c r="H6753">
        <v>4</v>
      </c>
      <c r="I6753">
        <v>21</v>
      </c>
      <c r="J6753">
        <v>58</v>
      </c>
      <c r="K6753" s="5">
        <v>45522.181250000001</v>
      </c>
      <c r="O6753" s="1"/>
      <c r="P6753" s="7"/>
    </row>
    <row r="6754" spans="1:16" x14ac:dyDescent="0.25">
      <c r="A6754" t="s">
        <v>1185</v>
      </c>
      <c r="B6754">
        <v>0.237985891</v>
      </c>
      <c r="C6754" t="s">
        <v>112</v>
      </c>
      <c r="D6754">
        <v>2024</v>
      </c>
      <c r="E6754">
        <v>8</v>
      </c>
      <c r="F6754" t="s">
        <v>7498</v>
      </c>
      <c r="G6754">
        <v>18</v>
      </c>
      <c r="H6754">
        <v>5</v>
      </c>
      <c r="I6754">
        <v>34</v>
      </c>
      <c r="J6754">
        <v>4</v>
      </c>
      <c r="K6754" s="5">
        <v>45522.231944444444</v>
      </c>
      <c r="O6754" s="1"/>
      <c r="P6754" s="7"/>
    </row>
    <row r="6755" spans="1:16" x14ac:dyDescent="0.25">
      <c r="A6755" t="s">
        <v>1186</v>
      </c>
      <c r="B6755">
        <v>8.3873466999999993E-2</v>
      </c>
      <c r="C6755" t="s">
        <v>112</v>
      </c>
      <c r="D6755">
        <v>2024</v>
      </c>
      <c r="E6755">
        <v>8</v>
      </c>
      <c r="F6755" t="s">
        <v>7498</v>
      </c>
      <c r="G6755">
        <v>18</v>
      </c>
      <c r="H6755">
        <v>6</v>
      </c>
      <c r="I6755">
        <v>45</v>
      </c>
      <c r="J6755">
        <v>48</v>
      </c>
      <c r="K6755" s="5">
        <v>45522.28125</v>
      </c>
      <c r="O6755" s="1"/>
      <c r="P6755" s="7"/>
    </row>
    <row r="6756" spans="1:16" x14ac:dyDescent="0.25">
      <c r="A6756" t="s">
        <v>1187</v>
      </c>
      <c r="B6756">
        <v>0.29521952200000001</v>
      </c>
      <c r="C6756" t="s">
        <v>112</v>
      </c>
      <c r="D6756">
        <v>2024</v>
      </c>
      <c r="E6756">
        <v>8</v>
      </c>
      <c r="F6756" t="s">
        <v>7498</v>
      </c>
      <c r="G6756">
        <v>18</v>
      </c>
      <c r="H6756">
        <v>7</v>
      </c>
      <c r="I6756">
        <v>57</v>
      </c>
      <c r="J6756">
        <v>46</v>
      </c>
      <c r="K6756" s="5">
        <v>45522.331250000003</v>
      </c>
      <c r="O6756" s="1"/>
      <c r="P6756" s="7"/>
    </row>
    <row r="6757" spans="1:16" x14ac:dyDescent="0.25">
      <c r="A6757" t="s">
        <v>1188</v>
      </c>
      <c r="B6757">
        <v>7.7176922999999995E-2</v>
      </c>
      <c r="C6757" t="s">
        <v>112</v>
      </c>
      <c r="D6757">
        <v>2024</v>
      </c>
      <c r="E6757">
        <v>8</v>
      </c>
      <c r="F6757" t="s">
        <v>7498</v>
      </c>
      <c r="G6757">
        <v>18</v>
      </c>
      <c r="H6757">
        <v>9</v>
      </c>
      <c r="I6757">
        <v>9</v>
      </c>
      <c r="J6757">
        <v>46</v>
      </c>
      <c r="K6757" s="5">
        <v>45522.381249999999</v>
      </c>
      <c r="O6757" s="1"/>
      <c r="P6757" s="7"/>
    </row>
    <row r="6758" spans="1:16" x14ac:dyDescent="0.25">
      <c r="A6758" t="s">
        <v>1189</v>
      </c>
      <c r="B6758">
        <v>4.0662940000000002E-2</v>
      </c>
      <c r="C6758" t="s">
        <v>112</v>
      </c>
      <c r="D6758">
        <v>2024</v>
      </c>
      <c r="E6758">
        <v>8</v>
      </c>
      <c r="F6758" t="s">
        <v>7498</v>
      </c>
      <c r="G6758">
        <v>18</v>
      </c>
      <c r="H6758">
        <v>10</v>
      </c>
      <c r="I6758">
        <v>22</v>
      </c>
      <c r="J6758">
        <v>25</v>
      </c>
      <c r="K6758" s="5">
        <v>45522.431944444441</v>
      </c>
      <c r="O6758" s="1"/>
      <c r="P6758" s="7"/>
    </row>
    <row r="6759" spans="1:16" x14ac:dyDescent="0.25">
      <c r="A6759" t="s">
        <v>1190</v>
      </c>
      <c r="B6759">
        <v>0.44262621899999999</v>
      </c>
      <c r="C6759" t="s">
        <v>112</v>
      </c>
      <c r="D6759">
        <v>2024</v>
      </c>
      <c r="E6759">
        <v>8</v>
      </c>
      <c r="F6759" t="s">
        <v>7498</v>
      </c>
      <c r="G6759">
        <v>18</v>
      </c>
      <c r="H6759">
        <v>11</v>
      </c>
      <c r="I6759">
        <v>33</v>
      </c>
      <c r="J6759">
        <v>47</v>
      </c>
      <c r="K6759" s="5">
        <v>45522.481249999997</v>
      </c>
      <c r="O6759" s="1"/>
      <c r="P6759" s="7"/>
    </row>
    <row r="6760" spans="1:16" x14ac:dyDescent="0.25">
      <c r="A6760" t="s">
        <v>1191</v>
      </c>
      <c r="B6760">
        <v>3.4957947000000003E-2</v>
      </c>
      <c r="C6760" t="s">
        <v>112</v>
      </c>
      <c r="D6760">
        <v>2024</v>
      </c>
      <c r="E6760">
        <v>8</v>
      </c>
      <c r="F6760" t="s">
        <v>7498</v>
      </c>
      <c r="G6760">
        <v>18</v>
      </c>
      <c r="H6760">
        <v>12</v>
      </c>
      <c r="I6760">
        <v>45</v>
      </c>
      <c r="J6760">
        <v>29</v>
      </c>
      <c r="K6760" s="5">
        <v>45522.53125</v>
      </c>
      <c r="O6760" s="1"/>
      <c r="P6760" s="7"/>
    </row>
    <row r="6761" spans="1:16" x14ac:dyDescent="0.25">
      <c r="A6761" t="s">
        <v>1192</v>
      </c>
      <c r="B6761">
        <v>3.4091672000000003E-2</v>
      </c>
      <c r="C6761" t="s">
        <v>112</v>
      </c>
      <c r="D6761">
        <v>2024</v>
      </c>
      <c r="E6761">
        <v>8</v>
      </c>
      <c r="F6761" t="s">
        <v>7498</v>
      </c>
      <c r="G6761">
        <v>18</v>
      </c>
      <c r="H6761">
        <v>13</v>
      </c>
      <c r="I6761">
        <v>57</v>
      </c>
      <c r="J6761">
        <v>7</v>
      </c>
      <c r="K6761" s="5">
        <v>45522.581250000003</v>
      </c>
      <c r="O6761" s="1"/>
      <c r="P6761" s="7"/>
    </row>
    <row r="6762" spans="1:16" x14ac:dyDescent="0.25">
      <c r="A6762" t="s">
        <v>1193</v>
      </c>
      <c r="B6762">
        <v>3.4142164000000003E-2</v>
      </c>
      <c r="C6762" t="s">
        <v>112</v>
      </c>
      <c r="D6762">
        <v>2024</v>
      </c>
      <c r="E6762">
        <v>8</v>
      </c>
      <c r="F6762" t="s">
        <v>7498</v>
      </c>
      <c r="G6762">
        <v>18</v>
      </c>
      <c r="H6762">
        <v>15</v>
      </c>
      <c r="I6762">
        <v>8</v>
      </c>
      <c r="J6762">
        <v>26</v>
      </c>
      <c r="K6762" s="5">
        <v>45522.630555555559</v>
      </c>
      <c r="O6762" s="1"/>
      <c r="P6762" s="7"/>
    </row>
    <row r="6763" spans="1:16" x14ac:dyDescent="0.25">
      <c r="A6763" t="s">
        <v>1194</v>
      </c>
      <c r="B6763">
        <v>0.20318873400000001</v>
      </c>
      <c r="C6763" t="s">
        <v>112</v>
      </c>
      <c r="D6763">
        <v>2024</v>
      </c>
      <c r="E6763">
        <v>8</v>
      </c>
      <c r="F6763" t="s">
        <v>7498</v>
      </c>
      <c r="G6763">
        <v>18</v>
      </c>
      <c r="H6763">
        <v>16</v>
      </c>
      <c r="I6763">
        <v>19</v>
      </c>
      <c r="J6763">
        <v>57</v>
      </c>
      <c r="K6763" s="5">
        <v>45522.679861111108</v>
      </c>
      <c r="O6763" s="1"/>
      <c r="P6763" s="7"/>
    </row>
    <row r="6764" spans="1:16" x14ac:dyDescent="0.25">
      <c r="A6764" t="s">
        <v>1195</v>
      </c>
      <c r="B6764">
        <v>0.23825940700000001</v>
      </c>
      <c r="C6764" t="s">
        <v>112</v>
      </c>
      <c r="D6764">
        <v>2024</v>
      </c>
      <c r="E6764">
        <v>8</v>
      </c>
      <c r="F6764" t="s">
        <v>7498</v>
      </c>
      <c r="G6764">
        <v>18</v>
      </c>
      <c r="H6764">
        <v>17</v>
      </c>
      <c r="I6764">
        <v>31</v>
      </c>
      <c r="J6764">
        <v>32</v>
      </c>
      <c r="K6764" s="5">
        <v>45522.729861111111</v>
      </c>
      <c r="O6764" s="1"/>
      <c r="P6764" s="7"/>
    </row>
    <row r="6765" spans="1:16" x14ac:dyDescent="0.25">
      <c r="A6765" t="s">
        <v>1196</v>
      </c>
      <c r="B6765">
        <v>4.0716954E-2</v>
      </c>
      <c r="C6765" t="s">
        <v>112</v>
      </c>
      <c r="D6765">
        <v>2024</v>
      </c>
      <c r="E6765">
        <v>8</v>
      </c>
      <c r="F6765" t="s">
        <v>7498</v>
      </c>
      <c r="G6765">
        <v>18</v>
      </c>
      <c r="H6765">
        <v>18</v>
      </c>
      <c r="I6765">
        <v>42</v>
      </c>
      <c r="J6765">
        <v>26</v>
      </c>
      <c r="K6765" s="5">
        <v>45522.779166666667</v>
      </c>
      <c r="O6765" s="1"/>
      <c r="P6765" s="7"/>
    </row>
    <row r="6766" spans="1:16" x14ac:dyDescent="0.25">
      <c r="A6766" t="s">
        <v>1197</v>
      </c>
      <c r="B6766">
        <v>4.6034102E-2</v>
      </c>
      <c r="C6766" t="s">
        <v>112</v>
      </c>
      <c r="D6766">
        <v>2024</v>
      </c>
      <c r="E6766">
        <v>8</v>
      </c>
      <c r="F6766" t="s">
        <v>7498</v>
      </c>
      <c r="G6766">
        <v>18</v>
      </c>
      <c r="H6766">
        <v>19</v>
      </c>
      <c r="I6766">
        <v>53</v>
      </c>
      <c r="J6766">
        <v>25</v>
      </c>
      <c r="K6766" s="5">
        <v>45522.828472222223</v>
      </c>
      <c r="O6766" s="1"/>
      <c r="P6766" s="7"/>
    </row>
    <row r="6767" spans="1:16" x14ac:dyDescent="0.25">
      <c r="A6767" t="s">
        <v>1198</v>
      </c>
      <c r="B6767">
        <v>0.46824618699999998</v>
      </c>
      <c r="C6767" t="s">
        <v>112</v>
      </c>
      <c r="D6767">
        <v>2024</v>
      </c>
      <c r="E6767">
        <v>8</v>
      </c>
      <c r="F6767" t="s">
        <v>7498</v>
      </c>
      <c r="G6767">
        <v>18</v>
      </c>
      <c r="H6767">
        <v>21</v>
      </c>
      <c r="I6767">
        <v>4</v>
      </c>
      <c r="J6767">
        <v>31</v>
      </c>
      <c r="K6767" s="5">
        <v>45522.87777777778</v>
      </c>
      <c r="O6767" s="1"/>
      <c r="P6767" s="7"/>
    </row>
    <row r="6768" spans="1:16" x14ac:dyDescent="0.25">
      <c r="A6768" t="s">
        <v>1199</v>
      </c>
      <c r="B6768">
        <v>3.7510358000000001E-2</v>
      </c>
      <c r="C6768" t="s">
        <v>112</v>
      </c>
      <c r="D6768">
        <v>2024</v>
      </c>
      <c r="E6768">
        <v>8</v>
      </c>
      <c r="F6768" t="s">
        <v>7498</v>
      </c>
      <c r="G6768">
        <v>18</v>
      </c>
      <c r="H6768">
        <v>22</v>
      </c>
      <c r="I6768">
        <v>15</v>
      </c>
      <c r="J6768">
        <v>44</v>
      </c>
      <c r="K6768" s="5">
        <v>45522.927083333336</v>
      </c>
      <c r="O6768" s="1"/>
      <c r="P6768" s="7"/>
    </row>
    <row r="6769" spans="1:16" x14ac:dyDescent="0.25">
      <c r="A6769" t="s">
        <v>1200</v>
      </c>
      <c r="B6769">
        <v>3.8794482999999998E-2</v>
      </c>
      <c r="C6769" t="s">
        <v>112</v>
      </c>
      <c r="D6769">
        <v>2024</v>
      </c>
      <c r="E6769">
        <v>8</v>
      </c>
      <c r="F6769" t="s">
        <v>7498</v>
      </c>
      <c r="G6769">
        <v>18</v>
      </c>
      <c r="H6769">
        <v>23</v>
      </c>
      <c r="I6769">
        <v>26</v>
      </c>
      <c r="J6769">
        <v>46</v>
      </c>
      <c r="K6769" s="5">
        <v>45522.976388888892</v>
      </c>
      <c r="O6769" s="1"/>
      <c r="P6769" s="7"/>
    </row>
    <row r="6770" spans="1:16" x14ac:dyDescent="0.25">
      <c r="A6770" t="s">
        <v>1201</v>
      </c>
      <c r="B6770">
        <v>3.9341098999999997E-2</v>
      </c>
      <c r="C6770" t="s">
        <v>112</v>
      </c>
      <c r="D6770">
        <v>2024</v>
      </c>
      <c r="E6770">
        <v>8</v>
      </c>
      <c r="F6770" t="s">
        <v>7498</v>
      </c>
      <c r="G6770">
        <v>19</v>
      </c>
      <c r="H6770">
        <v>0</v>
      </c>
      <c r="I6770">
        <v>38</v>
      </c>
      <c r="J6770">
        <v>37</v>
      </c>
      <c r="K6770" s="5">
        <v>45523.026388888888</v>
      </c>
      <c r="O6770" s="1"/>
      <c r="P6770" s="7"/>
    </row>
    <row r="6771" spans="1:16" x14ac:dyDescent="0.25">
      <c r="A6771" t="s">
        <v>1202</v>
      </c>
      <c r="B6771">
        <v>3.9242632E-2</v>
      </c>
      <c r="C6771" t="s">
        <v>112</v>
      </c>
      <c r="D6771">
        <v>2024</v>
      </c>
      <c r="E6771">
        <v>8</v>
      </c>
      <c r="F6771" t="s">
        <v>7498</v>
      </c>
      <c r="G6771">
        <v>19</v>
      </c>
      <c r="H6771">
        <v>1</v>
      </c>
      <c r="I6771">
        <v>49</v>
      </c>
      <c r="J6771">
        <v>30</v>
      </c>
      <c r="K6771" s="5">
        <v>45523.075694444444</v>
      </c>
      <c r="O6771" s="1"/>
      <c r="P6771" s="7"/>
    </row>
    <row r="6772" spans="1:16" x14ac:dyDescent="0.25">
      <c r="A6772" t="s">
        <v>1203</v>
      </c>
      <c r="B6772">
        <v>3.3424713000000002E-2</v>
      </c>
      <c r="C6772" t="s">
        <v>181</v>
      </c>
      <c r="D6772">
        <v>2024</v>
      </c>
      <c r="E6772">
        <v>8</v>
      </c>
      <c r="F6772" t="s">
        <v>7498</v>
      </c>
      <c r="G6772">
        <v>19</v>
      </c>
      <c r="H6772">
        <v>1</v>
      </c>
      <c r="I6772">
        <v>54</v>
      </c>
      <c r="J6772">
        <v>19</v>
      </c>
      <c r="K6772" s="5">
        <v>45523.07916666667</v>
      </c>
      <c r="O6772" s="1"/>
      <c r="P6772" s="7"/>
    </row>
    <row r="6773" spans="1:16" x14ac:dyDescent="0.25">
      <c r="A6773" t="s">
        <v>1204</v>
      </c>
      <c r="B6773">
        <v>4.0750662E-2</v>
      </c>
      <c r="C6773" t="s">
        <v>112</v>
      </c>
      <c r="D6773">
        <v>2024</v>
      </c>
      <c r="E6773">
        <v>8</v>
      </c>
      <c r="F6773" t="s">
        <v>7498</v>
      </c>
      <c r="G6773">
        <v>19</v>
      </c>
      <c r="H6773">
        <v>3</v>
      </c>
      <c r="I6773">
        <v>5</v>
      </c>
      <c r="J6773">
        <v>41</v>
      </c>
      <c r="K6773" s="5">
        <v>45523.128472222219</v>
      </c>
      <c r="O6773" s="1"/>
      <c r="P6773" s="7"/>
    </row>
    <row r="6774" spans="1:16" x14ac:dyDescent="0.25">
      <c r="A6774" t="s">
        <v>1205</v>
      </c>
      <c r="B6774">
        <v>0.66607888699999995</v>
      </c>
      <c r="C6774" t="s">
        <v>112</v>
      </c>
      <c r="D6774">
        <v>2024</v>
      </c>
      <c r="E6774">
        <v>8</v>
      </c>
      <c r="F6774" t="s">
        <v>7498</v>
      </c>
      <c r="G6774">
        <v>19</v>
      </c>
      <c r="H6774">
        <v>4</v>
      </c>
      <c r="I6774">
        <v>18</v>
      </c>
      <c r="J6774">
        <v>7</v>
      </c>
      <c r="K6774" s="5">
        <v>45523.179166666669</v>
      </c>
      <c r="O6774" s="1"/>
      <c r="P6774" s="7"/>
    </row>
    <row r="6775" spans="1:16" x14ac:dyDescent="0.25">
      <c r="A6775" t="s">
        <v>1206</v>
      </c>
      <c r="B6775">
        <v>8.6928586000000002E-2</v>
      </c>
      <c r="C6775" t="s">
        <v>112</v>
      </c>
      <c r="D6775">
        <v>2024</v>
      </c>
      <c r="E6775">
        <v>8</v>
      </c>
      <c r="F6775" t="s">
        <v>7498</v>
      </c>
      <c r="G6775">
        <v>19</v>
      </c>
      <c r="H6775">
        <v>5</v>
      </c>
      <c r="I6775">
        <v>29</v>
      </c>
      <c r="J6775">
        <v>26</v>
      </c>
      <c r="K6775" s="5">
        <v>45523.228472222225</v>
      </c>
      <c r="O6775" s="1"/>
      <c r="P6775" s="7"/>
    </row>
    <row r="6776" spans="1:16" x14ac:dyDescent="0.25">
      <c r="A6776" t="s">
        <v>1207</v>
      </c>
      <c r="B6776">
        <v>5.7240999000000001E-2</v>
      </c>
      <c r="C6776" t="s">
        <v>112</v>
      </c>
      <c r="D6776">
        <v>2024</v>
      </c>
      <c r="E6776">
        <v>8</v>
      </c>
      <c r="F6776" t="s">
        <v>7498</v>
      </c>
      <c r="G6776">
        <v>19</v>
      </c>
      <c r="H6776">
        <v>6</v>
      </c>
      <c r="I6776">
        <v>41</v>
      </c>
      <c r="J6776">
        <v>8</v>
      </c>
      <c r="K6776" s="5">
        <v>45523.27847222222</v>
      </c>
      <c r="O6776" s="1"/>
      <c r="P6776" s="7"/>
    </row>
    <row r="6777" spans="1:16" x14ac:dyDescent="0.25">
      <c r="A6777" t="s">
        <v>1208</v>
      </c>
      <c r="B6777">
        <v>7.7073272999999998E-2</v>
      </c>
      <c r="C6777" t="s">
        <v>112</v>
      </c>
      <c r="D6777">
        <v>2024</v>
      </c>
      <c r="E6777">
        <v>8</v>
      </c>
      <c r="F6777" t="s">
        <v>7498</v>
      </c>
      <c r="G6777">
        <v>19</v>
      </c>
      <c r="H6777">
        <v>7</v>
      </c>
      <c r="I6777">
        <v>52</v>
      </c>
      <c r="J6777">
        <v>51</v>
      </c>
      <c r="K6777" s="5">
        <v>45523.327777777777</v>
      </c>
      <c r="O6777" s="1"/>
      <c r="P6777" s="7"/>
    </row>
    <row r="6778" spans="1:16" x14ac:dyDescent="0.25">
      <c r="A6778" t="s">
        <v>1209</v>
      </c>
      <c r="B6778">
        <v>0.21837441899999999</v>
      </c>
      <c r="C6778" t="s">
        <v>112</v>
      </c>
      <c r="D6778">
        <v>2024</v>
      </c>
      <c r="E6778">
        <v>8</v>
      </c>
      <c r="F6778" t="s">
        <v>7498</v>
      </c>
      <c r="G6778">
        <v>19</v>
      </c>
      <c r="H6778">
        <v>9</v>
      </c>
      <c r="I6778">
        <v>5</v>
      </c>
      <c r="J6778">
        <v>26</v>
      </c>
      <c r="K6778" s="5">
        <v>45523.378472222219</v>
      </c>
      <c r="O6778" s="1"/>
      <c r="P6778" s="7"/>
    </row>
    <row r="6779" spans="1:16" x14ac:dyDescent="0.25">
      <c r="A6779" t="s">
        <v>1210</v>
      </c>
      <c r="B6779">
        <v>0.496443156</v>
      </c>
      <c r="C6779" t="s">
        <v>112</v>
      </c>
      <c r="D6779">
        <v>2024</v>
      </c>
      <c r="E6779">
        <v>8</v>
      </c>
      <c r="F6779" t="s">
        <v>7498</v>
      </c>
      <c r="G6779">
        <v>19</v>
      </c>
      <c r="H6779">
        <v>10</v>
      </c>
      <c r="I6779">
        <v>17</v>
      </c>
      <c r="J6779">
        <v>0</v>
      </c>
      <c r="K6779" s="5">
        <v>45523.428472222222</v>
      </c>
      <c r="O6779" s="1"/>
      <c r="P6779" s="7"/>
    </row>
    <row r="6780" spans="1:16" x14ac:dyDescent="0.25">
      <c r="A6780" t="s">
        <v>1211</v>
      </c>
      <c r="B6780">
        <v>0.23499351600000001</v>
      </c>
      <c r="C6780" t="s">
        <v>112</v>
      </c>
      <c r="D6780">
        <v>2024</v>
      </c>
      <c r="E6780">
        <v>8</v>
      </c>
      <c r="F6780" t="s">
        <v>7498</v>
      </c>
      <c r="G6780">
        <v>19</v>
      </c>
      <c r="H6780">
        <v>11</v>
      </c>
      <c r="I6780">
        <v>28</v>
      </c>
      <c r="J6780">
        <v>49</v>
      </c>
      <c r="K6780" s="5">
        <v>45523.477777777778</v>
      </c>
      <c r="O6780" s="1"/>
      <c r="P6780" s="7"/>
    </row>
    <row r="6781" spans="1:16" x14ac:dyDescent="0.25">
      <c r="A6781" t="s">
        <v>1212</v>
      </c>
      <c r="B6781">
        <v>4.0944148E-2</v>
      </c>
      <c r="C6781" t="s">
        <v>112</v>
      </c>
      <c r="D6781">
        <v>2024</v>
      </c>
      <c r="E6781">
        <v>8</v>
      </c>
      <c r="F6781" t="s">
        <v>7498</v>
      </c>
      <c r="G6781">
        <v>19</v>
      </c>
      <c r="H6781">
        <v>12</v>
      </c>
      <c r="I6781">
        <v>40</v>
      </c>
      <c r="J6781">
        <v>26</v>
      </c>
      <c r="K6781" s="5">
        <v>45523.527777777781</v>
      </c>
      <c r="O6781" s="1"/>
      <c r="P6781" s="7"/>
    </row>
    <row r="6782" spans="1:16" x14ac:dyDescent="0.25">
      <c r="A6782" t="s">
        <v>1213</v>
      </c>
      <c r="B6782">
        <v>4.0254895999999998E-2</v>
      </c>
      <c r="C6782" t="s">
        <v>112</v>
      </c>
      <c r="D6782">
        <v>2024</v>
      </c>
      <c r="E6782">
        <v>8</v>
      </c>
      <c r="F6782" t="s">
        <v>7498</v>
      </c>
      <c r="G6782">
        <v>19</v>
      </c>
      <c r="H6782">
        <v>13</v>
      </c>
      <c r="I6782">
        <v>52</v>
      </c>
      <c r="J6782">
        <v>6</v>
      </c>
      <c r="K6782" s="5">
        <v>45523.577777777777</v>
      </c>
      <c r="O6782" s="1"/>
      <c r="P6782" s="7"/>
    </row>
    <row r="6783" spans="1:16" x14ac:dyDescent="0.25">
      <c r="A6783" t="s">
        <v>1214</v>
      </c>
      <c r="B6783">
        <v>3.8962133000000003E-2</v>
      </c>
      <c r="C6783" t="s">
        <v>112</v>
      </c>
      <c r="D6783">
        <v>2024</v>
      </c>
      <c r="E6783">
        <v>8</v>
      </c>
      <c r="F6783" t="s">
        <v>7498</v>
      </c>
      <c r="G6783">
        <v>19</v>
      </c>
      <c r="H6783">
        <v>15</v>
      </c>
      <c r="I6783">
        <v>4</v>
      </c>
      <c r="J6783">
        <v>34</v>
      </c>
      <c r="K6783" s="5">
        <v>45523.62777777778</v>
      </c>
      <c r="O6783" s="1"/>
      <c r="P6783" s="7"/>
    </row>
    <row r="6784" spans="1:16" x14ac:dyDescent="0.25">
      <c r="A6784" t="s">
        <v>1215</v>
      </c>
      <c r="B6784">
        <v>3.9891887000000001E-2</v>
      </c>
      <c r="C6784" t="s">
        <v>112</v>
      </c>
      <c r="D6784">
        <v>2024</v>
      </c>
      <c r="E6784">
        <v>8</v>
      </c>
      <c r="F6784" t="s">
        <v>7498</v>
      </c>
      <c r="G6784">
        <v>19</v>
      </c>
      <c r="H6784">
        <v>16</v>
      </c>
      <c r="I6784">
        <v>15</v>
      </c>
      <c r="J6784">
        <v>39</v>
      </c>
      <c r="K6784" s="5">
        <v>45523.677083333336</v>
      </c>
      <c r="O6784" s="1"/>
      <c r="P6784" s="7"/>
    </row>
    <row r="6785" spans="1:16" x14ac:dyDescent="0.25">
      <c r="A6785" t="s">
        <v>1216</v>
      </c>
      <c r="B6785">
        <v>1.2115495190000001</v>
      </c>
      <c r="C6785" t="s">
        <v>112</v>
      </c>
      <c r="D6785">
        <v>2024</v>
      </c>
      <c r="E6785">
        <v>8</v>
      </c>
      <c r="F6785" t="s">
        <v>7498</v>
      </c>
      <c r="G6785">
        <v>19</v>
      </c>
      <c r="H6785">
        <v>17</v>
      </c>
      <c r="I6785">
        <v>26</v>
      </c>
      <c r="J6785">
        <v>55</v>
      </c>
      <c r="K6785" s="5">
        <v>45523.726388888892</v>
      </c>
      <c r="O6785" s="1"/>
      <c r="P6785" s="7"/>
    </row>
    <row r="6786" spans="1:16" x14ac:dyDescent="0.25">
      <c r="A6786" t="s">
        <v>1217</v>
      </c>
      <c r="B6786">
        <v>4.2884999E-2</v>
      </c>
      <c r="C6786" t="s">
        <v>112</v>
      </c>
      <c r="D6786">
        <v>2024</v>
      </c>
      <c r="E6786">
        <v>8</v>
      </c>
      <c r="F6786" t="s">
        <v>7498</v>
      </c>
      <c r="G6786">
        <v>19</v>
      </c>
      <c r="H6786">
        <v>18</v>
      </c>
      <c r="I6786">
        <v>39</v>
      </c>
      <c r="J6786">
        <v>13</v>
      </c>
      <c r="K6786" s="5">
        <v>45523.777083333334</v>
      </c>
      <c r="O6786" s="1"/>
      <c r="P6786" s="7"/>
    </row>
    <row r="6787" spans="1:16" x14ac:dyDescent="0.25">
      <c r="A6787" t="s">
        <v>1218</v>
      </c>
      <c r="B6787">
        <v>4.2183865000000001E-2</v>
      </c>
      <c r="C6787" t="s">
        <v>112</v>
      </c>
      <c r="D6787">
        <v>2024</v>
      </c>
      <c r="E6787">
        <v>8</v>
      </c>
      <c r="F6787" t="s">
        <v>7498</v>
      </c>
      <c r="G6787">
        <v>19</v>
      </c>
      <c r="H6787">
        <v>19</v>
      </c>
      <c r="I6787">
        <v>51</v>
      </c>
      <c r="J6787">
        <v>12</v>
      </c>
      <c r="K6787" s="5">
        <v>45523.82708333333</v>
      </c>
      <c r="O6787" s="1"/>
      <c r="P6787" s="7"/>
    </row>
    <row r="6788" spans="1:16" x14ac:dyDescent="0.25">
      <c r="A6788" t="s">
        <v>1219</v>
      </c>
      <c r="B6788">
        <v>8.5628377000000006E-2</v>
      </c>
      <c r="C6788" t="s">
        <v>112</v>
      </c>
      <c r="D6788">
        <v>2024</v>
      </c>
      <c r="E6788">
        <v>8</v>
      </c>
      <c r="F6788" t="s">
        <v>7498</v>
      </c>
      <c r="G6788">
        <v>19</v>
      </c>
      <c r="H6788">
        <v>21</v>
      </c>
      <c r="I6788">
        <v>2</v>
      </c>
      <c r="J6788">
        <v>57</v>
      </c>
      <c r="K6788" s="5">
        <v>45523.876388888886</v>
      </c>
      <c r="O6788" s="1"/>
      <c r="P6788" s="7"/>
    </row>
    <row r="6789" spans="1:16" x14ac:dyDescent="0.25">
      <c r="A6789" t="s">
        <v>1220</v>
      </c>
      <c r="B6789">
        <v>4.3717008000000002E-2</v>
      </c>
      <c r="C6789" t="s">
        <v>112</v>
      </c>
      <c r="D6789">
        <v>2024</v>
      </c>
      <c r="E6789">
        <v>8</v>
      </c>
      <c r="F6789" t="s">
        <v>7498</v>
      </c>
      <c r="G6789">
        <v>19</v>
      </c>
      <c r="H6789">
        <v>22</v>
      </c>
      <c r="I6789">
        <v>15</v>
      </c>
      <c r="J6789">
        <v>5</v>
      </c>
      <c r="K6789" s="5">
        <v>45523.927083333336</v>
      </c>
      <c r="O6789" s="1"/>
      <c r="P6789" s="7"/>
    </row>
    <row r="6790" spans="1:16" x14ac:dyDescent="0.25">
      <c r="A6790" t="s">
        <v>1221</v>
      </c>
      <c r="B6790">
        <v>4.3044476999999998E-2</v>
      </c>
      <c r="C6790" t="s">
        <v>112</v>
      </c>
      <c r="D6790">
        <v>2024</v>
      </c>
      <c r="E6790">
        <v>8</v>
      </c>
      <c r="F6790" t="s">
        <v>7498</v>
      </c>
      <c r="G6790">
        <v>19</v>
      </c>
      <c r="H6790">
        <v>23</v>
      </c>
      <c r="I6790">
        <v>26</v>
      </c>
      <c r="J6790">
        <v>29</v>
      </c>
      <c r="K6790" s="5">
        <v>45523.976388888892</v>
      </c>
      <c r="O6790" s="1"/>
      <c r="P6790" s="7"/>
    </row>
    <row r="6791" spans="1:16" x14ac:dyDescent="0.25">
      <c r="A6791" t="s">
        <v>1222</v>
      </c>
      <c r="B6791">
        <v>4.0042220000000003E-2</v>
      </c>
      <c r="C6791" t="s">
        <v>112</v>
      </c>
      <c r="D6791">
        <v>2024</v>
      </c>
      <c r="E6791">
        <v>8</v>
      </c>
      <c r="F6791" t="s">
        <v>7498</v>
      </c>
      <c r="G6791">
        <v>20</v>
      </c>
      <c r="H6791">
        <v>0</v>
      </c>
      <c r="I6791">
        <v>38</v>
      </c>
      <c r="J6791">
        <v>31</v>
      </c>
      <c r="K6791" s="5">
        <v>45524.026388888888</v>
      </c>
      <c r="O6791" s="1"/>
      <c r="P6791" s="7"/>
    </row>
    <row r="6792" spans="1:16" x14ac:dyDescent="0.25">
      <c r="A6792" t="s">
        <v>1223</v>
      </c>
      <c r="B6792">
        <v>4.1163054999999997E-2</v>
      </c>
      <c r="C6792" t="s">
        <v>112</v>
      </c>
      <c r="D6792">
        <v>2024</v>
      </c>
      <c r="E6792">
        <v>8</v>
      </c>
      <c r="F6792" t="s">
        <v>7498</v>
      </c>
      <c r="G6792">
        <v>20</v>
      </c>
      <c r="H6792">
        <v>1</v>
      </c>
      <c r="I6792">
        <v>50</v>
      </c>
      <c r="J6792">
        <v>48</v>
      </c>
      <c r="K6792" s="5">
        <v>45524.076388888891</v>
      </c>
      <c r="O6792" s="1"/>
      <c r="P6792" s="7"/>
    </row>
    <row r="6793" spans="1:16" x14ac:dyDescent="0.25">
      <c r="A6793" t="s">
        <v>1224</v>
      </c>
      <c r="B6793">
        <v>4.3061964000000001E-2</v>
      </c>
      <c r="C6793" t="s">
        <v>112</v>
      </c>
      <c r="D6793">
        <v>2024</v>
      </c>
      <c r="E6793">
        <v>8</v>
      </c>
      <c r="F6793" t="s">
        <v>7498</v>
      </c>
      <c r="G6793">
        <v>20</v>
      </c>
      <c r="H6793">
        <v>3</v>
      </c>
      <c r="I6793">
        <v>2</v>
      </c>
      <c r="J6793">
        <v>23</v>
      </c>
      <c r="K6793" s="5">
        <v>45524.126388888886</v>
      </c>
      <c r="O6793" s="1"/>
      <c r="P6793" s="7"/>
    </row>
    <row r="6794" spans="1:16" x14ac:dyDescent="0.25">
      <c r="A6794" t="s">
        <v>1225</v>
      </c>
      <c r="B6794">
        <v>3.8985454000000003E-2</v>
      </c>
      <c r="C6794" t="s">
        <v>112</v>
      </c>
      <c r="D6794">
        <v>2024</v>
      </c>
      <c r="E6794">
        <v>8</v>
      </c>
      <c r="F6794" t="s">
        <v>7498</v>
      </c>
      <c r="G6794">
        <v>20</v>
      </c>
      <c r="H6794">
        <v>4</v>
      </c>
      <c r="I6794">
        <v>14</v>
      </c>
      <c r="J6794">
        <v>45</v>
      </c>
      <c r="K6794" s="5">
        <v>45524.176388888889</v>
      </c>
      <c r="O6794" s="1"/>
      <c r="P6794" s="7"/>
    </row>
    <row r="6795" spans="1:16" x14ac:dyDescent="0.25">
      <c r="A6795" t="s">
        <v>1226</v>
      </c>
      <c r="B6795">
        <v>0.15306608499999999</v>
      </c>
      <c r="C6795" t="s">
        <v>112</v>
      </c>
      <c r="D6795">
        <v>2024</v>
      </c>
      <c r="E6795">
        <v>8</v>
      </c>
      <c r="F6795" t="s">
        <v>7498</v>
      </c>
      <c r="G6795">
        <v>20</v>
      </c>
      <c r="H6795">
        <v>5</v>
      </c>
      <c r="I6795">
        <v>27</v>
      </c>
      <c r="J6795">
        <v>1</v>
      </c>
      <c r="K6795" s="5">
        <v>45524.227083333331</v>
      </c>
      <c r="O6795" s="1"/>
      <c r="P6795" s="7"/>
    </row>
    <row r="6796" spans="1:16" x14ac:dyDescent="0.25">
      <c r="A6796" t="s">
        <v>1227</v>
      </c>
      <c r="B6796">
        <v>0.14564142399999999</v>
      </c>
      <c r="C6796" t="s">
        <v>112</v>
      </c>
      <c r="D6796">
        <v>2024</v>
      </c>
      <c r="E6796">
        <v>8</v>
      </c>
      <c r="F6796" t="s">
        <v>7498</v>
      </c>
      <c r="G6796">
        <v>20</v>
      </c>
      <c r="H6796">
        <v>6</v>
      </c>
      <c r="I6796">
        <v>39</v>
      </c>
      <c r="J6796">
        <v>2</v>
      </c>
      <c r="K6796" s="5">
        <v>45524.277083333334</v>
      </c>
      <c r="O6796" s="1"/>
      <c r="P6796" s="7"/>
    </row>
    <row r="6797" spans="1:16" x14ac:dyDescent="0.25">
      <c r="A6797" t="s">
        <v>1228</v>
      </c>
      <c r="B6797">
        <v>4.5765364000000003E-2</v>
      </c>
      <c r="C6797" t="s">
        <v>112</v>
      </c>
      <c r="D6797">
        <v>2024</v>
      </c>
      <c r="E6797">
        <v>8</v>
      </c>
      <c r="F6797" t="s">
        <v>7498</v>
      </c>
      <c r="G6797">
        <v>20</v>
      </c>
      <c r="H6797">
        <v>7</v>
      </c>
      <c r="I6797">
        <v>50</v>
      </c>
      <c r="J6797">
        <v>21</v>
      </c>
      <c r="K6797" s="5">
        <v>45524.326388888891</v>
      </c>
      <c r="O6797" s="1"/>
      <c r="P6797" s="7"/>
    </row>
    <row r="6798" spans="1:16" x14ac:dyDescent="0.25">
      <c r="A6798" t="s">
        <v>1229</v>
      </c>
      <c r="B6798">
        <v>4.7602279999999997E-2</v>
      </c>
      <c r="C6798" t="s">
        <v>112</v>
      </c>
      <c r="D6798">
        <v>2024</v>
      </c>
      <c r="E6798">
        <v>8</v>
      </c>
      <c r="F6798" t="s">
        <v>7498</v>
      </c>
      <c r="G6798">
        <v>20</v>
      </c>
      <c r="H6798">
        <v>9</v>
      </c>
      <c r="I6798">
        <v>2</v>
      </c>
      <c r="J6798">
        <v>44</v>
      </c>
      <c r="K6798" s="5">
        <v>45524.376388888886</v>
      </c>
      <c r="O6798" s="1"/>
      <c r="P6798" s="7"/>
    </row>
    <row r="6799" spans="1:16" x14ac:dyDescent="0.25">
      <c r="A6799" t="s">
        <v>1230</v>
      </c>
      <c r="B6799">
        <v>8.5626450000000007E-2</v>
      </c>
      <c r="C6799" t="s">
        <v>112</v>
      </c>
      <c r="D6799">
        <v>2024</v>
      </c>
      <c r="E6799">
        <v>8</v>
      </c>
      <c r="F6799" t="s">
        <v>7498</v>
      </c>
      <c r="G6799">
        <v>20</v>
      </c>
      <c r="H6799">
        <v>10</v>
      </c>
      <c r="I6799">
        <v>14</v>
      </c>
      <c r="J6799">
        <v>23</v>
      </c>
      <c r="K6799" s="5">
        <v>45524.426388888889</v>
      </c>
      <c r="O6799" s="1"/>
      <c r="P6799" s="7"/>
    </row>
    <row r="6800" spans="1:16" x14ac:dyDescent="0.25">
      <c r="A6800" t="s">
        <v>1231</v>
      </c>
      <c r="B6800">
        <v>4.3667813E-2</v>
      </c>
      <c r="C6800" t="s">
        <v>112</v>
      </c>
      <c r="D6800">
        <v>2024</v>
      </c>
      <c r="E6800">
        <v>8</v>
      </c>
      <c r="F6800" t="s">
        <v>7498</v>
      </c>
      <c r="G6800">
        <v>20</v>
      </c>
      <c r="H6800">
        <v>11</v>
      </c>
      <c r="I6800">
        <v>26</v>
      </c>
      <c r="J6800">
        <v>50</v>
      </c>
      <c r="K6800" s="5">
        <v>45524.476388888892</v>
      </c>
      <c r="O6800" s="1"/>
      <c r="P6800" s="7"/>
    </row>
    <row r="6801" spans="1:16" x14ac:dyDescent="0.25">
      <c r="A6801" t="s">
        <v>1232</v>
      </c>
      <c r="B6801">
        <v>4.1938559E-2</v>
      </c>
      <c r="C6801" t="s">
        <v>112</v>
      </c>
      <c r="D6801">
        <v>2024</v>
      </c>
      <c r="E6801">
        <v>8</v>
      </c>
      <c r="F6801" t="s">
        <v>7498</v>
      </c>
      <c r="G6801">
        <v>20</v>
      </c>
      <c r="H6801">
        <v>12</v>
      </c>
      <c r="I6801">
        <v>39</v>
      </c>
      <c r="J6801">
        <v>16</v>
      </c>
      <c r="K6801" s="5">
        <v>45524.527083333334</v>
      </c>
      <c r="O6801" s="1"/>
      <c r="P6801" s="7"/>
    </row>
    <row r="6802" spans="1:16" x14ac:dyDescent="0.25">
      <c r="A6802" t="s">
        <v>1233</v>
      </c>
      <c r="B6802">
        <v>4.4897698E-2</v>
      </c>
      <c r="C6802" t="s">
        <v>112</v>
      </c>
      <c r="D6802">
        <v>2024</v>
      </c>
      <c r="E6802">
        <v>8</v>
      </c>
      <c r="F6802" t="s">
        <v>7498</v>
      </c>
      <c r="G6802">
        <v>20</v>
      </c>
      <c r="H6802">
        <v>13</v>
      </c>
      <c r="I6802">
        <v>51</v>
      </c>
      <c r="J6802">
        <v>21</v>
      </c>
      <c r="K6802" s="5">
        <v>45524.57708333333</v>
      </c>
      <c r="O6802" s="1"/>
      <c r="P6802" s="7"/>
    </row>
    <row r="6803" spans="1:16" x14ac:dyDescent="0.25">
      <c r="A6803" t="s">
        <v>1234</v>
      </c>
      <c r="B6803">
        <v>3.9239748999999997E-2</v>
      </c>
      <c r="C6803" t="s">
        <v>112</v>
      </c>
      <c r="D6803">
        <v>2024</v>
      </c>
      <c r="E6803">
        <v>8</v>
      </c>
      <c r="F6803" t="s">
        <v>7498</v>
      </c>
      <c r="G6803">
        <v>20</v>
      </c>
      <c r="H6803">
        <v>15</v>
      </c>
      <c r="I6803">
        <v>3</v>
      </c>
      <c r="J6803">
        <v>9</v>
      </c>
      <c r="K6803" s="5">
        <v>45524.627083333333</v>
      </c>
      <c r="O6803" s="1"/>
      <c r="P6803" s="7"/>
    </row>
    <row r="6804" spans="1:16" x14ac:dyDescent="0.25">
      <c r="A6804" t="s">
        <v>1235</v>
      </c>
      <c r="B6804">
        <v>3.9892793000000003E-2</v>
      </c>
      <c r="C6804" t="s">
        <v>112</v>
      </c>
      <c r="D6804">
        <v>2024</v>
      </c>
      <c r="E6804">
        <v>8</v>
      </c>
      <c r="F6804" t="s">
        <v>7498</v>
      </c>
      <c r="G6804">
        <v>20</v>
      </c>
      <c r="H6804">
        <v>16</v>
      </c>
      <c r="I6804">
        <v>14</v>
      </c>
      <c r="J6804">
        <v>39</v>
      </c>
      <c r="K6804" s="5">
        <v>45524.676388888889</v>
      </c>
      <c r="O6804" s="1"/>
      <c r="P6804" s="7"/>
    </row>
    <row r="6805" spans="1:16" x14ac:dyDescent="0.25">
      <c r="A6805" t="s">
        <v>1236</v>
      </c>
      <c r="B6805">
        <v>4.5759795999999998E-2</v>
      </c>
      <c r="C6805" t="s">
        <v>112</v>
      </c>
      <c r="D6805">
        <v>2024</v>
      </c>
      <c r="E6805">
        <v>8</v>
      </c>
      <c r="F6805" t="s">
        <v>7498</v>
      </c>
      <c r="G6805">
        <v>20</v>
      </c>
      <c r="H6805">
        <v>17</v>
      </c>
      <c r="I6805">
        <v>26</v>
      </c>
      <c r="J6805">
        <v>38</v>
      </c>
      <c r="K6805" s="5">
        <v>45524.726388888892</v>
      </c>
      <c r="O6805" s="1"/>
      <c r="P6805" s="7"/>
    </row>
    <row r="6806" spans="1:16" x14ac:dyDescent="0.25">
      <c r="A6806" t="s">
        <v>1237</v>
      </c>
      <c r="B6806">
        <v>0.58686445300000001</v>
      </c>
      <c r="C6806" t="s">
        <v>112</v>
      </c>
      <c r="D6806">
        <v>2024</v>
      </c>
      <c r="E6806">
        <v>8</v>
      </c>
      <c r="F6806" t="s">
        <v>7498</v>
      </c>
      <c r="G6806">
        <v>20</v>
      </c>
      <c r="H6806">
        <v>18</v>
      </c>
      <c r="I6806">
        <v>38</v>
      </c>
      <c r="J6806">
        <v>56</v>
      </c>
      <c r="K6806" s="5">
        <v>45524.776388888888</v>
      </c>
      <c r="O6806" s="1"/>
      <c r="P6806" s="7"/>
    </row>
    <row r="6807" spans="1:16" x14ac:dyDescent="0.25">
      <c r="A6807" t="s">
        <v>1238</v>
      </c>
      <c r="B6807">
        <v>0.20030925499999999</v>
      </c>
      <c r="C6807" t="s">
        <v>112</v>
      </c>
      <c r="D6807">
        <v>2024</v>
      </c>
      <c r="E6807">
        <v>8</v>
      </c>
      <c r="F6807" t="s">
        <v>7498</v>
      </c>
      <c r="G6807">
        <v>20</v>
      </c>
      <c r="H6807">
        <v>19</v>
      </c>
      <c r="I6807">
        <v>50</v>
      </c>
      <c r="J6807">
        <v>50</v>
      </c>
      <c r="K6807" s="5">
        <v>45524.826388888891</v>
      </c>
      <c r="O6807" s="1"/>
      <c r="P6807" s="7"/>
    </row>
    <row r="6808" spans="1:16" x14ac:dyDescent="0.25">
      <c r="A6808" t="s">
        <v>1239</v>
      </c>
      <c r="B6808">
        <v>8.2746062999999995E-2</v>
      </c>
      <c r="C6808" t="s">
        <v>112</v>
      </c>
      <c r="D6808">
        <v>2024</v>
      </c>
      <c r="E6808">
        <v>8</v>
      </c>
      <c r="F6808" t="s">
        <v>7498</v>
      </c>
      <c r="G6808">
        <v>20</v>
      </c>
      <c r="H6808">
        <v>21</v>
      </c>
      <c r="I6808">
        <v>2</v>
      </c>
      <c r="J6808">
        <v>16</v>
      </c>
      <c r="K6808" s="5">
        <v>45524.876388888886</v>
      </c>
      <c r="O6808" s="1"/>
      <c r="P6808" s="7"/>
    </row>
    <row r="6809" spans="1:16" x14ac:dyDescent="0.25">
      <c r="A6809" t="s">
        <v>1240</v>
      </c>
      <c r="B6809">
        <v>6.5168831999999996E-2</v>
      </c>
      <c r="C6809" t="s">
        <v>112</v>
      </c>
      <c r="D6809">
        <v>2024</v>
      </c>
      <c r="E6809">
        <v>8</v>
      </c>
      <c r="F6809" t="s">
        <v>7498</v>
      </c>
      <c r="G6809">
        <v>20</v>
      </c>
      <c r="H6809">
        <v>22</v>
      </c>
      <c r="I6809">
        <v>13</v>
      </c>
      <c r="J6809">
        <v>12</v>
      </c>
      <c r="K6809" s="5">
        <v>45524.925694444442</v>
      </c>
      <c r="O6809" s="1"/>
      <c r="P6809" s="7"/>
    </row>
    <row r="6810" spans="1:16" x14ac:dyDescent="0.25">
      <c r="A6810" t="s">
        <v>1241</v>
      </c>
      <c r="B6810">
        <v>0.27913405099999999</v>
      </c>
      <c r="C6810" t="s">
        <v>112</v>
      </c>
      <c r="D6810">
        <v>2024</v>
      </c>
      <c r="E6810">
        <v>8</v>
      </c>
      <c r="F6810" t="s">
        <v>7498</v>
      </c>
      <c r="G6810">
        <v>20</v>
      </c>
      <c r="H6810">
        <v>23</v>
      </c>
      <c r="I6810">
        <v>24</v>
      </c>
      <c r="J6810">
        <v>55</v>
      </c>
      <c r="K6810" s="5">
        <v>45524.974999999999</v>
      </c>
      <c r="O6810" s="1"/>
      <c r="P6810" s="7"/>
    </row>
    <row r="6811" spans="1:16" x14ac:dyDescent="0.25">
      <c r="A6811" t="s">
        <v>1242</v>
      </c>
      <c r="B6811">
        <v>4.1639408000000003E-2</v>
      </c>
      <c r="C6811" t="s">
        <v>112</v>
      </c>
      <c r="D6811">
        <v>2024</v>
      </c>
      <c r="E6811">
        <v>8</v>
      </c>
      <c r="F6811" t="s">
        <v>7498</v>
      </c>
      <c r="G6811">
        <v>21</v>
      </c>
      <c r="H6811">
        <v>0</v>
      </c>
      <c r="I6811">
        <v>36</v>
      </c>
      <c r="J6811">
        <v>18</v>
      </c>
      <c r="K6811" s="5">
        <v>45525.025000000001</v>
      </c>
      <c r="O6811" s="1"/>
      <c r="P6811" s="7"/>
    </row>
    <row r="6812" spans="1:16" x14ac:dyDescent="0.25">
      <c r="A6812" t="s">
        <v>1243</v>
      </c>
      <c r="B6812">
        <v>3.9860356999999999E-2</v>
      </c>
      <c r="C6812" t="s">
        <v>112</v>
      </c>
      <c r="D6812">
        <v>2024</v>
      </c>
      <c r="E6812">
        <v>8</v>
      </c>
      <c r="F6812" t="s">
        <v>7498</v>
      </c>
      <c r="G6812">
        <v>21</v>
      </c>
      <c r="H6812">
        <v>1</v>
      </c>
      <c r="I6812">
        <v>48</v>
      </c>
      <c r="J6812">
        <v>46</v>
      </c>
      <c r="K6812" s="5">
        <v>45525.074999999997</v>
      </c>
      <c r="O6812" s="1"/>
      <c r="P6812" s="7"/>
    </row>
    <row r="6813" spans="1:16" x14ac:dyDescent="0.25">
      <c r="A6813" t="s">
        <v>1244</v>
      </c>
      <c r="B6813">
        <v>4.4769960999999997E-2</v>
      </c>
      <c r="C6813" t="s">
        <v>112</v>
      </c>
      <c r="D6813">
        <v>2024</v>
      </c>
      <c r="E6813">
        <v>8</v>
      </c>
      <c r="F6813" t="s">
        <v>7498</v>
      </c>
      <c r="G6813">
        <v>21</v>
      </c>
      <c r="H6813">
        <v>3</v>
      </c>
      <c r="I6813">
        <v>0</v>
      </c>
      <c r="J6813">
        <v>24</v>
      </c>
      <c r="K6813" s="5">
        <v>45525.125</v>
      </c>
      <c r="O6813" s="1"/>
      <c r="P6813" s="7"/>
    </row>
    <row r="6814" spans="1:16" x14ac:dyDescent="0.25">
      <c r="A6814" t="s">
        <v>1245</v>
      </c>
      <c r="B6814">
        <v>3.6880428999999999E-2</v>
      </c>
      <c r="C6814" t="s">
        <v>112</v>
      </c>
      <c r="D6814">
        <v>2024</v>
      </c>
      <c r="E6814">
        <v>8</v>
      </c>
      <c r="F6814" t="s">
        <v>7498</v>
      </c>
      <c r="G6814">
        <v>21</v>
      </c>
      <c r="H6814">
        <v>4</v>
      </c>
      <c r="I6814">
        <v>12</v>
      </c>
      <c r="J6814">
        <v>31</v>
      </c>
      <c r="K6814" s="5">
        <v>45525.175000000003</v>
      </c>
      <c r="O6814" s="1"/>
      <c r="P6814" s="7"/>
    </row>
    <row r="6815" spans="1:16" x14ac:dyDescent="0.25">
      <c r="A6815" t="s">
        <v>1246</v>
      </c>
      <c r="B6815">
        <v>8.1847788000000005E-2</v>
      </c>
      <c r="C6815" t="s">
        <v>112</v>
      </c>
      <c r="D6815">
        <v>2024</v>
      </c>
      <c r="E6815">
        <v>8</v>
      </c>
      <c r="F6815" t="s">
        <v>7498</v>
      </c>
      <c r="G6815">
        <v>21</v>
      </c>
      <c r="H6815">
        <v>5</v>
      </c>
      <c r="I6815">
        <v>25</v>
      </c>
      <c r="J6815">
        <v>5</v>
      </c>
      <c r="K6815" s="5">
        <v>45525.225694444445</v>
      </c>
      <c r="O6815" s="1"/>
      <c r="P6815" s="7"/>
    </row>
    <row r="6816" spans="1:16" x14ac:dyDescent="0.25">
      <c r="A6816" t="s">
        <v>1247</v>
      </c>
      <c r="B6816">
        <v>0.11720119499999999</v>
      </c>
      <c r="C6816" t="s">
        <v>112</v>
      </c>
      <c r="D6816">
        <v>2024</v>
      </c>
      <c r="E6816">
        <v>8</v>
      </c>
      <c r="F6816" t="s">
        <v>7498</v>
      </c>
      <c r="G6816">
        <v>21</v>
      </c>
      <c r="H6816">
        <v>6</v>
      </c>
      <c r="I6816">
        <v>37</v>
      </c>
      <c r="J6816">
        <v>35</v>
      </c>
      <c r="K6816" s="5">
        <v>45525.275694444441</v>
      </c>
      <c r="O6816" s="1"/>
      <c r="P6816" s="7"/>
    </row>
    <row r="6817" spans="1:16" x14ac:dyDescent="0.25">
      <c r="A6817" t="s">
        <v>1248</v>
      </c>
      <c r="B6817">
        <v>0.12436960800000001</v>
      </c>
      <c r="C6817" t="s">
        <v>112</v>
      </c>
      <c r="D6817">
        <v>2024</v>
      </c>
      <c r="E6817">
        <v>8</v>
      </c>
      <c r="F6817" t="s">
        <v>7498</v>
      </c>
      <c r="G6817">
        <v>21</v>
      </c>
      <c r="H6817">
        <v>7</v>
      </c>
      <c r="I6817">
        <v>49</v>
      </c>
      <c r="J6817">
        <v>21</v>
      </c>
      <c r="K6817" s="5">
        <v>45525.325694444444</v>
      </c>
      <c r="O6817" s="1"/>
      <c r="P6817" s="7"/>
    </row>
    <row r="6818" spans="1:16" x14ac:dyDescent="0.25">
      <c r="A6818" t="s">
        <v>1249</v>
      </c>
      <c r="B6818">
        <v>0.179118786</v>
      </c>
      <c r="C6818" t="s">
        <v>112</v>
      </c>
      <c r="D6818">
        <v>2024</v>
      </c>
      <c r="E6818">
        <v>8</v>
      </c>
      <c r="F6818" t="s">
        <v>7498</v>
      </c>
      <c r="G6818">
        <v>21</v>
      </c>
      <c r="H6818">
        <v>9</v>
      </c>
      <c r="I6818">
        <v>0</v>
      </c>
      <c r="J6818">
        <v>40</v>
      </c>
      <c r="K6818" s="5">
        <v>45525.375</v>
      </c>
      <c r="O6818" s="1"/>
      <c r="P6818" s="7"/>
    </row>
    <row r="6819" spans="1:16" x14ac:dyDescent="0.25">
      <c r="A6819" t="s">
        <v>1250</v>
      </c>
      <c r="B6819">
        <v>0.33966938299999999</v>
      </c>
      <c r="C6819" t="s">
        <v>112</v>
      </c>
      <c r="D6819">
        <v>2024</v>
      </c>
      <c r="E6819">
        <v>8</v>
      </c>
      <c r="F6819" t="s">
        <v>7498</v>
      </c>
      <c r="G6819">
        <v>21</v>
      </c>
      <c r="H6819">
        <v>10</v>
      </c>
      <c r="I6819">
        <v>12</v>
      </c>
      <c r="J6819">
        <v>10</v>
      </c>
      <c r="K6819" s="5">
        <v>45525.425000000003</v>
      </c>
      <c r="O6819" s="1"/>
      <c r="P6819" s="7"/>
    </row>
    <row r="6820" spans="1:16" x14ac:dyDescent="0.25">
      <c r="A6820" t="s">
        <v>1251</v>
      </c>
      <c r="B6820" t="s">
        <v>115</v>
      </c>
      <c r="C6820" t="s">
        <v>112</v>
      </c>
      <c r="D6820">
        <v>2024</v>
      </c>
      <c r="E6820">
        <v>8</v>
      </c>
      <c r="F6820" t="s">
        <v>7498</v>
      </c>
      <c r="G6820">
        <v>21</v>
      </c>
      <c r="H6820">
        <v>11</v>
      </c>
      <c r="I6820">
        <v>23</v>
      </c>
      <c r="J6820">
        <v>34</v>
      </c>
      <c r="K6820" s="5">
        <v>45525.474305555559</v>
      </c>
      <c r="O6820" s="1"/>
      <c r="P6820" s="7"/>
    </row>
    <row r="6821" spans="1:16" x14ac:dyDescent="0.25">
      <c r="A6821" t="s">
        <v>1252</v>
      </c>
      <c r="B6821">
        <v>0.800783994</v>
      </c>
      <c r="C6821" t="s">
        <v>112</v>
      </c>
      <c r="D6821">
        <v>2024</v>
      </c>
      <c r="E6821">
        <v>8</v>
      </c>
      <c r="F6821" t="s">
        <v>7498</v>
      </c>
      <c r="G6821">
        <v>21</v>
      </c>
      <c r="H6821">
        <v>12</v>
      </c>
      <c r="I6821">
        <v>35</v>
      </c>
      <c r="J6821">
        <v>14</v>
      </c>
      <c r="K6821" s="5">
        <v>45525.524305555555</v>
      </c>
      <c r="O6821" s="1"/>
      <c r="P6821" s="7"/>
    </row>
    <row r="6822" spans="1:16" x14ac:dyDescent="0.25">
      <c r="A6822" t="s">
        <v>1253</v>
      </c>
      <c r="B6822">
        <v>3.8208895E-2</v>
      </c>
      <c r="C6822" t="s">
        <v>112</v>
      </c>
      <c r="D6822">
        <v>2024</v>
      </c>
      <c r="E6822">
        <v>8</v>
      </c>
      <c r="F6822" t="s">
        <v>7498</v>
      </c>
      <c r="G6822">
        <v>21</v>
      </c>
      <c r="H6822">
        <v>13</v>
      </c>
      <c r="I6822">
        <v>46</v>
      </c>
      <c r="J6822">
        <v>27</v>
      </c>
      <c r="K6822" s="5">
        <v>45525.573611111111</v>
      </c>
      <c r="O6822" s="1"/>
      <c r="P6822" s="7"/>
    </row>
    <row r="6823" spans="1:16" x14ac:dyDescent="0.25">
      <c r="A6823" t="s">
        <v>1254</v>
      </c>
      <c r="B6823">
        <v>3.8527436999999998E-2</v>
      </c>
      <c r="C6823" t="s">
        <v>112</v>
      </c>
      <c r="D6823">
        <v>2024</v>
      </c>
      <c r="E6823">
        <v>8</v>
      </c>
      <c r="F6823" t="s">
        <v>7498</v>
      </c>
      <c r="G6823">
        <v>21</v>
      </c>
      <c r="H6823">
        <v>14</v>
      </c>
      <c r="I6823">
        <v>57</v>
      </c>
      <c r="J6823">
        <v>46</v>
      </c>
      <c r="K6823" s="5">
        <v>45525.622916666667</v>
      </c>
      <c r="O6823" s="1"/>
      <c r="P6823" s="7"/>
    </row>
    <row r="6824" spans="1:16" x14ac:dyDescent="0.25">
      <c r="A6824" t="s">
        <v>1255</v>
      </c>
      <c r="B6824">
        <v>3.7269430999999999E-2</v>
      </c>
      <c r="C6824" t="s">
        <v>112</v>
      </c>
      <c r="D6824">
        <v>2024</v>
      </c>
      <c r="E6824">
        <v>8</v>
      </c>
      <c r="F6824" t="s">
        <v>7498</v>
      </c>
      <c r="G6824">
        <v>21</v>
      </c>
      <c r="H6824">
        <v>16</v>
      </c>
      <c r="I6824">
        <v>9</v>
      </c>
      <c r="J6824">
        <v>17</v>
      </c>
      <c r="K6824" s="5">
        <v>45525.67291666667</v>
      </c>
      <c r="O6824" s="1"/>
      <c r="P6824" s="7"/>
    </row>
    <row r="6825" spans="1:16" x14ac:dyDescent="0.25">
      <c r="A6825" t="s">
        <v>1256</v>
      </c>
      <c r="B6825">
        <v>3.8665119999999997E-2</v>
      </c>
      <c r="C6825" t="s">
        <v>112</v>
      </c>
      <c r="D6825">
        <v>2024</v>
      </c>
      <c r="E6825">
        <v>8</v>
      </c>
      <c r="F6825" t="s">
        <v>7498</v>
      </c>
      <c r="G6825">
        <v>21</v>
      </c>
      <c r="H6825">
        <v>17</v>
      </c>
      <c r="I6825">
        <v>20</v>
      </c>
      <c r="J6825">
        <v>39</v>
      </c>
      <c r="K6825" s="5">
        <v>45525.722222222219</v>
      </c>
      <c r="O6825" s="1"/>
      <c r="P6825" s="7"/>
    </row>
    <row r="6826" spans="1:16" x14ac:dyDescent="0.25">
      <c r="A6826" t="s">
        <v>1257</v>
      </c>
      <c r="B6826">
        <v>0.31350444199999999</v>
      </c>
      <c r="C6826" t="s">
        <v>112</v>
      </c>
      <c r="D6826">
        <v>2024</v>
      </c>
      <c r="E6826">
        <v>8</v>
      </c>
      <c r="F6826" t="s">
        <v>7498</v>
      </c>
      <c r="G6826">
        <v>21</v>
      </c>
      <c r="H6826">
        <v>18</v>
      </c>
      <c r="I6826">
        <v>33</v>
      </c>
      <c r="J6826">
        <v>7</v>
      </c>
      <c r="K6826" s="5">
        <v>45525.772916666669</v>
      </c>
      <c r="O6826" s="1"/>
      <c r="P6826" s="7"/>
    </row>
    <row r="6827" spans="1:16" x14ac:dyDescent="0.25">
      <c r="A6827" t="s">
        <v>1258</v>
      </c>
      <c r="B6827">
        <v>4.8599109000000001E-2</v>
      </c>
      <c r="C6827" t="s">
        <v>112</v>
      </c>
      <c r="D6827">
        <v>2024</v>
      </c>
      <c r="E6827">
        <v>8</v>
      </c>
      <c r="F6827" t="s">
        <v>7498</v>
      </c>
      <c r="G6827">
        <v>21</v>
      </c>
      <c r="H6827">
        <v>19</v>
      </c>
      <c r="I6827">
        <v>45</v>
      </c>
      <c r="J6827">
        <v>20</v>
      </c>
      <c r="K6827" s="5">
        <v>45525.822916666664</v>
      </c>
      <c r="O6827" s="1"/>
      <c r="P6827" s="7"/>
    </row>
    <row r="6828" spans="1:16" x14ac:dyDescent="0.25">
      <c r="A6828" t="s">
        <v>1259</v>
      </c>
      <c r="B6828">
        <v>9.8227428000000006E-2</v>
      </c>
      <c r="C6828" t="s">
        <v>112</v>
      </c>
      <c r="D6828">
        <v>2024</v>
      </c>
      <c r="E6828">
        <v>8</v>
      </c>
      <c r="F6828" t="s">
        <v>7498</v>
      </c>
      <c r="G6828">
        <v>21</v>
      </c>
      <c r="H6828">
        <v>20</v>
      </c>
      <c r="I6828">
        <v>56</v>
      </c>
      <c r="J6828">
        <v>26</v>
      </c>
      <c r="K6828" s="5">
        <v>45525.87222222222</v>
      </c>
      <c r="O6828" s="1"/>
      <c r="P6828" s="7"/>
    </row>
    <row r="6829" spans="1:16" x14ac:dyDescent="0.25">
      <c r="A6829" t="s">
        <v>1260</v>
      </c>
      <c r="B6829">
        <v>0.16520154400000001</v>
      </c>
      <c r="C6829" t="s">
        <v>112</v>
      </c>
      <c r="D6829">
        <v>2024</v>
      </c>
      <c r="E6829">
        <v>8</v>
      </c>
      <c r="F6829" t="s">
        <v>7498</v>
      </c>
      <c r="G6829">
        <v>21</v>
      </c>
      <c r="H6829">
        <v>22</v>
      </c>
      <c r="I6829">
        <v>7</v>
      </c>
      <c r="J6829">
        <v>48</v>
      </c>
      <c r="K6829" s="5">
        <v>45525.921527777777</v>
      </c>
      <c r="O6829" s="1"/>
      <c r="P6829" s="7"/>
    </row>
    <row r="6830" spans="1:16" x14ac:dyDescent="0.25">
      <c r="A6830" t="s">
        <v>1261</v>
      </c>
      <c r="B6830">
        <v>4.3098553999999997E-2</v>
      </c>
      <c r="C6830" t="s">
        <v>112</v>
      </c>
      <c r="D6830">
        <v>2024</v>
      </c>
      <c r="E6830">
        <v>8</v>
      </c>
      <c r="F6830" t="s">
        <v>7498</v>
      </c>
      <c r="G6830">
        <v>21</v>
      </c>
      <c r="H6830">
        <v>23</v>
      </c>
      <c r="I6830">
        <v>19</v>
      </c>
      <c r="J6830">
        <v>59</v>
      </c>
      <c r="K6830" s="5">
        <v>45525.97152777778</v>
      </c>
      <c r="O6830" s="1"/>
      <c r="P6830" s="7"/>
    </row>
    <row r="6831" spans="1:16" x14ac:dyDescent="0.25">
      <c r="A6831" t="s">
        <v>1262</v>
      </c>
      <c r="B6831">
        <v>4.3246316999999999E-2</v>
      </c>
      <c r="C6831" t="s">
        <v>112</v>
      </c>
      <c r="D6831">
        <v>2024</v>
      </c>
      <c r="E6831">
        <v>8</v>
      </c>
      <c r="F6831" t="s">
        <v>7498</v>
      </c>
      <c r="G6831">
        <v>22</v>
      </c>
      <c r="H6831">
        <v>0</v>
      </c>
      <c r="I6831">
        <v>31</v>
      </c>
      <c r="J6831">
        <v>43</v>
      </c>
      <c r="K6831" s="5">
        <v>45526.021527777775</v>
      </c>
      <c r="O6831" s="1"/>
      <c r="P6831" s="7"/>
    </row>
    <row r="6832" spans="1:16" x14ac:dyDescent="0.25">
      <c r="A6832" t="s">
        <v>1263</v>
      </c>
      <c r="B6832">
        <v>0.39180994000000002</v>
      </c>
      <c r="C6832" t="s">
        <v>112</v>
      </c>
      <c r="D6832">
        <v>2024</v>
      </c>
      <c r="E6832">
        <v>8</v>
      </c>
      <c r="F6832" t="s">
        <v>7498</v>
      </c>
      <c r="G6832">
        <v>22</v>
      </c>
      <c r="H6832">
        <v>1</v>
      </c>
      <c r="I6832">
        <v>43</v>
      </c>
      <c r="J6832">
        <v>56</v>
      </c>
      <c r="K6832" s="5">
        <v>45526.071527777778</v>
      </c>
      <c r="O6832" s="1"/>
      <c r="P6832" s="7"/>
    </row>
    <row r="6833" spans="1:16" x14ac:dyDescent="0.25">
      <c r="A6833" t="s">
        <v>1264</v>
      </c>
      <c r="B6833">
        <v>4.0404298999999998E-2</v>
      </c>
      <c r="C6833" t="s">
        <v>112</v>
      </c>
      <c r="D6833">
        <v>2024</v>
      </c>
      <c r="E6833">
        <v>8</v>
      </c>
      <c r="F6833" t="s">
        <v>7498</v>
      </c>
      <c r="G6833">
        <v>22</v>
      </c>
      <c r="H6833">
        <v>2</v>
      </c>
      <c r="I6833">
        <v>56</v>
      </c>
      <c r="J6833">
        <v>27</v>
      </c>
      <c r="K6833" s="5">
        <v>45526.12222222222</v>
      </c>
      <c r="O6833" s="1"/>
      <c r="P6833" s="7"/>
    </row>
    <row r="6834" spans="1:16" x14ac:dyDescent="0.25">
      <c r="A6834" t="s">
        <v>1265</v>
      </c>
      <c r="B6834">
        <v>3.7554703000000002E-2</v>
      </c>
      <c r="C6834" t="s">
        <v>112</v>
      </c>
      <c r="D6834">
        <v>2024</v>
      </c>
      <c r="E6834">
        <v>8</v>
      </c>
      <c r="F6834" t="s">
        <v>7498</v>
      </c>
      <c r="G6834">
        <v>22</v>
      </c>
      <c r="H6834">
        <v>4</v>
      </c>
      <c r="I6834">
        <v>8</v>
      </c>
      <c r="J6834">
        <v>33</v>
      </c>
      <c r="K6834" s="5">
        <v>45526.172222222223</v>
      </c>
      <c r="O6834" s="1"/>
      <c r="P6834" s="7"/>
    </row>
    <row r="6835" spans="1:16" x14ac:dyDescent="0.25">
      <c r="A6835" t="s">
        <v>1266</v>
      </c>
      <c r="B6835">
        <v>3.6218221000000002E-2</v>
      </c>
      <c r="C6835" t="s">
        <v>112</v>
      </c>
      <c r="D6835">
        <v>2024</v>
      </c>
      <c r="E6835">
        <v>8</v>
      </c>
      <c r="F6835" t="s">
        <v>7498</v>
      </c>
      <c r="G6835">
        <v>22</v>
      </c>
      <c r="H6835">
        <v>5</v>
      </c>
      <c r="I6835">
        <v>21</v>
      </c>
      <c r="J6835">
        <v>48</v>
      </c>
      <c r="K6835" s="5">
        <v>45526.222916666666</v>
      </c>
      <c r="O6835" s="1"/>
      <c r="P6835" s="7"/>
    </row>
    <row r="6836" spans="1:16" x14ac:dyDescent="0.25">
      <c r="A6836" t="s">
        <v>1267</v>
      </c>
      <c r="B6836">
        <v>4.1491364000000003E-2</v>
      </c>
      <c r="C6836" t="s">
        <v>112</v>
      </c>
      <c r="D6836">
        <v>2024</v>
      </c>
      <c r="E6836">
        <v>8</v>
      </c>
      <c r="F6836" t="s">
        <v>7498</v>
      </c>
      <c r="G6836">
        <v>22</v>
      </c>
      <c r="H6836">
        <v>6</v>
      </c>
      <c r="I6836">
        <v>33</v>
      </c>
      <c r="J6836">
        <v>56</v>
      </c>
      <c r="K6836" s="5">
        <v>45526.272916666669</v>
      </c>
      <c r="O6836" s="1"/>
      <c r="P6836" s="7"/>
    </row>
    <row r="6837" spans="1:16" x14ac:dyDescent="0.25">
      <c r="A6837" t="s">
        <v>1268</v>
      </c>
      <c r="B6837">
        <v>4.0100666E-2</v>
      </c>
      <c r="C6837" t="s">
        <v>112</v>
      </c>
      <c r="D6837">
        <v>2024</v>
      </c>
      <c r="E6837">
        <v>8</v>
      </c>
      <c r="F6837" t="s">
        <v>7498</v>
      </c>
      <c r="G6837">
        <v>22</v>
      </c>
      <c r="H6837">
        <v>7</v>
      </c>
      <c r="I6837">
        <v>45</v>
      </c>
      <c r="J6837">
        <v>39</v>
      </c>
      <c r="K6837" s="5">
        <v>45526.322916666664</v>
      </c>
      <c r="O6837" s="1"/>
      <c r="P6837" s="7"/>
    </row>
    <row r="6838" spans="1:16" x14ac:dyDescent="0.25">
      <c r="A6838" t="s">
        <v>1269</v>
      </c>
      <c r="B6838">
        <v>6.2154515E-2</v>
      </c>
      <c r="C6838" t="s">
        <v>112</v>
      </c>
      <c r="D6838">
        <v>2024</v>
      </c>
      <c r="E6838">
        <v>8</v>
      </c>
      <c r="F6838" t="s">
        <v>7498</v>
      </c>
      <c r="G6838">
        <v>22</v>
      </c>
      <c r="H6838">
        <v>8</v>
      </c>
      <c r="I6838">
        <v>57</v>
      </c>
      <c r="J6838">
        <v>14</v>
      </c>
      <c r="K6838" s="5">
        <v>45526.372916666667</v>
      </c>
      <c r="O6838" s="1"/>
      <c r="P6838" s="7"/>
    </row>
    <row r="6839" spans="1:16" x14ac:dyDescent="0.25">
      <c r="A6839" t="s">
        <v>1270</v>
      </c>
      <c r="B6839">
        <v>0.16245182599999999</v>
      </c>
      <c r="C6839" t="s">
        <v>112</v>
      </c>
      <c r="D6839">
        <v>2024</v>
      </c>
      <c r="E6839">
        <v>8</v>
      </c>
      <c r="F6839" t="s">
        <v>7498</v>
      </c>
      <c r="G6839">
        <v>22</v>
      </c>
      <c r="H6839">
        <v>10</v>
      </c>
      <c r="I6839">
        <v>8</v>
      </c>
      <c r="J6839">
        <v>5</v>
      </c>
      <c r="K6839" s="5">
        <v>45526.422222222223</v>
      </c>
      <c r="O6839" s="1"/>
      <c r="P6839" s="7"/>
    </row>
    <row r="6840" spans="1:16" x14ac:dyDescent="0.25">
      <c r="A6840" t="s">
        <v>1271</v>
      </c>
      <c r="B6840">
        <v>4.0611097999999998E-2</v>
      </c>
      <c r="C6840" t="s">
        <v>112</v>
      </c>
      <c r="D6840">
        <v>2024</v>
      </c>
      <c r="E6840">
        <v>8</v>
      </c>
      <c r="F6840" t="s">
        <v>7498</v>
      </c>
      <c r="G6840">
        <v>22</v>
      </c>
      <c r="H6840">
        <v>11</v>
      </c>
      <c r="I6840">
        <v>19</v>
      </c>
      <c r="J6840">
        <v>38</v>
      </c>
      <c r="K6840" s="5">
        <v>45526.47152777778</v>
      </c>
      <c r="O6840" s="1"/>
      <c r="P6840" s="7"/>
    </row>
    <row r="6841" spans="1:16" x14ac:dyDescent="0.25">
      <c r="A6841" t="s">
        <v>1272</v>
      </c>
      <c r="B6841">
        <v>5.2924720000000001E-2</v>
      </c>
      <c r="C6841" t="s">
        <v>112</v>
      </c>
      <c r="D6841">
        <v>2024</v>
      </c>
      <c r="E6841">
        <v>8</v>
      </c>
      <c r="F6841" t="s">
        <v>7498</v>
      </c>
      <c r="G6841">
        <v>22</v>
      </c>
      <c r="H6841">
        <v>12</v>
      </c>
      <c r="I6841">
        <v>31</v>
      </c>
      <c r="J6841">
        <v>44</v>
      </c>
      <c r="K6841" s="5">
        <v>45526.521527777775</v>
      </c>
      <c r="O6841" s="1"/>
      <c r="P6841" s="7"/>
    </row>
    <row r="6842" spans="1:16" x14ac:dyDescent="0.25">
      <c r="A6842" t="s">
        <v>1273</v>
      </c>
      <c r="B6842">
        <v>4.1332397999999999E-2</v>
      </c>
      <c r="C6842" t="s">
        <v>112</v>
      </c>
      <c r="D6842">
        <v>2024</v>
      </c>
      <c r="E6842">
        <v>8</v>
      </c>
      <c r="F6842" t="s">
        <v>7498</v>
      </c>
      <c r="G6842">
        <v>22</v>
      </c>
      <c r="H6842">
        <v>13</v>
      </c>
      <c r="I6842">
        <v>44</v>
      </c>
      <c r="J6842">
        <v>17</v>
      </c>
      <c r="K6842" s="5">
        <v>45526.572222222225</v>
      </c>
      <c r="O6842" s="1"/>
      <c r="P6842" s="7"/>
    </row>
    <row r="6843" spans="1:16" x14ac:dyDescent="0.25">
      <c r="A6843" t="s">
        <v>1274</v>
      </c>
      <c r="B6843">
        <v>4.0973066000000002E-2</v>
      </c>
      <c r="C6843" t="s">
        <v>112</v>
      </c>
      <c r="D6843">
        <v>2024</v>
      </c>
      <c r="E6843">
        <v>8</v>
      </c>
      <c r="F6843" t="s">
        <v>7498</v>
      </c>
      <c r="G6843">
        <v>22</v>
      </c>
      <c r="H6843">
        <v>14</v>
      </c>
      <c r="I6843">
        <v>56</v>
      </c>
      <c r="J6843">
        <v>36</v>
      </c>
      <c r="K6843" s="5">
        <v>45526.62222222222</v>
      </c>
      <c r="O6843" s="1"/>
      <c r="P6843" s="7"/>
    </row>
    <row r="6844" spans="1:16" x14ac:dyDescent="0.25">
      <c r="A6844" t="s">
        <v>1275</v>
      </c>
      <c r="B6844">
        <v>4.1165499000000001E-2</v>
      </c>
      <c r="C6844" t="s">
        <v>112</v>
      </c>
      <c r="D6844">
        <v>2024</v>
      </c>
      <c r="E6844">
        <v>8</v>
      </c>
      <c r="F6844" t="s">
        <v>7498</v>
      </c>
      <c r="G6844">
        <v>22</v>
      </c>
      <c r="H6844">
        <v>16</v>
      </c>
      <c r="I6844">
        <v>8</v>
      </c>
      <c r="J6844">
        <v>30</v>
      </c>
      <c r="K6844" s="5">
        <v>45526.672222222223</v>
      </c>
      <c r="O6844" s="1"/>
      <c r="P6844" s="7"/>
    </row>
    <row r="6845" spans="1:16" x14ac:dyDescent="0.25">
      <c r="A6845" t="s">
        <v>1276</v>
      </c>
      <c r="B6845">
        <v>3.4799904E-2</v>
      </c>
      <c r="C6845" t="s">
        <v>181</v>
      </c>
      <c r="D6845">
        <v>2024</v>
      </c>
      <c r="E6845">
        <v>8</v>
      </c>
      <c r="F6845" t="s">
        <v>7498</v>
      </c>
      <c r="G6845">
        <v>22</v>
      </c>
      <c r="H6845">
        <v>16</v>
      </c>
      <c r="I6845">
        <v>13</v>
      </c>
      <c r="J6845">
        <v>8</v>
      </c>
      <c r="K6845" s="5">
        <v>45526.675694444442</v>
      </c>
      <c r="O6845" s="1"/>
      <c r="P6845" s="7"/>
    </row>
    <row r="6846" spans="1:16" x14ac:dyDescent="0.25">
      <c r="A6846" t="s">
        <v>1277</v>
      </c>
      <c r="B6846">
        <v>0.49228751900000001</v>
      </c>
      <c r="C6846" t="s">
        <v>112</v>
      </c>
      <c r="D6846">
        <v>2024</v>
      </c>
      <c r="E6846">
        <v>8</v>
      </c>
      <c r="F6846" t="s">
        <v>7498</v>
      </c>
      <c r="G6846">
        <v>22</v>
      </c>
      <c r="H6846">
        <v>17</v>
      </c>
      <c r="I6846">
        <v>23</v>
      </c>
      <c r="J6846">
        <v>56</v>
      </c>
      <c r="K6846" s="5">
        <v>45526.724305555559</v>
      </c>
      <c r="O6846" s="1"/>
      <c r="P6846" s="7"/>
    </row>
    <row r="6847" spans="1:16" x14ac:dyDescent="0.25">
      <c r="A6847" t="s">
        <v>1278</v>
      </c>
      <c r="B6847">
        <v>0.15490796800000001</v>
      </c>
      <c r="C6847" t="s">
        <v>112</v>
      </c>
      <c r="D6847">
        <v>2024</v>
      </c>
      <c r="E6847">
        <v>8</v>
      </c>
      <c r="F6847" t="s">
        <v>7498</v>
      </c>
      <c r="G6847">
        <v>22</v>
      </c>
      <c r="H6847">
        <v>18</v>
      </c>
      <c r="I6847">
        <v>35</v>
      </c>
      <c r="J6847">
        <v>34</v>
      </c>
      <c r="K6847" s="5">
        <v>45526.774305555555</v>
      </c>
      <c r="O6847" s="1"/>
      <c r="P6847" s="7"/>
    </row>
    <row r="6848" spans="1:16" x14ac:dyDescent="0.25">
      <c r="A6848" t="s">
        <v>1279</v>
      </c>
      <c r="B6848">
        <v>0.32670918599999998</v>
      </c>
      <c r="C6848" t="s">
        <v>112</v>
      </c>
      <c r="D6848">
        <v>2024</v>
      </c>
      <c r="E6848">
        <v>8</v>
      </c>
      <c r="F6848" t="s">
        <v>7498</v>
      </c>
      <c r="G6848">
        <v>22</v>
      </c>
      <c r="H6848">
        <v>19</v>
      </c>
      <c r="I6848">
        <v>47</v>
      </c>
      <c r="J6848">
        <v>23</v>
      </c>
      <c r="K6848" s="5">
        <v>45526.824305555558</v>
      </c>
      <c r="O6848" s="1"/>
      <c r="P6848" s="7"/>
    </row>
    <row r="6849" spans="1:16" x14ac:dyDescent="0.25">
      <c r="A6849" t="s">
        <v>1280</v>
      </c>
      <c r="B6849">
        <v>5.3415922999999997E-2</v>
      </c>
      <c r="C6849" t="s">
        <v>112</v>
      </c>
      <c r="D6849">
        <v>2024</v>
      </c>
      <c r="E6849">
        <v>8</v>
      </c>
      <c r="F6849" t="s">
        <v>7498</v>
      </c>
      <c r="G6849">
        <v>22</v>
      </c>
      <c r="H6849">
        <v>20</v>
      </c>
      <c r="I6849">
        <v>58</v>
      </c>
      <c r="J6849">
        <v>35</v>
      </c>
      <c r="K6849" s="5">
        <v>45526.873611111114</v>
      </c>
      <c r="O6849" s="1"/>
      <c r="P6849" s="7"/>
    </row>
    <row r="6850" spans="1:16" x14ac:dyDescent="0.25">
      <c r="A6850" t="s">
        <v>1281</v>
      </c>
      <c r="B6850">
        <v>5.1656524000000002E-2</v>
      </c>
      <c r="C6850" t="s">
        <v>112</v>
      </c>
      <c r="D6850">
        <v>2024</v>
      </c>
      <c r="E6850">
        <v>8</v>
      </c>
      <c r="F6850" t="s">
        <v>7498</v>
      </c>
      <c r="G6850">
        <v>22</v>
      </c>
      <c r="H6850">
        <v>22</v>
      </c>
      <c r="I6850">
        <v>10</v>
      </c>
      <c r="J6850">
        <v>16</v>
      </c>
      <c r="K6850" s="5">
        <v>45526.923611111109</v>
      </c>
      <c r="O6850" s="1"/>
      <c r="P6850" s="7"/>
    </row>
    <row r="6851" spans="1:16" x14ac:dyDescent="0.25">
      <c r="A6851" t="s">
        <v>1282</v>
      </c>
      <c r="B6851">
        <v>7.2424765000000002E-2</v>
      </c>
      <c r="C6851" t="s">
        <v>112</v>
      </c>
      <c r="D6851">
        <v>2024</v>
      </c>
      <c r="E6851">
        <v>8</v>
      </c>
      <c r="F6851" t="s">
        <v>7498</v>
      </c>
      <c r="G6851">
        <v>22</v>
      </c>
      <c r="H6851">
        <v>23</v>
      </c>
      <c r="I6851">
        <v>22</v>
      </c>
      <c r="J6851">
        <v>33</v>
      </c>
      <c r="K6851" s="5">
        <v>45526.973611111112</v>
      </c>
      <c r="O6851" s="1"/>
      <c r="P6851" s="7"/>
    </row>
    <row r="6852" spans="1:16" x14ac:dyDescent="0.25">
      <c r="A6852" t="s">
        <v>1283</v>
      </c>
      <c r="B6852">
        <v>4.4116265000000002E-2</v>
      </c>
      <c r="C6852" t="s">
        <v>112</v>
      </c>
      <c r="D6852">
        <v>2024</v>
      </c>
      <c r="E6852">
        <v>8</v>
      </c>
      <c r="F6852" t="s">
        <v>7498</v>
      </c>
      <c r="G6852">
        <v>23</v>
      </c>
      <c r="H6852">
        <v>0</v>
      </c>
      <c r="I6852">
        <v>34</v>
      </c>
      <c r="J6852">
        <v>32</v>
      </c>
      <c r="K6852" s="5">
        <v>45527.023611111108</v>
      </c>
      <c r="O6852" s="1"/>
      <c r="P6852" s="7"/>
    </row>
    <row r="6853" spans="1:16" x14ac:dyDescent="0.25">
      <c r="A6853" t="s">
        <v>1284</v>
      </c>
      <c r="B6853">
        <v>4.3485610000000001E-2</v>
      </c>
      <c r="C6853" t="s">
        <v>112</v>
      </c>
      <c r="D6853">
        <v>2024</v>
      </c>
      <c r="E6853">
        <v>8</v>
      </c>
      <c r="F6853" t="s">
        <v>7498</v>
      </c>
      <c r="G6853">
        <v>23</v>
      </c>
      <c r="H6853">
        <v>1</v>
      </c>
      <c r="I6853">
        <v>47</v>
      </c>
      <c r="J6853">
        <v>9</v>
      </c>
      <c r="K6853" s="5">
        <v>45527.074305555558</v>
      </c>
      <c r="O6853" s="1"/>
      <c r="P6853" s="7"/>
    </row>
    <row r="6854" spans="1:16" x14ac:dyDescent="0.25">
      <c r="A6854" t="s">
        <v>1285</v>
      </c>
      <c r="B6854">
        <v>5.4702774000000003E-2</v>
      </c>
      <c r="C6854" t="s">
        <v>112</v>
      </c>
      <c r="D6854">
        <v>2024</v>
      </c>
      <c r="E6854">
        <v>8</v>
      </c>
      <c r="F6854" t="s">
        <v>7498</v>
      </c>
      <c r="G6854">
        <v>23</v>
      </c>
      <c r="H6854">
        <v>2</v>
      </c>
      <c r="I6854">
        <v>59</v>
      </c>
      <c r="J6854">
        <v>22</v>
      </c>
      <c r="K6854" s="5">
        <v>45527.124305555553</v>
      </c>
      <c r="O6854" s="1"/>
      <c r="P6854" s="7"/>
    </row>
    <row r="6855" spans="1:16" x14ac:dyDescent="0.25">
      <c r="A6855" t="s">
        <v>1286</v>
      </c>
      <c r="B6855">
        <v>4.6295442999999999E-2</v>
      </c>
      <c r="C6855" t="s">
        <v>112</v>
      </c>
      <c r="D6855">
        <v>2024</v>
      </c>
      <c r="E6855">
        <v>8</v>
      </c>
      <c r="F6855" t="s">
        <v>7498</v>
      </c>
      <c r="G6855">
        <v>23</v>
      </c>
      <c r="H6855">
        <v>4</v>
      </c>
      <c r="I6855">
        <v>11</v>
      </c>
      <c r="J6855">
        <v>11</v>
      </c>
      <c r="K6855" s="5">
        <v>45527.174305555556</v>
      </c>
      <c r="O6855" s="1"/>
      <c r="P6855" s="7"/>
    </row>
    <row r="6856" spans="1:16" x14ac:dyDescent="0.25">
      <c r="A6856" t="s">
        <v>1287</v>
      </c>
      <c r="B6856">
        <v>4.2515007E-2</v>
      </c>
      <c r="C6856" t="s">
        <v>112</v>
      </c>
      <c r="D6856">
        <v>2024</v>
      </c>
      <c r="E6856">
        <v>8</v>
      </c>
      <c r="F6856" t="s">
        <v>7498</v>
      </c>
      <c r="G6856">
        <v>23</v>
      </c>
      <c r="H6856">
        <v>5</v>
      </c>
      <c r="I6856">
        <v>23</v>
      </c>
      <c r="J6856">
        <v>11</v>
      </c>
      <c r="K6856" s="5">
        <v>45527.224305555559</v>
      </c>
      <c r="O6856" s="1"/>
      <c r="P6856" s="7"/>
    </row>
    <row r="6857" spans="1:16" x14ac:dyDescent="0.25">
      <c r="A6857" t="s">
        <v>1288</v>
      </c>
      <c r="B6857">
        <v>0.488890294</v>
      </c>
      <c r="C6857" t="s">
        <v>112</v>
      </c>
      <c r="D6857">
        <v>2024</v>
      </c>
      <c r="E6857">
        <v>8</v>
      </c>
      <c r="F6857" t="s">
        <v>7498</v>
      </c>
      <c r="G6857">
        <v>23</v>
      </c>
      <c r="H6857">
        <v>6</v>
      </c>
      <c r="I6857">
        <v>35</v>
      </c>
      <c r="J6857">
        <v>16</v>
      </c>
      <c r="K6857" s="5">
        <v>45527.274305555555</v>
      </c>
      <c r="O6857" s="1"/>
      <c r="P6857" s="7"/>
    </row>
    <row r="6858" spans="1:16" x14ac:dyDescent="0.25">
      <c r="A6858" t="s">
        <v>1289</v>
      </c>
      <c r="B6858">
        <v>9.8461291000000006E-2</v>
      </c>
      <c r="C6858" t="s">
        <v>112</v>
      </c>
      <c r="D6858">
        <v>2024</v>
      </c>
      <c r="E6858">
        <v>8</v>
      </c>
      <c r="F6858" t="s">
        <v>7498</v>
      </c>
      <c r="G6858">
        <v>23</v>
      </c>
      <c r="H6858">
        <v>7</v>
      </c>
      <c r="I6858">
        <v>47</v>
      </c>
      <c r="J6858">
        <v>9</v>
      </c>
      <c r="K6858" s="5">
        <v>45527.324305555558</v>
      </c>
      <c r="O6858" s="1"/>
      <c r="P6858" s="7"/>
    </row>
    <row r="6859" spans="1:16" x14ac:dyDescent="0.25">
      <c r="A6859" t="s">
        <v>1290</v>
      </c>
      <c r="B6859">
        <v>0.16228978399999999</v>
      </c>
      <c r="C6859" t="s">
        <v>112</v>
      </c>
      <c r="D6859">
        <v>2024</v>
      </c>
      <c r="E6859">
        <v>8</v>
      </c>
      <c r="F6859" t="s">
        <v>7498</v>
      </c>
      <c r="G6859">
        <v>23</v>
      </c>
      <c r="H6859">
        <v>8</v>
      </c>
      <c r="I6859">
        <v>58</v>
      </c>
      <c r="J6859">
        <v>56</v>
      </c>
      <c r="K6859" s="5">
        <v>45527.373611111114</v>
      </c>
      <c r="O6859" s="1"/>
      <c r="P6859" s="7"/>
    </row>
    <row r="6860" spans="1:16" x14ac:dyDescent="0.25">
      <c r="A6860" t="s">
        <v>1291</v>
      </c>
      <c r="B6860">
        <v>4.8340109999999999E-2</v>
      </c>
      <c r="C6860" t="s">
        <v>112</v>
      </c>
      <c r="D6860">
        <v>2024</v>
      </c>
      <c r="E6860">
        <v>8</v>
      </c>
      <c r="F6860" t="s">
        <v>7498</v>
      </c>
      <c r="G6860">
        <v>23</v>
      </c>
      <c r="H6860">
        <v>10</v>
      </c>
      <c r="I6860">
        <v>10</v>
      </c>
      <c r="J6860">
        <v>18</v>
      </c>
      <c r="K6860" s="5">
        <v>45527.423611111109</v>
      </c>
      <c r="O6860" s="1"/>
      <c r="P6860" s="7"/>
    </row>
    <row r="6861" spans="1:16" x14ac:dyDescent="0.25">
      <c r="A6861" t="s">
        <v>1292</v>
      </c>
      <c r="B6861">
        <v>0.39886604799999997</v>
      </c>
      <c r="C6861" t="s">
        <v>112</v>
      </c>
      <c r="D6861">
        <v>2024</v>
      </c>
      <c r="E6861">
        <v>8</v>
      </c>
      <c r="F6861" t="s">
        <v>7498</v>
      </c>
      <c r="G6861">
        <v>23</v>
      </c>
      <c r="H6861">
        <v>11</v>
      </c>
      <c r="I6861">
        <v>21</v>
      </c>
      <c r="J6861">
        <v>58</v>
      </c>
      <c r="K6861" s="5">
        <v>45527.472916666666</v>
      </c>
      <c r="O6861" s="1"/>
      <c r="P6861" s="7"/>
    </row>
    <row r="6862" spans="1:16" x14ac:dyDescent="0.25">
      <c r="A6862" t="s">
        <v>1293</v>
      </c>
      <c r="B6862">
        <v>6.8597971999999993E-2</v>
      </c>
      <c r="C6862" t="s">
        <v>112</v>
      </c>
      <c r="D6862">
        <v>2024</v>
      </c>
      <c r="E6862">
        <v>8</v>
      </c>
      <c r="F6862" t="s">
        <v>7498</v>
      </c>
      <c r="G6862">
        <v>23</v>
      </c>
      <c r="H6862">
        <v>12</v>
      </c>
      <c r="I6862">
        <v>34</v>
      </c>
      <c r="J6862">
        <v>8</v>
      </c>
      <c r="K6862" s="5">
        <v>45527.523611111108</v>
      </c>
      <c r="O6862" s="1"/>
      <c r="P6862" s="7"/>
    </row>
    <row r="6863" spans="1:16" x14ac:dyDescent="0.25">
      <c r="A6863" t="s">
        <v>1294</v>
      </c>
      <c r="B6863">
        <v>4.3154109000000003E-2</v>
      </c>
      <c r="C6863" t="s">
        <v>112</v>
      </c>
      <c r="D6863">
        <v>2024</v>
      </c>
      <c r="E6863">
        <v>8</v>
      </c>
      <c r="F6863" t="s">
        <v>7498</v>
      </c>
      <c r="G6863">
        <v>23</v>
      </c>
      <c r="H6863">
        <v>13</v>
      </c>
      <c r="I6863">
        <v>46</v>
      </c>
      <c r="J6863">
        <v>10</v>
      </c>
      <c r="K6863" s="5">
        <v>45527.573611111111</v>
      </c>
      <c r="O6863" s="1"/>
      <c r="P6863" s="7"/>
    </row>
    <row r="6864" spans="1:16" x14ac:dyDescent="0.25">
      <c r="A6864" t="s">
        <v>1295</v>
      </c>
      <c r="B6864">
        <v>4.0033554999999998E-2</v>
      </c>
      <c r="C6864" t="s">
        <v>112</v>
      </c>
      <c r="D6864">
        <v>2024</v>
      </c>
      <c r="E6864">
        <v>8</v>
      </c>
      <c r="F6864" t="s">
        <v>7498</v>
      </c>
      <c r="G6864">
        <v>23</v>
      </c>
      <c r="H6864">
        <v>14</v>
      </c>
      <c r="I6864">
        <v>58</v>
      </c>
      <c r="J6864">
        <v>36</v>
      </c>
      <c r="K6864" s="5">
        <v>45527.623611111114</v>
      </c>
      <c r="O6864" s="1"/>
      <c r="P6864" s="7"/>
    </row>
    <row r="6865" spans="1:16" x14ac:dyDescent="0.25">
      <c r="A6865" t="s">
        <v>1296</v>
      </c>
      <c r="B6865">
        <v>4.0913608999999997E-2</v>
      </c>
      <c r="C6865" t="s">
        <v>112</v>
      </c>
      <c r="D6865">
        <v>2024</v>
      </c>
      <c r="E6865">
        <v>8</v>
      </c>
      <c r="F6865" t="s">
        <v>7498</v>
      </c>
      <c r="G6865">
        <v>23</v>
      </c>
      <c r="H6865">
        <v>16</v>
      </c>
      <c r="I6865">
        <v>10</v>
      </c>
      <c r="J6865">
        <v>10</v>
      </c>
      <c r="K6865" s="5">
        <v>45527.673611111109</v>
      </c>
      <c r="O6865" s="1"/>
      <c r="P6865" s="7"/>
    </row>
    <row r="6866" spans="1:16" x14ac:dyDescent="0.25">
      <c r="A6866" t="s">
        <v>1297</v>
      </c>
      <c r="B6866">
        <v>3.8229348000000003E-2</v>
      </c>
      <c r="C6866" t="s">
        <v>112</v>
      </c>
      <c r="D6866">
        <v>2024</v>
      </c>
      <c r="E6866">
        <v>8</v>
      </c>
      <c r="F6866" t="s">
        <v>7498</v>
      </c>
      <c r="G6866">
        <v>23</v>
      </c>
      <c r="H6866">
        <v>17</v>
      </c>
      <c r="I6866">
        <v>22</v>
      </c>
      <c r="J6866">
        <v>4</v>
      </c>
      <c r="K6866" s="5">
        <v>45527.723611111112</v>
      </c>
      <c r="O6866" s="1"/>
      <c r="P6866" s="7"/>
    </row>
    <row r="6867" spans="1:16" x14ac:dyDescent="0.25">
      <c r="A6867" t="s">
        <v>1298</v>
      </c>
      <c r="B6867">
        <v>0.17128004799999999</v>
      </c>
      <c r="C6867" t="s">
        <v>112</v>
      </c>
      <c r="D6867">
        <v>2024</v>
      </c>
      <c r="E6867">
        <v>8</v>
      </c>
      <c r="F6867" t="s">
        <v>7498</v>
      </c>
      <c r="G6867">
        <v>23</v>
      </c>
      <c r="H6867">
        <v>18</v>
      </c>
      <c r="I6867">
        <v>34</v>
      </c>
      <c r="J6867">
        <v>11</v>
      </c>
      <c r="K6867" s="5">
        <v>45527.773611111108</v>
      </c>
      <c r="O6867" s="1"/>
      <c r="P6867" s="7"/>
    </row>
    <row r="6868" spans="1:16" x14ac:dyDescent="0.25">
      <c r="A6868" t="s">
        <v>1299</v>
      </c>
      <c r="B6868">
        <v>7.5337230000000005E-2</v>
      </c>
      <c r="C6868" t="s">
        <v>112</v>
      </c>
      <c r="D6868">
        <v>2024</v>
      </c>
      <c r="E6868">
        <v>8</v>
      </c>
      <c r="F6868" t="s">
        <v>7498</v>
      </c>
      <c r="G6868">
        <v>23</v>
      </c>
      <c r="H6868">
        <v>19</v>
      </c>
      <c r="I6868">
        <v>46</v>
      </c>
      <c r="J6868">
        <v>45</v>
      </c>
      <c r="K6868" s="5">
        <v>45527.823611111111</v>
      </c>
      <c r="O6868" s="1"/>
      <c r="P6868" s="7"/>
    </row>
    <row r="6869" spans="1:16" x14ac:dyDescent="0.25">
      <c r="A6869" t="s">
        <v>1300</v>
      </c>
      <c r="B6869">
        <v>9.2639363000000002E-2</v>
      </c>
      <c r="C6869" t="s">
        <v>112</v>
      </c>
      <c r="D6869">
        <v>2024</v>
      </c>
      <c r="E6869">
        <v>8</v>
      </c>
      <c r="F6869" t="s">
        <v>7498</v>
      </c>
      <c r="G6869">
        <v>23</v>
      </c>
      <c r="H6869">
        <v>20</v>
      </c>
      <c r="I6869">
        <v>58</v>
      </c>
      <c r="J6869">
        <v>53</v>
      </c>
      <c r="K6869" s="5">
        <v>45527.873611111114</v>
      </c>
      <c r="O6869" s="1"/>
      <c r="P6869" s="7"/>
    </row>
    <row r="6870" spans="1:16" x14ac:dyDescent="0.25">
      <c r="A6870" t="s">
        <v>1301</v>
      </c>
      <c r="B6870">
        <v>0.29459009400000002</v>
      </c>
      <c r="C6870" t="s">
        <v>112</v>
      </c>
      <c r="D6870">
        <v>2024</v>
      </c>
      <c r="E6870">
        <v>8</v>
      </c>
      <c r="F6870" t="s">
        <v>7498</v>
      </c>
      <c r="G6870">
        <v>23</v>
      </c>
      <c r="H6870">
        <v>22</v>
      </c>
      <c r="I6870">
        <v>11</v>
      </c>
      <c r="J6870">
        <v>28</v>
      </c>
      <c r="K6870" s="5">
        <v>45527.924305555556</v>
      </c>
      <c r="O6870" s="1"/>
      <c r="P6870" s="7"/>
    </row>
    <row r="6871" spans="1:16" x14ac:dyDescent="0.25">
      <c r="A6871" t="s">
        <v>1302</v>
      </c>
      <c r="B6871">
        <v>0.28586419400000002</v>
      </c>
      <c r="C6871" t="s">
        <v>112</v>
      </c>
      <c r="D6871">
        <v>2024</v>
      </c>
      <c r="E6871">
        <v>8</v>
      </c>
      <c r="F6871" t="s">
        <v>7498</v>
      </c>
      <c r="G6871">
        <v>23</v>
      </c>
      <c r="H6871">
        <v>23</v>
      </c>
      <c r="I6871">
        <v>22</v>
      </c>
      <c r="J6871">
        <v>58</v>
      </c>
      <c r="K6871" s="5">
        <v>45527.973611111112</v>
      </c>
      <c r="O6871" s="1"/>
      <c r="P6871" s="7"/>
    </row>
    <row r="6872" spans="1:16" x14ac:dyDescent="0.25">
      <c r="A6872" t="s">
        <v>1303</v>
      </c>
      <c r="B6872">
        <v>6.4333617999999995E-2</v>
      </c>
      <c r="C6872" t="s">
        <v>112</v>
      </c>
      <c r="D6872">
        <v>2024</v>
      </c>
      <c r="E6872">
        <v>8</v>
      </c>
      <c r="F6872" t="s">
        <v>7498</v>
      </c>
      <c r="G6872">
        <v>24</v>
      </c>
      <c r="H6872">
        <v>0</v>
      </c>
      <c r="I6872">
        <v>34</v>
      </c>
      <c r="J6872">
        <v>39</v>
      </c>
      <c r="K6872" s="5">
        <v>45528.023611111108</v>
      </c>
      <c r="O6872" s="1"/>
      <c r="P6872" s="7"/>
    </row>
    <row r="6873" spans="1:16" x14ac:dyDescent="0.25">
      <c r="A6873" t="s">
        <v>1304</v>
      </c>
      <c r="B6873">
        <v>4.0081566999999999E-2</v>
      </c>
      <c r="C6873" t="s">
        <v>112</v>
      </c>
      <c r="D6873">
        <v>2024</v>
      </c>
      <c r="E6873">
        <v>8</v>
      </c>
      <c r="F6873" t="s">
        <v>7498</v>
      </c>
      <c r="G6873">
        <v>24</v>
      </c>
      <c r="H6873">
        <v>1</v>
      </c>
      <c r="I6873">
        <v>46</v>
      </c>
      <c r="J6873">
        <v>29</v>
      </c>
      <c r="K6873" s="5">
        <v>45528.073611111111</v>
      </c>
      <c r="O6873" s="1"/>
      <c r="P6873" s="7"/>
    </row>
    <row r="6874" spans="1:16" x14ac:dyDescent="0.25">
      <c r="A6874" t="s">
        <v>1305</v>
      </c>
      <c r="B6874">
        <v>0.188424961</v>
      </c>
      <c r="C6874" t="s">
        <v>112</v>
      </c>
      <c r="D6874">
        <v>2024</v>
      </c>
      <c r="E6874">
        <v>8</v>
      </c>
      <c r="F6874" t="s">
        <v>7498</v>
      </c>
      <c r="G6874">
        <v>24</v>
      </c>
      <c r="H6874">
        <v>2</v>
      </c>
      <c r="I6874">
        <v>58</v>
      </c>
      <c r="J6874">
        <v>21</v>
      </c>
      <c r="K6874" s="5">
        <v>45528.123611111114</v>
      </c>
      <c r="O6874" s="1"/>
      <c r="P6874" s="7"/>
    </row>
    <row r="6875" spans="1:16" x14ac:dyDescent="0.25">
      <c r="A6875" t="s">
        <v>1306</v>
      </c>
      <c r="B6875">
        <v>9.3723211000000001E-2</v>
      </c>
      <c r="C6875" t="s">
        <v>112</v>
      </c>
      <c r="D6875">
        <v>2024</v>
      </c>
      <c r="E6875">
        <v>8</v>
      </c>
      <c r="F6875" t="s">
        <v>7498</v>
      </c>
      <c r="G6875">
        <v>24</v>
      </c>
      <c r="H6875">
        <v>4</v>
      </c>
      <c r="I6875">
        <v>9</v>
      </c>
      <c r="J6875">
        <v>55</v>
      </c>
      <c r="K6875" s="5">
        <v>45528.17291666667</v>
      </c>
      <c r="O6875" s="1"/>
      <c r="P6875" s="7"/>
    </row>
    <row r="6876" spans="1:16" x14ac:dyDescent="0.25">
      <c r="A6876" t="s">
        <v>1307</v>
      </c>
      <c r="B6876">
        <v>5.5054441000000003E-2</v>
      </c>
      <c r="C6876" t="s">
        <v>112</v>
      </c>
      <c r="D6876">
        <v>2024</v>
      </c>
      <c r="E6876">
        <v>8</v>
      </c>
      <c r="F6876" t="s">
        <v>7498</v>
      </c>
      <c r="G6876">
        <v>24</v>
      </c>
      <c r="H6876">
        <v>5</v>
      </c>
      <c r="I6876">
        <v>21</v>
      </c>
      <c r="J6876">
        <v>46</v>
      </c>
      <c r="K6876" s="5">
        <v>45528.222916666666</v>
      </c>
      <c r="O6876" s="1"/>
      <c r="P6876" s="7"/>
    </row>
    <row r="6877" spans="1:16" x14ac:dyDescent="0.25">
      <c r="A6877" t="s">
        <v>1308</v>
      </c>
      <c r="B6877">
        <v>3.8497732999999999E-2</v>
      </c>
      <c r="C6877" t="s">
        <v>112</v>
      </c>
      <c r="D6877">
        <v>2024</v>
      </c>
      <c r="E6877">
        <v>8</v>
      </c>
      <c r="F6877" t="s">
        <v>7498</v>
      </c>
      <c r="G6877">
        <v>24</v>
      </c>
      <c r="H6877">
        <v>6</v>
      </c>
      <c r="I6877">
        <v>33</v>
      </c>
      <c r="J6877">
        <v>13</v>
      </c>
      <c r="K6877" s="5">
        <v>45528.272916666669</v>
      </c>
      <c r="O6877" s="1"/>
      <c r="P6877" s="7"/>
    </row>
    <row r="6878" spans="1:16" x14ac:dyDescent="0.25">
      <c r="A6878" t="s">
        <v>1309</v>
      </c>
      <c r="B6878">
        <v>0.440890644</v>
      </c>
      <c r="C6878" t="s">
        <v>112</v>
      </c>
      <c r="D6878">
        <v>2024</v>
      </c>
      <c r="E6878">
        <v>8</v>
      </c>
      <c r="F6878" t="s">
        <v>7498</v>
      </c>
      <c r="G6878">
        <v>24</v>
      </c>
      <c r="H6878">
        <v>7</v>
      </c>
      <c r="I6878">
        <v>44</v>
      </c>
      <c r="J6878">
        <v>44</v>
      </c>
      <c r="K6878" s="5">
        <v>45528.322222222225</v>
      </c>
      <c r="O6878" s="1"/>
      <c r="P6878" s="7"/>
    </row>
    <row r="6879" spans="1:16" x14ac:dyDescent="0.25">
      <c r="A6879" t="s">
        <v>1310</v>
      </c>
      <c r="B6879">
        <v>0.116121797</v>
      </c>
      <c r="C6879" t="s">
        <v>112</v>
      </c>
      <c r="D6879">
        <v>2024</v>
      </c>
      <c r="E6879">
        <v>8</v>
      </c>
      <c r="F6879" t="s">
        <v>7498</v>
      </c>
      <c r="G6879">
        <v>24</v>
      </c>
      <c r="H6879">
        <v>8</v>
      </c>
      <c r="I6879">
        <v>56</v>
      </c>
      <c r="J6879">
        <v>29</v>
      </c>
      <c r="K6879" s="5">
        <v>45528.37222222222</v>
      </c>
      <c r="O6879" s="1"/>
      <c r="P6879" s="7"/>
    </row>
    <row r="6880" spans="1:16" x14ac:dyDescent="0.25">
      <c r="A6880" t="s">
        <v>1311</v>
      </c>
      <c r="B6880">
        <v>0.18126483900000001</v>
      </c>
      <c r="C6880" t="s">
        <v>112</v>
      </c>
      <c r="D6880">
        <v>2024</v>
      </c>
      <c r="E6880">
        <v>8</v>
      </c>
      <c r="F6880" t="s">
        <v>7498</v>
      </c>
      <c r="G6880">
        <v>24</v>
      </c>
      <c r="H6880">
        <v>10</v>
      </c>
      <c r="I6880">
        <v>9</v>
      </c>
      <c r="J6880">
        <v>12</v>
      </c>
      <c r="K6880" s="5">
        <v>45528.42291666667</v>
      </c>
      <c r="O6880" s="1"/>
      <c r="P6880" s="7"/>
    </row>
    <row r="6881" spans="1:16" x14ac:dyDescent="0.25">
      <c r="A6881" t="s">
        <v>1312</v>
      </c>
      <c r="B6881">
        <v>0.12401424899999999</v>
      </c>
      <c r="C6881" t="s">
        <v>112</v>
      </c>
      <c r="D6881">
        <v>2024</v>
      </c>
      <c r="E6881">
        <v>8</v>
      </c>
      <c r="F6881" t="s">
        <v>7498</v>
      </c>
      <c r="G6881">
        <v>24</v>
      </c>
      <c r="H6881">
        <v>11</v>
      </c>
      <c r="I6881">
        <v>21</v>
      </c>
      <c r="J6881">
        <v>10</v>
      </c>
      <c r="K6881" s="5">
        <v>45528.472916666666</v>
      </c>
      <c r="O6881" s="1"/>
      <c r="P6881" s="7"/>
    </row>
    <row r="6882" spans="1:16" x14ac:dyDescent="0.25">
      <c r="A6882" t="s">
        <v>1313</v>
      </c>
      <c r="B6882">
        <v>0.18696402300000001</v>
      </c>
      <c r="C6882" t="s">
        <v>112</v>
      </c>
      <c r="D6882">
        <v>2024</v>
      </c>
      <c r="E6882">
        <v>8</v>
      </c>
      <c r="F6882" t="s">
        <v>7498</v>
      </c>
      <c r="G6882">
        <v>24</v>
      </c>
      <c r="H6882">
        <v>12</v>
      </c>
      <c r="I6882">
        <v>32</v>
      </c>
      <c r="J6882">
        <v>30</v>
      </c>
      <c r="K6882" s="5">
        <v>45528.522222222222</v>
      </c>
      <c r="O6882" s="1"/>
      <c r="P6882" s="7"/>
    </row>
    <row r="6883" spans="1:16" x14ac:dyDescent="0.25">
      <c r="A6883" t="s">
        <v>1314</v>
      </c>
      <c r="B6883">
        <v>4.2821643E-2</v>
      </c>
      <c r="C6883" t="s">
        <v>112</v>
      </c>
      <c r="D6883">
        <v>2024</v>
      </c>
      <c r="E6883">
        <v>8</v>
      </c>
      <c r="F6883" t="s">
        <v>7498</v>
      </c>
      <c r="G6883">
        <v>24</v>
      </c>
      <c r="H6883">
        <v>13</v>
      </c>
      <c r="I6883">
        <v>44</v>
      </c>
      <c r="J6883">
        <v>8</v>
      </c>
      <c r="K6883" s="5">
        <v>45528.572222222225</v>
      </c>
      <c r="O6883" s="1"/>
      <c r="P6883" s="7"/>
    </row>
    <row r="6884" spans="1:16" x14ac:dyDescent="0.25">
      <c r="A6884" t="s">
        <v>1315</v>
      </c>
      <c r="B6884">
        <v>4.1759897999999997E-2</v>
      </c>
      <c r="C6884" t="s">
        <v>112</v>
      </c>
      <c r="D6884">
        <v>2024</v>
      </c>
      <c r="E6884">
        <v>8</v>
      </c>
      <c r="F6884" t="s">
        <v>7498</v>
      </c>
      <c r="G6884">
        <v>24</v>
      </c>
      <c r="H6884">
        <v>14</v>
      </c>
      <c r="I6884">
        <v>55</v>
      </c>
      <c r="J6884">
        <v>44</v>
      </c>
      <c r="K6884" s="5">
        <v>45528.621527777781</v>
      </c>
      <c r="O6884" s="1"/>
      <c r="P6884" s="7"/>
    </row>
    <row r="6885" spans="1:16" x14ac:dyDescent="0.25">
      <c r="A6885" t="s">
        <v>1316</v>
      </c>
      <c r="B6885">
        <v>0.65412074899999995</v>
      </c>
      <c r="C6885" t="s">
        <v>112</v>
      </c>
      <c r="D6885">
        <v>2024</v>
      </c>
      <c r="E6885">
        <v>8</v>
      </c>
      <c r="F6885" t="s">
        <v>7498</v>
      </c>
      <c r="G6885">
        <v>24</v>
      </c>
      <c r="H6885">
        <v>16</v>
      </c>
      <c r="I6885">
        <v>7</v>
      </c>
      <c r="J6885">
        <v>15</v>
      </c>
      <c r="K6885" s="5">
        <v>45528.671527777777</v>
      </c>
      <c r="O6885" s="1"/>
      <c r="P6885" s="7"/>
    </row>
    <row r="6886" spans="1:16" x14ac:dyDescent="0.25">
      <c r="A6886" t="s">
        <v>1317</v>
      </c>
      <c r="B6886">
        <v>5.394931E-2</v>
      </c>
      <c r="C6886" t="s">
        <v>112</v>
      </c>
      <c r="D6886">
        <v>2024</v>
      </c>
      <c r="E6886">
        <v>8</v>
      </c>
      <c r="F6886" t="s">
        <v>7498</v>
      </c>
      <c r="G6886">
        <v>24</v>
      </c>
      <c r="H6886">
        <v>17</v>
      </c>
      <c r="I6886">
        <v>18</v>
      </c>
      <c r="J6886">
        <v>50</v>
      </c>
      <c r="K6886" s="5">
        <v>45528.720833333333</v>
      </c>
      <c r="O6886" s="1"/>
      <c r="P6886" s="7"/>
    </row>
    <row r="6887" spans="1:16" x14ac:dyDescent="0.25">
      <c r="A6887" t="s">
        <v>1318</v>
      </c>
      <c r="B6887">
        <v>3.8429784000000002E-2</v>
      </c>
      <c r="C6887" t="s">
        <v>112</v>
      </c>
      <c r="D6887">
        <v>2024</v>
      </c>
      <c r="E6887">
        <v>8</v>
      </c>
      <c r="F6887" t="s">
        <v>7498</v>
      </c>
      <c r="G6887">
        <v>24</v>
      </c>
      <c r="H6887">
        <v>18</v>
      </c>
      <c r="I6887">
        <v>30</v>
      </c>
      <c r="J6887">
        <v>31</v>
      </c>
      <c r="K6887" s="5">
        <v>45528.770833333336</v>
      </c>
      <c r="O6887" s="1"/>
      <c r="P6887" s="7"/>
    </row>
    <row r="6888" spans="1:16" x14ac:dyDescent="0.25">
      <c r="A6888" t="s">
        <v>1319</v>
      </c>
      <c r="B6888">
        <v>6.3044876999999999E-2</v>
      </c>
      <c r="C6888" t="s">
        <v>112</v>
      </c>
      <c r="D6888">
        <v>2024</v>
      </c>
      <c r="E6888">
        <v>8</v>
      </c>
      <c r="F6888" t="s">
        <v>7498</v>
      </c>
      <c r="G6888">
        <v>24</v>
      </c>
      <c r="H6888">
        <v>19</v>
      </c>
      <c r="I6888">
        <v>41</v>
      </c>
      <c r="J6888">
        <v>53</v>
      </c>
      <c r="K6888" s="5">
        <v>45528.820138888892</v>
      </c>
      <c r="O6888" s="1"/>
      <c r="P6888" s="7"/>
    </row>
    <row r="6889" spans="1:16" x14ac:dyDescent="0.25">
      <c r="A6889" t="s">
        <v>1320</v>
      </c>
      <c r="B6889">
        <v>4.1912483E-2</v>
      </c>
      <c r="C6889" t="s">
        <v>112</v>
      </c>
      <c r="D6889">
        <v>2024</v>
      </c>
      <c r="E6889">
        <v>8</v>
      </c>
      <c r="F6889" t="s">
        <v>7498</v>
      </c>
      <c r="G6889">
        <v>24</v>
      </c>
      <c r="H6889">
        <v>20</v>
      </c>
      <c r="I6889">
        <v>54</v>
      </c>
      <c r="J6889">
        <v>32</v>
      </c>
      <c r="K6889" s="5">
        <v>45528.870833333334</v>
      </c>
      <c r="O6889" s="1"/>
      <c r="P6889" s="7"/>
    </row>
    <row r="6890" spans="1:16" x14ac:dyDescent="0.25">
      <c r="A6890" t="s">
        <v>1321</v>
      </c>
      <c r="B6890">
        <v>4.3404346000000003E-2</v>
      </c>
      <c r="C6890" t="s">
        <v>112</v>
      </c>
      <c r="D6890">
        <v>2024</v>
      </c>
      <c r="E6890">
        <v>8</v>
      </c>
      <c r="F6890" t="s">
        <v>7498</v>
      </c>
      <c r="G6890">
        <v>24</v>
      </c>
      <c r="H6890">
        <v>22</v>
      </c>
      <c r="I6890">
        <v>6</v>
      </c>
      <c r="J6890">
        <v>35</v>
      </c>
      <c r="K6890" s="5">
        <v>45528.92083333333</v>
      </c>
      <c r="O6890" s="1"/>
      <c r="P6890" s="7"/>
    </row>
    <row r="6891" spans="1:16" x14ac:dyDescent="0.25">
      <c r="A6891" t="s">
        <v>1322</v>
      </c>
      <c r="B6891">
        <v>4.2715890999999999E-2</v>
      </c>
      <c r="C6891" t="s">
        <v>112</v>
      </c>
      <c r="D6891">
        <v>2024</v>
      </c>
      <c r="E6891">
        <v>8</v>
      </c>
      <c r="F6891" t="s">
        <v>7498</v>
      </c>
      <c r="G6891">
        <v>24</v>
      </c>
      <c r="H6891">
        <v>23</v>
      </c>
      <c r="I6891">
        <v>18</v>
      </c>
      <c r="J6891">
        <v>10</v>
      </c>
      <c r="K6891" s="5">
        <v>45528.970833333333</v>
      </c>
      <c r="O6891" s="1"/>
      <c r="P6891" s="7"/>
    </row>
    <row r="6892" spans="1:16" x14ac:dyDescent="0.25">
      <c r="A6892" t="s">
        <v>1323</v>
      </c>
      <c r="B6892">
        <v>8.9402497999999997E-2</v>
      </c>
      <c r="C6892" t="s">
        <v>112</v>
      </c>
      <c r="D6892">
        <v>2024</v>
      </c>
      <c r="E6892">
        <v>8</v>
      </c>
      <c r="F6892" t="s">
        <v>7498</v>
      </c>
      <c r="G6892">
        <v>25</v>
      </c>
      <c r="H6892">
        <v>0</v>
      </c>
      <c r="I6892">
        <v>30</v>
      </c>
      <c r="J6892">
        <v>22</v>
      </c>
      <c r="K6892" s="5">
        <v>45529.020833333336</v>
      </c>
      <c r="O6892" s="1"/>
      <c r="P6892" s="7"/>
    </row>
    <row r="6893" spans="1:16" x14ac:dyDescent="0.25">
      <c r="A6893" t="s">
        <v>1324</v>
      </c>
      <c r="B6893">
        <v>0.70716329</v>
      </c>
      <c r="C6893" t="s">
        <v>112</v>
      </c>
      <c r="D6893">
        <v>2024</v>
      </c>
      <c r="E6893">
        <v>8</v>
      </c>
      <c r="F6893" t="s">
        <v>7498</v>
      </c>
      <c r="G6893">
        <v>25</v>
      </c>
      <c r="H6893">
        <v>1</v>
      </c>
      <c r="I6893">
        <v>42</v>
      </c>
      <c r="J6893">
        <v>19</v>
      </c>
      <c r="K6893" s="5">
        <v>45529.070833333331</v>
      </c>
      <c r="O6893" s="1"/>
      <c r="P6893" s="7"/>
    </row>
    <row r="6894" spans="1:16" x14ac:dyDescent="0.25">
      <c r="A6894" t="s">
        <v>1325</v>
      </c>
      <c r="B6894">
        <v>4.1016021999999999E-2</v>
      </c>
      <c r="C6894" t="s">
        <v>112</v>
      </c>
      <c r="D6894">
        <v>2024</v>
      </c>
      <c r="E6894">
        <v>8</v>
      </c>
      <c r="F6894" t="s">
        <v>7498</v>
      </c>
      <c r="G6894">
        <v>25</v>
      </c>
      <c r="H6894">
        <v>2</v>
      </c>
      <c r="I6894">
        <v>53</v>
      </c>
      <c r="J6894">
        <v>49</v>
      </c>
      <c r="K6894" s="5">
        <v>45529.120138888888</v>
      </c>
      <c r="O6894" s="1"/>
      <c r="P6894" s="7"/>
    </row>
    <row r="6895" spans="1:16" x14ac:dyDescent="0.25">
      <c r="A6895" t="s">
        <v>1326</v>
      </c>
      <c r="B6895">
        <v>4.1262315000000001E-2</v>
      </c>
      <c r="C6895" t="s">
        <v>112</v>
      </c>
      <c r="D6895">
        <v>2024</v>
      </c>
      <c r="E6895">
        <v>8</v>
      </c>
      <c r="F6895" t="s">
        <v>7498</v>
      </c>
      <c r="G6895">
        <v>25</v>
      </c>
      <c r="H6895">
        <v>4</v>
      </c>
      <c r="I6895">
        <v>5</v>
      </c>
      <c r="J6895">
        <v>26</v>
      </c>
      <c r="K6895" s="5">
        <v>45529.170138888891</v>
      </c>
      <c r="O6895" s="1"/>
      <c r="P6895" s="7"/>
    </row>
    <row r="6896" spans="1:16" x14ac:dyDescent="0.25">
      <c r="A6896" t="s">
        <v>1327</v>
      </c>
      <c r="B6896">
        <v>4.077534E-2</v>
      </c>
      <c r="C6896" t="s">
        <v>112</v>
      </c>
      <c r="D6896">
        <v>2024</v>
      </c>
      <c r="E6896">
        <v>8</v>
      </c>
      <c r="F6896" t="s">
        <v>7498</v>
      </c>
      <c r="G6896">
        <v>25</v>
      </c>
      <c r="H6896">
        <v>5</v>
      </c>
      <c r="I6896">
        <v>17</v>
      </c>
      <c r="J6896">
        <v>42</v>
      </c>
      <c r="K6896" s="5">
        <v>45529.220138888886</v>
      </c>
      <c r="O6896" s="1"/>
      <c r="P6896" s="7"/>
    </row>
    <row r="6897" spans="1:16" x14ac:dyDescent="0.25">
      <c r="A6897" t="s">
        <v>1328</v>
      </c>
      <c r="B6897">
        <v>0.214485957</v>
      </c>
      <c r="C6897" t="s">
        <v>112</v>
      </c>
      <c r="D6897">
        <v>2024</v>
      </c>
      <c r="E6897">
        <v>8</v>
      </c>
      <c r="F6897" t="s">
        <v>7498</v>
      </c>
      <c r="G6897">
        <v>25</v>
      </c>
      <c r="H6897">
        <v>6</v>
      </c>
      <c r="I6897">
        <v>30</v>
      </c>
      <c r="J6897">
        <v>16</v>
      </c>
      <c r="K6897" s="5">
        <v>45529.270833333336</v>
      </c>
      <c r="O6897" s="1"/>
      <c r="P6897" s="7"/>
    </row>
    <row r="6898" spans="1:16" x14ac:dyDescent="0.25">
      <c r="A6898" t="s">
        <v>1329</v>
      </c>
      <c r="B6898">
        <v>0.10093054799999999</v>
      </c>
      <c r="C6898" t="s">
        <v>112</v>
      </c>
      <c r="D6898">
        <v>2024</v>
      </c>
      <c r="E6898">
        <v>8</v>
      </c>
      <c r="F6898" t="s">
        <v>7498</v>
      </c>
      <c r="G6898">
        <v>25</v>
      </c>
      <c r="H6898">
        <v>7</v>
      </c>
      <c r="I6898">
        <v>42</v>
      </c>
      <c r="J6898">
        <v>30</v>
      </c>
      <c r="K6898" s="5">
        <v>45529.320833333331</v>
      </c>
      <c r="O6898" s="1"/>
      <c r="P6898" s="7"/>
    </row>
    <row r="6899" spans="1:16" x14ac:dyDescent="0.25">
      <c r="A6899" t="s">
        <v>1330</v>
      </c>
      <c r="B6899">
        <v>0.70112092400000003</v>
      </c>
      <c r="C6899" t="s">
        <v>112</v>
      </c>
      <c r="D6899">
        <v>2024</v>
      </c>
      <c r="E6899">
        <v>8</v>
      </c>
      <c r="F6899" t="s">
        <v>7498</v>
      </c>
      <c r="G6899">
        <v>25</v>
      </c>
      <c r="H6899">
        <v>8</v>
      </c>
      <c r="I6899">
        <v>54</v>
      </c>
      <c r="J6899">
        <v>54</v>
      </c>
      <c r="K6899" s="5">
        <v>45529.370833333334</v>
      </c>
      <c r="O6899" s="1"/>
      <c r="P6899" s="7"/>
    </row>
    <row r="6900" spans="1:16" x14ac:dyDescent="0.25">
      <c r="A6900" t="s">
        <v>1331</v>
      </c>
      <c r="B6900">
        <v>0.25593565800000001</v>
      </c>
      <c r="C6900" t="s">
        <v>112</v>
      </c>
      <c r="D6900">
        <v>2024</v>
      </c>
      <c r="E6900">
        <v>8</v>
      </c>
      <c r="F6900" t="s">
        <v>7498</v>
      </c>
      <c r="G6900">
        <v>25</v>
      </c>
      <c r="H6900">
        <v>10</v>
      </c>
      <c r="I6900">
        <v>6</v>
      </c>
      <c r="J6900">
        <v>48</v>
      </c>
      <c r="K6900" s="5">
        <v>45529.42083333333</v>
      </c>
      <c r="O6900" s="1"/>
      <c r="P6900" s="7"/>
    </row>
    <row r="6901" spans="1:16" x14ac:dyDescent="0.25">
      <c r="A6901" t="s">
        <v>1332</v>
      </c>
      <c r="B6901">
        <v>0.67722536300000002</v>
      </c>
      <c r="C6901" t="s">
        <v>112</v>
      </c>
      <c r="D6901">
        <v>2024</v>
      </c>
      <c r="E6901">
        <v>8</v>
      </c>
      <c r="F6901" t="s">
        <v>7498</v>
      </c>
      <c r="G6901">
        <v>25</v>
      </c>
      <c r="H6901">
        <v>11</v>
      </c>
      <c r="I6901">
        <v>19</v>
      </c>
      <c r="J6901">
        <v>8</v>
      </c>
      <c r="K6901" s="5">
        <v>45529.47152777778</v>
      </c>
      <c r="O6901" s="1"/>
      <c r="P6901" s="7"/>
    </row>
    <row r="6902" spans="1:16" x14ac:dyDescent="0.25">
      <c r="A6902" t="s">
        <v>1333</v>
      </c>
      <c r="B6902">
        <v>0.3391303</v>
      </c>
      <c r="C6902" t="s">
        <v>112</v>
      </c>
      <c r="D6902">
        <v>2024</v>
      </c>
      <c r="E6902">
        <v>8</v>
      </c>
      <c r="F6902" t="s">
        <v>7498</v>
      </c>
      <c r="G6902">
        <v>25</v>
      </c>
      <c r="H6902">
        <v>12</v>
      </c>
      <c r="I6902">
        <v>32</v>
      </c>
      <c r="J6902">
        <v>43</v>
      </c>
      <c r="K6902" s="5">
        <v>45529.522222222222</v>
      </c>
      <c r="O6902" s="1"/>
      <c r="P6902" s="7"/>
    </row>
    <row r="6903" spans="1:16" x14ac:dyDescent="0.25">
      <c r="A6903" t="s">
        <v>1334</v>
      </c>
      <c r="B6903">
        <v>0.20589404</v>
      </c>
      <c r="C6903" t="s">
        <v>112</v>
      </c>
      <c r="D6903">
        <v>2024</v>
      </c>
      <c r="E6903">
        <v>8</v>
      </c>
      <c r="F6903" t="s">
        <v>7498</v>
      </c>
      <c r="G6903">
        <v>25</v>
      </c>
      <c r="H6903">
        <v>13</v>
      </c>
      <c r="I6903">
        <v>45</v>
      </c>
      <c r="J6903">
        <v>37</v>
      </c>
      <c r="K6903" s="5">
        <v>45529.572916666664</v>
      </c>
      <c r="O6903" s="1"/>
      <c r="P6903" s="7"/>
    </row>
    <row r="6904" spans="1:16" x14ac:dyDescent="0.25">
      <c r="A6904" t="s">
        <v>1335</v>
      </c>
      <c r="B6904">
        <v>0.35159641600000002</v>
      </c>
      <c r="C6904" t="s">
        <v>112</v>
      </c>
      <c r="D6904">
        <v>2024</v>
      </c>
      <c r="E6904">
        <v>8</v>
      </c>
      <c r="F6904" t="s">
        <v>7498</v>
      </c>
      <c r="G6904">
        <v>25</v>
      </c>
      <c r="H6904">
        <v>14</v>
      </c>
      <c r="I6904">
        <v>57</v>
      </c>
      <c r="J6904">
        <v>52</v>
      </c>
      <c r="K6904" s="5">
        <v>45529.622916666667</v>
      </c>
      <c r="O6904" s="1"/>
      <c r="P6904" s="7"/>
    </row>
    <row r="6905" spans="1:16" x14ac:dyDescent="0.25">
      <c r="A6905" t="s">
        <v>1336</v>
      </c>
      <c r="B6905">
        <v>0.21509393399999999</v>
      </c>
      <c r="C6905" t="s">
        <v>112</v>
      </c>
      <c r="D6905">
        <v>2024</v>
      </c>
      <c r="E6905">
        <v>8</v>
      </c>
      <c r="F6905" t="s">
        <v>7498</v>
      </c>
      <c r="G6905">
        <v>25</v>
      </c>
      <c r="H6905">
        <v>16</v>
      </c>
      <c r="I6905">
        <v>11</v>
      </c>
      <c r="J6905">
        <v>6</v>
      </c>
      <c r="K6905" s="5">
        <v>45529.674305555556</v>
      </c>
      <c r="O6905" s="1"/>
      <c r="P6905" s="7"/>
    </row>
    <row r="6906" spans="1:16" x14ac:dyDescent="0.25">
      <c r="A6906" t="s">
        <v>1337</v>
      </c>
      <c r="B6906">
        <v>4.0862519999999999E-2</v>
      </c>
      <c r="C6906" t="s">
        <v>112</v>
      </c>
      <c r="D6906">
        <v>2024</v>
      </c>
      <c r="E6906">
        <v>8</v>
      </c>
      <c r="F6906" t="s">
        <v>7498</v>
      </c>
      <c r="G6906">
        <v>25</v>
      </c>
      <c r="H6906">
        <v>17</v>
      </c>
      <c r="I6906">
        <v>23</v>
      </c>
      <c r="J6906">
        <v>4</v>
      </c>
      <c r="K6906" s="5">
        <v>45529.724305555559</v>
      </c>
      <c r="O6906" s="1"/>
      <c r="P6906" s="7"/>
    </row>
    <row r="6907" spans="1:16" x14ac:dyDescent="0.25">
      <c r="A6907" t="s">
        <v>1338</v>
      </c>
      <c r="B6907">
        <v>0.180763599</v>
      </c>
      <c r="C6907" t="s">
        <v>112</v>
      </c>
      <c r="D6907">
        <v>2024</v>
      </c>
      <c r="E6907">
        <v>8</v>
      </c>
      <c r="F6907" t="s">
        <v>7498</v>
      </c>
      <c r="G6907">
        <v>25</v>
      </c>
      <c r="H6907">
        <v>18</v>
      </c>
      <c r="I6907">
        <v>35</v>
      </c>
      <c r="J6907">
        <v>36</v>
      </c>
      <c r="K6907" s="5">
        <v>45529.774305555555</v>
      </c>
      <c r="O6907" s="1"/>
      <c r="P6907" s="7"/>
    </row>
    <row r="6908" spans="1:16" x14ac:dyDescent="0.25">
      <c r="A6908" t="s">
        <v>1339</v>
      </c>
      <c r="B6908">
        <v>0.421176351</v>
      </c>
      <c r="C6908" t="s">
        <v>112</v>
      </c>
      <c r="D6908">
        <v>2024</v>
      </c>
      <c r="E6908">
        <v>8</v>
      </c>
      <c r="F6908" t="s">
        <v>7498</v>
      </c>
      <c r="G6908">
        <v>25</v>
      </c>
      <c r="H6908">
        <v>19</v>
      </c>
      <c r="I6908">
        <v>49</v>
      </c>
      <c r="J6908">
        <v>58</v>
      </c>
      <c r="K6908" s="5">
        <v>45529.825694444444</v>
      </c>
      <c r="O6908" s="1"/>
      <c r="P6908" s="7"/>
    </row>
    <row r="6909" spans="1:16" x14ac:dyDescent="0.25">
      <c r="A6909" t="s">
        <v>1340</v>
      </c>
      <c r="B6909">
        <v>1.5721102849999999</v>
      </c>
      <c r="C6909" t="s">
        <v>112</v>
      </c>
      <c r="D6909">
        <v>2024</v>
      </c>
      <c r="E6909">
        <v>8</v>
      </c>
      <c r="F6909" t="s">
        <v>7498</v>
      </c>
      <c r="G6909">
        <v>25</v>
      </c>
      <c r="H6909">
        <v>21</v>
      </c>
      <c r="I6909">
        <v>2</v>
      </c>
      <c r="J6909">
        <v>35</v>
      </c>
      <c r="K6909" s="5">
        <v>45529.876388888886</v>
      </c>
      <c r="O6909" s="1"/>
      <c r="P6909" s="7"/>
    </row>
    <row r="6910" spans="1:16" x14ac:dyDescent="0.25">
      <c r="A6910" t="s">
        <v>1341</v>
      </c>
      <c r="B6910">
        <v>0.62164850900000002</v>
      </c>
      <c r="C6910" t="s">
        <v>112</v>
      </c>
      <c r="D6910">
        <v>2024</v>
      </c>
      <c r="E6910">
        <v>8</v>
      </c>
      <c r="F6910" t="s">
        <v>7498</v>
      </c>
      <c r="G6910">
        <v>25</v>
      </c>
      <c r="H6910">
        <v>22</v>
      </c>
      <c r="I6910">
        <v>14</v>
      </c>
      <c r="J6910">
        <v>59</v>
      </c>
      <c r="K6910" s="5">
        <v>45529.926388888889</v>
      </c>
      <c r="O6910" s="1"/>
      <c r="P6910" s="7"/>
    </row>
    <row r="6911" spans="1:16" x14ac:dyDescent="0.25">
      <c r="A6911" t="s">
        <v>1342</v>
      </c>
      <c r="B6911">
        <v>0.75504324599999995</v>
      </c>
      <c r="C6911" t="s">
        <v>112</v>
      </c>
      <c r="D6911">
        <v>2024</v>
      </c>
      <c r="E6911">
        <v>8</v>
      </c>
      <c r="F6911" t="s">
        <v>7498</v>
      </c>
      <c r="G6911">
        <v>25</v>
      </c>
      <c r="H6911">
        <v>23</v>
      </c>
      <c r="I6911">
        <v>27</v>
      </c>
      <c r="J6911">
        <v>26</v>
      </c>
      <c r="K6911" s="5">
        <v>45529.977083333331</v>
      </c>
      <c r="O6911" s="1"/>
      <c r="P6911" s="7"/>
    </row>
    <row r="6912" spans="1:16" x14ac:dyDescent="0.25">
      <c r="A6912" t="s">
        <v>1343</v>
      </c>
      <c r="B6912">
        <v>0.44785227999999999</v>
      </c>
      <c r="C6912" t="s">
        <v>112</v>
      </c>
      <c r="D6912">
        <v>2024</v>
      </c>
      <c r="E6912">
        <v>8</v>
      </c>
      <c r="F6912" t="s">
        <v>7498</v>
      </c>
      <c r="G6912">
        <v>26</v>
      </c>
      <c r="H6912">
        <v>0</v>
      </c>
      <c r="I6912">
        <v>39</v>
      </c>
      <c r="J6912">
        <v>46</v>
      </c>
      <c r="K6912" s="5">
        <v>45530.027083333334</v>
      </c>
      <c r="O6912" s="1"/>
      <c r="P6912" s="7"/>
    </row>
    <row r="6913" spans="1:16" x14ac:dyDescent="0.25">
      <c r="A6913" t="s">
        <v>1344</v>
      </c>
      <c r="B6913">
        <v>0.50365828899999998</v>
      </c>
      <c r="C6913" t="s">
        <v>112</v>
      </c>
      <c r="D6913">
        <v>2024</v>
      </c>
      <c r="E6913">
        <v>8</v>
      </c>
      <c r="F6913" t="s">
        <v>7498</v>
      </c>
      <c r="G6913">
        <v>26</v>
      </c>
      <c r="H6913">
        <v>1</v>
      </c>
      <c r="I6913">
        <v>51</v>
      </c>
      <c r="J6913">
        <v>56</v>
      </c>
      <c r="K6913" s="5">
        <v>45530.07708333333</v>
      </c>
      <c r="O6913" s="1"/>
      <c r="P6913" s="7"/>
    </row>
    <row r="6914" spans="1:16" x14ac:dyDescent="0.25">
      <c r="A6914" t="s">
        <v>1345</v>
      </c>
      <c r="B6914">
        <v>0.208337882</v>
      </c>
      <c r="C6914" t="s">
        <v>112</v>
      </c>
      <c r="D6914">
        <v>2024</v>
      </c>
      <c r="E6914">
        <v>8</v>
      </c>
      <c r="F6914" t="s">
        <v>7498</v>
      </c>
      <c r="G6914">
        <v>26</v>
      </c>
      <c r="H6914">
        <v>3</v>
      </c>
      <c r="I6914">
        <v>4</v>
      </c>
      <c r="J6914">
        <v>16</v>
      </c>
      <c r="K6914" s="5">
        <v>45530.12777777778</v>
      </c>
      <c r="O6914" s="1"/>
      <c r="P6914" s="7"/>
    </row>
    <row r="6915" spans="1:16" x14ac:dyDescent="0.25">
      <c r="A6915" t="s">
        <v>1346</v>
      </c>
      <c r="B6915">
        <v>3.3993651E-2</v>
      </c>
      <c r="C6915" t="s">
        <v>112</v>
      </c>
      <c r="D6915">
        <v>2024</v>
      </c>
      <c r="E6915">
        <v>8</v>
      </c>
      <c r="F6915" t="s">
        <v>7498</v>
      </c>
      <c r="G6915">
        <v>26</v>
      </c>
      <c r="H6915">
        <v>4</v>
      </c>
      <c r="I6915">
        <v>16</v>
      </c>
      <c r="J6915">
        <v>51</v>
      </c>
      <c r="K6915" s="5">
        <v>45530.177777777775</v>
      </c>
      <c r="O6915" s="1"/>
      <c r="P6915" s="7"/>
    </row>
    <row r="6916" spans="1:16" x14ac:dyDescent="0.25">
      <c r="A6916" t="s">
        <v>1347</v>
      </c>
      <c r="B6916">
        <v>7.8348181000000003E-2</v>
      </c>
      <c r="C6916" t="s">
        <v>112</v>
      </c>
      <c r="D6916">
        <v>2024</v>
      </c>
      <c r="E6916">
        <v>8</v>
      </c>
      <c r="F6916" t="s">
        <v>7498</v>
      </c>
      <c r="G6916">
        <v>26</v>
      </c>
      <c r="H6916">
        <v>5</v>
      </c>
      <c r="I6916">
        <v>29</v>
      </c>
      <c r="J6916">
        <v>9</v>
      </c>
      <c r="K6916" s="5">
        <v>45530.228472222225</v>
      </c>
      <c r="O6916" s="1"/>
      <c r="P6916" s="7"/>
    </row>
    <row r="6917" spans="1:16" x14ac:dyDescent="0.25">
      <c r="A6917" t="s">
        <v>1348</v>
      </c>
      <c r="B6917">
        <v>3.1222205999999999E-2</v>
      </c>
      <c r="C6917" t="s">
        <v>112</v>
      </c>
      <c r="D6917">
        <v>2024</v>
      </c>
      <c r="E6917">
        <v>8</v>
      </c>
      <c r="F6917" t="s">
        <v>7498</v>
      </c>
      <c r="G6917">
        <v>26</v>
      </c>
      <c r="H6917">
        <v>6</v>
      </c>
      <c r="I6917">
        <v>41</v>
      </c>
      <c r="J6917">
        <v>35</v>
      </c>
      <c r="K6917" s="5">
        <v>45530.27847222222</v>
      </c>
      <c r="O6917" s="1"/>
      <c r="P6917" s="7"/>
    </row>
    <row r="6918" spans="1:16" x14ac:dyDescent="0.25">
      <c r="A6918" t="s">
        <v>1349</v>
      </c>
      <c r="B6918">
        <v>2.7328512999999999E-2</v>
      </c>
      <c r="C6918" t="s">
        <v>181</v>
      </c>
      <c r="D6918">
        <v>2024</v>
      </c>
      <c r="E6918">
        <v>8</v>
      </c>
      <c r="F6918" t="s">
        <v>7498</v>
      </c>
      <c r="G6918">
        <v>26</v>
      </c>
      <c r="H6918">
        <v>6</v>
      </c>
      <c r="I6918">
        <v>46</v>
      </c>
      <c r="J6918">
        <v>8</v>
      </c>
      <c r="K6918" s="5">
        <v>45530.281944444447</v>
      </c>
      <c r="O6918" s="1"/>
      <c r="P6918" s="7"/>
    </row>
    <row r="6919" spans="1:16" x14ac:dyDescent="0.25">
      <c r="A6919" t="s">
        <v>1350</v>
      </c>
      <c r="B6919">
        <v>0.134012939</v>
      </c>
      <c r="C6919" t="s">
        <v>112</v>
      </c>
      <c r="D6919">
        <v>2024</v>
      </c>
      <c r="E6919">
        <v>8</v>
      </c>
      <c r="F6919" t="s">
        <v>7498</v>
      </c>
      <c r="G6919">
        <v>26</v>
      </c>
      <c r="H6919">
        <v>7</v>
      </c>
      <c r="I6919">
        <v>11</v>
      </c>
      <c r="J6919">
        <v>18</v>
      </c>
      <c r="K6919" s="5">
        <v>45530.299305555556</v>
      </c>
      <c r="O6919" s="1"/>
      <c r="P6919" s="7"/>
    </row>
    <row r="6920" spans="1:16" x14ac:dyDescent="0.25">
      <c r="A6920" t="s">
        <v>1351</v>
      </c>
      <c r="B6920">
        <v>0.53774266999999998</v>
      </c>
      <c r="C6920" t="s">
        <v>112</v>
      </c>
      <c r="D6920">
        <v>2024</v>
      </c>
      <c r="E6920">
        <v>8</v>
      </c>
      <c r="F6920" t="s">
        <v>7498</v>
      </c>
      <c r="G6920">
        <v>26</v>
      </c>
      <c r="H6920">
        <v>8</v>
      </c>
      <c r="I6920">
        <v>23</v>
      </c>
      <c r="J6920">
        <v>35</v>
      </c>
      <c r="K6920" s="5">
        <v>45530.349305555559</v>
      </c>
      <c r="O6920" s="1"/>
      <c r="P6920" s="7"/>
    </row>
    <row r="6921" spans="1:16" x14ac:dyDescent="0.25">
      <c r="A6921" t="s">
        <v>1352</v>
      </c>
      <c r="B6921">
        <v>0.48551185200000002</v>
      </c>
      <c r="C6921" t="s">
        <v>112</v>
      </c>
      <c r="D6921">
        <v>2024</v>
      </c>
      <c r="E6921">
        <v>8</v>
      </c>
      <c r="F6921" t="s">
        <v>7498</v>
      </c>
      <c r="G6921">
        <v>26</v>
      </c>
      <c r="H6921">
        <v>9</v>
      </c>
      <c r="I6921">
        <v>35</v>
      </c>
      <c r="J6921">
        <v>40</v>
      </c>
      <c r="K6921" s="5">
        <v>45530.399305555555</v>
      </c>
      <c r="O6921" s="1"/>
      <c r="P6921" s="7"/>
    </row>
    <row r="6922" spans="1:16" x14ac:dyDescent="0.25">
      <c r="A6922" t="s">
        <v>1353</v>
      </c>
      <c r="B6922">
        <v>0.82508300199999995</v>
      </c>
      <c r="C6922" t="s">
        <v>112</v>
      </c>
      <c r="D6922">
        <v>2024</v>
      </c>
      <c r="E6922">
        <v>8</v>
      </c>
      <c r="F6922" t="s">
        <v>7498</v>
      </c>
      <c r="G6922">
        <v>26</v>
      </c>
      <c r="H6922">
        <v>10</v>
      </c>
      <c r="I6922">
        <v>48</v>
      </c>
      <c r="J6922">
        <v>15</v>
      </c>
      <c r="K6922" s="5">
        <v>45530.45</v>
      </c>
      <c r="O6922" s="1"/>
      <c r="P6922" s="7"/>
    </row>
    <row r="6923" spans="1:16" x14ac:dyDescent="0.25">
      <c r="A6923" t="s">
        <v>1354</v>
      </c>
      <c r="B6923">
        <v>0.68371163899999998</v>
      </c>
      <c r="C6923" t="s">
        <v>112</v>
      </c>
      <c r="D6923">
        <v>2024</v>
      </c>
      <c r="E6923">
        <v>8</v>
      </c>
      <c r="F6923" t="s">
        <v>7498</v>
      </c>
      <c r="G6923">
        <v>26</v>
      </c>
      <c r="H6923">
        <v>12</v>
      </c>
      <c r="I6923">
        <v>0</v>
      </c>
      <c r="J6923">
        <v>51</v>
      </c>
      <c r="K6923" s="5">
        <v>45530.5</v>
      </c>
      <c r="O6923" s="1"/>
      <c r="P6923" s="7"/>
    </row>
    <row r="6924" spans="1:16" x14ac:dyDescent="0.25">
      <c r="A6924" t="s">
        <v>1355</v>
      </c>
      <c r="B6924">
        <v>0.23307545499999999</v>
      </c>
      <c r="C6924" t="s">
        <v>112</v>
      </c>
      <c r="D6924">
        <v>2024</v>
      </c>
      <c r="E6924">
        <v>8</v>
      </c>
      <c r="F6924" t="s">
        <v>7498</v>
      </c>
      <c r="G6924">
        <v>26</v>
      </c>
      <c r="H6924">
        <v>13</v>
      </c>
      <c r="I6924">
        <v>12</v>
      </c>
      <c r="J6924">
        <v>27</v>
      </c>
      <c r="K6924" s="5">
        <v>45530.55</v>
      </c>
      <c r="O6924" s="1"/>
      <c r="P6924" s="7"/>
    </row>
    <row r="6925" spans="1:16" x14ac:dyDescent="0.25">
      <c r="A6925" t="s">
        <v>1356</v>
      </c>
      <c r="B6925">
        <v>0.243335053</v>
      </c>
      <c r="C6925" t="s">
        <v>112</v>
      </c>
      <c r="D6925">
        <v>2024</v>
      </c>
      <c r="E6925">
        <v>8</v>
      </c>
      <c r="F6925" t="s">
        <v>7498</v>
      </c>
      <c r="G6925">
        <v>26</v>
      </c>
      <c r="H6925">
        <v>14</v>
      </c>
      <c r="I6925">
        <v>24</v>
      </c>
      <c r="J6925">
        <v>49</v>
      </c>
      <c r="K6925" s="5">
        <v>45530.6</v>
      </c>
      <c r="O6925" s="1"/>
      <c r="P6925" s="7"/>
    </row>
    <row r="6926" spans="1:16" x14ac:dyDescent="0.25">
      <c r="A6926" t="s">
        <v>1357</v>
      </c>
      <c r="B6926">
        <v>4.5757210999999999E-2</v>
      </c>
      <c r="C6926" t="s">
        <v>112</v>
      </c>
      <c r="D6926">
        <v>2024</v>
      </c>
      <c r="E6926">
        <v>8</v>
      </c>
      <c r="F6926" t="s">
        <v>7498</v>
      </c>
      <c r="G6926">
        <v>26</v>
      </c>
      <c r="H6926">
        <v>15</v>
      </c>
      <c r="I6926">
        <v>36</v>
      </c>
      <c r="J6926">
        <v>56</v>
      </c>
      <c r="K6926" s="5">
        <v>45530.65</v>
      </c>
      <c r="O6926" s="1"/>
      <c r="P6926" s="7"/>
    </row>
    <row r="6927" spans="1:16" x14ac:dyDescent="0.25">
      <c r="A6927" t="s">
        <v>1358</v>
      </c>
      <c r="B6927">
        <v>0.29128741200000002</v>
      </c>
      <c r="C6927" t="s">
        <v>112</v>
      </c>
      <c r="D6927">
        <v>2024</v>
      </c>
      <c r="E6927">
        <v>8</v>
      </c>
      <c r="F6927" t="s">
        <v>7498</v>
      </c>
      <c r="G6927">
        <v>26</v>
      </c>
      <c r="H6927">
        <v>16</v>
      </c>
      <c r="I6927">
        <v>48</v>
      </c>
      <c r="J6927">
        <v>54</v>
      </c>
      <c r="K6927" s="5">
        <v>45530.7</v>
      </c>
      <c r="O6927" s="1"/>
      <c r="P6927" s="7"/>
    </row>
    <row r="6928" spans="1:16" x14ac:dyDescent="0.25">
      <c r="A6928" t="s">
        <v>1359</v>
      </c>
      <c r="B6928">
        <v>5.7283503E-2</v>
      </c>
      <c r="C6928" t="s">
        <v>112</v>
      </c>
      <c r="D6928">
        <v>2024</v>
      </c>
      <c r="E6928">
        <v>8</v>
      </c>
      <c r="F6928" t="s">
        <v>7498</v>
      </c>
      <c r="G6928">
        <v>26</v>
      </c>
      <c r="H6928">
        <v>18</v>
      </c>
      <c r="I6928">
        <v>0</v>
      </c>
      <c r="J6928">
        <v>50</v>
      </c>
      <c r="K6928" s="5">
        <v>45530.75</v>
      </c>
      <c r="O6928" s="1"/>
      <c r="P6928" s="7"/>
    </row>
    <row r="6929" spans="1:16" x14ac:dyDescent="0.25">
      <c r="A6929" t="s">
        <v>1360</v>
      </c>
      <c r="B6929">
        <v>0.66924764199999998</v>
      </c>
      <c r="C6929" t="s">
        <v>112</v>
      </c>
      <c r="D6929">
        <v>2024</v>
      </c>
      <c r="E6929">
        <v>8</v>
      </c>
      <c r="F6929" t="s">
        <v>7498</v>
      </c>
      <c r="G6929">
        <v>26</v>
      </c>
      <c r="H6929">
        <v>19</v>
      </c>
      <c r="I6929">
        <v>12</v>
      </c>
      <c r="J6929">
        <v>53</v>
      </c>
      <c r="K6929" s="5">
        <v>45530.8</v>
      </c>
      <c r="O6929" s="1"/>
      <c r="P6929" s="7"/>
    </row>
    <row r="6930" spans="1:16" x14ac:dyDescent="0.25">
      <c r="A6930" t="s">
        <v>1361</v>
      </c>
      <c r="B6930">
        <v>0.65578961000000002</v>
      </c>
      <c r="C6930" t="s">
        <v>112</v>
      </c>
      <c r="D6930">
        <v>2024</v>
      </c>
      <c r="E6930">
        <v>8</v>
      </c>
      <c r="F6930" t="s">
        <v>7498</v>
      </c>
      <c r="G6930">
        <v>26</v>
      </c>
      <c r="H6930">
        <v>20</v>
      </c>
      <c r="I6930">
        <v>24</v>
      </c>
      <c r="J6930">
        <v>41</v>
      </c>
      <c r="K6930" s="5">
        <v>45530.85</v>
      </c>
      <c r="O6930" s="1"/>
      <c r="P6930" s="7"/>
    </row>
    <row r="6931" spans="1:16" x14ac:dyDescent="0.25">
      <c r="A6931" t="s">
        <v>1362</v>
      </c>
      <c r="B6931">
        <v>0.161682775</v>
      </c>
      <c r="C6931" t="s">
        <v>112</v>
      </c>
      <c r="D6931">
        <v>2024</v>
      </c>
      <c r="E6931">
        <v>8</v>
      </c>
      <c r="F6931" t="s">
        <v>7498</v>
      </c>
      <c r="G6931">
        <v>26</v>
      </c>
      <c r="H6931">
        <v>21</v>
      </c>
      <c r="I6931">
        <v>36</v>
      </c>
      <c r="J6931">
        <v>15</v>
      </c>
      <c r="K6931" s="5">
        <v>45530.9</v>
      </c>
      <c r="O6931" s="1"/>
      <c r="P6931" s="7"/>
    </row>
    <row r="6932" spans="1:16" x14ac:dyDescent="0.25">
      <c r="A6932" t="s">
        <v>1363</v>
      </c>
      <c r="B6932">
        <v>0.40314683200000001</v>
      </c>
      <c r="C6932" t="s">
        <v>112</v>
      </c>
      <c r="D6932">
        <v>2024</v>
      </c>
      <c r="E6932">
        <v>8</v>
      </c>
      <c r="F6932" t="s">
        <v>7498</v>
      </c>
      <c r="G6932">
        <v>26</v>
      </c>
      <c r="H6932">
        <v>22</v>
      </c>
      <c r="I6932">
        <v>48</v>
      </c>
      <c r="J6932">
        <v>18</v>
      </c>
      <c r="K6932" s="5">
        <v>45530.95</v>
      </c>
      <c r="O6932" s="1"/>
      <c r="P6932" s="7"/>
    </row>
    <row r="6933" spans="1:16" x14ac:dyDescent="0.25">
      <c r="A6933" t="s">
        <v>1364</v>
      </c>
      <c r="B6933">
        <v>0.20393439599999999</v>
      </c>
      <c r="C6933" t="s">
        <v>112</v>
      </c>
      <c r="D6933">
        <v>2024</v>
      </c>
      <c r="E6933">
        <v>8</v>
      </c>
      <c r="F6933" t="s">
        <v>7498</v>
      </c>
      <c r="G6933">
        <v>27</v>
      </c>
      <c r="H6933">
        <v>0</v>
      </c>
      <c r="I6933">
        <v>0</v>
      </c>
      <c r="J6933">
        <v>59</v>
      </c>
      <c r="K6933" s="5">
        <v>45531</v>
      </c>
      <c r="O6933" s="1"/>
      <c r="P6933" s="7"/>
    </row>
    <row r="6934" spans="1:16" x14ac:dyDescent="0.25">
      <c r="A6934" t="s">
        <v>1365</v>
      </c>
      <c r="B6934">
        <v>6.9249001000000004E-2</v>
      </c>
      <c r="C6934" t="s">
        <v>112</v>
      </c>
      <c r="D6934">
        <v>2024</v>
      </c>
      <c r="E6934">
        <v>8</v>
      </c>
      <c r="F6934" t="s">
        <v>7498</v>
      </c>
      <c r="G6934">
        <v>27</v>
      </c>
      <c r="H6934">
        <v>1</v>
      </c>
      <c r="I6934">
        <v>13</v>
      </c>
      <c r="J6934">
        <v>8</v>
      </c>
      <c r="K6934" s="5">
        <v>45531.050694444442</v>
      </c>
      <c r="O6934" s="1"/>
      <c r="P6934" s="7"/>
    </row>
    <row r="6935" spans="1:16" x14ac:dyDescent="0.25">
      <c r="A6935" t="s">
        <v>1366</v>
      </c>
      <c r="B6935">
        <v>5.4773863999999998E-2</v>
      </c>
      <c r="C6935" t="s">
        <v>112</v>
      </c>
      <c r="D6935">
        <v>2024</v>
      </c>
      <c r="E6935">
        <v>8</v>
      </c>
      <c r="F6935" t="s">
        <v>7498</v>
      </c>
      <c r="G6935">
        <v>27</v>
      </c>
      <c r="H6935">
        <v>2</v>
      </c>
      <c r="I6935">
        <v>25</v>
      </c>
      <c r="J6935">
        <v>2</v>
      </c>
      <c r="K6935" s="5">
        <v>45531.100694444445</v>
      </c>
      <c r="O6935" s="1"/>
      <c r="P6935" s="7"/>
    </row>
    <row r="6936" spans="1:16" x14ac:dyDescent="0.25">
      <c r="A6936" t="s">
        <v>1367</v>
      </c>
      <c r="B6936">
        <v>0.612690344</v>
      </c>
      <c r="C6936" t="s">
        <v>112</v>
      </c>
      <c r="D6936">
        <v>2024</v>
      </c>
      <c r="E6936">
        <v>8</v>
      </c>
      <c r="F6936" t="s">
        <v>7498</v>
      </c>
      <c r="G6936">
        <v>27</v>
      </c>
      <c r="H6936">
        <v>3</v>
      </c>
      <c r="I6936">
        <v>37</v>
      </c>
      <c r="J6936">
        <v>1</v>
      </c>
      <c r="K6936" s="5">
        <v>45531.150694444441</v>
      </c>
      <c r="O6936" s="1"/>
      <c r="P6936" s="7"/>
    </row>
    <row r="6937" spans="1:16" x14ac:dyDescent="0.25">
      <c r="A6937" t="s">
        <v>1368</v>
      </c>
      <c r="B6937">
        <v>0.64281072299999997</v>
      </c>
      <c r="C6937" t="s">
        <v>112</v>
      </c>
      <c r="D6937">
        <v>2024</v>
      </c>
      <c r="E6937">
        <v>8</v>
      </c>
      <c r="F6937" t="s">
        <v>7498</v>
      </c>
      <c r="G6937">
        <v>27</v>
      </c>
      <c r="H6937">
        <v>4</v>
      </c>
      <c r="I6937">
        <v>48</v>
      </c>
      <c r="J6937">
        <v>47</v>
      </c>
      <c r="K6937" s="5">
        <v>45531.199999999997</v>
      </c>
      <c r="O6937" s="1"/>
      <c r="P6937" s="7"/>
    </row>
    <row r="6938" spans="1:16" x14ac:dyDescent="0.25">
      <c r="A6938" t="s">
        <v>1369</v>
      </c>
      <c r="B6938">
        <v>1.116635448</v>
      </c>
      <c r="C6938" t="s">
        <v>112</v>
      </c>
      <c r="D6938">
        <v>2024</v>
      </c>
      <c r="E6938">
        <v>8</v>
      </c>
      <c r="F6938" t="s">
        <v>7498</v>
      </c>
      <c r="G6938">
        <v>27</v>
      </c>
      <c r="H6938">
        <v>6</v>
      </c>
      <c r="I6938">
        <v>0</v>
      </c>
      <c r="J6938">
        <v>57</v>
      </c>
      <c r="K6938" s="5">
        <v>45531.25</v>
      </c>
      <c r="O6938" s="1"/>
      <c r="P6938" s="7"/>
    </row>
    <row r="6939" spans="1:16" x14ac:dyDescent="0.25">
      <c r="A6939" t="s">
        <v>1370</v>
      </c>
      <c r="B6939">
        <v>2.8337039000000001E-2</v>
      </c>
      <c r="C6939" t="s">
        <v>112</v>
      </c>
      <c r="D6939">
        <v>2024</v>
      </c>
      <c r="E6939">
        <v>8</v>
      </c>
      <c r="F6939" t="s">
        <v>7498</v>
      </c>
      <c r="G6939">
        <v>27</v>
      </c>
      <c r="H6939">
        <v>7</v>
      </c>
      <c r="I6939">
        <v>13</v>
      </c>
      <c r="J6939">
        <v>48</v>
      </c>
      <c r="K6939" s="5">
        <v>45531.300694444442</v>
      </c>
      <c r="O6939" s="1"/>
      <c r="P6939" s="7"/>
    </row>
    <row r="6940" spans="1:16" x14ac:dyDescent="0.25">
      <c r="A6940" t="s">
        <v>1371</v>
      </c>
      <c r="B6940">
        <v>2.8469838000000001E-2</v>
      </c>
      <c r="C6940" t="s">
        <v>112</v>
      </c>
      <c r="D6940">
        <v>2024</v>
      </c>
      <c r="E6940">
        <v>8</v>
      </c>
      <c r="F6940" t="s">
        <v>7498</v>
      </c>
      <c r="G6940">
        <v>27</v>
      </c>
      <c r="H6940">
        <v>8</v>
      </c>
      <c r="I6940">
        <v>25</v>
      </c>
      <c r="J6940">
        <v>41</v>
      </c>
      <c r="K6940" s="5">
        <v>45531.350694444445</v>
      </c>
      <c r="O6940" s="1"/>
      <c r="P6940" s="7"/>
    </row>
    <row r="6941" spans="1:16" x14ac:dyDescent="0.25">
      <c r="A6941" t="s">
        <v>1372</v>
      </c>
      <c r="B6941">
        <v>0.69329245299999998</v>
      </c>
      <c r="C6941" t="s">
        <v>112</v>
      </c>
      <c r="D6941">
        <v>2024</v>
      </c>
      <c r="E6941">
        <v>8</v>
      </c>
      <c r="F6941" t="s">
        <v>7498</v>
      </c>
      <c r="G6941">
        <v>27</v>
      </c>
      <c r="H6941">
        <v>9</v>
      </c>
      <c r="I6941">
        <v>38</v>
      </c>
      <c r="J6941">
        <v>30</v>
      </c>
      <c r="K6941" s="5">
        <v>45531.401388888888</v>
      </c>
      <c r="O6941" s="1"/>
      <c r="P6941" s="7"/>
    </row>
    <row r="6942" spans="1:16" x14ac:dyDescent="0.25">
      <c r="A6942" t="s">
        <v>1373</v>
      </c>
      <c r="B6942">
        <v>6.5337834999999997E-2</v>
      </c>
      <c r="C6942" t="s">
        <v>112</v>
      </c>
      <c r="D6942">
        <v>2024</v>
      </c>
      <c r="E6942">
        <v>8</v>
      </c>
      <c r="F6942" t="s">
        <v>7498</v>
      </c>
      <c r="G6942">
        <v>27</v>
      </c>
      <c r="H6942">
        <v>10</v>
      </c>
      <c r="I6942">
        <v>50</v>
      </c>
      <c r="J6942">
        <v>9</v>
      </c>
      <c r="K6942" s="5">
        <v>45531.451388888891</v>
      </c>
      <c r="O6942" s="1"/>
      <c r="P6942" s="7"/>
    </row>
    <row r="6943" spans="1:16" x14ac:dyDescent="0.25">
      <c r="A6943" t="s">
        <v>1374</v>
      </c>
      <c r="B6943">
        <v>0.69101653600000001</v>
      </c>
      <c r="C6943" t="s">
        <v>112</v>
      </c>
      <c r="D6943">
        <v>2024</v>
      </c>
      <c r="E6943">
        <v>8</v>
      </c>
      <c r="F6943" t="s">
        <v>7498</v>
      </c>
      <c r="G6943">
        <v>27</v>
      </c>
      <c r="H6943">
        <v>12</v>
      </c>
      <c r="I6943">
        <v>1</v>
      </c>
      <c r="J6943">
        <v>38</v>
      </c>
      <c r="K6943" s="5">
        <v>45531.500694444447</v>
      </c>
      <c r="O6943" s="1"/>
      <c r="P6943" s="7"/>
    </row>
    <row r="6944" spans="1:16" x14ac:dyDescent="0.25">
      <c r="A6944" t="s">
        <v>1375</v>
      </c>
      <c r="B6944">
        <v>0.37280649599999999</v>
      </c>
      <c r="C6944" t="s">
        <v>112</v>
      </c>
      <c r="D6944">
        <v>2024</v>
      </c>
      <c r="E6944">
        <v>8</v>
      </c>
      <c r="F6944" t="s">
        <v>7498</v>
      </c>
      <c r="G6944">
        <v>27</v>
      </c>
      <c r="H6944">
        <v>13</v>
      </c>
      <c r="I6944">
        <v>13</v>
      </c>
      <c r="J6944">
        <v>35</v>
      </c>
      <c r="K6944" s="5">
        <v>45531.550694444442</v>
      </c>
      <c r="O6944" s="1"/>
      <c r="P6944" s="7"/>
    </row>
    <row r="6945" spans="1:16" x14ac:dyDescent="0.25">
      <c r="A6945" t="s">
        <v>1376</v>
      </c>
      <c r="B6945">
        <v>4.4980738999999999E-2</v>
      </c>
      <c r="C6945" t="s">
        <v>112</v>
      </c>
      <c r="D6945">
        <v>2024</v>
      </c>
      <c r="E6945">
        <v>8</v>
      </c>
      <c r="F6945" t="s">
        <v>7498</v>
      </c>
      <c r="G6945">
        <v>27</v>
      </c>
      <c r="H6945">
        <v>14</v>
      </c>
      <c r="I6945">
        <v>25</v>
      </c>
      <c r="J6945">
        <v>46</v>
      </c>
      <c r="K6945" s="5">
        <v>45531.600694444445</v>
      </c>
      <c r="O6945" s="1"/>
      <c r="P6945" s="7"/>
    </row>
    <row r="6946" spans="1:16" x14ac:dyDescent="0.25">
      <c r="A6946" t="s">
        <v>1377</v>
      </c>
      <c r="B6946">
        <v>0.33822300500000002</v>
      </c>
      <c r="C6946" t="s">
        <v>112</v>
      </c>
      <c r="D6946">
        <v>2024</v>
      </c>
      <c r="E6946">
        <v>8</v>
      </c>
      <c r="F6946" t="s">
        <v>7498</v>
      </c>
      <c r="G6946">
        <v>27</v>
      </c>
      <c r="H6946">
        <v>15</v>
      </c>
      <c r="I6946">
        <v>37</v>
      </c>
      <c r="J6946">
        <v>48</v>
      </c>
      <c r="K6946" s="5">
        <v>45531.650694444441</v>
      </c>
      <c r="O6946" s="1"/>
      <c r="P6946" s="7"/>
    </row>
    <row r="6947" spans="1:16" x14ac:dyDescent="0.25">
      <c r="A6947" t="s">
        <v>1378</v>
      </c>
      <c r="B6947">
        <v>6.7645579999999997E-2</v>
      </c>
      <c r="C6947" t="s">
        <v>112</v>
      </c>
      <c r="D6947">
        <v>2024</v>
      </c>
      <c r="E6947">
        <v>8</v>
      </c>
      <c r="F6947" t="s">
        <v>7498</v>
      </c>
      <c r="G6947">
        <v>27</v>
      </c>
      <c r="H6947">
        <v>16</v>
      </c>
      <c r="I6947">
        <v>49</v>
      </c>
      <c r="J6947">
        <v>35</v>
      </c>
      <c r="K6947" s="5">
        <v>45531.700694444444</v>
      </c>
      <c r="O6947" s="1"/>
      <c r="P6947" s="7"/>
    </row>
    <row r="6948" spans="1:16" x14ac:dyDescent="0.25">
      <c r="A6948" t="s">
        <v>1379</v>
      </c>
      <c r="B6948">
        <v>5.7042184000000003E-2</v>
      </c>
      <c r="C6948" t="s">
        <v>112</v>
      </c>
      <c r="D6948">
        <v>2024</v>
      </c>
      <c r="E6948">
        <v>8</v>
      </c>
      <c r="F6948" t="s">
        <v>7498</v>
      </c>
      <c r="G6948">
        <v>27</v>
      </c>
      <c r="H6948">
        <v>18</v>
      </c>
      <c r="I6948">
        <v>1</v>
      </c>
      <c r="J6948">
        <v>19</v>
      </c>
      <c r="K6948" s="5">
        <v>45531.750694444447</v>
      </c>
      <c r="O6948" s="1"/>
      <c r="P6948" s="7"/>
    </row>
    <row r="6949" spans="1:16" x14ac:dyDescent="0.25">
      <c r="A6949" t="s">
        <v>1380</v>
      </c>
      <c r="B6949">
        <v>0.23087413100000001</v>
      </c>
      <c r="C6949" t="s">
        <v>112</v>
      </c>
      <c r="D6949">
        <v>2024</v>
      </c>
      <c r="E6949">
        <v>8</v>
      </c>
      <c r="F6949" t="s">
        <v>7498</v>
      </c>
      <c r="G6949">
        <v>27</v>
      </c>
      <c r="H6949">
        <v>19</v>
      </c>
      <c r="I6949">
        <v>13</v>
      </c>
      <c r="J6949">
        <v>7</v>
      </c>
      <c r="K6949" s="5">
        <v>45531.800694444442</v>
      </c>
      <c r="O6949" s="1"/>
      <c r="P6949" s="7"/>
    </row>
    <row r="6950" spans="1:16" x14ac:dyDescent="0.25">
      <c r="A6950" t="s">
        <v>1381</v>
      </c>
      <c r="B6950">
        <v>0.114921673</v>
      </c>
      <c r="C6950" t="s">
        <v>112</v>
      </c>
      <c r="D6950">
        <v>2024</v>
      </c>
      <c r="E6950">
        <v>8</v>
      </c>
      <c r="F6950" t="s">
        <v>7498</v>
      </c>
      <c r="G6950">
        <v>27</v>
      </c>
      <c r="H6950">
        <v>20</v>
      </c>
      <c r="I6950">
        <v>24</v>
      </c>
      <c r="J6950">
        <v>46</v>
      </c>
      <c r="K6950" s="5">
        <v>45531.85</v>
      </c>
      <c r="O6950" s="1"/>
      <c r="P6950" s="7"/>
    </row>
    <row r="6951" spans="1:16" x14ac:dyDescent="0.25">
      <c r="A6951" t="s">
        <v>1382</v>
      </c>
      <c r="B6951">
        <v>0.85783660900000003</v>
      </c>
      <c r="C6951" t="s">
        <v>112</v>
      </c>
      <c r="D6951">
        <v>2024</v>
      </c>
      <c r="E6951">
        <v>8</v>
      </c>
      <c r="F6951" t="s">
        <v>7498</v>
      </c>
      <c r="G6951">
        <v>27</v>
      </c>
      <c r="H6951">
        <v>21</v>
      </c>
      <c r="I6951">
        <v>36</v>
      </c>
      <c r="J6951">
        <v>23</v>
      </c>
      <c r="K6951" s="5">
        <v>45531.9</v>
      </c>
      <c r="O6951" s="1"/>
      <c r="P6951" s="7"/>
    </row>
    <row r="6952" spans="1:16" x14ac:dyDescent="0.25">
      <c r="A6952" t="s">
        <v>1383</v>
      </c>
      <c r="B6952">
        <v>0.18012803799999999</v>
      </c>
      <c r="C6952" t="s">
        <v>112</v>
      </c>
      <c r="D6952">
        <v>2024</v>
      </c>
      <c r="E6952">
        <v>8</v>
      </c>
      <c r="F6952" t="s">
        <v>7498</v>
      </c>
      <c r="G6952">
        <v>27</v>
      </c>
      <c r="H6952">
        <v>22</v>
      </c>
      <c r="I6952">
        <v>47</v>
      </c>
      <c r="J6952">
        <v>47</v>
      </c>
      <c r="K6952" s="5">
        <v>45531.949305555558</v>
      </c>
      <c r="O6952" s="1"/>
      <c r="P6952" s="7"/>
    </row>
    <row r="6953" spans="1:16" x14ac:dyDescent="0.25">
      <c r="A6953" t="s">
        <v>1384</v>
      </c>
      <c r="B6953">
        <v>0.18992151900000001</v>
      </c>
      <c r="C6953" t="s">
        <v>112</v>
      </c>
      <c r="D6953">
        <v>2024</v>
      </c>
      <c r="E6953">
        <v>8</v>
      </c>
      <c r="F6953" t="s">
        <v>7498</v>
      </c>
      <c r="G6953">
        <v>28</v>
      </c>
      <c r="H6953">
        <v>0</v>
      </c>
      <c r="I6953">
        <v>0</v>
      </c>
      <c r="J6953">
        <v>45</v>
      </c>
      <c r="K6953" s="5">
        <v>45532</v>
      </c>
      <c r="O6953" s="1"/>
      <c r="P6953" s="7"/>
    </row>
    <row r="6954" spans="1:16" x14ac:dyDescent="0.25">
      <c r="A6954" t="s">
        <v>1385</v>
      </c>
      <c r="B6954">
        <v>0.17838580200000001</v>
      </c>
      <c r="C6954" t="s">
        <v>112</v>
      </c>
      <c r="D6954">
        <v>2024</v>
      </c>
      <c r="E6954">
        <v>8</v>
      </c>
      <c r="F6954" t="s">
        <v>7498</v>
      </c>
      <c r="G6954">
        <v>28</v>
      </c>
      <c r="H6954">
        <v>1</v>
      </c>
      <c r="I6954">
        <v>13</v>
      </c>
      <c r="J6954">
        <v>35</v>
      </c>
      <c r="K6954" s="5">
        <v>45532.050694444442</v>
      </c>
      <c r="O6954" s="1"/>
      <c r="P6954" s="7"/>
    </row>
    <row r="6955" spans="1:16" x14ac:dyDescent="0.25">
      <c r="A6955" t="s">
        <v>1386</v>
      </c>
      <c r="B6955">
        <v>0.30626545599999999</v>
      </c>
      <c r="C6955" t="s">
        <v>112</v>
      </c>
      <c r="D6955">
        <v>2024</v>
      </c>
      <c r="E6955">
        <v>8</v>
      </c>
      <c r="F6955" t="s">
        <v>7498</v>
      </c>
      <c r="G6955">
        <v>28</v>
      </c>
      <c r="H6955">
        <v>2</v>
      </c>
      <c r="I6955">
        <v>25</v>
      </c>
      <c r="J6955">
        <v>11</v>
      </c>
      <c r="K6955" s="5">
        <v>45532.100694444445</v>
      </c>
      <c r="O6955" s="1"/>
      <c r="P6955" s="7"/>
    </row>
    <row r="6956" spans="1:16" x14ac:dyDescent="0.25">
      <c r="A6956" t="s">
        <v>1387</v>
      </c>
      <c r="B6956">
        <v>1.338288124</v>
      </c>
      <c r="C6956" t="s">
        <v>112</v>
      </c>
      <c r="D6956">
        <v>2024</v>
      </c>
      <c r="E6956">
        <v>8</v>
      </c>
      <c r="F6956" t="s">
        <v>7498</v>
      </c>
      <c r="G6956">
        <v>28</v>
      </c>
      <c r="H6956">
        <v>3</v>
      </c>
      <c r="I6956">
        <v>37</v>
      </c>
      <c r="J6956">
        <v>12</v>
      </c>
      <c r="K6956" s="5">
        <v>45532.150694444441</v>
      </c>
      <c r="O6956" s="1"/>
      <c r="P6956" s="7"/>
    </row>
    <row r="6957" spans="1:16" x14ac:dyDescent="0.25">
      <c r="A6957" t="s">
        <v>1388</v>
      </c>
      <c r="B6957">
        <v>0.52655360100000004</v>
      </c>
      <c r="C6957" t="s">
        <v>112</v>
      </c>
      <c r="D6957">
        <v>2024</v>
      </c>
      <c r="E6957">
        <v>8</v>
      </c>
      <c r="F6957" t="s">
        <v>7498</v>
      </c>
      <c r="G6957">
        <v>28</v>
      </c>
      <c r="H6957">
        <v>4</v>
      </c>
      <c r="I6957">
        <v>48</v>
      </c>
      <c r="J6957">
        <v>57</v>
      </c>
      <c r="K6957" s="5">
        <v>45532.2</v>
      </c>
      <c r="O6957" s="1"/>
      <c r="P6957" s="7"/>
    </row>
    <row r="6958" spans="1:16" x14ac:dyDescent="0.25">
      <c r="A6958" t="s">
        <v>1389</v>
      </c>
      <c r="B6958" t="s">
        <v>115</v>
      </c>
      <c r="C6958" t="s">
        <v>112</v>
      </c>
      <c r="D6958">
        <v>2024</v>
      </c>
      <c r="E6958">
        <v>8</v>
      </c>
      <c r="F6958" t="s">
        <v>7498</v>
      </c>
      <c r="G6958">
        <v>28</v>
      </c>
      <c r="H6958">
        <v>6</v>
      </c>
      <c r="I6958">
        <v>1</v>
      </c>
      <c r="J6958">
        <v>1</v>
      </c>
      <c r="K6958" s="5">
        <v>45532.250694444447</v>
      </c>
      <c r="O6958" s="1"/>
      <c r="P6958" s="7"/>
    </row>
    <row r="6959" spans="1:16" x14ac:dyDescent="0.25">
      <c r="A6959" t="s">
        <v>1390</v>
      </c>
      <c r="B6959">
        <v>0.379697548</v>
      </c>
      <c r="C6959" t="s">
        <v>112</v>
      </c>
      <c r="D6959">
        <v>2024</v>
      </c>
      <c r="E6959">
        <v>8</v>
      </c>
      <c r="F6959" t="s">
        <v>7498</v>
      </c>
      <c r="G6959">
        <v>28</v>
      </c>
      <c r="H6959">
        <v>7</v>
      </c>
      <c r="I6959">
        <v>12</v>
      </c>
      <c r="J6959">
        <v>44</v>
      </c>
      <c r="K6959" s="5">
        <v>45532.3</v>
      </c>
      <c r="O6959" s="1"/>
      <c r="P6959" s="7"/>
    </row>
    <row r="6960" spans="1:16" x14ac:dyDescent="0.25">
      <c r="A6960" t="s">
        <v>1391</v>
      </c>
      <c r="B6960">
        <v>0.26646033299999999</v>
      </c>
      <c r="C6960" t="s">
        <v>112</v>
      </c>
      <c r="D6960">
        <v>2024</v>
      </c>
      <c r="E6960">
        <v>8</v>
      </c>
      <c r="F6960" t="s">
        <v>7498</v>
      </c>
      <c r="G6960">
        <v>28</v>
      </c>
      <c r="H6960">
        <v>8</v>
      </c>
      <c r="I6960">
        <v>25</v>
      </c>
      <c r="J6960">
        <v>32</v>
      </c>
      <c r="K6960" s="5">
        <v>45532.350694444445</v>
      </c>
      <c r="O6960" s="1"/>
      <c r="P6960" s="7"/>
    </row>
    <row r="6961" spans="1:16" x14ac:dyDescent="0.25">
      <c r="A6961" t="s">
        <v>1392</v>
      </c>
      <c r="B6961">
        <v>1.0355912330000001</v>
      </c>
      <c r="C6961" t="s">
        <v>112</v>
      </c>
      <c r="D6961">
        <v>2024</v>
      </c>
      <c r="E6961">
        <v>8</v>
      </c>
      <c r="F6961" t="s">
        <v>7498</v>
      </c>
      <c r="G6961">
        <v>28</v>
      </c>
      <c r="H6961">
        <v>9</v>
      </c>
      <c r="I6961">
        <v>37</v>
      </c>
      <c r="J6961">
        <v>37</v>
      </c>
      <c r="K6961" s="5">
        <v>45532.400694444441</v>
      </c>
      <c r="O6961" s="1"/>
      <c r="P6961" s="7"/>
    </row>
    <row r="6962" spans="1:16" x14ac:dyDescent="0.25">
      <c r="A6962" t="s">
        <v>1393</v>
      </c>
      <c r="B6962">
        <v>1.649609007</v>
      </c>
      <c r="C6962" t="s">
        <v>112</v>
      </c>
      <c r="D6962">
        <v>2024</v>
      </c>
      <c r="E6962">
        <v>8</v>
      </c>
      <c r="F6962" t="s">
        <v>7498</v>
      </c>
      <c r="G6962">
        <v>28</v>
      </c>
      <c r="H6962">
        <v>10</v>
      </c>
      <c r="I6962">
        <v>49</v>
      </c>
      <c r="J6962">
        <v>31</v>
      </c>
      <c r="K6962" s="5">
        <v>45532.450694444444</v>
      </c>
      <c r="O6962" s="1"/>
      <c r="P6962" s="7"/>
    </row>
    <row r="6963" spans="1:16" x14ac:dyDescent="0.25">
      <c r="A6963" t="s">
        <v>1394</v>
      </c>
      <c r="B6963">
        <v>1.2344919679999999</v>
      </c>
      <c r="C6963" t="s">
        <v>112</v>
      </c>
      <c r="D6963">
        <v>2024</v>
      </c>
      <c r="E6963">
        <v>8</v>
      </c>
      <c r="F6963" t="s">
        <v>7498</v>
      </c>
      <c r="G6963">
        <v>28</v>
      </c>
      <c r="H6963">
        <v>12</v>
      </c>
      <c r="I6963">
        <v>1</v>
      </c>
      <c r="J6963">
        <v>21</v>
      </c>
      <c r="K6963" s="5">
        <v>45532.500694444447</v>
      </c>
      <c r="O6963" s="1"/>
      <c r="P6963" s="7"/>
    </row>
    <row r="6964" spans="1:16" x14ac:dyDescent="0.25">
      <c r="A6964" t="s">
        <v>1395</v>
      </c>
      <c r="B6964">
        <v>1.434863384</v>
      </c>
      <c r="C6964" t="s">
        <v>112</v>
      </c>
      <c r="D6964">
        <v>2024</v>
      </c>
      <c r="E6964">
        <v>8</v>
      </c>
      <c r="F6964" t="s">
        <v>7498</v>
      </c>
      <c r="G6964">
        <v>28</v>
      </c>
      <c r="H6964">
        <v>13</v>
      </c>
      <c r="I6964">
        <v>13</v>
      </c>
      <c r="J6964">
        <v>28</v>
      </c>
      <c r="K6964" s="5">
        <v>45532.550694444442</v>
      </c>
      <c r="O6964" s="1"/>
      <c r="P6964" s="7"/>
    </row>
    <row r="6965" spans="1:16" x14ac:dyDescent="0.25">
      <c r="A6965" t="s">
        <v>1396</v>
      </c>
      <c r="B6965">
        <v>0.46162378199999998</v>
      </c>
      <c r="C6965" t="s">
        <v>112</v>
      </c>
      <c r="D6965">
        <v>2024</v>
      </c>
      <c r="E6965">
        <v>8</v>
      </c>
      <c r="F6965" t="s">
        <v>7498</v>
      </c>
      <c r="G6965">
        <v>28</v>
      </c>
      <c r="H6965">
        <v>14</v>
      </c>
      <c r="I6965">
        <v>25</v>
      </c>
      <c r="J6965">
        <v>42</v>
      </c>
      <c r="K6965" s="5">
        <v>45532.600694444445</v>
      </c>
      <c r="O6965" s="1"/>
      <c r="P6965" s="7"/>
    </row>
    <row r="6966" spans="1:16" x14ac:dyDescent="0.25">
      <c r="A6966" t="s">
        <v>1397</v>
      </c>
      <c r="B6966">
        <v>0.30503088299999997</v>
      </c>
      <c r="C6966" t="s">
        <v>112</v>
      </c>
      <c r="D6966">
        <v>2024</v>
      </c>
      <c r="E6966">
        <v>8</v>
      </c>
      <c r="F6966" t="s">
        <v>7498</v>
      </c>
      <c r="G6966">
        <v>28</v>
      </c>
      <c r="H6966">
        <v>15</v>
      </c>
      <c r="I6966">
        <v>37</v>
      </c>
      <c r="J6966">
        <v>55</v>
      </c>
      <c r="K6966" s="5">
        <v>45532.650694444441</v>
      </c>
      <c r="O6966" s="1"/>
      <c r="P6966" s="7"/>
    </row>
    <row r="6967" spans="1:16" x14ac:dyDescent="0.25">
      <c r="A6967" t="s">
        <v>1398</v>
      </c>
      <c r="B6967">
        <v>0.179394157</v>
      </c>
      <c r="C6967" t="s">
        <v>112</v>
      </c>
      <c r="D6967">
        <v>2024</v>
      </c>
      <c r="E6967">
        <v>8</v>
      </c>
      <c r="F6967" t="s">
        <v>7498</v>
      </c>
      <c r="G6967">
        <v>28</v>
      </c>
      <c r="H6967">
        <v>16</v>
      </c>
      <c r="I6967">
        <v>49</v>
      </c>
      <c r="J6967">
        <v>58</v>
      </c>
      <c r="K6967" s="5">
        <v>45532.700694444444</v>
      </c>
      <c r="O6967" s="1"/>
      <c r="P6967" s="7"/>
    </row>
    <row r="6968" spans="1:16" x14ac:dyDescent="0.25">
      <c r="A6968" t="s">
        <v>1399</v>
      </c>
      <c r="B6968">
        <v>0.21694501699999999</v>
      </c>
      <c r="C6968" t="s">
        <v>112</v>
      </c>
      <c r="D6968">
        <v>2024</v>
      </c>
      <c r="E6968">
        <v>8</v>
      </c>
      <c r="F6968" t="s">
        <v>7498</v>
      </c>
      <c r="G6968">
        <v>28</v>
      </c>
      <c r="H6968">
        <v>18</v>
      </c>
      <c r="I6968">
        <v>2</v>
      </c>
      <c r="J6968">
        <v>8</v>
      </c>
      <c r="K6968" s="5">
        <v>45532.751388888886</v>
      </c>
      <c r="O6968" s="1"/>
      <c r="P6968" s="7"/>
    </row>
    <row r="6969" spans="1:16" x14ac:dyDescent="0.25">
      <c r="A6969" t="s">
        <v>1400</v>
      </c>
      <c r="B6969">
        <v>0.132111914</v>
      </c>
      <c r="C6969" t="s">
        <v>112</v>
      </c>
      <c r="D6969">
        <v>2024</v>
      </c>
      <c r="E6969">
        <v>8</v>
      </c>
      <c r="F6969" t="s">
        <v>7498</v>
      </c>
      <c r="G6969">
        <v>28</v>
      </c>
      <c r="H6969">
        <v>19</v>
      </c>
      <c r="I6969">
        <v>14</v>
      </c>
      <c r="J6969">
        <v>7</v>
      </c>
      <c r="K6969" s="5">
        <v>45532.801388888889</v>
      </c>
      <c r="O6969" s="1"/>
      <c r="P6969" s="7"/>
    </row>
    <row r="6970" spans="1:16" x14ac:dyDescent="0.25">
      <c r="A6970" t="s">
        <v>1401</v>
      </c>
      <c r="B6970">
        <v>5.3022409E-2</v>
      </c>
      <c r="C6970" t="s">
        <v>112</v>
      </c>
      <c r="D6970">
        <v>2024</v>
      </c>
      <c r="E6970">
        <v>8</v>
      </c>
      <c r="F6970" t="s">
        <v>7498</v>
      </c>
      <c r="G6970">
        <v>28</v>
      </c>
      <c r="H6970">
        <v>20</v>
      </c>
      <c r="I6970">
        <v>26</v>
      </c>
      <c r="J6970">
        <v>26</v>
      </c>
      <c r="K6970" s="5">
        <v>45532.851388888892</v>
      </c>
      <c r="O6970" s="1"/>
      <c r="P6970" s="7"/>
    </row>
    <row r="6971" spans="1:16" x14ac:dyDescent="0.25">
      <c r="A6971" t="s">
        <v>1402</v>
      </c>
      <c r="B6971">
        <v>0.11264721</v>
      </c>
      <c r="C6971" t="s">
        <v>112</v>
      </c>
      <c r="D6971">
        <v>2024</v>
      </c>
      <c r="E6971">
        <v>8</v>
      </c>
      <c r="F6971" t="s">
        <v>7498</v>
      </c>
      <c r="G6971">
        <v>28</v>
      </c>
      <c r="H6971">
        <v>21</v>
      </c>
      <c r="I6971">
        <v>38</v>
      </c>
      <c r="J6971">
        <v>53</v>
      </c>
      <c r="K6971" s="5">
        <v>45532.901388888888</v>
      </c>
      <c r="O6971" s="1"/>
      <c r="P6971" s="7"/>
    </row>
    <row r="6972" spans="1:16" x14ac:dyDescent="0.25">
      <c r="A6972" t="s">
        <v>1403</v>
      </c>
      <c r="B6972">
        <v>0.72906360400000003</v>
      </c>
      <c r="C6972" t="s">
        <v>112</v>
      </c>
      <c r="D6972">
        <v>2024</v>
      </c>
      <c r="E6972">
        <v>8</v>
      </c>
      <c r="F6972" t="s">
        <v>7498</v>
      </c>
      <c r="G6972">
        <v>28</v>
      </c>
      <c r="H6972">
        <v>22</v>
      </c>
      <c r="I6972">
        <v>51</v>
      </c>
      <c r="J6972">
        <v>16</v>
      </c>
      <c r="K6972" s="5">
        <v>45532.95208333333</v>
      </c>
      <c r="O6972" s="1"/>
      <c r="P6972" s="7"/>
    </row>
    <row r="6973" spans="1:16" x14ac:dyDescent="0.25">
      <c r="A6973" t="s">
        <v>1404</v>
      </c>
      <c r="B6973">
        <v>0.15982647899999999</v>
      </c>
      <c r="C6973" t="s">
        <v>112</v>
      </c>
      <c r="D6973">
        <v>2024</v>
      </c>
      <c r="E6973">
        <v>8</v>
      </c>
      <c r="F6973" t="s">
        <v>7498</v>
      </c>
      <c r="G6973">
        <v>29</v>
      </c>
      <c r="H6973">
        <v>0</v>
      </c>
      <c r="I6973">
        <v>3</v>
      </c>
      <c r="J6973">
        <v>52</v>
      </c>
      <c r="K6973" s="5">
        <v>45533.002083333333</v>
      </c>
      <c r="O6973" s="1"/>
      <c r="P6973" s="7"/>
    </row>
    <row r="6974" spans="1:16" x14ac:dyDescent="0.25">
      <c r="A6974" t="s">
        <v>1405</v>
      </c>
      <c r="B6974">
        <v>0.107816014</v>
      </c>
      <c r="C6974" t="s">
        <v>112</v>
      </c>
      <c r="D6974">
        <v>2024</v>
      </c>
      <c r="E6974">
        <v>8</v>
      </c>
      <c r="F6974" t="s">
        <v>7498</v>
      </c>
      <c r="G6974">
        <v>29</v>
      </c>
      <c r="H6974">
        <v>1</v>
      </c>
      <c r="I6974">
        <v>17</v>
      </c>
      <c r="J6974">
        <v>1</v>
      </c>
      <c r="K6974" s="5">
        <v>45533.053472222222</v>
      </c>
      <c r="O6974" s="1"/>
      <c r="P6974" s="7"/>
    </row>
    <row r="6975" spans="1:16" x14ac:dyDescent="0.25">
      <c r="A6975" t="s">
        <v>1406</v>
      </c>
      <c r="B6975">
        <v>2.7714932000000001E-2</v>
      </c>
      <c r="C6975" t="s">
        <v>112</v>
      </c>
      <c r="D6975">
        <v>2024</v>
      </c>
      <c r="E6975">
        <v>8</v>
      </c>
      <c r="F6975" t="s">
        <v>7498</v>
      </c>
      <c r="G6975">
        <v>29</v>
      </c>
      <c r="H6975">
        <v>2</v>
      </c>
      <c r="I6975">
        <v>29</v>
      </c>
      <c r="J6975">
        <v>16</v>
      </c>
      <c r="K6975" s="5">
        <v>45533.103472222225</v>
      </c>
      <c r="O6975" s="1"/>
      <c r="P6975" s="7"/>
    </row>
    <row r="6976" spans="1:16" x14ac:dyDescent="0.25">
      <c r="A6976" t="s">
        <v>1407</v>
      </c>
      <c r="B6976">
        <v>3.0976475999999999E-2</v>
      </c>
      <c r="C6976" t="s">
        <v>112</v>
      </c>
      <c r="D6976">
        <v>2024</v>
      </c>
      <c r="E6976">
        <v>8</v>
      </c>
      <c r="F6976" t="s">
        <v>7498</v>
      </c>
      <c r="G6976">
        <v>29</v>
      </c>
      <c r="H6976">
        <v>3</v>
      </c>
      <c r="I6976">
        <v>41</v>
      </c>
      <c r="J6976">
        <v>13</v>
      </c>
      <c r="K6976" s="5">
        <v>45533.15347222222</v>
      </c>
      <c r="O6976" s="1"/>
      <c r="P6976" s="7"/>
    </row>
    <row r="6977" spans="1:16" x14ac:dyDescent="0.25">
      <c r="A6977" t="s">
        <v>1408</v>
      </c>
      <c r="B6977">
        <v>0.10446167100000001</v>
      </c>
      <c r="C6977" t="s">
        <v>112</v>
      </c>
      <c r="D6977">
        <v>2024</v>
      </c>
      <c r="E6977">
        <v>8</v>
      </c>
      <c r="F6977" t="s">
        <v>7498</v>
      </c>
      <c r="G6977">
        <v>29</v>
      </c>
      <c r="H6977">
        <v>4</v>
      </c>
      <c r="I6977">
        <v>54</v>
      </c>
      <c r="J6977">
        <v>23</v>
      </c>
      <c r="K6977" s="5">
        <v>45533.20416666667</v>
      </c>
      <c r="O6977" s="1"/>
      <c r="P6977" s="7"/>
    </row>
    <row r="6978" spans="1:16" x14ac:dyDescent="0.25">
      <c r="A6978" t="s">
        <v>1409</v>
      </c>
      <c r="B6978">
        <v>7.8753215000000001E-2</v>
      </c>
      <c r="C6978" t="s">
        <v>112</v>
      </c>
      <c r="D6978">
        <v>2024</v>
      </c>
      <c r="E6978">
        <v>8</v>
      </c>
      <c r="F6978" t="s">
        <v>7498</v>
      </c>
      <c r="G6978">
        <v>29</v>
      </c>
      <c r="H6978">
        <v>6</v>
      </c>
      <c r="I6978">
        <v>6</v>
      </c>
      <c r="J6978">
        <v>50</v>
      </c>
      <c r="K6978" s="5">
        <v>45533.254166666666</v>
      </c>
      <c r="O6978" s="1"/>
      <c r="P6978" s="7"/>
    </row>
    <row r="6979" spans="1:16" x14ac:dyDescent="0.25">
      <c r="A6979" t="s">
        <v>1410</v>
      </c>
      <c r="B6979">
        <v>0.25727790699999997</v>
      </c>
      <c r="C6979" t="s">
        <v>112</v>
      </c>
      <c r="D6979">
        <v>2024</v>
      </c>
      <c r="E6979">
        <v>8</v>
      </c>
      <c r="F6979" t="s">
        <v>7498</v>
      </c>
      <c r="G6979">
        <v>29</v>
      </c>
      <c r="H6979">
        <v>7</v>
      </c>
      <c r="I6979">
        <v>19</v>
      </c>
      <c r="J6979">
        <v>31</v>
      </c>
      <c r="K6979" s="5">
        <v>45533.304861111108</v>
      </c>
      <c r="O6979" s="1"/>
      <c r="P6979" s="7"/>
    </row>
    <row r="6980" spans="1:16" x14ac:dyDescent="0.25">
      <c r="A6980" t="s">
        <v>1411</v>
      </c>
      <c r="B6980">
        <v>0.211884551</v>
      </c>
      <c r="C6980" t="s">
        <v>112</v>
      </c>
      <c r="D6980">
        <v>2024</v>
      </c>
      <c r="E6980">
        <v>8</v>
      </c>
      <c r="F6980" t="s">
        <v>7498</v>
      </c>
      <c r="G6980">
        <v>29</v>
      </c>
      <c r="H6980">
        <v>8</v>
      </c>
      <c r="I6980">
        <v>32</v>
      </c>
      <c r="J6980">
        <v>12</v>
      </c>
      <c r="K6980" s="5">
        <v>45533.355555555558</v>
      </c>
      <c r="O6980" s="1"/>
      <c r="P6980" s="7"/>
    </row>
    <row r="6981" spans="1:16" x14ac:dyDescent="0.25">
      <c r="A6981" t="s">
        <v>1412</v>
      </c>
      <c r="B6981">
        <v>0.51838971499999997</v>
      </c>
      <c r="C6981" t="s">
        <v>112</v>
      </c>
      <c r="D6981">
        <v>2024</v>
      </c>
      <c r="E6981">
        <v>8</v>
      </c>
      <c r="F6981" t="s">
        <v>7498</v>
      </c>
      <c r="G6981">
        <v>29</v>
      </c>
      <c r="H6981">
        <v>9</v>
      </c>
      <c r="I6981">
        <v>45</v>
      </c>
      <c r="J6981">
        <v>25</v>
      </c>
      <c r="K6981" s="5">
        <v>45533.40625</v>
      </c>
      <c r="O6981" s="1"/>
      <c r="P6981" s="7"/>
    </row>
    <row r="6982" spans="1:16" x14ac:dyDescent="0.25">
      <c r="A6982" t="s">
        <v>1413</v>
      </c>
      <c r="B6982">
        <v>1.1706800829999999</v>
      </c>
      <c r="C6982" t="s">
        <v>112</v>
      </c>
      <c r="D6982">
        <v>2024</v>
      </c>
      <c r="E6982">
        <v>8</v>
      </c>
      <c r="F6982" t="s">
        <v>7498</v>
      </c>
      <c r="G6982">
        <v>29</v>
      </c>
      <c r="H6982">
        <v>10</v>
      </c>
      <c r="I6982">
        <v>58</v>
      </c>
      <c r="J6982">
        <v>13</v>
      </c>
      <c r="K6982" s="5">
        <v>45533.456944444442</v>
      </c>
      <c r="O6982" s="1"/>
      <c r="P6982" s="7"/>
    </row>
    <row r="6983" spans="1:16" x14ac:dyDescent="0.25">
      <c r="A6983" t="s">
        <v>1414</v>
      </c>
      <c r="B6983">
        <v>8.8437949000000002E-2</v>
      </c>
      <c r="C6983" t="s">
        <v>112</v>
      </c>
      <c r="D6983">
        <v>2024</v>
      </c>
      <c r="E6983">
        <v>8</v>
      </c>
      <c r="F6983" t="s">
        <v>7498</v>
      </c>
      <c r="G6983">
        <v>29</v>
      </c>
      <c r="H6983">
        <v>12</v>
      </c>
      <c r="I6983">
        <v>11</v>
      </c>
      <c r="J6983">
        <v>52</v>
      </c>
      <c r="K6983" s="5">
        <v>45533.507638888892</v>
      </c>
      <c r="O6983" s="1"/>
      <c r="P6983" s="7"/>
    </row>
    <row r="6984" spans="1:16" x14ac:dyDescent="0.25">
      <c r="A6984" t="s">
        <v>1415</v>
      </c>
      <c r="B6984">
        <v>0.216155705</v>
      </c>
      <c r="C6984" t="s">
        <v>112</v>
      </c>
      <c r="D6984">
        <v>2024</v>
      </c>
      <c r="E6984">
        <v>8</v>
      </c>
      <c r="F6984" t="s">
        <v>7498</v>
      </c>
      <c r="G6984">
        <v>29</v>
      </c>
      <c r="H6984">
        <v>13</v>
      </c>
      <c r="I6984">
        <v>24</v>
      </c>
      <c r="J6984">
        <v>24</v>
      </c>
      <c r="K6984" s="5">
        <v>45533.558333333334</v>
      </c>
      <c r="O6984" s="1"/>
      <c r="P6984" s="7"/>
    </row>
    <row r="6985" spans="1:16" x14ac:dyDescent="0.25">
      <c r="A6985" t="s">
        <v>1416</v>
      </c>
      <c r="B6985">
        <v>0.24063946</v>
      </c>
      <c r="C6985" t="s">
        <v>112</v>
      </c>
      <c r="D6985">
        <v>2024</v>
      </c>
      <c r="E6985">
        <v>8</v>
      </c>
      <c r="F6985" t="s">
        <v>7498</v>
      </c>
      <c r="G6985">
        <v>29</v>
      </c>
      <c r="H6985">
        <v>14</v>
      </c>
      <c r="I6985">
        <v>37</v>
      </c>
      <c r="J6985">
        <v>21</v>
      </c>
      <c r="K6985" s="5">
        <v>45533.609027777777</v>
      </c>
      <c r="O6985" s="1"/>
      <c r="P6985" s="7"/>
    </row>
    <row r="6986" spans="1:16" x14ac:dyDescent="0.25">
      <c r="A6986" t="s">
        <v>1417</v>
      </c>
      <c r="B6986">
        <v>0.28678655199999997</v>
      </c>
      <c r="C6986" t="s">
        <v>112</v>
      </c>
      <c r="D6986">
        <v>2024</v>
      </c>
      <c r="E6986">
        <v>8</v>
      </c>
      <c r="F6986" t="s">
        <v>7498</v>
      </c>
      <c r="G6986">
        <v>29</v>
      </c>
      <c r="H6986">
        <v>15</v>
      </c>
      <c r="I6986">
        <v>49</v>
      </c>
      <c r="J6986">
        <v>4</v>
      </c>
      <c r="K6986" s="5">
        <v>45533.65902777778</v>
      </c>
      <c r="O6986" s="1"/>
      <c r="P6986" s="7"/>
    </row>
    <row r="6987" spans="1:16" x14ac:dyDescent="0.25">
      <c r="A6987" t="s">
        <v>1418</v>
      </c>
      <c r="B6987">
        <v>0.32588331999999998</v>
      </c>
      <c r="C6987" t="s">
        <v>112</v>
      </c>
      <c r="D6987">
        <v>2024</v>
      </c>
      <c r="E6987">
        <v>8</v>
      </c>
      <c r="F6987" t="s">
        <v>7498</v>
      </c>
      <c r="G6987">
        <v>29</v>
      </c>
      <c r="H6987">
        <v>17</v>
      </c>
      <c r="I6987">
        <v>0</v>
      </c>
      <c r="J6987">
        <v>44</v>
      </c>
      <c r="K6987" s="5">
        <v>45533.708333333336</v>
      </c>
      <c r="O6987" s="1"/>
      <c r="P6987" s="7"/>
    </row>
    <row r="6988" spans="1:16" x14ac:dyDescent="0.25">
      <c r="A6988" t="s">
        <v>1419</v>
      </c>
      <c r="B6988">
        <v>0.25538121200000002</v>
      </c>
      <c r="C6988" t="s">
        <v>112</v>
      </c>
      <c r="D6988">
        <v>2024</v>
      </c>
      <c r="E6988">
        <v>8</v>
      </c>
      <c r="F6988" t="s">
        <v>7498</v>
      </c>
      <c r="G6988">
        <v>29</v>
      </c>
      <c r="H6988">
        <v>18</v>
      </c>
      <c r="I6988">
        <v>13</v>
      </c>
      <c r="J6988">
        <v>20</v>
      </c>
      <c r="K6988" s="5">
        <v>45533.759027777778</v>
      </c>
      <c r="O6988" s="1"/>
      <c r="P6988" s="7"/>
    </row>
    <row r="6989" spans="1:16" x14ac:dyDescent="0.25">
      <c r="A6989" t="s">
        <v>1420</v>
      </c>
      <c r="B6989">
        <v>8.0620335000000001E-2</v>
      </c>
      <c r="C6989" t="s">
        <v>112</v>
      </c>
      <c r="D6989">
        <v>2024</v>
      </c>
      <c r="E6989">
        <v>8</v>
      </c>
      <c r="F6989" t="s">
        <v>7498</v>
      </c>
      <c r="G6989">
        <v>29</v>
      </c>
      <c r="H6989">
        <v>19</v>
      </c>
      <c r="I6989">
        <v>25</v>
      </c>
      <c r="J6989">
        <v>30</v>
      </c>
      <c r="K6989" s="5">
        <v>45533.809027777781</v>
      </c>
      <c r="O6989" s="1"/>
      <c r="P6989" s="7"/>
    </row>
    <row r="6990" spans="1:16" x14ac:dyDescent="0.25">
      <c r="A6990" t="s">
        <v>1421</v>
      </c>
      <c r="B6990">
        <v>3.4597387E-2</v>
      </c>
      <c r="C6990" t="s">
        <v>112</v>
      </c>
      <c r="D6990">
        <v>2024</v>
      </c>
      <c r="E6990">
        <v>8</v>
      </c>
      <c r="F6990" t="s">
        <v>7498</v>
      </c>
      <c r="G6990">
        <v>29</v>
      </c>
      <c r="H6990">
        <v>20</v>
      </c>
      <c r="I6990">
        <v>37</v>
      </c>
      <c r="J6990">
        <v>40</v>
      </c>
      <c r="K6990" s="5">
        <v>45533.859027777777</v>
      </c>
      <c r="O6990" s="1"/>
      <c r="P6990" s="7"/>
    </row>
    <row r="6991" spans="1:16" x14ac:dyDescent="0.25">
      <c r="A6991" t="s">
        <v>1422</v>
      </c>
      <c r="B6991">
        <v>3.1663868999999997E-2</v>
      </c>
      <c r="C6991" t="s">
        <v>181</v>
      </c>
      <c r="D6991">
        <v>2024</v>
      </c>
      <c r="E6991">
        <v>8</v>
      </c>
      <c r="F6991" t="s">
        <v>7498</v>
      </c>
      <c r="G6991">
        <v>29</v>
      </c>
      <c r="H6991">
        <v>20</v>
      </c>
      <c r="I6991">
        <v>42</v>
      </c>
      <c r="J6991">
        <v>18</v>
      </c>
      <c r="K6991" s="5">
        <v>45533.862500000003</v>
      </c>
      <c r="O6991" s="1"/>
      <c r="P6991" s="7"/>
    </row>
    <row r="6992" spans="1:16" x14ac:dyDescent="0.25">
      <c r="A6992" t="s">
        <v>1423</v>
      </c>
      <c r="B6992">
        <v>3.6388483999999999E-2</v>
      </c>
      <c r="C6992" t="s">
        <v>112</v>
      </c>
      <c r="D6992">
        <v>2024</v>
      </c>
      <c r="E6992">
        <v>8</v>
      </c>
      <c r="F6992" t="s">
        <v>7498</v>
      </c>
      <c r="G6992">
        <v>29</v>
      </c>
      <c r="H6992">
        <v>21</v>
      </c>
      <c r="I6992">
        <v>53</v>
      </c>
      <c r="J6992">
        <v>54</v>
      </c>
      <c r="K6992" s="5">
        <v>45533.911805555559</v>
      </c>
      <c r="O6992" s="1"/>
      <c r="P6992" s="7"/>
    </row>
    <row r="6993" spans="1:16" x14ac:dyDescent="0.25">
      <c r="A6993" t="s">
        <v>1424</v>
      </c>
      <c r="B6993">
        <v>3.6391120999999998E-2</v>
      </c>
      <c r="C6993" t="s">
        <v>112</v>
      </c>
      <c r="D6993">
        <v>2024</v>
      </c>
      <c r="E6993">
        <v>8</v>
      </c>
      <c r="F6993" t="s">
        <v>7498</v>
      </c>
      <c r="G6993">
        <v>29</v>
      </c>
      <c r="H6993">
        <v>23</v>
      </c>
      <c r="I6993">
        <v>5</v>
      </c>
      <c r="J6993">
        <v>59</v>
      </c>
      <c r="K6993" s="5">
        <v>45533.961805555555</v>
      </c>
      <c r="O6993" s="1"/>
      <c r="P6993" s="7"/>
    </row>
    <row r="6994" spans="1:16" x14ac:dyDescent="0.25">
      <c r="A6994" t="s">
        <v>1425</v>
      </c>
      <c r="B6994">
        <v>1.123938568</v>
      </c>
      <c r="C6994" t="s">
        <v>112</v>
      </c>
      <c r="D6994">
        <v>2024</v>
      </c>
      <c r="E6994">
        <v>8</v>
      </c>
      <c r="F6994" t="s">
        <v>7498</v>
      </c>
      <c r="G6994">
        <v>30</v>
      </c>
      <c r="H6994">
        <v>0</v>
      </c>
      <c r="I6994">
        <v>18</v>
      </c>
      <c r="J6994">
        <v>37</v>
      </c>
      <c r="K6994" s="5">
        <v>45534.012499999997</v>
      </c>
      <c r="O6994" s="1"/>
      <c r="P6994" s="7"/>
    </row>
    <row r="6995" spans="1:16" x14ac:dyDescent="0.25">
      <c r="A6995" t="s">
        <v>1426</v>
      </c>
      <c r="B6995">
        <v>0.27880403100000001</v>
      </c>
      <c r="C6995" t="s">
        <v>112</v>
      </c>
      <c r="D6995">
        <v>2024</v>
      </c>
      <c r="E6995">
        <v>8</v>
      </c>
      <c r="F6995" t="s">
        <v>7498</v>
      </c>
      <c r="G6995">
        <v>30</v>
      </c>
      <c r="H6995">
        <v>1</v>
      </c>
      <c r="I6995">
        <v>30</v>
      </c>
      <c r="J6995">
        <v>58</v>
      </c>
      <c r="K6995" s="5">
        <v>45534.0625</v>
      </c>
      <c r="O6995" s="1"/>
      <c r="P6995" s="7"/>
    </row>
    <row r="6996" spans="1:16" x14ac:dyDescent="0.25">
      <c r="A6996" t="s">
        <v>1427</v>
      </c>
      <c r="B6996" t="s">
        <v>115</v>
      </c>
      <c r="C6996" t="s">
        <v>112</v>
      </c>
      <c r="D6996">
        <v>2024</v>
      </c>
      <c r="E6996">
        <v>8</v>
      </c>
      <c r="F6996" t="s">
        <v>7498</v>
      </c>
      <c r="G6996">
        <v>30</v>
      </c>
      <c r="H6996">
        <v>2</v>
      </c>
      <c r="I6996">
        <v>42</v>
      </c>
      <c r="J6996">
        <v>51</v>
      </c>
      <c r="K6996" s="5">
        <v>45534.112500000003</v>
      </c>
      <c r="O6996" s="1"/>
      <c r="P6996" s="7"/>
    </row>
    <row r="6997" spans="1:16" x14ac:dyDescent="0.25">
      <c r="A6997" t="s">
        <v>1428</v>
      </c>
      <c r="B6997">
        <v>1.477369674</v>
      </c>
      <c r="C6997" t="s">
        <v>112</v>
      </c>
      <c r="D6997">
        <v>2024</v>
      </c>
      <c r="E6997">
        <v>8</v>
      </c>
      <c r="F6997" t="s">
        <v>7498</v>
      </c>
      <c r="G6997">
        <v>30</v>
      </c>
      <c r="H6997">
        <v>3</v>
      </c>
      <c r="I6997">
        <v>55</v>
      </c>
      <c r="J6997">
        <v>14</v>
      </c>
      <c r="K6997" s="5">
        <v>45534.163194444445</v>
      </c>
      <c r="O6997" s="1"/>
      <c r="P6997" s="7"/>
    </row>
    <row r="6998" spans="1:16" x14ac:dyDescent="0.25">
      <c r="A6998" t="s">
        <v>1429</v>
      </c>
      <c r="B6998">
        <v>0.20950634800000001</v>
      </c>
      <c r="C6998" t="s">
        <v>112</v>
      </c>
      <c r="D6998">
        <v>2024</v>
      </c>
      <c r="E6998">
        <v>8</v>
      </c>
      <c r="F6998" t="s">
        <v>7498</v>
      </c>
      <c r="G6998">
        <v>30</v>
      </c>
      <c r="H6998">
        <v>5</v>
      </c>
      <c r="I6998">
        <v>6</v>
      </c>
      <c r="J6998">
        <v>52</v>
      </c>
      <c r="K6998" s="5">
        <v>45534.212500000001</v>
      </c>
      <c r="O6998" s="1"/>
      <c r="P6998" s="7"/>
    </row>
    <row r="6999" spans="1:16" x14ac:dyDescent="0.25">
      <c r="A6999" t="s">
        <v>1430</v>
      </c>
      <c r="B6999">
        <v>0.54291045599999999</v>
      </c>
      <c r="C6999" t="s">
        <v>112</v>
      </c>
      <c r="D6999">
        <v>2024</v>
      </c>
      <c r="E6999">
        <v>8</v>
      </c>
      <c r="F6999" t="s">
        <v>7498</v>
      </c>
      <c r="G6999">
        <v>30</v>
      </c>
      <c r="H6999">
        <v>6</v>
      </c>
      <c r="I6999">
        <v>18</v>
      </c>
      <c r="J6999">
        <v>21</v>
      </c>
      <c r="K6999" s="5">
        <v>45534.262499999997</v>
      </c>
      <c r="O6999" s="1"/>
      <c r="P6999" s="7"/>
    </row>
    <row r="7000" spans="1:16" x14ac:dyDescent="0.25">
      <c r="A7000" t="s">
        <v>1431</v>
      </c>
      <c r="B7000">
        <v>0.17701071500000001</v>
      </c>
      <c r="C7000" t="s">
        <v>112</v>
      </c>
      <c r="D7000">
        <v>2024</v>
      </c>
      <c r="E7000">
        <v>8</v>
      </c>
      <c r="F7000" t="s">
        <v>7498</v>
      </c>
      <c r="G7000">
        <v>30</v>
      </c>
      <c r="H7000">
        <v>7</v>
      </c>
      <c r="I7000">
        <v>30</v>
      </c>
      <c r="J7000">
        <v>33</v>
      </c>
      <c r="K7000" s="5">
        <v>45534.3125</v>
      </c>
      <c r="O7000" s="1"/>
      <c r="P7000" s="7"/>
    </row>
    <row r="7001" spans="1:16" x14ac:dyDescent="0.25">
      <c r="A7001" t="s">
        <v>1432</v>
      </c>
      <c r="B7001">
        <v>0.63462642700000005</v>
      </c>
      <c r="C7001" t="s">
        <v>112</v>
      </c>
      <c r="D7001">
        <v>2024</v>
      </c>
      <c r="E7001">
        <v>8</v>
      </c>
      <c r="F7001" t="s">
        <v>7498</v>
      </c>
      <c r="G7001">
        <v>30</v>
      </c>
      <c r="H7001">
        <v>8</v>
      </c>
      <c r="I7001">
        <v>42</v>
      </c>
      <c r="J7001">
        <v>43</v>
      </c>
      <c r="K7001" s="5">
        <v>45534.362500000003</v>
      </c>
      <c r="O7001" s="1"/>
      <c r="P7001" s="7"/>
    </row>
    <row r="7002" spans="1:16" x14ac:dyDescent="0.25">
      <c r="A7002" t="s">
        <v>1433</v>
      </c>
      <c r="B7002">
        <v>1.2384677989999999</v>
      </c>
      <c r="C7002" t="s">
        <v>112</v>
      </c>
      <c r="D7002">
        <v>2024</v>
      </c>
      <c r="E7002">
        <v>8</v>
      </c>
      <c r="F7002" t="s">
        <v>7498</v>
      </c>
      <c r="G7002">
        <v>30</v>
      </c>
      <c r="H7002">
        <v>9</v>
      </c>
      <c r="I7002">
        <v>54</v>
      </c>
      <c r="J7002">
        <v>30</v>
      </c>
      <c r="K7002" s="5">
        <v>45534.412499999999</v>
      </c>
      <c r="O7002" s="1"/>
      <c r="P7002" s="7"/>
    </row>
    <row r="7003" spans="1:16" x14ac:dyDescent="0.25">
      <c r="A7003" t="s">
        <v>1434</v>
      </c>
      <c r="B7003">
        <v>1.48177922</v>
      </c>
      <c r="C7003" t="s">
        <v>112</v>
      </c>
      <c r="D7003">
        <v>2024</v>
      </c>
      <c r="E7003">
        <v>8</v>
      </c>
      <c r="F7003" t="s">
        <v>7498</v>
      </c>
      <c r="G7003">
        <v>30</v>
      </c>
      <c r="H7003">
        <v>11</v>
      </c>
      <c r="I7003">
        <v>5</v>
      </c>
      <c r="J7003">
        <v>55</v>
      </c>
      <c r="K7003" s="5">
        <v>45534.461805555555</v>
      </c>
      <c r="O7003" s="1"/>
      <c r="P7003" s="7"/>
    </row>
    <row r="7004" spans="1:16" x14ac:dyDescent="0.25">
      <c r="A7004" t="s">
        <v>1435</v>
      </c>
      <c r="B7004">
        <v>0.25250669999999997</v>
      </c>
      <c r="C7004" t="s">
        <v>112</v>
      </c>
      <c r="D7004">
        <v>2024</v>
      </c>
      <c r="E7004">
        <v>8</v>
      </c>
      <c r="F7004" t="s">
        <v>7498</v>
      </c>
      <c r="G7004">
        <v>30</v>
      </c>
      <c r="H7004">
        <v>12</v>
      </c>
      <c r="I7004">
        <v>17</v>
      </c>
      <c r="J7004">
        <v>56</v>
      </c>
      <c r="K7004" s="5">
        <v>45534.511805555558</v>
      </c>
      <c r="O7004" s="1"/>
      <c r="P7004" s="7"/>
    </row>
    <row r="7005" spans="1:16" x14ac:dyDescent="0.25">
      <c r="A7005" t="s">
        <v>1436</v>
      </c>
      <c r="B7005">
        <v>0.94144198899999998</v>
      </c>
      <c r="C7005" t="s">
        <v>112</v>
      </c>
      <c r="D7005">
        <v>2024</v>
      </c>
      <c r="E7005">
        <v>8</v>
      </c>
      <c r="F7005" t="s">
        <v>7498</v>
      </c>
      <c r="G7005">
        <v>30</v>
      </c>
      <c r="H7005">
        <v>13</v>
      </c>
      <c r="I7005">
        <v>30</v>
      </c>
      <c r="J7005">
        <v>16</v>
      </c>
      <c r="K7005" s="5">
        <v>45534.5625</v>
      </c>
      <c r="O7005" s="1"/>
      <c r="P7005" s="7"/>
    </row>
    <row r="7006" spans="1:16" x14ac:dyDescent="0.25">
      <c r="A7006" t="s">
        <v>1437</v>
      </c>
      <c r="B7006">
        <v>0.94866250200000002</v>
      </c>
      <c r="C7006" t="s">
        <v>112</v>
      </c>
      <c r="D7006">
        <v>2024</v>
      </c>
      <c r="E7006">
        <v>8</v>
      </c>
      <c r="F7006" t="s">
        <v>7498</v>
      </c>
      <c r="G7006">
        <v>30</v>
      </c>
      <c r="H7006">
        <v>14</v>
      </c>
      <c r="I7006">
        <v>42</v>
      </c>
      <c r="J7006">
        <v>9</v>
      </c>
      <c r="K7006" s="5">
        <v>45534.612500000003</v>
      </c>
      <c r="O7006" s="1"/>
      <c r="P7006" s="7"/>
    </row>
    <row r="7007" spans="1:16" x14ac:dyDescent="0.25">
      <c r="A7007" t="s">
        <v>1438</v>
      </c>
      <c r="B7007">
        <v>0.74437920099999999</v>
      </c>
      <c r="C7007" t="s">
        <v>112</v>
      </c>
      <c r="D7007">
        <v>2024</v>
      </c>
      <c r="E7007">
        <v>8</v>
      </c>
      <c r="F7007" t="s">
        <v>7498</v>
      </c>
      <c r="G7007">
        <v>30</v>
      </c>
      <c r="H7007">
        <v>15</v>
      </c>
      <c r="I7007">
        <v>53</v>
      </c>
      <c r="J7007">
        <v>34</v>
      </c>
      <c r="K7007" s="5">
        <v>45534.661805555559</v>
      </c>
      <c r="O7007" s="1"/>
      <c r="P7007" s="7"/>
    </row>
    <row r="7008" spans="1:16" x14ac:dyDescent="0.25">
      <c r="A7008" t="s">
        <v>1439</v>
      </c>
      <c r="B7008">
        <v>0.12016577000000001</v>
      </c>
      <c r="C7008" t="s">
        <v>112</v>
      </c>
      <c r="D7008">
        <v>2024</v>
      </c>
      <c r="E7008">
        <v>8</v>
      </c>
      <c r="F7008" t="s">
        <v>7498</v>
      </c>
      <c r="G7008">
        <v>30</v>
      </c>
      <c r="H7008">
        <v>17</v>
      </c>
      <c r="I7008">
        <v>4</v>
      </c>
      <c r="J7008">
        <v>53</v>
      </c>
      <c r="K7008" s="5">
        <v>45534.711111111108</v>
      </c>
      <c r="O7008" s="1"/>
      <c r="P7008" s="7"/>
    </row>
    <row r="7009" spans="1:16" x14ac:dyDescent="0.25">
      <c r="A7009" t="s">
        <v>1440</v>
      </c>
      <c r="B7009">
        <v>0.18186749199999999</v>
      </c>
      <c r="C7009" t="s">
        <v>112</v>
      </c>
      <c r="D7009">
        <v>2024</v>
      </c>
      <c r="E7009">
        <v>8</v>
      </c>
      <c r="F7009" t="s">
        <v>7498</v>
      </c>
      <c r="G7009">
        <v>30</v>
      </c>
      <c r="H7009">
        <v>18</v>
      </c>
      <c r="I7009">
        <v>16</v>
      </c>
      <c r="J7009">
        <v>8</v>
      </c>
      <c r="K7009" s="5">
        <v>45534.761111111111</v>
      </c>
      <c r="O7009" s="1"/>
      <c r="P7009" s="7"/>
    </row>
    <row r="7010" spans="1:16" x14ac:dyDescent="0.25">
      <c r="A7010" t="s">
        <v>1441</v>
      </c>
      <c r="B7010">
        <v>8.7880184E-2</v>
      </c>
      <c r="C7010" t="s">
        <v>112</v>
      </c>
      <c r="D7010">
        <v>2024</v>
      </c>
      <c r="E7010">
        <v>8</v>
      </c>
      <c r="F7010" t="s">
        <v>7498</v>
      </c>
      <c r="G7010">
        <v>30</v>
      </c>
      <c r="H7010">
        <v>19</v>
      </c>
      <c r="I7010">
        <v>27</v>
      </c>
      <c r="J7010">
        <v>21</v>
      </c>
      <c r="K7010" s="5">
        <v>45534.810416666667</v>
      </c>
      <c r="O7010" s="1"/>
      <c r="P7010" s="7"/>
    </row>
    <row r="7011" spans="1:16" x14ac:dyDescent="0.25">
      <c r="A7011" t="s">
        <v>1442</v>
      </c>
      <c r="B7011">
        <v>3.3898385000000003E-2</v>
      </c>
      <c r="C7011" t="s">
        <v>112</v>
      </c>
      <c r="D7011">
        <v>2024</v>
      </c>
      <c r="E7011">
        <v>8</v>
      </c>
      <c r="F7011" t="s">
        <v>7498</v>
      </c>
      <c r="G7011">
        <v>30</v>
      </c>
      <c r="H7011">
        <v>20</v>
      </c>
      <c r="I7011">
        <v>38</v>
      </c>
      <c r="J7011">
        <v>50</v>
      </c>
      <c r="K7011" s="5">
        <v>45534.859722222223</v>
      </c>
      <c r="O7011" s="1"/>
      <c r="P7011" s="7"/>
    </row>
    <row r="7012" spans="1:16" x14ac:dyDescent="0.25">
      <c r="A7012" t="s">
        <v>1443</v>
      </c>
      <c r="B7012">
        <v>2.9013750000000001E-2</v>
      </c>
      <c r="C7012" t="s">
        <v>112</v>
      </c>
      <c r="D7012">
        <v>2024</v>
      </c>
      <c r="E7012">
        <v>8</v>
      </c>
      <c r="F7012" t="s">
        <v>7498</v>
      </c>
      <c r="G7012">
        <v>30</v>
      </c>
      <c r="H7012">
        <v>21</v>
      </c>
      <c r="I7012">
        <v>50</v>
      </c>
      <c r="J7012">
        <v>36</v>
      </c>
      <c r="K7012" s="5">
        <v>45534.909722222219</v>
      </c>
      <c r="O7012" s="1"/>
      <c r="P7012" s="7"/>
    </row>
    <row r="7013" spans="1:16" x14ac:dyDescent="0.25">
      <c r="A7013" t="s">
        <v>1444</v>
      </c>
      <c r="B7013">
        <v>2.517339E-2</v>
      </c>
      <c r="C7013" t="s">
        <v>112</v>
      </c>
      <c r="D7013">
        <v>2024</v>
      </c>
      <c r="E7013">
        <v>8</v>
      </c>
      <c r="F7013" t="s">
        <v>7498</v>
      </c>
      <c r="G7013">
        <v>30</v>
      </c>
      <c r="H7013">
        <v>23</v>
      </c>
      <c r="I7013">
        <v>2</v>
      </c>
      <c r="J7013">
        <v>17</v>
      </c>
      <c r="K7013" s="5">
        <v>45534.959722222222</v>
      </c>
      <c r="O7013" s="1"/>
      <c r="P7013" s="7"/>
    </row>
    <row r="7014" spans="1:16" x14ac:dyDescent="0.25">
      <c r="A7014" t="s">
        <v>1445</v>
      </c>
      <c r="B7014">
        <v>3.8315297999999998E-2</v>
      </c>
      <c r="C7014" t="s">
        <v>112</v>
      </c>
      <c r="D7014">
        <v>2024</v>
      </c>
      <c r="E7014">
        <v>8</v>
      </c>
      <c r="F7014" t="s">
        <v>7498</v>
      </c>
      <c r="G7014">
        <v>31</v>
      </c>
      <c r="H7014">
        <v>0</v>
      </c>
      <c r="I7014">
        <v>14</v>
      </c>
      <c r="J7014">
        <v>6</v>
      </c>
      <c r="K7014" s="5">
        <v>45535.009722222225</v>
      </c>
      <c r="O7014" s="1"/>
      <c r="P7014" s="7"/>
    </row>
    <row r="7015" spans="1:16" x14ac:dyDescent="0.25">
      <c r="A7015" t="s">
        <v>1446</v>
      </c>
      <c r="B7015">
        <v>3.4482038E-2</v>
      </c>
      <c r="C7015" t="s">
        <v>112</v>
      </c>
      <c r="D7015">
        <v>2024</v>
      </c>
      <c r="E7015">
        <v>8</v>
      </c>
      <c r="F7015" t="s">
        <v>7498</v>
      </c>
      <c r="G7015">
        <v>31</v>
      </c>
      <c r="H7015">
        <v>1</v>
      </c>
      <c r="I7015">
        <v>25</v>
      </c>
      <c r="J7015">
        <v>48</v>
      </c>
      <c r="K7015" s="5">
        <v>45535.059027777781</v>
      </c>
      <c r="O7015" s="1"/>
      <c r="P7015" s="7"/>
    </row>
    <row r="7016" spans="1:16" x14ac:dyDescent="0.25">
      <c r="A7016" t="s">
        <v>1447</v>
      </c>
      <c r="B7016">
        <v>0.30029978699999998</v>
      </c>
      <c r="C7016" t="s">
        <v>112</v>
      </c>
      <c r="D7016">
        <v>2024</v>
      </c>
      <c r="E7016">
        <v>8</v>
      </c>
      <c r="F7016" t="s">
        <v>7498</v>
      </c>
      <c r="G7016">
        <v>31</v>
      </c>
      <c r="H7016">
        <v>2</v>
      </c>
      <c r="I7016">
        <v>37</v>
      </c>
      <c r="J7016">
        <v>44</v>
      </c>
      <c r="K7016" s="5">
        <v>45535.109027777777</v>
      </c>
      <c r="O7016" s="1"/>
      <c r="P7016" s="7"/>
    </row>
    <row r="7017" spans="1:16" x14ac:dyDescent="0.25">
      <c r="A7017" t="s">
        <v>1448</v>
      </c>
      <c r="B7017">
        <v>0.16073659200000001</v>
      </c>
      <c r="C7017" t="s">
        <v>112</v>
      </c>
      <c r="D7017">
        <v>2024</v>
      </c>
      <c r="E7017">
        <v>8</v>
      </c>
      <c r="F7017" t="s">
        <v>7498</v>
      </c>
      <c r="G7017">
        <v>31</v>
      </c>
      <c r="H7017">
        <v>3</v>
      </c>
      <c r="I7017">
        <v>49</v>
      </c>
      <c r="J7017">
        <v>49</v>
      </c>
      <c r="K7017" s="5">
        <v>45535.15902777778</v>
      </c>
      <c r="O7017" s="1"/>
      <c r="P7017" s="7"/>
    </row>
    <row r="7018" spans="1:16" x14ac:dyDescent="0.25">
      <c r="A7018" t="s">
        <v>1449</v>
      </c>
      <c r="B7018">
        <v>5.7591969E-2</v>
      </c>
      <c r="C7018" t="s">
        <v>112</v>
      </c>
      <c r="D7018">
        <v>2024</v>
      </c>
      <c r="E7018">
        <v>8</v>
      </c>
      <c r="F7018" t="s">
        <v>7498</v>
      </c>
      <c r="G7018">
        <v>31</v>
      </c>
      <c r="H7018">
        <v>5</v>
      </c>
      <c r="I7018">
        <v>1</v>
      </c>
      <c r="J7018">
        <v>48</v>
      </c>
      <c r="K7018" s="5">
        <v>45535.209027777775</v>
      </c>
      <c r="O7018" s="1"/>
      <c r="P7018" s="7"/>
    </row>
    <row r="7019" spans="1:16" x14ac:dyDescent="0.25">
      <c r="A7019" t="s">
        <v>1450</v>
      </c>
      <c r="B7019">
        <v>3.4621216000000003E-2</v>
      </c>
      <c r="C7019" t="s">
        <v>112</v>
      </c>
      <c r="D7019">
        <v>2024</v>
      </c>
      <c r="E7019">
        <v>8</v>
      </c>
      <c r="F7019" t="s">
        <v>7498</v>
      </c>
      <c r="G7019">
        <v>31</v>
      </c>
      <c r="H7019">
        <v>6</v>
      </c>
      <c r="I7019">
        <v>13</v>
      </c>
      <c r="J7019">
        <v>44</v>
      </c>
      <c r="K7019" s="5">
        <v>45535.259027777778</v>
      </c>
      <c r="O7019" s="1"/>
      <c r="P7019" s="7"/>
    </row>
    <row r="7020" spans="1:16" x14ac:dyDescent="0.25">
      <c r="A7020" t="s">
        <v>1451</v>
      </c>
      <c r="B7020">
        <v>0.15037547600000001</v>
      </c>
      <c r="C7020" t="s">
        <v>112</v>
      </c>
      <c r="D7020">
        <v>2024</v>
      </c>
      <c r="E7020">
        <v>8</v>
      </c>
      <c r="F7020" t="s">
        <v>7498</v>
      </c>
      <c r="G7020">
        <v>31</v>
      </c>
      <c r="H7020">
        <v>7</v>
      </c>
      <c r="I7020">
        <v>25</v>
      </c>
      <c r="J7020">
        <v>34</v>
      </c>
      <c r="K7020" s="5">
        <v>45535.309027777781</v>
      </c>
      <c r="O7020" s="1"/>
      <c r="P7020" s="7"/>
    </row>
    <row r="7021" spans="1:16" x14ac:dyDescent="0.25">
      <c r="A7021" t="s">
        <v>1452</v>
      </c>
      <c r="B7021">
        <v>0.136280129</v>
      </c>
      <c r="C7021" t="s">
        <v>112</v>
      </c>
      <c r="D7021">
        <v>2024</v>
      </c>
      <c r="E7021">
        <v>8</v>
      </c>
      <c r="F7021" t="s">
        <v>7498</v>
      </c>
      <c r="G7021">
        <v>31</v>
      </c>
      <c r="H7021">
        <v>8</v>
      </c>
      <c r="I7021">
        <v>37</v>
      </c>
      <c r="J7021">
        <v>29</v>
      </c>
      <c r="K7021" s="5">
        <v>45535.359027777777</v>
      </c>
      <c r="O7021" s="1"/>
      <c r="P7021" s="7"/>
    </row>
    <row r="7022" spans="1:16" x14ac:dyDescent="0.25">
      <c r="A7022" t="s">
        <v>1453</v>
      </c>
      <c r="B7022">
        <v>1.073518116</v>
      </c>
      <c r="C7022" t="s">
        <v>112</v>
      </c>
      <c r="D7022">
        <v>2024</v>
      </c>
      <c r="E7022">
        <v>8</v>
      </c>
      <c r="F7022" t="s">
        <v>7498</v>
      </c>
      <c r="G7022">
        <v>31</v>
      </c>
      <c r="H7022">
        <v>9</v>
      </c>
      <c r="I7022">
        <v>49</v>
      </c>
      <c r="J7022">
        <v>37</v>
      </c>
      <c r="K7022" s="5">
        <v>45535.40902777778</v>
      </c>
      <c r="O7022" s="1"/>
      <c r="P7022" s="7"/>
    </row>
    <row r="7023" spans="1:16" x14ac:dyDescent="0.25">
      <c r="A7023" t="s">
        <v>1454</v>
      </c>
      <c r="B7023">
        <v>0.22857254599999999</v>
      </c>
      <c r="C7023" t="s">
        <v>112</v>
      </c>
      <c r="D7023">
        <v>2024</v>
      </c>
      <c r="E7023">
        <v>8</v>
      </c>
      <c r="F7023" t="s">
        <v>7498</v>
      </c>
      <c r="G7023">
        <v>31</v>
      </c>
      <c r="H7023">
        <v>11</v>
      </c>
      <c r="I7023">
        <v>2</v>
      </c>
      <c r="J7023">
        <v>33</v>
      </c>
      <c r="K7023" s="5">
        <v>45535.459722222222</v>
      </c>
      <c r="O7023" s="1"/>
      <c r="P7023" s="7"/>
    </row>
    <row r="7024" spans="1:16" x14ac:dyDescent="0.25">
      <c r="A7024" t="s">
        <v>1455</v>
      </c>
      <c r="B7024">
        <v>3.4718694000000001E-2</v>
      </c>
      <c r="C7024" t="s">
        <v>112</v>
      </c>
      <c r="D7024">
        <v>2024</v>
      </c>
      <c r="E7024">
        <v>8</v>
      </c>
      <c r="F7024" t="s">
        <v>7498</v>
      </c>
      <c r="G7024">
        <v>31</v>
      </c>
      <c r="H7024">
        <v>12</v>
      </c>
      <c r="I7024">
        <v>15</v>
      </c>
      <c r="J7024">
        <v>6</v>
      </c>
      <c r="K7024" s="5">
        <v>45535.510416666664</v>
      </c>
      <c r="O7024" s="1"/>
      <c r="P7024" s="7"/>
    </row>
    <row r="7025" spans="1:16" x14ac:dyDescent="0.25">
      <c r="A7025" t="s">
        <v>1456</v>
      </c>
      <c r="B7025">
        <v>0.36084312800000001</v>
      </c>
      <c r="C7025" t="s">
        <v>112</v>
      </c>
      <c r="D7025">
        <v>2024</v>
      </c>
      <c r="E7025">
        <v>8</v>
      </c>
      <c r="F7025" t="s">
        <v>7498</v>
      </c>
      <c r="G7025">
        <v>31</v>
      </c>
      <c r="H7025">
        <v>13</v>
      </c>
      <c r="I7025">
        <v>27</v>
      </c>
      <c r="J7025">
        <v>21</v>
      </c>
      <c r="K7025" s="5">
        <v>45535.560416666667</v>
      </c>
      <c r="O7025" s="1"/>
      <c r="P7025" s="7"/>
    </row>
    <row r="7026" spans="1:16" x14ac:dyDescent="0.25">
      <c r="A7026" t="s">
        <v>1457</v>
      </c>
      <c r="B7026">
        <v>0.56491333200000005</v>
      </c>
      <c r="C7026" t="s">
        <v>112</v>
      </c>
      <c r="D7026">
        <v>2024</v>
      </c>
      <c r="E7026">
        <v>8</v>
      </c>
      <c r="F7026" t="s">
        <v>7498</v>
      </c>
      <c r="G7026">
        <v>31</v>
      </c>
      <c r="H7026">
        <v>14</v>
      </c>
      <c r="I7026">
        <v>39</v>
      </c>
      <c r="J7026">
        <v>6</v>
      </c>
      <c r="K7026" s="5">
        <v>45535.61041666667</v>
      </c>
      <c r="O7026" s="1"/>
      <c r="P7026" s="7"/>
    </row>
    <row r="7027" spans="1:16" x14ac:dyDescent="0.25">
      <c r="A7027" t="s">
        <v>1458</v>
      </c>
      <c r="B7027">
        <v>4.6807130000000002E-2</v>
      </c>
      <c r="C7027" t="s">
        <v>112</v>
      </c>
      <c r="D7027">
        <v>2024</v>
      </c>
      <c r="E7027">
        <v>8</v>
      </c>
      <c r="F7027" t="s">
        <v>7498</v>
      </c>
      <c r="G7027">
        <v>31</v>
      </c>
      <c r="H7027">
        <v>15</v>
      </c>
      <c r="I7027">
        <v>51</v>
      </c>
      <c r="J7027">
        <v>43</v>
      </c>
      <c r="K7027" s="5">
        <v>45535.660416666666</v>
      </c>
      <c r="O7027" s="1"/>
      <c r="P7027" s="7"/>
    </row>
    <row r="7028" spans="1:16" x14ac:dyDescent="0.25">
      <c r="A7028" t="s">
        <v>1459</v>
      </c>
      <c r="B7028">
        <v>4.1134166999999999E-2</v>
      </c>
      <c r="C7028" t="s">
        <v>112</v>
      </c>
      <c r="D7028">
        <v>2024</v>
      </c>
      <c r="E7028">
        <v>8</v>
      </c>
      <c r="F7028" t="s">
        <v>7498</v>
      </c>
      <c r="G7028">
        <v>31</v>
      </c>
      <c r="H7028">
        <v>17</v>
      </c>
      <c r="I7028">
        <v>3</v>
      </c>
      <c r="J7028">
        <v>35</v>
      </c>
      <c r="K7028" s="5">
        <v>45535.710416666669</v>
      </c>
      <c r="O7028" s="1"/>
      <c r="P7028" s="7"/>
    </row>
    <row r="7029" spans="1:16" x14ac:dyDescent="0.25">
      <c r="A7029" t="s">
        <v>1460</v>
      </c>
      <c r="B7029">
        <v>3.8307892000000003E-2</v>
      </c>
      <c r="C7029" t="s">
        <v>112</v>
      </c>
      <c r="D7029">
        <v>2024</v>
      </c>
      <c r="E7029">
        <v>8</v>
      </c>
      <c r="F7029" t="s">
        <v>7498</v>
      </c>
      <c r="G7029">
        <v>31</v>
      </c>
      <c r="H7029">
        <v>18</v>
      </c>
      <c r="I7029">
        <v>15</v>
      </c>
      <c r="J7029">
        <v>1</v>
      </c>
      <c r="K7029" s="5">
        <v>45535.760416666664</v>
      </c>
      <c r="O7029" s="1"/>
      <c r="P7029" s="7"/>
    </row>
    <row r="7030" spans="1:16" x14ac:dyDescent="0.25">
      <c r="A7030" t="s">
        <v>1461</v>
      </c>
      <c r="B7030">
        <v>0.11581348399999999</v>
      </c>
      <c r="C7030" t="s">
        <v>112</v>
      </c>
      <c r="D7030">
        <v>2024</v>
      </c>
      <c r="E7030">
        <v>8</v>
      </c>
      <c r="F7030" t="s">
        <v>7498</v>
      </c>
      <c r="G7030">
        <v>31</v>
      </c>
      <c r="H7030">
        <v>19</v>
      </c>
      <c r="I7030">
        <v>26</v>
      </c>
      <c r="J7030">
        <v>30</v>
      </c>
      <c r="K7030" s="5">
        <v>45535.80972222222</v>
      </c>
      <c r="O7030" s="1"/>
      <c r="P7030" s="7"/>
    </row>
    <row r="7031" spans="1:16" x14ac:dyDescent="0.25">
      <c r="A7031" t="s">
        <v>1462</v>
      </c>
      <c r="B7031">
        <v>8.2923457000000006E-2</v>
      </c>
      <c r="C7031" t="s">
        <v>112</v>
      </c>
      <c r="D7031">
        <v>2024</v>
      </c>
      <c r="E7031">
        <v>8</v>
      </c>
      <c r="F7031" t="s">
        <v>7498</v>
      </c>
      <c r="G7031">
        <v>31</v>
      </c>
      <c r="H7031">
        <v>20</v>
      </c>
      <c r="I7031">
        <v>38</v>
      </c>
      <c r="J7031">
        <v>43</v>
      </c>
      <c r="K7031" s="5">
        <v>45535.859722222223</v>
      </c>
      <c r="O7031" s="1"/>
      <c r="P7031" s="7"/>
    </row>
    <row r="7032" spans="1:16" x14ac:dyDescent="0.25">
      <c r="A7032" t="s">
        <v>1463</v>
      </c>
      <c r="B7032">
        <v>4.0836873000000003E-2</v>
      </c>
      <c r="C7032" t="s">
        <v>112</v>
      </c>
      <c r="D7032">
        <v>2024</v>
      </c>
      <c r="E7032">
        <v>8</v>
      </c>
      <c r="F7032" t="s">
        <v>7498</v>
      </c>
      <c r="G7032">
        <v>31</v>
      </c>
      <c r="H7032">
        <v>21</v>
      </c>
      <c r="I7032">
        <v>51</v>
      </c>
      <c r="J7032">
        <v>2</v>
      </c>
      <c r="K7032" s="5">
        <v>45535.910416666666</v>
      </c>
      <c r="O7032" s="1"/>
      <c r="P7032" s="7"/>
    </row>
    <row r="7033" spans="1:16" x14ac:dyDescent="0.25">
      <c r="A7033" t="s">
        <v>1464</v>
      </c>
      <c r="B7033">
        <v>0.13697272599999999</v>
      </c>
      <c r="C7033" t="s">
        <v>112</v>
      </c>
      <c r="D7033">
        <v>2024</v>
      </c>
      <c r="E7033">
        <v>8</v>
      </c>
      <c r="F7033" t="s">
        <v>7498</v>
      </c>
      <c r="G7033">
        <v>31</v>
      </c>
      <c r="H7033">
        <v>23</v>
      </c>
      <c r="I7033">
        <v>2</v>
      </c>
      <c r="J7033">
        <v>34</v>
      </c>
      <c r="K7033" s="5">
        <v>45535.959722222222</v>
      </c>
      <c r="O7033" s="1"/>
      <c r="P7033" s="7"/>
    </row>
    <row r="7034" spans="1:16" x14ac:dyDescent="0.25">
      <c r="A7034" t="s">
        <v>1465</v>
      </c>
      <c r="B7034">
        <v>0.14607856</v>
      </c>
      <c r="C7034" t="s">
        <v>112</v>
      </c>
      <c r="D7034">
        <v>2024</v>
      </c>
      <c r="E7034">
        <v>9</v>
      </c>
      <c r="F7034" t="s">
        <v>7499</v>
      </c>
      <c r="G7034">
        <v>1</v>
      </c>
      <c r="H7034">
        <v>0</v>
      </c>
      <c r="I7034">
        <v>14</v>
      </c>
      <c r="J7034">
        <v>8</v>
      </c>
      <c r="K7034" s="5">
        <v>45536.009722222225</v>
      </c>
      <c r="O7034" s="1"/>
      <c r="P7034" s="7"/>
    </row>
    <row r="7035" spans="1:16" x14ac:dyDescent="0.25">
      <c r="A7035" t="s">
        <v>1466</v>
      </c>
      <c r="B7035">
        <v>0.14092495699999999</v>
      </c>
      <c r="C7035" t="s">
        <v>112</v>
      </c>
      <c r="D7035">
        <v>2024</v>
      </c>
      <c r="E7035">
        <v>9</v>
      </c>
      <c r="F7035" t="s">
        <v>7499</v>
      </c>
      <c r="G7035">
        <v>1</v>
      </c>
      <c r="H7035">
        <v>1</v>
      </c>
      <c r="I7035">
        <v>26</v>
      </c>
      <c r="J7035">
        <v>20</v>
      </c>
      <c r="K7035" s="5">
        <v>45536.05972222222</v>
      </c>
      <c r="O7035" s="1"/>
      <c r="P7035" s="7"/>
    </row>
    <row r="7036" spans="1:16" x14ac:dyDescent="0.25">
      <c r="A7036" t="s">
        <v>1467</v>
      </c>
      <c r="B7036">
        <v>0.89169768000000005</v>
      </c>
      <c r="C7036" t="s">
        <v>112</v>
      </c>
      <c r="D7036">
        <v>2024</v>
      </c>
      <c r="E7036">
        <v>9</v>
      </c>
      <c r="F7036" t="s">
        <v>7499</v>
      </c>
      <c r="G7036">
        <v>1</v>
      </c>
      <c r="H7036">
        <v>2</v>
      </c>
      <c r="I7036">
        <v>38</v>
      </c>
      <c r="J7036">
        <v>41</v>
      </c>
      <c r="K7036" s="5">
        <v>45536.109722222223</v>
      </c>
      <c r="O7036" s="1"/>
      <c r="P7036" s="7"/>
    </row>
    <row r="7037" spans="1:16" x14ac:dyDescent="0.25">
      <c r="A7037" t="s">
        <v>1468</v>
      </c>
      <c r="B7037">
        <v>9.9769501999999996E-2</v>
      </c>
      <c r="C7037" t="s">
        <v>112</v>
      </c>
      <c r="D7037">
        <v>2024</v>
      </c>
      <c r="E7037">
        <v>9</v>
      </c>
      <c r="F7037" t="s">
        <v>7499</v>
      </c>
      <c r="G7037">
        <v>1</v>
      </c>
      <c r="H7037">
        <v>3</v>
      </c>
      <c r="I7037">
        <v>50</v>
      </c>
      <c r="J7037">
        <v>56</v>
      </c>
      <c r="K7037" s="5">
        <v>45536.159722222219</v>
      </c>
      <c r="O7037" s="1"/>
      <c r="P7037" s="7"/>
    </row>
    <row r="7038" spans="1:16" x14ac:dyDescent="0.25">
      <c r="A7038" t="s">
        <v>1469</v>
      </c>
      <c r="B7038">
        <v>0.12656621800000001</v>
      </c>
      <c r="C7038" t="s">
        <v>112</v>
      </c>
      <c r="D7038">
        <v>2024</v>
      </c>
      <c r="E7038">
        <v>9</v>
      </c>
      <c r="F7038" t="s">
        <v>7499</v>
      </c>
      <c r="G7038">
        <v>1</v>
      </c>
      <c r="H7038">
        <v>5</v>
      </c>
      <c r="I7038">
        <v>2</v>
      </c>
      <c r="J7038">
        <v>42</v>
      </c>
      <c r="K7038" s="5">
        <v>45536.209722222222</v>
      </c>
      <c r="O7038" s="1"/>
      <c r="P7038" s="7"/>
    </row>
    <row r="7039" spans="1:16" x14ac:dyDescent="0.25">
      <c r="A7039" t="s">
        <v>1470</v>
      </c>
      <c r="B7039">
        <v>5.0321472999999999E-2</v>
      </c>
      <c r="C7039" t="s">
        <v>112</v>
      </c>
      <c r="D7039">
        <v>2024</v>
      </c>
      <c r="E7039">
        <v>9</v>
      </c>
      <c r="F7039" t="s">
        <v>7499</v>
      </c>
      <c r="G7039">
        <v>1</v>
      </c>
      <c r="H7039">
        <v>6</v>
      </c>
      <c r="I7039">
        <v>14</v>
      </c>
      <c r="J7039">
        <v>52</v>
      </c>
      <c r="K7039" s="5">
        <v>45536.259722222225</v>
      </c>
      <c r="O7039" s="1"/>
      <c r="P7039" s="7"/>
    </row>
    <row r="7040" spans="1:16" x14ac:dyDescent="0.25">
      <c r="A7040" t="s">
        <v>1471</v>
      </c>
      <c r="B7040">
        <v>4.0987213000000002E-2</v>
      </c>
      <c r="C7040" t="s">
        <v>112</v>
      </c>
      <c r="D7040">
        <v>2024</v>
      </c>
      <c r="E7040">
        <v>9</v>
      </c>
      <c r="F7040" t="s">
        <v>7499</v>
      </c>
      <c r="G7040">
        <v>1</v>
      </c>
      <c r="H7040">
        <v>7</v>
      </c>
      <c r="I7040">
        <v>26</v>
      </c>
      <c r="J7040">
        <v>36</v>
      </c>
      <c r="K7040" s="5">
        <v>45536.30972222222</v>
      </c>
      <c r="O7040" s="1"/>
      <c r="P7040" s="7"/>
    </row>
    <row r="7041" spans="1:16" x14ac:dyDescent="0.25">
      <c r="A7041" t="s">
        <v>1472</v>
      </c>
      <c r="B7041">
        <v>0.155785755</v>
      </c>
      <c r="C7041" t="s">
        <v>112</v>
      </c>
      <c r="D7041">
        <v>2024</v>
      </c>
      <c r="E7041">
        <v>9</v>
      </c>
      <c r="F7041" t="s">
        <v>7499</v>
      </c>
      <c r="G7041">
        <v>1</v>
      </c>
      <c r="H7041">
        <v>8</v>
      </c>
      <c r="I7041">
        <v>38</v>
      </c>
      <c r="J7041">
        <v>38</v>
      </c>
      <c r="K7041" s="5">
        <v>45536.359722222223</v>
      </c>
      <c r="O7041" s="1"/>
      <c r="P7041" s="7"/>
    </row>
    <row r="7042" spans="1:16" x14ac:dyDescent="0.25">
      <c r="A7042" t="s">
        <v>1473</v>
      </c>
      <c r="B7042">
        <v>4.1117447000000001E-2</v>
      </c>
      <c r="C7042" t="s">
        <v>112</v>
      </c>
      <c r="D7042">
        <v>2024</v>
      </c>
      <c r="E7042">
        <v>9</v>
      </c>
      <c r="F7042" t="s">
        <v>7499</v>
      </c>
      <c r="G7042">
        <v>1</v>
      </c>
      <c r="H7042">
        <v>9</v>
      </c>
      <c r="I7042">
        <v>51</v>
      </c>
      <c r="J7042">
        <v>5</v>
      </c>
      <c r="K7042" s="5">
        <v>45536.410416666666</v>
      </c>
      <c r="O7042" s="1"/>
      <c r="P7042" s="7"/>
    </row>
    <row r="7043" spans="1:16" x14ac:dyDescent="0.25">
      <c r="A7043" t="s">
        <v>1474</v>
      </c>
      <c r="B7043">
        <v>0.11619939</v>
      </c>
      <c r="C7043" t="s">
        <v>112</v>
      </c>
      <c r="D7043">
        <v>2024</v>
      </c>
      <c r="E7043">
        <v>9</v>
      </c>
      <c r="F7043" t="s">
        <v>7499</v>
      </c>
      <c r="G7043">
        <v>1</v>
      </c>
      <c r="H7043">
        <v>11</v>
      </c>
      <c r="I7043">
        <v>3</v>
      </c>
      <c r="J7043">
        <v>37</v>
      </c>
      <c r="K7043" s="5">
        <v>45536.460416666669</v>
      </c>
      <c r="O7043" s="1"/>
      <c r="P7043" s="7"/>
    </row>
    <row r="7044" spans="1:16" x14ac:dyDescent="0.25">
      <c r="A7044" t="s">
        <v>1475</v>
      </c>
      <c r="B7044">
        <v>3.9816033000000001E-2</v>
      </c>
      <c r="C7044" t="s">
        <v>112</v>
      </c>
      <c r="D7044">
        <v>2024</v>
      </c>
      <c r="E7044">
        <v>9</v>
      </c>
      <c r="F7044" t="s">
        <v>7499</v>
      </c>
      <c r="G7044">
        <v>1</v>
      </c>
      <c r="H7044">
        <v>12</v>
      </c>
      <c r="I7044">
        <v>15</v>
      </c>
      <c r="J7044">
        <v>29</v>
      </c>
      <c r="K7044" s="5">
        <v>45536.510416666664</v>
      </c>
      <c r="O7044" s="1"/>
      <c r="P7044" s="7"/>
    </row>
    <row r="7045" spans="1:16" x14ac:dyDescent="0.25">
      <c r="A7045" t="s">
        <v>1476</v>
      </c>
      <c r="B7045">
        <v>3.4844574000000003E-2</v>
      </c>
      <c r="C7045" t="s">
        <v>112</v>
      </c>
      <c r="D7045">
        <v>2024</v>
      </c>
      <c r="E7045">
        <v>9</v>
      </c>
      <c r="F7045" t="s">
        <v>7499</v>
      </c>
      <c r="G7045">
        <v>1</v>
      </c>
      <c r="H7045">
        <v>13</v>
      </c>
      <c r="I7045">
        <v>27</v>
      </c>
      <c r="J7045">
        <v>14</v>
      </c>
      <c r="K7045" s="5">
        <v>45536.560416666667</v>
      </c>
      <c r="O7045" s="1"/>
      <c r="P7045" s="7"/>
    </row>
    <row r="7046" spans="1:16" x14ac:dyDescent="0.25">
      <c r="A7046" t="s">
        <v>1477</v>
      </c>
      <c r="B7046">
        <v>3.5675335000000002E-2</v>
      </c>
      <c r="C7046" t="s">
        <v>112</v>
      </c>
      <c r="D7046">
        <v>2024</v>
      </c>
      <c r="E7046">
        <v>9</v>
      </c>
      <c r="F7046" t="s">
        <v>7499</v>
      </c>
      <c r="G7046">
        <v>1</v>
      </c>
      <c r="H7046">
        <v>14</v>
      </c>
      <c r="I7046">
        <v>39</v>
      </c>
      <c r="J7046">
        <v>3</v>
      </c>
      <c r="K7046" s="5">
        <v>45536.61041666667</v>
      </c>
      <c r="O7046" s="1"/>
      <c r="P7046" s="7"/>
    </row>
    <row r="7047" spans="1:16" x14ac:dyDescent="0.25">
      <c r="A7047" t="s">
        <v>1478</v>
      </c>
      <c r="B7047">
        <v>7.5106814999999993E-2</v>
      </c>
      <c r="C7047" t="s">
        <v>112</v>
      </c>
      <c r="D7047">
        <v>2024</v>
      </c>
      <c r="E7047">
        <v>9</v>
      </c>
      <c r="F7047" t="s">
        <v>7499</v>
      </c>
      <c r="G7047">
        <v>1</v>
      </c>
      <c r="H7047">
        <v>15</v>
      </c>
      <c r="I7047">
        <v>50</v>
      </c>
      <c r="J7047">
        <v>53</v>
      </c>
      <c r="K7047" s="5">
        <v>45536.659722222219</v>
      </c>
      <c r="O7047" s="1"/>
      <c r="P7047" s="7"/>
    </row>
    <row r="7048" spans="1:16" x14ac:dyDescent="0.25">
      <c r="A7048" t="s">
        <v>1479</v>
      </c>
      <c r="B7048">
        <v>3.8150781000000002E-2</v>
      </c>
      <c r="C7048" t="s">
        <v>112</v>
      </c>
      <c r="D7048">
        <v>2024</v>
      </c>
      <c r="E7048">
        <v>9</v>
      </c>
      <c r="F7048" t="s">
        <v>7499</v>
      </c>
      <c r="G7048">
        <v>1</v>
      </c>
      <c r="H7048">
        <v>17</v>
      </c>
      <c r="I7048">
        <v>2</v>
      </c>
      <c r="J7048">
        <v>54</v>
      </c>
      <c r="K7048" s="5">
        <v>45536.709722222222</v>
      </c>
      <c r="O7048" s="1"/>
      <c r="P7048" s="7"/>
    </row>
    <row r="7049" spans="1:16" x14ac:dyDescent="0.25">
      <c r="A7049" t="s">
        <v>1480</v>
      </c>
      <c r="B7049">
        <v>4.2112903E-2</v>
      </c>
      <c r="C7049" t="s">
        <v>112</v>
      </c>
      <c r="D7049">
        <v>2024</v>
      </c>
      <c r="E7049">
        <v>9</v>
      </c>
      <c r="F7049" t="s">
        <v>7499</v>
      </c>
      <c r="G7049">
        <v>1</v>
      </c>
      <c r="H7049">
        <v>18</v>
      </c>
      <c r="I7049">
        <v>14</v>
      </c>
      <c r="J7049">
        <v>34</v>
      </c>
      <c r="K7049" s="5">
        <v>45536.759722222225</v>
      </c>
      <c r="O7049" s="1"/>
      <c r="P7049" s="7"/>
    </row>
    <row r="7050" spans="1:16" x14ac:dyDescent="0.25">
      <c r="A7050" t="s">
        <v>1481</v>
      </c>
      <c r="B7050">
        <v>5.5472006999999997E-2</v>
      </c>
      <c r="C7050" t="s">
        <v>112</v>
      </c>
      <c r="D7050">
        <v>2024</v>
      </c>
      <c r="E7050">
        <v>9</v>
      </c>
      <c r="F7050" t="s">
        <v>7499</v>
      </c>
      <c r="G7050">
        <v>1</v>
      </c>
      <c r="H7050">
        <v>19</v>
      </c>
      <c r="I7050">
        <v>26</v>
      </c>
      <c r="J7050">
        <v>4</v>
      </c>
      <c r="K7050" s="5">
        <v>45536.80972222222</v>
      </c>
      <c r="O7050" s="1"/>
      <c r="P7050" s="7"/>
    </row>
    <row r="7051" spans="1:16" x14ac:dyDescent="0.25">
      <c r="A7051" t="s">
        <v>1482</v>
      </c>
      <c r="B7051">
        <v>4.1508971999999998E-2</v>
      </c>
      <c r="C7051" t="s">
        <v>112</v>
      </c>
      <c r="D7051">
        <v>2024</v>
      </c>
      <c r="E7051">
        <v>9</v>
      </c>
      <c r="F7051" t="s">
        <v>7499</v>
      </c>
      <c r="G7051">
        <v>1</v>
      </c>
      <c r="H7051">
        <v>20</v>
      </c>
      <c r="I7051">
        <v>38</v>
      </c>
      <c r="J7051">
        <v>1</v>
      </c>
      <c r="K7051" s="5">
        <v>45536.859722222223</v>
      </c>
      <c r="O7051" s="1"/>
      <c r="P7051" s="7"/>
    </row>
    <row r="7052" spans="1:16" x14ac:dyDescent="0.25">
      <c r="A7052" t="s">
        <v>1483</v>
      </c>
      <c r="B7052">
        <v>0.40219432700000002</v>
      </c>
      <c r="C7052" t="s">
        <v>112</v>
      </c>
      <c r="D7052">
        <v>2024</v>
      </c>
      <c r="E7052">
        <v>9</v>
      </c>
      <c r="F7052" t="s">
        <v>7499</v>
      </c>
      <c r="G7052">
        <v>1</v>
      </c>
      <c r="H7052">
        <v>21</v>
      </c>
      <c r="I7052">
        <v>49</v>
      </c>
      <c r="J7052">
        <v>55</v>
      </c>
      <c r="K7052" s="5">
        <v>45536.90902777778</v>
      </c>
      <c r="O7052" s="1"/>
      <c r="P7052" s="7"/>
    </row>
    <row r="7053" spans="1:16" x14ac:dyDescent="0.25">
      <c r="A7053" t="s">
        <v>1484</v>
      </c>
      <c r="B7053">
        <v>4.1775226999999998E-2</v>
      </c>
      <c r="C7053" t="s">
        <v>112</v>
      </c>
      <c r="D7053">
        <v>2024</v>
      </c>
      <c r="E7053">
        <v>9</v>
      </c>
      <c r="F7053" t="s">
        <v>7499</v>
      </c>
      <c r="G7053">
        <v>1</v>
      </c>
      <c r="H7053">
        <v>23</v>
      </c>
      <c r="I7053">
        <v>2</v>
      </c>
      <c r="J7053">
        <v>17</v>
      </c>
      <c r="K7053" s="5">
        <v>45536.959722222222</v>
      </c>
      <c r="O7053" s="1"/>
      <c r="P7053" s="7"/>
    </row>
    <row r="7054" spans="1:16" x14ac:dyDescent="0.25">
      <c r="A7054" t="s">
        <v>1485</v>
      </c>
      <c r="B7054">
        <v>0.33265218000000002</v>
      </c>
      <c r="C7054" t="s">
        <v>112</v>
      </c>
      <c r="D7054">
        <v>2024</v>
      </c>
      <c r="E7054">
        <v>9</v>
      </c>
      <c r="F7054" t="s">
        <v>7499</v>
      </c>
      <c r="G7054">
        <v>2</v>
      </c>
      <c r="H7054">
        <v>0</v>
      </c>
      <c r="I7054">
        <v>14</v>
      </c>
      <c r="J7054">
        <v>13</v>
      </c>
      <c r="K7054" s="5">
        <v>45537.009722222225</v>
      </c>
      <c r="O7054" s="1"/>
      <c r="P7054" s="7"/>
    </row>
    <row r="7055" spans="1:16" x14ac:dyDescent="0.25">
      <c r="A7055" t="s">
        <v>1486</v>
      </c>
      <c r="B7055">
        <v>0.222425662</v>
      </c>
      <c r="C7055" t="s">
        <v>112</v>
      </c>
      <c r="D7055">
        <v>2024</v>
      </c>
      <c r="E7055">
        <v>9</v>
      </c>
      <c r="F7055" t="s">
        <v>7499</v>
      </c>
      <c r="G7055">
        <v>2</v>
      </c>
      <c r="H7055">
        <v>1</v>
      </c>
      <c r="I7055">
        <v>26</v>
      </c>
      <c r="J7055">
        <v>0</v>
      </c>
      <c r="K7055" s="5">
        <v>45537.05972222222</v>
      </c>
      <c r="O7055" s="1"/>
      <c r="P7055" s="7"/>
    </row>
    <row r="7056" spans="1:16" x14ac:dyDescent="0.25">
      <c r="A7056" t="s">
        <v>1487</v>
      </c>
      <c r="B7056">
        <v>0.62823836499999997</v>
      </c>
      <c r="C7056" t="s">
        <v>112</v>
      </c>
      <c r="D7056">
        <v>2024</v>
      </c>
      <c r="E7056">
        <v>9</v>
      </c>
      <c r="F7056" t="s">
        <v>7499</v>
      </c>
      <c r="G7056">
        <v>2</v>
      </c>
      <c r="H7056">
        <v>2</v>
      </c>
      <c r="I7056">
        <v>37</v>
      </c>
      <c r="J7056">
        <v>31</v>
      </c>
      <c r="K7056" s="5">
        <v>45537.109027777777</v>
      </c>
      <c r="O7056" s="1"/>
      <c r="P7056" s="7"/>
    </row>
    <row r="7057" spans="1:16" x14ac:dyDescent="0.25">
      <c r="A7057" t="s">
        <v>1488</v>
      </c>
      <c r="B7057">
        <v>0.15062049799999999</v>
      </c>
      <c r="C7057" t="s">
        <v>112</v>
      </c>
      <c r="D7057">
        <v>2024</v>
      </c>
      <c r="E7057">
        <v>9</v>
      </c>
      <c r="F7057" t="s">
        <v>7499</v>
      </c>
      <c r="G7057">
        <v>2</v>
      </c>
      <c r="H7057">
        <v>3</v>
      </c>
      <c r="I7057">
        <v>49</v>
      </c>
      <c r="J7057">
        <v>20</v>
      </c>
      <c r="K7057" s="5">
        <v>45537.15902777778</v>
      </c>
      <c r="O7057" s="1"/>
      <c r="P7057" s="7"/>
    </row>
    <row r="7058" spans="1:16" x14ac:dyDescent="0.25">
      <c r="A7058" t="s">
        <v>1489</v>
      </c>
      <c r="B7058">
        <v>0.51709610800000005</v>
      </c>
      <c r="C7058" t="s">
        <v>112</v>
      </c>
      <c r="D7058">
        <v>2024</v>
      </c>
      <c r="E7058">
        <v>9</v>
      </c>
      <c r="F7058" t="s">
        <v>7499</v>
      </c>
      <c r="G7058">
        <v>2</v>
      </c>
      <c r="H7058">
        <v>5</v>
      </c>
      <c r="I7058">
        <v>1</v>
      </c>
      <c r="J7058">
        <v>20</v>
      </c>
      <c r="K7058" s="5">
        <v>45537.209027777775</v>
      </c>
      <c r="O7058" s="1"/>
      <c r="P7058" s="7"/>
    </row>
    <row r="7059" spans="1:16" x14ac:dyDescent="0.25">
      <c r="A7059" t="s">
        <v>1490</v>
      </c>
      <c r="B7059">
        <v>0.111171836</v>
      </c>
      <c r="C7059" t="s">
        <v>112</v>
      </c>
      <c r="D7059">
        <v>2024</v>
      </c>
      <c r="E7059">
        <v>9</v>
      </c>
      <c r="F7059" t="s">
        <v>7499</v>
      </c>
      <c r="G7059">
        <v>2</v>
      </c>
      <c r="H7059">
        <v>6</v>
      </c>
      <c r="I7059">
        <v>14</v>
      </c>
      <c r="J7059">
        <v>22</v>
      </c>
      <c r="K7059" s="5">
        <v>45537.259722222225</v>
      </c>
      <c r="O7059" s="1"/>
      <c r="P7059" s="7"/>
    </row>
    <row r="7060" spans="1:16" x14ac:dyDescent="0.25">
      <c r="A7060" t="s">
        <v>1491</v>
      </c>
      <c r="B7060">
        <v>0.33337749100000003</v>
      </c>
      <c r="C7060" t="s">
        <v>112</v>
      </c>
      <c r="D7060">
        <v>2024</v>
      </c>
      <c r="E7060">
        <v>9</v>
      </c>
      <c r="F7060" t="s">
        <v>7499</v>
      </c>
      <c r="G7060">
        <v>2</v>
      </c>
      <c r="H7060">
        <v>7</v>
      </c>
      <c r="I7060">
        <v>26</v>
      </c>
      <c r="J7060">
        <v>48</v>
      </c>
      <c r="K7060" s="5">
        <v>45537.30972222222</v>
      </c>
      <c r="O7060" s="1"/>
      <c r="P7060" s="7"/>
    </row>
    <row r="7061" spans="1:16" x14ac:dyDescent="0.25">
      <c r="A7061" t="s">
        <v>1492</v>
      </c>
      <c r="B7061">
        <v>5.5313055E-2</v>
      </c>
      <c r="C7061" t="s">
        <v>112</v>
      </c>
      <c r="D7061">
        <v>2024</v>
      </c>
      <c r="E7061">
        <v>9</v>
      </c>
      <c r="F7061" t="s">
        <v>7499</v>
      </c>
      <c r="G7061">
        <v>2</v>
      </c>
      <c r="H7061">
        <v>8</v>
      </c>
      <c r="I7061">
        <v>38</v>
      </c>
      <c r="J7061">
        <v>33</v>
      </c>
      <c r="K7061" s="5">
        <v>45537.359722222223</v>
      </c>
      <c r="O7061" s="1"/>
      <c r="P7061" s="7"/>
    </row>
    <row r="7062" spans="1:16" x14ac:dyDescent="0.25">
      <c r="A7062" t="s">
        <v>1493</v>
      </c>
      <c r="B7062">
        <v>0.19170332600000001</v>
      </c>
      <c r="C7062" t="s">
        <v>112</v>
      </c>
      <c r="D7062">
        <v>2024</v>
      </c>
      <c r="E7062">
        <v>9</v>
      </c>
      <c r="F7062" t="s">
        <v>7499</v>
      </c>
      <c r="G7062">
        <v>2</v>
      </c>
      <c r="H7062">
        <v>9</v>
      </c>
      <c r="I7062">
        <v>50</v>
      </c>
      <c r="J7062">
        <v>21</v>
      </c>
      <c r="K7062" s="5">
        <v>45537.409722222219</v>
      </c>
      <c r="O7062" s="1"/>
      <c r="P7062" s="7"/>
    </row>
    <row r="7063" spans="1:16" x14ac:dyDescent="0.25">
      <c r="A7063" t="s">
        <v>1494</v>
      </c>
      <c r="B7063">
        <v>7.6511357000000002E-2</v>
      </c>
      <c r="C7063" t="s">
        <v>112</v>
      </c>
      <c r="D7063">
        <v>2024</v>
      </c>
      <c r="E7063">
        <v>9</v>
      </c>
      <c r="F7063" t="s">
        <v>7499</v>
      </c>
      <c r="G7063">
        <v>2</v>
      </c>
      <c r="H7063">
        <v>11</v>
      </c>
      <c r="I7063">
        <v>2</v>
      </c>
      <c r="J7063">
        <v>20</v>
      </c>
      <c r="K7063" s="5">
        <v>45537.459722222222</v>
      </c>
      <c r="O7063" s="1"/>
      <c r="P7063" s="7"/>
    </row>
    <row r="7064" spans="1:16" x14ac:dyDescent="0.25">
      <c r="A7064" t="s">
        <v>1495</v>
      </c>
      <c r="B7064">
        <v>3.6296757999999998E-2</v>
      </c>
      <c r="C7064" t="s">
        <v>181</v>
      </c>
      <c r="D7064">
        <v>2024</v>
      </c>
      <c r="E7064">
        <v>9</v>
      </c>
      <c r="F7064" t="s">
        <v>7499</v>
      </c>
      <c r="G7064">
        <v>2</v>
      </c>
      <c r="H7064">
        <v>11</v>
      </c>
      <c r="I7064">
        <v>6</v>
      </c>
      <c r="J7064">
        <v>54</v>
      </c>
      <c r="K7064" s="5">
        <v>45537.462500000001</v>
      </c>
      <c r="O7064" s="1"/>
      <c r="P7064" s="7"/>
    </row>
    <row r="7065" spans="1:16" x14ac:dyDescent="0.25">
      <c r="A7065" t="s">
        <v>1496</v>
      </c>
      <c r="B7065">
        <v>4.5727645999999997E-2</v>
      </c>
      <c r="C7065" t="s">
        <v>112</v>
      </c>
      <c r="D7065">
        <v>2024</v>
      </c>
      <c r="E7065">
        <v>9</v>
      </c>
      <c r="F7065" t="s">
        <v>7499</v>
      </c>
      <c r="G7065">
        <v>2</v>
      </c>
      <c r="H7065">
        <v>12</v>
      </c>
      <c r="I7065">
        <v>18</v>
      </c>
      <c r="J7065">
        <v>17</v>
      </c>
      <c r="K7065" s="5">
        <v>45537.512499999997</v>
      </c>
      <c r="O7065" s="1"/>
      <c r="P7065" s="7"/>
    </row>
    <row r="7066" spans="1:16" x14ac:dyDescent="0.25">
      <c r="A7066" t="s">
        <v>1497</v>
      </c>
      <c r="B7066">
        <v>3.7112491999999997E-2</v>
      </c>
      <c r="C7066" t="s">
        <v>112</v>
      </c>
      <c r="D7066">
        <v>2024</v>
      </c>
      <c r="E7066">
        <v>9</v>
      </c>
      <c r="F7066" t="s">
        <v>7499</v>
      </c>
      <c r="G7066">
        <v>2</v>
      </c>
      <c r="H7066">
        <v>13</v>
      </c>
      <c r="I7066">
        <v>29</v>
      </c>
      <c r="J7066">
        <v>58</v>
      </c>
      <c r="K7066" s="5">
        <v>45537.561805555553</v>
      </c>
      <c r="O7066" s="1"/>
      <c r="P7066" s="7"/>
    </row>
    <row r="7067" spans="1:16" x14ac:dyDescent="0.25">
      <c r="A7067" t="s">
        <v>1498</v>
      </c>
      <c r="B7067">
        <v>3.7540258999999999E-2</v>
      </c>
      <c r="C7067" t="s">
        <v>112</v>
      </c>
      <c r="D7067">
        <v>2024</v>
      </c>
      <c r="E7067">
        <v>9</v>
      </c>
      <c r="F7067" t="s">
        <v>7499</v>
      </c>
      <c r="G7067">
        <v>2</v>
      </c>
      <c r="H7067">
        <v>14</v>
      </c>
      <c r="I7067">
        <v>42</v>
      </c>
      <c r="J7067">
        <v>18</v>
      </c>
      <c r="K7067" s="5">
        <v>45537.612500000003</v>
      </c>
      <c r="O7067" s="1"/>
      <c r="P7067" s="7"/>
    </row>
    <row r="7068" spans="1:16" x14ac:dyDescent="0.25">
      <c r="A7068" t="s">
        <v>1499</v>
      </c>
      <c r="B7068">
        <v>0.49279763199999999</v>
      </c>
      <c r="C7068" t="s">
        <v>112</v>
      </c>
      <c r="D7068">
        <v>2024</v>
      </c>
      <c r="E7068">
        <v>9</v>
      </c>
      <c r="F7068" t="s">
        <v>7499</v>
      </c>
      <c r="G7068">
        <v>2</v>
      </c>
      <c r="H7068">
        <v>15</v>
      </c>
      <c r="I7068">
        <v>53</v>
      </c>
      <c r="J7068">
        <v>52</v>
      </c>
      <c r="K7068" s="5">
        <v>45537.661805555559</v>
      </c>
      <c r="O7068" s="1"/>
      <c r="P7068" s="7"/>
    </row>
    <row r="7069" spans="1:16" x14ac:dyDescent="0.25">
      <c r="A7069" t="s">
        <v>1500</v>
      </c>
      <c r="B7069">
        <v>0.58340543199999995</v>
      </c>
      <c r="C7069" t="s">
        <v>112</v>
      </c>
      <c r="D7069">
        <v>2024</v>
      </c>
      <c r="E7069">
        <v>9</v>
      </c>
      <c r="F7069" t="s">
        <v>7499</v>
      </c>
      <c r="G7069">
        <v>2</v>
      </c>
      <c r="H7069">
        <v>17</v>
      </c>
      <c r="I7069">
        <v>5</v>
      </c>
      <c r="J7069">
        <v>27</v>
      </c>
      <c r="K7069" s="5">
        <v>45537.711805555555</v>
      </c>
      <c r="O7069" s="1"/>
      <c r="P7069" s="7"/>
    </row>
    <row r="7070" spans="1:16" x14ac:dyDescent="0.25">
      <c r="A7070" t="s">
        <v>1501</v>
      </c>
      <c r="B7070">
        <v>3.8045278000000002E-2</v>
      </c>
      <c r="C7070" t="s">
        <v>112</v>
      </c>
      <c r="D7070">
        <v>2024</v>
      </c>
      <c r="E7070">
        <v>9</v>
      </c>
      <c r="F7070" t="s">
        <v>7499</v>
      </c>
      <c r="G7070">
        <v>2</v>
      </c>
      <c r="H7070">
        <v>18</v>
      </c>
      <c r="I7070">
        <v>17</v>
      </c>
      <c r="J7070">
        <v>17</v>
      </c>
      <c r="K7070" s="5">
        <v>45537.761805555558</v>
      </c>
      <c r="O7070" s="1"/>
      <c r="P7070" s="7"/>
    </row>
    <row r="7071" spans="1:16" x14ac:dyDescent="0.25">
      <c r="A7071" t="s">
        <v>1502</v>
      </c>
      <c r="B7071">
        <v>0.10101428699999999</v>
      </c>
      <c r="C7071" t="s">
        <v>112</v>
      </c>
      <c r="D7071">
        <v>2024</v>
      </c>
      <c r="E7071">
        <v>9</v>
      </c>
      <c r="F7071" t="s">
        <v>7499</v>
      </c>
      <c r="G7071">
        <v>2</v>
      </c>
      <c r="H7071">
        <v>19</v>
      </c>
      <c r="I7071">
        <v>29</v>
      </c>
      <c r="J7071">
        <v>42</v>
      </c>
      <c r="K7071" s="5">
        <v>45537.811805555553</v>
      </c>
      <c r="O7071" s="1"/>
      <c r="P7071" s="7"/>
    </row>
    <row r="7072" spans="1:16" x14ac:dyDescent="0.25">
      <c r="A7072" t="s">
        <v>1503</v>
      </c>
      <c r="B7072">
        <v>0.25142203699999999</v>
      </c>
      <c r="C7072" t="s">
        <v>112</v>
      </c>
      <c r="D7072">
        <v>2024</v>
      </c>
      <c r="E7072">
        <v>9</v>
      </c>
      <c r="F7072" t="s">
        <v>7499</v>
      </c>
      <c r="G7072">
        <v>2</v>
      </c>
      <c r="H7072">
        <v>20</v>
      </c>
      <c r="I7072">
        <v>42</v>
      </c>
      <c r="J7072">
        <v>2</v>
      </c>
      <c r="K7072" s="5">
        <v>45537.862500000003</v>
      </c>
      <c r="O7072" s="1"/>
      <c r="P7072" s="7"/>
    </row>
    <row r="7073" spans="1:16" x14ac:dyDescent="0.25">
      <c r="A7073" t="s">
        <v>1504</v>
      </c>
      <c r="B7073">
        <v>0.124525029</v>
      </c>
      <c r="C7073" t="s">
        <v>112</v>
      </c>
      <c r="D7073">
        <v>2024</v>
      </c>
      <c r="E7073">
        <v>9</v>
      </c>
      <c r="F7073" t="s">
        <v>7499</v>
      </c>
      <c r="G7073">
        <v>2</v>
      </c>
      <c r="H7073">
        <v>21</v>
      </c>
      <c r="I7073">
        <v>53</v>
      </c>
      <c r="J7073">
        <v>40</v>
      </c>
      <c r="K7073" s="5">
        <v>45537.911805555559</v>
      </c>
      <c r="O7073" s="1"/>
      <c r="P7073" s="7"/>
    </row>
    <row r="7074" spans="1:16" x14ac:dyDescent="0.25">
      <c r="A7074" t="s">
        <v>1505</v>
      </c>
      <c r="B7074">
        <v>3.4357577E-2</v>
      </c>
      <c r="C7074" t="s">
        <v>112</v>
      </c>
      <c r="D7074">
        <v>2024</v>
      </c>
      <c r="E7074">
        <v>9</v>
      </c>
      <c r="F7074" t="s">
        <v>7499</v>
      </c>
      <c r="G7074">
        <v>2</v>
      </c>
      <c r="H7074">
        <v>23</v>
      </c>
      <c r="I7074">
        <v>5</v>
      </c>
      <c r="J7074">
        <v>50</v>
      </c>
      <c r="K7074" s="5">
        <v>45537.961805555555</v>
      </c>
      <c r="O7074" s="1"/>
      <c r="P7074" s="7"/>
    </row>
    <row r="7075" spans="1:16" x14ac:dyDescent="0.25">
      <c r="A7075" t="s">
        <v>1506</v>
      </c>
      <c r="B7075">
        <v>3.5538601000000003E-2</v>
      </c>
      <c r="C7075" t="s">
        <v>112</v>
      </c>
      <c r="D7075">
        <v>2024</v>
      </c>
      <c r="E7075">
        <v>9</v>
      </c>
      <c r="F7075" t="s">
        <v>7499</v>
      </c>
      <c r="G7075">
        <v>3</v>
      </c>
      <c r="H7075">
        <v>0</v>
      </c>
      <c r="I7075">
        <v>17</v>
      </c>
      <c r="J7075">
        <v>52</v>
      </c>
      <c r="K7075" s="5">
        <v>45538.011805555558</v>
      </c>
      <c r="O7075" s="1"/>
      <c r="P7075" s="7"/>
    </row>
    <row r="7076" spans="1:16" x14ac:dyDescent="0.25">
      <c r="A7076" t="s">
        <v>1507</v>
      </c>
      <c r="B7076">
        <v>3.8516691999999998E-2</v>
      </c>
      <c r="C7076" t="s">
        <v>112</v>
      </c>
      <c r="D7076">
        <v>2024</v>
      </c>
      <c r="E7076">
        <v>9</v>
      </c>
      <c r="F7076" t="s">
        <v>7499</v>
      </c>
      <c r="G7076">
        <v>3</v>
      </c>
      <c r="H7076">
        <v>1</v>
      </c>
      <c r="I7076">
        <v>29</v>
      </c>
      <c r="J7076">
        <v>34</v>
      </c>
      <c r="K7076" s="5">
        <v>45538.061805555553</v>
      </c>
      <c r="O7076" s="1"/>
      <c r="P7076" s="7"/>
    </row>
    <row r="7077" spans="1:16" x14ac:dyDescent="0.25">
      <c r="A7077" t="s">
        <v>1508</v>
      </c>
      <c r="B7077">
        <v>0.317513979</v>
      </c>
      <c r="C7077" t="s">
        <v>112</v>
      </c>
      <c r="D7077">
        <v>2024</v>
      </c>
      <c r="E7077">
        <v>9</v>
      </c>
      <c r="F7077" t="s">
        <v>7499</v>
      </c>
      <c r="G7077">
        <v>3</v>
      </c>
      <c r="H7077">
        <v>2</v>
      </c>
      <c r="I7077">
        <v>41</v>
      </c>
      <c r="J7077">
        <v>47</v>
      </c>
      <c r="K7077" s="5">
        <v>45538.111805555556</v>
      </c>
      <c r="O7077" s="1"/>
      <c r="P7077" s="7"/>
    </row>
    <row r="7078" spans="1:16" x14ac:dyDescent="0.25">
      <c r="A7078" t="s">
        <v>1509</v>
      </c>
      <c r="B7078">
        <v>0.58182120299999995</v>
      </c>
      <c r="C7078" t="s">
        <v>112</v>
      </c>
      <c r="D7078">
        <v>2024</v>
      </c>
      <c r="E7078">
        <v>9</v>
      </c>
      <c r="F7078" t="s">
        <v>7499</v>
      </c>
      <c r="G7078">
        <v>3</v>
      </c>
      <c r="H7078">
        <v>3</v>
      </c>
      <c r="I7078">
        <v>53</v>
      </c>
      <c r="J7078">
        <v>31</v>
      </c>
      <c r="K7078" s="5">
        <v>45538.161805555559</v>
      </c>
      <c r="O7078" s="1"/>
      <c r="P7078" s="7"/>
    </row>
    <row r="7079" spans="1:16" x14ac:dyDescent="0.25">
      <c r="A7079" t="s">
        <v>1510</v>
      </c>
      <c r="B7079">
        <v>0.21007704099999999</v>
      </c>
      <c r="C7079" t="s">
        <v>112</v>
      </c>
      <c r="D7079">
        <v>2024</v>
      </c>
      <c r="E7079">
        <v>9</v>
      </c>
      <c r="F7079" t="s">
        <v>7499</v>
      </c>
      <c r="G7079">
        <v>3</v>
      </c>
      <c r="H7079">
        <v>5</v>
      </c>
      <c r="I7079">
        <v>5</v>
      </c>
      <c r="J7079">
        <v>1</v>
      </c>
      <c r="K7079" s="5">
        <v>45538.211805555555</v>
      </c>
      <c r="O7079" s="1"/>
      <c r="P7079" s="7"/>
    </row>
    <row r="7080" spans="1:16" x14ac:dyDescent="0.25">
      <c r="A7080" t="s">
        <v>1511</v>
      </c>
      <c r="B7080">
        <v>0.17401467700000001</v>
      </c>
      <c r="C7080" t="s">
        <v>112</v>
      </c>
      <c r="D7080">
        <v>2024</v>
      </c>
      <c r="E7080">
        <v>9</v>
      </c>
      <c r="F7080" t="s">
        <v>7499</v>
      </c>
      <c r="G7080">
        <v>3</v>
      </c>
      <c r="H7080">
        <v>6</v>
      </c>
      <c r="I7080">
        <v>17</v>
      </c>
      <c r="J7080">
        <v>42</v>
      </c>
      <c r="K7080" s="5">
        <v>45538.261805555558</v>
      </c>
      <c r="O7080" s="1"/>
      <c r="P7080" s="7"/>
    </row>
    <row r="7081" spans="1:16" x14ac:dyDescent="0.25">
      <c r="A7081" t="s">
        <v>1512</v>
      </c>
      <c r="B7081">
        <v>8.2931112000000001E-2</v>
      </c>
      <c r="C7081" t="s">
        <v>112</v>
      </c>
      <c r="D7081">
        <v>2024</v>
      </c>
      <c r="E7081">
        <v>9</v>
      </c>
      <c r="F7081" t="s">
        <v>7499</v>
      </c>
      <c r="G7081">
        <v>3</v>
      </c>
      <c r="H7081">
        <v>7</v>
      </c>
      <c r="I7081">
        <v>29</v>
      </c>
      <c r="J7081">
        <v>52</v>
      </c>
      <c r="K7081" s="5">
        <v>45538.311805555553</v>
      </c>
      <c r="O7081" s="1"/>
      <c r="P7081" s="7"/>
    </row>
    <row r="7082" spans="1:16" x14ac:dyDescent="0.25">
      <c r="A7082" t="s">
        <v>1513</v>
      </c>
      <c r="B7082">
        <v>0.17804050399999999</v>
      </c>
      <c r="C7082" t="s">
        <v>112</v>
      </c>
      <c r="D7082">
        <v>2024</v>
      </c>
      <c r="E7082">
        <v>9</v>
      </c>
      <c r="F7082" t="s">
        <v>7499</v>
      </c>
      <c r="G7082">
        <v>3</v>
      </c>
      <c r="H7082">
        <v>8</v>
      </c>
      <c r="I7082">
        <v>41</v>
      </c>
      <c r="J7082">
        <v>47</v>
      </c>
      <c r="K7082" s="5">
        <v>45538.361805555556</v>
      </c>
      <c r="O7082" s="1"/>
      <c r="P7082" s="7"/>
    </row>
    <row r="7083" spans="1:16" x14ac:dyDescent="0.25">
      <c r="A7083" t="s">
        <v>1514</v>
      </c>
      <c r="B7083">
        <v>0.18585022600000001</v>
      </c>
      <c r="C7083" t="s">
        <v>112</v>
      </c>
      <c r="D7083">
        <v>2024</v>
      </c>
      <c r="E7083">
        <v>9</v>
      </c>
      <c r="F7083" t="s">
        <v>7499</v>
      </c>
      <c r="G7083">
        <v>3</v>
      </c>
      <c r="H7083">
        <v>9</v>
      </c>
      <c r="I7083">
        <v>53</v>
      </c>
      <c r="J7083">
        <v>30</v>
      </c>
      <c r="K7083" s="5">
        <v>45538.411805555559</v>
      </c>
      <c r="O7083" s="1"/>
      <c r="P7083" s="7"/>
    </row>
    <row r="7084" spans="1:16" x14ac:dyDescent="0.25">
      <c r="A7084" t="s">
        <v>1515</v>
      </c>
      <c r="B7084">
        <v>0.18866904700000001</v>
      </c>
      <c r="C7084" t="s">
        <v>112</v>
      </c>
      <c r="D7084">
        <v>2024</v>
      </c>
      <c r="E7084">
        <v>9</v>
      </c>
      <c r="F7084" t="s">
        <v>7499</v>
      </c>
      <c r="G7084">
        <v>3</v>
      </c>
      <c r="H7084">
        <v>11</v>
      </c>
      <c r="I7084">
        <v>5</v>
      </c>
      <c r="J7084">
        <v>30</v>
      </c>
      <c r="K7084" s="5">
        <v>45538.461805555555</v>
      </c>
      <c r="O7084" s="1"/>
      <c r="P7084" s="7"/>
    </row>
    <row r="7085" spans="1:16" x14ac:dyDescent="0.25">
      <c r="A7085" t="s">
        <v>1516</v>
      </c>
      <c r="B7085">
        <v>9.71331E-2</v>
      </c>
      <c r="C7085" t="s">
        <v>112</v>
      </c>
      <c r="D7085">
        <v>2024</v>
      </c>
      <c r="E7085">
        <v>9</v>
      </c>
      <c r="F7085" t="s">
        <v>7499</v>
      </c>
      <c r="G7085">
        <v>3</v>
      </c>
      <c r="H7085">
        <v>12</v>
      </c>
      <c r="I7085">
        <v>17</v>
      </c>
      <c r="J7085">
        <v>56</v>
      </c>
      <c r="K7085" s="5">
        <v>45538.511805555558</v>
      </c>
      <c r="O7085" s="1"/>
      <c r="P7085" s="7"/>
    </row>
    <row r="7086" spans="1:16" x14ac:dyDescent="0.25">
      <c r="A7086" t="s">
        <v>1517</v>
      </c>
      <c r="B7086">
        <v>5.2330135E-2</v>
      </c>
      <c r="C7086" t="s">
        <v>112</v>
      </c>
      <c r="D7086">
        <v>2024</v>
      </c>
      <c r="E7086">
        <v>9</v>
      </c>
      <c r="F7086" t="s">
        <v>7499</v>
      </c>
      <c r="G7086">
        <v>3</v>
      </c>
      <c r="H7086">
        <v>13</v>
      </c>
      <c r="I7086">
        <v>30</v>
      </c>
      <c r="J7086">
        <v>3</v>
      </c>
      <c r="K7086" s="5">
        <v>45538.5625</v>
      </c>
      <c r="O7086" s="1"/>
      <c r="P7086" s="7"/>
    </row>
    <row r="7087" spans="1:16" x14ac:dyDescent="0.25">
      <c r="A7087" t="s">
        <v>1518</v>
      </c>
      <c r="B7087">
        <v>3.7176887999999998E-2</v>
      </c>
      <c r="C7087" t="s">
        <v>112</v>
      </c>
      <c r="D7087">
        <v>2024</v>
      </c>
      <c r="E7087">
        <v>9</v>
      </c>
      <c r="F7087" t="s">
        <v>7499</v>
      </c>
      <c r="G7087">
        <v>3</v>
      </c>
      <c r="H7087">
        <v>14</v>
      </c>
      <c r="I7087">
        <v>42</v>
      </c>
      <c r="J7087">
        <v>25</v>
      </c>
      <c r="K7087" s="5">
        <v>45538.612500000003</v>
      </c>
      <c r="O7087" s="1"/>
      <c r="P7087" s="7"/>
    </row>
    <row r="7088" spans="1:16" x14ac:dyDescent="0.25">
      <c r="A7088" t="s">
        <v>1519</v>
      </c>
      <c r="B7088">
        <v>3.7506421999999998E-2</v>
      </c>
      <c r="C7088" t="s">
        <v>112</v>
      </c>
      <c r="D7088">
        <v>2024</v>
      </c>
      <c r="E7088">
        <v>9</v>
      </c>
      <c r="F7088" t="s">
        <v>7499</v>
      </c>
      <c r="G7088">
        <v>3</v>
      </c>
      <c r="H7088">
        <v>15</v>
      </c>
      <c r="I7088">
        <v>53</v>
      </c>
      <c r="J7088">
        <v>57</v>
      </c>
      <c r="K7088" s="5">
        <v>45538.661805555559</v>
      </c>
      <c r="O7088" s="1"/>
      <c r="P7088" s="7"/>
    </row>
    <row r="7089" spans="1:16" x14ac:dyDescent="0.25">
      <c r="A7089" t="s">
        <v>1520</v>
      </c>
      <c r="B7089">
        <v>4.6353631999999999E-2</v>
      </c>
      <c r="C7089" t="s">
        <v>112</v>
      </c>
      <c r="D7089">
        <v>2024</v>
      </c>
      <c r="E7089">
        <v>9</v>
      </c>
      <c r="F7089" t="s">
        <v>7499</v>
      </c>
      <c r="G7089">
        <v>3</v>
      </c>
      <c r="H7089">
        <v>17</v>
      </c>
      <c r="I7089">
        <v>5</v>
      </c>
      <c r="J7089">
        <v>46</v>
      </c>
      <c r="K7089" s="5">
        <v>45538.711805555555</v>
      </c>
      <c r="O7089" s="1"/>
      <c r="P7089" s="7"/>
    </row>
    <row r="7090" spans="1:16" x14ac:dyDescent="0.25">
      <c r="A7090" t="s">
        <v>1521</v>
      </c>
      <c r="B7090">
        <v>5.9706070999999999E-2</v>
      </c>
      <c r="C7090" t="s">
        <v>112</v>
      </c>
      <c r="D7090">
        <v>2024</v>
      </c>
      <c r="E7090">
        <v>9</v>
      </c>
      <c r="F7090" t="s">
        <v>7499</v>
      </c>
      <c r="G7090">
        <v>3</v>
      </c>
      <c r="H7090">
        <v>18</v>
      </c>
      <c r="I7090">
        <v>16</v>
      </c>
      <c r="J7090">
        <v>57</v>
      </c>
      <c r="K7090" s="5">
        <v>45538.761111111111</v>
      </c>
      <c r="O7090" s="1"/>
      <c r="P7090" s="7"/>
    </row>
    <row r="7091" spans="1:16" x14ac:dyDescent="0.25">
      <c r="A7091" t="s">
        <v>1522</v>
      </c>
      <c r="B7091">
        <v>5.4695616000000002E-2</v>
      </c>
      <c r="C7091" t="s">
        <v>112</v>
      </c>
      <c r="D7091">
        <v>2024</v>
      </c>
      <c r="E7091">
        <v>9</v>
      </c>
      <c r="F7091" t="s">
        <v>7499</v>
      </c>
      <c r="G7091">
        <v>3</v>
      </c>
      <c r="H7091">
        <v>19</v>
      </c>
      <c r="I7091">
        <v>28</v>
      </c>
      <c r="J7091">
        <v>57</v>
      </c>
      <c r="K7091" s="5">
        <v>45538.811111111114</v>
      </c>
      <c r="O7091" s="1"/>
      <c r="P7091" s="7"/>
    </row>
    <row r="7092" spans="1:16" x14ac:dyDescent="0.25">
      <c r="A7092" t="s">
        <v>1523</v>
      </c>
      <c r="B7092">
        <v>8.9314980000000002E-2</v>
      </c>
      <c r="C7092" t="s">
        <v>112</v>
      </c>
      <c r="D7092">
        <v>2024</v>
      </c>
      <c r="E7092">
        <v>9</v>
      </c>
      <c r="F7092" t="s">
        <v>7499</v>
      </c>
      <c r="G7092">
        <v>3</v>
      </c>
      <c r="H7092">
        <v>20</v>
      </c>
      <c r="I7092">
        <v>41</v>
      </c>
      <c r="J7092">
        <v>37</v>
      </c>
      <c r="K7092" s="5">
        <v>45538.861805555556</v>
      </c>
      <c r="O7092" s="1"/>
      <c r="P7092" s="7"/>
    </row>
    <row r="7093" spans="1:16" x14ac:dyDescent="0.25">
      <c r="A7093" t="s">
        <v>1524</v>
      </c>
      <c r="B7093">
        <v>0.31678184199999998</v>
      </c>
      <c r="C7093" t="s">
        <v>112</v>
      </c>
      <c r="D7093">
        <v>2024</v>
      </c>
      <c r="E7093">
        <v>9</v>
      </c>
      <c r="F7093" t="s">
        <v>7499</v>
      </c>
      <c r="G7093">
        <v>3</v>
      </c>
      <c r="H7093">
        <v>21</v>
      </c>
      <c r="I7093">
        <v>53</v>
      </c>
      <c r="J7093">
        <v>31</v>
      </c>
      <c r="K7093" s="5">
        <v>45538.911805555559</v>
      </c>
      <c r="O7093" s="1"/>
      <c r="P7093" s="7"/>
    </row>
    <row r="7094" spans="1:16" x14ac:dyDescent="0.25">
      <c r="A7094" t="s">
        <v>1525</v>
      </c>
      <c r="B7094">
        <v>0.126139379</v>
      </c>
      <c r="C7094" t="s">
        <v>112</v>
      </c>
      <c r="D7094">
        <v>2024</v>
      </c>
      <c r="E7094">
        <v>9</v>
      </c>
      <c r="F7094" t="s">
        <v>7499</v>
      </c>
      <c r="G7094">
        <v>3</v>
      </c>
      <c r="H7094">
        <v>23</v>
      </c>
      <c r="I7094">
        <v>5</v>
      </c>
      <c r="J7094">
        <v>2</v>
      </c>
      <c r="K7094" s="5">
        <v>45538.961805555555</v>
      </c>
      <c r="O7094" s="1"/>
      <c r="P7094" s="7"/>
    </row>
    <row r="7095" spans="1:16" x14ac:dyDescent="0.25">
      <c r="A7095" t="s">
        <v>1526</v>
      </c>
      <c r="B7095">
        <v>4.1472127999999997E-2</v>
      </c>
      <c r="C7095" t="s">
        <v>112</v>
      </c>
      <c r="D7095">
        <v>2024</v>
      </c>
      <c r="E7095">
        <v>9</v>
      </c>
      <c r="F7095" t="s">
        <v>7499</v>
      </c>
      <c r="G7095">
        <v>4</v>
      </c>
      <c r="H7095">
        <v>0</v>
      </c>
      <c r="I7095">
        <v>17</v>
      </c>
      <c r="J7095">
        <v>8</v>
      </c>
      <c r="K7095" s="5">
        <v>45539.011805555558</v>
      </c>
      <c r="O7095" s="1"/>
      <c r="P7095" s="7"/>
    </row>
    <row r="7096" spans="1:16" x14ac:dyDescent="0.25">
      <c r="A7096" t="s">
        <v>1527</v>
      </c>
      <c r="B7096">
        <v>0.47133947900000001</v>
      </c>
      <c r="C7096" t="s">
        <v>112</v>
      </c>
      <c r="D7096">
        <v>2024</v>
      </c>
      <c r="E7096">
        <v>9</v>
      </c>
      <c r="F7096" t="s">
        <v>7499</v>
      </c>
      <c r="G7096">
        <v>4</v>
      </c>
      <c r="H7096">
        <v>1</v>
      </c>
      <c r="I7096">
        <v>29</v>
      </c>
      <c r="J7096">
        <v>34</v>
      </c>
      <c r="K7096" s="5">
        <v>45539.061805555553</v>
      </c>
      <c r="O7096" s="1"/>
      <c r="P7096" s="7"/>
    </row>
    <row r="7097" spans="1:16" x14ac:dyDescent="0.25">
      <c r="A7097" t="s">
        <v>1528</v>
      </c>
      <c r="B7097">
        <v>4.185709E-2</v>
      </c>
      <c r="C7097" t="s">
        <v>112</v>
      </c>
      <c r="D7097">
        <v>2024</v>
      </c>
      <c r="E7097">
        <v>9</v>
      </c>
      <c r="F7097" t="s">
        <v>7499</v>
      </c>
      <c r="G7097">
        <v>4</v>
      </c>
      <c r="H7097">
        <v>2</v>
      </c>
      <c r="I7097">
        <v>43</v>
      </c>
      <c r="J7097">
        <v>13</v>
      </c>
      <c r="K7097" s="5">
        <v>45539.113194444442</v>
      </c>
      <c r="O7097" s="1"/>
      <c r="P7097" s="7"/>
    </row>
    <row r="7098" spans="1:16" x14ac:dyDescent="0.25">
      <c r="A7098" t="s">
        <v>1529</v>
      </c>
      <c r="B7098">
        <v>0.65595085200000003</v>
      </c>
      <c r="C7098" t="s">
        <v>112</v>
      </c>
      <c r="D7098">
        <v>2024</v>
      </c>
      <c r="E7098">
        <v>9</v>
      </c>
      <c r="F7098" t="s">
        <v>7499</v>
      </c>
      <c r="G7098">
        <v>4</v>
      </c>
      <c r="H7098">
        <v>3</v>
      </c>
      <c r="I7098">
        <v>55</v>
      </c>
      <c r="J7098">
        <v>53</v>
      </c>
      <c r="K7098" s="5">
        <v>45539.163194444445</v>
      </c>
      <c r="O7098" s="1"/>
      <c r="P7098" s="7"/>
    </row>
    <row r="7099" spans="1:16" x14ac:dyDescent="0.25">
      <c r="A7099" t="s">
        <v>1530</v>
      </c>
      <c r="B7099">
        <v>0.114561682</v>
      </c>
      <c r="C7099" t="s">
        <v>112</v>
      </c>
      <c r="D7099">
        <v>2024</v>
      </c>
      <c r="E7099">
        <v>9</v>
      </c>
      <c r="F7099" t="s">
        <v>7499</v>
      </c>
      <c r="G7099">
        <v>4</v>
      </c>
      <c r="H7099">
        <v>5</v>
      </c>
      <c r="I7099">
        <v>8</v>
      </c>
      <c r="J7099">
        <v>55</v>
      </c>
      <c r="K7099" s="5">
        <v>45539.213888888888</v>
      </c>
      <c r="O7099" s="1"/>
      <c r="P7099" s="7"/>
    </row>
    <row r="7100" spans="1:16" x14ac:dyDescent="0.25">
      <c r="A7100" t="s">
        <v>1531</v>
      </c>
      <c r="B7100">
        <v>6.6784715999999994E-2</v>
      </c>
      <c r="C7100" t="s">
        <v>112</v>
      </c>
      <c r="D7100">
        <v>2024</v>
      </c>
      <c r="E7100">
        <v>9</v>
      </c>
      <c r="F7100" t="s">
        <v>7499</v>
      </c>
      <c r="G7100">
        <v>4</v>
      </c>
      <c r="H7100">
        <v>6</v>
      </c>
      <c r="I7100">
        <v>21</v>
      </c>
      <c r="J7100">
        <v>24</v>
      </c>
      <c r="K7100" s="5">
        <v>45539.26458333333</v>
      </c>
      <c r="O7100" s="1"/>
      <c r="P7100" s="7"/>
    </row>
    <row r="7101" spans="1:16" x14ac:dyDescent="0.25">
      <c r="A7101" t="s">
        <v>1532</v>
      </c>
      <c r="B7101">
        <v>0.117537842</v>
      </c>
      <c r="C7101" t="s">
        <v>112</v>
      </c>
      <c r="D7101">
        <v>2024</v>
      </c>
      <c r="E7101">
        <v>9</v>
      </c>
      <c r="F7101" t="s">
        <v>7499</v>
      </c>
      <c r="G7101">
        <v>4</v>
      </c>
      <c r="H7101">
        <v>7</v>
      </c>
      <c r="I7101">
        <v>33</v>
      </c>
      <c r="J7101">
        <v>45</v>
      </c>
      <c r="K7101" s="5">
        <v>45539.314583333333</v>
      </c>
      <c r="O7101" s="1"/>
      <c r="P7101" s="7"/>
    </row>
    <row r="7102" spans="1:16" x14ac:dyDescent="0.25">
      <c r="A7102" t="s">
        <v>1533</v>
      </c>
      <c r="B7102">
        <v>0.33777495099999999</v>
      </c>
      <c r="C7102" t="s">
        <v>112</v>
      </c>
      <c r="D7102">
        <v>2024</v>
      </c>
      <c r="E7102">
        <v>9</v>
      </c>
      <c r="F7102" t="s">
        <v>7499</v>
      </c>
      <c r="G7102">
        <v>4</v>
      </c>
      <c r="H7102">
        <v>8</v>
      </c>
      <c r="I7102">
        <v>45</v>
      </c>
      <c r="J7102">
        <v>37</v>
      </c>
      <c r="K7102" s="5">
        <v>45539.364583333336</v>
      </c>
      <c r="O7102" s="1"/>
      <c r="P7102" s="7"/>
    </row>
    <row r="7103" spans="1:16" x14ac:dyDescent="0.25">
      <c r="A7103" t="s">
        <v>1534</v>
      </c>
      <c r="B7103">
        <v>0.46647548599999999</v>
      </c>
      <c r="C7103" t="s">
        <v>112</v>
      </c>
      <c r="D7103">
        <v>2024</v>
      </c>
      <c r="E7103">
        <v>9</v>
      </c>
      <c r="F7103" t="s">
        <v>7499</v>
      </c>
      <c r="G7103">
        <v>4</v>
      </c>
      <c r="H7103">
        <v>9</v>
      </c>
      <c r="I7103">
        <v>57</v>
      </c>
      <c r="J7103">
        <v>12</v>
      </c>
      <c r="K7103" s="5">
        <v>45539.414583333331</v>
      </c>
      <c r="O7103" s="1"/>
      <c r="P7103" s="7"/>
    </row>
    <row r="7104" spans="1:16" x14ac:dyDescent="0.25">
      <c r="A7104" t="s">
        <v>1535</v>
      </c>
      <c r="B7104">
        <v>5.3437027999999998E-2</v>
      </c>
      <c r="C7104" t="s">
        <v>112</v>
      </c>
      <c r="D7104">
        <v>2024</v>
      </c>
      <c r="E7104">
        <v>9</v>
      </c>
      <c r="F7104" t="s">
        <v>7499</v>
      </c>
      <c r="G7104">
        <v>4</v>
      </c>
      <c r="H7104">
        <v>11</v>
      </c>
      <c r="I7104">
        <v>9</v>
      </c>
      <c r="J7104">
        <v>37</v>
      </c>
      <c r="K7104" s="5">
        <v>45539.464583333334</v>
      </c>
      <c r="O7104" s="1"/>
      <c r="P7104" s="7"/>
    </row>
    <row r="7105" spans="1:16" x14ac:dyDescent="0.25">
      <c r="A7105" t="s">
        <v>1536</v>
      </c>
      <c r="B7105">
        <v>0.239436545</v>
      </c>
      <c r="C7105" t="s">
        <v>112</v>
      </c>
      <c r="D7105">
        <v>2024</v>
      </c>
      <c r="E7105">
        <v>9</v>
      </c>
      <c r="F7105" t="s">
        <v>7499</v>
      </c>
      <c r="G7105">
        <v>4</v>
      </c>
      <c r="H7105">
        <v>12</v>
      </c>
      <c r="I7105">
        <v>22</v>
      </c>
      <c r="J7105">
        <v>25</v>
      </c>
      <c r="K7105" s="5">
        <v>45539.515277777777</v>
      </c>
      <c r="O7105" s="1"/>
      <c r="P7105" s="7"/>
    </row>
    <row r="7106" spans="1:16" x14ac:dyDescent="0.25">
      <c r="A7106" t="s">
        <v>1537</v>
      </c>
      <c r="B7106">
        <v>0.152467617</v>
      </c>
      <c r="C7106" t="s">
        <v>112</v>
      </c>
      <c r="D7106">
        <v>2024</v>
      </c>
      <c r="E7106">
        <v>9</v>
      </c>
      <c r="F7106" t="s">
        <v>7499</v>
      </c>
      <c r="G7106">
        <v>4</v>
      </c>
      <c r="H7106">
        <v>13</v>
      </c>
      <c r="I7106">
        <v>35</v>
      </c>
      <c r="J7106">
        <v>14</v>
      </c>
      <c r="K7106" s="5">
        <v>45539.565972222219</v>
      </c>
      <c r="O7106" s="1"/>
      <c r="P7106" s="7"/>
    </row>
    <row r="7107" spans="1:16" x14ac:dyDescent="0.25">
      <c r="A7107" t="s">
        <v>1538</v>
      </c>
      <c r="B7107">
        <v>3.4488507000000002E-2</v>
      </c>
      <c r="C7107" t="s">
        <v>112</v>
      </c>
      <c r="D7107">
        <v>2024</v>
      </c>
      <c r="E7107">
        <v>9</v>
      </c>
      <c r="F7107" t="s">
        <v>7499</v>
      </c>
      <c r="G7107">
        <v>4</v>
      </c>
      <c r="H7107">
        <v>14</v>
      </c>
      <c r="I7107">
        <v>48</v>
      </c>
      <c r="J7107">
        <v>19</v>
      </c>
      <c r="K7107" s="5">
        <v>45539.616666666669</v>
      </c>
      <c r="O7107" s="1"/>
      <c r="P7107" s="7"/>
    </row>
    <row r="7108" spans="1:16" x14ac:dyDescent="0.25">
      <c r="A7108" t="s">
        <v>1539</v>
      </c>
      <c r="B7108">
        <v>2.2638515689999998</v>
      </c>
      <c r="C7108" t="s">
        <v>112</v>
      </c>
      <c r="D7108">
        <v>2024</v>
      </c>
      <c r="E7108">
        <v>9</v>
      </c>
      <c r="F7108" t="s">
        <v>7499</v>
      </c>
      <c r="G7108">
        <v>4</v>
      </c>
      <c r="H7108">
        <v>16</v>
      </c>
      <c r="I7108">
        <v>2</v>
      </c>
      <c r="J7108">
        <v>11</v>
      </c>
      <c r="K7108" s="5">
        <v>45539.668055555558</v>
      </c>
      <c r="O7108" s="1"/>
      <c r="P7108" s="7"/>
    </row>
    <row r="7109" spans="1:16" x14ac:dyDescent="0.25">
      <c r="A7109" t="s">
        <v>1540</v>
      </c>
      <c r="B7109">
        <v>1.0583031300000001</v>
      </c>
      <c r="C7109" t="s">
        <v>112</v>
      </c>
      <c r="D7109">
        <v>2024</v>
      </c>
      <c r="E7109">
        <v>9</v>
      </c>
      <c r="F7109" t="s">
        <v>7499</v>
      </c>
      <c r="G7109">
        <v>4</v>
      </c>
      <c r="H7109">
        <v>17</v>
      </c>
      <c r="I7109">
        <v>16</v>
      </c>
      <c r="J7109">
        <v>35</v>
      </c>
      <c r="K7109" s="5">
        <v>45539.719444444447</v>
      </c>
      <c r="O7109" s="1"/>
      <c r="P7109" s="7"/>
    </row>
    <row r="7110" spans="1:16" x14ac:dyDescent="0.25">
      <c r="A7110" t="s">
        <v>1541</v>
      </c>
      <c r="B7110">
        <v>6.9860622999999997E-2</v>
      </c>
      <c r="C7110" t="s">
        <v>112</v>
      </c>
      <c r="D7110">
        <v>2024</v>
      </c>
      <c r="E7110">
        <v>9</v>
      </c>
      <c r="F7110" t="s">
        <v>7499</v>
      </c>
      <c r="G7110">
        <v>4</v>
      </c>
      <c r="H7110">
        <v>18</v>
      </c>
      <c r="I7110">
        <v>29</v>
      </c>
      <c r="J7110">
        <v>1</v>
      </c>
      <c r="K7110" s="5">
        <v>45539.770138888889</v>
      </c>
      <c r="O7110" s="1"/>
      <c r="P7110" s="7"/>
    </row>
    <row r="7111" spans="1:16" x14ac:dyDescent="0.25">
      <c r="A7111" t="s">
        <v>1542</v>
      </c>
      <c r="B7111">
        <v>3.7400182999999997E-2</v>
      </c>
      <c r="C7111" t="s">
        <v>112</v>
      </c>
      <c r="D7111">
        <v>2024</v>
      </c>
      <c r="E7111">
        <v>9</v>
      </c>
      <c r="F7111" t="s">
        <v>7499</v>
      </c>
      <c r="G7111">
        <v>4</v>
      </c>
      <c r="H7111">
        <v>19</v>
      </c>
      <c r="I7111">
        <v>40</v>
      </c>
      <c r="J7111">
        <v>32</v>
      </c>
      <c r="K7111" s="5">
        <v>45539.819444444445</v>
      </c>
      <c r="O7111" s="1"/>
      <c r="P7111" s="7"/>
    </row>
    <row r="7112" spans="1:16" x14ac:dyDescent="0.25">
      <c r="A7112" t="s">
        <v>1543</v>
      </c>
      <c r="B7112">
        <v>3.5836913999999997E-2</v>
      </c>
      <c r="C7112" t="s">
        <v>112</v>
      </c>
      <c r="D7112">
        <v>2024</v>
      </c>
      <c r="E7112">
        <v>9</v>
      </c>
      <c r="F7112" t="s">
        <v>7499</v>
      </c>
      <c r="G7112">
        <v>4</v>
      </c>
      <c r="H7112">
        <v>20</v>
      </c>
      <c r="I7112">
        <v>52</v>
      </c>
      <c r="J7112">
        <v>53</v>
      </c>
      <c r="K7112" s="5">
        <v>45539.869444444441</v>
      </c>
      <c r="O7112" s="1"/>
      <c r="P7112" s="7"/>
    </row>
    <row r="7113" spans="1:16" x14ac:dyDescent="0.25">
      <c r="A7113" t="s">
        <v>1544</v>
      </c>
      <c r="B7113">
        <v>4.3946213999999997E-2</v>
      </c>
      <c r="C7113" t="s">
        <v>112</v>
      </c>
      <c r="D7113">
        <v>2024</v>
      </c>
      <c r="E7113">
        <v>9</v>
      </c>
      <c r="F7113" t="s">
        <v>7499</v>
      </c>
      <c r="G7113">
        <v>4</v>
      </c>
      <c r="H7113">
        <v>22</v>
      </c>
      <c r="I7113">
        <v>5</v>
      </c>
      <c r="J7113">
        <v>47</v>
      </c>
      <c r="K7113" s="5">
        <v>45539.920138888891</v>
      </c>
      <c r="O7113" s="1"/>
      <c r="P7113" s="7"/>
    </row>
    <row r="7114" spans="1:16" x14ac:dyDescent="0.25">
      <c r="A7114" t="s">
        <v>1545</v>
      </c>
      <c r="B7114">
        <v>7.4324378999999996E-2</v>
      </c>
      <c r="C7114" t="s">
        <v>112</v>
      </c>
      <c r="D7114">
        <v>2024</v>
      </c>
      <c r="E7114">
        <v>9</v>
      </c>
      <c r="F7114" t="s">
        <v>7499</v>
      </c>
      <c r="G7114">
        <v>4</v>
      </c>
      <c r="H7114">
        <v>23</v>
      </c>
      <c r="I7114">
        <v>18</v>
      </c>
      <c r="J7114">
        <v>6</v>
      </c>
      <c r="K7114" s="5">
        <v>45539.970833333333</v>
      </c>
      <c r="O7114" s="1"/>
      <c r="P7114" s="7"/>
    </row>
    <row r="7115" spans="1:16" x14ac:dyDescent="0.25">
      <c r="A7115" t="s">
        <v>1546</v>
      </c>
      <c r="B7115">
        <v>3.9252532E-2</v>
      </c>
      <c r="C7115" t="s">
        <v>112</v>
      </c>
      <c r="D7115">
        <v>2024</v>
      </c>
      <c r="E7115">
        <v>9</v>
      </c>
      <c r="F7115" t="s">
        <v>7499</v>
      </c>
      <c r="G7115">
        <v>5</v>
      </c>
      <c r="H7115">
        <v>0</v>
      </c>
      <c r="I7115">
        <v>30</v>
      </c>
      <c r="J7115">
        <v>43</v>
      </c>
      <c r="K7115" s="5">
        <v>45540.020833333336</v>
      </c>
      <c r="O7115" s="1"/>
      <c r="P7115" s="7"/>
    </row>
    <row r="7116" spans="1:16" x14ac:dyDescent="0.25">
      <c r="A7116" t="s">
        <v>1547</v>
      </c>
      <c r="B7116">
        <v>0.51487449699999999</v>
      </c>
      <c r="C7116" t="s">
        <v>112</v>
      </c>
      <c r="D7116">
        <v>2024</v>
      </c>
      <c r="E7116">
        <v>9</v>
      </c>
      <c r="F7116" t="s">
        <v>7499</v>
      </c>
      <c r="G7116">
        <v>5</v>
      </c>
      <c r="H7116">
        <v>1</v>
      </c>
      <c r="I7116">
        <v>42</v>
      </c>
      <c r="J7116">
        <v>49</v>
      </c>
      <c r="K7116" s="5">
        <v>45540.070833333331</v>
      </c>
      <c r="O7116" s="1"/>
      <c r="P7116" s="7"/>
    </row>
    <row r="7117" spans="1:16" x14ac:dyDescent="0.25">
      <c r="A7117" t="s">
        <v>1548</v>
      </c>
      <c r="B7117">
        <v>0.130282602</v>
      </c>
      <c r="C7117" t="s">
        <v>112</v>
      </c>
      <c r="D7117">
        <v>2024</v>
      </c>
      <c r="E7117">
        <v>9</v>
      </c>
      <c r="F7117" t="s">
        <v>7499</v>
      </c>
      <c r="G7117">
        <v>5</v>
      </c>
      <c r="H7117">
        <v>2</v>
      </c>
      <c r="I7117">
        <v>54</v>
      </c>
      <c r="J7117">
        <v>31</v>
      </c>
      <c r="K7117" s="5">
        <v>45540.120833333334</v>
      </c>
      <c r="O7117" s="1"/>
      <c r="P7117" s="7"/>
    </row>
    <row r="7118" spans="1:16" x14ac:dyDescent="0.25">
      <c r="A7118" t="s">
        <v>1549</v>
      </c>
      <c r="B7118">
        <v>0.95885223100000005</v>
      </c>
      <c r="C7118" t="s">
        <v>112</v>
      </c>
      <c r="D7118">
        <v>2024</v>
      </c>
      <c r="E7118">
        <v>9</v>
      </c>
      <c r="F7118" t="s">
        <v>7499</v>
      </c>
      <c r="G7118">
        <v>5</v>
      </c>
      <c r="H7118">
        <v>4</v>
      </c>
      <c r="I7118">
        <v>7</v>
      </c>
      <c r="J7118">
        <v>6</v>
      </c>
      <c r="K7118" s="5">
        <v>45540.171527777777</v>
      </c>
      <c r="O7118" s="1"/>
      <c r="P7118" s="7"/>
    </row>
    <row r="7119" spans="1:16" x14ac:dyDescent="0.25">
      <c r="A7119" t="s">
        <v>1550</v>
      </c>
      <c r="B7119">
        <v>0.93977245200000004</v>
      </c>
      <c r="C7119" t="s">
        <v>112</v>
      </c>
      <c r="D7119">
        <v>2024</v>
      </c>
      <c r="E7119">
        <v>9</v>
      </c>
      <c r="F7119" t="s">
        <v>7499</v>
      </c>
      <c r="G7119">
        <v>5</v>
      </c>
      <c r="H7119">
        <v>5</v>
      </c>
      <c r="I7119">
        <v>19</v>
      </c>
      <c r="J7119">
        <v>36</v>
      </c>
      <c r="K7119" s="5">
        <v>45540.22152777778</v>
      </c>
      <c r="O7119" s="1"/>
      <c r="P7119" s="7"/>
    </row>
    <row r="7120" spans="1:16" x14ac:dyDescent="0.25">
      <c r="A7120" t="s">
        <v>1551</v>
      </c>
      <c r="B7120">
        <v>4.7023425000000001E-2</v>
      </c>
      <c r="C7120" t="s">
        <v>112</v>
      </c>
      <c r="D7120">
        <v>2024</v>
      </c>
      <c r="E7120">
        <v>9</v>
      </c>
      <c r="F7120" t="s">
        <v>7499</v>
      </c>
      <c r="G7120">
        <v>5</v>
      </c>
      <c r="H7120">
        <v>6</v>
      </c>
      <c r="I7120">
        <v>32</v>
      </c>
      <c r="J7120">
        <v>5</v>
      </c>
      <c r="K7120" s="5">
        <v>45540.272222222222</v>
      </c>
      <c r="O7120" s="1"/>
      <c r="P7120" s="7"/>
    </row>
    <row r="7121" spans="1:16" x14ac:dyDescent="0.25">
      <c r="A7121" t="s">
        <v>1552</v>
      </c>
      <c r="B7121">
        <v>7.5564227999999997E-2</v>
      </c>
      <c r="C7121" t="s">
        <v>112</v>
      </c>
      <c r="D7121">
        <v>2024</v>
      </c>
      <c r="E7121">
        <v>9</v>
      </c>
      <c r="F7121" t="s">
        <v>7499</v>
      </c>
      <c r="G7121">
        <v>5</v>
      </c>
      <c r="H7121">
        <v>7</v>
      </c>
      <c r="I7121">
        <v>44</v>
      </c>
      <c r="J7121">
        <v>34</v>
      </c>
      <c r="K7121" s="5">
        <v>45540.322222222225</v>
      </c>
      <c r="O7121" s="1"/>
      <c r="P7121" s="7"/>
    </row>
    <row r="7122" spans="1:16" x14ac:dyDescent="0.25">
      <c r="A7122" t="s">
        <v>1553</v>
      </c>
      <c r="B7122">
        <v>0.130811764</v>
      </c>
      <c r="C7122" t="s">
        <v>112</v>
      </c>
      <c r="D7122">
        <v>2024</v>
      </c>
      <c r="E7122">
        <v>9</v>
      </c>
      <c r="F7122" t="s">
        <v>7499</v>
      </c>
      <c r="G7122">
        <v>5</v>
      </c>
      <c r="H7122">
        <v>8</v>
      </c>
      <c r="I7122">
        <v>57</v>
      </c>
      <c r="J7122">
        <v>0</v>
      </c>
      <c r="K7122" s="5">
        <v>45540.372916666667</v>
      </c>
      <c r="O7122" s="1"/>
      <c r="P7122" s="7"/>
    </row>
    <row r="7123" spans="1:16" x14ac:dyDescent="0.25">
      <c r="A7123" t="s">
        <v>1554</v>
      </c>
      <c r="B7123">
        <v>3.991902E-2</v>
      </c>
      <c r="C7123" t="s">
        <v>112</v>
      </c>
      <c r="D7123">
        <v>2024</v>
      </c>
      <c r="E7123">
        <v>9</v>
      </c>
      <c r="F7123" t="s">
        <v>7499</v>
      </c>
      <c r="G7123">
        <v>5</v>
      </c>
      <c r="H7123">
        <v>10</v>
      </c>
      <c r="I7123">
        <v>8</v>
      </c>
      <c r="J7123">
        <v>49</v>
      </c>
      <c r="K7123" s="5">
        <v>45540.422222222223</v>
      </c>
      <c r="O7123" s="1"/>
      <c r="P7123" s="7"/>
    </row>
    <row r="7124" spans="1:16" x14ac:dyDescent="0.25">
      <c r="A7124" t="s">
        <v>1555</v>
      </c>
      <c r="B7124">
        <v>3.9204558E-2</v>
      </c>
      <c r="C7124" t="s">
        <v>112</v>
      </c>
      <c r="D7124">
        <v>2024</v>
      </c>
      <c r="E7124">
        <v>9</v>
      </c>
      <c r="F7124" t="s">
        <v>7499</v>
      </c>
      <c r="G7124">
        <v>5</v>
      </c>
      <c r="H7124">
        <v>11</v>
      </c>
      <c r="I7124">
        <v>21</v>
      </c>
      <c r="J7124">
        <v>58</v>
      </c>
      <c r="K7124" s="5">
        <v>45540.472916666666</v>
      </c>
      <c r="O7124" s="1"/>
      <c r="P7124" s="7"/>
    </row>
    <row r="7125" spans="1:16" x14ac:dyDescent="0.25">
      <c r="A7125" t="s">
        <v>1556</v>
      </c>
      <c r="B7125">
        <v>3.8385341000000003E-2</v>
      </c>
      <c r="C7125" t="s">
        <v>112</v>
      </c>
      <c r="D7125">
        <v>2024</v>
      </c>
      <c r="E7125">
        <v>9</v>
      </c>
      <c r="F7125" t="s">
        <v>7499</v>
      </c>
      <c r="G7125">
        <v>5</v>
      </c>
      <c r="H7125">
        <v>12</v>
      </c>
      <c r="I7125">
        <v>34</v>
      </c>
      <c r="J7125">
        <v>46</v>
      </c>
      <c r="K7125" s="5">
        <v>45540.523611111108</v>
      </c>
      <c r="O7125" s="1"/>
      <c r="P7125" s="7"/>
    </row>
    <row r="7126" spans="1:16" x14ac:dyDescent="0.25">
      <c r="A7126" t="s">
        <v>1557</v>
      </c>
      <c r="B7126">
        <v>3.7658855999999997E-2</v>
      </c>
      <c r="C7126" t="s">
        <v>112</v>
      </c>
      <c r="D7126">
        <v>2024</v>
      </c>
      <c r="E7126">
        <v>9</v>
      </c>
      <c r="F7126" t="s">
        <v>7499</v>
      </c>
      <c r="G7126">
        <v>5</v>
      </c>
      <c r="H7126">
        <v>13</v>
      </c>
      <c r="I7126">
        <v>47</v>
      </c>
      <c r="J7126">
        <v>1</v>
      </c>
      <c r="K7126" s="5">
        <v>45540.574305555558</v>
      </c>
      <c r="O7126" s="1"/>
      <c r="P7126" s="7"/>
    </row>
    <row r="7127" spans="1:16" x14ac:dyDescent="0.25">
      <c r="A7127" t="s">
        <v>1558</v>
      </c>
      <c r="B7127">
        <v>0.213789217</v>
      </c>
      <c r="C7127" t="s">
        <v>112</v>
      </c>
      <c r="D7127">
        <v>2024</v>
      </c>
      <c r="E7127">
        <v>9</v>
      </c>
      <c r="F7127" t="s">
        <v>7499</v>
      </c>
      <c r="G7127">
        <v>5</v>
      </c>
      <c r="H7127">
        <v>14</v>
      </c>
      <c r="I7127">
        <v>58</v>
      </c>
      <c r="J7127">
        <v>56</v>
      </c>
      <c r="K7127" s="5">
        <v>45540.623611111114</v>
      </c>
      <c r="O7127" s="1"/>
      <c r="P7127" s="7"/>
    </row>
    <row r="7128" spans="1:16" x14ac:dyDescent="0.25">
      <c r="A7128" t="s">
        <v>1559</v>
      </c>
      <c r="B7128">
        <v>0.427903541</v>
      </c>
      <c r="C7128" t="s">
        <v>112</v>
      </c>
      <c r="D7128">
        <v>2024</v>
      </c>
      <c r="E7128">
        <v>9</v>
      </c>
      <c r="F7128" t="s">
        <v>7499</v>
      </c>
      <c r="G7128">
        <v>5</v>
      </c>
      <c r="H7128">
        <v>16</v>
      </c>
      <c r="I7128">
        <v>11</v>
      </c>
      <c r="J7128">
        <v>58</v>
      </c>
      <c r="K7128" s="5">
        <v>45540.674305555556</v>
      </c>
      <c r="O7128" s="1"/>
      <c r="P7128" s="7"/>
    </row>
    <row r="7129" spans="1:16" x14ac:dyDescent="0.25">
      <c r="A7129" t="s">
        <v>1560</v>
      </c>
      <c r="B7129">
        <v>0.24982885599999999</v>
      </c>
      <c r="C7129" t="s">
        <v>112</v>
      </c>
      <c r="D7129">
        <v>2024</v>
      </c>
      <c r="E7129">
        <v>9</v>
      </c>
      <c r="F7129" t="s">
        <v>7499</v>
      </c>
      <c r="G7129">
        <v>5</v>
      </c>
      <c r="H7129">
        <v>17</v>
      </c>
      <c r="I7129">
        <v>25</v>
      </c>
      <c r="J7129">
        <v>9</v>
      </c>
      <c r="K7129" s="5">
        <v>45540.725694444445</v>
      </c>
      <c r="O7129" s="1"/>
      <c r="P7129" s="7"/>
    </row>
    <row r="7130" spans="1:16" x14ac:dyDescent="0.25">
      <c r="A7130" t="s">
        <v>1561</v>
      </c>
      <c r="B7130">
        <v>0.114566601</v>
      </c>
      <c r="C7130" t="s">
        <v>112</v>
      </c>
      <c r="D7130">
        <v>2024</v>
      </c>
      <c r="E7130">
        <v>9</v>
      </c>
      <c r="F7130" t="s">
        <v>7499</v>
      </c>
      <c r="G7130">
        <v>5</v>
      </c>
      <c r="H7130">
        <v>18</v>
      </c>
      <c r="I7130">
        <v>36</v>
      </c>
      <c r="J7130">
        <v>45</v>
      </c>
      <c r="K7130" s="5">
        <v>45540.775000000001</v>
      </c>
      <c r="O7130" s="1"/>
      <c r="P7130" s="7"/>
    </row>
    <row r="7131" spans="1:16" x14ac:dyDescent="0.25">
      <c r="A7131" t="s">
        <v>1562</v>
      </c>
      <c r="B7131">
        <v>7.6050514999999999E-2</v>
      </c>
      <c r="C7131" t="s">
        <v>112</v>
      </c>
      <c r="D7131">
        <v>2024</v>
      </c>
      <c r="E7131">
        <v>9</v>
      </c>
      <c r="F7131" t="s">
        <v>7499</v>
      </c>
      <c r="G7131">
        <v>5</v>
      </c>
      <c r="H7131">
        <v>19</v>
      </c>
      <c r="I7131">
        <v>49</v>
      </c>
      <c r="J7131">
        <v>10</v>
      </c>
      <c r="K7131" s="5">
        <v>45540.825694444444</v>
      </c>
      <c r="O7131" s="1"/>
      <c r="P7131" s="7"/>
    </row>
    <row r="7132" spans="1:16" x14ac:dyDescent="0.25">
      <c r="A7132" t="s">
        <v>1563</v>
      </c>
      <c r="B7132">
        <v>0.106724079</v>
      </c>
      <c r="C7132" t="s">
        <v>112</v>
      </c>
      <c r="D7132">
        <v>2024</v>
      </c>
      <c r="E7132">
        <v>9</v>
      </c>
      <c r="F7132" t="s">
        <v>7499</v>
      </c>
      <c r="G7132">
        <v>5</v>
      </c>
      <c r="H7132">
        <v>21</v>
      </c>
      <c r="I7132">
        <v>1</v>
      </c>
      <c r="J7132">
        <v>27</v>
      </c>
      <c r="K7132" s="5">
        <v>45540.875694444447</v>
      </c>
      <c r="O7132" s="1"/>
      <c r="P7132" s="7"/>
    </row>
    <row r="7133" spans="1:16" x14ac:dyDescent="0.25">
      <c r="A7133" t="s">
        <v>1564</v>
      </c>
      <c r="B7133">
        <v>8.0968243999999995E-2</v>
      </c>
      <c r="C7133" t="s">
        <v>112</v>
      </c>
      <c r="D7133">
        <v>2024</v>
      </c>
      <c r="E7133">
        <v>9</v>
      </c>
      <c r="F7133" t="s">
        <v>7499</v>
      </c>
      <c r="G7133">
        <v>5</v>
      </c>
      <c r="H7133">
        <v>22</v>
      </c>
      <c r="I7133">
        <v>13</v>
      </c>
      <c r="J7133">
        <v>39</v>
      </c>
      <c r="K7133" s="5">
        <v>45540.925694444442</v>
      </c>
      <c r="O7133" s="1"/>
      <c r="P7133" s="7"/>
    </row>
    <row r="7134" spans="1:16" x14ac:dyDescent="0.25">
      <c r="A7134" t="s">
        <v>1565</v>
      </c>
      <c r="B7134">
        <v>0.15443365100000001</v>
      </c>
      <c r="C7134" t="s">
        <v>112</v>
      </c>
      <c r="D7134">
        <v>2024</v>
      </c>
      <c r="E7134">
        <v>9</v>
      </c>
      <c r="F7134" t="s">
        <v>7499</v>
      </c>
      <c r="G7134">
        <v>5</v>
      </c>
      <c r="H7134">
        <v>23</v>
      </c>
      <c r="I7134">
        <v>25</v>
      </c>
      <c r="J7134">
        <v>48</v>
      </c>
      <c r="K7134" s="5">
        <v>45540.975694444445</v>
      </c>
      <c r="O7134" s="1"/>
      <c r="P7134" s="7"/>
    </row>
    <row r="7135" spans="1:16" x14ac:dyDescent="0.25">
      <c r="A7135" t="s">
        <v>1566</v>
      </c>
      <c r="B7135">
        <v>4.0066352E-2</v>
      </c>
      <c r="C7135" t="s">
        <v>112</v>
      </c>
      <c r="D7135">
        <v>2024</v>
      </c>
      <c r="E7135">
        <v>9</v>
      </c>
      <c r="F7135" t="s">
        <v>7499</v>
      </c>
      <c r="G7135">
        <v>6</v>
      </c>
      <c r="H7135">
        <v>0</v>
      </c>
      <c r="I7135">
        <v>38</v>
      </c>
      <c r="J7135">
        <v>19</v>
      </c>
      <c r="K7135" s="5">
        <v>45541.026388888888</v>
      </c>
      <c r="O7135" s="1"/>
      <c r="P7135" s="7"/>
    </row>
    <row r="7136" spans="1:16" x14ac:dyDescent="0.25">
      <c r="A7136" t="s">
        <v>1567</v>
      </c>
      <c r="B7136">
        <v>3.9892337999999999E-2</v>
      </c>
      <c r="C7136" t="s">
        <v>112</v>
      </c>
      <c r="D7136">
        <v>2024</v>
      </c>
      <c r="E7136">
        <v>9</v>
      </c>
      <c r="F7136" t="s">
        <v>7499</v>
      </c>
      <c r="G7136">
        <v>6</v>
      </c>
      <c r="H7136">
        <v>1</v>
      </c>
      <c r="I7136">
        <v>51</v>
      </c>
      <c r="J7136">
        <v>4</v>
      </c>
      <c r="K7136" s="5">
        <v>45541.07708333333</v>
      </c>
      <c r="O7136" s="1"/>
      <c r="P7136" s="7"/>
    </row>
    <row r="7137" spans="1:16" x14ac:dyDescent="0.25">
      <c r="A7137" t="s">
        <v>1568</v>
      </c>
      <c r="B7137">
        <v>3.3671294999999997E-2</v>
      </c>
      <c r="C7137" t="s">
        <v>181</v>
      </c>
      <c r="D7137">
        <v>2024</v>
      </c>
      <c r="E7137">
        <v>9</v>
      </c>
      <c r="F7137" t="s">
        <v>7499</v>
      </c>
      <c r="G7137">
        <v>6</v>
      </c>
      <c r="H7137">
        <v>1</v>
      </c>
      <c r="I7137">
        <v>55</v>
      </c>
      <c r="J7137">
        <v>37</v>
      </c>
      <c r="K7137" s="5">
        <v>45541.079861111109</v>
      </c>
      <c r="O7137" s="1"/>
      <c r="P7137" s="7"/>
    </row>
    <row r="7138" spans="1:16" x14ac:dyDescent="0.25">
      <c r="A7138" t="s">
        <v>1569</v>
      </c>
      <c r="B7138">
        <v>3.8948055000000002E-2</v>
      </c>
      <c r="C7138" t="s">
        <v>112</v>
      </c>
      <c r="D7138">
        <v>2024</v>
      </c>
      <c r="E7138">
        <v>9</v>
      </c>
      <c r="F7138" t="s">
        <v>7499</v>
      </c>
      <c r="G7138">
        <v>6</v>
      </c>
      <c r="H7138">
        <v>3</v>
      </c>
      <c r="I7138">
        <v>6</v>
      </c>
      <c r="J7138">
        <v>6</v>
      </c>
      <c r="K7138" s="5">
        <v>45541.129166666666</v>
      </c>
      <c r="O7138" s="1"/>
      <c r="P7138" s="7"/>
    </row>
    <row r="7139" spans="1:16" x14ac:dyDescent="0.25">
      <c r="A7139" t="s">
        <v>1570</v>
      </c>
      <c r="B7139">
        <v>3.963473E-2</v>
      </c>
      <c r="C7139" t="s">
        <v>112</v>
      </c>
      <c r="D7139">
        <v>2024</v>
      </c>
      <c r="E7139">
        <v>9</v>
      </c>
      <c r="F7139" t="s">
        <v>7499</v>
      </c>
      <c r="G7139">
        <v>6</v>
      </c>
      <c r="H7139">
        <v>4</v>
      </c>
      <c r="I7139">
        <v>18</v>
      </c>
      <c r="J7139">
        <v>31</v>
      </c>
      <c r="K7139" s="5">
        <v>45541.179166666669</v>
      </c>
      <c r="O7139" s="1"/>
      <c r="P7139" s="7"/>
    </row>
    <row r="7140" spans="1:16" x14ac:dyDescent="0.25">
      <c r="A7140" t="s">
        <v>1571</v>
      </c>
      <c r="B7140">
        <v>4.9490377000000002E-2</v>
      </c>
      <c r="C7140" t="s">
        <v>112</v>
      </c>
      <c r="D7140">
        <v>2024</v>
      </c>
      <c r="E7140">
        <v>9</v>
      </c>
      <c r="F7140" t="s">
        <v>7499</v>
      </c>
      <c r="G7140">
        <v>6</v>
      </c>
      <c r="H7140">
        <v>5</v>
      </c>
      <c r="I7140">
        <v>30</v>
      </c>
      <c r="J7140">
        <v>48</v>
      </c>
      <c r="K7140" s="5">
        <v>45541.229166666664</v>
      </c>
      <c r="O7140" s="1"/>
      <c r="P7140" s="7"/>
    </row>
    <row r="7141" spans="1:16" x14ac:dyDescent="0.25">
      <c r="A7141" t="s">
        <v>1572</v>
      </c>
      <c r="B7141">
        <v>4.7343860000000001E-2</v>
      </c>
      <c r="C7141" t="s">
        <v>112</v>
      </c>
      <c r="D7141">
        <v>2024</v>
      </c>
      <c r="E7141">
        <v>9</v>
      </c>
      <c r="F7141" t="s">
        <v>7499</v>
      </c>
      <c r="G7141">
        <v>6</v>
      </c>
      <c r="H7141">
        <v>6</v>
      </c>
      <c r="I7141">
        <v>42</v>
      </c>
      <c r="J7141">
        <v>53</v>
      </c>
      <c r="K7141" s="5">
        <v>45541.279166666667</v>
      </c>
      <c r="O7141" s="1"/>
      <c r="P7141" s="7"/>
    </row>
    <row r="7142" spans="1:16" x14ac:dyDescent="0.25">
      <c r="A7142" t="s">
        <v>1573</v>
      </c>
      <c r="B7142">
        <v>0.100549865</v>
      </c>
      <c r="C7142" t="s">
        <v>112</v>
      </c>
      <c r="D7142">
        <v>2024</v>
      </c>
      <c r="E7142">
        <v>9</v>
      </c>
      <c r="F7142" t="s">
        <v>7499</v>
      </c>
      <c r="G7142">
        <v>6</v>
      </c>
      <c r="H7142">
        <v>7</v>
      </c>
      <c r="I7142">
        <v>54</v>
      </c>
      <c r="J7142">
        <v>39</v>
      </c>
      <c r="K7142" s="5">
        <v>45541.32916666667</v>
      </c>
      <c r="O7142" s="1"/>
      <c r="P7142" s="7"/>
    </row>
    <row r="7143" spans="1:16" x14ac:dyDescent="0.25">
      <c r="A7143" t="s">
        <v>1574</v>
      </c>
      <c r="B7143">
        <v>0.156530902</v>
      </c>
      <c r="C7143" t="s">
        <v>112</v>
      </c>
      <c r="D7143">
        <v>2024</v>
      </c>
      <c r="E7143">
        <v>9</v>
      </c>
      <c r="F7143" t="s">
        <v>7499</v>
      </c>
      <c r="G7143">
        <v>6</v>
      </c>
      <c r="H7143">
        <v>9</v>
      </c>
      <c r="I7143">
        <v>7</v>
      </c>
      <c r="J7143">
        <v>1</v>
      </c>
      <c r="K7143" s="5">
        <v>45541.379861111112</v>
      </c>
      <c r="O7143" s="1"/>
      <c r="P7143" s="7"/>
    </row>
    <row r="7144" spans="1:16" x14ac:dyDescent="0.25">
      <c r="A7144" t="s">
        <v>1575</v>
      </c>
      <c r="B7144">
        <v>8.8908973000000002E-2</v>
      </c>
      <c r="C7144" t="s">
        <v>112</v>
      </c>
      <c r="D7144">
        <v>2024</v>
      </c>
      <c r="E7144">
        <v>9</v>
      </c>
      <c r="F7144" t="s">
        <v>7499</v>
      </c>
      <c r="G7144">
        <v>6</v>
      </c>
      <c r="H7144">
        <v>10</v>
      </c>
      <c r="I7144">
        <v>19</v>
      </c>
      <c r="J7144">
        <v>21</v>
      </c>
      <c r="K7144" s="5">
        <v>45541.429861111108</v>
      </c>
      <c r="O7144" s="1"/>
      <c r="P7144" s="7"/>
    </row>
    <row r="7145" spans="1:16" x14ac:dyDescent="0.25">
      <c r="A7145" t="s">
        <v>1576</v>
      </c>
      <c r="B7145" t="s">
        <v>115</v>
      </c>
      <c r="C7145" t="s">
        <v>112</v>
      </c>
      <c r="D7145">
        <v>2024</v>
      </c>
      <c r="E7145">
        <v>9</v>
      </c>
      <c r="F7145" t="s">
        <v>7499</v>
      </c>
      <c r="G7145">
        <v>6</v>
      </c>
      <c r="H7145">
        <v>11</v>
      </c>
      <c r="I7145">
        <v>31</v>
      </c>
      <c r="J7145">
        <v>47</v>
      </c>
      <c r="K7145" s="5">
        <v>45541.479861111111</v>
      </c>
      <c r="O7145" s="1"/>
      <c r="P7145" s="7"/>
    </row>
    <row r="7146" spans="1:16" x14ac:dyDescent="0.25">
      <c r="A7146" t="s">
        <v>1577</v>
      </c>
      <c r="B7146">
        <v>0.14469584499999999</v>
      </c>
      <c r="C7146" t="s">
        <v>112</v>
      </c>
      <c r="D7146">
        <v>2024</v>
      </c>
      <c r="E7146">
        <v>9</v>
      </c>
      <c r="F7146" t="s">
        <v>7499</v>
      </c>
      <c r="G7146">
        <v>6</v>
      </c>
      <c r="H7146">
        <v>12</v>
      </c>
      <c r="I7146">
        <v>44</v>
      </c>
      <c r="J7146">
        <v>33</v>
      </c>
      <c r="K7146" s="5">
        <v>45541.530555555553</v>
      </c>
      <c r="O7146" s="1"/>
      <c r="P7146" s="7"/>
    </row>
    <row r="7147" spans="1:16" x14ac:dyDescent="0.25">
      <c r="A7147" t="s">
        <v>1578</v>
      </c>
      <c r="B7147">
        <v>4.129058E-2</v>
      </c>
      <c r="C7147" t="s">
        <v>112</v>
      </c>
      <c r="D7147">
        <v>2024</v>
      </c>
      <c r="E7147">
        <v>9</v>
      </c>
      <c r="F7147" t="s">
        <v>7499</v>
      </c>
      <c r="G7147">
        <v>6</v>
      </c>
      <c r="H7147">
        <v>13</v>
      </c>
      <c r="I7147">
        <v>56</v>
      </c>
      <c r="J7147">
        <v>39</v>
      </c>
      <c r="K7147" s="5">
        <v>45541.580555555556</v>
      </c>
      <c r="O7147" s="1"/>
      <c r="P7147" s="7"/>
    </row>
    <row r="7148" spans="1:16" x14ac:dyDescent="0.25">
      <c r="A7148" t="s">
        <v>1579</v>
      </c>
      <c r="B7148">
        <v>3.7504085999999999E-2</v>
      </c>
      <c r="C7148" t="s">
        <v>112</v>
      </c>
      <c r="D7148">
        <v>2024</v>
      </c>
      <c r="E7148">
        <v>9</v>
      </c>
      <c r="F7148" t="s">
        <v>7499</v>
      </c>
      <c r="G7148">
        <v>6</v>
      </c>
      <c r="H7148">
        <v>15</v>
      </c>
      <c r="I7148">
        <v>8</v>
      </c>
      <c r="J7148">
        <v>36</v>
      </c>
      <c r="K7148" s="5">
        <v>45541.630555555559</v>
      </c>
      <c r="O7148" s="1"/>
      <c r="P7148" s="7"/>
    </row>
    <row r="7149" spans="1:16" x14ac:dyDescent="0.25">
      <c r="A7149" t="s">
        <v>1580</v>
      </c>
      <c r="B7149">
        <v>3.8183456999999997E-2</v>
      </c>
      <c r="C7149" t="s">
        <v>112</v>
      </c>
      <c r="D7149">
        <v>2024</v>
      </c>
      <c r="E7149">
        <v>9</v>
      </c>
      <c r="F7149" t="s">
        <v>7499</v>
      </c>
      <c r="G7149">
        <v>6</v>
      </c>
      <c r="H7149">
        <v>16</v>
      </c>
      <c r="I7149">
        <v>21</v>
      </c>
      <c r="J7149">
        <v>33</v>
      </c>
      <c r="K7149" s="5">
        <v>45541.681250000001</v>
      </c>
      <c r="O7149" s="1"/>
      <c r="P7149" s="7"/>
    </row>
    <row r="7150" spans="1:16" x14ac:dyDescent="0.25">
      <c r="A7150" t="s">
        <v>1581</v>
      </c>
      <c r="B7150">
        <v>4.6438387999999997E-2</v>
      </c>
      <c r="C7150" t="s">
        <v>112</v>
      </c>
      <c r="D7150">
        <v>2024</v>
      </c>
      <c r="E7150">
        <v>9</v>
      </c>
      <c r="F7150" t="s">
        <v>7499</v>
      </c>
      <c r="G7150">
        <v>6</v>
      </c>
      <c r="H7150">
        <v>17</v>
      </c>
      <c r="I7150">
        <v>34</v>
      </c>
      <c r="J7150">
        <v>17</v>
      </c>
      <c r="K7150" s="5">
        <v>45541.731944444444</v>
      </c>
      <c r="O7150" s="1"/>
      <c r="P7150" s="7"/>
    </row>
    <row r="7151" spans="1:16" x14ac:dyDescent="0.25">
      <c r="A7151" t="s">
        <v>1582</v>
      </c>
      <c r="B7151">
        <v>0.25569795400000001</v>
      </c>
      <c r="C7151" t="s">
        <v>112</v>
      </c>
      <c r="D7151">
        <v>2024</v>
      </c>
      <c r="E7151">
        <v>9</v>
      </c>
      <c r="F7151" t="s">
        <v>7499</v>
      </c>
      <c r="G7151">
        <v>6</v>
      </c>
      <c r="H7151">
        <v>18</v>
      </c>
      <c r="I7151">
        <v>46</v>
      </c>
      <c r="J7151">
        <v>38</v>
      </c>
      <c r="K7151" s="5">
        <v>45541.781944444447</v>
      </c>
      <c r="O7151" s="1"/>
      <c r="P7151" s="7"/>
    </row>
    <row r="7152" spans="1:16" x14ac:dyDescent="0.25">
      <c r="A7152" t="s">
        <v>1583</v>
      </c>
      <c r="B7152">
        <v>7.2968488999999997E-2</v>
      </c>
      <c r="C7152" t="s">
        <v>112</v>
      </c>
      <c r="D7152">
        <v>2024</v>
      </c>
      <c r="E7152">
        <v>9</v>
      </c>
      <c r="F7152" t="s">
        <v>7499</v>
      </c>
      <c r="G7152">
        <v>6</v>
      </c>
      <c r="H7152">
        <v>20</v>
      </c>
      <c r="I7152">
        <v>0</v>
      </c>
      <c r="J7152">
        <v>7</v>
      </c>
      <c r="K7152" s="5">
        <v>45541.833333333336</v>
      </c>
      <c r="O7152" s="1"/>
      <c r="P7152" s="7"/>
    </row>
    <row r="7153" spans="1:16" x14ac:dyDescent="0.25">
      <c r="A7153" t="s">
        <v>1584</v>
      </c>
      <c r="B7153">
        <v>8.3730971000000001E-2</v>
      </c>
      <c r="C7153" t="s">
        <v>112</v>
      </c>
      <c r="D7153">
        <v>2024</v>
      </c>
      <c r="E7153">
        <v>9</v>
      </c>
      <c r="F7153" t="s">
        <v>7499</v>
      </c>
      <c r="G7153">
        <v>6</v>
      </c>
      <c r="H7153">
        <v>21</v>
      </c>
      <c r="I7153">
        <v>12</v>
      </c>
      <c r="J7153">
        <v>28</v>
      </c>
      <c r="K7153" s="5">
        <v>45541.883333333331</v>
      </c>
      <c r="O7153" s="1"/>
      <c r="P7153" s="7"/>
    </row>
    <row r="7154" spans="1:16" x14ac:dyDescent="0.25">
      <c r="A7154" t="s">
        <v>1585</v>
      </c>
      <c r="B7154">
        <v>0.54413906599999995</v>
      </c>
      <c r="C7154" t="s">
        <v>112</v>
      </c>
      <c r="D7154">
        <v>2024</v>
      </c>
      <c r="E7154">
        <v>9</v>
      </c>
      <c r="F7154" t="s">
        <v>7499</v>
      </c>
      <c r="G7154">
        <v>6</v>
      </c>
      <c r="H7154">
        <v>22</v>
      </c>
      <c r="I7154">
        <v>24</v>
      </c>
      <c r="J7154">
        <v>27</v>
      </c>
      <c r="K7154" s="5">
        <v>45541.933333333334</v>
      </c>
      <c r="O7154" s="1"/>
      <c r="P7154" s="7"/>
    </row>
    <row r="7155" spans="1:16" x14ac:dyDescent="0.25">
      <c r="A7155" t="s">
        <v>1586</v>
      </c>
      <c r="B7155">
        <v>0.18459071599999999</v>
      </c>
      <c r="C7155" t="s">
        <v>112</v>
      </c>
      <c r="D7155">
        <v>2024</v>
      </c>
      <c r="E7155">
        <v>9</v>
      </c>
      <c r="F7155" t="s">
        <v>7499</v>
      </c>
      <c r="G7155">
        <v>6</v>
      </c>
      <c r="H7155">
        <v>23</v>
      </c>
      <c r="I7155">
        <v>37</v>
      </c>
      <c r="J7155">
        <v>0</v>
      </c>
      <c r="K7155" s="5">
        <v>45541.984027777777</v>
      </c>
      <c r="O7155" s="1"/>
      <c r="P7155" s="7"/>
    </row>
    <row r="7156" spans="1:16" x14ac:dyDescent="0.25">
      <c r="A7156" t="s">
        <v>1587</v>
      </c>
      <c r="B7156">
        <v>4.0931481999999998E-2</v>
      </c>
      <c r="C7156" t="s">
        <v>112</v>
      </c>
      <c r="D7156">
        <v>2024</v>
      </c>
      <c r="E7156">
        <v>9</v>
      </c>
      <c r="F7156" t="s">
        <v>7499</v>
      </c>
      <c r="G7156">
        <v>7</v>
      </c>
      <c r="H7156">
        <v>0</v>
      </c>
      <c r="I7156">
        <v>49</v>
      </c>
      <c r="J7156">
        <v>35</v>
      </c>
      <c r="K7156" s="5">
        <v>45542.03402777778</v>
      </c>
      <c r="O7156" s="1"/>
      <c r="P7156" s="7"/>
    </row>
    <row r="7157" spans="1:16" x14ac:dyDescent="0.25">
      <c r="A7157" t="s">
        <v>1588</v>
      </c>
      <c r="B7157">
        <v>4.3683155000000001E-2</v>
      </c>
      <c r="C7157" t="s">
        <v>112</v>
      </c>
      <c r="D7157">
        <v>2024</v>
      </c>
      <c r="E7157">
        <v>9</v>
      </c>
      <c r="F7157" t="s">
        <v>7499</v>
      </c>
      <c r="G7157">
        <v>7</v>
      </c>
      <c r="H7157">
        <v>2</v>
      </c>
      <c r="I7157">
        <v>1</v>
      </c>
      <c r="J7157">
        <v>23</v>
      </c>
      <c r="K7157" s="5">
        <v>45542.084027777775</v>
      </c>
      <c r="O7157" s="1"/>
      <c r="P7157" s="7"/>
    </row>
    <row r="7158" spans="1:16" x14ac:dyDescent="0.25">
      <c r="A7158" t="s">
        <v>1589</v>
      </c>
      <c r="B7158">
        <v>0.15245663800000001</v>
      </c>
      <c r="C7158" t="s">
        <v>112</v>
      </c>
      <c r="D7158">
        <v>2024</v>
      </c>
      <c r="E7158">
        <v>9</v>
      </c>
      <c r="F7158" t="s">
        <v>7499</v>
      </c>
      <c r="G7158">
        <v>7</v>
      </c>
      <c r="H7158">
        <v>3</v>
      </c>
      <c r="I7158">
        <v>13</v>
      </c>
      <c r="J7158">
        <v>4</v>
      </c>
      <c r="K7158" s="5">
        <v>45542.134027777778</v>
      </c>
      <c r="O7158" s="1"/>
      <c r="P7158" s="7"/>
    </row>
    <row r="7159" spans="1:16" x14ac:dyDescent="0.25">
      <c r="A7159" t="s">
        <v>1590</v>
      </c>
      <c r="B7159">
        <v>3.8120148E-2</v>
      </c>
      <c r="C7159" t="s">
        <v>112</v>
      </c>
      <c r="D7159">
        <v>2024</v>
      </c>
      <c r="E7159">
        <v>9</v>
      </c>
      <c r="F7159" t="s">
        <v>7499</v>
      </c>
      <c r="G7159">
        <v>7</v>
      </c>
      <c r="H7159">
        <v>4</v>
      </c>
      <c r="I7159">
        <v>25</v>
      </c>
      <c r="J7159">
        <v>30</v>
      </c>
      <c r="K7159" s="5">
        <v>45542.184027777781</v>
      </c>
      <c r="O7159" s="1"/>
      <c r="P7159" s="7"/>
    </row>
    <row r="7160" spans="1:16" x14ac:dyDescent="0.25">
      <c r="A7160" t="s">
        <v>1591</v>
      </c>
      <c r="B7160">
        <v>3.7196145999999999E-2</v>
      </c>
      <c r="C7160" t="s">
        <v>112</v>
      </c>
      <c r="D7160">
        <v>2024</v>
      </c>
      <c r="E7160">
        <v>9</v>
      </c>
      <c r="F7160" t="s">
        <v>7499</v>
      </c>
      <c r="G7160">
        <v>7</v>
      </c>
      <c r="H7160">
        <v>5</v>
      </c>
      <c r="I7160">
        <v>37</v>
      </c>
      <c r="J7160">
        <v>58</v>
      </c>
      <c r="K7160" s="5">
        <v>45542.234027777777</v>
      </c>
      <c r="O7160" s="1"/>
      <c r="P7160" s="7"/>
    </row>
    <row r="7161" spans="1:16" x14ac:dyDescent="0.25">
      <c r="A7161" t="s">
        <v>1592</v>
      </c>
      <c r="B7161">
        <v>5.5586726000000003E-2</v>
      </c>
      <c r="C7161" t="s">
        <v>112</v>
      </c>
      <c r="D7161">
        <v>2024</v>
      </c>
      <c r="E7161">
        <v>9</v>
      </c>
      <c r="F7161" t="s">
        <v>7499</v>
      </c>
      <c r="G7161">
        <v>7</v>
      </c>
      <c r="H7161">
        <v>6</v>
      </c>
      <c r="I7161">
        <v>50</v>
      </c>
      <c r="J7161">
        <v>37</v>
      </c>
      <c r="K7161" s="5">
        <v>45542.284722222219</v>
      </c>
      <c r="O7161" s="1"/>
      <c r="P7161" s="7"/>
    </row>
    <row r="7162" spans="1:16" x14ac:dyDescent="0.25">
      <c r="A7162" t="s">
        <v>1593</v>
      </c>
      <c r="B7162">
        <v>0.15209231300000001</v>
      </c>
      <c r="C7162" t="s">
        <v>112</v>
      </c>
      <c r="D7162">
        <v>2024</v>
      </c>
      <c r="E7162">
        <v>9</v>
      </c>
      <c r="F7162" t="s">
        <v>7499</v>
      </c>
      <c r="G7162">
        <v>7</v>
      </c>
      <c r="H7162">
        <v>8</v>
      </c>
      <c r="I7162">
        <v>3</v>
      </c>
      <c r="J7162">
        <v>13</v>
      </c>
      <c r="K7162" s="5">
        <v>45542.335416666669</v>
      </c>
      <c r="O7162" s="1"/>
      <c r="P7162" s="7"/>
    </row>
    <row r="7163" spans="1:16" x14ac:dyDescent="0.25">
      <c r="A7163" t="s">
        <v>1594</v>
      </c>
      <c r="B7163">
        <v>4.0274274999999998E-2</v>
      </c>
      <c r="C7163" t="s">
        <v>112</v>
      </c>
      <c r="D7163">
        <v>2024</v>
      </c>
      <c r="E7163">
        <v>9</v>
      </c>
      <c r="F7163" t="s">
        <v>7499</v>
      </c>
      <c r="G7163">
        <v>7</v>
      </c>
      <c r="H7163">
        <v>9</v>
      </c>
      <c r="I7163">
        <v>15</v>
      </c>
      <c r="J7163">
        <v>49</v>
      </c>
      <c r="K7163" s="5">
        <v>45542.385416666664</v>
      </c>
      <c r="O7163" s="1"/>
      <c r="P7163" s="7"/>
    </row>
    <row r="7164" spans="1:16" x14ac:dyDescent="0.25">
      <c r="A7164" t="s">
        <v>1595</v>
      </c>
      <c r="B7164">
        <v>9.9510069000000007E-2</v>
      </c>
      <c r="C7164" t="s">
        <v>112</v>
      </c>
      <c r="D7164">
        <v>2024</v>
      </c>
      <c r="E7164">
        <v>9</v>
      </c>
      <c r="F7164" t="s">
        <v>7499</v>
      </c>
      <c r="G7164">
        <v>7</v>
      </c>
      <c r="H7164">
        <v>10</v>
      </c>
      <c r="I7164">
        <v>27</v>
      </c>
      <c r="J7164">
        <v>44</v>
      </c>
      <c r="K7164" s="5">
        <v>45542.435416666667</v>
      </c>
      <c r="O7164" s="1"/>
      <c r="P7164" s="7"/>
    </row>
    <row r="7165" spans="1:16" x14ac:dyDescent="0.25">
      <c r="A7165" t="s">
        <v>1596</v>
      </c>
      <c r="B7165">
        <v>7.321068E-2</v>
      </c>
      <c r="C7165" t="s">
        <v>112</v>
      </c>
      <c r="D7165">
        <v>2024</v>
      </c>
      <c r="E7165">
        <v>9</v>
      </c>
      <c r="F7165" t="s">
        <v>7499</v>
      </c>
      <c r="G7165">
        <v>7</v>
      </c>
      <c r="H7165">
        <v>11</v>
      </c>
      <c r="I7165">
        <v>40</v>
      </c>
      <c r="J7165">
        <v>12</v>
      </c>
      <c r="K7165" s="5">
        <v>45542.486111111109</v>
      </c>
      <c r="O7165" s="1"/>
      <c r="P7165" s="7"/>
    </row>
    <row r="7166" spans="1:16" x14ac:dyDescent="0.25">
      <c r="A7166" t="s">
        <v>1597</v>
      </c>
      <c r="B7166">
        <v>7.0037571000000007E-2</v>
      </c>
      <c r="C7166" t="s">
        <v>112</v>
      </c>
      <c r="D7166">
        <v>2024</v>
      </c>
      <c r="E7166">
        <v>9</v>
      </c>
      <c r="F7166" t="s">
        <v>7499</v>
      </c>
      <c r="G7166">
        <v>7</v>
      </c>
      <c r="H7166">
        <v>12</v>
      </c>
      <c r="I7166">
        <v>52</v>
      </c>
      <c r="J7166">
        <v>37</v>
      </c>
      <c r="K7166" s="5">
        <v>45542.536111111112</v>
      </c>
      <c r="O7166" s="1"/>
      <c r="P7166" s="7"/>
    </row>
    <row r="7167" spans="1:16" x14ac:dyDescent="0.25">
      <c r="A7167" t="s">
        <v>1598</v>
      </c>
      <c r="B7167">
        <v>5.1286531000000003E-2</v>
      </c>
      <c r="C7167" t="s">
        <v>112</v>
      </c>
      <c r="D7167">
        <v>2024</v>
      </c>
      <c r="E7167">
        <v>9</v>
      </c>
      <c r="F7167" t="s">
        <v>7499</v>
      </c>
      <c r="G7167">
        <v>7</v>
      </c>
      <c r="H7167">
        <v>14</v>
      </c>
      <c r="I7167">
        <v>4</v>
      </c>
      <c r="J7167">
        <v>43</v>
      </c>
      <c r="K7167" s="5">
        <v>45542.586111111108</v>
      </c>
      <c r="O7167" s="1"/>
      <c r="P7167" s="7"/>
    </row>
    <row r="7168" spans="1:16" x14ac:dyDescent="0.25">
      <c r="A7168" t="s">
        <v>1599</v>
      </c>
      <c r="B7168">
        <v>4.7606609000000001E-2</v>
      </c>
      <c r="C7168" t="s">
        <v>112</v>
      </c>
      <c r="D7168">
        <v>2024</v>
      </c>
      <c r="E7168">
        <v>9</v>
      </c>
      <c r="F7168" t="s">
        <v>7499</v>
      </c>
      <c r="G7168">
        <v>7</v>
      </c>
      <c r="H7168">
        <v>15</v>
      </c>
      <c r="I7168">
        <v>16</v>
      </c>
      <c r="J7168">
        <v>54</v>
      </c>
      <c r="K7168" s="5">
        <v>45542.636111111111</v>
      </c>
      <c r="O7168" s="1"/>
      <c r="P7168" s="7"/>
    </row>
    <row r="7169" spans="1:16" x14ac:dyDescent="0.25">
      <c r="A7169" t="s">
        <v>1600</v>
      </c>
      <c r="B7169">
        <v>3.8422269000000002E-2</v>
      </c>
      <c r="C7169" t="s">
        <v>112</v>
      </c>
      <c r="D7169">
        <v>2024</v>
      </c>
      <c r="E7169">
        <v>9</v>
      </c>
      <c r="F7169" t="s">
        <v>7499</v>
      </c>
      <c r="G7169">
        <v>7</v>
      </c>
      <c r="H7169">
        <v>16</v>
      </c>
      <c r="I7169">
        <v>30</v>
      </c>
      <c r="J7169">
        <v>27</v>
      </c>
      <c r="K7169" s="5">
        <v>45542.6875</v>
      </c>
      <c r="O7169" s="1"/>
      <c r="P7169" s="7"/>
    </row>
    <row r="7170" spans="1:16" x14ac:dyDescent="0.25">
      <c r="A7170" t="s">
        <v>1601</v>
      </c>
      <c r="B7170">
        <v>3.8492899999999997E-2</v>
      </c>
      <c r="C7170" t="s">
        <v>112</v>
      </c>
      <c r="D7170">
        <v>2024</v>
      </c>
      <c r="E7170">
        <v>9</v>
      </c>
      <c r="F7170" t="s">
        <v>7499</v>
      </c>
      <c r="G7170">
        <v>7</v>
      </c>
      <c r="H7170">
        <v>17</v>
      </c>
      <c r="I7170">
        <v>42</v>
      </c>
      <c r="J7170">
        <v>52</v>
      </c>
      <c r="K7170" s="5">
        <v>45542.737500000003</v>
      </c>
      <c r="O7170" s="1"/>
      <c r="P7170" s="7"/>
    </row>
    <row r="7171" spans="1:16" x14ac:dyDescent="0.25">
      <c r="A7171" t="s">
        <v>1602</v>
      </c>
      <c r="B7171">
        <v>3.8912796999999999E-2</v>
      </c>
      <c r="C7171" t="s">
        <v>112</v>
      </c>
      <c r="D7171">
        <v>2024</v>
      </c>
      <c r="E7171">
        <v>9</v>
      </c>
      <c r="F7171" t="s">
        <v>7499</v>
      </c>
      <c r="G7171">
        <v>7</v>
      </c>
      <c r="H7171">
        <v>18</v>
      </c>
      <c r="I7171">
        <v>54</v>
      </c>
      <c r="J7171">
        <v>59</v>
      </c>
      <c r="K7171" s="5">
        <v>45542.787499999999</v>
      </c>
      <c r="O7171" s="1"/>
      <c r="P7171" s="7"/>
    </row>
    <row r="7172" spans="1:16" x14ac:dyDescent="0.25">
      <c r="A7172" t="s">
        <v>1603</v>
      </c>
      <c r="B7172">
        <v>0.23568245700000001</v>
      </c>
      <c r="C7172" t="s">
        <v>112</v>
      </c>
      <c r="D7172">
        <v>2024</v>
      </c>
      <c r="E7172">
        <v>9</v>
      </c>
      <c r="F7172" t="s">
        <v>7499</v>
      </c>
      <c r="G7172">
        <v>7</v>
      </c>
      <c r="H7172">
        <v>20</v>
      </c>
      <c r="I7172">
        <v>7</v>
      </c>
      <c r="J7172">
        <v>50</v>
      </c>
      <c r="K7172" s="5">
        <v>45542.838194444441</v>
      </c>
      <c r="O7172" s="1"/>
      <c r="P7172" s="7"/>
    </row>
    <row r="7173" spans="1:16" x14ac:dyDescent="0.25">
      <c r="A7173" t="s">
        <v>1604</v>
      </c>
      <c r="B7173">
        <v>4.3147743000000002E-2</v>
      </c>
      <c r="C7173" t="s">
        <v>112</v>
      </c>
      <c r="D7173">
        <v>2024</v>
      </c>
      <c r="E7173">
        <v>9</v>
      </c>
      <c r="F7173" t="s">
        <v>7499</v>
      </c>
      <c r="G7173">
        <v>7</v>
      </c>
      <c r="H7173">
        <v>21</v>
      </c>
      <c r="I7173">
        <v>20</v>
      </c>
      <c r="J7173">
        <v>34</v>
      </c>
      <c r="K7173" s="5">
        <v>45542.888888888891</v>
      </c>
      <c r="O7173" s="1"/>
      <c r="P7173" s="7"/>
    </row>
    <row r="7174" spans="1:16" x14ac:dyDescent="0.25">
      <c r="A7174" t="s">
        <v>1605</v>
      </c>
      <c r="B7174">
        <v>0.36945558000000001</v>
      </c>
      <c r="C7174" t="s">
        <v>112</v>
      </c>
      <c r="D7174">
        <v>2024</v>
      </c>
      <c r="E7174">
        <v>9</v>
      </c>
      <c r="F7174" t="s">
        <v>7499</v>
      </c>
      <c r="G7174">
        <v>7</v>
      </c>
      <c r="H7174">
        <v>22</v>
      </c>
      <c r="I7174">
        <v>32</v>
      </c>
      <c r="J7174">
        <v>44</v>
      </c>
      <c r="K7174" s="5">
        <v>45542.938888888886</v>
      </c>
      <c r="O7174" s="1"/>
      <c r="P7174" s="7"/>
    </row>
    <row r="7175" spans="1:16" x14ac:dyDescent="0.25">
      <c r="A7175" t="s">
        <v>1606</v>
      </c>
      <c r="B7175">
        <v>4.4119011E-2</v>
      </c>
      <c r="C7175" t="s">
        <v>112</v>
      </c>
      <c r="D7175">
        <v>2024</v>
      </c>
      <c r="E7175">
        <v>9</v>
      </c>
      <c r="F7175" t="s">
        <v>7499</v>
      </c>
      <c r="G7175">
        <v>7</v>
      </c>
      <c r="H7175">
        <v>23</v>
      </c>
      <c r="I7175">
        <v>44</v>
      </c>
      <c r="J7175">
        <v>56</v>
      </c>
      <c r="K7175" s="5">
        <v>45542.988888888889</v>
      </c>
      <c r="O7175" s="1"/>
      <c r="P7175" s="7"/>
    </row>
    <row r="7176" spans="1:16" x14ac:dyDescent="0.25">
      <c r="A7176" t="s">
        <v>1607</v>
      </c>
      <c r="B7176">
        <v>4.2880600999999997E-2</v>
      </c>
      <c r="C7176" t="s">
        <v>112</v>
      </c>
      <c r="D7176">
        <v>2024</v>
      </c>
      <c r="E7176">
        <v>9</v>
      </c>
      <c r="F7176" t="s">
        <v>7499</v>
      </c>
      <c r="G7176">
        <v>8</v>
      </c>
      <c r="H7176">
        <v>0</v>
      </c>
      <c r="I7176">
        <v>56</v>
      </c>
      <c r="J7176">
        <v>56</v>
      </c>
      <c r="K7176" s="5">
        <v>45543.038888888892</v>
      </c>
      <c r="O7176" s="1"/>
      <c r="P7176" s="7"/>
    </row>
    <row r="7177" spans="1:16" x14ac:dyDescent="0.25">
      <c r="A7177" t="s">
        <v>1608</v>
      </c>
      <c r="B7177">
        <v>4.2138191999999998E-2</v>
      </c>
      <c r="C7177" t="s">
        <v>112</v>
      </c>
      <c r="D7177">
        <v>2024</v>
      </c>
      <c r="E7177">
        <v>9</v>
      </c>
      <c r="F7177" t="s">
        <v>7499</v>
      </c>
      <c r="G7177">
        <v>8</v>
      </c>
      <c r="H7177">
        <v>2</v>
      </c>
      <c r="I7177">
        <v>9</v>
      </c>
      <c r="J7177">
        <v>11</v>
      </c>
      <c r="K7177" s="5">
        <v>45543.089583333334</v>
      </c>
      <c r="O7177" s="1"/>
      <c r="P7177" s="7"/>
    </row>
    <row r="7178" spans="1:16" x14ac:dyDescent="0.25">
      <c r="A7178" t="s">
        <v>1609</v>
      </c>
      <c r="B7178">
        <v>4.1152217999999997E-2</v>
      </c>
      <c r="C7178" t="s">
        <v>112</v>
      </c>
      <c r="D7178">
        <v>2024</v>
      </c>
      <c r="E7178">
        <v>9</v>
      </c>
      <c r="F7178" t="s">
        <v>7499</v>
      </c>
      <c r="G7178">
        <v>8</v>
      </c>
      <c r="H7178">
        <v>3</v>
      </c>
      <c r="I7178">
        <v>21</v>
      </c>
      <c r="J7178">
        <v>42</v>
      </c>
      <c r="K7178" s="5">
        <v>45543.13958333333</v>
      </c>
      <c r="O7178" s="1"/>
      <c r="P7178" s="7"/>
    </row>
    <row r="7179" spans="1:16" x14ac:dyDescent="0.25">
      <c r="A7179" t="s">
        <v>1610</v>
      </c>
      <c r="B7179">
        <v>4.1798410000000001E-2</v>
      </c>
      <c r="C7179" t="s">
        <v>112</v>
      </c>
      <c r="D7179">
        <v>2024</v>
      </c>
      <c r="E7179">
        <v>9</v>
      </c>
      <c r="F7179" t="s">
        <v>7499</v>
      </c>
      <c r="G7179">
        <v>8</v>
      </c>
      <c r="H7179">
        <v>4</v>
      </c>
      <c r="I7179">
        <v>34</v>
      </c>
      <c r="J7179">
        <v>34</v>
      </c>
      <c r="K7179" s="5">
        <v>45543.19027777778</v>
      </c>
      <c r="O7179" s="1"/>
      <c r="P7179" s="7"/>
    </row>
    <row r="7180" spans="1:16" x14ac:dyDescent="0.25">
      <c r="A7180" t="s">
        <v>1611</v>
      </c>
      <c r="B7180">
        <v>4.1897868999999997E-2</v>
      </c>
      <c r="C7180" t="s">
        <v>112</v>
      </c>
      <c r="D7180">
        <v>2024</v>
      </c>
      <c r="E7180">
        <v>9</v>
      </c>
      <c r="F7180" t="s">
        <v>7499</v>
      </c>
      <c r="G7180">
        <v>8</v>
      </c>
      <c r="H7180">
        <v>5</v>
      </c>
      <c r="I7180">
        <v>47</v>
      </c>
      <c r="J7180">
        <v>0</v>
      </c>
      <c r="K7180" s="5">
        <v>45543.240972222222</v>
      </c>
      <c r="O7180" s="1"/>
      <c r="P7180" s="7"/>
    </row>
    <row r="7181" spans="1:16" x14ac:dyDescent="0.25">
      <c r="A7181" t="s">
        <v>1612</v>
      </c>
      <c r="B7181">
        <v>0.101979446</v>
      </c>
      <c r="C7181" t="s">
        <v>112</v>
      </c>
      <c r="D7181">
        <v>2024</v>
      </c>
      <c r="E7181">
        <v>9</v>
      </c>
      <c r="F7181" t="s">
        <v>7499</v>
      </c>
      <c r="G7181">
        <v>8</v>
      </c>
      <c r="H7181">
        <v>6</v>
      </c>
      <c r="I7181">
        <v>59</v>
      </c>
      <c r="J7181">
        <v>8</v>
      </c>
      <c r="K7181" s="5">
        <v>45543.290972222225</v>
      </c>
      <c r="O7181" s="1"/>
      <c r="P7181" s="7"/>
    </row>
    <row r="7182" spans="1:16" x14ac:dyDescent="0.25">
      <c r="A7182" t="s">
        <v>1613</v>
      </c>
      <c r="B7182">
        <v>0.39581542800000002</v>
      </c>
      <c r="C7182" t="s">
        <v>112</v>
      </c>
      <c r="D7182">
        <v>2024</v>
      </c>
      <c r="E7182">
        <v>9</v>
      </c>
      <c r="F7182" t="s">
        <v>7499</v>
      </c>
      <c r="G7182">
        <v>8</v>
      </c>
      <c r="H7182">
        <v>8</v>
      </c>
      <c r="I7182">
        <v>10</v>
      </c>
      <c r="J7182">
        <v>34</v>
      </c>
      <c r="K7182" s="5">
        <v>45543.340277777781</v>
      </c>
      <c r="O7182" s="1"/>
      <c r="P7182" s="7"/>
    </row>
    <row r="7183" spans="1:16" x14ac:dyDescent="0.25">
      <c r="A7183" t="s">
        <v>1614</v>
      </c>
      <c r="B7183">
        <v>4.6276822000000002E-2</v>
      </c>
      <c r="C7183" t="s">
        <v>112</v>
      </c>
      <c r="D7183">
        <v>2024</v>
      </c>
      <c r="E7183">
        <v>9</v>
      </c>
      <c r="F7183" t="s">
        <v>7499</v>
      </c>
      <c r="G7183">
        <v>8</v>
      </c>
      <c r="H7183">
        <v>9</v>
      </c>
      <c r="I7183">
        <v>22</v>
      </c>
      <c r="J7183">
        <v>45</v>
      </c>
      <c r="K7183" s="5">
        <v>45543.390277777777</v>
      </c>
      <c r="O7183" s="1"/>
      <c r="P7183" s="7"/>
    </row>
    <row r="7184" spans="1:16" x14ac:dyDescent="0.25">
      <c r="A7184" t="s">
        <v>1615</v>
      </c>
      <c r="B7184">
        <v>0.106179652</v>
      </c>
      <c r="C7184" t="s">
        <v>112</v>
      </c>
      <c r="D7184">
        <v>2024</v>
      </c>
      <c r="E7184">
        <v>9</v>
      </c>
      <c r="F7184" t="s">
        <v>7499</v>
      </c>
      <c r="G7184">
        <v>8</v>
      </c>
      <c r="H7184">
        <v>10</v>
      </c>
      <c r="I7184">
        <v>34</v>
      </c>
      <c r="J7184">
        <v>28</v>
      </c>
      <c r="K7184" s="5">
        <v>45543.44027777778</v>
      </c>
      <c r="O7184" s="1"/>
      <c r="P7184" s="7"/>
    </row>
    <row r="7185" spans="1:16" x14ac:dyDescent="0.25">
      <c r="A7185" t="s">
        <v>1616</v>
      </c>
      <c r="B7185">
        <v>4.1745547000000001E-2</v>
      </c>
      <c r="C7185" t="s">
        <v>112</v>
      </c>
      <c r="D7185">
        <v>2024</v>
      </c>
      <c r="E7185">
        <v>9</v>
      </c>
      <c r="F7185" t="s">
        <v>7499</v>
      </c>
      <c r="G7185">
        <v>8</v>
      </c>
      <c r="H7185">
        <v>11</v>
      </c>
      <c r="I7185">
        <v>46</v>
      </c>
      <c r="J7185">
        <v>34</v>
      </c>
      <c r="K7185" s="5">
        <v>45543.490277777775</v>
      </c>
      <c r="O7185" s="1"/>
      <c r="P7185" s="7"/>
    </row>
    <row r="7186" spans="1:16" x14ac:dyDescent="0.25">
      <c r="A7186" t="s">
        <v>1617</v>
      </c>
      <c r="B7186">
        <v>0.180549182</v>
      </c>
      <c r="C7186" t="s">
        <v>112</v>
      </c>
      <c r="D7186">
        <v>2024</v>
      </c>
      <c r="E7186">
        <v>9</v>
      </c>
      <c r="F7186" t="s">
        <v>7499</v>
      </c>
      <c r="G7186">
        <v>8</v>
      </c>
      <c r="H7186">
        <v>12</v>
      </c>
      <c r="I7186">
        <v>59</v>
      </c>
      <c r="J7186">
        <v>37</v>
      </c>
      <c r="K7186" s="5">
        <v>45543.540972222225</v>
      </c>
      <c r="O7186" s="1"/>
      <c r="P7186" s="7"/>
    </row>
    <row r="7187" spans="1:16" x14ac:dyDescent="0.25">
      <c r="A7187" t="s">
        <v>1618</v>
      </c>
      <c r="B7187">
        <v>5.1713805000000002E-2</v>
      </c>
      <c r="C7187" t="s">
        <v>112</v>
      </c>
      <c r="D7187">
        <v>2024</v>
      </c>
      <c r="E7187">
        <v>9</v>
      </c>
      <c r="F7187" t="s">
        <v>7499</v>
      </c>
      <c r="G7187">
        <v>8</v>
      </c>
      <c r="H7187">
        <v>14</v>
      </c>
      <c r="I7187">
        <v>12</v>
      </c>
      <c r="J7187">
        <v>18</v>
      </c>
      <c r="K7187" s="5">
        <v>45543.591666666667</v>
      </c>
      <c r="O7187" s="1"/>
      <c r="P7187" s="7"/>
    </row>
    <row r="7188" spans="1:16" x14ac:dyDescent="0.25">
      <c r="A7188" t="s">
        <v>1619</v>
      </c>
      <c r="B7188">
        <v>4.2549035999999998E-2</v>
      </c>
      <c r="C7188" t="s">
        <v>112</v>
      </c>
      <c r="D7188">
        <v>2024</v>
      </c>
      <c r="E7188">
        <v>9</v>
      </c>
      <c r="F7188" t="s">
        <v>7499</v>
      </c>
      <c r="G7188">
        <v>8</v>
      </c>
      <c r="H7188">
        <v>15</v>
      </c>
      <c r="I7188">
        <v>24</v>
      </c>
      <c r="J7188">
        <v>45</v>
      </c>
      <c r="K7188" s="5">
        <v>45543.64166666667</v>
      </c>
      <c r="O7188" s="1"/>
      <c r="P7188" s="7"/>
    </row>
    <row r="7189" spans="1:16" x14ac:dyDescent="0.25">
      <c r="A7189" t="s">
        <v>1620</v>
      </c>
      <c r="B7189">
        <v>0.47107608299999998</v>
      </c>
      <c r="C7189" t="s">
        <v>112</v>
      </c>
      <c r="D7189">
        <v>2024</v>
      </c>
      <c r="E7189">
        <v>9</v>
      </c>
      <c r="F7189" t="s">
        <v>7499</v>
      </c>
      <c r="G7189">
        <v>8</v>
      </c>
      <c r="H7189">
        <v>16</v>
      </c>
      <c r="I7189">
        <v>36</v>
      </c>
      <c r="J7189">
        <v>50</v>
      </c>
      <c r="K7189" s="5">
        <v>45543.691666666666</v>
      </c>
      <c r="O7189" s="1"/>
      <c r="P7189" s="7"/>
    </row>
    <row r="7190" spans="1:16" x14ac:dyDescent="0.25">
      <c r="A7190" t="s">
        <v>1621</v>
      </c>
      <c r="B7190">
        <v>4.0401296000000003E-2</v>
      </c>
      <c r="C7190" t="s">
        <v>112</v>
      </c>
      <c r="D7190">
        <v>2024</v>
      </c>
      <c r="E7190">
        <v>9</v>
      </c>
      <c r="F7190" t="s">
        <v>7499</v>
      </c>
      <c r="G7190">
        <v>8</v>
      </c>
      <c r="H7190">
        <v>17</v>
      </c>
      <c r="I7190">
        <v>49</v>
      </c>
      <c r="J7190">
        <v>48</v>
      </c>
      <c r="K7190" s="5">
        <v>45543.742361111108</v>
      </c>
      <c r="O7190" s="1"/>
      <c r="P7190" s="7"/>
    </row>
    <row r="7191" spans="1:16" x14ac:dyDescent="0.25">
      <c r="A7191" t="s">
        <v>1622</v>
      </c>
      <c r="B7191">
        <v>0.19148057499999999</v>
      </c>
      <c r="C7191" t="s">
        <v>112</v>
      </c>
      <c r="D7191">
        <v>2024</v>
      </c>
      <c r="E7191">
        <v>9</v>
      </c>
      <c r="F7191" t="s">
        <v>7499</v>
      </c>
      <c r="G7191">
        <v>8</v>
      </c>
      <c r="H7191">
        <v>19</v>
      </c>
      <c r="I7191">
        <v>3</v>
      </c>
      <c r="J7191">
        <v>43</v>
      </c>
      <c r="K7191" s="5">
        <v>45543.793749999997</v>
      </c>
      <c r="O7191" s="1"/>
      <c r="P7191" s="7"/>
    </row>
    <row r="7192" spans="1:16" x14ac:dyDescent="0.25">
      <c r="A7192" t="s">
        <v>1623</v>
      </c>
      <c r="B7192">
        <v>0.41202621900000003</v>
      </c>
      <c r="C7192" t="s">
        <v>112</v>
      </c>
      <c r="D7192">
        <v>2024</v>
      </c>
      <c r="E7192">
        <v>9</v>
      </c>
      <c r="F7192" t="s">
        <v>7499</v>
      </c>
      <c r="G7192">
        <v>8</v>
      </c>
      <c r="H7192">
        <v>20</v>
      </c>
      <c r="I7192">
        <v>16</v>
      </c>
      <c r="J7192">
        <v>46</v>
      </c>
      <c r="K7192" s="5">
        <v>45543.844444444447</v>
      </c>
      <c r="O7192" s="1"/>
      <c r="P7192" s="7"/>
    </row>
    <row r="7193" spans="1:16" x14ac:dyDescent="0.25">
      <c r="A7193" t="s">
        <v>1624</v>
      </c>
      <c r="B7193">
        <v>0.13915780999999999</v>
      </c>
      <c r="C7193" t="s">
        <v>112</v>
      </c>
      <c r="D7193">
        <v>2024</v>
      </c>
      <c r="E7193">
        <v>9</v>
      </c>
      <c r="F7193" t="s">
        <v>7499</v>
      </c>
      <c r="G7193">
        <v>8</v>
      </c>
      <c r="H7193">
        <v>21</v>
      </c>
      <c r="I7193">
        <v>29</v>
      </c>
      <c r="J7193">
        <v>34</v>
      </c>
      <c r="K7193" s="5">
        <v>45543.895138888889</v>
      </c>
      <c r="O7193" s="1"/>
      <c r="P7193" s="7"/>
    </row>
    <row r="7194" spans="1:16" x14ac:dyDescent="0.25">
      <c r="A7194" t="s">
        <v>1625</v>
      </c>
      <c r="B7194">
        <v>0.27739450599999999</v>
      </c>
      <c r="C7194" t="s">
        <v>112</v>
      </c>
      <c r="D7194">
        <v>2024</v>
      </c>
      <c r="E7194">
        <v>9</v>
      </c>
      <c r="F7194" t="s">
        <v>7499</v>
      </c>
      <c r="G7194">
        <v>8</v>
      </c>
      <c r="H7194">
        <v>22</v>
      </c>
      <c r="I7194">
        <v>41</v>
      </c>
      <c r="J7194">
        <v>29</v>
      </c>
      <c r="K7194" s="5">
        <v>45543.945138888892</v>
      </c>
      <c r="O7194" s="1"/>
      <c r="P7194" s="7"/>
    </row>
    <row r="7195" spans="1:16" x14ac:dyDescent="0.25">
      <c r="A7195" t="s">
        <v>1626</v>
      </c>
      <c r="B7195">
        <v>0.574193642</v>
      </c>
      <c r="C7195" t="s">
        <v>112</v>
      </c>
      <c r="D7195">
        <v>2024</v>
      </c>
      <c r="E7195">
        <v>9</v>
      </c>
      <c r="F7195" t="s">
        <v>7499</v>
      </c>
      <c r="G7195">
        <v>8</v>
      </c>
      <c r="H7195">
        <v>23</v>
      </c>
      <c r="I7195">
        <v>53</v>
      </c>
      <c r="J7195">
        <v>39</v>
      </c>
      <c r="K7195" s="5">
        <v>45543.995138888888</v>
      </c>
      <c r="O7195" s="1"/>
      <c r="P7195" s="7"/>
    </row>
    <row r="7196" spans="1:16" x14ac:dyDescent="0.25">
      <c r="A7196" t="s">
        <v>1627</v>
      </c>
      <c r="B7196">
        <v>0.122401223</v>
      </c>
      <c r="C7196" t="s">
        <v>112</v>
      </c>
      <c r="D7196">
        <v>2024</v>
      </c>
      <c r="E7196">
        <v>9</v>
      </c>
      <c r="F7196" t="s">
        <v>7499</v>
      </c>
      <c r="G7196">
        <v>9</v>
      </c>
      <c r="H7196">
        <v>1</v>
      </c>
      <c r="I7196">
        <v>6</v>
      </c>
      <c r="J7196">
        <v>31</v>
      </c>
      <c r="K7196" s="5">
        <v>45544.04583333333</v>
      </c>
      <c r="O7196" s="1"/>
      <c r="P7196" s="7"/>
    </row>
    <row r="7197" spans="1:16" x14ac:dyDescent="0.25">
      <c r="A7197" t="s">
        <v>1628</v>
      </c>
      <c r="B7197">
        <v>8.0932862999999994E-2</v>
      </c>
      <c r="C7197" t="s">
        <v>112</v>
      </c>
      <c r="D7197">
        <v>2024</v>
      </c>
      <c r="E7197">
        <v>9</v>
      </c>
      <c r="F7197" t="s">
        <v>7499</v>
      </c>
      <c r="G7197">
        <v>9</v>
      </c>
      <c r="H7197">
        <v>2</v>
      </c>
      <c r="I7197">
        <v>18</v>
      </c>
      <c r="J7197">
        <v>54</v>
      </c>
      <c r="K7197" s="5">
        <v>45544.095833333333</v>
      </c>
      <c r="O7197" s="1"/>
      <c r="P7197" s="7"/>
    </row>
    <row r="7198" spans="1:16" x14ac:dyDescent="0.25">
      <c r="A7198" t="s">
        <v>1629</v>
      </c>
      <c r="B7198">
        <v>8.1228419999999996E-2</v>
      </c>
      <c r="C7198" t="s">
        <v>112</v>
      </c>
      <c r="D7198">
        <v>2024</v>
      </c>
      <c r="E7198">
        <v>9</v>
      </c>
      <c r="F7198" t="s">
        <v>7499</v>
      </c>
      <c r="G7198">
        <v>9</v>
      </c>
      <c r="H7198">
        <v>3</v>
      </c>
      <c r="I7198">
        <v>31</v>
      </c>
      <c r="J7198">
        <v>15</v>
      </c>
      <c r="K7198" s="5">
        <v>45544.146527777775</v>
      </c>
      <c r="O7198" s="1"/>
      <c r="P7198" s="7"/>
    </row>
    <row r="7199" spans="1:16" x14ac:dyDescent="0.25">
      <c r="A7199" t="s">
        <v>1630</v>
      </c>
      <c r="B7199">
        <v>3.8561482000000001E-2</v>
      </c>
      <c r="C7199" t="s">
        <v>112</v>
      </c>
      <c r="D7199">
        <v>2024</v>
      </c>
      <c r="E7199">
        <v>9</v>
      </c>
      <c r="F7199" t="s">
        <v>7499</v>
      </c>
      <c r="G7199">
        <v>9</v>
      </c>
      <c r="H7199">
        <v>4</v>
      </c>
      <c r="I7199">
        <v>44</v>
      </c>
      <c r="J7199">
        <v>39</v>
      </c>
      <c r="K7199" s="5">
        <v>45544.197222222225</v>
      </c>
      <c r="O7199" s="1"/>
      <c r="P7199" s="7"/>
    </row>
    <row r="7200" spans="1:16" x14ac:dyDescent="0.25">
      <c r="A7200" t="s">
        <v>1631</v>
      </c>
      <c r="B7200">
        <v>3.9237991999999999E-2</v>
      </c>
      <c r="C7200" t="s">
        <v>112</v>
      </c>
      <c r="D7200">
        <v>2024</v>
      </c>
      <c r="E7200">
        <v>9</v>
      </c>
      <c r="F7200" t="s">
        <v>7499</v>
      </c>
      <c r="G7200">
        <v>9</v>
      </c>
      <c r="H7200">
        <v>5</v>
      </c>
      <c r="I7200">
        <v>57</v>
      </c>
      <c r="J7200">
        <v>34</v>
      </c>
      <c r="K7200" s="5">
        <v>45544.247916666667</v>
      </c>
      <c r="O7200" s="1"/>
      <c r="P7200" s="7"/>
    </row>
    <row r="7201" spans="1:16" x14ac:dyDescent="0.25">
      <c r="A7201" t="s">
        <v>1632</v>
      </c>
      <c r="B7201">
        <v>5.4247440000000001E-2</v>
      </c>
      <c r="C7201" t="s">
        <v>112</v>
      </c>
      <c r="D7201">
        <v>2024</v>
      </c>
      <c r="E7201">
        <v>9</v>
      </c>
      <c r="F7201" t="s">
        <v>7499</v>
      </c>
      <c r="G7201">
        <v>9</v>
      </c>
      <c r="H7201">
        <v>7</v>
      </c>
      <c r="I7201">
        <v>10</v>
      </c>
      <c r="J7201">
        <v>55</v>
      </c>
      <c r="K7201" s="5">
        <v>45544.298611111109</v>
      </c>
      <c r="O7201" s="1"/>
      <c r="P7201" s="7"/>
    </row>
    <row r="7202" spans="1:16" x14ac:dyDescent="0.25">
      <c r="A7202" t="s">
        <v>1633</v>
      </c>
      <c r="B7202">
        <v>0.72542322400000003</v>
      </c>
      <c r="C7202" t="s">
        <v>112</v>
      </c>
      <c r="D7202">
        <v>2024</v>
      </c>
      <c r="E7202">
        <v>9</v>
      </c>
      <c r="F7202" t="s">
        <v>7499</v>
      </c>
      <c r="G7202">
        <v>9</v>
      </c>
      <c r="H7202">
        <v>8</v>
      </c>
      <c r="I7202">
        <v>23</v>
      </c>
      <c r="J7202">
        <v>17</v>
      </c>
      <c r="K7202" s="5">
        <v>45544.349305555559</v>
      </c>
      <c r="O7202" s="1"/>
      <c r="P7202" s="7"/>
    </row>
    <row r="7203" spans="1:16" x14ac:dyDescent="0.25">
      <c r="A7203" t="s">
        <v>1634</v>
      </c>
      <c r="B7203">
        <v>4.0524630999999998E-2</v>
      </c>
      <c r="C7203" t="s">
        <v>112</v>
      </c>
      <c r="D7203">
        <v>2024</v>
      </c>
      <c r="E7203">
        <v>9</v>
      </c>
      <c r="F7203" t="s">
        <v>7499</v>
      </c>
      <c r="G7203">
        <v>9</v>
      </c>
      <c r="H7203">
        <v>9</v>
      </c>
      <c r="I7203">
        <v>35</v>
      </c>
      <c r="J7203">
        <v>35</v>
      </c>
      <c r="K7203" s="5">
        <v>45544.399305555555</v>
      </c>
      <c r="O7203" s="1"/>
      <c r="P7203" s="7"/>
    </row>
    <row r="7204" spans="1:16" x14ac:dyDescent="0.25">
      <c r="A7204" t="s">
        <v>1635</v>
      </c>
      <c r="B7204">
        <v>0.23406464099999999</v>
      </c>
      <c r="C7204" t="s">
        <v>112</v>
      </c>
      <c r="D7204">
        <v>2024</v>
      </c>
      <c r="E7204">
        <v>9</v>
      </c>
      <c r="F7204" t="s">
        <v>7499</v>
      </c>
      <c r="G7204">
        <v>9</v>
      </c>
      <c r="H7204">
        <v>10</v>
      </c>
      <c r="I7204">
        <v>47</v>
      </c>
      <c r="J7204">
        <v>31</v>
      </c>
      <c r="K7204" s="5">
        <v>45544.449305555558</v>
      </c>
      <c r="O7204" s="1"/>
      <c r="P7204" s="7"/>
    </row>
    <row r="7205" spans="1:16" x14ac:dyDescent="0.25">
      <c r="A7205" t="s">
        <v>1636</v>
      </c>
      <c r="B7205">
        <v>4.0924961000000003E-2</v>
      </c>
      <c r="C7205" t="s">
        <v>112</v>
      </c>
      <c r="D7205">
        <v>2024</v>
      </c>
      <c r="E7205">
        <v>9</v>
      </c>
      <c r="F7205" t="s">
        <v>7499</v>
      </c>
      <c r="G7205">
        <v>9</v>
      </c>
      <c r="H7205">
        <v>11</v>
      </c>
      <c r="I7205">
        <v>59</v>
      </c>
      <c r="J7205">
        <v>40</v>
      </c>
      <c r="K7205" s="5">
        <v>45544.499305555553</v>
      </c>
      <c r="O7205" s="1"/>
      <c r="P7205" s="7"/>
    </row>
    <row r="7206" spans="1:16" x14ac:dyDescent="0.25">
      <c r="A7206" t="s">
        <v>1637</v>
      </c>
      <c r="B7206">
        <v>0.379104516</v>
      </c>
      <c r="C7206" t="s">
        <v>112</v>
      </c>
      <c r="D7206">
        <v>2024</v>
      </c>
      <c r="E7206">
        <v>9</v>
      </c>
      <c r="F7206" t="s">
        <v>7499</v>
      </c>
      <c r="G7206">
        <v>9</v>
      </c>
      <c r="H7206">
        <v>13</v>
      </c>
      <c r="I7206">
        <v>11</v>
      </c>
      <c r="J7206">
        <v>33</v>
      </c>
      <c r="K7206" s="5">
        <v>45544.549305555556</v>
      </c>
      <c r="O7206" s="1"/>
      <c r="P7206" s="7"/>
    </row>
    <row r="7207" spans="1:16" x14ac:dyDescent="0.25">
      <c r="A7207" t="s">
        <v>1638</v>
      </c>
      <c r="B7207">
        <v>1.602018395</v>
      </c>
      <c r="C7207" t="s">
        <v>112</v>
      </c>
      <c r="D7207">
        <v>2024</v>
      </c>
      <c r="E7207">
        <v>9</v>
      </c>
      <c r="F7207" t="s">
        <v>7499</v>
      </c>
      <c r="G7207">
        <v>9</v>
      </c>
      <c r="H7207">
        <v>14</v>
      </c>
      <c r="I7207">
        <v>23</v>
      </c>
      <c r="J7207">
        <v>53</v>
      </c>
      <c r="K7207" s="5">
        <v>45544.599305555559</v>
      </c>
      <c r="O7207" s="1"/>
      <c r="P7207" s="7"/>
    </row>
    <row r="7208" spans="1:16" x14ac:dyDescent="0.25">
      <c r="A7208" t="s">
        <v>1639</v>
      </c>
      <c r="B7208">
        <v>5.9447079E-2</v>
      </c>
      <c r="C7208" t="s">
        <v>112</v>
      </c>
      <c r="D7208">
        <v>2024</v>
      </c>
      <c r="E7208">
        <v>9</v>
      </c>
      <c r="F7208" t="s">
        <v>7499</v>
      </c>
      <c r="G7208">
        <v>9</v>
      </c>
      <c r="H7208">
        <v>15</v>
      </c>
      <c r="I7208">
        <v>36</v>
      </c>
      <c r="J7208">
        <v>4</v>
      </c>
      <c r="K7208" s="5">
        <v>45544.65</v>
      </c>
      <c r="O7208" s="1"/>
      <c r="P7208" s="7"/>
    </row>
    <row r="7209" spans="1:16" x14ac:dyDescent="0.25">
      <c r="A7209" t="s">
        <v>1640</v>
      </c>
      <c r="B7209">
        <v>0.55215933500000003</v>
      </c>
      <c r="C7209" t="s">
        <v>112</v>
      </c>
      <c r="D7209">
        <v>2024</v>
      </c>
      <c r="E7209">
        <v>9</v>
      </c>
      <c r="F7209" t="s">
        <v>7499</v>
      </c>
      <c r="G7209">
        <v>9</v>
      </c>
      <c r="H7209">
        <v>16</v>
      </c>
      <c r="I7209">
        <v>49</v>
      </c>
      <c r="J7209">
        <v>23</v>
      </c>
      <c r="K7209" s="5">
        <v>45544.700694444444</v>
      </c>
      <c r="O7209" s="1"/>
      <c r="P7209" s="7"/>
    </row>
    <row r="7210" spans="1:16" x14ac:dyDescent="0.25">
      <c r="A7210" t="s">
        <v>1641</v>
      </c>
      <c r="B7210">
        <v>4.2542875000000001E-2</v>
      </c>
      <c r="C7210" t="s">
        <v>181</v>
      </c>
      <c r="D7210">
        <v>2024</v>
      </c>
      <c r="E7210">
        <v>9</v>
      </c>
      <c r="F7210" t="s">
        <v>7499</v>
      </c>
      <c r="G7210">
        <v>9</v>
      </c>
      <c r="H7210">
        <v>16</v>
      </c>
      <c r="I7210">
        <v>54</v>
      </c>
      <c r="J7210">
        <v>1</v>
      </c>
      <c r="K7210" s="5">
        <v>45544.70416666667</v>
      </c>
      <c r="O7210" s="1"/>
      <c r="P7210" s="7"/>
    </row>
    <row r="7211" spans="1:16" x14ac:dyDescent="0.25">
      <c r="A7211" t="s">
        <v>1642</v>
      </c>
      <c r="B7211">
        <v>0.30830902799999998</v>
      </c>
      <c r="C7211" t="s">
        <v>112</v>
      </c>
      <c r="D7211">
        <v>2024</v>
      </c>
      <c r="E7211">
        <v>9</v>
      </c>
      <c r="F7211" t="s">
        <v>7499</v>
      </c>
      <c r="G7211">
        <v>9</v>
      </c>
      <c r="H7211">
        <v>19</v>
      </c>
      <c r="I7211">
        <v>17</v>
      </c>
      <c r="J7211">
        <v>25</v>
      </c>
      <c r="K7211" s="5">
        <v>45544.803472222222</v>
      </c>
      <c r="O7211" s="1"/>
      <c r="P7211" s="7"/>
    </row>
    <row r="7212" spans="1:16" x14ac:dyDescent="0.25">
      <c r="A7212" t="s">
        <v>1643</v>
      </c>
      <c r="B7212">
        <v>0.29520989199999997</v>
      </c>
      <c r="C7212" t="s">
        <v>112</v>
      </c>
      <c r="D7212">
        <v>2024</v>
      </c>
      <c r="E7212">
        <v>9</v>
      </c>
      <c r="F7212" t="s">
        <v>7499</v>
      </c>
      <c r="G7212">
        <v>9</v>
      </c>
      <c r="H7212">
        <v>20</v>
      </c>
      <c r="I7212">
        <v>29</v>
      </c>
      <c r="J7212">
        <v>22</v>
      </c>
      <c r="K7212" s="5">
        <v>45544.853472222225</v>
      </c>
      <c r="O7212" s="1"/>
      <c r="P7212" s="7"/>
    </row>
    <row r="7213" spans="1:16" x14ac:dyDescent="0.25">
      <c r="A7213" t="s">
        <v>1644</v>
      </c>
      <c r="B7213">
        <v>0.34855648900000002</v>
      </c>
      <c r="C7213" t="s">
        <v>112</v>
      </c>
      <c r="D7213">
        <v>2024</v>
      </c>
      <c r="E7213">
        <v>9</v>
      </c>
      <c r="F7213" t="s">
        <v>7499</v>
      </c>
      <c r="G7213">
        <v>9</v>
      </c>
      <c r="H7213">
        <v>21</v>
      </c>
      <c r="I7213">
        <v>41</v>
      </c>
      <c r="J7213">
        <v>28</v>
      </c>
      <c r="K7213" s="5">
        <v>45544.90347222222</v>
      </c>
      <c r="O7213" s="1"/>
      <c r="P7213" s="7"/>
    </row>
    <row r="7214" spans="1:16" x14ac:dyDescent="0.25">
      <c r="A7214" t="s">
        <v>1645</v>
      </c>
      <c r="B7214">
        <v>0.176654748</v>
      </c>
      <c r="C7214" t="s">
        <v>112</v>
      </c>
      <c r="D7214">
        <v>2024</v>
      </c>
      <c r="E7214">
        <v>9</v>
      </c>
      <c r="F7214" t="s">
        <v>7499</v>
      </c>
      <c r="G7214">
        <v>9</v>
      </c>
      <c r="H7214">
        <v>22</v>
      </c>
      <c r="I7214">
        <v>54</v>
      </c>
      <c r="J7214">
        <v>2</v>
      </c>
      <c r="K7214" s="5">
        <v>45544.95416666667</v>
      </c>
      <c r="O7214" s="1"/>
      <c r="P7214" s="7"/>
    </row>
    <row r="7215" spans="1:16" x14ac:dyDescent="0.25">
      <c r="A7215" t="s">
        <v>1646</v>
      </c>
      <c r="B7215">
        <v>0.21376658900000001</v>
      </c>
      <c r="C7215" t="s">
        <v>112</v>
      </c>
      <c r="D7215">
        <v>2024</v>
      </c>
      <c r="E7215">
        <v>9</v>
      </c>
      <c r="F7215" t="s">
        <v>7499</v>
      </c>
      <c r="G7215">
        <v>10</v>
      </c>
      <c r="H7215">
        <v>0</v>
      </c>
      <c r="I7215">
        <v>7</v>
      </c>
      <c r="J7215">
        <v>12</v>
      </c>
      <c r="K7215" s="5">
        <v>45545.004861111112</v>
      </c>
      <c r="O7215" s="1"/>
      <c r="P7215" s="7"/>
    </row>
    <row r="7216" spans="1:16" x14ac:dyDescent="0.25">
      <c r="A7216" t="s">
        <v>1647</v>
      </c>
      <c r="B7216">
        <v>0.20319100700000001</v>
      </c>
      <c r="C7216" t="s">
        <v>112</v>
      </c>
      <c r="D7216">
        <v>2024</v>
      </c>
      <c r="E7216">
        <v>9</v>
      </c>
      <c r="F7216" t="s">
        <v>7499</v>
      </c>
      <c r="G7216">
        <v>10</v>
      </c>
      <c r="H7216">
        <v>1</v>
      </c>
      <c r="I7216">
        <v>19</v>
      </c>
      <c r="J7216">
        <v>51</v>
      </c>
      <c r="K7216" s="5">
        <v>45545.054861111108</v>
      </c>
      <c r="O7216" s="1"/>
      <c r="P7216" s="7"/>
    </row>
    <row r="7217" spans="1:16" x14ac:dyDescent="0.25">
      <c r="A7217" t="s">
        <v>1648</v>
      </c>
      <c r="B7217">
        <v>4.0147011000000003E-2</v>
      </c>
      <c r="C7217" t="s">
        <v>112</v>
      </c>
      <c r="D7217">
        <v>2024</v>
      </c>
      <c r="E7217">
        <v>9</v>
      </c>
      <c r="F7217" t="s">
        <v>7499</v>
      </c>
      <c r="G7217">
        <v>10</v>
      </c>
      <c r="H7217">
        <v>2</v>
      </c>
      <c r="I7217">
        <v>32</v>
      </c>
      <c r="J7217">
        <v>1</v>
      </c>
      <c r="K7217" s="5">
        <v>45545.105555555558</v>
      </c>
      <c r="O7217" s="1"/>
      <c r="P7217" s="7"/>
    </row>
    <row r="7218" spans="1:16" x14ac:dyDescent="0.25">
      <c r="A7218" t="s">
        <v>1649</v>
      </c>
      <c r="B7218">
        <v>4.7964808999999997E-2</v>
      </c>
      <c r="C7218" t="s">
        <v>112</v>
      </c>
      <c r="D7218">
        <v>2024</v>
      </c>
      <c r="E7218">
        <v>9</v>
      </c>
      <c r="F7218" t="s">
        <v>7499</v>
      </c>
      <c r="G7218">
        <v>10</v>
      </c>
      <c r="H7218">
        <v>3</v>
      </c>
      <c r="I7218">
        <v>43</v>
      </c>
      <c r="J7218">
        <v>48</v>
      </c>
      <c r="K7218" s="5">
        <v>45545.154861111114</v>
      </c>
      <c r="O7218" s="1"/>
      <c r="P7218" s="7"/>
    </row>
    <row r="7219" spans="1:16" x14ac:dyDescent="0.25">
      <c r="A7219" t="s">
        <v>1650</v>
      </c>
      <c r="B7219">
        <v>0.26683321500000001</v>
      </c>
      <c r="C7219" t="s">
        <v>112</v>
      </c>
      <c r="D7219">
        <v>2024</v>
      </c>
      <c r="E7219">
        <v>9</v>
      </c>
      <c r="F7219" t="s">
        <v>7499</v>
      </c>
      <c r="G7219">
        <v>10</v>
      </c>
      <c r="H7219">
        <v>4</v>
      </c>
      <c r="I7219">
        <v>56</v>
      </c>
      <c r="J7219">
        <v>46</v>
      </c>
      <c r="K7219" s="5">
        <v>45545.205555555556</v>
      </c>
      <c r="O7219" s="1"/>
      <c r="P7219" s="7"/>
    </row>
    <row r="7220" spans="1:16" x14ac:dyDescent="0.25">
      <c r="A7220" t="s">
        <v>1651</v>
      </c>
      <c r="B7220">
        <v>3.3290845999999999E-2</v>
      </c>
      <c r="C7220" t="s">
        <v>112</v>
      </c>
      <c r="D7220">
        <v>2024</v>
      </c>
      <c r="E7220">
        <v>9</v>
      </c>
      <c r="F7220" t="s">
        <v>7499</v>
      </c>
      <c r="G7220">
        <v>10</v>
      </c>
      <c r="H7220">
        <v>6</v>
      </c>
      <c r="I7220">
        <v>9</v>
      </c>
      <c r="J7220">
        <v>11</v>
      </c>
      <c r="K7220" s="5">
        <v>45545.256249999999</v>
      </c>
      <c r="O7220" s="1"/>
      <c r="P7220" s="7"/>
    </row>
    <row r="7221" spans="1:16" x14ac:dyDescent="0.25">
      <c r="A7221" t="s">
        <v>1652</v>
      </c>
      <c r="B7221">
        <v>3.3581315E-2</v>
      </c>
      <c r="C7221" t="s">
        <v>112</v>
      </c>
      <c r="D7221">
        <v>2024</v>
      </c>
      <c r="E7221">
        <v>9</v>
      </c>
      <c r="F7221" t="s">
        <v>7499</v>
      </c>
      <c r="G7221">
        <v>10</v>
      </c>
      <c r="H7221">
        <v>7</v>
      </c>
      <c r="I7221">
        <v>21</v>
      </c>
      <c r="J7221">
        <v>45</v>
      </c>
      <c r="K7221" s="5">
        <v>45545.306250000001</v>
      </c>
      <c r="O7221" s="1"/>
      <c r="P7221" s="7"/>
    </row>
    <row r="7222" spans="1:16" x14ac:dyDescent="0.25">
      <c r="A7222" t="s">
        <v>1653</v>
      </c>
      <c r="B7222">
        <v>6.1049243000000003E-2</v>
      </c>
      <c r="C7222" t="s">
        <v>112</v>
      </c>
      <c r="D7222">
        <v>2024</v>
      </c>
      <c r="E7222">
        <v>9</v>
      </c>
      <c r="F7222" t="s">
        <v>7499</v>
      </c>
      <c r="G7222">
        <v>10</v>
      </c>
      <c r="H7222">
        <v>8</v>
      </c>
      <c r="I7222">
        <v>33</v>
      </c>
      <c r="J7222">
        <v>33</v>
      </c>
      <c r="K7222" s="5">
        <v>45545.356249999997</v>
      </c>
      <c r="O7222" s="1"/>
      <c r="P7222" s="7"/>
    </row>
    <row r="7223" spans="1:16" x14ac:dyDescent="0.25">
      <c r="A7223" t="s">
        <v>1654</v>
      </c>
      <c r="B7223">
        <v>0.15089201499999999</v>
      </c>
      <c r="C7223" t="s">
        <v>112</v>
      </c>
      <c r="D7223">
        <v>2024</v>
      </c>
      <c r="E7223">
        <v>9</v>
      </c>
      <c r="F7223" t="s">
        <v>7499</v>
      </c>
      <c r="G7223">
        <v>10</v>
      </c>
      <c r="H7223">
        <v>9</v>
      </c>
      <c r="I7223">
        <v>45</v>
      </c>
      <c r="J7223">
        <v>41</v>
      </c>
      <c r="K7223" s="5">
        <v>45545.40625</v>
      </c>
      <c r="O7223" s="1"/>
      <c r="P7223" s="7"/>
    </row>
    <row r="7224" spans="1:16" x14ac:dyDescent="0.25">
      <c r="A7224" t="s">
        <v>1655</v>
      </c>
      <c r="B7224">
        <v>9.8888656000000005E-2</v>
      </c>
      <c r="C7224" t="s">
        <v>112</v>
      </c>
      <c r="D7224">
        <v>2024</v>
      </c>
      <c r="E7224">
        <v>9</v>
      </c>
      <c r="F7224" t="s">
        <v>7499</v>
      </c>
      <c r="G7224">
        <v>10</v>
      </c>
      <c r="H7224">
        <v>10</v>
      </c>
      <c r="I7224">
        <v>57</v>
      </c>
      <c r="J7224">
        <v>48</v>
      </c>
      <c r="K7224" s="5">
        <v>45545.456250000003</v>
      </c>
      <c r="O7224" s="1"/>
      <c r="P7224" s="7"/>
    </row>
    <row r="7225" spans="1:16" x14ac:dyDescent="0.25">
      <c r="A7225" t="s">
        <v>1656</v>
      </c>
      <c r="B7225">
        <v>0.105865511</v>
      </c>
      <c r="C7225" t="s">
        <v>112</v>
      </c>
      <c r="D7225">
        <v>2024</v>
      </c>
      <c r="E7225">
        <v>9</v>
      </c>
      <c r="F7225" t="s">
        <v>7499</v>
      </c>
      <c r="G7225">
        <v>10</v>
      </c>
      <c r="H7225">
        <v>12</v>
      </c>
      <c r="I7225">
        <v>10</v>
      </c>
      <c r="J7225">
        <v>11</v>
      </c>
      <c r="K7225" s="5">
        <v>45545.506944444445</v>
      </c>
      <c r="O7225" s="1"/>
      <c r="P7225" s="7"/>
    </row>
    <row r="7226" spans="1:16" x14ac:dyDescent="0.25">
      <c r="A7226" t="s">
        <v>1657</v>
      </c>
      <c r="B7226">
        <v>5.7050508E-2</v>
      </c>
      <c r="C7226" t="s">
        <v>112</v>
      </c>
      <c r="D7226">
        <v>2024</v>
      </c>
      <c r="E7226">
        <v>9</v>
      </c>
      <c r="F7226" t="s">
        <v>7499</v>
      </c>
      <c r="G7226">
        <v>10</v>
      </c>
      <c r="H7226">
        <v>13</v>
      </c>
      <c r="I7226">
        <v>22</v>
      </c>
      <c r="J7226">
        <v>3</v>
      </c>
      <c r="K7226" s="5">
        <v>45545.556944444441</v>
      </c>
      <c r="O7226" s="1"/>
      <c r="P7226" s="7"/>
    </row>
    <row r="7227" spans="1:16" x14ac:dyDescent="0.25">
      <c r="A7227" t="s">
        <v>1658</v>
      </c>
      <c r="B7227">
        <v>0.29261862799999999</v>
      </c>
      <c r="C7227" t="s">
        <v>112</v>
      </c>
      <c r="D7227">
        <v>2024</v>
      </c>
      <c r="E7227">
        <v>9</v>
      </c>
      <c r="F7227" t="s">
        <v>7499</v>
      </c>
      <c r="G7227">
        <v>10</v>
      </c>
      <c r="H7227">
        <v>14</v>
      </c>
      <c r="I7227">
        <v>34</v>
      </c>
      <c r="J7227">
        <v>13</v>
      </c>
      <c r="K7227" s="5">
        <v>45545.606944444444</v>
      </c>
      <c r="O7227" s="1"/>
      <c r="P7227" s="7"/>
    </row>
    <row r="7228" spans="1:16" x14ac:dyDescent="0.25">
      <c r="A7228" t="s">
        <v>1659</v>
      </c>
      <c r="B7228">
        <v>0.118841669</v>
      </c>
      <c r="C7228" t="s">
        <v>112</v>
      </c>
      <c r="D7228">
        <v>2024</v>
      </c>
      <c r="E7228">
        <v>9</v>
      </c>
      <c r="F7228" t="s">
        <v>7499</v>
      </c>
      <c r="G7228">
        <v>10</v>
      </c>
      <c r="H7228">
        <v>15</v>
      </c>
      <c r="I7228">
        <v>45</v>
      </c>
      <c r="J7228">
        <v>54</v>
      </c>
      <c r="K7228" s="5">
        <v>45545.65625</v>
      </c>
      <c r="O7228" s="1"/>
      <c r="P7228" s="7"/>
    </row>
    <row r="7229" spans="1:16" x14ac:dyDescent="0.25">
      <c r="A7229" t="s">
        <v>1660</v>
      </c>
      <c r="B7229">
        <v>0.14288845</v>
      </c>
      <c r="C7229" t="s">
        <v>112</v>
      </c>
      <c r="D7229">
        <v>2024</v>
      </c>
      <c r="E7229">
        <v>9</v>
      </c>
      <c r="F7229" t="s">
        <v>7499</v>
      </c>
      <c r="G7229">
        <v>10</v>
      </c>
      <c r="H7229">
        <v>16</v>
      </c>
      <c r="I7229">
        <v>58</v>
      </c>
      <c r="J7229">
        <v>53</v>
      </c>
      <c r="K7229" s="5">
        <v>45545.706944444442</v>
      </c>
      <c r="O7229" s="1"/>
      <c r="P7229" s="7"/>
    </row>
    <row r="7230" spans="1:16" x14ac:dyDescent="0.25">
      <c r="A7230" t="s">
        <v>1661</v>
      </c>
      <c r="B7230">
        <v>0.136774858</v>
      </c>
      <c r="C7230" t="s">
        <v>112</v>
      </c>
      <c r="D7230">
        <v>2024</v>
      </c>
      <c r="E7230">
        <v>9</v>
      </c>
      <c r="F7230" t="s">
        <v>7499</v>
      </c>
      <c r="G7230">
        <v>10</v>
      </c>
      <c r="H7230">
        <v>18</v>
      </c>
      <c r="I7230">
        <v>11</v>
      </c>
      <c r="J7230">
        <v>7</v>
      </c>
      <c r="K7230" s="5">
        <v>45545.757638888892</v>
      </c>
      <c r="O7230" s="1"/>
      <c r="P7230" s="7"/>
    </row>
    <row r="7231" spans="1:16" x14ac:dyDescent="0.25">
      <c r="A7231" t="s">
        <v>1662</v>
      </c>
      <c r="B7231">
        <v>0.255871444</v>
      </c>
      <c r="C7231" t="s">
        <v>112</v>
      </c>
      <c r="D7231">
        <v>2024</v>
      </c>
      <c r="E7231">
        <v>9</v>
      </c>
      <c r="F7231" t="s">
        <v>7499</v>
      </c>
      <c r="G7231">
        <v>10</v>
      </c>
      <c r="H7231">
        <v>19</v>
      </c>
      <c r="I7231">
        <v>23</v>
      </c>
      <c r="J7231">
        <v>53</v>
      </c>
      <c r="K7231" s="5">
        <v>45545.807638888888</v>
      </c>
      <c r="O7231" s="1"/>
      <c r="P7231" s="7"/>
    </row>
    <row r="7232" spans="1:16" x14ac:dyDescent="0.25">
      <c r="A7232" t="s">
        <v>1663</v>
      </c>
      <c r="B7232">
        <v>0.119388676</v>
      </c>
      <c r="C7232" t="s">
        <v>112</v>
      </c>
      <c r="D7232">
        <v>2024</v>
      </c>
      <c r="E7232">
        <v>9</v>
      </c>
      <c r="F7232" t="s">
        <v>7499</v>
      </c>
      <c r="G7232">
        <v>10</v>
      </c>
      <c r="H7232">
        <v>20</v>
      </c>
      <c r="I7232">
        <v>36</v>
      </c>
      <c r="J7232">
        <v>25</v>
      </c>
      <c r="K7232" s="5">
        <v>45545.85833333333</v>
      </c>
      <c r="O7232" s="1"/>
      <c r="P7232" s="7"/>
    </row>
    <row r="7233" spans="1:16" x14ac:dyDescent="0.25">
      <c r="A7233" t="s">
        <v>1664</v>
      </c>
      <c r="B7233">
        <v>0.17981372600000001</v>
      </c>
      <c r="C7233" t="s">
        <v>112</v>
      </c>
      <c r="D7233">
        <v>2024</v>
      </c>
      <c r="E7233">
        <v>9</v>
      </c>
      <c r="F7233" t="s">
        <v>7499</v>
      </c>
      <c r="G7233">
        <v>10</v>
      </c>
      <c r="H7233">
        <v>21</v>
      </c>
      <c r="I7233">
        <v>48</v>
      </c>
      <c r="J7233">
        <v>28</v>
      </c>
      <c r="K7233" s="5">
        <v>45545.908333333333</v>
      </c>
      <c r="O7233" s="1"/>
      <c r="P7233" s="7"/>
    </row>
    <row r="7234" spans="1:16" x14ac:dyDescent="0.25">
      <c r="A7234" t="s">
        <v>1665</v>
      </c>
      <c r="B7234">
        <v>0.24174047400000001</v>
      </c>
      <c r="C7234" t="s">
        <v>112</v>
      </c>
      <c r="D7234">
        <v>2024</v>
      </c>
      <c r="E7234">
        <v>9</v>
      </c>
      <c r="F7234" t="s">
        <v>7499</v>
      </c>
      <c r="G7234">
        <v>10</v>
      </c>
      <c r="H7234">
        <v>23</v>
      </c>
      <c r="I7234">
        <v>1</v>
      </c>
      <c r="J7234">
        <v>5</v>
      </c>
      <c r="K7234" s="5">
        <v>45545.959027777775</v>
      </c>
      <c r="O7234" s="1"/>
      <c r="P7234" s="7"/>
    </row>
    <row r="7235" spans="1:16" x14ac:dyDescent="0.25">
      <c r="A7235" t="s">
        <v>1666</v>
      </c>
      <c r="B7235">
        <v>0.14998478900000001</v>
      </c>
      <c r="C7235" t="s">
        <v>112</v>
      </c>
      <c r="D7235">
        <v>2024</v>
      </c>
      <c r="E7235">
        <v>9</v>
      </c>
      <c r="F7235" t="s">
        <v>7499</v>
      </c>
      <c r="G7235">
        <v>11</v>
      </c>
      <c r="H7235">
        <v>0</v>
      </c>
      <c r="I7235">
        <v>13</v>
      </c>
      <c r="J7235">
        <v>12</v>
      </c>
      <c r="K7235" s="5">
        <v>45546.009027777778</v>
      </c>
      <c r="O7235" s="1"/>
      <c r="P7235" s="7"/>
    </row>
    <row r="7236" spans="1:16" x14ac:dyDescent="0.25">
      <c r="A7236" t="s">
        <v>1667</v>
      </c>
      <c r="B7236">
        <v>0.19111413499999999</v>
      </c>
      <c r="C7236" t="s">
        <v>112</v>
      </c>
      <c r="D7236">
        <v>2024</v>
      </c>
      <c r="E7236">
        <v>9</v>
      </c>
      <c r="F7236" t="s">
        <v>7499</v>
      </c>
      <c r="G7236">
        <v>11</v>
      </c>
      <c r="H7236">
        <v>1</v>
      </c>
      <c r="I7236">
        <v>25</v>
      </c>
      <c r="J7236">
        <v>8</v>
      </c>
      <c r="K7236" s="5">
        <v>45546.059027777781</v>
      </c>
      <c r="O7236" s="1"/>
      <c r="P7236" s="7"/>
    </row>
    <row r="7237" spans="1:16" x14ac:dyDescent="0.25">
      <c r="A7237" t="s">
        <v>1668</v>
      </c>
      <c r="B7237">
        <v>8.7199357000000005E-2</v>
      </c>
      <c r="C7237" t="s">
        <v>112</v>
      </c>
      <c r="D7237">
        <v>2024</v>
      </c>
      <c r="E7237">
        <v>9</v>
      </c>
      <c r="F7237" t="s">
        <v>7499</v>
      </c>
      <c r="G7237">
        <v>11</v>
      </c>
      <c r="H7237">
        <v>2</v>
      </c>
      <c r="I7237">
        <v>37</v>
      </c>
      <c r="J7237">
        <v>0</v>
      </c>
      <c r="K7237" s="5">
        <v>45546.109027777777</v>
      </c>
      <c r="O7237" s="1"/>
      <c r="P7237" s="7"/>
    </row>
    <row r="7238" spans="1:16" x14ac:dyDescent="0.25">
      <c r="A7238" t="s">
        <v>1669</v>
      </c>
      <c r="B7238">
        <v>0.13157818199999999</v>
      </c>
      <c r="C7238" t="s">
        <v>112</v>
      </c>
      <c r="D7238">
        <v>2024</v>
      </c>
      <c r="E7238">
        <v>9</v>
      </c>
      <c r="F7238" t="s">
        <v>7499</v>
      </c>
      <c r="G7238">
        <v>11</v>
      </c>
      <c r="H7238">
        <v>3</v>
      </c>
      <c r="I7238">
        <v>49</v>
      </c>
      <c r="J7238">
        <v>9</v>
      </c>
      <c r="K7238" s="5">
        <v>45546.15902777778</v>
      </c>
      <c r="O7238" s="1"/>
      <c r="P7238" s="7"/>
    </row>
    <row r="7239" spans="1:16" x14ac:dyDescent="0.25">
      <c r="A7239" t="s">
        <v>1670</v>
      </c>
      <c r="B7239">
        <v>8.1188589000000005E-2</v>
      </c>
      <c r="C7239" t="s">
        <v>112</v>
      </c>
      <c r="D7239">
        <v>2024</v>
      </c>
      <c r="E7239">
        <v>9</v>
      </c>
      <c r="F7239" t="s">
        <v>7499</v>
      </c>
      <c r="G7239">
        <v>11</v>
      </c>
      <c r="H7239">
        <v>5</v>
      </c>
      <c r="I7239">
        <v>1</v>
      </c>
      <c r="J7239">
        <v>17</v>
      </c>
      <c r="K7239" s="5">
        <v>45546.209027777775</v>
      </c>
      <c r="O7239" s="1"/>
      <c r="P7239" s="7"/>
    </row>
    <row r="7240" spans="1:16" x14ac:dyDescent="0.25">
      <c r="A7240" t="s">
        <v>1671</v>
      </c>
      <c r="B7240">
        <v>0.63196741000000001</v>
      </c>
      <c r="C7240" t="s">
        <v>112</v>
      </c>
      <c r="D7240">
        <v>2024</v>
      </c>
      <c r="E7240">
        <v>9</v>
      </c>
      <c r="F7240" t="s">
        <v>7499</v>
      </c>
      <c r="G7240">
        <v>11</v>
      </c>
      <c r="H7240">
        <v>6</v>
      </c>
      <c r="I7240">
        <v>13</v>
      </c>
      <c r="J7240">
        <v>37</v>
      </c>
      <c r="K7240" s="5">
        <v>45546.259027777778</v>
      </c>
      <c r="O7240" s="1"/>
      <c r="P7240" s="7"/>
    </row>
    <row r="7241" spans="1:16" x14ac:dyDescent="0.25">
      <c r="A7241" t="s">
        <v>1672</v>
      </c>
      <c r="B7241">
        <v>0.29308912500000001</v>
      </c>
      <c r="C7241" t="s">
        <v>112</v>
      </c>
      <c r="D7241">
        <v>2024</v>
      </c>
      <c r="E7241">
        <v>9</v>
      </c>
      <c r="F7241" t="s">
        <v>7499</v>
      </c>
      <c r="G7241">
        <v>11</v>
      </c>
      <c r="H7241">
        <v>7</v>
      </c>
      <c r="I7241">
        <v>26</v>
      </c>
      <c r="J7241">
        <v>9</v>
      </c>
      <c r="K7241" s="5">
        <v>45546.30972222222</v>
      </c>
      <c r="O7241" s="1"/>
      <c r="P7241" s="7"/>
    </row>
    <row r="7242" spans="1:16" x14ac:dyDescent="0.25">
      <c r="A7242" t="s">
        <v>1673</v>
      </c>
      <c r="B7242">
        <v>0.30218379400000001</v>
      </c>
      <c r="C7242" t="s">
        <v>112</v>
      </c>
      <c r="D7242">
        <v>2024</v>
      </c>
      <c r="E7242">
        <v>9</v>
      </c>
      <c r="F7242" t="s">
        <v>7499</v>
      </c>
      <c r="G7242">
        <v>11</v>
      </c>
      <c r="H7242">
        <v>8</v>
      </c>
      <c r="I7242">
        <v>38</v>
      </c>
      <c r="J7242">
        <v>50</v>
      </c>
      <c r="K7242" s="5">
        <v>45546.359722222223</v>
      </c>
      <c r="O7242" s="1"/>
      <c r="P7242" s="7"/>
    </row>
    <row r="7243" spans="1:16" x14ac:dyDescent="0.25">
      <c r="A7243" t="s">
        <v>1674</v>
      </c>
      <c r="B7243">
        <v>0.35839836800000002</v>
      </c>
      <c r="C7243" t="s">
        <v>112</v>
      </c>
      <c r="D7243">
        <v>2024</v>
      </c>
      <c r="E7243">
        <v>9</v>
      </c>
      <c r="F7243" t="s">
        <v>7499</v>
      </c>
      <c r="G7243">
        <v>11</v>
      </c>
      <c r="H7243">
        <v>9</v>
      </c>
      <c r="I7243">
        <v>51</v>
      </c>
      <c r="J7243">
        <v>19</v>
      </c>
      <c r="K7243" s="5">
        <v>45546.410416666666</v>
      </c>
      <c r="O7243" s="1"/>
      <c r="P7243" s="7"/>
    </row>
    <row r="7244" spans="1:16" x14ac:dyDescent="0.25">
      <c r="A7244" t="s">
        <v>1675</v>
      </c>
      <c r="B7244">
        <v>1.176132186</v>
      </c>
      <c r="C7244" t="s">
        <v>112</v>
      </c>
      <c r="D7244">
        <v>2024</v>
      </c>
      <c r="E7244">
        <v>9</v>
      </c>
      <c r="F7244" t="s">
        <v>7499</v>
      </c>
      <c r="G7244">
        <v>11</v>
      </c>
      <c r="H7244">
        <v>11</v>
      </c>
      <c r="I7244">
        <v>3</v>
      </c>
      <c r="J7244">
        <v>31</v>
      </c>
      <c r="K7244" s="5">
        <v>45546.460416666669</v>
      </c>
      <c r="O7244" s="1"/>
      <c r="P7244" s="7"/>
    </row>
    <row r="7245" spans="1:16" x14ac:dyDescent="0.25">
      <c r="A7245" t="s">
        <v>1676</v>
      </c>
      <c r="B7245">
        <v>1.0359369380000001</v>
      </c>
      <c r="C7245" t="s">
        <v>112</v>
      </c>
      <c r="D7245">
        <v>2024</v>
      </c>
      <c r="E7245">
        <v>9</v>
      </c>
      <c r="F7245" t="s">
        <v>7499</v>
      </c>
      <c r="G7245">
        <v>11</v>
      </c>
      <c r="H7245">
        <v>12</v>
      </c>
      <c r="I7245">
        <v>16</v>
      </c>
      <c r="J7245">
        <v>17</v>
      </c>
      <c r="K7245" s="5">
        <v>45546.511111111111</v>
      </c>
      <c r="O7245" s="1"/>
      <c r="P7245" s="7"/>
    </row>
    <row r="7246" spans="1:16" x14ac:dyDescent="0.25">
      <c r="A7246" t="s">
        <v>1677</v>
      </c>
      <c r="B7246">
        <v>0.27516308900000003</v>
      </c>
      <c r="C7246" t="s">
        <v>112</v>
      </c>
      <c r="D7246">
        <v>2024</v>
      </c>
      <c r="E7246">
        <v>9</v>
      </c>
      <c r="F7246" t="s">
        <v>7499</v>
      </c>
      <c r="G7246">
        <v>11</v>
      </c>
      <c r="H7246">
        <v>13</v>
      </c>
      <c r="I7246">
        <v>28</v>
      </c>
      <c r="J7246">
        <v>35</v>
      </c>
      <c r="K7246" s="5">
        <v>45546.561111111114</v>
      </c>
      <c r="O7246" s="1"/>
      <c r="P7246" s="7"/>
    </row>
    <row r="7247" spans="1:16" x14ac:dyDescent="0.25">
      <c r="A7247" t="s">
        <v>1678</v>
      </c>
      <c r="B7247">
        <v>1.1177657139999999</v>
      </c>
      <c r="C7247" t="s">
        <v>112</v>
      </c>
      <c r="D7247">
        <v>2024</v>
      </c>
      <c r="E7247">
        <v>9</v>
      </c>
      <c r="F7247" t="s">
        <v>7499</v>
      </c>
      <c r="G7247">
        <v>11</v>
      </c>
      <c r="H7247">
        <v>14</v>
      </c>
      <c r="I7247">
        <v>40</v>
      </c>
      <c r="J7247">
        <v>28</v>
      </c>
      <c r="K7247" s="5">
        <v>45546.611111111109</v>
      </c>
      <c r="O7247" s="1"/>
      <c r="P7247" s="7"/>
    </row>
    <row r="7248" spans="1:16" x14ac:dyDescent="0.25">
      <c r="A7248" t="s">
        <v>1679</v>
      </c>
      <c r="B7248">
        <v>0.90454333099999995</v>
      </c>
      <c r="C7248" t="s">
        <v>112</v>
      </c>
      <c r="D7248">
        <v>2024</v>
      </c>
      <c r="E7248">
        <v>9</v>
      </c>
      <c r="F7248" t="s">
        <v>7499</v>
      </c>
      <c r="G7248">
        <v>11</v>
      </c>
      <c r="H7248">
        <v>15</v>
      </c>
      <c r="I7248">
        <v>53</v>
      </c>
      <c r="J7248">
        <v>2</v>
      </c>
      <c r="K7248" s="5">
        <v>45546.661805555559</v>
      </c>
      <c r="O7248" s="1"/>
      <c r="P7248" s="7"/>
    </row>
    <row r="7249" spans="1:16" x14ac:dyDescent="0.25">
      <c r="A7249" t="s">
        <v>1680</v>
      </c>
      <c r="B7249">
        <v>0.44027243199999999</v>
      </c>
      <c r="C7249" t="s">
        <v>112</v>
      </c>
      <c r="D7249">
        <v>2024</v>
      </c>
      <c r="E7249">
        <v>9</v>
      </c>
      <c r="F7249" t="s">
        <v>7499</v>
      </c>
      <c r="G7249">
        <v>11</v>
      </c>
      <c r="H7249">
        <v>17</v>
      </c>
      <c r="I7249">
        <v>5</v>
      </c>
      <c r="J7249">
        <v>38</v>
      </c>
      <c r="K7249" s="5">
        <v>45546.711805555555</v>
      </c>
      <c r="O7249" s="1"/>
      <c r="P7249" s="7"/>
    </row>
    <row r="7250" spans="1:16" x14ac:dyDescent="0.25">
      <c r="A7250" t="s">
        <v>1681</v>
      </c>
      <c r="B7250">
        <v>0.33053749399999999</v>
      </c>
      <c r="C7250" t="s">
        <v>112</v>
      </c>
      <c r="D7250">
        <v>2024</v>
      </c>
      <c r="E7250">
        <v>9</v>
      </c>
      <c r="F7250" t="s">
        <v>7499</v>
      </c>
      <c r="G7250">
        <v>11</v>
      </c>
      <c r="H7250">
        <v>18</v>
      </c>
      <c r="I7250">
        <v>17</v>
      </c>
      <c r="J7250">
        <v>16</v>
      </c>
      <c r="K7250" s="5">
        <v>45546.761805555558</v>
      </c>
      <c r="O7250" s="1"/>
      <c r="P7250" s="7"/>
    </row>
    <row r="7251" spans="1:16" x14ac:dyDescent="0.25">
      <c r="A7251" t="s">
        <v>1682</v>
      </c>
      <c r="B7251">
        <v>0.16914752999999999</v>
      </c>
      <c r="C7251" t="s">
        <v>112</v>
      </c>
      <c r="D7251">
        <v>2024</v>
      </c>
      <c r="E7251">
        <v>9</v>
      </c>
      <c r="F7251" t="s">
        <v>7499</v>
      </c>
      <c r="G7251">
        <v>11</v>
      </c>
      <c r="H7251">
        <v>19</v>
      </c>
      <c r="I7251">
        <v>28</v>
      </c>
      <c r="J7251">
        <v>57</v>
      </c>
      <c r="K7251" s="5">
        <v>45546.811111111114</v>
      </c>
      <c r="O7251" s="1"/>
      <c r="P7251" s="7"/>
    </row>
    <row r="7252" spans="1:16" x14ac:dyDescent="0.25">
      <c r="A7252" t="s">
        <v>1683</v>
      </c>
      <c r="B7252">
        <v>0.24764693800000001</v>
      </c>
      <c r="C7252" t="s">
        <v>112</v>
      </c>
      <c r="D7252">
        <v>2024</v>
      </c>
      <c r="E7252">
        <v>9</v>
      </c>
      <c r="F7252" t="s">
        <v>7499</v>
      </c>
      <c r="G7252">
        <v>11</v>
      </c>
      <c r="H7252">
        <v>20</v>
      </c>
      <c r="I7252">
        <v>40</v>
      </c>
      <c r="J7252">
        <v>38</v>
      </c>
      <c r="K7252" s="5">
        <v>45546.861111111109</v>
      </c>
      <c r="O7252" s="1"/>
      <c r="P7252" s="7"/>
    </row>
    <row r="7253" spans="1:16" x14ac:dyDescent="0.25">
      <c r="A7253" t="s">
        <v>1684</v>
      </c>
      <c r="B7253">
        <v>0.53654248800000004</v>
      </c>
      <c r="C7253" t="s">
        <v>112</v>
      </c>
      <c r="D7253">
        <v>2024</v>
      </c>
      <c r="E7253">
        <v>9</v>
      </c>
      <c r="F7253" t="s">
        <v>7499</v>
      </c>
      <c r="G7253">
        <v>11</v>
      </c>
      <c r="H7253">
        <v>21</v>
      </c>
      <c r="I7253">
        <v>52</v>
      </c>
      <c r="J7253">
        <v>50</v>
      </c>
      <c r="K7253" s="5">
        <v>45546.911111111112</v>
      </c>
      <c r="O7253" s="1"/>
      <c r="P7253" s="7"/>
    </row>
    <row r="7254" spans="1:16" x14ac:dyDescent="0.25">
      <c r="A7254" t="s">
        <v>1685</v>
      </c>
      <c r="B7254">
        <v>0.39699788699999999</v>
      </c>
      <c r="C7254" t="s">
        <v>112</v>
      </c>
      <c r="D7254">
        <v>2024</v>
      </c>
      <c r="E7254">
        <v>9</v>
      </c>
      <c r="F7254" t="s">
        <v>7499</v>
      </c>
      <c r="G7254">
        <v>11</v>
      </c>
      <c r="H7254">
        <v>23</v>
      </c>
      <c r="I7254">
        <v>5</v>
      </c>
      <c r="J7254">
        <v>22</v>
      </c>
      <c r="K7254" s="5">
        <v>45546.961805555555</v>
      </c>
      <c r="O7254" s="1"/>
      <c r="P7254" s="7"/>
    </row>
    <row r="7255" spans="1:16" x14ac:dyDescent="0.25">
      <c r="A7255" t="s">
        <v>1686</v>
      </c>
      <c r="B7255">
        <v>0.47159839100000001</v>
      </c>
      <c r="C7255" t="s">
        <v>112</v>
      </c>
      <c r="D7255">
        <v>2024</v>
      </c>
      <c r="E7255">
        <v>9</v>
      </c>
      <c r="F7255" t="s">
        <v>7499</v>
      </c>
      <c r="G7255">
        <v>12</v>
      </c>
      <c r="H7255">
        <v>0</v>
      </c>
      <c r="I7255">
        <v>17</v>
      </c>
      <c r="J7255">
        <v>33</v>
      </c>
      <c r="K7255" s="5">
        <v>45547.011805555558</v>
      </c>
      <c r="O7255" s="1"/>
      <c r="P7255" s="7"/>
    </row>
    <row r="7256" spans="1:16" x14ac:dyDescent="0.25">
      <c r="A7256" t="s">
        <v>1687</v>
      </c>
      <c r="B7256">
        <v>0.81868390400000002</v>
      </c>
      <c r="C7256" t="s">
        <v>112</v>
      </c>
      <c r="D7256">
        <v>2024</v>
      </c>
      <c r="E7256">
        <v>9</v>
      </c>
      <c r="F7256" t="s">
        <v>7499</v>
      </c>
      <c r="G7256">
        <v>12</v>
      </c>
      <c r="H7256">
        <v>1</v>
      </c>
      <c r="I7256">
        <v>29</v>
      </c>
      <c r="J7256">
        <v>24</v>
      </c>
      <c r="K7256" s="5">
        <v>45547.061805555553</v>
      </c>
      <c r="O7256" s="1"/>
      <c r="P7256" s="7"/>
    </row>
    <row r="7257" spans="1:16" x14ac:dyDescent="0.25">
      <c r="A7257" t="s">
        <v>1688</v>
      </c>
      <c r="B7257">
        <v>0.14613251599999999</v>
      </c>
      <c r="C7257" t="s">
        <v>112</v>
      </c>
      <c r="D7257">
        <v>2024</v>
      </c>
      <c r="E7257">
        <v>9</v>
      </c>
      <c r="F7257" t="s">
        <v>7499</v>
      </c>
      <c r="G7257">
        <v>12</v>
      </c>
      <c r="H7257">
        <v>2</v>
      </c>
      <c r="I7257">
        <v>41</v>
      </c>
      <c r="J7257">
        <v>35</v>
      </c>
      <c r="K7257" s="5">
        <v>45547.111805555556</v>
      </c>
      <c r="O7257" s="1"/>
      <c r="P7257" s="7"/>
    </row>
    <row r="7258" spans="1:16" x14ac:dyDescent="0.25">
      <c r="A7258" t="s">
        <v>1689</v>
      </c>
      <c r="B7258">
        <v>0.16964602000000001</v>
      </c>
      <c r="C7258" t="s">
        <v>112</v>
      </c>
      <c r="D7258">
        <v>2024</v>
      </c>
      <c r="E7258">
        <v>9</v>
      </c>
      <c r="F7258" t="s">
        <v>7499</v>
      </c>
      <c r="G7258">
        <v>12</v>
      </c>
      <c r="H7258">
        <v>3</v>
      </c>
      <c r="I7258">
        <v>55</v>
      </c>
      <c r="J7258">
        <v>57</v>
      </c>
      <c r="K7258" s="5">
        <v>45547.163194444445</v>
      </c>
      <c r="O7258" s="1"/>
      <c r="P7258" s="7"/>
    </row>
    <row r="7259" spans="1:16" x14ac:dyDescent="0.25">
      <c r="A7259" t="s">
        <v>1690</v>
      </c>
      <c r="B7259">
        <v>0.48966622100000001</v>
      </c>
      <c r="C7259" t="s">
        <v>112</v>
      </c>
      <c r="D7259">
        <v>2024</v>
      </c>
      <c r="E7259">
        <v>9</v>
      </c>
      <c r="F7259" t="s">
        <v>7499</v>
      </c>
      <c r="G7259">
        <v>12</v>
      </c>
      <c r="H7259">
        <v>5</v>
      </c>
      <c r="I7259">
        <v>9</v>
      </c>
      <c r="J7259">
        <v>7</v>
      </c>
      <c r="K7259" s="5">
        <v>45547.214583333334</v>
      </c>
      <c r="O7259" s="1"/>
      <c r="P7259" s="7"/>
    </row>
    <row r="7260" spans="1:16" x14ac:dyDescent="0.25">
      <c r="A7260" t="s">
        <v>1691</v>
      </c>
      <c r="B7260">
        <v>0.15617034399999999</v>
      </c>
      <c r="C7260" t="s">
        <v>112</v>
      </c>
      <c r="D7260">
        <v>2024</v>
      </c>
      <c r="E7260">
        <v>9</v>
      </c>
      <c r="F7260" t="s">
        <v>7499</v>
      </c>
      <c r="G7260">
        <v>12</v>
      </c>
      <c r="H7260">
        <v>6</v>
      </c>
      <c r="I7260">
        <v>21</v>
      </c>
      <c r="J7260">
        <v>33</v>
      </c>
      <c r="K7260" s="5">
        <v>45547.26458333333</v>
      </c>
      <c r="O7260" s="1"/>
      <c r="P7260" s="7"/>
    </row>
    <row r="7261" spans="1:16" x14ac:dyDescent="0.25">
      <c r="A7261" t="s">
        <v>1692</v>
      </c>
      <c r="B7261">
        <v>0.11166401099999999</v>
      </c>
      <c r="C7261" t="s">
        <v>112</v>
      </c>
      <c r="D7261">
        <v>2024</v>
      </c>
      <c r="E7261">
        <v>9</v>
      </c>
      <c r="F7261" t="s">
        <v>7499</v>
      </c>
      <c r="G7261">
        <v>12</v>
      </c>
      <c r="H7261">
        <v>7</v>
      </c>
      <c r="I7261">
        <v>33</v>
      </c>
      <c r="J7261">
        <v>15</v>
      </c>
      <c r="K7261" s="5">
        <v>45547.314583333333</v>
      </c>
      <c r="O7261" s="1"/>
      <c r="P7261" s="7"/>
    </row>
    <row r="7262" spans="1:16" x14ac:dyDescent="0.25">
      <c r="A7262" t="s">
        <v>1693</v>
      </c>
      <c r="B7262">
        <v>0.33529721400000001</v>
      </c>
      <c r="C7262" t="s">
        <v>112</v>
      </c>
      <c r="D7262">
        <v>2024</v>
      </c>
      <c r="E7262">
        <v>9</v>
      </c>
      <c r="F7262" t="s">
        <v>7499</v>
      </c>
      <c r="G7262">
        <v>12</v>
      </c>
      <c r="H7262">
        <v>8</v>
      </c>
      <c r="I7262">
        <v>45</v>
      </c>
      <c r="J7262">
        <v>15</v>
      </c>
      <c r="K7262" s="5">
        <v>45547.364583333336</v>
      </c>
      <c r="O7262" s="1"/>
      <c r="P7262" s="7"/>
    </row>
    <row r="7263" spans="1:16" x14ac:dyDescent="0.25">
      <c r="A7263" t="s">
        <v>1694</v>
      </c>
      <c r="B7263">
        <v>0.26093860200000002</v>
      </c>
      <c r="C7263" t="s">
        <v>112</v>
      </c>
      <c r="D7263">
        <v>2024</v>
      </c>
      <c r="E7263">
        <v>9</v>
      </c>
      <c r="F7263" t="s">
        <v>7499</v>
      </c>
      <c r="G7263">
        <v>12</v>
      </c>
      <c r="H7263">
        <v>9</v>
      </c>
      <c r="I7263">
        <v>57</v>
      </c>
      <c r="J7263">
        <v>48</v>
      </c>
      <c r="K7263" s="5">
        <v>45547.414583333331</v>
      </c>
      <c r="O7263" s="1"/>
      <c r="P7263" s="7"/>
    </row>
    <row r="7264" spans="1:16" x14ac:dyDescent="0.25">
      <c r="A7264" t="s">
        <v>1695</v>
      </c>
      <c r="B7264">
        <v>0.417245162</v>
      </c>
      <c r="C7264" t="s">
        <v>112</v>
      </c>
      <c r="D7264">
        <v>2024</v>
      </c>
      <c r="E7264">
        <v>9</v>
      </c>
      <c r="F7264" t="s">
        <v>7499</v>
      </c>
      <c r="G7264">
        <v>12</v>
      </c>
      <c r="H7264">
        <v>11</v>
      </c>
      <c r="I7264">
        <v>10</v>
      </c>
      <c r="J7264">
        <v>28</v>
      </c>
      <c r="K7264" s="5">
        <v>45547.465277777781</v>
      </c>
      <c r="O7264" s="1"/>
      <c r="P7264" s="7"/>
    </row>
    <row r="7265" spans="1:16" x14ac:dyDescent="0.25">
      <c r="A7265" t="s">
        <v>1696</v>
      </c>
      <c r="B7265">
        <v>0.366530998</v>
      </c>
      <c r="C7265" t="s">
        <v>112</v>
      </c>
      <c r="D7265">
        <v>2024</v>
      </c>
      <c r="E7265">
        <v>9</v>
      </c>
      <c r="F7265" t="s">
        <v>7499</v>
      </c>
      <c r="G7265">
        <v>12</v>
      </c>
      <c r="H7265">
        <v>12</v>
      </c>
      <c r="I7265">
        <v>23</v>
      </c>
      <c r="J7265">
        <v>7</v>
      </c>
      <c r="K7265" s="5">
        <v>45547.515972222223</v>
      </c>
      <c r="O7265" s="1"/>
      <c r="P7265" s="7"/>
    </row>
    <row r="7266" spans="1:16" x14ac:dyDescent="0.25">
      <c r="A7266" t="s">
        <v>1697</v>
      </c>
      <c r="B7266">
        <v>0.32405566200000002</v>
      </c>
      <c r="C7266" t="s">
        <v>112</v>
      </c>
      <c r="D7266">
        <v>2024</v>
      </c>
      <c r="E7266">
        <v>9</v>
      </c>
      <c r="F7266" t="s">
        <v>7499</v>
      </c>
      <c r="G7266">
        <v>12</v>
      </c>
      <c r="H7266">
        <v>13</v>
      </c>
      <c r="I7266">
        <v>36</v>
      </c>
      <c r="J7266">
        <v>32</v>
      </c>
      <c r="K7266" s="5">
        <v>45547.566666666666</v>
      </c>
      <c r="O7266" s="1"/>
      <c r="P7266" s="7"/>
    </row>
    <row r="7267" spans="1:16" x14ac:dyDescent="0.25">
      <c r="A7267" t="s">
        <v>1698</v>
      </c>
      <c r="B7267">
        <v>0.51787597299999999</v>
      </c>
      <c r="C7267" t="s">
        <v>112</v>
      </c>
      <c r="D7267">
        <v>2024</v>
      </c>
      <c r="E7267">
        <v>9</v>
      </c>
      <c r="F7267" t="s">
        <v>7499</v>
      </c>
      <c r="G7267">
        <v>12</v>
      </c>
      <c r="H7267">
        <v>14</v>
      </c>
      <c r="I7267">
        <v>48</v>
      </c>
      <c r="J7267">
        <v>19</v>
      </c>
      <c r="K7267" s="5">
        <v>45547.616666666669</v>
      </c>
      <c r="O7267" s="1"/>
      <c r="P7267" s="7"/>
    </row>
    <row r="7268" spans="1:16" x14ac:dyDescent="0.25">
      <c r="A7268" t="s">
        <v>1699</v>
      </c>
      <c r="B7268">
        <v>0.329464747</v>
      </c>
      <c r="C7268" t="s">
        <v>112</v>
      </c>
      <c r="D7268">
        <v>2024</v>
      </c>
      <c r="E7268">
        <v>9</v>
      </c>
      <c r="F7268" t="s">
        <v>7499</v>
      </c>
      <c r="G7268">
        <v>12</v>
      </c>
      <c r="H7268">
        <v>16</v>
      </c>
      <c r="I7268">
        <v>0</v>
      </c>
      <c r="J7268">
        <v>35</v>
      </c>
      <c r="K7268" s="5">
        <v>45547.666666666664</v>
      </c>
      <c r="O7268" s="1"/>
      <c r="P7268" s="7"/>
    </row>
    <row r="7269" spans="1:16" x14ac:dyDescent="0.25">
      <c r="A7269" t="s">
        <v>1700</v>
      </c>
      <c r="B7269">
        <v>0.303935346</v>
      </c>
      <c r="C7269" t="s">
        <v>112</v>
      </c>
      <c r="D7269">
        <v>2024</v>
      </c>
      <c r="E7269">
        <v>9</v>
      </c>
      <c r="F7269" t="s">
        <v>7499</v>
      </c>
      <c r="G7269">
        <v>12</v>
      </c>
      <c r="H7269">
        <v>17</v>
      </c>
      <c r="I7269">
        <v>12</v>
      </c>
      <c r="J7269">
        <v>43</v>
      </c>
      <c r="K7269" s="5">
        <v>45547.716666666667</v>
      </c>
      <c r="O7269" s="1"/>
      <c r="P7269" s="7"/>
    </row>
    <row r="7270" spans="1:16" x14ac:dyDescent="0.25">
      <c r="A7270" t="s">
        <v>1701</v>
      </c>
      <c r="B7270">
        <v>0.210793009</v>
      </c>
      <c r="C7270" t="s">
        <v>112</v>
      </c>
      <c r="D7270">
        <v>2024</v>
      </c>
      <c r="E7270">
        <v>9</v>
      </c>
      <c r="F7270" t="s">
        <v>7499</v>
      </c>
      <c r="G7270">
        <v>12</v>
      </c>
      <c r="H7270">
        <v>18</v>
      </c>
      <c r="I7270">
        <v>25</v>
      </c>
      <c r="J7270">
        <v>19</v>
      </c>
      <c r="K7270" s="5">
        <v>45547.767361111109</v>
      </c>
      <c r="O7270" s="1"/>
      <c r="P7270" s="7"/>
    </row>
    <row r="7271" spans="1:16" x14ac:dyDescent="0.25">
      <c r="A7271" t="s">
        <v>1702</v>
      </c>
      <c r="B7271">
        <v>6.9611595999999998E-2</v>
      </c>
      <c r="C7271" t="s">
        <v>112</v>
      </c>
      <c r="D7271">
        <v>2024</v>
      </c>
      <c r="E7271">
        <v>9</v>
      </c>
      <c r="F7271" t="s">
        <v>7499</v>
      </c>
      <c r="G7271">
        <v>12</v>
      </c>
      <c r="H7271">
        <v>19</v>
      </c>
      <c r="I7271">
        <v>37</v>
      </c>
      <c r="J7271">
        <v>35</v>
      </c>
      <c r="K7271" s="5">
        <v>45547.817361111112</v>
      </c>
      <c r="O7271" s="1"/>
      <c r="P7271" s="7"/>
    </row>
    <row r="7272" spans="1:16" x14ac:dyDescent="0.25">
      <c r="A7272" t="s">
        <v>1703</v>
      </c>
      <c r="B7272">
        <v>0.14431216599999999</v>
      </c>
      <c r="C7272" t="s">
        <v>112</v>
      </c>
      <c r="D7272">
        <v>2024</v>
      </c>
      <c r="E7272">
        <v>9</v>
      </c>
      <c r="F7272" t="s">
        <v>7499</v>
      </c>
      <c r="G7272">
        <v>12</v>
      </c>
      <c r="H7272">
        <v>20</v>
      </c>
      <c r="I7272">
        <v>51</v>
      </c>
      <c r="J7272">
        <v>7</v>
      </c>
      <c r="K7272" s="5">
        <v>45547.868750000001</v>
      </c>
      <c r="O7272" s="1"/>
      <c r="P7272" s="7"/>
    </row>
    <row r="7273" spans="1:16" x14ac:dyDescent="0.25">
      <c r="A7273" t="s">
        <v>1704</v>
      </c>
      <c r="B7273">
        <v>0.211763177</v>
      </c>
      <c r="C7273" t="s">
        <v>112</v>
      </c>
      <c r="D7273">
        <v>2024</v>
      </c>
      <c r="E7273">
        <v>9</v>
      </c>
      <c r="F7273" t="s">
        <v>7499</v>
      </c>
      <c r="G7273">
        <v>12</v>
      </c>
      <c r="H7273">
        <v>22</v>
      </c>
      <c r="I7273">
        <v>3</v>
      </c>
      <c r="J7273">
        <v>58</v>
      </c>
      <c r="K7273" s="5">
        <v>45547.918749999997</v>
      </c>
      <c r="O7273" s="1"/>
      <c r="P7273" s="7"/>
    </row>
    <row r="7274" spans="1:16" x14ac:dyDescent="0.25">
      <c r="A7274" t="s">
        <v>1705</v>
      </c>
      <c r="B7274">
        <v>0.36558575700000001</v>
      </c>
      <c r="C7274" t="s">
        <v>112</v>
      </c>
      <c r="D7274">
        <v>2024</v>
      </c>
      <c r="E7274">
        <v>9</v>
      </c>
      <c r="F7274" t="s">
        <v>7499</v>
      </c>
      <c r="G7274">
        <v>12</v>
      </c>
      <c r="H7274">
        <v>23</v>
      </c>
      <c r="I7274">
        <v>16</v>
      </c>
      <c r="J7274">
        <v>13</v>
      </c>
      <c r="K7274" s="5">
        <v>45547.969444444447</v>
      </c>
      <c r="O7274" s="1"/>
      <c r="P7274" s="7"/>
    </row>
    <row r="7275" spans="1:16" x14ac:dyDescent="0.25">
      <c r="A7275" t="s">
        <v>1706</v>
      </c>
      <c r="B7275">
        <v>0.29047090599999997</v>
      </c>
      <c r="C7275" t="s">
        <v>112</v>
      </c>
      <c r="D7275">
        <v>2024</v>
      </c>
      <c r="E7275">
        <v>9</v>
      </c>
      <c r="F7275" t="s">
        <v>7499</v>
      </c>
      <c r="G7275">
        <v>13</v>
      </c>
      <c r="H7275">
        <v>0</v>
      </c>
      <c r="I7275">
        <v>29</v>
      </c>
      <c r="J7275">
        <v>38</v>
      </c>
      <c r="K7275" s="5">
        <v>45548.020138888889</v>
      </c>
      <c r="O7275" s="1"/>
      <c r="P7275" s="7"/>
    </row>
    <row r="7276" spans="1:16" x14ac:dyDescent="0.25">
      <c r="A7276" t="s">
        <v>1707</v>
      </c>
      <c r="B7276">
        <v>0.47660961099999999</v>
      </c>
      <c r="C7276" t="s">
        <v>112</v>
      </c>
      <c r="D7276">
        <v>2024</v>
      </c>
      <c r="E7276">
        <v>9</v>
      </c>
      <c r="F7276" t="s">
        <v>7499</v>
      </c>
      <c r="G7276">
        <v>13</v>
      </c>
      <c r="H7276">
        <v>1</v>
      </c>
      <c r="I7276">
        <v>42</v>
      </c>
      <c r="J7276">
        <v>40</v>
      </c>
      <c r="K7276" s="5">
        <v>45548.070833333331</v>
      </c>
      <c r="O7276" s="1"/>
      <c r="P7276" s="7"/>
    </row>
    <row r="7277" spans="1:16" x14ac:dyDescent="0.25">
      <c r="A7277" t="s">
        <v>1708</v>
      </c>
      <c r="B7277">
        <v>0.195896877</v>
      </c>
      <c r="C7277" t="s">
        <v>112</v>
      </c>
      <c r="D7277">
        <v>2024</v>
      </c>
      <c r="E7277">
        <v>9</v>
      </c>
      <c r="F7277" t="s">
        <v>7499</v>
      </c>
      <c r="G7277">
        <v>13</v>
      </c>
      <c r="H7277">
        <v>2</v>
      </c>
      <c r="I7277">
        <v>56</v>
      </c>
      <c r="J7277">
        <v>15</v>
      </c>
      <c r="K7277" s="5">
        <v>45548.12222222222</v>
      </c>
      <c r="O7277" s="1"/>
      <c r="P7277" s="7"/>
    </row>
    <row r="7278" spans="1:16" x14ac:dyDescent="0.25">
      <c r="A7278" t="s">
        <v>1709</v>
      </c>
      <c r="B7278">
        <v>9.6390972000000005E-2</v>
      </c>
      <c r="C7278" t="s">
        <v>112</v>
      </c>
      <c r="D7278">
        <v>2024</v>
      </c>
      <c r="E7278">
        <v>9</v>
      </c>
      <c r="F7278" t="s">
        <v>7499</v>
      </c>
      <c r="G7278">
        <v>13</v>
      </c>
      <c r="H7278">
        <v>4</v>
      </c>
      <c r="I7278">
        <v>9</v>
      </c>
      <c r="J7278">
        <v>17</v>
      </c>
      <c r="K7278" s="5">
        <v>45548.17291666667</v>
      </c>
      <c r="O7278" s="1"/>
      <c r="P7278" s="7"/>
    </row>
    <row r="7279" spans="1:16" x14ac:dyDescent="0.25">
      <c r="A7279" t="s">
        <v>1710</v>
      </c>
      <c r="B7279">
        <v>0.16785604500000001</v>
      </c>
      <c r="C7279" t="s">
        <v>112</v>
      </c>
      <c r="D7279">
        <v>2024</v>
      </c>
      <c r="E7279">
        <v>9</v>
      </c>
      <c r="F7279" t="s">
        <v>7499</v>
      </c>
      <c r="G7279">
        <v>13</v>
      </c>
      <c r="H7279">
        <v>5</v>
      </c>
      <c r="I7279">
        <v>22</v>
      </c>
      <c r="J7279">
        <v>24</v>
      </c>
      <c r="K7279" s="5">
        <v>45548.223611111112</v>
      </c>
      <c r="O7279" s="1"/>
      <c r="P7279" s="7"/>
    </row>
    <row r="7280" spans="1:16" x14ac:dyDescent="0.25">
      <c r="A7280" t="s">
        <v>1711</v>
      </c>
      <c r="B7280">
        <v>0.44252647899999997</v>
      </c>
      <c r="C7280" t="s">
        <v>112</v>
      </c>
      <c r="D7280">
        <v>2024</v>
      </c>
      <c r="E7280">
        <v>9</v>
      </c>
      <c r="F7280" t="s">
        <v>7499</v>
      </c>
      <c r="G7280">
        <v>13</v>
      </c>
      <c r="H7280">
        <v>6</v>
      </c>
      <c r="I7280">
        <v>35</v>
      </c>
      <c r="J7280">
        <v>14</v>
      </c>
      <c r="K7280" s="5">
        <v>45548.274305555555</v>
      </c>
      <c r="O7280" s="1"/>
      <c r="P7280" s="7"/>
    </row>
    <row r="7281" spans="1:16" x14ac:dyDescent="0.25">
      <c r="A7281" t="s">
        <v>1712</v>
      </c>
      <c r="B7281">
        <v>0.279815062</v>
      </c>
      <c r="C7281" t="s">
        <v>112</v>
      </c>
      <c r="D7281">
        <v>2024</v>
      </c>
      <c r="E7281">
        <v>9</v>
      </c>
      <c r="F7281" t="s">
        <v>7499</v>
      </c>
      <c r="G7281">
        <v>13</v>
      </c>
      <c r="H7281">
        <v>7</v>
      </c>
      <c r="I7281">
        <v>48</v>
      </c>
      <c r="J7281">
        <v>48</v>
      </c>
      <c r="K7281" s="5">
        <v>45548.324999999997</v>
      </c>
      <c r="O7281" s="1"/>
      <c r="P7281" s="7"/>
    </row>
    <row r="7282" spans="1:16" x14ac:dyDescent="0.25">
      <c r="A7282" t="s">
        <v>1713</v>
      </c>
      <c r="B7282">
        <v>0.35861990599999999</v>
      </c>
      <c r="C7282" t="s">
        <v>181</v>
      </c>
      <c r="D7282">
        <v>2024</v>
      </c>
      <c r="E7282">
        <v>9</v>
      </c>
      <c r="F7282" t="s">
        <v>7499</v>
      </c>
      <c r="G7282">
        <v>13</v>
      </c>
      <c r="H7282">
        <v>7</v>
      </c>
      <c r="I7282">
        <v>53</v>
      </c>
      <c r="J7282">
        <v>21</v>
      </c>
      <c r="K7282" s="5">
        <v>45548.328472222223</v>
      </c>
      <c r="O7282" s="1"/>
      <c r="P7282" s="7"/>
    </row>
    <row r="7283" spans="1:16" x14ac:dyDescent="0.25">
      <c r="A7283" t="s">
        <v>1714</v>
      </c>
      <c r="B7283">
        <v>0.34251867200000002</v>
      </c>
      <c r="C7283" t="s">
        <v>112</v>
      </c>
      <c r="D7283">
        <v>2024</v>
      </c>
      <c r="E7283">
        <v>9</v>
      </c>
      <c r="F7283" t="s">
        <v>7499</v>
      </c>
      <c r="G7283">
        <v>13</v>
      </c>
      <c r="H7283">
        <v>8</v>
      </c>
      <c r="I7283">
        <v>18</v>
      </c>
      <c r="J7283">
        <v>45</v>
      </c>
      <c r="K7283" s="5">
        <v>45548.345833333333</v>
      </c>
      <c r="O7283" s="1"/>
      <c r="P7283" s="7"/>
    </row>
    <row r="7284" spans="1:16" x14ac:dyDescent="0.25">
      <c r="A7284" t="s">
        <v>1715</v>
      </c>
      <c r="B7284">
        <v>0.51076423900000001</v>
      </c>
      <c r="C7284" t="s">
        <v>112</v>
      </c>
      <c r="D7284">
        <v>2024</v>
      </c>
      <c r="E7284">
        <v>9</v>
      </c>
      <c r="F7284" t="s">
        <v>7499</v>
      </c>
      <c r="G7284">
        <v>13</v>
      </c>
      <c r="H7284">
        <v>9</v>
      </c>
      <c r="I7284">
        <v>31</v>
      </c>
      <c r="J7284">
        <v>24</v>
      </c>
      <c r="K7284" s="5">
        <v>45548.396527777775</v>
      </c>
      <c r="O7284" s="1"/>
      <c r="P7284" s="7"/>
    </row>
    <row r="7285" spans="1:16" x14ac:dyDescent="0.25">
      <c r="A7285" t="s">
        <v>1716</v>
      </c>
      <c r="B7285">
        <v>0.61948434299999999</v>
      </c>
      <c r="C7285" t="s">
        <v>112</v>
      </c>
      <c r="D7285">
        <v>2024</v>
      </c>
      <c r="E7285">
        <v>9</v>
      </c>
      <c r="F7285" t="s">
        <v>7499</v>
      </c>
      <c r="G7285">
        <v>13</v>
      </c>
      <c r="H7285">
        <v>10</v>
      </c>
      <c r="I7285">
        <v>43</v>
      </c>
      <c r="J7285">
        <v>41</v>
      </c>
      <c r="K7285" s="5">
        <v>45548.446527777778</v>
      </c>
      <c r="O7285" s="1"/>
      <c r="P7285" s="7"/>
    </row>
    <row r="7286" spans="1:16" x14ac:dyDescent="0.25">
      <c r="A7286" t="s">
        <v>1717</v>
      </c>
      <c r="B7286">
        <v>0.433035326</v>
      </c>
      <c r="C7286" t="s">
        <v>112</v>
      </c>
      <c r="D7286">
        <v>2024</v>
      </c>
      <c r="E7286">
        <v>9</v>
      </c>
      <c r="F7286" t="s">
        <v>7499</v>
      </c>
      <c r="G7286">
        <v>13</v>
      </c>
      <c r="H7286">
        <v>11</v>
      </c>
      <c r="I7286">
        <v>56</v>
      </c>
      <c r="J7286">
        <v>27</v>
      </c>
      <c r="K7286" s="5">
        <v>45548.49722222222</v>
      </c>
      <c r="O7286" s="1"/>
      <c r="P7286" s="7"/>
    </row>
    <row r="7287" spans="1:16" x14ac:dyDescent="0.25">
      <c r="A7287" t="s">
        <v>1718</v>
      </c>
      <c r="B7287">
        <v>1.378712816</v>
      </c>
      <c r="C7287" t="s">
        <v>112</v>
      </c>
      <c r="D7287">
        <v>2024</v>
      </c>
      <c r="E7287">
        <v>9</v>
      </c>
      <c r="F7287" t="s">
        <v>7499</v>
      </c>
      <c r="G7287">
        <v>13</v>
      </c>
      <c r="H7287">
        <v>13</v>
      </c>
      <c r="I7287">
        <v>9</v>
      </c>
      <c r="J7287">
        <v>25</v>
      </c>
      <c r="K7287" s="5">
        <v>45548.54791666667</v>
      </c>
      <c r="O7287" s="1"/>
      <c r="P7287" s="7"/>
    </row>
    <row r="7288" spans="1:16" x14ac:dyDescent="0.25">
      <c r="A7288" t="s">
        <v>1719</v>
      </c>
      <c r="B7288">
        <v>0.50594826999999998</v>
      </c>
      <c r="C7288" t="s">
        <v>112</v>
      </c>
      <c r="D7288">
        <v>2024</v>
      </c>
      <c r="E7288">
        <v>9</v>
      </c>
      <c r="F7288" t="s">
        <v>7499</v>
      </c>
      <c r="G7288">
        <v>13</v>
      </c>
      <c r="H7288">
        <v>14</v>
      </c>
      <c r="I7288">
        <v>21</v>
      </c>
      <c r="J7288">
        <v>46</v>
      </c>
      <c r="K7288" s="5">
        <v>45548.597916666666</v>
      </c>
      <c r="O7288" s="1"/>
      <c r="P7288" s="7"/>
    </row>
    <row r="7289" spans="1:16" x14ac:dyDescent="0.25">
      <c r="A7289" t="s">
        <v>1720</v>
      </c>
      <c r="B7289">
        <v>0.143658328</v>
      </c>
      <c r="C7289" t="s">
        <v>112</v>
      </c>
      <c r="D7289">
        <v>2024</v>
      </c>
      <c r="E7289">
        <v>9</v>
      </c>
      <c r="F7289" t="s">
        <v>7499</v>
      </c>
      <c r="G7289">
        <v>13</v>
      </c>
      <c r="H7289">
        <v>15</v>
      </c>
      <c r="I7289">
        <v>33</v>
      </c>
      <c r="J7289">
        <v>56</v>
      </c>
      <c r="K7289" s="5">
        <v>45548.647916666669</v>
      </c>
      <c r="O7289" s="1"/>
      <c r="P7289" s="7"/>
    </row>
    <row r="7290" spans="1:16" x14ac:dyDescent="0.25">
      <c r="A7290" t="s">
        <v>1721</v>
      </c>
      <c r="B7290">
        <v>0.123633697</v>
      </c>
      <c r="C7290" t="s">
        <v>112</v>
      </c>
      <c r="D7290">
        <v>2024</v>
      </c>
      <c r="E7290">
        <v>9</v>
      </c>
      <c r="F7290" t="s">
        <v>7499</v>
      </c>
      <c r="G7290">
        <v>13</v>
      </c>
      <c r="H7290">
        <v>16</v>
      </c>
      <c r="I7290">
        <v>46</v>
      </c>
      <c r="J7290">
        <v>11</v>
      </c>
      <c r="K7290" s="5">
        <v>45548.698611111111</v>
      </c>
      <c r="O7290" s="1"/>
      <c r="P7290" s="7"/>
    </row>
    <row r="7291" spans="1:16" x14ac:dyDescent="0.25">
      <c r="A7291" t="s">
        <v>1722</v>
      </c>
      <c r="B7291">
        <v>0.30985782899999997</v>
      </c>
      <c r="C7291" t="s">
        <v>112</v>
      </c>
      <c r="D7291">
        <v>2024</v>
      </c>
      <c r="E7291">
        <v>9</v>
      </c>
      <c r="F7291" t="s">
        <v>7499</v>
      </c>
      <c r="G7291">
        <v>13</v>
      </c>
      <c r="H7291">
        <v>17</v>
      </c>
      <c r="I7291">
        <v>58</v>
      </c>
      <c r="J7291">
        <v>48</v>
      </c>
      <c r="K7291" s="5">
        <v>45548.748611111114</v>
      </c>
      <c r="O7291" s="1"/>
      <c r="P7291" s="7"/>
    </row>
    <row r="7292" spans="1:16" x14ac:dyDescent="0.25">
      <c r="A7292" t="s">
        <v>1723</v>
      </c>
      <c r="B7292">
        <v>6.5790493000000005E-2</v>
      </c>
      <c r="C7292" t="s">
        <v>112</v>
      </c>
      <c r="D7292">
        <v>2024</v>
      </c>
      <c r="E7292">
        <v>9</v>
      </c>
      <c r="F7292" t="s">
        <v>7499</v>
      </c>
      <c r="G7292">
        <v>13</v>
      </c>
      <c r="H7292">
        <v>19</v>
      </c>
      <c r="I7292">
        <v>11</v>
      </c>
      <c r="J7292">
        <v>5</v>
      </c>
      <c r="K7292" s="5">
        <v>45548.799305555556</v>
      </c>
      <c r="O7292" s="1"/>
      <c r="P7292" s="7"/>
    </row>
    <row r="7293" spans="1:16" x14ac:dyDescent="0.25">
      <c r="A7293" t="s">
        <v>1724</v>
      </c>
      <c r="B7293">
        <v>0.15567820600000001</v>
      </c>
      <c r="C7293" t="s">
        <v>112</v>
      </c>
      <c r="D7293">
        <v>2024</v>
      </c>
      <c r="E7293">
        <v>9</v>
      </c>
      <c r="F7293" t="s">
        <v>7499</v>
      </c>
      <c r="G7293">
        <v>13</v>
      </c>
      <c r="H7293">
        <v>20</v>
      </c>
      <c r="I7293">
        <v>23</v>
      </c>
      <c r="J7293">
        <v>7</v>
      </c>
      <c r="K7293" s="5">
        <v>45548.849305555559</v>
      </c>
      <c r="O7293" s="1"/>
      <c r="P7293" s="7"/>
    </row>
    <row r="7294" spans="1:16" x14ac:dyDescent="0.25">
      <c r="A7294" t="s">
        <v>1725</v>
      </c>
      <c r="B7294">
        <v>0.20783803000000001</v>
      </c>
      <c r="C7294" t="s">
        <v>112</v>
      </c>
      <c r="D7294">
        <v>2024</v>
      </c>
      <c r="E7294">
        <v>9</v>
      </c>
      <c r="F7294" t="s">
        <v>7499</v>
      </c>
      <c r="G7294">
        <v>13</v>
      </c>
      <c r="H7294">
        <v>21</v>
      </c>
      <c r="I7294">
        <v>35</v>
      </c>
      <c r="J7294">
        <v>8</v>
      </c>
      <c r="K7294" s="5">
        <v>45548.899305555555</v>
      </c>
      <c r="O7294" s="1"/>
      <c r="P7294" s="7"/>
    </row>
    <row r="7295" spans="1:16" x14ac:dyDescent="0.25">
      <c r="A7295" t="s">
        <v>1726</v>
      </c>
      <c r="B7295">
        <v>5.5541649999999998E-2</v>
      </c>
      <c r="C7295" t="s">
        <v>112</v>
      </c>
      <c r="D7295">
        <v>2024</v>
      </c>
      <c r="E7295">
        <v>9</v>
      </c>
      <c r="F7295" t="s">
        <v>7499</v>
      </c>
      <c r="G7295">
        <v>13</v>
      </c>
      <c r="H7295">
        <v>22</v>
      </c>
      <c r="I7295">
        <v>48</v>
      </c>
      <c r="J7295">
        <v>8</v>
      </c>
      <c r="K7295" s="5">
        <v>45548.95</v>
      </c>
      <c r="O7295" s="1"/>
      <c r="P7295" s="7"/>
    </row>
    <row r="7296" spans="1:16" x14ac:dyDescent="0.25">
      <c r="A7296" t="s">
        <v>1727</v>
      </c>
      <c r="B7296">
        <v>9.1549564999999999E-2</v>
      </c>
      <c r="C7296" t="s">
        <v>112</v>
      </c>
      <c r="D7296">
        <v>2024</v>
      </c>
      <c r="E7296">
        <v>9</v>
      </c>
      <c r="F7296" t="s">
        <v>7499</v>
      </c>
      <c r="G7296">
        <v>14</v>
      </c>
      <c r="H7296">
        <v>0</v>
      </c>
      <c r="I7296">
        <v>1</v>
      </c>
      <c r="J7296">
        <v>6</v>
      </c>
      <c r="K7296" s="5">
        <v>45549.000694444447</v>
      </c>
      <c r="O7296" s="1"/>
      <c r="P7296" s="7"/>
    </row>
    <row r="7297" spans="1:16" x14ac:dyDescent="0.25">
      <c r="A7297" t="s">
        <v>1728</v>
      </c>
      <c r="B7297">
        <v>0.14578175199999999</v>
      </c>
      <c r="C7297" t="s">
        <v>112</v>
      </c>
      <c r="D7297">
        <v>2024</v>
      </c>
      <c r="E7297">
        <v>9</v>
      </c>
      <c r="F7297" t="s">
        <v>7499</v>
      </c>
      <c r="G7297">
        <v>14</v>
      </c>
      <c r="H7297">
        <v>1</v>
      </c>
      <c r="I7297">
        <v>12</v>
      </c>
      <c r="J7297">
        <v>52</v>
      </c>
      <c r="K7297" s="5">
        <v>45549.05</v>
      </c>
      <c r="O7297" s="1"/>
      <c r="P7297" s="7"/>
    </row>
    <row r="7298" spans="1:16" x14ac:dyDescent="0.25">
      <c r="A7298" t="s">
        <v>1729</v>
      </c>
      <c r="B7298">
        <v>0.78616140700000003</v>
      </c>
      <c r="C7298" t="s">
        <v>112</v>
      </c>
      <c r="D7298">
        <v>2024</v>
      </c>
      <c r="E7298">
        <v>9</v>
      </c>
      <c r="F7298" t="s">
        <v>7499</v>
      </c>
      <c r="G7298">
        <v>14</v>
      </c>
      <c r="H7298">
        <v>2</v>
      </c>
      <c r="I7298">
        <v>24</v>
      </c>
      <c r="J7298">
        <v>54</v>
      </c>
      <c r="K7298" s="5">
        <v>45549.1</v>
      </c>
      <c r="O7298" s="1"/>
      <c r="P7298" s="7"/>
    </row>
    <row r="7299" spans="1:16" x14ac:dyDescent="0.25">
      <c r="A7299" t="s">
        <v>1730</v>
      </c>
      <c r="B7299">
        <v>0.280179658</v>
      </c>
      <c r="C7299" t="s">
        <v>112</v>
      </c>
      <c r="D7299">
        <v>2024</v>
      </c>
      <c r="E7299">
        <v>9</v>
      </c>
      <c r="F7299" t="s">
        <v>7499</v>
      </c>
      <c r="G7299">
        <v>14</v>
      </c>
      <c r="H7299">
        <v>3</v>
      </c>
      <c r="I7299">
        <v>38</v>
      </c>
      <c r="J7299">
        <v>4</v>
      </c>
      <c r="K7299" s="5">
        <v>45549.151388888888</v>
      </c>
      <c r="O7299" s="1"/>
      <c r="P7299" s="7"/>
    </row>
    <row r="7300" spans="1:16" x14ac:dyDescent="0.25">
      <c r="A7300" t="s">
        <v>1731</v>
      </c>
      <c r="B7300">
        <v>0.435388263</v>
      </c>
      <c r="C7300" t="s">
        <v>112</v>
      </c>
      <c r="D7300">
        <v>2024</v>
      </c>
      <c r="E7300">
        <v>9</v>
      </c>
      <c r="F7300" t="s">
        <v>7499</v>
      </c>
      <c r="G7300">
        <v>14</v>
      </c>
      <c r="H7300">
        <v>4</v>
      </c>
      <c r="I7300">
        <v>50</v>
      </c>
      <c r="J7300">
        <v>30</v>
      </c>
      <c r="K7300" s="5">
        <v>45549.201388888891</v>
      </c>
      <c r="O7300" s="1"/>
      <c r="P7300" s="7"/>
    </row>
    <row r="7301" spans="1:16" x14ac:dyDescent="0.25">
      <c r="A7301" t="s">
        <v>1732</v>
      </c>
      <c r="B7301">
        <v>0.13389672</v>
      </c>
      <c r="C7301" t="s">
        <v>112</v>
      </c>
      <c r="D7301">
        <v>2024</v>
      </c>
      <c r="E7301">
        <v>9</v>
      </c>
      <c r="F7301" t="s">
        <v>7499</v>
      </c>
      <c r="G7301">
        <v>14</v>
      </c>
      <c r="H7301">
        <v>6</v>
      </c>
      <c r="I7301">
        <v>3</v>
      </c>
      <c r="J7301">
        <v>22</v>
      </c>
      <c r="K7301" s="5">
        <v>45549.252083333333</v>
      </c>
      <c r="O7301" s="1"/>
      <c r="P7301" s="7"/>
    </row>
    <row r="7302" spans="1:16" x14ac:dyDescent="0.25">
      <c r="A7302" t="s">
        <v>1733</v>
      </c>
      <c r="B7302">
        <v>0.15466579799999999</v>
      </c>
      <c r="C7302" t="s">
        <v>112</v>
      </c>
      <c r="D7302">
        <v>2024</v>
      </c>
      <c r="E7302">
        <v>9</v>
      </c>
      <c r="F7302" t="s">
        <v>7499</v>
      </c>
      <c r="G7302">
        <v>14</v>
      </c>
      <c r="H7302">
        <v>7</v>
      </c>
      <c r="I7302">
        <v>16</v>
      </c>
      <c r="J7302">
        <v>1</v>
      </c>
      <c r="K7302" s="5">
        <v>45549.302777777775</v>
      </c>
      <c r="O7302" s="1"/>
      <c r="P7302" s="7"/>
    </row>
    <row r="7303" spans="1:16" x14ac:dyDescent="0.25">
      <c r="A7303" t="s">
        <v>1734</v>
      </c>
      <c r="B7303">
        <v>0.23022324299999999</v>
      </c>
      <c r="C7303" t="s">
        <v>112</v>
      </c>
      <c r="D7303">
        <v>2024</v>
      </c>
      <c r="E7303">
        <v>9</v>
      </c>
      <c r="F7303" t="s">
        <v>7499</v>
      </c>
      <c r="G7303">
        <v>14</v>
      </c>
      <c r="H7303">
        <v>8</v>
      </c>
      <c r="I7303">
        <v>28</v>
      </c>
      <c r="J7303">
        <v>35</v>
      </c>
      <c r="K7303" s="5">
        <v>45549.352777777778</v>
      </c>
      <c r="O7303" s="1"/>
      <c r="P7303" s="7"/>
    </row>
    <row r="7304" spans="1:16" x14ac:dyDescent="0.25">
      <c r="A7304" t="s">
        <v>1735</v>
      </c>
      <c r="B7304">
        <v>0.759178346</v>
      </c>
      <c r="C7304" t="s">
        <v>112</v>
      </c>
      <c r="D7304">
        <v>2024</v>
      </c>
      <c r="E7304">
        <v>9</v>
      </c>
      <c r="F7304" t="s">
        <v>7499</v>
      </c>
      <c r="G7304">
        <v>14</v>
      </c>
      <c r="H7304">
        <v>9</v>
      </c>
      <c r="I7304">
        <v>42</v>
      </c>
      <c r="J7304">
        <v>25</v>
      </c>
      <c r="K7304" s="5">
        <v>45549.404166666667</v>
      </c>
      <c r="O7304" s="1"/>
      <c r="P7304" s="7"/>
    </row>
    <row r="7305" spans="1:16" x14ac:dyDescent="0.25">
      <c r="A7305" t="s">
        <v>1736</v>
      </c>
      <c r="B7305">
        <v>0.41456979799999999</v>
      </c>
      <c r="C7305" t="s">
        <v>112</v>
      </c>
      <c r="D7305">
        <v>2024</v>
      </c>
      <c r="E7305">
        <v>9</v>
      </c>
      <c r="F7305" t="s">
        <v>7499</v>
      </c>
      <c r="G7305">
        <v>14</v>
      </c>
      <c r="H7305">
        <v>10</v>
      </c>
      <c r="I7305">
        <v>55</v>
      </c>
      <c r="J7305">
        <v>40</v>
      </c>
      <c r="K7305" s="5">
        <v>45549.454861111109</v>
      </c>
      <c r="O7305" s="1"/>
      <c r="P7305" s="7"/>
    </row>
    <row r="7306" spans="1:16" x14ac:dyDescent="0.25">
      <c r="A7306" t="s">
        <v>1737</v>
      </c>
      <c r="B7306">
        <v>0.149024671</v>
      </c>
      <c r="C7306" t="s">
        <v>112</v>
      </c>
      <c r="D7306">
        <v>2024</v>
      </c>
      <c r="E7306">
        <v>9</v>
      </c>
      <c r="F7306" t="s">
        <v>7499</v>
      </c>
      <c r="G7306">
        <v>14</v>
      </c>
      <c r="H7306">
        <v>12</v>
      </c>
      <c r="I7306">
        <v>8</v>
      </c>
      <c r="J7306">
        <v>24</v>
      </c>
      <c r="K7306" s="5">
        <v>45549.505555555559</v>
      </c>
      <c r="O7306" s="1"/>
      <c r="P7306" s="7"/>
    </row>
    <row r="7307" spans="1:16" x14ac:dyDescent="0.25">
      <c r="A7307" t="s">
        <v>1738</v>
      </c>
      <c r="B7307">
        <v>0.43117390300000003</v>
      </c>
      <c r="C7307" t="s">
        <v>112</v>
      </c>
      <c r="D7307">
        <v>2024</v>
      </c>
      <c r="E7307">
        <v>9</v>
      </c>
      <c r="F7307" t="s">
        <v>7499</v>
      </c>
      <c r="G7307">
        <v>14</v>
      </c>
      <c r="H7307">
        <v>13</v>
      </c>
      <c r="I7307">
        <v>21</v>
      </c>
      <c r="J7307">
        <v>51</v>
      </c>
      <c r="K7307" s="5">
        <v>45549.556250000001</v>
      </c>
      <c r="O7307" s="1"/>
      <c r="P7307" s="7"/>
    </row>
    <row r="7308" spans="1:16" x14ac:dyDescent="0.25">
      <c r="A7308" t="s">
        <v>1739</v>
      </c>
      <c r="B7308">
        <v>0.23483654200000001</v>
      </c>
      <c r="C7308" t="s">
        <v>112</v>
      </c>
      <c r="D7308">
        <v>2024</v>
      </c>
      <c r="E7308">
        <v>9</v>
      </c>
      <c r="F7308" t="s">
        <v>7499</v>
      </c>
      <c r="G7308">
        <v>14</v>
      </c>
      <c r="H7308">
        <v>14</v>
      </c>
      <c r="I7308">
        <v>35</v>
      </c>
      <c r="J7308">
        <v>57</v>
      </c>
      <c r="K7308" s="5">
        <v>45549.607638888891</v>
      </c>
      <c r="O7308" s="1"/>
      <c r="P7308" s="7"/>
    </row>
    <row r="7309" spans="1:16" x14ac:dyDescent="0.25">
      <c r="A7309" t="s">
        <v>1740</v>
      </c>
      <c r="B7309">
        <v>0.55727531699999999</v>
      </c>
      <c r="C7309" t="s">
        <v>112</v>
      </c>
      <c r="D7309">
        <v>2024</v>
      </c>
      <c r="E7309">
        <v>9</v>
      </c>
      <c r="F7309" t="s">
        <v>7499</v>
      </c>
      <c r="G7309">
        <v>14</v>
      </c>
      <c r="H7309">
        <v>15</v>
      </c>
      <c r="I7309">
        <v>49</v>
      </c>
      <c r="J7309">
        <v>10</v>
      </c>
      <c r="K7309" s="5">
        <v>45549.65902777778</v>
      </c>
      <c r="O7309" s="1"/>
      <c r="P7309" s="7"/>
    </row>
    <row r="7310" spans="1:16" x14ac:dyDescent="0.25">
      <c r="A7310" t="s">
        <v>1741</v>
      </c>
      <c r="B7310">
        <v>0.51329522699999997</v>
      </c>
      <c r="C7310" t="s">
        <v>112</v>
      </c>
      <c r="D7310">
        <v>2024</v>
      </c>
      <c r="E7310">
        <v>9</v>
      </c>
      <c r="F7310" t="s">
        <v>7499</v>
      </c>
      <c r="G7310">
        <v>14</v>
      </c>
      <c r="H7310">
        <v>17</v>
      </c>
      <c r="I7310">
        <v>2</v>
      </c>
      <c r="J7310">
        <v>28</v>
      </c>
      <c r="K7310" s="5">
        <v>45549.709722222222</v>
      </c>
      <c r="O7310" s="1"/>
      <c r="P7310" s="7"/>
    </row>
    <row r="7311" spans="1:16" x14ac:dyDescent="0.25">
      <c r="A7311" t="s">
        <v>1742</v>
      </c>
      <c r="B7311">
        <v>0.158559697</v>
      </c>
      <c r="C7311" t="s">
        <v>112</v>
      </c>
      <c r="D7311">
        <v>2024</v>
      </c>
      <c r="E7311">
        <v>9</v>
      </c>
      <c r="F7311" t="s">
        <v>7499</v>
      </c>
      <c r="G7311">
        <v>14</v>
      </c>
      <c r="H7311">
        <v>18</v>
      </c>
      <c r="I7311">
        <v>15</v>
      </c>
      <c r="J7311">
        <v>49</v>
      </c>
      <c r="K7311" s="5">
        <v>45549.760416666664</v>
      </c>
      <c r="O7311" s="1"/>
      <c r="P7311" s="7"/>
    </row>
    <row r="7312" spans="1:16" x14ac:dyDescent="0.25">
      <c r="A7312" t="s">
        <v>1743</v>
      </c>
      <c r="B7312">
        <v>0.12457027</v>
      </c>
      <c r="C7312" t="s">
        <v>112</v>
      </c>
      <c r="D7312">
        <v>2024</v>
      </c>
      <c r="E7312">
        <v>9</v>
      </c>
      <c r="F7312" t="s">
        <v>7499</v>
      </c>
      <c r="G7312">
        <v>14</v>
      </c>
      <c r="H7312">
        <v>19</v>
      </c>
      <c r="I7312">
        <v>29</v>
      </c>
      <c r="J7312">
        <v>9</v>
      </c>
      <c r="K7312" s="5">
        <v>45549.811805555553</v>
      </c>
      <c r="O7312" s="1"/>
      <c r="P7312" s="7"/>
    </row>
    <row r="7313" spans="1:16" x14ac:dyDescent="0.25">
      <c r="A7313" t="s">
        <v>1744</v>
      </c>
      <c r="B7313">
        <v>0.17805836899999999</v>
      </c>
      <c r="C7313" t="s">
        <v>112</v>
      </c>
      <c r="D7313">
        <v>2024</v>
      </c>
      <c r="E7313">
        <v>9</v>
      </c>
      <c r="F7313" t="s">
        <v>7499</v>
      </c>
      <c r="G7313">
        <v>14</v>
      </c>
      <c r="H7313">
        <v>20</v>
      </c>
      <c r="I7313">
        <v>42</v>
      </c>
      <c r="J7313">
        <v>22</v>
      </c>
      <c r="K7313" s="5">
        <v>45549.862500000003</v>
      </c>
      <c r="O7313" s="1"/>
      <c r="P7313" s="7"/>
    </row>
    <row r="7314" spans="1:16" x14ac:dyDescent="0.25">
      <c r="A7314" t="s">
        <v>1745</v>
      </c>
      <c r="B7314">
        <v>3.3666926E-2</v>
      </c>
      <c r="C7314" t="s">
        <v>112</v>
      </c>
      <c r="D7314">
        <v>2024</v>
      </c>
      <c r="E7314">
        <v>9</v>
      </c>
      <c r="F7314" t="s">
        <v>7499</v>
      </c>
      <c r="G7314">
        <v>14</v>
      </c>
      <c r="H7314">
        <v>21</v>
      </c>
      <c r="I7314">
        <v>56</v>
      </c>
      <c r="J7314">
        <v>26</v>
      </c>
      <c r="K7314" s="5">
        <v>45549.913888888892</v>
      </c>
      <c r="O7314" s="1"/>
      <c r="P7314" s="7"/>
    </row>
    <row r="7315" spans="1:16" x14ac:dyDescent="0.25">
      <c r="A7315" t="s">
        <v>1746</v>
      </c>
      <c r="B7315">
        <v>3.3956163999999997E-2</v>
      </c>
      <c r="C7315" t="s">
        <v>112</v>
      </c>
      <c r="D7315">
        <v>2024</v>
      </c>
      <c r="E7315">
        <v>9</v>
      </c>
      <c r="F7315" t="s">
        <v>7499</v>
      </c>
      <c r="G7315">
        <v>14</v>
      </c>
      <c r="H7315">
        <v>23</v>
      </c>
      <c r="I7315">
        <v>9</v>
      </c>
      <c r="J7315">
        <v>39</v>
      </c>
      <c r="K7315" s="5">
        <v>45549.964583333334</v>
      </c>
      <c r="O7315" s="1"/>
      <c r="P7315" s="7"/>
    </row>
    <row r="7316" spans="1:16" x14ac:dyDescent="0.25">
      <c r="A7316" t="s">
        <v>1747</v>
      </c>
      <c r="B7316">
        <v>0.248284017</v>
      </c>
      <c r="C7316" t="s">
        <v>112</v>
      </c>
      <c r="D7316">
        <v>2024</v>
      </c>
      <c r="E7316">
        <v>9</v>
      </c>
      <c r="F7316" t="s">
        <v>7499</v>
      </c>
      <c r="G7316">
        <v>15</v>
      </c>
      <c r="H7316">
        <v>0</v>
      </c>
      <c r="I7316">
        <v>22</v>
      </c>
      <c r="J7316">
        <v>42</v>
      </c>
      <c r="K7316" s="5">
        <v>45550.015277777777</v>
      </c>
      <c r="O7316" s="1"/>
      <c r="P7316" s="7"/>
    </row>
    <row r="7317" spans="1:16" x14ac:dyDescent="0.25">
      <c r="A7317" t="s">
        <v>1748</v>
      </c>
      <c r="B7317">
        <v>0.23227585100000001</v>
      </c>
      <c r="C7317" t="s">
        <v>112</v>
      </c>
      <c r="D7317">
        <v>2024</v>
      </c>
      <c r="E7317">
        <v>9</v>
      </c>
      <c r="F7317" t="s">
        <v>7499</v>
      </c>
      <c r="G7317">
        <v>15</v>
      </c>
      <c r="H7317">
        <v>1</v>
      </c>
      <c r="I7317">
        <v>37</v>
      </c>
      <c r="J7317">
        <v>17</v>
      </c>
      <c r="K7317" s="5">
        <v>45550.067361111112</v>
      </c>
      <c r="O7317" s="1"/>
      <c r="P7317" s="7"/>
    </row>
    <row r="7318" spans="1:16" x14ac:dyDescent="0.25">
      <c r="A7318" t="s">
        <v>1749</v>
      </c>
      <c r="B7318">
        <v>6.3841652999999998E-2</v>
      </c>
      <c r="C7318" t="s">
        <v>112</v>
      </c>
      <c r="D7318">
        <v>2024</v>
      </c>
      <c r="E7318">
        <v>9</v>
      </c>
      <c r="F7318" t="s">
        <v>7499</v>
      </c>
      <c r="G7318">
        <v>15</v>
      </c>
      <c r="H7318">
        <v>2</v>
      </c>
      <c r="I7318">
        <v>50</v>
      </c>
      <c r="J7318">
        <v>26</v>
      </c>
      <c r="K7318" s="5">
        <v>45550.118055555555</v>
      </c>
      <c r="O7318" s="1"/>
      <c r="P7318" s="7"/>
    </row>
    <row r="7319" spans="1:16" x14ac:dyDescent="0.25">
      <c r="A7319" t="s">
        <v>1750</v>
      </c>
      <c r="B7319">
        <v>0.208924996</v>
      </c>
      <c r="C7319" t="s">
        <v>112</v>
      </c>
      <c r="D7319">
        <v>2024</v>
      </c>
      <c r="E7319">
        <v>9</v>
      </c>
      <c r="F7319" t="s">
        <v>7499</v>
      </c>
      <c r="G7319">
        <v>15</v>
      </c>
      <c r="H7319">
        <v>4</v>
      </c>
      <c r="I7319">
        <v>3</v>
      </c>
      <c r="J7319">
        <v>55</v>
      </c>
      <c r="K7319" s="5">
        <v>45550.168749999997</v>
      </c>
      <c r="O7319" s="1"/>
      <c r="P7319" s="7"/>
    </row>
    <row r="7320" spans="1:16" x14ac:dyDescent="0.25">
      <c r="A7320" t="s">
        <v>1751</v>
      </c>
      <c r="B7320">
        <v>0.18539230500000001</v>
      </c>
      <c r="C7320" t="s">
        <v>112</v>
      </c>
      <c r="D7320">
        <v>2024</v>
      </c>
      <c r="E7320">
        <v>9</v>
      </c>
      <c r="F7320" t="s">
        <v>7499</v>
      </c>
      <c r="G7320">
        <v>15</v>
      </c>
      <c r="H7320">
        <v>5</v>
      </c>
      <c r="I7320">
        <v>18</v>
      </c>
      <c r="J7320">
        <v>18</v>
      </c>
      <c r="K7320" s="5">
        <v>45550.220833333333</v>
      </c>
      <c r="O7320" s="1"/>
      <c r="P7320" s="7"/>
    </row>
    <row r="7321" spans="1:16" x14ac:dyDescent="0.25">
      <c r="A7321" t="s">
        <v>1752</v>
      </c>
      <c r="B7321">
        <v>0.32528432299999999</v>
      </c>
      <c r="C7321" t="s">
        <v>112</v>
      </c>
      <c r="D7321">
        <v>2024</v>
      </c>
      <c r="E7321">
        <v>9</v>
      </c>
      <c r="F7321" t="s">
        <v>7499</v>
      </c>
      <c r="G7321">
        <v>15</v>
      </c>
      <c r="H7321">
        <v>6</v>
      </c>
      <c r="I7321">
        <v>32</v>
      </c>
      <c r="J7321">
        <v>3</v>
      </c>
      <c r="K7321" s="5">
        <v>45550.272222222222</v>
      </c>
      <c r="O7321" s="1"/>
      <c r="P7321" s="7"/>
    </row>
    <row r="7322" spans="1:16" x14ac:dyDescent="0.25">
      <c r="A7322" t="s">
        <v>1753</v>
      </c>
      <c r="B7322">
        <v>4.3555563999999998E-2</v>
      </c>
      <c r="C7322" t="s">
        <v>112</v>
      </c>
      <c r="D7322">
        <v>2024</v>
      </c>
      <c r="E7322">
        <v>9</v>
      </c>
      <c r="F7322" t="s">
        <v>7499</v>
      </c>
      <c r="G7322">
        <v>15</v>
      </c>
      <c r="H7322">
        <v>7</v>
      </c>
      <c r="I7322">
        <v>45</v>
      </c>
      <c r="J7322">
        <v>14</v>
      </c>
      <c r="K7322" s="5">
        <v>45550.322916666664</v>
      </c>
      <c r="O7322" s="1"/>
      <c r="P7322" s="7"/>
    </row>
    <row r="7323" spans="1:16" x14ac:dyDescent="0.25">
      <c r="A7323" t="s">
        <v>1754</v>
      </c>
      <c r="B7323">
        <v>4.8749991999999999E-2</v>
      </c>
      <c r="C7323" t="s">
        <v>112</v>
      </c>
      <c r="D7323">
        <v>2024</v>
      </c>
      <c r="E7323">
        <v>9</v>
      </c>
      <c r="F7323" t="s">
        <v>7499</v>
      </c>
      <c r="G7323">
        <v>15</v>
      </c>
      <c r="H7323">
        <v>8</v>
      </c>
      <c r="I7323">
        <v>58</v>
      </c>
      <c r="J7323">
        <v>2</v>
      </c>
      <c r="K7323" s="5">
        <v>45550.373611111114</v>
      </c>
      <c r="O7323" s="1"/>
      <c r="P7323" s="7"/>
    </row>
    <row r="7324" spans="1:16" x14ac:dyDescent="0.25">
      <c r="A7324" t="s">
        <v>1755</v>
      </c>
      <c r="B7324">
        <v>3.4143105E-2</v>
      </c>
      <c r="C7324" t="s">
        <v>112</v>
      </c>
      <c r="D7324">
        <v>2024</v>
      </c>
      <c r="E7324">
        <v>9</v>
      </c>
      <c r="F7324" t="s">
        <v>7499</v>
      </c>
      <c r="G7324">
        <v>15</v>
      </c>
      <c r="H7324">
        <v>10</v>
      </c>
      <c r="I7324">
        <v>11</v>
      </c>
      <c r="J7324">
        <v>14</v>
      </c>
      <c r="K7324" s="5">
        <v>45550.424305555556</v>
      </c>
      <c r="O7324" s="1"/>
      <c r="P7324" s="7"/>
    </row>
    <row r="7325" spans="1:16" x14ac:dyDescent="0.25">
      <c r="A7325" t="s">
        <v>1756</v>
      </c>
      <c r="B7325">
        <v>3.5775287000000003E-2</v>
      </c>
      <c r="C7325" t="s">
        <v>112</v>
      </c>
      <c r="D7325">
        <v>2024</v>
      </c>
      <c r="E7325">
        <v>9</v>
      </c>
      <c r="F7325" t="s">
        <v>7499</v>
      </c>
      <c r="G7325">
        <v>15</v>
      </c>
      <c r="H7325">
        <v>11</v>
      </c>
      <c r="I7325">
        <v>24</v>
      </c>
      <c r="J7325">
        <v>10</v>
      </c>
      <c r="K7325" s="5">
        <v>45550.474999999999</v>
      </c>
      <c r="O7325" s="1"/>
      <c r="P7325" s="7"/>
    </row>
    <row r="7326" spans="1:16" x14ac:dyDescent="0.25">
      <c r="A7326" t="s">
        <v>1757</v>
      </c>
      <c r="B7326">
        <v>0.435147697</v>
      </c>
      <c r="C7326" t="s">
        <v>112</v>
      </c>
      <c r="D7326">
        <v>2024</v>
      </c>
      <c r="E7326">
        <v>9</v>
      </c>
      <c r="F7326" t="s">
        <v>7499</v>
      </c>
      <c r="G7326">
        <v>15</v>
      </c>
      <c r="H7326">
        <v>12</v>
      </c>
      <c r="I7326">
        <v>37</v>
      </c>
      <c r="J7326">
        <v>47</v>
      </c>
      <c r="K7326" s="5">
        <v>45550.525694444441</v>
      </c>
      <c r="O7326" s="1"/>
      <c r="P7326" s="7"/>
    </row>
    <row r="7327" spans="1:16" x14ac:dyDescent="0.25">
      <c r="A7327" t="s">
        <v>1758</v>
      </c>
      <c r="B7327">
        <v>3.2656705000000001E-2</v>
      </c>
      <c r="C7327" t="s">
        <v>112</v>
      </c>
      <c r="D7327">
        <v>2024</v>
      </c>
      <c r="E7327">
        <v>9</v>
      </c>
      <c r="F7327" t="s">
        <v>7499</v>
      </c>
      <c r="G7327">
        <v>15</v>
      </c>
      <c r="H7327">
        <v>13</v>
      </c>
      <c r="I7327">
        <v>50</v>
      </c>
      <c r="J7327">
        <v>43</v>
      </c>
      <c r="K7327" s="5">
        <v>45550.576388888891</v>
      </c>
      <c r="O7327" s="1"/>
      <c r="P7327" s="7"/>
    </row>
    <row r="7328" spans="1:16" x14ac:dyDescent="0.25">
      <c r="A7328" t="s">
        <v>1759</v>
      </c>
      <c r="B7328">
        <v>0.40534698299999999</v>
      </c>
      <c r="C7328" t="s">
        <v>112</v>
      </c>
      <c r="D7328">
        <v>2024</v>
      </c>
      <c r="E7328">
        <v>9</v>
      </c>
      <c r="F7328" t="s">
        <v>7499</v>
      </c>
      <c r="G7328">
        <v>15</v>
      </c>
      <c r="H7328">
        <v>15</v>
      </c>
      <c r="I7328">
        <v>3</v>
      </c>
      <c r="J7328">
        <v>19</v>
      </c>
      <c r="K7328" s="5">
        <v>45550.627083333333</v>
      </c>
      <c r="O7328" s="1"/>
      <c r="P7328" s="7"/>
    </row>
    <row r="7329" spans="1:16" x14ac:dyDescent="0.25">
      <c r="A7329" t="s">
        <v>1760</v>
      </c>
      <c r="B7329">
        <v>3.5153716000000002E-2</v>
      </c>
      <c r="C7329" t="s">
        <v>112</v>
      </c>
      <c r="D7329">
        <v>2024</v>
      </c>
      <c r="E7329">
        <v>9</v>
      </c>
      <c r="F7329" t="s">
        <v>7499</v>
      </c>
      <c r="G7329">
        <v>15</v>
      </c>
      <c r="H7329">
        <v>16</v>
      </c>
      <c r="I7329">
        <v>17</v>
      </c>
      <c r="J7329">
        <v>27</v>
      </c>
      <c r="K7329" s="5">
        <v>45550.678472222222</v>
      </c>
      <c r="O7329" s="1"/>
      <c r="P7329" s="7"/>
    </row>
    <row r="7330" spans="1:16" x14ac:dyDescent="0.25">
      <c r="A7330" t="s">
        <v>1761</v>
      </c>
      <c r="B7330">
        <v>0.35855588999999999</v>
      </c>
      <c r="C7330" t="s">
        <v>112</v>
      </c>
      <c r="D7330">
        <v>2024</v>
      </c>
      <c r="E7330">
        <v>9</v>
      </c>
      <c r="F7330" t="s">
        <v>7499</v>
      </c>
      <c r="G7330">
        <v>15</v>
      </c>
      <c r="H7330">
        <v>17</v>
      </c>
      <c r="I7330">
        <v>30</v>
      </c>
      <c r="J7330">
        <v>13</v>
      </c>
      <c r="K7330" s="5">
        <v>45550.729166666664</v>
      </c>
      <c r="O7330" s="1"/>
      <c r="P7330" s="7"/>
    </row>
    <row r="7331" spans="1:16" x14ac:dyDescent="0.25">
      <c r="A7331" t="s">
        <v>1762</v>
      </c>
      <c r="B7331">
        <v>6.4739202999999995E-2</v>
      </c>
      <c r="C7331" t="s">
        <v>112</v>
      </c>
      <c r="D7331">
        <v>2024</v>
      </c>
      <c r="E7331">
        <v>9</v>
      </c>
      <c r="F7331" t="s">
        <v>7499</v>
      </c>
      <c r="G7331">
        <v>15</v>
      </c>
      <c r="H7331">
        <v>18</v>
      </c>
      <c r="I7331">
        <v>43</v>
      </c>
      <c r="J7331">
        <v>27</v>
      </c>
      <c r="K7331" s="5">
        <v>45550.779861111114</v>
      </c>
      <c r="O7331" s="1"/>
      <c r="P7331" s="7"/>
    </row>
    <row r="7332" spans="1:16" x14ac:dyDescent="0.25">
      <c r="A7332" t="s">
        <v>1763</v>
      </c>
      <c r="B7332">
        <v>0.128095868</v>
      </c>
      <c r="C7332" t="s">
        <v>112</v>
      </c>
      <c r="D7332">
        <v>2024</v>
      </c>
      <c r="E7332">
        <v>9</v>
      </c>
      <c r="F7332" t="s">
        <v>7499</v>
      </c>
      <c r="G7332">
        <v>15</v>
      </c>
      <c r="H7332">
        <v>19</v>
      </c>
      <c r="I7332">
        <v>57</v>
      </c>
      <c r="J7332">
        <v>50</v>
      </c>
      <c r="K7332" s="5">
        <v>45550.831250000003</v>
      </c>
      <c r="O7332" s="1"/>
      <c r="P7332" s="7"/>
    </row>
    <row r="7333" spans="1:16" x14ac:dyDescent="0.25">
      <c r="A7333" t="s">
        <v>1764</v>
      </c>
      <c r="B7333">
        <v>3.6585891000000002E-2</v>
      </c>
      <c r="C7333" t="s">
        <v>112</v>
      </c>
      <c r="D7333">
        <v>2024</v>
      </c>
      <c r="E7333">
        <v>9</v>
      </c>
      <c r="F7333" t="s">
        <v>7499</v>
      </c>
      <c r="G7333">
        <v>15</v>
      </c>
      <c r="H7333">
        <v>21</v>
      </c>
      <c r="I7333">
        <v>10</v>
      </c>
      <c r="J7333">
        <v>39</v>
      </c>
      <c r="K7333" s="5">
        <v>45550.881944444445</v>
      </c>
      <c r="O7333" s="1"/>
      <c r="P7333" s="7"/>
    </row>
    <row r="7334" spans="1:16" x14ac:dyDescent="0.25">
      <c r="A7334" t="s">
        <v>1765</v>
      </c>
      <c r="B7334">
        <v>3.6512848000000001E-2</v>
      </c>
      <c r="C7334" t="s">
        <v>112</v>
      </c>
      <c r="D7334">
        <v>2024</v>
      </c>
      <c r="E7334">
        <v>9</v>
      </c>
      <c r="F7334" t="s">
        <v>7499</v>
      </c>
      <c r="G7334">
        <v>15</v>
      </c>
      <c r="H7334">
        <v>22</v>
      </c>
      <c r="I7334">
        <v>24</v>
      </c>
      <c r="J7334">
        <v>20</v>
      </c>
      <c r="K7334" s="5">
        <v>45550.933333333334</v>
      </c>
      <c r="O7334" s="1"/>
      <c r="P7334" s="7"/>
    </row>
    <row r="7335" spans="1:16" x14ac:dyDescent="0.25">
      <c r="A7335" t="s">
        <v>1766</v>
      </c>
      <c r="B7335">
        <v>3.7459908E-2</v>
      </c>
      <c r="C7335" t="s">
        <v>112</v>
      </c>
      <c r="D7335">
        <v>2024</v>
      </c>
      <c r="E7335">
        <v>9</v>
      </c>
      <c r="F7335" t="s">
        <v>7499</v>
      </c>
      <c r="G7335">
        <v>15</v>
      </c>
      <c r="H7335">
        <v>23</v>
      </c>
      <c r="I7335">
        <v>38</v>
      </c>
      <c r="J7335">
        <v>21</v>
      </c>
      <c r="K7335" s="5">
        <v>45550.984722222223</v>
      </c>
      <c r="O7335" s="1"/>
      <c r="P7335" s="7"/>
    </row>
    <row r="7336" spans="1:16" x14ac:dyDescent="0.25">
      <c r="A7336" t="s">
        <v>1767</v>
      </c>
      <c r="B7336">
        <v>0.22246688000000001</v>
      </c>
      <c r="C7336" t="s">
        <v>112</v>
      </c>
      <c r="D7336">
        <v>2024</v>
      </c>
      <c r="E7336">
        <v>9</v>
      </c>
      <c r="F7336" t="s">
        <v>7499</v>
      </c>
      <c r="G7336">
        <v>16</v>
      </c>
      <c r="H7336">
        <v>0</v>
      </c>
      <c r="I7336">
        <v>51</v>
      </c>
      <c r="J7336">
        <v>28</v>
      </c>
      <c r="K7336" s="5">
        <v>45551.035416666666</v>
      </c>
      <c r="O7336" s="1"/>
      <c r="P7336" s="7"/>
    </row>
    <row r="7337" spans="1:16" x14ac:dyDescent="0.25">
      <c r="A7337" t="s">
        <v>1768</v>
      </c>
      <c r="B7337">
        <v>0.173256353</v>
      </c>
      <c r="C7337" t="s">
        <v>112</v>
      </c>
      <c r="D7337">
        <v>2024</v>
      </c>
      <c r="E7337">
        <v>9</v>
      </c>
      <c r="F7337" t="s">
        <v>7499</v>
      </c>
      <c r="G7337">
        <v>16</v>
      </c>
      <c r="H7337">
        <v>2</v>
      </c>
      <c r="I7337">
        <v>6</v>
      </c>
      <c r="J7337">
        <v>5</v>
      </c>
      <c r="K7337" s="5">
        <v>45551.087500000001</v>
      </c>
      <c r="O7337" s="1"/>
      <c r="P7337" s="7"/>
    </row>
    <row r="7338" spans="1:16" x14ac:dyDescent="0.25">
      <c r="A7338" t="s">
        <v>1769</v>
      </c>
      <c r="B7338">
        <v>0.198439002</v>
      </c>
      <c r="C7338" t="s">
        <v>112</v>
      </c>
      <c r="D7338">
        <v>2024</v>
      </c>
      <c r="E7338">
        <v>9</v>
      </c>
      <c r="F7338" t="s">
        <v>7499</v>
      </c>
      <c r="G7338">
        <v>16</v>
      </c>
      <c r="H7338">
        <v>3</v>
      </c>
      <c r="I7338">
        <v>20</v>
      </c>
      <c r="J7338">
        <v>35</v>
      </c>
      <c r="K7338" s="5">
        <v>45551.138888888891</v>
      </c>
      <c r="O7338" s="1"/>
      <c r="P7338" s="7"/>
    </row>
    <row r="7339" spans="1:16" x14ac:dyDescent="0.25">
      <c r="A7339" t="s">
        <v>1770</v>
      </c>
      <c r="B7339">
        <v>0.188243362</v>
      </c>
      <c r="C7339" t="s">
        <v>112</v>
      </c>
      <c r="D7339">
        <v>2024</v>
      </c>
      <c r="E7339">
        <v>9</v>
      </c>
      <c r="F7339" t="s">
        <v>7499</v>
      </c>
      <c r="G7339">
        <v>16</v>
      </c>
      <c r="H7339">
        <v>4</v>
      </c>
      <c r="I7339">
        <v>34</v>
      </c>
      <c r="J7339">
        <v>1</v>
      </c>
      <c r="K7339" s="5">
        <v>45551.19027777778</v>
      </c>
      <c r="O7339" s="1"/>
      <c r="P7339" s="7"/>
    </row>
    <row r="7340" spans="1:16" x14ac:dyDescent="0.25">
      <c r="A7340" t="s">
        <v>1771</v>
      </c>
      <c r="B7340">
        <v>0.13241957900000001</v>
      </c>
      <c r="C7340" t="s">
        <v>112</v>
      </c>
      <c r="D7340">
        <v>2024</v>
      </c>
      <c r="E7340">
        <v>9</v>
      </c>
      <c r="F7340" t="s">
        <v>7499</v>
      </c>
      <c r="G7340">
        <v>16</v>
      </c>
      <c r="H7340">
        <v>5</v>
      </c>
      <c r="I7340">
        <v>48</v>
      </c>
      <c r="J7340">
        <v>24</v>
      </c>
      <c r="K7340" s="5">
        <v>45551.241666666669</v>
      </c>
      <c r="O7340" s="1"/>
      <c r="P7340" s="7"/>
    </row>
    <row r="7341" spans="1:16" x14ac:dyDescent="0.25">
      <c r="A7341" t="s">
        <v>1772</v>
      </c>
      <c r="B7341">
        <v>4.2479992000000001E-2</v>
      </c>
      <c r="C7341" t="s">
        <v>112</v>
      </c>
      <c r="D7341">
        <v>2024</v>
      </c>
      <c r="E7341">
        <v>9</v>
      </c>
      <c r="F7341" t="s">
        <v>7499</v>
      </c>
      <c r="G7341">
        <v>16</v>
      </c>
      <c r="H7341">
        <v>7</v>
      </c>
      <c r="I7341">
        <v>2</v>
      </c>
      <c r="J7341">
        <v>4</v>
      </c>
      <c r="K7341" s="5">
        <v>45551.293055555558</v>
      </c>
      <c r="O7341" s="1"/>
      <c r="P7341" s="7"/>
    </row>
    <row r="7342" spans="1:16" x14ac:dyDescent="0.25">
      <c r="A7342" t="s">
        <v>1773</v>
      </c>
      <c r="B7342">
        <v>5.9749811999999999E-2</v>
      </c>
      <c r="C7342" t="s">
        <v>112</v>
      </c>
      <c r="D7342">
        <v>2024</v>
      </c>
      <c r="E7342">
        <v>9</v>
      </c>
      <c r="F7342" t="s">
        <v>7499</v>
      </c>
      <c r="G7342">
        <v>16</v>
      </c>
      <c r="H7342">
        <v>8</v>
      </c>
      <c r="I7342">
        <v>15</v>
      </c>
      <c r="J7342">
        <v>25</v>
      </c>
      <c r="K7342" s="5">
        <v>45551.34375</v>
      </c>
      <c r="O7342" s="1"/>
      <c r="P7342" s="7"/>
    </row>
    <row r="7343" spans="1:16" x14ac:dyDescent="0.25">
      <c r="A7343" t="s">
        <v>1774</v>
      </c>
      <c r="B7343">
        <v>3.9933826999999998E-2</v>
      </c>
      <c r="C7343" t="s">
        <v>112</v>
      </c>
      <c r="D7343">
        <v>2024</v>
      </c>
      <c r="E7343">
        <v>9</v>
      </c>
      <c r="F7343" t="s">
        <v>7499</v>
      </c>
      <c r="G7343">
        <v>16</v>
      </c>
      <c r="H7343">
        <v>9</v>
      </c>
      <c r="I7343">
        <v>28</v>
      </c>
      <c r="J7343">
        <v>15</v>
      </c>
      <c r="K7343" s="5">
        <v>45551.394444444442</v>
      </c>
      <c r="O7343" s="1"/>
      <c r="P7343" s="7"/>
    </row>
    <row r="7344" spans="1:16" x14ac:dyDescent="0.25">
      <c r="A7344" t="s">
        <v>1775</v>
      </c>
      <c r="B7344">
        <v>4.0047312000000002E-2</v>
      </c>
      <c r="C7344" t="s">
        <v>112</v>
      </c>
      <c r="D7344">
        <v>2024</v>
      </c>
      <c r="E7344">
        <v>9</v>
      </c>
      <c r="F7344" t="s">
        <v>7499</v>
      </c>
      <c r="G7344">
        <v>16</v>
      </c>
      <c r="H7344">
        <v>10</v>
      </c>
      <c r="I7344">
        <v>42</v>
      </c>
      <c r="J7344">
        <v>2</v>
      </c>
      <c r="K7344" s="5">
        <v>45551.445833333331</v>
      </c>
      <c r="O7344" s="1"/>
      <c r="P7344" s="7"/>
    </row>
    <row r="7345" spans="1:16" x14ac:dyDescent="0.25">
      <c r="A7345" t="s">
        <v>1776</v>
      </c>
      <c r="B7345">
        <v>0.20270384899999999</v>
      </c>
      <c r="C7345" t="s">
        <v>112</v>
      </c>
      <c r="D7345">
        <v>2024</v>
      </c>
      <c r="E7345">
        <v>9</v>
      </c>
      <c r="F7345" t="s">
        <v>7499</v>
      </c>
      <c r="G7345">
        <v>16</v>
      </c>
      <c r="H7345">
        <v>11</v>
      </c>
      <c r="I7345">
        <v>55</v>
      </c>
      <c r="J7345">
        <v>3</v>
      </c>
      <c r="K7345" s="5">
        <v>45551.496527777781</v>
      </c>
      <c r="O7345" s="1"/>
      <c r="P7345" s="7"/>
    </row>
    <row r="7346" spans="1:16" x14ac:dyDescent="0.25">
      <c r="A7346" t="s">
        <v>1777</v>
      </c>
      <c r="B7346">
        <v>0.30959630799999999</v>
      </c>
      <c r="C7346" t="s">
        <v>112</v>
      </c>
      <c r="D7346">
        <v>2024</v>
      </c>
      <c r="E7346">
        <v>9</v>
      </c>
      <c r="F7346" t="s">
        <v>7499</v>
      </c>
      <c r="G7346">
        <v>16</v>
      </c>
      <c r="H7346">
        <v>13</v>
      </c>
      <c r="I7346">
        <v>8</v>
      </c>
      <c r="J7346">
        <v>45</v>
      </c>
      <c r="K7346" s="5">
        <v>45551.547222222223</v>
      </c>
      <c r="O7346" s="1"/>
      <c r="P7346" s="7"/>
    </row>
    <row r="7347" spans="1:16" x14ac:dyDescent="0.25">
      <c r="A7347" t="s">
        <v>1778</v>
      </c>
      <c r="B7347">
        <v>0.21598634899999999</v>
      </c>
      <c r="C7347" t="s">
        <v>112</v>
      </c>
      <c r="D7347">
        <v>2024</v>
      </c>
      <c r="E7347">
        <v>9</v>
      </c>
      <c r="F7347" t="s">
        <v>7499</v>
      </c>
      <c r="G7347">
        <v>16</v>
      </c>
      <c r="H7347">
        <v>14</v>
      </c>
      <c r="I7347">
        <v>23</v>
      </c>
      <c r="J7347">
        <v>9</v>
      </c>
      <c r="K7347" s="5">
        <v>45551.599305555559</v>
      </c>
      <c r="O7347" s="1"/>
      <c r="P7347" s="7"/>
    </row>
    <row r="7348" spans="1:16" x14ac:dyDescent="0.25">
      <c r="A7348" t="s">
        <v>1779</v>
      </c>
      <c r="B7348">
        <v>0.25106023799999999</v>
      </c>
      <c r="C7348" t="s">
        <v>112</v>
      </c>
      <c r="D7348">
        <v>2024</v>
      </c>
      <c r="E7348">
        <v>9</v>
      </c>
      <c r="F7348" t="s">
        <v>7499</v>
      </c>
      <c r="G7348">
        <v>16</v>
      </c>
      <c r="H7348">
        <v>15</v>
      </c>
      <c r="I7348">
        <v>36</v>
      </c>
      <c r="J7348">
        <v>43</v>
      </c>
      <c r="K7348" s="5">
        <v>45551.65</v>
      </c>
      <c r="O7348" s="1"/>
      <c r="P7348" s="7"/>
    </row>
    <row r="7349" spans="1:16" x14ac:dyDescent="0.25">
      <c r="A7349" t="s">
        <v>1780</v>
      </c>
      <c r="B7349">
        <v>0.60547222000000001</v>
      </c>
      <c r="C7349" t="s">
        <v>112</v>
      </c>
      <c r="D7349">
        <v>2024</v>
      </c>
      <c r="E7349">
        <v>9</v>
      </c>
      <c r="F7349" t="s">
        <v>7499</v>
      </c>
      <c r="G7349">
        <v>16</v>
      </c>
      <c r="H7349">
        <v>16</v>
      </c>
      <c r="I7349">
        <v>49</v>
      </c>
      <c r="J7349">
        <v>50</v>
      </c>
      <c r="K7349" s="5">
        <v>45551.700694444444</v>
      </c>
      <c r="O7349" s="1"/>
      <c r="P7349" s="7"/>
    </row>
    <row r="7350" spans="1:16" x14ac:dyDescent="0.25">
      <c r="A7350" t="s">
        <v>1781</v>
      </c>
      <c r="B7350">
        <v>0.74307228700000005</v>
      </c>
      <c r="C7350" t="s">
        <v>112</v>
      </c>
      <c r="D7350">
        <v>2024</v>
      </c>
      <c r="E7350">
        <v>9</v>
      </c>
      <c r="F7350" t="s">
        <v>7499</v>
      </c>
      <c r="G7350">
        <v>16</v>
      </c>
      <c r="H7350">
        <v>19</v>
      </c>
      <c r="I7350">
        <v>17</v>
      </c>
      <c r="J7350">
        <v>2</v>
      </c>
      <c r="K7350" s="5">
        <v>45551.803472222222</v>
      </c>
      <c r="O7350" s="1"/>
      <c r="P7350" s="7"/>
    </row>
    <row r="7351" spans="1:16" x14ac:dyDescent="0.25">
      <c r="A7351" t="s">
        <v>1782</v>
      </c>
      <c r="B7351">
        <v>8.3720032999999999E-2</v>
      </c>
      <c r="C7351" t="s">
        <v>112</v>
      </c>
      <c r="D7351">
        <v>2024</v>
      </c>
      <c r="E7351">
        <v>9</v>
      </c>
      <c r="F7351" t="s">
        <v>7499</v>
      </c>
      <c r="G7351">
        <v>16</v>
      </c>
      <c r="H7351">
        <v>20</v>
      </c>
      <c r="I7351">
        <v>30</v>
      </c>
      <c r="J7351">
        <v>47</v>
      </c>
      <c r="K7351" s="5">
        <v>45551.854166666664</v>
      </c>
      <c r="O7351" s="1"/>
      <c r="P7351" s="7"/>
    </row>
    <row r="7352" spans="1:16" x14ac:dyDescent="0.25">
      <c r="A7352" t="s">
        <v>1783</v>
      </c>
      <c r="B7352">
        <v>7.5565461E-2</v>
      </c>
      <c r="C7352" t="s">
        <v>112</v>
      </c>
      <c r="D7352">
        <v>2024</v>
      </c>
      <c r="E7352">
        <v>9</v>
      </c>
      <c r="F7352" t="s">
        <v>7499</v>
      </c>
      <c r="G7352">
        <v>16</v>
      </c>
      <c r="H7352">
        <v>21</v>
      </c>
      <c r="I7352">
        <v>44</v>
      </c>
      <c r="J7352">
        <v>4</v>
      </c>
      <c r="K7352" s="5">
        <v>45551.905555555553</v>
      </c>
      <c r="O7352" s="1"/>
      <c r="P7352" s="7"/>
    </row>
    <row r="7353" spans="1:16" x14ac:dyDescent="0.25">
      <c r="A7353" t="s">
        <v>1784</v>
      </c>
      <c r="B7353">
        <v>3.6841072000000002E-2</v>
      </c>
      <c r="C7353" t="s">
        <v>112</v>
      </c>
      <c r="D7353">
        <v>2024</v>
      </c>
      <c r="E7353">
        <v>9</v>
      </c>
      <c r="F7353" t="s">
        <v>7499</v>
      </c>
      <c r="G7353">
        <v>16</v>
      </c>
      <c r="H7353">
        <v>22</v>
      </c>
      <c r="I7353">
        <v>58</v>
      </c>
      <c r="J7353">
        <v>22</v>
      </c>
      <c r="K7353" s="5">
        <v>45551.956944444442</v>
      </c>
      <c r="O7353" s="1"/>
      <c r="P7353" s="7"/>
    </row>
    <row r="7354" spans="1:16" x14ac:dyDescent="0.25">
      <c r="A7354" t="s">
        <v>1785</v>
      </c>
      <c r="B7354">
        <v>3.1210321999999999E-2</v>
      </c>
      <c r="C7354" t="s">
        <v>181</v>
      </c>
      <c r="D7354">
        <v>2024</v>
      </c>
      <c r="E7354">
        <v>9</v>
      </c>
      <c r="F7354" t="s">
        <v>7499</v>
      </c>
      <c r="G7354">
        <v>16</v>
      </c>
      <c r="H7354">
        <v>23</v>
      </c>
      <c r="I7354">
        <v>2</v>
      </c>
      <c r="J7354">
        <v>57</v>
      </c>
      <c r="K7354" s="5">
        <v>45551.959722222222</v>
      </c>
      <c r="O7354" s="1"/>
      <c r="P7354" s="7"/>
    </row>
    <row r="7355" spans="1:16" x14ac:dyDescent="0.25">
      <c r="A7355" t="s">
        <v>1786</v>
      </c>
      <c r="B7355">
        <v>3.5691667000000003E-2</v>
      </c>
      <c r="C7355" t="s">
        <v>112</v>
      </c>
      <c r="D7355">
        <v>2024</v>
      </c>
      <c r="E7355">
        <v>9</v>
      </c>
      <c r="F7355" t="s">
        <v>7499</v>
      </c>
      <c r="G7355">
        <v>16</v>
      </c>
      <c r="H7355">
        <v>23</v>
      </c>
      <c r="I7355">
        <v>28</v>
      </c>
      <c r="J7355">
        <v>9</v>
      </c>
      <c r="K7355" s="5">
        <v>45551.977777777778</v>
      </c>
      <c r="O7355" s="1"/>
      <c r="P7355" s="7"/>
    </row>
    <row r="7356" spans="1:16" x14ac:dyDescent="0.25">
      <c r="A7356" t="s">
        <v>1787</v>
      </c>
      <c r="B7356">
        <v>3.7627867000000002E-2</v>
      </c>
      <c r="C7356" t="s">
        <v>112</v>
      </c>
      <c r="D7356">
        <v>2024</v>
      </c>
      <c r="E7356">
        <v>9</v>
      </c>
      <c r="F7356" t="s">
        <v>7499</v>
      </c>
      <c r="G7356">
        <v>17</v>
      </c>
      <c r="H7356">
        <v>0</v>
      </c>
      <c r="I7356">
        <v>40</v>
      </c>
      <c r="J7356">
        <v>36</v>
      </c>
      <c r="K7356" s="5">
        <v>45552.027777777781</v>
      </c>
      <c r="O7356" s="1"/>
      <c r="P7356" s="7"/>
    </row>
    <row r="7357" spans="1:16" x14ac:dyDescent="0.25">
      <c r="A7357" t="s">
        <v>1788</v>
      </c>
      <c r="B7357">
        <v>4.4047839999999998E-2</v>
      </c>
      <c r="C7357" t="s">
        <v>112</v>
      </c>
      <c r="D7357">
        <v>2024</v>
      </c>
      <c r="E7357">
        <v>9</v>
      </c>
      <c r="F7357" t="s">
        <v>7499</v>
      </c>
      <c r="G7357">
        <v>17</v>
      </c>
      <c r="H7357">
        <v>1</v>
      </c>
      <c r="I7357">
        <v>53</v>
      </c>
      <c r="J7357">
        <v>58</v>
      </c>
      <c r="K7357" s="5">
        <v>45552.078472222223</v>
      </c>
      <c r="O7357" s="1"/>
      <c r="P7357" s="7"/>
    </row>
    <row r="7358" spans="1:16" x14ac:dyDescent="0.25">
      <c r="A7358" t="s">
        <v>1789</v>
      </c>
      <c r="B7358">
        <v>0.199881743</v>
      </c>
      <c r="C7358" t="s">
        <v>112</v>
      </c>
      <c r="D7358">
        <v>2024</v>
      </c>
      <c r="E7358">
        <v>9</v>
      </c>
      <c r="F7358" t="s">
        <v>7499</v>
      </c>
      <c r="G7358">
        <v>17</v>
      </c>
      <c r="H7358">
        <v>3</v>
      </c>
      <c r="I7358">
        <v>6</v>
      </c>
      <c r="J7358">
        <v>6</v>
      </c>
      <c r="K7358" s="5">
        <v>45552.129166666666</v>
      </c>
      <c r="O7358" s="1"/>
      <c r="P7358" s="7"/>
    </row>
    <row r="7359" spans="1:16" x14ac:dyDescent="0.25">
      <c r="A7359" t="s">
        <v>1790</v>
      </c>
      <c r="B7359">
        <v>0.17748124500000001</v>
      </c>
      <c r="C7359" t="s">
        <v>112</v>
      </c>
      <c r="D7359">
        <v>2024</v>
      </c>
      <c r="E7359">
        <v>9</v>
      </c>
      <c r="F7359" t="s">
        <v>7499</v>
      </c>
      <c r="G7359">
        <v>17</v>
      </c>
      <c r="H7359">
        <v>4</v>
      </c>
      <c r="I7359">
        <v>18</v>
      </c>
      <c r="J7359">
        <v>13</v>
      </c>
      <c r="K7359" s="5">
        <v>45552.179166666669</v>
      </c>
      <c r="O7359" s="1"/>
      <c r="P7359" s="7"/>
    </row>
    <row r="7360" spans="1:16" x14ac:dyDescent="0.25">
      <c r="A7360" t="s">
        <v>1791</v>
      </c>
      <c r="B7360">
        <v>0.353480515</v>
      </c>
      <c r="C7360" t="s">
        <v>112</v>
      </c>
      <c r="D7360">
        <v>2024</v>
      </c>
      <c r="E7360">
        <v>9</v>
      </c>
      <c r="F7360" t="s">
        <v>7499</v>
      </c>
      <c r="G7360">
        <v>17</v>
      </c>
      <c r="H7360">
        <v>5</v>
      </c>
      <c r="I7360">
        <v>30</v>
      </c>
      <c r="J7360">
        <v>55</v>
      </c>
      <c r="K7360" s="5">
        <v>45552.229166666664</v>
      </c>
      <c r="O7360" s="1"/>
      <c r="P7360" s="7"/>
    </row>
    <row r="7361" spans="1:16" x14ac:dyDescent="0.25">
      <c r="A7361" t="s">
        <v>1792</v>
      </c>
      <c r="B7361">
        <v>0.124134227</v>
      </c>
      <c r="C7361" t="s">
        <v>112</v>
      </c>
      <c r="D7361">
        <v>2024</v>
      </c>
      <c r="E7361">
        <v>9</v>
      </c>
      <c r="F7361" t="s">
        <v>7499</v>
      </c>
      <c r="G7361">
        <v>17</v>
      </c>
      <c r="H7361">
        <v>6</v>
      </c>
      <c r="I7361">
        <v>44</v>
      </c>
      <c r="J7361">
        <v>28</v>
      </c>
      <c r="K7361" s="5">
        <v>45552.280555555553</v>
      </c>
      <c r="O7361" s="1"/>
      <c r="P7361" s="7"/>
    </row>
    <row r="7362" spans="1:16" x14ac:dyDescent="0.25">
      <c r="A7362" t="s">
        <v>1793</v>
      </c>
      <c r="B7362">
        <v>0.54766509299999999</v>
      </c>
      <c r="C7362" t="s">
        <v>112</v>
      </c>
      <c r="D7362">
        <v>2024</v>
      </c>
      <c r="E7362">
        <v>9</v>
      </c>
      <c r="F7362" t="s">
        <v>7499</v>
      </c>
      <c r="G7362">
        <v>17</v>
      </c>
      <c r="H7362">
        <v>7</v>
      </c>
      <c r="I7362">
        <v>57</v>
      </c>
      <c r="J7362">
        <v>54</v>
      </c>
      <c r="K7362" s="5">
        <v>45552.331250000003</v>
      </c>
      <c r="O7362" s="1"/>
      <c r="P7362" s="7"/>
    </row>
    <row r="7363" spans="1:16" x14ac:dyDescent="0.25">
      <c r="A7363" t="s">
        <v>1794</v>
      </c>
      <c r="B7363">
        <v>3.9173565E-2</v>
      </c>
      <c r="C7363" t="s">
        <v>112</v>
      </c>
      <c r="D7363">
        <v>2024</v>
      </c>
      <c r="E7363">
        <v>9</v>
      </c>
      <c r="F7363" t="s">
        <v>7499</v>
      </c>
      <c r="G7363">
        <v>17</v>
      </c>
      <c r="H7363">
        <v>9</v>
      </c>
      <c r="I7363">
        <v>12</v>
      </c>
      <c r="J7363">
        <v>18</v>
      </c>
      <c r="K7363" s="5">
        <v>45552.383333333331</v>
      </c>
      <c r="O7363" s="1"/>
      <c r="P7363" s="7"/>
    </row>
    <row r="7364" spans="1:16" x14ac:dyDescent="0.25">
      <c r="A7364" t="s">
        <v>1795</v>
      </c>
      <c r="B7364">
        <v>0.111249506</v>
      </c>
      <c r="C7364" t="s">
        <v>112</v>
      </c>
      <c r="D7364">
        <v>2024</v>
      </c>
      <c r="E7364">
        <v>9</v>
      </c>
      <c r="F7364" t="s">
        <v>7499</v>
      </c>
      <c r="G7364">
        <v>17</v>
      </c>
      <c r="H7364">
        <v>10</v>
      </c>
      <c r="I7364">
        <v>25</v>
      </c>
      <c r="J7364">
        <v>1</v>
      </c>
      <c r="K7364" s="5">
        <v>45552.434027777781</v>
      </c>
      <c r="O7364" s="1"/>
      <c r="P7364" s="7"/>
    </row>
    <row r="7365" spans="1:16" x14ac:dyDescent="0.25">
      <c r="A7365" t="s">
        <v>1796</v>
      </c>
      <c r="B7365">
        <v>0.311930496</v>
      </c>
      <c r="C7365" t="s">
        <v>112</v>
      </c>
      <c r="D7365">
        <v>2024</v>
      </c>
      <c r="E7365">
        <v>9</v>
      </c>
      <c r="F7365" t="s">
        <v>7499</v>
      </c>
      <c r="G7365">
        <v>17</v>
      </c>
      <c r="H7365">
        <v>12</v>
      </c>
      <c r="I7365">
        <v>52</v>
      </c>
      <c r="J7365">
        <v>3</v>
      </c>
      <c r="K7365" s="5">
        <v>45552.536111111112</v>
      </c>
      <c r="O7365" s="1"/>
      <c r="P7365" s="7"/>
    </row>
    <row r="7366" spans="1:16" x14ac:dyDescent="0.25">
      <c r="A7366" t="s">
        <v>1797</v>
      </c>
      <c r="B7366">
        <v>0.222159152</v>
      </c>
      <c r="C7366" t="s">
        <v>112</v>
      </c>
      <c r="D7366">
        <v>2024</v>
      </c>
      <c r="E7366">
        <v>9</v>
      </c>
      <c r="F7366" t="s">
        <v>7499</v>
      </c>
      <c r="G7366">
        <v>17</v>
      </c>
      <c r="H7366">
        <v>14</v>
      </c>
      <c r="I7366">
        <v>7</v>
      </c>
      <c r="J7366">
        <v>4</v>
      </c>
      <c r="K7366" s="5">
        <v>45552.588194444441</v>
      </c>
      <c r="O7366" s="1"/>
      <c r="P7366" s="7"/>
    </row>
    <row r="7367" spans="1:16" x14ac:dyDescent="0.25">
      <c r="A7367" t="s">
        <v>1798</v>
      </c>
      <c r="B7367">
        <v>0.38516704299999999</v>
      </c>
      <c r="C7367" t="s">
        <v>112</v>
      </c>
      <c r="D7367">
        <v>2024</v>
      </c>
      <c r="E7367">
        <v>9</v>
      </c>
      <c r="F7367" t="s">
        <v>7499</v>
      </c>
      <c r="G7367">
        <v>17</v>
      </c>
      <c r="H7367">
        <v>15</v>
      </c>
      <c r="I7367">
        <v>20</v>
      </c>
      <c r="J7367">
        <v>30</v>
      </c>
      <c r="K7367" s="5">
        <v>45552.638888888891</v>
      </c>
      <c r="O7367" s="1"/>
      <c r="P7367" s="7"/>
    </row>
    <row r="7368" spans="1:16" x14ac:dyDescent="0.25">
      <c r="A7368" t="s">
        <v>1799</v>
      </c>
      <c r="B7368">
        <v>0.32690032600000002</v>
      </c>
      <c r="C7368" t="s">
        <v>112</v>
      </c>
      <c r="D7368">
        <v>2024</v>
      </c>
      <c r="E7368">
        <v>9</v>
      </c>
      <c r="F7368" t="s">
        <v>7499</v>
      </c>
      <c r="G7368">
        <v>17</v>
      </c>
      <c r="H7368">
        <v>16</v>
      </c>
      <c r="I7368">
        <v>34</v>
      </c>
      <c r="J7368">
        <v>38</v>
      </c>
      <c r="K7368" s="5">
        <v>45552.69027777778</v>
      </c>
      <c r="O7368" s="1"/>
      <c r="P7368" s="7"/>
    </row>
    <row r="7369" spans="1:16" x14ac:dyDescent="0.25">
      <c r="A7369" t="s">
        <v>1800</v>
      </c>
      <c r="B7369">
        <v>0.38711142300000001</v>
      </c>
      <c r="C7369" t="s">
        <v>112</v>
      </c>
      <c r="D7369">
        <v>2024</v>
      </c>
      <c r="E7369">
        <v>9</v>
      </c>
      <c r="F7369" t="s">
        <v>7499</v>
      </c>
      <c r="G7369">
        <v>17</v>
      </c>
      <c r="H7369">
        <v>17</v>
      </c>
      <c r="I7369">
        <v>47</v>
      </c>
      <c r="J7369">
        <v>34</v>
      </c>
      <c r="K7369" s="5">
        <v>45552.740972222222</v>
      </c>
      <c r="O7369" s="1"/>
      <c r="P7369" s="7"/>
    </row>
    <row r="7370" spans="1:16" x14ac:dyDescent="0.25">
      <c r="A7370" t="s">
        <v>1801</v>
      </c>
      <c r="B7370">
        <v>6.0225709000000002E-2</v>
      </c>
      <c r="C7370" t="s">
        <v>112</v>
      </c>
      <c r="D7370">
        <v>2024</v>
      </c>
      <c r="E7370">
        <v>9</v>
      </c>
      <c r="F7370" t="s">
        <v>7499</v>
      </c>
      <c r="G7370">
        <v>17</v>
      </c>
      <c r="H7370">
        <v>19</v>
      </c>
      <c r="I7370">
        <v>1</v>
      </c>
      <c r="J7370">
        <v>35</v>
      </c>
      <c r="K7370" s="5">
        <v>45552.792361111111</v>
      </c>
      <c r="O7370" s="1"/>
      <c r="P7370" s="7"/>
    </row>
    <row r="7371" spans="1:16" x14ac:dyDescent="0.25">
      <c r="A7371" t="s">
        <v>1802</v>
      </c>
      <c r="B7371">
        <v>8.5461013000000002E-2</v>
      </c>
      <c r="C7371" t="s">
        <v>112</v>
      </c>
      <c r="D7371">
        <v>2024</v>
      </c>
      <c r="E7371">
        <v>9</v>
      </c>
      <c r="F7371" t="s">
        <v>7499</v>
      </c>
      <c r="G7371">
        <v>17</v>
      </c>
      <c r="H7371">
        <v>20</v>
      </c>
      <c r="I7371">
        <v>14</v>
      </c>
      <c r="J7371">
        <v>49</v>
      </c>
      <c r="K7371" s="5">
        <v>45552.843055555553</v>
      </c>
      <c r="O7371" s="1"/>
      <c r="P7371" s="7"/>
    </row>
    <row r="7372" spans="1:16" x14ac:dyDescent="0.25">
      <c r="A7372" t="s">
        <v>1803</v>
      </c>
      <c r="B7372">
        <v>0.248548504</v>
      </c>
      <c r="C7372" t="s">
        <v>112</v>
      </c>
      <c r="D7372">
        <v>2024</v>
      </c>
      <c r="E7372">
        <v>9</v>
      </c>
      <c r="F7372" t="s">
        <v>7499</v>
      </c>
      <c r="G7372">
        <v>17</v>
      </c>
      <c r="H7372">
        <v>21</v>
      </c>
      <c r="I7372">
        <v>29</v>
      </c>
      <c r="J7372">
        <v>3</v>
      </c>
      <c r="K7372" s="5">
        <v>45552.895138888889</v>
      </c>
      <c r="O7372" s="1"/>
      <c r="P7372" s="7"/>
    </row>
    <row r="7373" spans="1:16" x14ac:dyDescent="0.25">
      <c r="A7373" t="s">
        <v>1804</v>
      </c>
      <c r="B7373">
        <v>6.5375028000000002E-2</v>
      </c>
      <c r="C7373" t="s">
        <v>112</v>
      </c>
      <c r="D7373">
        <v>2024</v>
      </c>
      <c r="E7373">
        <v>9</v>
      </c>
      <c r="F7373" t="s">
        <v>7499</v>
      </c>
      <c r="G7373">
        <v>17</v>
      </c>
      <c r="H7373">
        <v>22</v>
      </c>
      <c r="I7373">
        <v>41</v>
      </c>
      <c r="J7373">
        <v>56</v>
      </c>
      <c r="K7373" s="5">
        <v>45552.945138888892</v>
      </c>
      <c r="O7373" s="1"/>
      <c r="P7373" s="7"/>
    </row>
    <row r="7374" spans="1:16" x14ac:dyDescent="0.25">
      <c r="A7374" t="s">
        <v>1805</v>
      </c>
      <c r="B7374">
        <v>3.6466381999999999E-2</v>
      </c>
      <c r="C7374" t="s">
        <v>112</v>
      </c>
      <c r="D7374">
        <v>2024</v>
      </c>
      <c r="E7374">
        <v>9</v>
      </c>
      <c r="F7374" t="s">
        <v>7499</v>
      </c>
      <c r="G7374">
        <v>17</v>
      </c>
      <c r="H7374">
        <v>23</v>
      </c>
      <c r="I7374">
        <v>54</v>
      </c>
      <c r="J7374">
        <v>50</v>
      </c>
      <c r="K7374" s="5">
        <v>45552.995833333334</v>
      </c>
      <c r="O7374" s="1"/>
      <c r="P7374" s="7"/>
    </row>
    <row r="7375" spans="1:16" x14ac:dyDescent="0.25">
      <c r="A7375" t="s">
        <v>1806</v>
      </c>
      <c r="B7375">
        <v>0.209594962</v>
      </c>
      <c r="C7375" t="s">
        <v>112</v>
      </c>
      <c r="D7375">
        <v>2024</v>
      </c>
      <c r="E7375">
        <v>9</v>
      </c>
      <c r="F7375" t="s">
        <v>7499</v>
      </c>
      <c r="G7375">
        <v>18</v>
      </c>
      <c r="H7375">
        <v>1</v>
      </c>
      <c r="I7375">
        <v>7</v>
      </c>
      <c r="J7375">
        <v>46</v>
      </c>
      <c r="K7375" s="5">
        <v>45553.046527777777</v>
      </c>
      <c r="O7375" s="1"/>
      <c r="P7375" s="7"/>
    </row>
    <row r="7376" spans="1:16" x14ac:dyDescent="0.25">
      <c r="A7376" t="s">
        <v>1807</v>
      </c>
      <c r="B7376">
        <v>1.0251019269999999</v>
      </c>
      <c r="C7376" t="s">
        <v>112</v>
      </c>
      <c r="D7376">
        <v>2024</v>
      </c>
      <c r="E7376">
        <v>9</v>
      </c>
      <c r="F7376" t="s">
        <v>7499</v>
      </c>
      <c r="G7376">
        <v>18</v>
      </c>
      <c r="H7376">
        <v>2</v>
      </c>
      <c r="I7376">
        <v>22</v>
      </c>
      <c r="J7376">
        <v>20</v>
      </c>
      <c r="K7376" s="5">
        <v>45553.098611111112</v>
      </c>
      <c r="O7376" s="1"/>
      <c r="P7376" s="7"/>
    </row>
    <row r="7377" spans="1:16" x14ac:dyDescent="0.25">
      <c r="A7377" t="s">
        <v>1808</v>
      </c>
      <c r="B7377">
        <v>0.25197373000000001</v>
      </c>
      <c r="C7377" t="s">
        <v>112</v>
      </c>
      <c r="D7377">
        <v>2024</v>
      </c>
      <c r="E7377">
        <v>9</v>
      </c>
      <c r="F7377" t="s">
        <v>7499</v>
      </c>
      <c r="G7377">
        <v>18</v>
      </c>
      <c r="H7377">
        <v>3</v>
      </c>
      <c r="I7377">
        <v>36</v>
      </c>
      <c r="J7377">
        <v>54</v>
      </c>
      <c r="K7377" s="5">
        <v>45553.15</v>
      </c>
      <c r="O7377" s="1"/>
      <c r="P7377" s="7"/>
    </row>
    <row r="7378" spans="1:16" x14ac:dyDescent="0.25">
      <c r="A7378" t="s">
        <v>1809</v>
      </c>
      <c r="B7378">
        <v>0.199130738</v>
      </c>
      <c r="C7378" t="s">
        <v>112</v>
      </c>
      <c r="D7378">
        <v>2024</v>
      </c>
      <c r="E7378">
        <v>9</v>
      </c>
      <c r="F7378" t="s">
        <v>7499</v>
      </c>
      <c r="G7378">
        <v>18</v>
      </c>
      <c r="H7378">
        <v>4</v>
      </c>
      <c r="I7378">
        <v>51</v>
      </c>
      <c r="J7378">
        <v>16</v>
      </c>
      <c r="K7378" s="5">
        <v>45553.20208333333</v>
      </c>
      <c r="O7378" s="1"/>
      <c r="P7378" s="7"/>
    </row>
    <row r="7379" spans="1:16" x14ac:dyDescent="0.25">
      <c r="A7379" t="s">
        <v>1810</v>
      </c>
      <c r="B7379">
        <v>0.20531318300000001</v>
      </c>
      <c r="C7379" t="s">
        <v>112</v>
      </c>
      <c r="D7379">
        <v>2024</v>
      </c>
      <c r="E7379">
        <v>9</v>
      </c>
      <c r="F7379" t="s">
        <v>7499</v>
      </c>
      <c r="G7379">
        <v>18</v>
      </c>
      <c r="H7379">
        <v>6</v>
      </c>
      <c r="I7379">
        <v>5</v>
      </c>
      <c r="J7379">
        <v>30</v>
      </c>
      <c r="K7379" s="5">
        <v>45553.253472222219</v>
      </c>
      <c r="O7379" s="1"/>
      <c r="P7379" s="7"/>
    </row>
    <row r="7380" spans="1:16" x14ac:dyDescent="0.25">
      <c r="A7380" t="s">
        <v>1811</v>
      </c>
      <c r="B7380">
        <v>0.15175298000000001</v>
      </c>
      <c r="C7380" t="s">
        <v>112</v>
      </c>
      <c r="D7380">
        <v>2024</v>
      </c>
      <c r="E7380">
        <v>9</v>
      </c>
      <c r="F7380" t="s">
        <v>7499</v>
      </c>
      <c r="G7380">
        <v>18</v>
      </c>
      <c r="H7380">
        <v>7</v>
      </c>
      <c r="I7380">
        <v>20</v>
      </c>
      <c r="J7380">
        <v>15</v>
      </c>
      <c r="K7380" s="5">
        <v>45553.305555555555</v>
      </c>
      <c r="O7380" s="1"/>
      <c r="P7380" s="7"/>
    </row>
    <row r="7381" spans="1:16" x14ac:dyDescent="0.25">
      <c r="A7381" t="s">
        <v>1812</v>
      </c>
      <c r="B7381">
        <v>0.55443079900000003</v>
      </c>
      <c r="C7381" t="s">
        <v>112</v>
      </c>
      <c r="D7381">
        <v>2024</v>
      </c>
      <c r="E7381">
        <v>9</v>
      </c>
      <c r="F7381" t="s">
        <v>7499</v>
      </c>
      <c r="G7381">
        <v>18</v>
      </c>
      <c r="H7381">
        <v>8</v>
      </c>
      <c r="I7381">
        <v>34</v>
      </c>
      <c r="J7381">
        <v>24</v>
      </c>
      <c r="K7381" s="5">
        <v>45553.356944444444</v>
      </c>
      <c r="O7381" s="1"/>
      <c r="P7381" s="7"/>
    </row>
    <row r="7382" spans="1:16" x14ac:dyDescent="0.25">
      <c r="A7382" t="s">
        <v>1813</v>
      </c>
      <c r="B7382">
        <v>2.0616700000000002E-2</v>
      </c>
      <c r="C7382" t="s">
        <v>112</v>
      </c>
      <c r="D7382">
        <v>2024</v>
      </c>
      <c r="E7382">
        <v>9</v>
      </c>
      <c r="F7382" t="s">
        <v>7499</v>
      </c>
      <c r="G7382">
        <v>18</v>
      </c>
      <c r="H7382">
        <v>9</v>
      </c>
      <c r="I7382">
        <v>47</v>
      </c>
      <c r="J7382">
        <v>10</v>
      </c>
      <c r="K7382" s="5">
        <v>45553.407638888886</v>
      </c>
      <c r="O7382" s="1"/>
      <c r="P7382" s="7"/>
    </row>
    <row r="7383" spans="1:16" x14ac:dyDescent="0.25">
      <c r="K7383" s="5"/>
      <c r="O7383" s="1"/>
      <c r="P7383" s="7"/>
    </row>
    <row r="7384" spans="1:16" x14ac:dyDescent="0.25">
      <c r="K7384" s="5"/>
      <c r="O7384" s="1"/>
      <c r="P7384" s="7"/>
    </row>
    <row r="7385" spans="1:16" x14ac:dyDescent="0.25">
      <c r="K7385" s="5"/>
      <c r="O7385" s="1"/>
      <c r="P7385" s="7"/>
    </row>
    <row r="7386" spans="1:16" x14ac:dyDescent="0.25">
      <c r="K7386" s="5"/>
      <c r="O7386" s="1"/>
      <c r="P7386" s="7"/>
    </row>
    <row r="7387" spans="1:16" x14ac:dyDescent="0.25">
      <c r="K7387" s="5"/>
      <c r="O7387" s="1"/>
      <c r="P7387" s="7"/>
    </row>
    <row r="7388" spans="1:16" x14ac:dyDescent="0.25">
      <c r="K7388" s="5"/>
      <c r="O7388" s="1"/>
      <c r="P7388" s="7"/>
    </row>
    <row r="7389" spans="1:16" x14ac:dyDescent="0.25">
      <c r="K7389" s="5"/>
      <c r="O7389" s="1"/>
      <c r="P7389" s="7"/>
    </row>
  </sheetData>
  <sortState xmlns:xlrd2="http://schemas.microsoft.com/office/spreadsheetml/2017/richdata2" ref="A2:K7389">
    <sortCondition ref="K2:K7389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7928"/>
  <sheetViews>
    <sheetView tabSelected="1" topLeftCell="A39" workbookViewId="0">
      <selection activeCell="AD6" sqref="AD6"/>
    </sheetView>
  </sheetViews>
  <sheetFormatPr defaultRowHeight="15" x14ac:dyDescent="0.25"/>
  <cols>
    <col min="2" max="2" width="12.140625" bestFit="1" customWidth="1"/>
    <col min="21" max="21" width="34.85546875" bestFit="1" customWidth="1"/>
  </cols>
  <sheetData>
    <row r="1" spans="1:25" x14ac:dyDescent="0.25">
      <c r="A1" t="s">
        <v>0</v>
      </c>
      <c r="B1" t="s">
        <v>1</v>
      </c>
      <c r="C1" t="s">
        <v>95</v>
      </c>
      <c r="D1" t="s">
        <v>7497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</row>
    <row r="2" spans="1:25" x14ac:dyDescent="0.25">
      <c r="A2">
        <v>1</v>
      </c>
      <c r="B2" s="1">
        <v>32682</v>
      </c>
      <c r="C2" s="2">
        <f>MONTH(B2)</f>
        <v>6</v>
      </c>
      <c r="D2" s="2" t="s">
        <v>7498</v>
      </c>
      <c r="E2">
        <v>1</v>
      </c>
      <c r="F2">
        <v>118</v>
      </c>
      <c r="G2" t="s">
        <v>23</v>
      </c>
      <c r="H2" t="s">
        <v>24</v>
      </c>
      <c r="I2" t="s">
        <v>25</v>
      </c>
      <c r="J2">
        <v>4100</v>
      </c>
      <c r="K2" t="s">
        <v>25</v>
      </c>
      <c r="L2">
        <v>30</v>
      </c>
      <c r="M2">
        <v>151.3803771</v>
      </c>
      <c r="N2">
        <v>7.9191253330000002</v>
      </c>
      <c r="O2">
        <v>0.86453333300000001</v>
      </c>
      <c r="P2">
        <v>15.855541329999999</v>
      </c>
      <c r="Q2">
        <v>250.7663684</v>
      </c>
      <c r="R2">
        <v>14.0656728</v>
      </c>
      <c r="S2">
        <v>1.740696</v>
      </c>
      <c r="T2">
        <v>26.931256000000001</v>
      </c>
      <c r="U2">
        <v>250.7663684</v>
      </c>
      <c r="V2">
        <v>14.0656728</v>
      </c>
      <c r="W2">
        <v>1.740696</v>
      </c>
      <c r="X2">
        <v>26.931256000000001</v>
      </c>
    </row>
    <row r="3" spans="1:25" x14ac:dyDescent="0.25">
      <c r="A3">
        <v>1</v>
      </c>
      <c r="B3" s="1">
        <v>32683</v>
      </c>
      <c r="C3" s="2">
        <f t="shared" ref="C3:C66" si="0">MONTH(B3)</f>
        <v>6</v>
      </c>
      <c r="D3" s="2" t="s">
        <v>7498</v>
      </c>
      <c r="E3">
        <v>1</v>
      </c>
      <c r="F3">
        <v>118</v>
      </c>
      <c r="G3" t="s">
        <v>23</v>
      </c>
      <c r="H3" t="s">
        <v>24</v>
      </c>
      <c r="I3" t="s">
        <v>25</v>
      </c>
      <c r="J3">
        <v>4100</v>
      </c>
      <c r="K3" t="s">
        <v>25</v>
      </c>
      <c r="L3">
        <v>30</v>
      </c>
      <c r="M3">
        <v>151.3803771</v>
      </c>
      <c r="N3">
        <v>7.9191253330000002</v>
      </c>
      <c r="O3">
        <v>0.86453333300000001</v>
      </c>
      <c r="P3">
        <v>15.855541329999999</v>
      </c>
      <c r="Q3">
        <v>250.7663684</v>
      </c>
      <c r="R3">
        <v>14.0656728</v>
      </c>
      <c r="S3">
        <v>1.740696</v>
      </c>
      <c r="T3">
        <v>26.931256000000001</v>
      </c>
      <c r="U3">
        <v>250.7663684</v>
      </c>
      <c r="V3">
        <v>14.0656728</v>
      </c>
      <c r="W3">
        <v>1.740696</v>
      </c>
      <c r="X3">
        <v>26.931256000000001</v>
      </c>
    </row>
    <row r="4" spans="1:25" x14ac:dyDescent="0.25">
      <c r="A4">
        <v>1</v>
      </c>
      <c r="B4" s="1">
        <v>32684</v>
      </c>
      <c r="C4" s="2">
        <f t="shared" si="0"/>
        <v>6</v>
      </c>
      <c r="D4" s="2" t="s">
        <v>7498</v>
      </c>
      <c r="E4">
        <v>1</v>
      </c>
      <c r="F4">
        <v>118</v>
      </c>
      <c r="G4" t="s">
        <v>23</v>
      </c>
      <c r="H4" t="s">
        <v>24</v>
      </c>
      <c r="I4" t="s">
        <v>25</v>
      </c>
      <c r="J4">
        <v>4100</v>
      </c>
      <c r="K4" t="s">
        <v>25</v>
      </c>
      <c r="L4">
        <v>30</v>
      </c>
      <c r="M4">
        <v>151.3803771</v>
      </c>
      <c r="N4">
        <v>7.9191253330000002</v>
      </c>
      <c r="O4">
        <v>0.86453333300000001</v>
      </c>
      <c r="P4">
        <v>15.855541329999999</v>
      </c>
      <c r="Q4">
        <v>250.7663684</v>
      </c>
      <c r="R4">
        <v>14.0656728</v>
      </c>
      <c r="S4">
        <v>1.740696</v>
      </c>
      <c r="T4">
        <v>26.931256000000001</v>
      </c>
      <c r="U4">
        <v>250.7663684</v>
      </c>
      <c r="V4">
        <v>14.0656728</v>
      </c>
      <c r="W4">
        <v>1.740696</v>
      </c>
      <c r="X4">
        <v>26.931256000000001</v>
      </c>
    </row>
    <row r="5" spans="1:25" x14ac:dyDescent="0.25">
      <c r="A5">
        <v>1</v>
      </c>
      <c r="B5" s="1">
        <v>32685</v>
      </c>
      <c r="C5" s="2">
        <f t="shared" si="0"/>
        <v>6</v>
      </c>
      <c r="D5" s="2" t="s">
        <v>7498</v>
      </c>
      <c r="E5">
        <v>1</v>
      </c>
      <c r="F5">
        <v>118</v>
      </c>
      <c r="G5" t="s">
        <v>23</v>
      </c>
      <c r="H5" t="s">
        <v>24</v>
      </c>
      <c r="I5" t="s">
        <v>25</v>
      </c>
      <c r="J5">
        <v>4100</v>
      </c>
      <c r="K5" t="s">
        <v>25</v>
      </c>
      <c r="L5">
        <v>30</v>
      </c>
      <c r="M5">
        <v>151.3803771</v>
      </c>
      <c r="N5">
        <v>7.9191253330000002</v>
      </c>
      <c r="O5">
        <v>0.86453333300000001</v>
      </c>
      <c r="P5">
        <v>15.855541329999999</v>
      </c>
      <c r="Q5">
        <v>250.7663684</v>
      </c>
      <c r="R5">
        <v>14.0656728</v>
      </c>
      <c r="S5">
        <v>1.740696</v>
      </c>
      <c r="T5">
        <v>26.931256000000001</v>
      </c>
      <c r="U5">
        <v>250.7663684</v>
      </c>
      <c r="V5">
        <v>14.0656728</v>
      </c>
      <c r="W5">
        <v>1.740696</v>
      </c>
      <c r="X5">
        <v>26.931256000000001</v>
      </c>
    </row>
    <row r="6" spans="1:25" x14ac:dyDescent="0.25">
      <c r="A6">
        <v>1</v>
      </c>
      <c r="B6" s="1">
        <v>32686</v>
      </c>
      <c r="C6" s="2">
        <f t="shared" si="0"/>
        <v>6</v>
      </c>
      <c r="D6" s="2" t="s">
        <v>7498</v>
      </c>
      <c r="E6">
        <v>1</v>
      </c>
      <c r="F6">
        <v>118</v>
      </c>
      <c r="G6" t="s">
        <v>23</v>
      </c>
      <c r="H6" t="s">
        <v>24</v>
      </c>
      <c r="I6" t="s">
        <v>25</v>
      </c>
      <c r="J6">
        <v>4100</v>
      </c>
      <c r="K6" t="s">
        <v>25</v>
      </c>
      <c r="L6">
        <v>30</v>
      </c>
      <c r="M6">
        <v>151.3803771</v>
      </c>
      <c r="N6">
        <v>7.9191253330000002</v>
      </c>
      <c r="O6">
        <v>0.86453333300000001</v>
      </c>
      <c r="P6">
        <v>15.855541329999999</v>
      </c>
      <c r="Q6">
        <v>250.7663684</v>
      </c>
      <c r="R6">
        <v>14.0656728</v>
      </c>
      <c r="S6">
        <v>1.740696</v>
      </c>
      <c r="T6">
        <v>26.931256000000001</v>
      </c>
      <c r="U6">
        <v>250.7663684</v>
      </c>
      <c r="V6">
        <v>14.0656728</v>
      </c>
      <c r="W6">
        <v>1.740696</v>
      </c>
      <c r="X6">
        <v>26.931256000000001</v>
      </c>
    </row>
    <row r="7" spans="1:25" x14ac:dyDescent="0.25">
      <c r="A7">
        <v>1</v>
      </c>
      <c r="B7" s="1">
        <v>32687</v>
      </c>
      <c r="C7" s="2">
        <f t="shared" si="0"/>
        <v>6</v>
      </c>
      <c r="D7" s="2" t="s">
        <v>7498</v>
      </c>
      <c r="E7">
        <v>1</v>
      </c>
      <c r="F7">
        <v>118</v>
      </c>
      <c r="G7" t="s">
        <v>23</v>
      </c>
      <c r="H7" t="s">
        <v>24</v>
      </c>
      <c r="I7" t="s">
        <v>25</v>
      </c>
      <c r="J7">
        <v>4100</v>
      </c>
      <c r="K7" t="s">
        <v>25</v>
      </c>
      <c r="L7">
        <v>30</v>
      </c>
      <c r="M7">
        <v>151.3803771</v>
      </c>
      <c r="N7">
        <v>7.9191253330000002</v>
      </c>
      <c r="O7">
        <v>0.86453333300000001</v>
      </c>
      <c r="P7">
        <v>15.855541329999999</v>
      </c>
      <c r="Q7">
        <v>250.7663684</v>
      </c>
      <c r="R7">
        <v>14.0656728</v>
      </c>
      <c r="S7">
        <v>1.740696</v>
      </c>
      <c r="T7">
        <v>26.931256000000001</v>
      </c>
      <c r="U7">
        <v>250.7663684</v>
      </c>
      <c r="V7">
        <v>14.0656728</v>
      </c>
      <c r="W7">
        <v>1.740696</v>
      </c>
      <c r="X7">
        <v>26.931256000000001</v>
      </c>
    </row>
    <row r="8" spans="1:25" x14ac:dyDescent="0.25">
      <c r="A8">
        <v>1</v>
      </c>
      <c r="B8" s="1">
        <v>32688</v>
      </c>
      <c r="C8" s="2">
        <f t="shared" si="0"/>
        <v>6</v>
      </c>
      <c r="D8" s="2" t="s">
        <v>7498</v>
      </c>
      <c r="E8">
        <v>1</v>
      </c>
      <c r="F8">
        <v>118</v>
      </c>
      <c r="G8" t="s">
        <v>23</v>
      </c>
      <c r="H8" t="s">
        <v>24</v>
      </c>
      <c r="I8" t="s">
        <v>25</v>
      </c>
      <c r="J8">
        <v>4100</v>
      </c>
      <c r="K8" t="s">
        <v>25</v>
      </c>
      <c r="L8">
        <v>30</v>
      </c>
      <c r="M8">
        <v>151.3803771</v>
      </c>
      <c r="N8">
        <v>7.9191253330000002</v>
      </c>
      <c r="O8">
        <v>0.86453333300000001</v>
      </c>
      <c r="P8">
        <v>15.855541329999999</v>
      </c>
      <c r="Q8">
        <v>250.7663684</v>
      </c>
      <c r="R8">
        <v>14.0656728</v>
      </c>
      <c r="S8">
        <v>1.740696</v>
      </c>
      <c r="T8">
        <v>26.931256000000001</v>
      </c>
      <c r="U8">
        <v>250.7663684</v>
      </c>
      <c r="V8">
        <v>14.0656728</v>
      </c>
      <c r="W8">
        <v>1.740696</v>
      </c>
      <c r="X8">
        <v>26.931256000000001</v>
      </c>
    </row>
    <row r="9" spans="1:25" x14ac:dyDescent="0.25">
      <c r="A9">
        <v>1</v>
      </c>
      <c r="B9" s="1">
        <v>32689</v>
      </c>
      <c r="C9" s="2">
        <f t="shared" si="0"/>
        <v>6</v>
      </c>
      <c r="D9" s="2" t="s">
        <v>7498</v>
      </c>
      <c r="E9">
        <v>1</v>
      </c>
      <c r="F9">
        <v>118</v>
      </c>
      <c r="G9" t="s">
        <v>23</v>
      </c>
      <c r="H9" t="s">
        <v>24</v>
      </c>
      <c r="I9" t="s">
        <v>25</v>
      </c>
      <c r="J9">
        <v>4100</v>
      </c>
      <c r="K9" t="s">
        <v>25</v>
      </c>
      <c r="L9">
        <v>30</v>
      </c>
      <c r="M9">
        <v>151.3803771</v>
      </c>
      <c r="N9">
        <v>7.9191253330000002</v>
      </c>
      <c r="O9">
        <v>0.86453333300000001</v>
      </c>
      <c r="P9">
        <v>15.855541329999999</v>
      </c>
      <c r="Q9">
        <v>250.7663684</v>
      </c>
      <c r="R9">
        <v>14.0656728</v>
      </c>
      <c r="S9">
        <v>1.740696</v>
      </c>
      <c r="T9">
        <v>26.931256000000001</v>
      </c>
      <c r="U9">
        <v>250.7663684</v>
      </c>
      <c r="V9">
        <v>14.0656728</v>
      </c>
      <c r="W9">
        <v>1.740696</v>
      </c>
      <c r="X9">
        <v>26.931256000000001</v>
      </c>
    </row>
    <row r="10" spans="1:25" x14ac:dyDescent="0.25">
      <c r="A10">
        <v>1</v>
      </c>
      <c r="B10" s="1">
        <v>32690</v>
      </c>
      <c r="C10" s="2">
        <f t="shared" si="0"/>
        <v>7</v>
      </c>
      <c r="D10" s="2" t="s">
        <v>7498</v>
      </c>
      <c r="E10">
        <v>1</v>
      </c>
      <c r="F10">
        <v>118</v>
      </c>
      <c r="G10" t="s">
        <v>23</v>
      </c>
      <c r="H10" t="s">
        <v>24</v>
      </c>
      <c r="I10" t="s">
        <v>25</v>
      </c>
      <c r="J10">
        <v>4100</v>
      </c>
      <c r="K10" t="s">
        <v>25</v>
      </c>
      <c r="L10">
        <v>30</v>
      </c>
      <c r="M10">
        <v>151.3803771</v>
      </c>
      <c r="N10">
        <v>7.9191253330000002</v>
      </c>
      <c r="O10">
        <v>0.86453333300000001</v>
      </c>
      <c r="P10">
        <v>15.855541329999999</v>
      </c>
      <c r="Q10">
        <v>250.7663684</v>
      </c>
      <c r="R10">
        <v>14.0656728</v>
      </c>
      <c r="S10">
        <v>1.740696</v>
      </c>
      <c r="T10">
        <v>26.931256000000001</v>
      </c>
      <c r="U10">
        <v>250.7663684</v>
      </c>
      <c r="V10">
        <v>14.0656728</v>
      </c>
      <c r="W10">
        <v>1.740696</v>
      </c>
      <c r="X10">
        <v>26.931256000000001</v>
      </c>
    </row>
    <row r="11" spans="1:25" x14ac:dyDescent="0.25">
      <c r="A11">
        <v>1</v>
      </c>
      <c r="B11" s="1">
        <v>32691</v>
      </c>
      <c r="C11" s="2">
        <f t="shared" si="0"/>
        <v>7</v>
      </c>
      <c r="D11" s="2" t="s">
        <v>7498</v>
      </c>
      <c r="E11">
        <v>1</v>
      </c>
      <c r="F11">
        <v>118</v>
      </c>
      <c r="G11" t="s">
        <v>23</v>
      </c>
      <c r="H11" t="s">
        <v>24</v>
      </c>
      <c r="I11" t="s">
        <v>25</v>
      </c>
      <c r="J11">
        <v>4100</v>
      </c>
      <c r="K11" t="s">
        <v>25</v>
      </c>
      <c r="L11">
        <v>30</v>
      </c>
      <c r="M11">
        <v>151.3803771</v>
      </c>
      <c r="N11">
        <v>7.9191253330000002</v>
      </c>
      <c r="O11">
        <v>0.86453333300000001</v>
      </c>
      <c r="P11">
        <v>15.855541329999999</v>
      </c>
      <c r="Q11">
        <v>250.7663684</v>
      </c>
      <c r="R11">
        <v>14.0656728</v>
      </c>
      <c r="S11">
        <v>1.740696</v>
      </c>
      <c r="T11">
        <v>26.931256000000001</v>
      </c>
      <c r="U11">
        <v>250.7663684</v>
      </c>
      <c r="V11">
        <v>14.0656728</v>
      </c>
      <c r="W11">
        <v>1.740696</v>
      </c>
      <c r="X11">
        <v>26.931256000000001</v>
      </c>
    </row>
    <row r="12" spans="1:25" x14ac:dyDescent="0.25">
      <c r="A12">
        <v>1</v>
      </c>
      <c r="B12" s="1">
        <v>32692</v>
      </c>
      <c r="C12" s="2">
        <f t="shared" si="0"/>
        <v>7</v>
      </c>
      <c r="D12" s="2" t="s">
        <v>7498</v>
      </c>
      <c r="E12">
        <v>1</v>
      </c>
      <c r="F12">
        <v>118</v>
      </c>
      <c r="G12" t="s">
        <v>23</v>
      </c>
      <c r="H12" t="s">
        <v>24</v>
      </c>
      <c r="I12" t="s">
        <v>25</v>
      </c>
      <c r="J12">
        <v>4100</v>
      </c>
      <c r="K12" t="s">
        <v>25</v>
      </c>
      <c r="L12">
        <v>30</v>
      </c>
      <c r="M12">
        <v>151.3803771</v>
      </c>
      <c r="N12">
        <v>7.9191253330000002</v>
      </c>
      <c r="O12">
        <v>0.86453333300000001</v>
      </c>
      <c r="P12">
        <v>15.855541329999999</v>
      </c>
      <c r="Q12">
        <v>250.7663684</v>
      </c>
      <c r="R12">
        <v>14.0656728</v>
      </c>
      <c r="S12">
        <v>1.740696</v>
      </c>
      <c r="T12">
        <v>26.931256000000001</v>
      </c>
      <c r="U12">
        <v>250.7663684</v>
      </c>
      <c r="V12">
        <v>14.0656728</v>
      </c>
      <c r="W12">
        <v>1.740696</v>
      </c>
      <c r="X12">
        <v>26.931256000000001</v>
      </c>
    </row>
    <row r="13" spans="1:25" x14ac:dyDescent="0.25">
      <c r="A13">
        <v>1</v>
      </c>
      <c r="B13" s="1">
        <v>32693</v>
      </c>
      <c r="C13" s="2">
        <f t="shared" si="0"/>
        <v>7</v>
      </c>
      <c r="D13" s="2" t="s">
        <v>7498</v>
      </c>
      <c r="E13">
        <v>1</v>
      </c>
      <c r="F13">
        <v>118</v>
      </c>
      <c r="G13" t="s">
        <v>23</v>
      </c>
      <c r="H13" t="s">
        <v>24</v>
      </c>
      <c r="I13" t="s">
        <v>25</v>
      </c>
      <c r="J13">
        <v>4100</v>
      </c>
      <c r="K13" t="s">
        <v>25</v>
      </c>
      <c r="L13">
        <v>30</v>
      </c>
      <c r="M13">
        <v>151.3803771</v>
      </c>
      <c r="N13">
        <v>7.9191253330000002</v>
      </c>
      <c r="O13">
        <v>0.86453333300000001</v>
      </c>
      <c r="P13">
        <v>15.855541329999999</v>
      </c>
      <c r="Q13">
        <v>250.7663684</v>
      </c>
      <c r="R13">
        <v>14.0656728</v>
      </c>
      <c r="S13">
        <v>1.740696</v>
      </c>
      <c r="T13">
        <v>26.931256000000001</v>
      </c>
      <c r="U13">
        <v>250.7663684</v>
      </c>
      <c r="V13">
        <v>14.0656728</v>
      </c>
      <c r="W13">
        <v>1.740696</v>
      </c>
      <c r="X13">
        <v>26.931256000000001</v>
      </c>
    </row>
    <row r="14" spans="1:25" x14ac:dyDescent="0.25">
      <c r="A14">
        <v>1</v>
      </c>
      <c r="B14" s="1">
        <v>32694</v>
      </c>
      <c r="C14" s="2">
        <f t="shared" si="0"/>
        <v>7</v>
      </c>
      <c r="D14" s="2" t="s">
        <v>7498</v>
      </c>
      <c r="E14">
        <v>1</v>
      </c>
      <c r="F14">
        <v>118</v>
      </c>
      <c r="G14" t="s">
        <v>23</v>
      </c>
      <c r="H14" t="s">
        <v>24</v>
      </c>
      <c r="I14" t="s">
        <v>25</v>
      </c>
      <c r="J14">
        <v>4100</v>
      </c>
      <c r="K14" t="s">
        <v>25</v>
      </c>
      <c r="L14">
        <v>30</v>
      </c>
      <c r="M14">
        <v>151.3803771</v>
      </c>
      <c r="N14">
        <v>7.9191253330000002</v>
      </c>
      <c r="O14">
        <v>0.86453333300000001</v>
      </c>
      <c r="P14">
        <v>15.855541329999999</v>
      </c>
      <c r="Q14">
        <v>250.7663684</v>
      </c>
      <c r="R14">
        <v>14.0656728</v>
      </c>
      <c r="S14">
        <v>1.740696</v>
      </c>
      <c r="T14">
        <v>26.931256000000001</v>
      </c>
      <c r="U14">
        <v>250.7663684</v>
      </c>
      <c r="V14">
        <v>14.0656728</v>
      </c>
      <c r="W14">
        <v>1.740696</v>
      </c>
      <c r="X14">
        <v>26.931256000000001</v>
      </c>
    </row>
    <row r="15" spans="1:25" x14ac:dyDescent="0.25">
      <c r="A15">
        <v>1</v>
      </c>
      <c r="B15" s="1">
        <v>32695</v>
      </c>
      <c r="C15" s="2">
        <f t="shared" si="0"/>
        <v>7</v>
      </c>
      <c r="D15" s="2" t="s">
        <v>7498</v>
      </c>
      <c r="E15">
        <v>1</v>
      </c>
      <c r="F15">
        <v>118</v>
      </c>
      <c r="G15" t="s">
        <v>23</v>
      </c>
      <c r="H15" t="s">
        <v>24</v>
      </c>
      <c r="I15" t="s">
        <v>25</v>
      </c>
      <c r="J15">
        <v>4100</v>
      </c>
      <c r="K15" t="s">
        <v>25</v>
      </c>
      <c r="L15">
        <v>30</v>
      </c>
      <c r="M15">
        <v>151.3803771</v>
      </c>
      <c r="N15">
        <v>7.9191253330000002</v>
      </c>
      <c r="O15">
        <v>0.86453333300000001</v>
      </c>
      <c r="P15">
        <v>15.855541329999999</v>
      </c>
      <c r="Q15">
        <v>250.7663684</v>
      </c>
      <c r="R15">
        <v>14.0656728</v>
      </c>
      <c r="S15">
        <v>1.740696</v>
      </c>
      <c r="T15">
        <v>26.931256000000001</v>
      </c>
      <c r="U15">
        <v>250.7663684</v>
      </c>
      <c r="V15">
        <v>14.0656728</v>
      </c>
      <c r="W15">
        <v>1.740696</v>
      </c>
      <c r="X15">
        <v>26.931256000000001</v>
      </c>
    </row>
    <row r="16" spans="1:25" x14ac:dyDescent="0.25">
      <c r="A16">
        <v>1</v>
      </c>
      <c r="B16" s="1">
        <v>32696</v>
      </c>
      <c r="C16" s="2">
        <f t="shared" si="0"/>
        <v>7</v>
      </c>
      <c r="D16" s="2" t="s">
        <v>7498</v>
      </c>
      <c r="E16">
        <v>1</v>
      </c>
      <c r="F16">
        <v>118</v>
      </c>
      <c r="G16" t="s">
        <v>23</v>
      </c>
      <c r="H16" t="s">
        <v>24</v>
      </c>
      <c r="I16" t="s">
        <v>25</v>
      </c>
      <c r="J16">
        <v>4100</v>
      </c>
      <c r="K16" t="s">
        <v>25</v>
      </c>
      <c r="L16">
        <v>30</v>
      </c>
      <c r="M16">
        <v>151.3803771</v>
      </c>
      <c r="N16">
        <v>7.9191253330000002</v>
      </c>
      <c r="O16">
        <v>0.86453333300000001</v>
      </c>
      <c r="P16">
        <v>15.855541329999999</v>
      </c>
      <c r="Q16">
        <v>250.7663684</v>
      </c>
      <c r="R16">
        <v>14.0656728</v>
      </c>
      <c r="S16">
        <v>1.740696</v>
      </c>
      <c r="T16">
        <v>26.931256000000001</v>
      </c>
      <c r="U16">
        <v>250.7663684</v>
      </c>
      <c r="V16">
        <v>14.0656728</v>
      </c>
      <c r="W16">
        <v>1.740696</v>
      </c>
      <c r="X16">
        <v>26.931256000000001</v>
      </c>
    </row>
    <row r="17" spans="1:24" x14ac:dyDescent="0.25">
      <c r="A17">
        <v>1</v>
      </c>
      <c r="B17" s="1">
        <v>32697</v>
      </c>
      <c r="C17" s="2">
        <f t="shared" si="0"/>
        <v>7</v>
      </c>
      <c r="D17" s="2" t="s">
        <v>7498</v>
      </c>
      <c r="E17">
        <v>1</v>
      </c>
      <c r="F17">
        <v>118</v>
      </c>
      <c r="G17" t="s">
        <v>23</v>
      </c>
      <c r="H17" t="s">
        <v>24</v>
      </c>
      <c r="I17" t="s">
        <v>25</v>
      </c>
      <c r="J17">
        <v>4100</v>
      </c>
      <c r="K17" t="s">
        <v>25</v>
      </c>
      <c r="L17">
        <v>30</v>
      </c>
      <c r="M17">
        <v>151.3803771</v>
      </c>
      <c r="N17">
        <v>7.9191253330000002</v>
      </c>
      <c r="O17">
        <v>0.86453333300000001</v>
      </c>
      <c r="P17">
        <v>15.855541329999999</v>
      </c>
      <c r="Q17">
        <v>250.7663684</v>
      </c>
      <c r="R17">
        <v>14.0656728</v>
      </c>
      <c r="S17">
        <v>1.740696</v>
      </c>
      <c r="T17">
        <v>26.931256000000001</v>
      </c>
      <c r="U17">
        <v>250.7663684</v>
      </c>
      <c r="V17">
        <v>14.0656728</v>
      </c>
      <c r="W17">
        <v>1.740696</v>
      </c>
      <c r="X17">
        <v>26.931256000000001</v>
      </c>
    </row>
    <row r="18" spans="1:24" x14ac:dyDescent="0.25">
      <c r="A18">
        <v>1</v>
      </c>
      <c r="B18" s="1">
        <v>32698</v>
      </c>
      <c r="C18" s="2">
        <f t="shared" si="0"/>
        <v>7</v>
      </c>
      <c r="D18" s="2" t="s">
        <v>7498</v>
      </c>
      <c r="E18">
        <v>1</v>
      </c>
      <c r="F18">
        <v>118</v>
      </c>
      <c r="G18" t="s">
        <v>23</v>
      </c>
      <c r="H18" t="s">
        <v>24</v>
      </c>
      <c r="I18" t="s">
        <v>25</v>
      </c>
      <c r="J18">
        <v>4100</v>
      </c>
      <c r="K18" t="s">
        <v>25</v>
      </c>
      <c r="L18">
        <v>30</v>
      </c>
      <c r="M18">
        <v>151.3803771</v>
      </c>
      <c r="N18">
        <v>7.9191253330000002</v>
      </c>
      <c r="O18">
        <v>0.86453333300000001</v>
      </c>
      <c r="P18">
        <v>15.855541329999999</v>
      </c>
      <c r="Q18">
        <v>250.7663684</v>
      </c>
      <c r="R18">
        <v>14.0656728</v>
      </c>
      <c r="S18">
        <v>1.740696</v>
      </c>
      <c r="T18">
        <v>26.931256000000001</v>
      </c>
      <c r="U18">
        <v>250.7663684</v>
      </c>
      <c r="V18">
        <v>14.0656728</v>
      </c>
      <c r="W18">
        <v>1.740696</v>
      </c>
      <c r="X18">
        <v>26.931256000000001</v>
      </c>
    </row>
    <row r="19" spans="1:24" x14ac:dyDescent="0.25">
      <c r="A19">
        <v>1</v>
      </c>
      <c r="B19" s="1">
        <v>32699</v>
      </c>
      <c r="C19" s="2">
        <f t="shared" si="0"/>
        <v>7</v>
      </c>
      <c r="D19" s="2" t="s">
        <v>7498</v>
      </c>
      <c r="E19">
        <v>1</v>
      </c>
      <c r="F19">
        <v>118</v>
      </c>
      <c r="G19" t="s">
        <v>23</v>
      </c>
      <c r="H19" t="s">
        <v>24</v>
      </c>
      <c r="I19" t="s">
        <v>25</v>
      </c>
      <c r="J19">
        <v>4100</v>
      </c>
      <c r="K19" t="s">
        <v>25</v>
      </c>
      <c r="L19">
        <v>30</v>
      </c>
      <c r="M19">
        <v>151.3803771</v>
      </c>
      <c r="N19">
        <v>7.9191253330000002</v>
      </c>
      <c r="O19">
        <v>0.86453333300000001</v>
      </c>
      <c r="P19">
        <v>15.855541329999999</v>
      </c>
      <c r="Q19">
        <v>250.7663684</v>
      </c>
      <c r="R19">
        <v>14.0656728</v>
      </c>
      <c r="S19">
        <v>1.740696</v>
      </c>
      <c r="T19">
        <v>26.931256000000001</v>
      </c>
      <c r="U19">
        <v>250.7663684</v>
      </c>
      <c r="V19">
        <v>14.0656728</v>
      </c>
      <c r="W19">
        <v>1.740696</v>
      </c>
      <c r="X19">
        <v>26.931256000000001</v>
      </c>
    </row>
    <row r="20" spans="1:24" x14ac:dyDescent="0.25">
      <c r="A20">
        <v>1</v>
      </c>
      <c r="B20" s="1">
        <v>32700</v>
      </c>
      <c r="C20" s="2">
        <f t="shared" si="0"/>
        <v>7</v>
      </c>
      <c r="D20" s="2" t="s">
        <v>7498</v>
      </c>
      <c r="E20">
        <v>1</v>
      </c>
      <c r="F20">
        <v>118</v>
      </c>
      <c r="G20" t="s">
        <v>23</v>
      </c>
      <c r="H20" t="s">
        <v>24</v>
      </c>
      <c r="I20" t="s">
        <v>25</v>
      </c>
      <c r="J20">
        <v>4100</v>
      </c>
      <c r="K20" t="s">
        <v>25</v>
      </c>
      <c r="L20">
        <v>30</v>
      </c>
      <c r="M20">
        <v>151.3803771</v>
      </c>
      <c r="N20">
        <v>7.9191253330000002</v>
      </c>
      <c r="O20">
        <v>0.86453333300000001</v>
      </c>
      <c r="P20">
        <v>15.855541329999999</v>
      </c>
      <c r="Q20">
        <v>250.7663684</v>
      </c>
      <c r="R20">
        <v>14.0656728</v>
      </c>
      <c r="S20">
        <v>1.740696</v>
      </c>
      <c r="T20">
        <v>26.931256000000001</v>
      </c>
      <c r="U20">
        <v>250.7663684</v>
      </c>
      <c r="V20">
        <v>14.0656728</v>
      </c>
      <c r="W20">
        <v>1.740696</v>
      </c>
      <c r="X20">
        <v>26.931256000000001</v>
      </c>
    </row>
    <row r="21" spans="1:24" x14ac:dyDescent="0.25">
      <c r="A21">
        <v>1</v>
      </c>
      <c r="B21" s="1">
        <v>32701</v>
      </c>
      <c r="C21" s="2">
        <f t="shared" si="0"/>
        <v>7</v>
      </c>
      <c r="D21" s="2" t="s">
        <v>7498</v>
      </c>
      <c r="E21">
        <v>1</v>
      </c>
      <c r="F21">
        <v>118</v>
      </c>
      <c r="G21" t="s">
        <v>23</v>
      </c>
      <c r="H21" t="s">
        <v>24</v>
      </c>
      <c r="I21" t="s">
        <v>25</v>
      </c>
      <c r="J21">
        <v>4100</v>
      </c>
      <c r="K21" t="s">
        <v>25</v>
      </c>
      <c r="L21">
        <v>30</v>
      </c>
      <c r="M21">
        <v>151.3803771</v>
      </c>
      <c r="N21">
        <v>7.9191253330000002</v>
      </c>
      <c r="O21">
        <v>0.86453333300000001</v>
      </c>
      <c r="P21">
        <v>15.855541329999999</v>
      </c>
      <c r="Q21">
        <v>250.7663684</v>
      </c>
      <c r="R21">
        <v>14.0656728</v>
      </c>
      <c r="S21">
        <v>1.740696</v>
      </c>
      <c r="T21">
        <v>26.931256000000001</v>
      </c>
      <c r="U21">
        <v>250.7663684</v>
      </c>
      <c r="V21">
        <v>14.0656728</v>
      </c>
      <c r="W21">
        <v>1.740696</v>
      </c>
      <c r="X21">
        <v>26.931256000000001</v>
      </c>
    </row>
    <row r="22" spans="1:24" x14ac:dyDescent="0.25">
      <c r="A22">
        <v>1</v>
      </c>
      <c r="B22" s="1">
        <v>32702</v>
      </c>
      <c r="C22" s="2">
        <f t="shared" si="0"/>
        <v>7</v>
      </c>
      <c r="D22" s="2" t="s">
        <v>7498</v>
      </c>
      <c r="E22">
        <v>1</v>
      </c>
      <c r="F22">
        <v>118</v>
      </c>
      <c r="G22" t="s">
        <v>23</v>
      </c>
      <c r="H22" t="s">
        <v>24</v>
      </c>
      <c r="I22" t="s">
        <v>25</v>
      </c>
      <c r="J22">
        <v>4100</v>
      </c>
      <c r="K22" t="s">
        <v>25</v>
      </c>
      <c r="L22">
        <v>30</v>
      </c>
      <c r="M22">
        <v>151.3803771</v>
      </c>
      <c r="N22">
        <v>7.9191253330000002</v>
      </c>
      <c r="O22">
        <v>0.86453333300000001</v>
      </c>
      <c r="P22">
        <v>15.855541329999999</v>
      </c>
      <c r="Q22">
        <v>250.7663684</v>
      </c>
      <c r="R22">
        <v>14.0656728</v>
      </c>
      <c r="S22">
        <v>1.740696</v>
      </c>
      <c r="T22">
        <v>26.931256000000001</v>
      </c>
      <c r="U22">
        <v>250.7663684</v>
      </c>
      <c r="V22">
        <v>14.0656728</v>
      </c>
      <c r="W22">
        <v>1.740696</v>
      </c>
      <c r="X22">
        <v>26.931256000000001</v>
      </c>
    </row>
    <row r="23" spans="1:24" x14ac:dyDescent="0.25">
      <c r="A23">
        <v>1</v>
      </c>
      <c r="B23" s="1">
        <v>32703</v>
      </c>
      <c r="C23" s="2">
        <f t="shared" si="0"/>
        <v>7</v>
      </c>
      <c r="D23" s="2" t="s">
        <v>7498</v>
      </c>
      <c r="E23">
        <v>1</v>
      </c>
      <c r="F23">
        <v>118</v>
      </c>
      <c r="G23" t="s">
        <v>23</v>
      </c>
      <c r="H23" t="s">
        <v>24</v>
      </c>
      <c r="I23" t="s">
        <v>25</v>
      </c>
      <c r="J23">
        <v>4100</v>
      </c>
      <c r="K23" t="s">
        <v>25</v>
      </c>
      <c r="L23">
        <v>30</v>
      </c>
      <c r="M23">
        <v>151.3803771</v>
      </c>
      <c r="N23">
        <v>7.9191253330000002</v>
      </c>
      <c r="O23">
        <v>0.86453333300000001</v>
      </c>
      <c r="P23">
        <v>15.855541329999999</v>
      </c>
      <c r="Q23">
        <v>250.7663684</v>
      </c>
      <c r="R23">
        <v>14.0656728</v>
      </c>
      <c r="S23">
        <v>1.740696</v>
      </c>
      <c r="T23">
        <v>26.931256000000001</v>
      </c>
      <c r="U23">
        <v>250.7663684</v>
      </c>
      <c r="V23">
        <v>14.0656728</v>
      </c>
      <c r="W23">
        <v>1.740696</v>
      </c>
      <c r="X23">
        <v>26.931256000000001</v>
      </c>
    </row>
    <row r="24" spans="1:24" x14ac:dyDescent="0.25">
      <c r="A24">
        <v>1</v>
      </c>
      <c r="B24" s="1">
        <v>32704</v>
      </c>
      <c r="C24" s="2">
        <f t="shared" si="0"/>
        <v>7</v>
      </c>
      <c r="D24" s="2" t="s">
        <v>7498</v>
      </c>
      <c r="E24">
        <v>1</v>
      </c>
      <c r="F24">
        <v>118</v>
      </c>
      <c r="G24" t="s">
        <v>23</v>
      </c>
      <c r="H24" t="s">
        <v>24</v>
      </c>
      <c r="I24" t="s">
        <v>25</v>
      </c>
      <c r="J24">
        <v>4100</v>
      </c>
      <c r="K24" t="s">
        <v>25</v>
      </c>
      <c r="L24">
        <v>30</v>
      </c>
      <c r="M24">
        <v>151.3803771</v>
      </c>
      <c r="N24">
        <v>7.9191253330000002</v>
      </c>
      <c r="O24">
        <v>0.86453333300000001</v>
      </c>
      <c r="P24">
        <v>15.855541329999999</v>
      </c>
      <c r="Q24">
        <v>250.7663684</v>
      </c>
      <c r="R24">
        <v>14.0656728</v>
      </c>
      <c r="S24">
        <v>1.740696</v>
      </c>
      <c r="T24">
        <v>26.931256000000001</v>
      </c>
      <c r="U24">
        <v>250.7663684</v>
      </c>
      <c r="V24">
        <v>14.0656728</v>
      </c>
      <c r="W24">
        <v>1.740696</v>
      </c>
      <c r="X24">
        <v>26.931256000000001</v>
      </c>
    </row>
    <row r="25" spans="1:24" x14ac:dyDescent="0.25">
      <c r="A25">
        <v>1</v>
      </c>
      <c r="B25" s="1">
        <v>32705</v>
      </c>
      <c r="C25" s="2">
        <f t="shared" si="0"/>
        <v>7</v>
      </c>
      <c r="D25" s="2" t="s">
        <v>7498</v>
      </c>
      <c r="E25">
        <v>1</v>
      </c>
      <c r="F25">
        <v>118</v>
      </c>
      <c r="G25" t="s">
        <v>23</v>
      </c>
      <c r="H25" t="s">
        <v>24</v>
      </c>
      <c r="I25" t="s">
        <v>25</v>
      </c>
      <c r="J25">
        <v>4100</v>
      </c>
      <c r="K25" t="s">
        <v>25</v>
      </c>
      <c r="L25">
        <v>30</v>
      </c>
      <c r="M25">
        <v>151.3803771</v>
      </c>
      <c r="N25">
        <v>7.9191253330000002</v>
      </c>
      <c r="O25">
        <v>0.86453333300000001</v>
      </c>
      <c r="P25">
        <v>15.855541329999999</v>
      </c>
      <c r="Q25">
        <v>250.7663684</v>
      </c>
      <c r="R25">
        <v>14.0656728</v>
      </c>
      <c r="S25">
        <v>1.740696</v>
      </c>
      <c r="T25">
        <v>26.931256000000001</v>
      </c>
      <c r="U25">
        <v>250.7663684</v>
      </c>
      <c r="V25">
        <v>14.0656728</v>
      </c>
      <c r="W25">
        <v>1.740696</v>
      </c>
      <c r="X25">
        <v>26.931256000000001</v>
      </c>
    </row>
    <row r="26" spans="1:24" x14ac:dyDescent="0.25">
      <c r="A26">
        <v>1</v>
      </c>
      <c r="B26" s="1">
        <v>32706</v>
      </c>
      <c r="C26" s="2">
        <f t="shared" si="0"/>
        <v>7</v>
      </c>
      <c r="D26" s="2" t="s">
        <v>7498</v>
      </c>
      <c r="E26">
        <v>1</v>
      </c>
      <c r="F26">
        <v>118</v>
      </c>
      <c r="G26" t="s">
        <v>23</v>
      </c>
      <c r="H26" t="s">
        <v>24</v>
      </c>
      <c r="I26" t="s">
        <v>25</v>
      </c>
      <c r="J26">
        <v>4100</v>
      </c>
      <c r="K26" t="s">
        <v>25</v>
      </c>
      <c r="L26">
        <v>30</v>
      </c>
      <c r="M26">
        <v>151.3803771</v>
      </c>
      <c r="N26">
        <v>7.9191253330000002</v>
      </c>
      <c r="O26">
        <v>0.86453333300000001</v>
      </c>
      <c r="P26">
        <v>15.855541329999999</v>
      </c>
      <c r="Q26">
        <v>250.7663684</v>
      </c>
      <c r="R26">
        <v>14.0656728</v>
      </c>
      <c r="S26">
        <v>1.740696</v>
      </c>
      <c r="T26">
        <v>26.931256000000001</v>
      </c>
      <c r="U26">
        <v>250.7663684</v>
      </c>
      <c r="V26">
        <v>14.0656728</v>
      </c>
      <c r="W26">
        <v>1.740696</v>
      </c>
      <c r="X26">
        <v>26.931256000000001</v>
      </c>
    </row>
    <row r="27" spans="1:24" x14ac:dyDescent="0.25">
      <c r="A27">
        <v>1</v>
      </c>
      <c r="B27" s="1">
        <v>32707</v>
      </c>
      <c r="C27" s="2">
        <f t="shared" si="0"/>
        <v>7</v>
      </c>
      <c r="D27" s="2" t="s">
        <v>7498</v>
      </c>
      <c r="E27">
        <v>1</v>
      </c>
      <c r="F27">
        <v>118</v>
      </c>
      <c r="G27" t="s">
        <v>23</v>
      </c>
      <c r="H27" t="s">
        <v>24</v>
      </c>
      <c r="I27" t="s">
        <v>25</v>
      </c>
      <c r="J27">
        <v>4100</v>
      </c>
      <c r="K27" t="s">
        <v>25</v>
      </c>
      <c r="L27">
        <v>30</v>
      </c>
      <c r="M27">
        <v>151.3803771</v>
      </c>
      <c r="N27">
        <v>7.9191253330000002</v>
      </c>
      <c r="O27">
        <v>0.86453333300000001</v>
      </c>
      <c r="P27">
        <v>15.855541329999999</v>
      </c>
      <c r="Q27">
        <v>250.7663684</v>
      </c>
      <c r="R27">
        <v>14.0656728</v>
      </c>
      <c r="S27">
        <v>1.740696</v>
      </c>
      <c r="T27">
        <v>26.931256000000001</v>
      </c>
      <c r="U27">
        <v>250.7663684</v>
      </c>
      <c r="V27">
        <v>14.0656728</v>
      </c>
      <c r="W27">
        <v>1.740696</v>
      </c>
      <c r="X27">
        <v>26.931256000000001</v>
      </c>
    </row>
    <row r="28" spans="1:24" x14ac:dyDescent="0.25">
      <c r="A28">
        <v>1</v>
      </c>
      <c r="B28" s="1">
        <v>32708</v>
      </c>
      <c r="C28" s="2">
        <f t="shared" si="0"/>
        <v>7</v>
      </c>
      <c r="D28" s="2" t="s">
        <v>7498</v>
      </c>
      <c r="E28">
        <v>1</v>
      </c>
      <c r="F28">
        <v>118</v>
      </c>
      <c r="G28" t="s">
        <v>23</v>
      </c>
      <c r="H28" t="s">
        <v>24</v>
      </c>
      <c r="I28" t="s">
        <v>25</v>
      </c>
      <c r="J28">
        <v>4100</v>
      </c>
      <c r="K28" t="s">
        <v>25</v>
      </c>
      <c r="L28">
        <v>30</v>
      </c>
      <c r="M28">
        <v>151.3803771</v>
      </c>
      <c r="N28">
        <v>7.9191253330000002</v>
      </c>
      <c r="O28">
        <v>0.86453333300000001</v>
      </c>
      <c r="P28">
        <v>15.855541329999999</v>
      </c>
      <c r="Q28">
        <v>250.7663684</v>
      </c>
      <c r="R28">
        <v>14.0656728</v>
      </c>
      <c r="S28">
        <v>1.740696</v>
      </c>
      <c r="T28">
        <v>26.931256000000001</v>
      </c>
      <c r="U28">
        <v>250.7663684</v>
      </c>
      <c r="V28">
        <v>14.0656728</v>
      </c>
      <c r="W28">
        <v>1.740696</v>
      </c>
      <c r="X28">
        <v>26.931256000000001</v>
      </c>
    </row>
    <row r="29" spans="1:24" x14ac:dyDescent="0.25">
      <c r="A29">
        <v>1</v>
      </c>
      <c r="B29" s="1">
        <v>32709</v>
      </c>
      <c r="C29" s="2">
        <f t="shared" si="0"/>
        <v>7</v>
      </c>
      <c r="D29" s="2" t="s">
        <v>7498</v>
      </c>
      <c r="E29">
        <v>1</v>
      </c>
      <c r="F29">
        <v>118</v>
      </c>
      <c r="G29" t="s">
        <v>23</v>
      </c>
      <c r="H29" t="s">
        <v>24</v>
      </c>
      <c r="I29" t="s">
        <v>25</v>
      </c>
      <c r="J29">
        <v>4100</v>
      </c>
      <c r="K29" t="s">
        <v>25</v>
      </c>
      <c r="L29">
        <v>30</v>
      </c>
      <c r="M29">
        <v>151.3803771</v>
      </c>
      <c r="N29">
        <v>7.9191253330000002</v>
      </c>
      <c r="O29">
        <v>0.86453333300000001</v>
      </c>
      <c r="P29">
        <v>15.855541329999999</v>
      </c>
      <c r="Q29">
        <v>250.7663684</v>
      </c>
      <c r="R29">
        <v>14.0656728</v>
      </c>
      <c r="S29">
        <v>1.740696</v>
      </c>
      <c r="T29">
        <v>26.931256000000001</v>
      </c>
      <c r="U29">
        <v>250.7663684</v>
      </c>
      <c r="V29">
        <v>14.0656728</v>
      </c>
      <c r="W29">
        <v>1.740696</v>
      </c>
      <c r="X29">
        <v>26.931256000000001</v>
      </c>
    </row>
    <row r="30" spans="1:24" x14ac:dyDescent="0.25">
      <c r="A30">
        <v>1</v>
      </c>
      <c r="B30" s="1">
        <v>32710</v>
      </c>
      <c r="C30" s="2">
        <f t="shared" si="0"/>
        <v>7</v>
      </c>
      <c r="D30" s="2" t="s">
        <v>7498</v>
      </c>
      <c r="E30">
        <v>1</v>
      </c>
      <c r="F30">
        <v>118</v>
      </c>
      <c r="G30" t="s">
        <v>23</v>
      </c>
      <c r="H30" t="s">
        <v>24</v>
      </c>
      <c r="I30" t="s">
        <v>25</v>
      </c>
      <c r="J30">
        <v>4100</v>
      </c>
      <c r="K30" t="s">
        <v>25</v>
      </c>
      <c r="L30">
        <v>30</v>
      </c>
      <c r="M30">
        <v>151.3803771</v>
      </c>
      <c r="N30">
        <v>7.9191253330000002</v>
      </c>
      <c r="O30">
        <v>0.86453333300000001</v>
      </c>
      <c r="P30">
        <v>15.855541329999999</v>
      </c>
      <c r="Q30">
        <v>250.7663684</v>
      </c>
      <c r="R30">
        <v>14.0656728</v>
      </c>
      <c r="S30">
        <v>1.740696</v>
      </c>
      <c r="T30">
        <v>26.931256000000001</v>
      </c>
      <c r="U30">
        <v>250.7663684</v>
      </c>
      <c r="V30">
        <v>14.0656728</v>
      </c>
      <c r="W30">
        <v>1.740696</v>
      </c>
      <c r="X30">
        <v>26.931256000000001</v>
      </c>
    </row>
    <row r="31" spans="1:24" x14ac:dyDescent="0.25">
      <c r="A31">
        <v>1</v>
      </c>
      <c r="B31" s="1">
        <v>32711</v>
      </c>
      <c r="C31" s="2">
        <f t="shared" si="0"/>
        <v>7</v>
      </c>
      <c r="D31" s="2" t="s">
        <v>7498</v>
      </c>
      <c r="E31">
        <v>1</v>
      </c>
      <c r="F31">
        <v>118</v>
      </c>
      <c r="G31" t="s">
        <v>23</v>
      </c>
      <c r="H31" t="s">
        <v>24</v>
      </c>
      <c r="I31" t="s">
        <v>25</v>
      </c>
      <c r="J31">
        <v>4100</v>
      </c>
      <c r="K31" t="s">
        <v>25</v>
      </c>
      <c r="L31">
        <v>30</v>
      </c>
      <c r="M31">
        <v>151.3803771</v>
      </c>
      <c r="N31">
        <v>7.9191253330000002</v>
      </c>
      <c r="O31">
        <v>0.86453333300000001</v>
      </c>
      <c r="P31">
        <v>15.855541329999999</v>
      </c>
      <c r="Q31">
        <v>250.7663684</v>
      </c>
      <c r="R31">
        <v>14.0656728</v>
      </c>
      <c r="S31">
        <v>1.740696</v>
      </c>
      <c r="T31">
        <v>26.931256000000001</v>
      </c>
      <c r="U31">
        <v>250.7663684</v>
      </c>
      <c r="V31">
        <v>14.0656728</v>
      </c>
      <c r="W31">
        <v>1.740696</v>
      </c>
      <c r="X31">
        <v>26.931256000000001</v>
      </c>
    </row>
    <row r="32" spans="1:24" x14ac:dyDescent="0.25">
      <c r="A32">
        <v>1</v>
      </c>
      <c r="B32" s="1">
        <v>32712</v>
      </c>
      <c r="C32" s="2">
        <f t="shared" si="0"/>
        <v>7</v>
      </c>
      <c r="D32" s="2" t="s">
        <v>7498</v>
      </c>
      <c r="E32">
        <v>2</v>
      </c>
      <c r="F32">
        <v>118</v>
      </c>
      <c r="G32" t="s">
        <v>23</v>
      </c>
      <c r="H32" t="s">
        <v>24</v>
      </c>
      <c r="I32" t="s">
        <v>25</v>
      </c>
      <c r="J32">
        <v>4100</v>
      </c>
      <c r="K32" t="s">
        <v>25</v>
      </c>
      <c r="L32">
        <v>30</v>
      </c>
      <c r="M32">
        <v>290.82240760000002</v>
      </c>
      <c r="N32">
        <v>14.8596</v>
      </c>
      <c r="O32">
        <v>1.5201199999999999</v>
      </c>
      <c r="P32">
        <v>29.309280000000001</v>
      </c>
      <c r="Q32">
        <v>319.32471889999999</v>
      </c>
      <c r="R32">
        <v>18.87093333</v>
      </c>
      <c r="S32">
        <v>2.2829226669999998</v>
      </c>
      <c r="T32">
        <v>34.501589330000002</v>
      </c>
      <c r="U32">
        <v>319.32471889999999</v>
      </c>
      <c r="V32">
        <v>18.87093333</v>
      </c>
      <c r="W32">
        <v>2.2829226669999998</v>
      </c>
      <c r="X32">
        <v>34.501589330000002</v>
      </c>
    </row>
    <row r="33" spans="1:24" x14ac:dyDescent="0.25">
      <c r="A33">
        <v>1</v>
      </c>
      <c r="B33" s="1">
        <v>32713</v>
      </c>
      <c r="C33" s="2">
        <f t="shared" si="0"/>
        <v>7</v>
      </c>
      <c r="D33" s="2" t="s">
        <v>7498</v>
      </c>
      <c r="E33">
        <v>2</v>
      </c>
      <c r="F33">
        <v>118</v>
      </c>
      <c r="G33" t="s">
        <v>23</v>
      </c>
      <c r="H33" t="s">
        <v>24</v>
      </c>
      <c r="I33" t="s">
        <v>25</v>
      </c>
      <c r="J33">
        <v>4100</v>
      </c>
      <c r="K33" t="s">
        <v>25</v>
      </c>
      <c r="L33">
        <v>30</v>
      </c>
      <c r="M33">
        <v>290.82240760000002</v>
      </c>
      <c r="N33">
        <v>14.8596</v>
      </c>
      <c r="O33">
        <v>1.5201199999999999</v>
      </c>
      <c r="P33">
        <v>29.309280000000001</v>
      </c>
      <c r="Q33">
        <v>319.32471889999999</v>
      </c>
      <c r="R33">
        <v>18.87093333</v>
      </c>
      <c r="S33">
        <v>2.2829226669999998</v>
      </c>
      <c r="T33">
        <v>34.501589330000002</v>
      </c>
      <c r="U33">
        <v>319.32471889999999</v>
      </c>
      <c r="V33">
        <v>18.87093333</v>
      </c>
      <c r="W33">
        <v>2.2829226669999998</v>
      </c>
      <c r="X33">
        <v>34.501589330000002</v>
      </c>
    </row>
    <row r="34" spans="1:24" x14ac:dyDescent="0.25">
      <c r="A34">
        <v>1</v>
      </c>
      <c r="B34" s="1">
        <v>32714</v>
      </c>
      <c r="C34" s="2">
        <f t="shared" si="0"/>
        <v>7</v>
      </c>
      <c r="D34" s="2" t="s">
        <v>7498</v>
      </c>
      <c r="E34">
        <v>2</v>
      </c>
      <c r="F34">
        <v>118</v>
      </c>
      <c r="G34" t="s">
        <v>23</v>
      </c>
      <c r="H34" t="s">
        <v>24</v>
      </c>
      <c r="I34" t="s">
        <v>25</v>
      </c>
      <c r="J34">
        <v>4100</v>
      </c>
      <c r="K34" t="s">
        <v>25</v>
      </c>
      <c r="L34">
        <v>30</v>
      </c>
      <c r="M34">
        <v>290.82240760000002</v>
      </c>
      <c r="N34">
        <v>14.8596</v>
      </c>
      <c r="O34">
        <v>1.5201199999999999</v>
      </c>
      <c r="P34">
        <v>29.309280000000001</v>
      </c>
      <c r="Q34">
        <v>319.32471889999999</v>
      </c>
      <c r="R34">
        <v>18.87093333</v>
      </c>
      <c r="S34">
        <v>2.2829226669999998</v>
      </c>
      <c r="T34">
        <v>34.501589330000002</v>
      </c>
      <c r="U34">
        <v>319.32471889999999</v>
      </c>
      <c r="V34">
        <v>18.87093333</v>
      </c>
      <c r="W34">
        <v>2.2829226669999998</v>
      </c>
      <c r="X34">
        <v>34.501589330000002</v>
      </c>
    </row>
    <row r="35" spans="1:24" x14ac:dyDescent="0.25">
      <c r="A35">
        <v>1</v>
      </c>
      <c r="B35" s="1">
        <v>32715</v>
      </c>
      <c r="C35" s="2">
        <f t="shared" si="0"/>
        <v>7</v>
      </c>
      <c r="D35" s="2" t="s">
        <v>7498</v>
      </c>
      <c r="E35">
        <v>2</v>
      </c>
      <c r="F35">
        <v>118</v>
      </c>
      <c r="G35" t="s">
        <v>23</v>
      </c>
      <c r="H35" t="s">
        <v>24</v>
      </c>
      <c r="I35" t="s">
        <v>25</v>
      </c>
      <c r="J35">
        <v>4100</v>
      </c>
      <c r="K35" t="s">
        <v>25</v>
      </c>
      <c r="L35">
        <v>30</v>
      </c>
      <c r="M35">
        <v>290.82240760000002</v>
      </c>
      <c r="N35">
        <v>14.8596</v>
      </c>
      <c r="O35">
        <v>1.5201199999999999</v>
      </c>
      <c r="P35">
        <v>29.309280000000001</v>
      </c>
      <c r="Q35">
        <v>319.32471889999999</v>
      </c>
      <c r="R35">
        <v>18.87093333</v>
      </c>
      <c r="S35">
        <v>2.2829226669999998</v>
      </c>
      <c r="T35">
        <v>34.501589330000002</v>
      </c>
      <c r="U35">
        <v>319.32471889999999</v>
      </c>
      <c r="V35">
        <v>18.87093333</v>
      </c>
      <c r="W35">
        <v>2.2829226669999998</v>
      </c>
      <c r="X35">
        <v>34.501589330000002</v>
      </c>
    </row>
    <row r="36" spans="1:24" x14ac:dyDescent="0.25">
      <c r="A36">
        <v>1</v>
      </c>
      <c r="B36" s="1">
        <v>32716</v>
      </c>
      <c r="C36" s="2">
        <f t="shared" si="0"/>
        <v>7</v>
      </c>
      <c r="D36" s="2" t="s">
        <v>7498</v>
      </c>
      <c r="E36">
        <v>2</v>
      </c>
      <c r="F36">
        <v>118</v>
      </c>
      <c r="G36" t="s">
        <v>23</v>
      </c>
      <c r="H36" t="s">
        <v>24</v>
      </c>
      <c r="I36" t="s">
        <v>25</v>
      </c>
      <c r="J36">
        <v>4100</v>
      </c>
      <c r="K36" t="s">
        <v>25</v>
      </c>
      <c r="L36">
        <v>30</v>
      </c>
      <c r="M36">
        <v>290.82240760000002</v>
      </c>
      <c r="N36">
        <v>14.8596</v>
      </c>
      <c r="O36">
        <v>1.5201199999999999</v>
      </c>
      <c r="P36">
        <v>29.309280000000001</v>
      </c>
      <c r="Q36">
        <v>319.32471889999999</v>
      </c>
      <c r="R36">
        <v>18.87093333</v>
      </c>
      <c r="S36">
        <v>2.2829226669999998</v>
      </c>
      <c r="T36">
        <v>34.501589330000002</v>
      </c>
      <c r="U36">
        <v>319.32471889999999</v>
      </c>
      <c r="V36">
        <v>18.87093333</v>
      </c>
      <c r="W36">
        <v>2.2829226669999998</v>
      </c>
      <c r="X36">
        <v>34.501589330000002</v>
      </c>
    </row>
    <row r="37" spans="1:24" x14ac:dyDescent="0.25">
      <c r="A37">
        <v>1</v>
      </c>
      <c r="B37" s="1">
        <v>32717</v>
      </c>
      <c r="C37" s="2">
        <f t="shared" si="0"/>
        <v>7</v>
      </c>
      <c r="D37" s="2" t="s">
        <v>7498</v>
      </c>
      <c r="E37">
        <v>2</v>
      </c>
      <c r="F37">
        <v>118</v>
      </c>
      <c r="G37" t="s">
        <v>23</v>
      </c>
      <c r="H37" t="s">
        <v>24</v>
      </c>
      <c r="I37" t="s">
        <v>25</v>
      </c>
      <c r="J37">
        <v>4100</v>
      </c>
      <c r="K37" t="s">
        <v>25</v>
      </c>
      <c r="L37">
        <v>30</v>
      </c>
      <c r="M37">
        <v>290.82240760000002</v>
      </c>
      <c r="N37">
        <v>14.8596</v>
      </c>
      <c r="O37">
        <v>1.5201199999999999</v>
      </c>
      <c r="P37">
        <v>29.309280000000001</v>
      </c>
      <c r="Q37">
        <v>319.32471889999999</v>
      </c>
      <c r="R37">
        <v>18.87093333</v>
      </c>
      <c r="S37">
        <v>2.2829226669999998</v>
      </c>
      <c r="T37">
        <v>34.501589330000002</v>
      </c>
      <c r="U37">
        <v>319.32471889999999</v>
      </c>
      <c r="V37">
        <v>18.87093333</v>
      </c>
      <c r="W37">
        <v>2.2829226669999998</v>
      </c>
      <c r="X37">
        <v>34.501589330000002</v>
      </c>
    </row>
    <row r="38" spans="1:24" x14ac:dyDescent="0.25">
      <c r="A38">
        <v>1</v>
      </c>
      <c r="B38" s="1">
        <v>32718</v>
      </c>
      <c r="C38" s="2">
        <f t="shared" si="0"/>
        <v>7</v>
      </c>
      <c r="D38" s="2" t="s">
        <v>7498</v>
      </c>
      <c r="E38">
        <v>2</v>
      </c>
      <c r="F38">
        <v>118</v>
      </c>
      <c r="G38" t="s">
        <v>23</v>
      </c>
      <c r="H38" t="s">
        <v>24</v>
      </c>
      <c r="I38" t="s">
        <v>25</v>
      </c>
      <c r="J38">
        <v>4100</v>
      </c>
      <c r="K38" t="s">
        <v>25</v>
      </c>
      <c r="L38">
        <v>30</v>
      </c>
      <c r="M38">
        <v>290.82240760000002</v>
      </c>
      <c r="N38">
        <v>14.8596</v>
      </c>
      <c r="O38">
        <v>1.5201199999999999</v>
      </c>
      <c r="P38">
        <v>29.309280000000001</v>
      </c>
      <c r="Q38">
        <v>319.32471889999999</v>
      </c>
      <c r="R38">
        <v>18.87093333</v>
      </c>
      <c r="S38">
        <v>2.2829226669999998</v>
      </c>
      <c r="T38">
        <v>34.501589330000002</v>
      </c>
      <c r="U38">
        <v>319.32471889999999</v>
      </c>
      <c r="V38">
        <v>18.87093333</v>
      </c>
      <c r="W38">
        <v>2.2829226669999998</v>
      </c>
      <c r="X38">
        <v>34.501589330000002</v>
      </c>
    </row>
    <row r="39" spans="1:24" x14ac:dyDescent="0.25">
      <c r="A39">
        <v>1</v>
      </c>
      <c r="B39" s="1">
        <v>32719</v>
      </c>
      <c r="C39" s="2">
        <f t="shared" si="0"/>
        <v>7</v>
      </c>
      <c r="D39" s="2" t="s">
        <v>7498</v>
      </c>
      <c r="E39">
        <v>2</v>
      </c>
      <c r="F39">
        <v>118</v>
      </c>
      <c r="G39" t="s">
        <v>23</v>
      </c>
      <c r="H39" t="s">
        <v>24</v>
      </c>
      <c r="I39" t="s">
        <v>25</v>
      </c>
      <c r="J39">
        <v>4100</v>
      </c>
      <c r="K39" t="s">
        <v>25</v>
      </c>
      <c r="L39">
        <v>30</v>
      </c>
      <c r="M39">
        <v>290.82240760000002</v>
      </c>
      <c r="N39">
        <v>14.8596</v>
      </c>
      <c r="O39">
        <v>1.5201199999999999</v>
      </c>
      <c r="P39">
        <v>29.309280000000001</v>
      </c>
      <c r="Q39">
        <v>319.32471889999999</v>
      </c>
      <c r="R39">
        <v>18.87093333</v>
      </c>
      <c r="S39">
        <v>2.2829226669999998</v>
      </c>
      <c r="T39">
        <v>34.501589330000002</v>
      </c>
      <c r="U39">
        <v>319.32471889999999</v>
      </c>
      <c r="V39">
        <v>18.87093333</v>
      </c>
      <c r="W39">
        <v>2.2829226669999998</v>
      </c>
      <c r="X39">
        <v>34.501589330000002</v>
      </c>
    </row>
    <row r="40" spans="1:24" x14ac:dyDescent="0.25">
      <c r="A40">
        <v>1</v>
      </c>
      <c r="B40" s="1">
        <v>32720</v>
      </c>
      <c r="C40" s="2">
        <f t="shared" si="0"/>
        <v>7</v>
      </c>
      <c r="D40" s="2" t="s">
        <v>7498</v>
      </c>
      <c r="E40">
        <v>2</v>
      </c>
      <c r="F40">
        <v>118</v>
      </c>
      <c r="G40" t="s">
        <v>23</v>
      </c>
      <c r="H40" t="s">
        <v>24</v>
      </c>
      <c r="I40" t="s">
        <v>25</v>
      </c>
      <c r="J40">
        <v>4100</v>
      </c>
      <c r="K40" t="s">
        <v>25</v>
      </c>
      <c r="L40">
        <v>30</v>
      </c>
      <c r="M40">
        <v>290.82240760000002</v>
      </c>
      <c r="N40">
        <v>14.8596</v>
      </c>
      <c r="O40">
        <v>1.5201199999999999</v>
      </c>
      <c r="P40">
        <v>29.309280000000001</v>
      </c>
      <c r="Q40">
        <v>319.32471889999999</v>
      </c>
      <c r="R40">
        <v>18.87093333</v>
      </c>
      <c r="S40">
        <v>2.2829226669999998</v>
      </c>
      <c r="T40">
        <v>34.501589330000002</v>
      </c>
      <c r="U40">
        <v>319.32471889999999</v>
      </c>
      <c r="V40">
        <v>18.87093333</v>
      </c>
      <c r="W40">
        <v>2.2829226669999998</v>
      </c>
      <c r="X40">
        <v>34.501589330000002</v>
      </c>
    </row>
    <row r="41" spans="1:24" x14ac:dyDescent="0.25">
      <c r="A41">
        <v>1</v>
      </c>
      <c r="B41" s="1">
        <v>32721</v>
      </c>
      <c r="C41" s="2">
        <f t="shared" si="0"/>
        <v>8</v>
      </c>
      <c r="D41" s="2" t="s">
        <v>7498</v>
      </c>
      <c r="E41">
        <v>2</v>
      </c>
      <c r="F41">
        <v>118</v>
      </c>
      <c r="G41" t="s">
        <v>23</v>
      </c>
      <c r="H41" t="s">
        <v>24</v>
      </c>
      <c r="I41" t="s">
        <v>25</v>
      </c>
      <c r="J41">
        <v>4100</v>
      </c>
      <c r="K41" t="s">
        <v>25</v>
      </c>
      <c r="L41">
        <v>30</v>
      </c>
      <c r="M41">
        <v>290.82240760000002</v>
      </c>
      <c r="N41">
        <v>14.8596</v>
      </c>
      <c r="O41">
        <v>1.5201199999999999</v>
      </c>
      <c r="P41">
        <v>29.309280000000001</v>
      </c>
      <c r="Q41">
        <v>319.32471889999999</v>
      </c>
      <c r="R41">
        <v>18.87093333</v>
      </c>
      <c r="S41">
        <v>2.2829226669999998</v>
      </c>
      <c r="T41">
        <v>34.501589330000002</v>
      </c>
      <c r="U41">
        <v>319.32471889999999</v>
      </c>
      <c r="V41">
        <v>18.87093333</v>
      </c>
      <c r="W41">
        <v>2.2829226669999998</v>
      </c>
      <c r="X41">
        <v>34.501589330000002</v>
      </c>
    </row>
    <row r="42" spans="1:24" x14ac:dyDescent="0.25">
      <c r="A42">
        <v>1</v>
      </c>
      <c r="B42" s="1">
        <v>32722</v>
      </c>
      <c r="C42" s="2">
        <f t="shared" si="0"/>
        <v>8</v>
      </c>
      <c r="D42" s="2" t="s">
        <v>7498</v>
      </c>
      <c r="E42">
        <v>2</v>
      </c>
      <c r="F42">
        <v>118</v>
      </c>
      <c r="G42" t="s">
        <v>23</v>
      </c>
      <c r="H42" t="s">
        <v>24</v>
      </c>
      <c r="I42" t="s">
        <v>25</v>
      </c>
      <c r="J42">
        <v>4100</v>
      </c>
      <c r="K42" t="s">
        <v>25</v>
      </c>
      <c r="L42">
        <v>30</v>
      </c>
      <c r="M42">
        <v>290.82240760000002</v>
      </c>
      <c r="N42">
        <v>14.8596</v>
      </c>
      <c r="O42">
        <v>1.5201199999999999</v>
      </c>
      <c r="P42">
        <v>29.309280000000001</v>
      </c>
      <c r="Q42">
        <v>319.32471889999999</v>
      </c>
      <c r="R42">
        <v>18.87093333</v>
      </c>
      <c r="S42">
        <v>2.2829226669999998</v>
      </c>
      <c r="T42">
        <v>34.501589330000002</v>
      </c>
      <c r="U42">
        <v>319.32471889999999</v>
      </c>
      <c r="V42">
        <v>18.87093333</v>
      </c>
      <c r="W42">
        <v>2.2829226669999998</v>
      </c>
      <c r="X42">
        <v>34.501589330000002</v>
      </c>
    </row>
    <row r="43" spans="1:24" x14ac:dyDescent="0.25">
      <c r="A43">
        <v>1</v>
      </c>
      <c r="B43" s="1">
        <v>32723</v>
      </c>
      <c r="C43" s="2">
        <f t="shared" si="0"/>
        <v>8</v>
      </c>
      <c r="D43" s="2" t="s">
        <v>7498</v>
      </c>
      <c r="E43">
        <v>2</v>
      </c>
      <c r="F43">
        <v>118</v>
      </c>
      <c r="G43" t="s">
        <v>23</v>
      </c>
      <c r="H43" t="s">
        <v>24</v>
      </c>
      <c r="I43" t="s">
        <v>25</v>
      </c>
      <c r="J43">
        <v>4100</v>
      </c>
      <c r="K43" t="s">
        <v>25</v>
      </c>
      <c r="L43">
        <v>30</v>
      </c>
      <c r="M43">
        <v>290.82240760000002</v>
      </c>
      <c r="N43">
        <v>14.8596</v>
      </c>
      <c r="O43">
        <v>1.5201199999999999</v>
      </c>
      <c r="P43">
        <v>29.309280000000001</v>
      </c>
      <c r="Q43">
        <v>319.32471889999999</v>
      </c>
      <c r="R43">
        <v>18.87093333</v>
      </c>
      <c r="S43">
        <v>2.2829226669999998</v>
      </c>
      <c r="T43">
        <v>34.501589330000002</v>
      </c>
      <c r="U43">
        <v>319.32471889999999</v>
      </c>
      <c r="V43">
        <v>18.87093333</v>
      </c>
      <c r="W43">
        <v>2.2829226669999998</v>
      </c>
      <c r="X43">
        <v>34.501589330000002</v>
      </c>
    </row>
    <row r="44" spans="1:24" x14ac:dyDescent="0.25">
      <c r="A44">
        <v>1</v>
      </c>
      <c r="B44" s="1">
        <v>32724</v>
      </c>
      <c r="C44" s="2">
        <f t="shared" si="0"/>
        <v>8</v>
      </c>
      <c r="D44" s="2" t="s">
        <v>7498</v>
      </c>
      <c r="E44">
        <v>2</v>
      </c>
      <c r="F44">
        <v>118</v>
      </c>
      <c r="G44" t="s">
        <v>23</v>
      </c>
      <c r="H44" t="s">
        <v>24</v>
      </c>
      <c r="I44" t="s">
        <v>25</v>
      </c>
      <c r="J44">
        <v>4100</v>
      </c>
      <c r="K44" t="s">
        <v>25</v>
      </c>
      <c r="L44">
        <v>30</v>
      </c>
      <c r="M44">
        <v>290.82240760000002</v>
      </c>
      <c r="N44">
        <v>14.8596</v>
      </c>
      <c r="O44">
        <v>1.5201199999999999</v>
      </c>
      <c r="P44">
        <v>29.309280000000001</v>
      </c>
      <c r="Q44">
        <v>319.32471889999999</v>
      </c>
      <c r="R44">
        <v>18.87093333</v>
      </c>
      <c r="S44">
        <v>2.2829226669999998</v>
      </c>
      <c r="T44">
        <v>34.501589330000002</v>
      </c>
      <c r="U44">
        <v>319.32471889999999</v>
      </c>
      <c r="V44">
        <v>18.87093333</v>
      </c>
      <c r="W44">
        <v>2.2829226669999998</v>
      </c>
      <c r="X44">
        <v>34.501589330000002</v>
      </c>
    </row>
    <row r="45" spans="1:24" x14ac:dyDescent="0.25">
      <c r="A45">
        <v>1</v>
      </c>
      <c r="B45" s="1">
        <v>32725</v>
      </c>
      <c r="C45" s="2">
        <f t="shared" si="0"/>
        <v>8</v>
      </c>
      <c r="D45" s="2" t="s">
        <v>7498</v>
      </c>
      <c r="E45">
        <v>2</v>
      </c>
      <c r="F45">
        <v>118</v>
      </c>
      <c r="G45" t="s">
        <v>23</v>
      </c>
      <c r="H45" t="s">
        <v>24</v>
      </c>
      <c r="I45" t="s">
        <v>25</v>
      </c>
      <c r="J45">
        <v>4100</v>
      </c>
      <c r="K45" t="s">
        <v>25</v>
      </c>
      <c r="L45">
        <v>30</v>
      </c>
      <c r="M45">
        <v>290.82240760000002</v>
      </c>
      <c r="N45">
        <v>14.8596</v>
      </c>
      <c r="O45">
        <v>1.5201199999999999</v>
      </c>
      <c r="P45">
        <v>29.309280000000001</v>
      </c>
      <c r="Q45">
        <v>319.32471889999999</v>
      </c>
      <c r="R45">
        <v>18.87093333</v>
      </c>
      <c r="S45">
        <v>2.2829226669999998</v>
      </c>
      <c r="T45">
        <v>34.501589330000002</v>
      </c>
      <c r="U45">
        <v>319.32471889999999</v>
      </c>
      <c r="V45">
        <v>18.87093333</v>
      </c>
      <c r="W45">
        <v>2.2829226669999998</v>
      </c>
      <c r="X45">
        <v>34.501589330000002</v>
      </c>
    </row>
    <row r="46" spans="1:24" x14ac:dyDescent="0.25">
      <c r="A46">
        <v>1</v>
      </c>
      <c r="B46" s="1">
        <v>32726</v>
      </c>
      <c r="C46" s="2">
        <f t="shared" si="0"/>
        <v>8</v>
      </c>
      <c r="D46" s="2" t="s">
        <v>7498</v>
      </c>
      <c r="E46">
        <v>2</v>
      </c>
      <c r="F46">
        <v>118</v>
      </c>
      <c r="G46" t="s">
        <v>23</v>
      </c>
      <c r="H46" t="s">
        <v>24</v>
      </c>
      <c r="I46" t="s">
        <v>25</v>
      </c>
      <c r="J46">
        <v>4100</v>
      </c>
      <c r="K46" t="s">
        <v>25</v>
      </c>
      <c r="L46">
        <v>30</v>
      </c>
      <c r="M46">
        <v>290.82240760000002</v>
      </c>
      <c r="N46">
        <v>14.8596</v>
      </c>
      <c r="O46">
        <v>1.5201199999999999</v>
      </c>
      <c r="P46">
        <v>29.309280000000001</v>
      </c>
      <c r="Q46">
        <v>319.32471889999999</v>
      </c>
      <c r="R46">
        <v>18.87093333</v>
      </c>
      <c r="S46">
        <v>2.2829226669999998</v>
      </c>
      <c r="T46">
        <v>34.501589330000002</v>
      </c>
      <c r="U46">
        <v>319.32471889999999</v>
      </c>
      <c r="V46">
        <v>18.87093333</v>
      </c>
      <c r="W46">
        <v>2.2829226669999998</v>
      </c>
      <c r="X46">
        <v>34.501589330000002</v>
      </c>
    </row>
    <row r="47" spans="1:24" x14ac:dyDescent="0.25">
      <c r="A47">
        <v>1</v>
      </c>
      <c r="B47" s="1">
        <v>32727</v>
      </c>
      <c r="C47" s="2">
        <f t="shared" si="0"/>
        <v>8</v>
      </c>
      <c r="D47" s="2" t="s">
        <v>7498</v>
      </c>
      <c r="E47">
        <v>2</v>
      </c>
      <c r="F47">
        <v>118</v>
      </c>
      <c r="G47" t="s">
        <v>23</v>
      </c>
      <c r="H47" t="s">
        <v>24</v>
      </c>
      <c r="I47" t="s">
        <v>25</v>
      </c>
      <c r="J47">
        <v>4100</v>
      </c>
      <c r="K47" t="s">
        <v>25</v>
      </c>
      <c r="L47">
        <v>30</v>
      </c>
      <c r="M47">
        <v>290.82240760000002</v>
      </c>
      <c r="N47">
        <v>14.8596</v>
      </c>
      <c r="O47">
        <v>1.5201199999999999</v>
      </c>
      <c r="P47">
        <v>29.309280000000001</v>
      </c>
      <c r="Q47">
        <v>319.32471889999999</v>
      </c>
      <c r="R47">
        <v>18.87093333</v>
      </c>
      <c r="S47">
        <v>2.2829226669999998</v>
      </c>
      <c r="T47">
        <v>34.501589330000002</v>
      </c>
      <c r="U47">
        <v>319.32471889999999</v>
      </c>
      <c r="V47">
        <v>18.87093333</v>
      </c>
      <c r="W47">
        <v>2.2829226669999998</v>
      </c>
      <c r="X47">
        <v>34.501589330000002</v>
      </c>
    </row>
    <row r="48" spans="1:24" x14ac:dyDescent="0.25">
      <c r="A48">
        <v>1</v>
      </c>
      <c r="B48" s="1">
        <v>32728</v>
      </c>
      <c r="C48" s="2">
        <f t="shared" si="0"/>
        <v>8</v>
      </c>
      <c r="D48" s="2" t="s">
        <v>7498</v>
      </c>
      <c r="E48">
        <v>2</v>
      </c>
      <c r="F48">
        <v>118</v>
      </c>
      <c r="G48" t="s">
        <v>23</v>
      </c>
      <c r="H48" t="s">
        <v>24</v>
      </c>
      <c r="I48" t="s">
        <v>25</v>
      </c>
      <c r="J48">
        <v>4100</v>
      </c>
      <c r="K48" t="s">
        <v>25</v>
      </c>
      <c r="L48">
        <v>30</v>
      </c>
      <c r="M48">
        <v>290.82240760000002</v>
      </c>
      <c r="N48">
        <v>14.8596</v>
      </c>
      <c r="O48">
        <v>1.5201199999999999</v>
      </c>
      <c r="P48">
        <v>29.309280000000001</v>
      </c>
      <c r="Q48">
        <v>319.32471889999999</v>
      </c>
      <c r="R48">
        <v>18.87093333</v>
      </c>
      <c r="S48">
        <v>2.2829226669999998</v>
      </c>
      <c r="T48">
        <v>34.501589330000002</v>
      </c>
      <c r="U48">
        <v>319.32471889999999</v>
      </c>
      <c r="V48">
        <v>18.87093333</v>
      </c>
      <c r="W48">
        <v>2.2829226669999998</v>
      </c>
      <c r="X48">
        <v>34.501589330000002</v>
      </c>
    </row>
    <row r="49" spans="1:24" x14ac:dyDescent="0.25">
      <c r="A49">
        <v>1</v>
      </c>
      <c r="B49" s="1">
        <v>32729</v>
      </c>
      <c r="C49" s="2">
        <f t="shared" si="0"/>
        <v>8</v>
      </c>
      <c r="D49" s="2" t="s">
        <v>7498</v>
      </c>
      <c r="E49">
        <v>2</v>
      </c>
      <c r="F49">
        <v>118</v>
      </c>
      <c r="G49" t="s">
        <v>23</v>
      </c>
      <c r="H49" t="s">
        <v>24</v>
      </c>
      <c r="I49" t="s">
        <v>25</v>
      </c>
      <c r="J49">
        <v>4100</v>
      </c>
      <c r="K49" t="s">
        <v>25</v>
      </c>
      <c r="L49">
        <v>30</v>
      </c>
      <c r="M49">
        <v>290.82240760000002</v>
      </c>
      <c r="N49">
        <v>14.8596</v>
      </c>
      <c r="O49">
        <v>1.5201199999999999</v>
      </c>
      <c r="P49">
        <v>29.309280000000001</v>
      </c>
      <c r="Q49">
        <v>319.32471889999999</v>
      </c>
      <c r="R49">
        <v>18.87093333</v>
      </c>
      <c r="S49">
        <v>2.2829226669999998</v>
      </c>
      <c r="T49">
        <v>34.501589330000002</v>
      </c>
      <c r="U49">
        <v>319.32471889999999</v>
      </c>
      <c r="V49">
        <v>18.87093333</v>
      </c>
      <c r="W49">
        <v>2.2829226669999998</v>
      </c>
      <c r="X49">
        <v>34.501589330000002</v>
      </c>
    </row>
    <row r="50" spans="1:24" x14ac:dyDescent="0.25">
      <c r="A50">
        <v>1</v>
      </c>
      <c r="B50" s="1">
        <v>32730</v>
      </c>
      <c r="C50" s="2">
        <f t="shared" si="0"/>
        <v>8</v>
      </c>
      <c r="D50" s="2" t="s">
        <v>7498</v>
      </c>
      <c r="E50">
        <v>2</v>
      </c>
      <c r="F50">
        <v>118</v>
      </c>
      <c r="G50" t="s">
        <v>23</v>
      </c>
      <c r="H50" t="s">
        <v>24</v>
      </c>
      <c r="I50" t="s">
        <v>25</v>
      </c>
      <c r="J50">
        <v>4100</v>
      </c>
      <c r="K50" t="s">
        <v>25</v>
      </c>
      <c r="L50">
        <v>30</v>
      </c>
      <c r="M50">
        <v>290.82240760000002</v>
      </c>
      <c r="N50">
        <v>14.8596</v>
      </c>
      <c r="O50">
        <v>1.5201199999999999</v>
      </c>
      <c r="P50">
        <v>29.309280000000001</v>
      </c>
      <c r="Q50">
        <v>319.32471889999999</v>
      </c>
      <c r="R50">
        <v>18.87093333</v>
      </c>
      <c r="S50">
        <v>2.2829226669999998</v>
      </c>
      <c r="T50">
        <v>34.501589330000002</v>
      </c>
      <c r="U50">
        <v>319.32471889999999</v>
      </c>
      <c r="V50">
        <v>18.87093333</v>
      </c>
      <c r="W50">
        <v>2.2829226669999998</v>
      </c>
      <c r="X50">
        <v>34.501589330000002</v>
      </c>
    </row>
    <row r="51" spans="1:24" x14ac:dyDescent="0.25">
      <c r="A51">
        <v>1</v>
      </c>
      <c r="B51" s="1">
        <v>32731</v>
      </c>
      <c r="C51" s="2">
        <f t="shared" si="0"/>
        <v>8</v>
      </c>
      <c r="D51" s="2" t="s">
        <v>7498</v>
      </c>
      <c r="E51">
        <v>2</v>
      </c>
      <c r="F51">
        <v>118</v>
      </c>
      <c r="G51" t="s">
        <v>23</v>
      </c>
      <c r="H51" t="s">
        <v>24</v>
      </c>
      <c r="I51" t="s">
        <v>25</v>
      </c>
      <c r="J51">
        <v>4100</v>
      </c>
      <c r="K51" t="s">
        <v>25</v>
      </c>
      <c r="L51">
        <v>30</v>
      </c>
      <c r="M51">
        <v>290.82240760000002</v>
      </c>
      <c r="N51">
        <v>14.8596</v>
      </c>
      <c r="O51">
        <v>1.5201199999999999</v>
      </c>
      <c r="P51">
        <v>29.309280000000001</v>
      </c>
      <c r="Q51">
        <v>319.32471889999999</v>
      </c>
      <c r="R51">
        <v>18.87093333</v>
      </c>
      <c r="S51">
        <v>2.2829226669999998</v>
      </c>
      <c r="T51">
        <v>34.501589330000002</v>
      </c>
      <c r="U51">
        <v>319.32471889999999</v>
      </c>
      <c r="V51">
        <v>18.87093333</v>
      </c>
      <c r="W51">
        <v>2.2829226669999998</v>
      </c>
      <c r="X51">
        <v>34.501589330000002</v>
      </c>
    </row>
    <row r="52" spans="1:24" x14ac:dyDescent="0.25">
      <c r="A52">
        <v>1</v>
      </c>
      <c r="B52" s="1">
        <v>32732</v>
      </c>
      <c r="C52" s="2">
        <f t="shared" si="0"/>
        <v>8</v>
      </c>
      <c r="D52" s="2" t="s">
        <v>7498</v>
      </c>
      <c r="E52">
        <v>2</v>
      </c>
      <c r="F52">
        <v>118</v>
      </c>
      <c r="G52" t="s">
        <v>23</v>
      </c>
      <c r="H52" t="s">
        <v>24</v>
      </c>
      <c r="I52" t="s">
        <v>25</v>
      </c>
      <c r="J52">
        <v>4100</v>
      </c>
      <c r="K52" t="s">
        <v>25</v>
      </c>
      <c r="L52">
        <v>30</v>
      </c>
      <c r="M52">
        <v>290.82240760000002</v>
      </c>
      <c r="N52">
        <v>14.8596</v>
      </c>
      <c r="O52">
        <v>1.5201199999999999</v>
      </c>
      <c r="P52">
        <v>29.309280000000001</v>
      </c>
      <c r="Q52">
        <v>319.32471889999999</v>
      </c>
      <c r="R52">
        <v>18.87093333</v>
      </c>
      <c r="S52">
        <v>2.2829226669999998</v>
      </c>
      <c r="T52">
        <v>34.501589330000002</v>
      </c>
      <c r="U52">
        <v>319.32471889999999</v>
      </c>
      <c r="V52">
        <v>18.87093333</v>
      </c>
      <c r="W52">
        <v>2.2829226669999998</v>
      </c>
      <c r="X52">
        <v>34.501589330000002</v>
      </c>
    </row>
    <row r="53" spans="1:24" x14ac:dyDescent="0.25">
      <c r="A53">
        <v>1</v>
      </c>
      <c r="B53" s="1">
        <v>32733</v>
      </c>
      <c r="C53" s="2">
        <f t="shared" si="0"/>
        <v>8</v>
      </c>
      <c r="D53" s="2" t="s">
        <v>7498</v>
      </c>
      <c r="E53">
        <v>2</v>
      </c>
      <c r="F53">
        <v>118</v>
      </c>
      <c r="G53" t="s">
        <v>23</v>
      </c>
      <c r="H53" t="s">
        <v>24</v>
      </c>
      <c r="I53" t="s">
        <v>25</v>
      </c>
      <c r="J53">
        <v>4100</v>
      </c>
      <c r="K53" t="s">
        <v>25</v>
      </c>
      <c r="L53">
        <v>30</v>
      </c>
      <c r="M53">
        <v>290.82240760000002</v>
      </c>
      <c r="N53">
        <v>14.8596</v>
      </c>
      <c r="O53">
        <v>1.5201199999999999</v>
      </c>
      <c r="P53">
        <v>29.309280000000001</v>
      </c>
      <c r="Q53">
        <v>319.32471889999999</v>
      </c>
      <c r="R53">
        <v>18.87093333</v>
      </c>
      <c r="S53">
        <v>2.2829226669999998</v>
      </c>
      <c r="T53">
        <v>34.501589330000002</v>
      </c>
      <c r="U53">
        <v>319.32471889999999</v>
      </c>
      <c r="V53">
        <v>18.87093333</v>
      </c>
      <c r="W53">
        <v>2.2829226669999998</v>
      </c>
      <c r="X53">
        <v>34.501589330000002</v>
      </c>
    </row>
    <row r="54" spans="1:24" x14ac:dyDescent="0.25">
      <c r="A54">
        <v>1</v>
      </c>
      <c r="B54" s="1">
        <v>32734</v>
      </c>
      <c r="C54" s="2">
        <f t="shared" si="0"/>
        <v>8</v>
      </c>
      <c r="D54" s="2" t="s">
        <v>7498</v>
      </c>
      <c r="E54">
        <v>2</v>
      </c>
      <c r="F54">
        <v>118</v>
      </c>
      <c r="G54" t="s">
        <v>23</v>
      </c>
      <c r="H54" t="s">
        <v>24</v>
      </c>
      <c r="I54" t="s">
        <v>25</v>
      </c>
      <c r="J54">
        <v>4100</v>
      </c>
      <c r="K54" t="s">
        <v>25</v>
      </c>
      <c r="L54">
        <v>30</v>
      </c>
      <c r="M54">
        <v>290.82240760000002</v>
      </c>
      <c r="N54">
        <v>14.8596</v>
      </c>
      <c r="O54">
        <v>1.5201199999999999</v>
      </c>
      <c r="P54">
        <v>29.309280000000001</v>
      </c>
      <c r="Q54">
        <v>319.32471889999999</v>
      </c>
      <c r="R54">
        <v>18.87093333</v>
      </c>
      <c r="S54">
        <v>2.2829226669999998</v>
      </c>
      <c r="T54">
        <v>34.501589330000002</v>
      </c>
      <c r="U54">
        <v>319.32471889999999</v>
      </c>
      <c r="V54">
        <v>18.87093333</v>
      </c>
      <c r="W54">
        <v>2.2829226669999998</v>
      </c>
      <c r="X54">
        <v>34.501589330000002</v>
      </c>
    </row>
    <row r="55" spans="1:24" x14ac:dyDescent="0.25">
      <c r="A55">
        <v>1</v>
      </c>
      <c r="B55" s="1">
        <v>32735</v>
      </c>
      <c r="C55" s="2">
        <f t="shared" si="0"/>
        <v>8</v>
      </c>
      <c r="D55" s="2" t="s">
        <v>7498</v>
      </c>
      <c r="E55">
        <v>2</v>
      </c>
      <c r="F55">
        <v>118</v>
      </c>
      <c r="G55" t="s">
        <v>23</v>
      </c>
      <c r="H55" t="s">
        <v>24</v>
      </c>
      <c r="I55" t="s">
        <v>25</v>
      </c>
      <c r="J55">
        <v>4100</v>
      </c>
      <c r="K55" t="s">
        <v>25</v>
      </c>
      <c r="L55">
        <v>30</v>
      </c>
      <c r="M55">
        <v>290.82240760000002</v>
      </c>
      <c r="N55">
        <v>14.8596</v>
      </c>
      <c r="O55">
        <v>1.5201199999999999</v>
      </c>
      <c r="P55">
        <v>29.309280000000001</v>
      </c>
      <c r="Q55">
        <v>319.32471889999999</v>
      </c>
      <c r="R55">
        <v>18.87093333</v>
      </c>
      <c r="S55">
        <v>2.2829226669999998</v>
      </c>
      <c r="T55">
        <v>34.501589330000002</v>
      </c>
      <c r="U55">
        <v>319.32471889999999</v>
      </c>
      <c r="V55">
        <v>18.87093333</v>
      </c>
      <c r="W55">
        <v>2.2829226669999998</v>
      </c>
      <c r="X55">
        <v>34.501589330000002</v>
      </c>
    </row>
    <row r="56" spans="1:24" x14ac:dyDescent="0.25">
      <c r="A56">
        <v>1</v>
      </c>
      <c r="B56" s="1">
        <v>32736</v>
      </c>
      <c r="C56" s="2">
        <f t="shared" si="0"/>
        <v>8</v>
      </c>
      <c r="D56" s="2" t="s">
        <v>7498</v>
      </c>
      <c r="E56">
        <v>2</v>
      </c>
      <c r="F56">
        <v>118</v>
      </c>
      <c r="G56" t="s">
        <v>23</v>
      </c>
      <c r="H56" t="s">
        <v>24</v>
      </c>
      <c r="I56" t="s">
        <v>25</v>
      </c>
      <c r="J56">
        <v>4100</v>
      </c>
      <c r="K56" t="s">
        <v>25</v>
      </c>
      <c r="L56">
        <v>30</v>
      </c>
      <c r="M56">
        <v>290.82240760000002</v>
      </c>
      <c r="N56">
        <v>14.8596</v>
      </c>
      <c r="O56">
        <v>1.5201199999999999</v>
      </c>
      <c r="P56">
        <v>29.309280000000001</v>
      </c>
      <c r="Q56">
        <v>319.32471889999999</v>
      </c>
      <c r="R56">
        <v>18.87093333</v>
      </c>
      <c r="S56">
        <v>2.2829226669999998</v>
      </c>
      <c r="T56">
        <v>34.501589330000002</v>
      </c>
      <c r="U56">
        <v>319.32471889999999</v>
      </c>
      <c r="V56">
        <v>18.87093333</v>
      </c>
      <c r="W56">
        <v>2.2829226669999998</v>
      </c>
      <c r="X56">
        <v>34.501589330000002</v>
      </c>
    </row>
    <row r="57" spans="1:24" x14ac:dyDescent="0.25">
      <c r="A57">
        <v>1</v>
      </c>
      <c r="B57" s="1">
        <v>32737</v>
      </c>
      <c r="C57" s="2">
        <f t="shared" si="0"/>
        <v>8</v>
      </c>
      <c r="D57" s="2" t="s">
        <v>7498</v>
      </c>
      <c r="E57">
        <v>2</v>
      </c>
      <c r="F57">
        <v>118</v>
      </c>
      <c r="G57" t="s">
        <v>23</v>
      </c>
      <c r="H57" t="s">
        <v>24</v>
      </c>
      <c r="I57" t="s">
        <v>25</v>
      </c>
      <c r="J57">
        <v>4100</v>
      </c>
      <c r="K57" t="s">
        <v>25</v>
      </c>
      <c r="L57">
        <v>30</v>
      </c>
      <c r="M57">
        <v>290.82240760000002</v>
      </c>
      <c r="N57">
        <v>14.8596</v>
      </c>
      <c r="O57">
        <v>1.5201199999999999</v>
      </c>
      <c r="P57">
        <v>29.309280000000001</v>
      </c>
      <c r="Q57">
        <v>319.32471889999999</v>
      </c>
      <c r="R57">
        <v>18.87093333</v>
      </c>
      <c r="S57">
        <v>2.2829226669999998</v>
      </c>
      <c r="T57">
        <v>34.501589330000002</v>
      </c>
      <c r="U57">
        <v>319.32471889999999</v>
      </c>
      <c r="V57">
        <v>18.87093333</v>
      </c>
      <c r="W57">
        <v>2.2829226669999998</v>
      </c>
      <c r="X57">
        <v>34.501589330000002</v>
      </c>
    </row>
    <row r="58" spans="1:24" x14ac:dyDescent="0.25">
      <c r="A58">
        <v>1</v>
      </c>
      <c r="B58" s="1">
        <v>32738</v>
      </c>
      <c r="C58" s="2">
        <f t="shared" si="0"/>
        <v>8</v>
      </c>
      <c r="D58" s="2" t="s">
        <v>7498</v>
      </c>
      <c r="E58">
        <v>2</v>
      </c>
      <c r="F58">
        <v>118</v>
      </c>
      <c r="G58" t="s">
        <v>23</v>
      </c>
      <c r="H58" t="s">
        <v>24</v>
      </c>
      <c r="I58" t="s">
        <v>25</v>
      </c>
      <c r="J58">
        <v>4100</v>
      </c>
      <c r="K58" t="s">
        <v>25</v>
      </c>
      <c r="L58">
        <v>30</v>
      </c>
      <c r="M58">
        <v>290.82240760000002</v>
      </c>
      <c r="N58">
        <v>14.8596</v>
      </c>
      <c r="O58">
        <v>1.5201199999999999</v>
      </c>
      <c r="P58">
        <v>29.309280000000001</v>
      </c>
      <c r="Q58">
        <v>319.32471889999999</v>
      </c>
      <c r="R58">
        <v>18.87093333</v>
      </c>
      <c r="S58">
        <v>2.2829226669999998</v>
      </c>
      <c r="T58">
        <v>34.501589330000002</v>
      </c>
      <c r="U58">
        <v>319.32471889999999</v>
      </c>
      <c r="V58">
        <v>18.87093333</v>
      </c>
      <c r="W58">
        <v>2.2829226669999998</v>
      </c>
      <c r="X58">
        <v>34.501589330000002</v>
      </c>
    </row>
    <row r="59" spans="1:24" x14ac:dyDescent="0.25">
      <c r="A59">
        <v>1</v>
      </c>
      <c r="B59" s="1">
        <v>32739</v>
      </c>
      <c r="C59" s="2">
        <f t="shared" si="0"/>
        <v>8</v>
      </c>
      <c r="D59" s="2" t="s">
        <v>7498</v>
      </c>
      <c r="E59">
        <v>2</v>
      </c>
      <c r="F59">
        <v>118</v>
      </c>
      <c r="G59" t="s">
        <v>23</v>
      </c>
      <c r="H59" t="s">
        <v>24</v>
      </c>
      <c r="I59" t="s">
        <v>25</v>
      </c>
      <c r="J59">
        <v>4100</v>
      </c>
      <c r="K59" t="s">
        <v>25</v>
      </c>
      <c r="L59">
        <v>30</v>
      </c>
      <c r="M59">
        <v>290.82240760000002</v>
      </c>
      <c r="N59">
        <v>14.8596</v>
      </c>
      <c r="O59">
        <v>1.5201199999999999</v>
      </c>
      <c r="P59">
        <v>29.309280000000001</v>
      </c>
      <c r="Q59">
        <v>319.32471889999999</v>
      </c>
      <c r="R59">
        <v>18.87093333</v>
      </c>
      <c r="S59">
        <v>2.2829226669999998</v>
      </c>
      <c r="T59">
        <v>34.501589330000002</v>
      </c>
      <c r="U59">
        <v>319.32471889999999</v>
      </c>
      <c r="V59">
        <v>18.87093333</v>
      </c>
      <c r="W59">
        <v>2.2829226669999998</v>
      </c>
      <c r="X59">
        <v>34.501589330000002</v>
      </c>
    </row>
    <row r="60" spans="1:24" x14ac:dyDescent="0.25">
      <c r="A60">
        <v>1</v>
      </c>
      <c r="B60" s="1">
        <v>32740</v>
      </c>
      <c r="C60" s="2">
        <f t="shared" si="0"/>
        <v>8</v>
      </c>
      <c r="D60" s="2" t="s">
        <v>7498</v>
      </c>
      <c r="E60">
        <v>2</v>
      </c>
      <c r="F60">
        <v>118</v>
      </c>
      <c r="G60" t="s">
        <v>23</v>
      </c>
      <c r="H60" t="s">
        <v>24</v>
      </c>
      <c r="I60" t="s">
        <v>25</v>
      </c>
      <c r="J60">
        <v>4100</v>
      </c>
      <c r="K60" t="s">
        <v>25</v>
      </c>
      <c r="L60">
        <v>30</v>
      </c>
      <c r="M60">
        <v>290.82240760000002</v>
      </c>
      <c r="N60">
        <v>14.8596</v>
      </c>
      <c r="O60">
        <v>1.5201199999999999</v>
      </c>
      <c r="P60">
        <v>29.309280000000001</v>
      </c>
      <c r="Q60">
        <v>319.32471889999999</v>
      </c>
      <c r="R60">
        <v>18.87093333</v>
      </c>
      <c r="S60">
        <v>2.2829226669999998</v>
      </c>
      <c r="T60">
        <v>34.501589330000002</v>
      </c>
      <c r="U60">
        <v>319.32471889999999</v>
      </c>
      <c r="V60">
        <v>18.87093333</v>
      </c>
      <c r="W60">
        <v>2.2829226669999998</v>
      </c>
      <c r="X60">
        <v>34.501589330000002</v>
      </c>
    </row>
    <row r="61" spans="1:24" x14ac:dyDescent="0.25">
      <c r="A61">
        <v>1</v>
      </c>
      <c r="B61" s="1">
        <v>32741</v>
      </c>
      <c r="C61" s="2">
        <f t="shared" si="0"/>
        <v>8</v>
      </c>
      <c r="D61" s="2" t="s">
        <v>7498</v>
      </c>
      <c r="E61">
        <v>2</v>
      </c>
      <c r="F61">
        <v>118</v>
      </c>
      <c r="G61" t="s">
        <v>23</v>
      </c>
      <c r="H61" t="s">
        <v>24</v>
      </c>
      <c r="I61" t="s">
        <v>25</v>
      </c>
      <c r="J61">
        <v>4100</v>
      </c>
      <c r="K61" t="s">
        <v>25</v>
      </c>
      <c r="L61">
        <v>30</v>
      </c>
      <c r="M61">
        <v>290.82240760000002</v>
      </c>
      <c r="N61">
        <v>14.8596</v>
      </c>
      <c r="O61">
        <v>1.5201199999999999</v>
      </c>
      <c r="P61">
        <v>29.309280000000001</v>
      </c>
      <c r="Q61">
        <v>319.32471889999999</v>
      </c>
      <c r="R61">
        <v>18.87093333</v>
      </c>
      <c r="S61">
        <v>2.2829226669999998</v>
      </c>
      <c r="T61">
        <v>34.501589330000002</v>
      </c>
      <c r="U61">
        <v>319.32471889999999</v>
      </c>
      <c r="V61">
        <v>18.87093333</v>
      </c>
      <c r="W61">
        <v>2.2829226669999998</v>
      </c>
      <c r="X61">
        <v>34.501589330000002</v>
      </c>
    </row>
    <row r="62" spans="1:24" x14ac:dyDescent="0.25">
      <c r="A62">
        <v>1</v>
      </c>
      <c r="B62" s="1">
        <v>32742</v>
      </c>
      <c r="C62" s="2">
        <f t="shared" si="0"/>
        <v>8</v>
      </c>
      <c r="D62" s="2" t="s">
        <v>7498</v>
      </c>
      <c r="E62">
        <v>3</v>
      </c>
      <c r="F62">
        <v>118</v>
      </c>
      <c r="G62" t="s">
        <v>23</v>
      </c>
      <c r="H62" t="s">
        <v>24</v>
      </c>
      <c r="I62" t="s">
        <v>25</v>
      </c>
      <c r="J62">
        <v>4100</v>
      </c>
      <c r="K62" t="s">
        <v>25</v>
      </c>
      <c r="L62">
        <v>30</v>
      </c>
      <c r="M62">
        <v>172.75677569999999</v>
      </c>
      <c r="N62">
        <v>9.3949920000000002</v>
      </c>
      <c r="O62">
        <v>1.0931280000000001</v>
      </c>
      <c r="P62">
        <v>17.470351999999998</v>
      </c>
      <c r="U62">
        <v>137.23460610000001</v>
      </c>
      <c r="V62">
        <v>8.9325997830000006</v>
      </c>
      <c r="W62">
        <v>1.056168534</v>
      </c>
      <c r="X62">
        <v>15.998778270000001</v>
      </c>
    </row>
    <row r="63" spans="1:24" x14ac:dyDescent="0.25">
      <c r="A63">
        <v>1</v>
      </c>
      <c r="B63" s="1">
        <v>32743</v>
      </c>
      <c r="C63" s="2">
        <f t="shared" si="0"/>
        <v>8</v>
      </c>
      <c r="D63" s="2" t="s">
        <v>7498</v>
      </c>
      <c r="E63">
        <v>3</v>
      </c>
      <c r="F63">
        <v>118</v>
      </c>
      <c r="G63" t="s">
        <v>23</v>
      </c>
      <c r="H63" t="s">
        <v>24</v>
      </c>
      <c r="I63" t="s">
        <v>25</v>
      </c>
      <c r="J63">
        <v>4100</v>
      </c>
      <c r="K63" t="s">
        <v>25</v>
      </c>
      <c r="L63">
        <v>30</v>
      </c>
      <c r="M63">
        <v>172.75677569999999</v>
      </c>
      <c r="N63">
        <v>9.3949920000000002</v>
      </c>
      <c r="O63">
        <v>1.0931280000000001</v>
      </c>
      <c r="P63">
        <v>17.470351999999998</v>
      </c>
      <c r="U63">
        <v>137.23460610000001</v>
      </c>
      <c r="V63">
        <v>8.9325997830000006</v>
      </c>
      <c r="W63">
        <v>1.056168534</v>
      </c>
      <c r="X63">
        <v>15.998778270000001</v>
      </c>
    </row>
    <row r="64" spans="1:24" x14ac:dyDescent="0.25">
      <c r="A64">
        <v>1</v>
      </c>
      <c r="B64" s="1">
        <v>32744</v>
      </c>
      <c r="C64" s="2">
        <f t="shared" si="0"/>
        <v>8</v>
      </c>
      <c r="D64" s="2" t="s">
        <v>7498</v>
      </c>
      <c r="E64">
        <v>3</v>
      </c>
      <c r="F64">
        <v>118</v>
      </c>
      <c r="G64" t="s">
        <v>23</v>
      </c>
      <c r="H64" t="s">
        <v>24</v>
      </c>
      <c r="I64" t="s">
        <v>25</v>
      </c>
      <c r="J64">
        <v>4100</v>
      </c>
      <c r="K64" t="s">
        <v>25</v>
      </c>
      <c r="L64">
        <v>30</v>
      </c>
      <c r="M64">
        <v>172.75677569999999</v>
      </c>
      <c r="N64">
        <v>9.3949920000000002</v>
      </c>
      <c r="O64">
        <v>1.0931280000000001</v>
      </c>
      <c r="P64">
        <v>17.470351999999998</v>
      </c>
      <c r="U64">
        <v>137.23460610000001</v>
      </c>
      <c r="V64">
        <v>8.9325997830000006</v>
      </c>
      <c r="W64">
        <v>1.056168534</v>
      </c>
      <c r="X64">
        <v>15.998778270000001</v>
      </c>
    </row>
    <row r="65" spans="1:24" x14ac:dyDescent="0.25">
      <c r="A65">
        <v>1</v>
      </c>
      <c r="B65" s="1">
        <v>32745</v>
      </c>
      <c r="C65" s="2">
        <f t="shared" si="0"/>
        <v>8</v>
      </c>
      <c r="D65" s="2" t="s">
        <v>7498</v>
      </c>
      <c r="E65">
        <v>3</v>
      </c>
      <c r="F65">
        <v>118</v>
      </c>
      <c r="G65" t="s">
        <v>23</v>
      </c>
      <c r="H65" t="s">
        <v>24</v>
      </c>
      <c r="I65" t="s">
        <v>25</v>
      </c>
      <c r="J65">
        <v>4100</v>
      </c>
      <c r="K65" t="s">
        <v>25</v>
      </c>
      <c r="L65">
        <v>30</v>
      </c>
      <c r="M65">
        <v>172.75677569999999</v>
      </c>
      <c r="N65">
        <v>9.3949920000000002</v>
      </c>
      <c r="O65">
        <v>1.0931280000000001</v>
      </c>
      <c r="P65">
        <v>17.470351999999998</v>
      </c>
      <c r="U65">
        <v>137.23460610000001</v>
      </c>
      <c r="V65">
        <v>8.9325997830000006</v>
      </c>
      <c r="W65">
        <v>1.056168534</v>
      </c>
      <c r="X65">
        <v>15.998778270000001</v>
      </c>
    </row>
    <row r="66" spans="1:24" x14ac:dyDescent="0.25">
      <c r="A66">
        <v>1</v>
      </c>
      <c r="B66" s="1">
        <v>32746</v>
      </c>
      <c r="C66" s="2">
        <f t="shared" si="0"/>
        <v>8</v>
      </c>
      <c r="D66" s="2" t="s">
        <v>7498</v>
      </c>
      <c r="E66">
        <v>3</v>
      </c>
      <c r="F66">
        <v>118</v>
      </c>
      <c r="G66" t="s">
        <v>23</v>
      </c>
      <c r="H66" t="s">
        <v>24</v>
      </c>
      <c r="I66" t="s">
        <v>25</v>
      </c>
      <c r="J66">
        <v>4100</v>
      </c>
      <c r="K66" t="s">
        <v>25</v>
      </c>
      <c r="L66">
        <v>30</v>
      </c>
      <c r="M66">
        <v>172.75677569999999</v>
      </c>
      <c r="N66">
        <v>9.3949920000000002</v>
      </c>
      <c r="O66">
        <v>1.0931280000000001</v>
      </c>
      <c r="P66">
        <v>17.470351999999998</v>
      </c>
      <c r="U66">
        <v>137.23460610000001</v>
      </c>
      <c r="V66">
        <v>8.9325997830000006</v>
      </c>
      <c r="W66">
        <v>1.056168534</v>
      </c>
      <c r="X66">
        <v>15.998778270000001</v>
      </c>
    </row>
    <row r="67" spans="1:24" x14ac:dyDescent="0.25">
      <c r="A67">
        <v>1</v>
      </c>
      <c r="B67" s="1">
        <v>32747</v>
      </c>
      <c r="C67" s="2">
        <f t="shared" ref="C67:C130" si="1">MONTH(B67)</f>
        <v>8</v>
      </c>
      <c r="D67" s="2" t="s">
        <v>7498</v>
      </c>
      <c r="E67">
        <v>3</v>
      </c>
      <c r="F67">
        <v>118</v>
      </c>
      <c r="G67" t="s">
        <v>23</v>
      </c>
      <c r="H67" t="s">
        <v>24</v>
      </c>
      <c r="I67" t="s">
        <v>25</v>
      </c>
      <c r="J67">
        <v>4100</v>
      </c>
      <c r="K67" t="s">
        <v>25</v>
      </c>
      <c r="L67">
        <v>30</v>
      </c>
      <c r="M67">
        <v>172.75677569999999</v>
      </c>
      <c r="N67">
        <v>9.3949920000000002</v>
      </c>
      <c r="O67">
        <v>1.0931280000000001</v>
      </c>
      <c r="P67">
        <v>17.470351999999998</v>
      </c>
      <c r="U67">
        <v>137.23460610000001</v>
      </c>
      <c r="V67">
        <v>8.9325997830000006</v>
      </c>
      <c r="W67">
        <v>1.056168534</v>
      </c>
      <c r="X67">
        <v>15.998778270000001</v>
      </c>
    </row>
    <row r="68" spans="1:24" x14ac:dyDescent="0.25">
      <c r="A68">
        <v>1</v>
      </c>
      <c r="B68" s="1">
        <v>32748</v>
      </c>
      <c r="C68" s="2">
        <f t="shared" si="1"/>
        <v>8</v>
      </c>
      <c r="D68" s="2" t="s">
        <v>7498</v>
      </c>
      <c r="E68">
        <v>3</v>
      </c>
      <c r="F68">
        <v>118</v>
      </c>
      <c r="G68" t="s">
        <v>23</v>
      </c>
      <c r="H68" t="s">
        <v>24</v>
      </c>
      <c r="I68" t="s">
        <v>25</v>
      </c>
      <c r="J68">
        <v>4100</v>
      </c>
      <c r="K68" t="s">
        <v>25</v>
      </c>
      <c r="L68">
        <v>30</v>
      </c>
      <c r="M68">
        <v>172.75677569999999</v>
      </c>
      <c r="N68">
        <v>9.3949920000000002</v>
      </c>
      <c r="O68">
        <v>1.0931280000000001</v>
      </c>
      <c r="P68">
        <v>17.470351999999998</v>
      </c>
      <c r="U68">
        <v>137.23460610000001</v>
      </c>
      <c r="V68">
        <v>8.9325997830000006</v>
      </c>
      <c r="W68">
        <v>1.056168534</v>
      </c>
      <c r="X68">
        <v>15.998778270000001</v>
      </c>
    </row>
    <row r="69" spans="1:24" x14ac:dyDescent="0.25">
      <c r="A69">
        <v>1</v>
      </c>
      <c r="B69" s="1">
        <v>32749</v>
      </c>
      <c r="C69" s="2">
        <f t="shared" si="1"/>
        <v>8</v>
      </c>
      <c r="D69" s="2" t="s">
        <v>7498</v>
      </c>
      <c r="E69">
        <v>3</v>
      </c>
      <c r="F69">
        <v>118</v>
      </c>
      <c r="G69" t="s">
        <v>23</v>
      </c>
      <c r="H69" t="s">
        <v>24</v>
      </c>
      <c r="I69" t="s">
        <v>25</v>
      </c>
      <c r="J69">
        <v>4100</v>
      </c>
      <c r="K69" t="s">
        <v>25</v>
      </c>
      <c r="L69">
        <v>30</v>
      </c>
      <c r="M69">
        <v>172.75677569999999</v>
      </c>
      <c r="N69">
        <v>9.3949920000000002</v>
      </c>
      <c r="O69">
        <v>1.0931280000000001</v>
      </c>
      <c r="P69">
        <v>17.470351999999998</v>
      </c>
      <c r="U69">
        <v>137.23460610000001</v>
      </c>
      <c r="V69">
        <v>8.9325997830000006</v>
      </c>
      <c r="W69">
        <v>1.056168534</v>
      </c>
      <c r="X69">
        <v>15.998778270000001</v>
      </c>
    </row>
    <row r="70" spans="1:24" x14ac:dyDescent="0.25">
      <c r="A70">
        <v>1</v>
      </c>
      <c r="B70" s="1">
        <v>32750</v>
      </c>
      <c r="C70" s="2">
        <f t="shared" si="1"/>
        <v>8</v>
      </c>
      <c r="D70" s="2" t="s">
        <v>7498</v>
      </c>
      <c r="E70">
        <v>3</v>
      </c>
      <c r="F70">
        <v>118</v>
      </c>
      <c r="G70" t="s">
        <v>23</v>
      </c>
      <c r="H70" t="s">
        <v>24</v>
      </c>
      <c r="I70" t="s">
        <v>25</v>
      </c>
      <c r="J70">
        <v>4100</v>
      </c>
      <c r="K70" t="s">
        <v>25</v>
      </c>
      <c r="L70">
        <v>30</v>
      </c>
      <c r="M70">
        <v>172.75677569999999</v>
      </c>
      <c r="N70">
        <v>9.3949920000000002</v>
      </c>
      <c r="O70">
        <v>1.0931280000000001</v>
      </c>
      <c r="P70">
        <v>17.470351999999998</v>
      </c>
      <c r="U70">
        <v>137.23460610000001</v>
      </c>
      <c r="V70">
        <v>8.9325997830000006</v>
      </c>
      <c r="W70">
        <v>1.056168534</v>
      </c>
      <c r="X70">
        <v>15.998778270000001</v>
      </c>
    </row>
    <row r="71" spans="1:24" x14ac:dyDescent="0.25">
      <c r="A71">
        <v>1</v>
      </c>
      <c r="B71" s="1">
        <v>32751</v>
      </c>
      <c r="C71" s="2">
        <f t="shared" si="1"/>
        <v>8</v>
      </c>
      <c r="D71" s="2" t="s">
        <v>7498</v>
      </c>
      <c r="E71">
        <v>3</v>
      </c>
      <c r="F71">
        <v>118</v>
      </c>
      <c r="G71" t="s">
        <v>23</v>
      </c>
      <c r="H71" t="s">
        <v>24</v>
      </c>
      <c r="I71" t="s">
        <v>25</v>
      </c>
      <c r="J71">
        <v>4100</v>
      </c>
      <c r="K71" t="s">
        <v>25</v>
      </c>
      <c r="L71">
        <v>30</v>
      </c>
      <c r="M71">
        <v>172.75677569999999</v>
      </c>
      <c r="N71">
        <v>9.3949920000000002</v>
      </c>
      <c r="O71">
        <v>1.0931280000000001</v>
      </c>
      <c r="P71">
        <v>17.470351999999998</v>
      </c>
      <c r="U71">
        <v>137.23460610000001</v>
      </c>
      <c r="V71">
        <v>8.9325997830000006</v>
      </c>
      <c r="W71">
        <v>1.056168534</v>
      </c>
      <c r="X71">
        <v>15.998778270000001</v>
      </c>
    </row>
    <row r="72" spans="1:24" x14ac:dyDescent="0.25">
      <c r="A72">
        <v>1</v>
      </c>
      <c r="B72" s="1">
        <v>32752</v>
      </c>
      <c r="C72" s="2">
        <f t="shared" si="1"/>
        <v>9</v>
      </c>
      <c r="D72" s="2" t="s">
        <v>7499</v>
      </c>
      <c r="E72">
        <v>3</v>
      </c>
      <c r="F72">
        <v>118</v>
      </c>
      <c r="G72" t="s">
        <v>23</v>
      </c>
      <c r="H72" t="s">
        <v>24</v>
      </c>
      <c r="I72" t="s">
        <v>25</v>
      </c>
      <c r="J72">
        <v>4100</v>
      </c>
      <c r="K72" t="s">
        <v>25</v>
      </c>
      <c r="L72">
        <v>30</v>
      </c>
      <c r="M72">
        <v>172.75677569999999</v>
      </c>
      <c r="N72">
        <v>9.3949920000000002</v>
      </c>
      <c r="O72">
        <v>1.0931280000000001</v>
      </c>
      <c r="P72">
        <v>17.470351999999998</v>
      </c>
      <c r="U72">
        <v>137.23460610000001</v>
      </c>
      <c r="V72">
        <v>8.9325997830000006</v>
      </c>
      <c r="W72">
        <v>1.056168534</v>
      </c>
      <c r="X72">
        <v>15.998778270000001</v>
      </c>
    </row>
    <row r="73" spans="1:24" x14ac:dyDescent="0.25">
      <c r="A73">
        <v>1</v>
      </c>
      <c r="B73" s="1">
        <v>32753</v>
      </c>
      <c r="C73" s="2">
        <f t="shared" si="1"/>
        <v>9</v>
      </c>
      <c r="D73" s="2" t="s">
        <v>7499</v>
      </c>
      <c r="E73">
        <v>3</v>
      </c>
      <c r="F73">
        <v>118</v>
      </c>
      <c r="G73" t="s">
        <v>23</v>
      </c>
      <c r="H73" t="s">
        <v>24</v>
      </c>
      <c r="I73" t="s">
        <v>25</v>
      </c>
      <c r="J73">
        <v>4100</v>
      </c>
      <c r="K73" t="s">
        <v>25</v>
      </c>
      <c r="L73">
        <v>30</v>
      </c>
      <c r="M73">
        <v>172.75677569999999</v>
      </c>
      <c r="N73">
        <v>9.3949920000000002</v>
      </c>
      <c r="O73">
        <v>1.0931280000000001</v>
      </c>
      <c r="P73">
        <v>17.470351999999998</v>
      </c>
      <c r="U73">
        <v>137.23460610000001</v>
      </c>
      <c r="V73">
        <v>8.9325997830000006</v>
      </c>
      <c r="W73">
        <v>1.056168534</v>
      </c>
      <c r="X73">
        <v>15.998778270000001</v>
      </c>
    </row>
    <row r="74" spans="1:24" x14ac:dyDescent="0.25">
      <c r="A74">
        <v>1</v>
      </c>
      <c r="B74" s="1">
        <v>32754</v>
      </c>
      <c r="C74" s="2">
        <f t="shared" si="1"/>
        <v>9</v>
      </c>
      <c r="D74" s="2" t="s">
        <v>7499</v>
      </c>
      <c r="E74">
        <v>3</v>
      </c>
      <c r="F74">
        <v>118</v>
      </c>
      <c r="G74" t="s">
        <v>23</v>
      </c>
      <c r="H74" t="s">
        <v>24</v>
      </c>
      <c r="I74" t="s">
        <v>25</v>
      </c>
      <c r="J74">
        <v>4100</v>
      </c>
      <c r="K74" t="s">
        <v>25</v>
      </c>
      <c r="L74">
        <v>30</v>
      </c>
      <c r="M74">
        <v>172.75677569999999</v>
      </c>
      <c r="N74">
        <v>9.3949920000000002</v>
      </c>
      <c r="O74">
        <v>1.0931280000000001</v>
      </c>
      <c r="P74">
        <v>17.470351999999998</v>
      </c>
      <c r="U74">
        <v>137.23460610000001</v>
      </c>
      <c r="V74">
        <v>8.9325997830000006</v>
      </c>
      <c r="W74">
        <v>1.056168534</v>
      </c>
      <c r="X74">
        <v>15.998778270000001</v>
      </c>
    </row>
    <row r="75" spans="1:24" x14ac:dyDescent="0.25">
      <c r="A75">
        <v>1</v>
      </c>
      <c r="B75" s="1">
        <v>32755</v>
      </c>
      <c r="C75" s="2">
        <f t="shared" si="1"/>
        <v>9</v>
      </c>
      <c r="D75" s="2" t="s">
        <v>7499</v>
      </c>
      <c r="E75">
        <v>3</v>
      </c>
      <c r="F75">
        <v>118</v>
      </c>
      <c r="G75" t="s">
        <v>23</v>
      </c>
      <c r="H75" t="s">
        <v>24</v>
      </c>
      <c r="I75" t="s">
        <v>25</v>
      </c>
      <c r="J75">
        <v>4100</v>
      </c>
      <c r="K75" t="s">
        <v>25</v>
      </c>
      <c r="L75">
        <v>30</v>
      </c>
      <c r="M75">
        <v>172.75677569999999</v>
      </c>
      <c r="N75">
        <v>9.3949920000000002</v>
      </c>
      <c r="O75">
        <v>1.0931280000000001</v>
      </c>
      <c r="P75">
        <v>17.470351999999998</v>
      </c>
      <c r="U75">
        <v>137.23460610000001</v>
      </c>
      <c r="V75">
        <v>8.9325997830000006</v>
      </c>
      <c r="W75">
        <v>1.056168534</v>
      </c>
      <c r="X75">
        <v>15.998778270000001</v>
      </c>
    </row>
    <row r="76" spans="1:24" x14ac:dyDescent="0.25">
      <c r="A76">
        <v>1</v>
      </c>
      <c r="B76" s="1">
        <v>32756</v>
      </c>
      <c r="C76" s="2">
        <f t="shared" si="1"/>
        <v>9</v>
      </c>
      <c r="D76" s="2" t="s">
        <v>7499</v>
      </c>
      <c r="E76">
        <v>3</v>
      </c>
      <c r="F76">
        <v>118</v>
      </c>
      <c r="G76" t="s">
        <v>23</v>
      </c>
      <c r="H76" t="s">
        <v>24</v>
      </c>
      <c r="I76" t="s">
        <v>25</v>
      </c>
      <c r="J76">
        <v>4100</v>
      </c>
      <c r="K76" t="s">
        <v>25</v>
      </c>
      <c r="L76">
        <v>30</v>
      </c>
      <c r="M76">
        <v>172.75677569999999</v>
      </c>
      <c r="N76">
        <v>9.3949920000000002</v>
      </c>
      <c r="O76">
        <v>1.0931280000000001</v>
      </c>
      <c r="P76">
        <v>17.470351999999998</v>
      </c>
      <c r="U76">
        <v>137.23460610000001</v>
      </c>
      <c r="V76">
        <v>8.9325997830000006</v>
      </c>
      <c r="W76">
        <v>1.056168534</v>
      </c>
      <c r="X76">
        <v>15.998778270000001</v>
      </c>
    </row>
    <row r="77" spans="1:24" x14ac:dyDescent="0.25">
      <c r="A77">
        <v>1</v>
      </c>
      <c r="B77" s="1">
        <v>32757</v>
      </c>
      <c r="C77" s="2">
        <f t="shared" si="1"/>
        <v>9</v>
      </c>
      <c r="D77" s="2" t="s">
        <v>7499</v>
      </c>
      <c r="E77">
        <v>3</v>
      </c>
      <c r="F77">
        <v>118</v>
      </c>
      <c r="G77" t="s">
        <v>23</v>
      </c>
      <c r="H77" t="s">
        <v>24</v>
      </c>
      <c r="I77" t="s">
        <v>25</v>
      </c>
      <c r="J77">
        <v>4100</v>
      </c>
      <c r="K77" t="s">
        <v>25</v>
      </c>
      <c r="L77">
        <v>30</v>
      </c>
      <c r="M77">
        <v>172.75677569999999</v>
      </c>
      <c r="N77">
        <v>9.3949920000000002</v>
      </c>
      <c r="O77">
        <v>1.0931280000000001</v>
      </c>
      <c r="P77">
        <v>17.470351999999998</v>
      </c>
      <c r="U77">
        <v>137.23460610000001</v>
      </c>
      <c r="V77">
        <v>8.9325997830000006</v>
      </c>
      <c r="W77">
        <v>1.056168534</v>
      </c>
      <c r="X77">
        <v>15.998778270000001</v>
      </c>
    </row>
    <row r="78" spans="1:24" x14ac:dyDescent="0.25">
      <c r="A78">
        <v>1</v>
      </c>
      <c r="B78" s="1">
        <v>32758</v>
      </c>
      <c r="C78" s="2">
        <f t="shared" si="1"/>
        <v>9</v>
      </c>
      <c r="D78" s="2" t="s">
        <v>7499</v>
      </c>
      <c r="E78">
        <v>3</v>
      </c>
      <c r="F78">
        <v>118</v>
      </c>
      <c r="G78" t="s">
        <v>23</v>
      </c>
      <c r="H78" t="s">
        <v>24</v>
      </c>
      <c r="I78" t="s">
        <v>25</v>
      </c>
      <c r="J78">
        <v>4100</v>
      </c>
      <c r="K78" t="s">
        <v>25</v>
      </c>
      <c r="L78">
        <v>30</v>
      </c>
      <c r="M78">
        <v>172.75677569999999</v>
      </c>
      <c r="N78">
        <v>9.3949920000000002</v>
      </c>
      <c r="O78">
        <v>1.0931280000000001</v>
      </c>
      <c r="P78">
        <v>17.470351999999998</v>
      </c>
      <c r="U78">
        <v>137.23460610000001</v>
      </c>
      <c r="V78">
        <v>8.9325997830000006</v>
      </c>
      <c r="W78">
        <v>1.056168534</v>
      </c>
      <c r="X78">
        <v>15.998778270000001</v>
      </c>
    </row>
    <row r="79" spans="1:24" x14ac:dyDescent="0.25">
      <c r="A79">
        <v>1</v>
      </c>
      <c r="B79" s="1">
        <v>32759</v>
      </c>
      <c r="C79" s="2">
        <f t="shared" si="1"/>
        <v>9</v>
      </c>
      <c r="D79" s="2" t="s">
        <v>7499</v>
      </c>
      <c r="E79">
        <v>3</v>
      </c>
      <c r="F79">
        <v>118</v>
      </c>
      <c r="G79" t="s">
        <v>23</v>
      </c>
      <c r="H79" t="s">
        <v>24</v>
      </c>
      <c r="I79" t="s">
        <v>25</v>
      </c>
      <c r="J79">
        <v>4100</v>
      </c>
      <c r="K79" t="s">
        <v>25</v>
      </c>
      <c r="L79">
        <v>30</v>
      </c>
      <c r="M79">
        <v>172.75677569999999</v>
      </c>
      <c r="N79">
        <v>9.3949920000000002</v>
      </c>
      <c r="O79">
        <v>1.0931280000000001</v>
      </c>
      <c r="P79">
        <v>17.470351999999998</v>
      </c>
      <c r="U79">
        <v>137.23460610000001</v>
      </c>
      <c r="V79">
        <v>8.9325997830000006</v>
      </c>
      <c r="W79">
        <v>1.056168534</v>
      </c>
      <c r="X79">
        <v>15.998778270000001</v>
      </c>
    </row>
    <row r="80" spans="1:24" x14ac:dyDescent="0.25">
      <c r="A80">
        <v>1</v>
      </c>
      <c r="B80" s="1">
        <v>32760</v>
      </c>
      <c r="C80" s="2">
        <f t="shared" si="1"/>
        <v>9</v>
      </c>
      <c r="D80" s="2" t="s">
        <v>7499</v>
      </c>
      <c r="E80">
        <v>3</v>
      </c>
      <c r="F80">
        <v>118</v>
      </c>
      <c r="G80" t="s">
        <v>23</v>
      </c>
      <c r="H80" t="s">
        <v>24</v>
      </c>
      <c r="I80" t="s">
        <v>25</v>
      </c>
      <c r="J80">
        <v>4100</v>
      </c>
      <c r="K80" t="s">
        <v>25</v>
      </c>
      <c r="L80">
        <v>30</v>
      </c>
      <c r="M80">
        <v>172.75677569999999</v>
      </c>
      <c r="N80">
        <v>9.3949920000000002</v>
      </c>
      <c r="O80">
        <v>1.0931280000000001</v>
      </c>
      <c r="P80">
        <v>17.470351999999998</v>
      </c>
      <c r="U80">
        <v>137.23460610000001</v>
      </c>
      <c r="V80">
        <v>8.9325997830000006</v>
      </c>
      <c r="W80">
        <v>1.056168534</v>
      </c>
      <c r="X80">
        <v>15.998778270000001</v>
      </c>
    </row>
    <row r="81" spans="1:24" x14ac:dyDescent="0.25">
      <c r="A81">
        <v>1</v>
      </c>
      <c r="B81" s="1">
        <v>32761</v>
      </c>
      <c r="C81" s="2">
        <f t="shared" si="1"/>
        <v>9</v>
      </c>
      <c r="D81" s="2" t="s">
        <v>7499</v>
      </c>
      <c r="E81">
        <v>3</v>
      </c>
      <c r="F81">
        <v>118</v>
      </c>
      <c r="G81" t="s">
        <v>23</v>
      </c>
      <c r="H81" t="s">
        <v>24</v>
      </c>
      <c r="I81" t="s">
        <v>25</v>
      </c>
      <c r="J81">
        <v>4100</v>
      </c>
      <c r="K81" t="s">
        <v>25</v>
      </c>
      <c r="L81">
        <v>30</v>
      </c>
      <c r="M81">
        <v>172.75677569999999</v>
      </c>
      <c r="N81">
        <v>9.3949920000000002</v>
      </c>
      <c r="O81">
        <v>1.0931280000000001</v>
      </c>
      <c r="P81">
        <v>17.470351999999998</v>
      </c>
      <c r="U81">
        <v>137.23460610000001</v>
      </c>
      <c r="V81">
        <v>8.9325997830000006</v>
      </c>
      <c r="W81">
        <v>1.056168534</v>
      </c>
      <c r="X81">
        <v>15.998778270000001</v>
      </c>
    </row>
    <row r="82" spans="1:24" x14ac:dyDescent="0.25">
      <c r="A82">
        <v>1</v>
      </c>
      <c r="B82" s="1">
        <v>32762</v>
      </c>
      <c r="C82" s="2">
        <f t="shared" si="1"/>
        <v>9</v>
      </c>
      <c r="D82" s="2" t="s">
        <v>7499</v>
      </c>
      <c r="E82">
        <v>3</v>
      </c>
      <c r="F82">
        <v>118</v>
      </c>
      <c r="G82" t="s">
        <v>23</v>
      </c>
      <c r="H82" t="s">
        <v>24</v>
      </c>
      <c r="I82" t="s">
        <v>25</v>
      </c>
      <c r="J82">
        <v>4100</v>
      </c>
      <c r="K82" t="s">
        <v>25</v>
      </c>
      <c r="L82">
        <v>30</v>
      </c>
      <c r="M82">
        <v>172.75677569999999</v>
      </c>
      <c r="N82">
        <v>9.3949920000000002</v>
      </c>
      <c r="O82">
        <v>1.0931280000000001</v>
      </c>
      <c r="P82">
        <v>17.470351999999998</v>
      </c>
      <c r="U82">
        <v>137.23460610000001</v>
      </c>
      <c r="V82">
        <v>8.9325997830000006</v>
      </c>
      <c r="W82">
        <v>1.056168534</v>
      </c>
      <c r="X82">
        <v>15.998778270000001</v>
      </c>
    </row>
    <row r="83" spans="1:24" x14ac:dyDescent="0.25">
      <c r="A83">
        <v>1</v>
      </c>
      <c r="B83" s="1">
        <v>32763</v>
      </c>
      <c r="C83" s="2">
        <f t="shared" si="1"/>
        <v>9</v>
      </c>
      <c r="D83" s="2" t="s">
        <v>7499</v>
      </c>
      <c r="E83">
        <v>3</v>
      </c>
      <c r="F83">
        <v>118</v>
      </c>
      <c r="G83" t="s">
        <v>23</v>
      </c>
      <c r="H83" t="s">
        <v>24</v>
      </c>
      <c r="I83" t="s">
        <v>25</v>
      </c>
      <c r="J83">
        <v>4100</v>
      </c>
      <c r="K83" t="s">
        <v>25</v>
      </c>
      <c r="L83">
        <v>30</v>
      </c>
      <c r="M83">
        <v>172.75677569999999</v>
      </c>
      <c r="N83">
        <v>9.3949920000000002</v>
      </c>
      <c r="O83">
        <v>1.0931280000000001</v>
      </c>
      <c r="P83">
        <v>17.470351999999998</v>
      </c>
      <c r="U83">
        <v>137.23460610000001</v>
      </c>
      <c r="V83">
        <v>8.9325997830000006</v>
      </c>
      <c r="W83">
        <v>1.056168534</v>
      </c>
      <c r="X83">
        <v>15.998778270000001</v>
      </c>
    </row>
    <row r="84" spans="1:24" x14ac:dyDescent="0.25">
      <c r="A84">
        <v>1</v>
      </c>
      <c r="B84" s="1">
        <v>32764</v>
      </c>
      <c r="C84" s="2">
        <f t="shared" si="1"/>
        <v>9</v>
      </c>
      <c r="D84" s="2" t="s">
        <v>7499</v>
      </c>
      <c r="E84">
        <v>3</v>
      </c>
      <c r="F84">
        <v>118</v>
      </c>
      <c r="G84" t="s">
        <v>23</v>
      </c>
      <c r="H84" t="s">
        <v>24</v>
      </c>
      <c r="I84" t="s">
        <v>25</v>
      </c>
      <c r="J84">
        <v>4100</v>
      </c>
      <c r="K84" t="s">
        <v>25</v>
      </c>
      <c r="L84">
        <v>30</v>
      </c>
      <c r="M84">
        <v>172.75677569999999</v>
      </c>
      <c r="N84">
        <v>9.3949920000000002</v>
      </c>
      <c r="O84">
        <v>1.0931280000000001</v>
      </c>
      <c r="P84">
        <v>17.470351999999998</v>
      </c>
      <c r="U84">
        <v>137.23460610000001</v>
      </c>
      <c r="V84">
        <v>8.9325997830000006</v>
      </c>
      <c r="W84">
        <v>1.056168534</v>
      </c>
      <c r="X84">
        <v>15.998778270000001</v>
      </c>
    </row>
    <row r="85" spans="1:24" x14ac:dyDescent="0.25">
      <c r="A85">
        <v>1</v>
      </c>
      <c r="B85" s="1">
        <v>32765</v>
      </c>
      <c r="C85" s="2">
        <f t="shared" si="1"/>
        <v>9</v>
      </c>
      <c r="D85" s="2" t="s">
        <v>7499</v>
      </c>
      <c r="E85">
        <v>3</v>
      </c>
      <c r="F85">
        <v>118</v>
      </c>
      <c r="G85" t="s">
        <v>23</v>
      </c>
      <c r="H85" t="s">
        <v>24</v>
      </c>
      <c r="I85" t="s">
        <v>25</v>
      </c>
      <c r="J85">
        <v>4100</v>
      </c>
      <c r="K85" t="s">
        <v>25</v>
      </c>
      <c r="L85">
        <v>30</v>
      </c>
      <c r="M85">
        <v>172.75677569999999</v>
      </c>
      <c r="N85">
        <v>9.3949920000000002</v>
      </c>
      <c r="O85">
        <v>1.0931280000000001</v>
      </c>
      <c r="P85">
        <v>17.470351999999998</v>
      </c>
      <c r="U85">
        <v>137.23460610000001</v>
      </c>
      <c r="V85">
        <v>8.9325997830000006</v>
      </c>
      <c r="W85">
        <v>1.056168534</v>
      </c>
      <c r="X85">
        <v>15.998778270000001</v>
      </c>
    </row>
    <row r="86" spans="1:24" x14ac:dyDescent="0.25">
      <c r="A86">
        <v>1</v>
      </c>
      <c r="B86" s="1">
        <v>32766</v>
      </c>
      <c r="C86" s="2">
        <f t="shared" si="1"/>
        <v>9</v>
      </c>
      <c r="D86" s="2" t="s">
        <v>7499</v>
      </c>
      <c r="E86">
        <v>3</v>
      </c>
      <c r="F86">
        <v>118</v>
      </c>
      <c r="G86" t="s">
        <v>23</v>
      </c>
      <c r="H86" t="s">
        <v>24</v>
      </c>
      <c r="I86" t="s">
        <v>25</v>
      </c>
      <c r="J86">
        <v>4100</v>
      </c>
      <c r="K86" t="s">
        <v>25</v>
      </c>
      <c r="L86">
        <v>30</v>
      </c>
      <c r="M86">
        <v>172.75677569999999</v>
      </c>
      <c r="N86">
        <v>9.3949920000000002</v>
      </c>
      <c r="O86">
        <v>1.0931280000000001</v>
      </c>
      <c r="P86">
        <v>17.470351999999998</v>
      </c>
      <c r="U86">
        <v>137.23460610000001</v>
      </c>
      <c r="V86">
        <v>8.9325997830000006</v>
      </c>
      <c r="W86">
        <v>1.056168534</v>
      </c>
      <c r="X86">
        <v>15.998778270000001</v>
      </c>
    </row>
    <row r="87" spans="1:24" x14ac:dyDescent="0.25">
      <c r="A87">
        <v>1</v>
      </c>
      <c r="B87" s="1">
        <v>32767</v>
      </c>
      <c r="C87" s="2">
        <f t="shared" si="1"/>
        <v>9</v>
      </c>
      <c r="D87" s="2" t="s">
        <v>7499</v>
      </c>
      <c r="E87">
        <v>3</v>
      </c>
      <c r="F87">
        <v>118</v>
      </c>
      <c r="G87" t="s">
        <v>23</v>
      </c>
      <c r="H87" t="s">
        <v>24</v>
      </c>
      <c r="I87" t="s">
        <v>25</v>
      </c>
      <c r="J87">
        <v>4100</v>
      </c>
      <c r="K87" t="s">
        <v>25</v>
      </c>
      <c r="L87">
        <v>30</v>
      </c>
      <c r="M87">
        <v>172.75677569999999</v>
      </c>
      <c r="N87">
        <v>9.3949920000000002</v>
      </c>
      <c r="O87">
        <v>1.0931280000000001</v>
      </c>
      <c r="P87">
        <v>17.470351999999998</v>
      </c>
      <c r="U87">
        <v>137.23460610000001</v>
      </c>
      <c r="V87">
        <v>8.9325997830000006</v>
      </c>
      <c r="W87">
        <v>1.056168534</v>
      </c>
      <c r="X87">
        <v>15.998778270000001</v>
      </c>
    </row>
    <row r="88" spans="1:24" x14ac:dyDescent="0.25">
      <c r="A88">
        <v>1</v>
      </c>
      <c r="B88" s="1">
        <v>32768</v>
      </c>
      <c r="C88" s="2">
        <f t="shared" si="1"/>
        <v>9</v>
      </c>
      <c r="D88" s="2" t="s">
        <v>7499</v>
      </c>
      <c r="E88">
        <v>3</v>
      </c>
      <c r="F88">
        <v>118</v>
      </c>
      <c r="G88" t="s">
        <v>23</v>
      </c>
      <c r="H88" t="s">
        <v>24</v>
      </c>
      <c r="I88" t="s">
        <v>25</v>
      </c>
      <c r="J88">
        <v>4100</v>
      </c>
      <c r="K88" t="s">
        <v>25</v>
      </c>
      <c r="L88">
        <v>30</v>
      </c>
      <c r="M88">
        <v>172.75677569999999</v>
      </c>
      <c r="N88">
        <v>9.3949920000000002</v>
      </c>
      <c r="O88">
        <v>1.0931280000000001</v>
      </c>
      <c r="P88">
        <v>17.470351999999998</v>
      </c>
      <c r="U88">
        <v>137.23460610000001</v>
      </c>
      <c r="V88">
        <v>8.9325997830000006</v>
      </c>
      <c r="W88">
        <v>1.056168534</v>
      </c>
      <c r="X88">
        <v>15.998778270000001</v>
      </c>
    </row>
    <row r="89" spans="1:24" x14ac:dyDescent="0.25">
      <c r="A89">
        <v>1</v>
      </c>
      <c r="B89" s="1">
        <v>32769</v>
      </c>
      <c r="C89" s="2">
        <f t="shared" si="1"/>
        <v>9</v>
      </c>
      <c r="D89" s="2" t="s">
        <v>7499</v>
      </c>
      <c r="E89">
        <v>3</v>
      </c>
      <c r="F89">
        <v>118</v>
      </c>
      <c r="G89" t="s">
        <v>23</v>
      </c>
      <c r="H89" t="s">
        <v>24</v>
      </c>
      <c r="I89" t="s">
        <v>25</v>
      </c>
      <c r="J89">
        <v>4100</v>
      </c>
      <c r="K89" t="s">
        <v>25</v>
      </c>
      <c r="L89">
        <v>30</v>
      </c>
      <c r="M89">
        <v>172.75677569999999</v>
      </c>
      <c r="N89">
        <v>9.3949920000000002</v>
      </c>
      <c r="O89">
        <v>1.0931280000000001</v>
      </c>
      <c r="P89">
        <v>17.470351999999998</v>
      </c>
      <c r="U89">
        <v>137.23460610000001</v>
      </c>
      <c r="V89">
        <v>8.9325997830000006</v>
      </c>
      <c r="W89">
        <v>1.056168534</v>
      </c>
      <c r="X89">
        <v>15.998778270000001</v>
      </c>
    </row>
    <row r="90" spans="1:24" x14ac:dyDescent="0.25">
      <c r="A90">
        <v>1</v>
      </c>
      <c r="B90" s="1">
        <v>32770</v>
      </c>
      <c r="C90" s="2">
        <f t="shared" si="1"/>
        <v>9</v>
      </c>
      <c r="D90" s="2" t="s">
        <v>7499</v>
      </c>
      <c r="E90">
        <v>3</v>
      </c>
      <c r="F90">
        <v>118</v>
      </c>
      <c r="G90" t="s">
        <v>23</v>
      </c>
      <c r="H90" t="s">
        <v>24</v>
      </c>
      <c r="I90" t="s">
        <v>25</v>
      </c>
      <c r="J90">
        <v>4100</v>
      </c>
      <c r="K90" t="s">
        <v>25</v>
      </c>
      <c r="L90">
        <v>30</v>
      </c>
      <c r="M90">
        <v>172.75677569999999</v>
      </c>
      <c r="N90">
        <v>9.3949920000000002</v>
      </c>
      <c r="O90">
        <v>1.0931280000000001</v>
      </c>
      <c r="P90">
        <v>17.470351999999998</v>
      </c>
      <c r="U90">
        <v>137.23460610000001</v>
      </c>
      <c r="V90">
        <v>8.9325997830000006</v>
      </c>
      <c r="W90">
        <v>1.056168534</v>
      </c>
      <c r="X90">
        <v>15.998778270000001</v>
      </c>
    </row>
    <row r="91" spans="1:24" x14ac:dyDescent="0.25">
      <c r="A91">
        <v>1</v>
      </c>
      <c r="B91" s="1">
        <v>32771</v>
      </c>
      <c r="C91" s="2">
        <f t="shared" si="1"/>
        <v>9</v>
      </c>
      <c r="D91" s="2" t="s">
        <v>7499</v>
      </c>
      <c r="E91">
        <v>3</v>
      </c>
      <c r="F91">
        <v>118</v>
      </c>
      <c r="G91" t="s">
        <v>23</v>
      </c>
      <c r="H91" t="s">
        <v>24</v>
      </c>
      <c r="I91" t="s">
        <v>25</v>
      </c>
      <c r="J91">
        <v>4100</v>
      </c>
      <c r="K91" t="s">
        <v>25</v>
      </c>
      <c r="L91">
        <v>30</v>
      </c>
      <c r="M91">
        <v>172.75677569999999</v>
      </c>
      <c r="N91">
        <v>9.3949920000000002</v>
      </c>
      <c r="O91">
        <v>1.0931280000000001</v>
      </c>
      <c r="P91">
        <v>17.470351999999998</v>
      </c>
      <c r="U91">
        <v>137.23460610000001</v>
      </c>
      <c r="V91">
        <v>8.9325997830000006</v>
      </c>
      <c r="W91">
        <v>1.056168534</v>
      </c>
      <c r="X91">
        <v>15.998778270000001</v>
      </c>
    </row>
    <row r="92" spans="1:24" x14ac:dyDescent="0.25">
      <c r="A92">
        <v>1</v>
      </c>
      <c r="B92" s="1">
        <v>32772</v>
      </c>
      <c r="C92" s="2">
        <f t="shared" si="1"/>
        <v>9</v>
      </c>
      <c r="D92" s="2" t="s">
        <v>7499</v>
      </c>
      <c r="E92">
        <v>4</v>
      </c>
      <c r="F92">
        <v>118</v>
      </c>
      <c r="G92" t="s">
        <v>23</v>
      </c>
      <c r="H92" t="s">
        <v>24</v>
      </c>
      <c r="I92" t="s">
        <v>25</v>
      </c>
      <c r="J92">
        <v>4100</v>
      </c>
      <c r="K92" t="s">
        <v>25</v>
      </c>
      <c r="L92">
        <v>30</v>
      </c>
      <c r="M92">
        <v>94.341047630000006</v>
      </c>
      <c r="N92">
        <v>5.6777706669999999</v>
      </c>
      <c r="O92">
        <v>0.72283733299999997</v>
      </c>
      <c r="P92">
        <v>10.049770669999999</v>
      </c>
      <c r="U92">
        <v>89.714674860000002</v>
      </c>
      <c r="V92">
        <v>6.1831198519999999</v>
      </c>
      <c r="W92">
        <v>0.79744644499999995</v>
      </c>
      <c r="X92">
        <v>10.512000430000001</v>
      </c>
    </row>
    <row r="93" spans="1:24" x14ac:dyDescent="0.25">
      <c r="A93">
        <v>1</v>
      </c>
      <c r="B93" s="1">
        <v>32773</v>
      </c>
      <c r="C93" s="2">
        <f t="shared" si="1"/>
        <v>9</v>
      </c>
      <c r="D93" s="2" t="s">
        <v>7499</v>
      </c>
      <c r="E93">
        <v>4</v>
      </c>
      <c r="F93">
        <v>118</v>
      </c>
      <c r="G93" t="s">
        <v>23</v>
      </c>
      <c r="H93" t="s">
        <v>24</v>
      </c>
      <c r="I93" t="s">
        <v>25</v>
      </c>
      <c r="J93">
        <v>4100</v>
      </c>
      <c r="K93" t="s">
        <v>25</v>
      </c>
      <c r="L93">
        <v>30</v>
      </c>
      <c r="M93">
        <v>94.341047630000006</v>
      </c>
      <c r="N93">
        <v>5.6777706669999999</v>
      </c>
      <c r="O93">
        <v>0.72283733299999997</v>
      </c>
      <c r="P93">
        <v>10.049770669999999</v>
      </c>
      <c r="U93">
        <v>89.714674860000002</v>
      </c>
      <c r="V93">
        <v>6.1831198519999999</v>
      </c>
      <c r="W93">
        <v>0.79744644499999995</v>
      </c>
      <c r="X93">
        <v>10.512000430000001</v>
      </c>
    </row>
    <row r="94" spans="1:24" x14ac:dyDescent="0.25">
      <c r="A94">
        <v>1</v>
      </c>
      <c r="B94" s="1">
        <v>32774</v>
      </c>
      <c r="C94" s="2">
        <f t="shared" si="1"/>
        <v>9</v>
      </c>
      <c r="D94" s="2" t="s">
        <v>7499</v>
      </c>
      <c r="E94">
        <v>4</v>
      </c>
      <c r="F94">
        <v>118</v>
      </c>
      <c r="G94" t="s">
        <v>23</v>
      </c>
      <c r="H94" t="s">
        <v>24</v>
      </c>
      <c r="I94" t="s">
        <v>25</v>
      </c>
      <c r="J94">
        <v>4100</v>
      </c>
      <c r="K94" t="s">
        <v>25</v>
      </c>
      <c r="L94">
        <v>30</v>
      </c>
      <c r="M94">
        <v>94.341047630000006</v>
      </c>
      <c r="N94">
        <v>5.6777706669999999</v>
      </c>
      <c r="O94">
        <v>0.72283733299999997</v>
      </c>
      <c r="P94">
        <v>10.049770669999999</v>
      </c>
      <c r="U94">
        <v>89.714674860000002</v>
      </c>
      <c r="V94">
        <v>6.1831198519999999</v>
      </c>
      <c r="W94">
        <v>0.79744644499999995</v>
      </c>
      <c r="X94">
        <v>10.512000430000001</v>
      </c>
    </row>
    <row r="95" spans="1:24" x14ac:dyDescent="0.25">
      <c r="A95">
        <v>1</v>
      </c>
      <c r="B95" s="1">
        <v>32775</v>
      </c>
      <c r="C95" s="2">
        <f t="shared" si="1"/>
        <v>9</v>
      </c>
      <c r="D95" s="2" t="s">
        <v>7499</v>
      </c>
      <c r="E95">
        <v>4</v>
      </c>
      <c r="F95">
        <v>118</v>
      </c>
      <c r="G95" t="s">
        <v>23</v>
      </c>
      <c r="H95" t="s">
        <v>24</v>
      </c>
      <c r="I95" t="s">
        <v>25</v>
      </c>
      <c r="J95">
        <v>4100</v>
      </c>
      <c r="K95" t="s">
        <v>25</v>
      </c>
      <c r="L95">
        <v>30</v>
      </c>
      <c r="M95">
        <v>94.341047630000006</v>
      </c>
      <c r="N95">
        <v>5.6777706669999999</v>
      </c>
      <c r="O95">
        <v>0.72283733299999997</v>
      </c>
      <c r="P95">
        <v>10.049770669999999</v>
      </c>
      <c r="U95">
        <v>89.714674860000002</v>
      </c>
      <c r="V95">
        <v>6.1831198519999999</v>
      </c>
      <c r="W95">
        <v>0.79744644499999995</v>
      </c>
      <c r="X95">
        <v>10.512000430000001</v>
      </c>
    </row>
    <row r="96" spans="1:24" x14ac:dyDescent="0.25">
      <c r="A96">
        <v>1</v>
      </c>
      <c r="B96" s="1">
        <v>32776</v>
      </c>
      <c r="C96" s="2">
        <f t="shared" si="1"/>
        <v>9</v>
      </c>
      <c r="D96" s="2" t="s">
        <v>7499</v>
      </c>
      <c r="E96">
        <v>4</v>
      </c>
      <c r="F96">
        <v>118</v>
      </c>
      <c r="G96" t="s">
        <v>23</v>
      </c>
      <c r="H96" t="s">
        <v>24</v>
      </c>
      <c r="I96" t="s">
        <v>25</v>
      </c>
      <c r="J96">
        <v>4100</v>
      </c>
      <c r="K96" t="s">
        <v>25</v>
      </c>
      <c r="L96">
        <v>30</v>
      </c>
      <c r="M96">
        <v>94.341047630000006</v>
      </c>
      <c r="N96">
        <v>5.6777706669999999</v>
      </c>
      <c r="O96">
        <v>0.72283733299999997</v>
      </c>
      <c r="P96">
        <v>10.049770669999999</v>
      </c>
      <c r="U96">
        <v>89.714674860000002</v>
      </c>
      <c r="V96">
        <v>6.1831198519999999</v>
      </c>
      <c r="W96">
        <v>0.79744644499999995</v>
      </c>
      <c r="X96">
        <v>10.512000430000001</v>
      </c>
    </row>
    <row r="97" spans="1:24" x14ac:dyDescent="0.25">
      <c r="A97">
        <v>1</v>
      </c>
      <c r="B97" s="1">
        <v>32777</v>
      </c>
      <c r="C97" s="2">
        <f t="shared" si="1"/>
        <v>9</v>
      </c>
      <c r="D97" s="2" t="s">
        <v>7499</v>
      </c>
      <c r="E97">
        <v>4</v>
      </c>
      <c r="F97">
        <v>118</v>
      </c>
      <c r="G97" t="s">
        <v>23</v>
      </c>
      <c r="H97" t="s">
        <v>24</v>
      </c>
      <c r="I97" t="s">
        <v>25</v>
      </c>
      <c r="J97">
        <v>4100</v>
      </c>
      <c r="K97" t="s">
        <v>25</v>
      </c>
      <c r="L97">
        <v>30</v>
      </c>
      <c r="M97">
        <v>94.341047630000006</v>
      </c>
      <c r="N97">
        <v>5.6777706669999999</v>
      </c>
      <c r="O97">
        <v>0.72283733299999997</v>
      </c>
      <c r="P97">
        <v>10.049770669999999</v>
      </c>
      <c r="U97">
        <v>89.714674860000002</v>
      </c>
      <c r="V97">
        <v>6.1831198519999999</v>
      </c>
      <c r="W97">
        <v>0.79744644499999995</v>
      </c>
      <c r="X97">
        <v>10.512000430000001</v>
      </c>
    </row>
    <row r="98" spans="1:24" x14ac:dyDescent="0.25">
      <c r="A98">
        <v>1</v>
      </c>
      <c r="B98" s="1">
        <v>32778</v>
      </c>
      <c r="C98" s="2">
        <f t="shared" si="1"/>
        <v>9</v>
      </c>
      <c r="D98" s="2" t="s">
        <v>7499</v>
      </c>
      <c r="E98">
        <v>4</v>
      </c>
      <c r="F98">
        <v>118</v>
      </c>
      <c r="G98" t="s">
        <v>23</v>
      </c>
      <c r="H98" t="s">
        <v>24</v>
      </c>
      <c r="I98" t="s">
        <v>25</v>
      </c>
      <c r="J98">
        <v>4100</v>
      </c>
      <c r="K98" t="s">
        <v>25</v>
      </c>
      <c r="L98">
        <v>30</v>
      </c>
      <c r="M98">
        <v>94.341047630000006</v>
      </c>
      <c r="N98">
        <v>5.6777706669999999</v>
      </c>
      <c r="O98">
        <v>0.72283733299999997</v>
      </c>
      <c r="P98">
        <v>10.049770669999999</v>
      </c>
      <c r="U98">
        <v>89.714674860000002</v>
      </c>
      <c r="V98">
        <v>6.1831198519999999</v>
      </c>
      <c r="W98">
        <v>0.79744644499999995</v>
      </c>
      <c r="X98">
        <v>10.512000430000001</v>
      </c>
    </row>
    <row r="99" spans="1:24" x14ac:dyDescent="0.25">
      <c r="A99">
        <v>1</v>
      </c>
      <c r="B99" s="1">
        <v>32779</v>
      </c>
      <c r="C99" s="2">
        <f t="shared" si="1"/>
        <v>9</v>
      </c>
      <c r="D99" s="2" t="s">
        <v>7499</v>
      </c>
      <c r="E99">
        <v>4</v>
      </c>
      <c r="F99">
        <v>118</v>
      </c>
      <c r="G99" t="s">
        <v>23</v>
      </c>
      <c r="H99" t="s">
        <v>24</v>
      </c>
      <c r="I99" t="s">
        <v>25</v>
      </c>
      <c r="J99">
        <v>4100</v>
      </c>
      <c r="K99" t="s">
        <v>25</v>
      </c>
      <c r="L99">
        <v>30</v>
      </c>
      <c r="M99">
        <v>94.341047630000006</v>
      </c>
      <c r="N99">
        <v>5.6777706669999999</v>
      </c>
      <c r="O99">
        <v>0.72283733299999997</v>
      </c>
      <c r="P99">
        <v>10.049770669999999</v>
      </c>
      <c r="U99">
        <v>89.714674860000002</v>
      </c>
      <c r="V99">
        <v>6.1831198519999999</v>
      </c>
      <c r="W99">
        <v>0.79744644499999995</v>
      </c>
      <c r="X99">
        <v>10.512000430000001</v>
      </c>
    </row>
    <row r="100" spans="1:24" x14ac:dyDescent="0.25">
      <c r="A100">
        <v>1</v>
      </c>
      <c r="B100" s="1">
        <v>32780</v>
      </c>
      <c r="C100" s="2">
        <f t="shared" si="1"/>
        <v>9</v>
      </c>
      <c r="D100" s="2" t="s">
        <v>7499</v>
      </c>
      <c r="E100">
        <v>4</v>
      </c>
      <c r="F100">
        <v>118</v>
      </c>
      <c r="G100" t="s">
        <v>23</v>
      </c>
      <c r="H100" t="s">
        <v>24</v>
      </c>
      <c r="I100" t="s">
        <v>25</v>
      </c>
      <c r="J100">
        <v>4100</v>
      </c>
      <c r="K100" t="s">
        <v>25</v>
      </c>
      <c r="L100">
        <v>30</v>
      </c>
      <c r="M100">
        <v>94.341047630000006</v>
      </c>
      <c r="N100">
        <v>5.6777706669999999</v>
      </c>
      <c r="O100">
        <v>0.72283733299999997</v>
      </c>
      <c r="P100">
        <v>10.049770669999999</v>
      </c>
      <c r="U100">
        <v>89.714674860000002</v>
      </c>
      <c r="V100">
        <v>6.1831198519999999</v>
      </c>
      <c r="W100">
        <v>0.79744644499999995</v>
      </c>
      <c r="X100">
        <v>10.512000430000001</v>
      </c>
    </row>
    <row r="101" spans="1:24" x14ac:dyDescent="0.25">
      <c r="A101">
        <v>1</v>
      </c>
      <c r="B101" s="1">
        <v>32781</v>
      </c>
      <c r="C101" s="2">
        <f t="shared" si="1"/>
        <v>9</v>
      </c>
      <c r="D101" s="2" t="s">
        <v>7499</v>
      </c>
      <c r="E101">
        <v>4</v>
      </c>
      <c r="F101">
        <v>118</v>
      </c>
      <c r="G101" t="s">
        <v>23</v>
      </c>
      <c r="H101" t="s">
        <v>24</v>
      </c>
      <c r="I101" t="s">
        <v>25</v>
      </c>
      <c r="J101">
        <v>4100</v>
      </c>
      <c r="K101" t="s">
        <v>25</v>
      </c>
      <c r="L101">
        <v>30</v>
      </c>
      <c r="M101">
        <v>94.341047630000006</v>
      </c>
      <c r="N101">
        <v>5.6777706669999999</v>
      </c>
      <c r="O101">
        <v>0.72283733299999997</v>
      </c>
      <c r="P101">
        <v>10.049770669999999</v>
      </c>
      <c r="U101">
        <v>89.714674860000002</v>
      </c>
      <c r="V101">
        <v>6.1831198519999999</v>
      </c>
      <c r="W101">
        <v>0.79744644499999995</v>
      </c>
      <c r="X101">
        <v>10.512000430000001</v>
      </c>
    </row>
    <row r="102" spans="1:24" x14ac:dyDescent="0.25">
      <c r="A102">
        <v>1</v>
      </c>
      <c r="B102" s="1">
        <v>32782</v>
      </c>
      <c r="C102" s="2">
        <f t="shared" si="1"/>
        <v>10</v>
      </c>
      <c r="D102" s="2" t="s">
        <v>7499</v>
      </c>
      <c r="E102">
        <v>4</v>
      </c>
      <c r="F102">
        <v>118</v>
      </c>
      <c r="G102" t="s">
        <v>23</v>
      </c>
      <c r="H102" t="s">
        <v>24</v>
      </c>
      <c r="I102" t="s">
        <v>25</v>
      </c>
      <c r="J102">
        <v>4100</v>
      </c>
      <c r="K102" t="s">
        <v>25</v>
      </c>
      <c r="L102">
        <v>30</v>
      </c>
      <c r="M102">
        <v>94.341047630000006</v>
      </c>
      <c r="N102">
        <v>5.6777706669999999</v>
      </c>
      <c r="O102">
        <v>0.72283733299999997</v>
      </c>
      <c r="P102">
        <v>10.049770669999999</v>
      </c>
      <c r="U102">
        <v>89.714674860000002</v>
      </c>
      <c r="V102">
        <v>6.1831198519999999</v>
      </c>
      <c r="W102">
        <v>0.79744644499999995</v>
      </c>
      <c r="X102">
        <v>10.512000430000001</v>
      </c>
    </row>
    <row r="103" spans="1:24" x14ac:dyDescent="0.25">
      <c r="A103">
        <v>1</v>
      </c>
      <c r="B103" s="1">
        <v>32783</v>
      </c>
      <c r="C103" s="2">
        <f t="shared" si="1"/>
        <v>10</v>
      </c>
      <c r="D103" s="2" t="s">
        <v>7499</v>
      </c>
      <c r="E103">
        <v>4</v>
      </c>
      <c r="F103">
        <v>118</v>
      </c>
      <c r="G103" t="s">
        <v>23</v>
      </c>
      <c r="H103" t="s">
        <v>24</v>
      </c>
      <c r="I103" t="s">
        <v>25</v>
      </c>
      <c r="J103">
        <v>4100</v>
      </c>
      <c r="K103" t="s">
        <v>25</v>
      </c>
      <c r="L103">
        <v>30</v>
      </c>
      <c r="M103">
        <v>94.341047630000006</v>
      </c>
      <c r="N103">
        <v>5.6777706669999999</v>
      </c>
      <c r="O103">
        <v>0.72283733299999997</v>
      </c>
      <c r="P103">
        <v>10.049770669999999</v>
      </c>
      <c r="U103">
        <v>89.714674860000002</v>
      </c>
      <c r="V103">
        <v>6.1831198519999999</v>
      </c>
      <c r="W103">
        <v>0.79744644499999995</v>
      </c>
      <c r="X103">
        <v>10.512000430000001</v>
      </c>
    </row>
    <row r="104" spans="1:24" x14ac:dyDescent="0.25">
      <c r="A104">
        <v>1</v>
      </c>
      <c r="B104" s="1">
        <v>32784</v>
      </c>
      <c r="C104" s="2">
        <f t="shared" si="1"/>
        <v>10</v>
      </c>
      <c r="D104" s="2" t="s">
        <v>7499</v>
      </c>
      <c r="E104">
        <v>4</v>
      </c>
      <c r="F104">
        <v>118</v>
      </c>
      <c r="G104" t="s">
        <v>23</v>
      </c>
      <c r="H104" t="s">
        <v>24</v>
      </c>
      <c r="I104" t="s">
        <v>25</v>
      </c>
      <c r="J104">
        <v>4100</v>
      </c>
      <c r="K104" t="s">
        <v>25</v>
      </c>
      <c r="L104">
        <v>30</v>
      </c>
      <c r="M104">
        <v>94.341047630000006</v>
      </c>
      <c r="N104">
        <v>5.6777706669999999</v>
      </c>
      <c r="O104">
        <v>0.72283733299999997</v>
      </c>
      <c r="P104">
        <v>10.049770669999999</v>
      </c>
      <c r="U104">
        <v>89.714674860000002</v>
      </c>
      <c r="V104">
        <v>6.1831198519999999</v>
      </c>
      <c r="W104">
        <v>0.79744644499999995</v>
      </c>
      <c r="X104">
        <v>10.512000430000001</v>
      </c>
    </row>
    <row r="105" spans="1:24" x14ac:dyDescent="0.25">
      <c r="A105">
        <v>1</v>
      </c>
      <c r="B105" s="1">
        <v>32785</v>
      </c>
      <c r="C105" s="2">
        <f t="shared" si="1"/>
        <v>10</v>
      </c>
      <c r="D105" s="2" t="s">
        <v>7499</v>
      </c>
      <c r="E105">
        <v>4</v>
      </c>
      <c r="F105">
        <v>118</v>
      </c>
      <c r="G105" t="s">
        <v>23</v>
      </c>
      <c r="H105" t="s">
        <v>24</v>
      </c>
      <c r="I105" t="s">
        <v>25</v>
      </c>
      <c r="J105">
        <v>4100</v>
      </c>
      <c r="K105" t="s">
        <v>25</v>
      </c>
      <c r="L105">
        <v>30</v>
      </c>
      <c r="M105">
        <v>94.341047630000006</v>
      </c>
      <c r="N105">
        <v>5.6777706669999999</v>
      </c>
      <c r="O105">
        <v>0.72283733299999997</v>
      </c>
      <c r="P105">
        <v>10.049770669999999</v>
      </c>
      <c r="U105">
        <v>89.714674860000002</v>
      </c>
      <c r="V105">
        <v>6.1831198519999999</v>
      </c>
      <c r="W105">
        <v>0.79744644499999995</v>
      </c>
      <c r="X105">
        <v>10.512000430000001</v>
      </c>
    </row>
    <row r="106" spans="1:24" x14ac:dyDescent="0.25">
      <c r="A106">
        <v>1</v>
      </c>
      <c r="B106" s="1">
        <v>32786</v>
      </c>
      <c r="C106" s="2">
        <f t="shared" si="1"/>
        <v>10</v>
      </c>
      <c r="D106" s="2" t="s">
        <v>7499</v>
      </c>
      <c r="E106">
        <v>4</v>
      </c>
      <c r="F106">
        <v>118</v>
      </c>
      <c r="G106" t="s">
        <v>23</v>
      </c>
      <c r="H106" t="s">
        <v>24</v>
      </c>
      <c r="I106" t="s">
        <v>25</v>
      </c>
      <c r="J106">
        <v>4100</v>
      </c>
      <c r="K106" t="s">
        <v>25</v>
      </c>
      <c r="L106">
        <v>30</v>
      </c>
      <c r="M106">
        <v>94.341047630000006</v>
      </c>
      <c r="N106">
        <v>5.6777706669999999</v>
      </c>
      <c r="O106">
        <v>0.72283733299999997</v>
      </c>
      <c r="P106">
        <v>10.049770669999999</v>
      </c>
      <c r="U106">
        <v>89.714674860000002</v>
      </c>
      <c r="V106">
        <v>6.1831198519999999</v>
      </c>
      <c r="W106">
        <v>0.79744644499999995</v>
      </c>
      <c r="X106">
        <v>10.512000430000001</v>
      </c>
    </row>
    <row r="107" spans="1:24" x14ac:dyDescent="0.25">
      <c r="A107">
        <v>1</v>
      </c>
      <c r="B107" s="1">
        <v>32787</v>
      </c>
      <c r="C107" s="2">
        <f t="shared" si="1"/>
        <v>10</v>
      </c>
      <c r="D107" s="2" t="s">
        <v>7499</v>
      </c>
      <c r="E107">
        <v>4</v>
      </c>
      <c r="F107">
        <v>118</v>
      </c>
      <c r="G107" t="s">
        <v>23</v>
      </c>
      <c r="H107" t="s">
        <v>24</v>
      </c>
      <c r="I107" t="s">
        <v>25</v>
      </c>
      <c r="J107">
        <v>4100</v>
      </c>
      <c r="K107" t="s">
        <v>25</v>
      </c>
      <c r="L107">
        <v>30</v>
      </c>
      <c r="M107">
        <v>94.341047630000006</v>
      </c>
      <c r="N107">
        <v>5.6777706669999999</v>
      </c>
      <c r="O107">
        <v>0.72283733299999997</v>
      </c>
      <c r="P107">
        <v>10.049770669999999</v>
      </c>
      <c r="U107">
        <v>89.714674860000002</v>
      </c>
      <c r="V107">
        <v>6.1831198519999999</v>
      </c>
      <c r="W107">
        <v>0.79744644499999995</v>
      </c>
      <c r="X107">
        <v>10.512000430000001</v>
      </c>
    </row>
    <row r="108" spans="1:24" x14ac:dyDescent="0.25">
      <c r="A108">
        <v>1</v>
      </c>
      <c r="B108" s="1">
        <v>32788</v>
      </c>
      <c r="C108" s="2">
        <f t="shared" si="1"/>
        <v>10</v>
      </c>
      <c r="D108" s="2" t="s">
        <v>7499</v>
      </c>
      <c r="E108">
        <v>4</v>
      </c>
      <c r="F108">
        <v>118</v>
      </c>
      <c r="G108" t="s">
        <v>23</v>
      </c>
      <c r="H108" t="s">
        <v>24</v>
      </c>
      <c r="I108" t="s">
        <v>25</v>
      </c>
      <c r="J108">
        <v>4100</v>
      </c>
      <c r="K108" t="s">
        <v>25</v>
      </c>
      <c r="L108">
        <v>30</v>
      </c>
      <c r="M108">
        <v>94.341047630000006</v>
      </c>
      <c r="N108">
        <v>5.6777706669999999</v>
      </c>
      <c r="O108">
        <v>0.72283733299999997</v>
      </c>
      <c r="P108">
        <v>10.049770669999999</v>
      </c>
      <c r="U108">
        <v>89.714674860000002</v>
      </c>
      <c r="V108">
        <v>6.1831198519999999</v>
      </c>
      <c r="W108">
        <v>0.79744644499999995</v>
      </c>
      <c r="X108">
        <v>10.512000430000001</v>
      </c>
    </row>
    <row r="109" spans="1:24" x14ac:dyDescent="0.25">
      <c r="A109">
        <v>1</v>
      </c>
      <c r="B109" s="1">
        <v>32789</v>
      </c>
      <c r="C109" s="2">
        <f t="shared" si="1"/>
        <v>10</v>
      </c>
      <c r="D109" s="2" t="s">
        <v>7499</v>
      </c>
      <c r="E109">
        <v>4</v>
      </c>
      <c r="F109">
        <v>118</v>
      </c>
      <c r="G109" t="s">
        <v>23</v>
      </c>
      <c r="H109" t="s">
        <v>24</v>
      </c>
      <c r="I109" t="s">
        <v>25</v>
      </c>
      <c r="J109">
        <v>4100</v>
      </c>
      <c r="K109" t="s">
        <v>25</v>
      </c>
      <c r="L109">
        <v>30</v>
      </c>
      <c r="M109">
        <v>94.341047630000006</v>
      </c>
      <c r="N109">
        <v>5.6777706669999999</v>
      </c>
      <c r="O109">
        <v>0.72283733299999997</v>
      </c>
      <c r="P109">
        <v>10.049770669999999</v>
      </c>
      <c r="U109">
        <v>89.714674860000002</v>
      </c>
      <c r="V109">
        <v>6.1831198519999999</v>
      </c>
      <c r="W109">
        <v>0.79744644499999995</v>
      </c>
      <c r="X109">
        <v>10.512000430000001</v>
      </c>
    </row>
    <row r="110" spans="1:24" x14ac:dyDescent="0.25">
      <c r="A110">
        <v>1</v>
      </c>
      <c r="B110" s="1">
        <v>32790</v>
      </c>
      <c r="C110" s="2">
        <f t="shared" si="1"/>
        <v>10</v>
      </c>
      <c r="D110" s="2" t="s">
        <v>7499</v>
      </c>
      <c r="E110">
        <v>4</v>
      </c>
      <c r="F110">
        <v>118</v>
      </c>
      <c r="G110" t="s">
        <v>23</v>
      </c>
      <c r="H110" t="s">
        <v>24</v>
      </c>
      <c r="I110" t="s">
        <v>25</v>
      </c>
      <c r="J110">
        <v>4100</v>
      </c>
      <c r="K110" t="s">
        <v>25</v>
      </c>
      <c r="L110">
        <v>30</v>
      </c>
      <c r="M110">
        <v>94.341047630000006</v>
      </c>
      <c r="N110">
        <v>5.6777706669999999</v>
      </c>
      <c r="O110">
        <v>0.72283733299999997</v>
      </c>
      <c r="P110">
        <v>10.049770669999999</v>
      </c>
      <c r="U110">
        <v>89.714674860000002</v>
      </c>
      <c r="V110">
        <v>6.1831198519999999</v>
      </c>
      <c r="W110">
        <v>0.79744644499999995</v>
      </c>
      <c r="X110">
        <v>10.512000430000001</v>
      </c>
    </row>
    <row r="111" spans="1:24" x14ac:dyDescent="0.25">
      <c r="A111">
        <v>1</v>
      </c>
      <c r="B111" s="1">
        <v>32791</v>
      </c>
      <c r="C111" s="2">
        <f t="shared" si="1"/>
        <v>10</v>
      </c>
      <c r="D111" s="2" t="s">
        <v>7499</v>
      </c>
      <c r="E111">
        <v>4</v>
      </c>
      <c r="F111">
        <v>118</v>
      </c>
      <c r="G111" t="s">
        <v>23</v>
      </c>
      <c r="H111" t="s">
        <v>24</v>
      </c>
      <c r="I111" t="s">
        <v>25</v>
      </c>
      <c r="J111">
        <v>4100</v>
      </c>
      <c r="K111" t="s">
        <v>25</v>
      </c>
      <c r="L111">
        <v>30</v>
      </c>
      <c r="M111">
        <v>94.341047630000006</v>
      </c>
      <c r="N111">
        <v>5.6777706669999999</v>
      </c>
      <c r="O111">
        <v>0.72283733299999997</v>
      </c>
      <c r="P111">
        <v>10.049770669999999</v>
      </c>
      <c r="U111">
        <v>89.714674860000002</v>
      </c>
      <c r="V111">
        <v>6.1831198519999999</v>
      </c>
      <c r="W111">
        <v>0.79744644499999995</v>
      </c>
      <c r="X111">
        <v>10.512000430000001</v>
      </c>
    </row>
    <row r="112" spans="1:24" x14ac:dyDescent="0.25">
      <c r="A112">
        <v>1</v>
      </c>
      <c r="B112" s="1">
        <v>32792</v>
      </c>
      <c r="C112" s="2">
        <f t="shared" si="1"/>
        <v>10</v>
      </c>
      <c r="D112" s="2" t="s">
        <v>7499</v>
      </c>
      <c r="E112">
        <v>4</v>
      </c>
      <c r="F112">
        <v>118</v>
      </c>
      <c r="G112" t="s">
        <v>23</v>
      </c>
      <c r="H112" t="s">
        <v>24</v>
      </c>
      <c r="I112" t="s">
        <v>25</v>
      </c>
      <c r="J112">
        <v>4100</v>
      </c>
      <c r="K112" t="s">
        <v>25</v>
      </c>
      <c r="L112">
        <v>30</v>
      </c>
      <c r="M112">
        <v>94.341047630000006</v>
      </c>
      <c r="N112">
        <v>5.6777706669999999</v>
      </c>
      <c r="O112">
        <v>0.72283733299999997</v>
      </c>
      <c r="P112">
        <v>10.049770669999999</v>
      </c>
      <c r="U112">
        <v>89.714674860000002</v>
      </c>
      <c r="V112">
        <v>6.1831198519999999</v>
      </c>
      <c r="W112">
        <v>0.79744644499999995</v>
      </c>
      <c r="X112">
        <v>10.512000430000001</v>
      </c>
    </row>
    <row r="113" spans="1:24" x14ac:dyDescent="0.25">
      <c r="A113">
        <v>1</v>
      </c>
      <c r="B113" s="1">
        <v>32793</v>
      </c>
      <c r="C113" s="2">
        <f t="shared" si="1"/>
        <v>10</v>
      </c>
      <c r="D113" s="2" t="s">
        <v>7499</v>
      </c>
      <c r="E113">
        <v>4</v>
      </c>
      <c r="F113">
        <v>118</v>
      </c>
      <c r="G113" t="s">
        <v>23</v>
      </c>
      <c r="H113" t="s">
        <v>24</v>
      </c>
      <c r="I113" t="s">
        <v>25</v>
      </c>
      <c r="J113">
        <v>4100</v>
      </c>
      <c r="K113" t="s">
        <v>25</v>
      </c>
      <c r="L113">
        <v>30</v>
      </c>
      <c r="M113">
        <v>94.341047630000006</v>
      </c>
      <c r="N113">
        <v>5.6777706669999999</v>
      </c>
      <c r="O113">
        <v>0.72283733299999997</v>
      </c>
      <c r="P113">
        <v>10.049770669999999</v>
      </c>
      <c r="U113">
        <v>89.714674860000002</v>
      </c>
      <c r="V113">
        <v>6.1831198519999999</v>
      </c>
      <c r="W113">
        <v>0.79744644499999995</v>
      </c>
      <c r="X113">
        <v>10.512000430000001</v>
      </c>
    </row>
    <row r="114" spans="1:24" x14ac:dyDescent="0.25">
      <c r="A114">
        <v>1</v>
      </c>
      <c r="B114" s="1">
        <v>32794</v>
      </c>
      <c r="C114" s="2">
        <f t="shared" si="1"/>
        <v>10</v>
      </c>
      <c r="D114" s="2" t="s">
        <v>7499</v>
      </c>
      <c r="E114">
        <v>4</v>
      </c>
      <c r="F114">
        <v>118</v>
      </c>
      <c r="G114" t="s">
        <v>23</v>
      </c>
      <c r="H114" t="s">
        <v>24</v>
      </c>
      <c r="I114" t="s">
        <v>25</v>
      </c>
      <c r="J114">
        <v>4100</v>
      </c>
      <c r="K114" t="s">
        <v>25</v>
      </c>
      <c r="L114">
        <v>30</v>
      </c>
      <c r="M114">
        <v>94.341047630000006</v>
      </c>
      <c r="N114">
        <v>5.6777706669999999</v>
      </c>
      <c r="O114">
        <v>0.72283733299999997</v>
      </c>
      <c r="P114">
        <v>10.049770669999999</v>
      </c>
      <c r="U114">
        <v>89.714674860000002</v>
      </c>
      <c r="V114">
        <v>6.1831198519999999</v>
      </c>
      <c r="W114">
        <v>0.79744644499999995</v>
      </c>
      <c r="X114">
        <v>10.512000430000001</v>
      </c>
    </row>
    <row r="115" spans="1:24" x14ac:dyDescent="0.25">
      <c r="A115">
        <v>1</v>
      </c>
      <c r="B115" s="1">
        <v>32795</v>
      </c>
      <c r="C115" s="2">
        <f t="shared" si="1"/>
        <v>10</v>
      </c>
      <c r="D115" s="2" t="s">
        <v>7499</v>
      </c>
      <c r="E115">
        <v>4</v>
      </c>
      <c r="F115">
        <v>118</v>
      </c>
      <c r="G115" t="s">
        <v>23</v>
      </c>
      <c r="H115" t="s">
        <v>24</v>
      </c>
      <c r="I115" t="s">
        <v>25</v>
      </c>
      <c r="J115">
        <v>4100</v>
      </c>
      <c r="K115" t="s">
        <v>25</v>
      </c>
      <c r="L115">
        <v>30</v>
      </c>
      <c r="M115">
        <v>94.341047630000006</v>
      </c>
      <c r="N115">
        <v>5.6777706669999999</v>
      </c>
      <c r="O115">
        <v>0.72283733299999997</v>
      </c>
      <c r="P115">
        <v>10.049770669999999</v>
      </c>
      <c r="U115">
        <v>89.714674860000002</v>
      </c>
      <c r="V115">
        <v>6.1831198519999999</v>
      </c>
      <c r="W115">
        <v>0.79744644499999995</v>
      </c>
      <c r="X115">
        <v>10.512000430000001</v>
      </c>
    </row>
    <row r="116" spans="1:24" x14ac:dyDescent="0.25">
      <c r="A116">
        <v>1</v>
      </c>
      <c r="B116" s="1">
        <v>32796</v>
      </c>
      <c r="C116" s="2">
        <f t="shared" si="1"/>
        <v>10</v>
      </c>
      <c r="D116" s="2" t="s">
        <v>7499</v>
      </c>
      <c r="E116">
        <v>4</v>
      </c>
      <c r="F116">
        <v>118</v>
      </c>
      <c r="G116" t="s">
        <v>23</v>
      </c>
      <c r="H116" t="s">
        <v>24</v>
      </c>
      <c r="I116" t="s">
        <v>25</v>
      </c>
      <c r="J116">
        <v>4100</v>
      </c>
      <c r="K116" t="s">
        <v>25</v>
      </c>
      <c r="L116">
        <v>30</v>
      </c>
      <c r="M116">
        <v>94.341047630000006</v>
      </c>
      <c r="N116">
        <v>5.6777706669999999</v>
      </c>
      <c r="O116">
        <v>0.72283733299999997</v>
      </c>
      <c r="P116">
        <v>10.049770669999999</v>
      </c>
      <c r="U116">
        <v>89.714674860000002</v>
      </c>
      <c r="V116">
        <v>6.1831198519999999</v>
      </c>
      <c r="W116">
        <v>0.79744644499999995</v>
      </c>
      <c r="X116">
        <v>10.512000430000001</v>
      </c>
    </row>
    <row r="117" spans="1:24" x14ac:dyDescent="0.25">
      <c r="A117">
        <v>1</v>
      </c>
      <c r="B117" s="1">
        <v>32797</v>
      </c>
      <c r="C117" s="2">
        <f t="shared" si="1"/>
        <v>10</v>
      </c>
      <c r="D117" s="2" t="s">
        <v>7499</v>
      </c>
      <c r="E117">
        <v>4</v>
      </c>
      <c r="F117">
        <v>118</v>
      </c>
      <c r="G117" t="s">
        <v>23</v>
      </c>
      <c r="H117" t="s">
        <v>24</v>
      </c>
      <c r="I117" t="s">
        <v>25</v>
      </c>
      <c r="J117">
        <v>4100</v>
      </c>
      <c r="K117" t="s">
        <v>25</v>
      </c>
      <c r="L117">
        <v>30</v>
      </c>
      <c r="M117">
        <v>94.341047630000006</v>
      </c>
      <c r="N117">
        <v>5.6777706669999999</v>
      </c>
      <c r="O117">
        <v>0.72283733299999997</v>
      </c>
      <c r="P117">
        <v>10.049770669999999</v>
      </c>
      <c r="U117">
        <v>89.714674860000002</v>
      </c>
      <c r="V117">
        <v>6.1831198519999999</v>
      </c>
      <c r="W117">
        <v>0.79744644499999995</v>
      </c>
      <c r="X117">
        <v>10.512000430000001</v>
      </c>
    </row>
    <row r="118" spans="1:24" x14ac:dyDescent="0.25">
      <c r="A118">
        <v>1</v>
      </c>
      <c r="B118" s="1">
        <v>32798</v>
      </c>
      <c r="C118" s="2">
        <f t="shared" si="1"/>
        <v>10</v>
      </c>
      <c r="D118" s="2" t="s">
        <v>7499</v>
      </c>
      <c r="E118">
        <v>4</v>
      </c>
      <c r="F118">
        <v>118</v>
      </c>
      <c r="G118" t="s">
        <v>23</v>
      </c>
      <c r="H118" t="s">
        <v>24</v>
      </c>
      <c r="I118" t="s">
        <v>25</v>
      </c>
      <c r="J118">
        <v>4100</v>
      </c>
      <c r="K118" t="s">
        <v>25</v>
      </c>
      <c r="L118">
        <v>30</v>
      </c>
      <c r="M118">
        <v>94.341047630000006</v>
      </c>
      <c r="N118">
        <v>5.6777706669999999</v>
      </c>
      <c r="O118">
        <v>0.72283733299999997</v>
      </c>
      <c r="P118">
        <v>10.049770669999999</v>
      </c>
      <c r="U118">
        <v>89.714674860000002</v>
      </c>
      <c r="V118">
        <v>6.1831198519999999</v>
      </c>
      <c r="W118">
        <v>0.79744644499999995</v>
      </c>
      <c r="X118">
        <v>10.512000430000001</v>
      </c>
    </row>
    <row r="119" spans="1:24" x14ac:dyDescent="0.25">
      <c r="A119">
        <v>1</v>
      </c>
      <c r="B119" s="1">
        <v>32799</v>
      </c>
      <c r="C119" s="2">
        <f t="shared" si="1"/>
        <v>10</v>
      </c>
      <c r="D119" s="2" t="s">
        <v>7499</v>
      </c>
      <c r="E119">
        <v>4</v>
      </c>
      <c r="F119">
        <v>118</v>
      </c>
      <c r="G119" t="s">
        <v>23</v>
      </c>
      <c r="H119" t="s">
        <v>24</v>
      </c>
      <c r="I119" t="s">
        <v>25</v>
      </c>
      <c r="J119">
        <v>4100</v>
      </c>
      <c r="K119" t="s">
        <v>25</v>
      </c>
      <c r="L119">
        <v>30</v>
      </c>
      <c r="M119">
        <v>94.341047630000006</v>
      </c>
      <c r="N119">
        <v>5.6777706669999999</v>
      </c>
      <c r="O119">
        <v>0.72283733299999997</v>
      </c>
      <c r="P119">
        <v>10.049770669999999</v>
      </c>
      <c r="U119">
        <v>89.714674860000002</v>
      </c>
      <c r="V119">
        <v>6.1831198519999999</v>
      </c>
      <c r="W119">
        <v>0.79744644499999995</v>
      </c>
      <c r="X119">
        <v>10.512000430000001</v>
      </c>
    </row>
    <row r="120" spans="1:24" x14ac:dyDescent="0.25">
      <c r="A120">
        <v>1</v>
      </c>
      <c r="B120" s="1">
        <v>32800</v>
      </c>
      <c r="C120" s="2">
        <f t="shared" si="1"/>
        <v>10</v>
      </c>
      <c r="D120" s="2" t="s">
        <v>7499</v>
      </c>
      <c r="E120">
        <v>4</v>
      </c>
      <c r="F120">
        <v>118</v>
      </c>
      <c r="G120" t="s">
        <v>23</v>
      </c>
      <c r="H120" t="s">
        <v>24</v>
      </c>
      <c r="I120" t="s">
        <v>25</v>
      </c>
      <c r="J120">
        <v>4100</v>
      </c>
      <c r="K120" t="s">
        <v>25</v>
      </c>
      <c r="L120">
        <v>30</v>
      </c>
      <c r="M120">
        <v>94.341047630000006</v>
      </c>
      <c r="N120">
        <v>5.6777706669999999</v>
      </c>
      <c r="O120">
        <v>0.72283733299999997</v>
      </c>
      <c r="P120">
        <v>10.049770669999999</v>
      </c>
      <c r="U120">
        <v>89.714674860000002</v>
      </c>
      <c r="V120">
        <v>6.1831198519999999</v>
      </c>
      <c r="W120">
        <v>0.79744644499999995</v>
      </c>
      <c r="X120">
        <v>10.512000430000001</v>
      </c>
    </row>
    <row r="121" spans="1:24" x14ac:dyDescent="0.25">
      <c r="A121">
        <v>1</v>
      </c>
      <c r="B121" s="1">
        <v>32801</v>
      </c>
      <c r="C121" s="2">
        <f t="shared" si="1"/>
        <v>10</v>
      </c>
      <c r="D121" s="2" t="s">
        <v>7499</v>
      </c>
      <c r="E121">
        <v>4</v>
      </c>
      <c r="F121">
        <v>118</v>
      </c>
      <c r="G121" t="s">
        <v>23</v>
      </c>
      <c r="H121" t="s">
        <v>24</v>
      </c>
      <c r="I121" t="s">
        <v>25</v>
      </c>
      <c r="J121">
        <v>4100</v>
      </c>
      <c r="K121" t="s">
        <v>25</v>
      </c>
      <c r="L121">
        <v>30</v>
      </c>
      <c r="M121">
        <v>94.341047630000006</v>
      </c>
      <c r="N121">
        <v>5.6777706669999999</v>
      </c>
      <c r="O121">
        <v>0.72283733299999997</v>
      </c>
      <c r="P121">
        <v>10.049770669999999</v>
      </c>
      <c r="U121">
        <v>89.714674860000002</v>
      </c>
      <c r="V121">
        <v>6.1831198519999999</v>
      </c>
      <c r="W121">
        <v>0.79744644499999995</v>
      </c>
      <c r="X121">
        <v>10.512000430000001</v>
      </c>
    </row>
    <row r="122" spans="1:24" x14ac:dyDescent="0.25">
      <c r="A122">
        <v>2</v>
      </c>
      <c r="B122" s="1">
        <v>32804</v>
      </c>
      <c r="C122" s="2">
        <f t="shared" si="1"/>
        <v>10</v>
      </c>
      <c r="D122" s="2" t="s">
        <v>7499</v>
      </c>
      <c r="E122">
        <v>1</v>
      </c>
      <c r="F122">
        <v>208</v>
      </c>
      <c r="G122" t="s">
        <v>23</v>
      </c>
      <c r="H122" t="s">
        <v>24</v>
      </c>
      <c r="I122" t="s">
        <v>25</v>
      </c>
      <c r="J122">
        <v>4100</v>
      </c>
      <c r="K122" t="s">
        <v>25</v>
      </c>
      <c r="L122">
        <v>30</v>
      </c>
      <c r="M122">
        <v>78.846719620000002</v>
      </c>
      <c r="N122">
        <v>4.5023999999999997</v>
      </c>
      <c r="O122">
        <v>0.46006666699999998</v>
      </c>
      <c r="P122">
        <v>7.3163999999999998</v>
      </c>
      <c r="Q122">
        <v>74.042783639999996</v>
      </c>
      <c r="R122">
        <v>8.0573653329999999</v>
      </c>
      <c r="S122">
        <v>0.993498667</v>
      </c>
      <c r="T122">
        <v>10.90569867</v>
      </c>
      <c r="U122">
        <v>74.042783639999996</v>
      </c>
      <c r="V122">
        <v>8.0573653329999999</v>
      </c>
      <c r="W122">
        <v>0.993498667</v>
      </c>
      <c r="X122">
        <v>10.90569867</v>
      </c>
    </row>
    <row r="123" spans="1:24" x14ac:dyDescent="0.25">
      <c r="A123">
        <v>2</v>
      </c>
      <c r="B123" s="1">
        <v>32805</v>
      </c>
      <c r="C123" s="2">
        <f t="shared" si="1"/>
        <v>10</v>
      </c>
      <c r="D123" s="2" t="s">
        <v>7499</v>
      </c>
      <c r="E123">
        <v>1</v>
      </c>
      <c r="F123">
        <v>208</v>
      </c>
      <c r="G123" t="s">
        <v>23</v>
      </c>
      <c r="H123" t="s">
        <v>24</v>
      </c>
      <c r="I123" t="s">
        <v>25</v>
      </c>
      <c r="J123">
        <v>4100</v>
      </c>
      <c r="K123" t="s">
        <v>25</v>
      </c>
      <c r="L123">
        <v>30</v>
      </c>
      <c r="M123">
        <v>78.846719620000002</v>
      </c>
      <c r="N123">
        <v>4.5023999999999997</v>
      </c>
      <c r="O123">
        <v>0.46006666699999998</v>
      </c>
      <c r="P123">
        <v>7.3163999999999998</v>
      </c>
      <c r="Q123">
        <v>74.042783639999996</v>
      </c>
      <c r="R123">
        <v>8.0573653329999999</v>
      </c>
      <c r="S123">
        <v>0.993498667</v>
      </c>
      <c r="T123">
        <v>10.90569867</v>
      </c>
      <c r="U123">
        <v>74.042783639999996</v>
      </c>
      <c r="V123">
        <v>8.0573653329999999</v>
      </c>
      <c r="W123">
        <v>0.993498667</v>
      </c>
      <c r="X123">
        <v>10.90569867</v>
      </c>
    </row>
    <row r="124" spans="1:24" x14ac:dyDescent="0.25">
      <c r="A124">
        <v>2</v>
      </c>
      <c r="B124" s="1">
        <v>32806</v>
      </c>
      <c r="C124" s="2">
        <f t="shared" si="1"/>
        <v>10</v>
      </c>
      <c r="D124" s="2" t="s">
        <v>7499</v>
      </c>
      <c r="E124">
        <v>1</v>
      </c>
      <c r="F124">
        <v>208</v>
      </c>
      <c r="G124" t="s">
        <v>23</v>
      </c>
      <c r="H124" t="s">
        <v>24</v>
      </c>
      <c r="I124" t="s">
        <v>25</v>
      </c>
      <c r="J124">
        <v>4100</v>
      </c>
      <c r="K124" t="s">
        <v>25</v>
      </c>
      <c r="L124">
        <v>30</v>
      </c>
      <c r="M124">
        <v>78.846719620000002</v>
      </c>
      <c r="N124">
        <v>4.5023999999999997</v>
      </c>
      <c r="O124">
        <v>0.46006666699999998</v>
      </c>
      <c r="P124">
        <v>7.3163999999999998</v>
      </c>
      <c r="Q124">
        <v>74.042783639999996</v>
      </c>
      <c r="R124">
        <v>8.0573653329999999</v>
      </c>
      <c r="S124">
        <v>0.993498667</v>
      </c>
      <c r="T124">
        <v>10.90569867</v>
      </c>
      <c r="U124">
        <v>74.042783639999996</v>
      </c>
      <c r="V124">
        <v>8.0573653329999999</v>
      </c>
      <c r="W124">
        <v>0.993498667</v>
      </c>
      <c r="X124">
        <v>10.90569867</v>
      </c>
    </row>
    <row r="125" spans="1:24" x14ac:dyDescent="0.25">
      <c r="A125">
        <v>2</v>
      </c>
      <c r="B125" s="1">
        <v>32807</v>
      </c>
      <c r="C125" s="2">
        <f t="shared" si="1"/>
        <v>10</v>
      </c>
      <c r="D125" s="2" t="s">
        <v>7499</v>
      </c>
      <c r="E125">
        <v>1</v>
      </c>
      <c r="F125">
        <v>208</v>
      </c>
      <c r="G125" t="s">
        <v>23</v>
      </c>
      <c r="H125" t="s">
        <v>24</v>
      </c>
      <c r="I125" t="s">
        <v>25</v>
      </c>
      <c r="J125">
        <v>4100</v>
      </c>
      <c r="K125" t="s">
        <v>25</v>
      </c>
      <c r="L125">
        <v>30</v>
      </c>
      <c r="M125">
        <v>78.846719620000002</v>
      </c>
      <c r="N125">
        <v>4.5023999999999997</v>
      </c>
      <c r="O125">
        <v>0.46006666699999998</v>
      </c>
      <c r="P125">
        <v>7.3163999999999998</v>
      </c>
      <c r="Q125">
        <v>74.042783639999996</v>
      </c>
      <c r="R125">
        <v>8.0573653329999999</v>
      </c>
      <c r="S125">
        <v>0.993498667</v>
      </c>
      <c r="T125">
        <v>10.90569867</v>
      </c>
      <c r="U125">
        <v>74.042783639999996</v>
      </c>
      <c r="V125">
        <v>8.0573653329999999</v>
      </c>
      <c r="W125">
        <v>0.993498667</v>
      </c>
      <c r="X125">
        <v>10.90569867</v>
      </c>
    </row>
    <row r="126" spans="1:24" x14ac:dyDescent="0.25">
      <c r="A126">
        <v>2</v>
      </c>
      <c r="B126" s="1">
        <v>32808</v>
      </c>
      <c r="C126" s="2">
        <f t="shared" si="1"/>
        <v>10</v>
      </c>
      <c r="D126" s="2" t="s">
        <v>7499</v>
      </c>
      <c r="E126">
        <v>1</v>
      </c>
      <c r="F126">
        <v>208</v>
      </c>
      <c r="G126" t="s">
        <v>23</v>
      </c>
      <c r="H126" t="s">
        <v>24</v>
      </c>
      <c r="I126" t="s">
        <v>25</v>
      </c>
      <c r="J126">
        <v>4100</v>
      </c>
      <c r="K126" t="s">
        <v>25</v>
      </c>
      <c r="L126">
        <v>30</v>
      </c>
      <c r="M126">
        <v>78.846719620000002</v>
      </c>
      <c r="N126">
        <v>4.5023999999999997</v>
      </c>
      <c r="O126">
        <v>0.46006666699999998</v>
      </c>
      <c r="P126">
        <v>7.3163999999999998</v>
      </c>
      <c r="Q126">
        <v>74.042783639999996</v>
      </c>
      <c r="R126">
        <v>8.0573653329999999</v>
      </c>
      <c r="S126">
        <v>0.993498667</v>
      </c>
      <c r="T126">
        <v>10.90569867</v>
      </c>
      <c r="U126">
        <v>74.042783639999996</v>
      </c>
      <c r="V126">
        <v>8.0573653329999999</v>
      </c>
      <c r="W126">
        <v>0.993498667</v>
      </c>
      <c r="X126">
        <v>10.90569867</v>
      </c>
    </row>
    <row r="127" spans="1:24" x14ac:dyDescent="0.25">
      <c r="A127">
        <v>2</v>
      </c>
      <c r="B127" s="1">
        <v>32809</v>
      </c>
      <c r="C127" s="2">
        <f t="shared" si="1"/>
        <v>10</v>
      </c>
      <c r="D127" s="2" t="s">
        <v>7499</v>
      </c>
      <c r="E127">
        <v>1</v>
      </c>
      <c r="F127">
        <v>208</v>
      </c>
      <c r="G127" t="s">
        <v>23</v>
      </c>
      <c r="H127" t="s">
        <v>24</v>
      </c>
      <c r="I127" t="s">
        <v>25</v>
      </c>
      <c r="J127">
        <v>4100</v>
      </c>
      <c r="K127" t="s">
        <v>25</v>
      </c>
      <c r="L127">
        <v>30</v>
      </c>
      <c r="M127">
        <v>78.846719620000002</v>
      </c>
      <c r="N127">
        <v>4.5023999999999997</v>
      </c>
      <c r="O127">
        <v>0.46006666699999998</v>
      </c>
      <c r="P127">
        <v>7.3163999999999998</v>
      </c>
      <c r="Q127">
        <v>74.042783639999996</v>
      </c>
      <c r="R127">
        <v>8.0573653329999999</v>
      </c>
      <c r="S127">
        <v>0.993498667</v>
      </c>
      <c r="T127">
        <v>10.90569867</v>
      </c>
      <c r="U127">
        <v>74.042783639999996</v>
      </c>
      <c r="V127">
        <v>8.0573653329999999</v>
      </c>
      <c r="W127">
        <v>0.993498667</v>
      </c>
      <c r="X127">
        <v>10.90569867</v>
      </c>
    </row>
    <row r="128" spans="1:24" x14ac:dyDescent="0.25">
      <c r="A128">
        <v>2</v>
      </c>
      <c r="B128" s="1">
        <v>32810</v>
      </c>
      <c r="C128" s="2">
        <f t="shared" si="1"/>
        <v>10</v>
      </c>
      <c r="D128" s="2" t="s">
        <v>7499</v>
      </c>
      <c r="E128">
        <v>1</v>
      </c>
      <c r="F128">
        <v>208</v>
      </c>
      <c r="G128" t="s">
        <v>23</v>
      </c>
      <c r="H128" t="s">
        <v>24</v>
      </c>
      <c r="I128" t="s">
        <v>25</v>
      </c>
      <c r="J128">
        <v>4100</v>
      </c>
      <c r="K128" t="s">
        <v>25</v>
      </c>
      <c r="L128">
        <v>30</v>
      </c>
      <c r="M128">
        <v>78.846719620000002</v>
      </c>
      <c r="N128">
        <v>4.5023999999999997</v>
      </c>
      <c r="O128">
        <v>0.46006666699999998</v>
      </c>
      <c r="P128">
        <v>7.3163999999999998</v>
      </c>
      <c r="Q128">
        <v>74.042783639999996</v>
      </c>
      <c r="R128">
        <v>8.0573653329999999</v>
      </c>
      <c r="S128">
        <v>0.993498667</v>
      </c>
      <c r="T128">
        <v>10.90569867</v>
      </c>
      <c r="U128">
        <v>74.042783639999996</v>
      </c>
      <c r="V128">
        <v>8.0573653329999999</v>
      </c>
      <c r="W128">
        <v>0.993498667</v>
      </c>
      <c r="X128">
        <v>10.90569867</v>
      </c>
    </row>
    <row r="129" spans="1:24" x14ac:dyDescent="0.25">
      <c r="A129">
        <v>2</v>
      </c>
      <c r="B129" s="1">
        <v>32811</v>
      </c>
      <c r="C129" s="2">
        <f t="shared" si="1"/>
        <v>10</v>
      </c>
      <c r="D129" s="2" t="s">
        <v>7499</v>
      </c>
      <c r="E129">
        <v>1</v>
      </c>
      <c r="F129">
        <v>208</v>
      </c>
      <c r="G129" t="s">
        <v>23</v>
      </c>
      <c r="H129" t="s">
        <v>24</v>
      </c>
      <c r="I129" t="s">
        <v>25</v>
      </c>
      <c r="J129">
        <v>4100</v>
      </c>
      <c r="K129" t="s">
        <v>25</v>
      </c>
      <c r="L129">
        <v>30</v>
      </c>
      <c r="M129">
        <v>78.846719620000002</v>
      </c>
      <c r="N129">
        <v>4.5023999999999997</v>
      </c>
      <c r="O129">
        <v>0.46006666699999998</v>
      </c>
      <c r="P129">
        <v>7.3163999999999998</v>
      </c>
      <c r="Q129">
        <v>74.042783639999996</v>
      </c>
      <c r="R129">
        <v>8.0573653329999999</v>
      </c>
      <c r="S129">
        <v>0.993498667</v>
      </c>
      <c r="T129">
        <v>10.90569867</v>
      </c>
      <c r="U129">
        <v>74.042783639999996</v>
      </c>
      <c r="V129">
        <v>8.0573653329999999</v>
      </c>
      <c r="W129">
        <v>0.993498667</v>
      </c>
      <c r="X129">
        <v>10.90569867</v>
      </c>
    </row>
    <row r="130" spans="1:24" x14ac:dyDescent="0.25">
      <c r="A130">
        <v>2</v>
      </c>
      <c r="B130" s="1">
        <v>32812</v>
      </c>
      <c r="C130" s="2">
        <f t="shared" si="1"/>
        <v>10</v>
      </c>
      <c r="D130" s="2" t="s">
        <v>7499</v>
      </c>
      <c r="E130">
        <v>1</v>
      </c>
      <c r="F130">
        <v>208</v>
      </c>
      <c r="G130" t="s">
        <v>23</v>
      </c>
      <c r="H130" t="s">
        <v>24</v>
      </c>
      <c r="I130" t="s">
        <v>25</v>
      </c>
      <c r="J130">
        <v>4100</v>
      </c>
      <c r="K130" t="s">
        <v>25</v>
      </c>
      <c r="L130">
        <v>30</v>
      </c>
      <c r="M130">
        <v>78.846719620000002</v>
      </c>
      <c r="N130">
        <v>4.5023999999999997</v>
      </c>
      <c r="O130">
        <v>0.46006666699999998</v>
      </c>
      <c r="P130">
        <v>7.3163999999999998</v>
      </c>
      <c r="Q130">
        <v>74.042783639999996</v>
      </c>
      <c r="R130">
        <v>8.0573653329999999</v>
      </c>
      <c r="S130">
        <v>0.993498667</v>
      </c>
      <c r="T130">
        <v>10.90569867</v>
      </c>
      <c r="U130">
        <v>74.042783639999996</v>
      </c>
      <c r="V130">
        <v>8.0573653329999999</v>
      </c>
      <c r="W130">
        <v>0.993498667</v>
      </c>
      <c r="X130">
        <v>10.90569867</v>
      </c>
    </row>
    <row r="131" spans="1:24" x14ac:dyDescent="0.25">
      <c r="A131">
        <v>2</v>
      </c>
      <c r="B131" s="1">
        <v>32813</v>
      </c>
      <c r="C131" s="2">
        <f t="shared" ref="C131:C194" si="2">MONTH(B131)</f>
        <v>11</v>
      </c>
      <c r="D131" s="2" t="s">
        <v>7499</v>
      </c>
      <c r="E131">
        <v>1</v>
      </c>
      <c r="F131">
        <v>208</v>
      </c>
      <c r="G131" t="s">
        <v>23</v>
      </c>
      <c r="H131" t="s">
        <v>24</v>
      </c>
      <c r="I131" t="s">
        <v>25</v>
      </c>
      <c r="J131">
        <v>4100</v>
      </c>
      <c r="K131" t="s">
        <v>25</v>
      </c>
      <c r="L131">
        <v>30</v>
      </c>
      <c r="M131">
        <v>78.846719620000002</v>
      </c>
      <c r="N131">
        <v>4.5023999999999997</v>
      </c>
      <c r="O131">
        <v>0.46006666699999998</v>
      </c>
      <c r="P131">
        <v>7.3163999999999998</v>
      </c>
      <c r="Q131">
        <v>74.042783639999996</v>
      </c>
      <c r="R131">
        <v>8.0573653329999999</v>
      </c>
      <c r="S131">
        <v>0.993498667</v>
      </c>
      <c r="T131">
        <v>10.90569867</v>
      </c>
      <c r="U131">
        <v>74.042783639999996</v>
      </c>
      <c r="V131">
        <v>8.0573653329999999</v>
      </c>
      <c r="W131">
        <v>0.993498667</v>
      </c>
      <c r="X131">
        <v>10.90569867</v>
      </c>
    </row>
    <row r="132" spans="1:24" x14ac:dyDescent="0.25">
      <c r="A132">
        <v>2</v>
      </c>
      <c r="B132" s="1">
        <v>32814</v>
      </c>
      <c r="C132" s="2">
        <f t="shared" si="2"/>
        <v>11</v>
      </c>
      <c r="D132" s="2" t="s">
        <v>7499</v>
      </c>
      <c r="E132">
        <v>1</v>
      </c>
      <c r="F132">
        <v>208</v>
      </c>
      <c r="G132" t="s">
        <v>23</v>
      </c>
      <c r="H132" t="s">
        <v>24</v>
      </c>
      <c r="I132" t="s">
        <v>25</v>
      </c>
      <c r="J132">
        <v>4100</v>
      </c>
      <c r="K132" t="s">
        <v>25</v>
      </c>
      <c r="L132">
        <v>30</v>
      </c>
      <c r="M132">
        <v>78.846719620000002</v>
      </c>
      <c r="N132">
        <v>4.5023999999999997</v>
      </c>
      <c r="O132">
        <v>0.46006666699999998</v>
      </c>
      <c r="P132">
        <v>7.3163999999999998</v>
      </c>
      <c r="Q132">
        <v>74.042783639999996</v>
      </c>
      <c r="R132">
        <v>8.0573653329999999</v>
      </c>
      <c r="S132">
        <v>0.993498667</v>
      </c>
      <c r="T132">
        <v>10.90569867</v>
      </c>
      <c r="U132">
        <v>74.042783639999996</v>
      </c>
      <c r="V132">
        <v>8.0573653329999999</v>
      </c>
      <c r="W132">
        <v>0.993498667</v>
      </c>
      <c r="X132">
        <v>10.90569867</v>
      </c>
    </row>
    <row r="133" spans="1:24" x14ac:dyDescent="0.25">
      <c r="A133">
        <v>2</v>
      </c>
      <c r="B133" s="1">
        <v>32815</v>
      </c>
      <c r="C133" s="2">
        <f t="shared" si="2"/>
        <v>11</v>
      </c>
      <c r="D133" s="2" t="s">
        <v>7499</v>
      </c>
      <c r="E133">
        <v>1</v>
      </c>
      <c r="F133">
        <v>208</v>
      </c>
      <c r="G133" t="s">
        <v>23</v>
      </c>
      <c r="H133" t="s">
        <v>24</v>
      </c>
      <c r="I133" t="s">
        <v>25</v>
      </c>
      <c r="J133">
        <v>4100</v>
      </c>
      <c r="K133" t="s">
        <v>25</v>
      </c>
      <c r="L133">
        <v>30</v>
      </c>
      <c r="M133">
        <v>78.846719620000002</v>
      </c>
      <c r="N133">
        <v>4.5023999999999997</v>
      </c>
      <c r="O133">
        <v>0.46006666699999998</v>
      </c>
      <c r="P133">
        <v>7.3163999999999998</v>
      </c>
      <c r="Q133">
        <v>74.042783639999996</v>
      </c>
      <c r="R133">
        <v>8.0573653329999999</v>
      </c>
      <c r="S133">
        <v>0.993498667</v>
      </c>
      <c r="T133">
        <v>10.90569867</v>
      </c>
      <c r="U133">
        <v>74.042783639999996</v>
      </c>
      <c r="V133">
        <v>8.0573653329999999</v>
      </c>
      <c r="W133">
        <v>0.993498667</v>
      </c>
      <c r="X133">
        <v>10.90569867</v>
      </c>
    </row>
    <row r="134" spans="1:24" x14ac:dyDescent="0.25">
      <c r="A134">
        <v>2</v>
      </c>
      <c r="B134" s="1">
        <v>32816</v>
      </c>
      <c r="C134" s="2">
        <f t="shared" si="2"/>
        <v>11</v>
      </c>
      <c r="D134" s="2" t="s">
        <v>7499</v>
      </c>
      <c r="E134">
        <v>1</v>
      </c>
      <c r="F134">
        <v>208</v>
      </c>
      <c r="G134" t="s">
        <v>23</v>
      </c>
      <c r="H134" t="s">
        <v>24</v>
      </c>
      <c r="I134" t="s">
        <v>25</v>
      </c>
      <c r="J134">
        <v>4100</v>
      </c>
      <c r="K134" t="s">
        <v>25</v>
      </c>
      <c r="L134">
        <v>30</v>
      </c>
      <c r="M134">
        <v>78.846719620000002</v>
      </c>
      <c r="N134">
        <v>4.5023999999999997</v>
      </c>
      <c r="O134">
        <v>0.46006666699999998</v>
      </c>
      <c r="P134">
        <v>7.3163999999999998</v>
      </c>
      <c r="Q134">
        <v>74.042783639999996</v>
      </c>
      <c r="R134">
        <v>8.0573653329999999</v>
      </c>
      <c r="S134">
        <v>0.993498667</v>
      </c>
      <c r="T134">
        <v>10.90569867</v>
      </c>
      <c r="U134">
        <v>74.042783639999996</v>
      </c>
      <c r="V134">
        <v>8.0573653329999999</v>
      </c>
      <c r="W134">
        <v>0.993498667</v>
      </c>
      <c r="X134">
        <v>10.90569867</v>
      </c>
    </row>
    <row r="135" spans="1:24" x14ac:dyDescent="0.25">
      <c r="A135">
        <v>2</v>
      </c>
      <c r="B135" s="1">
        <v>32817</v>
      </c>
      <c r="C135" s="2">
        <f t="shared" si="2"/>
        <v>11</v>
      </c>
      <c r="D135" s="2" t="s">
        <v>7499</v>
      </c>
      <c r="E135">
        <v>1</v>
      </c>
      <c r="F135">
        <v>208</v>
      </c>
      <c r="G135" t="s">
        <v>23</v>
      </c>
      <c r="H135" t="s">
        <v>24</v>
      </c>
      <c r="I135" t="s">
        <v>25</v>
      </c>
      <c r="J135">
        <v>4100</v>
      </c>
      <c r="K135" t="s">
        <v>25</v>
      </c>
      <c r="L135">
        <v>30</v>
      </c>
      <c r="M135">
        <v>78.846719620000002</v>
      </c>
      <c r="N135">
        <v>4.5023999999999997</v>
      </c>
      <c r="O135">
        <v>0.46006666699999998</v>
      </c>
      <c r="P135">
        <v>7.3163999999999998</v>
      </c>
      <c r="Q135">
        <v>74.042783639999996</v>
      </c>
      <c r="R135">
        <v>8.0573653329999999</v>
      </c>
      <c r="S135">
        <v>0.993498667</v>
      </c>
      <c r="T135">
        <v>10.90569867</v>
      </c>
      <c r="U135">
        <v>74.042783639999996</v>
      </c>
      <c r="V135">
        <v>8.0573653329999999</v>
      </c>
      <c r="W135">
        <v>0.993498667</v>
      </c>
      <c r="X135">
        <v>10.90569867</v>
      </c>
    </row>
    <row r="136" spans="1:24" x14ac:dyDescent="0.25">
      <c r="A136">
        <v>2</v>
      </c>
      <c r="B136" s="1">
        <v>32818</v>
      </c>
      <c r="C136" s="2">
        <f t="shared" si="2"/>
        <v>11</v>
      </c>
      <c r="D136" s="2" t="s">
        <v>7499</v>
      </c>
      <c r="E136">
        <v>1</v>
      </c>
      <c r="F136">
        <v>208</v>
      </c>
      <c r="G136" t="s">
        <v>23</v>
      </c>
      <c r="H136" t="s">
        <v>24</v>
      </c>
      <c r="I136" t="s">
        <v>25</v>
      </c>
      <c r="J136">
        <v>4100</v>
      </c>
      <c r="K136" t="s">
        <v>25</v>
      </c>
      <c r="L136">
        <v>30</v>
      </c>
      <c r="M136">
        <v>78.846719620000002</v>
      </c>
      <c r="N136">
        <v>4.5023999999999997</v>
      </c>
      <c r="O136">
        <v>0.46006666699999998</v>
      </c>
      <c r="P136">
        <v>7.3163999999999998</v>
      </c>
      <c r="Q136">
        <v>74.042783639999996</v>
      </c>
      <c r="R136">
        <v>8.0573653329999999</v>
      </c>
      <c r="S136">
        <v>0.993498667</v>
      </c>
      <c r="T136">
        <v>10.90569867</v>
      </c>
      <c r="U136">
        <v>74.042783639999996</v>
      </c>
      <c r="V136">
        <v>8.0573653329999999</v>
      </c>
      <c r="W136">
        <v>0.993498667</v>
      </c>
      <c r="X136">
        <v>10.90569867</v>
      </c>
    </row>
    <row r="137" spans="1:24" x14ac:dyDescent="0.25">
      <c r="A137">
        <v>2</v>
      </c>
      <c r="B137" s="1">
        <v>32819</v>
      </c>
      <c r="C137" s="2">
        <f t="shared" si="2"/>
        <v>11</v>
      </c>
      <c r="D137" s="2" t="s">
        <v>7499</v>
      </c>
      <c r="E137">
        <v>1</v>
      </c>
      <c r="F137">
        <v>208</v>
      </c>
      <c r="G137" t="s">
        <v>23</v>
      </c>
      <c r="H137" t="s">
        <v>24</v>
      </c>
      <c r="I137" t="s">
        <v>25</v>
      </c>
      <c r="J137">
        <v>4100</v>
      </c>
      <c r="K137" t="s">
        <v>25</v>
      </c>
      <c r="L137">
        <v>30</v>
      </c>
      <c r="M137">
        <v>78.846719620000002</v>
      </c>
      <c r="N137">
        <v>4.5023999999999997</v>
      </c>
      <c r="O137">
        <v>0.46006666699999998</v>
      </c>
      <c r="P137">
        <v>7.3163999999999998</v>
      </c>
      <c r="Q137">
        <v>74.042783639999996</v>
      </c>
      <c r="R137">
        <v>8.0573653329999999</v>
      </c>
      <c r="S137">
        <v>0.993498667</v>
      </c>
      <c r="T137">
        <v>10.90569867</v>
      </c>
      <c r="U137">
        <v>74.042783639999996</v>
      </c>
      <c r="V137">
        <v>8.0573653329999999</v>
      </c>
      <c r="W137">
        <v>0.993498667</v>
      </c>
      <c r="X137">
        <v>10.90569867</v>
      </c>
    </row>
    <row r="138" spans="1:24" x14ac:dyDescent="0.25">
      <c r="A138">
        <v>2</v>
      </c>
      <c r="B138" s="1">
        <v>32820</v>
      </c>
      <c r="C138" s="2">
        <f t="shared" si="2"/>
        <v>11</v>
      </c>
      <c r="D138" s="2" t="s">
        <v>7499</v>
      </c>
      <c r="E138">
        <v>1</v>
      </c>
      <c r="F138">
        <v>208</v>
      </c>
      <c r="G138" t="s">
        <v>23</v>
      </c>
      <c r="H138" t="s">
        <v>24</v>
      </c>
      <c r="I138" t="s">
        <v>25</v>
      </c>
      <c r="J138">
        <v>4100</v>
      </c>
      <c r="K138" t="s">
        <v>25</v>
      </c>
      <c r="L138">
        <v>30</v>
      </c>
      <c r="M138">
        <v>78.846719620000002</v>
      </c>
      <c r="N138">
        <v>4.5023999999999997</v>
      </c>
      <c r="O138">
        <v>0.46006666699999998</v>
      </c>
      <c r="P138">
        <v>7.3163999999999998</v>
      </c>
      <c r="Q138">
        <v>74.042783639999996</v>
      </c>
      <c r="R138">
        <v>8.0573653329999999</v>
      </c>
      <c r="S138">
        <v>0.993498667</v>
      </c>
      <c r="T138">
        <v>10.90569867</v>
      </c>
      <c r="U138">
        <v>74.042783639999996</v>
      </c>
      <c r="V138">
        <v>8.0573653329999999</v>
      </c>
      <c r="W138">
        <v>0.993498667</v>
      </c>
      <c r="X138">
        <v>10.90569867</v>
      </c>
    </row>
    <row r="139" spans="1:24" x14ac:dyDescent="0.25">
      <c r="A139">
        <v>2</v>
      </c>
      <c r="B139" s="1">
        <v>32821</v>
      </c>
      <c r="C139" s="2">
        <f t="shared" si="2"/>
        <v>11</v>
      </c>
      <c r="D139" s="2" t="s">
        <v>7499</v>
      </c>
      <c r="E139">
        <v>1</v>
      </c>
      <c r="F139">
        <v>208</v>
      </c>
      <c r="G139" t="s">
        <v>23</v>
      </c>
      <c r="H139" t="s">
        <v>24</v>
      </c>
      <c r="I139" t="s">
        <v>25</v>
      </c>
      <c r="J139">
        <v>4100</v>
      </c>
      <c r="K139" t="s">
        <v>25</v>
      </c>
      <c r="L139">
        <v>30</v>
      </c>
      <c r="M139">
        <v>78.846719620000002</v>
      </c>
      <c r="N139">
        <v>4.5023999999999997</v>
      </c>
      <c r="O139">
        <v>0.46006666699999998</v>
      </c>
      <c r="P139">
        <v>7.3163999999999998</v>
      </c>
      <c r="Q139">
        <v>74.042783639999996</v>
      </c>
      <c r="R139">
        <v>8.0573653329999999</v>
      </c>
      <c r="S139">
        <v>0.993498667</v>
      </c>
      <c r="T139">
        <v>10.90569867</v>
      </c>
      <c r="U139">
        <v>74.042783639999996</v>
      </c>
      <c r="V139">
        <v>8.0573653329999999</v>
      </c>
      <c r="W139">
        <v>0.993498667</v>
      </c>
      <c r="X139">
        <v>10.90569867</v>
      </c>
    </row>
    <row r="140" spans="1:24" x14ac:dyDescent="0.25">
      <c r="A140">
        <v>2</v>
      </c>
      <c r="B140" s="1">
        <v>32822</v>
      </c>
      <c r="C140" s="2">
        <f t="shared" si="2"/>
        <v>11</v>
      </c>
      <c r="D140" s="2" t="s">
        <v>7499</v>
      </c>
      <c r="E140">
        <v>1</v>
      </c>
      <c r="F140">
        <v>208</v>
      </c>
      <c r="G140" t="s">
        <v>23</v>
      </c>
      <c r="H140" t="s">
        <v>24</v>
      </c>
      <c r="I140" t="s">
        <v>25</v>
      </c>
      <c r="J140">
        <v>4100</v>
      </c>
      <c r="K140" t="s">
        <v>25</v>
      </c>
      <c r="L140">
        <v>30</v>
      </c>
      <c r="M140">
        <v>78.846719620000002</v>
      </c>
      <c r="N140">
        <v>4.5023999999999997</v>
      </c>
      <c r="O140">
        <v>0.46006666699999998</v>
      </c>
      <c r="P140">
        <v>7.3163999999999998</v>
      </c>
      <c r="Q140">
        <v>74.042783639999996</v>
      </c>
      <c r="R140">
        <v>8.0573653329999999</v>
      </c>
      <c r="S140">
        <v>0.993498667</v>
      </c>
      <c r="T140">
        <v>10.90569867</v>
      </c>
      <c r="U140">
        <v>74.042783639999996</v>
      </c>
      <c r="V140">
        <v>8.0573653329999999</v>
      </c>
      <c r="W140">
        <v>0.993498667</v>
      </c>
      <c r="X140">
        <v>10.90569867</v>
      </c>
    </row>
    <row r="141" spans="1:24" x14ac:dyDescent="0.25">
      <c r="A141">
        <v>2</v>
      </c>
      <c r="B141" s="1">
        <v>32823</v>
      </c>
      <c r="C141" s="2">
        <f t="shared" si="2"/>
        <v>11</v>
      </c>
      <c r="D141" s="2" t="s">
        <v>7499</v>
      </c>
      <c r="E141">
        <v>1</v>
      </c>
      <c r="F141">
        <v>208</v>
      </c>
      <c r="G141" t="s">
        <v>23</v>
      </c>
      <c r="H141" t="s">
        <v>24</v>
      </c>
      <c r="I141" t="s">
        <v>25</v>
      </c>
      <c r="J141">
        <v>4100</v>
      </c>
      <c r="K141" t="s">
        <v>25</v>
      </c>
      <c r="L141">
        <v>30</v>
      </c>
      <c r="M141">
        <v>78.846719620000002</v>
      </c>
      <c r="N141">
        <v>4.5023999999999997</v>
      </c>
      <c r="O141">
        <v>0.46006666699999998</v>
      </c>
      <c r="P141">
        <v>7.3163999999999998</v>
      </c>
      <c r="Q141">
        <v>74.042783639999996</v>
      </c>
      <c r="R141">
        <v>8.0573653329999999</v>
      </c>
      <c r="S141">
        <v>0.993498667</v>
      </c>
      <c r="T141">
        <v>10.90569867</v>
      </c>
      <c r="U141">
        <v>74.042783639999996</v>
      </c>
      <c r="V141">
        <v>8.0573653329999999</v>
      </c>
      <c r="W141">
        <v>0.993498667</v>
      </c>
      <c r="X141">
        <v>10.90569867</v>
      </c>
    </row>
    <row r="142" spans="1:24" x14ac:dyDescent="0.25">
      <c r="A142">
        <v>2</v>
      </c>
      <c r="B142" s="1">
        <v>32824</v>
      </c>
      <c r="C142" s="2">
        <f t="shared" si="2"/>
        <v>11</v>
      </c>
      <c r="D142" s="2" t="s">
        <v>7499</v>
      </c>
      <c r="E142">
        <v>1</v>
      </c>
      <c r="F142">
        <v>208</v>
      </c>
      <c r="G142" t="s">
        <v>23</v>
      </c>
      <c r="H142" t="s">
        <v>24</v>
      </c>
      <c r="I142" t="s">
        <v>25</v>
      </c>
      <c r="J142">
        <v>4100</v>
      </c>
      <c r="K142" t="s">
        <v>25</v>
      </c>
      <c r="L142">
        <v>30</v>
      </c>
      <c r="M142">
        <v>78.846719620000002</v>
      </c>
      <c r="N142">
        <v>4.5023999999999997</v>
      </c>
      <c r="O142">
        <v>0.46006666699999998</v>
      </c>
      <c r="P142">
        <v>7.3163999999999998</v>
      </c>
      <c r="Q142">
        <v>74.042783639999996</v>
      </c>
      <c r="R142">
        <v>8.0573653329999999</v>
      </c>
      <c r="S142">
        <v>0.993498667</v>
      </c>
      <c r="T142">
        <v>10.90569867</v>
      </c>
      <c r="U142">
        <v>74.042783639999996</v>
      </c>
      <c r="V142">
        <v>8.0573653329999999</v>
      </c>
      <c r="W142">
        <v>0.993498667</v>
      </c>
      <c r="X142">
        <v>10.90569867</v>
      </c>
    </row>
    <row r="143" spans="1:24" x14ac:dyDescent="0.25">
      <c r="A143">
        <v>2</v>
      </c>
      <c r="B143" s="1">
        <v>32825</v>
      </c>
      <c r="C143" s="2">
        <f t="shared" si="2"/>
        <v>11</v>
      </c>
      <c r="D143" s="2" t="s">
        <v>7499</v>
      </c>
      <c r="E143">
        <v>1</v>
      </c>
      <c r="F143">
        <v>208</v>
      </c>
      <c r="G143" t="s">
        <v>23</v>
      </c>
      <c r="H143" t="s">
        <v>24</v>
      </c>
      <c r="I143" t="s">
        <v>25</v>
      </c>
      <c r="J143">
        <v>4100</v>
      </c>
      <c r="K143" t="s">
        <v>25</v>
      </c>
      <c r="L143">
        <v>30</v>
      </c>
      <c r="M143">
        <v>78.846719620000002</v>
      </c>
      <c r="N143">
        <v>4.5023999999999997</v>
      </c>
      <c r="O143">
        <v>0.46006666699999998</v>
      </c>
      <c r="P143">
        <v>7.3163999999999998</v>
      </c>
      <c r="Q143">
        <v>74.042783639999996</v>
      </c>
      <c r="R143">
        <v>8.0573653329999999</v>
      </c>
      <c r="S143">
        <v>0.993498667</v>
      </c>
      <c r="T143">
        <v>10.90569867</v>
      </c>
      <c r="U143">
        <v>74.042783639999996</v>
      </c>
      <c r="V143">
        <v>8.0573653329999999</v>
      </c>
      <c r="W143">
        <v>0.993498667</v>
      </c>
      <c r="X143">
        <v>10.90569867</v>
      </c>
    </row>
    <row r="144" spans="1:24" x14ac:dyDescent="0.25">
      <c r="A144">
        <v>2</v>
      </c>
      <c r="B144" s="1">
        <v>32826</v>
      </c>
      <c r="C144" s="2">
        <f t="shared" si="2"/>
        <v>11</v>
      </c>
      <c r="D144" s="2" t="s">
        <v>7499</v>
      </c>
      <c r="E144">
        <v>1</v>
      </c>
      <c r="F144">
        <v>208</v>
      </c>
      <c r="G144" t="s">
        <v>23</v>
      </c>
      <c r="H144" t="s">
        <v>24</v>
      </c>
      <c r="I144" t="s">
        <v>25</v>
      </c>
      <c r="J144">
        <v>4100</v>
      </c>
      <c r="K144" t="s">
        <v>25</v>
      </c>
      <c r="L144">
        <v>30</v>
      </c>
      <c r="M144">
        <v>78.846719620000002</v>
      </c>
      <c r="N144">
        <v>4.5023999999999997</v>
      </c>
      <c r="O144">
        <v>0.46006666699999998</v>
      </c>
      <c r="P144">
        <v>7.3163999999999998</v>
      </c>
      <c r="Q144">
        <v>74.042783639999996</v>
      </c>
      <c r="R144">
        <v>8.0573653329999999</v>
      </c>
      <c r="S144">
        <v>0.993498667</v>
      </c>
      <c r="T144">
        <v>10.90569867</v>
      </c>
      <c r="U144">
        <v>74.042783639999996</v>
      </c>
      <c r="V144">
        <v>8.0573653329999999</v>
      </c>
      <c r="W144">
        <v>0.993498667</v>
      </c>
      <c r="X144">
        <v>10.90569867</v>
      </c>
    </row>
    <row r="145" spans="1:24" x14ac:dyDescent="0.25">
      <c r="A145">
        <v>2</v>
      </c>
      <c r="B145" s="1">
        <v>32827</v>
      </c>
      <c r="C145" s="2">
        <f t="shared" si="2"/>
        <v>11</v>
      </c>
      <c r="D145" s="2" t="s">
        <v>7499</v>
      </c>
      <c r="E145">
        <v>1</v>
      </c>
      <c r="F145">
        <v>208</v>
      </c>
      <c r="G145" t="s">
        <v>23</v>
      </c>
      <c r="H145" t="s">
        <v>24</v>
      </c>
      <c r="I145" t="s">
        <v>25</v>
      </c>
      <c r="J145">
        <v>4100</v>
      </c>
      <c r="K145" t="s">
        <v>25</v>
      </c>
      <c r="L145">
        <v>30</v>
      </c>
      <c r="M145">
        <v>78.846719620000002</v>
      </c>
      <c r="N145">
        <v>4.5023999999999997</v>
      </c>
      <c r="O145">
        <v>0.46006666699999998</v>
      </c>
      <c r="P145">
        <v>7.3163999999999998</v>
      </c>
      <c r="Q145">
        <v>74.042783639999996</v>
      </c>
      <c r="R145">
        <v>8.0573653329999999</v>
      </c>
      <c r="S145">
        <v>0.993498667</v>
      </c>
      <c r="T145">
        <v>10.90569867</v>
      </c>
      <c r="U145">
        <v>74.042783639999996</v>
      </c>
      <c r="V145">
        <v>8.0573653329999999</v>
      </c>
      <c r="W145">
        <v>0.993498667</v>
      </c>
      <c r="X145">
        <v>10.90569867</v>
      </c>
    </row>
    <row r="146" spans="1:24" x14ac:dyDescent="0.25">
      <c r="A146">
        <v>2</v>
      </c>
      <c r="B146" s="1">
        <v>32828</v>
      </c>
      <c r="C146" s="2">
        <f t="shared" si="2"/>
        <v>11</v>
      </c>
      <c r="D146" s="2" t="s">
        <v>7499</v>
      </c>
      <c r="E146">
        <v>1</v>
      </c>
      <c r="F146">
        <v>208</v>
      </c>
      <c r="G146" t="s">
        <v>23</v>
      </c>
      <c r="H146" t="s">
        <v>24</v>
      </c>
      <c r="I146" t="s">
        <v>25</v>
      </c>
      <c r="J146">
        <v>4100</v>
      </c>
      <c r="K146" t="s">
        <v>25</v>
      </c>
      <c r="L146">
        <v>30</v>
      </c>
      <c r="M146">
        <v>78.846719620000002</v>
      </c>
      <c r="N146">
        <v>4.5023999999999997</v>
      </c>
      <c r="O146">
        <v>0.46006666699999998</v>
      </c>
      <c r="P146">
        <v>7.3163999999999998</v>
      </c>
      <c r="Q146">
        <v>74.042783639999996</v>
      </c>
      <c r="R146">
        <v>8.0573653329999999</v>
      </c>
      <c r="S146">
        <v>0.993498667</v>
      </c>
      <c r="T146">
        <v>10.90569867</v>
      </c>
      <c r="U146">
        <v>74.042783639999996</v>
      </c>
      <c r="V146">
        <v>8.0573653329999999</v>
      </c>
      <c r="W146">
        <v>0.993498667</v>
      </c>
      <c r="X146">
        <v>10.90569867</v>
      </c>
    </row>
    <row r="147" spans="1:24" x14ac:dyDescent="0.25">
      <c r="A147">
        <v>2</v>
      </c>
      <c r="B147" s="1">
        <v>32829</v>
      </c>
      <c r="C147" s="2">
        <f t="shared" si="2"/>
        <v>11</v>
      </c>
      <c r="D147" s="2" t="s">
        <v>7499</v>
      </c>
      <c r="E147">
        <v>1</v>
      </c>
      <c r="F147">
        <v>208</v>
      </c>
      <c r="G147" t="s">
        <v>23</v>
      </c>
      <c r="H147" t="s">
        <v>24</v>
      </c>
      <c r="I147" t="s">
        <v>25</v>
      </c>
      <c r="J147">
        <v>4100</v>
      </c>
      <c r="K147" t="s">
        <v>25</v>
      </c>
      <c r="L147">
        <v>30</v>
      </c>
      <c r="M147">
        <v>78.846719620000002</v>
      </c>
      <c r="N147">
        <v>4.5023999999999997</v>
      </c>
      <c r="O147">
        <v>0.46006666699999998</v>
      </c>
      <c r="P147">
        <v>7.3163999999999998</v>
      </c>
      <c r="Q147">
        <v>74.042783639999996</v>
      </c>
      <c r="R147">
        <v>8.0573653329999999</v>
      </c>
      <c r="S147">
        <v>0.993498667</v>
      </c>
      <c r="T147">
        <v>10.90569867</v>
      </c>
      <c r="U147">
        <v>74.042783639999996</v>
      </c>
      <c r="V147">
        <v>8.0573653329999999</v>
      </c>
      <c r="W147">
        <v>0.993498667</v>
      </c>
      <c r="X147">
        <v>10.90569867</v>
      </c>
    </row>
    <row r="148" spans="1:24" x14ac:dyDescent="0.25">
      <c r="A148">
        <v>2</v>
      </c>
      <c r="B148" s="1">
        <v>32830</v>
      </c>
      <c r="C148" s="2">
        <f t="shared" si="2"/>
        <v>11</v>
      </c>
      <c r="D148" s="2" t="s">
        <v>7499</v>
      </c>
      <c r="E148">
        <v>1</v>
      </c>
      <c r="F148">
        <v>208</v>
      </c>
      <c r="G148" t="s">
        <v>23</v>
      </c>
      <c r="H148" t="s">
        <v>24</v>
      </c>
      <c r="I148" t="s">
        <v>25</v>
      </c>
      <c r="J148">
        <v>4100</v>
      </c>
      <c r="K148" t="s">
        <v>25</v>
      </c>
      <c r="L148">
        <v>30</v>
      </c>
      <c r="M148">
        <v>78.846719620000002</v>
      </c>
      <c r="N148">
        <v>4.5023999999999997</v>
      </c>
      <c r="O148">
        <v>0.46006666699999998</v>
      </c>
      <c r="P148">
        <v>7.3163999999999998</v>
      </c>
      <c r="Q148">
        <v>74.042783639999996</v>
      </c>
      <c r="R148">
        <v>8.0573653329999999</v>
      </c>
      <c r="S148">
        <v>0.993498667</v>
      </c>
      <c r="T148">
        <v>10.90569867</v>
      </c>
      <c r="U148">
        <v>74.042783639999996</v>
      </c>
      <c r="V148">
        <v>8.0573653329999999</v>
      </c>
      <c r="W148">
        <v>0.993498667</v>
      </c>
      <c r="X148">
        <v>10.90569867</v>
      </c>
    </row>
    <row r="149" spans="1:24" x14ac:dyDescent="0.25">
      <c r="A149">
        <v>2</v>
      </c>
      <c r="B149" s="1">
        <v>32831</v>
      </c>
      <c r="C149" s="2">
        <f t="shared" si="2"/>
        <v>11</v>
      </c>
      <c r="D149" s="2" t="s">
        <v>7499</v>
      </c>
      <c r="E149">
        <v>1</v>
      </c>
      <c r="F149">
        <v>208</v>
      </c>
      <c r="G149" t="s">
        <v>23</v>
      </c>
      <c r="H149" t="s">
        <v>24</v>
      </c>
      <c r="I149" t="s">
        <v>25</v>
      </c>
      <c r="J149">
        <v>4100</v>
      </c>
      <c r="K149" t="s">
        <v>25</v>
      </c>
      <c r="L149">
        <v>30</v>
      </c>
      <c r="M149">
        <v>78.846719620000002</v>
      </c>
      <c r="N149">
        <v>4.5023999999999997</v>
      </c>
      <c r="O149">
        <v>0.46006666699999998</v>
      </c>
      <c r="P149">
        <v>7.3163999999999998</v>
      </c>
      <c r="Q149">
        <v>74.042783639999996</v>
      </c>
      <c r="R149">
        <v>8.0573653329999999</v>
      </c>
      <c r="S149">
        <v>0.993498667</v>
      </c>
      <c r="T149">
        <v>10.90569867</v>
      </c>
      <c r="U149">
        <v>74.042783639999996</v>
      </c>
      <c r="V149">
        <v>8.0573653329999999</v>
      </c>
      <c r="W149">
        <v>0.993498667</v>
      </c>
      <c r="X149">
        <v>10.90569867</v>
      </c>
    </row>
    <row r="150" spans="1:24" x14ac:dyDescent="0.25">
      <c r="A150">
        <v>2</v>
      </c>
      <c r="B150" s="1">
        <v>32832</v>
      </c>
      <c r="C150" s="2">
        <f t="shared" si="2"/>
        <v>11</v>
      </c>
      <c r="D150" s="2" t="s">
        <v>7499</v>
      </c>
      <c r="E150">
        <v>1</v>
      </c>
      <c r="F150">
        <v>208</v>
      </c>
      <c r="G150" t="s">
        <v>23</v>
      </c>
      <c r="H150" t="s">
        <v>24</v>
      </c>
      <c r="I150" t="s">
        <v>25</v>
      </c>
      <c r="J150">
        <v>4100</v>
      </c>
      <c r="K150" t="s">
        <v>25</v>
      </c>
      <c r="L150">
        <v>30</v>
      </c>
      <c r="M150">
        <v>78.846719620000002</v>
      </c>
      <c r="N150">
        <v>4.5023999999999997</v>
      </c>
      <c r="O150">
        <v>0.46006666699999998</v>
      </c>
      <c r="P150">
        <v>7.3163999999999998</v>
      </c>
      <c r="Q150">
        <v>74.042783639999996</v>
      </c>
      <c r="R150">
        <v>8.0573653329999999</v>
      </c>
      <c r="S150">
        <v>0.993498667</v>
      </c>
      <c r="T150">
        <v>10.90569867</v>
      </c>
      <c r="U150">
        <v>74.042783639999996</v>
      </c>
      <c r="V150">
        <v>8.0573653329999999</v>
      </c>
      <c r="W150">
        <v>0.993498667</v>
      </c>
      <c r="X150">
        <v>10.90569867</v>
      </c>
    </row>
    <row r="151" spans="1:24" x14ac:dyDescent="0.25">
      <c r="A151">
        <v>2</v>
      </c>
      <c r="B151" s="1">
        <v>32833</v>
      </c>
      <c r="C151" s="2">
        <f t="shared" si="2"/>
        <v>11</v>
      </c>
      <c r="D151" s="2" t="s">
        <v>7499</v>
      </c>
      <c r="E151">
        <v>1</v>
      </c>
      <c r="F151">
        <v>208</v>
      </c>
      <c r="G151" t="s">
        <v>23</v>
      </c>
      <c r="H151" t="s">
        <v>24</v>
      </c>
      <c r="I151" t="s">
        <v>25</v>
      </c>
      <c r="J151">
        <v>4100</v>
      </c>
      <c r="K151" t="s">
        <v>25</v>
      </c>
      <c r="L151">
        <v>30</v>
      </c>
      <c r="M151">
        <v>78.846719620000002</v>
      </c>
      <c r="N151">
        <v>4.5023999999999997</v>
      </c>
      <c r="O151">
        <v>0.46006666699999998</v>
      </c>
      <c r="P151">
        <v>7.3163999999999998</v>
      </c>
      <c r="Q151">
        <v>74.042783639999996</v>
      </c>
      <c r="R151">
        <v>8.0573653329999999</v>
      </c>
      <c r="S151">
        <v>0.993498667</v>
      </c>
      <c r="T151">
        <v>10.90569867</v>
      </c>
      <c r="U151">
        <v>74.042783639999996</v>
      </c>
      <c r="V151">
        <v>8.0573653329999999</v>
      </c>
      <c r="W151">
        <v>0.993498667</v>
      </c>
      <c r="X151">
        <v>10.90569867</v>
      </c>
    </row>
    <row r="152" spans="1:24" x14ac:dyDescent="0.25">
      <c r="A152">
        <v>2</v>
      </c>
      <c r="B152" s="1">
        <v>32834</v>
      </c>
      <c r="C152" s="2">
        <f t="shared" si="2"/>
        <v>11</v>
      </c>
      <c r="D152" s="2" t="s">
        <v>7499</v>
      </c>
      <c r="E152">
        <v>2</v>
      </c>
      <c r="F152">
        <v>208</v>
      </c>
      <c r="G152" t="s">
        <v>23</v>
      </c>
      <c r="H152" t="s">
        <v>24</v>
      </c>
      <c r="I152" t="s">
        <v>25</v>
      </c>
      <c r="J152">
        <v>4100</v>
      </c>
      <c r="K152" t="s">
        <v>25</v>
      </c>
      <c r="L152">
        <v>30</v>
      </c>
      <c r="M152">
        <v>132.6921935</v>
      </c>
      <c r="N152">
        <v>8.0467200000000005</v>
      </c>
      <c r="O152">
        <v>0.80467200000000005</v>
      </c>
      <c r="P152">
        <v>11.824208</v>
      </c>
      <c r="Q152">
        <v>85.489621490000005</v>
      </c>
      <c r="R152">
        <v>8.3552426670000006</v>
      </c>
      <c r="S152">
        <v>0.956885333</v>
      </c>
      <c r="T152">
        <v>12.346154670000001</v>
      </c>
      <c r="U152">
        <v>85.489621490000005</v>
      </c>
      <c r="V152">
        <v>8.3552426670000006</v>
      </c>
      <c r="W152">
        <v>0.956885333</v>
      </c>
      <c r="X152">
        <v>12.346154670000001</v>
      </c>
    </row>
    <row r="153" spans="1:24" x14ac:dyDescent="0.25">
      <c r="A153">
        <v>2</v>
      </c>
      <c r="B153" s="1">
        <v>32835</v>
      </c>
      <c r="C153" s="2">
        <f t="shared" si="2"/>
        <v>11</v>
      </c>
      <c r="D153" s="2" t="s">
        <v>7499</v>
      </c>
      <c r="E153">
        <v>2</v>
      </c>
      <c r="F153">
        <v>208</v>
      </c>
      <c r="G153" t="s">
        <v>23</v>
      </c>
      <c r="H153" t="s">
        <v>24</v>
      </c>
      <c r="I153" t="s">
        <v>25</v>
      </c>
      <c r="J153">
        <v>4100</v>
      </c>
      <c r="K153" t="s">
        <v>25</v>
      </c>
      <c r="L153">
        <v>30</v>
      </c>
      <c r="M153">
        <v>132.6921935</v>
      </c>
      <c r="N153">
        <v>8.0467200000000005</v>
      </c>
      <c r="O153">
        <v>0.80467200000000005</v>
      </c>
      <c r="P153">
        <v>11.824208</v>
      </c>
      <c r="Q153">
        <v>85.489621490000005</v>
      </c>
      <c r="R153">
        <v>8.3552426670000006</v>
      </c>
      <c r="S153">
        <v>0.956885333</v>
      </c>
      <c r="T153">
        <v>12.346154670000001</v>
      </c>
      <c r="U153">
        <v>85.489621490000005</v>
      </c>
      <c r="V153">
        <v>8.3552426670000006</v>
      </c>
      <c r="W153">
        <v>0.956885333</v>
      </c>
      <c r="X153">
        <v>12.346154670000001</v>
      </c>
    </row>
    <row r="154" spans="1:24" x14ac:dyDescent="0.25">
      <c r="A154">
        <v>2</v>
      </c>
      <c r="B154" s="1">
        <v>32836</v>
      </c>
      <c r="C154" s="2">
        <f t="shared" si="2"/>
        <v>11</v>
      </c>
      <c r="D154" s="2" t="s">
        <v>7499</v>
      </c>
      <c r="E154">
        <v>2</v>
      </c>
      <c r="F154">
        <v>208</v>
      </c>
      <c r="G154" t="s">
        <v>23</v>
      </c>
      <c r="H154" t="s">
        <v>24</v>
      </c>
      <c r="I154" t="s">
        <v>25</v>
      </c>
      <c r="J154">
        <v>4100</v>
      </c>
      <c r="K154" t="s">
        <v>25</v>
      </c>
      <c r="L154">
        <v>30</v>
      </c>
      <c r="M154">
        <v>132.6921935</v>
      </c>
      <c r="N154">
        <v>8.0467200000000005</v>
      </c>
      <c r="O154">
        <v>0.80467200000000005</v>
      </c>
      <c r="P154">
        <v>11.824208</v>
      </c>
      <c r="Q154">
        <v>85.489621490000005</v>
      </c>
      <c r="R154">
        <v>8.3552426670000006</v>
      </c>
      <c r="S154">
        <v>0.956885333</v>
      </c>
      <c r="T154">
        <v>12.346154670000001</v>
      </c>
      <c r="U154">
        <v>85.489621490000005</v>
      </c>
      <c r="V154">
        <v>8.3552426670000006</v>
      </c>
      <c r="W154">
        <v>0.956885333</v>
      </c>
      <c r="X154">
        <v>12.346154670000001</v>
      </c>
    </row>
    <row r="155" spans="1:24" x14ac:dyDescent="0.25">
      <c r="A155">
        <v>2</v>
      </c>
      <c r="B155" s="1">
        <v>32837</v>
      </c>
      <c r="C155" s="2">
        <f t="shared" si="2"/>
        <v>11</v>
      </c>
      <c r="D155" s="2" t="s">
        <v>7499</v>
      </c>
      <c r="E155">
        <v>2</v>
      </c>
      <c r="F155">
        <v>208</v>
      </c>
      <c r="G155" t="s">
        <v>23</v>
      </c>
      <c r="H155" t="s">
        <v>24</v>
      </c>
      <c r="I155" t="s">
        <v>25</v>
      </c>
      <c r="J155">
        <v>4100</v>
      </c>
      <c r="K155" t="s">
        <v>25</v>
      </c>
      <c r="L155">
        <v>30</v>
      </c>
      <c r="M155">
        <v>132.6921935</v>
      </c>
      <c r="N155">
        <v>8.0467200000000005</v>
      </c>
      <c r="O155">
        <v>0.80467200000000005</v>
      </c>
      <c r="P155">
        <v>11.824208</v>
      </c>
      <c r="Q155">
        <v>85.489621490000005</v>
      </c>
      <c r="R155">
        <v>8.3552426670000006</v>
      </c>
      <c r="S155">
        <v>0.956885333</v>
      </c>
      <c r="T155">
        <v>12.346154670000001</v>
      </c>
      <c r="U155">
        <v>85.489621490000005</v>
      </c>
      <c r="V155">
        <v>8.3552426670000006</v>
      </c>
      <c r="W155">
        <v>0.956885333</v>
      </c>
      <c r="X155">
        <v>12.346154670000001</v>
      </c>
    </row>
    <row r="156" spans="1:24" x14ac:dyDescent="0.25">
      <c r="A156">
        <v>2</v>
      </c>
      <c r="B156" s="1">
        <v>32838</v>
      </c>
      <c r="C156" s="2">
        <f t="shared" si="2"/>
        <v>11</v>
      </c>
      <c r="D156" s="2" t="s">
        <v>7499</v>
      </c>
      <c r="E156">
        <v>2</v>
      </c>
      <c r="F156">
        <v>208</v>
      </c>
      <c r="G156" t="s">
        <v>23</v>
      </c>
      <c r="H156" t="s">
        <v>24</v>
      </c>
      <c r="I156" t="s">
        <v>25</v>
      </c>
      <c r="J156">
        <v>4100</v>
      </c>
      <c r="K156" t="s">
        <v>25</v>
      </c>
      <c r="L156">
        <v>30</v>
      </c>
      <c r="M156">
        <v>132.6921935</v>
      </c>
      <c r="N156">
        <v>8.0467200000000005</v>
      </c>
      <c r="O156">
        <v>0.80467200000000005</v>
      </c>
      <c r="P156">
        <v>11.824208</v>
      </c>
      <c r="Q156">
        <v>85.489621490000005</v>
      </c>
      <c r="R156">
        <v>8.3552426670000006</v>
      </c>
      <c r="S156">
        <v>0.956885333</v>
      </c>
      <c r="T156">
        <v>12.346154670000001</v>
      </c>
      <c r="U156">
        <v>85.489621490000005</v>
      </c>
      <c r="V156">
        <v>8.3552426670000006</v>
      </c>
      <c r="W156">
        <v>0.956885333</v>
      </c>
      <c r="X156">
        <v>12.346154670000001</v>
      </c>
    </row>
    <row r="157" spans="1:24" x14ac:dyDescent="0.25">
      <c r="A157">
        <v>2</v>
      </c>
      <c r="B157" s="1">
        <v>32839</v>
      </c>
      <c r="C157" s="2">
        <f t="shared" si="2"/>
        <v>11</v>
      </c>
      <c r="D157" s="2" t="s">
        <v>7499</v>
      </c>
      <c r="E157">
        <v>2</v>
      </c>
      <c r="F157">
        <v>208</v>
      </c>
      <c r="G157" t="s">
        <v>23</v>
      </c>
      <c r="H157" t="s">
        <v>24</v>
      </c>
      <c r="I157" t="s">
        <v>25</v>
      </c>
      <c r="J157">
        <v>4100</v>
      </c>
      <c r="K157" t="s">
        <v>25</v>
      </c>
      <c r="L157">
        <v>30</v>
      </c>
      <c r="M157">
        <v>132.6921935</v>
      </c>
      <c r="N157">
        <v>8.0467200000000005</v>
      </c>
      <c r="O157">
        <v>0.80467200000000005</v>
      </c>
      <c r="P157">
        <v>11.824208</v>
      </c>
      <c r="Q157">
        <v>85.489621490000005</v>
      </c>
      <c r="R157">
        <v>8.3552426670000006</v>
      </c>
      <c r="S157">
        <v>0.956885333</v>
      </c>
      <c r="T157">
        <v>12.346154670000001</v>
      </c>
      <c r="U157">
        <v>85.489621490000005</v>
      </c>
      <c r="V157">
        <v>8.3552426670000006</v>
      </c>
      <c r="W157">
        <v>0.956885333</v>
      </c>
      <c r="X157">
        <v>12.346154670000001</v>
      </c>
    </row>
    <row r="158" spans="1:24" x14ac:dyDescent="0.25">
      <c r="A158">
        <v>2</v>
      </c>
      <c r="B158" s="1">
        <v>32840</v>
      </c>
      <c r="C158" s="2">
        <f t="shared" si="2"/>
        <v>11</v>
      </c>
      <c r="D158" s="2" t="s">
        <v>7499</v>
      </c>
      <c r="E158">
        <v>2</v>
      </c>
      <c r="F158">
        <v>208</v>
      </c>
      <c r="G158" t="s">
        <v>23</v>
      </c>
      <c r="H158" t="s">
        <v>24</v>
      </c>
      <c r="I158" t="s">
        <v>25</v>
      </c>
      <c r="J158">
        <v>4100</v>
      </c>
      <c r="K158" t="s">
        <v>25</v>
      </c>
      <c r="L158">
        <v>30</v>
      </c>
      <c r="M158">
        <v>132.6921935</v>
      </c>
      <c r="N158">
        <v>8.0467200000000005</v>
      </c>
      <c r="O158">
        <v>0.80467200000000005</v>
      </c>
      <c r="P158">
        <v>11.824208</v>
      </c>
      <c r="Q158">
        <v>85.489621490000005</v>
      </c>
      <c r="R158">
        <v>8.3552426670000006</v>
      </c>
      <c r="S158">
        <v>0.956885333</v>
      </c>
      <c r="T158">
        <v>12.346154670000001</v>
      </c>
      <c r="U158">
        <v>85.489621490000005</v>
      </c>
      <c r="V158">
        <v>8.3552426670000006</v>
      </c>
      <c r="W158">
        <v>0.956885333</v>
      </c>
      <c r="X158">
        <v>12.346154670000001</v>
      </c>
    </row>
    <row r="159" spans="1:24" x14ac:dyDescent="0.25">
      <c r="A159">
        <v>2</v>
      </c>
      <c r="B159" s="1">
        <v>32841</v>
      </c>
      <c r="C159" s="2">
        <f t="shared" si="2"/>
        <v>11</v>
      </c>
      <c r="D159" s="2" t="s">
        <v>7499</v>
      </c>
      <c r="E159">
        <v>2</v>
      </c>
      <c r="F159">
        <v>208</v>
      </c>
      <c r="G159" t="s">
        <v>23</v>
      </c>
      <c r="H159" t="s">
        <v>24</v>
      </c>
      <c r="I159" t="s">
        <v>25</v>
      </c>
      <c r="J159">
        <v>4100</v>
      </c>
      <c r="K159" t="s">
        <v>25</v>
      </c>
      <c r="L159">
        <v>30</v>
      </c>
      <c r="M159">
        <v>132.6921935</v>
      </c>
      <c r="N159">
        <v>8.0467200000000005</v>
      </c>
      <c r="O159">
        <v>0.80467200000000005</v>
      </c>
      <c r="P159">
        <v>11.824208</v>
      </c>
      <c r="Q159">
        <v>85.489621490000005</v>
      </c>
      <c r="R159">
        <v>8.3552426670000006</v>
      </c>
      <c r="S159">
        <v>0.956885333</v>
      </c>
      <c r="T159">
        <v>12.346154670000001</v>
      </c>
      <c r="U159">
        <v>85.489621490000005</v>
      </c>
      <c r="V159">
        <v>8.3552426670000006</v>
      </c>
      <c r="W159">
        <v>0.956885333</v>
      </c>
      <c r="X159">
        <v>12.346154670000001</v>
      </c>
    </row>
    <row r="160" spans="1:24" x14ac:dyDescent="0.25">
      <c r="A160">
        <v>2</v>
      </c>
      <c r="B160" s="1">
        <v>32842</v>
      </c>
      <c r="C160" s="2">
        <f t="shared" si="2"/>
        <v>11</v>
      </c>
      <c r="D160" s="2" t="s">
        <v>7499</v>
      </c>
      <c r="E160">
        <v>2</v>
      </c>
      <c r="F160">
        <v>208</v>
      </c>
      <c r="G160" t="s">
        <v>23</v>
      </c>
      <c r="H160" t="s">
        <v>24</v>
      </c>
      <c r="I160" t="s">
        <v>25</v>
      </c>
      <c r="J160">
        <v>4100</v>
      </c>
      <c r="K160" t="s">
        <v>25</v>
      </c>
      <c r="L160">
        <v>30</v>
      </c>
      <c r="M160">
        <v>132.6921935</v>
      </c>
      <c r="N160">
        <v>8.0467200000000005</v>
      </c>
      <c r="O160">
        <v>0.80467200000000005</v>
      </c>
      <c r="P160">
        <v>11.824208</v>
      </c>
      <c r="Q160">
        <v>85.489621490000005</v>
      </c>
      <c r="R160">
        <v>8.3552426670000006</v>
      </c>
      <c r="S160">
        <v>0.956885333</v>
      </c>
      <c r="T160">
        <v>12.346154670000001</v>
      </c>
      <c r="U160">
        <v>85.489621490000005</v>
      </c>
      <c r="V160">
        <v>8.3552426670000006</v>
      </c>
      <c r="W160">
        <v>0.956885333</v>
      </c>
      <c r="X160">
        <v>12.346154670000001</v>
      </c>
    </row>
    <row r="161" spans="1:24" x14ac:dyDescent="0.25">
      <c r="A161">
        <v>2</v>
      </c>
      <c r="B161" s="1">
        <v>32843</v>
      </c>
      <c r="C161" s="2">
        <f t="shared" si="2"/>
        <v>12</v>
      </c>
      <c r="D161" s="2" t="s">
        <v>7500</v>
      </c>
      <c r="E161">
        <v>2</v>
      </c>
      <c r="F161">
        <v>208</v>
      </c>
      <c r="G161" t="s">
        <v>23</v>
      </c>
      <c r="H161" t="s">
        <v>24</v>
      </c>
      <c r="I161" t="s">
        <v>25</v>
      </c>
      <c r="J161">
        <v>4100</v>
      </c>
      <c r="K161" t="s">
        <v>25</v>
      </c>
      <c r="L161">
        <v>30</v>
      </c>
      <c r="M161">
        <v>132.6921935</v>
      </c>
      <c r="N161">
        <v>8.0467200000000005</v>
      </c>
      <c r="O161">
        <v>0.80467200000000005</v>
      </c>
      <c r="P161">
        <v>11.824208</v>
      </c>
      <c r="Q161">
        <v>85.489621490000005</v>
      </c>
      <c r="R161">
        <v>8.3552426670000006</v>
      </c>
      <c r="S161">
        <v>0.956885333</v>
      </c>
      <c r="T161">
        <v>12.346154670000001</v>
      </c>
      <c r="U161">
        <v>85.489621490000005</v>
      </c>
      <c r="V161">
        <v>8.3552426670000006</v>
      </c>
      <c r="W161">
        <v>0.956885333</v>
      </c>
      <c r="X161">
        <v>12.346154670000001</v>
      </c>
    </row>
    <row r="162" spans="1:24" x14ac:dyDescent="0.25">
      <c r="A162">
        <v>2</v>
      </c>
      <c r="B162" s="1">
        <v>32844</v>
      </c>
      <c r="C162" s="2">
        <f t="shared" si="2"/>
        <v>12</v>
      </c>
      <c r="D162" s="2" t="s">
        <v>7500</v>
      </c>
      <c r="E162">
        <v>2</v>
      </c>
      <c r="F162">
        <v>208</v>
      </c>
      <c r="G162" t="s">
        <v>23</v>
      </c>
      <c r="H162" t="s">
        <v>24</v>
      </c>
      <c r="I162" t="s">
        <v>25</v>
      </c>
      <c r="J162">
        <v>4100</v>
      </c>
      <c r="K162" t="s">
        <v>25</v>
      </c>
      <c r="L162">
        <v>30</v>
      </c>
      <c r="M162">
        <v>132.6921935</v>
      </c>
      <c r="N162">
        <v>8.0467200000000005</v>
      </c>
      <c r="O162">
        <v>0.80467200000000005</v>
      </c>
      <c r="P162">
        <v>11.824208</v>
      </c>
      <c r="Q162">
        <v>85.489621490000005</v>
      </c>
      <c r="R162">
        <v>8.3552426670000006</v>
      </c>
      <c r="S162">
        <v>0.956885333</v>
      </c>
      <c r="T162">
        <v>12.346154670000001</v>
      </c>
      <c r="U162">
        <v>85.489621490000005</v>
      </c>
      <c r="V162">
        <v>8.3552426670000006</v>
      </c>
      <c r="W162">
        <v>0.956885333</v>
      </c>
      <c r="X162">
        <v>12.346154670000001</v>
      </c>
    </row>
    <row r="163" spans="1:24" x14ac:dyDescent="0.25">
      <c r="A163">
        <v>2</v>
      </c>
      <c r="B163" s="1">
        <v>32845</v>
      </c>
      <c r="C163" s="2">
        <f t="shared" si="2"/>
        <v>12</v>
      </c>
      <c r="D163" s="2" t="s">
        <v>7500</v>
      </c>
      <c r="E163">
        <v>2</v>
      </c>
      <c r="F163">
        <v>208</v>
      </c>
      <c r="G163" t="s">
        <v>23</v>
      </c>
      <c r="H163" t="s">
        <v>24</v>
      </c>
      <c r="I163" t="s">
        <v>25</v>
      </c>
      <c r="J163">
        <v>4100</v>
      </c>
      <c r="K163" t="s">
        <v>25</v>
      </c>
      <c r="L163">
        <v>30</v>
      </c>
      <c r="M163">
        <v>132.6921935</v>
      </c>
      <c r="N163">
        <v>8.0467200000000005</v>
      </c>
      <c r="O163">
        <v>0.80467200000000005</v>
      </c>
      <c r="P163">
        <v>11.824208</v>
      </c>
      <c r="Q163">
        <v>85.489621490000005</v>
      </c>
      <c r="R163">
        <v>8.3552426670000006</v>
      </c>
      <c r="S163">
        <v>0.956885333</v>
      </c>
      <c r="T163">
        <v>12.346154670000001</v>
      </c>
      <c r="U163">
        <v>85.489621490000005</v>
      </c>
      <c r="V163">
        <v>8.3552426670000006</v>
      </c>
      <c r="W163">
        <v>0.956885333</v>
      </c>
      <c r="X163">
        <v>12.346154670000001</v>
      </c>
    </row>
    <row r="164" spans="1:24" x14ac:dyDescent="0.25">
      <c r="A164">
        <v>2</v>
      </c>
      <c r="B164" s="1">
        <v>32846</v>
      </c>
      <c r="C164" s="2">
        <f t="shared" si="2"/>
        <v>12</v>
      </c>
      <c r="D164" s="2" t="s">
        <v>7500</v>
      </c>
      <c r="E164">
        <v>2</v>
      </c>
      <c r="F164">
        <v>208</v>
      </c>
      <c r="G164" t="s">
        <v>23</v>
      </c>
      <c r="H164" t="s">
        <v>24</v>
      </c>
      <c r="I164" t="s">
        <v>25</v>
      </c>
      <c r="J164">
        <v>4100</v>
      </c>
      <c r="K164" t="s">
        <v>25</v>
      </c>
      <c r="L164">
        <v>30</v>
      </c>
      <c r="M164">
        <v>132.6921935</v>
      </c>
      <c r="N164">
        <v>8.0467200000000005</v>
      </c>
      <c r="O164">
        <v>0.80467200000000005</v>
      </c>
      <c r="P164">
        <v>11.824208</v>
      </c>
      <c r="Q164">
        <v>85.489621490000005</v>
      </c>
      <c r="R164">
        <v>8.3552426670000006</v>
      </c>
      <c r="S164">
        <v>0.956885333</v>
      </c>
      <c r="T164">
        <v>12.346154670000001</v>
      </c>
      <c r="U164">
        <v>85.489621490000005</v>
      </c>
      <c r="V164">
        <v>8.3552426670000006</v>
      </c>
      <c r="W164">
        <v>0.956885333</v>
      </c>
      <c r="X164">
        <v>12.346154670000001</v>
      </c>
    </row>
    <row r="165" spans="1:24" x14ac:dyDescent="0.25">
      <c r="A165">
        <v>2</v>
      </c>
      <c r="B165" s="1">
        <v>32847</v>
      </c>
      <c r="C165" s="2">
        <f t="shared" si="2"/>
        <v>12</v>
      </c>
      <c r="D165" s="2" t="s">
        <v>7500</v>
      </c>
      <c r="E165">
        <v>2</v>
      </c>
      <c r="F165">
        <v>208</v>
      </c>
      <c r="G165" t="s">
        <v>23</v>
      </c>
      <c r="H165" t="s">
        <v>24</v>
      </c>
      <c r="I165" t="s">
        <v>25</v>
      </c>
      <c r="J165">
        <v>4100</v>
      </c>
      <c r="K165" t="s">
        <v>25</v>
      </c>
      <c r="L165">
        <v>30</v>
      </c>
      <c r="M165">
        <v>132.6921935</v>
      </c>
      <c r="N165">
        <v>8.0467200000000005</v>
      </c>
      <c r="O165">
        <v>0.80467200000000005</v>
      </c>
      <c r="P165">
        <v>11.824208</v>
      </c>
      <c r="Q165">
        <v>85.489621490000005</v>
      </c>
      <c r="R165">
        <v>8.3552426670000006</v>
      </c>
      <c r="S165">
        <v>0.956885333</v>
      </c>
      <c r="T165">
        <v>12.346154670000001</v>
      </c>
      <c r="U165">
        <v>85.489621490000005</v>
      </c>
      <c r="V165">
        <v>8.3552426670000006</v>
      </c>
      <c r="W165">
        <v>0.956885333</v>
      </c>
      <c r="X165">
        <v>12.346154670000001</v>
      </c>
    </row>
    <row r="166" spans="1:24" x14ac:dyDescent="0.25">
      <c r="A166">
        <v>2</v>
      </c>
      <c r="B166" s="1">
        <v>32848</v>
      </c>
      <c r="C166" s="2">
        <f t="shared" si="2"/>
        <v>12</v>
      </c>
      <c r="D166" s="2" t="s">
        <v>7500</v>
      </c>
      <c r="E166">
        <v>2</v>
      </c>
      <c r="F166">
        <v>208</v>
      </c>
      <c r="G166" t="s">
        <v>23</v>
      </c>
      <c r="H166" t="s">
        <v>24</v>
      </c>
      <c r="I166" t="s">
        <v>25</v>
      </c>
      <c r="J166">
        <v>4100</v>
      </c>
      <c r="K166" t="s">
        <v>25</v>
      </c>
      <c r="L166">
        <v>30</v>
      </c>
      <c r="M166">
        <v>132.6921935</v>
      </c>
      <c r="N166">
        <v>8.0467200000000005</v>
      </c>
      <c r="O166">
        <v>0.80467200000000005</v>
      </c>
      <c r="P166">
        <v>11.824208</v>
      </c>
      <c r="Q166">
        <v>85.489621490000005</v>
      </c>
      <c r="R166">
        <v>8.3552426670000006</v>
      </c>
      <c r="S166">
        <v>0.956885333</v>
      </c>
      <c r="T166">
        <v>12.346154670000001</v>
      </c>
      <c r="U166">
        <v>85.489621490000005</v>
      </c>
      <c r="V166">
        <v>8.3552426670000006</v>
      </c>
      <c r="W166">
        <v>0.956885333</v>
      </c>
      <c r="X166">
        <v>12.346154670000001</v>
      </c>
    </row>
    <row r="167" spans="1:24" x14ac:dyDescent="0.25">
      <c r="A167">
        <v>2</v>
      </c>
      <c r="B167" s="1">
        <v>32849</v>
      </c>
      <c r="C167" s="2">
        <f t="shared" si="2"/>
        <v>12</v>
      </c>
      <c r="D167" s="2" t="s">
        <v>7500</v>
      </c>
      <c r="E167">
        <v>2</v>
      </c>
      <c r="F167">
        <v>208</v>
      </c>
      <c r="G167" t="s">
        <v>23</v>
      </c>
      <c r="H167" t="s">
        <v>24</v>
      </c>
      <c r="I167" t="s">
        <v>25</v>
      </c>
      <c r="J167">
        <v>4100</v>
      </c>
      <c r="K167" t="s">
        <v>25</v>
      </c>
      <c r="L167">
        <v>30</v>
      </c>
      <c r="M167">
        <v>132.6921935</v>
      </c>
      <c r="N167">
        <v>8.0467200000000005</v>
      </c>
      <c r="O167">
        <v>0.80467200000000005</v>
      </c>
      <c r="P167">
        <v>11.824208</v>
      </c>
      <c r="Q167">
        <v>85.489621490000005</v>
      </c>
      <c r="R167">
        <v>8.3552426670000006</v>
      </c>
      <c r="S167">
        <v>0.956885333</v>
      </c>
      <c r="T167">
        <v>12.346154670000001</v>
      </c>
      <c r="U167">
        <v>85.489621490000005</v>
      </c>
      <c r="V167">
        <v>8.3552426670000006</v>
      </c>
      <c r="W167">
        <v>0.956885333</v>
      </c>
      <c r="X167">
        <v>12.346154670000001</v>
      </c>
    </row>
    <row r="168" spans="1:24" x14ac:dyDescent="0.25">
      <c r="A168">
        <v>2</v>
      </c>
      <c r="B168" s="1">
        <v>32850</v>
      </c>
      <c r="C168" s="2">
        <f t="shared" si="2"/>
        <v>12</v>
      </c>
      <c r="D168" s="2" t="s">
        <v>7500</v>
      </c>
      <c r="E168">
        <v>2</v>
      </c>
      <c r="F168">
        <v>208</v>
      </c>
      <c r="G168" t="s">
        <v>23</v>
      </c>
      <c r="H168" t="s">
        <v>24</v>
      </c>
      <c r="I168" t="s">
        <v>25</v>
      </c>
      <c r="J168">
        <v>4100</v>
      </c>
      <c r="K168" t="s">
        <v>25</v>
      </c>
      <c r="L168">
        <v>30</v>
      </c>
      <c r="M168">
        <v>132.6921935</v>
      </c>
      <c r="N168">
        <v>8.0467200000000005</v>
      </c>
      <c r="O168">
        <v>0.80467200000000005</v>
      </c>
      <c r="P168">
        <v>11.824208</v>
      </c>
      <c r="Q168">
        <v>85.489621490000005</v>
      </c>
      <c r="R168">
        <v>8.3552426670000006</v>
      </c>
      <c r="S168">
        <v>0.956885333</v>
      </c>
      <c r="T168">
        <v>12.346154670000001</v>
      </c>
      <c r="U168">
        <v>85.489621490000005</v>
      </c>
      <c r="V168">
        <v>8.3552426670000006</v>
      </c>
      <c r="W168">
        <v>0.956885333</v>
      </c>
      <c r="X168">
        <v>12.346154670000001</v>
      </c>
    </row>
    <row r="169" spans="1:24" x14ac:dyDescent="0.25">
      <c r="A169">
        <v>2</v>
      </c>
      <c r="B169" s="1">
        <v>32851</v>
      </c>
      <c r="C169" s="2">
        <f t="shared" si="2"/>
        <v>12</v>
      </c>
      <c r="D169" s="2" t="s">
        <v>7500</v>
      </c>
      <c r="E169">
        <v>2</v>
      </c>
      <c r="F169">
        <v>208</v>
      </c>
      <c r="G169" t="s">
        <v>23</v>
      </c>
      <c r="H169" t="s">
        <v>24</v>
      </c>
      <c r="I169" t="s">
        <v>25</v>
      </c>
      <c r="J169">
        <v>4100</v>
      </c>
      <c r="K169" t="s">
        <v>25</v>
      </c>
      <c r="L169">
        <v>30</v>
      </c>
      <c r="M169">
        <v>132.6921935</v>
      </c>
      <c r="N169">
        <v>8.0467200000000005</v>
      </c>
      <c r="O169">
        <v>0.80467200000000005</v>
      </c>
      <c r="P169">
        <v>11.824208</v>
      </c>
      <c r="Q169">
        <v>85.489621490000005</v>
      </c>
      <c r="R169">
        <v>8.3552426670000006</v>
      </c>
      <c r="S169">
        <v>0.956885333</v>
      </c>
      <c r="T169">
        <v>12.346154670000001</v>
      </c>
      <c r="U169">
        <v>85.489621490000005</v>
      </c>
      <c r="V169">
        <v>8.3552426670000006</v>
      </c>
      <c r="W169">
        <v>0.956885333</v>
      </c>
      <c r="X169">
        <v>12.346154670000001</v>
      </c>
    </row>
    <row r="170" spans="1:24" x14ac:dyDescent="0.25">
      <c r="A170">
        <v>2</v>
      </c>
      <c r="B170" s="1">
        <v>32852</v>
      </c>
      <c r="C170" s="2">
        <f t="shared" si="2"/>
        <v>12</v>
      </c>
      <c r="D170" s="2" t="s">
        <v>7500</v>
      </c>
      <c r="E170">
        <v>2</v>
      </c>
      <c r="F170">
        <v>208</v>
      </c>
      <c r="G170" t="s">
        <v>23</v>
      </c>
      <c r="H170" t="s">
        <v>24</v>
      </c>
      <c r="I170" t="s">
        <v>25</v>
      </c>
      <c r="J170">
        <v>4100</v>
      </c>
      <c r="K170" t="s">
        <v>25</v>
      </c>
      <c r="L170">
        <v>30</v>
      </c>
      <c r="M170">
        <v>132.6921935</v>
      </c>
      <c r="N170">
        <v>8.0467200000000005</v>
      </c>
      <c r="O170">
        <v>0.80467200000000005</v>
      </c>
      <c r="P170">
        <v>11.824208</v>
      </c>
      <c r="Q170">
        <v>85.489621490000005</v>
      </c>
      <c r="R170">
        <v>8.3552426670000006</v>
      </c>
      <c r="S170">
        <v>0.956885333</v>
      </c>
      <c r="T170">
        <v>12.346154670000001</v>
      </c>
      <c r="U170">
        <v>85.489621490000005</v>
      </c>
      <c r="V170">
        <v>8.3552426670000006</v>
      </c>
      <c r="W170">
        <v>0.956885333</v>
      </c>
      <c r="X170">
        <v>12.346154670000001</v>
      </c>
    </row>
    <row r="171" spans="1:24" x14ac:dyDescent="0.25">
      <c r="A171">
        <v>2</v>
      </c>
      <c r="B171" s="1">
        <v>32853</v>
      </c>
      <c r="C171" s="2">
        <f t="shared" si="2"/>
        <v>12</v>
      </c>
      <c r="D171" s="2" t="s">
        <v>7500</v>
      </c>
      <c r="E171">
        <v>2</v>
      </c>
      <c r="F171">
        <v>208</v>
      </c>
      <c r="G171" t="s">
        <v>23</v>
      </c>
      <c r="H171" t="s">
        <v>24</v>
      </c>
      <c r="I171" t="s">
        <v>25</v>
      </c>
      <c r="J171">
        <v>4100</v>
      </c>
      <c r="K171" t="s">
        <v>25</v>
      </c>
      <c r="L171">
        <v>30</v>
      </c>
      <c r="M171">
        <v>132.6921935</v>
      </c>
      <c r="N171">
        <v>8.0467200000000005</v>
      </c>
      <c r="O171">
        <v>0.80467200000000005</v>
      </c>
      <c r="P171">
        <v>11.824208</v>
      </c>
      <c r="Q171">
        <v>85.489621490000005</v>
      </c>
      <c r="R171">
        <v>8.3552426670000006</v>
      </c>
      <c r="S171">
        <v>0.956885333</v>
      </c>
      <c r="T171">
        <v>12.346154670000001</v>
      </c>
      <c r="U171">
        <v>85.489621490000005</v>
      </c>
      <c r="V171">
        <v>8.3552426670000006</v>
      </c>
      <c r="W171">
        <v>0.956885333</v>
      </c>
      <c r="X171">
        <v>12.346154670000001</v>
      </c>
    </row>
    <row r="172" spans="1:24" x14ac:dyDescent="0.25">
      <c r="A172">
        <v>2</v>
      </c>
      <c r="B172" s="1">
        <v>32854</v>
      </c>
      <c r="C172" s="2">
        <f t="shared" si="2"/>
        <v>12</v>
      </c>
      <c r="D172" s="2" t="s">
        <v>7500</v>
      </c>
      <c r="E172">
        <v>2</v>
      </c>
      <c r="F172">
        <v>208</v>
      </c>
      <c r="G172" t="s">
        <v>23</v>
      </c>
      <c r="H172" t="s">
        <v>24</v>
      </c>
      <c r="I172" t="s">
        <v>25</v>
      </c>
      <c r="J172">
        <v>4100</v>
      </c>
      <c r="K172" t="s">
        <v>25</v>
      </c>
      <c r="L172">
        <v>30</v>
      </c>
      <c r="M172">
        <v>132.6921935</v>
      </c>
      <c r="N172">
        <v>8.0467200000000005</v>
      </c>
      <c r="O172">
        <v>0.80467200000000005</v>
      </c>
      <c r="P172">
        <v>11.824208</v>
      </c>
      <c r="Q172">
        <v>85.489621490000005</v>
      </c>
      <c r="R172">
        <v>8.3552426670000006</v>
      </c>
      <c r="S172">
        <v>0.956885333</v>
      </c>
      <c r="T172">
        <v>12.346154670000001</v>
      </c>
      <c r="U172">
        <v>85.489621490000005</v>
      </c>
      <c r="V172">
        <v>8.3552426670000006</v>
      </c>
      <c r="W172">
        <v>0.956885333</v>
      </c>
      <c r="X172">
        <v>12.346154670000001</v>
      </c>
    </row>
    <row r="173" spans="1:24" x14ac:dyDescent="0.25">
      <c r="A173">
        <v>2</v>
      </c>
      <c r="B173" s="1">
        <v>32855</v>
      </c>
      <c r="C173" s="2">
        <f t="shared" si="2"/>
        <v>12</v>
      </c>
      <c r="D173" s="2" t="s">
        <v>7500</v>
      </c>
      <c r="E173">
        <v>2</v>
      </c>
      <c r="F173">
        <v>208</v>
      </c>
      <c r="G173" t="s">
        <v>23</v>
      </c>
      <c r="H173" t="s">
        <v>24</v>
      </c>
      <c r="I173" t="s">
        <v>25</v>
      </c>
      <c r="J173">
        <v>4100</v>
      </c>
      <c r="K173" t="s">
        <v>25</v>
      </c>
      <c r="L173">
        <v>30</v>
      </c>
      <c r="M173">
        <v>132.6921935</v>
      </c>
      <c r="N173">
        <v>8.0467200000000005</v>
      </c>
      <c r="O173">
        <v>0.80467200000000005</v>
      </c>
      <c r="P173">
        <v>11.824208</v>
      </c>
      <c r="Q173">
        <v>85.489621490000005</v>
      </c>
      <c r="R173">
        <v>8.3552426670000006</v>
      </c>
      <c r="S173">
        <v>0.956885333</v>
      </c>
      <c r="T173">
        <v>12.346154670000001</v>
      </c>
      <c r="U173">
        <v>85.489621490000005</v>
      </c>
      <c r="V173">
        <v>8.3552426670000006</v>
      </c>
      <c r="W173">
        <v>0.956885333</v>
      </c>
      <c r="X173">
        <v>12.346154670000001</v>
      </c>
    </row>
    <row r="174" spans="1:24" x14ac:dyDescent="0.25">
      <c r="A174">
        <v>2</v>
      </c>
      <c r="B174" s="1">
        <v>32856</v>
      </c>
      <c r="C174" s="2">
        <f t="shared" si="2"/>
        <v>12</v>
      </c>
      <c r="D174" s="2" t="s">
        <v>7500</v>
      </c>
      <c r="E174">
        <v>2</v>
      </c>
      <c r="F174">
        <v>208</v>
      </c>
      <c r="G174" t="s">
        <v>23</v>
      </c>
      <c r="H174" t="s">
        <v>24</v>
      </c>
      <c r="I174" t="s">
        <v>25</v>
      </c>
      <c r="J174">
        <v>4100</v>
      </c>
      <c r="K174" t="s">
        <v>25</v>
      </c>
      <c r="L174">
        <v>30</v>
      </c>
      <c r="M174">
        <v>132.6921935</v>
      </c>
      <c r="N174">
        <v>8.0467200000000005</v>
      </c>
      <c r="O174">
        <v>0.80467200000000005</v>
      </c>
      <c r="P174">
        <v>11.824208</v>
      </c>
      <c r="Q174">
        <v>85.489621490000005</v>
      </c>
      <c r="R174">
        <v>8.3552426670000006</v>
      </c>
      <c r="S174">
        <v>0.956885333</v>
      </c>
      <c r="T174">
        <v>12.346154670000001</v>
      </c>
      <c r="U174">
        <v>85.489621490000005</v>
      </c>
      <c r="V174">
        <v>8.3552426670000006</v>
      </c>
      <c r="W174">
        <v>0.956885333</v>
      </c>
      <c r="X174">
        <v>12.346154670000001</v>
      </c>
    </row>
    <row r="175" spans="1:24" x14ac:dyDescent="0.25">
      <c r="A175">
        <v>2</v>
      </c>
      <c r="B175" s="1">
        <v>32857</v>
      </c>
      <c r="C175" s="2">
        <f t="shared" si="2"/>
        <v>12</v>
      </c>
      <c r="D175" s="2" t="s">
        <v>7500</v>
      </c>
      <c r="E175">
        <v>2</v>
      </c>
      <c r="F175">
        <v>208</v>
      </c>
      <c r="G175" t="s">
        <v>23</v>
      </c>
      <c r="H175" t="s">
        <v>24</v>
      </c>
      <c r="I175" t="s">
        <v>25</v>
      </c>
      <c r="J175">
        <v>4100</v>
      </c>
      <c r="K175" t="s">
        <v>25</v>
      </c>
      <c r="L175">
        <v>30</v>
      </c>
      <c r="M175">
        <v>132.6921935</v>
      </c>
      <c r="N175">
        <v>8.0467200000000005</v>
      </c>
      <c r="O175">
        <v>0.80467200000000005</v>
      </c>
      <c r="P175">
        <v>11.824208</v>
      </c>
      <c r="Q175">
        <v>85.489621490000005</v>
      </c>
      <c r="R175">
        <v>8.3552426670000006</v>
      </c>
      <c r="S175">
        <v>0.956885333</v>
      </c>
      <c r="T175">
        <v>12.346154670000001</v>
      </c>
      <c r="U175">
        <v>85.489621490000005</v>
      </c>
      <c r="V175">
        <v>8.3552426670000006</v>
      </c>
      <c r="W175">
        <v>0.956885333</v>
      </c>
      <c r="X175">
        <v>12.346154670000001</v>
      </c>
    </row>
    <row r="176" spans="1:24" x14ac:dyDescent="0.25">
      <c r="A176">
        <v>2</v>
      </c>
      <c r="B176" s="1">
        <v>32858</v>
      </c>
      <c r="C176" s="2">
        <f t="shared" si="2"/>
        <v>12</v>
      </c>
      <c r="D176" s="2" t="s">
        <v>7500</v>
      </c>
      <c r="E176">
        <v>2</v>
      </c>
      <c r="F176">
        <v>208</v>
      </c>
      <c r="G176" t="s">
        <v>23</v>
      </c>
      <c r="H176" t="s">
        <v>24</v>
      </c>
      <c r="I176" t="s">
        <v>25</v>
      </c>
      <c r="J176">
        <v>4100</v>
      </c>
      <c r="K176" t="s">
        <v>25</v>
      </c>
      <c r="L176">
        <v>30</v>
      </c>
      <c r="M176">
        <v>132.6921935</v>
      </c>
      <c r="N176">
        <v>8.0467200000000005</v>
      </c>
      <c r="O176">
        <v>0.80467200000000005</v>
      </c>
      <c r="P176">
        <v>11.824208</v>
      </c>
      <c r="Q176">
        <v>85.489621490000005</v>
      </c>
      <c r="R176">
        <v>8.3552426670000006</v>
      </c>
      <c r="S176">
        <v>0.956885333</v>
      </c>
      <c r="T176">
        <v>12.346154670000001</v>
      </c>
      <c r="U176">
        <v>85.489621490000005</v>
      </c>
      <c r="V176">
        <v>8.3552426670000006</v>
      </c>
      <c r="W176">
        <v>0.956885333</v>
      </c>
      <c r="X176">
        <v>12.346154670000001</v>
      </c>
    </row>
    <row r="177" spans="1:24" x14ac:dyDescent="0.25">
      <c r="A177">
        <v>2</v>
      </c>
      <c r="B177" s="1">
        <v>32859</v>
      </c>
      <c r="C177" s="2">
        <f t="shared" si="2"/>
        <v>12</v>
      </c>
      <c r="D177" s="2" t="s">
        <v>7500</v>
      </c>
      <c r="E177">
        <v>2</v>
      </c>
      <c r="F177">
        <v>208</v>
      </c>
      <c r="G177" t="s">
        <v>23</v>
      </c>
      <c r="H177" t="s">
        <v>24</v>
      </c>
      <c r="I177" t="s">
        <v>25</v>
      </c>
      <c r="J177">
        <v>4100</v>
      </c>
      <c r="K177" t="s">
        <v>25</v>
      </c>
      <c r="L177">
        <v>30</v>
      </c>
      <c r="M177">
        <v>132.6921935</v>
      </c>
      <c r="N177">
        <v>8.0467200000000005</v>
      </c>
      <c r="O177">
        <v>0.80467200000000005</v>
      </c>
      <c r="P177">
        <v>11.824208</v>
      </c>
      <c r="Q177">
        <v>85.489621490000005</v>
      </c>
      <c r="R177">
        <v>8.3552426670000006</v>
      </c>
      <c r="S177">
        <v>0.956885333</v>
      </c>
      <c r="T177">
        <v>12.346154670000001</v>
      </c>
      <c r="U177">
        <v>85.489621490000005</v>
      </c>
      <c r="V177">
        <v>8.3552426670000006</v>
      </c>
      <c r="W177">
        <v>0.956885333</v>
      </c>
      <c r="X177">
        <v>12.346154670000001</v>
      </c>
    </row>
    <row r="178" spans="1:24" x14ac:dyDescent="0.25">
      <c r="A178">
        <v>2</v>
      </c>
      <c r="B178" s="1">
        <v>32860</v>
      </c>
      <c r="C178" s="2">
        <f t="shared" si="2"/>
        <v>12</v>
      </c>
      <c r="D178" s="2" t="s">
        <v>7500</v>
      </c>
      <c r="E178">
        <v>2</v>
      </c>
      <c r="F178">
        <v>208</v>
      </c>
      <c r="G178" t="s">
        <v>23</v>
      </c>
      <c r="H178" t="s">
        <v>24</v>
      </c>
      <c r="I178" t="s">
        <v>25</v>
      </c>
      <c r="J178">
        <v>4100</v>
      </c>
      <c r="K178" t="s">
        <v>25</v>
      </c>
      <c r="L178">
        <v>30</v>
      </c>
      <c r="M178">
        <v>132.6921935</v>
      </c>
      <c r="N178">
        <v>8.0467200000000005</v>
      </c>
      <c r="O178">
        <v>0.80467200000000005</v>
      </c>
      <c r="P178">
        <v>11.824208</v>
      </c>
      <c r="Q178">
        <v>85.489621490000005</v>
      </c>
      <c r="R178">
        <v>8.3552426670000006</v>
      </c>
      <c r="S178">
        <v>0.956885333</v>
      </c>
      <c r="T178">
        <v>12.346154670000001</v>
      </c>
      <c r="U178">
        <v>85.489621490000005</v>
      </c>
      <c r="V178">
        <v>8.3552426670000006</v>
      </c>
      <c r="W178">
        <v>0.956885333</v>
      </c>
      <c r="X178">
        <v>12.346154670000001</v>
      </c>
    </row>
    <row r="179" spans="1:24" x14ac:dyDescent="0.25">
      <c r="A179">
        <v>2</v>
      </c>
      <c r="B179" s="1">
        <v>32861</v>
      </c>
      <c r="C179" s="2">
        <f t="shared" si="2"/>
        <v>12</v>
      </c>
      <c r="D179" s="2" t="s">
        <v>7500</v>
      </c>
      <c r="E179">
        <v>2</v>
      </c>
      <c r="F179">
        <v>208</v>
      </c>
      <c r="G179" t="s">
        <v>23</v>
      </c>
      <c r="H179" t="s">
        <v>24</v>
      </c>
      <c r="I179" t="s">
        <v>25</v>
      </c>
      <c r="J179">
        <v>4100</v>
      </c>
      <c r="K179" t="s">
        <v>25</v>
      </c>
      <c r="L179">
        <v>30</v>
      </c>
      <c r="M179">
        <v>132.6921935</v>
      </c>
      <c r="N179">
        <v>8.0467200000000005</v>
      </c>
      <c r="O179">
        <v>0.80467200000000005</v>
      </c>
      <c r="P179">
        <v>11.824208</v>
      </c>
      <c r="Q179">
        <v>85.489621490000005</v>
      </c>
      <c r="R179">
        <v>8.3552426670000006</v>
      </c>
      <c r="S179">
        <v>0.956885333</v>
      </c>
      <c r="T179">
        <v>12.346154670000001</v>
      </c>
      <c r="U179">
        <v>85.489621490000005</v>
      </c>
      <c r="V179">
        <v>8.3552426670000006</v>
      </c>
      <c r="W179">
        <v>0.956885333</v>
      </c>
      <c r="X179">
        <v>12.346154670000001</v>
      </c>
    </row>
    <row r="180" spans="1:24" x14ac:dyDescent="0.25">
      <c r="A180">
        <v>2</v>
      </c>
      <c r="B180" s="1">
        <v>32862</v>
      </c>
      <c r="C180" s="2">
        <f t="shared" si="2"/>
        <v>12</v>
      </c>
      <c r="D180" s="2" t="s">
        <v>7500</v>
      </c>
      <c r="E180">
        <v>2</v>
      </c>
      <c r="F180">
        <v>208</v>
      </c>
      <c r="G180" t="s">
        <v>23</v>
      </c>
      <c r="H180" t="s">
        <v>24</v>
      </c>
      <c r="I180" t="s">
        <v>25</v>
      </c>
      <c r="J180">
        <v>4100</v>
      </c>
      <c r="K180" t="s">
        <v>25</v>
      </c>
      <c r="L180">
        <v>30</v>
      </c>
      <c r="M180">
        <v>132.6921935</v>
      </c>
      <c r="N180">
        <v>8.0467200000000005</v>
      </c>
      <c r="O180">
        <v>0.80467200000000005</v>
      </c>
      <c r="P180">
        <v>11.824208</v>
      </c>
      <c r="Q180">
        <v>85.489621490000005</v>
      </c>
      <c r="R180">
        <v>8.3552426670000006</v>
      </c>
      <c r="S180">
        <v>0.956885333</v>
      </c>
      <c r="T180">
        <v>12.346154670000001</v>
      </c>
      <c r="U180">
        <v>85.489621490000005</v>
      </c>
      <c r="V180">
        <v>8.3552426670000006</v>
      </c>
      <c r="W180">
        <v>0.956885333</v>
      </c>
      <c r="X180">
        <v>12.346154670000001</v>
      </c>
    </row>
    <row r="181" spans="1:24" x14ac:dyDescent="0.25">
      <c r="A181">
        <v>2</v>
      </c>
      <c r="B181" s="1">
        <v>32863</v>
      </c>
      <c r="C181" s="2">
        <f t="shared" si="2"/>
        <v>12</v>
      </c>
      <c r="D181" s="2" t="s">
        <v>7500</v>
      </c>
      <c r="E181">
        <v>2</v>
      </c>
      <c r="F181">
        <v>208</v>
      </c>
      <c r="G181" t="s">
        <v>23</v>
      </c>
      <c r="H181" t="s">
        <v>24</v>
      </c>
      <c r="I181" t="s">
        <v>25</v>
      </c>
      <c r="J181">
        <v>4100</v>
      </c>
      <c r="K181" t="s">
        <v>25</v>
      </c>
      <c r="L181">
        <v>30</v>
      </c>
      <c r="M181">
        <v>132.6921935</v>
      </c>
      <c r="N181">
        <v>8.0467200000000005</v>
      </c>
      <c r="O181">
        <v>0.80467200000000005</v>
      </c>
      <c r="P181">
        <v>11.824208</v>
      </c>
      <c r="Q181">
        <v>85.489621490000005</v>
      </c>
      <c r="R181">
        <v>8.3552426670000006</v>
      </c>
      <c r="S181">
        <v>0.956885333</v>
      </c>
      <c r="T181">
        <v>12.346154670000001</v>
      </c>
      <c r="U181">
        <v>85.489621490000005</v>
      </c>
      <c r="V181">
        <v>8.3552426670000006</v>
      </c>
      <c r="W181">
        <v>0.956885333</v>
      </c>
      <c r="X181">
        <v>12.346154670000001</v>
      </c>
    </row>
    <row r="182" spans="1:24" x14ac:dyDescent="0.25">
      <c r="A182">
        <v>3</v>
      </c>
      <c r="B182" s="1">
        <v>32930</v>
      </c>
      <c r="C182" s="2">
        <f t="shared" si="2"/>
        <v>2</v>
      </c>
      <c r="D182" s="2" t="s">
        <v>7500</v>
      </c>
      <c r="E182">
        <v>1</v>
      </c>
      <c r="F182">
        <v>327</v>
      </c>
      <c r="G182" t="s">
        <v>23</v>
      </c>
      <c r="H182" t="s">
        <v>24</v>
      </c>
      <c r="I182" t="s">
        <v>25</v>
      </c>
      <c r="J182">
        <v>4100</v>
      </c>
      <c r="K182" t="s">
        <v>25</v>
      </c>
      <c r="L182">
        <v>30</v>
      </c>
      <c r="M182">
        <v>87.776798830000004</v>
      </c>
      <c r="N182">
        <v>4.921557333</v>
      </c>
      <c r="O182">
        <v>0.58779733300000003</v>
      </c>
      <c r="P182">
        <v>8.0448533330000007</v>
      </c>
      <c r="Q182">
        <v>79.236773630000002</v>
      </c>
      <c r="R182">
        <v>4.5634319999999997</v>
      </c>
      <c r="S182">
        <v>0.51618399999999998</v>
      </c>
      <c r="T182">
        <v>7.5691759999999997</v>
      </c>
      <c r="U182">
        <v>79.236773630000002</v>
      </c>
      <c r="V182">
        <v>4.5634319999999997</v>
      </c>
      <c r="W182">
        <v>0.51618399999999998</v>
      </c>
      <c r="X182">
        <v>7.5691759999999997</v>
      </c>
    </row>
    <row r="183" spans="1:24" x14ac:dyDescent="0.25">
      <c r="A183">
        <v>3</v>
      </c>
      <c r="B183" s="1">
        <v>32931</v>
      </c>
      <c r="C183" s="2">
        <f t="shared" si="2"/>
        <v>2</v>
      </c>
      <c r="D183" s="2" t="s">
        <v>7500</v>
      </c>
      <c r="E183">
        <v>1</v>
      </c>
      <c r="F183">
        <v>327</v>
      </c>
      <c r="G183" t="s">
        <v>23</v>
      </c>
      <c r="H183" t="s">
        <v>24</v>
      </c>
      <c r="I183" t="s">
        <v>25</v>
      </c>
      <c r="J183">
        <v>4100</v>
      </c>
      <c r="K183" t="s">
        <v>25</v>
      </c>
      <c r="L183">
        <v>30</v>
      </c>
      <c r="M183">
        <v>87.776798830000004</v>
      </c>
      <c r="N183">
        <v>4.921557333</v>
      </c>
      <c r="O183">
        <v>0.58779733300000003</v>
      </c>
      <c r="P183">
        <v>8.0448533330000007</v>
      </c>
      <c r="Q183">
        <v>79.236773630000002</v>
      </c>
      <c r="R183">
        <v>4.5634319999999997</v>
      </c>
      <c r="S183">
        <v>0.51618399999999998</v>
      </c>
      <c r="T183">
        <v>7.5691759999999997</v>
      </c>
      <c r="U183">
        <v>79.236773630000002</v>
      </c>
      <c r="V183">
        <v>4.5634319999999997</v>
      </c>
      <c r="W183">
        <v>0.51618399999999998</v>
      </c>
      <c r="X183">
        <v>7.5691759999999997</v>
      </c>
    </row>
    <row r="184" spans="1:24" x14ac:dyDescent="0.25">
      <c r="A184">
        <v>3</v>
      </c>
      <c r="B184" s="1">
        <v>32932</v>
      </c>
      <c r="C184" s="2">
        <f t="shared" si="2"/>
        <v>2</v>
      </c>
      <c r="D184" s="2" t="s">
        <v>7500</v>
      </c>
      <c r="E184">
        <v>1</v>
      </c>
      <c r="F184">
        <v>327</v>
      </c>
      <c r="G184" t="s">
        <v>23</v>
      </c>
      <c r="H184" t="s">
        <v>24</v>
      </c>
      <c r="I184" t="s">
        <v>25</v>
      </c>
      <c r="J184">
        <v>4100</v>
      </c>
      <c r="K184" t="s">
        <v>25</v>
      </c>
      <c r="L184">
        <v>30</v>
      </c>
      <c r="M184">
        <v>87.776798830000004</v>
      </c>
      <c r="N184">
        <v>4.921557333</v>
      </c>
      <c r="O184">
        <v>0.58779733300000003</v>
      </c>
      <c r="P184">
        <v>8.0448533330000007</v>
      </c>
      <c r="Q184">
        <v>79.236773630000002</v>
      </c>
      <c r="R184">
        <v>4.5634319999999997</v>
      </c>
      <c r="S184">
        <v>0.51618399999999998</v>
      </c>
      <c r="T184">
        <v>7.5691759999999997</v>
      </c>
      <c r="U184">
        <v>79.236773630000002</v>
      </c>
      <c r="V184">
        <v>4.5634319999999997</v>
      </c>
      <c r="W184">
        <v>0.51618399999999998</v>
      </c>
      <c r="X184">
        <v>7.5691759999999997</v>
      </c>
    </row>
    <row r="185" spans="1:24" x14ac:dyDescent="0.25">
      <c r="A185">
        <v>3</v>
      </c>
      <c r="B185" s="1">
        <v>32933</v>
      </c>
      <c r="C185" s="2">
        <f t="shared" si="2"/>
        <v>3</v>
      </c>
      <c r="D185" s="2" t="s">
        <v>7501</v>
      </c>
      <c r="E185">
        <v>1</v>
      </c>
      <c r="F185">
        <v>327</v>
      </c>
      <c r="G185" t="s">
        <v>23</v>
      </c>
      <c r="H185" t="s">
        <v>24</v>
      </c>
      <c r="I185" t="s">
        <v>25</v>
      </c>
      <c r="J185">
        <v>4100</v>
      </c>
      <c r="K185" t="s">
        <v>25</v>
      </c>
      <c r="L185">
        <v>30</v>
      </c>
      <c r="M185">
        <v>87.776798830000004</v>
      </c>
      <c r="N185">
        <v>4.921557333</v>
      </c>
      <c r="O185">
        <v>0.58779733300000003</v>
      </c>
      <c r="P185">
        <v>8.0448533330000007</v>
      </c>
      <c r="Q185">
        <v>79.236773630000002</v>
      </c>
      <c r="R185">
        <v>4.5634319999999997</v>
      </c>
      <c r="S185">
        <v>0.51618399999999998</v>
      </c>
      <c r="T185">
        <v>7.5691759999999997</v>
      </c>
      <c r="U185">
        <v>79.236773630000002</v>
      </c>
      <c r="V185">
        <v>4.5634319999999997</v>
      </c>
      <c r="W185">
        <v>0.51618399999999998</v>
      </c>
      <c r="X185">
        <v>7.5691759999999997</v>
      </c>
    </row>
    <row r="186" spans="1:24" x14ac:dyDescent="0.25">
      <c r="A186">
        <v>3</v>
      </c>
      <c r="B186" s="1">
        <v>32934</v>
      </c>
      <c r="C186" s="2">
        <f t="shared" si="2"/>
        <v>3</v>
      </c>
      <c r="D186" s="2" t="s">
        <v>7501</v>
      </c>
      <c r="E186">
        <v>1</v>
      </c>
      <c r="F186">
        <v>327</v>
      </c>
      <c r="G186" t="s">
        <v>23</v>
      </c>
      <c r="H186" t="s">
        <v>24</v>
      </c>
      <c r="I186" t="s">
        <v>25</v>
      </c>
      <c r="J186">
        <v>4100</v>
      </c>
      <c r="K186" t="s">
        <v>25</v>
      </c>
      <c r="L186">
        <v>30</v>
      </c>
      <c r="M186">
        <v>87.776798830000004</v>
      </c>
      <c r="N186">
        <v>4.921557333</v>
      </c>
      <c r="O186">
        <v>0.58779733300000003</v>
      </c>
      <c r="P186">
        <v>8.0448533330000007</v>
      </c>
      <c r="Q186">
        <v>79.236773630000002</v>
      </c>
      <c r="R186">
        <v>4.5634319999999997</v>
      </c>
      <c r="S186">
        <v>0.51618399999999998</v>
      </c>
      <c r="T186">
        <v>7.5691759999999997</v>
      </c>
      <c r="U186">
        <v>79.236773630000002</v>
      </c>
      <c r="V186">
        <v>4.5634319999999997</v>
      </c>
      <c r="W186">
        <v>0.51618399999999998</v>
      </c>
      <c r="X186">
        <v>7.5691759999999997</v>
      </c>
    </row>
    <row r="187" spans="1:24" x14ac:dyDescent="0.25">
      <c r="A187">
        <v>3</v>
      </c>
      <c r="B187" s="1">
        <v>32935</v>
      </c>
      <c r="C187" s="2">
        <f t="shared" si="2"/>
        <v>3</v>
      </c>
      <c r="D187" s="2" t="s">
        <v>7501</v>
      </c>
      <c r="E187">
        <v>1</v>
      </c>
      <c r="F187">
        <v>327</v>
      </c>
      <c r="G187" t="s">
        <v>23</v>
      </c>
      <c r="H187" t="s">
        <v>24</v>
      </c>
      <c r="I187" t="s">
        <v>25</v>
      </c>
      <c r="J187">
        <v>4100</v>
      </c>
      <c r="K187" t="s">
        <v>25</v>
      </c>
      <c r="L187">
        <v>30</v>
      </c>
      <c r="M187">
        <v>87.776798830000004</v>
      </c>
      <c r="N187">
        <v>4.921557333</v>
      </c>
      <c r="O187">
        <v>0.58779733300000003</v>
      </c>
      <c r="P187">
        <v>8.0448533330000007</v>
      </c>
      <c r="Q187">
        <v>79.236773630000002</v>
      </c>
      <c r="R187">
        <v>4.5634319999999997</v>
      </c>
      <c r="S187">
        <v>0.51618399999999998</v>
      </c>
      <c r="T187">
        <v>7.5691759999999997</v>
      </c>
      <c r="U187">
        <v>79.236773630000002</v>
      </c>
      <c r="V187">
        <v>4.5634319999999997</v>
      </c>
      <c r="W187">
        <v>0.51618399999999998</v>
      </c>
      <c r="X187">
        <v>7.5691759999999997</v>
      </c>
    </row>
    <row r="188" spans="1:24" x14ac:dyDescent="0.25">
      <c r="A188">
        <v>3</v>
      </c>
      <c r="B188" s="1">
        <v>32936</v>
      </c>
      <c r="C188" s="2">
        <f t="shared" si="2"/>
        <v>3</v>
      </c>
      <c r="D188" s="2" t="s">
        <v>7501</v>
      </c>
      <c r="E188">
        <v>1</v>
      </c>
      <c r="F188">
        <v>327</v>
      </c>
      <c r="G188" t="s">
        <v>23</v>
      </c>
      <c r="H188" t="s">
        <v>24</v>
      </c>
      <c r="I188" t="s">
        <v>25</v>
      </c>
      <c r="J188">
        <v>4100</v>
      </c>
      <c r="K188" t="s">
        <v>25</v>
      </c>
      <c r="L188">
        <v>30</v>
      </c>
      <c r="M188">
        <v>87.776798830000004</v>
      </c>
      <c r="N188">
        <v>4.921557333</v>
      </c>
      <c r="O188">
        <v>0.58779733300000003</v>
      </c>
      <c r="P188">
        <v>8.0448533330000007</v>
      </c>
      <c r="Q188">
        <v>79.236773630000002</v>
      </c>
      <c r="R188">
        <v>4.5634319999999997</v>
      </c>
      <c r="S188">
        <v>0.51618399999999998</v>
      </c>
      <c r="T188">
        <v>7.5691759999999997</v>
      </c>
      <c r="U188">
        <v>79.236773630000002</v>
      </c>
      <c r="V188">
        <v>4.5634319999999997</v>
      </c>
      <c r="W188">
        <v>0.51618399999999998</v>
      </c>
      <c r="X188">
        <v>7.5691759999999997</v>
      </c>
    </row>
    <row r="189" spans="1:24" x14ac:dyDescent="0.25">
      <c r="A189">
        <v>3</v>
      </c>
      <c r="B189" s="1">
        <v>32937</v>
      </c>
      <c r="C189" s="2">
        <f t="shared" si="2"/>
        <v>3</v>
      </c>
      <c r="D189" s="2" t="s">
        <v>7501</v>
      </c>
      <c r="E189">
        <v>1</v>
      </c>
      <c r="F189">
        <v>327</v>
      </c>
      <c r="G189" t="s">
        <v>23</v>
      </c>
      <c r="H189" t="s">
        <v>24</v>
      </c>
      <c r="I189" t="s">
        <v>25</v>
      </c>
      <c r="J189">
        <v>4100</v>
      </c>
      <c r="K189" t="s">
        <v>25</v>
      </c>
      <c r="L189">
        <v>30</v>
      </c>
      <c r="M189">
        <v>87.776798830000004</v>
      </c>
      <c r="N189">
        <v>4.921557333</v>
      </c>
      <c r="O189">
        <v>0.58779733300000003</v>
      </c>
      <c r="P189">
        <v>8.0448533330000007</v>
      </c>
      <c r="Q189">
        <v>79.236773630000002</v>
      </c>
      <c r="R189">
        <v>4.5634319999999997</v>
      </c>
      <c r="S189">
        <v>0.51618399999999998</v>
      </c>
      <c r="T189">
        <v>7.5691759999999997</v>
      </c>
      <c r="U189">
        <v>79.236773630000002</v>
      </c>
      <c r="V189">
        <v>4.5634319999999997</v>
      </c>
      <c r="W189">
        <v>0.51618399999999998</v>
      </c>
      <c r="X189">
        <v>7.5691759999999997</v>
      </c>
    </row>
    <row r="190" spans="1:24" x14ac:dyDescent="0.25">
      <c r="A190">
        <v>3</v>
      </c>
      <c r="B190" s="1">
        <v>32938</v>
      </c>
      <c r="C190" s="2">
        <f t="shared" si="2"/>
        <v>3</v>
      </c>
      <c r="D190" s="2" t="s">
        <v>7501</v>
      </c>
      <c r="E190">
        <v>1</v>
      </c>
      <c r="F190">
        <v>327</v>
      </c>
      <c r="G190" t="s">
        <v>23</v>
      </c>
      <c r="H190" t="s">
        <v>24</v>
      </c>
      <c r="I190" t="s">
        <v>25</v>
      </c>
      <c r="J190">
        <v>4100</v>
      </c>
      <c r="K190" t="s">
        <v>25</v>
      </c>
      <c r="L190">
        <v>30</v>
      </c>
      <c r="M190">
        <v>87.776798830000004</v>
      </c>
      <c r="N190">
        <v>4.921557333</v>
      </c>
      <c r="O190">
        <v>0.58779733300000003</v>
      </c>
      <c r="P190">
        <v>8.0448533330000007</v>
      </c>
      <c r="Q190">
        <v>79.236773630000002</v>
      </c>
      <c r="R190">
        <v>4.5634319999999997</v>
      </c>
      <c r="S190">
        <v>0.51618399999999998</v>
      </c>
      <c r="T190">
        <v>7.5691759999999997</v>
      </c>
      <c r="U190">
        <v>79.236773630000002</v>
      </c>
      <c r="V190">
        <v>4.5634319999999997</v>
      </c>
      <c r="W190">
        <v>0.51618399999999998</v>
      </c>
      <c r="X190">
        <v>7.5691759999999997</v>
      </c>
    </row>
    <row r="191" spans="1:24" x14ac:dyDescent="0.25">
      <c r="A191">
        <v>3</v>
      </c>
      <c r="B191" s="1">
        <v>32939</v>
      </c>
      <c r="C191" s="2">
        <f t="shared" si="2"/>
        <v>3</v>
      </c>
      <c r="D191" s="2" t="s">
        <v>7501</v>
      </c>
      <c r="E191">
        <v>1</v>
      </c>
      <c r="F191">
        <v>327</v>
      </c>
      <c r="G191" t="s">
        <v>23</v>
      </c>
      <c r="H191" t="s">
        <v>24</v>
      </c>
      <c r="I191" t="s">
        <v>25</v>
      </c>
      <c r="J191">
        <v>4100</v>
      </c>
      <c r="K191" t="s">
        <v>25</v>
      </c>
      <c r="L191">
        <v>30</v>
      </c>
      <c r="M191">
        <v>87.776798830000004</v>
      </c>
      <c r="N191">
        <v>4.921557333</v>
      </c>
      <c r="O191">
        <v>0.58779733300000003</v>
      </c>
      <c r="P191">
        <v>8.0448533330000007</v>
      </c>
      <c r="Q191">
        <v>79.236773630000002</v>
      </c>
      <c r="R191">
        <v>4.5634319999999997</v>
      </c>
      <c r="S191">
        <v>0.51618399999999998</v>
      </c>
      <c r="T191">
        <v>7.5691759999999997</v>
      </c>
      <c r="U191">
        <v>79.236773630000002</v>
      </c>
      <c r="V191">
        <v>4.5634319999999997</v>
      </c>
      <c r="W191">
        <v>0.51618399999999998</v>
      </c>
      <c r="X191">
        <v>7.5691759999999997</v>
      </c>
    </row>
    <row r="192" spans="1:24" x14ac:dyDescent="0.25">
      <c r="A192">
        <v>3</v>
      </c>
      <c r="B192" s="1">
        <v>32940</v>
      </c>
      <c r="C192" s="2">
        <f t="shared" si="2"/>
        <v>3</v>
      </c>
      <c r="D192" s="2" t="s">
        <v>7501</v>
      </c>
      <c r="E192">
        <v>1</v>
      </c>
      <c r="F192">
        <v>327</v>
      </c>
      <c r="G192" t="s">
        <v>23</v>
      </c>
      <c r="H192" t="s">
        <v>24</v>
      </c>
      <c r="I192" t="s">
        <v>25</v>
      </c>
      <c r="J192">
        <v>4100</v>
      </c>
      <c r="K192" t="s">
        <v>25</v>
      </c>
      <c r="L192">
        <v>30</v>
      </c>
      <c r="M192">
        <v>87.776798830000004</v>
      </c>
      <c r="N192">
        <v>4.921557333</v>
      </c>
      <c r="O192">
        <v>0.58779733300000003</v>
      </c>
      <c r="P192">
        <v>8.0448533330000007</v>
      </c>
      <c r="Q192">
        <v>79.236773630000002</v>
      </c>
      <c r="R192">
        <v>4.5634319999999997</v>
      </c>
      <c r="S192">
        <v>0.51618399999999998</v>
      </c>
      <c r="T192">
        <v>7.5691759999999997</v>
      </c>
      <c r="U192">
        <v>79.236773630000002</v>
      </c>
      <c r="V192">
        <v>4.5634319999999997</v>
      </c>
      <c r="W192">
        <v>0.51618399999999998</v>
      </c>
      <c r="X192">
        <v>7.5691759999999997</v>
      </c>
    </row>
    <row r="193" spans="1:24" x14ac:dyDescent="0.25">
      <c r="A193">
        <v>3</v>
      </c>
      <c r="B193" s="1">
        <v>32941</v>
      </c>
      <c r="C193" s="2">
        <f t="shared" si="2"/>
        <v>3</v>
      </c>
      <c r="D193" s="2" t="s">
        <v>7501</v>
      </c>
      <c r="E193">
        <v>1</v>
      </c>
      <c r="F193">
        <v>327</v>
      </c>
      <c r="G193" t="s">
        <v>23</v>
      </c>
      <c r="H193" t="s">
        <v>24</v>
      </c>
      <c r="I193" t="s">
        <v>25</v>
      </c>
      <c r="J193">
        <v>4100</v>
      </c>
      <c r="K193" t="s">
        <v>25</v>
      </c>
      <c r="L193">
        <v>30</v>
      </c>
      <c r="M193">
        <v>87.776798830000004</v>
      </c>
      <c r="N193">
        <v>4.921557333</v>
      </c>
      <c r="O193">
        <v>0.58779733300000003</v>
      </c>
      <c r="P193">
        <v>8.0448533330000007</v>
      </c>
      <c r="Q193">
        <v>79.236773630000002</v>
      </c>
      <c r="R193">
        <v>4.5634319999999997</v>
      </c>
      <c r="S193">
        <v>0.51618399999999998</v>
      </c>
      <c r="T193">
        <v>7.5691759999999997</v>
      </c>
      <c r="U193">
        <v>79.236773630000002</v>
      </c>
      <c r="V193">
        <v>4.5634319999999997</v>
      </c>
      <c r="W193">
        <v>0.51618399999999998</v>
      </c>
      <c r="X193">
        <v>7.5691759999999997</v>
      </c>
    </row>
    <row r="194" spans="1:24" x14ac:dyDescent="0.25">
      <c r="A194">
        <v>3</v>
      </c>
      <c r="B194" s="1">
        <v>32942</v>
      </c>
      <c r="C194" s="2">
        <f t="shared" si="2"/>
        <v>3</v>
      </c>
      <c r="D194" s="2" t="s">
        <v>7501</v>
      </c>
      <c r="E194">
        <v>1</v>
      </c>
      <c r="F194">
        <v>327</v>
      </c>
      <c r="G194" t="s">
        <v>23</v>
      </c>
      <c r="H194" t="s">
        <v>24</v>
      </c>
      <c r="I194" t="s">
        <v>25</v>
      </c>
      <c r="J194">
        <v>4100</v>
      </c>
      <c r="K194" t="s">
        <v>25</v>
      </c>
      <c r="L194">
        <v>30</v>
      </c>
      <c r="M194">
        <v>87.776798830000004</v>
      </c>
      <c r="N194">
        <v>4.921557333</v>
      </c>
      <c r="O194">
        <v>0.58779733300000003</v>
      </c>
      <c r="P194">
        <v>8.0448533330000007</v>
      </c>
      <c r="Q194">
        <v>79.236773630000002</v>
      </c>
      <c r="R194">
        <v>4.5634319999999997</v>
      </c>
      <c r="S194">
        <v>0.51618399999999998</v>
      </c>
      <c r="T194">
        <v>7.5691759999999997</v>
      </c>
      <c r="U194">
        <v>79.236773630000002</v>
      </c>
      <c r="V194">
        <v>4.5634319999999997</v>
      </c>
      <c r="W194">
        <v>0.51618399999999998</v>
      </c>
      <c r="X194">
        <v>7.5691759999999997</v>
      </c>
    </row>
    <row r="195" spans="1:24" x14ac:dyDescent="0.25">
      <c r="A195">
        <v>3</v>
      </c>
      <c r="B195" s="1">
        <v>32943</v>
      </c>
      <c r="C195" s="2">
        <f t="shared" ref="C195:C258" si="3">MONTH(B195)</f>
        <v>3</v>
      </c>
      <c r="D195" s="2" t="s">
        <v>7501</v>
      </c>
      <c r="E195">
        <v>1</v>
      </c>
      <c r="F195">
        <v>327</v>
      </c>
      <c r="G195" t="s">
        <v>23</v>
      </c>
      <c r="H195" t="s">
        <v>24</v>
      </c>
      <c r="I195" t="s">
        <v>25</v>
      </c>
      <c r="J195">
        <v>4100</v>
      </c>
      <c r="K195" t="s">
        <v>25</v>
      </c>
      <c r="L195">
        <v>30</v>
      </c>
      <c r="M195">
        <v>87.776798830000004</v>
      </c>
      <c r="N195">
        <v>4.921557333</v>
      </c>
      <c r="O195">
        <v>0.58779733300000003</v>
      </c>
      <c r="P195">
        <v>8.0448533330000007</v>
      </c>
      <c r="Q195">
        <v>79.236773630000002</v>
      </c>
      <c r="R195">
        <v>4.5634319999999997</v>
      </c>
      <c r="S195">
        <v>0.51618399999999998</v>
      </c>
      <c r="T195">
        <v>7.5691759999999997</v>
      </c>
      <c r="U195">
        <v>79.236773630000002</v>
      </c>
      <c r="V195">
        <v>4.5634319999999997</v>
      </c>
      <c r="W195">
        <v>0.51618399999999998</v>
      </c>
      <c r="X195">
        <v>7.5691759999999997</v>
      </c>
    </row>
    <row r="196" spans="1:24" x14ac:dyDescent="0.25">
      <c r="A196">
        <v>3</v>
      </c>
      <c r="B196" s="1">
        <v>32944</v>
      </c>
      <c r="C196" s="2">
        <f t="shared" si="3"/>
        <v>3</v>
      </c>
      <c r="D196" s="2" t="s">
        <v>7501</v>
      </c>
      <c r="E196">
        <v>1</v>
      </c>
      <c r="F196">
        <v>327</v>
      </c>
      <c r="G196" t="s">
        <v>23</v>
      </c>
      <c r="H196" t="s">
        <v>24</v>
      </c>
      <c r="I196" t="s">
        <v>25</v>
      </c>
      <c r="J196">
        <v>4100</v>
      </c>
      <c r="K196" t="s">
        <v>25</v>
      </c>
      <c r="L196">
        <v>30</v>
      </c>
      <c r="M196">
        <v>87.776798830000004</v>
      </c>
      <c r="N196">
        <v>4.921557333</v>
      </c>
      <c r="O196">
        <v>0.58779733300000003</v>
      </c>
      <c r="P196">
        <v>8.0448533330000007</v>
      </c>
      <c r="Q196">
        <v>79.236773630000002</v>
      </c>
      <c r="R196">
        <v>4.5634319999999997</v>
      </c>
      <c r="S196">
        <v>0.51618399999999998</v>
      </c>
      <c r="T196">
        <v>7.5691759999999997</v>
      </c>
      <c r="U196">
        <v>79.236773630000002</v>
      </c>
      <c r="V196">
        <v>4.5634319999999997</v>
      </c>
      <c r="W196">
        <v>0.51618399999999998</v>
      </c>
      <c r="X196">
        <v>7.5691759999999997</v>
      </c>
    </row>
    <row r="197" spans="1:24" x14ac:dyDescent="0.25">
      <c r="A197">
        <v>3</v>
      </c>
      <c r="B197" s="1">
        <v>32945</v>
      </c>
      <c r="C197" s="2">
        <f t="shared" si="3"/>
        <v>3</v>
      </c>
      <c r="D197" s="2" t="s">
        <v>7501</v>
      </c>
      <c r="E197">
        <v>1</v>
      </c>
      <c r="F197">
        <v>327</v>
      </c>
      <c r="G197" t="s">
        <v>23</v>
      </c>
      <c r="H197" t="s">
        <v>24</v>
      </c>
      <c r="I197" t="s">
        <v>25</v>
      </c>
      <c r="J197">
        <v>4100</v>
      </c>
      <c r="K197" t="s">
        <v>25</v>
      </c>
      <c r="L197">
        <v>30</v>
      </c>
      <c r="M197">
        <v>87.776798830000004</v>
      </c>
      <c r="N197">
        <v>4.921557333</v>
      </c>
      <c r="O197">
        <v>0.58779733300000003</v>
      </c>
      <c r="P197">
        <v>8.0448533330000007</v>
      </c>
      <c r="Q197">
        <v>79.236773630000002</v>
      </c>
      <c r="R197">
        <v>4.5634319999999997</v>
      </c>
      <c r="S197">
        <v>0.51618399999999998</v>
      </c>
      <c r="T197">
        <v>7.5691759999999997</v>
      </c>
      <c r="U197">
        <v>79.236773630000002</v>
      </c>
      <c r="V197">
        <v>4.5634319999999997</v>
      </c>
      <c r="W197">
        <v>0.51618399999999998</v>
      </c>
      <c r="X197">
        <v>7.5691759999999997</v>
      </c>
    </row>
    <row r="198" spans="1:24" x14ac:dyDescent="0.25">
      <c r="A198">
        <v>3</v>
      </c>
      <c r="B198" s="1">
        <v>32946</v>
      </c>
      <c r="C198" s="2">
        <f t="shared" si="3"/>
        <v>3</v>
      </c>
      <c r="D198" s="2" t="s">
        <v>7501</v>
      </c>
      <c r="E198">
        <v>1</v>
      </c>
      <c r="F198">
        <v>327</v>
      </c>
      <c r="G198" t="s">
        <v>23</v>
      </c>
      <c r="H198" t="s">
        <v>24</v>
      </c>
      <c r="I198" t="s">
        <v>25</v>
      </c>
      <c r="J198">
        <v>4100</v>
      </c>
      <c r="K198" t="s">
        <v>25</v>
      </c>
      <c r="L198">
        <v>30</v>
      </c>
      <c r="M198">
        <v>87.776798830000004</v>
      </c>
      <c r="N198">
        <v>4.921557333</v>
      </c>
      <c r="O198">
        <v>0.58779733300000003</v>
      </c>
      <c r="P198">
        <v>8.0448533330000007</v>
      </c>
      <c r="Q198">
        <v>79.236773630000002</v>
      </c>
      <c r="R198">
        <v>4.5634319999999997</v>
      </c>
      <c r="S198">
        <v>0.51618399999999998</v>
      </c>
      <c r="T198">
        <v>7.5691759999999997</v>
      </c>
      <c r="U198">
        <v>79.236773630000002</v>
      </c>
      <c r="V198">
        <v>4.5634319999999997</v>
      </c>
      <c r="W198">
        <v>0.51618399999999998</v>
      </c>
      <c r="X198">
        <v>7.5691759999999997</v>
      </c>
    </row>
    <row r="199" spans="1:24" x14ac:dyDescent="0.25">
      <c r="A199">
        <v>3</v>
      </c>
      <c r="B199" s="1">
        <v>32947</v>
      </c>
      <c r="C199" s="2">
        <f t="shared" si="3"/>
        <v>3</v>
      </c>
      <c r="D199" s="2" t="s">
        <v>7501</v>
      </c>
      <c r="E199">
        <v>1</v>
      </c>
      <c r="F199">
        <v>327</v>
      </c>
      <c r="G199" t="s">
        <v>23</v>
      </c>
      <c r="H199" t="s">
        <v>24</v>
      </c>
      <c r="I199" t="s">
        <v>25</v>
      </c>
      <c r="J199">
        <v>4100</v>
      </c>
      <c r="K199" t="s">
        <v>25</v>
      </c>
      <c r="L199">
        <v>30</v>
      </c>
      <c r="M199">
        <v>87.776798830000004</v>
      </c>
      <c r="N199">
        <v>4.921557333</v>
      </c>
      <c r="O199">
        <v>0.58779733300000003</v>
      </c>
      <c r="P199">
        <v>8.0448533330000007</v>
      </c>
      <c r="Q199">
        <v>79.236773630000002</v>
      </c>
      <c r="R199">
        <v>4.5634319999999997</v>
      </c>
      <c r="S199">
        <v>0.51618399999999998</v>
      </c>
      <c r="T199">
        <v>7.5691759999999997</v>
      </c>
      <c r="U199">
        <v>79.236773630000002</v>
      </c>
      <c r="V199">
        <v>4.5634319999999997</v>
      </c>
      <c r="W199">
        <v>0.51618399999999998</v>
      </c>
      <c r="X199">
        <v>7.5691759999999997</v>
      </c>
    </row>
    <row r="200" spans="1:24" x14ac:dyDescent="0.25">
      <c r="A200">
        <v>3</v>
      </c>
      <c r="B200" s="1">
        <v>32948</v>
      </c>
      <c r="C200" s="2">
        <f t="shared" si="3"/>
        <v>3</v>
      </c>
      <c r="D200" s="2" t="s">
        <v>7501</v>
      </c>
      <c r="E200">
        <v>1</v>
      </c>
      <c r="F200">
        <v>327</v>
      </c>
      <c r="G200" t="s">
        <v>23</v>
      </c>
      <c r="H200" t="s">
        <v>24</v>
      </c>
      <c r="I200" t="s">
        <v>25</v>
      </c>
      <c r="J200">
        <v>4100</v>
      </c>
      <c r="K200" t="s">
        <v>25</v>
      </c>
      <c r="L200">
        <v>30</v>
      </c>
      <c r="M200">
        <v>87.776798830000004</v>
      </c>
      <c r="N200">
        <v>4.921557333</v>
      </c>
      <c r="O200">
        <v>0.58779733300000003</v>
      </c>
      <c r="P200">
        <v>8.0448533330000007</v>
      </c>
      <c r="Q200">
        <v>79.236773630000002</v>
      </c>
      <c r="R200">
        <v>4.5634319999999997</v>
      </c>
      <c r="S200">
        <v>0.51618399999999998</v>
      </c>
      <c r="T200">
        <v>7.5691759999999997</v>
      </c>
      <c r="U200">
        <v>79.236773630000002</v>
      </c>
      <c r="V200">
        <v>4.5634319999999997</v>
      </c>
      <c r="W200">
        <v>0.51618399999999998</v>
      </c>
      <c r="X200">
        <v>7.5691759999999997</v>
      </c>
    </row>
    <row r="201" spans="1:24" x14ac:dyDescent="0.25">
      <c r="A201">
        <v>3</v>
      </c>
      <c r="B201" s="1">
        <v>32949</v>
      </c>
      <c r="C201" s="2">
        <f t="shared" si="3"/>
        <v>3</v>
      </c>
      <c r="D201" s="2" t="s">
        <v>7501</v>
      </c>
      <c r="E201">
        <v>1</v>
      </c>
      <c r="F201">
        <v>327</v>
      </c>
      <c r="G201" t="s">
        <v>23</v>
      </c>
      <c r="H201" t="s">
        <v>24</v>
      </c>
      <c r="I201" t="s">
        <v>25</v>
      </c>
      <c r="J201">
        <v>4100</v>
      </c>
      <c r="K201" t="s">
        <v>25</v>
      </c>
      <c r="L201">
        <v>30</v>
      </c>
      <c r="M201">
        <v>87.776798830000004</v>
      </c>
      <c r="N201">
        <v>4.921557333</v>
      </c>
      <c r="O201">
        <v>0.58779733300000003</v>
      </c>
      <c r="P201">
        <v>8.0448533330000007</v>
      </c>
      <c r="Q201">
        <v>79.236773630000002</v>
      </c>
      <c r="R201">
        <v>4.5634319999999997</v>
      </c>
      <c r="S201">
        <v>0.51618399999999998</v>
      </c>
      <c r="T201">
        <v>7.5691759999999997</v>
      </c>
      <c r="U201">
        <v>79.236773630000002</v>
      </c>
      <c r="V201">
        <v>4.5634319999999997</v>
      </c>
      <c r="W201">
        <v>0.51618399999999998</v>
      </c>
      <c r="X201">
        <v>7.5691759999999997</v>
      </c>
    </row>
    <row r="202" spans="1:24" x14ac:dyDescent="0.25">
      <c r="A202">
        <v>3</v>
      </c>
      <c r="B202" s="1">
        <v>32950</v>
      </c>
      <c r="C202" s="2">
        <f t="shared" si="3"/>
        <v>3</v>
      </c>
      <c r="D202" s="2" t="s">
        <v>7501</v>
      </c>
      <c r="E202">
        <v>1</v>
      </c>
      <c r="F202">
        <v>327</v>
      </c>
      <c r="G202" t="s">
        <v>23</v>
      </c>
      <c r="H202" t="s">
        <v>24</v>
      </c>
      <c r="I202" t="s">
        <v>25</v>
      </c>
      <c r="J202">
        <v>4100</v>
      </c>
      <c r="K202" t="s">
        <v>25</v>
      </c>
      <c r="L202">
        <v>30</v>
      </c>
      <c r="M202">
        <v>87.776798830000004</v>
      </c>
      <c r="N202">
        <v>4.921557333</v>
      </c>
      <c r="O202">
        <v>0.58779733300000003</v>
      </c>
      <c r="P202">
        <v>8.0448533330000007</v>
      </c>
      <c r="Q202">
        <v>79.236773630000002</v>
      </c>
      <c r="R202">
        <v>4.5634319999999997</v>
      </c>
      <c r="S202">
        <v>0.51618399999999998</v>
      </c>
      <c r="T202">
        <v>7.5691759999999997</v>
      </c>
      <c r="U202">
        <v>79.236773630000002</v>
      </c>
      <c r="V202">
        <v>4.5634319999999997</v>
      </c>
      <c r="W202">
        <v>0.51618399999999998</v>
      </c>
      <c r="X202">
        <v>7.5691759999999997</v>
      </c>
    </row>
    <row r="203" spans="1:24" x14ac:dyDescent="0.25">
      <c r="A203">
        <v>3</v>
      </c>
      <c r="B203" s="1">
        <v>32951</v>
      </c>
      <c r="C203" s="2">
        <f t="shared" si="3"/>
        <v>3</v>
      </c>
      <c r="D203" s="2" t="s">
        <v>7501</v>
      </c>
      <c r="E203">
        <v>1</v>
      </c>
      <c r="F203">
        <v>327</v>
      </c>
      <c r="G203" t="s">
        <v>23</v>
      </c>
      <c r="H203" t="s">
        <v>24</v>
      </c>
      <c r="I203" t="s">
        <v>25</v>
      </c>
      <c r="J203">
        <v>4100</v>
      </c>
      <c r="K203" t="s">
        <v>25</v>
      </c>
      <c r="L203">
        <v>30</v>
      </c>
      <c r="M203">
        <v>87.776798830000004</v>
      </c>
      <c r="N203">
        <v>4.921557333</v>
      </c>
      <c r="O203">
        <v>0.58779733300000003</v>
      </c>
      <c r="P203">
        <v>8.0448533330000007</v>
      </c>
      <c r="Q203">
        <v>79.236773630000002</v>
      </c>
      <c r="R203">
        <v>4.5634319999999997</v>
      </c>
      <c r="S203">
        <v>0.51618399999999998</v>
      </c>
      <c r="T203">
        <v>7.5691759999999997</v>
      </c>
      <c r="U203">
        <v>79.236773630000002</v>
      </c>
      <c r="V203">
        <v>4.5634319999999997</v>
      </c>
      <c r="W203">
        <v>0.51618399999999998</v>
      </c>
      <c r="X203">
        <v>7.5691759999999997</v>
      </c>
    </row>
    <row r="204" spans="1:24" x14ac:dyDescent="0.25">
      <c r="A204">
        <v>3</v>
      </c>
      <c r="B204" s="1">
        <v>32952</v>
      </c>
      <c r="C204" s="2">
        <f t="shared" si="3"/>
        <v>3</v>
      </c>
      <c r="D204" s="2" t="s">
        <v>7501</v>
      </c>
      <c r="E204">
        <v>1</v>
      </c>
      <c r="F204">
        <v>327</v>
      </c>
      <c r="G204" t="s">
        <v>23</v>
      </c>
      <c r="H204" t="s">
        <v>24</v>
      </c>
      <c r="I204" t="s">
        <v>25</v>
      </c>
      <c r="J204">
        <v>4100</v>
      </c>
      <c r="K204" t="s">
        <v>25</v>
      </c>
      <c r="L204">
        <v>30</v>
      </c>
      <c r="M204">
        <v>87.776798830000004</v>
      </c>
      <c r="N204">
        <v>4.921557333</v>
      </c>
      <c r="O204">
        <v>0.58779733300000003</v>
      </c>
      <c r="P204">
        <v>8.0448533330000007</v>
      </c>
      <c r="Q204">
        <v>79.236773630000002</v>
      </c>
      <c r="R204">
        <v>4.5634319999999997</v>
      </c>
      <c r="S204">
        <v>0.51618399999999998</v>
      </c>
      <c r="T204">
        <v>7.5691759999999997</v>
      </c>
      <c r="U204">
        <v>79.236773630000002</v>
      </c>
      <c r="V204">
        <v>4.5634319999999997</v>
      </c>
      <c r="W204">
        <v>0.51618399999999998</v>
      </c>
      <c r="X204">
        <v>7.5691759999999997</v>
      </c>
    </row>
    <row r="205" spans="1:24" x14ac:dyDescent="0.25">
      <c r="A205">
        <v>3</v>
      </c>
      <c r="B205" s="1">
        <v>32953</v>
      </c>
      <c r="C205" s="2">
        <f t="shared" si="3"/>
        <v>3</v>
      </c>
      <c r="D205" s="2" t="s">
        <v>7501</v>
      </c>
      <c r="E205">
        <v>1</v>
      </c>
      <c r="F205">
        <v>327</v>
      </c>
      <c r="G205" t="s">
        <v>23</v>
      </c>
      <c r="H205" t="s">
        <v>24</v>
      </c>
      <c r="I205" t="s">
        <v>25</v>
      </c>
      <c r="J205">
        <v>4100</v>
      </c>
      <c r="K205" t="s">
        <v>25</v>
      </c>
      <c r="L205">
        <v>30</v>
      </c>
      <c r="M205">
        <v>87.776798830000004</v>
      </c>
      <c r="N205">
        <v>4.921557333</v>
      </c>
      <c r="O205">
        <v>0.58779733300000003</v>
      </c>
      <c r="P205">
        <v>8.0448533330000007</v>
      </c>
      <c r="Q205">
        <v>79.236773630000002</v>
      </c>
      <c r="R205">
        <v>4.5634319999999997</v>
      </c>
      <c r="S205">
        <v>0.51618399999999998</v>
      </c>
      <c r="T205">
        <v>7.5691759999999997</v>
      </c>
      <c r="U205">
        <v>79.236773630000002</v>
      </c>
      <c r="V205">
        <v>4.5634319999999997</v>
      </c>
      <c r="W205">
        <v>0.51618399999999998</v>
      </c>
      <c r="X205">
        <v>7.5691759999999997</v>
      </c>
    </row>
    <row r="206" spans="1:24" x14ac:dyDescent="0.25">
      <c r="A206">
        <v>3</v>
      </c>
      <c r="B206" s="1">
        <v>32954</v>
      </c>
      <c r="C206" s="2">
        <f t="shared" si="3"/>
        <v>3</v>
      </c>
      <c r="D206" s="2" t="s">
        <v>7501</v>
      </c>
      <c r="E206">
        <v>1</v>
      </c>
      <c r="F206">
        <v>327</v>
      </c>
      <c r="G206" t="s">
        <v>23</v>
      </c>
      <c r="H206" t="s">
        <v>24</v>
      </c>
      <c r="I206" t="s">
        <v>25</v>
      </c>
      <c r="J206">
        <v>4100</v>
      </c>
      <c r="K206" t="s">
        <v>25</v>
      </c>
      <c r="L206">
        <v>30</v>
      </c>
      <c r="M206">
        <v>87.776798830000004</v>
      </c>
      <c r="N206">
        <v>4.921557333</v>
      </c>
      <c r="O206">
        <v>0.58779733300000003</v>
      </c>
      <c r="P206">
        <v>8.0448533330000007</v>
      </c>
      <c r="Q206">
        <v>79.236773630000002</v>
      </c>
      <c r="R206">
        <v>4.5634319999999997</v>
      </c>
      <c r="S206">
        <v>0.51618399999999998</v>
      </c>
      <c r="T206">
        <v>7.5691759999999997</v>
      </c>
      <c r="U206">
        <v>79.236773630000002</v>
      </c>
      <c r="V206">
        <v>4.5634319999999997</v>
      </c>
      <c r="W206">
        <v>0.51618399999999998</v>
      </c>
      <c r="X206">
        <v>7.5691759999999997</v>
      </c>
    </row>
    <row r="207" spans="1:24" x14ac:dyDescent="0.25">
      <c r="A207">
        <v>3</v>
      </c>
      <c r="B207" s="1">
        <v>32955</v>
      </c>
      <c r="C207" s="2">
        <f t="shared" si="3"/>
        <v>3</v>
      </c>
      <c r="D207" s="2" t="s">
        <v>7501</v>
      </c>
      <c r="E207">
        <v>1</v>
      </c>
      <c r="F207">
        <v>327</v>
      </c>
      <c r="G207" t="s">
        <v>23</v>
      </c>
      <c r="H207" t="s">
        <v>24</v>
      </c>
      <c r="I207" t="s">
        <v>25</v>
      </c>
      <c r="J207">
        <v>4100</v>
      </c>
      <c r="K207" t="s">
        <v>25</v>
      </c>
      <c r="L207">
        <v>30</v>
      </c>
      <c r="M207">
        <v>87.776798830000004</v>
      </c>
      <c r="N207">
        <v>4.921557333</v>
      </c>
      <c r="O207">
        <v>0.58779733300000003</v>
      </c>
      <c r="P207">
        <v>8.0448533330000007</v>
      </c>
      <c r="Q207">
        <v>79.236773630000002</v>
      </c>
      <c r="R207">
        <v>4.5634319999999997</v>
      </c>
      <c r="S207">
        <v>0.51618399999999998</v>
      </c>
      <c r="T207">
        <v>7.5691759999999997</v>
      </c>
      <c r="U207">
        <v>79.236773630000002</v>
      </c>
      <c r="V207">
        <v>4.5634319999999997</v>
      </c>
      <c r="W207">
        <v>0.51618399999999998</v>
      </c>
      <c r="X207">
        <v>7.5691759999999997</v>
      </c>
    </row>
    <row r="208" spans="1:24" x14ac:dyDescent="0.25">
      <c r="A208">
        <v>3</v>
      </c>
      <c r="B208" s="1">
        <v>32956</v>
      </c>
      <c r="C208" s="2">
        <f t="shared" si="3"/>
        <v>3</v>
      </c>
      <c r="D208" s="2" t="s">
        <v>7501</v>
      </c>
      <c r="E208">
        <v>1</v>
      </c>
      <c r="F208">
        <v>327</v>
      </c>
      <c r="G208" t="s">
        <v>23</v>
      </c>
      <c r="H208" t="s">
        <v>24</v>
      </c>
      <c r="I208" t="s">
        <v>25</v>
      </c>
      <c r="J208">
        <v>4100</v>
      </c>
      <c r="K208" t="s">
        <v>25</v>
      </c>
      <c r="L208">
        <v>30</v>
      </c>
      <c r="M208">
        <v>87.776798830000004</v>
      </c>
      <c r="N208">
        <v>4.921557333</v>
      </c>
      <c r="O208">
        <v>0.58779733300000003</v>
      </c>
      <c r="P208">
        <v>8.0448533330000007</v>
      </c>
      <c r="Q208">
        <v>79.236773630000002</v>
      </c>
      <c r="R208">
        <v>4.5634319999999997</v>
      </c>
      <c r="S208">
        <v>0.51618399999999998</v>
      </c>
      <c r="T208">
        <v>7.5691759999999997</v>
      </c>
      <c r="U208">
        <v>79.236773630000002</v>
      </c>
      <c r="V208">
        <v>4.5634319999999997</v>
      </c>
      <c r="W208">
        <v>0.51618399999999998</v>
      </c>
      <c r="X208">
        <v>7.5691759999999997</v>
      </c>
    </row>
    <row r="209" spans="1:24" x14ac:dyDescent="0.25">
      <c r="A209">
        <v>3</v>
      </c>
      <c r="B209" s="1">
        <v>32957</v>
      </c>
      <c r="C209" s="2">
        <f t="shared" si="3"/>
        <v>3</v>
      </c>
      <c r="D209" s="2" t="s">
        <v>7501</v>
      </c>
      <c r="E209">
        <v>1</v>
      </c>
      <c r="F209">
        <v>327</v>
      </c>
      <c r="G209" t="s">
        <v>23</v>
      </c>
      <c r="H209" t="s">
        <v>24</v>
      </c>
      <c r="I209" t="s">
        <v>25</v>
      </c>
      <c r="J209">
        <v>4100</v>
      </c>
      <c r="K209" t="s">
        <v>25</v>
      </c>
      <c r="L209">
        <v>30</v>
      </c>
      <c r="M209">
        <v>87.776798830000004</v>
      </c>
      <c r="N209">
        <v>4.921557333</v>
      </c>
      <c r="O209">
        <v>0.58779733300000003</v>
      </c>
      <c r="P209">
        <v>8.0448533330000007</v>
      </c>
      <c r="Q209">
        <v>79.236773630000002</v>
      </c>
      <c r="R209">
        <v>4.5634319999999997</v>
      </c>
      <c r="S209">
        <v>0.51618399999999998</v>
      </c>
      <c r="T209">
        <v>7.5691759999999997</v>
      </c>
      <c r="U209">
        <v>79.236773630000002</v>
      </c>
      <c r="V209">
        <v>4.5634319999999997</v>
      </c>
      <c r="W209">
        <v>0.51618399999999998</v>
      </c>
      <c r="X209">
        <v>7.5691759999999997</v>
      </c>
    </row>
    <row r="210" spans="1:24" x14ac:dyDescent="0.25">
      <c r="A210">
        <v>3</v>
      </c>
      <c r="B210" s="1">
        <v>32958</v>
      </c>
      <c r="C210" s="2">
        <f t="shared" si="3"/>
        <v>3</v>
      </c>
      <c r="D210" s="2" t="s">
        <v>7501</v>
      </c>
      <c r="E210">
        <v>1</v>
      </c>
      <c r="F210">
        <v>327</v>
      </c>
      <c r="G210" t="s">
        <v>23</v>
      </c>
      <c r="H210" t="s">
        <v>24</v>
      </c>
      <c r="I210" t="s">
        <v>25</v>
      </c>
      <c r="J210">
        <v>4100</v>
      </c>
      <c r="K210" t="s">
        <v>25</v>
      </c>
      <c r="L210">
        <v>30</v>
      </c>
      <c r="M210">
        <v>87.776798830000004</v>
      </c>
      <c r="N210">
        <v>4.921557333</v>
      </c>
      <c r="O210">
        <v>0.58779733300000003</v>
      </c>
      <c r="P210">
        <v>8.0448533330000007</v>
      </c>
      <c r="Q210">
        <v>79.236773630000002</v>
      </c>
      <c r="R210">
        <v>4.5634319999999997</v>
      </c>
      <c r="S210">
        <v>0.51618399999999998</v>
      </c>
      <c r="T210">
        <v>7.5691759999999997</v>
      </c>
      <c r="U210">
        <v>79.236773630000002</v>
      </c>
      <c r="V210">
        <v>4.5634319999999997</v>
      </c>
      <c r="W210">
        <v>0.51618399999999998</v>
      </c>
      <c r="X210">
        <v>7.5691759999999997</v>
      </c>
    </row>
    <row r="211" spans="1:24" x14ac:dyDescent="0.25">
      <c r="A211">
        <v>3</v>
      </c>
      <c r="B211" s="1">
        <v>32959</v>
      </c>
      <c r="C211" s="2">
        <f t="shared" si="3"/>
        <v>3</v>
      </c>
      <c r="D211" s="2" t="s">
        <v>7501</v>
      </c>
      <c r="E211">
        <v>1</v>
      </c>
      <c r="F211">
        <v>327</v>
      </c>
      <c r="G211" t="s">
        <v>23</v>
      </c>
      <c r="H211" t="s">
        <v>24</v>
      </c>
      <c r="I211" t="s">
        <v>25</v>
      </c>
      <c r="J211">
        <v>4100</v>
      </c>
      <c r="K211" t="s">
        <v>25</v>
      </c>
      <c r="L211">
        <v>30</v>
      </c>
      <c r="M211">
        <v>87.776798830000004</v>
      </c>
      <c r="N211">
        <v>4.921557333</v>
      </c>
      <c r="O211">
        <v>0.58779733300000003</v>
      </c>
      <c r="P211">
        <v>8.0448533330000007</v>
      </c>
      <c r="Q211">
        <v>79.236773630000002</v>
      </c>
      <c r="R211">
        <v>4.5634319999999997</v>
      </c>
      <c r="S211">
        <v>0.51618399999999998</v>
      </c>
      <c r="T211">
        <v>7.5691759999999997</v>
      </c>
      <c r="U211">
        <v>79.236773630000002</v>
      </c>
      <c r="V211">
        <v>4.5634319999999997</v>
      </c>
      <c r="W211">
        <v>0.51618399999999998</v>
      </c>
      <c r="X211">
        <v>7.5691759999999997</v>
      </c>
    </row>
    <row r="212" spans="1:24" x14ac:dyDescent="0.25">
      <c r="A212">
        <v>3</v>
      </c>
      <c r="B212" s="1">
        <v>32960</v>
      </c>
      <c r="C212" s="2">
        <f t="shared" si="3"/>
        <v>3</v>
      </c>
      <c r="D212" s="2" t="s">
        <v>7501</v>
      </c>
      <c r="E212">
        <v>2</v>
      </c>
      <c r="F212">
        <v>327</v>
      </c>
      <c r="G212" t="s">
        <v>23</v>
      </c>
      <c r="H212" t="s">
        <v>24</v>
      </c>
      <c r="I212" t="s">
        <v>25</v>
      </c>
      <c r="J212">
        <v>4100</v>
      </c>
      <c r="K212" t="s">
        <v>25</v>
      </c>
      <c r="L212">
        <v>30</v>
      </c>
      <c r="M212">
        <v>162.07729470000001</v>
      </c>
      <c r="N212">
        <v>8.8214133330000006</v>
      </c>
      <c r="O212">
        <v>0.96623999999999999</v>
      </c>
      <c r="P212">
        <v>14.216253330000001</v>
      </c>
      <c r="Q212">
        <v>139.29411759999999</v>
      </c>
      <c r="R212">
        <v>8.2808960000000003</v>
      </c>
      <c r="S212">
        <v>0.97739200000000004</v>
      </c>
      <c r="T212">
        <v>14.168336</v>
      </c>
      <c r="U212">
        <v>139.29411759999999</v>
      </c>
      <c r="V212">
        <v>8.2808960000000003</v>
      </c>
      <c r="W212">
        <v>0.97739200000000004</v>
      </c>
      <c r="X212">
        <v>14.168336</v>
      </c>
    </row>
    <row r="213" spans="1:24" x14ac:dyDescent="0.25">
      <c r="A213">
        <v>3</v>
      </c>
      <c r="B213" s="1">
        <v>32961</v>
      </c>
      <c r="C213" s="2">
        <f t="shared" si="3"/>
        <v>3</v>
      </c>
      <c r="D213" s="2" t="s">
        <v>7501</v>
      </c>
      <c r="E213">
        <v>2</v>
      </c>
      <c r="F213">
        <v>327</v>
      </c>
      <c r="G213" t="s">
        <v>23</v>
      </c>
      <c r="H213" t="s">
        <v>24</v>
      </c>
      <c r="I213" t="s">
        <v>25</v>
      </c>
      <c r="J213">
        <v>4100</v>
      </c>
      <c r="K213" t="s">
        <v>25</v>
      </c>
      <c r="L213">
        <v>30</v>
      </c>
      <c r="M213">
        <v>162.07729470000001</v>
      </c>
      <c r="N213">
        <v>8.8214133330000006</v>
      </c>
      <c r="O213">
        <v>0.96623999999999999</v>
      </c>
      <c r="P213">
        <v>14.216253330000001</v>
      </c>
      <c r="Q213">
        <v>139.29411759999999</v>
      </c>
      <c r="R213">
        <v>8.2808960000000003</v>
      </c>
      <c r="S213">
        <v>0.97739200000000004</v>
      </c>
      <c r="T213">
        <v>14.168336</v>
      </c>
      <c r="U213">
        <v>139.29411759999999</v>
      </c>
      <c r="V213">
        <v>8.2808960000000003</v>
      </c>
      <c r="W213">
        <v>0.97739200000000004</v>
      </c>
      <c r="X213">
        <v>14.168336</v>
      </c>
    </row>
    <row r="214" spans="1:24" x14ac:dyDescent="0.25">
      <c r="A214">
        <v>3</v>
      </c>
      <c r="B214" s="1">
        <v>32962</v>
      </c>
      <c r="C214" s="2">
        <f t="shared" si="3"/>
        <v>3</v>
      </c>
      <c r="D214" s="2" t="s">
        <v>7501</v>
      </c>
      <c r="E214">
        <v>2</v>
      </c>
      <c r="F214">
        <v>327</v>
      </c>
      <c r="G214" t="s">
        <v>23</v>
      </c>
      <c r="H214" t="s">
        <v>24</v>
      </c>
      <c r="I214" t="s">
        <v>25</v>
      </c>
      <c r="J214">
        <v>4100</v>
      </c>
      <c r="K214" t="s">
        <v>25</v>
      </c>
      <c r="L214">
        <v>30</v>
      </c>
      <c r="M214">
        <v>162.07729470000001</v>
      </c>
      <c r="N214">
        <v>8.8214133330000006</v>
      </c>
      <c r="O214">
        <v>0.96623999999999999</v>
      </c>
      <c r="P214">
        <v>14.216253330000001</v>
      </c>
      <c r="Q214">
        <v>139.29411759999999</v>
      </c>
      <c r="R214">
        <v>8.2808960000000003</v>
      </c>
      <c r="S214">
        <v>0.97739200000000004</v>
      </c>
      <c r="T214">
        <v>14.168336</v>
      </c>
      <c r="U214">
        <v>139.29411759999999</v>
      </c>
      <c r="V214">
        <v>8.2808960000000003</v>
      </c>
      <c r="W214">
        <v>0.97739200000000004</v>
      </c>
      <c r="X214">
        <v>14.168336</v>
      </c>
    </row>
    <row r="215" spans="1:24" x14ac:dyDescent="0.25">
      <c r="A215">
        <v>3</v>
      </c>
      <c r="B215" s="1">
        <v>32963</v>
      </c>
      <c r="C215" s="2">
        <f t="shared" si="3"/>
        <v>3</v>
      </c>
      <c r="D215" s="2" t="s">
        <v>7501</v>
      </c>
      <c r="E215">
        <v>2</v>
      </c>
      <c r="F215">
        <v>327</v>
      </c>
      <c r="G215" t="s">
        <v>23</v>
      </c>
      <c r="H215" t="s">
        <v>24</v>
      </c>
      <c r="I215" t="s">
        <v>25</v>
      </c>
      <c r="J215">
        <v>4100</v>
      </c>
      <c r="K215" t="s">
        <v>25</v>
      </c>
      <c r="L215">
        <v>30</v>
      </c>
      <c r="M215">
        <v>162.07729470000001</v>
      </c>
      <c r="N215">
        <v>8.8214133330000006</v>
      </c>
      <c r="O215">
        <v>0.96623999999999999</v>
      </c>
      <c r="P215">
        <v>14.216253330000001</v>
      </c>
      <c r="Q215">
        <v>139.29411759999999</v>
      </c>
      <c r="R215">
        <v>8.2808960000000003</v>
      </c>
      <c r="S215">
        <v>0.97739200000000004</v>
      </c>
      <c r="T215">
        <v>14.168336</v>
      </c>
      <c r="U215">
        <v>139.29411759999999</v>
      </c>
      <c r="V215">
        <v>8.2808960000000003</v>
      </c>
      <c r="W215">
        <v>0.97739200000000004</v>
      </c>
      <c r="X215">
        <v>14.168336</v>
      </c>
    </row>
    <row r="216" spans="1:24" x14ac:dyDescent="0.25">
      <c r="A216">
        <v>3</v>
      </c>
      <c r="B216" s="1">
        <v>32964</v>
      </c>
      <c r="C216" s="2">
        <f t="shared" si="3"/>
        <v>4</v>
      </c>
      <c r="D216" s="2" t="s">
        <v>7501</v>
      </c>
      <c r="E216">
        <v>2</v>
      </c>
      <c r="F216">
        <v>327</v>
      </c>
      <c r="G216" t="s">
        <v>23</v>
      </c>
      <c r="H216" t="s">
        <v>24</v>
      </c>
      <c r="I216" t="s">
        <v>25</v>
      </c>
      <c r="J216">
        <v>4100</v>
      </c>
      <c r="K216" t="s">
        <v>25</v>
      </c>
      <c r="L216">
        <v>30</v>
      </c>
      <c r="M216">
        <v>162.07729470000001</v>
      </c>
      <c r="N216">
        <v>8.8214133330000006</v>
      </c>
      <c r="O216">
        <v>0.96623999999999999</v>
      </c>
      <c r="P216">
        <v>14.216253330000001</v>
      </c>
      <c r="Q216">
        <v>139.29411759999999</v>
      </c>
      <c r="R216">
        <v>8.2808960000000003</v>
      </c>
      <c r="S216">
        <v>0.97739200000000004</v>
      </c>
      <c r="T216">
        <v>14.168336</v>
      </c>
      <c r="U216">
        <v>139.29411759999999</v>
      </c>
      <c r="V216">
        <v>8.2808960000000003</v>
      </c>
      <c r="W216">
        <v>0.97739200000000004</v>
      </c>
      <c r="X216">
        <v>14.168336</v>
      </c>
    </row>
    <row r="217" spans="1:24" x14ac:dyDescent="0.25">
      <c r="A217">
        <v>3</v>
      </c>
      <c r="B217" s="1">
        <v>32965</v>
      </c>
      <c r="C217" s="2">
        <f t="shared" si="3"/>
        <v>4</v>
      </c>
      <c r="D217" s="2" t="s">
        <v>7501</v>
      </c>
      <c r="E217">
        <v>2</v>
      </c>
      <c r="F217">
        <v>327</v>
      </c>
      <c r="G217" t="s">
        <v>23</v>
      </c>
      <c r="H217" t="s">
        <v>24</v>
      </c>
      <c r="I217" t="s">
        <v>25</v>
      </c>
      <c r="J217">
        <v>4100</v>
      </c>
      <c r="K217" t="s">
        <v>25</v>
      </c>
      <c r="L217">
        <v>30</v>
      </c>
      <c r="M217">
        <v>162.07729470000001</v>
      </c>
      <c r="N217">
        <v>8.8214133330000006</v>
      </c>
      <c r="O217">
        <v>0.96623999999999999</v>
      </c>
      <c r="P217">
        <v>14.216253330000001</v>
      </c>
      <c r="Q217">
        <v>139.29411759999999</v>
      </c>
      <c r="R217">
        <v>8.2808960000000003</v>
      </c>
      <c r="S217">
        <v>0.97739200000000004</v>
      </c>
      <c r="T217">
        <v>14.168336</v>
      </c>
      <c r="U217">
        <v>139.29411759999999</v>
      </c>
      <c r="V217">
        <v>8.2808960000000003</v>
      </c>
      <c r="W217">
        <v>0.97739200000000004</v>
      </c>
      <c r="X217">
        <v>14.168336</v>
      </c>
    </row>
    <row r="218" spans="1:24" x14ac:dyDescent="0.25">
      <c r="A218">
        <v>3</v>
      </c>
      <c r="B218" s="1">
        <v>32966</v>
      </c>
      <c r="C218" s="2">
        <f t="shared" si="3"/>
        <v>4</v>
      </c>
      <c r="D218" s="2" t="s">
        <v>7501</v>
      </c>
      <c r="E218">
        <v>2</v>
      </c>
      <c r="F218">
        <v>327</v>
      </c>
      <c r="G218" t="s">
        <v>23</v>
      </c>
      <c r="H218" t="s">
        <v>24</v>
      </c>
      <c r="I218" t="s">
        <v>25</v>
      </c>
      <c r="J218">
        <v>4100</v>
      </c>
      <c r="K218" t="s">
        <v>25</v>
      </c>
      <c r="L218">
        <v>30</v>
      </c>
      <c r="M218">
        <v>162.07729470000001</v>
      </c>
      <c r="N218">
        <v>8.8214133330000006</v>
      </c>
      <c r="O218">
        <v>0.96623999999999999</v>
      </c>
      <c r="P218">
        <v>14.216253330000001</v>
      </c>
      <c r="Q218">
        <v>139.29411759999999</v>
      </c>
      <c r="R218">
        <v>8.2808960000000003</v>
      </c>
      <c r="S218">
        <v>0.97739200000000004</v>
      </c>
      <c r="T218">
        <v>14.168336</v>
      </c>
      <c r="U218">
        <v>139.29411759999999</v>
      </c>
      <c r="V218">
        <v>8.2808960000000003</v>
      </c>
      <c r="W218">
        <v>0.97739200000000004</v>
      </c>
      <c r="X218">
        <v>14.168336</v>
      </c>
    </row>
    <row r="219" spans="1:24" x14ac:dyDescent="0.25">
      <c r="A219">
        <v>3</v>
      </c>
      <c r="B219" s="1">
        <v>32967</v>
      </c>
      <c r="C219" s="2">
        <f t="shared" si="3"/>
        <v>4</v>
      </c>
      <c r="D219" s="2" t="s">
        <v>7501</v>
      </c>
      <c r="E219">
        <v>2</v>
      </c>
      <c r="F219">
        <v>327</v>
      </c>
      <c r="G219" t="s">
        <v>23</v>
      </c>
      <c r="H219" t="s">
        <v>24</v>
      </c>
      <c r="I219" t="s">
        <v>25</v>
      </c>
      <c r="J219">
        <v>4100</v>
      </c>
      <c r="K219" t="s">
        <v>25</v>
      </c>
      <c r="L219">
        <v>30</v>
      </c>
      <c r="M219">
        <v>162.07729470000001</v>
      </c>
      <c r="N219">
        <v>8.8214133330000006</v>
      </c>
      <c r="O219">
        <v>0.96623999999999999</v>
      </c>
      <c r="P219">
        <v>14.216253330000001</v>
      </c>
      <c r="Q219">
        <v>139.29411759999999</v>
      </c>
      <c r="R219">
        <v>8.2808960000000003</v>
      </c>
      <c r="S219">
        <v>0.97739200000000004</v>
      </c>
      <c r="T219">
        <v>14.168336</v>
      </c>
      <c r="U219">
        <v>139.29411759999999</v>
      </c>
      <c r="V219">
        <v>8.2808960000000003</v>
      </c>
      <c r="W219">
        <v>0.97739200000000004</v>
      </c>
      <c r="X219">
        <v>14.168336</v>
      </c>
    </row>
    <row r="220" spans="1:24" x14ac:dyDescent="0.25">
      <c r="A220">
        <v>3</v>
      </c>
      <c r="B220" s="1">
        <v>32968</v>
      </c>
      <c r="C220" s="2">
        <f t="shared" si="3"/>
        <v>4</v>
      </c>
      <c r="D220" s="2" t="s">
        <v>7501</v>
      </c>
      <c r="E220">
        <v>2</v>
      </c>
      <c r="F220">
        <v>327</v>
      </c>
      <c r="G220" t="s">
        <v>23</v>
      </c>
      <c r="H220" t="s">
        <v>24</v>
      </c>
      <c r="I220" t="s">
        <v>25</v>
      </c>
      <c r="J220">
        <v>4100</v>
      </c>
      <c r="K220" t="s">
        <v>25</v>
      </c>
      <c r="L220">
        <v>30</v>
      </c>
      <c r="M220">
        <v>162.07729470000001</v>
      </c>
      <c r="N220">
        <v>8.8214133330000006</v>
      </c>
      <c r="O220">
        <v>0.96623999999999999</v>
      </c>
      <c r="P220">
        <v>14.216253330000001</v>
      </c>
      <c r="Q220">
        <v>139.29411759999999</v>
      </c>
      <c r="R220">
        <v>8.2808960000000003</v>
      </c>
      <c r="S220">
        <v>0.97739200000000004</v>
      </c>
      <c r="T220">
        <v>14.168336</v>
      </c>
      <c r="U220">
        <v>139.29411759999999</v>
      </c>
      <c r="V220">
        <v>8.2808960000000003</v>
      </c>
      <c r="W220">
        <v>0.97739200000000004</v>
      </c>
      <c r="X220">
        <v>14.168336</v>
      </c>
    </row>
    <row r="221" spans="1:24" x14ac:dyDescent="0.25">
      <c r="A221">
        <v>3</v>
      </c>
      <c r="B221" s="1">
        <v>32969</v>
      </c>
      <c r="C221" s="2">
        <f t="shared" si="3"/>
        <v>4</v>
      </c>
      <c r="D221" s="2" t="s">
        <v>7501</v>
      </c>
      <c r="E221">
        <v>2</v>
      </c>
      <c r="F221">
        <v>327</v>
      </c>
      <c r="G221" t="s">
        <v>23</v>
      </c>
      <c r="H221" t="s">
        <v>24</v>
      </c>
      <c r="I221" t="s">
        <v>25</v>
      </c>
      <c r="J221">
        <v>4100</v>
      </c>
      <c r="K221" t="s">
        <v>25</v>
      </c>
      <c r="L221">
        <v>30</v>
      </c>
      <c r="M221">
        <v>162.07729470000001</v>
      </c>
      <c r="N221">
        <v>8.8214133330000006</v>
      </c>
      <c r="O221">
        <v>0.96623999999999999</v>
      </c>
      <c r="P221">
        <v>14.216253330000001</v>
      </c>
      <c r="Q221">
        <v>139.29411759999999</v>
      </c>
      <c r="R221">
        <v>8.2808960000000003</v>
      </c>
      <c r="S221">
        <v>0.97739200000000004</v>
      </c>
      <c r="T221">
        <v>14.168336</v>
      </c>
      <c r="U221">
        <v>139.29411759999999</v>
      </c>
      <c r="V221">
        <v>8.2808960000000003</v>
      </c>
      <c r="W221">
        <v>0.97739200000000004</v>
      </c>
      <c r="X221">
        <v>14.168336</v>
      </c>
    </row>
    <row r="222" spans="1:24" x14ac:dyDescent="0.25">
      <c r="A222">
        <v>3</v>
      </c>
      <c r="B222" s="1">
        <v>32970</v>
      </c>
      <c r="C222" s="2">
        <f t="shared" si="3"/>
        <v>4</v>
      </c>
      <c r="D222" s="2" t="s">
        <v>7501</v>
      </c>
      <c r="E222">
        <v>2</v>
      </c>
      <c r="F222">
        <v>327</v>
      </c>
      <c r="G222" t="s">
        <v>23</v>
      </c>
      <c r="H222" t="s">
        <v>24</v>
      </c>
      <c r="I222" t="s">
        <v>25</v>
      </c>
      <c r="J222">
        <v>4100</v>
      </c>
      <c r="K222" t="s">
        <v>25</v>
      </c>
      <c r="L222">
        <v>30</v>
      </c>
      <c r="M222">
        <v>162.07729470000001</v>
      </c>
      <c r="N222">
        <v>8.8214133330000006</v>
      </c>
      <c r="O222">
        <v>0.96623999999999999</v>
      </c>
      <c r="P222">
        <v>14.216253330000001</v>
      </c>
      <c r="Q222">
        <v>139.29411759999999</v>
      </c>
      <c r="R222">
        <v>8.2808960000000003</v>
      </c>
      <c r="S222">
        <v>0.97739200000000004</v>
      </c>
      <c r="T222">
        <v>14.168336</v>
      </c>
      <c r="U222">
        <v>139.29411759999999</v>
      </c>
      <c r="V222">
        <v>8.2808960000000003</v>
      </c>
      <c r="W222">
        <v>0.97739200000000004</v>
      </c>
      <c r="X222">
        <v>14.168336</v>
      </c>
    </row>
    <row r="223" spans="1:24" x14ac:dyDescent="0.25">
      <c r="A223">
        <v>3</v>
      </c>
      <c r="B223" s="1">
        <v>32971</v>
      </c>
      <c r="C223" s="2">
        <f t="shared" si="3"/>
        <v>4</v>
      </c>
      <c r="D223" s="2" t="s">
        <v>7501</v>
      </c>
      <c r="E223">
        <v>2</v>
      </c>
      <c r="F223">
        <v>327</v>
      </c>
      <c r="G223" t="s">
        <v>23</v>
      </c>
      <c r="H223" t="s">
        <v>24</v>
      </c>
      <c r="I223" t="s">
        <v>25</v>
      </c>
      <c r="J223">
        <v>4100</v>
      </c>
      <c r="K223" t="s">
        <v>25</v>
      </c>
      <c r="L223">
        <v>30</v>
      </c>
      <c r="M223">
        <v>162.07729470000001</v>
      </c>
      <c r="N223">
        <v>8.8214133330000006</v>
      </c>
      <c r="O223">
        <v>0.96623999999999999</v>
      </c>
      <c r="P223">
        <v>14.216253330000001</v>
      </c>
      <c r="Q223">
        <v>139.29411759999999</v>
      </c>
      <c r="R223">
        <v>8.2808960000000003</v>
      </c>
      <c r="S223">
        <v>0.97739200000000004</v>
      </c>
      <c r="T223">
        <v>14.168336</v>
      </c>
      <c r="U223">
        <v>139.29411759999999</v>
      </c>
      <c r="V223">
        <v>8.2808960000000003</v>
      </c>
      <c r="W223">
        <v>0.97739200000000004</v>
      </c>
      <c r="X223">
        <v>14.168336</v>
      </c>
    </row>
    <row r="224" spans="1:24" x14ac:dyDescent="0.25">
      <c r="A224">
        <v>3</v>
      </c>
      <c r="B224" s="1">
        <v>32972</v>
      </c>
      <c r="C224" s="2">
        <f t="shared" si="3"/>
        <v>4</v>
      </c>
      <c r="D224" s="2" t="s">
        <v>7501</v>
      </c>
      <c r="E224">
        <v>2</v>
      </c>
      <c r="F224">
        <v>327</v>
      </c>
      <c r="G224" t="s">
        <v>23</v>
      </c>
      <c r="H224" t="s">
        <v>24</v>
      </c>
      <c r="I224" t="s">
        <v>25</v>
      </c>
      <c r="J224">
        <v>4100</v>
      </c>
      <c r="K224" t="s">
        <v>25</v>
      </c>
      <c r="L224">
        <v>30</v>
      </c>
      <c r="M224">
        <v>162.07729470000001</v>
      </c>
      <c r="N224">
        <v>8.8214133330000006</v>
      </c>
      <c r="O224">
        <v>0.96623999999999999</v>
      </c>
      <c r="P224">
        <v>14.216253330000001</v>
      </c>
      <c r="Q224">
        <v>139.29411759999999</v>
      </c>
      <c r="R224">
        <v>8.2808960000000003</v>
      </c>
      <c r="S224">
        <v>0.97739200000000004</v>
      </c>
      <c r="T224">
        <v>14.168336</v>
      </c>
      <c r="U224">
        <v>139.29411759999999</v>
      </c>
      <c r="V224">
        <v>8.2808960000000003</v>
      </c>
      <c r="W224">
        <v>0.97739200000000004</v>
      </c>
      <c r="X224">
        <v>14.168336</v>
      </c>
    </row>
    <row r="225" spans="1:24" x14ac:dyDescent="0.25">
      <c r="A225">
        <v>3</v>
      </c>
      <c r="B225" s="1">
        <v>32973</v>
      </c>
      <c r="C225" s="2">
        <f t="shared" si="3"/>
        <v>4</v>
      </c>
      <c r="D225" s="2" t="s">
        <v>7501</v>
      </c>
      <c r="E225">
        <v>2</v>
      </c>
      <c r="F225">
        <v>327</v>
      </c>
      <c r="G225" t="s">
        <v>23</v>
      </c>
      <c r="H225" t="s">
        <v>24</v>
      </c>
      <c r="I225" t="s">
        <v>25</v>
      </c>
      <c r="J225">
        <v>4100</v>
      </c>
      <c r="K225" t="s">
        <v>25</v>
      </c>
      <c r="L225">
        <v>30</v>
      </c>
      <c r="M225">
        <v>162.07729470000001</v>
      </c>
      <c r="N225">
        <v>8.8214133330000006</v>
      </c>
      <c r="O225">
        <v>0.96623999999999999</v>
      </c>
      <c r="P225">
        <v>14.216253330000001</v>
      </c>
      <c r="Q225">
        <v>139.29411759999999</v>
      </c>
      <c r="R225">
        <v>8.2808960000000003</v>
      </c>
      <c r="S225">
        <v>0.97739200000000004</v>
      </c>
      <c r="T225">
        <v>14.168336</v>
      </c>
      <c r="U225">
        <v>139.29411759999999</v>
      </c>
      <c r="V225">
        <v>8.2808960000000003</v>
      </c>
      <c r="W225">
        <v>0.97739200000000004</v>
      </c>
      <c r="X225">
        <v>14.168336</v>
      </c>
    </row>
    <row r="226" spans="1:24" x14ac:dyDescent="0.25">
      <c r="A226">
        <v>3</v>
      </c>
      <c r="B226" s="1">
        <v>32974</v>
      </c>
      <c r="C226" s="2">
        <f t="shared" si="3"/>
        <v>4</v>
      </c>
      <c r="D226" s="2" t="s">
        <v>7501</v>
      </c>
      <c r="E226">
        <v>2</v>
      </c>
      <c r="F226">
        <v>327</v>
      </c>
      <c r="G226" t="s">
        <v>23</v>
      </c>
      <c r="H226" t="s">
        <v>24</v>
      </c>
      <c r="I226" t="s">
        <v>25</v>
      </c>
      <c r="J226">
        <v>4100</v>
      </c>
      <c r="K226" t="s">
        <v>25</v>
      </c>
      <c r="L226">
        <v>30</v>
      </c>
      <c r="M226">
        <v>162.07729470000001</v>
      </c>
      <c r="N226">
        <v>8.8214133330000006</v>
      </c>
      <c r="O226">
        <v>0.96623999999999999</v>
      </c>
      <c r="P226">
        <v>14.216253330000001</v>
      </c>
      <c r="Q226">
        <v>139.29411759999999</v>
      </c>
      <c r="R226">
        <v>8.2808960000000003</v>
      </c>
      <c r="S226">
        <v>0.97739200000000004</v>
      </c>
      <c r="T226">
        <v>14.168336</v>
      </c>
      <c r="U226">
        <v>139.29411759999999</v>
      </c>
      <c r="V226">
        <v>8.2808960000000003</v>
      </c>
      <c r="W226">
        <v>0.97739200000000004</v>
      </c>
      <c r="X226">
        <v>14.168336</v>
      </c>
    </row>
    <row r="227" spans="1:24" x14ac:dyDescent="0.25">
      <c r="A227">
        <v>3</v>
      </c>
      <c r="B227" s="1">
        <v>32975</v>
      </c>
      <c r="C227" s="2">
        <f t="shared" si="3"/>
        <v>4</v>
      </c>
      <c r="D227" s="2" t="s">
        <v>7501</v>
      </c>
      <c r="E227">
        <v>2</v>
      </c>
      <c r="F227">
        <v>327</v>
      </c>
      <c r="G227" t="s">
        <v>23</v>
      </c>
      <c r="H227" t="s">
        <v>24</v>
      </c>
      <c r="I227" t="s">
        <v>25</v>
      </c>
      <c r="J227">
        <v>4100</v>
      </c>
      <c r="K227" t="s">
        <v>25</v>
      </c>
      <c r="L227">
        <v>30</v>
      </c>
      <c r="M227">
        <v>162.07729470000001</v>
      </c>
      <c r="N227">
        <v>8.8214133330000006</v>
      </c>
      <c r="O227">
        <v>0.96623999999999999</v>
      </c>
      <c r="P227">
        <v>14.216253330000001</v>
      </c>
      <c r="Q227">
        <v>139.29411759999999</v>
      </c>
      <c r="R227">
        <v>8.2808960000000003</v>
      </c>
      <c r="S227">
        <v>0.97739200000000004</v>
      </c>
      <c r="T227">
        <v>14.168336</v>
      </c>
      <c r="U227">
        <v>139.29411759999999</v>
      </c>
      <c r="V227">
        <v>8.2808960000000003</v>
      </c>
      <c r="W227">
        <v>0.97739200000000004</v>
      </c>
      <c r="X227">
        <v>14.168336</v>
      </c>
    </row>
    <row r="228" spans="1:24" x14ac:dyDescent="0.25">
      <c r="A228">
        <v>3</v>
      </c>
      <c r="B228" s="1">
        <v>32976</v>
      </c>
      <c r="C228" s="2">
        <f t="shared" si="3"/>
        <v>4</v>
      </c>
      <c r="D228" s="2" t="s">
        <v>7501</v>
      </c>
      <c r="E228">
        <v>2</v>
      </c>
      <c r="F228">
        <v>327</v>
      </c>
      <c r="G228" t="s">
        <v>23</v>
      </c>
      <c r="H228" t="s">
        <v>24</v>
      </c>
      <c r="I228" t="s">
        <v>25</v>
      </c>
      <c r="J228">
        <v>4100</v>
      </c>
      <c r="K228" t="s">
        <v>25</v>
      </c>
      <c r="L228">
        <v>30</v>
      </c>
      <c r="M228">
        <v>162.07729470000001</v>
      </c>
      <c r="N228">
        <v>8.8214133330000006</v>
      </c>
      <c r="O228">
        <v>0.96623999999999999</v>
      </c>
      <c r="P228">
        <v>14.216253330000001</v>
      </c>
      <c r="Q228">
        <v>139.29411759999999</v>
      </c>
      <c r="R228">
        <v>8.2808960000000003</v>
      </c>
      <c r="S228">
        <v>0.97739200000000004</v>
      </c>
      <c r="T228">
        <v>14.168336</v>
      </c>
      <c r="U228">
        <v>139.29411759999999</v>
      </c>
      <c r="V228">
        <v>8.2808960000000003</v>
      </c>
      <c r="W228">
        <v>0.97739200000000004</v>
      </c>
      <c r="X228">
        <v>14.168336</v>
      </c>
    </row>
    <row r="229" spans="1:24" x14ac:dyDescent="0.25">
      <c r="A229">
        <v>3</v>
      </c>
      <c r="B229" s="1">
        <v>32977</v>
      </c>
      <c r="C229" s="2">
        <f t="shared" si="3"/>
        <v>4</v>
      </c>
      <c r="D229" s="2" t="s">
        <v>7501</v>
      </c>
      <c r="E229">
        <v>2</v>
      </c>
      <c r="F229">
        <v>327</v>
      </c>
      <c r="G229" t="s">
        <v>23</v>
      </c>
      <c r="H229" t="s">
        <v>24</v>
      </c>
      <c r="I229" t="s">
        <v>25</v>
      </c>
      <c r="J229">
        <v>4100</v>
      </c>
      <c r="K229" t="s">
        <v>25</v>
      </c>
      <c r="L229">
        <v>30</v>
      </c>
      <c r="M229">
        <v>162.07729470000001</v>
      </c>
      <c r="N229">
        <v>8.8214133330000006</v>
      </c>
      <c r="O229">
        <v>0.96623999999999999</v>
      </c>
      <c r="P229">
        <v>14.216253330000001</v>
      </c>
      <c r="Q229">
        <v>139.29411759999999</v>
      </c>
      <c r="R229">
        <v>8.2808960000000003</v>
      </c>
      <c r="S229">
        <v>0.97739200000000004</v>
      </c>
      <c r="T229">
        <v>14.168336</v>
      </c>
      <c r="U229">
        <v>139.29411759999999</v>
      </c>
      <c r="V229">
        <v>8.2808960000000003</v>
      </c>
      <c r="W229">
        <v>0.97739200000000004</v>
      </c>
      <c r="X229">
        <v>14.168336</v>
      </c>
    </row>
    <row r="230" spans="1:24" x14ac:dyDescent="0.25">
      <c r="A230">
        <v>3</v>
      </c>
      <c r="B230" s="1">
        <v>32978</v>
      </c>
      <c r="C230" s="2">
        <f t="shared" si="3"/>
        <v>4</v>
      </c>
      <c r="D230" s="2" t="s">
        <v>7501</v>
      </c>
      <c r="E230">
        <v>2</v>
      </c>
      <c r="F230">
        <v>327</v>
      </c>
      <c r="G230" t="s">
        <v>23</v>
      </c>
      <c r="H230" t="s">
        <v>24</v>
      </c>
      <c r="I230" t="s">
        <v>25</v>
      </c>
      <c r="J230">
        <v>4100</v>
      </c>
      <c r="K230" t="s">
        <v>25</v>
      </c>
      <c r="L230">
        <v>30</v>
      </c>
      <c r="M230">
        <v>162.07729470000001</v>
      </c>
      <c r="N230">
        <v>8.8214133330000006</v>
      </c>
      <c r="O230">
        <v>0.96623999999999999</v>
      </c>
      <c r="P230">
        <v>14.216253330000001</v>
      </c>
      <c r="Q230">
        <v>139.29411759999999</v>
      </c>
      <c r="R230">
        <v>8.2808960000000003</v>
      </c>
      <c r="S230">
        <v>0.97739200000000004</v>
      </c>
      <c r="T230">
        <v>14.168336</v>
      </c>
      <c r="U230">
        <v>139.29411759999999</v>
      </c>
      <c r="V230">
        <v>8.2808960000000003</v>
      </c>
      <c r="W230">
        <v>0.97739200000000004</v>
      </c>
      <c r="X230">
        <v>14.168336</v>
      </c>
    </row>
    <row r="231" spans="1:24" x14ac:dyDescent="0.25">
      <c r="A231">
        <v>3</v>
      </c>
      <c r="B231" s="1">
        <v>32979</v>
      </c>
      <c r="C231" s="2">
        <f t="shared" si="3"/>
        <v>4</v>
      </c>
      <c r="D231" s="2" t="s">
        <v>7501</v>
      </c>
      <c r="E231">
        <v>2</v>
      </c>
      <c r="F231">
        <v>327</v>
      </c>
      <c r="G231" t="s">
        <v>23</v>
      </c>
      <c r="H231" t="s">
        <v>24</v>
      </c>
      <c r="I231" t="s">
        <v>25</v>
      </c>
      <c r="J231">
        <v>4100</v>
      </c>
      <c r="K231" t="s">
        <v>25</v>
      </c>
      <c r="L231">
        <v>30</v>
      </c>
      <c r="M231">
        <v>162.07729470000001</v>
      </c>
      <c r="N231">
        <v>8.8214133330000006</v>
      </c>
      <c r="O231">
        <v>0.96623999999999999</v>
      </c>
      <c r="P231">
        <v>14.216253330000001</v>
      </c>
      <c r="Q231">
        <v>139.29411759999999</v>
      </c>
      <c r="R231">
        <v>8.2808960000000003</v>
      </c>
      <c r="S231">
        <v>0.97739200000000004</v>
      </c>
      <c r="T231">
        <v>14.168336</v>
      </c>
      <c r="U231">
        <v>139.29411759999999</v>
      </c>
      <c r="V231">
        <v>8.2808960000000003</v>
      </c>
      <c r="W231">
        <v>0.97739200000000004</v>
      </c>
      <c r="X231">
        <v>14.168336</v>
      </c>
    </row>
    <row r="232" spans="1:24" x14ac:dyDescent="0.25">
      <c r="A232">
        <v>3</v>
      </c>
      <c r="B232" s="1">
        <v>32980</v>
      </c>
      <c r="C232" s="2">
        <f t="shared" si="3"/>
        <v>4</v>
      </c>
      <c r="D232" s="2" t="s">
        <v>7501</v>
      </c>
      <c r="E232">
        <v>2</v>
      </c>
      <c r="F232">
        <v>327</v>
      </c>
      <c r="G232" t="s">
        <v>23</v>
      </c>
      <c r="H232" t="s">
        <v>24</v>
      </c>
      <c r="I232" t="s">
        <v>25</v>
      </c>
      <c r="J232">
        <v>4100</v>
      </c>
      <c r="K232" t="s">
        <v>25</v>
      </c>
      <c r="L232">
        <v>30</v>
      </c>
      <c r="M232">
        <v>162.07729470000001</v>
      </c>
      <c r="N232">
        <v>8.8214133330000006</v>
      </c>
      <c r="O232">
        <v>0.96623999999999999</v>
      </c>
      <c r="P232">
        <v>14.216253330000001</v>
      </c>
      <c r="Q232">
        <v>139.29411759999999</v>
      </c>
      <c r="R232">
        <v>8.2808960000000003</v>
      </c>
      <c r="S232">
        <v>0.97739200000000004</v>
      </c>
      <c r="T232">
        <v>14.168336</v>
      </c>
      <c r="U232">
        <v>139.29411759999999</v>
      </c>
      <c r="V232">
        <v>8.2808960000000003</v>
      </c>
      <c r="W232">
        <v>0.97739200000000004</v>
      </c>
      <c r="X232">
        <v>14.168336</v>
      </c>
    </row>
    <row r="233" spans="1:24" x14ac:dyDescent="0.25">
      <c r="A233">
        <v>3</v>
      </c>
      <c r="B233" s="1">
        <v>32981</v>
      </c>
      <c r="C233" s="2">
        <f t="shared" si="3"/>
        <v>4</v>
      </c>
      <c r="D233" s="2" t="s">
        <v>7501</v>
      </c>
      <c r="E233">
        <v>2</v>
      </c>
      <c r="F233">
        <v>327</v>
      </c>
      <c r="G233" t="s">
        <v>23</v>
      </c>
      <c r="H233" t="s">
        <v>24</v>
      </c>
      <c r="I233" t="s">
        <v>25</v>
      </c>
      <c r="J233">
        <v>4100</v>
      </c>
      <c r="K233" t="s">
        <v>25</v>
      </c>
      <c r="L233">
        <v>30</v>
      </c>
      <c r="M233">
        <v>162.07729470000001</v>
      </c>
      <c r="N233">
        <v>8.8214133330000006</v>
      </c>
      <c r="O233">
        <v>0.96623999999999999</v>
      </c>
      <c r="P233">
        <v>14.216253330000001</v>
      </c>
      <c r="Q233">
        <v>139.29411759999999</v>
      </c>
      <c r="R233">
        <v>8.2808960000000003</v>
      </c>
      <c r="S233">
        <v>0.97739200000000004</v>
      </c>
      <c r="T233">
        <v>14.168336</v>
      </c>
      <c r="U233">
        <v>139.29411759999999</v>
      </c>
      <c r="V233">
        <v>8.2808960000000003</v>
      </c>
      <c r="W233">
        <v>0.97739200000000004</v>
      </c>
      <c r="X233">
        <v>14.168336</v>
      </c>
    </row>
    <row r="234" spans="1:24" x14ac:dyDescent="0.25">
      <c r="A234">
        <v>3</v>
      </c>
      <c r="B234" s="1">
        <v>32982</v>
      </c>
      <c r="C234" s="2">
        <f t="shared" si="3"/>
        <v>4</v>
      </c>
      <c r="D234" s="2" t="s">
        <v>7501</v>
      </c>
      <c r="E234">
        <v>2</v>
      </c>
      <c r="F234">
        <v>327</v>
      </c>
      <c r="G234" t="s">
        <v>23</v>
      </c>
      <c r="H234" t="s">
        <v>24</v>
      </c>
      <c r="I234" t="s">
        <v>25</v>
      </c>
      <c r="J234">
        <v>4100</v>
      </c>
      <c r="K234" t="s">
        <v>25</v>
      </c>
      <c r="L234">
        <v>30</v>
      </c>
      <c r="M234">
        <v>162.07729470000001</v>
      </c>
      <c r="N234">
        <v>8.8214133330000006</v>
      </c>
      <c r="O234">
        <v>0.96623999999999999</v>
      </c>
      <c r="P234">
        <v>14.216253330000001</v>
      </c>
      <c r="Q234">
        <v>139.29411759999999</v>
      </c>
      <c r="R234">
        <v>8.2808960000000003</v>
      </c>
      <c r="S234">
        <v>0.97739200000000004</v>
      </c>
      <c r="T234">
        <v>14.168336</v>
      </c>
      <c r="U234">
        <v>139.29411759999999</v>
      </c>
      <c r="V234">
        <v>8.2808960000000003</v>
      </c>
      <c r="W234">
        <v>0.97739200000000004</v>
      </c>
      <c r="X234">
        <v>14.168336</v>
      </c>
    </row>
    <row r="235" spans="1:24" x14ac:dyDescent="0.25">
      <c r="A235">
        <v>3</v>
      </c>
      <c r="B235" s="1">
        <v>32983</v>
      </c>
      <c r="C235" s="2">
        <f t="shared" si="3"/>
        <v>4</v>
      </c>
      <c r="D235" s="2" t="s">
        <v>7501</v>
      </c>
      <c r="E235">
        <v>2</v>
      </c>
      <c r="F235">
        <v>327</v>
      </c>
      <c r="G235" t="s">
        <v>23</v>
      </c>
      <c r="H235" t="s">
        <v>24</v>
      </c>
      <c r="I235" t="s">
        <v>25</v>
      </c>
      <c r="J235">
        <v>4100</v>
      </c>
      <c r="K235" t="s">
        <v>25</v>
      </c>
      <c r="L235">
        <v>30</v>
      </c>
      <c r="M235">
        <v>162.07729470000001</v>
      </c>
      <c r="N235">
        <v>8.8214133330000006</v>
      </c>
      <c r="O235">
        <v>0.96623999999999999</v>
      </c>
      <c r="P235">
        <v>14.216253330000001</v>
      </c>
      <c r="Q235">
        <v>139.29411759999999</v>
      </c>
      <c r="R235">
        <v>8.2808960000000003</v>
      </c>
      <c r="S235">
        <v>0.97739200000000004</v>
      </c>
      <c r="T235">
        <v>14.168336</v>
      </c>
      <c r="U235">
        <v>139.29411759999999</v>
      </c>
      <c r="V235">
        <v>8.2808960000000003</v>
      </c>
      <c r="W235">
        <v>0.97739200000000004</v>
      </c>
      <c r="X235">
        <v>14.168336</v>
      </c>
    </row>
    <row r="236" spans="1:24" x14ac:dyDescent="0.25">
      <c r="A236">
        <v>3</v>
      </c>
      <c r="B236" s="1">
        <v>32984</v>
      </c>
      <c r="C236" s="2">
        <f t="shared" si="3"/>
        <v>4</v>
      </c>
      <c r="D236" s="2" t="s">
        <v>7501</v>
      </c>
      <c r="E236">
        <v>2</v>
      </c>
      <c r="F236">
        <v>327</v>
      </c>
      <c r="G236" t="s">
        <v>23</v>
      </c>
      <c r="H236" t="s">
        <v>24</v>
      </c>
      <c r="I236" t="s">
        <v>25</v>
      </c>
      <c r="J236">
        <v>4100</v>
      </c>
      <c r="K236" t="s">
        <v>25</v>
      </c>
      <c r="L236">
        <v>30</v>
      </c>
      <c r="M236">
        <v>162.07729470000001</v>
      </c>
      <c r="N236">
        <v>8.8214133330000006</v>
      </c>
      <c r="O236">
        <v>0.96623999999999999</v>
      </c>
      <c r="P236">
        <v>14.216253330000001</v>
      </c>
      <c r="Q236">
        <v>139.29411759999999</v>
      </c>
      <c r="R236">
        <v>8.2808960000000003</v>
      </c>
      <c r="S236">
        <v>0.97739200000000004</v>
      </c>
      <c r="T236">
        <v>14.168336</v>
      </c>
      <c r="U236">
        <v>139.29411759999999</v>
      </c>
      <c r="V236">
        <v>8.2808960000000003</v>
      </c>
      <c r="W236">
        <v>0.97739200000000004</v>
      </c>
      <c r="X236">
        <v>14.168336</v>
      </c>
    </row>
    <row r="237" spans="1:24" x14ac:dyDescent="0.25">
      <c r="A237">
        <v>3</v>
      </c>
      <c r="B237" s="1">
        <v>32985</v>
      </c>
      <c r="C237" s="2">
        <f t="shared" si="3"/>
        <v>4</v>
      </c>
      <c r="D237" s="2" t="s">
        <v>7501</v>
      </c>
      <c r="E237">
        <v>2</v>
      </c>
      <c r="F237">
        <v>327</v>
      </c>
      <c r="G237" t="s">
        <v>23</v>
      </c>
      <c r="H237" t="s">
        <v>24</v>
      </c>
      <c r="I237" t="s">
        <v>25</v>
      </c>
      <c r="J237">
        <v>4100</v>
      </c>
      <c r="K237" t="s">
        <v>25</v>
      </c>
      <c r="L237">
        <v>30</v>
      </c>
      <c r="M237">
        <v>162.07729470000001</v>
      </c>
      <c r="N237">
        <v>8.8214133330000006</v>
      </c>
      <c r="O237">
        <v>0.96623999999999999</v>
      </c>
      <c r="P237">
        <v>14.216253330000001</v>
      </c>
      <c r="Q237">
        <v>139.29411759999999</v>
      </c>
      <c r="R237">
        <v>8.2808960000000003</v>
      </c>
      <c r="S237">
        <v>0.97739200000000004</v>
      </c>
      <c r="T237">
        <v>14.168336</v>
      </c>
      <c r="U237">
        <v>139.29411759999999</v>
      </c>
      <c r="V237">
        <v>8.2808960000000003</v>
      </c>
      <c r="W237">
        <v>0.97739200000000004</v>
      </c>
      <c r="X237">
        <v>14.168336</v>
      </c>
    </row>
    <row r="238" spans="1:24" x14ac:dyDescent="0.25">
      <c r="A238">
        <v>3</v>
      </c>
      <c r="B238" s="1">
        <v>32986</v>
      </c>
      <c r="C238" s="2">
        <f t="shared" si="3"/>
        <v>4</v>
      </c>
      <c r="D238" s="2" t="s">
        <v>7501</v>
      </c>
      <c r="E238">
        <v>2</v>
      </c>
      <c r="F238">
        <v>327</v>
      </c>
      <c r="G238" t="s">
        <v>23</v>
      </c>
      <c r="H238" t="s">
        <v>24</v>
      </c>
      <c r="I238" t="s">
        <v>25</v>
      </c>
      <c r="J238">
        <v>4100</v>
      </c>
      <c r="K238" t="s">
        <v>25</v>
      </c>
      <c r="L238">
        <v>30</v>
      </c>
      <c r="M238">
        <v>162.07729470000001</v>
      </c>
      <c r="N238">
        <v>8.8214133330000006</v>
      </c>
      <c r="O238">
        <v>0.96623999999999999</v>
      </c>
      <c r="P238">
        <v>14.216253330000001</v>
      </c>
      <c r="Q238">
        <v>139.29411759999999</v>
      </c>
      <c r="R238">
        <v>8.2808960000000003</v>
      </c>
      <c r="S238">
        <v>0.97739200000000004</v>
      </c>
      <c r="T238">
        <v>14.168336</v>
      </c>
      <c r="U238">
        <v>139.29411759999999</v>
      </c>
      <c r="V238">
        <v>8.2808960000000003</v>
      </c>
      <c r="W238">
        <v>0.97739200000000004</v>
      </c>
      <c r="X238">
        <v>14.168336</v>
      </c>
    </row>
    <row r="239" spans="1:24" x14ac:dyDescent="0.25">
      <c r="A239">
        <v>3</v>
      </c>
      <c r="B239" s="1">
        <v>32987</v>
      </c>
      <c r="C239" s="2">
        <f t="shared" si="3"/>
        <v>4</v>
      </c>
      <c r="D239" s="2" t="s">
        <v>7501</v>
      </c>
      <c r="E239">
        <v>2</v>
      </c>
      <c r="F239">
        <v>327</v>
      </c>
      <c r="G239" t="s">
        <v>23</v>
      </c>
      <c r="H239" t="s">
        <v>24</v>
      </c>
      <c r="I239" t="s">
        <v>25</v>
      </c>
      <c r="J239">
        <v>4100</v>
      </c>
      <c r="K239" t="s">
        <v>25</v>
      </c>
      <c r="L239">
        <v>30</v>
      </c>
      <c r="M239">
        <v>162.07729470000001</v>
      </c>
      <c r="N239">
        <v>8.8214133330000006</v>
      </c>
      <c r="O239">
        <v>0.96623999999999999</v>
      </c>
      <c r="P239">
        <v>14.216253330000001</v>
      </c>
      <c r="Q239">
        <v>139.29411759999999</v>
      </c>
      <c r="R239">
        <v>8.2808960000000003</v>
      </c>
      <c r="S239">
        <v>0.97739200000000004</v>
      </c>
      <c r="T239">
        <v>14.168336</v>
      </c>
      <c r="U239">
        <v>139.29411759999999</v>
      </c>
      <c r="V239">
        <v>8.2808960000000003</v>
      </c>
      <c r="W239">
        <v>0.97739200000000004</v>
      </c>
      <c r="X239">
        <v>14.168336</v>
      </c>
    </row>
    <row r="240" spans="1:24" x14ac:dyDescent="0.25">
      <c r="A240">
        <v>3</v>
      </c>
      <c r="B240" s="1">
        <v>32988</v>
      </c>
      <c r="C240" s="2">
        <f t="shared" si="3"/>
        <v>4</v>
      </c>
      <c r="D240" s="2" t="s">
        <v>7501</v>
      </c>
      <c r="E240">
        <v>2</v>
      </c>
      <c r="F240">
        <v>327</v>
      </c>
      <c r="G240" t="s">
        <v>23</v>
      </c>
      <c r="H240" t="s">
        <v>24</v>
      </c>
      <c r="I240" t="s">
        <v>25</v>
      </c>
      <c r="J240">
        <v>4100</v>
      </c>
      <c r="K240" t="s">
        <v>25</v>
      </c>
      <c r="L240">
        <v>30</v>
      </c>
      <c r="M240">
        <v>162.07729470000001</v>
      </c>
      <c r="N240">
        <v>8.8214133330000006</v>
      </c>
      <c r="O240">
        <v>0.96623999999999999</v>
      </c>
      <c r="P240">
        <v>14.216253330000001</v>
      </c>
      <c r="Q240">
        <v>139.29411759999999</v>
      </c>
      <c r="R240">
        <v>8.2808960000000003</v>
      </c>
      <c r="S240">
        <v>0.97739200000000004</v>
      </c>
      <c r="T240">
        <v>14.168336</v>
      </c>
      <c r="U240">
        <v>139.29411759999999</v>
      </c>
      <c r="V240">
        <v>8.2808960000000003</v>
      </c>
      <c r="W240">
        <v>0.97739200000000004</v>
      </c>
      <c r="X240">
        <v>14.168336</v>
      </c>
    </row>
    <row r="241" spans="1:24" x14ac:dyDescent="0.25">
      <c r="A241">
        <v>3</v>
      </c>
      <c r="B241" s="1">
        <v>32989</v>
      </c>
      <c r="C241" s="2">
        <f t="shared" si="3"/>
        <v>4</v>
      </c>
      <c r="D241" s="2" t="s">
        <v>7501</v>
      </c>
      <c r="E241">
        <v>2</v>
      </c>
      <c r="F241">
        <v>327</v>
      </c>
      <c r="G241" t="s">
        <v>23</v>
      </c>
      <c r="H241" t="s">
        <v>24</v>
      </c>
      <c r="I241" t="s">
        <v>25</v>
      </c>
      <c r="J241">
        <v>4100</v>
      </c>
      <c r="K241" t="s">
        <v>25</v>
      </c>
      <c r="L241">
        <v>30</v>
      </c>
      <c r="M241">
        <v>162.07729470000001</v>
      </c>
      <c r="N241">
        <v>8.8214133330000006</v>
      </c>
      <c r="O241">
        <v>0.96623999999999999</v>
      </c>
      <c r="P241">
        <v>14.216253330000001</v>
      </c>
      <c r="Q241">
        <v>139.29411759999999</v>
      </c>
      <c r="R241">
        <v>8.2808960000000003</v>
      </c>
      <c r="S241">
        <v>0.97739200000000004</v>
      </c>
      <c r="T241">
        <v>14.168336</v>
      </c>
      <c r="U241">
        <v>139.29411759999999</v>
      </c>
      <c r="V241">
        <v>8.2808960000000003</v>
      </c>
      <c r="W241">
        <v>0.97739200000000004</v>
      </c>
      <c r="X241">
        <v>14.168336</v>
      </c>
    </row>
    <row r="242" spans="1:24" x14ac:dyDescent="0.25">
      <c r="A242">
        <v>3</v>
      </c>
      <c r="B242" s="1">
        <v>32990</v>
      </c>
      <c r="C242" s="2">
        <f t="shared" si="3"/>
        <v>4</v>
      </c>
      <c r="D242" s="2" t="s">
        <v>7501</v>
      </c>
      <c r="E242">
        <v>3</v>
      </c>
      <c r="F242">
        <v>327</v>
      </c>
      <c r="G242" t="s">
        <v>23</v>
      </c>
      <c r="H242" t="s">
        <v>24</v>
      </c>
      <c r="I242" t="s">
        <v>25</v>
      </c>
      <c r="J242">
        <v>4100</v>
      </c>
      <c r="K242" t="s">
        <v>25</v>
      </c>
      <c r="L242">
        <v>30</v>
      </c>
      <c r="M242">
        <v>146.4251208</v>
      </c>
      <c r="N242">
        <v>8.5352960000000007</v>
      </c>
      <c r="O242">
        <v>0.86484533299999999</v>
      </c>
      <c r="P242">
        <v>12.61704267</v>
      </c>
      <c r="Q242">
        <v>120.2687701</v>
      </c>
      <c r="R242">
        <v>6.8064426669999998</v>
      </c>
      <c r="S242">
        <v>0.74788533300000004</v>
      </c>
      <c r="T242">
        <v>11.34864533</v>
      </c>
      <c r="U242">
        <v>120.2687701</v>
      </c>
      <c r="V242">
        <v>6.8064426669999998</v>
      </c>
      <c r="W242">
        <v>0.74788533300000004</v>
      </c>
      <c r="X242">
        <v>11.34864533</v>
      </c>
    </row>
    <row r="243" spans="1:24" x14ac:dyDescent="0.25">
      <c r="A243">
        <v>3</v>
      </c>
      <c r="B243" s="1">
        <v>32991</v>
      </c>
      <c r="C243" s="2">
        <f t="shared" si="3"/>
        <v>4</v>
      </c>
      <c r="D243" s="2" t="s">
        <v>7501</v>
      </c>
      <c r="E243">
        <v>3</v>
      </c>
      <c r="F243">
        <v>327</v>
      </c>
      <c r="G243" t="s">
        <v>23</v>
      </c>
      <c r="H243" t="s">
        <v>24</v>
      </c>
      <c r="I243" t="s">
        <v>25</v>
      </c>
      <c r="J243">
        <v>4100</v>
      </c>
      <c r="K243" t="s">
        <v>25</v>
      </c>
      <c r="L243">
        <v>30</v>
      </c>
      <c r="M243">
        <v>146.4251208</v>
      </c>
      <c r="N243">
        <v>8.5352960000000007</v>
      </c>
      <c r="O243">
        <v>0.86484533299999999</v>
      </c>
      <c r="P243">
        <v>12.61704267</v>
      </c>
      <c r="Q243">
        <v>120.2687701</v>
      </c>
      <c r="R243">
        <v>6.8064426669999998</v>
      </c>
      <c r="S243">
        <v>0.74788533300000004</v>
      </c>
      <c r="T243">
        <v>11.34864533</v>
      </c>
      <c r="U243">
        <v>120.2687701</v>
      </c>
      <c r="V243">
        <v>6.8064426669999998</v>
      </c>
      <c r="W243">
        <v>0.74788533300000004</v>
      </c>
      <c r="X243">
        <v>11.34864533</v>
      </c>
    </row>
    <row r="244" spans="1:24" x14ac:dyDescent="0.25">
      <c r="A244">
        <v>3</v>
      </c>
      <c r="B244" s="1">
        <v>32992</v>
      </c>
      <c r="C244" s="2">
        <f t="shared" si="3"/>
        <v>4</v>
      </c>
      <c r="D244" s="2" t="s">
        <v>7501</v>
      </c>
      <c r="E244">
        <v>3</v>
      </c>
      <c r="F244">
        <v>327</v>
      </c>
      <c r="G244" t="s">
        <v>23</v>
      </c>
      <c r="H244" t="s">
        <v>24</v>
      </c>
      <c r="I244" t="s">
        <v>25</v>
      </c>
      <c r="J244">
        <v>4100</v>
      </c>
      <c r="K244" t="s">
        <v>25</v>
      </c>
      <c r="L244">
        <v>30</v>
      </c>
      <c r="M244">
        <v>146.4251208</v>
      </c>
      <c r="N244">
        <v>8.5352960000000007</v>
      </c>
      <c r="O244">
        <v>0.86484533299999999</v>
      </c>
      <c r="P244">
        <v>12.61704267</v>
      </c>
      <c r="Q244">
        <v>120.2687701</v>
      </c>
      <c r="R244">
        <v>6.8064426669999998</v>
      </c>
      <c r="S244">
        <v>0.74788533300000004</v>
      </c>
      <c r="T244">
        <v>11.34864533</v>
      </c>
      <c r="U244">
        <v>120.2687701</v>
      </c>
      <c r="V244">
        <v>6.8064426669999998</v>
      </c>
      <c r="W244">
        <v>0.74788533300000004</v>
      </c>
      <c r="X244">
        <v>11.34864533</v>
      </c>
    </row>
    <row r="245" spans="1:24" x14ac:dyDescent="0.25">
      <c r="A245">
        <v>3</v>
      </c>
      <c r="B245" s="1">
        <v>32993</v>
      </c>
      <c r="C245" s="2">
        <f t="shared" si="3"/>
        <v>4</v>
      </c>
      <c r="D245" s="2" t="s">
        <v>7501</v>
      </c>
      <c r="E245">
        <v>3</v>
      </c>
      <c r="F245">
        <v>327</v>
      </c>
      <c r="G245" t="s">
        <v>23</v>
      </c>
      <c r="H245" t="s">
        <v>24</v>
      </c>
      <c r="I245" t="s">
        <v>25</v>
      </c>
      <c r="J245">
        <v>4100</v>
      </c>
      <c r="K245" t="s">
        <v>25</v>
      </c>
      <c r="L245">
        <v>30</v>
      </c>
      <c r="M245">
        <v>146.4251208</v>
      </c>
      <c r="N245">
        <v>8.5352960000000007</v>
      </c>
      <c r="O245">
        <v>0.86484533299999999</v>
      </c>
      <c r="P245">
        <v>12.61704267</v>
      </c>
      <c r="Q245">
        <v>120.2687701</v>
      </c>
      <c r="R245">
        <v>6.8064426669999998</v>
      </c>
      <c r="S245">
        <v>0.74788533300000004</v>
      </c>
      <c r="T245">
        <v>11.34864533</v>
      </c>
      <c r="U245">
        <v>120.2687701</v>
      </c>
      <c r="V245">
        <v>6.8064426669999998</v>
      </c>
      <c r="W245">
        <v>0.74788533300000004</v>
      </c>
      <c r="X245">
        <v>11.34864533</v>
      </c>
    </row>
    <row r="246" spans="1:24" x14ac:dyDescent="0.25">
      <c r="A246">
        <v>3</v>
      </c>
      <c r="B246" s="1">
        <v>32994</v>
      </c>
      <c r="C246" s="2">
        <f t="shared" si="3"/>
        <v>5</v>
      </c>
      <c r="D246" s="2" t="s">
        <v>7501</v>
      </c>
      <c r="E246">
        <v>3</v>
      </c>
      <c r="F246">
        <v>327</v>
      </c>
      <c r="G246" t="s">
        <v>23</v>
      </c>
      <c r="H246" t="s">
        <v>24</v>
      </c>
      <c r="I246" t="s">
        <v>25</v>
      </c>
      <c r="J246">
        <v>4100</v>
      </c>
      <c r="K246" t="s">
        <v>25</v>
      </c>
      <c r="L246">
        <v>30</v>
      </c>
      <c r="M246">
        <v>146.4251208</v>
      </c>
      <c r="N246">
        <v>8.5352960000000007</v>
      </c>
      <c r="O246">
        <v>0.86484533299999999</v>
      </c>
      <c r="P246">
        <v>12.61704267</v>
      </c>
      <c r="Q246">
        <v>120.2687701</v>
      </c>
      <c r="R246">
        <v>6.8064426669999998</v>
      </c>
      <c r="S246">
        <v>0.74788533300000004</v>
      </c>
      <c r="T246">
        <v>11.34864533</v>
      </c>
      <c r="U246">
        <v>120.2687701</v>
      </c>
      <c r="V246">
        <v>6.8064426669999998</v>
      </c>
      <c r="W246">
        <v>0.74788533300000004</v>
      </c>
      <c r="X246">
        <v>11.34864533</v>
      </c>
    </row>
    <row r="247" spans="1:24" x14ac:dyDescent="0.25">
      <c r="A247">
        <v>3</v>
      </c>
      <c r="B247" s="1">
        <v>32995</v>
      </c>
      <c r="C247" s="2">
        <f t="shared" si="3"/>
        <v>5</v>
      </c>
      <c r="D247" s="2" t="s">
        <v>7501</v>
      </c>
      <c r="E247">
        <v>3</v>
      </c>
      <c r="F247">
        <v>327</v>
      </c>
      <c r="G247" t="s">
        <v>23</v>
      </c>
      <c r="H247" t="s">
        <v>24</v>
      </c>
      <c r="I247" t="s">
        <v>25</v>
      </c>
      <c r="J247">
        <v>4100</v>
      </c>
      <c r="K247" t="s">
        <v>25</v>
      </c>
      <c r="L247">
        <v>30</v>
      </c>
      <c r="M247">
        <v>146.4251208</v>
      </c>
      <c r="N247">
        <v>8.5352960000000007</v>
      </c>
      <c r="O247">
        <v>0.86484533299999999</v>
      </c>
      <c r="P247">
        <v>12.61704267</v>
      </c>
      <c r="Q247">
        <v>120.2687701</v>
      </c>
      <c r="R247">
        <v>6.8064426669999998</v>
      </c>
      <c r="S247">
        <v>0.74788533300000004</v>
      </c>
      <c r="T247">
        <v>11.34864533</v>
      </c>
      <c r="U247">
        <v>120.2687701</v>
      </c>
      <c r="V247">
        <v>6.8064426669999998</v>
      </c>
      <c r="W247">
        <v>0.74788533300000004</v>
      </c>
      <c r="X247">
        <v>11.34864533</v>
      </c>
    </row>
    <row r="248" spans="1:24" x14ac:dyDescent="0.25">
      <c r="A248">
        <v>3</v>
      </c>
      <c r="B248" s="1">
        <v>32996</v>
      </c>
      <c r="C248" s="2">
        <f t="shared" si="3"/>
        <v>5</v>
      </c>
      <c r="D248" s="2" t="s">
        <v>7501</v>
      </c>
      <c r="E248">
        <v>3</v>
      </c>
      <c r="F248">
        <v>327</v>
      </c>
      <c r="G248" t="s">
        <v>23</v>
      </c>
      <c r="H248" t="s">
        <v>24</v>
      </c>
      <c r="I248" t="s">
        <v>25</v>
      </c>
      <c r="J248">
        <v>4100</v>
      </c>
      <c r="K248" t="s">
        <v>25</v>
      </c>
      <c r="L248">
        <v>30</v>
      </c>
      <c r="M248">
        <v>146.4251208</v>
      </c>
      <c r="N248">
        <v>8.5352960000000007</v>
      </c>
      <c r="O248">
        <v>0.86484533299999999</v>
      </c>
      <c r="P248">
        <v>12.61704267</v>
      </c>
      <c r="Q248">
        <v>120.2687701</v>
      </c>
      <c r="R248">
        <v>6.8064426669999998</v>
      </c>
      <c r="S248">
        <v>0.74788533300000004</v>
      </c>
      <c r="T248">
        <v>11.34864533</v>
      </c>
      <c r="U248">
        <v>120.2687701</v>
      </c>
      <c r="V248">
        <v>6.8064426669999998</v>
      </c>
      <c r="W248">
        <v>0.74788533300000004</v>
      </c>
      <c r="X248">
        <v>11.34864533</v>
      </c>
    </row>
    <row r="249" spans="1:24" x14ac:dyDescent="0.25">
      <c r="A249">
        <v>3</v>
      </c>
      <c r="B249" s="1">
        <v>32997</v>
      </c>
      <c r="C249" s="2">
        <f t="shared" si="3"/>
        <v>5</v>
      </c>
      <c r="D249" s="2" t="s">
        <v>7501</v>
      </c>
      <c r="E249">
        <v>3</v>
      </c>
      <c r="F249">
        <v>327</v>
      </c>
      <c r="G249" t="s">
        <v>23</v>
      </c>
      <c r="H249" t="s">
        <v>24</v>
      </c>
      <c r="I249" t="s">
        <v>25</v>
      </c>
      <c r="J249">
        <v>4100</v>
      </c>
      <c r="K249" t="s">
        <v>25</v>
      </c>
      <c r="L249">
        <v>30</v>
      </c>
      <c r="M249">
        <v>146.4251208</v>
      </c>
      <c r="N249">
        <v>8.5352960000000007</v>
      </c>
      <c r="O249">
        <v>0.86484533299999999</v>
      </c>
      <c r="P249">
        <v>12.61704267</v>
      </c>
      <c r="Q249">
        <v>120.2687701</v>
      </c>
      <c r="R249">
        <v>6.8064426669999998</v>
      </c>
      <c r="S249">
        <v>0.74788533300000004</v>
      </c>
      <c r="T249">
        <v>11.34864533</v>
      </c>
      <c r="U249">
        <v>120.2687701</v>
      </c>
      <c r="V249">
        <v>6.8064426669999998</v>
      </c>
      <c r="W249">
        <v>0.74788533300000004</v>
      </c>
      <c r="X249">
        <v>11.34864533</v>
      </c>
    </row>
    <row r="250" spans="1:24" x14ac:dyDescent="0.25">
      <c r="A250">
        <v>3</v>
      </c>
      <c r="B250" s="1">
        <v>32998</v>
      </c>
      <c r="C250" s="2">
        <f t="shared" si="3"/>
        <v>5</v>
      </c>
      <c r="D250" s="2" t="s">
        <v>7501</v>
      </c>
      <c r="E250">
        <v>3</v>
      </c>
      <c r="F250">
        <v>327</v>
      </c>
      <c r="G250" t="s">
        <v>23</v>
      </c>
      <c r="H250" t="s">
        <v>24</v>
      </c>
      <c r="I250" t="s">
        <v>25</v>
      </c>
      <c r="J250">
        <v>4100</v>
      </c>
      <c r="K250" t="s">
        <v>25</v>
      </c>
      <c r="L250">
        <v>30</v>
      </c>
      <c r="M250">
        <v>146.4251208</v>
      </c>
      <c r="N250">
        <v>8.5352960000000007</v>
      </c>
      <c r="O250">
        <v>0.86484533299999999</v>
      </c>
      <c r="P250">
        <v>12.61704267</v>
      </c>
      <c r="Q250">
        <v>120.2687701</v>
      </c>
      <c r="R250">
        <v>6.8064426669999998</v>
      </c>
      <c r="S250">
        <v>0.74788533300000004</v>
      </c>
      <c r="T250">
        <v>11.34864533</v>
      </c>
      <c r="U250">
        <v>120.2687701</v>
      </c>
      <c r="V250">
        <v>6.8064426669999998</v>
      </c>
      <c r="W250">
        <v>0.74788533300000004</v>
      </c>
      <c r="X250">
        <v>11.34864533</v>
      </c>
    </row>
    <row r="251" spans="1:24" x14ac:dyDescent="0.25">
      <c r="A251">
        <v>3</v>
      </c>
      <c r="B251" s="1">
        <v>32999</v>
      </c>
      <c r="C251" s="2">
        <f t="shared" si="3"/>
        <v>5</v>
      </c>
      <c r="D251" s="2" t="s">
        <v>7501</v>
      </c>
      <c r="E251">
        <v>3</v>
      </c>
      <c r="F251">
        <v>327</v>
      </c>
      <c r="G251" t="s">
        <v>23</v>
      </c>
      <c r="H251" t="s">
        <v>24</v>
      </c>
      <c r="I251" t="s">
        <v>25</v>
      </c>
      <c r="J251">
        <v>4100</v>
      </c>
      <c r="K251" t="s">
        <v>25</v>
      </c>
      <c r="L251">
        <v>30</v>
      </c>
      <c r="M251">
        <v>146.4251208</v>
      </c>
      <c r="N251">
        <v>8.5352960000000007</v>
      </c>
      <c r="O251">
        <v>0.86484533299999999</v>
      </c>
      <c r="P251">
        <v>12.61704267</v>
      </c>
      <c r="Q251">
        <v>120.2687701</v>
      </c>
      <c r="R251">
        <v>6.8064426669999998</v>
      </c>
      <c r="S251">
        <v>0.74788533300000004</v>
      </c>
      <c r="T251">
        <v>11.34864533</v>
      </c>
      <c r="U251">
        <v>120.2687701</v>
      </c>
      <c r="V251">
        <v>6.8064426669999998</v>
      </c>
      <c r="W251">
        <v>0.74788533300000004</v>
      </c>
      <c r="X251">
        <v>11.34864533</v>
      </c>
    </row>
    <row r="252" spans="1:24" x14ac:dyDescent="0.25">
      <c r="A252">
        <v>3</v>
      </c>
      <c r="B252" s="1">
        <v>33000</v>
      </c>
      <c r="C252" s="2">
        <f t="shared" si="3"/>
        <v>5</v>
      </c>
      <c r="D252" s="2" t="s">
        <v>7501</v>
      </c>
      <c r="E252">
        <v>3</v>
      </c>
      <c r="F252">
        <v>327</v>
      </c>
      <c r="G252" t="s">
        <v>23</v>
      </c>
      <c r="H252" t="s">
        <v>24</v>
      </c>
      <c r="I252" t="s">
        <v>25</v>
      </c>
      <c r="J252">
        <v>4100</v>
      </c>
      <c r="K252" t="s">
        <v>25</v>
      </c>
      <c r="L252">
        <v>30</v>
      </c>
      <c r="M252">
        <v>146.4251208</v>
      </c>
      <c r="N252">
        <v>8.5352960000000007</v>
      </c>
      <c r="O252">
        <v>0.86484533299999999</v>
      </c>
      <c r="P252">
        <v>12.61704267</v>
      </c>
      <c r="Q252">
        <v>120.2687701</v>
      </c>
      <c r="R252">
        <v>6.8064426669999998</v>
      </c>
      <c r="S252">
        <v>0.74788533300000004</v>
      </c>
      <c r="T252">
        <v>11.34864533</v>
      </c>
      <c r="U252">
        <v>120.2687701</v>
      </c>
      <c r="V252">
        <v>6.8064426669999998</v>
      </c>
      <c r="W252">
        <v>0.74788533300000004</v>
      </c>
      <c r="X252">
        <v>11.34864533</v>
      </c>
    </row>
    <row r="253" spans="1:24" x14ac:dyDescent="0.25">
      <c r="A253">
        <v>3</v>
      </c>
      <c r="B253" s="1">
        <v>33001</v>
      </c>
      <c r="C253" s="2">
        <f t="shared" si="3"/>
        <v>5</v>
      </c>
      <c r="D253" s="2" t="s">
        <v>7501</v>
      </c>
      <c r="E253">
        <v>3</v>
      </c>
      <c r="F253">
        <v>327</v>
      </c>
      <c r="G253" t="s">
        <v>23</v>
      </c>
      <c r="H253" t="s">
        <v>24</v>
      </c>
      <c r="I253" t="s">
        <v>25</v>
      </c>
      <c r="J253">
        <v>4100</v>
      </c>
      <c r="K253" t="s">
        <v>25</v>
      </c>
      <c r="L253">
        <v>30</v>
      </c>
      <c r="M253">
        <v>146.4251208</v>
      </c>
      <c r="N253">
        <v>8.5352960000000007</v>
      </c>
      <c r="O253">
        <v>0.86484533299999999</v>
      </c>
      <c r="P253">
        <v>12.61704267</v>
      </c>
      <c r="Q253">
        <v>120.2687701</v>
      </c>
      <c r="R253">
        <v>6.8064426669999998</v>
      </c>
      <c r="S253">
        <v>0.74788533300000004</v>
      </c>
      <c r="T253">
        <v>11.34864533</v>
      </c>
      <c r="U253">
        <v>120.2687701</v>
      </c>
      <c r="V253">
        <v>6.8064426669999998</v>
      </c>
      <c r="W253">
        <v>0.74788533300000004</v>
      </c>
      <c r="X253">
        <v>11.34864533</v>
      </c>
    </row>
    <row r="254" spans="1:24" x14ac:dyDescent="0.25">
      <c r="A254">
        <v>3</v>
      </c>
      <c r="B254" s="1">
        <v>33002</v>
      </c>
      <c r="C254" s="2">
        <f t="shared" si="3"/>
        <v>5</v>
      </c>
      <c r="D254" s="2" t="s">
        <v>7501</v>
      </c>
      <c r="E254">
        <v>3</v>
      </c>
      <c r="F254">
        <v>327</v>
      </c>
      <c r="G254" t="s">
        <v>23</v>
      </c>
      <c r="H254" t="s">
        <v>24</v>
      </c>
      <c r="I254" t="s">
        <v>25</v>
      </c>
      <c r="J254">
        <v>4100</v>
      </c>
      <c r="K254" t="s">
        <v>25</v>
      </c>
      <c r="L254">
        <v>30</v>
      </c>
      <c r="M254">
        <v>146.4251208</v>
      </c>
      <c r="N254">
        <v>8.5352960000000007</v>
      </c>
      <c r="O254">
        <v>0.86484533299999999</v>
      </c>
      <c r="P254">
        <v>12.61704267</v>
      </c>
      <c r="Q254">
        <v>120.2687701</v>
      </c>
      <c r="R254">
        <v>6.8064426669999998</v>
      </c>
      <c r="S254">
        <v>0.74788533300000004</v>
      </c>
      <c r="T254">
        <v>11.34864533</v>
      </c>
      <c r="U254">
        <v>120.2687701</v>
      </c>
      <c r="V254">
        <v>6.8064426669999998</v>
      </c>
      <c r="W254">
        <v>0.74788533300000004</v>
      </c>
      <c r="X254">
        <v>11.34864533</v>
      </c>
    </row>
    <row r="255" spans="1:24" x14ac:dyDescent="0.25">
      <c r="A255">
        <v>3</v>
      </c>
      <c r="B255" s="1">
        <v>33003</v>
      </c>
      <c r="C255" s="2">
        <f t="shared" si="3"/>
        <v>5</v>
      </c>
      <c r="D255" s="2" t="s">
        <v>7501</v>
      </c>
      <c r="E255">
        <v>3</v>
      </c>
      <c r="F255">
        <v>327</v>
      </c>
      <c r="G255" t="s">
        <v>23</v>
      </c>
      <c r="H255" t="s">
        <v>24</v>
      </c>
      <c r="I255" t="s">
        <v>25</v>
      </c>
      <c r="J255">
        <v>4100</v>
      </c>
      <c r="K255" t="s">
        <v>25</v>
      </c>
      <c r="L255">
        <v>30</v>
      </c>
      <c r="M255">
        <v>146.4251208</v>
      </c>
      <c r="N255">
        <v>8.5352960000000007</v>
      </c>
      <c r="O255">
        <v>0.86484533299999999</v>
      </c>
      <c r="P255">
        <v>12.61704267</v>
      </c>
      <c r="Q255">
        <v>120.2687701</v>
      </c>
      <c r="R255">
        <v>6.8064426669999998</v>
      </c>
      <c r="S255">
        <v>0.74788533300000004</v>
      </c>
      <c r="T255">
        <v>11.34864533</v>
      </c>
      <c r="U255">
        <v>120.2687701</v>
      </c>
      <c r="V255">
        <v>6.8064426669999998</v>
      </c>
      <c r="W255">
        <v>0.74788533300000004</v>
      </c>
      <c r="X255">
        <v>11.34864533</v>
      </c>
    </row>
    <row r="256" spans="1:24" x14ac:dyDescent="0.25">
      <c r="A256">
        <v>3</v>
      </c>
      <c r="B256" s="1">
        <v>33004</v>
      </c>
      <c r="C256" s="2">
        <f t="shared" si="3"/>
        <v>5</v>
      </c>
      <c r="D256" s="2" t="s">
        <v>7501</v>
      </c>
      <c r="E256">
        <v>3</v>
      </c>
      <c r="F256">
        <v>327</v>
      </c>
      <c r="G256" t="s">
        <v>23</v>
      </c>
      <c r="H256" t="s">
        <v>24</v>
      </c>
      <c r="I256" t="s">
        <v>25</v>
      </c>
      <c r="J256">
        <v>4100</v>
      </c>
      <c r="K256" t="s">
        <v>25</v>
      </c>
      <c r="L256">
        <v>30</v>
      </c>
      <c r="M256">
        <v>146.4251208</v>
      </c>
      <c r="N256">
        <v>8.5352960000000007</v>
      </c>
      <c r="O256">
        <v>0.86484533299999999</v>
      </c>
      <c r="P256">
        <v>12.61704267</v>
      </c>
      <c r="Q256">
        <v>120.2687701</v>
      </c>
      <c r="R256">
        <v>6.8064426669999998</v>
      </c>
      <c r="S256">
        <v>0.74788533300000004</v>
      </c>
      <c r="T256">
        <v>11.34864533</v>
      </c>
      <c r="U256">
        <v>120.2687701</v>
      </c>
      <c r="V256">
        <v>6.8064426669999998</v>
      </c>
      <c r="W256">
        <v>0.74788533300000004</v>
      </c>
      <c r="X256">
        <v>11.34864533</v>
      </c>
    </row>
    <row r="257" spans="1:24" x14ac:dyDescent="0.25">
      <c r="A257">
        <v>3</v>
      </c>
      <c r="B257" s="1">
        <v>33005</v>
      </c>
      <c r="C257" s="2">
        <f t="shared" si="3"/>
        <v>5</v>
      </c>
      <c r="D257" s="2" t="s">
        <v>7501</v>
      </c>
      <c r="E257">
        <v>3</v>
      </c>
      <c r="F257">
        <v>327</v>
      </c>
      <c r="G257" t="s">
        <v>23</v>
      </c>
      <c r="H257" t="s">
        <v>24</v>
      </c>
      <c r="I257" t="s">
        <v>25</v>
      </c>
      <c r="J257">
        <v>4100</v>
      </c>
      <c r="K257" t="s">
        <v>25</v>
      </c>
      <c r="L257">
        <v>30</v>
      </c>
      <c r="M257">
        <v>146.4251208</v>
      </c>
      <c r="N257">
        <v>8.5352960000000007</v>
      </c>
      <c r="O257">
        <v>0.86484533299999999</v>
      </c>
      <c r="P257">
        <v>12.61704267</v>
      </c>
      <c r="Q257">
        <v>120.2687701</v>
      </c>
      <c r="R257">
        <v>6.8064426669999998</v>
      </c>
      <c r="S257">
        <v>0.74788533300000004</v>
      </c>
      <c r="T257">
        <v>11.34864533</v>
      </c>
      <c r="U257">
        <v>120.2687701</v>
      </c>
      <c r="V257">
        <v>6.8064426669999998</v>
      </c>
      <c r="W257">
        <v>0.74788533300000004</v>
      </c>
      <c r="X257">
        <v>11.34864533</v>
      </c>
    </row>
    <row r="258" spans="1:24" x14ac:dyDescent="0.25">
      <c r="A258">
        <v>3</v>
      </c>
      <c r="B258" s="1">
        <v>33006</v>
      </c>
      <c r="C258" s="2">
        <f t="shared" si="3"/>
        <v>5</v>
      </c>
      <c r="D258" s="2" t="s">
        <v>7501</v>
      </c>
      <c r="E258">
        <v>3</v>
      </c>
      <c r="F258">
        <v>327</v>
      </c>
      <c r="G258" t="s">
        <v>23</v>
      </c>
      <c r="H258" t="s">
        <v>24</v>
      </c>
      <c r="I258" t="s">
        <v>25</v>
      </c>
      <c r="J258">
        <v>4100</v>
      </c>
      <c r="K258" t="s">
        <v>25</v>
      </c>
      <c r="L258">
        <v>30</v>
      </c>
      <c r="M258">
        <v>146.4251208</v>
      </c>
      <c r="N258">
        <v>8.5352960000000007</v>
      </c>
      <c r="O258">
        <v>0.86484533299999999</v>
      </c>
      <c r="P258">
        <v>12.61704267</v>
      </c>
      <c r="Q258">
        <v>120.2687701</v>
      </c>
      <c r="R258">
        <v>6.8064426669999998</v>
      </c>
      <c r="S258">
        <v>0.74788533300000004</v>
      </c>
      <c r="T258">
        <v>11.34864533</v>
      </c>
      <c r="U258">
        <v>120.2687701</v>
      </c>
      <c r="V258">
        <v>6.8064426669999998</v>
      </c>
      <c r="W258">
        <v>0.74788533300000004</v>
      </c>
      <c r="X258">
        <v>11.34864533</v>
      </c>
    </row>
    <row r="259" spans="1:24" x14ac:dyDescent="0.25">
      <c r="A259">
        <v>3</v>
      </c>
      <c r="B259" s="1">
        <v>33007</v>
      </c>
      <c r="C259" s="2">
        <f t="shared" ref="C259:C322" si="4">MONTH(B259)</f>
        <v>5</v>
      </c>
      <c r="D259" s="2" t="s">
        <v>7501</v>
      </c>
      <c r="E259">
        <v>3</v>
      </c>
      <c r="F259">
        <v>327</v>
      </c>
      <c r="G259" t="s">
        <v>23</v>
      </c>
      <c r="H259" t="s">
        <v>24</v>
      </c>
      <c r="I259" t="s">
        <v>25</v>
      </c>
      <c r="J259">
        <v>4100</v>
      </c>
      <c r="K259" t="s">
        <v>25</v>
      </c>
      <c r="L259">
        <v>30</v>
      </c>
      <c r="M259">
        <v>146.4251208</v>
      </c>
      <c r="N259">
        <v>8.5352960000000007</v>
      </c>
      <c r="O259">
        <v>0.86484533299999999</v>
      </c>
      <c r="P259">
        <v>12.61704267</v>
      </c>
      <c r="Q259">
        <v>120.2687701</v>
      </c>
      <c r="R259">
        <v>6.8064426669999998</v>
      </c>
      <c r="S259">
        <v>0.74788533300000004</v>
      </c>
      <c r="T259">
        <v>11.34864533</v>
      </c>
      <c r="U259">
        <v>120.2687701</v>
      </c>
      <c r="V259">
        <v>6.8064426669999998</v>
      </c>
      <c r="W259">
        <v>0.74788533300000004</v>
      </c>
      <c r="X259">
        <v>11.34864533</v>
      </c>
    </row>
    <row r="260" spans="1:24" x14ac:dyDescent="0.25">
      <c r="A260">
        <v>3</v>
      </c>
      <c r="B260" s="1">
        <v>33008</v>
      </c>
      <c r="C260" s="2">
        <f t="shared" si="4"/>
        <v>5</v>
      </c>
      <c r="D260" s="2" t="s">
        <v>7501</v>
      </c>
      <c r="E260">
        <v>3</v>
      </c>
      <c r="F260">
        <v>327</v>
      </c>
      <c r="G260" t="s">
        <v>23</v>
      </c>
      <c r="H260" t="s">
        <v>24</v>
      </c>
      <c r="I260" t="s">
        <v>25</v>
      </c>
      <c r="J260">
        <v>4100</v>
      </c>
      <c r="K260" t="s">
        <v>25</v>
      </c>
      <c r="L260">
        <v>30</v>
      </c>
      <c r="M260">
        <v>146.4251208</v>
      </c>
      <c r="N260">
        <v>8.5352960000000007</v>
      </c>
      <c r="O260">
        <v>0.86484533299999999</v>
      </c>
      <c r="P260">
        <v>12.61704267</v>
      </c>
      <c r="Q260">
        <v>120.2687701</v>
      </c>
      <c r="R260">
        <v>6.8064426669999998</v>
      </c>
      <c r="S260">
        <v>0.74788533300000004</v>
      </c>
      <c r="T260">
        <v>11.34864533</v>
      </c>
      <c r="U260">
        <v>120.2687701</v>
      </c>
      <c r="V260">
        <v>6.8064426669999998</v>
      </c>
      <c r="W260">
        <v>0.74788533300000004</v>
      </c>
      <c r="X260">
        <v>11.34864533</v>
      </c>
    </row>
    <row r="261" spans="1:24" x14ac:dyDescent="0.25">
      <c r="A261">
        <v>3</v>
      </c>
      <c r="B261" s="1">
        <v>33009</v>
      </c>
      <c r="C261" s="2">
        <f t="shared" si="4"/>
        <v>5</v>
      </c>
      <c r="D261" s="2" t="s">
        <v>7501</v>
      </c>
      <c r="E261">
        <v>3</v>
      </c>
      <c r="F261">
        <v>327</v>
      </c>
      <c r="G261" t="s">
        <v>23</v>
      </c>
      <c r="H261" t="s">
        <v>24</v>
      </c>
      <c r="I261" t="s">
        <v>25</v>
      </c>
      <c r="J261">
        <v>4100</v>
      </c>
      <c r="K261" t="s">
        <v>25</v>
      </c>
      <c r="L261">
        <v>30</v>
      </c>
      <c r="M261">
        <v>146.4251208</v>
      </c>
      <c r="N261">
        <v>8.5352960000000007</v>
      </c>
      <c r="O261">
        <v>0.86484533299999999</v>
      </c>
      <c r="P261">
        <v>12.61704267</v>
      </c>
      <c r="Q261">
        <v>120.2687701</v>
      </c>
      <c r="R261">
        <v>6.8064426669999998</v>
      </c>
      <c r="S261">
        <v>0.74788533300000004</v>
      </c>
      <c r="T261">
        <v>11.34864533</v>
      </c>
      <c r="U261">
        <v>120.2687701</v>
      </c>
      <c r="V261">
        <v>6.8064426669999998</v>
      </c>
      <c r="W261">
        <v>0.74788533300000004</v>
      </c>
      <c r="X261">
        <v>11.34864533</v>
      </c>
    </row>
    <row r="262" spans="1:24" x14ac:dyDescent="0.25">
      <c r="A262">
        <v>3</v>
      </c>
      <c r="B262" s="1">
        <v>33010</v>
      </c>
      <c r="C262" s="2">
        <f t="shared" si="4"/>
        <v>5</v>
      </c>
      <c r="D262" s="2" t="s">
        <v>7501</v>
      </c>
      <c r="E262">
        <v>3</v>
      </c>
      <c r="F262">
        <v>327</v>
      </c>
      <c r="G262" t="s">
        <v>23</v>
      </c>
      <c r="H262" t="s">
        <v>24</v>
      </c>
      <c r="I262" t="s">
        <v>25</v>
      </c>
      <c r="J262">
        <v>4100</v>
      </c>
      <c r="K262" t="s">
        <v>25</v>
      </c>
      <c r="L262">
        <v>30</v>
      </c>
      <c r="M262">
        <v>146.4251208</v>
      </c>
      <c r="N262">
        <v>8.5352960000000007</v>
      </c>
      <c r="O262">
        <v>0.86484533299999999</v>
      </c>
      <c r="P262">
        <v>12.61704267</v>
      </c>
      <c r="Q262">
        <v>120.2687701</v>
      </c>
      <c r="R262">
        <v>6.8064426669999998</v>
      </c>
      <c r="S262">
        <v>0.74788533300000004</v>
      </c>
      <c r="T262">
        <v>11.34864533</v>
      </c>
      <c r="U262">
        <v>120.2687701</v>
      </c>
      <c r="V262">
        <v>6.8064426669999998</v>
      </c>
      <c r="W262">
        <v>0.74788533300000004</v>
      </c>
      <c r="X262">
        <v>11.34864533</v>
      </c>
    </row>
    <row r="263" spans="1:24" x14ac:dyDescent="0.25">
      <c r="A263">
        <v>3</v>
      </c>
      <c r="B263" s="1">
        <v>33011</v>
      </c>
      <c r="C263" s="2">
        <f t="shared" si="4"/>
        <v>5</v>
      </c>
      <c r="D263" s="2" t="s">
        <v>7501</v>
      </c>
      <c r="E263">
        <v>3</v>
      </c>
      <c r="F263">
        <v>327</v>
      </c>
      <c r="G263" t="s">
        <v>23</v>
      </c>
      <c r="H263" t="s">
        <v>24</v>
      </c>
      <c r="I263" t="s">
        <v>25</v>
      </c>
      <c r="J263">
        <v>4100</v>
      </c>
      <c r="K263" t="s">
        <v>25</v>
      </c>
      <c r="L263">
        <v>30</v>
      </c>
      <c r="M263">
        <v>146.4251208</v>
      </c>
      <c r="N263">
        <v>8.5352960000000007</v>
      </c>
      <c r="O263">
        <v>0.86484533299999999</v>
      </c>
      <c r="P263">
        <v>12.61704267</v>
      </c>
      <c r="Q263">
        <v>120.2687701</v>
      </c>
      <c r="R263">
        <v>6.8064426669999998</v>
      </c>
      <c r="S263">
        <v>0.74788533300000004</v>
      </c>
      <c r="T263">
        <v>11.34864533</v>
      </c>
      <c r="U263">
        <v>120.2687701</v>
      </c>
      <c r="V263">
        <v>6.8064426669999998</v>
      </c>
      <c r="W263">
        <v>0.74788533300000004</v>
      </c>
      <c r="X263">
        <v>11.34864533</v>
      </c>
    </row>
    <row r="264" spans="1:24" x14ac:dyDescent="0.25">
      <c r="A264">
        <v>3</v>
      </c>
      <c r="B264" s="1">
        <v>33012</v>
      </c>
      <c r="C264" s="2">
        <f t="shared" si="4"/>
        <v>5</v>
      </c>
      <c r="D264" s="2" t="s">
        <v>7501</v>
      </c>
      <c r="E264">
        <v>3</v>
      </c>
      <c r="F264">
        <v>327</v>
      </c>
      <c r="G264" t="s">
        <v>23</v>
      </c>
      <c r="H264" t="s">
        <v>24</v>
      </c>
      <c r="I264" t="s">
        <v>25</v>
      </c>
      <c r="J264">
        <v>4100</v>
      </c>
      <c r="K264" t="s">
        <v>25</v>
      </c>
      <c r="L264">
        <v>30</v>
      </c>
      <c r="M264">
        <v>146.4251208</v>
      </c>
      <c r="N264">
        <v>8.5352960000000007</v>
      </c>
      <c r="O264">
        <v>0.86484533299999999</v>
      </c>
      <c r="P264">
        <v>12.61704267</v>
      </c>
      <c r="Q264">
        <v>120.2687701</v>
      </c>
      <c r="R264">
        <v>6.8064426669999998</v>
      </c>
      <c r="S264">
        <v>0.74788533300000004</v>
      </c>
      <c r="T264">
        <v>11.34864533</v>
      </c>
      <c r="U264">
        <v>120.2687701</v>
      </c>
      <c r="V264">
        <v>6.8064426669999998</v>
      </c>
      <c r="W264">
        <v>0.74788533300000004</v>
      </c>
      <c r="X264">
        <v>11.34864533</v>
      </c>
    </row>
    <row r="265" spans="1:24" x14ac:dyDescent="0.25">
      <c r="A265">
        <v>3</v>
      </c>
      <c r="B265" s="1">
        <v>33013</v>
      </c>
      <c r="C265" s="2">
        <f t="shared" si="4"/>
        <v>5</v>
      </c>
      <c r="D265" s="2" t="s">
        <v>7501</v>
      </c>
      <c r="E265">
        <v>3</v>
      </c>
      <c r="F265">
        <v>327</v>
      </c>
      <c r="G265" t="s">
        <v>23</v>
      </c>
      <c r="H265" t="s">
        <v>24</v>
      </c>
      <c r="I265" t="s">
        <v>25</v>
      </c>
      <c r="J265">
        <v>4100</v>
      </c>
      <c r="K265" t="s">
        <v>25</v>
      </c>
      <c r="L265">
        <v>30</v>
      </c>
      <c r="M265">
        <v>146.4251208</v>
      </c>
      <c r="N265">
        <v>8.5352960000000007</v>
      </c>
      <c r="O265">
        <v>0.86484533299999999</v>
      </c>
      <c r="P265">
        <v>12.61704267</v>
      </c>
      <c r="Q265">
        <v>120.2687701</v>
      </c>
      <c r="R265">
        <v>6.8064426669999998</v>
      </c>
      <c r="S265">
        <v>0.74788533300000004</v>
      </c>
      <c r="T265">
        <v>11.34864533</v>
      </c>
      <c r="U265">
        <v>120.2687701</v>
      </c>
      <c r="V265">
        <v>6.8064426669999998</v>
      </c>
      <c r="W265">
        <v>0.74788533300000004</v>
      </c>
      <c r="X265">
        <v>11.34864533</v>
      </c>
    </row>
    <row r="266" spans="1:24" x14ac:dyDescent="0.25">
      <c r="A266">
        <v>3</v>
      </c>
      <c r="B266" s="1">
        <v>33014</v>
      </c>
      <c r="C266" s="2">
        <f t="shared" si="4"/>
        <v>5</v>
      </c>
      <c r="D266" s="2" t="s">
        <v>7501</v>
      </c>
      <c r="E266">
        <v>3</v>
      </c>
      <c r="F266">
        <v>327</v>
      </c>
      <c r="G266" t="s">
        <v>23</v>
      </c>
      <c r="H266" t="s">
        <v>24</v>
      </c>
      <c r="I266" t="s">
        <v>25</v>
      </c>
      <c r="J266">
        <v>4100</v>
      </c>
      <c r="K266" t="s">
        <v>25</v>
      </c>
      <c r="L266">
        <v>30</v>
      </c>
      <c r="M266">
        <v>146.4251208</v>
      </c>
      <c r="N266">
        <v>8.5352960000000007</v>
      </c>
      <c r="O266">
        <v>0.86484533299999999</v>
      </c>
      <c r="P266">
        <v>12.61704267</v>
      </c>
      <c r="Q266">
        <v>120.2687701</v>
      </c>
      <c r="R266">
        <v>6.8064426669999998</v>
      </c>
      <c r="S266">
        <v>0.74788533300000004</v>
      </c>
      <c r="T266">
        <v>11.34864533</v>
      </c>
      <c r="U266">
        <v>120.2687701</v>
      </c>
      <c r="V266">
        <v>6.8064426669999998</v>
      </c>
      <c r="W266">
        <v>0.74788533300000004</v>
      </c>
      <c r="X266">
        <v>11.34864533</v>
      </c>
    </row>
    <row r="267" spans="1:24" x14ac:dyDescent="0.25">
      <c r="A267">
        <v>3</v>
      </c>
      <c r="B267" s="1">
        <v>33015</v>
      </c>
      <c r="C267" s="2">
        <f t="shared" si="4"/>
        <v>5</v>
      </c>
      <c r="D267" s="2" t="s">
        <v>7501</v>
      </c>
      <c r="E267">
        <v>3</v>
      </c>
      <c r="F267">
        <v>327</v>
      </c>
      <c r="G267" t="s">
        <v>23</v>
      </c>
      <c r="H267" t="s">
        <v>24</v>
      </c>
      <c r="I267" t="s">
        <v>25</v>
      </c>
      <c r="J267">
        <v>4100</v>
      </c>
      <c r="K267" t="s">
        <v>25</v>
      </c>
      <c r="L267">
        <v>30</v>
      </c>
      <c r="M267">
        <v>146.4251208</v>
      </c>
      <c r="N267">
        <v>8.5352960000000007</v>
      </c>
      <c r="O267">
        <v>0.86484533299999999</v>
      </c>
      <c r="P267">
        <v>12.61704267</v>
      </c>
      <c r="Q267">
        <v>120.2687701</v>
      </c>
      <c r="R267">
        <v>6.8064426669999998</v>
      </c>
      <c r="S267">
        <v>0.74788533300000004</v>
      </c>
      <c r="T267">
        <v>11.34864533</v>
      </c>
      <c r="U267">
        <v>120.2687701</v>
      </c>
      <c r="V267">
        <v>6.8064426669999998</v>
      </c>
      <c r="W267">
        <v>0.74788533300000004</v>
      </c>
      <c r="X267">
        <v>11.34864533</v>
      </c>
    </row>
    <row r="268" spans="1:24" x14ac:dyDescent="0.25">
      <c r="A268">
        <v>3</v>
      </c>
      <c r="B268" s="1">
        <v>33016</v>
      </c>
      <c r="C268" s="2">
        <f t="shared" si="4"/>
        <v>5</v>
      </c>
      <c r="D268" s="2" t="s">
        <v>7501</v>
      </c>
      <c r="E268">
        <v>3</v>
      </c>
      <c r="F268">
        <v>327</v>
      </c>
      <c r="G268" t="s">
        <v>23</v>
      </c>
      <c r="H268" t="s">
        <v>24</v>
      </c>
      <c r="I268" t="s">
        <v>25</v>
      </c>
      <c r="J268">
        <v>4100</v>
      </c>
      <c r="K268" t="s">
        <v>25</v>
      </c>
      <c r="L268">
        <v>30</v>
      </c>
      <c r="M268">
        <v>146.4251208</v>
      </c>
      <c r="N268">
        <v>8.5352960000000007</v>
      </c>
      <c r="O268">
        <v>0.86484533299999999</v>
      </c>
      <c r="P268">
        <v>12.61704267</v>
      </c>
      <c r="Q268">
        <v>120.2687701</v>
      </c>
      <c r="R268">
        <v>6.8064426669999998</v>
      </c>
      <c r="S268">
        <v>0.74788533300000004</v>
      </c>
      <c r="T268">
        <v>11.34864533</v>
      </c>
      <c r="U268">
        <v>120.2687701</v>
      </c>
      <c r="V268">
        <v>6.8064426669999998</v>
      </c>
      <c r="W268">
        <v>0.74788533300000004</v>
      </c>
      <c r="X268">
        <v>11.34864533</v>
      </c>
    </row>
    <row r="269" spans="1:24" x14ac:dyDescent="0.25">
      <c r="A269">
        <v>3</v>
      </c>
      <c r="B269" s="1">
        <v>33017</v>
      </c>
      <c r="C269" s="2">
        <f t="shared" si="4"/>
        <v>5</v>
      </c>
      <c r="D269" s="2" t="s">
        <v>7501</v>
      </c>
      <c r="E269">
        <v>3</v>
      </c>
      <c r="F269">
        <v>327</v>
      </c>
      <c r="G269" t="s">
        <v>23</v>
      </c>
      <c r="H269" t="s">
        <v>24</v>
      </c>
      <c r="I269" t="s">
        <v>25</v>
      </c>
      <c r="J269">
        <v>4100</v>
      </c>
      <c r="K269" t="s">
        <v>25</v>
      </c>
      <c r="L269">
        <v>30</v>
      </c>
      <c r="M269">
        <v>146.4251208</v>
      </c>
      <c r="N269">
        <v>8.5352960000000007</v>
      </c>
      <c r="O269">
        <v>0.86484533299999999</v>
      </c>
      <c r="P269">
        <v>12.61704267</v>
      </c>
      <c r="Q269">
        <v>120.2687701</v>
      </c>
      <c r="R269">
        <v>6.8064426669999998</v>
      </c>
      <c r="S269">
        <v>0.74788533300000004</v>
      </c>
      <c r="T269">
        <v>11.34864533</v>
      </c>
      <c r="U269">
        <v>120.2687701</v>
      </c>
      <c r="V269">
        <v>6.8064426669999998</v>
      </c>
      <c r="W269">
        <v>0.74788533300000004</v>
      </c>
      <c r="X269">
        <v>11.34864533</v>
      </c>
    </row>
    <row r="270" spans="1:24" x14ac:dyDescent="0.25">
      <c r="A270">
        <v>3</v>
      </c>
      <c r="B270" s="1">
        <v>33018</v>
      </c>
      <c r="C270" s="2">
        <f t="shared" si="4"/>
        <v>5</v>
      </c>
      <c r="D270" s="2" t="s">
        <v>7501</v>
      </c>
      <c r="E270">
        <v>3</v>
      </c>
      <c r="F270">
        <v>327</v>
      </c>
      <c r="G270" t="s">
        <v>23</v>
      </c>
      <c r="H270" t="s">
        <v>24</v>
      </c>
      <c r="I270" t="s">
        <v>25</v>
      </c>
      <c r="J270">
        <v>4100</v>
      </c>
      <c r="K270" t="s">
        <v>25</v>
      </c>
      <c r="L270">
        <v>30</v>
      </c>
      <c r="M270">
        <v>146.4251208</v>
      </c>
      <c r="N270">
        <v>8.5352960000000007</v>
      </c>
      <c r="O270">
        <v>0.86484533299999999</v>
      </c>
      <c r="P270">
        <v>12.61704267</v>
      </c>
      <c r="Q270">
        <v>120.2687701</v>
      </c>
      <c r="R270">
        <v>6.8064426669999998</v>
      </c>
      <c r="S270">
        <v>0.74788533300000004</v>
      </c>
      <c r="T270">
        <v>11.34864533</v>
      </c>
      <c r="U270">
        <v>120.2687701</v>
      </c>
      <c r="V270">
        <v>6.8064426669999998</v>
      </c>
      <c r="W270">
        <v>0.74788533300000004</v>
      </c>
      <c r="X270">
        <v>11.34864533</v>
      </c>
    </row>
    <row r="271" spans="1:24" x14ac:dyDescent="0.25">
      <c r="A271">
        <v>3</v>
      </c>
      <c r="B271" s="1">
        <v>33019</v>
      </c>
      <c r="C271" s="2">
        <f t="shared" si="4"/>
        <v>5</v>
      </c>
      <c r="D271" s="2" t="s">
        <v>7501</v>
      </c>
      <c r="E271">
        <v>3</v>
      </c>
      <c r="F271">
        <v>327</v>
      </c>
      <c r="G271" t="s">
        <v>23</v>
      </c>
      <c r="H271" t="s">
        <v>24</v>
      </c>
      <c r="I271" t="s">
        <v>25</v>
      </c>
      <c r="J271">
        <v>4100</v>
      </c>
      <c r="K271" t="s">
        <v>25</v>
      </c>
      <c r="L271">
        <v>30</v>
      </c>
      <c r="M271">
        <v>146.4251208</v>
      </c>
      <c r="N271">
        <v>8.5352960000000007</v>
      </c>
      <c r="O271">
        <v>0.86484533299999999</v>
      </c>
      <c r="P271">
        <v>12.61704267</v>
      </c>
      <c r="Q271">
        <v>120.2687701</v>
      </c>
      <c r="R271">
        <v>6.8064426669999998</v>
      </c>
      <c r="S271">
        <v>0.74788533300000004</v>
      </c>
      <c r="T271">
        <v>11.34864533</v>
      </c>
      <c r="U271">
        <v>120.2687701</v>
      </c>
      <c r="V271">
        <v>6.8064426669999998</v>
      </c>
      <c r="W271">
        <v>0.74788533300000004</v>
      </c>
      <c r="X271">
        <v>11.34864533</v>
      </c>
    </row>
    <row r="272" spans="1:24" x14ac:dyDescent="0.25">
      <c r="A272">
        <v>3</v>
      </c>
      <c r="B272" s="1">
        <v>33020</v>
      </c>
      <c r="C272" s="2">
        <f t="shared" si="4"/>
        <v>5</v>
      </c>
      <c r="D272" s="2" t="s">
        <v>7501</v>
      </c>
      <c r="E272">
        <v>4</v>
      </c>
      <c r="F272">
        <v>327</v>
      </c>
      <c r="G272" t="s">
        <v>23</v>
      </c>
      <c r="H272" t="s">
        <v>24</v>
      </c>
      <c r="I272" t="s">
        <v>25</v>
      </c>
      <c r="J272">
        <v>4100</v>
      </c>
      <c r="K272" t="s">
        <v>25</v>
      </c>
      <c r="L272">
        <v>30</v>
      </c>
      <c r="M272">
        <v>218.5862171</v>
      </c>
      <c r="N272">
        <v>18.907106670000001</v>
      </c>
      <c r="O272">
        <v>1.490397333</v>
      </c>
      <c r="P272">
        <v>26.81483467</v>
      </c>
      <c r="Q272">
        <v>202.11527039999999</v>
      </c>
      <c r="R272">
        <v>12.69930667</v>
      </c>
      <c r="S272">
        <v>1.4853653330000001</v>
      </c>
      <c r="T272">
        <v>20.942517330000001</v>
      </c>
      <c r="U272">
        <v>202.11527039999999</v>
      </c>
      <c r="V272">
        <v>12.69930667</v>
      </c>
      <c r="W272">
        <v>1.4853653330000001</v>
      </c>
      <c r="X272">
        <v>20.942517330000001</v>
      </c>
    </row>
    <row r="273" spans="1:24" x14ac:dyDescent="0.25">
      <c r="A273">
        <v>3</v>
      </c>
      <c r="B273" s="1">
        <v>33021</v>
      </c>
      <c r="C273" s="2">
        <f t="shared" si="4"/>
        <v>5</v>
      </c>
      <c r="D273" s="2" t="s">
        <v>7501</v>
      </c>
      <c r="E273">
        <v>4</v>
      </c>
      <c r="F273">
        <v>327</v>
      </c>
      <c r="G273" t="s">
        <v>23</v>
      </c>
      <c r="H273" t="s">
        <v>24</v>
      </c>
      <c r="I273" t="s">
        <v>25</v>
      </c>
      <c r="J273">
        <v>4100</v>
      </c>
      <c r="K273" t="s">
        <v>25</v>
      </c>
      <c r="L273">
        <v>30</v>
      </c>
      <c r="M273">
        <v>218.5862171</v>
      </c>
      <c r="N273">
        <v>18.907106670000001</v>
      </c>
      <c r="O273">
        <v>1.490397333</v>
      </c>
      <c r="P273">
        <v>26.81483467</v>
      </c>
      <c r="Q273">
        <v>202.11527039999999</v>
      </c>
      <c r="R273">
        <v>12.69930667</v>
      </c>
      <c r="S273">
        <v>1.4853653330000001</v>
      </c>
      <c r="T273">
        <v>20.942517330000001</v>
      </c>
      <c r="U273">
        <v>202.11527039999999</v>
      </c>
      <c r="V273">
        <v>12.69930667</v>
      </c>
      <c r="W273">
        <v>1.4853653330000001</v>
      </c>
      <c r="X273">
        <v>20.942517330000001</v>
      </c>
    </row>
    <row r="274" spans="1:24" x14ac:dyDescent="0.25">
      <c r="A274">
        <v>3</v>
      </c>
      <c r="B274" s="1">
        <v>33022</v>
      </c>
      <c r="C274" s="2">
        <f t="shared" si="4"/>
        <v>5</v>
      </c>
      <c r="D274" s="2" t="s">
        <v>7501</v>
      </c>
      <c r="E274">
        <v>4</v>
      </c>
      <c r="F274">
        <v>327</v>
      </c>
      <c r="G274" t="s">
        <v>23</v>
      </c>
      <c r="H274" t="s">
        <v>24</v>
      </c>
      <c r="I274" t="s">
        <v>25</v>
      </c>
      <c r="J274">
        <v>4100</v>
      </c>
      <c r="K274" t="s">
        <v>25</v>
      </c>
      <c r="L274">
        <v>30</v>
      </c>
      <c r="M274">
        <v>218.5862171</v>
      </c>
      <c r="N274">
        <v>18.907106670000001</v>
      </c>
      <c r="O274">
        <v>1.490397333</v>
      </c>
      <c r="P274">
        <v>26.81483467</v>
      </c>
      <c r="Q274">
        <v>202.11527039999999</v>
      </c>
      <c r="R274">
        <v>12.69930667</v>
      </c>
      <c r="S274">
        <v>1.4853653330000001</v>
      </c>
      <c r="T274">
        <v>20.942517330000001</v>
      </c>
      <c r="U274">
        <v>202.11527039999999</v>
      </c>
      <c r="V274">
        <v>12.69930667</v>
      </c>
      <c r="W274">
        <v>1.4853653330000001</v>
      </c>
      <c r="X274">
        <v>20.942517330000001</v>
      </c>
    </row>
    <row r="275" spans="1:24" x14ac:dyDescent="0.25">
      <c r="A275">
        <v>3</v>
      </c>
      <c r="B275" s="1">
        <v>33023</v>
      </c>
      <c r="C275" s="2">
        <f t="shared" si="4"/>
        <v>5</v>
      </c>
      <c r="D275" s="2" t="s">
        <v>7501</v>
      </c>
      <c r="E275">
        <v>4</v>
      </c>
      <c r="F275">
        <v>327</v>
      </c>
      <c r="G275" t="s">
        <v>23</v>
      </c>
      <c r="H275" t="s">
        <v>24</v>
      </c>
      <c r="I275" t="s">
        <v>25</v>
      </c>
      <c r="J275">
        <v>4100</v>
      </c>
      <c r="K275" t="s">
        <v>25</v>
      </c>
      <c r="L275">
        <v>30</v>
      </c>
      <c r="M275">
        <v>218.5862171</v>
      </c>
      <c r="N275">
        <v>18.907106670000001</v>
      </c>
      <c r="O275">
        <v>1.490397333</v>
      </c>
      <c r="P275">
        <v>26.81483467</v>
      </c>
      <c r="Q275">
        <v>202.11527039999999</v>
      </c>
      <c r="R275">
        <v>12.69930667</v>
      </c>
      <c r="S275">
        <v>1.4853653330000001</v>
      </c>
      <c r="T275">
        <v>20.942517330000001</v>
      </c>
      <c r="U275">
        <v>202.11527039999999</v>
      </c>
      <c r="V275">
        <v>12.69930667</v>
      </c>
      <c r="W275">
        <v>1.4853653330000001</v>
      </c>
      <c r="X275">
        <v>20.942517330000001</v>
      </c>
    </row>
    <row r="276" spans="1:24" x14ac:dyDescent="0.25">
      <c r="A276">
        <v>3</v>
      </c>
      <c r="B276" s="1">
        <v>33024</v>
      </c>
      <c r="C276" s="2">
        <f t="shared" si="4"/>
        <v>5</v>
      </c>
      <c r="D276" s="2" t="s">
        <v>7501</v>
      </c>
      <c r="E276">
        <v>4</v>
      </c>
      <c r="F276">
        <v>327</v>
      </c>
      <c r="G276" t="s">
        <v>23</v>
      </c>
      <c r="H276" t="s">
        <v>24</v>
      </c>
      <c r="I276" t="s">
        <v>25</v>
      </c>
      <c r="J276">
        <v>4100</v>
      </c>
      <c r="K276" t="s">
        <v>25</v>
      </c>
      <c r="L276">
        <v>30</v>
      </c>
      <c r="M276">
        <v>218.5862171</v>
      </c>
      <c r="N276">
        <v>18.907106670000001</v>
      </c>
      <c r="O276">
        <v>1.490397333</v>
      </c>
      <c r="P276">
        <v>26.81483467</v>
      </c>
      <c r="Q276">
        <v>202.11527039999999</v>
      </c>
      <c r="R276">
        <v>12.69930667</v>
      </c>
      <c r="S276">
        <v>1.4853653330000001</v>
      </c>
      <c r="T276">
        <v>20.942517330000001</v>
      </c>
      <c r="U276">
        <v>202.11527039999999</v>
      </c>
      <c r="V276">
        <v>12.69930667</v>
      </c>
      <c r="W276">
        <v>1.4853653330000001</v>
      </c>
      <c r="X276">
        <v>20.942517330000001</v>
      </c>
    </row>
    <row r="277" spans="1:24" x14ac:dyDescent="0.25">
      <c r="A277">
        <v>3</v>
      </c>
      <c r="B277" s="1">
        <v>33025</v>
      </c>
      <c r="C277" s="2">
        <f t="shared" si="4"/>
        <v>6</v>
      </c>
      <c r="D277" s="2" t="s">
        <v>7498</v>
      </c>
      <c r="E277">
        <v>4</v>
      </c>
      <c r="F277">
        <v>327</v>
      </c>
      <c r="G277" t="s">
        <v>23</v>
      </c>
      <c r="H277" t="s">
        <v>24</v>
      </c>
      <c r="I277" t="s">
        <v>25</v>
      </c>
      <c r="J277">
        <v>4100</v>
      </c>
      <c r="K277" t="s">
        <v>25</v>
      </c>
      <c r="L277">
        <v>30</v>
      </c>
      <c r="M277">
        <v>218.5862171</v>
      </c>
      <c r="N277">
        <v>18.907106670000001</v>
      </c>
      <c r="O277">
        <v>1.490397333</v>
      </c>
      <c r="P277">
        <v>26.81483467</v>
      </c>
      <c r="Q277">
        <v>202.11527039999999</v>
      </c>
      <c r="R277">
        <v>12.69930667</v>
      </c>
      <c r="S277">
        <v>1.4853653330000001</v>
      </c>
      <c r="T277">
        <v>20.942517330000001</v>
      </c>
      <c r="U277">
        <v>202.11527039999999</v>
      </c>
      <c r="V277">
        <v>12.69930667</v>
      </c>
      <c r="W277">
        <v>1.4853653330000001</v>
      </c>
      <c r="X277">
        <v>20.942517330000001</v>
      </c>
    </row>
    <row r="278" spans="1:24" x14ac:dyDescent="0.25">
      <c r="A278">
        <v>3</v>
      </c>
      <c r="B278" s="1">
        <v>33026</v>
      </c>
      <c r="C278" s="2">
        <f t="shared" si="4"/>
        <v>6</v>
      </c>
      <c r="D278" s="2" t="s">
        <v>7498</v>
      </c>
      <c r="E278">
        <v>4</v>
      </c>
      <c r="F278">
        <v>327</v>
      </c>
      <c r="G278" t="s">
        <v>23</v>
      </c>
      <c r="H278" t="s">
        <v>24</v>
      </c>
      <c r="I278" t="s">
        <v>25</v>
      </c>
      <c r="J278">
        <v>4100</v>
      </c>
      <c r="K278" t="s">
        <v>25</v>
      </c>
      <c r="L278">
        <v>30</v>
      </c>
      <c r="M278">
        <v>218.5862171</v>
      </c>
      <c r="N278">
        <v>18.907106670000001</v>
      </c>
      <c r="O278">
        <v>1.490397333</v>
      </c>
      <c r="P278">
        <v>26.81483467</v>
      </c>
      <c r="Q278">
        <v>202.11527039999999</v>
      </c>
      <c r="R278">
        <v>12.69930667</v>
      </c>
      <c r="S278">
        <v>1.4853653330000001</v>
      </c>
      <c r="T278">
        <v>20.942517330000001</v>
      </c>
      <c r="U278">
        <v>202.11527039999999</v>
      </c>
      <c r="V278">
        <v>12.69930667</v>
      </c>
      <c r="W278">
        <v>1.4853653330000001</v>
      </c>
      <c r="X278">
        <v>20.942517330000001</v>
      </c>
    </row>
    <row r="279" spans="1:24" x14ac:dyDescent="0.25">
      <c r="A279">
        <v>3</v>
      </c>
      <c r="B279" s="1">
        <v>33027</v>
      </c>
      <c r="C279" s="2">
        <f t="shared" si="4"/>
        <v>6</v>
      </c>
      <c r="D279" s="2" t="s">
        <v>7498</v>
      </c>
      <c r="E279">
        <v>4</v>
      </c>
      <c r="F279">
        <v>327</v>
      </c>
      <c r="G279" t="s">
        <v>23</v>
      </c>
      <c r="H279" t="s">
        <v>24</v>
      </c>
      <c r="I279" t="s">
        <v>25</v>
      </c>
      <c r="J279">
        <v>4100</v>
      </c>
      <c r="K279" t="s">
        <v>25</v>
      </c>
      <c r="L279">
        <v>30</v>
      </c>
      <c r="M279">
        <v>218.5862171</v>
      </c>
      <c r="N279">
        <v>18.907106670000001</v>
      </c>
      <c r="O279">
        <v>1.490397333</v>
      </c>
      <c r="P279">
        <v>26.81483467</v>
      </c>
      <c r="Q279">
        <v>202.11527039999999</v>
      </c>
      <c r="R279">
        <v>12.69930667</v>
      </c>
      <c r="S279">
        <v>1.4853653330000001</v>
      </c>
      <c r="T279">
        <v>20.942517330000001</v>
      </c>
      <c r="U279">
        <v>202.11527039999999</v>
      </c>
      <c r="V279">
        <v>12.69930667</v>
      </c>
      <c r="W279">
        <v>1.4853653330000001</v>
      </c>
      <c r="X279">
        <v>20.942517330000001</v>
      </c>
    </row>
    <row r="280" spans="1:24" x14ac:dyDescent="0.25">
      <c r="A280">
        <v>3</v>
      </c>
      <c r="B280" s="1">
        <v>33028</v>
      </c>
      <c r="C280" s="2">
        <f t="shared" si="4"/>
        <v>6</v>
      </c>
      <c r="D280" s="2" t="s">
        <v>7498</v>
      </c>
      <c r="E280">
        <v>4</v>
      </c>
      <c r="F280">
        <v>327</v>
      </c>
      <c r="G280" t="s">
        <v>23</v>
      </c>
      <c r="H280" t="s">
        <v>24</v>
      </c>
      <c r="I280" t="s">
        <v>25</v>
      </c>
      <c r="J280">
        <v>4100</v>
      </c>
      <c r="K280" t="s">
        <v>25</v>
      </c>
      <c r="L280">
        <v>30</v>
      </c>
      <c r="M280">
        <v>218.5862171</v>
      </c>
      <c r="N280">
        <v>18.907106670000001</v>
      </c>
      <c r="O280">
        <v>1.490397333</v>
      </c>
      <c r="P280">
        <v>26.81483467</v>
      </c>
      <c r="Q280">
        <v>202.11527039999999</v>
      </c>
      <c r="R280">
        <v>12.69930667</v>
      </c>
      <c r="S280">
        <v>1.4853653330000001</v>
      </c>
      <c r="T280">
        <v>20.942517330000001</v>
      </c>
      <c r="U280">
        <v>202.11527039999999</v>
      </c>
      <c r="V280">
        <v>12.69930667</v>
      </c>
      <c r="W280">
        <v>1.4853653330000001</v>
      </c>
      <c r="X280">
        <v>20.942517330000001</v>
      </c>
    </row>
    <row r="281" spans="1:24" x14ac:dyDescent="0.25">
      <c r="A281">
        <v>3</v>
      </c>
      <c r="B281" s="1">
        <v>33029</v>
      </c>
      <c r="C281" s="2">
        <f t="shared" si="4"/>
        <v>6</v>
      </c>
      <c r="D281" s="2" t="s">
        <v>7498</v>
      </c>
      <c r="E281">
        <v>4</v>
      </c>
      <c r="F281">
        <v>327</v>
      </c>
      <c r="G281" t="s">
        <v>23</v>
      </c>
      <c r="H281" t="s">
        <v>24</v>
      </c>
      <c r="I281" t="s">
        <v>25</v>
      </c>
      <c r="J281">
        <v>4100</v>
      </c>
      <c r="K281" t="s">
        <v>25</v>
      </c>
      <c r="L281">
        <v>30</v>
      </c>
      <c r="M281">
        <v>218.5862171</v>
      </c>
      <c r="N281">
        <v>18.907106670000001</v>
      </c>
      <c r="O281">
        <v>1.490397333</v>
      </c>
      <c r="P281">
        <v>26.81483467</v>
      </c>
      <c r="Q281">
        <v>202.11527039999999</v>
      </c>
      <c r="R281">
        <v>12.69930667</v>
      </c>
      <c r="S281">
        <v>1.4853653330000001</v>
      </c>
      <c r="T281">
        <v>20.942517330000001</v>
      </c>
      <c r="U281">
        <v>202.11527039999999</v>
      </c>
      <c r="V281">
        <v>12.69930667</v>
      </c>
      <c r="W281">
        <v>1.4853653330000001</v>
      </c>
      <c r="X281">
        <v>20.942517330000001</v>
      </c>
    </row>
    <row r="282" spans="1:24" x14ac:dyDescent="0.25">
      <c r="A282">
        <v>3</v>
      </c>
      <c r="B282" s="1">
        <v>33030</v>
      </c>
      <c r="C282" s="2">
        <f t="shared" si="4"/>
        <v>6</v>
      </c>
      <c r="D282" s="2" t="s">
        <v>7498</v>
      </c>
      <c r="E282">
        <v>4</v>
      </c>
      <c r="F282">
        <v>327</v>
      </c>
      <c r="G282" t="s">
        <v>23</v>
      </c>
      <c r="H282" t="s">
        <v>24</v>
      </c>
      <c r="I282" t="s">
        <v>25</v>
      </c>
      <c r="J282">
        <v>4100</v>
      </c>
      <c r="K282" t="s">
        <v>25</v>
      </c>
      <c r="L282">
        <v>30</v>
      </c>
      <c r="M282">
        <v>218.5862171</v>
      </c>
      <c r="N282">
        <v>18.907106670000001</v>
      </c>
      <c r="O282">
        <v>1.490397333</v>
      </c>
      <c r="P282">
        <v>26.81483467</v>
      </c>
      <c r="Q282">
        <v>202.11527039999999</v>
      </c>
      <c r="R282">
        <v>12.69930667</v>
      </c>
      <c r="S282">
        <v>1.4853653330000001</v>
      </c>
      <c r="T282">
        <v>20.942517330000001</v>
      </c>
      <c r="U282">
        <v>202.11527039999999</v>
      </c>
      <c r="V282">
        <v>12.69930667</v>
      </c>
      <c r="W282">
        <v>1.4853653330000001</v>
      </c>
      <c r="X282">
        <v>20.942517330000001</v>
      </c>
    </row>
    <row r="283" spans="1:24" x14ac:dyDescent="0.25">
      <c r="A283">
        <v>3</v>
      </c>
      <c r="B283" s="1">
        <v>33031</v>
      </c>
      <c r="C283" s="2">
        <f t="shared" si="4"/>
        <v>6</v>
      </c>
      <c r="D283" s="2" t="s">
        <v>7498</v>
      </c>
      <c r="E283">
        <v>4</v>
      </c>
      <c r="F283">
        <v>327</v>
      </c>
      <c r="G283" t="s">
        <v>23</v>
      </c>
      <c r="H283" t="s">
        <v>24</v>
      </c>
      <c r="I283" t="s">
        <v>25</v>
      </c>
      <c r="J283">
        <v>4100</v>
      </c>
      <c r="K283" t="s">
        <v>25</v>
      </c>
      <c r="L283">
        <v>30</v>
      </c>
      <c r="M283">
        <v>218.5862171</v>
      </c>
      <c r="N283">
        <v>18.907106670000001</v>
      </c>
      <c r="O283">
        <v>1.490397333</v>
      </c>
      <c r="P283">
        <v>26.81483467</v>
      </c>
      <c r="Q283">
        <v>202.11527039999999</v>
      </c>
      <c r="R283">
        <v>12.69930667</v>
      </c>
      <c r="S283">
        <v>1.4853653330000001</v>
      </c>
      <c r="T283">
        <v>20.942517330000001</v>
      </c>
      <c r="U283">
        <v>202.11527039999999</v>
      </c>
      <c r="V283">
        <v>12.69930667</v>
      </c>
      <c r="W283">
        <v>1.4853653330000001</v>
      </c>
      <c r="X283">
        <v>20.942517330000001</v>
      </c>
    </row>
    <row r="284" spans="1:24" x14ac:dyDescent="0.25">
      <c r="A284">
        <v>3</v>
      </c>
      <c r="B284" s="1">
        <v>33032</v>
      </c>
      <c r="C284" s="2">
        <f t="shared" si="4"/>
        <v>6</v>
      </c>
      <c r="D284" s="2" t="s">
        <v>7498</v>
      </c>
      <c r="E284">
        <v>4</v>
      </c>
      <c r="F284">
        <v>327</v>
      </c>
      <c r="G284" t="s">
        <v>23</v>
      </c>
      <c r="H284" t="s">
        <v>24</v>
      </c>
      <c r="I284" t="s">
        <v>25</v>
      </c>
      <c r="J284">
        <v>4100</v>
      </c>
      <c r="K284" t="s">
        <v>25</v>
      </c>
      <c r="L284">
        <v>30</v>
      </c>
      <c r="M284">
        <v>218.5862171</v>
      </c>
      <c r="N284">
        <v>18.907106670000001</v>
      </c>
      <c r="O284">
        <v>1.490397333</v>
      </c>
      <c r="P284">
        <v>26.81483467</v>
      </c>
      <c r="Q284">
        <v>202.11527039999999</v>
      </c>
      <c r="R284">
        <v>12.69930667</v>
      </c>
      <c r="S284">
        <v>1.4853653330000001</v>
      </c>
      <c r="T284">
        <v>20.942517330000001</v>
      </c>
      <c r="U284">
        <v>202.11527039999999</v>
      </c>
      <c r="V284">
        <v>12.69930667</v>
      </c>
      <c r="W284">
        <v>1.4853653330000001</v>
      </c>
      <c r="X284">
        <v>20.942517330000001</v>
      </c>
    </row>
    <row r="285" spans="1:24" x14ac:dyDescent="0.25">
      <c r="A285">
        <v>3</v>
      </c>
      <c r="B285" s="1">
        <v>33033</v>
      </c>
      <c r="C285" s="2">
        <f t="shared" si="4"/>
        <v>6</v>
      </c>
      <c r="D285" s="2" t="s">
        <v>7498</v>
      </c>
      <c r="E285">
        <v>4</v>
      </c>
      <c r="F285">
        <v>327</v>
      </c>
      <c r="G285" t="s">
        <v>23</v>
      </c>
      <c r="H285" t="s">
        <v>24</v>
      </c>
      <c r="I285" t="s">
        <v>25</v>
      </c>
      <c r="J285">
        <v>4100</v>
      </c>
      <c r="K285" t="s">
        <v>25</v>
      </c>
      <c r="L285">
        <v>30</v>
      </c>
      <c r="M285">
        <v>218.5862171</v>
      </c>
      <c r="N285">
        <v>18.907106670000001</v>
      </c>
      <c r="O285">
        <v>1.490397333</v>
      </c>
      <c r="P285">
        <v>26.81483467</v>
      </c>
      <c r="Q285">
        <v>202.11527039999999</v>
      </c>
      <c r="R285">
        <v>12.69930667</v>
      </c>
      <c r="S285">
        <v>1.4853653330000001</v>
      </c>
      <c r="T285">
        <v>20.942517330000001</v>
      </c>
      <c r="U285">
        <v>202.11527039999999</v>
      </c>
      <c r="V285">
        <v>12.69930667</v>
      </c>
      <c r="W285">
        <v>1.4853653330000001</v>
      </c>
      <c r="X285">
        <v>20.942517330000001</v>
      </c>
    </row>
    <row r="286" spans="1:24" x14ac:dyDescent="0.25">
      <c r="A286">
        <v>3</v>
      </c>
      <c r="B286" s="1">
        <v>33034</v>
      </c>
      <c r="C286" s="2">
        <f t="shared" si="4"/>
        <v>6</v>
      </c>
      <c r="D286" s="2" t="s">
        <v>7498</v>
      </c>
      <c r="E286">
        <v>4</v>
      </c>
      <c r="F286">
        <v>327</v>
      </c>
      <c r="G286" t="s">
        <v>23</v>
      </c>
      <c r="H286" t="s">
        <v>24</v>
      </c>
      <c r="I286" t="s">
        <v>25</v>
      </c>
      <c r="J286">
        <v>4100</v>
      </c>
      <c r="K286" t="s">
        <v>25</v>
      </c>
      <c r="L286">
        <v>30</v>
      </c>
      <c r="M286">
        <v>218.5862171</v>
      </c>
      <c r="N286">
        <v>18.907106670000001</v>
      </c>
      <c r="O286">
        <v>1.490397333</v>
      </c>
      <c r="P286">
        <v>26.81483467</v>
      </c>
      <c r="Q286">
        <v>202.11527039999999</v>
      </c>
      <c r="R286">
        <v>12.69930667</v>
      </c>
      <c r="S286">
        <v>1.4853653330000001</v>
      </c>
      <c r="T286">
        <v>20.942517330000001</v>
      </c>
      <c r="U286">
        <v>202.11527039999999</v>
      </c>
      <c r="V286">
        <v>12.69930667</v>
      </c>
      <c r="W286">
        <v>1.4853653330000001</v>
      </c>
      <c r="X286">
        <v>20.942517330000001</v>
      </c>
    </row>
    <row r="287" spans="1:24" x14ac:dyDescent="0.25">
      <c r="A287">
        <v>3</v>
      </c>
      <c r="B287" s="1">
        <v>33035</v>
      </c>
      <c r="C287" s="2">
        <f t="shared" si="4"/>
        <v>6</v>
      </c>
      <c r="D287" s="2" t="s">
        <v>7498</v>
      </c>
      <c r="E287">
        <v>4</v>
      </c>
      <c r="F287">
        <v>327</v>
      </c>
      <c r="G287" t="s">
        <v>23</v>
      </c>
      <c r="H287" t="s">
        <v>24</v>
      </c>
      <c r="I287" t="s">
        <v>25</v>
      </c>
      <c r="J287">
        <v>4100</v>
      </c>
      <c r="K287" t="s">
        <v>25</v>
      </c>
      <c r="L287">
        <v>30</v>
      </c>
      <c r="M287">
        <v>218.5862171</v>
      </c>
      <c r="N287">
        <v>18.907106670000001</v>
      </c>
      <c r="O287">
        <v>1.490397333</v>
      </c>
      <c r="P287">
        <v>26.81483467</v>
      </c>
      <c r="Q287">
        <v>202.11527039999999</v>
      </c>
      <c r="R287">
        <v>12.69930667</v>
      </c>
      <c r="S287">
        <v>1.4853653330000001</v>
      </c>
      <c r="T287">
        <v>20.942517330000001</v>
      </c>
      <c r="U287">
        <v>202.11527039999999</v>
      </c>
      <c r="V287">
        <v>12.69930667</v>
      </c>
      <c r="W287">
        <v>1.4853653330000001</v>
      </c>
      <c r="X287">
        <v>20.942517330000001</v>
      </c>
    </row>
    <row r="288" spans="1:24" x14ac:dyDescent="0.25">
      <c r="A288">
        <v>3</v>
      </c>
      <c r="B288" s="1">
        <v>33036</v>
      </c>
      <c r="C288" s="2">
        <f t="shared" si="4"/>
        <v>6</v>
      </c>
      <c r="D288" s="2" t="s">
        <v>7498</v>
      </c>
      <c r="E288">
        <v>4</v>
      </c>
      <c r="F288">
        <v>327</v>
      </c>
      <c r="G288" t="s">
        <v>23</v>
      </c>
      <c r="H288" t="s">
        <v>24</v>
      </c>
      <c r="I288" t="s">
        <v>25</v>
      </c>
      <c r="J288">
        <v>4100</v>
      </c>
      <c r="K288" t="s">
        <v>25</v>
      </c>
      <c r="L288">
        <v>30</v>
      </c>
      <c r="M288">
        <v>218.5862171</v>
      </c>
      <c r="N288">
        <v>18.907106670000001</v>
      </c>
      <c r="O288">
        <v>1.490397333</v>
      </c>
      <c r="P288">
        <v>26.81483467</v>
      </c>
      <c r="Q288">
        <v>202.11527039999999</v>
      </c>
      <c r="R288">
        <v>12.69930667</v>
      </c>
      <c r="S288">
        <v>1.4853653330000001</v>
      </c>
      <c r="T288">
        <v>20.942517330000001</v>
      </c>
      <c r="U288">
        <v>202.11527039999999</v>
      </c>
      <c r="V288">
        <v>12.69930667</v>
      </c>
      <c r="W288">
        <v>1.4853653330000001</v>
      </c>
      <c r="X288">
        <v>20.942517330000001</v>
      </c>
    </row>
    <row r="289" spans="1:24" x14ac:dyDescent="0.25">
      <c r="A289">
        <v>3</v>
      </c>
      <c r="B289" s="1">
        <v>33037</v>
      </c>
      <c r="C289" s="2">
        <f t="shared" si="4"/>
        <v>6</v>
      </c>
      <c r="D289" s="2" t="s">
        <v>7498</v>
      </c>
      <c r="E289">
        <v>4</v>
      </c>
      <c r="F289">
        <v>327</v>
      </c>
      <c r="G289" t="s">
        <v>23</v>
      </c>
      <c r="H289" t="s">
        <v>24</v>
      </c>
      <c r="I289" t="s">
        <v>25</v>
      </c>
      <c r="J289">
        <v>4100</v>
      </c>
      <c r="K289" t="s">
        <v>25</v>
      </c>
      <c r="L289">
        <v>30</v>
      </c>
      <c r="M289">
        <v>218.5862171</v>
      </c>
      <c r="N289">
        <v>18.907106670000001</v>
      </c>
      <c r="O289">
        <v>1.490397333</v>
      </c>
      <c r="P289">
        <v>26.81483467</v>
      </c>
      <c r="Q289">
        <v>202.11527039999999</v>
      </c>
      <c r="R289">
        <v>12.69930667</v>
      </c>
      <c r="S289">
        <v>1.4853653330000001</v>
      </c>
      <c r="T289">
        <v>20.942517330000001</v>
      </c>
      <c r="U289">
        <v>202.11527039999999</v>
      </c>
      <c r="V289">
        <v>12.69930667</v>
      </c>
      <c r="W289">
        <v>1.4853653330000001</v>
      </c>
      <c r="X289">
        <v>20.942517330000001</v>
      </c>
    </row>
    <row r="290" spans="1:24" x14ac:dyDescent="0.25">
      <c r="A290">
        <v>3</v>
      </c>
      <c r="B290" s="1">
        <v>33038</v>
      </c>
      <c r="C290" s="2">
        <f t="shared" si="4"/>
        <v>6</v>
      </c>
      <c r="D290" s="2" t="s">
        <v>7498</v>
      </c>
      <c r="E290">
        <v>4</v>
      </c>
      <c r="F290">
        <v>327</v>
      </c>
      <c r="G290" t="s">
        <v>23</v>
      </c>
      <c r="H290" t="s">
        <v>24</v>
      </c>
      <c r="I290" t="s">
        <v>25</v>
      </c>
      <c r="J290">
        <v>4100</v>
      </c>
      <c r="K290" t="s">
        <v>25</v>
      </c>
      <c r="L290">
        <v>30</v>
      </c>
      <c r="M290">
        <v>218.5862171</v>
      </c>
      <c r="N290">
        <v>18.907106670000001</v>
      </c>
      <c r="O290">
        <v>1.490397333</v>
      </c>
      <c r="P290">
        <v>26.81483467</v>
      </c>
      <c r="Q290">
        <v>202.11527039999999</v>
      </c>
      <c r="R290">
        <v>12.69930667</v>
      </c>
      <c r="S290">
        <v>1.4853653330000001</v>
      </c>
      <c r="T290">
        <v>20.942517330000001</v>
      </c>
      <c r="U290">
        <v>202.11527039999999</v>
      </c>
      <c r="V290">
        <v>12.69930667</v>
      </c>
      <c r="W290">
        <v>1.4853653330000001</v>
      </c>
      <c r="X290">
        <v>20.942517330000001</v>
      </c>
    </row>
    <row r="291" spans="1:24" x14ac:dyDescent="0.25">
      <c r="A291">
        <v>3</v>
      </c>
      <c r="B291" s="1">
        <v>33039</v>
      </c>
      <c r="C291" s="2">
        <f t="shared" si="4"/>
        <v>6</v>
      </c>
      <c r="D291" s="2" t="s">
        <v>7498</v>
      </c>
      <c r="E291">
        <v>4</v>
      </c>
      <c r="F291">
        <v>327</v>
      </c>
      <c r="G291" t="s">
        <v>23</v>
      </c>
      <c r="H291" t="s">
        <v>24</v>
      </c>
      <c r="I291" t="s">
        <v>25</v>
      </c>
      <c r="J291">
        <v>4100</v>
      </c>
      <c r="K291" t="s">
        <v>25</v>
      </c>
      <c r="L291">
        <v>30</v>
      </c>
      <c r="M291">
        <v>218.5862171</v>
      </c>
      <c r="N291">
        <v>18.907106670000001</v>
      </c>
      <c r="O291">
        <v>1.490397333</v>
      </c>
      <c r="P291">
        <v>26.81483467</v>
      </c>
      <c r="Q291">
        <v>202.11527039999999</v>
      </c>
      <c r="R291">
        <v>12.69930667</v>
      </c>
      <c r="S291">
        <v>1.4853653330000001</v>
      </c>
      <c r="T291">
        <v>20.942517330000001</v>
      </c>
      <c r="U291">
        <v>202.11527039999999</v>
      </c>
      <c r="V291">
        <v>12.69930667</v>
      </c>
      <c r="W291">
        <v>1.4853653330000001</v>
      </c>
      <c r="X291">
        <v>20.942517330000001</v>
      </c>
    </row>
    <row r="292" spans="1:24" x14ac:dyDescent="0.25">
      <c r="A292">
        <v>3</v>
      </c>
      <c r="B292" s="1">
        <v>33040</v>
      </c>
      <c r="C292" s="2">
        <f t="shared" si="4"/>
        <v>6</v>
      </c>
      <c r="D292" s="2" t="s">
        <v>7498</v>
      </c>
      <c r="E292">
        <v>4</v>
      </c>
      <c r="F292">
        <v>327</v>
      </c>
      <c r="G292" t="s">
        <v>23</v>
      </c>
      <c r="H292" t="s">
        <v>24</v>
      </c>
      <c r="I292" t="s">
        <v>25</v>
      </c>
      <c r="J292">
        <v>4100</v>
      </c>
      <c r="K292" t="s">
        <v>25</v>
      </c>
      <c r="L292">
        <v>30</v>
      </c>
      <c r="M292">
        <v>218.5862171</v>
      </c>
      <c r="N292">
        <v>18.907106670000001</v>
      </c>
      <c r="O292">
        <v>1.490397333</v>
      </c>
      <c r="P292">
        <v>26.81483467</v>
      </c>
      <c r="Q292">
        <v>202.11527039999999</v>
      </c>
      <c r="R292">
        <v>12.69930667</v>
      </c>
      <c r="S292">
        <v>1.4853653330000001</v>
      </c>
      <c r="T292">
        <v>20.942517330000001</v>
      </c>
      <c r="U292">
        <v>202.11527039999999</v>
      </c>
      <c r="V292">
        <v>12.69930667</v>
      </c>
      <c r="W292">
        <v>1.4853653330000001</v>
      </c>
      <c r="X292">
        <v>20.942517330000001</v>
      </c>
    </row>
    <row r="293" spans="1:24" x14ac:dyDescent="0.25">
      <c r="A293">
        <v>3</v>
      </c>
      <c r="B293" s="1">
        <v>33041</v>
      </c>
      <c r="C293" s="2">
        <f t="shared" si="4"/>
        <v>6</v>
      </c>
      <c r="D293" s="2" t="s">
        <v>7498</v>
      </c>
      <c r="E293">
        <v>4</v>
      </c>
      <c r="F293">
        <v>327</v>
      </c>
      <c r="G293" t="s">
        <v>23</v>
      </c>
      <c r="H293" t="s">
        <v>24</v>
      </c>
      <c r="I293" t="s">
        <v>25</v>
      </c>
      <c r="J293">
        <v>4100</v>
      </c>
      <c r="K293" t="s">
        <v>25</v>
      </c>
      <c r="L293">
        <v>30</v>
      </c>
      <c r="M293">
        <v>218.5862171</v>
      </c>
      <c r="N293">
        <v>18.907106670000001</v>
      </c>
      <c r="O293">
        <v>1.490397333</v>
      </c>
      <c r="P293">
        <v>26.81483467</v>
      </c>
      <c r="Q293">
        <v>202.11527039999999</v>
      </c>
      <c r="R293">
        <v>12.69930667</v>
      </c>
      <c r="S293">
        <v>1.4853653330000001</v>
      </c>
      <c r="T293">
        <v>20.942517330000001</v>
      </c>
      <c r="U293">
        <v>202.11527039999999</v>
      </c>
      <c r="V293">
        <v>12.69930667</v>
      </c>
      <c r="W293">
        <v>1.4853653330000001</v>
      </c>
      <c r="X293">
        <v>20.942517330000001</v>
      </c>
    </row>
    <row r="294" spans="1:24" x14ac:dyDescent="0.25">
      <c r="A294">
        <v>3</v>
      </c>
      <c r="B294" s="1">
        <v>33042</v>
      </c>
      <c r="C294" s="2">
        <f t="shared" si="4"/>
        <v>6</v>
      </c>
      <c r="D294" s="2" t="s">
        <v>7498</v>
      </c>
      <c r="E294">
        <v>4</v>
      </c>
      <c r="F294">
        <v>327</v>
      </c>
      <c r="G294" t="s">
        <v>23</v>
      </c>
      <c r="H294" t="s">
        <v>24</v>
      </c>
      <c r="I294" t="s">
        <v>25</v>
      </c>
      <c r="J294">
        <v>4100</v>
      </c>
      <c r="K294" t="s">
        <v>25</v>
      </c>
      <c r="L294">
        <v>30</v>
      </c>
      <c r="M294">
        <v>218.5862171</v>
      </c>
      <c r="N294">
        <v>18.907106670000001</v>
      </c>
      <c r="O294">
        <v>1.490397333</v>
      </c>
      <c r="P294">
        <v>26.81483467</v>
      </c>
      <c r="Q294">
        <v>202.11527039999999</v>
      </c>
      <c r="R294">
        <v>12.69930667</v>
      </c>
      <c r="S294">
        <v>1.4853653330000001</v>
      </c>
      <c r="T294">
        <v>20.942517330000001</v>
      </c>
      <c r="U294">
        <v>202.11527039999999</v>
      </c>
      <c r="V294">
        <v>12.69930667</v>
      </c>
      <c r="W294">
        <v>1.4853653330000001</v>
      </c>
      <c r="X294">
        <v>20.942517330000001</v>
      </c>
    </row>
    <row r="295" spans="1:24" x14ac:dyDescent="0.25">
      <c r="A295">
        <v>3</v>
      </c>
      <c r="B295" s="1">
        <v>33043</v>
      </c>
      <c r="C295" s="2">
        <f t="shared" si="4"/>
        <v>6</v>
      </c>
      <c r="D295" s="2" t="s">
        <v>7498</v>
      </c>
      <c r="E295">
        <v>4</v>
      </c>
      <c r="F295">
        <v>327</v>
      </c>
      <c r="G295" t="s">
        <v>23</v>
      </c>
      <c r="H295" t="s">
        <v>24</v>
      </c>
      <c r="I295" t="s">
        <v>25</v>
      </c>
      <c r="J295">
        <v>4100</v>
      </c>
      <c r="K295" t="s">
        <v>25</v>
      </c>
      <c r="L295">
        <v>30</v>
      </c>
      <c r="M295">
        <v>218.5862171</v>
      </c>
      <c r="N295">
        <v>18.907106670000001</v>
      </c>
      <c r="O295">
        <v>1.490397333</v>
      </c>
      <c r="P295">
        <v>26.81483467</v>
      </c>
      <c r="Q295">
        <v>202.11527039999999</v>
      </c>
      <c r="R295">
        <v>12.69930667</v>
      </c>
      <c r="S295">
        <v>1.4853653330000001</v>
      </c>
      <c r="T295">
        <v>20.942517330000001</v>
      </c>
      <c r="U295">
        <v>202.11527039999999</v>
      </c>
      <c r="V295">
        <v>12.69930667</v>
      </c>
      <c r="W295">
        <v>1.4853653330000001</v>
      </c>
      <c r="X295">
        <v>20.942517330000001</v>
      </c>
    </row>
    <row r="296" spans="1:24" x14ac:dyDescent="0.25">
      <c r="A296">
        <v>3</v>
      </c>
      <c r="B296" s="1">
        <v>33044</v>
      </c>
      <c r="C296" s="2">
        <f t="shared" si="4"/>
        <v>6</v>
      </c>
      <c r="D296" s="2" t="s">
        <v>7498</v>
      </c>
      <c r="E296">
        <v>4</v>
      </c>
      <c r="F296">
        <v>327</v>
      </c>
      <c r="G296" t="s">
        <v>23</v>
      </c>
      <c r="H296" t="s">
        <v>24</v>
      </c>
      <c r="I296" t="s">
        <v>25</v>
      </c>
      <c r="J296">
        <v>4100</v>
      </c>
      <c r="K296" t="s">
        <v>25</v>
      </c>
      <c r="L296">
        <v>30</v>
      </c>
      <c r="M296">
        <v>218.5862171</v>
      </c>
      <c r="N296">
        <v>18.907106670000001</v>
      </c>
      <c r="O296">
        <v>1.490397333</v>
      </c>
      <c r="P296">
        <v>26.81483467</v>
      </c>
      <c r="Q296">
        <v>202.11527039999999</v>
      </c>
      <c r="R296">
        <v>12.69930667</v>
      </c>
      <c r="S296">
        <v>1.4853653330000001</v>
      </c>
      <c r="T296">
        <v>20.942517330000001</v>
      </c>
      <c r="U296">
        <v>202.11527039999999</v>
      </c>
      <c r="V296">
        <v>12.69930667</v>
      </c>
      <c r="W296">
        <v>1.4853653330000001</v>
      </c>
      <c r="X296">
        <v>20.942517330000001</v>
      </c>
    </row>
    <row r="297" spans="1:24" x14ac:dyDescent="0.25">
      <c r="A297">
        <v>3</v>
      </c>
      <c r="B297" s="1">
        <v>33045</v>
      </c>
      <c r="C297" s="2">
        <f t="shared" si="4"/>
        <v>6</v>
      </c>
      <c r="D297" s="2" t="s">
        <v>7498</v>
      </c>
      <c r="E297">
        <v>4</v>
      </c>
      <c r="F297">
        <v>327</v>
      </c>
      <c r="G297" t="s">
        <v>23</v>
      </c>
      <c r="H297" t="s">
        <v>24</v>
      </c>
      <c r="I297" t="s">
        <v>25</v>
      </c>
      <c r="J297">
        <v>4100</v>
      </c>
      <c r="K297" t="s">
        <v>25</v>
      </c>
      <c r="L297">
        <v>30</v>
      </c>
      <c r="M297">
        <v>218.5862171</v>
      </c>
      <c r="N297">
        <v>18.907106670000001</v>
      </c>
      <c r="O297">
        <v>1.490397333</v>
      </c>
      <c r="P297">
        <v>26.81483467</v>
      </c>
      <c r="Q297">
        <v>202.11527039999999</v>
      </c>
      <c r="R297">
        <v>12.69930667</v>
      </c>
      <c r="S297">
        <v>1.4853653330000001</v>
      </c>
      <c r="T297">
        <v>20.942517330000001</v>
      </c>
      <c r="U297">
        <v>202.11527039999999</v>
      </c>
      <c r="V297">
        <v>12.69930667</v>
      </c>
      <c r="W297">
        <v>1.4853653330000001</v>
      </c>
      <c r="X297">
        <v>20.942517330000001</v>
      </c>
    </row>
    <row r="298" spans="1:24" x14ac:dyDescent="0.25">
      <c r="A298">
        <v>3</v>
      </c>
      <c r="B298" s="1">
        <v>33046</v>
      </c>
      <c r="C298" s="2">
        <f t="shared" si="4"/>
        <v>6</v>
      </c>
      <c r="D298" s="2" t="s">
        <v>7498</v>
      </c>
      <c r="E298">
        <v>4</v>
      </c>
      <c r="F298">
        <v>327</v>
      </c>
      <c r="G298" t="s">
        <v>23</v>
      </c>
      <c r="H298" t="s">
        <v>24</v>
      </c>
      <c r="I298" t="s">
        <v>25</v>
      </c>
      <c r="J298">
        <v>4100</v>
      </c>
      <c r="K298" t="s">
        <v>25</v>
      </c>
      <c r="L298">
        <v>30</v>
      </c>
      <c r="M298">
        <v>218.5862171</v>
      </c>
      <c r="N298">
        <v>18.907106670000001</v>
      </c>
      <c r="O298">
        <v>1.490397333</v>
      </c>
      <c r="P298">
        <v>26.81483467</v>
      </c>
      <c r="Q298">
        <v>202.11527039999999</v>
      </c>
      <c r="R298">
        <v>12.69930667</v>
      </c>
      <c r="S298">
        <v>1.4853653330000001</v>
      </c>
      <c r="T298">
        <v>20.942517330000001</v>
      </c>
      <c r="U298">
        <v>202.11527039999999</v>
      </c>
      <c r="V298">
        <v>12.69930667</v>
      </c>
      <c r="W298">
        <v>1.4853653330000001</v>
      </c>
      <c r="X298">
        <v>20.942517330000001</v>
      </c>
    </row>
    <row r="299" spans="1:24" x14ac:dyDescent="0.25">
      <c r="A299">
        <v>3</v>
      </c>
      <c r="B299" s="1">
        <v>33047</v>
      </c>
      <c r="C299" s="2">
        <f t="shared" si="4"/>
        <v>6</v>
      </c>
      <c r="D299" s="2" t="s">
        <v>7498</v>
      </c>
      <c r="E299">
        <v>4</v>
      </c>
      <c r="F299">
        <v>327</v>
      </c>
      <c r="G299" t="s">
        <v>23</v>
      </c>
      <c r="H299" t="s">
        <v>24</v>
      </c>
      <c r="I299" t="s">
        <v>25</v>
      </c>
      <c r="J299">
        <v>4100</v>
      </c>
      <c r="K299" t="s">
        <v>25</v>
      </c>
      <c r="L299">
        <v>30</v>
      </c>
      <c r="M299">
        <v>218.5862171</v>
      </c>
      <c r="N299">
        <v>18.907106670000001</v>
      </c>
      <c r="O299">
        <v>1.490397333</v>
      </c>
      <c r="P299">
        <v>26.81483467</v>
      </c>
      <c r="Q299">
        <v>202.11527039999999</v>
      </c>
      <c r="R299">
        <v>12.69930667</v>
      </c>
      <c r="S299">
        <v>1.4853653330000001</v>
      </c>
      <c r="T299">
        <v>20.942517330000001</v>
      </c>
      <c r="U299">
        <v>202.11527039999999</v>
      </c>
      <c r="V299">
        <v>12.69930667</v>
      </c>
      <c r="W299">
        <v>1.4853653330000001</v>
      </c>
      <c r="X299">
        <v>20.942517330000001</v>
      </c>
    </row>
    <row r="300" spans="1:24" x14ac:dyDescent="0.25">
      <c r="A300">
        <v>3</v>
      </c>
      <c r="B300" s="1">
        <v>33048</v>
      </c>
      <c r="C300" s="2">
        <f t="shared" si="4"/>
        <v>6</v>
      </c>
      <c r="D300" s="2" t="s">
        <v>7498</v>
      </c>
      <c r="E300">
        <v>4</v>
      </c>
      <c r="F300">
        <v>327</v>
      </c>
      <c r="G300" t="s">
        <v>23</v>
      </c>
      <c r="H300" t="s">
        <v>24</v>
      </c>
      <c r="I300" t="s">
        <v>25</v>
      </c>
      <c r="J300">
        <v>4100</v>
      </c>
      <c r="K300" t="s">
        <v>25</v>
      </c>
      <c r="L300">
        <v>30</v>
      </c>
      <c r="M300">
        <v>218.5862171</v>
      </c>
      <c r="N300">
        <v>18.907106670000001</v>
      </c>
      <c r="O300">
        <v>1.490397333</v>
      </c>
      <c r="P300">
        <v>26.81483467</v>
      </c>
      <c r="Q300">
        <v>202.11527039999999</v>
      </c>
      <c r="R300">
        <v>12.69930667</v>
      </c>
      <c r="S300">
        <v>1.4853653330000001</v>
      </c>
      <c r="T300">
        <v>20.942517330000001</v>
      </c>
      <c r="U300">
        <v>202.11527039999999</v>
      </c>
      <c r="V300">
        <v>12.69930667</v>
      </c>
      <c r="W300">
        <v>1.4853653330000001</v>
      </c>
      <c r="X300">
        <v>20.942517330000001</v>
      </c>
    </row>
    <row r="301" spans="1:24" x14ac:dyDescent="0.25">
      <c r="A301">
        <v>3</v>
      </c>
      <c r="B301" s="1">
        <v>33049</v>
      </c>
      <c r="C301" s="2">
        <f t="shared" si="4"/>
        <v>6</v>
      </c>
      <c r="D301" s="2" t="s">
        <v>7498</v>
      </c>
      <c r="E301">
        <v>4</v>
      </c>
      <c r="F301">
        <v>327</v>
      </c>
      <c r="G301" t="s">
        <v>23</v>
      </c>
      <c r="H301" t="s">
        <v>24</v>
      </c>
      <c r="I301" t="s">
        <v>25</v>
      </c>
      <c r="J301">
        <v>4100</v>
      </c>
      <c r="K301" t="s">
        <v>25</v>
      </c>
      <c r="L301">
        <v>30</v>
      </c>
      <c r="M301">
        <v>218.5862171</v>
      </c>
      <c r="N301">
        <v>18.907106670000001</v>
      </c>
      <c r="O301">
        <v>1.490397333</v>
      </c>
      <c r="P301">
        <v>26.81483467</v>
      </c>
      <c r="Q301">
        <v>202.11527039999999</v>
      </c>
      <c r="R301">
        <v>12.69930667</v>
      </c>
      <c r="S301">
        <v>1.4853653330000001</v>
      </c>
      <c r="T301">
        <v>20.942517330000001</v>
      </c>
      <c r="U301">
        <v>202.11527039999999</v>
      </c>
      <c r="V301">
        <v>12.69930667</v>
      </c>
      <c r="W301">
        <v>1.4853653330000001</v>
      </c>
      <c r="X301">
        <v>20.942517330000001</v>
      </c>
    </row>
    <row r="302" spans="1:24" x14ac:dyDescent="0.25">
      <c r="A302">
        <v>4</v>
      </c>
      <c r="B302" s="1">
        <v>33051</v>
      </c>
      <c r="C302" s="2">
        <f t="shared" si="4"/>
        <v>6</v>
      </c>
      <c r="D302" s="2" t="s">
        <v>7498</v>
      </c>
      <c r="E302">
        <v>1</v>
      </c>
      <c r="F302">
        <v>439</v>
      </c>
      <c r="G302" t="s">
        <v>23</v>
      </c>
      <c r="H302" t="s">
        <v>24</v>
      </c>
      <c r="I302" t="s">
        <v>25</v>
      </c>
      <c r="J302">
        <v>4100</v>
      </c>
      <c r="K302" t="s">
        <v>25</v>
      </c>
      <c r="L302">
        <v>10</v>
      </c>
      <c r="M302">
        <v>3.7544835019999998</v>
      </c>
      <c r="N302">
        <v>0.28536106700000002</v>
      </c>
      <c r="O302">
        <v>1.1588266999999999E-2</v>
      </c>
      <c r="P302">
        <v>0.53595733300000004</v>
      </c>
      <c r="Q302">
        <v>151.6747967</v>
      </c>
      <c r="R302">
        <v>10.410048</v>
      </c>
      <c r="S302">
        <v>1.1193599999999999</v>
      </c>
      <c r="T302">
        <v>15.447168</v>
      </c>
      <c r="U302">
        <v>151.6747967</v>
      </c>
      <c r="V302">
        <v>10.410048</v>
      </c>
      <c r="W302">
        <v>1.1193599999999999</v>
      </c>
      <c r="X302">
        <v>15.447168</v>
      </c>
    </row>
    <row r="303" spans="1:24" x14ac:dyDescent="0.25">
      <c r="A303">
        <v>4</v>
      </c>
      <c r="B303" s="1">
        <v>33052</v>
      </c>
      <c r="C303" s="2">
        <f t="shared" si="4"/>
        <v>6</v>
      </c>
      <c r="D303" s="2" t="s">
        <v>7498</v>
      </c>
      <c r="E303">
        <v>1</v>
      </c>
      <c r="F303">
        <v>439</v>
      </c>
      <c r="G303" t="s">
        <v>23</v>
      </c>
      <c r="H303" t="s">
        <v>24</v>
      </c>
      <c r="I303" t="s">
        <v>25</v>
      </c>
      <c r="J303">
        <v>4100</v>
      </c>
      <c r="K303" t="s">
        <v>25</v>
      </c>
      <c r="L303">
        <v>10</v>
      </c>
      <c r="M303">
        <v>3.7544835019999998</v>
      </c>
      <c r="N303">
        <v>0.28536106700000002</v>
      </c>
      <c r="O303">
        <v>1.1588266999999999E-2</v>
      </c>
      <c r="P303">
        <v>0.53595733300000004</v>
      </c>
      <c r="Q303">
        <v>151.6747967</v>
      </c>
      <c r="R303">
        <v>10.410048</v>
      </c>
      <c r="S303">
        <v>1.1193599999999999</v>
      </c>
      <c r="T303">
        <v>15.447168</v>
      </c>
      <c r="U303">
        <v>151.6747967</v>
      </c>
      <c r="V303">
        <v>10.410048</v>
      </c>
      <c r="W303">
        <v>1.1193599999999999</v>
      </c>
      <c r="X303">
        <v>15.447168</v>
      </c>
    </row>
    <row r="304" spans="1:24" x14ac:dyDescent="0.25">
      <c r="A304">
        <v>4</v>
      </c>
      <c r="B304" s="1">
        <v>33053</v>
      </c>
      <c r="C304" s="2">
        <f t="shared" si="4"/>
        <v>6</v>
      </c>
      <c r="D304" s="2" t="s">
        <v>7498</v>
      </c>
      <c r="E304">
        <v>1</v>
      </c>
      <c r="F304">
        <v>439</v>
      </c>
      <c r="G304" t="s">
        <v>23</v>
      </c>
      <c r="H304" t="s">
        <v>24</v>
      </c>
      <c r="I304" t="s">
        <v>25</v>
      </c>
      <c r="J304">
        <v>4100</v>
      </c>
      <c r="K304" t="s">
        <v>25</v>
      </c>
      <c r="L304">
        <v>10</v>
      </c>
      <c r="M304">
        <v>3.7544835019999998</v>
      </c>
      <c r="N304">
        <v>0.28536106700000002</v>
      </c>
      <c r="O304">
        <v>1.1588266999999999E-2</v>
      </c>
      <c r="P304">
        <v>0.53595733300000004</v>
      </c>
      <c r="Q304">
        <v>151.6747967</v>
      </c>
      <c r="R304">
        <v>10.410048</v>
      </c>
      <c r="S304">
        <v>1.1193599999999999</v>
      </c>
      <c r="T304">
        <v>15.447168</v>
      </c>
      <c r="U304">
        <v>151.6747967</v>
      </c>
      <c r="V304">
        <v>10.410048</v>
      </c>
      <c r="W304">
        <v>1.1193599999999999</v>
      </c>
      <c r="X304">
        <v>15.447168</v>
      </c>
    </row>
    <row r="305" spans="1:24" x14ac:dyDescent="0.25">
      <c r="A305">
        <v>4</v>
      </c>
      <c r="B305" s="1">
        <v>33054</v>
      </c>
      <c r="C305" s="2">
        <f t="shared" si="4"/>
        <v>6</v>
      </c>
      <c r="D305" s="2" t="s">
        <v>7498</v>
      </c>
      <c r="E305">
        <v>1</v>
      </c>
      <c r="F305">
        <v>439</v>
      </c>
      <c r="G305" t="s">
        <v>23</v>
      </c>
      <c r="H305" t="s">
        <v>24</v>
      </c>
      <c r="I305" t="s">
        <v>25</v>
      </c>
      <c r="J305">
        <v>4100</v>
      </c>
      <c r="K305" t="s">
        <v>25</v>
      </c>
      <c r="L305">
        <v>10</v>
      </c>
      <c r="M305">
        <v>3.7544835019999998</v>
      </c>
      <c r="N305">
        <v>0.28536106700000002</v>
      </c>
      <c r="O305">
        <v>1.1588266999999999E-2</v>
      </c>
      <c r="P305">
        <v>0.53595733300000004</v>
      </c>
      <c r="Q305">
        <v>151.6747967</v>
      </c>
      <c r="R305">
        <v>10.410048</v>
      </c>
      <c r="S305">
        <v>1.1193599999999999</v>
      </c>
      <c r="T305">
        <v>15.447168</v>
      </c>
      <c r="U305">
        <v>151.6747967</v>
      </c>
      <c r="V305">
        <v>10.410048</v>
      </c>
      <c r="W305">
        <v>1.1193599999999999</v>
      </c>
      <c r="X305">
        <v>15.447168</v>
      </c>
    </row>
    <row r="306" spans="1:24" x14ac:dyDescent="0.25">
      <c r="A306">
        <v>4</v>
      </c>
      <c r="B306" s="1">
        <v>33055</v>
      </c>
      <c r="C306" s="2">
        <f t="shared" si="4"/>
        <v>7</v>
      </c>
      <c r="D306" s="2" t="s">
        <v>7498</v>
      </c>
      <c r="E306">
        <v>1</v>
      </c>
      <c r="F306">
        <v>439</v>
      </c>
      <c r="G306" t="s">
        <v>23</v>
      </c>
      <c r="H306" t="s">
        <v>24</v>
      </c>
      <c r="I306" t="s">
        <v>25</v>
      </c>
      <c r="J306">
        <v>4100</v>
      </c>
      <c r="K306" t="s">
        <v>25</v>
      </c>
      <c r="L306">
        <v>10</v>
      </c>
      <c r="M306">
        <v>3.7544835019999998</v>
      </c>
      <c r="N306">
        <v>0.28536106700000002</v>
      </c>
      <c r="O306">
        <v>1.1588266999999999E-2</v>
      </c>
      <c r="P306">
        <v>0.53595733300000004</v>
      </c>
      <c r="Q306">
        <v>151.6747967</v>
      </c>
      <c r="R306">
        <v>10.410048</v>
      </c>
      <c r="S306">
        <v>1.1193599999999999</v>
      </c>
      <c r="T306">
        <v>15.447168</v>
      </c>
      <c r="U306">
        <v>151.6747967</v>
      </c>
      <c r="V306">
        <v>10.410048</v>
      </c>
      <c r="W306">
        <v>1.1193599999999999</v>
      </c>
      <c r="X306">
        <v>15.447168</v>
      </c>
    </row>
    <row r="307" spans="1:24" x14ac:dyDescent="0.25">
      <c r="A307">
        <v>4</v>
      </c>
      <c r="B307" s="1">
        <v>33056</v>
      </c>
      <c r="C307" s="2">
        <f t="shared" si="4"/>
        <v>7</v>
      </c>
      <c r="D307" s="2" t="s">
        <v>7498</v>
      </c>
      <c r="E307">
        <v>1</v>
      </c>
      <c r="F307">
        <v>439</v>
      </c>
      <c r="G307" t="s">
        <v>23</v>
      </c>
      <c r="H307" t="s">
        <v>24</v>
      </c>
      <c r="I307" t="s">
        <v>25</v>
      </c>
      <c r="J307">
        <v>4100</v>
      </c>
      <c r="K307" t="s">
        <v>25</v>
      </c>
      <c r="L307">
        <v>10</v>
      </c>
      <c r="M307">
        <v>3.7544835019999998</v>
      </c>
      <c r="N307">
        <v>0.28536106700000002</v>
      </c>
      <c r="O307">
        <v>1.1588266999999999E-2</v>
      </c>
      <c r="P307">
        <v>0.53595733300000004</v>
      </c>
      <c r="Q307">
        <v>151.6747967</v>
      </c>
      <c r="R307">
        <v>10.410048</v>
      </c>
      <c r="S307">
        <v>1.1193599999999999</v>
      </c>
      <c r="T307">
        <v>15.447168</v>
      </c>
      <c r="U307">
        <v>151.6747967</v>
      </c>
      <c r="V307">
        <v>10.410048</v>
      </c>
      <c r="W307">
        <v>1.1193599999999999</v>
      </c>
      <c r="X307">
        <v>15.447168</v>
      </c>
    </row>
    <row r="308" spans="1:24" x14ac:dyDescent="0.25">
      <c r="A308">
        <v>4</v>
      </c>
      <c r="B308" s="1">
        <v>33057</v>
      </c>
      <c r="C308" s="2">
        <f t="shared" si="4"/>
        <v>7</v>
      </c>
      <c r="D308" s="2" t="s">
        <v>7498</v>
      </c>
      <c r="E308">
        <v>1</v>
      </c>
      <c r="F308">
        <v>439</v>
      </c>
      <c r="G308" t="s">
        <v>23</v>
      </c>
      <c r="H308" t="s">
        <v>24</v>
      </c>
      <c r="I308" t="s">
        <v>25</v>
      </c>
      <c r="J308">
        <v>4100</v>
      </c>
      <c r="K308" t="s">
        <v>25</v>
      </c>
      <c r="L308">
        <v>10</v>
      </c>
      <c r="M308">
        <v>3.7544835019999998</v>
      </c>
      <c r="N308">
        <v>0.28536106700000002</v>
      </c>
      <c r="O308">
        <v>1.1588266999999999E-2</v>
      </c>
      <c r="P308">
        <v>0.53595733300000004</v>
      </c>
      <c r="Q308">
        <v>151.6747967</v>
      </c>
      <c r="R308">
        <v>10.410048</v>
      </c>
      <c r="S308">
        <v>1.1193599999999999</v>
      </c>
      <c r="T308">
        <v>15.447168</v>
      </c>
      <c r="U308">
        <v>151.6747967</v>
      </c>
      <c r="V308">
        <v>10.410048</v>
      </c>
      <c r="W308">
        <v>1.1193599999999999</v>
      </c>
      <c r="X308">
        <v>15.447168</v>
      </c>
    </row>
    <row r="309" spans="1:24" x14ac:dyDescent="0.25">
      <c r="A309">
        <v>4</v>
      </c>
      <c r="B309" s="1">
        <v>33058</v>
      </c>
      <c r="C309" s="2">
        <f t="shared" si="4"/>
        <v>7</v>
      </c>
      <c r="D309" s="2" t="s">
        <v>7498</v>
      </c>
      <c r="E309">
        <v>1</v>
      </c>
      <c r="F309">
        <v>439</v>
      </c>
      <c r="G309" t="s">
        <v>23</v>
      </c>
      <c r="H309" t="s">
        <v>24</v>
      </c>
      <c r="I309" t="s">
        <v>25</v>
      </c>
      <c r="J309">
        <v>4100</v>
      </c>
      <c r="K309" t="s">
        <v>25</v>
      </c>
      <c r="L309">
        <v>10</v>
      </c>
      <c r="M309">
        <v>3.7544835019999998</v>
      </c>
      <c r="N309">
        <v>0.28536106700000002</v>
      </c>
      <c r="O309">
        <v>1.1588266999999999E-2</v>
      </c>
      <c r="P309">
        <v>0.53595733300000004</v>
      </c>
      <c r="Q309">
        <v>151.6747967</v>
      </c>
      <c r="R309">
        <v>10.410048</v>
      </c>
      <c r="S309">
        <v>1.1193599999999999</v>
      </c>
      <c r="T309">
        <v>15.447168</v>
      </c>
      <c r="U309">
        <v>151.6747967</v>
      </c>
      <c r="V309">
        <v>10.410048</v>
      </c>
      <c r="W309">
        <v>1.1193599999999999</v>
      </c>
      <c r="X309">
        <v>15.447168</v>
      </c>
    </row>
    <row r="310" spans="1:24" x14ac:dyDescent="0.25">
      <c r="A310">
        <v>4</v>
      </c>
      <c r="B310" s="1">
        <v>33059</v>
      </c>
      <c r="C310" s="2">
        <f t="shared" si="4"/>
        <v>7</v>
      </c>
      <c r="D310" s="2" t="s">
        <v>7498</v>
      </c>
      <c r="E310">
        <v>1</v>
      </c>
      <c r="F310">
        <v>439</v>
      </c>
      <c r="G310" t="s">
        <v>23</v>
      </c>
      <c r="H310" t="s">
        <v>24</v>
      </c>
      <c r="I310" t="s">
        <v>25</v>
      </c>
      <c r="J310">
        <v>4100</v>
      </c>
      <c r="K310" t="s">
        <v>25</v>
      </c>
      <c r="L310">
        <v>10</v>
      </c>
      <c r="M310">
        <v>3.7544835019999998</v>
      </c>
      <c r="N310">
        <v>0.28536106700000002</v>
      </c>
      <c r="O310">
        <v>1.1588266999999999E-2</v>
      </c>
      <c r="P310">
        <v>0.53595733300000004</v>
      </c>
      <c r="Q310">
        <v>151.6747967</v>
      </c>
      <c r="R310">
        <v>10.410048</v>
      </c>
      <c r="S310">
        <v>1.1193599999999999</v>
      </c>
      <c r="T310">
        <v>15.447168</v>
      </c>
      <c r="U310">
        <v>151.6747967</v>
      </c>
      <c r="V310">
        <v>10.410048</v>
      </c>
      <c r="W310">
        <v>1.1193599999999999</v>
      </c>
      <c r="X310">
        <v>15.447168</v>
      </c>
    </row>
    <row r="311" spans="1:24" x14ac:dyDescent="0.25">
      <c r="A311">
        <v>4</v>
      </c>
      <c r="B311" s="1">
        <v>33060</v>
      </c>
      <c r="C311" s="2">
        <f t="shared" si="4"/>
        <v>7</v>
      </c>
      <c r="D311" s="2" t="s">
        <v>7498</v>
      </c>
      <c r="E311">
        <v>1</v>
      </c>
      <c r="F311">
        <v>439</v>
      </c>
      <c r="G311" t="s">
        <v>23</v>
      </c>
      <c r="H311" t="s">
        <v>24</v>
      </c>
      <c r="I311" t="s">
        <v>25</v>
      </c>
      <c r="J311">
        <v>4100</v>
      </c>
      <c r="K311" t="s">
        <v>25</v>
      </c>
      <c r="L311">
        <v>10</v>
      </c>
      <c r="M311">
        <v>3.7544835019999998</v>
      </c>
      <c r="N311">
        <v>0.28536106700000002</v>
      </c>
      <c r="O311">
        <v>1.1588266999999999E-2</v>
      </c>
      <c r="P311">
        <v>0.53595733300000004</v>
      </c>
      <c r="Q311">
        <v>151.6747967</v>
      </c>
      <c r="R311">
        <v>10.410048</v>
      </c>
      <c r="S311">
        <v>1.1193599999999999</v>
      </c>
      <c r="T311">
        <v>15.447168</v>
      </c>
      <c r="U311">
        <v>151.6747967</v>
      </c>
      <c r="V311">
        <v>10.410048</v>
      </c>
      <c r="W311">
        <v>1.1193599999999999</v>
      </c>
      <c r="X311">
        <v>15.447168</v>
      </c>
    </row>
    <row r="312" spans="1:24" x14ac:dyDescent="0.25">
      <c r="A312">
        <v>4</v>
      </c>
      <c r="B312" s="1">
        <v>33061</v>
      </c>
      <c r="C312" s="2">
        <f t="shared" si="4"/>
        <v>7</v>
      </c>
      <c r="D312" s="2" t="s">
        <v>7498</v>
      </c>
      <c r="E312">
        <v>1</v>
      </c>
      <c r="F312">
        <v>439</v>
      </c>
      <c r="G312" t="s">
        <v>23</v>
      </c>
      <c r="H312" t="s">
        <v>24</v>
      </c>
      <c r="I312" t="s">
        <v>25</v>
      </c>
      <c r="J312">
        <v>4100</v>
      </c>
      <c r="K312" t="s">
        <v>25</v>
      </c>
      <c r="L312">
        <v>10</v>
      </c>
      <c r="M312">
        <v>3.7544835019999998</v>
      </c>
      <c r="N312">
        <v>0.28536106700000002</v>
      </c>
      <c r="O312">
        <v>1.1588266999999999E-2</v>
      </c>
      <c r="P312">
        <v>0.53595733300000004</v>
      </c>
      <c r="Q312">
        <v>184.8210024</v>
      </c>
      <c r="R312">
        <v>12.638208000000001</v>
      </c>
      <c r="S312">
        <v>1.4403840000000001</v>
      </c>
      <c r="T312">
        <v>19.131551999999999</v>
      </c>
      <c r="U312">
        <v>184.8210024</v>
      </c>
      <c r="V312">
        <v>12.638208000000001</v>
      </c>
      <c r="W312">
        <v>1.4403840000000001</v>
      </c>
      <c r="X312">
        <v>19.131551999999999</v>
      </c>
    </row>
    <row r="313" spans="1:24" x14ac:dyDescent="0.25">
      <c r="A313">
        <v>4</v>
      </c>
      <c r="B313" s="1">
        <v>33062</v>
      </c>
      <c r="C313" s="2">
        <f t="shared" si="4"/>
        <v>7</v>
      </c>
      <c r="D313" s="2" t="s">
        <v>7498</v>
      </c>
      <c r="E313">
        <v>1</v>
      </c>
      <c r="F313">
        <v>439</v>
      </c>
      <c r="G313" t="s">
        <v>23</v>
      </c>
      <c r="H313" t="s">
        <v>24</v>
      </c>
      <c r="I313" t="s">
        <v>25</v>
      </c>
      <c r="J313">
        <v>4100</v>
      </c>
      <c r="K313" t="s">
        <v>25</v>
      </c>
      <c r="L313">
        <v>10</v>
      </c>
      <c r="M313">
        <v>3.7544835019999998</v>
      </c>
      <c r="N313">
        <v>0.28536106700000002</v>
      </c>
      <c r="O313">
        <v>1.1588266999999999E-2</v>
      </c>
      <c r="P313">
        <v>0.53595733300000004</v>
      </c>
      <c r="Q313">
        <v>184.8210024</v>
      </c>
      <c r="R313">
        <v>12.638208000000001</v>
      </c>
      <c r="S313">
        <v>1.4403840000000001</v>
      </c>
      <c r="T313">
        <v>19.131551999999999</v>
      </c>
      <c r="U313">
        <v>184.8210024</v>
      </c>
      <c r="V313">
        <v>12.638208000000001</v>
      </c>
      <c r="W313">
        <v>1.4403840000000001</v>
      </c>
      <c r="X313">
        <v>19.131551999999999</v>
      </c>
    </row>
    <row r="314" spans="1:24" x14ac:dyDescent="0.25">
      <c r="A314">
        <v>4</v>
      </c>
      <c r="B314" s="1">
        <v>33063</v>
      </c>
      <c r="C314" s="2">
        <f t="shared" si="4"/>
        <v>7</v>
      </c>
      <c r="D314" s="2" t="s">
        <v>7498</v>
      </c>
      <c r="E314">
        <v>1</v>
      </c>
      <c r="F314">
        <v>439</v>
      </c>
      <c r="G314" t="s">
        <v>23</v>
      </c>
      <c r="H314" t="s">
        <v>24</v>
      </c>
      <c r="I314" t="s">
        <v>25</v>
      </c>
      <c r="J314">
        <v>4100</v>
      </c>
      <c r="K314" t="s">
        <v>25</v>
      </c>
      <c r="L314">
        <v>10</v>
      </c>
      <c r="M314">
        <v>3.7544835019999998</v>
      </c>
      <c r="N314">
        <v>0.28536106700000002</v>
      </c>
      <c r="O314">
        <v>1.1588266999999999E-2</v>
      </c>
      <c r="P314">
        <v>0.53595733300000004</v>
      </c>
      <c r="Q314">
        <v>184.8210024</v>
      </c>
      <c r="R314">
        <v>12.638208000000001</v>
      </c>
      <c r="S314">
        <v>1.4403840000000001</v>
      </c>
      <c r="T314">
        <v>19.131551999999999</v>
      </c>
      <c r="U314">
        <v>184.8210024</v>
      </c>
      <c r="V314">
        <v>12.638208000000001</v>
      </c>
      <c r="W314">
        <v>1.4403840000000001</v>
      </c>
      <c r="X314">
        <v>19.131551999999999</v>
      </c>
    </row>
    <row r="315" spans="1:24" x14ac:dyDescent="0.25">
      <c r="A315">
        <v>4</v>
      </c>
      <c r="B315" s="1">
        <v>33064</v>
      </c>
      <c r="C315" s="2">
        <f t="shared" si="4"/>
        <v>7</v>
      </c>
      <c r="D315" s="2" t="s">
        <v>7498</v>
      </c>
      <c r="E315">
        <v>1</v>
      </c>
      <c r="F315">
        <v>439</v>
      </c>
      <c r="G315" t="s">
        <v>23</v>
      </c>
      <c r="H315" t="s">
        <v>24</v>
      </c>
      <c r="I315" t="s">
        <v>25</v>
      </c>
      <c r="J315">
        <v>4100</v>
      </c>
      <c r="K315" t="s">
        <v>25</v>
      </c>
      <c r="L315">
        <v>10</v>
      </c>
      <c r="M315">
        <v>3.7544835019999998</v>
      </c>
      <c r="N315">
        <v>0.28536106700000002</v>
      </c>
      <c r="O315">
        <v>1.1588266999999999E-2</v>
      </c>
      <c r="P315">
        <v>0.53595733300000004</v>
      </c>
      <c r="Q315">
        <v>184.8210024</v>
      </c>
      <c r="R315">
        <v>12.638208000000001</v>
      </c>
      <c r="S315">
        <v>1.4403840000000001</v>
      </c>
      <c r="T315">
        <v>19.131551999999999</v>
      </c>
      <c r="U315">
        <v>184.8210024</v>
      </c>
      <c r="V315">
        <v>12.638208000000001</v>
      </c>
      <c r="W315">
        <v>1.4403840000000001</v>
      </c>
      <c r="X315">
        <v>19.131551999999999</v>
      </c>
    </row>
    <row r="316" spans="1:24" x14ac:dyDescent="0.25">
      <c r="A316">
        <v>4</v>
      </c>
      <c r="B316" s="1">
        <v>33065</v>
      </c>
      <c r="C316" s="2">
        <f t="shared" si="4"/>
        <v>7</v>
      </c>
      <c r="D316" s="2" t="s">
        <v>7498</v>
      </c>
      <c r="E316">
        <v>1</v>
      </c>
      <c r="F316">
        <v>439</v>
      </c>
      <c r="G316" t="s">
        <v>23</v>
      </c>
      <c r="H316" t="s">
        <v>24</v>
      </c>
      <c r="I316" t="s">
        <v>25</v>
      </c>
      <c r="J316">
        <v>4100</v>
      </c>
      <c r="K316" t="s">
        <v>25</v>
      </c>
      <c r="L316">
        <v>10</v>
      </c>
      <c r="M316">
        <v>3.7544835019999998</v>
      </c>
      <c r="N316">
        <v>0.28536106700000002</v>
      </c>
      <c r="O316">
        <v>1.1588266999999999E-2</v>
      </c>
      <c r="P316">
        <v>0.53595733300000004</v>
      </c>
      <c r="Q316">
        <v>184.8210024</v>
      </c>
      <c r="R316">
        <v>12.638208000000001</v>
      </c>
      <c r="S316">
        <v>1.4403840000000001</v>
      </c>
      <c r="T316">
        <v>19.131551999999999</v>
      </c>
      <c r="U316">
        <v>184.8210024</v>
      </c>
      <c r="V316">
        <v>12.638208000000001</v>
      </c>
      <c r="W316">
        <v>1.4403840000000001</v>
      </c>
      <c r="X316">
        <v>19.131551999999999</v>
      </c>
    </row>
    <row r="317" spans="1:24" x14ac:dyDescent="0.25">
      <c r="A317">
        <v>4</v>
      </c>
      <c r="B317" s="1">
        <v>33066</v>
      </c>
      <c r="C317" s="2">
        <f t="shared" si="4"/>
        <v>7</v>
      </c>
      <c r="D317" s="2" t="s">
        <v>7498</v>
      </c>
      <c r="E317">
        <v>1</v>
      </c>
      <c r="F317">
        <v>439</v>
      </c>
      <c r="G317" t="s">
        <v>23</v>
      </c>
      <c r="H317" t="s">
        <v>24</v>
      </c>
      <c r="I317" t="s">
        <v>25</v>
      </c>
      <c r="J317">
        <v>4100</v>
      </c>
      <c r="K317" t="s">
        <v>25</v>
      </c>
      <c r="L317">
        <v>10</v>
      </c>
      <c r="M317">
        <v>3.7544835019999998</v>
      </c>
      <c r="N317">
        <v>0.28536106700000002</v>
      </c>
      <c r="O317">
        <v>1.1588266999999999E-2</v>
      </c>
      <c r="P317">
        <v>0.53595733300000004</v>
      </c>
      <c r="Q317">
        <v>184.8210024</v>
      </c>
      <c r="R317">
        <v>12.638208000000001</v>
      </c>
      <c r="S317">
        <v>1.4403840000000001</v>
      </c>
      <c r="T317">
        <v>19.131551999999999</v>
      </c>
      <c r="U317">
        <v>184.8210024</v>
      </c>
      <c r="V317">
        <v>12.638208000000001</v>
      </c>
      <c r="W317">
        <v>1.4403840000000001</v>
      </c>
      <c r="X317">
        <v>19.131551999999999</v>
      </c>
    </row>
    <row r="318" spans="1:24" x14ac:dyDescent="0.25">
      <c r="A318">
        <v>4</v>
      </c>
      <c r="B318" s="1">
        <v>33067</v>
      </c>
      <c r="C318" s="2">
        <f t="shared" si="4"/>
        <v>7</v>
      </c>
      <c r="D318" s="2" t="s">
        <v>7498</v>
      </c>
      <c r="E318">
        <v>1</v>
      </c>
      <c r="F318">
        <v>439</v>
      </c>
      <c r="G318" t="s">
        <v>23</v>
      </c>
      <c r="H318" t="s">
        <v>24</v>
      </c>
      <c r="I318" t="s">
        <v>25</v>
      </c>
      <c r="J318">
        <v>4100</v>
      </c>
      <c r="K318" t="s">
        <v>25</v>
      </c>
      <c r="L318">
        <v>10</v>
      </c>
      <c r="M318">
        <v>3.7544835019999998</v>
      </c>
      <c r="N318">
        <v>0.28536106700000002</v>
      </c>
      <c r="O318">
        <v>1.1588266999999999E-2</v>
      </c>
      <c r="P318">
        <v>0.53595733300000004</v>
      </c>
      <c r="Q318">
        <v>184.8210024</v>
      </c>
      <c r="R318">
        <v>12.638208000000001</v>
      </c>
      <c r="S318">
        <v>1.4403840000000001</v>
      </c>
      <c r="T318">
        <v>19.131551999999999</v>
      </c>
      <c r="U318">
        <v>184.8210024</v>
      </c>
      <c r="V318">
        <v>12.638208000000001</v>
      </c>
      <c r="W318">
        <v>1.4403840000000001</v>
      </c>
      <c r="X318">
        <v>19.131551999999999</v>
      </c>
    </row>
    <row r="319" spans="1:24" x14ac:dyDescent="0.25">
      <c r="A319">
        <v>4</v>
      </c>
      <c r="B319" s="1">
        <v>33068</v>
      </c>
      <c r="C319" s="2">
        <f t="shared" si="4"/>
        <v>7</v>
      </c>
      <c r="D319" s="2" t="s">
        <v>7498</v>
      </c>
      <c r="E319">
        <v>1</v>
      </c>
      <c r="F319">
        <v>439</v>
      </c>
      <c r="G319" t="s">
        <v>23</v>
      </c>
      <c r="H319" t="s">
        <v>24</v>
      </c>
      <c r="I319" t="s">
        <v>25</v>
      </c>
      <c r="J319">
        <v>4100</v>
      </c>
      <c r="K319" t="s">
        <v>25</v>
      </c>
      <c r="L319">
        <v>10</v>
      </c>
      <c r="M319">
        <v>3.7544835019999998</v>
      </c>
      <c r="N319">
        <v>0.28536106700000002</v>
      </c>
      <c r="O319">
        <v>1.1588266999999999E-2</v>
      </c>
      <c r="P319">
        <v>0.53595733300000004</v>
      </c>
      <c r="Q319">
        <v>184.8210024</v>
      </c>
      <c r="R319">
        <v>12.638208000000001</v>
      </c>
      <c r="S319">
        <v>1.4403840000000001</v>
      </c>
      <c r="T319">
        <v>19.131551999999999</v>
      </c>
      <c r="U319">
        <v>184.8210024</v>
      </c>
      <c r="V319">
        <v>12.638208000000001</v>
      </c>
      <c r="W319">
        <v>1.4403840000000001</v>
      </c>
      <c r="X319">
        <v>19.131551999999999</v>
      </c>
    </row>
    <row r="320" spans="1:24" x14ac:dyDescent="0.25">
      <c r="A320">
        <v>4</v>
      </c>
      <c r="B320" s="1">
        <v>33069</v>
      </c>
      <c r="C320" s="2">
        <f t="shared" si="4"/>
        <v>7</v>
      </c>
      <c r="D320" s="2" t="s">
        <v>7498</v>
      </c>
      <c r="E320">
        <v>1</v>
      </c>
      <c r="F320">
        <v>439</v>
      </c>
      <c r="G320" t="s">
        <v>23</v>
      </c>
      <c r="H320" t="s">
        <v>24</v>
      </c>
      <c r="I320" t="s">
        <v>25</v>
      </c>
      <c r="J320">
        <v>4100</v>
      </c>
      <c r="K320" t="s">
        <v>25</v>
      </c>
      <c r="L320">
        <v>10</v>
      </c>
      <c r="M320">
        <v>3.7544835019999998</v>
      </c>
      <c r="N320">
        <v>0.28536106700000002</v>
      </c>
      <c r="O320">
        <v>1.1588266999999999E-2</v>
      </c>
      <c r="P320">
        <v>0.53595733300000004</v>
      </c>
      <c r="Q320">
        <v>184.8210024</v>
      </c>
      <c r="R320">
        <v>12.638208000000001</v>
      </c>
      <c r="S320">
        <v>1.4403840000000001</v>
      </c>
      <c r="T320">
        <v>19.131551999999999</v>
      </c>
      <c r="U320">
        <v>184.8210024</v>
      </c>
      <c r="V320">
        <v>12.638208000000001</v>
      </c>
      <c r="W320">
        <v>1.4403840000000001</v>
      </c>
      <c r="X320">
        <v>19.131551999999999</v>
      </c>
    </row>
    <row r="321" spans="1:24" x14ac:dyDescent="0.25">
      <c r="A321">
        <v>4</v>
      </c>
      <c r="B321" s="1">
        <v>33070</v>
      </c>
      <c r="C321" s="2">
        <f t="shared" si="4"/>
        <v>7</v>
      </c>
      <c r="D321" s="2" t="s">
        <v>7498</v>
      </c>
      <c r="E321">
        <v>1</v>
      </c>
      <c r="F321">
        <v>439</v>
      </c>
      <c r="G321" t="s">
        <v>23</v>
      </c>
      <c r="H321" t="s">
        <v>24</v>
      </c>
      <c r="I321" t="s">
        <v>25</v>
      </c>
      <c r="J321">
        <v>4100</v>
      </c>
      <c r="K321" t="s">
        <v>25</v>
      </c>
      <c r="L321">
        <v>10</v>
      </c>
      <c r="M321">
        <v>3.7544835019999998</v>
      </c>
      <c r="N321">
        <v>0.28536106700000002</v>
      </c>
      <c r="O321">
        <v>1.1588266999999999E-2</v>
      </c>
      <c r="P321">
        <v>0.53595733300000004</v>
      </c>
      <c r="Q321">
        <v>184.8210024</v>
      </c>
      <c r="R321">
        <v>12.638208000000001</v>
      </c>
      <c r="S321">
        <v>1.4403840000000001</v>
      </c>
      <c r="T321">
        <v>19.131551999999999</v>
      </c>
      <c r="U321">
        <v>184.8210024</v>
      </c>
      <c r="V321">
        <v>12.638208000000001</v>
      </c>
      <c r="W321">
        <v>1.4403840000000001</v>
      </c>
      <c r="X321">
        <v>19.131551999999999</v>
      </c>
    </row>
    <row r="322" spans="1:24" x14ac:dyDescent="0.25">
      <c r="A322">
        <v>4</v>
      </c>
      <c r="B322" s="1">
        <v>33071</v>
      </c>
      <c r="C322" s="2">
        <f t="shared" si="4"/>
        <v>7</v>
      </c>
      <c r="D322" s="2" t="s">
        <v>7498</v>
      </c>
      <c r="E322">
        <v>1</v>
      </c>
      <c r="F322">
        <v>439</v>
      </c>
      <c r="G322" t="s">
        <v>23</v>
      </c>
      <c r="H322" t="s">
        <v>24</v>
      </c>
      <c r="I322" t="s">
        <v>25</v>
      </c>
      <c r="J322">
        <v>4100</v>
      </c>
      <c r="K322" t="s">
        <v>25</v>
      </c>
      <c r="L322">
        <v>10</v>
      </c>
      <c r="M322">
        <v>3.7544835019999998</v>
      </c>
      <c r="N322">
        <v>0.28536106700000002</v>
      </c>
      <c r="O322">
        <v>1.1588266999999999E-2</v>
      </c>
      <c r="P322">
        <v>0.53595733300000004</v>
      </c>
      <c r="Q322">
        <v>117.6899696</v>
      </c>
      <c r="R322">
        <v>8.843648</v>
      </c>
      <c r="S322">
        <v>1.091904</v>
      </c>
      <c r="T322">
        <v>12.73888</v>
      </c>
      <c r="U322">
        <v>117.6899696</v>
      </c>
      <c r="V322">
        <v>8.843648</v>
      </c>
      <c r="W322">
        <v>1.091904</v>
      </c>
      <c r="X322">
        <v>12.73888</v>
      </c>
    </row>
    <row r="323" spans="1:24" x14ac:dyDescent="0.25">
      <c r="A323">
        <v>4</v>
      </c>
      <c r="B323" s="1">
        <v>33072</v>
      </c>
      <c r="C323" s="2">
        <f t="shared" ref="C323:C386" si="5">MONTH(B323)</f>
        <v>7</v>
      </c>
      <c r="D323" s="2" t="s">
        <v>7498</v>
      </c>
      <c r="E323">
        <v>1</v>
      </c>
      <c r="F323">
        <v>439</v>
      </c>
      <c r="G323" t="s">
        <v>23</v>
      </c>
      <c r="H323" t="s">
        <v>24</v>
      </c>
      <c r="I323" t="s">
        <v>25</v>
      </c>
      <c r="J323">
        <v>4100</v>
      </c>
      <c r="K323" t="s">
        <v>25</v>
      </c>
      <c r="L323">
        <v>10</v>
      </c>
      <c r="M323">
        <v>3.7544835019999998</v>
      </c>
      <c r="N323">
        <v>0.28536106700000002</v>
      </c>
      <c r="O323">
        <v>1.1588266999999999E-2</v>
      </c>
      <c r="P323">
        <v>0.53595733300000004</v>
      </c>
      <c r="Q323">
        <v>117.6899696</v>
      </c>
      <c r="R323">
        <v>8.843648</v>
      </c>
      <c r="S323">
        <v>1.091904</v>
      </c>
      <c r="T323">
        <v>12.73888</v>
      </c>
      <c r="U323">
        <v>117.6899696</v>
      </c>
      <c r="V323">
        <v>8.843648</v>
      </c>
      <c r="W323">
        <v>1.091904</v>
      </c>
      <c r="X323">
        <v>12.73888</v>
      </c>
    </row>
    <row r="324" spans="1:24" x14ac:dyDescent="0.25">
      <c r="A324">
        <v>4</v>
      </c>
      <c r="B324" s="1">
        <v>33073</v>
      </c>
      <c r="C324" s="2">
        <f t="shared" si="5"/>
        <v>7</v>
      </c>
      <c r="D324" s="2" t="s">
        <v>7498</v>
      </c>
      <c r="E324">
        <v>1</v>
      </c>
      <c r="F324">
        <v>439</v>
      </c>
      <c r="G324" t="s">
        <v>23</v>
      </c>
      <c r="H324" t="s">
        <v>24</v>
      </c>
      <c r="I324" t="s">
        <v>25</v>
      </c>
      <c r="J324">
        <v>4100</v>
      </c>
      <c r="K324" t="s">
        <v>25</v>
      </c>
      <c r="L324">
        <v>10</v>
      </c>
      <c r="M324">
        <v>3.7544835019999998</v>
      </c>
      <c r="N324">
        <v>0.28536106700000002</v>
      </c>
      <c r="O324">
        <v>1.1588266999999999E-2</v>
      </c>
      <c r="P324">
        <v>0.53595733300000004</v>
      </c>
      <c r="Q324">
        <v>117.6899696</v>
      </c>
      <c r="R324">
        <v>8.843648</v>
      </c>
      <c r="S324">
        <v>1.091904</v>
      </c>
      <c r="T324">
        <v>12.73888</v>
      </c>
      <c r="U324">
        <v>117.6899696</v>
      </c>
      <c r="V324">
        <v>8.843648</v>
      </c>
      <c r="W324">
        <v>1.091904</v>
      </c>
      <c r="X324">
        <v>12.73888</v>
      </c>
    </row>
    <row r="325" spans="1:24" x14ac:dyDescent="0.25">
      <c r="A325">
        <v>4</v>
      </c>
      <c r="B325" s="1">
        <v>33074</v>
      </c>
      <c r="C325" s="2">
        <f t="shared" si="5"/>
        <v>7</v>
      </c>
      <c r="D325" s="2" t="s">
        <v>7498</v>
      </c>
      <c r="E325">
        <v>1</v>
      </c>
      <c r="F325">
        <v>439</v>
      </c>
      <c r="G325" t="s">
        <v>23</v>
      </c>
      <c r="H325" t="s">
        <v>24</v>
      </c>
      <c r="I325" t="s">
        <v>25</v>
      </c>
      <c r="J325">
        <v>4100</v>
      </c>
      <c r="K325" t="s">
        <v>25</v>
      </c>
      <c r="L325">
        <v>10</v>
      </c>
      <c r="M325">
        <v>3.7544835019999998</v>
      </c>
      <c r="N325">
        <v>0.28536106700000002</v>
      </c>
      <c r="O325">
        <v>1.1588266999999999E-2</v>
      </c>
      <c r="P325">
        <v>0.53595733300000004</v>
      </c>
      <c r="Q325">
        <v>117.6899696</v>
      </c>
      <c r="R325">
        <v>8.843648</v>
      </c>
      <c r="S325">
        <v>1.091904</v>
      </c>
      <c r="T325">
        <v>12.73888</v>
      </c>
      <c r="U325">
        <v>117.6899696</v>
      </c>
      <c r="V325">
        <v>8.843648</v>
      </c>
      <c r="W325">
        <v>1.091904</v>
      </c>
      <c r="X325">
        <v>12.73888</v>
      </c>
    </row>
    <row r="326" spans="1:24" x14ac:dyDescent="0.25">
      <c r="A326">
        <v>4</v>
      </c>
      <c r="B326" s="1">
        <v>33075</v>
      </c>
      <c r="C326" s="2">
        <f t="shared" si="5"/>
        <v>7</v>
      </c>
      <c r="D326" s="2" t="s">
        <v>7498</v>
      </c>
      <c r="E326">
        <v>1</v>
      </c>
      <c r="F326">
        <v>439</v>
      </c>
      <c r="G326" t="s">
        <v>23</v>
      </c>
      <c r="H326" t="s">
        <v>24</v>
      </c>
      <c r="I326" t="s">
        <v>25</v>
      </c>
      <c r="J326">
        <v>4100</v>
      </c>
      <c r="K326" t="s">
        <v>25</v>
      </c>
      <c r="L326">
        <v>10</v>
      </c>
      <c r="M326">
        <v>3.7544835019999998</v>
      </c>
      <c r="N326">
        <v>0.28536106700000002</v>
      </c>
      <c r="O326">
        <v>1.1588266999999999E-2</v>
      </c>
      <c r="P326">
        <v>0.53595733300000004</v>
      </c>
      <c r="Q326">
        <v>117.6899696</v>
      </c>
      <c r="R326">
        <v>8.843648</v>
      </c>
      <c r="S326">
        <v>1.091904</v>
      </c>
      <c r="T326">
        <v>12.73888</v>
      </c>
      <c r="U326">
        <v>117.6899696</v>
      </c>
      <c r="V326">
        <v>8.843648</v>
      </c>
      <c r="W326">
        <v>1.091904</v>
      </c>
      <c r="X326">
        <v>12.73888</v>
      </c>
    </row>
    <row r="327" spans="1:24" x14ac:dyDescent="0.25">
      <c r="A327">
        <v>4</v>
      </c>
      <c r="B327" s="1">
        <v>33076</v>
      </c>
      <c r="C327" s="2">
        <f t="shared" si="5"/>
        <v>7</v>
      </c>
      <c r="D327" s="2" t="s">
        <v>7498</v>
      </c>
      <c r="E327">
        <v>1</v>
      </c>
      <c r="F327">
        <v>439</v>
      </c>
      <c r="G327" t="s">
        <v>23</v>
      </c>
      <c r="H327" t="s">
        <v>24</v>
      </c>
      <c r="I327" t="s">
        <v>25</v>
      </c>
      <c r="J327">
        <v>4100</v>
      </c>
      <c r="K327" t="s">
        <v>25</v>
      </c>
      <c r="L327">
        <v>10</v>
      </c>
      <c r="M327">
        <v>3.7544835019999998</v>
      </c>
      <c r="N327">
        <v>0.28536106700000002</v>
      </c>
      <c r="O327">
        <v>1.1588266999999999E-2</v>
      </c>
      <c r="P327">
        <v>0.53595733300000004</v>
      </c>
      <c r="Q327">
        <v>117.6899696</v>
      </c>
      <c r="R327">
        <v>8.843648</v>
      </c>
      <c r="S327">
        <v>1.091904</v>
      </c>
      <c r="T327">
        <v>12.73888</v>
      </c>
      <c r="U327">
        <v>117.6899696</v>
      </c>
      <c r="V327">
        <v>8.843648</v>
      </c>
      <c r="W327">
        <v>1.091904</v>
      </c>
      <c r="X327">
        <v>12.73888</v>
      </c>
    </row>
    <row r="328" spans="1:24" x14ac:dyDescent="0.25">
      <c r="A328">
        <v>4</v>
      </c>
      <c r="B328" s="1">
        <v>33077</v>
      </c>
      <c r="C328" s="2">
        <f t="shared" si="5"/>
        <v>7</v>
      </c>
      <c r="D328" s="2" t="s">
        <v>7498</v>
      </c>
      <c r="E328">
        <v>1</v>
      </c>
      <c r="F328">
        <v>439</v>
      </c>
      <c r="G328" t="s">
        <v>23</v>
      </c>
      <c r="H328" t="s">
        <v>24</v>
      </c>
      <c r="I328" t="s">
        <v>25</v>
      </c>
      <c r="J328">
        <v>4100</v>
      </c>
      <c r="K328" t="s">
        <v>25</v>
      </c>
      <c r="L328">
        <v>10</v>
      </c>
      <c r="M328">
        <v>3.7544835019999998</v>
      </c>
      <c r="N328">
        <v>0.28536106700000002</v>
      </c>
      <c r="O328">
        <v>1.1588266999999999E-2</v>
      </c>
      <c r="P328">
        <v>0.53595733300000004</v>
      </c>
      <c r="Q328">
        <v>117.6899696</v>
      </c>
      <c r="R328">
        <v>8.843648</v>
      </c>
      <c r="S328">
        <v>1.091904</v>
      </c>
      <c r="T328">
        <v>12.73888</v>
      </c>
      <c r="U328">
        <v>117.6899696</v>
      </c>
      <c r="V328">
        <v>8.843648</v>
      </c>
      <c r="W328">
        <v>1.091904</v>
      </c>
      <c r="X328">
        <v>12.73888</v>
      </c>
    </row>
    <row r="329" spans="1:24" x14ac:dyDescent="0.25">
      <c r="A329">
        <v>4</v>
      </c>
      <c r="B329" s="1">
        <v>33078</v>
      </c>
      <c r="C329" s="2">
        <f t="shared" si="5"/>
        <v>7</v>
      </c>
      <c r="D329" s="2" t="s">
        <v>7498</v>
      </c>
      <c r="E329">
        <v>1</v>
      </c>
      <c r="F329">
        <v>439</v>
      </c>
      <c r="G329" t="s">
        <v>23</v>
      </c>
      <c r="H329" t="s">
        <v>24</v>
      </c>
      <c r="I329" t="s">
        <v>25</v>
      </c>
      <c r="J329">
        <v>4100</v>
      </c>
      <c r="K329" t="s">
        <v>25</v>
      </c>
      <c r="L329">
        <v>10</v>
      </c>
      <c r="M329">
        <v>3.7544835019999998</v>
      </c>
      <c r="N329">
        <v>0.28536106700000002</v>
      </c>
      <c r="O329">
        <v>1.1588266999999999E-2</v>
      </c>
      <c r="P329">
        <v>0.53595733300000004</v>
      </c>
      <c r="Q329">
        <v>117.6899696</v>
      </c>
      <c r="R329">
        <v>8.843648</v>
      </c>
      <c r="S329">
        <v>1.091904</v>
      </c>
      <c r="T329">
        <v>12.73888</v>
      </c>
      <c r="U329">
        <v>117.6899696</v>
      </c>
      <c r="V329">
        <v>8.843648</v>
      </c>
      <c r="W329">
        <v>1.091904</v>
      </c>
      <c r="X329">
        <v>12.73888</v>
      </c>
    </row>
    <row r="330" spans="1:24" x14ac:dyDescent="0.25">
      <c r="A330">
        <v>4</v>
      </c>
      <c r="B330" s="1">
        <v>33079</v>
      </c>
      <c r="C330" s="2">
        <f t="shared" si="5"/>
        <v>7</v>
      </c>
      <c r="D330" s="2" t="s">
        <v>7498</v>
      </c>
      <c r="E330">
        <v>1</v>
      </c>
      <c r="F330">
        <v>439</v>
      </c>
      <c r="G330" t="s">
        <v>23</v>
      </c>
      <c r="H330" t="s">
        <v>24</v>
      </c>
      <c r="I330" t="s">
        <v>25</v>
      </c>
      <c r="J330">
        <v>4100</v>
      </c>
      <c r="K330" t="s">
        <v>25</v>
      </c>
      <c r="L330">
        <v>10</v>
      </c>
      <c r="M330">
        <v>3.7544835019999998</v>
      </c>
      <c r="N330">
        <v>0.28536106700000002</v>
      </c>
      <c r="O330">
        <v>1.1588266999999999E-2</v>
      </c>
      <c r="P330">
        <v>0.53595733300000004</v>
      </c>
      <c r="Q330">
        <v>117.6899696</v>
      </c>
      <c r="R330">
        <v>8.843648</v>
      </c>
      <c r="S330">
        <v>1.091904</v>
      </c>
      <c r="T330">
        <v>12.73888</v>
      </c>
      <c r="U330">
        <v>117.6899696</v>
      </c>
      <c r="V330">
        <v>8.843648</v>
      </c>
      <c r="W330">
        <v>1.091904</v>
      </c>
      <c r="X330">
        <v>12.73888</v>
      </c>
    </row>
    <row r="331" spans="1:24" x14ac:dyDescent="0.25">
      <c r="A331">
        <v>4</v>
      </c>
      <c r="B331" s="1">
        <v>33080</v>
      </c>
      <c r="C331" s="2">
        <f t="shared" si="5"/>
        <v>7</v>
      </c>
      <c r="D331" s="2" t="s">
        <v>7498</v>
      </c>
      <c r="E331">
        <v>1</v>
      </c>
      <c r="F331">
        <v>439</v>
      </c>
      <c r="G331" t="s">
        <v>23</v>
      </c>
      <c r="H331" t="s">
        <v>24</v>
      </c>
      <c r="I331" t="s">
        <v>25</v>
      </c>
      <c r="J331">
        <v>4100</v>
      </c>
      <c r="K331" t="s">
        <v>25</v>
      </c>
      <c r="L331">
        <v>10</v>
      </c>
      <c r="M331">
        <v>3.7544835019999998</v>
      </c>
      <c r="N331">
        <v>0.28536106700000002</v>
      </c>
      <c r="O331">
        <v>1.1588266999999999E-2</v>
      </c>
      <c r="P331">
        <v>0.53595733300000004</v>
      </c>
      <c r="Q331">
        <v>117.6899696</v>
      </c>
      <c r="R331">
        <v>8.843648</v>
      </c>
      <c r="S331">
        <v>1.091904</v>
      </c>
      <c r="T331">
        <v>12.73888</v>
      </c>
      <c r="U331">
        <v>117.6899696</v>
      </c>
      <c r="V331">
        <v>8.843648</v>
      </c>
      <c r="W331">
        <v>1.091904</v>
      </c>
      <c r="X331">
        <v>12.73888</v>
      </c>
    </row>
    <row r="332" spans="1:24" x14ac:dyDescent="0.25">
      <c r="A332">
        <v>4</v>
      </c>
      <c r="B332" s="1">
        <v>33081</v>
      </c>
      <c r="C332" s="2">
        <f t="shared" si="5"/>
        <v>7</v>
      </c>
      <c r="D332" s="2" t="s">
        <v>7498</v>
      </c>
      <c r="E332">
        <v>2</v>
      </c>
      <c r="F332">
        <v>439</v>
      </c>
      <c r="G332" t="s">
        <v>23</v>
      </c>
      <c r="H332" t="s">
        <v>24</v>
      </c>
      <c r="I332" t="s">
        <v>25</v>
      </c>
      <c r="J332">
        <v>4100</v>
      </c>
      <c r="K332" t="s">
        <v>25</v>
      </c>
      <c r="L332">
        <v>10</v>
      </c>
      <c r="M332">
        <v>215.7481262</v>
      </c>
      <c r="N332">
        <v>12.56991867</v>
      </c>
      <c r="O332">
        <v>1.4239866670000001</v>
      </c>
      <c r="P332">
        <v>19.379163999999999</v>
      </c>
      <c r="Q332">
        <v>90.501193319999999</v>
      </c>
      <c r="R332">
        <v>6.6720240000000004</v>
      </c>
      <c r="S332">
        <v>0.75081600000000004</v>
      </c>
      <c r="T332">
        <v>10.118952</v>
      </c>
      <c r="U332">
        <v>90.501193319999999</v>
      </c>
      <c r="V332">
        <v>6.6720240000000004</v>
      </c>
      <c r="W332">
        <v>0.75081600000000004</v>
      </c>
      <c r="X332">
        <v>10.118952</v>
      </c>
    </row>
    <row r="333" spans="1:24" x14ac:dyDescent="0.25">
      <c r="A333">
        <v>4</v>
      </c>
      <c r="B333" s="1">
        <v>33082</v>
      </c>
      <c r="C333" s="2">
        <f t="shared" si="5"/>
        <v>7</v>
      </c>
      <c r="D333" s="2" t="s">
        <v>7498</v>
      </c>
      <c r="E333">
        <v>2</v>
      </c>
      <c r="F333">
        <v>439</v>
      </c>
      <c r="G333" t="s">
        <v>23</v>
      </c>
      <c r="H333" t="s">
        <v>24</v>
      </c>
      <c r="I333" t="s">
        <v>25</v>
      </c>
      <c r="J333">
        <v>4100</v>
      </c>
      <c r="K333" t="s">
        <v>25</v>
      </c>
      <c r="L333">
        <v>10</v>
      </c>
      <c r="M333">
        <v>215.7481262</v>
      </c>
      <c r="N333">
        <v>12.56991867</v>
      </c>
      <c r="O333">
        <v>1.4239866670000001</v>
      </c>
      <c r="P333">
        <v>19.379163999999999</v>
      </c>
      <c r="Q333">
        <v>90.501193319999999</v>
      </c>
      <c r="R333">
        <v>6.6720240000000004</v>
      </c>
      <c r="S333">
        <v>0.75081600000000004</v>
      </c>
      <c r="T333">
        <v>10.118952</v>
      </c>
      <c r="U333">
        <v>90.501193319999999</v>
      </c>
      <c r="V333">
        <v>6.6720240000000004</v>
      </c>
      <c r="W333">
        <v>0.75081600000000004</v>
      </c>
      <c r="X333">
        <v>10.118952</v>
      </c>
    </row>
    <row r="334" spans="1:24" x14ac:dyDescent="0.25">
      <c r="A334">
        <v>4</v>
      </c>
      <c r="B334" s="1">
        <v>33083</v>
      </c>
      <c r="C334" s="2">
        <f t="shared" si="5"/>
        <v>7</v>
      </c>
      <c r="D334" s="2" t="s">
        <v>7498</v>
      </c>
      <c r="E334">
        <v>2</v>
      </c>
      <c r="F334">
        <v>439</v>
      </c>
      <c r="G334" t="s">
        <v>23</v>
      </c>
      <c r="H334" t="s">
        <v>24</v>
      </c>
      <c r="I334" t="s">
        <v>25</v>
      </c>
      <c r="J334">
        <v>4100</v>
      </c>
      <c r="K334" t="s">
        <v>25</v>
      </c>
      <c r="L334">
        <v>10</v>
      </c>
      <c r="M334">
        <v>215.7481262</v>
      </c>
      <c r="N334">
        <v>12.56991867</v>
      </c>
      <c r="O334">
        <v>1.4239866670000001</v>
      </c>
      <c r="P334">
        <v>19.379163999999999</v>
      </c>
      <c r="Q334">
        <v>90.501193319999999</v>
      </c>
      <c r="R334">
        <v>6.6720240000000004</v>
      </c>
      <c r="S334">
        <v>0.75081600000000004</v>
      </c>
      <c r="T334">
        <v>10.118952</v>
      </c>
      <c r="U334">
        <v>90.501193319999999</v>
      </c>
      <c r="V334">
        <v>6.6720240000000004</v>
      </c>
      <c r="W334">
        <v>0.75081600000000004</v>
      </c>
      <c r="X334">
        <v>10.118952</v>
      </c>
    </row>
    <row r="335" spans="1:24" x14ac:dyDescent="0.25">
      <c r="A335">
        <v>4</v>
      </c>
      <c r="B335" s="1">
        <v>33084</v>
      </c>
      <c r="C335" s="2">
        <f t="shared" si="5"/>
        <v>7</v>
      </c>
      <c r="D335" s="2" t="s">
        <v>7498</v>
      </c>
      <c r="E335">
        <v>2</v>
      </c>
      <c r="F335">
        <v>439</v>
      </c>
      <c r="G335" t="s">
        <v>23</v>
      </c>
      <c r="H335" t="s">
        <v>24</v>
      </c>
      <c r="I335" t="s">
        <v>25</v>
      </c>
      <c r="J335">
        <v>4100</v>
      </c>
      <c r="K335" t="s">
        <v>25</v>
      </c>
      <c r="L335">
        <v>10</v>
      </c>
      <c r="M335">
        <v>215.7481262</v>
      </c>
      <c r="N335">
        <v>12.56991867</v>
      </c>
      <c r="O335">
        <v>1.4239866670000001</v>
      </c>
      <c r="P335">
        <v>19.379163999999999</v>
      </c>
      <c r="Q335">
        <v>90.501193319999999</v>
      </c>
      <c r="R335">
        <v>6.6720240000000004</v>
      </c>
      <c r="S335">
        <v>0.75081600000000004</v>
      </c>
      <c r="T335">
        <v>10.118952</v>
      </c>
      <c r="U335">
        <v>90.501193319999999</v>
      </c>
      <c r="V335">
        <v>6.6720240000000004</v>
      </c>
      <c r="W335">
        <v>0.75081600000000004</v>
      </c>
      <c r="X335">
        <v>10.118952</v>
      </c>
    </row>
    <row r="336" spans="1:24" x14ac:dyDescent="0.25">
      <c r="A336">
        <v>4</v>
      </c>
      <c r="B336" s="1">
        <v>33085</v>
      </c>
      <c r="C336" s="2">
        <f t="shared" si="5"/>
        <v>7</v>
      </c>
      <c r="D336" s="2" t="s">
        <v>7498</v>
      </c>
      <c r="E336">
        <v>2</v>
      </c>
      <c r="F336">
        <v>439</v>
      </c>
      <c r="G336" t="s">
        <v>23</v>
      </c>
      <c r="H336" t="s">
        <v>24</v>
      </c>
      <c r="I336" t="s">
        <v>25</v>
      </c>
      <c r="J336">
        <v>4100</v>
      </c>
      <c r="K336" t="s">
        <v>25</v>
      </c>
      <c r="L336">
        <v>10</v>
      </c>
      <c r="M336">
        <v>215.7481262</v>
      </c>
      <c r="N336">
        <v>12.56991867</v>
      </c>
      <c r="O336">
        <v>1.4239866670000001</v>
      </c>
      <c r="P336">
        <v>19.379163999999999</v>
      </c>
      <c r="Q336">
        <v>90.501193319999999</v>
      </c>
      <c r="R336">
        <v>6.6720240000000004</v>
      </c>
      <c r="S336">
        <v>0.75081600000000004</v>
      </c>
      <c r="T336">
        <v>10.118952</v>
      </c>
      <c r="U336">
        <v>90.501193319999999</v>
      </c>
      <c r="V336">
        <v>6.6720240000000004</v>
      </c>
      <c r="W336">
        <v>0.75081600000000004</v>
      </c>
      <c r="X336">
        <v>10.118952</v>
      </c>
    </row>
    <row r="337" spans="1:24" x14ac:dyDescent="0.25">
      <c r="A337">
        <v>4</v>
      </c>
      <c r="B337" s="1">
        <v>33086</v>
      </c>
      <c r="C337" s="2">
        <f t="shared" si="5"/>
        <v>8</v>
      </c>
      <c r="D337" s="2" t="s">
        <v>7498</v>
      </c>
      <c r="E337">
        <v>2</v>
      </c>
      <c r="F337">
        <v>439</v>
      </c>
      <c r="G337" t="s">
        <v>23</v>
      </c>
      <c r="H337" t="s">
        <v>24</v>
      </c>
      <c r="I337" t="s">
        <v>25</v>
      </c>
      <c r="J337">
        <v>4100</v>
      </c>
      <c r="K337" t="s">
        <v>25</v>
      </c>
      <c r="L337">
        <v>10</v>
      </c>
      <c r="M337">
        <v>215.7481262</v>
      </c>
      <c r="N337">
        <v>12.56991867</v>
      </c>
      <c r="O337">
        <v>1.4239866670000001</v>
      </c>
      <c r="P337">
        <v>19.379163999999999</v>
      </c>
      <c r="Q337">
        <v>90.501193319999999</v>
      </c>
      <c r="R337">
        <v>6.6720240000000004</v>
      </c>
      <c r="S337">
        <v>0.75081600000000004</v>
      </c>
      <c r="T337">
        <v>10.118952</v>
      </c>
      <c r="U337">
        <v>90.501193319999999</v>
      </c>
      <c r="V337">
        <v>6.6720240000000004</v>
      </c>
      <c r="W337">
        <v>0.75081600000000004</v>
      </c>
      <c r="X337">
        <v>10.118952</v>
      </c>
    </row>
    <row r="338" spans="1:24" x14ac:dyDescent="0.25">
      <c r="A338">
        <v>4</v>
      </c>
      <c r="B338" s="1">
        <v>33087</v>
      </c>
      <c r="C338" s="2">
        <f t="shared" si="5"/>
        <v>8</v>
      </c>
      <c r="D338" s="2" t="s">
        <v>7498</v>
      </c>
      <c r="E338">
        <v>2</v>
      </c>
      <c r="F338">
        <v>439</v>
      </c>
      <c r="G338" t="s">
        <v>23</v>
      </c>
      <c r="H338" t="s">
        <v>24</v>
      </c>
      <c r="I338" t="s">
        <v>25</v>
      </c>
      <c r="J338">
        <v>4100</v>
      </c>
      <c r="K338" t="s">
        <v>25</v>
      </c>
      <c r="L338">
        <v>10</v>
      </c>
      <c r="M338">
        <v>215.7481262</v>
      </c>
      <c r="N338">
        <v>12.56991867</v>
      </c>
      <c r="O338">
        <v>1.4239866670000001</v>
      </c>
      <c r="P338">
        <v>19.379163999999999</v>
      </c>
      <c r="Q338">
        <v>90.501193319999999</v>
      </c>
      <c r="R338">
        <v>6.6720240000000004</v>
      </c>
      <c r="S338">
        <v>0.75081600000000004</v>
      </c>
      <c r="T338">
        <v>10.118952</v>
      </c>
      <c r="U338">
        <v>90.501193319999999</v>
      </c>
      <c r="V338">
        <v>6.6720240000000004</v>
      </c>
      <c r="W338">
        <v>0.75081600000000004</v>
      </c>
      <c r="X338">
        <v>10.118952</v>
      </c>
    </row>
    <row r="339" spans="1:24" x14ac:dyDescent="0.25">
      <c r="A339">
        <v>4</v>
      </c>
      <c r="B339" s="1">
        <v>33088</v>
      </c>
      <c r="C339" s="2">
        <f t="shared" si="5"/>
        <v>8</v>
      </c>
      <c r="D339" s="2" t="s">
        <v>7498</v>
      </c>
      <c r="E339">
        <v>2</v>
      </c>
      <c r="F339">
        <v>439</v>
      </c>
      <c r="G339" t="s">
        <v>23</v>
      </c>
      <c r="H339" t="s">
        <v>24</v>
      </c>
      <c r="I339" t="s">
        <v>25</v>
      </c>
      <c r="J339">
        <v>4100</v>
      </c>
      <c r="K339" t="s">
        <v>25</v>
      </c>
      <c r="L339">
        <v>10</v>
      </c>
      <c r="M339">
        <v>215.7481262</v>
      </c>
      <c r="N339">
        <v>12.56991867</v>
      </c>
      <c r="O339">
        <v>1.4239866670000001</v>
      </c>
      <c r="P339">
        <v>19.379163999999999</v>
      </c>
      <c r="Q339">
        <v>90.501193319999999</v>
      </c>
      <c r="R339">
        <v>6.6720240000000004</v>
      </c>
      <c r="S339">
        <v>0.75081600000000004</v>
      </c>
      <c r="T339">
        <v>10.118952</v>
      </c>
      <c r="U339">
        <v>90.501193319999999</v>
      </c>
      <c r="V339">
        <v>6.6720240000000004</v>
      </c>
      <c r="W339">
        <v>0.75081600000000004</v>
      </c>
      <c r="X339">
        <v>10.118952</v>
      </c>
    </row>
    <row r="340" spans="1:24" x14ac:dyDescent="0.25">
      <c r="A340">
        <v>4</v>
      </c>
      <c r="B340" s="1">
        <v>33089</v>
      </c>
      <c r="C340" s="2">
        <f t="shared" si="5"/>
        <v>8</v>
      </c>
      <c r="D340" s="2" t="s">
        <v>7498</v>
      </c>
      <c r="E340">
        <v>2</v>
      </c>
      <c r="F340">
        <v>439</v>
      </c>
      <c r="G340" t="s">
        <v>23</v>
      </c>
      <c r="H340" t="s">
        <v>24</v>
      </c>
      <c r="I340" t="s">
        <v>25</v>
      </c>
      <c r="J340">
        <v>4100</v>
      </c>
      <c r="K340" t="s">
        <v>25</v>
      </c>
      <c r="L340">
        <v>10</v>
      </c>
      <c r="M340">
        <v>215.7481262</v>
      </c>
      <c r="N340">
        <v>12.56991867</v>
      </c>
      <c r="O340">
        <v>1.4239866670000001</v>
      </c>
      <c r="P340">
        <v>19.379163999999999</v>
      </c>
      <c r="Q340">
        <v>90.501193319999999</v>
      </c>
      <c r="R340">
        <v>6.6720240000000004</v>
      </c>
      <c r="S340">
        <v>0.75081600000000004</v>
      </c>
      <c r="T340">
        <v>10.118952</v>
      </c>
      <c r="U340">
        <v>90.501193319999999</v>
      </c>
      <c r="V340">
        <v>6.6720240000000004</v>
      </c>
      <c r="W340">
        <v>0.75081600000000004</v>
      </c>
      <c r="X340">
        <v>10.118952</v>
      </c>
    </row>
    <row r="341" spans="1:24" x14ac:dyDescent="0.25">
      <c r="A341">
        <v>4</v>
      </c>
      <c r="B341" s="1">
        <v>33090</v>
      </c>
      <c r="C341" s="2">
        <f t="shared" si="5"/>
        <v>8</v>
      </c>
      <c r="D341" s="2" t="s">
        <v>7498</v>
      </c>
      <c r="E341">
        <v>2</v>
      </c>
      <c r="F341">
        <v>439</v>
      </c>
      <c r="G341" t="s">
        <v>23</v>
      </c>
      <c r="H341" t="s">
        <v>24</v>
      </c>
      <c r="I341" t="s">
        <v>25</v>
      </c>
      <c r="J341">
        <v>4100</v>
      </c>
      <c r="K341" t="s">
        <v>25</v>
      </c>
      <c r="L341">
        <v>10</v>
      </c>
      <c r="M341">
        <v>215.7481262</v>
      </c>
      <c r="N341">
        <v>12.56991867</v>
      </c>
      <c r="O341">
        <v>1.4239866670000001</v>
      </c>
      <c r="P341">
        <v>19.379163999999999</v>
      </c>
      <c r="Q341">
        <v>90.501193319999999</v>
      </c>
      <c r="R341">
        <v>6.6720240000000004</v>
      </c>
      <c r="S341">
        <v>0.75081600000000004</v>
      </c>
      <c r="T341">
        <v>10.118952</v>
      </c>
      <c r="U341">
        <v>90.501193319999999</v>
      </c>
      <c r="V341">
        <v>6.6720240000000004</v>
      </c>
      <c r="W341">
        <v>0.75081600000000004</v>
      </c>
      <c r="X341">
        <v>10.118952</v>
      </c>
    </row>
    <row r="342" spans="1:24" x14ac:dyDescent="0.25">
      <c r="A342">
        <v>4</v>
      </c>
      <c r="B342" s="1">
        <v>33091</v>
      </c>
      <c r="C342" s="2">
        <f t="shared" si="5"/>
        <v>8</v>
      </c>
      <c r="D342" s="2" t="s">
        <v>7498</v>
      </c>
      <c r="E342">
        <v>2</v>
      </c>
      <c r="F342">
        <v>439</v>
      </c>
      <c r="G342" t="s">
        <v>23</v>
      </c>
      <c r="H342" t="s">
        <v>24</v>
      </c>
      <c r="I342" t="s">
        <v>25</v>
      </c>
      <c r="J342">
        <v>4100</v>
      </c>
      <c r="K342" t="s">
        <v>25</v>
      </c>
      <c r="L342">
        <v>10</v>
      </c>
      <c r="M342">
        <v>215.7481262</v>
      </c>
      <c r="N342">
        <v>12.56991867</v>
      </c>
      <c r="O342">
        <v>1.4239866670000001</v>
      </c>
      <c r="P342">
        <v>19.379163999999999</v>
      </c>
      <c r="Q342">
        <v>53.483779970000001</v>
      </c>
      <c r="R342">
        <v>3.9588480000000001</v>
      </c>
      <c r="S342">
        <v>0.45504</v>
      </c>
      <c r="T342">
        <v>5.979984</v>
      </c>
      <c r="U342">
        <v>53.483779970000001</v>
      </c>
      <c r="V342">
        <v>3.9588480000000001</v>
      </c>
      <c r="W342">
        <v>0.45504</v>
      </c>
      <c r="X342">
        <v>5.979984</v>
      </c>
    </row>
    <row r="343" spans="1:24" x14ac:dyDescent="0.25">
      <c r="A343">
        <v>4</v>
      </c>
      <c r="B343" s="1">
        <v>33092</v>
      </c>
      <c r="C343" s="2">
        <f t="shared" si="5"/>
        <v>8</v>
      </c>
      <c r="D343" s="2" t="s">
        <v>7498</v>
      </c>
      <c r="E343">
        <v>2</v>
      </c>
      <c r="F343">
        <v>439</v>
      </c>
      <c r="G343" t="s">
        <v>23</v>
      </c>
      <c r="H343" t="s">
        <v>24</v>
      </c>
      <c r="I343" t="s">
        <v>25</v>
      </c>
      <c r="J343">
        <v>4100</v>
      </c>
      <c r="K343" t="s">
        <v>25</v>
      </c>
      <c r="L343">
        <v>10</v>
      </c>
      <c r="M343">
        <v>215.7481262</v>
      </c>
      <c r="N343">
        <v>12.56991867</v>
      </c>
      <c r="O343">
        <v>1.4239866670000001</v>
      </c>
      <c r="P343">
        <v>19.379163999999999</v>
      </c>
      <c r="Q343">
        <v>53.483779970000001</v>
      </c>
      <c r="R343">
        <v>3.9588480000000001</v>
      </c>
      <c r="S343">
        <v>0.45504</v>
      </c>
      <c r="T343">
        <v>5.979984</v>
      </c>
      <c r="U343">
        <v>53.483779970000001</v>
      </c>
      <c r="V343">
        <v>3.9588480000000001</v>
      </c>
      <c r="W343">
        <v>0.45504</v>
      </c>
      <c r="X343">
        <v>5.979984</v>
      </c>
    </row>
    <row r="344" spans="1:24" x14ac:dyDescent="0.25">
      <c r="A344">
        <v>4</v>
      </c>
      <c r="B344" s="1">
        <v>33093</v>
      </c>
      <c r="C344" s="2">
        <f t="shared" si="5"/>
        <v>8</v>
      </c>
      <c r="D344" s="2" t="s">
        <v>7498</v>
      </c>
      <c r="E344">
        <v>2</v>
      </c>
      <c r="F344">
        <v>439</v>
      </c>
      <c r="G344" t="s">
        <v>23</v>
      </c>
      <c r="H344" t="s">
        <v>24</v>
      </c>
      <c r="I344" t="s">
        <v>25</v>
      </c>
      <c r="J344">
        <v>4100</v>
      </c>
      <c r="K344" t="s">
        <v>25</v>
      </c>
      <c r="L344">
        <v>10</v>
      </c>
      <c r="M344">
        <v>215.7481262</v>
      </c>
      <c r="N344">
        <v>12.56991867</v>
      </c>
      <c r="O344">
        <v>1.4239866670000001</v>
      </c>
      <c r="P344">
        <v>19.379163999999999</v>
      </c>
      <c r="Q344">
        <v>53.483779970000001</v>
      </c>
      <c r="R344">
        <v>3.9588480000000001</v>
      </c>
      <c r="S344">
        <v>0.45504</v>
      </c>
      <c r="T344">
        <v>5.979984</v>
      </c>
      <c r="U344">
        <v>53.483779970000001</v>
      </c>
      <c r="V344">
        <v>3.9588480000000001</v>
      </c>
      <c r="W344">
        <v>0.45504</v>
      </c>
      <c r="X344">
        <v>5.979984</v>
      </c>
    </row>
    <row r="345" spans="1:24" x14ac:dyDescent="0.25">
      <c r="A345">
        <v>4</v>
      </c>
      <c r="B345" s="1">
        <v>33094</v>
      </c>
      <c r="C345" s="2">
        <f t="shared" si="5"/>
        <v>8</v>
      </c>
      <c r="D345" s="2" t="s">
        <v>7498</v>
      </c>
      <c r="E345">
        <v>2</v>
      </c>
      <c r="F345">
        <v>439</v>
      </c>
      <c r="G345" t="s">
        <v>23</v>
      </c>
      <c r="H345" t="s">
        <v>24</v>
      </c>
      <c r="I345" t="s">
        <v>25</v>
      </c>
      <c r="J345">
        <v>4100</v>
      </c>
      <c r="K345" t="s">
        <v>25</v>
      </c>
      <c r="L345">
        <v>10</v>
      </c>
      <c r="M345">
        <v>215.7481262</v>
      </c>
      <c r="N345">
        <v>12.56991867</v>
      </c>
      <c r="O345">
        <v>1.4239866670000001</v>
      </c>
      <c r="P345">
        <v>19.379163999999999</v>
      </c>
      <c r="Q345">
        <v>53.483779970000001</v>
      </c>
      <c r="R345">
        <v>3.9588480000000001</v>
      </c>
      <c r="S345">
        <v>0.45504</v>
      </c>
      <c r="T345">
        <v>5.979984</v>
      </c>
      <c r="U345">
        <v>53.483779970000001</v>
      </c>
      <c r="V345">
        <v>3.9588480000000001</v>
      </c>
      <c r="W345">
        <v>0.45504</v>
      </c>
      <c r="X345">
        <v>5.979984</v>
      </c>
    </row>
    <row r="346" spans="1:24" x14ac:dyDescent="0.25">
      <c r="A346">
        <v>4</v>
      </c>
      <c r="B346" s="1">
        <v>33095</v>
      </c>
      <c r="C346" s="2">
        <f t="shared" si="5"/>
        <v>8</v>
      </c>
      <c r="D346" s="2" t="s">
        <v>7498</v>
      </c>
      <c r="E346">
        <v>2</v>
      </c>
      <c r="F346">
        <v>439</v>
      </c>
      <c r="G346" t="s">
        <v>23</v>
      </c>
      <c r="H346" t="s">
        <v>24</v>
      </c>
      <c r="I346" t="s">
        <v>25</v>
      </c>
      <c r="J346">
        <v>4100</v>
      </c>
      <c r="K346" t="s">
        <v>25</v>
      </c>
      <c r="L346">
        <v>10</v>
      </c>
      <c r="M346">
        <v>215.7481262</v>
      </c>
      <c r="N346">
        <v>12.56991867</v>
      </c>
      <c r="O346">
        <v>1.4239866670000001</v>
      </c>
      <c r="P346">
        <v>19.379163999999999</v>
      </c>
      <c r="Q346">
        <v>53.483779970000001</v>
      </c>
      <c r="R346">
        <v>3.9588480000000001</v>
      </c>
      <c r="S346">
        <v>0.45504</v>
      </c>
      <c r="T346">
        <v>5.979984</v>
      </c>
      <c r="U346">
        <v>53.483779970000001</v>
      </c>
      <c r="V346">
        <v>3.9588480000000001</v>
      </c>
      <c r="W346">
        <v>0.45504</v>
      </c>
      <c r="X346">
        <v>5.979984</v>
      </c>
    </row>
    <row r="347" spans="1:24" x14ac:dyDescent="0.25">
      <c r="A347">
        <v>4</v>
      </c>
      <c r="B347" s="1">
        <v>33096</v>
      </c>
      <c r="C347" s="2">
        <f t="shared" si="5"/>
        <v>8</v>
      </c>
      <c r="D347" s="2" t="s">
        <v>7498</v>
      </c>
      <c r="E347">
        <v>2</v>
      </c>
      <c r="F347">
        <v>439</v>
      </c>
      <c r="G347" t="s">
        <v>23</v>
      </c>
      <c r="H347" t="s">
        <v>24</v>
      </c>
      <c r="I347" t="s">
        <v>25</v>
      </c>
      <c r="J347">
        <v>4100</v>
      </c>
      <c r="K347" t="s">
        <v>25</v>
      </c>
      <c r="L347">
        <v>10</v>
      </c>
      <c r="M347">
        <v>215.7481262</v>
      </c>
      <c r="N347">
        <v>12.56991867</v>
      </c>
      <c r="O347">
        <v>1.4239866670000001</v>
      </c>
      <c r="P347">
        <v>19.379163999999999</v>
      </c>
      <c r="Q347">
        <v>53.483779970000001</v>
      </c>
      <c r="R347">
        <v>3.9588480000000001</v>
      </c>
      <c r="S347">
        <v>0.45504</v>
      </c>
      <c r="T347">
        <v>5.979984</v>
      </c>
      <c r="U347">
        <v>53.483779970000001</v>
      </c>
      <c r="V347">
        <v>3.9588480000000001</v>
      </c>
      <c r="W347">
        <v>0.45504</v>
      </c>
      <c r="X347">
        <v>5.979984</v>
      </c>
    </row>
    <row r="348" spans="1:24" x14ac:dyDescent="0.25">
      <c r="A348">
        <v>4</v>
      </c>
      <c r="B348" s="1">
        <v>33097</v>
      </c>
      <c r="C348" s="2">
        <f t="shared" si="5"/>
        <v>8</v>
      </c>
      <c r="D348" s="2" t="s">
        <v>7498</v>
      </c>
      <c r="E348">
        <v>2</v>
      </c>
      <c r="F348">
        <v>439</v>
      </c>
      <c r="G348" t="s">
        <v>23</v>
      </c>
      <c r="H348" t="s">
        <v>24</v>
      </c>
      <c r="I348" t="s">
        <v>25</v>
      </c>
      <c r="J348">
        <v>4100</v>
      </c>
      <c r="K348" t="s">
        <v>25</v>
      </c>
      <c r="L348">
        <v>10</v>
      </c>
      <c r="M348">
        <v>215.7481262</v>
      </c>
      <c r="N348">
        <v>12.56991867</v>
      </c>
      <c r="O348">
        <v>1.4239866670000001</v>
      </c>
      <c r="P348">
        <v>19.379163999999999</v>
      </c>
      <c r="Q348">
        <v>53.483779970000001</v>
      </c>
      <c r="R348">
        <v>3.9588480000000001</v>
      </c>
      <c r="S348">
        <v>0.45504</v>
      </c>
      <c r="T348">
        <v>5.979984</v>
      </c>
      <c r="U348">
        <v>53.483779970000001</v>
      </c>
      <c r="V348">
        <v>3.9588480000000001</v>
      </c>
      <c r="W348">
        <v>0.45504</v>
      </c>
      <c r="X348">
        <v>5.979984</v>
      </c>
    </row>
    <row r="349" spans="1:24" x14ac:dyDescent="0.25">
      <c r="A349">
        <v>4</v>
      </c>
      <c r="B349" s="1">
        <v>33098</v>
      </c>
      <c r="C349" s="2">
        <f t="shared" si="5"/>
        <v>8</v>
      </c>
      <c r="D349" s="2" t="s">
        <v>7498</v>
      </c>
      <c r="E349">
        <v>2</v>
      </c>
      <c r="F349">
        <v>439</v>
      </c>
      <c r="G349" t="s">
        <v>23</v>
      </c>
      <c r="H349" t="s">
        <v>24</v>
      </c>
      <c r="I349" t="s">
        <v>25</v>
      </c>
      <c r="J349">
        <v>4100</v>
      </c>
      <c r="K349" t="s">
        <v>25</v>
      </c>
      <c r="L349">
        <v>10</v>
      </c>
      <c r="M349">
        <v>215.7481262</v>
      </c>
      <c r="N349">
        <v>12.56991867</v>
      </c>
      <c r="O349">
        <v>1.4239866670000001</v>
      </c>
      <c r="P349">
        <v>19.379163999999999</v>
      </c>
      <c r="Q349">
        <v>53.483779970000001</v>
      </c>
      <c r="R349">
        <v>3.9588480000000001</v>
      </c>
      <c r="S349">
        <v>0.45504</v>
      </c>
      <c r="T349">
        <v>5.979984</v>
      </c>
      <c r="U349">
        <v>53.483779970000001</v>
      </c>
      <c r="V349">
        <v>3.9588480000000001</v>
      </c>
      <c r="W349">
        <v>0.45504</v>
      </c>
      <c r="X349">
        <v>5.979984</v>
      </c>
    </row>
    <row r="350" spans="1:24" x14ac:dyDescent="0.25">
      <c r="A350">
        <v>4</v>
      </c>
      <c r="B350" s="1">
        <v>33099</v>
      </c>
      <c r="C350" s="2">
        <f t="shared" si="5"/>
        <v>8</v>
      </c>
      <c r="D350" s="2" t="s">
        <v>7498</v>
      </c>
      <c r="E350">
        <v>2</v>
      </c>
      <c r="F350">
        <v>439</v>
      </c>
      <c r="G350" t="s">
        <v>23</v>
      </c>
      <c r="H350" t="s">
        <v>24</v>
      </c>
      <c r="I350" t="s">
        <v>25</v>
      </c>
      <c r="J350">
        <v>4100</v>
      </c>
      <c r="K350" t="s">
        <v>25</v>
      </c>
      <c r="L350">
        <v>10</v>
      </c>
      <c r="M350">
        <v>215.7481262</v>
      </c>
      <c r="N350">
        <v>12.56991867</v>
      </c>
      <c r="O350">
        <v>1.4239866670000001</v>
      </c>
      <c r="P350">
        <v>19.379163999999999</v>
      </c>
      <c r="Q350">
        <v>53.483779970000001</v>
      </c>
      <c r="R350">
        <v>3.9588480000000001</v>
      </c>
      <c r="S350">
        <v>0.45504</v>
      </c>
      <c r="T350">
        <v>5.979984</v>
      </c>
      <c r="U350">
        <v>53.483779970000001</v>
      </c>
      <c r="V350">
        <v>3.9588480000000001</v>
      </c>
      <c r="W350">
        <v>0.45504</v>
      </c>
      <c r="X350">
        <v>5.979984</v>
      </c>
    </row>
    <row r="351" spans="1:24" x14ac:dyDescent="0.25">
      <c r="A351">
        <v>4</v>
      </c>
      <c r="B351" s="1">
        <v>33100</v>
      </c>
      <c r="C351" s="2">
        <f t="shared" si="5"/>
        <v>8</v>
      </c>
      <c r="D351" s="2" t="s">
        <v>7498</v>
      </c>
      <c r="E351">
        <v>2</v>
      </c>
      <c r="F351">
        <v>439</v>
      </c>
      <c r="G351" t="s">
        <v>23</v>
      </c>
      <c r="H351" t="s">
        <v>24</v>
      </c>
      <c r="I351" t="s">
        <v>25</v>
      </c>
      <c r="J351">
        <v>4100</v>
      </c>
      <c r="K351" t="s">
        <v>25</v>
      </c>
      <c r="L351">
        <v>10</v>
      </c>
      <c r="M351">
        <v>215.7481262</v>
      </c>
      <c r="N351">
        <v>12.56991867</v>
      </c>
      <c r="O351">
        <v>1.4239866670000001</v>
      </c>
      <c r="P351">
        <v>19.379163999999999</v>
      </c>
      <c r="Q351">
        <v>53.483779970000001</v>
      </c>
      <c r="R351">
        <v>3.9588480000000001</v>
      </c>
      <c r="S351">
        <v>0.45504</v>
      </c>
      <c r="T351">
        <v>5.979984</v>
      </c>
      <c r="U351">
        <v>53.483779970000001</v>
      </c>
      <c r="V351">
        <v>3.9588480000000001</v>
      </c>
      <c r="W351">
        <v>0.45504</v>
      </c>
      <c r="X351">
        <v>5.979984</v>
      </c>
    </row>
    <row r="352" spans="1:24" x14ac:dyDescent="0.25">
      <c r="A352">
        <v>4</v>
      </c>
      <c r="B352" s="1">
        <v>33101</v>
      </c>
      <c r="C352" s="2">
        <f t="shared" si="5"/>
        <v>8</v>
      </c>
      <c r="D352" s="2" t="s">
        <v>7498</v>
      </c>
      <c r="E352">
        <v>2</v>
      </c>
      <c r="F352">
        <v>439</v>
      </c>
      <c r="G352" t="s">
        <v>23</v>
      </c>
      <c r="H352" t="s">
        <v>24</v>
      </c>
      <c r="I352" t="s">
        <v>25</v>
      </c>
      <c r="J352">
        <v>4100</v>
      </c>
      <c r="K352" t="s">
        <v>25</v>
      </c>
      <c r="L352">
        <v>10</v>
      </c>
      <c r="M352">
        <v>215.7481262</v>
      </c>
      <c r="N352">
        <v>12.56991867</v>
      </c>
      <c r="O352">
        <v>1.4239866670000001</v>
      </c>
      <c r="P352">
        <v>19.379163999999999</v>
      </c>
      <c r="Q352">
        <v>57.650639069999997</v>
      </c>
      <c r="R352">
        <v>4.5891840000000004</v>
      </c>
      <c r="S352">
        <v>0.51148800000000005</v>
      </c>
      <c r="T352">
        <v>6.6398720000000004</v>
      </c>
      <c r="U352">
        <v>57.650639069999997</v>
      </c>
      <c r="V352">
        <v>4.5891840000000004</v>
      </c>
      <c r="W352">
        <v>0.51148800000000005</v>
      </c>
      <c r="X352">
        <v>6.6398720000000004</v>
      </c>
    </row>
    <row r="353" spans="1:24" x14ac:dyDescent="0.25">
      <c r="A353">
        <v>4</v>
      </c>
      <c r="B353" s="1">
        <v>33102</v>
      </c>
      <c r="C353" s="2">
        <f t="shared" si="5"/>
        <v>8</v>
      </c>
      <c r="D353" s="2" t="s">
        <v>7498</v>
      </c>
      <c r="E353">
        <v>2</v>
      </c>
      <c r="F353">
        <v>439</v>
      </c>
      <c r="G353" t="s">
        <v>23</v>
      </c>
      <c r="H353" t="s">
        <v>24</v>
      </c>
      <c r="I353" t="s">
        <v>25</v>
      </c>
      <c r="J353">
        <v>4100</v>
      </c>
      <c r="K353" t="s">
        <v>25</v>
      </c>
      <c r="L353">
        <v>10</v>
      </c>
      <c r="M353">
        <v>215.7481262</v>
      </c>
      <c r="N353">
        <v>12.56991867</v>
      </c>
      <c r="O353">
        <v>1.4239866670000001</v>
      </c>
      <c r="P353">
        <v>19.379163999999999</v>
      </c>
      <c r="Q353">
        <v>57.650639069999997</v>
      </c>
      <c r="R353">
        <v>4.5891840000000004</v>
      </c>
      <c r="S353">
        <v>0.51148800000000005</v>
      </c>
      <c r="T353">
        <v>6.6398720000000004</v>
      </c>
      <c r="U353">
        <v>57.650639069999997</v>
      </c>
      <c r="V353">
        <v>4.5891840000000004</v>
      </c>
      <c r="W353">
        <v>0.51148800000000005</v>
      </c>
      <c r="X353">
        <v>6.6398720000000004</v>
      </c>
    </row>
    <row r="354" spans="1:24" x14ac:dyDescent="0.25">
      <c r="A354">
        <v>4</v>
      </c>
      <c r="B354" s="1">
        <v>33103</v>
      </c>
      <c r="C354" s="2">
        <f t="shared" si="5"/>
        <v>8</v>
      </c>
      <c r="D354" s="2" t="s">
        <v>7498</v>
      </c>
      <c r="E354">
        <v>2</v>
      </c>
      <c r="F354">
        <v>439</v>
      </c>
      <c r="G354" t="s">
        <v>23</v>
      </c>
      <c r="H354" t="s">
        <v>24</v>
      </c>
      <c r="I354" t="s">
        <v>25</v>
      </c>
      <c r="J354">
        <v>4100</v>
      </c>
      <c r="K354" t="s">
        <v>25</v>
      </c>
      <c r="L354">
        <v>10</v>
      </c>
      <c r="M354">
        <v>215.7481262</v>
      </c>
      <c r="N354">
        <v>12.56991867</v>
      </c>
      <c r="O354">
        <v>1.4239866670000001</v>
      </c>
      <c r="P354">
        <v>19.379163999999999</v>
      </c>
      <c r="Q354">
        <v>57.650639069999997</v>
      </c>
      <c r="R354">
        <v>4.5891840000000004</v>
      </c>
      <c r="S354">
        <v>0.51148800000000005</v>
      </c>
      <c r="T354">
        <v>6.6398720000000004</v>
      </c>
      <c r="U354">
        <v>57.650639069999997</v>
      </c>
      <c r="V354">
        <v>4.5891840000000004</v>
      </c>
      <c r="W354">
        <v>0.51148800000000005</v>
      </c>
      <c r="X354">
        <v>6.6398720000000004</v>
      </c>
    </row>
    <row r="355" spans="1:24" x14ac:dyDescent="0.25">
      <c r="A355">
        <v>4</v>
      </c>
      <c r="B355" s="1">
        <v>33104</v>
      </c>
      <c r="C355" s="2">
        <f t="shared" si="5"/>
        <v>8</v>
      </c>
      <c r="D355" s="2" t="s">
        <v>7498</v>
      </c>
      <c r="E355">
        <v>2</v>
      </c>
      <c r="F355">
        <v>439</v>
      </c>
      <c r="G355" t="s">
        <v>23</v>
      </c>
      <c r="H355" t="s">
        <v>24</v>
      </c>
      <c r="I355" t="s">
        <v>25</v>
      </c>
      <c r="J355">
        <v>4100</v>
      </c>
      <c r="K355" t="s">
        <v>25</v>
      </c>
      <c r="L355">
        <v>10</v>
      </c>
      <c r="M355">
        <v>215.7481262</v>
      </c>
      <c r="N355">
        <v>12.56991867</v>
      </c>
      <c r="O355">
        <v>1.4239866670000001</v>
      </c>
      <c r="P355">
        <v>19.379163999999999</v>
      </c>
      <c r="Q355">
        <v>57.650639069999997</v>
      </c>
      <c r="R355">
        <v>4.5891840000000004</v>
      </c>
      <c r="S355">
        <v>0.51148800000000005</v>
      </c>
      <c r="T355">
        <v>6.6398720000000004</v>
      </c>
      <c r="U355">
        <v>57.650639069999997</v>
      </c>
      <c r="V355">
        <v>4.5891840000000004</v>
      </c>
      <c r="W355">
        <v>0.51148800000000005</v>
      </c>
      <c r="X355">
        <v>6.6398720000000004</v>
      </c>
    </row>
    <row r="356" spans="1:24" x14ac:dyDescent="0.25">
      <c r="A356">
        <v>4</v>
      </c>
      <c r="B356" s="1">
        <v>33105</v>
      </c>
      <c r="C356" s="2">
        <f t="shared" si="5"/>
        <v>8</v>
      </c>
      <c r="D356" s="2" t="s">
        <v>7498</v>
      </c>
      <c r="E356">
        <v>2</v>
      </c>
      <c r="F356">
        <v>439</v>
      </c>
      <c r="G356" t="s">
        <v>23</v>
      </c>
      <c r="H356" t="s">
        <v>24</v>
      </c>
      <c r="I356" t="s">
        <v>25</v>
      </c>
      <c r="J356">
        <v>4100</v>
      </c>
      <c r="K356" t="s">
        <v>25</v>
      </c>
      <c r="L356">
        <v>10</v>
      </c>
      <c r="M356">
        <v>215.7481262</v>
      </c>
      <c r="N356">
        <v>12.56991867</v>
      </c>
      <c r="O356">
        <v>1.4239866670000001</v>
      </c>
      <c r="P356">
        <v>19.379163999999999</v>
      </c>
      <c r="Q356">
        <v>57.650639069999997</v>
      </c>
      <c r="R356">
        <v>4.5891840000000004</v>
      </c>
      <c r="S356">
        <v>0.51148800000000005</v>
      </c>
      <c r="T356">
        <v>6.6398720000000004</v>
      </c>
      <c r="U356">
        <v>57.650639069999997</v>
      </c>
      <c r="V356">
        <v>4.5891840000000004</v>
      </c>
      <c r="W356">
        <v>0.51148800000000005</v>
      </c>
      <c r="X356">
        <v>6.6398720000000004</v>
      </c>
    </row>
    <row r="357" spans="1:24" x14ac:dyDescent="0.25">
      <c r="A357">
        <v>4</v>
      </c>
      <c r="B357" s="1">
        <v>33106</v>
      </c>
      <c r="C357" s="2">
        <f t="shared" si="5"/>
        <v>8</v>
      </c>
      <c r="D357" s="2" t="s">
        <v>7498</v>
      </c>
      <c r="E357">
        <v>2</v>
      </c>
      <c r="F357">
        <v>439</v>
      </c>
      <c r="G357" t="s">
        <v>23</v>
      </c>
      <c r="H357" t="s">
        <v>24</v>
      </c>
      <c r="I357" t="s">
        <v>25</v>
      </c>
      <c r="J357">
        <v>4100</v>
      </c>
      <c r="K357" t="s">
        <v>25</v>
      </c>
      <c r="L357">
        <v>10</v>
      </c>
      <c r="M357">
        <v>215.7481262</v>
      </c>
      <c r="N357">
        <v>12.56991867</v>
      </c>
      <c r="O357">
        <v>1.4239866670000001</v>
      </c>
      <c r="P357">
        <v>19.379163999999999</v>
      </c>
      <c r="Q357">
        <v>57.650639069999997</v>
      </c>
      <c r="R357">
        <v>4.5891840000000004</v>
      </c>
      <c r="S357">
        <v>0.51148800000000005</v>
      </c>
      <c r="T357">
        <v>6.6398720000000004</v>
      </c>
      <c r="U357">
        <v>57.650639069999997</v>
      </c>
      <c r="V357">
        <v>4.5891840000000004</v>
      </c>
      <c r="W357">
        <v>0.51148800000000005</v>
      </c>
      <c r="X357">
        <v>6.6398720000000004</v>
      </c>
    </row>
    <row r="358" spans="1:24" x14ac:dyDescent="0.25">
      <c r="A358">
        <v>4</v>
      </c>
      <c r="B358" s="1">
        <v>33107</v>
      </c>
      <c r="C358" s="2">
        <f t="shared" si="5"/>
        <v>8</v>
      </c>
      <c r="D358" s="2" t="s">
        <v>7498</v>
      </c>
      <c r="E358">
        <v>2</v>
      </c>
      <c r="F358">
        <v>439</v>
      </c>
      <c r="G358" t="s">
        <v>23</v>
      </c>
      <c r="H358" t="s">
        <v>24</v>
      </c>
      <c r="I358" t="s">
        <v>25</v>
      </c>
      <c r="J358">
        <v>4100</v>
      </c>
      <c r="K358" t="s">
        <v>25</v>
      </c>
      <c r="L358">
        <v>10</v>
      </c>
      <c r="M358">
        <v>215.7481262</v>
      </c>
      <c r="N358">
        <v>12.56991867</v>
      </c>
      <c r="O358">
        <v>1.4239866670000001</v>
      </c>
      <c r="P358">
        <v>19.379163999999999</v>
      </c>
      <c r="Q358">
        <v>57.650639069999997</v>
      </c>
      <c r="R358">
        <v>4.5891840000000004</v>
      </c>
      <c r="S358">
        <v>0.51148800000000005</v>
      </c>
      <c r="T358">
        <v>6.6398720000000004</v>
      </c>
      <c r="U358">
        <v>57.650639069999997</v>
      </c>
      <c r="V358">
        <v>4.5891840000000004</v>
      </c>
      <c r="W358">
        <v>0.51148800000000005</v>
      </c>
      <c r="X358">
        <v>6.6398720000000004</v>
      </c>
    </row>
    <row r="359" spans="1:24" x14ac:dyDescent="0.25">
      <c r="A359">
        <v>4</v>
      </c>
      <c r="B359" s="1">
        <v>33108</v>
      </c>
      <c r="C359" s="2">
        <f t="shared" si="5"/>
        <v>8</v>
      </c>
      <c r="D359" s="2" t="s">
        <v>7498</v>
      </c>
      <c r="E359">
        <v>2</v>
      </c>
      <c r="F359">
        <v>439</v>
      </c>
      <c r="G359" t="s">
        <v>23</v>
      </c>
      <c r="H359" t="s">
        <v>24</v>
      </c>
      <c r="I359" t="s">
        <v>25</v>
      </c>
      <c r="J359">
        <v>4100</v>
      </c>
      <c r="K359" t="s">
        <v>25</v>
      </c>
      <c r="L359">
        <v>10</v>
      </c>
      <c r="M359">
        <v>215.7481262</v>
      </c>
      <c r="N359">
        <v>12.56991867</v>
      </c>
      <c r="O359">
        <v>1.4239866670000001</v>
      </c>
      <c r="P359">
        <v>19.379163999999999</v>
      </c>
      <c r="Q359">
        <v>57.650639069999997</v>
      </c>
      <c r="R359">
        <v>4.5891840000000004</v>
      </c>
      <c r="S359">
        <v>0.51148800000000005</v>
      </c>
      <c r="T359">
        <v>6.6398720000000004</v>
      </c>
      <c r="U359">
        <v>57.650639069999997</v>
      </c>
      <c r="V359">
        <v>4.5891840000000004</v>
      </c>
      <c r="W359">
        <v>0.51148800000000005</v>
      </c>
      <c r="X359">
        <v>6.6398720000000004</v>
      </c>
    </row>
    <row r="360" spans="1:24" x14ac:dyDescent="0.25">
      <c r="A360">
        <v>4</v>
      </c>
      <c r="B360" s="1">
        <v>33109</v>
      </c>
      <c r="C360" s="2">
        <f t="shared" si="5"/>
        <v>8</v>
      </c>
      <c r="D360" s="2" t="s">
        <v>7498</v>
      </c>
      <c r="E360">
        <v>2</v>
      </c>
      <c r="F360">
        <v>439</v>
      </c>
      <c r="G360" t="s">
        <v>23</v>
      </c>
      <c r="H360" t="s">
        <v>24</v>
      </c>
      <c r="I360" t="s">
        <v>25</v>
      </c>
      <c r="J360">
        <v>4100</v>
      </c>
      <c r="K360" t="s">
        <v>25</v>
      </c>
      <c r="L360">
        <v>10</v>
      </c>
      <c r="M360">
        <v>215.7481262</v>
      </c>
      <c r="N360">
        <v>12.56991867</v>
      </c>
      <c r="O360">
        <v>1.4239866670000001</v>
      </c>
      <c r="P360">
        <v>19.379163999999999</v>
      </c>
      <c r="Q360">
        <v>57.650639069999997</v>
      </c>
      <c r="R360">
        <v>4.5891840000000004</v>
      </c>
      <c r="S360">
        <v>0.51148800000000005</v>
      </c>
      <c r="T360">
        <v>6.6398720000000004</v>
      </c>
      <c r="U360">
        <v>57.650639069999997</v>
      </c>
      <c r="V360">
        <v>4.5891840000000004</v>
      </c>
      <c r="W360">
        <v>0.51148800000000005</v>
      </c>
      <c r="X360">
        <v>6.6398720000000004</v>
      </c>
    </row>
    <row r="361" spans="1:24" x14ac:dyDescent="0.25">
      <c r="A361">
        <v>4</v>
      </c>
      <c r="B361" s="1">
        <v>33110</v>
      </c>
      <c r="C361" s="2">
        <f t="shared" si="5"/>
        <v>8</v>
      </c>
      <c r="D361" s="2" t="s">
        <v>7498</v>
      </c>
      <c r="E361">
        <v>2</v>
      </c>
      <c r="F361">
        <v>439</v>
      </c>
      <c r="G361" t="s">
        <v>23</v>
      </c>
      <c r="H361" t="s">
        <v>24</v>
      </c>
      <c r="I361" t="s">
        <v>25</v>
      </c>
      <c r="J361">
        <v>4100</v>
      </c>
      <c r="K361" t="s">
        <v>25</v>
      </c>
      <c r="L361">
        <v>10</v>
      </c>
      <c r="M361">
        <v>215.7481262</v>
      </c>
      <c r="N361">
        <v>12.56991867</v>
      </c>
      <c r="O361">
        <v>1.4239866670000001</v>
      </c>
      <c r="P361">
        <v>19.379163999999999</v>
      </c>
      <c r="Q361">
        <v>57.650639069999997</v>
      </c>
      <c r="R361">
        <v>4.5891840000000004</v>
      </c>
      <c r="S361">
        <v>0.51148800000000005</v>
      </c>
      <c r="T361">
        <v>6.6398720000000004</v>
      </c>
      <c r="U361">
        <v>57.650639069999997</v>
      </c>
      <c r="V361">
        <v>4.5891840000000004</v>
      </c>
      <c r="W361">
        <v>0.51148800000000005</v>
      </c>
      <c r="X361">
        <v>6.6398720000000004</v>
      </c>
    </row>
    <row r="362" spans="1:24" x14ac:dyDescent="0.25">
      <c r="A362">
        <v>4</v>
      </c>
      <c r="B362" s="1">
        <v>33111</v>
      </c>
      <c r="C362" s="2">
        <f t="shared" si="5"/>
        <v>8</v>
      </c>
      <c r="D362" s="2" t="s">
        <v>7498</v>
      </c>
      <c r="E362">
        <v>3</v>
      </c>
      <c r="F362">
        <v>439</v>
      </c>
      <c r="G362" t="s">
        <v>23</v>
      </c>
      <c r="H362" t="s">
        <v>24</v>
      </c>
      <c r="I362" t="s">
        <v>25</v>
      </c>
      <c r="J362">
        <v>4100</v>
      </c>
      <c r="K362" t="s">
        <v>25</v>
      </c>
      <c r="L362">
        <v>10</v>
      </c>
      <c r="M362">
        <v>138.84262889999999</v>
      </c>
      <c r="N362">
        <v>9.7959455999999996</v>
      </c>
      <c r="O362">
        <v>0.99341599999999997</v>
      </c>
      <c r="P362">
        <v>14.210167999999999</v>
      </c>
      <c r="Q362">
        <v>35.566207310000003</v>
      </c>
      <c r="R362">
        <v>3.6981280000000001</v>
      </c>
      <c r="S362">
        <v>0.40661599999999998</v>
      </c>
      <c r="T362">
        <v>4.9328159999999999</v>
      </c>
      <c r="U362">
        <v>35.566207310000003</v>
      </c>
      <c r="V362">
        <v>3.6981280000000001</v>
      </c>
      <c r="W362">
        <v>0.40661599999999998</v>
      </c>
      <c r="X362">
        <v>4.9328159999999999</v>
      </c>
    </row>
    <row r="363" spans="1:24" x14ac:dyDescent="0.25">
      <c r="A363">
        <v>4</v>
      </c>
      <c r="B363" s="1">
        <v>33112</v>
      </c>
      <c r="C363" s="2">
        <f t="shared" si="5"/>
        <v>8</v>
      </c>
      <c r="D363" s="2" t="s">
        <v>7498</v>
      </c>
      <c r="E363">
        <v>3</v>
      </c>
      <c r="F363">
        <v>439</v>
      </c>
      <c r="G363" t="s">
        <v>23</v>
      </c>
      <c r="H363" t="s">
        <v>24</v>
      </c>
      <c r="I363" t="s">
        <v>25</v>
      </c>
      <c r="J363">
        <v>4100</v>
      </c>
      <c r="K363" t="s">
        <v>25</v>
      </c>
      <c r="L363">
        <v>10</v>
      </c>
      <c r="M363">
        <v>138.84262889999999</v>
      </c>
      <c r="N363">
        <v>9.7959455999999996</v>
      </c>
      <c r="O363">
        <v>0.99341599999999997</v>
      </c>
      <c r="P363">
        <v>14.210167999999999</v>
      </c>
      <c r="Q363">
        <v>35.566207310000003</v>
      </c>
      <c r="R363">
        <v>3.6981280000000001</v>
      </c>
      <c r="S363">
        <v>0.40661599999999998</v>
      </c>
      <c r="T363">
        <v>4.9328159999999999</v>
      </c>
      <c r="U363">
        <v>35.566207310000003</v>
      </c>
      <c r="V363">
        <v>3.6981280000000001</v>
      </c>
      <c r="W363">
        <v>0.40661599999999998</v>
      </c>
      <c r="X363">
        <v>4.9328159999999999</v>
      </c>
    </row>
    <row r="364" spans="1:24" x14ac:dyDescent="0.25">
      <c r="A364">
        <v>4</v>
      </c>
      <c r="B364" s="1">
        <v>33113</v>
      </c>
      <c r="C364" s="2">
        <f t="shared" si="5"/>
        <v>8</v>
      </c>
      <c r="D364" s="2" t="s">
        <v>7498</v>
      </c>
      <c r="E364">
        <v>3</v>
      </c>
      <c r="F364">
        <v>439</v>
      </c>
      <c r="G364" t="s">
        <v>23</v>
      </c>
      <c r="H364" t="s">
        <v>24</v>
      </c>
      <c r="I364" t="s">
        <v>25</v>
      </c>
      <c r="J364">
        <v>4100</v>
      </c>
      <c r="K364" t="s">
        <v>25</v>
      </c>
      <c r="L364">
        <v>10</v>
      </c>
      <c r="M364">
        <v>138.84262889999999</v>
      </c>
      <c r="N364">
        <v>9.7959455999999996</v>
      </c>
      <c r="O364">
        <v>0.99341599999999997</v>
      </c>
      <c r="P364">
        <v>14.210167999999999</v>
      </c>
      <c r="Q364">
        <v>35.566207310000003</v>
      </c>
      <c r="R364">
        <v>3.6981280000000001</v>
      </c>
      <c r="S364">
        <v>0.40661599999999998</v>
      </c>
      <c r="T364">
        <v>4.9328159999999999</v>
      </c>
      <c r="U364">
        <v>35.566207310000003</v>
      </c>
      <c r="V364">
        <v>3.6981280000000001</v>
      </c>
      <c r="W364">
        <v>0.40661599999999998</v>
      </c>
      <c r="X364">
        <v>4.9328159999999999</v>
      </c>
    </row>
    <row r="365" spans="1:24" x14ac:dyDescent="0.25">
      <c r="A365">
        <v>4</v>
      </c>
      <c r="B365" s="1">
        <v>33114</v>
      </c>
      <c r="C365" s="2">
        <f t="shared" si="5"/>
        <v>8</v>
      </c>
      <c r="D365" s="2" t="s">
        <v>7498</v>
      </c>
      <c r="E365">
        <v>3</v>
      </c>
      <c r="F365">
        <v>439</v>
      </c>
      <c r="G365" t="s">
        <v>23</v>
      </c>
      <c r="H365" t="s">
        <v>24</v>
      </c>
      <c r="I365" t="s">
        <v>25</v>
      </c>
      <c r="J365">
        <v>4100</v>
      </c>
      <c r="K365" t="s">
        <v>25</v>
      </c>
      <c r="L365">
        <v>10</v>
      </c>
      <c r="M365">
        <v>138.84262889999999</v>
      </c>
      <c r="N365">
        <v>9.7959455999999996</v>
      </c>
      <c r="O365">
        <v>0.99341599999999997</v>
      </c>
      <c r="P365">
        <v>14.210167999999999</v>
      </c>
      <c r="Q365">
        <v>35.566207310000003</v>
      </c>
      <c r="R365">
        <v>3.6981280000000001</v>
      </c>
      <c r="S365">
        <v>0.40661599999999998</v>
      </c>
      <c r="T365">
        <v>4.9328159999999999</v>
      </c>
      <c r="U365">
        <v>35.566207310000003</v>
      </c>
      <c r="V365">
        <v>3.6981280000000001</v>
      </c>
      <c r="W365">
        <v>0.40661599999999998</v>
      </c>
      <c r="X365">
        <v>4.9328159999999999</v>
      </c>
    </row>
    <row r="366" spans="1:24" x14ac:dyDescent="0.25">
      <c r="A366">
        <v>4</v>
      </c>
      <c r="B366" s="1">
        <v>33115</v>
      </c>
      <c r="C366" s="2">
        <f t="shared" si="5"/>
        <v>8</v>
      </c>
      <c r="D366" s="2" t="s">
        <v>7498</v>
      </c>
      <c r="E366">
        <v>3</v>
      </c>
      <c r="F366">
        <v>439</v>
      </c>
      <c r="G366" t="s">
        <v>23</v>
      </c>
      <c r="H366" t="s">
        <v>24</v>
      </c>
      <c r="I366" t="s">
        <v>25</v>
      </c>
      <c r="J366">
        <v>4100</v>
      </c>
      <c r="K366" t="s">
        <v>25</v>
      </c>
      <c r="L366">
        <v>10</v>
      </c>
      <c r="M366">
        <v>138.84262889999999</v>
      </c>
      <c r="N366">
        <v>9.7959455999999996</v>
      </c>
      <c r="O366">
        <v>0.99341599999999997</v>
      </c>
      <c r="P366">
        <v>14.210167999999999</v>
      </c>
      <c r="Q366">
        <v>35.566207310000003</v>
      </c>
      <c r="R366">
        <v>3.6981280000000001</v>
      </c>
      <c r="S366">
        <v>0.40661599999999998</v>
      </c>
      <c r="T366">
        <v>4.9328159999999999</v>
      </c>
      <c r="U366">
        <v>35.566207310000003</v>
      </c>
      <c r="V366">
        <v>3.6981280000000001</v>
      </c>
      <c r="W366">
        <v>0.40661599999999998</v>
      </c>
      <c r="X366">
        <v>4.9328159999999999</v>
      </c>
    </row>
    <row r="367" spans="1:24" x14ac:dyDescent="0.25">
      <c r="A367">
        <v>4</v>
      </c>
      <c r="B367" s="1">
        <v>33116</v>
      </c>
      <c r="C367" s="2">
        <f t="shared" si="5"/>
        <v>8</v>
      </c>
      <c r="D367" s="2" t="s">
        <v>7498</v>
      </c>
      <c r="E367">
        <v>3</v>
      </c>
      <c r="F367">
        <v>439</v>
      </c>
      <c r="G367" t="s">
        <v>23</v>
      </c>
      <c r="H367" t="s">
        <v>24</v>
      </c>
      <c r="I367" t="s">
        <v>25</v>
      </c>
      <c r="J367">
        <v>4100</v>
      </c>
      <c r="K367" t="s">
        <v>25</v>
      </c>
      <c r="L367">
        <v>10</v>
      </c>
      <c r="M367">
        <v>138.84262889999999</v>
      </c>
      <c r="N367">
        <v>9.7959455999999996</v>
      </c>
      <c r="O367">
        <v>0.99341599999999997</v>
      </c>
      <c r="P367">
        <v>14.210167999999999</v>
      </c>
      <c r="Q367">
        <v>35.566207310000003</v>
      </c>
      <c r="R367">
        <v>3.6981280000000001</v>
      </c>
      <c r="S367">
        <v>0.40661599999999998</v>
      </c>
      <c r="T367">
        <v>4.9328159999999999</v>
      </c>
      <c r="U367">
        <v>35.566207310000003</v>
      </c>
      <c r="V367">
        <v>3.6981280000000001</v>
      </c>
      <c r="W367">
        <v>0.40661599999999998</v>
      </c>
      <c r="X367">
        <v>4.9328159999999999</v>
      </c>
    </row>
    <row r="368" spans="1:24" x14ac:dyDescent="0.25">
      <c r="A368">
        <v>4</v>
      </c>
      <c r="B368" s="1">
        <v>33117</v>
      </c>
      <c r="C368" s="2">
        <f t="shared" si="5"/>
        <v>9</v>
      </c>
      <c r="D368" s="2" t="s">
        <v>7499</v>
      </c>
      <c r="E368">
        <v>3</v>
      </c>
      <c r="F368">
        <v>439</v>
      </c>
      <c r="G368" t="s">
        <v>23</v>
      </c>
      <c r="H368" t="s">
        <v>24</v>
      </c>
      <c r="I368" t="s">
        <v>25</v>
      </c>
      <c r="J368">
        <v>4100</v>
      </c>
      <c r="K368" t="s">
        <v>25</v>
      </c>
      <c r="L368">
        <v>10</v>
      </c>
      <c r="M368">
        <v>138.84262889999999</v>
      </c>
      <c r="N368">
        <v>9.7959455999999996</v>
      </c>
      <c r="O368">
        <v>0.99341599999999997</v>
      </c>
      <c r="P368">
        <v>14.210167999999999</v>
      </c>
      <c r="Q368">
        <v>35.566207310000003</v>
      </c>
      <c r="R368">
        <v>3.6981280000000001</v>
      </c>
      <c r="S368">
        <v>0.40661599999999998</v>
      </c>
      <c r="T368">
        <v>4.9328159999999999</v>
      </c>
      <c r="U368">
        <v>35.566207310000003</v>
      </c>
      <c r="V368">
        <v>3.6981280000000001</v>
      </c>
      <c r="W368">
        <v>0.40661599999999998</v>
      </c>
      <c r="X368">
        <v>4.9328159999999999</v>
      </c>
    </row>
    <row r="369" spans="1:24" x14ac:dyDescent="0.25">
      <c r="A369">
        <v>4</v>
      </c>
      <c r="B369" s="1">
        <v>33118</v>
      </c>
      <c r="C369" s="2">
        <f t="shared" si="5"/>
        <v>9</v>
      </c>
      <c r="D369" s="2" t="s">
        <v>7499</v>
      </c>
      <c r="E369">
        <v>3</v>
      </c>
      <c r="F369">
        <v>439</v>
      </c>
      <c r="G369" t="s">
        <v>23</v>
      </c>
      <c r="H369" t="s">
        <v>24</v>
      </c>
      <c r="I369" t="s">
        <v>25</v>
      </c>
      <c r="J369">
        <v>4100</v>
      </c>
      <c r="K369" t="s">
        <v>25</v>
      </c>
      <c r="L369">
        <v>10</v>
      </c>
      <c r="M369">
        <v>138.84262889999999</v>
      </c>
      <c r="N369">
        <v>9.7959455999999996</v>
      </c>
      <c r="O369">
        <v>0.99341599999999997</v>
      </c>
      <c r="P369">
        <v>14.210167999999999</v>
      </c>
      <c r="Q369">
        <v>35.566207310000003</v>
      </c>
      <c r="R369">
        <v>3.6981280000000001</v>
      </c>
      <c r="S369">
        <v>0.40661599999999998</v>
      </c>
      <c r="T369">
        <v>4.9328159999999999</v>
      </c>
      <c r="U369">
        <v>35.566207310000003</v>
      </c>
      <c r="V369">
        <v>3.6981280000000001</v>
      </c>
      <c r="W369">
        <v>0.40661599999999998</v>
      </c>
      <c r="X369">
        <v>4.9328159999999999</v>
      </c>
    </row>
    <row r="370" spans="1:24" x14ac:dyDescent="0.25">
      <c r="A370">
        <v>4</v>
      </c>
      <c r="B370" s="1">
        <v>33119</v>
      </c>
      <c r="C370" s="2">
        <f t="shared" si="5"/>
        <v>9</v>
      </c>
      <c r="D370" s="2" t="s">
        <v>7499</v>
      </c>
      <c r="E370">
        <v>3</v>
      </c>
      <c r="F370">
        <v>439</v>
      </c>
      <c r="G370" t="s">
        <v>23</v>
      </c>
      <c r="H370" t="s">
        <v>24</v>
      </c>
      <c r="I370" t="s">
        <v>25</v>
      </c>
      <c r="J370">
        <v>4100</v>
      </c>
      <c r="K370" t="s">
        <v>25</v>
      </c>
      <c r="L370">
        <v>10</v>
      </c>
      <c r="M370">
        <v>138.84262889999999</v>
      </c>
      <c r="N370">
        <v>9.7959455999999996</v>
      </c>
      <c r="O370">
        <v>0.99341599999999997</v>
      </c>
      <c r="P370">
        <v>14.210167999999999</v>
      </c>
      <c r="Q370">
        <v>35.566207310000003</v>
      </c>
      <c r="R370">
        <v>3.6981280000000001</v>
      </c>
      <c r="S370">
        <v>0.40661599999999998</v>
      </c>
      <c r="T370">
        <v>4.9328159999999999</v>
      </c>
      <c r="U370">
        <v>35.566207310000003</v>
      </c>
      <c r="V370">
        <v>3.6981280000000001</v>
      </c>
      <c r="W370">
        <v>0.40661599999999998</v>
      </c>
      <c r="X370">
        <v>4.9328159999999999</v>
      </c>
    </row>
    <row r="371" spans="1:24" x14ac:dyDescent="0.25">
      <c r="A371">
        <v>4</v>
      </c>
      <c r="B371" s="1">
        <v>33120</v>
      </c>
      <c r="C371" s="2">
        <f t="shared" si="5"/>
        <v>9</v>
      </c>
      <c r="D371" s="2" t="s">
        <v>7499</v>
      </c>
      <c r="E371">
        <v>3</v>
      </c>
      <c r="F371">
        <v>439</v>
      </c>
      <c r="G371" t="s">
        <v>23</v>
      </c>
      <c r="H371" t="s">
        <v>24</v>
      </c>
      <c r="I371" t="s">
        <v>25</v>
      </c>
      <c r="J371">
        <v>4100</v>
      </c>
      <c r="K371" t="s">
        <v>25</v>
      </c>
      <c r="L371">
        <v>10</v>
      </c>
      <c r="M371">
        <v>138.84262889999999</v>
      </c>
      <c r="N371">
        <v>9.7959455999999996</v>
      </c>
      <c r="O371">
        <v>0.99341599999999997</v>
      </c>
      <c r="P371">
        <v>14.210167999999999</v>
      </c>
      <c r="Q371">
        <v>35.566207310000003</v>
      </c>
      <c r="R371">
        <v>3.6981280000000001</v>
      </c>
      <c r="S371">
        <v>0.40661599999999998</v>
      </c>
      <c r="T371">
        <v>4.9328159999999999</v>
      </c>
      <c r="U371">
        <v>35.566207310000003</v>
      </c>
      <c r="V371">
        <v>3.6981280000000001</v>
      </c>
      <c r="W371">
        <v>0.40661599999999998</v>
      </c>
      <c r="X371">
        <v>4.9328159999999999</v>
      </c>
    </row>
    <row r="372" spans="1:24" x14ac:dyDescent="0.25">
      <c r="A372">
        <v>4</v>
      </c>
      <c r="B372" s="1">
        <v>33121</v>
      </c>
      <c r="C372" s="2">
        <f t="shared" si="5"/>
        <v>9</v>
      </c>
      <c r="D372" s="2" t="s">
        <v>7499</v>
      </c>
      <c r="E372">
        <v>3</v>
      </c>
      <c r="F372">
        <v>439</v>
      </c>
      <c r="G372" t="s">
        <v>23</v>
      </c>
      <c r="H372" t="s">
        <v>24</v>
      </c>
      <c r="I372" t="s">
        <v>25</v>
      </c>
      <c r="J372">
        <v>4100</v>
      </c>
      <c r="K372" t="s">
        <v>25</v>
      </c>
      <c r="L372">
        <v>10</v>
      </c>
      <c r="M372">
        <v>138.84262889999999</v>
      </c>
      <c r="N372">
        <v>9.7959455999999996</v>
      </c>
      <c r="O372">
        <v>0.99341599999999997</v>
      </c>
      <c r="P372">
        <v>14.210167999999999</v>
      </c>
      <c r="Q372">
        <v>31.372549020000001</v>
      </c>
      <c r="R372">
        <v>3.3311999999999999</v>
      </c>
      <c r="S372">
        <v>0.36159999999999998</v>
      </c>
      <c r="T372">
        <v>4.1151999999999997</v>
      </c>
      <c r="U372">
        <v>31.372549020000001</v>
      </c>
      <c r="V372">
        <v>3.3311999999999999</v>
      </c>
      <c r="W372">
        <v>0.36159999999999998</v>
      </c>
      <c r="X372">
        <v>4.1151999999999997</v>
      </c>
    </row>
    <row r="373" spans="1:24" x14ac:dyDescent="0.25">
      <c r="A373">
        <v>4</v>
      </c>
      <c r="B373" s="1">
        <v>33122</v>
      </c>
      <c r="C373" s="2">
        <f t="shared" si="5"/>
        <v>9</v>
      </c>
      <c r="D373" s="2" t="s">
        <v>7499</v>
      </c>
      <c r="E373">
        <v>3</v>
      </c>
      <c r="F373">
        <v>439</v>
      </c>
      <c r="G373" t="s">
        <v>23</v>
      </c>
      <c r="H373" t="s">
        <v>24</v>
      </c>
      <c r="I373" t="s">
        <v>25</v>
      </c>
      <c r="J373">
        <v>4100</v>
      </c>
      <c r="K373" t="s">
        <v>25</v>
      </c>
      <c r="L373">
        <v>10</v>
      </c>
      <c r="M373">
        <v>138.84262889999999</v>
      </c>
      <c r="N373">
        <v>9.7959455999999996</v>
      </c>
      <c r="O373">
        <v>0.99341599999999997</v>
      </c>
      <c r="P373">
        <v>14.210167999999999</v>
      </c>
      <c r="Q373">
        <v>31.372549020000001</v>
      </c>
      <c r="R373">
        <v>3.3311999999999999</v>
      </c>
      <c r="S373">
        <v>0.36159999999999998</v>
      </c>
      <c r="T373">
        <v>4.1151999999999997</v>
      </c>
      <c r="U373">
        <v>31.372549020000001</v>
      </c>
      <c r="V373">
        <v>3.3311999999999999</v>
      </c>
      <c r="W373">
        <v>0.36159999999999998</v>
      </c>
      <c r="X373">
        <v>4.1151999999999997</v>
      </c>
    </row>
    <row r="374" spans="1:24" x14ac:dyDescent="0.25">
      <c r="A374">
        <v>4</v>
      </c>
      <c r="B374" s="1">
        <v>33123</v>
      </c>
      <c r="C374" s="2">
        <f t="shared" si="5"/>
        <v>9</v>
      </c>
      <c r="D374" s="2" t="s">
        <v>7499</v>
      </c>
      <c r="E374">
        <v>3</v>
      </c>
      <c r="F374">
        <v>439</v>
      </c>
      <c r="G374" t="s">
        <v>23</v>
      </c>
      <c r="H374" t="s">
        <v>24</v>
      </c>
      <c r="I374" t="s">
        <v>25</v>
      </c>
      <c r="J374">
        <v>4100</v>
      </c>
      <c r="K374" t="s">
        <v>25</v>
      </c>
      <c r="L374">
        <v>10</v>
      </c>
      <c r="M374">
        <v>138.84262889999999</v>
      </c>
      <c r="N374">
        <v>9.7959455999999996</v>
      </c>
      <c r="O374">
        <v>0.99341599999999997</v>
      </c>
      <c r="P374">
        <v>14.210167999999999</v>
      </c>
      <c r="Q374">
        <v>31.372549020000001</v>
      </c>
      <c r="R374">
        <v>3.3311999999999999</v>
      </c>
      <c r="S374">
        <v>0.36159999999999998</v>
      </c>
      <c r="T374">
        <v>4.1151999999999997</v>
      </c>
      <c r="U374">
        <v>31.372549020000001</v>
      </c>
      <c r="V374">
        <v>3.3311999999999999</v>
      </c>
      <c r="W374">
        <v>0.36159999999999998</v>
      </c>
      <c r="X374">
        <v>4.1151999999999997</v>
      </c>
    </row>
    <row r="375" spans="1:24" x14ac:dyDescent="0.25">
      <c r="A375">
        <v>4</v>
      </c>
      <c r="B375" s="1">
        <v>33124</v>
      </c>
      <c r="C375" s="2">
        <f t="shared" si="5"/>
        <v>9</v>
      </c>
      <c r="D375" s="2" t="s">
        <v>7499</v>
      </c>
      <c r="E375">
        <v>3</v>
      </c>
      <c r="F375">
        <v>439</v>
      </c>
      <c r="G375" t="s">
        <v>23</v>
      </c>
      <c r="H375" t="s">
        <v>24</v>
      </c>
      <c r="I375" t="s">
        <v>25</v>
      </c>
      <c r="J375">
        <v>4100</v>
      </c>
      <c r="K375" t="s">
        <v>25</v>
      </c>
      <c r="L375">
        <v>10</v>
      </c>
      <c r="M375">
        <v>138.84262889999999</v>
      </c>
      <c r="N375">
        <v>9.7959455999999996</v>
      </c>
      <c r="O375">
        <v>0.99341599999999997</v>
      </c>
      <c r="P375">
        <v>14.210167999999999</v>
      </c>
      <c r="Q375">
        <v>31.372549020000001</v>
      </c>
      <c r="R375">
        <v>3.3311999999999999</v>
      </c>
      <c r="S375">
        <v>0.36159999999999998</v>
      </c>
      <c r="T375">
        <v>4.1151999999999997</v>
      </c>
      <c r="U375">
        <v>31.372549020000001</v>
      </c>
      <c r="V375">
        <v>3.3311999999999999</v>
      </c>
      <c r="W375">
        <v>0.36159999999999998</v>
      </c>
      <c r="X375">
        <v>4.1151999999999997</v>
      </c>
    </row>
    <row r="376" spans="1:24" x14ac:dyDescent="0.25">
      <c r="A376">
        <v>4</v>
      </c>
      <c r="B376" s="1">
        <v>33125</v>
      </c>
      <c r="C376" s="2">
        <f t="shared" si="5"/>
        <v>9</v>
      </c>
      <c r="D376" s="2" t="s">
        <v>7499</v>
      </c>
      <c r="E376">
        <v>3</v>
      </c>
      <c r="F376">
        <v>439</v>
      </c>
      <c r="G376" t="s">
        <v>23</v>
      </c>
      <c r="H376" t="s">
        <v>24</v>
      </c>
      <c r="I376" t="s">
        <v>25</v>
      </c>
      <c r="J376">
        <v>4100</v>
      </c>
      <c r="K376" t="s">
        <v>25</v>
      </c>
      <c r="L376">
        <v>10</v>
      </c>
      <c r="M376">
        <v>138.84262889999999</v>
      </c>
      <c r="N376">
        <v>9.7959455999999996</v>
      </c>
      <c r="O376">
        <v>0.99341599999999997</v>
      </c>
      <c r="P376">
        <v>14.210167999999999</v>
      </c>
      <c r="Q376">
        <v>31.372549020000001</v>
      </c>
      <c r="R376">
        <v>3.3311999999999999</v>
      </c>
      <c r="S376">
        <v>0.36159999999999998</v>
      </c>
      <c r="T376">
        <v>4.1151999999999997</v>
      </c>
      <c r="U376">
        <v>31.372549020000001</v>
      </c>
      <c r="V376">
        <v>3.3311999999999999</v>
      </c>
      <c r="W376">
        <v>0.36159999999999998</v>
      </c>
      <c r="X376">
        <v>4.1151999999999997</v>
      </c>
    </row>
    <row r="377" spans="1:24" x14ac:dyDescent="0.25">
      <c r="A377">
        <v>4</v>
      </c>
      <c r="B377" s="1">
        <v>33126</v>
      </c>
      <c r="C377" s="2">
        <f t="shared" si="5"/>
        <v>9</v>
      </c>
      <c r="D377" s="2" t="s">
        <v>7499</v>
      </c>
      <c r="E377">
        <v>3</v>
      </c>
      <c r="F377">
        <v>439</v>
      </c>
      <c r="G377" t="s">
        <v>23</v>
      </c>
      <c r="H377" t="s">
        <v>24</v>
      </c>
      <c r="I377" t="s">
        <v>25</v>
      </c>
      <c r="J377">
        <v>4100</v>
      </c>
      <c r="K377" t="s">
        <v>25</v>
      </c>
      <c r="L377">
        <v>10</v>
      </c>
      <c r="M377">
        <v>138.84262889999999</v>
      </c>
      <c r="N377">
        <v>9.7959455999999996</v>
      </c>
      <c r="O377">
        <v>0.99341599999999997</v>
      </c>
      <c r="P377">
        <v>14.210167999999999</v>
      </c>
      <c r="Q377">
        <v>31.372549020000001</v>
      </c>
      <c r="R377">
        <v>3.3311999999999999</v>
      </c>
      <c r="S377">
        <v>0.36159999999999998</v>
      </c>
      <c r="T377">
        <v>4.1151999999999997</v>
      </c>
      <c r="U377">
        <v>31.372549020000001</v>
      </c>
      <c r="V377">
        <v>3.3311999999999999</v>
      </c>
      <c r="W377">
        <v>0.36159999999999998</v>
      </c>
      <c r="X377">
        <v>4.1151999999999997</v>
      </c>
    </row>
    <row r="378" spans="1:24" x14ac:dyDescent="0.25">
      <c r="A378">
        <v>4</v>
      </c>
      <c r="B378" s="1">
        <v>33127</v>
      </c>
      <c r="C378" s="2">
        <f t="shared" si="5"/>
        <v>9</v>
      </c>
      <c r="D378" s="2" t="s">
        <v>7499</v>
      </c>
      <c r="E378">
        <v>3</v>
      </c>
      <c r="F378">
        <v>439</v>
      </c>
      <c r="G378" t="s">
        <v>23</v>
      </c>
      <c r="H378" t="s">
        <v>24</v>
      </c>
      <c r="I378" t="s">
        <v>25</v>
      </c>
      <c r="J378">
        <v>4100</v>
      </c>
      <c r="K378" t="s">
        <v>25</v>
      </c>
      <c r="L378">
        <v>10</v>
      </c>
      <c r="M378">
        <v>138.84262889999999</v>
      </c>
      <c r="N378">
        <v>9.7959455999999996</v>
      </c>
      <c r="O378">
        <v>0.99341599999999997</v>
      </c>
      <c r="P378">
        <v>14.210167999999999</v>
      </c>
      <c r="Q378">
        <v>31.372549020000001</v>
      </c>
      <c r="R378">
        <v>3.3311999999999999</v>
      </c>
      <c r="S378">
        <v>0.36159999999999998</v>
      </c>
      <c r="T378">
        <v>4.1151999999999997</v>
      </c>
      <c r="U378">
        <v>31.372549020000001</v>
      </c>
      <c r="V378">
        <v>3.3311999999999999</v>
      </c>
      <c r="W378">
        <v>0.36159999999999998</v>
      </c>
      <c r="X378">
        <v>4.1151999999999997</v>
      </c>
    </row>
    <row r="379" spans="1:24" x14ac:dyDescent="0.25">
      <c r="A379">
        <v>4</v>
      </c>
      <c r="B379" s="1">
        <v>33128</v>
      </c>
      <c r="C379" s="2">
        <f t="shared" si="5"/>
        <v>9</v>
      </c>
      <c r="D379" s="2" t="s">
        <v>7499</v>
      </c>
      <c r="E379">
        <v>3</v>
      </c>
      <c r="F379">
        <v>439</v>
      </c>
      <c r="G379" t="s">
        <v>23</v>
      </c>
      <c r="H379" t="s">
        <v>24</v>
      </c>
      <c r="I379" t="s">
        <v>25</v>
      </c>
      <c r="J379">
        <v>4100</v>
      </c>
      <c r="K379" t="s">
        <v>25</v>
      </c>
      <c r="L379">
        <v>10</v>
      </c>
      <c r="M379">
        <v>138.84262889999999</v>
      </c>
      <c r="N379">
        <v>9.7959455999999996</v>
      </c>
      <c r="O379">
        <v>0.99341599999999997</v>
      </c>
      <c r="P379">
        <v>14.210167999999999</v>
      </c>
      <c r="Q379">
        <v>31.372549020000001</v>
      </c>
      <c r="R379">
        <v>3.3311999999999999</v>
      </c>
      <c r="S379">
        <v>0.36159999999999998</v>
      </c>
      <c r="T379">
        <v>4.1151999999999997</v>
      </c>
      <c r="U379">
        <v>31.372549020000001</v>
      </c>
      <c r="V379">
        <v>3.3311999999999999</v>
      </c>
      <c r="W379">
        <v>0.36159999999999998</v>
      </c>
      <c r="X379">
        <v>4.1151999999999997</v>
      </c>
    </row>
    <row r="380" spans="1:24" x14ac:dyDescent="0.25">
      <c r="A380">
        <v>4</v>
      </c>
      <c r="B380" s="1">
        <v>33129</v>
      </c>
      <c r="C380" s="2">
        <f t="shared" si="5"/>
        <v>9</v>
      </c>
      <c r="D380" s="2" t="s">
        <v>7499</v>
      </c>
      <c r="E380">
        <v>3</v>
      </c>
      <c r="F380">
        <v>439</v>
      </c>
      <c r="G380" t="s">
        <v>23</v>
      </c>
      <c r="H380" t="s">
        <v>24</v>
      </c>
      <c r="I380" t="s">
        <v>25</v>
      </c>
      <c r="J380">
        <v>4100</v>
      </c>
      <c r="K380" t="s">
        <v>25</v>
      </c>
      <c r="L380">
        <v>10</v>
      </c>
      <c r="M380">
        <v>138.84262889999999</v>
      </c>
      <c r="N380">
        <v>9.7959455999999996</v>
      </c>
      <c r="O380">
        <v>0.99341599999999997</v>
      </c>
      <c r="P380">
        <v>14.210167999999999</v>
      </c>
      <c r="Q380">
        <v>31.372549020000001</v>
      </c>
      <c r="R380">
        <v>3.3311999999999999</v>
      </c>
      <c r="S380">
        <v>0.36159999999999998</v>
      </c>
      <c r="T380">
        <v>4.1151999999999997</v>
      </c>
      <c r="U380">
        <v>31.372549020000001</v>
      </c>
      <c r="V380">
        <v>3.3311999999999999</v>
      </c>
      <c r="W380">
        <v>0.36159999999999998</v>
      </c>
      <c r="X380">
        <v>4.1151999999999997</v>
      </c>
    </row>
    <row r="381" spans="1:24" x14ac:dyDescent="0.25">
      <c r="A381">
        <v>4</v>
      </c>
      <c r="B381" s="1">
        <v>33130</v>
      </c>
      <c r="C381" s="2">
        <f t="shared" si="5"/>
        <v>9</v>
      </c>
      <c r="D381" s="2" t="s">
        <v>7499</v>
      </c>
      <c r="E381">
        <v>3</v>
      </c>
      <c r="F381">
        <v>439</v>
      </c>
      <c r="G381" t="s">
        <v>23</v>
      </c>
      <c r="H381" t="s">
        <v>24</v>
      </c>
      <c r="I381" t="s">
        <v>25</v>
      </c>
      <c r="J381">
        <v>4100</v>
      </c>
      <c r="K381" t="s">
        <v>25</v>
      </c>
      <c r="L381">
        <v>10</v>
      </c>
      <c r="M381">
        <v>138.84262889999999</v>
      </c>
      <c r="N381">
        <v>9.7959455999999996</v>
      </c>
      <c r="O381">
        <v>0.99341599999999997</v>
      </c>
      <c r="P381">
        <v>14.210167999999999</v>
      </c>
      <c r="Q381">
        <v>31.372549020000001</v>
      </c>
      <c r="R381">
        <v>3.3311999999999999</v>
      </c>
      <c r="S381">
        <v>0.36159999999999998</v>
      </c>
      <c r="T381">
        <v>4.1151999999999997</v>
      </c>
      <c r="U381">
        <v>31.372549020000001</v>
      </c>
      <c r="V381">
        <v>3.3311999999999999</v>
      </c>
      <c r="W381">
        <v>0.36159999999999998</v>
      </c>
      <c r="X381">
        <v>4.1151999999999997</v>
      </c>
    </row>
    <row r="382" spans="1:24" x14ac:dyDescent="0.25">
      <c r="A382">
        <v>4</v>
      </c>
      <c r="B382" s="1">
        <v>33131</v>
      </c>
      <c r="C382" s="2">
        <f t="shared" si="5"/>
        <v>9</v>
      </c>
      <c r="D382" s="2" t="s">
        <v>7499</v>
      </c>
      <c r="E382">
        <v>3</v>
      </c>
      <c r="F382">
        <v>439</v>
      </c>
      <c r="G382" t="s">
        <v>23</v>
      </c>
      <c r="H382" t="s">
        <v>24</v>
      </c>
      <c r="I382" t="s">
        <v>25</v>
      </c>
      <c r="J382">
        <v>4100</v>
      </c>
      <c r="K382" t="s">
        <v>25</v>
      </c>
      <c r="L382">
        <v>10</v>
      </c>
      <c r="M382">
        <v>138.84262889999999</v>
      </c>
      <c r="N382">
        <v>9.7959455999999996</v>
      </c>
      <c r="O382">
        <v>0.99341599999999997</v>
      </c>
      <c r="P382">
        <v>14.210167999999999</v>
      </c>
      <c r="Q382">
        <v>42.615933409999997</v>
      </c>
      <c r="R382">
        <v>5.741568</v>
      </c>
      <c r="S382">
        <v>0.60928000000000004</v>
      </c>
      <c r="T382">
        <v>6.9565440000000001</v>
      </c>
      <c r="U382">
        <v>42.615933409999997</v>
      </c>
      <c r="V382">
        <v>5.741568</v>
      </c>
      <c r="W382">
        <v>0.60928000000000004</v>
      </c>
      <c r="X382">
        <v>6.9565440000000001</v>
      </c>
    </row>
    <row r="383" spans="1:24" x14ac:dyDescent="0.25">
      <c r="A383">
        <v>4</v>
      </c>
      <c r="B383" s="1">
        <v>33132</v>
      </c>
      <c r="C383" s="2">
        <f t="shared" si="5"/>
        <v>9</v>
      </c>
      <c r="D383" s="2" t="s">
        <v>7499</v>
      </c>
      <c r="E383">
        <v>3</v>
      </c>
      <c r="F383">
        <v>439</v>
      </c>
      <c r="G383" t="s">
        <v>23</v>
      </c>
      <c r="H383" t="s">
        <v>24</v>
      </c>
      <c r="I383" t="s">
        <v>25</v>
      </c>
      <c r="J383">
        <v>4100</v>
      </c>
      <c r="K383" t="s">
        <v>25</v>
      </c>
      <c r="L383">
        <v>10</v>
      </c>
      <c r="M383">
        <v>138.84262889999999</v>
      </c>
      <c r="N383">
        <v>9.7959455999999996</v>
      </c>
      <c r="O383">
        <v>0.99341599999999997</v>
      </c>
      <c r="P383">
        <v>14.210167999999999</v>
      </c>
      <c r="Q383">
        <v>42.615933409999997</v>
      </c>
      <c r="R383">
        <v>5.741568</v>
      </c>
      <c r="S383">
        <v>0.60928000000000004</v>
      </c>
      <c r="T383">
        <v>6.9565440000000001</v>
      </c>
      <c r="U383">
        <v>42.615933409999997</v>
      </c>
      <c r="V383">
        <v>5.741568</v>
      </c>
      <c r="W383">
        <v>0.60928000000000004</v>
      </c>
      <c r="X383">
        <v>6.9565440000000001</v>
      </c>
    </row>
    <row r="384" spans="1:24" x14ac:dyDescent="0.25">
      <c r="A384">
        <v>4</v>
      </c>
      <c r="B384" s="1">
        <v>33133</v>
      </c>
      <c r="C384" s="2">
        <f t="shared" si="5"/>
        <v>9</v>
      </c>
      <c r="D384" s="2" t="s">
        <v>7499</v>
      </c>
      <c r="E384">
        <v>3</v>
      </c>
      <c r="F384">
        <v>439</v>
      </c>
      <c r="G384" t="s">
        <v>23</v>
      </c>
      <c r="H384" t="s">
        <v>24</v>
      </c>
      <c r="I384" t="s">
        <v>25</v>
      </c>
      <c r="J384">
        <v>4100</v>
      </c>
      <c r="K384" t="s">
        <v>25</v>
      </c>
      <c r="L384">
        <v>10</v>
      </c>
      <c r="M384">
        <v>138.84262889999999</v>
      </c>
      <c r="N384">
        <v>9.7959455999999996</v>
      </c>
      <c r="O384">
        <v>0.99341599999999997</v>
      </c>
      <c r="P384">
        <v>14.210167999999999</v>
      </c>
      <c r="Q384">
        <v>42.615933409999997</v>
      </c>
      <c r="R384">
        <v>5.741568</v>
      </c>
      <c r="S384">
        <v>0.60928000000000004</v>
      </c>
      <c r="T384">
        <v>6.9565440000000001</v>
      </c>
      <c r="U384">
        <v>42.615933409999997</v>
      </c>
      <c r="V384">
        <v>5.741568</v>
      </c>
      <c r="W384">
        <v>0.60928000000000004</v>
      </c>
      <c r="X384">
        <v>6.9565440000000001</v>
      </c>
    </row>
    <row r="385" spans="1:24" x14ac:dyDescent="0.25">
      <c r="A385">
        <v>4</v>
      </c>
      <c r="B385" s="1">
        <v>33134</v>
      </c>
      <c r="C385" s="2">
        <f t="shared" si="5"/>
        <v>9</v>
      </c>
      <c r="D385" s="2" t="s">
        <v>7499</v>
      </c>
      <c r="E385">
        <v>3</v>
      </c>
      <c r="F385">
        <v>439</v>
      </c>
      <c r="G385" t="s">
        <v>23</v>
      </c>
      <c r="H385" t="s">
        <v>24</v>
      </c>
      <c r="I385" t="s">
        <v>25</v>
      </c>
      <c r="J385">
        <v>4100</v>
      </c>
      <c r="K385" t="s">
        <v>25</v>
      </c>
      <c r="L385">
        <v>10</v>
      </c>
      <c r="M385">
        <v>138.84262889999999</v>
      </c>
      <c r="N385">
        <v>9.7959455999999996</v>
      </c>
      <c r="O385">
        <v>0.99341599999999997</v>
      </c>
      <c r="P385">
        <v>14.210167999999999</v>
      </c>
      <c r="Q385">
        <v>42.615933409999997</v>
      </c>
      <c r="R385">
        <v>5.741568</v>
      </c>
      <c r="S385">
        <v>0.60928000000000004</v>
      </c>
      <c r="T385">
        <v>6.9565440000000001</v>
      </c>
      <c r="U385">
        <v>42.615933409999997</v>
      </c>
      <c r="V385">
        <v>5.741568</v>
      </c>
      <c r="W385">
        <v>0.60928000000000004</v>
      </c>
      <c r="X385">
        <v>6.9565440000000001</v>
      </c>
    </row>
    <row r="386" spans="1:24" x14ac:dyDescent="0.25">
      <c r="A386">
        <v>4</v>
      </c>
      <c r="B386" s="1">
        <v>33135</v>
      </c>
      <c r="C386" s="2">
        <f t="shared" si="5"/>
        <v>9</v>
      </c>
      <c r="D386" s="2" t="s">
        <v>7499</v>
      </c>
      <c r="E386">
        <v>3</v>
      </c>
      <c r="F386">
        <v>439</v>
      </c>
      <c r="G386" t="s">
        <v>23</v>
      </c>
      <c r="H386" t="s">
        <v>24</v>
      </c>
      <c r="I386" t="s">
        <v>25</v>
      </c>
      <c r="J386">
        <v>4100</v>
      </c>
      <c r="K386" t="s">
        <v>25</v>
      </c>
      <c r="L386">
        <v>10</v>
      </c>
      <c r="M386">
        <v>138.84262889999999</v>
      </c>
      <c r="N386">
        <v>9.7959455999999996</v>
      </c>
      <c r="O386">
        <v>0.99341599999999997</v>
      </c>
      <c r="P386">
        <v>14.210167999999999</v>
      </c>
      <c r="Q386">
        <v>42.615933409999997</v>
      </c>
      <c r="R386">
        <v>5.741568</v>
      </c>
      <c r="S386">
        <v>0.60928000000000004</v>
      </c>
      <c r="T386">
        <v>6.9565440000000001</v>
      </c>
      <c r="U386">
        <v>42.615933409999997</v>
      </c>
      <c r="V386">
        <v>5.741568</v>
      </c>
      <c r="W386">
        <v>0.60928000000000004</v>
      </c>
      <c r="X386">
        <v>6.9565440000000001</v>
      </c>
    </row>
    <row r="387" spans="1:24" x14ac:dyDescent="0.25">
      <c r="A387">
        <v>4</v>
      </c>
      <c r="B387" s="1">
        <v>33136</v>
      </c>
      <c r="C387" s="2">
        <f t="shared" ref="C387:C450" si="6">MONTH(B387)</f>
        <v>9</v>
      </c>
      <c r="D387" s="2" t="s">
        <v>7499</v>
      </c>
      <c r="E387">
        <v>3</v>
      </c>
      <c r="F387">
        <v>439</v>
      </c>
      <c r="G387" t="s">
        <v>23</v>
      </c>
      <c r="H387" t="s">
        <v>24</v>
      </c>
      <c r="I387" t="s">
        <v>25</v>
      </c>
      <c r="J387">
        <v>4100</v>
      </c>
      <c r="K387" t="s">
        <v>25</v>
      </c>
      <c r="L387">
        <v>10</v>
      </c>
      <c r="M387">
        <v>138.84262889999999</v>
      </c>
      <c r="N387">
        <v>9.7959455999999996</v>
      </c>
      <c r="O387">
        <v>0.99341599999999997</v>
      </c>
      <c r="P387">
        <v>14.210167999999999</v>
      </c>
      <c r="Q387">
        <v>42.615933409999997</v>
      </c>
      <c r="R387">
        <v>5.741568</v>
      </c>
      <c r="S387">
        <v>0.60928000000000004</v>
      </c>
      <c r="T387">
        <v>6.9565440000000001</v>
      </c>
      <c r="U387">
        <v>42.615933409999997</v>
      </c>
      <c r="V387">
        <v>5.741568</v>
      </c>
      <c r="W387">
        <v>0.60928000000000004</v>
      </c>
      <c r="X387">
        <v>6.9565440000000001</v>
      </c>
    </row>
    <row r="388" spans="1:24" x14ac:dyDescent="0.25">
      <c r="A388">
        <v>4</v>
      </c>
      <c r="B388" s="1">
        <v>33137</v>
      </c>
      <c r="C388" s="2">
        <f t="shared" si="6"/>
        <v>9</v>
      </c>
      <c r="D388" s="2" t="s">
        <v>7499</v>
      </c>
      <c r="E388">
        <v>3</v>
      </c>
      <c r="F388">
        <v>439</v>
      </c>
      <c r="G388" t="s">
        <v>23</v>
      </c>
      <c r="H388" t="s">
        <v>24</v>
      </c>
      <c r="I388" t="s">
        <v>25</v>
      </c>
      <c r="J388">
        <v>4100</v>
      </c>
      <c r="K388" t="s">
        <v>25</v>
      </c>
      <c r="L388">
        <v>10</v>
      </c>
      <c r="M388">
        <v>138.84262889999999</v>
      </c>
      <c r="N388">
        <v>9.7959455999999996</v>
      </c>
      <c r="O388">
        <v>0.99341599999999997</v>
      </c>
      <c r="P388">
        <v>14.210167999999999</v>
      </c>
      <c r="Q388">
        <v>42.615933409999997</v>
      </c>
      <c r="R388">
        <v>5.741568</v>
      </c>
      <c r="S388">
        <v>0.60928000000000004</v>
      </c>
      <c r="T388">
        <v>6.9565440000000001</v>
      </c>
      <c r="U388">
        <v>42.615933409999997</v>
      </c>
      <c r="V388">
        <v>5.741568</v>
      </c>
      <c r="W388">
        <v>0.60928000000000004</v>
      </c>
      <c r="X388">
        <v>6.9565440000000001</v>
      </c>
    </row>
    <row r="389" spans="1:24" x14ac:dyDescent="0.25">
      <c r="A389">
        <v>4</v>
      </c>
      <c r="B389" s="1">
        <v>33138</v>
      </c>
      <c r="C389" s="2">
        <f t="shared" si="6"/>
        <v>9</v>
      </c>
      <c r="D389" s="2" t="s">
        <v>7499</v>
      </c>
      <c r="E389">
        <v>3</v>
      </c>
      <c r="F389">
        <v>439</v>
      </c>
      <c r="G389" t="s">
        <v>23</v>
      </c>
      <c r="H389" t="s">
        <v>24</v>
      </c>
      <c r="I389" t="s">
        <v>25</v>
      </c>
      <c r="J389">
        <v>4100</v>
      </c>
      <c r="K389" t="s">
        <v>25</v>
      </c>
      <c r="L389">
        <v>10</v>
      </c>
      <c r="M389">
        <v>138.84262889999999</v>
      </c>
      <c r="N389">
        <v>9.7959455999999996</v>
      </c>
      <c r="O389">
        <v>0.99341599999999997</v>
      </c>
      <c r="P389">
        <v>14.210167999999999</v>
      </c>
      <c r="Q389">
        <v>42.615933409999997</v>
      </c>
      <c r="R389">
        <v>5.741568</v>
      </c>
      <c r="S389">
        <v>0.60928000000000004</v>
      </c>
      <c r="T389">
        <v>6.9565440000000001</v>
      </c>
      <c r="U389">
        <v>42.615933409999997</v>
      </c>
      <c r="V389">
        <v>5.741568</v>
      </c>
      <c r="W389">
        <v>0.60928000000000004</v>
      </c>
      <c r="X389">
        <v>6.9565440000000001</v>
      </c>
    </row>
    <row r="390" spans="1:24" x14ac:dyDescent="0.25">
      <c r="A390">
        <v>4</v>
      </c>
      <c r="B390" s="1">
        <v>33139</v>
      </c>
      <c r="C390" s="2">
        <f t="shared" si="6"/>
        <v>9</v>
      </c>
      <c r="D390" s="2" t="s">
        <v>7499</v>
      </c>
      <c r="E390">
        <v>3</v>
      </c>
      <c r="F390">
        <v>439</v>
      </c>
      <c r="G390" t="s">
        <v>23</v>
      </c>
      <c r="H390" t="s">
        <v>24</v>
      </c>
      <c r="I390" t="s">
        <v>25</v>
      </c>
      <c r="J390">
        <v>4100</v>
      </c>
      <c r="K390" t="s">
        <v>25</v>
      </c>
      <c r="L390">
        <v>10</v>
      </c>
      <c r="M390">
        <v>138.84262889999999</v>
      </c>
      <c r="N390">
        <v>9.7959455999999996</v>
      </c>
      <c r="O390">
        <v>0.99341599999999997</v>
      </c>
      <c r="P390">
        <v>14.210167999999999</v>
      </c>
      <c r="Q390">
        <v>42.615933409999997</v>
      </c>
      <c r="R390">
        <v>5.741568</v>
      </c>
      <c r="S390">
        <v>0.60928000000000004</v>
      </c>
      <c r="T390">
        <v>6.9565440000000001</v>
      </c>
      <c r="U390">
        <v>42.615933409999997</v>
      </c>
      <c r="V390">
        <v>5.741568</v>
      </c>
      <c r="W390">
        <v>0.60928000000000004</v>
      </c>
      <c r="X390">
        <v>6.9565440000000001</v>
      </c>
    </row>
    <row r="391" spans="1:24" x14ac:dyDescent="0.25">
      <c r="A391">
        <v>4</v>
      </c>
      <c r="B391" s="1">
        <v>33140</v>
      </c>
      <c r="C391" s="2">
        <f t="shared" si="6"/>
        <v>9</v>
      </c>
      <c r="D391" s="2" t="s">
        <v>7499</v>
      </c>
      <c r="E391">
        <v>3</v>
      </c>
      <c r="F391">
        <v>439</v>
      </c>
      <c r="G391" t="s">
        <v>23</v>
      </c>
      <c r="H391" t="s">
        <v>24</v>
      </c>
      <c r="I391" t="s">
        <v>25</v>
      </c>
      <c r="J391">
        <v>4100</v>
      </c>
      <c r="K391" t="s">
        <v>25</v>
      </c>
      <c r="L391">
        <v>10</v>
      </c>
      <c r="M391">
        <v>138.84262889999999</v>
      </c>
      <c r="N391">
        <v>9.7959455999999996</v>
      </c>
      <c r="O391">
        <v>0.99341599999999997</v>
      </c>
      <c r="P391">
        <v>14.210167999999999</v>
      </c>
      <c r="Q391">
        <v>42.615933409999997</v>
      </c>
      <c r="R391">
        <v>5.741568</v>
      </c>
      <c r="S391">
        <v>0.60928000000000004</v>
      </c>
      <c r="T391">
        <v>6.9565440000000001</v>
      </c>
      <c r="U391">
        <v>42.615933409999997</v>
      </c>
      <c r="V391">
        <v>5.741568</v>
      </c>
      <c r="W391">
        <v>0.60928000000000004</v>
      </c>
      <c r="X391">
        <v>6.9565440000000001</v>
      </c>
    </row>
    <row r="392" spans="1:24" x14ac:dyDescent="0.25">
      <c r="A392">
        <v>4</v>
      </c>
      <c r="B392" s="1">
        <v>33141</v>
      </c>
      <c r="C392" s="2">
        <f t="shared" si="6"/>
        <v>9</v>
      </c>
      <c r="D392" s="2" t="s">
        <v>7499</v>
      </c>
      <c r="E392">
        <v>4</v>
      </c>
      <c r="F392">
        <v>439</v>
      </c>
      <c r="G392" t="s">
        <v>23</v>
      </c>
      <c r="H392" t="s">
        <v>24</v>
      </c>
      <c r="I392" t="s">
        <v>25</v>
      </c>
      <c r="J392">
        <v>4100</v>
      </c>
      <c r="K392" t="s">
        <v>25</v>
      </c>
      <c r="L392">
        <v>10</v>
      </c>
      <c r="M392">
        <v>130.4469947</v>
      </c>
      <c r="N392">
        <v>8.8876912000000008</v>
      </c>
      <c r="O392">
        <v>0.99852426699999997</v>
      </c>
      <c r="P392">
        <v>12.873536</v>
      </c>
      <c r="Q392">
        <v>105.1495259</v>
      </c>
      <c r="R392">
        <v>14.761984</v>
      </c>
      <c r="S392">
        <v>1.54972</v>
      </c>
      <c r="T392">
        <v>17.450568000000001</v>
      </c>
      <c r="U392">
        <v>105.1495259</v>
      </c>
      <c r="V392">
        <v>14.761984</v>
      </c>
      <c r="W392">
        <v>1.54972</v>
      </c>
      <c r="X392">
        <v>17.450568000000001</v>
      </c>
    </row>
    <row r="393" spans="1:24" x14ac:dyDescent="0.25">
      <c r="A393">
        <v>4</v>
      </c>
      <c r="B393" s="1">
        <v>33142</v>
      </c>
      <c r="C393" s="2">
        <f t="shared" si="6"/>
        <v>9</v>
      </c>
      <c r="D393" s="2" t="s">
        <v>7499</v>
      </c>
      <c r="E393">
        <v>4</v>
      </c>
      <c r="F393">
        <v>439</v>
      </c>
      <c r="G393" t="s">
        <v>23</v>
      </c>
      <c r="H393" t="s">
        <v>24</v>
      </c>
      <c r="I393" t="s">
        <v>25</v>
      </c>
      <c r="J393">
        <v>4100</v>
      </c>
      <c r="K393" t="s">
        <v>25</v>
      </c>
      <c r="L393">
        <v>10</v>
      </c>
      <c r="M393">
        <v>130.4469947</v>
      </c>
      <c r="N393">
        <v>8.8876912000000008</v>
      </c>
      <c r="O393">
        <v>0.99852426699999997</v>
      </c>
      <c r="P393">
        <v>12.873536</v>
      </c>
      <c r="Q393">
        <v>105.1495259</v>
      </c>
      <c r="R393">
        <v>14.761984</v>
      </c>
      <c r="S393">
        <v>1.54972</v>
      </c>
      <c r="T393">
        <v>17.450568000000001</v>
      </c>
      <c r="U393">
        <v>105.1495259</v>
      </c>
      <c r="V393">
        <v>14.761984</v>
      </c>
      <c r="W393">
        <v>1.54972</v>
      </c>
      <c r="X393">
        <v>17.450568000000001</v>
      </c>
    </row>
    <row r="394" spans="1:24" x14ac:dyDescent="0.25">
      <c r="A394">
        <v>4</v>
      </c>
      <c r="B394" s="1">
        <v>33143</v>
      </c>
      <c r="C394" s="2">
        <f t="shared" si="6"/>
        <v>9</v>
      </c>
      <c r="D394" s="2" t="s">
        <v>7499</v>
      </c>
      <c r="E394">
        <v>4</v>
      </c>
      <c r="F394">
        <v>439</v>
      </c>
      <c r="G394" t="s">
        <v>23</v>
      </c>
      <c r="H394" t="s">
        <v>24</v>
      </c>
      <c r="I394" t="s">
        <v>25</v>
      </c>
      <c r="J394">
        <v>4100</v>
      </c>
      <c r="K394" t="s">
        <v>25</v>
      </c>
      <c r="L394">
        <v>10</v>
      </c>
      <c r="M394">
        <v>130.4469947</v>
      </c>
      <c r="N394">
        <v>8.8876912000000008</v>
      </c>
      <c r="O394">
        <v>0.99852426699999997</v>
      </c>
      <c r="P394">
        <v>12.873536</v>
      </c>
      <c r="Q394">
        <v>105.1495259</v>
      </c>
      <c r="R394">
        <v>14.761984</v>
      </c>
      <c r="S394">
        <v>1.54972</v>
      </c>
      <c r="T394">
        <v>17.450568000000001</v>
      </c>
      <c r="U394">
        <v>105.1495259</v>
      </c>
      <c r="V394">
        <v>14.761984</v>
      </c>
      <c r="W394">
        <v>1.54972</v>
      </c>
      <c r="X394">
        <v>17.450568000000001</v>
      </c>
    </row>
    <row r="395" spans="1:24" x14ac:dyDescent="0.25">
      <c r="A395">
        <v>4</v>
      </c>
      <c r="B395" s="1">
        <v>33144</v>
      </c>
      <c r="C395" s="2">
        <f t="shared" si="6"/>
        <v>9</v>
      </c>
      <c r="D395" s="2" t="s">
        <v>7499</v>
      </c>
      <c r="E395">
        <v>4</v>
      </c>
      <c r="F395">
        <v>439</v>
      </c>
      <c r="G395" t="s">
        <v>23</v>
      </c>
      <c r="H395" t="s">
        <v>24</v>
      </c>
      <c r="I395" t="s">
        <v>25</v>
      </c>
      <c r="J395">
        <v>4100</v>
      </c>
      <c r="K395" t="s">
        <v>25</v>
      </c>
      <c r="L395">
        <v>10</v>
      </c>
      <c r="M395">
        <v>130.4469947</v>
      </c>
      <c r="N395">
        <v>8.8876912000000008</v>
      </c>
      <c r="O395">
        <v>0.99852426699999997</v>
      </c>
      <c r="P395">
        <v>12.873536</v>
      </c>
      <c r="Q395">
        <v>105.1495259</v>
      </c>
      <c r="R395">
        <v>14.761984</v>
      </c>
      <c r="S395">
        <v>1.54972</v>
      </c>
      <c r="T395">
        <v>17.450568000000001</v>
      </c>
      <c r="U395">
        <v>105.1495259</v>
      </c>
      <c r="V395">
        <v>14.761984</v>
      </c>
      <c r="W395">
        <v>1.54972</v>
      </c>
      <c r="X395">
        <v>17.450568000000001</v>
      </c>
    </row>
    <row r="396" spans="1:24" x14ac:dyDescent="0.25">
      <c r="A396">
        <v>4</v>
      </c>
      <c r="B396" s="1">
        <v>33145</v>
      </c>
      <c r="C396" s="2">
        <f t="shared" si="6"/>
        <v>9</v>
      </c>
      <c r="D396" s="2" t="s">
        <v>7499</v>
      </c>
      <c r="E396">
        <v>4</v>
      </c>
      <c r="F396">
        <v>439</v>
      </c>
      <c r="G396" t="s">
        <v>23</v>
      </c>
      <c r="H396" t="s">
        <v>24</v>
      </c>
      <c r="I396" t="s">
        <v>25</v>
      </c>
      <c r="J396">
        <v>4100</v>
      </c>
      <c r="K396" t="s">
        <v>25</v>
      </c>
      <c r="L396">
        <v>10</v>
      </c>
      <c r="M396">
        <v>130.4469947</v>
      </c>
      <c r="N396">
        <v>8.8876912000000008</v>
      </c>
      <c r="O396">
        <v>0.99852426699999997</v>
      </c>
      <c r="P396">
        <v>12.873536</v>
      </c>
      <c r="Q396">
        <v>105.1495259</v>
      </c>
      <c r="R396">
        <v>14.761984</v>
      </c>
      <c r="S396">
        <v>1.54972</v>
      </c>
      <c r="T396">
        <v>17.450568000000001</v>
      </c>
      <c r="U396">
        <v>105.1495259</v>
      </c>
      <c r="V396">
        <v>14.761984</v>
      </c>
      <c r="W396">
        <v>1.54972</v>
      </c>
      <c r="X396">
        <v>17.450568000000001</v>
      </c>
    </row>
    <row r="397" spans="1:24" x14ac:dyDescent="0.25">
      <c r="A397">
        <v>4</v>
      </c>
      <c r="B397" s="1">
        <v>33146</v>
      </c>
      <c r="C397" s="2">
        <f t="shared" si="6"/>
        <v>9</v>
      </c>
      <c r="D397" s="2" t="s">
        <v>7499</v>
      </c>
      <c r="E397">
        <v>4</v>
      </c>
      <c r="F397">
        <v>439</v>
      </c>
      <c r="G397" t="s">
        <v>23</v>
      </c>
      <c r="H397" t="s">
        <v>24</v>
      </c>
      <c r="I397" t="s">
        <v>25</v>
      </c>
      <c r="J397">
        <v>4100</v>
      </c>
      <c r="K397" t="s">
        <v>25</v>
      </c>
      <c r="L397">
        <v>10</v>
      </c>
      <c r="M397">
        <v>130.4469947</v>
      </c>
      <c r="N397">
        <v>8.8876912000000008</v>
      </c>
      <c r="O397">
        <v>0.99852426699999997</v>
      </c>
      <c r="P397">
        <v>12.873536</v>
      </c>
      <c r="Q397">
        <v>105.1495259</v>
      </c>
      <c r="R397">
        <v>14.761984</v>
      </c>
      <c r="S397">
        <v>1.54972</v>
      </c>
      <c r="T397">
        <v>17.450568000000001</v>
      </c>
      <c r="U397">
        <v>105.1495259</v>
      </c>
      <c r="V397">
        <v>14.761984</v>
      </c>
      <c r="W397">
        <v>1.54972</v>
      </c>
      <c r="X397">
        <v>17.450568000000001</v>
      </c>
    </row>
    <row r="398" spans="1:24" x14ac:dyDescent="0.25">
      <c r="A398">
        <v>4</v>
      </c>
      <c r="B398" s="1">
        <v>33147</v>
      </c>
      <c r="C398" s="2">
        <f t="shared" si="6"/>
        <v>10</v>
      </c>
      <c r="D398" s="2" t="s">
        <v>7499</v>
      </c>
      <c r="E398">
        <v>4</v>
      </c>
      <c r="F398">
        <v>439</v>
      </c>
      <c r="G398" t="s">
        <v>23</v>
      </c>
      <c r="H398" t="s">
        <v>24</v>
      </c>
      <c r="I398" t="s">
        <v>25</v>
      </c>
      <c r="J398">
        <v>4100</v>
      </c>
      <c r="K398" t="s">
        <v>25</v>
      </c>
      <c r="L398">
        <v>10</v>
      </c>
      <c r="M398">
        <v>130.4469947</v>
      </c>
      <c r="N398">
        <v>8.8876912000000008</v>
      </c>
      <c r="O398">
        <v>0.99852426699999997</v>
      </c>
      <c r="P398">
        <v>12.873536</v>
      </c>
      <c r="Q398">
        <v>105.1495259</v>
      </c>
      <c r="R398">
        <v>14.761984</v>
      </c>
      <c r="S398">
        <v>1.54972</v>
      </c>
      <c r="T398">
        <v>17.450568000000001</v>
      </c>
      <c r="U398">
        <v>105.1495259</v>
      </c>
      <c r="V398">
        <v>14.761984</v>
      </c>
      <c r="W398">
        <v>1.54972</v>
      </c>
      <c r="X398">
        <v>17.450568000000001</v>
      </c>
    </row>
    <row r="399" spans="1:24" x14ac:dyDescent="0.25">
      <c r="A399">
        <v>4</v>
      </c>
      <c r="B399" s="1">
        <v>33148</v>
      </c>
      <c r="C399" s="2">
        <f t="shared" si="6"/>
        <v>10</v>
      </c>
      <c r="D399" s="2" t="s">
        <v>7499</v>
      </c>
      <c r="E399">
        <v>4</v>
      </c>
      <c r="F399">
        <v>439</v>
      </c>
      <c r="G399" t="s">
        <v>23</v>
      </c>
      <c r="H399" t="s">
        <v>24</v>
      </c>
      <c r="I399" t="s">
        <v>25</v>
      </c>
      <c r="J399">
        <v>4100</v>
      </c>
      <c r="K399" t="s">
        <v>25</v>
      </c>
      <c r="L399">
        <v>10</v>
      </c>
      <c r="M399">
        <v>130.4469947</v>
      </c>
      <c r="N399">
        <v>8.8876912000000008</v>
      </c>
      <c r="O399">
        <v>0.99852426699999997</v>
      </c>
      <c r="P399">
        <v>12.873536</v>
      </c>
      <c r="Q399">
        <v>105.1495259</v>
      </c>
      <c r="R399">
        <v>14.761984</v>
      </c>
      <c r="S399">
        <v>1.54972</v>
      </c>
      <c r="T399">
        <v>17.450568000000001</v>
      </c>
      <c r="U399">
        <v>105.1495259</v>
      </c>
      <c r="V399">
        <v>14.761984</v>
      </c>
      <c r="W399">
        <v>1.54972</v>
      </c>
      <c r="X399">
        <v>17.450568000000001</v>
      </c>
    </row>
    <row r="400" spans="1:24" x14ac:dyDescent="0.25">
      <c r="A400">
        <v>4</v>
      </c>
      <c r="B400" s="1">
        <v>33149</v>
      </c>
      <c r="C400" s="2">
        <f t="shared" si="6"/>
        <v>10</v>
      </c>
      <c r="D400" s="2" t="s">
        <v>7499</v>
      </c>
      <c r="E400">
        <v>4</v>
      </c>
      <c r="F400">
        <v>439</v>
      </c>
      <c r="G400" t="s">
        <v>23</v>
      </c>
      <c r="H400" t="s">
        <v>24</v>
      </c>
      <c r="I400" t="s">
        <v>25</v>
      </c>
      <c r="J400">
        <v>4100</v>
      </c>
      <c r="K400" t="s">
        <v>25</v>
      </c>
      <c r="L400">
        <v>10</v>
      </c>
      <c r="M400">
        <v>130.4469947</v>
      </c>
      <c r="N400">
        <v>8.8876912000000008</v>
      </c>
      <c r="O400">
        <v>0.99852426699999997</v>
      </c>
      <c r="P400">
        <v>12.873536</v>
      </c>
      <c r="Q400">
        <v>105.1495259</v>
      </c>
      <c r="R400">
        <v>14.761984</v>
      </c>
      <c r="S400">
        <v>1.54972</v>
      </c>
      <c r="T400">
        <v>17.450568000000001</v>
      </c>
      <c r="U400">
        <v>105.1495259</v>
      </c>
      <c r="V400">
        <v>14.761984</v>
      </c>
      <c r="W400">
        <v>1.54972</v>
      </c>
      <c r="X400">
        <v>17.450568000000001</v>
      </c>
    </row>
    <row r="401" spans="1:24" x14ac:dyDescent="0.25">
      <c r="A401">
        <v>4</v>
      </c>
      <c r="B401" s="1">
        <v>33150</v>
      </c>
      <c r="C401" s="2">
        <f t="shared" si="6"/>
        <v>10</v>
      </c>
      <c r="D401" s="2" t="s">
        <v>7499</v>
      </c>
      <c r="E401">
        <v>4</v>
      </c>
      <c r="F401">
        <v>439</v>
      </c>
      <c r="G401" t="s">
        <v>23</v>
      </c>
      <c r="H401" t="s">
        <v>24</v>
      </c>
      <c r="I401" t="s">
        <v>25</v>
      </c>
      <c r="J401">
        <v>4100</v>
      </c>
      <c r="K401" t="s">
        <v>25</v>
      </c>
      <c r="L401">
        <v>10</v>
      </c>
      <c r="M401">
        <v>130.4469947</v>
      </c>
      <c r="N401">
        <v>8.8876912000000008</v>
      </c>
      <c r="O401">
        <v>0.99852426699999997</v>
      </c>
      <c r="P401">
        <v>12.873536</v>
      </c>
      <c r="Q401">
        <v>105.1495259</v>
      </c>
      <c r="R401">
        <v>14.761984</v>
      </c>
      <c r="S401">
        <v>1.54972</v>
      </c>
      <c r="T401">
        <v>17.450568000000001</v>
      </c>
      <c r="U401">
        <v>105.1495259</v>
      </c>
      <c r="V401">
        <v>14.761984</v>
      </c>
      <c r="W401">
        <v>1.54972</v>
      </c>
      <c r="X401">
        <v>17.450568000000001</v>
      </c>
    </row>
    <row r="402" spans="1:24" x14ac:dyDescent="0.25">
      <c r="A402">
        <v>5</v>
      </c>
      <c r="B402" s="1">
        <v>33172</v>
      </c>
      <c r="C402" s="2">
        <f t="shared" si="6"/>
        <v>10</v>
      </c>
      <c r="D402" s="2" t="s">
        <v>7499</v>
      </c>
      <c r="E402">
        <v>1</v>
      </c>
      <c r="F402">
        <v>513</v>
      </c>
      <c r="G402" t="s">
        <v>23</v>
      </c>
      <c r="H402" t="s">
        <v>24</v>
      </c>
      <c r="I402" t="s">
        <v>25</v>
      </c>
      <c r="J402">
        <v>4100</v>
      </c>
      <c r="K402" t="s">
        <v>25</v>
      </c>
      <c r="L402">
        <v>10</v>
      </c>
      <c r="M402">
        <v>19.273528330000001</v>
      </c>
      <c r="N402">
        <v>1.4369704000000001</v>
      </c>
      <c r="O402">
        <v>0.1314128</v>
      </c>
      <c r="P402">
        <v>1.9740488</v>
      </c>
      <c r="Q402">
        <v>38.125813450000003</v>
      </c>
      <c r="R402">
        <v>2.3481535999999998</v>
      </c>
      <c r="S402">
        <v>0.2038816</v>
      </c>
      <c r="T402">
        <v>3.2937424000000002</v>
      </c>
      <c r="U402">
        <v>38.125813450000003</v>
      </c>
      <c r="V402">
        <v>2.3481535999999998</v>
      </c>
      <c r="W402">
        <v>0.2038816</v>
      </c>
      <c r="X402">
        <v>3.2937424000000002</v>
      </c>
    </row>
    <row r="403" spans="1:24" x14ac:dyDescent="0.25">
      <c r="A403">
        <v>5</v>
      </c>
      <c r="B403" s="1">
        <v>33173</v>
      </c>
      <c r="C403" s="2">
        <f t="shared" si="6"/>
        <v>10</v>
      </c>
      <c r="D403" s="2" t="s">
        <v>7499</v>
      </c>
      <c r="E403">
        <v>1</v>
      </c>
      <c r="F403">
        <v>513</v>
      </c>
      <c r="G403" t="s">
        <v>23</v>
      </c>
      <c r="H403" t="s">
        <v>24</v>
      </c>
      <c r="I403" t="s">
        <v>25</v>
      </c>
      <c r="J403">
        <v>4100</v>
      </c>
      <c r="K403" t="s">
        <v>25</v>
      </c>
      <c r="L403">
        <v>10</v>
      </c>
      <c r="M403">
        <v>19.273528330000001</v>
      </c>
      <c r="N403">
        <v>1.4369704000000001</v>
      </c>
      <c r="O403">
        <v>0.1314128</v>
      </c>
      <c r="P403">
        <v>1.9740488</v>
      </c>
      <c r="Q403">
        <v>38.125813450000003</v>
      </c>
      <c r="R403">
        <v>2.3481535999999998</v>
      </c>
      <c r="S403">
        <v>0.2038816</v>
      </c>
      <c r="T403">
        <v>3.2937424000000002</v>
      </c>
      <c r="U403">
        <v>38.125813450000003</v>
      </c>
      <c r="V403">
        <v>2.3481535999999998</v>
      </c>
      <c r="W403">
        <v>0.2038816</v>
      </c>
      <c r="X403">
        <v>3.2937424000000002</v>
      </c>
    </row>
    <row r="404" spans="1:24" x14ac:dyDescent="0.25">
      <c r="A404">
        <v>5</v>
      </c>
      <c r="B404" s="1">
        <v>33174</v>
      </c>
      <c r="C404" s="2">
        <f t="shared" si="6"/>
        <v>10</v>
      </c>
      <c r="D404" s="2" t="s">
        <v>7499</v>
      </c>
      <c r="E404">
        <v>1</v>
      </c>
      <c r="F404">
        <v>513</v>
      </c>
      <c r="G404" t="s">
        <v>23</v>
      </c>
      <c r="H404" t="s">
        <v>24</v>
      </c>
      <c r="I404" t="s">
        <v>25</v>
      </c>
      <c r="J404">
        <v>4100</v>
      </c>
      <c r="K404" t="s">
        <v>25</v>
      </c>
      <c r="L404">
        <v>10</v>
      </c>
      <c r="M404">
        <v>19.273528330000001</v>
      </c>
      <c r="N404">
        <v>1.4369704000000001</v>
      </c>
      <c r="O404">
        <v>0.1314128</v>
      </c>
      <c r="P404">
        <v>1.9740488</v>
      </c>
      <c r="Q404">
        <v>38.125813450000003</v>
      </c>
      <c r="R404">
        <v>2.3481535999999998</v>
      </c>
      <c r="S404">
        <v>0.2038816</v>
      </c>
      <c r="T404">
        <v>3.2937424000000002</v>
      </c>
      <c r="U404">
        <v>38.125813450000003</v>
      </c>
      <c r="V404">
        <v>2.3481535999999998</v>
      </c>
      <c r="W404">
        <v>0.2038816</v>
      </c>
      <c r="X404">
        <v>3.2937424000000002</v>
      </c>
    </row>
    <row r="405" spans="1:24" x14ac:dyDescent="0.25">
      <c r="A405">
        <v>5</v>
      </c>
      <c r="B405" s="1">
        <v>33175</v>
      </c>
      <c r="C405" s="2">
        <f t="shared" si="6"/>
        <v>10</v>
      </c>
      <c r="D405" s="2" t="s">
        <v>7499</v>
      </c>
      <c r="E405">
        <v>1</v>
      </c>
      <c r="F405">
        <v>513</v>
      </c>
      <c r="G405" t="s">
        <v>23</v>
      </c>
      <c r="H405" t="s">
        <v>24</v>
      </c>
      <c r="I405" t="s">
        <v>25</v>
      </c>
      <c r="J405">
        <v>4100</v>
      </c>
      <c r="K405" t="s">
        <v>25</v>
      </c>
      <c r="L405">
        <v>10</v>
      </c>
      <c r="M405">
        <v>19.273528330000001</v>
      </c>
      <c r="N405">
        <v>1.4369704000000001</v>
      </c>
      <c r="O405">
        <v>0.1314128</v>
      </c>
      <c r="P405">
        <v>1.9740488</v>
      </c>
      <c r="Q405">
        <v>38.125813450000003</v>
      </c>
      <c r="R405">
        <v>2.3481535999999998</v>
      </c>
      <c r="S405">
        <v>0.2038816</v>
      </c>
      <c r="T405">
        <v>3.2937424000000002</v>
      </c>
      <c r="U405">
        <v>38.125813450000003</v>
      </c>
      <c r="V405">
        <v>2.3481535999999998</v>
      </c>
      <c r="W405">
        <v>0.2038816</v>
      </c>
      <c r="X405">
        <v>3.2937424000000002</v>
      </c>
    </row>
    <row r="406" spans="1:24" x14ac:dyDescent="0.25">
      <c r="A406">
        <v>5</v>
      </c>
      <c r="B406" s="1">
        <v>33176</v>
      </c>
      <c r="C406" s="2">
        <f t="shared" si="6"/>
        <v>10</v>
      </c>
      <c r="D406" s="2" t="s">
        <v>7499</v>
      </c>
      <c r="E406">
        <v>1</v>
      </c>
      <c r="F406">
        <v>513</v>
      </c>
      <c r="G406" t="s">
        <v>23</v>
      </c>
      <c r="H406" t="s">
        <v>24</v>
      </c>
      <c r="I406" t="s">
        <v>25</v>
      </c>
      <c r="J406">
        <v>4100</v>
      </c>
      <c r="K406" t="s">
        <v>25</v>
      </c>
      <c r="L406">
        <v>10</v>
      </c>
      <c r="M406">
        <v>19.273528330000001</v>
      </c>
      <c r="N406">
        <v>1.4369704000000001</v>
      </c>
      <c r="O406">
        <v>0.1314128</v>
      </c>
      <c r="P406">
        <v>1.9740488</v>
      </c>
      <c r="Q406">
        <v>38.125813450000003</v>
      </c>
      <c r="R406">
        <v>2.3481535999999998</v>
      </c>
      <c r="S406">
        <v>0.2038816</v>
      </c>
      <c r="T406">
        <v>3.2937424000000002</v>
      </c>
      <c r="U406">
        <v>38.125813450000003</v>
      </c>
      <c r="V406">
        <v>2.3481535999999998</v>
      </c>
      <c r="W406">
        <v>0.2038816</v>
      </c>
      <c r="X406">
        <v>3.2937424000000002</v>
      </c>
    </row>
    <row r="407" spans="1:24" x14ac:dyDescent="0.25">
      <c r="A407">
        <v>5</v>
      </c>
      <c r="B407" s="1">
        <v>33177</v>
      </c>
      <c r="C407" s="2">
        <f t="shared" si="6"/>
        <v>10</v>
      </c>
      <c r="D407" s="2" t="s">
        <v>7499</v>
      </c>
      <c r="E407">
        <v>1</v>
      </c>
      <c r="F407">
        <v>513</v>
      </c>
      <c r="G407" t="s">
        <v>23</v>
      </c>
      <c r="H407" t="s">
        <v>24</v>
      </c>
      <c r="I407" t="s">
        <v>25</v>
      </c>
      <c r="J407">
        <v>4100</v>
      </c>
      <c r="K407" t="s">
        <v>25</v>
      </c>
      <c r="L407">
        <v>10</v>
      </c>
      <c r="M407">
        <v>19.273528330000001</v>
      </c>
      <c r="N407">
        <v>1.4369704000000001</v>
      </c>
      <c r="O407">
        <v>0.1314128</v>
      </c>
      <c r="P407">
        <v>1.9740488</v>
      </c>
      <c r="Q407">
        <v>38.125813450000003</v>
      </c>
      <c r="R407">
        <v>2.3481535999999998</v>
      </c>
      <c r="S407">
        <v>0.2038816</v>
      </c>
      <c r="T407">
        <v>3.2937424000000002</v>
      </c>
      <c r="U407">
        <v>38.125813450000003</v>
      </c>
      <c r="V407">
        <v>2.3481535999999998</v>
      </c>
      <c r="W407">
        <v>0.2038816</v>
      </c>
      <c r="X407">
        <v>3.2937424000000002</v>
      </c>
    </row>
    <row r="408" spans="1:24" x14ac:dyDescent="0.25">
      <c r="A408">
        <v>5</v>
      </c>
      <c r="B408" s="1">
        <v>33178</v>
      </c>
      <c r="C408" s="2">
        <f t="shared" si="6"/>
        <v>11</v>
      </c>
      <c r="D408" s="2" t="s">
        <v>7499</v>
      </c>
      <c r="E408">
        <v>1</v>
      </c>
      <c r="F408">
        <v>513</v>
      </c>
      <c r="G408" t="s">
        <v>23</v>
      </c>
      <c r="H408" t="s">
        <v>24</v>
      </c>
      <c r="I408" t="s">
        <v>25</v>
      </c>
      <c r="J408">
        <v>4100</v>
      </c>
      <c r="K408" t="s">
        <v>25</v>
      </c>
      <c r="L408">
        <v>10</v>
      </c>
      <c r="M408">
        <v>19.273528330000001</v>
      </c>
      <c r="N408">
        <v>1.4369704000000001</v>
      </c>
      <c r="O408">
        <v>0.1314128</v>
      </c>
      <c r="P408">
        <v>1.9740488</v>
      </c>
      <c r="Q408">
        <v>38.125813450000003</v>
      </c>
      <c r="R408">
        <v>2.3481535999999998</v>
      </c>
      <c r="S408">
        <v>0.2038816</v>
      </c>
      <c r="T408">
        <v>3.2937424000000002</v>
      </c>
      <c r="U408">
        <v>38.125813450000003</v>
      </c>
      <c r="V408">
        <v>2.3481535999999998</v>
      </c>
      <c r="W408">
        <v>0.2038816</v>
      </c>
      <c r="X408">
        <v>3.2937424000000002</v>
      </c>
    </row>
    <row r="409" spans="1:24" x14ac:dyDescent="0.25">
      <c r="A409">
        <v>5</v>
      </c>
      <c r="B409" s="1">
        <v>33179</v>
      </c>
      <c r="C409" s="2">
        <f t="shared" si="6"/>
        <v>11</v>
      </c>
      <c r="D409" s="2" t="s">
        <v>7499</v>
      </c>
      <c r="E409">
        <v>1</v>
      </c>
      <c r="F409">
        <v>513</v>
      </c>
      <c r="G409" t="s">
        <v>23</v>
      </c>
      <c r="H409" t="s">
        <v>24</v>
      </c>
      <c r="I409" t="s">
        <v>25</v>
      </c>
      <c r="J409">
        <v>4100</v>
      </c>
      <c r="K409" t="s">
        <v>25</v>
      </c>
      <c r="L409">
        <v>10</v>
      </c>
      <c r="M409">
        <v>19.273528330000001</v>
      </c>
      <c r="N409">
        <v>1.4369704000000001</v>
      </c>
      <c r="O409">
        <v>0.1314128</v>
      </c>
      <c r="P409">
        <v>1.9740488</v>
      </c>
      <c r="Q409">
        <v>38.125813450000003</v>
      </c>
      <c r="R409">
        <v>2.3481535999999998</v>
      </c>
      <c r="S409">
        <v>0.2038816</v>
      </c>
      <c r="T409">
        <v>3.2937424000000002</v>
      </c>
      <c r="U409">
        <v>38.125813450000003</v>
      </c>
      <c r="V409">
        <v>2.3481535999999998</v>
      </c>
      <c r="W409">
        <v>0.2038816</v>
      </c>
      <c r="X409">
        <v>3.2937424000000002</v>
      </c>
    </row>
    <row r="410" spans="1:24" x14ac:dyDescent="0.25">
      <c r="A410">
        <v>5</v>
      </c>
      <c r="B410" s="1">
        <v>33180</v>
      </c>
      <c r="C410" s="2">
        <f t="shared" si="6"/>
        <v>11</v>
      </c>
      <c r="D410" s="2" t="s">
        <v>7499</v>
      </c>
      <c r="E410">
        <v>1</v>
      </c>
      <c r="F410">
        <v>513</v>
      </c>
      <c r="G410" t="s">
        <v>23</v>
      </c>
      <c r="H410" t="s">
        <v>24</v>
      </c>
      <c r="I410" t="s">
        <v>25</v>
      </c>
      <c r="J410">
        <v>4100</v>
      </c>
      <c r="K410" t="s">
        <v>25</v>
      </c>
      <c r="L410">
        <v>10</v>
      </c>
      <c r="M410">
        <v>19.273528330000001</v>
      </c>
      <c r="N410">
        <v>1.4369704000000001</v>
      </c>
      <c r="O410">
        <v>0.1314128</v>
      </c>
      <c r="P410">
        <v>1.9740488</v>
      </c>
      <c r="Q410">
        <v>38.125813450000003</v>
      </c>
      <c r="R410">
        <v>2.3481535999999998</v>
      </c>
      <c r="S410">
        <v>0.2038816</v>
      </c>
      <c r="T410">
        <v>3.2937424000000002</v>
      </c>
      <c r="U410">
        <v>38.125813450000003</v>
      </c>
      <c r="V410">
        <v>2.3481535999999998</v>
      </c>
      <c r="W410">
        <v>0.2038816</v>
      </c>
      <c r="X410">
        <v>3.2937424000000002</v>
      </c>
    </row>
    <row r="411" spans="1:24" x14ac:dyDescent="0.25">
      <c r="A411">
        <v>5</v>
      </c>
      <c r="B411" s="1">
        <v>33181</v>
      </c>
      <c r="C411" s="2">
        <f t="shared" si="6"/>
        <v>11</v>
      </c>
      <c r="D411" s="2" t="s">
        <v>7499</v>
      </c>
      <c r="E411">
        <v>1</v>
      </c>
      <c r="F411">
        <v>513</v>
      </c>
      <c r="G411" t="s">
        <v>23</v>
      </c>
      <c r="H411" t="s">
        <v>24</v>
      </c>
      <c r="I411" t="s">
        <v>25</v>
      </c>
      <c r="J411">
        <v>4100</v>
      </c>
      <c r="K411" t="s">
        <v>25</v>
      </c>
      <c r="L411">
        <v>10</v>
      </c>
      <c r="M411">
        <v>19.273528330000001</v>
      </c>
      <c r="N411">
        <v>1.4369704000000001</v>
      </c>
      <c r="O411">
        <v>0.1314128</v>
      </c>
      <c r="P411">
        <v>1.9740488</v>
      </c>
      <c r="Q411">
        <v>38.125813450000003</v>
      </c>
      <c r="R411">
        <v>2.3481535999999998</v>
      </c>
      <c r="S411">
        <v>0.2038816</v>
      </c>
      <c r="T411">
        <v>3.2937424000000002</v>
      </c>
      <c r="U411">
        <v>38.125813450000003</v>
      </c>
      <c r="V411">
        <v>2.3481535999999998</v>
      </c>
      <c r="W411">
        <v>0.2038816</v>
      </c>
      <c r="X411">
        <v>3.2937424000000002</v>
      </c>
    </row>
    <row r="412" spans="1:24" x14ac:dyDescent="0.25">
      <c r="A412">
        <v>5</v>
      </c>
      <c r="B412" s="1">
        <v>33182</v>
      </c>
      <c r="C412" s="2">
        <f t="shared" si="6"/>
        <v>11</v>
      </c>
      <c r="D412" s="2" t="s">
        <v>7499</v>
      </c>
      <c r="E412">
        <v>2</v>
      </c>
      <c r="F412">
        <v>513</v>
      </c>
      <c r="G412" t="s">
        <v>23</v>
      </c>
      <c r="H412" t="s">
        <v>24</v>
      </c>
      <c r="I412" t="s">
        <v>25</v>
      </c>
      <c r="J412">
        <v>4100</v>
      </c>
      <c r="K412" t="s">
        <v>25</v>
      </c>
      <c r="L412">
        <v>10</v>
      </c>
      <c r="M412">
        <v>89.512785410000006</v>
      </c>
      <c r="N412">
        <v>8.368608</v>
      </c>
      <c r="O412">
        <v>0.91166400000000003</v>
      </c>
      <c r="P412">
        <v>11.446448</v>
      </c>
      <c r="Q412">
        <v>91.683496610000006</v>
      </c>
      <c r="R412">
        <v>7.1051776000000002</v>
      </c>
      <c r="S412">
        <v>0.70565120000000003</v>
      </c>
      <c r="T412">
        <v>9.7817855999999992</v>
      </c>
      <c r="U412">
        <v>91.683496610000006</v>
      </c>
      <c r="V412">
        <v>7.1051776000000002</v>
      </c>
      <c r="W412">
        <v>0.70565120000000003</v>
      </c>
      <c r="X412">
        <v>9.7817855999999992</v>
      </c>
    </row>
    <row r="413" spans="1:24" x14ac:dyDescent="0.25">
      <c r="A413">
        <v>5</v>
      </c>
      <c r="B413" s="1">
        <v>33183</v>
      </c>
      <c r="C413" s="2">
        <f t="shared" si="6"/>
        <v>11</v>
      </c>
      <c r="D413" s="2" t="s">
        <v>7499</v>
      </c>
      <c r="E413">
        <v>2</v>
      </c>
      <c r="F413">
        <v>513</v>
      </c>
      <c r="G413" t="s">
        <v>23</v>
      </c>
      <c r="H413" t="s">
        <v>24</v>
      </c>
      <c r="I413" t="s">
        <v>25</v>
      </c>
      <c r="J413">
        <v>4100</v>
      </c>
      <c r="K413" t="s">
        <v>25</v>
      </c>
      <c r="L413">
        <v>10</v>
      </c>
      <c r="M413">
        <v>89.512785410000006</v>
      </c>
      <c r="N413">
        <v>8.368608</v>
      </c>
      <c r="O413">
        <v>0.91166400000000003</v>
      </c>
      <c r="P413">
        <v>11.446448</v>
      </c>
      <c r="Q413">
        <v>91.683496610000006</v>
      </c>
      <c r="R413">
        <v>7.1051776000000002</v>
      </c>
      <c r="S413">
        <v>0.70565120000000003</v>
      </c>
      <c r="T413">
        <v>9.7817855999999992</v>
      </c>
      <c r="U413">
        <v>91.683496610000006</v>
      </c>
      <c r="V413">
        <v>7.1051776000000002</v>
      </c>
      <c r="W413">
        <v>0.70565120000000003</v>
      </c>
      <c r="X413">
        <v>9.7817855999999992</v>
      </c>
    </row>
    <row r="414" spans="1:24" x14ac:dyDescent="0.25">
      <c r="A414">
        <v>5</v>
      </c>
      <c r="B414" s="1">
        <v>33184</v>
      </c>
      <c r="C414" s="2">
        <f t="shared" si="6"/>
        <v>11</v>
      </c>
      <c r="D414" s="2" t="s">
        <v>7499</v>
      </c>
      <c r="E414">
        <v>2</v>
      </c>
      <c r="F414">
        <v>513</v>
      </c>
      <c r="G414" t="s">
        <v>23</v>
      </c>
      <c r="H414" t="s">
        <v>24</v>
      </c>
      <c r="I414" t="s">
        <v>25</v>
      </c>
      <c r="J414">
        <v>4100</v>
      </c>
      <c r="K414" t="s">
        <v>25</v>
      </c>
      <c r="L414">
        <v>10</v>
      </c>
      <c r="M414">
        <v>89.512785410000006</v>
      </c>
      <c r="N414">
        <v>8.368608</v>
      </c>
      <c r="O414">
        <v>0.91166400000000003</v>
      </c>
      <c r="P414">
        <v>11.446448</v>
      </c>
      <c r="Q414">
        <v>91.683496610000006</v>
      </c>
      <c r="R414">
        <v>7.1051776000000002</v>
      </c>
      <c r="S414">
        <v>0.70565120000000003</v>
      </c>
      <c r="T414">
        <v>9.7817855999999992</v>
      </c>
      <c r="U414">
        <v>91.683496610000006</v>
      </c>
      <c r="V414">
        <v>7.1051776000000002</v>
      </c>
      <c r="W414">
        <v>0.70565120000000003</v>
      </c>
      <c r="X414">
        <v>9.7817855999999992</v>
      </c>
    </row>
    <row r="415" spans="1:24" x14ac:dyDescent="0.25">
      <c r="A415">
        <v>5</v>
      </c>
      <c r="B415" s="1">
        <v>33185</v>
      </c>
      <c r="C415" s="2">
        <f t="shared" si="6"/>
        <v>11</v>
      </c>
      <c r="D415" s="2" t="s">
        <v>7499</v>
      </c>
      <c r="E415">
        <v>2</v>
      </c>
      <c r="F415">
        <v>513</v>
      </c>
      <c r="G415" t="s">
        <v>23</v>
      </c>
      <c r="H415" t="s">
        <v>24</v>
      </c>
      <c r="I415" t="s">
        <v>25</v>
      </c>
      <c r="J415">
        <v>4100</v>
      </c>
      <c r="K415" t="s">
        <v>25</v>
      </c>
      <c r="L415">
        <v>10</v>
      </c>
      <c r="M415">
        <v>89.512785410000006</v>
      </c>
      <c r="N415">
        <v>8.368608</v>
      </c>
      <c r="O415">
        <v>0.91166400000000003</v>
      </c>
      <c r="P415">
        <v>11.446448</v>
      </c>
      <c r="Q415">
        <v>91.683496610000006</v>
      </c>
      <c r="R415">
        <v>7.1051776000000002</v>
      </c>
      <c r="S415">
        <v>0.70565120000000003</v>
      </c>
      <c r="T415">
        <v>9.7817855999999992</v>
      </c>
      <c r="U415">
        <v>91.683496610000006</v>
      </c>
      <c r="V415">
        <v>7.1051776000000002</v>
      </c>
      <c r="W415">
        <v>0.70565120000000003</v>
      </c>
      <c r="X415">
        <v>9.7817855999999992</v>
      </c>
    </row>
    <row r="416" spans="1:24" x14ac:dyDescent="0.25">
      <c r="A416">
        <v>5</v>
      </c>
      <c r="B416" s="1">
        <v>33186</v>
      </c>
      <c r="C416" s="2">
        <f t="shared" si="6"/>
        <v>11</v>
      </c>
      <c r="D416" s="2" t="s">
        <v>7499</v>
      </c>
      <c r="E416">
        <v>2</v>
      </c>
      <c r="F416">
        <v>513</v>
      </c>
      <c r="G416" t="s">
        <v>23</v>
      </c>
      <c r="H416" t="s">
        <v>24</v>
      </c>
      <c r="I416" t="s">
        <v>25</v>
      </c>
      <c r="J416">
        <v>4100</v>
      </c>
      <c r="K416" t="s">
        <v>25</v>
      </c>
      <c r="L416">
        <v>10</v>
      </c>
      <c r="M416">
        <v>89.512785410000006</v>
      </c>
      <c r="N416">
        <v>8.368608</v>
      </c>
      <c r="O416">
        <v>0.91166400000000003</v>
      </c>
      <c r="P416">
        <v>11.446448</v>
      </c>
      <c r="Q416">
        <v>91.683496610000006</v>
      </c>
      <c r="R416">
        <v>7.1051776000000002</v>
      </c>
      <c r="S416">
        <v>0.70565120000000003</v>
      </c>
      <c r="T416">
        <v>9.7817855999999992</v>
      </c>
      <c r="U416">
        <v>91.683496610000006</v>
      </c>
      <c r="V416">
        <v>7.1051776000000002</v>
      </c>
      <c r="W416">
        <v>0.70565120000000003</v>
      </c>
      <c r="X416">
        <v>9.7817855999999992</v>
      </c>
    </row>
    <row r="417" spans="1:24" x14ac:dyDescent="0.25">
      <c r="A417">
        <v>5</v>
      </c>
      <c r="B417" s="1">
        <v>33187</v>
      </c>
      <c r="C417" s="2">
        <f t="shared" si="6"/>
        <v>11</v>
      </c>
      <c r="D417" s="2" t="s">
        <v>7499</v>
      </c>
      <c r="E417">
        <v>2</v>
      </c>
      <c r="F417">
        <v>513</v>
      </c>
      <c r="G417" t="s">
        <v>23</v>
      </c>
      <c r="H417" t="s">
        <v>24</v>
      </c>
      <c r="I417" t="s">
        <v>25</v>
      </c>
      <c r="J417">
        <v>4100</v>
      </c>
      <c r="K417" t="s">
        <v>25</v>
      </c>
      <c r="L417">
        <v>10</v>
      </c>
      <c r="M417">
        <v>89.512785410000006</v>
      </c>
      <c r="N417">
        <v>8.368608</v>
      </c>
      <c r="O417">
        <v>0.91166400000000003</v>
      </c>
      <c r="P417">
        <v>11.446448</v>
      </c>
      <c r="Q417">
        <v>91.683496610000006</v>
      </c>
      <c r="R417">
        <v>7.1051776000000002</v>
      </c>
      <c r="S417">
        <v>0.70565120000000003</v>
      </c>
      <c r="T417">
        <v>9.7817855999999992</v>
      </c>
      <c r="U417">
        <v>91.683496610000006</v>
      </c>
      <c r="V417">
        <v>7.1051776000000002</v>
      </c>
      <c r="W417">
        <v>0.70565120000000003</v>
      </c>
      <c r="X417">
        <v>9.7817855999999992</v>
      </c>
    </row>
    <row r="418" spans="1:24" x14ac:dyDescent="0.25">
      <c r="A418">
        <v>5</v>
      </c>
      <c r="B418" s="1">
        <v>33188</v>
      </c>
      <c r="C418" s="2">
        <f t="shared" si="6"/>
        <v>11</v>
      </c>
      <c r="D418" s="2" t="s">
        <v>7499</v>
      </c>
      <c r="E418">
        <v>2</v>
      </c>
      <c r="F418">
        <v>513</v>
      </c>
      <c r="G418" t="s">
        <v>23</v>
      </c>
      <c r="H418" t="s">
        <v>24</v>
      </c>
      <c r="I418" t="s">
        <v>25</v>
      </c>
      <c r="J418">
        <v>4100</v>
      </c>
      <c r="K418" t="s">
        <v>25</v>
      </c>
      <c r="L418">
        <v>10</v>
      </c>
      <c r="M418">
        <v>89.512785410000006</v>
      </c>
      <c r="N418">
        <v>8.368608</v>
      </c>
      <c r="O418">
        <v>0.91166400000000003</v>
      </c>
      <c r="P418">
        <v>11.446448</v>
      </c>
      <c r="Q418">
        <v>91.683496610000006</v>
      </c>
      <c r="R418">
        <v>7.1051776000000002</v>
      </c>
      <c r="S418">
        <v>0.70565120000000003</v>
      </c>
      <c r="T418">
        <v>9.7817855999999992</v>
      </c>
      <c r="U418">
        <v>91.683496610000006</v>
      </c>
      <c r="V418">
        <v>7.1051776000000002</v>
      </c>
      <c r="W418">
        <v>0.70565120000000003</v>
      </c>
      <c r="X418">
        <v>9.7817855999999992</v>
      </c>
    </row>
    <row r="419" spans="1:24" x14ac:dyDescent="0.25">
      <c r="A419">
        <v>5</v>
      </c>
      <c r="B419" s="1">
        <v>33189</v>
      </c>
      <c r="C419" s="2">
        <f t="shared" si="6"/>
        <v>11</v>
      </c>
      <c r="D419" s="2" t="s">
        <v>7499</v>
      </c>
      <c r="E419">
        <v>2</v>
      </c>
      <c r="F419">
        <v>513</v>
      </c>
      <c r="G419" t="s">
        <v>23</v>
      </c>
      <c r="H419" t="s">
        <v>24</v>
      </c>
      <c r="I419" t="s">
        <v>25</v>
      </c>
      <c r="J419">
        <v>4100</v>
      </c>
      <c r="K419" t="s">
        <v>25</v>
      </c>
      <c r="L419">
        <v>10</v>
      </c>
      <c r="M419">
        <v>89.512785410000006</v>
      </c>
      <c r="N419">
        <v>8.368608</v>
      </c>
      <c r="O419">
        <v>0.91166400000000003</v>
      </c>
      <c r="P419">
        <v>11.446448</v>
      </c>
      <c r="Q419">
        <v>91.683496610000006</v>
      </c>
      <c r="R419">
        <v>7.1051776000000002</v>
      </c>
      <c r="S419">
        <v>0.70565120000000003</v>
      </c>
      <c r="T419">
        <v>9.7817855999999992</v>
      </c>
      <c r="U419">
        <v>91.683496610000006</v>
      </c>
      <c r="V419">
        <v>7.1051776000000002</v>
      </c>
      <c r="W419">
        <v>0.70565120000000003</v>
      </c>
      <c r="X419">
        <v>9.7817855999999992</v>
      </c>
    </row>
    <row r="420" spans="1:24" x14ac:dyDescent="0.25">
      <c r="A420">
        <v>5</v>
      </c>
      <c r="B420" s="1">
        <v>33190</v>
      </c>
      <c r="C420" s="2">
        <f t="shared" si="6"/>
        <v>11</v>
      </c>
      <c r="D420" s="2" t="s">
        <v>7499</v>
      </c>
      <c r="E420">
        <v>2</v>
      </c>
      <c r="F420">
        <v>513</v>
      </c>
      <c r="G420" t="s">
        <v>23</v>
      </c>
      <c r="H420" t="s">
        <v>24</v>
      </c>
      <c r="I420" t="s">
        <v>25</v>
      </c>
      <c r="J420">
        <v>4100</v>
      </c>
      <c r="K420" t="s">
        <v>25</v>
      </c>
      <c r="L420">
        <v>10</v>
      </c>
      <c r="M420">
        <v>89.512785410000006</v>
      </c>
      <c r="N420">
        <v>8.368608</v>
      </c>
      <c r="O420">
        <v>0.91166400000000003</v>
      </c>
      <c r="P420">
        <v>11.446448</v>
      </c>
      <c r="Q420">
        <v>91.683496610000006</v>
      </c>
      <c r="R420">
        <v>7.1051776000000002</v>
      </c>
      <c r="S420">
        <v>0.70565120000000003</v>
      </c>
      <c r="T420">
        <v>9.7817855999999992</v>
      </c>
      <c r="U420">
        <v>91.683496610000006</v>
      </c>
      <c r="V420">
        <v>7.1051776000000002</v>
      </c>
      <c r="W420">
        <v>0.70565120000000003</v>
      </c>
      <c r="X420">
        <v>9.7817855999999992</v>
      </c>
    </row>
    <row r="421" spans="1:24" x14ac:dyDescent="0.25">
      <c r="A421">
        <v>5</v>
      </c>
      <c r="B421" s="1">
        <v>33191</v>
      </c>
      <c r="C421" s="2">
        <f t="shared" si="6"/>
        <v>11</v>
      </c>
      <c r="D421" s="2" t="s">
        <v>7499</v>
      </c>
      <c r="E421">
        <v>2</v>
      </c>
      <c r="F421">
        <v>513</v>
      </c>
      <c r="G421" t="s">
        <v>23</v>
      </c>
      <c r="H421" t="s">
        <v>24</v>
      </c>
      <c r="I421" t="s">
        <v>25</v>
      </c>
      <c r="J421">
        <v>4100</v>
      </c>
      <c r="K421" t="s">
        <v>25</v>
      </c>
      <c r="L421">
        <v>10</v>
      </c>
      <c r="M421">
        <v>89.512785410000006</v>
      </c>
      <c r="N421">
        <v>8.368608</v>
      </c>
      <c r="O421">
        <v>0.91166400000000003</v>
      </c>
      <c r="P421">
        <v>11.446448</v>
      </c>
      <c r="Q421">
        <v>91.683496610000006</v>
      </c>
      <c r="R421">
        <v>7.1051776000000002</v>
      </c>
      <c r="S421">
        <v>0.70565120000000003</v>
      </c>
      <c r="T421">
        <v>9.7817855999999992</v>
      </c>
      <c r="U421">
        <v>91.683496610000006</v>
      </c>
      <c r="V421">
        <v>7.1051776000000002</v>
      </c>
      <c r="W421">
        <v>0.70565120000000003</v>
      </c>
      <c r="X421">
        <v>9.7817855999999992</v>
      </c>
    </row>
    <row r="422" spans="1:24" x14ac:dyDescent="0.25">
      <c r="A422">
        <v>5</v>
      </c>
      <c r="B422" s="1">
        <v>33192</v>
      </c>
      <c r="C422" s="2">
        <f t="shared" si="6"/>
        <v>11</v>
      </c>
      <c r="D422" s="2" t="s">
        <v>7499</v>
      </c>
      <c r="E422">
        <v>3</v>
      </c>
      <c r="F422">
        <v>513</v>
      </c>
      <c r="G422" t="s">
        <v>23</v>
      </c>
      <c r="H422" t="s">
        <v>24</v>
      </c>
      <c r="I422" t="s">
        <v>25</v>
      </c>
      <c r="J422">
        <v>4100</v>
      </c>
      <c r="K422" t="s">
        <v>25</v>
      </c>
      <c r="L422">
        <v>10</v>
      </c>
      <c r="M422">
        <v>64.916763290000006</v>
      </c>
      <c r="N422">
        <v>6.5536479999999999</v>
      </c>
      <c r="O422">
        <v>0.73864320000000006</v>
      </c>
      <c r="P422">
        <v>8.581296</v>
      </c>
      <c r="Q422">
        <v>93.203796760000003</v>
      </c>
      <c r="R422">
        <v>8.6886024000000006</v>
      </c>
      <c r="S422">
        <v>0.90141119999999997</v>
      </c>
      <c r="T422">
        <v>11.551417600000001</v>
      </c>
      <c r="U422">
        <v>93.203796760000003</v>
      </c>
      <c r="V422">
        <v>8.6886024000000006</v>
      </c>
      <c r="W422">
        <v>0.90141119999999997</v>
      </c>
      <c r="X422">
        <v>11.551417600000001</v>
      </c>
    </row>
    <row r="423" spans="1:24" x14ac:dyDescent="0.25">
      <c r="A423">
        <v>5</v>
      </c>
      <c r="B423" s="1">
        <v>33193</v>
      </c>
      <c r="C423" s="2">
        <f t="shared" si="6"/>
        <v>11</v>
      </c>
      <c r="D423" s="2" t="s">
        <v>7499</v>
      </c>
      <c r="E423">
        <v>3</v>
      </c>
      <c r="F423">
        <v>513</v>
      </c>
      <c r="G423" t="s">
        <v>23</v>
      </c>
      <c r="H423" t="s">
        <v>24</v>
      </c>
      <c r="I423" t="s">
        <v>25</v>
      </c>
      <c r="J423">
        <v>4100</v>
      </c>
      <c r="K423" t="s">
        <v>25</v>
      </c>
      <c r="L423">
        <v>10</v>
      </c>
      <c r="M423">
        <v>64.916763290000006</v>
      </c>
      <c r="N423">
        <v>6.5536479999999999</v>
      </c>
      <c r="O423">
        <v>0.73864320000000006</v>
      </c>
      <c r="P423">
        <v>8.581296</v>
      </c>
      <c r="Q423">
        <v>93.203796760000003</v>
      </c>
      <c r="R423">
        <v>8.6886024000000006</v>
      </c>
      <c r="S423">
        <v>0.90141119999999997</v>
      </c>
      <c r="T423">
        <v>11.551417600000001</v>
      </c>
      <c r="U423">
        <v>93.203796760000003</v>
      </c>
      <c r="V423">
        <v>8.6886024000000006</v>
      </c>
      <c r="W423">
        <v>0.90141119999999997</v>
      </c>
      <c r="X423">
        <v>11.551417600000001</v>
      </c>
    </row>
    <row r="424" spans="1:24" x14ac:dyDescent="0.25">
      <c r="A424">
        <v>5</v>
      </c>
      <c r="B424" s="1">
        <v>33194</v>
      </c>
      <c r="C424" s="2">
        <f t="shared" si="6"/>
        <v>11</v>
      </c>
      <c r="D424" s="2" t="s">
        <v>7499</v>
      </c>
      <c r="E424">
        <v>3</v>
      </c>
      <c r="F424">
        <v>513</v>
      </c>
      <c r="G424" t="s">
        <v>23</v>
      </c>
      <c r="H424" t="s">
        <v>24</v>
      </c>
      <c r="I424" t="s">
        <v>25</v>
      </c>
      <c r="J424">
        <v>4100</v>
      </c>
      <c r="K424" t="s">
        <v>25</v>
      </c>
      <c r="L424">
        <v>10</v>
      </c>
      <c r="M424">
        <v>64.916763290000006</v>
      </c>
      <c r="N424">
        <v>6.5536479999999999</v>
      </c>
      <c r="O424">
        <v>0.73864320000000006</v>
      </c>
      <c r="P424">
        <v>8.581296</v>
      </c>
      <c r="Q424">
        <v>93.203796760000003</v>
      </c>
      <c r="R424">
        <v>8.6886024000000006</v>
      </c>
      <c r="S424">
        <v>0.90141119999999997</v>
      </c>
      <c r="T424">
        <v>11.551417600000001</v>
      </c>
      <c r="U424">
        <v>93.203796760000003</v>
      </c>
      <c r="V424">
        <v>8.6886024000000006</v>
      </c>
      <c r="W424">
        <v>0.90141119999999997</v>
      </c>
      <c r="X424">
        <v>11.551417600000001</v>
      </c>
    </row>
    <row r="425" spans="1:24" x14ac:dyDescent="0.25">
      <c r="A425">
        <v>5</v>
      </c>
      <c r="B425" s="1">
        <v>33195</v>
      </c>
      <c r="C425" s="2">
        <f t="shared" si="6"/>
        <v>11</v>
      </c>
      <c r="D425" s="2" t="s">
        <v>7499</v>
      </c>
      <c r="E425">
        <v>3</v>
      </c>
      <c r="F425">
        <v>513</v>
      </c>
      <c r="G425" t="s">
        <v>23</v>
      </c>
      <c r="H425" t="s">
        <v>24</v>
      </c>
      <c r="I425" t="s">
        <v>25</v>
      </c>
      <c r="J425">
        <v>4100</v>
      </c>
      <c r="K425" t="s">
        <v>25</v>
      </c>
      <c r="L425">
        <v>10</v>
      </c>
      <c r="M425">
        <v>64.916763290000006</v>
      </c>
      <c r="N425">
        <v>6.5536479999999999</v>
      </c>
      <c r="O425">
        <v>0.73864320000000006</v>
      </c>
      <c r="P425">
        <v>8.581296</v>
      </c>
      <c r="Q425">
        <v>93.203796760000003</v>
      </c>
      <c r="R425">
        <v>8.6886024000000006</v>
      </c>
      <c r="S425">
        <v>0.90141119999999997</v>
      </c>
      <c r="T425">
        <v>11.551417600000001</v>
      </c>
      <c r="U425">
        <v>93.203796760000003</v>
      </c>
      <c r="V425">
        <v>8.6886024000000006</v>
      </c>
      <c r="W425">
        <v>0.90141119999999997</v>
      </c>
      <c r="X425">
        <v>11.551417600000001</v>
      </c>
    </row>
    <row r="426" spans="1:24" x14ac:dyDescent="0.25">
      <c r="A426">
        <v>5</v>
      </c>
      <c r="B426" s="1">
        <v>33196</v>
      </c>
      <c r="C426" s="2">
        <f t="shared" si="6"/>
        <v>11</v>
      </c>
      <c r="D426" s="2" t="s">
        <v>7499</v>
      </c>
      <c r="E426">
        <v>3</v>
      </c>
      <c r="F426">
        <v>513</v>
      </c>
      <c r="G426" t="s">
        <v>23</v>
      </c>
      <c r="H426" t="s">
        <v>24</v>
      </c>
      <c r="I426" t="s">
        <v>25</v>
      </c>
      <c r="J426">
        <v>4100</v>
      </c>
      <c r="K426" t="s">
        <v>25</v>
      </c>
      <c r="L426">
        <v>10</v>
      </c>
      <c r="M426">
        <v>64.916763290000006</v>
      </c>
      <c r="N426">
        <v>6.5536479999999999</v>
      </c>
      <c r="O426">
        <v>0.73864320000000006</v>
      </c>
      <c r="P426">
        <v>8.581296</v>
      </c>
      <c r="Q426">
        <v>93.203796760000003</v>
      </c>
      <c r="R426">
        <v>8.6886024000000006</v>
      </c>
      <c r="S426">
        <v>0.90141119999999997</v>
      </c>
      <c r="T426">
        <v>11.551417600000001</v>
      </c>
      <c r="U426">
        <v>93.203796760000003</v>
      </c>
      <c r="V426">
        <v>8.6886024000000006</v>
      </c>
      <c r="W426">
        <v>0.90141119999999997</v>
      </c>
      <c r="X426">
        <v>11.551417600000001</v>
      </c>
    </row>
    <row r="427" spans="1:24" x14ac:dyDescent="0.25">
      <c r="A427">
        <v>5</v>
      </c>
      <c r="B427" s="1">
        <v>33197</v>
      </c>
      <c r="C427" s="2">
        <f t="shared" si="6"/>
        <v>11</v>
      </c>
      <c r="D427" s="2" t="s">
        <v>7499</v>
      </c>
      <c r="E427">
        <v>3</v>
      </c>
      <c r="F427">
        <v>513</v>
      </c>
      <c r="G427" t="s">
        <v>23</v>
      </c>
      <c r="H427" t="s">
        <v>24</v>
      </c>
      <c r="I427" t="s">
        <v>25</v>
      </c>
      <c r="J427">
        <v>4100</v>
      </c>
      <c r="K427" t="s">
        <v>25</v>
      </c>
      <c r="L427">
        <v>10</v>
      </c>
      <c r="M427">
        <v>64.916763290000006</v>
      </c>
      <c r="N427">
        <v>6.5536479999999999</v>
      </c>
      <c r="O427">
        <v>0.73864320000000006</v>
      </c>
      <c r="P427">
        <v>8.581296</v>
      </c>
      <c r="Q427">
        <v>93.203796760000003</v>
      </c>
      <c r="R427">
        <v>8.6886024000000006</v>
      </c>
      <c r="S427">
        <v>0.90141119999999997</v>
      </c>
      <c r="T427">
        <v>11.551417600000001</v>
      </c>
      <c r="U427">
        <v>93.203796760000003</v>
      </c>
      <c r="V427">
        <v>8.6886024000000006</v>
      </c>
      <c r="W427">
        <v>0.90141119999999997</v>
      </c>
      <c r="X427">
        <v>11.551417600000001</v>
      </c>
    </row>
    <row r="428" spans="1:24" x14ac:dyDescent="0.25">
      <c r="A428">
        <v>5</v>
      </c>
      <c r="B428" s="1">
        <v>33198</v>
      </c>
      <c r="C428" s="2">
        <f t="shared" si="6"/>
        <v>11</v>
      </c>
      <c r="D428" s="2" t="s">
        <v>7499</v>
      </c>
      <c r="E428">
        <v>3</v>
      </c>
      <c r="F428">
        <v>513</v>
      </c>
      <c r="G428" t="s">
        <v>23</v>
      </c>
      <c r="H428" t="s">
        <v>24</v>
      </c>
      <c r="I428" t="s">
        <v>25</v>
      </c>
      <c r="J428">
        <v>4100</v>
      </c>
      <c r="K428" t="s">
        <v>25</v>
      </c>
      <c r="L428">
        <v>10</v>
      </c>
      <c r="M428">
        <v>64.916763290000006</v>
      </c>
      <c r="N428">
        <v>6.5536479999999999</v>
      </c>
      <c r="O428">
        <v>0.73864320000000006</v>
      </c>
      <c r="P428">
        <v>8.581296</v>
      </c>
      <c r="Q428">
        <v>93.203796760000003</v>
      </c>
      <c r="R428">
        <v>8.6886024000000006</v>
      </c>
      <c r="S428">
        <v>0.90141119999999997</v>
      </c>
      <c r="T428">
        <v>11.551417600000001</v>
      </c>
      <c r="U428">
        <v>93.203796760000003</v>
      </c>
      <c r="V428">
        <v>8.6886024000000006</v>
      </c>
      <c r="W428">
        <v>0.90141119999999997</v>
      </c>
      <c r="X428">
        <v>11.551417600000001</v>
      </c>
    </row>
    <row r="429" spans="1:24" x14ac:dyDescent="0.25">
      <c r="A429">
        <v>5</v>
      </c>
      <c r="B429" s="1">
        <v>33199</v>
      </c>
      <c r="C429" s="2">
        <f t="shared" si="6"/>
        <v>11</v>
      </c>
      <c r="D429" s="2" t="s">
        <v>7499</v>
      </c>
      <c r="E429">
        <v>3</v>
      </c>
      <c r="F429">
        <v>513</v>
      </c>
      <c r="G429" t="s">
        <v>23</v>
      </c>
      <c r="H429" t="s">
        <v>24</v>
      </c>
      <c r="I429" t="s">
        <v>25</v>
      </c>
      <c r="J429">
        <v>4100</v>
      </c>
      <c r="K429" t="s">
        <v>25</v>
      </c>
      <c r="L429">
        <v>10</v>
      </c>
      <c r="M429">
        <v>64.916763290000006</v>
      </c>
      <c r="N429">
        <v>6.5536479999999999</v>
      </c>
      <c r="O429">
        <v>0.73864320000000006</v>
      </c>
      <c r="P429">
        <v>8.581296</v>
      </c>
      <c r="Q429">
        <v>93.203796760000003</v>
      </c>
      <c r="R429">
        <v>8.6886024000000006</v>
      </c>
      <c r="S429">
        <v>0.90141119999999997</v>
      </c>
      <c r="T429">
        <v>11.551417600000001</v>
      </c>
      <c r="U429">
        <v>93.203796760000003</v>
      </c>
      <c r="V429">
        <v>8.6886024000000006</v>
      </c>
      <c r="W429">
        <v>0.90141119999999997</v>
      </c>
      <c r="X429">
        <v>11.551417600000001</v>
      </c>
    </row>
    <row r="430" spans="1:24" x14ac:dyDescent="0.25">
      <c r="A430">
        <v>5</v>
      </c>
      <c r="B430" s="1">
        <v>33200</v>
      </c>
      <c r="C430" s="2">
        <f t="shared" si="6"/>
        <v>11</v>
      </c>
      <c r="D430" s="2" t="s">
        <v>7499</v>
      </c>
      <c r="E430">
        <v>3</v>
      </c>
      <c r="F430">
        <v>513</v>
      </c>
      <c r="G430" t="s">
        <v>23</v>
      </c>
      <c r="H430" t="s">
        <v>24</v>
      </c>
      <c r="I430" t="s">
        <v>25</v>
      </c>
      <c r="J430">
        <v>4100</v>
      </c>
      <c r="K430" t="s">
        <v>25</v>
      </c>
      <c r="L430">
        <v>10</v>
      </c>
      <c r="M430">
        <v>64.916763290000006</v>
      </c>
      <c r="N430">
        <v>6.5536479999999999</v>
      </c>
      <c r="O430">
        <v>0.73864320000000006</v>
      </c>
      <c r="P430">
        <v>8.581296</v>
      </c>
      <c r="Q430">
        <v>93.203796760000003</v>
      </c>
      <c r="R430">
        <v>8.6886024000000006</v>
      </c>
      <c r="S430">
        <v>0.90141119999999997</v>
      </c>
      <c r="T430">
        <v>11.551417600000001</v>
      </c>
      <c r="U430">
        <v>93.203796760000003</v>
      </c>
      <c r="V430">
        <v>8.6886024000000006</v>
      </c>
      <c r="W430">
        <v>0.90141119999999997</v>
      </c>
      <c r="X430">
        <v>11.551417600000001</v>
      </c>
    </row>
    <row r="431" spans="1:24" x14ac:dyDescent="0.25">
      <c r="A431">
        <v>5</v>
      </c>
      <c r="B431" s="1">
        <v>33201</v>
      </c>
      <c r="C431" s="2">
        <f t="shared" si="6"/>
        <v>11</v>
      </c>
      <c r="D431" s="2" t="s">
        <v>7499</v>
      </c>
      <c r="E431">
        <v>3</v>
      </c>
      <c r="F431">
        <v>513</v>
      </c>
      <c r="G431" t="s">
        <v>23</v>
      </c>
      <c r="H431" t="s">
        <v>24</v>
      </c>
      <c r="I431" t="s">
        <v>25</v>
      </c>
      <c r="J431">
        <v>4100</v>
      </c>
      <c r="K431" t="s">
        <v>25</v>
      </c>
      <c r="L431">
        <v>10</v>
      </c>
      <c r="M431">
        <v>64.916763290000006</v>
      </c>
      <c r="N431">
        <v>6.5536479999999999</v>
      </c>
      <c r="O431">
        <v>0.73864320000000006</v>
      </c>
      <c r="P431">
        <v>8.581296</v>
      </c>
      <c r="Q431">
        <v>93.203796760000003</v>
      </c>
      <c r="R431">
        <v>8.6886024000000006</v>
      </c>
      <c r="S431">
        <v>0.90141119999999997</v>
      </c>
      <c r="T431">
        <v>11.551417600000001</v>
      </c>
      <c r="U431">
        <v>93.203796760000003</v>
      </c>
      <c r="V431">
        <v>8.6886024000000006</v>
      </c>
      <c r="W431">
        <v>0.90141119999999997</v>
      </c>
      <c r="X431">
        <v>11.551417600000001</v>
      </c>
    </row>
    <row r="432" spans="1:24" x14ac:dyDescent="0.25">
      <c r="A432">
        <v>5</v>
      </c>
      <c r="B432" s="1">
        <v>33202</v>
      </c>
      <c r="C432" s="2">
        <f t="shared" si="6"/>
        <v>11</v>
      </c>
      <c r="D432" s="2" t="s">
        <v>7499</v>
      </c>
      <c r="E432">
        <v>4</v>
      </c>
      <c r="F432">
        <v>513</v>
      </c>
      <c r="G432" t="s">
        <v>23</v>
      </c>
      <c r="H432" t="s">
        <v>24</v>
      </c>
      <c r="I432" t="s">
        <v>25</v>
      </c>
      <c r="J432">
        <v>4100</v>
      </c>
      <c r="K432" t="s">
        <v>25</v>
      </c>
      <c r="L432">
        <v>10</v>
      </c>
      <c r="M432">
        <v>67.789374120000005</v>
      </c>
      <c r="N432">
        <v>5.0691199999999998</v>
      </c>
      <c r="O432">
        <v>0.61553599999999997</v>
      </c>
      <c r="P432">
        <v>6.5101984000000002</v>
      </c>
      <c r="Q432">
        <v>226.8302789</v>
      </c>
      <c r="R432">
        <v>17.051852799999999</v>
      </c>
      <c r="S432">
        <v>1.850368</v>
      </c>
      <c r="T432">
        <v>23.186534399999999</v>
      </c>
      <c r="U432">
        <v>226.8302789</v>
      </c>
      <c r="V432">
        <v>17.051852799999999</v>
      </c>
      <c r="W432">
        <v>1.850368</v>
      </c>
      <c r="X432">
        <v>23.186534399999999</v>
      </c>
    </row>
    <row r="433" spans="1:24" x14ac:dyDescent="0.25">
      <c r="A433">
        <v>5</v>
      </c>
      <c r="B433" s="1">
        <v>33203</v>
      </c>
      <c r="C433" s="2">
        <f t="shared" si="6"/>
        <v>11</v>
      </c>
      <c r="D433" s="2" t="s">
        <v>7499</v>
      </c>
      <c r="E433">
        <v>4</v>
      </c>
      <c r="F433">
        <v>513</v>
      </c>
      <c r="G433" t="s">
        <v>23</v>
      </c>
      <c r="H433" t="s">
        <v>24</v>
      </c>
      <c r="I433" t="s">
        <v>25</v>
      </c>
      <c r="J433">
        <v>4100</v>
      </c>
      <c r="K433" t="s">
        <v>25</v>
      </c>
      <c r="L433">
        <v>10</v>
      </c>
      <c r="M433">
        <v>67.789374120000005</v>
      </c>
      <c r="N433">
        <v>5.0691199999999998</v>
      </c>
      <c r="O433">
        <v>0.61553599999999997</v>
      </c>
      <c r="P433">
        <v>6.5101984000000002</v>
      </c>
      <c r="Q433">
        <v>226.8302789</v>
      </c>
      <c r="R433">
        <v>17.051852799999999</v>
      </c>
      <c r="S433">
        <v>1.850368</v>
      </c>
      <c r="T433">
        <v>23.186534399999999</v>
      </c>
      <c r="U433">
        <v>226.8302789</v>
      </c>
      <c r="V433">
        <v>17.051852799999999</v>
      </c>
      <c r="W433">
        <v>1.850368</v>
      </c>
      <c r="X433">
        <v>23.186534399999999</v>
      </c>
    </row>
    <row r="434" spans="1:24" x14ac:dyDescent="0.25">
      <c r="A434">
        <v>5</v>
      </c>
      <c r="B434" s="1">
        <v>33204</v>
      </c>
      <c r="C434" s="2">
        <f t="shared" si="6"/>
        <v>11</v>
      </c>
      <c r="D434" s="2" t="s">
        <v>7499</v>
      </c>
      <c r="E434">
        <v>4</v>
      </c>
      <c r="F434">
        <v>513</v>
      </c>
      <c r="G434" t="s">
        <v>23</v>
      </c>
      <c r="H434" t="s">
        <v>24</v>
      </c>
      <c r="I434" t="s">
        <v>25</v>
      </c>
      <c r="J434">
        <v>4100</v>
      </c>
      <c r="K434" t="s">
        <v>25</v>
      </c>
      <c r="L434">
        <v>10</v>
      </c>
      <c r="M434">
        <v>67.789374120000005</v>
      </c>
      <c r="N434">
        <v>5.0691199999999998</v>
      </c>
      <c r="O434">
        <v>0.61553599999999997</v>
      </c>
      <c r="P434">
        <v>6.5101984000000002</v>
      </c>
      <c r="Q434">
        <v>226.8302789</v>
      </c>
      <c r="R434">
        <v>17.051852799999999</v>
      </c>
      <c r="S434">
        <v>1.850368</v>
      </c>
      <c r="T434">
        <v>23.186534399999999</v>
      </c>
      <c r="U434">
        <v>226.8302789</v>
      </c>
      <c r="V434">
        <v>17.051852799999999</v>
      </c>
      <c r="W434">
        <v>1.850368</v>
      </c>
      <c r="X434">
        <v>23.186534399999999</v>
      </c>
    </row>
    <row r="435" spans="1:24" x14ac:dyDescent="0.25">
      <c r="A435">
        <v>5</v>
      </c>
      <c r="B435" s="1">
        <v>33205</v>
      </c>
      <c r="C435" s="2">
        <f t="shared" si="6"/>
        <v>11</v>
      </c>
      <c r="D435" s="2" t="s">
        <v>7499</v>
      </c>
      <c r="E435">
        <v>4</v>
      </c>
      <c r="F435">
        <v>513</v>
      </c>
      <c r="G435" t="s">
        <v>23</v>
      </c>
      <c r="H435" t="s">
        <v>24</v>
      </c>
      <c r="I435" t="s">
        <v>25</v>
      </c>
      <c r="J435">
        <v>4100</v>
      </c>
      <c r="K435" t="s">
        <v>25</v>
      </c>
      <c r="L435">
        <v>10</v>
      </c>
      <c r="M435">
        <v>67.789374120000005</v>
      </c>
      <c r="N435">
        <v>5.0691199999999998</v>
      </c>
      <c r="O435">
        <v>0.61553599999999997</v>
      </c>
      <c r="P435">
        <v>6.5101984000000002</v>
      </c>
      <c r="Q435">
        <v>226.8302789</v>
      </c>
      <c r="R435">
        <v>17.051852799999999</v>
      </c>
      <c r="S435">
        <v>1.850368</v>
      </c>
      <c r="T435">
        <v>23.186534399999999</v>
      </c>
      <c r="U435">
        <v>226.8302789</v>
      </c>
      <c r="V435">
        <v>17.051852799999999</v>
      </c>
      <c r="W435">
        <v>1.850368</v>
      </c>
      <c r="X435">
        <v>23.186534399999999</v>
      </c>
    </row>
    <row r="436" spans="1:24" x14ac:dyDescent="0.25">
      <c r="A436">
        <v>5</v>
      </c>
      <c r="B436" s="1">
        <v>33206</v>
      </c>
      <c r="C436" s="2">
        <f t="shared" si="6"/>
        <v>11</v>
      </c>
      <c r="D436" s="2" t="s">
        <v>7499</v>
      </c>
      <c r="E436">
        <v>4</v>
      </c>
      <c r="F436">
        <v>513</v>
      </c>
      <c r="G436" t="s">
        <v>23</v>
      </c>
      <c r="H436" t="s">
        <v>24</v>
      </c>
      <c r="I436" t="s">
        <v>25</v>
      </c>
      <c r="J436">
        <v>4100</v>
      </c>
      <c r="K436" t="s">
        <v>25</v>
      </c>
      <c r="L436">
        <v>10</v>
      </c>
      <c r="M436">
        <v>67.789374120000005</v>
      </c>
      <c r="N436">
        <v>5.0691199999999998</v>
      </c>
      <c r="O436">
        <v>0.61553599999999997</v>
      </c>
      <c r="P436">
        <v>6.5101984000000002</v>
      </c>
      <c r="Q436">
        <v>226.8302789</v>
      </c>
      <c r="R436">
        <v>17.051852799999999</v>
      </c>
      <c r="S436">
        <v>1.850368</v>
      </c>
      <c r="T436">
        <v>23.186534399999999</v>
      </c>
      <c r="U436">
        <v>226.8302789</v>
      </c>
      <c r="V436">
        <v>17.051852799999999</v>
      </c>
      <c r="W436">
        <v>1.850368</v>
      </c>
      <c r="X436">
        <v>23.186534399999999</v>
      </c>
    </row>
    <row r="437" spans="1:24" x14ac:dyDescent="0.25">
      <c r="A437">
        <v>5</v>
      </c>
      <c r="B437" s="1">
        <v>33207</v>
      </c>
      <c r="C437" s="2">
        <f t="shared" si="6"/>
        <v>11</v>
      </c>
      <c r="D437" s="2" t="s">
        <v>7499</v>
      </c>
      <c r="E437">
        <v>4</v>
      </c>
      <c r="F437">
        <v>513</v>
      </c>
      <c r="G437" t="s">
        <v>23</v>
      </c>
      <c r="H437" t="s">
        <v>24</v>
      </c>
      <c r="I437" t="s">
        <v>25</v>
      </c>
      <c r="J437">
        <v>4100</v>
      </c>
      <c r="K437" t="s">
        <v>25</v>
      </c>
      <c r="L437">
        <v>10</v>
      </c>
      <c r="M437">
        <v>67.789374120000005</v>
      </c>
      <c r="N437">
        <v>5.0691199999999998</v>
      </c>
      <c r="O437">
        <v>0.61553599999999997</v>
      </c>
      <c r="P437">
        <v>6.5101984000000002</v>
      </c>
      <c r="Q437">
        <v>226.8302789</v>
      </c>
      <c r="R437">
        <v>17.051852799999999</v>
      </c>
      <c r="S437">
        <v>1.850368</v>
      </c>
      <c r="T437">
        <v>23.186534399999999</v>
      </c>
      <c r="U437">
        <v>226.8302789</v>
      </c>
      <c r="V437">
        <v>17.051852799999999</v>
      </c>
      <c r="W437">
        <v>1.850368</v>
      </c>
      <c r="X437">
        <v>23.186534399999999</v>
      </c>
    </row>
    <row r="438" spans="1:24" x14ac:dyDescent="0.25">
      <c r="A438">
        <v>5</v>
      </c>
      <c r="B438" s="1">
        <v>33208</v>
      </c>
      <c r="C438" s="2">
        <f t="shared" si="6"/>
        <v>12</v>
      </c>
      <c r="D438" s="2" t="s">
        <v>7500</v>
      </c>
      <c r="E438">
        <v>4</v>
      </c>
      <c r="F438">
        <v>513</v>
      </c>
      <c r="G438" t="s">
        <v>23</v>
      </c>
      <c r="H438" t="s">
        <v>24</v>
      </c>
      <c r="I438" t="s">
        <v>25</v>
      </c>
      <c r="J438">
        <v>4100</v>
      </c>
      <c r="K438" t="s">
        <v>25</v>
      </c>
      <c r="L438">
        <v>10</v>
      </c>
      <c r="M438">
        <v>67.789374120000005</v>
      </c>
      <c r="N438">
        <v>5.0691199999999998</v>
      </c>
      <c r="O438">
        <v>0.61553599999999997</v>
      </c>
      <c r="P438">
        <v>6.5101984000000002</v>
      </c>
      <c r="Q438">
        <v>226.8302789</v>
      </c>
      <c r="R438">
        <v>17.051852799999999</v>
      </c>
      <c r="S438">
        <v>1.850368</v>
      </c>
      <c r="T438">
        <v>23.186534399999999</v>
      </c>
      <c r="U438">
        <v>226.8302789</v>
      </c>
      <c r="V438">
        <v>17.051852799999999</v>
      </c>
      <c r="W438">
        <v>1.850368</v>
      </c>
      <c r="X438">
        <v>23.186534399999999</v>
      </c>
    </row>
    <row r="439" spans="1:24" x14ac:dyDescent="0.25">
      <c r="A439">
        <v>5</v>
      </c>
      <c r="B439" s="1">
        <v>33209</v>
      </c>
      <c r="C439" s="2">
        <f t="shared" si="6"/>
        <v>12</v>
      </c>
      <c r="D439" s="2" t="s">
        <v>7500</v>
      </c>
      <c r="E439">
        <v>4</v>
      </c>
      <c r="F439">
        <v>513</v>
      </c>
      <c r="G439" t="s">
        <v>23</v>
      </c>
      <c r="H439" t="s">
        <v>24</v>
      </c>
      <c r="I439" t="s">
        <v>25</v>
      </c>
      <c r="J439">
        <v>4100</v>
      </c>
      <c r="K439" t="s">
        <v>25</v>
      </c>
      <c r="L439">
        <v>10</v>
      </c>
      <c r="M439">
        <v>67.789374120000005</v>
      </c>
      <c r="N439">
        <v>5.0691199999999998</v>
      </c>
      <c r="O439">
        <v>0.61553599999999997</v>
      </c>
      <c r="P439">
        <v>6.5101984000000002</v>
      </c>
      <c r="Q439">
        <v>226.8302789</v>
      </c>
      <c r="R439">
        <v>17.051852799999999</v>
      </c>
      <c r="S439">
        <v>1.850368</v>
      </c>
      <c r="T439">
        <v>23.186534399999999</v>
      </c>
      <c r="U439">
        <v>226.8302789</v>
      </c>
      <c r="V439">
        <v>17.051852799999999</v>
      </c>
      <c r="W439">
        <v>1.850368</v>
      </c>
      <c r="X439">
        <v>23.186534399999999</v>
      </c>
    </row>
    <row r="440" spans="1:24" x14ac:dyDescent="0.25">
      <c r="A440">
        <v>5</v>
      </c>
      <c r="B440" s="1">
        <v>33210</v>
      </c>
      <c r="C440" s="2">
        <f t="shared" si="6"/>
        <v>12</v>
      </c>
      <c r="D440" s="2" t="s">
        <v>7500</v>
      </c>
      <c r="E440">
        <v>4</v>
      </c>
      <c r="F440">
        <v>513</v>
      </c>
      <c r="G440" t="s">
        <v>23</v>
      </c>
      <c r="H440" t="s">
        <v>24</v>
      </c>
      <c r="I440" t="s">
        <v>25</v>
      </c>
      <c r="J440">
        <v>4100</v>
      </c>
      <c r="K440" t="s">
        <v>25</v>
      </c>
      <c r="L440">
        <v>10</v>
      </c>
      <c r="M440">
        <v>67.789374120000005</v>
      </c>
      <c r="N440">
        <v>5.0691199999999998</v>
      </c>
      <c r="O440">
        <v>0.61553599999999997</v>
      </c>
      <c r="P440">
        <v>6.5101984000000002</v>
      </c>
      <c r="Q440">
        <v>226.8302789</v>
      </c>
      <c r="R440">
        <v>17.051852799999999</v>
      </c>
      <c r="S440">
        <v>1.850368</v>
      </c>
      <c r="T440">
        <v>23.186534399999999</v>
      </c>
      <c r="U440">
        <v>226.8302789</v>
      </c>
      <c r="V440">
        <v>17.051852799999999</v>
      </c>
      <c r="W440">
        <v>1.850368</v>
      </c>
      <c r="X440">
        <v>23.186534399999999</v>
      </c>
    </row>
    <row r="441" spans="1:24" x14ac:dyDescent="0.25">
      <c r="A441">
        <v>5</v>
      </c>
      <c r="B441" s="1">
        <v>33211</v>
      </c>
      <c r="C441" s="2">
        <f t="shared" si="6"/>
        <v>12</v>
      </c>
      <c r="D441" s="2" t="s">
        <v>7500</v>
      </c>
      <c r="E441">
        <v>4</v>
      </c>
      <c r="F441">
        <v>513</v>
      </c>
      <c r="G441" t="s">
        <v>23</v>
      </c>
      <c r="H441" t="s">
        <v>24</v>
      </c>
      <c r="I441" t="s">
        <v>25</v>
      </c>
      <c r="J441">
        <v>4100</v>
      </c>
      <c r="K441" t="s">
        <v>25</v>
      </c>
      <c r="L441">
        <v>10</v>
      </c>
      <c r="M441">
        <v>67.789374120000005</v>
      </c>
      <c r="N441">
        <v>5.0691199999999998</v>
      </c>
      <c r="O441">
        <v>0.61553599999999997</v>
      </c>
      <c r="P441">
        <v>6.5101984000000002</v>
      </c>
      <c r="Q441">
        <v>226.8302789</v>
      </c>
      <c r="R441">
        <v>17.051852799999999</v>
      </c>
      <c r="S441">
        <v>1.850368</v>
      </c>
      <c r="T441">
        <v>23.186534399999999</v>
      </c>
      <c r="U441">
        <v>226.8302789</v>
      </c>
      <c r="V441">
        <v>17.051852799999999</v>
      </c>
      <c r="W441">
        <v>1.850368</v>
      </c>
      <c r="X441">
        <v>23.186534399999999</v>
      </c>
    </row>
    <row r="442" spans="1:24" x14ac:dyDescent="0.25">
      <c r="A442">
        <v>5</v>
      </c>
      <c r="B442" s="1">
        <v>33222</v>
      </c>
      <c r="C442" s="2">
        <f t="shared" si="6"/>
        <v>12</v>
      </c>
      <c r="D442" s="2" t="s">
        <v>7500</v>
      </c>
      <c r="E442">
        <v>6</v>
      </c>
      <c r="F442">
        <v>513</v>
      </c>
      <c r="G442" t="s">
        <v>23</v>
      </c>
      <c r="H442" t="s">
        <v>24</v>
      </c>
      <c r="I442" t="s">
        <v>25</v>
      </c>
      <c r="J442">
        <v>4100</v>
      </c>
      <c r="K442" t="s">
        <v>25</v>
      </c>
      <c r="L442">
        <v>10</v>
      </c>
      <c r="M442">
        <v>67.375551920000007</v>
      </c>
      <c r="N442">
        <v>7.8483071999999998</v>
      </c>
      <c r="O442">
        <v>1.0064831999999999</v>
      </c>
      <c r="P442">
        <v>11.240947200000001</v>
      </c>
      <c r="Q442">
        <v>75.960199000000003</v>
      </c>
      <c r="R442">
        <v>4.9712607999999996</v>
      </c>
      <c r="S442">
        <v>0.46414719999999998</v>
      </c>
      <c r="T442">
        <v>7.5423920000000004</v>
      </c>
      <c r="U442">
        <v>75.960199000000003</v>
      </c>
      <c r="V442">
        <v>4.9712607999999996</v>
      </c>
      <c r="W442">
        <v>0.46414719999999998</v>
      </c>
      <c r="X442">
        <v>7.5423920000000004</v>
      </c>
    </row>
    <row r="443" spans="1:24" x14ac:dyDescent="0.25">
      <c r="A443">
        <v>5</v>
      </c>
      <c r="B443" s="1">
        <v>33223</v>
      </c>
      <c r="C443" s="2">
        <f t="shared" si="6"/>
        <v>12</v>
      </c>
      <c r="D443" s="2" t="s">
        <v>7500</v>
      </c>
      <c r="E443">
        <v>6</v>
      </c>
      <c r="F443">
        <v>513</v>
      </c>
      <c r="G443" t="s">
        <v>23</v>
      </c>
      <c r="H443" t="s">
        <v>24</v>
      </c>
      <c r="I443" t="s">
        <v>25</v>
      </c>
      <c r="J443">
        <v>4100</v>
      </c>
      <c r="K443" t="s">
        <v>25</v>
      </c>
      <c r="L443">
        <v>10</v>
      </c>
      <c r="M443">
        <v>67.375551920000007</v>
      </c>
      <c r="N443">
        <v>7.8483071999999998</v>
      </c>
      <c r="O443">
        <v>1.0064831999999999</v>
      </c>
      <c r="P443">
        <v>11.240947200000001</v>
      </c>
      <c r="Q443">
        <v>75.960199000000003</v>
      </c>
      <c r="R443">
        <v>4.9712607999999996</v>
      </c>
      <c r="S443">
        <v>0.46414719999999998</v>
      </c>
      <c r="T443">
        <v>7.5423920000000004</v>
      </c>
      <c r="U443">
        <v>75.960199000000003</v>
      </c>
      <c r="V443">
        <v>4.9712607999999996</v>
      </c>
      <c r="W443">
        <v>0.46414719999999998</v>
      </c>
      <c r="X443">
        <v>7.5423920000000004</v>
      </c>
    </row>
    <row r="444" spans="1:24" x14ac:dyDescent="0.25">
      <c r="A444">
        <v>5</v>
      </c>
      <c r="B444" s="1">
        <v>33224</v>
      </c>
      <c r="C444" s="2">
        <f t="shared" si="6"/>
        <v>12</v>
      </c>
      <c r="D444" s="2" t="s">
        <v>7500</v>
      </c>
      <c r="E444">
        <v>6</v>
      </c>
      <c r="F444">
        <v>513</v>
      </c>
      <c r="G444" t="s">
        <v>23</v>
      </c>
      <c r="H444" t="s">
        <v>24</v>
      </c>
      <c r="I444" t="s">
        <v>25</v>
      </c>
      <c r="J444">
        <v>4100</v>
      </c>
      <c r="K444" t="s">
        <v>25</v>
      </c>
      <c r="L444">
        <v>10</v>
      </c>
      <c r="M444">
        <v>67.375551920000007</v>
      </c>
      <c r="N444">
        <v>7.8483071999999998</v>
      </c>
      <c r="O444">
        <v>1.0064831999999999</v>
      </c>
      <c r="P444">
        <v>11.240947200000001</v>
      </c>
      <c r="Q444">
        <v>75.960199000000003</v>
      </c>
      <c r="R444">
        <v>4.9712607999999996</v>
      </c>
      <c r="S444">
        <v>0.46414719999999998</v>
      </c>
      <c r="T444">
        <v>7.5423920000000004</v>
      </c>
      <c r="U444">
        <v>75.960199000000003</v>
      </c>
      <c r="V444">
        <v>4.9712607999999996</v>
      </c>
      <c r="W444">
        <v>0.46414719999999998</v>
      </c>
      <c r="X444">
        <v>7.5423920000000004</v>
      </c>
    </row>
    <row r="445" spans="1:24" x14ac:dyDescent="0.25">
      <c r="A445">
        <v>5</v>
      </c>
      <c r="B445" s="1">
        <v>33225</v>
      </c>
      <c r="C445" s="2">
        <f t="shared" si="6"/>
        <v>12</v>
      </c>
      <c r="D445" s="2" t="s">
        <v>7500</v>
      </c>
      <c r="E445">
        <v>6</v>
      </c>
      <c r="F445">
        <v>513</v>
      </c>
      <c r="G445" t="s">
        <v>23</v>
      </c>
      <c r="H445" t="s">
        <v>24</v>
      </c>
      <c r="I445" t="s">
        <v>25</v>
      </c>
      <c r="J445">
        <v>4100</v>
      </c>
      <c r="K445" t="s">
        <v>25</v>
      </c>
      <c r="L445">
        <v>10</v>
      </c>
      <c r="M445">
        <v>67.375551920000007</v>
      </c>
      <c r="N445">
        <v>7.8483071999999998</v>
      </c>
      <c r="O445">
        <v>1.0064831999999999</v>
      </c>
      <c r="P445">
        <v>11.240947200000001</v>
      </c>
      <c r="Q445">
        <v>75.960199000000003</v>
      </c>
      <c r="R445">
        <v>4.9712607999999996</v>
      </c>
      <c r="S445">
        <v>0.46414719999999998</v>
      </c>
      <c r="T445">
        <v>7.5423920000000004</v>
      </c>
      <c r="U445">
        <v>75.960199000000003</v>
      </c>
      <c r="V445">
        <v>4.9712607999999996</v>
      </c>
      <c r="W445">
        <v>0.46414719999999998</v>
      </c>
      <c r="X445">
        <v>7.5423920000000004</v>
      </c>
    </row>
    <row r="446" spans="1:24" x14ac:dyDescent="0.25">
      <c r="A446">
        <v>5</v>
      </c>
      <c r="B446" s="1">
        <v>33226</v>
      </c>
      <c r="C446" s="2">
        <f t="shared" si="6"/>
        <v>12</v>
      </c>
      <c r="D446" s="2" t="s">
        <v>7500</v>
      </c>
      <c r="E446">
        <v>6</v>
      </c>
      <c r="F446">
        <v>513</v>
      </c>
      <c r="G446" t="s">
        <v>23</v>
      </c>
      <c r="H446" t="s">
        <v>24</v>
      </c>
      <c r="I446" t="s">
        <v>25</v>
      </c>
      <c r="J446">
        <v>4100</v>
      </c>
      <c r="K446" t="s">
        <v>25</v>
      </c>
      <c r="L446">
        <v>10</v>
      </c>
      <c r="M446">
        <v>67.375551920000007</v>
      </c>
      <c r="N446">
        <v>7.8483071999999998</v>
      </c>
      <c r="O446">
        <v>1.0064831999999999</v>
      </c>
      <c r="P446">
        <v>11.240947200000001</v>
      </c>
      <c r="Q446">
        <v>75.960199000000003</v>
      </c>
      <c r="R446">
        <v>4.9712607999999996</v>
      </c>
      <c r="S446">
        <v>0.46414719999999998</v>
      </c>
      <c r="T446">
        <v>7.5423920000000004</v>
      </c>
      <c r="U446">
        <v>75.960199000000003</v>
      </c>
      <c r="V446">
        <v>4.9712607999999996</v>
      </c>
      <c r="W446">
        <v>0.46414719999999998</v>
      </c>
      <c r="X446">
        <v>7.5423920000000004</v>
      </c>
    </row>
    <row r="447" spans="1:24" x14ac:dyDescent="0.25">
      <c r="A447">
        <v>5</v>
      </c>
      <c r="B447" s="1">
        <v>33227</v>
      </c>
      <c r="C447" s="2">
        <f t="shared" si="6"/>
        <v>12</v>
      </c>
      <c r="D447" s="2" t="s">
        <v>7500</v>
      </c>
      <c r="E447">
        <v>6</v>
      </c>
      <c r="F447">
        <v>513</v>
      </c>
      <c r="G447" t="s">
        <v>23</v>
      </c>
      <c r="H447" t="s">
        <v>24</v>
      </c>
      <c r="I447" t="s">
        <v>25</v>
      </c>
      <c r="J447">
        <v>4100</v>
      </c>
      <c r="K447" t="s">
        <v>25</v>
      </c>
      <c r="L447">
        <v>10</v>
      </c>
      <c r="M447">
        <v>67.375551920000007</v>
      </c>
      <c r="N447">
        <v>7.8483071999999998</v>
      </c>
      <c r="O447">
        <v>1.0064831999999999</v>
      </c>
      <c r="P447">
        <v>11.240947200000001</v>
      </c>
      <c r="Q447">
        <v>75.960199000000003</v>
      </c>
      <c r="R447">
        <v>4.9712607999999996</v>
      </c>
      <c r="S447">
        <v>0.46414719999999998</v>
      </c>
      <c r="T447">
        <v>7.5423920000000004</v>
      </c>
      <c r="U447">
        <v>75.960199000000003</v>
      </c>
      <c r="V447">
        <v>4.9712607999999996</v>
      </c>
      <c r="W447">
        <v>0.46414719999999998</v>
      </c>
      <c r="X447">
        <v>7.5423920000000004</v>
      </c>
    </row>
    <row r="448" spans="1:24" x14ac:dyDescent="0.25">
      <c r="A448">
        <v>5</v>
      </c>
      <c r="B448" s="1">
        <v>33228</v>
      </c>
      <c r="C448" s="2">
        <f t="shared" si="6"/>
        <v>12</v>
      </c>
      <c r="D448" s="2" t="s">
        <v>7500</v>
      </c>
      <c r="E448">
        <v>6</v>
      </c>
      <c r="F448">
        <v>513</v>
      </c>
      <c r="G448" t="s">
        <v>23</v>
      </c>
      <c r="H448" t="s">
        <v>24</v>
      </c>
      <c r="I448" t="s">
        <v>25</v>
      </c>
      <c r="J448">
        <v>4100</v>
      </c>
      <c r="K448" t="s">
        <v>25</v>
      </c>
      <c r="L448">
        <v>10</v>
      </c>
      <c r="M448">
        <v>67.375551920000007</v>
      </c>
      <c r="N448">
        <v>7.8483071999999998</v>
      </c>
      <c r="O448">
        <v>1.0064831999999999</v>
      </c>
      <c r="P448">
        <v>11.240947200000001</v>
      </c>
      <c r="Q448">
        <v>75.960199000000003</v>
      </c>
      <c r="R448">
        <v>4.9712607999999996</v>
      </c>
      <c r="S448">
        <v>0.46414719999999998</v>
      </c>
      <c r="T448">
        <v>7.5423920000000004</v>
      </c>
      <c r="U448">
        <v>75.960199000000003</v>
      </c>
      <c r="V448">
        <v>4.9712607999999996</v>
      </c>
      <c r="W448">
        <v>0.46414719999999998</v>
      </c>
      <c r="X448">
        <v>7.5423920000000004</v>
      </c>
    </row>
    <row r="449" spans="1:24" x14ac:dyDescent="0.25">
      <c r="A449">
        <v>5</v>
      </c>
      <c r="B449" s="1">
        <v>33229</v>
      </c>
      <c r="C449" s="2">
        <f t="shared" si="6"/>
        <v>12</v>
      </c>
      <c r="D449" s="2" t="s">
        <v>7500</v>
      </c>
      <c r="E449">
        <v>6</v>
      </c>
      <c r="F449">
        <v>513</v>
      </c>
      <c r="G449" t="s">
        <v>23</v>
      </c>
      <c r="H449" t="s">
        <v>24</v>
      </c>
      <c r="I449" t="s">
        <v>25</v>
      </c>
      <c r="J449">
        <v>4100</v>
      </c>
      <c r="K449" t="s">
        <v>25</v>
      </c>
      <c r="L449">
        <v>10</v>
      </c>
      <c r="M449">
        <v>67.375551920000007</v>
      </c>
      <c r="N449">
        <v>7.8483071999999998</v>
      </c>
      <c r="O449">
        <v>1.0064831999999999</v>
      </c>
      <c r="P449">
        <v>11.240947200000001</v>
      </c>
      <c r="Q449">
        <v>75.960199000000003</v>
      </c>
      <c r="R449">
        <v>4.9712607999999996</v>
      </c>
      <c r="S449">
        <v>0.46414719999999998</v>
      </c>
      <c r="T449">
        <v>7.5423920000000004</v>
      </c>
      <c r="U449">
        <v>75.960199000000003</v>
      </c>
      <c r="V449">
        <v>4.9712607999999996</v>
      </c>
      <c r="W449">
        <v>0.46414719999999998</v>
      </c>
      <c r="X449">
        <v>7.5423920000000004</v>
      </c>
    </row>
    <row r="450" spans="1:24" x14ac:dyDescent="0.25">
      <c r="A450">
        <v>5</v>
      </c>
      <c r="B450" s="1">
        <v>33230</v>
      </c>
      <c r="C450" s="2">
        <f t="shared" si="6"/>
        <v>12</v>
      </c>
      <c r="D450" s="2" t="s">
        <v>7500</v>
      </c>
      <c r="E450">
        <v>6</v>
      </c>
      <c r="F450">
        <v>513</v>
      </c>
      <c r="G450" t="s">
        <v>23</v>
      </c>
      <c r="H450" t="s">
        <v>24</v>
      </c>
      <c r="I450" t="s">
        <v>25</v>
      </c>
      <c r="J450">
        <v>4100</v>
      </c>
      <c r="K450" t="s">
        <v>25</v>
      </c>
      <c r="L450">
        <v>10</v>
      </c>
      <c r="M450">
        <v>67.375551920000007</v>
      </c>
      <c r="N450">
        <v>7.8483071999999998</v>
      </c>
      <c r="O450">
        <v>1.0064831999999999</v>
      </c>
      <c r="P450">
        <v>11.240947200000001</v>
      </c>
      <c r="Q450">
        <v>75.960199000000003</v>
      </c>
      <c r="R450">
        <v>4.9712607999999996</v>
      </c>
      <c r="S450">
        <v>0.46414719999999998</v>
      </c>
      <c r="T450">
        <v>7.5423920000000004</v>
      </c>
      <c r="U450">
        <v>75.960199000000003</v>
      </c>
      <c r="V450">
        <v>4.9712607999999996</v>
      </c>
      <c r="W450">
        <v>0.46414719999999998</v>
      </c>
      <c r="X450">
        <v>7.5423920000000004</v>
      </c>
    </row>
    <row r="451" spans="1:24" x14ac:dyDescent="0.25">
      <c r="A451">
        <v>5</v>
      </c>
      <c r="B451" s="1">
        <v>33231</v>
      </c>
      <c r="C451" s="2">
        <f t="shared" ref="C451:C514" si="7">MONTH(B451)</f>
        <v>12</v>
      </c>
      <c r="D451" s="2" t="s">
        <v>7500</v>
      </c>
      <c r="E451">
        <v>6</v>
      </c>
      <c r="F451">
        <v>513</v>
      </c>
      <c r="G451" t="s">
        <v>23</v>
      </c>
      <c r="H451" t="s">
        <v>24</v>
      </c>
      <c r="I451" t="s">
        <v>25</v>
      </c>
      <c r="J451">
        <v>4100</v>
      </c>
      <c r="K451" t="s">
        <v>25</v>
      </c>
      <c r="L451">
        <v>10</v>
      </c>
      <c r="M451">
        <v>67.375551920000007</v>
      </c>
      <c r="N451">
        <v>7.8483071999999998</v>
      </c>
      <c r="O451">
        <v>1.0064831999999999</v>
      </c>
      <c r="P451">
        <v>11.240947200000001</v>
      </c>
      <c r="Q451">
        <v>75.960199000000003</v>
      </c>
      <c r="R451">
        <v>4.9712607999999996</v>
      </c>
      <c r="S451">
        <v>0.46414719999999998</v>
      </c>
      <c r="T451">
        <v>7.5423920000000004</v>
      </c>
      <c r="U451">
        <v>75.960199000000003</v>
      </c>
      <c r="V451">
        <v>4.9712607999999996</v>
      </c>
      <c r="W451">
        <v>0.46414719999999998</v>
      </c>
      <c r="X451">
        <v>7.5423920000000004</v>
      </c>
    </row>
    <row r="452" spans="1:24" x14ac:dyDescent="0.25">
      <c r="A452">
        <v>5</v>
      </c>
      <c r="B452" s="1">
        <v>33232</v>
      </c>
      <c r="C452" s="2">
        <f t="shared" si="7"/>
        <v>12</v>
      </c>
      <c r="D452" s="2" t="s">
        <v>7500</v>
      </c>
      <c r="E452">
        <v>7</v>
      </c>
      <c r="F452">
        <v>513</v>
      </c>
      <c r="G452" t="s">
        <v>23</v>
      </c>
      <c r="H452" t="s">
        <v>24</v>
      </c>
      <c r="I452" t="s">
        <v>25</v>
      </c>
      <c r="J452">
        <v>4100</v>
      </c>
      <c r="K452" t="s">
        <v>25</v>
      </c>
      <c r="L452">
        <v>10</v>
      </c>
      <c r="M452">
        <v>19.0870642</v>
      </c>
      <c r="N452">
        <v>2.0043799999999998</v>
      </c>
      <c r="O452">
        <v>0.26573999999999998</v>
      </c>
      <c r="P452">
        <v>2.90666</v>
      </c>
      <c r="Q452">
        <v>29.828437130000001</v>
      </c>
      <c r="R452">
        <v>2.7770096</v>
      </c>
      <c r="S452">
        <v>0.25130160000000001</v>
      </c>
      <c r="T452">
        <v>4.0614400000000002</v>
      </c>
      <c r="U452">
        <v>29.828437130000001</v>
      </c>
      <c r="V452">
        <v>2.7770096</v>
      </c>
      <c r="W452">
        <v>0.25130160000000001</v>
      </c>
      <c r="X452">
        <v>4.0614400000000002</v>
      </c>
    </row>
    <row r="453" spans="1:24" x14ac:dyDescent="0.25">
      <c r="A453">
        <v>5</v>
      </c>
      <c r="B453" s="1">
        <v>33233</v>
      </c>
      <c r="C453" s="2">
        <f t="shared" si="7"/>
        <v>12</v>
      </c>
      <c r="D453" s="2" t="s">
        <v>7500</v>
      </c>
      <c r="E453">
        <v>7</v>
      </c>
      <c r="F453">
        <v>513</v>
      </c>
      <c r="G453" t="s">
        <v>23</v>
      </c>
      <c r="H453" t="s">
        <v>24</v>
      </c>
      <c r="I453" t="s">
        <v>25</v>
      </c>
      <c r="J453">
        <v>4100</v>
      </c>
      <c r="K453" t="s">
        <v>25</v>
      </c>
      <c r="L453">
        <v>10</v>
      </c>
      <c r="M453">
        <v>19.0870642</v>
      </c>
      <c r="N453">
        <v>2.0043799999999998</v>
      </c>
      <c r="O453">
        <v>0.26573999999999998</v>
      </c>
      <c r="P453">
        <v>2.90666</v>
      </c>
      <c r="Q453">
        <v>29.828437130000001</v>
      </c>
      <c r="R453">
        <v>2.7770096</v>
      </c>
      <c r="S453">
        <v>0.25130160000000001</v>
      </c>
      <c r="T453">
        <v>4.0614400000000002</v>
      </c>
      <c r="U453">
        <v>29.828437130000001</v>
      </c>
      <c r="V453">
        <v>2.7770096</v>
      </c>
      <c r="W453">
        <v>0.25130160000000001</v>
      </c>
      <c r="X453">
        <v>4.0614400000000002</v>
      </c>
    </row>
    <row r="454" spans="1:24" x14ac:dyDescent="0.25">
      <c r="A454">
        <v>5</v>
      </c>
      <c r="B454" s="1">
        <v>33234</v>
      </c>
      <c r="C454" s="2">
        <f t="shared" si="7"/>
        <v>12</v>
      </c>
      <c r="D454" s="2" t="s">
        <v>7500</v>
      </c>
      <c r="E454">
        <v>7</v>
      </c>
      <c r="F454">
        <v>513</v>
      </c>
      <c r="G454" t="s">
        <v>23</v>
      </c>
      <c r="H454" t="s">
        <v>24</v>
      </c>
      <c r="I454" t="s">
        <v>25</v>
      </c>
      <c r="J454">
        <v>4100</v>
      </c>
      <c r="K454" t="s">
        <v>25</v>
      </c>
      <c r="L454">
        <v>10</v>
      </c>
      <c r="M454">
        <v>19.0870642</v>
      </c>
      <c r="N454">
        <v>2.0043799999999998</v>
      </c>
      <c r="O454">
        <v>0.26573999999999998</v>
      </c>
      <c r="P454">
        <v>2.90666</v>
      </c>
      <c r="Q454">
        <v>29.828437130000001</v>
      </c>
      <c r="R454">
        <v>2.7770096</v>
      </c>
      <c r="S454">
        <v>0.25130160000000001</v>
      </c>
      <c r="T454">
        <v>4.0614400000000002</v>
      </c>
      <c r="U454">
        <v>29.828437130000001</v>
      </c>
      <c r="V454">
        <v>2.7770096</v>
      </c>
      <c r="W454">
        <v>0.25130160000000001</v>
      </c>
      <c r="X454">
        <v>4.0614400000000002</v>
      </c>
    </row>
    <row r="455" spans="1:24" x14ac:dyDescent="0.25">
      <c r="A455">
        <v>5</v>
      </c>
      <c r="B455" s="1">
        <v>33235</v>
      </c>
      <c r="C455" s="2">
        <f t="shared" si="7"/>
        <v>12</v>
      </c>
      <c r="D455" s="2" t="s">
        <v>7500</v>
      </c>
      <c r="E455">
        <v>7</v>
      </c>
      <c r="F455">
        <v>513</v>
      </c>
      <c r="G455" t="s">
        <v>23</v>
      </c>
      <c r="H455" t="s">
        <v>24</v>
      </c>
      <c r="I455" t="s">
        <v>25</v>
      </c>
      <c r="J455">
        <v>4100</v>
      </c>
      <c r="K455" t="s">
        <v>25</v>
      </c>
      <c r="L455">
        <v>10</v>
      </c>
      <c r="M455">
        <v>19.0870642</v>
      </c>
      <c r="N455">
        <v>2.0043799999999998</v>
      </c>
      <c r="O455">
        <v>0.26573999999999998</v>
      </c>
      <c r="P455">
        <v>2.90666</v>
      </c>
      <c r="Q455">
        <v>29.828437130000001</v>
      </c>
      <c r="R455">
        <v>2.7770096</v>
      </c>
      <c r="S455">
        <v>0.25130160000000001</v>
      </c>
      <c r="T455">
        <v>4.0614400000000002</v>
      </c>
      <c r="U455">
        <v>29.828437130000001</v>
      </c>
      <c r="V455">
        <v>2.7770096</v>
      </c>
      <c r="W455">
        <v>0.25130160000000001</v>
      </c>
      <c r="X455">
        <v>4.0614400000000002</v>
      </c>
    </row>
    <row r="456" spans="1:24" x14ac:dyDescent="0.25">
      <c r="A456">
        <v>5</v>
      </c>
      <c r="B456" s="1">
        <v>33236</v>
      </c>
      <c r="C456" s="2">
        <f t="shared" si="7"/>
        <v>12</v>
      </c>
      <c r="D456" s="2" t="s">
        <v>7500</v>
      </c>
      <c r="E456">
        <v>7</v>
      </c>
      <c r="F456">
        <v>513</v>
      </c>
      <c r="G456" t="s">
        <v>23</v>
      </c>
      <c r="H456" t="s">
        <v>24</v>
      </c>
      <c r="I456" t="s">
        <v>25</v>
      </c>
      <c r="J456">
        <v>4100</v>
      </c>
      <c r="K456" t="s">
        <v>25</v>
      </c>
      <c r="L456">
        <v>10</v>
      </c>
      <c r="M456">
        <v>19.0870642</v>
      </c>
      <c r="N456">
        <v>2.0043799999999998</v>
      </c>
      <c r="O456">
        <v>0.26573999999999998</v>
      </c>
      <c r="P456">
        <v>2.90666</v>
      </c>
      <c r="Q456">
        <v>29.828437130000001</v>
      </c>
      <c r="R456">
        <v>2.7770096</v>
      </c>
      <c r="S456">
        <v>0.25130160000000001</v>
      </c>
      <c r="T456">
        <v>4.0614400000000002</v>
      </c>
      <c r="U456">
        <v>29.828437130000001</v>
      </c>
      <c r="V456">
        <v>2.7770096</v>
      </c>
      <c r="W456">
        <v>0.25130160000000001</v>
      </c>
      <c r="X456">
        <v>4.0614400000000002</v>
      </c>
    </row>
    <row r="457" spans="1:24" x14ac:dyDescent="0.25">
      <c r="A457">
        <v>5</v>
      </c>
      <c r="B457" s="1">
        <v>33237</v>
      </c>
      <c r="C457" s="2">
        <f t="shared" si="7"/>
        <v>12</v>
      </c>
      <c r="D457" s="2" t="s">
        <v>7500</v>
      </c>
      <c r="E457">
        <v>7</v>
      </c>
      <c r="F457">
        <v>513</v>
      </c>
      <c r="G457" t="s">
        <v>23</v>
      </c>
      <c r="H457" t="s">
        <v>24</v>
      </c>
      <c r="I457" t="s">
        <v>25</v>
      </c>
      <c r="J457">
        <v>4100</v>
      </c>
      <c r="K457" t="s">
        <v>25</v>
      </c>
      <c r="L457">
        <v>10</v>
      </c>
      <c r="M457">
        <v>19.0870642</v>
      </c>
      <c r="N457">
        <v>2.0043799999999998</v>
      </c>
      <c r="O457">
        <v>0.26573999999999998</v>
      </c>
      <c r="P457">
        <v>2.90666</v>
      </c>
      <c r="Q457">
        <v>29.828437130000001</v>
      </c>
      <c r="R457">
        <v>2.7770096</v>
      </c>
      <c r="S457">
        <v>0.25130160000000001</v>
      </c>
      <c r="T457">
        <v>4.0614400000000002</v>
      </c>
      <c r="U457">
        <v>29.828437130000001</v>
      </c>
      <c r="V457">
        <v>2.7770096</v>
      </c>
      <c r="W457">
        <v>0.25130160000000001</v>
      </c>
      <c r="X457">
        <v>4.0614400000000002</v>
      </c>
    </row>
    <row r="458" spans="1:24" x14ac:dyDescent="0.25">
      <c r="A458">
        <v>5</v>
      </c>
      <c r="B458" s="1">
        <v>33238</v>
      </c>
      <c r="C458" s="2">
        <f t="shared" si="7"/>
        <v>12</v>
      </c>
      <c r="D458" s="2" t="s">
        <v>7500</v>
      </c>
      <c r="E458">
        <v>7</v>
      </c>
      <c r="F458">
        <v>513</v>
      </c>
      <c r="G458" t="s">
        <v>23</v>
      </c>
      <c r="H458" t="s">
        <v>24</v>
      </c>
      <c r="I458" t="s">
        <v>25</v>
      </c>
      <c r="J458">
        <v>4100</v>
      </c>
      <c r="K458" t="s">
        <v>25</v>
      </c>
      <c r="L458">
        <v>10</v>
      </c>
      <c r="M458">
        <v>19.0870642</v>
      </c>
      <c r="N458">
        <v>2.0043799999999998</v>
      </c>
      <c r="O458">
        <v>0.26573999999999998</v>
      </c>
      <c r="P458">
        <v>2.90666</v>
      </c>
      <c r="Q458">
        <v>29.828437130000001</v>
      </c>
      <c r="R458">
        <v>2.7770096</v>
      </c>
      <c r="S458">
        <v>0.25130160000000001</v>
      </c>
      <c r="T458">
        <v>4.0614400000000002</v>
      </c>
      <c r="U458">
        <v>29.828437130000001</v>
      </c>
      <c r="V458">
        <v>2.7770096</v>
      </c>
      <c r="W458">
        <v>0.25130160000000001</v>
      </c>
      <c r="X458">
        <v>4.0614400000000002</v>
      </c>
    </row>
    <row r="459" spans="1:24" x14ac:dyDescent="0.25">
      <c r="A459">
        <v>5</v>
      </c>
      <c r="B459" s="1">
        <v>33239</v>
      </c>
      <c r="C459" s="2">
        <f t="shared" si="7"/>
        <v>1</v>
      </c>
      <c r="D459" s="2" t="s">
        <v>7500</v>
      </c>
      <c r="E459">
        <v>7</v>
      </c>
      <c r="F459">
        <v>513</v>
      </c>
      <c r="G459" t="s">
        <v>23</v>
      </c>
      <c r="H459" t="s">
        <v>24</v>
      </c>
      <c r="I459" t="s">
        <v>25</v>
      </c>
      <c r="J459">
        <v>4100</v>
      </c>
      <c r="K459" t="s">
        <v>25</v>
      </c>
      <c r="L459">
        <v>10</v>
      </c>
      <c r="M459">
        <v>19.0870642</v>
      </c>
      <c r="N459">
        <v>2.0043799999999998</v>
      </c>
      <c r="O459">
        <v>0.26573999999999998</v>
      </c>
      <c r="P459">
        <v>2.90666</v>
      </c>
      <c r="Q459">
        <v>29.828437130000001</v>
      </c>
      <c r="R459">
        <v>2.7770096</v>
      </c>
      <c r="S459">
        <v>0.25130160000000001</v>
      </c>
      <c r="T459">
        <v>4.0614400000000002</v>
      </c>
      <c r="U459">
        <v>29.828437130000001</v>
      </c>
      <c r="V459">
        <v>2.7770096</v>
      </c>
      <c r="W459">
        <v>0.25130160000000001</v>
      </c>
      <c r="X459">
        <v>4.0614400000000002</v>
      </c>
    </row>
    <row r="460" spans="1:24" x14ac:dyDescent="0.25">
      <c r="A460">
        <v>5</v>
      </c>
      <c r="B460" s="1">
        <v>33240</v>
      </c>
      <c r="C460" s="2">
        <f t="shared" si="7"/>
        <v>1</v>
      </c>
      <c r="D460" s="2" t="s">
        <v>7500</v>
      </c>
      <c r="E460">
        <v>7</v>
      </c>
      <c r="F460">
        <v>513</v>
      </c>
      <c r="G460" t="s">
        <v>23</v>
      </c>
      <c r="H460" t="s">
        <v>24</v>
      </c>
      <c r="I460" t="s">
        <v>25</v>
      </c>
      <c r="J460">
        <v>4100</v>
      </c>
      <c r="K460" t="s">
        <v>25</v>
      </c>
      <c r="L460">
        <v>10</v>
      </c>
      <c r="M460">
        <v>19.0870642</v>
      </c>
      <c r="N460">
        <v>2.0043799999999998</v>
      </c>
      <c r="O460">
        <v>0.26573999999999998</v>
      </c>
      <c r="P460">
        <v>2.90666</v>
      </c>
      <c r="Q460">
        <v>29.828437130000001</v>
      </c>
      <c r="R460">
        <v>2.7770096</v>
      </c>
      <c r="S460">
        <v>0.25130160000000001</v>
      </c>
      <c r="T460">
        <v>4.0614400000000002</v>
      </c>
      <c r="U460">
        <v>29.828437130000001</v>
      </c>
      <c r="V460">
        <v>2.7770096</v>
      </c>
      <c r="W460">
        <v>0.25130160000000001</v>
      </c>
      <c r="X460">
        <v>4.0614400000000002</v>
      </c>
    </row>
    <row r="461" spans="1:24" x14ac:dyDescent="0.25">
      <c r="A461">
        <v>5</v>
      </c>
      <c r="B461" s="1">
        <v>33241</v>
      </c>
      <c r="C461" s="2">
        <f t="shared" si="7"/>
        <v>1</v>
      </c>
      <c r="D461" s="2" t="s">
        <v>7500</v>
      </c>
      <c r="E461">
        <v>7</v>
      </c>
      <c r="F461">
        <v>513</v>
      </c>
      <c r="G461" t="s">
        <v>23</v>
      </c>
      <c r="H461" t="s">
        <v>24</v>
      </c>
      <c r="I461" t="s">
        <v>25</v>
      </c>
      <c r="J461">
        <v>4100</v>
      </c>
      <c r="K461" t="s">
        <v>25</v>
      </c>
      <c r="L461">
        <v>10</v>
      </c>
      <c r="M461">
        <v>19.0870642</v>
      </c>
      <c r="N461">
        <v>2.0043799999999998</v>
      </c>
      <c r="O461">
        <v>0.26573999999999998</v>
      </c>
      <c r="P461">
        <v>2.90666</v>
      </c>
      <c r="Q461">
        <v>29.828437130000001</v>
      </c>
      <c r="R461">
        <v>2.7770096</v>
      </c>
      <c r="S461">
        <v>0.25130160000000001</v>
      </c>
      <c r="T461">
        <v>4.0614400000000002</v>
      </c>
      <c r="U461">
        <v>29.828437130000001</v>
      </c>
      <c r="V461">
        <v>2.7770096</v>
      </c>
      <c r="W461">
        <v>0.25130160000000001</v>
      </c>
      <c r="X461">
        <v>4.0614400000000002</v>
      </c>
    </row>
    <row r="462" spans="1:24" x14ac:dyDescent="0.25">
      <c r="A462">
        <v>5</v>
      </c>
      <c r="B462" s="1">
        <v>33242</v>
      </c>
      <c r="C462" s="2">
        <f t="shared" si="7"/>
        <v>1</v>
      </c>
      <c r="D462" s="2" t="s">
        <v>7500</v>
      </c>
      <c r="E462">
        <v>8</v>
      </c>
      <c r="F462">
        <v>513</v>
      </c>
      <c r="G462" t="s">
        <v>23</v>
      </c>
      <c r="H462" t="s">
        <v>24</v>
      </c>
      <c r="I462" t="s">
        <v>25</v>
      </c>
      <c r="J462">
        <v>4100</v>
      </c>
      <c r="K462" t="s">
        <v>25</v>
      </c>
      <c r="L462">
        <v>10</v>
      </c>
      <c r="M462">
        <v>10.60870836</v>
      </c>
      <c r="N462">
        <v>0.72496320000000003</v>
      </c>
      <c r="O462">
        <v>0.1175616</v>
      </c>
      <c r="P462">
        <v>1.2997088000000001</v>
      </c>
      <c r="Q462">
        <v>16.029384759999999</v>
      </c>
      <c r="R462">
        <v>1.9664184</v>
      </c>
      <c r="S462">
        <v>0.17805119999999999</v>
      </c>
      <c r="T462">
        <v>2.9797392</v>
      </c>
      <c r="U462">
        <v>16.029384759999999</v>
      </c>
      <c r="V462">
        <v>1.9664184</v>
      </c>
      <c r="W462">
        <v>0.17805119999999999</v>
      </c>
      <c r="X462">
        <v>2.9797392</v>
      </c>
    </row>
    <row r="463" spans="1:24" x14ac:dyDescent="0.25">
      <c r="A463">
        <v>5</v>
      </c>
      <c r="B463" s="1">
        <v>33243</v>
      </c>
      <c r="C463" s="2">
        <f t="shared" si="7"/>
        <v>1</v>
      </c>
      <c r="D463" s="2" t="s">
        <v>7500</v>
      </c>
      <c r="E463">
        <v>8</v>
      </c>
      <c r="F463">
        <v>513</v>
      </c>
      <c r="G463" t="s">
        <v>23</v>
      </c>
      <c r="H463" t="s">
        <v>24</v>
      </c>
      <c r="I463" t="s">
        <v>25</v>
      </c>
      <c r="J463">
        <v>4100</v>
      </c>
      <c r="K463" t="s">
        <v>25</v>
      </c>
      <c r="L463">
        <v>10</v>
      </c>
      <c r="M463">
        <v>10.60870836</v>
      </c>
      <c r="N463">
        <v>0.72496320000000003</v>
      </c>
      <c r="O463">
        <v>0.1175616</v>
      </c>
      <c r="P463">
        <v>1.2997088000000001</v>
      </c>
      <c r="Q463">
        <v>16.029384759999999</v>
      </c>
      <c r="R463">
        <v>1.9664184</v>
      </c>
      <c r="S463">
        <v>0.17805119999999999</v>
      </c>
      <c r="T463">
        <v>2.9797392</v>
      </c>
      <c r="U463">
        <v>16.029384759999999</v>
      </c>
      <c r="V463">
        <v>1.9664184</v>
      </c>
      <c r="W463">
        <v>0.17805119999999999</v>
      </c>
      <c r="X463">
        <v>2.9797392</v>
      </c>
    </row>
    <row r="464" spans="1:24" x14ac:dyDescent="0.25">
      <c r="A464">
        <v>5</v>
      </c>
      <c r="B464" s="1">
        <v>33244</v>
      </c>
      <c r="C464" s="2">
        <f t="shared" si="7"/>
        <v>1</v>
      </c>
      <c r="D464" s="2" t="s">
        <v>7500</v>
      </c>
      <c r="E464">
        <v>8</v>
      </c>
      <c r="F464">
        <v>513</v>
      </c>
      <c r="G464" t="s">
        <v>23</v>
      </c>
      <c r="H464" t="s">
        <v>24</v>
      </c>
      <c r="I464" t="s">
        <v>25</v>
      </c>
      <c r="J464">
        <v>4100</v>
      </c>
      <c r="K464" t="s">
        <v>25</v>
      </c>
      <c r="L464">
        <v>10</v>
      </c>
      <c r="M464">
        <v>10.60870836</v>
      </c>
      <c r="N464">
        <v>0.72496320000000003</v>
      </c>
      <c r="O464">
        <v>0.1175616</v>
      </c>
      <c r="P464">
        <v>1.2997088000000001</v>
      </c>
      <c r="Q464">
        <v>16.029384759999999</v>
      </c>
      <c r="R464">
        <v>1.9664184</v>
      </c>
      <c r="S464">
        <v>0.17805119999999999</v>
      </c>
      <c r="T464">
        <v>2.9797392</v>
      </c>
      <c r="U464">
        <v>16.029384759999999</v>
      </c>
      <c r="V464">
        <v>1.9664184</v>
      </c>
      <c r="W464">
        <v>0.17805119999999999</v>
      </c>
      <c r="X464">
        <v>2.9797392</v>
      </c>
    </row>
    <row r="465" spans="1:24" x14ac:dyDescent="0.25">
      <c r="A465">
        <v>5</v>
      </c>
      <c r="B465" s="1">
        <v>33245</v>
      </c>
      <c r="C465" s="2">
        <f t="shared" si="7"/>
        <v>1</v>
      </c>
      <c r="D465" s="2" t="s">
        <v>7500</v>
      </c>
      <c r="E465">
        <v>8</v>
      </c>
      <c r="F465">
        <v>513</v>
      </c>
      <c r="G465" t="s">
        <v>23</v>
      </c>
      <c r="H465" t="s">
        <v>24</v>
      </c>
      <c r="I465" t="s">
        <v>25</v>
      </c>
      <c r="J465">
        <v>4100</v>
      </c>
      <c r="K465" t="s">
        <v>25</v>
      </c>
      <c r="L465">
        <v>10</v>
      </c>
      <c r="M465">
        <v>10.60870836</v>
      </c>
      <c r="N465">
        <v>0.72496320000000003</v>
      </c>
      <c r="O465">
        <v>0.1175616</v>
      </c>
      <c r="P465">
        <v>1.2997088000000001</v>
      </c>
      <c r="Q465">
        <v>16.029384759999999</v>
      </c>
      <c r="R465">
        <v>1.9664184</v>
      </c>
      <c r="S465">
        <v>0.17805119999999999</v>
      </c>
      <c r="T465">
        <v>2.9797392</v>
      </c>
      <c r="U465">
        <v>16.029384759999999</v>
      </c>
      <c r="V465">
        <v>1.9664184</v>
      </c>
      <c r="W465">
        <v>0.17805119999999999</v>
      </c>
      <c r="X465">
        <v>2.9797392</v>
      </c>
    </row>
    <row r="466" spans="1:24" x14ac:dyDescent="0.25">
      <c r="A466">
        <v>5</v>
      </c>
      <c r="B466" s="1">
        <v>33246</v>
      </c>
      <c r="C466" s="2">
        <f t="shared" si="7"/>
        <v>1</v>
      </c>
      <c r="D466" s="2" t="s">
        <v>7500</v>
      </c>
      <c r="E466">
        <v>8</v>
      </c>
      <c r="F466">
        <v>513</v>
      </c>
      <c r="G466" t="s">
        <v>23</v>
      </c>
      <c r="H466" t="s">
        <v>24</v>
      </c>
      <c r="I466" t="s">
        <v>25</v>
      </c>
      <c r="J466">
        <v>4100</v>
      </c>
      <c r="K466" t="s">
        <v>25</v>
      </c>
      <c r="L466">
        <v>10</v>
      </c>
      <c r="M466">
        <v>10.60870836</v>
      </c>
      <c r="N466">
        <v>0.72496320000000003</v>
      </c>
      <c r="O466">
        <v>0.1175616</v>
      </c>
      <c r="P466">
        <v>1.2997088000000001</v>
      </c>
      <c r="Q466">
        <v>16.029384759999999</v>
      </c>
      <c r="R466">
        <v>1.9664184</v>
      </c>
      <c r="S466">
        <v>0.17805119999999999</v>
      </c>
      <c r="T466">
        <v>2.9797392</v>
      </c>
      <c r="U466">
        <v>16.029384759999999</v>
      </c>
      <c r="V466">
        <v>1.9664184</v>
      </c>
      <c r="W466">
        <v>0.17805119999999999</v>
      </c>
      <c r="X466">
        <v>2.9797392</v>
      </c>
    </row>
    <row r="467" spans="1:24" x14ac:dyDescent="0.25">
      <c r="A467">
        <v>5</v>
      </c>
      <c r="B467" s="1">
        <v>33247</v>
      </c>
      <c r="C467" s="2">
        <f t="shared" si="7"/>
        <v>1</v>
      </c>
      <c r="D467" s="2" t="s">
        <v>7500</v>
      </c>
      <c r="E467">
        <v>8</v>
      </c>
      <c r="F467">
        <v>513</v>
      </c>
      <c r="G467" t="s">
        <v>23</v>
      </c>
      <c r="H467" t="s">
        <v>24</v>
      </c>
      <c r="I467" t="s">
        <v>25</v>
      </c>
      <c r="J467">
        <v>4100</v>
      </c>
      <c r="K467" t="s">
        <v>25</v>
      </c>
      <c r="L467">
        <v>10</v>
      </c>
      <c r="M467">
        <v>10.60870836</v>
      </c>
      <c r="N467">
        <v>0.72496320000000003</v>
      </c>
      <c r="O467">
        <v>0.1175616</v>
      </c>
      <c r="P467">
        <v>1.2997088000000001</v>
      </c>
      <c r="Q467">
        <v>16.029384759999999</v>
      </c>
      <c r="R467">
        <v>1.9664184</v>
      </c>
      <c r="S467">
        <v>0.17805119999999999</v>
      </c>
      <c r="T467">
        <v>2.9797392</v>
      </c>
      <c r="U467">
        <v>16.029384759999999</v>
      </c>
      <c r="V467">
        <v>1.9664184</v>
      </c>
      <c r="W467">
        <v>0.17805119999999999</v>
      </c>
      <c r="X467">
        <v>2.9797392</v>
      </c>
    </row>
    <row r="468" spans="1:24" x14ac:dyDescent="0.25">
      <c r="A468">
        <v>5</v>
      </c>
      <c r="B468" s="1">
        <v>33248</v>
      </c>
      <c r="C468" s="2">
        <f t="shared" si="7"/>
        <v>1</v>
      </c>
      <c r="D468" s="2" t="s">
        <v>7500</v>
      </c>
      <c r="E468">
        <v>8</v>
      </c>
      <c r="F468">
        <v>513</v>
      </c>
      <c r="G468" t="s">
        <v>23</v>
      </c>
      <c r="H468" t="s">
        <v>24</v>
      </c>
      <c r="I468" t="s">
        <v>25</v>
      </c>
      <c r="J468">
        <v>4100</v>
      </c>
      <c r="K468" t="s">
        <v>25</v>
      </c>
      <c r="L468">
        <v>10</v>
      </c>
      <c r="M468">
        <v>10.60870836</v>
      </c>
      <c r="N468">
        <v>0.72496320000000003</v>
      </c>
      <c r="O468">
        <v>0.1175616</v>
      </c>
      <c r="P468">
        <v>1.2997088000000001</v>
      </c>
      <c r="Q468">
        <v>16.029384759999999</v>
      </c>
      <c r="R468">
        <v>1.9664184</v>
      </c>
      <c r="S468">
        <v>0.17805119999999999</v>
      </c>
      <c r="T468">
        <v>2.9797392</v>
      </c>
      <c r="U468">
        <v>16.029384759999999</v>
      </c>
      <c r="V468">
        <v>1.9664184</v>
      </c>
      <c r="W468">
        <v>0.17805119999999999</v>
      </c>
      <c r="X468">
        <v>2.9797392</v>
      </c>
    </row>
    <row r="469" spans="1:24" x14ac:dyDescent="0.25">
      <c r="A469">
        <v>5</v>
      </c>
      <c r="B469" s="1">
        <v>33249</v>
      </c>
      <c r="C469" s="2">
        <f t="shared" si="7"/>
        <v>1</v>
      </c>
      <c r="D469" s="2" t="s">
        <v>7500</v>
      </c>
      <c r="E469">
        <v>8</v>
      </c>
      <c r="F469">
        <v>513</v>
      </c>
      <c r="G469" t="s">
        <v>23</v>
      </c>
      <c r="H469" t="s">
        <v>24</v>
      </c>
      <c r="I469" t="s">
        <v>25</v>
      </c>
      <c r="J469">
        <v>4100</v>
      </c>
      <c r="K469" t="s">
        <v>25</v>
      </c>
      <c r="L469">
        <v>10</v>
      </c>
      <c r="M469">
        <v>10.60870836</v>
      </c>
      <c r="N469">
        <v>0.72496320000000003</v>
      </c>
      <c r="O469">
        <v>0.1175616</v>
      </c>
      <c r="P469">
        <v>1.2997088000000001</v>
      </c>
      <c r="Q469">
        <v>16.029384759999999</v>
      </c>
      <c r="R469">
        <v>1.9664184</v>
      </c>
      <c r="S469">
        <v>0.17805119999999999</v>
      </c>
      <c r="T469">
        <v>2.9797392</v>
      </c>
      <c r="U469">
        <v>16.029384759999999</v>
      </c>
      <c r="V469">
        <v>1.9664184</v>
      </c>
      <c r="W469">
        <v>0.17805119999999999</v>
      </c>
      <c r="X469">
        <v>2.9797392</v>
      </c>
    </row>
    <row r="470" spans="1:24" x14ac:dyDescent="0.25">
      <c r="A470">
        <v>5</v>
      </c>
      <c r="B470" s="1">
        <v>33250</v>
      </c>
      <c r="C470" s="2">
        <f t="shared" si="7"/>
        <v>1</v>
      </c>
      <c r="D470" s="2" t="s">
        <v>7500</v>
      </c>
      <c r="E470">
        <v>8</v>
      </c>
      <c r="F470">
        <v>513</v>
      </c>
      <c r="G470" t="s">
        <v>23</v>
      </c>
      <c r="H470" t="s">
        <v>24</v>
      </c>
      <c r="I470" t="s">
        <v>25</v>
      </c>
      <c r="J470">
        <v>4100</v>
      </c>
      <c r="K470" t="s">
        <v>25</v>
      </c>
      <c r="L470">
        <v>10</v>
      </c>
      <c r="M470">
        <v>10.60870836</v>
      </c>
      <c r="N470">
        <v>0.72496320000000003</v>
      </c>
      <c r="O470">
        <v>0.1175616</v>
      </c>
      <c r="P470">
        <v>1.2997088000000001</v>
      </c>
      <c r="Q470">
        <v>16.029384759999999</v>
      </c>
      <c r="R470">
        <v>1.9664184</v>
      </c>
      <c r="S470">
        <v>0.17805119999999999</v>
      </c>
      <c r="T470">
        <v>2.9797392</v>
      </c>
      <c r="U470">
        <v>16.029384759999999</v>
      </c>
      <c r="V470">
        <v>1.9664184</v>
      </c>
      <c r="W470">
        <v>0.17805119999999999</v>
      </c>
      <c r="X470">
        <v>2.9797392</v>
      </c>
    </row>
    <row r="471" spans="1:24" x14ac:dyDescent="0.25">
      <c r="A471">
        <v>5</v>
      </c>
      <c r="B471" s="1">
        <v>33251</v>
      </c>
      <c r="C471" s="2">
        <f t="shared" si="7"/>
        <v>1</v>
      </c>
      <c r="D471" s="2" t="s">
        <v>7500</v>
      </c>
      <c r="E471">
        <v>8</v>
      </c>
      <c r="F471">
        <v>513</v>
      </c>
      <c r="G471" t="s">
        <v>23</v>
      </c>
      <c r="H471" t="s">
        <v>24</v>
      </c>
      <c r="I471" t="s">
        <v>25</v>
      </c>
      <c r="J471">
        <v>4100</v>
      </c>
      <c r="K471" t="s">
        <v>25</v>
      </c>
      <c r="L471">
        <v>10</v>
      </c>
      <c r="M471">
        <v>10.60870836</v>
      </c>
      <c r="N471">
        <v>0.72496320000000003</v>
      </c>
      <c r="O471">
        <v>0.1175616</v>
      </c>
      <c r="P471">
        <v>1.2997088000000001</v>
      </c>
      <c r="Q471">
        <v>16.029384759999999</v>
      </c>
      <c r="R471">
        <v>1.9664184</v>
      </c>
      <c r="S471">
        <v>0.17805119999999999</v>
      </c>
      <c r="T471">
        <v>2.9797392</v>
      </c>
      <c r="U471">
        <v>16.029384759999999</v>
      </c>
      <c r="V471">
        <v>1.9664184</v>
      </c>
      <c r="W471">
        <v>0.17805119999999999</v>
      </c>
      <c r="X471">
        <v>2.9797392</v>
      </c>
    </row>
    <row r="472" spans="1:24" x14ac:dyDescent="0.25">
      <c r="A472">
        <v>5</v>
      </c>
      <c r="B472" s="1">
        <v>33252</v>
      </c>
      <c r="C472" s="2">
        <f t="shared" si="7"/>
        <v>1</v>
      </c>
      <c r="D472" s="2" t="s">
        <v>7500</v>
      </c>
      <c r="E472">
        <v>9</v>
      </c>
      <c r="F472">
        <v>513</v>
      </c>
      <c r="G472" t="s">
        <v>23</v>
      </c>
      <c r="H472" t="s">
        <v>24</v>
      </c>
      <c r="I472" t="s">
        <v>25</v>
      </c>
      <c r="J472">
        <v>4100</v>
      </c>
      <c r="K472" t="s">
        <v>25</v>
      </c>
      <c r="L472">
        <v>10</v>
      </c>
      <c r="M472">
        <v>8.797438584</v>
      </c>
      <c r="O472">
        <v>0.20009279999999999</v>
      </c>
      <c r="P472">
        <v>1.0460992</v>
      </c>
      <c r="Q472">
        <v>17.277688600000001</v>
      </c>
      <c r="R472">
        <v>3.2055191999999999</v>
      </c>
      <c r="S472">
        <v>0.62431199999999998</v>
      </c>
      <c r="T472">
        <v>4.1656680000000001</v>
      </c>
      <c r="U472">
        <v>17.277688600000001</v>
      </c>
      <c r="V472">
        <v>3.2055191999999999</v>
      </c>
      <c r="W472">
        <v>0.62431199999999998</v>
      </c>
      <c r="X472">
        <v>4.1656680000000001</v>
      </c>
    </row>
    <row r="473" spans="1:24" x14ac:dyDescent="0.25">
      <c r="A473">
        <v>5</v>
      </c>
      <c r="B473" s="1">
        <v>33253</v>
      </c>
      <c r="C473" s="2">
        <f t="shared" si="7"/>
        <v>1</v>
      </c>
      <c r="D473" s="2" t="s">
        <v>7500</v>
      </c>
      <c r="E473">
        <v>9</v>
      </c>
      <c r="F473">
        <v>513</v>
      </c>
      <c r="G473" t="s">
        <v>23</v>
      </c>
      <c r="H473" t="s">
        <v>24</v>
      </c>
      <c r="I473" t="s">
        <v>25</v>
      </c>
      <c r="J473">
        <v>4100</v>
      </c>
      <c r="K473" t="s">
        <v>25</v>
      </c>
      <c r="L473">
        <v>10</v>
      </c>
      <c r="M473">
        <v>8.797438584</v>
      </c>
      <c r="O473">
        <v>0.20009279999999999</v>
      </c>
      <c r="P473">
        <v>1.0460992</v>
      </c>
      <c r="Q473">
        <v>17.277688600000001</v>
      </c>
      <c r="R473">
        <v>3.2055191999999999</v>
      </c>
      <c r="S473">
        <v>0.62431199999999998</v>
      </c>
      <c r="T473">
        <v>4.1656680000000001</v>
      </c>
      <c r="U473">
        <v>17.277688600000001</v>
      </c>
      <c r="V473">
        <v>3.2055191999999999</v>
      </c>
      <c r="W473">
        <v>0.62431199999999998</v>
      </c>
      <c r="X473">
        <v>4.1656680000000001</v>
      </c>
    </row>
    <row r="474" spans="1:24" x14ac:dyDescent="0.25">
      <c r="A474">
        <v>5</v>
      </c>
      <c r="B474" s="1">
        <v>33254</v>
      </c>
      <c r="C474" s="2">
        <f t="shared" si="7"/>
        <v>1</v>
      </c>
      <c r="D474" s="2" t="s">
        <v>7500</v>
      </c>
      <c r="E474">
        <v>9</v>
      </c>
      <c r="F474">
        <v>513</v>
      </c>
      <c r="G474" t="s">
        <v>23</v>
      </c>
      <c r="H474" t="s">
        <v>24</v>
      </c>
      <c r="I474" t="s">
        <v>25</v>
      </c>
      <c r="J474">
        <v>4100</v>
      </c>
      <c r="K474" t="s">
        <v>25</v>
      </c>
      <c r="L474">
        <v>10</v>
      </c>
      <c r="M474">
        <v>8.797438584</v>
      </c>
      <c r="O474">
        <v>0.20009279999999999</v>
      </c>
      <c r="P474">
        <v>1.0460992</v>
      </c>
      <c r="Q474">
        <v>17.277688600000001</v>
      </c>
      <c r="R474">
        <v>3.2055191999999999</v>
      </c>
      <c r="S474">
        <v>0.62431199999999998</v>
      </c>
      <c r="T474">
        <v>4.1656680000000001</v>
      </c>
      <c r="U474">
        <v>17.277688600000001</v>
      </c>
      <c r="V474">
        <v>3.2055191999999999</v>
      </c>
      <c r="W474">
        <v>0.62431199999999998</v>
      </c>
      <c r="X474">
        <v>4.1656680000000001</v>
      </c>
    </row>
    <row r="475" spans="1:24" x14ac:dyDescent="0.25">
      <c r="A475">
        <v>5</v>
      </c>
      <c r="B475" s="1">
        <v>33255</v>
      </c>
      <c r="C475" s="2">
        <f t="shared" si="7"/>
        <v>1</v>
      </c>
      <c r="D475" s="2" t="s">
        <v>7500</v>
      </c>
      <c r="E475">
        <v>9</v>
      </c>
      <c r="F475">
        <v>513</v>
      </c>
      <c r="G475" t="s">
        <v>23</v>
      </c>
      <c r="H475" t="s">
        <v>24</v>
      </c>
      <c r="I475" t="s">
        <v>25</v>
      </c>
      <c r="J475">
        <v>4100</v>
      </c>
      <c r="K475" t="s">
        <v>25</v>
      </c>
      <c r="L475">
        <v>10</v>
      </c>
      <c r="M475">
        <v>8.797438584</v>
      </c>
      <c r="O475">
        <v>0.20009279999999999</v>
      </c>
      <c r="P475">
        <v>1.0460992</v>
      </c>
      <c r="Q475">
        <v>17.277688600000001</v>
      </c>
      <c r="R475">
        <v>3.2055191999999999</v>
      </c>
      <c r="S475">
        <v>0.62431199999999998</v>
      </c>
      <c r="T475">
        <v>4.1656680000000001</v>
      </c>
      <c r="U475">
        <v>17.277688600000001</v>
      </c>
      <c r="V475">
        <v>3.2055191999999999</v>
      </c>
      <c r="W475">
        <v>0.62431199999999998</v>
      </c>
      <c r="X475">
        <v>4.1656680000000001</v>
      </c>
    </row>
    <row r="476" spans="1:24" x14ac:dyDescent="0.25">
      <c r="A476">
        <v>5</v>
      </c>
      <c r="B476" s="1">
        <v>33256</v>
      </c>
      <c r="C476" s="2">
        <f t="shared" si="7"/>
        <v>1</v>
      </c>
      <c r="D476" s="2" t="s">
        <v>7500</v>
      </c>
      <c r="E476">
        <v>9</v>
      </c>
      <c r="F476">
        <v>513</v>
      </c>
      <c r="G476" t="s">
        <v>23</v>
      </c>
      <c r="H476" t="s">
        <v>24</v>
      </c>
      <c r="I476" t="s">
        <v>25</v>
      </c>
      <c r="J476">
        <v>4100</v>
      </c>
      <c r="K476" t="s">
        <v>25</v>
      </c>
      <c r="L476">
        <v>10</v>
      </c>
      <c r="M476">
        <v>8.797438584</v>
      </c>
      <c r="O476">
        <v>0.20009279999999999</v>
      </c>
      <c r="P476">
        <v>1.0460992</v>
      </c>
      <c r="Q476">
        <v>17.277688600000001</v>
      </c>
      <c r="R476">
        <v>3.2055191999999999</v>
      </c>
      <c r="S476">
        <v>0.62431199999999998</v>
      </c>
      <c r="T476">
        <v>4.1656680000000001</v>
      </c>
      <c r="U476">
        <v>17.277688600000001</v>
      </c>
      <c r="V476">
        <v>3.2055191999999999</v>
      </c>
      <c r="W476">
        <v>0.62431199999999998</v>
      </c>
      <c r="X476">
        <v>4.1656680000000001</v>
      </c>
    </row>
    <row r="477" spans="1:24" x14ac:dyDescent="0.25">
      <c r="A477">
        <v>5</v>
      </c>
      <c r="B477" s="1">
        <v>33257</v>
      </c>
      <c r="C477" s="2">
        <f t="shared" si="7"/>
        <v>1</v>
      </c>
      <c r="D477" s="2" t="s">
        <v>7500</v>
      </c>
      <c r="E477">
        <v>9</v>
      </c>
      <c r="F477">
        <v>513</v>
      </c>
      <c r="G477" t="s">
        <v>23</v>
      </c>
      <c r="H477" t="s">
        <v>24</v>
      </c>
      <c r="I477" t="s">
        <v>25</v>
      </c>
      <c r="J477">
        <v>4100</v>
      </c>
      <c r="K477" t="s">
        <v>25</v>
      </c>
      <c r="L477">
        <v>10</v>
      </c>
      <c r="M477">
        <v>8.797438584</v>
      </c>
      <c r="O477">
        <v>0.20009279999999999</v>
      </c>
      <c r="P477">
        <v>1.0460992</v>
      </c>
      <c r="Q477">
        <v>17.277688600000001</v>
      </c>
      <c r="R477">
        <v>3.2055191999999999</v>
      </c>
      <c r="S477">
        <v>0.62431199999999998</v>
      </c>
      <c r="T477">
        <v>4.1656680000000001</v>
      </c>
      <c r="U477">
        <v>17.277688600000001</v>
      </c>
      <c r="V477">
        <v>3.2055191999999999</v>
      </c>
      <c r="W477">
        <v>0.62431199999999998</v>
      </c>
      <c r="X477">
        <v>4.1656680000000001</v>
      </c>
    </row>
    <row r="478" spans="1:24" x14ac:dyDescent="0.25">
      <c r="A478">
        <v>5</v>
      </c>
      <c r="B478" s="1">
        <v>33258</v>
      </c>
      <c r="C478" s="2">
        <f t="shared" si="7"/>
        <v>1</v>
      </c>
      <c r="D478" s="2" t="s">
        <v>7500</v>
      </c>
      <c r="E478">
        <v>9</v>
      </c>
      <c r="F478">
        <v>513</v>
      </c>
      <c r="G478" t="s">
        <v>23</v>
      </c>
      <c r="H478" t="s">
        <v>24</v>
      </c>
      <c r="I478" t="s">
        <v>25</v>
      </c>
      <c r="J478">
        <v>4100</v>
      </c>
      <c r="K478" t="s">
        <v>25</v>
      </c>
      <c r="L478">
        <v>10</v>
      </c>
      <c r="M478">
        <v>8.797438584</v>
      </c>
      <c r="O478">
        <v>0.20009279999999999</v>
      </c>
      <c r="P478">
        <v>1.0460992</v>
      </c>
      <c r="Q478">
        <v>17.277688600000001</v>
      </c>
      <c r="R478">
        <v>3.2055191999999999</v>
      </c>
      <c r="S478">
        <v>0.62431199999999998</v>
      </c>
      <c r="T478">
        <v>4.1656680000000001</v>
      </c>
      <c r="U478">
        <v>17.277688600000001</v>
      </c>
      <c r="V478">
        <v>3.2055191999999999</v>
      </c>
      <c r="W478">
        <v>0.62431199999999998</v>
      </c>
      <c r="X478">
        <v>4.1656680000000001</v>
      </c>
    </row>
    <row r="479" spans="1:24" x14ac:dyDescent="0.25">
      <c r="A479">
        <v>5</v>
      </c>
      <c r="B479" s="1">
        <v>33259</v>
      </c>
      <c r="C479" s="2">
        <f t="shared" si="7"/>
        <v>1</v>
      </c>
      <c r="D479" s="2" t="s">
        <v>7500</v>
      </c>
      <c r="E479">
        <v>9</v>
      </c>
      <c r="F479">
        <v>513</v>
      </c>
      <c r="G479" t="s">
        <v>23</v>
      </c>
      <c r="H479" t="s">
        <v>24</v>
      </c>
      <c r="I479" t="s">
        <v>25</v>
      </c>
      <c r="J479">
        <v>4100</v>
      </c>
      <c r="K479" t="s">
        <v>25</v>
      </c>
      <c r="L479">
        <v>10</v>
      </c>
      <c r="M479">
        <v>8.797438584</v>
      </c>
      <c r="O479">
        <v>0.20009279999999999</v>
      </c>
      <c r="P479">
        <v>1.0460992</v>
      </c>
      <c r="Q479">
        <v>17.277688600000001</v>
      </c>
      <c r="R479">
        <v>3.2055191999999999</v>
      </c>
      <c r="S479">
        <v>0.62431199999999998</v>
      </c>
      <c r="T479">
        <v>4.1656680000000001</v>
      </c>
      <c r="U479">
        <v>17.277688600000001</v>
      </c>
      <c r="V479">
        <v>3.2055191999999999</v>
      </c>
      <c r="W479">
        <v>0.62431199999999998</v>
      </c>
      <c r="X479">
        <v>4.1656680000000001</v>
      </c>
    </row>
    <row r="480" spans="1:24" x14ac:dyDescent="0.25">
      <c r="A480">
        <v>5</v>
      </c>
      <c r="B480" s="1">
        <v>33260</v>
      </c>
      <c r="C480" s="2">
        <f t="shared" si="7"/>
        <v>1</v>
      </c>
      <c r="D480" s="2" t="s">
        <v>7500</v>
      </c>
      <c r="E480">
        <v>9</v>
      </c>
      <c r="F480">
        <v>513</v>
      </c>
      <c r="G480" t="s">
        <v>23</v>
      </c>
      <c r="H480" t="s">
        <v>24</v>
      </c>
      <c r="I480" t="s">
        <v>25</v>
      </c>
      <c r="J480">
        <v>4100</v>
      </c>
      <c r="K480" t="s">
        <v>25</v>
      </c>
      <c r="L480">
        <v>10</v>
      </c>
      <c r="M480">
        <v>8.797438584</v>
      </c>
      <c r="O480">
        <v>0.20009279999999999</v>
      </c>
      <c r="P480">
        <v>1.0460992</v>
      </c>
      <c r="Q480">
        <v>17.277688600000001</v>
      </c>
      <c r="R480">
        <v>3.2055191999999999</v>
      </c>
      <c r="S480">
        <v>0.62431199999999998</v>
      </c>
      <c r="T480">
        <v>4.1656680000000001</v>
      </c>
      <c r="U480">
        <v>17.277688600000001</v>
      </c>
      <c r="V480">
        <v>3.2055191999999999</v>
      </c>
      <c r="W480">
        <v>0.62431199999999998</v>
      </c>
      <c r="X480">
        <v>4.1656680000000001</v>
      </c>
    </row>
    <row r="481" spans="1:24" x14ac:dyDescent="0.25">
      <c r="A481">
        <v>5</v>
      </c>
      <c r="B481" s="1">
        <v>33261</v>
      </c>
      <c r="C481" s="2">
        <f t="shared" si="7"/>
        <v>1</v>
      </c>
      <c r="D481" s="2" t="s">
        <v>7500</v>
      </c>
      <c r="E481">
        <v>9</v>
      </c>
      <c r="F481">
        <v>513</v>
      </c>
      <c r="G481" t="s">
        <v>23</v>
      </c>
      <c r="H481" t="s">
        <v>24</v>
      </c>
      <c r="I481" t="s">
        <v>25</v>
      </c>
      <c r="J481">
        <v>4100</v>
      </c>
      <c r="K481" t="s">
        <v>25</v>
      </c>
      <c r="L481">
        <v>10</v>
      </c>
      <c r="M481">
        <v>8.797438584</v>
      </c>
      <c r="O481">
        <v>0.20009279999999999</v>
      </c>
      <c r="P481">
        <v>1.0460992</v>
      </c>
      <c r="Q481">
        <v>17.277688600000001</v>
      </c>
      <c r="R481">
        <v>3.2055191999999999</v>
      </c>
      <c r="S481">
        <v>0.62431199999999998</v>
      </c>
      <c r="T481">
        <v>4.1656680000000001</v>
      </c>
      <c r="U481">
        <v>17.277688600000001</v>
      </c>
      <c r="V481">
        <v>3.2055191999999999</v>
      </c>
      <c r="W481">
        <v>0.62431199999999998</v>
      </c>
      <c r="X481">
        <v>4.1656680000000001</v>
      </c>
    </row>
    <row r="482" spans="1:24" x14ac:dyDescent="0.25">
      <c r="A482">
        <v>5</v>
      </c>
      <c r="B482" s="1">
        <v>33262</v>
      </c>
      <c r="C482" s="2">
        <f t="shared" si="7"/>
        <v>1</v>
      </c>
      <c r="D482" s="2" t="s">
        <v>7500</v>
      </c>
      <c r="E482">
        <v>10</v>
      </c>
      <c r="F482">
        <v>513</v>
      </c>
      <c r="G482" t="s">
        <v>23</v>
      </c>
      <c r="H482" t="s">
        <v>24</v>
      </c>
      <c r="I482" t="s">
        <v>25</v>
      </c>
      <c r="J482">
        <v>4100</v>
      </c>
      <c r="K482" t="s">
        <v>25</v>
      </c>
      <c r="L482">
        <v>10</v>
      </c>
      <c r="M482">
        <v>11.29246142</v>
      </c>
      <c r="N482">
        <v>0.83423519999999995</v>
      </c>
      <c r="O482">
        <v>8.1388799999999997E-2</v>
      </c>
      <c r="P482">
        <v>1.1597904000000001</v>
      </c>
      <c r="Q482">
        <v>14.244065900000001</v>
      </c>
      <c r="R482">
        <v>1.4970848000000001</v>
      </c>
      <c r="S482">
        <v>0.1708768</v>
      </c>
      <c r="T482">
        <v>1.963808</v>
      </c>
      <c r="U482">
        <v>14.244065900000001</v>
      </c>
      <c r="V482">
        <v>1.4970848000000001</v>
      </c>
      <c r="W482">
        <v>0.1708768</v>
      </c>
      <c r="X482">
        <v>1.963808</v>
      </c>
    </row>
    <row r="483" spans="1:24" x14ac:dyDescent="0.25">
      <c r="A483">
        <v>5</v>
      </c>
      <c r="B483" s="1">
        <v>33263</v>
      </c>
      <c r="C483" s="2">
        <f t="shared" si="7"/>
        <v>1</v>
      </c>
      <c r="D483" s="2" t="s">
        <v>7500</v>
      </c>
      <c r="E483">
        <v>10</v>
      </c>
      <c r="F483">
        <v>513</v>
      </c>
      <c r="G483" t="s">
        <v>23</v>
      </c>
      <c r="H483" t="s">
        <v>24</v>
      </c>
      <c r="I483" t="s">
        <v>25</v>
      </c>
      <c r="J483">
        <v>4100</v>
      </c>
      <c r="K483" t="s">
        <v>25</v>
      </c>
      <c r="L483">
        <v>10</v>
      </c>
      <c r="M483">
        <v>11.29246142</v>
      </c>
      <c r="N483">
        <v>0.83423519999999995</v>
      </c>
      <c r="O483">
        <v>8.1388799999999997E-2</v>
      </c>
      <c r="P483">
        <v>1.1597904000000001</v>
      </c>
      <c r="Q483">
        <v>14.244065900000001</v>
      </c>
      <c r="R483">
        <v>1.4970848000000001</v>
      </c>
      <c r="S483">
        <v>0.1708768</v>
      </c>
      <c r="T483">
        <v>1.963808</v>
      </c>
      <c r="U483">
        <v>14.244065900000001</v>
      </c>
      <c r="V483">
        <v>1.4970848000000001</v>
      </c>
      <c r="W483">
        <v>0.1708768</v>
      </c>
      <c r="X483">
        <v>1.963808</v>
      </c>
    </row>
    <row r="484" spans="1:24" x14ac:dyDescent="0.25">
      <c r="A484">
        <v>5</v>
      </c>
      <c r="B484" s="1">
        <v>33264</v>
      </c>
      <c r="C484" s="2">
        <f t="shared" si="7"/>
        <v>1</v>
      </c>
      <c r="D484" s="2" t="s">
        <v>7500</v>
      </c>
      <c r="E484">
        <v>10</v>
      </c>
      <c r="F484">
        <v>513</v>
      </c>
      <c r="G484" t="s">
        <v>23</v>
      </c>
      <c r="H484" t="s">
        <v>24</v>
      </c>
      <c r="I484" t="s">
        <v>25</v>
      </c>
      <c r="J484">
        <v>4100</v>
      </c>
      <c r="K484" t="s">
        <v>25</v>
      </c>
      <c r="L484">
        <v>10</v>
      </c>
      <c r="M484">
        <v>11.29246142</v>
      </c>
      <c r="N484">
        <v>0.83423519999999995</v>
      </c>
      <c r="O484">
        <v>8.1388799999999997E-2</v>
      </c>
      <c r="P484">
        <v>1.1597904000000001</v>
      </c>
      <c r="Q484">
        <v>14.244065900000001</v>
      </c>
      <c r="R484">
        <v>1.4970848000000001</v>
      </c>
      <c r="S484">
        <v>0.1708768</v>
      </c>
      <c r="T484">
        <v>1.963808</v>
      </c>
      <c r="U484">
        <v>14.244065900000001</v>
      </c>
      <c r="V484">
        <v>1.4970848000000001</v>
      </c>
      <c r="W484">
        <v>0.1708768</v>
      </c>
      <c r="X484">
        <v>1.963808</v>
      </c>
    </row>
    <row r="485" spans="1:24" x14ac:dyDescent="0.25">
      <c r="A485">
        <v>5</v>
      </c>
      <c r="B485" s="1">
        <v>33265</v>
      </c>
      <c r="C485" s="2">
        <f t="shared" si="7"/>
        <v>1</v>
      </c>
      <c r="D485" s="2" t="s">
        <v>7500</v>
      </c>
      <c r="E485">
        <v>10</v>
      </c>
      <c r="F485">
        <v>513</v>
      </c>
      <c r="G485" t="s">
        <v>23</v>
      </c>
      <c r="H485" t="s">
        <v>24</v>
      </c>
      <c r="I485" t="s">
        <v>25</v>
      </c>
      <c r="J485">
        <v>4100</v>
      </c>
      <c r="K485" t="s">
        <v>25</v>
      </c>
      <c r="L485">
        <v>10</v>
      </c>
      <c r="M485">
        <v>11.29246142</v>
      </c>
      <c r="N485">
        <v>0.83423519999999995</v>
      </c>
      <c r="O485">
        <v>8.1388799999999997E-2</v>
      </c>
      <c r="P485">
        <v>1.1597904000000001</v>
      </c>
      <c r="Q485">
        <v>14.244065900000001</v>
      </c>
      <c r="R485">
        <v>1.4970848000000001</v>
      </c>
      <c r="S485">
        <v>0.1708768</v>
      </c>
      <c r="T485">
        <v>1.963808</v>
      </c>
      <c r="U485">
        <v>14.244065900000001</v>
      </c>
      <c r="V485">
        <v>1.4970848000000001</v>
      </c>
      <c r="W485">
        <v>0.1708768</v>
      </c>
      <c r="X485">
        <v>1.963808</v>
      </c>
    </row>
    <row r="486" spans="1:24" x14ac:dyDescent="0.25">
      <c r="A486">
        <v>5</v>
      </c>
      <c r="B486" s="1">
        <v>33266</v>
      </c>
      <c r="C486" s="2">
        <f t="shared" si="7"/>
        <v>1</v>
      </c>
      <c r="D486" s="2" t="s">
        <v>7500</v>
      </c>
      <c r="E486">
        <v>10</v>
      </c>
      <c r="F486">
        <v>513</v>
      </c>
      <c r="G486" t="s">
        <v>23</v>
      </c>
      <c r="H486" t="s">
        <v>24</v>
      </c>
      <c r="I486" t="s">
        <v>25</v>
      </c>
      <c r="J486">
        <v>4100</v>
      </c>
      <c r="K486" t="s">
        <v>25</v>
      </c>
      <c r="L486">
        <v>10</v>
      </c>
      <c r="M486">
        <v>11.29246142</v>
      </c>
      <c r="N486">
        <v>0.83423519999999995</v>
      </c>
      <c r="O486">
        <v>8.1388799999999997E-2</v>
      </c>
      <c r="P486">
        <v>1.1597904000000001</v>
      </c>
      <c r="Q486">
        <v>14.244065900000001</v>
      </c>
      <c r="R486">
        <v>1.4970848000000001</v>
      </c>
      <c r="S486">
        <v>0.1708768</v>
      </c>
      <c r="T486">
        <v>1.963808</v>
      </c>
      <c r="U486">
        <v>14.244065900000001</v>
      </c>
      <c r="V486">
        <v>1.4970848000000001</v>
      </c>
      <c r="W486">
        <v>0.1708768</v>
      </c>
      <c r="X486">
        <v>1.963808</v>
      </c>
    </row>
    <row r="487" spans="1:24" x14ac:dyDescent="0.25">
      <c r="A487">
        <v>5</v>
      </c>
      <c r="B487" s="1">
        <v>33267</v>
      </c>
      <c r="C487" s="2">
        <f t="shared" si="7"/>
        <v>1</v>
      </c>
      <c r="D487" s="2" t="s">
        <v>7500</v>
      </c>
      <c r="E487">
        <v>10</v>
      </c>
      <c r="F487">
        <v>513</v>
      </c>
      <c r="G487" t="s">
        <v>23</v>
      </c>
      <c r="H487" t="s">
        <v>24</v>
      </c>
      <c r="I487" t="s">
        <v>25</v>
      </c>
      <c r="J487">
        <v>4100</v>
      </c>
      <c r="K487" t="s">
        <v>25</v>
      </c>
      <c r="L487">
        <v>10</v>
      </c>
      <c r="M487">
        <v>11.29246142</v>
      </c>
      <c r="N487">
        <v>0.83423519999999995</v>
      </c>
      <c r="O487">
        <v>8.1388799999999997E-2</v>
      </c>
      <c r="P487">
        <v>1.1597904000000001</v>
      </c>
      <c r="Q487">
        <v>14.244065900000001</v>
      </c>
      <c r="R487">
        <v>1.4970848000000001</v>
      </c>
      <c r="S487">
        <v>0.1708768</v>
      </c>
      <c r="T487">
        <v>1.963808</v>
      </c>
      <c r="U487">
        <v>14.244065900000001</v>
      </c>
      <c r="V487">
        <v>1.4970848000000001</v>
      </c>
      <c r="W487">
        <v>0.1708768</v>
      </c>
      <c r="X487">
        <v>1.963808</v>
      </c>
    </row>
    <row r="488" spans="1:24" x14ac:dyDescent="0.25">
      <c r="A488">
        <v>5</v>
      </c>
      <c r="B488" s="1">
        <v>33268</v>
      </c>
      <c r="C488" s="2">
        <f t="shared" si="7"/>
        <v>1</v>
      </c>
      <c r="D488" s="2" t="s">
        <v>7500</v>
      </c>
      <c r="E488">
        <v>10</v>
      </c>
      <c r="F488">
        <v>513</v>
      </c>
      <c r="G488" t="s">
        <v>23</v>
      </c>
      <c r="H488" t="s">
        <v>24</v>
      </c>
      <c r="I488" t="s">
        <v>25</v>
      </c>
      <c r="J488">
        <v>4100</v>
      </c>
      <c r="K488" t="s">
        <v>25</v>
      </c>
      <c r="L488">
        <v>10</v>
      </c>
      <c r="M488">
        <v>11.29246142</v>
      </c>
      <c r="N488">
        <v>0.83423519999999995</v>
      </c>
      <c r="O488">
        <v>8.1388799999999997E-2</v>
      </c>
      <c r="P488">
        <v>1.1597904000000001</v>
      </c>
      <c r="Q488">
        <v>14.244065900000001</v>
      </c>
      <c r="R488">
        <v>1.4970848000000001</v>
      </c>
      <c r="S488">
        <v>0.1708768</v>
      </c>
      <c r="T488">
        <v>1.963808</v>
      </c>
      <c r="U488">
        <v>14.244065900000001</v>
      </c>
      <c r="V488">
        <v>1.4970848000000001</v>
      </c>
      <c r="W488">
        <v>0.1708768</v>
      </c>
      <c r="X488">
        <v>1.963808</v>
      </c>
    </row>
    <row r="489" spans="1:24" x14ac:dyDescent="0.25">
      <c r="A489">
        <v>5</v>
      </c>
      <c r="B489" s="1">
        <v>33269</v>
      </c>
      <c r="C489" s="2">
        <f t="shared" si="7"/>
        <v>1</v>
      </c>
      <c r="D489" s="2" t="s">
        <v>7500</v>
      </c>
      <c r="E489">
        <v>10</v>
      </c>
      <c r="F489">
        <v>513</v>
      </c>
      <c r="G489" t="s">
        <v>23</v>
      </c>
      <c r="H489" t="s">
        <v>24</v>
      </c>
      <c r="I489" t="s">
        <v>25</v>
      </c>
      <c r="J489">
        <v>4100</v>
      </c>
      <c r="K489" t="s">
        <v>25</v>
      </c>
      <c r="L489">
        <v>10</v>
      </c>
      <c r="M489">
        <v>11.29246142</v>
      </c>
      <c r="N489">
        <v>0.83423519999999995</v>
      </c>
      <c r="O489">
        <v>8.1388799999999997E-2</v>
      </c>
      <c r="P489">
        <v>1.1597904000000001</v>
      </c>
      <c r="Q489">
        <v>14.244065900000001</v>
      </c>
      <c r="R489">
        <v>1.4970848000000001</v>
      </c>
      <c r="S489">
        <v>0.1708768</v>
      </c>
      <c r="T489">
        <v>1.963808</v>
      </c>
      <c r="U489">
        <v>14.244065900000001</v>
      </c>
      <c r="V489">
        <v>1.4970848000000001</v>
      </c>
      <c r="W489">
        <v>0.1708768</v>
      </c>
      <c r="X489">
        <v>1.963808</v>
      </c>
    </row>
    <row r="490" spans="1:24" x14ac:dyDescent="0.25">
      <c r="A490">
        <v>5</v>
      </c>
      <c r="B490" s="1">
        <v>33270</v>
      </c>
      <c r="C490" s="2">
        <f t="shared" si="7"/>
        <v>2</v>
      </c>
      <c r="D490" s="2" t="s">
        <v>7500</v>
      </c>
      <c r="E490">
        <v>10</v>
      </c>
      <c r="F490">
        <v>513</v>
      </c>
      <c r="G490" t="s">
        <v>23</v>
      </c>
      <c r="H490" t="s">
        <v>24</v>
      </c>
      <c r="I490" t="s">
        <v>25</v>
      </c>
      <c r="J490">
        <v>4100</v>
      </c>
      <c r="K490" t="s">
        <v>25</v>
      </c>
      <c r="L490">
        <v>10</v>
      </c>
      <c r="M490">
        <v>11.29246142</v>
      </c>
      <c r="N490">
        <v>0.83423519999999995</v>
      </c>
      <c r="O490">
        <v>8.1388799999999997E-2</v>
      </c>
      <c r="P490">
        <v>1.1597904000000001</v>
      </c>
      <c r="Q490">
        <v>14.244065900000001</v>
      </c>
      <c r="R490">
        <v>1.4970848000000001</v>
      </c>
      <c r="S490">
        <v>0.1708768</v>
      </c>
      <c r="T490">
        <v>1.963808</v>
      </c>
      <c r="U490">
        <v>14.244065900000001</v>
      </c>
      <c r="V490">
        <v>1.4970848000000001</v>
      </c>
      <c r="W490">
        <v>0.1708768</v>
      </c>
      <c r="X490">
        <v>1.963808</v>
      </c>
    </row>
    <row r="491" spans="1:24" x14ac:dyDescent="0.25">
      <c r="A491">
        <v>5</v>
      </c>
      <c r="B491" s="1">
        <v>33271</v>
      </c>
      <c r="C491" s="2">
        <f t="shared" si="7"/>
        <v>2</v>
      </c>
      <c r="D491" s="2" t="s">
        <v>7500</v>
      </c>
      <c r="E491">
        <v>10</v>
      </c>
      <c r="F491">
        <v>513</v>
      </c>
      <c r="G491" t="s">
        <v>23</v>
      </c>
      <c r="H491" t="s">
        <v>24</v>
      </c>
      <c r="I491" t="s">
        <v>25</v>
      </c>
      <c r="J491">
        <v>4100</v>
      </c>
      <c r="K491" t="s">
        <v>25</v>
      </c>
      <c r="L491">
        <v>10</v>
      </c>
      <c r="M491">
        <v>11.29246142</v>
      </c>
      <c r="N491">
        <v>0.83423519999999995</v>
      </c>
      <c r="O491">
        <v>8.1388799999999997E-2</v>
      </c>
      <c r="P491">
        <v>1.1597904000000001</v>
      </c>
      <c r="Q491">
        <v>14.244065900000001</v>
      </c>
      <c r="R491">
        <v>1.4970848000000001</v>
      </c>
      <c r="S491">
        <v>0.1708768</v>
      </c>
      <c r="T491">
        <v>1.963808</v>
      </c>
      <c r="U491">
        <v>14.244065900000001</v>
      </c>
      <c r="V491">
        <v>1.4970848000000001</v>
      </c>
      <c r="W491">
        <v>0.1708768</v>
      </c>
      <c r="X491">
        <v>1.963808</v>
      </c>
    </row>
    <row r="492" spans="1:24" x14ac:dyDescent="0.25">
      <c r="A492">
        <v>5</v>
      </c>
      <c r="B492" s="1">
        <v>33272</v>
      </c>
      <c r="C492" s="2">
        <f t="shared" si="7"/>
        <v>2</v>
      </c>
      <c r="D492" s="2" t="s">
        <v>7500</v>
      </c>
      <c r="E492">
        <v>11</v>
      </c>
      <c r="F492">
        <v>513</v>
      </c>
      <c r="G492" t="s">
        <v>23</v>
      </c>
      <c r="H492" t="s">
        <v>24</v>
      </c>
      <c r="I492" t="s">
        <v>25</v>
      </c>
      <c r="J492">
        <v>4100</v>
      </c>
      <c r="K492" t="s">
        <v>25</v>
      </c>
      <c r="L492">
        <v>10</v>
      </c>
      <c r="Q492">
        <v>21.88925081</v>
      </c>
      <c r="R492">
        <v>1.8244800000000001</v>
      </c>
      <c r="S492">
        <v>0.18950400000000001</v>
      </c>
      <c r="T492">
        <v>2.818368</v>
      </c>
      <c r="U492">
        <v>21.88925081</v>
      </c>
      <c r="V492">
        <v>1.8244800000000001</v>
      </c>
      <c r="W492">
        <v>0.18950400000000001</v>
      </c>
      <c r="X492">
        <v>2.818368</v>
      </c>
    </row>
    <row r="493" spans="1:24" x14ac:dyDescent="0.25">
      <c r="A493">
        <v>5</v>
      </c>
      <c r="B493" s="1">
        <v>33273</v>
      </c>
      <c r="C493" s="2">
        <f t="shared" si="7"/>
        <v>2</v>
      </c>
      <c r="D493" s="2" t="s">
        <v>7500</v>
      </c>
      <c r="E493">
        <v>11</v>
      </c>
      <c r="F493">
        <v>513</v>
      </c>
      <c r="G493" t="s">
        <v>23</v>
      </c>
      <c r="H493" t="s">
        <v>24</v>
      </c>
      <c r="I493" t="s">
        <v>25</v>
      </c>
      <c r="J493">
        <v>4100</v>
      </c>
      <c r="K493" t="s">
        <v>25</v>
      </c>
      <c r="L493">
        <v>10</v>
      </c>
      <c r="Q493">
        <v>21.88925081</v>
      </c>
      <c r="R493">
        <v>1.8244800000000001</v>
      </c>
      <c r="S493">
        <v>0.18950400000000001</v>
      </c>
      <c r="T493">
        <v>2.818368</v>
      </c>
      <c r="U493">
        <v>21.88925081</v>
      </c>
      <c r="V493">
        <v>1.8244800000000001</v>
      </c>
      <c r="W493">
        <v>0.18950400000000001</v>
      </c>
      <c r="X493">
        <v>2.818368</v>
      </c>
    </row>
    <row r="494" spans="1:24" x14ac:dyDescent="0.25">
      <c r="A494">
        <v>5</v>
      </c>
      <c r="B494" s="1">
        <v>33274</v>
      </c>
      <c r="C494" s="2">
        <f t="shared" si="7"/>
        <v>2</v>
      </c>
      <c r="D494" s="2" t="s">
        <v>7500</v>
      </c>
      <c r="E494">
        <v>11</v>
      </c>
      <c r="F494">
        <v>513</v>
      </c>
      <c r="G494" t="s">
        <v>23</v>
      </c>
      <c r="H494" t="s">
        <v>24</v>
      </c>
      <c r="I494" t="s">
        <v>25</v>
      </c>
      <c r="J494">
        <v>4100</v>
      </c>
      <c r="K494" t="s">
        <v>25</v>
      </c>
      <c r="L494">
        <v>10</v>
      </c>
      <c r="Q494">
        <v>21.88925081</v>
      </c>
      <c r="R494">
        <v>1.8244800000000001</v>
      </c>
      <c r="S494">
        <v>0.18950400000000001</v>
      </c>
      <c r="T494">
        <v>2.818368</v>
      </c>
      <c r="U494">
        <v>21.88925081</v>
      </c>
      <c r="V494">
        <v>1.8244800000000001</v>
      </c>
      <c r="W494">
        <v>0.18950400000000001</v>
      </c>
      <c r="X494">
        <v>2.818368</v>
      </c>
    </row>
    <row r="495" spans="1:24" x14ac:dyDescent="0.25">
      <c r="A495">
        <v>5</v>
      </c>
      <c r="B495" s="1">
        <v>33275</v>
      </c>
      <c r="C495" s="2">
        <f t="shared" si="7"/>
        <v>2</v>
      </c>
      <c r="D495" s="2" t="s">
        <v>7500</v>
      </c>
      <c r="E495">
        <v>11</v>
      </c>
      <c r="F495">
        <v>513</v>
      </c>
      <c r="G495" t="s">
        <v>23</v>
      </c>
      <c r="H495" t="s">
        <v>24</v>
      </c>
      <c r="I495" t="s">
        <v>25</v>
      </c>
      <c r="J495">
        <v>4100</v>
      </c>
      <c r="K495" t="s">
        <v>25</v>
      </c>
      <c r="L495">
        <v>10</v>
      </c>
      <c r="Q495">
        <v>21.88925081</v>
      </c>
      <c r="R495">
        <v>1.8244800000000001</v>
      </c>
      <c r="S495">
        <v>0.18950400000000001</v>
      </c>
      <c r="T495">
        <v>2.818368</v>
      </c>
      <c r="U495">
        <v>21.88925081</v>
      </c>
      <c r="V495">
        <v>1.8244800000000001</v>
      </c>
      <c r="W495">
        <v>0.18950400000000001</v>
      </c>
      <c r="X495">
        <v>2.818368</v>
      </c>
    </row>
    <row r="496" spans="1:24" x14ac:dyDescent="0.25">
      <c r="A496">
        <v>5</v>
      </c>
      <c r="B496" s="1">
        <v>33276</v>
      </c>
      <c r="C496" s="2">
        <f t="shared" si="7"/>
        <v>2</v>
      </c>
      <c r="D496" s="2" t="s">
        <v>7500</v>
      </c>
      <c r="E496">
        <v>11</v>
      </c>
      <c r="F496">
        <v>513</v>
      </c>
      <c r="G496" t="s">
        <v>23</v>
      </c>
      <c r="H496" t="s">
        <v>24</v>
      </c>
      <c r="I496" t="s">
        <v>25</v>
      </c>
      <c r="J496">
        <v>4100</v>
      </c>
      <c r="K496" t="s">
        <v>25</v>
      </c>
      <c r="L496">
        <v>10</v>
      </c>
      <c r="Q496">
        <v>21.88925081</v>
      </c>
      <c r="R496">
        <v>1.8244800000000001</v>
      </c>
      <c r="S496">
        <v>0.18950400000000001</v>
      </c>
      <c r="T496">
        <v>2.818368</v>
      </c>
      <c r="U496">
        <v>21.88925081</v>
      </c>
      <c r="V496">
        <v>1.8244800000000001</v>
      </c>
      <c r="W496">
        <v>0.18950400000000001</v>
      </c>
      <c r="X496">
        <v>2.818368</v>
      </c>
    </row>
    <row r="497" spans="1:24" x14ac:dyDescent="0.25">
      <c r="A497">
        <v>5</v>
      </c>
      <c r="B497" s="1">
        <v>33277</v>
      </c>
      <c r="C497" s="2">
        <f t="shared" si="7"/>
        <v>2</v>
      </c>
      <c r="D497" s="2" t="s">
        <v>7500</v>
      </c>
      <c r="E497">
        <v>11</v>
      </c>
      <c r="F497">
        <v>513</v>
      </c>
      <c r="G497" t="s">
        <v>23</v>
      </c>
      <c r="H497" t="s">
        <v>24</v>
      </c>
      <c r="I497" t="s">
        <v>25</v>
      </c>
      <c r="J497">
        <v>4100</v>
      </c>
      <c r="K497" t="s">
        <v>25</v>
      </c>
      <c r="L497">
        <v>10</v>
      </c>
      <c r="Q497">
        <v>21.88925081</v>
      </c>
      <c r="R497">
        <v>1.8244800000000001</v>
      </c>
      <c r="S497">
        <v>0.18950400000000001</v>
      </c>
      <c r="T497">
        <v>2.818368</v>
      </c>
      <c r="U497">
        <v>21.88925081</v>
      </c>
      <c r="V497">
        <v>1.8244800000000001</v>
      </c>
      <c r="W497">
        <v>0.18950400000000001</v>
      </c>
      <c r="X497">
        <v>2.818368</v>
      </c>
    </row>
    <row r="498" spans="1:24" x14ac:dyDescent="0.25">
      <c r="A498">
        <v>5</v>
      </c>
      <c r="B498" s="1">
        <v>33278</v>
      </c>
      <c r="C498" s="2">
        <f t="shared" si="7"/>
        <v>2</v>
      </c>
      <c r="D498" s="2" t="s">
        <v>7500</v>
      </c>
      <c r="E498">
        <v>11</v>
      </c>
      <c r="F498">
        <v>513</v>
      </c>
      <c r="G498" t="s">
        <v>23</v>
      </c>
      <c r="H498" t="s">
        <v>24</v>
      </c>
      <c r="I498" t="s">
        <v>25</v>
      </c>
      <c r="J498">
        <v>4100</v>
      </c>
      <c r="K498" t="s">
        <v>25</v>
      </c>
      <c r="L498">
        <v>10</v>
      </c>
      <c r="Q498">
        <v>21.88925081</v>
      </c>
      <c r="R498">
        <v>1.8244800000000001</v>
      </c>
      <c r="S498">
        <v>0.18950400000000001</v>
      </c>
      <c r="T498">
        <v>2.818368</v>
      </c>
      <c r="U498">
        <v>21.88925081</v>
      </c>
      <c r="V498">
        <v>1.8244800000000001</v>
      </c>
      <c r="W498">
        <v>0.18950400000000001</v>
      </c>
      <c r="X498">
        <v>2.818368</v>
      </c>
    </row>
    <row r="499" spans="1:24" x14ac:dyDescent="0.25">
      <c r="A499">
        <v>5</v>
      </c>
      <c r="B499" s="1">
        <v>33279</v>
      </c>
      <c r="C499" s="2">
        <f t="shared" si="7"/>
        <v>2</v>
      </c>
      <c r="D499" s="2" t="s">
        <v>7500</v>
      </c>
      <c r="E499">
        <v>11</v>
      </c>
      <c r="F499">
        <v>513</v>
      </c>
      <c r="G499" t="s">
        <v>23</v>
      </c>
      <c r="H499" t="s">
        <v>24</v>
      </c>
      <c r="I499" t="s">
        <v>25</v>
      </c>
      <c r="J499">
        <v>4100</v>
      </c>
      <c r="K499" t="s">
        <v>25</v>
      </c>
      <c r="L499">
        <v>10</v>
      </c>
      <c r="Q499">
        <v>21.88925081</v>
      </c>
      <c r="R499">
        <v>1.8244800000000001</v>
      </c>
      <c r="S499">
        <v>0.18950400000000001</v>
      </c>
      <c r="T499">
        <v>2.818368</v>
      </c>
      <c r="U499">
        <v>21.88925081</v>
      </c>
      <c r="V499">
        <v>1.8244800000000001</v>
      </c>
      <c r="W499">
        <v>0.18950400000000001</v>
      </c>
      <c r="X499">
        <v>2.818368</v>
      </c>
    </row>
    <row r="500" spans="1:24" x14ac:dyDescent="0.25">
      <c r="A500">
        <v>5</v>
      </c>
      <c r="B500" s="1">
        <v>33280</v>
      </c>
      <c r="C500" s="2">
        <f t="shared" si="7"/>
        <v>2</v>
      </c>
      <c r="D500" s="2" t="s">
        <v>7500</v>
      </c>
      <c r="E500">
        <v>11</v>
      </c>
      <c r="F500">
        <v>513</v>
      </c>
      <c r="G500" t="s">
        <v>23</v>
      </c>
      <c r="H500" t="s">
        <v>24</v>
      </c>
      <c r="I500" t="s">
        <v>25</v>
      </c>
      <c r="J500">
        <v>4100</v>
      </c>
      <c r="K500" t="s">
        <v>25</v>
      </c>
      <c r="L500">
        <v>10</v>
      </c>
      <c r="Q500">
        <v>21.88925081</v>
      </c>
      <c r="R500">
        <v>1.8244800000000001</v>
      </c>
      <c r="S500">
        <v>0.18950400000000001</v>
      </c>
      <c r="T500">
        <v>2.818368</v>
      </c>
      <c r="U500">
        <v>21.88925081</v>
      </c>
      <c r="V500">
        <v>1.8244800000000001</v>
      </c>
      <c r="W500">
        <v>0.18950400000000001</v>
      </c>
      <c r="X500">
        <v>2.818368</v>
      </c>
    </row>
    <row r="501" spans="1:24" x14ac:dyDescent="0.25">
      <c r="A501">
        <v>5</v>
      </c>
      <c r="B501" s="1">
        <v>33281</v>
      </c>
      <c r="C501" s="2">
        <f t="shared" si="7"/>
        <v>2</v>
      </c>
      <c r="D501" s="2" t="s">
        <v>7500</v>
      </c>
      <c r="E501">
        <v>11</v>
      </c>
      <c r="F501">
        <v>513</v>
      </c>
      <c r="G501" t="s">
        <v>23</v>
      </c>
      <c r="H501" t="s">
        <v>24</v>
      </c>
      <c r="I501" t="s">
        <v>25</v>
      </c>
      <c r="J501">
        <v>4100</v>
      </c>
      <c r="K501" t="s">
        <v>25</v>
      </c>
      <c r="L501">
        <v>10</v>
      </c>
      <c r="Q501">
        <v>21.88925081</v>
      </c>
      <c r="R501">
        <v>1.8244800000000001</v>
      </c>
      <c r="S501">
        <v>0.18950400000000001</v>
      </c>
      <c r="T501">
        <v>2.818368</v>
      </c>
      <c r="U501">
        <v>21.88925081</v>
      </c>
      <c r="V501">
        <v>1.8244800000000001</v>
      </c>
      <c r="W501">
        <v>0.18950400000000001</v>
      </c>
      <c r="X501">
        <v>2.818368</v>
      </c>
    </row>
    <row r="502" spans="1:24" x14ac:dyDescent="0.25">
      <c r="A502">
        <v>5</v>
      </c>
      <c r="B502" s="1">
        <v>33282</v>
      </c>
      <c r="C502" s="2">
        <f t="shared" si="7"/>
        <v>2</v>
      </c>
      <c r="D502" s="2" t="s">
        <v>7500</v>
      </c>
      <c r="E502">
        <v>12</v>
      </c>
      <c r="F502">
        <v>513</v>
      </c>
      <c r="G502" t="s">
        <v>23</v>
      </c>
      <c r="H502" t="s">
        <v>24</v>
      </c>
      <c r="I502" t="s">
        <v>25</v>
      </c>
      <c r="J502">
        <v>4100</v>
      </c>
      <c r="K502" t="s">
        <v>25</v>
      </c>
      <c r="L502">
        <v>10</v>
      </c>
      <c r="M502">
        <v>12.71187065</v>
      </c>
      <c r="O502">
        <v>9.5376000000000002E-2</v>
      </c>
      <c r="P502">
        <v>1.7771728</v>
      </c>
      <c r="Q502">
        <v>20.866026000000002</v>
      </c>
      <c r="R502">
        <v>1.5336936000000001</v>
      </c>
      <c r="S502">
        <v>0.11442720000000001</v>
      </c>
      <c r="T502">
        <v>2.6428992</v>
      </c>
      <c r="U502">
        <v>20.866026000000002</v>
      </c>
      <c r="V502">
        <v>1.5336936000000001</v>
      </c>
      <c r="W502">
        <v>0.11442720000000001</v>
      </c>
      <c r="X502">
        <v>2.6428992</v>
      </c>
    </row>
    <row r="503" spans="1:24" x14ac:dyDescent="0.25">
      <c r="A503">
        <v>5</v>
      </c>
      <c r="B503" s="1">
        <v>33283</v>
      </c>
      <c r="C503" s="2">
        <f t="shared" si="7"/>
        <v>2</v>
      </c>
      <c r="D503" s="2" t="s">
        <v>7500</v>
      </c>
      <c r="E503">
        <v>12</v>
      </c>
      <c r="F503">
        <v>513</v>
      </c>
      <c r="G503" t="s">
        <v>23</v>
      </c>
      <c r="H503" t="s">
        <v>24</v>
      </c>
      <c r="I503" t="s">
        <v>25</v>
      </c>
      <c r="J503">
        <v>4100</v>
      </c>
      <c r="K503" t="s">
        <v>25</v>
      </c>
      <c r="L503">
        <v>10</v>
      </c>
      <c r="M503">
        <v>12.71187065</v>
      </c>
      <c r="O503">
        <v>9.5376000000000002E-2</v>
      </c>
      <c r="P503">
        <v>1.7771728</v>
      </c>
      <c r="Q503">
        <v>20.866026000000002</v>
      </c>
      <c r="R503">
        <v>1.5336936000000001</v>
      </c>
      <c r="S503">
        <v>0.11442720000000001</v>
      </c>
      <c r="T503">
        <v>2.6428992</v>
      </c>
      <c r="U503">
        <v>20.866026000000002</v>
      </c>
      <c r="V503">
        <v>1.5336936000000001</v>
      </c>
      <c r="W503">
        <v>0.11442720000000001</v>
      </c>
      <c r="X503">
        <v>2.6428992</v>
      </c>
    </row>
    <row r="504" spans="1:24" x14ac:dyDescent="0.25">
      <c r="A504">
        <v>5</v>
      </c>
      <c r="B504" s="1">
        <v>33284</v>
      </c>
      <c r="C504" s="2">
        <f t="shared" si="7"/>
        <v>2</v>
      </c>
      <c r="D504" s="2" t="s">
        <v>7500</v>
      </c>
      <c r="E504">
        <v>12</v>
      </c>
      <c r="F504">
        <v>513</v>
      </c>
      <c r="G504" t="s">
        <v>23</v>
      </c>
      <c r="H504" t="s">
        <v>24</v>
      </c>
      <c r="I504" t="s">
        <v>25</v>
      </c>
      <c r="J504">
        <v>4100</v>
      </c>
      <c r="K504" t="s">
        <v>25</v>
      </c>
      <c r="L504">
        <v>10</v>
      </c>
      <c r="M504">
        <v>12.71187065</v>
      </c>
      <c r="O504">
        <v>9.5376000000000002E-2</v>
      </c>
      <c r="P504">
        <v>1.7771728</v>
      </c>
      <c r="Q504">
        <v>20.866026000000002</v>
      </c>
      <c r="R504">
        <v>1.5336936000000001</v>
      </c>
      <c r="S504">
        <v>0.11442720000000001</v>
      </c>
      <c r="T504">
        <v>2.6428992</v>
      </c>
      <c r="U504">
        <v>20.866026000000002</v>
      </c>
      <c r="V504">
        <v>1.5336936000000001</v>
      </c>
      <c r="W504">
        <v>0.11442720000000001</v>
      </c>
      <c r="X504">
        <v>2.6428992</v>
      </c>
    </row>
    <row r="505" spans="1:24" x14ac:dyDescent="0.25">
      <c r="A505">
        <v>5</v>
      </c>
      <c r="B505" s="1">
        <v>33285</v>
      </c>
      <c r="C505" s="2">
        <f t="shared" si="7"/>
        <v>2</v>
      </c>
      <c r="D505" s="2" t="s">
        <v>7500</v>
      </c>
      <c r="E505">
        <v>12</v>
      </c>
      <c r="F505">
        <v>513</v>
      </c>
      <c r="G505" t="s">
        <v>23</v>
      </c>
      <c r="H505" t="s">
        <v>24</v>
      </c>
      <c r="I505" t="s">
        <v>25</v>
      </c>
      <c r="J505">
        <v>4100</v>
      </c>
      <c r="K505" t="s">
        <v>25</v>
      </c>
      <c r="L505">
        <v>10</v>
      </c>
      <c r="M505">
        <v>12.71187065</v>
      </c>
      <c r="O505">
        <v>9.5376000000000002E-2</v>
      </c>
      <c r="P505">
        <v>1.7771728</v>
      </c>
      <c r="Q505">
        <v>20.866026000000002</v>
      </c>
      <c r="R505">
        <v>1.5336936000000001</v>
      </c>
      <c r="S505">
        <v>0.11442720000000001</v>
      </c>
      <c r="T505">
        <v>2.6428992</v>
      </c>
      <c r="U505">
        <v>20.866026000000002</v>
      </c>
      <c r="V505">
        <v>1.5336936000000001</v>
      </c>
      <c r="W505">
        <v>0.11442720000000001</v>
      </c>
      <c r="X505">
        <v>2.6428992</v>
      </c>
    </row>
    <row r="506" spans="1:24" x14ac:dyDescent="0.25">
      <c r="A506">
        <v>5</v>
      </c>
      <c r="B506" s="1">
        <v>33286</v>
      </c>
      <c r="C506" s="2">
        <f t="shared" si="7"/>
        <v>2</v>
      </c>
      <c r="D506" s="2" t="s">
        <v>7500</v>
      </c>
      <c r="E506">
        <v>12</v>
      </c>
      <c r="F506">
        <v>513</v>
      </c>
      <c r="G506" t="s">
        <v>23</v>
      </c>
      <c r="H506" t="s">
        <v>24</v>
      </c>
      <c r="I506" t="s">
        <v>25</v>
      </c>
      <c r="J506">
        <v>4100</v>
      </c>
      <c r="K506" t="s">
        <v>25</v>
      </c>
      <c r="L506">
        <v>10</v>
      </c>
      <c r="M506">
        <v>12.71187065</v>
      </c>
      <c r="O506">
        <v>9.5376000000000002E-2</v>
      </c>
      <c r="P506">
        <v>1.7771728</v>
      </c>
      <c r="Q506">
        <v>20.866026000000002</v>
      </c>
      <c r="R506">
        <v>1.5336936000000001</v>
      </c>
      <c r="S506">
        <v>0.11442720000000001</v>
      </c>
      <c r="T506">
        <v>2.6428992</v>
      </c>
      <c r="U506">
        <v>20.866026000000002</v>
      </c>
      <c r="V506">
        <v>1.5336936000000001</v>
      </c>
      <c r="W506">
        <v>0.11442720000000001</v>
      </c>
      <c r="X506">
        <v>2.6428992</v>
      </c>
    </row>
    <row r="507" spans="1:24" x14ac:dyDescent="0.25">
      <c r="A507">
        <v>5</v>
      </c>
      <c r="B507" s="1">
        <v>33287</v>
      </c>
      <c r="C507" s="2">
        <f t="shared" si="7"/>
        <v>2</v>
      </c>
      <c r="D507" s="2" t="s">
        <v>7500</v>
      </c>
      <c r="E507">
        <v>12</v>
      </c>
      <c r="F507">
        <v>513</v>
      </c>
      <c r="G507" t="s">
        <v>23</v>
      </c>
      <c r="H507" t="s">
        <v>24</v>
      </c>
      <c r="I507" t="s">
        <v>25</v>
      </c>
      <c r="J507">
        <v>4100</v>
      </c>
      <c r="K507" t="s">
        <v>25</v>
      </c>
      <c r="L507">
        <v>10</v>
      </c>
      <c r="M507">
        <v>12.71187065</v>
      </c>
      <c r="O507">
        <v>9.5376000000000002E-2</v>
      </c>
      <c r="P507">
        <v>1.7771728</v>
      </c>
      <c r="Q507">
        <v>20.866026000000002</v>
      </c>
      <c r="R507">
        <v>1.5336936000000001</v>
      </c>
      <c r="S507">
        <v>0.11442720000000001</v>
      </c>
      <c r="T507">
        <v>2.6428992</v>
      </c>
      <c r="U507">
        <v>20.866026000000002</v>
      </c>
      <c r="V507">
        <v>1.5336936000000001</v>
      </c>
      <c r="W507">
        <v>0.11442720000000001</v>
      </c>
      <c r="X507">
        <v>2.6428992</v>
      </c>
    </row>
    <row r="508" spans="1:24" x14ac:dyDescent="0.25">
      <c r="A508">
        <v>5</v>
      </c>
      <c r="B508" s="1">
        <v>33288</v>
      </c>
      <c r="C508" s="2">
        <f t="shared" si="7"/>
        <v>2</v>
      </c>
      <c r="D508" s="2" t="s">
        <v>7500</v>
      </c>
      <c r="E508">
        <v>12</v>
      </c>
      <c r="F508">
        <v>513</v>
      </c>
      <c r="G508" t="s">
        <v>23</v>
      </c>
      <c r="H508" t="s">
        <v>24</v>
      </c>
      <c r="I508" t="s">
        <v>25</v>
      </c>
      <c r="J508">
        <v>4100</v>
      </c>
      <c r="K508" t="s">
        <v>25</v>
      </c>
      <c r="L508">
        <v>10</v>
      </c>
      <c r="M508">
        <v>12.71187065</v>
      </c>
      <c r="O508">
        <v>9.5376000000000002E-2</v>
      </c>
      <c r="P508">
        <v>1.7771728</v>
      </c>
      <c r="Q508">
        <v>20.866026000000002</v>
      </c>
      <c r="R508">
        <v>1.5336936000000001</v>
      </c>
      <c r="S508">
        <v>0.11442720000000001</v>
      </c>
      <c r="T508">
        <v>2.6428992</v>
      </c>
      <c r="U508">
        <v>20.866026000000002</v>
      </c>
      <c r="V508">
        <v>1.5336936000000001</v>
      </c>
      <c r="W508">
        <v>0.11442720000000001</v>
      </c>
      <c r="X508">
        <v>2.6428992</v>
      </c>
    </row>
    <row r="509" spans="1:24" x14ac:dyDescent="0.25">
      <c r="A509">
        <v>5</v>
      </c>
      <c r="B509" s="1">
        <v>33289</v>
      </c>
      <c r="C509" s="2">
        <f t="shared" si="7"/>
        <v>2</v>
      </c>
      <c r="D509" s="2" t="s">
        <v>7500</v>
      </c>
      <c r="E509">
        <v>12</v>
      </c>
      <c r="F509">
        <v>513</v>
      </c>
      <c r="G509" t="s">
        <v>23</v>
      </c>
      <c r="H509" t="s">
        <v>24</v>
      </c>
      <c r="I509" t="s">
        <v>25</v>
      </c>
      <c r="J509">
        <v>4100</v>
      </c>
      <c r="K509" t="s">
        <v>25</v>
      </c>
      <c r="L509">
        <v>10</v>
      </c>
      <c r="M509">
        <v>12.71187065</v>
      </c>
      <c r="O509">
        <v>9.5376000000000002E-2</v>
      </c>
      <c r="P509">
        <v>1.7771728</v>
      </c>
      <c r="Q509">
        <v>20.866026000000002</v>
      </c>
      <c r="R509">
        <v>1.5336936000000001</v>
      </c>
      <c r="S509">
        <v>0.11442720000000001</v>
      </c>
      <c r="T509">
        <v>2.6428992</v>
      </c>
      <c r="U509">
        <v>20.866026000000002</v>
      </c>
      <c r="V509">
        <v>1.5336936000000001</v>
      </c>
      <c r="W509">
        <v>0.11442720000000001</v>
      </c>
      <c r="X509">
        <v>2.6428992</v>
      </c>
    </row>
    <row r="510" spans="1:24" x14ac:dyDescent="0.25">
      <c r="A510">
        <v>5</v>
      </c>
      <c r="B510" s="1">
        <v>33290</v>
      </c>
      <c r="C510" s="2">
        <f t="shared" si="7"/>
        <v>2</v>
      </c>
      <c r="D510" s="2" t="s">
        <v>7500</v>
      </c>
      <c r="E510">
        <v>12</v>
      </c>
      <c r="F510">
        <v>513</v>
      </c>
      <c r="G510" t="s">
        <v>23</v>
      </c>
      <c r="H510" t="s">
        <v>24</v>
      </c>
      <c r="I510" t="s">
        <v>25</v>
      </c>
      <c r="J510">
        <v>4100</v>
      </c>
      <c r="K510" t="s">
        <v>25</v>
      </c>
      <c r="L510">
        <v>10</v>
      </c>
      <c r="M510">
        <v>12.71187065</v>
      </c>
      <c r="O510">
        <v>9.5376000000000002E-2</v>
      </c>
      <c r="P510">
        <v>1.7771728</v>
      </c>
      <c r="Q510">
        <v>20.866026000000002</v>
      </c>
      <c r="R510">
        <v>1.5336936000000001</v>
      </c>
      <c r="S510">
        <v>0.11442720000000001</v>
      </c>
      <c r="T510">
        <v>2.6428992</v>
      </c>
      <c r="U510">
        <v>20.866026000000002</v>
      </c>
      <c r="V510">
        <v>1.5336936000000001</v>
      </c>
      <c r="W510">
        <v>0.11442720000000001</v>
      </c>
      <c r="X510">
        <v>2.6428992</v>
      </c>
    </row>
    <row r="511" spans="1:24" x14ac:dyDescent="0.25">
      <c r="A511">
        <v>5</v>
      </c>
      <c r="B511" s="1">
        <v>33291</v>
      </c>
      <c r="C511" s="2">
        <f t="shared" si="7"/>
        <v>2</v>
      </c>
      <c r="D511" s="2" t="s">
        <v>7500</v>
      </c>
      <c r="E511">
        <v>12</v>
      </c>
      <c r="F511">
        <v>513</v>
      </c>
      <c r="G511" t="s">
        <v>23</v>
      </c>
      <c r="H511" t="s">
        <v>24</v>
      </c>
      <c r="I511" t="s">
        <v>25</v>
      </c>
      <c r="J511">
        <v>4100</v>
      </c>
      <c r="K511" t="s">
        <v>25</v>
      </c>
      <c r="L511">
        <v>10</v>
      </c>
      <c r="M511">
        <v>12.71187065</v>
      </c>
      <c r="O511">
        <v>9.5376000000000002E-2</v>
      </c>
      <c r="P511">
        <v>1.7771728</v>
      </c>
      <c r="Q511">
        <v>20.866026000000002</v>
      </c>
      <c r="R511">
        <v>1.5336936000000001</v>
      </c>
      <c r="S511">
        <v>0.11442720000000001</v>
      </c>
      <c r="T511">
        <v>2.6428992</v>
      </c>
      <c r="U511">
        <v>20.866026000000002</v>
      </c>
      <c r="V511">
        <v>1.5336936000000001</v>
      </c>
      <c r="W511">
        <v>0.11442720000000001</v>
      </c>
      <c r="X511">
        <v>2.6428992</v>
      </c>
    </row>
    <row r="512" spans="1:24" x14ac:dyDescent="0.25">
      <c r="A512">
        <v>6</v>
      </c>
      <c r="B512" s="1">
        <v>33294</v>
      </c>
      <c r="C512" s="2">
        <f t="shared" si="7"/>
        <v>2</v>
      </c>
      <c r="D512" s="2" t="s">
        <v>7500</v>
      </c>
      <c r="E512">
        <v>1</v>
      </c>
      <c r="F512">
        <v>621</v>
      </c>
      <c r="G512" t="s">
        <v>23</v>
      </c>
      <c r="H512" t="s">
        <v>24</v>
      </c>
      <c r="I512" t="s">
        <v>25</v>
      </c>
      <c r="J512">
        <v>4100</v>
      </c>
      <c r="K512" t="s">
        <v>25</v>
      </c>
      <c r="L512">
        <v>10</v>
      </c>
      <c r="M512">
        <v>37.05646024</v>
      </c>
      <c r="N512">
        <v>3.3206831999999999</v>
      </c>
      <c r="O512">
        <v>0.39877200000000002</v>
      </c>
      <c r="P512">
        <v>4.4807471999999997</v>
      </c>
      <c r="Q512">
        <v>8.0759469300000006</v>
      </c>
      <c r="R512">
        <v>0.77736959999999999</v>
      </c>
      <c r="S512">
        <v>9.48576E-2</v>
      </c>
      <c r="T512">
        <v>1.1845631999999999</v>
      </c>
      <c r="U512">
        <v>8.0759469300000006</v>
      </c>
      <c r="V512">
        <v>0.77736959999999999</v>
      </c>
      <c r="W512">
        <v>9.48576E-2</v>
      </c>
      <c r="X512">
        <v>1.1845631999999999</v>
      </c>
    </row>
    <row r="513" spans="1:24" x14ac:dyDescent="0.25">
      <c r="A513">
        <v>6</v>
      </c>
      <c r="B513" s="1">
        <v>33295</v>
      </c>
      <c r="C513" s="2">
        <f t="shared" si="7"/>
        <v>2</v>
      </c>
      <c r="D513" s="2" t="s">
        <v>7500</v>
      </c>
      <c r="E513">
        <v>1</v>
      </c>
      <c r="F513">
        <v>621</v>
      </c>
      <c r="G513" t="s">
        <v>23</v>
      </c>
      <c r="H513" t="s">
        <v>24</v>
      </c>
      <c r="I513" t="s">
        <v>25</v>
      </c>
      <c r="J513">
        <v>4100</v>
      </c>
      <c r="K513" t="s">
        <v>25</v>
      </c>
      <c r="L513">
        <v>10</v>
      </c>
      <c r="M513">
        <v>37.05646024</v>
      </c>
      <c r="N513">
        <v>3.3206831999999999</v>
      </c>
      <c r="O513">
        <v>0.39877200000000002</v>
      </c>
      <c r="P513">
        <v>4.4807471999999997</v>
      </c>
      <c r="Q513">
        <v>8.0759469300000006</v>
      </c>
      <c r="R513">
        <v>0.77736959999999999</v>
      </c>
      <c r="S513">
        <v>9.48576E-2</v>
      </c>
      <c r="T513">
        <v>1.1845631999999999</v>
      </c>
      <c r="U513">
        <v>8.0759469300000006</v>
      </c>
      <c r="V513">
        <v>0.77736959999999999</v>
      </c>
      <c r="W513">
        <v>9.48576E-2</v>
      </c>
      <c r="X513">
        <v>1.1845631999999999</v>
      </c>
    </row>
    <row r="514" spans="1:24" x14ac:dyDescent="0.25">
      <c r="A514">
        <v>6</v>
      </c>
      <c r="B514" s="1">
        <v>33296</v>
      </c>
      <c r="C514" s="2">
        <f t="shared" si="7"/>
        <v>2</v>
      </c>
      <c r="D514" s="2" t="s">
        <v>7500</v>
      </c>
      <c r="E514">
        <v>1</v>
      </c>
      <c r="F514">
        <v>621</v>
      </c>
      <c r="G514" t="s">
        <v>23</v>
      </c>
      <c r="H514" t="s">
        <v>24</v>
      </c>
      <c r="I514" t="s">
        <v>25</v>
      </c>
      <c r="J514">
        <v>4100</v>
      </c>
      <c r="K514" t="s">
        <v>25</v>
      </c>
      <c r="L514">
        <v>10</v>
      </c>
      <c r="M514">
        <v>37.05646024</v>
      </c>
      <c r="N514">
        <v>3.3206831999999999</v>
      </c>
      <c r="O514">
        <v>0.39877200000000002</v>
      </c>
      <c r="P514">
        <v>4.4807471999999997</v>
      </c>
      <c r="Q514">
        <v>8.0759469300000006</v>
      </c>
      <c r="R514">
        <v>0.77736959999999999</v>
      </c>
      <c r="S514">
        <v>9.48576E-2</v>
      </c>
      <c r="T514">
        <v>1.1845631999999999</v>
      </c>
      <c r="U514">
        <v>8.0759469300000006</v>
      </c>
      <c r="V514">
        <v>0.77736959999999999</v>
      </c>
      <c r="W514">
        <v>9.48576E-2</v>
      </c>
      <c r="X514">
        <v>1.1845631999999999</v>
      </c>
    </row>
    <row r="515" spans="1:24" x14ac:dyDescent="0.25">
      <c r="A515">
        <v>6</v>
      </c>
      <c r="B515" s="1">
        <v>33297</v>
      </c>
      <c r="C515" s="2">
        <f t="shared" ref="C515:C578" si="8">MONTH(B515)</f>
        <v>2</v>
      </c>
      <c r="D515" s="2" t="s">
        <v>7500</v>
      </c>
      <c r="E515">
        <v>1</v>
      </c>
      <c r="F515">
        <v>621</v>
      </c>
      <c r="G515" t="s">
        <v>23</v>
      </c>
      <c r="H515" t="s">
        <v>24</v>
      </c>
      <c r="I515" t="s">
        <v>25</v>
      </c>
      <c r="J515">
        <v>4100</v>
      </c>
      <c r="K515" t="s">
        <v>25</v>
      </c>
      <c r="L515">
        <v>10</v>
      </c>
      <c r="M515">
        <v>37.05646024</v>
      </c>
      <c r="N515">
        <v>3.3206831999999999</v>
      </c>
      <c r="O515">
        <v>0.39877200000000002</v>
      </c>
      <c r="P515">
        <v>4.4807471999999997</v>
      </c>
      <c r="Q515">
        <v>8.0759469300000006</v>
      </c>
      <c r="R515">
        <v>0.77736959999999999</v>
      </c>
      <c r="S515">
        <v>9.48576E-2</v>
      </c>
      <c r="T515">
        <v>1.1845631999999999</v>
      </c>
      <c r="U515">
        <v>8.0759469300000006</v>
      </c>
      <c r="V515">
        <v>0.77736959999999999</v>
      </c>
      <c r="W515">
        <v>9.48576E-2</v>
      </c>
      <c r="X515">
        <v>1.1845631999999999</v>
      </c>
    </row>
    <row r="516" spans="1:24" x14ac:dyDescent="0.25">
      <c r="A516">
        <v>6</v>
      </c>
      <c r="B516" s="1">
        <v>33298</v>
      </c>
      <c r="C516" s="2">
        <f t="shared" si="8"/>
        <v>3</v>
      </c>
      <c r="D516" s="2" t="s">
        <v>7501</v>
      </c>
      <c r="E516">
        <v>1</v>
      </c>
      <c r="F516">
        <v>621</v>
      </c>
      <c r="G516" t="s">
        <v>23</v>
      </c>
      <c r="H516" t="s">
        <v>24</v>
      </c>
      <c r="I516" t="s">
        <v>25</v>
      </c>
      <c r="J516">
        <v>4100</v>
      </c>
      <c r="K516" t="s">
        <v>25</v>
      </c>
      <c r="L516">
        <v>10</v>
      </c>
      <c r="M516">
        <v>37.05646024</v>
      </c>
      <c r="N516">
        <v>3.3206831999999999</v>
      </c>
      <c r="O516">
        <v>0.39877200000000002</v>
      </c>
      <c r="P516">
        <v>4.4807471999999997</v>
      </c>
      <c r="Q516">
        <v>8.0759469300000006</v>
      </c>
      <c r="R516">
        <v>0.77736959999999999</v>
      </c>
      <c r="S516">
        <v>9.48576E-2</v>
      </c>
      <c r="T516">
        <v>1.1845631999999999</v>
      </c>
      <c r="U516">
        <v>8.0759469300000006</v>
      </c>
      <c r="V516">
        <v>0.77736959999999999</v>
      </c>
      <c r="W516">
        <v>9.48576E-2</v>
      </c>
      <c r="X516">
        <v>1.1845631999999999</v>
      </c>
    </row>
    <row r="517" spans="1:24" x14ac:dyDescent="0.25">
      <c r="A517">
        <v>6</v>
      </c>
      <c r="B517" s="1">
        <v>33299</v>
      </c>
      <c r="C517" s="2">
        <f t="shared" si="8"/>
        <v>3</v>
      </c>
      <c r="D517" s="2" t="s">
        <v>7501</v>
      </c>
      <c r="E517">
        <v>1</v>
      </c>
      <c r="F517">
        <v>621</v>
      </c>
      <c r="G517" t="s">
        <v>23</v>
      </c>
      <c r="H517" t="s">
        <v>24</v>
      </c>
      <c r="I517" t="s">
        <v>25</v>
      </c>
      <c r="J517">
        <v>4100</v>
      </c>
      <c r="K517" t="s">
        <v>25</v>
      </c>
      <c r="L517">
        <v>10</v>
      </c>
      <c r="M517">
        <v>37.05646024</v>
      </c>
      <c r="N517">
        <v>3.3206831999999999</v>
      </c>
      <c r="O517">
        <v>0.39877200000000002</v>
      </c>
      <c r="P517">
        <v>4.4807471999999997</v>
      </c>
      <c r="Q517">
        <v>8.0759469300000006</v>
      </c>
      <c r="R517">
        <v>0.77736959999999999</v>
      </c>
      <c r="S517">
        <v>9.48576E-2</v>
      </c>
      <c r="T517">
        <v>1.1845631999999999</v>
      </c>
      <c r="U517">
        <v>8.0759469300000006</v>
      </c>
      <c r="V517">
        <v>0.77736959999999999</v>
      </c>
      <c r="W517">
        <v>9.48576E-2</v>
      </c>
      <c r="X517">
        <v>1.1845631999999999</v>
      </c>
    </row>
    <row r="518" spans="1:24" x14ac:dyDescent="0.25">
      <c r="A518">
        <v>6</v>
      </c>
      <c r="B518" s="1">
        <v>33300</v>
      </c>
      <c r="C518" s="2">
        <f t="shared" si="8"/>
        <v>3</v>
      </c>
      <c r="D518" s="2" t="s">
        <v>7501</v>
      </c>
      <c r="E518">
        <v>1</v>
      </c>
      <c r="F518">
        <v>621</v>
      </c>
      <c r="G518" t="s">
        <v>23</v>
      </c>
      <c r="H518" t="s">
        <v>24</v>
      </c>
      <c r="I518" t="s">
        <v>25</v>
      </c>
      <c r="J518">
        <v>4100</v>
      </c>
      <c r="K518" t="s">
        <v>25</v>
      </c>
      <c r="L518">
        <v>10</v>
      </c>
      <c r="M518">
        <v>37.05646024</v>
      </c>
      <c r="N518">
        <v>3.3206831999999999</v>
      </c>
      <c r="O518">
        <v>0.39877200000000002</v>
      </c>
      <c r="P518">
        <v>4.4807471999999997</v>
      </c>
      <c r="Q518">
        <v>8.0759469300000006</v>
      </c>
      <c r="R518">
        <v>0.77736959999999999</v>
      </c>
      <c r="S518">
        <v>9.48576E-2</v>
      </c>
      <c r="T518">
        <v>1.1845631999999999</v>
      </c>
      <c r="U518">
        <v>8.0759469300000006</v>
      </c>
      <c r="V518">
        <v>0.77736959999999999</v>
      </c>
      <c r="W518">
        <v>9.48576E-2</v>
      </c>
      <c r="X518">
        <v>1.1845631999999999</v>
      </c>
    </row>
    <row r="519" spans="1:24" x14ac:dyDescent="0.25">
      <c r="A519">
        <v>6</v>
      </c>
      <c r="B519" s="1">
        <v>33301</v>
      </c>
      <c r="C519" s="2">
        <f t="shared" si="8"/>
        <v>3</v>
      </c>
      <c r="D519" s="2" t="s">
        <v>7501</v>
      </c>
      <c r="E519">
        <v>1</v>
      </c>
      <c r="F519">
        <v>621</v>
      </c>
      <c r="G519" t="s">
        <v>23</v>
      </c>
      <c r="H519" t="s">
        <v>24</v>
      </c>
      <c r="I519" t="s">
        <v>25</v>
      </c>
      <c r="J519">
        <v>4100</v>
      </c>
      <c r="K519" t="s">
        <v>25</v>
      </c>
      <c r="L519">
        <v>10</v>
      </c>
      <c r="M519">
        <v>37.05646024</v>
      </c>
      <c r="N519">
        <v>3.3206831999999999</v>
      </c>
      <c r="O519">
        <v>0.39877200000000002</v>
      </c>
      <c r="P519">
        <v>4.4807471999999997</v>
      </c>
      <c r="Q519">
        <v>8.0759469300000006</v>
      </c>
      <c r="R519">
        <v>0.77736959999999999</v>
      </c>
      <c r="S519">
        <v>9.48576E-2</v>
      </c>
      <c r="T519">
        <v>1.1845631999999999</v>
      </c>
      <c r="U519">
        <v>8.0759469300000006</v>
      </c>
      <c r="V519">
        <v>0.77736959999999999</v>
      </c>
      <c r="W519">
        <v>9.48576E-2</v>
      </c>
      <c r="X519">
        <v>1.1845631999999999</v>
      </c>
    </row>
    <row r="520" spans="1:24" x14ac:dyDescent="0.25">
      <c r="A520">
        <v>6</v>
      </c>
      <c r="B520" s="1">
        <v>33302</v>
      </c>
      <c r="C520" s="2">
        <f t="shared" si="8"/>
        <v>3</v>
      </c>
      <c r="D520" s="2" t="s">
        <v>7501</v>
      </c>
      <c r="E520">
        <v>1</v>
      </c>
      <c r="F520">
        <v>621</v>
      </c>
      <c r="G520" t="s">
        <v>23</v>
      </c>
      <c r="H520" t="s">
        <v>24</v>
      </c>
      <c r="I520" t="s">
        <v>25</v>
      </c>
      <c r="J520">
        <v>4100</v>
      </c>
      <c r="K520" t="s">
        <v>25</v>
      </c>
      <c r="L520">
        <v>10</v>
      </c>
      <c r="M520">
        <v>37.05646024</v>
      </c>
      <c r="N520">
        <v>3.3206831999999999</v>
      </c>
      <c r="O520">
        <v>0.39877200000000002</v>
      </c>
      <c r="P520">
        <v>4.4807471999999997</v>
      </c>
      <c r="Q520">
        <v>8.0759469300000006</v>
      </c>
      <c r="R520">
        <v>0.77736959999999999</v>
      </c>
      <c r="S520">
        <v>9.48576E-2</v>
      </c>
      <c r="T520">
        <v>1.1845631999999999</v>
      </c>
      <c r="U520">
        <v>8.0759469300000006</v>
      </c>
      <c r="V520">
        <v>0.77736959999999999</v>
      </c>
      <c r="W520">
        <v>9.48576E-2</v>
      </c>
      <c r="X520">
        <v>1.1845631999999999</v>
      </c>
    </row>
    <row r="521" spans="1:24" x14ac:dyDescent="0.25">
      <c r="A521">
        <v>6</v>
      </c>
      <c r="B521" s="1">
        <v>33303</v>
      </c>
      <c r="C521" s="2">
        <f t="shared" si="8"/>
        <v>3</v>
      </c>
      <c r="D521" s="2" t="s">
        <v>7501</v>
      </c>
      <c r="E521">
        <v>1</v>
      </c>
      <c r="F521">
        <v>621</v>
      </c>
      <c r="G521" t="s">
        <v>23</v>
      </c>
      <c r="H521" t="s">
        <v>24</v>
      </c>
      <c r="I521" t="s">
        <v>25</v>
      </c>
      <c r="J521">
        <v>4100</v>
      </c>
      <c r="K521" t="s">
        <v>25</v>
      </c>
      <c r="L521">
        <v>10</v>
      </c>
      <c r="M521">
        <v>37.05646024</v>
      </c>
      <c r="N521">
        <v>3.3206831999999999</v>
      </c>
      <c r="O521">
        <v>0.39877200000000002</v>
      </c>
      <c r="P521">
        <v>4.4807471999999997</v>
      </c>
      <c r="Q521">
        <v>8.0759469300000006</v>
      </c>
      <c r="R521">
        <v>0.77736959999999999</v>
      </c>
      <c r="S521">
        <v>9.48576E-2</v>
      </c>
      <c r="T521">
        <v>1.1845631999999999</v>
      </c>
      <c r="U521">
        <v>8.0759469300000006</v>
      </c>
      <c r="V521">
        <v>0.77736959999999999</v>
      </c>
      <c r="W521">
        <v>9.48576E-2</v>
      </c>
      <c r="X521">
        <v>1.1845631999999999</v>
      </c>
    </row>
    <row r="522" spans="1:24" x14ac:dyDescent="0.25">
      <c r="A522">
        <v>6</v>
      </c>
      <c r="B522" s="1">
        <v>33304</v>
      </c>
      <c r="C522" s="2">
        <f t="shared" si="8"/>
        <v>3</v>
      </c>
      <c r="D522" s="2" t="s">
        <v>7501</v>
      </c>
      <c r="E522">
        <v>2</v>
      </c>
      <c r="F522">
        <v>621</v>
      </c>
      <c r="G522" t="s">
        <v>23</v>
      </c>
      <c r="H522" t="s">
        <v>24</v>
      </c>
      <c r="I522" t="s">
        <v>25</v>
      </c>
      <c r="J522">
        <v>4100</v>
      </c>
      <c r="K522" t="s">
        <v>25</v>
      </c>
      <c r="L522">
        <v>10</v>
      </c>
      <c r="M522">
        <v>30.310132710000001</v>
      </c>
      <c r="N522">
        <v>2.2320175999999998</v>
      </c>
      <c r="O522">
        <v>0.28037119999999999</v>
      </c>
      <c r="P522">
        <v>3.734632</v>
      </c>
      <c r="Q522">
        <v>9.9571771099999999</v>
      </c>
      <c r="R522">
        <v>0.55853600000000003</v>
      </c>
      <c r="S522">
        <v>7.1548E-2</v>
      </c>
      <c r="T522">
        <v>0.93243200000000004</v>
      </c>
      <c r="U522">
        <v>9.9571771099999999</v>
      </c>
      <c r="V522">
        <v>0.55853600000000003</v>
      </c>
      <c r="W522">
        <v>7.1548E-2</v>
      </c>
      <c r="X522">
        <v>0.93243200000000004</v>
      </c>
    </row>
    <row r="523" spans="1:24" x14ac:dyDescent="0.25">
      <c r="A523">
        <v>6</v>
      </c>
      <c r="B523" s="1">
        <v>33305</v>
      </c>
      <c r="C523" s="2">
        <f t="shared" si="8"/>
        <v>3</v>
      </c>
      <c r="D523" s="2" t="s">
        <v>7501</v>
      </c>
      <c r="E523">
        <v>2</v>
      </c>
      <c r="F523">
        <v>621</v>
      </c>
      <c r="G523" t="s">
        <v>23</v>
      </c>
      <c r="H523" t="s">
        <v>24</v>
      </c>
      <c r="I523" t="s">
        <v>25</v>
      </c>
      <c r="J523">
        <v>4100</v>
      </c>
      <c r="K523" t="s">
        <v>25</v>
      </c>
      <c r="L523">
        <v>10</v>
      </c>
      <c r="M523">
        <v>30.310132710000001</v>
      </c>
      <c r="N523">
        <v>2.2320175999999998</v>
      </c>
      <c r="O523">
        <v>0.28037119999999999</v>
      </c>
      <c r="P523">
        <v>3.734632</v>
      </c>
      <c r="Q523">
        <v>9.9571771099999999</v>
      </c>
      <c r="R523">
        <v>0.55853600000000003</v>
      </c>
      <c r="S523">
        <v>7.1548E-2</v>
      </c>
      <c r="T523">
        <v>0.93243200000000004</v>
      </c>
      <c r="U523">
        <v>9.9571771099999999</v>
      </c>
      <c r="V523">
        <v>0.55853600000000003</v>
      </c>
      <c r="W523">
        <v>7.1548E-2</v>
      </c>
      <c r="X523">
        <v>0.93243200000000004</v>
      </c>
    </row>
    <row r="524" spans="1:24" x14ac:dyDescent="0.25">
      <c r="A524">
        <v>6</v>
      </c>
      <c r="B524" s="1">
        <v>33306</v>
      </c>
      <c r="C524" s="2">
        <f t="shared" si="8"/>
        <v>3</v>
      </c>
      <c r="D524" s="2" t="s">
        <v>7501</v>
      </c>
      <c r="E524">
        <v>2</v>
      </c>
      <c r="F524">
        <v>621</v>
      </c>
      <c r="G524" t="s">
        <v>23</v>
      </c>
      <c r="H524" t="s">
        <v>24</v>
      </c>
      <c r="I524" t="s">
        <v>25</v>
      </c>
      <c r="J524">
        <v>4100</v>
      </c>
      <c r="K524" t="s">
        <v>25</v>
      </c>
      <c r="L524">
        <v>10</v>
      </c>
      <c r="M524">
        <v>30.310132710000001</v>
      </c>
      <c r="N524">
        <v>2.2320175999999998</v>
      </c>
      <c r="O524">
        <v>0.28037119999999999</v>
      </c>
      <c r="P524">
        <v>3.734632</v>
      </c>
      <c r="Q524">
        <v>9.9571771099999999</v>
      </c>
      <c r="R524">
        <v>0.55853600000000003</v>
      </c>
      <c r="S524">
        <v>7.1548E-2</v>
      </c>
      <c r="T524">
        <v>0.93243200000000004</v>
      </c>
      <c r="U524">
        <v>9.9571771099999999</v>
      </c>
      <c r="V524">
        <v>0.55853600000000003</v>
      </c>
      <c r="W524">
        <v>7.1548E-2</v>
      </c>
      <c r="X524">
        <v>0.93243200000000004</v>
      </c>
    </row>
    <row r="525" spans="1:24" x14ac:dyDescent="0.25">
      <c r="A525">
        <v>6</v>
      </c>
      <c r="B525" s="1">
        <v>33307</v>
      </c>
      <c r="C525" s="2">
        <f t="shared" si="8"/>
        <v>3</v>
      </c>
      <c r="D525" s="2" t="s">
        <v>7501</v>
      </c>
      <c r="E525">
        <v>2</v>
      </c>
      <c r="F525">
        <v>621</v>
      </c>
      <c r="G525" t="s">
        <v>23</v>
      </c>
      <c r="H525" t="s">
        <v>24</v>
      </c>
      <c r="I525" t="s">
        <v>25</v>
      </c>
      <c r="J525">
        <v>4100</v>
      </c>
      <c r="K525" t="s">
        <v>25</v>
      </c>
      <c r="L525">
        <v>10</v>
      </c>
      <c r="M525">
        <v>30.310132710000001</v>
      </c>
      <c r="N525">
        <v>2.2320175999999998</v>
      </c>
      <c r="O525">
        <v>0.28037119999999999</v>
      </c>
      <c r="P525">
        <v>3.734632</v>
      </c>
      <c r="Q525">
        <v>9.9571771099999999</v>
      </c>
      <c r="R525">
        <v>0.55853600000000003</v>
      </c>
      <c r="S525">
        <v>7.1548E-2</v>
      </c>
      <c r="T525">
        <v>0.93243200000000004</v>
      </c>
      <c r="U525">
        <v>9.9571771099999999</v>
      </c>
      <c r="V525">
        <v>0.55853600000000003</v>
      </c>
      <c r="W525">
        <v>7.1548E-2</v>
      </c>
      <c r="X525">
        <v>0.93243200000000004</v>
      </c>
    </row>
    <row r="526" spans="1:24" x14ac:dyDescent="0.25">
      <c r="A526">
        <v>6</v>
      </c>
      <c r="B526" s="1">
        <v>33308</v>
      </c>
      <c r="C526" s="2">
        <f t="shared" si="8"/>
        <v>3</v>
      </c>
      <c r="D526" s="2" t="s">
        <v>7501</v>
      </c>
      <c r="E526">
        <v>2</v>
      </c>
      <c r="F526">
        <v>621</v>
      </c>
      <c r="G526" t="s">
        <v>23</v>
      </c>
      <c r="H526" t="s">
        <v>24</v>
      </c>
      <c r="I526" t="s">
        <v>25</v>
      </c>
      <c r="J526">
        <v>4100</v>
      </c>
      <c r="K526" t="s">
        <v>25</v>
      </c>
      <c r="L526">
        <v>10</v>
      </c>
      <c r="M526">
        <v>30.310132710000001</v>
      </c>
      <c r="N526">
        <v>2.2320175999999998</v>
      </c>
      <c r="O526">
        <v>0.28037119999999999</v>
      </c>
      <c r="P526">
        <v>3.734632</v>
      </c>
      <c r="Q526">
        <v>9.9571771099999999</v>
      </c>
      <c r="R526">
        <v>0.55853600000000003</v>
      </c>
      <c r="S526">
        <v>7.1548E-2</v>
      </c>
      <c r="T526">
        <v>0.93243200000000004</v>
      </c>
      <c r="U526">
        <v>9.9571771099999999</v>
      </c>
      <c r="V526">
        <v>0.55853600000000003</v>
      </c>
      <c r="W526">
        <v>7.1548E-2</v>
      </c>
      <c r="X526">
        <v>0.93243200000000004</v>
      </c>
    </row>
    <row r="527" spans="1:24" x14ac:dyDescent="0.25">
      <c r="A527">
        <v>6</v>
      </c>
      <c r="B527" s="1">
        <v>33309</v>
      </c>
      <c r="C527" s="2">
        <f t="shared" si="8"/>
        <v>3</v>
      </c>
      <c r="D527" s="2" t="s">
        <v>7501</v>
      </c>
      <c r="E527">
        <v>2</v>
      </c>
      <c r="F527">
        <v>621</v>
      </c>
      <c r="G527" t="s">
        <v>23</v>
      </c>
      <c r="H527" t="s">
        <v>24</v>
      </c>
      <c r="I527" t="s">
        <v>25</v>
      </c>
      <c r="J527">
        <v>4100</v>
      </c>
      <c r="K527" t="s">
        <v>25</v>
      </c>
      <c r="L527">
        <v>10</v>
      </c>
      <c r="M527">
        <v>30.310132710000001</v>
      </c>
      <c r="N527">
        <v>2.2320175999999998</v>
      </c>
      <c r="O527">
        <v>0.28037119999999999</v>
      </c>
      <c r="P527">
        <v>3.734632</v>
      </c>
      <c r="Q527">
        <v>9.9571771099999999</v>
      </c>
      <c r="R527">
        <v>0.55853600000000003</v>
      </c>
      <c r="S527">
        <v>7.1548E-2</v>
      </c>
      <c r="T527">
        <v>0.93243200000000004</v>
      </c>
      <c r="U527">
        <v>9.9571771099999999</v>
      </c>
      <c r="V527">
        <v>0.55853600000000003</v>
      </c>
      <c r="W527">
        <v>7.1548E-2</v>
      </c>
      <c r="X527">
        <v>0.93243200000000004</v>
      </c>
    </row>
    <row r="528" spans="1:24" x14ac:dyDescent="0.25">
      <c r="A528">
        <v>6</v>
      </c>
      <c r="B528" s="1">
        <v>33310</v>
      </c>
      <c r="C528" s="2">
        <f t="shared" si="8"/>
        <v>3</v>
      </c>
      <c r="D528" s="2" t="s">
        <v>7501</v>
      </c>
      <c r="E528">
        <v>2</v>
      </c>
      <c r="F528">
        <v>621</v>
      </c>
      <c r="G528" t="s">
        <v>23</v>
      </c>
      <c r="H528" t="s">
        <v>24</v>
      </c>
      <c r="I528" t="s">
        <v>25</v>
      </c>
      <c r="J528">
        <v>4100</v>
      </c>
      <c r="K528" t="s">
        <v>25</v>
      </c>
      <c r="L528">
        <v>10</v>
      </c>
      <c r="M528">
        <v>30.310132710000001</v>
      </c>
      <c r="N528">
        <v>2.2320175999999998</v>
      </c>
      <c r="O528">
        <v>0.28037119999999999</v>
      </c>
      <c r="P528">
        <v>3.734632</v>
      </c>
      <c r="Q528">
        <v>9.9571771099999999</v>
      </c>
      <c r="R528">
        <v>0.55853600000000003</v>
      </c>
      <c r="S528">
        <v>7.1548E-2</v>
      </c>
      <c r="T528">
        <v>0.93243200000000004</v>
      </c>
      <c r="U528">
        <v>9.9571771099999999</v>
      </c>
      <c r="V528">
        <v>0.55853600000000003</v>
      </c>
      <c r="W528">
        <v>7.1548E-2</v>
      </c>
      <c r="X528">
        <v>0.93243200000000004</v>
      </c>
    </row>
    <row r="529" spans="1:24" x14ac:dyDescent="0.25">
      <c r="A529">
        <v>6</v>
      </c>
      <c r="B529" s="1">
        <v>33311</v>
      </c>
      <c r="C529" s="2">
        <f t="shared" si="8"/>
        <v>3</v>
      </c>
      <c r="D529" s="2" t="s">
        <v>7501</v>
      </c>
      <c r="E529">
        <v>2</v>
      </c>
      <c r="F529">
        <v>621</v>
      </c>
      <c r="G529" t="s">
        <v>23</v>
      </c>
      <c r="H529" t="s">
        <v>24</v>
      </c>
      <c r="I529" t="s">
        <v>25</v>
      </c>
      <c r="J529">
        <v>4100</v>
      </c>
      <c r="K529" t="s">
        <v>25</v>
      </c>
      <c r="L529">
        <v>10</v>
      </c>
      <c r="M529">
        <v>30.310132710000001</v>
      </c>
      <c r="N529">
        <v>2.2320175999999998</v>
      </c>
      <c r="O529">
        <v>0.28037119999999999</v>
      </c>
      <c r="P529">
        <v>3.734632</v>
      </c>
      <c r="Q529">
        <v>9.9571771099999999</v>
      </c>
      <c r="R529">
        <v>0.55853600000000003</v>
      </c>
      <c r="S529">
        <v>7.1548E-2</v>
      </c>
      <c r="T529">
        <v>0.93243200000000004</v>
      </c>
      <c r="U529">
        <v>9.9571771099999999</v>
      </c>
      <c r="V529">
        <v>0.55853600000000003</v>
      </c>
      <c r="W529">
        <v>7.1548E-2</v>
      </c>
      <c r="X529">
        <v>0.93243200000000004</v>
      </c>
    </row>
    <row r="530" spans="1:24" x14ac:dyDescent="0.25">
      <c r="A530">
        <v>6</v>
      </c>
      <c r="B530" s="1">
        <v>33312</v>
      </c>
      <c r="C530" s="2">
        <f t="shared" si="8"/>
        <v>3</v>
      </c>
      <c r="D530" s="2" t="s">
        <v>7501</v>
      </c>
      <c r="E530">
        <v>2</v>
      </c>
      <c r="F530">
        <v>621</v>
      </c>
      <c r="G530" t="s">
        <v>23</v>
      </c>
      <c r="H530" t="s">
        <v>24</v>
      </c>
      <c r="I530" t="s">
        <v>25</v>
      </c>
      <c r="J530">
        <v>4100</v>
      </c>
      <c r="K530" t="s">
        <v>25</v>
      </c>
      <c r="L530">
        <v>10</v>
      </c>
      <c r="M530">
        <v>30.310132710000001</v>
      </c>
      <c r="N530">
        <v>2.2320175999999998</v>
      </c>
      <c r="O530">
        <v>0.28037119999999999</v>
      </c>
      <c r="P530">
        <v>3.734632</v>
      </c>
      <c r="Q530">
        <v>9.9571771099999999</v>
      </c>
      <c r="R530">
        <v>0.55853600000000003</v>
      </c>
      <c r="S530">
        <v>7.1548E-2</v>
      </c>
      <c r="T530">
        <v>0.93243200000000004</v>
      </c>
      <c r="U530">
        <v>9.9571771099999999</v>
      </c>
      <c r="V530">
        <v>0.55853600000000003</v>
      </c>
      <c r="W530">
        <v>7.1548E-2</v>
      </c>
      <c r="X530">
        <v>0.93243200000000004</v>
      </c>
    </row>
    <row r="531" spans="1:24" x14ac:dyDescent="0.25">
      <c r="A531">
        <v>6</v>
      </c>
      <c r="B531" s="1">
        <v>33313</v>
      </c>
      <c r="C531" s="2">
        <f t="shared" si="8"/>
        <v>3</v>
      </c>
      <c r="D531" s="2" t="s">
        <v>7501</v>
      </c>
      <c r="E531">
        <v>2</v>
      </c>
      <c r="F531">
        <v>621</v>
      </c>
      <c r="G531" t="s">
        <v>23</v>
      </c>
      <c r="H531" t="s">
        <v>24</v>
      </c>
      <c r="I531" t="s">
        <v>25</v>
      </c>
      <c r="J531">
        <v>4100</v>
      </c>
      <c r="K531" t="s">
        <v>25</v>
      </c>
      <c r="L531">
        <v>10</v>
      </c>
      <c r="M531">
        <v>30.310132710000001</v>
      </c>
      <c r="N531">
        <v>2.2320175999999998</v>
      </c>
      <c r="O531">
        <v>0.28037119999999999</v>
      </c>
      <c r="P531">
        <v>3.734632</v>
      </c>
      <c r="Q531">
        <v>9.9571771099999999</v>
      </c>
      <c r="R531">
        <v>0.55853600000000003</v>
      </c>
      <c r="S531">
        <v>7.1548E-2</v>
      </c>
      <c r="T531">
        <v>0.93243200000000004</v>
      </c>
      <c r="U531">
        <v>9.9571771099999999</v>
      </c>
      <c r="V531">
        <v>0.55853600000000003</v>
      </c>
      <c r="W531">
        <v>7.1548E-2</v>
      </c>
      <c r="X531">
        <v>0.93243200000000004</v>
      </c>
    </row>
    <row r="532" spans="1:24" x14ac:dyDescent="0.25">
      <c r="A532">
        <v>6</v>
      </c>
      <c r="B532" s="1">
        <v>33314</v>
      </c>
      <c r="C532" s="2">
        <f t="shared" si="8"/>
        <v>3</v>
      </c>
      <c r="D532" s="2" t="s">
        <v>7501</v>
      </c>
      <c r="E532">
        <v>3</v>
      </c>
      <c r="F532">
        <v>621</v>
      </c>
      <c r="G532" t="s">
        <v>23</v>
      </c>
      <c r="H532" t="s">
        <v>24</v>
      </c>
      <c r="I532" t="s">
        <v>25</v>
      </c>
      <c r="J532">
        <v>4100</v>
      </c>
      <c r="K532" t="s">
        <v>25</v>
      </c>
      <c r="L532">
        <v>10</v>
      </c>
      <c r="M532">
        <v>24.653053530000001</v>
      </c>
      <c r="N532">
        <v>1.6745487999999999</v>
      </c>
      <c r="O532">
        <v>0.21260319999999999</v>
      </c>
      <c r="P532">
        <v>2.639624</v>
      </c>
      <c r="Q532">
        <v>4.8910982660000002</v>
      </c>
      <c r="R532">
        <v>0.25752960000000003</v>
      </c>
      <c r="S532">
        <v>2.0198399999999998E-2</v>
      </c>
      <c r="T532">
        <v>0.51253439999999995</v>
      </c>
      <c r="U532">
        <v>4.8910982660000002</v>
      </c>
      <c r="V532">
        <v>0.25752960000000003</v>
      </c>
      <c r="W532">
        <v>2.0198399999999998E-2</v>
      </c>
      <c r="X532">
        <v>0.51253439999999995</v>
      </c>
    </row>
    <row r="533" spans="1:24" x14ac:dyDescent="0.25">
      <c r="A533">
        <v>6</v>
      </c>
      <c r="B533" s="1">
        <v>33315</v>
      </c>
      <c r="C533" s="2">
        <f t="shared" si="8"/>
        <v>3</v>
      </c>
      <c r="D533" s="2" t="s">
        <v>7501</v>
      </c>
      <c r="E533">
        <v>3</v>
      </c>
      <c r="F533">
        <v>621</v>
      </c>
      <c r="G533" t="s">
        <v>23</v>
      </c>
      <c r="H533" t="s">
        <v>24</v>
      </c>
      <c r="I533" t="s">
        <v>25</v>
      </c>
      <c r="J533">
        <v>4100</v>
      </c>
      <c r="K533" t="s">
        <v>25</v>
      </c>
      <c r="L533">
        <v>10</v>
      </c>
      <c r="M533">
        <v>24.653053530000001</v>
      </c>
      <c r="N533">
        <v>1.6745487999999999</v>
      </c>
      <c r="O533">
        <v>0.21260319999999999</v>
      </c>
      <c r="P533">
        <v>2.639624</v>
      </c>
      <c r="Q533">
        <v>4.8910982660000002</v>
      </c>
      <c r="R533">
        <v>0.25752960000000003</v>
      </c>
      <c r="S533">
        <v>2.0198399999999998E-2</v>
      </c>
      <c r="T533">
        <v>0.51253439999999995</v>
      </c>
      <c r="U533">
        <v>4.8910982660000002</v>
      </c>
      <c r="V533">
        <v>0.25752960000000003</v>
      </c>
      <c r="W533">
        <v>2.0198399999999998E-2</v>
      </c>
      <c r="X533">
        <v>0.51253439999999995</v>
      </c>
    </row>
    <row r="534" spans="1:24" x14ac:dyDescent="0.25">
      <c r="A534">
        <v>6</v>
      </c>
      <c r="B534" s="1">
        <v>33316</v>
      </c>
      <c r="C534" s="2">
        <f t="shared" si="8"/>
        <v>3</v>
      </c>
      <c r="D534" s="2" t="s">
        <v>7501</v>
      </c>
      <c r="E534">
        <v>3</v>
      </c>
      <c r="F534">
        <v>621</v>
      </c>
      <c r="G534" t="s">
        <v>23</v>
      </c>
      <c r="H534" t="s">
        <v>24</v>
      </c>
      <c r="I534" t="s">
        <v>25</v>
      </c>
      <c r="J534">
        <v>4100</v>
      </c>
      <c r="K534" t="s">
        <v>25</v>
      </c>
      <c r="L534">
        <v>10</v>
      </c>
      <c r="M534">
        <v>24.653053530000001</v>
      </c>
      <c r="N534">
        <v>1.6745487999999999</v>
      </c>
      <c r="O534">
        <v>0.21260319999999999</v>
      </c>
      <c r="P534">
        <v>2.639624</v>
      </c>
      <c r="Q534">
        <v>4.8910982660000002</v>
      </c>
      <c r="R534">
        <v>0.25752960000000003</v>
      </c>
      <c r="S534">
        <v>2.0198399999999998E-2</v>
      </c>
      <c r="T534">
        <v>0.51253439999999995</v>
      </c>
      <c r="U534">
        <v>4.8910982660000002</v>
      </c>
      <c r="V534">
        <v>0.25752960000000003</v>
      </c>
      <c r="W534">
        <v>2.0198399999999998E-2</v>
      </c>
      <c r="X534">
        <v>0.51253439999999995</v>
      </c>
    </row>
    <row r="535" spans="1:24" x14ac:dyDescent="0.25">
      <c r="A535">
        <v>6</v>
      </c>
      <c r="B535" s="1">
        <v>33317</v>
      </c>
      <c r="C535" s="2">
        <f t="shared" si="8"/>
        <v>3</v>
      </c>
      <c r="D535" s="2" t="s">
        <v>7501</v>
      </c>
      <c r="E535">
        <v>3</v>
      </c>
      <c r="F535">
        <v>621</v>
      </c>
      <c r="G535" t="s">
        <v>23</v>
      </c>
      <c r="H535" t="s">
        <v>24</v>
      </c>
      <c r="I535" t="s">
        <v>25</v>
      </c>
      <c r="J535">
        <v>4100</v>
      </c>
      <c r="K535" t="s">
        <v>25</v>
      </c>
      <c r="L535">
        <v>10</v>
      </c>
      <c r="M535">
        <v>24.653053530000001</v>
      </c>
      <c r="N535">
        <v>1.6745487999999999</v>
      </c>
      <c r="O535">
        <v>0.21260319999999999</v>
      </c>
      <c r="P535">
        <v>2.639624</v>
      </c>
      <c r="Q535">
        <v>4.8910982660000002</v>
      </c>
      <c r="R535">
        <v>0.25752960000000003</v>
      </c>
      <c r="S535">
        <v>2.0198399999999998E-2</v>
      </c>
      <c r="T535">
        <v>0.51253439999999995</v>
      </c>
      <c r="U535">
        <v>4.8910982660000002</v>
      </c>
      <c r="V535">
        <v>0.25752960000000003</v>
      </c>
      <c r="W535">
        <v>2.0198399999999998E-2</v>
      </c>
      <c r="X535">
        <v>0.51253439999999995</v>
      </c>
    </row>
    <row r="536" spans="1:24" x14ac:dyDescent="0.25">
      <c r="A536">
        <v>6</v>
      </c>
      <c r="B536" s="1">
        <v>33318</v>
      </c>
      <c r="C536" s="2">
        <f t="shared" si="8"/>
        <v>3</v>
      </c>
      <c r="D536" s="2" t="s">
        <v>7501</v>
      </c>
      <c r="E536">
        <v>3</v>
      </c>
      <c r="F536">
        <v>621</v>
      </c>
      <c r="G536" t="s">
        <v>23</v>
      </c>
      <c r="H536" t="s">
        <v>24</v>
      </c>
      <c r="I536" t="s">
        <v>25</v>
      </c>
      <c r="J536">
        <v>4100</v>
      </c>
      <c r="K536" t="s">
        <v>25</v>
      </c>
      <c r="L536">
        <v>10</v>
      </c>
      <c r="M536">
        <v>24.653053530000001</v>
      </c>
      <c r="N536">
        <v>1.6745487999999999</v>
      </c>
      <c r="O536">
        <v>0.21260319999999999</v>
      </c>
      <c r="P536">
        <v>2.639624</v>
      </c>
      <c r="Q536">
        <v>4.8910982660000002</v>
      </c>
      <c r="R536">
        <v>0.25752960000000003</v>
      </c>
      <c r="S536">
        <v>2.0198399999999998E-2</v>
      </c>
      <c r="T536">
        <v>0.51253439999999995</v>
      </c>
      <c r="U536">
        <v>4.8910982660000002</v>
      </c>
      <c r="V536">
        <v>0.25752960000000003</v>
      </c>
      <c r="W536">
        <v>2.0198399999999998E-2</v>
      </c>
      <c r="X536">
        <v>0.51253439999999995</v>
      </c>
    </row>
    <row r="537" spans="1:24" x14ac:dyDescent="0.25">
      <c r="A537">
        <v>6</v>
      </c>
      <c r="B537" s="1">
        <v>33319</v>
      </c>
      <c r="C537" s="2">
        <f t="shared" si="8"/>
        <v>3</v>
      </c>
      <c r="D537" s="2" t="s">
        <v>7501</v>
      </c>
      <c r="E537">
        <v>3</v>
      </c>
      <c r="F537">
        <v>621</v>
      </c>
      <c r="G537" t="s">
        <v>23</v>
      </c>
      <c r="H537" t="s">
        <v>24</v>
      </c>
      <c r="I537" t="s">
        <v>25</v>
      </c>
      <c r="J537">
        <v>4100</v>
      </c>
      <c r="K537" t="s">
        <v>25</v>
      </c>
      <c r="L537">
        <v>10</v>
      </c>
      <c r="M537">
        <v>24.653053530000001</v>
      </c>
      <c r="N537">
        <v>1.6745487999999999</v>
      </c>
      <c r="O537">
        <v>0.21260319999999999</v>
      </c>
      <c r="P537">
        <v>2.639624</v>
      </c>
      <c r="Q537">
        <v>4.8910982660000002</v>
      </c>
      <c r="R537">
        <v>0.25752960000000003</v>
      </c>
      <c r="S537">
        <v>2.0198399999999998E-2</v>
      </c>
      <c r="T537">
        <v>0.51253439999999995</v>
      </c>
      <c r="U537">
        <v>4.8910982660000002</v>
      </c>
      <c r="V537">
        <v>0.25752960000000003</v>
      </c>
      <c r="W537">
        <v>2.0198399999999998E-2</v>
      </c>
      <c r="X537">
        <v>0.51253439999999995</v>
      </c>
    </row>
    <row r="538" spans="1:24" x14ac:dyDescent="0.25">
      <c r="A538">
        <v>6</v>
      </c>
      <c r="B538" s="1">
        <v>33320</v>
      </c>
      <c r="C538" s="2">
        <f t="shared" si="8"/>
        <v>3</v>
      </c>
      <c r="D538" s="2" t="s">
        <v>7501</v>
      </c>
      <c r="E538">
        <v>3</v>
      </c>
      <c r="F538">
        <v>621</v>
      </c>
      <c r="G538" t="s">
        <v>23</v>
      </c>
      <c r="H538" t="s">
        <v>24</v>
      </c>
      <c r="I538" t="s">
        <v>25</v>
      </c>
      <c r="J538">
        <v>4100</v>
      </c>
      <c r="K538" t="s">
        <v>25</v>
      </c>
      <c r="L538">
        <v>10</v>
      </c>
      <c r="M538">
        <v>24.653053530000001</v>
      </c>
      <c r="N538">
        <v>1.6745487999999999</v>
      </c>
      <c r="O538">
        <v>0.21260319999999999</v>
      </c>
      <c r="P538">
        <v>2.639624</v>
      </c>
      <c r="Q538">
        <v>4.8910982660000002</v>
      </c>
      <c r="R538">
        <v>0.25752960000000003</v>
      </c>
      <c r="S538">
        <v>2.0198399999999998E-2</v>
      </c>
      <c r="T538">
        <v>0.51253439999999995</v>
      </c>
      <c r="U538">
        <v>4.8910982660000002</v>
      </c>
      <c r="V538">
        <v>0.25752960000000003</v>
      </c>
      <c r="W538">
        <v>2.0198399999999998E-2</v>
      </c>
      <c r="X538">
        <v>0.51253439999999995</v>
      </c>
    </row>
    <row r="539" spans="1:24" x14ac:dyDescent="0.25">
      <c r="A539">
        <v>6</v>
      </c>
      <c r="B539" s="1">
        <v>33321</v>
      </c>
      <c r="C539" s="2">
        <f t="shared" si="8"/>
        <v>3</v>
      </c>
      <c r="D539" s="2" t="s">
        <v>7501</v>
      </c>
      <c r="E539">
        <v>3</v>
      </c>
      <c r="F539">
        <v>621</v>
      </c>
      <c r="G539" t="s">
        <v>23</v>
      </c>
      <c r="H539" t="s">
        <v>24</v>
      </c>
      <c r="I539" t="s">
        <v>25</v>
      </c>
      <c r="J539">
        <v>4100</v>
      </c>
      <c r="K539" t="s">
        <v>25</v>
      </c>
      <c r="L539">
        <v>10</v>
      </c>
      <c r="M539">
        <v>24.653053530000001</v>
      </c>
      <c r="N539">
        <v>1.6745487999999999</v>
      </c>
      <c r="O539">
        <v>0.21260319999999999</v>
      </c>
      <c r="P539">
        <v>2.639624</v>
      </c>
      <c r="Q539">
        <v>4.8910982660000002</v>
      </c>
      <c r="R539">
        <v>0.25752960000000003</v>
      </c>
      <c r="S539">
        <v>2.0198399999999998E-2</v>
      </c>
      <c r="T539">
        <v>0.51253439999999995</v>
      </c>
      <c r="U539">
        <v>4.8910982660000002</v>
      </c>
      <c r="V539">
        <v>0.25752960000000003</v>
      </c>
      <c r="W539">
        <v>2.0198399999999998E-2</v>
      </c>
      <c r="X539">
        <v>0.51253439999999995</v>
      </c>
    </row>
    <row r="540" spans="1:24" x14ac:dyDescent="0.25">
      <c r="A540">
        <v>6</v>
      </c>
      <c r="B540" s="1">
        <v>33322</v>
      </c>
      <c r="C540" s="2">
        <f t="shared" si="8"/>
        <v>3</v>
      </c>
      <c r="D540" s="2" t="s">
        <v>7501</v>
      </c>
      <c r="E540">
        <v>3</v>
      </c>
      <c r="F540">
        <v>621</v>
      </c>
      <c r="G540" t="s">
        <v>23</v>
      </c>
      <c r="H540" t="s">
        <v>24</v>
      </c>
      <c r="I540" t="s">
        <v>25</v>
      </c>
      <c r="J540">
        <v>4100</v>
      </c>
      <c r="K540" t="s">
        <v>25</v>
      </c>
      <c r="L540">
        <v>10</v>
      </c>
      <c r="M540">
        <v>24.653053530000001</v>
      </c>
      <c r="N540">
        <v>1.6745487999999999</v>
      </c>
      <c r="O540">
        <v>0.21260319999999999</v>
      </c>
      <c r="P540">
        <v>2.639624</v>
      </c>
      <c r="Q540">
        <v>4.8910982660000002</v>
      </c>
      <c r="R540">
        <v>0.25752960000000003</v>
      </c>
      <c r="S540">
        <v>2.0198399999999998E-2</v>
      </c>
      <c r="T540">
        <v>0.51253439999999995</v>
      </c>
      <c r="U540">
        <v>4.8910982660000002</v>
      </c>
      <c r="V540">
        <v>0.25752960000000003</v>
      </c>
      <c r="W540">
        <v>2.0198399999999998E-2</v>
      </c>
      <c r="X540">
        <v>0.51253439999999995</v>
      </c>
    </row>
    <row r="541" spans="1:24" x14ac:dyDescent="0.25">
      <c r="A541">
        <v>6</v>
      </c>
      <c r="B541" s="1">
        <v>33323</v>
      </c>
      <c r="C541" s="2">
        <f t="shared" si="8"/>
        <v>3</v>
      </c>
      <c r="D541" s="2" t="s">
        <v>7501</v>
      </c>
      <c r="E541">
        <v>3</v>
      </c>
      <c r="F541">
        <v>621</v>
      </c>
      <c r="G541" t="s">
        <v>23</v>
      </c>
      <c r="H541" t="s">
        <v>24</v>
      </c>
      <c r="I541" t="s">
        <v>25</v>
      </c>
      <c r="J541">
        <v>4100</v>
      </c>
      <c r="K541" t="s">
        <v>25</v>
      </c>
      <c r="L541">
        <v>10</v>
      </c>
      <c r="M541">
        <v>24.653053530000001</v>
      </c>
      <c r="N541">
        <v>1.6745487999999999</v>
      </c>
      <c r="O541">
        <v>0.21260319999999999</v>
      </c>
      <c r="P541">
        <v>2.639624</v>
      </c>
      <c r="Q541">
        <v>4.8910982660000002</v>
      </c>
      <c r="R541">
        <v>0.25752960000000003</v>
      </c>
      <c r="S541">
        <v>2.0198399999999998E-2</v>
      </c>
      <c r="T541">
        <v>0.51253439999999995</v>
      </c>
      <c r="U541">
        <v>4.8910982660000002</v>
      </c>
      <c r="V541">
        <v>0.25752960000000003</v>
      </c>
      <c r="W541">
        <v>2.0198399999999998E-2</v>
      </c>
      <c r="X541">
        <v>0.51253439999999995</v>
      </c>
    </row>
    <row r="542" spans="1:24" x14ac:dyDescent="0.25">
      <c r="A542">
        <v>6</v>
      </c>
      <c r="B542" s="1">
        <v>33324</v>
      </c>
      <c r="C542" s="2">
        <f t="shared" si="8"/>
        <v>3</v>
      </c>
      <c r="D542" s="2" t="s">
        <v>7501</v>
      </c>
      <c r="E542">
        <v>4</v>
      </c>
      <c r="F542">
        <v>621</v>
      </c>
      <c r="G542" t="s">
        <v>23</v>
      </c>
      <c r="H542" t="s">
        <v>24</v>
      </c>
      <c r="I542" t="s">
        <v>25</v>
      </c>
      <c r="J542">
        <v>4100</v>
      </c>
      <c r="K542" t="s">
        <v>25</v>
      </c>
      <c r="L542">
        <v>10</v>
      </c>
      <c r="M542">
        <v>32.038453580000002</v>
      </c>
      <c r="N542">
        <v>3.0636511999999998</v>
      </c>
      <c r="O542">
        <v>0.40901120000000002</v>
      </c>
      <c r="P542">
        <v>4.0940447999999998</v>
      </c>
      <c r="Q542">
        <v>24.048617140000001</v>
      </c>
      <c r="R542">
        <v>1.2519408000000001</v>
      </c>
      <c r="S542">
        <v>0.14525279999999999</v>
      </c>
      <c r="T542">
        <v>1.9505376000000001</v>
      </c>
      <c r="U542">
        <v>24.048617140000001</v>
      </c>
      <c r="V542">
        <v>1.2519408000000001</v>
      </c>
      <c r="W542">
        <v>0.14525279999999999</v>
      </c>
      <c r="X542">
        <v>1.9505376000000001</v>
      </c>
    </row>
    <row r="543" spans="1:24" x14ac:dyDescent="0.25">
      <c r="A543">
        <v>6</v>
      </c>
      <c r="B543" s="1">
        <v>33325</v>
      </c>
      <c r="C543" s="2">
        <f t="shared" si="8"/>
        <v>3</v>
      </c>
      <c r="D543" s="2" t="s">
        <v>7501</v>
      </c>
      <c r="E543">
        <v>4</v>
      </c>
      <c r="F543">
        <v>621</v>
      </c>
      <c r="G543" t="s">
        <v>23</v>
      </c>
      <c r="H543" t="s">
        <v>24</v>
      </c>
      <c r="I543" t="s">
        <v>25</v>
      </c>
      <c r="J543">
        <v>4100</v>
      </c>
      <c r="K543" t="s">
        <v>25</v>
      </c>
      <c r="L543">
        <v>10</v>
      </c>
      <c r="M543">
        <v>32.038453580000002</v>
      </c>
      <c r="N543">
        <v>3.0636511999999998</v>
      </c>
      <c r="O543">
        <v>0.40901120000000002</v>
      </c>
      <c r="P543">
        <v>4.0940447999999998</v>
      </c>
      <c r="Q543">
        <v>24.048617140000001</v>
      </c>
      <c r="R543">
        <v>1.2519408000000001</v>
      </c>
      <c r="S543">
        <v>0.14525279999999999</v>
      </c>
      <c r="T543">
        <v>1.9505376000000001</v>
      </c>
      <c r="U543">
        <v>24.048617140000001</v>
      </c>
      <c r="V543">
        <v>1.2519408000000001</v>
      </c>
      <c r="W543">
        <v>0.14525279999999999</v>
      </c>
      <c r="X543">
        <v>1.9505376000000001</v>
      </c>
    </row>
    <row r="544" spans="1:24" x14ac:dyDescent="0.25">
      <c r="A544">
        <v>6</v>
      </c>
      <c r="B544" s="1">
        <v>33326</v>
      </c>
      <c r="C544" s="2">
        <f t="shared" si="8"/>
        <v>3</v>
      </c>
      <c r="D544" s="2" t="s">
        <v>7501</v>
      </c>
      <c r="E544">
        <v>4</v>
      </c>
      <c r="F544">
        <v>621</v>
      </c>
      <c r="G544" t="s">
        <v>23</v>
      </c>
      <c r="H544" t="s">
        <v>24</v>
      </c>
      <c r="I544" t="s">
        <v>25</v>
      </c>
      <c r="J544">
        <v>4100</v>
      </c>
      <c r="K544" t="s">
        <v>25</v>
      </c>
      <c r="L544">
        <v>10</v>
      </c>
      <c r="M544">
        <v>32.038453580000002</v>
      </c>
      <c r="N544">
        <v>3.0636511999999998</v>
      </c>
      <c r="O544">
        <v>0.40901120000000002</v>
      </c>
      <c r="P544">
        <v>4.0940447999999998</v>
      </c>
      <c r="Q544">
        <v>24.048617140000001</v>
      </c>
      <c r="R544">
        <v>1.2519408000000001</v>
      </c>
      <c r="S544">
        <v>0.14525279999999999</v>
      </c>
      <c r="T544">
        <v>1.9505376000000001</v>
      </c>
      <c r="U544">
        <v>24.048617140000001</v>
      </c>
      <c r="V544">
        <v>1.2519408000000001</v>
      </c>
      <c r="W544">
        <v>0.14525279999999999</v>
      </c>
      <c r="X544">
        <v>1.9505376000000001</v>
      </c>
    </row>
    <row r="545" spans="1:24" x14ac:dyDescent="0.25">
      <c r="A545">
        <v>6</v>
      </c>
      <c r="B545" s="1">
        <v>33327</v>
      </c>
      <c r="C545" s="2">
        <f t="shared" si="8"/>
        <v>3</v>
      </c>
      <c r="D545" s="2" t="s">
        <v>7501</v>
      </c>
      <c r="E545">
        <v>4</v>
      </c>
      <c r="F545">
        <v>621</v>
      </c>
      <c r="G545" t="s">
        <v>23</v>
      </c>
      <c r="H545" t="s">
        <v>24</v>
      </c>
      <c r="I545" t="s">
        <v>25</v>
      </c>
      <c r="J545">
        <v>4100</v>
      </c>
      <c r="K545" t="s">
        <v>25</v>
      </c>
      <c r="L545">
        <v>10</v>
      </c>
      <c r="M545">
        <v>32.038453580000002</v>
      </c>
      <c r="N545">
        <v>3.0636511999999998</v>
      </c>
      <c r="O545">
        <v>0.40901120000000002</v>
      </c>
      <c r="P545">
        <v>4.0940447999999998</v>
      </c>
      <c r="Q545">
        <v>24.048617140000001</v>
      </c>
      <c r="R545">
        <v>1.2519408000000001</v>
      </c>
      <c r="S545">
        <v>0.14525279999999999</v>
      </c>
      <c r="T545">
        <v>1.9505376000000001</v>
      </c>
      <c r="U545">
        <v>24.048617140000001</v>
      </c>
      <c r="V545">
        <v>1.2519408000000001</v>
      </c>
      <c r="W545">
        <v>0.14525279999999999</v>
      </c>
      <c r="X545">
        <v>1.9505376000000001</v>
      </c>
    </row>
    <row r="546" spans="1:24" x14ac:dyDescent="0.25">
      <c r="A546">
        <v>6</v>
      </c>
      <c r="B546" s="1">
        <v>33328</v>
      </c>
      <c r="C546" s="2">
        <f t="shared" si="8"/>
        <v>3</v>
      </c>
      <c r="D546" s="2" t="s">
        <v>7501</v>
      </c>
      <c r="E546">
        <v>4</v>
      </c>
      <c r="F546">
        <v>621</v>
      </c>
      <c r="G546" t="s">
        <v>23</v>
      </c>
      <c r="H546" t="s">
        <v>24</v>
      </c>
      <c r="I546" t="s">
        <v>25</v>
      </c>
      <c r="J546">
        <v>4100</v>
      </c>
      <c r="K546" t="s">
        <v>25</v>
      </c>
      <c r="L546">
        <v>10</v>
      </c>
      <c r="M546">
        <v>32.038453580000002</v>
      </c>
      <c r="N546">
        <v>3.0636511999999998</v>
      </c>
      <c r="O546">
        <v>0.40901120000000002</v>
      </c>
      <c r="P546">
        <v>4.0940447999999998</v>
      </c>
      <c r="Q546">
        <v>24.048617140000001</v>
      </c>
      <c r="R546">
        <v>1.2519408000000001</v>
      </c>
      <c r="S546">
        <v>0.14525279999999999</v>
      </c>
      <c r="T546">
        <v>1.9505376000000001</v>
      </c>
      <c r="U546">
        <v>24.048617140000001</v>
      </c>
      <c r="V546">
        <v>1.2519408000000001</v>
      </c>
      <c r="W546">
        <v>0.14525279999999999</v>
      </c>
      <c r="X546">
        <v>1.9505376000000001</v>
      </c>
    </row>
    <row r="547" spans="1:24" x14ac:dyDescent="0.25">
      <c r="A547">
        <v>6</v>
      </c>
      <c r="B547" s="1">
        <v>33329</v>
      </c>
      <c r="C547" s="2">
        <f t="shared" si="8"/>
        <v>4</v>
      </c>
      <c r="D547" s="2" t="s">
        <v>7501</v>
      </c>
      <c r="E547">
        <v>4</v>
      </c>
      <c r="F547">
        <v>621</v>
      </c>
      <c r="G547" t="s">
        <v>23</v>
      </c>
      <c r="H547" t="s">
        <v>24</v>
      </c>
      <c r="I547" t="s">
        <v>25</v>
      </c>
      <c r="J547">
        <v>4100</v>
      </c>
      <c r="K547" t="s">
        <v>25</v>
      </c>
      <c r="L547">
        <v>10</v>
      </c>
      <c r="M547">
        <v>32.038453580000002</v>
      </c>
      <c r="N547">
        <v>3.0636511999999998</v>
      </c>
      <c r="O547">
        <v>0.40901120000000002</v>
      </c>
      <c r="P547">
        <v>4.0940447999999998</v>
      </c>
      <c r="Q547">
        <v>24.048617140000001</v>
      </c>
      <c r="R547">
        <v>1.2519408000000001</v>
      </c>
      <c r="S547">
        <v>0.14525279999999999</v>
      </c>
      <c r="T547">
        <v>1.9505376000000001</v>
      </c>
      <c r="U547">
        <v>24.048617140000001</v>
      </c>
      <c r="V547">
        <v>1.2519408000000001</v>
      </c>
      <c r="W547">
        <v>0.14525279999999999</v>
      </c>
      <c r="X547">
        <v>1.9505376000000001</v>
      </c>
    </row>
    <row r="548" spans="1:24" x14ac:dyDescent="0.25">
      <c r="A548">
        <v>6</v>
      </c>
      <c r="B548" s="1">
        <v>33330</v>
      </c>
      <c r="C548" s="2">
        <f t="shared" si="8"/>
        <v>4</v>
      </c>
      <c r="D548" s="2" t="s">
        <v>7501</v>
      </c>
      <c r="E548">
        <v>4</v>
      </c>
      <c r="F548">
        <v>621</v>
      </c>
      <c r="G548" t="s">
        <v>23</v>
      </c>
      <c r="H548" t="s">
        <v>24</v>
      </c>
      <c r="I548" t="s">
        <v>25</v>
      </c>
      <c r="J548">
        <v>4100</v>
      </c>
      <c r="K548" t="s">
        <v>25</v>
      </c>
      <c r="L548">
        <v>10</v>
      </c>
      <c r="M548">
        <v>32.038453580000002</v>
      </c>
      <c r="N548">
        <v>3.0636511999999998</v>
      </c>
      <c r="O548">
        <v>0.40901120000000002</v>
      </c>
      <c r="P548">
        <v>4.0940447999999998</v>
      </c>
      <c r="Q548">
        <v>24.048617140000001</v>
      </c>
      <c r="R548">
        <v>1.2519408000000001</v>
      </c>
      <c r="S548">
        <v>0.14525279999999999</v>
      </c>
      <c r="T548">
        <v>1.9505376000000001</v>
      </c>
      <c r="U548">
        <v>24.048617140000001</v>
      </c>
      <c r="V548">
        <v>1.2519408000000001</v>
      </c>
      <c r="W548">
        <v>0.14525279999999999</v>
      </c>
      <c r="X548">
        <v>1.9505376000000001</v>
      </c>
    </row>
    <row r="549" spans="1:24" x14ac:dyDescent="0.25">
      <c r="A549">
        <v>6</v>
      </c>
      <c r="B549" s="1">
        <v>33331</v>
      </c>
      <c r="C549" s="2">
        <f t="shared" si="8"/>
        <v>4</v>
      </c>
      <c r="D549" s="2" t="s">
        <v>7501</v>
      </c>
      <c r="E549">
        <v>4</v>
      </c>
      <c r="F549">
        <v>621</v>
      </c>
      <c r="G549" t="s">
        <v>23</v>
      </c>
      <c r="H549" t="s">
        <v>24</v>
      </c>
      <c r="I549" t="s">
        <v>25</v>
      </c>
      <c r="J549">
        <v>4100</v>
      </c>
      <c r="K549" t="s">
        <v>25</v>
      </c>
      <c r="L549">
        <v>10</v>
      </c>
      <c r="M549">
        <v>32.038453580000002</v>
      </c>
      <c r="N549">
        <v>3.0636511999999998</v>
      </c>
      <c r="O549">
        <v>0.40901120000000002</v>
      </c>
      <c r="P549">
        <v>4.0940447999999998</v>
      </c>
      <c r="Q549">
        <v>24.048617140000001</v>
      </c>
      <c r="R549">
        <v>1.2519408000000001</v>
      </c>
      <c r="S549">
        <v>0.14525279999999999</v>
      </c>
      <c r="T549">
        <v>1.9505376000000001</v>
      </c>
      <c r="U549">
        <v>24.048617140000001</v>
      </c>
      <c r="V549">
        <v>1.2519408000000001</v>
      </c>
      <c r="W549">
        <v>0.14525279999999999</v>
      </c>
      <c r="X549">
        <v>1.9505376000000001</v>
      </c>
    </row>
    <row r="550" spans="1:24" x14ac:dyDescent="0.25">
      <c r="A550">
        <v>6</v>
      </c>
      <c r="B550" s="1">
        <v>33332</v>
      </c>
      <c r="C550" s="2">
        <f t="shared" si="8"/>
        <v>4</v>
      </c>
      <c r="D550" s="2" t="s">
        <v>7501</v>
      </c>
      <c r="E550">
        <v>4</v>
      </c>
      <c r="F550">
        <v>621</v>
      </c>
      <c r="G550" t="s">
        <v>23</v>
      </c>
      <c r="H550" t="s">
        <v>24</v>
      </c>
      <c r="I550" t="s">
        <v>25</v>
      </c>
      <c r="J550">
        <v>4100</v>
      </c>
      <c r="K550" t="s">
        <v>25</v>
      </c>
      <c r="L550">
        <v>10</v>
      </c>
      <c r="M550">
        <v>32.038453580000002</v>
      </c>
      <c r="N550">
        <v>3.0636511999999998</v>
      </c>
      <c r="O550">
        <v>0.40901120000000002</v>
      </c>
      <c r="P550">
        <v>4.0940447999999998</v>
      </c>
      <c r="Q550">
        <v>24.048617140000001</v>
      </c>
      <c r="R550">
        <v>1.2519408000000001</v>
      </c>
      <c r="S550">
        <v>0.14525279999999999</v>
      </c>
      <c r="T550">
        <v>1.9505376000000001</v>
      </c>
      <c r="U550">
        <v>24.048617140000001</v>
      </c>
      <c r="V550">
        <v>1.2519408000000001</v>
      </c>
      <c r="W550">
        <v>0.14525279999999999</v>
      </c>
      <c r="X550">
        <v>1.9505376000000001</v>
      </c>
    </row>
    <row r="551" spans="1:24" x14ac:dyDescent="0.25">
      <c r="A551">
        <v>6</v>
      </c>
      <c r="B551" s="1">
        <v>33333</v>
      </c>
      <c r="C551" s="2">
        <f t="shared" si="8"/>
        <v>4</v>
      </c>
      <c r="D551" s="2" t="s">
        <v>7501</v>
      </c>
      <c r="E551">
        <v>4</v>
      </c>
      <c r="F551">
        <v>621</v>
      </c>
      <c r="G551" t="s">
        <v>23</v>
      </c>
      <c r="H551" t="s">
        <v>24</v>
      </c>
      <c r="I551" t="s">
        <v>25</v>
      </c>
      <c r="J551">
        <v>4100</v>
      </c>
      <c r="K551" t="s">
        <v>25</v>
      </c>
      <c r="L551">
        <v>10</v>
      </c>
      <c r="M551">
        <v>32.038453580000002</v>
      </c>
      <c r="N551">
        <v>3.0636511999999998</v>
      </c>
      <c r="O551">
        <v>0.40901120000000002</v>
      </c>
      <c r="P551">
        <v>4.0940447999999998</v>
      </c>
      <c r="Q551">
        <v>24.048617140000001</v>
      </c>
      <c r="R551">
        <v>1.2519408000000001</v>
      </c>
      <c r="S551">
        <v>0.14525279999999999</v>
      </c>
      <c r="T551">
        <v>1.9505376000000001</v>
      </c>
      <c r="U551">
        <v>24.048617140000001</v>
      </c>
      <c r="V551">
        <v>1.2519408000000001</v>
      </c>
      <c r="W551">
        <v>0.14525279999999999</v>
      </c>
      <c r="X551">
        <v>1.9505376000000001</v>
      </c>
    </row>
    <row r="552" spans="1:24" x14ac:dyDescent="0.25">
      <c r="A552">
        <v>6</v>
      </c>
      <c r="B552" s="1">
        <v>33334</v>
      </c>
      <c r="C552" s="2">
        <f t="shared" si="8"/>
        <v>4</v>
      </c>
      <c r="D552" s="2" t="s">
        <v>7501</v>
      </c>
      <c r="E552">
        <v>5</v>
      </c>
      <c r="F552">
        <v>621</v>
      </c>
      <c r="G552" t="s">
        <v>23</v>
      </c>
      <c r="H552" t="s">
        <v>24</v>
      </c>
      <c r="I552" t="s">
        <v>25</v>
      </c>
      <c r="J552">
        <v>4100</v>
      </c>
      <c r="K552" t="s">
        <v>25</v>
      </c>
      <c r="L552">
        <v>10</v>
      </c>
      <c r="M552">
        <v>47.07699985</v>
      </c>
      <c r="N552">
        <v>2.7715239999999999</v>
      </c>
      <c r="O552">
        <v>0.32673999999999997</v>
      </c>
      <c r="P552">
        <v>4.6896800000000001</v>
      </c>
      <c r="Q552">
        <v>10.876297660000001</v>
      </c>
      <c r="R552">
        <v>1.124992</v>
      </c>
      <c r="S552">
        <v>0.1431808</v>
      </c>
      <c r="T552">
        <v>1.7232832</v>
      </c>
      <c r="U552">
        <v>10.876297660000001</v>
      </c>
      <c r="V552">
        <v>1.124992</v>
      </c>
      <c r="W552">
        <v>0.1431808</v>
      </c>
      <c r="X552">
        <v>1.7232832</v>
      </c>
    </row>
    <row r="553" spans="1:24" x14ac:dyDescent="0.25">
      <c r="A553">
        <v>6</v>
      </c>
      <c r="B553" s="1">
        <v>33335</v>
      </c>
      <c r="C553" s="2">
        <f t="shared" si="8"/>
        <v>4</v>
      </c>
      <c r="D553" s="2" t="s">
        <v>7501</v>
      </c>
      <c r="E553">
        <v>5</v>
      </c>
      <c r="F553">
        <v>621</v>
      </c>
      <c r="G553" t="s">
        <v>23</v>
      </c>
      <c r="H553" t="s">
        <v>24</v>
      </c>
      <c r="I553" t="s">
        <v>25</v>
      </c>
      <c r="J553">
        <v>4100</v>
      </c>
      <c r="K553" t="s">
        <v>25</v>
      </c>
      <c r="L553">
        <v>10</v>
      </c>
      <c r="M553">
        <v>47.07699985</v>
      </c>
      <c r="N553">
        <v>2.7715239999999999</v>
      </c>
      <c r="O553">
        <v>0.32673999999999997</v>
      </c>
      <c r="P553">
        <v>4.6896800000000001</v>
      </c>
      <c r="Q553">
        <v>10.876297660000001</v>
      </c>
      <c r="R553">
        <v>1.124992</v>
      </c>
      <c r="S553">
        <v>0.1431808</v>
      </c>
      <c r="T553">
        <v>1.7232832</v>
      </c>
      <c r="U553">
        <v>10.876297660000001</v>
      </c>
      <c r="V553">
        <v>1.124992</v>
      </c>
      <c r="W553">
        <v>0.1431808</v>
      </c>
      <c r="X553">
        <v>1.7232832</v>
      </c>
    </row>
    <row r="554" spans="1:24" x14ac:dyDescent="0.25">
      <c r="A554">
        <v>6</v>
      </c>
      <c r="B554" s="1">
        <v>33336</v>
      </c>
      <c r="C554" s="2">
        <f t="shared" si="8"/>
        <v>4</v>
      </c>
      <c r="D554" s="2" t="s">
        <v>7501</v>
      </c>
      <c r="E554">
        <v>5</v>
      </c>
      <c r="F554">
        <v>621</v>
      </c>
      <c r="G554" t="s">
        <v>23</v>
      </c>
      <c r="H554" t="s">
        <v>24</v>
      </c>
      <c r="I554" t="s">
        <v>25</v>
      </c>
      <c r="J554">
        <v>4100</v>
      </c>
      <c r="K554" t="s">
        <v>25</v>
      </c>
      <c r="L554">
        <v>10</v>
      </c>
      <c r="M554">
        <v>47.07699985</v>
      </c>
      <c r="N554">
        <v>2.7715239999999999</v>
      </c>
      <c r="O554">
        <v>0.32673999999999997</v>
      </c>
      <c r="P554">
        <v>4.6896800000000001</v>
      </c>
      <c r="Q554">
        <v>10.876297660000001</v>
      </c>
      <c r="R554">
        <v>1.124992</v>
      </c>
      <c r="S554">
        <v>0.1431808</v>
      </c>
      <c r="T554">
        <v>1.7232832</v>
      </c>
      <c r="U554">
        <v>10.876297660000001</v>
      </c>
      <c r="V554">
        <v>1.124992</v>
      </c>
      <c r="W554">
        <v>0.1431808</v>
      </c>
      <c r="X554">
        <v>1.7232832</v>
      </c>
    </row>
    <row r="555" spans="1:24" x14ac:dyDescent="0.25">
      <c r="A555">
        <v>6</v>
      </c>
      <c r="B555" s="1">
        <v>33337</v>
      </c>
      <c r="C555" s="2">
        <f t="shared" si="8"/>
        <v>4</v>
      </c>
      <c r="D555" s="2" t="s">
        <v>7501</v>
      </c>
      <c r="E555">
        <v>5</v>
      </c>
      <c r="F555">
        <v>621</v>
      </c>
      <c r="G555" t="s">
        <v>23</v>
      </c>
      <c r="H555" t="s">
        <v>24</v>
      </c>
      <c r="I555" t="s">
        <v>25</v>
      </c>
      <c r="J555">
        <v>4100</v>
      </c>
      <c r="K555" t="s">
        <v>25</v>
      </c>
      <c r="L555">
        <v>10</v>
      </c>
      <c r="M555">
        <v>47.07699985</v>
      </c>
      <c r="N555">
        <v>2.7715239999999999</v>
      </c>
      <c r="O555">
        <v>0.32673999999999997</v>
      </c>
      <c r="P555">
        <v>4.6896800000000001</v>
      </c>
      <c r="Q555">
        <v>10.876297660000001</v>
      </c>
      <c r="R555">
        <v>1.124992</v>
      </c>
      <c r="S555">
        <v>0.1431808</v>
      </c>
      <c r="T555">
        <v>1.7232832</v>
      </c>
      <c r="U555">
        <v>10.876297660000001</v>
      </c>
      <c r="V555">
        <v>1.124992</v>
      </c>
      <c r="W555">
        <v>0.1431808</v>
      </c>
      <c r="X555">
        <v>1.7232832</v>
      </c>
    </row>
    <row r="556" spans="1:24" x14ac:dyDescent="0.25">
      <c r="A556">
        <v>6</v>
      </c>
      <c r="B556" s="1">
        <v>33338</v>
      </c>
      <c r="C556" s="2">
        <f t="shared" si="8"/>
        <v>4</v>
      </c>
      <c r="D556" s="2" t="s">
        <v>7501</v>
      </c>
      <c r="E556">
        <v>5</v>
      </c>
      <c r="F556">
        <v>621</v>
      </c>
      <c r="G556" t="s">
        <v>23</v>
      </c>
      <c r="H556" t="s">
        <v>24</v>
      </c>
      <c r="I556" t="s">
        <v>25</v>
      </c>
      <c r="J556">
        <v>4100</v>
      </c>
      <c r="K556" t="s">
        <v>25</v>
      </c>
      <c r="L556">
        <v>10</v>
      </c>
      <c r="M556">
        <v>47.07699985</v>
      </c>
      <c r="N556">
        <v>2.7715239999999999</v>
      </c>
      <c r="O556">
        <v>0.32673999999999997</v>
      </c>
      <c r="P556">
        <v>4.6896800000000001</v>
      </c>
      <c r="Q556">
        <v>10.876297660000001</v>
      </c>
      <c r="R556">
        <v>1.124992</v>
      </c>
      <c r="S556">
        <v>0.1431808</v>
      </c>
      <c r="T556">
        <v>1.7232832</v>
      </c>
      <c r="U556">
        <v>10.876297660000001</v>
      </c>
      <c r="V556">
        <v>1.124992</v>
      </c>
      <c r="W556">
        <v>0.1431808</v>
      </c>
      <c r="X556">
        <v>1.7232832</v>
      </c>
    </row>
    <row r="557" spans="1:24" x14ac:dyDescent="0.25">
      <c r="A557">
        <v>6</v>
      </c>
      <c r="B557" s="1">
        <v>33339</v>
      </c>
      <c r="C557" s="2">
        <f t="shared" si="8"/>
        <v>4</v>
      </c>
      <c r="D557" s="2" t="s">
        <v>7501</v>
      </c>
      <c r="E557">
        <v>5</v>
      </c>
      <c r="F557">
        <v>621</v>
      </c>
      <c r="G557" t="s">
        <v>23</v>
      </c>
      <c r="H557" t="s">
        <v>24</v>
      </c>
      <c r="I557" t="s">
        <v>25</v>
      </c>
      <c r="J557">
        <v>4100</v>
      </c>
      <c r="K557" t="s">
        <v>25</v>
      </c>
      <c r="L557">
        <v>10</v>
      </c>
      <c r="M557">
        <v>47.07699985</v>
      </c>
      <c r="N557">
        <v>2.7715239999999999</v>
      </c>
      <c r="O557">
        <v>0.32673999999999997</v>
      </c>
      <c r="P557">
        <v>4.6896800000000001</v>
      </c>
      <c r="Q557">
        <v>10.876297660000001</v>
      </c>
      <c r="R557">
        <v>1.124992</v>
      </c>
      <c r="S557">
        <v>0.1431808</v>
      </c>
      <c r="T557">
        <v>1.7232832</v>
      </c>
      <c r="U557">
        <v>10.876297660000001</v>
      </c>
      <c r="V557">
        <v>1.124992</v>
      </c>
      <c r="W557">
        <v>0.1431808</v>
      </c>
      <c r="X557">
        <v>1.7232832</v>
      </c>
    </row>
    <row r="558" spans="1:24" x14ac:dyDescent="0.25">
      <c r="A558">
        <v>6</v>
      </c>
      <c r="B558" s="1">
        <v>33340</v>
      </c>
      <c r="C558" s="2">
        <f t="shared" si="8"/>
        <v>4</v>
      </c>
      <c r="D558" s="2" t="s">
        <v>7501</v>
      </c>
      <c r="E558">
        <v>5</v>
      </c>
      <c r="F558">
        <v>621</v>
      </c>
      <c r="G558" t="s">
        <v>23</v>
      </c>
      <c r="H558" t="s">
        <v>24</v>
      </c>
      <c r="I558" t="s">
        <v>25</v>
      </c>
      <c r="J558">
        <v>4100</v>
      </c>
      <c r="K558" t="s">
        <v>25</v>
      </c>
      <c r="L558">
        <v>10</v>
      </c>
      <c r="M558">
        <v>47.07699985</v>
      </c>
      <c r="N558">
        <v>2.7715239999999999</v>
      </c>
      <c r="O558">
        <v>0.32673999999999997</v>
      </c>
      <c r="P558">
        <v>4.6896800000000001</v>
      </c>
      <c r="Q558">
        <v>10.876297660000001</v>
      </c>
      <c r="R558">
        <v>1.124992</v>
      </c>
      <c r="S558">
        <v>0.1431808</v>
      </c>
      <c r="T558">
        <v>1.7232832</v>
      </c>
      <c r="U558">
        <v>10.876297660000001</v>
      </c>
      <c r="V558">
        <v>1.124992</v>
      </c>
      <c r="W558">
        <v>0.1431808</v>
      </c>
      <c r="X558">
        <v>1.7232832</v>
      </c>
    </row>
    <row r="559" spans="1:24" x14ac:dyDescent="0.25">
      <c r="A559">
        <v>6</v>
      </c>
      <c r="B559" s="1">
        <v>33341</v>
      </c>
      <c r="C559" s="2">
        <f t="shared" si="8"/>
        <v>4</v>
      </c>
      <c r="D559" s="2" t="s">
        <v>7501</v>
      </c>
      <c r="E559">
        <v>5</v>
      </c>
      <c r="F559">
        <v>621</v>
      </c>
      <c r="G559" t="s">
        <v>23</v>
      </c>
      <c r="H559" t="s">
        <v>24</v>
      </c>
      <c r="I559" t="s">
        <v>25</v>
      </c>
      <c r="J559">
        <v>4100</v>
      </c>
      <c r="K559" t="s">
        <v>25</v>
      </c>
      <c r="L559">
        <v>10</v>
      </c>
      <c r="M559">
        <v>47.07699985</v>
      </c>
      <c r="N559">
        <v>2.7715239999999999</v>
      </c>
      <c r="O559">
        <v>0.32673999999999997</v>
      </c>
      <c r="P559">
        <v>4.6896800000000001</v>
      </c>
      <c r="Q559">
        <v>10.876297660000001</v>
      </c>
      <c r="R559">
        <v>1.124992</v>
      </c>
      <c r="S559">
        <v>0.1431808</v>
      </c>
      <c r="T559">
        <v>1.7232832</v>
      </c>
      <c r="U559">
        <v>10.876297660000001</v>
      </c>
      <c r="V559">
        <v>1.124992</v>
      </c>
      <c r="W559">
        <v>0.1431808</v>
      </c>
      <c r="X559">
        <v>1.7232832</v>
      </c>
    </row>
    <row r="560" spans="1:24" x14ac:dyDescent="0.25">
      <c r="A560">
        <v>6</v>
      </c>
      <c r="B560" s="1">
        <v>33342</v>
      </c>
      <c r="C560" s="2">
        <f t="shared" si="8"/>
        <v>4</v>
      </c>
      <c r="D560" s="2" t="s">
        <v>7501</v>
      </c>
      <c r="E560">
        <v>5</v>
      </c>
      <c r="F560">
        <v>621</v>
      </c>
      <c r="G560" t="s">
        <v>23</v>
      </c>
      <c r="H560" t="s">
        <v>24</v>
      </c>
      <c r="I560" t="s">
        <v>25</v>
      </c>
      <c r="J560">
        <v>4100</v>
      </c>
      <c r="K560" t="s">
        <v>25</v>
      </c>
      <c r="L560">
        <v>10</v>
      </c>
      <c r="M560">
        <v>47.07699985</v>
      </c>
      <c r="N560">
        <v>2.7715239999999999</v>
      </c>
      <c r="O560">
        <v>0.32673999999999997</v>
      </c>
      <c r="P560">
        <v>4.6896800000000001</v>
      </c>
      <c r="Q560">
        <v>10.876297660000001</v>
      </c>
      <c r="R560">
        <v>1.124992</v>
      </c>
      <c r="S560">
        <v>0.1431808</v>
      </c>
      <c r="T560">
        <v>1.7232832</v>
      </c>
      <c r="U560">
        <v>10.876297660000001</v>
      </c>
      <c r="V560">
        <v>1.124992</v>
      </c>
      <c r="W560">
        <v>0.1431808</v>
      </c>
      <c r="X560">
        <v>1.7232832</v>
      </c>
    </row>
    <row r="561" spans="1:24" x14ac:dyDescent="0.25">
      <c r="A561">
        <v>6</v>
      </c>
      <c r="B561" s="1">
        <v>33343</v>
      </c>
      <c r="C561" s="2">
        <f t="shared" si="8"/>
        <v>4</v>
      </c>
      <c r="D561" s="2" t="s">
        <v>7501</v>
      </c>
      <c r="E561">
        <v>5</v>
      </c>
      <c r="F561">
        <v>621</v>
      </c>
      <c r="G561" t="s">
        <v>23</v>
      </c>
      <c r="H561" t="s">
        <v>24</v>
      </c>
      <c r="I561" t="s">
        <v>25</v>
      </c>
      <c r="J561">
        <v>4100</v>
      </c>
      <c r="K561" t="s">
        <v>25</v>
      </c>
      <c r="L561">
        <v>10</v>
      </c>
      <c r="M561">
        <v>47.07699985</v>
      </c>
      <c r="N561">
        <v>2.7715239999999999</v>
      </c>
      <c r="O561">
        <v>0.32673999999999997</v>
      </c>
      <c r="P561">
        <v>4.6896800000000001</v>
      </c>
      <c r="Q561">
        <v>10.876297660000001</v>
      </c>
      <c r="R561">
        <v>1.124992</v>
      </c>
      <c r="S561">
        <v>0.1431808</v>
      </c>
      <c r="T561">
        <v>1.7232832</v>
      </c>
      <c r="U561">
        <v>10.876297660000001</v>
      </c>
      <c r="V561">
        <v>1.124992</v>
      </c>
      <c r="W561">
        <v>0.1431808</v>
      </c>
      <c r="X561">
        <v>1.7232832</v>
      </c>
    </row>
    <row r="562" spans="1:24" x14ac:dyDescent="0.25">
      <c r="A562">
        <v>6</v>
      </c>
      <c r="B562" s="1">
        <v>33344</v>
      </c>
      <c r="C562" s="2">
        <f t="shared" si="8"/>
        <v>4</v>
      </c>
      <c r="D562" s="2" t="s">
        <v>7501</v>
      </c>
      <c r="E562">
        <v>6</v>
      </c>
      <c r="F562">
        <v>621</v>
      </c>
      <c r="G562" t="s">
        <v>23</v>
      </c>
      <c r="H562" t="s">
        <v>24</v>
      </c>
      <c r="I562" t="s">
        <v>25</v>
      </c>
      <c r="J562">
        <v>4100</v>
      </c>
      <c r="K562" t="s">
        <v>25</v>
      </c>
      <c r="L562">
        <v>10</v>
      </c>
      <c r="M562">
        <v>54.221068840000001</v>
      </c>
      <c r="N562">
        <v>3.7100832000000001</v>
      </c>
      <c r="O562">
        <v>0.46428799999999998</v>
      </c>
      <c r="P562">
        <v>6.5928896000000003</v>
      </c>
      <c r="Q562">
        <v>51.83975186</v>
      </c>
      <c r="R562">
        <v>3.2554704000000001</v>
      </c>
      <c r="S562">
        <v>0.4274424</v>
      </c>
      <c r="T562">
        <v>5.5437984</v>
      </c>
      <c r="U562">
        <v>51.83975186</v>
      </c>
      <c r="V562">
        <v>3.2554704000000001</v>
      </c>
      <c r="W562">
        <v>0.4274424</v>
      </c>
      <c r="X562">
        <v>5.5437984</v>
      </c>
    </row>
    <row r="563" spans="1:24" x14ac:dyDescent="0.25">
      <c r="A563">
        <v>6</v>
      </c>
      <c r="B563" s="1">
        <v>33345</v>
      </c>
      <c r="C563" s="2">
        <f t="shared" si="8"/>
        <v>4</v>
      </c>
      <c r="D563" s="2" t="s">
        <v>7501</v>
      </c>
      <c r="E563">
        <v>6</v>
      </c>
      <c r="F563">
        <v>621</v>
      </c>
      <c r="G563" t="s">
        <v>23</v>
      </c>
      <c r="H563" t="s">
        <v>24</v>
      </c>
      <c r="I563" t="s">
        <v>25</v>
      </c>
      <c r="J563">
        <v>4100</v>
      </c>
      <c r="K563" t="s">
        <v>25</v>
      </c>
      <c r="L563">
        <v>10</v>
      </c>
      <c r="M563">
        <v>54.221068840000001</v>
      </c>
      <c r="N563">
        <v>3.7100832000000001</v>
      </c>
      <c r="O563">
        <v>0.46428799999999998</v>
      </c>
      <c r="P563">
        <v>6.5928896000000003</v>
      </c>
      <c r="Q563">
        <v>51.83975186</v>
      </c>
      <c r="R563">
        <v>3.2554704000000001</v>
      </c>
      <c r="S563">
        <v>0.4274424</v>
      </c>
      <c r="T563">
        <v>5.5437984</v>
      </c>
      <c r="U563">
        <v>51.83975186</v>
      </c>
      <c r="V563">
        <v>3.2554704000000001</v>
      </c>
      <c r="W563">
        <v>0.4274424</v>
      </c>
      <c r="X563">
        <v>5.5437984</v>
      </c>
    </row>
    <row r="564" spans="1:24" x14ac:dyDescent="0.25">
      <c r="A564">
        <v>6</v>
      </c>
      <c r="B564" s="1">
        <v>33346</v>
      </c>
      <c r="C564" s="2">
        <f t="shared" si="8"/>
        <v>4</v>
      </c>
      <c r="D564" s="2" t="s">
        <v>7501</v>
      </c>
      <c r="E564">
        <v>6</v>
      </c>
      <c r="F564">
        <v>621</v>
      </c>
      <c r="G564" t="s">
        <v>23</v>
      </c>
      <c r="H564" t="s">
        <v>24</v>
      </c>
      <c r="I564" t="s">
        <v>25</v>
      </c>
      <c r="J564">
        <v>4100</v>
      </c>
      <c r="K564" t="s">
        <v>25</v>
      </c>
      <c r="L564">
        <v>10</v>
      </c>
      <c r="M564">
        <v>54.221068840000001</v>
      </c>
      <c r="N564">
        <v>3.7100832000000001</v>
      </c>
      <c r="O564">
        <v>0.46428799999999998</v>
      </c>
      <c r="P564">
        <v>6.5928896000000003</v>
      </c>
      <c r="Q564">
        <v>51.83975186</v>
      </c>
      <c r="R564">
        <v>3.2554704000000001</v>
      </c>
      <c r="S564">
        <v>0.4274424</v>
      </c>
      <c r="T564">
        <v>5.5437984</v>
      </c>
      <c r="U564">
        <v>51.83975186</v>
      </c>
      <c r="V564">
        <v>3.2554704000000001</v>
      </c>
      <c r="W564">
        <v>0.4274424</v>
      </c>
      <c r="X564">
        <v>5.5437984</v>
      </c>
    </row>
    <row r="565" spans="1:24" x14ac:dyDescent="0.25">
      <c r="A565">
        <v>6</v>
      </c>
      <c r="B565" s="1">
        <v>33347</v>
      </c>
      <c r="C565" s="2">
        <f t="shared" si="8"/>
        <v>4</v>
      </c>
      <c r="D565" s="2" t="s">
        <v>7501</v>
      </c>
      <c r="E565">
        <v>6</v>
      </c>
      <c r="F565">
        <v>621</v>
      </c>
      <c r="G565" t="s">
        <v>23</v>
      </c>
      <c r="H565" t="s">
        <v>24</v>
      </c>
      <c r="I565" t="s">
        <v>25</v>
      </c>
      <c r="J565">
        <v>4100</v>
      </c>
      <c r="K565" t="s">
        <v>25</v>
      </c>
      <c r="L565">
        <v>10</v>
      </c>
      <c r="M565">
        <v>54.221068840000001</v>
      </c>
      <c r="N565">
        <v>3.7100832000000001</v>
      </c>
      <c r="O565">
        <v>0.46428799999999998</v>
      </c>
      <c r="P565">
        <v>6.5928896000000003</v>
      </c>
      <c r="Q565">
        <v>51.83975186</v>
      </c>
      <c r="R565">
        <v>3.2554704000000001</v>
      </c>
      <c r="S565">
        <v>0.4274424</v>
      </c>
      <c r="T565">
        <v>5.5437984</v>
      </c>
      <c r="U565">
        <v>51.83975186</v>
      </c>
      <c r="V565">
        <v>3.2554704000000001</v>
      </c>
      <c r="W565">
        <v>0.4274424</v>
      </c>
      <c r="X565">
        <v>5.5437984</v>
      </c>
    </row>
    <row r="566" spans="1:24" x14ac:dyDescent="0.25">
      <c r="A566">
        <v>6</v>
      </c>
      <c r="B566" s="1">
        <v>33348</v>
      </c>
      <c r="C566" s="2">
        <f t="shared" si="8"/>
        <v>4</v>
      </c>
      <c r="D566" s="2" t="s">
        <v>7501</v>
      </c>
      <c r="E566">
        <v>6</v>
      </c>
      <c r="F566">
        <v>621</v>
      </c>
      <c r="G566" t="s">
        <v>23</v>
      </c>
      <c r="H566" t="s">
        <v>24</v>
      </c>
      <c r="I566" t="s">
        <v>25</v>
      </c>
      <c r="J566">
        <v>4100</v>
      </c>
      <c r="K566" t="s">
        <v>25</v>
      </c>
      <c r="L566">
        <v>10</v>
      </c>
      <c r="M566">
        <v>54.221068840000001</v>
      </c>
      <c r="N566">
        <v>3.7100832000000001</v>
      </c>
      <c r="O566">
        <v>0.46428799999999998</v>
      </c>
      <c r="P566">
        <v>6.5928896000000003</v>
      </c>
      <c r="Q566">
        <v>51.83975186</v>
      </c>
      <c r="R566">
        <v>3.2554704000000001</v>
      </c>
      <c r="S566">
        <v>0.4274424</v>
      </c>
      <c r="T566">
        <v>5.5437984</v>
      </c>
      <c r="U566">
        <v>51.83975186</v>
      </c>
      <c r="V566">
        <v>3.2554704000000001</v>
      </c>
      <c r="W566">
        <v>0.4274424</v>
      </c>
      <c r="X566">
        <v>5.5437984</v>
      </c>
    </row>
    <row r="567" spans="1:24" x14ac:dyDescent="0.25">
      <c r="A567">
        <v>6</v>
      </c>
      <c r="B567" s="1">
        <v>33349</v>
      </c>
      <c r="C567" s="2">
        <f t="shared" si="8"/>
        <v>4</v>
      </c>
      <c r="D567" s="2" t="s">
        <v>7501</v>
      </c>
      <c r="E567">
        <v>6</v>
      </c>
      <c r="F567">
        <v>621</v>
      </c>
      <c r="G567" t="s">
        <v>23</v>
      </c>
      <c r="H567" t="s">
        <v>24</v>
      </c>
      <c r="I567" t="s">
        <v>25</v>
      </c>
      <c r="J567">
        <v>4100</v>
      </c>
      <c r="K567" t="s">
        <v>25</v>
      </c>
      <c r="L567">
        <v>10</v>
      </c>
      <c r="M567">
        <v>54.221068840000001</v>
      </c>
      <c r="N567">
        <v>3.7100832000000001</v>
      </c>
      <c r="O567">
        <v>0.46428799999999998</v>
      </c>
      <c r="P567">
        <v>6.5928896000000003</v>
      </c>
      <c r="Q567">
        <v>51.83975186</v>
      </c>
      <c r="R567">
        <v>3.2554704000000001</v>
      </c>
      <c r="S567">
        <v>0.4274424</v>
      </c>
      <c r="T567">
        <v>5.5437984</v>
      </c>
      <c r="U567">
        <v>51.83975186</v>
      </c>
      <c r="V567">
        <v>3.2554704000000001</v>
      </c>
      <c r="W567">
        <v>0.4274424</v>
      </c>
      <c r="X567">
        <v>5.5437984</v>
      </c>
    </row>
    <row r="568" spans="1:24" x14ac:dyDescent="0.25">
      <c r="A568">
        <v>6</v>
      </c>
      <c r="B568" s="1">
        <v>33350</v>
      </c>
      <c r="C568" s="2">
        <f t="shared" si="8"/>
        <v>4</v>
      </c>
      <c r="D568" s="2" t="s">
        <v>7501</v>
      </c>
      <c r="E568">
        <v>6</v>
      </c>
      <c r="F568">
        <v>621</v>
      </c>
      <c r="G568" t="s">
        <v>23</v>
      </c>
      <c r="H568" t="s">
        <v>24</v>
      </c>
      <c r="I568" t="s">
        <v>25</v>
      </c>
      <c r="J568">
        <v>4100</v>
      </c>
      <c r="K568" t="s">
        <v>25</v>
      </c>
      <c r="L568">
        <v>10</v>
      </c>
      <c r="M568">
        <v>54.221068840000001</v>
      </c>
      <c r="N568">
        <v>3.7100832000000001</v>
      </c>
      <c r="O568">
        <v>0.46428799999999998</v>
      </c>
      <c r="P568">
        <v>6.5928896000000003</v>
      </c>
      <c r="Q568">
        <v>51.83975186</v>
      </c>
      <c r="R568">
        <v>3.2554704000000001</v>
      </c>
      <c r="S568">
        <v>0.4274424</v>
      </c>
      <c r="T568">
        <v>5.5437984</v>
      </c>
      <c r="U568">
        <v>51.83975186</v>
      </c>
      <c r="V568">
        <v>3.2554704000000001</v>
      </c>
      <c r="W568">
        <v>0.4274424</v>
      </c>
      <c r="X568">
        <v>5.5437984</v>
      </c>
    </row>
    <row r="569" spans="1:24" x14ac:dyDescent="0.25">
      <c r="A569">
        <v>6</v>
      </c>
      <c r="B569" s="1">
        <v>33351</v>
      </c>
      <c r="C569" s="2">
        <f t="shared" si="8"/>
        <v>4</v>
      </c>
      <c r="D569" s="2" t="s">
        <v>7501</v>
      </c>
      <c r="E569">
        <v>6</v>
      </c>
      <c r="F569">
        <v>621</v>
      </c>
      <c r="G569" t="s">
        <v>23</v>
      </c>
      <c r="H569" t="s">
        <v>24</v>
      </c>
      <c r="I569" t="s">
        <v>25</v>
      </c>
      <c r="J569">
        <v>4100</v>
      </c>
      <c r="K569" t="s">
        <v>25</v>
      </c>
      <c r="L569">
        <v>10</v>
      </c>
      <c r="M569">
        <v>54.221068840000001</v>
      </c>
      <c r="N569">
        <v>3.7100832000000001</v>
      </c>
      <c r="O569">
        <v>0.46428799999999998</v>
      </c>
      <c r="P569">
        <v>6.5928896000000003</v>
      </c>
      <c r="Q569">
        <v>51.83975186</v>
      </c>
      <c r="R569">
        <v>3.2554704000000001</v>
      </c>
      <c r="S569">
        <v>0.4274424</v>
      </c>
      <c r="T569">
        <v>5.5437984</v>
      </c>
      <c r="U569">
        <v>51.83975186</v>
      </c>
      <c r="V569">
        <v>3.2554704000000001</v>
      </c>
      <c r="W569">
        <v>0.4274424</v>
      </c>
      <c r="X569">
        <v>5.5437984</v>
      </c>
    </row>
    <row r="570" spans="1:24" x14ac:dyDescent="0.25">
      <c r="A570">
        <v>6</v>
      </c>
      <c r="B570" s="1">
        <v>33352</v>
      </c>
      <c r="C570" s="2">
        <f t="shared" si="8"/>
        <v>4</v>
      </c>
      <c r="D570" s="2" t="s">
        <v>7501</v>
      </c>
      <c r="E570">
        <v>6</v>
      </c>
      <c r="F570">
        <v>621</v>
      </c>
      <c r="G570" t="s">
        <v>23</v>
      </c>
      <c r="H570" t="s">
        <v>24</v>
      </c>
      <c r="I570" t="s">
        <v>25</v>
      </c>
      <c r="J570">
        <v>4100</v>
      </c>
      <c r="K570" t="s">
        <v>25</v>
      </c>
      <c r="L570">
        <v>10</v>
      </c>
      <c r="M570">
        <v>54.221068840000001</v>
      </c>
      <c r="N570">
        <v>3.7100832000000001</v>
      </c>
      <c r="O570">
        <v>0.46428799999999998</v>
      </c>
      <c r="P570">
        <v>6.5928896000000003</v>
      </c>
      <c r="Q570">
        <v>51.83975186</v>
      </c>
      <c r="R570">
        <v>3.2554704000000001</v>
      </c>
      <c r="S570">
        <v>0.4274424</v>
      </c>
      <c r="T570">
        <v>5.5437984</v>
      </c>
      <c r="U570">
        <v>51.83975186</v>
      </c>
      <c r="V570">
        <v>3.2554704000000001</v>
      </c>
      <c r="W570">
        <v>0.4274424</v>
      </c>
      <c r="X570">
        <v>5.5437984</v>
      </c>
    </row>
    <row r="571" spans="1:24" x14ac:dyDescent="0.25">
      <c r="A571">
        <v>6</v>
      </c>
      <c r="B571" s="1">
        <v>33353</v>
      </c>
      <c r="C571" s="2">
        <f t="shared" si="8"/>
        <v>4</v>
      </c>
      <c r="D571" s="2" t="s">
        <v>7501</v>
      </c>
      <c r="E571">
        <v>6</v>
      </c>
      <c r="F571">
        <v>621</v>
      </c>
      <c r="G571" t="s">
        <v>23</v>
      </c>
      <c r="H571" t="s">
        <v>24</v>
      </c>
      <c r="I571" t="s">
        <v>25</v>
      </c>
      <c r="J571">
        <v>4100</v>
      </c>
      <c r="K571" t="s">
        <v>25</v>
      </c>
      <c r="L571">
        <v>10</v>
      </c>
      <c r="M571">
        <v>54.221068840000001</v>
      </c>
      <c r="N571">
        <v>3.7100832000000001</v>
      </c>
      <c r="O571">
        <v>0.46428799999999998</v>
      </c>
      <c r="P571">
        <v>6.5928896000000003</v>
      </c>
      <c r="Q571">
        <v>51.83975186</v>
      </c>
      <c r="R571">
        <v>3.2554704000000001</v>
      </c>
      <c r="S571">
        <v>0.4274424</v>
      </c>
      <c r="T571">
        <v>5.5437984</v>
      </c>
      <c r="U571">
        <v>51.83975186</v>
      </c>
      <c r="V571">
        <v>3.2554704000000001</v>
      </c>
      <c r="W571">
        <v>0.4274424</v>
      </c>
      <c r="X571">
        <v>5.5437984</v>
      </c>
    </row>
    <row r="572" spans="1:24" x14ac:dyDescent="0.25">
      <c r="A572">
        <v>6</v>
      </c>
      <c r="B572" s="1">
        <v>33354</v>
      </c>
      <c r="C572" s="2">
        <f t="shared" si="8"/>
        <v>4</v>
      </c>
      <c r="D572" s="2" t="s">
        <v>7501</v>
      </c>
      <c r="E572">
        <v>7</v>
      </c>
      <c r="F572">
        <v>621</v>
      </c>
      <c r="G572" t="s">
        <v>23</v>
      </c>
      <c r="H572" t="s">
        <v>24</v>
      </c>
      <c r="I572" t="s">
        <v>25</v>
      </c>
      <c r="J572">
        <v>4100</v>
      </c>
      <c r="K572" t="s">
        <v>25</v>
      </c>
      <c r="L572">
        <v>10</v>
      </c>
      <c r="M572">
        <v>176.94918250000001</v>
      </c>
      <c r="N572">
        <v>13.518648000000001</v>
      </c>
      <c r="O572">
        <v>1.7801784</v>
      </c>
      <c r="P572">
        <v>22.352616000000001</v>
      </c>
      <c r="Q572">
        <v>152.3120605</v>
      </c>
      <c r="R572">
        <v>9.1834679999999995</v>
      </c>
      <c r="S572">
        <v>1.035096</v>
      </c>
      <c r="T572">
        <v>14.732063999999999</v>
      </c>
      <c r="U572">
        <v>152.3120605</v>
      </c>
      <c r="V572">
        <v>9.1834679999999995</v>
      </c>
      <c r="W572">
        <v>1.035096</v>
      </c>
      <c r="X572">
        <v>14.732063999999999</v>
      </c>
    </row>
    <row r="573" spans="1:24" x14ac:dyDescent="0.25">
      <c r="A573">
        <v>6</v>
      </c>
      <c r="B573" s="1">
        <v>33355</v>
      </c>
      <c r="C573" s="2">
        <f t="shared" si="8"/>
        <v>4</v>
      </c>
      <c r="D573" s="2" t="s">
        <v>7501</v>
      </c>
      <c r="E573">
        <v>7</v>
      </c>
      <c r="F573">
        <v>621</v>
      </c>
      <c r="G573" t="s">
        <v>23</v>
      </c>
      <c r="H573" t="s">
        <v>24</v>
      </c>
      <c r="I573" t="s">
        <v>25</v>
      </c>
      <c r="J573">
        <v>4100</v>
      </c>
      <c r="K573" t="s">
        <v>25</v>
      </c>
      <c r="L573">
        <v>10</v>
      </c>
      <c r="M573">
        <v>176.94918250000001</v>
      </c>
      <c r="N573">
        <v>13.518648000000001</v>
      </c>
      <c r="O573">
        <v>1.7801784</v>
      </c>
      <c r="P573">
        <v>22.352616000000001</v>
      </c>
      <c r="Q573">
        <v>152.3120605</v>
      </c>
      <c r="R573">
        <v>9.1834679999999995</v>
      </c>
      <c r="S573">
        <v>1.035096</v>
      </c>
      <c r="T573">
        <v>14.732063999999999</v>
      </c>
      <c r="U573">
        <v>152.3120605</v>
      </c>
      <c r="V573">
        <v>9.1834679999999995</v>
      </c>
      <c r="W573">
        <v>1.035096</v>
      </c>
      <c r="X573">
        <v>14.732063999999999</v>
      </c>
    </row>
    <row r="574" spans="1:24" x14ac:dyDescent="0.25">
      <c r="A574">
        <v>6</v>
      </c>
      <c r="B574" s="1">
        <v>33356</v>
      </c>
      <c r="C574" s="2">
        <f t="shared" si="8"/>
        <v>4</v>
      </c>
      <c r="D574" s="2" t="s">
        <v>7501</v>
      </c>
      <c r="E574">
        <v>7</v>
      </c>
      <c r="F574">
        <v>621</v>
      </c>
      <c r="G574" t="s">
        <v>23</v>
      </c>
      <c r="H574" t="s">
        <v>24</v>
      </c>
      <c r="I574" t="s">
        <v>25</v>
      </c>
      <c r="J574">
        <v>4100</v>
      </c>
      <c r="K574" t="s">
        <v>25</v>
      </c>
      <c r="L574">
        <v>10</v>
      </c>
      <c r="M574">
        <v>176.94918250000001</v>
      </c>
      <c r="N574">
        <v>13.518648000000001</v>
      </c>
      <c r="O574">
        <v>1.7801784</v>
      </c>
      <c r="P574">
        <v>22.352616000000001</v>
      </c>
      <c r="Q574">
        <v>152.3120605</v>
      </c>
      <c r="R574">
        <v>9.1834679999999995</v>
      </c>
      <c r="S574">
        <v>1.035096</v>
      </c>
      <c r="T574">
        <v>14.732063999999999</v>
      </c>
      <c r="U574">
        <v>152.3120605</v>
      </c>
      <c r="V574">
        <v>9.1834679999999995</v>
      </c>
      <c r="W574">
        <v>1.035096</v>
      </c>
      <c r="X574">
        <v>14.732063999999999</v>
      </c>
    </row>
    <row r="575" spans="1:24" x14ac:dyDescent="0.25">
      <c r="A575">
        <v>6</v>
      </c>
      <c r="B575" s="1">
        <v>33357</v>
      </c>
      <c r="C575" s="2">
        <f t="shared" si="8"/>
        <v>4</v>
      </c>
      <c r="D575" s="2" t="s">
        <v>7501</v>
      </c>
      <c r="E575">
        <v>7</v>
      </c>
      <c r="F575">
        <v>621</v>
      </c>
      <c r="G575" t="s">
        <v>23</v>
      </c>
      <c r="H575" t="s">
        <v>24</v>
      </c>
      <c r="I575" t="s">
        <v>25</v>
      </c>
      <c r="J575">
        <v>4100</v>
      </c>
      <c r="K575" t="s">
        <v>25</v>
      </c>
      <c r="L575">
        <v>10</v>
      </c>
      <c r="M575">
        <v>176.94918250000001</v>
      </c>
      <c r="N575">
        <v>13.518648000000001</v>
      </c>
      <c r="O575">
        <v>1.7801784</v>
      </c>
      <c r="P575">
        <v>22.352616000000001</v>
      </c>
      <c r="Q575">
        <v>152.3120605</v>
      </c>
      <c r="R575">
        <v>9.1834679999999995</v>
      </c>
      <c r="S575">
        <v>1.035096</v>
      </c>
      <c r="T575">
        <v>14.732063999999999</v>
      </c>
      <c r="U575">
        <v>152.3120605</v>
      </c>
      <c r="V575">
        <v>9.1834679999999995</v>
      </c>
      <c r="W575">
        <v>1.035096</v>
      </c>
      <c r="X575">
        <v>14.732063999999999</v>
      </c>
    </row>
    <row r="576" spans="1:24" x14ac:dyDescent="0.25">
      <c r="A576">
        <v>6</v>
      </c>
      <c r="B576" s="1">
        <v>33358</v>
      </c>
      <c r="C576" s="2">
        <f t="shared" si="8"/>
        <v>4</v>
      </c>
      <c r="D576" s="2" t="s">
        <v>7501</v>
      </c>
      <c r="E576">
        <v>7</v>
      </c>
      <c r="F576">
        <v>621</v>
      </c>
      <c r="G576" t="s">
        <v>23</v>
      </c>
      <c r="H576" t="s">
        <v>24</v>
      </c>
      <c r="I576" t="s">
        <v>25</v>
      </c>
      <c r="J576">
        <v>4100</v>
      </c>
      <c r="K576" t="s">
        <v>25</v>
      </c>
      <c r="L576">
        <v>10</v>
      </c>
      <c r="M576">
        <v>176.94918250000001</v>
      </c>
      <c r="N576">
        <v>13.518648000000001</v>
      </c>
      <c r="O576">
        <v>1.7801784</v>
      </c>
      <c r="P576">
        <v>22.352616000000001</v>
      </c>
      <c r="Q576">
        <v>152.3120605</v>
      </c>
      <c r="R576">
        <v>9.1834679999999995</v>
      </c>
      <c r="S576">
        <v>1.035096</v>
      </c>
      <c r="T576">
        <v>14.732063999999999</v>
      </c>
      <c r="U576">
        <v>152.3120605</v>
      </c>
      <c r="V576">
        <v>9.1834679999999995</v>
      </c>
      <c r="W576">
        <v>1.035096</v>
      </c>
      <c r="X576">
        <v>14.732063999999999</v>
      </c>
    </row>
    <row r="577" spans="1:24" x14ac:dyDescent="0.25">
      <c r="A577">
        <v>6</v>
      </c>
      <c r="B577" s="1">
        <v>33359</v>
      </c>
      <c r="C577" s="2">
        <f t="shared" si="8"/>
        <v>5</v>
      </c>
      <c r="D577" s="2" t="s">
        <v>7501</v>
      </c>
      <c r="E577">
        <v>7</v>
      </c>
      <c r="F577">
        <v>621</v>
      </c>
      <c r="G577" t="s">
        <v>23</v>
      </c>
      <c r="H577" t="s">
        <v>24</v>
      </c>
      <c r="I577" t="s">
        <v>25</v>
      </c>
      <c r="J577">
        <v>4100</v>
      </c>
      <c r="K577" t="s">
        <v>25</v>
      </c>
      <c r="L577">
        <v>10</v>
      </c>
      <c r="M577">
        <v>176.94918250000001</v>
      </c>
      <c r="N577">
        <v>13.518648000000001</v>
      </c>
      <c r="O577">
        <v>1.7801784</v>
      </c>
      <c r="P577">
        <v>22.352616000000001</v>
      </c>
      <c r="Q577">
        <v>152.3120605</v>
      </c>
      <c r="R577">
        <v>9.1834679999999995</v>
      </c>
      <c r="S577">
        <v>1.035096</v>
      </c>
      <c r="T577">
        <v>14.732063999999999</v>
      </c>
      <c r="U577">
        <v>152.3120605</v>
      </c>
      <c r="V577">
        <v>9.1834679999999995</v>
      </c>
      <c r="W577">
        <v>1.035096</v>
      </c>
      <c r="X577">
        <v>14.732063999999999</v>
      </c>
    </row>
    <row r="578" spans="1:24" x14ac:dyDescent="0.25">
      <c r="A578">
        <v>6</v>
      </c>
      <c r="B578" s="1">
        <v>33360</v>
      </c>
      <c r="C578" s="2">
        <f t="shared" si="8"/>
        <v>5</v>
      </c>
      <c r="D578" s="2" t="s">
        <v>7501</v>
      </c>
      <c r="E578">
        <v>7</v>
      </c>
      <c r="F578">
        <v>621</v>
      </c>
      <c r="G578" t="s">
        <v>23</v>
      </c>
      <c r="H578" t="s">
        <v>24</v>
      </c>
      <c r="I578" t="s">
        <v>25</v>
      </c>
      <c r="J578">
        <v>4100</v>
      </c>
      <c r="K578" t="s">
        <v>25</v>
      </c>
      <c r="L578">
        <v>10</v>
      </c>
      <c r="M578">
        <v>176.94918250000001</v>
      </c>
      <c r="N578">
        <v>13.518648000000001</v>
      </c>
      <c r="O578">
        <v>1.7801784</v>
      </c>
      <c r="P578">
        <v>22.352616000000001</v>
      </c>
      <c r="Q578">
        <v>152.3120605</v>
      </c>
      <c r="R578">
        <v>9.1834679999999995</v>
      </c>
      <c r="S578">
        <v>1.035096</v>
      </c>
      <c r="T578">
        <v>14.732063999999999</v>
      </c>
      <c r="U578">
        <v>152.3120605</v>
      </c>
      <c r="V578">
        <v>9.1834679999999995</v>
      </c>
      <c r="W578">
        <v>1.035096</v>
      </c>
      <c r="X578">
        <v>14.732063999999999</v>
      </c>
    </row>
    <row r="579" spans="1:24" x14ac:dyDescent="0.25">
      <c r="A579">
        <v>6</v>
      </c>
      <c r="B579" s="1">
        <v>33361</v>
      </c>
      <c r="C579" s="2">
        <f t="shared" ref="C579:C642" si="9">MONTH(B579)</f>
        <v>5</v>
      </c>
      <c r="D579" s="2" t="s">
        <v>7501</v>
      </c>
      <c r="E579">
        <v>7</v>
      </c>
      <c r="F579">
        <v>621</v>
      </c>
      <c r="G579" t="s">
        <v>23</v>
      </c>
      <c r="H579" t="s">
        <v>24</v>
      </c>
      <c r="I579" t="s">
        <v>25</v>
      </c>
      <c r="J579">
        <v>4100</v>
      </c>
      <c r="K579" t="s">
        <v>25</v>
      </c>
      <c r="L579">
        <v>10</v>
      </c>
      <c r="M579">
        <v>176.94918250000001</v>
      </c>
      <c r="N579">
        <v>13.518648000000001</v>
      </c>
      <c r="O579">
        <v>1.7801784</v>
      </c>
      <c r="P579">
        <v>22.352616000000001</v>
      </c>
      <c r="Q579">
        <v>152.3120605</v>
      </c>
      <c r="R579">
        <v>9.1834679999999995</v>
      </c>
      <c r="S579">
        <v>1.035096</v>
      </c>
      <c r="T579">
        <v>14.732063999999999</v>
      </c>
      <c r="U579">
        <v>152.3120605</v>
      </c>
      <c r="V579">
        <v>9.1834679999999995</v>
      </c>
      <c r="W579">
        <v>1.035096</v>
      </c>
      <c r="X579">
        <v>14.732063999999999</v>
      </c>
    </row>
    <row r="580" spans="1:24" x14ac:dyDescent="0.25">
      <c r="A580">
        <v>6</v>
      </c>
      <c r="B580" s="1">
        <v>33362</v>
      </c>
      <c r="C580" s="2">
        <f t="shared" si="9"/>
        <v>5</v>
      </c>
      <c r="D580" s="2" t="s">
        <v>7501</v>
      </c>
      <c r="E580">
        <v>7</v>
      </c>
      <c r="F580">
        <v>621</v>
      </c>
      <c r="G580" t="s">
        <v>23</v>
      </c>
      <c r="H580" t="s">
        <v>24</v>
      </c>
      <c r="I580" t="s">
        <v>25</v>
      </c>
      <c r="J580">
        <v>4100</v>
      </c>
      <c r="K580" t="s">
        <v>25</v>
      </c>
      <c r="L580">
        <v>10</v>
      </c>
      <c r="M580">
        <v>176.94918250000001</v>
      </c>
      <c r="N580">
        <v>13.518648000000001</v>
      </c>
      <c r="O580">
        <v>1.7801784</v>
      </c>
      <c r="P580">
        <v>22.352616000000001</v>
      </c>
      <c r="Q580">
        <v>152.3120605</v>
      </c>
      <c r="R580">
        <v>9.1834679999999995</v>
      </c>
      <c r="S580">
        <v>1.035096</v>
      </c>
      <c r="T580">
        <v>14.732063999999999</v>
      </c>
      <c r="U580">
        <v>152.3120605</v>
      </c>
      <c r="V580">
        <v>9.1834679999999995</v>
      </c>
      <c r="W580">
        <v>1.035096</v>
      </c>
      <c r="X580">
        <v>14.732063999999999</v>
      </c>
    </row>
    <row r="581" spans="1:24" x14ac:dyDescent="0.25">
      <c r="A581">
        <v>6</v>
      </c>
      <c r="B581" s="1">
        <v>33363</v>
      </c>
      <c r="C581" s="2">
        <f t="shared" si="9"/>
        <v>5</v>
      </c>
      <c r="D581" s="2" t="s">
        <v>7501</v>
      </c>
      <c r="E581">
        <v>7</v>
      </c>
      <c r="F581">
        <v>621</v>
      </c>
      <c r="G581" t="s">
        <v>23</v>
      </c>
      <c r="H581" t="s">
        <v>24</v>
      </c>
      <c r="I581" t="s">
        <v>25</v>
      </c>
      <c r="J581">
        <v>4100</v>
      </c>
      <c r="K581" t="s">
        <v>25</v>
      </c>
      <c r="L581">
        <v>10</v>
      </c>
      <c r="M581">
        <v>176.94918250000001</v>
      </c>
      <c r="N581">
        <v>13.518648000000001</v>
      </c>
      <c r="O581">
        <v>1.7801784</v>
      </c>
      <c r="P581">
        <v>22.352616000000001</v>
      </c>
      <c r="Q581">
        <v>152.3120605</v>
      </c>
      <c r="R581">
        <v>9.1834679999999995</v>
      </c>
      <c r="S581">
        <v>1.035096</v>
      </c>
      <c r="T581">
        <v>14.732063999999999</v>
      </c>
      <c r="U581">
        <v>152.3120605</v>
      </c>
      <c r="V581">
        <v>9.1834679999999995</v>
      </c>
      <c r="W581">
        <v>1.035096</v>
      </c>
      <c r="X581">
        <v>14.732063999999999</v>
      </c>
    </row>
    <row r="582" spans="1:24" x14ac:dyDescent="0.25">
      <c r="A582">
        <v>6</v>
      </c>
      <c r="B582" s="1">
        <v>33364</v>
      </c>
      <c r="C582" s="2">
        <f t="shared" si="9"/>
        <v>5</v>
      </c>
      <c r="D582" s="2" t="s">
        <v>7501</v>
      </c>
      <c r="E582">
        <v>8</v>
      </c>
      <c r="F582">
        <v>621</v>
      </c>
      <c r="G582" t="s">
        <v>23</v>
      </c>
      <c r="H582" t="s">
        <v>24</v>
      </c>
      <c r="I582" t="s">
        <v>25</v>
      </c>
      <c r="J582">
        <v>4100</v>
      </c>
      <c r="K582" t="s">
        <v>25</v>
      </c>
      <c r="L582">
        <v>10</v>
      </c>
      <c r="M582">
        <v>370.93271850000002</v>
      </c>
      <c r="N582">
        <v>23.073812</v>
      </c>
      <c r="O582">
        <v>2.7670279999999998</v>
      </c>
      <c r="P582">
        <v>39.218620000000001</v>
      </c>
      <c r="Q582">
        <v>235.97402930000001</v>
      </c>
      <c r="R582">
        <v>15.0011808</v>
      </c>
      <c r="S582">
        <v>1.7648448000000001</v>
      </c>
      <c r="T582">
        <v>24.4482912</v>
      </c>
      <c r="U582">
        <v>235.97402930000001</v>
      </c>
      <c r="V582">
        <v>15.0011808</v>
      </c>
      <c r="W582">
        <v>1.7648448000000001</v>
      </c>
      <c r="X582">
        <v>24.4482912</v>
      </c>
    </row>
    <row r="583" spans="1:24" x14ac:dyDescent="0.25">
      <c r="A583">
        <v>6</v>
      </c>
      <c r="B583" s="1">
        <v>33365</v>
      </c>
      <c r="C583" s="2">
        <f t="shared" si="9"/>
        <v>5</v>
      </c>
      <c r="D583" s="2" t="s">
        <v>7501</v>
      </c>
      <c r="E583">
        <v>8</v>
      </c>
      <c r="F583">
        <v>621</v>
      </c>
      <c r="G583" t="s">
        <v>23</v>
      </c>
      <c r="H583" t="s">
        <v>24</v>
      </c>
      <c r="I583" t="s">
        <v>25</v>
      </c>
      <c r="J583">
        <v>4100</v>
      </c>
      <c r="K583" t="s">
        <v>25</v>
      </c>
      <c r="L583">
        <v>10</v>
      </c>
      <c r="M583">
        <v>370.93271850000002</v>
      </c>
      <c r="N583">
        <v>23.073812</v>
      </c>
      <c r="O583">
        <v>2.7670279999999998</v>
      </c>
      <c r="P583">
        <v>39.218620000000001</v>
      </c>
      <c r="Q583">
        <v>235.97402930000001</v>
      </c>
      <c r="R583">
        <v>15.0011808</v>
      </c>
      <c r="S583">
        <v>1.7648448000000001</v>
      </c>
      <c r="T583">
        <v>24.4482912</v>
      </c>
      <c r="U583">
        <v>235.97402930000001</v>
      </c>
      <c r="V583">
        <v>15.0011808</v>
      </c>
      <c r="W583">
        <v>1.7648448000000001</v>
      </c>
      <c r="X583">
        <v>24.4482912</v>
      </c>
    </row>
    <row r="584" spans="1:24" x14ac:dyDescent="0.25">
      <c r="A584">
        <v>6</v>
      </c>
      <c r="B584" s="1">
        <v>33366</v>
      </c>
      <c r="C584" s="2">
        <f t="shared" si="9"/>
        <v>5</v>
      </c>
      <c r="D584" s="2" t="s">
        <v>7501</v>
      </c>
      <c r="E584">
        <v>8</v>
      </c>
      <c r="F584">
        <v>621</v>
      </c>
      <c r="G584" t="s">
        <v>23</v>
      </c>
      <c r="H584" t="s">
        <v>24</v>
      </c>
      <c r="I584" t="s">
        <v>25</v>
      </c>
      <c r="J584">
        <v>4100</v>
      </c>
      <c r="K584" t="s">
        <v>25</v>
      </c>
      <c r="L584">
        <v>10</v>
      </c>
      <c r="M584">
        <v>370.93271850000002</v>
      </c>
      <c r="N584">
        <v>23.073812</v>
      </c>
      <c r="O584">
        <v>2.7670279999999998</v>
      </c>
      <c r="P584">
        <v>39.218620000000001</v>
      </c>
      <c r="Q584">
        <v>235.97402930000001</v>
      </c>
      <c r="R584">
        <v>15.0011808</v>
      </c>
      <c r="S584">
        <v>1.7648448000000001</v>
      </c>
      <c r="T584">
        <v>24.4482912</v>
      </c>
      <c r="U584">
        <v>235.97402930000001</v>
      </c>
      <c r="V584">
        <v>15.0011808</v>
      </c>
      <c r="W584">
        <v>1.7648448000000001</v>
      </c>
      <c r="X584">
        <v>24.4482912</v>
      </c>
    </row>
    <row r="585" spans="1:24" x14ac:dyDescent="0.25">
      <c r="A585">
        <v>6</v>
      </c>
      <c r="B585" s="1">
        <v>33367</v>
      </c>
      <c r="C585" s="2">
        <f t="shared" si="9"/>
        <v>5</v>
      </c>
      <c r="D585" s="2" t="s">
        <v>7501</v>
      </c>
      <c r="E585">
        <v>8</v>
      </c>
      <c r="F585">
        <v>621</v>
      </c>
      <c r="G585" t="s">
        <v>23</v>
      </c>
      <c r="H585" t="s">
        <v>24</v>
      </c>
      <c r="I585" t="s">
        <v>25</v>
      </c>
      <c r="J585">
        <v>4100</v>
      </c>
      <c r="K585" t="s">
        <v>25</v>
      </c>
      <c r="L585">
        <v>10</v>
      </c>
      <c r="M585">
        <v>370.93271850000002</v>
      </c>
      <c r="N585">
        <v>23.073812</v>
      </c>
      <c r="O585">
        <v>2.7670279999999998</v>
      </c>
      <c r="P585">
        <v>39.218620000000001</v>
      </c>
      <c r="Q585">
        <v>235.97402930000001</v>
      </c>
      <c r="R585">
        <v>15.0011808</v>
      </c>
      <c r="S585">
        <v>1.7648448000000001</v>
      </c>
      <c r="T585">
        <v>24.4482912</v>
      </c>
      <c r="U585">
        <v>235.97402930000001</v>
      </c>
      <c r="V585">
        <v>15.0011808</v>
      </c>
      <c r="W585">
        <v>1.7648448000000001</v>
      </c>
      <c r="X585">
        <v>24.4482912</v>
      </c>
    </row>
    <row r="586" spans="1:24" x14ac:dyDescent="0.25">
      <c r="A586">
        <v>6</v>
      </c>
      <c r="B586" s="1">
        <v>33368</v>
      </c>
      <c r="C586" s="2">
        <f t="shared" si="9"/>
        <v>5</v>
      </c>
      <c r="D586" s="2" t="s">
        <v>7501</v>
      </c>
      <c r="E586">
        <v>8</v>
      </c>
      <c r="F586">
        <v>621</v>
      </c>
      <c r="G586" t="s">
        <v>23</v>
      </c>
      <c r="H586" t="s">
        <v>24</v>
      </c>
      <c r="I586" t="s">
        <v>25</v>
      </c>
      <c r="J586">
        <v>4100</v>
      </c>
      <c r="K586" t="s">
        <v>25</v>
      </c>
      <c r="L586">
        <v>10</v>
      </c>
      <c r="M586">
        <v>370.93271850000002</v>
      </c>
      <c r="N586">
        <v>23.073812</v>
      </c>
      <c r="O586">
        <v>2.7670279999999998</v>
      </c>
      <c r="P586">
        <v>39.218620000000001</v>
      </c>
      <c r="Q586">
        <v>235.97402930000001</v>
      </c>
      <c r="R586">
        <v>15.0011808</v>
      </c>
      <c r="S586">
        <v>1.7648448000000001</v>
      </c>
      <c r="T586">
        <v>24.4482912</v>
      </c>
      <c r="U586">
        <v>235.97402930000001</v>
      </c>
      <c r="V586">
        <v>15.0011808</v>
      </c>
      <c r="W586">
        <v>1.7648448000000001</v>
      </c>
      <c r="X586">
        <v>24.4482912</v>
      </c>
    </row>
    <row r="587" spans="1:24" x14ac:dyDescent="0.25">
      <c r="A587">
        <v>6</v>
      </c>
      <c r="B587" s="1">
        <v>33369</v>
      </c>
      <c r="C587" s="2">
        <f t="shared" si="9"/>
        <v>5</v>
      </c>
      <c r="D587" s="2" t="s">
        <v>7501</v>
      </c>
      <c r="E587">
        <v>8</v>
      </c>
      <c r="F587">
        <v>621</v>
      </c>
      <c r="G587" t="s">
        <v>23</v>
      </c>
      <c r="H587" t="s">
        <v>24</v>
      </c>
      <c r="I587" t="s">
        <v>25</v>
      </c>
      <c r="J587">
        <v>4100</v>
      </c>
      <c r="K587" t="s">
        <v>25</v>
      </c>
      <c r="L587">
        <v>10</v>
      </c>
      <c r="M587">
        <v>370.93271850000002</v>
      </c>
      <c r="N587">
        <v>23.073812</v>
      </c>
      <c r="O587">
        <v>2.7670279999999998</v>
      </c>
      <c r="P587">
        <v>39.218620000000001</v>
      </c>
      <c r="Q587">
        <v>235.97402930000001</v>
      </c>
      <c r="R587">
        <v>15.0011808</v>
      </c>
      <c r="S587">
        <v>1.7648448000000001</v>
      </c>
      <c r="T587">
        <v>24.4482912</v>
      </c>
      <c r="U587">
        <v>235.97402930000001</v>
      </c>
      <c r="V587">
        <v>15.0011808</v>
      </c>
      <c r="W587">
        <v>1.7648448000000001</v>
      </c>
      <c r="X587">
        <v>24.4482912</v>
      </c>
    </row>
    <row r="588" spans="1:24" x14ac:dyDescent="0.25">
      <c r="A588">
        <v>6</v>
      </c>
      <c r="B588" s="1">
        <v>33370</v>
      </c>
      <c r="C588" s="2">
        <f t="shared" si="9"/>
        <v>5</v>
      </c>
      <c r="D588" s="2" t="s">
        <v>7501</v>
      </c>
      <c r="E588">
        <v>8</v>
      </c>
      <c r="F588">
        <v>621</v>
      </c>
      <c r="G588" t="s">
        <v>23</v>
      </c>
      <c r="H588" t="s">
        <v>24</v>
      </c>
      <c r="I588" t="s">
        <v>25</v>
      </c>
      <c r="J588">
        <v>4100</v>
      </c>
      <c r="K588" t="s">
        <v>25</v>
      </c>
      <c r="L588">
        <v>10</v>
      </c>
      <c r="M588">
        <v>370.93271850000002</v>
      </c>
      <c r="N588">
        <v>23.073812</v>
      </c>
      <c r="O588">
        <v>2.7670279999999998</v>
      </c>
      <c r="P588">
        <v>39.218620000000001</v>
      </c>
      <c r="Q588">
        <v>235.97402930000001</v>
      </c>
      <c r="R588">
        <v>15.0011808</v>
      </c>
      <c r="S588">
        <v>1.7648448000000001</v>
      </c>
      <c r="T588">
        <v>24.4482912</v>
      </c>
      <c r="U588">
        <v>235.97402930000001</v>
      </c>
      <c r="V588">
        <v>15.0011808</v>
      </c>
      <c r="W588">
        <v>1.7648448000000001</v>
      </c>
      <c r="X588">
        <v>24.4482912</v>
      </c>
    </row>
    <row r="589" spans="1:24" x14ac:dyDescent="0.25">
      <c r="A589">
        <v>6</v>
      </c>
      <c r="B589" s="1">
        <v>33371</v>
      </c>
      <c r="C589" s="2">
        <f t="shared" si="9"/>
        <v>5</v>
      </c>
      <c r="D589" s="2" t="s">
        <v>7501</v>
      </c>
      <c r="E589">
        <v>8</v>
      </c>
      <c r="F589">
        <v>621</v>
      </c>
      <c r="G589" t="s">
        <v>23</v>
      </c>
      <c r="H589" t="s">
        <v>24</v>
      </c>
      <c r="I589" t="s">
        <v>25</v>
      </c>
      <c r="J589">
        <v>4100</v>
      </c>
      <c r="K589" t="s">
        <v>25</v>
      </c>
      <c r="L589">
        <v>10</v>
      </c>
      <c r="M589">
        <v>370.93271850000002</v>
      </c>
      <c r="N589">
        <v>23.073812</v>
      </c>
      <c r="O589">
        <v>2.7670279999999998</v>
      </c>
      <c r="P589">
        <v>39.218620000000001</v>
      </c>
      <c r="Q589">
        <v>235.97402930000001</v>
      </c>
      <c r="R589">
        <v>15.0011808</v>
      </c>
      <c r="S589">
        <v>1.7648448000000001</v>
      </c>
      <c r="T589">
        <v>24.4482912</v>
      </c>
      <c r="U589">
        <v>235.97402930000001</v>
      </c>
      <c r="V589">
        <v>15.0011808</v>
      </c>
      <c r="W589">
        <v>1.7648448000000001</v>
      </c>
      <c r="X589">
        <v>24.4482912</v>
      </c>
    </row>
    <row r="590" spans="1:24" x14ac:dyDescent="0.25">
      <c r="A590">
        <v>6</v>
      </c>
      <c r="B590" s="1">
        <v>33372</v>
      </c>
      <c r="C590" s="2">
        <f t="shared" si="9"/>
        <v>5</v>
      </c>
      <c r="D590" s="2" t="s">
        <v>7501</v>
      </c>
      <c r="E590">
        <v>8</v>
      </c>
      <c r="F590">
        <v>621</v>
      </c>
      <c r="G590" t="s">
        <v>23</v>
      </c>
      <c r="H590" t="s">
        <v>24</v>
      </c>
      <c r="I590" t="s">
        <v>25</v>
      </c>
      <c r="J590">
        <v>4100</v>
      </c>
      <c r="K590" t="s">
        <v>25</v>
      </c>
      <c r="L590">
        <v>10</v>
      </c>
      <c r="M590">
        <v>370.93271850000002</v>
      </c>
      <c r="N590">
        <v>23.073812</v>
      </c>
      <c r="O590">
        <v>2.7670279999999998</v>
      </c>
      <c r="P590">
        <v>39.218620000000001</v>
      </c>
      <c r="Q590">
        <v>235.97402930000001</v>
      </c>
      <c r="R590">
        <v>15.0011808</v>
      </c>
      <c r="S590">
        <v>1.7648448000000001</v>
      </c>
      <c r="T590">
        <v>24.4482912</v>
      </c>
      <c r="U590">
        <v>235.97402930000001</v>
      </c>
      <c r="V590">
        <v>15.0011808</v>
      </c>
      <c r="W590">
        <v>1.7648448000000001</v>
      </c>
      <c r="X590">
        <v>24.4482912</v>
      </c>
    </row>
    <row r="591" spans="1:24" x14ac:dyDescent="0.25">
      <c r="A591">
        <v>6</v>
      </c>
      <c r="B591" s="1">
        <v>33373</v>
      </c>
      <c r="C591" s="2">
        <f t="shared" si="9"/>
        <v>5</v>
      </c>
      <c r="D591" s="2" t="s">
        <v>7501</v>
      </c>
      <c r="E591">
        <v>8</v>
      </c>
      <c r="F591">
        <v>621</v>
      </c>
      <c r="G591" t="s">
        <v>23</v>
      </c>
      <c r="H591" t="s">
        <v>24</v>
      </c>
      <c r="I591" t="s">
        <v>25</v>
      </c>
      <c r="J591">
        <v>4100</v>
      </c>
      <c r="K591" t="s">
        <v>25</v>
      </c>
      <c r="L591">
        <v>10</v>
      </c>
      <c r="M591">
        <v>370.93271850000002</v>
      </c>
      <c r="N591">
        <v>23.073812</v>
      </c>
      <c r="O591">
        <v>2.7670279999999998</v>
      </c>
      <c r="P591">
        <v>39.218620000000001</v>
      </c>
      <c r="Q591">
        <v>235.97402930000001</v>
      </c>
      <c r="R591">
        <v>15.0011808</v>
      </c>
      <c r="S591">
        <v>1.7648448000000001</v>
      </c>
      <c r="T591">
        <v>24.4482912</v>
      </c>
      <c r="U591">
        <v>235.97402930000001</v>
      </c>
      <c r="V591">
        <v>15.0011808</v>
      </c>
      <c r="W591">
        <v>1.7648448000000001</v>
      </c>
      <c r="X591">
        <v>24.4482912</v>
      </c>
    </row>
    <row r="592" spans="1:24" x14ac:dyDescent="0.25">
      <c r="A592">
        <v>6</v>
      </c>
      <c r="B592" s="1">
        <v>33374</v>
      </c>
      <c r="C592" s="2">
        <f t="shared" si="9"/>
        <v>5</v>
      </c>
      <c r="D592" s="2" t="s">
        <v>7501</v>
      </c>
      <c r="E592">
        <v>9</v>
      </c>
      <c r="F592">
        <v>621</v>
      </c>
      <c r="G592" t="s">
        <v>23</v>
      </c>
      <c r="H592" t="s">
        <v>24</v>
      </c>
      <c r="I592" t="s">
        <v>25</v>
      </c>
      <c r="J592">
        <v>4100</v>
      </c>
      <c r="K592" t="s">
        <v>25</v>
      </c>
      <c r="L592">
        <v>10</v>
      </c>
      <c r="M592">
        <v>188.56877069999999</v>
      </c>
      <c r="N592">
        <v>13.0896192</v>
      </c>
      <c r="O592">
        <v>1.6909312000000001</v>
      </c>
      <c r="P592">
        <v>23.597548799999998</v>
      </c>
      <c r="Q592">
        <v>113.6350394</v>
      </c>
      <c r="R592">
        <v>6.2612880000000004</v>
      </c>
      <c r="S592">
        <v>0.71535599999999999</v>
      </c>
      <c r="T592">
        <v>12.314892</v>
      </c>
      <c r="U592">
        <v>113.6350394</v>
      </c>
      <c r="V592">
        <v>6.2612880000000004</v>
      </c>
      <c r="W592">
        <v>0.71535599999999999</v>
      </c>
      <c r="X592">
        <v>12.314892</v>
      </c>
    </row>
    <row r="593" spans="1:24" x14ac:dyDescent="0.25">
      <c r="A593">
        <v>6</v>
      </c>
      <c r="B593" s="1">
        <v>33375</v>
      </c>
      <c r="C593" s="2">
        <f t="shared" si="9"/>
        <v>5</v>
      </c>
      <c r="D593" s="2" t="s">
        <v>7501</v>
      </c>
      <c r="E593">
        <v>9</v>
      </c>
      <c r="F593">
        <v>621</v>
      </c>
      <c r="G593" t="s">
        <v>23</v>
      </c>
      <c r="H593" t="s">
        <v>24</v>
      </c>
      <c r="I593" t="s">
        <v>25</v>
      </c>
      <c r="J593">
        <v>4100</v>
      </c>
      <c r="K593" t="s">
        <v>25</v>
      </c>
      <c r="L593">
        <v>10</v>
      </c>
      <c r="M593">
        <v>188.56877069999999</v>
      </c>
      <c r="N593">
        <v>13.0896192</v>
      </c>
      <c r="O593">
        <v>1.6909312000000001</v>
      </c>
      <c r="P593">
        <v>23.597548799999998</v>
      </c>
      <c r="Q593">
        <v>113.6350394</v>
      </c>
      <c r="R593">
        <v>6.2612880000000004</v>
      </c>
      <c r="S593">
        <v>0.71535599999999999</v>
      </c>
      <c r="T593">
        <v>12.314892</v>
      </c>
      <c r="U593">
        <v>113.6350394</v>
      </c>
      <c r="V593">
        <v>6.2612880000000004</v>
      </c>
      <c r="W593">
        <v>0.71535599999999999</v>
      </c>
      <c r="X593">
        <v>12.314892</v>
      </c>
    </row>
    <row r="594" spans="1:24" x14ac:dyDescent="0.25">
      <c r="A594">
        <v>6</v>
      </c>
      <c r="B594" s="1">
        <v>33376</v>
      </c>
      <c r="C594" s="2">
        <f t="shared" si="9"/>
        <v>5</v>
      </c>
      <c r="D594" s="2" t="s">
        <v>7501</v>
      </c>
      <c r="E594">
        <v>9</v>
      </c>
      <c r="F594">
        <v>621</v>
      </c>
      <c r="G594" t="s">
        <v>23</v>
      </c>
      <c r="H594" t="s">
        <v>24</v>
      </c>
      <c r="I594" t="s">
        <v>25</v>
      </c>
      <c r="J594">
        <v>4100</v>
      </c>
      <c r="K594" t="s">
        <v>25</v>
      </c>
      <c r="L594">
        <v>10</v>
      </c>
      <c r="M594">
        <v>188.56877069999999</v>
      </c>
      <c r="N594">
        <v>13.0896192</v>
      </c>
      <c r="O594">
        <v>1.6909312000000001</v>
      </c>
      <c r="P594">
        <v>23.597548799999998</v>
      </c>
      <c r="Q594">
        <v>113.6350394</v>
      </c>
      <c r="R594">
        <v>6.2612880000000004</v>
      </c>
      <c r="S594">
        <v>0.71535599999999999</v>
      </c>
      <c r="T594">
        <v>12.314892</v>
      </c>
      <c r="U594">
        <v>113.6350394</v>
      </c>
      <c r="V594">
        <v>6.2612880000000004</v>
      </c>
      <c r="W594">
        <v>0.71535599999999999</v>
      </c>
      <c r="X594">
        <v>12.314892</v>
      </c>
    </row>
    <row r="595" spans="1:24" x14ac:dyDescent="0.25">
      <c r="A595">
        <v>6</v>
      </c>
      <c r="B595" s="1">
        <v>33377</v>
      </c>
      <c r="C595" s="2">
        <f t="shared" si="9"/>
        <v>5</v>
      </c>
      <c r="D595" s="2" t="s">
        <v>7501</v>
      </c>
      <c r="E595">
        <v>9</v>
      </c>
      <c r="F595">
        <v>621</v>
      </c>
      <c r="G595" t="s">
        <v>23</v>
      </c>
      <c r="H595" t="s">
        <v>24</v>
      </c>
      <c r="I595" t="s">
        <v>25</v>
      </c>
      <c r="J595">
        <v>4100</v>
      </c>
      <c r="K595" t="s">
        <v>25</v>
      </c>
      <c r="L595">
        <v>10</v>
      </c>
      <c r="M595">
        <v>188.56877069999999</v>
      </c>
      <c r="N595">
        <v>13.0896192</v>
      </c>
      <c r="O595">
        <v>1.6909312000000001</v>
      </c>
      <c r="P595">
        <v>23.597548799999998</v>
      </c>
      <c r="Q595">
        <v>113.6350394</v>
      </c>
      <c r="R595">
        <v>6.2612880000000004</v>
      </c>
      <c r="S595">
        <v>0.71535599999999999</v>
      </c>
      <c r="T595">
        <v>12.314892</v>
      </c>
      <c r="U595">
        <v>113.6350394</v>
      </c>
      <c r="V595">
        <v>6.2612880000000004</v>
      </c>
      <c r="W595">
        <v>0.71535599999999999</v>
      </c>
      <c r="X595">
        <v>12.314892</v>
      </c>
    </row>
    <row r="596" spans="1:24" x14ac:dyDescent="0.25">
      <c r="A596">
        <v>6</v>
      </c>
      <c r="B596" s="1">
        <v>33378</v>
      </c>
      <c r="C596" s="2">
        <f t="shared" si="9"/>
        <v>5</v>
      </c>
      <c r="D596" s="2" t="s">
        <v>7501</v>
      </c>
      <c r="E596">
        <v>9</v>
      </c>
      <c r="F596">
        <v>621</v>
      </c>
      <c r="G596" t="s">
        <v>23</v>
      </c>
      <c r="H596" t="s">
        <v>24</v>
      </c>
      <c r="I596" t="s">
        <v>25</v>
      </c>
      <c r="J596">
        <v>4100</v>
      </c>
      <c r="K596" t="s">
        <v>25</v>
      </c>
      <c r="L596">
        <v>10</v>
      </c>
      <c r="M596">
        <v>188.56877069999999</v>
      </c>
      <c r="N596">
        <v>13.0896192</v>
      </c>
      <c r="O596">
        <v>1.6909312000000001</v>
      </c>
      <c r="P596">
        <v>23.597548799999998</v>
      </c>
      <c r="Q596">
        <v>113.6350394</v>
      </c>
      <c r="R596">
        <v>6.2612880000000004</v>
      </c>
      <c r="S596">
        <v>0.71535599999999999</v>
      </c>
      <c r="T596">
        <v>12.314892</v>
      </c>
      <c r="U596">
        <v>113.6350394</v>
      </c>
      <c r="V596">
        <v>6.2612880000000004</v>
      </c>
      <c r="W596">
        <v>0.71535599999999999</v>
      </c>
      <c r="X596">
        <v>12.314892</v>
      </c>
    </row>
    <row r="597" spans="1:24" x14ac:dyDescent="0.25">
      <c r="A597">
        <v>6</v>
      </c>
      <c r="B597" s="1">
        <v>33379</v>
      </c>
      <c r="C597" s="2">
        <f t="shared" si="9"/>
        <v>5</v>
      </c>
      <c r="D597" s="2" t="s">
        <v>7501</v>
      </c>
      <c r="E597">
        <v>9</v>
      </c>
      <c r="F597">
        <v>621</v>
      </c>
      <c r="G597" t="s">
        <v>23</v>
      </c>
      <c r="H597" t="s">
        <v>24</v>
      </c>
      <c r="I597" t="s">
        <v>25</v>
      </c>
      <c r="J597">
        <v>4100</v>
      </c>
      <c r="K597" t="s">
        <v>25</v>
      </c>
      <c r="L597">
        <v>10</v>
      </c>
      <c r="M597">
        <v>188.56877069999999</v>
      </c>
      <c r="N597">
        <v>13.0896192</v>
      </c>
      <c r="O597">
        <v>1.6909312000000001</v>
      </c>
      <c r="P597">
        <v>23.597548799999998</v>
      </c>
      <c r="Q597">
        <v>113.6350394</v>
      </c>
      <c r="R597">
        <v>6.2612880000000004</v>
      </c>
      <c r="S597">
        <v>0.71535599999999999</v>
      </c>
      <c r="T597">
        <v>12.314892</v>
      </c>
      <c r="U597">
        <v>113.6350394</v>
      </c>
      <c r="V597">
        <v>6.2612880000000004</v>
      </c>
      <c r="W597">
        <v>0.71535599999999999</v>
      </c>
      <c r="X597">
        <v>12.314892</v>
      </c>
    </row>
    <row r="598" spans="1:24" x14ac:dyDescent="0.25">
      <c r="A598">
        <v>6</v>
      </c>
      <c r="B598" s="1">
        <v>33380</v>
      </c>
      <c r="C598" s="2">
        <f t="shared" si="9"/>
        <v>5</v>
      </c>
      <c r="D598" s="2" t="s">
        <v>7501</v>
      </c>
      <c r="E598">
        <v>9</v>
      </c>
      <c r="F598">
        <v>621</v>
      </c>
      <c r="G598" t="s">
        <v>23</v>
      </c>
      <c r="H598" t="s">
        <v>24</v>
      </c>
      <c r="I598" t="s">
        <v>25</v>
      </c>
      <c r="J598">
        <v>4100</v>
      </c>
      <c r="K598" t="s">
        <v>25</v>
      </c>
      <c r="L598">
        <v>10</v>
      </c>
      <c r="M598">
        <v>188.56877069999999</v>
      </c>
      <c r="N598">
        <v>13.0896192</v>
      </c>
      <c r="O598">
        <v>1.6909312000000001</v>
      </c>
      <c r="P598">
        <v>23.597548799999998</v>
      </c>
      <c r="Q598">
        <v>113.6350394</v>
      </c>
      <c r="R598">
        <v>6.2612880000000004</v>
      </c>
      <c r="S598">
        <v>0.71535599999999999</v>
      </c>
      <c r="T598">
        <v>12.314892</v>
      </c>
      <c r="U598">
        <v>113.6350394</v>
      </c>
      <c r="V598">
        <v>6.2612880000000004</v>
      </c>
      <c r="W598">
        <v>0.71535599999999999</v>
      </c>
      <c r="X598">
        <v>12.314892</v>
      </c>
    </row>
    <row r="599" spans="1:24" x14ac:dyDescent="0.25">
      <c r="A599">
        <v>6</v>
      </c>
      <c r="B599" s="1">
        <v>33381</v>
      </c>
      <c r="C599" s="2">
        <f t="shared" si="9"/>
        <v>5</v>
      </c>
      <c r="D599" s="2" t="s">
        <v>7501</v>
      </c>
      <c r="E599">
        <v>9</v>
      </c>
      <c r="F599">
        <v>621</v>
      </c>
      <c r="G599" t="s">
        <v>23</v>
      </c>
      <c r="H599" t="s">
        <v>24</v>
      </c>
      <c r="I599" t="s">
        <v>25</v>
      </c>
      <c r="J599">
        <v>4100</v>
      </c>
      <c r="K599" t="s">
        <v>25</v>
      </c>
      <c r="L599">
        <v>10</v>
      </c>
      <c r="M599">
        <v>188.56877069999999</v>
      </c>
      <c r="N599">
        <v>13.0896192</v>
      </c>
      <c r="O599">
        <v>1.6909312000000001</v>
      </c>
      <c r="P599">
        <v>23.597548799999998</v>
      </c>
      <c r="Q599">
        <v>113.6350394</v>
      </c>
      <c r="R599">
        <v>6.2612880000000004</v>
      </c>
      <c r="S599">
        <v>0.71535599999999999</v>
      </c>
      <c r="T599">
        <v>12.314892</v>
      </c>
      <c r="U599">
        <v>113.6350394</v>
      </c>
      <c r="V599">
        <v>6.2612880000000004</v>
      </c>
      <c r="W599">
        <v>0.71535599999999999</v>
      </c>
      <c r="X599">
        <v>12.314892</v>
      </c>
    </row>
    <row r="600" spans="1:24" x14ac:dyDescent="0.25">
      <c r="A600">
        <v>6</v>
      </c>
      <c r="B600" s="1">
        <v>33382</v>
      </c>
      <c r="C600" s="2">
        <f t="shared" si="9"/>
        <v>5</v>
      </c>
      <c r="D600" s="2" t="s">
        <v>7501</v>
      </c>
      <c r="E600">
        <v>9</v>
      </c>
      <c r="F600">
        <v>621</v>
      </c>
      <c r="G600" t="s">
        <v>23</v>
      </c>
      <c r="H600" t="s">
        <v>24</v>
      </c>
      <c r="I600" t="s">
        <v>25</v>
      </c>
      <c r="J600">
        <v>4100</v>
      </c>
      <c r="K600" t="s">
        <v>25</v>
      </c>
      <c r="L600">
        <v>10</v>
      </c>
      <c r="M600">
        <v>188.56877069999999</v>
      </c>
      <c r="N600">
        <v>13.0896192</v>
      </c>
      <c r="O600">
        <v>1.6909312000000001</v>
      </c>
      <c r="P600">
        <v>23.597548799999998</v>
      </c>
      <c r="Q600">
        <v>113.6350394</v>
      </c>
      <c r="R600">
        <v>6.2612880000000004</v>
      </c>
      <c r="S600">
        <v>0.71535599999999999</v>
      </c>
      <c r="T600">
        <v>12.314892</v>
      </c>
      <c r="U600">
        <v>113.6350394</v>
      </c>
      <c r="V600">
        <v>6.2612880000000004</v>
      </c>
      <c r="W600">
        <v>0.71535599999999999</v>
      </c>
      <c r="X600">
        <v>12.314892</v>
      </c>
    </row>
    <row r="601" spans="1:24" x14ac:dyDescent="0.25">
      <c r="A601">
        <v>6</v>
      </c>
      <c r="B601" s="1">
        <v>33383</v>
      </c>
      <c r="C601" s="2">
        <f t="shared" si="9"/>
        <v>5</v>
      </c>
      <c r="D601" s="2" t="s">
        <v>7501</v>
      </c>
      <c r="E601">
        <v>9</v>
      </c>
      <c r="F601">
        <v>621</v>
      </c>
      <c r="G601" t="s">
        <v>23</v>
      </c>
      <c r="H601" t="s">
        <v>24</v>
      </c>
      <c r="I601" t="s">
        <v>25</v>
      </c>
      <c r="J601">
        <v>4100</v>
      </c>
      <c r="K601" t="s">
        <v>25</v>
      </c>
      <c r="L601">
        <v>10</v>
      </c>
      <c r="M601">
        <v>188.56877069999999</v>
      </c>
      <c r="N601">
        <v>13.0896192</v>
      </c>
      <c r="O601">
        <v>1.6909312000000001</v>
      </c>
      <c r="P601">
        <v>23.597548799999998</v>
      </c>
      <c r="Q601">
        <v>113.6350394</v>
      </c>
      <c r="R601">
        <v>6.2612880000000004</v>
      </c>
      <c r="S601">
        <v>0.71535599999999999</v>
      </c>
      <c r="T601">
        <v>12.314892</v>
      </c>
      <c r="U601">
        <v>113.6350394</v>
      </c>
      <c r="V601">
        <v>6.2612880000000004</v>
      </c>
      <c r="W601">
        <v>0.71535599999999999</v>
      </c>
      <c r="X601">
        <v>12.314892</v>
      </c>
    </row>
    <row r="602" spans="1:24" x14ac:dyDescent="0.25">
      <c r="A602">
        <v>6</v>
      </c>
      <c r="B602" s="1">
        <v>33384</v>
      </c>
      <c r="C602" s="2">
        <f t="shared" si="9"/>
        <v>5</v>
      </c>
      <c r="D602" s="2" t="s">
        <v>7501</v>
      </c>
      <c r="E602">
        <v>10</v>
      </c>
      <c r="F602">
        <v>621</v>
      </c>
      <c r="G602" t="s">
        <v>23</v>
      </c>
      <c r="H602" t="s">
        <v>24</v>
      </c>
      <c r="I602" t="s">
        <v>25</v>
      </c>
      <c r="J602">
        <v>4100</v>
      </c>
      <c r="K602" t="s">
        <v>25</v>
      </c>
      <c r="L602">
        <v>10</v>
      </c>
      <c r="M602">
        <v>234.2174076</v>
      </c>
      <c r="N602">
        <v>8.6552127999999993</v>
      </c>
      <c r="O602">
        <v>1.2881503999999999</v>
      </c>
      <c r="P602">
        <v>19.4814656</v>
      </c>
      <c r="Q602">
        <v>135.8941738</v>
      </c>
      <c r="R602">
        <v>7.1431008</v>
      </c>
      <c r="S602">
        <v>0.88603679999999996</v>
      </c>
      <c r="T602">
        <v>14.1674544</v>
      </c>
      <c r="U602">
        <v>135.8941738</v>
      </c>
      <c r="V602">
        <v>7.1431008</v>
      </c>
      <c r="W602">
        <v>0.88603679999999996</v>
      </c>
      <c r="X602">
        <v>14.1674544</v>
      </c>
    </row>
    <row r="603" spans="1:24" x14ac:dyDescent="0.25">
      <c r="A603">
        <v>6</v>
      </c>
      <c r="B603" s="1">
        <v>33385</v>
      </c>
      <c r="C603" s="2">
        <f t="shared" si="9"/>
        <v>5</v>
      </c>
      <c r="D603" s="2" t="s">
        <v>7501</v>
      </c>
      <c r="E603">
        <v>10</v>
      </c>
      <c r="F603">
        <v>621</v>
      </c>
      <c r="G603" t="s">
        <v>23</v>
      </c>
      <c r="H603" t="s">
        <v>24</v>
      </c>
      <c r="I603" t="s">
        <v>25</v>
      </c>
      <c r="J603">
        <v>4100</v>
      </c>
      <c r="K603" t="s">
        <v>25</v>
      </c>
      <c r="L603">
        <v>10</v>
      </c>
      <c r="M603">
        <v>234.2174076</v>
      </c>
      <c r="N603">
        <v>8.6552127999999993</v>
      </c>
      <c r="O603">
        <v>1.2881503999999999</v>
      </c>
      <c r="P603">
        <v>19.4814656</v>
      </c>
      <c r="Q603">
        <v>135.8941738</v>
      </c>
      <c r="R603">
        <v>7.1431008</v>
      </c>
      <c r="S603">
        <v>0.88603679999999996</v>
      </c>
      <c r="T603">
        <v>14.1674544</v>
      </c>
      <c r="U603">
        <v>135.8941738</v>
      </c>
      <c r="V603">
        <v>7.1431008</v>
      </c>
      <c r="W603">
        <v>0.88603679999999996</v>
      </c>
      <c r="X603">
        <v>14.1674544</v>
      </c>
    </row>
    <row r="604" spans="1:24" x14ac:dyDescent="0.25">
      <c r="A604">
        <v>6</v>
      </c>
      <c r="B604" s="1">
        <v>33386</v>
      </c>
      <c r="C604" s="2">
        <f t="shared" si="9"/>
        <v>5</v>
      </c>
      <c r="D604" s="2" t="s">
        <v>7501</v>
      </c>
      <c r="E604">
        <v>10</v>
      </c>
      <c r="F604">
        <v>621</v>
      </c>
      <c r="G604" t="s">
        <v>23</v>
      </c>
      <c r="H604" t="s">
        <v>24</v>
      </c>
      <c r="I604" t="s">
        <v>25</v>
      </c>
      <c r="J604">
        <v>4100</v>
      </c>
      <c r="K604" t="s">
        <v>25</v>
      </c>
      <c r="L604">
        <v>10</v>
      </c>
      <c r="M604">
        <v>234.2174076</v>
      </c>
      <c r="N604">
        <v>8.6552127999999993</v>
      </c>
      <c r="O604">
        <v>1.2881503999999999</v>
      </c>
      <c r="P604">
        <v>19.4814656</v>
      </c>
      <c r="Q604">
        <v>135.8941738</v>
      </c>
      <c r="R604">
        <v>7.1431008</v>
      </c>
      <c r="S604">
        <v>0.88603679999999996</v>
      </c>
      <c r="T604">
        <v>14.1674544</v>
      </c>
      <c r="U604">
        <v>135.8941738</v>
      </c>
      <c r="V604">
        <v>7.1431008</v>
      </c>
      <c r="W604">
        <v>0.88603679999999996</v>
      </c>
      <c r="X604">
        <v>14.1674544</v>
      </c>
    </row>
    <row r="605" spans="1:24" x14ac:dyDescent="0.25">
      <c r="A605">
        <v>6</v>
      </c>
      <c r="B605" s="1">
        <v>33387</v>
      </c>
      <c r="C605" s="2">
        <f t="shared" si="9"/>
        <v>5</v>
      </c>
      <c r="D605" s="2" t="s">
        <v>7501</v>
      </c>
      <c r="E605">
        <v>10</v>
      </c>
      <c r="F605">
        <v>621</v>
      </c>
      <c r="G605" t="s">
        <v>23</v>
      </c>
      <c r="H605" t="s">
        <v>24</v>
      </c>
      <c r="I605" t="s">
        <v>25</v>
      </c>
      <c r="J605">
        <v>4100</v>
      </c>
      <c r="K605" t="s">
        <v>25</v>
      </c>
      <c r="L605">
        <v>10</v>
      </c>
      <c r="M605">
        <v>234.2174076</v>
      </c>
      <c r="N605">
        <v>8.6552127999999993</v>
      </c>
      <c r="O605">
        <v>1.2881503999999999</v>
      </c>
      <c r="P605">
        <v>19.4814656</v>
      </c>
      <c r="Q605">
        <v>135.8941738</v>
      </c>
      <c r="R605">
        <v>7.1431008</v>
      </c>
      <c r="S605">
        <v>0.88603679999999996</v>
      </c>
      <c r="T605">
        <v>14.1674544</v>
      </c>
      <c r="U605">
        <v>135.8941738</v>
      </c>
      <c r="V605">
        <v>7.1431008</v>
      </c>
      <c r="W605">
        <v>0.88603679999999996</v>
      </c>
      <c r="X605">
        <v>14.1674544</v>
      </c>
    </row>
    <row r="606" spans="1:24" x14ac:dyDescent="0.25">
      <c r="A606">
        <v>6</v>
      </c>
      <c r="B606" s="1">
        <v>33388</v>
      </c>
      <c r="C606" s="2">
        <f t="shared" si="9"/>
        <v>5</v>
      </c>
      <c r="D606" s="2" t="s">
        <v>7501</v>
      </c>
      <c r="E606">
        <v>10</v>
      </c>
      <c r="F606">
        <v>621</v>
      </c>
      <c r="G606" t="s">
        <v>23</v>
      </c>
      <c r="H606" t="s">
        <v>24</v>
      </c>
      <c r="I606" t="s">
        <v>25</v>
      </c>
      <c r="J606">
        <v>4100</v>
      </c>
      <c r="K606" t="s">
        <v>25</v>
      </c>
      <c r="L606">
        <v>10</v>
      </c>
      <c r="M606">
        <v>234.2174076</v>
      </c>
      <c r="N606">
        <v>8.6552127999999993</v>
      </c>
      <c r="O606">
        <v>1.2881503999999999</v>
      </c>
      <c r="P606">
        <v>19.4814656</v>
      </c>
      <c r="Q606">
        <v>135.8941738</v>
      </c>
      <c r="R606">
        <v>7.1431008</v>
      </c>
      <c r="S606">
        <v>0.88603679999999996</v>
      </c>
      <c r="T606">
        <v>14.1674544</v>
      </c>
      <c r="U606">
        <v>135.8941738</v>
      </c>
      <c r="V606">
        <v>7.1431008</v>
      </c>
      <c r="W606">
        <v>0.88603679999999996</v>
      </c>
      <c r="X606">
        <v>14.1674544</v>
      </c>
    </row>
    <row r="607" spans="1:24" x14ac:dyDescent="0.25">
      <c r="A607">
        <v>6</v>
      </c>
      <c r="B607" s="1">
        <v>33389</v>
      </c>
      <c r="C607" s="2">
        <f t="shared" si="9"/>
        <v>5</v>
      </c>
      <c r="D607" s="2" t="s">
        <v>7501</v>
      </c>
      <c r="E607">
        <v>10</v>
      </c>
      <c r="F607">
        <v>621</v>
      </c>
      <c r="G607" t="s">
        <v>23</v>
      </c>
      <c r="H607" t="s">
        <v>24</v>
      </c>
      <c r="I607" t="s">
        <v>25</v>
      </c>
      <c r="J607">
        <v>4100</v>
      </c>
      <c r="K607" t="s">
        <v>25</v>
      </c>
      <c r="L607">
        <v>10</v>
      </c>
      <c r="M607">
        <v>234.2174076</v>
      </c>
      <c r="N607">
        <v>8.6552127999999993</v>
      </c>
      <c r="O607">
        <v>1.2881503999999999</v>
      </c>
      <c r="P607">
        <v>19.4814656</v>
      </c>
      <c r="Q607">
        <v>135.8941738</v>
      </c>
      <c r="R607">
        <v>7.1431008</v>
      </c>
      <c r="S607">
        <v>0.88603679999999996</v>
      </c>
      <c r="T607">
        <v>14.1674544</v>
      </c>
      <c r="U607">
        <v>135.8941738</v>
      </c>
      <c r="V607">
        <v>7.1431008</v>
      </c>
      <c r="W607">
        <v>0.88603679999999996</v>
      </c>
      <c r="X607">
        <v>14.1674544</v>
      </c>
    </row>
    <row r="608" spans="1:24" x14ac:dyDescent="0.25">
      <c r="A608">
        <v>6</v>
      </c>
      <c r="B608" s="1">
        <v>33390</v>
      </c>
      <c r="C608" s="2">
        <f t="shared" si="9"/>
        <v>6</v>
      </c>
      <c r="D608" s="2" t="s">
        <v>7498</v>
      </c>
      <c r="E608">
        <v>10</v>
      </c>
      <c r="F608">
        <v>621</v>
      </c>
      <c r="G608" t="s">
        <v>23</v>
      </c>
      <c r="H608" t="s">
        <v>24</v>
      </c>
      <c r="I608" t="s">
        <v>25</v>
      </c>
      <c r="J608">
        <v>4100</v>
      </c>
      <c r="K608" t="s">
        <v>25</v>
      </c>
      <c r="L608">
        <v>10</v>
      </c>
      <c r="M608">
        <v>234.2174076</v>
      </c>
      <c r="N608">
        <v>8.6552127999999993</v>
      </c>
      <c r="O608">
        <v>1.2881503999999999</v>
      </c>
      <c r="P608">
        <v>19.4814656</v>
      </c>
      <c r="Q608">
        <v>135.8941738</v>
      </c>
      <c r="R608">
        <v>7.1431008</v>
      </c>
      <c r="S608">
        <v>0.88603679999999996</v>
      </c>
      <c r="T608">
        <v>14.1674544</v>
      </c>
      <c r="U608">
        <v>135.8941738</v>
      </c>
      <c r="V608">
        <v>7.1431008</v>
      </c>
      <c r="W608">
        <v>0.88603679999999996</v>
      </c>
      <c r="X608">
        <v>14.1674544</v>
      </c>
    </row>
    <row r="609" spans="1:24" x14ac:dyDescent="0.25">
      <c r="A609">
        <v>6</v>
      </c>
      <c r="B609" s="1">
        <v>33391</v>
      </c>
      <c r="C609" s="2">
        <f t="shared" si="9"/>
        <v>6</v>
      </c>
      <c r="D609" s="2" t="s">
        <v>7498</v>
      </c>
      <c r="E609">
        <v>10</v>
      </c>
      <c r="F609">
        <v>621</v>
      </c>
      <c r="G609" t="s">
        <v>23</v>
      </c>
      <c r="H609" t="s">
        <v>24</v>
      </c>
      <c r="I609" t="s">
        <v>25</v>
      </c>
      <c r="J609">
        <v>4100</v>
      </c>
      <c r="K609" t="s">
        <v>25</v>
      </c>
      <c r="L609">
        <v>10</v>
      </c>
      <c r="M609">
        <v>234.2174076</v>
      </c>
      <c r="N609">
        <v>8.6552127999999993</v>
      </c>
      <c r="O609">
        <v>1.2881503999999999</v>
      </c>
      <c r="P609">
        <v>19.4814656</v>
      </c>
      <c r="Q609">
        <v>135.8941738</v>
      </c>
      <c r="R609">
        <v>7.1431008</v>
      </c>
      <c r="S609">
        <v>0.88603679999999996</v>
      </c>
      <c r="T609">
        <v>14.1674544</v>
      </c>
      <c r="U609">
        <v>135.8941738</v>
      </c>
      <c r="V609">
        <v>7.1431008</v>
      </c>
      <c r="W609">
        <v>0.88603679999999996</v>
      </c>
      <c r="X609">
        <v>14.1674544</v>
      </c>
    </row>
    <row r="610" spans="1:24" x14ac:dyDescent="0.25">
      <c r="A610">
        <v>6</v>
      </c>
      <c r="B610" s="1">
        <v>33392</v>
      </c>
      <c r="C610" s="2">
        <f t="shared" si="9"/>
        <v>6</v>
      </c>
      <c r="D610" s="2" t="s">
        <v>7498</v>
      </c>
      <c r="E610">
        <v>10</v>
      </c>
      <c r="F610">
        <v>621</v>
      </c>
      <c r="G610" t="s">
        <v>23</v>
      </c>
      <c r="H610" t="s">
        <v>24</v>
      </c>
      <c r="I610" t="s">
        <v>25</v>
      </c>
      <c r="J610">
        <v>4100</v>
      </c>
      <c r="K610" t="s">
        <v>25</v>
      </c>
      <c r="L610">
        <v>10</v>
      </c>
      <c r="M610">
        <v>234.2174076</v>
      </c>
      <c r="N610">
        <v>8.6552127999999993</v>
      </c>
      <c r="O610">
        <v>1.2881503999999999</v>
      </c>
      <c r="P610">
        <v>19.4814656</v>
      </c>
      <c r="Q610">
        <v>135.8941738</v>
      </c>
      <c r="R610">
        <v>7.1431008</v>
      </c>
      <c r="S610">
        <v>0.88603679999999996</v>
      </c>
      <c r="T610">
        <v>14.1674544</v>
      </c>
      <c r="U610">
        <v>135.8941738</v>
      </c>
      <c r="V610">
        <v>7.1431008</v>
      </c>
      <c r="W610">
        <v>0.88603679999999996</v>
      </c>
      <c r="X610">
        <v>14.1674544</v>
      </c>
    </row>
    <row r="611" spans="1:24" x14ac:dyDescent="0.25">
      <c r="A611">
        <v>6</v>
      </c>
      <c r="B611" s="1">
        <v>33393</v>
      </c>
      <c r="C611" s="2">
        <f t="shared" si="9"/>
        <v>6</v>
      </c>
      <c r="D611" s="2" t="s">
        <v>7498</v>
      </c>
      <c r="E611">
        <v>10</v>
      </c>
      <c r="F611">
        <v>621</v>
      </c>
      <c r="G611" t="s">
        <v>23</v>
      </c>
      <c r="H611" t="s">
        <v>24</v>
      </c>
      <c r="I611" t="s">
        <v>25</v>
      </c>
      <c r="J611">
        <v>4100</v>
      </c>
      <c r="K611" t="s">
        <v>25</v>
      </c>
      <c r="L611">
        <v>10</v>
      </c>
      <c r="M611">
        <v>234.2174076</v>
      </c>
      <c r="N611">
        <v>8.6552127999999993</v>
      </c>
      <c r="O611">
        <v>1.2881503999999999</v>
      </c>
      <c r="P611">
        <v>19.4814656</v>
      </c>
      <c r="Q611">
        <v>135.8941738</v>
      </c>
      <c r="R611">
        <v>7.1431008</v>
      </c>
      <c r="S611">
        <v>0.88603679999999996</v>
      </c>
      <c r="T611">
        <v>14.1674544</v>
      </c>
      <c r="U611">
        <v>135.8941738</v>
      </c>
      <c r="V611">
        <v>7.1431008</v>
      </c>
      <c r="W611">
        <v>0.88603679999999996</v>
      </c>
      <c r="X611">
        <v>14.1674544</v>
      </c>
    </row>
    <row r="612" spans="1:24" x14ac:dyDescent="0.25">
      <c r="A612">
        <v>6</v>
      </c>
      <c r="B612" s="1">
        <v>33394</v>
      </c>
      <c r="C612" s="2">
        <f t="shared" si="9"/>
        <v>6</v>
      </c>
      <c r="D612" s="2" t="s">
        <v>7498</v>
      </c>
      <c r="E612">
        <v>11</v>
      </c>
      <c r="F612">
        <v>621</v>
      </c>
      <c r="G612" t="s">
        <v>23</v>
      </c>
      <c r="H612" t="s">
        <v>24</v>
      </c>
      <c r="I612" t="s">
        <v>25</v>
      </c>
      <c r="J612">
        <v>4100</v>
      </c>
      <c r="K612" t="s">
        <v>25</v>
      </c>
      <c r="L612">
        <v>10</v>
      </c>
      <c r="M612">
        <v>404.02460459999998</v>
      </c>
      <c r="N612">
        <v>20.287120000000002</v>
      </c>
      <c r="O612">
        <v>2.6969935999999999</v>
      </c>
      <c r="P612">
        <v>32.244587199999998</v>
      </c>
      <c r="Q612">
        <v>164.90865550000001</v>
      </c>
      <c r="R612">
        <v>9.5737167999999997</v>
      </c>
      <c r="S612">
        <v>1.2550231999999999</v>
      </c>
      <c r="T612">
        <v>15.093597600000001</v>
      </c>
      <c r="U612">
        <v>164.90865550000001</v>
      </c>
      <c r="V612">
        <v>9.5737167999999997</v>
      </c>
      <c r="W612">
        <v>1.2550231999999999</v>
      </c>
      <c r="X612">
        <v>15.093597600000001</v>
      </c>
    </row>
    <row r="613" spans="1:24" x14ac:dyDescent="0.25">
      <c r="A613">
        <v>6</v>
      </c>
      <c r="B613" s="1">
        <v>33395</v>
      </c>
      <c r="C613" s="2">
        <f t="shared" si="9"/>
        <v>6</v>
      </c>
      <c r="D613" s="2" t="s">
        <v>7498</v>
      </c>
      <c r="E613">
        <v>11</v>
      </c>
      <c r="F613">
        <v>621</v>
      </c>
      <c r="G613" t="s">
        <v>23</v>
      </c>
      <c r="H613" t="s">
        <v>24</v>
      </c>
      <c r="I613" t="s">
        <v>25</v>
      </c>
      <c r="J613">
        <v>4100</v>
      </c>
      <c r="K613" t="s">
        <v>25</v>
      </c>
      <c r="L613">
        <v>10</v>
      </c>
      <c r="M613">
        <v>404.02460459999998</v>
      </c>
      <c r="N613">
        <v>20.287120000000002</v>
      </c>
      <c r="O613">
        <v>2.6969935999999999</v>
      </c>
      <c r="P613">
        <v>32.244587199999998</v>
      </c>
      <c r="Q613">
        <v>164.90865550000001</v>
      </c>
      <c r="R613">
        <v>9.5737167999999997</v>
      </c>
      <c r="S613">
        <v>1.2550231999999999</v>
      </c>
      <c r="T613">
        <v>15.093597600000001</v>
      </c>
      <c r="U613">
        <v>164.90865550000001</v>
      </c>
      <c r="V613">
        <v>9.5737167999999997</v>
      </c>
      <c r="W613">
        <v>1.2550231999999999</v>
      </c>
      <c r="X613">
        <v>15.093597600000001</v>
      </c>
    </row>
    <row r="614" spans="1:24" x14ac:dyDescent="0.25">
      <c r="A614">
        <v>6</v>
      </c>
      <c r="B614" s="1">
        <v>33396</v>
      </c>
      <c r="C614" s="2">
        <f t="shared" si="9"/>
        <v>6</v>
      </c>
      <c r="D614" s="2" t="s">
        <v>7498</v>
      </c>
      <c r="E614">
        <v>11</v>
      </c>
      <c r="F614">
        <v>621</v>
      </c>
      <c r="G614" t="s">
        <v>23</v>
      </c>
      <c r="H614" t="s">
        <v>24</v>
      </c>
      <c r="I614" t="s">
        <v>25</v>
      </c>
      <c r="J614">
        <v>4100</v>
      </c>
      <c r="K614" t="s">
        <v>25</v>
      </c>
      <c r="L614">
        <v>10</v>
      </c>
      <c r="M614">
        <v>404.02460459999998</v>
      </c>
      <c r="N614">
        <v>20.287120000000002</v>
      </c>
      <c r="O614">
        <v>2.6969935999999999</v>
      </c>
      <c r="P614">
        <v>32.244587199999998</v>
      </c>
      <c r="Q614">
        <v>164.90865550000001</v>
      </c>
      <c r="R614">
        <v>9.5737167999999997</v>
      </c>
      <c r="S614">
        <v>1.2550231999999999</v>
      </c>
      <c r="T614">
        <v>15.093597600000001</v>
      </c>
      <c r="U614">
        <v>164.90865550000001</v>
      </c>
      <c r="V614">
        <v>9.5737167999999997</v>
      </c>
      <c r="W614">
        <v>1.2550231999999999</v>
      </c>
      <c r="X614">
        <v>15.093597600000001</v>
      </c>
    </row>
    <row r="615" spans="1:24" x14ac:dyDescent="0.25">
      <c r="A615">
        <v>6</v>
      </c>
      <c r="B615" s="1">
        <v>33397</v>
      </c>
      <c r="C615" s="2">
        <f t="shared" si="9"/>
        <v>6</v>
      </c>
      <c r="D615" s="2" t="s">
        <v>7498</v>
      </c>
      <c r="E615">
        <v>11</v>
      </c>
      <c r="F615">
        <v>621</v>
      </c>
      <c r="G615" t="s">
        <v>23</v>
      </c>
      <c r="H615" t="s">
        <v>24</v>
      </c>
      <c r="I615" t="s">
        <v>25</v>
      </c>
      <c r="J615">
        <v>4100</v>
      </c>
      <c r="K615" t="s">
        <v>25</v>
      </c>
      <c r="L615">
        <v>10</v>
      </c>
      <c r="M615">
        <v>404.02460459999998</v>
      </c>
      <c r="N615">
        <v>20.287120000000002</v>
      </c>
      <c r="O615">
        <v>2.6969935999999999</v>
      </c>
      <c r="P615">
        <v>32.244587199999998</v>
      </c>
      <c r="Q615">
        <v>164.90865550000001</v>
      </c>
      <c r="R615">
        <v>9.5737167999999997</v>
      </c>
      <c r="S615">
        <v>1.2550231999999999</v>
      </c>
      <c r="T615">
        <v>15.093597600000001</v>
      </c>
      <c r="U615">
        <v>164.90865550000001</v>
      </c>
      <c r="V615">
        <v>9.5737167999999997</v>
      </c>
      <c r="W615">
        <v>1.2550231999999999</v>
      </c>
      <c r="X615">
        <v>15.093597600000001</v>
      </c>
    </row>
    <row r="616" spans="1:24" x14ac:dyDescent="0.25">
      <c r="A616">
        <v>6</v>
      </c>
      <c r="B616" s="1">
        <v>33398</v>
      </c>
      <c r="C616" s="2">
        <f t="shared" si="9"/>
        <v>6</v>
      </c>
      <c r="D616" s="2" t="s">
        <v>7498</v>
      </c>
      <c r="E616">
        <v>11</v>
      </c>
      <c r="F616">
        <v>621</v>
      </c>
      <c r="G616" t="s">
        <v>23</v>
      </c>
      <c r="H616" t="s">
        <v>24</v>
      </c>
      <c r="I616" t="s">
        <v>25</v>
      </c>
      <c r="J616">
        <v>4100</v>
      </c>
      <c r="K616" t="s">
        <v>25</v>
      </c>
      <c r="L616">
        <v>10</v>
      </c>
      <c r="M616">
        <v>404.02460459999998</v>
      </c>
      <c r="N616">
        <v>20.287120000000002</v>
      </c>
      <c r="O616">
        <v>2.6969935999999999</v>
      </c>
      <c r="P616">
        <v>32.244587199999998</v>
      </c>
      <c r="Q616">
        <v>164.90865550000001</v>
      </c>
      <c r="R616">
        <v>9.5737167999999997</v>
      </c>
      <c r="S616">
        <v>1.2550231999999999</v>
      </c>
      <c r="T616">
        <v>15.093597600000001</v>
      </c>
      <c r="U616">
        <v>164.90865550000001</v>
      </c>
      <c r="V616">
        <v>9.5737167999999997</v>
      </c>
      <c r="W616">
        <v>1.2550231999999999</v>
      </c>
      <c r="X616">
        <v>15.093597600000001</v>
      </c>
    </row>
    <row r="617" spans="1:24" x14ac:dyDescent="0.25">
      <c r="A617">
        <v>6</v>
      </c>
      <c r="B617" s="1">
        <v>33399</v>
      </c>
      <c r="C617" s="2">
        <f t="shared" si="9"/>
        <v>6</v>
      </c>
      <c r="D617" s="2" t="s">
        <v>7498</v>
      </c>
      <c r="E617">
        <v>11</v>
      </c>
      <c r="F617">
        <v>621</v>
      </c>
      <c r="G617" t="s">
        <v>23</v>
      </c>
      <c r="H617" t="s">
        <v>24</v>
      </c>
      <c r="I617" t="s">
        <v>25</v>
      </c>
      <c r="J617">
        <v>4100</v>
      </c>
      <c r="K617" t="s">
        <v>25</v>
      </c>
      <c r="L617">
        <v>10</v>
      </c>
      <c r="M617">
        <v>404.02460459999998</v>
      </c>
      <c r="N617">
        <v>20.287120000000002</v>
      </c>
      <c r="O617">
        <v>2.6969935999999999</v>
      </c>
      <c r="P617">
        <v>32.244587199999998</v>
      </c>
      <c r="Q617">
        <v>164.90865550000001</v>
      </c>
      <c r="R617">
        <v>9.5737167999999997</v>
      </c>
      <c r="S617">
        <v>1.2550231999999999</v>
      </c>
      <c r="T617">
        <v>15.093597600000001</v>
      </c>
      <c r="U617">
        <v>164.90865550000001</v>
      </c>
      <c r="V617">
        <v>9.5737167999999997</v>
      </c>
      <c r="W617">
        <v>1.2550231999999999</v>
      </c>
      <c r="X617">
        <v>15.093597600000001</v>
      </c>
    </row>
    <row r="618" spans="1:24" x14ac:dyDescent="0.25">
      <c r="A618">
        <v>6</v>
      </c>
      <c r="B618" s="1">
        <v>33400</v>
      </c>
      <c r="C618" s="2">
        <f t="shared" si="9"/>
        <v>6</v>
      </c>
      <c r="D618" s="2" t="s">
        <v>7498</v>
      </c>
      <c r="E618">
        <v>11</v>
      </c>
      <c r="F618">
        <v>621</v>
      </c>
      <c r="G618" t="s">
        <v>23</v>
      </c>
      <c r="H618" t="s">
        <v>24</v>
      </c>
      <c r="I618" t="s">
        <v>25</v>
      </c>
      <c r="J618">
        <v>4100</v>
      </c>
      <c r="K618" t="s">
        <v>25</v>
      </c>
      <c r="L618">
        <v>10</v>
      </c>
      <c r="M618">
        <v>404.02460459999998</v>
      </c>
      <c r="N618">
        <v>20.287120000000002</v>
      </c>
      <c r="O618">
        <v>2.6969935999999999</v>
      </c>
      <c r="P618">
        <v>32.244587199999998</v>
      </c>
      <c r="Q618">
        <v>164.90865550000001</v>
      </c>
      <c r="R618">
        <v>9.5737167999999997</v>
      </c>
      <c r="S618">
        <v>1.2550231999999999</v>
      </c>
      <c r="T618">
        <v>15.093597600000001</v>
      </c>
      <c r="U618">
        <v>164.90865550000001</v>
      </c>
      <c r="V618">
        <v>9.5737167999999997</v>
      </c>
      <c r="W618">
        <v>1.2550231999999999</v>
      </c>
      <c r="X618">
        <v>15.093597600000001</v>
      </c>
    </row>
    <row r="619" spans="1:24" x14ac:dyDescent="0.25">
      <c r="A619">
        <v>6</v>
      </c>
      <c r="B619" s="1">
        <v>33401</v>
      </c>
      <c r="C619" s="2">
        <f t="shared" si="9"/>
        <v>6</v>
      </c>
      <c r="D619" s="2" t="s">
        <v>7498</v>
      </c>
      <c r="E619">
        <v>11</v>
      </c>
      <c r="F619">
        <v>621</v>
      </c>
      <c r="G619" t="s">
        <v>23</v>
      </c>
      <c r="H619" t="s">
        <v>24</v>
      </c>
      <c r="I619" t="s">
        <v>25</v>
      </c>
      <c r="J619">
        <v>4100</v>
      </c>
      <c r="K619" t="s">
        <v>25</v>
      </c>
      <c r="L619">
        <v>10</v>
      </c>
      <c r="M619">
        <v>404.02460459999998</v>
      </c>
      <c r="N619">
        <v>20.287120000000002</v>
      </c>
      <c r="O619">
        <v>2.6969935999999999</v>
      </c>
      <c r="P619">
        <v>32.244587199999998</v>
      </c>
      <c r="Q619">
        <v>164.90865550000001</v>
      </c>
      <c r="R619">
        <v>9.5737167999999997</v>
      </c>
      <c r="S619">
        <v>1.2550231999999999</v>
      </c>
      <c r="T619">
        <v>15.093597600000001</v>
      </c>
      <c r="U619">
        <v>164.90865550000001</v>
      </c>
      <c r="V619">
        <v>9.5737167999999997</v>
      </c>
      <c r="W619">
        <v>1.2550231999999999</v>
      </c>
      <c r="X619">
        <v>15.093597600000001</v>
      </c>
    </row>
    <row r="620" spans="1:24" x14ac:dyDescent="0.25">
      <c r="A620">
        <v>6</v>
      </c>
      <c r="B620" s="1">
        <v>33402</v>
      </c>
      <c r="C620" s="2">
        <f t="shared" si="9"/>
        <v>6</v>
      </c>
      <c r="D620" s="2" t="s">
        <v>7498</v>
      </c>
      <c r="E620">
        <v>11</v>
      </c>
      <c r="F620">
        <v>621</v>
      </c>
      <c r="G620" t="s">
        <v>23</v>
      </c>
      <c r="H620" t="s">
        <v>24</v>
      </c>
      <c r="I620" t="s">
        <v>25</v>
      </c>
      <c r="J620">
        <v>4100</v>
      </c>
      <c r="K620" t="s">
        <v>25</v>
      </c>
      <c r="L620">
        <v>10</v>
      </c>
      <c r="M620">
        <v>404.02460459999998</v>
      </c>
      <c r="N620">
        <v>20.287120000000002</v>
      </c>
      <c r="O620">
        <v>2.6969935999999999</v>
      </c>
      <c r="P620">
        <v>32.244587199999998</v>
      </c>
      <c r="Q620">
        <v>164.90865550000001</v>
      </c>
      <c r="R620">
        <v>9.5737167999999997</v>
      </c>
      <c r="S620">
        <v>1.2550231999999999</v>
      </c>
      <c r="T620">
        <v>15.093597600000001</v>
      </c>
      <c r="U620">
        <v>164.90865550000001</v>
      </c>
      <c r="V620">
        <v>9.5737167999999997</v>
      </c>
      <c r="W620">
        <v>1.2550231999999999</v>
      </c>
      <c r="X620">
        <v>15.093597600000001</v>
      </c>
    </row>
    <row r="621" spans="1:24" x14ac:dyDescent="0.25">
      <c r="A621">
        <v>6</v>
      </c>
      <c r="B621" s="1">
        <v>33403</v>
      </c>
      <c r="C621" s="2">
        <f t="shared" si="9"/>
        <v>6</v>
      </c>
      <c r="D621" s="2" t="s">
        <v>7498</v>
      </c>
      <c r="E621">
        <v>11</v>
      </c>
      <c r="F621">
        <v>621</v>
      </c>
      <c r="G621" t="s">
        <v>23</v>
      </c>
      <c r="H621" t="s">
        <v>24</v>
      </c>
      <c r="I621" t="s">
        <v>25</v>
      </c>
      <c r="J621">
        <v>4100</v>
      </c>
      <c r="K621" t="s">
        <v>25</v>
      </c>
      <c r="L621">
        <v>10</v>
      </c>
      <c r="M621">
        <v>404.02460459999998</v>
      </c>
      <c r="N621">
        <v>20.287120000000002</v>
      </c>
      <c r="O621">
        <v>2.6969935999999999</v>
      </c>
      <c r="P621">
        <v>32.244587199999998</v>
      </c>
      <c r="Q621">
        <v>164.90865550000001</v>
      </c>
      <c r="R621">
        <v>9.5737167999999997</v>
      </c>
      <c r="S621">
        <v>1.2550231999999999</v>
      </c>
      <c r="T621">
        <v>15.093597600000001</v>
      </c>
      <c r="U621">
        <v>164.90865550000001</v>
      </c>
      <c r="V621">
        <v>9.5737167999999997</v>
      </c>
      <c r="W621">
        <v>1.2550231999999999</v>
      </c>
      <c r="X621">
        <v>15.093597600000001</v>
      </c>
    </row>
    <row r="622" spans="1:24" x14ac:dyDescent="0.25">
      <c r="A622">
        <v>6</v>
      </c>
      <c r="B622" s="1">
        <v>33404</v>
      </c>
      <c r="C622" s="2">
        <f t="shared" si="9"/>
        <v>6</v>
      </c>
      <c r="D622" s="2" t="s">
        <v>7498</v>
      </c>
      <c r="E622">
        <v>12</v>
      </c>
      <c r="F622">
        <v>621</v>
      </c>
      <c r="G622" t="s">
        <v>23</v>
      </c>
      <c r="H622" t="s">
        <v>24</v>
      </c>
      <c r="I622" t="s">
        <v>25</v>
      </c>
      <c r="J622">
        <v>4100</v>
      </c>
      <c r="K622" t="s">
        <v>25</v>
      </c>
      <c r="L622">
        <v>10</v>
      </c>
      <c r="M622">
        <v>308.10156360000002</v>
      </c>
      <c r="N622">
        <v>16.845892800000001</v>
      </c>
      <c r="O622">
        <v>2.1316055999999999</v>
      </c>
      <c r="P622">
        <v>25.848304800000001</v>
      </c>
      <c r="Q622">
        <v>544.16148510000005</v>
      </c>
      <c r="R622">
        <v>27.8733392</v>
      </c>
      <c r="S622">
        <v>3.650836</v>
      </c>
      <c r="T622">
        <v>44.222735200000002</v>
      </c>
      <c r="U622">
        <v>544.16148510000005</v>
      </c>
      <c r="V622">
        <v>27.8733392</v>
      </c>
      <c r="W622">
        <v>3.650836</v>
      </c>
      <c r="X622">
        <v>44.222735200000002</v>
      </c>
    </row>
    <row r="623" spans="1:24" x14ac:dyDescent="0.25">
      <c r="A623">
        <v>6</v>
      </c>
      <c r="B623" s="1">
        <v>33405</v>
      </c>
      <c r="C623" s="2">
        <f t="shared" si="9"/>
        <v>6</v>
      </c>
      <c r="D623" s="2" t="s">
        <v>7498</v>
      </c>
      <c r="E623">
        <v>12</v>
      </c>
      <c r="F623">
        <v>621</v>
      </c>
      <c r="G623" t="s">
        <v>23</v>
      </c>
      <c r="H623" t="s">
        <v>24</v>
      </c>
      <c r="I623" t="s">
        <v>25</v>
      </c>
      <c r="J623">
        <v>4100</v>
      </c>
      <c r="K623" t="s">
        <v>25</v>
      </c>
      <c r="L623">
        <v>10</v>
      </c>
      <c r="M623">
        <v>308.10156360000002</v>
      </c>
      <c r="N623">
        <v>16.845892800000001</v>
      </c>
      <c r="O623">
        <v>2.1316055999999999</v>
      </c>
      <c r="P623">
        <v>25.848304800000001</v>
      </c>
      <c r="Q623">
        <v>544.16148510000005</v>
      </c>
      <c r="R623">
        <v>27.8733392</v>
      </c>
      <c r="S623">
        <v>3.650836</v>
      </c>
      <c r="T623">
        <v>44.222735200000002</v>
      </c>
      <c r="U623">
        <v>544.16148510000005</v>
      </c>
      <c r="V623">
        <v>27.8733392</v>
      </c>
      <c r="W623">
        <v>3.650836</v>
      </c>
      <c r="X623">
        <v>44.222735200000002</v>
      </c>
    </row>
    <row r="624" spans="1:24" x14ac:dyDescent="0.25">
      <c r="A624">
        <v>6</v>
      </c>
      <c r="B624" s="1">
        <v>33406</v>
      </c>
      <c r="C624" s="2">
        <f t="shared" si="9"/>
        <v>6</v>
      </c>
      <c r="D624" s="2" t="s">
        <v>7498</v>
      </c>
      <c r="E624">
        <v>12</v>
      </c>
      <c r="F624">
        <v>621</v>
      </c>
      <c r="G624" t="s">
        <v>23</v>
      </c>
      <c r="H624" t="s">
        <v>24</v>
      </c>
      <c r="I624" t="s">
        <v>25</v>
      </c>
      <c r="J624">
        <v>4100</v>
      </c>
      <c r="K624" t="s">
        <v>25</v>
      </c>
      <c r="L624">
        <v>10</v>
      </c>
      <c r="M624">
        <v>308.10156360000002</v>
      </c>
      <c r="N624">
        <v>16.845892800000001</v>
      </c>
      <c r="O624">
        <v>2.1316055999999999</v>
      </c>
      <c r="P624">
        <v>25.848304800000001</v>
      </c>
      <c r="Q624">
        <v>544.16148510000005</v>
      </c>
      <c r="R624">
        <v>27.8733392</v>
      </c>
      <c r="S624">
        <v>3.650836</v>
      </c>
      <c r="T624">
        <v>44.222735200000002</v>
      </c>
      <c r="U624">
        <v>544.16148510000005</v>
      </c>
      <c r="V624">
        <v>27.8733392</v>
      </c>
      <c r="W624">
        <v>3.650836</v>
      </c>
      <c r="X624">
        <v>44.222735200000002</v>
      </c>
    </row>
    <row r="625" spans="1:24" x14ac:dyDescent="0.25">
      <c r="A625">
        <v>6</v>
      </c>
      <c r="B625" s="1">
        <v>33407</v>
      </c>
      <c r="C625" s="2">
        <f t="shared" si="9"/>
        <v>6</v>
      </c>
      <c r="D625" s="2" t="s">
        <v>7498</v>
      </c>
      <c r="E625">
        <v>12</v>
      </c>
      <c r="F625">
        <v>621</v>
      </c>
      <c r="G625" t="s">
        <v>23</v>
      </c>
      <c r="H625" t="s">
        <v>24</v>
      </c>
      <c r="I625" t="s">
        <v>25</v>
      </c>
      <c r="J625">
        <v>4100</v>
      </c>
      <c r="K625" t="s">
        <v>25</v>
      </c>
      <c r="L625">
        <v>10</v>
      </c>
      <c r="M625">
        <v>308.10156360000002</v>
      </c>
      <c r="N625">
        <v>16.845892800000001</v>
      </c>
      <c r="O625">
        <v>2.1316055999999999</v>
      </c>
      <c r="P625">
        <v>25.848304800000001</v>
      </c>
      <c r="Q625">
        <v>544.16148510000005</v>
      </c>
      <c r="R625">
        <v>27.8733392</v>
      </c>
      <c r="S625">
        <v>3.650836</v>
      </c>
      <c r="T625">
        <v>44.222735200000002</v>
      </c>
      <c r="U625">
        <v>544.16148510000005</v>
      </c>
      <c r="V625">
        <v>27.8733392</v>
      </c>
      <c r="W625">
        <v>3.650836</v>
      </c>
      <c r="X625">
        <v>44.222735200000002</v>
      </c>
    </row>
    <row r="626" spans="1:24" x14ac:dyDescent="0.25">
      <c r="A626">
        <v>6</v>
      </c>
      <c r="B626" s="1">
        <v>33408</v>
      </c>
      <c r="C626" s="2">
        <f t="shared" si="9"/>
        <v>6</v>
      </c>
      <c r="D626" s="2" t="s">
        <v>7498</v>
      </c>
      <c r="E626">
        <v>12</v>
      </c>
      <c r="F626">
        <v>621</v>
      </c>
      <c r="G626" t="s">
        <v>23</v>
      </c>
      <c r="H626" t="s">
        <v>24</v>
      </c>
      <c r="I626" t="s">
        <v>25</v>
      </c>
      <c r="J626">
        <v>4100</v>
      </c>
      <c r="K626" t="s">
        <v>25</v>
      </c>
      <c r="L626">
        <v>10</v>
      </c>
      <c r="M626">
        <v>308.10156360000002</v>
      </c>
      <c r="N626">
        <v>16.845892800000001</v>
      </c>
      <c r="O626">
        <v>2.1316055999999999</v>
      </c>
      <c r="P626">
        <v>25.848304800000001</v>
      </c>
      <c r="Q626">
        <v>544.16148510000005</v>
      </c>
      <c r="R626">
        <v>27.8733392</v>
      </c>
      <c r="S626">
        <v>3.650836</v>
      </c>
      <c r="T626">
        <v>44.222735200000002</v>
      </c>
      <c r="U626">
        <v>544.16148510000005</v>
      </c>
      <c r="V626">
        <v>27.8733392</v>
      </c>
      <c r="W626">
        <v>3.650836</v>
      </c>
      <c r="X626">
        <v>44.222735200000002</v>
      </c>
    </row>
    <row r="627" spans="1:24" x14ac:dyDescent="0.25">
      <c r="A627">
        <v>6</v>
      </c>
      <c r="B627" s="1">
        <v>33409</v>
      </c>
      <c r="C627" s="2">
        <f t="shared" si="9"/>
        <v>6</v>
      </c>
      <c r="D627" s="2" t="s">
        <v>7498</v>
      </c>
      <c r="E627">
        <v>12</v>
      </c>
      <c r="F627">
        <v>621</v>
      </c>
      <c r="G627" t="s">
        <v>23</v>
      </c>
      <c r="H627" t="s">
        <v>24</v>
      </c>
      <c r="I627" t="s">
        <v>25</v>
      </c>
      <c r="J627">
        <v>4100</v>
      </c>
      <c r="K627" t="s">
        <v>25</v>
      </c>
      <c r="L627">
        <v>10</v>
      </c>
      <c r="M627">
        <v>308.10156360000002</v>
      </c>
      <c r="N627">
        <v>16.845892800000001</v>
      </c>
      <c r="O627">
        <v>2.1316055999999999</v>
      </c>
      <c r="P627">
        <v>25.848304800000001</v>
      </c>
      <c r="Q627">
        <v>544.16148510000005</v>
      </c>
      <c r="R627">
        <v>27.8733392</v>
      </c>
      <c r="S627">
        <v>3.650836</v>
      </c>
      <c r="T627">
        <v>44.222735200000002</v>
      </c>
      <c r="U627">
        <v>544.16148510000005</v>
      </c>
      <c r="V627">
        <v>27.8733392</v>
      </c>
      <c r="W627">
        <v>3.650836</v>
      </c>
      <c r="X627">
        <v>44.222735200000002</v>
      </c>
    </row>
    <row r="628" spans="1:24" x14ac:dyDescent="0.25">
      <c r="A628">
        <v>6</v>
      </c>
      <c r="B628" s="1">
        <v>33410</v>
      </c>
      <c r="C628" s="2">
        <f t="shared" si="9"/>
        <v>6</v>
      </c>
      <c r="D628" s="2" t="s">
        <v>7498</v>
      </c>
      <c r="E628">
        <v>12</v>
      </c>
      <c r="F628">
        <v>621</v>
      </c>
      <c r="G628" t="s">
        <v>23</v>
      </c>
      <c r="H628" t="s">
        <v>24</v>
      </c>
      <c r="I628" t="s">
        <v>25</v>
      </c>
      <c r="J628">
        <v>4100</v>
      </c>
      <c r="K628" t="s">
        <v>25</v>
      </c>
      <c r="L628">
        <v>10</v>
      </c>
      <c r="M628">
        <v>308.10156360000002</v>
      </c>
      <c r="N628">
        <v>16.845892800000001</v>
      </c>
      <c r="O628">
        <v>2.1316055999999999</v>
      </c>
      <c r="P628">
        <v>25.848304800000001</v>
      </c>
      <c r="Q628">
        <v>544.16148510000005</v>
      </c>
      <c r="R628">
        <v>27.8733392</v>
      </c>
      <c r="S628">
        <v>3.650836</v>
      </c>
      <c r="T628">
        <v>44.222735200000002</v>
      </c>
      <c r="U628">
        <v>544.16148510000005</v>
      </c>
      <c r="V628">
        <v>27.8733392</v>
      </c>
      <c r="W628">
        <v>3.650836</v>
      </c>
      <c r="X628">
        <v>44.222735200000002</v>
      </c>
    </row>
    <row r="629" spans="1:24" x14ac:dyDescent="0.25">
      <c r="A629">
        <v>6</v>
      </c>
      <c r="B629" s="1">
        <v>33411</v>
      </c>
      <c r="C629" s="2">
        <f t="shared" si="9"/>
        <v>6</v>
      </c>
      <c r="D629" s="2" t="s">
        <v>7498</v>
      </c>
      <c r="E629">
        <v>12</v>
      </c>
      <c r="F629">
        <v>621</v>
      </c>
      <c r="G629" t="s">
        <v>23</v>
      </c>
      <c r="H629" t="s">
        <v>24</v>
      </c>
      <c r="I629" t="s">
        <v>25</v>
      </c>
      <c r="J629">
        <v>4100</v>
      </c>
      <c r="K629" t="s">
        <v>25</v>
      </c>
      <c r="L629">
        <v>10</v>
      </c>
      <c r="M629">
        <v>308.10156360000002</v>
      </c>
      <c r="N629">
        <v>16.845892800000001</v>
      </c>
      <c r="O629">
        <v>2.1316055999999999</v>
      </c>
      <c r="P629">
        <v>25.848304800000001</v>
      </c>
      <c r="Q629">
        <v>544.16148510000005</v>
      </c>
      <c r="R629">
        <v>27.8733392</v>
      </c>
      <c r="S629">
        <v>3.650836</v>
      </c>
      <c r="T629">
        <v>44.222735200000002</v>
      </c>
      <c r="U629">
        <v>544.16148510000005</v>
      </c>
      <c r="V629">
        <v>27.8733392</v>
      </c>
      <c r="W629">
        <v>3.650836</v>
      </c>
      <c r="X629">
        <v>44.222735200000002</v>
      </c>
    </row>
    <row r="630" spans="1:24" x14ac:dyDescent="0.25">
      <c r="A630">
        <v>6</v>
      </c>
      <c r="B630" s="1">
        <v>33412</v>
      </c>
      <c r="C630" s="2">
        <f t="shared" si="9"/>
        <v>6</v>
      </c>
      <c r="D630" s="2" t="s">
        <v>7498</v>
      </c>
      <c r="E630">
        <v>12</v>
      </c>
      <c r="F630">
        <v>621</v>
      </c>
      <c r="G630" t="s">
        <v>23</v>
      </c>
      <c r="H630" t="s">
        <v>24</v>
      </c>
      <c r="I630" t="s">
        <v>25</v>
      </c>
      <c r="J630">
        <v>4100</v>
      </c>
      <c r="K630" t="s">
        <v>25</v>
      </c>
      <c r="L630">
        <v>10</v>
      </c>
      <c r="M630">
        <v>308.10156360000002</v>
      </c>
      <c r="N630">
        <v>16.845892800000001</v>
      </c>
      <c r="O630">
        <v>2.1316055999999999</v>
      </c>
      <c r="P630">
        <v>25.848304800000001</v>
      </c>
      <c r="Q630">
        <v>544.16148510000005</v>
      </c>
      <c r="R630">
        <v>27.8733392</v>
      </c>
      <c r="S630">
        <v>3.650836</v>
      </c>
      <c r="T630">
        <v>44.222735200000002</v>
      </c>
      <c r="U630">
        <v>544.16148510000005</v>
      </c>
      <c r="V630">
        <v>27.8733392</v>
      </c>
      <c r="W630">
        <v>3.650836</v>
      </c>
      <c r="X630">
        <v>44.222735200000002</v>
      </c>
    </row>
    <row r="631" spans="1:24" x14ac:dyDescent="0.25">
      <c r="A631">
        <v>6</v>
      </c>
      <c r="B631" s="1">
        <v>33413</v>
      </c>
      <c r="C631" s="2">
        <f t="shared" si="9"/>
        <v>6</v>
      </c>
      <c r="D631" s="2" t="s">
        <v>7498</v>
      </c>
      <c r="E631">
        <v>12</v>
      </c>
      <c r="F631">
        <v>621</v>
      </c>
      <c r="G631" t="s">
        <v>23</v>
      </c>
      <c r="H631" t="s">
        <v>24</v>
      </c>
      <c r="I631" t="s">
        <v>25</v>
      </c>
      <c r="J631">
        <v>4100</v>
      </c>
      <c r="K631" t="s">
        <v>25</v>
      </c>
      <c r="L631">
        <v>10</v>
      </c>
      <c r="M631">
        <v>308.10156360000002</v>
      </c>
      <c r="N631">
        <v>16.845892800000001</v>
      </c>
      <c r="O631">
        <v>2.1316055999999999</v>
      </c>
      <c r="P631">
        <v>25.848304800000001</v>
      </c>
      <c r="Q631">
        <v>544.16148510000005</v>
      </c>
      <c r="R631">
        <v>27.8733392</v>
      </c>
      <c r="S631">
        <v>3.650836</v>
      </c>
      <c r="T631">
        <v>44.222735200000002</v>
      </c>
      <c r="U631">
        <v>544.16148510000005</v>
      </c>
      <c r="V631">
        <v>27.8733392</v>
      </c>
      <c r="W631">
        <v>3.650836</v>
      </c>
      <c r="X631">
        <v>44.222735200000002</v>
      </c>
    </row>
    <row r="632" spans="1:24" x14ac:dyDescent="0.25">
      <c r="A632">
        <v>7</v>
      </c>
      <c r="B632" s="1">
        <v>33415</v>
      </c>
      <c r="C632" s="2">
        <f t="shared" si="9"/>
        <v>6</v>
      </c>
      <c r="D632" s="2" t="s">
        <v>7498</v>
      </c>
      <c r="E632">
        <v>1</v>
      </c>
      <c r="F632">
        <v>725</v>
      </c>
      <c r="G632" t="s">
        <v>23</v>
      </c>
      <c r="H632" t="s">
        <v>24</v>
      </c>
      <c r="I632" t="s">
        <v>25</v>
      </c>
      <c r="J632">
        <v>4100</v>
      </c>
      <c r="K632" t="s">
        <v>25</v>
      </c>
      <c r="L632">
        <v>10</v>
      </c>
      <c r="M632">
        <v>256.45096669999998</v>
      </c>
      <c r="N632">
        <v>14.707792</v>
      </c>
      <c r="O632">
        <v>1.6195520000000001</v>
      </c>
      <c r="P632">
        <v>24.048463999999999</v>
      </c>
      <c r="Q632">
        <v>208.3232399</v>
      </c>
      <c r="R632">
        <v>11.471500799999999</v>
      </c>
      <c r="S632">
        <v>1.5261792000000001</v>
      </c>
      <c r="T632">
        <v>18.364464000000002</v>
      </c>
      <c r="U632">
        <v>208.3232399</v>
      </c>
      <c r="V632">
        <v>11.471500799999999</v>
      </c>
      <c r="W632">
        <v>1.5261792000000001</v>
      </c>
      <c r="X632">
        <v>18.364464000000002</v>
      </c>
    </row>
    <row r="633" spans="1:24" x14ac:dyDescent="0.25">
      <c r="A633">
        <v>7</v>
      </c>
      <c r="B633" s="1">
        <v>33416</v>
      </c>
      <c r="C633" s="2">
        <f t="shared" si="9"/>
        <v>6</v>
      </c>
      <c r="D633" s="2" t="s">
        <v>7498</v>
      </c>
      <c r="E633">
        <v>1</v>
      </c>
      <c r="F633">
        <v>725</v>
      </c>
      <c r="G633" t="s">
        <v>23</v>
      </c>
      <c r="H633" t="s">
        <v>24</v>
      </c>
      <c r="I633" t="s">
        <v>25</v>
      </c>
      <c r="J633">
        <v>4100</v>
      </c>
      <c r="K633" t="s">
        <v>25</v>
      </c>
      <c r="L633">
        <v>10</v>
      </c>
      <c r="M633">
        <v>256.45096669999998</v>
      </c>
      <c r="N633">
        <v>14.707792</v>
      </c>
      <c r="O633">
        <v>1.6195520000000001</v>
      </c>
      <c r="P633">
        <v>24.048463999999999</v>
      </c>
      <c r="Q633">
        <v>208.3232399</v>
      </c>
      <c r="R633">
        <v>11.471500799999999</v>
      </c>
      <c r="S633">
        <v>1.5261792000000001</v>
      </c>
      <c r="T633">
        <v>18.364464000000002</v>
      </c>
      <c r="U633">
        <v>208.3232399</v>
      </c>
      <c r="V633">
        <v>11.471500799999999</v>
      </c>
      <c r="W633">
        <v>1.5261792000000001</v>
      </c>
      <c r="X633">
        <v>18.364464000000002</v>
      </c>
    </row>
    <row r="634" spans="1:24" x14ac:dyDescent="0.25">
      <c r="A634">
        <v>7</v>
      </c>
      <c r="B634" s="1">
        <v>33417</v>
      </c>
      <c r="C634" s="2">
        <f t="shared" si="9"/>
        <v>6</v>
      </c>
      <c r="D634" s="2" t="s">
        <v>7498</v>
      </c>
      <c r="E634">
        <v>1</v>
      </c>
      <c r="F634">
        <v>725</v>
      </c>
      <c r="G634" t="s">
        <v>23</v>
      </c>
      <c r="H634" t="s">
        <v>24</v>
      </c>
      <c r="I634" t="s">
        <v>25</v>
      </c>
      <c r="J634">
        <v>4100</v>
      </c>
      <c r="K634" t="s">
        <v>25</v>
      </c>
      <c r="L634">
        <v>10</v>
      </c>
      <c r="M634">
        <v>256.45096669999998</v>
      </c>
      <c r="N634">
        <v>14.707792</v>
      </c>
      <c r="O634">
        <v>1.6195520000000001</v>
      </c>
      <c r="P634">
        <v>24.048463999999999</v>
      </c>
      <c r="Q634">
        <v>208.3232399</v>
      </c>
      <c r="R634">
        <v>11.471500799999999</v>
      </c>
      <c r="S634">
        <v>1.5261792000000001</v>
      </c>
      <c r="T634">
        <v>18.364464000000002</v>
      </c>
      <c r="U634">
        <v>208.3232399</v>
      </c>
      <c r="V634">
        <v>11.471500799999999</v>
      </c>
      <c r="W634">
        <v>1.5261792000000001</v>
      </c>
      <c r="X634">
        <v>18.364464000000002</v>
      </c>
    </row>
    <row r="635" spans="1:24" x14ac:dyDescent="0.25">
      <c r="A635">
        <v>7</v>
      </c>
      <c r="B635" s="1">
        <v>33418</v>
      </c>
      <c r="C635" s="2">
        <f t="shared" si="9"/>
        <v>6</v>
      </c>
      <c r="D635" s="2" t="s">
        <v>7498</v>
      </c>
      <c r="E635">
        <v>1</v>
      </c>
      <c r="F635">
        <v>725</v>
      </c>
      <c r="G635" t="s">
        <v>23</v>
      </c>
      <c r="H635" t="s">
        <v>24</v>
      </c>
      <c r="I635" t="s">
        <v>25</v>
      </c>
      <c r="J635">
        <v>4100</v>
      </c>
      <c r="K635" t="s">
        <v>25</v>
      </c>
      <c r="L635">
        <v>10</v>
      </c>
      <c r="M635">
        <v>256.45096669999998</v>
      </c>
      <c r="N635">
        <v>14.707792</v>
      </c>
      <c r="O635">
        <v>1.6195520000000001</v>
      </c>
      <c r="P635">
        <v>24.048463999999999</v>
      </c>
      <c r="Q635">
        <v>208.3232399</v>
      </c>
      <c r="R635">
        <v>11.471500799999999</v>
      </c>
      <c r="S635">
        <v>1.5261792000000001</v>
      </c>
      <c r="T635">
        <v>18.364464000000002</v>
      </c>
      <c r="U635">
        <v>208.3232399</v>
      </c>
      <c r="V635">
        <v>11.471500799999999</v>
      </c>
      <c r="W635">
        <v>1.5261792000000001</v>
      </c>
      <c r="X635">
        <v>18.364464000000002</v>
      </c>
    </row>
    <row r="636" spans="1:24" x14ac:dyDescent="0.25">
      <c r="A636">
        <v>7</v>
      </c>
      <c r="B636" s="1">
        <v>33419</v>
      </c>
      <c r="C636" s="2">
        <f t="shared" si="9"/>
        <v>6</v>
      </c>
      <c r="D636" s="2" t="s">
        <v>7498</v>
      </c>
      <c r="E636">
        <v>1</v>
      </c>
      <c r="F636">
        <v>725</v>
      </c>
      <c r="G636" t="s">
        <v>23</v>
      </c>
      <c r="H636" t="s">
        <v>24</v>
      </c>
      <c r="I636" t="s">
        <v>25</v>
      </c>
      <c r="J636">
        <v>4100</v>
      </c>
      <c r="K636" t="s">
        <v>25</v>
      </c>
      <c r="L636">
        <v>10</v>
      </c>
      <c r="M636">
        <v>256.45096669999998</v>
      </c>
      <c r="N636">
        <v>14.707792</v>
      </c>
      <c r="O636">
        <v>1.6195520000000001</v>
      </c>
      <c r="P636">
        <v>24.048463999999999</v>
      </c>
      <c r="Q636">
        <v>208.3232399</v>
      </c>
      <c r="R636">
        <v>11.471500799999999</v>
      </c>
      <c r="S636">
        <v>1.5261792000000001</v>
      </c>
      <c r="T636">
        <v>18.364464000000002</v>
      </c>
      <c r="U636">
        <v>208.3232399</v>
      </c>
      <c r="V636">
        <v>11.471500799999999</v>
      </c>
      <c r="W636">
        <v>1.5261792000000001</v>
      </c>
      <c r="X636">
        <v>18.364464000000002</v>
      </c>
    </row>
    <row r="637" spans="1:24" x14ac:dyDescent="0.25">
      <c r="A637">
        <v>7</v>
      </c>
      <c r="B637" s="1">
        <v>33420</v>
      </c>
      <c r="C637" s="2">
        <f t="shared" si="9"/>
        <v>7</v>
      </c>
      <c r="D637" s="2" t="s">
        <v>7498</v>
      </c>
      <c r="E637">
        <v>1</v>
      </c>
      <c r="F637">
        <v>725</v>
      </c>
      <c r="G637" t="s">
        <v>23</v>
      </c>
      <c r="H637" t="s">
        <v>24</v>
      </c>
      <c r="I637" t="s">
        <v>25</v>
      </c>
      <c r="J637">
        <v>4100</v>
      </c>
      <c r="K637" t="s">
        <v>25</v>
      </c>
      <c r="L637">
        <v>10</v>
      </c>
      <c r="M637">
        <v>256.45096669999998</v>
      </c>
      <c r="N637">
        <v>14.707792</v>
      </c>
      <c r="O637">
        <v>1.6195520000000001</v>
      </c>
      <c r="P637">
        <v>24.048463999999999</v>
      </c>
      <c r="Q637">
        <v>208.3232399</v>
      </c>
      <c r="R637">
        <v>11.471500799999999</v>
      </c>
      <c r="S637">
        <v>1.5261792000000001</v>
      </c>
      <c r="T637">
        <v>18.364464000000002</v>
      </c>
      <c r="U637">
        <v>208.3232399</v>
      </c>
      <c r="V637">
        <v>11.471500799999999</v>
      </c>
      <c r="W637">
        <v>1.5261792000000001</v>
      </c>
      <c r="X637">
        <v>18.364464000000002</v>
      </c>
    </row>
    <row r="638" spans="1:24" x14ac:dyDescent="0.25">
      <c r="A638">
        <v>7</v>
      </c>
      <c r="B638" s="1">
        <v>33421</v>
      </c>
      <c r="C638" s="2">
        <f t="shared" si="9"/>
        <v>7</v>
      </c>
      <c r="D638" s="2" t="s">
        <v>7498</v>
      </c>
      <c r="E638">
        <v>1</v>
      </c>
      <c r="F638">
        <v>725</v>
      </c>
      <c r="G638" t="s">
        <v>23</v>
      </c>
      <c r="H638" t="s">
        <v>24</v>
      </c>
      <c r="I638" t="s">
        <v>25</v>
      </c>
      <c r="J638">
        <v>4100</v>
      </c>
      <c r="K638" t="s">
        <v>25</v>
      </c>
      <c r="L638">
        <v>10</v>
      </c>
      <c r="M638">
        <v>256.45096669999998</v>
      </c>
      <c r="N638">
        <v>14.707792</v>
      </c>
      <c r="O638">
        <v>1.6195520000000001</v>
      </c>
      <c r="P638">
        <v>24.048463999999999</v>
      </c>
      <c r="Q638">
        <v>208.3232399</v>
      </c>
      <c r="R638">
        <v>11.471500799999999</v>
      </c>
      <c r="S638">
        <v>1.5261792000000001</v>
      </c>
      <c r="T638">
        <v>18.364464000000002</v>
      </c>
      <c r="U638">
        <v>208.3232399</v>
      </c>
      <c r="V638">
        <v>11.471500799999999</v>
      </c>
      <c r="W638">
        <v>1.5261792000000001</v>
      </c>
      <c r="X638">
        <v>18.364464000000002</v>
      </c>
    </row>
    <row r="639" spans="1:24" x14ac:dyDescent="0.25">
      <c r="A639">
        <v>7</v>
      </c>
      <c r="B639" s="1">
        <v>33422</v>
      </c>
      <c r="C639" s="2">
        <f t="shared" si="9"/>
        <v>7</v>
      </c>
      <c r="D639" s="2" t="s">
        <v>7498</v>
      </c>
      <c r="E639">
        <v>1</v>
      </c>
      <c r="F639">
        <v>725</v>
      </c>
      <c r="G639" t="s">
        <v>23</v>
      </c>
      <c r="H639" t="s">
        <v>24</v>
      </c>
      <c r="I639" t="s">
        <v>25</v>
      </c>
      <c r="J639">
        <v>4100</v>
      </c>
      <c r="K639" t="s">
        <v>25</v>
      </c>
      <c r="L639">
        <v>10</v>
      </c>
      <c r="M639">
        <v>256.45096669999998</v>
      </c>
      <c r="N639">
        <v>14.707792</v>
      </c>
      <c r="O639">
        <v>1.6195520000000001</v>
      </c>
      <c r="P639">
        <v>24.048463999999999</v>
      </c>
      <c r="Q639">
        <v>208.3232399</v>
      </c>
      <c r="R639">
        <v>11.471500799999999</v>
      </c>
      <c r="S639">
        <v>1.5261792000000001</v>
      </c>
      <c r="T639">
        <v>18.364464000000002</v>
      </c>
      <c r="U639">
        <v>208.3232399</v>
      </c>
      <c r="V639">
        <v>11.471500799999999</v>
      </c>
      <c r="W639">
        <v>1.5261792000000001</v>
      </c>
      <c r="X639">
        <v>18.364464000000002</v>
      </c>
    </row>
    <row r="640" spans="1:24" x14ac:dyDescent="0.25">
      <c r="A640">
        <v>7</v>
      </c>
      <c r="B640" s="1">
        <v>33423</v>
      </c>
      <c r="C640" s="2">
        <f t="shared" si="9"/>
        <v>7</v>
      </c>
      <c r="D640" s="2" t="s">
        <v>7498</v>
      </c>
      <c r="E640">
        <v>1</v>
      </c>
      <c r="F640">
        <v>725</v>
      </c>
      <c r="G640" t="s">
        <v>23</v>
      </c>
      <c r="H640" t="s">
        <v>24</v>
      </c>
      <c r="I640" t="s">
        <v>25</v>
      </c>
      <c r="J640">
        <v>4100</v>
      </c>
      <c r="K640" t="s">
        <v>25</v>
      </c>
      <c r="L640">
        <v>10</v>
      </c>
      <c r="M640">
        <v>256.45096669999998</v>
      </c>
      <c r="N640">
        <v>14.707792</v>
      </c>
      <c r="O640">
        <v>1.6195520000000001</v>
      </c>
      <c r="P640">
        <v>24.048463999999999</v>
      </c>
      <c r="Q640">
        <v>208.3232399</v>
      </c>
      <c r="R640">
        <v>11.471500799999999</v>
      </c>
      <c r="S640">
        <v>1.5261792000000001</v>
      </c>
      <c r="T640">
        <v>18.364464000000002</v>
      </c>
      <c r="U640">
        <v>208.3232399</v>
      </c>
      <c r="V640">
        <v>11.471500799999999</v>
      </c>
      <c r="W640">
        <v>1.5261792000000001</v>
      </c>
      <c r="X640">
        <v>18.364464000000002</v>
      </c>
    </row>
    <row r="641" spans="1:24" x14ac:dyDescent="0.25">
      <c r="A641">
        <v>7</v>
      </c>
      <c r="B641" s="1">
        <v>33424</v>
      </c>
      <c r="C641" s="2">
        <f t="shared" si="9"/>
        <v>7</v>
      </c>
      <c r="D641" s="2" t="s">
        <v>7498</v>
      </c>
      <c r="E641">
        <v>1</v>
      </c>
      <c r="F641">
        <v>725</v>
      </c>
      <c r="G641" t="s">
        <v>23</v>
      </c>
      <c r="H641" t="s">
        <v>24</v>
      </c>
      <c r="I641" t="s">
        <v>25</v>
      </c>
      <c r="J641">
        <v>4100</v>
      </c>
      <c r="K641" t="s">
        <v>25</v>
      </c>
      <c r="L641">
        <v>10</v>
      </c>
      <c r="M641">
        <v>256.45096669999998</v>
      </c>
      <c r="N641">
        <v>14.707792</v>
      </c>
      <c r="O641">
        <v>1.6195520000000001</v>
      </c>
      <c r="P641">
        <v>24.048463999999999</v>
      </c>
      <c r="Q641">
        <v>208.3232399</v>
      </c>
      <c r="R641">
        <v>11.471500799999999</v>
      </c>
      <c r="S641">
        <v>1.5261792000000001</v>
      </c>
      <c r="T641">
        <v>18.364464000000002</v>
      </c>
      <c r="U641">
        <v>208.3232399</v>
      </c>
      <c r="V641">
        <v>11.471500799999999</v>
      </c>
      <c r="W641">
        <v>1.5261792000000001</v>
      </c>
      <c r="X641">
        <v>18.364464000000002</v>
      </c>
    </row>
    <row r="642" spans="1:24" x14ac:dyDescent="0.25">
      <c r="A642">
        <v>7</v>
      </c>
      <c r="B642" s="1">
        <v>33425</v>
      </c>
      <c r="C642" s="2">
        <f t="shared" si="9"/>
        <v>7</v>
      </c>
      <c r="D642" s="2" t="s">
        <v>7498</v>
      </c>
      <c r="E642">
        <v>2</v>
      </c>
      <c r="F642">
        <v>725</v>
      </c>
      <c r="G642" t="s">
        <v>23</v>
      </c>
      <c r="H642" t="s">
        <v>24</v>
      </c>
      <c r="I642" t="s">
        <v>25</v>
      </c>
      <c r="J642">
        <v>4100</v>
      </c>
      <c r="K642" t="s">
        <v>25</v>
      </c>
      <c r="L642">
        <v>10</v>
      </c>
      <c r="M642">
        <v>172.73860629999999</v>
      </c>
      <c r="N642">
        <v>9.1282975999999998</v>
      </c>
      <c r="O642">
        <v>0.95679040000000004</v>
      </c>
      <c r="P642">
        <v>14.933688</v>
      </c>
      <c r="Q642">
        <v>141.91122899999999</v>
      </c>
      <c r="R642">
        <v>9.3024512000000001</v>
      </c>
      <c r="S642">
        <v>1.2386416</v>
      </c>
      <c r="T642">
        <v>14.9900912</v>
      </c>
      <c r="U642">
        <v>141.91122899999999</v>
      </c>
      <c r="V642">
        <v>9.3024512000000001</v>
      </c>
      <c r="W642">
        <v>1.2386416</v>
      </c>
      <c r="X642">
        <v>14.9900912</v>
      </c>
    </row>
    <row r="643" spans="1:24" x14ac:dyDescent="0.25">
      <c r="A643">
        <v>7</v>
      </c>
      <c r="B643" s="1">
        <v>33426</v>
      </c>
      <c r="C643" s="2">
        <f t="shared" ref="C643:C706" si="10">MONTH(B643)</f>
        <v>7</v>
      </c>
      <c r="D643" s="2" t="s">
        <v>7498</v>
      </c>
      <c r="E643">
        <v>2</v>
      </c>
      <c r="F643">
        <v>725</v>
      </c>
      <c r="G643" t="s">
        <v>23</v>
      </c>
      <c r="H643" t="s">
        <v>24</v>
      </c>
      <c r="I643" t="s">
        <v>25</v>
      </c>
      <c r="J643">
        <v>4100</v>
      </c>
      <c r="K643" t="s">
        <v>25</v>
      </c>
      <c r="L643">
        <v>10</v>
      </c>
      <c r="M643">
        <v>172.73860629999999</v>
      </c>
      <c r="N643">
        <v>9.1282975999999998</v>
      </c>
      <c r="O643">
        <v>0.95679040000000004</v>
      </c>
      <c r="P643">
        <v>14.933688</v>
      </c>
      <c r="Q643">
        <v>141.91122899999999</v>
      </c>
      <c r="R643">
        <v>9.3024512000000001</v>
      </c>
      <c r="S643">
        <v>1.2386416</v>
      </c>
      <c r="T643">
        <v>14.9900912</v>
      </c>
      <c r="U643">
        <v>141.91122899999999</v>
      </c>
      <c r="V643">
        <v>9.3024512000000001</v>
      </c>
      <c r="W643">
        <v>1.2386416</v>
      </c>
      <c r="X643">
        <v>14.9900912</v>
      </c>
    </row>
    <row r="644" spans="1:24" x14ac:dyDescent="0.25">
      <c r="A644">
        <v>7</v>
      </c>
      <c r="B644" s="1">
        <v>33427</v>
      </c>
      <c r="C644" s="2">
        <f t="shared" si="10"/>
        <v>7</v>
      </c>
      <c r="D644" s="2" t="s">
        <v>7498</v>
      </c>
      <c r="E644">
        <v>2</v>
      </c>
      <c r="F644">
        <v>725</v>
      </c>
      <c r="G644" t="s">
        <v>23</v>
      </c>
      <c r="H644" t="s">
        <v>24</v>
      </c>
      <c r="I644" t="s">
        <v>25</v>
      </c>
      <c r="J644">
        <v>4100</v>
      </c>
      <c r="K644" t="s">
        <v>25</v>
      </c>
      <c r="L644">
        <v>10</v>
      </c>
      <c r="M644">
        <v>172.73860629999999</v>
      </c>
      <c r="N644">
        <v>9.1282975999999998</v>
      </c>
      <c r="O644">
        <v>0.95679040000000004</v>
      </c>
      <c r="P644">
        <v>14.933688</v>
      </c>
      <c r="Q644">
        <v>141.91122899999999</v>
      </c>
      <c r="R644">
        <v>9.3024512000000001</v>
      </c>
      <c r="S644">
        <v>1.2386416</v>
      </c>
      <c r="T644">
        <v>14.9900912</v>
      </c>
      <c r="U644">
        <v>141.91122899999999</v>
      </c>
      <c r="V644">
        <v>9.3024512000000001</v>
      </c>
      <c r="W644">
        <v>1.2386416</v>
      </c>
      <c r="X644">
        <v>14.9900912</v>
      </c>
    </row>
    <row r="645" spans="1:24" x14ac:dyDescent="0.25">
      <c r="A645">
        <v>7</v>
      </c>
      <c r="B645" s="1">
        <v>33428</v>
      </c>
      <c r="C645" s="2">
        <f t="shared" si="10"/>
        <v>7</v>
      </c>
      <c r="D645" s="2" t="s">
        <v>7498</v>
      </c>
      <c r="E645">
        <v>2</v>
      </c>
      <c r="F645">
        <v>725</v>
      </c>
      <c r="G645" t="s">
        <v>23</v>
      </c>
      <c r="H645" t="s">
        <v>24</v>
      </c>
      <c r="I645" t="s">
        <v>25</v>
      </c>
      <c r="J645">
        <v>4100</v>
      </c>
      <c r="K645" t="s">
        <v>25</v>
      </c>
      <c r="L645">
        <v>10</v>
      </c>
      <c r="M645">
        <v>172.73860629999999</v>
      </c>
      <c r="N645">
        <v>9.1282975999999998</v>
      </c>
      <c r="O645">
        <v>0.95679040000000004</v>
      </c>
      <c r="P645">
        <v>14.933688</v>
      </c>
      <c r="Q645">
        <v>141.91122899999999</v>
      </c>
      <c r="R645">
        <v>9.3024512000000001</v>
      </c>
      <c r="S645">
        <v>1.2386416</v>
      </c>
      <c r="T645">
        <v>14.9900912</v>
      </c>
      <c r="U645">
        <v>141.91122899999999</v>
      </c>
      <c r="V645">
        <v>9.3024512000000001</v>
      </c>
      <c r="W645">
        <v>1.2386416</v>
      </c>
      <c r="X645">
        <v>14.9900912</v>
      </c>
    </row>
    <row r="646" spans="1:24" x14ac:dyDescent="0.25">
      <c r="A646">
        <v>7</v>
      </c>
      <c r="B646" s="1">
        <v>33429</v>
      </c>
      <c r="C646" s="2">
        <f t="shared" si="10"/>
        <v>7</v>
      </c>
      <c r="D646" s="2" t="s">
        <v>7498</v>
      </c>
      <c r="E646">
        <v>2</v>
      </c>
      <c r="F646">
        <v>725</v>
      </c>
      <c r="G646" t="s">
        <v>23</v>
      </c>
      <c r="H646" t="s">
        <v>24</v>
      </c>
      <c r="I646" t="s">
        <v>25</v>
      </c>
      <c r="J646">
        <v>4100</v>
      </c>
      <c r="K646" t="s">
        <v>25</v>
      </c>
      <c r="L646">
        <v>10</v>
      </c>
      <c r="M646">
        <v>172.73860629999999</v>
      </c>
      <c r="N646">
        <v>9.1282975999999998</v>
      </c>
      <c r="O646">
        <v>0.95679040000000004</v>
      </c>
      <c r="P646">
        <v>14.933688</v>
      </c>
      <c r="Q646">
        <v>141.91122899999999</v>
      </c>
      <c r="R646">
        <v>9.3024512000000001</v>
      </c>
      <c r="S646">
        <v>1.2386416</v>
      </c>
      <c r="T646">
        <v>14.9900912</v>
      </c>
      <c r="U646">
        <v>141.91122899999999</v>
      </c>
      <c r="V646">
        <v>9.3024512000000001</v>
      </c>
      <c r="W646">
        <v>1.2386416</v>
      </c>
      <c r="X646">
        <v>14.9900912</v>
      </c>
    </row>
    <row r="647" spans="1:24" x14ac:dyDescent="0.25">
      <c r="A647">
        <v>7</v>
      </c>
      <c r="B647" s="1">
        <v>33430</v>
      </c>
      <c r="C647" s="2">
        <f t="shared" si="10"/>
        <v>7</v>
      </c>
      <c r="D647" s="2" t="s">
        <v>7498</v>
      </c>
      <c r="E647">
        <v>2</v>
      </c>
      <c r="F647">
        <v>725</v>
      </c>
      <c r="G647" t="s">
        <v>23</v>
      </c>
      <c r="H647" t="s">
        <v>24</v>
      </c>
      <c r="I647" t="s">
        <v>25</v>
      </c>
      <c r="J647">
        <v>4100</v>
      </c>
      <c r="K647" t="s">
        <v>25</v>
      </c>
      <c r="L647">
        <v>10</v>
      </c>
      <c r="M647">
        <v>172.73860629999999</v>
      </c>
      <c r="N647">
        <v>9.1282975999999998</v>
      </c>
      <c r="O647">
        <v>0.95679040000000004</v>
      </c>
      <c r="P647">
        <v>14.933688</v>
      </c>
      <c r="Q647">
        <v>141.91122899999999</v>
      </c>
      <c r="R647">
        <v>9.3024512000000001</v>
      </c>
      <c r="S647">
        <v>1.2386416</v>
      </c>
      <c r="T647">
        <v>14.9900912</v>
      </c>
      <c r="U647">
        <v>141.91122899999999</v>
      </c>
      <c r="V647">
        <v>9.3024512000000001</v>
      </c>
      <c r="W647">
        <v>1.2386416</v>
      </c>
      <c r="X647">
        <v>14.9900912</v>
      </c>
    </row>
    <row r="648" spans="1:24" x14ac:dyDescent="0.25">
      <c r="A648">
        <v>7</v>
      </c>
      <c r="B648" s="1">
        <v>33431</v>
      </c>
      <c r="C648" s="2">
        <f t="shared" si="10"/>
        <v>7</v>
      </c>
      <c r="D648" s="2" t="s">
        <v>7498</v>
      </c>
      <c r="E648">
        <v>2</v>
      </c>
      <c r="F648">
        <v>725</v>
      </c>
      <c r="G648" t="s">
        <v>23</v>
      </c>
      <c r="H648" t="s">
        <v>24</v>
      </c>
      <c r="I648" t="s">
        <v>25</v>
      </c>
      <c r="J648">
        <v>4100</v>
      </c>
      <c r="K648" t="s">
        <v>25</v>
      </c>
      <c r="L648">
        <v>10</v>
      </c>
      <c r="M648">
        <v>172.73860629999999</v>
      </c>
      <c r="N648">
        <v>9.1282975999999998</v>
      </c>
      <c r="O648">
        <v>0.95679040000000004</v>
      </c>
      <c r="P648">
        <v>14.933688</v>
      </c>
      <c r="Q648">
        <v>141.91122899999999</v>
      </c>
      <c r="R648">
        <v>9.3024512000000001</v>
      </c>
      <c r="S648">
        <v>1.2386416</v>
      </c>
      <c r="T648">
        <v>14.9900912</v>
      </c>
      <c r="U648">
        <v>141.91122899999999</v>
      </c>
      <c r="V648">
        <v>9.3024512000000001</v>
      </c>
      <c r="W648">
        <v>1.2386416</v>
      </c>
      <c r="X648">
        <v>14.9900912</v>
      </c>
    </row>
    <row r="649" spans="1:24" x14ac:dyDescent="0.25">
      <c r="A649">
        <v>7</v>
      </c>
      <c r="B649" s="1">
        <v>33432</v>
      </c>
      <c r="C649" s="2">
        <f t="shared" si="10"/>
        <v>7</v>
      </c>
      <c r="D649" s="2" t="s">
        <v>7498</v>
      </c>
      <c r="E649">
        <v>2</v>
      </c>
      <c r="F649">
        <v>725</v>
      </c>
      <c r="G649" t="s">
        <v>23</v>
      </c>
      <c r="H649" t="s">
        <v>24</v>
      </c>
      <c r="I649" t="s">
        <v>25</v>
      </c>
      <c r="J649">
        <v>4100</v>
      </c>
      <c r="K649" t="s">
        <v>25</v>
      </c>
      <c r="L649">
        <v>10</v>
      </c>
      <c r="M649">
        <v>172.73860629999999</v>
      </c>
      <c r="N649">
        <v>9.1282975999999998</v>
      </c>
      <c r="O649">
        <v>0.95679040000000004</v>
      </c>
      <c r="P649">
        <v>14.933688</v>
      </c>
      <c r="Q649">
        <v>141.91122899999999</v>
      </c>
      <c r="R649">
        <v>9.3024512000000001</v>
      </c>
      <c r="S649">
        <v>1.2386416</v>
      </c>
      <c r="T649">
        <v>14.9900912</v>
      </c>
      <c r="U649">
        <v>141.91122899999999</v>
      </c>
      <c r="V649">
        <v>9.3024512000000001</v>
      </c>
      <c r="W649">
        <v>1.2386416</v>
      </c>
      <c r="X649">
        <v>14.9900912</v>
      </c>
    </row>
    <row r="650" spans="1:24" x14ac:dyDescent="0.25">
      <c r="A650">
        <v>7</v>
      </c>
      <c r="B650" s="1">
        <v>33433</v>
      </c>
      <c r="C650" s="2">
        <f t="shared" si="10"/>
        <v>7</v>
      </c>
      <c r="D650" s="2" t="s">
        <v>7498</v>
      </c>
      <c r="E650">
        <v>2</v>
      </c>
      <c r="F650">
        <v>725</v>
      </c>
      <c r="G650" t="s">
        <v>23</v>
      </c>
      <c r="H650" t="s">
        <v>24</v>
      </c>
      <c r="I650" t="s">
        <v>25</v>
      </c>
      <c r="J650">
        <v>4100</v>
      </c>
      <c r="K650" t="s">
        <v>25</v>
      </c>
      <c r="L650">
        <v>10</v>
      </c>
      <c r="M650">
        <v>172.73860629999999</v>
      </c>
      <c r="N650">
        <v>9.1282975999999998</v>
      </c>
      <c r="O650">
        <v>0.95679040000000004</v>
      </c>
      <c r="P650">
        <v>14.933688</v>
      </c>
      <c r="Q650">
        <v>141.91122899999999</v>
      </c>
      <c r="R650">
        <v>9.3024512000000001</v>
      </c>
      <c r="S650">
        <v>1.2386416</v>
      </c>
      <c r="T650">
        <v>14.9900912</v>
      </c>
      <c r="U650">
        <v>141.91122899999999</v>
      </c>
      <c r="V650">
        <v>9.3024512000000001</v>
      </c>
      <c r="W650">
        <v>1.2386416</v>
      </c>
      <c r="X650">
        <v>14.9900912</v>
      </c>
    </row>
    <row r="651" spans="1:24" x14ac:dyDescent="0.25">
      <c r="A651">
        <v>7</v>
      </c>
      <c r="B651" s="1">
        <v>33434</v>
      </c>
      <c r="C651" s="2">
        <f t="shared" si="10"/>
        <v>7</v>
      </c>
      <c r="D651" s="2" t="s">
        <v>7498</v>
      </c>
      <c r="E651">
        <v>2</v>
      </c>
      <c r="F651">
        <v>725</v>
      </c>
      <c r="G651" t="s">
        <v>23</v>
      </c>
      <c r="H651" t="s">
        <v>24</v>
      </c>
      <c r="I651" t="s">
        <v>25</v>
      </c>
      <c r="J651">
        <v>4100</v>
      </c>
      <c r="K651" t="s">
        <v>25</v>
      </c>
      <c r="L651">
        <v>10</v>
      </c>
      <c r="M651">
        <v>172.73860629999999</v>
      </c>
      <c r="N651">
        <v>9.1282975999999998</v>
      </c>
      <c r="O651">
        <v>0.95679040000000004</v>
      </c>
      <c r="P651">
        <v>14.933688</v>
      </c>
      <c r="Q651">
        <v>141.91122899999999</v>
      </c>
      <c r="R651">
        <v>9.3024512000000001</v>
      </c>
      <c r="S651">
        <v>1.2386416</v>
      </c>
      <c r="T651">
        <v>14.9900912</v>
      </c>
      <c r="U651">
        <v>141.91122899999999</v>
      </c>
      <c r="V651">
        <v>9.3024512000000001</v>
      </c>
      <c r="W651">
        <v>1.2386416</v>
      </c>
      <c r="X651">
        <v>14.9900912</v>
      </c>
    </row>
    <row r="652" spans="1:24" x14ac:dyDescent="0.25">
      <c r="A652">
        <v>7</v>
      </c>
      <c r="B652" s="1">
        <v>33435</v>
      </c>
      <c r="C652" s="2">
        <f t="shared" si="10"/>
        <v>7</v>
      </c>
      <c r="D652" s="2" t="s">
        <v>7498</v>
      </c>
      <c r="E652">
        <v>3</v>
      </c>
      <c r="F652">
        <v>725</v>
      </c>
      <c r="G652" t="s">
        <v>23</v>
      </c>
      <c r="H652" t="s">
        <v>24</v>
      </c>
      <c r="I652" t="s">
        <v>25</v>
      </c>
      <c r="J652">
        <v>4100</v>
      </c>
      <c r="K652" t="s">
        <v>25</v>
      </c>
      <c r="L652">
        <v>10</v>
      </c>
      <c r="M652">
        <v>186.66378320000001</v>
      </c>
      <c r="N652">
        <v>10.7173152</v>
      </c>
      <c r="O652">
        <v>1.1407392000000001</v>
      </c>
      <c r="P652">
        <v>17.111087999999999</v>
      </c>
      <c r="Q652">
        <v>48.874542820000002</v>
      </c>
      <c r="R652">
        <v>2.4323039999999998</v>
      </c>
      <c r="S652">
        <v>0.384048</v>
      </c>
      <c r="T652">
        <v>4.0965119999999997</v>
      </c>
      <c r="U652">
        <v>48.874542820000002</v>
      </c>
      <c r="V652">
        <v>2.4323039999999998</v>
      </c>
      <c r="W652">
        <v>0.384048</v>
      </c>
      <c r="X652">
        <v>4.0965119999999997</v>
      </c>
    </row>
    <row r="653" spans="1:24" x14ac:dyDescent="0.25">
      <c r="A653">
        <v>7</v>
      </c>
      <c r="B653" s="1">
        <v>33436</v>
      </c>
      <c r="C653" s="2">
        <f t="shared" si="10"/>
        <v>7</v>
      </c>
      <c r="D653" s="2" t="s">
        <v>7498</v>
      </c>
      <c r="E653">
        <v>3</v>
      </c>
      <c r="F653">
        <v>725</v>
      </c>
      <c r="G653" t="s">
        <v>23</v>
      </c>
      <c r="H653" t="s">
        <v>24</v>
      </c>
      <c r="I653" t="s">
        <v>25</v>
      </c>
      <c r="J653">
        <v>4100</v>
      </c>
      <c r="K653" t="s">
        <v>25</v>
      </c>
      <c r="L653">
        <v>10</v>
      </c>
      <c r="M653">
        <v>186.66378320000001</v>
      </c>
      <c r="N653">
        <v>10.7173152</v>
      </c>
      <c r="O653">
        <v>1.1407392000000001</v>
      </c>
      <c r="P653">
        <v>17.111087999999999</v>
      </c>
      <c r="Q653">
        <v>48.874542820000002</v>
      </c>
      <c r="R653">
        <v>2.4323039999999998</v>
      </c>
      <c r="S653">
        <v>0.384048</v>
      </c>
      <c r="T653">
        <v>4.0965119999999997</v>
      </c>
      <c r="U653">
        <v>48.874542820000002</v>
      </c>
      <c r="V653">
        <v>2.4323039999999998</v>
      </c>
      <c r="W653">
        <v>0.384048</v>
      </c>
      <c r="X653">
        <v>4.0965119999999997</v>
      </c>
    </row>
    <row r="654" spans="1:24" x14ac:dyDescent="0.25">
      <c r="A654">
        <v>7</v>
      </c>
      <c r="B654" s="1">
        <v>33437</v>
      </c>
      <c r="C654" s="2">
        <f t="shared" si="10"/>
        <v>7</v>
      </c>
      <c r="D654" s="2" t="s">
        <v>7498</v>
      </c>
      <c r="E654">
        <v>3</v>
      </c>
      <c r="F654">
        <v>725</v>
      </c>
      <c r="G654" t="s">
        <v>23</v>
      </c>
      <c r="H654" t="s">
        <v>24</v>
      </c>
      <c r="I654" t="s">
        <v>25</v>
      </c>
      <c r="J654">
        <v>4100</v>
      </c>
      <c r="K654" t="s">
        <v>25</v>
      </c>
      <c r="L654">
        <v>10</v>
      </c>
      <c r="M654">
        <v>186.66378320000001</v>
      </c>
      <c r="N654">
        <v>10.7173152</v>
      </c>
      <c r="O654">
        <v>1.1407392000000001</v>
      </c>
      <c r="P654">
        <v>17.111087999999999</v>
      </c>
      <c r="Q654">
        <v>48.874542820000002</v>
      </c>
      <c r="R654">
        <v>2.4323039999999998</v>
      </c>
      <c r="S654">
        <v>0.384048</v>
      </c>
      <c r="T654">
        <v>4.0965119999999997</v>
      </c>
      <c r="U654">
        <v>48.874542820000002</v>
      </c>
      <c r="V654">
        <v>2.4323039999999998</v>
      </c>
      <c r="W654">
        <v>0.384048</v>
      </c>
      <c r="X654">
        <v>4.0965119999999997</v>
      </c>
    </row>
    <row r="655" spans="1:24" x14ac:dyDescent="0.25">
      <c r="A655">
        <v>7</v>
      </c>
      <c r="B655" s="1">
        <v>33438</v>
      </c>
      <c r="C655" s="2">
        <f t="shared" si="10"/>
        <v>7</v>
      </c>
      <c r="D655" s="2" t="s">
        <v>7498</v>
      </c>
      <c r="E655">
        <v>3</v>
      </c>
      <c r="F655">
        <v>725</v>
      </c>
      <c r="G655" t="s">
        <v>23</v>
      </c>
      <c r="H655" t="s">
        <v>24</v>
      </c>
      <c r="I655" t="s">
        <v>25</v>
      </c>
      <c r="J655">
        <v>4100</v>
      </c>
      <c r="K655" t="s">
        <v>25</v>
      </c>
      <c r="L655">
        <v>10</v>
      </c>
      <c r="M655">
        <v>186.66378320000001</v>
      </c>
      <c r="N655">
        <v>10.7173152</v>
      </c>
      <c r="O655">
        <v>1.1407392000000001</v>
      </c>
      <c r="P655">
        <v>17.111087999999999</v>
      </c>
      <c r="Q655">
        <v>48.874542820000002</v>
      </c>
      <c r="R655">
        <v>2.4323039999999998</v>
      </c>
      <c r="S655">
        <v>0.384048</v>
      </c>
      <c r="T655">
        <v>4.0965119999999997</v>
      </c>
      <c r="U655">
        <v>48.874542820000002</v>
      </c>
      <c r="V655">
        <v>2.4323039999999998</v>
      </c>
      <c r="W655">
        <v>0.384048</v>
      </c>
      <c r="X655">
        <v>4.0965119999999997</v>
      </c>
    </row>
    <row r="656" spans="1:24" x14ac:dyDescent="0.25">
      <c r="A656">
        <v>7</v>
      </c>
      <c r="B656" s="1">
        <v>33439</v>
      </c>
      <c r="C656" s="2">
        <f t="shared" si="10"/>
        <v>7</v>
      </c>
      <c r="D656" s="2" t="s">
        <v>7498</v>
      </c>
      <c r="E656">
        <v>3</v>
      </c>
      <c r="F656">
        <v>725</v>
      </c>
      <c r="G656" t="s">
        <v>23</v>
      </c>
      <c r="H656" t="s">
        <v>24</v>
      </c>
      <c r="I656" t="s">
        <v>25</v>
      </c>
      <c r="J656">
        <v>4100</v>
      </c>
      <c r="K656" t="s">
        <v>25</v>
      </c>
      <c r="L656">
        <v>10</v>
      </c>
      <c r="M656">
        <v>186.66378320000001</v>
      </c>
      <c r="N656">
        <v>10.7173152</v>
      </c>
      <c r="O656">
        <v>1.1407392000000001</v>
      </c>
      <c r="P656">
        <v>17.111087999999999</v>
      </c>
      <c r="Q656">
        <v>48.874542820000002</v>
      </c>
      <c r="R656">
        <v>2.4323039999999998</v>
      </c>
      <c r="S656">
        <v>0.384048</v>
      </c>
      <c r="T656">
        <v>4.0965119999999997</v>
      </c>
      <c r="U656">
        <v>48.874542820000002</v>
      </c>
      <c r="V656">
        <v>2.4323039999999998</v>
      </c>
      <c r="W656">
        <v>0.384048</v>
      </c>
      <c r="X656">
        <v>4.0965119999999997</v>
      </c>
    </row>
    <row r="657" spans="1:24" x14ac:dyDescent="0.25">
      <c r="A657">
        <v>7</v>
      </c>
      <c r="B657" s="1">
        <v>33440</v>
      </c>
      <c r="C657" s="2">
        <f t="shared" si="10"/>
        <v>7</v>
      </c>
      <c r="D657" s="2" t="s">
        <v>7498</v>
      </c>
      <c r="E657">
        <v>3</v>
      </c>
      <c r="F657">
        <v>725</v>
      </c>
      <c r="G657" t="s">
        <v>23</v>
      </c>
      <c r="H657" t="s">
        <v>24</v>
      </c>
      <c r="I657" t="s">
        <v>25</v>
      </c>
      <c r="J657">
        <v>4100</v>
      </c>
      <c r="K657" t="s">
        <v>25</v>
      </c>
      <c r="L657">
        <v>10</v>
      </c>
      <c r="M657">
        <v>186.66378320000001</v>
      </c>
      <c r="N657">
        <v>10.7173152</v>
      </c>
      <c r="O657">
        <v>1.1407392000000001</v>
      </c>
      <c r="P657">
        <v>17.111087999999999</v>
      </c>
      <c r="Q657">
        <v>48.874542820000002</v>
      </c>
      <c r="R657">
        <v>2.4323039999999998</v>
      </c>
      <c r="S657">
        <v>0.384048</v>
      </c>
      <c r="T657">
        <v>4.0965119999999997</v>
      </c>
      <c r="U657">
        <v>48.874542820000002</v>
      </c>
      <c r="V657">
        <v>2.4323039999999998</v>
      </c>
      <c r="W657">
        <v>0.384048</v>
      </c>
      <c r="X657">
        <v>4.0965119999999997</v>
      </c>
    </row>
    <row r="658" spans="1:24" x14ac:dyDescent="0.25">
      <c r="A658">
        <v>7</v>
      </c>
      <c r="B658" s="1">
        <v>33441</v>
      </c>
      <c r="C658" s="2">
        <f t="shared" si="10"/>
        <v>7</v>
      </c>
      <c r="D658" s="2" t="s">
        <v>7498</v>
      </c>
      <c r="E658">
        <v>3</v>
      </c>
      <c r="F658">
        <v>725</v>
      </c>
      <c r="G658" t="s">
        <v>23</v>
      </c>
      <c r="H658" t="s">
        <v>24</v>
      </c>
      <c r="I658" t="s">
        <v>25</v>
      </c>
      <c r="J658">
        <v>4100</v>
      </c>
      <c r="K658" t="s">
        <v>25</v>
      </c>
      <c r="L658">
        <v>10</v>
      </c>
      <c r="M658">
        <v>186.66378320000001</v>
      </c>
      <c r="N658">
        <v>10.7173152</v>
      </c>
      <c r="O658">
        <v>1.1407392000000001</v>
      </c>
      <c r="P658">
        <v>17.111087999999999</v>
      </c>
      <c r="Q658">
        <v>48.874542820000002</v>
      </c>
      <c r="R658">
        <v>2.4323039999999998</v>
      </c>
      <c r="S658">
        <v>0.384048</v>
      </c>
      <c r="T658">
        <v>4.0965119999999997</v>
      </c>
      <c r="U658">
        <v>48.874542820000002</v>
      </c>
      <c r="V658">
        <v>2.4323039999999998</v>
      </c>
      <c r="W658">
        <v>0.384048</v>
      </c>
      <c r="X658">
        <v>4.0965119999999997</v>
      </c>
    </row>
    <row r="659" spans="1:24" x14ac:dyDescent="0.25">
      <c r="A659">
        <v>7</v>
      </c>
      <c r="B659" s="1">
        <v>33442</v>
      </c>
      <c r="C659" s="2">
        <f t="shared" si="10"/>
        <v>7</v>
      </c>
      <c r="D659" s="2" t="s">
        <v>7498</v>
      </c>
      <c r="E659">
        <v>3</v>
      </c>
      <c r="F659">
        <v>725</v>
      </c>
      <c r="G659" t="s">
        <v>23</v>
      </c>
      <c r="H659" t="s">
        <v>24</v>
      </c>
      <c r="I659" t="s">
        <v>25</v>
      </c>
      <c r="J659">
        <v>4100</v>
      </c>
      <c r="K659" t="s">
        <v>25</v>
      </c>
      <c r="L659">
        <v>10</v>
      </c>
      <c r="M659">
        <v>186.66378320000001</v>
      </c>
      <c r="N659">
        <v>10.7173152</v>
      </c>
      <c r="O659">
        <v>1.1407392000000001</v>
      </c>
      <c r="P659">
        <v>17.111087999999999</v>
      </c>
      <c r="Q659">
        <v>48.874542820000002</v>
      </c>
      <c r="R659">
        <v>2.4323039999999998</v>
      </c>
      <c r="S659">
        <v>0.384048</v>
      </c>
      <c r="T659">
        <v>4.0965119999999997</v>
      </c>
      <c r="U659">
        <v>48.874542820000002</v>
      </c>
      <c r="V659">
        <v>2.4323039999999998</v>
      </c>
      <c r="W659">
        <v>0.384048</v>
      </c>
      <c r="X659">
        <v>4.0965119999999997</v>
      </c>
    </row>
    <row r="660" spans="1:24" x14ac:dyDescent="0.25">
      <c r="A660">
        <v>7</v>
      </c>
      <c r="B660" s="1">
        <v>33443</v>
      </c>
      <c r="C660" s="2">
        <f t="shared" si="10"/>
        <v>7</v>
      </c>
      <c r="D660" s="2" t="s">
        <v>7498</v>
      </c>
      <c r="E660">
        <v>3</v>
      </c>
      <c r="F660">
        <v>725</v>
      </c>
      <c r="G660" t="s">
        <v>23</v>
      </c>
      <c r="H660" t="s">
        <v>24</v>
      </c>
      <c r="I660" t="s">
        <v>25</v>
      </c>
      <c r="J660">
        <v>4100</v>
      </c>
      <c r="K660" t="s">
        <v>25</v>
      </c>
      <c r="L660">
        <v>10</v>
      </c>
      <c r="M660">
        <v>186.66378320000001</v>
      </c>
      <c r="N660">
        <v>10.7173152</v>
      </c>
      <c r="O660">
        <v>1.1407392000000001</v>
      </c>
      <c r="P660">
        <v>17.111087999999999</v>
      </c>
      <c r="Q660">
        <v>48.874542820000002</v>
      </c>
      <c r="R660">
        <v>2.4323039999999998</v>
      </c>
      <c r="S660">
        <v>0.384048</v>
      </c>
      <c r="T660">
        <v>4.0965119999999997</v>
      </c>
      <c r="U660">
        <v>48.874542820000002</v>
      </c>
      <c r="V660">
        <v>2.4323039999999998</v>
      </c>
      <c r="W660">
        <v>0.384048</v>
      </c>
      <c r="X660">
        <v>4.0965119999999997</v>
      </c>
    </row>
    <row r="661" spans="1:24" x14ac:dyDescent="0.25">
      <c r="A661">
        <v>7</v>
      </c>
      <c r="B661" s="1">
        <v>33444</v>
      </c>
      <c r="C661" s="2">
        <f t="shared" si="10"/>
        <v>7</v>
      </c>
      <c r="D661" s="2" t="s">
        <v>7498</v>
      </c>
      <c r="E661">
        <v>3</v>
      </c>
      <c r="F661">
        <v>725</v>
      </c>
      <c r="G661" t="s">
        <v>23</v>
      </c>
      <c r="H661" t="s">
        <v>24</v>
      </c>
      <c r="I661" t="s">
        <v>25</v>
      </c>
      <c r="J661">
        <v>4100</v>
      </c>
      <c r="K661" t="s">
        <v>25</v>
      </c>
      <c r="L661">
        <v>10</v>
      </c>
      <c r="M661">
        <v>186.66378320000001</v>
      </c>
      <c r="N661">
        <v>10.7173152</v>
      </c>
      <c r="O661">
        <v>1.1407392000000001</v>
      </c>
      <c r="P661">
        <v>17.111087999999999</v>
      </c>
      <c r="Q661">
        <v>48.874542820000002</v>
      </c>
      <c r="R661">
        <v>2.4323039999999998</v>
      </c>
      <c r="S661">
        <v>0.384048</v>
      </c>
      <c r="T661">
        <v>4.0965119999999997</v>
      </c>
      <c r="U661">
        <v>48.874542820000002</v>
      </c>
      <c r="V661">
        <v>2.4323039999999998</v>
      </c>
      <c r="W661">
        <v>0.384048</v>
      </c>
      <c r="X661">
        <v>4.0965119999999997</v>
      </c>
    </row>
    <row r="662" spans="1:24" x14ac:dyDescent="0.25">
      <c r="A662">
        <v>7</v>
      </c>
      <c r="B662" s="1">
        <v>33445</v>
      </c>
      <c r="C662" s="2">
        <f t="shared" si="10"/>
        <v>7</v>
      </c>
      <c r="D662" s="2" t="s">
        <v>7498</v>
      </c>
      <c r="E662">
        <v>4</v>
      </c>
      <c r="F662">
        <v>725</v>
      </c>
      <c r="G662" t="s">
        <v>23</v>
      </c>
      <c r="H662" t="s">
        <v>24</v>
      </c>
      <c r="I662" t="s">
        <v>25</v>
      </c>
      <c r="J662">
        <v>4100</v>
      </c>
      <c r="K662" t="s">
        <v>25</v>
      </c>
      <c r="L662">
        <v>10</v>
      </c>
      <c r="M662">
        <v>159.0554047</v>
      </c>
      <c r="N662">
        <v>8.8492479999999993</v>
      </c>
      <c r="O662">
        <v>0.97602</v>
      </c>
      <c r="P662">
        <v>14.757422399999999</v>
      </c>
      <c r="Q662">
        <v>45.426877470000001</v>
      </c>
      <c r="R662">
        <v>2.7590064000000001</v>
      </c>
      <c r="S662">
        <v>0.37353839999999999</v>
      </c>
      <c r="T662">
        <v>4.6488887999999999</v>
      </c>
      <c r="U662">
        <v>45.426877470000001</v>
      </c>
      <c r="V662">
        <v>2.7590064000000001</v>
      </c>
      <c r="W662">
        <v>0.37353839999999999</v>
      </c>
      <c r="X662">
        <v>4.6488887999999999</v>
      </c>
    </row>
    <row r="663" spans="1:24" x14ac:dyDescent="0.25">
      <c r="A663">
        <v>7</v>
      </c>
      <c r="B663" s="1">
        <v>33446</v>
      </c>
      <c r="C663" s="2">
        <f t="shared" si="10"/>
        <v>7</v>
      </c>
      <c r="D663" s="2" t="s">
        <v>7498</v>
      </c>
      <c r="E663">
        <v>4</v>
      </c>
      <c r="F663">
        <v>725</v>
      </c>
      <c r="G663" t="s">
        <v>23</v>
      </c>
      <c r="H663" t="s">
        <v>24</v>
      </c>
      <c r="I663" t="s">
        <v>25</v>
      </c>
      <c r="J663">
        <v>4100</v>
      </c>
      <c r="K663" t="s">
        <v>25</v>
      </c>
      <c r="L663">
        <v>10</v>
      </c>
      <c r="M663">
        <v>159.0554047</v>
      </c>
      <c r="N663">
        <v>8.8492479999999993</v>
      </c>
      <c r="O663">
        <v>0.97602</v>
      </c>
      <c r="P663">
        <v>14.757422399999999</v>
      </c>
      <c r="Q663">
        <v>45.426877470000001</v>
      </c>
      <c r="R663">
        <v>2.7590064000000001</v>
      </c>
      <c r="S663">
        <v>0.37353839999999999</v>
      </c>
      <c r="T663">
        <v>4.6488887999999999</v>
      </c>
      <c r="U663">
        <v>45.426877470000001</v>
      </c>
      <c r="V663">
        <v>2.7590064000000001</v>
      </c>
      <c r="W663">
        <v>0.37353839999999999</v>
      </c>
      <c r="X663">
        <v>4.6488887999999999</v>
      </c>
    </row>
    <row r="664" spans="1:24" x14ac:dyDescent="0.25">
      <c r="A664">
        <v>7</v>
      </c>
      <c r="B664" s="1">
        <v>33447</v>
      </c>
      <c r="C664" s="2">
        <f t="shared" si="10"/>
        <v>7</v>
      </c>
      <c r="D664" s="2" t="s">
        <v>7498</v>
      </c>
      <c r="E664">
        <v>4</v>
      </c>
      <c r="F664">
        <v>725</v>
      </c>
      <c r="G664" t="s">
        <v>23</v>
      </c>
      <c r="H664" t="s">
        <v>24</v>
      </c>
      <c r="I664" t="s">
        <v>25</v>
      </c>
      <c r="J664">
        <v>4100</v>
      </c>
      <c r="K664" t="s">
        <v>25</v>
      </c>
      <c r="L664">
        <v>10</v>
      </c>
      <c r="M664">
        <v>159.0554047</v>
      </c>
      <c r="N664">
        <v>8.8492479999999993</v>
      </c>
      <c r="O664">
        <v>0.97602</v>
      </c>
      <c r="P664">
        <v>14.757422399999999</v>
      </c>
      <c r="Q664">
        <v>45.426877470000001</v>
      </c>
      <c r="R664">
        <v>2.7590064000000001</v>
      </c>
      <c r="S664">
        <v>0.37353839999999999</v>
      </c>
      <c r="T664">
        <v>4.6488887999999999</v>
      </c>
      <c r="U664">
        <v>45.426877470000001</v>
      </c>
      <c r="V664">
        <v>2.7590064000000001</v>
      </c>
      <c r="W664">
        <v>0.37353839999999999</v>
      </c>
      <c r="X664">
        <v>4.6488887999999999</v>
      </c>
    </row>
    <row r="665" spans="1:24" x14ac:dyDescent="0.25">
      <c r="A665">
        <v>7</v>
      </c>
      <c r="B665" s="1">
        <v>33448</v>
      </c>
      <c r="C665" s="2">
        <f t="shared" si="10"/>
        <v>7</v>
      </c>
      <c r="D665" s="2" t="s">
        <v>7498</v>
      </c>
      <c r="E665">
        <v>4</v>
      </c>
      <c r="F665">
        <v>725</v>
      </c>
      <c r="G665" t="s">
        <v>23</v>
      </c>
      <c r="H665" t="s">
        <v>24</v>
      </c>
      <c r="I665" t="s">
        <v>25</v>
      </c>
      <c r="J665">
        <v>4100</v>
      </c>
      <c r="K665" t="s">
        <v>25</v>
      </c>
      <c r="L665">
        <v>10</v>
      </c>
      <c r="M665">
        <v>159.0554047</v>
      </c>
      <c r="N665">
        <v>8.8492479999999993</v>
      </c>
      <c r="O665">
        <v>0.97602</v>
      </c>
      <c r="P665">
        <v>14.757422399999999</v>
      </c>
      <c r="Q665">
        <v>45.426877470000001</v>
      </c>
      <c r="R665">
        <v>2.7590064000000001</v>
      </c>
      <c r="S665">
        <v>0.37353839999999999</v>
      </c>
      <c r="T665">
        <v>4.6488887999999999</v>
      </c>
      <c r="U665">
        <v>45.426877470000001</v>
      </c>
      <c r="V665">
        <v>2.7590064000000001</v>
      </c>
      <c r="W665">
        <v>0.37353839999999999</v>
      </c>
      <c r="X665">
        <v>4.6488887999999999</v>
      </c>
    </row>
    <row r="666" spans="1:24" x14ac:dyDescent="0.25">
      <c r="A666">
        <v>7</v>
      </c>
      <c r="B666" s="1">
        <v>33449</v>
      </c>
      <c r="C666" s="2">
        <f t="shared" si="10"/>
        <v>7</v>
      </c>
      <c r="D666" s="2" t="s">
        <v>7498</v>
      </c>
      <c r="E666">
        <v>4</v>
      </c>
      <c r="F666">
        <v>725</v>
      </c>
      <c r="G666" t="s">
        <v>23</v>
      </c>
      <c r="H666" t="s">
        <v>24</v>
      </c>
      <c r="I666" t="s">
        <v>25</v>
      </c>
      <c r="J666">
        <v>4100</v>
      </c>
      <c r="K666" t="s">
        <v>25</v>
      </c>
      <c r="L666">
        <v>10</v>
      </c>
      <c r="M666">
        <v>159.0554047</v>
      </c>
      <c r="N666">
        <v>8.8492479999999993</v>
      </c>
      <c r="O666">
        <v>0.97602</v>
      </c>
      <c r="P666">
        <v>14.757422399999999</v>
      </c>
      <c r="Q666">
        <v>45.426877470000001</v>
      </c>
      <c r="R666">
        <v>2.7590064000000001</v>
      </c>
      <c r="S666">
        <v>0.37353839999999999</v>
      </c>
      <c r="T666">
        <v>4.6488887999999999</v>
      </c>
      <c r="U666">
        <v>45.426877470000001</v>
      </c>
      <c r="V666">
        <v>2.7590064000000001</v>
      </c>
      <c r="W666">
        <v>0.37353839999999999</v>
      </c>
      <c r="X666">
        <v>4.6488887999999999</v>
      </c>
    </row>
    <row r="667" spans="1:24" x14ac:dyDescent="0.25">
      <c r="A667">
        <v>7</v>
      </c>
      <c r="B667" s="1">
        <v>33450</v>
      </c>
      <c r="C667" s="2">
        <f t="shared" si="10"/>
        <v>7</v>
      </c>
      <c r="D667" s="2" t="s">
        <v>7498</v>
      </c>
      <c r="E667">
        <v>4</v>
      </c>
      <c r="F667">
        <v>725</v>
      </c>
      <c r="G667" t="s">
        <v>23</v>
      </c>
      <c r="H667" t="s">
        <v>24</v>
      </c>
      <c r="I667" t="s">
        <v>25</v>
      </c>
      <c r="J667">
        <v>4100</v>
      </c>
      <c r="K667" t="s">
        <v>25</v>
      </c>
      <c r="L667">
        <v>10</v>
      </c>
      <c r="M667">
        <v>159.0554047</v>
      </c>
      <c r="N667">
        <v>8.8492479999999993</v>
      </c>
      <c r="O667">
        <v>0.97602</v>
      </c>
      <c r="P667">
        <v>14.757422399999999</v>
      </c>
      <c r="Q667">
        <v>45.426877470000001</v>
      </c>
      <c r="R667">
        <v>2.7590064000000001</v>
      </c>
      <c r="S667">
        <v>0.37353839999999999</v>
      </c>
      <c r="T667">
        <v>4.6488887999999999</v>
      </c>
      <c r="U667">
        <v>45.426877470000001</v>
      </c>
      <c r="V667">
        <v>2.7590064000000001</v>
      </c>
      <c r="W667">
        <v>0.37353839999999999</v>
      </c>
      <c r="X667">
        <v>4.6488887999999999</v>
      </c>
    </row>
    <row r="668" spans="1:24" x14ac:dyDescent="0.25">
      <c r="A668">
        <v>7</v>
      </c>
      <c r="B668" s="1">
        <v>33451</v>
      </c>
      <c r="C668" s="2">
        <f t="shared" si="10"/>
        <v>8</v>
      </c>
      <c r="D668" s="2" t="s">
        <v>7498</v>
      </c>
      <c r="E668">
        <v>4</v>
      </c>
      <c r="F668">
        <v>725</v>
      </c>
      <c r="G668" t="s">
        <v>23</v>
      </c>
      <c r="H668" t="s">
        <v>24</v>
      </c>
      <c r="I668" t="s">
        <v>25</v>
      </c>
      <c r="J668">
        <v>4100</v>
      </c>
      <c r="K668" t="s">
        <v>25</v>
      </c>
      <c r="L668">
        <v>10</v>
      </c>
      <c r="M668">
        <v>159.0554047</v>
      </c>
      <c r="N668">
        <v>8.8492479999999993</v>
      </c>
      <c r="O668">
        <v>0.97602</v>
      </c>
      <c r="P668">
        <v>14.757422399999999</v>
      </c>
      <c r="Q668">
        <v>45.426877470000001</v>
      </c>
      <c r="R668">
        <v>2.7590064000000001</v>
      </c>
      <c r="S668">
        <v>0.37353839999999999</v>
      </c>
      <c r="T668">
        <v>4.6488887999999999</v>
      </c>
      <c r="U668">
        <v>45.426877470000001</v>
      </c>
      <c r="V668">
        <v>2.7590064000000001</v>
      </c>
      <c r="W668">
        <v>0.37353839999999999</v>
      </c>
      <c r="X668">
        <v>4.6488887999999999</v>
      </c>
    </row>
    <row r="669" spans="1:24" x14ac:dyDescent="0.25">
      <c r="A669">
        <v>7</v>
      </c>
      <c r="B669" s="1">
        <v>33452</v>
      </c>
      <c r="C669" s="2">
        <f t="shared" si="10"/>
        <v>8</v>
      </c>
      <c r="D669" s="2" t="s">
        <v>7498</v>
      </c>
      <c r="E669">
        <v>4</v>
      </c>
      <c r="F669">
        <v>725</v>
      </c>
      <c r="G669" t="s">
        <v>23</v>
      </c>
      <c r="H669" t="s">
        <v>24</v>
      </c>
      <c r="I669" t="s">
        <v>25</v>
      </c>
      <c r="J669">
        <v>4100</v>
      </c>
      <c r="K669" t="s">
        <v>25</v>
      </c>
      <c r="L669">
        <v>10</v>
      </c>
      <c r="M669">
        <v>159.0554047</v>
      </c>
      <c r="N669">
        <v>8.8492479999999993</v>
      </c>
      <c r="O669">
        <v>0.97602</v>
      </c>
      <c r="P669">
        <v>14.757422399999999</v>
      </c>
      <c r="Q669">
        <v>45.426877470000001</v>
      </c>
      <c r="R669">
        <v>2.7590064000000001</v>
      </c>
      <c r="S669">
        <v>0.37353839999999999</v>
      </c>
      <c r="T669">
        <v>4.6488887999999999</v>
      </c>
      <c r="U669">
        <v>45.426877470000001</v>
      </c>
      <c r="V669">
        <v>2.7590064000000001</v>
      </c>
      <c r="W669">
        <v>0.37353839999999999</v>
      </c>
      <c r="X669">
        <v>4.6488887999999999</v>
      </c>
    </row>
    <row r="670" spans="1:24" x14ac:dyDescent="0.25">
      <c r="A670">
        <v>7</v>
      </c>
      <c r="B670" s="1">
        <v>33453</v>
      </c>
      <c r="C670" s="2">
        <f t="shared" si="10"/>
        <v>8</v>
      </c>
      <c r="D670" s="2" t="s">
        <v>7498</v>
      </c>
      <c r="E670">
        <v>4</v>
      </c>
      <c r="F670">
        <v>725</v>
      </c>
      <c r="G670" t="s">
        <v>23</v>
      </c>
      <c r="H670" t="s">
        <v>24</v>
      </c>
      <c r="I670" t="s">
        <v>25</v>
      </c>
      <c r="J670">
        <v>4100</v>
      </c>
      <c r="K670" t="s">
        <v>25</v>
      </c>
      <c r="L670">
        <v>10</v>
      </c>
      <c r="M670">
        <v>159.0554047</v>
      </c>
      <c r="N670">
        <v>8.8492479999999993</v>
      </c>
      <c r="O670">
        <v>0.97602</v>
      </c>
      <c r="P670">
        <v>14.757422399999999</v>
      </c>
      <c r="Q670">
        <v>45.426877470000001</v>
      </c>
      <c r="R670">
        <v>2.7590064000000001</v>
      </c>
      <c r="S670">
        <v>0.37353839999999999</v>
      </c>
      <c r="T670">
        <v>4.6488887999999999</v>
      </c>
      <c r="U670">
        <v>45.426877470000001</v>
      </c>
      <c r="V670">
        <v>2.7590064000000001</v>
      </c>
      <c r="W670">
        <v>0.37353839999999999</v>
      </c>
      <c r="X670">
        <v>4.6488887999999999</v>
      </c>
    </row>
    <row r="671" spans="1:24" x14ac:dyDescent="0.25">
      <c r="A671">
        <v>7</v>
      </c>
      <c r="B671" s="1">
        <v>33454</v>
      </c>
      <c r="C671" s="2">
        <f t="shared" si="10"/>
        <v>8</v>
      </c>
      <c r="D671" s="2" t="s">
        <v>7498</v>
      </c>
      <c r="E671">
        <v>4</v>
      </c>
      <c r="F671">
        <v>725</v>
      </c>
      <c r="G671" t="s">
        <v>23</v>
      </c>
      <c r="H671" t="s">
        <v>24</v>
      </c>
      <c r="I671" t="s">
        <v>25</v>
      </c>
      <c r="J671">
        <v>4100</v>
      </c>
      <c r="K671" t="s">
        <v>25</v>
      </c>
      <c r="L671">
        <v>10</v>
      </c>
      <c r="M671">
        <v>159.0554047</v>
      </c>
      <c r="N671">
        <v>8.8492479999999993</v>
      </c>
      <c r="O671">
        <v>0.97602</v>
      </c>
      <c r="P671">
        <v>14.757422399999999</v>
      </c>
      <c r="Q671">
        <v>45.426877470000001</v>
      </c>
      <c r="R671">
        <v>2.7590064000000001</v>
      </c>
      <c r="S671">
        <v>0.37353839999999999</v>
      </c>
      <c r="T671">
        <v>4.6488887999999999</v>
      </c>
      <c r="U671">
        <v>45.426877470000001</v>
      </c>
      <c r="V671">
        <v>2.7590064000000001</v>
      </c>
      <c r="W671">
        <v>0.37353839999999999</v>
      </c>
      <c r="X671">
        <v>4.6488887999999999</v>
      </c>
    </row>
    <row r="672" spans="1:24" x14ac:dyDescent="0.25">
      <c r="A672">
        <v>7</v>
      </c>
      <c r="B672" s="1">
        <v>33455</v>
      </c>
      <c r="C672" s="2">
        <f t="shared" si="10"/>
        <v>8</v>
      </c>
      <c r="D672" s="2" t="s">
        <v>7498</v>
      </c>
      <c r="E672">
        <v>5</v>
      </c>
      <c r="F672">
        <v>725</v>
      </c>
      <c r="G672" t="s">
        <v>23</v>
      </c>
      <c r="H672" t="s">
        <v>24</v>
      </c>
      <c r="I672" t="s">
        <v>25</v>
      </c>
      <c r="J672">
        <v>4100</v>
      </c>
      <c r="K672" t="s">
        <v>25</v>
      </c>
      <c r="L672">
        <v>10</v>
      </c>
      <c r="M672">
        <v>136.2923279</v>
      </c>
      <c r="N672">
        <v>9.2629944000000002</v>
      </c>
      <c r="O672">
        <v>1.0197792000000001</v>
      </c>
      <c r="P672">
        <v>14.059733599999999</v>
      </c>
      <c r="Q672">
        <v>69.477821370000001</v>
      </c>
      <c r="R672">
        <v>3.6413760000000002</v>
      </c>
      <c r="S672">
        <v>0.42230400000000001</v>
      </c>
      <c r="T672">
        <v>5.6652480000000001</v>
      </c>
      <c r="U672">
        <v>69.477821370000001</v>
      </c>
      <c r="V672">
        <v>3.6413760000000002</v>
      </c>
      <c r="W672">
        <v>0.42230400000000001</v>
      </c>
      <c r="X672">
        <v>5.6652480000000001</v>
      </c>
    </row>
    <row r="673" spans="1:24" x14ac:dyDescent="0.25">
      <c r="A673">
        <v>7</v>
      </c>
      <c r="B673" s="1">
        <v>33456</v>
      </c>
      <c r="C673" s="2">
        <f t="shared" si="10"/>
        <v>8</v>
      </c>
      <c r="D673" s="2" t="s">
        <v>7498</v>
      </c>
      <c r="E673">
        <v>5</v>
      </c>
      <c r="F673">
        <v>725</v>
      </c>
      <c r="G673" t="s">
        <v>23</v>
      </c>
      <c r="H673" t="s">
        <v>24</v>
      </c>
      <c r="I673" t="s">
        <v>25</v>
      </c>
      <c r="J673">
        <v>4100</v>
      </c>
      <c r="K673" t="s">
        <v>25</v>
      </c>
      <c r="L673">
        <v>10</v>
      </c>
      <c r="M673">
        <v>136.2923279</v>
      </c>
      <c r="N673">
        <v>9.2629944000000002</v>
      </c>
      <c r="O673">
        <v>1.0197792000000001</v>
      </c>
      <c r="P673">
        <v>14.059733599999999</v>
      </c>
      <c r="Q673">
        <v>69.477821370000001</v>
      </c>
      <c r="R673">
        <v>3.6413760000000002</v>
      </c>
      <c r="S673">
        <v>0.42230400000000001</v>
      </c>
      <c r="T673">
        <v>5.6652480000000001</v>
      </c>
      <c r="U673">
        <v>69.477821370000001</v>
      </c>
      <c r="V673">
        <v>3.6413760000000002</v>
      </c>
      <c r="W673">
        <v>0.42230400000000001</v>
      </c>
      <c r="X673">
        <v>5.6652480000000001</v>
      </c>
    </row>
    <row r="674" spans="1:24" x14ac:dyDescent="0.25">
      <c r="A674">
        <v>7</v>
      </c>
      <c r="B674" s="1">
        <v>33457</v>
      </c>
      <c r="C674" s="2">
        <f t="shared" si="10"/>
        <v>8</v>
      </c>
      <c r="D674" s="2" t="s">
        <v>7498</v>
      </c>
      <c r="E674">
        <v>5</v>
      </c>
      <c r="F674">
        <v>725</v>
      </c>
      <c r="G674" t="s">
        <v>23</v>
      </c>
      <c r="H674" t="s">
        <v>24</v>
      </c>
      <c r="I674" t="s">
        <v>25</v>
      </c>
      <c r="J674">
        <v>4100</v>
      </c>
      <c r="K674" t="s">
        <v>25</v>
      </c>
      <c r="L674">
        <v>10</v>
      </c>
      <c r="M674">
        <v>136.2923279</v>
      </c>
      <c r="N674">
        <v>9.2629944000000002</v>
      </c>
      <c r="O674">
        <v>1.0197792000000001</v>
      </c>
      <c r="P674">
        <v>14.059733599999999</v>
      </c>
      <c r="Q674">
        <v>69.477821370000001</v>
      </c>
      <c r="R674">
        <v>3.6413760000000002</v>
      </c>
      <c r="S674">
        <v>0.42230400000000001</v>
      </c>
      <c r="T674">
        <v>5.6652480000000001</v>
      </c>
      <c r="U674">
        <v>69.477821370000001</v>
      </c>
      <c r="V674">
        <v>3.6413760000000002</v>
      </c>
      <c r="W674">
        <v>0.42230400000000001</v>
      </c>
      <c r="X674">
        <v>5.6652480000000001</v>
      </c>
    </row>
    <row r="675" spans="1:24" x14ac:dyDescent="0.25">
      <c r="A675">
        <v>7</v>
      </c>
      <c r="B675" s="1">
        <v>33458</v>
      </c>
      <c r="C675" s="2">
        <f t="shared" si="10"/>
        <v>8</v>
      </c>
      <c r="D675" s="2" t="s">
        <v>7498</v>
      </c>
      <c r="E675">
        <v>5</v>
      </c>
      <c r="F675">
        <v>725</v>
      </c>
      <c r="G675" t="s">
        <v>23</v>
      </c>
      <c r="H675" t="s">
        <v>24</v>
      </c>
      <c r="I675" t="s">
        <v>25</v>
      </c>
      <c r="J675">
        <v>4100</v>
      </c>
      <c r="K675" t="s">
        <v>25</v>
      </c>
      <c r="L675">
        <v>10</v>
      </c>
      <c r="M675">
        <v>136.2923279</v>
      </c>
      <c r="N675">
        <v>9.2629944000000002</v>
      </c>
      <c r="O675">
        <v>1.0197792000000001</v>
      </c>
      <c r="P675">
        <v>14.059733599999999</v>
      </c>
      <c r="Q675">
        <v>69.477821370000001</v>
      </c>
      <c r="R675">
        <v>3.6413760000000002</v>
      </c>
      <c r="S675">
        <v>0.42230400000000001</v>
      </c>
      <c r="T675">
        <v>5.6652480000000001</v>
      </c>
      <c r="U675">
        <v>69.477821370000001</v>
      </c>
      <c r="V675">
        <v>3.6413760000000002</v>
      </c>
      <c r="W675">
        <v>0.42230400000000001</v>
      </c>
      <c r="X675">
        <v>5.6652480000000001</v>
      </c>
    </row>
    <row r="676" spans="1:24" x14ac:dyDescent="0.25">
      <c r="A676">
        <v>7</v>
      </c>
      <c r="B676" s="1">
        <v>33459</v>
      </c>
      <c r="C676" s="2">
        <f t="shared" si="10"/>
        <v>8</v>
      </c>
      <c r="D676" s="2" t="s">
        <v>7498</v>
      </c>
      <c r="E676">
        <v>5</v>
      </c>
      <c r="F676">
        <v>725</v>
      </c>
      <c r="G676" t="s">
        <v>23</v>
      </c>
      <c r="H676" t="s">
        <v>24</v>
      </c>
      <c r="I676" t="s">
        <v>25</v>
      </c>
      <c r="J676">
        <v>4100</v>
      </c>
      <c r="K676" t="s">
        <v>25</v>
      </c>
      <c r="L676">
        <v>10</v>
      </c>
      <c r="M676">
        <v>136.2923279</v>
      </c>
      <c r="N676">
        <v>9.2629944000000002</v>
      </c>
      <c r="O676">
        <v>1.0197792000000001</v>
      </c>
      <c r="P676">
        <v>14.059733599999999</v>
      </c>
      <c r="Q676">
        <v>69.477821370000001</v>
      </c>
      <c r="R676">
        <v>3.6413760000000002</v>
      </c>
      <c r="S676">
        <v>0.42230400000000001</v>
      </c>
      <c r="T676">
        <v>5.6652480000000001</v>
      </c>
      <c r="U676">
        <v>69.477821370000001</v>
      </c>
      <c r="V676">
        <v>3.6413760000000002</v>
      </c>
      <c r="W676">
        <v>0.42230400000000001</v>
      </c>
      <c r="X676">
        <v>5.6652480000000001</v>
      </c>
    </row>
    <row r="677" spans="1:24" x14ac:dyDescent="0.25">
      <c r="A677">
        <v>7</v>
      </c>
      <c r="B677" s="1">
        <v>33460</v>
      </c>
      <c r="C677" s="2">
        <f t="shared" si="10"/>
        <v>8</v>
      </c>
      <c r="D677" s="2" t="s">
        <v>7498</v>
      </c>
      <c r="E677">
        <v>5</v>
      </c>
      <c r="F677">
        <v>725</v>
      </c>
      <c r="G677" t="s">
        <v>23</v>
      </c>
      <c r="H677" t="s">
        <v>24</v>
      </c>
      <c r="I677" t="s">
        <v>25</v>
      </c>
      <c r="J677">
        <v>4100</v>
      </c>
      <c r="K677" t="s">
        <v>25</v>
      </c>
      <c r="L677">
        <v>10</v>
      </c>
      <c r="M677">
        <v>136.2923279</v>
      </c>
      <c r="N677">
        <v>9.2629944000000002</v>
      </c>
      <c r="O677">
        <v>1.0197792000000001</v>
      </c>
      <c r="P677">
        <v>14.059733599999999</v>
      </c>
      <c r="Q677">
        <v>69.477821370000001</v>
      </c>
      <c r="R677">
        <v>3.6413760000000002</v>
      </c>
      <c r="S677">
        <v>0.42230400000000001</v>
      </c>
      <c r="T677">
        <v>5.6652480000000001</v>
      </c>
      <c r="U677">
        <v>69.477821370000001</v>
      </c>
      <c r="V677">
        <v>3.6413760000000002</v>
      </c>
      <c r="W677">
        <v>0.42230400000000001</v>
      </c>
      <c r="X677">
        <v>5.6652480000000001</v>
      </c>
    </row>
    <row r="678" spans="1:24" x14ac:dyDescent="0.25">
      <c r="A678">
        <v>7</v>
      </c>
      <c r="B678" s="1">
        <v>33461</v>
      </c>
      <c r="C678" s="2">
        <f t="shared" si="10"/>
        <v>8</v>
      </c>
      <c r="D678" s="2" t="s">
        <v>7498</v>
      </c>
      <c r="E678">
        <v>5</v>
      </c>
      <c r="F678">
        <v>725</v>
      </c>
      <c r="G678" t="s">
        <v>23</v>
      </c>
      <c r="H678" t="s">
        <v>24</v>
      </c>
      <c r="I678" t="s">
        <v>25</v>
      </c>
      <c r="J678">
        <v>4100</v>
      </c>
      <c r="K678" t="s">
        <v>25</v>
      </c>
      <c r="L678">
        <v>10</v>
      </c>
      <c r="M678">
        <v>136.2923279</v>
      </c>
      <c r="N678">
        <v>9.2629944000000002</v>
      </c>
      <c r="O678">
        <v>1.0197792000000001</v>
      </c>
      <c r="P678">
        <v>14.059733599999999</v>
      </c>
      <c r="Q678">
        <v>69.477821370000001</v>
      </c>
      <c r="R678">
        <v>3.6413760000000002</v>
      </c>
      <c r="S678">
        <v>0.42230400000000001</v>
      </c>
      <c r="T678">
        <v>5.6652480000000001</v>
      </c>
      <c r="U678">
        <v>69.477821370000001</v>
      </c>
      <c r="V678">
        <v>3.6413760000000002</v>
      </c>
      <c r="W678">
        <v>0.42230400000000001</v>
      </c>
      <c r="X678">
        <v>5.6652480000000001</v>
      </c>
    </row>
    <row r="679" spans="1:24" x14ac:dyDescent="0.25">
      <c r="A679">
        <v>7</v>
      </c>
      <c r="B679" s="1">
        <v>33462</v>
      </c>
      <c r="C679" s="2">
        <f t="shared" si="10"/>
        <v>8</v>
      </c>
      <c r="D679" s="2" t="s">
        <v>7498</v>
      </c>
      <c r="E679">
        <v>5</v>
      </c>
      <c r="F679">
        <v>725</v>
      </c>
      <c r="G679" t="s">
        <v>23</v>
      </c>
      <c r="H679" t="s">
        <v>24</v>
      </c>
      <c r="I679" t="s">
        <v>25</v>
      </c>
      <c r="J679">
        <v>4100</v>
      </c>
      <c r="K679" t="s">
        <v>25</v>
      </c>
      <c r="L679">
        <v>10</v>
      </c>
      <c r="M679">
        <v>136.2923279</v>
      </c>
      <c r="N679">
        <v>9.2629944000000002</v>
      </c>
      <c r="O679">
        <v>1.0197792000000001</v>
      </c>
      <c r="P679">
        <v>14.059733599999999</v>
      </c>
      <c r="Q679">
        <v>69.477821370000001</v>
      </c>
      <c r="R679">
        <v>3.6413760000000002</v>
      </c>
      <c r="S679">
        <v>0.42230400000000001</v>
      </c>
      <c r="T679">
        <v>5.6652480000000001</v>
      </c>
      <c r="U679">
        <v>69.477821370000001</v>
      </c>
      <c r="V679">
        <v>3.6413760000000002</v>
      </c>
      <c r="W679">
        <v>0.42230400000000001</v>
      </c>
      <c r="X679">
        <v>5.6652480000000001</v>
      </c>
    </row>
    <row r="680" spans="1:24" x14ac:dyDescent="0.25">
      <c r="A680">
        <v>7</v>
      </c>
      <c r="B680" s="1">
        <v>33463</v>
      </c>
      <c r="C680" s="2">
        <f t="shared" si="10"/>
        <v>8</v>
      </c>
      <c r="D680" s="2" t="s">
        <v>7498</v>
      </c>
      <c r="E680">
        <v>5</v>
      </c>
      <c r="F680">
        <v>725</v>
      </c>
      <c r="G680" t="s">
        <v>23</v>
      </c>
      <c r="H680" t="s">
        <v>24</v>
      </c>
      <c r="I680" t="s">
        <v>25</v>
      </c>
      <c r="J680">
        <v>4100</v>
      </c>
      <c r="K680" t="s">
        <v>25</v>
      </c>
      <c r="L680">
        <v>10</v>
      </c>
      <c r="M680">
        <v>136.2923279</v>
      </c>
      <c r="N680">
        <v>9.2629944000000002</v>
      </c>
      <c r="O680">
        <v>1.0197792000000001</v>
      </c>
      <c r="P680">
        <v>14.059733599999999</v>
      </c>
      <c r="Q680">
        <v>69.477821370000001</v>
      </c>
      <c r="R680">
        <v>3.6413760000000002</v>
      </c>
      <c r="S680">
        <v>0.42230400000000001</v>
      </c>
      <c r="T680">
        <v>5.6652480000000001</v>
      </c>
      <c r="U680">
        <v>69.477821370000001</v>
      </c>
      <c r="V680">
        <v>3.6413760000000002</v>
      </c>
      <c r="W680">
        <v>0.42230400000000001</v>
      </c>
      <c r="X680">
        <v>5.6652480000000001</v>
      </c>
    </row>
    <row r="681" spans="1:24" x14ac:dyDescent="0.25">
      <c r="A681">
        <v>7</v>
      </c>
      <c r="B681" s="1">
        <v>33464</v>
      </c>
      <c r="C681" s="2">
        <f t="shared" si="10"/>
        <v>8</v>
      </c>
      <c r="D681" s="2" t="s">
        <v>7498</v>
      </c>
      <c r="E681">
        <v>5</v>
      </c>
      <c r="F681">
        <v>725</v>
      </c>
      <c r="G681" t="s">
        <v>23</v>
      </c>
      <c r="H681" t="s">
        <v>24</v>
      </c>
      <c r="I681" t="s">
        <v>25</v>
      </c>
      <c r="J681">
        <v>4100</v>
      </c>
      <c r="K681" t="s">
        <v>25</v>
      </c>
      <c r="L681">
        <v>10</v>
      </c>
      <c r="M681">
        <v>136.2923279</v>
      </c>
      <c r="N681">
        <v>9.2629944000000002</v>
      </c>
      <c r="O681">
        <v>1.0197792000000001</v>
      </c>
      <c r="P681">
        <v>14.059733599999999</v>
      </c>
      <c r="Q681">
        <v>69.477821370000001</v>
      </c>
      <c r="R681">
        <v>3.6413760000000002</v>
      </c>
      <c r="S681">
        <v>0.42230400000000001</v>
      </c>
      <c r="T681">
        <v>5.6652480000000001</v>
      </c>
      <c r="U681">
        <v>69.477821370000001</v>
      </c>
      <c r="V681">
        <v>3.6413760000000002</v>
      </c>
      <c r="W681">
        <v>0.42230400000000001</v>
      </c>
      <c r="X681">
        <v>5.6652480000000001</v>
      </c>
    </row>
    <row r="682" spans="1:24" x14ac:dyDescent="0.25">
      <c r="A682">
        <v>7</v>
      </c>
      <c r="B682" s="1">
        <v>33465</v>
      </c>
      <c r="C682" s="2">
        <f t="shared" si="10"/>
        <v>8</v>
      </c>
      <c r="D682" s="2" t="s">
        <v>7498</v>
      </c>
      <c r="E682">
        <v>6</v>
      </c>
      <c r="F682">
        <v>725</v>
      </c>
      <c r="G682" t="s">
        <v>23</v>
      </c>
      <c r="H682" t="s">
        <v>24</v>
      </c>
      <c r="I682" t="s">
        <v>25</v>
      </c>
      <c r="J682">
        <v>4100</v>
      </c>
      <c r="K682" t="s">
        <v>25</v>
      </c>
      <c r="L682">
        <v>10</v>
      </c>
      <c r="M682">
        <v>139.88610009999999</v>
      </c>
      <c r="N682">
        <v>8.7153407999999999</v>
      </c>
      <c r="O682">
        <v>1.0087200000000001</v>
      </c>
      <c r="P682">
        <v>13.214232000000001</v>
      </c>
      <c r="Q682">
        <v>68.342858089999993</v>
      </c>
      <c r="R682">
        <v>5.3140575999999999</v>
      </c>
      <c r="S682">
        <v>0.62880959999999997</v>
      </c>
      <c r="T682">
        <v>7.1819920000000002</v>
      </c>
      <c r="U682">
        <v>68.342858089999993</v>
      </c>
      <c r="V682">
        <v>5.3140575999999999</v>
      </c>
      <c r="W682">
        <v>0.62880959999999997</v>
      </c>
      <c r="X682">
        <v>7.1819920000000002</v>
      </c>
    </row>
    <row r="683" spans="1:24" x14ac:dyDescent="0.25">
      <c r="A683">
        <v>7</v>
      </c>
      <c r="B683" s="1">
        <v>33466</v>
      </c>
      <c r="C683" s="2">
        <f t="shared" si="10"/>
        <v>8</v>
      </c>
      <c r="D683" s="2" t="s">
        <v>7498</v>
      </c>
      <c r="E683">
        <v>6</v>
      </c>
      <c r="F683">
        <v>725</v>
      </c>
      <c r="G683" t="s">
        <v>23</v>
      </c>
      <c r="H683" t="s">
        <v>24</v>
      </c>
      <c r="I683" t="s">
        <v>25</v>
      </c>
      <c r="J683">
        <v>4100</v>
      </c>
      <c r="K683" t="s">
        <v>25</v>
      </c>
      <c r="L683">
        <v>10</v>
      </c>
      <c r="M683">
        <v>139.88610009999999</v>
      </c>
      <c r="N683">
        <v>8.7153407999999999</v>
      </c>
      <c r="O683">
        <v>1.0087200000000001</v>
      </c>
      <c r="P683">
        <v>13.214232000000001</v>
      </c>
      <c r="Q683">
        <v>68.342858089999993</v>
      </c>
      <c r="R683">
        <v>5.3140575999999999</v>
      </c>
      <c r="S683">
        <v>0.62880959999999997</v>
      </c>
      <c r="T683">
        <v>7.1819920000000002</v>
      </c>
      <c r="U683">
        <v>68.342858089999993</v>
      </c>
      <c r="V683">
        <v>5.3140575999999999</v>
      </c>
      <c r="W683">
        <v>0.62880959999999997</v>
      </c>
      <c r="X683">
        <v>7.1819920000000002</v>
      </c>
    </row>
    <row r="684" spans="1:24" x14ac:dyDescent="0.25">
      <c r="A684">
        <v>7</v>
      </c>
      <c r="B684" s="1">
        <v>33467</v>
      </c>
      <c r="C684" s="2">
        <f t="shared" si="10"/>
        <v>8</v>
      </c>
      <c r="D684" s="2" t="s">
        <v>7498</v>
      </c>
      <c r="E684">
        <v>6</v>
      </c>
      <c r="F684">
        <v>725</v>
      </c>
      <c r="G684" t="s">
        <v>23</v>
      </c>
      <c r="H684" t="s">
        <v>24</v>
      </c>
      <c r="I684" t="s">
        <v>25</v>
      </c>
      <c r="J684">
        <v>4100</v>
      </c>
      <c r="K684" t="s">
        <v>25</v>
      </c>
      <c r="L684">
        <v>10</v>
      </c>
      <c r="M684">
        <v>139.88610009999999</v>
      </c>
      <c r="N684">
        <v>8.7153407999999999</v>
      </c>
      <c r="O684">
        <v>1.0087200000000001</v>
      </c>
      <c r="P684">
        <v>13.214232000000001</v>
      </c>
      <c r="Q684">
        <v>68.342858089999993</v>
      </c>
      <c r="R684">
        <v>5.3140575999999999</v>
      </c>
      <c r="S684">
        <v>0.62880959999999997</v>
      </c>
      <c r="T684">
        <v>7.1819920000000002</v>
      </c>
      <c r="U684">
        <v>68.342858089999993</v>
      </c>
      <c r="V684">
        <v>5.3140575999999999</v>
      </c>
      <c r="W684">
        <v>0.62880959999999997</v>
      </c>
      <c r="X684">
        <v>7.1819920000000002</v>
      </c>
    </row>
    <row r="685" spans="1:24" x14ac:dyDescent="0.25">
      <c r="A685">
        <v>7</v>
      </c>
      <c r="B685" s="1">
        <v>33468</v>
      </c>
      <c r="C685" s="2">
        <f t="shared" si="10"/>
        <v>8</v>
      </c>
      <c r="D685" s="2" t="s">
        <v>7498</v>
      </c>
      <c r="E685">
        <v>6</v>
      </c>
      <c r="F685">
        <v>725</v>
      </c>
      <c r="G685" t="s">
        <v>23</v>
      </c>
      <c r="H685" t="s">
        <v>24</v>
      </c>
      <c r="I685" t="s">
        <v>25</v>
      </c>
      <c r="J685">
        <v>4100</v>
      </c>
      <c r="K685" t="s">
        <v>25</v>
      </c>
      <c r="L685">
        <v>10</v>
      </c>
      <c r="M685">
        <v>139.88610009999999</v>
      </c>
      <c r="N685">
        <v>8.7153407999999999</v>
      </c>
      <c r="O685">
        <v>1.0087200000000001</v>
      </c>
      <c r="P685">
        <v>13.214232000000001</v>
      </c>
      <c r="Q685">
        <v>68.342858089999993</v>
      </c>
      <c r="R685">
        <v>5.3140575999999999</v>
      </c>
      <c r="S685">
        <v>0.62880959999999997</v>
      </c>
      <c r="T685">
        <v>7.1819920000000002</v>
      </c>
      <c r="U685">
        <v>68.342858089999993</v>
      </c>
      <c r="V685">
        <v>5.3140575999999999</v>
      </c>
      <c r="W685">
        <v>0.62880959999999997</v>
      </c>
      <c r="X685">
        <v>7.1819920000000002</v>
      </c>
    </row>
    <row r="686" spans="1:24" x14ac:dyDescent="0.25">
      <c r="A686">
        <v>7</v>
      </c>
      <c r="B686" s="1">
        <v>33469</v>
      </c>
      <c r="C686" s="2">
        <f t="shared" si="10"/>
        <v>8</v>
      </c>
      <c r="D686" s="2" t="s">
        <v>7498</v>
      </c>
      <c r="E686">
        <v>6</v>
      </c>
      <c r="F686">
        <v>725</v>
      </c>
      <c r="G686" t="s">
        <v>23</v>
      </c>
      <c r="H686" t="s">
        <v>24</v>
      </c>
      <c r="I686" t="s">
        <v>25</v>
      </c>
      <c r="J686">
        <v>4100</v>
      </c>
      <c r="K686" t="s">
        <v>25</v>
      </c>
      <c r="L686">
        <v>10</v>
      </c>
      <c r="M686">
        <v>139.88610009999999</v>
      </c>
      <c r="N686">
        <v>8.7153407999999999</v>
      </c>
      <c r="O686">
        <v>1.0087200000000001</v>
      </c>
      <c r="P686">
        <v>13.214232000000001</v>
      </c>
      <c r="Q686">
        <v>68.342858089999993</v>
      </c>
      <c r="R686">
        <v>5.3140575999999999</v>
      </c>
      <c r="S686">
        <v>0.62880959999999997</v>
      </c>
      <c r="T686">
        <v>7.1819920000000002</v>
      </c>
      <c r="U686">
        <v>68.342858089999993</v>
      </c>
      <c r="V686">
        <v>5.3140575999999999</v>
      </c>
      <c r="W686">
        <v>0.62880959999999997</v>
      </c>
      <c r="X686">
        <v>7.1819920000000002</v>
      </c>
    </row>
    <row r="687" spans="1:24" x14ac:dyDescent="0.25">
      <c r="A687">
        <v>7</v>
      </c>
      <c r="B687" s="1">
        <v>33470</v>
      </c>
      <c r="C687" s="2">
        <f t="shared" si="10"/>
        <v>8</v>
      </c>
      <c r="D687" s="2" t="s">
        <v>7498</v>
      </c>
      <c r="E687">
        <v>6</v>
      </c>
      <c r="F687">
        <v>725</v>
      </c>
      <c r="G687" t="s">
        <v>23</v>
      </c>
      <c r="H687" t="s">
        <v>24</v>
      </c>
      <c r="I687" t="s">
        <v>25</v>
      </c>
      <c r="J687">
        <v>4100</v>
      </c>
      <c r="K687" t="s">
        <v>25</v>
      </c>
      <c r="L687">
        <v>10</v>
      </c>
      <c r="M687">
        <v>139.88610009999999</v>
      </c>
      <c r="N687">
        <v>8.7153407999999999</v>
      </c>
      <c r="O687">
        <v>1.0087200000000001</v>
      </c>
      <c r="P687">
        <v>13.214232000000001</v>
      </c>
      <c r="Q687">
        <v>68.342858089999993</v>
      </c>
      <c r="R687">
        <v>5.3140575999999999</v>
      </c>
      <c r="S687">
        <v>0.62880959999999997</v>
      </c>
      <c r="T687">
        <v>7.1819920000000002</v>
      </c>
      <c r="U687">
        <v>68.342858089999993</v>
      </c>
      <c r="V687">
        <v>5.3140575999999999</v>
      </c>
      <c r="W687">
        <v>0.62880959999999997</v>
      </c>
      <c r="X687">
        <v>7.1819920000000002</v>
      </c>
    </row>
    <row r="688" spans="1:24" x14ac:dyDescent="0.25">
      <c r="A688">
        <v>7</v>
      </c>
      <c r="B688" s="1">
        <v>33471</v>
      </c>
      <c r="C688" s="2">
        <f t="shared" si="10"/>
        <v>8</v>
      </c>
      <c r="D688" s="2" t="s">
        <v>7498</v>
      </c>
      <c r="E688">
        <v>6</v>
      </c>
      <c r="F688">
        <v>725</v>
      </c>
      <c r="G688" t="s">
        <v>23</v>
      </c>
      <c r="H688" t="s">
        <v>24</v>
      </c>
      <c r="I688" t="s">
        <v>25</v>
      </c>
      <c r="J688">
        <v>4100</v>
      </c>
      <c r="K688" t="s">
        <v>25</v>
      </c>
      <c r="L688">
        <v>10</v>
      </c>
      <c r="M688">
        <v>139.88610009999999</v>
      </c>
      <c r="N688">
        <v>8.7153407999999999</v>
      </c>
      <c r="O688">
        <v>1.0087200000000001</v>
      </c>
      <c r="P688">
        <v>13.214232000000001</v>
      </c>
      <c r="Q688">
        <v>68.342858089999993</v>
      </c>
      <c r="R688">
        <v>5.3140575999999999</v>
      </c>
      <c r="S688">
        <v>0.62880959999999997</v>
      </c>
      <c r="T688">
        <v>7.1819920000000002</v>
      </c>
      <c r="U688">
        <v>68.342858089999993</v>
      </c>
      <c r="V688">
        <v>5.3140575999999999</v>
      </c>
      <c r="W688">
        <v>0.62880959999999997</v>
      </c>
      <c r="X688">
        <v>7.1819920000000002</v>
      </c>
    </row>
    <row r="689" spans="1:24" x14ac:dyDescent="0.25">
      <c r="A689">
        <v>7</v>
      </c>
      <c r="B689" s="1">
        <v>33472</v>
      </c>
      <c r="C689" s="2">
        <f t="shared" si="10"/>
        <v>8</v>
      </c>
      <c r="D689" s="2" t="s">
        <v>7498</v>
      </c>
      <c r="E689">
        <v>6</v>
      </c>
      <c r="F689">
        <v>725</v>
      </c>
      <c r="G689" t="s">
        <v>23</v>
      </c>
      <c r="H689" t="s">
        <v>24</v>
      </c>
      <c r="I689" t="s">
        <v>25</v>
      </c>
      <c r="J689">
        <v>4100</v>
      </c>
      <c r="K689" t="s">
        <v>25</v>
      </c>
      <c r="L689">
        <v>10</v>
      </c>
      <c r="M689">
        <v>139.88610009999999</v>
      </c>
      <c r="N689">
        <v>8.7153407999999999</v>
      </c>
      <c r="O689">
        <v>1.0087200000000001</v>
      </c>
      <c r="P689">
        <v>13.214232000000001</v>
      </c>
      <c r="Q689">
        <v>68.342858089999993</v>
      </c>
      <c r="R689">
        <v>5.3140575999999999</v>
      </c>
      <c r="S689">
        <v>0.62880959999999997</v>
      </c>
      <c r="T689">
        <v>7.1819920000000002</v>
      </c>
      <c r="U689">
        <v>68.342858089999993</v>
      </c>
      <c r="V689">
        <v>5.3140575999999999</v>
      </c>
      <c r="W689">
        <v>0.62880959999999997</v>
      </c>
      <c r="X689">
        <v>7.1819920000000002</v>
      </c>
    </row>
    <row r="690" spans="1:24" x14ac:dyDescent="0.25">
      <c r="A690">
        <v>7</v>
      </c>
      <c r="B690" s="1">
        <v>33473</v>
      </c>
      <c r="C690" s="2">
        <f t="shared" si="10"/>
        <v>8</v>
      </c>
      <c r="D690" s="2" t="s">
        <v>7498</v>
      </c>
      <c r="E690">
        <v>6</v>
      </c>
      <c r="F690">
        <v>725</v>
      </c>
      <c r="G690" t="s">
        <v>23</v>
      </c>
      <c r="H690" t="s">
        <v>24</v>
      </c>
      <c r="I690" t="s">
        <v>25</v>
      </c>
      <c r="J690">
        <v>4100</v>
      </c>
      <c r="K690" t="s">
        <v>25</v>
      </c>
      <c r="L690">
        <v>10</v>
      </c>
      <c r="M690">
        <v>139.88610009999999</v>
      </c>
      <c r="N690">
        <v>8.7153407999999999</v>
      </c>
      <c r="O690">
        <v>1.0087200000000001</v>
      </c>
      <c r="P690">
        <v>13.214232000000001</v>
      </c>
      <c r="Q690">
        <v>68.342858089999993</v>
      </c>
      <c r="R690">
        <v>5.3140575999999999</v>
      </c>
      <c r="S690">
        <v>0.62880959999999997</v>
      </c>
      <c r="T690">
        <v>7.1819920000000002</v>
      </c>
      <c r="U690">
        <v>68.342858089999993</v>
      </c>
      <c r="V690">
        <v>5.3140575999999999</v>
      </c>
      <c r="W690">
        <v>0.62880959999999997</v>
      </c>
      <c r="X690">
        <v>7.1819920000000002</v>
      </c>
    </row>
    <row r="691" spans="1:24" x14ac:dyDescent="0.25">
      <c r="A691">
        <v>7</v>
      </c>
      <c r="B691" s="1">
        <v>33474</v>
      </c>
      <c r="C691" s="2">
        <f t="shared" si="10"/>
        <v>8</v>
      </c>
      <c r="D691" s="2" t="s">
        <v>7498</v>
      </c>
      <c r="E691">
        <v>6</v>
      </c>
      <c r="F691">
        <v>725</v>
      </c>
      <c r="G691" t="s">
        <v>23</v>
      </c>
      <c r="H691" t="s">
        <v>24</v>
      </c>
      <c r="I691" t="s">
        <v>25</v>
      </c>
      <c r="J691">
        <v>4100</v>
      </c>
      <c r="K691" t="s">
        <v>25</v>
      </c>
      <c r="L691">
        <v>10</v>
      </c>
      <c r="M691">
        <v>139.88610009999999</v>
      </c>
      <c r="N691">
        <v>8.7153407999999999</v>
      </c>
      <c r="O691">
        <v>1.0087200000000001</v>
      </c>
      <c r="P691">
        <v>13.214232000000001</v>
      </c>
      <c r="Q691">
        <v>68.342858089999993</v>
      </c>
      <c r="R691">
        <v>5.3140575999999999</v>
      </c>
      <c r="S691">
        <v>0.62880959999999997</v>
      </c>
      <c r="T691">
        <v>7.1819920000000002</v>
      </c>
      <c r="U691">
        <v>68.342858089999993</v>
      </c>
      <c r="V691">
        <v>5.3140575999999999</v>
      </c>
      <c r="W691">
        <v>0.62880959999999997</v>
      </c>
      <c r="X691">
        <v>7.1819920000000002</v>
      </c>
    </row>
    <row r="692" spans="1:24" x14ac:dyDescent="0.25">
      <c r="A692">
        <v>7</v>
      </c>
      <c r="B692" s="1">
        <v>33475</v>
      </c>
      <c r="C692" s="2">
        <f t="shared" si="10"/>
        <v>8</v>
      </c>
      <c r="D692" s="2" t="s">
        <v>7498</v>
      </c>
      <c r="E692">
        <v>7</v>
      </c>
      <c r="F692">
        <v>725</v>
      </c>
      <c r="G692" t="s">
        <v>23</v>
      </c>
      <c r="H692" t="s">
        <v>24</v>
      </c>
      <c r="I692" t="s">
        <v>25</v>
      </c>
      <c r="J692">
        <v>4100</v>
      </c>
      <c r="K692" t="s">
        <v>25</v>
      </c>
      <c r="L692">
        <v>10</v>
      </c>
      <c r="M692">
        <v>104.6691865</v>
      </c>
      <c r="N692">
        <v>7.4882799999999996</v>
      </c>
      <c r="O692">
        <v>0.86706399999999995</v>
      </c>
      <c r="P692">
        <v>10.7831232</v>
      </c>
      <c r="Q692">
        <v>36.137262790000001</v>
      </c>
      <c r="R692">
        <v>2.5229344</v>
      </c>
      <c r="S692">
        <v>0.27489599999999997</v>
      </c>
      <c r="T692">
        <v>3.8577072000000001</v>
      </c>
      <c r="U692">
        <v>36.137262790000001</v>
      </c>
      <c r="V692">
        <v>2.5229344</v>
      </c>
      <c r="W692">
        <v>0.27489599999999997</v>
      </c>
      <c r="X692">
        <v>3.8577072000000001</v>
      </c>
    </row>
    <row r="693" spans="1:24" x14ac:dyDescent="0.25">
      <c r="A693">
        <v>7</v>
      </c>
      <c r="B693" s="1">
        <v>33476</v>
      </c>
      <c r="C693" s="2">
        <f t="shared" si="10"/>
        <v>8</v>
      </c>
      <c r="D693" s="2" t="s">
        <v>7498</v>
      </c>
      <c r="E693">
        <v>7</v>
      </c>
      <c r="F693">
        <v>725</v>
      </c>
      <c r="G693" t="s">
        <v>23</v>
      </c>
      <c r="H693" t="s">
        <v>24</v>
      </c>
      <c r="I693" t="s">
        <v>25</v>
      </c>
      <c r="J693">
        <v>4100</v>
      </c>
      <c r="K693" t="s">
        <v>25</v>
      </c>
      <c r="L693">
        <v>10</v>
      </c>
      <c r="M693">
        <v>104.6691865</v>
      </c>
      <c r="N693">
        <v>7.4882799999999996</v>
      </c>
      <c r="O693">
        <v>0.86706399999999995</v>
      </c>
      <c r="P693">
        <v>10.7831232</v>
      </c>
      <c r="Q693">
        <v>36.137262790000001</v>
      </c>
      <c r="R693">
        <v>2.5229344</v>
      </c>
      <c r="S693">
        <v>0.27489599999999997</v>
      </c>
      <c r="T693">
        <v>3.8577072000000001</v>
      </c>
      <c r="U693">
        <v>36.137262790000001</v>
      </c>
      <c r="V693">
        <v>2.5229344</v>
      </c>
      <c r="W693">
        <v>0.27489599999999997</v>
      </c>
      <c r="X693">
        <v>3.8577072000000001</v>
      </c>
    </row>
    <row r="694" spans="1:24" x14ac:dyDescent="0.25">
      <c r="A694">
        <v>7</v>
      </c>
      <c r="B694" s="1">
        <v>33477</v>
      </c>
      <c r="C694" s="2">
        <f t="shared" si="10"/>
        <v>8</v>
      </c>
      <c r="D694" s="2" t="s">
        <v>7498</v>
      </c>
      <c r="E694">
        <v>7</v>
      </c>
      <c r="F694">
        <v>725</v>
      </c>
      <c r="G694" t="s">
        <v>23</v>
      </c>
      <c r="H694" t="s">
        <v>24</v>
      </c>
      <c r="I694" t="s">
        <v>25</v>
      </c>
      <c r="J694">
        <v>4100</v>
      </c>
      <c r="K694" t="s">
        <v>25</v>
      </c>
      <c r="L694">
        <v>10</v>
      </c>
      <c r="M694">
        <v>104.6691865</v>
      </c>
      <c r="N694">
        <v>7.4882799999999996</v>
      </c>
      <c r="O694">
        <v>0.86706399999999995</v>
      </c>
      <c r="P694">
        <v>10.7831232</v>
      </c>
      <c r="Q694">
        <v>36.137262790000001</v>
      </c>
      <c r="R694">
        <v>2.5229344</v>
      </c>
      <c r="S694">
        <v>0.27489599999999997</v>
      </c>
      <c r="T694">
        <v>3.8577072000000001</v>
      </c>
      <c r="U694">
        <v>36.137262790000001</v>
      </c>
      <c r="V694">
        <v>2.5229344</v>
      </c>
      <c r="W694">
        <v>0.27489599999999997</v>
      </c>
      <c r="X694">
        <v>3.8577072000000001</v>
      </c>
    </row>
    <row r="695" spans="1:24" x14ac:dyDescent="0.25">
      <c r="A695">
        <v>7</v>
      </c>
      <c r="B695" s="1">
        <v>33478</v>
      </c>
      <c r="C695" s="2">
        <f t="shared" si="10"/>
        <v>8</v>
      </c>
      <c r="D695" s="2" t="s">
        <v>7498</v>
      </c>
      <c r="E695">
        <v>7</v>
      </c>
      <c r="F695">
        <v>725</v>
      </c>
      <c r="G695" t="s">
        <v>23</v>
      </c>
      <c r="H695" t="s">
        <v>24</v>
      </c>
      <c r="I695" t="s">
        <v>25</v>
      </c>
      <c r="J695">
        <v>4100</v>
      </c>
      <c r="K695" t="s">
        <v>25</v>
      </c>
      <c r="L695">
        <v>10</v>
      </c>
      <c r="M695">
        <v>104.6691865</v>
      </c>
      <c r="N695">
        <v>7.4882799999999996</v>
      </c>
      <c r="O695">
        <v>0.86706399999999995</v>
      </c>
      <c r="P695">
        <v>10.7831232</v>
      </c>
      <c r="Q695">
        <v>36.137262790000001</v>
      </c>
      <c r="R695">
        <v>2.5229344</v>
      </c>
      <c r="S695">
        <v>0.27489599999999997</v>
      </c>
      <c r="T695">
        <v>3.8577072000000001</v>
      </c>
      <c r="U695">
        <v>36.137262790000001</v>
      </c>
      <c r="V695">
        <v>2.5229344</v>
      </c>
      <c r="W695">
        <v>0.27489599999999997</v>
      </c>
      <c r="X695">
        <v>3.8577072000000001</v>
      </c>
    </row>
    <row r="696" spans="1:24" x14ac:dyDescent="0.25">
      <c r="A696">
        <v>7</v>
      </c>
      <c r="B696" s="1">
        <v>33479</v>
      </c>
      <c r="C696" s="2">
        <f t="shared" si="10"/>
        <v>8</v>
      </c>
      <c r="D696" s="2" t="s">
        <v>7498</v>
      </c>
      <c r="E696">
        <v>7</v>
      </c>
      <c r="F696">
        <v>725</v>
      </c>
      <c r="G696" t="s">
        <v>23</v>
      </c>
      <c r="H696" t="s">
        <v>24</v>
      </c>
      <c r="I696" t="s">
        <v>25</v>
      </c>
      <c r="J696">
        <v>4100</v>
      </c>
      <c r="K696" t="s">
        <v>25</v>
      </c>
      <c r="L696">
        <v>10</v>
      </c>
      <c r="M696">
        <v>104.6691865</v>
      </c>
      <c r="N696">
        <v>7.4882799999999996</v>
      </c>
      <c r="O696">
        <v>0.86706399999999995</v>
      </c>
      <c r="P696">
        <v>10.7831232</v>
      </c>
      <c r="Q696">
        <v>36.137262790000001</v>
      </c>
      <c r="R696">
        <v>2.5229344</v>
      </c>
      <c r="S696">
        <v>0.27489599999999997</v>
      </c>
      <c r="T696">
        <v>3.8577072000000001</v>
      </c>
      <c r="U696">
        <v>36.137262790000001</v>
      </c>
      <c r="V696">
        <v>2.5229344</v>
      </c>
      <c r="W696">
        <v>0.27489599999999997</v>
      </c>
      <c r="X696">
        <v>3.8577072000000001</v>
      </c>
    </row>
    <row r="697" spans="1:24" x14ac:dyDescent="0.25">
      <c r="A697">
        <v>7</v>
      </c>
      <c r="B697" s="1">
        <v>33480</v>
      </c>
      <c r="C697" s="2">
        <f t="shared" si="10"/>
        <v>8</v>
      </c>
      <c r="D697" s="2" t="s">
        <v>7498</v>
      </c>
      <c r="E697">
        <v>7</v>
      </c>
      <c r="F697">
        <v>725</v>
      </c>
      <c r="G697" t="s">
        <v>23</v>
      </c>
      <c r="H697" t="s">
        <v>24</v>
      </c>
      <c r="I697" t="s">
        <v>25</v>
      </c>
      <c r="J697">
        <v>4100</v>
      </c>
      <c r="K697" t="s">
        <v>25</v>
      </c>
      <c r="L697">
        <v>10</v>
      </c>
      <c r="M697">
        <v>104.6691865</v>
      </c>
      <c r="N697">
        <v>7.4882799999999996</v>
      </c>
      <c r="O697">
        <v>0.86706399999999995</v>
      </c>
      <c r="P697">
        <v>10.7831232</v>
      </c>
      <c r="Q697">
        <v>36.137262790000001</v>
      </c>
      <c r="R697">
        <v>2.5229344</v>
      </c>
      <c r="S697">
        <v>0.27489599999999997</v>
      </c>
      <c r="T697">
        <v>3.8577072000000001</v>
      </c>
      <c r="U697">
        <v>36.137262790000001</v>
      </c>
      <c r="V697">
        <v>2.5229344</v>
      </c>
      <c r="W697">
        <v>0.27489599999999997</v>
      </c>
      <c r="X697">
        <v>3.8577072000000001</v>
      </c>
    </row>
    <row r="698" spans="1:24" x14ac:dyDescent="0.25">
      <c r="A698">
        <v>7</v>
      </c>
      <c r="B698" s="1">
        <v>33481</v>
      </c>
      <c r="C698" s="2">
        <f t="shared" si="10"/>
        <v>8</v>
      </c>
      <c r="D698" s="2" t="s">
        <v>7498</v>
      </c>
      <c r="E698">
        <v>7</v>
      </c>
      <c r="F698">
        <v>725</v>
      </c>
      <c r="G698" t="s">
        <v>23</v>
      </c>
      <c r="H698" t="s">
        <v>24</v>
      </c>
      <c r="I698" t="s">
        <v>25</v>
      </c>
      <c r="J698">
        <v>4100</v>
      </c>
      <c r="K698" t="s">
        <v>25</v>
      </c>
      <c r="L698">
        <v>10</v>
      </c>
      <c r="M698">
        <v>104.6691865</v>
      </c>
      <c r="N698">
        <v>7.4882799999999996</v>
      </c>
      <c r="O698">
        <v>0.86706399999999995</v>
      </c>
      <c r="P698">
        <v>10.7831232</v>
      </c>
      <c r="Q698">
        <v>36.137262790000001</v>
      </c>
      <c r="R698">
        <v>2.5229344</v>
      </c>
      <c r="S698">
        <v>0.27489599999999997</v>
      </c>
      <c r="T698">
        <v>3.8577072000000001</v>
      </c>
      <c r="U698">
        <v>36.137262790000001</v>
      </c>
      <c r="V698">
        <v>2.5229344</v>
      </c>
      <c r="W698">
        <v>0.27489599999999997</v>
      </c>
      <c r="X698">
        <v>3.8577072000000001</v>
      </c>
    </row>
    <row r="699" spans="1:24" x14ac:dyDescent="0.25">
      <c r="A699">
        <v>7</v>
      </c>
      <c r="B699" s="1">
        <v>33482</v>
      </c>
      <c r="C699" s="2">
        <f t="shared" si="10"/>
        <v>9</v>
      </c>
      <c r="D699" s="2" t="s">
        <v>7499</v>
      </c>
      <c r="E699">
        <v>7</v>
      </c>
      <c r="F699">
        <v>725</v>
      </c>
      <c r="G699" t="s">
        <v>23</v>
      </c>
      <c r="H699" t="s">
        <v>24</v>
      </c>
      <c r="I699" t="s">
        <v>25</v>
      </c>
      <c r="J699">
        <v>4100</v>
      </c>
      <c r="K699" t="s">
        <v>25</v>
      </c>
      <c r="L699">
        <v>10</v>
      </c>
      <c r="M699">
        <v>104.6691865</v>
      </c>
      <c r="N699">
        <v>7.4882799999999996</v>
      </c>
      <c r="O699">
        <v>0.86706399999999995</v>
      </c>
      <c r="P699">
        <v>10.7831232</v>
      </c>
      <c r="Q699">
        <v>36.137262790000001</v>
      </c>
      <c r="R699">
        <v>2.5229344</v>
      </c>
      <c r="S699">
        <v>0.27489599999999997</v>
      </c>
      <c r="T699">
        <v>3.8577072000000001</v>
      </c>
      <c r="U699">
        <v>36.137262790000001</v>
      </c>
      <c r="V699">
        <v>2.5229344</v>
      </c>
      <c r="W699">
        <v>0.27489599999999997</v>
      </c>
      <c r="X699">
        <v>3.8577072000000001</v>
      </c>
    </row>
    <row r="700" spans="1:24" x14ac:dyDescent="0.25">
      <c r="A700">
        <v>7</v>
      </c>
      <c r="B700" s="1">
        <v>33483</v>
      </c>
      <c r="C700" s="2">
        <f t="shared" si="10"/>
        <v>9</v>
      </c>
      <c r="D700" s="2" t="s">
        <v>7499</v>
      </c>
      <c r="E700">
        <v>7</v>
      </c>
      <c r="F700">
        <v>725</v>
      </c>
      <c r="G700" t="s">
        <v>23</v>
      </c>
      <c r="H700" t="s">
        <v>24</v>
      </c>
      <c r="I700" t="s">
        <v>25</v>
      </c>
      <c r="J700">
        <v>4100</v>
      </c>
      <c r="K700" t="s">
        <v>25</v>
      </c>
      <c r="L700">
        <v>10</v>
      </c>
      <c r="M700">
        <v>104.6691865</v>
      </c>
      <c r="N700">
        <v>7.4882799999999996</v>
      </c>
      <c r="O700">
        <v>0.86706399999999995</v>
      </c>
      <c r="P700">
        <v>10.7831232</v>
      </c>
      <c r="Q700">
        <v>36.137262790000001</v>
      </c>
      <c r="R700">
        <v>2.5229344</v>
      </c>
      <c r="S700">
        <v>0.27489599999999997</v>
      </c>
      <c r="T700">
        <v>3.8577072000000001</v>
      </c>
      <c r="U700">
        <v>36.137262790000001</v>
      </c>
      <c r="V700">
        <v>2.5229344</v>
      </c>
      <c r="W700">
        <v>0.27489599999999997</v>
      </c>
      <c r="X700">
        <v>3.8577072000000001</v>
      </c>
    </row>
    <row r="701" spans="1:24" x14ac:dyDescent="0.25">
      <c r="A701">
        <v>7</v>
      </c>
      <c r="B701" s="1">
        <v>33484</v>
      </c>
      <c r="C701" s="2">
        <f t="shared" si="10"/>
        <v>9</v>
      </c>
      <c r="D701" s="2" t="s">
        <v>7499</v>
      </c>
      <c r="E701">
        <v>7</v>
      </c>
      <c r="F701">
        <v>725</v>
      </c>
      <c r="G701" t="s">
        <v>23</v>
      </c>
      <c r="H701" t="s">
        <v>24</v>
      </c>
      <c r="I701" t="s">
        <v>25</v>
      </c>
      <c r="J701">
        <v>4100</v>
      </c>
      <c r="K701" t="s">
        <v>25</v>
      </c>
      <c r="L701">
        <v>10</v>
      </c>
      <c r="M701">
        <v>104.6691865</v>
      </c>
      <c r="N701">
        <v>7.4882799999999996</v>
      </c>
      <c r="O701">
        <v>0.86706399999999995</v>
      </c>
      <c r="P701">
        <v>10.7831232</v>
      </c>
      <c r="Q701">
        <v>36.137262790000001</v>
      </c>
      <c r="R701">
        <v>2.5229344</v>
      </c>
      <c r="S701">
        <v>0.27489599999999997</v>
      </c>
      <c r="T701">
        <v>3.8577072000000001</v>
      </c>
      <c r="U701">
        <v>36.137262790000001</v>
      </c>
      <c r="V701">
        <v>2.5229344</v>
      </c>
      <c r="W701">
        <v>0.27489599999999997</v>
      </c>
      <c r="X701">
        <v>3.8577072000000001</v>
      </c>
    </row>
    <row r="702" spans="1:24" x14ac:dyDescent="0.25">
      <c r="A702">
        <v>7</v>
      </c>
      <c r="B702" s="1">
        <v>33485</v>
      </c>
      <c r="C702" s="2">
        <f t="shared" si="10"/>
        <v>9</v>
      </c>
      <c r="D702" s="2" t="s">
        <v>7499</v>
      </c>
      <c r="E702">
        <v>8</v>
      </c>
      <c r="F702">
        <v>725</v>
      </c>
      <c r="G702" t="s">
        <v>23</v>
      </c>
      <c r="H702" t="s">
        <v>24</v>
      </c>
      <c r="I702" t="s">
        <v>25</v>
      </c>
      <c r="J702">
        <v>4100</v>
      </c>
      <c r="K702" t="s">
        <v>25</v>
      </c>
      <c r="L702">
        <v>10</v>
      </c>
      <c r="M702">
        <v>81.048672370000006</v>
      </c>
      <c r="N702">
        <v>5.2681927999999996</v>
      </c>
      <c r="O702">
        <v>0.53259440000000002</v>
      </c>
      <c r="P702">
        <v>7.9311648000000003</v>
      </c>
      <c r="Q702">
        <v>16.085301139999999</v>
      </c>
      <c r="R702">
        <v>1.2906143999999999</v>
      </c>
      <c r="S702">
        <v>0.12416480000000001</v>
      </c>
      <c r="T702">
        <v>1.941168</v>
      </c>
      <c r="U702">
        <v>16.085301139999999</v>
      </c>
      <c r="V702">
        <v>1.2906143999999999</v>
      </c>
      <c r="W702">
        <v>0.12416480000000001</v>
      </c>
      <c r="X702">
        <v>1.941168</v>
      </c>
    </row>
    <row r="703" spans="1:24" x14ac:dyDescent="0.25">
      <c r="A703">
        <v>7</v>
      </c>
      <c r="B703" s="1">
        <v>33486</v>
      </c>
      <c r="C703" s="2">
        <f t="shared" si="10"/>
        <v>9</v>
      </c>
      <c r="D703" s="2" t="s">
        <v>7499</v>
      </c>
      <c r="E703">
        <v>8</v>
      </c>
      <c r="F703">
        <v>725</v>
      </c>
      <c r="G703" t="s">
        <v>23</v>
      </c>
      <c r="H703" t="s">
        <v>24</v>
      </c>
      <c r="I703" t="s">
        <v>25</v>
      </c>
      <c r="J703">
        <v>4100</v>
      </c>
      <c r="K703" t="s">
        <v>25</v>
      </c>
      <c r="L703">
        <v>10</v>
      </c>
      <c r="M703">
        <v>81.048672370000006</v>
      </c>
      <c r="N703">
        <v>5.2681927999999996</v>
      </c>
      <c r="O703">
        <v>0.53259440000000002</v>
      </c>
      <c r="P703">
        <v>7.9311648000000003</v>
      </c>
      <c r="Q703">
        <v>16.085301139999999</v>
      </c>
      <c r="R703">
        <v>1.2906143999999999</v>
      </c>
      <c r="S703">
        <v>0.12416480000000001</v>
      </c>
      <c r="T703">
        <v>1.941168</v>
      </c>
      <c r="U703">
        <v>16.085301139999999</v>
      </c>
      <c r="V703">
        <v>1.2906143999999999</v>
      </c>
      <c r="W703">
        <v>0.12416480000000001</v>
      </c>
      <c r="X703">
        <v>1.941168</v>
      </c>
    </row>
    <row r="704" spans="1:24" x14ac:dyDescent="0.25">
      <c r="A704">
        <v>7</v>
      </c>
      <c r="B704" s="1">
        <v>33487</v>
      </c>
      <c r="C704" s="2">
        <f t="shared" si="10"/>
        <v>9</v>
      </c>
      <c r="D704" s="2" t="s">
        <v>7499</v>
      </c>
      <c r="E704">
        <v>8</v>
      </c>
      <c r="F704">
        <v>725</v>
      </c>
      <c r="G704" t="s">
        <v>23</v>
      </c>
      <c r="H704" t="s">
        <v>24</v>
      </c>
      <c r="I704" t="s">
        <v>25</v>
      </c>
      <c r="J704">
        <v>4100</v>
      </c>
      <c r="K704" t="s">
        <v>25</v>
      </c>
      <c r="L704">
        <v>10</v>
      </c>
      <c r="M704">
        <v>81.048672370000006</v>
      </c>
      <c r="N704">
        <v>5.2681927999999996</v>
      </c>
      <c r="O704">
        <v>0.53259440000000002</v>
      </c>
      <c r="P704">
        <v>7.9311648000000003</v>
      </c>
      <c r="Q704">
        <v>16.085301139999999</v>
      </c>
      <c r="R704">
        <v>1.2906143999999999</v>
      </c>
      <c r="S704">
        <v>0.12416480000000001</v>
      </c>
      <c r="T704">
        <v>1.941168</v>
      </c>
      <c r="U704">
        <v>16.085301139999999</v>
      </c>
      <c r="V704">
        <v>1.2906143999999999</v>
      </c>
      <c r="W704">
        <v>0.12416480000000001</v>
      </c>
      <c r="X704">
        <v>1.941168</v>
      </c>
    </row>
    <row r="705" spans="1:24" x14ac:dyDescent="0.25">
      <c r="A705">
        <v>7</v>
      </c>
      <c r="B705" s="1">
        <v>33488</v>
      </c>
      <c r="C705" s="2">
        <f t="shared" si="10"/>
        <v>9</v>
      </c>
      <c r="D705" s="2" t="s">
        <v>7499</v>
      </c>
      <c r="E705">
        <v>8</v>
      </c>
      <c r="F705">
        <v>725</v>
      </c>
      <c r="G705" t="s">
        <v>23</v>
      </c>
      <c r="H705" t="s">
        <v>24</v>
      </c>
      <c r="I705" t="s">
        <v>25</v>
      </c>
      <c r="J705">
        <v>4100</v>
      </c>
      <c r="K705" t="s">
        <v>25</v>
      </c>
      <c r="L705">
        <v>10</v>
      </c>
      <c r="M705">
        <v>81.048672370000006</v>
      </c>
      <c r="N705">
        <v>5.2681927999999996</v>
      </c>
      <c r="O705">
        <v>0.53259440000000002</v>
      </c>
      <c r="P705">
        <v>7.9311648000000003</v>
      </c>
      <c r="Q705">
        <v>16.085301139999999</v>
      </c>
      <c r="R705">
        <v>1.2906143999999999</v>
      </c>
      <c r="S705">
        <v>0.12416480000000001</v>
      </c>
      <c r="T705">
        <v>1.941168</v>
      </c>
      <c r="U705">
        <v>16.085301139999999</v>
      </c>
      <c r="V705">
        <v>1.2906143999999999</v>
      </c>
      <c r="W705">
        <v>0.12416480000000001</v>
      </c>
      <c r="X705">
        <v>1.941168</v>
      </c>
    </row>
    <row r="706" spans="1:24" x14ac:dyDescent="0.25">
      <c r="A706">
        <v>7</v>
      </c>
      <c r="B706" s="1">
        <v>33489</v>
      </c>
      <c r="C706" s="2">
        <f t="shared" si="10"/>
        <v>9</v>
      </c>
      <c r="D706" s="2" t="s">
        <v>7499</v>
      </c>
      <c r="E706">
        <v>8</v>
      </c>
      <c r="F706">
        <v>725</v>
      </c>
      <c r="G706" t="s">
        <v>23</v>
      </c>
      <c r="H706" t="s">
        <v>24</v>
      </c>
      <c r="I706" t="s">
        <v>25</v>
      </c>
      <c r="J706">
        <v>4100</v>
      </c>
      <c r="K706" t="s">
        <v>25</v>
      </c>
      <c r="L706">
        <v>10</v>
      </c>
      <c r="M706">
        <v>81.048672370000006</v>
      </c>
      <c r="N706">
        <v>5.2681927999999996</v>
      </c>
      <c r="O706">
        <v>0.53259440000000002</v>
      </c>
      <c r="P706">
        <v>7.9311648000000003</v>
      </c>
      <c r="Q706">
        <v>16.085301139999999</v>
      </c>
      <c r="R706">
        <v>1.2906143999999999</v>
      </c>
      <c r="S706">
        <v>0.12416480000000001</v>
      </c>
      <c r="T706">
        <v>1.941168</v>
      </c>
      <c r="U706">
        <v>16.085301139999999</v>
      </c>
      <c r="V706">
        <v>1.2906143999999999</v>
      </c>
      <c r="W706">
        <v>0.12416480000000001</v>
      </c>
      <c r="X706">
        <v>1.941168</v>
      </c>
    </row>
    <row r="707" spans="1:24" x14ac:dyDescent="0.25">
      <c r="A707">
        <v>7</v>
      </c>
      <c r="B707" s="1">
        <v>33490</v>
      </c>
      <c r="C707" s="2">
        <f t="shared" ref="C707:C770" si="11">MONTH(B707)</f>
        <v>9</v>
      </c>
      <c r="D707" s="2" t="s">
        <v>7499</v>
      </c>
      <c r="E707">
        <v>8</v>
      </c>
      <c r="F707">
        <v>725</v>
      </c>
      <c r="G707" t="s">
        <v>23</v>
      </c>
      <c r="H707" t="s">
        <v>24</v>
      </c>
      <c r="I707" t="s">
        <v>25</v>
      </c>
      <c r="J707">
        <v>4100</v>
      </c>
      <c r="K707" t="s">
        <v>25</v>
      </c>
      <c r="L707">
        <v>10</v>
      </c>
      <c r="M707">
        <v>81.048672370000006</v>
      </c>
      <c r="N707">
        <v>5.2681927999999996</v>
      </c>
      <c r="O707">
        <v>0.53259440000000002</v>
      </c>
      <c r="P707">
        <v>7.9311648000000003</v>
      </c>
      <c r="Q707">
        <v>16.085301139999999</v>
      </c>
      <c r="R707">
        <v>1.2906143999999999</v>
      </c>
      <c r="S707">
        <v>0.12416480000000001</v>
      </c>
      <c r="T707">
        <v>1.941168</v>
      </c>
      <c r="U707">
        <v>16.085301139999999</v>
      </c>
      <c r="V707">
        <v>1.2906143999999999</v>
      </c>
      <c r="W707">
        <v>0.12416480000000001</v>
      </c>
      <c r="X707">
        <v>1.941168</v>
      </c>
    </row>
    <row r="708" spans="1:24" x14ac:dyDescent="0.25">
      <c r="A708">
        <v>7</v>
      </c>
      <c r="B708" s="1">
        <v>33491</v>
      </c>
      <c r="C708" s="2">
        <f t="shared" si="11"/>
        <v>9</v>
      </c>
      <c r="D708" s="2" t="s">
        <v>7499</v>
      </c>
      <c r="E708">
        <v>8</v>
      </c>
      <c r="F708">
        <v>725</v>
      </c>
      <c r="G708" t="s">
        <v>23</v>
      </c>
      <c r="H708" t="s">
        <v>24</v>
      </c>
      <c r="I708" t="s">
        <v>25</v>
      </c>
      <c r="J708">
        <v>4100</v>
      </c>
      <c r="K708" t="s">
        <v>25</v>
      </c>
      <c r="L708">
        <v>10</v>
      </c>
      <c r="M708">
        <v>81.048672370000006</v>
      </c>
      <c r="N708">
        <v>5.2681927999999996</v>
      </c>
      <c r="O708">
        <v>0.53259440000000002</v>
      </c>
      <c r="P708">
        <v>7.9311648000000003</v>
      </c>
      <c r="Q708">
        <v>16.085301139999999</v>
      </c>
      <c r="R708">
        <v>1.2906143999999999</v>
      </c>
      <c r="S708">
        <v>0.12416480000000001</v>
      </c>
      <c r="T708">
        <v>1.941168</v>
      </c>
      <c r="U708">
        <v>16.085301139999999</v>
      </c>
      <c r="V708">
        <v>1.2906143999999999</v>
      </c>
      <c r="W708">
        <v>0.12416480000000001</v>
      </c>
      <c r="X708">
        <v>1.941168</v>
      </c>
    </row>
    <row r="709" spans="1:24" x14ac:dyDescent="0.25">
      <c r="A709">
        <v>7</v>
      </c>
      <c r="B709" s="1">
        <v>33492</v>
      </c>
      <c r="C709" s="2">
        <f t="shared" si="11"/>
        <v>9</v>
      </c>
      <c r="D709" s="2" t="s">
        <v>7499</v>
      </c>
      <c r="E709">
        <v>8</v>
      </c>
      <c r="F709">
        <v>725</v>
      </c>
      <c r="G709" t="s">
        <v>23</v>
      </c>
      <c r="H709" t="s">
        <v>24</v>
      </c>
      <c r="I709" t="s">
        <v>25</v>
      </c>
      <c r="J709">
        <v>4100</v>
      </c>
      <c r="K709" t="s">
        <v>25</v>
      </c>
      <c r="L709">
        <v>10</v>
      </c>
      <c r="M709">
        <v>81.048672370000006</v>
      </c>
      <c r="N709">
        <v>5.2681927999999996</v>
      </c>
      <c r="O709">
        <v>0.53259440000000002</v>
      </c>
      <c r="P709">
        <v>7.9311648000000003</v>
      </c>
      <c r="Q709">
        <v>16.085301139999999</v>
      </c>
      <c r="R709">
        <v>1.2906143999999999</v>
      </c>
      <c r="S709">
        <v>0.12416480000000001</v>
      </c>
      <c r="T709">
        <v>1.941168</v>
      </c>
      <c r="U709">
        <v>16.085301139999999</v>
      </c>
      <c r="V709">
        <v>1.2906143999999999</v>
      </c>
      <c r="W709">
        <v>0.12416480000000001</v>
      </c>
      <c r="X709">
        <v>1.941168</v>
      </c>
    </row>
    <row r="710" spans="1:24" x14ac:dyDescent="0.25">
      <c r="A710">
        <v>7</v>
      </c>
      <c r="B710" s="1">
        <v>33493</v>
      </c>
      <c r="C710" s="2">
        <f t="shared" si="11"/>
        <v>9</v>
      </c>
      <c r="D710" s="2" t="s">
        <v>7499</v>
      </c>
      <c r="E710">
        <v>8</v>
      </c>
      <c r="F710">
        <v>725</v>
      </c>
      <c r="G710" t="s">
        <v>23</v>
      </c>
      <c r="H710" t="s">
        <v>24</v>
      </c>
      <c r="I710" t="s">
        <v>25</v>
      </c>
      <c r="J710">
        <v>4100</v>
      </c>
      <c r="K710" t="s">
        <v>25</v>
      </c>
      <c r="L710">
        <v>10</v>
      </c>
      <c r="M710">
        <v>81.048672370000006</v>
      </c>
      <c r="N710">
        <v>5.2681927999999996</v>
      </c>
      <c r="O710">
        <v>0.53259440000000002</v>
      </c>
      <c r="P710">
        <v>7.9311648000000003</v>
      </c>
      <c r="Q710">
        <v>16.085301139999999</v>
      </c>
      <c r="R710">
        <v>1.2906143999999999</v>
      </c>
      <c r="S710">
        <v>0.12416480000000001</v>
      </c>
      <c r="T710">
        <v>1.941168</v>
      </c>
      <c r="U710">
        <v>16.085301139999999</v>
      </c>
      <c r="V710">
        <v>1.2906143999999999</v>
      </c>
      <c r="W710">
        <v>0.12416480000000001</v>
      </c>
      <c r="X710">
        <v>1.941168</v>
      </c>
    </row>
    <row r="711" spans="1:24" x14ac:dyDescent="0.25">
      <c r="A711">
        <v>7</v>
      </c>
      <c r="B711" s="1">
        <v>33494</v>
      </c>
      <c r="C711" s="2">
        <f t="shared" si="11"/>
        <v>9</v>
      </c>
      <c r="D711" s="2" t="s">
        <v>7499</v>
      </c>
      <c r="E711">
        <v>8</v>
      </c>
      <c r="F711">
        <v>725</v>
      </c>
      <c r="G711" t="s">
        <v>23</v>
      </c>
      <c r="H711" t="s">
        <v>24</v>
      </c>
      <c r="I711" t="s">
        <v>25</v>
      </c>
      <c r="J711">
        <v>4100</v>
      </c>
      <c r="K711" t="s">
        <v>25</v>
      </c>
      <c r="L711">
        <v>10</v>
      </c>
      <c r="M711">
        <v>81.048672370000006</v>
      </c>
      <c r="N711">
        <v>5.2681927999999996</v>
      </c>
      <c r="O711">
        <v>0.53259440000000002</v>
      </c>
      <c r="P711">
        <v>7.9311648000000003</v>
      </c>
      <c r="Q711">
        <v>16.085301139999999</v>
      </c>
      <c r="R711">
        <v>1.2906143999999999</v>
      </c>
      <c r="S711">
        <v>0.12416480000000001</v>
      </c>
      <c r="T711">
        <v>1.941168</v>
      </c>
      <c r="U711">
        <v>16.085301139999999</v>
      </c>
      <c r="V711">
        <v>1.2906143999999999</v>
      </c>
      <c r="W711">
        <v>0.12416480000000001</v>
      </c>
      <c r="X711">
        <v>1.941168</v>
      </c>
    </row>
    <row r="712" spans="1:24" x14ac:dyDescent="0.25">
      <c r="A712">
        <v>7</v>
      </c>
      <c r="B712" s="1">
        <v>33495</v>
      </c>
      <c r="C712" s="2">
        <f t="shared" si="11"/>
        <v>9</v>
      </c>
      <c r="D712" s="2" t="s">
        <v>7499</v>
      </c>
      <c r="E712">
        <v>9</v>
      </c>
      <c r="F712">
        <v>725</v>
      </c>
      <c r="G712" t="s">
        <v>23</v>
      </c>
      <c r="H712" t="s">
        <v>24</v>
      </c>
      <c r="I712" t="s">
        <v>25</v>
      </c>
      <c r="J712">
        <v>4100</v>
      </c>
      <c r="K712" t="s">
        <v>25</v>
      </c>
      <c r="L712">
        <v>10</v>
      </c>
      <c r="M712">
        <v>38.182421720000001</v>
      </c>
      <c r="N712">
        <v>2.0170080000000001</v>
      </c>
      <c r="O712">
        <v>0.19126799999999999</v>
      </c>
      <c r="P712">
        <v>3.1228848</v>
      </c>
      <c r="Q712">
        <v>3.5148289560000001</v>
      </c>
      <c r="R712">
        <v>0.43315199999999998</v>
      </c>
      <c r="S712">
        <v>5.4143999999999998E-2</v>
      </c>
      <c r="T712">
        <v>0.63844800000000002</v>
      </c>
      <c r="U712">
        <v>3.5148289560000001</v>
      </c>
      <c r="V712">
        <v>0.43315199999999998</v>
      </c>
      <c r="W712">
        <v>5.4143999999999998E-2</v>
      </c>
      <c r="X712">
        <v>0.63844800000000002</v>
      </c>
    </row>
    <row r="713" spans="1:24" x14ac:dyDescent="0.25">
      <c r="A713">
        <v>7</v>
      </c>
      <c r="B713" s="1">
        <v>33496</v>
      </c>
      <c r="C713" s="2">
        <f t="shared" si="11"/>
        <v>9</v>
      </c>
      <c r="D713" s="2" t="s">
        <v>7499</v>
      </c>
      <c r="E713">
        <v>9</v>
      </c>
      <c r="F713">
        <v>725</v>
      </c>
      <c r="G713" t="s">
        <v>23</v>
      </c>
      <c r="H713" t="s">
        <v>24</v>
      </c>
      <c r="I713" t="s">
        <v>25</v>
      </c>
      <c r="J713">
        <v>4100</v>
      </c>
      <c r="K713" t="s">
        <v>25</v>
      </c>
      <c r="L713">
        <v>10</v>
      </c>
      <c r="M713">
        <v>38.182421720000001</v>
      </c>
      <c r="N713">
        <v>2.0170080000000001</v>
      </c>
      <c r="O713">
        <v>0.19126799999999999</v>
      </c>
      <c r="P713">
        <v>3.1228848</v>
      </c>
      <c r="Q713">
        <v>3.5148289560000001</v>
      </c>
      <c r="R713">
        <v>0.43315199999999998</v>
      </c>
      <c r="S713">
        <v>5.4143999999999998E-2</v>
      </c>
      <c r="T713">
        <v>0.63844800000000002</v>
      </c>
      <c r="U713">
        <v>3.5148289560000001</v>
      </c>
      <c r="V713">
        <v>0.43315199999999998</v>
      </c>
      <c r="W713">
        <v>5.4143999999999998E-2</v>
      </c>
      <c r="X713">
        <v>0.63844800000000002</v>
      </c>
    </row>
    <row r="714" spans="1:24" x14ac:dyDescent="0.25">
      <c r="A714">
        <v>7</v>
      </c>
      <c r="B714" s="1">
        <v>33497</v>
      </c>
      <c r="C714" s="2">
        <f t="shared" si="11"/>
        <v>9</v>
      </c>
      <c r="D714" s="2" t="s">
        <v>7499</v>
      </c>
      <c r="E714">
        <v>9</v>
      </c>
      <c r="F714">
        <v>725</v>
      </c>
      <c r="G714" t="s">
        <v>23</v>
      </c>
      <c r="H714" t="s">
        <v>24</v>
      </c>
      <c r="I714" t="s">
        <v>25</v>
      </c>
      <c r="J714">
        <v>4100</v>
      </c>
      <c r="K714" t="s">
        <v>25</v>
      </c>
      <c r="L714">
        <v>10</v>
      </c>
      <c r="M714">
        <v>38.182421720000001</v>
      </c>
      <c r="N714">
        <v>2.0170080000000001</v>
      </c>
      <c r="O714">
        <v>0.19126799999999999</v>
      </c>
      <c r="P714">
        <v>3.1228848</v>
      </c>
      <c r="Q714">
        <v>3.5148289560000001</v>
      </c>
      <c r="R714">
        <v>0.43315199999999998</v>
      </c>
      <c r="S714">
        <v>5.4143999999999998E-2</v>
      </c>
      <c r="T714">
        <v>0.63844800000000002</v>
      </c>
      <c r="U714">
        <v>3.5148289560000001</v>
      </c>
      <c r="V714">
        <v>0.43315199999999998</v>
      </c>
      <c r="W714">
        <v>5.4143999999999998E-2</v>
      </c>
      <c r="X714">
        <v>0.63844800000000002</v>
      </c>
    </row>
    <row r="715" spans="1:24" x14ac:dyDescent="0.25">
      <c r="A715">
        <v>7</v>
      </c>
      <c r="B715" s="1">
        <v>33498</v>
      </c>
      <c r="C715" s="2">
        <f t="shared" si="11"/>
        <v>9</v>
      </c>
      <c r="D715" s="2" t="s">
        <v>7499</v>
      </c>
      <c r="E715">
        <v>9</v>
      </c>
      <c r="F715">
        <v>725</v>
      </c>
      <c r="G715" t="s">
        <v>23</v>
      </c>
      <c r="H715" t="s">
        <v>24</v>
      </c>
      <c r="I715" t="s">
        <v>25</v>
      </c>
      <c r="J715">
        <v>4100</v>
      </c>
      <c r="K715" t="s">
        <v>25</v>
      </c>
      <c r="L715">
        <v>10</v>
      </c>
      <c r="M715">
        <v>38.182421720000001</v>
      </c>
      <c r="N715">
        <v>2.0170080000000001</v>
      </c>
      <c r="O715">
        <v>0.19126799999999999</v>
      </c>
      <c r="P715">
        <v>3.1228848</v>
      </c>
      <c r="Q715">
        <v>3.5148289560000001</v>
      </c>
      <c r="R715">
        <v>0.43315199999999998</v>
      </c>
      <c r="S715">
        <v>5.4143999999999998E-2</v>
      </c>
      <c r="T715">
        <v>0.63844800000000002</v>
      </c>
      <c r="U715">
        <v>3.5148289560000001</v>
      </c>
      <c r="V715">
        <v>0.43315199999999998</v>
      </c>
      <c r="W715">
        <v>5.4143999999999998E-2</v>
      </c>
      <c r="X715">
        <v>0.63844800000000002</v>
      </c>
    </row>
    <row r="716" spans="1:24" x14ac:dyDescent="0.25">
      <c r="A716">
        <v>7</v>
      </c>
      <c r="B716" s="1">
        <v>33499</v>
      </c>
      <c r="C716" s="2">
        <f t="shared" si="11"/>
        <v>9</v>
      </c>
      <c r="D716" s="2" t="s">
        <v>7499</v>
      </c>
      <c r="E716">
        <v>9</v>
      </c>
      <c r="F716">
        <v>725</v>
      </c>
      <c r="G716" t="s">
        <v>23</v>
      </c>
      <c r="H716" t="s">
        <v>24</v>
      </c>
      <c r="I716" t="s">
        <v>25</v>
      </c>
      <c r="J716">
        <v>4100</v>
      </c>
      <c r="K716" t="s">
        <v>25</v>
      </c>
      <c r="L716">
        <v>10</v>
      </c>
      <c r="M716">
        <v>38.182421720000001</v>
      </c>
      <c r="N716">
        <v>2.0170080000000001</v>
      </c>
      <c r="O716">
        <v>0.19126799999999999</v>
      </c>
      <c r="P716">
        <v>3.1228848</v>
      </c>
      <c r="Q716">
        <v>3.5148289560000001</v>
      </c>
      <c r="R716">
        <v>0.43315199999999998</v>
      </c>
      <c r="S716">
        <v>5.4143999999999998E-2</v>
      </c>
      <c r="T716">
        <v>0.63844800000000002</v>
      </c>
      <c r="U716">
        <v>3.5148289560000001</v>
      </c>
      <c r="V716">
        <v>0.43315199999999998</v>
      </c>
      <c r="W716">
        <v>5.4143999999999998E-2</v>
      </c>
      <c r="X716">
        <v>0.63844800000000002</v>
      </c>
    </row>
    <row r="717" spans="1:24" x14ac:dyDescent="0.25">
      <c r="A717">
        <v>7</v>
      </c>
      <c r="B717" s="1">
        <v>33500</v>
      </c>
      <c r="C717" s="2">
        <f t="shared" si="11"/>
        <v>9</v>
      </c>
      <c r="D717" s="2" t="s">
        <v>7499</v>
      </c>
      <c r="E717">
        <v>9</v>
      </c>
      <c r="F717">
        <v>725</v>
      </c>
      <c r="G717" t="s">
        <v>23</v>
      </c>
      <c r="H717" t="s">
        <v>24</v>
      </c>
      <c r="I717" t="s">
        <v>25</v>
      </c>
      <c r="J717">
        <v>4100</v>
      </c>
      <c r="K717" t="s">
        <v>25</v>
      </c>
      <c r="L717">
        <v>10</v>
      </c>
      <c r="M717">
        <v>38.182421720000001</v>
      </c>
      <c r="N717">
        <v>2.0170080000000001</v>
      </c>
      <c r="O717">
        <v>0.19126799999999999</v>
      </c>
      <c r="P717">
        <v>3.1228848</v>
      </c>
      <c r="Q717">
        <v>3.5148289560000001</v>
      </c>
      <c r="R717">
        <v>0.43315199999999998</v>
      </c>
      <c r="S717">
        <v>5.4143999999999998E-2</v>
      </c>
      <c r="T717">
        <v>0.63844800000000002</v>
      </c>
      <c r="U717">
        <v>3.5148289560000001</v>
      </c>
      <c r="V717">
        <v>0.43315199999999998</v>
      </c>
      <c r="W717">
        <v>5.4143999999999998E-2</v>
      </c>
      <c r="X717">
        <v>0.63844800000000002</v>
      </c>
    </row>
    <row r="718" spans="1:24" x14ac:dyDescent="0.25">
      <c r="A718">
        <v>7</v>
      </c>
      <c r="B718" s="1">
        <v>33501</v>
      </c>
      <c r="C718" s="2">
        <f t="shared" si="11"/>
        <v>9</v>
      </c>
      <c r="D718" s="2" t="s">
        <v>7499</v>
      </c>
      <c r="E718">
        <v>9</v>
      </c>
      <c r="F718">
        <v>725</v>
      </c>
      <c r="G718" t="s">
        <v>23</v>
      </c>
      <c r="H718" t="s">
        <v>24</v>
      </c>
      <c r="I718" t="s">
        <v>25</v>
      </c>
      <c r="J718">
        <v>4100</v>
      </c>
      <c r="K718" t="s">
        <v>25</v>
      </c>
      <c r="L718">
        <v>10</v>
      </c>
      <c r="M718">
        <v>38.182421720000001</v>
      </c>
      <c r="N718">
        <v>2.0170080000000001</v>
      </c>
      <c r="O718">
        <v>0.19126799999999999</v>
      </c>
      <c r="P718">
        <v>3.1228848</v>
      </c>
      <c r="Q718">
        <v>3.5148289560000001</v>
      </c>
      <c r="R718">
        <v>0.43315199999999998</v>
      </c>
      <c r="S718">
        <v>5.4143999999999998E-2</v>
      </c>
      <c r="T718">
        <v>0.63844800000000002</v>
      </c>
      <c r="U718">
        <v>3.5148289560000001</v>
      </c>
      <c r="V718">
        <v>0.43315199999999998</v>
      </c>
      <c r="W718">
        <v>5.4143999999999998E-2</v>
      </c>
      <c r="X718">
        <v>0.63844800000000002</v>
      </c>
    </row>
    <row r="719" spans="1:24" x14ac:dyDescent="0.25">
      <c r="A719">
        <v>7</v>
      </c>
      <c r="B719" s="1">
        <v>33502</v>
      </c>
      <c r="C719" s="2">
        <f t="shared" si="11"/>
        <v>9</v>
      </c>
      <c r="D719" s="2" t="s">
        <v>7499</v>
      </c>
      <c r="E719">
        <v>9</v>
      </c>
      <c r="F719">
        <v>725</v>
      </c>
      <c r="G719" t="s">
        <v>23</v>
      </c>
      <c r="H719" t="s">
        <v>24</v>
      </c>
      <c r="I719" t="s">
        <v>25</v>
      </c>
      <c r="J719">
        <v>4100</v>
      </c>
      <c r="K719" t="s">
        <v>25</v>
      </c>
      <c r="L719">
        <v>10</v>
      </c>
      <c r="M719">
        <v>38.182421720000001</v>
      </c>
      <c r="N719">
        <v>2.0170080000000001</v>
      </c>
      <c r="O719">
        <v>0.19126799999999999</v>
      </c>
      <c r="P719">
        <v>3.1228848</v>
      </c>
      <c r="Q719">
        <v>3.5148289560000001</v>
      </c>
      <c r="R719">
        <v>0.43315199999999998</v>
      </c>
      <c r="S719">
        <v>5.4143999999999998E-2</v>
      </c>
      <c r="T719">
        <v>0.63844800000000002</v>
      </c>
      <c r="U719">
        <v>3.5148289560000001</v>
      </c>
      <c r="V719">
        <v>0.43315199999999998</v>
      </c>
      <c r="W719">
        <v>5.4143999999999998E-2</v>
      </c>
      <c r="X719">
        <v>0.63844800000000002</v>
      </c>
    </row>
    <row r="720" spans="1:24" x14ac:dyDescent="0.25">
      <c r="A720">
        <v>7</v>
      </c>
      <c r="B720" s="1">
        <v>33503</v>
      </c>
      <c r="C720" s="2">
        <f t="shared" si="11"/>
        <v>9</v>
      </c>
      <c r="D720" s="2" t="s">
        <v>7499</v>
      </c>
      <c r="E720">
        <v>9</v>
      </c>
      <c r="F720">
        <v>725</v>
      </c>
      <c r="G720" t="s">
        <v>23</v>
      </c>
      <c r="H720" t="s">
        <v>24</v>
      </c>
      <c r="I720" t="s">
        <v>25</v>
      </c>
      <c r="J720">
        <v>4100</v>
      </c>
      <c r="K720" t="s">
        <v>25</v>
      </c>
      <c r="L720">
        <v>10</v>
      </c>
      <c r="M720">
        <v>38.182421720000001</v>
      </c>
      <c r="N720">
        <v>2.0170080000000001</v>
      </c>
      <c r="O720">
        <v>0.19126799999999999</v>
      </c>
      <c r="P720">
        <v>3.1228848</v>
      </c>
      <c r="Q720">
        <v>3.5148289560000001</v>
      </c>
      <c r="R720">
        <v>0.43315199999999998</v>
      </c>
      <c r="S720">
        <v>5.4143999999999998E-2</v>
      </c>
      <c r="T720">
        <v>0.63844800000000002</v>
      </c>
      <c r="U720">
        <v>3.5148289560000001</v>
      </c>
      <c r="V720">
        <v>0.43315199999999998</v>
      </c>
      <c r="W720">
        <v>5.4143999999999998E-2</v>
      </c>
      <c r="X720">
        <v>0.63844800000000002</v>
      </c>
    </row>
    <row r="721" spans="1:24" x14ac:dyDescent="0.25">
      <c r="A721">
        <v>7</v>
      </c>
      <c r="B721" s="1">
        <v>33504</v>
      </c>
      <c r="C721" s="2">
        <f t="shared" si="11"/>
        <v>9</v>
      </c>
      <c r="D721" s="2" t="s">
        <v>7499</v>
      </c>
      <c r="E721">
        <v>9</v>
      </c>
      <c r="F721">
        <v>725</v>
      </c>
      <c r="G721" t="s">
        <v>23</v>
      </c>
      <c r="H721" t="s">
        <v>24</v>
      </c>
      <c r="I721" t="s">
        <v>25</v>
      </c>
      <c r="J721">
        <v>4100</v>
      </c>
      <c r="K721" t="s">
        <v>25</v>
      </c>
      <c r="L721">
        <v>10</v>
      </c>
      <c r="M721">
        <v>38.182421720000001</v>
      </c>
      <c r="N721">
        <v>2.0170080000000001</v>
      </c>
      <c r="O721">
        <v>0.19126799999999999</v>
      </c>
      <c r="P721">
        <v>3.1228848</v>
      </c>
      <c r="Q721">
        <v>3.5148289560000001</v>
      </c>
      <c r="R721">
        <v>0.43315199999999998</v>
      </c>
      <c r="S721">
        <v>5.4143999999999998E-2</v>
      </c>
      <c r="T721">
        <v>0.63844800000000002</v>
      </c>
      <c r="U721">
        <v>3.5148289560000001</v>
      </c>
      <c r="V721">
        <v>0.43315199999999998</v>
      </c>
      <c r="W721">
        <v>5.4143999999999998E-2</v>
      </c>
      <c r="X721">
        <v>0.63844800000000002</v>
      </c>
    </row>
    <row r="722" spans="1:24" x14ac:dyDescent="0.25">
      <c r="A722">
        <v>7</v>
      </c>
      <c r="B722" s="1">
        <v>33505</v>
      </c>
      <c r="C722" s="2">
        <f t="shared" si="11"/>
        <v>9</v>
      </c>
      <c r="D722" s="2" t="s">
        <v>7499</v>
      </c>
      <c r="E722">
        <v>10</v>
      </c>
      <c r="F722">
        <v>725</v>
      </c>
      <c r="G722" t="s">
        <v>23</v>
      </c>
      <c r="H722" t="s">
        <v>24</v>
      </c>
      <c r="I722" t="s">
        <v>25</v>
      </c>
      <c r="J722">
        <v>4100</v>
      </c>
      <c r="K722" t="s">
        <v>25</v>
      </c>
      <c r="L722">
        <v>10</v>
      </c>
      <c r="M722">
        <v>35.825102289999997</v>
      </c>
      <c r="N722">
        <v>3.357148</v>
      </c>
      <c r="O722">
        <v>0.4366352</v>
      </c>
      <c r="P722">
        <v>4.3581136000000003</v>
      </c>
      <c r="Q722">
        <v>9.8786899810000008</v>
      </c>
      <c r="R722">
        <v>0.79268799999999995</v>
      </c>
      <c r="S722">
        <v>8.8503999999999999E-2</v>
      </c>
      <c r="T722">
        <v>1.127464</v>
      </c>
      <c r="U722">
        <v>9.8786899810000008</v>
      </c>
      <c r="V722">
        <v>0.79268799999999995</v>
      </c>
      <c r="W722">
        <v>8.8503999999999999E-2</v>
      </c>
      <c r="X722">
        <v>1.127464</v>
      </c>
    </row>
    <row r="723" spans="1:24" x14ac:dyDescent="0.25">
      <c r="A723">
        <v>7</v>
      </c>
      <c r="B723" s="1">
        <v>33506</v>
      </c>
      <c r="C723" s="2">
        <f t="shared" si="11"/>
        <v>9</v>
      </c>
      <c r="D723" s="2" t="s">
        <v>7499</v>
      </c>
      <c r="E723">
        <v>10</v>
      </c>
      <c r="F723">
        <v>725</v>
      </c>
      <c r="G723" t="s">
        <v>23</v>
      </c>
      <c r="H723" t="s">
        <v>24</v>
      </c>
      <c r="I723" t="s">
        <v>25</v>
      </c>
      <c r="J723">
        <v>4100</v>
      </c>
      <c r="K723" t="s">
        <v>25</v>
      </c>
      <c r="L723">
        <v>10</v>
      </c>
      <c r="M723">
        <v>35.825102289999997</v>
      </c>
      <c r="N723">
        <v>3.357148</v>
      </c>
      <c r="O723">
        <v>0.4366352</v>
      </c>
      <c r="P723">
        <v>4.3581136000000003</v>
      </c>
      <c r="Q723">
        <v>9.8786899810000008</v>
      </c>
      <c r="R723">
        <v>0.79268799999999995</v>
      </c>
      <c r="S723">
        <v>8.8503999999999999E-2</v>
      </c>
      <c r="T723">
        <v>1.127464</v>
      </c>
      <c r="U723">
        <v>9.8786899810000008</v>
      </c>
      <c r="V723">
        <v>0.79268799999999995</v>
      </c>
      <c r="W723">
        <v>8.8503999999999999E-2</v>
      </c>
      <c r="X723">
        <v>1.127464</v>
      </c>
    </row>
    <row r="724" spans="1:24" x14ac:dyDescent="0.25">
      <c r="A724">
        <v>7</v>
      </c>
      <c r="B724" s="1">
        <v>33507</v>
      </c>
      <c r="C724" s="2">
        <f t="shared" si="11"/>
        <v>9</v>
      </c>
      <c r="D724" s="2" t="s">
        <v>7499</v>
      </c>
      <c r="E724">
        <v>10</v>
      </c>
      <c r="F724">
        <v>725</v>
      </c>
      <c r="G724" t="s">
        <v>23</v>
      </c>
      <c r="H724" t="s">
        <v>24</v>
      </c>
      <c r="I724" t="s">
        <v>25</v>
      </c>
      <c r="J724">
        <v>4100</v>
      </c>
      <c r="K724" t="s">
        <v>25</v>
      </c>
      <c r="L724">
        <v>10</v>
      </c>
      <c r="M724">
        <v>35.825102289999997</v>
      </c>
      <c r="N724">
        <v>3.357148</v>
      </c>
      <c r="O724">
        <v>0.4366352</v>
      </c>
      <c r="P724">
        <v>4.3581136000000003</v>
      </c>
      <c r="Q724">
        <v>9.8786899810000008</v>
      </c>
      <c r="R724">
        <v>0.79268799999999995</v>
      </c>
      <c r="S724">
        <v>8.8503999999999999E-2</v>
      </c>
      <c r="T724">
        <v>1.127464</v>
      </c>
      <c r="U724">
        <v>9.8786899810000008</v>
      </c>
      <c r="V724">
        <v>0.79268799999999995</v>
      </c>
      <c r="W724">
        <v>8.8503999999999999E-2</v>
      </c>
      <c r="X724">
        <v>1.127464</v>
      </c>
    </row>
    <row r="725" spans="1:24" x14ac:dyDescent="0.25">
      <c r="A725">
        <v>7</v>
      </c>
      <c r="B725" s="1">
        <v>33508</v>
      </c>
      <c r="C725" s="2">
        <f t="shared" si="11"/>
        <v>9</v>
      </c>
      <c r="D725" s="2" t="s">
        <v>7499</v>
      </c>
      <c r="E725">
        <v>10</v>
      </c>
      <c r="F725">
        <v>725</v>
      </c>
      <c r="G725" t="s">
        <v>23</v>
      </c>
      <c r="H725" t="s">
        <v>24</v>
      </c>
      <c r="I725" t="s">
        <v>25</v>
      </c>
      <c r="J725">
        <v>4100</v>
      </c>
      <c r="K725" t="s">
        <v>25</v>
      </c>
      <c r="L725">
        <v>10</v>
      </c>
      <c r="M725">
        <v>35.825102289999997</v>
      </c>
      <c r="N725">
        <v>3.357148</v>
      </c>
      <c r="O725">
        <v>0.4366352</v>
      </c>
      <c r="P725">
        <v>4.3581136000000003</v>
      </c>
      <c r="Q725">
        <v>9.8786899810000008</v>
      </c>
      <c r="R725">
        <v>0.79268799999999995</v>
      </c>
      <c r="S725">
        <v>8.8503999999999999E-2</v>
      </c>
      <c r="T725">
        <v>1.127464</v>
      </c>
      <c r="U725">
        <v>9.8786899810000008</v>
      </c>
      <c r="V725">
        <v>0.79268799999999995</v>
      </c>
      <c r="W725">
        <v>8.8503999999999999E-2</v>
      </c>
      <c r="X725">
        <v>1.127464</v>
      </c>
    </row>
    <row r="726" spans="1:24" x14ac:dyDescent="0.25">
      <c r="A726">
        <v>7</v>
      </c>
      <c r="B726" s="1">
        <v>33509</v>
      </c>
      <c r="C726" s="2">
        <f t="shared" si="11"/>
        <v>9</v>
      </c>
      <c r="D726" s="2" t="s">
        <v>7499</v>
      </c>
      <c r="E726">
        <v>10</v>
      </c>
      <c r="F726">
        <v>725</v>
      </c>
      <c r="G726" t="s">
        <v>23</v>
      </c>
      <c r="H726" t="s">
        <v>24</v>
      </c>
      <c r="I726" t="s">
        <v>25</v>
      </c>
      <c r="J726">
        <v>4100</v>
      </c>
      <c r="K726" t="s">
        <v>25</v>
      </c>
      <c r="L726">
        <v>10</v>
      </c>
      <c r="M726">
        <v>35.825102289999997</v>
      </c>
      <c r="N726">
        <v>3.357148</v>
      </c>
      <c r="O726">
        <v>0.4366352</v>
      </c>
      <c r="P726">
        <v>4.3581136000000003</v>
      </c>
      <c r="Q726">
        <v>9.8786899810000008</v>
      </c>
      <c r="R726">
        <v>0.79268799999999995</v>
      </c>
      <c r="S726">
        <v>8.8503999999999999E-2</v>
      </c>
      <c r="T726">
        <v>1.127464</v>
      </c>
      <c r="U726">
        <v>9.8786899810000008</v>
      </c>
      <c r="V726">
        <v>0.79268799999999995</v>
      </c>
      <c r="W726">
        <v>8.8503999999999999E-2</v>
      </c>
      <c r="X726">
        <v>1.127464</v>
      </c>
    </row>
    <row r="727" spans="1:24" x14ac:dyDescent="0.25">
      <c r="A727">
        <v>7</v>
      </c>
      <c r="B727" s="1">
        <v>33510</v>
      </c>
      <c r="C727" s="2">
        <f t="shared" si="11"/>
        <v>9</v>
      </c>
      <c r="D727" s="2" t="s">
        <v>7499</v>
      </c>
      <c r="E727">
        <v>10</v>
      </c>
      <c r="F727">
        <v>725</v>
      </c>
      <c r="G727" t="s">
        <v>23</v>
      </c>
      <c r="H727" t="s">
        <v>24</v>
      </c>
      <c r="I727" t="s">
        <v>25</v>
      </c>
      <c r="J727">
        <v>4100</v>
      </c>
      <c r="K727" t="s">
        <v>25</v>
      </c>
      <c r="L727">
        <v>10</v>
      </c>
      <c r="M727">
        <v>35.825102289999997</v>
      </c>
      <c r="N727">
        <v>3.357148</v>
      </c>
      <c r="O727">
        <v>0.4366352</v>
      </c>
      <c r="P727">
        <v>4.3581136000000003</v>
      </c>
      <c r="Q727">
        <v>9.8786899810000008</v>
      </c>
      <c r="R727">
        <v>0.79268799999999995</v>
      </c>
      <c r="S727">
        <v>8.8503999999999999E-2</v>
      </c>
      <c r="T727">
        <v>1.127464</v>
      </c>
      <c r="U727">
        <v>9.8786899810000008</v>
      </c>
      <c r="V727">
        <v>0.79268799999999995</v>
      </c>
      <c r="W727">
        <v>8.8503999999999999E-2</v>
      </c>
      <c r="X727">
        <v>1.127464</v>
      </c>
    </row>
    <row r="728" spans="1:24" x14ac:dyDescent="0.25">
      <c r="A728">
        <v>7</v>
      </c>
      <c r="B728" s="1">
        <v>33511</v>
      </c>
      <c r="C728" s="2">
        <f t="shared" si="11"/>
        <v>9</v>
      </c>
      <c r="D728" s="2" t="s">
        <v>7499</v>
      </c>
      <c r="E728">
        <v>10</v>
      </c>
      <c r="F728">
        <v>725</v>
      </c>
      <c r="G728" t="s">
        <v>23</v>
      </c>
      <c r="H728" t="s">
        <v>24</v>
      </c>
      <c r="I728" t="s">
        <v>25</v>
      </c>
      <c r="J728">
        <v>4100</v>
      </c>
      <c r="K728" t="s">
        <v>25</v>
      </c>
      <c r="L728">
        <v>10</v>
      </c>
      <c r="M728">
        <v>35.825102289999997</v>
      </c>
      <c r="N728">
        <v>3.357148</v>
      </c>
      <c r="O728">
        <v>0.4366352</v>
      </c>
      <c r="P728">
        <v>4.3581136000000003</v>
      </c>
      <c r="Q728">
        <v>9.8786899810000008</v>
      </c>
      <c r="R728">
        <v>0.79268799999999995</v>
      </c>
      <c r="S728">
        <v>8.8503999999999999E-2</v>
      </c>
      <c r="T728">
        <v>1.127464</v>
      </c>
      <c r="U728">
        <v>9.8786899810000008</v>
      </c>
      <c r="V728">
        <v>0.79268799999999995</v>
      </c>
      <c r="W728">
        <v>8.8503999999999999E-2</v>
      </c>
      <c r="X728">
        <v>1.127464</v>
      </c>
    </row>
    <row r="729" spans="1:24" x14ac:dyDescent="0.25">
      <c r="A729">
        <v>7</v>
      </c>
      <c r="B729" s="1">
        <v>33512</v>
      </c>
      <c r="C729" s="2">
        <f t="shared" si="11"/>
        <v>10</v>
      </c>
      <c r="D729" s="2" t="s">
        <v>7499</v>
      </c>
      <c r="E729">
        <v>10</v>
      </c>
      <c r="F729">
        <v>725</v>
      </c>
      <c r="G729" t="s">
        <v>23</v>
      </c>
      <c r="H729" t="s">
        <v>24</v>
      </c>
      <c r="I729" t="s">
        <v>25</v>
      </c>
      <c r="J729">
        <v>4100</v>
      </c>
      <c r="K729" t="s">
        <v>25</v>
      </c>
      <c r="L729">
        <v>10</v>
      </c>
      <c r="M729">
        <v>35.825102289999997</v>
      </c>
      <c r="N729">
        <v>3.357148</v>
      </c>
      <c r="O729">
        <v>0.4366352</v>
      </c>
      <c r="P729">
        <v>4.3581136000000003</v>
      </c>
      <c r="Q729">
        <v>9.8786899810000008</v>
      </c>
      <c r="R729">
        <v>0.79268799999999995</v>
      </c>
      <c r="S729">
        <v>8.8503999999999999E-2</v>
      </c>
      <c r="T729">
        <v>1.127464</v>
      </c>
      <c r="U729">
        <v>9.8786899810000008</v>
      </c>
      <c r="V729">
        <v>0.79268799999999995</v>
      </c>
      <c r="W729">
        <v>8.8503999999999999E-2</v>
      </c>
      <c r="X729">
        <v>1.127464</v>
      </c>
    </row>
    <row r="730" spans="1:24" x14ac:dyDescent="0.25">
      <c r="A730">
        <v>7</v>
      </c>
      <c r="B730" s="1">
        <v>33513</v>
      </c>
      <c r="C730" s="2">
        <f t="shared" si="11"/>
        <v>10</v>
      </c>
      <c r="D730" s="2" t="s">
        <v>7499</v>
      </c>
      <c r="E730">
        <v>10</v>
      </c>
      <c r="F730">
        <v>725</v>
      </c>
      <c r="G730" t="s">
        <v>23</v>
      </c>
      <c r="H730" t="s">
        <v>24</v>
      </c>
      <c r="I730" t="s">
        <v>25</v>
      </c>
      <c r="J730">
        <v>4100</v>
      </c>
      <c r="K730" t="s">
        <v>25</v>
      </c>
      <c r="L730">
        <v>10</v>
      </c>
      <c r="M730">
        <v>35.825102289999997</v>
      </c>
      <c r="N730">
        <v>3.357148</v>
      </c>
      <c r="O730">
        <v>0.4366352</v>
      </c>
      <c r="P730">
        <v>4.3581136000000003</v>
      </c>
      <c r="Q730">
        <v>9.8786899810000008</v>
      </c>
      <c r="R730">
        <v>0.79268799999999995</v>
      </c>
      <c r="S730">
        <v>8.8503999999999999E-2</v>
      </c>
      <c r="T730">
        <v>1.127464</v>
      </c>
      <c r="U730">
        <v>9.8786899810000008</v>
      </c>
      <c r="V730">
        <v>0.79268799999999995</v>
      </c>
      <c r="W730">
        <v>8.8503999999999999E-2</v>
      </c>
      <c r="X730">
        <v>1.127464</v>
      </c>
    </row>
    <row r="731" spans="1:24" x14ac:dyDescent="0.25">
      <c r="A731">
        <v>7</v>
      </c>
      <c r="B731" s="1">
        <v>33514</v>
      </c>
      <c r="C731" s="2">
        <f t="shared" si="11"/>
        <v>10</v>
      </c>
      <c r="D731" s="2" t="s">
        <v>7499</v>
      </c>
      <c r="E731">
        <v>10</v>
      </c>
      <c r="F731">
        <v>725</v>
      </c>
      <c r="G731" t="s">
        <v>23</v>
      </c>
      <c r="H731" t="s">
        <v>24</v>
      </c>
      <c r="I731" t="s">
        <v>25</v>
      </c>
      <c r="J731">
        <v>4100</v>
      </c>
      <c r="K731" t="s">
        <v>25</v>
      </c>
      <c r="L731">
        <v>10</v>
      </c>
      <c r="M731">
        <v>35.825102289999997</v>
      </c>
      <c r="N731">
        <v>3.357148</v>
      </c>
      <c r="O731">
        <v>0.4366352</v>
      </c>
      <c r="P731">
        <v>4.3581136000000003</v>
      </c>
      <c r="Q731">
        <v>9.8786899810000008</v>
      </c>
      <c r="R731">
        <v>0.79268799999999995</v>
      </c>
      <c r="S731">
        <v>8.8503999999999999E-2</v>
      </c>
      <c r="T731">
        <v>1.127464</v>
      </c>
      <c r="U731">
        <v>9.8786899810000008</v>
      </c>
      <c r="V731">
        <v>0.79268799999999995</v>
      </c>
      <c r="W731">
        <v>8.8503999999999999E-2</v>
      </c>
      <c r="X731">
        <v>1.127464</v>
      </c>
    </row>
    <row r="732" spans="1:24" x14ac:dyDescent="0.25">
      <c r="A732">
        <v>7</v>
      </c>
      <c r="B732" s="1">
        <v>33515</v>
      </c>
      <c r="C732" s="2">
        <f t="shared" si="11"/>
        <v>10</v>
      </c>
      <c r="D732" s="2" t="s">
        <v>7499</v>
      </c>
      <c r="E732">
        <v>11</v>
      </c>
      <c r="F732">
        <v>725</v>
      </c>
      <c r="G732" t="s">
        <v>23</v>
      </c>
      <c r="H732" t="s">
        <v>24</v>
      </c>
      <c r="I732" t="s">
        <v>25</v>
      </c>
      <c r="J732">
        <v>4100</v>
      </c>
      <c r="K732" t="s">
        <v>25</v>
      </c>
      <c r="L732">
        <v>10</v>
      </c>
      <c r="M732">
        <v>43.184566500000003</v>
      </c>
      <c r="N732">
        <v>2.4243047999999998</v>
      </c>
      <c r="O732">
        <v>0.22362560000000001</v>
      </c>
      <c r="P732">
        <v>3.4255376000000002</v>
      </c>
      <c r="Q732">
        <v>13.210256299999999</v>
      </c>
      <c r="R732">
        <v>1.1625536000000001</v>
      </c>
      <c r="S732">
        <v>0.12572559999999999</v>
      </c>
      <c r="T732">
        <v>1.4695199999999999</v>
      </c>
      <c r="U732">
        <v>13.210256299999999</v>
      </c>
      <c r="V732">
        <v>1.1625536000000001</v>
      </c>
      <c r="W732">
        <v>0.12572559999999999</v>
      </c>
      <c r="X732">
        <v>1.4695199999999999</v>
      </c>
    </row>
    <row r="733" spans="1:24" x14ac:dyDescent="0.25">
      <c r="A733">
        <v>7</v>
      </c>
      <c r="B733" s="1">
        <v>33516</v>
      </c>
      <c r="C733" s="2">
        <f t="shared" si="11"/>
        <v>10</v>
      </c>
      <c r="D733" s="2" t="s">
        <v>7499</v>
      </c>
      <c r="E733">
        <v>11</v>
      </c>
      <c r="F733">
        <v>725</v>
      </c>
      <c r="G733" t="s">
        <v>23</v>
      </c>
      <c r="H733" t="s">
        <v>24</v>
      </c>
      <c r="I733" t="s">
        <v>25</v>
      </c>
      <c r="J733">
        <v>4100</v>
      </c>
      <c r="K733" t="s">
        <v>25</v>
      </c>
      <c r="L733">
        <v>10</v>
      </c>
      <c r="M733">
        <v>43.184566500000003</v>
      </c>
      <c r="N733">
        <v>2.4243047999999998</v>
      </c>
      <c r="O733">
        <v>0.22362560000000001</v>
      </c>
      <c r="P733">
        <v>3.4255376000000002</v>
      </c>
      <c r="Q733">
        <v>13.210256299999999</v>
      </c>
      <c r="R733">
        <v>1.1625536000000001</v>
      </c>
      <c r="S733">
        <v>0.12572559999999999</v>
      </c>
      <c r="T733">
        <v>1.4695199999999999</v>
      </c>
      <c r="U733">
        <v>13.210256299999999</v>
      </c>
      <c r="V733">
        <v>1.1625536000000001</v>
      </c>
      <c r="W733">
        <v>0.12572559999999999</v>
      </c>
      <c r="X733">
        <v>1.4695199999999999</v>
      </c>
    </row>
    <row r="734" spans="1:24" x14ac:dyDescent="0.25">
      <c r="A734">
        <v>7</v>
      </c>
      <c r="B734" s="1">
        <v>33517</v>
      </c>
      <c r="C734" s="2">
        <f t="shared" si="11"/>
        <v>10</v>
      </c>
      <c r="D734" s="2" t="s">
        <v>7499</v>
      </c>
      <c r="E734">
        <v>11</v>
      </c>
      <c r="F734">
        <v>725</v>
      </c>
      <c r="G734" t="s">
        <v>23</v>
      </c>
      <c r="H734" t="s">
        <v>24</v>
      </c>
      <c r="I734" t="s">
        <v>25</v>
      </c>
      <c r="J734">
        <v>4100</v>
      </c>
      <c r="K734" t="s">
        <v>25</v>
      </c>
      <c r="L734">
        <v>10</v>
      </c>
      <c r="M734">
        <v>43.184566500000003</v>
      </c>
      <c r="N734">
        <v>2.4243047999999998</v>
      </c>
      <c r="O734">
        <v>0.22362560000000001</v>
      </c>
      <c r="P734">
        <v>3.4255376000000002</v>
      </c>
      <c r="Q734">
        <v>13.210256299999999</v>
      </c>
      <c r="R734">
        <v>1.1625536000000001</v>
      </c>
      <c r="S734">
        <v>0.12572559999999999</v>
      </c>
      <c r="T734">
        <v>1.4695199999999999</v>
      </c>
      <c r="U734">
        <v>13.210256299999999</v>
      </c>
      <c r="V734">
        <v>1.1625536000000001</v>
      </c>
      <c r="W734">
        <v>0.12572559999999999</v>
      </c>
      <c r="X734">
        <v>1.4695199999999999</v>
      </c>
    </row>
    <row r="735" spans="1:24" x14ac:dyDescent="0.25">
      <c r="A735">
        <v>7</v>
      </c>
      <c r="B735" s="1">
        <v>33518</v>
      </c>
      <c r="C735" s="2">
        <f t="shared" si="11"/>
        <v>10</v>
      </c>
      <c r="D735" s="2" t="s">
        <v>7499</v>
      </c>
      <c r="E735">
        <v>11</v>
      </c>
      <c r="F735">
        <v>725</v>
      </c>
      <c r="G735" t="s">
        <v>23</v>
      </c>
      <c r="H735" t="s">
        <v>24</v>
      </c>
      <c r="I735" t="s">
        <v>25</v>
      </c>
      <c r="J735">
        <v>4100</v>
      </c>
      <c r="K735" t="s">
        <v>25</v>
      </c>
      <c r="L735">
        <v>10</v>
      </c>
      <c r="M735">
        <v>43.184566500000003</v>
      </c>
      <c r="N735">
        <v>2.4243047999999998</v>
      </c>
      <c r="O735">
        <v>0.22362560000000001</v>
      </c>
      <c r="P735">
        <v>3.4255376000000002</v>
      </c>
      <c r="Q735">
        <v>13.210256299999999</v>
      </c>
      <c r="R735">
        <v>1.1625536000000001</v>
      </c>
      <c r="S735">
        <v>0.12572559999999999</v>
      </c>
      <c r="T735">
        <v>1.4695199999999999</v>
      </c>
      <c r="U735">
        <v>13.210256299999999</v>
      </c>
      <c r="V735">
        <v>1.1625536000000001</v>
      </c>
      <c r="W735">
        <v>0.12572559999999999</v>
      </c>
      <c r="X735">
        <v>1.4695199999999999</v>
      </c>
    </row>
    <row r="736" spans="1:24" x14ac:dyDescent="0.25">
      <c r="A736">
        <v>7</v>
      </c>
      <c r="B736" s="1">
        <v>33519</v>
      </c>
      <c r="C736" s="2">
        <f t="shared" si="11"/>
        <v>10</v>
      </c>
      <c r="D736" s="2" t="s">
        <v>7499</v>
      </c>
      <c r="E736">
        <v>11</v>
      </c>
      <c r="F736">
        <v>725</v>
      </c>
      <c r="G736" t="s">
        <v>23</v>
      </c>
      <c r="H736" t="s">
        <v>24</v>
      </c>
      <c r="I736" t="s">
        <v>25</v>
      </c>
      <c r="J736">
        <v>4100</v>
      </c>
      <c r="K736" t="s">
        <v>25</v>
      </c>
      <c r="L736">
        <v>10</v>
      </c>
      <c r="M736">
        <v>43.184566500000003</v>
      </c>
      <c r="N736">
        <v>2.4243047999999998</v>
      </c>
      <c r="O736">
        <v>0.22362560000000001</v>
      </c>
      <c r="P736">
        <v>3.4255376000000002</v>
      </c>
      <c r="Q736">
        <v>13.210256299999999</v>
      </c>
      <c r="R736">
        <v>1.1625536000000001</v>
      </c>
      <c r="S736">
        <v>0.12572559999999999</v>
      </c>
      <c r="T736">
        <v>1.4695199999999999</v>
      </c>
      <c r="U736">
        <v>13.210256299999999</v>
      </c>
      <c r="V736">
        <v>1.1625536000000001</v>
      </c>
      <c r="W736">
        <v>0.12572559999999999</v>
      </c>
      <c r="X736">
        <v>1.4695199999999999</v>
      </c>
    </row>
    <row r="737" spans="1:24" x14ac:dyDescent="0.25">
      <c r="A737">
        <v>7</v>
      </c>
      <c r="B737" s="1">
        <v>33520</v>
      </c>
      <c r="C737" s="2">
        <f t="shared" si="11"/>
        <v>10</v>
      </c>
      <c r="D737" s="2" t="s">
        <v>7499</v>
      </c>
      <c r="E737">
        <v>11</v>
      </c>
      <c r="F737">
        <v>725</v>
      </c>
      <c r="G737" t="s">
        <v>23</v>
      </c>
      <c r="H737" t="s">
        <v>24</v>
      </c>
      <c r="I737" t="s">
        <v>25</v>
      </c>
      <c r="J737">
        <v>4100</v>
      </c>
      <c r="K737" t="s">
        <v>25</v>
      </c>
      <c r="L737">
        <v>10</v>
      </c>
      <c r="M737">
        <v>43.184566500000003</v>
      </c>
      <c r="N737">
        <v>2.4243047999999998</v>
      </c>
      <c r="O737">
        <v>0.22362560000000001</v>
      </c>
      <c r="P737">
        <v>3.4255376000000002</v>
      </c>
      <c r="Q737">
        <v>13.210256299999999</v>
      </c>
      <c r="R737">
        <v>1.1625536000000001</v>
      </c>
      <c r="S737">
        <v>0.12572559999999999</v>
      </c>
      <c r="T737">
        <v>1.4695199999999999</v>
      </c>
      <c r="U737">
        <v>13.210256299999999</v>
      </c>
      <c r="V737">
        <v>1.1625536000000001</v>
      </c>
      <c r="W737">
        <v>0.12572559999999999</v>
      </c>
      <c r="X737">
        <v>1.4695199999999999</v>
      </c>
    </row>
    <row r="738" spans="1:24" x14ac:dyDescent="0.25">
      <c r="A738">
        <v>7</v>
      </c>
      <c r="B738" s="1">
        <v>33521</v>
      </c>
      <c r="C738" s="2">
        <f t="shared" si="11"/>
        <v>10</v>
      </c>
      <c r="D738" s="2" t="s">
        <v>7499</v>
      </c>
      <c r="E738">
        <v>11</v>
      </c>
      <c r="F738">
        <v>725</v>
      </c>
      <c r="G738" t="s">
        <v>23</v>
      </c>
      <c r="H738" t="s">
        <v>24</v>
      </c>
      <c r="I738" t="s">
        <v>25</v>
      </c>
      <c r="J738">
        <v>4100</v>
      </c>
      <c r="K738" t="s">
        <v>25</v>
      </c>
      <c r="L738">
        <v>10</v>
      </c>
      <c r="M738">
        <v>43.184566500000003</v>
      </c>
      <c r="N738">
        <v>2.4243047999999998</v>
      </c>
      <c r="O738">
        <v>0.22362560000000001</v>
      </c>
      <c r="P738">
        <v>3.4255376000000002</v>
      </c>
      <c r="Q738">
        <v>13.210256299999999</v>
      </c>
      <c r="R738">
        <v>1.1625536000000001</v>
      </c>
      <c r="S738">
        <v>0.12572559999999999</v>
      </c>
      <c r="T738">
        <v>1.4695199999999999</v>
      </c>
      <c r="U738">
        <v>13.210256299999999</v>
      </c>
      <c r="V738">
        <v>1.1625536000000001</v>
      </c>
      <c r="W738">
        <v>0.12572559999999999</v>
      </c>
      <c r="X738">
        <v>1.4695199999999999</v>
      </c>
    </row>
    <row r="739" spans="1:24" x14ac:dyDescent="0.25">
      <c r="A739">
        <v>7</v>
      </c>
      <c r="B739" s="1">
        <v>33522</v>
      </c>
      <c r="C739" s="2">
        <f t="shared" si="11"/>
        <v>10</v>
      </c>
      <c r="D739" s="2" t="s">
        <v>7499</v>
      </c>
      <c r="E739">
        <v>11</v>
      </c>
      <c r="F739">
        <v>725</v>
      </c>
      <c r="G739" t="s">
        <v>23</v>
      </c>
      <c r="H739" t="s">
        <v>24</v>
      </c>
      <c r="I739" t="s">
        <v>25</v>
      </c>
      <c r="J739">
        <v>4100</v>
      </c>
      <c r="K739" t="s">
        <v>25</v>
      </c>
      <c r="L739">
        <v>10</v>
      </c>
      <c r="M739">
        <v>43.184566500000003</v>
      </c>
      <c r="N739">
        <v>2.4243047999999998</v>
      </c>
      <c r="O739">
        <v>0.22362560000000001</v>
      </c>
      <c r="P739">
        <v>3.4255376000000002</v>
      </c>
      <c r="Q739">
        <v>13.210256299999999</v>
      </c>
      <c r="R739">
        <v>1.1625536000000001</v>
      </c>
      <c r="S739">
        <v>0.12572559999999999</v>
      </c>
      <c r="T739">
        <v>1.4695199999999999</v>
      </c>
      <c r="U739">
        <v>13.210256299999999</v>
      </c>
      <c r="V739">
        <v>1.1625536000000001</v>
      </c>
      <c r="W739">
        <v>0.12572559999999999</v>
      </c>
      <c r="X739">
        <v>1.4695199999999999</v>
      </c>
    </row>
    <row r="740" spans="1:24" x14ac:dyDescent="0.25">
      <c r="A740">
        <v>7</v>
      </c>
      <c r="B740" s="1">
        <v>33523</v>
      </c>
      <c r="C740" s="2">
        <f t="shared" si="11"/>
        <v>10</v>
      </c>
      <c r="D740" s="2" t="s">
        <v>7499</v>
      </c>
      <c r="E740">
        <v>11</v>
      </c>
      <c r="F740">
        <v>725</v>
      </c>
      <c r="G740" t="s">
        <v>23</v>
      </c>
      <c r="H740" t="s">
        <v>24</v>
      </c>
      <c r="I740" t="s">
        <v>25</v>
      </c>
      <c r="J740">
        <v>4100</v>
      </c>
      <c r="K740" t="s">
        <v>25</v>
      </c>
      <c r="L740">
        <v>10</v>
      </c>
      <c r="M740">
        <v>43.184566500000003</v>
      </c>
      <c r="N740">
        <v>2.4243047999999998</v>
      </c>
      <c r="O740">
        <v>0.22362560000000001</v>
      </c>
      <c r="P740">
        <v>3.4255376000000002</v>
      </c>
      <c r="Q740">
        <v>13.210256299999999</v>
      </c>
      <c r="R740">
        <v>1.1625536000000001</v>
      </c>
      <c r="S740">
        <v>0.12572559999999999</v>
      </c>
      <c r="T740">
        <v>1.4695199999999999</v>
      </c>
      <c r="U740">
        <v>13.210256299999999</v>
      </c>
      <c r="V740">
        <v>1.1625536000000001</v>
      </c>
      <c r="W740">
        <v>0.12572559999999999</v>
      </c>
      <c r="X740">
        <v>1.4695199999999999</v>
      </c>
    </row>
    <row r="741" spans="1:24" x14ac:dyDescent="0.25">
      <c r="A741">
        <v>7</v>
      </c>
      <c r="B741" s="1">
        <v>33524</v>
      </c>
      <c r="C741" s="2">
        <f t="shared" si="11"/>
        <v>10</v>
      </c>
      <c r="D741" s="2" t="s">
        <v>7499</v>
      </c>
      <c r="E741">
        <v>11</v>
      </c>
      <c r="F741">
        <v>725</v>
      </c>
      <c r="G741" t="s">
        <v>23</v>
      </c>
      <c r="H741" t="s">
        <v>24</v>
      </c>
      <c r="I741" t="s">
        <v>25</v>
      </c>
      <c r="J741">
        <v>4100</v>
      </c>
      <c r="K741" t="s">
        <v>25</v>
      </c>
      <c r="L741">
        <v>10</v>
      </c>
      <c r="M741">
        <v>43.184566500000003</v>
      </c>
      <c r="N741">
        <v>2.4243047999999998</v>
      </c>
      <c r="O741">
        <v>0.22362560000000001</v>
      </c>
      <c r="P741">
        <v>3.4255376000000002</v>
      </c>
      <c r="Q741">
        <v>13.210256299999999</v>
      </c>
      <c r="R741">
        <v>1.1625536000000001</v>
      </c>
      <c r="S741">
        <v>0.12572559999999999</v>
      </c>
      <c r="T741">
        <v>1.4695199999999999</v>
      </c>
      <c r="U741">
        <v>13.210256299999999</v>
      </c>
      <c r="V741">
        <v>1.1625536000000001</v>
      </c>
      <c r="W741">
        <v>0.12572559999999999</v>
      </c>
      <c r="X741">
        <v>1.4695199999999999</v>
      </c>
    </row>
    <row r="742" spans="1:24" x14ac:dyDescent="0.25">
      <c r="A742">
        <v>7</v>
      </c>
      <c r="B742" s="1">
        <v>33525</v>
      </c>
      <c r="C742" s="2">
        <f t="shared" si="11"/>
        <v>10</v>
      </c>
      <c r="D742" s="2" t="s">
        <v>7499</v>
      </c>
      <c r="E742">
        <v>12</v>
      </c>
      <c r="F742">
        <v>725</v>
      </c>
      <c r="G742" t="s">
        <v>23</v>
      </c>
      <c r="H742" t="s">
        <v>24</v>
      </c>
      <c r="I742" t="s">
        <v>25</v>
      </c>
      <c r="J742">
        <v>4100</v>
      </c>
      <c r="K742" t="s">
        <v>25</v>
      </c>
      <c r="L742">
        <v>10</v>
      </c>
      <c r="M742">
        <v>28.624079569999999</v>
      </c>
      <c r="N742">
        <v>2.3138160000000001</v>
      </c>
      <c r="O742">
        <v>0.26380799999999999</v>
      </c>
      <c r="P742">
        <v>3.0090599999999998</v>
      </c>
      <c r="Q742">
        <v>13.202181830000001</v>
      </c>
      <c r="R742">
        <v>1.3229352000000001</v>
      </c>
      <c r="S742">
        <v>0.14699280000000001</v>
      </c>
      <c r="T742">
        <v>1.7296824</v>
      </c>
      <c r="U742">
        <v>13.202181830000001</v>
      </c>
      <c r="V742">
        <v>1.3229352000000001</v>
      </c>
      <c r="W742">
        <v>0.14699280000000001</v>
      </c>
      <c r="X742">
        <v>1.7296824</v>
      </c>
    </row>
    <row r="743" spans="1:24" x14ac:dyDescent="0.25">
      <c r="A743">
        <v>7</v>
      </c>
      <c r="B743" s="1">
        <v>33526</v>
      </c>
      <c r="C743" s="2">
        <f t="shared" si="11"/>
        <v>10</v>
      </c>
      <c r="D743" s="2" t="s">
        <v>7499</v>
      </c>
      <c r="E743">
        <v>12</v>
      </c>
      <c r="F743">
        <v>725</v>
      </c>
      <c r="G743" t="s">
        <v>23</v>
      </c>
      <c r="H743" t="s">
        <v>24</v>
      </c>
      <c r="I743" t="s">
        <v>25</v>
      </c>
      <c r="J743">
        <v>4100</v>
      </c>
      <c r="K743" t="s">
        <v>25</v>
      </c>
      <c r="L743">
        <v>10</v>
      </c>
      <c r="M743">
        <v>28.624079569999999</v>
      </c>
      <c r="N743">
        <v>2.3138160000000001</v>
      </c>
      <c r="O743">
        <v>0.26380799999999999</v>
      </c>
      <c r="P743">
        <v>3.0090599999999998</v>
      </c>
      <c r="Q743">
        <v>13.202181830000001</v>
      </c>
      <c r="R743">
        <v>1.3229352000000001</v>
      </c>
      <c r="S743">
        <v>0.14699280000000001</v>
      </c>
      <c r="T743">
        <v>1.7296824</v>
      </c>
      <c r="U743">
        <v>13.202181830000001</v>
      </c>
      <c r="V743">
        <v>1.3229352000000001</v>
      </c>
      <c r="W743">
        <v>0.14699280000000001</v>
      </c>
      <c r="X743">
        <v>1.7296824</v>
      </c>
    </row>
    <row r="744" spans="1:24" x14ac:dyDescent="0.25">
      <c r="A744">
        <v>7</v>
      </c>
      <c r="B744" s="1">
        <v>33527</v>
      </c>
      <c r="C744" s="2">
        <f t="shared" si="11"/>
        <v>10</v>
      </c>
      <c r="D744" s="2" t="s">
        <v>7499</v>
      </c>
      <c r="E744">
        <v>12</v>
      </c>
      <c r="F744">
        <v>725</v>
      </c>
      <c r="G744" t="s">
        <v>23</v>
      </c>
      <c r="H744" t="s">
        <v>24</v>
      </c>
      <c r="I744" t="s">
        <v>25</v>
      </c>
      <c r="J744">
        <v>4100</v>
      </c>
      <c r="K744" t="s">
        <v>25</v>
      </c>
      <c r="L744">
        <v>10</v>
      </c>
      <c r="M744">
        <v>28.624079569999999</v>
      </c>
      <c r="N744">
        <v>2.3138160000000001</v>
      </c>
      <c r="O744">
        <v>0.26380799999999999</v>
      </c>
      <c r="P744">
        <v>3.0090599999999998</v>
      </c>
      <c r="Q744">
        <v>13.202181830000001</v>
      </c>
      <c r="R744">
        <v>1.3229352000000001</v>
      </c>
      <c r="S744">
        <v>0.14699280000000001</v>
      </c>
      <c r="T744">
        <v>1.7296824</v>
      </c>
      <c r="U744">
        <v>13.202181830000001</v>
      </c>
      <c r="V744">
        <v>1.3229352000000001</v>
      </c>
      <c r="W744">
        <v>0.14699280000000001</v>
      </c>
      <c r="X744">
        <v>1.7296824</v>
      </c>
    </row>
    <row r="745" spans="1:24" x14ac:dyDescent="0.25">
      <c r="A745">
        <v>7</v>
      </c>
      <c r="B745" s="1">
        <v>33528</v>
      </c>
      <c r="C745" s="2">
        <f t="shared" si="11"/>
        <v>10</v>
      </c>
      <c r="D745" s="2" t="s">
        <v>7499</v>
      </c>
      <c r="E745">
        <v>12</v>
      </c>
      <c r="F745">
        <v>725</v>
      </c>
      <c r="G745" t="s">
        <v>23</v>
      </c>
      <c r="H745" t="s">
        <v>24</v>
      </c>
      <c r="I745" t="s">
        <v>25</v>
      </c>
      <c r="J745">
        <v>4100</v>
      </c>
      <c r="K745" t="s">
        <v>25</v>
      </c>
      <c r="L745">
        <v>10</v>
      </c>
      <c r="M745">
        <v>28.624079569999999</v>
      </c>
      <c r="N745">
        <v>2.3138160000000001</v>
      </c>
      <c r="O745">
        <v>0.26380799999999999</v>
      </c>
      <c r="P745">
        <v>3.0090599999999998</v>
      </c>
      <c r="Q745">
        <v>13.202181830000001</v>
      </c>
      <c r="R745">
        <v>1.3229352000000001</v>
      </c>
      <c r="S745">
        <v>0.14699280000000001</v>
      </c>
      <c r="T745">
        <v>1.7296824</v>
      </c>
      <c r="U745">
        <v>13.202181830000001</v>
      </c>
      <c r="V745">
        <v>1.3229352000000001</v>
      </c>
      <c r="W745">
        <v>0.14699280000000001</v>
      </c>
      <c r="X745">
        <v>1.7296824</v>
      </c>
    </row>
    <row r="746" spans="1:24" x14ac:dyDescent="0.25">
      <c r="A746">
        <v>7</v>
      </c>
      <c r="B746" s="1">
        <v>33529</v>
      </c>
      <c r="C746" s="2">
        <f t="shared" si="11"/>
        <v>10</v>
      </c>
      <c r="D746" s="2" t="s">
        <v>7499</v>
      </c>
      <c r="E746">
        <v>12</v>
      </c>
      <c r="F746">
        <v>725</v>
      </c>
      <c r="G746" t="s">
        <v>23</v>
      </c>
      <c r="H746" t="s">
        <v>24</v>
      </c>
      <c r="I746" t="s">
        <v>25</v>
      </c>
      <c r="J746">
        <v>4100</v>
      </c>
      <c r="K746" t="s">
        <v>25</v>
      </c>
      <c r="L746">
        <v>10</v>
      </c>
      <c r="M746">
        <v>28.624079569999999</v>
      </c>
      <c r="N746">
        <v>2.3138160000000001</v>
      </c>
      <c r="O746">
        <v>0.26380799999999999</v>
      </c>
      <c r="P746">
        <v>3.0090599999999998</v>
      </c>
      <c r="Q746">
        <v>13.202181830000001</v>
      </c>
      <c r="R746">
        <v>1.3229352000000001</v>
      </c>
      <c r="S746">
        <v>0.14699280000000001</v>
      </c>
      <c r="T746">
        <v>1.7296824</v>
      </c>
      <c r="U746">
        <v>13.202181830000001</v>
      </c>
      <c r="V746">
        <v>1.3229352000000001</v>
      </c>
      <c r="W746">
        <v>0.14699280000000001</v>
      </c>
      <c r="X746">
        <v>1.7296824</v>
      </c>
    </row>
    <row r="747" spans="1:24" x14ac:dyDescent="0.25">
      <c r="A747">
        <v>7</v>
      </c>
      <c r="B747" s="1">
        <v>33530</v>
      </c>
      <c r="C747" s="2">
        <f t="shared" si="11"/>
        <v>10</v>
      </c>
      <c r="D747" s="2" t="s">
        <v>7499</v>
      </c>
      <c r="E747">
        <v>12</v>
      </c>
      <c r="F747">
        <v>725</v>
      </c>
      <c r="G747" t="s">
        <v>23</v>
      </c>
      <c r="H747" t="s">
        <v>24</v>
      </c>
      <c r="I747" t="s">
        <v>25</v>
      </c>
      <c r="J747">
        <v>4100</v>
      </c>
      <c r="K747" t="s">
        <v>25</v>
      </c>
      <c r="L747">
        <v>10</v>
      </c>
      <c r="M747">
        <v>28.624079569999999</v>
      </c>
      <c r="N747">
        <v>2.3138160000000001</v>
      </c>
      <c r="O747">
        <v>0.26380799999999999</v>
      </c>
      <c r="P747">
        <v>3.0090599999999998</v>
      </c>
      <c r="Q747">
        <v>13.202181830000001</v>
      </c>
      <c r="R747">
        <v>1.3229352000000001</v>
      </c>
      <c r="S747">
        <v>0.14699280000000001</v>
      </c>
      <c r="T747">
        <v>1.7296824</v>
      </c>
      <c r="U747">
        <v>13.202181830000001</v>
      </c>
      <c r="V747">
        <v>1.3229352000000001</v>
      </c>
      <c r="W747">
        <v>0.14699280000000001</v>
      </c>
      <c r="X747">
        <v>1.7296824</v>
      </c>
    </row>
    <row r="748" spans="1:24" x14ac:dyDescent="0.25">
      <c r="A748">
        <v>7</v>
      </c>
      <c r="B748" s="1">
        <v>33531</v>
      </c>
      <c r="C748" s="2">
        <f t="shared" si="11"/>
        <v>10</v>
      </c>
      <c r="D748" s="2" t="s">
        <v>7499</v>
      </c>
      <c r="E748">
        <v>12</v>
      </c>
      <c r="F748">
        <v>725</v>
      </c>
      <c r="G748" t="s">
        <v>23</v>
      </c>
      <c r="H748" t="s">
        <v>24</v>
      </c>
      <c r="I748" t="s">
        <v>25</v>
      </c>
      <c r="J748">
        <v>4100</v>
      </c>
      <c r="K748" t="s">
        <v>25</v>
      </c>
      <c r="L748">
        <v>10</v>
      </c>
      <c r="M748">
        <v>28.624079569999999</v>
      </c>
      <c r="N748">
        <v>2.3138160000000001</v>
      </c>
      <c r="O748">
        <v>0.26380799999999999</v>
      </c>
      <c r="P748">
        <v>3.0090599999999998</v>
      </c>
      <c r="Q748">
        <v>13.202181830000001</v>
      </c>
      <c r="R748">
        <v>1.3229352000000001</v>
      </c>
      <c r="S748">
        <v>0.14699280000000001</v>
      </c>
      <c r="T748">
        <v>1.7296824</v>
      </c>
      <c r="U748">
        <v>13.202181830000001</v>
      </c>
      <c r="V748">
        <v>1.3229352000000001</v>
      </c>
      <c r="W748">
        <v>0.14699280000000001</v>
      </c>
      <c r="X748">
        <v>1.7296824</v>
      </c>
    </row>
    <row r="749" spans="1:24" x14ac:dyDescent="0.25">
      <c r="A749">
        <v>7</v>
      </c>
      <c r="B749" s="1">
        <v>33532</v>
      </c>
      <c r="C749" s="2">
        <f t="shared" si="11"/>
        <v>10</v>
      </c>
      <c r="D749" s="2" t="s">
        <v>7499</v>
      </c>
      <c r="E749">
        <v>12</v>
      </c>
      <c r="F749">
        <v>725</v>
      </c>
      <c r="G749" t="s">
        <v>23</v>
      </c>
      <c r="H749" t="s">
        <v>24</v>
      </c>
      <c r="I749" t="s">
        <v>25</v>
      </c>
      <c r="J749">
        <v>4100</v>
      </c>
      <c r="K749" t="s">
        <v>25</v>
      </c>
      <c r="L749">
        <v>10</v>
      </c>
      <c r="M749">
        <v>28.624079569999999</v>
      </c>
      <c r="N749">
        <v>2.3138160000000001</v>
      </c>
      <c r="O749">
        <v>0.26380799999999999</v>
      </c>
      <c r="P749">
        <v>3.0090599999999998</v>
      </c>
      <c r="Q749">
        <v>13.202181830000001</v>
      </c>
      <c r="R749">
        <v>1.3229352000000001</v>
      </c>
      <c r="S749">
        <v>0.14699280000000001</v>
      </c>
      <c r="T749">
        <v>1.7296824</v>
      </c>
      <c r="U749">
        <v>13.202181830000001</v>
      </c>
      <c r="V749">
        <v>1.3229352000000001</v>
      </c>
      <c r="W749">
        <v>0.14699280000000001</v>
      </c>
      <c r="X749">
        <v>1.7296824</v>
      </c>
    </row>
    <row r="750" spans="1:24" x14ac:dyDescent="0.25">
      <c r="A750">
        <v>7</v>
      </c>
      <c r="B750" s="1">
        <v>33533</v>
      </c>
      <c r="C750" s="2">
        <f t="shared" si="11"/>
        <v>10</v>
      </c>
      <c r="D750" s="2" t="s">
        <v>7499</v>
      </c>
      <c r="E750">
        <v>12</v>
      </c>
      <c r="F750">
        <v>725</v>
      </c>
      <c r="G750" t="s">
        <v>23</v>
      </c>
      <c r="H750" t="s">
        <v>24</v>
      </c>
      <c r="I750" t="s">
        <v>25</v>
      </c>
      <c r="J750">
        <v>4100</v>
      </c>
      <c r="K750" t="s">
        <v>25</v>
      </c>
      <c r="L750">
        <v>10</v>
      </c>
      <c r="M750">
        <v>28.624079569999999</v>
      </c>
      <c r="N750">
        <v>2.3138160000000001</v>
      </c>
      <c r="O750">
        <v>0.26380799999999999</v>
      </c>
      <c r="P750">
        <v>3.0090599999999998</v>
      </c>
      <c r="Q750">
        <v>13.202181830000001</v>
      </c>
      <c r="R750">
        <v>1.3229352000000001</v>
      </c>
      <c r="S750">
        <v>0.14699280000000001</v>
      </c>
      <c r="T750">
        <v>1.7296824</v>
      </c>
      <c r="U750">
        <v>13.202181830000001</v>
      </c>
      <c r="V750">
        <v>1.3229352000000001</v>
      </c>
      <c r="W750">
        <v>0.14699280000000001</v>
      </c>
      <c r="X750">
        <v>1.7296824</v>
      </c>
    </row>
    <row r="751" spans="1:24" x14ac:dyDescent="0.25">
      <c r="A751">
        <v>7</v>
      </c>
      <c r="B751" s="1">
        <v>33534</v>
      </c>
      <c r="C751" s="2">
        <f t="shared" si="11"/>
        <v>10</v>
      </c>
      <c r="D751" s="2" t="s">
        <v>7499</v>
      </c>
      <c r="E751">
        <v>12</v>
      </c>
      <c r="F751">
        <v>725</v>
      </c>
      <c r="G751" t="s">
        <v>23</v>
      </c>
      <c r="H751" t="s">
        <v>24</v>
      </c>
      <c r="I751" t="s">
        <v>25</v>
      </c>
      <c r="J751">
        <v>4100</v>
      </c>
      <c r="K751" t="s">
        <v>25</v>
      </c>
      <c r="L751">
        <v>10</v>
      </c>
      <c r="M751">
        <v>28.624079569999999</v>
      </c>
      <c r="N751">
        <v>2.3138160000000001</v>
      </c>
      <c r="O751">
        <v>0.26380799999999999</v>
      </c>
      <c r="P751">
        <v>3.0090599999999998</v>
      </c>
      <c r="Q751">
        <v>13.202181830000001</v>
      </c>
      <c r="R751">
        <v>1.3229352000000001</v>
      </c>
      <c r="S751">
        <v>0.14699280000000001</v>
      </c>
      <c r="T751">
        <v>1.7296824</v>
      </c>
      <c r="U751">
        <v>13.202181830000001</v>
      </c>
      <c r="V751">
        <v>1.3229352000000001</v>
      </c>
      <c r="W751">
        <v>0.14699280000000001</v>
      </c>
      <c r="X751">
        <v>1.7296824</v>
      </c>
    </row>
    <row r="752" spans="1:24" x14ac:dyDescent="0.25">
      <c r="A752">
        <v>10</v>
      </c>
      <c r="B752" s="1">
        <v>33536</v>
      </c>
      <c r="C752" s="2">
        <f t="shared" si="11"/>
        <v>10</v>
      </c>
      <c r="D752" s="2" t="s">
        <v>7499</v>
      </c>
      <c r="E752">
        <v>1</v>
      </c>
      <c r="F752">
        <v>1014</v>
      </c>
      <c r="G752" t="s">
        <v>23</v>
      </c>
      <c r="H752" t="s">
        <v>24</v>
      </c>
      <c r="I752" t="s">
        <v>25</v>
      </c>
      <c r="J752">
        <v>4100</v>
      </c>
      <c r="K752" t="s">
        <v>25</v>
      </c>
      <c r="L752">
        <v>10</v>
      </c>
      <c r="M752">
        <v>49.05324358</v>
      </c>
      <c r="N752">
        <v>3.4320906670000002</v>
      </c>
      <c r="O752">
        <v>0.34107733299999998</v>
      </c>
      <c r="P752">
        <v>4.805536</v>
      </c>
      <c r="Q752">
        <v>43.711843690000002</v>
      </c>
      <c r="R752">
        <v>3.200917333</v>
      </c>
      <c r="S752">
        <v>0.44576533299999999</v>
      </c>
      <c r="T752">
        <v>4.4200586670000002</v>
      </c>
      <c r="U752">
        <v>43.711843690000002</v>
      </c>
      <c r="V752">
        <v>3.200917333</v>
      </c>
      <c r="W752">
        <v>0.44576533299999999</v>
      </c>
      <c r="X752">
        <v>4.4200586670000002</v>
      </c>
    </row>
    <row r="753" spans="1:24" x14ac:dyDescent="0.25">
      <c r="A753">
        <v>10</v>
      </c>
      <c r="B753" s="1">
        <v>33537</v>
      </c>
      <c r="C753" s="2">
        <f t="shared" si="11"/>
        <v>10</v>
      </c>
      <c r="D753" s="2" t="s">
        <v>7499</v>
      </c>
      <c r="E753">
        <v>1</v>
      </c>
      <c r="F753">
        <v>1014</v>
      </c>
      <c r="G753" t="s">
        <v>23</v>
      </c>
      <c r="H753" t="s">
        <v>24</v>
      </c>
      <c r="I753" t="s">
        <v>25</v>
      </c>
      <c r="J753">
        <v>4100</v>
      </c>
      <c r="K753" t="s">
        <v>25</v>
      </c>
      <c r="L753">
        <v>10</v>
      </c>
      <c r="M753">
        <v>49.05324358</v>
      </c>
      <c r="N753">
        <v>3.4320906670000002</v>
      </c>
      <c r="O753">
        <v>0.34107733299999998</v>
      </c>
      <c r="P753">
        <v>4.805536</v>
      </c>
      <c r="Q753">
        <v>43.711843690000002</v>
      </c>
      <c r="R753">
        <v>3.200917333</v>
      </c>
      <c r="S753">
        <v>0.44576533299999999</v>
      </c>
      <c r="T753">
        <v>4.4200586670000002</v>
      </c>
      <c r="U753">
        <v>43.711843690000002</v>
      </c>
      <c r="V753">
        <v>3.200917333</v>
      </c>
      <c r="W753">
        <v>0.44576533299999999</v>
      </c>
      <c r="X753">
        <v>4.4200586670000002</v>
      </c>
    </row>
    <row r="754" spans="1:24" x14ac:dyDescent="0.25">
      <c r="A754">
        <v>10</v>
      </c>
      <c r="B754" s="1">
        <v>33538</v>
      </c>
      <c r="C754" s="2">
        <f t="shared" si="11"/>
        <v>10</v>
      </c>
      <c r="D754" s="2" t="s">
        <v>7499</v>
      </c>
      <c r="E754">
        <v>1</v>
      </c>
      <c r="F754">
        <v>1014</v>
      </c>
      <c r="G754" t="s">
        <v>23</v>
      </c>
      <c r="H754" t="s">
        <v>24</v>
      </c>
      <c r="I754" t="s">
        <v>25</v>
      </c>
      <c r="J754">
        <v>4100</v>
      </c>
      <c r="K754" t="s">
        <v>25</v>
      </c>
      <c r="L754">
        <v>10</v>
      </c>
      <c r="M754">
        <v>49.05324358</v>
      </c>
      <c r="N754">
        <v>3.4320906670000002</v>
      </c>
      <c r="O754">
        <v>0.34107733299999998</v>
      </c>
      <c r="P754">
        <v>4.805536</v>
      </c>
      <c r="Q754">
        <v>43.711843690000002</v>
      </c>
      <c r="R754">
        <v>3.200917333</v>
      </c>
      <c r="S754">
        <v>0.44576533299999999</v>
      </c>
      <c r="T754">
        <v>4.4200586670000002</v>
      </c>
      <c r="U754">
        <v>43.711843690000002</v>
      </c>
      <c r="V754">
        <v>3.200917333</v>
      </c>
      <c r="W754">
        <v>0.44576533299999999</v>
      </c>
      <c r="X754">
        <v>4.4200586670000002</v>
      </c>
    </row>
    <row r="755" spans="1:24" x14ac:dyDescent="0.25">
      <c r="A755">
        <v>10</v>
      </c>
      <c r="B755" s="1">
        <v>33539</v>
      </c>
      <c r="C755" s="2">
        <f t="shared" si="11"/>
        <v>10</v>
      </c>
      <c r="D755" s="2" t="s">
        <v>7499</v>
      </c>
      <c r="E755">
        <v>1</v>
      </c>
      <c r="F755">
        <v>1014</v>
      </c>
      <c r="G755" t="s">
        <v>23</v>
      </c>
      <c r="H755" t="s">
        <v>24</v>
      </c>
      <c r="I755" t="s">
        <v>25</v>
      </c>
      <c r="J755">
        <v>4100</v>
      </c>
      <c r="K755" t="s">
        <v>25</v>
      </c>
      <c r="L755">
        <v>10</v>
      </c>
      <c r="M755">
        <v>49.05324358</v>
      </c>
      <c r="N755">
        <v>3.4320906670000002</v>
      </c>
      <c r="O755">
        <v>0.34107733299999998</v>
      </c>
      <c r="P755">
        <v>4.805536</v>
      </c>
      <c r="Q755">
        <v>43.711843690000002</v>
      </c>
      <c r="R755">
        <v>3.200917333</v>
      </c>
      <c r="S755">
        <v>0.44576533299999999</v>
      </c>
      <c r="T755">
        <v>4.4200586670000002</v>
      </c>
      <c r="U755">
        <v>43.711843690000002</v>
      </c>
      <c r="V755">
        <v>3.200917333</v>
      </c>
      <c r="W755">
        <v>0.44576533299999999</v>
      </c>
      <c r="X755">
        <v>4.4200586670000002</v>
      </c>
    </row>
    <row r="756" spans="1:24" x14ac:dyDescent="0.25">
      <c r="A756">
        <v>10</v>
      </c>
      <c r="B756" s="1">
        <v>33540</v>
      </c>
      <c r="C756" s="2">
        <f t="shared" si="11"/>
        <v>10</v>
      </c>
      <c r="D756" s="2" t="s">
        <v>7499</v>
      </c>
      <c r="E756">
        <v>1</v>
      </c>
      <c r="F756">
        <v>1014</v>
      </c>
      <c r="G756" t="s">
        <v>23</v>
      </c>
      <c r="H756" t="s">
        <v>24</v>
      </c>
      <c r="I756" t="s">
        <v>25</v>
      </c>
      <c r="J756">
        <v>4100</v>
      </c>
      <c r="K756" t="s">
        <v>25</v>
      </c>
      <c r="L756">
        <v>10</v>
      </c>
      <c r="M756">
        <v>49.05324358</v>
      </c>
      <c r="N756">
        <v>3.4320906670000002</v>
      </c>
      <c r="O756">
        <v>0.34107733299999998</v>
      </c>
      <c r="P756">
        <v>4.805536</v>
      </c>
      <c r="Q756">
        <v>43.711843690000002</v>
      </c>
      <c r="R756">
        <v>3.200917333</v>
      </c>
      <c r="S756">
        <v>0.44576533299999999</v>
      </c>
      <c r="T756">
        <v>4.4200586670000002</v>
      </c>
      <c r="U756">
        <v>43.711843690000002</v>
      </c>
      <c r="V756">
        <v>3.200917333</v>
      </c>
      <c r="W756">
        <v>0.44576533299999999</v>
      </c>
      <c r="X756">
        <v>4.4200586670000002</v>
      </c>
    </row>
    <row r="757" spans="1:24" x14ac:dyDescent="0.25">
      <c r="A757">
        <v>10</v>
      </c>
      <c r="B757" s="1">
        <v>33541</v>
      </c>
      <c r="C757" s="2">
        <f t="shared" si="11"/>
        <v>10</v>
      </c>
      <c r="D757" s="2" t="s">
        <v>7499</v>
      </c>
      <c r="E757">
        <v>1</v>
      </c>
      <c r="F757">
        <v>1014</v>
      </c>
      <c r="G757" t="s">
        <v>23</v>
      </c>
      <c r="H757" t="s">
        <v>24</v>
      </c>
      <c r="I757" t="s">
        <v>25</v>
      </c>
      <c r="J757">
        <v>4100</v>
      </c>
      <c r="K757" t="s">
        <v>25</v>
      </c>
      <c r="L757">
        <v>10</v>
      </c>
      <c r="M757">
        <v>49.05324358</v>
      </c>
      <c r="N757">
        <v>3.4320906670000002</v>
      </c>
      <c r="O757">
        <v>0.34107733299999998</v>
      </c>
      <c r="P757">
        <v>4.805536</v>
      </c>
      <c r="Q757">
        <v>43.711843690000002</v>
      </c>
      <c r="R757">
        <v>3.200917333</v>
      </c>
      <c r="S757">
        <v>0.44576533299999999</v>
      </c>
      <c r="T757">
        <v>4.4200586670000002</v>
      </c>
      <c r="U757">
        <v>43.711843690000002</v>
      </c>
      <c r="V757">
        <v>3.200917333</v>
      </c>
      <c r="W757">
        <v>0.44576533299999999</v>
      </c>
      <c r="X757">
        <v>4.4200586670000002</v>
      </c>
    </row>
    <row r="758" spans="1:24" x14ac:dyDescent="0.25">
      <c r="A758">
        <v>10</v>
      </c>
      <c r="B758" s="1">
        <v>33542</v>
      </c>
      <c r="C758" s="2">
        <f t="shared" si="11"/>
        <v>10</v>
      </c>
      <c r="D758" s="2" t="s">
        <v>7499</v>
      </c>
      <c r="E758">
        <v>1</v>
      </c>
      <c r="F758">
        <v>1014</v>
      </c>
      <c r="G758" t="s">
        <v>23</v>
      </c>
      <c r="H758" t="s">
        <v>24</v>
      </c>
      <c r="I758" t="s">
        <v>25</v>
      </c>
      <c r="J758">
        <v>4100</v>
      </c>
      <c r="K758" t="s">
        <v>25</v>
      </c>
      <c r="L758">
        <v>10</v>
      </c>
      <c r="M758">
        <v>49.05324358</v>
      </c>
      <c r="N758">
        <v>3.4320906670000002</v>
      </c>
      <c r="O758">
        <v>0.34107733299999998</v>
      </c>
      <c r="P758">
        <v>4.805536</v>
      </c>
      <c r="Q758">
        <v>43.711843690000002</v>
      </c>
      <c r="R758">
        <v>3.200917333</v>
      </c>
      <c r="S758">
        <v>0.44576533299999999</v>
      </c>
      <c r="T758">
        <v>4.4200586670000002</v>
      </c>
      <c r="U758">
        <v>43.711843690000002</v>
      </c>
      <c r="V758">
        <v>3.200917333</v>
      </c>
      <c r="W758">
        <v>0.44576533299999999</v>
      </c>
      <c r="X758">
        <v>4.4200586670000002</v>
      </c>
    </row>
    <row r="759" spans="1:24" x14ac:dyDescent="0.25">
      <c r="A759">
        <v>10</v>
      </c>
      <c r="B759" s="1">
        <v>33543</v>
      </c>
      <c r="C759" s="2">
        <f t="shared" si="11"/>
        <v>11</v>
      </c>
      <c r="D759" s="2" t="s">
        <v>7499</v>
      </c>
      <c r="E759">
        <v>1</v>
      </c>
      <c r="F759">
        <v>1014</v>
      </c>
      <c r="G759" t="s">
        <v>23</v>
      </c>
      <c r="H759" t="s">
        <v>24</v>
      </c>
      <c r="I759" t="s">
        <v>25</v>
      </c>
      <c r="J759">
        <v>4100</v>
      </c>
      <c r="K759" t="s">
        <v>25</v>
      </c>
      <c r="L759">
        <v>10</v>
      </c>
      <c r="M759">
        <v>49.05324358</v>
      </c>
      <c r="N759">
        <v>3.4320906670000002</v>
      </c>
      <c r="O759">
        <v>0.34107733299999998</v>
      </c>
      <c r="P759">
        <v>4.805536</v>
      </c>
      <c r="Q759">
        <v>43.711843690000002</v>
      </c>
      <c r="R759">
        <v>3.200917333</v>
      </c>
      <c r="S759">
        <v>0.44576533299999999</v>
      </c>
      <c r="T759">
        <v>4.4200586670000002</v>
      </c>
      <c r="U759">
        <v>43.711843690000002</v>
      </c>
      <c r="V759">
        <v>3.200917333</v>
      </c>
      <c r="W759">
        <v>0.44576533299999999</v>
      </c>
      <c r="X759">
        <v>4.4200586670000002</v>
      </c>
    </row>
    <row r="760" spans="1:24" x14ac:dyDescent="0.25">
      <c r="A760">
        <v>10</v>
      </c>
      <c r="B760" s="1">
        <v>33544</v>
      </c>
      <c r="C760" s="2">
        <f t="shared" si="11"/>
        <v>11</v>
      </c>
      <c r="D760" s="2" t="s">
        <v>7499</v>
      </c>
      <c r="E760">
        <v>1</v>
      </c>
      <c r="F760">
        <v>1014</v>
      </c>
      <c r="G760" t="s">
        <v>23</v>
      </c>
      <c r="H760" t="s">
        <v>24</v>
      </c>
      <c r="I760" t="s">
        <v>25</v>
      </c>
      <c r="J760">
        <v>4100</v>
      </c>
      <c r="K760" t="s">
        <v>25</v>
      </c>
      <c r="L760">
        <v>10</v>
      </c>
      <c r="M760">
        <v>49.05324358</v>
      </c>
      <c r="N760">
        <v>3.4320906670000002</v>
      </c>
      <c r="O760">
        <v>0.34107733299999998</v>
      </c>
      <c r="P760">
        <v>4.805536</v>
      </c>
      <c r="Q760">
        <v>43.711843690000002</v>
      </c>
      <c r="R760">
        <v>3.200917333</v>
      </c>
      <c r="S760">
        <v>0.44576533299999999</v>
      </c>
      <c r="T760">
        <v>4.4200586670000002</v>
      </c>
      <c r="U760">
        <v>43.711843690000002</v>
      </c>
      <c r="V760">
        <v>3.200917333</v>
      </c>
      <c r="W760">
        <v>0.44576533299999999</v>
      </c>
      <c r="X760">
        <v>4.4200586670000002</v>
      </c>
    </row>
    <row r="761" spans="1:24" x14ac:dyDescent="0.25">
      <c r="A761">
        <v>10</v>
      </c>
      <c r="B761" s="1">
        <v>33545</v>
      </c>
      <c r="C761" s="2">
        <f t="shared" si="11"/>
        <v>11</v>
      </c>
      <c r="D761" s="2" t="s">
        <v>7499</v>
      </c>
      <c r="E761">
        <v>1</v>
      </c>
      <c r="F761">
        <v>1014</v>
      </c>
      <c r="G761" t="s">
        <v>23</v>
      </c>
      <c r="H761" t="s">
        <v>24</v>
      </c>
      <c r="I761" t="s">
        <v>25</v>
      </c>
      <c r="J761">
        <v>4100</v>
      </c>
      <c r="K761" t="s">
        <v>25</v>
      </c>
      <c r="L761">
        <v>10</v>
      </c>
      <c r="M761">
        <v>49.05324358</v>
      </c>
      <c r="N761">
        <v>3.4320906670000002</v>
      </c>
      <c r="O761">
        <v>0.34107733299999998</v>
      </c>
      <c r="P761">
        <v>4.805536</v>
      </c>
      <c r="Q761">
        <v>43.711843690000002</v>
      </c>
      <c r="R761">
        <v>3.200917333</v>
      </c>
      <c r="S761">
        <v>0.44576533299999999</v>
      </c>
      <c r="T761">
        <v>4.4200586670000002</v>
      </c>
      <c r="U761">
        <v>43.711843690000002</v>
      </c>
      <c r="V761">
        <v>3.200917333</v>
      </c>
      <c r="W761">
        <v>0.44576533299999999</v>
      </c>
      <c r="X761">
        <v>4.4200586670000002</v>
      </c>
    </row>
    <row r="762" spans="1:24" x14ac:dyDescent="0.25">
      <c r="A762">
        <v>10</v>
      </c>
      <c r="B762" s="1">
        <v>33546</v>
      </c>
      <c r="C762" s="2">
        <f t="shared" si="11"/>
        <v>11</v>
      </c>
      <c r="D762" s="2" t="s">
        <v>7499</v>
      </c>
      <c r="E762">
        <v>2</v>
      </c>
      <c r="F762">
        <v>1014</v>
      </c>
      <c r="G762" t="s">
        <v>23</v>
      </c>
      <c r="H762" t="s">
        <v>24</v>
      </c>
      <c r="I762" t="s">
        <v>25</v>
      </c>
      <c r="J762">
        <v>4100</v>
      </c>
      <c r="K762" t="s">
        <v>25</v>
      </c>
      <c r="L762">
        <v>10</v>
      </c>
      <c r="M762">
        <v>106.2244031</v>
      </c>
      <c r="N762">
        <v>7.1875466670000003</v>
      </c>
      <c r="O762">
        <v>0.84116266699999998</v>
      </c>
      <c r="P762">
        <v>10.112784</v>
      </c>
      <c r="Q762">
        <v>67.497386090000006</v>
      </c>
      <c r="R762">
        <v>4.8713386669999998</v>
      </c>
      <c r="S762">
        <v>0.53384533300000003</v>
      </c>
      <c r="T762">
        <v>6.8315520000000003</v>
      </c>
      <c r="U762">
        <v>67.497386090000006</v>
      </c>
      <c r="V762">
        <v>4.8713386669999998</v>
      </c>
      <c r="W762">
        <v>0.53384533300000003</v>
      </c>
      <c r="X762">
        <v>6.8315520000000003</v>
      </c>
    </row>
    <row r="763" spans="1:24" x14ac:dyDescent="0.25">
      <c r="A763">
        <v>10</v>
      </c>
      <c r="B763" s="1">
        <v>33547</v>
      </c>
      <c r="C763" s="2">
        <f t="shared" si="11"/>
        <v>11</v>
      </c>
      <c r="D763" s="2" t="s">
        <v>7499</v>
      </c>
      <c r="E763">
        <v>2</v>
      </c>
      <c r="F763">
        <v>1014</v>
      </c>
      <c r="G763" t="s">
        <v>23</v>
      </c>
      <c r="H763" t="s">
        <v>24</v>
      </c>
      <c r="I763" t="s">
        <v>25</v>
      </c>
      <c r="J763">
        <v>4100</v>
      </c>
      <c r="K763" t="s">
        <v>25</v>
      </c>
      <c r="L763">
        <v>10</v>
      </c>
      <c r="M763">
        <v>106.2244031</v>
      </c>
      <c r="N763">
        <v>7.1875466670000003</v>
      </c>
      <c r="O763">
        <v>0.84116266699999998</v>
      </c>
      <c r="P763">
        <v>10.112784</v>
      </c>
      <c r="Q763">
        <v>67.497386090000006</v>
      </c>
      <c r="R763">
        <v>4.8713386669999998</v>
      </c>
      <c r="S763">
        <v>0.53384533300000003</v>
      </c>
      <c r="T763">
        <v>6.8315520000000003</v>
      </c>
      <c r="U763">
        <v>67.497386090000006</v>
      </c>
      <c r="V763">
        <v>4.8713386669999998</v>
      </c>
      <c r="W763">
        <v>0.53384533300000003</v>
      </c>
      <c r="X763">
        <v>6.8315520000000003</v>
      </c>
    </row>
    <row r="764" spans="1:24" x14ac:dyDescent="0.25">
      <c r="A764">
        <v>10</v>
      </c>
      <c r="B764" s="1">
        <v>33548</v>
      </c>
      <c r="C764" s="2">
        <f t="shared" si="11"/>
        <v>11</v>
      </c>
      <c r="D764" s="2" t="s">
        <v>7499</v>
      </c>
      <c r="E764">
        <v>2</v>
      </c>
      <c r="F764">
        <v>1014</v>
      </c>
      <c r="G764" t="s">
        <v>23</v>
      </c>
      <c r="H764" t="s">
        <v>24</v>
      </c>
      <c r="I764" t="s">
        <v>25</v>
      </c>
      <c r="J764">
        <v>4100</v>
      </c>
      <c r="K764" t="s">
        <v>25</v>
      </c>
      <c r="L764">
        <v>10</v>
      </c>
      <c r="M764">
        <v>106.2244031</v>
      </c>
      <c r="N764">
        <v>7.1875466670000003</v>
      </c>
      <c r="O764">
        <v>0.84116266699999998</v>
      </c>
      <c r="P764">
        <v>10.112784</v>
      </c>
      <c r="Q764">
        <v>67.497386090000006</v>
      </c>
      <c r="R764">
        <v>4.8713386669999998</v>
      </c>
      <c r="S764">
        <v>0.53384533300000003</v>
      </c>
      <c r="T764">
        <v>6.8315520000000003</v>
      </c>
      <c r="U764">
        <v>67.497386090000006</v>
      </c>
      <c r="V764">
        <v>4.8713386669999998</v>
      </c>
      <c r="W764">
        <v>0.53384533300000003</v>
      </c>
      <c r="X764">
        <v>6.8315520000000003</v>
      </c>
    </row>
    <row r="765" spans="1:24" x14ac:dyDescent="0.25">
      <c r="A765">
        <v>10</v>
      </c>
      <c r="B765" s="1">
        <v>33549</v>
      </c>
      <c r="C765" s="2">
        <f t="shared" si="11"/>
        <v>11</v>
      </c>
      <c r="D765" s="2" t="s">
        <v>7499</v>
      </c>
      <c r="E765">
        <v>2</v>
      </c>
      <c r="F765">
        <v>1014</v>
      </c>
      <c r="G765" t="s">
        <v>23</v>
      </c>
      <c r="H765" t="s">
        <v>24</v>
      </c>
      <c r="I765" t="s">
        <v>25</v>
      </c>
      <c r="J765">
        <v>4100</v>
      </c>
      <c r="K765" t="s">
        <v>25</v>
      </c>
      <c r="L765">
        <v>10</v>
      </c>
      <c r="M765">
        <v>106.2244031</v>
      </c>
      <c r="N765">
        <v>7.1875466670000003</v>
      </c>
      <c r="O765">
        <v>0.84116266699999998</v>
      </c>
      <c r="P765">
        <v>10.112784</v>
      </c>
      <c r="Q765">
        <v>67.497386090000006</v>
      </c>
      <c r="R765">
        <v>4.8713386669999998</v>
      </c>
      <c r="S765">
        <v>0.53384533300000003</v>
      </c>
      <c r="T765">
        <v>6.8315520000000003</v>
      </c>
      <c r="U765">
        <v>67.497386090000006</v>
      </c>
      <c r="V765">
        <v>4.8713386669999998</v>
      </c>
      <c r="W765">
        <v>0.53384533300000003</v>
      </c>
      <c r="X765">
        <v>6.8315520000000003</v>
      </c>
    </row>
    <row r="766" spans="1:24" x14ac:dyDescent="0.25">
      <c r="A766">
        <v>10</v>
      </c>
      <c r="B766" s="1">
        <v>33550</v>
      </c>
      <c r="C766" s="2">
        <f t="shared" si="11"/>
        <v>11</v>
      </c>
      <c r="D766" s="2" t="s">
        <v>7499</v>
      </c>
      <c r="E766">
        <v>2</v>
      </c>
      <c r="F766">
        <v>1014</v>
      </c>
      <c r="G766" t="s">
        <v>23</v>
      </c>
      <c r="H766" t="s">
        <v>24</v>
      </c>
      <c r="I766" t="s">
        <v>25</v>
      </c>
      <c r="J766">
        <v>4100</v>
      </c>
      <c r="K766" t="s">
        <v>25</v>
      </c>
      <c r="L766">
        <v>10</v>
      </c>
      <c r="M766">
        <v>106.2244031</v>
      </c>
      <c r="N766">
        <v>7.1875466670000003</v>
      </c>
      <c r="O766">
        <v>0.84116266699999998</v>
      </c>
      <c r="P766">
        <v>10.112784</v>
      </c>
      <c r="Q766">
        <v>67.497386090000006</v>
      </c>
      <c r="R766">
        <v>4.8713386669999998</v>
      </c>
      <c r="S766">
        <v>0.53384533300000003</v>
      </c>
      <c r="T766">
        <v>6.8315520000000003</v>
      </c>
      <c r="U766">
        <v>67.497386090000006</v>
      </c>
      <c r="V766">
        <v>4.8713386669999998</v>
      </c>
      <c r="W766">
        <v>0.53384533300000003</v>
      </c>
      <c r="X766">
        <v>6.8315520000000003</v>
      </c>
    </row>
    <row r="767" spans="1:24" x14ac:dyDescent="0.25">
      <c r="A767">
        <v>10</v>
      </c>
      <c r="B767" s="1">
        <v>33551</v>
      </c>
      <c r="C767" s="2">
        <f t="shared" si="11"/>
        <v>11</v>
      </c>
      <c r="D767" s="2" t="s">
        <v>7499</v>
      </c>
      <c r="E767">
        <v>2</v>
      </c>
      <c r="F767">
        <v>1014</v>
      </c>
      <c r="G767" t="s">
        <v>23</v>
      </c>
      <c r="H767" t="s">
        <v>24</v>
      </c>
      <c r="I767" t="s">
        <v>25</v>
      </c>
      <c r="J767">
        <v>4100</v>
      </c>
      <c r="K767" t="s">
        <v>25</v>
      </c>
      <c r="L767">
        <v>10</v>
      </c>
      <c r="M767">
        <v>106.2244031</v>
      </c>
      <c r="N767">
        <v>7.1875466670000003</v>
      </c>
      <c r="O767">
        <v>0.84116266699999998</v>
      </c>
      <c r="P767">
        <v>10.112784</v>
      </c>
      <c r="Q767">
        <v>67.497386090000006</v>
      </c>
      <c r="R767">
        <v>4.8713386669999998</v>
      </c>
      <c r="S767">
        <v>0.53384533300000003</v>
      </c>
      <c r="T767">
        <v>6.8315520000000003</v>
      </c>
      <c r="U767">
        <v>67.497386090000006</v>
      </c>
      <c r="V767">
        <v>4.8713386669999998</v>
      </c>
      <c r="W767">
        <v>0.53384533300000003</v>
      </c>
      <c r="X767">
        <v>6.8315520000000003</v>
      </c>
    </row>
    <row r="768" spans="1:24" x14ac:dyDescent="0.25">
      <c r="A768">
        <v>10</v>
      </c>
      <c r="B768" s="1">
        <v>33552</v>
      </c>
      <c r="C768" s="2">
        <f t="shared" si="11"/>
        <v>11</v>
      </c>
      <c r="D768" s="2" t="s">
        <v>7499</v>
      </c>
      <c r="E768">
        <v>2</v>
      </c>
      <c r="F768">
        <v>1014</v>
      </c>
      <c r="G768" t="s">
        <v>23</v>
      </c>
      <c r="H768" t="s">
        <v>24</v>
      </c>
      <c r="I768" t="s">
        <v>25</v>
      </c>
      <c r="J768">
        <v>4100</v>
      </c>
      <c r="K768" t="s">
        <v>25</v>
      </c>
      <c r="L768">
        <v>10</v>
      </c>
      <c r="M768">
        <v>106.2244031</v>
      </c>
      <c r="N768">
        <v>7.1875466670000003</v>
      </c>
      <c r="O768">
        <v>0.84116266699999998</v>
      </c>
      <c r="P768">
        <v>10.112784</v>
      </c>
      <c r="Q768">
        <v>67.497386090000006</v>
      </c>
      <c r="R768">
        <v>4.8713386669999998</v>
      </c>
      <c r="S768">
        <v>0.53384533300000003</v>
      </c>
      <c r="T768">
        <v>6.8315520000000003</v>
      </c>
      <c r="U768">
        <v>67.497386090000006</v>
      </c>
      <c r="V768">
        <v>4.8713386669999998</v>
      </c>
      <c r="W768">
        <v>0.53384533300000003</v>
      </c>
      <c r="X768">
        <v>6.8315520000000003</v>
      </c>
    </row>
    <row r="769" spans="1:24" x14ac:dyDescent="0.25">
      <c r="A769">
        <v>10</v>
      </c>
      <c r="B769" s="1">
        <v>33553</v>
      </c>
      <c r="C769" s="2">
        <f t="shared" si="11"/>
        <v>11</v>
      </c>
      <c r="D769" s="2" t="s">
        <v>7499</v>
      </c>
      <c r="E769">
        <v>2</v>
      </c>
      <c r="F769">
        <v>1014</v>
      </c>
      <c r="G769" t="s">
        <v>23</v>
      </c>
      <c r="H769" t="s">
        <v>24</v>
      </c>
      <c r="I769" t="s">
        <v>25</v>
      </c>
      <c r="J769">
        <v>4100</v>
      </c>
      <c r="K769" t="s">
        <v>25</v>
      </c>
      <c r="L769">
        <v>10</v>
      </c>
      <c r="M769">
        <v>106.2244031</v>
      </c>
      <c r="N769">
        <v>7.1875466670000003</v>
      </c>
      <c r="O769">
        <v>0.84116266699999998</v>
      </c>
      <c r="P769">
        <v>10.112784</v>
      </c>
      <c r="Q769">
        <v>67.497386090000006</v>
      </c>
      <c r="R769">
        <v>4.8713386669999998</v>
      </c>
      <c r="S769">
        <v>0.53384533300000003</v>
      </c>
      <c r="T769">
        <v>6.8315520000000003</v>
      </c>
      <c r="U769">
        <v>67.497386090000006</v>
      </c>
      <c r="V769">
        <v>4.8713386669999998</v>
      </c>
      <c r="W769">
        <v>0.53384533300000003</v>
      </c>
      <c r="X769">
        <v>6.8315520000000003</v>
      </c>
    </row>
    <row r="770" spans="1:24" x14ac:dyDescent="0.25">
      <c r="A770">
        <v>10</v>
      </c>
      <c r="B770" s="1">
        <v>33554</v>
      </c>
      <c r="C770" s="2">
        <f t="shared" si="11"/>
        <v>11</v>
      </c>
      <c r="D770" s="2" t="s">
        <v>7499</v>
      </c>
      <c r="E770">
        <v>2</v>
      </c>
      <c r="F770">
        <v>1014</v>
      </c>
      <c r="G770" t="s">
        <v>23</v>
      </c>
      <c r="H770" t="s">
        <v>24</v>
      </c>
      <c r="I770" t="s">
        <v>25</v>
      </c>
      <c r="J770">
        <v>4100</v>
      </c>
      <c r="K770" t="s">
        <v>25</v>
      </c>
      <c r="L770">
        <v>10</v>
      </c>
      <c r="M770">
        <v>106.2244031</v>
      </c>
      <c r="N770">
        <v>7.1875466670000003</v>
      </c>
      <c r="O770">
        <v>0.84116266699999998</v>
      </c>
      <c r="P770">
        <v>10.112784</v>
      </c>
      <c r="Q770">
        <v>67.497386090000006</v>
      </c>
      <c r="R770">
        <v>4.8713386669999998</v>
      </c>
      <c r="S770">
        <v>0.53384533300000003</v>
      </c>
      <c r="T770">
        <v>6.8315520000000003</v>
      </c>
      <c r="U770">
        <v>67.497386090000006</v>
      </c>
      <c r="V770">
        <v>4.8713386669999998</v>
      </c>
      <c r="W770">
        <v>0.53384533300000003</v>
      </c>
      <c r="X770">
        <v>6.8315520000000003</v>
      </c>
    </row>
    <row r="771" spans="1:24" x14ac:dyDescent="0.25">
      <c r="A771">
        <v>10</v>
      </c>
      <c r="B771" s="1">
        <v>33555</v>
      </c>
      <c r="C771" s="2">
        <f t="shared" ref="C771:C834" si="12">MONTH(B771)</f>
        <v>11</v>
      </c>
      <c r="D771" s="2" t="s">
        <v>7499</v>
      </c>
      <c r="E771">
        <v>2</v>
      </c>
      <c r="F771">
        <v>1014</v>
      </c>
      <c r="G771" t="s">
        <v>23</v>
      </c>
      <c r="H771" t="s">
        <v>24</v>
      </c>
      <c r="I771" t="s">
        <v>25</v>
      </c>
      <c r="J771">
        <v>4100</v>
      </c>
      <c r="K771" t="s">
        <v>25</v>
      </c>
      <c r="L771">
        <v>10</v>
      </c>
      <c r="M771">
        <v>106.2244031</v>
      </c>
      <c r="N771">
        <v>7.1875466670000003</v>
      </c>
      <c r="O771">
        <v>0.84116266699999998</v>
      </c>
      <c r="P771">
        <v>10.112784</v>
      </c>
      <c r="Q771">
        <v>67.497386090000006</v>
      </c>
      <c r="R771">
        <v>4.8713386669999998</v>
      </c>
      <c r="S771">
        <v>0.53384533300000003</v>
      </c>
      <c r="T771">
        <v>6.8315520000000003</v>
      </c>
      <c r="U771">
        <v>67.497386090000006</v>
      </c>
      <c r="V771">
        <v>4.8713386669999998</v>
      </c>
      <c r="W771">
        <v>0.53384533300000003</v>
      </c>
      <c r="X771">
        <v>6.8315520000000003</v>
      </c>
    </row>
    <row r="772" spans="1:24" x14ac:dyDescent="0.25">
      <c r="A772">
        <v>10</v>
      </c>
      <c r="B772" s="1">
        <v>33556</v>
      </c>
      <c r="C772" s="2">
        <f t="shared" si="12"/>
        <v>11</v>
      </c>
      <c r="D772" s="2" t="s">
        <v>7499</v>
      </c>
      <c r="E772">
        <v>3</v>
      </c>
      <c r="F772">
        <v>1014</v>
      </c>
      <c r="G772" t="s">
        <v>23</v>
      </c>
      <c r="H772" t="s">
        <v>24</v>
      </c>
      <c r="I772" t="s">
        <v>25</v>
      </c>
      <c r="J772">
        <v>4100</v>
      </c>
      <c r="K772" t="s">
        <v>25</v>
      </c>
      <c r="L772">
        <v>10</v>
      </c>
      <c r="M772">
        <v>372.88418230000002</v>
      </c>
      <c r="N772">
        <v>22.6708</v>
      </c>
      <c r="O772">
        <v>2.4491999999999998</v>
      </c>
      <c r="P772">
        <v>33.325866670000003</v>
      </c>
      <c r="Q772">
        <v>89.257092580000005</v>
      </c>
      <c r="R772">
        <v>6.528181333</v>
      </c>
      <c r="S772">
        <v>0.77839999999999998</v>
      </c>
      <c r="T772">
        <v>9.1072799999999994</v>
      </c>
      <c r="U772">
        <v>89.257092580000005</v>
      </c>
      <c r="V772">
        <v>6.528181333</v>
      </c>
      <c r="W772">
        <v>0.77839999999999998</v>
      </c>
      <c r="X772">
        <v>9.1072799999999994</v>
      </c>
    </row>
    <row r="773" spans="1:24" x14ac:dyDescent="0.25">
      <c r="A773">
        <v>10</v>
      </c>
      <c r="B773" s="1">
        <v>33557</v>
      </c>
      <c r="C773" s="2">
        <f t="shared" si="12"/>
        <v>11</v>
      </c>
      <c r="D773" s="2" t="s">
        <v>7499</v>
      </c>
      <c r="E773">
        <v>3</v>
      </c>
      <c r="F773">
        <v>1014</v>
      </c>
      <c r="G773" t="s">
        <v>23</v>
      </c>
      <c r="H773" t="s">
        <v>24</v>
      </c>
      <c r="I773" t="s">
        <v>25</v>
      </c>
      <c r="J773">
        <v>4100</v>
      </c>
      <c r="K773" t="s">
        <v>25</v>
      </c>
      <c r="L773">
        <v>10</v>
      </c>
      <c r="M773">
        <v>372.88418230000002</v>
      </c>
      <c r="N773">
        <v>22.6708</v>
      </c>
      <c r="O773">
        <v>2.4491999999999998</v>
      </c>
      <c r="P773">
        <v>33.325866670000003</v>
      </c>
      <c r="Q773">
        <v>89.257092580000005</v>
      </c>
      <c r="R773">
        <v>6.528181333</v>
      </c>
      <c r="S773">
        <v>0.77839999999999998</v>
      </c>
      <c r="T773">
        <v>9.1072799999999994</v>
      </c>
      <c r="U773">
        <v>89.257092580000005</v>
      </c>
      <c r="V773">
        <v>6.528181333</v>
      </c>
      <c r="W773">
        <v>0.77839999999999998</v>
      </c>
      <c r="X773">
        <v>9.1072799999999994</v>
      </c>
    </row>
    <row r="774" spans="1:24" x14ac:dyDescent="0.25">
      <c r="A774">
        <v>10</v>
      </c>
      <c r="B774" s="1">
        <v>33558</v>
      </c>
      <c r="C774" s="2">
        <f t="shared" si="12"/>
        <v>11</v>
      </c>
      <c r="D774" s="2" t="s">
        <v>7499</v>
      </c>
      <c r="E774">
        <v>3</v>
      </c>
      <c r="F774">
        <v>1014</v>
      </c>
      <c r="G774" t="s">
        <v>23</v>
      </c>
      <c r="H774" t="s">
        <v>24</v>
      </c>
      <c r="I774" t="s">
        <v>25</v>
      </c>
      <c r="J774">
        <v>4100</v>
      </c>
      <c r="K774" t="s">
        <v>25</v>
      </c>
      <c r="L774">
        <v>10</v>
      </c>
      <c r="M774">
        <v>372.88418230000002</v>
      </c>
      <c r="N774">
        <v>22.6708</v>
      </c>
      <c r="O774">
        <v>2.4491999999999998</v>
      </c>
      <c r="P774">
        <v>33.325866670000003</v>
      </c>
      <c r="Q774">
        <v>89.257092580000005</v>
      </c>
      <c r="R774">
        <v>6.528181333</v>
      </c>
      <c r="S774">
        <v>0.77839999999999998</v>
      </c>
      <c r="T774">
        <v>9.1072799999999994</v>
      </c>
      <c r="U774">
        <v>89.257092580000005</v>
      </c>
      <c r="V774">
        <v>6.528181333</v>
      </c>
      <c r="W774">
        <v>0.77839999999999998</v>
      </c>
      <c r="X774">
        <v>9.1072799999999994</v>
      </c>
    </row>
    <row r="775" spans="1:24" x14ac:dyDescent="0.25">
      <c r="A775">
        <v>10</v>
      </c>
      <c r="B775" s="1">
        <v>33559</v>
      </c>
      <c r="C775" s="2">
        <f t="shared" si="12"/>
        <v>11</v>
      </c>
      <c r="D775" s="2" t="s">
        <v>7499</v>
      </c>
      <c r="E775">
        <v>3</v>
      </c>
      <c r="F775">
        <v>1014</v>
      </c>
      <c r="G775" t="s">
        <v>23</v>
      </c>
      <c r="H775" t="s">
        <v>24</v>
      </c>
      <c r="I775" t="s">
        <v>25</v>
      </c>
      <c r="J775">
        <v>4100</v>
      </c>
      <c r="K775" t="s">
        <v>25</v>
      </c>
      <c r="L775">
        <v>10</v>
      </c>
      <c r="M775">
        <v>372.88418230000002</v>
      </c>
      <c r="N775">
        <v>22.6708</v>
      </c>
      <c r="O775">
        <v>2.4491999999999998</v>
      </c>
      <c r="P775">
        <v>33.325866670000003</v>
      </c>
      <c r="Q775">
        <v>89.257092580000005</v>
      </c>
      <c r="R775">
        <v>6.528181333</v>
      </c>
      <c r="S775">
        <v>0.77839999999999998</v>
      </c>
      <c r="T775">
        <v>9.1072799999999994</v>
      </c>
      <c r="U775">
        <v>89.257092580000005</v>
      </c>
      <c r="V775">
        <v>6.528181333</v>
      </c>
      <c r="W775">
        <v>0.77839999999999998</v>
      </c>
      <c r="X775">
        <v>9.1072799999999994</v>
      </c>
    </row>
    <row r="776" spans="1:24" x14ac:dyDescent="0.25">
      <c r="A776">
        <v>10</v>
      </c>
      <c r="B776" s="1">
        <v>33560</v>
      </c>
      <c r="C776" s="2">
        <f t="shared" si="12"/>
        <v>11</v>
      </c>
      <c r="D776" s="2" t="s">
        <v>7499</v>
      </c>
      <c r="E776">
        <v>3</v>
      </c>
      <c r="F776">
        <v>1014</v>
      </c>
      <c r="G776" t="s">
        <v>23</v>
      </c>
      <c r="H776" t="s">
        <v>24</v>
      </c>
      <c r="I776" t="s">
        <v>25</v>
      </c>
      <c r="J776">
        <v>4100</v>
      </c>
      <c r="K776" t="s">
        <v>25</v>
      </c>
      <c r="L776">
        <v>10</v>
      </c>
      <c r="M776">
        <v>372.88418230000002</v>
      </c>
      <c r="N776">
        <v>22.6708</v>
      </c>
      <c r="O776">
        <v>2.4491999999999998</v>
      </c>
      <c r="P776">
        <v>33.325866670000003</v>
      </c>
      <c r="Q776">
        <v>89.257092580000005</v>
      </c>
      <c r="R776">
        <v>6.528181333</v>
      </c>
      <c r="S776">
        <v>0.77839999999999998</v>
      </c>
      <c r="T776">
        <v>9.1072799999999994</v>
      </c>
      <c r="U776">
        <v>89.257092580000005</v>
      </c>
      <c r="V776">
        <v>6.528181333</v>
      </c>
      <c r="W776">
        <v>0.77839999999999998</v>
      </c>
      <c r="X776">
        <v>9.1072799999999994</v>
      </c>
    </row>
    <row r="777" spans="1:24" x14ac:dyDescent="0.25">
      <c r="A777">
        <v>10</v>
      </c>
      <c r="B777" s="1">
        <v>33561</v>
      </c>
      <c r="C777" s="2">
        <f t="shared" si="12"/>
        <v>11</v>
      </c>
      <c r="D777" s="2" t="s">
        <v>7499</v>
      </c>
      <c r="E777">
        <v>3</v>
      </c>
      <c r="F777">
        <v>1014</v>
      </c>
      <c r="G777" t="s">
        <v>23</v>
      </c>
      <c r="H777" t="s">
        <v>24</v>
      </c>
      <c r="I777" t="s">
        <v>25</v>
      </c>
      <c r="J777">
        <v>4100</v>
      </c>
      <c r="K777" t="s">
        <v>25</v>
      </c>
      <c r="L777">
        <v>10</v>
      </c>
      <c r="M777">
        <v>372.88418230000002</v>
      </c>
      <c r="N777">
        <v>22.6708</v>
      </c>
      <c r="O777">
        <v>2.4491999999999998</v>
      </c>
      <c r="P777">
        <v>33.325866670000003</v>
      </c>
      <c r="Q777">
        <v>89.257092580000005</v>
      </c>
      <c r="R777">
        <v>6.528181333</v>
      </c>
      <c r="S777">
        <v>0.77839999999999998</v>
      </c>
      <c r="T777">
        <v>9.1072799999999994</v>
      </c>
      <c r="U777">
        <v>89.257092580000005</v>
      </c>
      <c r="V777">
        <v>6.528181333</v>
      </c>
      <c r="W777">
        <v>0.77839999999999998</v>
      </c>
      <c r="X777">
        <v>9.1072799999999994</v>
      </c>
    </row>
    <row r="778" spans="1:24" x14ac:dyDescent="0.25">
      <c r="A778">
        <v>10</v>
      </c>
      <c r="B778" s="1">
        <v>33562</v>
      </c>
      <c r="C778" s="2">
        <f t="shared" si="12"/>
        <v>11</v>
      </c>
      <c r="D778" s="2" t="s">
        <v>7499</v>
      </c>
      <c r="E778">
        <v>3</v>
      </c>
      <c r="F778">
        <v>1014</v>
      </c>
      <c r="G778" t="s">
        <v>23</v>
      </c>
      <c r="H778" t="s">
        <v>24</v>
      </c>
      <c r="I778" t="s">
        <v>25</v>
      </c>
      <c r="J778">
        <v>4100</v>
      </c>
      <c r="K778" t="s">
        <v>25</v>
      </c>
      <c r="L778">
        <v>10</v>
      </c>
      <c r="M778">
        <v>372.88418230000002</v>
      </c>
      <c r="N778">
        <v>22.6708</v>
      </c>
      <c r="O778">
        <v>2.4491999999999998</v>
      </c>
      <c r="P778">
        <v>33.325866670000003</v>
      </c>
      <c r="Q778">
        <v>89.257092580000005</v>
      </c>
      <c r="R778">
        <v>6.528181333</v>
      </c>
      <c r="S778">
        <v>0.77839999999999998</v>
      </c>
      <c r="T778">
        <v>9.1072799999999994</v>
      </c>
      <c r="U778">
        <v>89.257092580000005</v>
      </c>
      <c r="V778">
        <v>6.528181333</v>
      </c>
      <c r="W778">
        <v>0.77839999999999998</v>
      </c>
      <c r="X778">
        <v>9.1072799999999994</v>
      </c>
    </row>
    <row r="779" spans="1:24" x14ac:dyDescent="0.25">
      <c r="A779">
        <v>10</v>
      </c>
      <c r="B779" s="1">
        <v>33563</v>
      </c>
      <c r="C779" s="2">
        <f t="shared" si="12"/>
        <v>11</v>
      </c>
      <c r="D779" s="2" t="s">
        <v>7499</v>
      </c>
      <c r="E779">
        <v>3</v>
      </c>
      <c r="F779">
        <v>1014</v>
      </c>
      <c r="G779" t="s">
        <v>23</v>
      </c>
      <c r="H779" t="s">
        <v>24</v>
      </c>
      <c r="I779" t="s">
        <v>25</v>
      </c>
      <c r="J779">
        <v>4100</v>
      </c>
      <c r="K779" t="s">
        <v>25</v>
      </c>
      <c r="L779">
        <v>10</v>
      </c>
      <c r="M779">
        <v>372.88418230000002</v>
      </c>
      <c r="N779">
        <v>22.6708</v>
      </c>
      <c r="O779">
        <v>2.4491999999999998</v>
      </c>
      <c r="P779">
        <v>33.325866670000003</v>
      </c>
      <c r="Q779">
        <v>89.257092580000005</v>
      </c>
      <c r="R779">
        <v>6.528181333</v>
      </c>
      <c r="S779">
        <v>0.77839999999999998</v>
      </c>
      <c r="T779">
        <v>9.1072799999999994</v>
      </c>
      <c r="U779">
        <v>89.257092580000005</v>
      </c>
      <c r="V779">
        <v>6.528181333</v>
      </c>
      <c r="W779">
        <v>0.77839999999999998</v>
      </c>
      <c r="X779">
        <v>9.1072799999999994</v>
      </c>
    </row>
    <row r="780" spans="1:24" x14ac:dyDescent="0.25">
      <c r="A780">
        <v>10</v>
      </c>
      <c r="B780" s="1">
        <v>33564</v>
      </c>
      <c r="C780" s="2">
        <f t="shared" si="12"/>
        <v>11</v>
      </c>
      <c r="D780" s="2" t="s">
        <v>7499</v>
      </c>
      <c r="E780">
        <v>3</v>
      </c>
      <c r="F780">
        <v>1014</v>
      </c>
      <c r="G780" t="s">
        <v>23</v>
      </c>
      <c r="H780" t="s">
        <v>24</v>
      </c>
      <c r="I780" t="s">
        <v>25</v>
      </c>
      <c r="J780">
        <v>4100</v>
      </c>
      <c r="K780" t="s">
        <v>25</v>
      </c>
      <c r="L780">
        <v>10</v>
      </c>
      <c r="M780">
        <v>372.88418230000002</v>
      </c>
      <c r="N780">
        <v>22.6708</v>
      </c>
      <c r="O780">
        <v>2.4491999999999998</v>
      </c>
      <c r="P780">
        <v>33.325866670000003</v>
      </c>
      <c r="Q780">
        <v>89.257092580000005</v>
      </c>
      <c r="R780">
        <v>6.528181333</v>
      </c>
      <c r="S780">
        <v>0.77839999999999998</v>
      </c>
      <c r="T780">
        <v>9.1072799999999994</v>
      </c>
      <c r="U780">
        <v>89.257092580000005</v>
      </c>
      <c r="V780">
        <v>6.528181333</v>
      </c>
      <c r="W780">
        <v>0.77839999999999998</v>
      </c>
      <c r="X780">
        <v>9.1072799999999994</v>
      </c>
    </row>
    <row r="781" spans="1:24" x14ac:dyDescent="0.25">
      <c r="A781">
        <v>10</v>
      </c>
      <c r="B781" s="1">
        <v>33565</v>
      </c>
      <c r="C781" s="2">
        <f t="shared" si="12"/>
        <v>11</v>
      </c>
      <c r="D781" s="2" t="s">
        <v>7499</v>
      </c>
      <c r="E781">
        <v>3</v>
      </c>
      <c r="F781">
        <v>1014</v>
      </c>
      <c r="G781" t="s">
        <v>23</v>
      </c>
      <c r="H781" t="s">
        <v>24</v>
      </c>
      <c r="I781" t="s">
        <v>25</v>
      </c>
      <c r="J781">
        <v>4100</v>
      </c>
      <c r="K781" t="s">
        <v>25</v>
      </c>
      <c r="L781">
        <v>10</v>
      </c>
      <c r="M781">
        <v>372.88418230000002</v>
      </c>
      <c r="N781">
        <v>22.6708</v>
      </c>
      <c r="O781">
        <v>2.4491999999999998</v>
      </c>
      <c r="P781">
        <v>33.325866670000003</v>
      </c>
      <c r="Q781">
        <v>89.257092580000005</v>
      </c>
      <c r="R781">
        <v>6.528181333</v>
      </c>
      <c r="S781">
        <v>0.77839999999999998</v>
      </c>
      <c r="T781">
        <v>9.1072799999999994</v>
      </c>
      <c r="U781">
        <v>89.257092580000005</v>
      </c>
      <c r="V781">
        <v>6.528181333</v>
      </c>
      <c r="W781">
        <v>0.77839999999999998</v>
      </c>
      <c r="X781">
        <v>9.1072799999999994</v>
      </c>
    </row>
    <row r="782" spans="1:24" x14ac:dyDescent="0.25">
      <c r="A782">
        <v>10</v>
      </c>
      <c r="B782" s="1">
        <v>33566</v>
      </c>
      <c r="C782" s="2">
        <f t="shared" si="12"/>
        <v>11</v>
      </c>
      <c r="D782" s="2" t="s">
        <v>7499</v>
      </c>
      <c r="E782">
        <v>4</v>
      </c>
      <c r="F782">
        <v>1014</v>
      </c>
      <c r="G782" t="s">
        <v>23</v>
      </c>
      <c r="H782" t="s">
        <v>24</v>
      </c>
      <c r="I782" t="s">
        <v>25</v>
      </c>
      <c r="J782">
        <v>4100</v>
      </c>
      <c r="K782" t="s">
        <v>25</v>
      </c>
      <c r="L782">
        <v>10</v>
      </c>
      <c r="M782">
        <v>240.09378390000001</v>
      </c>
      <c r="N782">
        <v>11.9472</v>
      </c>
      <c r="O782">
        <v>1.314192</v>
      </c>
      <c r="P782">
        <v>17.469461330000001</v>
      </c>
      <c r="Q782">
        <v>125.05426420000001</v>
      </c>
      <c r="R782">
        <v>9.3814826670000002</v>
      </c>
      <c r="S782">
        <v>1.1204000000000001</v>
      </c>
      <c r="T782">
        <v>13.27300533</v>
      </c>
      <c r="U782">
        <v>125.05426420000001</v>
      </c>
      <c r="V782">
        <v>9.3814826670000002</v>
      </c>
      <c r="W782">
        <v>1.1204000000000001</v>
      </c>
      <c r="X782">
        <v>13.27300533</v>
      </c>
    </row>
    <row r="783" spans="1:24" x14ac:dyDescent="0.25">
      <c r="A783">
        <v>10</v>
      </c>
      <c r="B783" s="1">
        <v>33567</v>
      </c>
      <c r="C783" s="2">
        <f t="shared" si="12"/>
        <v>11</v>
      </c>
      <c r="D783" s="2" t="s">
        <v>7499</v>
      </c>
      <c r="E783">
        <v>4</v>
      </c>
      <c r="F783">
        <v>1014</v>
      </c>
      <c r="G783" t="s">
        <v>23</v>
      </c>
      <c r="H783" t="s">
        <v>24</v>
      </c>
      <c r="I783" t="s">
        <v>25</v>
      </c>
      <c r="J783">
        <v>4100</v>
      </c>
      <c r="K783" t="s">
        <v>25</v>
      </c>
      <c r="L783">
        <v>10</v>
      </c>
      <c r="M783">
        <v>240.09378390000001</v>
      </c>
      <c r="N783">
        <v>11.9472</v>
      </c>
      <c r="O783">
        <v>1.314192</v>
      </c>
      <c r="P783">
        <v>17.469461330000001</v>
      </c>
      <c r="Q783">
        <v>125.05426420000001</v>
      </c>
      <c r="R783">
        <v>9.3814826670000002</v>
      </c>
      <c r="S783">
        <v>1.1204000000000001</v>
      </c>
      <c r="T783">
        <v>13.27300533</v>
      </c>
      <c r="U783">
        <v>125.05426420000001</v>
      </c>
      <c r="V783">
        <v>9.3814826670000002</v>
      </c>
      <c r="W783">
        <v>1.1204000000000001</v>
      </c>
      <c r="X783">
        <v>13.27300533</v>
      </c>
    </row>
    <row r="784" spans="1:24" x14ac:dyDescent="0.25">
      <c r="A784">
        <v>10</v>
      </c>
      <c r="B784" s="1">
        <v>33568</v>
      </c>
      <c r="C784" s="2">
        <f t="shared" si="12"/>
        <v>11</v>
      </c>
      <c r="D784" s="2" t="s">
        <v>7499</v>
      </c>
      <c r="E784">
        <v>4</v>
      </c>
      <c r="F784">
        <v>1014</v>
      </c>
      <c r="G784" t="s">
        <v>23</v>
      </c>
      <c r="H784" t="s">
        <v>24</v>
      </c>
      <c r="I784" t="s">
        <v>25</v>
      </c>
      <c r="J784">
        <v>4100</v>
      </c>
      <c r="K784" t="s">
        <v>25</v>
      </c>
      <c r="L784">
        <v>10</v>
      </c>
      <c r="M784">
        <v>240.09378390000001</v>
      </c>
      <c r="N784">
        <v>11.9472</v>
      </c>
      <c r="O784">
        <v>1.314192</v>
      </c>
      <c r="P784">
        <v>17.469461330000001</v>
      </c>
      <c r="Q784">
        <v>125.05426420000001</v>
      </c>
      <c r="R784">
        <v>9.3814826670000002</v>
      </c>
      <c r="S784">
        <v>1.1204000000000001</v>
      </c>
      <c r="T784">
        <v>13.27300533</v>
      </c>
      <c r="U784">
        <v>125.05426420000001</v>
      </c>
      <c r="V784">
        <v>9.3814826670000002</v>
      </c>
      <c r="W784">
        <v>1.1204000000000001</v>
      </c>
      <c r="X784">
        <v>13.27300533</v>
      </c>
    </row>
    <row r="785" spans="1:24" x14ac:dyDescent="0.25">
      <c r="A785">
        <v>10</v>
      </c>
      <c r="B785" s="1">
        <v>33569</v>
      </c>
      <c r="C785" s="2">
        <f t="shared" si="12"/>
        <v>11</v>
      </c>
      <c r="D785" s="2" t="s">
        <v>7499</v>
      </c>
      <c r="E785">
        <v>4</v>
      </c>
      <c r="F785">
        <v>1014</v>
      </c>
      <c r="G785" t="s">
        <v>23</v>
      </c>
      <c r="H785" t="s">
        <v>24</v>
      </c>
      <c r="I785" t="s">
        <v>25</v>
      </c>
      <c r="J785">
        <v>4100</v>
      </c>
      <c r="K785" t="s">
        <v>25</v>
      </c>
      <c r="L785">
        <v>10</v>
      </c>
      <c r="M785">
        <v>240.09378390000001</v>
      </c>
      <c r="N785">
        <v>11.9472</v>
      </c>
      <c r="O785">
        <v>1.314192</v>
      </c>
      <c r="P785">
        <v>17.469461330000001</v>
      </c>
      <c r="Q785">
        <v>125.05426420000001</v>
      </c>
      <c r="R785">
        <v>9.3814826670000002</v>
      </c>
      <c r="S785">
        <v>1.1204000000000001</v>
      </c>
      <c r="T785">
        <v>13.27300533</v>
      </c>
      <c r="U785">
        <v>125.05426420000001</v>
      </c>
      <c r="V785">
        <v>9.3814826670000002</v>
      </c>
      <c r="W785">
        <v>1.1204000000000001</v>
      </c>
      <c r="X785">
        <v>13.27300533</v>
      </c>
    </row>
    <row r="786" spans="1:24" x14ac:dyDescent="0.25">
      <c r="A786">
        <v>10</v>
      </c>
      <c r="B786" s="1">
        <v>33570</v>
      </c>
      <c r="C786" s="2">
        <f t="shared" si="12"/>
        <v>11</v>
      </c>
      <c r="D786" s="2" t="s">
        <v>7499</v>
      </c>
      <c r="E786">
        <v>4</v>
      </c>
      <c r="F786">
        <v>1014</v>
      </c>
      <c r="G786" t="s">
        <v>23</v>
      </c>
      <c r="H786" t="s">
        <v>24</v>
      </c>
      <c r="I786" t="s">
        <v>25</v>
      </c>
      <c r="J786">
        <v>4100</v>
      </c>
      <c r="K786" t="s">
        <v>25</v>
      </c>
      <c r="L786">
        <v>10</v>
      </c>
      <c r="M786">
        <v>240.09378390000001</v>
      </c>
      <c r="N786">
        <v>11.9472</v>
      </c>
      <c r="O786">
        <v>1.314192</v>
      </c>
      <c r="P786">
        <v>17.469461330000001</v>
      </c>
      <c r="Q786">
        <v>125.05426420000001</v>
      </c>
      <c r="R786">
        <v>9.3814826670000002</v>
      </c>
      <c r="S786">
        <v>1.1204000000000001</v>
      </c>
      <c r="T786">
        <v>13.27300533</v>
      </c>
      <c r="U786">
        <v>125.05426420000001</v>
      </c>
      <c r="V786">
        <v>9.3814826670000002</v>
      </c>
      <c r="W786">
        <v>1.1204000000000001</v>
      </c>
      <c r="X786">
        <v>13.27300533</v>
      </c>
    </row>
    <row r="787" spans="1:24" x14ac:dyDescent="0.25">
      <c r="A787">
        <v>10</v>
      </c>
      <c r="B787" s="1">
        <v>33571</v>
      </c>
      <c r="C787" s="2">
        <f t="shared" si="12"/>
        <v>11</v>
      </c>
      <c r="D787" s="2" t="s">
        <v>7499</v>
      </c>
      <c r="E787">
        <v>4</v>
      </c>
      <c r="F787">
        <v>1014</v>
      </c>
      <c r="G787" t="s">
        <v>23</v>
      </c>
      <c r="H787" t="s">
        <v>24</v>
      </c>
      <c r="I787" t="s">
        <v>25</v>
      </c>
      <c r="J787">
        <v>4100</v>
      </c>
      <c r="K787" t="s">
        <v>25</v>
      </c>
      <c r="L787">
        <v>10</v>
      </c>
      <c r="M787">
        <v>240.09378390000001</v>
      </c>
      <c r="N787">
        <v>11.9472</v>
      </c>
      <c r="O787">
        <v>1.314192</v>
      </c>
      <c r="P787">
        <v>17.469461330000001</v>
      </c>
      <c r="Q787">
        <v>125.05426420000001</v>
      </c>
      <c r="R787">
        <v>9.3814826670000002</v>
      </c>
      <c r="S787">
        <v>1.1204000000000001</v>
      </c>
      <c r="T787">
        <v>13.27300533</v>
      </c>
      <c r="U787">
        <v>125.05426420000001</v>
      </c>
      <c r="V787">
        <v>9.3814826670000002</v>
      </c>
      <c r="W787">
        <v>1.1204000000000001</v>
      </c>
      <c r="X787">
        <v>13.27300533</v>
      </c>
    </row>
    <row r="788" spans="1:24" x14ac:dyDescent="0.25">
      <c r="A788">
        <v>10</v>
      </c>
      <c r="B788" s="1">
        <v>33572</v>
      </c>
      <c r="C788" s="2">
        <f t="shared" si="12"/>
        <v>11</v>
      </c>
      <c r="D788" s="2" t="s">
        <v>7499</v>
      </c>
      <c r="E788">
        <v>4</v>
      </c>
      <c r="F788">
        <v>1014</v>
      </c>
      <c r="G788" t="s">
        <v>23</v>
      </c>
      <c r="H788" t="s">
        <v>24</v>
      </c>
      <c r="I788" t="s">
        <v>25</v>
      </c>
      <c r="J788">
        <v>4100</v>
      </c>
      <c r="K788" t="s">
        <v>25</v>
      </c>
      <c r="L788">
        <v>10</v>
      </c>
      <c r="M788">
        <v>240.09378390000001</v>
      </c>
      <c r="N788">
        <v>11.9472</v>
      </c>
      <c r="O788">
        <v>1.314192</v>
      </c>
      <c r="P788">
        <v>17.469461330000001</v>
      </c>
      <c r="Q788">
        <v>125.05426420000001</v>
      </c>
      <c r="R788">
        <v>9.3814826670000002</v>
      </c>
      <c r="S788">
        <v>1.1204000000000001</v>
      </c>
      <c r="T788">
        <v>13.27300533</v>
      </c>
      <c r="U788">
        <v>125.05426420000001</v>
      </c>
      <c r="V788">
        <v>9.3814826670000002</v>
      </c>
      <c r="W788">
        <v>1.1204000000000001</v>
      </c>
      <c r="X788">
        <v>13.27300533</v>
      </c>
    </row>
    <row r="789" spans="1:24" x14ac:dyDescent="0.25">
      <c r="A789">
        <v>10</v>
      </c>
      <c r="B789" s="1">
        <v>33573</v>
      </c>
      <c r="C789" s="2">
        <f t="shared" si="12"/>
        <v>12</v>
      </c>
      <c r="D789" s="2" t="s">
        <v>7500</v>
      </c>
      <c r="E789">
        <v>4</v>
      </c>
      <c r="F789">
        <v>1014</v>
      </c>
      <c r="G789" t="s">
        <v>23</v>
      </c>
      <c r="H789" t="s">
        <v>24</v>
      </c>
      <c r="I789" t="s">
        <v>25</v>
      </c>
      <c r="J789">
        <v>4100</v>
      </c>
      <c r="K789" t="s">
        <v>25</v>
      </c>
      <c r="L789">
        <v>10</v>
      </c>
      <c r="M789">
        <v>240.09378390000001</v>
      </c>
      <c r="N789">
        <v>11.9472</v>
      </c>
      <c r="O789">
        <v>1.314192</v>
      </c>
      <c r="P789">
        <v>17.469461330000001</v>
      </c>
      <c r="Q789">
        <v>125.05426420000001</v>
      </c>
      <c r="R789">
        <v>9.3814826670000002</v>
      </c>
      <c r="S789">
        <v>1.1204000000000001</v>
      </c>
      <c r="T789">
        <v>13.27300533</v>
      </c>
      <c r="U789">
        <v>125.05426420000001</v>
      </c>
      <c r="V789">
        <v>9.3814826670000002</v>
      </c>
      <c r="W789">
        <v>1.1204000000000001</v>
      </c>
      <c r="X789">
        <v>13.27300533</v>
      </c>
    </row>
    <row r="790" spans="1:24" x14ac:dyDescent="0.25">
      <c r="A790">
        <v>10</v>
      </c>
      <c r="B790" s="1">
        <v>33574</v>
      </c>
      <c r="C790" s="2">
        <f t="shared" si="12"/>
        <v>12</v>
      </c>
      <c r="D790" s="2" t="s">
        <v>7500</v>
      </c>
      <c r="E790">
        <v>4</v>
      </c>
      <c r="F790">
        <v>1014</v>
      </c>
      <c r="G790" t="s">
        <v>23</v>
      </c>
      <c r="H790" t="s">
        <v>24</v>
      </c>
      <c r="I790" t="s">
        <v>25</v>
      </c>
      <c r="J790">
        <v>4100</v>
      </c>
      <c r="K790" t="s">
        <v>25</v>
      </c>
      <c r="L790">
        <v>10</v>
      </c>
      <c r="M790">
        <v>240.09378390000001</v>
      </c>
      <c r="N790">
        <v>11.9472</v>
      </c>
      <c r="O790">
        <v>1.314192</v>
      </c>
      <c r="P790">
        <v>17.469461330000001</v>
      </c>
      <c r="Q790">
        <v>125.05426420000001</v>
      </c>
      <c r="R790">
        <v>9.3814826670000002</v>
      </c>
      <c r="S790">
        <v>1.1204000000000001</v>
      </c>
      <c r="T790">
        <v>13.27300533</v>
      </c>
      <c r="U790">
        <v>125.05426420000001</v>
      </c>
      <c r="V790">
        <v>9.3814826670000002</v>
      </c>
      <c r="W790">
        <v>1.1204000000000001</v>
      </c>
      <c r="X790">
        <v>13.27300533</v>
      </c>
    </row>
    <row r="791" spans="1:24" x14ac:dyDescent="0.25">
      <c r="A791">
        <v>10</v>
      </c>
      <c r="B791" s="1">
        <v>33575</v>
      </c>
      <c r="C791" s="2">
        <f t="shared" si="12"/>
        <v>12</v>
      </c>
      <c r="D791" s="2" t="s">
        <v>7500</v>
      </c>
      <c r="E791">
        <v>4</v>
      </c>
      <c r="F791">
        <v>1014</v>
      </c>
      <c r="G791" t="s">
        <v>23</v>
      </c>
      <c r="H791" t="s">
        <v>24</v>
      </c>
      <c r="I791" t="s">
        <v>25</v>
      </c>
      <c r="J791">
        <v>4100</v>
      </c>
      <c r="K791" t="s">
        <v>25</v>
      </c>
      <c r="L791">
        <v>10</v>
      </c>
      <c r="M791">
        <v>240.09378390000001</v>
      </c>
      <c r="N791">
        <v>11.9472</v>
      </c>
      <c r="O791">
        <v>1.314192</v>
      </c>
      <c r="P791">
        <v>17.469461330000001</v>
      </c>
      <c r="Q791">
        <v>125.05426420000001</v>
      </c>
      <c r="R791">
        <v>9.3814826670000002</v>
      </c>
      <c r="S791">
        <v>1.1204000000000001</v>
      </c>
      <c r="T791">
        <v>13.27300533</v>
      </c>
      <c r="U791">
        <v>125.05426420000001</v>
      </c>
      <c r="V791">
        <v>9.3814826670000002</v>
      </c>
      <c r="W791">
        <v>1.1204000000000001</v>
      </c>
      <c r="X791">
        <v>13.27300533</v>
      </c>
    </row>
    <row r="792" spans="1:24" x14ac:dyDescent="0.25">
      <c r="A792">
        <v>10</v>
      </c>
      <c r="B792" s="1">
        <v>33576</v>
      </c>
      <c r="C792" s="2">
        <f t="shared" si="12"/>
        <v>12</v>
      </c>
      <c r="D792" s="2" t="s">
        <v>7500</v>
      </c>
      <c r="E792">
        <v>5</v>
      </c>
      <c r="F792">
        <v>1014</v>
      </c>
      <c r="G792" t="s">
        <v>23</v>
      </c>
      <c r="H792" t="s">
        <v>24</v>
      </c>
      <c r="I792" t="s">
        <v>25</v>
      </c>
      <c r="J792">
        <v>4100</v>
      </c>
      <c r="K792" t="s">
        <v>25</v>
      </c>
      <c r="L792">
        <v>10</v>
      </c>
      <c r="M792">
        <v>160.7364814</v>
      </c>
      <c r="N792">
        <v>8.1713333329999998</v>
      </c>
      <c r="O792">
        <v>0.75643199999999999</v>
      </c>
      <c r="P792">
        <v>12.130928000000001</v>
      </c>
      <c r="Q792">
        <v>124.9302292</v>
      </c>
      <c r="R792">
        <v>9.4816853329999997</v>
      </c>
      <c r="S792">
        <v>1.1627066669999999</v>
      </c>
      <c r="T792">
        <v>13.87746667</v>
      </c>
      <c r="U792">
        <v>124.9302292</v>
      </c>
      <c r="V792">
        <v>9.4816853329999997</v>
      </c>
      <c r="W792">
        <v>1.1627066669999999</v>
      </c>
      <c r="X792">
        <v>13.87746667</v>
      </c>
    </row>
    <row r="793" spans="1:24" x14ac:dyDescent="0.25">
      <c r="A793">
        <v>10</v>
      </c>
      <c r="B793" s="1">
        <v>33577</v>
      </c>
      <c r="C793" s="2">
        <f t="shared" si="12"/>
        <v>12</v>
      </c>
      <c r="D793" s="2" t="s">
        <v>7500</v>
      </c>
      <c r="E793">
        <v>5</v>
      </c>
      <c r="F793">
        <v>1014</v>
      </c>
      <c r="G793" t="s">
        <v>23</v>
      </c>
      <c r="H793" t="s">
        <v>24</v>
      </c>
      <c r="I793" t="s">
        <v>25</v>
      </c>
      <c r="J793">
        <v>4100</v>
      </c>
      <c r="K793" t="s">
        <v>25</v>
      </c>
      <c r="L793">
        <v>10</v>
      </c>
      <c r="M793">
        <v>160.7364814</v>
      </c>
      <c r="N793">
        <v>8.1713333329999998</v>
      </c>
      <c r="O793">
        <v>0.75643199999999999</v>
      </c>
      <c r="P793">
        <v>12.130928000000001</v>
      </c>
      <c r="Q793">
        <v>124.9302292</v>
      </c>
      <c r="R793">
        <v>9.4816853329999997</v>
      </c>
      <c r="S793">
        <v>1.1627066669999999</v>
      </c>
      <c r="T793">
        <v>13.87746667</v>
      </c>
      <c r="U793">
        <v>124.9302292</v>
      </c>
      <c r="V793">
        <v>9.4816853329999997</v>
      </c>
      <c r="W793">
        <v>1.1627066669999999</v>
      </c>
      <c r="X793">
        <v>13.87746667</v>
      </c>
    </row>
    <row r="794" spans="1:24" x14ac:dyDescent="0.25">
      <c r="A794">
        <v>10</v>
      </c>
      <c r="B794" s="1">
        <v>33578</v>
      </c>
      <c r="C794" s="2">
        <f t="shared" si="12"/>
        <v>12</v>
      </c>
      <c r="D794" s="2" t="s">
        <v>7500</v>
      </c>
      <c r="E794">
        <v>5</v>
      </c>
      <c r="F794">
        <v>1014</v>
      </c>
      <c r="G794" t="s">
        <v>23</v>
      </c>
      <c r="H794" t="s">
        <v>24</v>
      </c>
      <c r="I794" t="s">
        <v>25</v>
      </c>
      <c r="J794">
        <v>4100</v>
      </c>
      <c r="K794" t="s">
        <v>25</v>
      </c>
      <c r="L794">
        <v>10</v>
      </c>
      <c r="M794">
        <v>160.7364814</v>
      </c>
      <c r="N794">
        <v>8.1713333329999998</v>
      </c>
      <c r="O794">
        <v>0.75643199999999999</v>
      </c>
      <c r="P794">
        <v>12.130928000000001</v>
      </c>
      <c r="Q794">
        <v>124.9302292</v>
      </c>
      <c r="R794">
        <v>9.4816853329999997</v>
      </c>
      <c r="S794">
        <v>1.1627066669999999</v>
      </c>
      <c r="T794">
        <v>13.87746667</v>
      </c>
      <c r="U794">
        <v>124.9302292</v>
      </c>
      <c r="V794">
        <v>9.4816853329999997</v>
      </c>
      <c r="W794">
        <v>1.1627066669999999</v>
      </c>
      <c r="X794">
        <v>13.87746667</v>
      </c>
    </row>
    <row r="795" spans="1:24" x14ac:dyDescent="0.25">
      <c r="A795">
        <v>10</v>
      </c>
      <c r="B795" s="1">
        <v>33579</v>
      </c>
      <c r="C795" s="2">
        <f t="shared" si="12"/>
        <v>12</v>
      </c>
      <c r="D795" s="2" t="s">
        <v>7500</v>
      </c>
      <c r="E795">
        <v>5</v>
      </c>
      <c r="F795">
        <v>1014</v>
      </c>
      <c r="G795" t="s">
        <v>23</v>
      </c>
      <c r="H795" t="s">
        <v>24</v>
      </c>
      <c r="I795" t="s">
        <v>25</v>
      </c>
      <c r="J795">
        <v>4100</v>
      </c>
      <c r="K795" t="s">
        <v>25</v>
      </c>
      <c r="L795">
        <v>10</v>
      </c>
      <c r="M795">
        <v>160.7364814</v>
      </c>
      <c r="N795">
        <v>8.1713333329999998</v>
      </c>
      <c r="O795">
        <v>0.75643199999999999</v>
      </c>
      <c r="P795">
        <v>12.130928000000001</v>
      </c>
      <c r="Q795">
        <v>124.9302292</v>
      </c>
      <c r="R795">
        <v>9.4816853329999997</v>
      </c>
      <c r="S795">
        <v>1.1627066669999999</v>
      </c>
      <c r="T795">
        <v>13.87746667</v>
      </c>
      <c r="U795">
        <v>124.9302292</v>
      </c>
      <c r="V795">
        <v>9.4816853329999997</v>
      </c>
      <c r="W795">
        <v>1.1627066669999999</v>
      </c>
      <c r="X795">
        <v>13.87746667</v>
      </c>
    </row>
    <row r="796" spans="1:24" x14ac:dyDescent="0.25">
      <c r="A796">
        <v>10</v>
      </c>
      <c r="B796" s="1">
        <v>33580</v>
      </c>
      <c r="C796" s="2">
        <f t="shared" si="12"/>
        <v>12</v>
      </c>
      <c r="D796" s="2" t="s">
        <v>7500</v>
      </c>
      <c r="E796">
        <v>5</v>
      </c>
      <c r="F796">
        <v>1014</v>
      </c>
      <c r="G796" t="s">
        <v>23</v>
      </c>
      <c r="H796" t="s">
        <v>24</v>
      </c>
      <c r="I796" t="s">
        <v>25</v>
      </c>
      <c r="J796">
        <v>4100</v>
      </c>
      <c r="K796" t="s">
        <v>25</v>
      </c>
      <c r="L796">
        <v>10</v>
      </c>
      <c r="M796">
        <v>160.7364814</v>
      </c>
      <c r="N796">
        <v>8.1713333329999998</v>
      </c>
      <c r="O796">
        <v>0.75643199999999999</v>
      </c>
      <c r="P796">
        <v>12.130928000000001</v>
      </c>
      <c r="Q796">
        <v>124.9302292</v>
      </c>
      <c r="R796">
        <v>9.4816853329999997</v>
      </c>
      <c r="S796">
        <v>1.1627066669999999</v>
      </c>
      <c r="T796">
        <v>13.87746667</v>
      </c>
      <c r="U796">
        <v>124.9302292</v>
      </c>
      <c r="V796">
        <v>9.4816853329999997</v>
      </c>
      <c r="W796">
        <v>1.1627066669999999</v>
      </c>
      <c r="X796">
        <v>13.87746667</v>
      </c>
    </row>
    <row r="797" spans="1:24" x14ac:dyDescent="0.25">
      <c r="A797">
        <v>10</v>
      </c>
      <c r="B797" s="1">
        <v>33581</v>
      </c>
      <c r="C797" s="2">
        <f t="shared" si="12"/>
        <v>12</v>
      </c>
      <c r="D797" s="2" t="s">
        <v>7500</v>
      </c>
      <c r="E797">
        <v>5</v>
      </c>
      <c r="F797">
        <v>1014</v>
      </c>
      <c r="G797" t="s">
        <v>23</v>
      </c>
      <c r="H797" t="s">
        <v>24</v>
      </c>
      <c r="I797" t="s">
        <v>25</v>
      </c>
      <c r="J797">
        <v>4100</v>
      </c>
      <c r="K797" t="s">
        <v>25</v>
      </c>
      <c r="L797">
        <v>10</v>
      </c>
      <c r="M797">
        <v>160.7364814</v>
      </c>
      <c r="N797">
        <v>8.1713333329999998</v>
      </c>
      <c r="O797">
        <v>0.75643199999999999</v>
      </c>
      <c r="P797">
        <v>12.130928000000001</v>
      </c>
      <c r="Q797">
        <v>124.9302292</v>
      </c>
      <c r="R797">
        <v>9.4816853329999997</v>
      </c>
      <c r="S797">
        <v>1.1627066669999999</v>
      </c>
      <c r="T797">
        <v>13.87746667</v>
      </c>
      <c r="U797">
        <v>124.9302292</v>
      </c>
      <c r="V797">
        <v>9.4816853329999997</v>
      </c>
      <c r="W797">
        <v>1.1627066669999999</v>
      </c>
      <c r="X797">
        <v>13.87746667</v>
      </c>
    </row>
    <row r="798" spans="1:24" x14ac:dyDescent="0.25">
      <c r="A798">
        <v>10</v>
      </c>
      <c r="B798" s="1">
        <v>33582</v>
      </c>
      <c r="C798" s="2">
        <f t="shared" si="12"/>
        <v>12</v>
      </c>
      <c r="D798" s="2" t="s">
        <v>7500</v>
      </c>
      <c r="E798">
        <v>5</v>
      </c>
      <c r="F798">
        <v>1014</v>
      </c>
      <c r="G798" t="s">
        <v>23</v>
      </c>
      <c r="H798" t="s">
        <v>24</v>
      </c>
      <c r="I798" t="s">
        <v>25</v>
      </c>
      <c r="J798">
        <v>4100</v>
      </c>
      <c r="K798" t="s">
        <v>25</v>
      </c>
      <c r="L798">
        <v>10</v>
      </c>
      <c r="M798">
        <v>160.7364814</v>
      </c>
      <c r="N798">
        <v>8.1713333329999998</v>
      </c>
      <c r="O798">
        <v>0.75643199999999999</v>
      </c>
      <c r="P798">
        <v>12.130928000000001</v>
      </c>
      <c r="Q798">
        <v>124.9302292</v>
      </c>
      <c r="R798">
        <v>9.4816853329999997</v>
      </c>
      <c r="S798">
        <v>1.1627066669999999</v>
      </c>
      <c r="T798">
        <v>13.87746667</v>
      </c>
      <c r="U798">
        <v>124.9302292</v>
      </c>
      <c r="V798">
        <v>9.4816853329999997</v>
      </c>
      <c r="W798">
        <v>1.1627066669999999</v>
      </c>
      <c r="X798">
        <v>13.87746667</v>
      </c>
    </row>
    <row r="799" spans="1:24" x14ac:dyDescent="0.25">
      <c r="A799">
        <v>10</v>
      </c>
      <c r="B799" s="1">
        <v>33583</v>
      </c>
      <c r="C799" s="2">
        <f t="shared" si="12"/>
        <v>12</v>
      </c>
      <c r="D799" s="2" t="s">
        <v>7500</v>
      </c>
      <c r="E799">
        <v>5</v>
      </c>
      <c r="F799">
        <v>1014</v>
      </c>
      <c r="G799" t="s">
        <v>23</v>
      </c>
      <c r="H799" t="s">
        <v>24</v>
      </c>
      <c r="I799" t="s">
        <v>25</v>
      </c>
      <c r="J799">
        <v>4100</v>
      </c>
      <c r="K799" t="s">
        <v>25</v>
      </c>
      <c r="L799">
        <v>10</v>
      </c>
      <c r="M799">
        <v>160.7364814</v>
      </c>
      <c r="N799">
        <v>8.1713333329999998</v>
      </c>
      <c r="O799">
        <v>0.75643199999999999</v>
      </c>
      <c r="P799">
        <v>12.130928000000001</v>
      </c>
      <c r="Q799">
        <v>124.9302292</v>
      </c>
      <c r="R799">
        <v>9.4816853329999997</v>
      </c>
      <c r="S799">
        <v>1.1627066669999999</v>
      </c>
      <c r="T799">
        <v>13.87746667</v>
      </c>
      <c r="U799">
        <v>124.9302292</v>
      </c>
      <c r="V799">
        <v>9.4816853329999997</v>
      </c>
      <c r="W799">
        <v>1.1627066669999999</v>
      </c>
      <c r="X799">
        <v>13.87746667</v>
      </c>
    </row>
    <row r="800" spans="1:24" x14ac:dyDescent="0.25">
      <c r="A800">
        <v>10</v>
      </c>
      <c r="B800" s="1">
        <v>33584</v>
      </c>
      <c r="C800" s="2">
        <f t="shared" si="12"/>
        <v>12</v>
      </c>
      <c r="D800" s="2" t="s">
        <v>7500</v>
      </c>
      <c r="E800">
        <v>5</v>
      </c>
      <c r="F800">
        <v>1014</v>
      </c>
      <c r="G800" t="s">
        <v>23</v>
      </c>
      <c r="H800" t="s">
        <v>24</v>
      </c>
      <c r="I800" t="s">
        <v>25</v>
      </c>
      <c r="J800">
        <v>4100</v>
      </c>
      <c r="K800" t="s">
        <v>25</v>
      </c>
      <c r="L800">
        <v>10</v>
      </c>
      <c r="M800">
        <v>160.7364814</v>
      </c>
      <c r="N800">
        <v>8.1713333329999998</v>
      </c>
      <c r="O800">
        <v>0.75643199999999999</v>
      </c>
      <c r="P800">
        <v>12.130928000000001</v>
      </c>
      <c r="Q800">
        <v>124.9302292</v>
      </c>
      <c r="R800">
        <v>9.4816853329999997</v>
      </c>
      <c r="S800">
        <v>1.1627066669999999</v>
      </c>
      <c r="T800">
        <v>13.87746667</v>
      </c>
      <c r="U800">
        <v>124.9302292</v>
      </c>
      <c r="V800">
        <v>9.4816853329999997</v>
      </c>
      <c r="W800">
        <v>1.1627066669999999</v>
      </c>
      <c r="X800">
        <v>13.87746667</v>
      </c>
    </row>
    <row r="801" spans="1:24" x14ac:dyDescent="0.25">
      <c r="A801">
        <v>10</v>
      </c>
      <c r="B801" s="1">
        <v>33585</v>
      </c>
      <c r="C801" s="2">
        <f t="shared" si="12"/>
        <v>12</v>
      </c>
      <c r="D801" s="2" t="s">
        <v>7500</v>
      </c>
      <c r="E801">
        <v>5</v>
      </c>
      <c r="F801">
        <v>1014</v>
      </c>
      <c r="G801" t="s">
        <v>23</v>
      </c>
      <c r="H801" t="s">
        <v>24</v>
      </c>
      <c r="I801" t="s">
        <v>25</v>
      </c>
      <c r="J801">
        <v>4100</v>
      </c>
      <c r="K801" t="s">
        <v>25</v>
      </c>
      <c r="L801">
        <v>10</v>
      </c>
      <c r="M801">
        <v>160.7364814</v>
      </c>
      <c r="N801">
        <v>8.1713333329999998</v>
      </c>
      <c r="O801">
        <v>0.75643199999999999</v>
      </c>
      <c r="P801">
        <v>12.130928000000001</v>
      </c>
      <c r="Q801">
        <v>124.9302292</v>
      </c>
      <c r="R801">
        <v>9.4816853329999997</v>
      </c>
      <c r="S801">
        <v>1.1627066669999999</v>
      </c>
      <c r="T801">
        <v>13.87746667</v>
      </c>
      <c r="U801">
        <v>124.9302292</v>
      </c>
      <c r="V801">
        <v>9.4816853329999997</v>
      </c>
      <c r="W801">
        <v>1.1627066669999999</v>
      </c>
      <c r="X801">
        <v>13.87746667</v>
      </c>
    </row>
    <row r="802" spans="1:24" x14ac:dyDescent="0.25">
      <c r="A802">
        <v>10</v>
      </c>
      <c r="B802" s="1">
        <v>33586</v>
      </c>
      <c r="C802" s="2">
        <f t="shared" si="12"/>
        <v>12</v>
      </c>
      <c r="D802" s="2" t="s">
        <v>7500</v>
      </c>
      <c r="E802">
        <v>6</v>
      </c>
      <c r="F802">
        <v>1014</v>
      </c>
      <c r="G802" t="s">
        <v>23</v>
      </c>
      <c r="H802" t="s">
        <v>24</v>
      </c>
      <c r="I802" t="s">
        <v>25</v>
      </c>
      <c r="J802">
        <v>4100</v>
      </c>
      <c r="K802" t="s">
        <v>25</v>
      </c>
      <c r="L802">
        <v>10</v>
      </c>
      <c r="M802">
        <v>187.99305440000001</v>
      </c>
      <c r="N802">
        <v>13.61790667</v>
      </c>
      <c r="O802">
        <v>1.5691866670000001</v>
      </c>
      <c r="P802">
        <v>20.871279999999999</v>
      </c>
      <c r="Q802">
        <v>233.4494765</v>
      </c>
      <c r="R802">
        <v>18.841797329999999</v>
      </c>
      <c r="S802">
        <v>2.5668133329999998</v>
      </c>
      <c r="T802">
        <v>28.304320000000001</v>
      </c>
      <c r="U802">
        <v>233.4494765</v>
      </c>
      <c r="V802">
        <v>18.841797329999999</v>
      </c>
      <c r="W802">
        <v>2.5668133329999998</v>
      </c>
      <c r="X802">
        <v>28.304320000000001</v>
      </c>
    </row>
    <row r="803" spans="1:24" x14ac:dyDescent="0.25">
      <c r="A803">
        <v>10</v>
      </c>
      <c r="B803" s="1">
        <v>33587</v>
      </c>
      <c r="C803" s="2">
        <f t="shared" si="12"/>
        <v>12</v>
      </c>
      <c r="D803" s="2" t="s">
        <v>7500</v>
      </c>
      <c r="E803">
        <v>6</v>
      </c>
      <c r="F803">
        <v>1014</v>
      </c>
      <c r="G803" t="s">
        <v>23</v>
      </c>
      <c r="H803" t="s">
        <v>24</v>
      </c>
      <c r="I803" t="s">
        <v>25</v>
      </c>
      <c r="J803">
        <v>4100</v>
      </c>
      <c r="K803" t="s">
        <v>25</v>
      </c>
      <c r="L803">
        <v>10</v>
      </c>
      <c r="M803">
        <v>187.99305440000001</v>
      </c>
      <c r="N803">
        <v>13.61790667</v>
      </c>
      <c r="O803">
        <v>1.5691866670000001</v>
      </c>
      <c r="P803">
        <v>20.871279999999999</v>
      </c>
      <c r="Q803">
        <v>233.4494765</v>
      </c>
      <c r="R803">
        <v>18.841797329999999</v>
      </c>
      <c r="S803">
        <v>2.5668133329999998</v>
      </c>
      <c r="T803">
        <v>28.304320000000001</v>
      </c>
      <c r="U803">
        <v>233.4494765</v>
      </c>
      <c r="V803">
        <v>18.841797329999999</v>
      </c>
      <c r="W803">
        <v>2.5668133329999998</v>
      </c>
      <c r="X803">
        <v>28.304320000000001</v>
      </c>
    </row>
    <row r="804" spans="1:24" x14ac:dyDescent="0.25">
      <c r="A804">
        <v>10</v>
      </c>
      <c r="B804" s="1">
        <v>33588</v>
      </c>
      <c r="C804" s="2">
        <f t="shared" si="12"/>
        <v>12</v>
      </c>
      <c r="D804" s="2" t="s">
        <v>7500</v>
      </c>
      <c r="E804">
        <v>6</v>
      </c>
      <c r="F804">
        <v>1014</v>
      </c>
      <c r="G804" t="s">
        <v>23</v>
      </c>
      <c r="H804" t="s">
        <v>24</v>
      </c>
      <c r="I804" t="s">
        <v>25</v>
      </c>
      <c r="J804">
        <v>4100</v>
      </c>
      <c r="K804" t="s">
        <v>25</v>
      </c>
      <c r="L804">
        <v>10</v>
      </c>
      <c r="M804">
        <v>187.99305440000001</v>
      </c>
      <c r="N804">
        <v>13.61790667</v>
      </c>
      <c r="O804">
        <v>1.5691866670000001</v>
      </c>
      <c r="P804">
        <v>20.871279999999999</v>
      </c>
      <c r="Q804">
        <v>233.4494765</v>
      </c>
      <c r="R804">
        <v>18.841797329999999</v>
      </c>
      <c r="S804">
        <v>2.5668133329999998</v>
      </c>
      <c r="T804">
        <v>28.304320000000001</v>
      </c>
      <c r="U804">
        <v>233.4494765</v>
      </c>
      <c r="V804">
        <v>18.841797329999999</v>
      </c>
      <c r="W804">
        <v>2.5668133329999998</v>
      </c>
      <c r="X804">
        <v>28.304320000000001</v>
      </c>
    </row>
    <row r="805" spans="1:24" x14ac:dyDescent="0.25">
      <c r="A805">
        <v>10</v>
      </c>
      <c r="B805" s="1">
        <v>33589</v>
      </c>
      <c r="C805" s="2">
        <f t="shared" si="12"/>
        <v>12</v>
      </c>
      <c r="D805" s="2" t="s">
        <v>7500</v>
      </c>
      <c r="E805">
        <v>6</v>
      </c>
      <c r="F805">
        <v>1014</v>
      </c>
      <c r="G805" t="s">
        <v>23</v>
      </c>
      <c r="H805" t="s">
        <v>24</v>
      </c>
      <c r="I805" t="s">
        <v>25</v>
      </c>
      <c r="J805">
        <v>4100</v>
      </c>
      <c r="K805" t="s">
        <v>25</v>
      </c>
      <c r="L805">
        <v>10</v>
      </c>
      <c r="M805">
        <v>187.99305440000001</v>
      </c>
      <c r="N805">
        <v>13.61790667</v>
      </c>
      <c r="O805">
        <v>1.5691866670000001</v>
      </c>
      <c r="P805">
        <v>20.871279999999999</v>
      </c>
      <c r="Q805">
        <v>233.4494765</v>
      </c>
      <c r="R805">
        <v>18.841797329999999</v>
      </c>
      <c r="S805">
        <v>2.5668133329999998</v>
      </c>
      <c r="T805">
        <v>28.304320000000001</v>
      </c>
      <c r="U805">
        <v>233.4494765</v>
      </c>
      <c r="V805">
        <v>18.841797329999999</v>
      </c>
      <c r="W805">
        <v>2.5668133329999998</v>
      </c>
      <c r="X805">
        <v>28.304320000000001</v>
      </c>
    </row>
    <row r="806" spans="1:24" x14ac:dyDescent="0.25">
      <c r="A806">
        <v>10</v>
      </c>
      <c r="B806" s="1">
        <v>33590</v>
      </c>
      <c r="C806" s="2">
        <f t="shared" si="12"/>
        <v>12</v>
      </c>
      <c r="D806" s="2" t="s">
        <v>7500</v>
      </c>
      <c r="E806">
        <v>6</v>
      </c>
      <c r="F806">
        <v>1014</v>
      </c>
      <c r="G806" t="s">
        <v>23</v>
      </c>
      <c r="H806" t="s">
        <v>24</v>
      </c>
      <c r="I806" t="s">
        <v>25</v>
      </c>
      <c r="J806">
        <v>4100</v>
      </c>
      <c r="K806" t="s">
        <v>25</v>
      </c>
      <c r="L806">
        <v>10</v>
      </c>
      <c r="M806">
        <v>187.99305440000001</v>
      </c>
      <c r="N806">
        <v>13.61790667</v>
      </c>
      <c r="O806">
        <v>1.5691866670000001</v>
      </c>
      <c r="P806">
        <v>20.871279999999999</v>
      </c>
      <c r="Q806">
        <v>233.4494765</v>
      </c>
      <c r="R806">
        <v>18.841797329999999</v>
      </c>
      <c r="S806">
        <v>2.5668133329999998</v>
      </c>
      <c r="T806">
        <v>28.304320000000001</v>
      </c>
      <c r="U806">
        <v>233.4494765</v>
      </c>
      <c r="V806">
        <v>18.841797329999999</v>
      </c>
      <c r="W806">
        <v>2.5668133329999998</v>
      </c>
      <c r="X806">
        <v>28.304320000000001</v>
      </c>
    </row>
    <row r="807" spans="1:24" x14ac:dyDescent="0.25">
      <c r="A807">
        <v>10</v>
      </c>
      <c r="B807" s="1">
        <v>33591</v>
      </c>
      <c r="C807" s="2">
        <f t="shared" si="12"/>
        <v>12</v>
      </c>
      <c r="D807" s="2" t="s">
        <v>7500</v>
      </c>
      <c r="E807">
        <v>6</v>
      </c>
      <c r="F807">
        <v>1014</v>
      </c>
      <c r="G807" t="s">
        <v>23</v>
      </c>
      <c r="H807" t="s">
        <v>24</v>
      </c>
      <c r="I807" t="s">
        <v>25</v>
      </c>
      <c r="J807">
        <v>4100</v>
      </c>
      <c r="K807" t="s">
        <v>25</v>
      </c>
      <c r="L807">
        <v>10</v>
      </c>
      <c r="M807">
        <v>187.99305440000001</v>
      </c>
      <c r="N807">
        <v>13.61790667</v>
      </c>
      <c r="O807">
        <v>1.5691866670000001</v>
      </c>
      <c r="P807">
        <v>20.871279999999999</v>
      </c>
      <c r="Q807">
        <v>233.4494765</v>
      </c>
      <c r="R807">
        <v>18.841797329999999</v>
      </c>
      <c r="S807">
        <v>2.5668133329999998</v>
      </c>
      <c r="T807">
        <v>28.304320000000001</v>
      </c>
      <c r="U807">
        <v>233.4494765</v>
      </c>
      <c r="V807">
        <v>18.841797329999999</v>
      </c>
      <c r="W807">
        <v>2.5668133329999998</v>
      </c>
      <c r="X807">
        <v>28.304320000000001</v>
      </c>
    </row>
    <row r="808" spans="1:24" x14ac:dyDescent="0.25">
      <c r="A808">
        <v>10</v>
      </c>
      <c r="B808" s="1">
        <v>33592</v>
      </c>
      <c r="C808" s="2">
        <f t="shared" si="12"/>
        <v>12</v>
      </c>
      <c r="D808" s="2" t="s">
        <v>7500</v>
      </c>
      <c r="E808">
        <v>6</v>
      </c>
      <c r="F808">
        <v>1014</v>
      </c>
      <c r="G808" t="s">
        <v>23</v>
      </c>
      <c r="H808" t="s">
        <v>24</v>
      </c>
      <c r="I808" t="s">
        <v>25</v>
      </c>
      <c r="J808">
        <v>4100</v>
      </c>
      <c r="K808" t="s">
        <v>25</v>
      </c>
      <c r="L808">
        <v>10</v>
      </c>
      <c r="M808">
        <v>187.99305440000001</v>
      </c>
      <c r="N808">
        <v>13.61790667</v>
      </c>
      <c r="O808">
        <v>1.5691866670000001</v>
      </c>
      <c r="P808">
        <v>20.871279999999999</v>
      </c>
      <c r="Q808">
        <v>233.4494765</v>
      </c>
      <c r="R808">
        <v>18.841797329999999</v>
      </c>
      <c r="S808">
        <v>2.5668133329999998</v>
      </c>
      <c r="T808">
        <v>28.304320000000001</v>
      </c>
      <c r="U808">
        <v>233.4494765</v>
      </c>
      <c r="V808">
        <v>18.841797329999999</v>
      </c>
      <c r="W808">
        <v>2.5668133329999998</v>
      </c>
      <c r="X808">
        <v>28.304320000000001</v>
      </c>
    </row>
    <row r="809" spans="1:24" x14ac:dyDescent="0.25">
      <c r="A809">
        <v>10</v>
      </c>
      <c r="B809" s="1">
        <v>33593</v>
      </c>
      <c r="C809" s="2">
        <f t="shared" si="12"/>
        <v>12</v>
      </c>
      <c r="D809" s="2" t="s">
        <v>7500</v>
      </c>
      <c r="E809">
        <v>6</v>
      </c>
      <c r="F809">
        <v>1014</v>
      </c>
      <c r="G809" t="s">
        <v>23</v>
      </c>
      <c r="H809" t="s">
        <v>24</v>
      </c>
      <c r="I809" t="s">
        <v>25</v>
      </c>
      <c r="J809">
        <v>4100</v>
      </c>
      <c r="K809" t="s">
        <v>25</v>
      </c>
      <c r="L809">
        <v>10</v>
      </c>
      <c r="M809">
        <v>187.99305440000001</v>
      </c>
      <c r="N809">
        <v>13.61790667</v>
      </c>
      <c r="O809">
        <v>1.5691866670000001</v>
      </c>
      <c r="P809">
        <v>20.871279999999999</v>
      </c>
      <c r="Q809">
        <v>233.4494765</v>
      </c>
      <c r="R809">
        <v>18.841797329999999</v>
      </c>
      <c r="S809">
        <v>2.5668133329999998</v>
      </c>
      <c r="T809">
        <v>28.304320000000001</v>
      </c>
      <c r="U809">
        <v>233.4494765</v>
      </c>
      <c r="V809">
        <v>18.841797329999999</v>
      </c>
      <c r="W809">
        <v>2.5668133329999998</v>
      </c>
      <c r="X809">
        <v>28.304320000000001</v>
      </c>
    </row>
    <row r="810" spans="1:24" x14ac:dyDescent="0.25">
      <c r="A810">
        <v>10</v>
      </c>
      <c r="B810" s="1">
        <v>33594</v>
      </c>
      <c r="C810" s="2">
        <f t="shared" si="12"/>
        <v>12</v>
      </c>
      <c r="D810" s="2" t="s">
        <v>7500</v>
      </c>
      <c r="E810">
        <v>6</v>
      </c>
      <c r="F810">
        <v>1014</v>
      </c>
      <c r="G810" t="s">
        <v>23</v>
      </c>
      <c r="H810" t="s">
        <v>24</v>
      </c>
      <c r="I810" t="s">
        <v>25</v>
      </c>
      <c r="J810">
        <v>4100</v>
      </c>
      <c r="K810" t="s">
        <v>25</v>
      </c>
      <c r="L810">
        <v>10</v>
      </c>
      <c r="M810">
        <v>187.99305440000001</v>
      </c>
      <c r="N810">
        <v>13.61790667</v>
      </c>
      <c r="O810">
        <v>1.5691866670000001</v>
      </c>
      <c r="P810">
        <v>20.871279999999999</v>
      </c>
      <c r="Q810">
        <v>233.4494765</v>
      </c>
      <c r="R810">
        <v>18.841797329999999</v>
      </c>
      <c r="S810">
        <v>2.5668133329999998</v>
      </c>
      <c r="T810">
        <v>28.304320000000001</v>
      </c>
      <c r="U810">
        <v>233.4494765</v>
      </c>
      <c r="V810">
        <v>18.841797329999999</v>
      </c>
      <c r="W810">
        <v>2.5668133329999998</v>
      </c>
      <c r="X810">
        <v>28.304320000000001</v>
      </c>
    </row>
    <row r="811" spans="1:24" x14ac:dyDescent="0.25">
      <c r="A811">
        <v>10</v>
      </c>
      <c r="B811" s="1">
        <v>33595</v>
      </c>
      <c r="C811" s="2">
        <f t="shared" si="12"/>
        <v>12</v>
      </c>
      <c r="D811" s="2" t="s">
        <v>7500</v>
      </c>
      <c r="E811">
        <v>6</v>
      </c>
      <c r="F811">
        <v>1014</v>
      </c>
      <c r="G811" t="s">
        <v>23</v>
      </c>
      <c r="H811" t="s">
        <v>24</v>
      </c>
      <c r="I811" t="s">
        <v>25</v>
      </c>
      <c r="J811">
        <v>4100</v>
      </c>
      <c r="K811" t="s">
        <v>25</v>
      </c>
      <c r="L811">
        <v>10</v>
      </c>
      <c r="M811">
        <v>187.99305440000001</v>
      </c>
      <c r="N811">
        <v>13.61790667</v>
      </c>
      <c r="O811">
        <v>1.5691866670000001</v>
      </c>
      <c r="P811">
        <v>20.871279999999999</v>
      </c>
      <c r="Q811">
        <v>233.4494765</v>
      </c>
      <c r="R811">
        <v>18.841797329999999</v>
      </c>
      <c r="S811">
        <v>2.5668133329999998</v>
      </c>
      <c r="T811">
        <v>28.304320000000001</v>
      </c>
      <c r="U811">
        <v>233.4494765</v>
      </c>
      <c r="V811">
        <v>18.841797329999999</v>
      </c>
      <c r="W811">
        <v>2.5668133329999998</v>
      </c>
      <c r="X811">
        <v>28.304320000000001</v>
      </c>
    </row>
    <row r="812" spans="1:24" x14ac:dyDescent="0.25">
      <c r="A812">
        <v>10</v>
      </c>
      <c r="B812" s="1">
        <v>33596</v>
      </c>
      <c r="C812" s="2">
        <f t="shared" si="12"/>
        <v>12</v>
      </c>
      <c r="D812" s="2" t="s">
        <v>7500</v>
      </c>
      <c r="E812">
        <v>7</v>
      </c>
      <c r="F812">
        <v>1014</v>
      </c>
      <c r="G812" t="s">
        <v>23</v>
      </c>
      <c r="H812" t="s">
        <v>24</v>
      </c>
      <c r="I812" t="s">
        <v>25</v>
      </c>
      <c r="J812">
        <v>4100</v>
      </c>
      <c r="K812" t="s">
        <v>25</v>
      </c>
      <c r="L812">
        <v>10</v>
      </c>
      <c r="M812">
        <v>202.70179540000001</v>
      </c>
      <c r="N812">
        <v>15.049215999999999</v>
      </c>
      <c r="O812">
        <v>1.8088</v>
      </c>
      <c r="P812">
        <v>23.116464000000001</v>
      </c>
      <c r="Q812">
        <v>90.983099100000004</v>
      </c>
      <c r="R812">
        <v>8.0315519999999996</v>
      </c>
      <c r="S812">
        <v>0.94722399999999995</v>
      </c>
      <c r="T812">
        <v>12.262864</v>
      </c>
      <c r="U812">
        <v>90.983099100000004</v>
      </c>
      <c r="V812">
        <v>8.0315519999999996</v>
      </c>
      <c r="W812">
        <v>0.94722399999999995</v>
      </c>
      <c r="X812">
        <v>12.262864</v>
      </c>
    </row>
    <row r="813" spans="1:24" x14ac:dyDescent="0.25">
      <c r="A813">
        <v>10</v>
      </c>
      <c r="B813" s="1">
        <v>33597</v>
      </c>
      <c r="C813" s="2">
        <f t="shared" si="12"/>
        <v>12</v>
      </c>
      <c r="D813" s="2" t="s">
        <v>7500</v>
      </c>
      <c r="E813">
        <v>7</v>
      </c>
      <c r="F813">
        <v>1014</v>
      </c>
      <c r="G813" t="s">
        <v>23</v>
      </c>
      <c r="H813" t="s">
        <v>24</v>
      </c>
      <c r="I813" t="s">
        <v>25</v>
      </c>
      <c r="J813">
        <v>4100</v>
      </c>
      <c r="K813" t="s">
        <v>25</v>
      </c>
      <c r="L813">
        <v>10</v>
      </c>
      <c r="M813">
        <v>202.70179540000001</v>
      </c>
      <c r="N813">
        <v>15.049215999999999</v>
      </c>
      <c r="O813">
        <v>1.8088</v>
      </c>
      <c r="P813">
        <v>23.116464000000001</v>
      </c>
      <c r="Q813">
        <v>90.983099100000004</v>
      </c>
      <c r="R813">
        <v>8.0315519999999996</v>
      </c>
      <c r="S813">
        <v>0.94722399999999995</v>
      </c>
      <c r="T813">
        <v>12.262864</v>
      </c>
      <c r="U813">
        <v>90.983099100000004</v>
      </c>
      <c r="V813">
        <v>8.0315519999999996</v>
      </c>
      <c r="W813">
        <v>0.94722399999999995</v>
      </c>
      <c r="X813">
        <v>12.262864</v>
      </c>
    </row>
    <row r="814" spans="1:24" x14ac:dyDescent="0.25">
      <c r="A814">
        <v>10</v>
      </c>
      <c r="B814" s="1">
        <v>33598</v>
      </c>
      <c r="C814" s="2">
        <f t="shared" si="12"/>
        <v>12</v>
      </c>
      <c r="D814" s="2" t="s">
        <v>7500</v>
      </c>
      <c r="E814">
        <v>7</v>
      </c>
      <c r="F814">
        <v>1014</v>
      </c>
      <c r="G814" t="s">
        <v>23</v>
      </c>
      <c r="H814" t="s">
        <v>24</v>
      </c>
      <c r="I814" t="s">
        <v>25</v>
      </c>
      <c r="J814">
        <v>4100</v>
      </c>
      <c r="K814" t="s">
        <v>25</v>
      </c>
      <c r="L814">
        <v>10</v>
      </c>
      <c r="M814">
        <v>202.70179540000001</v>
      </c>
      <c r="N814">
        <v>15.049215999999999</v>
      </c>
      <c r="O814">
        <v>1.8088</v>
      </c>
      <c r="P814">
        <v>23.116464000000001</v>
      </c>
      <c r="Q814">
        <v>90.983099100000004</v>
      </c>
      <c r="R814">
        <v>8.0315519999999996</v>
      </c>
      <c r="S814">
        <v>0.94722399999999995</v>
      </c>
      <c r="T814">
        <v>12.262864</v>
      </c>
      <c r="U814">
        <v>90.983099100000004</v>
      </c>
      <c r="V814">
        <v>8.0315519999999996</v>
      </c>
      <c r="W814">
        <v>0.94722399999999995</v>
      </c>
      <c r="X814">
        <v>12.262864</v>
      </c>
    </row>
    <row r="815" spans="1:24" x14ac:dyDescent="0.25">
      <c r="A815">
        <v>10</v>
      </c>
      <c r="B815" s="1">
        <v>33599</v>
      </c>
      <c r="C815" s="2">
        <f t="shared" si="12"/>
        <v>12</v>
      </c>
      <c r="D815" s="2" t="s">
        <v>7500</v>
      </c>
      <c r="E815">
        <v>7</v>
      </c>
      <c r="F815">
        <v>1014</v>
      </c>
      <c r="G815" t="s">
        <v>23</v>
      </c>
      <c r="H815" t="s">
        <v>24</v>
      </c>
      <c r="I815" t="s">
        <v>25</v>
      </c>
      <c r="J815">
        <v>4100</v>
      </c>
      <c r="K815" t="s">
        <v>25</v>
      </c>
      <c r="L815">
        <v>10</v>
      </c>
      <c r="M815">
        <v>202.70179540000001</v>
      </c>
      <c r="N815">
        <v>15.049215999999999</v>
      </c>
      <c r="O815">
        <v>1.8088</v>
      </c>
      <c r="P815">
        <v>23.116464000000001</v>
      </c>
      <c r="Q815">
        <v>90.983099100000004</v>
      </c>
      <c r="R815">
        <v>8.0315519999999996</v>
      </c>
      <c r="S815">
        <v>0.94722399999999995</v>
      </c>
      <c r="T815">
        <v>12.262864</v>
      </c>
      <c r="U815">
        <v>90.983099100000004</v>
      </c>
      <c r="V815">
        <v>8.0315519999999996</v>
      </c>
      <c r="W815">
        <v>0.94722399999999995</v>
      </c>
      <c r="X815">
        <v>12.262864</v>
      </c>
    </row>
    <row r="816" spans="1:24" x14ac:dyDescent="0.25">
      <c r="A816">
        <v>10</v>
      </c>
      <c r="B816" s="1">
        <v>33600</v>
      </c>
      <c r="C816" s="2">
        <f t="shared" si="12"/>
        <v>12</v>
      </c>
      <c r="D816" s="2" t="s">
        <v>7500</v>
      </c>
      <c r="E816">
        <v>7</v>
      </c>
      <c r="F816">
        <v>1014</v>
      </c>
      <c r="G816" t="s">
        <v>23</v>
      </c>
      <c r="H816" t="s">
        <v>24</v>
      </c>
      <c r="I816" t="s">
        <v>25</v>
      </c>
      <c r="J816">
        <v>4100</v>
      </c>
      <c r="K816" t="s">
        <v>25</v>
      </c>
      <c r="L816">
        <v>10</v>
      </c>
      <c r="M816">
        <v>202.70179540000001</v>
      </c>
      <c r="N816">
        <v>15.049215999999999</v>
      </c>
      <c r="O816">
        <v>1.8088</v>
      </c>
      <c r="P816">
        <v>23.116464000000001</v>
      </c>
      <c r="Q816">
        <v>90.983099100000004</v>
      </c>
      <c r="R816">
        <v>8.0315519999999996</v>
      </c>
      <c r="S816">
        <v>0.94722399999999995</v>
      </c>
      <c r="T816">
        <v>12.262864</v>
      </c>
      <c r="U816">
        <v>90.983099100000004</v>
      </c>
      <c r="V816">
        <v>8.0315519999999996</v>
      </c>
      <c r="W816">
        <v>0.94722399999999995</v>
      </c>
      <c r="X816">
        <v>12.262864</v>
      </c>
    </row>
    <row r="817" spans="1:24" x14ac:dyDescent="0.25">
      <c r="A817">
        <v>10</v>
      </c>
      <c r="B817" s="1">
        <v>33601</v>
      </c>
      <c r="C817" s="2">
        <f t="shared" si="12"/>
        <v>12</v>
      </c>
      <c r="D817" s="2" t="s">
        <v>7500</v>
      </c>
      <c r="E817">
        <v>7</v>
      </c>
      <c r="F817">
        <v>1014</v>
      </c>
      <c r="G817" t="s">
        <v>23</v>
      </c>
      <c r="H817" t="s">
        <v>24</v>
      </c>
      <c r="I817" t="s">
        <v>25</v>
      </c>
      <c r="J817">
        <v>4100</v>
      </c>
      <c r="K817" t="s">
        <v>25</v>
      </c>
      <c r="L817">
        <v>10</v>
      </c>
      <c r="M817">
        <v>202.70179540000001</v>
      </c>
      <c r="N817">
        <v>15.049215999999999</v>
      </c>
      <c r="O817">
        <v>1.8088</v>
      </c>
      <c r="P817">
        <v>23.116464000000001</v>
      </c>
      <c r="Q817">
        <v>90.983099100000004</v>
      </c>
      <c r="R817">
        <v>8.0315519999999996</v>
      </c>
      <c r="S817">
        <v>0.94722399999999995</v>
      </c>
      <c r="T817">
        <v>12.262864</v>
      </c>
      <c r="U817">
        <v>90.983099100000004</v>
      </c>
      <c r="V817">
        <v>8.0315519999999996</v>
      </c>
      <c r="W817">
        <v>0.94722399999999995</v>
      </c>
      <c r="X817">
        <v>12.262864</v>
      </c>
    </row>
    <row r="818" spans="1:24" x14ac:dyDescent="0.25">
      <c r="A818">
        <v>10</v>
      </c>
      <c r="B818" s="1">
        <v>33602</v>
      </c>
      <c r="C818" s="2">
        <f t="shared" si="12"/>
        <v>12</v>
      </c>
      <c r="D818" s="2" t="s">
        <v>7500</v>
      </c>
      <c r="E818">
        <v>7</v>
      </c>
      <c r="F818">
        <v>1014</v>
      </c>
      <c r="G818" t="s">
        <v>23</v>
      </c>
      <c r="H818" t="s">
        <v>24</v>
      </c>
      <c r="I818" t="s">
        <v>25</v>
      </c>
      <c r="J818">
        <v>4100</v>
      </c>
      <c r="K818" t="s">
        <v>25</v>
      </c>
      <c r="L818">
        <v>10</v>
      </c>
      <c r="M818">
        <v>202.70179540000001</v>
      </c>
      <c r="N818">
        <v>15.049215999999999</v>
      </c>
      <c r="O818">
        <v>1.8088</v>
      </c>
      <c r="P818">
        <v>23.116464000000001</v>
      </c>
      <c r="Q818">
        <v>90.983099100000004</v>
      </c>
      <c r="R818">
        <v>8.0315519999999996</v>
      </c>
      <c r="S818">
        <v>0.94722399999999995</v>
      </c>
      <c r="T818">
        <v>12.262864</v>
      </c>
      <c r="U818">
        <v>90.983099100000004</v>
      </c>
      <c r="V818">
        <v>8.0315519999999996</v>
      </c>
      <c r="W818">
        <v>0.94722399999999995</v>
      </c>
      <c r="X818">
        <v>12.262864</v>
      </c>
    </row>
    <row r="819" spans="1:24" x14ac:dyDescent="0.25">
      <c r="A819">
        <v>10</v>
      </c>
      <c r="B819" s="1">
        <v>33603</v>
      </c>
      <c r="C819" s="2">
        <f t="shared" si="12"/>
        <v>12</v>
      </c>
      <c r="D819" s="2" t="s">
        <v>7500</v>
      </c>
      <c r="E819">
        <v>7</v>
      </c>
      <c r="F819">
        <v>1014</v>
      </c>
      <c r="G819" t="s">
        <v>23</v>
      </c>
      <c r="H819" t="s">
        <v>24</v>
      </c>
      <c r="I819" t="s">
        <v>25</v>
      </c>
      <c r="J819">
        <v>4100</v>
      </c>
      <c r="K819" t="s">
        <v>25</v>
      </c>
      <c r="L819">
        <v>10</v>
      </c>
      <c r="M819">
        <v>202.70179540000001</v>
      </c>
      <c r="N819">
        <v>15.049215999999999</v>
      </c>
      <c r="O819">
        <v>1.8088</v>
      </c>
      <c r="P819">
        <v>23.116464000000001</v>
      </c>
      <c r="Q819">
        <v>90.983099100000004</v>
      </c>
      <c r="R819">
        <v>8.0315519999999996</v>
      </c>
      <c r="S819">
        <v>0.94722399999999995</v>
      </c>
      <c r="T819">
        <v>12.262864</v>
      </c>
      <c r="U819">
        <v>90.983099100000004</v>
      </c>
      <c r="V819">
        <v>8.0315519999999996</v>
      </c>
      <c r="W819">
        <v>0.94722399999999995</v>
      </c>
      <c r="X819">
        <v>12.262864</v>
      </c>
    </row>
    <row r="820" spans="1:24" x14ac:dyDescent="0.25">
      <c r="A820">
        <v>10</v>
      </c>
      <c r="B820" s="1">
        <v>33604</v>
      </c>
      <c r="C820" s="2">
        <f t="shared" si="12"/>
        <v>1</v>
      </c>
      <c r="D820" s="2" t="s">
        <v>7500</v>
      </c>
      <c r="E820">
        <v>7</v>
      </c>
      <c r="F820">
        <v>1014</v>
      </c>
      <c r="G820" t="s">
        <v>23</v>
      </c>
      <c r="H820" t="s">
        <v>24</v>
      </c>
      <c r="I820" t="s">
        <v>25</v>
      </c>
      <c r="J820">
        <v>4100</v>
      </c>
      <c r="K820" t="s">
        <v>25</v>
      </c>
      <c r="L820">
        <v>10</v>
      </c>
      <c r="M820">
        <v>202.70179540000001</v>
      </c>
      <c r="N820">
        <v>15.049215999999999</v>
      </c>
      <c r="O820">
        <v>1.8088</v>
      </c>
      <c r="P820">
        <v>23.116464000000001</v>
      </c>
      <c r="Q820">
        <v>90.983099100000004</v>
      </c>
      <c r="R820">
        <v>8.0315519999999996</v>
      </c>
      <c r="S820">
        <v>0.94722399999999995</v>
      </c>
      <c r="T820">
        <v>12.262864</v>
      </c>
      <c r="U820">
        <v>90.983099100000004</v>
      </c>
      <c r="V820">
        <v>8.0315519999999996</v>
      </c>
      <c r="W820">
        <v>0.94722399999999995</v>
      </c>
      <c r="X820">
        <v>12.262864</v>
      </c>
    </row>
    <row r="821" spans="1:24" x14ac:dyDescent="0.25">
      <c r="A821">
        <v>10</v>
      </c>
      <c r="B821" s="1">
        <v>33605</v>
      </c>
      <c r="C821" s="2">
        <f t="shared" si="12"/>
        <v>1</v>
      </c>
      <c r="D821" s="2" t="s">
        <v>7500</v>
      </c>
      <c r="E821">
        <v>7</v>
      </c>
      <c r="F821">
        <v>1014</v>
      </c>
      <c r="G821" t="s">
        <v>23</v>
      </c>
      <c r="H821" t="s">
        <v>24</v>
      </c>
      <c r="I821" t="s">
        <v>25</v>
      </c>
      <c r="J821">
        <v>4100</v>
      </c>
      <c r="K821" t="s">
        <v>25</v>
      </c>
      <c r="L821">
        <v>10</v>
      </c>
      <c r="M821">
        <v>202.70179540000001</v>
      </c>
      <c r="N821">
        <v>15.049215999999999</v>
      </c>
      <c r="O821">
        <v>1.8088</v>
      </c>
      <c r="P821">
        <v>23.116464000000001</v>
      </c>
      <c r="Q821">
        <v>90.983099100000004</v>
      </c>
      <c r="R821">
        <v>8.0315519999999996</v>
      </c>
      <c r="S821">
        <v>0.94722399999999995</v>
      </c>
      <c r="T821">
        <v>12.262864</v>
      </c>
      <c r="U821">
        <v>90.983099100000004</v>
      </c>
      <c r="V821">
        <v>8.0315519999999996</v>
      </c>
      <c r="W821">
        <v>0.94722399999999995</v>
      </c>
      <c r="X821">
        <v>12.262864</v>
      </c>
    </row>
    <row r="822" spans="1:24" x14ac:dyDescent="0.25">
      <c r="A822">
        <v>10</v>
      </c>
      <c r="B822" s="1">
        <v>33606</v>
      </c>
      <c r="C822" s="2">
        <f t="shared" si="12"/>
        <v>1</v>
      </c>
      <c r="D822" s="2" t="s">
        <v>7500</v>
      </c>
      <c r="E822">
        <v>8</v>
      </c>
      <c r="F822">
        <v>1014</v>
      </c>
      <c r="G822" t="s">
        <v>23</v>
      </c>
      <c r="H822" t="s">
        <v>24</v>
      </c>
      <c r="I822" t="s">
        <v>25</v>
      </c>
      <c r="J822">
        <v>4100</v>
      </c>
      <c r="K822" t="s">
        <v>25</v>
      </c>
      <c r="L822">
        <v>10</v>
      </c>
      <c r="M822">
        <v>156.85719599999999</v>
      </c>
      <c r="N822">
        <v>11.526408</v>
      </c>
      <c r="O822">
        <v>1.1331359999999999</v>
      </c>
      <c r="P822">
        <v>17.294256000000001</v>
      </c>
      <c r="Q822">
        <v>83.294653690000004</v>
      </c>
      <c r="R822">
        <v>6.7430399999999997</v>
      </c>
      <c r="S822">
        <v>0.94720000000000004</v>
      </c>
      <c r="T822">
        <v>12.46208</v>
      </c>
      <c r="U822">
        <v>83.294653690000004</v>
      </c>
      <c r="V822">
        <v>6.7430399999999997</v>
      </c>
      <c r="W822">
        <v>0.94720000000000004</v>
      </c>
      <c r="X822">
        <v>12.46208</v>
      </c>
    </row>
    <row r="823" spans="1:24" x14ac:dyDescent="0.25">
      <c r="A823">
        <v>10</v>
      </c>
      <c r="B823" s="1">
        <v>33607</v>
      </c>
      <c r="C823" s="2">
        <f t="shared" si="12"/>
        <v>1</v>
      </c>
      <c r="D823" s="2" t="s">
        <v>7500</v>
      </c>
      <c r="E823">
        <v>8</v>
      </c>
      <c r="F823">
        <v>1014</v>
      </c>
      <c r="G823" t="s">
        <v>23</v>
      </c>
      <c r="H823" t="s">
        <v>24</v>
      </c>
      <c r="I823" t="s">
        <v>25</v>
      </c>
      <c r="J823">
        <v>4100</v>
      </c>
      <c r="K823" t="s">
        <v>25</v>
      </c>
      <c r="L823">
        <v>10</v>
      </c>
      <c r="M823">
        <v>156.85719599999999</v>
      </c>
      <c r="N823">
        <v>11.526408</v>
      </c>
      <c r="O823">
        <v>1.1331359999999999</v>
      </c>
      <c r="P823">
        <v>17.294256000000001</v>
      </c>
      <c r="Q823">
        <v>83.294653690000004</v>
      </c>
      <c r="R823">
        <v>6.7430399999999997</v>
      </c>
      <c r="S823">
        <v>0.94720000000000004</v>
      </c>
      <c r="T823">
        <v>12.46208</v>
      </c>
      <c r="U823">
        <v>83.294653690000004</v>
      </c>
      <c r="V823">
        <v>6.7430399999999997</v>
      </c>
      <c r="W823">
        <v>0.94720000000000004</v>
      </c>
      <c r="X823">
        <v>12.46208</v>
      </c>
    </row>
    <row r="824" spans="1:24" x14ac:dyDescent="0.25">
      <c r="A824">
        <v>10</v>
      </c>
      <c r="B824" s="1">
        <v>33608</v>
      </c>
      <c r="C824" s="2">
        <f t="shared" si="12"/>
        <v>1</v>
      </c>
      <c r="D824" s="2" t="s">
        <v>7500</v>
      </c>
      <c r="E824">
        <v>8</v>
      </c>
      <c r="F824">
        <v>1014</v>
      </c>
      <c r="G824" t="s">
        <v>23</v>
      </c>
      <c r="H824" t="s">
        <v>24</v>
      </c>
      <c r="I824" t="s">
        <v>25</v>
      </c>
      <c r="J824">
        <v>4100</v>
      </c>
      <c r="K824" t="s">
        <v>25</v>
      </c>
      <c r="L824">
        <v>10</v>
      </c>
      <c r="M824">
        <v>156.85719599999999</v>
      </c>
      <c r="N824">
        <v>11.526408</v>
      </c>
      <c r="O824">
        <v>1.1331359999999999</v>
      </c>
      <c r="P824">
        <v>17.294256000000001</v>
      </c>
      <c r="Q824">
        <v>83.294653690000004</v>
      </c>
      <c r="R824">
        <v>6.7430399999999997</v>
      </c>
      <c r="S824">
        <v>0.94720000000000004</v>
      </c>
      <c r="T824">
        <v>12.46208</v>
      </c>
      <c r="U824">
        <v>83.294653690000004</v>
      </c>
      <c r="V824">
        <v>6.7430399999999997</v>
      </c>
      <c r="W824">
        <v>0.94720000000000004</v>
      </c>
      <c r="X824">
        <v>12.46208</v>
      </c>
    </row>
    <row r="825" spans="1:24" x14ac:dyDescent="0.25">
      <c r="A825">
        <v>10</v>
      </c>
      <c r="B825" s="1">
        <v>33609</v>
      </c>
      <c r="C825" s="2">
        <f t="shared" si="12"/>
        <v>1</v>
      </c>
      <c r="D825" s="2" t="s">
        <v>7500</v>
      </c>
      <c r="E825">
        <v>8</v>
      </c>
      <c r="F825">
        <v>1014</v>
      </c>
      <c r="G825" t="s">
        <v>23</v>
      </c>
      <c r="H825" t="s">
        <v>24</v>
      </c>
      <c r="I825" t="s">
        <v>25</v>
      </c>
      <c r="J825">
        <v>4100</v>
      </c>
      <c r="K825" t="s">
        <v>25</v>
      </c>
      <c r="L825">
        <v>10</v>
      </c>
      <c r="M825">
        <v>156.85719599999999</v>
      </c>
      <c r="N825">
        <v>11.526408</v>
      </c>
      <c r="O825">
        <v>1.1331359999999999</v>
      </c>
      <c r="P825">
        <v>17.294256000000001</v>
      </c>
      <c r="Q825">
        <v>83.294653690000004</v>
      </c>
      <c r="R825">
        <v>6.7430399999999997</v>
      </c>
      <c r="S825">
        <v>0.94720000000000004</v>
      </c>
      <c r="T825">
        <v>12.46208</v>
      </c>
      <c r="U825">
        <v>83.294653690000004</v>
      </c>
      <c r="V825">
        <v>6.7430399999999997</v>
      </c>
      <c r="W825">
        <v>0.94720000000000004</v>
      </c>
      <c r="X825">
        <v>12.46208</v>
      </c>
    </row>
    <row r="826" spans="1:24" x14ac:dyDescent="0.25">
      <c r="A826">
        <v>10</v>
      </c>
      <c r="B826" s="1">
        <v>33610</v>
      </c>
      <c r="C826" s="2">
        <f t="shared" si="12"/>
        <v>1</v>
      </c>
      <c r="D826" s="2" t="s">
        <v>7500</v>
      </c>
      <c r="E826">
        <v>8</v>
      </c>
      <c r="F826">
        <v>1014</v>
      </c>
      <c r="G826" t="s">
        <v>23</v>
      </c>
      <c r="H826" t="s">
        <v>24</v>
      </c>
      <c r="I826" t="s">
        <v>25</v>
      </c>
      <c r="J826">
        <v>4100</v>
      </c>
      <c r="K826" t="s">
        <v>25</v>
      </c>
      <c r="L826">
        <v>10</v>
      </c>
      <c r="M826">
        <v>156.85719599999999</v>
      </c>
      <c r="N826">
        <v>11.526408</v>
      </c>
      <c r="O826">
        <v>1.1331359999999999</v>
      </c>
      <c r="P826">
        <v>17.294256000000001</v>
      </c>
      <c r="Q826">
        <v>83.294653690000004</v>
      </c>
      <c r="R826">
        <v>6.7430399999999997</v>
      </c>
      <c r="S826">
        <v>0.94720000000000004</v>
      </c>
      <c r="T826">
        <v>12.46208</v>
      </c>
      <c r="U826">
        <v>83.294653690000004</v>
      </c>
      <c r="V826">
        <v>6.7430399999999997</v>
      </c>
      <c r="W826">
        <v>0.94720000000000004</v>
      </c>
      <c r="X826">
        <v>12.46208</v>
      </c>
    </row>
    <row r="827" spans="1:24" x14ac:dyDescent="0.25">
      <c r="A827">
        <v>10</v>
      </c>
      <c r="B827" s="1">
        <v>33611</v>
      </c>
      <c r="C827" s="2">
        <f t="shared" si="12"/>
        <v>1</v>
      </c>
      <c r="D827" s="2" t="s">
        <v>7500</v>
      </c>
      <c r="E827">
        <v>8</v>
      </c>
      <c r="F827">
        <v>1014</v>
      </c>
      <c r="G827" t="s">
        <v>23</v>
      </c>
      <c r="H827" t="s">
        <v>24</v>
      </c>
      <c r="I827" t="s">
        <v>25</v>
      </c>
      <c r="J827">
        <v>4100</v>
      </c>
      <c r="K827" t="s">
        <v>25</v>
      </c>
      <c r="L827">
        <v>10</v>
      </c>
      <c r="M827">
        <v>156.85719599999999</v>
      </c>
      <c r="N827">
        <v>11.526408</v>
      </c>
      <c r="O827">
        <v>1.1331359999999999</v>
      </c>
      <c r="P827">
        <v>17.294256000000001</v>
      </c>
      <c r="Q827">
        <v>83.294653690000004</v>
      </c>
      <c r="R827">
        <v>6.7430399999999997</v>
      </c>
      <c r="S827">
        <v>0.94720000000000004</v>
      </c>
      <c r="T827">
        <v>12.46208</v>
      </c>
      <c r="U827">
        <v>83.294653690000004</v>
      </c>
      <c r="V827">
        <v>6.7430399999999997</v>
      </c>
      <c r="W827">
        <v>0.94720000000000004</v>
      </c>
      <c r="X827">
        <v>12.46208</v>
      </c>
    </row>
    <row r="828" spans="1:24" x14ac:dyDescent="0.25">
      <c r="A828">
        <v>10</v>
      </c>
      <c r="B828" s="1">
        <v>33612</v>
      </c>
      <c r="C828" s="2">
        <f t="shared" si="12"/>
        <v>1</v>
      </c>
      <c r="D828" s="2" t="s">
        <v>7500</v>
      </c>
      <c r="E828">
        <v>8</v>
      </c>
      <c r="F828">
        <v>1014</v>
      </c>
      <c r="G828" t="s">
        <v>23</v>
      </c>
      <c r="H828" t="s">
        <v>24</v>
      </c>
      <c r="I828" t="s">
        <v>25</v>
      </c>
      <c r="J828">
        <v>4100</v>
      </c>
      <c r="K828" t="s">
        <v>25</v>
      </c>
      <c r="L828">
        <v>10</v>
      </c>
      <c r="M828">
        <v>156.85719599999999</v>
      </c>
      <c r="N828">
        <v>11.526408</v>
      </c>
      <c r="O828">
        <v>1.1331359999999999</v>
      </c>
      <c r="P828">
        <v>17.294256000000001</v>
      </c>
      <c r="Q828">
        <v>83.294653690000004</v>
      </c>
      <c r="R828">
        <v>6.7430399999999997</v>
      </c>
      <c r="S828">
        <v>0.94720000000000004</v>
      </c>
      <c r="T828">
        <v>12.46208</v>
      </c>
      <c r="U828">
        <v>83.294653690000004</v>
      </c>
      <c r="V828">
        <v>6.7430399999999997</v>
      </c>
      <c r="W828">
        <v>0.94720000000000004</v>
      </c>
      <c r="X828">
        <v>12.46208</v>
      </c>
    </row>
    <row r="829" spans="1:24" x14ac:dyDescent="0.25">
      <c r="A829">
        <v>10</v>
      </c>
      <c r="B829" s="1">
        <v>33613</v>
      </c>
      <c r="C829" s="2">
        <f t="shared" si="12"/>
        <v>1</v>
      </c>
      <c r="D829" s="2" t="s">
        <v>7500</v>
      </c>
      <c r="E829">
        <v>8</v>
      </c>
      <c r="F829">
        <v>1014</v>
      </c>
      <c r="G829" t="s">
        <v>23</v>
      </c>
      <c r="H829" t="s">
        <v>24</v>
      </c>
      <c r="I829" t="s">
        <v>25</v>
      </c>
      <c r="J829">
        <v>4100</v>
      </c>
      <c r="K829" t="s">
        <v>25</v>
      </c>
      <c r="L829">
        <v>10</v>
      </c>
      <c r="M829">
        <v>156.85719599999999</v>
      </c>
      <c r="N829">
        <v>11.526408</v>
      </c>
      <c r="O829">
        <v>1.1331359999999999</v>
      </c>
      <c r="P829">
        <v>17.294256000000001</v>
      </c>
      <c r="Q829">
        <v>83.294653690000004</v>
      </c>
      <c r="R829">
        <v>6.7430399999999997</v>
      </c>
      <c r="S829">
        <v>0.94720000000000004</v>
      </c>
      <c r="T829">
        <v>12.46208</v>
      </c>
      <c r="U829">
        <v>83.294653690000004</v>
      </c>
      <c r="V829">
        <v>6.7430399999999997</v>
      </c>
      <c r="W829">
        <v>0.94720000000000004</v>
      </c>
      <c r="X829">
        <v>12.46208</v>
      </c>
    </row>
    <row r="830" spans="1:24" x14ac:dyDescent="0.25">
      <c r="A830">
        <v>10</v>
      </c>
      <c r="B830" s="1">
        <v>33614</v>
      </c>
      <c r="C830" s="2">
        <f t="shared" si="12"/>
        <v>1</v>
      </c>
      <c r="D830" s="2" t="s">
        <v>7500</v>
      </c>
      <c r="E830">
        <v>8</v>
      </c>
      <c r="F830">
        <v>1014</v>
      </c>
      <c r="G830" t="s">
        <v>23</v>
      </c>
      <c r="H830" t="s">
        <v>24</v>
      </c>
      <c r="I830" t="s">
        <v>25</v>
      </c>
      <c r="J830">
        <v>4100</v>
      </c>
      <c r="K830" t="s">
        <v>25</v>
      </c>
      <c r="L830">
        <v>10</v>
      </c>
      <c r="M830">
        <v>156.85719599999999</v>
      </c>
      <c r="N830">
        <v>11.526408</v>
      </c>
      <c r="O830">
        <v>1.1331359999999999</v>
      </c>
      <c r="P830">
        <v>17.294256000000001</v>
      </c>
      <c r="Q830">
        <v>83.294653690000004</v>
      </c>
      <c r="R830">
        <v>6.7430399999999997</v>
      </c>
      <c r="S830">
        <v>0.94720000000000004</v>
      </c>
      <c r="T830">
        <v>12.46208</v>
      </c>
      <c r="U830">
        <v>83.294653690000004</v>
      </c>
      <c r="V830">
        <v>6.7430399999999997</v>
      </c>
      <c r="W830">
        <v>0.94720000000000004</v>
      </c>
      <c r="X830">
        <v>12.46208</v>
      </c>
    </row>
    <row r="831" spans="1:24" x14ac:dyDescent="0.25">
      <c r="A831">
        <v>10</v>
      </c>
      <c r="B831" s="1">
        <v>33615</v>
      </c>
      <c r="C831" s="2">
        <f t="shared" si="12"/>
        <v>1</v>
      </c>
      <c r="D831" s="2" t="s">
        <v>7500</v>
      </c>
      <c r="E831">
        <v>8</v>
      </c>
      <c r="F831">
        <v>1014</v>
      </c>
      <c r="G831" t="s">
        <v>23</v>
      </c>
      <c r="H831" t="s">
        <v>24</v>
      </c>
      <c r="I831" t="s">
        <v>25</v>
      </c>
      <c r="J831">
        <v>4100</v>
      </c>
      <c r="K831" t="s">
        <v>25</v>
      </c>
      <c r="L831">
        <v>10</v>
      </c>
      <c r="M831">
        <v>156.85719599999999</v>
      </c>
      <c r="N831">
        <v>11.526408</v>
      </c>
      <c r="O831">
        <v>1.1331359999999999</v>
      </c>
      <c r="P831">
        <v>17.294256000000001</v>
      </c>
      <c r="Q831">
        <v>83.294653690000004</v>
      </c>
      <c r="R831">
        <v>6.7430399999999997</v>
      </c>
      <c r="S831">
        <v>0.94720000000000004</v>
      </c>
      <c r="T831">
        <v>12.46208</v>
      </c>
      <c r="U831">
        <v>83.294653690000004</v>
      </c>
      <c r="V831">
        <v>6.7430399999999997</v>
      </c>
      <c r="W831">
        <v>0.94720000000000004</v>
      </c>
      <c r="X831">
        <v>12.46208</v>
      </c>
    </row>
    <row r="832" spans="1:24" x14ac:dyDescent="0.25">
      <c r="A832">
        <v>10</v>
      </c>
      <c r="B832" s="1">
        <v>33616</v>
      </c>
      <c r="C832" s="2">
        <f t="shared" si="12"/>
        <v>1</v>
      </c>
      <c r="D832" s="2" t="s">
        <v>7500</v>
      </c>
      <c r="E832">
        <v>9</v>
      </c>
      <c r="F832">
        <v>1014</v>
      </c>
      <c r="G832" t="s">
        <v>23</v>
      </c>
      <c r="H832" t="s">
        <v>24</v>
      </c>
      <c r="I832" t="s">
        <v>25</v>
      </c>
      <c r="J832">
        <v>4100</v>
      </c>
      <c r="K832" t="s">
        <v>25</v>
      </c>
      <c r="L832">
        <v>10</v>
      </c>
      <c r="M832">
        <v>56.115962369999998</v>
      </c>
      <c r="N832">
        <v>4.834682667</v>
      </c>
      <c r="O832">
        <v>0.52488800000000002</v>
      </c>
      <c r="P832">
        <v>7.3234373330000002</v>
      </c>
      <c r="Q832">
        <v>63.059276859999997</v>
      </c>
      <c r="R832">
        <v>5.5407039999999999</v>
      </c>
      <c r="S832">
        <v>0.65207999999999999</v>
      </c>
      <c r="T832">
        <v>8.9591840000000005</v>
      </c>
      <c r="U832">
        <v>63.059276859999997</v>
      </c>
      <c r="V832">
        <v>5.5407039999999999</v>
      </c>
      <c r="W832">
        <v>0.65207999999999999</v>
      </c>
      <c r="X832">
        <v>8.9591840000000005</v>
      </c>
    </row>
    <row r="833" spans="1:24" x14ac:dyDescent="0.25">
      <c r="A833">
        <v>10</v>
      </c>
      <c r="B833" s="1">
        <v>33617</v>
      </c>
      <c r="C833" s="2">
        <f t="shared" si="12"/>
        <v>1</v>
      </c>
      <c r="D833" s="2" t="s">
        <v>7500</v>
      </c>
      <c r="E833">
        <v>9</v>
      </c>
      <c r="F833">
        <v>1014</v>
      </c>
      <c r="G833" t="s">
        <v>23</v>
      </c>
      <c r="H833" t="s">
        <v>24</v>
      </c>
      <c r="I833" t="s">
        <v>25</v>
      </c>
      <c r="J833">
        <v>4100</v>
      </c>
      <c r="K833" t="s">
        <v>25</v>
      </c>
      <c r="L833">
        <v>10</v>
      </c>
      <c r="M833">
        <v>56.115962369999998</v>
      </c>
      <c r="N833">
        <v>4.834682667</v>
      </c>
      <c r="O833">
        <v>0.52488800000000002</v>
      </c>
      <c r="P833">
        <v>7.3234373330000002</v>
      </c>
      <c r="Q833">
        <v>63.059276859999997</v>
      </c>
      <c r="R833">
        <v>5.5407039999999999</v>
      </c>
      <c r="S833">
        <v>0.65207999999999999</v>
      </c>
      <c r="T833">
        <v>8.9591840000000005</v>
      </c>
      <c r="U833">
        <v>63.059276859999997</v>
      </c>
      <c r="V833">
        <v>5.5407039999999999</v>
      </c>
      <c r="W833">
        <v>0.65207999999999999</v>
      </c>
      <c r="X833">
        <v>8.9591840000000005</v>
      </c>
    </row>
    <row r="834" spans="1:24" x14ac:dyDescent="0.25">
      <c r="A834">
        <v>10</v>
      </c>
      <c r="B834" s="1">
        <v>33618</v>
      </c>
      <c r="C834" s="2">
        <f t="shared" si="12"/>
        <v>1</v>
      </c>
      <c r="D834" s="2" t="s">
        <v>7500</v>
      </c>
      <c r="E834">
        <v>9</v>
      </c>
      <c r="F834">
        <v>1014</v>
      </c>
      <c r="G834" t="s">
        <v>23</v>
      </c>
      <c r="H834" t="s">
        <v>24</v>
      </c>
      <c r="I834" t="s">
        <v>25</v>
      </c>
      <c r="J834">
        <v>4100</v>
      </c>
      <c r="K834" t="s">
        <v>25</v>
      </c>
      <c r="L834">
        <v>10</v>
      </c>
      <c r="M834">
        <v>56.115962369999998</v>
      </c>
      <c r="N834">
        <v>4.834682667</v>
      </c>
      <c r="O834">
        <v>0.52488800000000002</v>
      </c>
      <c r="P834">
        <v>7.3234373330000002</v>
      </c>
      <c r="Q834">
        <v>63.059276859999997</v>
      </c>
      <c r="R834">
        <v>5.5407039999999999</v>
      </c>
      <c r="S834">
        <v>0.65207999999999999</v>
      </c>
      <c r="T834">
        <v>8.9591840000000005</v>
      </c>
      <c r="U834">
        <v>63.059276859999997</v>
      </c>
      <c r="V834">
        <v>5.5407039999999999</v>
      </c>
      <c r="W834">
        <v>0.65207999999999999</v>
      </c>
      <c r="X834">
        <v>8.9591840000000005</v>
      </c>
    </row>
    <row r="835" spans="1:24" x14ac:dyDescent="0.25">
      <c r="A835">
        <v>10</v>
      </c>
      <c r="B835" s="1">
        <v>33619</v>
      </c>
      <c r="C835" s="2">
        <f t="shared" ref="C835:C898" si="13">MONTH(B835)</f>
        <v>1</v>
      </c>
      <c r="D835" s="2" t="s">
        <v>7500</v>
      </c>
      <c r="E835">
        <v>9</v>
      </c>
      <c r="F835">
        <v>1014</v>
      </c>
      <c r="G835" t="s">
        <v>23</v>
      </c>
      <c r="H835" t="s">
        <v>24</v>
      </c>
      <c r="I835" t="s">
        <v>25</v>
      </c>
      <c r="J835">
        <v>4100</v>
      </c>
      <c r="K835" t="s">
        <v>25</v>
      </c>
      <c r="L835">
        <v>10</v>
      </c>
      <c r="M835">
        <v>56.115962369999998</v>
      </c>
      <c r="N835">
        <v>4.834682667</v>
      </c>
      <c r="O835">
        <v>0.52488800000000002</v>
      </c>
      <c r="P835">
        <v>7.3234373330000002</v>
      </c>
      <c r="Q835">
        <v>63.059276859999997</v>
      </c>
      <c r="R835">
        <v>5.5407039999999999</v>
      </c>
      <c r="S835">
        <v>0.65207999999999999</v>
      </c>
      <c r="T835">
        <v>8.9591840000000005</v>
      </c>
      <c r="U835">
        <v>63.059276859999997</v>
      </c>
      <c r="V835">
        <v>5.5407039999999999</v>
      </c>
      <c r="W835">
        <v>0.65207999999999999</v>
      </c>
      <c r="X835">
        <v>8.9591840000000005</v>
      </c>
    </row>
    <row r="836" spans="1:24" x14ac:dyDescent="0.25">
      <c r="A836">
        <v>10</v>
      </c>
      <c r="B836" s="1">
        <v>33620</v>
      </c>
      <c r="C836" s="2">
        <f t="shared" si="13"/>
        <v>1</v>
      </c>
      <c r="D836" s="2" t="s">
        <v>7500</v>
      </c>
      <c r="E836">
        <v>9</v>
      </c>
      <c r="F836">
        <v>1014</v>
      </c>
      <c r="G836" t="s">
        <v>23</v>
      </c>
      <c r="H836" t="s">
        <v>24</v>
      </c>
      <c r="I836" t="s">
        <v>25</v>
      </c>
      <c r="J836">
        <v>4100</v>
      </c>
      <c r="K836" t="s">
        <v>25</v>
      </c>
      <c r="L836">
        <v>10</v>
      </c>
      <c r="M836">
        <v>56.115962369999998</v>
      </c>
      <c r="N836">
        <v>4.834682667</v>
      </c>
      <c r="O836">
        <v>0.52488800000000002</v>
      </c>
      <c r="P836">
        <v>7.3234373330000002</v>
      </c>
      <c r="Q836">
        <v>63.059276859999997</v>
      </c>
      <c r="R836">
        <v>5.5407039999999999</v>
      </c>
      <c r="S836">
        <v>0.65207999999999999</v>
      </c>
      <c r="T836">
        <v>8.9591840000000005</v>
      </c>
      <c r="U836">
        <v>63.059276859999997</v>
      </c>
      <c r="V836">
        <v>5.5407039999999999</v>
      </c>
      <c r="W836">
        <v>0.65207999999999999</v>
      </c>
      <c r="X836">
        <v>8.9591840000000005</v>
      </c>
    </row>
    <row r="837" spans="1:24" x14ac:dyDescent="0.25">
      <c r="A837">
        <v>10</v>
      </c>
      <c r="B837" s="1">
        <v>33621</v>
      </c>
      <c r="C837" s="2">
        <f t="shared" si="13"/>
        <v>1</v>
      </c>
      <c r="D837" s="2" t="s">
        <v>7500</v>
      </c>
      <c r="E837">
        <v>9</v>
      </c>
      <c r="F837">
        <v>1014</v>
      </c>
      <c r="G837" t="s">
        <v>23</v>
      </c>
      <c r="H837" t="s">
        <v>24</v>
      </c>
      <c r="I837" t="s">
        <v>25</v>
      </c>
      <c r="J837">
        <v>4100</v>
      </c>
      <c r="K837" t="s">
        <v>25</v>
      </c>
      <c r="L837">
        <v>10</v>
      </c>
      <c r="M837">
        <v>56.115962369999998</v>
      </c>
      <c r="N837">
        <v>4.834682667</v>
      </c>
      <c r="O837">
        <v>0.52488800000000002</v>
      </c>
      <c r="P837">
        <v>7.3234373330000002</v>
      </c>
      <c r="Q837">
        <v>63.059276859999997</v>
      </c>
      <c r="R837">
        <v>5.5407039999999999</v>
      </c>
      <c r="S837">
        <v>0.65207999999999999</v>
      </c>
      <c r="T837">
        <v>8.9591840000000005</v>
      </c>
      <c r="U837">
        <v>63.059276859999997</v>
      </c>
      <c r="V837">
        <v>5.5407039999999999</v>
      </c>
      <c r="W837">
        <v>0.65207999999999999</v>
      </c>
      <c r="X837">
        <v>8.9591840000000005</v>
      </c>
    </row>
    <row r="838" spans="1:24" x14ac:dyDescent="0.25">
      <c r="A838">
        <v>10</v>
      </c>
      <c r="B838" s="1">
        <v>33622</v>
      </c>
      <c r="C838" s="2">
        <f t="shared" si="13"/>
        <v>1</v>
      </c>
      <c r="D838" s="2" t="s">
        <v>7500</v>
      </c>
      <c r="E838">
        <v>9</v>
      </c>
      <c r="F838">
        <v>1014</v>
      </c>
      <c r="G838" t="s">
        <v>23</v>
      </c>
      <c r="H838" t="s">
        <v>24</v>
      </c>
      <c r="I838" t="s">
        <v>25</v>
      </c>
      <c r="J838">
        <v>4100</v>
      </c>
      <c r="K838" t="s">
        <v>25</v>
      </c>
      <c r="L838">
        <v>10</v>
      </c>
      <c r="M838">
        <v>56.115962369999998</v>
      </c>
      <c r="N838">
        <v>4.834682667</v>
      </c>
      <c r="O838">
        <v>0.52488800000000002</v>
      </c>
      <c r="P838">
        <v>7.3234373330000002</v>
      </c>
      <c r="Q838">
        <v>63.059276859999997</v>
      </c>
      <c r="R838">
        <v>5.5407039999999999</v>
      </c>
      <c r="S838">
        <v>0.65207999999999999</v>
      </c>
      <c r="T838">
        <v>8.9591840000000005</v>
      </c>
      <c r="U838">
        <v>63.059276859999997</v>
      </c>
      <c r="V838">
        <v>5.5407039999999999</v>
      </c>
      <c r="W838">
        <v>0.65207999999999999</v>
      </c>
      <c r="X838">
        <v>8.9591840000000005</v>
      </c>
    </row>
    <row r="839" spans="1:24" x14ac:dyDescent="0.25">
      <c r="A839">
        <v>10</v>
      </c>
      <c r="B839" s="1">
        <v>33623</v>
      </c>
      <c r="C839" s="2">
        <f t="shared" si="13"/>
        <v>1</v>
      </c>
      <c r="D839" s="2" t="s">
        <v>7500</v>
      </c>
      <c r="E839">
        <v>9</v>
      </c>
      <c r="F839">
        <v>1014</v>
      </c>
      <c r="G839" t="s">
        <v>23</v>
      </c>
      <c r="H839" t="s">
        <v>24</v>
      </c>
      <c r="I839" t="s">
        <v>25</v>
      </c>
      <c r="J839">
        <v>4100</v>
      </c>
      <c r="K839" t="s">
        <v>25</v>
      </c>
      <c r="L839">
        <v>10</v>
      </c>
      <c r="M839">
        <v>56.115962369999998</v>
      </c>
      <c r="N839">
        <v>4.834682667</v>
      </c>
      <c r="O839">
        <v>0.52488800000000002</v>
      </c>
      <c r="P839">
        <v>7.3234373330000002</v>
      </c>
      <c r="Q839">
        <v>63.059276859999997</v>
      </c>
      <c r="R839">
        <v>5.5407039999999999</v>
      </c>
      <c r="S839">
        <v>0.65207999999999999</v>
      </c>
      <c r="T839">
        <v>8.9591840000000005</v>
      </c>
      <c r="U839">
        <v>63.059276859999997</v>
      </c>
      <c r="V839">
        <v>5.5407039999999999</v>
      </c>
      <c r="W839">
        <v>0.65207999999999999</v>
      </c>
      <c r="X839">
        <v>8.9591840000000005</v>
      </c>
    </row>
    <row r="840" spans="1:24" x14ac:dyDescent="0.25">
      <c r="A840">
        <v>10</v>
      </c>
      <c r="B840" s="1">
        <v>33624</v>
      </c>
      <c r="C840" s="2">
        <f t="shared" si="13"/>
        <v>1</v>
      </c>
      <c r="D840" s="2" t="s">
        <v>7500</v>
      </c>
      <c r="E840">
        <v>9</v>
      </c>
      <c r="F840">
        <v>1014</v>
      </c>
      <c r="G840" t="s">
        <v>23</v>
      </c>
      <c r="H840" t="s">
        <v>24</v>
      </c>
      <c r="I840" t="s">
        <v>25</v>
      </c>
      <c r="J840">
        <v>4100</v>
      </c>
      <c r="K840" t="s">
        <v>25</v>
      </c>
      <c r="L840">
        <v>10</v>
      </c>
      <c r="M840">
        <v>56.115962369999998</v>
      </c>
      <c r="N840">
        <v>4.834682667</v>
      </c>
      <c r="O840">
        <v>0.52488800000000002</v>
      </c>
      <c r="P840">
        <v>7.3234373330000002</v>
      </c>
      <c r="Q840">
        <v>63.059276859999997</v>
      </c>
      <c r="R840">
        <v>5.5407039999999999</v>
      </c>
      <c r="S840">
        <v>0.65207999999999999</v>
      </c>
      <c r="T840">
        <v>8.9591840000000005</v>
      </c>
      <c r="U840">
        <v>63.059276859999997</v>
      </c>
      <c r="V840">
        <v>5.5407039999999999</v>
      </c>
      <c r="W840">
        <v>0.65207999999999999</v>
      </c>
      <c r="X840">
        <v>8.9591840000000005</v>
      </c>
    </row>
    <row r="841" spans="1:24" x14ac:dyDescent="0.25">
      <c r="A841">
        <v>10</v>
      </c>
      <c r="B841" s="1">
        <v>33625</v>
      </c>
      <c r="C841" s="2">
        <f t="shared" si="13"/>
        <v>1</v>
      </c>
      <c r="D841" s="2" t="s">
        <v>7500</v>
      </c>
      <c r="E841">
        <v>9</v>
      </c>
      <c r="F841">
        <v>1014</v>
      </c>
      <c r="G841" t="s">
        <v>23</v>
      </c>
      <c r="H841" t="s">
        <v>24</v>
      </c>
      <c r="I841" t="s">
        <v>25</v>
      </c>
      <c r="J841">
        <v>4100</v>
      </c>
      <c r="K841" t="s">
        <v>25</v>
      </c>
      <c r="L841">
        <v>10</v>
      </c>
      <c r="M841">
        <v>56.115962369999998</v>
      </c>
      <c r="N841">
        <v>4.834682667</v>
      </c>
      <c r="O841">
        <v>0.52488800000000002</v>
      </c>
      <c r="P841">
        <v>7.3234373330000002</v>
      </c>
      <c r="Q841">
        <v>63.059276859999997</v>
      </c>
      <c r="R841">
        <v>5.5407039999999999</v>
      </c>
      <c r="S841">
        <v>0.65207999999999999</v>
      </c>
      <c r="T841">
        <v>8.9591840000000005</v>
      </c>
      <c r="U841">
        <v>63.059276859999997</v>
      </c>
      <c r="V841">
        <v>5.5407039999999999</v>
      </c>
      <c r="W841">
        <v>0.65207999999999999</v>
      </c>
      <c r="X841">
        <v>8.9591840000000005</v>
      </c>
    </row>
    <row r="842" spans="1:24" x14ac:dyDescent="0.25">
      <c r="A842">
        <v>10</v>
      </c>
      <c r="B842" s="1">
        <v>33626</v>
      </c>
      <c r="C842" s="2">
        <f t="shared" si="13"/>
        <v>1</v>
      </c>
      <c r="D842" s="2" t="s">
        <v>7500</v>
      </c>
      <c r="E842">
        <v>10</v>
      </c>
      <c r="F842">
        <v>1014</v>
      </c>
      <c r="G842" t="s">
        <v>23</v>
      </c>
      <c r="H842" t="s">
        <v>24</v>
      </c>
      <c r="I842" t="s">
        <v>25</v>
      </c>
      <c r="J842">
        <v>4100</v>
      </c>
      <c r="K842" t="s">
        <v>25</v>
      </c>
      <c r="L842">
        <v>10</v>
      </c>
      <c r="M842">
        <v>30.050702149999999</v>
      </c>
      <c r="N842">
        <v>2.6892480000000001</v>
      </c>
      <c r="O842">
        <v>0.33512799999999998</v>
      </c>
      <c r="P842">
        <v>4.140784</v>
      </c>
      <c r="Q842">
        <v>15.53955519</v>
      </c>
      <c r="R842">
        <v>1.3832960000000001</v>
      </c>
      <c r="S842">
        <v>0.18147199999999999</v>
      </c>
      <c r="T842">
        <v>2.3134826670000002</v>
      </c>
      <c r="U842">
        <v>15.53955519</v>
      </c>
      <c r="V842">
        <v>1.3832960000000001</v>
      </c>
      <c r="W842">
        <v>0.18147199999999999</v>
      </c>
      <c r="X842">
        <v>2.3134826670000002</v>
      </c>
    </row>
    <row r="843" spans="1:24" x14ac:dyDescent="0.25">
      <c r="A843">
        <v>10</v>
      </c>
      <c r="B843" s="1">
        <v>33627</v>
      </c>
      <c r="C843" s="2">
        <f t="shared" si="13"/>
        <v>1</v>
      </c>
      <c r="D843" s="2" t="s">
        <v>7500</v>
      </c>
      <c r="E843">
        <v>10</v>
      </c>
      <c r="F843">
        <v>1014</v>
      </c>
      <c r="G843" t="s">
        <v>23</v>
      </c>
      <c r="H843" t="s">
        <v>24</v>
      </c>
      <c r="I843" t="s">
        <v>25</v>
      </c>
      <c r="J843">
        <v>4100</v>
      </c>
      <c r="K843" t="s">
        <v>25</v>
      </c>
      <c r="L843">
        <v>10</v>
      </c>
      <c r="M843">
        <v>30.050702149999999</v>
      </c>
      <c r="N843">
        <v>2.6892480000000001</v>
      </c>
      <c r="O843">
        <v>0.33512799999999998</v>
      </c>
      <c r="P843">
        <v>4.140784</v>
      </c>
      <c r="Q843">
        <v>15.53955519</v>
      </c>
      <c r="R843">
        <v>1.3832960000000001</v>
      </c>
      <c r="S843">
        <v>0.18147199999999999</v>
      </c>
      <c r="T843">
        <v>2.3134826670000002</v>
      </c>
      <c r="U843">
        <v>15.53955519</v>
      </c>
      <c r="V843">
        <v>1.3832960000000001</v>
      </c>
      <c r="W843">
        <v>0.18147199999999999</v>
      </c>
      <c r="X843">
        <v>2.3134826670000002</v>
      </c>
    </row>
    <row r="844" spans="1:24" x14ac:dyDescent="0.25">
      <c r="A844">
        <v>10</v>
      </c>
      <c r="B844" s="1">
        <v>33628</v>
      </c>
      <c r="C844" s="2">
        <f t="shared" si="13"/>
        <v>1</v>
      </c>
      <c r="D844" s="2" t="s">
        <v>7500</v>
      </c>
      <c r="E844">
        <v>10</v>
      </c>
      <c r="F844">
        <v>1014</v>
      </c>
      <c r="G844" t="s">
        <v>23</v>
      </c>
      <c r="H844" t="s">
        <v>24</v>
      </c>
      <c r="I844" t="s">
        <v>25</v>
      </c>
      <c r="J844">
        <v>4100</v>
      </c>
      <c r="K844" t="s">
        <v>25</v>
      </c>
      <c r="L844">
        <v>10</v>
      </c>
      <c r="M844">
        <v>30.050702149999999</v>
      </c>
      <c r="N844">
        <v>2.6892480000000001</v>
      </c>
      <c r="O844">
        <v>0.33512799999999998</v>
      </c>
      <c r="P844">
        <v>4.140784</v>
      </c>
      <c r="Q844">
        <v>15.53955519</v>
      </c>
      <c r="R844">
        <v>1.3832960000000001</v>
      </c>
      <c r="S844">
        <v>0.18147199999999999</v>
      </c>
      <c r="T844">
        <v>2.3134826670000002</v>
      </c>
      <c r="U844">
        <v>15.53955519</v>
      </c>
      <c r="V844">
        <v>1.3832960000000001</v>
      </c>
      <c r="W844">
        <v>0.18147199999999999</v>
      </c>
      <c r="X844">
        <v>2.3134826670000002</v>
      </c>
    </row>
    <row r="845" spans="1:24" x14ac:dyDescent="0.25">
      <c r="A845">
        <v>10</v>
      </c>
      <c r="B845" s="1">
        <v>33629</v>
      </c>
      <c r="C845" s="2">
        <f t="shared" si="13"/>
        <v>1</v>
      </c>
      <c r="D845" s="2" t="s">
        <v>7500</v>
      </c>
      <c r="E845">
        <v>10</v>
      </c>
      <c r="F845">
        <v>1014</v>
      </c>
      <c r="G845" t="s">
        <v>23</v>
      </c>
      <c r="H845" t="s">
        <v>24</v>
      </c>
      <c r="I845" t="s">
        <v>25</v>
      </c>
      <c r="J845">
        <v>4100</v>
      </c>
      <c r="K845" t="s">
        <v>25</v>
      </c>
      <c r="L845">
        <v>10</v>
      </c>
      <c r="M845">
        <v>30.050702149999999</v>
      </c>
      <c r="N845">
        <v>2.6892480000000001</v>
      </c>
      <c r="O845">
        <v>0.33512799999999998</v>
      </c>
      <c r="P845">
        <v>4.140784</v>
      </c>
      <c r="Q845">
        <v>15.53955519</v>
      </c>
      <c r="R845">
        <v>1.3832960000000001</v>
      </c>
      <c r="S845">
        <v>0.18147199999999999</v>
      </c>
      <c r="T845">
        <v>2.3134826670000002</v>
      </c>
      <c r="U845">
        <v>15.53955519</v>
      </c>
      <c r="V845">
        <v>1.3832960000000001</v>
      </c>
      <c r="W845">
        <v>0.18147199999999999</v>
      </c>
      <c r="X845">
        <v>2.3134826670000002</v>
      </c>
    </row>
    <row r="846" spans="1:24" x14ac:dyDescent="0.25">
      <c r="A846">
        <v>10</v>
      </c>
      <c r="B846" s="1">
        <v>33630</v>
      </c>
      <c r="C846" s="2">
        <f t="shared" si="13"/>
        <v>1</v>
      </c>
      <c r="D846" s="2" t="s">
        <v>7500</v>
      </c>
      <c r="E846">
        <v>10</v>
      </c>
      <c r="F846">
        <v>1014</v>
      </c>
      <c r="G846" t="s">
        <v>23</v>
      </c>
      <c r="H846" t="s">
        <v>24</v>
      </c>
      <c r="I846" t="s">
        <v>25</v>
      </c>
      <c r="J846">
        <v>4100</v>
      </c>
      <c r="K846" t="s">
        <v>25</v>
      </c>
      <c r="L846">
        <v>10</v>
      </c>
      <c r="M846">
        <v>30.050702149999999</v>
      </c>
      <c r="N846">
        <v>2.6892480000000001</v>
      </c>
      <c r="O846">
        <v>0.33512799999999998</v>
      </c>
      <c r="P846">
        <v>4.140784</v>
      </c>
      <c r="Q846">
        <v>15.53955519</v>
      </c>
      <c r="R846">
        <v>1.3832960000000001</v>
      </c>
      <c r="S846">
        <v>0.18147199999999999</v>
      </c>
      <c r="T846">
        <v>2.3134826670000002</v>
      </c>
      <c r="U846">
        <v>15.53955519</v>
      </c>
      <c r="V846">
        <v>1.3832960000000001</v>
      </c>
      <c r="W846">
        <v>0.18147199999999999</v>
      </c>
      <c r="X846">
        <v>2.3134826670000002</v>
      </c>
    </row>
    <row r="847" spans="1:24" x14ac:dyDescent="0.25">
      <c r="A847">
        <v>10</v>
      </c>
      <c r="B847" s="1">
        <v>33631</v>
      </c>
      <c r="C847" s="2">
        <f t="shared" si="13"/>
        <v>1</v>
      </c>
      <c r="D847" s="2" t="s">
        <v>7500</v>
      </c>
      <c r="E847">
        <v>10</v>
      </c>
      <c r="F847">
        <v>1014</v>
      </c>
      <c r="G847" t="s">
        <v>23</v>
      </c>
      <c r="H847" t="s">
        <v>24</v>
      </c>
      <c r="I847" t="s">
        <v>25</v>
      </c>
      <c r="J847">
        <v>4100</v>
      </c>
      <c r="K847" t="s">
        <v>25</v>
      </c>
      <c r="L847">
        <v>10</v>
      </c>
      <c r="M847">
        <v>30.050702149999999</v>
      </c>
      <c r="N847">
        <v>2.6892480000000001</v>
      </c>
      <c r="O847">
        <v>0.33512799999999998</v>
      </c>
      <c r="P847">
        <v>4.140784</v>
      </c>
      <c r="Q847">
        <v>15.53955519</v>
      </c>
      <c r="R847">
        <v>1.3832960000000001</v>
      </c>
      <c r="S847">
        <v>0.18147199999999999</v>
      </c>
      <c r="T847">
        <v>2.3134826670000002</v>
      </c>
      <c r="U847">
        <v>15.53955519</v>
      </c>
      <c r="V847">
        <v>1.3832960000000001</v>
      </c>
      <c r="W847">
        <v>0.18147199999999999</v>
      </c>
      <c r="X847">
        <v>2.3134826670000002</v>
      </c>
    </row>
    <row r="848" spans="1:24" x14ac:dyDescent="0.25">
      <c r="A848">
        <v>10</v>
      </c>
      <c r="B848" s="1">
        <v>33632</v>
      </c>
      <c r="C848" s="2">
        <f t="shared" si="13"/>
        <v>1</v>
      </c>
      <c r="D848" s="2" t="s">
        <v>7500</v>
      </c>
      <c r="E848">
        <v>10</v>
      </c>
      <c r="F848">
        <v>1014</v>
      </c>
      <c r="G848" t="s">
        <v>23</v>
      </c>
      <c r="H848" t="s">
        <v>24</v>
      </c>
      <c r="I848" t="s">
        <v>25</v>
      </c>
      <c r="J848">
        <v>4100</v>
      </c>
      <c r="K848" t="s">
        <v>25</v>
      </c>
      <c r="L848">
        <v>10</v>
      </c>
      <c r="M848">
        <v>30.050702149999999</v>
      </c>
      <c r="N848">
        <v>2.6892480000000001</v>
      </c>
      <c r="O848">
        <v>0.33512799999999998</v>
      </c>
      <c r="P848">
        <v>4.140784</v>
      </c>
      <c r="Q848">
        <v>15.53955519</v>
      </c>
      <c r="R848">
        <v>1.3832960000000001</v>
      </c>
      <c r="S848">
        <v>0.18147199999999999</v>
      </c>
      <c r="T848">
        <v>2.3134826670000002</v>
      </c>
      <c r="U848">
        <v>15.53955519</v>
      </c>
      <c r="V848">
        <v>1.3832960000000001</v>
      </c>
      <c r="W848">
        <v>0.18147199999999999</v>
      </c>
      <c r="X848">
        <v>2.3134826670000002</v>
      </c>
    </row>
    <row r="849" spans="1:24" x14ac:dyDescent="0.25">
      <c r="A849">
        <v>10</v>
      </c>
      <c r="B849" s="1">
        <v>33633</v>
      </c>
      <c r="C849" s="2">
        <f t="shared" si="13"/>
        <v>1</v>
      </c>
      <c r="D849" s="2" t="s">
        <v>7500</v>
      </c>
      <c r="E849">
        <v>10</v>
      </c>
      <c r="F849">
        <v>1014</v>
      </c>
      <c r="G849" t="s">
        <v>23</v>
      </c>
      <c r="H849" t="s">
        <v>24</v>
      </c>
      <c r="I849" t="s">
        <v>25</v>
      </c>
      <c r="J849">
        <v>4100</v>
      </c>
      <c r="K849" t="s">
        <v>25</v>
      </c>
      <c r="L849">
        <v>10</v>
      </c>
      <c r="M849">
        <v>30.050702149999999</v>
      </c>
      <c r="N849">
        <v>2.6892480000000001</v>
      </c>
      <c r="O849">
        <v>0.33512799999999998</v>
      </c>
      <c r="P849">
        <v>4.140784</v>
      </c>
      <c r="Q849">
        <v>15.53955519</v>
      </c>
      <c r="R849">
        <v>1.3832960000000001</v>
      </c>
      <c r="S849">
        <v>0.18147199999999999</v>
      </c>
      <c r="T849">
        <v>2.3134826670000002</v>
      </c>
      <c r="U849">
        <v>15.53955519</v>
      </c>
      <c r="V849">
        <v>1.3832960000000001</v>
      </c>
      <c r="W849">
        <v>0.18147199999999999</v>
      </c>
      <c r="X849">
        <v>2.3134826670000002</v>
      </c>
    </row>
    <row r="850" spans="1:24" x14ac:dyDescent="0.25">
      <c r="A850">
        <v>10</v>
      </c>
      <c r="B850" s="1">
        <v>33634</v>
      </c>
      <c r="C850" s="2">
        <f t="shared" si="13"/>
        <v>1</v>
      </c>
      <c r="D850" s="2" t="s">
        <v>7500</v>
      </c>
      <c r="E850">
        <v>10</v>
      </c>
      <c r="F850">
        <v>1014</v>
      </c>
      <c r="G850" t="s">
        <v>23</v>
      </c>
      <c r="H850" t="s">
        <v>24</v>
      </c>
      <c r="I850" t="s">
        <v>25</v>
      </c>
      <c r="J850">
        <v>4100</v>
      </c>
      <c r="K850" t="s">
        <v>25</v>
      </c>
      <c r="L850">
        <v>10</v>
      </c>
      <c r="M850">
        <v>30.050702149999999</v>
      </c>
      <c r="N850">
        <v>2.6892480000000001</v>
      </c>
      <c r="O850">
        <v>0.33512799999999998</v>
      </c>
      <c r="P850">
        <v>4.140784</v>
      </c>
      <c r="Q850">
        <v>15.53955519</v>
      </c>
      <c r="R850">
        <v>1.3832960000000001</v>
      </c>
      <c r="S850">
        <v>0.18147199999999999</v>
      </c>
      <c r="T850">
        <v>2.3134826670000002</v>
      </c>
      <c r="U850">
        <v>15.53955519</v>
      </c>
      <c r="V850">
        <v>1.3832960000000001</v>
      </c>
      <c r="W850">
        <v>0.18147199999999999</v>
      </c>
      <c r="X850">
        <v>2.3134826670000002</v>
      </c>
    </row>
    <row r="851" spans="1:24" x14ac:dyDescent="0.25">
      <c r="A851">
        <v>10</v>
      </c>
      <c r="B851" s="1">
        <v>33635</v>
      </c>
      <c r="C851" s="2">
        <f t="shared" si="13"/>
        <v>2</v>
      </c>
      <c r="D851" s="2" t="s">
        <v>7500</v>
      </c>
      <c r="E851">
        <v>10</v>
      </c>
      <c r="F851">
        <v>1014</v>
      </c>
      <c r="G851" t="s">
        <v>23</v>
      </c>
      <c r="H851" t="s">
        <v>24</v>
      </c>
      <c r="I851" t="s">
        <v>25</v>
      </c>
      <c r="J851">
        <v>4100</v>
      </c>
      <c r="K851" t="s">
        <v>25</v>
      </c>
      <c r="L851">
        <v>10</v>
      </c>
      <c r="M851">
        <v>30.050702149999999</v>
      </c>
      <c r="N851">
        <v>2.6892480000000001</v>
      </c>
      <c r="O851">
        <v>0.33512799999999998</v>
      </c>
      <c r="P851">
        <v>4.140784</v>
      </c>
      <c r="Q851">
        <v>15.53955519</v>
      </c>
      <c r="R851">
        <v>1.3832960000000001</v>
      </c>
      <c r="S851">
        <v>0.18147199999999999</v>
      </c>
      <c r="T851">
        <v>2.3134826670000002</v>
      </c>
      <c r="U851">
        <v>15.53955519</v>
      </c>
      <c r="V851">
        <v>1.3832960000000001</v>
      </c>
      <c r="W851">
        <v>0.18147199999999999</v>
      </c>
      <c r="X851">
        <v>2.3134826670000002</v>
      </c>
    </row>
    <row r="852" spans="1:24" x14ac:dyDescent="0.25">
      <c r="A852">
        <v>10</v>
      </c>
      <c r="B852" s="1">
        <v>33636</v>
      </c>
      <c r="C852" s="2">
        <f t="shared" si="13"/>
        <v>2</v>
      </c>
      <c r="D852" s="2" t="s">
        <v>7500</v>
      </c>
      <c r="E852">
        <v>11</v>
      </c>
      <c r="F852">
        <v>1014</v>
      </c>
      <c r="G852" t="s">
        <v>23</v>
      </c>
      <c r="H852" t="s">
        <v>24</v>
      </c>
      <c r="I852" t="s">
        <v>25</v>
      </c>
      <c r="J852">
        <v>4100</v>
      </c>
      <c r="K852" t="s">
        <v>25</v>
      </c>
      <c r="L852">
        <v>10</v>
      </c>
      <c r="M852">
        <v>26.962461510000001</v>
      </c>
      <c r="N852">
        <v>2.6126933330000002</v>
      </c>
      <c r="O852">
        <v>0.32305600000000001</v>
      </c>
      <c r="P852">
        <v>4.1061653329999999</v>
      </c>
      <c r="Q852">
        <v>33.8953688</v>
      </c>
      <c r="R852">
        <v>2.9734080000000001</v>
      </c>
      <c r="S852">
        <v>0.40156799999999998</v>
      </c>
      <c r="T852">
        <v>5.0714880000000004</v>
      </c>
      <c r="U852">
        <v>33.8953688</v>
      </c>
      <c r="V852">
        <v>2.9734080000000001</v>
      </c>
      <c r="W852">
        <v>0.40156799999999998</v>
      </c>
      <c r="X852">
        <v>5.0714880000000004</v>
      </c>
    </row>
    <row r="853" spans="1:24" x14ac:dyDescent="0.25">
      <c r="A853">
        <v>10</v>
      </c>
      <c r="B853" s="1">
        <v>33637</v>
      </c>
      <c r="C853" s="2">
        <f t="shared" si="13"/>
        <v>2</v>
      </c>
      <c r="D853" s="2" t="s">
        <v>7500</v>
      </c>
      <c r="E853">
        <v>11</v>
      </c>
      <c r="F853">
        <v>1014</v>
      </c>
      <c r="G853" t="s">
        <v>23</v>
      </c>
      <c r="H853" t="s">
        <v>24</v>
      </c>
      <c r="I853" t="s">
        <v>25</v>
      </c>
      <c r="J853">
        <v>4100</v>
      </c>
      <c r="K853" t="s">
        <v>25</v>
      </c>
      <c r="L853">
        <v>10</v>
      </c>
      <c r="M853">
        <v>26.962461510000001</v>
      </c>
      <c r="N853">
        <v>2.6126933330000002</v>
      </c>
      <c r="O853">
        <v>0.32305600000000001</v>
      </c>
      <c r="P853">
        <v>4.1061653329999999</v>
      </c>
      <c r="Q853">
        <v>33.8953688</v>
      </c>
      <c r="R853">
        <v>2.9734080000000001</v>
      </c>
      <c r="S853">
        <v>0.40156799999999998</v>
      </c>
      <c r="T853">
        <v>5.0714880000000004</v>
      </c>
      <c r="U853">
        <v>33.8953688</v>
      </c>
      <c r="V853">
        <v>2.9734080000000001</v>
      </c>
      <c r="W853">
        <v>0.40156799999999998</v>
      </c>
      <c r="X853">
        <v>5.0714880000000004</v>
      </c>
    </row>
    <row r="854" spans="1:24" x14ac:dyDescent="0.25">
      <c r="A854">
        <v>10</v>
      </c>
      <c r="B854" s="1">
        <v>33638</v>
      </c>
      <c r="C854" s="2">
        <f t="shared" si="13"/>
        <v>2</v>
      </c>
      <c r="D854" s="2" t="s">
        <v>7500</v>
      </c>
      <c r="E854">
        <v>11</v>
      </c>
      <c r="F854">
        <v>1014</v>
      </c>
      <c r="G854" t="s">
        <v>23</v>
      </c>
      <c r="H854" t="s">
        <v>24</v>
      </c>
      <c r="I854" t="s">
        <v>25</v>
      </c>
      <c r="J854">
        <v>4100</v>
      </c>
      <c r="K854" t="s">
        <v>25</v>
      </c>
      <c r="L854">
        <v>10</v>
      </c>
      <c r="M854">
        <v>26.962461510000001</v>
      </c>
      <c r="N854">
        <v>2.6126933330000002</v>
      </c>
      <c r="O854">
        <v>0.32305600000000001</v>
      </c>
      <c r="P854">
        <v>4.1061653329999999</v>
      </c>
      <c r="Q854">
        <v>33.8953688</v>
      </c>
      <c r="R854">
        <v>2.9734080000000001</v>
      </c>
      <c r="S854">
        <v>0.40156799999999998</v>
      </c>
      <c r="T854">
        <v>5.0714880000000004</v>
      </c>
      <c r="U854">
        <v>33.8953688</v>
      </c>
      <c r="V854">
        <v>2.9734080000000001</v>
      </c>
      <c r="W854">
        <v>0.40156799999999998</v>
      </c>
      <c r="X854">
        <v>5.0714880000000004</v>
      </c>
    </row>
    <row r="855" spans="1:24" x14ac:dyDescent="0.25">
      <c r="A855">
        <v>10</v>
      </c>
      <c r="B855" s="1">
        <v>33639</v>
      </c>
      <c r="C855" s="2">
        <f t="shared" si="13"/>
        <v>2</v>
      </c>
      <c r="D855" s="2" t="s">
        <v>7500</v>
      </c>
      <c r="E855">
        <v>11</v>
      </c>
      <c r="F855">
        <v>1014</v>
      </c>
      <c r="G855" t="s">
        <v>23</v>
      </c>
      <c r="H855" t="s">
        <v>24</v>
      </c>
      <c r="I855" t="s">
        <v>25</v>
      </c>
      <c r="J855">
        <v>4100</v>
      </c>
      <c r="K855" t="s">
        <v>25</v>
      </c>
      <c r="L855">
        <v>10</v>
      </c>
      <c r="M855">
        <v>26.962461510000001</v>
      </c>
      <c r="N855">
        <v>2.6126933330000002</v>
      </c>
      <c r="O855">
        <v>0.32305600000000001</v>
      </c>
      <c r="P855">
        <v>4.1061653329999999</v>
      </c>
      <c r="Q855">
        <v>33.8953688</v>
      </c>
      <c r="R855">
        <v>2.9734080000000001</v>
      </c>
      <c r="S855">
        <v>0.40156799999999998</v>
      </c>
      <c r="T855">
        <v>5.0714880000000004</v>
      </c>
      <c r="U855">
        <v>33.8953688</v>
      </c>
      <c r="V855">
        <v>2.9734080000000001</v>
      </c>
      <c r="W855">
        <v>0.40156799999999998</v>
      </c>
      <c r="X855">
        <v>5.0714880000000004</v>
      </c>
    </row>
    <row r="856" spans="1:24" x14ac:dyDescent="0.25">
      <c r="A856">
        <v>10</v>
      </c>
      <c r="B856" s="1">
        <v>33640</v>
      </c>
      <c r="C856" s="2">
        <f t="shared" si="13"/>
        <v>2</v>
      </c>
      <c r="D856" s="2" t="s">
        <v>7500</v>
      </c>
      <c r="E856">
        <v>11</v>
      </c>
      <c r="F856">
        <v>1014</v>
      </c>
      <c r="G856" t="s">
        <v>23</v>
      </c>
      <c r="H856" t="s">
        <v>24</v>
      </c>
      <c r="I856" t="s">
        <v>25</v>
      </c>
      <c r="J856">
        <v>4100</v>
      </c>
      <c r="K856" t="s">
        <v>25</v>
      </c>
      <c r="L856">
        <v>10</v>
      </c>
      <c r="M856">
        <v>26.962461510000001</v>
      </c>
      <c r="N856">
        <v>2.6126933330000002</v>
      </c>
      <c r="O856">
        <v>0.32305600000000001</v>
      </c>
      <c r="P856">
        <v>4.1061653329999999</v>
      </c>
      <c r="Q856">
        <v>33.8953688</v>
      </c>
      <c r="R856">
        <v>2.9734080000000001</v>
      </c>
      <c r="S856">
        <v>0.40156799999999998</v>
      </c>
      <c r="T856">
        <v>5.0714880000000004</v>
      </c>
      <c r="U856">
        <v>33.8953688</v>
      </c>
      <c r="V856">
        <v>2.9734080000000001</v>
      </c>
      <c r="W856">
        <v>0.40156799999999998</v>
      </c>
      <c r="X856">
        <v>5.0714880000000004</v>
      </c>
    </row>
    <row r="857" spans="1:24" x14ac:dyDescent="0.25">
      <c r="A857">
        <v>10</v>
      </c>
      <c r="B857" s="1">
        <v>33641</v>
      </c>
      <c r="C857" s="2">
        <f t="shared" si="13"/>
        <v>2</v>
      </c>
      <c r="D857" s="2" t="s">
        <v>7500</v>
      </c>
      <c r="E857">
        <v>11</v>
      </c>
      <c r="F857">
        <v>1014</v>
      </c>
      <c r="G857" t="s">
        <v>23</v>
      </c>
      <c r="H857" t="s">
        <v>24</v>
      </c>
      <c r="I857" t="s">
        <v>25</v>
      </c>
      <c r="J857">
        <v>4100</v>
      </c>
      <c r="K857" t="s">
        <v>25</v>
      </c>
      <c r="L857">
        <v>10</v>
      </c>
      <c r="M857">
        <v>26.962461510000001</v>
      </c>
      <c r="N857">
        <v>2.6126933330000002</v>
      </c>
      <c r="O857">
        <v>0.32305600000000001</v>
      </c>
      <c r="P857">
        <v>4.1061653329999999</v>
      </c>
      <c r="Q857">
        <v>33.8953688</v>
      </c>
      <c r="R857">
        <v>2.9734080000000001</v>
      </c>
      <c r="S857">
        <v>0.40156799999999998</v>
      </c>
      <c r="T857">
        <v>5.0714880000000004</v>
      </c>
      <c r="U857">
        <v>33.8953688</v>
      </c>
      <c r="V857">
        <v>2.9734080000000001</v>
      </c>
      <c r="W857">
        <v>0.40156799999999998</v>
      </c>
      <c r="X857">
        <v>5.0714880000000004</v>
      </c>
    </row>
    <row r="858" spans="1:24" x14ac:dyDescent="0.25">
      <c r="A858">
        <v>10</v>
      </c>
      <c r="B858" s="1">
        <v>33642</v>
      </c>
      <c r="C858" s="2">
        <f t="shared" si="13"/>
        <v>2</v>
      </c>
      <c r="D858" s="2" t="s">
        <v>7500</v>
      </c>
      <c r="E858">
        <v>11</v>
      </c>
      <c r="F858">
        <v>1014</v>
      </c>
      <c r="G858" t="s">
        <v>23</v>
      </c>
      <c r="H858" t="s">
        <v>24</v>
      </c>
      <c r="I858" t="s">
        <v>25</v>
      </c>
      <c r="J858">
        <v>4100</v>
      </c>
      <c r="K858" t="s">
        <v>25</v>
      </c>
      <c r="L858">
        <v>10</v>
      </c>
      <c r="M858">
        <v>26.962461510000001</v>
      </c>
      <c r="N858">
        <v>2.6126933330000002</v>
      </c>
      <c r="O858">
        <v>0.32305600000000001</v>
      </c>
      <c r="P858">
        <v>4.1061653329999999</v>
      </c>
      <c r="Q858">
        <v>33.8953688</v>
      </c>
      <c r="R858">
        <v>2.9734080000000001</v>
      </c>
      <c r="S858">
        <v>0.40156799999999998</v>
      </c>
      <c r="T858">
        <v>5.0714880000000004</v>
      </c>
      <c r="U858">
        <v>33.8953688</v>
      </c>
      <c r="V858">
        <v>2.9734080000000001</v>
      </c>
      <c r="W858">
        <v>0.40156799999999998</v>
      </c>
      <c r="X858">
        <v>5.0714880000000004</v>
      </c>
    </row>
    <row r="859" spans="1:24" x14ac:dyDescent="0.25">
      <c r="A859">
        <v>10</v>
      </c>
      <c r="B859" s="1">
        <v>33643</v>
      </c>
      <c r="C859" s="2">
        <f t="shared" si="13"/>
        <v>2</v>
      </c>
      <c r="D859" s="2" t="s">
        <v>7500</v>
      </c>
      <c r="E859">
        <v>11</v>
      </c>
      <c r="F859">
        <v>1014</v>
      </c>
      <c r="G859" t="s">
        <v>23</v>
      </c>
      <c r="H859" t="s">
        <v>24</v>
      </c>
      <c r="I859" t="s">
        <v>25</v>
      </c>
      <c r="J859">
        <v>4100</v>
      </c>
      <c r="K859" t="s">
        <v>25</v>
      </c>
      <c r="L859">
        <v>10</v>
      </c>
      <c r="M859">
        <v>26.962461510000001</v>
      </c>
      <c r="N859">
        <v>2.6126933330000002</v>
      </c>
      <c r="O859">
        <v>0.32305600000000001</v>
      </c>
      <c r="P859">
        <v>4.1061653329999999</v>
      </c>
      <c r="Q859">
        <v>33.8953688</v>
      </c>
      <c r="R859">
        <v>2.9734080000000001</v>
      </c>
      <c r="S859">
        <v>0.40156799999999998</v>
      </c>
      <c r="T859">
        <v>5.0714880000000004</v>
      </c>
      <c r="U859">
        <v>33.8953688</v>
      </c>
      <c r="V859">
        <v>2.9734080000000001</v>
      </c>
      <c r="W859">
        <v>0.40156799999999998</v>
      </c>
      <c r="X859">
        <v>5.0714880000000004</v>
      </c>
    </row>
    <row r="860" spans="1:24" x14ac:dyDescent="0.25">
      <c r="A860">
        <v>10</v>
      </c>
      <c r="B860" s="1">
        <v>33644</v>
      </c>
      <c r="C860" s="2">
        <f t="shared" si="13"/>
        <v>2</v>
      </c>
      <c r="D860" s="2" t="s">
        <v>7500</v>
      </c>
      <c r="E860">
        <v>11</v>
      </c>
      <c r="F860">
        <v>1014</v>
      </c>
      <c r="G860" t="s">
        <v>23</v>
      </c>
      <c r="H860" t="s">
        <v>24</v>
      </c>
      <c r="I860" t="s">
        <v>25</v>
      </c>
      <c r="J860">
        <v>4100</v>
      </c>
      <c r="K860" t="s">
        <v>25</v>
      </c>
      <c r="L860">
        <v>10</v>
      </c>
      <c r="M860">
        <v>26.962461510000001</v>
      </c>
      <c r="N860">
        <v>2.6126933330000002</v>
      </c>
      <c r="O860">
        <v>0.32305600000000001</v>
      </c>
      <c r="P860">
        <v>4.1061653329999999</v>
      </c>
      <c r="Q860">
        <v>33.8953688</v>
      </c>
      <c r="R860">
        <v>2.9734080000000001</v>
      </c>
      <c r="S860">
        <v>0.40156799999999998</v>
      </c>
      <c r="T860">
        <v>5.0714880000000004</v>
      </c>
      <c r="U860">
        <v>33.8953688</v>
      </c>
      <c r="V860">
        <v>2.9734080000000001</v>
      </c>
      <c r="W860">
        <v>0.40156799999999998</v>
      </c>
      <c r="X860">
        <v>5.0714880000000004</v>
      </c>
    </row>
    <row r="861" spans="1:24" x14ac:dyDescent="0.25">
      <c r="A861">
        <v>10</v>
      </c>
      <c r="B861" s="1">
        <v>33645</v>
      </c>
      <c r="C861" s="2">
        <f t="shared" si="13"/>
        <v>2</v>
      </c>
      <c r="D861" s="2" t="s">
        <v>7500</v>
      </c>
      <c r="E861">
        <v>11</v>
      </c>
      <c r="F861">
        <v>1014</v>
      </c>
      <c r="G861" t="s">
        <v>23</v>
      </c>
      <c r="H861" t="s">
        <v>24</v>
      </c>
      <c r="I861" t="s">
        <v>25</v>
      </c>
      <c r="J861">
        <v>4100</v>
      </c>
      <c r="K861" t="s">
        <v>25</v>
      </c>
      <c r="L861">
        <v>10</v>
      </c>
      <c r="M861">
        <v>26.962461510000001</v>
      </c>
      <c r="N861">
        <v>2.6126933330000002</v>
      </c>
      <c r="O861">
        <v>0.32305600000000001</v>
      </c>
      <c r="P861">
        <v>4.1061653329999999</v>
      </c>
      <c r="Q861">
        <v>33.8953688</v>
      </c>
      <c r="R861">
        <v>2.9734080000000001</v>
      </c>
      <c r="S861">
        <v>0.40156799999999998</v>
      </c>
      <c r="T861">
        <v>5.0714880000000004</v>
      </c>
      <c r="U861">
        <v>33.8953688</v>
      </c>
      <c r="V861">
        <v>2.9734080000000001</v>
      </c>
      <c r="W861">
        <v>0.40156799999999998</v>
      </c>
      <c r="X861">
        <v>5.0714880000000004</v>
      </c>
    </row>
    <row r="862" spans="1:24" x14ac:dyDescent="0.25">
      <c r="A862">
        <v>10</v>
      </c>
      <c r="B862" s="1">
        <v>33646</v>
      </c>
      <c r="C862" s="2">
        <f t="shared" si="13"/>
        <v>2</v>
      </c>
      <c r="D862" s="2" t="s">
        <v>7500</v>
      </c>
      <c r="E862">
        <v>12</v>
      </c>
      <c r="F862">
        <v>1014</v>
      </c>
      <c r="G862" t="s">
        <v>23</v>
      </c>
      <c r="H862" t="s">
        <v>24</v>
      </c>
      <c r="I862" t="s">
        <v>25</v>
      </c>
      <c r="J862">
        <v>4100</v>
      </c>
      <c r="K862" t="s">
        <v>25</v>
      </c>
      <c r="L862">
        <v>10</v>
      </c>
      <c r="M862">
        <v>30.385754550000001</v>
      </c>
      <c r="N862">
        <v>3.0178826669999999</v>
      </c>
      <c r="O862">
        <v>0.36097066700000002</v>
      </c>
      <c r="P862">
        <v>4.3211546670000001</v>
      </c>
      <c r="Q862">
        <v>17.523105749999999</v>
      </c>
      <c r="R862">
        <v>1.667541333</v>
      </c>
      <c r="S862">
        <v>0.198762667</v>
      </c>
      <c r="T862">
        <v>2.6652266670000002</v>
      </c>
      <c r="U862">
        <v>17.523105749999999</v>
      </c>
      <c r="V862">
        <v>1.667541333</v>
      </c>
      <c r="W862">
        <v>0.198762667</v>
      </c>
      <c r="X862">
        <v>2.6652266670000002</v>
      </c>
    </row>
    <row r="863" spans="1:24" x14ac:dyDescent="0.25">
      <c r="A863">
        <v>10</v>
      </c>
      <c r="B863" s="1">
        <v>33647</v>
      </c>
      <c r="C863" s="2">
        <f t="shared" si="13"/>
        <v>2</v>
      </c>
      <c r="D863" s="2" t="s">
        <v>7500</v>
      </c>
      <c r="E863">
        <v>12</v>
      </c>
      <c r="F863">
        <v>1014</v>
      </c>
      <c r="G863" t="s">
        <v>23</v>
      </c>
      <c r="H863" t="s">
        <v>24</v>
      </c>
      <c r="I863" t="s">
        <v>25</v>
      </c>
      <c r="J863">
        <v>4100</v>
      </c>
      <c r="K863" t="s">
        <v>25</v>
      </c>
      <c r="L863">
        <v>10</v>
      </c>
      <c r="M863">
        <v>30.385754550000001</v>
      </c>
      <c r="N863">
        <v>3.0178826669999999</v>
      </c>
      <c r="O863">
        <v>0.36097066700000002</v>
      </c>
      <c r="P863">
        <v>4.3211546670000001</v>
      </c>
      <c r="Q863">
        <v>17.523105749999999</v>
      </c>
      <c r="R863">
        <v>1.667541333</v>
      </c>
      <c r="S863">
        <v>0.198762667</v>
      </c>
      <c r="T863">
        <v>2.6652266670000002</v>
      </c>
      <c r="U863">
        <v>17.523105749999999</v>
      </c>
      <c r="V863">
        <v>1.667541333</v>
      </c>
      <c r="W863">
        <v>0.198762667</v>
      </c>
      <c r="X863">
        <v>2.6652266670000002</v>
      </c>
    </row>
    <row r="864" spans="1:24" x14ac:dyDescent="0.25">
      <c r="A864">
        <v>10</v>
      </c>
      <c r="B864" s="1">
        <v>33648</v>
      </c>
      <c r="C864" s="2">
        <f t="shared" si="13"/>
        <v>2</v>
      </c>
      <c r="D864" s="2" t="s">
        <v>7500</v>
      </c>
      <c r="E864">
        <v>12</v>
      </c>
      <c r="F864">
        <v>1014</v>
      </c>
      <c r="G864" t="s">
        <v>23</v>
      </c>
      <c r="H864" t="s">
        <v>24</v>
      </c>
      <c r="I864" t="s">
        <v>25</v>
      </c>
      <c r="J864">
        <v>4100</v>
      </c>
      <c r="K864" t="s">
        <v>25</v>
      </c>
      <c r="L864">
        <v>10</v>
      </c>
      <c r="M864">
        <v>30.385754550000001</v>
      </c>
      <c r="N864">
        <v>3.0178826669999999</v>
      </c>
      <c r="O864">
        <v>0.36097066700000002</v>
      </c>
      <c r="P864">
        <v>4.3211546670000001</v>
      </c>
      <c r="Q864">
        <v>17.523105749999999</v>
      </c>
      <c r="R864">
        <v>1.667541333</v>
      </c>
      <c r="S864">
        <v>0.198762667</v>
      </c>
      <c r="T864">
        <v>2.6652266670000002</v>
      </c>
      <c r="U864">
        <v>17.523105749999999</v>
      </c>
      <c r="V864">
        <v>1.667541333</v>
      </c>
      <c r="W864">
        <v>0.198762667</v>
      </c>
      <c r="X864">
        <v>2.6652266670000002</v>
      </c>
    </row>
    <row r="865" spans="1:24" x14ac:dyDescent="0.25">
      <c r="A865">
        <v>10</v>
      </c>
      <c r="B865" s="1">
        <v>33649</v>
      </c>
      <c r="C865" s="2">
        <f t="shared" si="13"/>
        <v>2</v>
      </c>
      <c r="D865" s="2" t="s">
        <v>7500</v>
      </c>
      <c r="E865">
        <v>12</v>
      </c>
      <c r="F865">
        <v>1014</v>
      </c>
      <c r="G865" t="s">
        <v>23</v>
      </c>
      <c r="H865" t="s">
        <v>24</v>
      </c>
      <c r="I865" t="s">
        <v>25</v>
      </c>
      <c r="J865">
        <v>4100</v>
      </c>
      <c r="K865" t="s">
        <v>25</v>
      </c>
      <c r="L865">
        <v>10</v>
      </c>
      <c r="M865">
        <v>30.385754550000001</v>
      </c>
      <c r="N865">
        <v>3.0178826669999999</v>
      </c>
      <c r="O865">
        <v>0.36097066700000002</v>
      </c>
      <c r="P865">
        <v>4.3211546670000001</v>
      </c>
      <c r="Q865">
        <v>17.523105749999999</v>
      </c>
      <c r="R865">
        <v>1.667541333</v>
      </c>
      <c r="S865">
        <v>0.198762667</v>
      </c>
      <c r="T865">
        <v>2.6652266670000002</v>
      </c>
      <c r="U865">
        <v>17.523105749999999</v>
      </c>
      <c r="V865">
        <v>1.667541333</v>
      </c>
      <c r="W865">
        <v>0.198762667</v>
      </c>
      <c r="X865">
        <v>2.6652266670000002</v>
      </c>
    </row>
    <row r="866" spans="1:24" x14ac:dyDescent="0.25">
      <c r="A866">
        <v>10</v>
      </c>
      <c r="B866" s="1">
        <v>33650</v>
      </c>
      <c r="C866" s="2">
        <f t="shared" si="13"/>
        <v>2</v>
      </c>
      <c r="D866" s="2" t="s">
        <v>7500</v>
      </c>
      <c r="E866">
        <v>12</v>
      </c>
      <c r="F866">
        <v>1014</v>
      </c>
      <c r="G866" t="s">
        <v>23</v>
      </c>
      <c r="H866" t="s">
        <v>24</v>
      </c>
      <c r="I866" t="s">
        <v>25</v>
      </c>
      <c r="J866">
        <v>4100</v>
      </c>
      <c r="K866" t="s">
        <v>25</v>
      </c>
      <c r="L866">
        <v>10</v>
      </c>
      <c r="M866">
        <v>30.385754550000001</v>
      </c>
      <c r="N866">
        <v>3.0178826669999999</v>
      </c>
      <c r="O866">
        <v>0.36097066700000002</v>
      </c>
      <c r="P866">
        <v>4.3211546670000001</v>
      </c>
      <c r="Q866">
        <v>17.523105749999999</v>
      </c>
      <c r="R866">
        <v>1.667541333</v>
      </c>
      <c r="S866">
        <v>0.198762667</v>
      </c>
      <c r="T866">
        <v>2.6652266670000002</v>
      </c>
      <c r="U866">
        <v>17.523105749999999</v>
      </c>
      <c r="V866">
        <v>1.667541333</v>
      </c>
      <c r="W866">
        <v>0.198762667</v>
      </c>
      <c r="X866">
        <v>2.6652266670000002</v>
      </c>
    </row>
    <row r="867" spans="1:24" x14ac:dyDescent="0.25">
      <c r="A867">
        <v>10</v>
      </c>
      <c r="B867" s="1">
        <v>33651</v>
      </c>
      <c r="C867" s="2">
        <f t="shared" si="13"/>
        <v>2</v>
      </c>
      <c r="D867" s="2" t="s">
        <v>7500</v>
      </c>
      <c r="E867">
        <v>12</v>
      </c>
      <c r="F867">
        <v>1014</v>
      </c>
      <c r="G867" t="s">
        <v>23</v>
      </c>
      <c r="H867" t="s">
        <v>24</v>
      </c>
      <c r="I867" t="s">
        <v>25</v>
      </c>
      <c r="J867">
        <v>4100</v>
      </c>
      <c r="K867" t="s">
        <v>25</v>
      </c>
      <c r="L867">
        <v>10</v>
      </c>
      <c r="M867">
        <v>30.385754550000001</v>
      </c>
      <c r="N867">
        <v>3.0178826669999999</v>
      </c>
      <c r="O867">
        <v>0.36097066700000002</v>
      </c>
      <c r="P867">
        <v>4.3211546670000001</v>
      </c>
      <c r="Q867">
        <v>17.523105749999999</v>
      </c>
      <c r="R867">
        <v>1.667541333</v>
      </c>
      <c r="S867">
        <v>0.198762667</v>
      </c>
      <c r="T867">
        <v>2.6652266670000002</v>
      </c>
      <c r="U867">
        <v>17.523105749999999</v>
      </c>
      <c r="V867">
        <v>1.667541333</v>
      </c>
      <c r="W867">
        <v>0.198762667</v>
      </c>
      <c r="X867">
        <v>2.6652266670000002</v>
      </c>
    </row>
    <row r="868" spans="1:24" x14ac:dyDescent="0.25">
      <c r="A868">
        <v>10</v>
      </c>
      <c r="B868" s="1">
        <v>33652</v>
      </c>
      <c r="C868" s="2">
        <f t="shared" si="13"/>
        <v>2</v>
      </c>
      <c r="D868" s="2" t="s">
        <v>7500</v>
      </c>
      <c r="E868">
        <v>12</v>
      </c>
      <c r="F868">
        <v>1014</v>
      </c>
      <c r="G868" t="s">
        <v>23</v>
      </c>
      <c r="H868" t="s">
        <v>24</v>
      </c>
      <c r="I868" t="s">
        <v>25</v>
      </c>
      <c r="J868">
        <v>4100</v>
      </c>
      <c r="K868" t="s">
        <v>25</v>
      </c>
      <c r="L868">
        <v>10</v>
      </c>
      <c r="M868">
        <v>30.385754550000001</v>
      </c>
      <c r="N868">
        <v>3.0178826669999999</v>
      </c>
      <c r="O868">
        <v>0.36097066700000002</v>
      </c>
      <c r="P868">
        <v>4.3211546670000001</v>
      </c>
      <c r="Q868">
        <v>17.523105749999999</v>
      </c>
      <c r="R868">
        <v>1.667541333</v>
      </c>
      <c r="S868">
        <v>0.198762667</v>
      </c>
      <c r="T868">
        <v>2.6652266670000002</v>
      </c>
      <c r="U868">
        <v>17.523105749999999</v>
      </c>
      <c r="V868">
        <v>1.667541333</v>
      </c>
      <c r="W868">
        <v>0.198762667</v>
      </c>
      <c r="X868">
        <v>2.6652266670000002</v>
      </c>
    </row>
    <row r="869" spans="1:24" x14ac:dyDescent="0.25">
      <c r="A869">
        <v>10</v>
      </c>
      <c r="B869" s="1">
        <v>33653</v>
      </c>
      <c r="C869" s="2">
        <f t="shared" si="13"/>
        <v>2</v>
      </c>
      <c r="D869" s="2" t="s">
        <v>7500</v>
      </c>
      <c r="E869">
        <v>12</v>
      </c>
      <c r="F869">
        <v>1014</v>
      </c>
      <c r="G869" t="s">
        <v>23</v>
      </c>
      <c r="H869" t="s">
        <v>24</v>
      </c>
      <c r="I869" t="s">
        <v>25</v>
      </c>
      <c r="J869">
        <v>4100</v>
      </c>
      <c r="K869" t="s">
        <v>25</v>
      </c>
      <c r="L869">
        <v>10</v>
      </c>
      <c r="M869">
        <v>30.385754550000001</v>
      </c>
      <c r="N869">
        <v>3.0178826669999999</v>
      </c>
      <c r="O869">
        <v>0.36097066700000002</v>
      </c>
      <c r="P869">
        <v>4.3211546670000001</v>
      </c>
      <c r="Q869">
        <v>17.523105749999999</v>
      </c>
      <c r="R869">
        <v>1.667541333</v>
      </c>
      <c r="S869">
        <v>0.198762667</v>
      </c>
      <c r="T869">
        <v>2.6652266670000002</v>
      </c>
      <c r="U869">
        <v>17.523105749999999</v>
      </c>
      <c r="V869">
        <v>1.667541333</v>
      </c>
      <c r="W869">
        <v>0.198762667</v>
      </c>
      <c r="X869">
        <v>2.6652266670000002</v>
      </c>
    </row>
    <row r="870" spans="1:24" x14ac:dyDescent="0.25">
      <c r="A870">
        <v>10</v>
      </c>
      <c r="B870" s="1">
        <v>33654</v>
      </c>
      <c r="C870" s="2">
        <f t="shared" si="13"/>
        <v>2</v>
      </c>
      <c r="D870" s="2" t="s">
        <v>7500</v>
      </c>
      <c r="E870">
        <v>12</v>
      </c>
      <c r="F870">
        <v>1014</v>
      </c>
      <c r="G870" t="s">
        <v>23</v>
      </c>
      <c r="H870" t="s">
        <v>24</v>
      </c>
      <c r="I870" t="s">
        <v>25</v>
      </c>
      <c r="J870">
        <v>4100</v>
      </c>
      <c r="K870" t="s">
        <v>25</v>
      </c>
      <c r="L870">
        <v>10</v>
      </c>
      <c r="M870">
        <v>30.385754550000001</v>
      </c>
      <c r="N870">
        <v>3.0178826669999999</v>
      </c>
      <c r="O870">
        <v>0.36097066700000002</v>
      </c>
      <c r="P870">
        <v>4.3211546670000001</v>
      </c>
      <c r="Q870">
        <v>17.523105749999999</v>
      </c>
      <c r="R870">
        <v>1.667541333</v>
      </c>
      <c r="S870">
        <v>0.198762667</v>
      </c>
      <c r="T870">
        <v>2.6652266670000002</v>
      </c>
      <c r="U870">
        <v>17.523105749999999</v>
      </c>
      <c r="V870">
        <v>1.667541333</v>
      </c>
      <c r="W870">
        <v>0.198762667</v>
      </c>
      <c r="X870">
        <v>2.6652266670000002</v>
      </c>
    </row>
    <row r="871" spans="1:24" x14ac:dyDescent="0.25">
      <c r="A871">
        <v>10</v>
      </c>
      <c r="B871" s="1">
        <v>33655</v>
      </c>
      <c r="C871" s="2">
        <f t="shared" si="13"/>
        <v>2</v>
      </c>
      <c r="D871" s="2" t="s">
        <v>7500</v>
      </c>
      <c r="E871">
        <v>12</v>
      </c>
      <c r="F871">
        <v>1014</v>
      </c>
      <c r="G871" t="s">
        <v>23</v>
      </c>
      <c r="H871" t="s">
        <v>24</v>
      </c>
      <c r="I871" t="s">
        <v>25</v>
      </c>
      <c r="J871">
        <v>4100</v>
      </c>
      <c r="K871" t="s">
        <v>25</v>
      </c>
      <c r="L871">
        <v>10</v>
      </c>
      <c r="M871">
        <v>30.385754550000001</v>
      </c>
      <c r="N871">
        <v>3.0178826669999999</v>
      </c>
      <c r="O871">
        <v>0.36097066700000002</v>
      </c>
      <c r="P871">
        <v>4.3211546670000001</v>
      </c>
      <c r="Q871">
        <v>17.523105749999999</v>
      </c>
      <c r="R871">
        <v>1.667541333</v>
      </c>
      <c r="S871">
        <v>0.198762667</v>
      </c>
      <c r="T871">
        <v>2.6652266670000002</v>
      </c>
      <c r="U871">
        <v>17.523105749999999</v>
      </c>
      <c r="V871">
        <v>1.667541333</v>
      </c>
      <c r="W871">
        <v>0.198762667</v>
      </c>
      <c r="X871">
        <v>2.6652266670000002</v>
      </c>
    </row>
    <row r="872" spans="1:24" x14ac:dyDescent="0.25">
      <c r="A872">
        <v>11</v>
      </c>
      <c r="B872" s="1">
        <v>33659</v>
      </c>
      <c r="C872" s="2">
        <f t="shared" si="13"/>
        <v>2</v>
      </c>
      <c r="D872" s="2" t="s">
        <v>7500</v>
      </c>
      <c r="E872">
        <v>1</v>
      </c>
      <c r="F872">
        <v>1118</v>
      </c>
      <c r="G872" t="s">
        <v>23</v>
      </c>
      <c r="H872" t="s">
        <v>24</v>
      </c>
      <c r="I872" t="s">
        <v>25</v>
      </c>
      <c r="J872">
        <v>4100</v>
      </c>
      <c r="K872" t="s">
        <v>25</v>
      </c>
      <c r="L872">
        <v>10</v>
      </c>
      <c r="M872">
        <v>10.252169500000001</v>
      </c>
      <c r="N872">
        <v>0.62016000000000004</v>
      </c>
      <c r="O872">
        <v>8.5120000000000001E-2</v>
      </c>
      <c r="P872">
        <v>1.2198</v>
      </c>
      <c r="Q872">
        <v>18.49064328</v>
      </c>
      <c r="R872">
        <v>1.3098719999999999</v>
      </c>
      <c r="S872">
        <v>0.18931200000000001</v>
      </c>
      <c r="T872">
        <v>2.7408480000000002</v>
      </c>
      <c r="U872">
        <v>18.49064328</v>
      </c>
      <c r="V872">
        <v>1.3098719999999999</v>
      </c>
      <c r="W872">
        <v>0.18931200000000001</v>
      </c>
      <c r="X872">
        <v>2.7408480000000002</v>
      </c>
    </row>
    <row r="873" spans="1:24" x14ac:dyDescent="0.25">
      <c r="A873">
        <v>11</v>
      </c>
      <c r="B873" s="1">
        <v>33660</v>
      </c>
      <c r="C873" s="2">
        <f t="shared" si="13"/>
        <v>2</v>
      </c>
      <c r="D873" s="2" t="s">
        <v>7500</v>
      </c>
      <c r="E873">
        <v>1</v>
      </c>
      <c r="F873">
        <v>1118</v>
      </c>
      <c r="G873" t="s">
        <v>23</v>
      </c>
      <c r="H873" t="s">
        <v>24</v>
      </c>
      <c r="I873" t="s">
        <v>25</v>
      </c>
      <c r="J873">
        <v>4100</v>
      </c>
      <c r="K873" t="s">
        <v>25</v>
      </c>
      <c r="L873">
        <v>10</v>
      </c>
      <c r="M873">
        <v>10.252169500000001</v>
      </c>
      <c r="N873">
        <v>0.62016000000000004</v>
      </c>
      <c r="O873">
        <v>8.5120000000000001E-2</v>
      </c>
      <c r="P873">
        <v>1.2198</v>
      </c>
      <c r="Q873">
        <v>18.49064328</v>
      </c>
      <c r="R873">
        <v>1.3098719999999999</v>
      </c>
      <c r="S873">
        <v>0.18931200000000001</v>
      </c>
      <c r="T873">
        <v>2.7408480000000002</v>
      </c>
      <c r="U873">
        <v>18.49064328</v>
      </c>
      <c r="V873">
        <v>1.3098719999999999</v>
      </c>
      <c r="W873">
        <v>0.18931200000000001</v>
      </c>
      <c r="X873">
        <v>2.7408480000000002</v>
      </c>
    </row>
    <row r="874" spans="1:24" x14ac:dyDescent="0.25">
      <c r="A874">
        <v>11</v>
      </c>
      <c r="B874" s="1">
        <v>33661</v>
      </c>
      <c r="C874" s="2">
        <f t="shared" si="13"/>
        <v>2</v>
      </c>
      <c r="D874" s="2" t="s">
        <v>7500</v>
      </c>
      <c r="E874">
        <v>1</v>
      </c>
      <c r="F874">
        <v>1118</v>
      </c>
      <c r="G874" t="s">
        <v>23</v>
      </c>
      <c r="H874" t="s">
        <v>24</v>
      </c>
      <c r="I874" t="s">
        <v>25</v>
      </c>
      <c r="J874">
        <v>4100</v>
      </c>
      <c r="K874" t="s">
        <v>25</v>
      </c>
      <c r="L874">
        <v>10</v>
      </c>
      <c r="M874">
        <v>10.252169500000001</v>
      </c>
      <c r="N874">
        <v>0.62016000000000004</v>
      </c>
      <c r="O874">
        <v>8.5120000000000001E-2</v>
      </c>
      <c r="P874">
        <v>1.2198</v>
      </c>
      <c r="Q874">
        <v>18.49064328</v>
      </c>
      <c r="R874">
        <v>1.3098719999999999</v>
      </c>
      <c r="S874">
        <v>0.18931200000000001</v>
      </c>
      <c r="T874">
        <v>2.7408480000000002</v>
      </c>
      <c r="U874">
        <v>18.49064328</v>
      </c>
      <c r="V874">
        <v>1.3098719999999999</v>
      </c>
      <c r="W874">
        <v>0.18931200000000001</v>
      </c>
      <c r="X874">
        <v>2.7408480000000002</v>
      </c>
    </row>
    <row r="875" spans="1:24" x14ac:dyDescent="0.25">
      <c r="A875">
        <v>11</v>
      </c>
      <c r="B875" s="1">
        <v>33662</v>
      </c>
      <c r="C875" s="2">
        <f t="shared" si="13"/>
        <v>2</v>
      </c>
      <c r="D875" s="2" t="s">
        <v>7500</v>
      </c>
      <c r="E875">
        <v>1</v>
      </c>
      <c r="F875">
        <v>1118</v>
      </c>
      <c r="G875" t="s">
        <v>23</v>
      </c>
      <c r="H875" t="s">
        <v>24</v>
      </c>
      <c r="I875" t="s">
        <v>25</v>
      </c>
      <c r="J875">
        <v>4100</v>
      </c>
      <c r="K875" t="s">
        <v>25</v>
      </c>
      <c r="L875">
        <v>10</v>
      </c>
      <c r="M875">
        <v>10.252169500000001</v>
      </c>
      <c r="N875">
        <v>0.62016000000000004</v>
      </c>
      <c r="O875">
        <v>8.5120000000000001E-2</v>
      </c>
      <c r="P875">
        <v>1.2198</v>
      </c>
      <c r="Q875">
        <v>18.49064328</v>
      </c>
      <c r="R875">
        <v>1.3098719999999999</v>
      </c>
      <c r="S875">
        <v>0.18931200000000001</v>
      </c>
      <c r="T875">
        <v>2.7408480000000002</v>
      </c>
      <c r="U875">
        <v>18.49064328</v>
      </c>
      <c r="V875">
        <v>1.3098719999999999</v>
      </c>
      <c r="W875">
        <v>0.18931200000000001</v>
      </c>
      <c r="X875">
        <v>2.7408480000000002</v>
      </c>
    </row>
    <row r="876" spans="1:24" x14ac:dyDescent="0.25">
      <c r="A876">
        <v>11</v>
      </c>
      <c r="B876" s="1">
        <v>33663</v>
      </c>
      <c r="C876" s="2">
        <f t="shared" si="13"/>
        <v>2</v>
      </c>
      <c r="D876" s="2" t="s">
        <v>7500</v>
      </c>
      <c r="E876">
        <v>1</v>
      </c>
      <c r="F876">
        <v>1118</v>
      </c>
      <c r="G876" t="s">
        <v>23</v>
      </c>
      <c r="H876" t="s">
        <v>24</v>
      </c>
      <c r="I876" t="s">
        <v>25</v>
      </c>
      <c r="J876">
        <v>4100</v>
      </c>
      <c r="K876" t="s">
        <v>25</v>
      </c>
      <c r="L876">
        <v>10</v>
      </c>
      <c r="M876">
        <v>10.252169500000001</v>
      </c>
      <c r="N876">
        <v>0.62016000000000004</v>
      </c>
      <c r="O876">
        <v>8.5120000000000001E-2</v>
      </c>
      <c r="P876">
        <v>1.2198</v>
      </c>
      <c r="Q876">
        <v>18.49064328</v>
      </c>
      <c r="R876">
        <v>1.3098719999999999</v>
      </c>
      <c r="S876">
        <v>0.18931200000000001</v>
      </c>
      <c r="T876">
        <v>2.7408480000000002</v>
      </c>
      <c r="U876">
        <v>18.49064328</v>
      </c>
      <c r="V876">
        <v>1.3098719999999999</v>
      </c>
      <c r="W876">
        <v>0.18931200000000001</v>
      </c>
      <c r="X876">
        <v>2.7408480000000002</v>
      </c>
    </row>
    <row r="877" spans="1:24" x14ac:dyDescent="0.25">
      <c r="A877">
        <v>11</v>
      </c>
      <c r="B877" s="1">
        <v>33664</v>
      </c>
      <c r="C877" s="2">
        <f t="shared" si="13"/>
        <v>3</v>
      </c>
      <c r="D877" s="2" t="s">
        <v>7501</v>
      </c>
      <c r="E877">
        <v>1</v>
      </c>
      <c r="F877">
        <v>1118</v>
      </c>
      <c r="G877" t="s">
        <v>23</v>
      </c>
      <c r="H877" t="s">
        <v>24</v>
      </c>
      <c r="I877" t="s">
        <v>25</v>
      </c>
      <c r="J877">
        <v>4100</v>
      </c>
      <c r="K877" t="s">
        <v>25</v>
      </c>
      <c r="L877">
        <v>10</v>
      </c>
      <c r="M877">
        <v>10.252169500000001</v>
      </c>
      <c r="N877">
        <v>0.62016000000000004</v>
      </c>
      <c r="O877">
        <v>8.5120000000000001E-2</v>
      </c>
      <c r="P877">
        <v>1.2198</v>
      </c>
      <c r="Q877">
        <v>18.49064328</v>
      </c>
      <c r="R877">
        <v>1.3098719999999999</v>
      </c>
      <c r="S877">
        <v>0.18931200000000001</v>
      </c>
      <c r="T877">
        <v>2.7408480000000002</v>
      </c>
      <c r="U877">
        <v>18.49064328</v>
      </c>
      <c r="V877">
        <v>1.3098719999999999</v>
      </c>
      <c r="W877">
        <v>0.18931200000000001</v>
      </c>
      <c r="X877">
        <v>2.7408480000000002</v>
      </c>
    </row>
    <row r="878" spans="1:24" x14ac:dyDescent="0.25">
      <c r="A878">
        <v>11</v>
      </c>
      <c r="B878" s="1">
        <v>33665</v>
      </c>
      <c r="C878" s="2">
        <f t="shared" si="13"/>
        <v>3</v>
      </c>
      <c r="D878" s="2" t="s">
        <v>7501</v>
      </c>
      <c r="E878">
        <v>1</v>
      </c>
      <c r="F878">
        <v>1118</v>
      </c>
      <c r="G878" t="s">
        <v>23</v>
      </c>
      <c r="H878" t="s">
        <v>24</v>
      </c>
      <c r="I878" t="s">
        <v>25</v>
      </c>
      <c r="J878">
        <v>4100</v>
      </c>
      <c r="K878" t="s">
        <v>25</v>
      </c>
      <c r="L878">
        <v>10</v>
      </c>
      <c r="M878">
        <v>10.252169500000001</v>
      </c>
      <c r="N878">
        <v>0.62016000000000004</v>
      </c>
      <c r="O878">
        <v>8.5120000000000001E-2</v>
      </c>
      <c r="P878">
        <v>1.2198</v>
      </c>
      <c r="Q878">
        <v>18.49064328</v>
      </c>
      <c r="R878">
        <v>1.3098719999999999</v>
      </c>
      <c r="S878">
        <v>0.18931200000000001</v>
      </c>
      <c r="T878">
        <v>2.7408480000000002</v>
      </c>
      <c r="U878">
        <v>18.49064328</v>
      </c>
      <c r="V878">
        <v>1.3098719999999999</v>
      </c>
      <c r="W878">
        <v>0.18931200000000001</v>
      </c>
      <c r="X878">
        <v>2.7408480000000002</v>
      </c>
    </row>
    <row r="879" spans="1:24" x14ac:dyDescent="0.25">
      <c r="A879">
        <v>11</v>
      </c>
      <c r="B879" s="1">
        <v>33666</v>
      </c>
      <c r="C879" s="2">
        <f t="shared" si="13"/>
        <v>3</v>
      </c>
      <c r="D879" s="2" t="s">
        <v>7501</v>
      </c>
      <c r="E879">
        <v>1</v>
      </c>
      <c r="F879">
        <v>1118</v>
      </c>
      <c r="G879" t="s">
        <v>23</v>
      </c>
      <c r="H879" t="s">
        <v>24</v>
      </c>
      <c r="I879" t="s">
        <v>25</v>
      </c>
      <c r="J879">
        <v>4100</v>
      </c>
      <c r="K879" t="s">
        <v>25</v>
      </c>
      <c r="L879">
        <v>10</v>
      </c>
      <c r="M879">
        <v>10.252169500000001</v>
      </c>
      <c r="N879">
        <v>0.62016000000000004</v>
      </c>
      <c r="O879">
        <v>8.5120000000000001E-2</v>
      </c>
      <c r="P879">
        <v>1.2198</v>
      </c>
      <c r="Q879">
        <v>18.49064328</v>
      </c>
      <c r="R879">
        <v>1.3098719999999999</v>
      </c>
      <c r="S879">
        <v>0.18931200000000001</v>
      </c>
      <c r="T879">
        <v>2.7408480000000002</v>
      </c>
      <c r="U879">
        <v>18.49064328</v>
      </c>
      <c r="V879">
        <v>1.3098719999999999</v>
      </c>
      <c r="W879">
        <v>0.18931200000000001</v>
      </c>
      <c r="X879">
        <v>2.7408480000000002</v>
      </c>
    </row>
    <row r="880" spans="1:24" x14ac:dyDescent="0.25">
      <c r="A880">
        <v>11</v>
      </c>
      <c r="B880" s="1">
        <v>33667</v>
      </c>
      <c r="C880" s="2">
        <f t="shared" si="13"/>
        <v>3</v>
      </c>
      <c r="D880" s="2" t="s">
        <v>7501</v>
      </c>
      <c r="E880">
        <v>1</v>
      </c>
      <c r="F880">
        <v>1118</v>
      </c>
      <c r="G880" t="s">
        <v>23</v>
      </c>
      <c r="H880" t="s">
        <v>24</v>
      </c>
      <c r="I880" t="s">
        <v>25</v>
      </c>
      <c r="J880">
        <v>4100</v>
      </c>
      <c r="K880" t="s">
        <v>25</v>
      </c>
      <c r="L880">
        <v>10</v>
      </c>
      <c r="M880">
        <v>10.252169500000001</v>
      </c>
      <c r="N880">
        <v>0.62016000000000004</v>
      </c>
      <c r="O880">
        <v>8.5120000000000001E-2</v>
      </c>
      <c r="P880">
        <v>1.2198</v>
      </c>
      <c r="Q880">
        <v>18.49064328</v>
      </c>
      <c r="R880">
        <v>1.3098719999999999</v>
      </c>
      <c r="S880">
        <v>0.18931200000000001</v>
      </c>
      <c r="T880">
        <v>2.7408480000000002</v>
      </c>
      <c r="U880">
        <v>18.49064328</v>
      </c>
      <c r="V880">
        <v>1.3098719999999999</v>
      </c>
      <c r="W880">
        <v>0.18931200000000001</v>
      </c>
      <c r="X880">
        <v>2.7408480000000002</v>
      </c>
    </row>
    <row r="881" spans="1:24" x14ac:dyDescent="0.25">
      <c r="A881">
        <v>11</v>
      </c>
      <c r="B881" s="1">
        <v>33668</v>
      </c>
      <c r="C881" s="2">
        <f t="shared" si="13"/>
        <v>3</v>
      </c>
      <c r="D881" s="2" t="s">
        <v>7501</v>
      </c>
      <c r="E881">
        <v>1</v>
      </c>
      <c r="F881">
        <v>1118</v>
      </c>
      <c r="G881" t="s">
        <v>23</v>
      </c>
      <c r="H881" t="s">
        <v>24</v>
      </c>
      <c r="I881" t="s">
        <v>25</v>
      </c>
      <c r="J881">
        <v>4100</v>
      </c>
      <c r="K881" t="s">
        <v>25</v>
      </c>
      <c r="L881">
        <v>10</v>
      </c>
      <c r="M881">
        <v>10.252169500000001</v>
      </c>
      <c r="N881">
        <v>0.62016000000000004</v>
      </c>
      <c r="O881">
        <v>8.5120000000000001E-2</v>
      </c>
      <c r="P881">
        <v>1.2198</v>
      </c>
      <c r="Q881">
        <v>18.49064328</v>
      </c>
      <c r="R881">
        <v>1.3098719999999999</v>
      </c>
      <c r="S881">
        <v>0.18931200000000001</v>
      </c>
      <c r="T881">
        <v>2.7408480000000002</v>
      </c>
      <c r="U881">
        <v>18.49064328</v>
      </c>
      <c r="V881">
        <v>1.3098719999999999</v>
      </c>
      <c r="W881">
        <v>0.18931200000000001</v>
      </c>
      <c r="X881">
        <v>2.7408480000000002</v>
      </c>
    </row>
    <row r="882" spans="1:24" x14ac:dyDescent="0.25">
      <c r="A882">
        <v>11</v>
      </c>
      <c r="B882" s="1">
        <v>33669</v>
      </c>
      <c r="C882" s="2">
        <f t="shared" si="13"/>
        <v>3</v>
      </c>
      <c r="D882" s="2" t="s">
        <v>7501</v>
      </c>
      <c r="E882">
        <v>2</v>
      </c>
      <c r="F882">
        <v>1118</v>
      </c>
      <c r="G882" t="s">
        <v>23</v>
      </c>
      <c r="H882" t="s">
        <v>24</v>
      </c>
      <c r="I882" t="s">
        <v>25</v>
      </c>
      <c r="J882">
        <v>4100</v>
      </c>
      <c r="K882" t="s">
        <v>25</v>
      </c>
      <c r="L882">
        <v>10</v>
      </c>
      <c r="M882">
        <v>10.57138129</v>
      </c>
      <c r="N882">
        <v>0.81571199999999999</v>
      </c>
      <c r="O882">
        <v>0.13595199999999999</v>
      </c>
      <c r="P882">
        <v>1.344674667</v>
      </c>
      <c r="Q882">
        <v>19.365389749999999</v>
      </c>
      <c r="R882">
        <v>2.13504</v>
      </c>
      <c r="S882">
        <v>0.29696</v>
      </c>
      <c r="T882">
        <v>3.0694400000000002</v>
      </c>
      <c r="U882">
        <v>19.365389749999999</v>
      </c>
      <c r="V882">
        <v>2.13504</v>
      </c>
      <c r="W882">
        <v>0.29696</v>
      </c>
      <c r="X882">
        <v>3.0694400000000002</v>
      </c>
    </row>
    <row r="883" spans="1:24" x14ac:dyDescent="0.25">
      <c r="A883">
        <v>11</v>
      </c>
      <c r="B883" s="1">
        <v>33670</v>
      </c>
      <c r="C883" s="2">
        <f t="shared" si="13"/>
        <v>3</v>
      </c>
      <c r="D883" s="2" t="s">
        <v>7501</v>
      </c>
      <c r="E883">
        <v>2</v>
      </c>
      <c r="F883">
        <v>1118</v>
      </c>
      <c r="G883" t="s">
        <v>23</v>
      </c>
      <c r="H883" t="s">
        <v>24</v>
      </c>
      <c r="I883" t="s">
        <v>25</v>
      </c>
      <c r="J883">
        <v>4100</v>
      </c>
      <c r="K883" t="s">
        <v>25</v>
      </c>
      <c r="L883">
        <v>10</v>
      </c>
      <c r="M883">
        <v>10.57138129</v>
      </c>
      <c r="N883">
        <v>0.81571199999999999</v>
      </c>
      <c r="O883">
        <v>0.13595199999999999</v>
      </c>
      <c r="P883">
        <v>1.344674667</v>
      </c>
      <c r="Q883">
        <v>19.365389749999999</v>
      </c>
      <c r="R883">
        <v>2.13504</v>
      </c>
      <c r="S883">
        <v>0.29696</v>
      </c>
      <c r="T883">
        <v>3.0694400000000002</v>
      </c>
      <c r="U883">
        <v>19.365389749999999</v>
      </c>
      <c r="V883">
        <v>2.13504</v>
      </c>
      <c r="W883">
        <v>0.29696</v>
      </c>
      <c r="X883">
        <v>3.0694400000000002</v>
      </c>
    </row>
    <row r="884" spans="1:24" x14ac:dyDescent="0.25">
      <c r="A884">
        <v>11</v>
      </c>
      <c r="B884" s="1">
        <v>33671</v>
      </c>
      <c r="C884" s="2">
        <f t="shared" si="13"/>
        <v>3</v>
      </c>
      <c r="D884" s="2" t="s">
        <v>7501</v>
      </c>
      <c r="E884">
        <v>2</v>
      </c>
      <c r="F884">
        <v>1118</v>
      </c>
      <c r="G884" t="s">
        <v>23</v>
      </c>
      <c r="H884" t="s">
        <v>24</v>
      </c>
      <c r="I884" t="s">
        <v>25</v>
      </c>
      <c r="J884">
        <v>4100</v>
      </c>
      <c r="K884" t="s">
        <v>25</v>
      </c>
      <c r="L884">
        <v>10</v>
      </c>
      <c r="M884">
        <v>10.57138129</v>
      </c>
      <c r="N884">
        <v>0.81571199999999999</v>
      </c>
      <c r="O884">
        <v>0.13595199999999999</v>
      </c>
      <c r="P884">
        <v>1.344674667</v>
      </c>
      <c r="Q884">
        <v>19.365389749999999</v>
      </c>
      <c r="R884">
        <v>2.13504</v>
      </c>
      <c r="S884">
        <v>0.29696</v>
      </c>
      <c r="T884">
        <v>3.0694400000000002</v>
      </c>
      <c r="U884">
        <v>19.365389749999999</v>
      </c>
      <c r="V884">
        <v>2.13504</v>
      </c>
      <c r="W884">
        <v>0.29696</v>
      </c>
      <c r="X884">
        <v>3.0694400000000002</v>
      </c>
    </row>
    <row r="885" spans="1:24" x14ac:dyDescent="0.25">
      <c r="A885">
        <v>11</v>
      </c>
      <c r="B885" s="1">
        <v>33672</v>
      </c>
      <c r="C885" s="2">
        <f t="shared" si="13"/>
        <v>3</v>
      </c>
      <c r="D885" s="2" t="s">
        <v>7501</v>
      </c>
      <c r="E885">
        <v>2</v>
      </c>
      <c r="F885">
        <v>1118</v>
      </c>
      <c r="G885" t="s">
        <v>23</v>
      </c>
      <c r="H885" t="s">
        <v>24</v>
      </c>
      <c r="I885" t="s">
        <v>25</v>
      </c>
      <c r="J885">
        <v>4100</v>
      </c>
      <c r="K885" t="s">
        <v>25</v>
      </c>
      <c r="L885">
        <v>10</v>
      </c>
      <c r="M885">
        <v>10.57138129</v>
      </c>
      <c r="N885">
        <v>0.81571199999999999</v>
      </c>
      <c r="O885">
        <v>0.13595199999999999</v>
      </c>
      <c r="P885">
        <v>1.344674667</v>
      </c>
      <c r="Q885">
        <v>19.365389749999999</v>
      </c>
      <c r="R885">
        <v>2.13504</v>
      </c>
      <c r="S885">
        <v>0.29696</v>
      </c>
      <c r="T885">
        <v>3.0694400000000002</v>
      </c>
      <c r="U885">
        <v>19.365389749999999</v>
      </c>
      <c r="V885">
        <v>2.13504</v>
      </c>
      <c r="W885">
        <v>0.29696</v>
      </c>
      <c r="X885">
        <v>3.0694400000000002</v>
      </c>
    </row>
    <row r="886" spans="1:24" x14ac:dyDescent="0.25">
      <c r="A886">
        <v>11</v>
      </c>
      <c r="B886" s="1">
        <v>33673</v>
      </c>
      <c r="C886" s="2">
        <f t="shared" si="13"/>
        <v>3</v>
      </c>
      <c r="D886" s="2" t="s">
        <v>7501</v>
      </c>
      <c r="E886">
        <v>2</v>
      </c>
      <c r="F886">
        <v>1118</v>
      </c>
      <c r="G886" t="s">
        <v>23</v>
      </c>
      <c r="H886" t="s">
        <v>24</v>
      </c>
      <c r="I886" t="s">
        <v>25</v>
      </c>
      <c r="J886">
        <v>4100</v>
      </c>
      <c r="K886" t="s">
        <v>25</v>
      </c>
      <c r="L886">
        <v>10</v>
      </c>
      <c r="M886">
        <v>10.57138129</v>
      </c>
      <c r="N886">
        <v>0.81571199999999999</v>
      </c>
      <c r="O886">
        <v>0.13595199999999999</v>
      </c>
      <c r="P886">
        <v>1.344674667</v>
      </c>
      <c r="Q886">
        <v>19.365389749999999</v>
      </c>
      <c r="R886">
        <v>2.13504</v>
      </c>
      <c r="S886">
        <v>0.29696</v>
      </c>
      <c r="T886">
        <v>3.0694400000000002</v>
      </c>
      <c r="U886">
        <v>19.365389749999999</v>
      </c>
      <c r="V886">
        <v>2.13504</v>
      </c>
      <c r="W886">
        <v>0.29696</v>
      </c>
      <c r="X886">
        <v>3.0694400000000002</v>
      </c>
    </row>
    <row r="887" spans="1:24" x14ac:dyDescent="0.25">
      <c r="A887">
        <v>11</v>
      </c>
      <c r="B887" s="1">
        <v>33674</v>
      </c>
      <c r="C887" s="2">
        <f t="shared" si="13"/>
        <v>3</v>
      </c>
      <c r="D887" s="2" t="s">
        <v>7501</v>
      </c>
      <c r="E887">
        <v>2</v>
      </c>
      <c r="F887">
        <v>1118</v>
      </c>
      <c r="G887" t="s">
        <v>23</v>
      </c>
      <c r="H887" t="s">
        <v>24</v>
      </c>
      <c r="I887" t="s">
        <v>25</v>
      </c>
      <c r="J887">
        <v>4100</v>
      </c>
      <c r="K887" t="s">
        <v>25</v>
      </c>
      <c r="L887">
        <v>10</v>
      </c>
      <c r="M887">
        <v>10.57138129</v>
      </c>
      <c r="N887">
        <v>0.81571199999999999</v>
      </c>
      <c r="O887">
        <v>0.13595199999999999</v>
      </c>
      <c r="P887">
        <v>1.344674667</v>
      </c>
      <c r="Q887">
        <v>19.365389749999999</v>
      </c>
      <c r="R887">
        <v>2.13504</v>
      </c>
      <c r="S887">
        <v>0.29696</v>
      </c>
      <c r="T887">
        <v>3.0694400000000002</v>
      </c>
      <c r="U887">
        <v>19.365389749999999</v>
      </c>
      <c r="V887">
        <v>2.13504</v>
      </c>
      <c r="W887">
        <v>0.29696</v>
      </c>
      <c r="X887">
        <v>3.0694400000000002</v>
      </c>
    </row>
    <row r="888" spans="1:24" x14ac:dyDescent="0.25">
      <c r="A888">
        <v>11</v>
      </c>
      <c r="B888" s="1">
        <v>33675</v>
      </c>
      <c r="C888" s="2">
        <f t="shared" si="13"/>
        <v>3</v>
      </c>
      <c r="D888" s="2" t="s">
        <v>7501</v>
      </c>
      <c r="E888">
        <v>2</v>
      </c>
      <c r="F888">
        <v>1118</v>
      </c>
      <c r="G888" t="s">
        <v>23</v>
      </c>
      <c r="H888" t="s">
        <v>24</v>
      </c>
      <c r="I888" t="s">
        <v>25</v>
      </c>
      <c r="J888">
        <v>4100</v>
      </c>
      <c r="K888" t="s">
        <v>25</v>
      </c>
      <c r="L888">
        <v>10</v>
      </c>
      <c r="M888">
        <v>10.57138129</v>
      </c>
      <c r="N888">
        <v>0.81571199999999999</v>
      </c>
      <c r="O888">
        <v>0.13595199999999999</v>
      </c>
      <c r="P888">
        <v>1.344674667</v>
      </c>
      <c r="Q888">
        <v>19.365389749999999</v>
      </c>
      <c r="R888">
        <v>2.13504</v>
      </c>
      <c r="S888">
        <v>0.29696</v>
      </c>
      <c r="T888">
        <v>3.0694400000000002</v>
      </c>
      <c r="U888">
        <v>19.365389749999999</v>
      </c>
      <c r="V888">
        <v>2.13504</v>
      </c>
      <c r="W888">
        <v>0.29696</v>
      </c>
      <c r="X888">
        <v>3.0694400000000002</v>
      </c>
    </row>
    <row r="889" spans="1:24" x14ac:dyDescent="0.25">
      <c r="A889">
        <v>11</v>
      </c>
      <c r="B889" s="1">
        <v>33676</v>
      </c>
      <c r="C889" s="2">
        <f t="shared" si="13"/>
        <v>3</v>
      </c>
      <c r="D889" s="2" t="s">
        <v>7501</v>
      </c>
      <c r="E889">
        <v>2</v>
      </c>
      <c r="F889">
        <v>1118</v>
      </c>
      <c r="G889" t="s">
        <v>23</v>
      </c>
      <c r="H889" t="s">
        <v>24</v>
      </c>
      <c r="I889" t="s">
        <v>25</v>
      </c>
      <c r="J889">
        <v>4100</v>
      </c>
      <c r="K889" t="s">
        <v>25</v>
      </c>
      <c r="L889">
        <v>10</v>
      </c>
      <c r="M889">
        <v>10.57138129</v>
      </c>
      <c r="N889">
        <v>0.81571199999999999</v>
      </c>
      <c r="O889">
        <v>0.13595199999999999</v>
      </c>
      <c r="P889">
        <v>1.344674667</v>
      </c>
      <c r="Q889">
        <v>19.365389749999999</v>
      </c>
      <c r="R889">
        <v>2.13504</v>
      </c>
      <c r="S889">
        <v>0.29696</v>
      </c>
      <c r="T889">
        <v>3.0694400000000002</v>
      </c>
      <c r="U889">
        <v>19.365389749999999</v>
      </c>
      <c r="V889">
        <v>2.13504</v>
      </c>
      <c r="W889">
        <v>0.29696</v>
      </c>
      <c r="X889">
        <v>3.0694400000000002</v>
      </c>
    </row>
    <row r="890" spans="1:24" x14ac:dyDescent="0.25">
      <c r="A890">
        <v>11</v>
      </c>
      <c r="B890" s="1">
        <v>33677</v>
      </c>
      <c r="C890" s="2">
        <f t="shared" si="13"/>
        <v>3</v>
      </c>
      <c r="D890" s="2" t="s">
        <v>7501</v>
      </c>
      <c r="E890">
        <v>2</v>
      </c>
      <c r="F890">
        <v>1118</v>
      </c>
      <c r="G890" t="s">
        <v>23</v>
      </c>
      <c r="H890" t="s">
        <v>24</v>
      </c>
      <c r="I890" t="s">
        <v>25</v>
      </c>
      <c r="J890">
        <v>4100</v>
      </c>
      <c r="K890" t="s">
        <v>25</v>
      </c>
      <c r="L890">
        <v>10</v>
      </c>
      <c r="M890">
        <v>10.57138129</v>
      </c>
      <c r="N890">
        <v>0.81571199999999999</v>
      </c>
      <c r="O890">
        <v>0.13595199999999999</v>
      </c>
      <c r="P890">
        <v>1.344674667</v>
      </c>
      <c r="Q890">
        <v>19.365389749999999</v>
      </c>
      <c r="R890">
        <v>2.13504</v>
      </c>
      <c r="S890">
        <v>0.29696</v>
      </c>
      <c r="T890">
        <v>3.0694400000000002</v>
      </c>
      <c r="U890">
        <v>19.365389749999999</v>
      </c>
      <c r="V890">
        <v>2.13504</v>
      </c>
      <c r="W890">
        <v>0.29696</v>
      </c>
      <c r="X890">
        <v>3.0694400000000002</v>
      </c>
    </row>
    <row r="891" spans="1:24" x14ac:dyDescent="0.25">
      <c r="A891">
        <v>11</v>
      </c>
      <c r="B891" s="1">
        <v>33678</v>
      </c>
      <c r="C891" s="2">
        <f t="shared" si="13"/>
        <v>3</v>
      </c>
      <c r="D891" s="2" t="s">
        <v>7501</v>
      </c>
      <c r="E891">
        <v>2</v>
      </c>
      <c r="F891">
        <v>1118</v>
      </c>
      <c r="G891" t="s">
        <v>23</v>
      </c>
      <c r="H891" t="s">
        <v>24</v>
      </c>
      <c r="I891" t="s">
        <v>25</v>
      </c>
      <c r="J891">
        <v>4100</v>
      </c>
      <c r="K891" t="s">
        <v>25</v>
      </c>
      <c r="L891">
        <v>10</v>
      </c>
      <c r="M891">
        <v>10.57138129</v>
      </c>
      <c r="N891">
        <v>0.81571199999999999</v>
      </c>
      <c r="O891">
        <v>0.13595199999999999</v>
      </c>
      <c r="P891">
        <v>1.344674667</v>
      </c>
      <c r="Q891">
        <v>19.365389749999999</v>
      </c>
      <c r="R891">
        <v>2.13504</v>
      </c>
      <c r="S891">
        <v>0.29696</v>
      </c>
      <c r="T891">
        <v>3.0694400000000002</v>
      </c>
      <c r="U891">
        <v>19.365389749999999</v>
      </c>
      <c r="V891">
        <v>2.13504</v>
      </c>
      <c r="W891">
        <v>0.29696</v>
      </c>
      <c r="X891">
        <v>3.0694400000000002</v>
      </c>
    </row>
    <row r="892" spans="1:24" x14ac:dyDescent="0.25">
      <c r="A892">
        <v>11</v>
      </c>
      <c r="B892" s="1">
        <v>33679</v>
      </c>
      <c r="C892" s="2">
        <f t="shared" si="13"/>
        <v>3</v>
      </c>
      <c r="D892" s="2" t="s">
        <v>7501</v>
      </c>
      <c r="E892">
        <v>3</v>
      </c>
      <c r="F892">
        <v>1118</v>
      </c>
      <c r="G892" t="s">
        <v>23</v>
      </c>
      <c r="H892" t="s">
        <v>24</v>
      </c>
      <c r="I892" t="s">
        <v>25</v>
      </c>
      <c r="J892">
        <v>4100</v>
      </c>
      <c r="K892" t="s">
        <v>25</v>
      </c>
      <c r="L892">
        <v>10</v>
      </c>
      <c r="M892">
        <v>10.70606482</v>
      </c>
      <c r="N892">
        <v>0.61685866700000003</v>
      </c>
      <c r="O892">
        <v>7.9594666999999994E-2</v>
      </c>
      <c r="P892">
        <v>1.1173866669999999</v>
      </c>
      <c r="Q892">
        <v>8.4804231760000004</v>
      </c>
      <c r="R892">
        <v>0.95121599999999995</v>
      </c>
      <c r="S892">
        <v>0.18442666699999999</v>
      </c>
      <c r="T892">
        <v>1.3924213329999999</v>
      </c>
      <c r="U892">
        <v>8.4804231760000004</v>
      </c>
      <c r="V892">
        <v>0.95121599999999995</v>
      </c>
      <c r="W892">
        <v>0.18442666699999999</v>
      </c>
      <c r="X892">
        <v>1.3924213329999999</v>
      </c>
    </row>
    <row r="893" spans="1:24" x14ac:dyDescent="0.25">
      <c r="A893">
        <v>11</v>
      </c>
      <c r="B893" s="1">
        <v>33680</v>
      </c>
      <c r="C893" s="2">
        <f t="shared" si="13"/>
        <v>3</v>
      </c>
      <c r="D893" s="2" t="s">
        <v>7501</v>
      </c>
      <c r="E893">
        <v>3</v>
      </c>
      <c r="F893">
        <v>1118</v>
      </c>
      <c r="G893" t="s">
        <v>23</v>
      </c>
      <c r="H893" t="s">
        <v>24</v>
      </c>
      <c r="I893" t="s">
        <v>25</v>
      </c>
      <c r="J893">
        <v>4100</v>
      </c>
      <c r="K893" t="s">
        <v>25</v>
      </c>
      <c r="L893">
        <v>10</v>
      </c>
      <c r="M893">
        <v>10.70606482</v>
      </c>
      <c r="N893">
        <v>0.61685866700000003</v>
      </c>
      <c r="O893">
        <v>7.9594666999999994E-2</v>
      </c>
      <c r="P893">
        <v>1.1173866669999999</v>
      </c>
      <c r="Q893">
        <v>8.4804231760000004</v>
      </c>
      <c r="R893">
        <v>0.95121599999999995</v>
      </c>
      <c r="S893">
        <v>0.18442666699999999</v>
      </c>
      <c r="T893">
        <v>1.3924213329999999</v>
      </c>
      <c r="U893">
        <v>8.4804231760000004</v>
      </c>
      <c r="V893">
        <v>0.95121599999999995</v>
      </c>
      <c r="W893">
        <v>0.18442666699999999</v>
      </c>
      <c r="X893">
        <v>1.3924213329999999</v>
      </c>
    </row>
    <row r="894" spans="1:24" x14ac:dyDescent="0.25">
      <c r="A894">
        <v>11</v>
      </c>
      <c r="B894" s="1">
        <v>33681</v>
      </c>
      <c r="C894" s="2">
        <f t="shared" si="13"/>
        <v>3</v>
      </c>
      <c r="D894" s="2" t="s">
        <v>7501</v>
      </c>
      <c r="E894">
        <v>3</v>
      </c>
      <c r="F894">
        <v>1118</v>
      </c>
      <c r="G894" t="s">
        <v>23</v>
      </c>
      <c r="H894" t="s">
        <v>24</v>
      </c>
      <c r="I894" t="s">
        <v>25</v>
      </c>
      <c r="J894">
        <v>4100</v>
      </c>
      <c r="K894" t="s">
        <v>25</v>
      </c>
      <c r="L894">
        <v>10</v>
      </c>
      <c r="M894">
        <v>10.70606482</v>
      </c>
      <c r="N894">
        <v>0.61685866700000003</v>
      </c>
      <c r="O894">
        <v>7.9594666999999994E-2</v>
      </c>
      <c r="P894">
        <v>1.1173866669999999</v>
      </c>
      <c r="Q894">
        <v>8.4804231760000004</v>
      </c>
      <c r="R894">
        <v>0.95121599999999995</v>
      </c>
      <c r="S894">
        <v>0.18442666699999999</v>
      </c>
      <c r="T894">
        <v>1.3924213329999999</v>
      </c>
      <c r="U894">
        <v>8.4804231760000004</v>
      </c>
      <c r="V894">
        <v>0.95121599999999995</v>
      </c>
      <c r="W894">
        <v>0.18442666699999999</v>
      </c>
      <c r="X894">
        <v>1.3924213329999999</v>
      </c>
    </row>
    <row r="895" spans="1:24" x14ac:dyDescent="0.25">
      <c r="A895">
        <v>11</v>
      </c>
      <c r="B895" s="1">
        <v>33682</v>
      </c>
      <c r="C895" s="2">
        <f t="shared" si="13"/>
        <v>3</v>
      </c>
      <c r="D895" s="2" t="s">
        <v>7501</v>
      </c>
      <c r="E895">
        <v>3</v>
      </c>
      <c r="F895">
        <v>1118</v>
      </c>
      <c r="G895" t="s">
        <v>23</v>
      </c>
      <c r="H895" t="s">
        <v>24</v>
      </c>
      <c r="I895" t="s">
        <v>25</v>
      </c>
      <c r="J895">
        <v>4100</v>
      </c>
      <c r="K895" t="s">
        <v>25</v>
      </c>
      <c r="L895">
        <v>10</v>
      </c>
      <c r="M895">
        <v>10.70606482</v>
      </c>
      <c r="N895">
        <v>0.61685866700000003</v>
      </c>
      <c r="O895">
        <v>7.9594666999999994E-2</v>
      </c>
      <c r="P895">
        <v>1.1173866669999999</v>
      </c>
      <c r="Q895">
        <v>8.4804231760000004</v>
      </c>
      <c r="R895">
        <v>0.95121599999999995</v>
      </c>
      <c r="S895">
        <v>0.18442666699999999</v>
      </c>
      <c r="T895">
        <v>1.3924213329999999</v>
      </c>
      <c r="U895">
        <v>8.4804231760000004</v>
      </c>
      <c r="V895">
        <v>0.95121599999999995</v>
      </c>
      <c r="W895">
        <v>0.18442666699999999</v>
      </c>
      <c r="X895">
        <v>1.3924213329999999</v>
      </c>
    </row>
    <row r="896" spans="1:24" x14ac:dyDescent="0.25">
      <c r="A896">
        <v>11</v>
      </c>
      <c r="B896" s="1">
        <v>33683</v>
      </c>
      <c r="C896" s="2">
        <f t="shared" si="13"/>
        <v>3</v>
      </c>
      <c r="D896" s="2" t="s">
        <v>7501</v>
      </c>
      <c r="E896">
        <v>3</v>
      </c>
      <c r="F896">
        <v>1118</v>
      </c>
      <c r="G896" t="s">
        <v>23</v>
      </c>
      <c r="H896" t="s">
        <v>24</v>
      </c>
      <c r="I896" t="s">
        <v>25</v>
      </c>
      <c r="J896">
        <v>4100</v>
      </c>
      <c r="K896" t="s">
        <v>25</v>
      </c>
      <c r="L896">
        <v>10</v>
      </c>
      <c r="M896">
        <v>10.70606482</v>
      </c>
      <c r="N896">
        <v>0.61685866700000003</v>
      </c>
      <c r="O896">
        <v>7.9594666999999994E-2</v>
      </c>
      <c r="P896">
        <v>1.1173866669999999</v>
      </c>
      <c r="Q896">
        <v>8.4804231760000004</v>
      </c>
      <c r="R896">
        <v>0.95121599999999995</v>
      </c>
      <c r="S896">
        <v>0.18442666699999999</v>
      </c>
      <c r="T896">
        <v>1.3924213329999999</v>
      </c>
      <c r="U896">
        <v>8.4804231760000004</v>
      </c>
      <c r="V896">
        <v>0.95121599999999995</v>
      </c>
      <c r="W896">
        <v>0.18442666699999999</v>
      </c>
      <c r="X896">
        <v>1.3924213329999999</v>
      </c>
    </row>
    <row r="897" spans="1:24" x14ac:dyDescent="0.25">
      <c r="A897">
        <v>11</v>
      </c>
      <c r="B897" s="1">
        <v>33684</v>
      </c>
      <c r="C897" s="2">
        <f t="shared" si="13"/>
        <v>3</v>
      </c>
      <c r="D897" s="2" t="s">
        <v>7501</v>
      </c>
      <c r="E897">
        <v>3</v>
      </c>
      <c r="F897">
        <v>1118</v>
      </c>
      <c r="G897" t="s">
        <v>23</v>
      </c>
      <c r="H897" t="s">
        <v>24</v>
      </c>
      <c r="I897" t="s">
        <v>25</v>
      </c>
      <c r="J897">
        <v>4100</v>
      </c>
      <c r="K897" t="s">
        <v>25</v>
      </c>
      <c r="L897">
        <v>10</v>
      </c>
      <c r="M897">
        <v>10.70606482</v>
      </c>
      <c r="N897">
        <v>0.61685866700000003</v>
      </c>
      <c r="O897">
        <v>7.9594666999999994E-2</v>
      </c>
      <c r="P897">
        <v>1.1173866669999999</v>
      </c>
      <c r="Q897">
        <v>8.4804231760000004</v>
      </c>
      <c r="R897">
        <v>0.95121599999999995</v>
      </c>
      <c r="S897">
        <v>0.18442666699999999</v>
      </c>
      <c r="T897">
        <v>1.3924213329999999</v>
      </c>
      <c r="U897">
        <v>8.4804231760000004</v>
      </c>
      <c r="V897">
        <v>0.95121599999999995</v>
      </c>
      <c r="W897">
        <v>0.18442666699999999</v>
      </c>
      <c r="X897">
        <v>1.3924213329999999</v>
      </c>
    </row>
    <row r="898" spans="1:24" x14ac:dyDescent="0.25">
      <c r="A898">
        <v>11</v>
      </c>
      <c r="B898" s="1">
        <v>33685</v>
      </c>
      <c r="C898" s="2">
        <f t="shared" si="13"/>
        <v>3</v>
      </c>
      <c r="D898" s="2" t="s">
        <v>7501</v>
      </c>
      <c r="E898">
        <v>3</v>
      </c>
      <c r="F898">
        <v>1118</v>
      </c>
      <c r="G898" t="s">
        <v>23</v>
      </c>
      <c r="H898" t="s">
        <v>24</v>
      </c>
      <c r="I898" t="s">
        <v>25</v>
      </c>
      <c r="J898">
        <v>4100</v>
      </c>
      <c r="K898" t="s">
        <v>25</v>
      </c>
      <c r="L898">
        <v>10</v>
      </c>
      <c r="M898">
        <v>10.70606482</v>
      </c>
      <c r="N898">
        <v>0.61685866700000003</v>
      </c>
      <c r="O898">
        <v>7.9594666999999994E-2</v>
      </c>
      <c r="P898">
        <v>1.1173866669999999</v>
      </c>
      <c r="Q898">
        <v>8.4804231760000004</v>
      </c>
      <c r="R898">
        <v>0.95121599999999995</v>
      </c>
      <c r="S898">
        <v>0.18442666699999999</v>
      </c>
      <c r="T898">
        <v>1.3924213329999999</v>
      </c>
      <c r="U898">
        <v>8.4804231760000004</v>
      </c>
      <c r="V898">
        <v>0.95121599999999995</v>
      </c>
      <c r="W898">
        <v>0.18442666699999999</v>
      </c>
      <c r="X898">
        <v>1.3924213329999999</v>
      </c>
    </row>
    <row r="899" spans="1:24" x14ac:dyDescent="0.25">
      <c r="A899">
        <v>11</v>
      </c>
      <c r="B899" s="1">
        <v>33686</v>
      </c>
      <c r="C899" s="2">
        <f t="shared" ref="C899:C962" si="14">MONTH(B899)</f>
        <v>3</v>
      </c>
      <c r="D899" s="2" t="s">
        <v>7501</v>
      </c>
      <c r="E899">
        <v>3</v>
      </c>
      <c r="F899">
        <v>1118</v>
      </c>
      <c r="G899" t="s">
        <v>23</v>
      </c>
      <c r="H899" t="s">
        <v>24</v>
      </c>
      <c r="I899" t="s">
        <v>25</v>
      </c>
      <c r="J899">
        <v>4100</v>
      </c>
      <c r="K899" t="s">
        <v>25</v>
      </c>
      <c r="L899">
        <v>10</v>
      </c>
      <c r="M899">
        <v>10.70606482</v>
      </c>
      <c r="N899">
        <v>0.61685866700000003</v>
      </c>
      <c r="O899">
        <v>7.9594666999999994E-2</v>
      </c>
      <c r="P899">
        <v>1.1173866669999999</v>
      </c>
      <c r="Q899">
        <v>8.4804231760000004</v>
      </c>
      <c r="R899">
        <v>0.95121599999999995</v>
      </c>
      <c r="S899">
        <v>0.18442666699999999</v>
      </c>
      <c r="T899">
        <v>1.3924213329999999</v>
      </c>
      <c r="U899">
        <v>8.4804231760000004</v>
      </c>
      <c r="V899">
        <v>0.95121599999999995</v>
      </c>
      <c r="W899">
        <v>0.18442666699999999</v>
      </c>
      <c r="X899">
        <v>1.3924213329999999</v>
      </c>
    </row>
    <row r="900" spans="1:24" x14ac:dyDescent="0.25">
      <c r="A900">
        <v>11</v>
      </c>
      <c r="B900" s="1">
        <v>33687</v>
      </c>
      <c r="C900" s="2">
        <f t="shared" si="14"/>
        <v>3</v>
      </c>
      <c r="D900" s="2" t="s">
        <v>7501</v>
      </c>
      <c r="E900">
        <v>3</v>
      </c>
      <c r="F900">
        <v>1118</v>
      </c>
      <c r="G900" t="s">
        <v>23</v>
      </c>
      <c r="H900" t="s">
        <v>24</v>
      </c>
      <c r="I900" t="s">
        <v>25</v>
      </c>
      <c r="J900">
        <v>4100</v>
      </c>
      <c r="K900" t="s">
        <v>25</v>
      </c>
      <c r="L900">
        <v>10</v>
      </c>
      <c r="M900">
        <v>10.70606482</v>
      </c>
      <c r="N900">
        <v>0.61685866700000003</v>
      </c>
      <c r="O900">
        <v>7.9594666999999994E-2</v>
      </c>
      <c r="P900">
        <v>1.1173866669999999</v>
      </c>
      <c r="Q900">
        <v>8.4804231760000004</v>
      </c>
      <c r="R900">
        <v>0.95121599999999995</v>
      </c>
      <c r="S900">
        <v>0.18442666699999999</v>
      </c>
      <c r="T900">
        <v>1.3924213329999999</v>
      </c>
      <c r="U900">
        <v>8.4804231760000004</v>
      </c>
      <c r="V900">
        <v>0.95121599999999995</v>
      </c>
      <c r="W900">
        <v>0.18442666699999999</v>
      </c>
      <c r="X900">
        <v>1.3924213329999999</v>
      </c>
    </row>
    <row r="901" spans="1:24" x14ac:dyDescent="0.25">
      <c r="A901">
        <v>11</v>
      </c>
      <c r="B901" s="1">
        <v>33688</v>
      </c>
      <c r="C901" s="2">
        <f t="shared" si="14"/>
        <v>3</v>
      </c>
      <c r="D901" s="2" t="s">
        <v>7501</v>
      </c>
      <c r="E901">
        <v>3</v>
      </c>
      <c r="F901">
        <v>1118</v>
      </c>
      <c r="G901" t="s">
        <v>23</v>
      </c>
      <c r="H901" t="s">
        <v>24</v>
      </c>
      <c r="I901" t="s">
        <v>25</v>
      </c>
      <c r="J901">
        <v>4100</v>
      </c>
      <c r="K901" t="s">
        <v>25</v>
      </c>
      <c r="L901">
        <v>10</v>
      </c>
      <c r="M901">
        <v>10.70606482</v>
      </c>
      <c r="N901">
        <v>0.61685866700000003</v>
      </c>
      <c r="O901">
        <v>7.9594666999999994E-2</v>
      </c>
      <c r="P901">
        <v>1.1173866669999999</v>
      </c>
      <c r="Q901">
        <v>8.4804231760000004</v>
      </c>
      <c r="R901">
        <v>0.95121599999999995</v>
      </c>
      <c r="S901">
        <v>0.18442666699999999</v>
      </c>
      <c r="T901">
        <v>1.3924213329999999</v>
      </c>
      <c r="U901">
        <v>8.4804231760000004</v>
      </c>
      <c r="V901">
        <v>0.95121599999999995</v>
      </c>
      <c r="W901">
        <v>0.18442666699999999</v>
      </c>
      <c r="X901">
        <v>1.3924213329999999</v>
      </c>
    </row>
    <row r="902" spans="1:24" x14ac:dyDescent="0.25">
      <c r="A902">
        <v>11</v>
      </c>
      <c r="B902" s="1">
        <v>33689</v>
      </c>
      <c r="C902" s="2">
        <f t="shared" si="14"/>
        <v>3</v>
      </c>
      <c r="D902" s="2" t="s">
        <v>7501</v>
      </c>
      <c r="E902">
        <v>4</v>
      </c>
      <c r="F902">
        <v>1118</v>
      </c>
      <c r="G902" t="s">
        <v>23</v>
      </c>
      <c r="H902" t="s">
        <v>24</v>
      </c>
      <c r="I902" t="s">
        <v>25</v>
      </c>
      <c r="J902">
        <v>4100</v>
      </c>
      <c r="K902" t="s">
        <v>25</v>
      </c>
      <c r="L902">
        <v>10</v>
      </c>
      <c r="M902">
        <v>10.346264700000001</v>
      </c>
      <c r="N902">
        <v>1.1761280000000001</v>
      </c>
      <c r="O902">
        <v>0.14204800000000001</v>
      </c>
      <c r="P902">
        <v>1.465376</v>
      </c>
      <c r="Q902">
        <v>12.51993966</v>
      </c>
      <c r="R902">
        <v>0.90046400000000004</v>
      </c>
      <c r="S902">
        <v>0.13092799999999999</v>
      </c>
      <c r="T902">
        <v>1.6504053329999999</v>
      </c>
      <c r="U902">
        <v>12.51993966</v>
      </c>
      <c r="V902">
        <v>0.90046400000000004</v>
      </c>
      <c r="W902">
        <v>0.13092799999999999</v>
      </c>
      <c r="X902">
        <v>1.6504053329999999</v>
      </c>
    </row>
    <row r="903" spans="1:24" x14ac:dyDescent="0.25">
      <c r="A903">
        <v>11</v>
      </c>
      <c r="B903" s="1">
        <v>33690</v>
      </c>
      <c r="C903" s="2">
        <f t="shared" si="14"/>
        <v>3</v>
      </c>
      <c r="D903" s="2" t="s">
        <v>7501</v>
      </c>
      <c r="E903">
        <v>4</v>
      </c>
      <c r="F903">
        <v>1118</v>
      </c>
      <c r="G903" t="s">
        <v>23</v>
      </c>
      <c r="H903" t="s">
        <v>24</v>
      </c>
      <c r="I903" t="s">
        <v>25</v>
      </c>
      <c r="J903">
        <v>4100</v>
      </c>
      <c r="K903" t="s">
        <v>25</v>
      </c>
      <c r="L903">
        <v>10</v>
      </c>
      <c r="M903">
        <v>10.346264700000001</v>
      </c>
      <c r="N903">
        <v>1.1761280000000001</v>
      </c>
      <c r="O903">
        <v>0.14204800000000001</v>
      </c>
      <c r="P903">
        <v>1.465376</v>
      </c>
      <c r="Q903">
        <v>12.51993966</v>
      </c>
      <c r="R903">
        <v>0.90046400000000004</v>
      </c>
      <c r="S903">
        <v>0.13092799999999999</v>
      </c>
      <c r="T903">
        <v>1.6504053329999999</v>
      </c>
      <c r="U903">
        <v>12.51993966</v>
      </c>
      <c r="V903">
        <v>0.90046400000000004</v>
      </c>
      <c r="W903">
        <v>0.13092799999999999</v>
      </c>
      <c r="X903">
        <v>1.6504053329999999</v>
      </c>
    </row>
    <row r="904" spans="1:24" x14ac:dyDescent="0.25">
      <c r="A904">
        <v>11</v>
      </c>
      <c r="B904" s="1">
        <v>33691</v>
      </c>
      <c r="C904" s="2">
        <f t="shared" si="14"/>
        <v>3</v>
      </c>
      <c r="D904" s="2" t="s">
        <v>7501</v>
      </c>
      <c r="E904">
        <v>4</v>
      </c>
      <c r="F904">
        <v>1118</v>
      </c>
      <c r="G904" t="s">
        <v>23</v>
      </c>
      <c r="H904" t="s">
        <v>24</v>
      </c>
      <c r="I904" t="s">
        <v>25</v>
      </c>
      <c r="J904">
        <v>4100</v>
      </c>
      <c r="K904" t="s">
        <v>25</v>
      </c>
      <c r="L904">
        <v>10</v>
      </c>
      <c r="M904">
        <v>10.346264700000001</v>
      </c>
      <c r="N904">
        <v>1.1761280000000001</v>
      </c>
      <c r="O904">
        <v>0.14204800000000001</v>
      </c>
      <c r="P904">
        <v>1.465376</v>
      </c>
      <c r="Q904">
        <v>12.51993966</v>
      </c>
      <c r="R904">
        <v>0.90046400000000004</v>
      </c>
      <c r="S904">
        <v>0.13092799999999999</v>
      </c>
      <c r="T904">
        <v>1.6504053329999999</v>
      </c>
      <c r="U904">
        <v>12.51993966</v>
      </c>
      <c r="V904">
        <v>0.90046400000000004</v>
      </c>
      <c r="W904">
        <v>0.13092799999999999</v>
      </c>
      <c r="X904">
        <v>1.6504053329999999</v>
      </c>
    </row>
    <row r="905" spans="1:24" x14ac:dyDescent="0.25">
      <c r="A905">
        <v>11</v>
      </c>
      <c r="B905" s="1">
        <v>33692</v>
      </c>
      <c r="C905" s="2">
        <f t="shared" si="14"/>
        <v>3</v>
      </c>
      <c r="D905" s="2" t="s">
        <v>7501</v>
      </c>
      <c r="E905">
        <v>4</v>
      </c>
      <c r="F905">
        <v>1118</v>
      </c>
      <c r="G905" t="s">
        <v>23</v>
      </c>
      <c r="H905" t="s">
        <v>24</v>
      </c>
      <c r="I905" t="s">
        <v>25</v>
      </c>
      <c r="J905">
        <v>4100</v>
      </c>
      <c r="K905" t="s">
        <v>25</v>
      </c>
      <c r="L905">
        <v>10</v>
      </c>
      <c r="M905">
        <v>10.346264700000001</v>
      </c>
      <c r="N905">
        <v>1.1761280000000001</v>
      </c>
      <c r="O905">
        <v>0.14204800000000001</v>
      </c>
      <c r="P905">
        <v>1.465376</v>
      </c>
      <c r="Q905">
        <v>12.51993966</v>
      </c>
      <c r="R905">
        <v>0.90046400000000004</v>
      </c>
      <c r="S905">
        <v>0.13092799999999999</v>
      </c>
      <c r="T905">
        <v>1.6504053329999999</v>
      </c>
      <c r="U905">
        <v>12.51993966</v>
      </c>
      <c r="V905">
        <v>0.90046400000000004</v>
      </c>
      <c r="W905">
        <v>0.13092799999999999</v>
      </c>
      <c r="X905">
        <v>1.6504053329999999</v>
      </c>
    </row>
    <row r="906" spans="1:24" x14ac:dyDescent="0.25">
      <c r="A906">
        <v>11</v>
      </c>
      <c r="B906" s="1">
        <v>33693</v>
      </c>
      <c r="C906" s="2">
        <f t="shared" si="14"/>
        <v>3</v>
      </c>
      <c r="D906" s="2" t="s">
        <v>7501</v>
      </c>
      <c r="E906">
        <v>4</v>
      </c>
      <c r="F906">
        <v>1118</v>
      </c>
      <c r="G906" t="s">
        <v>23</v>
      </c>
      <c r="H906" t="s">
        <v>24</v>
      </c>
      <c r="I906" t="s">
        <v>25</v>
      </c>
      <c r="J906">
        <v>4100</v>
      </c>
      <c r="K906" t="s">
        <v>25</v>
      </c>
      <c r="L906">
        <v>10</v>
      </c>
      <c r="M906">
        <v>10.346264700000001</v>
      </c>
      <c r="N906">
        <v>1.1761280000000001</v>
      </c>
      <c r="O906">
        <v>0.14204800000000001</v>
      </c>
      <c r="P906">
        <v>1.465376</v>
      </c>
      <c r="Q906">
        <v>12.51993966</v>
      </c>
      <c r="R906">
        <v>0.90046400000000004</v>
      </c>
      <c r="S906">
        <v>0.13092799999999999</v>
      </c>
      <c r="T906">
        <v>1.6504053329999999</v>
      </c>
      <c r="U906">
        <v>12.51993966</v>
      </c>
      <c r="V906">
        <v>0.90046400000000004</v>
      </c>
      <c r="W906">
        <v>0.13092799999999999</v>
      </c>
      <c r="X906">
        <v>1.6504053329999999</v>
      </c>
    </row>
    <row r="907" spans="1:24" x14ac:dyDescent="0.25">
      <c r="A907">
        <v>11</v>
      </c>
      <c r="B907" s="1">
        <v>33694</v>
      </c>
      <c r="C907" s="2">
        <f t="shared" si="14"/>
        <v>3</v>
      </c>
      <c r="D907" s="2" t="s">
        <v>7501</v>
      </c>
      <c r="E907">
        <v>4</v>
      </c>
      <c r="F907">
        <v>1118</v>
      </c>
      <c r="G907" t="s">
        <v>23</v>
      </c>
      <c r="H907" t="s">
        <v>24</v>
      </c>
      <c r="I907" t="s">
        <v>25</v>
      </c>
      <c r="J907">
        <v>4100</v>
      </c>
      <c r="K907" t="s">
        <v>25</v>
      </c>
      <c r="L907">
        <v>10</v>
      </c>
      <c r="M907">
        <v>10.346264700000001</v>
      </c>
      <c r="N907">
        <v>1.1761280000000001</v>
      </c>
      <c r="O907">
        <v>0.14204800000000001</v>
      </c>
      <c r="P907">
        <v>1.465376</v>
      </c>
      <c r="Q907">
        <v>12.51993966</v>
      </c>
      <c r="R907">
        <v>0.90046400000000004</v>
      </c>
      <c r="S907">
        <v>0.13092799999999999</v>
      </c>
      <c r="T907">
        <v>1.6504053329999999</v>
      </c>
      <c r="U907">
        <v>12.51993966</v>
      </c>
      <c r="V907">
        <v>0.90046400000000004</v>
      </c>
      <c r="W907">
        <v>0.13092799999999999</v>
      </c>
      <c r="X907">
        <v>1.6504053329999999</v>
      </c>
    </row>
    <row r="908" spans="1:24" x14ac:dyDescent="0.25">
      <c r="A908">
        <v>11</v>
      </c>
      <c r="B908" s="1">
        <v>33695</v>
      </c>
      <c r="C908" s="2">
        <f t="shared" si="14"/>
        <v>4</v>
      </c>
      <c r="D908" s="2" t="s">
        <v>7501</v>
      </c>
      <c r="E908">
        <v>4</v>
      </c>
      <c r="F908">
        <v>1118</v>
      </c>
      <c r="G908" t="s">
        <v>23</v>
      </c>
      <c r="H908" t="s">
        <v>24</v>
      </c>
      <c r="I908" t="s">
        <v>25</v>
      </c>
      <c r="J908">
        <v>4100</v>
      </c>
      <c r="K908" t="s">
        <v>25</v>
      </c>
      <c r="L908">
        <v>10</v>
      </c>
      <c r="M908">
        <v>10.346264700000001</v>
      </c>
      <c r="N908">
        <v>1.1761280000000001</v>
      </c>
      <c r="O908">
        <v>0.14204800000000001</v>
      </c>
      <c r="P908">
        <v>1.465376</v>
      </c>
      <c r="Q908">
        <v>12.51993966</v>
      </c>
      <c r="R908">
        <v>0.90046400000000004</v>
      </c>
      <c r="S908">
        <v>0.13092799999999999</v>
      </c>
      <c r="T908">
        <v>1.6504053329999999</v>
      </c>
      <c r="U908">
        <v>12.51993966</v>
      </c>
      <c r="V908">
        <v>0.90046400000000004</v>
      </c>
      <c r="W908">
        <v>0.13092799999999999</v>
      </c>
      <c r="X908">
        <v>1.6504053329999999</v>
      </c>
    </row>
    <row r="909" spans="1:24" x14ac:dyDescent="0.25">
      <c r="A909">
        <v>11</v>
      </c>
      <c r="B909" s="1">
        <v>33696</v>
      </c>
      <c r="C909" s="2">
        <f t="shared" si="14"/>
        <v>4</v>
      </c>
      <c r="D909" s="2" t="s">
        <v>7501</v>
      </c>
      <c r="E909">
        <v>4</v>
      </c>
      <c r="F909">
        <v>1118</v>
      </c>
      <c r="G909" t="s">
        <v>23</v>
      </c>
      <c r="H909" t="s">
        <v>24</v>
      </c>
      <c r="I909" t="s">
        <v>25</v>
      </c>
      <c r="J909">
        <v>4100</v>
      </c>
      <c r="K909" t="s">
        <v>25</v>
      </c>
      <c r="L909">
        <v>10</v>
      </c>
      <c r="M909">
        <v>10.346264700000001</v>
      </c>
      <c r="N909">
        <v>1.1761280000000001</v>
      </c>
      <c r="O909">
        <v>0.14204800000000001</v>
      </c>
      <c r="P909">
        <v>1.465376</v>
      </c>
      <c r="Q909">
        <v>12.51993966</v>
      </c>
      <c r="R909">
        <v>0.90046400000000004</v>
      </c>
      <c r="S909">
        <v>0.13092799999999999</v>
      </c>
      <c r="T909">
        <v>1.6504053329999999</v>
      </c>
      <c r="U909">
        <v>12.51993966</v>
      </c>
      <c r="V909">
        <v>0.90046400000000004</v>
      </c>
      <c r="W909">
        <v>0.13092799999999999</v>
      </c>
      <c r="X909">
        <v>1.6504053329999999</v>
      </c>
    </row>
    <row r="910" spans="1:24" x14ac:dyDescent="0.25">
      <c r="A910">
        <v>11</v>
      </c>
      <c r="B910" s="1">
        <v>33697</v>
      </c>
      <c r="C910" s="2">
        <f t="shared" si="14"/>
        <v>4</v>
      </c>
      <c r="D910" s="2" t="s">
        <v>7501</v>
      </c>
      <c r="E910">
        <v>4</v>
      </c>
      <c r="F910">
        <v>1118</v>
      </c>
      <c r="G910" t="s">
        <v>23</v>
      </c>
      <c r="H910" t="s">
        <v>24</v>
      </c>
      <c r="I910" t="s">
        <v>25</v>
      </c>
      <c r="J910">
        <v>4100</v>
      </c>
      <c r="K910" t="s">
        <v>25</v>
      </c>
      <c r="L910">
        <v>10</v>
      </c>
      <c r="M910">
        <v>10.346264700000001</v>
      </c>
      <c r="N910">
        <v>1.1761280000000001</v>
      </c>
      <c r="O910">
        <v>0.14204800000000001</v>
      </c>
      <c r="P910">
        <v>1.465376</v>
      </c>
      <c r="Q910">
        <v>12.51993966</v>
      </c>
      <c r="R910">
        <v>0.90046400000000004</v>
      </c>
      <c r="S910">
        <v>0.13092799999999999</v>
      </c>
      <c r="T910">
        <v>1.6504053329999999</v>
      </c>
      <c r="U910">
        <v>12.51993966</v>
      </c>
      <c r="V910">
        <v>0.90046400000000004</v>
      </c>
      <c r="W910">
        <v>0.13092799999999999</v>
      </c>
      <c r="X910">
        <v>1.6504053329999999</v>
      </c>
    </row>
    <row r="911" spans="1:24" x14ac:dyDescent="0.25">
      <c r="A911">
        <v>11</v>
      </c>
      <c r="B911" s="1">
        <v>33698</v>
      </c>
      <c r="C911" s="2">
        <f t="shared" si="14"/>
        <v>4</v>
      </c>
      <c r="D911" s="2" t="s">
        <v>7501</v>
      </c>
      <c r="E911">
        <v>4</v>
      </c>
      <c r="F911">
        <v>1118</v>
      </c>
      <c r="G911" t="s">
        <v>23</v>
      </c>
      <c r="H911" t="s">
        <v>24</v>
      </c>
      <c r="I911" t="s">
        <v>25</v>
      </c>
      <c r="J911">
        <v>4100</v>
      </c>
      <c r="K911" t="s">
        <v>25</v>
      </c>
      <c r="L911">
        <v>10</v>
      </c>
      <c r="M911">
        <v>10.346264700000001</v>
      </c>
      <c r="N911">
        <v>1.1761280000000001</v>
      </c>
      <c r="O911">
        <v>0.14204800000000001</v>
      </c>
      <c r="P911">
        <v>1.465376</v>
      </c>
      <c r="Q911">
        <v>12.51993966</v>
      </c>
      <c r="R911">
        <v>0.90046400000000004</v>
      </c>
      <c r="S911">
        <v>0.13092799999999999</v>
      </c>
      <c r="T911">
        <v>1.6504053329999999</v>
      </c>
      <c r="U911">
        <v>12.51993966</v>
      </c>
      <c r="V911">
        <v>0.90046400000000004</v>
      </c>
      <c r="W911">
        <v>0.13092799999999999</v>
      </c>
      <c r="X911">
        <v>1.6504053329999999</v>
      </c>
    </row>
    <row r="912" spans="1:24" x14ac:dyDescent="0.25">
      <c r="A912">
        <v>11</v>
      </c>
      <c r="B912" s="1">
        <v>33699</v>
      </c>
      <c r="C912" s="2">
        <f t="shared" si="14"/>
        <v>4</v>
      </c>
      <c r="D912" s="2" t="s">
        <v>7501</v>
      </c>
      <c r="E912">
        <v>5</v>
      </c>
      <c r="F912">
        <v>1118</v>
      </c>
      <c r="G912" t="s">
        <v>23</v>
      </c>
      <c r="H912" t="s">
        <v>24</v>
      </c>
      <c r="I912" t="s">
        <v>25</v>
      </c>
      <c r="J912">
        <v>4100</v>
      </c>
      <c r="K912" t="s">
        <v>25</v>
      </c>
      <c r="L912">
        <v>10</v>
      </c>
      <c r="M912">
        <v>17.479742940000001</v>
      </c>
      <c r="N912">
        <v>0.97593600000000003</v>
      </c>
      <c r="O912">
        <v>0.13450400000000001</v>
      </c>
      <c r="P912">
        <v>1.636986667</v>
      </c>
      <c r="Q912">
        <v>31.027434880000001</v>
      </c>
      <c r="R912">
        <v>2.4184960000000002</v>
      </c>
      <c r="S912">
        <v>0.35315200000000002</v>
      </c>
      <c r="T912">
        <v>3.841024</v>
      </c>
      <c r="U912">
        <v>31.027434880000001</v>
      </c>
      <c r="V912">
        <v>2.4184960000000002</v>
      </c>
      <c r="W912">
        <v>0.35315200000000002</v>
      </c>
      <c r="X912">
        <v>3.841024</v>
      </c>
    </row>
    <row r="913" spans="1:24" x14ac:dyDescent="0.25">
      <c r="A913">
        <v>11</v>
      </c>
      <c r="B913" s="1">
        <v>33700</v>
      </c>
      <c r="C913" s="2">
        <f t="shared" si="14"/>
        <v>4</v>
      </c>
      <c r="D913" s="2" t="s">
        <v>7501</v>
      </c>
      <c r="E913">
        <v>5</v>
      </c>
      <c r="F913">
        <v>1118</v>
      </c>
      <c r="G913" t="s">
        <v>23</v>
      </c>
      <c r="H913" t="s">
        <v>24</v>
      </c>
      <c r="I913" t="s">
        <v>25</v>
      </c>
      <c r="J913">
        <v>4100</v>
      </c>
      <c r="K913" t="s">
        <v>25</v>
      </c>
      <c r="L913">
        <v>10</v>
      </c>
      <c r="M913">
        <v>17.479742940000001</v>
      </c>
      <c r="N913">
        <v>0.97593600000000003</v>
      </c>
      <c r="O913">
        <v>0.13450400000000001</v>
      </c>
      <c r="P913">
        <v>1.636986667</v>
      </c>
      <c r="Q913">
        <v>31.027434880000001</v>
      </c>
      <c r="R913">
        <v>2.4184960000000002</v>
      </c>
      <c r="S913">
        <v>0.35315200000000002</v>
      </c>
      <c r="T913">
        <v>3.841024</v>
      </c>
      <c r="U913">
        <v>31.027434880000001</v>
      </c>
      <c r="V913">
        <v>2.4184960000000002</v>
      </c>
      <c r="W913">
        <v>0.35315200000000002</v>
      </c>
      <c r="X913">
        <v>3.841024</v>
      </c>
    </row>
    <row r="914" spans="1:24" x14ac:dyDescent="0.25">
      <c r="A914">
        <v>11</v>
      </c>
      <c r="B914" s="1">
        <v>33701</v>
      </c>
      <c r="C914" s="2">
        <f t="shared" si="14"/>
        <v>4</v>
      </c>
      <c r="D914" s="2" t="s">
        <v>7501</v>
      </c>
      <c r="E914">
        <v>5</v>
      </c>
      <c r="F914">
        <v>1118</v>
      </c>
      <c r="G914" t="s">
        <v>23</v>
      </c>
      <c r="H914" t="s">
        <v>24</v>
      </c>
      <c r="I914" t="s">
        <v>25</v>
      </c>
      <c r="J914">
        <v>4100</v>
      </c>
      <c r="K914" t="s">
        <v>25</v>
      </c>
      <c r="L914">
        <v>10</v>
      </c>
      <c r="M914">
        <v>17.479742940000001</v>
      </c>
      <c r="N914">
        <v>0.97593600000000003</v>
      </c>
      <c r="O914">
        <v>0.13450400000000001</v>
      </c>
      <c r="P914">
        <v>1.636986667</v>
      </c>
      <c r="Q914">
        <v>31.027434880000001</v>
      </c>
      <c r="R914">
        <v>2.4184960000000002</v>
      </c>
      <c r="S914">
        <v>0.35315200000000002</v>
      </c>
      <c r="T914">
        <v>3.841024</v>
      </c>
      <c r="U914">
        <v>31.027434880000001</v>
      </c>
      <c r="V914">
        <v>2.4184960000000002</v>
      </c>
      <c r="W914">
        <v>0.35315200000000002</v>
      </c>
      <c r="X914">
        <v>3.841024</v>
      </c>
    </row>
    <row r="915" spans="1:24" x14ac:dyDescent="0.25">
      <c r="A915">
        <v>11</v>
      </c>
      <c r="B915" s="1">
        <v>33702</v>
      </c>
      <c r="C915" s="2">
        <f t="shared" si="14"/>
        <v>4</v>
      </c>
      <c r="D915" s="2" t="s">
        <v>7501</v>
      </c>
      <c r="E915">
        <v>5</v>
      </c>
      <c r="F915">
        <v>1118</v>
      </c>
      <c r="G915" t="s">
        <v>23</v>
      </c>
      <c r="H915" t="s">
        <v>24</v>
      </c>
      <c r="I915" t="s">
        <v>25</v>
      </c>
      <c r="J915">
        <v>4100</v>
      </c>
      <c r="K915" t="s">
        <v>25</v>
      </c>
      <c r="L915">
        <v>10</v>
      </c>
      <c r="M915">
        <v>17.479742940000001</v>
      </c>
      <c r="N915">
        <v>0.97593600000000003</v>
      </c>
      <c r="O915">
        <v>0.13450400000000001</v>
      </c>
      <c r="P915">
        <v>1.636986667</v>
      </c>
      <c r="Q915">
        <v>31.027434880000001</v>
      </c>
      <c r="R915">
        <v>2.4184960000000002</v>
      </c>
      <c r="S915">
        <v>0.35315200000000002</v>
      </c>
      <c r="T915">
        <v>3.841024</v>
      </c>
      <c r="U915">
        <v>31.027434880000001</v>
      </c>
      <c r="V915">
        <v>2.4184960000000002</v>
      </c>
      <c r="W915">
        <v>0.35315200000000002</v>
      </c>
      <c r="X915">
        <v>3.841024</v>
      </c>
    </row>
    <row r="916" spans="1:24" x14ac:dyDescent="0.25">
      <c r="A916">
        <v>11</v>
      </c>
      <c r="B916" s="1">
        <v>33703</v>
      </c>
      <c r="C916" s="2">
        <f t="shared" si="14"/>
        <v>4</v>
      </c>
      <c r="D916" s="2" t="s">
        <v>7501</v>
      </c>
      <c r="E916">
        <v>5</v>
      </c>
      <c r="F916">
        <v>1118</v>
      </c>
      <c r="G916" t="s">
        <v>23</v>
      </c>
      <c r="H916" t="s">
        <v>24</v>
      </c>
      <c r="I916" t="s">
        <v>25</v>
      </c>
      <c r="J916">
        <v>4100</v>
      </c>
      <c r="K916" t="s">
        <v>25</v>
      </c>
      <c r="L916">
        <v>10</v>
      </c>
      <c r="M916">
        <v>17.479742940000001</v>
      </c>
      <c r="N916">
        <v>0.97593600000000003</v>
      </c>
      <c r="O916">
        <v>0.13450400000000001</v>
      </c>
      <c r="P916">
        <v>1.636986667</v>
      </c>
      <c r="Q916">
        <v>31.027434880000001</v>
      </c>
      <c r="R916">
        <v>2.4184960000000002</v>
      </c>
      <c r="S916">
        <v>0.35315200000000002</v>
      </c>
      <c r="T916">
        <v>3.841024</v>
      </c>
      <c r="U916">
        <v>31.027434880000001</v>
      </c>
      <c r="V916">
        <v>2.4184960000000002</v>
      </c>
      <c r="W916">
        <v>0.35315200000000002</v>
      </c>
      <c r="X916">
        <v>3.841024</v>
      </c>
    </row>
    <row r="917" spans="1:24" x14ac:dyDescent="0.25">
      <c r="A917">
        <v>11</v>
      </c>
      <c r="B917" s="1">
        <v>33704</v>
      </c>
      <c r="C917" s="2">
        <f t="shared" si="14"/>
        <v>4</v>
      </c>
      <c r="D917" s="2" t="s">
        <v>7501</v>
      </c>
      <c r="E917">
        <v>5</v>
      </c>
      <c r="F917">
        <v>1118</v>
      </c>
      <c r="G917" t="s">
        <v>23</v>
      </c>
      <c r="H917" t="s">
        <v>24</v>
      </c>
      <c r="I917" t="s">
        <v>25</v>
      </c>
      <c r="J917">
        <v>4100</v>
      </c>
      <c r="K917" t="s">
        <v>25</v>
      </c>
      <c r="L917">
        <v>10</v>
      </c>
      <c r="M917">
        <v>17.479742940000001</v>
      </c>
      <c r="N917">
        <v>0.97593600000000003</v>
      </c>
      <c r="O917">
        <v>0.13450400000000001</v>
      </c>
      <c r="P917">
        <v>1.636986667</v>
      </c>
      <c r="Q917">
        <v>31.027434880000001</v>
      </c>
      <c r="R917">
        <v>2.4184960000000002</v>
      </c>
      <c r="S917">
        <v>0.35315200000000002</v>
      </c>
      <c r="T917">
        <v>3.841024</v>
      </c>
      <c r="U917">
        <v>31.027434880000001</v>
      </c>
      <c r="V917">
        <v>2.4184960000000002</v>
      </c>
      <c r="W917">
        <v>0.35315200000000002</v>
      </c>
      <c r="X917">
        <v>3.841024</v>
      </c>
    </row>
    <row r="918" spans="1:24" x14ac:dyDescent="0.25">
      <c r="A918">
        <v>11</v>
      </c>
      <c r="B918" s="1">
        <v>33705</v>
      </c>
      <c r="C918" s="2">
        <f t="shared" si="14"/>
        <v>4</v>
      </c>
      <c r="D918" s="2" t="s">
        <v>7501</v>
      </c>
      <c r="E918">
        <v>5</v>
      </c>
      <c r="F918">
        <v>1118</v>
      </c>
      <c r="G918" t="s">
        <v>23</v>
      </c>
      <c r="H918" t="s">
        <v>24</v>
      </c>
      <c r="I918" t="s">
        <v>25</v>
      </c>
      <c r="J918">
        <v>4100</v>
      </c>
      <c r="K918" t="s">
        <v>25</v>
      </c>
      <c r="L918">
        <v>10</v>
      </c>
      <c r="M918">
        <v>17.479742940000001</v>
      </c>
      <c r="N918">
        <v>0.97593600000000003</v>
      </c>
      <c r="O918">
        <v>0.13450400000000001</v>
      </c>
      <c r="P918">
        <v>1.636986667</v>
      </c>
      <c r="Q918">
        <v>31.027434880000001</v>
      </c>
      <c r="R918">
        <v>2.4184960000000002</v>
      </c>
      <c r="S918">
        <v>0.35315200000000002</v>
      </c>
      <c r="T918">
        <v>3.841024</v>
      </c>
      <c r="U918">
        <v>31.027434880000001</v>
      </c>
      <c r="V918">
        <v>2.4184960000000002</v>
      </c>
      <c r="W918">
        <v>0.35315200000000002</v>
      </c>
      <c r="X918">
        <v>3.841024</v>
      </c>
    </row>
    <row r="919" spans="1:24" x14ac:dyDescent="0.25">
      <c r="A919">
        <v>11</v>
      </c>
      <c r="B919" s="1">
        <v>33706</v>
      </c>
      <c r="C919" s="2">
        <f t="shared" si="14"/>
        <v>4</v>
      </c>
      <c r="D919" s="2" t="s">
        <v>7501</v>
      </c>
      <c r="E919">
        <v>5</v>
      </c>
      <c r="F919">
        <v>1118</v>
      </c>
      <c r="G919" t="s">
        <v>23</v>
      </c>
      <c r="H919" t="s">
        <v>24</v>
      </c>
      <c r="I919" t="s">
        <v>25</v>
      </c>
      <c r="J919">
        <v>4100</v>
      </c>
      <c r="K919" t="s">
        <v>25</v>
      </c>
      <c r="L919">
        <v>10</v>
      </c>
      <c r="M919">
        <v>17.479742940000001</v>
      </c>
      <c r="N919">
        <v>0.97593600000000003</v>
      </c>
      <c r="O919">
        <v>0.13450400000000001</v>
      </c>
      <c r="P919">
        <v>1.636986667</v>
      </c>
      <c r="Q919">
        <v>31.027434880000001</v>
      </c>
      <c r="R919">
        <v>2.4184960000000002</v>
      </c>
      <c r="S919">
        <v>0.35315200000000002</v>
      </c>
      <c r="T919">
        <v>3.841024</v>
      </c>
      <c r="U919">
        <v>31.027434880000001</v>
      </c>
      <c r="V919">
        <v>2.4184960000000002</v>
      </c>
      <c r="W919">
        <v>0.35315200000000002</v>
      </c>
      <c r="X919">
        <v>3.841024</v>
      </c>
    </row>
    <row r="920" spans="1:24" x14ac:dyDescent="0.25">
      <c r="A920">
        <v>11</v>
      </c>
      <c r="B920" s="1">
        <v>33707</v>
      </c>
      <c r="C920" s="2">
        <f t="shared" si="14"/>
        <v>4</v>
      </c>
      <c r="D920" s="2" t="s">
        <v>7501</v>
      </c>
      <c r="E920">
        <v>5</v>
      </c>
      <c r="F920">
        <v>1118</v>
      </c>
      <c r="G920" t="s">
        <v>23</v>
      </c>
      <c r="H920" t="s">
        <v>24</v>
      </c>
      <c r="I920" t="s">
        <v>25</v>
      </c>
      <c r="J920">
        <v>4100</v>
      </c>
      <c r="K920" t="s">
        <v>25</v>
      </c>
      <c r="L920">
        <v>10</v>
      </c>
      <c r="M920">
        <v>17.479742940000001</v>
      </c>
      <c r="N920">
        <v>0.97593600000000003</v>
      </c>
      <c r="O920">
        <v>0.13450400000000001</v>
      </c>
      <c r="P920">
        <v>1.636986667</v>
      </c>
      <c r="Q920">
        <v>31.027434880000001</v>
      </c>
      <c r="R920">
        <v>2.4184960000000002</v>
      </c>
      <c r="S920">
        <v>0.35315200000000002</v>
      </c>
      <c r="T920">
        <v>3.841024</v>
      </c>
      <c r="U920">
        <v>31.027434880000001</v>
      </c>
      <c r="V920">
        <v>2.4184960000000002</v>
      </c>
      <c r="W920">
        <v>0.35315200000000002</v>
      </c>
      <c r="X920">
        <v>3.841024</v>
      </c>
    </row>
    <row r="921" spans="1:24" x14ac:dyDescent="0.25">
      <c r="A921">
        <v>11</v>
      </c>
      <c r="B921" s="1">
        <v>33708</v>
      </c>
      <c r="C921" s="2">
        <f t="shared" si="14"/>
        <v>4</v>
      </c>
      <c r="D921" s="2" t="s">
        <v>7501</v>
      </c>
      <c r="E921">
        <v>5</v>
      </c>
      <c r="F921">
        <v>1118</v>
      </c>
      <c r="G921" t="s">
        <v>23</v>
      </c>
      <c r="H921" t="s">
        <v>24</v>
      </c>
      <c r="I921" t="s">
        <v>25</v>
      </c>
      <c r="J921">
        <v>4100</v>
      </c>
      <c r="K921" t="s">
        <v>25</v>
      </c>
      <c r="L921">
        <v>10</v>
      </c>
      <c r="M921">
        <v>17.479742940000001</v>
      </c>
      <c r="N921">
        <v>0.97593600000000003</v>
      </c>
      <c r="O921">
        <v>0.13450400000000001</v>
      </c>
      <c r="P921">
        <v>1.636986667</v>
      </c>
      <c r="Q921">
        <v>31.027434880000001</v>
      </c>
      <c r="R921">
        <v>2.4184960000000002</v>
      </c>
      <c r="S921">
        <v>0.35315200000000002</v>
      </c>
      <c r="T921">
        <v>3.841024</v>
      </c>
      <c r="U921">
        <v>31.027434880000001</v>
      </c>
      <c r="V921">
        <v>2.4184960000000002</v>
      </c>
      <c r="W921">
        <v>0.35315200000000002</v>
      </c>
      <c r="X921">
        <v>3.841024</v>
      </c>
    </row>
    <row r="922" spans="1:24" x14ac:dyDescent="0.25">
      <c r="A922">
        <v>11</v>
      </c>
      <c r="B922" s="1">
        <v>33709</v>
      </c>
      <c r="C922" s="2">
        <f t="shared" si="14"/>
        <v>4</v>
      </c>
      <c r="D922" s="2" t="s">
        <v>7501</v>
      </c>
      <c r="E922">
        <v>6</v>
      </c>
      <c r="F922">
        <v>1118</v>
      </c>
      <c r="G922" t="s">
        <v>23</v>
      </c>
      <c r="H922" t="s">
        <v>24</v>
      </c>
      <c r="I922" t="s">
        <v>25</v>
      </c>
      <c r="J922">
        <v>4100</v>
      </c>
      <c r="K922" t="s">
        <v>25</v>
      </c>
      <c r="L922">
        <v>10</v>
      </c>
      <c r="M922">
        <v>12.41604658</v>
      </c>
      <c r="N922">
        <v>0.76463466700000005</v>
      </c>
      <c r="O922">
        <v>9.0053332999999999E-2</v>
      </c>
      <c r="P922">
        <v>1.205077333</v>
      </c>
      <c r="Q922">
        <v>26.381964960000001</v>
      </c>
      <c r="R922">
        <v>1.609632</v>
      </c>
      <c r="S922">
        <v>0.20203199999999999</v>
      </c>
      <c r="T922">
        <v>2.8996559999999998</v>
      </c>
      <c r="U922">
        <v>26.381964960000001</v>
      </c>
      <c r="V922">
        <v>1.609632</v>
      </c>
      <c r="W922">
        <v>0.20203199999999999</v>
      </c>
      <c r="X922">
        <v>2.8996559999999998</v>
      </c>
    </row>
    <row r="923" spans="1:24" x14ac:dyDescent="0.25">
      <c r="A923">
        <v>11</v>
      </c>
      <c r="B923" s="1">
        <v>33710</v>
      </c>
      <c r="C923" s="2">
        <f t="shared" si="14"/>
        <v>4</v>
      </c>
      <c r="D923" s="2" t="s">
        <v>7501</v>
      </c>
      <c r="E923">
        <v>6</v>
      </c>
      <c r="F923">
        <v>1118</v>
      </c>
      <c r="G923" t="s">
        <v>23</v>
      </c>
      <c r="H923" t="s">
        <v>24</v>
      </c>
      <c r="I923" t="s">
        <v>25</v>
      </c>
      <c r="J923">
        <v>4100</v>
      </c>
      <c r="K923" t="s">
        <v>25</v>
      </c>
      <c r="L923">
        <v>10</v>
      </c>
      <c r="M923">
        <v>12.41604658</v>
      </c>
      <c r="N923">
        <v>0.76463466700000005</v>
      </c>
      <c r="O923">
        <v>9.0053332999999999E-2</v>
      </c>
      <c r="P923">
        <v>1.205077333</v>
      </c>
      <c r="Q923">
        <v>26.381964960000001</v>
      </c>
      <c r="R923">
        <v>1.609632</v>
      </c>
      <c r="S923">
        <v>0.20203199999999999</v>
      </c>
      <c r="T923">
        <v>2.8996559999999998</v>
      </c>
      <c r="U923">
        <v>26.381964960000001</v>
      </c>
      <c r="V923">
        <v>1.609632</v>
      </c>
      <c r="W923">
        <v>0.20203199999999999</v>
      </c>
      <c r="X923">
        <v>2.8996559999999998</v>
      </c>
    </row>
    <row r="924" spans="1:24" x14ac:dyDescent="0.25">
      <c r="A924">
        <v>11</v>
      </c>
      <c r="B924" s="1">
        <v>33711</v>
      </c>
      <c r="C924" s="2">
        <f t="shared" si="14"/>
        <v>4</v>
      </c>
      <c r="D924" s="2" t="s">
        <v>7501</v>
      </c>
      <c r="E924">
        <v>6</v>
      </c>
      <c r="F924">
        <v>1118</v>
      </c>
      <c r="G924" t="s">
        <v>23</v>
      </c>
      <c r="H924" t="s">
        <v>24</v>
      </c>
      <c r="I924" t="s">
        <v>25</v>
      </c>
      <c r="J924">
        <v>4100</v>
      </c>
      <c r="K924" t="s">
        <v>25</v>
      </c>
      <c r="L924">
        <v>10</v>
      </c>
      <c r="M924">
        <v>12.41604658</v>
      </c>
      <c r="N924">
        <v>0.76463466700000005</v>
      </c>
      <c r="O924">
        <v>9.0053332999999999E-2</v>
      </c>
      <c r="P924">
        <v>1.205077333</v>
      </c>
      <c r="Q924">
        <v>26.381964960000001</v>
      </c>
      <c r="R924">
        <v>1.609632</v>
      </c>
      <c r="S924">
        <v>0.20203199999999999</v>
      </c>
      <c r="T924">
        <v>2.8996559999999998</v>
      </c>
      <c r="U924">
        <v>26.381964960000001</v>
      </c>
      <c r="V924">
        <v>1.609632</v>
      </c>
      <c r="W924">
        <v>0.20203199999999999</v>
      </c>
      <c r="X924">
        <v>2.8996559999999998</v>
      </c>
    </row>
    <row r="925" spans="1:24" x14ac:dyDescent="0.25">
      <c r="A925">
        <v>11</v>
      </c>
      <c r="B925" s="1">
        <v>33712</v>
      </c>
      <c r="C925" s="2">
        <f t="shared" si="14"/>
        <v>4</v>
      </c>
      <c r="D925" s="2" t="s">
        <v>7501</v>
      </c>
      <c r="E925">
        <v>6</v>
      </c>
      <c r="F925">
        <v>1118</v>
      </c>
      <c r="G925" t="s">
        <v>23</v>
      </c>
      <c r="H925" t="s">
        <v>24</v>
      </c>
      <c r="I925" t="s">
        <v>25</v>
      </c>
      <c r="J925">
        <v>4100</v>
      </c>
      <c r="K925" t="s">
        <v>25</v>
      </c>
      <c r="L925">
        <v>10</v>
      </c>
      <c r="M925">
        <v>12.41604658</v>
      </c>
      <c r="N925">
        <v>0.76463466700000005</v>
      </c>
      <c r="O925">
        <v>9.0053332999999999E-2</v>
      </c>
      <c r="P925">
        <v>1.205077333</v>
      </c>
      <c r="Q925">
        <v>26.381964960000001</v>
      </c>
      <c r="R925">
        <v>1.609632</v>
      </c>
      <c r="S925">
        <v>0.20203199999999999</v>
      </c>
      <c r="T925">
        <v>2.8996559999999998</v>
      </c>
      <c r="U925">
        <v>26.381964960000001</v>
      </c>
      <c r="V925">
        <v>1.609632</v>
      </c>
      <c r="W925">
        <v>0.20203199999999999</v>
      </c>
      <c r="X925">
        <v>2.8996559999999998</v>
      </c>
    </row>
    <row r="926" spans="1:24" x14ac:dyDescent="0.25">
      <c r="A926">
        <v>11</v>
      </c>
      <c r="B926" s="1">
        <v>33713</v>
      </c>
      <c r="C926" s="2">
        <f t="shared" si="14"/>
        <v>4</v>
      </c>
      <c r="D926" s="2" t="s">
        <v>7501</v>
      </c>
      <c r="E926">
        <v>6</v>
      </c>
      <c r="F926">
        <v>1118</v>
      </c>
      <c r="G926" t="s">
        <v>23</v>
      </c>
      <c r="H926" t="s">
        <v>24</v>
      </c>
      <c r="I926" t="s">
        <v>25</v>
      </c>
      <c r="J926">
        <v>4100</v>
      </c>
      <c r="K926" t="s">
        <v>25</v>
      </c>
      <c r="L926">
        <v>10</v>
      </c>
      <c r="M926">
        <v>12.41604658</v>
      </c>
      <c r="N926">
        <v>0.76463466700000005</v>
      </c>
      <c r="O926">
        <v>9.0053332999999999E-2</v>
      </c>
      <c r="P926">
        <v>1.205077333</v>
      </c>
      <c r="Q926">
        <v>26.381964960000001</v>
      </c>
      <c r="R926">
        <v>1.609632</v>
      </c>
      <c r="S926">
        <v>0.20203199999999999</v>
      </c>
      <c r="T926">
        <v>2.8996559999999998</v>
      </c>
      <c r="U926">
        <v>26.381964960000001</v>
      </c>
      <c r="V926">
        <v>1.609632</v>
      </c>
      <c r="W926">
        <v>0.20203199999999999</v>
      </c>
      <c r="X926">
        <v>2.8996559999999998</v>
      </c>
    </row>
    <row r="927" spans="1:24" x14ac:dyDescent="0.25">
      <c r="A927">
        <v>11</v>
      </c>
      <c r="B927" s="1">
        <v>33714</v>
      </c>
      <c r="C927" s="2">
        <f t="shared" si="14"/>
        <v>4</v>
      </c>
      <c r="D927" s="2" t="s">
        <v>7501</v>
      </c>
      <c r="E927">
        <v>6</v>
      </c>
      <c r="F927">
        <v>1118</v>
      </c>
      <c r="G927" t="s">
        <v>23</v>
      </c>
      <c r="H927" t="s">
        <v>24</v>
      </c>
      <c r="I927" t="s">
        <v>25</v>
      </c>
      <c r="J927">
        <v>4100</v>
      </c>
      <c r="K927" t="s">
        <v>25</v>
      </c>
      <c r="L927">
        <v>10</v>
      </c>
      <c r="M927">
        <v>12.41604658</v>
      </c>
      <c r="N927">
        <v>0.76463466700000005</v>
      </c>
      <c r="O927">
        <v>9.0053332999999999E-2</v>
      </c>
      <c r="P927">
        <v>1.205077333</v>
      </c>
      <c r="Q927">
        <v>26.381964960000001</v>
      </c>
      <c r="R927">
        <v>1.609632</v>
      </c>
      <c r="S927">
        <v>0.20203199999999999</v>
      </c>
      <c r="T927">
        <v>2.8996559999999998</v>
      </c>
      <c r="U927">
        <v>26.381964960000001</v>
      </c>
      <c r="V927">
        <v>1.609632</v>
      </c>
      <c r="W927">
        <v>0.20203199999999999</v>
      </c>
      <c r="X927">
        <v>2.8996559999999998</v>
      </c>
    </row>
    <row r="928" spans="1:24" x14ac:dyDescent="0.25">
      <c r="A928">
        <v>11</v>
      </c>
      <c r="B928" s="1">
        <v>33715</v>
      </c>
      <c r="C928" s="2">
        <f t="shared" si="14"/>
        <v>4</v>
      </c>
      <c r="D928" s="2" t="s">
        <v>7501</v>
      </c>
      <c r="E928">
        <v>6</v>
      </c>
      <c r="F928">
        <v>1118</v>
      </c>
      <c r="G928" t="s">
        <v>23</v>
      </c>
      <c r="H928" t="s">
        <v>24</v>
      </c>
      <c r="I928" t="s">
        <v>25</v>
      </c>
      <c r="J928">
        <v>4100</v>
      </c>
      <c r="K928" t="s">
        <v>25</v>
      </c>
      <c r="L928">
        <v>10</v>
      </c>
      <c r="M928">
        <v>12.41604658</v>
      </c>
      <c r="N928">
        <v>0.76463466700000005</v>
      </c>
      <c r="O928">
        <v>9.0053332999999999E-2</v>
      </c>
      <c r="P928">
        <v>1.205077333</v>
      </c>
      <c r="Q928">
        <v>26.381964960000001</v>
      </c>
      <c r="R928">
        <v>1.609632</v>
      </c>
      <c r="S928">
        <v>0.20203199999999999</v>
      </c>
      <c r="T928">
        <v>2.8996559999999998</v>
      </c>
      <c r="U928">
        <v>26.381964960000001</v>
      </c>
      <c r="V928">
        <v>1.609632</v>
      </c>
      <c r="W928">
        <v>0.20203199999999999</v>
      </c>
      <c r="X928">
        <v>2.8996559999999998</v>
      </c>
    </row>
    <row r="929" spans="1:24" x14ac:dyDescent="0.25">
      <c r="A929">
        <v>11</v>
      </c>
      <c r="B929" s="1">
        <v>33716</v>
      </c>
      <c r="C929" s="2">
        <f t="shared" si="14"/>
        <v>4</v>
      </c>
      <c r="D929" s="2" t="s">
        <v>7501</v>
      </c>
      <c r="E929">
        <v>6</v>
      </c>
      <c r="F929">
        <v>1118</v>
      </c>
      <c r="G929" t="s">
        <v>23</v>
      </c>
      <c r="H929" t="s">
        <v>24</v>
      </c>
      <c r="I929" t="s">
        <v>25</v>
      </c>
      <c r="J929">
        <v>4100</v>
      </c>
      <c r="K929" t="s">
        <v>25</v>
      </c>
      <c r="L929">
        <v>10</v>
      </c>
      <c r="M929">
        <v>12.41604658</v>
      </c>
      <c r="N929">
        <v>0.76463466700000005</v>
      </c>
      <c r="O929">
        <v>9.0053332999999999E-2</v>
      </c>
      <c r="P929">
        <v>1.205077333</v>
      </c>
      <c r="Q929">
        <v>26.381964960000001</v>
      </c>
      <c r="R929">
        <v>1.609632</v>
      </c>
      <c r="S929">
        <v>0.20203199999999999</v>
      </c>
      <c r="T929">
        <v>2.8996559999999998</v>
      </c>
      <c r="U929">
        <v>26.381964960000001</v>
      </c>
      <c r="V929">
        <v>1.609632</v>
      </c>
      <c r="W929">
        <v>0.20203199999999999</v>
      </c>
      <c r="X929">
        <v>2.8996559999999998</v>
      </c>
    </row>
    <row r="930" spans="1:24" x14ac:dyDescent="0.25">
      <c r="A930">
        <v>11</v>
      </c>
      <c r="B930" s="1">
        <v>33717</v>
      </c>
      <c r="C930" s="2">
        <f t="shared" si="14"/>
        <v>4</v>
      </c>
      <c r="D930" s="2" t="s">
        <v>7501</v>
      </c>
      <c r="E930">
        <v>6</v>
      </c>
      <c r="F930">
        <v>1118</v>
      </c>
      <c r="G930" t="s">
        <v>23</v>
      </c>
      <c r="H930" t="s">
        <v>24</v>
      </c>
      <c r="I930" t="s">
        <v>25</v>
      </c>
      <c r="J930">
        <v>4100</v>
      </c>
      <c r="K930" t="s">
        <v>25</v>
      </c>
      <c r="L930">
        <v>10</v>
      </c>
      <c r="M930">
        <v>12.41604658</v>
      </c>
      <c r="N930">
        <v>0.76463466700000005</v>
      </c>
      <c r="O930">
        <v>9.0053332999999999E-2</v>
      </c>
      <c r="P930">
        <v>1.205077333</v>
      </c>
      <c r="Q930">
        <v>26.381964960000001</v>
      </c>
      <c r="R930">
        <v>1.609632</v>
      </c>
      <c r="S930">
        <v>0.20203199999999999</v>
      </c>
      <c r="T930">
        <v>2.8996559999999998</v>
      </c>
      <c r="U930">
        <v>26.381964960000001</v>
      </c>
      <c r="V930">
        <v>1.609632</v>
      </c>
      <c r="W930">
        <v>0.20203199999999999</v>
      </c>
      <c r="X930">
        <v>2.8996559999999998</v>
      </c>
    </row>
    <row r="931" spans="1:24" x14ac:dyDescent="0.25">
      <c r="A931">
        <v>11</v>
      </c>
      <c r="B931" s="1">
        <v>33718</v>
      </c>
      <c r="C931" s="2">
        <f t="shared" si="14"/>
        <v>4</v>
      </c>
      <c r="D931" s="2" t="s">
        <v>7501</v>
      </c>
      <c r="E931">
        <v>6</v>
      </c>
      <c r="F931">
        <v>1118</v>
      </c>
      <c r="G931" t="s">
        <v>23</v>
      </c>
      <c r="H931" t="s">
        <v>24</v>
      </c>
      <c r="I931" t="s">
        <v>25</v>
      </c>
      <c r="J931">
        <v>4100</v>
      </c>
      <c r="K931" t="s">
        <v>25</v>
      </c>
      <c r="L931">
        <v>10</v>
      </c>
      <c r="M931">
        <v>12.41604658</v>
      </c>
      <c r="N931">
        <v>0.76463466700000005</v>
      </c>
      <c r="O931">
        <v>9.0053332999999999E-2</v>
      </c>
      <c r="P931">
        <v>1.205077333</v>
      </c>
      <c r="Q931">
        <v>26.381964960000001</v>
      </c>
      <c r="R931">
        <v>1.609632</v>
      </c>
      <c r="S931">
        <v>0.20203199999999999</v>
      </c>
      <c r="T931">
        <v>2.8996559999999998</v>
      </c>
      <c r="U931">
        <v>26.381964960000001</v>
      </c>
      <c r="V931">
        <v>1.609632</v>
      </c>
      <c r="W931">
        <v>0.20203199999999999</v>
      </c>
      <c r="X931">
        <v>2.8996559999999998</v>
      </c>
    </row>
    <row r="932" spans="1:24" x14ac:dyDescent="0.25">
      <c r="A932">
        <v>11</v>
      </c>
      <c r="B932" s="1">
        <v>33719</v>
      </c>
      <c r="C932" s="2">
        <f t="shared" si="14"/>
        <v>4</v>
      </c>
      <c r="D932" s="2" t="s">
        <v>7501</v>
      </c>
      <c r="E932">
        <v>7</v>
      </c>
      <c r="F932">
        <v>1118</v>
      </c>
      <c r="G932" t="s">
        <v>23</v>
      </c>
      <c r="H932" t="s">
        <v>24</v>
      </c>
      <c r="I932" t="s">
        <v>25</v>
      </c>
      <c r="J932">
        <v>4100</v>
      </c>
      <c r="K932" t="s">
        <v>25</v>
      </c>
      <c r="L932">
        <v>10</v>
      </c>
      <c r="M932">
        <v>10.17524128</v>
      </c>
      <c r="N932">
        <v>0.77146666699999999</v>
      </c>
      <c r="O932">
        <v>0.11572</v>
      </c>
      <c r="P932">
        <v>1.1242373329999999</v>
      </c>
      <c r="Q932">
        <v>23.499052160000002</v>
      </c>
      <c r="R932">
        <v>1.515586667</v>
      </c>
      <c r="S932">
        <v>7.8472E-2</v>
      </c>
      <c r="T932">
        <v>2.8634586670000002</v>
      </c>
      <c r="U932">
        <v>23.499052160000002</v>
      </c>
      <c r="V932">
        <v>1.515586667</v>
      </c>
      <c r="W932">
        <v>7.8472E-2</v>
      </c>
      <c r="X932">
        <v>2.8634586670000002</v>
      </c>
    </row>
    <row r="933" spans="1:24" x14ac:dyDescent="0.25">
      <c r="A933">
        <v>11</v>
      </c>
      <c r="B933" s="1">
        <v>33720</v>
      </c>
      <c r="C933" s="2">
        <f t="shared" si="14"/>
        <v>4</v>
      </c>
      <c r="D933" s="2" t="s">
        <v>7501</v>
      </c>
      <c r="E933">
        <v>7</v>
      </c>
      <c r="F933">
        <v>1118</v>
      </c>
      <c r="G933" t="s">
        <v>23</v>
      </c>
      <c r="H933" t="s">
        <v>24</v>
      </c>
      <c r="I933" t="s">
        <v>25</v>
      </c>
      <c r="J933">
        <v>4100</v>
      </c>
      <c r="K933" t="s">
        <v>25</v>
      </c>
      <c r="L933">
        <v>10</v>
      </c>
      <c r="M933">
        <v>10.17524128</v>
      </c>
      <c r="N933">
        <v>0.77146666699999999</v>
      </c>
      <c r="O933">
        <v>0.11572</v>
      </c>
      <c r="P933">
        <v>1.1242373329999999</v>
      </c>
      <c r="Q933">
        <v>23.499052160000002</v>
      </c>
      <c r="R933">
        <v>1.515586667</v>
      </c>
      <c r="S933">
        <v>7.8472E-2</v>
      </c>
      <c r="T933">
        <v>2.8634586670000002</v>
      </c>
      <c r="U933">
        <v>23.499052160000002</v>
      </c>
      <c r="V933">
        <v>1.515586667</v>
      </c>
      <c r="W933">
        <v>7.8472E-2</v>
      </c>
      <c r="X933">
        <v>2.8634586670000002</v>
      </c>
    </row>
    <row r="934" spans="1:24" x14ac:dyDescent="0.25">
      <c r="A934">
        <v>11</v>
      </c>
      <c r="B934" s="1">
        <v>33721</v>
      </c>
      <c r="C934" s="2">
        <f t="shared" si="14"/>
        <v>4</v>
      </c>
      <c r="D934" s="2" t="s">
        <v>7501</v>
      </c>
      <c r="E934">
        <v>7</v>
      </c>
      <c r="F934">
        <v>1118</v>
      </c>
      <c r="G934" t="s">
        <v>23</v>
      </c>
      <c r="H934" t="s">
        <v>24</v>
      </c>
      <c r="I934" t="s">
        <v>25</v>
      </c>
      <c r="J934">
        <v>4100</v>
      </c>
      <c r="K934" t="s">
        <v>25</v>
      </c>
      <c r="L934">
        <v>10</v>
      </c>
      <c r="M934">
        <v>10.17524128</v>
      </c>
      <c r="N934">
        <v>0.77146666699999999</v>
      </c>
      <c r="O934">
        <v>0.11572</v>
      </c>
      <c r="P934">
        <v>1.1242373329999999</v>
      </c>
      <c r="Q934">
        <v>23.499052160000002</v>
      </c>
      <c r="R934">
        <v>1.515586667</v>
      </c>
      <c r="S934">
        <v>7.8472E-2</v>
      </c>
      <c r="T934">
        <v>2.8634586670000002</v>
      </c>
      <c r="U934">
        <v>23.499052160000002</v>
      </c>
      <c r="V934">
        <v>1.515586667</v>
      </c>
      <c r="W934">
        <v>7.8472E-2</v>
      </c>
      <c r="X934">
        <v>2.8634586670000002</v>
      </c>
    </row>
    <row r="935" spans="1:24" x14ac:dyDescent="0.25">
      <c r="A935">
        <v>11</v>
      </c>
      <c r="B935" s="1">
        <v>33722</v>
      </c>
      <c r="C935" s="2">
        <f t="shared" si="14"/>
        <v>4</v>
      </c>
      <c r="D935" s="2" t="s">
        <v>7501</v>
      </c>
      <c r="E935">
        <v>7</v>
      </c>
      <c r="F935">
        <v>1118</v>
      </c>
      <c r="G935" t="s">
        <v>23</v>
      </c>
      <c r="H935" t="s">
        <v>24</v>
      </c>
      <c r="I935" t="s">
        <v>25</v>
      </c>
      <c r="J935">
        <v>4100</v>
      </c>
      <c r="K935" t="s">
        <v>25</v>
      </c>
      <c r="L935">
        <v>10</v>
      </c>
      <c r="M935">
        <v>10.17524128</v>
      </c>
      <c r="N935">
        <v>0.77146666699999999</v>
      </c>
      <c r="O935">
        <v>0.11572</v>
      </c>
      <c r="P935">
        <v>1.1242373329999999</v>
      </c>
      <c r="Q935">
        <v>23.499052160000002</v>
      </c>
      <c r="R935">
        <v>1.515586667</v>
      </c>
      <c r="S935">
        <v>7.8472E-2</v>
      </c>
      <c r="T935">
        <v>2.8634586670000002</v>
      </c>
      <c r="U935">
        <v>23.499052160000002</v>
      </c>
      <c r="V935">
        <v>1.515586667</v>
      </c>
      <c r="W935">
        <v>7.8472E-2</v>
      </c>
      <c r="X935">
        <v>2.8634586670000002</v>
      </c>
    </row>
    <row r="936" spans="1:24" x14ac:dyDescent="0.25">
      <c r="A936">
        <v>11</v>
      </c>
      <c r="B936" s="1">
        <v>33723</v>
      </c>
      <c r="C936" s="2">
        <f t="shared" si="14"/>
        <v>4</v>
      </c>
      <c r="D936" s="2" t="s">
        <v>7501</v>
      </c>
      <c r="E936">
        <v>7</v>
      </c>
      <c r="F936">
        <v>1118</v>
      </c>
      <c r="G936" t="s">
        <v>23</v>
      </c>
      <c r="H936" t="s">
        <v>24</v>
      </c>
      <c r="I936" t="s">
        <v>25</v>
      </c>
      <c r="J936">
        <v>4100</v>
      </c>
      <c r="K936" t="s">
        <v>25</v>
      </c>
      <c r="L936">
        <v>10</v>
      </c>
      <c r="M936">
        <v>10.17524128</v>
      </c>
      <c r="N936">
        <v>0.77146666699999999</v>
      </c>
      <c r="O936">
        <v>0.11572</v>
      </c>
      <c r="P936">
        <v>1.1242373329999999</v>
      </c>
      <c r="Q936">
        <v>23.499052160000002</v>
      </c>
      <c r="R936">
        <v>1.515586667</v>
      </c>
      <c r="S936">
        <v>7.8472E-2</v>
      </c>
      <c r="T936">
        <v>2.8634586670000002</v>
      </c>
      <c r="U936">
        <v>23.499052160000002</v>
      </c>
      <c r="V936">
        <v>1.515586667</v>
      </c>
      <c r="W936">
        <v>7.8472E-2</v>
      </c>
      <c r="X936">
        <v>2.8634586670000002</v>
      </c>
    </row>
    <row r="937" spans="1:24" x14ac:dyDescent="0.25">
      <c r="A937">
        <v>11</v>
      </c>
      <c r="B937" s="1">
        <v>33724</v>
      </c>
      <c r="C937" s="2">
        <f t="shared" si="14"/>
        <v>4</v>
      </c>
      <c r="D937" s="2" t="s">
        <v>7501</v>
      </c>
      <c r="E937">
        <v>7</v>
      </c>
      <c r="F937">
        <v>1118</v>
      </c>
      <c r="G937" t="s">
        <v>23</v>
      </c>
      <c r="H937" t="s">
        <v>24</v>
      </c>
      <c r="I937" t="s">
        <v>25</v>
      </c>
      <c r="J937">
        <v>4100</v>
      </c>
      <c r="K937" t="s">
        <v>25</v>
      </c>
      <c r="L937">
        <v>10</v>
      </c>
      <c r="M937">
        <v>10.17524128</v>
      </c>
      <c r="N937">
        <v>0.77146666699999999</v>
      </c>
      <c r="O937">
        <v>0.11572</v>
      </c>
      <c r="P937">
        <v>1.1242373329999999</v>
      </c>
      <c r="Q937">
        <v>23.499052160000002</v>
      </c>
      <c r="R937">
        <v>1.515586667</v>
      </c>
      <c r="S937">
        <v>7.8472E-2</v>
      </c>
      <c r="T937">
        <v>2.8634586670000002</v>
      </c>
      <c r="U937">
        <v>23.499052160000002</v>
      </c>
      <c r="V937">
        <v>1.515586667</v>
      </c>
      <c r="W937">
        <v>7.8472E-2</v>
      </c>
      <c r="X937">
        <v>2.8634586670000002</v>
      </c>
    </row>
    <row r="938" spans="1:24" x14ac:dyDescent="0.25">
      <c r="A938">
        <v>11</v>
      </c>
      <c r="B938" s="1">
        <v>33725</v>
      </c>
      <c r="C938" s="2">
        <f t="shared" si="14"/>
        <v>5</v>
      </c>
      <c r="D938" s="2" t="s">
        <v>7501</v>
      </c>
      <c r="E938">
        <v>7</v>
      </c>
      <c r="F938">
        <v>1118</v>
      </c>
      <c r="G938" t="s">
        <v>23</v>
      </c>
      <c r="H938" t="s">
        <v>24</v>
      </c>
      <c r="I938" t="s">
        <v>25</v>
      </c>
      <c r="J938">
        <v>4100</v>
      </c>
      <c r="K938" t="s">
        <v>25</v>
      </c>
      <c r="L938">
        <v>10</v>
      </c>
      <c r="M938">
        <v>10.17524128</v>
      </c>
      <c r="N938">
        <v>0.77146666699999999</v>
      </c>
      <c r="O938">
        <v>0.11572</v>
      </c>
      <c r="P938">
        <v>1.1242373329999999</v>
      </c>
      <c r="Q938">
        <v>23.499052160000002</v>
      </c>
      <c r="R938">
        <v>1.515586667</v>
      </c>
      <c r="S938">
        <v>7.8472E-2</v>
      </c>
      <c r="T938">
        <v>2.8634586670000002</v>
      </c>
      <c r="U938">
        <v>23.499052160000002</v>
      </c>
      <c r="V938">
        <v>1.515586667</v>
      </c>
      <c r="W938">
        <v>7.8472E-2</v>
      </c>
      <c r="X938">
        <v>2.8634586670000002</v>
      </c>
    </row>
    <row r="939" spans="1:24" x14ac:dyDescent="0.25">
      <c r="A939">
        <v>11</v>
      </c>
      <c r="B939" s="1">
        <v>33726</v>
      </c>
      <c r="C939" s="2">
        <f t="shared" si="14"/>
        <v>5</v>
      </c>
      <c r="D939" s="2" t="s">
        <v>7501</v>
      </c>
      <c r="E939">
        <v>7</v>
      </c>
      <c r="F939">
        <v>1118</v>
      </c>
      <c r="G939" t="s">
        <v>23</v>
      </c>
      <c r="H939" t="s">
        <v>24</v>
      </c>
      <c r="I939" t="s">
        <v>25</v>
      </c>
      <c r="J939">
        <v>4100</v>
      </c>
      <c r="K939" t="s">
        <v>25</v>
      </c>
      <c r="L939">
        <v>10</v>
      </c>
      <c r="M939">
        <v>10.17524128</v>
      </c>
      <c r="N939">
        <v>0.77146666699999999</v>
      </c>
      <c r="O939">
        <v>0.11572</v>
      </c>
      <c r="P939">
        <v>1.1242373329999999</v>
      </c>
      <c r="Q939">
        <v>23.499052160000002</v>
      </c>
      <c r="R939">
        <v>1.515586667</v>
      </c>
      <c r="S939">
        <v>7.8472E-2</v>
      </c>
      <c r="T939">
        <v>2.8634586670000002</v>
      </c>
      <c r="U939">
        <v>23.499052160000002</v>
      </c>
      <c r="V939">
        <v>1.515586667</v>
      </c>
      <c r="W939">
        <v>7.8472E-2</v>
      </c>
      <c r="X939">
        <v>2.8634586670000002</v>
      </c>
    </row>
    <row r="940" spans="1:24" x14ac:dyDescent="0.25">
      <c r="A940">
        <v>11</v>
      </c>
      <c r="B940" s="1">
        <v>33727</v>
      </c>
      <c r="C940" s="2">
        <f t="shared" si="14"/>
        <v>5</v>
      </c>
      <c r="D940" s="2" t="s">
        <v>7501</v>
      </c>
      <c r="E940">
        <v>7</v>
      </c>
      <c r="F940">
        <v>1118</v>
      </c>
      <c r="G940" t="s">
        <v>23</v>
      </c>
      <c r="H940" t="s">
        <v>24</v>
      </c>
      <c r="I940" t="s">
        <v>25</v>
      </c>
      <c r="J940">
        <v>4100</v>
      </c>
      <c r="K940" t="s">
        <v>25</v>
      </c>
      <c r="L940">
        <v>10</v>
      </c>
      <c r="M940">
        <v>10.17524128</v>
      </c>
      <c r="N940">
        <v>0.77146666699999999</v>
      </c>
      <c r="O940">
        <v>0.11572</v>
      </c>
      <c r="P940">
        <v>1.1242373329999999</v>
      </c>
      <c r="Q940">
        <v>23.499052160000002</v>
      </c>
      <c r="R940">
        <v>1.515586667</v>
      </c>
      <c r="S940">
        <v>7.8472E-2</v>
      </c>
      <c r="T940">
        <v>2.8634586670000002</v>
      </c>
      <c r="U940">
        <v>23.499052160000002</v>
      </c>
      <c r="V940">
        <v>1.515586667</v>
      </c>
      <c r="W940">
        <v>7.8472E-2</v>
      </c>
      <c r="X940">
        <v>2.8634586670000002</v>
      </c>
    </row>
    <row r="941" spans="1:24" x14ac:dyDescent="0.25">
      <c r="A941">
        <v>11</v>
      </c>
      <c r="B941" s="1">
        <v>33728</v>
      </c>
      <c r="C941" s="2">
        <f t="shared" si="14"/>
        <v>5</v>
      </c>
      <c r="D941" s="2" t="s">
        <v>7501</v>
      </c>
      <c r="E941">
        <v>7</v>
      </c>
      <c r="F941">
        <v>1118</v>
      </c>
      <c r="G941" t="s">
        <v>23</v>
      </c>
      <c r="H941" t="s">
        <v>24</v>
      </c>
      <c r="I941" t="s">
        <v>25</v>
      </c>
      <c r="J941">
        <v>4100</v>
      </c>
      <c r="K941" t="s">
        <v>25</v>
      </c>
      <c r="L941">
        <v>10</v>
      </c>
      <c r="M941">
        <v>10.17524128</v>
      </c>
      <c r="N941">
        <v>0.77146666699999999</v>
      </c>
      <c r="O941">
        <v>0.11572</v>
      </c>
      <c r="P941">
        <v>1.1242373329999999</v>
      </c>
      <c r="Q941">
        <v>23.499052160000002</v>
      </c>
      <c r="R941">
        <v>1.515586667</v>
      </c>
      <c r="S941">
        <v>7.8472E-2</v>
      </c>
      <c r="T941">
        <v>2.8634586670000002</v>
      </c>
      <c r="U941">
        <v>23.499052160000002</v>
      </c>
      <c r="V941">
        <v>1.515586667</v>
      </c>
      <c r="W941">
        <v>7.8472E-2</v>
      </c>
      <c r="X941">
        <v>2.8634586670000002</v>
      </c>
    </row>
    <row r="942" spans="1:24" x14ac:dyDescent="0.25">
      <c r="A942">
        <v>11</v>
      </c>
      <c r="B942" s="1">
        <v>33729</v>
      </c>
      <c r="C942" s="2">
        <f t="shared" si="14"/>
        <v>5</v>
      </c>
      <c r="D942" s="2" t="s">
        <v>7501</v>
      </c>
      <c r="E942">
        <v>8</v>
      </c>
      <c r="F942">
        <v>1118</v>
      </c>
      <c r="G942" t="s">
        <v>23</v>
      </c>
      <c r="H942" t="s">
        <v>24</v>
      </c>
      <c r="I942" t="s">
        <v>25</v>
      </c>
      <c r="J942">
        <v>4100</v>
      </c>
      <c r="K942" t="s">
        <v>25</v>
      </c>
      <c r="L942">
        <v>10</v>
      </c>
      <c r="M942">
        <v>34.221025439999998</v>
      </c>
      <c r="N942">
        <v>3.236853333</v>
      </c>
      <c r="O942">
        <v>0.47017066699999999</v>
      </c>
      <c r="P942">
        <v>4.4465386669999996</v>
      </c>
      <c r="Q942">
        <v>29.4091384</v>
      </c>
      <c r="R942">
        <v>1.7854719999999999</v>
      </c>
      <c r="S942">
        <v>0.15079999999999999</v>
      </c>
      <c r="T942">
        <v>3.3678666669999999</v>
      </c>
      <c r="U942">
        <v>29.4091384</v>
      </c>
      <c r="V942">
        <v>1.7854719999999999</v>
      </c>
      <c r="W942">
        <v>0.15079999999999999</v>
      </c>
      <c r="X942">
        <v>3.3678666669999999</v>
      </c>
    </row>
    <row r="943" spans="1:24" x14ac:dyDescent="0.25">
      <c r="A943">
        <v>11</v>
      </c>
      <c r="B943" s="1">
        <v>33730</v>
      </c>
      <c r="C943" s="2">
        <f t="shared" si="14"/>
        <v>5</v>
      </c>
      <c r="D943" s="2" t="s">
        <v>7501</v>
      </c>
      <c r="E943">
        <v>8</v>
      </c>
      <c r="F943">
        <v>1118</v>
      </c>
      <c r="G943" t="s">
        <v>23</v>
      </c>
      <c r="H943" t="s">
        <v>24</v>
      </c>
      <c r="I943" t="s">
        <v>25</v>
      </c>
      <c r="J943">
        <v>4100</v>
      </c>
      <c r="K943" t="s">
        <v>25</v>
      </c>
      <c r="L943">
        <v>10</v>
      </c>
      <c r="M943">
        <v>34.221025439999998</v>
      </c>
      <c r="N943">
        <v>3.236853333</v>
      </c>
      <c r="O943">
        <v>0.47017066699999999</v>
      </c>
      <c r="P943">
        <v>4.4465386669999996</v>
      </c>
      <c r="Q943">
        <v>29.4091384</v>
      </c>
      <c r="R943">
        <v>1.7854719999999999</v>
      </c>
      <c r="S943">
        <v>0.15079999999999999</v>
      </c>
      <c r="T943">
        <v>3.3678666669999999</v>
      </c>
      <c r="U943">
        <v>29.4091384</v>
      </c>
      <c r="V943">
        <v>1.7854719999999999</v>
      </c>
      <c r="W943">
        <v>0.15079999999999999</v>
      </c>
      <c r="X943">
        <v>3.3678666669999999</v>
      </c>
    </row>
    <row r="944" spans="1:24" x14ac:dyDescent="0.25">
      <c r="A944">
        <v>11</v>
      </c>
      <c r="B944" s="1">
        <v>33731</v>
      </c>
      <c r="C944" s="2">
        <f t="shared" si="14"/>
        <v>5</v>
      </c>
      <c r="D944" s="2" t="s">
        <v>7501</v>
      </c>
      <c r="E944">
        <v>8</v>
      </c>
      <c r="F944">
        <v>1118</v>
      </c>
      <c r="G944" t="s">
        <v>23</v>
      </c>
      <c r="H944" t="s">
        <v>24</v>
      </c>
      <c r="I944" t="s">
        <v>25</v>
      </c>
      <c r="J944">
        <v>4100</v>
      </c>
      <c r="K944" t="s">
        <v>25</v>
      </c>
      <c r="L944">
        <v>10</v>
      </c>
      <c r="M944">
        <v>34.221025439999998</v>
      </c>
      <c r="N944">
        <v>3.236853333</v>
      </c>
      <c r="O944">
        <v>0.47017066699999999</v>
      </c>
      <c r="P944">
        <v>4.4465386669999996</v>
      </c>
      <c r="Q944">
        <v>29.4091384</v>
      </c>
      <c r="R944">
        <v>1.7854719999999999</v>
      </c>
      <c r="S944">
        <v>0.15079999999999999</v>
      </c>
      <c r="T944">
        <v>3.3678666669999999</v>
      </c>
      <c r="U944">
        <v>29.4091384</v>
      </c>
      <c r="V944">
        <v>1.7854719999999999</v>
      </c>
      <c r="W944">
        <v>0.15079999999999999</v>
      </c>
      <c r="X944">
        <v>3.3678666669999999</v>
      </c>
    </row>
    <row r="945" spans="1:24" x14ac:dyDescent="0.25">
      <c r="A945">
        <v>11</v>
      </c>
      <c r="B945" s="1">
        <v>33732</v>
      </c>
      <c r="C945" s="2">
        <f t="shared" si="14"/>
        <v>5</v>
      </c>
      <c r="D945" s="2" t="s">
        <v>7501</v>
      </c>
      <c r="E945">
        <v>8</v>
      </c>
      <c r="F945">
        <v>1118</v>
      </c>
      <c r="G945" t="s">
        <v>23</v>
      </c>
      <c r="H945" t="s">
        <v>24</v>
      </c>
      <c r="I945" t="s">
        <v>25</v>
      </c>
      <c r="J945">
        <v>4100</v>
      </c>
      <c r="K945" t="s">
        <v>25</v>
      </c>
      <c r="L945">
        <v>10</v>
      </c>
      <c r="M945">
        <v>34.221025439999998</v>
      </c>
      <c r="N945">
        <v>3.236853333</v>
      </c>
      <c r="O945">
        <v>0.47017066699999999</v>
      </c>
      <c r="P945">
        <v>4.4465386669999996</v>
      </c>
      <c r="Q945">
        <v>29.4091384</v>
      </c>
      <c r="R945">
        <v>1.7854719999999999</v>
      </c>
      <c r="S945">
        <v>0.15079999999999999</v>
      </c>
      <c r="T945">
        <v>3.3678666669999999</v>
      </c>
      <c r="U945">
        <v>29.4091384</v>
      </c>
      <c r="V945">
        <v>1.7854719999999999</v>
      </c>
      <c r="W945">
        <v>0.15079999999999999</v>
      </c>
      <c r="X945">
        <v>3.3678666669999999</v>
      </c>
    </row>
    <row r="946" spans="1:24" x14ac:dyDescent="0.25">
      <c r="A946">
        <v>11</v>
      </c>
      <c r="B946" s="1">
        <v>33733</v>
      </c>
      <c r="C946" s="2">
        <f t="shared" si="14"/>
        <v>5</v>
      </c>
      <c r="D946" s="2" t="s">
        <v>7501</v>
      </c>
      <c r="E946">
        <v>8</v>
      </c>
      <c r="F946">
        <v>1118</v>
      </c>
      <c r="G946" t="s">
        <v>23</v>
      </c>
      <c r="H946" t="s">
        <v>24</v>
      </c>
      <c r="I946" t="s">
        <v>25</v>
      </c>
      <c r="J946">
        <v>4100</v>
      </c>
      <c r="K946" t="s">
        <v>25</v>
      </c>
      <c r="L946">
        <v>10</v>
      </c>
      <c r="M946">
        <v>34.221025439999998</v>
      </c>
      <c r="N946">
        <v>3.236853333</v>
      </c>
      <c r="O946">
        <v>0.47017066699999999</v>
      </c>
      <c r="P946">
        <v>4.4465386669999996</v>
      </c>
      <c r="Q946">
        <v>29.4091384</v>
      </c>
      <c r="R946">
        <v>1.7854719999999999</v>
      </c>
      <c r="S946">
        <v>0.15079999999999999</v>
      </c>
      <c r="T946">
        <v>3.3678666669999999</v>
      </c>
      <c r="U946">
        <v>29.4091384</v>
      </c>
      <c r="V946">
        <v>1.7854719999999999</v>
      </c>
      <c r="W946">
        <v>0.15079999999999999</v>
      </c>
      <c r="X946">
        <v>3.3678666669999999</v>
      </c>
    </row>
    <row r="947" spans="1:24" x14ac:dyDescent="0.25">
      <c r="A947">
        <v>11</v>
      </c>
      <c r="B947" s="1">
        <v>33734</v>
      </c>
      <c r="C947" s="2">
        <f t="shared" si="14"/>
        <v>5</v>
      </c>
      <c r="D947" s="2" t="s">
        <v>7501</v>
      </c>
      <c r="E947">
        <v>8</v>
      </c>
      <c r="F947">
        <v>1118</v>
      </c>
      <c r="G947" t="s">
        <v>23</v>
      </c>
      <c r="H947" t="s">
        <v>24</v>
      </c>
      <c r="I947" t="s">
        <v>25</v>
      </c>
      <c r="J947">
        <v>4100</v>
      </c>
      <c r="K947" t="s">
        <v>25</v>
      </c>
      <c r="L947">
        <v>10</v>
      </c>
      <c r="M947">
        <v>34.221025439999998</v>
      </c>
      <c r="N947">
        <v>3.236853333</v>
      </c>
      <c r="O947">
        <v>0.47017066699999999</v>
      </c>
      <c r="P947">
        <v>4.4465386669999996</v>
      </c>
      <c r="Q947">
        <v>29.4091384</v>
      </c>
      <c r="R947">
        <v>1.7854719999999999</v>
      </c>
      <c r="S947">
        <v>0.15079999999999999</v>
      </c>
      <c r="T947">
        <v>3.3678666669999999</v>
      </c>
      <c r="U947">
        <v>29.4091384</v>
      </c>
      <c r="V947">
        <v>1.7854719999999999</v>
      </c>
      <c r="W947">
        <v>0.15079999999999999</v>
      </c>
      <c r="X947">
        <v>3.3678666669999999</v>
      </c>
    </row>
    <row r="948" spans="1:24" x14ac:dyDescent="0.25">
      <c r="A948">
        <v>11</v>
      </c>
      <c r="B948" s="1">
        <v>33735</v>
      </c>
      <c r="C948" s="2">
        <f t="shared" si="14"/>
        <v>5</v>
      </c>
      <c r="D948" s="2" t="s">
        <v>7501</v>
      </c>
      <c r="E948">
        <v>8</v>
      </c>
      <c r="F948">
        <v>1118</v>
      </c>
      <c r="G948" t="s">
        <v>23</v>
      </c>
      <c r="H948" t="s">
        <v>24</v>
      </c>
      <c r="I948" t="s">
        <v>25</v>
      </c>
      <c r="J948">
        <v>4100</v>
      </c>
      <c r="K948" t="s">
        <v>25</v>
      </c>
      <c r="L948">
        <v>10</v>
      </c>
      <c r="M948">
        <v>34.221025439999998</v>
      </c>
      <c r="N948">
        <v>3.236853333</v>
      </c>
      <c r="O948">
        <v>0.47017066699999999</v>
      </c>
      <c r="P948">
        <v>4.4465386669999996</v>
      </c>
      <c r="Q948">
        <v>29.4091384</v>
      </c>
      <c r="R948">
        <v>1.7854719999999999</v>
      </c>
      <c r="S948">
        <v>0.15079999999999999</v>
      </c>
      <c r="T948">
        <v>3.3678666669999999</v>
      </c>
      <c r="U948">
        <v>29.4091384</v>
      </c>
      <c r="V948">
        <v>1.7854719999999999</v>
      </c>
      <c r="W948">
        <v>0.15079999999999999</v>
      </c>
      <c r="X948">
        <v>3.3678666669999999</v>
      </c>
    </row>
    <row r="949" spans="1:24" x14ac:dyDescent="0.25">
      <c r="A949">
        <v>11</v>
      </c>
      <c r="B949" s="1">
        <v>33736</v>
      </c>
      <c r="C949" s="2">
        <f t="shared" si="14"/>
        <v>5</v>
      </c>
      <c r="D949" s="2" t="s">
        <v>7501</v>
      </c>
      <c r="E949">
        <v>8</v>
      </c>
      <c r="F949">
        <v>1118</v>
      </c>
      <c r="G949" t="s">
        <v>23</v>
      </c>
      <c r="H949" t="s">
        <v>24</v>
      </c>
      <c r="I949" t="s">
        <v>25</v>
      </c>
      <c r="J949">
        <v>4100</v>
      </c>
      <c r="K949" t="s">
        <v>25</v>
      </c>
      <c r="L949">
        <v>10</v>
      </c>
      <c r="M949">
        <v>34.221025439999998</v>
      </c>
      <c r="N949">
        <v>3.236853333</v>
      </c>
      <c r="O949">
        <v>0.47017066699999999</v>
      </c>
      <c r="P949">
        <v>4.4465386669999996</v>
      </c>
      <c r="Q949">
        <v>29.4091384</v>
      </c>
      <c r="R949">
        <v>1.7854719999999999</v>
      </c>
      <c r="S949">
        <v>0.15079999999999999</v>
      </c>
      <c r="T949">
        <v>3.3678666669999999</v>
      </c>
      <c r="U949">
        <v>29.4091384</v>
      </c>
      <c r="V949">
        <v>1.7854719999999999</v>
      </c>
      <c r="W949">
        <v>0.15079999999999999</v>
      </c>
      <c r="X949">
        <v>3.3678666669999999</v>
      </c>
    </row>
    <row r="950" spans="1:24" x14ac:dyDescent="0.25">
      <c r="A950">
        <v>11</v>
      </c>
      <c r="B950" s="1">
        <v>33737</v>
      </c>
      <c r="C950" s="2">
        <f t="shared" si="14"/>
        <v>5</v>
      </c>
      <c r="D950" s="2" t="s">
        <v>7501</v>
      </c>
      <c r="E950">
        <v>8</v>
      </c>
      <c r="F950">
        <v>1118</v>
      </c>
      <c r="G950" t="s">
        <v>23</v>
      </c>
      <c r="H950" t="s">
        <v>24</v>
      </c>
      <c r="I950" t="s">
        <v>25</v>
      </c>
      <c r="J950">
        <v>4100</v>
      </c>
      <c r="K950" t="s">
        <v>25</v>
      </c>
      <c r="L950">
        <v>10</v>
      </c>
      <c r="M950">
        <v>34.221025439999998</v>
      </c>
      <c r="N950">
        <v>3.236853333</v>
      </c>
      <c r="O950">
        <v>0.47017066699999999</v>
      </c>
      <c r="P950">
        <v>4.4465386669999996</v>
      </c>
      <c r="Q950">
        <v>29.4091384</v>
      </c>
      <c r="R950">
        <v>1.7854719999999999</v>
      </c>
      <c r="S950">
        <v>0.15079999999999999</v>
      </c>
      <c r="T950">
        <v>3.3678666669999999</v>
      </c>
      <c r="U950">
        <v>29.4091384</v>
      </c>
      <c r="V950">
        <v>1.7854719999999999</v>
      </c>
      <c r="W950">
        <v>0.15079999999999999</v>
      </c>
      <c r="X950">
        <v>3.3678666669999999</v>
      </c>
    </row>
    <row r="951" spans="1:24" x14ac:dyDescent="0.25">
      <c r="A951">
        <v>11</v>
      </c>
      <c r="B951" s="1">
        <v>33738</v>
      </c>
      <c r="C951" s="2">
        <f t="shared" si="14"/>
        <v>5</v>
      </c>
      <c r="D951" s="2" t="s">
        <v>7501</v>
      </c>
      <c r="E951">
        <v>8</v>
      </c>
      <c r="F951">
        <v>1118</v>
      </c>
      <c r="G951" t="s">
        <v>23</v>
      </c>
      <c r="H951" t="s">
        <v>24</v>
      </c>
      <c r="I951" t="s">
        <v>25</v>
      </c>
      <c r="J951">
        <v>4100</v>
      </c>
      <c r="K951" t="s">
        <v>25</v>
      </c>
      <c r="L951">
        <v>10</v>
      </c>
      <c r="M951">
        <v>34.221025439999998</v>
      </c>
      <c r="N951">
        <v>3.236853333</v>
      </c>
      <c r="O951">
        <v>0.47017066699999999</v>
      </c>
      <c r="P951">
        <v>4.4465386669999996</v>
      </c>
      <c r="Q951">
        <v>29.4091384</v>
      </c>
      <c r="R951">
        <v>1.7854719999999999</v>
      </c>
      <c r="S951">
        <v>0.15079999999999999</v>
      </c>
      <c r="T951">
        <v>3.3678666669999999</v>
      </c>
      <c r="U951">
        <v>29.4091384</v>
      </c>
      <c r="V951">
        <v>1.7854719999999999</v>
      </c>
      <c r="W951">
        <v>0.15079999999999999</v>
      </c>
      <c r="X951">
        <v>3.3678666669999999</v>
      </c>
    </row>
    <row r="952" spans="1:24" x14ac:dyDescent="0.25">
      <c r="A952">
        <v>11</v>
      </c>
      <c r="B952" s="1">
        <v>33739</v>
      </c>
      <c r="C952" s="2">
        <f t="shared" si="14"/>
        <v>5</v>
      </c>
      <c r="D952" s="2" t="s">
        <v>7501</v>
      </c>
      <c r="E952">
        <v>9</v>
      </c>
      <c r="F952">
        <v>1118</v>
      </c>
      <c r="G952" t="s">
        <v>23</v>
      </c>
      <c r="H952" t="s">
        <v>24</v>
      </c>
      <c r="I952" t="s">
        <v>25</v>
      </c>
      <c r="J952">
        <v>4100</v>
      </c>
      <c r="K952" t="s">
        <v>25</v>
      </c>
      <c r="L952">
        <v>10</v>
      </c>
      <c r="M952">
        <v>24.895921529999999</v>
      </c>
      <c r="N952">
        <v>1.52084</v>
      </c>
      <c r="O952">
        <v>0.190696</v>
      </c>
      <c r="P952">
        <v>2.3356319999999999</v>
      </c>
      <c r="Q952">
        <v>43.972702580000004</v>
      </c>
      <c r="R952">
        <v>2.819925333</v>
      </c>
      <c r="S952">
        <v>0.187616</v>
      </c>
      <c r="T952">
        <v>4.6619733329999997</v>
      </c>
      <c r="U952">
        <v>43.972702580000004</v>
      </c>
      <c r="V952">
        <v>2.819925333</v>
      </c>
      <c r="W952">
        <v>0.187616</v>
      </c>
      <c r="X952">
        <v>4.6619733329999997</v>
      </c>
    </row>
    <row r="953" spans="1:24" x14ac:dyDescent="0.25">
      <c r="A953">
        <v>11</v>
      </c>
      <c r="B953" s="1">
        <v>33740</v>
      </c>
      <c r="C953" s="2">
        <f t="shared" si="14"/>
        <v>5</v>
      </c>
      <c r="D953" s="2" t="s">
        <v>7501</v>
      </c>
      <c r="E953">
        <v>9</v>
      </c>
      <c r="F953">
        <v>1118</v>
      </c>
      <c r="G953" t="s">
        <v>23</v>
      </c>
      <c r="H953" t="s">
        <v>24</v>
      </c>
      <c r="I953" t="s">
        <v>25</v>
      </c>
      <c r="J953">
        <v>4100</v>
      </c>
      <c r="K953" t="s">
        <v>25</v>
      </c>
      <c r="L953">
        <v>10</v>
      </c>
      <c r="M953">
        <v>24.895921529999999</v>
      </c>
      <c r="N953">
        <v>1.52084</v>
      </c>
      <c r="O953">
        <v>0.190696</v>
      </c>
      <c r="P953">
        <v>2.3356319999999999</v>
      </c>
      <c r="Q953">
        <v>43.972702580000004</v>
      </c>
      <c r="R953">
        <v>2.819925333</v>
      </c>
      <c r="S953">
        <v>0.187616</v>
      </c>
      <c r="T953">
        <v>4.6619733329999997</v>
      </c>
      <c r="U953">
        <v>43.972702580000004</v>
      </c>
      <c r="V953">
        <v>2.819925333</v>
      </c>
      <c r="W953">
        <v>0.187616</v>
      </c>
      <c r="X953">
        <v>4.6619733329999997</v>
      </c>
    </row>
    <row r="954" spans="1:24" x14ac:dyDescent="0.25">
      <c r="A954">
        <v>11</v>
      </c>
      <c r="B954" s="1">
        <v>33741</v>
      </c>
      <c r="C954" s="2">
        <f t="shared" si="14"/>
        <v>5</v>
      </c>
      <c r="D954" s="2" t="s">
        <v>7501</v>
      </c>
      <c r="E954">
        <v>9</v>
      </c>
      <c r="F954">
        <v>1118</v>
      </c>
      <c r="G954" t="s">
        <v>23</v>
      </c>
      <c r="H954" t="s">
        <v>24</v>
      </c>
      <c r="I954" t="s">
        <v>25</v>
      </c>
      <c r="J954">
        <v>4100</v>
      </c>
      <c r="K954" t="s">
        <v>25</v>
      </c>
      <c r="L954">
        <v>10</v>
      </c>
      <c r="M954">
        <v>24.895921529999999</v>
      </c>
      <c r="N954">
        <v>1.52084</v>
      </c>
      <c r="O954">
        <v>0.190696</v>
      </c>
      <c r="P954">
        <v>2.3356319999999999</v>
      </c>
      <c r="Q954">
        <v>43.972702580000004</v>
      </c>
      <c r="R954">
        <v>2.819925333</v>
      </c>
      <c r="S954">
        <v>0.187616</v>
      </c>
      <c r="T954">
        <v>4.6619733329999997</v>
      </c>
      <c r="U954">
        <v>43.972702580000004</v>
      </c>
      <c r="V954">
        <v>2.819925333</v>
      </c>
      <c r="W954">
        <v>0.187616</v>
      </c>
      <c r="X954">
        <v>4.6619733329999997</v>
      </c>
    </row>
    <row r="955" spans="1:24" x14ac:dyDescent="0.25">
      <c r="A955">
        <v>11</v>
      </c>
      <c r="B955" s="1">
        <v>33742</v>
      </c>
      <c r="C955" s="2">
        <f t="shared" si="14"/>
        <v>5</v>
      </c>
      <c r="D955" s="2" t="s">
        <v>7501</v>
      </c>
      <c r="E955">
        <v>9</v>
      </c>
      <c r="F955">
        <v>1118</v>
      </c>
      <c r="G955" t="s">
        <v>23</v>
      </c>
      <c r="H955" t="s">
        <v>24</v>
      </c>
      <c r="I955" t="s">
        <v>25</v>
      </c>
      <c r="J955">
        <v>4100</v>
      </c>
      <c r="K955" t="s">
        <v>25</v>
      </c>
      <c r="L955">
        <v>10</v>
      </c>
      <c r="M955">
        <v>24.895921529999999</v>
      </c>
      <c r="N955">
        <v>1.52084</v>
      </c>
      <c r="O955">
        <v>0.190696</v>
      </c>
      <c r="P955">
        <v>2.3356319999999999</v>
      </c>
      <c r="Q955">
        <v>43.972702580000004</v>
      </c>
      <c r="R955">
        <v>2.819925333</v>
      </c>
      <c r="S955">
        <v>0.187616</v>
      </c>
      <c r="T955">
        <v>4.6619733329999997</v>
      </c>
      <c r="U955">
        <v>43.972702580000004</v>
      </c>
      <c r="V955">
        <v>2.819925333</v>
      </c>
      <c r="W955">
        <v>0.187616</v>
      </c>
      <c r="X955">
        <v>4.6619733329999997</v>
      </c>
    </row>
    <row r="956" spans="1:24" x14ac:dyDescent="0.25">
      <c r="A956">
        <v>11</v>
      </c>
      <c r="B956" s="1">
        <v>33743</v>
      </c>
      <c r="C956" s="2">
        <f t="shared" si="14"/>
        <v>5</v>
      </c>
      <c r="D956" s="2" t="s">
        <v>7501</v>
      </c>
      <c r="E956">
        <v>9</v>
      </c>
      <c r="F956">
        <v>1118</v>
      </c>
      <c r="G956" t="s">
        <v>23</v>
      </c>
      <c r="H956" t="s">
        <v>24</v>
      </c>
      <c r="I956" t="s">
        <v>25</v>
      </c>
      <c r="J956">
        <v>4100</v>
      </c>
      <c r="K956" t="s">
        <v>25</v>
      </c>
      <c r="L956">
        <v>10</v>
      </c>
      <c r="M956">
        <v>24.895921529999999</v>
      </c>
      <c r="N956">
        <v>1.52084</v>
      </c>
      <c r="O956">
        <v>0.190696</v>
      </c>
      <c r="P956">
        <v>2.3356319999999999</v>
      </c>
      <c r="Q956">
        <v>43.972702580000004</v>
      </c>
      <c r="R956">
        <v>2.819925333</v>
      </c>
      <c r="S956">
        <v>0.187616</v>
      </c>
      <c r="T956">
        <v>4.6619733329999997</v>
      </c>
      <c r="U956">
        <v>43.972702580000004</v>
      </c>
      <c r="V956">
        <v>2.819925333</v>
      </c>
      <c r="W956">
        <v>0.187616</v>
      </c>
      <c r="X956">
        <v>4.6619733329999997</v>
      </c>
    </row>
    <row r="957" spans="1:24" x14ac:dyDescent="0.25">
      <c r="A957">
        <v>11</v>
      </c>
      <c r="B957" s="1">
        <v>33744</v>
      </c>
      <c r="C957" s="2">
        <f t="shared" si="14"/>
        <v>5</v>
      </c>
      <c r="D957" s="2" t="s">
        <v>7501</v>
      </c>
      <c r="E957">
        <v>9</v>
      </c>
      <c r="F957">
        <v>1118</v>
      </c>
      <c r="G957" t="s">
        <v>23</v>
      </c>
      <c r="H957" t="s">
        <v>24</v>
      </c>
      <c r="I957" t="s">
        <v>25</v>
      </c>
      <c r="J957">
        <v>4100</v>
      </c>
      <c r="K957" t="s">
        <v>25</v>
      </c>
      <c r="L957">
        <v>10</v>
      </c>
      <c r="M957">
        <v>24.895921529999999</v>
      </c>
      <c r="N957">
        <v>1.52084</v>
      </c>
      <c r="O957">
        <v>0.190696</v>
      </c>
      <c r="P957">
        <v>2.3356319999999999</v>
      </c>
      <c r="Q957">
        <v>43.972702580000004</v>
      </c>
      <c r="R957">
        <v>2.819925333</v>
      </c>
      <c r="S957">
        <v>0.187616</v>
      </c>
      <c r="T957">
        <v>4.6619733329999997</v>
      </c>
      <c r="U957">
        <v>43.972702580000004</v>
      </c>
      <c r="V957">
        <v>2.819925333</v>
      </c>
      <c r="W957">
        <v>0.187616</v>
      </c>
      <c r="X957">
        <v>4.6619733329999997</v>
      </c>
    </row>
    <row r="958" spans="1:24" x14ac:dyDescent="0.25">
      <c r="A958">
        <v>11</v>
      </c>
      <c r="B958" s="1">
        <v>33745</v>
      </c>
      <c r="C958" s="2">
        <f t="shared" si="14"/>
        <v>5</v>
      </c>
      <c r="D958" s="2" t="s">
        <v>7501</v>
      </c>
      <c r="E958">
        <v>9</v>
      </c>
      <c r="F958">
        <v>1118</v>
      </c>
      <c r="G958" t="s">
        <v>23</v>
      </c>
      <c r="H958" t="s">
        <v>24</v>
      </c>
      <c r="I958" t="s">
        <v>25</v>
      </c>
      <c r="J958">
        <v>4100</v>
      </c>
      <c r="K958" t="s">
        <v>25</v>
      </c>
      <c r="L958">
        <v>10</v>
      </c>
      <c r="M958">
        <v>24.895921529999999</v>
      </c>
      <c r="N958">
        <v>1.52084</v>
      </c>
      <c r="O958">
        <v>0.190696</v>
      </c>
      <c r="P958">
        <v>2.3356319999999999</v>
      </c>
      <c r="Q958">
        <v>43.972702580000004</v>
      </c>
      <c r="R958">
        <v>2.819925333</v>
      </c>
      <c r="S958">
        <v>0.187616</v>
      </c>
      <c r="T958">
        <v>4.6619733329999997</v>
      </c>
      <c r="U958">
        <v>43.972702580000004</v>
      </c>
      <c r="V958">
        <v>2.819925333</v>
      </c>
      <c r="W958">
        <v>0.187616</v>
      </c>
      <c r="X958">
        <v>4.6619733329999997</v>
      </c>
    </row>
    <row r="959" spans="1:24" x14ac:dyDescent="0.25">
      <c r="A959">
        <v>11</v>
      </c>
      <c r="B959" s="1">
        <v>33746</v>
      </c>
      <c r="C959" s="2">
        <f t="shared" si="14"/>
        <v>5</v>
      </c>
      <c r="D959" s="2" t="s">
        <v>7501</v>
      </c>
      <c r="E959">
        <v>9</v>
      </c>
      <c r="F959">
        <v>1118</v>
      </c>
      <c r="G959" t="s">
        <v>23</v>
      </c>
      <c r="H959" t="s">
        <v>24</v>
      </c>
      <c r="I959" t="s">
        <v>25</v>
      </c>
      <c r="J959">
        <v>4100</v>
      </c>
      <c r="K959" t="s">
        <v>25</v>
      </c>
      <c r="L959">
        <v>10</v>
      </c>
      <c r="M959">
        <v>24.895921529999999</v>
      </c>
      <c r="N959">
        <v>1.52084</v>
      </c>
      <c r="O959">
        <v>0.190696</v>
      </c>
      <c r="P959">
        <v>2.3356319999999999</v>
      </c>
      <c r="Q959">
        <v>43.972702580000004</v>
      </c>
      <c r="R959">
        <v>2.819925333</v>
      </c>
      <c r="S959">
        <v>0.187616</v>
      </c>
      <c r="T959">
        <v>4.6619733329999997</v>
      </c>
      <c r="U959">
        <v>43.972702580000004</v>
      </c>
      <c r="V959">
        <v>2.819925333</v>
      </c>
      <c r="W959">
        <v>0.187616</v>
      </c>
      <c r="X959">
        <v>4.6619733329999997</v>
      </c>
    </row>
    <row r="960" spans="1:24" x14ac:dyDescent="0.25">
      <c r="A960">
        <v>11</v>
      </c>
      <c r="B960" s="1">
        <v>33747</v>
      </c>
      <c r="C960" s="2">
        <f t="shared" si="14"/>
        <v>5</v>
      </c>
      <c r="D960" s="2" t="s">
        <v>7501</v>
      </c>
      <c r="E960">
        <v>9</v>
      </c>
      <c r="F960">
        <v>1118</v>
      </c>
      <c r="G960" t="s">
        <v>23</v>
      </c>
      <c r="H960" t="s">
        <v>24</v>
      </c>
      <c r="I960" t="s">
        <v>25</v>
      </c>
      <c r="J960">
        <v>4100</v>
      </c>
      <c r="K960" t="s">
        <v>25</v>
      </c>
      <c r="L960">
        <v>10</v>
      </c>
      <c r="M960">
        <v>24.895921529999999</v>
      </c>
      <c r="N960">
        <v>1.52084</v>
      </c>
      <c r="O960">
        <v>0.190696</v>
      </c>
      <c r="P960">
        <v>2.3356319999999999</v>
      </c>
      <c r="Q960">
        <v>43.972702580000004</v>
      </c>
      <c r="R960">
        <v>2.819925333</v>
      </c>
      <c r="S960">
        <v>0.187616</v>
      </c>
      <c r="T960">
        <v>4.6619733329999997</v>
      </c>
      <c r="U960">
        <v>43.972702580000004</v>
      </c>
      <c r="V960">
        <v>2.819925333</v>
      </c>
      <c r="W960">
        <v>0.187616</v>
      </c>
      <c r="X960">
        <v>4.6619733329999997</v>
      </c>
    </row>
    <row r="961" spans="1:24" x14ac:dyDescent="0.25">
      <c r="A961">
        <v>11</v>
      </c>
      <c r="B961" s="1">
        <v>33748</v>
      </c>
      <c r="C961" s="2">
        <f t="shared" si="14"/>
        <v>5</v>
      </c>
      <c r="D961" s="2" t="s">
        <v>7501</v>
      </c>
      <c r="E961">
        <v>9</v>
      </c>
      <c r="F961">
        <v>1118</v>
      </c>
      <c r="G961" t="s">
        <v>23</v>
      </c>
      <c r="H961" t="s">
        <v>24</v>
      </c>
      <c r="I961" t="s">
        <v>25</v>
      </c>
      <c r="J961">
        <v>4100</v>
      </c>
      <c r="K961" t="s">
        <v>25</v>
      </c>
      <c r="L961">
        <v>10</v>
      </c>
      <c r="M961">
        <v>24.895921529999999</v>
      </c>
      <c r="N961">
        <v>1.52084</v>
      </c>
      <c r="O961">
        <v>0.190696</v>
      </c>
      <c r="P961">
        <v>2.3356319999999999</v>
      </c>
      <c r="Q961">
        <v>43.972702580000004</v>
      </c>
      <c r="R961">
        <v>2.819925333</v>
      </c>
      <c r="S961">
        <v>0.187616</v>
      </c>
      <c r="T961">
        <v>4.6619733329999997</v>
      </c>
      <c r="U961">
        <v>43.972702580000004</v>
      </c>
      <c r="V961">
        <v>2.819925333</v>
      </c>
      <c r="W961">
        <v>0.187616</v>
      </c>
      <c r="X961">
        <v>4.6619733329999997</v>
      </c>
    </row>
    <row r="962" spans="1:24" x14ac:dyDescent="0.25">
      <c r="A962">
        <v>11</v>
      </c>
      <c r="B962" s="1">
        <v>33749</v>
      </c>
      <c r="C962" s="2">
        <f t="shared" si="14"/>
        <v>5</v>
      </c>
      <c r="D962" s="2" t="s">
        <v>7501</v>
      </c>
      <c r="E962">
        <v>10</v>
      </c>
      <c r="F962">
        <v>1118</v>
      </c>
      <c r="G962" t="s">
        <v>23</v>
      </c>
      <c r="H962" t="s">
        <v>24</v>
      </c>
      <c r="I962" t="s">
        <v>25</v>
      </c>
      <c r="J962">
        <v>4100</v>
      </c>
      <c r="K962" t="s">
        <v>25</v>
      </c>
      <c r="L962">
        <v>10</v>
      </c>
      <c r="M962">
        <v>37.652176189999999</v>
      </c>
      <c r="N962">
        <v>2.8740320000000001</v>
      </c>
      <c r="O962">
        <v>0.37519999999999998</v>
      </c>
      <c r="P962">
        <v>4.0171413329999996</v>
      </c>
      <c r="Q962">
        <v>45.113297979999999</v>
      </c>
      <c r="R962">
        <v>3.1347200000000002</v>
      </c>
      <c r="S962">
        <v>0.27176</v>
      </c>
      <c r="T962">
        <v>4.9864800000000002</v>
      </c>
      <c r="U962">
        <v>45.113297979999999</v>
      </c>
      <c r="V962">
        <v>3.1347200000000002</v>
      </c>
      <c r="W962">
        <v>0.27176</v>
      </c>
      <c r="X962">
        <v>4.9864800000000002</v>
      </c>
    </row>
    <row r="963" spans="1:24" x14ac:dyDescent="0.25">
      <c r="A963">
        <v>11</v>
      </c>
      <c r="B963" s="1">
        <v>33750</v>
      </c>
      <c r="C963" s="2">
        <f t="shared" ref="C963:C1026" si="15">MONTH(B963)</f>
        <v>5</v>
      </c>
      <c r="D963" s="2" t="s">
        <v>7501</v>
      </c>
      <c r="E963">
        <v>10</v>
      </c>
      <c r="F963">
        <v>1118</v>
      </c>
      <c r="G963" t="s">
        <v>23</v>
      </c>
      <c r="H963" t="s">
        <v>24</v>
      </c>
      <c r="I963" t="s">
        <v>25</v>
      </c>
      <c r="J963">
        <v>4100</v>
      </c>
      <c r="K963" t="s">
        <v>25</v>
      </c>
      <c r="L963">
        <v>10</v>
      </c>
      <c r="M963">
        <v>37.652176189999999</v>
      </c>
      <c r="N963">
        <v>2.8740320000000001</v>
      </c>
      <c r="O963">
        <v>0.37519999999999998</v>
      </c>
      <c r="P963">
        <v>4.0171413329999996</v>
      </c>
      <c r="Q963">
        <v>45.113297979999999</v>
      </c>
      <c r="R963">
        <v>3.1347200000000002</v>
      </c>
      <c r="S963">
        <v>0.27176</v>
      </c>
      <c r="T963">
        <v>4.9864800000000002</v>
      </c>
      <c r="U963">
        <v>45.113297979999999</v>
      </c>
      <c r="V963">
        <v>3.1347200000000002</v>
      </c>
      <c r="W963">
        <v>0.27176</v>
      </c>
      <c r="X963">
        <v>4.9864800000000002</v>
      </c>
    </row>
    <row r="964" spans="1:24" x14ac:dyDescent="0.25">
      <c r="A964">
        <v>11</v>
      </c>
      <c r="B964" s="1">
        <v>33751</v>
      </c>
      <c r="C964" s="2">
        <f t="shared" si="15"/>
        <v>5</v>
      </c>
      <c r="D964" s="2" t="s">
        <v>7501</v>
      </c>
      <c r="E964">
        <v>10</v>
      </c>
      <c r="F964">
        <v>1118</v>
      </c>
      <c r="G964" t="s">
        <v>23</v>
      </c>
      <c r="H964" t="s">
        <v>24</v>
      </c>
      <c r="I964" t="s">
        <v>25</v>
      </c>
      <c r="J964">
        <v>4100</v>
      </c>
      <c r="K964" t="s">
        <v>25</v>
      </c>
      <c r="L964">
        <v>10</v>
      </c>
      <c r="M964">
        <v>37.652176189999999</v>
      </c>
      <c r="N964">
        <v>2.8740320000000001</v>
      </c>
      <c r="O964">
        <v>0.37519999999999998</v>
      </c>
      <c r="P964">
        <v>4.0171413329999996</v>
      </c>
      <c r="Q964">
        <v>45.113297979999999</v>
      </c>
      <c r="R964">
        <v>3.1347200000000002</v>
      </c>
      <c r="S964">
        <v>0.27176</v>
      </c>
      <c r="T964">
        <v>4.9864800000000002</v>
      </c>
      <c r="U964">
        <v>45.113297979999999</v>
      </c>
      <c r="V964">
        <v>3.1347200000000002</v>
      </c>
      <c r="W964">
        <v>0.27176</v>
      </c>
      <c r="X964">
        <v>4.9864800000000002</v>
      </c>
    </row>
    <row r="965" spans="1:24" x14ac:dyDescent="0.25">
      <c r="A965">
        <v>11</v>
      </c>
      <c r="B965" s="1">
        <v>33752</v>
      </c>
      <c r="C965" s="2">
        <f t="shared" si="15"/>
        <v>5</v>
      </c>
      <c r="D965" s="2" t="s">
        <v>7501</v>
      </c>
      <c r="E965">
        <v>10</v>
      </c>
      <c r="F965">
        <v>1118</v>
      </c>
      <c r="G965" t="s">
        <v>23</v>
      </c>
      <c r="H965" t="s">
        <v>24</v>
      </c>
      <c r="I965" t="s">
        <v>25</v>
      </c>
      <c r="J965">
        <v>4100</v>
      </c>
      <c r="K965" t="s">
        <v>25</v>
      </c>
      <c r="L965">
        <v>10</v>
      </c>
      <c r="M965">
        <v>37.652176189999999</v>
      </c>
      <c r="N965">
        <v>2.8740320000000001</v>
      </c>
      <c r="O965">
        <v>0.37519999999999998</v>
      </c>
      <c r="P965">
        <v>4.0171413329999996</v>
      </c>
      <c r="Q965">
        <v>45.113297979999999</v>
      </c>
      <c r="R965">
        <v>3.1347200000000002</v>
      </c>
      <c r="S965">
        <v>0.27176</v>
      </c>
      <c r="T965">
        <v>4.9864800000000002</v>
      </c>
      <c r="U965">
        <v>45.113297979999999</v>
      </c>
      <c r="V965">
        <v>3.1347200000000002</v>
      </c>
      <c r="W965">
        <v>0.27176</v>
      </c>
      <c r="X965">
        <v>4.9864800000000002</v>
      </c>
    </row>
    <row r="966" spans="1:24" x14ac:dyDescent="0.25">
      <c r="A966">
        <v>11</v>
      </c>
      <c r="B966" s="1">
        <v>33753</v>
      </c>
      <c r="C966" s="2">
        <f t="shared" si="15"/>
        <v>5</v>
      </c>
      <c r="D966" s="2" t="s">
        <v>7501</v>
      </c>
      <c r="E966">
        <v>10</v>
      </c>
      <c r="F966">
        <v>1118</v>
      </c>
      <c r="G966" t="s">
        <v>23</v>
      </c>
      <c r="H966" t="s">
        <v>24</v>
      </c>
      <c r="I966" t="s">
        <v>25</v>
      </c>
      <c r="J966">
        <v>4100</v>
      </c>
      <c r="K966" t="s">
        <v>25</v>
      </c>
      <c r="L966">
        <v>10</v>
      </c>
      <c r="M966">
        <v>37.652176189999999</v>
      </c>
      <c r="N966">
        <v>2.8740320000000001</v>
      </c>
      <c r="O966">
        <v>0.37519999999999998</v>
      </c>
      <c r="P966">
        <v>4.0171413329999996</v>
      </c>
      <c r="Q966">
        <v>45.113297979999999</v>
      </c>
      <c r="R966">
        <v>3.1347200000000002</v>
      </c>
      <c r="S966">
        <v>0.27176</v>
      </c>
      <c r="T966">
        <v>4.9864800000000002</v>
      </c>
      <c r="U966">
        <v>45.113297979999999</v>
      </c>
      <c r="V966">
        <v>3.1347200000000002</v>
      </c>
      <c r="W966">
        <v>0.27176</v>
      </c>
      <c r="X966">
        <v>4.9864800000000002</v>
      </c>
    </row>
    <row r="967" spans="1:24" x14ac:dyDescent="0.25">
      <c r="A967">
        <v>11</v>
      </c>
      <c r="B967" s="1">
        <v>33754</v>
      </c>
      <c r="C967" s="2">
        <f t="shared" si="15"/>
        <v>5</v>
      </c>
      <c r="D967" s="2" t="s">
        <v>7501</v>
      </c>
      <c r="E967">
        <v>10</v>
      </c>
      <c r="F967">
        <v>1118</v>
      </c>
      <c r="G967" t="s">
        <v>23</v>
      </c>
      <c r="H967" t="s">
        <v>24</v>
      </c>
      <c r="I967" t="s">
        <v>25</v>
      </c>
      <c r="J967">
        <v>4100</v>
      </c>
      <c r="K967" t="s">
        <v>25</v>
      </c>
      <c r="L967">
        <v>10</v>
      </c>
      <c r="M967">
        <v>37.652176189999999</v>
      </c>
      <c r="N967">
        <v>2.8740320000000001</v>
      </c>
      <c r="O967">
        <v>0.37519999999999998</v>
      </c>
      <c r="P967">
        <v>4.0171413329999996</v>
      </c>
      <c r="Q967">
        <v>45.113297979999999</v>
      </c>
      <c r="R967">
        <v>3.1347200000000002</v>
      </c>
      <c r="S967">
        <v>0.27176</v>
      </c>
      <c r="T967">
        <v>4.9864800000000002</v>
      </c>
      <c r="U967">
        <v>45.113297979999999</v>
      </c>
      <c r="V967">
        <v>3.1347200000000002</v>
      </c>
      <c r="W967">
        <v>0.27176</v>
      </c>
      <c r="X967">
        <v>4.9864800000000002</v>
      </c>
    </row>
    <row r="968" spans="1:24" x14ac:dyDescent="0.25">
      <c r="A968">
        <v>11</v>
      </c>
      <c r="B968" s="1">
        <v>33755</v>
      </c>
      <c r="C968" s="2">
        <f t="shared" si="15"/>
        <v>5</v>
      </c>
      <c r="D968" s="2" t="s">
        <v>7501</v>
      </c>
      <c r="E968">
        <v>10</v>
      </c>
      <c r="F968">
        <v>1118</v>
      </c>
      <c r="G968" t="s">
        <v>23</v>
      </c>
      <c r="H968" t="s">
        <v>24</v>
      </c>
      <c r="I968" t="s">
        <v>25</v>
      </c>
      <c r="J968">
        <v>4100</v>
      </c>
      <c r="K968" t="s">
        <v>25</v>
      </c>
      <c r="L968">
        <v>10</v>
      </c>
      <c r="M968">
        <v>37.652176189999999</v>
      </c>
      <c r="N968">
        <v>2.8740320000000001</v>
      </c>
      <c r="O968">
        <v>0.37519999999999998</v>
      </c>
      <c r="P968">
        <v>4.0171413329999996</v>
      </c>
      <c r="Q968">
        <v>45.113297979999999</v>
      </c>
      <c r="R968">
        <v>3.1347200000000002</v>
      </c>
      <c r="S968">
        <v>0.27176</v>
      </c>
      <c r="T968">
        <v>4.9864800000000002</v>
      </c>
      <c r="U968">
        <v>45.113297979999999</v>
      </c>
      <c r="V968">
        <v>3.1347200000000002</v>
      </c>
      <c r="W968">
        <v>0.27176</v>
      </c>
      <c r="X968">
        <v>4.9864800000000002</v>
      </c>
    </row>
    <row r="969" spans="1:24" x14ac:dyDescent="0.25">
      <c r="A969">
        <v>11</v>
      </c>
      <c r="B969" s="1">
        <v>33756</v>
      </c>
      <c r="C969" s="2">
        <f t="shared" si="15"/>
        <v>6</v>
      </c>
      <c r="D969" s="2" t="s">
        <v>7498</v>
      </c>
      <c r="E969">
        <v>10</v>
      </c>
      <c r="F969">
        <v>1118</v>
      </c>
      <c r="G969" t="s">
        <v>23</v>
      </c>
      <c r="H969" t="s">
        <v>24</v>
      </c>
      <c r="I969" t="s">
        <v>25</v>
      </c>
      <c r="J969">
        <v>4100</v>
      </c>
      <c r="K969" t="s">
        <v>25</v>
      </c>
      <c r="L969">
        <v>10</v>
      </c>
      <c r="M969">
        <v>37.652176189999999</v>
      </c>
      <c r="N969">
        <v>2.8740320000000001</v>
      </c>
      <c r="O969">
        <v>0.37519999999999998</v>
      </c>
      <c r="P969">
        <v>4.0171413329999996</v>
      </c>
      <c r="Q969">
        <v>45.113297979999999</v>
      </c>
      <c r="R969">
        <v>3.1347200000000002</v>
      </c>
      <c r="S969">
        <v>0.27176</v>
      </c>
      <c r="T969">
        <v>4.9864800000000002</v>
      </c>
      <c r="U969">
        <v>45.113297979999999</v>
      </c>
      <c r="V969">
        <v>3.1347200000000002</v>
      </c>
      <c r="W969">
        <v>0.27176</v>
      </c>
      <c r="X969">
        <v>4.9864800000000002</v>
      </c>
    </row>
    <row r="970" spans="1:24" x14ac:dyDescent="0.25">
      <c r="A970">
        <v>11</v>
      </c>
      <c r="B970" s="1">
        <v>33757</v>
      </c>
      <c r="C970" s="2">
        <f t="shared" si="15"/>
        <v>6</v>
      </c>
      <c r="D970" s="2" t="s">
        <v>7498</v>
      </c>
      <c r="E970">
        <v>10</v>
      </c>
      <c r="F970">
        <v>1118</v>
      </c>
      <c r="G970" t="s">
        <v>23</v>
      </c>
      <c r="H970" t="s">
        <v>24</v>
      </c>
      <c r="I970" t="s">
        <v>25</v>
      </c>
      <c r="J970">
        <v>4100</v>
      </c>
      <c r="K970" t="s">
        <v>25</v>
      </c>
      <c r="L970">
        <v>10</v>
      </c>
      <c r="M970">
        <v>37.652176189999999</v>
      </c>
      <c r="N970">
        <v>2.8740320000000001</v>
      </c>
      <c r="O970">
        <v>0.37519999999999998</v>
      </c>
      <c r="P970">
        <v>4.0171413329999996</v>
      </c>
      <c r="Q970">
        <v>45.113297979999999</v>
      </c>
      <c r="R970">
        <v>3.1347200000000002</v>
      </c>
      <c r="S970">
        <v>0.27176</v>
      </c>
      <c r="T970">
        <v>4.9864800000000002</v>
      </c>
      <c r="U970">
        <v>45.113297979999999</v>
      </c>
      <c r="V970">
        <v>3.1347200000000002</v>
      </c>
      <c r="W970">
        <v>0.27176</v>
      </c>
      <c r="X970">
        <v>4.9864800000000002</v>
      </c>
    </row>
    <row r="971" spans="1:24" x14ac:dyDescent="0.25">
      <c r="A971">
        <v>11</v>
      </c>
      <c r="B971" s="1">
        <v>33758</v>
      </c>
      <c r="C971" s="2">
        <f t="shared" si="15"/>
        <v>6</v>
      </c>
      <c r="D971" s="2" t="s">
        <v>7498</v>
      </c>
      <c r="E971">
        <v>10</v>
      </c>
      <c r="F971">
        <v>1118</v>
      </c>
      <c r="G971" t="s">
        <v>23</v>
      </c>
      <c r="H971" t="s">
        <v>24</v>
      </c>
      <c r="I971" t="s">
        <v>25</v>
      </c>
      <c r="J971">
        <v>4100</v>
      </c>
      <c r="K971" t="s">
        <v>25</v>
      </c>
      <c r="L971">
        <v>10</v>
      </c>
      <c r="M971">
        <v>37.652176189999999</v>
      </c>
      <c r="N971">
        <v>2.8740320000000001</v>
      </c>
      <c r="O971">
        <v>0.37519999999999998</v>
      </c>
      <c r="P971">
        <v>4.0171413329999996</v>
      </c>
      <c r="Q971">
        <v>45.113297979999999</v>
      </c>
      <c r="R971">
        <v>3.1347200000000002</v>
      </c>
      <c r="S971">
        <v>0.27176</v>
      </c>
      <c r="T971">
        <v>4.9864800000000002</v>
      </c>
      <c r="U971">
        <v>45.113297979999999</v>
      </c>
      <c r="V971">
        <v>3.1347200000000002</v>
      </c>
      <c r="W971">
        <v>0.27176</v>
      </c>
      <c r="X971">
        <v>4.9864800000000002</v>
      </c>
    </row>
    <row r="972" spans="1:24" x14ac:dyDescent="0.25">
      <c r="A972">
        <v>11</v>
      </c>
      <c r="B972" s="1">
        <v>33759</v>
      </c>
      <c r="C972" s="2">
        <f t="shared" si="15"/>
        <v>6</v>
      </c>
      <c r="D972" s="2" t="s">
        <v>7498</v>
      </c>
      <c r="E972">
        <v>11</v>
      </c>
      <c r="F972">
        <v>1118</v>
      </c>
      <c r="G972" t="s">
        <v>23</v>
      </c>
      <c r="H972" t="s">
        <v>24</v>
      </c>
      <c r="I972" t="s">
        <v>25</v>
      </c>
      <c r="J972">
        <v>4100</v>
      </c>
      <c r="K972" t="s">
        <v>25</v>
      </c>
      <c r="L972">
        <v>10</v>
      </c>
      <c r="M972">
        <v>45.558464569999998</v>
      </c>
      <c r="N972">
        <v>3.8894293329999998</v>
      </c>
      <c r="O972">
        <v>0.61457600000000001</v>
      </c>
      <c r="P972">
        <v>5.1907146669999999</v>
      </c>
      <c r="Q972">
        <v>52.641985720000001</v>
      </c>
      <c r="R972">
        <v>3.0581040000000002</v>
      </c>
      <c r="S972">
        <v>0.15898399999999999</v>
      </c>
      <c r="T972">
        <v>4.9191520000000004</v>
      </c>
      <c r="U972">
        <v>52.641985720000001</v>
      </c>
      <c r="V972">
        <v>3.0581040000000002</v>
      </c>
      <c r="W972">
        <v>0.15898399999999999</v>
      </c>
      <c r="X972">
        <v>4.9191520000000004</v>
      </c>
    </row>
    <row r="973" spans="1:24" x14ac:dyDescent="0.25">
      <c r="A973">
        <v>11</v>
      </c>
      <c r="B973" s="1">
        <v>33760</v>
      </c>
      <c r="C973" s="2">
        <f t="shared" si="15"/>
        <v>6</v>
      </c>
      <c r="D973" s="2" t="s">
        <v>7498</v>
      </c>
      <c r="E973">
        <v>11</v>
      </c>
      <c r="F973">
        <v>1118</v>
      </c>
      <c r="G973" t="s">
        <v>23</v>
      </c>
      <c r="H973" t="s">
        <v>24</v>
      </c>
      <c r="I973" t="s">
        <v>25</v>
      </c>
      <c r="J973">
        <v>4100</v>
      </c>
      <c r="K973" t="s">
        <v>25</v>
      </c>
      <c r="L973">
        <v>10</v>
      </c>
      <c r="M973">
        <v>45.558464569999998</v>
      </c>
      <c r="N973">
        <v>3.8894293329999998</v>
      </c>
      <c r="O973">
        <v>0.61457600000000001</v>
      </c>
      <c r="P973">
        <v>5.1907146669999999</v>
      </c>
      <c r="Q973">
        <v>52.641985720000001</v>
      </c>
      <c r="R973">
        <v>3.0581040000000002</v>
      </c>
      <c r="S973">
        <v>0.15898399999999999</v>
      </c>
      <c r="T973">
        <v>4.9191520000000004</v>
      </c>
      <c r="U973">
        <v>52.641985720000001</v>
      </c>
      <c r="V973">
        <v>3.0581040000000002</v>
      </c>
      <c r="W973">
        <v>0.15898399999999999</v>
      </c>
      <c r="X973">
        <v>4.9191520000000004</v>
      </c>
    </row>
    <row r="974" spans="1:24" x14ac:dyDescent="0.25">
      <c r="A974">
        <v>11</v>
      </c>
      <c r="B974" s="1">
        <v>33761</v>
      </c>
      <c r="C974" s="2">
        <f t="shared" si="15"/>
        <v>6</v>
      </c>
      <c r="D974" s="2" t="s">
        <v>7498</v>
      </c>
      <c r="E974">
        <v>11</v>
      </c>
      <c r="F974">
        <v>1118</v>
      </c>
      <c r="G974" t="s">
        <v>23</v>
      </c>
      <c r="H974" t="s">
        <v>24</v>
      </c>
      <c r="I974" t="s">
        <v>25</v>
      </c>
      <c r="J974">
        <v>4100</v>
      </c>
      <c r="K974" t="s">
        <v>25</v>
      </c>
      <c r="L974">
        <v>10</v>
      </c>
      <c r="M974">
        <v>45.558464569999998</v>
      </c>
      <c r="N974">
        <v>3.8894293329999998</v>
      </c>
      <c r="O974">
        <v>0.61457600000000001</v>
      </c>
      <c r="P974">
        <v>5.1907146669999999</v>
      </c>
      <c r="Q974">
        <v>52.641985720000001</v>
      </c>
      <c r="R974">
        <v>3.0581040000000002</v>
      </c>
      <c r="S974">
        <v>0.15898399999999999</v>
      </c>
      <c r="T974">
        <v>4.9191520000000004</v>
      </c>
      <c r="U974">
        <v>52.641985720000001</v>
      </c>
      <c r="V974">
        <v>3.0581040000000002</v>
      </c>
      <c r="W974">
        <v>0.15898399999999999</v>
      </c>
      <c r="X974">
        <v>4.9191520000000004</v>
      </c>
    </row>
    <row r="975" spans="1:24" x14ac:dyDescent="0.25">
      <c r="A975">
        <v>11</v>
      </c>
      <c r="B975" s="1">
        <v>33762</v>
      </c>
      <c r="C975" s="2">
        <f t="shared" si="15"/>
        <v>6</v>
      </c>
      <c r="D975" s="2" t="s">
        <v>7498</v>
      </c>
      <c r="E975">
        <v>11</v>
      </c>
      <c r="F975">
        <v>1118</v>
      </c>
      <c r="G975" t="s">
        <v>23</v>
      </c>
      <c r="H975" t="s">
        <v>24</v>
      </c>
      <c r="I975" t="s">
        <v>25</v>
      </c>
      <c r="J975">
        <v>4100</v>
      </c>
      <c r="K975" t="s">
        <v>25</v>
      </c>
      <c r="L975">
        <v>10</v>
      </c>
      <c r="M975">
        <v>45.558464569999998</v>
      </c>
      <c r="N975">
        <v>3.8894293329999998</v>
      </c>
      <c r="O975">
        <v>0.61457600000000001</v>
      </c>
      <c r="P975">
        <v>5.1907146669999999</v>
      </c>
      <c r="Q975">
        <v>52.641985720000001</v>
      </c>
      <c r="R975">
        <v>3.0581040000000002</v>
      </c>
      <c r="S975">
        <v>0.15898399999999999</v>
      </c>
      <c r="T975">
        <v>4.9191520000000004</v>
      </c>
      <c r="U975">
        <v>52.641985720000001</v>
      </c>
      <c r="V975">
        <v>3.0581040000000002</v>
      </c>
      <c r="W975">
        <v>0.15898399999999999</v>
      </c>
      <c r="X975">
        <v>4.9191520000000004</v>
      </c>
    </row>
    <row r="976" spans="1:24" x14ac:dyDescent="0.25">
      <c r="A976">
        <v>11</v>
      </c>
      <c r="B976" s="1">
        <v>33763</v>
      </c>
      <c r="C976" s="2">
        <f t="shared" si="15"/>
        <v>6</v>
      </c>
      <c r="D976" s="2" t="s">
        <v>7498</v>
      </c>
      <c r="E976">
        <v>11</v>
      </c>
      <c r="F976">
        <v>1118</v>
      </c>
      <c r="G976" t="s">
        <v>23</v>
      </c>
      <c r="H976" t="s">
        <v>24</v>
      </c>
      <c r="I976" t="s">
        <v>25</v>
      </c>
      <c r="J976">
        <v>4100</v>
      </c>
      <c r="K976" t="s">
        <v>25</v>
      </c>
      <c r="L976">
        <v>10</v>
      </c>
      <c r="M976">
        <v>45.558464569999998</v>
      </c>
      <c r="N976">
        <v>3.8894293329999998</v>
      </c>
      <c r="O976">
        <v>0.61457600000000001</v>
      </c>
      <c r="P976">
        <v>5.1907146669999999</v>
      </c>
      <c r="Q976">
        <v>52.641985720000001</v>
      </c>
      <c r="R976">
        <v>3.0581040000000002</v>
      </c>
      <c r="S976">
        <v>0.15898399999999999</v>
      </c>
      <c r="T976">
        <v>4.9191520000000004</v>
      </c>
      <c r="U976">
        <v>52.641985720000001</v>
      </c>
      <c r="V976">
        <v>3.0581040000000002</v>
      </c>
      <c r="W976">
        <v>0.15898399999999999</v>
      </c>
      <c r="X976">
        <v>4.9191520000000004</v>
      </c>
    </row>
    <row r="977" spans="1:24" x14ac:dyDescent="0.25">
      <c r="A977">
        <v>11</v>
      </c>
      <c r="B977" s="1">
        <v>33764</v>
      </c>
      <c r="C977" s="2">
        <f t="shared" si="15"/>
        <v>6</v>
      </c>
      <c r="D977" s="2" t="s">
        <v>7498</v>
      </c>
      <c r="E977">
        <v>11</v>
      </c>
      <c r="F977">
        <v>1118</v>
      </c>
      <c r="G977" t="s">
        <v>23</v>
      </c>
      <c r="H977" t="s">
        <v>24</v>
      </c>
      <c r="I977" t="s">
        <v>25</v>
      </c>
      <c r="J977">
        <v>4100</v>
      </c>
      <c r="K977" t="s">
        <v>25</v>
      </c>
      <c r="L977">
        <v>10</v>
      </c>
      <c r="M977">
        <v>45.558464569999998</v>
      </c>
      <c r="N977">
        <v>3.8894293329999998</v>
      </c>
      <c r="O977">
        <v>0.61457600000000001</v>
      </c>
      <c r="P977">
        <v>5.1907146669999999</v>
      </c>
      <c r="Q977">
        <v>52.641985720000001</v>
      </c>
      <c r="R977">
        <v>3.0581040000000002</v>
      </c>
      <c r="S977">
        <v>0.15898399999999999</v>
      </c>
      <c r="T977">
        <v>4.9191520000000004</v>
      </c>
      <c r="U977">
        <v>52.641985720000001</v>
      </c>
      <c r="V977">
        <v>3.0581040000000002</v>
      </c>
      <c r="W977">
        <v>0.15898399999999999</v>
      </c>
      <c r="X977">
        <v>4.9191520000000004</v>
      </c>
    </row>
    <row r="978" spans="1:24" x14ac:dyDescent="0.25">
      <c r="A978">
        <v>11</v>
      </c>
      <c r="B978" s="1">
        <v>33765</v>
      </c>
      <c r="C978" s="2">
        <f t="shared" si="15"/>
        <v>6</v>
      </c>
      <c r="D978" s="2" t="s">
        <v>7498</v>
      </c>
      <c r="E978">
        <v>11</v>
      </c>
      <c r="F978">
        <v>1118</v>
      </c>
      <c r="G978" t="s">
        <v>23</v>
      </c>
      <c r="H978" t="s">
        <v>24</v>
      </c>
      <c r="I978" t="s">
        <v>25</v>
      </c>
      <c r="J978">
        <v>4100</v>
      </c>
      <c r="K978" t="s">
        <v>25</v>
      </c>
      <c r="L978">
        <v>10</v>
      </c>
      <c r="M978">
        <v>45.558464569999998</v>
      </c>
      <c r="N978">
        <v>3.8894293329999998</v>
      </c>
      <c r="O978">
        <v>0.61457600000000001</v>
      </c>
      <c r="P978">
        <v>5.1907146669999999</v>
      </c>
      <c r="Q978">
        <v>52.641985720000001</v>
      </c>
      <c r="R978">
        <v>3.0581040000000002</v>
      </c>
      <c r="S978">
        <v>0.15898399999999999</v>
      </c>
      <c r="T978">
        <v>4.9191520000000004</v>
      </c>
      <c r="U978">
        <v>52.641985720000001</v>
      </c>
      <c r="V978">
        <v>3.0581040000000002</v>
      </c>
      <c r="W978">
        <v>0.15898399999999999</v>
      </c>
      <c r="X978">
        <v>4.9191520000000004</v>
      </c>
    </row>
    <row r="979" spans="1:24" x14ac:dyDescent="0.25">
      <c r="A979">
        <v>11</v>
      </c>
      <c r="B979" s="1">
        <v>33766</v>
      </c>
      <c r="C979" s="2">
        <f t="shared" si="15"/>
        <v>6</v>
      </c>
      <c r="D979" s="2" t="s">
        <v>7498</v>
      </c>
      <c r="E979">
        <v>11</v>
      </c>
      <c r="F979">
        <v>1118</v>
      </c>
      <c r="G979" t="s">
        <v>23</v>
      </c>
      <c r="H979" t="s">
        <v>24</v>
      </c>
      <c r="I979" t="s">
        <v>25</v>
      </c>
      <c r="J979">
        <v>4100</v>
      </c>
      <c r="K979" t="s">
        <v>25</v>
      </c>
      <c r="L979">
        <v>10</v>
      </c>
      <c r="M979">
        <v>45.558464569999998</v>
      </c>
      <c r="N979">
        <v>3.8894293329999998</v>
      </c>
      <c r="O979">
        <v>0.61457600000000001</v>
      </c>
      <c r="P979">
        <v>5.1907146669999999</v>
      </c>
      <c r="Q979">
        <v>52.641985720000001</v>
      </c>
      <c r="R979">
        <v>3.0581040000000002</v>
      </c>
      <c r="S979">
        <v>0.15898399999999999</v>
      </c>
      <c r="T979">
        <v>4.9191520000000004</v>
      </c>
      <c r="U979">
        <v>52.641985720000001</v>
      </c>
      <c r="V979">
        <v>3.0581040000000002</v>
      </c>
      <c r="W979">
        <v>0.15898399999999999</v>
      </c>
      <c r="X979">
        <v>4.9191520000000004</v>
      </c>
    </row>
    <row r="980" spans="1:24" x14ac:dyDescent="0.25">
      <c r="A980">
        <v>11</v>
      </c>
      <c r="B980" s="1">
        <v>33767</v>
      </c>
      <c r="C980" s="2">
        <f t="shared" si="15"/>
        <v>6</v>
      </c>
      <c r="D980" s="2" t="s">
        <v>7498</v>
      </c>
      <c r="E980">
        <v>11</v>
      </c>
      <c r="F980">
        <v>1118</v>
      </c>
      <c r="G980" t="s">
        <v>23</v>
      </c>
      <c r="H980" t="s">
        <v>24</v>
      </c>
      <c r="I980" t="s">
        <v>25</v>
      </c>
      <c r="J980">
        <v>4100</v>
      </c>
      <c r="K980" t="s">
        <v>25</v>
      </c>
      <c r="L980">
        <v>10</v>
      </c>
      <c r="M980">
        <v>45.558464569999998</v>
      </c>
      <c r="N980">
        <v>3.8894293329999998</v>
      </c>
      <c r="O980">
        <v>0.61457600000000001</v>
      </c>
      <c r="P980">
        <v>5.1907146669999999</v>
      </c>
      <c r="Q980">
        <v>52.641985720000001</v>
      </c>
      <c r="R980">
        <v>3.0581040000000002</v>
      </c>
      <c r="S980">
        <v>0.15898399999999999</v>
      </c>
      <c r="T980">
        <v>4.9191520000000004</v>
      </c>
      <c r="U980">
        <v>52.641985720000001</v>
      </c>
      <c r="V980">
        <v>3.0581040000000002</v>
      </c>
      <c r="W980">
        <v>0.15898399999999999</v>
      </c>
      <c r="X980">
        <v>4.9191520000000004</v>
      </c>
    </row>
    <row r="981" spans="1:24" x14ac:dyDescent="0.25">
      <c r="A981">
        <v>11</v>
      </c>
      <c r="B981" s="1">
        <v>33768</v>
      </c>
      <c r="C981" s="2">
        <f t="shared" si="15"/>
        <v>6</v>
      </c>
      <c r="D981" s="2" t="s">
        <v>7498</v>
      </c>
      <c r="E981">
        <v>11</v>
      </c>
      <c r="F981">
        <v>1118</v>
      </c>
      <c r="G981" t="s">
        <v>23</v>
      </c>
      <c r="H981" t="s">
        <v>24</v>
      </c>
      <c r="I981" t="s">
        <v>25</v>
      </c>
      <c r="J981">
        <v>4100</v>
      </c>
      <c r="K981" t="s">
        <v>25</v>
      </c>
      <c r="L981">
        <v>10</v>
      </c>
      <c r="M981">
        <v>45.558464569999998</v>
      </c>
      <c r="N981">
        <v>3.8894293329999998</v>
      </c>
      <c r="O981">
        <v>0.61457600000000001</v>
      </c>
      <c r="P981">
        <v>5.1907146669999999</v>
      </c>
      <c r="Q981">
        <v>52.641985720000001</v>
      </c>
      <c r="R981">
        <v>3.0581040000000002</v>
      </c>
      <c r="S981">
        <v>0.15898399999999999</v>
      </c>
      <c r="T981">
        <v>4.9191520000000004</v>
      </c>
      <c r="U981">
        <v>52.641985720000001</v>
      </c>
      <c r="V981">
        <v>3.0581040000000002</v>
      </c>
      <c r="W981">
        <v>0.15898399999999999</v>
      </c>
      <c r="X981">
        <v>4.9191520000000004</v>
      </c>
    </row>
    <row r="982" spans="1:24" x14ac:dyDescent="0.25">
      <c r="A982">
        <v>11</v>
      </c>
      <c r="B982" s="1">
        <v>33769</v>
      </c>
      <c r="C982" s="2">
        <f t="shared" si="15"/>
        <v>6</v>
      </c>
      <c r="D982" s="2" t="s">
        <v>7498</v>
      </c>
      <c r="E982">
        <v>12</v>
      </c>
      <c r="F982">
        <v>1118</v>
      </c>
      <c r="G982" t="s">
        <v>23</v>
      </c>
      <c r="H982" t="s">
        <v>24</v>
      </c>
      <c r="I982" t="s">
        <v>25</v>
      </c>
      <c r="J982">
        <v>4100</v>
      </c>
      <c r="K982" t="s">
        <v>25</v>
      </c>
      <c r="L982">
        <v>10</v>
      </c>
      <c r="M982">
        <v>59.635049019999997</v>
      </c>
      <c r="N982">
        <v>4.7259333330000004</v>
      </c>
      <c r="O982">
        <v>0.65818666699999995</v>
      </c>
      <c r="P982">
        <v>7.3472</v>
      </c>
      <c r="Q982">
        <v>40.764149449999998</v>
      </c>
      <c r="R982">
        <v>1.9141973329999999</v>
      </c>
      <c r="S982">
        <v>0.21026133299999999</v>
      </c>
      <c r="T982">
        <v>4.1779200000000003</v>
      </c>
      <c r="U982">
        <v>40.764149449999998</v>
      </c>
      <c r="V982">
        <v>1.9141973329999999</v>
      </c>
      <c r="W982">
        <v>0.21026133299999999</v>
      </c>
      <c r="X982">
        <v>4.1779200000000003</v>
      </c>
    </row>
    <row r="983" spans="1:24" x14ac:dyDescent="0.25">
      <c r="A983">
        <v>11</v>
      </c>
      <c r="B983" s="1">
        <v>33770</v>
      </c>
      <c r="C983" s="2">
        <f t="shared" si="15"/>
        <v>6</v>
      </c>
      <c r="D983" s="2" t="s">
        <v>7498</v>
      </c>
      <c r="E983">
        <v>12</v>
      </c>
      <c r="F983">
        <v>1118</v>
      </c>
      <c r="G983" t="s">
        <v>23</v>
      </c>
      <c r="H983" t="s">
        <v>24</v>
      </c>
      <c r="I983" t="s">
        <v>25</v>
      </c>
      <c r="J983">
        <v>4100</v>
      </c>
      <c r="K983" t="s">
        <v>25</v>
      </c>
      <c r="L983">
        <v>10</v>
      </c>
      <c r="M983">
        <v>59.635049019999997</v>
      </c>
      <c r="N983">
        <v>4.7259333330000004</v>
      </c>
      <c r="O983">
        <v>0.65818666699999995</v>
      </c>
      <c r="P983">
        <v>7.3472</v>
      </c>
      <c r="Q983">
        <v>40.764149449999998</v>
      </c>
      <c r="R983">
        <v>1.9141973329999999</v>
      </c>
      <c r="S983">
        <v>0.21026133299999999</v>
      </c>
      <c r="T983">
        <v>4.1779200000000003</v>
      </c>
      <c r="U983">
        <v>40.764149449999998</v>
      </c>
      <c r="V983">
        <v>1.9141973329999999</v>
      </c>
      <c r="W983">
        <v>0.21026133299999999</v>
      </c>
      <c r="X983">
        <v>4.1779200000000003</v>
      </c>
    </row>
    <row r="984" spans="1:24" x14ac:dyDescent="0.25">
      <c r="A984">
        <v>11</v>
      </c>
      <c r="B984" s="1">
        <v>33771</v>
      </c>
      <c r="C984" s="2">
        <f t="shared" si="15"/>
        <v>6</v>
      </c>
      <c r="D984" s="2" t="s">
        <v>7498</v>
      </c>
      <c r="E984">
        <v>12</v>
      </c>
      <c r="F984">
        <v>1118</v>
      </c>
      <c r="G984" t="s">
        <v>23</v>
      </c>
      <c r="H984" t="s">
        <v>24</v>
      </c>
      <c r="I984" t="s">
        <v>25</v>
      </c>
      <c r="J984">
        <v>4100</v>
      </c>
      <c r="K984" t="s">
        <v>25</v>
      </c>
      <c r="L984">
        <v>10</v>
      </c>
      <c r="M984">
        <v>59.635049019999997</v>
      </c>
      <c r="N984">
        <v>4.7259333330000004</v>
      </c>
      <c r="O984">
        <v>0.65818666699999995</v>
      </c>
      <c r="P984">
        <v>7.3472</v>
      </c>
      <c r="Q984">
        <v>40.764149449999998</v>
      </c>
      <c r="R984">
        <v>1.9141973329999999</v>
      </c>
      <c r="S984">
        <v>0.21026133299999999</v>
      </c>
      <c r="T984">
        <v>4.1779200000000003</v>
      </c>
      <c r="U984">
        <v>40.764149449999998</v>
      </c>
      <c r="V984">
        <v>1.9141973329999999</v>
      </c>
      <c r="W984">
        <v>0.21026133299999999</v>
      </c>
      <c r="X984">
        <v>4.1779200000000003</v>
      </c>
    </row>
    <row r="985" spans="1:24" x14ac:dyDescent="0.25">
      <c r="A985">
        <v>11</v>
      </c>
      <c r="B985" s="1">
        <v>33772</v>
      </c>
      <c r="C985" s="2">
        <f t="shared" si="15"/>
        <v>6</v>
      </c>
      <c r="D985" s="2" t="s">
        <v>7498</v>
      </c>
      <c r="E985">
        <v>12</v>
      </c>
      <c r="F985">
        <v>1118</v>
      </c>
      <c r="G985" t="s">
        <v>23</v>
      </c>
      <c r="H985" t="s">
        <v>24</v>
      </c>
      <c r="I985" t="s">
        <v>25</v>
      </c>
      <c r="J985">
        <v>4100</v>
      </c>
      <c r="K985" t="s">
        <v>25</v>
      </c>
      <c r="L985">
        <v>10</v>
      </c>
      <c r="M985">
        <v>59.635049019999997</v>
      </c>
      <c r="N985">
        <v>4.7259333330000004</v>
      </c>
      <c r="O985">
        <v>0.65818666699999995</v>
      </c>
      <c r="P985">
        <v>7.3472</v>
      </c>
      <c r="Q985">
        <v>40.764149449999998</v>
      </c>
      <c r="R985">
        <v>1.9141973329999999</v>
      </c>
      <c r="S985">
        <v>0.21026133299999999</v>
      </c>
      <c r="T985">
        <v>4.1779200000000003</v>
      </c>
      <c r="U985">
        <v>40.764149449999998</v>
      </c>
      <c r="V985">
        <v>1.9141973329999999</v>
      </c>
      <c r="W985">
        <v>0.21026133299999999</v>
      </c>
      <c r="X985">
        <v>4.1779200000000003</v>
      </c>
    </row>
    <row r="986" spans="1:24" x14ac:dyDescent="0.25">
      <c r="A986">
        <v>11</v>
      </c>
      <c r="B986" s="1">
        <v>33773</v>
      </c>
      <c r="C986" s="2">
        <f t="shared" si="15"/>
        <v>6</v>
      </c>
      <c r="D986" s="2" t="s">
        <v>7498</v>
      </c>
      <c r="E986">
        <v>12</v>
      </c>
      <c r="F986">
        <v>1118</v>
      </c>
      <c r="G986" t="s">
        <v>23</v>
      </c>
      <c r="H986" t="s">
        <v>24</v>
      </c>
      <c r="I986" t="s">
        <v>25</v>
      </c>
      <c r="J986">
        <v>4100</v>
      </c>
      <c r="K986" t="s">
        <v>25</v>
      </c>
      <c r="L986">
        <v>10</v>
      </c>
      <c r="M986">
        <v>59.635049019999997</v>
      </c>
      <c r="N986">
        <v>4.7259333330000004</v>
      </c>
      <c r="O986">
        <v>0.65818666699999995</v>
      </c>
      <c r="P986">
        <v>7.3472</v>
      </c>
      <c r="Q986">
        <v>40.764149449999998</v>
      </c>
      <c r="R986">
        <v>1.9141973329999999</v>
      </c>
      <c r="S986">
        <v>0.21026133299999999</v>
      </c>
      <c r="T986">
        <v>4.1779200000000003</v>
      </c>
      <c r="U986">
        <v>40.764149449999998</v>
      </c>
      <c r="V986">
        <v>1.9141973329999999</v>
      </c>
      <c r="W986">
        <v>0.21026133299999999</v>
      </c>
      <c r="X986">
        <v>4.1779200000000003</v>
      </c>
    </row>
    <row r="987" spans="1:24" x14ac:dyDescent="0.25">
      <c r="A987">
        <v>11</v>
      </c>
      <c r="B987" s="1">
        <v>33774</v>
      </c>
      <c r="C987" s="2">
        <f t="shared" si="15"/>
        <v>6</v>
      </c>
      <c r="D987" s="2" t="s">
        <v>7498</v>
      </c>
      <c r="E987">
        <v>12</v>
      </c>
      <c r="F987">
        <v>1118</v>
      </c>
      <c r="G987" t="s">
        <v>23</v>
      </c>
      <c r="H987" t="s">
        <v>24</v>
      </c>
      <c r="I987" t="s">
        <v>25</v>
      </c>
      <c r="J987">
        <v>4100</v>
      </c>
      <c r="K987" t="s">
        <v>25</v>
      </c>
      <c r="L987">
        <v>10</v>
      </c>
      <c r="M987">
        <v>59.635049019999997</v>
      </c>
      <c r="N987">
        <v>4.7259333330000004</v>
      </c>
      <c r="O987">
        <v>0.65818666699999995</v>
      </c>
      <c r="P987">
        <v>7.3472</v>
      </c>
      <c r="Q987">
        <v>40.764149449999998</v>
      </c>
      <c r="R987">
        <v>1.9141973329999999</v>
      </c>
      <c r="S987">
        <v>0.21026133299999999</v>
      </c>
      <c r="T987">
        <v>4.1779200000000003</v>
      </c>
      <c r="U987">
        <v>40.764149449999998</v>
      </c>
      <c r="V987">
        <v>1.9141973329999999</v>
      </c>
      <c r="W987">
        <v>0.21026133299999999</v>
      </c>
      <c r="X987">
        <v>4.1779200000000003</v>
      </c>
    </row>
    <row r="988" spans="1:24" x14ac:dyDescent="0.25">
      <c r="A988">
        <v>11</v>
      </c>
      <c r="B988" s="1">
        <v>33775</v>
      </c>
      <c r="C988" s="2">
        <f t="shared" si="15"/>
        <v>6</v>
      </c>
      <c r="D988" s="2" t="s">
        <v>7498</v>
      </c>
      <c r="E988">
        <v>12</v>
      </c>
      <c r="F988">
        <v>1118</v>
      </c>
      <c r="G988" t="s">
        <v>23</v>
      </c>
      <c r="H988" t="s">
        <v>24</v>
      </c>
      <c r="I988" t="s">
        <v>25</v>
      </c>
      <c r="J988">
        <v>4100</v>
      </c>
      <c r="K988" t="s">
        <v>25</v>
      </c>
      <c r="L988">
        <v>10</v>
      </c>
      <c r="M988">
        <v>59.635049019999997</v>
      </c>
      <c r="N988">
        <v>4.7259333330000004</v>
      </c>
      <c r="O988">
        <v>0.65818666699999995</v>
      </c>
      <c r="P988">
        <v>7.3472</v>
      </c>
      <c r="Q988">
        <v>40.764149449999998</v>
      </c>
      <c r="R988">
        <v>1.9141973329999999</v>
      </c>
      <c r="S988">
        <v>0.21026133299999999</v>
      </c>
      <c r="T988">
        <v>4.1779200000000003</v>
      </c>
      <c r="U988">
        <v>40.764149449999998</v>
      </c>
      <c r="V988">
        <v>1.9141973329999999</v>
      </c>
      <c r="W988">
        <v>0.21026133299999999</v>
      </c>
      <c r="X988">
        <v>4.1779200000000003</v>
      </c>
    </row>
    <row r="989" spans="1:24" x14ac:dyDescent="0.25">
      <c r="A989">
        <v>11</v>
      </c>
      <c r="B989" s="1">
        <v>33776</v>
      </c>
      <c r="C989" s="2">
        <f t="shared" si="15"/>
        <v>6</v>
      </c>
      <c r="D989" s="2" t="s">
        <v>7498</v>
      </c>
      <c r="E989">
        <v>12</v>
      </c>
      <c r="F989">
        <v>1118</v>
      </c>
      <c r="G989" t="s">
        <v>23</v>
      </c>
      <c r="H989" t="s">
        <v>24</v>
      </c>
      <c r="I989" t="s">
        <v>25</v>
      </c>
      <c r="J989">
        <v>4100</v>
      </c>
      <c r="K989" t="s">
        <v>25</v>
      </c>
      <c r="L989">
        <v>10</v>
      </c>
      <c r="M989">
        <v>59.635049019999997</v>
      </c>
      <c r="N989">
        <v>4.7259333330000004</v>
      </c>
      <c r="O989">
        <v>0.65818666699999995</v>
      </c>
      <c r="P989">
        <v>7.3472</v>
      </c>
      <c r="Q989">
        <v>40.764149449999998</v>
      </c>
      <c r="R989">
        <v>1.9141973329999999</v>
      </c>
      <c r="S989">
        <v>0.21026133299999999</v>
      </c>
      <c r="T989">
        <v>4.1779200000000003</v>
      </c>
      <c r="U989">
        <v>40.764149449999998</v>
      </c>
      <c r="V989">
        <v>1.9141973329999999</v>
      </c>
      <c r="W989">
        <v>0.21026133299999999</v>
      </c>
      <c r="X989">
        <v>4.1779200000000003</v>
      </c>
    </row>
    <row r="990" spans="1:24" x14ac:dyDescent="0.25">
      <c r="A990">
        <v>11</v>
      </c>
      <c r="B990" s="1">
        <v>33777</v>
      </c>
      <c r="C990" s="2">
        <f t="shared" si="15"/>
        <v>6</v>
      </c>
      <c r="D990" s="2" t="s">
        <v>7498</v>
      </c>
      <c r="E990">
        <v>12</v>
      </c>
      <c r="F990">
        <v>1118</v>
      </c>
      <c r="G990" t="s">
        <v>23</v>
      </c>
      <c r="H990" t="s">
        <v>24</v>
      </c>
      <c r="I990" t="s">
        <v>25</v>
      </c>
      <c r="J990">
        <v>4100</v>
      </c>
      <c r="K990" t="s">
        <v>25</v>
      </c>
      <c r="L990">
        <v>10</v>
      </c>
      <c r="M990">
        <v>59.635049019999997</v>
      </c>
      <c r="N990">
        <v>4.7259333330000004</v>
      </c>
      <c r="O990">
        <v>0.65818666699999995</v>
      </c>
      <c r="P990">
        <v>7.3472</v>
      </c>
      <c r="Q990">
        <v>40.764149449999998</v>
      </c>
      <c r="R990">
        <v>1.9141973329999999</v>
      </c>
      <c r="S990">
        <v>0.21026133299999999</v>
      </c>
      <c r="T990">
        <v>4.1779200000000003</v>
      </c>
      <c r="U990">
        <v>40.764149449999998</v>
      </c>
      <c r="V990">
        <v>1.9141973329999999</v>
      </c>
      <c r="W990">
        <v>0.21026133299999999</v>
      </c>
      <c r="X990">
        <v>4.1779200000000003</v>
      </c>
    </row>
    <row r="991" spans="1:24" x14ac:dyDescent="0.25">
      <c r="A991">
        <v>11</v>
      </c>
      <c r="B991" s="1">
        <v>33778</v>
      </c>
      <c r="C991" s="2">
        <f t="shared" si="15"/>
        <v>6</v>
      </c>
      <c r="D991" s="2" t="s">
        <v>7498</v>
      </c>
      <c r="E991">
        <v>12</v>
      </c>
      <c r="F991">
        <v>1118</v>
      </c>
      <c r="G991" t="s">
        <v>23</v>
      </c>
      <c r="H991" t="s">
        <v>24</v>
      </c>
      <c r="I991" t="s">
        <v>25</v>
      </c>
      <c r="J991">
        <v>4100</v>
      </c>
      <c r="K991" t="s">
        <v>25</v>
      </c>
      <c r="L991">
        <v>10</v>
      </c>
      <c r="M991">
        <v>59.635049019999997</v>
      </c>
      <c r="N991">
        <v>4.7259333330000004</v>
      </c>
      <c r="O991">
        <v>0.65818666699999995</v>
      </c>
      <c r="P991">
        <v>7.3472</v>
      </c>
      <c r="Q991">
        <v>40.764149449999998</v>
      </c>
      <c r="R991">
        <v>1.9141973329999999</v>
      </c>
      <c r="S991">
        <v>0.21026133299999999</v>
      </c>
      <c r="T991">
        <v>4.1779200000000003</v>
      </c>
      <c r="U991">
        <v>40.764149449999998</v>
      </c>
      <c r="V991">
        <v>1.9141973329999999</v>
      </c>
      <c r="W991">
        <v>0.21026133299999999</v>
      </c>
      <c r="X991">
        <v>4.1779200000000003</v>
      </c>
    </row>
    <row r="992" spans="1:24" x14ac:dyDescent="0.25">
      <c r="A992">
        <v>12</v>
      </c>
      <c r="B992" s="1">
        <v>33780</v>
      </c>
      <c r="C992" s="2">
        <f t="shared" si="15"/>
        <v>6</v>
      </c>
      <c r="D992" s="2" t="s">
        <v>7498</v>
      </c>
      <c r="E992">
        <v>1</v>
      </c>
      <c r="F992">
        <v>1216</v>
      </c>
      <c r="G992" t="s">
        <v>23</v>
      </c>
      <c r="H992" t="s">
        <v>24</v>
      </c>
      <c r="I992" t="s">
        <v>25</v>
      </c>
      <c r="J992">
        <v>4100</v>
      </c>
      <c r="K992" t="s">
        <v>25</v>
      </c>
      <c r="L992">
        <v>10</v>
      </c>
      <c r="M992">
        <v>53.076920600000001</v>
      </c>
      <c r="N992">
        <v>4.4379093330000003</v>
      </c>
      <c r="O992">
        <v>0.35647466700000002</v>
      </c>
      <c r="P992">
        <v>6.8210826669999998</v>
      </c>
      <c r="Q992">
        <v>57.309574820000002</v>
      </c>
      <c r="R992">
        <v>3.4392</v>
      </c>
      <c r="S992">
        <v>0.191066667</v>
      </c>
      <c r="T992">
        <v>6.2593439999999996</v>
      </c>
      <c r="U992">
        <v>57.309574820000002</v>
      </c>
      <c r="V992">
        <v>3.4392</v>
      </c>
      <c r="W992">
        <v>0.191066667</v>
      </c>
      <c r="X992">
        <v>6.2593439999999996</v>
      </c>
    </row>
    <row r="993" spans="1:24" x14ac:dyDescent="0.25">
      <c r="A993">
        <v>12</v>
      </c>
      <c r="B993" s="1">
        <v>33781</v>
      </c>
      <c r="C993" s="2">
        <f t="shared" si="15"/>
        <v>6</v>
      </c>
      <c r="D993" s="2" t="s">
        <v>7498</v>
      </c>
      <c r="E993">
        <v>1</v>
      </c>
      <c r="F993">
        <v>1216</v>
      </c>
      <c r="G993" t="s">
        <v>23</v>
      </c>
      <c r="H993" t="s">
        <v>24</v>
      </c>
      <c r="I993" t="s">
        <v>25</v>
      </c>
      <c r="J993">
        <v>4100</v>
      </c>
      <c r="K993" t="s">
        <v>25</v>
      </c>
      <c r="L993">
        <v>10</v>
      </c>
      <c r="M993">
        <v>53.076920600000001</v>
      </c>
      <c r="N993">
        <v>4.4379093330000003</v>
      </c>
      <c r="O993">
        <v>0.35647466700000002</v>
      </c>
      <c r="P993">
        <v>6.8210826669999998</v>
      </c>
      <c r="Q993">
        <v>57.309574820000002</v>
      </c>
      <c r="R993">
        <v>3.4392</v>
      </c>
      <c r="S993">
        <v>0.191066667</v>
      </c>
      <c r="T993">
        <v>6.2593439999999996</v>
      </c>
      <c r="U993">
        <v>57.309574820000002</v>
      </c>
      <c r="V993">
        <v>3.4392</v>
      </c>
      <c r="W993">
        <v>0.191066667</v>
      </c>
      <c r="X993">
        <v>6.2593439999999996</v>
      </c>
    </row>
    <row r="994" spans="1:24" x14ac:dyDescent="0.25">
      <c r="A994">
        <v>12</v>
      </c>
      <c r="B994" s="1">
        <v>33782</v>
      </c>
      <c r="C994" s="2">
        <f t="shared" si="15"/>
        <v>6</v>
      </c>
      <c r="D994" s="2" t="s">
        <v>7498</v>
      </c>
      <c r="E994">
        <v>1</v>
      </c>
      <c r="F994">
        <v>1216</v>
      </c>
      <c r="G994" t="s">
        <v>23</v>
      </c>
      <c r="H994" t="s">
        <v>24</v>
      </c>
      <c r="I994" t="s">
        <v>25</v>
      </c>
      <c r="J994">
        <v>4100</v>
      </c>
      <c r="K994" t="s">
        <v>25</v>
      </c>
      <c r="L994">
        <v>10</v>
      </c>
      <c r="M994">
        <v>53.076920600000001</v>
      </c>
      <c r="N994">
        <v>4.4379093330000003</v>
      </c>
      <c r="O994">
        <v>0.35647466700000002</v>
      </c>
      <c r="P994">
        <v>6.8210826669999998</v>
      </c>
      <c r="Q994">
        <v>57.309574820000002</v>
      </c>
      <c r="R994">
        <v>3.4392</v>
      </c>
      <c r="S994">
        <v>0.191066667</v>
      </c>
      <c r="T994">
        <v>6.2593439999999996</v>
      </c>
      <c r="U994">
        <v>57.309574820000002</v>
      </c>
      <c r="V994">
        <v>3.4392</v>
      </c>
      <c r="W994">
        <v>0.191066667</v>
      </c>
      <c r="X994">
        <v>6.2593439999999996</v>
      </c>
    </row>
    <row r="995" spans="1:24" x14ac:dyDescent="0.25">
      <c r="A995">
        <v>12</v>
      </c>
      <c r="B995" s="1">
        <v>33783</v>
      </c>
      <c r="C995" s="2">
        <f t="shared" si="15"/>
        <v>6</v>
      </c>
      <c r="D995" s="2" t="s">
        <v>7498</v>
      </c>
      <c r="E995">
        <v>1</v>
      </c>
      <c r="F995">
        <v>1216</v>
      </c>
      <c r="G995" t="s">
        <v>23</v>
      </c>
      <c r="H995" t="s">
        <v>24</v>
      </c>
      <c r="I995" t="s">
        <v>25</v>
      </c>
      <c r="J995">
        <v>4100</v>
      </c>
      <c r="K995" t="s">
        <v>25</v>
      </c>
      <c r="L995">
        <v>10</v>
      </c>
      <c r="M995">
        <v>53.076920600000001</v>
      </c>
      <c r="N995">
        <v>4.4379093330000003</v>
      </c>
      <c r="O995">
        <v>0.35647466700000002</v>
      </c>
      <c r="P995">
        <v>6.8210826669999998</v>
      </c>
      <c r="Q995">
        <v>57.309574820000002</v>
      </c>
      <c r="R995">
        <v>3.4392</v>
      </c>
      <c r="S995">
        <v>0.191066667</v>
      </c>
      <c r="T995">
        <v>6.2593439999999996</v>
      </c>
      <c r="U995">
        <v>57.309574820000002</v>
      </c>
      <c r="V995">
        <v>3.4392</v>
      </c>
      <c r="W995">
        <v>0.191066667</v>
      </c>
      <c r="X995">
        <v>6.2593439999999996</v>
      </c>
    </row>
    <row r="996" spans="1:24" x14ac:dyDescent="0.25">
      <c r="A996">
        <v>12</v>
      </c>
      <c r="B996" s="1">
        <v>33784</v>
      </c>
      <c r="C996" s="2">
        <f t="shared" si="15"/>
        <v>6</v>
      </c>
      <c r="D996" s="2" t="s">
        <v>7498</v>
      </c>
      <c r="E996">
        <v>1</v>
      </c>
      <c r="F996">
        <v>1216</v>
      </c>
      <c r="G996" t="s">
        <v>23</v>
      </c>
      <c r="H996" t="s">
        <v>24</v>
      </c>
      <c r="I996" t="s">
        <v>25</v>
      </c>
      <c r="J996">
        <v>4100</v>
      </c>
      <c r="K996" t="s">
        <v>25</v>
      </c>
      <c r="L996">
        <v>10</v>
      </c>
      <c r="M996">
        <v>53.076920600000001</v>
      </c>
      <c r="N996">
        <v>4.4379093330000003</v>
      </c>
      <c r="O996">
        <v>0.35647466700000002</v>
      </c>
      <c r="P996">
        <v>6.8210826669999998</v>
      </c>
      <c r="Q996">
        <v>57.309574820000002</v>
      </c>
      <c r="R996">
        <v>3.4392</v>
      </c>
      <c r="S996">
        <v>0.191066667</v>
      </c>
      <c r="T996">
        <v>6.2593439999999996</v>
      </c>
      <c r="U996">
        <v>57.309574820000002</v>
      </c>
      <c r="V996">
        <v>3.4392</v>
      </c>
      <c r="W996">
        <v>0.191066667</v>
      </c>
      <c r="X996">
        <v>6.2593439999999996</v>
      </c>
    </row>
    <row r="997" spans="1:24" x14ac:dyDescent="0.25">
      <c r="A997">
        <v>12</v>
      </c>
      <c r="B997" s="1">
        <v>33785</v>
      </c>
      <c r="C997" s="2">
        <f t="shared" si="15"/>
        <v>6</v>
      </c>
      <c r="D997" s="2" t="s">
        <v>7498</v>
      </c>
      <c r="E997">
        <v>1</v>
      </c>
      <c r="F997">
        <v>1216</v>
      </c>
      <c r="G997" t="s">
        <v>23</v>
      </c>
      <c r="H997" t="s">
        <v>24</v>
      </c>
      <c r="I997" t="s">
        <v>25</v>
      </c>
      <c r="J997">
        <v>4100</v>
      </c>
      <c r="K997" t="s">
        <v>25</v>
      </c>
      <c r="L997">
        <v>10</v>
      </c>
      <c r="M997">
        <v>53.076920600000001</v>
      </c>
      <c r="N997">
        <v>4.4379093330000003</v>
      </c>
      <c r="O997">
        <v>0.35647466700000002</v>
      </c>
      <c r="P997">
        <v>6.8210826669999998</v>
      </c>
      <c r="Q997">
        <v>57.309574820000002</v>
      </c>
      <c r="R997">
        <v>3.4392</v>
      </c>
      <c r="S997">
        <v>0.191066667</v>
      </c>
      <c r="T997">
        <v>6.2593439999999996</v>
      </c>
      <c r="U997">
        <v>57.309574820000002</v>
      </c>
      <c r="V997">
        <v>3.4392</v>
      </c>
      <c r="W997">
        <v>0.191066667</v>
      </c>
      <c r="X997">
        <v>6.2593439999999996</v>
      </c>
    </row>
    <row r="998" spans="1:24" x14ac:dyDescent="0.25">
      <c r="A998">
        <v>12</v>
      </c>
      <c r="B998" s="1">
        <v>33786</v>
      </c>
      <c r="C998" s="2">
        <f t="shared" si="15"/>
        <v>7</v>
      </c>
      <c r="D998" s="2" t="s">
        <v>7498</v>
      </c>
      <c r="E998">
        <v>1</v>
      </c>
      <c r="F998">
        <v>1216</v>
      </c>
      <c r="G998" t="s">
        <v>23</v>
      </c>
      <c r="H998" t="s">
        <v>24</v>
      </c>
      <c r="I998" t="s">
        <v>25</v>
      </c>
      <c r="J998">
        <v>4100</v>
      </c>
      <c r="K998" t="s">
        <v>25</v>
      </c>
      <c r="L998">
        <v>10</v>
      </c>
      <c r="M998">
        <v>53.076920600000001</v>
      </c>
      <c r="N998">
        <v>4.4379093330000003</v>
      </c>
      <c r="O998">
        <v>0.35647466700000002</v>
      </c>
      <c r="P998">
        <v>6.8210826669999998</v>
      </c>
      <c r="Q998">
        <v>57.309574820000002</v>
      </c>
      <c r="R998">
        <v>3.4392</v>
      </c>
      <c r="S998">
        <v>0.191066667</v>
      </c>
      <c r="T998">
        <v>6.2593439999999996</v>
      </c>
      <c r="U998">
        <v>57.309574820000002</v>
      </c>
      <c r="V998">
        <v>3.4392</v>
      </c>
      <c r="W998">
        <v>0.191066667</v>
      </c>
      <c r="X998">
        <v>6.2593439999999996</v>
      </c>
    </row>
    <row r="999" spans="1:24" x14ac:dyDescent="0.25">
      <c r="A999">
        <v>12</v>
      </c>
      <c r="B999" s="1">
        <v>33787</v>
      </c>
      <c r="C999" s="2">
        <f t="shared" si="15"/>
        <v>7</v>
      </c>
      <c r="D999" s="2" t="s">
        <v>7498</v>
      </c>
      <c r="E999">
        <v>1</v>
      </c>
      <c r="F999">
        <v>1216</v>
      </c>
      <c r="G999" t="s">
        <v>23</v>
      </c>
      <c r="H999" t="s">
        <v>24</v>
      </c>
      <c r="I999" t="s">
        <v>25</v>
      </c>
      <c r="J999">
        <v>4100</v>
      </c>
      <c r="K999" t="s">
        <v>25</v>
      </c>
      <c r="L999">
        <v>10</v>
      </c>
      <c r="M999">
        <v>53.076920600000001</v>
      </c>
      <c r="N999">
        <v>4.4379093330000003</v>
      </c>
      <c r="O999">
        <v>0.35647466700000002</v>
      </c>
      <c r="P999">
        <v>6.8210826669999998</v>
      </c>
      <c r="Q999">
        <v>57.309574820000002</v>
      </c>
      <c r="R999">
        <v>3.4392</v>
      </c>
      <c r="S999">
        <v>0.191066667</v>
      </c>
      <c r="T999">
        <v>6.2593439999999996</v>
      </c>
      <c r="U999">
        <v>57.309574820000002</v>
      </c>
      <c r="V999">
        <v>3.4392</v>
      </c>
      <c r="W999">
        <v>0.191066667</v>
      </c>
      <c r="X999">
        <v>6.2593439999999996</v>
      </c>
    </row>
    <row r="1000" spans="1:24" x14ac:dyDescent="0.25">
      <c r="A1000">
        <v>12</v>
      </c>
      <c r="B1000" s="1">
        <v>33788</v>
      </c>
      <c r="C1000" s="2">
        <f t="shared" si="15"/>
        <v>7</v>
      </c>
      <c r="D1000" s="2" t="s">
        <v>7498</v>
      </c>
      <c r="E1000">
        <v>1</v>
      </c>
      <c r="F1000">
        <v>1216</v>
      </c>
      <c r="G1000" t="s">
        <v>23</v>
      </c>
      <c r="H1000" t="s">
        <v>24</v>
      </c>
      <c r="I1000" t="s">
        <v>25</v>
      </c>
      <c r="J1000">
        <v>4100</v>
      </c>
      <c r="K1000" t="s">
        <v>25</v>
      </c>
      <c r="L1000">
        <v>10</v>
      </c>
      <c r="M1000">
        <v>53.076920600000001</v>
      </c>
      <c r="N1000">
        <v>4.4379093330000003</v>
      </c>
      <c r="O1000">
        <v>0.35647466700000002</v>
      </c>
      <c r="P1000">
        <v>6.8210826669999998</v>
      </c>
      <c r="Q1000">
        <v>57.309574820000002</v>
      </c>
      <c r="R1000">
        <v>3.4392</v>
      </c>
      <c r="S1000">
        <v>0.191066667</v>
      </c>
      <c r="T1000">
        <v>6.2593439999999996</v>
      </c>
      <c r="U1000">
        <v>57.309574820000002</v>
      </c>
      <c r="V1000">
        <v>3.4392</v>
      </c>
      <c r="W1000">
        <v>0.191066667</v>
      </c>
      <c r="X1000">
        <v>6.2593439999999996</v>
      </c>
    </row>
    <row r="1001" spans="1:24" x14ac:dyDescent="0.25">
      <c r="A1001">
        <v>12</v>
      </c>
      <c r="B1001" s="1">
        <v>33789</v>
      </c>
      <c r="C1001" s="2">
        <f t="shared" si="15"/>
        <v>7</v>
      </c>
      <c r="D1001" s="2" t="s">
        <v>7498</v>
      </c>
      <c r="E1001">
        <v>1</v>
      </c>
      <c r="F1001">
        <v>1216</v>
      </c>
      <c r="G1001" t="s">
        <v>23</v>
      </c>
      <c r="H1001" t="s">
        <v>24</v>
      </c>
      <c r="I1001" t="s">
        <v>25</v>
      </c>
      <c r="J1001">
        <v>4100</v>
      </c>
      <c r="K1001" t="s">
        <v>25</v>
      </c>
      <c r="L1001">
        <v>10</v>
      </c>
      <c r="M1001">
        <v>53.076920600000001</v>
      </c>
      <c r="N1001">
        <v>4.4379093330000003</v>
      </c>
      <c r="O1001">
        <v>0.35647466700000002</v>
      </c>
      <c r="P1001">
        <v>6.8210826669999998</v>
      </c>
      <c r="Q1001">
        <v>57.309574820000002</v>
      </c>
      <c r="R1001">
        <v>3.4392</v>
      </c>
      <c r="S1001">
        <v>0.191066667</v>
      </c>
      <c r="T1001">
        <v>6.2593439999999996</v>
      </c>
      <c r="U1001">
        <v>57.309574820000002</v>
      </c>
      <c r="V1001">
        <v>3.4392</v>
      </c>
      <c r="W1001">
        <v>0.191066667</v>
      </c>
      <c r="X1001">
        <v>6.2593439999999996</v>
      </c>
    </row>
    <row r="1002" spans="1:24" x14ac:dyDescent="0.25">
      <c r="A1002">
        <v>12</v>
      </c>
      <c r="B1002" s="1">
        <v>33790</v>
      </c>
      <c r="C1002" s="2">
        <f t="shared" si="15"/>
        <v>7</v>
      </c>
      <c r="D1002" s="2" t="s">
        <v>7498</v>
      </c>
      <c r="E1002">
        <v>2</v>
      </c>
      <c r="F1002">
        <v>1216</v>
      </c>
      <c r="G1002" t="s">
        <v>23</v>
      </c>
      <c r="H1002" t="s">
        <v>24</v>
      </c>
      <c r="I1002" t="s">
        <v>25</v>
      </c>
      <c r="J1002">
        <v>4100</v>
      </c>
      <c r="K1002" t="s">
        <v>25</v>
      </c>
      <c r="L1002">
        <v>10</v>
      </c>
      <c r="M1002">
        <v>58.698825579999998</v>
      </c>
      <c r="N1002">
        <v>3.348576</v>
      </c>
      <c r="O1002">
        <v>0.26092799999999999</v>
      </c>
      <c r="P1002">
        <v>5.841888</v>
      </c>
      <c r="Q1002">
        <v>103.8646974</v>
      </c>
      <c r="R1002">
        <v>5.350384</v>
      </c>
      <c r="S1002">
        <v>0.66955200000000004</v>
      </c>
      <c r="T1002">
        <v>9.5908800000000003</v>
      </c>
      <c r="U1002">
        <v>103.8646974</v>
      </c>
      <c r="V1002">
        <v>5.350384</v>
      </c>
      <c r="W1002">
        <v>0.66955200000000004</v>
      </c>
      <c r="X1002">
        <v>9.5908800000000003</v>
      </c>
    </row>
    <row r="1003" spans="1:24" x14ac:dyDescent="0.25">
      <c r="A1003">
        <v>12</v>
      </c>
      <c r="B1003" s="1">
        <v>33791</v>
      </c>
      <c r="C1003" s="2">
        <f t="shared" si="15"/>
        <v>7</v>
      </c>
      <c r="D1003" s="2" t="s">
        <v>7498</v>
      </c>
      <c r="E1003">
        <v>2</v>
      </c>
      <c r="F1003">
        <v>1216</v>
      </c>
      <c r="G1003" t="s">
        <v>23</v>
      </c>
      <c r="H1003" t="s">
        <v>24</v>
      </c>
      <c r="I1003" t="s">
        <v>25</v>
      </c>
      <c r="J1003">
        <v>4100</v>
      </c>
      <c r="K1003" t="s">
        <v>25</v>
      </c>
      <c r="L1003">
        <v>10</v>
      </c>
      <c r="M1003">
        <v>58.698825579999998</v>
      </c>
      <c r="N1003">
        <v>3.348576</v>
      </c>
      <c r="O1003">
        <v>0.26092799999999999</v>
      </c>
      <c r="P1003">
        <v>5.841888</v>
      </c>
      <c r="Q1003">
        <v>103.8646974</v>
      </c>
      <c r="R1003">
        <v>5.350384</v>
      </c>
      <c r="S1003">
        <v>0.66955200000000004</v>
      </c>
      <c r="T1003">
        <v>9.5908800000000003</v>
      </c>
      <c r="U1003">
        <v>103.8646974</v>
      </c>
      <c r="V1003">
        <v>5.350384</v>
      </c>
      <c r="W1003">
        <v>0.66955200000000004</v>
      </c>
      <c r="X1003">
        <v>9.5908800000000003</v>
      </c>
    </row>
    <row r="1004" spans="1:24" x14ac:dyDescent="0.25">
      <c r="A1004">
        <v>12</v>
      </c>
      <c r="B1004" s="1">
        <v>33792</v>
      </c>
      <c r="C1004" s="2">
        <f t="shared" si="15"/>
        <v>7</v>
      </c>
      <c r="D1004" s="2" t="s">
        <v>7498</v>
      </c>
      <c r="E1004">
        <v>2</v>
      </c>
      <c r="F1004">
        <v>1216</v>
      </c>
      <c r="G1004" t="s">
        <v>23</v>
      </c>
      <c r="H1004" t="s">
        <v>24</v>
      </c>
      <c r="I1004" t="s">
        <v>25</v>
      </c>
      <c r="J1004">
        <v>4100</v>
      </c>
      <c r="K1004" t="s">
        <v>25</v>
      </c>
      <c r="L1004">
        <v>10</v>
      </c>
      <c r="M1004">
        <v>58.698825579999998</v>
      </c>
      <c r="N1004">
        <v>3.348576</v>
      </c>
      <c r="O1004">
        <v>0.26092799999999999</v>
      </c>
      <c r="P1004">
        <v>5.841888</v>
      </c>
      <c r="Q1004">
        <v>103.8646974</v>
      </c>
      <c r="R1004">
        <v>5.350384</v>
      </c>
      <c r="S1004">
        <v>0.66955200000000004</v>
      </c>
      <c r="T1004">
        <v>9.5908800000000003</v>
      </c>
      <c r="U1004">
        <v>103.8646974</v>
      </c>
      <c r="V1004">
        <v>5.350384</v>
      </c>
      <c r="W1004">
        <v>0.66955200000000004</v>
      </c>
      <c r="X1004">
        <v>9.5908800000000003</v>
      </c>
    </row>
    <row r="1005" spans="1:24" x14ac:dyDescent="0.25">
      <c r="A1005">
        <v>12</v>
      </c>
      <c r="B1005" s="1">
        <v>33793</v>
      </c>
      <c r="C1005" s="2">
        <f t="shared" si="15"/>
        <v>7</v>
      </c>
      <c r="D1005" s="2" t="s">
        <v>7498</v>
      </c>
      <c r="E1005">
        <v>2</v>
      </c>
      <c r="F1005">
        <v>1216</v>
      </c>
      <c r="G1005" t="s">
        <v>23</v>
      </c>
      <c r="H1005" t="s">
        <v>24</v>
      </c>
      <c r="I1005" t="s">
        <v>25</v>
      </c>
      <c r="J1005">
        <v>4100</v>
      </c>
      <c r="K1005" t="s">
        <v>25</v>
      </c>
      <c r="L1005">
        <v>10</v>
      </c>
      <c r="M1005">
        <v>58.698825579999998</v>
      </c>
      <c r="N1005">
        <v>3.348576</v>
      </c>
      <c r="O1005">
        <v>0.26092799999999999</v>
      </c>
      <c r="P1005">
        <v>5.841888</v>
      </c>
      <c r="Q1005">
        <v>103.8646974</v>
      </c>
      <c r="R1005">
        <v>5.350384</v>
      </c>
      <c r="S1005">
        <v>0.66955200000000004</v>
      </c>
      <c r="T1005">
        <v>9.5908800000000003</v>
      </c>
      <c r="U1005">
        <v>103.8646974</v>
      </c>
      <c r="V1005">
        <v>5.350384</v>
      </c>
      <c r="W1005">
        <v>0.66955200000000004</v>
      </c>
      <c r="X1005">
        <v>9.5908800000000003</v>
      </c>
    </row>
    <row r="1006" spans="1:24" x14ac:dyDescent="0.25">
      <c r="A1006">
        <v>12</v>
      </c>
      <c r="B1006" s="1">
        <v>33794</v>
      </c>
      <c r="C1006" s="2">
        <f t="shared" si="15"/>
        <v>7</v>
      </c>
      <c r="D1006" s="2" t="s">
        <v>7498</v>
      </c>
      <c r="E1006">
        <v>2</v>
      </c>
      <c r="F1006">
        <v>1216</v>
      </c>
      <c r="G1006" t="s">
        <v>23</v>
      </c>
      <c r="H1006" t="s">
        <v>24</v>
      </c>
      <c r="I1006" t="s">
        <v>25</v>
      </c>
      <c r="J1006">
        <v>4100</v>
      </c>
      <c r="K1006" t="s">
        <v>25</v>
      </c>
      <c r="L1006">
        <v>10</v>
      </c>
      <c r="M1006">
        <v>58.698825579999998</v>
      </c>
      <c r="N1006">
        <v>3.348576</v>
      </c>
      <c r="O1006">
        <v>0.26092799999999999</v>
      </c>
      <c r="P1006">
        <v>5.841888</v>
      </c>
      <c r="Q1006">
        <v>103.8646974</v>
      </c>
      <c r="R1006">
        <v>5.350384</v>
      </c>
      <c r="S1006">
        <v>0.66955200000000004</v>
      </c>
      <c r="T1006">
        <v>9.5908800000000003</v>
      </c>
      <c r="U1006">
        <v>103.8646974</v>
      </c>
      <c r="V1006">
        <v>5.350384</v>
      </c>
      <c r="W1006">
        <v>0.66955200000000004</v>
      </c>
      <c r="X1006">
        <v>9.5908800000000003</v>
      </c>
    </row>
    <row r="1007" spans="1:24" x14ac:dyDescent="0.25">
      <c r="A1007">
        <v>12</v>
      </c>
      <c r="B1007" s="1">
        <v>33795</v>
      </c>
      <c r="C1007" s="2">
        <f t="shared" si="15"/>
        <v>7</v>
      </c>
      <c r="D1007" s="2" t="s">
        <v>7498</v>
      </c>
      <c r="E1007">
        <v>2</v>
      </c>
      <c r="F1007">
        <v>1216</v>
      </c>
      <c r="G1007" t="s">
        <v>23</v>
      </c>
      <c r="H1007" t="s">
        <v>24</v>
      </c>
      <c r="I1007" t="s">
        <v>25</v>
      </c>
      <c r="J1007">
        <v>4100</v>
      </c>
      <c r="K1007" t="s">
        <v>25</v>
      </c>
      <c r="L1007">
        <v>10</v>
      </c>
      <c r="M1007">
        <v>58.698825579999998</v>
      </c>
      <c r="N1007">
        <v>3.348576</v>
      </c>
      <c r="O1007">
        <v>0.26092799999999999</v>
      </c>
      <c r="P1007">
        <v>5.841888</v>
      </c>
      <c r="Q1007">
        <v>103.8646974</v>
      </c>
      <c r="R1007">
        <v>5.350384</v>
      </c>
      <c r="S1007">
        <v>0.66955200000000004</v>
      </c>
      <c r="T1007">
        <v>9.5908800000000003</v>
      </c>
      <c r="U1007">
        <v>103.8646974</v>
      </c>
      <c r="V1007">
        <v>5.350384</v>
      </c>
      <c r="W1007">
        <v>0.66955200000000004</v>
      </c>
      <c r="X1007">
        <v>9.5908800000000003</v>
      </c>
    </row>
    <row r="1008" spans="1:24" x14ac:dyDescent="0.25">
      <c r="A1008">
        <v>12</v>
      </c>
      <c r="B1008" s="1">
        <v>33796</v>
      </c>
      <c r="C1008" s="2">
        <f t="shared" si="15"/>
        <v>7</v>
      </c>
      <c r="D1008" s="2" t="s">
        <v>7498</v>
      </c>
      <c r="E1008">
        <v>2</v>
      </c>
      <c r="F1008">
        <v>1216</v>
      </c>
      <c r="G1008" t="s">
        <v>23</v>
      </c>
      <c r="H1008" t="s">
        <v>24</v>
      </c>
      <c r="I1008" t="s">
        <v>25</v>
      </c>
      <c r="J1008">
        <v>4100</v>
      </c>
      <c r="K1008" t="s">
        <v>25</v>
      </c>
      <c r="L1008">
        <v>10</v>
      </c>
      <c r="M1008">
        <v>58.698825579999998</v>
      </c>
      <c r="N1008">
        <v>3.348576</v>
      </c>
      <c r="O1008">
        <v>0.26092799999999999</v>
      </c>
      <c r="P1008">
        <v>5.841888</v>
      </c>
      <c r="Q1008">
        <v>103.8646974</v>
      </c>
      <c r="R1008">
        <v>5.350384</v>
      </c>
      <c r="S1008">
        <v>0.66955200000000004</v>
      </c>
      <c r="T1008">
        <v>9.5908800000000003</v>
      </c>
      <c r="U1008">
        <v>103.8646974</v>
      </c>
      <c r="V1008">
        <v>5.350384</v>
      </c>
      <c r="W1008">
        <v>0.66955200000000004</v>
      </c>
      <c r="X1008">
        <v>9.5908800000000003</v>
      </c>
    </row>
    <row r="1009" spans="1:24" x14ac:dyDescent="0.25">
      <c r="A1009">
        <v>12</v>
      </c>
      <c r="B1009" s="1">
        <v>33797</v>
      </c>
      <c r="C1009" s="2">
        <f t="shared" si="15"/>
        <v>7</v>
      </c>
      <c r="D1009" s="2" t="s">
        <v>7498</v>
      </c>
      <c r="E1009">
        <v>2</v>
      </c>
      <c r="F1009">
        <v>1216</v>
      </c>
      <c r="G1009" t="s">
        <v>23</v>
      </c>
      <c r="H1009" t="s">
        <v>24</v>
      </c>
      <c r="I1009" t="s">
        <v>25</v>
      </c>
      <c r="J1009">
        <v>4100</v>
      </c>
      <c r="K1009" t="s">
        <v>25</v>
      </c>
      <c r="L1009">
        <v>10</v>
      </c>
      <c r="M1009">
        <v>58.698825579999998</v>
      </c>
      <c r="N1009">
        <v>3.348576</v>
      </c>
      <c r="O1009">
        <v>0.26092799999999999</v>
      </c>
      <c r="P1009">
        <v>5.841888</v>
      </c>
      <c r="Q1009">
        <v>103.8646974</v>
      </c>
      <c r="R1009">
        <v>5.350384</v>
      </c>
      <c r="S1009">
        <v>0.66955200000000004</v>
      </c>
      <c r="T1009">
        <v>9.5908800000000003</v>
      </c>
      <c r="U1009">
        <v>103.8646974</v>
      </c>
      <c r="V1009">
        <v>5.350384</v>
      </c>
      <c r="W1009">
        <v>0.66955200000000004</v>
      </c>
      <c r="X1009">
        <v>9.5908800000000003</v>
      </c>
    </row>
    <row r="1010" spans="1:24" x14ac:dyDescent="0.25">
      <c r="A1010">
        <v>12</v>
      </c>
      <c r="B1010" s="1">
        <v>33798</v>
      </c>
      <c r="C1010" s="2">
        <f t="shared" si="15"/>
        <v>7</v>
      </c>
      <c r="D1010" s="2" t="s">
        <v>7498</v>
      </c>
      <c r="E1010">
        <v>2</v>
      </c>
      <c r="F1010">
        <v>1216</v>
      </c>
      <c r="G1010" t="s">
        <v>23</v>
      </c>
      <c r="H1010" t="s">
        <v>24</v>
      </c>
      <c r="I1010" t="s">
        <v>25</v>
      </c>
      <c r="J1010">
        <v>4100</v>
      </c>
      <c r="K1010" t="s">
        <v>25</v>
      </c>
      <c r="L1010">
        <v>10</v>
      </c>
      <c r="M1010">
        <v>58.698825579999998</v>
      </c>
      <c r="N1010">
        <v>3.348576</v>
      </c>
      <c r="O1010">
        <v>0.26092799999999999</v>
      </c>
      <c r="P1010">
        <v>5.841888</v>
      </c>
      <c r="Q1010">
        <v>103.8646974</v>
      </c>
      <c r="R1010">
        <v>5.350384</v>
      </c>
      <c r="S1010">
        <v>0.66955200000000004</v>
      </c>
      <c r="T1010">
        <v>9.5908800000000003</v>
      </c>
      <c r="U1010">
        <v>103.8646974</v>
      </c>
      <c r="V1010">
        <v>5.350384</v>
      </c>
      <c r="W1010">
        <v>0.66955200000000004</v>
      </c>
      <c r="X1010">
        <v>9.5908800000000003</v>
      </c>
    </row>
    <row r="1011" spans="1:24" x14ac:dyDescent="0.25">
      <c r="A1011">
        <v>12</v>
      </c>
      <c r="B1011" s="1">
        <v>33799</v>
      </c>
      <c r="C1011" s="2">
        <f t="shared" si="15"/>
        <v>7</v>
      </c>
      <c r="D1011" s="2" t="s">
        <v>7498</v>
      </c>
      <c r="E1011">
        <v>2</v>
      </c>
      <c r="F1011">
        <v>1216</v>
      </c>
      <c r="G1011" t="s">
        <v>23</v>
      </c>
      <c r="H1011" t="s">
        <v>24</v>
      </c>
      <c r="I1011" t="s">
        <v>25</v>
      </c>
      <c r="J1011">
        <v>4100</v>
      </c>
      <c r="K1011" t="s">
        <v>25</v>
      </c>
      <c r="L1011">
        <v>10</v>
      </c>
      <c r="M1011">
        <v>58.698825579999998</v>
      </c>
      <c r="N1011">
        <v>3.348576</v>
      </c>
      <c r="O1011">
        <v>0.26092799999999999</v>
      </c>
      <c r="P1011">
        <v>5.841888</v>
      </c>
      <c r="Q1011">
        <v>103.8646974</v>
      </c>
      <c r="R1011">
        <v>5.350384</v>
      </c>
      <c r="S1011">
        <v>0.66955200000000004</v>
      </c>
      <c r="T1011">
        <v>9.5908800000000003</v>
      </c>
      <c r="U1011">
        <v>103.8646974</v>
      </c>
      <c r="V1011">
        <v>5.350384</v>
      </c>
      <c r="W1011">
        <v>0.66955200000000004</v>
      </c>
      <c r="X1011">
        <v>9.5908800000000003</v>
      </c>
    </row>
    <row r="1012" spans="1:24" x14ac:dyDescent="0.25">
      <c r="A1012">
        <v>12</v>
      </c>
      <c r="B1012" s="1">
        <v>33800</v>
      </c>
      <c r="C1012" s="2">
        <f t="shared" si="15"/>
        <v>7</v>
      </c>
      <c r="D1012" s="2" t="s">
        <v>7498</v>
      </c>
      <c r="E1012">
        <v>3</v>
      </c>
      <c r="F1012">
        <v>1216</v>
      </c>
      <c r="G1012" t="s">
        <v>23</v>
      </c>
      <c r="H1012" t="s">
        <v>24</v>
      </c>
      <c r="I1012" t="s">
        <v>25</v>
      </c>
      <c r="J1012">
        <v>4100</v>
      </c>
      <c r="K1012" t="s">
        <v>25</v>
      </c>
      <c r="L1012">
        <v>10</v>
      </c>
      <c r="M1012">
        <v>71.979643949999996</v>
      </c>
      <c r="N1012">
        <v>3.5394559999999999</v>
      </c>
      <c r="O1012">
        <v>0.20236799999999999</v>
      </c>
      <c r="P1012">
        <v>6.1662720000000002</v>
      </c>
      <c r="Q1012">
        <v>96.853956800000006</v>
      </c>
      <c r="R1012">
        <v>5.3293733330000004</v>
      </c>
      <c r="S1012">
        <v>0.47494933299999997</v>
      </c>
      <c r="T1012">
        <v>8.6926773330000007</v>
      </c>
      <c r="U1012">
        <v>96.853956800000006</v>
      </c>
      <c r="V1012">
        <v>5.3293733330000004</v>
      </c>
      <c r="W1012">
        <v>0.47494933299999997</v>
      </c>
      <c r="X1012">
        <v>8.6926773330000007</v>
      </c>
    </row>
    <row r="1013" spans="1:24" x14ac:dyDescent="0.25">
      <c r="A1013">
        <v>12</v>
      </c>
      <c r="B1013" s="1">
        <v>33801</v>
      </c>
      <c r="C1013" s="2">
        <f t="shared" si="15"/>
        <v>7</v>
      </c>
      <c r="D1013" s="2" t="s">
        <v>7498</v>
      </c>
      <c r="E1013">
        <v>3</v>
      </c>
      <c r="F1013">
        <v>1216</v>
      </c>
      <c r="G1013" t="s">
        <v>23</v>
      </c>
      <c r="H1013" t="s">
        <v>24</v>
      </c>
      <c r="I1013" t="s">
        <v>25</v>
      </c>
      <c r="J1013">
        <v>4100</v>
      </c>
      <c r="K1013" t="s">
        <v>25</v>
      </c>
      <c r="L1013">
        <v>10</v>
      </c>
      <c r="M1013">
        <v>71.979643949999996</v>
      </c>
      <c r="N1013">
        <v>3.5394559999999999</v>
      </c>
      <c r="O1013">
        <v>0.20236799999999999</v>
      </c>
      <c r="P1013">
        <v>6.1662720000000002</v>
      </c>
      <c r="Q1013">
        <v>96.853956800000006</v>
      </c>
      <c r="R1013">
        <v>5.3293733330000004</v>
      </c>
      <c r="S1013">
        <v>0.47494933299999997</v>
      </c>
      <c r="T1013">
        <v>8.6926773330000007</v>
      </c>
      <c r="U1013">
        <v>96.853956800000006</v>
      </c>
      <c r="V1013">
        <v>5.3293733330000004</v>
      </c>
      <c r="W1013">
        <v>0.47494933299999997</v>
      </c>
      <c r="X1013">
        <v>8.6926773330000007</v>
      </c>
    </row>
    <row r="1014" spans="1:24" x14ac:dyDescent="0.25">
      <c r="A1014">
        <v>12</v>
      </c>
      <c r="B1014" s="1">
        <v>33802</v>
      </c>
      <c r="C1014" s="2">
        <f t="shared" si="15"/>
        <v>7</v>
      </c>
      <c r="D1014" s="2" t="s">
        <v>7498</v>
      </c>
      <c r="E1014">
        <v>3</v>
      </c>
      <c r="F1014">
        <v>1216</v>
      </c>
      <c r="G1014" t="s">
        <v>23</v>
      </c>
      <c r="H1014" t="s">
        <v>24</v>
      </c>
      <c r="I1014" t="s">
        <v>25</v>
      </c>
      <c r="J1014">
        <v>4100</v>
      </c>
      <c r="K1014" t="s">
        <v>25</v>
      </c>
      <c r="L1014">
        <v>10</v>
      </c>
      <c r="M1014">
        <v>71.979643949999996</v>
      </c>
      <c r="N1014">
        <v>3.5394559999999999</v>
      </c>
      <c r="O1014">
        <v>0.20236799999999999</v>
      </c>
      <c r="P1014">
        <v>6.1662720000000002</v>
      </c>
      <c r="Q1014">
        <v>96.853956800000006</v>
      </c>
      <c r="R1014">
        <v>5.3293733330000004</v>
      </c>
      <c r="S1014">
        <v>0.47494933299999997</v>
      </c>
      <c r="T1014">
        <v>8.6926773330000007</v>
      </c>
      <c r="U1014">
        <v>96.853956800000006</v>
      </c>
      <c r="V1014">
        <v>5.3293733330000004</v>
      </c>
      <c r="W1014">
        <v>0.47494933299999997</v>
      </c>
      <c r="X1014">
        <v>8.6926773330000007</v>
      </c>
    </row>
    <row r="1015" spans="1:24" x14ac:dyDescent="0.25">
      <c r="A1015">
        <v>12</v>
      </c>
      <c r="B1015" s="1">
        <v>33803</v>
      </c>
      <c r="C1015" s="2">
        <f t="shared" si="15"/>
        <v>7</v>
      </c>
      <c r="D1015" s="2" t="s">
        <v>7498</v>
      </c>
      <c r="E1015">
        <v>3</v>
      </c>
      <c r="F1015">
        <v>1216</v>
      </c>
      <c r="G1015" t="s">
        <v>23</v>
      </c>
      <c r="H1015" t="s">
        <v>24</v>
      </c>
      <c r="I1015" t="s">
        <v>25</v>
      </c>
      <c r="J1015">
        <v>4100</v>
      </c>
      <c r="K1015" t="s">
        <v>25</v>
      </c>
      <c r="L1015">
        <v>10</v>
      </c>
      <c r="M1015">
        <v>71.979643949999996</v>
      </c>
      <c r="N1015">
        <v>3.5394559999999999</v>
      </c>
      <c r="O1015">
        <v>0.20236799999999999</v>
      </c>
      <c r="P1015">
        <v>6.1662720000000002</v>
      </c>
      <c r="Q1015">
        <v>96.853956800000006</v>
      </c>
      <c r="R1015">
        <v>5.3293733330000004</v>
      </c>
      <c r="S1015">
        <v>0.47494933299999997</v>
      </c>
      <c r="T1015">
        <v>8.6926773330000007</v>
      </c>
      <c r="U1015">
        <v>96.853956800000006</v>
      </c>
      <c r="V1015">
        <v>5.3293733330000004</v>
      </c>
      <c r="W1015">
        <v>0.47494933299999997</v>
      </c>
      <c r="X1015">
        <v>8.6926773330000007</v>
      </c>
    </row>
    <row r="1016" spans="1:24" x14ac:dyDescent="0.25">
      <c r="A1016">
        <v>12</v>
      </c>
      <c r="B1016" s="1">
        <v>33804</v>
      </c>
      <c r="C1016" s="2">
        <f t="shared" si="15"/>
        <v>7</v>
      </c>
      <c r="D1016" s="2" t="s">
        <v>7498</v>
      </c>
      <c r="E1016">
        <v>3</v>
      </c>
      <c r="F1016">
        <v>1216</v>
      </c>
      <c r="G1016" t="s">
        <v>23</v>
      </c>
      <c r="H1016" t="s">
        <v>24</v>
      </c>
      <c r="I1016" t="s">
        <v>25</v>
      </c>
      <c r="J1016">
        <v>4100</v>
      </c>
      <c r="K1016" t="s">
        <v>25</v>
      </c>
      <c r="L1016">
        <v>10</v>
      </c>
      <c r="M1016">
        <v>71.979643949999996</v>
      </c>
      <c r="N1016">
        <v>3.5394559999999999</v>
      </c>
      <c r="O1016">
        <v>0.20236799999999999</v>
      </c>
      <c r="P1016">
        <v>6.1662720000000002</v>
      </c>
      <c r="Q1016">
        <v>96.853956800000006</v>
      </c>
      <c r="R1016">
        <v>5.3293733330000004</v>
      </c>
      <c r="S1016">
        <v>0.47494933299999997</v>
      </c>
      <c r="T1016">
        <v>8.6926773330000007</v>
      </c>
      <c r="U1016">
        <v>96.853956800000006</v>
      </c>
      <c r="V1016">
        <v>5.3293733330000004</v>
      </c>
      <c r="W1016">
        <v>0.47494933299999997</v>
      </c>
      <c r="X1016">
        <v>8.6926773330000007</v>
      </c>
    </row>
    <row r="1017" spans="1:24" x14ac:dyDescent="0.25">
      <c r="A1017">
        <v>12</v>
      </c>
      <c r="B1017" s="1">
        <v>33805</v>
      </c>
      <c r="C1017" s="2">
        <f t="shared" si="15"/>
        <v>7</v>
      </c>
      <c r="D1017" s="2" t="s">
        <v>7498</v>
      </c>
      <c r="E1017">
        <v>3</v>
      </c>
      <c r="F1017">
        <v>1216</v>
      </c>
      <c r="G1017" t="s">
        <v>23</v>
      </c>
      <c r="H1017" t="s">
        <v>24</v>
      </c>
      <c r="I1017" t="s">
        <v>25</v>
      </c>
      <c r="J1017">
        <v>4100</v>
      </c>
      <c r="K1017" t="s">
        <v>25</v>
      </c>
      <c r="L1017">
        <v>10</v>
      </c>
      <c r="M1017">
        <v>71.979643949999996</v>
      </c>
      <c r="N1017">
        <v>3.5394559999999999</v>
      </c>
      <c r="O1017">
        <v>0.20236799999999999</v>
      </c>
      <c r="P1017">
        <v>6.1662720000000002</v>
      </c>
      <c r="Q1017">
        <v>96.853956800000006</v>
      </c>
      <c r="R1017">
        <v>5.3293733330000004</v>
      </c>
      <c r="S1017">
        <v>0.47494933299999997</v>
      </c>
      <c r="T1017">
        <v>8.6926773330000007</v>
      </c>
      <c r="U1017">
        <v>96.853956800000006</v>
      </c>
      <c r="V1017">
        <v>5.3293733330000004</v>
      </c>
      <c r="W1017">
        <v>0.47494933299999997</v>
      </c>
      <c r="X1017">
        <v>8.6926773330000007</v>
      </c>
    </row>
    <row r="1018" spans="1:24" x14ac:dyDescent="0.25">
      <c r="A1018">
        <v>12</v>
      </c>
      <c r="B1018" s="1">
        <v>33806</v>
      </c>
      <c r="C1018" s="2">
        <f t="shared" si="15"/>
        <v>7</v>
      </c>
      <c r="D1018" s="2" t="s">
        <v>7498</v>
      </c>
      <c r="E1018">
        <v>3</v>
      </c>
      <c r="F1018">
        <v>1216</v>
      </c>
      <c r="G1018" t="s">
        <v>23</v>
      </c>
      <c r="H1018" t="s">
        <v>24</v>
      </c>
      <c r="I1018" t="s">
        <v>25</v>
      </c>
      <c r="J1018">
        <v>4100</v>
      </c>
      <c r="K1018" t="s">
        <v>25</v>
      </c>
      <c r="L1018">
        <v>10</v>
      </c>
      <c r="M1018">
        <v>71.979643949999996</v>
      </c>
      <c r="N1018">
        <v>3.5394559999999999</v>
      </c>
      <c r="O1018">
        <v>0.20236799999999999</v>
      </c>
      <c r="P1018">
        <v>6.1662720000000002</v>
      </c>
      <c r="Q1018">
        <v>96.853956800000006</v>
      </c>
      <c r="R1018">
        <v>5.3293733330000004</v>
      </c>
      <c r="S1018">
        <v>0.47494933299999997</v>
      </c>
      <c r="T1018">
        <v>8.6926773330000007</v>
      </c>
      <c r="U1018">
        <v>96.853956800000006</v>
      </c>
      <c r="V1018">
        <v>5.3293733330000004</v>
      </c>
      <c r="W1018">
        <v>0.47494933299999997</v>
      </c>
      <c r="X1018">
        <v>8.6926773330000007</v>
      </c>
    </row>
    <row r="1019" spans="1:24" x14ac:dyDescent="0.25">
      <c r="A1019">
        <v>12</v>
      </c>
      <c r="B1019" s="1">
        <v>33807</v>
      </c>
      <c r="C1019" s="2">
        <f t="shared" si="15"/>
        <v>7</v>
      </c>
      <c r="D1019" s="2" t="s">
        <v>7498</v>
      </c>
      <c r="E1019">
        <v>3</v>
      </c>
      <c r="F1019">
        <v>1216</v>
      </c>
      <c r="G1019" t="s">
        <v>23</v>
      </c>
      <c r="H1019" t="s">
        <v>24</v>
      </c>
      <c r="I1019" t="s">
        <v>25</v>
      </c>
      <c r="J1019">
        <v>4100</v>
      </c>
      <c r="K1019" t="s">
        <v>25</v>
      </c>
      <c r="L1019">
        <v>10</v>
      </c>
      <c r="M1019">
        <v>71.979643949999996</v>
      </c>
      <c r="N1019">
        <v>3.5394559999999999</v>
      </c>
      <c r="O1019">
        <v>0.20236799999999999</v>
      </c>
      <c r="P1019">
        <v>6.1662720000000002</v>
      </c>
      <c r="Q1019">
        <v>96.853956800000006</v>
      </c>
      <c r="R1019">
        <v>5.3293733330000004</v>
      </c>
      <c r="S1019">
        <v>0.47494933299999997</v>
      </c>
      <c r="T1019">
        <v>8.6926773330000007</v>
      </c>
      <c r="U1019">
        <v>96.853956800000006</v>
      </c>
      <c r="V1019">
        <v>5.3293733330000004</v>
      </c>
      <c r="W1019">
        <v>0.47494933299999997</v>
      </c>
      <c r="X1019">
        <v>8.6926773330000007</v>
      </c>
    </row>
    <row r="1020" spans="1:24" x14ac:dyDescent="0.25">
      <c r="A1020">
        <v>12</v>
      </c>
      <c r="B1020" s="1">
        <v>33808</v>
      </c>
      <c r="C1020" s="2">
        <f t="shared" si="15"/>
        <v>7</v>
      </c>
      <c r="D1020" s="2" t="s">
        <v>7498</v>
      </c>
      <c r="E1020">
        <v>3</v>
      </c>
      <c r="F1020">
        <v>1216</v>
      </c>
      <c r="G1020" t="s">
        <v>23</v>
      </c>
      <c r="H1020" t="s">
        <v>24</v>
      </c>
      <c r="I1020" t="s">
        <v>25</v>
      </c>
      <c r="J1020">
        <v>4100</v>
      </c>
      <c r="K1020" t="s">
        <v>25</v>
      </c>
      <c r="L1020">
        <v>10</v>
      </c>
      <c r="M1020">
        <v>71.979643949999996</v>
      </c>
      <c r="N1020">
        <v>3.5394559999999999</v>
      </c>
      <c r="O1020">
        <v>0.20236799999999999</v>
      </c>
      <c r="P1020">
        <v>6.1662720000000002</v>
      </c>
      <c r="Q1020">
        <v>96.853956800000006</v>
      </c>
      <c r="R1020">
        <v>5.3293733330000004</v>
      </c>
      <c r="S1020">
        <v>0.47494933299999997</v>
      </c>
      <c r="T1020">
        <v>8.6926773330000007</v>
      </c>
      <c r="U1020">
        <v>96.853956800000006</v>
      </c>
      <c r="V1020">
        <v>5.3293733330000004</v>
      </c>
      <c r="W1020">
        <v>0.47494933299999997</v>
      </c>
      <c r="X1020">
        <v>8.6926773330000007</v>
      </c>
    </row>
    <row r="1021" spans="1:24" x14ac:dyDescent="0.25">
      <c r="A1021">
        <v>12</v>
      </c>
      <c r="B1021" s="1">
        <v>33809</v>
      </c>
      <c r="C1021" s="2">
        <f t="shared" si="15"/>
        <v>7</v>
      </c>
      <c r="D1021" s="2" t="s">
        <v>7498</v>
      </c>
      <c r="E1021">
        <v>3</v>
      </c>
      <c r="F1021">
        <v>1216</v>
      </c>
      <c r="G1021" t="s">
        <v>23</v>
      </c>
      <c r="H1021" t="s">
        <v>24</v>
      </c>
      <c r="I1021" t="s">
        <v>25</v>
      </c>
      <c r="J1021">
        <v>4100</v>
      </c>
      <c r="K1021" t="s">
        <v>25</v>
      </c>
      <c r="L1021">
        <v>10</v>
      </c>
      <c r="M1021">
        <v>71.979643949999996</v>
      </c>
      <c r="N1021">
        <v>3.5394559999999999</v>
      </c>
      <c r="O1021">
        <v>0.20236799999999999</v>
      </c>
      <c r="P1021">
        <v>6.1662720000000002</v>
      </c>
      <c r="Q1021">
        <v>96.853956800000006</v>
      </c>
      <c r="R1021">
        <v>5.3293733330000004</v>
      </c>
      <c r="S1021">
        <v>0.47494933299999997</v>
      </c>
      <c r="T1021">
        <v>8.6926773330000007</v>
      </c>
      <c r="U1021">
        <v>96.853956800000006</v>
      </c>
      <c r="V1021">
        <v>5.3293733330000004</v>
      </c>
      <c r="W1021">
        <v>0.47494933299999997</v>
      </c>
      <c r="X1021">
        <v>8.6926773330000007</v>
      </c>
    </row>
    <row r="1022" spans="1:24" x14ac:dyDescent="0.25">
      <c r="A1022">
        <v>12</v>
      </c>
      <c r="B1022" s="1">
        <v>33810</v>
      </c>
      <c r="C1022" s="2">
        <f t="shared" si="15"/>
        <v>7</v>
      </c>
      <c r="D1022" s="2" t="s">
        <v>7498</v>
      </c>
      <c r="E1022">
        <v>4</v>
      </c>
      <c r="F1022">
        <v>1216</v>
      </c>
      <c r="G1022" t="s">
        <v>23</v>
      </c>
      <c r="H1022" t="s">
        <v>24</v>
      </c>
      <c r="I1022" t="s">
        <v>25</v>
      </c>
      <c r="J1022">
        <v>4100</v>
      </c>
      <c r="K1022" t="s">
        <v>25</v>
      </c>
      <c r="L1022">
        <v>10</v>
      </c>
      <c r="M1022">
        <v>92.456231549999998</v>
      </c>
      <c r="N1022">
        <v>4.4294613329999999</v>
      </c>
      <c r="O1022">
        <v>0.373770667</v>
      </c>
      <c r="P1022">
        <v>7.8380266670000003</v>
      </c>
      <c r="Q1022">
        <v>130.09532720000001</v>
      </c>
      <c r="R1022">
        <v>7.0305280000000003</v>
      </c>
      <c r="S1022">
        <v>0.77951999999999999</v>
      </c>
      <c r="T1022">
        <v>11.195392</v>
      </c>
      <c r="U1022">
        <v>130.09532720000001</v>
      </c>
      <c r="V1022">
        <v>7.0305280000000003</v>
      </c>
      <c r="W1022">
        <v>0.77951999999999999</v>
      </c>
      <c r="X1022">
        <v>11.195392</v>
      </c>
    </row>
    <row r="1023" spans="1:24" x14ac:dyDescent="0.25">
      <c r="A1023">
        <v>12</v>
      </c>
      <c r="B1023" s="1">
        <v>33811</v>
      </c>
      <c r="C1023" s="2">
        <f t="shared" si="15"/>
        <v>7</v>
      </c>
      <c r="D1023" s="2" t="s">
        <v>7498</v>
      </c>
      <c r="E1023">
        <v>4</v>
      </c>
      <c r="F1023">
        <v>1216</v>
      </c>
      <c r="G1023" t="s">
        <v>23</v>
      </c>
      <c r="H1023" t="s">
        <v>24</v>
      </c>
      <c r="I1023" t="s">
        <v>25</v>
      </c>
      <c r="J1023">
        <v>4100</v>
      </c>
      <c r="K1023" t="s">
        <v>25</v>
      </c>
      <c r="L1023">
        <v>10</v>
      </c>
      <c r="M1023">
        <v>92.456231549999998</v>
      </c>
      <c r="N1023">
        <v>4.4294613329999999</v>
      </c>
      <c r="O1023">
        <v>0.373770667</v>
      </c>
      <c r="P1023">
        <v>7.8380266670000003</v>
      </c>
      <c r="Q1023">
        <v>130.09532720000001</v>
      </c>
      <c r="R1023">
        <v>7.0305280000000003</v>
      </c>
      <c r="S1023">
        <v>0.77951999999999999</v>
      </c>
      <c r="T1023">
        <v>11.195392</v>
      </c>
      <c r="U1023">
        <v>130.09532720000001</v>
      </c>
      <c r="V1023">
        <v>7.0305280000000003</v>
      </c>
      <c r="W1023">
        <v>0.77951999999999999</v>
      </c>
      <c r="X1023">
        <v>11.195392</v>
      </c>
    </row>
    <row r="1024" spans="1:24" x14ac:dyDescent="0.25">
      <c r="A1024">
        <v>12</v>
      </c>
      <c r="B1024" s="1">
        <v>33812</v>
      </c>
      <c r="C1024" s="2">
        <f t="shared" si="15"/>
        <v>7</v>
      </c>
      <c r="D1024" s="2" t="s">
        <v>7498</v>
      </c>
      <c r="E1024">
        <v>4</v>
      </c>
      <c r="F1024">
        <v>1216</v>
      </c>
      <c r="G1024" t="s">
        <v>23</v>
      </c>
      <c r="H1024" t="s">
        <v>24</v>
      </c>
      <c r="I1024" t="s">
        <v>25</v>
      </c>
      <c r="J1024">
        <v>4100</v>
      </c>
      <c r="K1024" t="s">
        <v>25</v>
      </c>
      <c r="L1024">
        <v>10</v>
      </c>
      <c r="M1024">
        <v>92.456231549999998</v>
      </c>
      <c r="N1024">
        <v>4.4294613329999999</v>
      </c>
      <c r="O1024">
        <v>0.373770667</v>
      </c>
      <c r="P1024">
        <v>7.8380266670000003</v>
      </c>
      <c r="Q1024">
        <v>130.09532720000001</v>
      </c>
      <c r="R1024">
        <v>7.0305280000000003</v>
      </c>
      <c r="S1024">
        <v>0.77951999999999999</v>
      </c>
      <c r="T1024">
        <v>11.195392</v>
      </c>
      <c r="U1024">
        <v>130.09532720000001</v>
      </c>
      <c r="V1024">
        <v>7.0305280000000003</v>
      </c>
      <c r="W1024">
        <v>0.77951999999999999</v>
      </c>
      <c r="X1024">
        <v>11.195392</v>
      </c>
    </row>
    <row r="1025" spans="1:24" x14ac:dyDescent="0.25">
      <c r="A1025">
        <v>12</v>
      </c>
      <c r="B1025" s="1">
        <v>33813</v>
      </c>
      <c r="C1025" s="2">
        <f t="shared" si="15"/>
        <v>7</v>
      </c>
      <c r="D1025" s="2" t="s">
        <v>7498</v>
      </c>
      <c r="E1025">
        <v>4</v>
      </c>
      <c r="F1025">
        <v>1216</v>
      </c>
      <c r="G1025" t="s">
        <v>23</v>
      </c>
      <c r="H1025" t="s">
        <v>24</v>
      </c>
      <c r="I1025" t="s">
        <v>25</v>
      </c>
      <c r="J1025">
        <v>4100</v>
      </c>
      <c r="K1025" t="s">
        <v>25</v>
      </c>
      <c r="L1025">
        <v>10</v>
      </c>
      <c r="M1025">
        <v>92.456231549999998</v>
      </c>
      <c r="N1025">
        <v>4.4294613329999999</v>
      </c>
      <c r="O1025">
        <v>0.373770667</v>
      </c>
      <c r="P1025">
        <v>7.8380266670000003</v>
      </c>
      <c r="Q1025">
        <v>130.09532720000001</v>
      </c>
      <c r="R1025">
        <v>7.0305280000000003</v>
      </c>
      <c r="S1025">
        <v>0.77951999999999999</v>
      </c>
      <c r="T1025">
        <v>11.195392</v>
      </c>
      <c r="U1025">
        <v>130.09532720000001</v>
      </c>
      <c r="V1025">
        <v>7.0305280000000003</v>
      </c>
      <c r="W1025">
        <v>0.77951999999999999</v>
      </c>
      <c r="X1025">
        <v>11.195392</v>
      </c>
    </row>
    <row r="1026" spans="1:24" x14ac:dyDescent="0.25">
      <c r="A1026">
        <v>12</v>
      </c>
      <c r="B1026" s="1">
        <v>33814</v>
      </c>
      <c r="C1026" s="2">
        <f t="shared" si="15"/>
        <v>7</v>
      </c>
      <c r="D1026" s="2" t="s">
        <v>7498</v>
      </c>
      <c r="E1026">
        <v>4</v>
      </c>
      <c r="F1026">
        <v>1216</v>
      </c>
      <c r="G1026" t="s">
        <v>23</v>
      </c>
      <c r="H1026" t="s">
        <v>24</v>
      </c>
      <c r="I1026" t="s">
        <v>25</v>
      </c>
      <c r="J1026">
        <v>4100</v>
      </c>
      <c r="K1026" t="s">
        <v>25</v>
      </c>
      <c r="L1026">
        <v>10</v>
      </c>
      <c r="M1026">
        <v>92.456231549999998</v>
      </c>
      <c r="N1026">
        <v>4.4294613329999999</v>
      </c>
      <c r="O1026">
        <v>0.373770667</v>
      </c>
      <c r="P1026">
        <v>7.8380266670000003</v>
      </c>
      <c r="Q1026">
        <v>130.09532720000001</v>
      </c>
      <c r="R1026">
        <v>7.0305280000000003</v>
      </c>
      <c r="S1026">
        <v>0.77951999999999999</v>
      </c>
      <c r="T1026">
        <v>11.195392</v>
      </c>
      <c r="U1026">
        <v>130.09532720000001</v>
      </c>
      <c r="V1026">
        <v>7.0305280000000003</v>
      </c>
      <c r="W1026">
        <v>0.77951999999999999</v>
      </c>
      <c r="X1026">
        <v>11.195392</v>
      </c>
    </row>
    <row r="1027" spans="1:24" x14ac:dyDescent="0.25">
      <c r="A1027">
        <v>12</v>
      </c>
      <c r="B1027" s="1">
        <v>33815</v>
      </c>
      <c r="C1027" s="2">
        <f t="shared" ref="C1027:C1090" si="16">MONTH(B1027)</f>
        <v>7</v>
      </c>
      <c r="D1027" s="2" t="s">
        <v>7498</v>
      </c>
      <c r="E1027">
        <v>4</v>
      </c>
      <c r="F1027">
        <v>1216</v>
      </c>
      <c r="G1027" t="s">
        <v>23</v>
      </c>
      <c r="H1027" t="s">
        <v>24</v>
      </c>
      <c r="I1027" t="s">
        <v>25</v>
      </c>
      <c r="J1027">
        <v>4100</v>
      </c>
      <c r="K1027" t="s">
        <v>25</v>
      </c>
      <c r="L1027">
        <v>10</v>
      </c>
      <c r="M1027">
        <v>92.456231549999998</v>
      </c>
      <c r="N1027">
        <v>4.4294613329999999</v>
      </c>
      <c r="O1027">
        <v>0.373770667</v>
      </c>
      <c r="P1027">
        <v>7.8380266670000003</v>
      </c>
      <c r="Q1027">
        <v>130.09532720000001</v>
      </c>
      <c r="R1027">
        <v>7.0305280000000003</v>
      </c>
      <c r="S1027">
        <v>0.77951999999999999</v>
      </c>
      <c r="T1027">
        <v>11.195392</v>
      </c>
      <c r="U1027">
        <v>130.09532720000001</v>
      </c>
      <c r="V1027">
        <v>7.0305280000000003</v>
      </c>
      <c r="W1027">
        <v>0.77951999999999999</v>
      </c>
      <c r="X1027">
        <v>11.195392</v>
      </c>
    </row>
    <row r="1028" spans="1:24" x14ac:dyDescent="0.25">
      <c r="A1028">
        <v>12</v>
      </c>
      <c r="B1028" s="1">
        <v>33816</v>
      </c>
      <c r="C1028" s="2">
        <f t="shared" si="16"/>
        <v>7</v>
      </c>
      <c r="D1028" s="2" t="s">
        <v>7498</v>
      </c>
      <c r="E1028">
        <v>4</v>
      </c>
      <c r="F1028">
        <v>1216</v>
      </c>
      <c r="G1028" t="s">
        <v>23</v>
      </c>
      <c r="H1028" t="s">
        <v>24</v>
      </c>
      <c r="I1028" t="s">
        <v>25</v>
      </c>
      <c r="J1028">
        <v>4100</v>
      </c>
      <c r="K1028" t="s">
        <v>25</v>
      </c>
      <c r="L1028">
        <v>10</v>
      </c>
      <c r="M1028">
        <v>92.456231549999998</v>
      </c>
      <c r="N1028">
        <v>4.4294613329999999</v>
      </c>
      <c r="O1028">
        <v>0.373770667</v>
      </c>
      <c r="P1028">
        <v>7.8380266670000003</v>
      </c>
      <c r="Q1028">
        <v>130.09532720000001</v>
      </c>
      <c r="R1028">
        <v>7.0305280000000003</v>
      </c>
      <c r="S1028">
        <v>0.77951999999999999</v>
      </c>
      <c r="T1028">
        <v>11.195392</v>
      </c>
      <c r="U1028">
        <v>130.09532720000001</v>
      </c>
      <c r="V1028">
        <v>7.0305280000000003</v>
      </c>
      <c r="W1028">
        <v>0.77951999999999999</v>
      </c>
      <c r="X1028">
        <v>11.195392</v>
      </c>
    </row>
    <row r="1029" spans="1:24" x14ac:dyDescent="0.25">
      <c r="A1029">
        <v>12</v>
      </c>
      <c r="B1029" s="1">
        <v>33817</v>
      </c>
      <c r="C1029" s="2">
        <f t="shared" si="16"/>
        <v>8</v>
      </c>
      <c r="D1029" s="2" t="s">
        <v>7498</v>
      </c>
      <c r="E1029">
        <v>4</v>
      </c>
      <c r="F1029">
        <v>1216</v>
      </c>
      <c r="G1029" t="s">
        <v>23</v>
      </c>
      <c r="H1029" t="s">
        <v>24</v>
      </c>
      <c r="I1029" t="s">
        <v>25</v>
      </c>
      <c r="J1029">
        <v>4100</v>
      </c>
      <c r="K1029" t="s">
        <v>25</v>
      </c>
      <c r="L1029">
        <v>10</v>
      </c>
      <c r="M1029">
        <v>92.456231549999998</v>
      </c>
      <c r="N1029">
        <v>4.4294613329999999</v>
      </c>
      <c r="O1029">
        <v>0.373770667</v>
      </c>
      <c r="P1029">
        <v>7.8380266670000003</v>
      </c>
      <c r="Q1029">
        <v>130.09532720000001</v>
      </c>
      <c r="R1029">
        <v>7.0305280000000003</v>
      </c>
      <c r="S1029">
        <v>0.77951999999999999</v>
      </c>
      <c r="T1029">
        <v>11.195392</v>
      </c>
      <c r="U1029">
        <v>130.09532720000001</v>
      </c>
      <c r="V1029">
        <v>7.0305280000000003</v>
      </c>
      <c r="W1029">
        <v>0.77951999999999999</v>
      </c>
      <c r="X1029">
        <v>11.195392</v>
      </c>
    </row>
    <row r="1030" spans="1:24" x14ac:dyDescent="0.25">
      <c r="A1030">
        <v>12</v>
      </c>
      <c r="B1030" s="1">
        <v>33818</v>
      </c>
      <c r="C1030" s="2">
        <f t="shared" si="16"/>
        <v>8</v>
      </c>
      <c r="D1030" s="2" t="s">
        <v>7498</v>
      </c>
      <c r="E1030">
        <v>4</v>
      </c>
      <c r="F1030">
        <v>1216</v>
      </c>
      <c r="G1030" t="s">
        <v>23</v>
      </c>
      <c r="H1030" t="s">
        <v>24</v>
      </c>
      <c r="I1030" t="s">
        <v>25</v>
      </c>
      <c r="J1030">
        <v>4100</v>
      </c>
      <c r="K1030" t="s">
        <v>25</v>
      </c>
      <c r="L1030">
        <v>10</v>
      </c>
      <c r="M1030">
        <v>92.456231549999998</v>
      </c>
      <c r="N1030">
        <v>4.4294613329999999</v>
      </c>
      <c r="O1030">
        <v>0.373770667</v>
      </c>
      <c r="P1030">
        <v>7.8380266670000003</v>
      </c>
      <c r="Q1030">
        <v>130.09532720000001</v>
      </c>
      <c r="R1030">
        <v>7.0305280000000003</v>
      </c>
      <c r="S1030">
        <v>0.77951999999999999</v>
      </c>
      <c r="T1030">
        <v>11.195392</v>
      </c>
      <c r="U1030">
        <v>130.09532720000001</v>
      </c>
      <c r="V1030">
        <v>7.0305280000000003</v>
      </c>
      <c r="W1030">
        <v>0.77951999999999999</v>
      </c>
      <c r="X1030">
        <v>11.195392</v>
      </c>
    </row>
    <row r="1031" spans="1:24" x14ac:dyDescent="0.25">
      <c r="A1031">
        <v>12</v>
      </c>
      <c r="B1031" s="1">
        <v>33819</v>
      </c>
      <c r="C1031" s="2">
        <f t="shared" si="16"/>
        <v>8</v>
      </c>
      <c r="D1031" s="2" t="s">
        <v>7498</v>
      </c>
      <c r="E1031">
        <v>4</v>
      </c>
      <c r="F1031">
        <v>1216</v>
      </c>
      <c r="G1031" t="s">
        <v>23</v>
      </c>
      <c r="H1031" t="s">
        <v>24</v>
      </c>
      <c r="I1031" t="s">
        <v>25</v>
      </c>
      <c r="J1031">
        <v>4100</v>
      </c>
      <c r="K1031" t="s">
        <v>25</v>
      </c>
      <c r="L1031">
        <v>10</v>
      </c>
      <c r="M1031">
        <v>92.456231549999998</v>
      </c>
      <c r="N1031">
        <v>4.4294613329999999</v>
      </c>
      <c r="O1031">
        <v>0.373770667</v>
      </c>
      <c r="P1031">
        <v>7.8380266670000003</v>
      </c>
      <c r="Q1031">
        <v>130.09532720000001</v>
      </c>
      <c r="R1031">
        <v>7.0305280000000003</v>
      </c>
      <c r="S1031">
        <v>0.77951999999999999</v>
      </c>
      <c r="T1031">
        <v>11.195392</v>
      </c>
      <c r="U1031">
        <v>130.09532720000001</v>
      </c>
      <c r="V1031">
        <v>7.0305280000000003</v>
      </c>
      <c r="W1031">
        <v>0.77951999999999999</v>
      </c>
      <c r="X1031">
        <v>11.195392</v>
      </c>
    </row>
    <row r="1032" spans="1:24" x14ac:dyDescent="0.25">
      <c r="A1032">
        <v>12</v>
      </c>
      <c r="B1032" s="1">
        <v>33820</v>
      </c>
      <c r="C1032" s="2">
        <f t="shared" si="16"/>
        <v>8</v>
      </c>
      <c r="D1032" s="2" t="s">
        <v>7498</v>
      </c>
      <c r="E1032">
        <v>5</v>
      </c>
      <c r="F1032">
        <v>1216</v>
      </c>
      <c r="G1032" t="s">
        <v>23</v>
      </c>
      <c r="H1032" t="s">
        <v>24</v>
      </c>
      <c r="I1032" t="s">
        <v>25</v>
      </c>
      <c r="J1032">
        <v>4100</v>
      </c>
      <c r="K1032" t="s">
        <v>25</v>
      </c>
      <c r="L1032">
        <v>10</v>
      </c>
      <c r="M1032">
        <v>52.703315940000003</v>
      </c>
      <c r="N1032">
        <v>2.9148586669999998</v>
      </c>
      <c r="O1032">
        <v>0.223426667</v>
      </c>
      <c r="P1032">
        <v>5.128501333</v>
      </c>
      <c r="Q1032">
        <v>115.490962</v>
      </c>
      <c r="R1032">
        <v>6.1002239999999999</v>
      </c>
      <c r="S1032">
        <v>0.77556266699999998</v>
      </c>
      <c r="T1032">
        <v>9.9389333329999996</v>
      </c>
      <c r="U1032">
        <v>115.490962</v>
      </c>
      <c r="V1032">
        <v>6.1002239999999999</v>
      </c>
      <c r="W1032">
        <v>0.77556266699999998</v>
      </c>
      <c r="X1032">
        <v>9.9389333329999996</v>
      </c>
    </row>
    <row r="1033" spans="1:24" x14ac:dyDescent="0.25">
      <c r="A1033">
        <v>12</v>
      </c>
      <c r="B1033" s="1">
        <v>33821</v>
      </c>
      <c r="C1033" s="2">
        <f t="shared" si="16"/>
        <v>8</v>
      </c>
      <c r="D1033" s="2" t="s">
        <v>7498</v>
      </c>
      <c r="E1033">
        <v>5</v>
      </c>
      <c r="F1033">
        <v>1216</v>
      </c>
      <c r="G1033" t="s">
        <v>23</v>
      </c>
      <c r="H1033" t="s">
        <v>24</v>
      </c>
      <c r="I1033" t="s">
        <v>25</v>
      </c>
      <c r="J1033">
        <v>4100</v>
      </c>
      <c r="K1033" t="s">
        <v>25</v>
      </c>
      <c r="L1033">
        <v>10</v>
      </c>
      <c r="M1033">
        <v>52.703315940000003</v>
      </c>
      <c r="N1033">
        <v>2.9148586669999998</v>
      </c>
      <c r="O1033">
        <v>0.223426667</v>
      </c>
      <c r="P1033">
        <v>5.128501333</v>
      </c>
      <c r="Q1033">
        <v>115.490962</v>
      </c>
      <c r="R1033">
        <v>6.1002239999999999</v>
      </c>
      <c r="S1033">
        <v>0.77556266699999998</v>
      </c>
      <c r="T1033">
        <v>9.9389333329999996</v>
      </c>
      <c r="U1033">
        <v>115.490962</v>
      </c>
      <c r="V1033">
        <v>6.1002239999999999</v>
      </c>
      <c r="W1033">
        <v>0.77556266699999998</v>
      </c>
      <c r="X1033">
        <v>9.9389333329999996</v>
      </c>
    </row>
    <row r="1034" spans="1:24" x14ac:dyDescent="0.25">
      <c r="A1034">
        <v>12</v>
      </c>
      <c r="B1034" s="1">
        <v>33822</v>
      </c>
      <c r="C1034" s="2">
        <f t="shared" si="16"/>
        <v>8</v>
      </c>
      <c r="D1034" s="2" t="s">
        <v>7498</v>
      </c>
      <c r="E1034">
        <v>5</v>
      </c>
      <c r="F1034">
        <v>1216</v>
      </c>
      <c r="G1034" t="s">
        <v>23</v>
      </c>
      <c r="H1034" t="s">
        <v>24</v>
      </c>
      <c r="I1034" t="s">
        <v>25</v>
      </c>
      <c r="J1034">
        <v>4100</v>
      </c>
      <c r="K1034" t="s">
        <v>25</v>
      </c>
      <c r="L1034">
        <v>10</v>
      </c>
      <c r="M1034">
        <v>52.703315940000003</v>
      </c>
      <c r="N1034">
        <v>2.9148586669999998</v>
      </c>
      <c r="O1034">
        <v>0.223426667</v>
      </c>
      <c r="P1034">
        <v>5.128501333</v>
      </c>
      <c r="Q1034">
        <v>115.490962</v>
      </c>
      <c r="R1034">
        <v>6.1002239999999999</v>
      </c>
      <c r="S1034">
        <v>0.77556266699999998</v>
      </c>
      <c r="T1034">
        <v>9.9389333329999996</v>
      </c>
      <c r="U1034">
        <v>115.490962</v>
      </c>
      <c r="V1034">
        <v>6.1002239999999999</v>
      </c>
      <c r="W1034">
        <v>0.77556266699999998</v>
      </c>
      <c r="X1034">
        <v>9.9389333329999996</v>
      </c>
    </row>
    <row r="1035" spans="1:24" x14ac:dyDescent="0.25">
      <c r="A1035">
        <v>12</v>
      </c>
      <c r="B1035" s="1">
        <v>33823</v>
      </c>
      <c r="C1035" s="2">
        <f t="shared" si="16"/>
        <v>8</v>
      </c>
      <c r="D1035" s="2" t="s">
        <v>7498</v>
      </c>
      <c r="E1035">
        <v>5</v>
      </c>
      <c r="F1035">
        <v>1216</v>
      </c>
      <c r="G1035" t="s">
        <v>23</v>
      </c>
      <c r="H1035" t="s">
        <v>24</v>
      </c>
      <c r="I1035" t="s">
        <v>25</v>
      </c>
      <c r="J1035">
        <v>4100</v>
      </c>
      <c r="K1035" t="s">
        <v>25</v>
      </c>
      <c r="L1035">
        <v>10</v>
      </c>
      <c r="M1035">
        <v>52.703315940000003</v>
      </c>
      <c r="N1035">
        <v>2.9148586669999998</v>
      </c>
      <c r="O1035">
        <v>0.223426667</v>
      </c>
      <c r="P1035">
        <v>5.128501333</v>
      </c>
      <c r="Q1035">
        <v>115.490962</v>
      </c>
      <c r="R1035">
        <v>6.1002239999999999</v>
      </c>
      <c r="S1035">
        <v>0.77556266699999998</v>
      </c>
      <c r="T1035">
        <v>9.9389333329999996</v>
      </c>
      <c r="U1035">
        <v>115.490962</v>
      </c>
      <c r="V1035">
        <v>6.1002239999999999</v>
      </c>
      <c r="W1035">
        <v>0.77556266699999998</v>
      </c>
      <c r="X1035">
        <v>9.9389333329999996</v>
      </c>
    </row>
    <row r="1036" spans="1:24" x14ac:dyDescent="0.25">
      <c r="A1036">
        <v>12</v>
      </c>
      <c r="B1036" s="1">
        <v>33824</v>
      </c>
      <c r="C1036" s="2">
        <f t="shared" si="16"/>
        <v>8</v>
      </c>
      <c r="D1036" s="2" t="s">
        <v>7498</v>
      </c>
      <c r="E1036">
        <v>5</v>
      </c>
      <c r="F1036">
        <v>1216</v>
      </c>
      <c r="G1036" t="s">
        <v>23</v>
      </c>
      <c r="H1036" t="s">
        <v>24</v>
      </c>
      <c r="I1036" t="s">
        <v>25</v>
      </c>
      <c r="J1036">
        <v>4100</v>
      </c>
      <c r="K1036" t="s">
        <v>25</v>
      </c>
      <c r="L1036">
        <v>10</v>
      </c>
      <c r="M1036">
        <v>52.703315940000003</v>
      </c>
      <c r="N1036">
        <v>2.9148586669999998</v>
      </c>
      <c r="O1036">
        <v>0.223426667</v>
      </c>
      <c r="P1036">
        <v>5.128501333</v>
      </c>
      <c r="Q1036">
        <v>115.490962</v>
      </c>
      <c r="R1036">
        <v>6.1002239999999999</v>
      </c>
      <c r="S1036">
        <v>0.77556266699999998</v>
      </c>
      <c r="T1036">
        <v>9.9389333329999996</v>
      </c>
      <c r="U1036">
        <v>115.490962</v>
      </c>
      <c r="V1036">
        <v>6.1002239999999999</v>
      </c>
      <c r="W1036">
        <v>0.77556266699999998</v>
      </c>
      <c r="X1036">
        <v>9.9389333329999996</v>
      </c>
    </row>
    <row r="1037" spans="1:24" x14ac:dyDescent="0.25">
      <c r="A1037">
        <v>12</v>
      </c>
      <c r="B1037" s="1">
        <v>33825</v>
      </c>
      <c r="C1037" s="2">
        <f t="shared" si="16"/>
        <v>8</v>
      </c>
      <c r="D1037" s="2" t="s">
        <v>7498</v>
      </c>
      <c r="E1037">
        <v>5</v>
      </c>
      <c r="F1037">
        <v>1216</v>
      </c>
      <c r="G1037" t="s">
        <v>23</v>
      </c>
      <c r="H1037" t="s">
        <v>24</v>
      </c>
      <c r="I1037" t="s">
        <v>25</v>
      </c>
      <c r="J1037">
        <v>4100</v>
      </c>
      <c r="K1037" t="s">
        <v>25</v>
      </c>
      <c r="L1037">
        <v>10</v>
      </c>
      <c r="M1037">
        <v>52.703315940000003</v>
      </c>
      <c r="N1037">
        <v>2.9148586669999998</v>
      </c>
      <c r="O1037">
        <v>0.223426667</v>
      </c>
      <c r="P1037">
        <v>5.128501333</v>
      </c>
      <c r="Q1037">
        <v>115.490962</v>
      </c>
      <c r="R1037">
        <v>6.1002239999999999</v>
      </c>
      <c r="S1037">
        <v>0.77556266699999998</v>
      </c>
      <c r="T1037">
        <v>9.9389333329999996</v>
      </c>
      <c r="U1037">
        <v>115.490962</v>
      </c>
      <c r="V1037">
        <v>6.1002239999999999</v>
      </c>
      <c r="W1037">
        <v>0.77556266699999998</v>
      </c>
      <c r="X1037">
        <v>9.9389333329999996</v>
      </c>
    </row>
    <row r="1038" spans="1:24" x14ac:dyDescent="0.25">
      <c r="A1038">
        <v>12</v>
      </c>
      <c r="B1038" s="1">
        <v>33826</v>
      </c>
      <c r="C1038" s="2">
        <f t="shared" si="16"/>
        <v>8</v>
      </c>
      <c r="D1038" s="2" t="s">
        <v>7498</v>
      </c>
      <c r="E1038">
        <v>5</v>
      </c>
      <c r="F1038">
        <v>1216</v>
      </c>
      <c r="G1038" t="s">
        <v>23</v>
      </c>
      <c r="H1038" t="s">
        <v>24</v>
      </c>
      <c r="I1038" t="s">
        <v>25</v>
      </c>
      <c r="J1038">
        <v>4100</v>
      </c>
      <c r="K1038" t="s">
        <v>25</v>
      </c>
      <c r="L1038">
        <v>10</v>
      </c>
      <c r="M1038">
        <v>52.703315940000003</v>
      </c>
      <c r="N1038">
        <v>2.9148586669999998</v>
      </c>
      <c r="O1038">
        <v>0.223426667</v>
      </c>
      <c r="P1038">
        <v>5.128501333</v>
      </c>
      <c r="Q1038">
        <v>115.490962</v>
      </c>
      <c r="R1038">
        <v>6.1002239999999999</v>
      </c>
      <c r="S1038">
        <v>0.77556266699999998</v>
      </c>
      <c r="T1038">
        <v>9.9389333329999996</v>
      </c>
      <c r="U1038">
        <v>115.490962</v>
      </c>
      <c r="V1038">
        <v>6.1002239999999999</v>
      </c>
      <c r="W1038">
        <v>0.77556266699999998</v>
      </c>
      <c r="X1038">
        <v>9.9389333329999996</v>
      </c>
    </row>
    <row r="1039" spans="1:24" x14ac:dyDescent="0.25">
      <c r="A1039">
        <v>12</v>
      </c>
      <c r="B1039" s="1">
        <v>33827</v>
      </c>
      <c r="C1039" s="2">
        <f t="shared" si="16"/>
        <v>8</v>
      </c>
      <c r="D1039" s="2" t="s">
        <v>7498</v>
      </c>
      <c r="E1039">
        <v>5</v>
      </c>
      <c r="F1039">
        <v>1216</v>
      </c>
      <c r="G1039" t="s">
        <v>23</v>
      </c>
      <c r="H1039" t="s">
        <v>24</v>
      </c>
      <c r="I1039" t="s">
        <v>25</v>
      </c>
      <c r="J1039">
        <v>4100</v>
      </c>
      <c r="K1039" t="s">
        <v>25</v>
      </c>
      <c r="L1039">
        <v>10</v>
      </c>
      <c r="M1039">
        <v>52.703315940000003</v>
      </c>
      <c r="N1039">
        <v>2.9148586669999998</v>
      </c>
      <c r="O1039">
        <v>0.223426667</v>
      </c>
      <c r="P1039">
        <v>5.128501333</v>
      </c>
      <c r="Q1039">
        <v>115.490962</v>
      </c>
      <c r="R1039">
        <v>6.1002239999999999</v>
      </c>
      <c r="S1039">
        <v>0.77556266699999998</v>
      </c>
      <c r="T1039">
        <v>9.9389333329999996</v>
      </c>
      <c r="U1039">
        <v>115.490962</v>
      </c>
      <c r="V1039">
        <v>6.1002239999999999</v>
      </c>
      <c r="W1039">
        <v>0.77556266699999998</v>
      </c>
      <c r="X1039">
        <v>9.9389333329999996</v>
      </c>
    </row>
    <row r="1040" spans="1:24" x14ac:dyDescent="0.25">
      <c r="A1040">
        <v>12</v>
      </c>
      <c r="B1040" s="1">
        <v>33828</v>
      </c>
      <c r="C1040" s="2">
        <f t="shared" si="16"/>
        <v>8</v>
      </c>
      <c r="D1040" s="2" t="s">
        <v>7498</v>
      </c>
      <c r="E1040">
        <v>5</v>
      </c>
      <c r="F1040">
        <v>1216</v>
      </c>
      <c r="G1040" t="s">
        <v>23</v>
      </c>
      <c r="H1040" t="s">
        <v>24</v>
      </c>
      <c r="I1040" t="s">
        <v>25</v>
      </c>
      <c r="J1040">
        <v>4100</v>
      </c>
      <c r="K1040" t="s">
        <v>25</v>
      </c>
      <c r="L1040">
        <v>10</v>
      </c>
      <c r="M1040">
        <v>52.703315940000003</v>
      </c>
      <c r="N1040">
        <v>2.9148586669999998</v>
      </c>
      <c r="O1040">
        <v>0.223426667</v>
      </c>
      <c r="P1040">
        <v>5.128501333</v>
      </c>
      <c r="Q1040">
        <v>115.490962</v>
      </c>
      <c r="R1040">
        <v>6.1002239999999999</v>
      </c>
      <c r="S1040">
        <v>0.77556266699999998</v>
      </c>
      <c r="T1040">
        <v>9.9389333329999996</v>
      </c>
      <c r="U1040">
        <v>115.490962</v>
      </c>
      <c r="V1040">
        <v>6.1002239999999999</v>
      </c>
      <c r="W1040">
        <v>0.77556266699999998</v>
      </c>
      <c r="X1040">
        <v>9.9389333329999996</v>
      </c>
    </row>
    <row r="1041" spans="1:24" x14ac:dyDescent="0.25">
      <c r="A1041">
        <v>12</v>
      </c>
      <c r="B1041" s="1">
        <v>33829</v>
      </c>
      <c r="C1041" s="2">
        <f t="shared" si="16"/>
        <v>8</v>
      </c>
      <c r="D1041" s="2" t="s">
        <v>7498</v>
      </c>
      <c r="E1041">
        <v>5</v>
      </c>
      <c r="F1041">
        <v>1216</v>
      </c>
      <c r="G1041" t="s">
        <v>23</v>
      </c>
      <c r="H1041" t="s">
        <v>24</v>
      </c>
      <c r="I1041" t="s">
        <v>25</v>
      </c>
      <c r="J1041">
        <v>4100</v>
      </c>
      <c r="K1041" t="s">
        <v>25</v>
      </c>
      <c r="L1041">
        <v>10</v>
      </c>
      <c r="M1041">
        <v>52.703315940000003</v>
      </c>
      <c r="N1041">
        <v>2.9148586669999998</v>
      </c>
      <c r="O1041">
        <v>0.223426667</v>
      </c>
      <c r="P1041">
        <v>5.128501333</v>
      </c>
      <c r="Q1041">
        <v>115.490962</v>
      </c>
      <c r="R1041">
        <v>6.1002239999999999</v>
      </c>
      <c r="S1041">
        <v>0.77556266699999998</v>
      </c>
      <c r="T1041">
        <v>9.9389333329999996</v>
      </c>
      <c r="U1041">
        <v>115.490962</v>
      </c>
      <c r="V1041">
        <v>6.1002239999999999</v>
      </c>
      <c r="W1041">
        <v>0.77556266699999998</v>
      </c>
      <c r="X1041">
        <v>9.9389333329999996</v>
      </c>
    </row>
    <row r="1042" spans="1:24" x14ac:dyDescent="0.25">
      <c r="A1042">
        <v>12</v>
      </c>
      <c r="B1042" s="1">
        <v>33830</v>
      </c>
      <c r="C1042" s="2">
        <f t="shared" si="16"/>
        <v>8</v>
      </c>
      <c r="D1042" s="2" t="s">
        <v>7498</v>
      </c>
      <c r="E1042">
        <v>6</v>
      </c>
      <c r="F1042">
        <v>1216</v>
      </c>
      <c r="G1042" t="s">
        <v>23</v>
      </c>
      <c r="H1042" t="s">
        <v>24</v>
      </c>
      <c r="I1042" t="s">
        <v>25</v>
      </c>
      <c r="J1042">
        <v>4100</v>
      </c>
      <c r="K1042" t="s">
        <v>25</v>
      </c>
      <c r="L1042">
        <v>10</v>
      </c>
      <c r="M1042">
        <v>22.799133550000001</v>
      </c>
      <c r="N1042">
        <v>1.2739039999999999</v>
      </c>
      <c r="O1042">
        <v>7.9103999999999994E-2</v>
      </c>
      <c r="P1042">
        <v>2.7323840000000001</v>
      </c>
      <c r="Q1042">
        <v>67.920546040000005</v>
      </c>
      <c r="R1042">
        <v>3.8846133329999999</v>
      </c>
      <c r="S1042">
        <v>0.49096000000000001</v>
      </c>
      <c r="T1042">
        <v>6.5891999999999999</v>
      </c>
      <c r="U1042">
        <v>67.920546040000005</v>
      </c>
      <c r="V1042">
        <v>3.8846133329999999</v>
      </c>
      <c r="W1042">
        <v>0.49096000000000001</v>
      </c>
      <c r="X1042">
        <v>6.5891999999999999</v>
      </c>
    </row>
    <row r="1043" spans="1:24" x14ac:dyDescent="0.25">
      <c r="A1043">
        <v>12</v>
      </c>
      <c r="B1043" s="1">
        <v>33831</v>
      </c>
      <c r="C1043" s="2">
        <f t="shared" si="16"/>
        <v>8</v>
      </c>
      <c r="D1043" s="2" t="s">
        <v>7498</v>
      </c>
      <c r="E1043">
        <v>6</v>
      </c>
      <c r="F1043">
        <v>1216</v>
      </c>
      <c r="G1043" t="s">
        <v>23</v>
      </c>
      <c r="H1043" t="s">
        <v>24</v>
      </c>
      <c r="I1043" t="s">
        <v>25</v>
      </c>
      <c r="J1043">
        <v>4100</v>
      </c>
      <c r="K1043" t="s">
        <v>25</v>
      </c>
      <c r="L1043">
        <v>10</v>
      </c>
      <c r="M1043">
        <v>22.799133550000001</v>
      </c>
      <c r="N1043">
        <v>1.2739039999999999</v>
      </c>
      <c r="O1043">
        <v>7.9103999999999994E-2</v>
      </c>
      <c r="P1043">
        <v>2.7323840000000001</v>
      </c>
      <c r="Q1043">
        <v>67.920546040000005</v>
      </c>
      <c r="R1043">
        <v>3.8846133329999999</v>
      </c>
      <c r="S1043">
        <v>0.49096000000000001</v>
      </c>
      <c r="T1043">
        <v>6.5891999999999999</v>
      </c>
      <c r="U1043">
        <v>67.920546040000005</v>
      </c>
      <c r="V1043">
        <v>3.8846133329999999</v>
      </c>
      <c r="W1043">
        <v>0.49096000000000001</v>
      </c>
      <c r="X1043">
        <v>6.5891999999999999</v>
      </c>
    </row>
    <row r="1044" spans="1:24" x14ac:dyDescent="0.25">
      <c r="A1044">
        <v>12</v>
      </c>
      <c r="B1044" s="1">
        <v>33832</v>
      </c>
      <c r="C1044" s="2">
        <f t="shared" si="16"/>
        <v>8</v>
      </c>
      <c r="D1044" s="2" t="s">
        <v>7498</v>
      </c>
      <c r="E1044">
        <v>6</v>
      </c>
      <c r="F1044">
        <v>1216</v>
      </c>
      <c r="G1044" t="s">
        <v>23</v>
      </c>
      <c r="H1044" t="s">
        <v>24</v>
      </c>
      <c r="I1044" t="s">
        <v>25</v>
      </c>
      <c r="J1044">
        <v>4100</v>
      </c>
      <c r="K1044" t="s">
        <v>25</v>
      </c>
      <c r="L1044">
        <v>10</v>
      </c>
      <c r="M1044">
        <v>22.799133550000001</v>
      </c>
      <c r="N1044">
        <v>1.2739039999999999</v>
      </c>
      <c r="O1044">
        <v>7.9103999999999994E-2</v>
      </c>
      <c r="P1044">
        <v>2.7323840000000001</v>
      </c>
      <c r="Q1044">
        <v>67.920546040000005</v>
      </c>
      <c r="R1044">
        <v>3.8846133329999999</v>
      </c>
      <c r="S1044">
        <v>0.49096000000000001</v>
      </c>
      <c r="T1044">
        <v>6.5891999999999999</v>
      </c>
      <c r="U1044">
        <v>67.920546040000005</v>
      </c>
      <c r="V1044">
        <v>3.8846133329999999</v>
      </c>
      <c r="W1044">
        <v>0.49096000000000001</v>
      </c>
      <c r="X1044">
        <v>6.5891999999999999</v>
      </c>
    </row>
    <row r="1045" spans="1:24" x14ac:dyDescent="0.25">
      <c r="A1045">
        <v>12</v>
      </c>
      <c r="B1045" s="1">
        <v>33833</v>
      </c>
      <c r="C1045" s="2">
        <f t="shared" si="16"/>
        <v>8</v>
      </c>
      <c r="D1045" s="2" t="s">
        <v>7498</v>
      </c>
      <c r="E1045">
        <v>6</v>
      </c>
      <c r="F1045">
        <v>1216</v>
      </c>
      <c r="G1045" t="s">
        <v>23</v>
      </c>
      <c r="H1045" t="s">
        <v>24</v>
      </c>
      <c r="I1045" t="s">
        <v>25</v>
      </c>
      <c r="J1045">
        <v>4100</v>
      </c>
      <c r="K1045" t="s">
        <v>25</v>
      </c>
      <c r="L1045">
        <v>10</v>
      </c>
      <c r="M1045">
        <v>22.799133550000001</v>
      </c>
      <c r="N1045">
        <v>1.2739039999999999</v>
      </c>
      <c r="O1045">
        <v>7.9103999999999994E-2</v>
      </c>
      <c r="P1045">
        <v>2.7323840000000001</v>
      </c>
      <c r="Q1045">
        <v>67.920546040000005</v>
      </c>
      <c r="R1045">
        <v>3.8846133329999999</v>
      </c>
      <c r="S1045">
        <v>0.49096000000000001</v>
      </c>
      <c r="T1045">
        <v>6.5891999999999999</v>
      </c>
      <c r="U1045">
        <v>67.920546040000005</v>
      </c>
      <c r="V1045">
        <v>3.8846133329999999</v>
      </c>
      <c r="W1045">
        <v>0.49096000000000001</v>
      </c>
      <c r="X1045">
        <v>6.5891999999999999</v>
      </c>
    </row>
    <row r="1046" spans="1:24" x14ac:dyDescent="0.25">
      <c r="A1046">
        <v>12</v>
      </c>
      <c r="B1046" s="1">
        <v>33834</v>
      </c>
      <c r="C1046" s="2">
        <f t="shared" si="16"/>
        <v>8</v>
      </c>
      <c r="D1046" s="2" t="s">
        <v>7498</v>
      </c>
      <c r="E1046">
        <v>6</v>
      </c>
      <c r="F1046">
        <v>1216</v>
      </c>
      <c r="G1046" t="s">
        <v>23</v>
      </c>
      <c r="H1046" t="s">
        <v>24</v>
      </c>
      <c r="I1046" t="s">
        <v>25</v>
      </c>
      <c r="J1046">
        <v>4100</v>
      </c>
      <c r="K1046" t="s">
        <v>25</v>
      </c>
      <c r="L1046">
        <v>10</v>
      </c>
      <c r="M1046">
        <v>22.799133550000001</v>
      </c>
      <c r="N1046">
        <v>1.2739039999999999</v>
      </c>
      <c r="O1046">
        <v>7.9103999999999994E-2</v>
      </c>
      <c r="P1046">
        <v>2.7323840000000001</v>
      </c>
      <c r="Q1046">
        <v>67.920546040000005</v>
      </c>
      <c r="R1046">
        <v>3.8846133329999999</v>
      </c>
      <c r="S1046">
        <v>0.49096000000000001</v>
      </c>
      <c r="T1046">
        <v>6.5891999999999999</v>
      </c>
      <c r="U1046">
        <v>67.920546040000005</v>
      </c>
      <c r="V1046">
        <v>3.8846133329999999</v>
      </c>
      <c r="W1046">
        <v>0.49096000000000001</v>
      </c>
      <c r="X1046">
        <v>6.5891999999999999</v>
      </c>
    </row>
    <row r="1047" spans="1:24" x14ac:dyDescent="0.25">
      <c r="A1047">
        <v>12</v>
      </c>
      <c r="B1047" s="1">
        <v>33835</v>
      </c>
      <c r="C1047" s="2">
        <f t="shared" si="16"/>
        <v>8</v>
      </c>
      <c r="D1047" s="2" t="s">
        <v>7498</v>
      </c>
      <c r="E1047">
        <v>6</v>
      </c>
      <c r="F1047">
        <v>1216</v>
      </c>
      <c r="G1047" t="s">
        <v>23</v>
      </c>
      <c r="H1047" t="s">
        <v>24</v>
      </c>
      <c r="I1047" t="s">
        <v>25</v>
      </c>
      <c r="J1047">
        <v>4100</v>
      </c>
      <c r="K1047" t="s">
        <v>25</v>
      </c>
      <c r="L1047">
        <v>10</v>
      </c>
      <c r="M1047">
        <v>22.799133550000001</v>
      </c>
      <c r="N1047">
        <v>1.2739039999999999</v>
      </c>
      <c r="O1047">
        <v>7.9103999999999994E-2</v>
      </c>
      <c r="P1047">
        <v>2.7323840000000001</v>
      </c>
      <c r="Q1047">
        <v>67.920546040000005</v>
      </c>
      <c r="R1047">
        <v>3.8846133329999999</v>
      </c>
      <c r="S1047">
        <v>0.49096000000000001</v>
      </c>
      <c r="T1047">
        <v>6.5891999999999999</v>
      </c>
      <c r="U1047">
        <v>67.920546040000005</v>
      </c>
      <c r="V1047">
        <v>3.8846133329999999</v>
      </c>
      <c r="W1047">
        <v>0.49096000000000001</v>
      </c>
      <c r="X1047">
        <v>6.5891999999999999</v>
      </c>
    </row>
    <row r="1048" spans="1:24" x14ac:dyDescent="0.25">
      <c r="A1048">
        <v>12</v>
      </c>
      <c r="B1048" s="1">
        <v>33836</v>
      </c>
      <c r="C1048" s="2">
        <f t="shared" si="16"/>
        <v>8</v>
      </c>
      <c r="D1048" s="2" t="s">
        <v>7498</v>
      </c>
      <c r="E1048">
        <v>6</v>
      </c>
      <c r="F1048">
        <v>1216</v>
      </c>
      <c r="G1048" t="s">
        <v>23</v>
      </c>
      <c r="H1048" t="s">
        <v>24</v>
      </c>
      <c r="I1048" t="s">
        <v>25</v>
      </c>
      <c r="J1048">
        <v>4100</v>
      </c>
      <c r="K1048" t="s">
        <v>25</v>
      </c>
      <c r="L1048">
        <v>10</v>
      </c>
      <c r="M1048">
        <v>22.799133550000001</v>
      </c>
      <c r="N1048">
        <v>1.2739039999999999</v>
      </c>
      <c r="O1048">
        <v>7.9103999999999994E-2</v>
      </c>
      <c r="P1048">
        <v>2.7323840000000001</v>
      </c>
      <c r="Q1048">
        <v>67.920546040000005</v>
      </c>
      <c r="R1048">
        <v>3.8846133329999999</v>
      </c>
      <c r="S1048">
        <v>0.49096000000000001</v>
      </c>
      <c r="T1048">
        <v>6.5891999999999999</v>
      </c>
      <c r="U1048">
        <v>67.920546040000005</v>
      </c>
      <c r="V1048">
        <v>3.8846133329999999</v>
      </c>
      <c r="W1048">
        <v>0.49096000000000001</v>
      </c>
      <c r="X1048">
        <v>6.5891999999999999</v>
      </c>
    </row>
    <row r="1049" spans="1:24" x14ac:dyDescent="0.25">
      <c r="A1049">
        <v>12</v>
      </c>
      <c r="B1049" s="1">
        <v>33837</v>
      </c>
      <c r="C1049" s="2">
        <f t="shared" si="16"/>
        <v>8</v>
      </c>
      <c r="D1049" s="2" t="s">
        <v>7498</v>
      </c>
      <c r="E1049">
        <v>6</v>
      </c>
      <c r="F1049">
        <v>1216</v>
      </c>
      <c r="G1049" t="s">
        <v>23</v>
      </c>
      <c r="H1049" t="s">
        <v>24</v>
      </c>
      <c r="I1049" t="s">
        <v>25</v>
      </c>
      <c r="J1049">
        <v>4100</v>
      </c>
      <c r="K1049" t="s">
        <v>25</v>
      </c>
      <c r="L1049">
        <v>10</v>
      </c>
      <c r="M1049">
        <v>22.799133550000001</v>
      </c>
      <c r="N1049">
        <v>1.2739039999999999</v>
      </c>
      <c r="O1049">
        <v>7.9103999999999994E-2</v>
      </c>
      <c r="P1049">
        <v>2.7323840000000001</v>
      </c>
      <c r="Q1049">
        <v>67.920546040000005</v>
      </c>
      <c r="R1049">
        <v>3.8846133329999999</v>
      </c>
      <c r="S1049">
        <v>0.49096000000000001</v>
      </c>
      <c r="T1049">
        <v>6.5891999999999999</v>
      </c>
      <c r="U1049">
        <v>67.920546040000005</v>
      </c>
      <c r="V1049">
        <v>3.8846133329999999</v>
      </c>
      <c r="W1049">
        <v>0.49096000000000001</v>
      </c>
      <c r="X1049">
        <v>6.5891999999999999</v>
      </c>
    </row>
    <row r="1050" spans="1:24" x14ac:dyDescent="0.25">
      <c r="A1050">
        <v>12</v>
      </c>
      <c r="B1050" s="1">
        <v>33838</v>
      </c>
      <c r="C1050" s="2">
        <f t="shared" si="16"/>
        <v>8</v>
      </c>
      <c r="D1050" s="2" t="s">
        <v>7498</v>
      </c>
      <c r="E1050">
        <v>6</v>
      </c>
      <c r="F1050">
        <v>1216</v>
      </c>
      <c r="G1050" t="s">
        <v>23</v>
      </c>
      <c r="H1050" t="s">
        <v>24</v>
      </c>
      <c r="I1050" t="s">
        <v>25</v>
      </c>
      <c r="J1050">
        <v>4100</v>
      </c>
      <c r="K1050" t="s">
        <v>25</v>
      </c>
      <c r="L1050">
        <v>10</v>
      </c>
      <c r="M1050">
        <v>22.799133550000001</v>
      </c>
      <c r="N1050">
        <v>1.2739039999999999</v>
      </c>
      <c r="O1050">
        <v>7.9103999999999994E-2</v>
      </c>
      <c r="P1050">
        <v>2.7323840000000001</v>
      </c>
      <c r="Q1050">
        <v>67.920546040000005</v>
      </c>
      <c r="R1050">
        <v>3.8846133329999999</v>
      </c>
      <c r="S1050">
        <v>0.49096000000000001</v>
      </c>
      <c r="T1050">
        <v>6.5891999999999999</v>
      </c>
      <c r="U1050">
        <v>67.920546040000005</v>
      </c>
      <c r="V1050">
        <v>3.8846133329999999</v>
      </c>
      <c r="W1050">
        <v>0.49096000000000001</v>
      </c>
      <c r="X1050">
        <v>6.5891999999999999</v>
      </c>
    </row>
    <row r="1051" spans="1:24" x14ac:dyDescent="0.25">
      <c r="A1051">
        <v>12</v>
      </c>
      <c r="B1051" s="1">
        <v>33839</v>
      </c>
      <c r="C1051" s="2">
        <f t="shared" si="16"/>
        <v>8</v>
      </c>
      <c r="D1051" s="2" t="s">
        <v>7498</v>
      </c>
      <c r="E1051">
        <v>6</v>
      </c>
      <c r="F1051">
        <v>1216</v>
      </c>
      <c r="G1051" t="s">
        <v>23</v>
      </c>
      <c r="H1051" t="s">
        <v>24</v>
      </c>
      <c r="I1051" t="s">
        <v>25</v>
      </c>
      <c r="J1051">
        <v>4100</v>
      </c>
      <c r="K1051" t="s">
        <v>25</v>
      </c>
      <c r="L1051">
        <v>10</v>
      </c>
      <c r="M1051">
        <v>22.799133550000001</v>
      </c>
      <c r="N1051">
        <v>1.2739039999999999</v>
      </c>
      <c r="O1051">
        <v>7.9103999999999994E-2</v>
      </c>
      <c r="P1051">
        <v>2.7323840000000001</v>
      </c>
      <c r="Q1051">
        <v>67.920546040000005</v>
      </c>
      <c r="R1051">
        <v>3.8846133329999999</v>
      </c>
      <c r="S1051">
        <v>0.49096000000000001</v>
      </c>
      <c r="T1051">
        <v>6.5891999999999999</v>
      </c>
      <c r="U1051">
        <v>67.920546040000005</v>
      </c>
      <c r="V1051">
        <v>3.8846133329999999</v>
      </c>
      <c r="W1051">
        <v>0.49096000000000001</v>
      </c>
      <c r="X1051">
        <v>6.5891999999999999</v>
      </c>
    </row>
    <row r="1052" spans="1:24" x14ac:dyDescent="0.25">
      <c r="A1052">
        <v>12</v>
      </c>
      <c r="B1052" s="1">
        <v>33840</v>
      </c>
      <c r="C1052" s="2">
        <f t="shared" si="16"/>
        <v>8</v>
      </c>
      <c r="D1052" s="2" t="s">
        <v>7498</v>
      </c>
      <c r="E1052">
        <v>7</v>
      </c>
      <c r="F1052">
        <v>1216</v>
      </c>
      <c r="G1052" t="s">
        <v>23</v>
      </c>
      <c r="H1052" t="s">
        <v>24</v>
      </c>
      <c r="I1052" t="s">
        <v>25</v>
      </c>
      <c r="J1052">
        <v>4100</v>
      </c>
      <c r="K1052" t="s">
        <v>25</v>
      </c>
      <c r="L1052">
        <v>10</v>
      </c>
      <c r="M1052">
        <v>29.411832749999999</v>
      </c>
      <c r="N1052">
        <v>1.936032</v>
      </c>
      <c r="O1052">
        <v>0.113632</v>
      </c>
      <c r="P1052">
        <v>3.1666880000000002</v>
      </c>
      <c r="Q1052">
        <v>45.406602130000003</v>
      </c>
      <c r="R1052">
        <v>2.3560639999999999</v>
      </c>
      <c r="S1052">
        <v>0.36502400000000002</v>
      </c>
      <c r="T1052">
        <v>4.1452346670000004</v>
      </c>
      <c r="U1052">
        <v>45.406602130000003</v>
      </c>
      <c r="V1052">
        <v>2.3560639999999999</v>
      </c>
      <c r="W1052">
        <v>0.36502400000000002</v>
      </c>
      <c r="X1052">
        <v>4.1452346670000004</v>
      </c>
    </row>
    <row r="1053" spans="1:24" x14ac:dyDescent="0.25">
      <c r="A1053">
        <v>12</v>
      </c>
      <c r="B1053" s="1">
        <v>33841</v>
      </c>
      <c r="C1053" s="2">
        <f t="shared" si="16"/>
        <v>8</v>
      </c>
      <c r="D1053" s="2" t="s">
        <v>7498</v>
      </c>
      <c r="E1053">
        <v>7</v>
      </c>
      <c r="F1053">
        <v>1216</v>
      </c>
      <c r="G1053" t="s">
        <v>23</v>
      </c>
      <c r="H1053" t="s">
        <v>24</v>
      </c>
      <c r="I1053" t="s">
        <v>25</v>
      </c>
      <c r="J1053">
        <v>4100</v>
      </c>
      <c r="K1053" t="s">
        <v>25</v>
      </c>
      <c r="L1053">
        <v>10</v>
      </c>
      <c r="M1053">
        <v>29.411832749999999</v>
      </c>
      <c r="N1053">
        <v>1.936032</v>
      </c>
      <c r="O1053">
        <v>0.113632</v>
      </c>
      <c r="P1053">
        <v>3.1666880000000002</v>
      </c>
      <c r="Q1053">
        <v>45.406602130000003</v>
      </c>
      <c r="R1053">
        <v>2.3560639999999999</v>
      </c>
      <c r="S1053">
        <v>0.36502400000000002</v>
      </c>
      <c r="T1053">
        <v>4.1452346670000004</v>
      </c>
      <c r="U1053">
        <v>45.406602130000003</v>
      </c>
      <c r="V1053">
        <v>2.3560639999999999</v>
      </c>
      <c r="W1053">
        <v>0.36502400000000002</v>
      </c>
      <c r="X1053">
        <v>4.1452346670000004</v>
      </c>
    </row>
    <row r="1054" spans="1:24" x14ac:dyDescent="0.25">
      <c r="A1054">
        <v>12</v>
      </c>
      <c r="B1054" s="1">
        <v>33842</v>
      </c>
      <c r="C1054" s="2">
        <f t="shared" si="16"/>
        <v>8</v>
      </c>
      <c r="D1054" s="2" t="s">
        <v>7498</v>
      </c>
      <c r="E1054">
        <v>7</v>
      </c>
      <c r="F1054">
        <v>1216</v>
      </c>
      <c r="G1054" t="s">
        <v>23</v>
      </c>
      <c r="H1054" t="s">
        <v>24</v>
      </c>
      <c r="I1054" t="s">
        <v>25</v>
      </c>
      <c r="J1054">
        <v>4100</v>
      </c>
      <c r="K1054" t="s">
        <v>25</v>
      </c>
      <c r="L1054">
        <v>10</v>
      </c>
      <c r="M1054">
        <v>29.411832749999999</v>
      </c>
      <c r="N1054">
        <v>1.936032</v>
      </c>
      <c r="O1054">
        <v>0.113632</v>
      </c>
      <c r="P1054">
        <v>3.1666880000000002</v>
      </c>
      <c r="Q1054">
        <v>45.406602130000003</v>
      </c>
      <c r="R1054">
        <v>2.3560639999999999</v>
      </c>
      <c r="S1054">
        <v>0.36502400000000002</v>
      </c>
      <c r="T1054">
        <v>4.1452346670000004</v>
      </c>
      <c r="U1054">
        <v>45.406602130000003</v>
      </c>
      <c r="V1054">
        <v>2.3560639999999999</v>
      </c>
      <c r="W1054">
        <v>0.36502400000000002</v>
      </c>
      <c r="X1054">
        <v>4.1452346670000004</v>
      </c>
    </row>
    <row r="1055" spans="1:24" x14ac:dyDescent="0.25">
      <c r="A1055">
        <v>12</v>
      </c>
      <c r="B1055" s="1">
        <v>33843</v>
      </c>
      <c r="C1055" s="2">
        <f t="shared" si="16"/>
        <v>8</v>
      </c>
      <c r="D1055" s="2" t="s">
        <v>7498</v>
      </c>
      <c r="E1055">
        <v>7</v>
      </c>
      <c r="F1055">
        <v>1216</v>
      </c>
      <c r="G1055" t="s">
        <v>23</v>
      </c>
      <c r="H1055" t="s">
        <v>24</v>
      </c>
      <c r="I1055" t="s">
        <v>25</v>
      </c>
      <c r="J1055">
        <v>4100</v>
      </c>
      <c r="K1055" t="s">
        <v>25</v>
      </c>
      <c r="L1055">
        <v>10</v>
      </c>
      <c r="M1055">
        <v>29.411832749999999</v>
      </c>
      <c r="N1055">
        <v>1.936032</v>
      </c>
      <c r="O1055">
        <v>0.113632</v>
      </c>
      <c r="P1055">
        <v>3.1666880000000002</v>
      </c>
      <c r="Q1055">
        <v>45.406602130000003</v>
      </c>
      <c r="R1055">
        <v>2.3560639999999999</v>
      </c>
      <c r="S1055">
        <v>0.36502400000000002</v>
      </c>
      <c r="T1055">
        <v>4.1452346670000004</v>
      </c>
      <c r="U1055">
        <v>45.406602130000003</v>
      </c>
      <c r="V1055">
        <v>2.3560639999999999</v>
      </c>
      <c r="W1055">
        <v>0.36502400000000002</v>
      </c>
      <c r="X1055">
        <v>4.1452346670000004</v>
      </c>
    </row>
    <row r="1056" spans="1:24" x14ac:dyDescent="0.25">
      <c r="A1056">
        <v>12</v>
      </c>
      <c r="B1056" s="1">
        <v>33844</v>
      </c>
      <c r="C1056" s="2">
        <f t="shared" si="16"/>
        <v>8</v>
      </c>
      <c r="D1056" s="2" t="s">
        <v>7498</v>
      </c>
      <c r="E1056">
        <v>7</v>
      </c>
      <c r="F1056">
        <v>1216</v>
      </c>
      <c r="G1056" t="s">
        <v>23</v>
      </c>
      <c r="H1056" t="s">
        <v>24</v>
      </c>
      <c r="I1056" t="s">
        <v>25</v>
      </c>
      <c r="J1056">
        <v>4100</v>
      </c>
      <c r="K1056" t="s">
        <v>25</v>
      </c>
      <c r="L1056">
        <v>10</v>
      </c>
      <c r="M1056">
        <v>29.411832749999999</v>
      </c>
      <c r="N1056">
        <v>1.936032</v>
      </c>
      <c r="O1056">
        <v>0.113632</v>
      </c>
      <c r="P1056">
        <v>3.1666880000000002</v>
      </c>
      <c r="Q1056">
        <v>45.406602130000003</v>
      </c>
      <c r="R1056">
        <v>2.3560639999999999</v>
      </c>
      <c r="S1056">
        <v>0.36502400000000002</v>
      </c>
      <c r="T1056">
        <v>4.1452346670000004</v>
      </c>
      <c r="U1056">
        <v>45.406602130000003</v>
      </c>
      <c r="V1056">
        <v>2.3560639999999999</v>
      </c>
      <c r="W1056">
        <v>0.36502400000000002</v>
      </c>
      <c r="X1056">
        <v>4.1452346670000004</v>
      </c>
    </row>
    <row r="1057" spans="1:24" x14ac:dyDescent="0.25">
      <c r="A1057">
        <v>12</v>
      </c>
      <c r="B1057" s="1">
        <v>33845</v>
      </c>
      <c r="C1057" s="2">
        <f t="shared" si="16"/>
        <v>8</v>
      </c>
      <c r="D1057" s="2" t="s">
        <v>7498</v>
      </c>
      <c r="E1057">
        <v>7</v>
      </c>
      <c r="F1057">
        <v>1216</v>
      </c>
      <c r="G1057" t="s">
        <v>23</v>
      </c>
      <c r="H1057" t="s">
        <v>24</v>
      </c>
      <c r="I1057" t="s">
        <v>25</v>
      </c>
      <c r="J1057">
        <v>4100</v>
      </c>
      <c r="K1057" t="s">
        <v>25</v>
      </c>
      <c r="L1057">
        <v>10</v>
      </c>
      <c r="M1057">
        <v>29.411832749999999</v>
      </c>
      <c r="N1057">
        <v>1.936032</v>
      </c>
      <c r="O1057">
        <v>0.113632</v>
      </c>
      <c r="P1057">
        <v>3.1666880000000002</v>
      </c>
      <c r="Q1057">
        <v>45.406602130000003</v>
      </c>
      <c r="R1057">
        <v>2.3560639999999999</v>
      </c>
      <c r="S1057">
        <v>0.36502400000000002</v>
      </c>
      <c r="T1057">
        <v>4.1452346670000004</v>
      </c>
      <c r="U1057">
        <v>45.406602130000003</v>
      </c>
      <c r="V1057">
        <v>2.3560639999999999</v>
      </c>
      <c r="W1057">
        <v>0.36502400000000002</v>
      </c>
      <c r="X1057">
        <v>4.1452346670000004</v>
      </c>
    </row>
    <row r="1058" spans="1:24" x14ac:dyDescent="0.25">
      <c r="A1058">
        <v>12</v>
      </c>
      <c r="B1058" s="1">
        <v>33846</v>
      </c>
      <c r="C1058" s="2">
        <f t="shared" si="16"/>
        <v>8</v>
      </c>
      <c r="D1058" s="2" t="s">
        <v>7498</v>
      </c>
      <c r="E1058">
        <v>7</v>
      </c>
      <c r="F1058">
        <v>1216</v>
      </c>
      <c r="G1058" t="s">
        <v>23</v>
      </c>
      <c r="H1058" t="s">
        <v>24</v>
      </c>
      <c r="I1058" t="s">
        <v>25</v>
      </c>
      <c r="J1058">
        <v>4100</v>
      </c>
      <c r="K1058" t="s">
        <v>25</v>
      </c>
      <c r="L1058">
        <v>10</v>
      </c>
      <c r="M1058">
        <v>29.411832749999999</v>
      </c>
      <c r="N1058">
        <v>1.936032</v>
      </c>
      <c r="O1058">
        <v>0.113632</v>
      </c>
      <c r="P1058">
        <v>3.1666880000000002</v>
      </c>
      <c r="Q1058">
        <v>45.406602130000003</v>
      </c>
      <c r="R1058">
        <v>2.3560639999999999</v>
      </c>
      <c r="S1058">
        <v>0.36502400000000002</v>
      </c>
      <c r="T1058">
        <v>4.1452346670000004</v>
      </c>
      <c r="U1058">
        <v>45.406602130000003</v>
      </c>
      <c r="V1058">
        <v>2.3560639999999999</v>
      </c>
      <c r="W1058">
        <v>0.36502400000000002</v>
      </c>
      <c r="X1058">
        <v>4.1452346670000004</v>
      </c>
    </row>
    <row r="1059" spans="1:24" x14ac:dyDescent="0.25">
      <c r="A1059">
        <v>12</v>
      </c>
      <c r="B1059" s="1">
        <v>33847</v>
      </c>
      <c r="C1059" s="2">
        <f t="shared" si="16"/>
        <v>8</v>
      </c>
      <c r="D1059" s="2" t="s">
        <v>7498</v>
      </c>
      <c r="E1059">
        <v>7</v>
      </c>
      <c r="F1059">
        <v>1216</v>
      </c>
      <c r="G1059" t="s">
        <v>23</v>
      </c>
      <c r="H1059" t="s">
        <v>24</v>
      </c>
      <c r="I1059" t="s">
        <v>25</v>
      </c>
      <c r="J1059">
        <v>4100</v>
      </c>
      <c r="K1059" t="s">
        <v>25</v>
      </c>
      <c r="L1059">
        <v>10</v>
      </c>
      <c r="M1059">
        <v>29.411832749999999</v>
      </c>
      <c r="N1059">
        <v>1.936032</v>
      </c>
      <c r="O1059">
        <v>0.113632</v>
      </c>
      <c r="P1059">
        <v>3.1666880000000002</v>
      </c>
      <c r="Q1059">
        <v>45.406602130000003</v>
      </c>
      <c r="R1059">
        <v>2.3560639999999999</v>
      </c>
      <c r="S1059">
        <v>0.36502400000000002</v>
      </c>
      <c r="T1059">
        <v>4.1452346670000004</v>
      </c>
      <c r="U1059">
        <v>45.406602130000003</v>
      </c>
      <c r="V1059">
        <v>2.3560639999999999</v>
      </c>
      <c r="W1059">
        <v>0.36502400000000002</v>
      </c>
      <c r="X1059">
        <v>4.1452346670000004</v>
      </c>
    </row>
    <row r="1060" spans="1:24" x14ac:dyDescent="0.25">
      <c r="A1060">
        <v>12</v>
      </c>
      <c r="B1060" s="1">
        <v>33848</v>
      </c>
      <c r="C1060" s="2">
        <f t="shared" si="16"/>
        <v>9</v>
      </c>
      <c r="D1060" s="2" t="s">
        <v>7499</v>
      </c>
      <c r="E1060">
        <v>7</v>
      </c>
      <c r="F1060">
        <v>1216</v>
      </c>
      <c r="G1060" t="s">
        <v>23</v>
      </c>
      <c r="H1060" t="s">
        <v>24</v>
      </c>
      <c r="I1060" t="s">
        <v>25</v>
      </c>
      <c r="J1060">
        <v>4100</v>
      </c>
      <c r="K1060" t="s">
        <v>25</v>
      </c>
      <c r="L1060">
        <v>10</v>
      </c>
      <c r="M1060">
        <v>29.411832749999999</v>
      </c>
      <c r="N1060">
        <v>1.936032</v>
      </c>
      <c r="O1060">
        <v>0.113632</v>
      </c>
      <c r="P1060">
        <v>3.1666880000000002</v>
      </c>
      <c r="Q1060">
        <v>45.406602130000003</v>
      </c>
      <c r="R1060">
        <v>2.3560639999999999</v>
      </c>
      <c r="S1060">
        <v>0.36502400000000002</v>
      </c>
      <c r="T1060">
        <v>4.1452346670000004</v>
      </c>
      <c r="U1060">
        <v>45.406602130000003</v>
      </c>
      <c r="V1060">
        <v>2.3560639999999999</v>
      </c>
      <c r="W1060">
        <v>0.36502400000000002</v>
      </c>
      <c r="X1060">
        <v>4.1452346670000004</v>
      </c>
    </row>
    <row r="1061" spans="1:24" x14ac:dyDescent="0.25">
      <c r="A1061">
        <v>12</v>
      </c>
      <c r="B1061" s="1">
        <v>33849</v>
      </c>
      <c r="C1061" s="2">
        <f t="shared" si="16"/>
        <v>9</v>
      </c>
      <c r="D1061" s="2" t="s">
        <v>7499</v>
      </c>
      <c r="E1061">
        <v>7</v>
      </c>
      <c r="F1061">
        <v>1216</v>
      </c>
      <c r="G1061" t="s">
        <v>23</v>
      </c>
      <c r="H1061" t="s">
        <v>24</v>
      </c>
      <c r="I1061" t="s">
        <v>25</v>
      </c>
      <c r="J1061">
        <v>4100</v>
      </c>
      <c r="K1061" t="s">
        <v>25</v>
      </c>
      <c r="L1061">
        <v>10</v>
      </c>
      <c r="M1061">
        <v>29.411832749999999</v>
      </c>
      <c r="N1061">
        <v>1.936032</v>
      </c>
      <c r="O1061">
        <v>0.113632</v>
      </c>
      <c r="P1061">
        <v>3.1666880000000002</v>
      </c>
      <c r="Q1061">
        <v>45.406602130000003</v>
      </c>
      <c r="R1061">
        <v>2.3560639999999999</v>
      </c>
      <c r="S1061">
        <v>0.36502400000000002</v>
      </c>
      <c r="T1061">
        <v>4.1452346670000004</v>
      </c>
      <c r="U1061">
        <v>45.406602130000003</v>
      </c>
      <c r="V1061">
        <v>2.3560639999999999</v>
      </c>
      <c r="W1061">
        <v>0.36502400000000002</v>
      </c>
      <c r="X1061">
        <v>4.1452346670000004</v>
      </c>
    </row>
    <row r="1062" spans="1:24" x14ac:dyDescent="0.25">
      <c r="A1062">
        <v>12</v>
      </c>
      <c r="B1062" s="1">
        <v>33850</v>
      </c>
      <c r="C1062" s="2">
        <f t="shared" si="16"/>
        <v>9</v>
      </c>
      <c r="D1062" s="2" t="s">
        <v>7499</v>
      </c>
      <c r="E1062">
        <v>8</v>
      </c>
      <c r="F1062">
        <v>1216</v>
      </c>
      <c r="G1062" t="s">
        <v>23</v>
      </c>
      <c r="H1062" t="s">
        <v>24</v>
      </c>
      <c r="I1062" t="s">
        <v>25</v>
      </c>
      <c r="J1062">
        <v>4100</v>
      </c>
      <c r="K1062" t="s">
        <v>25</v>
      </c>
      <c r="L1062">
        <v>10</v>
      </c>
      <c r="M1062">
        <v>29.932764129999999</v>
      </c>
      <c r="N1062">
        <v>2.3839999999999999</v>
      </c>
      <c r="O1062">
        <v>0.141053333</v>
      </c>
      <c r="P1062">
        <v>3.470706667</v>
      </c>
      <c r="Q1062">
        <v>22.47808766</v>
      </c>
      <c r="R1062">
        <v>1.362752</v>
      </c>
      <c r="S1062">
        <v>0.20544000000000001</v>
      </c>
      <c r="T1062">
        <v>2.3471519999999999</v>
      </c>
      <c r="U1062">
        <v>22.47808766</v>
      </c>
      <c r="V1062">
        <v>1.362752</v>
      </c>
      <c r="W1062">
        <v>0.20544000000000001</v>
      </c>
      <c r="X1062">
        <v>2.3471519999999999</v>
      </c>
    </row>
    <row r="1063" spans="1:24" x14ac:dyDescent="0.25">
      <c r="A1063">
        <v>12</v>
      </c>
      <c r="B1063" s="1">
        <v>33851</v>
      </c>
      <c r="C1063" s="2">
        <f t="shared" si="16"/>
        <v>9</v>
      </c>
      <c r="D1063" s="2" t="s">
        <v>7499</v>
      </c>
      <c r="E1063">
        <v>8</v>
      </c>
      <c r="F1063">
        <v>1216</v>
      </c>
      <c r="G1063" t="s">
        <v>23</v>
      </c>
      <c r="H1063" t="s">
        <v>24</v>
      </c>
      <c r="I1063" t="s">
        <v>25</v>
      </c>
      <c r="J1063">
        <v>4100</v>
      </c>
      <c r="K1063" t="s">
        <v>25</v>
      </c>
      <c r="L1063">
        <v>10</v>
      </c>
      <c r="M1063">
        <v>29.932764129999999</v>
      </c>
      <c r="N1063">
        <v>2.3839999999999999</v>
      </c>
      <c r="O1063">
        <v>0.141053333</v>
      </c>
      <c r="P1063">
        <v>3.470706667</v>
      </c>
      <c r="Q1063">
        <v>22.47808766</v>
      </c>
      <c r="R1063">
        <v>1.362752</v>
      </c>
      <c r="S1063">
        <v>0.20544000000000001</v>
      </c>
      <c r="T1063">
        <v>2.3471519999999999</v>
      </c>
      <c r="U1063">
        <v>22.47808766</v>
      </c>
      <c r="V1063">
        <v>1.362752</v>
      </c>
      <c r="W1063">
        <v>0.20544000000000001</v>
      </c>
      <c r="X1063">
        <v>2.3471519999999999</v>
      </c>
    </row>
    <row r="1064" spans="1:24" x14ac:dyDescent="0.25">
      <c r="A1064">
        <v>12</v>
      </c>
      <c r="B1064" s="1">
        <v>33852</v>
      </c>
      <c r="C1064" s="2">
        <f t="shared" si="16"/>
        <v>9</v>
      </c>
      <c r="D1064" s="2" t="s">
        <v>7499</v>
      </c>
      <c r="E1064">
        <v>8</v>
      </c>
      <c r="F1064">
        <v>1216</v>
      </c>
      <c r="G1064" t="s">
        <v>23</v>
      </c>
      <c r="H1064" t="s">
        <v>24</v>
      </c>
      <c r="I1064" t="s">
        <v>25</v>
      </c>
      <c r="J1064">
        <v>4100</v>
      </c>
      <c r="K1064" t="s">
        <v>25</v>
      </c>
      <c r="L1064">
        <v>10</v>
      </c>
      <c r="M1064">
        <v>29.932764129999999</v>
      </c>
      <c r="N1064">
        <v>2.3839999999999999</v>
      </c>
      <c r="O1064">
        <v>0.141053333</v>
      </c>
      <c r="P1064">
        <v>3.470706667</v>
      </c>
      <c r="Q1064">
        <v>22.47808766</v>
      </c>
      <c r="R1064">
        <v>1.362752</v>
      </c>
      <c r="S1064">
        <v>0.20544000000000001</v>
      </c>
      <c r="T1064">
        <v>2.3471519999999999</v>
      </c>
      <c r="U1064">
        <v>22.47808766</v>
      </c>
      <c r="V1064">
        <v>1.362752</v>
      </c>
      <c r="W1064">
        <v>0.20544000000000001</v>
      </c>
      <c r="X1064">
        <v>2.3471519999999999</v>
      </c>
    </row>
    <row r="1065" spans="1:24" x14ac:dyDescent="0.25">
      <c r="A1065">
        <v>12</v>
      </c>
      <c r="B1065" s="1">
        <v>33853</v>
      </c>
      <c r="C1065" s="2">
        <f t="shared" si="16"/>
        <v>9</v>
      </c>
      <c r="D1065" s="2" t="s">
        <v>7499</v>
      </c>
      <c r="E1065">
        <v>8</v>
      </c>
      <c r="F1065">
        <v>1216</v>
      </c>
      <c r="G1065" t="s">
        <v>23</v>
      </c>
      <c r="H1065" t="s">
        <v>24</v>
      </c>
      <c r="I1065" t="s">
        <v>25</v>
      </c>
      <c r="J1065">
        <v>4100</v>
      </c>
      <c r="K1065" t="s">
        <v>25</v>
      </c>
      <c r="L1065">
        <v>10</v>
      </c>
      <c r="M1065">
        <v>29.932764129999999</v>
      </c>
      <c r="N1065">
        <v>2.3839999999999999</v>
      </c>
      <c r="O1065">
        <v>0.141053333</v>
      </c>
      <c r="P1065">
        <v>3.470706667</v>
      </c>
      <c r="Q1065">
        <v>22.47808766</v>
      </c>
      <c r="R1065">
        <v>1.362752</v>
      </c>
      <c r="S1065">
        <v>0.20544000000000001</v>
      </c>
      <c r="T1065">
        <v>2.3471519999999999</v>
      </c>
      <c r="U1065">
        <v>22.47808766</v>
      </c>
      <c r="V1065">
        <v>1.362752</v>
      </c>
      <c r="W1065">
        <v>0.20544000000000001</v>
      </c>
      <c r="X1065">
        <v>2.3471519999999999</v>
      </c>
    </row>
    <row r="1066" spans="1:24" x14ac:dyDescent="0.25">
      <c r="A1066">
        <v>12</v>
      </c>
      <c r="B1066" s="1">
        <v>33854</v>
      </c>
      <c r="C1066" s="2">
        <f t="shared" si="16"/>
        <v>9</v>
      </c>
      <c r="D1066" s="2" t="s">
        <v>7499</v>
      </c>
      <c r="E1066">
        <v>8</v>
      </c>
      <c r="F1066">
        <v>1216</v>
      </c>
      <c r="G1066" t="s">
        <v>23</v>
      </c>
      <c r="H1066" t="s">
        <v>24</v>
      </c>
      <c r="I1066" t="s">
        <v>25</v>
      </c>
      <c r="J1066">
        <v>4100</v>
      </c>
      <c r="K1066" t="s">
        <v>25</v>
      </c>
      <c r="L1066">
        <v>10</v>
      </c>
      <c r="M1066">
        <v>29.932764129999999</v>
      </c>
      <c r="N1066">
        <v>2.3839999999999999</v>
      </c>
      <c r="O1066">
        <v>0.141053333</v>
      </c>
      <c r="P1066">
        <v>3.470706667</v>
      </c>
      <c r="Q1066">
        <v>22.47808766</v>
      </c>
      <c r="R1066">
        <v>1.362752</v>
      </c>
      <c r="S1066">
        <v>0.20544000000000001</v>
      </c>
      <c r="T1066">
        <v>2.3471519999999999</v>
      </c>
      <c r="U1066">
        <v>22.47808766</v>
      </c>
      <c r="V1066">
        <v>1.362752</v>
      </c>
      <c r="W1066">
        <v>0.20544000000000001</v>
      </c>
      <c r="X1066">
        <v>2.3471519999999999</v>
      </c>
    </row>
    <row r="1067" spans="1:24" x14ac:dyDescent="0.25">
      <c r="A1067">
        <v>12</v>
      </c>
      <c r="B1067" s="1">
        <v>33855</v>
      </c>
      <c r="C1067" s="2">
        <f t="shared" si="16"/>
        <v>9</v>
      </c>
      <c r="D1067" s="2" t="s">
        <v>7499</v>
      </c>
      <c r="E1067">
        <v>8</v>
      </c>
      <c r="F1067">
        <v>1216</v>
      </c>
      <c r="G1067" t="s">
        <v>23</v>
      </c>
      <c r="H1067" t="s">
        <v>24</v>
      </c>
      <c r="I1067" t="s">
        <v>25</v>
      </c>
      <c r="J1067">
        <v>4100</v>
      </c>
      <c r="K1067" t="s">
        <v>25</v>
      </c>
      <c r="L1067">
        <v>10</v>
      </c>
      <c r="M1067">
        <v>29.932764129999999</v>
      </c>
      <c r="N1067">
        <v>2.3839999999999999</v>
      </c>
      <c r="O1067">
        <v>0.141053333</v>
      </c>
      <c r="P1067">
        <v>3.470706667</v>
      </c>
      <c r="Q1067">
        <v>22.47808766</v>
      </c>
      <c r="R1067">
        <v>1.362752</v>
      </c>
      <c r="S1067">
        <v>0.20544000000000001</v>
      </c>
      <c r="T1067">
        <v>2.3471519999999999</v>
      </c>
      <c r="U1067">
        <v>22.47808766</v>
      </c>
      <c r="V1067">
        <v>1.362752</v>
      </c>
      <c r="W1067">
        <v>0.20544000000000001</v>
      </c>
      <c r="X1067">
        <v>2.3471519999999999</v>
      </c>
    </row>
    <row r="1068" spans="1:24" x14ac:dyDescent="0.25">
      <c r="A1068">
        <v>12</v>
      </c>
      <c r="B1068" s="1">
        <v>33856</v>
      </c>
      <c r="C1068" s="2">
        <f t="shared" si="16"/>
        <v>9</v>
      </c>
      <c r="D1068" s="2" t="s">
        <v>7499</v>
      </c>
      <c r="E1068">
        <v>8</v>
      </c>
      <c r="F1068">
        <v>1216</v>
      </c>
      <c r="G1068" t="s">
        <v>23</v>
      </c>
      <c r="H1068" t="s">
        <v>24</v>
      </c>
      <c r="I1068" t="s">
        <v>25</v>
      </c>
      <c r="J1068">
        <v>4100</v>
      </c>
      <c r="K1068" t="s">
        <v>25</v>
      </c>
      <c r="L1068">
        <v>10</v>
      </c>
      <c r="M1068">
        <v>29.932764129999999</v>
      </c>
      <c r="N1068">
        <v>2.3839999999999999</v>
      </c>
      <c r="O1068">
        <v>0.141053333</v>
      </c>
      <c r="P1068">
        <v>3.470706667</v>
      </c>
      <c r="Q1068">
        <v>22.47808766</v>
      </c>
      <c r="R1068">
        <v>1.362752</v>
      </c>
      <c r="S1068">
        <v>0.20544000000000001</v>
      </c>
      <c r="T1068">
        <v>2.3471519999999999</v>
      </c>
      <c r="U1068">
        <v>22.47808766</v>
      </c>
      <c r="V1068">
        <v>1.362752</v>
      </c>
      <c r="W1068">
        <v>0.20544000000000001</v>
      </c>
      <c r="X1068">
        <v>2.3471519999999999</v>
      </c>
    </row>
    <row r="1069" spans="1:24" x14ac:dyDescent="0.25">
      <c r="A1069">
        <v>12</v>
      </c>
      <c r="B1069" s="1">
        <v>33857</v>
      </c>
      <c r="C1069" s="2">
        <f t="shared" si="16"/>
        <v>9</v>
      </c>
      <c r="D1069" s="2" t="s">
        <v>7499</v>
      </c>
      <c r="E1069">
        <v>8</v>
      </c>
      <c r="F1069">
        <v>1216</v>
      </c>
      <c r="G1069" t="s">
        <v>23</v>
      </c>
      <c r="H1069" t="s">
        <v>24</v>
      </c>
      <c r="I1069" t="s">
        <v>25</v>
      </c>
      <c r="J1069">
        <v>4100</v>
      </c>
      <c r="K1069" t="s">
        <v>25</v>
      </c>
      <c r="L1069">
        <v>10</v>
      </c>
      <c r="M1069">
        <v>29.932764129999999</v>
      </c>
      <c r="N1069">
        <v>2.3839999999999999</v>
      </c>
      <c r="O1069">
        <v>0.141053333</v>
      </c>
      <c r="P1069">
        <v>3.470706667</v>
      </c>
      <c r="Q1069">
        <v>22.47808766</v>
      </c>
      <c r="R1069">
        <v>1.362752</v>
      </c>
      <c r="S1069">
        <v>0.20544000000000001</v>
      </c>
      <c r="T1069">
        <v>2.3471519999999999</v>
      </c>
      <c r="U1069">
        <v>22.47808766</v>
      </c>
      <c r="V1069">
        <v>1.362752</v>
      </c>
      <c r="W1069">
        <v>0.20544000000000001</v>
      </c>
      <c r="X1069">
        <v>2.3471519999999999</v>
      </c>
    </row>
    <row r="1070" spans="1:24" x14ac:dyDescent="0.25">
      <c r="A1070">
        <v>12</v>
      </c>
      <c r="B1070" s="1">
        <v>33858</v>
      </c>
      <c r="C1070" s="2">
        <f t="shared" si="16"/>
        <v>9</v>
      </c>
      <c r="D1070" s="2" t="s">
        <v>7499</v>
      </c>
      <c r="E1070">
        <v>8</v>
      </c>
      <c r="F1070">
        <v>1216</v>
      </c>
      <c r="G1070" t="s">
        <v>23</v>
      </c>
      <c r="H1070" t="s">
        <v>24</v>
      </c>
      <c r="I1070" t="s">
        <v>25</v>
      </c>
      <c r="J1070">
        <v>4100</v>
      </c>
      <c r="K1070" t="s">
        <v>25</v>
      </c>
      <c r="L1070">
        <v>10</v>
      </c>
      <c r="M1070">
        <v>29.932764129999999</v>
      </c>
      <c r="N1070">
        <v>2.3839999999999999</v>
      </c>
      <c r="O1070">
        <v>0.141053333</v>
      </c>
      <c r="P1070">
        <v>3.470706667</v>
      </c>
      <c r="Q1070">
        <v>22.47808766</v>
      </c>
      <c r="R1070">
        <v>1.362752</v>
      </c>
      <c r="S1070">
        <v>0.20544000000000001</v>
      </c>
      <c r="T1070">
        <v>2.3471519999999999</v>
      </c>
      <c r="U1070">
        <v>22.47808766</v>
      </c>
      <c r="V1070">
        <v>1.362752</v>
      </c>
      <c r="W1070">
        <v>0.20544000000000001</v>
      </c>
      <c r="X1070">
        <v>2.3471519999999999</v>
      </c>
    </row>
    <row r="1071" spans="1:24" x14ac:dyDescent="0.25">
      <c r="A1071">
        <v>12</v>
      </c>
      <c r="B1071" s="1">
        <v>33859</v>
      </c>
      <c r="C1071" s="2">
        <f t="shared" si="16"/>
        <v>9</v>
      </c>
      <c r="D1071" s="2" t="s">
        <v>7499</v>
      </c>
      <c r="E1071">
        <v>8</v>
      </c>
      <c r="F1071">
        <v>1216</v>
      </c>
      <c r="G1071" t="s">
        <v>23</v>
      </c>
      <c r="H1071" t="s">
        <v>24</v>
      </c>
      <c r="I1071" t="s">
        <v>25</v>
      </c>
      <c r="J1071">
        <v>4100</v>
      </c>
      <c r="K1071" t="s">
        <v>25</v>
      </c>
      <c r="L1071">
        <v>10</v>
      </c>
      <c r="M1071">
        <v>29.932764129999999</v>
      </c>
      <c r="N1071">
        <v>2.3839999999999999</v>
      </c>
      <c r="O1071">
        <v>0.141053333</v>
      </c>
      <c r="P1071">
        <v>3.470706667</v>
      </c>
      <c r="Q1071">
        <v>22.47808766</v>
      </c>
      <c r="R1071">
        <v>1.362752</v>
      </c>
      <c r="S1071">
        <v>0.20544000000000001</v>
      </c>
      <c r="T1071">
        <v>2.3471519999999999</v>
      </c>
      <c r="U1071">
        <v>22.47808766</v>
      </c>
      <c r="V1071">
        <v>1.362752</v>
      </c>
      <c r="W1071">
        <v>0.20544000000000001</v>
      </c>
      <c r="X1071">
        <v>2.3471519999999999</v>
      </c>
    </row>
    <row r="1072" spans="1:24" x14ac:dyDescent="0.25">
      <c r="A1072">
        <v>12</v>
      </c>
      <c r="B1072" s="1">
        <v>33860</v>
      </c>
      <c r="C1072" s="2">
        <f t="shared" si="16"/>
        <v>9</v>
      </c>
      <c r="D1072" s="2" t="s">
        <v>7499</v>
      </c>
      <c r="E1072">
        <v>9</v>
      </c>
      <c r="F1072">
        <v>1216</v>
      </c>
      <c r="G1072" t="s">
        <v>23</v>
      </c>
      <c r="H1072" t="s">
        <v>24</v>
      </c>
      <c r="I1072" t="s">
        <v>25</v>
      </c>
      <c r="J1072">
        <v>4100</v>
      </c>
      <c r="K1072" t="s">
        <v>25</v>
      </c>
      <c r="L1072">
        <v>10</v>
      </c>
      <c r="M1072">
        <v>14.033158029999999</v>
      </c>
      <c r="N1072">
        <v>1.2824213330000001</v>
      </c>
      <c r="O1072">
        <v>7.2085333000000001E-2</v>
      </c>
      <c r="P1072">
        <v>1.862592</v>
      </c>
      <c r="Q1072">
        <v>15.98456374</v>
      </c>
      <c r="R1072">
        <v>1.053061333</v>
      </c>
      <c r="S1072">
        <v>0.14931466700000001</v>
      </c>
      <c r="T1072">
        <v>1.7749360000000001</v>
      </c>
      <c r="U1072">
        <v>15.98456374</v>
      </c>
      <c r="V1072">
        <v>1.053061333</v>
      </c>
      <c r="W1072">
        <v>0.14931466700000001</v>
      </c>
      <c r="X1072">
        <v>1.7749360000000001</v>
      </c>
    </row>
    <row r="1073" spans="1:24" x14ac:dyDescent="0.25">
      <c r="A1073">
        <v>12</v>
      </c>
      <c r="B1073" s="1">
        <v>33861</v>
      </c>
      <c r="C1073" s="2">
        <f t="shared" si="16"/>
        <v>9</v>
      </c>
      <c r="D1073" s="2" t="s">
        <v>7499</v>
      </c>
      <c r="E1073">
        <v>9</v>
      </c>
      <c r="F1073">
        <v>1216</v>
      </c>
      <c r="G1073" t="s">
        <v>23</v>
      </c>
      <c r="H1073" t="s">
        <v>24</v>
      </c>
      <c r="I1073" t="s">
        <v>25</v>
      </c>
      <c r="J1073">
        <v>4100</v>
      </c>
      <c r="K1073" t="s">
        <v>25</v>
      </c>
      <c r="L1073">
        <v>10</v>
      </c>
      <c r="M1073">
        <v>14.033158029999999</v>
      </c>
      <c r="N1073">
        <v>1.2824213330000001</v>
      </c>
      <c r="O1073">
        <v>7.2085333000000001E-2</v>
      </c>
      <c r="P1073">
        <v>1.862592</v>
      </c>
      <c r="Q1073">
        <v>15.98456374</v>
      </c>
      <c r="R1073">
        <v>1.053061333</v>
      </c>
      <c r="S1073">
        <v>0.14931466700000001</v>
      </c>
      <c r="T1073">
        <v>1.7749360000000001</v>
      </c>
      <c r="U1073">
        <v>15.98456374</v>
      </c>
      <c r="V1073">
        <v>1.053061333</v>
      </c>
      <c r="W1073">
        <v>0.14931466700000001</v>
      </c>
      <c r="X1073">
        <v>1.7749360000000001</v>
      </c>
    </row>
    <row r="1074" spans="1:24" x14ac:dyDescent="0.25">
      <c r="A1074">
        <v>12</v>
      </c>
      <c r="B1074" s="1">
        <v>33862</v>
      </c>
      <c r="C1074" s="2">
        <f t="shared" si="16"/>
        <v>9</v>
      </c>
      <c r="D1074" s="2" t="s">
        <v>7499</v>
      </c>
      <c r="E1074">
        <v>9</v>
      </c>
      <c r="F1074">
        <v>1216</v>
      </c>
      <c r="G1074" t="s">
        <v>23</v>
      </c>
      <c r="H1074" t="s">
        <v>24</v>
      </c>
      <c r="I1074" t="s">
        <v>25</v>
      </c>
      <c r="J1074">
        <v>4100</v>
      </c>
      <c r="K1074" t="s">
        <v>25</v>
      </c>
      <c r="L1074">
        <v>10</v>
      </c>
      <c r="M1074">
        <v>14.033158029999999</v>
      </c>
      <c r="N1074">
        <v>1.2824213330000001</v>
      </c>
      <c r="O1074">
        <v>7.2085333000000001E-2</v>
      </c>
      <c r="P1074">
        <v>1.862592</v>
      </c>
      <c r="Q1074">
        <v>15.98456374</v>
      </c>
      <c r="R1074">
        <v>1.053061333</v>
      </c>
      <c r="S1074">
        <v>0.14931466700000001</v>
      </c>
      <c r="T1074">
        <v>1.7749360000000001</v>
      </c>
      <c r="U1074">
        <v>15.98456374</v>
      </c>
      <c r="V1074">
        <v>1.053061333</v>
      </c>
      <c r="W1074">
        <v>0.14931466700000001</v>
      </c>
      <c r="X1074">
        <v>1.7749360000000001</v>
      </c>
    </row>
    <row r="1075" spans="1:24" x14ac:dyDescent="0.25">
      <c r="A1075">
        <v>12</v>
      </c>
      <c r="B1075" s="1">
        <v>33863</v>
      </c>
      <c r="C1075" s="2">
        <f t="shared" si="16"/>
        <v>9</v>
      </c>
      <c r="D1075" s="2" t="s">
        <v>7499</v>
      </c>
      <c r="E1075">
        <v>9</v>
      </c>
      <c r="F1075">
        <v>1216</v>
      </c>
      <c r="G1075" t="s">
        <v>23</v>
      </c>
      <c r="H1075" t="s">
        <v>24</v>
      </c>
      <c r="I1075" t="s">
        <v>25</v>
      </c>
      <c r="J1075">
        <v>4100</v>
      </c>
      <c r="K1075" t="s">
        <v>25</v>
      </c>
      <c r="L1075">
        <v>10</v>
      </c>
      <c r="M1075">
        <v>14.033158029999999</v>
      </c>
      <c r="N1075">
        <v>1.2824213330000001</v>
      </c>
      <c r="O1075">
        <v>7.2085333000000001E-2</v>
      </c>
      <c r="P1075">
        <v>1.862592</v>
      </c>
      <c r="Q1075">
        <v>15.98456374</v>
      </c>
      <c r="R1075">
        <v>1.053061333</v>
      </c>
      <c r="S1075">
        <v>0.14931466700000001</v>
      </c>
      <c r="T1075">
        <v>1.7749360000000001</v>
      </c>
      <c r="U1075">
        <v>15.98456374</v>
      </c>
      <c r="V1075">
        <v>1.053061333</v>
      </c>
      <c r="W1075">
        <v>0.14931466700000001</v>
      </c>
      <c r="X1075">
        <v>1.7749360000000001</v>
      </c>
    </row>
    <row r="1076" spans="1:24" x14ac:dyDescent="0.25">
      <c r="A1076">
        <v>12</v>
      </c>
      <c r="B1076" s="1">
        <v>33864</v>
      </c>
      <c r="C1076" s="2">
        <f t="shared" si="16"/>
        <v>9</v>
      </c>
      <c r="D1076" s="2" t="s">
        <v>7499</v>
      </c>
      <c r="E1076">
        <v>9</v>
      </c>
      <c r="F1076">
        <v>1216</v>
      </c>
      <c r="G1076" t="s">
        <v>23</v>
      </c>
      <c r="H1076" t="s">
        <v>24</v>
      </c>
      <c r="I1076" t="s">
        <v>25</v>
      </c>
      <c r="J1076">
        <v>4100</v>
      </c>
      <c r="K1076" t="s">
        <v>25</v>
      </c>
      <c r="L1076">
        <v>10</v>
      </c>
      <c r="M1076">
        <v>14.033158029999999</v>
      </c>
      <c r="N1076">
        <v>1.2824213330000001</v>
      </c>
      <c r="O1076">
        <v>7.2085333000000001E-2</v>
      </c>
      <c r="P1076">
        <v>1.862592</v>
      </c>
      <c r="Q1076">
        <v>15.98456374</v>
      </c>
      <c r="R1076">
        <v>1.053061333</v>
      </c>
      <c r="S1076">
        <v>0.14931466700000001</v>
      </c>
      <c r="T1076">
        <v>1.7749360000000001</v>
      </c>
      <c r="U1076">
        <v>15.98456374</v>
      </c>
      <c r="V1076">
        <v>1.053061333</v>
      </c>
      <c r="W1076">
        <v>0.14931466700000001</v>
      </c>
      <c r="X1076">
        <v>1.7749360000000001</v>
      </c>
    </row>
    <row r="1077" spans="1:24" x14ac:dyDescent="0.25">
      <c r="A1077">
        <v>12</v>
      </c>
      <c r="B1077" s="1">
        <v>33865</v>
      </c>
      <c r="C1077" s="2">
        <f t="shared" si="16"/>
        <v>9</v>
      </c>
      <c r="D1077" s="2" t="s">
        <v>7499</v>
      </c>
      <c r="E1077">
        <v>9</v>
      </c>
      <c r="F1077">
        <v>1216</v>
      </c>
      <c r="G1077" t="s">
        <v>23</v>
      </c>
      <c r="H1077" t="s">
        <v>24</v>
      </c>
      <c r="I1077" t="s">
        <v>25</v>
      </c>
      <c r="J1077">
        <v>4100</v>
      </c>
      <c r="K1077" t="s">
        <v>25</v>
      </c>
      <c r="L1077">
        <v>10</v>
      </c>
      <c r="M1077">
        <v>14.033158029999999</v>
      </c>
      <c r="N1077">
        <v>1.2824213330000001</v>
      </c>
      <c r="O1077">
        <v>7.2085333000000001E-2</v>
      </c>
      <c r="P1077">
        <v>1.862592</v>
      </c>
      <c r="Q1077">
        <v>15.98456374</v>
      </c>
      <c r="R1077">
        <v>1.053061333</v>
      </c>
      <c r="S1077">
        <v>0.14931466700000001</v>
      </c>
      <c r="T1077">
        <v>1.7749360000000001</v>
      </c>
      <c r="U1077">
        <v>15.98456374</v>
      </c>
      <c r="V1077">
        <v>1.053061333</v>
      </c>
      <c r="W1077">
        <v>0.14931466700000001</v>
      </c>
      <c r="X1077">
        <v>1.7749360000000001</v>
      </c>
    </row>
    <row r="1078" spans="1:24" x14ac:dyDescent="0.25">
      <c r="A1078">
        <v>12</v>
      </c>
      <c r="B1078" s="1">
        <v>33866</v>
      </c>
      <c r="C1078" s="2">
        <f t="shared" si="16"/>
        <v>9</v>
      </c>
      <c r="D1078" s="2" t="s">
        <v>7499</v>
      </c>
      <c r="E1078">
        <v>9</v>
      </c>
      <c r="F1078">
        <v>1216</v>
      </c>
      <c r="G1078" t="s">
        <v>23</v>
      </c>
      <c r="H1078" t="s">
        <v>24</v>
      </c>
      <c r="I1078" t="s">
        <v>25</v>
      </c>
      <c r="J1078">
        <v>4100</v>
      </c>
      <c r="K1078" t="s">
        <v>25</v>
      </c>
      <c r="L1078">
        <v>10</v>
      </c>
      <c r="M1078">
        <v>14.033158029999999</v>
      </c>
      <c r="N1078">
        <v>1.2824213330000001</v>
      </c>
      <c r="O1078">
        <v>7.2085333000000001E-2</v>
      </c>
      <c r="P1078">
        <v>1.862592</v>
      </c>
      <c r="Q1078">
        <v>15.98456374</v>
      </c>
      <c r="R1078">
        <v>1.053061333</v>
      </c>
      <c r="S1078">
        <v>0.14931466700000001</v>
      </c>
      <c r="T1078">
        <v>1.7749360000000001</v>
      </c>
      <c r="U1078">
        <v>15.98456374</v>
      </c>
      <c r="V1078">
        <v>1.053061333</v>
      </c>
      <c r="W1078">
        <v>0.14931466700000001</v>
      </c>
      <c r="X1078">
        <v>1.7749360000000001</v>
      </c>
    </row>
    <row r="1079" spans="1:24" x14ac:dyDescent="0.25">
      <c r="A1079">
        <v>12</v>
      </c>
      <c r="B1079" s="1">
        <v>33867</v>
      </c>
      <c r="C1079" s="2">
        <f t="shared" si="16"/>
        <v>9</v>
      </c>
      <c r="D1079" s="2" t="s">
        <v>7499</v>
      </c>
      <c r="E1079">
        <v>9</v>
      </c>
      <c r="F1079">
        <v>1216</v>
      </c>
      <c r="G1079" t="s">
        <v>23</v>
      </c>
      <c r="H1079" t="s">
        <v>24</v>
      </c>
      <c r="I1079" t="s">
        <v>25</v>
      </c>
      <c r="J1079">
        <v>4100</v>
      </c>
      <c r="K1079" t="s">
        <v>25</v>
      </c>
      <c r="L1079">
        <v>10</v>
      </c>
      <c r="M1079">
        <v>14.033158029999999</v>
      </c>
      <c r="N1079">
        <v>1.2824213330000001</v>
      </c>
      <c r="O1079">
        <v>7.2085333000000001E-2</v>
      </c>
      <c r="P1079">
        <v>1.862592</v>
      </c>
      <c r="Q1079">
        <v>15.98456374</v>
      </c>
      <c r="R1079">
        <v>1.053061333</v>
      </c>
      <c r="S1079">
        <v>0.14931466700000001</v>
      </c>
      <c r="T1079">
        <v>1.7749360000000001</v>
      </c>
      <c r="U1079">
        <v>15.98456374</v>
      </c>
      <c r="V1079">
        <v>1.053061333</v>
      </c>
      <c r="W1079">
        <v>0.14931466700000001</v>
      </c>
      <c r="X1079">
        <v>1.7749360000000001</v>
      </c>
    </row>
    <row r="1080" spans="1:24" x14ac:dyDescent="0.25">
      <c r="A1080">
        <v>12</v>
      </c>
      <c r="B1080" s="1">
        <v>33868</v>
      </c>
      <c r="C1080" s="2">
        <f t="shared" si="16"/>
        <v>9</v>
      </c>
      <c r="D1080" s="2" t="s">
        <v>7499</v>
      </c>
      <c r="E1080">
        <v>9</v>
      </c>
      <c r="F1080">
        <v>1216</v>
      </c>
      <c r="G1080" t="s">
        <v>23</v>
      </c>
      <c r="H1080" t="s">
        <v>24</v>
      </c>
      <c r="I1080" t="s">
        <v>25</v>
      </c>
      <c r="J1080">
        <v>4100</v>
      </c>
      <c r="K1080" t="s">
        <v>25</v>
      </c>
      <c r="L1080">
        <v>10</v>
      </c>
      <c r="M1080">
        <v>14.033158029999999</v>
      </c>
      <c r="N1080">
        <v>1.2824213330000001</v>
      </c>
      <c r="O1080">
        <v>7.2085333000000001E-2</v>
      </c>
      <c r="P1080">
        <v>1.862592</v>
      </c>
      <c r="Q1080">
        <v>15.98456374</v>
      </c>
      <c r="R1080">
        <v>1.053061333</v>
      </c>
      <c r="S1080">
        <v>0.14931466700000001</v>
      </c>
      <c r="T1080">
        <v>1.7749360000000001</v>
      </c>
      <c r="U1080">
        <v>15.98456374</v>
      </c>
      <c r="V1080">
        <v>1.053061333</v>
      </c>
      <c r="W1080">
        <v>0.14931466700000001</v>
      </c>
      <c r="X1080">
        <v>1.7749360000000001</v>
      </c>
    </row>
    <row r="1081" spans="1:24" x14ac:dyDescent="0.25">
      <c r="A1081">
        <v>12</v>
      </c>
      <c r="B1081" s="1">
        <v>33869</v>
      </c>
      <c r="C1081" s="2">
        <f t="shared" si="16"/>
        <v>9</v>
      </c>
      <c r="D1081" s="2" t="s">
        <v>7499</v>
      </c>
      <c r="E1081">
        <v>9</v>
      </c>
      <c r="F1081">
        <v>1216</v>
      </c>
      <c r="G1081" t="s">
        <v>23</v>
      </c>
      <c r="H1081" t="s">
        <v>24</v>
      </c>
      <c r="I1081" t="s">
        <v>25</v>
      </c>
      <c r="J1081">
        <v>4100</v>
      </c>
      <c r="K1081" t="s">
        <v>25</v>
      </c>
      <c r="L1081">
        <v>10</v>
      </c>
      <c r="M1081">
        <v>14.033158029999999</v>
      </c>
      <c r="N1081">
        <v>1.2824213330000001</v>
      </c>
      <c r="O1081">
        <v>7.2085333000000001E-2</v>
      </c>
      <c r="P1081">
        <v>1.862592</v>
      </c>
      <c r="Q1081">
        <v>15.98456374</v>
      </c>
      <c r="R1081">
        <v>1.053061333</v>
      </c>
      <c r="S1081">
        <v>0.14931466700000001</v>
      </c>
      <c r="T1081">
        <v>1.7749360000000001</v>
      </c>
      <c r="U1081">
        <v>15.98456374</v>
      </c>
      <c r="V1081">
        <v>1.053061333</v>
      </c>
      <c r="W1081">
        <v>0.14931466700000001</v>
      </c>
      <c r="X1081">
        <v>1.7749360000000001</v>
      </c>
    </row>
    <row r="1082" spans="1:24" x14ac:dyDescent="0.25">
      <c r="A1082">
        <v>12</v>
      </c>
      <c r="B1082" s="1">
        <v>33870</v>
      </c>
      <c r="C1082" s="2">
        <f t="shared" si="16"/>
        <v>9</v>
      </c>
      <c r="D1082" s="2" t="s">
        <v>7499</v>
      </c>
      <c r="E1082">
        <v>10</v>
      </c>
      <c r="F1082">
        <v>1216</v>
      </c>
      <c r="G1082" t="s">
        <v>23</v>
      </c>
      <c r="H1082" t="s">
        <v>24</v>
      </c>
      <c r="I1082" t="s">
        <v>25</v>
      </c>
      <c r="J1082">
        <v>4100</v>
      </c>
      <c r="K1082" t="s">
        <v>25</v>
      </c>
      <c r="L1082">
        <v>10</v>
      </c>
      <c r="M1082">
        <v>13.714252269999999</v>
      </c>
      <c r="N1082">
        <v>0.96957866699999995</v>
      </c>
      <c r="O1082">
        <v>5.8154667E-2</v>
      </c>
      <c r="P1082">
        <v>1.4989866670000001</v>
      </c>
      <c r="Q1082">
        <v>25.51659703</v>
      </c>
      <c r="R1082">
        <v>1.572624</v>
      </c>
      <c r="S1082">
        <v>0.189744</v>
      </c>
      <c r="T1082">
        <v>2.4714960000000001</v>
      </c>
      <c r="U1082">
        <v>25.51659703</v>
      </c>
      <c r="V1082">
        <v>1.572624</v>
      </c>
      <c r="W1082">
        <v>0.189744</v>
      </c>
      <c r="X1082">
        <v>2.4714960000000001</v>
      </c>
    </row>
    <row r="1083" spans="1:24" x14ac:dyDescent="0.25">
      <c r="A1083">
        <v>12</v>
      </c>
      <c r="B1083" s="1">
        <v>33871</v>
      </c>
      <c r="C1083" s="2">
        <f t="shared" si="16"/>
        <v>9</v>
      </c>
      <c r="D1083" s="2" t="s">
        <v>7499</v>
      </c>
      <c r="E1083">
        <v>10</v>
      </c>
      <c r="F1083">
        <v>1216</v>
      </c>
      <c r="G1083" t="s">
        <v>23</v>
      </c>
      <c r="H1083" t="s">
        <v>24</v>
      </c>
      <c r="I1083" t="s">
        <v>25</v>
      </c>
      <c r="J1083">
        <v>4100</v>
      </c>
      <c r="K1083" t="s">
        <v>25</v>
      </c>
      <c r="L1083">
        <v>10</v>
      </c>
      <c r="M1083">
        <v>13.714252269999999</v>
      </c>
      <c r="N1083">
        <v>0.96957866699999995</v>
      </c>
      <c r="O1083">
        <v>5.8154667E-2</v>
      </c>
      <c r="P1083">
        <v>1.4989866670000001</v>
      </c>
      <c r="Q1083">
        <v>25.51659703</v>
      </c>
      <c r="R1083">
        <v>1.572624</v>
      </c>
      <c r="S1083">
        <v>0.189744</v>
      </c>
      <c r="T1083">
        <v>2.4714960000000001</v>
      </c>
      <c r="U1083">
        <v>25.51659703</v>
      </c>
      <c r="V1083">
        <v>1.572624</v>
      </c>
      <c r="W1083">
        <v>0.189744</v>
      </c>
      <c r="X1083">
        <v>2.4714960000000001</v>
      </c>
    </row>
    <row r="1084" spans="1:24" x14ac:dyDescent="0.25">
      <c r="A1084">
        <v>12</v>
      </c>
      <c r="B1084" s="1">
        <v>33872</v>
      </c>
      <c r="C1084" s="2">
        <f t="shared" si="16"/>
        <v>9</v>
      </c>
      <c r="D1084" s="2" t="s">
        <v>7499</v>
      </c>
      <c r="E1084">
        <v>10</v>
      </c>
      <c r="F1084">
        <v>1216</v>
      </c>
      <c r="G1084" t="s">
        <v>23</v>
      </c>
      <c r="H1084" t="s">
        <v>24</v>
      </c>
      <c r="I1084" t="s">
        <v>25</v>
      </c>
      <c r="J1084">
        <v>4100</v>
      </c>
      <c r="K1084" t="s">
        <v>25</v>
      </c>
      <c r="L1084">
        <v>10</v>
      </c>
      <c r="M1084">
        <v>13.714252269999999</v>
      </c>
      <c r="N1084">
        <v>0.96957866699999995</v>
      </c>
      <c r="O1084">
        <v>5.8154667E-2</v>
      </c>
      <c r="P1084">
        <v>1.4989866670000001</v>
      </c>
      <c r="Q1084">
        <v>25.51659703</v>
      </c>
      <c r="R1084">
        <v>1.572624</v>
      </c>
      <c r="S1084">
        <v>0.189744</v>
      </c>
      <c r="T1084">
        <v>2.4714960000000001</v>
      </c>
      <c r="U1084">
        <v>25.51659703</v>
      </c>
      <c r="V1084">
        <v>1.572624</v>
      </c>
      <c r="W1084">
        <v>0.189744</v>
      </c>
      <c r="X1084">
        <v>2.4714960000000001</v>
      </c>
    </row>
    <row r="1085" spans="1:24" x14ac:dyDescent="0.25">
      <c r="A1085">
        <v>12</v>
      </c>
      <c r="B1085" s="1">
        <v>33873</v>
      </c>
      <c r="C1085" s="2">
        <f t="shared" si="16"/>
        <v>9</v>
      </c>
      <c r="D1085" s="2" t="s">
        <v>7499</v>
      </c>
      <c r="E1085">
        <v>10</v>
      </c>
      <c r="F1085">
        <v>1216</v>
      </c>
      <c r="G1085" t="s">
        <v>23</v>
      </c>
      <c r="H1085" t="s">
        <v>24</v>
      </c>
      <c r="I1085" t="s">
        <v>25</v>
      </c>
      <c r="J1085">
        <v>4100</v>
      </c>
      <c r="K1085" t="s">
        <v>25</v>
      </c>
      <c r="L1085">
        <v>10</v>
      </c>
      <c r="M1085">
        <v>13.714252269999999</v>
      </c>
      <c r="N1085">
        <v>0.96957866699999995</v>
      </c>
      <c r="O1085">
        <v>5.8154667E-2</v>
      </c>
      <c r="P1085">
        <v>1.4989866670000001</v>
      </c>
      <c r="Q1085">
        <v>25.51659703</v>
      </c>
      <c r="R1085">
        <v>1.572624</v>
      </c>
      <c r="S1085">
        <v>0.189744</v>
      </c>
      <c r="T1085">
        <v>2.4714960000000001</v>
      </c>
      <c r="U1085">
        <v>25.51659703</v>
      </c>
      <c r="V1085">
        <v>1.572624</v>
      </c>
      <c r="W1085">
        <v>0.189744</v>
      </c>
      <c r="X1085">
        <v>2.4714960000000001</v>
      </c>
    </row>
    <row r="1086" spans="1:24" x14ac:dyDescent="0.25">
      <c r="A1086">
        <v>12</v>
      </c>
      <c r="B1086" s="1">
        <v>33874</v>
      </c>
      <c r="C1086" s="2">
        <f t="shared" si="16"/>
        <v>9</v>
      </c>
      <c r="D1086" s="2" t="s">
        <v>7499</v>
      </c>
      <c r="E1086">
        <v>10</v>
      </c>
      <c r="F1086">
        <v>1216</v>
      </c>
      <c r="G1086" t="s">
        <v>23</v>
      </c>
      <c r="H1086" t="s">
        <v>24</v>
      </c>
      <c r="I1086" t="s">
        <v>25</v>
      </c>
      <c r="J1086">
        <v>4100</v>
      </c>
      <c r="K1086" t="s">
        <v>25</v>
      </c>
      <c r="L1086">
        <v>10</v>
      </c>
      <c r="M1086">
        <v>13.714252269999999</v>
      </c>
      <c r="N1086">
        <v>0.96957866699999995</v>
      </c>
      <c r="O1086">
        <v>5.8154667E-2</v>
      </c>
      <c r="P1086">
        <v>1.4989866670000001</v>
      </c>
      <c r="Q1086">
        <v>25.51659703</v>
      </c>
      <c r="R1086">
        <v>1.572624</v>
      </c>
      <c r="S1086">
        <v>0.189744</v>
      </c>
      <c r="T1086">
        <v>2.4714960000000001</v>
      </c>
      <c r="U1086">
        <v>25.51659703</v>
      </c>
      <c r="V1086">
        <v>1.572624</v>
      </c>
      <c r="W1086">
        <v>0.189744</v>
      </c>
      <c r="X1086">
        <v>2.4714960000000001</v>
      </c>
    </row>
    <row r="1087" spans="1:24" x14ac:dyDescent="0.25">
      <c r="A1087">
        <v>12</v>
      </c>
      <c r="B1087" s="1">
        <v>33875</v>
      </c>
      <c r="C1087" s="2">
        <f t="shared" si="16"/>
        <v>9</v>
      </c>
      <c r="D1087" s="2" t="s">
        <v>7499</v>
      </c>
      <c r="E1087">
        <v>10</v>
      </c>
      <c r="F1087">
        <v>1216</v>
      </c>
      <c r="G1087" t="s">
        <v>23</v>
      </c>
      <c r="H1087" t="s">
        <v>24</v>
      </c>
      <c r="I1087" t="s">
        <v>25</v>
      </c>
      <c r="J1087">
        <v>4100</v>
      </c>
      <c r="K1087" t="s">
        <v>25</v>
      </c>
      <c r="L1087">
        <v>10</v>
      </c>
      <c r="M1087">
        <v>13.714252269999999</v>
      </c>
      <c r="N1087">
        <v>0.96957866699999995</v>
      </c>
      <c r="O1087">
        <v>5.8154667E-2</v>
      </c>
      <c r="P1087">
        <v>1.4989866670000001</v>
      </c>
      <c r="Q1087">
        <v>25.51659703</v>
      </c>
      <c r="R1087">
        <v>1.572624</v>
      </c>
      <c r="S1087">
        <v>0.189744</v>
      </c>
      <c r="T1087">
        <v>2.4714960000000001</v>
      </c>
      <c r="U1087">
        <v>25.51659703</v>
      </c>
      <c r="V1087">
        <v>1.572624</v>
      </c>
      <c r="W1087">
        <v>0.189744</v>
      </c>
      <c r="X1087">
        <v>2.4714960000000001</v>
      </c>
    </row>
    <row r="1088" spans="1:24" x14ac:dyDescent="0.25">
      <c r="A1088">
        <v>12</v>
      </c>
      <c r="B1088" s="1">
        <v>33876</v>
      </c>
      <c r="C1088" s="2">
        <f t="shared" si="16"/>
        <v>9</v>
      </c>
      <c r="D1088" s="2" t="s">
        <v>7499</v>
      </c>
      <c r="E1088">
        <v>10</v>
      </c>
      <c r="F1088">
        <v>1216</v>
      </c>
      <c r="G1088" t="s">
        <v>23</v>
      </c>
      <c r="H1088" t="s">
        <v>24</v>
      </c>
      <c r="I1088" t="s">
        <v>25</v>
      </c>
      <c r="J1088">
        <v>4100</v>
      </c>
      <c r="K1088" t="s">
        <v>25</v>
      </c>
      <c r="L1088">
        <v>10</v>
      </c>
      <c r="M1088">
        <v>13.714252269999999</v>
      </c>
      <c r="N1088">
        <v>0.96957866699999995</v>
      </c>
      <c r="O1088">
        <v>5.8154667E-2</v>
      </c>
      <c r="P1088">
        <v>1.4989866670000001</v>
      </c>
      <c r="Q1088">
        <v>25.51659703</v>
      </c>
      <c r="R1088">
        <v>1.572624</v>
      </c>
      <c r="S1088">
        <v>0.189744</v>
      </c>
      <c r="T1088">
        <v>2.4714960000000001</v>
      </c>
      <c r="U1088">
        <v>25.51659703</v>
      </c>
      <c r="V1088">
        <v>1.572624</v>
      </c>
      <c r="W1088">
        <v>0.189744</v>
      </c>
      <c r="X1088">
        <v>2.4714960000000001</v>
      </c>
    </row>
    <row r="1089" spans="1:24" x14ac:dyDescent="0.25">
      <c r="A1089">
        <v>12</v>
      </c>
      <c r="B1089" s="1">
        <v>33877</v>
      </c>
      <c r="C1089" s="2">
        <f t="shared" si="16"/>
        <v>9</v>
      </c>
      <c r="D1089" s="2" t="s">
        <v>7499</v>
      </c>
      <c r="E1089">
        <v>10</v>
      </c>
      <c r="F1089">
        <v>1216</v>
      </c>
      <c r="G1089" t="s">
        <v>23</v>
      </c>
      <c r="H1089" t="s">
        <v>24</v>
      </c>
      <c r="I1089" t="s">
        <v>25</v>
      </c>
      <c r="J1089">
        <v>4100</v>
      </c>
      <c r="K1089" t="s">
        <v>25</v>
      </c>
      <c r="L1089">
        <v>10</v>
      </c>
      <c r="M1089">
        <v>13.714252269999999</v>
      </c>
      <c r="N1089">
        <v>0.96957866699999995</v>
      </c>
      <c r="O1089">
        <v>5.8154667E-2</v>
      </c>
      <c r="P1089">
        <v>1.4989866670000001</v>
      </c>
      <c r="Q1089">
        <v>25.51659703</v>
      </c>
      <c r="R1089">
        <v>1.572624</v>
      </c>
      <c r="S1089">
        <v>0.189744</v>
      </c>
      <c r="T1089">
        <v>2.4714960000000001</v>
      </c>
      <c r="U1089">
        <v>25.51659703</v>
      </c>
      <c r="V1089">
        <v>1.572624</v>
      </c>
      <c r="W1089">
        <v>0.189744</v>
      </c>
      <c r="X1089">
        <v>2.4714960000000001</v>
      </c>
    </row>
    <row r="1090" spans="1:24" x14ac:dyDescent="0.25">
      <c r="A1090">
        <v>12</v>
      </c>
      <c r="B1090" s="1">
        <v>33878</v>
      </c>
      <c r="C1090" s="2">
        <f t="shared" si="16"/>
        <v>10</v>
      </c>
      <c r="D1090" s="2" t="s">
        <v>7499</v>
      </c>
      <c r="E1090">
        <v>10</v>
      </c>
      <c r="F1090">
        <v>1216</v>
      </c>
      <c r="G1090" t="s">
        <v>23</v>
      </c>
      <c r="H1090" t="s">
        <v>24</v>
      </c>
      <c r="I1090" t="s">
        <v>25</v>
      </c>
      <c r="J1090">
        <v>4100</v>
      </c>
      <c r="K1090" t="s">
        <v>25</v>
      </c>
      <c r="L1090">
        <v>10</v>
      </c>
      <c r="M1090">
        <v>13.714252269999999</v>
      </c>
      <c r="N1090">
        <v>0.96957866699999995</v>
      </c>
      <c r="O1090">
        <v>5.8154667E-2</v>
      </c>
      <c r="P1090">
        <v>1.4989866670000001</v>
      </c>
      <c r="Q1090">
        <v>25.51659703</v>
      </c>
      <c r="R1090">
        <v>1.572624</v>
      </c>
      <c r="S1090">
        <v>0.189744</v>
      </c>
      <c r="T1090">
        <v>2.4714960000000001</v>
      </c>
      <c r="U1090">
        <v>25.51659703</v>
      </c>
      <c r="V1090">
        <v>1.572624</v>
      </c>
      <c r="W1090">
        <v>0.189744</v>
      </c>
      <c r="X1090">
        <v>2.4714960000000001</v>
      </c>
    </row>
    <row r="1091" spans="1:24" x14ac:dyDescent="0.25">
      <c r="A1091">
        <v>12</v>
      </c>
      <c r="B1091" s="1">
        <v>33879</v>
      </c>
      <c r="C1091" s="2">
        <f t="shared" ref="C1091:C1154" si="17">MONTH(B1091)</f>
        <v>10</v>
      </c>
      <c r="D1091" s="2" t="s">
        <v>7499</v>
      </c>
      <c r="E1091">
        <v>10</v>
      </c>
      <c r="F1091">
        <v>1216</v>
      </c>
      <c r="G1091" t="s">
        <v>23</v>
      </c>
      <c r="H1091" t="s">
        <v>24</v>
      </c>
      <c r="I1091" t="s">
        <v>25</v>
      </c>
      <c r="J1091">
        <v>4100</v>
      </c>
      <c r="K1091" t="s">
        <v>25</v>
      </c>
      <c r="L1091">
        <v>10</v>
      </c>
      <c r="M1091">
        <v>13.714252269999999</v>
      </c>
      <c r="N1091">
        <v>0.96957866699999995</v>
      </c>
      <c r="O1091">
        <v>5.8154667E-2</v>
      </c>
      <c r="P1091">
        <v>1.4989866670000001</v>
      </c>
      <c r="Q1091">
        <v>25.51659703</v>
      </c>
      <c r="R1091">
        <v>1.572624</v>
      </c>
      <c r="S1091">
        <v>0.189744</v>
      </c>
      <c r="T1091">
        <v>2.4714960000000001</v>
      </c>
      <c r="U1091">
        <v>25.51659703</v>
      </c>
      <c r="V1091">
        <v>1.572624</v>
      </c>
      <c r="W1091">
        <v>0.189744</v>
      </c>
      <c r="X1091">
        <v>2.4714960000000001</v>
      </c>
    </row>
    <row r="1092" spans="1:24" x14ac:dyDescent="0.25">
      <c r="A1092">
        <v>12</v>
      </c>
      <c r="B1092" s="1">
        <v>33880</v>
      </c>
      <c r="C1092" s="2">
        <f t="shared" si="17"/>
        <v>10</v>
      </c>
      <c r="D1092" s="2" t="s">
        <v>7499</v>
      </c>
      <c r="E1092">
        <v>11</v>
      </c>
      <c r="F1092">
        <v>1216</v>
      </c>
      <c r="G1092" t="s">
        <v>23</v>
      </c>
      <c r="H1092" t="s">
        <v>24</v>
      </c>
      <c r="I1092" t="s">
        <v>25</v>
      </c>
      <c r="J1092">
        <v>4100</v>
      </c>
      <c r="K1092" t="s">
        <v>25</v>
      </c>
      <c r="L1092">
        <v>10</v>
      </c>
      <c r="M1092">
        <v>31.617506550000002</v>
      </c>
      <c r="N1092">
        <v>2.1125487669999998</v>
      </c>
      <c r="O1092">
        <v>0.10573316000000001</v>
      </c>
      <c r="P1092">
        <v>3.159306993</v>
      </c>
      <c r="Q1092">
        <v>50.48697267</v>
      </c>
      <c r="R1092">
        <v>3.262848</v>
      </c>
      <c r="S1092">
        <v>0.450048</v>
      </c>
      <c r="T1092">
        <v>5.0067839999999997</v>
      </c>
      <c r="U1092">
        <v>50.48697267</v>
      </c>
      <c r="V1092">
        <v>3.262848</v>
      </c>
      <c r="W1092">
        <v>0.450048</v>
      </c>
      <c r="X1092">
        <v>5.0067839999999997</v>
      </c>
    </row>
    <row r="1093" spans="1:24" x14ac:dyDescent="0.25">
      <c r="A1093">
        <v>12</v>
      </c>
      <c r="B1093" s="1">
        <v>33881</v>
      </c>
      <c r="C1093" s="2">
        <f t="shared" si="17"/>
        <v>10</v>
      </c>
      <c r="D1093" s="2" t="s">
        <v>7499</v>
      </c>
      <c r="E1093">
        <v>11</v>
      </c>
      <c r="F1093">
        <v>1216</v>
      </c>
      <c r="G1093" t="s">
        <v>23</v>
      </c>
      <c r="H1093" t="s">
        <v>24</v>
      </c>
      <c r="I1093" t="s">
        <v>25</v>
      </c>
      <c r="J1093">
        <v>4100</v>
      </c>
      <c r="K1093" t="s">
        <v>25</v>
      </c>
      <c r="L1093">
        <v>10</v>
      </c>
      <c r="M1093">
        <v>31.617506550000002</v>
      </c>
      <c r="N1093">
        <v>2.1125487669999998</v>
      </c>
      <c r="O1093">
        <v>0.10573316000000001</v>
      </c>
      <c r="P1093">
        <v>3.159306993</v>
      </c>
      <c r="Q1093">
        <v>50.48697267</v>
      </c>
      <c r="R1093">
        <v>3.262848</v>
      </c>
      <c r="S1093">
        <v>0.450048</v>
      </c>
      <c r="T1093">
        <v>5.0067839999999997</v>
      </c>
      <c r="U1093">
        <v>50.48697267</v>
      </c>
      <c r="V1093">
        <v>3.262848</v>
      </c>
      <c r="W1093">
        <v>0.450048</v>
      </c>
      <c r="X1093">
        <v>5.0067839999999997</v>
      </c>
    </row>
    <row r="1094" spans="1:24" x14ac:dyDescent="0.25">
      <c r="A1094">
        <v>12</v>
      </c>
      <c r="B1094" s="1">
        <v>33882</v>
      </c>
      <c r="C1094" s="2">
        <f t="shared" si="17"/>
        <v>10</v>
      </c>
      <c r="D1094" s="2" t="s">
        <v>7499</v>
      </c>
      <c r="E1094">
        <v>11</v>
      </c>
      <c r="F1094">
        <v>1216</v>
      </c>
      <c r="G1094" t="s">
        <v>23</v>
      </c>
      <c r="H1094" t="s">
        <v>24</v>
      </c>
      <c r="I1094" t="s">
        <v>25</v>
      </c>
      <c r="J1094">
        <v>4100</v>
      </c>
      <c r="K1094" t="s">
        <v>25</v>
      </c>
      <c r="L1094">
        <v>10</v>
      </c>
      <c r="M1094">
        <v>31.617506550000002</v>
      </c>
      <c r="N1094">
        <v>2.1125487669999998</v>
      </c>
      <c r="O1094">
        <v>0.10573316000000001</v>
      </c>
      <c r="P1094">
        <v>3.159306993</v>
      </c>
      <c r="Q1094">
        <v>50.48697267</v>
      </c>
      <c r="R1094">
        <v>3.262848</v>
      </c>
      <c r="S1094">
        <v>0.450048</v>
      </c>
      <c r="T1094">
        <v>5.0067839999999997</v>
      </c>
      <c r="U1094">
        <v>50.48697267</v>
      </c>
      <c r="V1094">
        <v>3.262848</v>
      </c>
      <c r="W1094">
        <v>0.450048</v>
      </c>
      <c r="X1094">
        <v>5.0067839999999997</v>
      </c>
    </row>
    <row r="1095" spans="1:24" x14ac:dyDescent="0.25">
      <c r="A1095">
        <v>12</v>
      </c>
      <c r="B1095" s="1">
        <v>33883</v>
      </c>
      <c r="C1095" s="2">
        <f t="shared" si="17"/>
        <v>10</v>
      </c>
      <c r="D1095" s="2" t="s">
        <v>7499</v>
      </c>
      <c r="E1095">
        <v>11</v>
      </c>
      <c r="F1095">
        <v>1216</v>
      </c>
      <c r="G1095" t="s">
        <v>23</v>
      </c>
      <c r="H1095" t="s">
        <v>24</v>
      </c>
      <c r="I1095" t="s">
        <v>25</v>
      </c>
      <c r="J1095">
        <v>4100</v>
      </c>
      <c r="K1095" t="s">
        <v>25</v>
      </c>
      <c r="L1095">
        <v>10</v>
      </c>
      <c r="M1095">
        <v>31.617506550000002</v>
      </c>
      <c r="N1095">
        <v>2.1125487669999998</v>
      </c>
      <c r="O1095">
        <v>0.10573316000000001</v>
      </c>
      <c r="P1095">
        <v>3.159306993</v>
      </c>
      <c r="Q1095">
        <v>50.48697267</v>
      </c>
      <c r="R1095">
        <v>3.262848</v>
      </c>
      <c r="S1095">
        <v>0.450048</v>
      </c>
      <c r="T1095">
        <v>5.0067839999999997</v>
      </c>
      <c r="U1095">
        <v>50.48697267</v>
      </c>
      <c r="V1095">
        <v>3.262848</v>
      </c>
      <c r="W1095">
        <v>0.450048</v>
      </c>
      <c r="X1095">
        <v>5.0067839999999997</v>
      </c>
    </row>
    <row r="1096" spans="1:24" x14ac:dyDescent="0.25">
      <c r="A1096">
        <v>12</v>
      </c>
      <c r="B1096" s="1">
        <v>33884</v>
      </c>
      <c r="C1096" s="2">
        <f t="shared" si="17"/>
        <v>10</v>
      </c>
      <c r="D1096" s="2" t="s">
        <v>7499</v>
      </c>
      <c r="E1096">
        <v>11</v>
      </c>
      <c r="F1096">
        <v>1216</v>
      </c>
      <c r="G1096" t="s">
        <v>23</v>
      </c>
      <c r="H1096" t="s">
        <v>24</v>
      </c>
      <c r="I1096" t="s">
        <v>25</v>
      </c>
      <c r="J1096">
        <v>4100</v>
      </c>
      <c r="K1096" t="s">
        <v>25</v>
      </c>
      <c r="L1096">
        <v>10</v>
      </c>
      <c r="M1096">
        <v>31.617506550000002</v>
      </c>
      <c r="N1096">
        <v>2.1125487669999998</v>
      </c>
      <c r="O1096">
        <v>0.10573316000000001</v>
      </c>
      <c r="P1096">
        <v>3.159306993</v>
      </c>
      <c r="Q1096">
        <v>50.48697267</v>
      </c>
      <c r="R1096">
        <v>3.262848</v>
      </c>
      <c r="S1096">
        <v>0.450048</v>
      </c>
      <c r="T1096">
        <v>5.0067839999999997</v>
      </c>
      <c r="U1096">
        <v>50.48697267</v>
      </c>
      <c r="V1096">
        <v>3.262848</v>
      </c>
      <c r="W1096">
        <v>0.450048</v>
      </c>
      <c r="X1096">
        <v>5.0067839999999997</v>
      </c>
    </row>
    <row r="1097" spans="1:24" x14ac:dyDescent="0.25">
      <c r="A1097">
        <v>12</v>
      </c>
      <c r="B1097" s="1">
        <v>33885</v>
      </c>
      <c r="C1097" s="2">
        <f t="shared" si="17"/>
        <v>10</v>
      </c>
      <c r="D1097" s="2" t="s">
        <v>7499</v>
      </c>
      <c r="E1097">
        <v>11</v>
      </c>
      <c r="F1097">
        <v>1216</v>
      </c>
      <c r="G1097" t="s">
        <v>23</v>
      </c>
      <c r="H1097" t="s">
        <v>24</v>
      </c>
      <c r="I1097" t="s">
        <v>25</v>
      </c>
      <c r="J1097">
        <v>4100</v>
      </c>
      <c r="K1097" t="s">
        <v>25</v>
      </c>
      <c r="L1097">
        <v>10</v>
      </c>
      <c r="M1097">
        <v>31.617506550000002</v>
      </c>
      <c r="N1097">
        <v>2.1125487669999998</v>
      </c>
      <c r="O1097">
        <v>0.10573316000000001</v>
      </c>
      <c r="P1097">
        <v>3.159306993</v>
      </c>
      <c r="Q1097">
        <v>50.48697267</v>
      </c>
      <c r="R1097">
        <v>3.262848</v>
      </c>
      <c r="S1097">
        <v>0.450048</v>
      </c>
      <c r="T1097">
        <v>5.0067839999999997</v>
      </c>
      <c r="U1097">
        <v>50.48697267</v>
      </c>
      <c r="V1097">
        <v>3.262848</v>
      </c>
      <c r="W1097">
        <v>0.450048</v>
      </c>
      <c r="X1097">
        <v>5.0067839999999997</v>
      </c>
    </row>
    <row r="1098" spans="1:24" x14ac:dyDescent="0.25">
      <c r="A1098">
        <v>12</v>
      </c>
      <c r="B1098" s="1">
        <v>33886</v>
      </c>
      <c r="C1098" s="2">
        <f t="shared" si="17"/>
        <v>10</v>
      </c>
      <c r="D1098" s="2" t="s">
        <v>7499</v>
      </c>
      <c r="E1098">
        <v>11</v>
      </c>
      <c r="F1098">
        <v>1216</v>
      </c>
      <c r="G1098" t="s">
        <v>23</v>
      </c>
      <c r="H1098" t="s">
        <v>24</v>
      </c>
      <c r="I1098" t="s">
        <v>25</v>
      </c>
      <c r="J1098">
        <v>4100</v>
      </c>
      <c r="K1098" t="s">
        <v>25</v>
      </c>
      <c r="L1098">
        <v>10</v>
      </c>
      <c r="M1098">
        <v>31.617506550000002</v>
      </c>
      <c r="N1098">
        <v>2.1125487669999998</v>
      </c>
      <c r="O1098">
        <v>0.10573316000000001</v>
      </c>
      <c r="P1098">
        <v>3.159306993</v>
      </c>
      <c r="Q1098">
        <v>50.48697267</v>
      </c>
      <c r="R1098">
        <v>3.262848</v>
      </c>
      <c r="S1098">
        <v>0.450048</v>
      </c>
      <c r="T1098">
        <v>5.0067839999999997</v>
      </c>
      <c r="U1098">
        <v>50.48697267</v>
      </c>
      <c r="V1098">
        <v>3.262848</v>
      </c>
      <c r="W1098">
        <v>0.450048</v>
      </c>
      <c r="X1098">
        <v>5.0067839999999997</v>
      </c>
    </row>
    <row r="1099" spans="1:24" x14ac:dyDescent="0.25">
      <c r="A1099">
        <v>12</v>
      </c>
      <c r="B1099" s="1">
        <v>33887</v>
      </c>
      <c r="C1099" s="2">
        <f t="shared" si="17"/>
        <v>10</v>
      </c>
      <c r="D1099" s="2" t="s">
        <v>7499</v>
      </c>
      <c r="E1099">
        <v>11</v>
      </c>
      <c r="F1099">
        <v>1216</v>
      </c>
      <c r="G1099" t="s">
        <v>23</v>
      </c>
      <c r="H1099" t="s">
        <v>24</v>
      </c>
      <c r="I1099" t="s">
        <v>25</v>
      </c>
      <c r="J1099">
        <v>4100</v>
      </c>
      <c r="K1099" t="s">
        <v>25</v>
      </c>
      <c r="L1099">
        <v>10</v>
      </c>
      <c r="M1099">
        <v>31.617506550000002</v>
      </c>
      <c r="N1099">
        <v>2.1125487669999998</v>
      </c>
      <c r="O1099">
        <v>0.10573316000000001</v>
      </c>
      <c r="P1099">
        <v>3.159306993</v>
      </c>
      <c r="Q1099">
        <v>50.48697267</v>
      </c>
      <c r="R1099">
        <v>3.262848</v>
      </c>
      <c r="S1099">
        <v>0.450048</v>
      </c>
      <c r="T1099">
        <v>5.0067839999999997</v>
      </c>
      <c r="U1099">
        <v>50.48697267</v>
      </c>
      <c r="V1099">
        <v>3.262848</v>
      </c>
      <c r="W1099">
        <v>0.450048</v>
      </c>
      <c r="X1099">
        <v>5.0067839999999997</v>
      </c>
    </row>
    <row r="1100" spans="1:24" x14ac:dyDescent="0.25">
      <c r="A1100">
        <v>12</v>
      </c>
      <c r="B1100" s="1">
        <v>33888</v>
      </c>
      <c r="C1100" s="2">
        <f t="shared" si="17"/>
        <v>10</v>
      </c>
      <c r="D1100" s="2" t="s">
        <v>7499</v>
      </c>
      <c r="E1100">
        <v>11</v>
      </c>
      <c r="F1100">
        <v>1216</v>
      </c>
      <c r="G1100" t="s">
        <v>23</v>
      </c>
      <c r="H1100" t="s">
        <v>24</v>
      </c>
      <c r="I1100" t="s">
        <v>25</v>
      </c>
      <c r="J1100">
        <v>4100</v>
      </c>
      <c r="K1100" t="s">
        <v>25</v>
      </c>
      <c r="L1100">
        <v>10</v>
      </c>
      <c r="M1100">
        <v>31.617506550000002</v>
      </c>
      <c r="N1100">
        <v>2.1125487669999998</v>
      </c>
      <c r="O1100">
        <v>0.10573316000000001</v>
      </c>
      <c r="P1100">
        <v>3.159306993</v>
      </c>
      <c r="Q1100">
        <v>50.48697267</v>
      </c>
      <c r="R1100">
        <v>3.262848</v>
      </c>
      <c r="S1100">
        <v>0.450048</v>
      </c>
      <c r="T1100">
        <v>5.0067839999999997</v>
      </c>
      <c r="U1100">
        <v>50.48697267</v>
      </c>
      <c r="V1100">
        <v>3.262848</v>
      </c>
      <c r="W1100">
        <v>0.450048</v>
      </c>
      <c r="X1100">
        <v>5.0067839999999997</v>
      </c>
    </row>
    <row r="1101" spans="1:24" x14ac:dyDescent="0.25">
      <c r="A1101">
        <v>12</v>
      </c>
      <c r="B1101" s="1">
        <v>33889</v>
      </c>
      <c r="C1101" s="2">
        <f t="shared" si="17"/>
        <v>10</v>
      </c>
      <c r="D1101" s="2" t="s">
        <v>7499</v>
      </c>
      <c r="E1101">
        <v>11</v>
      </c>
      <c r="F1101">
        <v>1216</v>
      </c>
      <c r="G1101" t="s">
        <v>23</v>
      </c>
      <c r="H1101" t="s">
        <v>24</v>
      </c>
      <c r="I1101" t="s">
        <v>25</v>
      </c>
      <c r="J1101">
        <v>4100</v>
      </c>
      <c r="K1101" t="s">
        <v>25</v>
      </c>
      <c r="L1101">
        <v>10</v>
      </c>
      <c r="M1101">
        <v>31.617506550000002</v>
      </c>
      <c r="N1101">
        <v>2.1125487669999998</v>
      </c>
      <c r="O1101">
        <v>0.10573316000000001</v>
      </c>
      <c r="P1101">
        <v>3.159306993</v>
      </c>
      <c r="Q1101">
        <v>50.48697267</v>
      </c>
      <c r="R1101">
        <v>3.262848</v>
      </c>
      <c r="S1101">
        <v>0.450048</v>
      </c>
      <c r="T1101">
        <v>5.0067839999999997</v>
      </c>
      <c r="U1101">
        <v>50.48697267</v>
      </c>
      <c r="V1101">
        <v>3.262848</v>
      </c>
      <c r="W1101">
        <v>0.450048</v>
      </c>
      <c r="X1101">
        <v>5.0067839999999997</v>
      </c>
    </row>
    <row r="1102" spans="1:24" x14ac:dyDescent="0.25">
      <c r="A1102">
        <v>12</v>
      </c>
      <c r="B1102" s="1">
        <v>33890</v>
      </c>
      <c r="C1102" s="2">
        <f t="shared" si="17"/>
        <v>10</v>
      </c>
      <c r="D1102" s="2" t="s">
        <v>7499</v>
      </c>
      <c r="E1102">
        <v>12</v>
      </c>
      <c r="F1102">
        <v>1216</v>
      </c>
      <c r="G1102" t="s">
        <v>23</v>
      </c>
      <c r="H1102" t="s">
        <v>24</v>
      </c>
      <c r="I1102" t="s">
        <v>25</v>
      </c>
      <c r="J1102">
        <v>4100</v>
      </c>
      <c r="K1102" t="s">
        <v>25</v>
      </c>
      <c r="L1102">
        <v>10</v>
      </c>
      <c r="M1102">
        <v>49.734334189999998</v>
      </c>
      <c r="N1102">
        <v>3.5053866669999998</v>
      </c>
      <c r="O1102">
        <v>0.24359466699999999</v>
      </c>
      <c r="P1102">
        <v>4.8897173330000001</v>
      </c>
      <c r="Q1102">
        <v>58.99656736</v>
      </c>
      <c r="R1102">
        <v>4.1614906669999998</v>
      </c>
      <c r="S1102">
        <v>0.51550933300000001</v>
      </c>
      <c r="T1102">
        <v>5.8950986670000001</v>
      </c>
      <c r="U1102">
        <v>58.99656736</v>
      </c>
      <c r="V1102">
        <v>4.1614906669999998</v>
      </c>
      <c r="W1102">
        <v>0.51550933300000001</v>
      </c>
      <c r="X1102">
        <v>5.8950986670000001</v>
      </c>
    </row>
    <row r="1103" spans="1:24" x14ac:dyDescent="0.25">
      <c r="A1103">
        <v>12</v>
      </c>
      <c r="B1103" s="1">
        <v>33891</v>
      </c>
      <c r="C1103" s="2">
        <f t="shared" si="17"/>
        <v>10</v>
      </c>
      <c r="D1103" s="2" t="s">
        <v>7499</v>
      </c>
      <c r="E1103">
        <v>12</v>
      </c>
      <c r="F1103">
        <v>1216</v>
      </c>
      <c r="G1103" t="s">
        <v>23</v>
      </c>
      <c r="H1103" t="s">
        <v>24</v>
      </c>
      <c r="I1103" t="s">
        <v>25</v>
      </c>
      <c r="J1103">
        <v>4100</v>
      </c>
      <c r="K1103" t="s">
        <v>25</v>
      </c>
      <c r="L1103">
        <v>10</v>
      </c>
      <c r="M1103">
        <v>49.734334189999998</v>
      </c>
      <c r="N1103">
        <v>3.5053866669999998</v>
      </c>
      <c r="O1103">
        <v>0.24359466699999999</v>
      </c>
      <c r="P1103">
        <v>4.8897173330000001</v>
      </c>
      <c r="Q1103">
        <v>58.99656736</v>
      </c>
      <c r="R1103">
        <v>4.1614906669999998</v>
      </c>
      <c r="S1103">
        <v>0.51550933300000001</v>
      </c>
      <c r="T1103">
        <v>5.8950986670000001</v>
      </c>
      <c r="U1103">
        <v>58.99656736</v>
      </c>
      <c r="V1103">
        <v>4.1614906669999998</v>
      </c>
      <c r="W1103">
        <v>0.51550933300000001</v>
      </c>
      <c r="X1103">
        <v>5.8950986670000001</v>
      </c>
    </row>
    <row r="1104" spans="1:24" x14ac:dyDescent="0.25">
      <c r="A1104">
        <v>12</v>
      </c>
      <c r="B1104" s="1">
        <v>33892</v>
      </c>
      <c r="C1104" s="2">
        <f t="shared" si="17"/>
        <v>10</v>
      </c>
      <c r="D1104" s="2" t="s">
        <v>7499</v>
      </c>
      <c r="E1104">
        <v>12</v>
      </c>
      <c r="F1104">
        <v>1216</v>
      </c>
      <c r="G1104" t="s">
        <v>23</v>
      </c>
      <c r="H1104" t="s">
        <v>24</v>
      </c>
      <c r="I1104" t="s">
        <v>25</v>
      </c>
      <c r="J1104">
        <v>4100</v>
      </c>
      <c r="K1104" t="s">
        <v>25</v>
      </c>
      <c r="L1104">
        <v>10</v>
      </c>
      <c r="M1104">
        <v>49.734334189999998</v>
      </c>
      <c r="N1104">
        <v>3.5053866669999998</v>
      </c>
      <c r="O1104">
        <v>0.24359466699999999</v>
      </c>
      <c r="P1104">
        <v>4.8897173330000001</v>
      </c>
      <c r="Q1104">
        <v>58.99656736</v>
      </c>
      <c r="R1104">
        <v>4.1614906669999998</v>
      </c>
      <c r="S1104">
        <v>0.51550933300000001</v>
      </c>
      <c r="T1104">
        <v>5.8950986670000001</v>
      </c>
      <c r="U1104">
        <v>58.99656736</v>
      </c>
      <c r="V1104">
        <v>4.1614906669999998</v>
      </c>
      <c r="W1104">
        <v>0.51550933300000001</v>
      </c>
      <c r="X1104">
        <v>5.8950986670000001</v>
      </c>
    </row>
    <row r="1105" spans="1:24" x14ac:dyDescent="0.25">
      <c r="A1105">
        <v>12</v>
      </c>
      <c r="B1105" s="1">
        <v>33893</v>
      </c>
      <c r="C1105" s="2">
        <f t="shared" si="17"/>
        <v>10</v>
      </c>
      <c r="D1105" s="2" t="s">
        <v>7499</v>
      </c>
      <c r="E1105">
        <v>12</v>
      </c>
      <c r="F1105">
        <v>1216</v>
      </c>
      <c r="G1105" t="s">
        <v>23</v>
      </c>
      <c r="H1105" t="s">
        <v>24</v>
      </c>
      <c r="I1105" t="s">
        <v>25</v>
      </c>
      <c r="J1105">
        <v>4100</v>
      </c>
      <c r="K1105" t="s">
        <v>25</v>
      </c>
      <c r="L1105">
        <v>10</v>
      </c>
      <c r="M1105">
        <v>49.734334189999998</v>
      </c>
      <c r="N1105">
        <v>3.5053866669999998</v>
      </c>
      <c r="O1105">
        <v>0.24359466699999999</v>
      </c>
      <c r="P1105">
        <v>4.8897173330000001</v>
      </c>
      <c r="Q1105">
        <v>58.99656736</v>
      </c>
      <c r="R1105">
        <v>4.1614906669999998</v>
      </c>
      <c r="S1105">
        <v>0.51550933300000001</v>
      </c>
      <c r="T1105">
        <v>5.8950986670000001</v>
      </c>
      <c r="U1105">
        <v>58.99656736</v>
      </c>
      <c r="V1105">
        <v>4.1614906669999998</v>
      </c>
      <c r="W1105">
        <v>0.51550933300000001</v>
      </c>
      <c r="X1105">
        <v>5.8950986670000001</v>
      </c>
    </row>
    <row r="1106" spans="1:24" x14ac:dyDescent="0.25">
      <c r="A1106">
        <v>12</v>
      </c>
      <c r="B1106" s="1">
        <v>33894</v>
      </c>
      <c r="C1106" s="2">
        <f t="shared" si="17"/>
        <v>10</v>
      </c>
      <c r="D1106" s="2" t="s">
        <v>7499</v>
      </c>
      <c r="E1106">
        <v>12</v>
      </c>
      <c r="F1106">
        <v>1216</v>
      </c>
      <c r="G1106" t="s">
        <v>23</v>
      </c>
      <c r="H1106" t="s">
        <v>24</v>
      </c>
      <c r="I1106" t="s">
        <v>25</v>
      </c>
      <c r="J1106">
        <v>4100</v>
      </c>
      <c r="K1106" t="s">
        <v>25</v>
      </c>
      <c r="L1106">
        <v>10</v>
      </c>
      <c r="M1106">
        <v>49.734334189999998</v>
      </c>
      <c r="N1106">
        <v>3.5053866669999998</v>
      </c>
      <c r="O1106">
        <v>0.24359466699999999</v>
      </c>
      <c r="P1106">
        <v>4.8897173330000001</v>
      </c>
      <c r="Q1106">
        <v>58.99656736</v>
      </c>
      <c r="R1106">
        <v>4.1614906669999998</v>
      </c>
      <c r="S1106">
        <v>0.51550933300000001</v>
      </c>
      <c r="T1106">
        <v>5.8950986670000001</v>
      </c>
      <c r="U1106">
        <v>58.99656736</v>
      </c>
      <c r="V1106">
        <v>4.1614906669999998</v>
      </c>
      <c r="W1106">
        <v>0.51550933300000001</v>
      </c>
      <c r="X1106">
        <v>5.8950986670000001</v>
      </c>
    </row>
    <row r="1107" spans="1:24" x14ac:dyDescent="0.25">
      <c r="A1107">
        <v>12</v>
      </c>
      <c r="B1107" s="1">
        <v>33895</v>
      </c>
      <c r="C1107" s="2">
        <f t="shared" si="17"/>
        <v>10</v>
      </c>
      <c r="D1107" s="2" t="s">
        <v>7499</v>
      </c>
      <c r="E1107">
        <v>12</v>
      </c>
      <c r="F1107">
        <v>1216</v>
      </c>
      <c r="G1107" t="s">
        <v>23</v>
      </c>
      <c r="H1107" t="s">
        <v>24</v>
      </c>
      <c r="I1107" t="s">
        <v>25</v>
      </c>
      <c r="J1107">
        <v>4100</v>
      </c>
      <c r="K1107" t="s">
        <v>25</v>
      </c>
      <c r="L1107">
        <v>10</v>
      </c>
      <c r="M1107">
        <v>49.734334189999998</v>
      </c>
      <c r="N1107">
        <v>3.5053866669999998</v>
      </c>
      <c r="O1107">
        <v>0.24359466699999999</v>
      </c>
      <c r="P1107">
        <v>4.8897173330000001</v>
      </c>
      <c r="Q1107">
        <v>58.99656736</v>
      </c>
      <c r="R1107">
        <v>4.1614906669999998</v>
      </c>
      <c r="S1107">
        <v>0.51550933300000001</v>
      </c>
      <c r="T1107">
        <v>5.8950986670000001</v>
      </c>
      <c r="U1107">
        <v>58.99656736</v>
      </c>
      <c r="V1107">
        <v>4.1614906669999998</v>
      </c>
      <c r="W1107">
        <v>0.51550933300000001</v>
      </c>
      <c r="X1107">
        <v>5.8950986670000001</v>
      </c>
    </row>
    <row r="1108" spans="1:24" x14ac:dyDescent="0.25">
      <c r="A1108">
        <v>12</v>
      </c>
      <c r="B1108" s="1">
        <v>33896</v>
      </c>
      <c r="C1108" s="2">
        <f t="shared" si="17"/>
        <v>10</v>
      </c>
      <c r="D1108" s="2" t="s">
        <v>7499</v>
      </c>
      <c r="E1108">
        <v>12</v>
      </c>
      <c r="F1108">
        <v>1216</v>
      </c>
      <c r="G1108" t="s">
        <v>23</v>
      </c>
      <c r="H1108" t="s">
        <v>24</v>
      </c>
      <c r="I1108" t="s">
        <v>25</v>
      </c>
      <c r="J1108">
        <v>4100</v>
      </c>
      <c r="K1108" t="s">
        <v>25</v>
      </c>
      <c r="L1108">
        <v>10</v>
      </c>
      <c r="M1108">
        <v>49.734334189999998</v>
      </c>
      <c r="N1108">
        <v>3.5053866669999998</v>
      </c>
      <c r="O1108">
        <v>0.24359466699999999</v>
      </c>
      <c r="P1108">
        <v>4.8897173330000001</v>
      </c>
      <c r="Q1108">
        <v>58.99656736</v>
      </c>
      <c r="R1108">
        <v>4.1614906669999998</v>
      </c>
      <c r="S1108">
        <v>0.51550933300000001</v>
      </c>
      <c r="T1108">
        <v>5.8950986670000001</v>
      </c>
      <c r="U1108">
        <v>58.99656736</v>
      </c>
      <c r="V1108">
        <v>4.1614906669999998</v>
      </c>
      <c r="W1108">
        <v>0.51550933300000001</v>
      </c>
      <c r="X1108">
        <v>5.8950986670000001</v>
      </c>
    </row>
    <row r="1109" spans="1:24" x14ac:dyDescent="0.25">
      <c r="A1109">
        <v>12</v>
      </c>
      <c r="B1109" s="1">
        <v>33897</v>
      </c>
      <c r="C1109" s="2">
        <f t="shared" si="17"/>
        <v>10</v>
      </c>
      <c r="D1109" s="2" t="s">
        <v>7499</v>
      </c>
      <c r="E1109">
        <v>12</v>
      </c>
      <c r="F1109">
        <v>1216</v>
      </c>
      <c r="G1109" t="s">
        <v>23</v>
      </c>
      <c r="H1109" t="s">
        <v>24</v>
      </c>
      <c r="I1109" t="s">
        <v>25</v>
      </c>
      <c r="J1109">
        <v>4100</v>
      </c>
      <c r="K1109" t="s">
        <v>25</v>
      </c>
      <c r="L1109">
        <v>10</v>
      </c>
      <c r="M1109">
        <v>49.734334189999998</v>
      </c>
      <c r="N1109">
        <v>3.5053866669999998</v>
      </c>
      <c r="O1109">
        <v>0.24359466699999999</v>
      </c>
      <c r="P1109">
        <v>4.8897173330000001</v>
      </c>
      <c r="Q1109">
        <v>58.99656736</v>
      </c>
      <c r="R1109">
        <v>4.1614906669999998</v>
      </c>
      <c r="S1109">
        <v>0.51550933300000001</v>
      </c>
      <c r="T1109">
        <v>5.8950986670000001</v>
      </c>
      <c r="U1109">
        <v>58.99656736</v>
      </c>
      <c r="V1109">
        <v>4.1614906669999998</v>
      </c>
      <c r="W1109">
        <v>0.51550933300000001</v>
      </c>
      <c r="X1109">
        <v>5.8950986670000001</v>
      </c>
    </row>
    <row r="1110" spans="1:24" x14ac:dyDescent="0.25">
      <c r="A1110">
        <v>12</v>
      </c>
      <c r="B1110" s="1">
        <v>33898</v>
      </c>
      <c r="C1110" s="2">
        <f t="shared" si="17"/>
        <v>10</v>
      </c>
      <c r="D1110" s="2" t="s">
        <v>7499</v>
      </c>
      <c r="E1110">
        <v>12</v>
      </c>
      <c r="F1110">
        <v>1216</v>
      </c>
      <c r="G1110" t="s">
        <v>23</v>
      </c>
      <c r="H1110" t="s">
        <v>24</v>
      </c>
      <c r="I1110" t="s">
        <v>25</v>
      </c>
      <c r="J1110">
        <v>4100</v>
      </c>
      <c r="K1110" t="s">
        <v>25</v>
      </c>
      <c r="L1110">
        <v>10</v>
      </c>
      <c r="M1110">
        <v>49.734334189999998</v>
      </c>
      <c r="N1110">
        <v>3.5053866669999998</v>
      </c>
      <c r="O1110">
        <v>0.24359466699999999</v>
      </c>
      <c r="P1110">
        <v>4.8897173330000001</v>
      </c>
      <c r="Q1110">
        <v>58.99656736</v>
      </c>
      <c r="R1110">
        <v>4.1614906669999998</v>
      </c>
      <c r="S1110">
        <v>0.51550933300000001</v>
      </c>
      <c r="T1110">
        <v>5.8950986670000001</v>
      </c>
      <c r="U1110">
        <v>58.99656736</v>
      </c>
      <c r="V1110">
        <v>4.1614906669999998</v>
      </c>
      <c r="W1110">
        <v>0.51550933300000001</v>
      </c>
      <c r="X1110">
        <v>5.8950986670000001</v>
      </c>
    </row>
    <row r="1111" spans="1:24" x14ac:dyDescent="0.25">
      <c r="A1111">
        <v>12</v>
      </c>
      <c r="B1111" s="1">
        <v>33899</v>
      </c>
      <c r="C1111" s="2">
        <f t="shared" si="17"/>
        <v>10</v>
      </c>
      <c r="D1111" s="2" t="s">
        <v>7499</v>
      </c>
      <c r="E1111">
        <v>12</v>
      </c>
      <c r="F1111">
        <v>1216</v>
      </c>
      <c r="G1111" t="s">
        <v>23</v>
      </c>
      <c r="H1111" t="s">
        <v>24</v>
      </c>
      <c r="I1111" t="s">
        <v>25</v>
      </c>
      <c r="J1111">
        <v>4100</v>
      </c>
      <c r="K1111" t="s">
        <v>25</v>
      </c>
      <c r="L1111">
        <v>10</v>
      </c>
      <c r="M1111">
        <v>49.734334189999998</v>
      </c>
      <c r="N1111">
        <v>3.5053866669999998</v>
      </c>
      <c r="O1111">
        <v>0.24359466699999999</v>
      </c>
      <c r="P1111">
        <v>4.8897173330000001</v>
      </c>
      <c r="Q1111">
        <v>58.99656736</v>
      </c>
      <c r="R1111">
        <v>4.1614906669999998</v>
      </c>
      <c r="S1111">
        <v>0.51550933300000001</v>
      </c>
      <c r="T1111">
        <v>5.8950986670000001</v>
      </c>
      <c r="U1111">
        <v>58.99656736</v>
      </c>
      <c r="V1111">
        <v>4.1614906669999998</v>
      </c>
      <c r="W1111">
        <v>0.51550933300000001</v>
      </c>
      <c r="X1111">
        <v>5.8950986670000001</v>
      </c>
    </row>
    <row r="1112" spans="1:24" x14ac:dyDescent="0.25">
      <c r="A1112">
        <v>15</v>
      </c>
      <c r="B1112" s="1">
        <v>33901</v>
      </c>
      <c r="C1112" s="2">
        <f t="shared" si="17"/>
        <v>10</v>
      </c>
      <c r="D1112" s="2" t="s">
        <v>7499</v>
      </c>
      <c r="E1112">
        <v>1</v>
      </c>
      <c r="F1112">
        <v>1526</v>
      </c>
      <c r="G1112" t="s">
        <v>23</v>
      </c>
      <c r="H1112" t="s">
        <v>24</v>
      </c>
      <c r="I1112" t="s">
        <v>25</v>
      </c>
      <c r="J1112">
        <v>4100</v>
      </c>
      <c r="K1112" t="s">
        <v>25</v>
      </c>
      <c r="L1112">
        <v>10</v>
      </c>
      <c r="Q1112">
        <v>70.055574489999998</v>
      </c>
      <c r="R1112">
        <v>7.1853546670000004</v>
      </c>
      <c r="S1112">
        <v>1.0398826670000001</v>
      </c>
      <c r="T1112">
        <v>10.445738670000001</v>
      </c>
      <c r="U1112">
        <v>70.055574489999998</v>
      </c>
      <c r="V1112">
        <v>7.1853546670000004</v>
      </c>
      <c r="W1112">
        <v>1.0398826670000001</v>
      </c>
      <c r="X1112">
        <v>10.445738670000001</v>
      </c>
    </row>
    <row r="1113" spans="1:24" x14ac:dyDescent="0.25">
      <c r="A1113">
        <v>15</v>
      </c>
      <c r="B1113" s="1">
        <v>33902</v>
      </c>
      <c r="C1113" s="2">
        <f t="shared" si="17"/>
        <v>10</v>
      </c>
      <c r="D1113" s="2" t="s">
        <v>7499</v>
      </c>
      <c r="E1113">
        <v>1</v>
      </c>
      <c r="F1113">
        <v>1526</v>
      </c>
      <c r="G1113" t="s">
        <v>23</v>
      </c>
      <c r="H1113" t="s">
        <v>24</v>
      </c>
      <c r="I1113" t="s">
        <v>25</v>
      </c>
      <c r="J1113">
        <v>4100</v>
      </c>
      <c r="K1113" t="s">
        <v>25</v>
      </c>
      <c r="L1113">
        <v>10</v>
      </c>
      <c r="Q1113">
        <v>70.055574489999998</v>
      </c>
      <c r="R1113">
        <v>7.1853546670000004</v>
      </c>
      <c r="S1113">
        <v>1.0398826670000001</v>
      </c>
      <c r="T1113">
        <v>10.445738670000001</v>
      </c>
      <c r="U1113">
        <v>70.055574489999998</v>
      </c>
      <c r="V1113">
        <v>7.1853546670000004</v>
      </c>
      <c r="W1113">
        <v>1.0398826670000001</v>
      </c>
      <c r="X1113">
        <v>10.445738670000001</v>
      </c>
    </row>
    <row r="1114" spans="1:24" x14ac:dyDescent="0.25">
      <c r="A1114">
        <v>15</v>
      </c>
      <c r="B1114" s="1">
        <v>33903</v>
      </c>
      <c r="C1114" s="2">
        <f t="shared" si="17"/>
        <v>10</v>
      </c>
      <c r="D1114" s="2" t="s">
        <v>7499</v>
      </c>
      <c r="E1114">
        <v>1</v>
      </c>
      <c r="F1114">
        <v>1526</v>
      </c>
      <c r="G1114" t="s">
        <v>23</v>
      </c>
      <c r="H1114" t="s">
        <v>24</v>
      </c>
      <c r="I1114" t="s">
        <v>25</v>
      </c>
      <c r="J1114">
        <v>4100</v>
      </c>
      <c r="K1114" t="s">
        <v>25</v>
      </c>
      <c r="L1114">
        <v>10</v>
      </c>
      <c r="Q1114">
        <v>70.055574489999998</v>
      </c>
      <c r="R1114">
        <v>7.1853546670000004</v>
      </c>
      <c r="S1114">
        <v>1.0398826670000001</v>
      </c>
      <c r="T1114">
        <v>10.445738670000001</v>
      </c>
      <c r="U1114">
        <v>70.055574489999998</v>
      </c>
      <c r="V1114">
        <v>7.1853546670000004</v>
      </c>
      <c r="W1114">
        <v>1.0398826670000001</v>
      </c>
      <c r="X1114">
        <v>10.445738670000001</v>
      </c>
    </row>
    <row r="1115" spans="1:24" x14ac:dyDescent="0.25">
      <c r="A1115">
        <v>15</v>
      </c>
      <c r="B1115" s="1">
        <v>33904</v>
      </c>
      <c r="C1115" s="2">
        <f t="shared" si="17"/>
        <v>10</v>
      </c>
      <c r="D1115" s="2" t="s">
        <v>7499</v>
      </c>
      <c r="E1115">
        <v>1</v>
      </c>
      <c r="F1115">
        <v>1526</v>
      </c>
      <c r="G1115" t="s">
        <v>23</v>
      </c>
      <c r="H1115" t="s">
        <v>24</v>
      </c>
      <c r="I1115" t="s">
        <v>25</v>
      </c>
      <c r="J1115">
        <v>4100</v>
      </c>
      <c r="K1115" t="s">
        <v>25</v>
      </c>
      <c r="L1115">
        <v>10</v>
      </c>
      <c r="Q1115">
        <v>70.055574489999998</v>
      </c>
      <c r="R1115">
        <v>7.1853546670000004</v>
      </c>
      <c r="S1115">
        <v>1.0398826670000001</v>
      </c>
      <c r="T1115">
        <v>10.445738670000001</v>
      </c>
      <c r="U1115">
        <v>70.055574489999998</v>
      </c>
      <c r="V1115">
        <v>7.1853546670000004</v>
      </c>
      <c r="W1115">
        <v>1.0398826670000001</v>
      </c>
      <c r="X1115">
        <v>10.445738670000001</v>
      </c>
    </row>
    <row r="1116" spans="1:24" x14ac:dyDescent="0.25">
      <c r="A1116">
        <v>15</v>
      </c>
      <c r="B1116" s="1">
        <v>33905</v>
      </c>
      <c r="C1116" s="2">
        <f t="shared" si="17"/>
        <v>10</v>
      </c>
      <c r="D1116" s="2" t="s">
        <v>7499</v>
      </c>
      <c r="E1116">
        <v>1</v>
      </c>
      <c r="F1116">
        <v>1526</v>
      </c>
      <c r="G1116" t="s">
        <v>23</v>
      </c>
      <c r="H1116" t="s">
        <v>24</v>
      </c>
      <c r="I1116" t="s">
        <v>25</v>
      </c>
      <c r="J1116">
        <v>4100</v>
      </c>
      <c r="K1116" t="s">
        <v>25</v>
      </c>
      <c r="L1116">
        <v>10</v>
      </c>
      <c r="Q1116">
        <v>70.055574489999998</v>
      </c>
      <c r="R1116">
        <v>7.1853546670000004</v>
      </c>
      <c r="S1116">
        <v>1.0398826670000001</v>
      </c>
      <c r="T1116">
        <v>10.445738670000001</v>
      </c>
      <c r="U1116">
        <v>70.055574489999998</v>
      </c>
      <c r="V1116">
        <v>7.1853546670000004</v>
      </c>
      <c r="W1116">
        <v>1.0398826670000001</v>
      </c>
      <c r="X1116">
        <v>10.445738670000001</v>
      </c>
    </row>
    <row r="1117" spans="1:24" x14ac:dyDescent="0.25">
      <c r="A1117">
        <v>15</v>
      </c>
      <c r="B1117" s="1">
        <v>33906</v>
      </c>
      <c r="C1117" s="2">
        <f t="shared" si="17"/>
        <v>10</v>
      </c>
      <c r="D1117" s="2" t="s">
        <v>7499</v>
      </c>
      <c r="E1117">
        <v>1</v>
      </c>
      <c r="F1117">
        <v>1526</v>
      </c>
      <c r="G1117" t="s">
        <v>23</v>
      </c>
      <c r="H1117" t="s">
        <v>24</v>
      </c>
      <c r="I1117" t="s">
        <v>25</v>
      </c>
      <c r="J1117">
        <v>4100</v>
      </c>
      <c r="K1117" t="s">
        <v>25</v>
      </c>
      <c r="L1117">
        <v>10</v>
      </c>
      <c r="Q1117">
        <v>70.055574489999998</v>
      </c>
      <c r="R1117">
        <v>7.1853546670000004</v>
      </c>
      <c r="S1117">
        <v>1.0398826670000001</v>
      </c>
      <c r="T1117">
        <v>10.445738670000001</v>
      </c>
      <c r="U1117">
        <v>70.055574489999998</v>
      </c>
      <c r="V1117">
        <v>7.1853546670000004</v>
      </c>
      <c r="W1117">
        <v>1.0398826670000001</v>
      </c>
      <c r="X1117">
        <v>10.445738670000001</v>
      </c>
    </row>
    <row r="1118" spans="1:24" x14ac:dyDescent="0.25">
      <c r="A1118">
        <v>15</v>
      </c>
      <c r="B1118" s="1">
        <v>33907</v>
      </c>
      <c r="C1118" s="2">
        <f t="shared" si="17"/>
        <v>10</v>
      </c>
      <c r="D1118" s="2" t="s">
        <v>7499</v>
      </c>
      <c r="E1118">
        <v>1</v>
      </c>
      <c r="F1118">
        <v>1526</v>
      </c>
      <c r="G1118" t="s">
        <v>23</v>
      </c>
      <c r="H1118" t="s">
        <v>24</v>
      </c>
      <c r="I1118" t="s">
        <v>25</v>
      </c>
      <c r="J1118">
        <v>4100</v>
      </c>
      <c r="K1118" t="s">
        <v>25</v>
      </c>
      <c r="L1118">
        <v>10</v>
      </c>
      <c r="Q1118">
        <v>70.055574489999998</v>
      </c>
      <c r="R1118">
        <v>7.1853546670000004</v>
      </c>
      <c r="S1118">
        <v>1.0398826670000001</v>
      </c>
      <c r="T1118">
        <v>10.445738670000001</v>
      </c>
      <c r="U1118">
        <v>70.055574489999998</v>
      </c>
      <c r="V1118">
        <v>7.1853546670000004</v>
      </c>
      <c r="W1118">
        <v>1.0398826670000001</v>
      </c>
      <c r="X1118">
        <v>10.445738670000001</v>
      </c>
    </row>
    <row r="1119" spans="1:24" x14ac:dyDescent="0.25">
      <c r="A1119">
        <v>15</v>
      </c>
      <c r="B1119" s="1">
        <v>33908</v>
      </c>
      <c r="C1119" s="2">
        <f t="shared" si="17"/>
        <v>10</v>
      </c>
      <c r="D1119" s="2" t="s">
        <v>7499</v>
      </c>
      <c r="E1119">
        <v>1</v>
      </c>
      <c r="F1119">
        <v>1526</v>
      </c>
      <c r="G1119" t="s">
        <v>23</v>
      </c>
      <c r="H1119" t="s">
        <v>24</v>
      </c>
      <c r="I1119" t="s">
        <v>25</v>
      </c>
      <c r="J1119">
        <v>4100</v>
      </c>
      <c r="K1119" t="s">
        <v>25</v>
      </c>
      <c r="L1119">
        <v>10</v>
      </c>
      <c r="Q1119">
        <v>70.055574489999998</v>
      </c>
      <c r="R1119">
        <v>7.1853546670000004</v>
      </c>
      <c r="S1119">
        <v>1.0398826670000001</v>
      </c>
      <c r="T1119">
        <v>10.445738670000001</v>
      </c>
      <c r="U1119">
        <v>70.055574489999998</v>
      </c>
      <c r="V1119">
        <v>7.1853546670000004</v>
      </c>
      <c r="W1119">
        <v>1.0398826670000001</v>
      </c>
      <c r="X1119">
        <v>10.445738670000001</v>
      </c>
    </row>
    <row r="1120" spans="1:24" x14ac:dyDescent="0.25">
      <c r="A1120">
        <v>15</v>
      </c>
      <c r="B1120" s="1">
        <v>33909</v>
      </c>
      <c r="C1120" s="2">
        <f t="shared" si="17"/>
        <v>11</v>
      </c>
      <c r="D1120" s="2" t="s">
        <v>7499</v>
      </c>
      <c r="E1120">
        <v>1</v>
      </c>
      <c r="F1120">
        <v>1526</v>
      </c>
      <c r="G1120" t="s">
        <v>23</v>
      </c>
      <c r="H1120" t="s">
        <v>24</v>
      </c>
      <c r="I1120" t="s">
        <v>25</v>
      </c>
      <c r="J1120">
        <v>4100</v>
      </c>
      <c r="K1120" t="s">
        <v>25</v>
      </c>
      <c r="L1120">
        <v>10</v>
      </c>
      <c r="Q1120">
        <v>70.055574489999998</v>
      </c>
      <c r="R1120">
        <v>7.1853546670000004</v>
      </c>
      <c r="S1120">
        <v>1.0398826670000001</v>
      </c>
      <c r="T1120">
        <v>10.445738670000001</v>
      </c>
      <c r="U1120">
        <v>70.055574489999998</v>
      </c>
      <c r="V1120">
        <v>7.1853546670000004</v>
      </c>
      <c r="W1120">
        <v>1.0398826670000001</v>
      </c>
      <c r="X1120">
        <v>10.445738670000001</v>
      </c>
    </row>
    <row r="1121" spans="1:24" x14ac:dyDescent="0.25">
      <c r="A1121">
        <v>15</v>
      </c>
      <c r="B1121" s="1">
        <v>33910</v>
      </c>
      <c r="C1121" s="2">
        <f t="shared" si="17"/>
        <v>11</v>
      </c>
      <c r="D1121" s="2" t="s">
        <v>7499</v>
      </c>
      <c r="E1121">
        <v>1</v>
      </c>
      <c r="F1121">
        <v>1526</v>
      </c>
      <c r="G1121" t="s">
        <v>23</v>
      </c>
      <c r="H1121" t="s">
        <v>24</v>
      </c>
      <c r="I1121" t="s">
        <v>25</v>
      </c>
      <c r="J1121">
        <v>4100</v>
      </c>
      <c r="K1121" t="s">
        <v>25</v>
      </c>
      <c r="L1121">
        <v>10</v>
      </c>
      <c r="Q1121">
        <v>70.055574489999998</v>
      </c>
      <c r="R1121">
        <v>7.1853546670000004</v>
      </c>
      <c r="S1121">
        <v>1.0398826670000001</v>
      </c>
      <c r="T1121">
        <v>10.445738670000001</v>
      </c>
      <c r="U1121">
        <v>70.055574489999998</v>
      </c>
      <c r="V1121">
        <v>7.1853546670000004</v>
      </c>
      <c r="W1121">
        <v>1.0398826670000001</v>
      </c>
      <c r="X1121">
        <v>10.445738670000001</v>
      </c>
    </row>
    <row r="1122" spans="1:24" x14ac:dyDescent="0.25">
      <c r="A1122">
        <v>15</v>
      </c>
      <c r="B1122" s="1">
        <v>33911</v>
      </c>
      <c r="C1122" s="2">
        <f t="shared" si="17"/>
        <v>11</v>
      </c>
      <c r="D1122" s="2" t="s">
        <v>7499</v>
      </c>
      <c r="E1122">
        <v>2</v>
      </c>
      <c r="F1122">
        <v>1526</v>
      </c>
      <c r="G1122" t="s">
        <v>23</v>
      </c>
      <c r="H1122" t="s">
        <v>24</v>
      </c>
      <c r="I1122" t="s">
        <v>25</v>
      </c>
      <c r="J1122">
        <v>4100</v>
      </c>
      <c r="K1122" t="s">
        <v>25</v>
      </c>
      <c r="L1122">
        <v>10</v>
      </c>
      <c r="Q1122">
        <v>207.9184631</v>
      </c>
      <c r="R1122">
        <v>11.726687999999999</v>
      </c>
      <c r="S1122">
        <v>1.533578667</v>
      </c>
      <c r="T1122">
        <v>16.30436267</v>
      </c>
      <c r="U1122">
        <v>207.9184631</v>
      </c>
      <c r="V1122">
        <v>11.726687999999999</v>
      </c>
      <c r="W1122">
        <v>1.533578667</v>
      </c>
      <c r="X1122">
        <v>16.30436267</v>
      </c>
    </row>
    <row r="1123" spans="1:24" x14ac:dyDescent="0.25">
      <c r="A1123">
        <v>15</v>
      </c>
      <c r="B1123" s="1">
        <v>33912</v>
      </c>
      <c r="C1123" s="2">
        <f t="shared" si="17"/>
        <v>11</v>
      </c>
      <c r="D1123" s="2" t="s">
        <v>7499</v>
      </c>
      <c r="E1123">
        <v>2</v>
      </c>
      <c r="F1123">
        <v>1526</v>
      </c>
      <c r="G1123" t="s">
        <v>23</v>
      </c>
      <c r="H1123" t="s">
        <v>24</v>
      </c>
      <c r="I1123" t="s">
        <v>25</v>
      </c>
      <c r="J1123">
        <v>4100</v>
      </c>
      <c r="K1123" t="s">
        <v>25</v>
      </c>
      <c r="L1123">
        <v>10</v>
      </c>
      <c r="Q1123">
        <v>207.9184631</v>
      </c>
      <c r="R1123">
        <v>11.726687999999999</v>
      </c>
      <c r="S1123">
        <v>1.533578667</v>
      </c>
      <c r="T1123">
        <v>16.30436267</v>
      </c>
      <c r="U1123">
        <v>207.9184631</v>
      </c>
      <c r="V1123">
        <v>11.726687999999999</v>
      </c>
      <c r="W1123">
        <v>1.533578667</v>
      </c>
      <c r="X1123">
        <v>16.30436267</v>
      </c>
    </row>
    <row r="1124" spans="1:24" x14ac:dyDescent="0.25">
      <c r="A1124">
        <v>15</v>
      </c>
      <c r="B1124" s="1">
        <v>33913</v>
      </c>
      <c r="C1124" s="2">
        <f t="shared" si="17"/>
        <v>11</v>
      </c>
      <c r="D1124" s="2" t="s">
        <v>7499</v>
      </c>
      <c r="E1124">
        <v>2</v>
      </c>
      <c r="F1124">
        <v>1526</v>
      </c>
      <c r="G1124" t="s">
        <v>23</v>
      </c>
      <c r="H1124" t="s">
        <v>24</v>
      </c>
      <c r="I1124" t="s">
        <v>25</v>
      </c>
      <c r="J1124">
        <v>4100</v>
      </c>
      <c r="K1124" t="s">
        <v>25</v>
      </c>
      <c r="L1124">
        <v>10</v>
      </c>
      <c r="Q1124">
        <v>207.9184631</v>
      </c>
      <c r="R1124">
        <v>11.726687999999999</v>
      </c>
      <c r="S1124">
        <v>1.533578667</v>
      </c>
      <c r="T1124">
        <v>16.30436267</v>
      </c>
      <c r="U1124">
        <v>207.9184631</v>
      </c>
      <c r="V1124">
        <v>11.726687999999999</v>
      </c>
      <c r="W1124">
        <v>1.533578667</v>
      </c>
      <c r="X1124">
        <v>16.30436267</v>
      </c>
    </row>
    <row r="1125" spans="1:24" x14ac:dyDescent="0.25">
      <c r="A1125">
        <v>15</v>
      </c>
      <c r="B1125" s="1">
        <v>33914</v>
      </c>
      <c r="C1125" s="2">
        <f t="shared" si="17"/>
        <v>11</v>
      </c>
      <c r="D1125" s="2" t="s">
        <v>7499</v>
      </c>
      <c r="E1125">
        <v>2</v>
      </c>
      <c r="F1125">
        <v>1526</v>
      </c>
      <c r="G1125" t="s">
        <v>23</v>
      </c>
      <c r="H1125" t="s">
        <v>24</v>
      </c>
      <c r="I1125" t="s">
        <v>25</v>
      </c>
      <c r="J1125">
        <v>4100</v>
      </c>
      <c r="K1125" t="s">
        <v>25</v>
      </c>
      <c r="L1125">
        <v>10</v>
      </c>
      <c r="Q1125">
        <v>207.9184631</v>
      </c>
      <c r="R1125">
        <v>11.726687999999999</v>
      </c>
      <c r="S1125">
        <v>1.533578667</v>
      </c>
      <c r="T1125">
        <v>16.30436267</v>
      </c>
      <c r="U1125">
        <v>207.9184631</v>
      </c>
      <c r="V1125">
        <v>11.726687999999999</v>
      </c>
      <c r="W1125">
        <v>1.533578667</v>
      </c>
      <c r="X1125">
        <v>16.30436267</v>
      </c>
    </row>
    <row r="1126" spans="1:24" x14ac:dyDescent="0.25">
      <c r="A1126">
        <v>15</v>
      </c>
      <c r="B1126" s="1">
        <v>33915</v>
      </c>
      <c r="C1126" s="2">
        <f t="shared" si="17"/>
        <v>11</v>
      </c>
      <c r="D1126" s="2" t="s">
        <v>7499</v>
      </c>
      <c r="E1126">
        <v>2</v>
      </c>
      <c r="F1126">
        <v>1526</v>
      </c>
      <c r="G1126" t="s">
        <v>23</v>
      </c>
      <c r="H1126" t="s">
        <v>24</v>
      </c>
      <c r="I1126" t="s">
        <v>25</v>
      </c>
      <c r="J1126">
        <v>4100</v>
      </c>
      <c r="K1126" t="s">
        <v>25</v>
      </c>
      <c r="L1126">
        <v>10</v>
      </c>
      <c r="Q1126">
        <v>207.9184631</v>
      </c>
      <c r="R1126">
        <v>11.726687999999999</v>
      </c>
      <c r="S1126">
        <v>1.533578667</v>
      </c>
      <c r="T1126">
        <v>16.30436267</v>
      </c>
      <c r="U1126">
        <v>207.9184631</v>
      </c>
      <c r="V1126">
        <v>11.726687999999999</v>
      </c>
      <c r="W1126">
        <v>1.533578667</v>
      </c>
      <c r="X1126">
        <v>16.30436267</v>
      </c>
    </row>
    <row r="1127" spans="1:24" x14ac:dyDescent="0.25">
      <c r="A1127">
        <v>15</v>
      </c>
      <c r="B1127" s="1">
        <v>33916</v>
      </c>
      <c r="C1127" s="2">
        <f t="shared" si="17"/>
        <v>11</v>
      </c>
      <c r="D1127" s="2" t="s">
        <v>7499</v>
      </c>
      <c r="E1127">
        <v>2</v>
      </c>
      <c r="F1127">
        <v>1526</v>
      </c>
      <c r="G1127" t="s">
        <v>23</v>
      </c>
      <c r="H1127" t="s">
        <v>24</v>
      </c>
      <c r="I1127" t="s">
        <v>25</v>
      </c>
      <c r="J1127">
        <v>4100</v>
      </c>
      <c r="K1127" t="s">
        <v>25</v>
      </c>
      <c r="L1127">
        <v>10</v>
      </c>
      <c r="Q1127">
        <v>207.9184631</v>
      </c>
      <c r="R1127">
        <v>11.726687999999999</v>
      </c>
      <c r="S1127">
        <v>1.533578667</v>
      </c>
      <c r="T1127">
        <v>16.30436267</v>
      </c>
      <c r="U1127">
        <v>207.9184631</v>
      </c>
      <c r="V1127">
        <v>11.726687999999999</v>
      </c>
      <c r="W1127">
        <v>1.533578667</v>
      </c>
      <c r="X1127">
        <v>16.30436267</v>
      </c>
    </row>
    <row r="1128" spans="1:24" x14ac:dyDescent="0.25">
      <c r="A1128">
        <v>15</v>
      </c>
      <c r="B1128" s="1">
        <v>33917</v>
      </c>
      <c r="C1128" s="2">
        <f t="shared" si="17"/>
        <v>11</v>
      </c>
      <c r="D1128" s="2" t="s">
        <v>7499</v>
      </c>
      <c r="E1128">
        <v>2</v>
      </c>
      <c r="F1128">
        <v>1526</v>
      </c>
      <c r="G1128" t="s">
        <v>23</v>
      </c>
      <c r="H1128" t="s">
        <v>24</v>
      </c>
      <c r="I1128" t="s">
        <v>25</v>
      </c>
      <c r="J1128">
        <v>4100</v>
      </c>
      <c r="K1128" t="s">
        <v>25</v>
      </c>
      <c r="L1128">
        <v>10</v>
      </c>
      <c r="Q1128">
        <v>207.9184631</v>
      </c>
      <c r="R1128">
        <v>11.726687999999999</v>
      </c>
      <c r="S1128">
        <v>1.533578667</v>
      </c>
      <c r="T1128">
        <v>16.30436267</v>
      </c>
      <c r="U1128">
        <v>207.9184631</v>
      </c>
      <c r="V1128">
        <v>11.726687999999999</v>
      </c>
      <c r="W1128">
        <v>1.533578667</v>
      </c>
      <c r="X1128">
        <v>16.30436267</v>
      </c>
    </row>
    <row r="1129" spans="1:24" x14ac:dyDescent="0.25">
      <c r="A1129">
        <v>15</v>
      </c>
      <c r="B1129" s="1">
        <v>33918</v>
      </c>
      <c r="C1129" s="2">
        <f t="shared" si="17"/>
        <v>11</v>
      </c>
      <c r="D1129" s="2" t="s">
        <v>7499</v>
      </c>
      <c r="E1129">
        <v>2</v>
      </c>
      <c r="F1129">
        <v>1526</v>
      </c>
      <c r="G1129" t="s">
        <v>23</v>
      </c>
      <c r="H1129" t="s">
        <v>24</v>
      </c>
      <c r="I1129" t="s">
        <v>25</v>
      </c>
      <c r="J1129">
        <v>4100</v>
      </c>
      <c r="K1129" t="s">
        <v>25</v>
      </c>
      <c r="L1129">
        <v>10</v>
      </c>
      <c r="Q1129">
        <v>207.9184631</v>
      </c>
      <c r="R1129">
        <v>11.726687999999999</v>
      </c>
      <c r="S1129">
        <v>1.533578667</v>
      </c>
      <c r="T1129">
        <v>16.30436267</v>
      </c>
      <c r="U1129">
        <v>207.9184631</v>
      </c>
      <c r="V1129">
        <v>11.726687999999999</v>
      </c>
      <c r="W1129">
        <v>1.533578667</v>
      </c>
      <c r="X1129">
        <v>16.30436267</v>
      </c>
    </row>
    <row r="1130" spans="1:24" x14ac:dyDescent="0.25">
      <c r="A1130">
        <v>15</v>
      </c>
      <c r="B1130" s="1">
        <v>33919</v>
      </c>
      <c r="C1130" s="2">
        <f t="shared" si="17"/>
        <v>11</v>
      </c>
      <c r="D1130" s="2" t="s">
        <v>7499</v>
      </c>
      <c r="E1130">
        <v>2</v>
      </c>
      <c r="F1130">
        <v>1526</v>
      </c>
      <c r="G1130" t="s">
        <v>23</v>
      </c>
      <c r="H1130" t="s">
        <v>24</v>
      </c>
      <c r="I1130" t="s">
        <v>25</v>
      </c>
      <c r="J1130">
        <v>4100</v>
      </c>
      <c r="K1130" t="s">
        <v>25</v>
      </c>
      <c r="L1130">
        <v>10</v>
      </c>
      <c r="Q1130">
        <v>207.9184631</v>
      </c>
      <c r="R1130">
        <v>11.726687999999999</v>
      </c>
      <c r="S1130">
        <v>1.533578667</v>
      </c>
      <c r="T1130">
        <v>16.30436267</v>
      </c>
      <c r="U1130">
        <v>207.9184631</v>
      </c>
      <c r="V1130">
        <v>11.726687999999999</v>
      </c>
      <c r="W1130">
        <v>1.533578667</v>
      </c>
      <c r="X1130">
        <v>16.30436267</v>
      </c>
    </row>
    <row r="1131" spans="1:24" x14ac:dyDescent="0.25">
      <c r="A1131">
        <v>15</v>
      </c>
      <c r="B1131" s="1">
        <v>33920</v>
      </c>
      <c r="C1131" s="2">
        <f t="shared" si="17"/>
        <v>11</v>
      </c>
      <c r="D1131" s="2" t="s">
        <v>7499</v>
      </c>
      <c r="E1131">
        <v>2</v>
      </c>
      <c r="F1131">
        <v>1526</v>
      </c>
      <c r="G1131" t="s">
        <v>23</v>
      </c>
      <c r="H1131" t="s">
        <v>24</v>
      </c>
      <c r="I1131" t="s">
        <v>25</v>
      </c>
      <c r="J1131">
        <v>4100</v>
      </c>
      <c r="K1131" t="s">
        <v>25</v>
      </c>
      <c r="L1131">
        <v>10</v>
      </c>
      <c r="Q1131">
        <v>207.9184631</v>
      </c>
      <c r="R1131">
        <v>11.726687999999999</v>
      </c>
      <c r="S1131">
        <v>1.533578667</v>
      </c>
      <c r="T1131">
        <v>16.30436267</v>
      </c>
      <c r="U1131">
        <v>207.9184631</v>
      </c>
      <c r="V1131">
        <v>11.726687999999999</v>
      </c>
      <c r="W1131">
        <v>1.533578667</v>
      </c>
      <c r="X1131">
        <v>16.30436267</v>
      </c>
    </row>
    <row r="1132" spans="1:24" x14ac:dyDescent="0.25">
      <c r="A1132">
        <v>15</v>
      </c>
      <c r="B1132" s="1">
        <v>33921</v>
      </c>
      <c r="C1132" s="2">
        <f t="shared" si="17"/>
        <v>11</v>
      </c>
      <c r="D1132" s="2" t="s">
        <v>7499</v>
      </c>
      <c r="E1132">
        <v>3</v>
      </c>
      <c r="F1132">
        <v>1526</v>
      </c>
      <c r="G1132" t="s">
        <v>23</v>
      </c>
      <c r="H1132" t="s">
        <v>24</v>
      </c>
      <c r="I1132" t="s">
        <v>25</v>
      </c>
      <c r="J1132">
        <v>4100</v>
      </c>
      <c r="K1132" t="s">
        <v>25</v>
      </c>
      <c r="L1132">
        <v>10</v>
      </c>
      <c r="Q1132">
        <v>177.8081253</v>
      </c>
      <c r="R1132">
        <v>11.96022267</v>
      </c>
      <c r="S1132">
        <v>1.5038</v>
      </c>
      <c r="T1132">
        <v>16.241040000000002</v>
      </c>
      <c r="U1132">
        <v>177.8081253</v>
      </c>
      <c r="V1132">
        <v>11.96022267</v>
      </c>
      <c r="W1132">
        <v>1.5038</v>
      </c>
      <c r="X1132">
        <v>16.241040000000002</v>
      </c>
    </row>
    <row r="1133" spans="1:24" x14ac:dyDescent="0.25">
      <c r="A1133">
        <v>15</v>
      </c>
      <c r="B1133" s="1">
        <v>33922</v>
      </c>
      <c r="C1133" s="2">
        <f t="shared" si="17"/>
        <v>11</v>
      </c>
      <c r="D1133" s="2" t="s">
        <v>7499</v>
      </c>
      <c r="E1133">
        <v>3</v>
      </c>
      <c r="F1133">
        <v>1526</v>
      </c>
      <c r="G1133" t="s">
        <v>23</v>
      </c>
      <c r="H1133" t="s">
        <v>24</v>
      </c>
      <c r="I1133" t="s">
        <v>25</v>
      </c>
      <c r="J1133">
        <v>4100</v>
      </c>
      <c r="K1133" t="s">
        <v>25</v>
      </c>
      <c r="L1133">
        <v>10</v>
      </c>
      <c r="Q1133">
        <v>177.8081253</v>
      </c>
      <c r="R1133">
        <v>11.96022267</v>
      </c>
      <c r="S1133">
        <v>1.5038</v>
      </c>
      <c r="T1133">
        <v>16.241040000000002</v>
      </c>
      <c r="U1133">
        <v>177.8081253</v>
      </c>
      <c r="V1133">
        <v>11.96022267</v>
      </c>
      <c r="W1133">
        <v>1.5038</v>
      </c>
      <c r="X1133">
        <v>16.241040000000002</v>
      </c>
    </row>
    <row r="1134" spans="1:24" x14ac:dyDescent="0.25">
      <c r="A1134">
        <v>15</v>
      </c>
      <c r="B1134" s="1">
        <v>33923</v>
      </c>
      <c r="C1134" s="2">
        <f t="shared" si="17"/>
        <v>11</v>
      </c>
      <c r="D1134" s="2" t="s">
        <v>7499</v>
      </c>
      <c r="E1134">
        <v>3</v>
      </c>
      <c r="F1134">
        <v>1526</v>
      </c>
      <c r="G1134" t="s">
        <v>23</v>
      </c>
      <c r="H1134" t="s">
        <v>24</v>
      </c>
      <c r="I1134" t="s">
        <v>25</v>
      </c>
      <c r="J1134">
        <v>4100</v>
      </c>
      <c r="K1134" t="s">
        <v>25</v>
      </c>
      <c r="L1134">
        <v>10</v>
      </c>
      <c r="Q1134">
        <v>177.8081253</v>
      </c>
      <c r="R1134">
        <v>11.96022267</v>
      </c>
      <c r="S1134">
        <v>1.5038</v>
      </c>
      <c r="T1134">
        <v>16.241040000000002</v>
      </c>
      <c r="U1134">
        <v>177.8081253</v>
      </c>
      <c r="V1134">
        <v>11.96022267</v>
      </c>
      <c r="W1134">
        <v>1.5038</v>
      </c>
      <c r="X1134">
        <v>16.241040000000002</v>
      </c>
    </row>
    <row r="1135" spans="1:24" x14ac:dyDescent="0.25">
      <c r="A1135">
        <v>15</v>
      </c>
      <c r="B1135" s="1">
        <v>33924</v>
      </c>
      <c r="C1135" s="2">
        <f t="shared" si="17"/>
        <v>11</v>
      </c>
      <c r="D1135" s="2" t="s">
        <v>7499</v>
      </c>
      <c r="E1135">
        <v>3</v>
      </c>
      <c r="F1135">
        <v>1526</v>
      </c>
      <c r="G1135" t="s">
        <v>23</v>
      </c>
      <c r="H1135" t="s">
        <v>24</v>
      </c>
      <c r="I1135" t="s">
        <v>25</v>
      </c>
      <c r="J1135">
        <v>4100</v>
      </c>
      <c r="K1135" t="s">
        <v>25</v>
      </c>
      <c r="L1135">
        <v>10</v>
      </c>
      <c r="Q1135">
        <v>177.8081253</v>
      </c>
      <c r="R1135">
        <v>11.96022267</v>
      </c>
      <c r="S1135">
        <v>1.5038</v>
      </c>
      <c r="T1135">
        <v>16.241040000000002</v>
      </c>
      <c r="U1135">
        <v>177.8081253</v>
      </c>
      <c r="V1135">
        <v>11.96022267</v>
      </c>
      <c r="W1135">
        <v>1.5038</v>
      </c>
      <c r="X1135">
        <v>16.241040000000002</v>
      </c>
    </row>
    <row r="1136" spans="1:24" x14ac:dyDescent="0.25">
      <c r="A1136">
        <v>15</v>
      </c>
      <c r="B1136" s="1">
        <v>33925</v>
      </c>
      <c r="C1136" s="2">
        <f t="shared" si="17"/>
        <v>11</v>
      </c>
      <c r="D1136" s="2" t="s">
        <v>7499</v>
      </c>
      <c r="E1136">
        <v>3</v>
      </c>
      <c r="F1136">
        <v>1526</v>
      </c>
      <c r="G1136" t="s">
        <v>23</v>
      </c>
      <c r="H1136" t="s">
        <v>24</v>
      </c>
      <c r="I1136" t="s">
        <v>25</v>
      </c>
      <c r="J1136">
        <v>4100</v>
      </c>
      <c r="K1136" t="s">
        <v>25</v>
      </c>
      <c r="L1136">
        <v>10</v>
      </c>
      <c r="Q1136">
        <v>177.8081253</v>
      </c>
      <c r="R1136">
        <v>11.96022267</v>
      </c>
      <c r="S1136">
        <v>1.5038</v>
      </c>
      <c r="T1136">
        <v>16.241040000000002</v>
      </c>
      <c r="U1136">
        <v>177.8081253</v>
      </c>
      <c r="V1136">
        <v>11.96022267</v>
      </c>
      <c r="W1136">
        <v>1.5038</v>
      </c>
      <c r="X1136">
        <v>16.241040000000002</v>
      </c>
    </row>
    <row r="1137" spans="1:24" x14ac:dyDescent="0.25">
      <c r="A1137">
        <v>15</v>
      </c>
      <c r="B1137" s="1">
        <v>33926</v>
      </c>
      <c r="C1137" s="2">
        <f t="shared" si="17"/>
        <v>11</v>
      </c>
      <c r="D1137" s="2" t="s">
        <v>7499</v>
      </c>
      <c r="E1137">
        <v>3</v>
      </c>
      <c r="F1137">
        <v>1526</v>
      </c>
      <c r="G1137" t="s">
        <v>23</v>
      </c>
      <c r="H1137" t="s">
        <v>24</v>
      </c>
      <c r="I1137" t="s">
        <v>25</v>
      </c>
      <c r="J1137">
        <v>4100</v>
      </c>
      <c r="K1137" t="s">
        <v>25</v>
      </c>
      <c r="L1137">
        <v>10</v>
      </c>
      <c r="Q1137">
        <v>177.8081253</v>
      </c>
      <c r="R1137">
        <v>11.96022267</v>
      </c>
      <c r="S1137">
        <v>1.5038</v>
      </c>
      <c r="T1137">
        <v>16.241040000000002</v>
      </c>
      <c r="U1137">
        <v>177.8081253</v>
      </c>
      <c r="V1137">
        <v>11.96022267</v>
      </c>
      <c r="W1137">
        <v>1.5038</v>
      </c>
      <c r="X1137">
        <v>16.241040000000002</v>
      </c>
    </row>
    <row r="1138" spans="1:24" x14ac:dyDescent="0.25">
      <c r="A1138">
        <v>15</v>
      </c>
      <c r="B1138" s="1">
        <v>33927</v>
      </c>
      <c r="C1138" s="2">
        <f t="shared" si="17"/>
        <v>11</v>
      </c>
      <c r="D1138" s="2" t="s">
        <v>7499</v>
      </c>
      <c r="E1138">
        <v>3</v>
      </c>
      <c r="F1138">
        <v>1526</v>
      </c>
      <c r="G1138" t="s">
        <v>23</v>
      </c>
      <c r="H1138" t="s">
        <v>24</v>
      </c>
      <c r="I1138" t="s">
        <v>25</v>
      </c>
      <c r="J1138">
        <v>4100</v>
      </c>
      <c r="K1138" t="s">
        <v>25</v>
      </c>
      <c r="L1138">
        <v>10</v>
      </c>
      <c r="Q1138">
        <v>177.8081253</v>
      </c>
      <c r="R1138">
        <v>11.96022267</v>
      </c>
      <c r="S1138">
        <v>1.5038</v>
      </c>
      <c r="T1138">
        <v>16.241040000000002</v>
      </c>
      <c r="U1138">
        <v>177.8081253</v>
      </c>
      <c r="V1138">
        <v>11.96022267</v>
      </c>
      <c r="W1138">
        <v>1.5038</v>
      </c>
      <c r="X1138">
        <v>16.241040000000002</v>
      </c>
    </row>
    <row r="1139" spans="1:24" x14ac:dyDescent="0.25">
      <c r="A1139">
        <v>15</v>
      </c>
      <c r="B1139" s="1">
        <v>33928</v>
      </c>
      <c r="C1139" s="2">
        <f t="shared" si="17"/>
        <v>11</v>
      </c>
      <c r="D1139" s="2" t="s">
        <v>7499</v>
      </c>
      <c r="E1139">
        <v>3</v>
      </c>
      <c r="F1139">
        <v>1526</v>
      </c>
      <c r="G1139" t="s">
        <v>23</v>
      </c>
      <c r="H1139" t="s">
        <v>24</v>
      </c>
      <c r="I1139" t="s">
        <v>25</v>
      </c>
      <c r="J1139">
        <v>4100</v>
      </c>
      <c r="K1139" t="s">
        <v>25</v>
      </c>
      <c r="L1139">
        <v>10</v>
      </c>
      <c r="Q1139">
        <v>177.8081253</v>
      </c>
      <c r="R1139">
        <v>11.96022267</v>
      </c>
      <c r="S1139">
        <v>1.5038</v>
      </c>
      <c r="T1139">
        <v>16.241040000000002</v>
      </c>
      <c r="U1139">
        <v>177.8081253</v>
      </c>
      <c r="V1139">
        <v>11.96022267</v>
      </c>
      <c r="W1139">
        <v>1.5038</v>
      </c>
      <c r="X1139">
        <v>16.241040000000002</v>
      </c>
    </row>
    <row r="1140" spans="1:24" x14ac:dyDescent="0.25">
      <c r="A1140">
        <v>15</v>
      </c>
      <c r="B1140" s="1">
        <v>33929</v>
      </c>
      <c r="C1140" s="2">
        <f t="shared" si="17"/>
        <v>11</v>
      </c>
      <c r="D1140" s="2" t="s">
        <v>7499</v>
      </c>
      <c r="E1140">
        <v>3</v>
      </c>
      <c r="F1140">
        <v>1526</v>
      </c>
      <c r="G1140" t="s">
        <v>23</v>
      </c>
      <c r="H1140" t="s">
        <v>24</v>
      </c>
      <c r="I1140" t="s">
        <v>25</v>
      </c>
      <c r="J1140">
        <v>4100</v>
      </c>
      <c r="K1140" t="s">
        <v>25</v>
      </c>
      <c r="L1140">
        <v>10</v>
      </c>
      <c r="Q1140">
        <v>177.8081253</v>
      </c>
      <c r="R1140">
        <v>11.96022267</v>
      </c>
      <c r="S1140">
        <v>1.5038</v>
      </c>
      <c r="T1140">
        <v>16.241040000000002</v>
      </c>
      <c r="U1140">
        <v>177.8081253</v>
      </c>
      <c r="V1140">
        <v>11.96022267</v>
      </c>
      <c r="W1140">
        <v>1.5038</v>
      </c>
      <c r="X1140">
        <v>16.241040000000002</v>
      </c>
    </row>
    <row r="1141" spans="1:24" x14ac:dyDescent="0.25">
      <c r="A1141">
        <v>15</v>
      </c>
      <c r="B1141" s="1">
        <v>33930</v>
      </c>
      <c r="C1141" s="2">
        <f t="shared" si="17"/>
        <v>11</v>
      </c>
      <c r="D1141" s="2" t="s">
        <v>7499</v>
      </c>
      <c r="E1141">
        <v>3</v>
      </c>
      <c r="F1141">
        <v>1526</v>
      </c>
      <c r="G1141" t="s">
        <v>23</v>
      </c>
      <c r="H1141" t="s">
        <v>24</v>
      </c>
      <c r="I1141" t="s">
        <v>25</v>
      </c>
      <c r="J1141">
        <v>4100</v>
      </c>
      <c r="K1141" t="s">
        <v>25</v>
      </c>
      <c r="L1141">
        <v>10</v>
      </c>
      <c r="Q1141">
        <v>177.8081253</v>
      </c>
      <c r="R1141">
        <v>11.96022267</v>
      </c>
      <c r="S1141">
        <v>1.5038</v>
      </c>
      <c r="T1141">
        <v>16.241040000000002</v>
      </c>
      <c r="U1141">
        <v>177.8081253</v>
      </c>
      <c r="V1141">
        <v>11.96022267</v>
      </c>
      <c r="W1141">
        <v>1.5038</v>
      </c>
      <c r="X1141">
        <v>16.241040000000002</v>
      </c>
    </row>
    <row r="1142" spans="1:24" x14ac:dyDescent="0.25">
      <c r="A1142">
        <v>15</v>
      </c>
      <c r="B1142" s="1">
        <v>33931</v>
      </c>
      <c r="C1142" s="2">
        <f t="shared" si="17"/>
        <v>11</v>
      </c>
      <c r="D1142" s="2" t="s">
        <v>7499</v>
      </c>
      <c r="E1142">
        <v>4</v>
      </c>
      <c r="F1142">
        <v>1526</v>
      </c>
      <c r="G1142" t="s">
        <v>23</v>
      </c>
      <c r="H1142" t="s">
        <v>24</v>
      </c>
      <c r="I1142" t="s">
        <v>25</v>
      </c>
      <c r="J1142">
        <v>4100</v>
      </c>
      <c r="K1142" t="s">
        <v>25</v>
      </c>
      <c r="L1142">
        <v>10</v>
      </c>
      <c r="Q1142">
        <v>94.673476339999993</v>
      </c>
      <c r="R1142">
        <v>6.4596293329999996</v>
      </c>
      <c r="S1142">
        <v>0.77749866700000003</v>
      </c>
      <c r="T1142">
        <v>8.7015946670000002</v>
      </c>
      <c r="U1142">
        <v>94.673476339999993</v>
      </c>
      <c r="V1142">
        <v>6.4596293329999996</v>
      </c>
      <c r="W1142">
        <v>0.77749866700000003</v>
      </c>
      <c r="X1142">
        <v>8.7015946670000002</v>
      </c>
    </row>
    <row r="1143" spans="1:24" x14ac:dyDescent="0.25">
      <c r="A1143">
        <v>15</v>
      </c>
      <c r="B1143" s="1">
        <v>33932</v>
      </c>
      <c r="C1143" s="2">
        <f t="shared" si="17"/>
        <v>11</v>
      </c>
      <c r="D1143" s="2" t="s">
        <v>7499</v>
      </c>
      <c r="E1143">
        <v>4</v>
      </c>
      <c r="F1143">
        <v>1526</v>
      </c>
      <c r="G1143" t="s">
        <v>23</v>
      </c>
      <c r="H1143" t="s">
        <v>24</v>
      </c>
      <c r="I1143" t="s">
        <v>25</v>
      </c>
      <c r="J1143">
        <v>4100</v>
      </c>
      <c r="K1143" t="s">
        <v>25</v>
      </c>
      <c r="L1143">
        <v>10</v>
      </c>
      <c r="Q1143">
        <v>94.673476339999993</v>
      </c>
      <c r="R1143">
        <v>6.4596293329999996</v>
      </c>
      <c r="S1143">
        <v>0.77749866700000003</v>
      </c>
      <c r="T1143">
        <v>8.7015946670000002</v>
      </c>
      <c r="U1143">
        <v>94.673476339999993</v>
      </c>
      <c r="V1143">
        <v>6.4596293329999996</v>
      </c>
      <c r="W1143">
        <v>0.77749866700000003</v>
      </c>
      <c r="X1143">
        <v>8.7015946670000002</v>
      </c>
    </row>
    <row r="1144" spans="1:24" x14ac:dyDescent="0.25">
      <c r="A1144">
        <v>15</v>
      </c>
      <c r="B1144" s="1">
        <v>33933</v>
      </c>
      <c r="C1144" s="2">
        <f t="shared" si="17"/>
        <v>11</v>
      </c>
      <c r="D1144" s="2" t="s">
        <v>7499</v>
      </c>
      <c r="E1144">
        <v>4</v>
      </c>
      <c r="F1144">
        <v>1526</v>
      </c>
      <c r="G1144" t="s">
        <v>23</v>
      </c>
      <c r="H1144" t="s">
        <v>24</v>
      </c>
      <c r="I1144" t="s">
        <v>25</v>
      </c>
      <c r="J1144">
        <v>4100</v>
      </c>
      <c r="K1144" t="s">
        <v>25</v>
      </c>
      <c r="L1144">
        <v>10</v>
      </c>
      <c r="Q1144">
        <v>94.673476339999993</v>
      </c>
      <c r="R1144">
        <v>6.4596293329999996</v>
      </c>
      <c r="S1144">
        <v>0.77749866700000003</v>
      </c>
      <c r="T1144">
        <v>8.7015946670000002</v>
      </c>
      <c r="U1144">
        <v>94.673476339999993</v>
      </c>
      <c r="V1144">
        <v>6.4596293329999996</v>
      </c>
      <c r="W1144">
        <v>0.77749866700000003</v>
      </c>
      <c r="X1144">
        <v>8.7015946670000002</v>
      </c>
    </row>
    <row r="1145" spans="1:24" x14ac:dyDescent="0.25">
      <c r="A1145">
        <v>15</v>
      </c>
      <c r="B1145" s="1">
        <v>33934</v>
      </c>
      <c r="C1145" s="2">
        <f t="shared" si="17"/>
        <v>11</v>
      </c>
      <c r="D1145" s="2" t="s">
        <v>7499</v>
      </c>
      <c r="E1145">
        <v>4</v>
      </c>
      <c r="F1145">
        <v>1526</v>
      </c>
      <c r="G1145" t="s">
        <v>23</v>
      </c>
      <c r="H1145" t="s">
        <v>24</v>
      </c>
      <c r="I1145" t="s">
        <v>25</v>
      </c>
      <c r="J1145">
        <v>4100</v>
      </c>
      <c r="K1145" t="s">
        <v>25</v>
      </c>
      <c r="L1145">
        <v>10</v>
      </c>
      <c r="Q1145">
        <v>94.673476339999993</v>
      </c>
      <c r="R1145">
        <v>6.4596293329999996</v>
      </c>
      <c r="S1145">
        <v>0.77749866700000003</v>
      </c>
      <c r="T1145">
        <v>8.7015946670000002</v>
      </c>
      <c r="U1145">
        <v>94.673476339999993</v>
      </c>
      <c r="V1145">
        <v>6.4596293329999996</v>
      </c>
      <c r="W1145">
        <v>0.77749866700000003</v>
      </c>
      <c r="X1145">
        <v>8.7015946670000002</v>
      </c>
    </row>
    <row r="1146" spans="1:24" x14ac:dyDescent="0.25">
      <c r="A1146">
        <v>15</v>
      </c>
      <c r="B1146" s="1">
        <v>33935</v>
      </c>
      <c r="C1146" s="2">
        <f t="shared" si="17"/>
        <v>11</v>
      </c>
      <c r="D1146" s="2" t="s">
        <v>7499</v>
      </c>
      <c r="E1146">
        <v>4</v>
      </c>
      <c r="F1146">
        <v>1526</v>
      </c>
      <c r="G1146" t="s">
        <v>23</v>
      </c>
      <c r="H1146" t="s">
        <v>24</v>
      </c>
      <c r="I1146" t="s">
        <v>25</v>
      </c>
      <c r="J1146">
        <v>4100</v>
      </c>
      <c r="K1146" t="s">
        <v>25</v>
      </c>
      <c r="L1146">
        <v>10</v>
      </c>
      <c r="Q1146">
        <v>94.673476339999993</v>
      </c>
      <c r="R1146">
        <v>6.4596293329999996</v>
      </c>
      <c r="S1146">
        <v>0.77749866700000003</v>
      </c>
      <c r="T1146">
        <v>8.7015946670000002</v>
      </c>
      <c r="U1146">
        <v>94.673476339999993</v>
      </c>
      <c r="V1146">
        <v>6.4596293329999996</v>
      </c>
      <c r="W1146">
        <v>0.77749866700000003</v>
      </c>
      <c r="X1146">
        <v>8.7015946670000002</v>
      </c>
    </row>
    <row r="1147" spans="1:24" x14ac:dyDescent="0.25">
      <c r="A1147">
        <v>15</v>
      </c>
      <c r="B1147" s="1">
        <v>33936</v>
      </c>
      <c r="C1147" s="2">
        <f t="shared" si="17"/>
        <v>11</v>
      </c>
      <c r="D1147" s="2" t="s">
        <v>7499</v>
      </c>
      <c r="E1147">
        <v>4</v>
      </c>
      <c r="F1147">
        <v>1526</v>
      </c>
      <c r="G1147" t="s">
        <v>23</v>
      </c>
      <c r="H1147" t="s">
        <v>24</v>
      </c>
      <c r="I1147" t="s">
        <v>25</v>
      </c>
      <c r="J1147">
        <v>4100</v>
      </c>
      <c r="K1147" t="s">
        <v>25</v>
      </c>
      <c r="L1147">
        <v>10</v>
      </c>
      <c r="Q1147">
        <v>94.673476339999993</v>
      </c>
      <c r="R1147">
        <v>6.4596293329999996</v>
      </c>
      <c r="S1147">
        <v>0.77749866700000003</v>
      </c>
      <c r="T1147">
        <v>8.7015946670000002</v>
      </c>
      <c r="U1147">
        <v>94.673476339999993</v>
      </c>
      <c r="V1147">
        <v>6.4596293329999996</v>
      </c>
      <c r="W1147">
        <v>0.77749866700000003</v>
      </c>
      <c r="X1147">
        <v>8.7015946670000002</v>
      </c>
    </row>
    <row r="1148" spans="1:24" x14ac:dyDescent="0.25">
      <c r="A1148">
        <v>15</v>
      </c>
      <c r="B1148" s="1">
        <v>33937</v>
      </c>
      <c r="C1148" s="2">
        <f t="shared" si="17"/>
        <v>11</v>
      </c>
      <c r="D1148" s="2" t="s">
        <v>7499</v>
      </c>
      <c r="E1148">
        <v>4</v>
      </c>
      <c r="F1148">
        <v>1526</v>
      </c>
      <c r="G1148" t="s">
        <v>23</v>
      </c>
      <c r="H1148" t="s">
        <v>24</v>
      </c>
      <c r="I1148" t="s">
        <v>25</v>
      </c>
      <c r="J1148">
        <v>4100</v>
      </c>
      <c r="K1148" t="s">
        <v>25</v>
      </c>
      <c r="L1148">
        <v>10</v>
      </c>
      <c r="Q1148">
        <v>94.673476339999993</v>
      </c>
      <c r="R1148">
        <v>6.4596293329999996</v>
      </c>
      <c r="S1148">
        <v>0.77749866700000003</v>
      </c>
      <c r="T1148">
        <v>8.7015946670000002</v>
      </c>
      <c r="U1148">
        <v>94.673476339999993</v>
      </c>
      <c r="V1148">
        <v>6.4596293329999996</v>
      </c>
      <c r="W1148">
        <v>0.77749866700000003</v>
      </c>
      <c r="X1148">
        <v>8.7015946670000002</v>
      </c>
    </row>
    <row r="1149" spans="1:24" x14ac:dyDescent="0.25">
      <c r="A1149">
        <v>15</v>
      </c>
      <c r="B1149" s="1">
        <v>33938</v>
      </c>
      <c r="C1149" s="2">
        <f t="shared" si="17"/>
        <v>11</v>
      </c>
      <c r="D1149" s="2" t="s">
        <v>7499</v>
      </c>
      <c r="E1149">
        <v>4</v>
      </c>
      <c r="F1149">
        <v>1526</v>
      </c>
      <c r="G1149" t="s">
        <v>23</v>
      </c>
      <c r="H1149" t="s">
        <v>24</v>
      </c>
      <c r="I1149" t="s">
        <v>25</v>
      </c>
      <c r="J1149">
        <v>4100</v>
      </c>
      <c r="K1149" t="s">
        <v>25</v>
      </c>
      <c r="L1149">
        <v>10</v>
      </c>
      <c r="Q1149">
        <v>94.673476339999993</v>
      </c>
      <c r="R1149">
        <v>6.4596293329999996</v>
      </c>
      <c r="S1149">
        <v>0.77749866700000003</v>
      </c>
      <c r="T1149">
        <v>8.7015946670000002</v>
      </c>
      <c r="U1149">
        <v>94.673476339999993</v>
      </c>
      <c r="V1149">
        <v>6.4596293329999996</v>
      </c>
      <c r="W1149">
        <v>0.77749866700000003</v>
      </c>
      <c r="X1149">
        <v>8.7015946670000002</v>
      </c>
    </row>
    <row r="1150" spans="1:24" x14ac:dyDescent="0.25">
      <c r="A1150">
        <v>15</v>
      </c>
      <c r="B1150" s="1">
        <v>33939</v>
      </c>
      <c r="C1150" s="2">
        <f t="shared" si="17"/>
        <v>12</v>
      </c>
      <c r="D1150" s="2" t="s">
        <v>7500</v>
      </c>
      <c r="E1150">
        <v>4</v>
      </c>
      <c r="F1150">
        <v>1526</v>
      </c>
      <c r="G1150" t="s">
        <v>23</v>
      </c>
      <c r="H1150" t="s">
        <v>24</v>
      </c>
      <c r="I1150" t="s">
        <v>25</v>
      </c>
      <c r="J1150">
        <v>4100</v>
      </c>
      <c r="K1150" t="s">
        <v>25</v>
      </c>
      <c r="L1150">
        <v>10</v>
      </c>
      <c r="Q1150">
        <v>94.673476339999993</v>
      </c>
      <c r="R1150">
        <v>6.4596293329999996</v>
      </c>
      <c r="S1150">
        <v>0.77749866700000003</v>
      </c>
      <c r="T1150">
        <v>8.7015946670000002</v>
      </c>
      <c r="U1150">
        <v>94.673476339999993</v>
      </c>
      <c r="V1150">
        <v>6.4596293329999996</v>
      </c>
      <c r="W1150">
        <v>0.77749866700000003</v>
      </c>
      <c r="X1150">
        <v>8.7015946670000002</v>
      </c>
    </row>
    <row r="1151" spans="1:24" x14ac:dyDescent="0.25">
      <c r="A1151">
        <v>15</v>
      </c>
      <c r="B1151" s="1">
        <v>33940</v>
      </c>
      <c r="C1151" s="2">
        <f t="shared" si="17"/>
        <v>12</v>
      </c>
      <c r="D1151" s="2" t="s">
        <v>7500</v>
      </c>
      <c r="E1151">
        <v>4</v>
      </c>
      <c r="F1151">
        <v>1526</v>
      </c>
      <c r="G1151" t="s">
        <v>23</v>
      </c>
      <c r="H1151" t="s">
        <v>24</v>
      </c>
      <c r="I1151" t="s">
        <v>25</v>
      </c>
      <c r="J1151">
        <v>4100</v>
      </c>
      <c r="K1151" t="s">
        <v>25</v>
      </c>
      <c r="L1151">
        <v>10</v>
      </c>
      <c r="Q1151">
        <v>94.673476339999993</v>
      </c>
      <c r="R1151">
        <v>6.4596293329999996</v>
      </c>
      <c r="S1151">
        <v>0.77749866700000003</v>
      </c>
      <c r="T1151">
        <v>8.7015946670000002</v>
      </c>
      <c r="U1151">
        <v>94.673476339999993</v>
      </c>
      <c r="V1151">
        <v>6.4596293329999996</v>
      </c>
      <c r="W1151">
        <v>0.77749866700000003</v>
      </c>
      <c r="X1151">
        <v>8.7015946670000002</v>
      </c>
    </row>
    <row r="1152" spans="1:24" x14ac:dyDescent="0.25">
      <c r="A1152">
        <v>15</v>
      </c>
      <c r="B1152" s="1">
        <v>33941</v>
      </c>
      <c r="C1152" s="2">
        <f t="shared" si="17"/>
        <v>12</v>
      </c>
      <c r="D1152" s="2" t="s">
        <v>7500</v>
      </c>
      <c r="E1152">
        <v>5</v>
      </c>
      <c r="F1152">
        <v>1526</v>
      </c>
      <c r="G1152" t="s">
        <v>23</v>
      </c>
      <c r="H1152" t="s">
        <v>24</v>
      </c>
      <c r="I1152" t="s">
        <v>25</v>
      </c>
      <c r="J1152">
        <v>4100</v>
      </c>
      <c r="K1152" t="s">
        <v>25</v>
      </c>
      <c r="L1152">
        <v>10</v>
      </c>
      <c r="Q1152">
        <v>38.245105610000003</v>
      </c>
      <c r="R1152">
        <v>3.053013333</v>
      </c>
      <c r="S1152">
        <v>0.35904000000000003</v>
      </c>
      <c r="T1152">
        <v>3.9001600000000001</v>
      </c>
      <c r="U1152">
        <v>38.245105610000003</v>
      </c>
      <c r="V1152">
        <v>3.053013333</v>
      </c>
      <c r="W1152">
        <v>0.35904000000000003</v>
      </c>
      <c r="X1152">
        <v>3.9001600000000001</v>
      </c>
    </row>
    <row r="1153" spans="1:24" x14ac:dyDescent="0.25">
      <c r="A1153">
        <v>15</v>
      </c>
      <c r="B1153" s="1">
        <v>33942</v>
      </c>
      <c r="C1153" s="2">
        <f t="shared" si="17"/>
        <v>12</v>
      </c>
      <c r="D1153" s="2" t="s">
        <v>7500</v>
      </c>
      <c r="E1153">
        <v>5</v>
      </c>
      <c r="F1153">
        <v>1526</v>
      </c>
      <c r="G1153" t="s">
        <v>23</v>
      </c>
      <c r="H1153" t="s">
        <v>24</v>
      </c>
      <c r="I1153" t="s">
        <v>25</v>
      </c>
      <c r="J1153">
        <v>4100</v>
      </c>
      <c r="K1153" t="s">
        <v>25</v>
      </c>
      <c r="L1153">
        <v>10</v>
      </c>
      <c r="Q1153">
        <v>38.245105610000003</v>
      </c>
      <c r="R1153">
        <v>3.053013333</v>
      </c>
      <c r="S1153">
        <v>0.35904000000000003</v>
      </c>
      <c r="T1153">
        <v>3.9001600000000001</v>
      </c>
      <c r="U1153">
        <v>38.245105610000003</v>
      </c>
      <c r="V1153">
        <v>3.053013333</v>
      </c>
      <c r="W1153">
        <v>0.35904000000000003</v>
      </c>
      <c r="X1153">
        <v>3.9001600000000001</v>
      </c>
    </row>
    <row r="1154" spans="1:24" x14ac:dyDescent="0.25">
      <c r="A1154">
        <v>15</v>
      </c>
      <c r="B1154" s="1">
        <v>33943</v>
      </c>
      <c r="C1154" s="2">
        <f t="shared" si="17"/>
        <v>12</v>
      </c>
      <c r="D1154" s="2" t="s">
        <v>7500</v>
      </c>
      <c r="E1154">
        <v>5</v>
      </c>
      <c r="F1154">
        <v>1526</v>
      </c>
      <c r="G1154" t="s">
        <v>23</v>
      </c>
      <c r="H1154" t="s">
        <v>24</v>
      </c>
      <c r="I1154" t="s">
        <v>25</v>
      </c>
      <c r="J1154">
        <v>4100</v>
      </c>
      <c r="K1154" t="s">
        <v>25</v>
      </c>
      <c r="L1154">
        <v>10</v>
      </c>
      <c r="Q1154">
        <v>38.245105610000003</v>
      </c>
      <c r="R1154">
        <v>3.053013333</v>
      </c>
      <c r="S1154">
        <v>0.35904000000000003</v>
      </c>
      <c r="T1154">
        <v>3.9001600000000001</v>
      </c>
      <c r="U1154">
        <v>38.245105610000003</v>
      </c>
      <c r="V1154">
        <v>3.053013333</v>
      </c>
      <c r="W1154">
        <v>0.35904000000000003</v>
      </c>
      <c r="X1154">
        <v>3.9001600000000001</v>
      </c>
    </row>
    <row r="1155" spans="1:24" x14ac:dyDescent="0.25">
      <c r="A1155">
        <v>15</v>
      </c>
      <c r="B1155" s="1">
        <v>33944</v>
      </c>
      <c r="C1155" s="2">
        <f t="shared" ref="C1155:C1218" si="18">MONTH(B1155)</f>
        <v>12</v>
      </c>
      <c r="D1155" s="2" t="s">
        <v>7500</v>
      </c>
      <c r="E1155">
        <v>5</v>
      </c>
      <c r="F1155">
        <v>1526</v>
      </c>
      <c r="G1155" t="s">
        <v>23</v>
      </c>
      <c r="H1155" t="s">
        <v>24</v>
      </c>
      <c r="I1155" t="s">
        <v>25</v>
      </c>
      <c r="J1155">
        <v>4100</v>
      </c>
      <c r="K1155" t="s">
        <v>25</v>
      </c>
      <c r="L1155">
        <v>10</v>
      </c>
      <c r="Q1155">
        <v>38.245105610000003</v>
      </c>
      <c r="R1155">
        <v>3.053013333</v>
      </c>
      <c r="S1155">
        <v>0.35904000000000003</v>
      </c>
      <c r="T1155">
        <v>3.9001600000000001</v>
      </c>
      <c r="U1155">
        <v>38.245105610000003</v>
      </c>
      <c r="V1155">
        <v>3.053013333</v>
      </c>
      <c r="W1155">
        <v>0.35904000000000003</v>
      </c>
      <c r="X1155">
        <v>3.9001600000000001</v>
      </c>
    </row>
    <row r="1156" spans="1:24" x14ac:dyDescent="0.25">
      <c r="A1156">
        <v>15</v>
      </c>
      <c r="B1156" s="1">
        <v>33945</v>
      </c>
      <c r="C1156" s="2">
        <f t="shared" si="18"/>
        <v>12</v>
      </c>
      <c r="D1156" s="2" t="s">
        <v>7500</v>
      </c>
      <c r="E1156">
        <v>5</v>
      </c>
      <c r="F1156">
        <v>1526</v>
      </c>
      <c r="G1156" t="s">
        <v>23</v>
      </c>
      <c r="H1156" t="s">
        <v>24</v>
      </c>
      <c r="I1156" t="s">
        <v>25</v>
      </c>
      <c r="J1156">
        <v>4100</v>
      </c>
      <c r="K1156" t="s">
        <v>25</v>
      </c>
      <c r="L1156">
        <v>10</v>
      </c>
      <c r="Q1156">
        <v>38.245105610000003</v>
      </c>
      <c r="R1156">
        <v>3.053013333</v>
      </c>
      <c r="S1156">
        <v>0.35904000000000003</v>
      </c>
      <c r="T1156">
        <v>3.9001600000000001</v>
      </c>
      <c r="U1156">
        <v>38.245105610000003</v>
      </c>
      <c r="V1156">
        <v>3.053013333</v>
      </c>
      <c r="W1156">
        <v>0.35904000000000003</v>
      </c>
      <c r="X1156">
        <v>3.9001600000000001</v>
      </c>
    </row>
    <row r="1157" spans="1:24" x14ac:dyDescent="0.25">
      <c r="A1157">
        <v>15</v>
      </c>
      <c r="B1157" s="1">
        <v>33946</v>
      </c>
      <c r="C1157" s="2">
        <f t="shared" si="18"/>
        <v>12</v>
      </c>
      <c r="D1157" s="2" t="s">
        <v>7500</v>
      </c>
      <c r="E1157">
        <v>5</v>
      </c>
      <c r="F1157">
        <v>1526</v>
      </c>
      <c r="G1157" t="s">
        <v>23</v>
      </c>
      <c r="H1157" t="s">
        <v>24</v>
      </c>
      <c r="I1157" t="s">
        <v>25</v>
      </c>
      <c r="J1157">
        <v>4100</v>
      </c>
      <c r="K1157" t="s">
        <v>25</v>
      </c>
      <c r="L1157">
        <v>10</v>
      </c>
      <c r="Q1157">
        <v>38.245105610000003</v>
      </c>
      <c r="R1157">
        <v>3.053013333</v>
      </c>
      <c r="S1157">
        <v>0.35904000000000003</v>
      </c>
      <c r="T1157">
        <v>3.9001600000000001</v>
      </c>
      <c r="U1157">
        <v>38.245105610000003</v>
      </c>
      <c r="V1157">
        <v>3.053013333</v>
      </c>
      <c r="W1157">
        <v>0.35904000000000003</v>
      </c>
      <c r="X1157">
        <v>3.9001600000000001</v>
      </c>
    </row>
    <row r="1158" spans="1:24" x14ac:dyDescent="0.25">
      <c r="A1158">
        <v>15</v>
      </c>
      <c r="B1158" s="1">
        <v>33947</v>
      </c>
      <c r="C1158" s="2">
        <f t="shared" si="18"/>
        <v>12</v>
      </c>
      <c r="D1158" s="2" t="s">
        <v>7500</v>
      </c>
      <c r="E1158">
        <v>5</v>
      </c>
      <c r="F1158">
        <v>1526</v>
      </c>
      <c r="G1158" t="s">
        <v>23</v>
      </c>
      <c r="H1158" t="s">
        <v>24</v>
      </c>
      <c r="I1158" t="s">
        <v>25</v>
      </c>
      <c r="J1158">
        <v>4100</v>
      </c>
      <c r="K1158" t="s">
        <v>25</v>
      </c>
      <c r="L1158">
        <v>10</v>
      </c>
      <c r="Q1158">
        <v>38.245105610000003</v>
      </c>
      <c r="R1158">
        <v>3.053013333</v>
      </c>
      <c r="S1158">
        <v>0.35904000000000003</v>
      </c>
      <c r="T1158">
        <v>3.9001600000000001</v>
      </c>
      <c r="U1158">
        <v>38.245105610000003</v>
      </c>
      <c r="V1158">
        <v>3.053013333</v>
      </c>
      <c r="W1158">
        <v>0.35904000000000003</v>
      </c>
      <c r="X1158">
        <v>3.9001600000000001</v>
      </c>
    </row>
    <row r="1159" spans="1:24" x14ac:dyDescent="0.25">
      <c r="A1159">
        <v>15</v>
      </c>
      <c r="B1159" s="1">
        <v>33948</v>
      </c>
      <c r="C1159" s="2">
        <f t="shared" si="18"/>
        <v>12</v>
      </c>
      <c r="D1159" s="2" t="s">
        <v>7500</v>
      </c>
      <c r="E1159">
        <v>5</v>
      </c>
      <c r="F1159">
        <v>1526</v>
      </c>
      <c r="G1159" t="s">
        <v>23</v>
      </c>
      <c r="H1159" t="s">
        <v>24</v>
      </c>
      <c r="I1159" t="s">
        <v>25</v>
      </c>
      <c r="J1159">
        <v>4100</v>
      </c>
      <c r="K1159" t="s">
        <v>25</v>
      </c>
      <c r="L1159">
        <v>10</v>
      </c>
      <c r="Q1159">
        <v>38.245105610000003</v>
      </c>
      <c r="R1159">
        <v>3.053013333</v>
      </c>
      <c r="S1159">
        <v>0.35904000000000003</v>
      </c>
      <c r="T1159">
        <v>3.9001600000000001</v>
      </c>
      <c r="U1159">
        <v>38.245105610000003</v>
      </c>
      <c r="V1159">
        <v>3.053013333</v>
      </c>
      <c r="W1159">
        <v>0.35904000000000003</v>
      </c>
      <c r="X1159">
        <v>3.9001600000000001</v>
      </c>
    </row>
    <row r="1160" spans="1:24" x14ac:dyDescent="0.25">
      <c r="A1160">
        <v>15</v>
      </c>
      <c r="B1160" s="1">
        <v>33949</v>
      </c>
      <c r="C1160" s="2">
        <f t="shared" si="18"/>
        <v>12</v>
      </c>
      <c r="D1160" s="2" t="s">
        <v>7500</v>
      </c>
      <c r="E1160">
        <v>5</v>
      </c>
      <c r="F1160">
        <v>1526</v>
      </c>
      <c r="G1160" t="s">
        <v>23</v>
      </c>
      <c r="H1160" t="s">
        <v>24</v>
      </c>
      <c r="I1160" t="s">
        <v>25</v>
      </c>
      <c r="J1160">
        <v>4100</v>
      </c>
      <c r="K1160" t="s">
        <v>25</v>
      </c>
      <c r="L1160">
        <v>10</v>
      </c>
      <c r="Q1160">
        <v>38.245105610000003</v>
      </c>
      <c r="R1160">
        <v>3.053013333</v>
      </c>
      <c r="S1160">
        <v>0.35904000000000003</v>
      </c>
      <c r="T1160">
        <v>3.9001600000000001</v>
      </c>
      <c r="U1160">
        <v>38.245105610000003</v>
      </c>
      <c r="V1160">
        <v>3.053013333</v>
      </c>
      <c r="W1160">
        <v>0.35904000000000003</v>
      </c>
      <c r="X1160">
        <v>3.9001600000000001</v>
      </c>
    </row>
    <row r="1161" spans="1:24" x14ac:dyDescent="0.25">
      <c r="A1161">
        <v>15</v>
      </c>
      <c r="B1161" s="1">
        <v>33950</v>
      </c>
      <c r="C1161" s="2">
        <f t="shared" si="18"/>
        <v>12</v>
      </c>
      <c r="D1161" s="2" t="s">
        <v>7500</v>
      </c>
      <c r="E1161">
        <v>5</v>
      </c>
      <c r="F1161">
        <v>1526</v>
      </c>
      <c r="G1161" t="s">
        <v>23</v>
      </c>
      <c r="H1161" t="s">
        <v>24</v>
      </c>
      <c r="I1161" t="s">
        <v>25</v>
      </c>
      <c r="J1161">
        <v>4100</v>
      </c>
      <c r="K1161" t="s">
        <v>25</v>
      </c>
      <c r="L1161">
        <v>10</v>
      </c>
      <c r="Q1161">
        <v>38.245105610000003</v>
      </c>
      <c r="R1161">
        <v>3.053013333</v>
      </c>
      <c r="S1161">
        <v>0.35904000000000003</v>
      </c>
      <c r="T1161">
        <v>3.9001600000000001</v>
      </c>
      <c r="U1161">
        <v>38.245105610000003</v>
      </c>
      <c r="V1161">
        <v>3.053013333</v>
      </c>
      <c r="W1161">
        <v>0.35904000000000003</v>
      </c>
      <c r="X1161">
        <v>3.9001600000000001</v>
      </c>
    </row>
    <row r="1162" spans="1:24" x14ac:dyDescent="0.25">
      <c r="A1162">
        <v>15</v>
      </c>
      <c r="B1162" s="1">
        <v>33951</v>
      </c>
      <c r="C1162" s="2">
        <f t="shared" si="18"/>
        <v>12</v>
      </c>
      <c r="D1162" s="2" t="s">
        <v>7500</v>
      </c>
      <c r="E1162">
        <v>6</v>
      </c>
      <c r="F1162">
        <v>1526</v>
      </c>
      <c r="G1162" t="s">
        <v>23</v>
      </c>
      <c r="H1162" t="s">
        <v>24</v>
      </c>
      <c r="I1162" t="s">
        <v>25</v>
      </c>
      <c r="J1162">
        <v>4100</v>
      </c>
      <c r="K1162" t="s">
        <v>25</v>
      </c>
      <c r="L1162">
        <v>10</v>
      </c>
      <c r="Q1162">
        <v>60.023631880000003</v>
      </c>
      <c r="R1162">
        <v>9.2871520000000007</v>
      </c>
      <c r="S1162">
        <v>1.1236586669999999</v>
      </c>
      <c r="T1162">
        <v>11.47413867</v>
      </c>
      <c r="U1162">
        <v>60.023631880000003</v>
      </c>
      <c r="V1162">
        <v>9.2871520000000007</v>
      </c>
      <c r="W1162">
        <v>1.1236586669999999</v>
      </c>
      <c r="X1162">
        <v>11.47413867</v>
      </c>
    </row>
    <row r="1163" spans="1:24" x14ac:dyDescent="0.25">
      <c r="A1163">
        <v>15</v>
      </c>
      <c r="B1163" s="1">
        <v>33952</v>
      </c>
      <c r="C1163" s="2">
        <f t="shared" si="18"/>
        <v>12</v>
      </c>
      <c r="D1163" s="2" t="s">
        <v>7500</v>
      </c>
      <c r="E1163">
        <v>6</v>
      </c>
      <c r="F1163">
        <v>1526</v>
      </c>
      <c r="G1163" t="s">
        <v>23</v>
      </c>
      <c r="H1163" t="s">
        <v>24</v>
      </c>
      <c r="I1163" t="s">
        <v>25</v>
      </c>
      <c r="J1163">
        <v>4100</v>
      </c>
      <c r="K1163" t="s">
        <v>25</v>
      </c>
      <c r="L1163">
        <v>10</v>
      </c>
      <c r="Q1163">
        <v>60.023631880000003</v>
      </c>
      <c r="R1163">
        <v>9.2871520000000007</v>
      </c>
      <c r="S1163">
        <v>1.1236586669999999</v>
      </c>
      <c r="T1163">
        <v>11.47413867</v>
      </c>
      <c r="U1163">
        <v>60.023631880000003</v>
      </c>
      <c r="V1163">
        <v>9.2871520000000007</v>
      </c>
      <c r="W1163">
        <v>1.1236586669999999</v>
      </c>
      <c r="X1163">
        <v>11.47413867</v>
      </c>
    </row>
    <row r="1164" spans="1:24" x14ac:dyDescent="0.25">
      <c r="A1164">
        <v>15</v>
      </c>
      <c r="B1164" s="1">
        <v>33953</v>
      </c>
      <c r="C1164" s="2">
        <f t="shared" si="18"/>
        <v>12</v>
      </c>
      <c r="D1164" s="2" t="s">
        <v>7500</v>
      </c>
      <c r="E1164">
        <v>6</v>
      </c>
      <c r="F1164">
        <v>1526</v>
      </c>
      <c r="G1164" t="s">
        <v>23</v>
      </c>
      <c r="H1164" t="s">
        <v>24</v>
      </c>
      <c r="I1164" t="s">
        <v>25</v>
      </c>
      <c r="J1164">
        <v>4100</v>
      </c>
      <c r="K1164" t="s">
        <v>25</v>
      </c>
      <c r="L1164">
        <v>10</v>
      </c>
      <c r="Q1164">
        <v>60.023631880000003</v>
      </c>
      <c r="R1164">
        <v>9.2871520000000007</v>
      </c>
      <c r="S1164">
        <v>1.1236586669999999</v>
      </c>
      <c r="T1164">
        <v>11.47413867</v>
      </c>
      <c r="U1164">
        <v>60.023631880000003</v>
      </c>
      <c r="V1164">
        <v>9.2871520000000007</v>
      </c>
      <c r="W1164">
        <v>1.1236586669999999</v>
      </c>
      <c r="X1164">
        <v>11.47413867</v>
      </c>
    </row>
    <row r="1165" spans="1:24" x14ac:dyDescent="0.25">
      <c r="A1165">
        <v>15</v>
      </c>
      <c r="B1165" s="1">
        <v>33954</v>
      </c>
      <c r="C1165" s="2">
        <f t="shared" si="18"/>
        <v>12</v>
      </c>
      <c r="D1165" s="2" t="s">
        <v>7500</v>
      </c>
      <c r="E1165">
        <v>6</v>
      </c>
      <c r="F1165">
        <v>1526</v>
      </c>
      <c r="G1165" t="s">
        <v>23</v>
      </c>
      <c r="H1165" t="s">
        <v>24</v>
      </c>
      <c r="I1165" t="s">
        <v>25</v>
      </c>
      <c r="J1165">
        <v>4100</v>
      </c>
      <c r="K1165" t="s">
        <v>25</v>
      </c>
      <c r="L1165">
        <v>10</v>
      </c>
      <c r="Q1165">
        <v>60.023631880000003</v>
      </c>
      <c r="R1165">
        <v>9.2871520000000007</v>
      </c>
      <c r="S1165">
        <v>1.1236586669999999</v>
      </c>
      <c r="T1165">
        <v>11.47413867</v>
      </c>
      <c r="U1165">
        <v>60.023631880000003</v>
      </c>
      <c r="V1165">
        <v>9.2871520000000007</v>
      </c>
      <c r="W1165">
        <v>1.1236586669999999</v>
      </c>
      <c r="X1165">
        <v>11.47413867</v>
      </c>
    </row>
    <row r="1166" spans="1:24" x14ac:dyDescent="0.25">
      <c r="A1166">
        <v>15</v>
      </c>
      <c r="B1166" s="1">
        <v>33955</v>
      </c>
      <c r="C1166" s="2">
        <f t="shared" si="18"/>
        <v>12</v>
      </c>
      <c r="D1166" s="2" t="s">
        <v>7500</v>
      </c>
      <c r="E1166">
        <v>6</v>
      </c>
      <c r="F1166">
        <v>1526</v>
      </c>
      <c r="G1166" t="s">
        <v>23</v>
      </c>
      <c r="H1166" t="s">
        <v>24</v>
      </c>
      <c r="I1166" t="s">
        <v>25</v>
      </c>
      <c r="J1166">
        <v>4100</v>
      </c>
      <c r="K1166" t="s">
        <v>25</v>
      </c>
      <c r="L1166">
        <v>10</v>
      </c>
      <c r="Q1166">
        <v>60.023631880000003</v>
      </c>
      <c r="R1166">
        <v>9.2871520000000007</v>
      </c>
      <c r="S1166">
        <v>1.1236586669999999</v>
      </c>
      <c r="T1166">
        <v>11.47413867</v>
      </c>
      <c r="U1166">
        <v>60.023631880000003</v>
      </c>
      <c r="V1166">
        <v>9.2871520000000007</v>
      </c>
      <c r="W1166">
        <v>1.1236586669999999</v>
      </c>
      <c r="X1166">
        <v>11.47413867</v>
      </c>
    </row>
    <row r="1167" spans="1:24" x14ac:dyDescent="0.25">
      <c r="A1167">
        <v>15</v>
      </c>
      <c r="B1167" s="1">
        <v>33956</v>
      </c>
      <c r="C1167" s="2">
        <f t="shared" si="18"/>
        <v>12</v>
      </c>
      <c r="D1167" s="2" t="s">
        <v>7500</v>
      </c>
      <c r="E1167">
        <v>6</v>
      </c>
      <c r="F1167">
        <v>1526</v>
      </c>
      <c r="G1167" t="s">
        <v>23</v>
      </c>
      <c r="H1167" t="s">
        <v>24</v>
      </c>
      <c r="I1167" t="s">
        <v>25</v>
      </c>
      <c r="J1167">
        <v>4100</v>
      </c>
      <c r="K1167" t="s">
        <v>25</v>
      </c>
      <c r="L1167">
        <v>10</v>
      </c>
      <c r="Q1167">
        <v>60.023631880000003</v>
      </c>
      <c r="R1167">
        <v>9.2871520000000007</v>
      </c>
      <c r="S1167">
        <v>1.1236586669999999</v>
      </c>
      <c r="T1167">
        <v>11.47413867</v>
      </c>
      <c r="U1167">
        <v>60.023631880000003</v>
      </c>
      <c r="V1167">
        <v>9.2871520000000007</v>
      </c>
      <c r="W1167">
        <v>1.1236586669999999</v>
      </c>
      <c r="X1167">
        <v>11.47413867</v>
      </c>
    </row>
    <row r="1168" spans="1:24" x14ac:dyDescent="0.25">
      <c r="A1168">
        <v>15</v>
      </c>
      <c r="B1168" s="1">
        <v>33957</v>
      </c>
      <c r="C1168" s="2">
        <f t="shared" si="18"/>
        <v>12</v>
      </c>
      <c r="D1168" s="2" t="s">
        <v>7500</v>
      </c>
      <c r="E1168">
        <v>6</v>
      </c>
      <c r="F1168">
        <v>1526</v>
      </c>
      <c r="G1168" t="s">
        <v>23</v>
      </c>
      <c r="H1168" t="s">
        <v>24</v>
      </c>
      <c r="I1168" t="s">
        <v>25</v>
      </c>
      <c r="J1168">
        <v>4100</v>
      </c>
      <c r="K1168" t="s">
        <v>25</v>
      </c>
      <c r="L1168">
        <v>10</v>
      </c>
      <c r="Q1168">
        <v>60.023631880000003</v>
      </c>
      <c r="R1168">
        <v>9.2871520000000007</v>
      </c>
      <c r="S1168">
        <v>1.1236586669999999</v>
      </c>
      <c r="T1168">
        <v>11.47413867</v>
      </c>
      <c r="U1168">
        <v>60.023631880000003</v>
      </c>
      <c r="V1168">
        <v>9.2871520000000007</v>
      </c>
      <c r="W1168">
        <v>1.1236586669999999</v>
      </c>
      <c r="X1168">
        <v>11.47413867</v>
      </c>
    </row>
    <row r="1169" spans="1:24" x14ac:dyDescent="0.25">
      <c r="A1169">
        <v>15</v>
      </c>
      <c r="B1169" s="1">
        <v>33958</v>
      </c>
      <c r="C1169" s="2">
        <f t="shared" si="18"/>
        <v>12</v>
      </c>
      <c r="D1169" s="2" t="s">
        <v>7500</v>
      </c>
      <c r="E1169">
        <v>6</v>
      </c>
      <c r="F1169">
        <v>1526</v>
      </c>
      <c r="G1169" t="s">
        <v>23</v>
      </c>
      <c r="H1169" t="s">
        <v>24</v>
      </c>
      <c r="I1169" t="s">
        <v>25</v>
      </c>
      <c r="J1169">
        <v>4100</v>
      </c>
      <c r="K1169" t="s">
        <v>25</v>
      </c>
      <c r="L1169">
        <v>10</v>
      </c>
      <c r="Q1169">
        <v>60.023631880000003</v>
      </c>
      <c r="R1169">
        <v>9.2871520000000007</v>
      </c>
      <c r="S1169">
        <v>1.1236586669999999</v>
      </c>
      <c r="T1169">
        <v>11.47413867</v>
      </c>
      <c r="U1169">
        <v>60.023631880000003</v>
      </c>
      <c r="V1169">
        <v>9.2871520000000007</v>
      </c>
      <c r="W1169">
        <v>1.1236586669999999</v>
      </c>
      <c r="X1169">
        <v>11.47413867</v>
      </c>
    </row>
    <row r="1170" spans="1:24" x14ac:dyDescent="0.25">
      <c r="A1170">
        <v>15</v>
      </c>
      <c r="B1170" s="1">
        <v>33959</v>
      </c>
      <c r="C1170" s="2">
        <f t="shared" si="18"/>
        <v>12</v>
      </c>
      <c r="D1170" s="2" t="s">
        <v>7500</v>
      </c>
      <c r="E1170">
        <v>6</v>
      </c>
      <c r="F1170">
        <v>1526</v>
      </c>
      <c r="G1170" t="s">
        <v>23</v>
      </c>
      <c r="H1170" t="s">
        <v>24</v>
      </c>
      <c r="I1170" t="s">
        <v>25</v>
      </c>
      <c r="J1170">
        <v>4100</v>
      </c>
      <c r="K1170" t="s">
        <v>25</v>
      </c>
      <c r="L1170">
        <v>10</v>
      </c>
      <c r="Q1170">
        <v>60.023631880000003</v>
      </c>
      <c r="R1170">
        <v>9.2871520000000007</v>
      </c>
      <c r="S1170">
        <v>1.1236586669999999</v>
      </c>
      <c r="T1170">
        <v>11.47413867</v>
      </c>
      <c r="U1170">
        <v>60.023631880000003</v>
      </c>
      <c r="V1170">
        <v>9.2871520000000007</v>
      </c>
      <c r="W1170">
        <v>1.1236586669999999</v>
      </c>
      <c r="X1170">
        <v>11.47413867</v>
      </c>
    </row>
    <row r="1171" spans="1:24" x14ac:dyDescent="0.25">
      <c r="A1171">
        <v>15</v>
      </c>
      <c r="B1171" s="1">
        <v>33960</v>
      </c>
      <c r="C1171" s="2">
        <f t="shared" si="18"/>
        <v>12</v>
      </c>
      <c r="D1171" s="2" t="s">
        <v>7500</v>
      </c>
      <c r="E1171">
        <v>6</v>
      </c>
      <c r="F1171">
        <v>1526</v>
      </c>
      <c r="G1171" t="s">
        <v>23</v>
      </c>
      <c r="H1171" t="s">
        <v>24</v>
      </c>
      <c r="I1171" t="s">
        <v>25</v>
      </c>
      <c r="J1171">
        <v>4100</v>
      </c>
      <c r="K1171" t="s">
        <v>25</v>
      </c>
      <c r="L1171">
        <v>10</v>
      </c>
      <c r="Q1171">
        <v>60.023631880000003</v>
      </c>
      <c r="R1171">
        <v>9.2871520000000007</v>
      </c>
      <c r="S1171">
        <v>1.1236586669999999</v>
      </c>
      <c r="T1171">
        <v>11.47413867</v>
      </c>
      <c r="U1171">
        <v>60.023631880000003</v>
      </c>
      <c r="V1171">
        <v>9.2871520000000007</v>
      </c>
      <c r="W1171">
        <v>1.1236586669999999</v>
      </c>
      <c r="X1171">
        <v>11.47413867</v>
      </c>
    </row>
    <row r="1172" spans="1:24" x14ac:dyDescent="0.25">
      <c r="A1172">
        <v>15</v>
      </c>
      <c r="B1172" s="1">
        <v>33961</v>
      </c>
      <c r="C1172" s="2">
        <f t="shared" si="18"/>
        <v>12</v>
      </c>
      <c r="D1172" s="2" t="s">
        <v>7500</v>
      </c>
      <c r="E1172">
        <v>7</v>
      </c>
      <c r="F1172">
        <v>1526</v>
      </c>
      <c r="G1172" t="s">
        <v>23</v>
      </c>
      <c r="H1172" t="s">
        <v>24</v>
      </c>
      <c r="I1172" t="s">
        <v>25</v>
      </c>
      <c r="J1172">
        <v>4100</v>
      </c>
      <c r="K1172" t="s">
        <v>25</v>
      </c>
      <c r="L1172">
        <v>10</v>
      </c>
      <c r="Q1172">
        <v>23.961442659999999</v>
      </c>
      <c r="R1172">
        <v>3.2486959999999998</v>
      </c>
      <c r="S1172">
        <v>0.41967199999999999</v>
      </c>
      <c r="T1172">
        <v>4.133184</v>
      </c>
      <c r="U1172">
        <v>23.961442659999999</v>
      </c>
      <c r="V1172">
        <v>3.2486959999999998</v>
      </c>
      <c r="W1172">
        <v>0.41967199999999999</v>
      </c>
      <c r="X1172">
        <v>4.133184</v>
      </c>
    </row>
    <row r="1173" spans="1:24" x14ac:dyDescent="0.25">
      <c r="A1173">
        <v>15</v>
      </c>
      <c r="B1173" s="1">
        <v>33962</v>
      </c>
      <c r="C1173" s="2">
        <f t="shared" si="18"/>
        <v>12</v>
      </c>
      <c r="D1173" s="2" t="s">
        <v>7500</v>
      </c>
      <c r="E1173">
        <v>7</v>
      </c>
      <c r="F1173">
        <v>1526</v>
      </c>
      <c r="G1173" t="s">
        <v>23</v>
      </c>
      <c r="H1173" t="s">
        <v>24</v>
      </c>
      <c r="I1173" t="s">
        <v>25</v>
      </c>
      <c r="J1173">
        <v>4100</v>
      </c>
      <c r="K1173" t="s">
        <v>25</v>
      </c>
      <c r="L1173">
        <v>10</v>
      </c>
      <c r="Q1173">
        <v>23.961442659999999</v>
      </c>
      <c r="R1173">
        <v>3.2486959999999998</v>
      </c>
      <c r="S1173">
        <v>0.41967199999999999</v>
      </c>
      <c r="T1173">
        <v>4.133184</v>
      </c>
      <c r="U1173">
        <v>23.961442659999999</v>
      </c>
      <c r="V1173">
        <v>3.2486959999999998</v>
      </c>
      <c r="W1173">
        <v>0.41967199999999999</v>
      </c>
      <c r="X1173">
        <v>4.133184</v>
      </c>
    </row>
    <row r="1174" spans="1:24" x14ac:dyDescent="0.25">
      <c r="A1174">
        <v>15</v>
      </c>
      <c r="B1174" s="1">
        <v>33963</v>
      </c>
      <c r="C1174" s="2">
        <f t="shared" si="18"/>
        <v>12</v>
      </c>
      <c r="D1174" s="2" t="s">
        <v>7500</v>
      </c>
      <c r="E1174">
        <v>7</v>
      </c>
      <c r="F1174">
        <v>1526</v>
      </c>
      <c r="G1174" t="s">
        <v>23</v>
      </c>
      <c r="H1174" t="s">
        <v>24</v>
      </c>
      <c r="I1174" t="s">
        <v>25</v>
      </c>
      <c r="J1174">
        <v>4100</v>
      </c>
      <c r="K1174" t="s">
        <v>25</v>
      </c>
      <c r="L1174">
        <v>10</v>
      </c>
      <c r="Q1174">
        <v>23.961442659999999</v>
      </c>
      <c r="R1174">
        <v>3.2486959999999998</v>
      </c>
      <c r="S1174">
        <v>0.41967199999999999</v>
      </c>
      <c r="T1174">
        <v>4.133184</v>
      </c>
      <c r="U1174">
        <v>23.961442659999999</v>
      </c>
      <c r="V1174">
        <v>3.2486959999999998</v>
      </c>
      <c r="W1174">
        <v>0.41967199999999999</v>
      </c>
      <c r="X1174">
        <v>4.133184</v>
      </c>
    </row>
    <row r="1175" spans="1:24" x14ac:dyDescent="0.25">
      <c r="A1175">
        <v>15</v>
      </c>
      <c r="B1175" s="1">
        <v>33964</v>
      </c>
      <c r="C1175" s="2">
        <f t="shared" si="18"/>
        <v>12</v>
      </c>
      <c r="D1175" s="2" t="s">
        <v>7500</v>
      </c>
      <c r="E1175">
        <v>7</v>
      </c>
      <c r="F1175">
        <v>1526</v>
      </c>
      <c r="G1175" t="s">
        <v>23</v>
      </c>
      <c r="H1175" t="s">
        <v>24</v>
      </c>
      <c r="I1175" t="s">
        <v>25</v>
      </c>
      <c r="J1175">
        <v>4100</v>
      </c>
      <c r="K1175" t="s">
        <v>25</v>
      </c>
      <c r="L1175">
        <v>10</v>
      </c>
      <c r="Q1175">
        <v>23.961442659999999</v>
      </c>
      <c r="R1175">
        <v>3.2486959999999998</v>
      </c>
      <c r="S1175">
        <v>0.41967199999999999</v>
      </c>
      <c r="T1175">
        <v>4.133184</v>
      </c>
      <c r="U1175">
        <v>23.961442659999999</v>
      </c>
      <c r="V1175">
        <v>3.2486959999999998</v>
      </c>
      <c r="W1175">
        <v>0.41967199999999999</v>
      </c>
      <c r="X1175">
        <v>4.133184</v>
      </c>
    </row>
    <row r="1176" spans="1:24" x14ac:dyDescent="0.25">
      <c r="A1176">
        <v>15</v>
      </c>
      <c r="B1176" s="1">
        <v>33965</v>
      </c>
      <c r="C1176" s="2">
        <f t="shared" si="18"/>
        <v>12</v>
      </c>
      <c r="D1176" s="2" t="s">
        <v>7500</v>
      </c>
      <c r="E1176">
        <v>7</v>
      </c>
      <c r="F1176">
        <v>1526</v>
      </c>
      <c r="G1176" t="s">
        <v>23</v>
      </c>
      <c r="H1176" t="s">
        <v>24</v>
      </c>
      <c r="I1176" t="s">
        <v>25</v>
      </c>
      <c r="J1176">
        <v>4100</v>
      </c>
      <c r="K1176" t="s">
        <v>25</v>
      </c>
      <c r="L1176">
        <v>10</v>
      </c>
      <c r="Q1176">
        <v>23.961442659999999</v>
      </c>
      <c r="R1176">
        <v>3.2486959999999998</v>
      </c>
      <c r="S1176">
        <v>0.41967199999999999</v>
      </c>
      <c r="T1176">
        <v>4.133184</v>
      </c>
      <c r="U1176">
        <v>23.961442659999999</v>
      </c>
      <c r="V1176">
        <v>3.2486959999999998</v>
      </c>
      <c r="W1176">
        <v>0.41967199999999999</v>
      </c>
      <c r="X1176">
        <v>4.133184</v>
      </c>
    </row>
    <row r="1177" spans="1:24" x14ac:dyDescent="0.25">
      <c r="A1177">
        <v>15</v>
      </c>
      <c r="B1177" s="1">
        <v>33966</v>
      </c>
      <c r="C1177" s="2">
        <f t="shared" si="18"/>
        <v>12</v>
      </c>
      <c r="D1177" s="2" t="s">
        <v>7500</v>
      </c>
      <c r="E1177">
        <v>7</v>
      </c>
      <c r="F1177">
        <v>1526</v>
      </c>
      <c r="G1177" t="s">
        <v>23</v>
      </c>
      <c r="H1177" t="s">
        <v>24</v>
      </c>
      <c r="I1177" t="s">
        <v>25</v>
      </c>
      <c r="J1177">
        <v>4100</v>
      </c>
      <c r="K1177" t="s">
        <v>25</v>
      </c>
      <c r="L1177">
        <v>10</v>
      </c>
      <c r="Q1177">
        <v>23.961442659999999</v>
      </c>
      <c r="R1177">
        <v>3.2486959999999998</v>
      </c>
      <c r="S1177">
        <v>0.41967199999999999</v>
      </c>
      <c r="T1177">
        <v>4.133184</v>
      </c>
      <c r="U1177">
        <v>23.961442659999999</v>
      </c>
      <c r="V1177">
        <v>3.2486959999999998</v>
      </c>
      <c r="W1177">
        <v>0.41967199999999999</v>
      </c>
      <c r="X1177">
        <v>4.133184</v>
      </c>
    </row>
    <row r="1178" spans="1:24" x14ac:dyDescent="0.25">
      <c r="A1178">
        <v>15</v>
      </c>
      <c r="B1178" s="1">
        <v>33967</v>
      </c>
      <c r="C1178" s="2">
        <f t="shared" si="18"/>
        <v>12</v>
      </c>
      <c r="D1178" s="2" t="s">
        <v>7500</v>
      </c>
      <c r="E1178">
        <v>7</v>
      </c>
      <c r="F1178">
        <v>1526</v>
      </c>
      <c r="G1178" t="s">
        <v>23</v>
      </c>
      <c r="H1178" t="s">
        <v>24</v>
      </c>
      <c r="I1178" t="s">
        <v>25</v>
      </c>
      <c r="J1178">
        <v>4100</v>
      </c>
      <c r="K1178" t="s">
        <v>25</v>
      </c>
      <c r="L1178">
        <v>10</v>
      </c>
      <c r="Q1178">
        <v>23.961442659999999</v>
      </c>
      <c r="R1178">
        <v>3.2486959999999998</v>
      </c>
      <c r="S1178">
        <v>0.41967199999999999</v>
      </c>
      <c r="T1178">
        <v>4.133184</v>
      </c>
      <c r="U1178">
        <v>23.961442659999999</v>
      </c>
      <c r="V1178">
        <v>3.2486959999999998</v>
      </c>
      <c r="W1178">
        <v>0.41967199999999999</v>
      </c>
      <c r="X1178">
        <v>4.133184</v>
      </c>
    </row>
    <row r="1179" spans="1:24" x14ac:dyDescent="0.25">
      <c r="A1179">
        <v>15</v>
      </c>
      <c r="B1179" s="1">
        <v>33968</v>
      </c>
      <c r="C1179" s="2">
        <f t="shared" si="18"/>
        <v>12</v>
      </c>
      <c r="D1179" s="2" t="s">
        <v>7500</v>
      </c>
      <c r="E1179">
        <v>7</v>
      </c>
      <c r="F1179">
        <v>1526</v>
      </c>
      <c r="G1179" t="s">
        <v>23</v>
      </c>
      <c r="H1179" t="s">
        <v>24</v>
      </c>
      <c r="I1179" t="s">
        <v>25</v>
      </c>
      <c r="J1179">
        <v>4100</v>
      </c>
      <c r="K1179" t="s">
        <v>25</v>
      </c>
      <c r="L1179">
        <v>10</v>
      </c>
      <c r="Q1179">
        <v>23.961442659999999</v>
      </c>
      <c r="R1179">
        <v>3.2486959999999998</v>
      </c>
      <c r="S1179">
        <v>0.41967199999999999</v>
      </c>
      <c r="T1179">
        <v>4.133184</v>
      </c>
      <c r="U1179">
        <v>23.961442659999999</v>
      </c>
      <c r="V1179">
        <v>3.2486959999999998</v>
      </c>
      <c r="W1179">
        <v>0.41967199999999999</v>
      </c>
      <c r="X1179">
        <v>4.133184</v>
      </c>
    </row>
    <row r="1180" spans="1:24" x14ac:dyDescent="0.25">
      <c r="A1180">
        <v>15</v>
      </c>
      <c r="B1180" s="1">
        <v>33969</v>
      </c>
      <c r="C1180" s="2">
        <f t="shared" si="18"/>
        <v>12</v>
      </c>
      <c r="D1180" s="2" t="s">
        <v>7500</v>
      </c>
      <c r="E1180">
        <v>7</v>
      </c>
      <c r="F1180">
        <v>1526</v>
      </c>
      <c r="G1180" t="s">
        <v>23</v>
      </c>
      <c r="H1180" t="s">
        <v>24</v>
      </c>
      <c r="I1180" t="s">
        <v>25</v>
      </c>
      <c r="J1180">
        <v>4100</v>
      </c>
      <c r="K1180" t="s">
        <v>25</v>
      </c>
      <c r="L1180">
        <v>10</v>
      </c>
      <c r="Q1180">
        <v>23.961442659999999</v>
      </c>
      <c r="R1180">
        <v>3.2486959999999998</v>
      </c>
      <c r="S1180">
        <v>0.41967199999999999</v>
      </c>
      <c r="T1180">
        <v>4.133184</v>
      </c>
      <c r="U1180">
        <v>23.961442659999999</v>
      </c>
      <c r="V1180">
        <v>3.2486959999999998</v>
      </c>
      <c r="W1180">
        <v>0.41967199999999999</v>
      </c>
      <c r="X1180">
        <v>4.133184</v>
      </c>
    </row>
    <row r="1181" spans="1:24" x14ac:dyDescent="0.25">
      <c r="A1181">
        <v>15</v>
      </c>
      <c r="B1181" s="1">
        <v>33970</v>
      </c>
      <c r="C1181" s="2">
        <f t="shared" si="18"/>
        <v>1</v>
      </c>
      <c r="D1181" s="2" t="s">
        <v>7500</v>
      </c>
      <c r="E1181">
        <v>7</v>
      </c>
      <c r="F1181">
        <v>1526</v>
      </c>
      <c r="G1181" t="s">
        <v>23</v>
      </c>
      <c r="H1181" t="s">
        <v>24</v>
      </c>
      <c r="I1181" t="s">
        <v>25</v>
      </c>
      <c r="J1181">
        <v>4100</v>
      </c>
      <c r="K1181" t="s">
        <v>25</v>
      </c>
      <c r="L1181">
        <v>10</v>
      </c>
      <c r="Q1181">
        <v>23.961442659999999</v>
      </c>
      <c r="R1181">
        <v>3.2486959999999998</v>
      </c>
      <c r="S1181">
        <v>0.41967199999999999</v>
      </c>
      <c r="T1181">
        <v>4.133184</v>
      </c>
      <c r="U1181">
        <v>23.961442659999999</v>
      </c>
      <c r="V1181">
        <v>3.2486959999999998</v>
      </c>
      <c r="W1181">
        <v>0.41967199999999999</v>
      </c>
      <c r="X1181">
        <v>4.133184</v>
      </c>
    </row>
    <row r="1182" spans="1:24" x14ac:dyDescent="0.25">
      <c r="A1182">
        <v>15</v>
      </c>
      <c r="B1182" s="1">
        <v>33971</v>
      </c>
      <c r="C1182" s="2">
        <f t="shared" si="18"/>
        <v>1</v>
      </c>
      <c r="D1182" s="2" t="s">
        <v>7500</v>
      </c>
      <c r="E1182">
        <v>8</v>
      </c>
      <c r="F1182">
        <v>1526</v>
      </c>
      <c r="G1182" t="s">
        <v>23</v>
      </c>
      <c r="H1182" t="s">
        <v>24</v>
      </c>
      <c r="I1182" t="s">
        <v>25</v>
      </c>
      <c r="J1182">
        <v>4100</v>
      </c>
      <c r="K1182" t="s">
        <v>25</v>
      </c>
      <c r="L1182">
        <v>10</v>
      </c>
      <c r="Q1182">
        <v>22.500862590000001</v>
      </c>
      <c r="R1182">
        <v>2.949344</v>
      </c>
      <c r="S1182">
        <v>0.36847999999999997</v>
      </c>
      <c r="T1182">
        <v>3.59456</v>
      </c>
      <c r="U1182">
        <v>22.500862590000001</v>
      </c>
      <c r="V1182">
        <v>2.949344</v>
      </c>
      <c r="W1182">
        <v>0.36847999999999997</v>
      </c>
      <c r="X1182">
        <v>3.59456</v>
      </c>
    </row>
    <row r="1183" spans="1:24" x14ac:dyDescent="0.25">
      <c r="A1183">
        <v>15</v>
      </c>
      <c r="B1183" s="1">
        <v>33972</v>
      </c>
      <c r="C1183" s="2">
        <f t="shared" si="18"/>
        <v>1</v>
      </c>
      <c r="D1183" s="2" t="s">
        <v>7500</v>
      </c>
      <c r="E1183">
        <v>8</v>
      </c>
      <c r="F1183">
        <v>1526</v>
      </c>
      <c r="G1183" t="s">
        <v>23</v>
      </c>
      <c r="H1183" t="s">
        <v>24</v>
      </c>
      <c r="I1183" t="s">
        <v>25</v>
      </c>
      <c r="J1183">
        <v>4100</v>
      </c>
      <c r="K1183" t="s">
        <v>25</v>
      </c>
      <c r="L1183">
        <v>10</v>
      </c>
      <c r="Q1183">
        <v>22.500862590000001</v>
      </c>
      <c r="R1183">
        <v>2.949344</v>
      </c>
      <c r="S1183">
        <v>0.36847999999999997</v>
      </c>
      <c r="T1183">
        <v>3.59456</v>
      </c>
      <c r="U1183">
        <v>22.500862590000001</v>
      </c>
      <c r="V1183">
        <v>2.949344</v>
      </c>
      <c r="W1183">
        <v>0.36847999999999997</v>
      </c>
      <c r="X1183">
        <v>3.59456</v>
      </c>
    </row>
    <row r="1184" spans="1:24" x14ac:dyDescent="0.25">
      <c r="A1184">
        <v>15</v>
      </c>
      <c r="B1184" s="1">
        <v>33973</v>
      </c>
      <c r="C1184" s="2">
        <f t="shared" si="18"/>
        <v>1</v>
      </c>
      <c r="D1184" s="2" t="s">
        <v>7500</v>
      </c>
      <c r="E1184">
        <v>8</v>
      </c>
      <c r="F1184">
        <v>1526</v>
      </c>
      <c r="G1184" t="s">
        <v>23</v>
      </c>
      <c r="H1184" t="s">
        <v>24</v>
      </c>
      <c r="I1184" t="s">
        <v>25</v>
      </c>
      <c r="J1184">
        <v>4100</v>
      </c>
      <c r="K1184" t="s">
        <v>25</v>
      </c>
      <c r="L1184">
        <v>10</v>
      </c>
      <c r="Q1184">
        <v>22.500862590000001</v>
      </c>
      <c r="R1184">
        <v>2.949344</v>
      </c>
      <c r="S1184">
        <v>0.36847999999999997</v>
      </c>
      <c r="T1184">
        <v>3.59456</v>
      </c>
      <c r="U1184">
        <v>22.500862590000001</v>
      </c>
      <c r="V1184">
        <v>2.949344</v>
      </c>
      <c r="W1184">
        <v>0.36847999999999997</v>
      </c>
      <c r="X1184">
        <v>3.59456</v>
      </c>
    </row>
    <row r="1185" spans="1:24" x14ac:dyDescent="0.25">
      <c r="A1185">
        <v>15</v>
      </c>
      <c r="B1185" s="1">
        <v>33974</v>
      </c>
      <c r="C1185" s="2">
        <f t="shared" si="18"/>
        <v>1</v>
      </c>
      <c r="D1185" s="2" t="s">
        <v>7500</v>
      </c>
      <c r="E1185">
        <v>8</v>
      </c>
      <c r="F1185">
        <v>1526</v>
      </c>
      <c r="G1185" t="s">
        <v>23</v>
      </c>
      <c r="H1185" t="s">
        <v>24</v>
      </c>
      <c r="I1185" t="s">
        <v>25</v>
      </c>
      <c r="J1185">
        <v>4100</v>
      </c>
      <c r="K1185" t="s">
        <v>25</v>
      </c>
      <c r="L1185">
        <v>10</v>
      </c>
      <c r="Q1185">
        <v>22.500862590000001</v>
      </c>
      <c r="R1185">
        <v>2.949344</v>
      </c>
      <c r="S1185">
        <v>0.36847999999999997</v>
      </c>
      <c r="T1185">
        <v>3.59456</v>
      </c>
      <c r="U1185">
        <v>22.500862590000001</v>
      </c>
      <c r="V1185">
        <v>2.949344</v>
      </c>
      <c r="W1185">
        <v>0.36847999999999997</v>
      </c>
      <c r="X1185">
        <v>3.59456</v>
      </c>
    </row>
    <row r="1186" spans="1:24" x14ac:dyDescent="0.25">
      <c r="A1186">
        <v>15</v>
      </c>
      <c r="B1186" s="1">
        <v>33975</v>
      </c>
      <c r="C1186" s="2">
        <f t="shared" si="18"/>
        <v>1</v>
      </c>
      <c r="D1186" s="2" t="s">
        <v>7500</v>
      </c>
      <c r="E1186">
        <v>8</v>
      </c>
      <c r="F1186">
        <v>1526</v>
      </c>
      <c r="G1186" t="s">
        <v>23</v>
      </c>
      <c r="H1186" t="s">
        <v>24</v>
      </c>
      <c r="I1186" t="s">
        <v>25</v>
      </c>
      <c r="J1186">
        <v>4100</v>
      </c>
      <c r="K1186" t="s">
        <v>25</v>
      </c>
      <c r="L1186">
        <v>10</v>
      </c>
      <c r="Q1186">
        <v>22.500862590000001</v>
      </c>
      <c r="R1186">
        <v>2.949344</v>
      </c>
      <c r="S1186">
        <v>0.36847999999999997</v>
      </c>
      <c r="T1186">
        <v>3.59456</v>
      </c>
      <c r="U1186">
        <v>22.500862590000001</v>
      </c>
      <c r="V1186">
        <v>2.949344</v>
      </c>
      <c r="W1186">
        <v>0.36847999999999997</v>
      </c>
      <c r="X1186">
        <v>3.59456</v>
      </c>
    </row>
    <row r="1187" spans="1:24" x14ac:dyDescent="0.25">
      <c r="A1187">
        <v>15</v>
      </c>
      <c r="B1187" s="1">
        <v>33976</v>
      </c>
      <c r="C1187" s="2">
        <f t="shared" si="18"/>
        <v>1</v>
      </c>
      <c r="D1187" s="2" t="s">
        <v>7500</v>
      </c>
      <c r="E1187">
        <v>8</v>
      </c>
      <c r="F1187">
        <v>1526</v>
      </c>
      <c r="G1187" t="s">
        <v>23</v>
      </c>
      <c r="H1187" t="s">
        <v>24</v>
      </c>
      <c r="I1187" t="s">
        <v>25</v>
      </c>
      <c r="J1187">
        <v>4100</v>
      </c>
      <c r="K1187" t="s">
        <v>25</v>
      </c>
      <c r="L1187">
        <v>10</v>
      </c>
      <c r="Q1187">
        <v>22.500862590000001</v>
      </c>
      <c r="R1187">
        <v>2.949344</v>
      </c>
      <c r="S1187">
        <v>0.36847999999999997</v>
      </c>
      <c r="T1187">
        <v>3.59456</v>
      </c>
      <c r="U1187">
        <v>22.500862590000001</v>
      </c>
      <c r="V1187">
        <v>2.949344</v>
      </c>
      <c r="W1187">
        <v>0.36847999999999997</v>
      </c>
      <c r="X1187">
        <v>3.59456</v>
      </c>
    </row>
    <row r="1188" spans="1:24" x14ac:dyDescent="0.25">
      <c r="A1188">
        <v>15</v>
      </c>
      <c r="B1188" s="1">
        <v>33977</v>
      </c>
      <c r="C1188" s="2">
        <f t="shared" si="18"/>
        <v>1</v>
      </c>
      <c r="D1188" s="2" t="s">
        <v>7500</v>
      </c>
      <c r="E1188">
        <v>8</v>
      </c>
      <c r="F1188">
        <v>1526</v>
      </c>
      <c r="G1188" t="s">
        <v>23</v>
      </c>
      <c r="H1188" t="s">
        <v>24</v>
      </c>
      <c r="I1188" t="s">
        <v>25</v>
      </c>
      <c r="J1188">
        <v>4100</v>
      </c>
      <c r="K1188" t="s">
        <v>25</v>
      </c>
      <c r="L1188">
        <v>10</v>
      </c>
      <c r="Q1188">
        <v>22.500862590000001</v>
      </c>
      <c r="R1188">
        <v>2.949344</v>
      </c>
      <c r="S1188">
        <v>0.36847999999999997</v>
      </c>
      <c r="T1188">
        <v>3.59456</v>
      </c>
      <c r="U1188">
        <v>22.500862590000001</v>
      </c>
      <c r="V1188">
        <v>2.949344</v>
      </c>
      <c r="W1188">
        <v>0.36847999999999997</v>
      </c>
      <c r="X1188">
        <v>3.59456</v>
      </c>
    </row>
    <row r="1189" spans="1:24" x14ac:dyDescent="0.25">
      <c r="A1189">
        <v>15</v>
      </c>
      <c r="B1189" s="1">
        <v>33978</v>
      </c>
      <c r="C1189" s="2">
        <f t="shared" si="18"/>
        <v>1</v>
      </c>
      <c r="D1189" s="2" t="s">
        <v>7500</v>
      </c>
      <c r="E1189">
        <v>8</v>
      </c>
      <c r="F1189">
        <v>1526</v>
      </c>
      <c r="G1189" t="s">
        <v>23</v>
      </c>
      <c r="H1189" t="s">
        <v>24</v>
      </c>
      <c r="I1189" t="s">
        <v>25</v>
      </c>
      <c r="J1189">
        <v>4100</v>
      </c>
      <c r="K1189" t="s">
        <v>25</v>
      </c>
      <c r="L1189">
        <v>10</v>
      </c>
      <c r="Q1189">
        <v>22.500862590000001</v>
      </c>
      <c r="R1189">
        <v>2.949344</v>
      </c>
      <c r="S1189">
        <v>0.36847999999999997</v>
      </c>
      <c r="T1189">
        <v>3.59456</v>
      </c>
      <c r="U1189">
        <v>22.500862590000001</v>
      </c>
      <c r="V1189">
        <v>2.949344</v>
      </c>
      <c r="W1189">
        <v>0.36847999999999997</v>
      </c>
      <c r="X1189">
        <v>3.59456</v>
      </c>
    </row>
    <row r="1190" spans="1:24" x14ac:dyDescent="0.25">
      <c r="A1190">
        <v>15</v>
      </c>
      <c r="B1190" s="1">
        <v>33979</v>
      </c>
      <c r="C1190" s="2">
        <f t="shared" si="18"/>
        <v>1</v>
      </c>
      <c r="D1190" s="2" t="s">
        <v>7500</v>
      </c>
      <c r="E1190">
        <v>8</v>
      </c>
      <c r="F1190">
        <v>1526</v>
      </c>
      <c r="G1190" t="s">
        <v>23</v>
      </c>
      <c r="H1190" t="s">
        <v>24</v>
      </c>
      <c r="I1190" t="s">
        <v>25</v>
      </c>
      <c r="J1190">
        <v>4100</v>
      </c>
      <c r="K1190" t="s">
        <v>25</v>
      </c>
      <c r="L1190">
        <v>10</v>
      </c>
      <c r="Q1190">
        <v>22.500862590000001</v>
      </c>
      <c r="R1190">
        <v>2.949344</v>
      </c>
      <c r="S1190">
        <v>0.36847999999999997</v>
      </c>
      <c r="T1190">
        <v>3.59456</v>
      </c>
      <c r="U1190">
        <v>22.500862590000001</v>
      </c>
      <c r="V1190">
        <v>2.949344</v>
      </c>
      <c r="W1190">
        <v>0.36847999999999997</v>
      </c>
      <c r="X1190">
        <v>3.59456</v>
      </c>
    </row>
    <row r="1191" spans="1:24" x14ac:dyDescent="0.25">
      <c r="A1191">
        <v>15</v>
      </c>
      <c r="B1191" s="1">
        <v>33980</v>
      </c>
      <c r="C1191" s="2">
        <f t="shared" si="18"/>
        <v>1</v>
      </c>
      <c r="D1191" s="2" t="s">
        <v>7500</v>
      </c>
      <c r="E1191">
        <v>8</v>
      </c>
      <c r="F1191">
        <v>1526</v>
      </c>
      <c r="G1191" t="s">
        <v>23</v>
      </c>
      <c r="H1191" t="s">
        <v>24</v>
      </c>
      <c r="I1191" t="s">
        <v>25</v>
      </c>
      <c r="J1191">
        <v>4100</v>
      </c>
      <c r="K1191" t="s">
        <v>25</v>
      </c>
      <c r="L1191">
        <v>10</v>
      </c>
      <c r="Q1191">
        <v>22.500862590000001</v>
      </c>
      <c r="R1191">
        <v>2.949344</v>
      </c>
      <c r="S1191">
        <v>0.36847999999999997</v>
      </c>
      <c r="T1191">
        <v>3.59456</v>
      </c>
      <c r="U1191">
        <v>22.500862590000001</v>
      </c>
      <c r="V1191">
        <v>2.949344</v>
      </c>
      <c r="W1191">
        <v>0.36847999999999997</v>
      </c>
      <c r="X1191">
        <v>3.59456</v>
      </c>
    </row>
    <row r="1192" spans="1:24" x14ac:dyDescent="0.25">
      <c r="A1192">
        <v>15</v>
      </c>
      <c r="B1192" s="1">
        <v>33981</v>
      </c>
      <c r="C1192" s="2">
        <f t="shared" si="18"/>
        <v>1</v>
      </c>
      <c r="D1192" s="2" t="s">
        <v>7500</v>
      </c>
      <c r="E1192">
        <v>9</v>
      </c>
      <c r="F1192">
        <v>1526</v>
      </c>
      <c r="G1192" t="s">
        <v>23</v>
      </c>
      <c r="H1192" t="s">
        <v>24</v>
      </c>
      <c r="I1192" t="s">
        <v>25</v>
      </c>
      <c r="J1192">
        <v>4100</v>
      </c>
      <c r="K1192" t="s">
        <v>25</v>
      </c>
      <c r="L1192">
        <v>10</v>
      </c>
      <c r="Q1192">
        <v>34.308599870000002</v>
      </c>
      <c r="R1192">
        <v>4.6475946669999999</v>
      </c>
      <c r="S1192">
        <v>0.70803199999999999</v>
      </c>
      <c r="T1192">
        <v>5.9343066670000004</v>
      </c>
      <c r="U1192">
        <v>34.308599870000002</v>
      </c>
      <c r="V1192">
        <v>4.6475946669999999</v>
      </c>
      <c r="W1192">
        <v>0.70803199999999999</v>
      </c>
      <c r="X1192">
        <v>5.9343066670000004</v>
      </c>
    </row>
    <row r="1193" spans="1:24" x14ac:dyDescent="0.25">
      <c r="A1193">
        <v>15</v>
      </c>
      <c r="B1193" s="1">
        <v>33982</v>
      </c>
      <c r="C1193" s="2">
        <f t="shared" si="18"/>
        <v>1</v>
      </c>
      <c r="D1193" s="2" t="s">
        <v>7500</v>
      </c>
      <c r="E1193">
        <v>9</v>
      </c>
      <c r="F1193">
        <v>1526</v>
      </c>
      <c r="G1193" t="s">
        <v>23</v>
      </c>
      <c r="H1193" t="s">
        <v>24</v>
      </c>
      <c r="I1193" t="s">
        <v>25</v>
      </c>
      <c r="J1193">
        <v>4100</v>
      </c>
      <c r="K1193" t="s">
        <v>25</v>
      </c>
      <c r="L1193">
        <v>10</v>
      </c>
      <c r="Q1193">
        <v>34.308599870000002</v>
      </c>
      <c r="R1193">
        <v>4.6475946669999999</v>
      </c>
      <c r="S1193">
        <v>0.70803199999999999</v>
      </c>
      <c r="T1193">
        <v>5.9343066670000004</v>
      </c>
      <c r="U1193">
        <v>34.308599870000002</v>
      </c>
      <c r="V1193">
        <v>4.6475946669999999</v>
      </c>
      <c r="W1193">
        <v>0.70803199999999999</v>
      </c>
      <c r="X1193">
        <v>5.9343066670000004</v>
      </c>
    </row>
    <row r="1194" spans="1:24" x14ac:dyDescent="0.25">
      <c r="A1194">
        <v>15</v>
      </c>
      <c r="B1194" s="1">
        <v>33983</v>
      </c>
      <c r="C1194" s="2">
        <f t="shared" si="18"/>
        <v>1</v>
      </c>
      <c r="D1194" s="2" t="s">
        <v>7500</v>
      </c>
      <c r="E1194">
        <v>9</v>
      </c>
      <c r="F1194">
        <v>1526</v>
      </c>
      <c r="G1194" t="s">
        <v>23</v>
      </c>
      <c r="H1194" t="s">
        <v>24</v>
      </c>
      <c r="I1194" t="s">
        <v>25</v>
      </c>
      <c r="J1194">
        <v>4100</v>
      </c>
      <c r="K1194" t="s">
        <v>25</v>
      </c>
      <c r="L1194">
        <v>10</v>
      </c>
      <c r="Q1194">
        <v>34.308599870000002</v>
      </c>
      <c r="R1194">
        <v>4.6475946669999999</v>
      </c>
      <c r="S1194">
        <v>0.70803199999999999</v>
      </c>
      <c r="T1194">
        <v>5.9343066670000004</v>
      </c>
      <c r="U1194">
        <v>34.308599870000002</v>
      </c>
      <c r="V1194">
        <v>4.6475946669999999</v>
      </c>
      <c r="W1194">
        <v>0.70803199999999999</v>
      </c>
      <c r="X1194">
        <v>5.9343066670000004</v>
      </c>
    </row>
    <row r="1195" spans="1:24" x14ac:dyDescent="0.25">
      <c r="A1195">
        <v>15</v>
      </c>
      <c r="B1195" s="1">
        <v>33984</v>
      </c>
      <c r="C1195" s="2">
        <f t="shared" si="18"/>
        <v>1</v>
      </c>
      <c r="D1195" s="2" t="s">
        <v>7500</v>
      </c>
      <c r="E1195">
        <v>9</v>
      </c>
      <c r="F1195">
        <v>1526</v>
      </c>
      <c r="G1195" t="s">
        <v>23</v>
      </c>
      <c r="H1195" t="s">
        <v>24</v>
      </c>
      <c r="I1195" t="s">
        <v>25</v>
      </c>
      <c r="J1195">
        <v>4100</v>
      </c>
      <c r="K1195" t="s">
        <v>25</v>
      </c>
      <c r="L1195">
        <v>10</v>
      </c>
      <c r="Q1195">
        <v>34.308599870000002</v>
      </c>
      <c r="R1195">
        <v>4.6475946669999999</v>
      </c>
      <c r="S1195">
        <v>0.70803199999999999</v>
      </c>
      <c r="T1195">
        <v>5.9343066670000004</v>
      </c>
      <c r="U1195">
        <v>34.308599870000002</v>
      </c>
      <c r="V1195">
        <v>4.6475946669999999</v>
      </c>
      <c r="W1195">
        <v>0.70803199999999999</v>
      </c>
      <c r="X1195">
        <v>5.9343066670000004</v>
      </c>
    </row>
    <row r="1196" spans="1:24" x14ac:dyDescent="0.25">
      <c r="A1196">
        <v>15</v>
      </c>
      <c r="B1196" s="1">
        <v>33985</v>
      </c>
      <c r="C1196" s="2">
        <f t="shared" si="18"/>
        <v>1</v>
      </c>
      <c r="D1196" s="2" t="s">
        <v>7500</v>
      </c>
      <c r="E1196">
        <v>9</v>
      </c>
      <c r="F1196">
        <v>1526</v>
      </c>
      <c r="G1196" t="s">
        <v>23</v>
      </c>
      <c r="H1196" t="s">
        <v>24</v>
      </c>
      <c r="I1196" t="s">
        <v>25</v>
      </c>
      <c r="J1196">
        <v>4100</v>
      </c>
      <c r="K1196" t="s">
        <v>25</v>
      </c>
      <c r="L1196">
        <v>10</v>
      </c>
      <c r="Q1196">
        <v>34.308599870000002</v>
      </c>
      <c r="R1196">
        <v>4.6475946669999999</v>
      </c>
      <c r="S1196">
        <v>0.70803199999999999</v>
      </c>
      <c r="T1196">
        <v>5.9343066670000004</v>
      </c>
      <c r="U1196">
        <v>34.308599870000002</v>
      </c>
      <c r="V1196">
        <v>4.6475946669999999</v>
      </c>
      <c r="W1196">
        <v>0.70803199999999999</v>
      </c>
      <c r="X1196">
        <v>5.9343066670000004</v>
      </c>
    </row>
    <row r="1197" spans="1:24" x14ac:dyDescent="0.25">
      <c r="A1197">
        <v>15</v>
      </c>
      <c r="B1197" s="1">
        <v>33986</v>
      </c>
      <c r="C1197" s="2">
        <f t="shared" si="18"/>
        <v>1</v>
      </c>
      <c r="D1197" s="2" t="s">
        <v>7500</v>
      </c>
      <c r="E1197">
        <v>9</v>
      </c>
      <c r="F1197">
        <v>1526</v>
      </c>
      <c r="G1197" t="s">
        <v>23</v>
      </c>
      <c r="H1197" t="s">
        <v>24</v>
      </c>
      <c r="I1197" t="s">
        <v>25</v>
      </c>
      <c r="J1197">
        <v>4100</v>
      </c>
      <c r="K1197" t="s">
        <v>25</v>
      </c>
      <c r="L1197">
        <v>10</v>
      </c>
      <c r="Q1197">
        <v>34.308599870000002</v>
      </c>
      <c r="R1197">
        <v>4.6475946669999999</v>
      </c>
      <c r="S1197">
        <v>0.70803199999999999</v>
      </c>
      <c r="T1197">
        <v>5.9343066670000004</v>
      </c>
      <c r="U1197">
        <v>34.308599870000002</v>
      </c>
      <c r="V1197">
        <v>4.6475946669999999</v>
      </c>
      <c r="W1197">
        <v>0.70803199999999999</v>
      </c>
      <c r="X1197">
        <v>5.9343066670000004</v>
      </c>
    </row>
    <row r="1198" spans="1:24" x14ac:dyDescent="0.25">
      <c r="A1198">
        <v>15</v>
      </c>
      <c r="B1198" s="1">
        <v>33987</v>
      </c>
      <c r="C1198" s="2">
        <f t="shared" si="18"/>
        <v>1</v>
      </c>
      <c r="D1198" s="2" t="s">
        <v>7500</v>
      </c>
      <c r="E1198">
        <v>9</v>
      </c>
      <c r="F1198">
        <v>1526</v>
      </c>
      <c r="G1198" t="s">
        <v>23</v>
      </c>
      <c r="H1198" t="s">
        <v>24</v>
      </c>
      <c r="I1198" t="s">
        <v>25</v>
      </c>
      <c r="J1198">
        <v>4100</v>
      </c>
      <c r="K1198" t="s">
        <v>25</v>
      </c>
      <c r="L1198">
        <v>10</v>
      </c>
      <c r="Q1198">
        <v>34.308599870000002</v>
      </c>
      <c r="R1198">
        <v>4.6475946669999999</v>
      </c>
      <c r="S1198">
        <v>0.70803199999999999</v>
      </c>
      <c r="T1198">
        <v>5.9343066670000004</v>
      </c>
      <c r="U1198">
        <v>34.308599870000002</v>
      </c>
      <c r="V1198">
        <v>4.6475946669999999</v>
      </c>
      <c r="W1198">
        <v>0.70803199999999999</v>
      </c>
      <c r="X1198">
        <v>5.9343066670000004</v>
      </c>
    </row>
    <row r="1199" spans="1:24" x14ac:dyDescent="0.25">
      <c r="A1199">
        <v>15</v>
      </c>
      <c r="B1199" s="1">
        <v>33988</v>
      </c>
      <c r="C1199" s="2">
        <f t="shared" si="18"/>
        <v>1</v>
      </c>
      <c r="D1199" s="2" t="s">
        <v>7500</v>
      </c>
      <c r="E1199">
        <v>9</v>
      </c>
      <c r="F1199">
        <v>1526</v>
      </c>
      <c r="G1199" t="s">
        <v>23</v>
      </c>
      <c r="H1199" t="s">
        <v>24</v>
      </c>
      <c r="I1199" t="s">
        <v>25</v>
      </c>
      <c r="J1199">
        <v>4100</v>
      </c>
      <c r="K1199" t="s">
        <v>25</v>
      </c>
      <c r="L1199">
        <v>10</v>
      </c>
      <c r="Q1199">
        <v>34.308599870000002</v>
      </c>
      <c r="R1199">
        <v>4.6475946669999999</v>
      </c>
      <c r="S1199">
        <v>0.70803199999999999</v>
      </c>
      <c r="T1199">
        <v>5.9343066670000004</v>
      </c>
      <c r="U1199">
        <v>34.308599870000002</v>
      </c>
      <c r="V1199">
        <v>4.6475946669999999</v>
      </c>
      <c r="W1199">
        <v>0.70803199999999999</v>
      </c>
      <c r="X1199">
        <v>5.9343066670000004</v>
      </c>
    </row>
    <row r="1200" spans="1:24" x14ac:dyDescent="0.25">
      <c r="A1200">
        <v>15</v>
      </c>
      <c r="B1200" s="1">
        <v>33989</v>
      </c>
      <c r="C1200" s="2">
        <f t="shared" si="18"/>
        <v>1</v>
      </c>
      <c r="D1200" s="2" t="s">
        <v>7500</v>
      </c>
      <c r="E1200">
        <v>9</v>
      </c>
      <c r="F1200">
        <v>1526</v>
      </c>
      <c r="G1200" t="s">
        <v>23</v>
      </c>
      <c r="H1200" t="s">
        <v>24</v>
      </c>
      <c r="I1200" t="s">
        <v>25</v>
      </c>
      <c r="J1200">
        <v>4100</v>
      </c>
      <c r="K1200" t="s">
        <v>25</v>
      </c>
      <c r="L1200">
        <v>10</v>
      </c>
      <c r="Q1200">
        <v>34.308599870000002</v>
      </c>
      <c r="R1200">
        <v>4.6475946669999999</v>
      </c>
      <c r="S1200">
        <v>0.70803199999999999</v>
      </c>
      <c r="T1200">
        <v>5.9343066670000004</v>
      </c>
      <c r="U1200">
        <v>34.308599870000002</v>
      </c>
      <c r="V1200">
        <v>4.6475946669999999</v>
      </c>
      <c r="W1200">
        <v>0.70803199999999999</v>
      </c>
      <c r="X1200">
        <v>5.9343066670000004</v>
      </c>
    </row>
    <row r="1201" spans="1:24" x14ac:dyDescent="0.25">
      <c r="A1201">
        <v>15</v>
      </c>
      <c r="B1201" s="1">
        <v>33990</v>
      </c>
      <c r="C1201" s="2">
        <f t="shared" si="18"/>
        <v>1</v>
      </c>
      <c r="D1201" s="2" t="s">
        <v>7500</v>
      </c>
      <c r="E1201">
        <v>9</v>
      </c>
      <c r="F1201">
        <v>1526</v>
      </c>
      <c r="G1201" t="s">
        <v>23</v>
      </c>
      <c r="H1201" t="s">
        <v>24</v>
      </c>
      <c r="I1201" t="s">
        <v>25</v>
      </c>
      <c r="J1201">
        <v>4100</v>
      </c>
      <c r="K1201" t="s">
        <v>25</v>
      </c>
      <c r="L1201">
        <v>10</v>
      </c>
      <c r="Q1201">
        <v>34.308599870000002</v>
      </c>
      <c r="R1201">
        <v>4.6475946669999999</v>
      </c>
      <c r="S1201">
        <v>0.70803199999999999</v>
      </c>
      <c r="T1201">
        <v>5.9343066670000004</v>
      </c>
      <c r="U1201">
        <v>34.308599870000002</v>
      </c>
      <c r="V1201">
        <v>4.6475946669999999</v>
      </c>
      <c r="W1201">
        <v>0.70803199999999999</v>
      </c>
      <c r="X1201">
        <v>5.9343066670000004</v>
      </c>
    </row>
    <row r="1202" spans="1:24" x14ac:dyDescent="0.25">
      <c r="A1202">
        <v>15</v>
      </c>
      <c r="B1202" s="1">
        <v>33991</v>
      </c>
      <c r="C1202" s="2">
        <f t="shared" si="18"/>
        <v>1</v>
      </c>
      <c r="D1202" s="2" t="s">
        <v>7500</v>
      </c>
      <c r="E1202">
        <v>10</v>
      </c>
      <c r="F1202">
        <v>1526</v>
      </c>
      <c r="G1202" t="s">
        <v>23</v>
      </c>
      <c r="H1202" t="s">
        <v>24</v>
      </c>
      <c r="I1202" t="s">
        <v>25</v>
      </c>
      <c r="J1202">
        <v>4100</v>
      </c>
      <c r="K1202" t="s">
        <v>25</v>
      </c>
      <c r="L1202">
        <v>10</v>
      </c>
      <c r="Q1202">
        <v>40.857141439999999</v>
      </c>
      <c r="R1202">
        <v>5.7857279999999998</v>
      </c>
      <c r="S1202">
        <v>0.78776533299999996</v>
      </c>
      <c r="T1202">
        <v>7.2189866670000002</v>
      </c>
      <c r="U1202">
        <v>40.857141439999999</v>
      </c>
      <c r="V1202">
        <v>5.7857279999999998</v>
      </c>
      <c r="W1202">
        <v>0.78776533299999996</v>
      </c>
      <c r="X1202">
        <v>7.2189866670000002</v>
      </c>
    </row>
    <row r="1203" spans="1:24" x14ac:dyDescent="0.25">
      <c r="A1203">
        <v>15</v>
      </c>
      <c r="B1203" s="1">
        <v>33992</v>
      </c>
      <c r="C1203" s="2">
        <f t="shared" si="18"/>
        <v>1</v>
      </c>
      <c r="D1203" s="2" t="s">
        <v>7500</v>
      </c>
      <c r="E1203">
        <v>10</v>
      </c>
      <c r="F1203">
        <v>1526</v>
      </c>
      <c r="G1203" t="s">
        <v>23</v>
      </c>
      <c r="H1203" t="s">
        <v>24</v>
      </c>
      <c r="I1203" t="s">
        <v>25</v>
      </c>
      <c r="J1203">
        <v>4100</v>
      </c>
      <c r="K1203" t="s">
        <v>25</v>
      </c>
      <c r="L1203">
        <v>10</v>
      </c>
      <c r="Q1203">
        <v>40.857141439999999</v>
      </c>
      <c r="R1203">
        <v>5.7857279999999998</v>
      </c>
      <c r="S1203">
        <v>0.78776533299999996</v>
      </c>
      <c r="T1203">
        <v>7.2189866670000002</v>
      </c>
      <c r="U1203">
        <v>40.857141439999999</v>
      </c>
      <c r="V1203">
        <v>5.7857279999999998</v>
      </c>
      <c r="W1203">
        <v>0.78776533299999996</v>
      </c>
      <c r="X1203">
        <v>7.2189866670000002</v>
      </c>
    </row>
    <row r="1204" spans="1:24" x14ac:dyDescent="0.25">
      <c r="A1204">
        <v>15</v>
      </c>
      <c r="B1204" s="1">
        <v>33993</v>
      </c>
      <c r="C1204" s="2">
        <f t="shared" si="18"/>
        <v>1</v>
      </c>
      <c r="D1204" s="2" t="s">
        <v>7500</v>
      </c>
      <c r="E1204">
        <v>10</v>
      </c>
      <c r="F1204">
        <v>1526</v>
      </c>
      <c r="G1204" t="s">
        <v>23</v>
      </c>
      <c r="H1204" t="s">
        <v>24</v>
      </c>
      <c r="I1204" t="s">
        <v>25</v>
      </c>
      <c r="J1204">
        <v>4100</v>
      </c>
      <c r="K1204" t="s">
        <v>25</v>
      </c>
      <c r="L1204">
        <v>10</v>
      </c>
      <c r="Q1204">
        <v>40.857141439999999</v>
      </c>
      <c r="R1204">
        <v>5.7857279999999998</v>
      </c>
      <c r="S1204">
        <v>0.78776533299999996</v>
      </c>
      <c r="T1204">
        <v>7.2189866670000002</v>
      </c>
      <c r="U1204">
        <v>40.857141439999999</v>
      </c>
      <c r="V1204">
        <v>5.7857279999999998</v>
      </c>
      <c r="W1204">
        <v>0.78776533299999996</v>
      </c>
      <c r="X1204">
        <v>7.2189866670000002</v>
      </c>
    </row>
    <row r="1205" spans="1:24" x14ac:dyDescent="0.25">
      <c r="A1205">
        <v>15</v>
      </c>
      <c r="B1205" s="1">
        <v>33994</v>
      </c>
      <c r="C1205" s="2">
        <f t="shared" si="18"/>
        <v>1</v>
      </c>
      <c r="D1205" s="2" t="s">
        <v>7500</v>
      </c>
      <c r="E1205">
        <v>10</v>
      </c>
      <c r="F1205">
        <v>1526</v>
      </c>
      <c r="G1205" t="s">
        <v>23</v>
      </c>
      <c r="H1205" t="s">
        <v>24</v>
      </c>
      <c r="I1205" t="s">
        <v>25</v>
      </c>
      <c r="J1205">
        <v>4100</v>
      </c>
      <c r="K1205" t="s">
        <v>25</v>
      </c>
      <c r="L1205">
        <v>10</v>
      </c>
      <c r="Q1205">
        <v>40.857141439999999</v>
      </c>
      <c r="R1205">
        <v>5.7857279999999998</v>
      </c>
      <c r="S1205">
        <v>0.78776533299999996</v>
      </c>
      <c r="T1205">
        <v>7.2189866670000002</v>
      </c>
      <c r="U1205">
        <v>40.857141439999999</v>
      </c>
      <c r="V1205">
        <v>5.7857279999999998</v>
      </c>
      <c r="W1205">
        <v>0.78776533299999996</v>
      </c>
      <c r="X1205">
        <v>7.2189866670000002</v>
      </c>
    </row>
    <row r="1206" spans="1:24" x14ac:dyDescent="0.25">
      <c r="A1206">
        <v>15</v>
      </c>
      <c r="B1206" s="1">
        <v>33995</v>
      </c>
      <c r="C1206" s="2">
        <f t="shared" si="18"/>
        <v>1</v>
      </c>
      <c r="D1206" s="2" t="s">
        <v>7500</v>
      </c>
      <c r="E1206">
        <v>10</v>
      </c>
      <c r="F1206">
        <v>1526</v>
      </c>
      <c r="G1206" t="s">
        <v>23</v>
      </c>
      <c r="H1206" t="s">
        <v>24</v>
      </c>
      <c r="I1206" t="s">
        <v>25</v>
      </c>
      <c r="J1206">
        <v>4100</v>
      </c>
      <c r="K1206" t="s">
        <v>25</v>
      </c>
      <c r="L1206">
        <v>10</v>
      </c>
      <c r="Q1206">
        <v>40.857141439999999</v>
      </c>
      <c r="R1206">
        <v>5.7857279999999998</v>
      </c>
      <c r="S1206">
        <v>0.78776533299999996</v>
      </c>
      <c r="T1206">
        <v>7.2189866670000002</v>
      </c>
      <c r="U1206">
        <v>40.857141439999999</v>
      </c>
      <c r="V1206">
        <v>5.7857279999999998</v>
      </c>
      <c r="W1206">
        <v>0.78776533299999996</v>
      </c>
      <c r="X1206">
        <v>7.2189866670000002</v>
      </c>
    </row>
    <row r="1207" spans="1:24" x14ac:dyDescent="0.25">
      <c r="A1207">
        <v>15</v>
      </c>
      <c r="B1207" s="1">
        <v>33996</v>
      </c>
      <c r="C1207" s="2">
        <f t="shared" si="18"/>
        <v>1</v>
      </c>
      <c r="D1207" s="2" t="s">
        <v>7500</v>
      </c>
      <c r="E1207">
        <v>10</v>
      </c>
      <c r="F1207">
        <v>1526</v>
      </c>
      <c r="G1207" t="s">
        <v>23</v>
      </c>
      <c r="H1207" t="s">
        <v>24</v>
      </c>
      <c r="I1207" t="s">
        <v>25</v>
      </c>
      <c r="J1207">
        <v>4100</v>
      </c>
      <c r="K1207" t="s">
        <v>25</v>
      </c>
      <c r="L1207">
        <v>10</v>
      </c>
      <c r="Q1207">
        <v>40.857141439999999</v>
      </c>
      <c r="R1207">
        <v>5.7857279999999998</v>
      </c>
      <c r="S1207">
        <v>0.78776533299999996</v>
      </c>
      <c r="T1207">
        <v>7.2189866670000002</v>
      </c>
      <c r="U1207">
        <v>40.857141439999999</v>
      </c>
      <c r="V1207">
        <v>5.7857279999999998</v>
      </c>
      <c r="W1207">
        <v>0.78776533299999996</v>
      </c>
      <c r="X1207">
        <v>7.2189866670000002</v>
      </c>
    </row>
    <row r="1208" spans="1:24" x14ac:dyDescent="0.25">
      <c r="A1208">
        <v>15</v>
      </c>
      <c r="B1208" s="1">
        <v>33997</v>
      </c>
      <c r="C1208" s="2">
        <f t="shared" si="18"/>
        <v>1</v>
      </c>
      <c r="D1208" s="2" t="s">
        <v>7500</v>
      </c>
      <c r="E1208">
        <v>10</v>
      </c>
      <c r="F1208">
        <v>1526</v>
      </c>
      <c r="G1208" t="s">
        <v>23</v>
      </c>
      <c r="H1208" t="s">
        <v>24</v>
      </c>
      <c r="I1208" t="s">
        <v>25</v>
      </c>
      <c r="J1208">
        <v>4100</v>
      </c>
      <c r="K1208" t="s">
        <v>25</v>
      </c>
      <c r="L1208">
        <v>10</v>
      </c>
      <c r="Q1208">
        <v>40.857141439999999</v>
      </c>
      <c r="R1208">
        <v>5.7857279999999998</v>
      </c>
      <c r="S1208">
        <v>0.78776533299999996</v>
      </c>
      <c r="T1208">
        <v>7.2189866670000002</v>
      </c>
      <c r="U1208">
        <v>40.857141439999999</v>
      </c>
      <c r="V1208">
        <v>5.7857279999999998</v>
      </c>
      <c r="W1208">
        <v>0.78776533299999996</v>
      </c>
      <c r="X1208">
        <v>7.2189866670000002</v>
      </c>
    </row>
    <row r="1209" spans="1:24" x14ac:dyDescent="0.25">
      <c r="A1209">
        <v>15</v>
      </c>
      <c r="B1209" s="1">
        <v>33998</v>
      </c>
      <c r="C1209" s="2">
        <f t="shared" si="18"/>
        <v>1</v>
      </c>
      <c r="D1209" s="2" t="s">
        <v>7500</v>
      </c>
      <c r="E1209">
        <v>10</v>
      </c>
      <c r="F1209">
        <v>1526</v>
      </c>
      <c r="G1209" t="s">
        <v>23</v>
      </c>
      <c r="H1209" t="s">
        <v>24</v>
      </c>
      <c r="I1209" t="s">
        <v>25</v>
      </c>
      <c r="J1209">
        <v>4100</v>
      </c>
      <c r="K1209" t="s">
        <v>25</v>
      </c>
      <c r="L1209">
        <v>10</v>
      </c>
      <c r="Q1209">
        <v>40.857141439999999</v>
      </c>
      <c r="R1209">
        <v>5.7857279999999998</v>
      </c>
      <c r="S1209">
        <v>0.78776533299999996</v>
      </c>
      <c r="T1209">
        <v>7.2189866670000002</v>
      </c>
      <c r="U1209">
        <v>40.857141439999999</v>
      </c>
      <c r="V1209">
        <v>5.7857279999999998</v>
      </c>
      <c r="W1209">
        <v>0.78776533299999996</v>
      </c>
      <c r="X1209">
        <v>7.2189866670000002</v>
      </c>
    </row>
    <row r="1210" spans="1:24" x14ac:dyDescent="0.25">
      <c r="A1210">
        <v>15</v>
      </c>
      <c r="B1210" s="1">
        <v>33999</v>
      </c>
      <c r="C1210" s="2">
        <f t="shared" si="18"/>
        <v>1</v>
      </c>
      <c r="D1210" s="2" t="s">
        <v>7500</v>
      </c>
      <c r="E1210">
        <v>10</v>
      </c>
      <c r="F1210">
        <v>1526</v>
      </c>
      <c r="G1210" t="s">
        <v>23</v>
      </c>
      <c r="H1210" t="s">
        <v>24</v>
      </c>
      <c r="I1210" t="s">
        <v>25</v>
      </c>
      <c r="J1210">
        <v>4100</v>
      </c>
      <c r="K1210" t="s">
        <v>25</v>
      </c>
      <c r="L1210">
        <v>10</v>
      </c>
      <c r="Q1210">
        <v>40.857141439999999</v>
      </c>
      <c r="R1210">
        <v>5.7857279999999998</v>
      </c>
      <c r="S1210">
        <v>0.78776533299999996</v>
      </c>
      <c r="T1210">
        <v>7.2189866670000002</v>
      </c>
      <c r="U1210">
        <v>40.857141439999999</v>
      </c>
      <c r="V1210">
        <v>5.7857279999999998</v>
      </c>
      <c r="W1210">
        <v>0.78776533299999996</v>
      </c>
      <c r="X1210">
        <v>7.2189866670000002</v>
      </c>
    </row>
    <row r="1211" spans="1:24" x14ac:dyDescent="0.25">
      <c r="A1211">
        <v>15</v>
      </c>
      <c r="B1211" s="1">
        <v>34000</v>
      </c>
      <c r="C1211" s="2">
        <f t="shared" si="18"/>
        <v>1</v>
      </c>
      <c r="D1211" s="2" t="s">
        <v>7500</v>
      </c>
      <c r="E1211">
        <v>10</v>
      </c>
      <c r="F1211">
        <v>1526</v>
      </c>
      <c r="G1211" t="s">
        <v>23</v>
      </c>
      <c r="H1211" t="s">
        <v>24</v>
      </c>
      <c r="I1211" t="s">
        <v>25</v>
      </c>
      <c r="J1211">
        <v>4100</v>
      </c>
      <c r="K1211" t="s">
        <v>25</v>
      </c>
      <c r="L1211">
        <v>10</v>
      </c>
      <c r="Q1211">
        <v>40.857141439999999</v>
      </c>
      <c r="R1211">
        <v>5.7857279999999998</v>
      </c>
      <c r="S1211">
        <v>0.78776533299999996</v>
      </c>
      <c r="T1211">
        <v>7.2189866670000002</v>
      </c>
      <c r="U1211">
        <v>40.857141439999999</v>
      </c>
      <c r="V1211">
        <v>5.7857279999999998</v>
      </c>
      <c r="W1211">
        <v>0.78776533299999996</v>
      </c>
      <c r="X1211">
        <v>7.2189866670000002</v>
      </c>
    </row>
    <row r="1212" spans="1:24" x14ac:dyDescent="0.25">
      <c r="A1212">
        <v>15</v>
      </c>
      <c r="B1212" s="1">
        <v>34001</v>
      </c>
      <c r="C1212" s="2">
        <f t="shared" si="18"/>
        <v>2</v>
      </c>
      <c r="D1212" s="2" t="s">
        <v>7500</v>
      </c>
      <c r="E1212">
        <v>11</v>
      </c>
      <c r="F1212">
        <v>1526</v>
      </c>
      <c r="G1212" t="s">
        <v>23</v>
      </c>
      <c r="H1212" t="s">
        <v>24</v>
      </c>
      <c r="I1212" t="s">
        <v>25</v>
      </c>
      <c r="J1212">
        <v>4100</v>
      </c>
      <c r="K1212" t="s">
        <v>25</v>
      </c>
      <c r="L1212">
        <v>10</v>
      </c>
      <c r="Q1212">
        <v>25.450197530000001</v>
      </c>
      <c r="R1212">
        <v>3.8329333330000002</v>
      </c>
      <c r="S1212">
        <v>0.52024533299999998</v>
      </c>
      <c r="T1212">
        <v>4.6649813330000001</v>
      </c>
      <c r="U1212">
        <v>25.450197530000001</v>
      </c>
      <c r="V1212">
        <v>3.8329333330000002</v>
      </c>
      <c r="W1212">
        <v>0.52024533299999998</v>
      </c>
      <c r="X1212">
        <v>4.6649813330000001</v>
      </c>
    </row>
    <row r="1213" spans="1:24" x14ac:dyDescent="0.25">
      <c r="A1213">
        <v>15</v>
      </c>
      <c r="B1213" s="1">
        <v>34002</v>
      </c>
      <c r="C1213" s="2">
        <f t="shared" si="18"/>
        <v>2</v>
      </c>
      <c r="D1213" s="2" t="s">
        <v>7500</v>
      </c>
      <c r="E1213">
        <v>11</v>
      </c>
      <c r="F1213">
        <v>1526</v>
      </c>
      <c r="G1213" t="s">
        <v>23</v>
      </c>
      <c r="H1213" t="s">
        <v>24</v>
      </c>
      <c r="I1213" t="s">
        <v>25</v>
      </c>
      <c r="J1213">
        <v>4100</v>
      </c>
      <c r="K1213" t="s">
        <v>25</v>
      </c>
      <c r="L1213">
        <v>10</v>
      </c>
      <c r="Q1213">
        <v>25.450197530000001</v>
      </c>
      <c r="R1213">
        <v>3.8329333330000002</v>
      </c>
      <c r="S1213">
        <v>0.52024533299999998</v>
      </c>
      <c r="T1213">
        <v>4.6649813330000001</v>
      </c>
      <c r="U1213">
        <v>25.450197530000001</v>
      </c>
      <c r="V1213">
        <v>3.8329333330000002</v>
      </c>
      <c r="W1213">
        <v>0.52024533299999998</v>
      </c>
      <c r="X1213">
        <v>4.6649813330000001</v>
      </c>
    </row>
    <row r="1214" spans="1:24" x14ac:dyDescent="0.25">
      <c r="A1214">
        <v>15</v>
      </c>
      <c r="B1214" s="1">
        <v>34003</v>
      </c>
      <c r="C1214" s="2">
        <f t="shared" si="18"/>
        <v>2</v>
      </c>
      <c r="D1214" s="2" t="s">
        <v>7500</v>
      </c>
      <c r="E1214">
        <v>11</v>
      </c>
      <c r="F1214">
        <v>1526</v>
      </c>
      <c r="G1214" t="s">
        <v>23</v>
      </c>
      <c r="H1214" t="s">
        <v>24</v>
      </c>
      <c r="I1214" t="s">
        <v>25</v>
      </c>
      <c r="J1214">
        <v>4100</v>
      </c>
      <c r="K1214" t="s">
        <v>25</v>
      </c>
      <c r="L1214">
        <v>10</v>
      </c>
      <c r="Q1214">
        <v>25.450197530000001</v>
      </c>
      <c r="R1214">
        <v>3.8329333330000002</v>
      </c>
      <c r="S1214">
        <v>0.52024533299999998</v>
      </c>
      <c r="T1214">
        <v>4.6649813330000001</v>
      </c>
      <c r="U1214">
        <v>25.450197530000001</v>
      </c>
      <c r="V1214">
        <v>3.8329333330000002</v>
      </c>
      <c r="W1214">
        <v>0.52024533299999998</v>
      </c>
      <c r="X1214">
        <v>4.6649813330000001</v>
      </c>
    </row>
    <row r="1215" spans="1:24" x14ac:dyDescent="0.25">
      <c r="A1215">
        <v>15</v>
      </c>
      <c r="B1215" s="1">
        <v>34004</v>
      </c>
      <c r="C1215" s="2">
        <f t="shared" si="18"/>
        <v>2</v>
      </c>
      <c r="D1215" s="2" t="s">
        <v>7500</v>
      </c>
      <c r="E1215">
        <v>11</v>
      </c>
      <c r="F1215">
        <v>1526</v>
      </c>
      <c r="G1215" t="s">
        <v>23</v>
      </c>
      <c r="H1215" t="s">
        <v>24</v>
      </c>
      <c r="I1215" t="s">
        <v>25</v>
      </c>
      <c r="J1215">
        <v>4100</v>
      </c>
      <c r="K1215" t="s">
        <v>25</v>
      </c>
      <c r="L1215">
        <v>10</v>
      </c>
      <c r="Q1215">
        <v>25.450197530000001</v>
      </c>
      <c r="R1215">
        <v>3.8329333330000002</v>
      </c>
      <c r="S1215">
        <v>0.52024533299999998</v>
      </c>
      <c r="T1215">
        <v>4.6649813330000001</v>
      </c>
      <c r="U1215">
        <v>25.450197530000001</v>
      </c>
      <c r="V1215">
        <v>3.8329333330000002</v>
      </c>
      <c r="W1215">
        <v>0.52024533299999998</v>
      </c>
      <c r="X1215">
        <v>4.6649813330000001</v>
      </c>
    </row>
    <row r="1216" spans="1:24" x14ac:dyDescent="0.25">
      <c r="A1216">
        <v>15</v>
      </c>
      <c r="B1216" s="1">
        <v>34005</v>
      </c>
      <c r="C1216" s="2">
        <f t="shared" si="18"/>
        <v>2</v>
      </c>
      <c r="D1216" s="2" t="s">
        <v>7500</v>
      </c>
      <c r="E1216">
        <v>11</v>
      </c>
      <c r="F1216">
        <v>1526</v>
      </c>
      <c r="G1216" t="s">
        <v>23</v>
      </c>
      <c r="H1216" t="s">
        <v>24</v>
      </c>
      <c r="I1216" t="s">
        <v>25</v>
      </c>
      <c r="J1216">
        <v>4100</v>
      </c>
      <c r="K1216" t="s">
        <v>25</v>
      </c>
      <c r="L1216">
        <v>10</v>
      </c>
      <c r="Q1216">
        <v>25.450197530000001</v>
      </c>
      <c r="R1216">
        <v>3.8329333330000002</v>
      </c>
      <c r="S1216">
        <v>0.52024533299999998</v>
      </c>
      <c r="T1216">
        <v>4.6649813330000001</v>
      </c>
      <c r="U1216">
        <v>25.450197530000001</v>
      </c>
      <c r="V1216">
        <v>3.8329333330000002</v>
      </c>
      <c r="W1216">
        <v>0.52024533299999998</v>
      </c>
      <c r="X1216">
        <v>4.6649813330000001</v>
      </c>
    </row>
    <row r="1217" spans="1:24" x14ac:dyDescent="0.25">
      <c r="A1217">
        <v>15</v>
      </c>
      <c r="B1217" s="1">
        <v>34006</v>
      </c>
      <c r="C1217" s="2">
        <f t="shared" si="18"/>
        <v>2</v>
      </c>
      <c r="D1217" s="2" t="s">
        <v>7500</v>
      </c>
      <c r="E1217">
        <v>11</v>
      </c>
      <c r="F1217">
        <v>1526</v>
      </c>
      <c r="G1217" t="s">
        <v>23</v>
      </c>
      <c r="H1217" t="s">
        <v>24</v>
      </c>
      <c r="I1217" t="s">
        <v>25</v>
      </c>
      <c r="J1217">
        <v>4100</v>
      </c>
      <c r="K1217" t="s">
        <v>25</v>
      </c>
      <c r="L1217">
        <v>10</v>
      </c>
      <c r="Q1217">
        <v>25.450197530000001</v>
      </c>
      <c r="R1217">
        <v>3.8329333330000002</v>
      </c>
      <c r="S1217">
        <v>0.52024533299999998</v>
      </c>
      <c r="T1217">
        <v>4.6649813330000001</v>
      </c>
      <c r="U1217">
        <v>25.450197530000001</v>
      </c>
      <c r="V1217">
        <v>3.8329333330000002</v>
      </c>
      <c r="W1217">
        <v>0.52024533299999998</v>
      </c>
      <c r="X1217">
        <v>4.6649813330000001</v>
      </c>
    </row>
    <row r="1218" spans="1:24" x14ac:dyDescent="0.25">
      <c r="A1218">
        <v>15</v>
      </c>
      <c r="B1218" s="1">
        <v>34007</v>
      </c>
      <c r="C1218" s="2">
        <f t="shared" si="18"/>
        <v>2</v>
      </c>
      <c r="D1218" s="2" t="s">
        <v>7500</v>
      </c>
      <c r="E1218">
        <v>11</v>
      </c>
      <c r="F1218">
        <v>1526</v>
      </c>
      <c r="G1218" t="s">
        <v>23</v>
      </c>
      <c r="H1218" t="s">
        <v>24</v>
      </c>
      <c r="I1218" t="s">
        <v>25</v>
      </c>
      <c r="J1218">
        <v>4100</v>
      </c>
      <c r="K1218" t="s">
        <v>25</v>
      </c>
      <c r="L1218">
        <v>10</v>
      </c>
      <c r="Q1218">
        <v>25.450197530000001</v>
      </c>
      <c r="R1218">
        <v>3.8329333330000002</v>
      </c>
      <c r="S1218">
        <v>0.52024533299999998</v>
      </c>
      <c r="T1218">
        <v>4.6649813330000001</v>
      </c>
      <c r="U1218">
        <v>25.450197530000001</v>
      </c>
      <c r="V1218">
        <v>3.8329333330000002</v>
      </c>
      <c r="W1218">
        <v>0.52024533299999998</v>
      </c>
      <c r="X1218">
        <v>4.6649813330000001</v>
      </c>
    </row>
    <row r="1219" spans="1:24" x14ac:dyDescent="0.25">
      <c r="A1219">
        <v>15</v>
      </c>
      <c r="B1219" s="1">
        <v>34008</v>
      </c>
      <c r="C1219" s="2">
        <f t="shared" ref="C1219:C1282" si="19">MONTH(B1219)</f>
        <v>2</v>
      </c>
      <c r="D1219" s="2" t="s">
        <v>7500</v>
      </c>
      <c r="E1219">
        <v>11</v>
      </c>
      <c r="F1219">
        <v>1526</v>
      </c>
      <c r="G1219" t="s">
        <v>23</v>
      </c>
      <c r="H1219" t="s">
        <v>24</v>
      </c>
      <c r="I1219" t="s">
        <v>25</v>
      </c>
      <c r="J1219">
        <v>4100</v>
      </c>
      <c r="K1219" t="s">
        <v>25</v>
      </c>
      <c r="L1219">
        <v>10</v>
      </c>
      <c r="Q1219">
        <v>25.450197530000001</v>
      </c>
      <c r="R1219">
        <v>3.8329333330000002</v>
      </c>
      <c r="S1219">
        <v>0.52024533299999998</v>
      </c>
      <c r="T1219">
        <v>4.6649813330000001</v>
      </c>
      <c r="U1219">
        <v>25.450197530000001</v>
      </c>
      <c r="V1219">
        <v>3.8329333330000002</v>
      </c>
      <c r="W1219">
        <v>0.52024533299999998</v>
      </c>
      <c r="X1219">
        <v>4.6649813330000001</v>
      </c>
    </row>
    <row r="1220" spans="1:24" x14ac:dyDescent="0.25">
      <c r="A1220">
        <v>15</v>
      </c>
      <c r="B1220" s="1">
        <v>34009</v>
      </c>
      <c r="C1220" s="2">
        <f t="shared" si="19"/>
        <v>2</v>
      </c>
      <c r="D1220" s="2" t="s">
        <v>7500</v>
      </c>
      <c r="E1220">
        <v>11</v>
      </c>
      <c r="F1220">
        <v>1526</v>
      </c>
      <c r="G1220" t="s">
        <v>23</v>
      </c>
      <c r="H1220" t="s">
        <v>24</v>
      </c>
      <c r="I1220" t="s">
        <v>25</v>
      </c>
      <c r="J1220">
        <v>4100</v>
      </c>
      <c r="K1220" t="s">
        <v>25</v>
      </c>
      <c r="L1220">
        <v>10</v>
      </c>
      <c r="Q1220">
        <v>25.450197530000001</v>
      </c>
      <c r="R1220">
        <v>3.8329333330000002</v>
      </c>
      <c r="S1220">
        <v>0.52024533299999998</v>
      </c>
      <c r="T1220">
        <v>4.6649813330000001</v>
      </c>
      <c r="U1220">
        <v>25.450197530000001</v>
      </c>
      <c r="V1220">
        <v>3.8329333330000002</v>
      </c>
      <c r="W1220">
        <v>0.52024533299999998</v>
      </c>
      <c r="X1220">
        <v>4.6649813330000001</v>
      </c>
    </row>
    <row r="1221" spans="1:24" x14ac:dyDescent="0.25">
      <c r="A1221">
        <v>15</v>
      </c>
      <c r="B1221" s="1">
        <v>34010</v>
      </c>
      <c r="C1221" s="2">
        <f t="shared" si="19"/>
        <v>2</v>
      </c>
      <c r="D1221" s="2" t="s">
        <v>7500</v>
      </c>
      <c r="E1221">
        <v>11</v>
      </c>
      <c r="F1221">
        <v>1526</v>
      </c>
      <c r="G1221" t="s">
        <v>23</v>
      </c>
      <c r="H1221" t="s">
        <v>24</v>
      </c>
      <c r="I1221" t="s">
        <v>25</v>
      </c>
      <c r="J1221">
        <v>4100</v>
      </c>
      <c r="K1221" t="s">
        <v>25</v>
      </c>
      <c r="L1221">
        <v>10</v>
      </c>
      <c r="Q1221">
        <v>25.450197530000001</v>
      </c>
      <c r="R1221">
        <v>3.8329333330000002</v>
      </c>
      <c r="S1221">
        <v>0.52024533299999998</v>
      </c>
      <c r="T1221">
        <v>4.6649813330000001</v>
      </c>
      <c r="U1221">
        <v>25.450197530000001</v>
      </c>
      <c r="V1221">
        <v>3.8329333330000002</v>
      </c>
      <c r="W1221">
        <v>0.52024533299999998</v>
      </c>
      <c r="X1221">
        <v>4.6649813330000001</v>
      </c>
    </row>
    <row r="1222" spans="1:24" x14ac:dyDescent="0.25">
      <c r="A1222">
        <v>15</v>
      </c>
      <c r="B1222" s="1">
        <v>34011</v>
      </c>
      <c r="C1222" s="2">
        <f t="shared" si="19"/>
        <v>2</v>
      </c>
      <c r="D1222" s="2" t="s">
        <v>7500</v>
      </c>
      <c r="E1222">
        <v>12</v>
      </c>
      <c r="F1222">
        <v>1526</v>
      </c>
      <c r="G1222" t="s">
        <v>23</v>
      </c>
      <c r="H1222" t="s">
        <v>24</v>
      </c>
      <c r="I1222" t="s">
        <v>25</v>
      </c>
      <c r="J1222">
        <v>4100</v>
      </c>
      <c r="K1222" t="s">
        <v>25</v>
      </c>
      <c r="L1222">
        <v>10</v>
      </c>
      <c r="Q1222">
        <v>14.049543079999999</v>
      </c>
      <c r="R1222">
        <v>1.045013333</v>
      </c>
      <c r="S1222">
        <v>0.190378667</v>
      </c>
      <c r="T1222">
        <v>1.8851626669999999</v>
      </c>
      <c r="U1222">
        <v>14.049543079999999</v>
      </c>
      <c r="V1222">
        <v>1.045013333</v>
      </c>
      <c r="W1222">
        <v>0.190378667</v>
      </c>
      <c r="X1222">
        <v>1.8851626669999999</v>
      </c>
    </row>
    <row r="1223" spans="1:24" x14ac:dyDescent="0.25">
      <c r="A1223">
        <v>15</v>
      </c>
      <c r="B1223" s="1">
        <v>34012</v>
      </c>
      <c r="C1223" s="2">
        <f t="shared" si="19"/>
        <v>2</v>
      </c>
      <c r="D1223" s="2" t="s">
        <v>7500</v>
      </c>
      <c r="E1223">
        <v>12</v>
      </c>
      <c r="F1223">
        <v>1526</v>
      </c>
      <c r="G1223" t="s">
        <v>23</v>
      </c>
      <c r="H1223" t="s">
        <v>24</v>
      </c>
      <c r="I1223" t="s">
        <v>25</v>
      </c>
      <c r="J1223">
        <v>4100</v>
      </c>
      <c r="K1223" t="s">
        <v>25</v>
      </c>
      <c r="L1223">
        <v>10</v>
      </c>
      <c r="Q1223">
        <v>14.049543079999999</v>
      </c>
      <c r="R1223">
        <v>1.045013333</v>
      </c>
      <c r="S1223">
        <v>0.190378667</v>
      </c>
      <c r="T1223">
        <v>1.8851626669999999</v>
      </c>
      <c r="U1223">
        <v>14.049543079999999</v>
      </c>
      <c r="V1223">
        <v>1.045013333</v>
      </c>
      <c r="W1223">
        <v>0.190378667</v>
      </c>
      <c r="X1223">
        <v>1.8851626669999999</v>
      </c>
    </row>
    <row r="1224" spans="1:24" x14ac:dyDescent="0.25">
      <c r="A1224">
        <v>15</v>
      </c>
      <c r="B1224" s="1">
        <v>34013</v>
      </c>
      <c r="C1224" s="2">
        <f t="shared" si="19"/>
        <v>2</v>
      </c>
      <c r="D1224" s="2" t="s">
        <v>7500</v>
      </c>
      <c r="E1224">
        <v>12</v>
      </c>
      <c r="F1224">
        <v>1526</v>
      </c>
      <c r="G1224" t="s">
        <v>23</v>
      </c>
      <c r="H1224" t="s">
        <v>24</v>
      </c>
      <c r="I1224" t="s">
        <v>25</v>
      </c>
      <c r="J1224">
        <v>4100</v>
      </c>
      <c r="K1224" t="s">
        <v>25</v>
      </c>
      <c r="L1224">
        <v>10</v>
      </c>
      <c r="Q1224">
        <v>14.049543079999999</v>
      </c>
      <c r="R1224">
        <v>1.045013333</v>
      </c>
      <c r="S1224">
        <v>0.190378667</v>
      </c>
      <c r="T1224">
        <v>1.8851626669999999</v>
      </c>
      <c r="U1224">
        <v>14.049543079999999</v>
      </c>
      <c r="V1224">
        <v>1.045013333</v>
      </c>
      <c r="W1224">
        <v>0.190378667</v>
      </c>
      <c r="X1224">
        <v>1.8851626669999999</v>
      </c>
    </row>
    <row r="1225" spans="1:24" x14ac:dyDescent="0.25">
      <c r="A1225">
        <v>15</v>
      </c>
      <c r="B1225" s="1">
        <v>34014</v>
      </c>
      <c r="C1225" s="2">
        <f t="shared" si="19"/>
        <v>2</v>
      </c>
      <c r="D1225" s="2" t="s">
        <v>7500</v>
      </c>
      <c r="E1225">
        <v>12</v>
      </c>
      <c r="F1225">
        <v>1526</v>
      </c>
      <c r="G1225" t="s">
        <v>23</v>
      </c>
      <c r="H1225" t="s">
        <v>24</v>
      </c>
      <c r="I1225" t="s">
        <v>25</v>
      </c>
      <c r="J1225">
        <v>4100</v>
      </c>
      <c r="K1225" t="s">
        <v>25</v>
      </c>
      <c r="L1225">
        <v>10</v>
      </c>
      <c r="Q1225">
        <v>14.049543079999999</v>
      </c>
      <c r="R1225">
        <v>1.045013333</v>
      </c>
      <c r="S1225">
        <v>0.190378667</v>
      </c>
      <c r="T1225">
        <v>1.8851626669999999</v>
      </c>
      <c r="U1225">
        <v>14.049543079999999</v>
      </c>
      <c r="V1225">
        <v>1.045013333</v>
      </c>
      <c r="W1225">
        <v>0.190378667</v>
      </c>
      <c r="X1225">
        <v>1.8851626669999999</v>
      </c>
    </row>
    <row r="1226" spans="1:24" x14ac:dyDescent="0.25">
      <c r="A1226">
        <v>15</v>
      </c>
      <c r="B1226" s="1">
        <v>34015</v>
      </c>
      <c r="C1226" s="2">
        <f t="shared" si="19"/>
        <v>2</v>
      </c>
      <c r="D1226" s="2" t="s">
        <v>7500</v>
      </c>
      <c r="E1226">
        <v>12</v>
      </c>
      <c r="F1226">
        <v>1526</v>
      </c>
      <c r="G1226" t="s">
        <v>23</v>
      </c>
      <c r="H1226" t="s">
        <v>24</v>
      </c>
      <c r="I1226" t="s">
        <v>25</v>
      </c>
      <c r="J1226">
        <v>4100</v>
      </c>
      <c r="K1226" t="s">
        <v>25</v>
      </c>
      <c r="L1226">
        <v>10</v>
      </c>
      <c r="Q1226">
        <v>14.049543079999999</v>
      </c>
      <c r="R1226">
        <v>1.045013333</v>
      </c>
      <c r="S1226">
        <v>0.190378667</v>
      </c>
      <c r="T1226">
        <v>1.8851626669999999</v>
      </c>
      <c r="U1226">
        <v>14.049543079999999</v>
      </c>
      <c r="V1226">
        <v>1.045013333</v>
      </c>
      <c r="W1226">
        <v>0.190378667</v>
      </c>
      <c r="X1226">
        <v>1.8851626669999999</v>
      </c>
    </row>
    <row r="1227" spans="1:24" x14ac:dyDescent="0.25">
      <c r="A1227">
        <v>15</v>
      </c>
      <c r="B1227" s="1">
        <v>34016</v>
      </c>
      <c r="C1227" s="2">
        <f t="shared" si="19"/>
        <v>2</v>
      </c>
      <c r="D1227" s="2" t="s">
        <v>7500</v>
      </c>
      <c r="E1227">
        <v>12</v>
      </c>
      <c r="F1227">
        <v>1526</v>
      </c>
      <c r="G1227" t="s">
        <v>23</v>
      </c>
      <c r="H1227" t="s">
        <v>24</v>
      </c>
      <c r="I1227" t="s">
        <v>25</v>
      </c>
      <c r="J1227">
        <v>4100</v>
      </c>
      <c r="K1227" t="s">
        <v>25</v>
      </c>
      <c r="L1227">
        <v>10</v>
      </c>
      <c r="Q1227">
        <v>14.049543079999999</v>
      </c>
      <c r="R1227">
        <v>1.045013333</v>
      </c>
      <c r="S1227">
        <v>0.190378667</v>
      </c>
      <c r="T1227">
        <v>1.8851626669999999</v>
      </c>
      <c r="U1227">
        <v>14.049543079999999</v>
      </c>
      <c r="V1227">
        <v>1.045013333</v>
      </c>
      <c r="W1227">
        <v>0.190378667</v>
      </c>
      <c r="X1227">
        <v>1.8851626669999999</v>
      </c>
    </row>
    <row r="1228" spans="1:24" x14ac:dyDescent="0.25">
      <c r="A1228">
        <v>15</v>
      </c>
      <c r="B1228" s="1">
        <v>34017</v>
      </c>
      <c r="C1228" s="2">
        <f t="shared" si="19"/>
        <v>2</v>
      </c>
      <c r="D1228" s="2" t="s">
        <v>7500</v>
      </c>
      <c r="E1228">
        <v>12</v>
      </c>
      <c r="F1228">
        <v>1526</v>
      </c>
      <c r="G1228" t="s">
        <v>23</v>
      </c>
      <c r="H1228" t="s">
        <v>24</v>
      </c>
      <c r="I1228" t="s">
        <v>25</v>
      </c>
      <c r="J1228">
        <v>4100</v>
      </c>
      <c r="K1228" t="s">
        <v>25</v>
      </c>
      <c r="L1228">
        <v>10</v>
      </c>
      <c r="Q1228">
        <v>14.049543079999999</v>
      </c>
      <c r="R1228">
        <v>1.045013333</v>
      </c>
      <c r="S1228">
        <v>0.190378667</v>
      </c>
      <c r="T1228">
        <v>1.8851626669999999</v>
      </c>
      <c r="U1228">
        <v>14.049543079999999</v>
      </c>
      <c r="V1228">
        <v>1.045013333</v>
      </c>
      <c r="W1228">
        <v>0.190378667</v>
      </c>
      <c r="X1228">
        <v>1.8851626669999999</v>
      </c>
    </row>
    <row r="1229" spans="1:24" x14ac:dyDescent="0.25">
      <c r="A1229">
        <v>15</v>
      </c>
      <c r="B1229" s="1">
        <v>34018</v>
      </c>
      <c r="C1229" s="2">
        <f t="shared" si="19"/>
        <v>2</v>
      </c>
      <c r="D1229" s="2" t="s">
        <v>7500</v>
      </c>
      <c r="E1229">
        <v>12</v>
      </c>
      <c r="F1229">
        <v>1526</v>
      </c>
      <c r="G1229" t="s">
        <v>23</v>
      </c>
      <c r="H1229" t="s">
        <v>24</v>
      </c>
      <c r="I1229" t="s">
        <v>25</v>
      </c>
      <c r="J1229">
        <v>4100</v>
      </c>
      <c r="K1229" t="s">
        <v>25</v>
      </c>
      <c r="L1229">
        <v>10</v>
      </c>
      <c r="Q1229">
        <v>14.049543079999999</v>
      </c>
      <c r="R1229">
        <v>1.045013333</v>
      </c>
      <c r="S1229">
        <v>0.190378667</v>
      </c>
      <c r="T1229">
        <v>1.8851626669999999</v>
      </c>
      <c r="U1229">
        <v>14.049543079999999</v>
      </c>
      <c r="V1229">
        <v>1.045013333</v>
      </c>
      <c r="W1229">
        <v>0.190378667</v>
      </c>
      <c r="X1229">
        <v>1.8851626669999999</v>
      </c>
    </row>
    <row r="1230" spans="1:24" x14ac:dyDescent="0.25">
      <c r="A1230">
        <v>15</v>
      </c>
      <c r="B1230" s="1">
        <v>34019</v>
      </c>
      <c r="C1230" s="2">
        <f t="shared" si="19"/>
        <v>2</v>
      </c>
      <c r="D1230" s="2" t="s">
        <v>7500</v>
      </c>
      <c r="E1230">
        <v>12</v>
      </c>
      <c r="F1230">
        <v>1526</v>
      </c>
      <c r="G1230" t="s">
        <v>23</v>
      </c>
      <c r="H1230" t="s">
        <v>24</v>
      </c>
      <c r="I1230" t="s">
        <v>25</v>
      </c>
      <c r="J1230">
        <v>4100</v>
      </c>
      <c r="K1230" t="s">
        <v>25</v>
      </c>
      <c r="L1230">
        <v>10</v>
      </c>
      <c r="Q1230">
        <v>14.049543079999999</v>
      </c>
      <c r="R1230">
        <v>1.045013333</v>
      </c>
      <c r="S1230">
        <v>0.190378667</v>
      </c>
      <c r="T1230">
        <v>1.8851626669999999</v>
      </c>
      <c r="U1230">
        <v>14.049543079999999</v>
      </c>
      <c r="V1230">
        <v>1.045013333</v>
      </c>
      <c r="W1230">
        <v>0.190378667</v>
      </c>
      <c r="X1230">
        <v>1.8851626669999999</v>
      </c>
    </row>
    <row r="1231" spans="1:24" x14ac:dyDescent="0.25">
      <c r="A1231">
        <v>15</v>
      </c>
      <c r="B1231" s="1">
        <v>34020</v>
      </c>
      <c r="C1231" s="2">
        <f t="shared" si="19"/>
        <v>2</v>
      </c>
      <c r="D1231" s="2" t="s">
        <v>7500</v>
      </c>
      <c r="E1231">
        <v>12</v>
      </c>
      <c r="F1231">
        <v>1526</v>
      </c>
      <c r="G1231" t="s">
        <v>23</v>
      </c>
      <c r="H1231" t="s">
        <v>24</v>
      </c>
      <c r="I1231" t="s">
        <v>25</v>
      </c>
      <c r="J1231">
        <v>4100</v>
      </c>
      <c r="K1231" t="s">
        <v>25</v>
      </c>
      <c r="L1231">
        <v>10</v>
      </c>
      <c r="Q1231">
        <v>14.049543079999999</v>
      </c>
      <c r="R1231">
        <v>1.045013333</v>
      </c>
      <c r="S1231">
        <v>0.190378667</v>
      </c>
      <c r="T1231">
        <v>1.8851626669999999</v>
      </c>
      <c r="U1231">
        <v>14.049543079999999</v>
      </c>
      <c r="V1231">
        <v>1.045013333</v>
      </c>
      <c r="W1231">
        <v>0.190378667</v>
      </c>
      <c r="X1231">
        <v>1.8851626669999999</v>
      </c>
    </row>
    <row r="1232" spans="1:24" x14ac:dyDescent="0.25">
      <c r="A1232">
        <v>16</v>
      </c>
      <c r="B1232" s="1">
        <v>34035</v>
      </c>
      <c r="C1232" s="2">
        <f t="shared" si="19"/>
        <v>3</v>
      </c>
      <c r="D1232" s="2" t="s">
        <v>7501</v>
      </c>
      <c r="E1232">
        <v>1</v>
      </c>
      <c r="F1232">
        <v>1619</v>
      </c>
      <c r="G1232" t="s">
        <v>23</v>
      </c>
      <c r="H1232" t="s">
        <v>24</v>
      </c>
      <c r="I1232" t="s">
        <v>25</v>
      </c>
      <c r="J1232">
        <v>4100</v>
      </c>
      <c r="K1232" t="s">
        <v>25</v>
      </c>
      <c r="L1232">
        <v>10</v>
      </c>
      <c r="Q1232">
        <v>1.59060891</v>
      </c>
      <c r="R1232">
        <v>0.21033306700000001</v>
      </c>
      <c r="S1232">
        <v>2.0857866999999999E-2</v>
      </c>
      <c r="T1232">
        <v>0.26140560000000002</v>
      </c>
      <c r="U1232">
        <v>1.59060891</v>
      </c>
      <c r="V1232">
        <v>0.21033306700000001</v>
      </c>
      <c r="W1232">
        <v>2.0857866999999999E-2</v>
      </c>
      <c r="X1232">
        <v>0.26140560000000002</v>
      </c>
    </row>
    <row r="1233" spans="1:24" x14ac:dyDescent="0.25">
      <c r="A1233">
        <v>16</v>
      </c>
      <c r="B1233" s="1">
        <v>34036</v>
      </c>
      <c r="C1233" s="2">
        <f t="shared" si="19"/>
        <v>3</v>
      </c>
      <c r="D1233" s="2" t="s">
        <v>7501</v>
      </c>
      <c r="E1233">
        <v>1</v>
      </c>
      <c r="F1233">
        <v>1619</v>
      </c>
      <c r="G1233" t="s">
        <v>23</v>
      </c>
      <c r="H1233" t="s">
        <v>24</v>
      </c>
      <c r="I1233" t="s">
        <v>25</v>
      </c>
      <c r="J1233">
        <v>4100</v>
      </c>
      <c r="K1233" t="s">
        <v>25</v>
      </c>
      <c r="L1233">
        <v>10</v>
      </c>
      <c r="Q1233">
        <v>1.59060891</v>
      </c>
      <c r="R1233">
        <v>0.21033306700000001</v>
      </c>
      <c r="S1233">
        <v>2.0857866999999999E-2</v>
      </c>
      <c r="T1233">
        <v>0.26140560000000002</v>
      </c>
      <c r="U1233">
        <v>1.59060891</v>
      </c>
      <c r="V1233">
        <v>0.21033306700000001</v>
      </c>
      <c r="W1233">
        <v>2.0857866999999999E-2</v>
      </c>
      <c r="X1233">
        <v>0.26140560000000002</v>
      </c>
    </row>
    <row r="1234" spans="1:24" x14ac:dyDescent="0.25">
      <c r="A1234">
        <v>16</v>
      </c>
      <c r="B1234" s="1">
        <v>34037</v>
      </c>
      <c r="C1234" s="2">
        <f t="shared" si="19"/>
        <v>3</v>
      </c>
      <c r="D1234" s="2" t="s">
        <v>7501</v>
      </c>
      <c r="E1234">
        <v>1</v>
      </c>
      <c r="F1234">
        <v>1619</v>
      </c>
      <c r="G1234" t="s">
        <v>23</v>
      </c>
      <c r="H1234" t="s">
        <v>24</v>
      </c>
      <c r="I1234" t="s">
        <v>25</v>
      </c>
      <c r="J1234">
        <v>4100</v>
      </c>
      <c r="K1234" t="s">
        <v>25</v>
      </c>
      <c r="L1234">
        <v>10</v>
      </c>
      <c r="Q1234">
        <v>1.59060891</v>
      </c>
      <c r="R1234">
        <v>0.21033306700000001</v>
      </c>
      <c r="S1234">
        <v>2.0857866999999999E-2</v>
      </c>
      <c r="T1234">
        <v>0.26140560000000002</v>
      </c>
      <c r="U1234">
        <v>1.59060891</v>
      </c>
      <c r="V1234">
        <v>0.21033306700000001</v>
      </c>
      <c r="W1234">
        <v>2.0857866999999999E-2</v>
      </c>
      <c r="X1234">
        <v>0.26140560000000002</v>
      </c>
    </row>
    <row r="1235" spans="1:24" x14ac:dyDescent="0.25">
      <c r="A1235">
        <v>16</v>
      </c>
      <c r="B1235" s="1">
        <v>34038</v>
      </c>
      <c r="C1235" s="2">
        <f t="shared" si="19"/>
        <v>3</v>
      </c>
      <c r="D1235" s="2" t="s">
        <v>7501</v>
      </c>
      <c r="E1235">
        <v>1</v>
      </c>
      <c r="F1235">
        <v>1619</v>
      </c>
      <c r="G1235" t="s">
        <v>23</v>
      </c>
      <c r="H1235" t="s">
        <v>24</v>
      </c>
      <c r="I1235" t="s">
        <v>25</v>
      </c>
      <c r="J1235">
        <v>4100</v>
      </c>
      <c r="K1235" t="s">
        <v>25</v>
      </c>
      <c r="L1235">
        <v>10</v>
      </c>
      <c r="Q1235">
        <v>1.59060891</v>
      </c>
      <c r="R1235">
        <v>0.21033306700000001</v>
      </c>
      <c r="S1235">
        <v>2.0857866999999999E-2</v>
      </c>
      <c r="T1235">
        <v>0.26140560000000002</v>
      </c>
      <c r="U1235">
        <v>1.59060891</v>
      </c>
      <c r="V1235">
        <v>0.21033306700000001</v>
      </c>
      <c r="W1235">
        <v>2.0857866999999999E-2</v>
      </c>
      <c r="X1235">
        <v>0.26140560000000002</v>
      </c>
    </row>
    <row r="1236" spans="1:24" x14ac:dyDescent="0.25">
      <c r="A1236">
        <v>16</v>
      </c>
      <c r="B1236" s="1">
        <v>34039</v>
      </c>
      <c r="C1236" s="2">
        <f t="shared" si="19"/>
        <v>3</v>
      </c>
      <c r="D1236" s="2" t="s">
        <v>7501</v>
      </c>
      <c r="E1236">
        <v>1</v>
      </c>
      <c r="F1236">
        <v>1619</v>
      </c>
      <c r="G1236" t="s">
        <v>23</v>
      </c>
      <c r="H1236" t="s">
        <v>24</v>
      </c>
      <c r="I1236" t="s">
        <v>25</v>
      </c>
      <c r="J1236">
        <v>4100</v>
      </c>
      <c r="K1236" t="s">
        <v>25</v>
      </c>
      <c r="L1236">
        <v>10</v>
      </c>
      <c r="Q1236">
        <v>1.59060891</v>
      </c>
      <c r="R1236">
        <v>0.21033306700000001</v>
      </c>
      <c r="S1236">
        <v>2.0857866999999999E-2</v>
      </c>
      <c r="T1236">
        <v>0.26140560000000002</v>
      </c>
      <c r="U1236">
        <v>1.59060891</v>
      </c>
      <c r="V1236">
        <v>0.21033306700000001</v>
      </c>
      <c r="W1236">
        <v>2.0857866999999999E-2</v>
      </c>
      <c r="X1236">
        <v>0.26140560000000002</v>
      </c>
    </row>
    <row r="1237" spans="1:24" x14ac:dyDescent="0.25">
      <c r="A1237">
        <v>16</v>
      </c>
      <c r="B1237" s="1">
        <v>34040</v>
      </c>
      <c r="C1237" s="2">
        <f t="shared" si="19"/>
        <v>3</v>
      </c>
      <c r="D1237" s="2" t="s">
        <v>7501</v>
      </c>
      <c r="E1237">
        <v>1</v>
      </c>
      <c r="F1237">
        <v>1619</v>
      </c>
      <c r="G1237" t="s">
        <v>23</v>
      </c>
      <c r="H1237" t="s">
        <v>24</v>
      </c>
      <c r="I1237" t="s">
        <v>25</v>
      </c>
      <c r="J1237">
        <v>4100</v>
      </c>
      <c r="K1237" t="s">
        <v>25</v>
      </c>
      <c r="L1237">
        <v>10</v>
      </c>
      <c r="Q1237">
        <v>1.59060891</v>
      </c>
      <c r="R1237">
        <v>0.21033306700000001</v>
      </c>
      <c r="S1237">
        <v>2.0857866999999999E-2</v>
      </c>
      <c r="T1237">
        <v>0.26140560000000002</v>
      </c>
      <c r="U1237">
        <v>1.59060891</v>
      </c>
      <c r="V1237">
        <v>0.21033306700000001</v>
      </c>
      <c r="W1237">
        <v>2.0857866999999999E-2</v>
      </c>
      <c r="X1237">
        <v>0.26140560000000002</v>
      </c>
    </row>
    <row r="1238" spans="1:24" x14ac:dyDescent="0.25">
      <c r="A1238">
        <v>16</v>
      </c>
      <c r="B1238" s="1">
        <v>34041</v>
      </c>
      <c r="C1238" s="2">
        <f t="shared" si="19"/>
        <v>3</v>
      </c>
      <c r="D1238" s="2" t="s">
        <v>7501</v>
      </c>
      <c r="E1238">
        <v>1</v>
      </c>
      <c r="F1238">
        <v>1619</v>
      </c>
      <c r="G1238" t="s">
        <v>23</v>
      </c>
      <c r="H1238" t="s">
        <v>24</v>
      </c>
      <c r="I1238" t="s">
        <v>25</v>
      </c>
      <c r="J1238">
        <v>4100</v>
      </c>
      <c r="K1238" t="s">
        <v>25</v>
      </c>
      <c r="L1238">
        <v>10</v>
      </c>
      <c r="Q1238">
        <v>1.59060891</v>
      </c>
      <c r="R1238">
        <v>0.21033306700000001</v>
      </c>
      <c r="S1238">
        <v>2.0857866999999999E-2</v>
      </c>
      <c r="T1238">
        <v>0.26140560000000002</v>
      </c>
      <c r="U1238">
        <v>1.59060891</v>
      </c>
      <c r="V1238">
        <v>0.21033306700000001</v>
      </c>
      <c r="W1238">
        <v>2.0857866999999999E-2</v>
      </c>
      <c r="X1238">
        <v>0.26140560000000002</v>
      </c>
    </row>
    <row r="1239" spans="1:24" x14ac:dyDescent="0.25">
      <c r="A1239">
        <v>16</v>
      </c>
      <c r="B1239" s="1">
        <v>34042</v>
      </c>
      <c r="C1239" s="2">
        <f t="shared" si="19"/>
        <v>3</v>
      </c>
      <c r="D1239" s="2" t="s">
        <v>7501</v>
      </c>
      <c r="E1239">
        <v>1</v>
      </c>
      <c r="F1239">
        <v>1619</v>
      </c>
      <c r="G1239" t="s">
        <v>23</v>
      </c>
      <c r="H1239" t="s">
        <v>24</v>
      </c>
      <c r="I1239" t="s">
        <v>25</v>
      </c>
      <c r="J1239">
        <v>4100</v>
      </c>
      <c r="K1239" t="s">
        <v>25</v>
      </c>
      <c r="L1239">
        <v>10</v>
      </c>
      <c r="Q1239">
        <v>1.59060891</v>
      </c>
      <c r="R1239">
        <v>0.21033306700000001</v>
      </c>
      <c r="S1239">
        <v>2.0857866999999999E-2</v>
      </c>
      <c r="T1239">
        <v>0.26140560000000002</v>
      </c>
      <c r="U1239">
        <v>1.59060891</v>
      </c>
      <c r="V1239">
        <v>0.21033306700000001</v>
      </c>
      <c r="W1239">
        <v>2.0857866999999999E-2</v>
      </c>
      <c r="X1239">
        <v>0.26140560000000002</v>
      </c>
    </row>
    <row r="1240" spans="1:24" x14ac:dyDescent="0.25">
      <c r="A1240">
        <v>16</v>
      </c>
      <c r="B1240" s="1">
        <v>34043</v>
      </c>
      <c r="C1240" s="2">
        <f t="shared" si="19"/>
        <v>3</v>
      </c>
      <c r="D1240" s="2" t="s">
        <v>7501</v>
      </c>
      <c r="E1240">
        <v>1</v>
      </c>
      <c r="F1240">
        <v>1619</v>
      </c>
      <c r="G1240" t="s">
        <v>23</v>
      </c>
      <c r="H1240" t="s">
        <v>24</v>
      </c>
      <c r="I1240" t="s">
        <v>25</v>
      </c>
      <c r="J1240">
        <v>4100</v>
      </c>
      <c r="K1240" t="s">
        <v>25</v>
      </c>
      <c r="L1240">
        <v>10</v>
      </c>
      <c r="Q1240">
        <v>1.59060891</v>
      </c>
      <c r="R1240">
        <v>0.21033306700000001</v>
      </c>
      <c r="S1240">
        <v>2.0857866999999999E-2</v>
      </c>
      <c r="T1240">
        <v>0.26140560000000002</v>
      </c>
      <c r="U1240">
        <v>1.59060891</v>
      </c>
      <c r="V1240">
        <v>0.21033306700000001</v>
      </c>
      <c r="W1240">
        <v>2.0857866999999999E-2</v>
      </c>
      <c r="X1240">
        <v>0.26140560000000002</v>
      </c>
    </row>
    <row r="1241" spans="1:24" x14ac:dyDescent="0.25">
      <c r="A1241">
        <v>16</v>
      </c>
      <c r="B1241" s="1">
        <v>34044</v>
      </c>
      <c r="C1241" s="2">
        <f t="shared" si="19"/>
        <v>3</v>
      </c>
      <c r="D1241" s="2" t="s">
        <v>7501</v>
      </c>
      <c r="E1241">
        <v>1</v>
      </c>
      <c r="F1241">
        <v>1619</v>
      </c>
      <c r="G1241" t="s">
        <v>23</v>
      </c>
      <c r="H1241" t="s">
        <v>24</v>
      </c>
      <c r="I1241" t="s">
        <v>25</v>
      </c>
      <c r="J1241">
        <v>4100</v>
      </c>
      <c r="K1241" t="s">
        <v>25</v>
      </c>
      <c r="L1241">
        <v>10</v>
      </c>
      <c r="Q1241">
        <v>1.59060891</v>
      </c>
      <c r="R1241">
        <v>0.21033306700000001</v>
      </c>
      <c r="S1241">
        <v>2.0857866999999999E-2</v>
      </c>
      <c r="T1241">
        <v>0.26140560000000002</v>
      </c>
      <c r="U1241">
        <v>1.59060891</v>
      </c>
      <c r="V1241">
        <v>0.21033306700000001</v>
      </c>
      <c r="W1241">
        <v>2.0857866999999999E-2</v>
      </c>
      <c r="X1241">
        <v>0.26140560000000002</v>
      </c>
    </row>
    <row r="1242" spans="1:24" x14ac:dyDescent="0.25">
      <c r="A1242">
        <v>16</v>
      </c>
      <c r="B1242" s="1">
        <v>34045</v>
      </c>
      <c r="C1242" s="2">
        <f t="shared" si="19"/>
        <v>3</v>
      </c>
      <c r="D1242" s="2" t="s">
        <v>7501</v>
      </c>
      <c r="E1242">
        <v>2</v>
      </c>
      <c r="F1242">
        <v>1619</v>
      </c>
      <c r="G1242" t="s">
        <v>23</v>
      </c>
      <c r="H1242" t="s">
        <v>24</v>
      </c>
      <c r="I1242" t="s">
        <v>25</v>
      </c>
      <c r="J1242">
        <v>4100</v>
      </c>
      <c r="K1242" t="s">
        <v>25</v>
      </c>
      <c r="L1242">
        <v>10</v>
      </c>
      <c r="Q1242">
        <v>5.7816029059999998</v>
      </c>
      <c r="R1242">
        <v>0.56503999999999999</v>
      </c>
      <c r="S1242">
        <v>6.8342932999999995E-2</v>
      </c>
      <c r="T1242">
        <v>0.8039712</v>
      </c>
      <c r="U1242">
        <v>5.7816029059999998</v>
      </c>
      <c r="V1242">
        <v>0.56503999999999999</v>
      </c>
      <c r="W1242">
        <v>6.8342932999999995E-2</v>
      </c>
      <c r="X1242">
        <v>0.8039712</v>
      </c>
    </row>
    <row r="1243" spans="1:24" x14ac:dyDescent="0.25">
      <c r="A1243">
        <v>16</v>
      </c>
      <c r="B1243" s="1">
        <v>34046</v>
      </c>
      <c r="C1243" s="2">
        <f t="shared" si="19"/>
        <v>3</v>
      </c>
      <c r="D1243" s="2" t="s">
        <v>7501</v>
      </c>
      <c r="E1243">
        <v>2</v>
      </c>
      <c r="F1243">
        <v>1619</v>
      </c>
      <c r="G1243" t="s">
        <v>23</v>
      </c>
      <c r="H1243" t="s">
        <v>24</v>
      </c>
      <c r="I1243" t="s">
        <v>25</v>
      </c>
      <c r="J1243">
        <v>4100</v>
      </c>
      <c r="K1243" t="s">
        <v>25</v>
      </c>
      <c r="L1243">
        <v>10</v>
      </c>
      <c r="Q1243">
        <v>5.7816029059999998</v>
      </c>
      <c r="R1243">
        <v>0.56503999999999999</v>
      </c>
      <c r="S1243">
        <v>6.8342932999999995E-2</v>
      </c>
      <c r="T1243">
        <v>0.8039712</v>
      </c>
      <c r="U1243">
        <v>5.7816029059999998</v>
      </c>
      <c r="V1243">
        <v>0.56503999999999999</v>
      </c>
      <c r="W1243">
        <v>6.8342932999999995E-2</v>
      </c>
      <c r="X1243">
        <v>0.8039712</v>
      </c>
    </row>
    <row r="1244" spans="1:24" x14ac:dyDescent="0.25">
      <c r="A1244">
        <v>16</v>
      </c>
      <c r="B1244" s="1">
        <v>34047</v>
      </c>
      <c r="C1244" s="2">
        <f t="shared" si="19"/>
        <v>3</v>
      </c>
      <c r="D1244" s="2" t="s">
        <v>7501</v>
      </c>
      <c r="E1244">
        <v>2</v>
      </c>
      <c r="F1244">
        <v>1619</v>
      </c>
      <c r="G1244" t="s">
        <v>23</v>
      </c>
      <c r="H1244" t="s">
        <v>24</v>
      </c>
      <c r="I1244" t="s">
        <v>25</v>
      </c>
      <c r="J1244">
        <v>4100</v>
      </c>
      <c r="K1244" t="s">
        <v>25</v>
      </c>
      <c r="L1244">
        <v>10</v>
      </c>
      <c r="Q1244">
        <v>5.7816029059999998</v>
      </c>
      <c r="R1244">
        <v>0.56503999999999999</v>
      </c>
      <c r="S1244">
        <v>6.8342932999999995E-2</v>
      </c>
      <c r="T1244">
        <v>0.8039712</v>
      </c>
      <c r="U1244">
        <v>5.7816029059999998</v>
      </c>
      <c r="V1244">
        <v>0.56503999999999999</v>
      </c>
      <c r="W1244">
        <v>6.8342932999999995E-2</v>
      </c>
      <c r="X1244">
        <v>0.8039712</v>
      </c>
    </row>
    <row r="1245" spans="1:24" x14ac:dyDescent="0.25">
      <c r="A1245">
        <v>16</v>
      </c>
      <c r="B1245" s="1">
        <v>34048</v>
      </c>
      <c r="C1245" s="2">
        <f t="shared" si="19"/>
        <v>3</v>
      </c>
      <c r="D1245" s="2" t="s">
        <v>7501</v>
      </c>
      <c r="E1245">
        <v>2</v>
      </c>
      <c r="F1245">
        <v>1619</v>
      </c>
      <c r="G1245" t="s">
        <v>23</v>
      </c>
      <c r="H1245" t="s">
        <v>24</v>
      </c>
      <c r="I1245" t="s">
        <v>25</v>
      </c>
      <c r="J1245">
        <v>4100</v>
      </c>
      <c r="K1245" t="s">
        <v>25</v>
      </c>
      <c r="L1245">
        <v>10</v>
      </c>
      <c r="Q1245">
        <v>5.7816029059999998</v>
      </c>
      <c r="R1245">
        <v>0.56503999999999999</v>
      </c>
      <c r="S1245">
        <v>6.8342932999999995E-2</v>
      </c>
      <c r="T1245">
        <v>0.8039712</v>
      </c>
      <c r="U1245">
        <v>5.7816029059999998</v>
      </c>
      <c r="V1245">
        <v>0.56503999999999999</v>
      </c>
      <c r="W1245">
        <v>6.8342932999999995E-2</v>
      </c>
      <c r="X1245">
        <v>0.8039712</v>
      </c>
    </row>
    <row r="1246" spans="1:24" x14ac:dyDescent="0.25">
      <c r="A1246">
        <v>16</v>
      </c>
      <c r="B1246" s="1">
        <v>34049</v>
      </c>
      <c r="C1246" s="2">
        <f t="shared" si="19"/>
        <v>3</v>
      </c>
      <c r="D1246" s="2" t="s">
        <v>7501</v>
      </c>
      <c r="E1246">
        <v>2</v>
      </c>
      <c r="F1246">
        <v>1619</v>
      </c>
      <c r="G1246" t="s">
        <v>23</v>
      </c>
      <c r="H1246" t="s">
        <v>24</v>
      </c>
      <c r="I1246" t="s">
        <v>25</v>
      </c>
      <c r="J1246">
        <v>4100</v>
      </c>
      <c r="K1246" t="s">
        <v>25</v>
      </c>
      <c r="L1246">
        <v>10</v>
      </c>
      <c r="Q1246">
        <v>5.7816029059999998</v>
      </c>
      <c r="R1246">
        <v>0.56503999999999999</v>
      </c>
      <c r="S1246">
        <v>6.8342932999999995E-2</v>
      </c>
      <c r="T1246">
        <v>0.8039712</v>
      </c>
      <c r="U1246">
        <v>5.7816029059999998</v>
      </c>
      <c r="V1246">
        <v>0.56503999999999999</v>
      </c>
      <c r="W1246">
        <v>6.8342932999999995E-2</v>
      </c>
      <c r="X1246">
        <v>0.8039712</v>
      </c>
    </row>
    <row r="1247" spans="1:24" x14ac:dyDescent="0.25">
      <c r="A1247">
        <v>16</v>
      </c>
      <c r="B1247" s="1">
        <v>34050</v>
      </c>
      <c r="C1247" s="2">
        <f t="shared" si="19"/>
        <v>3</v>
      </c>
      <c r="D1247" s="2" t="s">
        <v>7501</v>
      </c>
      <c r="E1247">
        <v>2</v>
      </c>
      <c r="F1247">
        <v>1619</v>
      </c>
      <c r="G1247" t="s">
        <v>23</v>
      </c>
      <c r="H1247" t="s">
        <v>24</v>
      </c>
      <c r="I1247" t="s">
        <v>25</v>
      </c>
      <c r="J1247">
        <v>4100</v>
      </c>
      <c r="K1247" t="s">
        <v>25</v>
      </c>
      <c r="L1247">
        <v>10</v>
      </c>
      <c r="Q1247">
        <v>5.7816029059999998</v>
      </c>
      <c r="R1247">
        <v>0.56503999999999999</v>
      </c>
      <c r="S1247">
        <v>6.8342932999999995E-2</v>
      </c>
      <c r="T1247">
        <v>0.8039712</v>
      </c>
      <c r="U1247">
        <v>5.7816029059999998</v>
      </c>
      <c r="V1247">
        <v>0.56503999999999999</v>
      </c>
      <c r="W1247">
        <v>6.8342932999999995E-2</v>
      </c>
      <c r="X1247">
        <v>0.8039712</v>
      </c>
    </row>
    <row r="1248" spans="1:24" x14ac:dyDescent="0.25">
      <c r="A1248">
        <v>16</v>
      </c>
      <c r="B1248" s="1">
        <v>34051</v>
      </c>
      <c r="C1248" s="2">
        <f t="shared" si="19"/>
        <v>3</v>
      </c>
      <c r="D1248" s="2" t="s">
        <v>7501</v>
      </c>
      <c r="E1248">
        <v>2</v>
      </c>
      <c r="F1248">
        <v>1619</v>
      </c>
      <c r="G1248" t="s">
        <v>23</v>
      </c>
      <c r="H1248" t="s">
        <v>24</v>
      </c>
      <c r="I1248" t="s">
        <v>25</v>
      </c>
      <c r="J1248">
        <v>4100</v>
      </c>
      <c r="K1248" t="s">
        <v>25</v>
      </c>
      <c r="L1248">
        <v>10</v>
      </c>
      <c r="Q1248">
        <v>5.7816029059999998</v>
      </c>
      <c r="R1248">
        <v>0.56503999999999999</v>
      </c>
      <c r="S1248">
        <v>6.8342932999999995E-2</v>
      </c>
      <c r="T1248">
        <v>0.8039712</v>
      </c>
      <c r="U1248">
        <v>5.7816029059999998</v>
      </c>
      <c r="V1248">
        <v>0.56503999999999999</v>
      </c>
      <c r="W1248">
        <v>6.8342932999999995E-2</v>
      </c>
      <c r="X1248">
        <v>0.8039712</v>
      </c>
    </row>
    <row r="1249" spans="1:24" x14ac:dyDescent="0.25">
      <c r="A1249">
        <v>16</v>
      </c>
      <c r="B1249" s="1">
        <v>34052</v>
      </c>
      <c r="C1249" s="2">
        <f t="shared" si="19"/>
        <v>3</v>
      </c>
      <c r="D1249" s="2" t="s">
        <v>7501</v>
      </c>
      <c r="E1249">
        <v>2</v>
      </c>
      <c r="F1249">
        <v>1619</v>
      </c>
      <c r="G1249" t="s">
        <v>23</v>
      </c>
      <c r="H1249" t="s">
        <v>24</v>
      </c>
      <c r="I1249" t="s">
        <v>25</v>
      </c>
      <c r="J1249">
        <v>4100</v>
      </c>
      <c r="K1249" t="s">
        <v>25</v>
      </c>
      <c r="L1249">
        <v>10</v>
      </c>
      <c r="Q1249">
        <v>5.7816029059999998</v>
      </c>
      <c r="R1249">
        <v>0.56503999999999999</v>
      </c>
      <c r="S1249">
        <v>6.8342932999999995E-2</v>
      </c>
      <c r="T1249">
        <v>0.8039712</v>
      </c>
      <c r="U1249">
        <v>5.7816029059999998</v>
      </c>
      <c r="V1249">
        <v>0.56503999999999999</v>
      </c>
      <c r="W1249">
        <v>6.8342932999999995E-2</v>
      </c>
      <c r="X1249">
        <v>0.8039712</v>
      </c>
    </row>
    <row r="1250" spans="1:24" x14ac:dyDescent="0.25">
      <c r="A1250">
        <v>16</v>
      </c>
      <c r="B1250" s="1">
        <v>34053</v>
      </c>
      <c r="C1250" s="2">
        <f t="shared" si="19"/>
        <v>3</v>
      </c>
      <c r="D1250" s="2" t="s">
        <v>7501</v>
      </c>
      <c r="E1250">
        <v>2</v>
      </c>
      <c r="F1250">
        <v>1619</v>
      </c>
      <c r="G1250" t="s">
        <v>23</v>
      </c>
      <c r="H1250" t="s">
        <v>24</v>
      </c>
      <c r="I1250" t="s">
        <v>25</v>
      </c>
      <c r="J1250">
        <v>4100</v>
      </c>
      <c r="K1250" t="s">
        <v>25</v>
      </c>
      <c r="L1250">
        <v>10</v>
      </c>
      <c r="Q1250">
        <v>5.7816029059999998</v>
      </c>
      <c r="R1250">
        <v>0.56503999999999999</v>
      </c>
      <c r="S1250">
        <v>6.8342932999999995E-2</v>
      </c>
      <c r="T1250">
        <v>0.8039712</v>
      </c>
      <c r="U1250">
        <v>5.7816029059999998</v>
      </c>
      <c r="V1250">
        <v>0.56503999999999999</v>
      </c>
      <c r="W1250">
        <v>6.8342932999999995E-2</v>
      </c>
      <c r="X1250">
        <v>0.8039712</v>
      </c>
    </row>
    <row r="1251" spans="1:24" x14ac:dyDescent="0.25">
      <c r="A1251">
        <v>16</v>
      </c>
      <c r="B1251" s="1">
        <v>34054</v>
      </c>
      <c r="C1251" s="2">
        <f t="shared" si="19"/>
        <v>3</v>
      </c>
      <c r="D1251" s="2" t="s">
        <v>7501</v>
      </c>
      <c r="E1251">
        <v>2</v>
      </c>
      <c r="F1251">
        <v>1619</v>
      </c>
      <c r="G1251" t="s">
        <v>23</v>
      </c>
      <c r="H1251" t="s">
        <v>24</v>
      </c>
      <c r="I1251" t="s">
        <v>25</v>
      </c>
      <c r="J1251">
        <v>4100</v>
      </c>
      <c r="K1251" t="s">
        <v>25</v>
      </c>
      <c r="L1251">
        <v>10</v>
      </c>
      <c r="Q1251">
        <v>5.7816029059999998</v>
      </c>
      <c r="R1251">
        <v>0.56503999999999999</v>
      </c>
      <c r="S1251">
        <v>6.8342932999999995E-2</v>
      </c>
      <c r="T1251">
        <v>0.8039712</v>
      </c>
      <c r="U1251">
        <v>5.7816029059999998</v>
      </c>
      <c r="V1251">
        <v>0.56503999999999999</v>
      </c>
      <c r="W1251">
        <v>6.8342932999999995E-2</v>
      </c>
      <c r="X1251">
        <v>0.8039712</v>
      </c>
    </row>
    <row r="1252" spans="1:24" x14ac:dyDescent="0.25">
      <c r="A1252">
        <v>16</v>
      </c>
      <c r="B1252" s="1">
        <v>34055</v>
      </c>
      <c r="C1252" s="2">
        <f t="shared" si="19"/>
        <v>3</v>
      </c>
      <c r="D1252" s="2" t="s">
        <v>7501</v>
      </c>
      <c r="E1252">
        <v>3</v>
      </c>
      <c r="F1252">
        <v>1619</v>
      </c>
      <c r="G1252" t="s">
        <v>23</v>
      </c>
      <c r="H1252" t="s">
        <v>24</v>
      </c>
      <c r="I1252" t="s">
        <v>25</v>
      </c>
      <c r="J1252">
        <v>4100</v>
      </c>
      <c r="K1252" t="s">
        <v>25</v>
      </c>
      <c r="L1252">
        <v>10</v>
      </c>
      <c r="Q1252">
        <v>7.630139582</v>
      </c>
      <c r="R1252">
        <v>0.81859519999999997</v>
      </c>
      <c r="S1252">
        <v>9.4271999999999995E-2</v>
      </c>
      <c r="T1252">
        <v>1.123408</v>
      </c>
      <c r="U1252">
        <v>7.630139582</v>
      </c>
      <c r="V1252">
        <v>0.81859519999999997</v>
      </c>
      <c r="W1252">
        <v>9.4271999999999995E-2</v>
      </c>
      <c r="X1252">
        <v>1.123408</v>
      </c>
    </row>
    <row r="1253" spans="1:24" x14ac:dyDescent="0.25">
      <c r="A1253">
        <v>16</v>
      </c>
      <c r="B1253" s="1">
        <v>34056</v>
      </c>
      <c r="C1253" s="2">
        <f t="shared" si="19"/>
        <v>3</v>
      </c>
      <c r="D1253" s="2" t="s">
        <v>7501</v>
      </c>
      <c r="E1253">
        <v>3</v>
      </c>
      <c r="F1253">
        <v>1619</v>
      </c>
      <c r="G1253" t="s">
        <v>23</v>
      </c>
      <c r="H1253" t="s">
        <v>24</v>
      </c>
      <c r="I1253" t="s">
        <v>25</v>
      </c>
      <c r="J1253">
        <v>4100</v>
      </c>
      <c r="K1253" t="s">
        <v>25</v>
      </c>
      <c r="L1253">
        <v>10</v>
      </c>
      <c r="Q1253">
        <v>7.630139582</v>
      </c>
      <c r="R1253">
        <v>0.81859519999999997</v>
      </c>
      <c r="S1253">
        <v>9.4271999999999995E-2</v>
      </c>
      <c r="T1253">
        <v>1.123408</v>
      </c>
      <c r="U1253">
        <v>7.630139582</v>
      </c>
      <c r="V1253">
        <v>0.81859519999999997</v>
      </c>
      <c r="W1253">
        <v>9.4271999999999995E-2</v>
      </c>
      <c r="X1253">
        <v>1.123408</v>
      </c>
    </row>
    <row r="1254" spans="1:24" x14ac:dyDescent="0.25">
      <c r="A1254">
        <v>16</v>
      </c>
      <c r="B1254" s="1">
        <v>34057</v>
      </c>
      <c r="C1254" s="2">
        <f t="shared" si="19"/>
        <v>3</v>
      </c>
      <c r="D1254" s="2" t="s">
        <v>7501</v>
      </c>
      <c r="E1254">
        <v>3</v>
      </c>
      <c r="F1254">
        <v>1619</v>
      </c>
      <c r="G1254" t="s">
        <v>23</v>
      </c>
      <c r="H1254" t="s">
        <v>24</v>
      </c>
      <c r="I1254" t="s">
        <v>25</v>
      </c>
      <c r="J1254">
        <v>4100</v>
      </c>
      <c r="K1254" t="s">
        <v>25</v>
      </c>
      <c r="L1254">
        <v>10</v>
      </c>
      <c r="Q1254">
        <v>7.630139582</v>
      </c>
      <c r="R1254">
        <v>0.81859519999999997</v>
      </c>
      <c r="S1254">
        <v>9.4271999999999995E-2</v>
      </c>
      <c r="T1254">
        <v>1.123408</v>
      </c>
      <c r="U1254">
        <v>7.630139582</v>
      </c>
      <c r="V1254">
        <v>0.81859519999999997</v>
      </c>
      <c r="W1254">
        <v>9.4271999999999995E-2</v>
      </c>
      <c r="X1254">
        <v>1.123408</v>
      </c>
    </row>
    <row r="1255" spans="1:24" x14ac:dyDescent="0.25">
      <c r="A1255">
        <v>16</v>
      </c>
      <c r="B1255" s="1">
        <v>34058</v>
      </c>
      <c r="C1255" s="2">
        <f t="shared" si="19"/>
        <v>3</v>
      </c>
      <c r="D1255" s="2" t="s">
        <v>7501</v>
      </c>
      <c r="E1255">
        <v>3</v>
      </c>
      <c r="F1255">
        <v>1619</v>
      </c>
      <c r="G1255" t="s">
        <v>23</v>
      </c>
      <c r="H1255" t="s">
        <v>24</v>
      </c>
      <c r="I1255" t="s">
        <v>25</v>
      </c>
      <c r="J1255">
        <v>4100</v>
      </c>
      <c r="K1255" t="s">
        <v>25</v>
      </c>
      <c r="L1255">
        <v>10</v>
      </c>
      <c r="Q1255">
        <v>7.630139582</v>
      </c>
      <c r="R1255">
        <v>0.81859519999999997</v>
      </c>
      <c r="S1255">
        <v>9.4271999999999995E-2</v>
      </c>
      <c r="T1255">
        <v>1.123408</v>
      </c>
      <c r="U1255">
        <v>7.630139582</v>
      </c>
      <c r="V1255">
        <v>0.81859519999999997</v>
      </c>
      <c r="W1255">
        <v>9.4271999999999995E-2</v>
      </c>
      <c r="X1255">
        <v>1.123408</v>
      </c>
    </row>
    <row r="1256" spans="1:24" x14ac:dyDescent="0.25">
      <c r="A1256">
        <v>16</v>
      </c>
      <c r="B1256" s="1">
        <v>34059</v>
      </c>
      <c r="C1256" s="2">
        <f t="shared" si="19"/>
        <v>3</v>
      </c>
      <c r="D1256" s="2" t="s">
        <v>7501</v>
      </c>
      <c r="E1256">
        <v>3</v>
      </c>
      <c r="F1256">
        <v>1619</v>
      </c>
      <c r="G1256" t="s">
        <v>23</v>
      </c>
      <c r="H1256" t="s">
        <v>24</v>
      </c>
      <c r="I1256" t="s">
        <v>25</v>
      </c>
      <c r="J1256">
        <v>4100</v>
      </c>
      <c r="K1256" t="s">
        <v>25</v>
      </c>
      <c r="L1256">
        <v>10</v>
      </c>
      <c r="Q1256">
        <v>7.630139582</v>
      </c>
      <c r="R1256">
        <v>0.81859519999999997</v>
      </c>
      <c r="S1256">
        <v>9.4271999999999995E-2</v>
      </c>
      <c r="T1256">
        <v>1.123408</v>
      </c>
      <c r="U1256">
        <v>7.630139582</v>
      </c>
      <c r="V1256">
        <v>0.81859519999999997</v>
      </c>
      <c r="W1256">
        <v>9.4271999999999995E-2</v>
      </c>
      <c r="X1256">
        <v>1.123408</v>
      </c>
    </row>
    <row r="1257" spans="1:24" x14ac:dyDescent="0.25">
      <c r="A1257">
        <v>16</v>
      </c>
      <c r="B1257" s="1">
        <v>34060</v>
      </c>
      <c r="C1257" s="2">
        <f t="shared" si="19"/>
        <v>4</v>
      </c>
      <c r="D1257" s="2" t="s">
        <v>7501</v>
      </c>
      <c r="E1257">
        <v>3</v>
      </c>
      <c r="F1257">
        <v>1619</v>
      </c>
      <c r="G1257" t="s">
        <v>23</v>
      </c>
      <c r="H1257" t="s">
        <v>24</v>
      </c>
      <c r="I1257" t="s">
        <v>25</v>
      </c>
      <c r="J1257">
        <v>4100</v>
      </c>
      <c r="K1257" t="s">
        <v>25</v>
      </c>
      <c r="L1257">
        <v>10</v>
      </c>
      <c r="Q1257">
        <v>7.630139582</v>
      </c>
      <c r="R1257">
        <v>0.81859519999999997</v>
      </c>
      <c r="S1257">
        <v>9.4271999999999995E-2</v>
      </c>
      <c r="T1257">
        <v>1.123408</v>
      </c>
      <c r="U1257">
        <v>7.630139582</v>
      </c>
      <c r="V1257">
        <v>0.81859519999999997</v>
      </c>
      <c r="W1257">
        <v>9.4271999999999995E-2</v>
      </c>
      <c r="X1257">
        <v>1.123408</v>
      </c>
    </row>
    <row r="1258" spans="1:24" x14ac:dyDescent="0.25">
      <c r="A1258">
        <v>16</v>
      </c>
      <c r="B1258" s="1">
        <v>34061</v>
      </c>
      <c r="C1258" s="2">
        <f t="shared" si="19"/>
        <v>4</v>
      </c>
      <c r="D1258" s="2" t="s">
        <v>7501</v>
      </c>
      <c r="E1258">
        <v>3</v>
      </c>
      <c r="F1258">
        <v>1619</v>
      </c>
      <c r="G1258" t="s">
        <v>23</v>
      </c>
      <c r="H1258" t="s">
        <v>24</v>
      </c>
      <c r="I1258" t="s">
        <v>25</v>
      </c>
      <c r="J1258">
        <v>4100</v>
      </c>
      <c r="K1258" t="s">
        <v>25</v>
      </c>
      <c r="L1258">
        <v>10</v>
      </c>
      <c r="Q1258">
        <v>7.630139582</v>
      </c>
      <c r="R1258">
        <v>0.81859519999999997</v>
      </c>
      <c r="S1258">
        <v>9.4271999999999995E-2</v>
      </c>
      <c r="T1258">
        <v>1.123408</v>
      </c>
      <c r="U1258">
        <v>7.630139582</v>
      </c>
      <c r="V1258">
        <v>0.81859519999999997</v>
      </c>
      <c r="W1258">
        <v>9.4271999999999995E-2</v>
      </c>
      <c r="X1258">
        <v>1.123408</v>
      </c>
    </row>
    <row r="1259" spans="1:24" x14ac:dyDescent="0.25">
      <c r="A1259">
        <v>16</v>
      </c>
      <c r="B1259" s="1">
        <v>34062</v>
      </c>
      <c r="C1259" s="2">
        <f t="shared" si="19"/>
        <v>4</v>
      </c>
      <c r="D1259" s="2" t="s">
        <v>7501</v>
      </c>
      <c r="E1259">
        <v>3</v>
      </c>
      <c r="F1259">
        <v>1619</v>
      </c>
      <c r="G1259" t="s">
        <v>23</v>
      </c>
      <c r="H1259" t="s">
        <v>24</v>
      </c>
      <c r="I1259" t="s">
        <v>25</v>
      </c>
      <c r="J1259">
        <v>4100</v>
      </c>
      <c r="K1259" t="s">
        <v>25</v>
      </c>
      <c r="L1259">
        <v>10</v>
      </c>
      <c r="Q1259">
        <v>7.630139582</v>
      </c>
      <c r="R1259">
        <v>0.81859519999999997</v>
      </c>
      <c r="S1259">
        <v>9.4271999999999995E-2</v>
      </c>
      <c r="T1259">
        <v>1.123408</v>
      </c>
      <c r="U1259">
        <v>7.630139582</v>
      </c>
      <c r="V1259">
        <v>0.81859519999999997</v>
      </c>
      <c r="W1259">
        <v>9.4271999999999995E-2</v>
      </c>
      <c r="X1259">
        <v>1.123408</v>
      </c>
    </row>
    <row r="1260" spans="1:24" x14ac:dyDescent="0.25">
      <c r="A1260">
        <v>16</v>
      </c>
      <c r="B1260" s="1">
        <v>34063</v>
      </c>
      <c r="C1260" s="2">
        <f t="shared" si="19"/>
        <v>4</v>
      </c>
      <c r="D1260" s="2" t="s">
        <v>7501</v>
      </c>
      <c r="E1260">
        <v>3</v>
      </c>
      <c r="F1260">
        <v>1619</v>
      </c>
      <c r="G1260" t="s">
        <v>23</v>
      </c>
      <c r="H1260" t="s">
        <v>24</v>
      </c>
      <c r="I1260" t="s">
        <v>25</v>
      </c>
      <c r="J1260">
        <v>4100</v>
      </c>
      <c r="K1260" t="s">
        <v>25</v>
      </c>
      <c r="L1260">
        <v>10</v>
      </c>
      <c r="Q1260">
        <v>7.630139582</v>
      </c>
      <c r="R1260">
        <v>0.81859519999999997</v>
      </c>
      <c r="S1260">
        <v>9.4271999999999995E-2</v>
      </c>
      <c r="T1260">
        <v>1.123408</v>
      </c>
      <c r="U1260">
        <v>7.630139582</v>
      </c>
      <c r="V1260">
        <v>0.81859519999999997</v>
      </c>
      <c r="W1260">
        <v>9.4271999999999995E-2</v>
      </c>
      <c r="X1260">
        <v>1.123408</v>
      </c>
    </row>
    <row r="1261" spans="1:24" x14ac:dyDescent="0.25">
      <c r="A1261">
        <v>16</v>
      </c>
      <c r="B1261" s="1">
        <v>34064</v>
      </c>
      <c r="C1261" s="2">
        <f t="shared" si="19"/>
        <v>4</v>
      </c>
      <c r="D1261" s="2" t="s">
        <v>7501</v>
      </c>
      <c r="E1261">
        <v>3</v>
      </c>
      <c r="F1261">
        <v>1619</v>
      </c>
      <c r="G1261" t="s">
        <v>23</v>
      </c>
      <c r="H1261" t="s">
        <v>24</v>
      </c>
      <c r="I1261" t="s">
        <v>25</v>
      </c>
      <c r="J1261">
        <v>4100</v>
      </c>
      <c r="K1261" t="s">
        <v>25</v>
      </c>
      <c r="L1261">
        <v>10</v>
      </c>
      <c r="Q1261">
        <v>7.630139582</v>
      </c>
      <c r="R1261">
        <v>0.81859519999999997</v>
      </c>
      <c r="S1261">
        <v>9.4271999999999995E-2</v>
      </c>
      <c r="T1261">
        <v>1.123408</v>
      </c>
      <c r="U1261">
        <v>7.630139582</v>
      </c>
      <c r="V1261">
        <v>0.81859519999999997</v>
      </c>
      <c r="W1261">
        <v>9.4271999999999995E-2</v>
      </c>
      <c r="X1261">
        <v>1.123408</v>
      </c>
    </row>
    <row r="1262" spans="1:24" x14ac:dyDescent="0.25">
      <c r="A1262">
        <v>16</v>
      </c>
      <c r="B1262" s="1">
        <v>34065</v>
      </c>
      <c r="C1262" s="2">
        <f t="shared" si="19"/>
        <v>4</v>
      </c>
      <c r="D1262" s="2" t="s">
        <v>7501</v>
      </c>
      <c r="E1262">
        <v>4</v>
      </c>
      <c r="F1262">
        <v>1619</v>
      </c>
      <c r="G1262" t="s">
        <v>23</v>
      </c>
      <c r="H1262" t="s">
        <v>24</v>
      </c>
      <c r="I1262" t="s">
        <v>25</v>
      </c>
      <c r="J1262">
        <v>4100</v>
      </c>
      <c r="K1262" t="s">
        <v>25</v>
      </c>
      <c r="L1262">
        <v>10</v>
      </c>
      <c r="Q1262">
        <v>7.6996884950000002</v>
      </c>
      <c r="R1262">
        <v>1.2028928000000001</v>
      </c>
      <c r="S1262">
        <v>0.10171520000000001</v>
      </c>
      <c r="T1262">
        <v>1.4881375999999999</v>
      </c>
      <c r="U1262">
        <v>7.6996884950000002</v>
      </c>
      <c r="V1262">
        <v>1.2028928000000001</v>
      </c>
      <c r="W1262">
        <v>0.10171520000000001</v>
      </c>
      <c r="X1262">
        <v>1.4881375999999999</v>
      </c>
    </row>
    <row r="1263" spans="1:24" x14ac:dyDescent="0.25">
      <c r="A1263">
        <v>16</v>
      </c>
      <c r="B1263" s="1">
        <v>34066</v>
      </c>
      <c r="C1263" s="2">
        <f t="shared" si="19"/>
        <v>4</v>
      </c>
      <c r="D1263" s="2" t="s">
        <v>7501</v>
      </c>
      <c r="E1263">
        <v>4</v>
      </c>
      <c r="F1263">
        <v>1619</v>
      </c>
      <c r="G1263" t="s">
        <v>23</v>
      </c>
      <c r="H1263" t="s">
        <v>24</v>
      </c>
      <c r="I1263" t="s">
        <v>25</v>
      </c>
      <c r="J1263">
        <v>4100</v>
      </c>
      <c r="K1263" t="s">
        <v>25</v>
      </c>
      <c r="L1263">
        <v>10</v>
      </c>
      <c r="Q1263">
        <v>7.6996884950000002</v>
      </c>
      <c r="R1263">
        <v>1.2028928000000001</v>
      </c>
      <c r="S1263">
        <v>0.10171520000000001</v>
      </c>
      <c r="T1263">
        <v>1.4881375999999999</v>
      </c>
      <c r="U1263">
        <v>7.6996884950000002</v>
      </c>
      <c r="V1263">
        <v>1.2028928000000001</v>
      </c>
      <c r="W1263">
        <v>0.10171520000000001</v>
      </c>
      <c r="X1263">
        <v>1.4881375999999999</v>
      </c>
    </row>
    <row r="1264" spans="1:24" x14ac:dyDescent="0.25">
      <c r="A1264">
        <v>16</v>
      </c>
      <c r="B1264" s="1">
        <v>34067</v>
      </c>
      <c r="C1264" s="2">
        <f t="shared" si="19"/>
        <v>4</v>
      </c>
      <c r="D1264" s="2" t="s">
        <v>7501</v>
      </c>
      <c r="E1264">
        <v>4</v>
      </c>
      <c r="F1264">
        <v>1619</v>
      </c>
      <c r="G1264" t="s">
        <v>23</v>
      </c>
      <c r="H1264" t="s">
        <v>24</v>
      </c>
      <c r="I1264" t="s">
        <v>25</v>
      </c>
      <c r="J1264">
        <v>4100</v>
      </c>
      <c r="K1264" t="s">
        <v>25</v>
      </c>
      <c r="L1264">
        <v>10</v>
      </c>
      <c r="Q1264">
        <v>7.6996884950000002</v>
      </c>
      <c r="R1264">
        <v>1.2028928000000001</v>
      </c>
      <c r="S1264">
        <v>0.10171520000000001</v>
      </c>
      <c r="T1264">
        <v>1.4881375999999999</v>
      </c>
      <c r="U1264">
        <v>7.6996884950000002</v>
      </c>
      <c r="V1264">
        <v>1.2028928000000001</v>
      </c>
      <c r="W1264">
        <v>0.10171520000000001</v>
      </c>
      <c r="X1264">
        <v>1.4881375999999999</v>
      </c>
    </row>
    <row r="1265" spans="1:24" x14ac:dyDescent="0.25">
      <c r="A1265">
        <v>16</v>
      </c>
      <c r="B1265" s="1">
        <v>34068</v>
      </c>
      <c r="C1265" s="2">
        <f t="shared" si="19"/>
        <v>4</v>
      </c>
      <c r="D1265" s="2" t="s">
        <v>7501</v>
      </c>
      <c r="E1265">
        <v>4</v>
      </c>
      <c r="F1265">
        <v>1619</v>
      </c>
      <c r="G1265" t="s">
        <v>23</v>
      </c>
      <c r="H1265" t="s">
        <v>24</v>
      </c>
      <c r="I1265" t="s">
        <v>25</v>
      </c>
      <c r="J1265">
        <v>4100</v>
      </c>
      <c r="K1265" t="s">
        <v>25</v>
      </c>
      <c r="L1265">
        <v>10</v>
      </c>
      <c r="Q1265">
        <v>7.6996884950000002</v>
      </c>
      <c r="R1265">
        <v>1.2028928000000001</v>
      </c>
      <c r="S1265">
        <v>0.10171520000000001</v>
      </c>
      <c r="T1265">
        <v>1.4881375999999999</v>
      </c>
      <c r="U1265">
        <v>7.6996884950000002</v>
      </c>
      <c r="V1265">
        <v>1.2028928000000001</v>
      </c>
      <c r="W1265">
        <v>0.10171520000000001</v>
      </c>
      <c r="X1265">
        <v>1.4881375999999999</v>
      </c>
    </row>
    <row r="1266" spans="1:24" x14ac:dyDescent="0.25">
      <c r="A1266">
        <v>16</v>
      </c>
      <c r="B1266" s="1">
        <v>34069</v>
      </c>
      <c r="C1266" s="2">
        <f t="shared" si="19"/>
        <v>4</v>
      </c>
      <c r="D1266" s="2" t="s">
        <v>7501</v>
      </c>
      <c r="E1266">
        <v>4</v>
      </c>
      <c r="F1266">
        <v>1619</v>
      </c>
      <c r="G1266" t="s">
        <v>23</v>
      </c>
      <c r="H1266" t="s">
        <v>24</v>
      </c>
      <c r="I1266" t="s">
        <v>25</v>
      </c>
      <c r="J1266">
        <v>4100</v>
      </c>
      <c r="K1266" t="s">
        <v>25</v>
      </c>
      <c r="L1266">
        <v>10</v>
      </c>
      <c r="Q1266">
        <v>7.6996884950000002</v>
      </c>
      <c r="R1266">
        <v>1.2028928000000001</v>
      </c>
      <c r="S1266">
        <v>0.10171520000000001</v>
      </c>
      <c r="T1266">
        <v>1.4881375999999999</v>
      </c>
      <c r="U1266">
        <v>7.6996884950000002</v>
      </c>
      <c r="V1266">
        <v>1.2028928000000001</v>
      </c>
      <c r="W1266">
        <v>0.10171520000000001</v>
      </c>
      <c r="X1266">
        <v>1.4881375999999999</v>
      </c>
    </row>
    <row r="1267" spans="1:24" x14ac:dyDescent="0.25">
      <c r="A1267">
        <v>16</v>
      </c>
      <c r="B1267" s="1">
        <v>34070</v>
      </c>
      <c r="C1267" s="2">
        <f t="shared" si="19"/>
        <v>4</v>
      </c>
      <c r="D1267" s="2" t="s">
        <v>7501</v>
      </c>
      <c r="E1267">
        <v>4</v>
      </c>
      <c r="F1267">
        <v>1619</v>
      </c>
      <c r="G1267" t="s">
        <v>23</v>
      </c>
      <c r="H1267" t="s">
        <v>24</v>
      </c>
      <c r="I1267" t="s">
        <v>25</v>
      </c>
      <c r="J1267">
        <v>4100</v>
      </c>
      <c r="K1267" t="s">
        <v>25</v>
      </c>
      <c r="L1267">
        <v>10</v>
      </c>
      <c r="Q1267">
        <v>7.6996884950000002</v>
      </c>
      <c r="R1267">
        <v>1.2028928000000001</v>
      </c>
      <c r="S1267">
        <v>0.10171520000000001</v>
      </c>
      <c r="T1267">
        <v>1.4881375999999999</v>
      </c>
      <c r="U1267">
        <v>7.6996884950000002</v>
      </c>
      <c r="V1267">
        <v>1.2028928000000001</v>
      </c>
      <c r="W1267">
        <v>0.10171520000000001</v>
      </c>
      <c r="X1267">
        <v>1.4881375999999999</v>
      </c>
    </row>
    <row r="1268" spans="1:24" x14ac:dyDescent="0.25">
      <c r="A1268">
        <v>16</v>
      </c>
      <c r="B1268" s="1">
        <v>34071</v>
      </c>
      <c r="C1268" s="2">
        <f t="shared" si="19"/>
        <v>4</v>
      </c>
      <c r="D1268" s="2" t="s">
        <v>7501</v>
      </c>
      <c r="E1268">
        <v>4</v>
      </c>
      <c r="F1268">
        <v>1619</v>
      </c>
      <c r="G1268" t="s">
        <v>23</v>
      </c>
      <c r="H1268" t="s">
        <v>24</v>
      </c>
      <c r="I1268" t="s">
        <v>25</v>
      </c>
      <c r="J1268">
        <v>4100</v>
      </c>
      <c r="K1268" t="s">
        <v>25</v>
      </c>
      <c r="L1268">
        <v>10</v>
      </c>
      <c r="Q1268">
        <v>7.6996884950000002</v>
      </c>
      <c r="R1268">
        <v>1.2028928000000001</v>
      </c>
      <c r="S1268">
        <v>0.10171520000000001</v>
      </c>
      <c r="T1268">
        <v>1.4881375999999999</v>
      </c>
      <c r="U1268">
        <v>7.6996884950000002</v>
      </c>
      <c r="V1268">
        <v>1.2028928000000001</v>
      </c>
      <c r="W1268">
        <v>0.10171520000000001</v>
      </c>
      <c r="X1268">
        <v>1.4881375999999999</v>
      </c>
    </row>
    <row r="1269" spans="1:24" x14ac:dyDescent="0.25">
      <c r="A1269">
        <v>16</v>
      </c>
      <c r="B1269" s="1">
        <v>34072</v>
      </c>
      <c r="C1269" s="2">
        <f t="shared" si="19"/>
        <v>4</v>
      </c>
      <c r="D1269" s="2" t="s">
        <v>7501</v>
      </c>
      <c r="E1269">
        <v>4</v>
      </c>
      <c r="F1269">
        <v>1619</v>
      </c>
      <c r="G1269" t="s">
        <v>23</v>
      </c>
      <c r="H1269" t="s">
        <v>24</v>
      </c>
      <c r="I1269" t="s">
        <v>25</v>
      </c>
      <c r="J1269">
        <v>4100</v>
      </c>
      <c r="K1269" t="s">
        <v>25</v>
      </c>
      <c r="L1269">
        <v>10</v>
      </c>
      <c r="Q1269">
        <v>7.6996884950000002</v>
      </c>
      <c r="R1269">
        <v>1.2028928000000001</v>
      </c>
      <c r="S1269">
        <v>0.10171520000000001</v>
      </c>
      <c r="T1269">
        <v>1.4881375999999999</v>
      </c>
      <c r="U1269">
        <v>7.6996884950000002</v>
      </c>
      <c r="V1269">
        <v>1.2028928000000001</v>
      </c>
      <c r="W1269">
        <v>0.10171520000000001</v>
      </c>
      <c r="X1269">
        <v>1.4881375999999999</v>
      </c>
    </row>
    <row r="1270" spans="1:24" x14ac:dyDescent="0.25">
      <c r="A1270">
        <v>16</v>
      </c>
      <c r="B1270" s="1">
        <v>34073</v>
      </c>
      <c r="C1270" s="2">
        <f t="shared" si="19"/>
        <v>4</v>
      </c>
      <c r="D1270" s="2" t="s">
        <v>7501</v>
      </c>
      <c r="E1270">
        <v>4</v>
      </c>
      <c r="F1270">
        <v>1619</v>
      </c>
      <c r="G1270" t="s">
        <v>23</v>
      </c>
      <c r="H1270" t="s">
        <v>24</v>
      </c>
      <c r="I1270" t="s">
        <v>25</v>
      </c>
      <c r="J1270">
        <v>4100</v>
      </c>
      <c r="K1270" t="s">
        <v>25</v>
      </c>
      <c r="L1270">
        <v>10</v>
      </c>
      <c r="Q1270">
        <v>7.6996884950000002</v>
      </c>
      <c r="R1270">
        <v>1.2028928000000001</v>
      </c>
      <c r="S1270">
        <v>0.10171520000000001</v>
      </c>
      <c r="T1270">
        <v>1.4881375999999999</v>
      </c>
      <c r="U1270">
        <v>7.6996884950000002</v>
      </c>
      <c r="V1270">
        <v>1.2028928000000001</v>
      </c>
      <c r="W1270">
        <v>0.10171520000000001</v>
      </c>
      <c r="X1270">
        <v>1.4881375999999999</v>
      </c>
    </row>
    <row r="1271" spans="1:24" x14ac:dyDescent="0.25">
      <c r="A1271">
        <v>16</v>
      </c>
      <c r="B1271" s="1">
        <v>34074</v>
      </c>
      <c r="C1271" s="2">
        <f t="shared" si="19"/>
        <v>4</v>
      </c>
      <c r="D1271" s="2" t="s">
        <v>7501</v>
      </c>
      <c r="E1271">
        <v>4</v>
      </c>
      <c r="F1271">
        <v>1619</v>
      </c>
      <c r="G1271" t="s">
        <v>23</v>
      </c>
      <c r="H1271" t="s">
        <v>24</v>
      </c>
      <c r="I1271" t="s">
        <v>25</v>
      </c>
      <c r="J1271">
        <v>4100</v>
      </c>
      <c r="K1271" t="s">
        <v>25</v>
      </c>
      <c r="L1271">
        <v>10</v>
      </c>
      <c r="Q1271">
        <v>7.6996884950000002</v>
      </c>
      <c r="R1271">
        <v>1.2028928000000001</v>
      </c>
      <c r="S1271">
        <v>0.10171520000000001</v>
      </c>
      <c r="T1271">
        <v>1.4881375999999999</v>
      </c>
      <c r="U1271">
        <v>7.6996884950000002</v>
      </c>
      <c r="V1271">
        <v>1.2028928000000001</v>
      </c>
      <c r="W1271">
        <v>0.10171520000000001</v>
      </c>
      <c r="X1271">
        <v>1.4881375999999999</v>
      </c>
    </row>
    <row r="1272" spans="1:24" x14ac:dyDescent="0.25">
      <c r="A1272">
        <v>16</v>
      </c>
      <c r="B1272" s="1">
        <v>34075</v>
      </c>
      <c r="C1272" s="2">
        <f t="shared" si="19"/>
        <v>4</v>
      </c>
      <c r="D1272" s="2" t="s">
        <v>7501</v>
      </c>
      <c r="E1272">
        <v>5</v>
      </c>
      <c r="F1272">
        <v>1619</v>
      </c>
      <c r="G1272" t="s">
        <v>23</v>
      </c>
      <c r="H1272" t="s">
        <v>24</v>
      </c>
      <c r="I1272" t="s">
        <v>25</v>
      </c>
      <c r="J1272">
        <v>4100</v>
      </c>
      <c r="K1272" t="s">
        <v>25</v>
      </c>
      <c r="L1272">
        <v>10</v>
      </c>
      <c r="Q1272">
        <v>6.8628372620000002</v>
      </c>
      <c r="R1272">
        <v>0.45536399999999999</v>
      </c>
      <c r="S1272">
        <v>4.5592000000000001E-2</v>
      </c>
      <c r="T1272">
        <v>0.71112399999999998</v>
      </c>
      <c r="U1272">
        <v>6.8628372620000002</v>
      </c>
      <c r="V1272">
        <v>0.45536399999999999</v>
      </c>
      <c r="W1272">
        <v>4.5592000000000001E-2</v>
      </c>
      <c r="X1272">
        <v>0.71112399999999998</v>
      </c>
    </row>
    <row r="1273" spans="1:24" x14ac:dyDescent="0.25">
      <c r="A1273">
        <v>16</v>
      </c>
      <c r="B1273" s="1">
        <v>34076</v>
      </c>
      <c r="C1273" s="2">
        <f t="shared" si="19"/>
        <v>4</v>
      </c>
      <c r="D1273" s="2" t="s">
        <v>7501</v>
      </c>
      <c r="E1273">
        <v>5</v>
      </c>
      <c r="F1273">
        <v>1619</v>
      </c>
      <c r="G1273" t="s">
        <v>23</v>
      </c>
      <c r="H1273" t="s">
        <v>24</v>
      </c>
      <c r="I1273" t="s">
        <v>25</v>
      </c>
      <c r="J1273">
        <v>4100</v>
      </c>
      <c r="K1273" t="s">
        <v>25</v>
      </c>
      <c r="L1273">
        <v>10</v>
      </c>
      <c r="Q1273">
        <v>6.8628372620000002</v>
      </c>
      <c r="R1273">
        <v>0.45536399999999999</v>
      </c>
      <c r="S1273">
        <v>4.5592000000000001E-2</v>
      </c>
      <c r="T1273">
        <v>0.71112399999999998</v>
      </c>
      <c r="U1273">
        <v>6.8628372620000002</v>
      </c>
      <c r="V1273">
        <v>0.45536399999999999</v>
      </c>
      <c r="W1273">
        <v>4.5592000000000001E-2</v>
      </c>
      <c r="X1273">
        <v>0.71112399999999998</v>
      </c>
    </row>
    <row r="1274" spans="1:24" x14ac:dyDescent="0.25">
      <c r="A1274">
        <v>16</v>
      </c>
      <c r="B1274" s="1">
        <v>34077</v>
      </c>
      <c r="C1274" s="2">
        <f t="shared" si="19"/>
        <v>4</v>
      </c>
      <c r="D1274" s="2" t="s">
        <v>7501</v>
      </c>
      <c r="E1274">
        <v>5</v>
      </c>
      <c r="F1274">
        <v>1619</v>
      </c>
      <c r="G1274" t="s">
        <v>23</v>
      </c>
      <c r="H1274" t="s">
        <v>24</v>
      </c>
      <c r="I1274" t="s">
        <v>25</v>
      </c>
      <c r="J1274">
        <v>4100</v>
      </c>
      <c r="K1274" t="s">
        <v>25</v>
      </c>
      <c r="L1274">
        <v>10</v>
      </c>
      <c r="Q1274">
        <v>6.8628372620000002</v>
      </c>
      <c r="R1274">
        <v>0.45536399999999999</v>
      </c>
      <c r="S1274">
        <v>4.5592000000000001E-2</v>
      </c>
      <c r="T1274">
        <v>0.71112399999999998</v>
      </c>
      <c r="U1274">
        <v>6.8628372620000002</v>
      </c>
      <c r="V1274">
        <v>0.45536399999999999</v>
      </c>
      <c r="W1274">
        <v>4.5592000000000001E-2</v>
      </c>
      <c r="X1274">
        <v>0.71112399999999998</v>
      </c>
    </row>
    <row r="1275" spans="1:24" x14ac:dyDescent="0.25">
      <c r="A1275">
        <v>16</v>
      </c>
      <c r="B1275" s="1">
        <v>34078</v>
      </c>
      <c r="C1275" s="2">
        <f t="shared" si="19"/>
        <v>4</v>
      </c>
      <c r="D1275" s="2" t="s">
        <v>7501</v>
      </c>
      <c r="E1275">
        <v>5</v>
      </c>
      <c r="F1275">
        <v>1619</v>
      </c>
      <c r="G1275" t="s">
        <v>23</v>
      </c>
      <c r="H1275" t="s">
        <v>24</v>
      </c>
      <c r="I1275" t="s">
        <v>25</v>
      </c>
      <c r="J1275">
        <v>4100</v>
      </c>
      <c r="K1275" t="s">
        <v>25</v>
      </c>
      <c r="L1275">
        <v>10</v>
      </c>
      <c r="Q1275">
        <v>6.8628372620000002</v>
      </c>
      <c r="R1275">
        <v>0.45536399999999999</v>
      </c>
      <c r="S1275">
        <v>4.5592000000000001E-2</v>
      </c>
      <c r="T1275">
        <v>0.71112399999999998</v>
      </c>
      <c r="U1275">
        <v>6.8628372620000002</v>
      </c>
      <c r="V1275">
        <v>0.45536399999999999</v>
      </c>
      <c r="W1275">
        <v>4.5592000000000001E-2</v>
      </c>
      <c r="X1275">
        <v>0.71112399999999998</v>
      </c>
    </row>
    <row r="1276" spans="1:24" x14ac:dyDescent="0.25">
      <c r="A1276">
        <v>16</v>
      </c>
      <c r="B1276" s="1">
        <v>34079</v>
      </c>
      <c r="C1276" s="2">
        <f t="shared" si="19"/>
        <v>4</v>
      </c>
      <c r="D1276" s="2" t="s">
        <v>7501</v>
      </c>
      <c r="E1276">
        <v>5</v>
      </c>
      <c r="F1276">
        <v>1619</v>
      </c>
      <c r="G1276" t="s">
        <v>23</v>
      </c>
      <c r="H1276" t="s">
        <v>24</v>
      </c>
      <c r="I1276" t="s">
        <v>25</v>
      </c>
      <c r="J1276">
        <v>4100</v>
      </c>
      <c r="K1276" t="s">
        <v>25</v>
      </c>
      <c r="L1276">
        <v>10</v>
      </c>
      <c r="Q1276">
        <v>6.8628372620000002</v>
      </c>
      <c r="R1276">
        <v>0.45536399999999999</v>
      </c>
      <c r="S1276">
        <v>4.5592000000000001E-2</v>
      </c>
      <c r="T1276">
        <v>0.71112399999999998</v>
      </c>
      <c r="U1276">
        <v>6.8628372620000002</v>
      </c>
      <c r="V1276">
        <v>0.45536399999999999</v>
      </c>
      <c r="W1276">
        <v>4.5592000000000001E-2</v>
      </c>
      <c r="X1276">
        <v>0.71112399999999998</v>
      </c>
    </row>
    <row r="1277" spans="1:24" x14ac:dyDescent="0.25">
      <c r="A1277">
        <v>16</v>
      </c>
      <c r="B1277" s="1">
        <v>34080</v>
      </c>
      <c r="C1277" s="2">
        <f t="shared" si="19"/>
        <v>4</v>
      </c>
      <c r="D1277" s="2" t="s">
        <v>7501</v>
      </c>
      <c r="E1277">
        <v>5</v>
      </c>
      <c r="F1277">
        <v>1619</v>
      </c>
      <c r="G1277" t="s">
        <v>23</v>
      </c>
      <c r="H1277" t="s">
        <v>24</v>
      </c>
      <c r="I1277" t="s">
        <v>25</v>
      </c>
      <c r="J1277">
        <v>4100</v>
      </c>
      <c r="K1277" t="s">
        <v>25</v>
      </c>
      <c r="L1277">
        <v>10</v>
      </c>
      <c r="Q1277">
        <v>6.8628372620000002</v>
      </c>
      <c r="R1277">
        <v>0.45536399999999999</v>
      </c>
      <c r="S1277">
        <v>4.5592000000000001E-2</v>
      </c>
      <c r="T1277">
        <v>0.71112399999999998</v>
      </c>
      <c r="U1277">
        <v>6.8628372620000002</v>
      </c>
      <c r="V1277">
        <v>0.45536399999999999</v>
      </c>
      <c r="W1277">
        <v>4.5592000000000001E-2</v>
      </c>
      <c r="X1277">
        <v>0.71112399999999998</v>
      </c>
    </row>
    <row r="1278" spans="1:24" x14ac:dyDescent="0.25">
      <c r="A1278">
        <v>16</v>
      </c>
      <c r="B1278" s="1">
        <v>34081</v>
      </c>
      <c r="C1278" s="2">
        <f t="shared" si="19"/>
        <v>4</v>
      </c>
      <c r="D1278" s="2" t="s">
        <v>7501</v>
      </c>
      <c r="E1278">
        <v>5</v>
      </c>
      <c r="F1278">
        <v>1619</v>
      </c>
      <c r="G1278" t="s">
        <v>23</v>
      </c>
      <c r="H1278" t="s">
        <v>24</v>
      </c>
      <c r="I1278" t="s">
        <v>25</v>
      </c>
      <c r="J1278">
        <v>4100</v>
      </c>
      <c r="K1278" t="s">
        <v>25</v>
      </c>
      <c r="L1278">
        <v>10</v>
      </c>
      <c r="Q1278">
        <v>6.8628372620000002</v>
      </c>
      <c r="R1278">
        <v>0.45536399999999999</v>
      </c>
      <c r="S1278">
        <v>4.5592000000000001E-2</v>
      </c>
      <c r="T1278">
        <v>0.71112399999999998</v>
      </c>
      <c r="U1278">
        <v>6.8628372620000002</v>
      </c>
      <c r="V1278">
        <v>0.45536399999999999</v>
      </c>
      <c r="W1278">
        <v>4.5592000000000001E-2</v>
      </c>
      <c r="X1278">
        <v>0.71112399999999998</v>
      </c>
    </row>
    <row r="1279" spans="1:24" x14ac:dyDescent="0.25">
      <c r="A1279">
        <v>16</v>
      </c>
      <c r="B1279" s="1">
        <v>34082</v>
      </c>
      <c r="C1279" s="2">
        <f t="shared" si="19"/>
        <v>4</v>
      </c>
      <c r="D1279" s="2" t="s">
        <v>7501</v>
      </c>
      <c r="E1279">
        <v>5</v>
      </c>
      <c r="F1279">
        <v>1619</v>
      </c>
      <c r="G1279" t="s">
        <v>23</v>
      </c>
      <c r="H1279" t="s">
        <v>24</v>
      </c>
      <c r="I1279" t="s">
        <v>25</v>
      </c>
      <c r="J1279">
        <v>4100</v>
      </c>
      <c r="K1279" t="s">
        <v>25</v>
      </c>
      <c r="L1279">
        <v>10</v>
      </c>
      <c r="Q1279">
        <v>6.8628372620000002</v>
      </c>
      <c r="R1279">
        <v>0.45536399999999999</v>
      </c>
      <c r="S1279">
        <v>4.5592000000000001E-2</v>
      </c>
      <c r="T1279">
        <v>0.71112399999999998</v>
      </c>
      <c r="U1279">
        <v>6.8628372620000002</v>
      </c>
      <c r="V1279">
        <v>0.45536399999999999</v>
      </c>
      <c r="W1279">
        <v>4.5592000000000001E-2</v>
      </c>
      <c r="X1279">
        <v>0.71112399999999998</v>
      </c>
    </row>
    <row r="1280" spans="1:24" x14ac:dyDescent="0.25">
      <c r="A1280">
        <v>16</v>
      </c>
      <c r="B1280" s="1">
        <v>34083</v>
      </c>
      <c r="C1280" s="2">
        <f t="shared" si="19"/>
        <v>4</v>
      </c>
      <c r="D1280" s="2" t="s">
        <v>7501</v>
      </c>
      <c r="E1280">
        <v>5</v>
      </c>
      <c r="F1280">
        <v>1619</v>
      </c>
      <c r="G1280" t="s">
        <v>23</v>
      </c>
      <c r="H1280" t="s">
        <v>24</v>
      </c>
      <c r="I1280" t="s">
        <v>25</v>
      </c>
      <c r="J1280">
        <v>4100</v>
      </c>
      <c r="K1280" t="s">
        <v>25</v>
      </c>
      <c r="L1280">
        <v>10</v>
      </c>
      <c r="Q1280">
        <v>6.8628372620000002</v>
      </c>
      <c r="R1280">
        <v>0.45536399999999999</v>
      </c>
      <c r="S1280">
        <v>4.5592000000000001E-2</v>
      </c>
      <c r="T1280">
        <v>0.71112399999999998</v>
      </c>
      <c r="U1280">
        <v>6.8628372620000002</v>
      </c>
      <c r="V1280">
        <v>0.45536399999999999</v>
      </c>
      <c r="W1280">
        <v>4.5592000000000001E-2</v>
      </c>
      <c r="X1280">
        <v>0.71112399999999998</v>
      </c>
    </row>
    <row r="1281" spans="1:24" x14ac:dyDescent="0.25">
      <c r="A1281">
        <v>16</v>
      </c>
      <c r="B1281" s="1">
        <v>34084</v>
      </c>
      <c r="C1281" s="2">
        <f t="shared" si="19"/>
        <v>4</v>
      </c>
      <c r="D1281" s="2" t="s">
        <v>7501</v>
      </c>
      <c r="E1281">
        <v>5</v>
      </c>
      <c r="F1281">
        <v>1619</v>
      </c>
      <c r="G1281" t="s">
        <v>23</v>
      </c>
      <c r="H1281" t="s">
        <v>24</v>
      </c>
      <c r="I1281" t="s">
        <v>25</v>
      </c>
      <c r="J1281">
        <v>4100</v>
      </c>
      <c r="K1281" t="s">
        <v>25</v>
      </c>
      <c r="L1281">
        <v>10</v>
      </c>
      <c r="Q1281">
        <v>6.8628372620000002</v>
      </c>
      <c r="R1281">
        <v>0.45536399999999999</v>
      </c>
      <c r="S1281">
        <v>4.5592000000000001E-2</v>
      </c>
      <c r="T1281">
        <v>0.71112399999999998</v>
      </c>
      <c r="U1281">
        <v>6.8628372620000002</v>
      </c>
      <c r="V1281">
        <v>0.45536399999999999</v>
      </c>
      <c r="W1281">
        <v>4.5592000000000001E-2</v>
      </c>
      <c r="X1281">
        <v>0.71112399999999998</v>
      </c>
    </row>
    <row r="1282" spans="1:24" x14ac:dyDescent="0.25">
      <c r="A1282">
        <v>16</v>
      </c>
      <c r="B1282" s="1">
        <v>34085</v>
      </c>
      <c r="C1282" s="2">
        <f t="shared" si="19"/>
        <v>4</v>
      </c>
      <c r="D1282" s="2" t="s">
        <v>7501</v>
      </c>
      <c r="E1282">
        <v>6</v>
      </c>
      <c r="F1282">
        <v>1619</v>
      </c>
      <c r="G1282" t="s">
        <v>23</v>
      </c>
      <c r="H1282" t="s">
        <v>24</v>
      </c>
      <c r="I1282" t="s">
        <v>25</v>
      </c>
      <c r="J1282">
        <v>4100</v>
      </c>
      <c r="K1282" t="s">
        <v>25</v>
      </c>
      <c r="L1282">
        <v>10</v>
      </c>
      <c r="Q1282">
        <v>4.3986798729999999</v>
      </c>
      <c r="R1282">
        <v>0.37858773299999998</v>
      </c>
      <c r="S1282">
        <v>3.5106132999999998E-2</v>
      </c>
      <c r="T1282">
        <v>0.58523519999999996</v>
      </c>
      <c r="U1282">
        <v>4.3986798729999999</v>
      </c>
      <c r="V1282">
        <v>0.37858773299999998</v>
      </c>
      <c r="W1282">
        <v>3.5106132999999998E-2</v>
      </c>
      <c r="X1282">
        <v>0.58523519999999996</v>
      </c>
    </row>
    <row r="1283" spans="1:24" x14ac:dyDescent="0.25">
      <c r="A1283">
        <v>16</v>
      </c>
      <c r="B1283" s="1">
        <v>34086</v>
      </c>
      <c r="C1283" s="2">
        <f t="shared" ref="C1283:C1346" si="20">MONTH(B1283)</f>
        <v>4</v>
      </c>
      <c r="D1283" s="2" t="s">
        <v>7501</v>
      </c>
      <c r="E1283">
        <v>6</v>
      </c>
      <c r="F1283">
        <v>1619</v>
      </c>
      <c r="G1283" t="s">
        <v>23</v>
      </c>
      <c r="H1283" t="s">
        <v>24</v>
      </c>
      <c r="I1283" t="s">
        <v>25</v>
      </c>
      <c r="J1283">
        <v>4100</v>
      </c>
      <c r="K1283" t="s">
        <v>25</v>
      </c>
      <c r="L1283">
        <v>10</v>
      </c>
      <c r="Q1283">
        <v>4.3986798729999999</v>
      </c>
      <c r="R1283">
        <v>0.37858773299999998</v>
      </c>
      <c r="S1283">
        <v>3.5106132999999998E-2</v>
      </c>
      <c r="T1283">
        <v>0.58523519999999996</v>
      </c>
      <c r="U1283">
        <v>4.3986798729999999</v>
      </c>
      <c r="V1283">
        <v>0.37858773299999998</v>
      </c>
      <c r="W1283">
        <v>3.5106132999999998E-2</v>
      </c>
      <c r="X1283">
        <v>0.58523519999999996</v>
      </c>
    </row>
    <row r="1284" spans="1:24" x14ac:dyDescent="0.25">
      <c r="A1284">
        <v>16</v>
      </c>
      <c r="B1284" s="1">
        <v>34087</v>
      </c>
      <c r="C1284" s="2">
        <f t="shared" si="20"/>
        <v>4</v>
      </c>
      <c r="D1284" s="2" t="s">
        <v>7501</v>
      </c>
      <c r="E1284">
        <v>6</v>
      </c>
      <c r="F1284">
        <v>1619</v>
      </c>
      <c r="G1284" t="s">
        <v>23</v>
      </c>
      <c r="H1284" t="s">
        <v>24</v>
      </c>
      <c r="I1284" t="s">
        <v>25</v>
      </c>
      <c r="J1284">
        <v>4100</v>
      </c>
      <c r="K1284" t="s">
        <v>25</v>
      </c>
      <c r="L1284">
        <v>10</v>
      </c>
      <c r="Q1284">
        <v>4.3986798729999999</v>
      </c>
      <c r="R1284">
        <v>0.37858773299999998</v>
      </c>
      <c r="S1284">
        <v>3.5106132999999998E-2</v>
      </c>
      <c r="T1284">
        <v>0.58523519999999996</v>
      </c>
      <c r="U1284">
        <v>4.3986798729999999</v>
      </c>
      <c r="V1284">
        <v>0.37858773299999998</v>
      </c>
      <c r="W1284">
        <v>3.5106132999999998E-2</v>
      </c>
      <c r="X1284">
        <v>0.58523519999999996</v>
      </c>
    </row>
    <row r="1285" spans="1:24" x14ac:dyDescent="0.25">
      <c r="A1285">
        <v>16</v>
      </c>
      <c r="B1285" s="1">
        <v>34088</v>
      </c>
      <c r="C1285" s="2">
        <f t="shared" si="20"/>
        <v>4</v>
      </c>
      <c r="D1285" s="2" t="s">
        <v>7501</v>
      </c>
      <c r="E1285">
        <v>6</v>
      </c>
      <c r="F1285">
        <v>1619</v>
      </c>
      <c r="G1285" t="s">
        <v>23</v>
      </c>
      <c r="H1285" t="s">
        <v>24</v>
      </c>
      <c r="I1285" t="s">
        <v>25</v>
      </c>
      <c r="J1285">
        <v>4100</v>
      </c>
      <c r="K1285" t="s">
        <v>25</v>
      </c>
      <c r="L1285">
        <v>10</v>
      </c>
      <c r="Q1285">
        <v>4.3986798729999999</v>
      </c>
      <c r="R1285">
        <v>0.37858773299999998</v>
      </c>
      <c r="S1285">
        <v>3.5106132999999998E-2</v>
      </c>
      <c r="T1285">
        <v>0.58523519999999996</v>
      </c>
      <c r="U1285">
        <v>4.3986798729999999</v>
      </c>
      <c r="V1285">
        <v>0.37858773299999998</v>
      </c>
      <c r="W1285">
        <v>3.5106132999999998E-2</v>
      </c>
      <c r="X1285">
        <v>0.58523519999999996</v>
      </c>
    </row>
    <row r="1286" spans="1:24" x14ac:dyDescent="0.25">
      <c r="A1286">
        <v>16</v>
      </c>
      <c r="B1286" s="1">
        <v>34089</v>
      </c>
      <c r="C1286" s="2">
        <f t="shared" si="20"/>
        <v>4</v>
      </c>
      <c r="D1286" s="2" t="s">
        <v>7501</v>
      </c>
      <c r="E1286">
        <v>6</v>
      </c>
      <c r="F1286">
        <v>1619</v>
      </c>
      <c r="G1286" t="s">
        <v>23</v>
      </c>
      <c r="H1286" t="s">
        <v>24</v>
      </c>
      <c r="I1286" t="s">
        <v>25</v>
      </c>
      <c r="J1286">
        <v>4100</v>
      </c>
      <c r="K1286" t="s">
        <v>25</v>
      </c>
      <c r="L1286">
        <v>10</v>
      </c>
      <c r="Q1286">
        <v>4.3986798729999999</v>
      </c>
      <c r="R1286">
        <v>0.37858773299999998</v>
      </c>
      <c r="S1286">
        <v>3.5106132999999998E-2</v>
      </c>
      <c r="T1286">
        <v>0.58523519999999996</v>
      </c>
      <c r="U1286">
        <v>4.3986798729999999</v>
      </c>
      <c r="V1286">
        <v>0.37858773299999998</v>
      </c>
      <c r="W1286">
        <v>3.5106132999999998E-2</v>
      </c>
      <c r="X1286">
        <v>0.58523519999999996</v>
      </c>
    </row>
    <row r="1287" spans="1:24" x14ac:dyDescent="0.25">
      <c r="A1287">
        <v>16</v>
      </c>
      <c r="B1287" s="1">
        <v>34090</v>
      </c>
      <c r="C1287" s="2">
        <f t="shared" si="20"/>
        <v>5</v>
      </c>
      <c r="D1287" s="2" t="s">
        <v>7501</v>
      </c>
      <c r="E1287">
        <v>6</v>
      </c>
      <c r="F1287">
        <v>1619</v>
      </c>
      <c r="G1287" t="s">
        <v>23</v>
      </c>
      <c r="H1287" t="s">
        <v>24</v>
      </c>
      <c r="I1287" t="s">
        <v>25</v>
      </c>
      <c r="J1287">
        <v>4100</v>
      </c>
      <c r="K1287" t="s">
        <v>25</v>
      </c>
      <c r="L1287">
        <v>10</v>
      </c>
      <c r="Q1287">
        <v>4.3986798729999999</v>
      </c>
      <c r="R1287">
        <v>0.37858773299999998</v>
      </c>
      <c r="S1287">
        <v>3.5106132999999998E-2</v>
      </c>
      <c r="T1287">
        <v>0.58523519999999996</v>
      </c>
      <c r="U1287">
        <v>4.3986798729999999</v>
      </c>
      <c r="V1287">
        <v>0.37858773299999998</v>
      </c>
      <c r="W1287">
        <v>3.5106132999999998E-2</v>
      </c>
      <c r="X1287">
        <v>0.58523519999999996</v>
      </c>
    </row>
    <row r="1288" spans="1:24" x14ac:dyDescent="0.25">
      <c r="A1288">
        <v>16</v>
      </c>
      <c r="B1288" s="1">
        <v>34091</v>
      </c>
      <c r="C1288" s="2">
        <f t="shared" si="20"/>
        <v>5</v>
      </c>
      <c r="D1288" s="2" t="s">
        <v>7501</v>
      </c>
      <c r="E1288">
        <v>6</v>
      </c>
      <c r="F1288">
        <v>1619</v>
      </c>
      <c r="G1288" t="s">
        <v>23</v>
      </c>
      <c r="H1288" t="s">
        <v>24</v>
      </c>
      <c r="I1288" t="s">
        <v>25</v>
      </c>
      <c r="J1288">
        <v>4100</v>
      </c>
      <c r="K1288" t="s">
        <v>25</v>
      </c>
      <c r="L1288">
        <v>10</v>
      </c>
      <c r="Q1288">
        <v>4.3986798729999999</v>
      </c>
      <c r="R1288">
        <v>0.37858773299999998</v>
      </c>
      <c r="S1288">
        <v>3.5106132999999998E-2</v>
      </c>
      <c r="T1288">
        <v>0.58523519999999996</v>
      </c>
      <c r="U1288">
        <v>4.3986798729999999</v>
      </c>
      <c r="V1288">
        <v>0.37858773299999998</v>
      </c>
      <c r="W1288">
        <v>3.5106132999999998E-2</v>
      </c>
      <c r="X1288">
        <v>0.58523519999999996</v>
      </c>
    </row>
    <row r="1289" spans="1:24" x14ac:dyDescent="0.25">
      <c r="A1289">
        <v>16</v>
      </c>
      <c r="B1289" s="1">
        <v>34092</v>
      </c>
      <c r="C1289" s="2">
        <f t="shared" si="20"/>
        <v>5</v>
      </c>
      <c r="D1289" s="2" t="s">
        <v>7501</v>
      </c>
      <c r="E1289">
        <v>6</v>
      </c>
      <c r="F1289">
        <v>1619</v>
      </c>
      <c r="G1289" t="s">
        <v>23</v>
      </c>
      <c r="H1289" t="s">
        <v>24</v>
      </c>
      <c r="I1289" t="s">
        <v>25</v>
      </c>
      <c r="J1289">
        <v>4100</v>
      </c>
      <c r="K1289" t="s">
        <v>25</v>
      </c>
      <c r="L1289">
        <v>10</v>
      </c>
      <c r="Q1289">
        <v>4.3986798729999999</v>
      </c>
      <c r="R1289">
        <v>0.37858773299999998</v>
      </c>
      <c r="S1289">
        <v>3.5106132999999998E-2</v>
      </c>
      <c r="T1289">
        <v>0.58523519999999996</v>
      </c>
      <c r="U1289">
        <v>4.3986798729999999</v>
      </c>
      <c r="V1289">
        <v>0.37858773299999998</v>
      </c>
      <c r="W1289">
        <v>3.5106132999999998E-2</v>
      </c>
      <c r="X1289">
        <v>0.58523519999999996</v>
      </c>
    </row>
    <row r="1290" spans="1:24" x14ac:dyDescent="0.25">
      <c r="A1290">
        <v>16</v>
      </c>
      <c r="B1290" s="1">
        <v>34093</v>
      </c>
      <c r="C1290" s="2">
        <f t="shared" si="20"/>
        <v>5</v>
      </c>
      <c r="D1290" s="2" t="s">
        <v>7501</v>
      </c>
      <c r="E1290">
        <v>6</v>
      </c>
      <c r="F1290">
        <v>1619</v>
      </c>
      <c r="G1290" t="s">
        <v>23</v>
      </c>
      <c r="H1290" t="s">
        <v>24</v>
      </c>
      <c r="I1290" t="s">
        <v>25</v>
      </c>
      <c r="J1290">
        <v>4100</v>
      </c>
      <c r="K1290" t="s">
        <v>25</v>
      </c>
      <c r="L1290">
        <v>10</v>
      </c>
      <c r="Q1290">
        <v>4.3986798729999999</v>
      </c>
      <c r="R1290">
        <v>0.37858773299999998</v>
      </c>
      <c r="S1290">
        <v>3.5106132999999998E-2</v>
      </c>
      <c r="T1290">
        <v>0.58523519999999996</v>
      </c>
      <c r="U1290">
        <v>4.3986798729999999</v>
      </c>
      <c r="V1290">
        <v>0.37858773299999998</v>
      </c>
      <c r="W1290">
        <v>3.5106132999999998E-2</v>
      </c>
      <c r="X1290">
        <v>0.58523519999999996</v>
      </c>
    </row>
    <row r="1291" spans="1:24" x14ac:dyDescent="0.25">
      <c r="A1291">
        <v>16</v>
      </c>
      <c r="B1291" s="1">
        <v>34094</v>
      </c>
      <c r="C1291" s="2">
        <f t="shared" si="20"/>
        <v>5</v>
      </c>
      <c r="D1291" s="2" t="s">
        <v>7501</v>
      </c>
      <c r="E1291">
        <v>6</v>
      </c>
      <c r="F1291">
        <v>1619</v>
      </c>
      <c r="G1291" t="s">
        <v>23</v>
      </c>
      <c r="H1291" t="s">
        <v>24</v>
      </c>
      <c r="I1291" t="s">
        <v>25</v>
      </c>
      <c r="J1291">
        <v>4100</v>
      </c>
      <c r="K1291" t="s">
        <v>25</v>
      </c>
      <c r="L1291">
        <v>10</v>
      </c>
      <c r="Q1291">
        <v>4.3986798729999999</v>
      </c>
      <c r="R1291">
        <v>0.37858773299999998</v>
      </c>
      <c r="S1291">
        <v>3.5106132999999998E-2</v>
      </c>
      <c r="T1291">
        <v>0.58523519999999996</v>
      </c>
      <c r="U1291">
        <v>4.3986798729999999</v>
      </c>
      <c r="V1291">
        <v>0.37858773299999998</v>
      </c>
      <c r="W1291">
        <v>3.5106132999999998E-2</v>
      </c>
      <c r="X1291">
        <v>0.58523519999999996</v>
      </c>
    </row>
    <row r="1292" spans="1:24" x14ac:dyDescent="0.25">
      <c r="A1292">
        <v>16</v>
      </c>
      <c r="B1292" s="1">
        <v>34095</v>
      </c>
      <c r="C1292" s="2">
        <f t="shared" si="20"/>
        <v>5</v>
      </c>
      <c r="D1292" s="2" t="s">
        <v>7501</v>
      </c>
      <c r="E1292">
        <v>7</v>
      </c>
      <c r="F1292">
        <v>1619</v>
      </c>
      <c r="G1292" t="s">
        <v>23</v>
      </c>
      <c r="H1292" t="s">
        <v>24</v>
      </c>
      <c r="I1292" t="s">
        <v>25</v>
      </c>
      <c r="J1292">
        <v>4100</v>
      </c>
      <c r="K1292" t="s">
        <v>25</v>
      </c>
      <c r="L1292">
        <v>10</v>
      </c>
      <c r="Q1292">
        <v>7.1480402989999998</v>
      </c>
      <c r="R1292">
        <v>0.55810373300000005</v>
      </c>
      <c r="T1292">
        <v>0.97990266699999995</v>
      </c>
      <c r="U1292">
        <v>7.1480402989999998</v>
      </c>
      <c r="V1292">
        <v>0.55810373300000005</v>
      </c>
      <c r="X1292">
        <v>0.97990266699999995</v>
      </c>
    </row>
    <row r="1293" spans="1:24" x14ac:dyDescent="0.25">
      <c r="A1293">
        <v>16</v>
      </c>
      <c r="B1293" s="1">
        <v>34096</v>
      </c>
      <c r="C1293" s="2">
        <f t="shared" si="20"/>
        <v>5</v>
      </c>
      <c r="D1293" s="2" t="s">
        <v>7501</v>
      </c>
      <c r="E1293">
        <v>7</v>
      </c>
      <c r="F1293">
        <v>1619</v>
      </c>
      <c r="G1293" t="s">
        <v>23</v>
      </c>
      <c r="H1293" t="s">
        <v>24</v>
      </c>
      <c r="I1293" t="s">
        <v>25</v>
      </c>
      <c r="J1293">
        <v>4100</v>
      </c>
      <c r="K1293" t="s">
        <v>25</v>
      </c>
      <c r="L1293">
        <v>10</v>
      </c>
      <c r="Q1293">
        <v>7.1480402989999998</v>
      </c>
      <c r="R1293">
        <v>0.55810373300000005</v>
      </c>
      <c r="T1293">
        <v>0.97990266699999995</v>
      </c>
      <c r="U1293">
        <v>7.1480402989999998</v>
      </c>
      <c r="V1293">
        <v>0.55810373300000005</v>
      </c>
      <c r="X1293">
        <v>0.97990266699999995</v>
      </c>
    </row>
    <row r="1294" spans="1:24" x14ac:dyDescent="0.25">
      <c r="A1294">
        <v>16</v>
      </c>
      <c r="B1294" s="1">
        <v>34097</v>
      </c>
      <c r="C1294" s="2">
        <f t="shared" si="20"/>
        <v>5</v>
      </c>
      <c r="D1294" s="2" t="s">
        <v>7501</v>
      </c>
      <c r="E1294">
        <v>7</v>
      </c>
      <c r="F1294">
        <v>1619</v>
      </c>
      <c r="G1294" t="s">
        <v>23</v>
      </c>
      <c r="H1294" t="s">
        <v>24</v>
      </c>
      <c r="I1294" t="s">
        <v>25</v>
      </c>
      <c r="J1294">
        <v>4100</v>
      </c>
      <c r="K1294" t="s">
        <v>25</v>
      </c>
      <c r="L1294">
        <v>10</v>
      </c>
      <c r="Q1294">
        <v>7.1480402989999998</v>
      </c>
      <c r="R1294">
        <v>0.55810373300000005</v>
      </c>
      <c r="T1294">
        <v>0.97990266699999995</v>
      </c>
      <c r="U1294">
        <v>7.1480402989999998</v>
      </c>
      <c r="V1294">
        <v>0.55810373300000005</v>
      </c>
      <c r="X1294">
        <v>0.97990266699999995</v>
      </c>
    </row>
    <row r="1295" spans="1:24" x14ac:dyDescent="0.25">
      <c r="A1295">
        <v>16</v>
      </c>
      <c r="B1295" s="1">
        <v>34098</v>
      </c>
      <c r="C1295" s="2">
        <f t="shared" si="20"/>
        <v>5</v>
      </c>
      <c r="D1295" s="2" t="s">
        <v>7501</v>
      </c>
      <c r="E1295">
        <v>7</v>
      </c>
      <c r="F1295">
        <v>1619</v>
      </c>
      <c r="G1295" t="s">
        <v>23</v>
      </c>
      <c r="H1295" t="s">
        <v>24</v>
      </c>
      <c r="I1295" t="s">
        <v>25</v>
      </c>
      <c r="J1295">
        <v>4100</v>
      </c>
      <c r="K1295" t="s">
        <v>25</v>
      </c>
      <c r="L1295">
        <v>10</v>
      </c>
      <c r="Q1295">
        <v>7.1480402989999998</v>
      </c>
      <c r="R1295">
        <v>0.55810373300000005</v>
      </c>
      <c r="T1295">
        <v>0.97990266699999995</v>
      </c>
      <c r="U1295">
        <v>7.1480402989999998</v>
      </c>
      <c r="V1295">
        <v>0.55810373300000005</v>
      </c>
      <c r="X1295">
        <v>0.97990266699999995</v>
      </c>
    </row>
    <row r="1296" spans="1:24" x14ac:dyDescent="0.25">
      <c r="A1296">
        <v>16</v>
      </c>
      <c r="B1296" s="1">
        <v>34099</v>
      </c>
      <c r="C1296" s="2">
        <f t="shared" si="20"/>
        <v>5</v>
      </c>
      <c r="D1296" s="2" t="s">
        <v>7501</v>
      </c>
      <c r="E1296">
        <v>7</v>
      </c>
      <c r="F1296">
        <v>1619</v>
      </c>
      <c r="G1296" t="s">
        <v>23</v>
      </c>
      <c r="H1296" t="s">
        <v>24</v>
      </c>
      <c r="I1296" t="s">
        <v>25</v>
      </c>
      <c r="J1296">
        <v>4100</v>
      </c>
      <c r="K1296" t="s">
        <v>25</v>
      </c>
      <c r="L1296">
        <v>10</v>
      </c>
      <c r="Q1296">
        <v>7.1480402989999998</v>
      </c>
      <c r="R1296">
        <v>0.55810373300000005</v>
      </c>
      <c r="T1296">
        <v>0.97990266699999995</v>
      </c>
      <c r="U1296">
        <v>7.1480402989999998</v>
      </c>
      <c r="V1296">
        <v>0.55810373300000005</v>
      </c>
      <c r="X1296">
        <v>0.97990266699999995</v>
      </c>
    </row>
    <row r="1297" spans="1:24" x14ac:dyDescent="0.25">
      <c r="A1297">
        <v>16</v>
      </c>
      <c r="B1297" s="1">
        <v>34100</v>
      </c>
      <c r="C1297" s="2">
        <f t="shared" si="20"/>
        <v>5</v>
      </c>
      <c r="D1297" s="2" t="s">
        <v>7501</v>
      </c>
      <c r="E1297">
        <v>7</v>
      </c>
      <c r="F1297">
        <v>1619</v>
      </c>
      <c r="G1297" t="s">
        <v>23</v>
      </c>
      <c r="H1297" t="s">
        <v>24</v>
      </c>
      <c r="I1297" t="s">
        <v>25</v>
      </c>
      <c r="J1297">
        <v>4100</v>
      </c>
      <c r="K1297" t="s">
        <v>25</v>
      </c>
      <c r="L1297">
        <v>10</v>
      </c>
      <c r="Q1297">
        <v>7.1480402989999998</v>
      </c>
      <c r="R1297">
        <v>0.55810373300000005</v>
      </c>
      <c r="T1297">
        <v>0.97990266699999995</v>
      </c>
      <c r="U1297">
        <v>7.1480402989999998</v>
      </c>
      <c r="V1297">
        <v>0.55810373300000005</v>
      </c>
      <c r="X1297">
        <v>0.97990266699999995</v>
      </c>
    </row>
    <row r="1298" spans="1:24" x14ac:dyDescent="0.25">
      <c r="A1298">
        <v>16</v>
      </c>
      <c r="B1298" s="1">
        <v>34101</v>
      </c>
      <c r="C1298" s="2">
        <f t="shared" si="20"/>
        <v>5</v>
      </c>
      <c r="D1298" s="2" t="s">
        <v>7501</v>
      </c>
      <c r="E1298">
        <v>7</v>
      </c>
      <c r="F1298">
        <v>1619</v>
      </c>
      <c r="G1298" t="s">
        <v>23</v>
      </c>
      <c r="H1298" t="s">
        <v>24</v>
      </c>
      <c r="I1298" t="s">
        <v>25</v>
      </c>
      <c r="J1298">
        <v>4100</v>
      </c>
      <c r="K1298" t="s">
        <v>25</v>
      </c>
      <c r="L1298">
        <v>10</v>
      </c>
      <c r="Q1298">
        <v>7.1480402989999998</v>
      </c>
      <c r="R1298">
        <v>0.55810373300000005</v>
      </c>
      <c r="T1298">
        <v>0.97990266699999995</v>
      </c>
      <c r="U1298">
        <v>7.1480402989999998</v>
      </c>
      <c r="V1298">
        <v>0.55810373300000005</v>
      </c>
      <c r="X1298">
        <v>0.97990266699999995</v>
      </c>
    </row>
    <row r="1299" spans="1:24" x14ac:dyDescent="0.25">
      <c r="A1299">
        <v>16</v>
      </c>
      <c r="B1299" s="1">
        <v>34102</v>
      </c>
      <c r="C1299" s="2">
        <f t="shared" si="20"/>
        <v>5</v>
      </c>
      <c r="D1299" s="2" t="s">
        <v>7501</v>
      </c>
      <c r="E1299">
        <v>7</v>
      </c>
      <c r="F1299">
        <v>1619</v>
      </c>
      <c r="G1299" t="s">
        <v>23</v>
      </c>
      <c r="H1299" t="s">
        <v>24</v>
      </c>
      <c r="I1299" t="s">
        <v>25</v>
      </c>
      <c r="J1299">
        <v>4100</v>
      </c>
      <c r="K1299" t="s">
        <v>25</v>
      </c>
      <c r="L1299">
        <v>10</v>
      </c>
      <c r="Q1299">
        <v>7.1480402989999998</v>
      </c>
      <c r="R1299">
        <v>0.55810373300000005</v>
      </c>
      <c r="T1299">
        <v>0.97990266699999995</v>
      </c>
      <c r="U1299">
        <v>7.1480402989999998</v>
      </c>
      <c r="V1299">
        <v>0.55810373300000005</v>
      </c>
      <c r="X1299">
        <v>0.97990266699999995</v>
      </c>
    </row>
    <row r="1300" spans="1:24" x14ac:dyDescent="0.25">
      <c r="A1300">
        <v>16</v>
      </c>
      <c r="B1300" s="1">
        <v>34103</v>
      </c>
      <c r="C1300" s="2">
        <f t="shared" si="20"/>
        <v>5</v>
      </c>
      <c r="D1300" s="2" t="s">
        <v>7501</v>
      </c>
      <c r="E1300">
        <v>7</v>
      </c>
      <c r="F1300">
        <v>1619</v>
      </c>
      <c r="G1300" t="s">
        <v>23</v>
      </c>
      <c r="H1300" t="s">
        <v>24</v>
      </c>
      <c r="I1300" t="s">
        <v>25</v>
      </c>
      <c r="J1300">
        <v>4100</v>
      </c>
      <c r="K1300" t="s">
        <v>25</v>
      </c>
      <c r="L1300">
        <v>10</v>
      </c>
      <c r="Q1300">
        <v>7.1480402989999998</v>
      </c>
      <c r="R1300">
        <v>0.55810373300000005</v>
      </c>
      <c r="T1300">
        <v>0.97990266699999995</v>
      </c>
      <c r="U1300">
        <v>7.1480402989999998</v>
      </c>
      <c r="V1300">
        <v>0.55810373300000005</v>
      </c>
      <c r="X1300">
        <v>0.97990266699999995</v>
      </c>
    </row>
    <row r="1301" spans="1:24" x14ac:dyDescent="0.25">
      <c r="A1301">
        <v>16</v>
      </c>
      <c r="B1301" s="1">
        <v>34104</v>
      </c>
      <c r="C1301" s="2">
        <f t="shared" si="20"/>
        <v>5</v>
      </c>
      <c r="D1301" s="2" t="s">
        <v>7501</v>
      </c>
      <c r="E1301">
        <v>7</v>
      </c>
      <c r="F1301">
        <v>1619</v>
      </c>
      <c r="G1301" t="s">
        <v>23</v>
      </c>
      <c r="H1301" t="s">
        <v>24</v>
      </c>
      <c r="I1301" t="s">
        <v>25</v>
      </c>
      <c r="J1301">
        <v>4100</v>
      </c>
      <c r="K1301" t="s">
        <v>25</v>
      </c>
      <c r="L1301">
        <v>10</v>
      </c>
      <c r="Q1301">
        <v>7.1480402989999998</v>
      </c>
      <c r="R1301">
        <v>0.55810373300000005</v>
      </c>
      <c r="T1301">
        <v>0.97990266699999995</v>
      </c>
      <c r="U1301">
        <v>7.1480402989999998</v>
      </c>
      <c r="V1301">
        <v>0.55810373300000005</v>
      </c>
      <c r="X1301">
        <v>0.97990266699999995</v>
      </c>
    </row>
    <row r="1302" spans="1:24" x14ac:dyDescent="0.25">
      <c r="A1302">
        <v>16</v>
      </c>
      <c r="B1302" s="1">
        <v>34105</v>
      </c>
      <c r="C1302" s="2">
        <f t="shared" si="20"/>
        <v>5</v>
      </c>
      <c r="D1302" s="2" t="s">
        <v>7501</v>
      </c>
      <c r="E1302">
        <v>8</v>
      </c>
      <c r="F1302">
        <v>1619</v>
      </c>
      <c r="G1302" t="s">
        <v>23</v>
      </c>
      <c r="H1302" t="s">
        <v>24</v>
      </c>
      <c r="I1302" t="s">
        <v>25</v>
      </c>
      <c r="J1302">
        <v>4100</v>
      </c>
      <c r="K1302" t="s">
        <v>25</v>
      </c>
      <c r="L1302">
        <v>10</v>
      </c>
      <c r="Q1302">
        <v>12.093753570000001</v>
      </c>
      <c r="R1302">
        <v>0.91547573299999996</v>
      </c>
      <c r="S1302">
        <v>0.14612773300000001</v>
      </c>
      <c r="T1302">
        <v>1.5415992000000001</v>
      </c>
      <c r="U1302">
        <v>12.093753570000001</v>
      </c>
      <c r="V1302">
        <v>0.91547573299999996</v>
      </c>
      <c r="W1302">
        <v>0.14612773300000001</v>
      </c>
      <c r="X1302">
        <v>1.5415992000000001</v>
      </c>
    </row>
    <row r="1303" spans="1:24" x14ac:dyDescent="0.25">
      <c r="A1303">
        <v>16</v>
      </c>
      <c r="B1303" s="1">
        <v>34106</v>
      </c>
      <c r="C1303" s="2">
        <f t="shared" si="20"/>
        <v>5</v>
      </c>
      <c r="D1303" s="2" t="s">
        <v>7501</v>
      </c>
      <c r="E1303">
        <v>8</v>
      </c>
      <c r="F1303">
        <v>1619</v>
      </c>
      <c r="G1303" t="s">
        <v>23</v>
      </c>
      <c r="H1303" t="s">
        <v>24</v>
      </c>
      <c r="I1303" t="s">
        <v>25</v>
      </c>
      <c r="J1303">
        <v>4100</v>
      </c>
      <c r="K1303" t="s">
        <v>25</v>
      </c>
      <c r="L1303">
        <v>10</v>
      </c>
      <c r="Q1303">
        <v>12.093753570000001</v>
      </c>
      <c r="R1303">
        <v>0.91547573299999996</v>
      </c>
      <c r="S1303">
        <v>0.14612773300000001</v>
      </c>
      <c r="T1303">
        <v>1.5415992000000001</v>
      </c>
      <c r="U1303">
        <v>12.093753570000001</v>
      </c>
      <c r="V1303">
        <v>0.91547573299999996</v>
      </c>
      <c r="W1303">
        <v>0.14612773300000001</v>
      </c>
      <c r="X1303">
        <v>1.5415992000000001</v>
      </c>
    </row>
    <row r="1304" spans="1:24" x14ac:dyDescent="0.25">
      <c r="A1304">
        <v>16</v>
      </c>
      <c r="B1304" s="1">
        <v>34107</v>
      </c>
      <c r="C1304" s="2">
        <f t="shared" si="20"/>
        <v>5</v>
      </c>
      <c r="D1304" s="2" t="s">
        <v>7501</v>
      </c>
      <c r="E1304">
        <v>8</v>
      </c>
      <c r="F1304">
        <v>1619</v>
      </c>
      <c r="G1304" t="s">
        <v>23</v>
      </c>
      <c r="H1304" t="s">
        <v>24</v>
      </c>
      <c r="I1304" t="s">
        <v>25</v>
      </c>
      <c r="J1304">
        <v>4100</v>
      </c>
      <c r="K1304" t="s">
        <v>25</v>
      </c>
      <c r="L1304">
        <v>10</v>
      </c>
      <c r="Q1304">
        <v>12.093753570000001</v>
      </c>
      <c r="R1304">
        <v>0.91547573299999996</v>
      </c>
      <c r="S1304">
        <v>0.14612773300000001</v>
      </c>
      <c r="T1304">
        <v>1.5415992000000001</v>
      </c>
      <c r="U1304">
        <v>12.093753570000001</v>
      </c>
      <c r="V1304">
        <v>0.91547573299999996</v>
      </c>
      <c r="W1304">
        <v>0.14612773300000001</v>
      </c>
      <c r="X1304">
        <v>1.5415992000000001</v>
      </c>
    </row>
    <row r="1305" spans="1:24" x14ac:dyDescent="0.25">
      <c r="A1305">
        <v>16</v>
      </c>
      <c r="B1305" s="1">
        <v>34108</v>
      </c>
      <c r="C1305" s="2">
        <f t="shared" si="20"/>
        <v>5</v>
      </c>
      <c r="D1305" s="2" t="s">
        <v>7501</v>
      </c>
      <c r="E1305">
        <v>8</v>
      </c>
      <c r="F1305">
        <v>1619</v>
      </c>
      <c r="G1305" t="s">
        <v>23</v>
      </c>
      <c r="H1305" t="s">
        <v>24</v>
      </c>
      <c r="I1305" t="s">
        <v>25</v>
      </c>
      <c r="J1305">
        <v>4100</v>
      </c>
      <c r="K1305" t="s">
        <v>25</v>
      </c>
      <c r="L1305">
        <v>10</v>
      </c>
      <c r="Q1305">
        <v>12.093753570000001</v>
      </c>
      <c r="R1305">
        <v>0.91547573299999996</v>
      </c>
      <c r="S1305">
        <v>0.14612773300000001</v>
      </c>
      <c r="T1305">
        <v>1.5415992000000001</v>
      </c>
      <c r="U1305">
        <v>12.093753570000001</v>
      </c>
      <c r="V1305">
        <v>0.91547573299999996</v>
      </c>
      <c r="W1305">
        <v>0.14612773300000001</v>
      </c>
      <c r="X1305">
        <v>1.5415992000000001</v>
      </c>
    </row>
    <row r="1306" spans="1:24" x14ac:dyDescent="0.25">
      <c r="A1306">
        <v>16</v>
      </c>
      <c r="B1306" s="1">
        <v>34109</v>
      </c>
      <c r="C1306" s="2">
        <f t="shared" si="20"/>
        <v>5</v>
      </c>
      <c r="D1306" s="2" t="s">
        <v>7501</v>
      </c>
      <c r="E1306">
        <v>8</v>
      </c>
      <c r="F1306">
        <v>1619</v>
      </c>
      <c r="G1306" t="s">
        <v>23</v>
      </c>
      <c r="H1306" t="s">
        <v>24</v>
      </c>
      <c r="I1306" t="s">
        <v>25</v>
      </c>
      <c r="J1306">
        <v>4100</v>
      </c>
      <c r="K1306" t="s">
        <v>25</v>
      </c>
      <c r="L1306">
        <v>10</v>
      </c>
      <c r="Q1306">
        <v>12.093753570000001</v>
      </c>
      <c r="R1306">
        <v>0.91547573299999996</v>
      </c>
      <c r="S1306">
        <v>0.14612773300000001</v>
      </c>
      <c r="T1306">
        <v>1.5415992000000001</v>
      </c>
      <c r="U1306">
        <v>12.093753570000001</v>
      </c>
      <c r="V1306">
        <v>0.91547573299999996</v>
      </c>
      <c r="W1306">
        <v>0.14612773300000001</v>
      </c>
      <c r="X1306">
        <v>1.5415992000000001</v>
      </c>
    </row>
    <row r="1307" spans="1:24" x14ac:dyDescent="0.25">
      <c r="A1307">
        <v>16</v>
      </c>
      <c r="B1307" s="1">
        <v>34110</v>
      </c>
      <c r="C1307" s="2">
        <f t="shared" si="20"/>
        <v>5</v>
      </c>
      <c r="D1307" s="2" t="s">
        <v>7501</v>
      </c>
      <c r="E1307">
        <v>8</v>
      </c>
      <c r="F1307">
        <v>1619</v>
      </c>
      <c r="G1307" t="s">
        <v>23</v>
      </c>
      <c r="H1307" t="s">
        <v>24</v>
      </c>
      <c r="I1307" t="s">
        <v>25</v>
      </c>
      <c r="J1307">
        <v>4100</v>
      </c>
      <c r="K1307" t="s">
        <v>25</v>
      </c>
      <c r="L1307">
        <v>10</v>
      </c>
      <c r="Q1307">
        <v>12.093753570000001</v>
      </c>
      <c r="R1307">
        <v>0.91547573299999996</v>
      </c>
      <c r="S1307">
        <v>0.14612773300000001</v>
      </c>
      <c r="T1307">
        <v>1.5415992000000001</v>
      </c>
      <c r="U1307">
        <v>12.093753570000001</v>
      </c>
      <c r="V1307">
        <v>0.91547573299999996</v>
      </c>
      <c r="W1307">
        <v>0.14612773300000001</v>
      </c>
      <c r="X1307">
        <v>1.5415992000000001</v>
      </c>
    </row>
    <row r="1308" spans="1:24" x14ac:dyDescent="0.25">
      <c r="A1308">
        <v>16</v>
      </c>
      <c r="B1308" s="1">
        <v>34111</v>
      </c>
      <c r="C1308" s="2">
        <f t="shared" si="20"/>
        <v>5</v>
      </c>
      <c r="D1308" s="2" t="s">
        <v>7501</v>
      </c>
      <c r="E1308">
        <v>8</v>
      </c>
      <c r="F1308">
        <v>1619</v>
      </c>
      <c r="G1308" t="s">
        <v>23</v>
      </c>
      <c r="H1308" t="s">
        <v>24</v>
      </c>
      <c r="I1308" t="s">
        <v>25</v>
      </c>
      <c r="J1308">
        <v>4100</v>
      </c>
      <c r="K1308" t="s">
        <v>25</v>
      </c>
      <c r="L1308">
        <v>10</v>
      </c>
      <c r="Q1308">
        <v>12.093753570000001</v>
      </c>
      <c r="R1308">
        <v>0.91547573299999996</v>
      </c>
      <c r="S1308">
        <v>0.14612773300000001</v>
      </c>
      <c r="T1308">
        <v>1.5415992000000001</v>
      </c>
      <c r="U1308">
        <v>12.093753570000001</v>
      </c>
      <c r="V1308">
        <v>0.91547573299999996</v>
      </c>
      <c r="W1308">
        <v>0.14612773300000001</v>
      </c>
      <c r="X1308">
        <v>1.5415992000000001</v>
      </c>
    </row>
    <row r="1309" spans="1:24" x14ac:dyDescent="0.25">
      <c r="A1309">
        <v>16</v>
      </c>
      <c r="B1309" s="1">
        <v>34112</v>
      </c>
      <c r="C1309" s="2">
        <f t="shared" si="20"/>
        <v>5</v>
      </c>
      <c r="D1309" s="2" t="s">
        <v>7501</v>
      </c>
      <c r="E1309">
        <v>8</v>
      </c>
      <c r="F1309">
        <v>1619</v>
      </c>
      <c r="G1309" t="s">
        <v>23</v>
      </c>
      <c r="H1309" t="s">
        <v>24</v>
      </c>
      <c r="I1309" t="s">
        <v>25</v>
      </c>
      <c r="J1309">
        <v>4100</v>
      </c>
      <c r="K1309" t="s">
        <v>25</v>
      </c>
      <c r="L1309">
        <v>10</v>
      </c>
      <c r="Q1309">
        <v>12.093753570000001</v>
      </c>
      <c r="R1309">
        <v>0.91547573299999996</v>
      </c>
      <c r="S1309">
        <v>0.14612773300000001</v>
      </c>
      <c r="T1309">
        <v>1.5415992000000001</v>
      </c>
      <c r="U1309">
        <v>12.093753570000001</v>
      </c>
      <c r="V1309">
        <v>0.91547573299999996</v>
      </c>
      <c r="W1309">
        <v>0.14612773300000001</v>
      </c>
      <c r="X1309">
        <v>1.5415992000000001</v>
      </c>
    </row>
    <row r="1310" spans="1:24" x14ac:dyDescent="0.25">
      <c r="A1310">
        <v>16</v>
      </c>
      <c r="B1310" s="1">
        <v>34113</v>
      </c>
      <c r="C1310" s="2">
        <f t="shared" si="20"/>
        <v>5</v>
      </c>
      <c r="D1310" s="2" t="s">
        <v>7501</v>
      </c>
      <c r="E1310">
        <v>8</v>
      </c>
      <c r="F1310">
        <v>1619</v>
      </c>
      <c r="G1310" t="s">
        <v>23</v>
      </c>
      <c r="H1310" t="s">
        <v>24</v>
      </c>
      <c r="I1310" t="s">
        <v>25</v>
      </c>
      <c r="J1310">
        <v>4100</v>
      </c>
      <c r="K1310" t="s">
        <v>25</v>
      </c>
      <c r="L1310">
        <v>10</v>
      </c>
      <c r="Q1310">
        <v>12.093753570000001</v>
      </c>
      <c r="R1310">
        <v>0.91547573299999996</v>
      </c>
      <c r="S1310">
        <v>0.14612773300000001</v>
      </c>
      <c r="T1310">
        <v>1.5415992000000001</v>
      </c>
      <c r="U1310">
        <v>12.093753570000001</v>
      </c>
      <c r="V1310">
        <v>0.91547573299999996</v>
      </c>
      <c r="W1310">
        <v>0.14612773300000001</v>
      </c>
      <c r="X1310">
        <v>1.5415992000000001</v>
      </c>
    </row>
    <row r="1311" spans="1:24" x14ac:dyDescent="0.25">
      <c r="A1311">
        <v>16</v>
      </c>
      <c r="B1311" s="1">
        <v>34114</v>
      </c>
      <c r="C1311" s="2">
        <f t="shared" si="20"/>
        <v>5</v>
      </c>
      <c r="D1311" s="2" t="s">
        <v>7501</v>
      </c>
      <c r="E1311">
        <v>8</v>
      </c>
      <c r="F1311">
        <v>1619</v>
      </c>
      <c r="G1311" t="s">
        <v>23</v>
      </c>
      <c r="H1311" t="s">
        <v>24</v>
      </c>
      <c r="I1311" t="s">
        <v>25</v>
      </c>
      <c r="J1311">
        <v>4100</v>
      </c>
      <c r="K1311" t="s">
        <v>25</v>
      </c>
      <c r="L1311">
        <v>10</v>
      </c>
      <c r="Q1311">
        <v>12.093753570000001</v>
      </c>
      <c r="R1311">
        <v>0.91547573299999996</v>
      </c>
      <c r="S1311">
        <v>0.14612773300000001</v>
      </c>
      <c r="T1311">
        <v>1.5415992000000001</v>
      </c>
      <c r="U1311">
        <v>12.093753570000001</v>
      </c>
      <c r="V1311">
        <v>0.91547573299999996</v>
      </c>
      <c r="W1311">
        <v>0.14612773300000001</v>
      </c>
      <c r="X1311">
        <v>1.5415992000000001</v>
      </c>
    </row>
    <row r="1312" spans="1:24" x14ac:dyDescent="0.25">
      <c r="A1312">
        <v>16</v>
      </c>
      <c r="B1312" s="1">
        <v>34115</v>
      </c>
      <c r="C1312" s="2">
        <f t="shared" si="20"/>
        <v>5</v>
      </c>
      <c r="D1312" s="2" t="s">
        <v>7501</v>
      </c>
      <c r="E1312">
        <v>9</v>
      </c>
      <c r="F1312">
        <v>1619</v>
      </c>
      <c r="G1312" t="s">
        <v>23</v>
      </c>
      <c r="H1312" t="s">
        <v>24</v>
      </c>
      <c r="I1312" t="s">
        <v>25</v>
      </c>
      <c r="J1312">
        <v>4100</v>
      </c>
      <c r="K1312" t="s">
        <v>25</v>
      </c>
      <c r="L1312">
        <v>10</v>
      </c>
      <c r="Q1312">
        <v>54.149811960000001</v>
      </c>
      <c r="R1312">
        <v>4.0843119999999997</v>
      </c>
      <c r="S1312">
        <v>0.54386400000000001</v>
      </c>
      <c r="T1312">
        <v>6.1922293330000002</v>
      </c>
      <c r="U1312">
        <v>54.149811960000001</v>
      </c>
      <c r="V1312">
        <v>4.0843119999999997</v>
      </c>
      <c r="W1312">
        <v>0.54386400000000001</v>
      </c>
      <c r="X1312">
        <v>6.1922293330000002</v>
      </c>
    </row>
    <row r="1313" spans="1:24" x14ac:dyDescent="0.25">
      <c r="A1313">
        <v>16</v>
      </c>
      <c r="B1313" s="1">
        <v>34116</v>
      </c>
      <c r="C1313" s="2">
        <f t="shared" si="20"/>
        <v>5</v>
      </c>
      <c r="D1313" s="2" t="s">
        <v>7501</v>
      </c>
      <c r="E1313">
        <v>9</v>
      </c>
      <c r="F1313">
        <v>1619</v>
      </c>
      <c r="G1313" t="s">
        <v>23</v>
      </c>
      <c r="H1313" t="s">
        <v>24</v>
      </c>
      <c r="I1313" t="s">
        <v>25</v>
      </c>
      <c r="J1313">
        <v>4100</v>
      </c>
      <c r="K1313" t="s">
        <v>25</v>
      </c>
      <c r="L1313">
        <v>10</v>
      </c>
      <c r="Q1313">
        <v>54.149811960000001</v>
      </c>
      <c r="R1313">
        <v>4.0843119999999997</v>
      </c>
      <c r="S1313">
        <v>0.54386400000000001</v>
      </c>
      <c r="T1313">
        <v>6.1922293330000002</v>
      </c>
      <c r="U1313">
        <v>54.149811960000001</v>
      </c>
      <c r="V1313">
        <v>4.0843119999999997</v>
      </c>
      <c r="W1313">
        <v>0.54386400000000001</v>
      </c>
      <c r="X1313">
        <v>6.1922293330000002</v>
      </c>
    </row>
    <row r="1314" spans="1:24" x14ac:dyDescent="0.25">
      <c r="A1314">
        <v>16</v>
      </c>
      <c r="B1314" s="1">
        <v>34117</v>
      </c>
      <c r="C1314" s="2">
        <f t="shared" si="20"/>
        <v>5</v>
      </c>
      <c r="D1314" s="2" t="s">
        <v>7501</v>
      </c>
      <c r="E1314">
        <v>9</v>
      </c>
      <c r="F1314">
        <v>1619</v>
      </c>
      <c r="G1314" t="s">
        <v>23</v>
      </c>
      <c r="H1314" t="s">
        <v>24</v>
      </c>
      <c r="I1314" t="s">
        <v>25</v>
      </c>
      <c r="J1314">
        <v>4100</v>
      </c>
      <c r="K1314" t="s">
        <v>25</v>
      </c>
      <c r="L1314">
        <v>10</v>
      </c>
      <c r="Q1314">
        <v>54.149811960000001</v>
      </c>
      <c r="R1314">
        <v>4.0843119999999997</v>
      </c>
      <c r="S1314">
        <v>0.54386400000000001</v>
      </c>
      <c r="T1314">
        <v>6.1922293330000002</v>
      </c>
      <c r="U1314">
        <v>54.149811960000001</v>
      </c>
      <c r="V1314">
        <v>4.0843119999999997</v>
      </c>
      <c r="W1314">
        <v>0.54386400000000001</v>
      </c>
      <c r="X1314">
        <v>6.1922293330000002</v>
      </c>
    </row>
    <row r="1315" spans="1:24" x14ac:dyDescent="0.25">
      <c r="A1315">
        <v>16</v>
      </c>
      <c r="B1315" s="1">
        <v>34118</v>
      </c>
      <c r="C1315" s="2">
        <f t="shared" si="20"/>
        <v>5</v>
      </c>
      <c r="D1315" s="2" t="s">
        <v>7501</v>
      </c>
      <c r="E1315">
        <v>9</v>
      </c>
      <c r="F1315">
        <v>1619</v>
      </c>
      <c r="G1315" t="s">
        <v>23</v>
      </c>
      <c r="H1315" t="s">
        <v>24</v>
      </c>
      <c r="I1315" t="s">
        <v>25</v>
      </c>
      <c r="J1315">
        <v>4100</v>
      </c>
      <c r="K1315" t="s">
        <v>25</v>
      </c>
      <c r="L1315">
        <v>10</v>
      </c>
      <c r="Q1315">
        <v>54.149811960000001</v>
      </c>
      <c r="R1315">
        <v>4.0843119999999997</v>
      </c>
      <c r="S1315">
        <v>0.54386400000000001</v>
      </c>
      <c r="T1315">
        <v>6.1922293330000002</v>
      </c>
      <c r="U1315">
        <v>54.149811960000001</v>
      </c>
      <c r="V1315">
        <v>4.0843119999999997</v>
      </c>
      <c r="W1315">
        <v>0.54386400000000001</v>
      </c>
      <c r="X1315">
        <v>6.1922293330000002</v>
      </c>
    </row>
    <row r="1316" spans="1:24" x14ac:dyDescent="0.25">
      <c r="A1316">
        <v>16</v>
      </c>
      <c r="B1316" s="1">
        <v>34119</v>
      </c>
      <c r="C1316" s="2">
        <f t="shared" si="20"/>
        <v>5</v>
      </c>
      <c r="D1316" s="2" t="s">
        <v>7501</v>
      </c>
      <c r="E1316">
        <v>9</v>
      </c>
      <c r="F1316">
        <v>1619</v>
      </c>
      <c r="G1316" t="s">
        <v>23</v>
      </c>
      <c r="H1316" t="s">
        <v>24</v>
      </c>
      <c r="I1316" t="s">
        <v>25</v>
      </c>
      <c r="J1316">
        <v>4100</v>
      </c>
      <c r="K1316" t="s">
        <v>25</v>
      </c>
      <c r="L1316">
        <v>10</v>
      </c>
      <c r="Q1316">
        <v>54.149811960000001</v>
      </c>
      <c r="R1316">
        <v>4.0843119999999997</v>
      </c>
      <c r="S1316">
        <v>0.54386400000000001</v>
      </c>
      <c r="T1316">
        <v>6.1922293330000002</v>
      </c>
      <c r="U1316">
        <v>54.149811960000001</v>
      </c>
      <c r="V1316">
        <v>4.0843119999999997</v>
      </c>
      <c r="W1316">
        <v>0.54386400000000001</v>
      </c>
      <c r="X1316">
        <v>6.1922293330000002</v>
      </c>
    </row>
    <row r="1317" spans="1:24" x14ac:dyDescent="0.25">
      <c r="A1317">
        <v>16</v>
      </c>
      <c r="B1317" s="1">
        <v>34120</v>
      </c>
      <c r="C1317" s="2">
        <f t="shared" si="20"/>
        <v>5</v>
      </c>
      <c r="D1317" s="2" t="s">
        <v>7501</v>
      </c>
      <c r="E1317">
        <v>9</v>
      </c>
      <c r="F1317">
        <v>1619</v>
      </c>
      <c r="G1317" t="s">
        <v>23</v>
      </c>
      <c r="H1317" t="s">
        <v>24</v>
      </c>
      <c r="I1317" t="s">
        <v>25</v>
      </c>
      <c r="J1317">
        <v>4100</v>
      </c>
      <c r="K1317" t="s">
        <v>25</v>
      </c>
      <c r="L1317">
        <v>10</v>
      </c>
      <c r="Q1317">
        <v>54.149811960000001</v>
      </c>
      <c r="R1317">
        <v>4.0843119999999997</v>
      </c>
      <c r="S1317">
        <v>0.54386400000000001</v>
      </c>
      <c r="T1317">
        <v>6.1922293330000002</v>
      </c>
      <c r="U1317">
        <v>54.149811960000001</v>
      </c>
      <c r="V1317">
        <v>4.0843119999999997</v>
      </c>
      <c r="W1317">
        <v>0.54386400000000001</v>
      </c>
      <c r="X1317">
        <v>6.1922293330000002</v>
      </c>
    </row>
    <row r="1318" spans="1:24" x14ac:dyDescent="0.25">
      <c r="A1318">
        <v>16</v>
      </c>
      <c r="B1318" s="1">
        <v>34121</v>
      </c>
      <c r="C1318" s="2">
        <f t="shared" si="20"/>
        <v>6</v>
      </c>
      <c r="D1318" s="2" t="s">
        <v>7498</v>
      </c>
      <c r="E1318">
        <v>9</v>
      </c>
      <c r="F1318">
        <v>1619</v>
      </c>
      <c r="G1318" t="s">
        <v>23</v>
      </c>
      <c r="H1318" t="s">
        <v>24</v>
      </c>
      <c r="I1318" t="s">
        <v>25</v>
      </c>
      <c r="J1318">
        <v>4100</v>
      </c>
      <c r="K1318" t="s">
        <v>25</v>
      </c>
      <c r="L1318">
        <v>10</v>
      </c>
      <c r="Q1318">
        <v>54.149811960000001</v>
      </c>
      <c r="R1318">
        <v>4.0843119999999997</v>
      </c>
      <c r="S1318">
        <v>0.54386400000000001</v>
      </c>
      <c r="T1318">
        <v>6.1922293330000002</v>
      </c>
      <c r="U1318">
        <v>54.149811960000001</v>
      </c>
      <c r="V1318">
        <v>4.0843119999999997</v>
      </c>
      <c r="W1318">
        <v>0.54386400000000001</v>
      </c>
      <c r="X1318">
        <v>6.1922293330000002</v>
      </c>
    </row>
    <row r="1319" spans="1:24" x14ac:dyDescent="0.25">
      <c r="A1319">
        <v>16</v>
      </c>
      <c r="B1319" s="1">
        <v>34122</v>
      </c>
      <c r="C1319" s="2">
        <f t="shared" si="20"/>
        <v>6</v>
      </c>
      <c r="D1319" s="2" t="s">
        <v>7498</v>
      </c>
      <c r="E1319">
        <v>9</v>
      </c>
      <c r="F1319">
        <v>1619</v>
      </c>
      <c r="G1319" t="s">
        <v>23</v>
      </c>
      <c r="H1319" t="s">
        <v>24</v>
      </c>
      <c r="I1319" t="s">
        <v>25</v>
      </c>
      <c r="J1319">
        <v>4100</v>
      </c>
      <c r="K1319" t="s">
        <v>25</v>
      </c>
      <c r="L1319">
        <v>10</v>
      </c>
      <c r="Q1319">
        <v>54.149811960000001</v>
      </c>
      <c r="R1319">
        <v>4.0843119999999997</v>
      </c>
      <c r="S1319">
        <v>0.54386400000000001</v>
      </c>
      <c r="T1319">
        <v>6.1922293330000002</v>
      </c>
      <c r="U1319">
        <v>54.149811960000001</v>
      </c>
      <c r="V1319">
        <v>4.0843119999999997</v>
      </c>
      <c r="W1319">
        <v>0.54386400000000001</v>
      </c>
      <c r="X1319">
        <v>6.1922293330000002</v>
      </c>
    </row>
    <row r="1320" spans="1:24" x14ac:dyDescent="0.25">
      <c r="A1320">
        <v>16</v>
      </c>
      <c r="B1320" s="1">
        <v>34123</v>
      </c>
      <c r="C1320" s="2">
        <f t="shared" si="20"/>
        <v>6</v>
      </c>
      <c r="D1320" s="2" t="s">
        <v>7498</v>
      </c>
      <c r="E1320">
        <v>9</v>
      </c>
      <c r="F1320">
        <v>1619</v>
      </c>
      <c r="G1320" t="s">
        <v>23</v>
      </c>
      <c r="H1320" t="s">
        <v>24</v>
      </c>
      <c r="I1320" t="s">
        <v>25</v>
      </c>
      <c r="J1320">
        <v>4100</v>
      </c>
      <c r="K1320" t="s">
        <v>25</v>
      </c>
      <c r="L1320">
        <v>10</v>
      </c>
      <c r="Q1320">
        <v>54.149811960000001</v>
      </c>
      <c r="R1320">
        <v>4.0843119999999997</v>
      </c>
      <c r="S1320">
        <v>0.54386400000000001</v>
      </c>
      <c r="T1320">
        <v>6.1922293330000002</v>
      </c>
      <c r="U1320">
        <v>54.149811960000001</v>
      </c>
      <c r="V1320">
        <v>4.0843119999999997</v>
      </c>
      <c r="W1320">
        <v>0.54386400000000001</v>
      </c>
      <c r="X1320">
        <v>6.1922293330000002</v>
      </c>
    </row>
    <row r="1321" spans="1:24" x14ac:dyDescent="0.25">
      <c r="A1321">
        <v>16</v>
      </c>
      <c r="B1321" s="1">
        <v>34124</v>
      </c>
      <c r="C1321" s="2">
        <f t="shared" si="20"/>
        <v>6</v>
      </c>
      <c r="D1321" s="2" t="s">
        <v>7498</v>
      </c>
      <c r="E1321">
        <v>9</v>
      </c>
      <c r="F1321">
        <v>1619</v>
      </c>
      <c r="G1321" t="s">
        <v>23</v>
      </c>
      <c r="H1321" t="s">
        <v>24</v>
      </c>
      <c r="I1321" t="s">
        <v>25</v>
      </c>
      <c r="J1321">
        <v>4100</v>
      </c>
      <c r="K1321" t="s">
        <v>25</v>
      </c>
      <c r="L1321">
        <v>10</v>
      </c>
      <c r="Q1321">
        <v>54.149811960000001</v>
      </c>
      <c r="R1321">
        <v>4.0843119999999997</v>
      </c>
      <c r="S1321">
        <v>0.54386400000000001</v>
      </c>
      <c r="T1321">
        <v>6.1922293330000002</v>
      </c>
      <c r="U1321">
        <v>54.149811960000001</v>
      </c>
      <c r="V1321">
        <v>4.0843119999999997</v>
      </c>
      <c r="W1321">
        <v>0.54386400000000001</v>
      </c>
      <c r="X1321">
        <v>6.1922293330000002</v>
      </c>
    </row>
    <row r="1322" spans="1:24" x14ac:dyDescent="0.25">
      <c r="A1322">
        <v>16</v>
      </c>
      <c r="B1322" s="1">
        <v>34125</v>
      </c>
      <c r="C1322" s="2">
        <f t="shared" si="20"/>
        <v>6</v>
      </c>
      <c r="D1322" s="2" t="s">
        <v>7498</v>
      </c>
      <c r="E1322">
        <v>10</v>
      </c>
      <c r="F1322">
        <v>1619</v>
      </c>
      <c r="G1322" t="s">
        <v>23</v>
      </c>
      <c r="H1322" t="s">
        <v>24</v>
      </c>
      <c r="I1322" t="s">
        <v>25</v>
      </c>
      <c r="J1322">
        <v>4100</v>
      </c>
      <c r="K1322" t="s">
        <v>25</v>
      </c>
      <c r="L1322">
        <v>10</v>
      </c>
      <c r="Q1322">
        <v>176.83583200000001</v>
      </c>
      <c r="R1322">
        <v>17.334056</v>
      </c>
      <c r="S1322">
        <v>1.9431807999999999</v>
      </c>
      <c r="T1322">
        <v>23.351292000000001</v>
      </c>
      <c r="U1322">
        <v>176.83583200000001</v>
      </c>
      <c r="V1322">
        <v>17.334056</v>
      </c>
      <c r="W1322">
        <v>1.9431807999999999</v>
      </c>
      <c r="X1322">
        <v>23.351292000000001</v>
      </c>
    </row>
    <row r="1323" spans="1:24" x14ac:dyDescent="0.25">
      <c r="A1323">
        <v>16</v>
      </c>
      <c r="B1323" s="1">
        <v>34126</v>
      </c>
      <c r="C1323" s="2">
        <f t="shared" si="20"/>
        <v>6</v>
      </c>
      <c r="D1323" s="2" t="s">
        <v>7498</v>
      </c>
      <c r="E1323">
        <v>10</v>
      </c>
      <c r="F1323">
        <v>1619</v>
      </c>
      <c r="G1323" t="s">
        <v>23</v>
      </c>
      <c r="H1323" t="s">
        <v>24</v>
      </c>
      <c r="I1323" t="s">
        <v>25</v>
      </c>
      <c r="J1323">
        <v>4100</v>
      </c>
      <c r="K1323" t="s">
        <v>25</v>
      </c>
      <c r="L1323">
        <v>10</v>
      </c>
      <c r="Q1323">
        <v>176.83583200000001</v>
      </c>
      <c r="R1323">
        <v>17.334056</v>
      </c>
      <c r="S1323">
        <v>1.9431807999999999</v>
      </c>
      <c r="T1323">
        <v>23.351292000000001</v>
      </c>
      <c r="U1323">
        <v>176.83583200000001</v>
      </c>
      <c r="V1323">
        <v>17.334056</v>
      </c>
      <c r="W1323">
        <v>1.9431807999999999</v>
      </c>
      <c r="X1323">
        <v>23.351292000000001</v>
      </c>
    </row>
    <row r="1324" spans="1:24" x14ac:dyDescent="0.25">
      <c r="A1324">
        <v>16</v>
      </c>
      <c r="B1324" s="1">
        <v>34127</v>
      </c>
      <c r="C1324" s="2">
        <f t="shared" si="20"/>
        <v>6</v>
      </c>
      <c r="D1324" s="2" t="s">
        <v>7498</v>
      </c>
      <c r="E1324">
        <v>10</v>
      </c>
      <c r="F1324">
        <v>1619</v>
      </c>
      <c r="G1324" t="s">
        <v>23</v>
      </c>
      <c r="H1324" t="s">
        <v>24</v>
      </c>
      <c r="I1324" t="s">
        <v>25</v>
      </c>
      <c r="J1324">
        <v>4100</v>
      </c>
      <c r="K1324" t="s">
        <v>25</v>
      </c>
      <c r="L1324">
        <v>10</v>
      </c>
      <c r="Q1324">
        <v>176.83583200000001</v>
      </c>
      <c r="R1324">
        <v>17.334056</v>
      </c>
      <c r="S1324">
        <v>1.9431807999999999</v>
      </c>
      <c r="T1324">
        <v>23.351292000000001</v>
      </c>
      <c r="U1324">
        <v>176.83583200000001</v>
      </c>
      <c r="V1324">
        <v>17.334056</v>
      </c>
      <c r="W1324">
        <v>1.9431807999999999</v>
      </c>
      <c r="X1324">
        <v>23.351292000000001</v>
      </c>
    </row>
    <row r="1325" spans="1:24" x14ac:dyDescent="0.25">
      <c r="A1325">
        <v>16</v>
      </c>
      <c r="B1325" s="1">
        <v>34128</v>
      </c>
      <c r="C1325" s="2">
        <f t="shared" si="20"/>
        <v>6</v>
      </c>
      <c r="D1325" s="2" t="s">
        <v>7498</v>
      </c>
      <c r="E1325">
        <v>10</v>
      </c>
      <c r="F1325">
        <v>1619</v>
      </c>
      <c r="G1325" t="s">
        <v>23</v>
      </c>
      <c r="H1325" t="s">
        <v>24</v>
      </c>
      <c r="I1325" t="s">
        <v>25</v>
      </c>
      <c r="J1325">
        <v>4100</v>
      </c>
      <c r="K1325" t="s">
        <v>25</v>
      </c>
      <c r="L1325">
        <v>10</v>
      </c>
      <c r="Q1325">
        <v>176.83583200000001</v>
      </c>
      <c r="R1325">
        <v>17.334056</v>
      </c>
      <c r="S1325">
        <v>1.9431807999999999</v>
      </c>
      <c r="T1325">
        <v>23.351292000000001</v>
      </c>
      <c r="U1325">
        <v>176.83583200000001</v>
      </c>
      <c r="V1325">
        <v>17.334056</v>
      </c>
      <c r="W1325">
        <v>1.9431807999999999</v>
      </c>
      <c r="X1325">
        <v>23.351292000000001</v>
      </c>
    </row>
    <row r="1326" spans="1:24" x14ac:dyDescent="0.25">
      <c r="A1326">
        <v>16</v>
      </c>
      <c r="B1326" s="1">
        <v>34129</v>
      </c>
      <c r="C1326" s="2">
        <f t="shared" si="20"/>
        <v>6</v>
      </c>
      <c r="D1326" s="2" t="s">
        <v>7498</v>
      </c>
      <c r="E1326">
        <v>10</v>
      </c>
      <c r="F1326">
        <v>1619</v>
      </c>
      <c r="G1326" t="s">
        <v>23</v>
      </c>
      <c r="H1326" t="s">
        <v>24</v>
      </c>
      <c r="I1326" t="s">
        <v>25</v>
      </c>
      <c r="J1326">
        <v>4100</v>
      </c>
      <c r="K1326" t="s">
        <v>25</v>
      </c>
      <c r="L1326">
        <v>10</v>
      </c>
      <c r="Q1326">
        <v>176.83583200000001</v>
      </c>
      <c r="R1326">
        <v>17.334056</v>
      </c>
      <c r="S1326">
        <v>1.9431807999999999</v>
      </c>
      <c r="T1326">
        <v>23.351292000000001</v>
      </c>
      <c r="U1326">
        <v>176.83583200000001</v>
      </c>
      <c r="V1326">
        <v>17.334056</v>
      </c>
      <c r="W1326">
        <v>1.9431807999999999</v>
      </c>
      <c r="X1326">
        <v>23.351292000000001</v>
      </c>
    </row>
    <row r="1327" spans="1:24" x14ac:dyDescent="0.25">
      <c r="A1327">
        <v>16</v>
      </c>
      <c r="B1327" s="1">
        <v>34130</v>
      </c>
      <c r="C1327" s="2">
        <f t="shared" si="20"/>
        <v>6</v>
      </c>
      <c r="D1327" s="2" t="s">
        <v>7498</v>
      </c>
      <c r="E1327">
        <v>10</v>
      </c>
      <c r="F1327">
        <v>1619</v>
      </c>
      <c r="G1327" t="s">
        <v>23</v>
      </c>
      <c r="H1327" t="s">
        <v>24</v>
      </c>
      <c r="I1327" t="s">
        <v>25</v>
      </c>
      <c r="J1327">
        <v>4100</v>
      </c>
      <c r="K1327" t="s">
        <v>25</v>
      </c>
      <c r="L1327">
        <v>10</v>
      </c>
      <c r="Q1327">
        <v>176.83583200000001</v>
      </c>
      <c r="R1327">
        <v>17.334056</v>
      </c>
      <c r="S1327">
        <v>1.9431807999999999</v>
      </c>
      <c r="T1327">
        <v>23.351292000000001</v>
      </c>
      <c r="U1327">
        <v>176.83583200000001</v>
      </c>
      <c r="V1327">
        <v>17.334056</v>
      </c>
      <c r="W1327">
        <v>1.9431807999999999</v>
      </c>
      <c r="X1327">
        <v>23.351292000000001</v>
      </c>
    </row>
    <row r="1328" spans="1:24" x14ac:dyDescent="0.25">
      <c r="A1328">
        <v>16</v>
      </c>
      <c r="B1328" s="1">
        <v>34131</v>
      </c>
      <c r="C1328" s="2">
        <f t="shared" si="20"/>
        <v>6</v>
      </c>
      <c r="D1328" s="2" t="s">
        <v>7498</v>
      </c>
      <c r="E1328">
        <v>10</v>
      </c>
      <c r="F1328">
        <v>1619</v>
      </c>
      <c r="G1328" t="s">
        <v>23</v>
      </c>
      <c r="H1328" t="s">
        <v>24</v>
      </c>
      <c r="I1328" t="s">
        <v>25</v>
      </c>
      <c r="J1328">
        <v>4100</v>
      </c>
      <c r="K1328" t="s">
        <v>25</v>
      </c>
      <c r="L1328">
        <v>10</v>
      </c>
      <c r="Q1328">
        <v>176.83583200000001</v>
      </c>
      <c r="R1328">
        <v>17.334056</v>
      </c>
      <c r="S1328">
        <v>1.9431807999999999</v>
      </c>
      <c r="T1328">
        <v>23.351292000000001</v>
      </c>
      <c r="U1328">
        <v>176.83583200000001</v>
      </c>
      <c r="V1328">
        <v>17.334056</v>
      </c>
      <c r="W1328">
        <v>1.9431807999999999</v>
      </c>
      <c r="X1328">
        <v>23.351292000000001</v>
      </c>
    </row>
    <row r="1329" spans="1:24" x14ac:dyDescent="0.25">
      <c r="A1329">
        <v>16</v>
      </c>
      <c r="B1329" s="1">
        <v>34132</v>
      </c>
      <c r="C1329" s="2">
        <f t="shared" si="20"/>
        <v>6</v>
      </c>
      <c r="D1329" s="2" t="s">
        <v>7498</v>
      </c>
      <c r="E1329">
        <v>10</v>
      </c>
      <c r="F1329">
        <v>1619</v>
      </c>
      <c r="G1329" t="s">
        <v>23</v>
      </c>
      <c r="H1329" t="s">
        <v>24</v>
      </c>
      <c r="I1329" t="s">
        <v>25</v>
      </c>
      <c r="J1329">
        <v>4100</v>
      </c>
      <c r="K1329" t="s">
        <v>25</v>
      </c>
      <c r="L1329">
        <v>10</v>
      </c>
      <c r="Q1329">
        <v>176.83583200000001</v>
      </c>
      <c r="R1329">
        <v>17.334056</v>
      </c>
      <c r="S1329">
        <v>1.9431807999999999</v>
      </c>
      <c r="T1329">
        <v>23.351292000000001</v>
      </c>
      <c r="U1329">
        <v>176.83583200000001</v>
      </c>
      <c r="V1329">
        <v>17.334056</v>
      </c>
      <c r="W1329">
        <v>1.9431807999999999</v>
      </c>
      <c r="X1329">
        <v>23.351292000000001</v>
      </c>
    </row>
    <row r="1330" spans="1:24" x14ac:dyDescent="0.25">
      <c r="A1330">
        <v>16</v>
      </c>
      <c r="B1330" s="1">
        <v>34133</v>
      </c>
      <c r="C1330" s="2">
        <f t="shared" si="20"/>
        <v>6</v>
      </c>
      <c r="D1330" s="2" t="s">
        <v>7498</v>
      </c>
      <c r="E1330">
        <v>10</v>
      </c>
      <c r="F1330">
        <v>1619</v>
      </c>
      <c r="G1330" t="s">
        <v>23</v>
      </c>
      <c r="H1330" t="s">
        <v>24</v>
      </c>
      <c r="I1330" t="s">
        <v>25</v>
      </c>
      <c r="J1330">
        <v>4100</v>
      </c>
      <c r="K1330" t="s">
        <v>25</v>
      </c>
      <c r="L1330">
        <v>10</v>
      </c>
      <c r="Q1330">
        <v>176.83583200000001</v>
      </c>
      <c r="R1330">
        <v>17.334056</v>
      </c>
      <c r="S1330">
        <v>1.9431807999999999</v>
      </c>
      <c r="T1330">
        <v>23.351292000000001</v>
      </c>
      <c r="U1330">
        <v>176.83583200000001</v>
      </c>
      <c r="V1330">
        <v>17.334056</v>
      </c>
      <c r="W1330">
        <v>1.9431807999999999</v>
      </c>
      <c r="X1330">
        <v>23.351292000000001</v>
      </c>
    </row>
    <row r="1331" spans="1:24" x14ac:dyDescent="0.25">
      <c r="A1331">
        <v>16</v>
      </c>
      <c r="B1331" s="1">
        <v>34134</v>
      </c>
      <c r="C1331" s="2">
        <f t="shared" si="20"/>
        <v>6</v>
      </c>
      <c r="D1331" s="2" t="s">
        <v>7498</v>
      </c>
      <c r="E1331">
        <v>10</v>
      </c>
      <c r="F1331">
        <v>1619</v>
      </c>
      <c r="G1331" t="s">
        <v>23</v>
      </c>
      <c r="H1331" t="s">
        <v>24</v>
      </c>
      <c r="I1331" t="s">
        <v>25</v>
      </c>
      <c r="J1331">
        <v>4100</v>
      </c>
      <c r="K1331" t="s">
        <v>25</v>
      </c>
      <c r="L1331">
        <v>10</v>
      </c>
      <c r="Q1331">
        <v>176.83583200000001</v>
      </c>
      <c r="R1331">
        <v>17.334056</v>
      </c>
      <c r="S1331">
        <v>1.9431807999999999</v>
      </c>
      <c r="T1331">
        <v>23.351292000000001</v>
      </c>
      <c r="U1331">
        <v>176.83583200000001</v>
      </c>
      <c r="V1331">
        <v>17.334056</v>
      </c>
      <c r="W1331">
        <v>1.9431807999999999</v>
      </c>
      <c r="X1331">
        <v>23.351292000000001</v>
      </c>
    </row>
    <row r="1332" spans="1:24" x14ac:dyDescent="0.25">
      <c r="A1332">
        <v>16</v>
      </c>
      <c r="B1332" s="1">
        <v>34135</v>
      </c>
      <c r="C1332" s="2">
        <f t="shared" si="20"/>
        <v>6</v>
      </c>
      <c r="D1332" s="2" t="s">
        <v>7498</v>
      </c>
      <c r="E1332">
        <v>11</v>
      </c>
      <c r="F1332">
        <v>1619</v>
      </c>
      <c r="G1332" t="s">
        <v>23</v>
      </c>
      <c r="H1332" t="s">
        <v>24</v>
      </c>
      <c r="I1332" t="s">
        <v>25</v>
      </c>
      <c r="J1332">
        <v>4100</v>
      </c>
      <c r="K1332" t="s">
        <v>25</v>
      </c>
      <c r="L1332">
        <v>10</v>
      </c>
      <c r="Q1332">
        <v>306.84593139999998</v>
      </c>
      <c r="R1332">
        <v>19.495551599999999</v>
      </c>
      <c r="S1332">
        <v>2.8889027999999999</v>
      </c>
      <c r="T1332">
        <v>26.654216399999999</v>
      </c>
      <c r="U1332">
        <v>306.84593139999998</v>
      </c>
      <c r="V1332">
        <v>19.495551599999999</v>
      </c>
      <c r="W1332">
        <v>2.8889027999999999</v>
      </c>
      <c r="X1332">
        <v>26.654216399999999</v>
      </c>
    </row>
    <row r="1333" spans="1:24" x14ac:dyDescent="0.25">
      <c r="A1333">
        <v>16</v>
      </c>
      <c r="B1333" s="1">
        <v>34136</v>
      </c>
      <c r="C1333" s="2">
        <f t="shared" si="20"/>
        <v>6</v>
      </c>
      <c r="D1333" s="2" t="s">
        <v>7498</v>
      </c>
      <c r="E1333">
        <v>11</v>
      </c>
      <c r="F1333">
        <v>1619</v>
      </c>
      <c r="G1333" t="s">
        <v>23</v>
      </c>
      <c r="H1333" t="s">
        <v>24</v>
      </c>
      <c r="I1333" t="s">
        <v>25</v>
      </c>
      <c r="J1333">
        <v>4100</v>
      </c>
      <c r="K1333" t="s">
        <v>25</v>
      </c>
      <c r="L1333">
        <v>10</v>
      </c>
      <c r="Q1333">
        <v>306.84593139999998</v>
      </c>
      <c r="R1333">
        <v>19.495551599999999</v>
      </c>
      <c r="S1333">
        <v>2.8889027999999999</v>
      </c>
      <c r="T1333">
        <v>26.654216399999999</v>
      </c>
      <c r="U1333">
        <v>306.84593139999998</v>
      </c>
      <c r="V1333">
        <v>19.495551599999999</v>
      </c>
      <c r="W1333">
        <v>2.8889027999999999</v>
      </c>
      <c r="X1333">
        <v>26.654216399999999</v>
      </c>
    </row>
    <row r="1334" spans="1:24" x14ac:dyDescent="0.25">
      <c r="A1334">
        <v>16</v>
      </c>
      <c r="B1334" s="1">
        <v>34137</v>
      </c>
      <c r="C1334" s="2">
        <f t="shared" si="20"/>
        <v>6</v>
      </c>
      <c r="D1334" s="2" t="s">
        <v>7498</v>
      </c>
      <c r="E1334">
        <v>11</v>
      </c>
      <c r="F1334">
        <v>1619</v>
      </c>
      <c r="G1334" t="s">
        <v>23</v>
      </c>
      <c r="H1334" t="s">
        <v>24</v>
      </c>
      <c r="I1334" t="s">
        <v>25</v>
      </c>
      <c r="J1334">
        <v>4100</v>
      </c>
      <c r="K1334" t="s">
        <v>25</v>
      </c>
      <c r="L1334">
        <v>10</v>
      </c>
      <c r="Q1334">
        <v>306.84593139999998</v>
      </c>
      <c r="R1334">
        <v>19.495551599999999</v>
      </c>
      <c r="S1334">
        <v>2.8889027999999999</v>
      </c>
      <c r="T1334">
        <v>26.654216399999999</v>
      </c>
      <c r="U1334">
        <v>306.84593139999998</v>
      </c>
      <c r="V1334">
        <v>19.495551599999999</v>
      </c>
      <c r="W1334">
        <v>2.8889027999999999</v>
      </c>
      <c r="X1334">
        <v>26.654216399999999</v>
      </c>
    </row>
    <row r="1335" spans="1:24" x14ac:dyDescent="0.25">
      <c r="A1335">
        <v>16</v>
      </c>
      <c r="B1335" s="1">
        <v>34138</v>
      </c>
      <c r="C1335" s="2">
        <f t="shared" si="20"/>
        <v>6</v>
      </c>
      <c r="D1335" s="2" t="s">
        <v>7498</v>
      </c>
      <c r="E1335">
        <v>11</v>
      </c>
      <c r="F1335">
        <v>1619</v>
      </c>
      <c r="G1335" t="s">
        <v>23</v>
      </c>
      <c r="H1335" t="s">
        <v>24</v>
      </c>
      <c r="I1335" t="s">
        <v>25</v>
      </c>
      <c r="J1335">
        <v>4100</v>
      </c>
      <c r="K1335" t="s">
        <v>25</v>
      </c>
      <c r="L1335">
        <v>10</v>
      </c>
      <c r="Q1335">
        <v>306.84593139999998</v>
      </c>
      <c r="R1335">
        <v>19.495551599999999</v>
      </c>
      <c r="S1335">
        <v>2.8889027999999999</v>
      </c>
      <c r="T1335">
        <v>26.654216399999999</v>
      </c>
      <c r="U1335">
        <v>306.84593139999998</v>
      </c>
      <c r="V1335">
        <v>19.495551599999999</v>
      </c>
      <c r="W1335">
        <v>2.8889027999999999</v>
      </c>
      <c r="X1335">
        <v>26.654216399999999</v>
      </c>
    </row>
    <row r="1336" spans="1:24" x14ac:dyDescent="0.25">
      <c r="A1336">
        <v>16</v>
      </c>
      <c r="B1336" s="1">
        <v>34139</v>
      </c>
      <c r="C1336" s="2">
        <f t="shared" si="20"/>
        <v>6</v>
      </c>
      <c r="D1336" s="2" t="s">
        <v>7498</v>
      </c>
      <c r="E1336">
        <v>11</v>
      </c>
      <c r="F1336">
        <v>1619</v>
      </c>
      <c r="G1336" t="s">
        <v>23</v>
      </c>
      <c r="H1336" t="s">
        <v>24</v>
      </c>
      <c r="I1336" t="s">
        <v>25</v>
      </c>
      <c r="J1336">
        <v>4100</v>
      </c>
      <c r="K1336" t="s">
        <v>25</v>
      </c>
      <c r="L1336">
        <v>10</v>
      </c>
      <c r="Q1336">
        <v>306.84593139999998</v>
      </c>
      <c r="R1336">
        <v>19.495551599999999</v>
      </c>
      <c r="S1336">
        <v>2.8889027999999999</v>
      </c>
      <c r="T1336">
        <v>26.654216399999999</v>
      </c>
      <c r="U1336">
        <v>306.84593139999998</v>
      </c>
      <c r="V1336">
        <v>19.495551599999999</v>
      </c>
      <c r="W1336">
        <v>2.8889027999999999</v>
      </c>
      <c r="X1336">
        <v>26.654216399999999</v>
      </c>
    </row>
    <row r="1337" spans="1:24" x14ac:dyDescent="0.25">
      <c r="A1337">
        <v>16</v>
      </c>
      <c r="B1337" s="1">
        <v>34140</v>
      </c>
      <c r="C1337" s="2">
        <f t="shared" si="20"/>
        <v>6</v>
      </c>
      <c r="D1337" s="2" t="s">
        <v>7498</v>
      </c>
      <c r="E1337">
        <v>11</v>
      </c>
      <c r="F1337">
        <v>1619</v>
      </c>
      <c r="G1337" t="s">
        <v>23</v>
      </c>
      <c r="H1337" t="s">
        <v>24</v>
      </c>
      <c r="I1337" t="s">
        <v>25</v>
      </c>
      <c r="J1337">
        <v>4100</v>
      </c>
      <c r="K1337" t="s">
        <v>25</v>
      </c>
      <c r="L1337">
        <v>10</v>
      </c>
      <c r="Q1337">
        <v>306.84593139999998</v>
      </c>
      <c r="R1337">
        <v>19.495551599999999</v>
      </c>
      <c r="S1337">
        <v>2.8889027999999999</v>
      </c>
      <c r="T1337">
        <v>26.654216399999999</v>
      </c>
      <c r="U1337">
        <v>306.84593139999998</v>
      </c>
      <c r="V1337">
        <v>19.495551599999999</v>
      </c>
      <c r="W1337">
        <v>2.8889027999999999</v>
      </c>
      <c r="X1337">
        <v>26.654216399999999</v>
      </c>
    </row>
    <row r="1338" spans="1:24" x14ac:dyDescent="0.25">
      <c r="A1338">
        <v>16</v>
      </c>
      <c r="B1338" s="1">
        <v>34141</v>
      </c>
      <c r="C1338" s="2">
        <f t="shared" si="20"/>
        <v>6</v>
      </c>
      <c r="D1338" s="2" t="s">
        <v>7498</v>
      </c>
      <c r="E1338">
        <v>11</v>
      </c>
      <c r="F1338">
        <v>1619</v>
      </c>
      <c r="G1338" t="s">
        <v>23</v>
      </c>
      <c r="H1338" t="s">
        <v>24</v>
      </c>
      <c r="I1338" t="s">
        <v>25</v>
      </c>
      <c r="J1338">
        <v>4100</v>
      </c>
      <c r="K1338" t="s">
        <v>25</v>
      </c>
      <c r="L1338">
        <v>10</v>
      </c>
      <c r="Q1338">
        <v>306.84593139999998</v>
      </c>
      <c r="R1338">
        <v>19.495551599999999</v>
      </c>
      <c r="S1338">
        <v>2.8889027999999999</v>
      </c>
      <c r="T1338">
        <v>26.654216399999999</v>
      </c>
      <c r="U1338">
        <v>306.84593139999998</v>
      </c>
      <c r="V1338">
        <v>19.495551599999999</v>
      </c>
      <c r="W1338">
        <v>2.8889027999999999</v>
      </c>
      <c r="X1338">
        <v>26.654216399999999</v>
      </c>
    </row>
    <row r="1339" spans="1:24" x14ac:dyDescent="0.25">
      <c r="A1339">
        <v>16</v>
      </c>
      <c r="B1339" s="1">
        <v>34142</v>
      </c>
      <c r="C1339" s="2">
        <f t="shared" si="20"/>
        <v>6</v>
      </c>
      <c r="D1339" s="2" t="s">
        <v>7498</v>
      </c>
      <c r="E1339">
        <v>11</v>
      </c>
      <c r="F1339">
        <v>1619</v>
      </c>
      <c r="G1339" t="s">
        <v>23</v>
      </c>
      <c r="H1339" t="s">
        <v>24</v>
      </c>
      <c r="I1339" t="s">
        <v>25</v>
      </c>
      <c r="J1339">
        <v>4100</v>
      </c>
      <c r="K1339" t="s">
        <v>25</v>
      </c>
      <c r="L1339">
        <v>10</v>
      </c>
      <c r="Q1339">
        <v>306.84593139999998</v>
      </c>
      <c r="R1339">
        <v>19.495551599999999</v>
      </c>
      <c r="S1339">
        <v>2.8889027999999999</v>
      </c>
      <c r="T1339">
        <v>26.654216399999999</v>
      </c>
      <c r="U1339">
        <v>306.84593139999998</v>
      </c>
      <c r="V1339">
        <v>19.495551599999999</v>
      </c>
      <c r="W1339">
        <v>2.8889027999999999</v>
      </c>
      <c r="X1339">
        <v>26.654216399999999</v>
      </c>
    </row>
    <row r="1340" spans="1:24" x14ac:dyDescent="0.25">
      <c r="A1340">
        <v>16</v>
      </c>
      <c r="B1340" s="1">
        <v>34143</v>
      </c>
      <c r="C1340" s="2">
        <f t="shared" si="20"/>
        <v>6</v>
      </c>
      <c r="D1340" s="2" t="s">
        <v>7498</v>
      </c>
      <c r="E1340">
        <v>11</v>
      </c>
      <c r="F1340">
        <v>1619</v>
      </c>
      <c r="G1340" t="s">
        <v>23</v>
      </c>
      <c r="H1340" t="s">
        <v>24</v>
      </c>
      <c r="I1340" t="s">
        <v>25</v>
      </c>
      <c r="J1340">
        <v>4100</v>
      </c>
      <c r="K1340" t="s">
        <v>25</v>
      </c>
      <c r="L1340">
        <v>10</v>
      </c>
      <c r="Q1340">
        <v>306.84593139999998</v>
      </c>
      <c r="R1340">
        <v>19.495551599999999</v>
      </c>
      <c r="S1340">
        <v>2.8889027999999999</v>
      </c>
      <c r="T1340">
        <v>26.654216399999999</v>
      </c>
      <c r="U1340">
        <v>306.84593139999998</v>
      </c>
      <c r="V1340">
        <v>19.495551599999999</v>
      </c>
      <c r="W1340">
        <v>2.8889027999999999</v>
      </c>
      <c r="X1340">
        <v>26.654216399999999</v>
      </c>
    </row>
    <row r="1341" spans="1:24" x14ac:dyDescent="0.25">
      <c r="A1341">
        <v>16</v>
      </c>
      <c r="B1341" s="1">
        <v>34144</v>
      </c>
      <c r="C1341" s="2">
        <f t="shared" si="20"/>
        <v>6</v>
      </c>
      <c r="D1341" s="2" t="s">
        <v>7498</v>
      </c>
      <c r="E1341">
        <v>11</v>
      </c>
      <c r="F1341">
        <v>1619</v>
      </c>
      <c r="G1341" t="s">
        <v>23</v>
      </c>
      <c r="H1341" t="s">
        <v>24</v>
      </c>
      <c r="I1341" t="s">
        <v>25</v>
      </c>
      <c r="J1341">
        <v>4100</v>
      </c>
      <c r="K1341" t="s">
        <v>25</v>
      </c>
      <c r="L1341">
        <v>10</v>
      </c>
      <c r="Q1341">
        <v>306.84593139999998</v>
      </c>
      <c r="R1341">
        <v>19.495551599999999</v>
      </c>
      <c r="S1341">
        <v>2.8889027999999999</v>
      </c>
      <c r="T1341">
        <v>26.654216399999999</v>
      </c>
      <c r="U1341">
        <v>306.84593139999998</v>
      </c>
      <c r="V1341">
        <v>19.495551599999999</v>
      </c>
      <c r="W1341">
        <v>2.8889027999999999</v>
      </c>
      <c r="X1341">
        <v>26.654216399999999</v>
      </c>
    </row>
    <row r="1342" spans="1:24" x14ac:dyDescent="0.25">
      <c r="A1342">
        <v>16</v>
      </c>
      <c r="B1342" s="1">
        <v>34145</v>
      </c>
      <c r="C1342" s="2">
        <f t="shared" si="20"/>
        <v>6</v>
      </c>
      <c r="D1342" s="2" t="s">
        <v>7498</v>
      </c>
      <c r="E1342">
        <v>12</v>
      </c>
      <c r="F1342">
        <v>1619</v>
      </c>
      <c r="G1342" t="s">
        <v>23</v>
      </c>
      <c r="H1342" t="s">
        <v>24</v>
      </c>
      <c r="I1342" t="s">
        <v>25</v>
      </c>
      <c r="J1342">
        <v>4100</v>
      </c>
      <c r="K1342" t="s">
        <v>25</v>
      </c>
      <c r="L1342">
        <v>10</v>
      </c>
      <c r="Q1342">
        <v>303.48794190000001</v>
      </c>
      <c r="R1342">
        <v>16.89840667</v>
      </c>
      <c r="S1342">
        <v>2.424169333</v>
      </c>
      <c r="T1342">
        <v>26.29427467</v>
      </c>
      <c r="U1342">
        <v>303.48794190000001</v>
      </c>
      <c r="V1342">
        <v>16.89840667</v>
      </c>
      <c r="W1342">
        <v>2.424169333</v>
      </c>
      <c r="X1342">
        <v>26.29427467</v>
      </c>
    </row>
    <row r="1343" spans="1:24" x14ac:dyDescent="0.25">
      <c r="A1343">
        <v>16</v>
      </c>
      <c r="B1343" s="1">
        <v>34146</v>
      </c>
      <c r="C1343" s="2">
        <f t="shared" si="20"/>
        <v>6</v>
      </c>
      <c r="D1343" s="2" t="s">
        <v>7498</v>
      </c>
      <c r="E1343">
        <v>12</v>
      </c>
      <c r="F1343">
        <v>1619</v>
      </c>
      <c r="G1343" t="s">
        <v>23</v>
      </c>
      <c r="H1343" t="s">
        <v>24</v>
      </c>
      <c r="I1343" t="s">
        <v>25</v>
      </c>
      <c r="J1343">
        <v>4100</v>
      </c>
      <c r="K1343" t="s">
        <v>25</v>
      </c>
      <c r="L1343">
        <v>10</v>
      </c>
      <c r="Q1343">
        <v>303.48794190000001</v>
      </c>
      <c r="R1343">
        <v>16.89840667</v>
      </c>
      <c r="S1343">
        <v>2.424169333</v>
      </c>
      <c r="T1343">
        <v>26.29427467</v>
      </c>
      <c r="U1343">
        <v>303.48794190000001</v>
      </c>
      <c r="V1343">
        <v>16.89840667</v>
      </c>
      <c r="W1343">
        <v>2.424169333</v>
      </c>
      <c r="X1343">
        <v>26.29427467</v>
      </c>
    </row>
    <row r="1344" spans="1:24" x14ac:dyDescent="0.25">
      <c r="A1344">
        <v>16</v>
      </c>
      <c r="B1344" s="1">
        <v>34147</v>
      </c>
      <c r="C1344" s="2">
        <f t="shared" si="20"/>
        <v>6</v>
      </c>
      <c r="D1344" s="2" t="s">
        <v>7498</v>
      </c>
      <c r="E1344">
        <v>12</v>
      </c>
      <c r="F1344">
        <v>1619</v>
      </c>
      <c r="G1344" t="s">
        <v>23</v>
      </c>
      <c r="H1344" t="s">
        <v>24</v>
      </c>
      <c r="I1344" t="s">
        <v>25</v>
      </c>
      <c r="J1344">
        <v>4100</v>
      </c>
      <c r="K1344" t="s">
        <v>25</v>
      </c>
      <c r="L1344">
        <v>10</v>
      </c>
      <c r="Q1344">
        <v>303.48794190000001</v>
      </c>
      <c r="R1344">
        <v>16.89840667</v>
      </c>
      <c r="S1344">
        <v>2.424169333</v>
      </c>
      <c r="T1344">
        <v>26.29427467</v>
      </c>
      <c r="U1344">
        <v>303.48794190000001</v>
      </c>
      <c r="V1344">
        <v>16.89840667</v>
      </c>
      <c r="W1344">
        <v>2.424169333</v>
      </c>
      <c r="X1344">
        <v>26.29427467</v>
      </c>
    </row>
    <row r="1345" spans="1:24" x14ac:dyDescent="0.25">
      <c r="A1345">
        <v>16</v>
      </c>
      <c r="B1345" s="1">
        <v>34148</v>
      </c>
      <c r="C1345" s="2">
        <f t="shared" si="20"/>
        <v>6</v>
      </c>
      <c r="D1345" s="2" t="s">
        <v>7498</v>
      </c>
      <c r="E1345">
        <v>12</v>
      </c>
      <c r="F1345">
        <v>1619</v>
      </c>
      <c r="G1345" t="s">
        <v>23</v>
      </c>
      <c r="H1345" t="s">
        <v>24</v>
      </c>
      <c r="I1345" t="s">
        <v>25</v>
      </c>
      <c r="J1345">
        <v>4100</v>
      </c>
      <c r="K1345" t="s">
        <v>25</v>
      </c>
      <c r="L1345">
        <v>10</v>
      </c>
      <c r="Q1345">
        <v>303.48794190000001</v>
      </c>
      <c r="R1345">
        <v>16.89840667</v>
      </c>
      <c r="S1345">
        <v>2.424169333</v>
      </c>
      <c r="T1345">
        <v>26.29427467</v>
      </c>
      <c r="U1345">
        <v>303.48794190000001</v>
      </c>
      <c r="V1345">
        <v>16.89840667</v>
      </c>
      <c r="W1345">
        <v>2.424169333</v>
      </c>
      <c r="X1345">
        <v>26.29427467</v>
      </c>
    </row>
    <row r="1346" spans="1:24" x14ac:dyDescent="0.25">
      <c r="A1346">
        <v>16</v>
      </c>
      <c r="B1346" s="1">
        <v>34149</v>
      </c>
      <c r="C1346" s="2">
        <f t="shared" si="20"/>
        <v>6</v>
      </c>
      <c r="D1346" s="2" t="s">
        <v>7498</v>
      </c>
      <c r="E1346">
        <v>12</v>
      </c>
      <c r="F1346">
        <v>1619</v>
      </c>
      <c r="G1346" t="s">
        <v>23</v>
      </c>
      <c r="H1346" t="s">
        <v>24</v>
      </c>
      <c r="I1346" t="s">
        <v>25</v>
      </c>
      <c r="J1346">
        <v>4100</v>
      </c>
      <c r="K1346" t="s">
        <v>25</v>
      </c>
      <c r="L1346">
        <v>10</v>
      </c>
      <c r="Q1346">
        <v>303.48794190000001</v>
      </c>
      <c r="R1346">
        <v>16.89840667</v>
      </c>
      <c r="S1346">
        <v>2.424169333</v>
      </c>
      <c r="T1346">
        <v>26.29427467</v>
      </c>
      <c r="U1346">
        <v>303.48794190000001</v>
      </c>
      <c r="V1346">
        <v>16.89840667</v>
      </c>
      <c r="W1346">
        <v>2.424169333</v>
      </c>
      <c r="X1346">
        <v>26.29427467</v>
      </c>
    </row>
    <row r="1347" spans="1:24" x14ac:dyDescent="0.25">
      <c r="A1347">
        <v>16</v>
      </c>
      <c r="B1347" s="1">
        <v>34150</v>
      </c>
      <c r="C1347" s="2">
        <f t="shared" ref="C1347:C1410" si="21">MONTH(B1347)</f>
        <v>6</v>
      </c>
      <c r="D1347" s="2" t="s">
        <v>7498</v>
      </c>
      <c r="E1347">
        <v>12</v>
      </c>
      <c r="F1347">
        <v>1619</v>
      </c>
      <c r="G1347" t="s">
        <v>23</v>
      </c>
      <c r="H1347" t="s">
        <v>24</v>
      </c>
      <c r="I1347" t="s">
        <v>25</v>
      </c>
      <c r="J1347">
        <v>4100</v>
      </c>
      <c r="K1347" t="s">
        <v>25</v>
      </c>
      <c r="L1347">
        <v>10</v>
      </c>
      <c r="Q1347">
        <v>303.48794190000001</v>
      </c>
      <c r="R1347">
        <v>16.89840667</v>
      </c>
      <c r="S1347">
        <v>2.424169333</v>
      </c>
      <c r="T1347">
        <v>26.29427467</v>
      </c>
      <c r="U1347">
        <v>303.48794190000001</v>
      </c>
      <c r="V1347">
        <v>16.89840667</v>
      </c>
      <c r="W1347">
        <v>2.424169333</v>
      </c>
      <c r="X1347">
        <v>26.29427467</v>
      </c>
    </row>
    <row r="1348" spans="1:24" x14ac:dyDescent="0.25">
      <c r="A1348">
        <v>16</v>
      </c>
      <c r="B1348" s="1">
        <v>34151</v>
      </c>
      <c r="C1348" s="2">
        <f t="shared" si="21"/>
        <v>7</v>
      </c>
      <c r="D1348" s="2" t="s">
        <v>7498</v>
      </c>
      <c r="E1348">
        <v>12</v>
      </c>
      <c r="F1348">
        <v>1619</v>
      </c>
      <c r="G1348" t="s">
        <v>23</v>
      </c>
      <c r="H1348" t="s">
        <v>24</v>
      </c>
      <c r="I1348" t="s">
        <v>25</v>
      </c>
      <c r="J1348">
        <v>4100</v>
      </c>
      <c r="K1348" t="s">
        <v>25</v>
      </c>
      <c r="L1348">
        <v>10</v>
      </c>
      <c r="Q1348">
        <v>303.48794190000001</v>
      </c>
      <c r="R1348">
        <v>16.89840667</v>
      </c>
      <c r="S1348">
        <v>2.424169333</v>
      </c>
      <c r="T1348">
        <v>26.29427467</v>
      </c>
      <c r="U1348">
        <v>303.48794190000001</v>
      </c>
      <c r="V1348">
        <v>16.89840667</v>
      </c>
      <c r="W1348">
        <v>2.424169333</v>
      </c>
      <c r="X1348">
        <v>26.29427467</v>
      </c>
    </row>
    <row r="1349" spans="1:24" x14ac:dyDescent="0.25">
      <c r="A1349">
        <v>16</v>
      </c>
      <c r="B1349" s="1">
        <v>34152</v>
      </c>
      <c r="C1349" s="2">
        <f t="shared" si="21"/>
        <v>7</v>
      </c>
      <c r="D1349" s="2" t="s">
        <v>7498</v>
      </c>
      <c r="E1349">
        <v>12</v>
      </c>
      <c r="F1349">
        <v>1619</v>
      </c>
      <c r="G1349" t="s">
        <v>23</v>
      </c>
      <c r="H1349" t="s">
        <v>24</v>
      </c>
      <c r="I1349" t="s">
        <v>25</v>
      </c>
      <c r="J1349">
        <v>4100</v>
      </c>
      <c r="K1349" t="s">
        <v>25</v>
      </c>
      <c r="L1349">
        <v>10</v>
      </c>
      <c r="Q1349">
        <v>303.48794190000001</v>
      </c>
      <c r="R1349">
        <v>16.89840667</v>
      </c>
      <c r="S1349">
        <v>2.424169333</v>
      </c>
      <c r="T1349">
        <v>26.29427467</v>
      </c>
      <c r="U1349">
        <v>303.48794190000001</v>
      </c>
      <c r="V1349">
        <v>16.89840667</v>
      </c>
      <c r="W1349">
        <v>2.424169333</v>
      </c>
      <c r="X1349">
        <v>26.29427467</v>
      </c>
    </row>
    <row r="1350" spans="1:24" x14ac:dyDescent="0.25">
      <c r="A1350">
        <v>16</v>
      </c>
      <c r="B1350" s="1">
        <v>34153</v>
      </c>
      <c r="C1350" s="2">
        <f t="shared" si="21"/>
        <v>7</v>
      </c>
      <c r="D1350" s="2" t="s">
        <v>7498</v>
      </c>
      <c r="E1350">
        <v>12</v>
      </c>
      <c r="F1350">
        <v>1619</v>
      </c>
      <c r="G1350" t="s">
        <v>23</v>
      </c>
      <c r="H1350" t="s">
        <v>24</v>
      </c>
      <c r="I1350" t="s">
        <v>25</v>
      </c>
      <c r="J1350">
        <v>4100</v>
      </c>
      <c r="K1350" t="s">
        <v>25</v>
      </c>
      <c r="L1350">
        <v>10</v>
      </c>
      <c r="Q1350">
        <v>303.48794190000001</v>
      </c>
      <c r="R1350">
        <v>16.89840667</v>
      </c>
      <c r="S1350">
        <v>2.424169333</v>
      </c>
      <c r="T1350">
        <v>26.29427467</v>
      </c>
      <c r="U1350">
        <v>303.48794190000001</v>
      </c>
      <c r="V1350">
        <v>16.89840667</v>
      </c>
      <c r="W1350">
        <v>2.424169333</v>
      </c>
      <c r="X1350">
        <v>26.29427467</v>
      </c>
    </row>
    <row r="1351" spans="1:24" x14ac:dyDescent="0.25">
      <c r="A1351">
        <v>16</v>
      </c>
      <c r="B1351" s="1">
        <v>34154</v>
      </c>
      <c r="C1351" s="2">
        <f t="shared" si="21"/>
        <v>7</v>
      </c>
      <c r="D1351" s="2" t="s">
        <v>7498</v>
      </c>
      <c r="E1351">
        <v>12</v>
      </c>
      <c r="F1351">
        <v>1619</v>
      </c>
      <c r="G1351" t="s">
        <v>23</v>
      </c>
      <c r="H1351" t="s">
        <v>24</v>
      </c>
      <c r="I1351" t="s">
        <v>25</v>
      </c>
      <c r="J1351">
        <v>4100</v>
      </c>
      <c r="K1351" t="s">
        <v>25</v>
      </c>
      <c r="L1351">
        <v>10</v>
      </c>
      <c r="Q1351">
        <v>303.48794190000001</v>
      </c>
      <c r="R1351">
        <v>16.89840667</v>
      </c>
      <c r="S1351">
        <v>2.424169333</v>
      </c>
      <c r="T1351">
        <v>26.29427467</v>
      </c>
      <c r="U1351">
        <v>303.48794190000001</v>
      </c>
      <c r="V1351">
        <v>16.89840667</v>
      </c>
      <c r="W1351">
        <v>2.424169333</v>
      </c>
      <c r="X1351">
        <v>26.29427467</v>
      </c>
    </row>
    <row r="1352" spans="1:24" x14ac:dyDescent="0.25">
      <c r="A1352">
        <v>16</v>
      </c>
      <c r="B1352" s="1">
        <v>34155</v>
      </c>
      <c r="C1352" s="2">
        <f t="shared" si="21"/>
        <v>7</v>
      </c>
      <c r="D1352" s="2" t="s">
        <v>7498</v>
      </c>
      <c r="E1352">
        <v>13</v>
      </c>
      <c r="F1352">
        <v>1619</v>
      </c>
      <c r="G1352" t="s">
        <v>23</v>
      </c>
      <c r="H1352" t="s">
        <v>24</v>
      </c>
      <c r="I1352" t="s">
        <v>25</v>
      </c>
      <c r="J1352">
        <v>4100</v>
      </c>
      <c r="K1352" t="s">
        <v>25</v>
      </c>
      <c r="L1352">
        <v>10</v>
      </c>
      <c r="Q1352">
        <v>388.03758040000002</v>
      </c>
      <c r="R1352">
        <v>25.961713069999998</v>
      </c>
      <c r="S1352">
        <v>3.6891754670000001</v>
      </c>
      <c r="T1352">
        <v>42.253661870000002</v>
      </c>
      <c r="U1352">
        <v>388.03758040000002</v>
      </c>
      <c r="V1352">
        <v>25.961713069999998</v>
      </c>
      <c r="W1352">
        <v>3.6891754670000001</v>
      </c>
      <c r="X1352">
        <v>42.253661870000002</v>
      </c>
    </row>
    <row r="1353" spans="1:24" x14ac:dyDescent="0.25">
      <c r="A1353">
        <v>16</v>
      </c>
      <c r="B1353" s="1">
        <v>34156</v>
      </c>
      <c r="C1353" s="2">
        <f t="shared" si="21"/>
        <v>7</v>
      </c>
      <c r="D1353" s="2" t="s">
        <v>7498</v>
      </c>
      <c r="E1353">
        <v>13</v>
      </c>
      <c r="F1353">
        <v>1619</v>
      </c>
      <c r="G1353" t="s">
        <v>23</v>
      </c>
      <c r="H1353" t="s">
        <v>24</v>
      </c>
      <c r="I1353" t="s">
        <v>25</v>
      </c>
      <c r="J1353">
        <v>4100</v>
      </c>
      <c r="K1353" t="s">
        <v>25</v>
      </c>
      <c r="L1353">
        <v>10</v>
      </c>
      <c r="Q1353">
        <v>388.03758040000002</v>
      </c>
      <c r="R1353">
        <v>25.961713069999998</v>
      </c>
      <c r="S1353">
        <v>3.6891754670000001</v>
      </c>
      <c r="T1353">
        <v>42.253661870000002</v>
      </c>
      <c r="U1353">
        <v>388.03758040000002</v>
      </c>
      <c r="V1353">
        <v>25.961713069999998</v>
      </c>
      <c r="W1353">
        <v>3.6891754670000001</v>
      </c>
      <c r="X1353">
        <v>42.253661870000002</v>
      </c>
    </row>
    <row r="1354" spans="1:24" x14ac:dyDescent="0.25">
      <c r="A1354">
        <v>16</v>
      </c>
      <c r="B1354" s="1">
        <v>34157</v>
      </c>
      <c r="C1354" s="2">
        <f t="shared" si="21"/>
        <v>7</v>
      </c>
      <c r="D1354" s="2" t="s">
        <v>7498</v>
      </c>
      <c r="E1354">
        <v>13</v>
      </c>
      <c r="F1354">
        <v>1619</v>
      </c>
      <c r="G1354" t="s">
        <v>23</v>
      </c>
      <c r="H1354" t="s">
        <v>24</v>
      </c>
      <c r="I1354" t="s">
        <v>25</v>
      </c>
      <c r="J1354">
        <v>4100</v>
      </c>
      <c r="K1354" t="s">
        <v>25</v>
      </c>
      <c r="L1354">
        <v>10</v>
      </c>
      <c r="Q1354">
        <v>388.03758040000002</v>
      </c>
      <c r="R1354">
        <v>25.961713069999998</v>
      </c>
      <c r="S1354">
        <v>3.6891754670000001</v>
      </c>
      <c r="T1354">
        <v>42.253661870000002</v>
      </c>
      <c r="U1354">
        <v>388.03758040000002</v>
      </c>
      <c r="V1354">
        <v>25.961713069999998</v>
      </c>
      <c r="W1354">
        <v>3.6891754670000001</v>
      </c>
      <c r="X1354">
        <v>42.253661870000002</v>
      </c>
    </row>
    <row r="1355" spans="1:24" x14ac:dyDescent="0.25">
      <c r="A1355">
        <v>16</v>
      </c>
      <c r="B1355" s="1">
        <v>34158</v>
      </c>
      <c r="C1355" s="2">
        <f t="shared" si="21"/>
        <v>7</v>
      </c>
      <c r="D1355" s="2" t="s">
        <v>7498</v>
      </c>
      <c r="E1355">
        <v>13</v>
      </c>
      <c r="F1355">
        <v>1619</v>
      </c>
      <c r="G1355" t="s">
        <v>23</v>
      </c>
      <c r="H1355" t="s">
        <v>24</v>
      </c>
      <c r="I1355" t="s">
        <v>25</v>
      </c>
      <c r="J1355">
        <v>4100</v>
      </c>
      <c r="K1355" t="s">
        <v>25</v>
      </c>
      <c r="L1355">
        <v>10</v>
      </c>
      <c r="Q1355">
        <v>388.03758040000002</v>
      </c>
      <c r="R1355">
        <v>25.961713069999998</v>
      </c>
      <c r="S1355">
        <v>3.6891754670000001</v>
      </c>
      <c r="T1355">
        <v>42.253661870000002</v>
      </c>
      <c r="U1355">
        <v>388.03758040000002</v>
      </c>
      <c r="V1355">
        <v>25.961713069999998</v>
      </c>
      <c r="W1355">
        <v>3.6891754670000001</v>
      </c>
      <c r="X1355">
        <v>42.253661870000002</v>
      </c>
    </row>
    <row r="1356" spans="1:24" x14ac:dyDescent="0.25">
      <c r="A1356">
        <v>16</v>
      </c>
      <c r="B1356" s="1">
        <v>34159</v>
      </c>
      <c r="C1356" s="2">
        <f t="shared" si="21"/>
        <v>7</v>
      </c>
      <c r="D1356" s="2" t="s">
        <v>7498</v>
      </c>
      <c r="E1356">
        <v>13</v>
      </c>
      <c r="F1356">
        <v>1619</v>
      </c>
      <c r="G1356" t="s">
        <v>23</v>
      </c>
      <c r="H1356" t="s">
        <v>24</v>
      </c>
      <c r="I1356" t="s">
        <v>25</v>
      </c>
      <c r="J1356">
        <v>4100</v>
      </c>
      <c r="K1356" t="s">
        <v>25</v>
      </c>
      <c r="L1356">
        <v>10</v>
      </c>
      <c r="Q1356">
        <v>388.03758040000002</v>
      </c>
      <c r="R1356">
        <v>25.961713069999998</v>
      </c>
      <c r="S1356">
        <v>3.6891754670000001</v>
      </c>
      <c r="T1356">
        <v>42.253661870000002</v>
      </c>
      <c r="U1356">
        <v>388.03758040000002</v>
      </c>
      <c r="V1356">
        <v>25.961713069999998</v>
      </c>
      <c r="W1356">
        <v>3.6891754670000001</v>
      </c>
      <c r="X1356">
        <v>42.253661870000002</v>
      </c>
    </row>
    <row r="1357" spans="1:24" x14ac:dyDescent="0.25">
      <c r="A1357">
        <v>16</v>
      </c>
      <c r="B1357" s="1">
        <v>34160</v>
      </c>
      <c r="C1357" s="2">
        <f t="shared" si="21"/>
        <v>7</v>
      </c>
      <c r="D1357" s="2" t="s">
        <v>7498</v>
      </c>
      <c r="E1357">
        <v>13</v>
      </c>
      <c r="F1357">
        <v>1619</v>
      </c>
      <c r="G1357" t="s">
        <v>23</v>
      </c>
      <c r="H1357" t="s">
        <v>24</v>
      </c>
      <c r="I1357" t="s">
        <v>25</v>
      </c>
      <c r="J1357">
        <v>4100</v>
      </c>
      <c r="K1357" t="s">
        <v>25</v>
      </c>
      <c r="L1357">
        <v>10</v>
      </c>
      <c r="Q1357">
        <v>388.03758040000002</v>
      </c>
      <c r="R1357">
        <v>25.961713069999998</v>
      </c>
      <c r="S1357">
        <v>3.6891754670000001</v>
      </c>
      <c r="T1357">
        <v>42.253661870000002</v>
      </c>
      <c r="U1357">
        <v>388.03758040000002</v>
      </c>
      <c r="V1357">
        <v>25.961713069999998</v>
      </c>
      <c r="W1357">
        <v>3.6891754670000001</v>
      </c>
      <c r="X1357">
        <v>42.253661870000002</v>
      </c>
    </row>
    <row r="1358" spans="1:24" x14ac:dyDescent="0.25">
      <c r="A1358">
        <v>16</v>
      </c>
      <c r="B1358" s="1">
        <v>34161</v>
      </c>
      <c r="C1358" s="2">
        <f t="shared" si="21"/>
        <v>7</v>
      </c>
      <c r="D1358" s="2" t="s">
        <v>7498</v>
      </c>
      <c r="E1358">
        <v>13</v>
      </c>
      <c r="F1358">
        <v>1619</v>
      </c>
      <c r="G1358" t="s">
        <v>23</v>
      </c>
      <c r="H1358" t="s">
        <v>24</v>
      </c>
      <c r="I1358" t="s">
        <v>25</v>
      </c>
      <c r="J1358">
        <v>4100</v>
      </c>
      <c r="K1358" t="s">
        <v>25</v>
      </c>
      <c r="L1358">
        <v>10</v>
      </c>
      <c r="Q1358">
        <v>388.03758040000002</v>
      </c>
      <c r="R1358">
        <v>25.961713069999998</v>
      </c>
      <c r="S1358">
        <v>3.6891754670000001</v>
      </c>
      <c r="T1358">
        <v>42.253661870000002</v>
      </c>
      <c r="U1358">
        <v>388.03758040000002</v>
      </c>
      <c r="V1358">
        <v>25.961713069999998</v>
      </c>
      <c r="W1358">
        <v>3.6891754670000001</v>
      </c>
      <c r="X1358">
        <v>42.253661870000002</v>
      </c>
    </row>
    <row r="1359" spans="1:24" x14ac:dyDescent="0.25">
      <c r="A1359">
        <v>16</v>
      </c>
      <c r="B1359" s="1">
        <v>34162</v>
      </c>
      <c r="C1359" s="2">
        <f t="shared" si="21"/>
        <v>7</v>
      </c>
      <c r="D1359" s="2" t="s">
        <v>7498</v>
      </c>
      <c r="E1359">
        <v>13</v>
      </c>
      <c r="F1359">
        <v>1619</v>
      </c>
      <c r="G1359" t="s">
        <v>23</v>
      </c>
      <c r="H1359" t="s">
        <v>24</v>
      </c>
      <c r="I1359" t="s">
        <v>25</v>
      </c>
      <c r="J1359">
        <v>4100</v>
      </c>
      <c r="K1359" t="s">
        <v>25</v>
      </c>
      <c r="L1359">
        <v>10</v>
      </c>
      <c r="Q1359">
        <v>388.03758040000002</v>
      </c>
      <c r="R1359">
        <v>25.961713069999998</v>
      </c>
      <c r="S1359">
        <v>3.6891754670000001</v>
      </c>
      <c r="T1359">
        <v>42.253661870000002</v>
      </c>
      <c r="U1359">
        <v>388.03758040000002</v>
      </c>
      <c r="V1359">
        <v>25.961713069999998</v>
      </c>
      <c r="W1359">
        <v>3.6891754670000001</v>
      </c>
      <c r="X1359">
        <v>42.253661870000002</v>
      </c>
    </row>
    <row r="1360" spans="1:24" x14ac:dyDescent="0.25">
      <c r="A1360">
        <v>16</v>
      </c>
      <c r="B1360" s="1">
        <v>34163</v>
      </c>
      <c r="C1360" s="2">
        <f t="shared" si="21"/>
        <v>7</v>
      </c>
      <c r="D1360" s="2" t="s">
        <v>7498</v>
      </c>
      <c r="E1360">
        <v>13</v>
      </c>
      <c r="F1360">
        <v>1619</v>
      </c>
      <c r="G1360" t="s">
        <v>23</v>
      </c>
      <c r="H1360" t="s">
        <v>24</v>
      </c>
      <c r="I1360" t="s">
        <v>25</v>
      </c>
      <c r="J1360">
        <v>4100</v>
      </c>
      <c r="K1360" t="s">
        <v>25</v>
      </c>
      <c r="L1360">
        <v>10</v>
      </c>
      <c r="Q1360">
        <v>388.03758040000002</v>
      </c>
      <c r="R1360">
        <v>25.961713069999998</v>
      </c>
      <c r="S1360">
        <v>3.6891754670000001</v>
      </c>
      <c r="T1360">
        <v>42.253661870000002</v>
      </c>
      <c r="U1360">
        <v>388.03758040000002</v>
      </c>
      <c r="V1360">
        <v>25.961713069999998</v>
      </c>
      <c r="W1360">
        <v>3.6891754670000001</v>
      </c>
      <c r="X1360">
        <v>42.253661870000002</v>
      </c>
    </row>
    <row r="1361" spans="1:24" x14ac:dyDescent="0.25">
      <c r="A1361">
        <v>16</v>
      </c>
      <c r="B1361" s="1">
        <v>34164</v>
      </c>
      <c r="C1361" s="2">
        <f t="shared" si="21"/>
        <v>7</v>
      </c>
      <c r="D1361" s="2" t="s">
        <v>7498</v>
      </c>
      <c r="E1361">
        <v>13</v>
      </c>
      <c r="F1361">
        <v>1619</v>
      </c>
      <c r="G1361" t="s">
        <v>23</v>
      </c>
      <c r="H1361" t="s">
        <v>24</v>
      </c>
      <c r="I1361" t="s">
        <v>25</v>
      </c>
      <c r="J1361">
        <v>4100</v>
      </c>
      <c r="K1361" t="s">
        <v>25</v>
      </c>
      <c r="L1361">
        <v>10</v>
      </c>
      <c r="Q1361">
        <v>388.03758040000002</v>
      </c>
      <c r="R1361">
        <v>25.961713069999998</v>
      </c>
      <c r="S1361">
        <v>3.6891754670000001</v>
      </c>
      <c r="T1361">
        <v>42.253661870000002</v>
      </c>
      <c r="U1361">
        <v>388.03758040000002</v>
      </c>
      <c r="V1361">
        <v>25.961713069999998</v>
      </c>
      <c r="W1361">
        <v>3.6891754670000001</v>
      </c>
      <c r="X1361">
        <v>42.253661870000002</v>
      </c>
    </row>
    <row r="1362" spans="1:24" x14ac:dyDescent="0.25">
      <c r="A1362">
        <v>17</v>
      </c>
      <c r="B1362" s="1">
        <v>34166</v>
      </c>
      <c r="C1362" s="2">
        <f t="shared" si="21"/>
        <v>7</v>
      </c>
      <c r="D1362" s="2" t="s">
        <v>7498</v>
      </c>
      <c r="E1362">
        <v>1</v>
      </c>
      <c r="F1362">
        <v>1707</v>
      </c>
      <c r="G1362" t="s">
        <v>23</v>
      </c>
      <c r="H1362" t="s">
        <v>24</v>
      </c>
      <c r="I1362" t="s">
        <v>25</v>
      </c>
      <c r="J1362">
        <v>4100</v>
      </c>
      <c r="K1362" t="s">
        <v>25</v>
      </c>
      <c r="L1362">
        <v>10</v>
      </c>
      <c r="M1362">
        <v>168.80950419999999</v>
      </c>
      <c r="N1362">
        <v>10.74044533</v>
      </c>
      <c r="O1362">
        <v>1.341256</v>
      </c>
      <c r="P1362">
        <v>15.94950933</v>
      </c>
      <c r="Q1362">
        <v>195.34730289999999</v>
      </c>
      <c r="R1362">
        <v>11.823896</v>
      </c>
      <c r="S1362">
        <v>1.344408</v>
      </c>
      <c r="T1362">
        <v>17.396869330000001</v>
      </c>
      <c r="U1362">
        <v>195.34730289999999</v>
      </c>
      <c r="V1362">
        <v>11.823896</v>
      </c>
      <c r="W1362">
        <v>1.344408</v>
      </c>
      <c r="X1362">
        <v>17.396869330000001</v>
      </c>
    </row>
    <row r="1363" spans="1:24" x14ac:dyDescent="0.25">
      <c r="A1363">
        <v>17</v>
      </c>
      <c r="B1363" s="1">
        <v>34167</v>
      </c>
      <c r="C1363" s="2">
        <f t="shared" si="21"/>
        <v>7</v>
      </c>
      <c r="D1363" s="2" t="s">
        <v>7498</v>
      </c>
      <c r="E1363">
        <v>1</v>
      </c>
      <c r="F1363">
        <v>1707</v>
      </c>
      <c r="G1363" t="s">
        <v>23</v>
      </c>
      <c r="H1363" t="s">
        <v>24</v>
      </c>
      <c r="I1363" t="s">
        <v>25</v>
      </c>
      <c r="J1363">
        <v>4100</v>
      </c>
      <c r="K1363" t="s">
        <v>25</v>
      </c>
      <c r="L1363">
        <v>10</v>
      </c>
      <c r="M1363">
        <v>168.80950419999999</v>
      </c>
      <c r="N1363">
        <v>10.74044533</v>
      </c>
      <c r="O1363">
        <v>1.341256</v>
      </c>
      <c r="P1363">
        <v>15.94950933</v>
      </c>
      <c r="Q1363">
        <v>195.34730289999999</v>
      </c>
      <c r="R1363">
        <v>11.823896</v>
      </c>
      <c r="S1363">
        <v>1.344408</v>
      </c>
      <c r="T1363">
        <v>17.396869330000001</v>
      </c>
      <c r="U1363">
        <v>195.34730289999999</v>
      </c>
      <c r="V1363">
        <v>11.823896</v>
      </c>
      <c r="W1363">
        <v>1.344408</v>
      </c>
      <c r="X1363">
        <v>17.396869330000001</v>
      </c>
    </row>
    <row r="1364" spans="1:24" x14ac:dyDescent="0.25">
      <c r="A1364">
        <v>17</v>
      </c>
      <c r="B1364" s="1">
        <v>34168</v>
      </c>
      <c r="C1364" s="2">
        <f t="shared" si="21"/>
        <v>7</v>
      </c>
      <c r="D1364" s="2" t="s">
        <v>7498</v>
      </c>
      <c r="E1364">
        <v>1</v>
      </c>
      <c r="F1364">
        <v>1707</v>
      </c>
      <c r="G1364" t="s">
        <v>23</v>
      </c>
      <c r="H1364" t="s">
        <v>24</v>
      </c>
      <c r="I1364" t="s">
        <v>25</v>
      </c>
      <c r="J1364">
        <v>4100</v>
      </c>
      <c r="K1364" t="s">
        <v>25</v>
      </c>
      <c r="L1364">
        <v>10</v>
      </c>
      <c r="M1364">
        <v>168.80950419999999</v>
      </c>
      <c r="N1364">
        <v>10.74044533</v>
      </c>
      <c r="O1364">
        <v>1.341256</v>
      </c>
      <c r="P1364">
        <v>15.94950933</v>
      </c>
      <c r="Q1364">
        <v>195.34730289999999</v>
      </c>
      <c r="R1364">
        <v>11.823896</v>
      </c>
      <c r="S1364">
        <v>1.344408</v>
      </c>
      <c r="T1364">
        <v>17.396869330000001</v>
      </c>
      <c r="U1364">
        <v>195.34730289999999</v>
      </c>
      <c r="V1364">
        <v>11.823896</v>
      </c>
      <c r="W1364">
        <v>1.344408</v>
      </c>
      <c r="X1364">
        <v>17.396869330000001</v>
      </c>
    </row>
    <row r="1365" spans="1:24" x14ac:dyDescent="0.25">
      <c r="A1365">
        <v>17</v>
      </c>
      <c r="B1365" s="1">
        <v>34169</v>
      </c>
      <c r="C1365" s="2">
        <f t="shared" si="21"/>
        <v>7</v>
      </c>
      <c r="D1365" s="2" t="s">
        <v>7498</v>
      </c>
      <c r="E1365">
        <v>1</v>
      </c>
      <c r="F1365">
        <v>1707</v>
      </c>
      <c r="G1365" t="s">
        <v>23</v>
      </c>
      <c r="H1365" t="s">
        <v>24</v>
      </c>
      <c r="I1365" t="s">
        <v>25</v>
      </c>
      <c r="J1365">
        <v>4100</v>
      </c>
      <c r="K1365" t="s">
        <v>25</v>
      </c>
      <c r="L1365">
        <v>10</v>
      </c>
      <c r="M1365">
        <v>168.80950419999999</v>
      </c>
      <c r="N1365">
        <v>10.74044533</v>
      </c>
      <c r="O1365">
        <v>1.341256</v>
      </c>
      <c r="P1365">
        <v>15.94950933</v>
      </c>
      <c r="Q1365">
        <v>195.34730289999999</v>
      </c>
      <c r="R1365">
        <v>11.823896</v>
      </c>
      <c r="S1365">
        <v>1.344408</v>
      </c>
      <c r="T1365">
        <v>17.396869330000001</v>
      </c>
      <c r="U1365">
        <v>195.34730289999999</v>
      </c>
      <c r="V1365">
        <v>11.823896</v>
      </c>
      <c r="W1365">
        <v>1.344408</v>
      </c>
      <c r="X1365">
        <v>17.396869330000001</v>
      </c>
    </row>
    <row r="1366" spans="1:24" x14ac:dyDescent="0.25">
      <c r="A1366">
        <v>17</v>
      </c>
      <c r="B1366" s="1">
        <v>34170</v>
      </c>
      <c r="C1366" s="2">
        <f t="shared" si="21"/>
        <v>7</v>
      </c>
      <c r="D1366" s="2" t="s">
        <v>7498</v>
      </c>
      <c r="E1366">
        <v>1</v>
      </c>
      <c r="F1366">
        <v>1707</v>
      </c>
      <c r="G1366" t="s">
        <v>23</v>
      </c>
      <c r="H1366" t="s">
        <v>24</v>
      </c>
      <c r="I1366" t="s">
        <v>25</v>
      </c>
      <c r="J1366">
        <v>4100</v>
      </c>
      <c r="K1366" t="s">
        <v>25</v>
      </c>
      <c r="L1366">
        <v>10</v>
      </c>
      <c r="M1366">
        <v>168.80950419999999</v>
      </c>
      <c r="N1366">
        <v>10.74044533</v>
      </c>
      <c r="O1366">
        <v>1.341256</v>
      </c>
      <c r="P1366">
        <v>15.94950933</v>
      </c>
      <c r="Q1366">
        <v>195.34730289999999</v>
      </c>
      <c r="R1366">
        <v>11.823896</v>
      </c>
      <c r="S1366">
        <v>1.344408</v>
      </c>
      <c r="T1366">
        <v>17.396869330000001</v>
      </c>
      <c r="U1366">
        <v>195.34730289999999</v>
      </c>
      <c r="V1366">
        <v>11.823896</v>
      </c>
      <c r="W1366">
        <v>1.344408</v>
      </c>
      <c r="X1366">
        <v>17.396869330000001</v>
      </c>
    </row>
    <row r="1367" spans="1:24" x14ac:dyDescent="0.25">
      <c r="A1367">
        <v>17</v>
      </c>
      <c r="B1367" s="1">
        <v>34171</v>
      </c>
      <c r="C1367" s="2">
        <f t="shared" si="21"/>
        <v>7</v>
      </c>
      <c r="D1367" s="2" t="s">
        <v>7498</v>
      </c>
      <c r="E1367">
        <v>1</v>
      </c>
      <c r="F1367">
        <v>1707</v>
      </c>
      <c r="G1367" t="s">
        <v>23</v>
      </c>
      <c r="H1367" t="s">
        <v>24</v>
      </c>
      <c r="I1367" t="s">
        <v>25</v>
      </c>
      <c r="J1367">
        <v>4100</v>
      </c>
      <c r="K1367" t="s">
        <v>25</v>
      </c>
      <c r="L1367">
        <v>10</v>
      </c>
      <c r="M1367">
        <v>168.80950419999999</v>
      </c>
      <c r="N1367">
        <v>10.74044533</v>
      </c>
      <c r="O1367">
        <v>1.341256</v>
      </c>
      <c r="P1367">
        <v>15.94950933</v>
      </c>
      <c r="Q1367">
        <v>195.34730289999999</v>
      </c>
      <c r="R1367">
        <v>11.823896</v>
      </c>
      <c r="S1367">
        <v>1.344408</v>
      </c>
      <c r="T1367">
        <v>17.396869330000001</v>
      </c>
      <c r="U1367">
        <v>195.34730289999999</v>
      </c>
      <c r="V1367">
        <v>11.823896</v>
      </c>
      <c r="W1367">
        <v>1.344408</v>
      </c>
      <c r="X1367">
        <v>17.396869330000001</v>
      </c>
    </row>
    <row r="1368" spans="1:24" x14ac:dyDescent="0.25">
      <c r="A1368">
        <v>17</v>
      </c>
      <c r="B1368" s="1">
        <v>34172</v>
      </c>
      <c r="C1368" s="2">
        <f t="shared" si="21"/>
        <v>7</v>
      </c>
      <c r="D1368" s="2" t="s">
        <v>7498</v>
      </c>
      <c r="E1368">
        <v>1</v>
      </c>
      <c r="F1368">
        <v>1707</v>
      </c>
      <c r="G1368" t="s">
        <v>23</v>
      </c>
      <c r="H1368" t="s">
        <v>24</v>
      </c>
      <c r="I1368" t="s">
        <v>25</v>
      </c>
      <c r="J1368">
        <v>4100</v>
      </c>
      <c r="K1368" t="s">
        <v>25</v>
      </c>
      <c r="L1368">
        <v>10</v>
      </c>
      <c r="M1368">
        <v>168.80950419999999</v>
      </c>
      <c r="N1368">
        <v>10.74044533</v>
      </c>
      <c r="O1368">
        <v>1.341256</v>
      </c>
      <c r="P1368">
        <v>15.94950933</v>
      </c>
      <c r="Q1368">
        <v>195.34730289999999</v>
      </c>
      <c r="R1368">
        <v>11.823896</v>
      </c>
      <c r="S1368">
        <v>1.344408</v>
      </c>
      <c r="T1368">
        <v>17.396869330000001</v>
      </c>
      <c r="U1368">
        <v>195.34730289999999</v>
      </c>
      <c r="V1368">
        <v>11.823896</v>
      </c>
      <c r="W1368">
        <v>1.344408</v>
      </c>
      <c r="X1368">
        <v>17.396869330000001</v>
      </c>
    </row>
    <row r="1369" spans="1:24" x14ac:dyDescent="0.25">
      <c r="A1369">
        <v>17</v>
      </c>
      <c r="B1369" s="1">
        <v>34173</v>
      </c>
      <c r="C1369" s="2">
        <f t="shared" si="21"/>
        <v>7</v>
      </c>
      <c r="D1369" s="2" t="s">
        <v>7498</v>
      </c>
      <c r="E1369">
        <v>1</v>
      </c>
      <c r="F1369">
        <v>1707</v>
      </c>
      <c r="G1369" t="s">
        <v>23</v>
      </c>
      <c r="H1369" t="s">
        <v>24</v>
      </c>
      <c r="I1369" t="s">
        <v>25</v>
      </c>
      <c r="J1369">
        <v>4100</v>
      </c>
      <c r="K1369" t="s">
        <v>25</v>
      </c>
      <c r="L1369">
        <v>10</v>
      </c>
      <c r="M1369">
        <v>168.80950419999999</v>
      </c>
      <c r="N1369">
        <v>10.74044533</v>
      </c>
      <c r="O1369">
        <v>1.341256</v>
      </c>
      <c r="P1369">
        <v>15.94950933</v>
      </c>
      <c r="Q1369">
        <v>195.34730289999999</v>
      </c>
      <c r="R1369">
        <v>11.823896</v>
      </c>
      <c r="S1369">
        <v>1.344408</v>
      </c>
      <c r="T1369">
        <v>17.396869330000001</v>
      </c>
      <c r="U1369">
        <v>195.34730289999999</v>
      </c>
      <c r="V1369">
        <v>11.823896</v>
      </c>
      <c r="W1369">
        <v>1.344408</v>
      </c>
      <c r="X1369">
        <v>17.396869330000001</v>
      </c>
    </row>
    <row r="1370" spans="1:24" x14ac:dyDescent="0.25">
      <c r="A1370">
        <v>17</v>
      </c>
      <c r="B1370" s="1">
        <v>34174</v>
      </c>
      <c r="C1370" s="2">
        <f t="shared" si="21"/>
        <v>7</v>
      </c>
      <c r="D1370" s="2" t="s">
        <v>7498</v>
      </c>
      <c r="E1370">
        <v>1</v>
      </c>
      <c r="F1370">
        <v>1707</v>
      </c>
      <c r="G1370" t="s">
        <v>23</v>
      </c>
      <c r="H1370" t="s">
        <v>24</v>
      </c>
      <c r="I1370" t="s">
        <v>25</v>
      </c>
      <c r="J1370">
        <v>4100</v>
      </c>
      <c r="K1370" t="s">
        <v>25</v>
      </c>
      <c r="L1370">
        <v>10</v>
      </c>
      <c r="M1370">
        <v>168.80950419999999</v>
      </c>
      <c r="N1370">
        <v>10.74044533</v>
      </c>
      <c r="O1370">
        <v>1.341256</v>
      </c>
      <c r="P1370">
        <v>15.94950933</v>
      </c>
      <c r="Q1370">
        <v>195.34730289999999</v>
      </c>
      <c r="R1370">
        <v>11.823896</v>
      </c>
      <c r="S1370">
        <v>1.344408</v>
      </c>
      <c r="T1370">
        <v>17.396869330000001</v>
      </c>
      <c r="U1370">
        <v>195.34730289999999</v>
      </c>
      <c r="V1370">
        <v>11.823896</v>
      </c>
      <c r="W1370">
        <v>1.344408</v>
      </c>
      <c r="X1370">
        <v>17.396869330000001</v>
      </c>
    </row>
    <row r="1371" spans="1:24" x14ac:dyDescent="0.25">
      <c r="A1371">
        <v>17</v>
      </c>
      <c r="B1371" s="1">
        <v>34175</v>
      </c>
      <c r="C1371" s="2">
        <f t="shared" si="21"/>
        <v>7</v>
      </c>
      <c r="D1371" s="2" t="s">
        <v>7498</v>
      </c>
      <c r="E1371">
        <v>1</v>
      </c>
      <c r="F1371">
        <v>1707</v>
      </c>
      <c r="G1371" t="s">
        <v>23</v>
      </c>
      <c r="H1371" t="s">
        <v>24</v>
      </c>
      <c r="I1371" t="s">
        <v>25</v>
      </c>
      <c r="J1371">
        <v>4100</v>
      </c>
      <c r="K1371" t="s">
        <v>25</v>
      </c>
      <c r="L1371">
        <v>10</v>
      </c>
      <c r="M1371">
        <v>168.80950419999999</v>
      </c>
      <c r="N1371">
        <v>10.74044533</v>
      </c>
      <c r="O1371">
        <v>1.341256</v>
      </c>
      <c r="P1371">
        <v>15.94950933</v>
      </c>
      <c r="Q1371">
        <v>195.34730289999999</v>
      </c>
      <c r="R1371">
        <v>11.823896</v>
      </c>
      <c r="S1371">
        <v>1.344408</v>
      </c>
      <c r="T1371">
        <v>17.396869330000001</v>
      </c>
      <c r="U1371">
        <v>195.34730289999999</v>
      </c>
      <c r="V1371">
        <v>11.823896</v>
      </c>
      <c r="W1371">
        <v>1.344408</v>
      </c>
      <c r="X1371">
        <v>17.396869330000001</v>
      </c>
    </row>
    <row r="1372" spans="1:24" x14ac:dyDescent="0.25">
      <c r="A1372">
        <v>17</v>
      </c>
      <c r="B1372" s="1">
        <v>34176</v>
      </c>
      <c r="C1372" s="2">
        <f t="shared" si="21"/>
        <v>7</v>
      </c>
      <c r="D1372" s="2" t="s">
        <v>7498</v>
      </c>
      <c r="E1372">
        <v>2</v>
      </c>
      <c r="F1372">
        <v>1707</v>
      </c>
      <c r="G1372" t="s">
        <v>23</v>
      </c>
      <c r="H1372" t="s">
        <v>24</v>
      </c>
      <c r="I1372" t="s">
        <v>25</v>
      </c>
      <c r="J1372">
        <v>4100</v>
      </c>
      <c r="K1372" t="s">
        <v>25</v>
      </c>
      <c r="L1372">
        <v>10</v>
      </c>
      <c r="M1372">
        <v>122.4169541</v>
      </c>
      <c r="N1372">
        <v>7.2574719999999999</v>
      </c>
      <c r="O1372">
        <v>0.87603200000000003</v>
      </c>
      <c r="P1372">
        <v>11.237375999999999</v>
      </c>
      <c r="Q1372">
        <v>145.7429564</v>
      </c>
      <c r="R1372">
        <v>8.9045653330000007</v>
      </c>
      <c r="S1372">
        <v>1.025749333</v>
      </c>
      <c r="T1372">
        <v>13.20210133</v>
      </c>
      <c r="U1372">
        <v>145.7429564</v>
      </c>
      <c r="V1372">
        <v>8.9045653330000007</v>
      </c>
      <c r="W1372">
        <v>1.025749333</v>
      </c>
      <c r="X1372">
        <v>13.20210133</v>
      </c>
    </row>
    <row r="1373" spans="1:24" x14ac:dyDescent="0.25">
      <c r="A1373">
        <v>17</v>
      </c>
      <c r="B1373" s="1">
        <v>34177</v>
      </c>
      <c r="C1373" s="2">
        <f t="shared" si="21"/>
        <v>7</v>
      </c>
      <c r="D1373" s="2" t="s">
        <v>7498</v>
      </c>
      <c r="E1373">
        <v>2</v>
      </c>
      <c r="F1373">
        <v>1707</v>
      </c>
      <c r="G1373" t="s">
        <v>23</v>
      </c>
      <c r="H1373" t="s">
        <v>24</v>
      </c>
      <c r="I1373" t="s">
        <v>25</v>
      </c>
      <c r="J1373">
        <v>4100</v>
      </c>
      <c r="K1373" t="s">
        <v>25</v>
      </c>
      <c r="L1373">
        <v>10</v>
      </c>
      <c r="M1373">
        <v>122.4169541</v>
      </c>
      <c r="N1373">
        <v>7.2574719999999999</v>
      </c>
      <c r="O1373">
        <v>0.87603200000000003</v>
      </c>
      <c r="P1373">
        <v>11.237375999999999</v>
      </c>
      <c r="Q1373">
        <v>145.7429564</v>
      </c>
      <c r="R1373">
        <v>8.9045653330000007</v>
      </c>
      <c r="S1373">
        <v>1.025749333</v>
      </c>
      <c r="T1373">
        <v>13.20210133</v>
      </c>
      <c r="U1373">
        <v>145.7429564</v>
      </c>
      <c r="V1373">
        <v>8.9045653330000007</v>
      </c>
      <c r="W1373">
        <v>1.025749333</v>
      </c>
      <c r="X1373">
        <v>13.20210133</v>
      </c>
    </row>
    <row r="1374" spans="1:24" x14ac:dyDescent="0.25">
      <c r="A1374">
        <v>17</v>
      </c>
      <c r="B1374" s="1">
        <v>34178</v>
      </c>
      <c r="C1374" s="2">
        <f t="shared" si="21"/>
        <v>7</v>
      </c>
      <c r="D1374" s="2" t="s">
        <v>7498</v>
      </c>
      <c r="E1374">
        <v>2</v>
      </c>
      <c r="F1374">
        <v>1707</v>
      </c>
      <c r="G1374" t="s">
        <v>23</v>
      </c>
      <c r="H1374" t="s">
        <v>24</v>
      </c>
      <c r="I1374" t="s">
        <v>25</v>
      </c>
      <c r="J1374">
        <v>4100</v>
      </c>
      <c r="K1374" t="s">
        <v>25</v>
      </c>
      <c r="L1374">
        <v>10</v>
      </c>
      <c r="M1374">
        <v>122.4169541</v>
      </c>
      <c r="N1374">
        <v>7.2574719999999999</v>
      </c>
      <c r="O1374">
        <v>0.87603200000000003</v>
      </c>
      <c r="P1374">
        <v>11.237375999999999</v>
      </c>
      <c r="Q1374">
        <v>145.7429564</v>
      </c>
      <c r="R1374">
        <v>8.9045653330000007</v>
      </c>
      <c r="S1374">
        <v>1.025749333</v>
      </c>
      <c r="T1374">
        <v>13.20210133</v>
      </c>
      <c r="U1374">
        <v>145.7429564</v>
      </c>
      <c r="V1374">
        <v>8.9045653330000007</v>
      </c>
      <c r="W1374">
        <v>1.025749333</v>
      </c>
      <c r="X1374">
        <v>13.20210133</v>
      </c>
    </row>
    <row r="1375" spans="1:24" x14ac:dyDescent="0.25">
      <c r="A1375">
        <v>17</v>
      </c>
      <c r="B1375" s="1">
        <v>34179</v>
      </c>
      <c r="C1375" s="2">
        <f t="shared" si="21"/>
        <v>7</v>
      </c>
      <c r="D1375" s="2" t="s">
        <v>7498</v>
      </c>
      <c r="E1375">
        <v>2</v>
      </c>
      <c r="F1375">
        <v>1707</v>
      </c>
      <c r="G1375" t="s">
        <v>23</v>
      </c>
      <c r="H1375" t="s">
        <v>24</v>
      </c>
      <c r="I1375" t="s">
        <v>25</v>
      </c>
      <c r="J1375">
        <v>4100</v>
      </c>
      <c r="K1375" t="s">
        <v>25</v>
      </c>
      <c r="L1375">
        <v>10</v>
      </c>
      <c r="M1375">
        <v>122.4169541</v>
      </c>
      <c r="N1375">
        <v>7.2574719999999999</v>
      </c>
      <c r="O1375">
        <v>0.87603200000000003</v>
      </c>
      <c r="P1375">
        <v>11.237375999999999</v>
      </c>
      <c r="Q1375">
        <v>145.7429564</v>
      </c>
      <c r="R1375">
        <v>8.9045653330000007</v>
      </c>
      <c r="S1375">
        <v>1.025749333</v>
      </c>
      <c r="T1375">
        <v>13.20210133</v>
      </c>
      <c r="U1375">
        <v>145.7429564</v>
      </c>
      <c r="V1375">
        <v>8.9045653330000007</v>
      </c>
      <c r="W1375">
        <v>1.025749333</v>
      </c>
      <c r="X1375">
        <v>13.20210133</v>
      </c>
    </row>
    <row r="1376" spans="1:24" x14ac:dyDescent="0.25">
      <c r="A1376">
        <v>17</v>
      </c>
      <c r="B1376" s="1">
        <v>34180</v>
      </c>
      <c r="C1376" s="2">
        <f t="shared" si="21"/>
        <v>7</v>
      </c>
      <c r="D1376" s="2" t="s">
        <v>7498</v>
      </c>
      <c r="E1376">
        <v>2</v>
      </c>
      <c r="F1376">
        <v>1707</v>
      </c>
      <c r="G1376" t="s">
        <v>23</v>
      </c>
      <c r="H1376" t="s">
        <v>24</v>
      </c>
      <c r="I1376" t="s">
        <v>25</v>
      </c>
      <c r="J1376">
        <v>4100</v>
      </c>
      <c r="K1376" t="s">
        <v>25</v>
      </c>
      <c r="L1376">
        <v>10</v>
      </c>
      <c r="M1376">
        <v>122.4169541</v>
      </c>
      <c r="N1376">
        <v>7.2574719999999999</v>
      </c>
      <c r="O1376">
        <v>0.87603200000000003</v>
      </c>
      <c r="P1376">
        <v>11.237375999999999</v>
      </c>
      <c r="Q1376">
        <v>145.7429564</v>
      </c>
      <c r="R1376">
        <v>8.9045653330000007</v>
      </c>
      <c r="S1376">
        <v>1.025749333</v>
      </c>
      <c r="T1376">
        <v>13.20210133</v>
      </c>
      <c r="U1376">
        <v>145.7429564</v>
      </c>
      <c r="V1376">
        <v>8.9045653330000007</v>
      </c>
      <c r="W1376">
        <v>1.025749333</v>
      </c>
      <c r="X1376">
        <v>13.20210133</v>
      </c>
    </row>
    <row r="1377" spans="1:24" x14ac:dyDescent="0.25">
      <c r="A1377">
        <v>17</v>
      </c>
      <c r="B1377" s="1">
        <v>34181</v>
      </c>
      <c r="C1377" s="2">
        <f t="shared" si="21"/>
        <v>7</v>
      </c>
      <c r="D1377" s="2" t="s">
        <v>7498</v>
      </c>
      <c r="E1377">
        <v>2</v>
      </c>
      <c r="F1377">
        <v>1707</v>
      </c>
      <c r="G1377" t="s">
        <v>23</v>
      </c>
      <c r="H1377" t="s">
        <v>24</v>
      </c>
      <c r="I1377" t="s">
        <v>25</v>
      </c>
      <c r="J1377">
        <v>4100</v>
      </c>
      <c r="K1377" t="s">
        <v>25</v>
      </c>
      <c r="L1377">
        <v>10</v>
      </c>
      <c r="M1377">
        <v>122.4169541</v>
      </c>
      <c r="N1377">
        <v>7.2574719999999999</v>
      </c>
      <c r="O1377">
        <v>0.87603200000000003</v>
      </c>
      <c r="P1377">
        <v>11.237375999999999</v>
      </c>
      <c r="Q1377">
        <v>145.7429564</v>
      </c>
      <c r="R1377">
        <v>8.9045653330000007</v>
      </c>
      <c r="S1377">
        <v>1.025749333</v>
      </c>
      <c r="T1377">
        <v>13.20210133</v>
      </c>
      <c r="U1377">
        <v>145.7429564</v>
      </c>
      <c r="V1377">
        <v>8.9045653330000007</v>
      </c>
      <c r="W1377">
        <v>1.025749333</v>
      </c>
      <c r="X1377">
        <v>13.20210133</v>
      </c>
    </row>
    <row r="1378" spans="1:24" x14ac:dyDescent="0.25">
      <c r="A1378">
        <v>17</v>
      </c>
      <c r="B1378" s="1">
        <v>34182</v>
      </c>
      <c r="C1378" s="2">
        <f t="shared" si="21"/>
        <v>8</v>
      </c>
      <c r="D1378" s="2" t="s">
        <v>7498</v>
      </c>
      <c r="E1378">
        <v>2</v>
      </c>
      <c r="F1378">
        <v>1707</v>
      </c>
      <c r="G1378" t="s">
        <v>23</v>
      </c>
      <c r="H1378" t="s">
        <v>24</v>
      </c>
      <c r="I1378" t="s">
        <v>25</v>
      </c>
      <c r="J1378">
        <v>4100</v>
      </c>
      <c r="K1378" t="s">
        <v>25</v>
      </c>
      <c r="L1378">
        <v>10</v>
      </c>
      <c r="M1378">
        <v>122.4169541</v>
      </c>
      <c r="N1378">
        <v>7.2574719999999999</v>
      </c>
      <c r="O1378">
        <v>0.87603200000000003</v>
      </c>
      <c r="P1378">
        <v>11.237375999999999</v>
      </c>
      <c r="Q1378">
        <v>145.7429564</v>
      </c>
      <c r="R1378">
        <v>8.9045653330000007</v>
      </c>
      <c r="S1378">
        <v>1.025749333</v>
      </c>
      <c r="T1378">
        <v>13.20210133</v>
      </c>
      <c r="U1378">
        <v>145.7429564</v>
      </c>
      <c r="V1378">
        <v>8.9045653330000007</v>
      </c>
      <c r="W1378">
        <v>1.025749333</v>
      </c>
      <c r="X1378">
        <v>13.20210133</v>
      </c>
    </row>
    <row r="1379" spans="1:24" x14ac:dyDescent="0.25">
      <c r="A1379">
        <v>17</v>
      </c>
      <c r="B1379" s="1">
        <v>34183</v>
      </c>
      <c r="C1379" s="2">
        <f t="shared" si="21"/>
        <v>8</v>
      </c>
      <c r="D1379" s="2" t="s">
        <v>7498</v>
      </c>
      <c r="E1379">
        <v>2</v>
      </c>
      <c r="F1379">
        <v>1707</v>
      </c>
      <c r="G1379" t="s">
        <v>23</v>
      </c>
      <c r="H1379" t="s">
        <v>24</v>
      </c>
      <c r="I1379" t="s">
        <v>25</v>
      </c>
      <c r="J1379">
        <v>4100</v>
      </c>
      <c r="K1379" t="s">
        <v>25</v>
      </c>
      <c r="L1379">
        <v>10</v>
      </c>
      <c r="M1379">
        <v>122.4169541</v>
      </c>
      <c r="N1379">
        <v>7.2574719999999999</v>
      </c>
      <c r="O1379">
        <v>0.87603200000000003</v>
      </c>
      <c r="P1379">
        <v>11.237375999999999</v>
      </c>
      <c r="Q1379">
        <v>145.7429564</v>
      </c>
      <c r="R1379">
        <v>8.9045653330000007</v>
      </c>
      <c r="S1379">
        <v>1.025749333</v>
      </c>
      <c r="T1379">
        <v>13.20210133</v>
      </c>
      <c r="U1379">
        <v>145.7429564</v>
      </c>
      <c r="V1379">
        <v>8.9045653330000007</v>
      </c>
      <c r="W1379">
        <v>1.025749333</v>
      </c>
      <c r="X1379">
        <v>13.20210133</v>
      </c>
    </row>
    <row r="1380" spans="1:24" x14ac:dyDescent="0.25">
      <c r="A1380">
        <v>17</v>
      </c>
      <c r="B1380" s="1">
        <v>34184</v>
      </c>
      <c r="C1380" s="2">
        <f t="shared" si="21"/>
        <v>8</v>
      </c>
      <c r="D1380" s="2" t="s">
        <v>7498</v>
      </c>
      <c r="E1380">
        <v>2</v>
      </c>
      <c r="F1380">
        <v>1707</v>
      </c>
      <c r="G1380" t="s">
        <v>23</v>
      </c>
      <c r="H1380" t="s">
        <v>24</v>
      </c>
      <c r="I1380" t="s">
        <v>25</v>
      </c>
      <c r="J1380">
        <v>4100</v>
      </c>
      <c r="K1380" t="s">
        <v>25</v>
      </c>
      <c r="L1380">
        <v>10</v>
      </c>
      <c r="M1380">
        <v>122.4169541</v>
      </c>
      <c r="N1380">
        <v>7.2574719999999999</v>
      </c>
      <c r="O1380">
        <v>0.87603200000000003</v>
      </c>
      <c r="P1380">
        <v>11.237375999999999</v>
      </c>
      <c r="Q1380">
        <v>145.7429564</v>
      </c>
      <c r="R1380">
        <v>8.9045653330000007</v>
      </c>
      <c r="S1380">
        <v>1.025749333</v>
      </c>
      <c r="T1380">
        <v>13.20210133</v>
      </c>
      <c r="U1380">
        <v>145.7429564</v>
      </c>
      <c r="V1380">
        <v>8.9045653330000007</v>
      </c>
      <c r="W1380">
        <v>1.025749333</v>
      </c>
      <c r="X1380">
        <v>13.20210133</v>
      </c>
    </row>
    <row r="1381" spans="1:24" x14ac:dyDescent="0.25">
      <c r="A1381">
        <v>17</v>
      </c>
      <c r="B1381" s="1">
        <v>34185</v>
      </c>
      <c r="C1381" s="2">
        <f t="shared" si="21"/>
        <v>8</v>
      </c>
      <c r="D1381" s="2" t="s">
        <v>7498</v>
      </c>
      <c r="E1381">
        <v>2</v>
      </c>
      <c r="F1381">
        <v>1707</v>
      </c>
      <c r="G1381" t="s">
        <v>23</v>
      </c>
      <c r="H1381" t="s">
        <v>24</v>
      </c>
      <c r="I1381" t="s">
        <v>25</v>
      </c>
      <c r="J1381">
        <v>4100</v>
      </c>
      <c r="K1381" t="s">
        <v>25</v>
      </c>
      <c r="L1381">
        <v>10</v>
      </c>
      <c r="M1381">
        <v>122.4169541</v>
      </c>
      <c r="N1381">
        <v>7.2574719999999999</v>
      </c>
      <c r="O1381">
        <v>0.87603200000000003</v>
      </c>
      <c r="P1381">
        <v>11.237375999999999</v>
      </c>
      <c r="Q1381">
        <v>145.7429564</v>
      </c>
      <c r="R1381">
        <v>8.9045653330000007</v>
      </c>
      <c r="S1381">
        <v>1.025749333</v>
      </c>
      <c r="T1381">
        <v>13.20210133</v>
      </c>
      <c r="U1381">
        <v>145.7429564</v>
      </c>
      <c r="V1381">
        <v>8.9045653330000007</v>
      </c>
      <c r="W1381">
        <v>1.025749333</v>
      </c>
      <c r="X1381">
        <v>13.20210133</v>
      </c>
    </row>
    <row r="1382" spans="1:24" x14ac:dyDescent="0.25">
      <c r="A1382">
        <v>17</v>
      </c>
      <c r="B1382" s="1">
        <v>34186</v>
      </c>
      <c r="C1382" s="2">
        <f t="shared" si="21"/>
        <v>8</v>
      </c>
      <c r="D1382" s="2" t="s">
        <v>7498</v>
      </c>
      <c r="E1382">
        <v>3</v>
      </c>
      <c r="F1382">
        <v>1707</v>
      </c>
      <c r="G1382" t="s">
        <v>23</v>
      </c>
      <c r="H1382" t="s">
        <v>24</v>
      </c>
      <c r="I1382" t="s">
        <v>25</v>
      </c>
      <c r="J1382">
        <v>4100</v>
      </c>
      <c r="K1382" t="s">
        <v>25</v>
      </c>
      <c r="L1382">
        <v>10</v>
      </c>
      <c r="M1382">
        <v>137.6474944</v>
      </c>
      <c r="N1382">
        <v>8.3160026669999993</v>
      </c>
      <c r="O1382">
        <v>0.89068533299999997</v>
      </c>
      <c r="P1382">
        <v>12.196216</v>
      </c>
      <c r="Q1382">
        <v>120.12711090000001</v>
      </c>
      <c r="R1382">
        <v>6.9171360000000002</v>
      </c>
      <c r="S1382">
        <v>0.775821333</v>
      </c>
      <c r="T1382">
        <v>11.26028533</v>
      </c>
      <c r="U1382">
        <v>120.12711090000001</v>
      </c>
      <c r="V1382">
        <v>6.9171360000000002</v>
      </c>
      <c r="W1382">
        <v>0.775821333</v>
      </c>
      <c r="X1382">
        <v>11.26028533</v>
      </c>
    </row>
    <row r="1383" spans="1:24" x14ac:dyDescent="0.25">
      <c r="A1383">
        <v>17</v>
      </c>
      <c r="B1383" s="1">
        <v>34187</v>
      </c>
      <c r="C1383" s="2">
        <f t="shared" si="21"/>
        <v>8</v>
      </c>
      <c r="D1383" s="2" t="s">
        <v>7498</v>
      </c>
      <c r="E1383">
        <v>3</v>
      </c>
      <c r="F1383">
        <v>1707</v>
      </c>
      <c r="G1383" t="s">
        <v>23</v>
      </c>
      <c r="H1383" t="s">
        <v>24</v>
      </c>
      <c r="I1383" t="s">
        <v>25</v>
      </c>
      <c r="J1383">
        <v>4100</v>
      </c>
      <c r="K1383" t="s">
        <v>25</v>
      </c>
      <c r="L1383">
        <v>10</v>
      </c>
      <c r="M1383">
        <v>137.6474944</v>
      </c>
      <c r="N1383">
        <v>8.3160026669999993</v>
      </c>
      <c r="O1383">
        <v>0.89068533299999997</v>
      </c>
      <c r="P1383">
        <v>12.196216</v>
      </c>
      <c r="Q1383">
        <v>120.12711090000001</v>
      </c>
      <c r="R1383">
        <v>6.9171360000000002</v>
      </c>
      <c r="S1383">
        <v>0.775821333</v>
      </c>
      <c r="T1383">
        <v>11.26028533</v>
      </c>
      <c r="U1383">
        <v>120.12711090000001</v>
      </c>
      <c r="V1383">
        <v>6.9171360000000002</v>
      </c>
      <c r="W1383">
        <v>0.775821333</v>
      </c>
      <c r="X1383">
        <v>11.26028533</v>
      </c>
    </row>
    <row r="1384" spans="1:24" x14ac:dyDescent="0.25">
      <c r="A1384">
        <v>17</v>
      </c>
      <c r="B1384" s="1">
        <v>34188</v>
      </c>
      <c r="C1384" s="2">
        <f t="shared" si="21"/>
        <v>8</v>
      </c>
      <c r="D1384" s="2" t="s">
        <v>7498</v>
      </c>
      <c r="E1384">
        <v>3</v>
      </c>
      <c r="F1384">
        <v>1707</v>
      </c>
      <c r="G1384" t="s">
        <v>23</v>
      </c>
      <c r="H1384" t="s">
        <v>24</v>
      </c>
      <c r="I1384" t="s">
        <v>25</v>
      </c>
      <c r="J1384">
        <v>4100</v>
      </c>
      <c r="K1384" t="s">
        <v>25</v>
      </c>
      <c r="L1384">
        <v>10</v>
      </c>
      <c r="M1384">
        <v>137.6474944</v>
      </c>
      <c r="N1384">
        <v>8.3160026669999993</v>
      </c>
      <c r="O1384">
        <v>0.89068533299999997</v>
      </c>
      <c r="P1384">
        <v>12.196216</v>
      </c>
      <c r="Q1384">
        <v>120.12711090000001</v>
      </c>
      <c r="R1384">
        <v>6.9171360000000002</v>
      </c>
      <c r="S1384">
        <v>0.775821333</v>
      </c>
      <c r="T1384">
        <v>11.26028533</v>
      </c>
      <c r="U1384">
        <v>120.12711090000001</v>
      </c>
      <c r="V1384">
        <v>6.9171360000000002</v>
      </c>
      <c r="W1384">
        <v>0.775821333</v>
      </c>
      <c r="X1384">
        <v>11.26028533</v>
      </c>
    </row>
    <row r="1385" spans="1:24" x14ac:dyDescent="0.25">
      <c r="A1385">
        <v>17</v>
      </c>
      <c r="B1385" s="1">
        <v>34189</v>
      </c>
      <c r="C1385" s="2">
        <f t="shared" si="21"/>
        <v>8</v>
      </c>
      <c r="D1385" s="2" t="s">
        <v>7498</v>
      </c>
      <c r="E1385">
        <v>3</v>
      </c>
      <c r="F1385">
        <v>1707</v>
      </c>
      <c r="G1385" t="s">
        <v>23</v>
      </c>
      <c r="H1385" t="s">
        <v>24</v>
      </c>
      <c r="I1385" t="s">
        <v>25</v>
      </c>
      <c r="J1385">
        <v>4100</v>
      </c>
      <c r="K1385" t="s">
        <v>25</v>
      </c>
      <c r="L1385">
        <v>10</v>
      </c>
      <c r="M1385">
        <v>137.6474944</v>
      </c>
      <c r="N1385">
        <v>8.3160026669999993</v>
      </c>
      <c r="O1385">
        <v>0.89068533299999997</v>
      </c>
      <c r="P1385">
        <v>12.196216</v>
      </c>
      <c r="Q1385">
        <v>120.12711090000001</v>
      </c>
      <c r="R1385">
        <v>6.9171360000000002</v>
      </c>
      <c r="S1385">
        <v>0.775821333</v>
      </c>
      <c r="T1385">
        <v>11.26028533</v>
      </c>
      <c r="U1385">
        <v>120.12711090000001</v>
      </c>
      <c r="V1385">
        <v>6.9171360000000002</v>
      </c>
      <c r="W1385">
        <v>0.775821333</v>
      </c>
      <c r="X1385">
        <v>11.26028533</v>
      </c>
    </row>
    <row r="1386" spans="1:24" x14ac:dyDescent="0.25">
      <c r="A1386">
        <v>17</v>
      </c>
      <c r="B1386" s="1">
        <v>34190</v>
      </c>
      <c r="C1386" s="2">
        <f t="shared" si="21"/>
        <v>8</v>
      </c>
      <c r="D1386" s="2" t="s">
        <v>7498</v>
      </c>
      <c r="E1386">
        <v>3</v>
      </c>
      <c r="F1386">
        <v>1707</v>
      </c>
      <c r="G1386" t="s">
        <v>23</v>
      </c>
      <c r="H1386" t="s">
        <v>24</v>
      </c>
      <c r="I1386" t="s">
        <v>25</v>
      </c>
      <c r="J1386">
        <v>4100</v>
      </c>
      <c r="K1386" t="s">
        <v>25</v>
      </c>
      <c r="L1386">
        <v>10</v>
      </c>
      <c r="M1386">
        <v>137.6474944</v>
      </c>
      <c r="N1386">
        <v>8.3160026669999993</v>
      </c>
      <c r="O1386">
        <v>0.89068533299999997</v>
      </c>
      <c r="P1386">
        <v>12.196216</v>
      </c>
      <c r="Q1386">
        <v>120.12711090000001</v>
      </c>
      <c r="R1386">
        <v>6.9171360000000002</v>
      </c>
      <c r="S1386">
        <v>0.775821333</v>
      </c>
      <c r="T1386">
        <v>11.26028533</v>
      </c>
      <c r="U1386">
        <v>120.12711090000001</v>
      </c>
      <c r="V1386">
        <v>6.9171360000000002</v>
      </c>
      <c r="W1386">
        <v>0.775821333</v>
      </c>
      <c r="X1386">
        <v>11.26028533</v>
      </c>
    </row>
    <row r="1387" spans="1:24" x14ac:dyDescent="0.25">
      <c r="A1387">
        <v>17</v>
      </c>
      <c r="B1387" s="1">
        <v>34191</v>
      </c>
      <c r="C1387" s="2">
        <f t="shared" si="21"/>
        <v>8</v>
      </c>
      <c r="D1387" s="2" t="s">
        <v>7498</v>
      </c>
      <c r="E1387">
        <v>3</v>
      </c>
      <c r="F1387">
        <v>1707</v>
      </c>
      <c r="G1387" t="s">
        <v>23</v>
      </c>
      <c r="H1387" t="s">
        <v>24</v>
      </c>
      <c r="I1387" t="s">
        <v>25</v>
      </c>
      <c r="J1387">
        <v>4100</v>
      </c>
      <c r="K1387" t="s">
        <v>25</v>
      </c>
      <c r="L1387">
        <v>10</v>
      </c>
      <c r="M1387">
        <v>137.6474944</v>
      </c>
      <c r="N1387">
        <v>8.3160026669999993</v>
      </c>
      <c r="O1387">
        <v>0.89068533299999997</v>
      </c>
      <c r="P1387">
        <v>12.196216</v>
      </c>
      <c r="Q1387">
        <v>120.12711090000001</v>
      </c>
      <c r="R1387">
        <v>6.9171360000000002</v>
      </c>
      <c r="S1387">
        <v>0.775821333</v>
      </c>
      <c r="T1387">
        <v>11.26028533</v>
      </c>
      <c r="U1387">
        <v>120.12711090000001</v>
      </c>
      <c r="V1387">
        <v>6.9171360000000002</v>
      </c>
      <c r="W1387">
        <v>0.775821333</v>
      </c>
      <c r="X1387">
        <v>11.26028533</v>
      </c>
    </row>
    <row r="1388" spans="1:24" x14ac:dyDescent="0.25">
      <c r="A1388">
        <v>17</v>
      </c>
      <c r="B1388" s="1">
        <v>34192</v>
      </c>
      <c r="C1388" s="2">
        <f t="shared" si="21"/>
        <v>8</v>
      </c>
      <c r="D1388" s="2" t="s">
        <v>7498</v>
      </c>
      <c r="E1388">
        <v>3</v>
      </c>
      <c r="F1388">
        <v>1707</v>
      </c>
      <c r="G1388" t="s">
        <v>23</v>
      </c>
      <c r="H1388" t="s">
        <v>24</v>
      </c>
      <c r="I1388" t="s">
        <v>25</v>
      </c>
      <c r="J1388">
        <v>4100</v>
      </c>
      <c r="K1388" t="s">
        <v>25</v>
      </c>
      <c r="L1388">
        <v>10</v>
      </c>
      <c r="M1388">
        <v>137.6474944</v>
      </c>
      <c r="N1388">
        <v>8.3160026669999993</v>
      </c>
      <c r="O1388">
        <v>0.89068533299999997</v>
      </c>
      <c r="P1388">
        <v>12.196216</v>
      </c>
      <c r="Q1388">
        <v>120.12711090000001</v>
      </c>
      <c r="R1388">
        <v>6.9171360000000002</v>
      </c>
      <c r="S1388">
        <v>0.775821333</v>
      </c>
      <c r="T1388">
        <v>11.26028533</v>
      </c>
      <c r="U1388">
        <v>120.12711090000001</v>
      </c>
      <c r="V1388">
        <v>6.9171360000000002</v>
      </c>
      <c r="W1388">
        <v>0.775821333</v>
      </c>
      <c r="X1388">
        <v>11.26028533</v>
      </c>
    </row>
    <row r="1389" spans="1:24" x14ac:dyDescent="0.25">
      <c r="A1389">
        <v>17</v>
      </c>
      <c r="B1389" s="1">
        <v>34193</v>
      </c>
      <c r="C1389" s="2">
        <f t="shared" si="21"/>
        <v>8</v>
      </c>
      <c r="D1389" s="2" t="s">
        <v>7498</v>
      </c>
      <c r="E1389">
        <v>3</v>
      </c>
      <c r="F1389">
        <v>1707</v>
      </c>
      <c r="G1389" t="s">
        <v>23</v>
      </c>
      <c r="H1389" t="s">
        <v>24</v>
      </c>
      <c r="I1389" t="s">
        <v>25</v>
      </c>
      <c r="J1389">
        <v>4100</v>
      </c>
      <c r="K1389" t="s">
        <v>25</v>
      </c>
      <c r="L1389">
        <v>10</v>
      </c>
      <c r="M1389">
        <v>137.6474944</v>
      </c>
      <c r="N1389">
        <v>8.3160026669999993</v>
      </c>
      <c r="O1389">
        <v>0.89068533299999997</v>
      </c>
      <c r="P1389">
        <v>12.196216</v>
      </c>
      <c r="Q1389">
        <v>120.12711090000001</v>
      </c>
      <c r="R1389">
        <v>6.9171360000000002</v>
      </c>
      <c r="S1389">
        <v>0.775821333</v>
      </c>
      <c r="T1389">
        <v>11.26028533</v>
      </c>
      <c r="U1389">
        <v>120.12711090000001</v>
      </c>
      <c r="V1389">
        <v>6.9171360000000002</v>
      </c>
      <c r="W1389">
        <v>0.775821333</v>
      </c>
      <c r="X1389">
        <v>11.26028533</v>
      </c>
    </row>
    <row r="1390" spans="1:24" x14ac:dyDescent="0.25">
      <c r="A1390">
        <v>17</v>
      </c>
      <c r="B1390" s="1">
        <v>34194</v>
      </c>
      <c r="C1390" s="2">
        <f t="shared" si="21"/>
        <v>8</v>
      </c>
      <c r="D1390" s="2" t="s">
        <v>7498</v>
      </c>
      <c r="E1390">
        <v>3</v>
      </c>
      <c r="F1390">
        <v>1707</v>
      </c>
      <c r="G1390" t="s">
        <v>23</v>
      </c>
      <c r="H1390" t="s">
        <v>24</v>
      </c>
      <c r="I1390" t="s">
        <v>25</v>
      </c>
      <c r="J1390">
        <v>4100</v>
      </c>
      <c r="K1390" t="s">
        <v>25</v>
      </c>
      <c r="L1390">
        <v>10</v>
      </c>
      <c r="M1390">
        <v>137.6474944</v>
      </c>
      <c r="N1390">
        <v>8.3160026669999993</v>
      </c>
      <c r="O1390">
        <v>0.89068533299999997</v>
      </c>
      <c r="P1390">
        <v>12.196216</v>
      </c>
      <c r="Q1390">
        <v>120.12711090000001</v>
      </c>
      <c r="R1390">
        <v>6.9171360000000002</v>
      </c>
      <c r="S1390">
        <v>0.775821333</v>
      </c>
      <c r="T1390">
        <v>11.26028533</v>
      </c>
      <c r="U1390">
        <v>120.12711090000001</v>
      </c>
      <c r="V1390">
        <v>6.9171360000000002</v>
      </c>
      <c r="W1390">
        <v>0.775821333</v>
      </c>
      <c r="X1390">
        <v>11.26028533</v>
      </c>
    </row>
    <row r="1391" spans="1:24" x14ac:dyDescent="0.25">
      <c r="A1391">
        <v>17</v>
      </c>
      <c r="B1391" s="1">
        <v>34195</v>
      </c>
      <c r="C1391" s="2">
        <f t="shared" si="21"/>
        <v>8</v>
      </c>
      <c r="D1391" s="2" t="s">
        <v>7498</v>
      </c>
      <c r="E1391">
        <v>3</v>
      </c>
      <c r="F1391">
        <v>1707</v>
      </c>
      <c r="G1391" t="s">
        <v>23</v>
      </c>
      <c r="H1391" t="s">
        <v>24</v>
      </c>
      <c r="I1391" t="s">
        <v>25</v>
      </c>
      <c r="J1391">
        <v>4100</v>
      </c>
      <c r="K1391" t="s">
        <v>25</v>
      </c>
      <c r="L1391">
        <v>10</v>
      </c>
      <c r="M1391">
        <v>137.6474944</v>
      </c>
      <c r="N1391">
        <v>8.3160026669999993</v>
      </c>
      <c r="O1391">
        <v>0.89068533299999997</v>
      </c>
      <c r="P1391">
        <v>12.196216</v>
      </c>
      <c r="Q1391">
        <v>120.12711090000001</v>
      </c>
      <c r="R1391">
        <v>6.9171360000000002</v>
      </c>
      <c r="S1391">
        <v>0.775821333</v>
      </c>
      <c r="T1391">
        <v>11.26028533</v>
      </c>
      <c r="U1391">
        <v>120.12711090000001</v>
      </c>
      <c r="V1391">
        <v>6.9171360000000002</v>
      </c>
      <c r="W1391">
        <v>0.775821333</v>
      </c>
      <c r="X1391">
        <v>11.26028533</v>
      </c>
    </row>
    <row r="1392" spans="1:24" x14ac:dyDescent="0.25">
      <c r="A1392">
        <v>17</v>
      </c>
      <c r="B1392" s="1">
        <v>34196</v>
      </c>
      <c r="C1392" s="2">
        <f t="shared" si="21"/>
        <v>8</v>
      </c>
      <c r="D1392" s="2" t="s">
        <v>7498</v>
      </c>
      <c r="E1392">
        <v>4</v>
      </c>
      <c r="F1392">
        <v>1707</v>
      </c>
      <c r="G1392" t="s">
        <v>23</v>
      </c>
      <c r="H1392" t="s">
        <v>24</v>
      </c>
      <c r="I1392" t="s">
        <v>25</v>
      </c>
      <c r="J1392">
        <v>4100</v>
      </c>
      <c r="K1392" t="s">
        <v>25</v>
      </c>
      <c r="L1392">
        <v>10</v>
      </c>
      <c r="M1392">
        <v>87.864815899999996</v>
      </c>
      <c r="N1392">
        <v>4.9203200000000002</v>
      </c>
      <c r="O1392">
        <v>0.59255466700000003</v>
      </c>
      <c r="P1392">
        <v>7.2005973330000002</v>
      </c>
      <c r="Q1392">
        <v>84.274360900000005</v>
      </c>
      <c r="R1392">
        <v>5.327413333</v>
      </c>
      <c r="S1392">
        <v>0.61407999999999996</v>
      </c>
      <c r="T1392">
        <v>8.3385599999999993</v>
      </c>
      <c r="U1392">
        <v>84.274360900000005</v>
      </c>
      <c r="V1392">
        <v>5.327413333</v>
      </c>
      <c r="W1392">
        <v>0.61407999999999996</v>
      </c>
      <c r="X1392">
        <v>8.3385599999999993</v>
      </c>
    </row>
    <row r="1393" spans="1:24" x14ac:dyDescent="0.25">
      <c r="A1393">
        <v>17</v>
      </c>
      <c r="B1393" s="1">
        <v>34197</v>
      </c>
      <c r="C1393" s="2">
        <f t="shared" si="21"/>
        <v>8</v>
      </c>
      <c r="D1393" s="2" t="s">
        <v>7498</v>
      </c>
      <c r="E1393">
        <v>4</v>
      </c>
      <c r="F1393">
        <v>1707</v>
      </c>
      <c r="G1393" t="s">
        <v>23</v>
      </c>
      <c r="H1393" t="s">
        <v>24</v>
      </c>
      <c r="I1393" t="s">
        <v>25</v>
      </c>
      <c r="J1393">
        <v>4100</v>
      </c>
      <c r="K1393" t="s">
        <v>25</v>
      </c>
      <c r="L1393">
        <v>10</v>
      </c>
      <c r="M1393">
        <v>87.864815899999996</v>
      </c>
      <c r="N1393">
        <v>4.9203200000000002</v>
      </c>
      <c r="O1393">
        <v>0.59255466700000003</v>
      </c>
      <c r="P1393">
        <v>7.2005973330000002</v>
      </c>
      <c r="Q1393">
        <v>84.274360900000005</v>
      </c>
      <c r="R1393">
        <v>5.327413333</v>
      </c>
      <c r="S1393">
        <v>0.61407999999999996</v>
      </c>
      <c r="T1393">
        <v>8.3385599999999993</v>
      </c>
      <c r="U1393">
        <v>84.274360900000005</v>
      </c>
      <c r="V1393">
        <v>5.327413333</v>
      </c>
      <c r="W1393">
        <v>0.61407999999999996</v>
      </c>
      <c r="X1393">
        <v>8.3385599999999993</v>
      </c>
    </row>
    <row r="1394" spans="1:24" x14ac:dyDescent="0.25">
      <c r="A1394">
        <v>17</v>
      </c>
      <c r="B1394" s="1">
        <v>34198</v>
      </c>
      <c r="C1394" s="2">
        <f t="shared" si="21"/>
        <v>8</v>
      </c>
      <c r="D1394" s="2" t="s">
        <v>7498</v>
      </c>
      <c r="E1394">
        <v>4</v>
      </c>
      <c r="F1394">
        <v>1707</v>
      </c>
      <c r="G1394" t="s">
        <v>23</v>
      </c>
      <c r="H1394" t="s">
        <v>24</v>
      </c>
      <c r="I1394" t="s">
        <v>25</v>
      </c>
      <c r="J1394">
        <v>4100</v>
      </c>
      <c r="K1394" t="s">
        <v>25</v>
      </c>
      <c r="L1394">
        <v>10</v>
      </c>
      <c r="M1394">
        <v>87.864815899999996</v>
      </c>
      <c r="N1394">
        <v>4.9203200000000002</v>
      </c>
      <c r="O1394">
        <v>0.59255466700000003</v>
      </c>
      <c r="P1394">
        <v>7.2005973330000002</v>
      </c>
      <c r="Q1394">
        <v>84.274360900000005</v>
      </c>
      <c r="R1394">
        <v>5.327413333</v>
      </c>
      <c r="S1394">
        <v>0.61407999999999996</v>
      </c>
      <c r="T1394">
        <v>8.3385599999999993</v>
      </c>
      <c r="U1394">
        <v>84.274360900000005</v>
      </c>
      <c r="V1394">
        <v>5.327413333</v>
      </c>
      <c r="W1394">
        <v>0.61407999999999996</v>
      </c>
      <c r="X1394">
        <v>8.3385599999999993</v>
      </c>
    </row>
    <row r="1395" spans="1:24" x14ac:dyDescent="0.25">
      <c r="A1395">
        <v>17</v>
      </c>
      <c r="B1395" s="1">
        <v>34199</v>
      </c>
      <c r="C1395" s="2">
        <f t="shared" si="21"/>
        <v>8</v>
      </c>
      <c r="D1395" s="2" t="s">
        <v>7498</v>
      </c>
      <c r="E1395">
        <v>4</v>
      </c>
      <c r="F1395">
        <v>1707</v>
      </c>
      <c r="G1395" t="s">
        <v>23</v>
      </c>
      <c r="H1395" t="s">
        <v>24</v>
      </c>
      <c r="I1395" t="s">
        <v>25</v>
      </c>
      <c r="J1395">
        <v>4100</v>
      </c>
      <c r="K1395" t="s">
        <v>25</v>
      </c>
      <c r="L1395">
        <v>10</v>
      </c>
      <c r="M1395">
        <v>87.864815899999996</v>
      </c>
      <c r="N1395">
        <v>4.9203200000000002</v>
      </c>
      <c r="O1395">
        <v>0.59255466700000003</v>
      </c>
      <c r="P1395">
        <v>7.2005973330000002</v>
      </c>
      <c r="Q1395">
        <v>84.274360900000005</v>
      </c>
      <c r="R1395">
        <v>5.327413333</v>
      </c>
      <c r="S1395">
        <v>0.61407999999999996</v>
      </c>
      <c r="T1395">
        <v>8.3385599999999993</v>
      </c>
      <c r="U1395">
        <v>84.274360900000005</v>
      </c>
      <c r="V1395">
        <v>5.327413333</v>
      </c>
      <c r="W1395">
        <v>0.61407999999999996</v>
      </c>
      <c r="X1395">
        <v>8.3385599999999993</v>
      </c>
    </row>
    <row r="1396" spans="1:24" x14ac:dyDescent="0.25">
      <c r="A1396">
        <v>17</v>
      </c>
      <c r="B1396" s="1">
        <v>34200</v>
      </c>
      <c r="C1396" s="2">
        <f t="shared" si="21"/>
        <v>8</v>
      </c>
      <c r="D1396" s="2" t="s">
        <v>7498</v>
      </c>
      <c r="E1396">
        <v>4</v>
      </c>
      <c r="F1396">
        <v>1707</v>
      </c>
      <c r="G1396" t="s">
        <v>23</v>
      </c>
      <c r="H1396" t="s">
        <v>24</v>
      </c>
      <c r="I1396" t="s">
        <v>25</v>
      </c>
      <c r="J1396">
        <v>4100</v>
      </c>
      <c r="K1396" t="s">
        <v>25</v>
      </c>
      <c r="L1396">
        <v>10</v>
      </c>
      <c r="M1396">
        <v>87.864815899999996</v>
      </c>
      <c r="N1396">
        <v>4.9203200000000002</v>
      </c>
      <c r="O1396">
        <v>0.59255466700000003</v>
      </c>
      <c r="P1396">
        <v>7.2005973330000002</v>
      </c>
      <c r="Q1396">
        <v>84.274360900000005</v>
      </c>
      <c r="R1396">
        <v>5.327413333</v>
      </c>
      <c r="S1396">
        <v>0.61407999999999996</v>
      </c>
      <c r="T1396">
        <v>8.3385599999999993</v>
      </c>
      <c r="U1396">
        <v>84.274360900000005</v>
      </c>
      <c r="V1396">
        <v>5.327413333</v>
      </c>
      <c r="W1396">
        <v>0.61407999999999996</v>
      </c>
      <c r="X1396">
        <v>8.3385599999999993</v>
      </c>
    </row>
    <row r="1397" spans="1:24" x14ac:dyDescent="0.25">
      <c r="A1397">
        <v>17</v>
      </c>
      <c r="B1397" s="1">
        <v>34201</v>
      </c>
      <c r="C1397" s="2">
        <f t="shared" si="21"/>
        <v>8</v>
      </c>
      <c r="D1397" s="2" t="s">
        <v>7498</v>
      </c>
      <c r="E1397">
        <v>4</v>
      </c>
      <c r="F1397">
        <v>1707</v>
      </c>
      <c r="G1397" t="s">
        <v>23</v>
      </c>
      <c r="H1397" t="s">
        <v>24</v>
      </c>
      <c r="I1397" t="s">
        <v>25</v>
      </c>
      <c r="J1397">
        <v>4100</v>
      </c>
      <c r="K1397" t="s">
        <v>25</v>
      </c>
      <c r="L1397">
        <v>10</v>
      </c>
      <c r="M1397">
        <v>87.864815899999996</v>
      </c>
      <c r="N1397">
        <v>4.9203200000000002</v>
      </c>
      <c r="O1397">
        <v>0.59255466700000003</v>
      </c>
      <c r="P1397">
        <v>7.2005973330000002</v>
      </c>
      <c r="Q1397">
        <v>84.274360900000005</v>
      </c>
      <c r="R1397">
        <v>5.327413333</v>
      </c>
      <c r="S1397">
        <v>0.61407999999999996</v>
      </c>
      <c r="T1397">
        <v>8.3385599999999993</v>
      </c>
      <c r="U1397">
        <v>84.274360900000005</v>
      </c>
      <c r="V1397">
        <v>5.327413333</v>
      </c>
      <c r="W1397">
        <v>0.61407999999999996</v>
      </c>
      <c r="X1397">
        <v>8.3385599999999993</v>
      </c>
    </row>
    <row r="1398" spans="1:24" x14ac:dyDescent="0.25">
      <c r="A1398">
        <v>17</v>
      </c>
      <c r="B1398" s="1">
        <v>34202</v>
      </c>
      <c r="C1398" s="2">
        <f t="shared" si="21"/>
        <v>8</v>
      </c>
      <c r="D1398" s="2" t="s">
        <v>7498</v>
      </c>
      <c r="E1398">
        <v>4</v>
      </c>
      <c r="F1398">
        <v>1707</v>
      </c>
      <c r="G1398" t="s">
        <v>23</v>
      </c>
      <c r="H1398" t="s">
        <v>24</v>
      </c>
      <c r="I1398" t="s">
        <v>25</v>
      </c>
      <c r="J1398">
        <v>4100</v>
      </c>
      <c r="K1398" t="s">
        <v>25</v>
      </c>
      <c r="L1398">
        <v>10</v>
      </c>
      <c r="M1398">
        <v>87.864815899999996</v>
      </c>
      <c r="N1398">
        <v>4.9203200000000002</v>
      </c>
      <c r="O1398">
        <v>0.59255466700000003</v>
      </c>
      <c r="P1398">
        <v>7.2005973330000002</v>
      </c>
      <c r="Q1398">
        <v>84.274360900000005</v>
      </c>
      <c r="R1398">
        <v>5.327413333</v>
      </c>
      <c r="S1398">
        <v>0.61407999999999996</v>
      </c>
      <c r="T1398">
        <v>8.3385599999999993</v>
      </c>
      <c r="U1398">
        <v>84.274360900000005</v>
      </c>
      <c r="V1398">
        <v>5.327413333</v>
      </c>
      <c r="W1398">
        <v>0.61407999999999996</v>
      </c>
      <c r="X1398">
        <v>8.3385599999999993</v>
      </c>
    </row>
    <row r="1399" spans="1:24" x14ac:dyDescent="0.25">
      <c r="A1399">
        <v>17</v>
      </c>
      <c r="B1399" s="1">
        <v>34203</v>
      </c>
      <c r="C1399" s="2">
        <f t="shared" si="21"/>
        <v>8</v>
      </c>
      <c r="D1399" s="2" t="s">
        <v>7498</v>
      </c>
      <c r="E1399">
        <v>4</v>
      </c>
      <c r="F1399">
        <v>1707</v>
      </c>
      <c r="G1399" t="s">
        <v>23</v>
      </c>
      <c r="H1399" t="s">
        <v>24</v>
      </c>
      <c r="I1399" t="s">
        <v>25</v>
      </c>
      <c r="J1399">
        <v>4100</v>
      </c>
      <c r="K1399" t="s">
        <v>25</v>
      </c>
      <c r="L1399">
        <v>10</v>
      </c>
      <c r="M1399">
        <v>87.864815899999996</v>
      </c>
      <c r="N1399">
        <v>4.9203200000000002</v>
      </c>
      <c r="O1399">
        <v>0.59255466700000003</v>
      </c>
      <c r="P1399">
        <v>7.2005973330000002</v>
      </c>
      <c r="Q1399">
        <v>84.274360900000005</v>
      </c>
      <c r="R1399">
        <v>5.327413333</v>
      </c>
      <c r="S1399">
        <v>0.61407999999999996</v>
      </c>
      <c r="T1399">
        <v>8.3385599999999993</v>
      </c>
      <c r="U1399">
        <v>84.274360900000005</v>
      </c>
      <c r="V1399">
        <v>5.327413333</v>
      </c>
      <c r="W1399">
        <v>0.61407999999999996</v>
      </c>
      <c r="X1399">
        <v>8.3385599999999993</v>
      </c>
    </row>
    <row r="1400" spans="1:24" x14ac:dyDescent="0.25">
      <c r="A1400">
        <v>17</v>
      </c>
      <c r="B1400" s="1">
        <v>34204</v>
      </c>
      <c r="C1400" s="2">
        <f t="shared" si="21"/>
        <v>8</v>
      </c>
      <c r="D1400" s="2" t="s">
        <v>7498</v>
      </c>
      <c r="E1400">
        <v>4</v>
      </c>
      <c r="F1400">
        <v>1707</v>
      </c>
      <c r="G1400" t="s">
        <v>23</v>
      </c>
      <c r="H1400" t="s">
        <v>24</v>
      </c>
      <c r="I1400" t="s">
        <v>25</v>
      </c>
      <c r="J1400">
        <v>4100</v>
      </c>
      <c r="K1400" t="s">
        <v>25</v>
      </c>
      <c r="L1400">
        <v>10</v>
      </c>
      <c r="M1400">
        <v>87.864815899999996</v>
      </c>
      <c r="N1400">
        <v>4.9203200000000002</v>
      </c>
      <c r="O1400">
        <v>0.59255466700000003</v>
      </c>
      <c r="P1400">
        <v>7.2005973330000002</v>
      </c>
      <c r="Q1400">
        <v>84.274360900000005</v>
      </c>
      <c r="R1400">
        <v>5.327413333</v>
      </c>
      <c r="S1400">
        <v>0.61407999999999996</v>
      </c>
      <c r="T1400">
        <v>8.3385599999999993</v>
      </c>
      <c r="U1400">
        <v>84.274360900000005</v>
      </c>
      <c r="V1400">
        <v>5.327413333</v>
      </c>
      <c r="W1400">
        <v>0.61407999999999996</v>
      </c>
      <c r="X1400">
        <v>8.3385599999999993</v>
      </c>
    </row>
    <row r="1401" spans="1:24" x14ac:dyDescent="0.25">
      <c r="A1401">
        <v>17</v>
      </c>
      <c r="B1401" s="1">
        <v>34205</v>
      </c>
      <c r="C1401" s="2">
        <f t="shared" si="21"/>
        <v>8</v>
      </c>
      <c r="D1401" s="2" t="s">
        <v>7498</v>
      </c>
      <c r="E1401">
        <v>4</v>
      </c>
      <c r="F1401">
        <v>1707</v>
      </c>
      <c r="G1401" t="s">
        <v>23</v>
      </c>
      <c r="H1401" t="s">
        <v>24</v>
      </c>
      <c r="I1401" t="s">
        <v>25</v>
      </c>
      <c r="J1401">
        <v>4100</v>
      </c>
      <c r="K1401" t="s">
        <v>25</v>
      </c>
      <c r="L1401">
        <v>10</v>
      </c>
      <c r="M1401">
        <v>87.864815899999996</v>
      </c>
      <c r="N1401">
        <v>4.9203200000000002</v>
      </c>
      <c r="O1401">
        <v>0.59255466700000003</v>
      </c>
      <c r="P1401">
        <v>7.2005973330000002</v>
      </c>
      <c r="Q1401">
        <v>84.274360900000005</v>
      </c>
      <c r="R1401">
        <v>5.327413333</v>
      </c>
      <c r="S1401">
        <v>0.61407999999999996</v>
      </c>
      <c r="T1401">
        <v>8.3385599999999993</v>
      </c>
      <c r="U1401">
        <v>84.274360900000005</v>
      </c>
      <c r="V1401">
        <v>5.327413333</v>
      </c>
      <c r="W1401">
        <v>0.61407999999999996</v>
      </c>
      <c r="X1401">
        <v>8.3385599999999993</v>
      </c>
    </row>
    <row r="1402" spans="1:24" x14ac:dyDescent="0.25">
      <c r="A1402">
        <v>17</v>
      </c>
      <c r="B1402" s="1">
        <v>34206</v>
      </c>
      <c r="C1402" s="2">
        <f t="shared" si="21"/>
        <v>8</v>
      </c>
      <c r="D1402" s="2" t="s">
        <v>7498</v>
      </c>
      <c r="E1402">
        <v>5</v>
      </c>
      <c r="F1402">
        <v>1707</v>
      </c>
      <c r="G1402" t="s">
        <v>23</v>
      </c>
      <c r="H1402" t="s">
        <v>24</v>
      </c>
      <c r="I1402" t="s">
        <v>25</v>
      </c>
      <c r="J1402">
        <v>4100</v>
      </c>
      <c r="K1402" t="s">
        <v>25</v>
      </c>
      <c r="L1402">
        <v>10</v>
      </c>
      <c r="M1402">
        <v>146.65748880000001</v>
      </c>
      <c r="N1402">
        <v>7.6161599999999998</v>
      </c>
      <c r="O1402">
        <v>0.93873600000000001</v>
      </c>
      <c r="P1402">
        <v>12.141576000000001</v>
      </c>
      <c r="Q1402">
        <v>105.181219</v>
      </c>
      <c r="R1402">
        <v>6.9295999999999998</v>
      </c>
      <c r="S1402">
        <v>0.82634666700000003</v>
      </c>
      <c r="T1402">
        <v>10.88565333</v>
      </c>
      <c r="U1402">
        <v>105.181219</v>
      </c>
      <c r="V1402">
        <v>6.9295999999999998</v>
      </c>
      <c r="W1402">
        <v>0.82634666700000003</v>
      </c>
      <c r="X1402">
        <v>10.88565333</v>
      </c>
    </row>
    <row r="1403" spans="1:24" x14ac:dyDescent="0.25">
      <c r="A1403">
        <v>17</v>
      </c>
      <c r="B1403" s="1">
        <v>34207</v>
      </c>
      <c r="C1403" s="2">
        <f t="shared" si="21"/>
        <v>8</v>
      </c>
      <c r="D1403" s="2" t="s">
        <v>7498</v>
      </c>
      <c r="E1403">
        <v>5</v>
      </c>
      <c r="F1403">
        <v>1707</v>
      </c>
      <c r="G1403" t="s">
        <v>23</v>
      </c>
      <c r="H1403" t="s">
        <v>24</v>
      </c>
      <c r="I1403" t="s">
        <v>25</v>
      </c>
      <c r="J1403">
        <v>4100</v>
      </c>
      <c r="K1403" t="s">
        <v>25</v>
      </c>
      <c r="L1403">
        <v>10</v>
      </c>
      <c r="M1403">
        <v>146.65748880000001</v>
      </c>
      <c r="N1403">
        <v>7.6161599999999998</v>
      </c>
      <c r="O1403">
        <v>0.93873600000000001</v>
      </c>
      <c r="P1403">
        <v>12.141576000000001</v>
      </c>
      <c r="Q1403">
        <v>105.181219</v>
      </c>
      <c r="R1403">
        <v>6.9295999999999998</v>
      </c>
      <c r="S1403">
        <v>0.82634666700000003</v>
      </c>
      <c r="T1403">
        <v>10.88565333</v>
      </c>
      <c r="U1403">
        <v>105.181219</v>
      </c>
      <c r="V1403">
        <v>6.9295999999999998</v>
      </c>
      <c r="W1403">
        <v>0.82634666700000003</v>
      </c>
      <c r="X1403">
        <v>10.88565333</v>
      </c>
    </row>
    <row r="1404" spans="1:24" x14ac:dyDescent="0.25">
      <c r="A1404">
        <v>17</v>
      </c>
      <c r="B1404" s="1">
        <v>34208</v>
      </c>
      <c r="C1404" s="2">
        <f t="shared" si="21"/>
        <v>8</v>
      </c>
      <c r="D1404" s="2" t="s">
        <v>7498</v>
      </c>
      <c r="E1404">
        <v>5</v>
      </c>
      <c r="F1404">
        <v>1707</v>
      </c>
      <c r="G1404" t="s">
        <v>23</v>
      </c>
      <c r="H1404" t="s">
        <v>24</v>
      </c>
      <c r="I1404" t="s">
        <v>25</v>
      </c>
      <c r="J1404">
        <v>4100</v>
      </c>
      <c r="K1404" t="s">
        <v>25</v>
      </c>
      <c r="L1404">
        <v>10</v>
      </c>
      <c r="M1404">
        <v>146.65748880000001</v>
      </c>
      <c r="N1404">
        <v>7.6161599999999998</v>
      </c>
      <c r="O1404">
        <v>0.93873600000000001</v>
      </c>
      <c r="P1404">
        <v>12.141576000000001</v>
      </c>
      <c r="Q1404">
        <v>105.181219</v>
      </c>
      <c r="R1404">
        <v>6.9295999999999998</v>
      </c>
      <c r="S1404">
        <v>0.82634666700000003</v>
      </c>
      <c r="T1404">
        <v>10.88565333</v>
      </c>
      <c r="U1404">
        <v>105.181219</v>
      </c>
      <c r="V1404">
        <v>6.9295999999999998</v>
      </c>
      <c r="W1404">
        <v>0.82634666700000003</v>
      </c>
      <c r="X1404">
        <v>10.88565333</v>
      </c>
    </row>
    <row r="1405" spans="1:24" x14ac:dyDescent="0.25">
      <c r="A1405">
        <v>17</v>
      </c>
      <c r="B1405" s="1">
        <v>34209</v>
      </c>
      <c r="C1405" s="2">
        <f t="shared" si="21"/>
        <v>8</v>
      </c>
      <c r="D1405" s="2" t="s">
        <v>7498</v>
      </c>
      <c r="E1405">
        <v>5</v>
      </c>
      <c r="F1405">
        <v>1707</v>
      </c>
      <c r="G1405" t="s">
        <v>23</v>
      </c>
      <c r="H1405" t="s">
        <v>24</v>
      </c>
      <c r="I1405" t="s">
        <v>25</v>
      </c>
      <c r="J1405">
        <v>4100</v>
      </c>
      <c r="K1405" t="s">
        <v>25</v>
      </c>
      <c r="L1405">
        <v>10</v>
      </c>
      <c r="M1405">
        <v>146.65748880000001</v>
      </c>
      <c r="N1405">
        <v>7.6161599999999998</v>
      </c>
      <c r="O1405">
        <v>0.93873600000000001</v>
      </c>
      <c r="P1405">
        <v>12.141576000000001</v>
      </c>
      <c r="Q1405">
        <v>105.181219</v>
      </c>
      <c r="R1405">
        <v>6.9295999999999998</v>
      </c>
      <c r="S1405">
        <v>0.82634666700000003</v>
      </c>
      <c r="T1405">
        <v>10.88565333</v>
      </c>
      <c r="U1405">
        <v>105.181219</v>
      </c>
      <c r="V1405">
        <v>6.9295999999999998</v>
      </c>
      <c r="W1405">
        <v>0.82634666700000003</v>
      </c>
      <c r="X1405">
        <v>10.88565333</v>
      </c>
    </row>
    <row r="1406" spans="1:24" x14ac:dyDescent="0.25">
      <c r="A1406">
        <v>17</v>
      </c>
      <c r="B1406" s="1">
        <v>34210</v>
      </c>
      <c r="C1406" s="2">
        <f t="shared" si="21"/>
        <v>8</v>
      </c>
      <c r="D1406" s="2" t="s">
        <v>7498</v>
      </c>
      <c r="E1406">
        <v>5</v>
      </c>
      <c r="F1406">
        <v>1707</v>
      </c>
      <c r="G1406" t="s">
        <v>23</v>
      </c>
      <c r="H1406" t="s">
        <v>24</v>
      </c>
      <c r="I1406" t="s">
        <v>25</v>
      </c>
      <c r="J1406">
        <v>4100</v>
      </c>
      <c r="K1406" t="s">
        <v>25</v>
      </c>
      <c r="L1406">
        <v>10</v>
      </c>
      <c r="M1406">
        <v>146.65748880000001</v>
      </c>
      <c r="N1406">
        <v>7.6161599999999998</v>
      </c>
      <c r="O1406">
        <v>0.93873600000000001</v>
      </c>
      <c r="P1406">
        <v>12.141576000000001</v>
      </c>
      <c r="Q1406">
        <v>105.181219</v>
      </c>
      <c r="R1406">
        <v>6.9295999999999998</v>
      </c>
      <c r="S1406">
        <v>0.82634666700000003</v>
      </c>
      <c r="T1406">
        <v>10.88565333</v>
      </c>
      <c r="U1406">
        <v>105.181219</v>
      </c>
      <c r="V1406">
        <v>6.9295999999999998</v>
      </c>
      <c r="W1406">
        <v>0.82634666700000003</v>
      </c>
      <c r="X1406">
        <v>10.88565333</v>
      </c>
    </row>
    <row r="1407" spans="1:24" x14ac:dyDescent="0.25">
      <c r="A1407">
        <v>17</v>
      </c>
      <c r="B1407" s="1">
        <v>34211</v>
      </c>
      <c r="C1407" s="2">
        <f t="shared" si="21"/>
        <v>8</v>
      </c>
      <c r="D1407" s="2" t="s">
        <v>7498</v>
      </c>
      <c r="E1407">
        <v>5</v>
      </c>
      <c r="F1407">
        <v>1707</v>
      </c>
      <c r="G1407" t="s">
        <v>23</v>
      </c>
      <c r="H1407" t="s">
        <v>24</v>
      </c>
      <c r="I1407" t="s">
        <v>25</v>
      </c>
      <c r="J1407">
        <v>4100</v>
      </c>
      <c r="K1407" t="s">
        <v>25</v>
      </c>
      <c r="L1407">
        <v>10</v>
      </c>
      <c r="M1407">
        <v>146.65748880000001</v>
      </c>
      <c r="N1407">
        <v>7.6161599999999998</v>
      </c>
      <c r="O1407">
        <v>0.93873600000000001</v>
      </c>
      <c r="P1407">
        <v>12.141576000000001</v>
      </c>
      <c r="Q1407">
        <v>105.181219</v>
      </c>
      <c r="R1407">
        <v>6.9295999999999998</v>
      </c>
      <c r="S1407">
        <v>0.82634666700000003</v>
      </c>
      <c r="T1407">
        <v>10.88565333</v>
      </c>
      <c r="U1407">
        <v>105.181219</v>
      </c>
      <c r="V1407">
        <v>6.9295999999999998</v>
      </c>
      <c r="W1407">
        <v>0.82634666700000003</v>
      </c>
      <c r="X1407">
        <v>10.88565333</v>
      </c>
    </row>
    <row r="1408" spans="1:24" x14ac:dyDescent="0.25">
      <c r="A1408">
        <v>17</v>
      </c>
      <c r="B1408" s="1">
        <v>34212</v>
      </c>
      <c r="C1408" s="2">
        <f t="shared" si="21"/>
        <v>8</v>
      </c>
      <c r="D1408" s="2" t="s">
        <v>7498</v>
      </c>
      <c r="E1408">
        <v>5</v>
      </c>
      <c r="F1408">
        <v>1707</v>
      </c>
      <c r="G1408" t="s">
        <v>23</v>
      </c>
      <c r="H1408" t="s">
        <v>24</v>
      </c>
      <c r="I1408" t="s">
        <v>25</v>
      </c>
      <c r="J1408">
        <v>4100</v>
      </c>
      <c r="K1408" t="s">
        <v>25</v>
      </c>
      <c r="L1408">
        <v>10</v>
      </c>
      <c r="M1408">
        <v>146.65748880000001</v>
      </c>
      <c r="N1408">
        <v>7.6161599999999998</v>
      </c>
      <c r="O1408">
        <v>0.93873600000000001</v>
      </c>
      <c r="P1408">
        <v>12.141576000000001</v>
      </c>
      <c r="Q1408">
        <v>105.181219</v>
      </c>
      <c r="R1408">
        <v>6.9295999999999998</v>
      </c>
      <c r="S1408">
        <v>0.82634666700000003</v>
      </c>
      <c r="T1408">
        <v>10.88565333</v>
      </c>
      <c r="U1408">
        <v>105.181219</v>
      </c>
      <c r="V1408">
        <v>6.9295999999999998</v>
      </c>
      <c r="W1408">
        <v>0.82634666700000003</v>
      </c>
      <c r="X1408">
        <v>10.88565333</v>
      </c>
    </row>
    <row r="1409" spans="1:24" x14ac:dyDescent="0.25">
      <c r="A1409">
        <v>17</v>
      </c>
      <c r="B1409" s="1">
        <v>34213</v>
      </c>
      <c r="C1409" s="2">
        <f t="shared" si="21"/>
        <v>9</v>
      </c>
      <c r="D1409" s="2" t="s">
        <v>7499</v>
      </c>
      <c r="E1409">
        <v>5</v>
      </c>
      <c r="F1409">
        <v>1707</v>
      </c>
      <c r="G1409" t="s">
        <v>23</v>
      </c>
      <c r="H1409" t="s">
        <v>24</v>
      </c>
      <c r="I1409" t="s">
        <v>25</v>
      </c>
      <c r="J1409">
        <v>4100</v>
      </c>
      <c r="K1409" t="s">
        <v>25</v>
      </c>
      <c r="L1409">
        <v>10</v>
      </c>
      <c r="M1409">
        <v>146.65748880000001</v>
      </c>
      <c r="N1409">
        <v>7.6161599999999998</v>
      </c>
      <c r="O1409">
        <v>0.93873600000000001</v>
      </c>
      <c r="P1409">
        <v>12.141576000000001</v>
      </c>
      <c r="Q1409">
        <v>105.181219</v>
      </c>
      <c r="R1409">
        <v>6.9295999999999998</v>
      </c>
      <c r="S1409">
        <v>0.82634666700000003</v>
      </c>
      <c r="T1409">
        <v>10.88565333</v>
      </c>
      <c r="U1409">
        <v>105.181219</v>
      </c>
      <c r="V1409">
        <v>6.9295999999999998</v>
      </c>
      <c r="W1409">
        <v>0.82634666700000003</v>
      </c>
      <c r="X1409">
        <v>10.88565333</v>
      </c>
    </row>
    <row r="1410" spans="1:24" x14ac:dyDescent="0.25">
      <c r="A1410">
        <v>17</v>
      </c>
      <c r="B1410" s="1">
        <v>34214</v>
      </c>
      <c r="C1410" s="2">
        <f t="shared" si="21"/>
        <v>9</v>
      </c>
      <c r="D1410" s="2" t="s">
        <v>7499</v>
      </c>
      <c r="E1410">
        <v>5</v>
      </c>
      <c r="F1410">
        <v>1707</v>
      </c>
      <c r="G1410" t="s">
        <v>23</v>
      </c>
      <c r="H1410" t="s">
        <v>24</v>
      </c>
      <c r="I1410" t="s">
        <v>25</v>
      </c>
      <c r="J1410">
        <v>4100</v>
      </c>
      <c r="K1410" t="s">
        <v>25</v>
      </c>
      <c r="L1410">
        <v>10</v>
      </c>
      <c r="M1410">
        <v>146.65748880000001</v>
      </c>
      <c r="N1410">
        <v>7.6161599999999998</v>
      </c>
      <c r="O1410">
        <v>0.93873600000000001</v>
      </c>
      <c r="P1410">
        <v>12.141576000000001</v>
      </c>
      <c r="Q1410">
        <v>105.181219</v>
      </c>
      <c r="R1410">
        <v>6.9295999999999998</v>
      </c>
      <c r="S1410">
        <v>0.82634666700000003</v>
      </c>
      <c r="T1410">
        <v>10.88565333</v>
      </c>
      <c r="U1410">
        <v>105.181219</v>
      </c>
      <c r="V1410">
        <v>6.9295999999999998</v>
      </c>
      <c r="W1410">
        <v>0.82634666700000003</v>
      </c>
      <c r="X1410">
        <v>10.88565333</v>
      </c>
    </row>
    <row r="1411" spans="1:24" x14ac:dyDescent="0.25">
      <c r="A1411">
        <v>17</v>
      </c>
      <c r="B1411" s="1">
        <v>34215</v>
      </c>
      <c r="C1411" s="2">
        <f t="shared" ref="C1411:C1474" si="22">MONTH(B1411)</f>
        <v>9</v>
      </c>
      <c r="D1411" s="2" t="s">
        <v>7499</v>
      </c>
      <c r="E1411">
        <v>5</v>
      </c>
      <c r="F1411">
        <v>1707</v>
      </c>
      <c r="G1411" t="s">
        <v>23</v>
      </c>
      <c r="H1411" t="s">
        <v>24</v>
      </c>
      <c r="I1411" t="s">
        <v>25</v>
      </c>
      <c r="J1411">
        <v>4100</v>
      </c>
      <c r="K1411" t="s">
        <v>25</v>
      </c>
      <c r="L1411">
        <v>10</v>
      </c>
      <c r="M1411">
        <v>146.65748880000001</v>
      </c>
      <c r="N1411">
        <v>7.6161599999999998</v>
      </c>
      <c r="O1411">
        <v>0.93873600000000001</v>
      </c>
      <c r="P1411">
        <v>12.141576000000001</v>
      </c>
      <c r="Q1411">
        <v>105.181219</v>
      </c>
      <c r="R1411">
        <v>6.9295999999999998</v>
      </c>
      <c r="S1411">
        <v>0.82634666700000003</v>
      </c>
      <c r="T1411">
        <v>10.88565333</v>
      </c>
      <c r="U1411">
        <v>105.181219</v>
      </c>
      <c r="V1411">
        <v>6.9295999999999998</v>
      </c>
      <c r="W1411">
        <v>0.82634666700000003</v>
      </c>
      <c r="X1411">
        <v>10.88565333</v>
      </c>
    </row>
    <row r="1412" spans="1:24" x14ac:dyDescent="0.25">
      <c r="A1412">
        <v>17</v>
      </c>
      <c r="B1412" s="1">
        <v>34216</v>
      </c>
      <c r="C1412" s="2">
        <f t="shared" si="22"/>
        <v>9</v>
      </c>
      <c r="D1412" s="2" t="s">
        <v>7499</v>
      </c>
      <c r="E1412">
        <v>6</v>
      </c>
      <c r="F1412">
        <v>1707</v>
      </c>
      <c r="G1412" t="s">
        <v>23</v>
      </c>
      <c r="H1412" t="s">
        <v>24</v>
      </c>
      <c r="I1412" t="s">
        <v>25</v>
      </c>
      <c r="J1412">
        <v>4100</v>
      </c>
      <c r="K1412" t="s">
        <v>25</v>
      </c>
      <c r="L1412">
        <v>10</v>
      </c>
      <c r="M1412">
        <v>131.03318300000001</v>
      </c>
      <c r="N1412">
        <v>7.0530186669999999</v>
      </c>
      <c r="O1412">
        <v>0.87491200000000002</v>
      </c>
      <c r="P1412">
        <v>11.266410670000001</v>
      </c>
      <c r="Q1412">
        <v>66.823213769999995</v>
      </c>
      <c r="R1412">
        <v>4.062576</v>
      </c>
      <c r="S1412">
        <v>0.53155200000000002</v>
      </c>
      <c r="T1412">
        <v>6.4250293330000003</v>
      </c>
      <c r="U1412">
        <v>66.823213769999995</v>
      </c>
      <c r="V1412">
        <v>4.062576</v>
      </c>
      <c r="W1412">
        <v>0.53155200000000002</v>
      </c>
      <c r="X1412">
        <v>6.4250293330000003</v>
      </c>
    </row>
    <row r="1413" spans="1:24" x14ac:dyDescent="0.25">
      <c r="A1413">
        <v>17</v>
      </c>
      <c r="B1413" s="1">
        <v>34217</v>
      </c>
      <c r="C1413" s="2">
        <f t="shared" si="22"/>
        <v>9</v>
      </c>
      <c r="D1413" s="2" t="s">
        <v>7499</v>
      </c>
      <c r="E1413">
        <v>6</v>
      </c>
      <c r="F1413">
        <v>1707</v>
      </c>
      <c r="G1413" t="s">
        <v>23</v>
      </c>
      <c r="H1413" t="s">
        <v>24</v>
      </c>
      <c r="I1413" t="s">
        <v>25</v>
      </c>
      <c r="J1413">
        <v>4100</v>
      </c>
      <c r="K1413" t="s">
        <v>25</v>
      </c>
      <c r="L1413">
        <v>10</v>
      </c>
      <c r="M1413">
        <v>131.03318300000001</v>
      </c>
      <c r="N1413">
        <v>7.0530186669999999</v>
      </c>
      <c r="O1413">
        <v>0.87491200000000002</v>
      </c>
      <c r="P1413">
        <v>11.266410670000001</v>
      </c>
      <c r="Q1413">
        <v>66.823213769999995</v>
      </c>
      <c r="R1413">
        <v>4.062576</v>
      </c>
      <c r="S1413">
        <v>0.53155200000000002</v>
      </c>
      <c r="T1413">
        <v>6.4250293330000003</v>
      </c>
      <c r="U1413">
        <v>66.823213769999995</v>
      </c>
      <c r="V1413">
        <v>4.062576</v>
      </c>
      <c r="W1413">
        <v>0.53155200000000002</v>
      </c>
      <c r="X1413">
        <v>6.4250293330000003</v>
      </c>
    </row>
    <row r="1414" spans="1:24" x14ac:dyDescent="0.25">
      <c r="A1414">
        <v>17</v>
      </c>
      <c r="B1414" s="1">
        <v>34218</v>
      </c>
      <c r="C1414" s="2">
        <f t="shared" si="22"/>
        <v>9</v>
      </c>
      <c r="D1414" s="2" t="s">
        <v>7499</v>
      </c>
      <c r="E1414">
        <v>6</v>
      </c>
      <c r="F1414">
        <v>1707</v>
      </c>
      <c r="G1414" t="s">
        <v>23</v>
      </c>
      <c r="H1414" t="s">
        <v>24</v>
      </c>
      <c r="I1414" t="s">
        <v>25</v>
      </c>
      <c r="J1414">
        <v>4100</v>
      </c>
      <c r="K1414" t="s">
        <v>25</v>
      </c>
      <c r="L1414">
        <v>10</v>
      </c>
      <c r="M1414">
        <v>131.03318300000001</v>
      </c>
      <c r="N1414">
        <v>7.0530186669999999</v>
      </c>
      <c r="O1414">
        <v>0.87491200000000002</v>
      </c>
      <c r="P1414">
        <v>11.266410670000001</v>
      </c>
      <c r="Q1414">
        <v>66.823213769999995</v>
      </c>
      <c r="R1414">
        <v>4.062576</v>
      </c>
      <c r="S1414">
        <v>0.53155200000000002</v>
      </c>
      <c r="T1414">
        <v>6.4250293330000003</v>
      </c>
      <c r="U1414">
        <v>66.823213769999995</v>
      </c>
      <c r="V1414">
        <v>4.062576</v>
      </c>
      <c r="W1414">
        <v>0.53155200000000002</v>
      </c>
      <c r="X1414">
        <v>6.4250293330000003</v>
      </c>
    </row>
    <row r="1415" spans="1:24" x14ac:dyDescent="0.25">
      <c r="A1415">
        <v>17</v>
      </c>
      <c r="B1415" s="1">
        <v>34219</v>
      </c>
      <c r="C1415" s="2">
        <f t="shared" si="22"/>
        <v>9</v>
      </c>
      <c r="D1415" s="2" t="s">
        <v>7499</v>
      </c>
      <c r="E1415">
        <v>6</v>
      </c>
      <c r="F1415">
        <v>1707</v>
      </c>
      <c r="G1415" t="s">
        <v>23</v>
      </c>
      <c r="H1415" t="s">
        <v>24</v>
      </c>
      <c r="I1415" t="s">
        <v>25</v>
      </c>
      <c r="J1415">
        <v>4100</v>
      </c>
      <c r="K1415" t="s">
        <v>25</v>
      </c>
      <c r="L1415">
        <v>10</v>
      </c>
      <c r="M1415">
        <v>131.03318300000001</v>
      </c>
      <c r="N1415">
        <v>7.0530186669999999</v>
      </c>
      <c r="O1415">
        <v>0.87491200000000002</v>
      </c>
      <c r="P1415">
        <v>11.266410670000001</v>
      </c>
      <c r="Q1415">
        <v>66.823213769999995</v>
      </c>
      <c r="R1415">
        <v>4.062576</v>
      </c>
      <c r="S1415">
        <v>0.53155200000000002</v>
      </c>
      <c r="T1415">
        <v>6.4250293330000003</v>
      </c>
      <c r="U1415">
        <v>66.823213769999995</v>
      </c>
      <c r="V1415">
        <v>4.062576</v>
      </c>
      <c r="W1415">
        <v>0.53155200000000002</v>
      </c>
      <c r="X1415">
        <v>6.4250293330000003</v>
      </c>
    </row>
    <row r="1416" spans="1:24" x14ac:dyDescent="0.25">
      <c r="A1416">
        <v>17</v>
      </c>
      <c r="B1416" s="1">
        <v>34220</v>
      </c>
      <c r="C1416" s="2">
        <f t="shared" si="22"/>
        <v>9</v>
      </c>
      <c r="D1416" s="2" t="s">
        <v>7499</v>
      </c>
      <c r="E1416">
        <v>6</v>
      </c>
      <c r="F1416">
        <v>1707</v>
      </c>
      <c r="G1416" t="s">
        <v>23</v>
      </c>
      <c r="H1416" t="s">
        <v>24</v>
      </c>
      <c r="I1416" t="s">
        <v>25</v>
      </c>
      <c r="J1416">
        <v>4100</v>
      </c>
      <c r="K1416" t="s">
        <v>25</v>
      </c>
      <c r="L1416">
        <v>10</v>
      </c>
      <c r="M1416">
        <v>131.03318300000001</v>
      </c>
      <c r="N1416">
        <v>7.0530186669999999</v>
      </c>
      <c r="O1416">
        <v>0.87491200000000002</v>
      </c>
      <c r="P1416">
        <v>11.266410670000001</v>
      </c>
      <c r="Q1416">
        <v>66.823213769999995</v>
      </c>
      <c r="R1416">
        <v>4.062576</v>
      </c>
      <c r="S1416">
        <v>0.53155200000000002</v>
      </c>
      <c r="T1416">
        <v>6.4250293330000003</v>
      </c>
      <c r="U1416">
        <v>66.823213769999995</v>
      </c>
      <c r="V1416">
        <v>4.062576</v>
      </c>
      <c r="W1416">
        <v>0.53155200000000002</v>
      </c>
      <c r="X1416">
        <v>6.4250293330000003</v>
      </c>
    </row>
    <row r="1417" spans="1:24" x14ac:dyDescent="0.25">
      <c r="A1417">
        <v>17</v>
      </c>
      <c r="B1417" s="1">
        <v>34221</v>
      </c>
      <c r="C1417" s="2">
        <f t="shared" si="22"/>
        <v>9</v>
      </c>
      <c r="D1417" s="2" t="s">
        <v>7499</v>
      </c>
      <c r="E1417">
        <v>6</v>
      </c>
      <c r="F1417">
        <v>1707</v>
      </c>
      <c r="G1417" t="s">
        <v>23</v>
      </c>
      <c r="H1417" t="s">
        <v>24</v>
      </c>
      <c r="I1417" t="s">
        <v>25</v>
      </c>
      <c r="J1417">
        <v>4100</v>
      </c>
      <c r="K1417" t="s">
        <v>25</v>
      </c>
      <c r="L1417">
        <v>10</v>
      </c>
      <c r="M1417">
        <v>131.03318300000001</v>
      </c>
      <c r="N1417">
        <v>7.0530186669999999</v>
      </c>
      <c r="O1417">
        <v>0.87491200000000002</v>
      </c>
      <c r="P1417">
        <v>11.266410670000001</v>
      </c>
      <c r="Q1417">
        <v>66.823213769999995</v>
      </c>
      <c r="R1417">
        <v>4.062576</v>
      </c>
      <c r="S1417">
        <v>0.53155200000000002</v>
      </c>
      <c r="T1417">
        <v>6.4250293330000003</v>
      </c>
      <c r="U1417">
        <v>66.823213769999995</v>
      </c>
      <c r="V1417">
        <v>4.062576</v>
      </c>
      <c r="W1417">
        <v>0.53155200000000002</v>
      </c>
      <c r="X1417">
        <v>6.4250293330000003</v>
      </c>
    </row>
    <row r="1418" spans="1:24" x14ac:dyDescent="0.25">
      <c r="A1418">
        <v>17</v>
      </c>
      <c r="B1418" s="1">
        <v>34222</v>
      </c>
      <c r="C1418" s="2">
        <f t="shared" si="22"/>
        <v>9</v>
      </c>
      <c r="D1418" s="2" t="s">
        <v>7499</v>
      </c>
      <c r="E1418">
        <v>6</v>
      </c>
      <c r="F1418">
        <v>1707</v>
      </c>
      <c r="G1418" t="s">
        <v>23</v>
      </c>
      <c r="H1418" t="s">
        <v>24</v>
      </c>
      <c r="I1418" t="s">
        <v>25</v>
      </c>
      <c r="J1418">
        <v>4100</v>
      </c>
      <c r="K1418" t="s">
        <v>25</v>
      </c>
      <c r="L1418">
        <v>10</v>
      </c>
      <c r="M1418">
        <v>131.03318300000001</v>
      </c>
      <c r="N1418">
        <v>7.0530186669999999</v>
      </c>
      <c r="O1418">
        <v>0.87491200000000002</v>
      </c>
      <c r="P1418">
        <v>11.266410670000001</v>
      </c>
      <c r="Q1418">
        <v>66.823213769999995</v>
      </c>
      <c r="R1418">
        <v>4.062576</v>
      </c>
      <c r="S1418">
        <v>0.53155200000000002</v>
      </c>
      <c r="T1418">
        <v>6.4250293330000003</v>
      </c>
      <c r="U1418">
        <v>66.823213769999995</v>
      </c>
      <c r="V1418">
        <v>4.062576</v>
      </c>
      <c r="W1418">
        <v>0.53155200000000002</v>
      </c>
      <c r="X1418">
        <v>6.4250293330000003</v>
      </c>
    </row>
    <row r="1419" spans="1:24" x14ac:dyDescent="0.25">
      <c r="A1419">
        <v>17</v>
      </c>
      <c r="B1419" s="1">
        <v>34223</v>
      </c>
      <c r="C1419" s="2">
        <f t="shared" si="22"/>
        <v>9</v>
      </c>
      <c r="D1419" s="2" t="s">
        <v>7499</v>
      </c>
      <c r="E1419">
        <v>6</v>
      </c>
      <c r="F1419">
        <v>1707</v>
      </c>
      <c r="G1419" t="s">
        <v>23</v>
      </c>
      <c r="H1419" t="s">
        <v>24</v>
      </c>
      <c r="I1419" t="s">
        <v>25</v>
      </c>
      <c r="J1419">
        <v>4100</v>
      </c>
      <c r="K1419" t="s">
        <v>25</v>
      </c>
      <c r="L1419">
        <v>10</v>
      </c>
      <c r="M1419">
        <v>131.03318300000001</v>
      </c>
      <c r="N1419">
        <v>7.0530186669999999</v>
      </c>
      <c r="O1419">
        <v>0.87491200000000002</v>
      </c>
      <c r="P1419">
        <v>11.266410670000001</v>
      </c>
      <c r="Q1419">
        <v>66.823213769999995</v>
      </c>
      <c r="R1419">
        <v>4.062576</v>
      </c>
      <c r="S1419">
        <v>0.53155200000000002</v>
      </c>
      <c r="T1419">
        <v>6.4250293330000003</v>
      </c>
      <c r="U1419">
        <v>66.823213769999995</v>
      </c>
      <c r="V1419">
        <v>4.062576</v>
      </c>
      <c r="W1419">
        <v>0.53155200000000002</v>
      </c>
      <c r="X1419">
        <v>6.4250293330000003</v>
      </c>
    </row>
    <row r="1420" spans="1:24" x14ac:dyDescent="0.25">
      <c r="A1420">
        <v>17</v>
      </c>
      <c r="B1420" s="1">
        <v>34224</v>
      </c>
      <c r="C1420" s="2">
        <f t="shared" si="22"/>
        <v>9</v>
      </c>
      <c r="D1420" s="2" t="s">
        <v>7499</v>
      </c>
      <c r="E1420">
        <v>6</v>
      </c>
      <c r="F1420">
        <v>1707</v>
      </c>
      <c r="G1420" t="s">
        <v>23</v>
      </c>
      <c r="H1420" t="s">
        <v>24</v>
      </c>
      <c r="I1420" t="s">
        <v>25</v>
      </c>
      <c r="J1420">
        <v>4100</v>
      </c>
      <c r="K1420" t="s">
        <v>25</v>
      </c>
      <c r="L1420">
        <v>10</v>
      </c>
      <c r="M1420">
        <v>131.03318300000001</v>
      </c>
      <c r="N1420">
        <v>7.0530186669999999</v>
      </c>
      <c r="O1420">
        <v>0.87491200000000002</v>
      </c>
      <c r="P1420">
        <v>11.266410670000001</v>
      </c>
      <c r="Q1420">
        <v>66.823213769999995</v>
      </c>
      <c r="R1420">
        <v>4.062576</v>
      </c>
      <c r="S1420">
        <v>0.53155200000000002</v>
      </c>
      <c r="T1420">
        <v>6.4250293330000003</v>
      </c>
      <c r="U1420">
        <v>66.823213769999995</v>
      </c>
      <c r="V1420">
        <v>4.062576</v>
      </c>
      <c r="W1420">
        <v>0.53155200000000002</v>
      </c>
      <c r="X1420">
        <v>6.4250293330000003</v>
      </c>
    </row>
    <row r="1421" spans="1:24" x14ac:dyDescent="0.25">
      <c r="A1421">
        <v>17</v>
      </c>
      <c r="B1421" s="1">
        <v>34225</v>
      </c>
      <c r="C1421" s="2">
        <f t="shared" si="22"/>
        <v>9</v>
      </c>
      <c r="D1421" s="2" t="s">
        <v>7499</v>
      </c>
      <c r="E1421">
        <v>6</v>
      </c>
      <c r="F1421">
        <v>1707</v>
      </c>
      <c r="G1421" t="s">
        <v>23</v>
      </c>
      <c r="H1421" t="s">
        <v>24</v>
      </c>
      <c r="I1421" t="s">
        <v>25</v>
      </c>
      <c r="J1421">
        <v>4100</v>
      </c>
      <c r="K1421" t="s">
        <v>25</v>
      </c>
      <c r="L1421">
        <v>10</v>
      </c>
      <c r="M1421">
        <v>131.03318300000001</v>
      </c>
      <c r="N1421">
        <v>7.0530186669999999</v>
      </c>
      <c r="O1421">
        <v>0.87491200000000002</v>
      </c>
      <c r="P1421">
        <v>11.266410670000001</v>
      </c>
      <c r="Q1421">
        <v>66.823213769999995</v>
      </c>
      <c r="R1421">
        <v>4.062576</v>
      </c>
      <c r="S1421">
        <v>0.53155200000000002</v>
      </c>
      <c r="T1421">
        <v>6.4250293330000003</v>
      </c>
      <c r="U1421">
        <v>66.823213769999995</v>
      </c>
      <c r="V1421">
        <v>4.062576</v>
      </c>
      <c r="W1421">
        <v>0.53155200000000002</v>
      </c>
      <c r="X1421">
        <v>6.4250293330000003</v>
      </c>
    </row>
    <row r="1422" spans="1:24" x14ac:dyDescent="0.25">
      <c r="A1422">
        <v>17</v>
      </c>
      <c r="B1422" s="1">
        <v>34226</v>
      </c>
      <c r="C1422" s="2">
        <f t="shared" si="22"/>
        <v>9</v>
      </c>
      <c r="D1422" s="2" t="s">
        <v>7499</v>
      </c>
      <c r="E1422">
        <v>7</v>
      </c>
      <c r="F1422">
        <v>1707</v>
      </c>
      <c r="G1422" t="s">
        <v>23</v>
      </c>
      <c r="H1422" t="s">
        <v>24</v>
      </c>
      <c r="I1422" t="s">
        <v>25</v>
      </c>
      <c r="J1422">
        <v>4100</v>
      </c>
      <c r="K1422" t="s">
        <v>25</v>
      </c>
      <c r="L1422">
        <v>10</v>
      </c>
      <c r="M1422">
        <v>134.99239180000001</v>
      </c>
      <c r="N1422">
        <v>6.5635199999999996</v>
      </c>
      <c r="O1422">
        <v>0.80083199999999999</v>
      </c>
      <c r="P1422">
        <v>10.782336000000001</v>
      </c>
      <c r="Q1422">
        <v>80.924769249999997</v>
      </c>
      <c r="R1422">
        <v>5.2721013330000002</v>
      </c>
      <c r="S1422">
        <v>0.62863733300000002</v>
      </c>
      <c r="T1422">
        <v>8.2303946670000006</v>
      </c>
      <c r="U1422">
        <v>80.924769249999997</v>
      </c>
      <c r="V1422">
        <v>5.2721013330000002</v>
      </c>
      <c r="W1422">
        <v>0.62863733300000002</v>
      </c>
      <c r="X1422">
        <v>8.2303946670000006</v>
      </c>
    </row>
    <row r="1423" spans="1:24" x14ac:dyDescent="0.25">
      <c r="A1423">
        <v>17</v>
      </c>
      <c r="B1423" s="1">
        <v>34227</v>
      </c>
      <c r="C1423" s="2">
        <f t="shared" si="22"/>
        <v>9</v>
      </c>
      <c r="D1423" s="2" t="s">
        <v>7499</v>
      </c>
      <c r="E1423">
        <v>7</v>
      </c>
      <c r="F1423">
        <v>1707</v>
      </c>
      <c r="G1423" t="s">
        <v>23</v>
      </c>
      <c r="H1423" t="s">
        <v>24</v>
      </c>
      <c r="I1423" t="s">
        <v>25</v>
      </c>
      <c r="J1423">
        <v>4100</v>
      </c>
      <c r="K1423" t="s">
        <v>25</v>
      </c>
      <c r="L1423">
        <v>10</v>
      </c>
      <c r="M1423">
        <v>134.99239180000001</v>
      </c>
      <c r="N1423">
        <v>6.5635199999999996</v>
      </c>
      <c r="O1423">
        <v>0.80083199999999999</v>
      </c>
      <c r="P1423">
        <v>10.782336000000001</v>
      </c>
      <c r="Q1423">
        <v>80.924769249999997</v>
      </c>
      <c r="R1423">
        <v>5.2721013330000002</v>
      </c>
      <c r="S1423">
        <v>0.62863733300000002</v>
      </c>
      <c r="T1423">
        <v>8.2303946670000006</v>
      </c>
      <c r="U1423">
        <v>80.924769249999997</v>
      </c>
      <c r="V1423">
        <v>5.2721013330000002</v>
      </c>
      <c r="W1423">
        <v>0.62863733300000002</v>
      </c>
      <c r="X1423">
        <v>8.2303946670000006</v>
      </c>
    </row>
    <row r="1424" spans="1:24" x14ac:dyDescent="0.25">
      <c r="A1424">
        <v>17</v>
      </c>
      <c r="B1424" s="1">
        <v>34228</v>
      </c>
      <c r="C1424" s="2">
        <f t="shared" si="22"/>
        <v>9</v>
      </c>
      <c r="D1424" s="2" t="s">
        <v>7499</v>
      </c>
      <c r="E1424">
        <v>7</v>
      </c>
      <c r="F1424">
        <v>1707</v>
      </c>
      <c r="G1424" t="s">
        <v>23</v>
      </c>
      <c r="H1424" t="s">
        <v>24</v>
      </c>
      <c r="I1424" t="s">
        <v>25</v>
      </c>
      <c r="J1424">
        <v>4100</v>
      </c>
      <c r="K1424" t="s">
        <v>25</v>
      </c>
      <c r="L1424">
        <v>10</v>
      </c>
      <c r="M1424">
        <v>134.99239180000001</v>
      </c>
      <c r="N1424">
        <v>6.5635199999999996</v>
      </c>
      <c r="O1424">
        <v>0.80083199999999999</v>
      </c>
      <c r="P1424">
        <v>10.782336000000001</v>
      </c>
      <c r="Q1424">
        <v>80.924769249999997</v>
      </c>
      <c r="R1424">
        <v>5.2721013330000002</v>
      </c>
      <c r="S1424">
        <v>0.62863733300000002</v>
      </c>
      <c r="T1424">
        <v>8.2303946670000006</v>
      </c>
      <c r="U1424">
        <v>80.924769249999997</v>
      </c>
      <c r="V1424">
        <v>5.2721013330000002</v>
      </c>
      <c r="W1424">
        <v>0.62863733300000002</v>
      </c>
      <c r="X1424">
        <v>8.2303946670000006</v>
      </c>
    </row>
    <row r="1425" spans="1:24" x14ac:dyDescent="0.25">
      <c r="A1425">
        <v>17</v>
      </c>
      <c r="B1425" s="1">
        <v>34229</v>
      </c>
      <c r="C1425" s="2">
        <f t="shared" si="22"/>
        <v>9</v>
      </c>
      <c r="D1425" s="2" t="s">
        <v>7499</v>
      </c>
      <c r="E1425">
        <v>7</v>
      </c>
      <c r="F1425">
        <v>1707</v>
      </c>
      <c r="G1425" t="s">
        <v>23</v>
      </c>
      <c r="H1425" t="s">
        <v>24</v>
      </c>
      <c r="I1425" t="s">
        <v>25</v>
      </c>
      <c r="J1425">
        <v>4100</v>
      </c>
      <c r="K1425" t="s">
        <v>25</v>
      </c>
      <c r="L1425">
        <v>10</v>
      </c>
      <c r="M1425">
        <v>134.99239180000001</v>
      </c>
      <c r="N1425">
        <v>6.5635199999999996</v>
      </c>
      <c r="O1425">
        <v>0.80083199999999999</v>
      </c>
      <c r="P1425">
        <v>10.782336000000001</v>
      </c>
      <c r="Q1425">
        <v>80.924769249999997</v>
      </c>
      <c r="R1425">
        <v>5.2721013330000002</v>
      </c>
      <c r="S1425">
        <v>0.62863733300000002</v>
      </c>
      <c r="T1425">
        <v>8.2303946670000006</v>
      </c>
      <c r="U1425">
        <v>80.924769249999997</v>
      </c>
      <c r="V1425">
        <v>5.2721013330000002</v>
      </c>
      <c r="W1425">
        <v>0.62863733300000002</v>
      </c>
      <c r="X1425">
        <v>8.2303946670000006</v>
      </c>
    </row>
    <row r="1426" spans="1:24" x14ac:dyDescent="0.25">
      <c r="A1426">
        <v>17</v>
      </c>
      <c r="B1426" s="1">
        <v>34230</v>
      </c>
      <c r="C1426" s="2">
        <f t="shared" si="22"/>
        <v>9</v>
      </c>
      <c r="D1426" s="2" t="s">
        <v>7499</v>
      </c>
      <c r="E1426">
        <v>7</v>
      </c>
      <c r="F1426">
        <v>1707</v>
      </c>
      <c r="G1426" t="s">
        <v>23</v>
      </c>
      <c r="H1426" t="s">
        <v>24</v>
      </c>
      <c r="I1426" t="s">
        <v>25</v>
      </c>
      <c r="J1426">
        <v>4100</v>
      </c>
      <c r="K1426" t="s">
        <v>25</v>
      </c>
      <c r="L1426">
        <v>10</v>
      </c>
      <c r="M1426">
        <v>134.99239180000001</v>
      </c>
      <c r="N1426">
        <v>6.5635199999999996</v>
      </c>
      <c r="O1426">
        <v>0.80083199999999999</v>
      </c>
      <c r="P1426">
        <v>10.782336000000001</v>
      </c>
      <c r="Q1426">
        <v>80.924769249999997</v>
      </c>
      <c r="R1426">
        <v>5.2721013330000002</v>
      </c>
      <c r="S1426">
        <v>0.62863733300000002</v>
      </c>
      <c r="T1426">
        <v>8.2303946670000006</v>
      </c>
      <c r="U1426">
        <v>80.924769249999997</v>
      </c>
      <c r="V1426">
        <v>5.2721013330000002</v>
      </c>
      <c r="W1426">
        <v>0.62863733300000002</v>
      </c>
      <c r="X1426">
        <v>8.2303946670000006</v>
      </c>
    </row>
    <row r="1427" spans="1:24" x14ac:dyDescent="0.25">
      <c r="A1427">
        <v>17</v>
      </c>
      <c r="B1427" s="1">
        <v>34231</v>
      </c>
      <c r="C1427" s="2">
        <f t="shared" si="22"/>
        <v>9</v>
      </c>
      <c r="D1427" s="2" t="s">
        <v>7499</v>
      </c>
      <c r="E1427">
        <v>7</v>
      </c>
      <c r="F1427">
        <v>1707</v>
      </c>
      <c r="G1427" t="s">
        <v>23</v>
      </c>
      <c r="H1427" t="s">
        <v>24</v>
      </c>
      <c r="I1427" t="s">
        <v>25</v>
      </c>
      <c r="J1427">
        <v>4100</v>
      </c>
      <c r="K1427" t="s">
        <v>25</v>
      </c>
      <c r="L1427">
        <v>10</v>
      </c>
      <c r="M1427">
        <v>134.99239180000001</v>
      </c>
      <c r="N1427">
        <v>6.5635199999999996</v>
      </c>
      <c r="O1427">
        <v>0.80083199999999999</v>
      </c>
      <c r="P1427">
        <v>10.782336000000001</v>
      </c>
      <c r="Q1427">
        <v>80.924769249999997</v>
      </c>
      <c r="R1427">
        <v>5.2721013330000002</v>
      </c>
      <c r="S1427">
        <v>0.62863733300000002</v>
      </c>
      <c r="T1427">
        <v>8.2303946670000006</v>
      </c>
      <c r="U1427">
        <v>80.924769249999997</v>
      </c>
      <c r="V1427">
        <v>5.2721013330000002</v>
      </c>
      <c r="W1427">
        <v>0.62863733300000002</v>
      </c>
      <c r="X1427">
        <v>8.2303946670000006</v>
      </c>
    </row>
    <row r="1428" spans="1:24" x14ac:dyDescent="0.25">
      <c r="A1428">
        <v>17</v>
      </c>
      <c r="B1428" s="1">
        <v>34232</v>
      </c>
      <c r="C1428" s="2">
        <f t="shared" si="22"/>
        <v>9</v>
      </c>
      <c r="D1428" s="2" t="s">
        <v>7499</v>
      </c>
      <c r="E1428">
        <v>7</v>
      </c>
      <c r="F1428">
        <v>1707</v>
      </c>
      <c r="G1428" t="s">
        <v>23</v>
      </c>
      <c r="H1428" t="s">
        <v>24</v>
      </c>
      <c r="I1428" t="s">
        <v>25</v>
      </c>
      <c r="J1428">
        <v>4100</v>
      </c>
      <c r="K1428" t="s">
        <v>25</v>
      </c>
      <c r="L1428">
        <v>10</v>
      </c>
      <c r="M1428">
        <v>134.99239180000001</v>
      </c>
      <c r="N1428">
        <v>6.5635199999999996</v>
      </c>
      <c r="O1428">
        <v>0.80083199999999999</v>
      </c>
      <c r="P1428">
        <v>10.782336000000001</v>
      </c>
      <c r="Q1428">
        <v>80.924769249999997</v>
      </c>
      <c r="R1428">
        <v>5.2721013330000002</v>
      </c>
      <c r="S1428">
        <v>0.62863733300000002</v>
      </c>
      <c r="T1428">
        <v>8.2303946670000006</v>
      </c>
      <c r="U1428">
        <v>80.924769249999997</v>
      </c>
      <c r="V1428">
        <v>5.2721013330000002</v>
      </c>
      <c r="W1428">
        <v>0.62863733300000002</v>
      </c>
      <c r="X1428">
        <v>8.2303946670000006</v>
      </c>
    </row>
    <row r="1429" spans="1:24" x14ac:dyDescent="0.25">
      <c r="A1429">
        <v>17</v>
      </c>
      <c r="B1429" s="1">
        <v>34233</v>
      </c>
      <c r="C1429" s="2">
        <f t="shared" si="22"/>
        <v>9</v>
      </c>
      <c r="D1429" s="2" t="s">
        <v>7499</v>
      </c>
      <c r="E1429">
        <v>7</v>
      </c>
      <c r="F1429">
        <v>1707</v>
      </c>
      <c r="G1429" t="s">
        <v>23</v>
      </c>
      <c r="H1429" t="s">
        <v>24</v>
      </c>
      <c r="I1429" t="s">
        <v>25</v>
      </c>
      <c r="J1429">
        <v>4100</v>
      </c>
      <c r="K1429" t="s">
        <v>25</v>
      </c>
      <c r="L1429">
        <v>10</v>
      </c>
      <c r="M1429">
        <v>134.99239180000001</v>
      </c>
      <c r="N1429">
        <v>6.5635199999999996</v>
      </c>
      <c r="O1429">
        <v>0.80083199999999999</v>
      </c>
      <c r="P1429">
        <v>10.782336000000001</v>
      </c>
      <c r="Q1429">
        <v>80.924769249999997</v>
      </c>
      <c r="R1429">
        <v>5.2721013330000002</v>
      </c>
      <c r="S1429">
        <v>0.62863733300000002</v>
      </c>
      <c r="T1429">
        <v>8.2303946670000006</v>
      </c>
      <c r="U1429">
        <v>80.924769249999997</v>
      </c>
      <c r="V1429">
        <v>5.2721013330000002</v>
      </c>
      <c r="W1429">
        <v>0.62863733300000002</v>
      </c>
      <c r="X1429">
        <v>8.2303946670000006</v>
      </c>
    </row>
    <row r="1430" spans="1:24" x14ac:dyDescent="0.25">
      <c r="A1430">
        <v>17</v>
      </c>
      <c r="B1430" s="1">
        <v>34234</v>
      </c>
      <c r="C1430" s="2">
        <f t="shared" si="22"/>
        <v>9</v>
      </c>
      <c r="D1430" s="2" t="s">
        <v>7499</v>
      </c>
      <c r="E1430">
        <v>7</v>
      </c>
      <c r="F1430">
        <v>1707</v>
      </c>
      <c r="G1430" t="s">
        <v>23</v>
      </c>
      <c r="H1430" t="s">
        <v>24</v>
      </c>
      <c r="I1430" t="s">
        <v>25</v>
      </c>
      <c r="J1430">
        <v>4100</v>
      </c>
      <c r="K1430" t="s">
        <v>25</v>
      </c>
      <c r="L1430">
        <v>10</v>
      </c>
      <c r="M1430">
        <v>134.99239180000001</v>
      </c>
      <c r="N1430">
        <v>6.5635199999999996</v>
      </c>
      <c r="O1430">
        <v>0.80083199999999999</v>
      </c>
      <c r="P1430">
        <v>10.782336000000001</v>
      </c>
      <c r="Q1430">
        <v>80.924769249999997</v>
      </c>
      <c r="R1430">
        <v>5.2721013330000002</v>
      </c>
      <c r="S1430">
        <v>0.62863733300000002</v>
      </c>
      <c r="T1430">
        <v>8.2303946670000006</v>
      </c>
      <c r="U1430">
        <v>80.924769249999997</v>
      </c>
      <c r="V1430">
        <v>5.2721013330000002</v>
      </c>
      <c r="W1430">
        <v>0.62863733300000002</v>
      </c>
      <c r="X1430">
        <v>8.2303946670000006</v>
      </c>
    </row>
    <row r="1431" spans="1:24" x14ac:dyDescent="0.25">
      <c r="A1431">
        <v>17</v>
      </c>
      <c r="B1431" s="1">
        <v>34235</v>
      </c>
      <c r="C1431" s="2">
        <f t="shared" si="22"/>
        <v>9</v>
      </c>
      <c r="D1431" s="2" t="s">
        <v>7499</v>
      </c>
      <c r="E1431">
        <v>7</v>
      </c>
      <c r="F1431">
        <v>1707</v>
      </c>
      <c r="G1431" t="s">
        <v>23</v>
      </c>
      <c r="H1431" t="s">
        <v>24</v>
      </c>
      <c r="I1431" t="s">
        <v>25</v>
      </c>
      <c r="J1431">
        <v>4100</v>
      </c>
      <c r="K1431" t="s">
        <v>25</v>
      </c>
      <c r="L1431">
        <v>10</v>
      </c>
      <c r="M1431">
        <v>134.99239180000001</v>
      </c>
      <c r="N1431">
        <v>6.5635199999999996</v>
      </c>
      <c r="O1431">
        <v>0.80083199999999999</v>
      </c>
      <c r="P1431">
        <v>10.782336000000001</v>
      </c>
      <c r="Q1431">
        <v>80.924769249999997</v>
      </c>
      <c r="R1431">
        <v>5.2721013330000002</v>
      </c>
      <c r="S1431">
        <v>0.62863733300000002</v>
      </c>
      <c r="T1431">
        <v>8.2303946670000006</v>
      </c>
      <c r="U1431">
        <v>80.924769249999997</v>
      </c>
      <c r="V1431">
        <v>5.2721013330000002</v>
      </c>
      <c r="W1431">
        <v>0.62863733300000002</v>
      </c>
      <c r="X1431">
        <v>8.2303946670000006</v>
      </c>
    </row>
    <row r="1432" spans="1:24" x14ac:dyDescent="0.25">
      <c r="A1432">
        <v>17</v>
      </c>
      <c r="B1432" s="1">
        <v>34236</v>
      </c>
      <c r="C1432" s="2">
        <f t="shared" si="22"/>
        <v>9</v>
      </c>
      <c r="D1432" s="2" t="s">
        <v>7499</v>
      </c>
      <c r="E1432">
        <v>8</v>
      </c>
      <c r="F1432">
        <v>1707</v>
      </c>
      <c r="G1432" t="s">
        <v>23</v>
      </c>
      <c r="H1432" t="s">
        <v>24</v>
      </c>
      <c r="I1432" t="s">
        <v>25</v>
      </c>
      <c r="J1432">
        <v>4100</v>
      </c>
      <c r="K1432" t="s">
        <v>25</v>
      </c>
      <c r="L1432">
        <v>10</v>
      </c>
      <c r="M1432">
        <v>124.9065792</v>
      </c>
      <c r="N1432">
        <v>7.2769493330000001</v>
      </c>
      <c r="O1432">
        <v>0.86174399999999995</v>
      </c>
      <c r="P1432">
        <v>10.819674669999999</v>
      </c>
      <c r="Q1432">
        <v>76.138790020000002</v>
      </c>
      <c r="R1432">
        <v>5.6327893329999998</v>
      </c>
      <c r="S1432">
        <v>0.73280000000000001</v>
      </c>
      <c r="T1432">
        <v>9.1795413329999995</v>
      </c>
      <c r="U1432">
        <v>76.138790020000002</v>
      </c>
      <c r="V1432">
        <v>5.6327893329999998</v>
      </c>
      <c r="W1432">
        <v>0.73280000000000001</v>
      </c>
      <c r="X1432">
        <v>9.1795413329999995</v>
      </c>
    </row>
    <row r="1433" spans="1:24" x14ac:dyDescent="0.25">
      <c r="A1433">
        <v>17</v>
      </c>
      <c r="B1433" s="1">
        <v>34237</v>
      </c>
      <c r="C1433" s="2">
        <f t="shared" si="22"/>
        <v>9</v>
      </c>
      <c r="D1433" s="2" t="s">
        <v>7499</v>
      </c>
      <c r="E1433">
        <v>8</v>
      </c>
      <c r="F1433">
        <v>1707</v>
      </c>
      <c r="G1433" t="s">
        <v>23</v>
      </c>
      <c r="H1433" t="s">
        <v>24</v>
      </c>
      <c r="I1433" t="s">
        <v>25</v>
      </c>
      <c r="J1433">
        <v>4100</v>
      </c>
      <c r="K1433" t="s">
        <v>25</v>
      </c>
      <c r="L1433">
        <v>10</v>
      </c>
      <c r="M1433">
        <v>124.9065792</v>
      </c>
      <c r="N1433">
        <v>7.2769493330000001</v>
      </c>
      <c r="O1433">
        <v>0.86174399999999995</v>
      </c>
      <c r="P1433">
        <v>10.819674669999999</v>
      </c>
      <c r="Q1433">
        <v>76.138790020000002</v>
      </c>
      <c r="R1433">
        <v>5.6327893329999998</v>
      </c>
      <c r="S1433">
        <v>0.73280000000000001</v>
      </c>
      <c r="T1433">
        <v>9.1795413329999995</v>
      </c>
      <c r="U1433">
        <v>76.138790020000002</v>
      </c>
      <c r="V1433">
        <v>5.6327893329999998</v>
      </c>
      <c r="W1433">
        <v>0.73280000000000001</v>
      </c>
      <c r="X1433">
        <v>9.1795413329999995</v>
      </c>
    </row>
    <row r="1434" spans="1:24" x14ac:dyDescent="0.25">
      <c r="A1434">
        <v>17</v>
      </c>
      <c r="B1434" s="1">
        <v>34238</v>
      </c>
      <c r="C1434" s="2">
        <f t="shared" si="22"/>
        <v>9</v>
      </c>
      <c r="D1434" s="2" t="s">
        <v>7499</v>
      </c>
      <c r="E1434">
        <v>8</v>
      </c>
      <c r="F1434">
        <v>1707</v>
      </c>
      <c r="G1434" t="s">
        <v>23</v>
      </c>
      <c r="H1434" t="s">
        <v>24</v>
      </c>
      <c r="I1434" t="s">
        <v>25</v>
      </c>
      <c r="J1434">
        <v>4100</v>
      </c>
      <c r="K1434" t="s">
        <v>25</v>
      </c>
      <c r="L1434">
        <v>10</v>
      </c>
      <c r="M1434">
        <v>124.9065792</v>
      </c>
      <c r="N1434">
        <v>7.2769493330000001</v>
      </c>
      <c r="O1434">
        <v>0.86174399999999995</v>
      </c>
      <c r="P1434">
        <v>10.819674669999999</v>
      </c>
      <c r="Q1434">
        <v>76.138790020000002</v>
      </c>
      <c r="R1434">
        <v>5.6327893329999998</v>
      </c>
      <c r="S1434">
        <v>0.73280000000000001</v>
      </c>
      <c r="T1434">
        <v>9.1795413329999995</v>
      </c>
      <c r="U1434">
        <v>76.138790020000002</v>
      </c>
      <c r="V1434">
        <v>5.6327893329999998</v>
      </c>
      <c r="W1434">
        <v>0.73280000000000001</v>
      </c>
      <c r="X1434">
        <v>9.1795413329999995</v>
      </c>
    </row>
    <row r="1435" spans="1:24" x14ac:dyDescent="0.25">
      <c r="A1435">
        <v>17</v>
      </c>
      <c r="B1435" s="1">
        <v>34239</v>
      </c>
      <c r="C1435" s="2">
        <f t="shared" si="22"/>
        <v>9</v>
      </c>
      <c r="D1435" s="2" t="s">
        <v>7499</v>
      </c>
      <c r="E1435">
        <v>8</v>
      </c>
      <c r="F1435">
        <v>1707</v>
      </c>
      <c r="G1435" t="s">
        <v>23</v>
      </c>
      <c r="H1435" t="s">
        <v>24</v>
      </c>
      <c r="I1435" t="s">
        <v>25</v>
      </c>
      <c r="J1435">
        <v>4100</v>
      </c>
      <c r="K1435" t="s">
        <v>25</v>
      </c>
      <c r="L1435">
        <v>10</v>
      </c>
      <c r="M1435">
        <v>124.9065792</v>
      </c>
      <c r="N1435">
        <v>7.2769493330000001</v>
      </c>
      <c r="O1435">
        <v>0.86174399999999995</v>
      </c>
      <c r="P1435">
        <v>10.819674669999999</v>
      </c>
      <c r="Q1435">
        <v>76.138790020000002</v>
      </c>
      <c r="R1435">
        <v>5.6327893329999998</v>
      </c>
      <c r="S1435">
        <v>0.73280000000000001</v>
      </c>
      <c r="T1435">
        <v>9.1795413329999995</v>
      </c>
      <c r="U1435">
        <v>76.138790020000002</v>
      </c>
      <c r="V1435">
        <v>5.6327893329999998</v>
      </c>
      <c r="W1435">
        <v>0.73280000000000001</v>
      </c>
      <c r="X1435">
        <v>9.1795413329999995</v>
      </c>
    </row>
    <row r="1436" spans="1:24" x14ac:dyDescent="0.25">
      <c r="A1436">
        <v>17</v>
      </c>
      <c r="B1436" s="1">
        <v>34240</v>
      </c>
      <c r="C1436" s="2">
        <f t="shared" si="22"/>
        <v>9</v>
      </c>
      <c r="D1436" s="2" t="s">
        <v>7499</v>
      </c>
      <c r="E1436">
        <v>8</v>
      </c>
      <c r="F1436">
        <v>1707</v>
      </c>
      <c r="G1436" t="s">
        <v>23</v>
      </c>
      <c r="H1436" t="s">
        <v>24</v>
      </c>
      <c r="I1436" t="s">
        <v>25</v>
      </c>
      <c r="J1436">
        <v>4100</v>
      </c>
      <c r="K1436" t="s">
        <v>25</v>
      </c>
      <c r="L1436">
        <v>10</v>
      </c>
      <c r="M1436">
        <v>124.9065792</v>
      </c>
      <c r="N1436">
        <v>7.2769493330000001</v>
      </c>
      <c r="O1436">
        <v>0.86174399999999995</v>
      </c>
      <c r="P1436">
        <v>10.819674669999999</v>
      </c>
      <c r="Q1436">
        <v>76.138790020000002</v>
      </c>
      <c r="R1436">
        <v>5.6327893329999998</v>
      </c>
      <c r="S1436">
        <v>0.73280000000000001</v>
      </c>
      <c r="T1436">
        <v>9.1795413329999995</v>
      </c>
      <c r="U1436">
        <v>76.138790020000002</v>
      </c>
      <c r="V1436">
        <v>5.6327893329999998</v>
      </c>
      <c r="W1436">
        <v>0.73280000000000001</v>
      </c>
      <c r="X1436">
        <v>9.1795413329999995</v>
      </c>
    </row>
    <row r="1437" spans="1:24" x14ac:dyDescent="0.25">
      <c r="A1437">
        <v>17</v>
      </c>
      <c r="B1437" s="1">
        <v>34241</v>
      </c>
      <c r="C1437" s="2">
        <f t="shared" si="22"/>
        <v>9</v>
      </c>
      <c r="D1437" s="2" t="s">
        <v>7499</v>
      </c>
      <c r="E1437">
        <v>8</v>
      </c>
      <c r="F1437">
        <v>1707</v>
      </c>
      <c r="G1437" t="s">
        <v>23</v>
      </c>
      <c r="H1437" t="s">
        <v>24</v>
      </c>
      <c r="I1437" t="s">
        <v>25</v>
      </c>
      <c r="J1437">
        <v>4100</v>
      </c>
      <c r="K1437" t="s">
        <v>25</v>
      </c>
      <c r="L1437">
        <v>10</v>
      </c>
      <c r="M1437">
        <v>124.9065792</v>
      </c>
      <c r="N1437">
        <v>7.2769493330000001</v>
      </c>
      <c r="O1437">
        <v>0.86174399999999995</v>
      </c>
      <c r="P1437">
        <v>10.819674669999999</v>
      </c>
      <c r="Q1437">
        <v>76.138790020000002</v>
      </c>
      <c r="R1437">
        <v>5.6327893329999998</v>
      </c>
      <c r="S1437">
        <v>0.73280000000000001</v>
      </c>
      <c r="T1437">
        <v>9.1795413329999995</v>
      </c>
      <c r="U1437">
        <v>76.138790020000002</v>
      </c>
      <c r="V1437">
        <v>5.6327893329999998</v>
      </c>
      <c r="W1437">
        <v>0.73280000000000001</v>
      </c>
      <c r="X1437">
        <v>9.1795413329999995</v>
      </c>
    </row>
    <row r="1438" spans="1:24" x14ac:dyDescent="0.25">
      <c r="A1438">
        <v>17</v>
      </c>
      <c r="B1438" s="1">
        <v>34242</v>
      </c>
      <c r="C1438" s="2">
        <f t="shared" si="22"/>
        <v>9</v>
      </c>
      <c r="D1438" s="2" t="s">
        <v>7499</v>
      </c>
      <c r="E1438">
        <v>8</v>
      </c>
      <c r="F1438">
        <v>1707</v>
      </c>
      <c r="G1438" t="s">
        <v>23</v>
      </c>
      <c r="H1438" t="s">
        <v>24</v>
      </c>
      <c r="I1438" t="s">
        <v>25</v>
      </c>
      <c r="J1438">
        <v>4100</v>
      </c>
      <c r="K1438" t="s">
        <v>25</v>
      </c>
      <c r="L1438">
        <v>10</v>
      </c>
      <c r="M1438">
        <v>124.9065792</v>
      </c>
      <c r="N1438">
        <v>7.2769493330000001</v>
      </c>
      <c r="O1438">
        <v>0.86174399999999995</v>
      </c>
      <c r="P1438">
        <v>10.819674669999999</v>
      </c>
      <c r="Q1438">
        <v>76.138790020000002</v>
      </c>
      <c r="R1438">
        <v>5.6327893329999998</v>
      </c>
      <c r="S1438">
        <v>0.73280000000000001</v>
      </c>
      <c r="T1438">
        <v>9.1795413329999995</v>
      </c>
      <c r="U1438">
        <v>76.138790020000002</v>
      </c>
      <c r="V1438">
        <v>5.6327893329999998</v>
      </c>
      <c r="W1438">
        <v>0.73280000000000001</v>
      </c>
      <c r="X1438">
        <v>9.1795413329999995</v>
      </c>
    </row>
    <row r="1439" spans="1:24" x14ac:dyDescent="0.25">
      <c r="A1439">
        <v>17</v>
      </c>
      <c r="B1439" s="1">
        <v>34243</v>
      </c>
      <c r="C1439" s="2">
        <f t="shared" si="22"/>
        <v>10</v>
      </c>
      <c r="D1439" s="2" t="s">
        <v>7499</v>
      </c>
      <c r="E1439">
        <v>8</v>
      </c>
      <c r="F1439">
        <v>1707</v>
      </c>
      <c r="G1439" t="s">
        <v>23</v>
      </c>
      <c r="H1439" t="s">
        <v>24</v>
      </c>
      <c r="I1439" t="s">
        <v>25</v>
      </c>
      <c r="J1439">
        <v>4100</v>
      </c>
      <c r="K1439" t="s">
        <v>25</v>
      </c>
      <c r="L1439">
        <v>10</v>
      </c>
      <c r="M1439">
        <v>124.9065792</v>
      </c>
      <c r="N1439">
        <v>7.2769493330000001</v>
      </c>
      <c r="O1439">
        <v>0.86174399999999995</v>
      </c>
      <c r="P1439">
        <v>10.819674669999999</v>
      </c>
      <c r="Q1439">
        <v>76.138790020000002</v>
      </c>
      <c r="R1439">
        <v>5.6327893329999998</v>
      </c>
      <c r="S1439">
        <v>0.73280000000000001</v>
      </c>
      <c r="T1439">
        <v>9.1795413329999995</v>
      </c>
      <c r="U1439">
        <v>76.138790020000002</v>
      </c>
      <c r="V1439">
        <v>5.6327893329999998</v>
      </c>
      <c r="W1439">
        <v>0.73280000000000001</v>
      </c>
      <c r="X1439">
        <v>9.1795413329999995</v>
      </c>
    </row>
    <row r="1440" spans="1:24" x14ac:dyDescent="0.25">
      <c r="A1440">
        <v>17</v>
      </c>
      <c r="B1440" s="1">
        <v>34244</v>
      </c>
      <c r="C1440" s="2">
        <f t="shared" si="22"/>
        <v>10</v>
      </c>
      <c r="D1440" s="2" t="s">
        <v>7499</v>
      </c>
      <c r="E1440">
        <v>8</v>
      </c>
      <c r="F1440">
        <v>1707</v>
      </c>
      <c r="G1440" t="s">
        <v>23</v>
      </c>
      <c r="H1440" t="s">
        <v>24</v>
      </c>
      <c r="I1440" t="s">
        <v>25</v>
      </c>
      <c r="J1440">
        <v>4100</v>
      </c>
      <c r="K1440" t="s">
        <v>25</v>
      </c>
      <c r="L1440">
        <v>10</v>
      </c>
      <c r="M1440">
        <v>124.9065792</v>
      </c>
      <c r="N1440">
        <v>7.2769493330000001</v>
      </c>
      <c r="O1440">
        <v>0.86174399999999995</v>
      </c>
      <c r="P1440">
        <v>10.819674669999999</v>
      </c>
      <c r="Q1440">
        <v>76.138790020000002</v>
      </c>
      <c r="R1440">
        <v>5.6327893329999998</v>
      </c>
      <c r="S1440">
        <v>0.73280000000000001</v>
      </c>
      <c r="T1440">
        <v>9.1795413329999995</v>
      </c>
      <c r="U1440">
        <v>76.138790020000002</v>
      </c>
      <c r="V1440">
        <v>5.6327893329999998</v>
      </c>
      <c r="W1440">
        <v>0.73280000000000001</v>
      </c>
      <c r="X1440">
        <v>9.1795413329999995</v>
      </c>
    </row>
    <row r="1441" spans="1:24" x14ac:dyDescent="0.25">
      <c r="A1441">
        <v>17</v>
      </c>
      <c r="B1441" s="1">
        <v>34245</v>
      </c>
      <c r="C1441" s="2">
        <f t="shared" si="22"/>
        <v>10</v>
      </c>
      <c r="D1441" s="2" t="s">
        <v>7499</v>
      </c>
      <c r="E1441">
        <v>8</v>
      </c>
      <c r="F1441">
        <v>1707</v>
      </c>
      <c r="G1441" t="s">
        <v>23</v>
      </c>
      <c r="H1441" t="s">
        <v>24</v>
      </c>
      <c r="I1441" t="s">
        <v>25</v>
      </c>
      <c r="J1441">
        <v>4100</v>
      </c>
      <c r="K1441" t="s">
        <v>25</v>
      </c>
      <c r="L1441">
        <v>10</v>
      </c>
      <c r="M1441">
        <v>124.9065792</v>
      </c>
      <c r="N1441">
        <v>7.2769493330000001</v>
      </c>
      <c r="O1441">
        <v>0.86174399999999995</v>
      </c>
      <c r="P1441">
        <v>10.819674669999999</v>
      </c>
      <c r="Q1441">
        <v>76.138790020000002</v>
      </c>
      <c r="R1441">
        <v>5.6327893329999998</v>
      </c>
      <c r="S1441">
        <v>0.73280000000000001</v>
      </c>
      <c r="T1441">
        <v>9.1795413329999995</v>
      </c>
      <c r="U1441">
        <v>76.138790020000002</v>
      </c>
      <c r="V1441">
        <v>5.6327893329999998</v>
      </c>
      <c r="W1441">
        <v>0.73280000000000001</v>
      </c>
      <c r="X1441">
        <v>9.1795413329999995</v>
      </c>
    </row>
    <row r="1442" spans="1:24" x14ac:dyDescent="0.25">
      <c r="A1442">
        <v>17</v>
      </c>
      <c r="B1442" s="1">
        <v>34246</v>
      </c>
      <c r="C1442" s="2">
        <f t="shared" si="22"/>
        <v>10</v>
      </c>
      <c r="D1442" s="2" t="s">
        <v>7499</v>
      </c>
      <c r="E1442">
        <v>9</v>
      </c>
      <c r="F1442">
        <v>1707</v>
      </c>
      <c r="G1442" t="s">
        <v>23</v>
      </c>
      <c r="H1442" t="s">
        <v>24</v>
      </c>
      <c r="I1442" t="s">
        <v>25</v>
      </c>
      <c r="J1442">
        <v>4100</v>
      </c>
      <c r="K1442" t="s">
        <v>25</v>
      </c>
      <c r="L1442">
        <v>10</v>
      </c>
      <c r="M1442">
        <v>65.814858409999999</v>
      </c>
      <c r="N1442">
        <v>4.1907226670000002</v>
      </c>
      <c r="O1442">
        <v>0.51695466700000003</v>
      </c>
      <c r="P1442">
        <v>6.6271893329999996</v>
      </c>
      <c r="Q1442">
        <v>57.287017990000002</v>
      </c>
      <c r="R1442">
        <v>4.7088213330000004</v>
      </c>
      <c r="S1442">
        <v>0.543898667</v>
      </c>
      <c r="T1442">
        <v>6.9663733329999999</v>
      </c>
      <c r="U1442">
        <v>57.287017990000002</v>
      </c>
      <c r="V1442">
        <v>4.7088213330000004</v>
      </c>
      <c r="W1442">
        <v>0.543898667</v>
      </c>
      <c r="X1442">
        <v>6.9663733329999999</v>
      </c>
    </row>
    <row r="1443" spans="1:24" x14ac:dyDescent="0.25">
      <c r="A1443">
        <v>17</v>
      </c>
      <c r="B1443" s="1">
        <v>34247</v>
      </c>
      <c r="C1443" s="2">
        <f t="shared" si="22"/>
        <v>10</v>
      </c>
      <c r="D1443" s="2" t="s">
        <v>7499</v>
      </c>
      <c r="E1443">
        <v>9</v>
      </c>
      <c r="F1443">
        <v>1707</v>
      </c>
      <c r="G1443" t="s">
        <v>23</v>
      </c>
      <c r="H1443" t="s">
        <v>24</v>
      </c>
      <c r="I1443" t="s">
        <v>25</v>
      </c>
      <c r="J1443">
        <v>4100</v>
      </c>
      <c r="K1443" t="s">
        <v>25</v>
      </c>
      <c r="L1443">
        <v>10</v>
      </c>
      <c r="M1443">
        <v>65.814858409999999</v>
      </c>
      <c r="N1443">
        <v>4.1907226670000002</v>
      </c>
      <c r="O1443">
        <v>0.51695466700000003</v>
      </c>
      <c r="P1443">
        <v>6.6271893329999996</v>
      </c>
      <c r="Q1443">
        <v>57.287017990000002</v>
      </c>
      <c r="R1443">
        <v>4.7088213330000004</v>
      </c>
      <c r="S1443">
        <v>0.543898667</v>
      </c>
      <c r="T1443">
        <v>6.9663733329999999</v>
      </c>
      <c r="U1443">
        <v>57.287017990000002</v>
      </c>
      <c r="V1443">
        <v>4.7088213330000004</v>
      </c>
      <c r="W1443">
        <v>0.543898667</v>
      </c>
      <c r="X1443">
        <v>6.9663733329999999</v>
      </c>
    </row>
    <row r="1444" spans="1:24" x14ac:dyDescent="0.25">
      <c r="A1444">
        <v>17</v>
      </c>
      <c r="B1444" s="1">
        <v>34248</v>
      </c>
      <c r="C1444" s="2">
        <f t="shared" si="22"/>
        <v>10</v>
      </c>
      <c r="D1444" s="2" t="s">
        <v>7499</v>
      </c>
      <c r="E1444">
        <v>9</v>
      </c>
      <c r="F1444">
        <v>1707</v>
      </c>
      <c r="G1444" t="s">
        <v>23</v>
      </c>
      <c r="H1444" t="s">
        <v>24</v>
      </c>
      <c r="I1444" t="s">
        <v>25</v>
      </c>
      <c r="J1444">
        <v>4100</v>
      </c>
      <c r="K1444" t="s">
        <v>25</v>
      </c>
      <c r="L1444">
        <v>10</v>
      </c>
      <c r="M1444">
        <v>65.814858409999999</v>
      </c>
      <c r="N1444">
        <v>4.1907226670000002</v>
      </c>
      <c r="O1444">
        <v>0.51695466700000003</v>
      </c>
      <c r="P1444">
        <v>6.6271893329999996</v>
      </c>
      <c r="Q1444">
        <v>57.287017990000002</v>
      </c>
      <c r="R1444">
        <v>4.7088213330000004</v>
      </c>
      <c r="S1444">
        <v>0.543898667</v>
      </c>
      <c r="T1444">
        <v>6.9663733329999999</v>
      </c>
      <c r="U1444">
        <v>57.287017990000002</v>
      </c>
      <c r="V1444">
        <v>4.7088213330000004</v>
      </c>
      <c r="W1444">
        <v>0.543898667</v>
      </c>
      <c r="X1444">
        <v>6.9663733329999999</v>
      </c>
    </row>
    <row r="1445" spans="1:24" x14ac:dyDescent="0.25">
      <c r="A1445">
        <v>17</v>
      </c>
      <c r="B1445" s="1">
        <v>34249</v>
      </c>
      <c r="C1445" s="2">
        <f t="shared" si="22"/>
        <v>10</v>
      </c>
      <c r="D1445" s="2" t="s">
        <v>7499</v>
      </c>
      <c r="E1445">
        <v>9</v>
      </c>
      <c r="F1445">
        <v>1707</v>
      </c>
      <c r="G1445" t="s">
        <v>23</v>
      </c>
      <c r="H1445" t="s">
        <v>24</v>
      </c>
      <c r="I1445" t="s">
        <v>25</v>
      </c>
      <c r="J1445">
        <v>4100</v>
      </c>
      <c r="K1445" t="s">
        <v>25</v>
      </c>
      <c r="L1445">
        <v>10</v>
      </c>
      <c r="M1445">
        <v>65.814858409999999</v>
      </c>
      <c r="N1445">
        <v>4.1907226670000002</v>
      </c>
      <c r="O1445">
        <v>0.51695466700000003</v>
      </c>
      <c r="P1445">
        <v>6.6271893329999996</v>
      </c>
      <c r="Q1445">
        <v>57.287017990000002</v>
      </c>
      <c r="R1445">
        <v>4.7088213330000004</v>
      </c>
      <c r="S1445">
        <v>0.543898667</v>
      </c>
      <c r="T1445">
        <v>6.9663733329999999</v>
      </c>
      <c r="U1445">
        <v>57.287017990000002</v>
      </c>
      <c r="V1445">
        <v>4.7088213330000004</v>
      </c>
      <c r="W1445">
        <v>0.543898667</v>
      </c>
      <c r="X1445">
        <v>6.9663733329999999</v>
      </c>
    </row>
    <row r="1446" spans="1:24" x14ac:dyDescent="0.25">
      <c r="A1446">
        <v>17</v>
      </c>
      <c r="B1446" s="1">
        <v>34250</v>
      </c>
      <c r="C1446" s="2">
        <f t="shared" si="22"/>
        <v>10</v>
      </c>
      <c r="D1446" s="2" t="s">
        <v>7499</v>
      </c>
      <c r="E1446">
        <v>9</v>
      </c>
      <c r="F1446">
        <v>1707</v>
      </c>
      <c r="G1446" t="s">
        <v>23</v>
      </c>
      <c r="H1446" t="s">
        <v>24</v>
      </c>
      <c r="I1446" t="s">
        <v>25</v>
      </c>
      <c r="J1446">
        <v>4100</v>
      </c>
      <c r="K1446" t="s">
        <v>25</v>
      </c>
      <c r="L1446">
        <v>10</v>
      </c>
      <c r="M1446">
        <v>65.814858409999999</v>
      </c>
      <c r="N1446">
        <v>4.1907226670000002</v>
      </c>
      <c r="O1446">
        <v>0.51695466700000003</v>
      </c>
      <c r="P1446">
        <v>6.6271893329999996</v>
      </c>
      <c r="Q1446">
        <v>57.287017990000002</v>
      </c>
      <c r="R1446">
        <v>4.7088213330000004</v>
      </c>
      <c r="S1446">
        <v>0.543898667</v>
      </c>
      <c r="T1446">
        <v>6.9663733329999999</v>
      </c>
      <c r="U1446">
        <v>57.287017990000002</v>
      </c>
      <c r="V1446">
        <v>4.7088213330000004</v>
      </c>
      <c r="W1446">
        <v>0.543898667</v>
      </c>
      <c r="X1446">
        <v>6.9663733329999999</v>
      </c>
    </row>
    <row r="1447" spans="1:24" x14ac:dyDescent="0.25">
      <c r="A1447">
        <v>17</v>
      </c>
      <c r="B1447" s="1">
        <v>34251</v>
      </c>
      <c r="C1447" s="2">
        <f t="shared" si="22"/>
        <v>10</v>
      </c>
      <c r="D1447" s="2" t="s">
        <v>7499</v>
      </c>
      <c r="E1447">
        <v>9</v>
      </c>
      <c r="F1447">
        <v>1707</v>
      </c>
      <c r="G1447" t="s">
        <v>23</v>
      </c>
      <c r="H1447" t="s">
        <v>24</v>
      </c>
      <c r="I1447" t="s">
        <v>25</v>
      </c>
      <c r="J1447">
        <v>4100</v>
      </c>
      <c r="K1447" t="s">
        <v>25</v>
      </c>
      <c r="L1447">
        <v>10</v>
      </c>
      <c r="M1447">
        <v>65.814858409999999</v>
      </c>
      <c r="N1447">
        <v>4.1907226670000002</v>
      </c>
      <c r="O1447">
        <v>0.51695466700000003</v>
      </c>
      <c r="P1447">
        <v>6.6271893329999996</v>
      </c>
      <c r="Q1447">
        <v>57.287017990000002</v>
      </c>
      <c r="R1447">
        <v>4.7088213330000004</v>
      </c>
      <c r="S1447">
        <v>0.543898667</v>
      </c>
      <c r="T1447">
        <v>6.9663733329999999</v>
      </c>
      <c r="U1447">
        <v>57.287017990000002</v>
      </c>
      <c r="V1447">
        <v>4.7088213330000004</v>
      </c>
      <c r="W1447">
        <v>0.543898667</v>
      </c>
      <c r="X1447">
        <v>6.9663733329999999</v>
      </c>
    </row>
    <row r="1448" spans="1:24" x14ac:dyDescent="0.25">
      <c r="A1448">
        <v>17</v>
      </c>
      <c r="B1448" s="1">
        <v>34252</v>
      </c>
      <c r="C1448" s="2">
        <f t="shared" si="22"/>
        <v>10</v>
      </c>
      <c r="D1448" s="2" t="s">
        <v>7499</v>
      </c>
      <c r="E1448">
        <v>9</v>
      </c>
      <c r="F1448">
        <v>1707</v>
      </c>
      <c r="G1448" t="s">
        <v>23</v>
      </c>
      <c r="H1448" t="s">
        <v>24</v>
      </c>
      <c r="I1448" t="s">
        <v>25</v>
      </c>
      <c r="J1448">
        <v>4100</v>
      </c>
      <c r="K1448" t="s">
        <v>25</v>
      </c>
      <c r="L1448">
        <v>10</v>
      </c>
      <c r="M1448">
        <v>65.814858409999999</v>
      </c>
      <c r="N1448">
        <v>4.1907226670000002</v>
      </c>
      <c r="O1448">
        <v>0.51695466700000003</v>
      </c>
      <c r="P1448">
        <v>6.6271893329999996</v>
      </c>
      <c r="Q1448">
        <v>57.287017990000002</v>
      </c>
      <c r="R1448">
        <v>4.7088213330000004</v>
      </c>
      <c r="S1448">
        <v>0.543898667</v>
      </c>
      <c r="T1448">
        <v>6.9663733329999999</v>
      </c>
      <c r="U1448">
        <v>57.287017990000002</v>
      </c>
      <c r="V1448">
        <v>4.7088213330000004</v>
      </c>
      <c r="W1448">
        <v>0.543898667</v>
      </c>
      <c r="X1448">
        <v>6.9663733329999999</v>
      </c>
    </row>
    <row r="1449" spans="1:24" x14ac:dyDescent="0.25">
      <c r="A1449">
        <v>17</v>
      </c>
      <c r="B1449" s="1">
        <v>34253</v>
      </c>
      <c r="C1449" s="2">
        <f t="shared" si="22"/>
        <v>10</v>
      </c>
      <c r="D1449" s="2" t="s">
        <v>7499</v>
      </c>
      <c r="E1449">
        <v>9</v>
      </c>
      <c r="F1449">
        <v>1707</v>
      </c>
      <c r="G1449" t="s">
        <v>23</v>
      </c>
      <c r="H1449" t="s">
        <v>24</v>
      </c>
      <c r="I1449" t="s">
        <v>25</v>
      </c>
      <c r="J1449">
        <v>4100</v>
      </c>
      <c r="K1449" t="s">
        <v>25</v>
      </c>
      <c r="L1449">
        <v>10</v>
      </c>
      <c r="M1449">
        <v>65.814858409999999</v>
      </c>
      <c r="N1449">
        <v>4.1907226670000002</v>
      </c>
      <c r="O1449">
        <v>0.51695466700000003</v>
      </c>
      <c r="P1449">
        <v>6.6271893329999996</v>
      </c>
      <c r="Q1449">
        <v>57.287017990000002</v>
      </c>
      <c r="R1449">
        <v>4.7088213330000004</v>
      </c>
      <c r="S1449">
        <v>0.543898667</v>
      </c>
      <c r="T1449">
        <v>6.9663733329999999</v>
      </c>
      <c r="U1449">
        <v>57.287017990000002</v>
      </c>
      <c r="V1449">
        <v>4.7088213330000004</v>
      </c>
      <c r="W1449">
        <v>0.543898667</v>
      </c>
      <c r="X1449">
        <v>6.9663733329999999</v>
      </c>
    </row>
    <row r="1450" spans="1:24" x14ac:dyDescent="0.25">
      <c r="A1450">
        <v>17</v>
      </c>
      <c r="B1450" s="1">
        <v>34254</v>
      </c>
      <c r="C1450" s="2">
        <f t="shared" si="22"/>
        <v>10</v>
      </c>
      <c r="D1450" s="2" t="s">
        <v>7499</v>
      </c>
      <c r="E1450">
        <v>9</v>
      </c>
      <c r="F1450">
        <v>1707</v>
      </c>
      <c r="G1450" t="s">
        <v>23</v>
      </c>
      <c r="H1450" t="s">
        <v>24</v>
      </c>
      <c r="I1450" t="s">
        <v>25</v>
      </c>
      <c r="J1450">
        <v>4100</v>
      </c>
      <c r="K1450" t="s">
        <v>25</v>
      </c>
      <c r="L1450">
        <v>10</v>
      </c>
      <c r="M1450">
        <v>65.814858409999999</v>
      </c>
      <c r="N1450">
        <v>4.1907226670000002</v>
      </c>
      <c r="O1450">
        <v>0.51695466700000003</v>
      </c>
      <c r="P1450">
        <v>6.6271893329999996</v>
      </c>
      <c r="Q1450">
        <v>57.287017990000002</v>
      </c>
      <c r="R1450">
        <v>4.7088213330000004</v>
      </c>
      <c r="S1450">
        <v>0.543898667</v>
      </c>
      <c r="T1450">
        <v>6.9663733329999999</v>
      </c>
      <c r="U1450">
        <v>57.287017990000002</v>
      </c>
      <c r="V1450">
        <v>4.7088213330000004</v>
      </c>
      <c r="W1450">
        <v>0.543898667</v>
      </c>
      <c r="X1450">
        <v>6.9663733329999999</v>
      </c>
    </row>
    <row r="1451" spans="1:24" x14ac:dyDescent="0.25">
      <c r="A1451">
        <v>17</v>
      </c>
      <c r="B1451" s="1">
        <v>34255</v>
      </c>
      <c r="C1451" s="2">
        <f t="shared" si="22"/>
        <v>10</v>
      </c>
      <c r="D1451" s="2" t="s">
        <v>7499</v>
      </c>
      <c r="E1451">
        <v>9</v>
      </c>
      <c r="F1451">
        <v>1707</v>
      </c>
      <c r="G1451" t="s">
        <v>23</v>
      </c>
      <c r="H1451" t="s">
        <v>24</v>
      </c>
      <c r="I1451" t="s">
        <v>25</v>
      </c>
      <c r="J1451">
        <v>4100</v>
      </c>
      <c r="K1451" t="s">
        <v>25</v>
      </c>
      <c r="L1451">
        <v>10</v>
      </c>
      <c r="M1451">
        <v>65.814858409999999</v>
      </c>
      <c r="N1451">
        <v>4.1907226670000002</v>
      </c>
      <c r="O1451">
        <v>0.51695466700000003</v>
      </c>
      <c r="P1451">
        <v>6.6271893329999996</v>
      </c>
      <c r="Q1451">
        <v>57.287017990000002</v>
      </c>
      <c r="R1451">
        <v>4.7088213330000004</v>
      </c>
      <c r="S1451">
        <v>0.543898667</v>
      </c>
      <c r="T1451">
        <v>6.9663733329999999</v>
      </c>
      <c r="U1451">
        <v>57.287017990000002</v>
      </c>
      <c r="V1451">
        <v>4.7088213330000004</v>
      </c>
      <c r="W1451">
        <v>0.543898667</v>
      </c>
      <c r="X1451">
        <v>6.9663733329999999</v>
      </c>
    </row>
    <row r="1452" spans="1:24" x14ac:dyDescent="0.25">
      <c r="A1452">
        <v>17</v>
      </c>
      <c r="B1452" s="1">
        <v>34256</v>
      </c>
      <c r="C1452" s="2">
        <f t="shared" si="22"/>
        <v>10</v>
      </c>
      <c r="D1452" s="2" t="s">
        <v>7499</v>
      </c>
      <c r="E1452">
        <v>10</v>
      </c>
      <c r="F1452">
        <v>1707</v>
      </c>
      <c r="G1452" t="s">
        <v>23</v>
      </c>
      <c r="H1452" t="s">
        <v>24</v>
      </c>
      <c r="I1452" t="s">
        <v>25</v>
      </c>
      <c r="J1452">
        <v>4100</v>
      </c>
      <c r="K1452" t="s">
        <v>25</v>
      </c>
      <c r="L1452">
        <v>10</v>
      </c>
      <c r="M1452">
        <v>56.416274819999998</v>
      </c>
      <c r="N1452">
        <v>3.5979653329999999</v>
      </c>
      <c r="O1452">
        <v>0.405093333</v>
      </c>
      <c r="P1452">
        <v>5.3509146669999996</v>
      </c>
      <c r="Q1452">
        <v>49.931137710000002</v>
      </c>
      <c r="R1452">
        <v>3.2553333329999998</v>
      </c>
      <c r="S1452">
        <v>0.38035999999999998</v>
      </c>
      <c r="T1452">
        <v>5.3353200000000003</v>
      </c>
      <c r="U1452">
        <v>49.931137710000002</v>
      </c>
      <c r="V1452">
        <v>3.2553333329999998</v>
      </c>
      <c r="W1452">
        <v>0.38035999999999998</v>
      </c>
      <c r="X1452">
        <v>5.3353200000000003</v>
      </c>
    </row>
    <row r="1453" spans="1:24" x14ac:dyDescent="0.25">
      <c r="A1453">
        <v>17</v>
      </c>
      <c r="B1453" s="1">
        <v>34257</v>
      </c>
      <c r="C1453" s="2">
        <f t="shared" si="22"/>
        <v>10</v>
      </c>
      <c r="D1453" s="2" t="s">
        <v>7499</v>
      </c>
      <c r="E1453">
        <v>10</v>
      </c>
      <c r="F1453">
        <v>1707</v>
      </c>
      <c r="G1453" t="s">
        <v>23</v>
      </c>
      <c r="H1453" t="s">
        <v>24</v>
      </c>
      <c r="I1453" t="s">
        <v>25</v>
      </c>
      <c r="J1453">
        <v>4100</v>
      </c>
      <c r="K1453" t="s">
        <v>25</v>
      </c>
      <c r="L1453">
        <v>10</v>
      </c>
      <c r="M1453">
        <v>56.416274819999998</v>
      </c>
      <c r="N1453">
        <v>3.5979653329999999</v>
      </c>
      <c r="O1453">
        <v>0.405093333</v>
      </c>
      <c r="P1453">
        <v>5.3509146669999996</v>
      </c>
      <c r="Q1453">
        <v>49.931137710000002</v>
      </c>
      <c r="R1453">
        <v>3.2553333329999998</v>
      </c>
      <c r="S1453">
        <v>0.38035999999999998</v>
      </c>
      <c r="T1453">
        <v>5.3353200000000003</v>
      </c>
      <c r="U1453">
        <v>49.931137710000002</v>
      </c>
      <c r="V1453">
        <v>3.2553333329999998</v>
      </c>
      <c r="W1453">
        <v>0.38035999999999998</v>
      </c>
      <c r="X1453">
        <v>5.3353200000000003</v>
      </c>
    </row>
    <row r="1454" spans="1:24" x14ac:dyDescent="0.25">
      <c r="A1454">
        <v>17</v>
      </c>
      <c r="B1454" s="1">
        <v>34258</v>
      </c>
      <c r="C1454" s="2">
        <f t="shared" si="22"/>
        <v>10</v>
      </c>
      <c r="D1454" s="2" t="s">
        <v>7499</v>
      </c>
      <c r="E1454">
        <v>10</v>
      </c>
      <c r="F1454">
        <v>1707</v>
      </c>
      <c r="G1454" t="s">
        <v>23</v>
      </c>
      <c r="H1454" t="s">
        <v>24</v>
      </c>
      <c r="I1454" t="s">
        <v>25</v>
      </c>
      <c r="J1454">
        <v>4100</v>
      </c>
      <c r="K1454" t="s">
        <v>25</v>
      </c>
      <c r="L1454">
        <v>10</v>
      </c>
      <c r="M1454">
        <v>56.416274819999998</v>
      </c>
      <c r="N1454">
        <v>3.5979653329999999</v>
      </c>
      <c r="O1454">
        <v>0.405093333</v>
      </c>
      <c r="P1454">
        <v>5.3509146669999996</v>
      </c>
      <c r="Q1454">
        <v>49.931137710000002</v>
      </c>
      <c r="R1454">
        <v>3.2553333329999998</v>
      </c>
      <c r="S1454">
        <v>0.38035999999999998</v>
      </c>
      <c r="T1454">
        <v>5.3353200000000003</v>
      </c>
      <c r="U1454">
        <v>49.931137710000002</v>
      </c>
      <c r="V1454">
        <v>3.2553333329999998</v>
      </c>
      <c r="W1454">
        <v>0.38035999999999998</v>
      </c>
      <c r="X1454">
        <v>5.3353200000000003</v>
      </c>
    </row>
    <row r="1455" spans="1:24" x14ac:dyDescent="0.25">
      <c r="A1455">
        <v>17</v>
      </c>
      <c r="B1455" s="1">
        <v>34259</v>
      </c>
      <c r="C1455" s="2">
        <f t="shared" si="22"/>
        <v>10</v>
      </c>
      <c r="D1455" s="2" t="s">
        <v>7499</v>
      </c>
      <c r="E1455">
        <v>10</v>
      </c>
      <c r="F1455">
        <v>1707</v>
      </c>
      <c r="G1455" t="s">
        <v>23</v>
      </c>
      <c r="H1455" t="s">
        <v>24</v>
      </c>
      <c r="I1455" t="s">
        <v>25</v>
      </c>
      <c r="J1455">
        <v>4100</v>
      </c>
      <c r="K1455" t="s">
        <v>25</v>
      </c>
      <c r="L1455">
        <v>10</v>
      </c>
      <c r="M1455">
        <v>56.416274819999998</v>
      </c>
      <c r="N1455">
        <v>3.5979653329999999</v>
      </c>
      <c r="O1455">
        <v>0.405093333</v>
      </c>
      <c r="P1455">
        <v>5.3509146669999996</v>
      </c>
      <c r="Q1455">
        <v>49.931137710000002</v>
      </c>
      <c r="R1455">
        <v>3.2553333329999998</v>
      </c>
      <c r="S1455">
        <v>0.38035999999999998</v>
      </c>
      <c r="T1455">
        <v>5.3353200000000003</v>
      </c>
      <c r="U1455">
        <v>49.931137710000002</v>
      </c>
      <c r="V1455">
        <v>3.2553333329999998</v>
      </c>
      <c r="W1455">
        <v>0.38035999999999998</v>
      </c>
      <c r="X1455">
        <v>5.3353200000000003</v>
      </c>
    </row>
    <row r="1456" spans="1:24" x14ac:dyDescent="0.25">
      <c r="A1456">
        <v>17</v>
      </c>
      <c r="B1456" s="1">
        <v>34260</v>
      </c>
      <c r="C1456" s="2">
        <f t="shared" si="22"/>
        <v>10</v>
      </c>
      <c r="D1456" s="2" t="s">
        <v>7499</v>
      </c>
      <c r="E1456">
        <v>10</v>
      </c>
      <c r="F1456">
        <v>1707</v>
      </c>
      <c r="G1456" t="s">
        <v>23</v>
      </c>
      <c r="H1456" t="s">
        <v>24</v>
      </c>
      <c r="I1456" t="s">
        <v>25</v>
      </c>
      <c r="J1456">
        <v>4100</v>
      </c>
      <c r="K1456" t="s">
        <v>25</v>
      </c>
      <c r="L1456">
        <v>10</v>
      </c>
      <c r="M1456">
        <v>56.416274819999998</v>
      </c>
      <c r="N1456">
        <v>3.5979653329999999</v>
      </c>
      <c r="O1456">
        <v>0.405093333</v>
      </c>
      <c r="P1456">
        <v>5.3509146669999996</v>
      </c>
      <c r="Q1456">
        <v>49.931137710000002</v>
      </c>
      <c r="R1456">
        <v>3.2553333329999998</v>
      </c>
      <c r="S1456">
        <v>0.38035999999999998</v>
      </c>
      <c r="T1456">
        <v>5.3353200000000003</v>
      </c>
      <c r="U1456">
        <v>49.931137710000002</v>
      </c>
      <c r="V1456">
        <v>3.2553333329999998</v>
      </c>
      <c r="W1456">
        <v>0.38035999999999998</v>
      </c>
      <c r="X1456">
        <v>5.3353200000000003</v>
      </c>
    </row>
    <row r="1457" spans="1:24" x14ac:dyDescent="0.25">
      <c r="A1457">
        <v>17</v>
      </c>
      <c r="B1457" s="1">
        <v>34261</v>
      </c>
      <c r="C1457" s="2">
        <f t="shared" si="22"/>
        <v>10</v>
      </c>
      <c r="D1457" s="2" t="s">
        <v>7499</v>
      </c>
      <c r="E1457">
        <v>10</v>
      </c>
      <c r="F1457">
        <v>1707</v>
      </c>
      <c r="G1457" t="s">
        <v>23</v>
      </c>
      <c r="H1457" t="s">
        <v>24</v>
      </c>
      <c r="I1457" t="s">
        <v>25</v>
      </c>
      <c r="J1457">
        <v>4100</v>
      </c>
      <c r="K1457" t="s">
        <v>25</v>
      </c>
      <c r="L1457">
        <v>10</v>
      </c>
      <c r="M1457">
        <v>56.416274819999998</v>
      </c>
      <c r="N1457">
        <v>3.5979653329999999</v>
      </c>
      <c r="O1457">
        <v>0.405093333</v>
      </c>
      <c r="P1457">
        <v>5.3509146669999996</v>
      </c>
      <c r="Q1457">
        <v>49.931137710000002</v>
      </c>
      <c r="R1457">
        <v>3.2553333329999998</v>
      </c>
      <c r="S1457">
        <v>0.38035999999999998</v>
      </c>
      <c r="T1457">
        <v>5.3353200000000003</v>
      </c>
      <c r="U1457">
        <v>49.931137710000002</v>
      </c>
      <c r="V1457">
        <v>3.2553333329999998</v>
      </c>
      <c r="W1457">
        <v>0.38035999999999998</v>
      </c>
      <c r="X1457">
        <v>5.3353200000000003</v>
      </c>
    </row>
    <row r="1458" spans="1:24" x14ac:dyDescent="0.25">
      <c r="A1458">
        <v>17</v>
      </c>
      <c r="B1458" s="1">
        <v>34262</v>
      </c>
      <c r="C1458" s="2">
        <f t="shared" si="22"/>
        <v>10</v>
      </c>
      <c r="D1458" s="2" t="s">
        <v>7499</v>
      </c>
      <c r="E1458">
        <v>10</v>
      </c>
      <c r="F1458">
        <v>1707</v>
      </c>
      <c r="G1458" t="s">
        <v>23</v>
      </c>
      <c r="H1458" t="s">
        <v>24</v>
      </c>
      <c r="I1458" t="s">
        <v>25</v>
      </c>
      <c r="J1458">
        <v>4100</v>
      </c>
      <c r="K1458" t="s">
        <v>25</v>
      </c>
      <c r="L1458">
        <v>10</v>
      </c>
      <c r="M1458">
        <v>56.416274819999998</v>
      </c>
      <c r="N1458">
        <v>3.5979653329999999</v>
      </c>
      <c r="O1458">
        <v>0.405093333</v>
      </c>
      <c r="P1458">
        <v>5.3509146669999996</v>
      </c>
      <c r="Q1458">
        <v>49.931137710000002</v>
      </c>
      <c r="R1458">
        <v>3.2553333329999998</v>
      </c>
      <c r="S1458">
        <v>0.38035999999999998</v>
      </c>
      <c r="T1458">
        <v>5.3353200000000003</v>
      </c>
      <c r="U1458">
        <v>49.931137710000002</v>
      </c>
      <c r="V1458">
        <v>3.2553333329999998</v>
      </c>
      <c r="W1458">
        <v>0.38035999999999998</v>
      </c>
      <c r="X1458">
        <v>5.3353200000000003</v>
      </c>
    </row>
    <row r="1459" spans="1:24" x14ac:dyDescent="0.25">
      <c r="A1459">
        <v>17</v>
      </c>
      <c r="B1459" s="1">
        <v>34263</v>
      </c>
      <c r="C1459" s="2">
        <f t="shared" si="22"/>
        <v>10</v>
      </c>
      <c r="D1459" s="2" t="s">
        <v>7499</v>
      </c>
      <c r="E1459">
        <v>10</v>
      </c>
      <c r="F1459">
        <v>1707</v>
      </c>
      <c r="G1459" t="s">
        <v>23</v>
      </c>
      <c r="H1459" t="s">
        <v>24</v>
      </c>
      <c r="I1459" t="s">
        <v>25</v>
      </c>
      <c r="J1459">
        <v>4100</v>
      </c>
      <c r="K1459" t="s">
        <v>25</v>
      </c>
      <c r="L1459">
        <v>10</v>
      </c>
      <c r="M1459">
        <v>56.416274819999998</v>
      </c>
      <c r="N1459">
        <v>3.5979653329999999</v>
      </c>
      <c r="O1459">
        <v>0.405093333</v>
      </c>
      <c r="P1459">
        <v>5.3509146669999996</v>
      </c>
      <c r="Q1459">
        <v>49.931137710000002</v>
      </c>
      <c r="R1459">
        <v>3.2553333329999998</v>
      </c>
      <c r="S1459">
        <v>0.38035999999999998</v>
      </c>
      <c r="T1459">
        <v>5.3353200000000003</v>
      </c>
      <c r="U1459">
        <v>49.931137710000002</v>
      </c>
      <c r="V1459">
        <v>3.2553333329999998</v>
      </c>
      <c r="W1459">
        <v>0.38035999999999998</v>
      </c>
      <c r="X1459">
        <v>5.3353200000000003</v>
      </c>
    </row>
    <row r="1460" spans="1:24" x14ac:dyDescent="0.25">
      <c r="A1460">
        <v>17</v>
      </c>
      <c r="B1460" s="1">
        <v>34264</v>
      </c>
      <c r="C1460" s="2">
        <f t="shared" si="22"/>
        <v>10</v>
      </c>
      <c r="D1460" s="2" t="s">
        <v>7499</v>
      </c>
      <c r="E1460">
        <v>10</v>
      </c>
      <c r="F1460">
        <v>1707</v>
      </c>
      <c r="G1460" t="s">
        <v>23</v>
      </c>
      <c r="H1460" t="s">
        <v>24</v>
      </c>
      <c r="I1460" t="s">
        <v>25</v>
      </c>
      <c r="J1460">
        <v>4100</v>
      </c>
      <c r="K1460" t="s">
        <v>25</v>
      </c>
      <c r="L1460">
        <v>10</v>
      </c>
      <c r="M1460">
        <v>56.416274819999998</v>
      </c>
      <c r="N1460">
        <v>3.5979653329999999</v>
      </c>
      <c r="O1460">
        <v>0.405093333</v>
      </c>
      <c r="P1460">
        <v>5.3509146669999996</v>
      </c>
      <c r="Q1460">
        <v>49.931137710000002</v>
      </c>
      <c r="R1460">
        <v>3.2553333329999998</v>
      </c>
      <c r="S1460">
        <v>0.38035999999999998</v>
      </c>
      <c r="T1460">
        <v>5.3353200000000003</v>
      </c>
      <c r="U1460">
        <v>49.931137710000002</v>
      </c>
      <c r="V1460">
        <v>3.2553333329999998</v>
      </c>
      <c r="W1460">
        <v>0.38035999999999998</v>
      </c>
      <c r="X1460">
        <v>5.3353200000000003</v>
      </c>
    </row>
    <row r="1461" spans="1:24" x14ac:dyDescent="0.25">
      <c r="A1461">
        <v>17</v>
      </c>
      <c r="B1461" s="1">
        <v>34265</v>
      </c>
      <c r="C1461" s="2">
        <f t="shared" si="22"/>
        <v>10</v>
      </c>
      <c r="D1461" s="2" t="s">
        <v>7499</v>
      </c>
      <c r="E1461">
        <v>10</v>
      </c>
      <c r="F1461">
        <v>1707</v>
      </c>
      <c r="G1461" t="s">
        <v>23</v>
      </c>
      <c r="H1461" t="s">
        <v>24</v>
      </c>
      <c r="I1461" t="s">
        <v>25</v>
      </c>
      <c r="J1461">
        <v>4100</v>
      </c>
      <c r="K1461" t="s">
        <v>25</v>
      </c>
      <c r="L1461">
        <v>10</v>
      </c>
      <c r="M1461">
        <v>56.416274819999998</v>
      </c>
      <c r="N1461">
        <v>3.5979653329999999</v>
      </c>
      <c r="O1461">
        <v>0.405093333</v>
      </c>
      <c r="P1461">
        <v>5.3509146669999996</v>
      </c>
      <c r="Q1461">
        <v>49.931137710000002</v>
      </c>
      <c r="R1461">
        <v>3.2553333329999998</v>
      </c>
      <c r="S1461">
        <v>0.38035999999999998</v>
      </c>
      <c r="T1461">
        <v>5.3353200000000003</v>
      </c>
      <c r="U1461">
        <v>49.931137710000002</v>
      </c>
      <c r="V1461">
        <v>3.2553333329999998</v>
      </c>
      <c r="W1461">
        <v>0.38035999999999998</v>
      </c>
      <c r="X1461">
        <v>5.3353200000000003</v>
      </c>
    </row>
    <row r="1462" spans="1:24" x14ac:dyDescent="0.25">
      <c r="A1462">
        <v>17</v>
      </c>
      <c r="B1462" s="1">
        <v>34266</v>
      </c>
      <c r="C1462" s="2">
        <f t="shared" si="22"/>
        <v>10</v>
      </c>
      <c r="D1462" s="2" t="s">
        <v>7499</v>
      </c>
      <c r="E1462">
        <v>11</v>
      </c>
      <c r="F1462">
        <v>1707</v>
      </c>
      <c r="G1462" t="s">
        <v>23</v>
      </c>
      <c r="H1462" t="s">
        <v>24</v>
      </c>
      <c r="I1462" t="s">
        <v>25</v>
      </c>
      <c r="J1462">
        <v>4100</v>
      </c>
      <c r="K1462" t="s">
        <v>25</v>
      </c>
      <c r="L1462">
        <v>10</v>
      </c>
      <c r="M1462">
        <v>67.769452520000002</v>
      </c>
      <c r="N1462">
        <v>4.4603946670000001</v>
      </c>
      <c r="O1462">
        <v>0.50950399999999996</v>
      </c>
      <c r="P1462">
        <v>6.4313706670000004</v>
      </c>
      <c r="Q1462">
        <v>76.658916939999997</v>
      </c>
      <c r="R1462">
        <v>5.2885386670000001</v>
      </c>
      <c r="S1462">
        <v>0.71559466699999996</v>
      </c>
      <c r="T1462">
        <v>8.9057226669999991</v>
      </c>
      <c r="U1462">
        <v>76.658916939999997</v>
      </c>
      <c r="V1462">
        <v>5.2885386670000001</v>
      </c>
      <c r="W1462">
        <v>0.71559466699999996</v>
      </c>
      <c r="X1462">
        <v>8.9057226669999991</v>
      </c>
    </row>
    <row r="1463" spans="1:24" x14ac:dyDescent="0.25">
      <c r="A1463">
        <v>17</v>
      </c>
      <c r="B1463" s="1">
        <v>34267</v>
      </c>
      <c r="C1463" s="2">
        <f t="shared" si="22"/>
        <v>10</v>
      </c>
      <c r="D1463" s="2" t="s">
        <v>7499</v>
      </c>
      <c r="E1463">
        <v>11</v>
      </c>
      <c r="F1463">
        <v>1707</v>
      </c>
      <c r="G1463" t="s">
        <v>23</v>
      </c>
      <c r="H1463" t="s">
        <v>24</v>
      </c>
      <c r="I1463" t="s">
        <v>25</v>
      </c>
      <c r="J1463">
        <v>4100</v>
      </c>
      <c r="K1463" t="s">
        <v>25</v>
      </c>
      <c r="L1463">
        <v>10</v>
      </c>
      <c r="M1463">
        <v>67.769452520000002</v>
      </c>
      <c r="N1463">
        <v>4.4603946670000001</v>
      </c>
      <c r="O1463">
        <v>0.50950399999999996</v>
      </c>
      <c r="P1463">
        <v>6.4313706670000004</v>
      </c>
      <c r="Q1463">
        <v>76.658916939999997</v>
      </c>
      <c r="R1463">
        <v>5.2885386670000001</v>
      </c>
      <c r="S1463">
        <v>0.71559466699999996</v>
      </c>
      <c r="T1463">
        <v>8.9057226669999991</v>
      </c>
      <c r="U1463">
        <v>76.658916939999997</v>
      </c>
      <c r="V1463">
        <v>5.2885386670000001</v>
      </c>
      <c r="W1463">
        <v>0.71559466699999996</v>
      </c>
      <c r="X1463">
        <v>8.9057226669999991</v>
      </c>
    </row>
    <row r="1464" spans="1:24" x14ac:dyDescent="0.25">
      <c r="A1464">
        <v>17</v>
      </c>
      <c r="B1464" s="1">
        <v>34268</v>
      </c>
      <c r="C1464" s="2">
        <f t="shared" si="22"/>
        <v>10</v>
      </c>
      <c r="D1464" s="2" t="s">
        <v>7499</v>
      </c>
      <c r="E1464">
        <v>11</v>
      </c>
      <c r="F1464">
        <v>1707</v>
      </c>
      <c r="G1464" t="s">
        <v>23</v>
      </c>
      <c r="H1464" t="s">
        <v>24</v>
      </c>
      <c r="I1464" t="s">
        <v>25</v>
      </c>
      <c r="J1464">
        <v>4100</v>
      </c>
      <c r="K1464" t="s">
        <v>25</v>
      </c>
      <c r="L1464">
        <v>10</v>
      </c>
      <c r="M1464">
        <v>67.769452520000002</v>
      </c>
      <c r="N1464">
        <v>4.4603946670000001</v>
      </c>
      <c r="O1464">
        <v>0.50950399999999996</v>
      </c>
      <c r="P1464">
        <v>6.4313706670000004</v>
      </c>
      <c r="Q1464">
        <v>76.658916939999997</v>
      </c>
      <c r="R1464">
        <v>5.2885386670000001</v>
      </c>
      <c r="S1464">
        <v>0.71559466699999996</v>
      </c>
      <c r="T1464">
        <v>8.9057226669999991</v>
      </c>
      <c r="U1464">
        <v>76.658916939999997</v>
      </c>
      <c r="V1464">
        <v>5.2885386670000001</v>
      </c>
      <c r="W1464">
        <v>0.71559466699999996</v>
      </c>
      <c r="X1464">
        <v>8.9057226669999991</v>
      </c>
    </row>
    <row r="1465" spans="1:24" x14ac:dyDescent="0.25">
      <c r="A1465">
        <v>17</v>
      </c>
      <c r="B1465" s="1">
        <v>34269</v>
      </c>
      <c r="C1465" s="2">
        <f t="shared" si="22"/>
        <v>10</v>
      </c>
      <c r="D1465" s="2" t="s">
        <v>7499</v>
      </c>
      <c r="E1465">
        <v>11</v>
      </c>
      <c r="F1465">
        <v>1707</v>
      </c>
      <c r="G1465" t="s">
        <v>23</v>
      </c>
      <c r="H1465" t="s">
        <v>24</v>
      </c>
      <c r="I1465" t="s">
        <v>25</v>
      </c>
      <c r="J1465">
        <v>4100</v>
      </c>
      <c r="K1465" t="s">
        <v>25</v>
      </c>
      <c r="L1465">
        <v>10</v>
      </c>
      <c r="M1465">
        <v>67.769452520000002</v>
      </c>
      <c r="N1465">
        <v>4.4603946670000001</v>
      </c>
      <c r="O1465">
        <v>0.50950399999999996</v>
      </c>
      <c r="P1465">
        <v>6.4313706670000004</v>
      </c>
      <c r="Q1465">
        <v>76.658916939999997</v>
      </c>
      <c r="R1465">
        <v>5.2885386670000001</v>
      </c>
      <c r="S1465">
        <v>0.71559466699999996</v>
      </c>
      <c r="T1465">
        <v>8.9057226669999991</v>
      </c>
      <c r="U1465">
        <v>76.658916939999997</v>
      </c>
      <c r="V1465">
        <v>5.2885386670000001</v>
      </c>
      <c r="W1465">
        <v>0.71559466699999996</v>
      </c>
      <c r="X1465">
        <v>8.9057226669999991</v>
      </c>
    </row>
    <row r="1466" spans="1:24" x14ac:dyDescent="0.25">
      <c r="A1466">
        <v>17</v>
      </c>
      <c r="B1466" s="1">
        <v>34270</v>
      </c>
      <c r="C1466" s="2">
        <f t="shared" si="22"/>
        <v>10</v>
      </c>
      <c r="D1466" s="2" t="s">
        <v>7499</v>
      </c>
      <c r="E1466">
        <v>11</v>
      </c>
      <c r="F1466">
        <v>1707</v>
      </c>
      <c r="G1466" t="s">
        <v>23</v>
      </c>
      <c r="H1466" t="s">
        <v>24</v>
      </c>
      <c r="I1466" t="s">
        <v>25</v>
      </c>
      <c r="J1466">
        <v>4100</v>
      </c>
      <c r="K1466" t="s">
        <v>25</v>
      </c>
      <c r="L1466">
        <v>10</v>
      </c>
      <c r="M1466">
        <v>67.769452520000002</v>
      </c>
      <c r="N1466">
        <v>4.4603946670000001</v>
      </c>
      <c r="O1466">
        <v>0.50950399999999996</v>
      </c>
      <c r="P1466">
        <v>6.4313706670000004</v>
      </c>
      <c r="Q1466">
        <v>76.658916939999997</v>
      </c>
      <c r="R1466">
        <v>5.2885386670000001</v>
      </c>
      <c r="S1466">
        <v>0.71559466699999996</v>
      </c>
      <c r="T1466">
        <v>8.9057226669999991</v>
      </c>
      <c r="U1466">
        <v>76.658916939999997</v>
      </c>
      <c r="V1466">
        <v>5.2885386670000001</v>
      </c>
      <c r="W1466">
        <v>0.71559466699999996</v>
      </c>
      <c r="X1466">
        <v>8.9057226669999991</v>
      </c>
    </row>
    <row r="1467" spans="1:24" x14ac:dyDescent="0.25">
      <c r="A1467">
        <v>17</v>
      </c>
      <c r="B1467" s="1">
        <v>34271</v>
      </c>
      <c r="C1467" s="2">
        <f t="shared" si="22"/>
        <v>10</v>
      </c>
      <c r="D1467" s="2" t="s">
        <v>7499</v>
      </c>
      <c r="E1467">
        <v>11</v>
      </c>
      <c r="F1467">
        <v>1707</v>
      </c>
      <c r="G1467" t="s">
        <v>23</v>
      </c>
      <c r="H1467" t="s">
        <v>24</v>
      </c>
      <c r="I1467" t="s">
        <v>25</v>
      </c>
      <c r="J1467">
        <v>4100</v>
      </c>
      <c r="K1467" t="s">
        <v>25</v>
      </c>
      <c r="L1467">
        <v>10</v>
      </c>
      <c r="M1467">
        <v>67.769452520000002</v>
      </c>
      <c r="N1467">
        <v>4.4603946670000001</v>
      </c>
      <c r="O1467">
        <v>0.50950399999999996</v>
      </c>
      <c r="P1467">
        <v>6.4313706670000004</v>
      </c>
      <c r="Q1467">
        <v>76.658916939999997</v>
      </c>
      <c r="R1467">
        <v>5.2885386670000001</v>
      </c>
      <c r="S1467">
        <v>0.71559466699999996</v>
      </c>
      <c r="T1467">
        <v>8.9057226669999991</v>
      </c>
      <c r="U1467">
        <v>76.658916939999997</v>
      </c>
      <c r="V1467">
        <v>5.2885386670000001</v>
      </c>
      <c r="W1467">
        <v>0.71559466699999996</v>
      </c>
      <c r="X1467">
        <v>8.9057226669999991</v>
      </c>
    </row>
    <row r="1468" spans="1:24" x14ac:dyDescent="0.25">
      <c r="A1468">
        <v>17</v>
      </c>
      <c r="B1468" s="1">
        <v>34272</v>
      </c>
      <c r="C1468" s="2">
        <f t="shared" si="22"/>
        <v>10</v>
      </c>
      <c r="D1468" s="2" t="s">
        <v>7499</v>
      </c>
      <c r="E1468">
        <v>11</v>
      </c>
      <c r="F1468">
        <v>1707</v>
      </c>
      <c r="G1468" t="s">
        <v>23</v>
      </c>
      <c r="H1468" t="s">
        <v>24</v>
      </c>
      <c r="I1468" t="s">
        <v>25</v>
      </c>
      <c r="J1468">
        <v>4100</v>
      </c>
      <c r="K1468" t="s">
        <v>25</v>
      </c>
      <c r="L1468">
        <v>10</v>
      </c>
      <c r="M1468">
        <v>67.769452520000002</v>
      </c>
      <c r="N1468">
        <v>4.4603946670000001</v>
      </c>
      <c r="O1468">
        <v>0.50950399999999996</v>
      </c>
      <c r="P1468">
        <v>6.4313706670000004</v>
      </c>
      <c r="Q1468">
        <v>76.658916939999997</v>
      </c>
      <c r="R1468">
        <v>5.2885386670000001</v>
      </c>
      <c r="S1468">
        <v>0.71559466699999996</v>
      </c>
      <c r="T1468">
        <v>8.9057226669999991</v>
      </c>
      <c r="U1468">
        <v>76.658916939999997</v>
      </c>
      <c r="V1468">
        <v>5.2885386670000001</v>
      </c>
      <c r="W1468">
        <v>0.71559466699999996</v>
      </c>
      <c r="X1468">
        <v>8.9057226669999991</v>
      </c>
    </row>
    <row r="1469" spans="1:24" x14ac:dyDescent="0.25">
      <c r="A1469">
        <v>17</v>
      </c>
      <c r="B1469" s="1">
        <v>34273</v>
      </c>
      <c r="C1469" s="2">
        <f t="shared" si="22"/>
        <v>10</v>
      </c>
      <c r="D1469" s="2" t="s">
        <v>7499</v>
      </c>
      <c r="E1469">
        <v>11</v>
      </c>
      <c r="F1469">
        <v>1707</v>
      </c>
      <c r="G1469" t="s">
        <v>23</v>
      </c>
      <c r="H1469" t="s">
        <v>24</v>
      </c>
      <c r="I1469" t="s">
        <v>25</v>
      </c>
      <c r="J1469">
        <v>4100</v>
      </c>
      <c r="K1469" t="s">
        <v>25</v>
      </c>
      <c r="L1469">
        <v>10</v>
      </c>
      <c r="M1469">
        <v>67.769452520000002</v>
      </c>
      <c r="N1469">
        <v>4.4603946670000001</v>
      </c>
      <c r="O1469">
        <v>0.50950399999999996</v>
      </c>
      <c r="P1469">
        <v>6.4313706670000004</v>
      </c>
      <c r="Q1469">
        <v>76.658916939999997</v>
      </c>
      <c r="R1469">
        <v>5.2885386670000001</v>
      </c>
      <c r="S1469">
        <v>0.71559466699999996</v>
      </c>
      <c r="T1469">
        <v>8.9057226669999991</v>
      </c>
      <c r="U1469">
        <v>76.658916939999997</v>
      </c>
      <c r="V1469">
        <v>5.2885386670000001</v>
      </c>
      <c r="W1469">
        <v>0.71559466699999996</v>
      </c>
      <c r="X1469">
        <v>8.9057226669999991</v>
      </c>
    </row>
    <row r="1470" spans="1:24" x14ac:dyDescent="0.25">
      <c r="A1470">
        <v>17</v>
      </c>
      <c r="B1470" s="1">
        <v>34274</v>
      </c>
      <c r="C1470" s="2">
        <f t="shared" si="22"/>
        <v>11</v>
      </c>
      <c r="D1470" s="2" t="s">
        <v>7499</v>
      </c>
      <c r="E1470">
        <v>11</v>
      </c>
      <c r="F1470">
        <v>1707</v>
      </c>
      <c r="G1470" t="s">
        <v>23</v>
      </c>
      <c r="H1470" t="s">
        <v>24</v>
      </c>
      <c r="I1470" t="s">
        <v>25</v>
      </c>
      <c r="J1470">
        <v>4100</v>
      </c>
      <c r="K1470" t="s">
        <v>25</v>
      </c>
      <c r="L1470">
        <v>10</v>
      </c>
      <c r="M1470">
        <v>67.769452520000002</v>
      </c>
      <c r="N1470">
        <v>4.4603946670000001</v>
      </c>
      <c r="O1470">
        <v>0.50950399999999996</v>
      </c>
      <c r="P1470">
        <v>6.4313706670000004</v>
      </c>
      <c r="Q1470">
        <v>76.658916939999997</v>
      </c>
      <c r="R1470">
        <v>5.2885386670000001</v>
      </c>
      <c r="S1470">
        <v>0.71559466699999996</v>
      </c>
      <c r="T1470">
        <v>8.9057226669999991</v>
      </c>
      <c r="U1470">
        <v>76.658916939999997</v>
      </c>
      <c r="V1470">
        <v>5.2885386670000001</v>
      </c>
      <c r="W1470">
        <v>0.71559466699999996</v>
      </c>
      <c r="X1470">
        <v>8.9057226669999991</v>
      </c>
    </row>
    <row r="1471" spans="1:24" x14ac:dyDescent="0.25">
      <c r="A1471">
        <v>17</v>
      </c>
      <c r="B1471" s="1">
        <v>34275</v>
      </c>
      <c r="C1471" s="2">
        <f t="shared" si="22"/>
        <v>11</v>
      </c>
      <c r="D1471" s="2" t="s">
        <v>7499</v>
      </c>
      <c r="E1471">
        <v>11</v>
      </c>
      <c r="F1471">
        <v>1707</v>
      </c>
      <c r="G1471" t="s">
        <v>23</v>
      </c>
      <c r="H1471" t="s">
        <v>24</v>
      </c>
      <c r="I1471" t="s">
        <v>25</v>
      </c>
      <c r="J1471">
        <v>4100</v>
      </c>
      <c r="K1471" t="s">
        <v>25</v>
      </c>
      <c r="L1471">
        <v>10</v>
      </c>
      <c r="M1471">
        <v>67.769452520000002</v>
      </c>
      <c r="N1471">
        <v>4.4603946670000001</v>
      </c>
      <c r="O1471">
        <v>0.50950399999999996</v>
      </c>
      <c r="P1471">
        <v>6.4313706670000004</v>
      </c>
      <c r="Q1471">
        <v>76.658916939999997</v>
      </c>
      <c r="R1471">
        <v>5.2885386670000001</v>
      </c>
      <c r="S1471">
        <v>0.71559466699999996</v>
      </c>
      <c r="T1471">
        <v>8.9057226669999991</v>
      </c>
      <c r="U1471">
        <v>76.658916939999997</v>
      </c>
      <c r="V1471">
        <v>5.2885386670000001</v>
      </c>
      <c r="W1471">
        <v>0.71559466699999996</v>
      </c>
      <c r="X1471">
        <v>8.9057226669999991</v>
      </c>
    </row>
    <row r="1472" spans="1:24" x14ac:dyDescent="0.25">
      <c r="A1472">
        <v>18</v>
      </c>
      <c r="B1472" s="1">
        <v>34282</v>
      </c>
      <c r="C1472" s="2">
        <f t="shared" si="22"/>
        <v>11</v>
      </c>
      <c r="D1472" s="2" t="s">
        <v>7499</v>
      </c>
      <c r="E1472">
        <v>1</v>
      </c>
      <c r="F1472">
        <v>1822</v>
      </c>
      <c r="G1472" t="s">
        <v>23</v>
      </c>
      <c r="H1472" t="s">
        <v>24</v>
      </c>
      <c r="I1472" t="s">
        <v>25</v>
      </c>
      <c r="J1472">
        <v>4100</v>
      </c>
      <c r="K1472" t="s">
        <v>25</v>
      </c>
      <c r="L1472">
        <v>10</v>
      </c>
      <c r="M1472">
        <v>40.624855449999998</v>
      </c>
      <c r="N1472">
        <v>2.8612133329999998</v>
      </c>
      <c r="O1472">
        <v>0.30055999999999999</v>
      </c>
      <c r="P1472">
        <v>4.1606933330000002</v>
      </c>
      <c r="Q1472">
        <v>45.234281789999997</v>
      </c>
      <c r="R1472">
        <v>3.152933333</v>
      </c>
      <c r="S1472">
        <v>0.35654666699999998</v>
      </c>
      <c r="T1472">
        <v>4.4730400000000001</v>
      </c>
      <c r="U1472">
        <v>45.234281789999997</v>
      </c>
      <c r="V1472">
        <v>3.152933333</v>
      </c>
      <c r="W1472">
        <v>0.35654666699999998</v>
      </c>
      <c r="X1472">
        <v>4.4730400000000001</v>
      </c>
    </row>
    <row r="1473" spans="1:24" x14ac:dyDescent="0.25">
      <c r="A1473">
        <v>18</v>
      </c>
      <c r="B1473" s="1">
        <v>34283</v>
      </c>
      <c r="C1473" s="2">
        <f t="shared" si="22"/>
        <v>11</v>
      </c>
      <c r="D1473" s="2" t="s">
        <v>7499</v>
      </c>
      <c r="E1473">
        <v>1</v>
      </c>
      <c r="F1473">
        <v>1822</v>
      </c>
      <c r="G1473" t="s">
        <v>23</v>
      </c>
      <c r="H1473" t="s">
        <v>24</v>
      </c>
      <c r="I1473" t="s">
        <v>25</v>
      </c>
      <c r="J1473">
        <v>4100</v>
      </c>
      <c r="K1473" t="s">
        <v>25</v>
      </c>
      <c r="L1473">
        <v>10</v>
      </c>
      <c r="M1473">
        <v>40.624855449999998</v>
      </c>
      <c r="N1473">
        <v>2.8612133329999998</v>
      </c>
      <c r="O1473">
        <v>0.30055999999999999</v>
      </c>
      <c r="P1473">
        <v>4.1606933330000002</v>
      </c>
      <c r="Q1473">
        <v>45.234281789999997</v>
      </c>
      <c r="R1473">
        <v>3.152933333</v>
      </c>
      <c r="S1473">
        <v>0.35654666699999998</v>
      </c>
      <c r="T1473">
        <v>4.4730400000000001</v>
      </c>
      <c r="U1473">
        <v>45.234281789999997</v>
      </c>
      <c r="V1473">
        <v>3.152933333</v>
      </c>
      <c r="W1473">
        <v>0.35654666699999998</v>
      </c>
      <c r="X1473">
        <v>4.4730400000000001</v>
      </c>
    </row>
    <row r="1474" spans="1:24" x14ac:dyDescent="0.25">
      <c r="A1474">
        <v>18</v>
      </c>
      <c r="B1474" s="1">
        <v>34284</v>
      </c>
      <c r="C1474" s="2">
        <f t="shared" si="22"/>
        <v>11</v>
      </c>
      <c r="D1474" s="2" t="s">
        <v>7499</v>
      </c>
      <c r="E1474">
        <v>1</v>
      </c>
      <c r="F1474">
        <v>1822</v>
      </c>
      <c r="G1474" t="s">
        <v>23</v>
      </c>
      <c r="H1474" t="s">
        <v>24</v>
      </c>
      <c r="I1474" t="s">
        <v>25</v>
      </c>
      <c r="J1474">
        <v>4100</v>
      </c>
      <c r="K1474" t="s">
        <v>25</v>
      </c>
      <c r="L1474">
        <v>10</v>
      </c>
      <c r="M1474">
        <v>40.624855449999998</v>
      </c>
      <c r="N1474">
        <v>2.8612133329999998</v>
      </c>
      <c r="O1474">
        <v>0.30055999999999999</v>
      </c>
      <c r="P1474">
        <v>4.1606933330000002</v>
      </c>
      <c r="Q1474">
        <v>45.234281789999997</v>
      </c>
      <c r="R1474">
        <v>3.152933333</v>
      </c>
      <c r="S1474">
        <v>0.35654666699999998</v>
      </c>
      <c r="T1474">
        <v>4.4730400000000001</v>
      </c>
      <c r="U1474">
        <v>45.234281789999997</v>
      </c>
      <c r="V1474">
        <v>3.152933333</v>
      </c>
      <c r="W1474">
        <v>0.35654666699999998</v>
      </c>
      <c r="X1474">
        <v>4.4730400000000001</v>
      </c>
    </row>
    <row r="1475" spans="1:24" x14ac:dyDescent="0.25">
      <c r="A1475">
        <v>18</v>
      </c>
      <c r="B1475" s="1">
        <v>34285</v>
      </c>
      <c r="C1475" s="2">
        <f t="shared" ref="C1475:C1538" si="23">MONTH(B1475)</f>
        <v>11</v>
      </c>
      <c r="D1475" s="2" t="s">
        <v>7499</v>
      </c>
      <c r="E1475">
        <v>1</v>
      </c>
      <c r="F1475">
        <v>1822</v>
      </c>
      <c r="G1475" t="s">
        <v>23</v>
      </c>
      <c r="H1475" t="s">
        <v>24</v>
      </c>
      <c r="I1475" t="s">
        <v>25</v>
      </c>
      <c r="J1475">
        <v>4100</v>
      </c>
      <c r="K1475" t="s">
        <v>25</v>
      </c>
      <c r="L1475">
        <v>10</v>
      </c>
      <c r="M1475">
        <v>40.624855449999998</v>
      </c>
      <c r="N1475">
        <v>2.8612133329999998</v>
      </c>
      <c r="O1475">
        <v>0.30055999999999999</v>
      </c>
      <c r="P1475">
        <v>4.1606933330000002</v>
      </c>
      <c r="Q1475">
        <v>45.234281789999997</v>
      </c>
      <c r="R1475">
        <v>3.152933333</v>
      </c>
      <c r="S1475">
        <v>0.35654666699999998</v>
      </c>
      <c r="T1475">
        <v>4.4730400000000001</v>
      </c>
      <c r="U1475">
        <v>45.234281789999997</v>
      </c>
      <c r="V1475">
        <v>3.152933333</v>
      </c>
      <c r="W1475">
        <v>0.35654666699999998</v>
      </c>
      <c r="X1475">
        <v>4.4730400000000001</v>
      </c>
    </row>
    <row r="1476" spans="1:24" x14ac:dyDescent="0.25">
      <c r="A1476">
        <v>18</v>
      </c>
      <c r="B1476" s="1">
        <v>34286</v>
      </c>
      <c r="C1476" s="2">
        <f t="shared" si="23"/>
        <v>11</v>
      </c>
      <c r="D1476" s="2" t="s">
        <v>7499</v>
      </c>
      <c r="E1476">
        <v>1</v>
      </c>
      <c r="F1476">
        <v>1822</v>
      </c>
      <c r="G1476" t="s">
        <v>23</v>
      </c>
      <c r="H1476" t="s">
        <v>24</v>
      </c>
      <c r="I1476" t="s">
        <v>25</v>
      </c>
      <c r="J1476">
        <v>4100</v>
      </c>
      <c r="K1476" t="s">
        <v>25</v>
      </c>
      <c r="L1476">
        <v>10</v>
      </c>
      <c r="M1476">
        <v>40.624855449999998</v>
      </c>
      <c r="N1476">
        <v>2.8612133329999998</v>
      </c>
      <c r="O1476">
        <v>0.30055999999999999</v>
      </c>
      <c r="P1476">
        <v>4.1606933330000002</v>
      </c>
      <c r="Q1476">
        <v>45.234281789999997</v>
      </c>
      <c r="R1476">
        <v>3.152933333</v>
      </c>
      <c r="S1476">
        <v>0.35654666699999998</v>
      </c>
      <c r="T1476">
        <v>4.4730400000000001</v>
      </c>
      <c r="U1476">
        <v>45.234281789999997</v>
      </c>
      <c r="V1476">
        <v>3.152933333</v>
      </c>
      <c r="W1476">
        <v>0.35654666699999998</v>
      </c>
      <c r="X1476">
        <v>4.4730400000000001</v>
      </c>
    </row>
    <row r="1477" spans="1:24" x14ac:dyDescent="0.25">
      <c r="A1477">
        <v>18</v>
      </c>
      <c r="B1477" s="1">
        <v>34287</v>
      </c>
      <c r="C1477" s="2">
        <f t="shared" si="23"/>
        <v>11</v>
      </c>
      <c r="D1477" s="2" t="s">
        <v>7499</v>
      </c>
      <c r="E1477">
        <v>1</v>
      </c>
      <c r="F1477">
        <v>1822</v>
      </c>
      <c r="G1477" t="s">
        <v>23</v>
      </c>
      <c r="H1477" t="s">
        <v>24</v>
      </c>
      <c r="I1477" t="s">
        <v>25</v>
      </c>
      <c r="J1477">
        <v>4100</v>
      </c>
      <c r="K1477" t="s">
        <v>25</v>
      </c>
      <c r="L1477">
        <v>10</v>
      </c>
      <c r="M1477">
        <v>40.624855449999998</v>
      </c>
      <c r="N1477">
        <v>2.8612133329999998</v>
      </c>
      <c r="O1477">
        <v>0.30055999999999999</v>
      </c>
      <c r="P1477">
        <v>4.1606933330000002</v>
      </c>
      <c r="Q1477">
        <v>45.234281789999997</v>
      </c>
      <c r="R1477">
        <v>3.152933333</v>
      </c>
      <c r="S1477">
        <v>0.35654666699999998</v>
      </c>
      <c r="T1477">
        <v>4.4730400000000001</v>
      </c>
      <c r="U1477">
        <v>45.234281789999997</v>
      </c>
      <c r="V1477">
        <v>3.152933333</v>
      </c>
      <c r="W1477">
        <v>0.35654666699999998</v>
      </c>
      <c r="X1477">
        <v>4.4730400000000001</v>
      </c>
    </row>
    <row r="1478" spans="1:24" x14ac:dyDescent="0.25">
      <c r="A1478">
        <v>18</v>
      </c>
      <c r="B1478" s="1">
        <v>34288</v>
      </c>
      <c r="C1478" s="2">
        <f t="shared" si="23"/>
        <v>11</v>
      </c>
      <c r="D1478" s="2" t="s">
        <v>7499</v>
      </c>
      <c r="E1478">
        <v>1</v>
      </c>
      <c r="F1478">
        <v>1822</v>
      </c>
      <c r="G1478" t="s">
        <v>23</v>
      </c>
      <c r="H1478" t="s">
        <v>24</v>
      </c>
      <c r="I1478" t="s">
        <v>25</v>
      </c>
      <c r="J1478">
        <v>4100</v>
      </c>
      <c r="K1478" t="s">
        <v>25</v>
      </c>
      <c r="L1478">
        <v>10</v>
      </c>
      <c r="M1478">
        <v>40.624855449999998</v>
      </c>
      <c r="N1478">
        <v>2.8612133329999998</v>
      </c>
      <c r="O1478">
        <v>0.30055999999999999</v>
      </c>
      <c r="P1478">
        <v>4.1606933330000002</v>
      </c>
      <c r="Q1478">
        <v>45.234281789999997</v>
      </c>
      <c r="R1478">
        <v>3.152933333</v>
      </c>
      <c r="S1478">
        <v>0.35654666699999998</v>
      </c>
      <c r="T1478">
        <v>4.4730400000000001</v>
      </c>
      <c r="U1478">
        <v>45.234281789999997</v>
      </c>
      <c r="V1478">
        <v>3.152933333</v>
      </c>
      <c r="W1478">
        <v>0.35654666699999998</v>
      </c>
      <c r="X1478">
        <v>4.4730400000000001</v>
      </c>
    </row>
    <row r="1479" spans="1:24" x14ac:dyDescent="0.25">
      <c r="A1479">
        <v>18</v>
      </c>
      <c r="B1479" s="1">
        <v>34289</v>
      </c>
      <c r="C1479" s="2">
        <f t="shared" si="23"/>
        <v>11</v>
      </c>
      <c r="D1479" s="2" t="s">
        <v>7499</v>
      </c>
      <c r="E1479">
        <v>1</v>
      </c>
      <c r="F1479">
        <v>1822</v>
      </c>
      <c r="G1479" t="s">
        <v>23</v>
      </c>
      <c r="H1479" t="s">
        <v>24</v>
      </c>
      <c r="I1479" t="s">
        <v>25</v>
      </c>
      <c r="J1479">
        <v>4100</v>
      </c>
      <c r="K1479" t="s">
        <v>25</v>
      </c>
      <c r="L1479">
        <v>10</v>
      </c>
      <c r="M1479">
        <v>40.624855449999998</v>
      </c>
      <c r="N1479">
        <v>2.8612133329999998</v>
      </c>
      <c r="O1479">
        <v>0.30055999999999999</v>
      </c>
      <c r="P1479">
        <v>4.1606933330000002</v>
      </c>
      <c r="Q1479">
        <v>45.234281789999997</v>
      </c>
      <c r="R1479">
        <v>3.152933333</v>
      </c>
      <c r="S1479">
        <v>0.35654666699999998</v>
      </c>
      <c r="T1479">
        <v>4.4730400000000001</v>
      </c>
      <c r="U1479">
        <v>45.234281789999997</v>
      </c>
      <c r="V1479">
        <v>3.152933333</v>
      </c>
      <c r="W1479">
        <v>0.35654666699999998</v>
      </c>
      <c r="X1479">
        <v>4.4730400000000001</v>
      </c>
    </row>
    <row r="1480" spans="1:24" x14ac:dyDescent="0.25">
      <c r="A1480">
        <v>18</v>
      </c>
      <c r="B1480" s="1">
        <v>34290</v>
      </c>
      <c r="C1480" s="2">
        <f t="shared" si="23"/>
        <v>11</v>
      </c>
      <c r="D1480" s="2" t="s">
        <v>7499</v>
      </c>
      <c r="E1480">
        <v>1</v>
      </c>
      <c r="F1480">
        <v>1822</v>
      </c>
      <c r="G1480" t="s">
        <v>23</v>
      </c>
      <c r="H1480" t="s">
        <v>24</v>
      </c>
      <c r="I1480" t="s">
        <v>25</v>
      </c>
      <c r="J1480">
        <v>4100</v>
      </c>
      <c r="K1480" t="s">
        <v>25</v>
      </c>
      <c r="L1480">
        <v>10</v>
      </c>
      <c r="M1480">
        <v>40.624855449999998</v>
      </c>
      <c r="N1480">
        <v>2.8612133329999998</v>
      </c>
      <c r="O1480">
        <v>0.30055999999999999</v>
      </c>
      <c r="P1480">
        <v>4.1606933330000002</v>
      </c>
      <c r="Q1480">
        <v>45.234281789999997</v>
      </c>
      <c r="R1480">
        <v>3.152933333</v>
      </c>
      <c r="S1480">
        <v>0.35654666699999998</v>
      </c>
      <c r="T1480">
        <v>4.4730400000000001</v>
      </c>
      <c r="U1480">
        <v>45.234281789999997</v>
      </c>
      <c r="V1480">
        <v>3.152933333</v>
      </c>
      <c r="W1480">
        <v>0.35654666699999998</v>
      </c>
      <c r="X1480">
        <v>4.4730400000000001</v>
      </c>
    </row>
    <row r="1481" spans="1:24" x14ac:dyDescent="0.25">
      <c r="A1481">
        <v>18</v>
      </c>
      <c r="B1481" s="1">
        <v>34291</v>
      </c>
      <c r="C1481" s="2">
        <f t="shared" si="23"/>
        <v>11</v>
      </c>
      <c r="D1481" s="2" t="s">
        <v>7499</v>
      </c>
      <c r="E1481">
        <v>1</v>
      </c>
      <c r="F1481">
        <v>1822</v>
      </c>
      <c r="G1481" t="s">
        <v>23</v>
      </c>
      <c r="H1481" t="s">
        <v>24</v>
      </c>
      <c r="I1481" t="s">
        <v>25</v>
      </c>
      <c r="J1481">
        <v>4100</v>
      </c>
      <c r="K1481" t="s">
        <v>25</v>
      </c>
      <c r="L1481">
        <v>10</v>
      </c>
      <c r="M1481">
        <v>40.624855449999998</v>
      </c>
      <c r="N1481">
        <v>2.8612133329999998</v>
      </c>
      <c r="O1481">
        <v>0.30055999999999999</v>
      </c>
      <c r="P1481">
        <v>4.1606933330000002</v>
      </c>
      <c r="Q1481">
        <v>45.234281789999997</v>
      </c>
      <c r="R1481">
        <v>3.152933333</v>
      </c>
      <c r="S1481">
        <v>0.35654666699999998</v>
      </c>
      <c r="T1481">
        <v>4.4730400000000001</v>
      </c>
      <c r="U1481">
        <v>45.234281789999997</v>
      </c>
      <c r="V1481">
        <v>3.152933333</v>
      </c>
      <c r="W1481">
        <v>0.35654666699999998</v>
      </c>
      <c r="X1481">
        <v>4.4730400000000001</v>
      </c>
    </row>
    <row r="1482" spans="1:24" x14ac:dyDescent="0.25">
      <c r="A1482">
        <v>18</v>
      </c>
      <c r="B1482" s="1">
        <v>34292</v>
      </c>
      <c r="C1482" s="2">
        <f t="shared" si="23"/>
        <v>11</v>
      </c>
      <c r="D1482" s="2" t="s">
        <v>7499</v>
      </c>
      <c r="E1482">
        <v>2</v>
      </c>
      <c r="F1482">
        <v>1822</v>
      </c>
      <c r="G1482" t="s">
        <v>23</v>
      </c>
      <c r="H1482" t="s">
        <v>24</v>
      </c>
      <c r="I1482" t="s">
        <v>25</v>
      </c>
      <c r="J1482">
        <v>4100</v>
      </c>
      <c r="K1482" t="s">
        <v>25</v>
      </c>
      <c r="L1482">
        <v>10</v>
      </c>
      <c r="M1482">
        <v>43.025616409999998</v>
      </c>
      <c r="N1482">
        <v>3.1549653329999998</v>
      </c>
      <c r="O1482">
        <v>0.35630400000000001</v>
      </c>
      <c r="P1482">
        <v>4.4827306670000002</v>
      </c>
      <c r="Q1482">
        <v>45.399723539999997</v>
      </c>
      <c r="R1482">
        <v>3.4077280000000001</v>
      </c>
      <c r="S1482">
        <v>0.35630400000000001</v>
      </c>
      <c r="T1482">
        <v>4.7446293329999998</v>
      </c>
      <c r="U1482">
        <v>45.399723539999997</v>
      </c>
      <c r="V1482">
        <v>3.4077280000000001</v>
      </c>
      <c r="W1482">
        <v>0.35630400000000001</v>
      </c>
      <c r="X1482">
        <v>4.7446293329999998</v>
      </c>
    </row>
    <row r="1483" spans="1:24" x14ac:dyDescent="0.25">
      <c r="A1483">
        <v>18</v>
      </c>
      <c r="B1483" s="1">
        <v>34293</v>
      </c>
      <c r="C1483" s="2">
        <f t="shared" si="23"/>
        <v>11</v>
      </c>
      <c r="D1483" s="2" t="s">
        <v>7499</v>
      </c>
      <c r="E1483">
        <v>2</v>
      </c>
      <c r="F1483">
        <v>1822</v>
      </c>
      <c r="G1483" t="s">
        <v>23</v>
      </c>
      <c r="H1483" t="s">
        <v>24</v>
      </c>
      <c r="I1483" t="s">
        <v>25</v>
      </c>
      <c r="J1483">
        <v>4100</v>
      </c>
      <c r="K1483" t="s">
        <v>25</v>
      </c>
      <c r="L1483">
        <v>10</v>
      </c>
      <c r="M1483">
        <v>43.025616409999998</v>
      </c>
      <c r="N1483">
        <v>3.1549653329999998</v>
      </c>
      <c r="O1483">
        <v>0.35630400000000001</v>
      </c>
      <c r="P1483">
        <v>4.4827306670000002</v>
      </c>
      <c r="Q1483">
        <v>45.399723539999997</v>
      </c>
      <c r="R1483">
        <v>3.4077280000000001</v>
      </c>
      <c r="S1483">
        <v>0.35630400000000001</v>
      </c>
      <c r="T1483">
        <v>4.7446293329999998</v>
      </c>
      <c r="U1483">
        <v>45.399723539999997</v>
      </c>
      <c r="V1483">
        <v>3.4077280000000001</v>
      </c>
      <c r="W1483">
        <v>0.35630400000000001</v>
      </c>
      <c r="X1483">
        <v>4.7446293329999998</v>
      </c>
    </row>
    <row r="1484" spans="1:24" x14ac:dyDescent="0.25">
      <c r="A1484">
        <v>18</v>
      </c>
      <c r="B1484" s="1">
        <v>34294</v>
      </c>
      <c r="C1484" s="2">
        <f t="shared" si="23"/>
        <v>11</v>
      </c>
      <c r="D1484" s="2" t="s">
        <v>7499</v>
      </c>
      <c r="E1484">
        <v>2</v>
      </c>
      <c r="F1484">
        <v>1822</v>
      </c>
      <c r="G1484" t="s">
        <v>23</v>
      </c>
      <c r="H1484" t="s">
        <v>24</v>
      </c>
      <c r="I1484" t="s">
        <v>25</v>
      </c>
      <c r="J1484">
        <v>4100</v>
      </c>
      <c r="K1484" t="s">
        <v>25</v>
      </c>
      <c r="L1484">
        <v>10</v>
      </c>
      <c r="M1484">
        <v>43.025616409999998</v>
      </c>
      <c r="N1484">
        <v>3.1549653329999998</v>
      </c>
      <c r="O1484">
        <v>0.35630400000000001</v>
      </c>
      <c r="P1484">
        <v>4.4827306670000002</v>
      </c>
      <c r="Q1484">
        <v>45.399723539999997</v>
      </c>
      <c r="R1484">
        <v>3.4077280000000001</v>
      </c>
      <c r="S1484">
        <v>0.35630400000000001</v>
      </c>
      <c r="T1484">
        <v>4.7446293329999998</v>
      </c>
      <c r="U1484">
        <v>45.399723539999997</v>
      </c>
      <c r="V1484">
        <v>3.4077280000000001</v>
      </c>
      <c r="W1484">
        <v>0.35630400000000001</v>
      </c>
      <c r="X1484">
        <v>4.7446293329999998</v>
      </c>
    </row>
    <row r="1485" spans="1:24" x14ac:dyDescent="0.25">
      <c r="A1485">
        <v>18</v>
      </c>
      <c r="B1485" s="1">
        <v>34295</v>
      </c>
      <c r="C1485" s="2">
        <f t="shared" si="23"/>
        <v>11</v>
      </c>
      <c r="D1485" s="2" t="s">
        <v>7499</v>
      </c>
      <c r="E1485">
        <v>2</v>
      </c>
      <c r="F1485">
        <v>1822</v>
      </c>
      <c r="G1485" t="s">
        <v>23</v>
      </c>
      <c r="H1485" t="s">
        <v>24</v>
      </c>
      <c r="I1485" t="s">
        <v>25</v>
      </c>
      <c r="J1485">
        <v>4100</v>
      </c>
      <c r="K1485" t="s">
        <v>25</v>
      </c>
      <c r="L1485">
        <v>10</v>
      </c>
      <c r="M1485">
        <v>43.025616409999998</v>
      </c>
      <c r="N1485">
        <v>3.1549653329999998</v>
      </c>
      <c r="O1485">
        <v>0.35630400000000001</v>
      </c>
      <c r="P1485">
        <v>4.4827306670000002</v>
      </c>
      <c r="Q1485">
        <v>45.399723539999997</v>
      </c>
      <c r="R1485">
        <v>3.4077280000000001</v>
      </c>
      <c r="S1485">
        <v>0.35630400000000001</v>
      </c>
      <c r="T1485">
        <v>4.7446293329999998</v>
      </c>
      <c r="U1485">
        <v>45.399723539999997</v>
      </c>
      <c r="V1485">
        <v>3.4077280000000001</v>
      </c>
      <c r="W1485">
        <v>0.35630400000000001</v>
      </c>
      <c r="X1485">
        <v>4.7446293329999998</v>
      </c>
    </row>
    <row r="1486" spans="1:24" x14ac:dyDescent="0.25">
      <c r="A1486">
        <v>18</v>
      </c>
      <c r="B1486" s="1">
        <v>34296</v>
      </c>
      <c r="C1486" s="2">
        <f t="shared" si="23"/>
        <v>11</v>
      </c>
      <c r="D1486" s="2" t="s">
        <v>7499</v>
      </c>
      <c r="E1486">
        <v>2</v>
      </c>
      <c r="F1486">
        <v>1822</v>
      </c>
      <c r="G1486" t="s">
        <v>23</v>
      </c>
      <c r="H1486" t="s">
        <v>24</v>
      </c>
      <c r="I1486" t="s">
        <v>25</v>
      </c>
      <c r="J1486">
        <v>4100</v>
      </c>
      <c r="K1486" t="s">
        <v>25</v>
      </c>
      <c r="L1486">
        <v>10</v>
      </c>
      <c r="M1486">
        <v>43.025616409999998</v>
      </c>
      <c r="N1486">
        <v>3.1549653329999998</v>
      </c>
      <c r="O1486">
        <v>0.35630400000000001</v>
      </c>
      <c r="P1486">
        <v>4.4827306670000002</v>
      </c>
      <c r="Q1486">
        <v>45.399723539999997</v>
      </c>
      <c r="R1486">
        <v>3.4077280000000001</v>
      </c>
      <c r="S1486">
        <v>0.35630400000000001</v>
      </c>
      <c r="T1486">
        <v>4.7446293329999998</v>
      </c>
      <c r="U1486">
        <v>45.399723539999997</v>
      </c>
      <c r="V1486">
        <v>3.4077280000000001</v>
      </c>
      <c r="W1486">
        <v>0.35630400000000001</v>
      </c>
      <c r="X1486">
        <v>4.7446293329999998</v>
      </c>
    </row>
    <row r="1487" spans="1:24" x14ac:dyDescent="0.25">
      <c r="A1487">
        <v>18</v>
      </c>
      <c r="B1487" s="1">
        <v>34297</v>
      </c>
      <c r="C1487" s="2">
        <f t="shared" si="23"/>
        <v>11</v>
      </c>
      <c r="D1487" s="2" t="s">
        <v>7499</v>
      </c>
      <c r="E1487">
        <v>2</v>
      </c>
      <c r="F1487">
        <v>1822</v>
      </c>
      <c r="G1487" t="s">
        <v>23</v>
      </c>
      <c r="H1487" t="s">
        <v>24</v>
      </c>
      <c r="I1487" t="s">
        <v>25</v>
      </c>
      <c r="J1487">
        <v>4100</v>
      </c>
      <c r="K1487" t="s">
        <v>25</v>
      </c>
      <c r="L1487">
        <v>10</v>
      </c>
      <c r="M1487">
        <v>43.025616409999998</v>
      </c>
      <c r="N1487">
        <v>3.1549653329999998</v>
      </c>
      <c r="O1487">
        <v>0.35630400000000001</v>
      </c>
      <c r="P1487">
        <v>4.4827306670000002</v>
      </c>
      <c r="Q1487">
        <v>45.399723539999997</v>
      </c>
      <c r="R1487">
        <v>3.4077280000000001</v>
      </c>
      <c r="S1487">
        <v>0.35630400000000001</v>
      </c>
      <c r="T1487">
        <v>4.7446293329999998</v>
      </c>
      <c r="U1487">
        <v>45.399723539999997</v>
      </c>
      <c r="V1487">
        <v>3.4077280000000001</v>
      </c>
      <c r="W1487">
        <v>0.35630400000000001</v>
      </c>
      <c r="X1487">
        <v>4.7446293329999998</v>
      </c>
    </row>
    <row r="1488" spans="1:24" x14ac:dyDescent="0.25">
      <c r="A1488">
        <v>18</v>
      </c>
      <c r="B1488" s="1">
        <v>34298</v>
      </c>
      <c r="C1488" s="2">
        <f t="shared" si="23"/>
        <v>11</v>
      </c>
      <c r="D1488" s="2" t="s">
        <v>7499</v>
      </c>
      <c r="E1488">
        <v>2</v>
      </c>
      <c r="F1488">
        <v>1822</v>
      </c>
      <c r="G1488" t="s">
        <v>23</v>
      </c>
      <c r="H1488" t="s">
        <v>24</v>
      </c>
      <c r="I1488" t="s">
        <v>25</v>
      </c>
      <c r="J1488">
        <v>4100</v>
      </c>
      <c r="K1488" t="s">
        <v>25</v>
      </c>
      <c r="L1488">
        <v>10</v>
      </c>
      <c r="M1488">
        <v>43.025616409999998</v>
      </c>
      <c r="N1488">
        <v>3.1549653329999998</v>
      </c>
      <c r="O1488">
        <v>0.35630400000000001</v>
      </c>
      <c r="P1488">
        <v>4.4827306670000002</v>
      </c>
      <c r="Q1488">
        <v>45.399723539999997</v>
      </c>
      <c r="R1488">
        <v>3.4077280000000001</v>
      </c>
      <c r="S1488">
        <v>0.35630400000000001</v>
      </c>
      <c r="T1488">
        <v>4.7446293329999998</v>
      </c>
      <c r="U1488">
        <v>45.399723539999997</v>
      </c>
      <c r="V1488">
        <v>3.4077280000000001</v>
      </c>
      <c r="W1488">
        <v>0.35630400000000001</v>
      </c>
      <c r="X1488">
        <v>4.7446293329999998</v>
      </c>
    </row>
    <row r="1489" spans="1:24" x14ac:dyDescent="0.25">
      <c r="A1489">
        <v>18</v>
      </c>
      <c r="B1489" s="1">
        <v>34299</v>
      </c>
      <c r="C1489" s="2">
        <f t="shared" si="23"/>
        <v>11</v>
      </c>
      <c r="D1489" s="2" t="s">
        <v>7499</v>
      </c>
      <c r="E1489">
        <v>2</v>
      </c>
      <c r="F1489">
        <v>1822</v>
      </c>
      <c r="G1489" t="s">
        <v>23</v>
      </c>
      <c r="H1489" t="s">
        <v>24</v>
      </c>
      <c r="I1489" t="s">
        <v>25</v>
      </c>
      <c r="J1489">
        <v>4100</v>
      </c>
      <c r="K1489" t="s">
        <v>25</v>
      </c>
      <c r="L1489">
        <v>10</v>
      </c>
      <c r="M1489">
        <v>43.025616409999998</v>
      </c>
      <c r="N1489">
        <v>3.1549653329999998</v>
      </c>
      <c r="O1489">
        <v>0.35630400000000001</v>
      </c>
      <c r="P1489">
        <v>4.4827306670000002</v>
      </c>
      <c r="Q1489">
        <v>45.399723539999997</v>
      </c>
      <c r="R1489">
        <v>3.4077280000000001</v>
      </c>
      <c r="S1489">
        <v>0.35630400000000001</v>
      </c>
      <c r="T1489">
        <v>4.7446293329999998</v>
      </c>
      <c r="U1489">
        <v>45.399723539999997</v>
      </c>
      <c r="V1489">
        <v>3.4077280000000001</v>
      </c>
      <c r="W1489">
        <v>0.35630400000000001</v>
      </c>
      <c r="X1489">
        <v>4.7446293329999998</v>
      </c>
    </row>
    <row r="1490" spans="1:24" x14ac:dyDescent="0.25">
      <c r="A1490">
        <v>18</v>
      </c>
      <c r="B1490" s="1">
        <v>34300</v>
      </c>
      <c r="C1490" s="2">
        <f t="shared" si="23"/>
        <v>11</v>
      </c>
      <c r="D1490" s="2" t="s">
        <v>7499</v>
      </c>
      <c r="E1490">
        <v>2</v>
      </c>
      <c r="F1490">
        <v>1822</v>
      </c>
      <c r="G1490" t="s">
        <v>23</v>
      </c>
      <c r="H1490" t="s">
        <v>24</v>
      </c>
      <c r="I1490" t="s">
        <v>25</v>
      </c>
      <c r="J1490">
        <v>4100</v>
      </c>
      <c r="K1490" t="s">
        <v>25</v>
      </c>
      <c r="L1490">
        <v>10</v>
      </c>
      <c r="M1490">
        <v>43.025616409999998</v>
      </c>
      <c r="N1490">
        <v>3.1549653329999998</v>
      </c>
      <c r="O1490">
        <v>0.35630400000000001</v>
      </c>
      <c r="P1490">
        <v>4.4827306670000002</v>
      </c>
      <c r="Q1490">
        <v>45.399723539999997</v>
      </c>
      <c r="R1490">
        <v>3.4077280000000001</v>
      </c>
      <c r="S1490">
        <v>0.35630400000000001</v>
      </c>
      <c r="T1490">
        <v>4.7446293329999998</v>
      </c>
      <c r="U1490">
        <v>45.399723539999997</v>
      </c>
      <c r="V1490">
        <v>3.4077280000000001</v>
      </c>
      <c r="W1490">
        <v>0.35630400000000001</v>
      </c>
      <c r="X1490">
        <v>4.7446293329999998</v>
      </c>
    </row>
    <row r="1491" spans="1:24" x14ac:dyDescent="0.25">
      <c r="A1491">
        <v>18</v>
      </c>
      <c r="B1491" s="1">
        <v>34301</v>
      </c>
      <c r="C1491" s="2">
        <f t="shared" si="23"/>
        <v>11</v>
      </c>
      <c r="D1491" s="2" t="s">
        <v>7499</v>
      </c>
      <c r="E1491">
        <v>2</v>
      </c>
      <c r="F1491">
        <v>1822</v>
      </c>
      <c r="G1491" t="s">
        <v>23</v>
      </c>
      <c r="H1491" t="s">
        <v>24</v>
      </c>
      <c r="I1491" t="s">
        <v>25</v>
      </c>
      <c r="J1491">
        <v>4100</v>
      </c>
      <c r="K1491" t="s">
        <v>25</v>
      </c>
      <c r="L1491">
        <v>10</v>
      </c>
      <c r="M1491">
        <v>43.025616409999998</v>
      </c>
      <c r="N1491">
        <v>3.1549653329999998</v>
      </c>
      <c r="O1491">
        <v>0.35630400000000001</v>
      </c>
      <c r="P1491">
        <v>4.4827306670000002</v>
      </c>
      <c r="Q1491">
        <v>45.399723539999997</v>
      </c>
      <c r="R1491">
        <v>3.4077280000000001</v>
      </c>
      <c r="S1491">
        <v>0.35630400000000001</v>
      </c>
      <c r="T1491">
        <v>4.7446293329999998</v>
      </c>
      <c r="U1491">
        <v>45.399723539999997</v>
      </c>
      <c r="V1491">
        <v>3.4077280000000001</v>
      </c>
      <c r="W1491">
        <v>0.35630400000000001</v>
      </c>
      <c r="X1491">
        <v>4.7446293329999998</v>
      </c>
    </row>
    <row r="1492" spans="1:24" x14ac:dyDescent="0.25">
      <c r="A1492">
        <v>18</v>
      </c>
      <c r="B1492" s="1">
        <v>34302</v>
      </c>
      <c r="C1492" s="2">
        <f t="shared" si="23"/>
        <v>11</v>
      </c>
      <c r="D1492" s="2" t="s">
        <v>7499</v>
      </c>
      <c r="E1492">
        <v>3</v>
      </c>
      <c r="F1492">
        <v>1822</v>
      </c>
      <c r="G1492" t="s">
        <v>23</v>
      </c>
      <c r="H1492" t="s">
        <v>24</v>
      </c>
      <c r="I1492" t="s">
        <v>25</v>
      </c>
      <c r="J1492">
        <v>4100</v>
      </c>
      <c r="K1492" t="s">
        <v>25</v>
      </c>
      <c r="L1492">
        <v>10</v>
      </c>
      <c r="M1492">
        <v>33.15225779</v>
      </c>
      <c r="N1492">
        <v>2.238016</v>
      </c>
      <c r="O1492">
        <v>0.226576</v>
      </c>
      <c r="P1492">
        <v>3.2645439999999999</v>
      </c>
      <c r="Q1492">
        <v>30.021976779999999</v>
      </c>
      <c r="R1492">
        <v>2.8345120000000001</v>
      </c>
      <c r="S1492">
        <v>0.33061600000000002</v>
      </c>
      <c r="T1492">
        <v>4.1731600000000002</v>
      </c>
      <c r="U1492">
        <v>30.021976779999999</v>
      </c>
      <c r="V1492">
        <v>2.8345120000000001</v>
      </c>
      <c r="W1492">
        <v>0.33061600000000002</v>
      </c>
      <c r="X1492">
        <v>4.1731600000000002</v>
      </c>
    </row>
    <row r="1493" spans="1:24" x14ac:dyDescent="0.25">
      <c r="A1493">
        <v>18</v>
      </c>
      <c r="B1493" s="1">
        <v>34303</v>
      </c>
      <c r="C1493" s="2">
        <f t="shared" si="23"/>
        <v>11</v>
      </c>
      <c r="D1493" s="2" t="s">
        <v>7499</v>
      </c>
      <c r="E1493">
        <v>3</v>
      </c>
      <c r="F1493">
        <v>1822</v>
      </c>
      <c r="G1493" t="s">
        <v>23</v>
      </c>
      <c r="H1493" t="s">
        <v>24</v>
      </c>
      <c r="I1493" t="s">
        <v>25</v>
      </c>
      <c r="J1493">
        <v>4100</v>
      </c>
      <c r="K1493" t="s">
        <v>25</v>
      </c>
      <c r="L1493">
        <v>10</v>
      </c>
      <c r="M1493">
        <v>33.15225779</v>
      </c>
      <c r="N1493">
        <v>2.238016</v>
      </c>
      <c r="O1493">
        <v>0.226576</v>
      </c>
      <c r="P1493">
        <v>3.2645439999999999</v>
      </c>
      <c r="Q1493">
        <v>30.021976779999999</v>
      </c>
      <c r="R1493">
        <v>2.8345120000000001</v>
      </c>
      <c r="S1493">
        <v>0.33061600000000002</v>
      </c>
      <c r="T1493">
        <v>4.1731600000000002</v>
      </c>
      <c r="U1493">
        <v>30.021976779999999</v>
      </c>
      <c r="V1493">
        <v>2.8345120000000001</v>
      </c>
      <c r="W1493">
        <v>0.33061600000000002</v>
      </c>
      <c r="X1493">
        <v>4.1731600000000002</v>
      </c>
    </row>
    <row r="1494" spans="1:24" x14ac:dyDescent="0.25">
      <c r="A1494">
        <v>18</v>
      </c>
      <c r="B1494" s="1">
        <v>34304</v>
      </c>
      <c r="C1494" s="2">
        <f t="shared" si="23"/>
        <v>12</v>
      </c>
      <c r="D1494" s="2" t="s">
        <v>7500</v>
      </c>
      <c r="E1494">
        <v>3</v>
      </c>
      <c r="F1494">
        <v>1822</v>
      </c>
      <c r="G1494" t="s">
        <v>23</v>
      </c>
      <c r="H1494" t="s">
        <v>24</v>
      </c>
      <c r="I1494" t="s">
        <v>25</v>
      </c>
      <c r="J1494">
        <v>4100</v>
      </c>
      <c r="K1494" t="s">
        <v>25</v>
      </c>
      <c r="L1494">
        <v>10</v>
      </c>
      <c r="M1494">
        <v>33.15225779</v>
      </c>
      <c r="N1494">
        <v>2.238016</v>
      </c>
      <c r="O1494">
        <v>0.226576</v>
      </c>
      <c r="P1494">
        <v>3.2645439999999999</v>
      </c>
      <c r="Q1494">
        <v>30.021976779999999</v>
      </c>
      <c r="R1494">
        <v>2.8345120000000001</v>
      </c>
      <c r="S1494">
        <v>0.33061600000000002</v>
      </c>
      <c r="T1494">
        <v>4.1731600000000002</v>
      </c>
      <c r="U1494">
        <v>30.021976779999999</v>
      </c>
      <c r="V1494">
        <v>2.8345120000000001</v>
      </c>
      <c r="W1494">
        <v>0.33061600000000002</v>
      </c>
      <c r="X1494">
        <v>4.1731600000000002</v>
      </c>
    </row>
    <row r="1495" spans="1:24" x14ac:dyDescent="0.25">
      <c r="A1495">
        <v>18</v>
      </c>
      <c r="B1495" s="1">
        <v>34305</v>
      </c>
      <c r="C1495" s="2">
        <f t="shared" si="23"/>
        <v>12</v>
      </c>
      <c r="D1495" s="2" t="s">
        <v>7500</v>
      </c>
      <c r="E1495">
        <v>3</v>
      </c>
      <c r="F1495">
        <v>1822</v>
      </c>
      <c r="G1495" t="s">
        <v>23</v>
      </c>
      <c r="H1495" t="s">
        <v>24</v>
      </c>
      <c r="I1495" t="s">
        <v>25</v>
      </c>
      <c r="J1495">
        <v>4100</v>
      </c>
      <c r="K1495" t="s">
        <v>25</v>
      </c>
      <c r="L1495">
        <v>10</v>
      </c>
      <c r="M1495">
        <v>33.15225779</v>
      </c>
      <c r="N1495">
        <v>2.238016</v>
      </c>
      <c r="O1495">
        <v>0.226576</v>
      </c>
      <c r="P1495">
        <v>3.2645439999999999</v>
      </c>
      <c r="Q1495">
        <v>30.021976779999999</v>
      </c>
      <c r="R1495">
        <v>2.8345120000000001</v>
      </c>
      <c r="S1495">
        <v>0.33061600000000002</v>
      </c>
      <c r="T1495">
        <v>4.1731600000000002</v>
      </c>
      <c r="U1495">
        <v>30.021976779999999</v>
      </c>
      <c r="V1495">
        <v>2.8345120000000001</v>
      </c>
      <c r="W1495">
        <v>0.33061600000000002</v>
      </c>
      <c r="X1495">
        <v>4.1731600000000002</v>
      </c>
    </row>
    <row r="1496" spans="1:24" x14ac:dyDescent="0.25">
      <c r="A1496">
        <v>18</v>
      </c>
      <c r="B1496" s="1">
        <v>34306</v>
      </c>
      <c r="C1496" s="2">
        <f t="shared" si="23"/>
        <v>12</v>
      </c>
      <c r="D1496" s="2" t="s">
        <v>7500</v>
      </c>
      <c r="E1496">
        <v>3</v>
      </c>
      <c r="F1496">
        <v>1822</v>
      </c>
      <c r="G1496" t="s">
        <v>23</v>
      </c>
      <c r="H1496" t="s">
        <v>24</v>
      </c>
      <c r="I1496" t="s">
        <v>25</v>
      </c>
      <c r="J1496">
        <v>4100</v>
      </c>
      <c r="K1496" t="s">
        <v>25</v>
      </c>
      <c r="L1496">
        <v>10</v>
      </c>
      <c r="M1496">
        <v>33.15225779</v>
      </c>
      <c r="N1496">
        <v>2.238016</v>
      </c>
      <c r="O1496">
        <v>0.226576</v>
      </c>
      <c r="P1496">
        <v>3.2645439999999999</v>
      </c>
      <c r="Q1496">
        <v>30.021976779999999</v>
      </c>
      <c r="R1496">
        <v>2.8345120000000001</v>
      </c>
      <c r="S1496">
        <v>0.33061600000000002</v>
      </c>
      <c r="T1496">
        <v>4.1731600000000002</v>
      </c>
      <c r="U1496">
        <v>30.021976779999999</v>
      </c>
      <c r="V1496">
        <v>2.8345120000000001</v>
      </c>
      <c r="W1496">
        <v>0.33061600000000002</v>
      </c>
      <c r="X1496">
        <v>4.1731600000000002</v>
      </c>
    </row>
    <row r="1497" spans="1:24" x14ac:dyDescent="0.25">
      <c r="A1497">
        <v>18</v>
      </c>
      <c r="B1497" s="1">
        <v>34307</v>
      </c>
      <c r="C1497" s="2">
        <f t="shared" si="23"/>
        <v>12</v>
      </c>
      <c r="D1497" s="2" t="s">
        <v>7500</v>
      </c>
      <c r="E1497">
        <v>3</v>
      </c>
      <c r="F1497">
        <v>1822</v>
      </c>
      <c r="G1497" t="s">
        <v>23</v>
      </c>
      <c r="H1497" t="s">
        <v>24</v>
      </c>
      <c r="I1497" t="s">
        <v>25</v>
      </c>
      <c r="J1497">
        <v>4100</v>
      </c>
      <c r="K1497" t="s">
        <v>25</v>
      </c>
      <c r="L1497">
        <v>10</v>
      </c>
      <c r="M1497">
        <v>33.15225779</v>
      </c>
      <c r="N1497">
        <v>2.238016</v>
      </c>
      <c r="O1497">
        <v>0.226576</v>
      </c>
      <c r="P1497">
        <v>3.2645439999999999</v>
      </c>
      <c r="Q1497">
        <v>30.021976779999999</v>
      </c>
      <c r="R1497">
        <v>2.8345120000000001</v>
      </c>
      <c r="S1497">
        <v>0.33061600000000002</v>
      </c>
      <c r="T1497">
        <v>4.1731600000000002</v>
      </c>
      <c r="U1497">
        <v>30.021976779999999</v>
      </c>
      <c r="V1497">
        <v>2.8345120000000001</v>
      </c>
      <c r="W1497">
        <v>0.33061600000000002</v>
      </c>
      <c r="X1497">
        <v>4.1731600000000002</v>
      </c>
    </row>
    <row r="1498" spans="1:24" x14ac:dyDescent="0.25">
      <c r="A1498">
        <v>18</v>
      </c>
      <c r="B1498" s="1">
        <v>34308</v>
      </c>
      <c r="C1498" s="2">
        <f t="shared" si="23"/>
        <v>12</v>
      </c>
      <c r="D1498" s="2" t="s">
        <v>7500</v>
      </c>
      <c r="E1498">
        <v>3</v>
      </c>
      <c r="F1498">
        <v>1822</v>
      </c>
      <c r="G1498" t="s">
        <v>23</v>
      </c>
      <c r="H1498" t="s">
        <v>24</v>
      </c>
      <c r="I1498" t="s">
        <v>25</v>
      </c>
      <c r="J1498">
        <v>4100</v>
      </c>
      <c r="K1498" t="s">
        <v>25</v>
      </c>
      <c r="L1498">
        <v>10</v>
      </c>
      <c r="M1498">
        <v>33.15225779</v>
      </c>
      <c r="N1498">
        <v>2.238016</v>
      </c>
      <c r="O1498">
        <v>0.226576</v>
      </c>
      <c r="P1498">
        <v>3.2645439999999999</v>
      </c>
      <c r="Q1498">
        <v>30.021976779999999</v>
      </c>
      <c r="R1498">
        <v>2.8345120000000001</v>
      </c>
      <c r="S1498">
        <v>0.33061600000000002</v>
      </c>
      <c r="T1498">
        <v>4.1731600000000002</v>
      </c>
      <c r="U1498">
        <v>30.021976779999999</v>
      </c>
      <c r="V1498">
        <v>2.8345120000000001</v>
      </c>
      <c r="W1498">
        <v>0.33061600000000002</v>
      </c>
      <c r="X1498">
        <v>4.1731600000000002</v>
      </c>
    </row>
    <row r="1499" spans="1:24" x14ac:dyDescent="0.25">
      <c r="A1499">
        <v>18</v>
      </c>
      <c r="B1499" s="1">
        <v>34309</v>
      </c>
      <c r="C1499" s="2">
        <f t="shared" si="23"/>
        <v>12</v>
      </c>
      <c r="D1499" s="2" t="s">
        <v>7500</v>
      </c>
      <c r="E1499">
        <v>3</v>
      </c>
      <c r="F1499">
        <v>1822</v>
      </c>
      <c r="G1499" t="s">
        <v>23</v>
      </c>
      <c r="H1499" t="s">
        <v>24</v>
      </c>
      <c r="I1499" t="s">
        <v>25</v>
      </c>
      <c r="J1499">
        <v>4100</v>
      </c>
      <c r="K1499" t="s">
        <v>25</v>
      </c>
      <c r="L1499">
        <v>10</v>
      </c>
      <c r="M1499">
        <v>33.15225779</v>
      </c>
      <c r="N1499">
        <v>2.238016</v>
      </c>
      <c r="O1499">
        <v>0.226576</v>
      </c>
      <c r="P1499">
        <v>3.2645439999999999</v>
      </c>
      <c r="Q1499">
        <v>30.021976779999999</v>
      </c>
      <c r="R1499">
        <v>2.8345120000000001</v>
      </c>
      <c r="S1499">
        <v>0.33061600000000002</v>
      </c>
      <c r="T1499">
        <v>4.1731600000000002</v>
      </c>
      <c r="U1499">
        <v>30.021976779999999</v>
      </c>
      <c r="V1499">
        <v>2.8345120000000001</v>
      </c>
      <c r="W1499">
        <v>0.33061600000000002</v>
      </c>
      <c r="X1499">
        <v>4.1731600000000002</v>
      </c>
    </row>
    <row r="1500" spans="1:24" x14ac:dyDescent="0.25">
      <c r="A1500">
        <v>18</v>
      </c>
      <c r="B1500" s="1">
        <v>34310</v>
      </c>
      <c r="C1500" s="2">
        <f t="shared" si="23"/>
        <v>12</v>
      </c>
      <c r="D1500" s="2" t="s">
        <v>7500</v>
      </c>
      <c r="E1500">
        <v>3</v>
      </c>
      <c r="F1500">
        <v>1822</v>
      </c>
      <c r="G1500" t="s">
        <v>23</v>
      </c>
      <c r="H1500" t="s">
        <v>24</v>
      </c>
      <c r="I1500" t="s">
        <v>25</v>
      </c>
      <c r="J1500">
        <v>4100</v>
      </c>
      <c r="K1500" t="s">
        <v>25</v>
      </c>
      <c r="L1500">
        <v>10</v>
      </c>
      <c r="M1500">
        <v>33.15225779</v>
      </c>
      <c r="N1500">
        <v>2.238016</v>
      </c>
      <c r="O1500">
        <v>0.226576</v>
      </c>
      <c r="P1500">
        <v>3.2645439999999999</v>
      </c>
      <c r="Q1500">
        <v>30.021976779999999</v>
      </c>
      <c r="R1500">
        <v>2.8345120000000001</v>
      </c>
      <c r="S1500">
        <v>0.33061600000000002</v>
      </c>
      <c r="T1500">
        <v>4.1731600000000002</v>
      </c>
      <c r="U1500">
        <v>30.021976779999999</v>
      </c>
      <c r="V1500">
        <v>2.8345120000000001</v>
      </c>
      <c r="W1500">
        <v>0.33061600000000002</v>
      </c>
      <c r="X1500">
        <v>4.1731600000000002</v>
      </c>
    </row>
    <row r="1501" spans="1:24" x14ac:dyDescent="0.25">
      <c r="A1501">
        <v>18</v>
      </c>
      <c r="B1501" s="1">
        <v>34311</v>
      </c>
      <c r="C1501" s="2">
        <f t="shared" si="23"/>
        <v>12</v>
      </c>
      <c r="D1501" s="2" t="s">
        <v>7500</v>
      </c>
      <c r="E1501">
        <v>3</v>
      </c>
      <c r="F1501">
        <v>1822</v>
      </c>
      <c r="G1501" t="s">
        <v>23</v>
      </c>
      <c r="H1501" t="s">
        <v>24</v>
      </c>
      <c r="I1501" t="s">
        <v>25</v>
      </c>
      <c r="J1501">
        <v>4100</v>
      </c>
      <c r="K1501" t="s">
        <v>25</v>
      </c>
      <c r="L1501">
        <v>10</v>
      </c>
      <c r="M1501">
        <v>33.15225779</v>
      </c>
      <c r="N1501">
        <v>2.238016</v>
      </c>
      <c r="O1501">
        <v>0.226576</v>
      </c>
      <c r="P1501">
        <v>3.2645439999999999</v>
      </c>
      <c r="Q1501">
        <v>30.021976779999999</v>
      </c>
      <c r="R1501">
        <v>2.8345120000000001</v>
      </c>
      <c r="S1501">
        <v>0.33061600000000002</v>
      </c>
      <c r="T1501">
        <v>4.1731600000000002</v>
      </c>
      <c r="U1501">
        <v>30.021976779999999</v>
      </c>
      <c r="V1501">
        <v>2.8345120000000001</v>
      </c>
      <c r="W1501">
        <v>0.33061600000000002</v>
      </c>
      <c r="X1501">
        <v>4.1731600000000002</v>
      </c>
    </row>
    <row r="1502" spans="1:24" x14ac:dyDescent="0.25">
      <c r="A1502">
        <v>18</v>
      </c>
      <c r="B1502" s="1">
        <v>34312</v>
      </c>
      <c r="C1502" s="2">
        <f t="shared" si="23"/>
        <v>12</v>
      </c>
      <c r="D1502" s="2" t="s">
        <v>7500</v>
      </c>
      <c r="E1502">
        <v>4</v>
      </c>
      <c r="F1502">
        <v>1822</v>
      </c>
      <c r="G1502" t="s">
        <v>23</v>
      </c>
      <c r="H1502" t="s">
        <v>24</v>
      </c>
      <c r="I1502" t="s">
        <v>25</v>
      </c>
      <c r="J1502">
        <v>4100</v>
      </c>
      <c r="K1502" t="s">
        <v>25</v>
      </c>
      <c r="L1502">
        <v>10</v>
      </c>
      <c r="M1502">
        <v>47.896410660000001</v>
      </c>
      <c r="N1502">
        <v>3.5943466669999999</v>
      </c>
      <c r="O1502">
        <v>0.37034666700000002</v>
      </c>
      <c r="P1502">
        <v>5.2807466669999998</v>
      </c>
      <c r="Q1502">
        <v>47.03544952</v>
      </c>
      <c r="R1502">
        <v>4.1068800000000003</v>
      </c>
      <c r="S1502">
        <v>0.43978666700000002</v>
      </c>
      <c r="T1502">
        <v>5.8528000000000002</v>
      </c>
      <c r="U1502">
        <v>47.03544952</v>
      </c>
      <c r="V1502">
        <v>4.1068800000000003</v>
      </c>
      <c r="W1502">
        <v>0.43978666700000002</v>
      </c>
      <c r="X1502">
        <v>5.8528000000000002</v>
      </c>
    </row>
    <row r="1503" spans="1:24" x14ac:dyDescent="0.25">
      <c r="A1503">
        <v>18</v>
      </c>
      <c r="B1503" s="1">
        <v>34313</v>
      </c>
      <c r="C1503" s="2">
        <f t="shared" si="23"/>
        <v>12</v>
      </c>
      <c r="D1503" s="2" t="s">
        <v>7500</v>
      </c>
      <c r="E1503">
        <v>4</v>
      </c>
      <c r="F1503">
        <v>1822</v>
      </c>
      <c r="G1503" t="s">
        <v>23</v>
      </c>
      <c r="H1503" t="s">
        <v>24</v>
      </c>
      <c r="I1503" t="s">
        <v>25</v>
      </c>
      <c r="J1503">
        <v>4100</v>
      </c>
      <c r="K1503" t="s">
        <v>25</v>
      </c>
      <c r="L1503">
        <v>10</v>
      </c>
      <c r="M1503">
        <v>47.896410660000001</v>
      </c>
      <c r="N1503">
        <v>3.5943466669999999</v>
      </c>
      <c r="O1503">
        <v>0.37034666700000002</v>
      </c>
      <c r="P1503">
        <v>5.2807466669999998</v>
      </c>
      <c r="Q1503">
        <v>47.03544952</v>
      </c>
      <c r="R1503">
        <v>4.1068800000000003</v>
      </c>
      <c r="S1503">
        <v>0.43978666700000002</v>
      </c>
      <c r="T1503">
        <v>5.8528000000000002</v>
      </c>
      <c r="U1503">
        <v>47.03544952</v>
      </c>
      <c r="V1503">
        <v>4.1068800000000003</v>
      </c>
      <c r="W1503">
        <v>0.43978666700000002</v>
      </c>
      <c r="X1503">
        <v>5.8528000000000002</v>
      </c>
    </row>
    <row r="1504" spans="1:24" x14ac:dyDescent="0.25">
      <c r="A1504">
        <v>18</v>
      </c>
      <c r="B1504" s="1">
        <v>34314</v>
      </c>
      <c r="C1504" s="2">
        <f t="shared" si="23"/>
        <v>12</v>
      </c>
      <c r="D1504" s="2" t="s">
        <v>7500</v>
      </c>
      <c r="E1504">
        <v>4</v>
      </c>
      <c r="F1504">
        <v>1822</v>
      </c>
      <c r="G1504" t="s">
        <v>23</v>
      </c>
      <c r="H1504" t="s">
        <v>24</v>
      </c>
      <c r="I1504" t="s">
        <v>25</v>
      </c>
      <c r="J1504">
        <v>4100</v>
      </c>
      <c r="K1504" t="s">
        <v>25</v>
      </c>
      <c r="L1504">
        <v>10</v>
      </c>
      <c r="M1504">
        <v>47.896410660000001</v>
      </c>
      <c r="N1504">
        <v>3.5943466669999999</v>
      </c>
      <c r="O1504">
        <v>0.37034666700000002</v>
      </c>
      <c r="P1504">
        <v>5.2807466669999998</v>
      </c>
      <c r="Q1504">
        <v>47.03544952</v>
      </c>
      <c r="R1504">
        <v>4.1068800000000003</v>
      </c>
      <c r="S1504">
        <v>0.43978666700000002</v>
      </c>
      <c r="T1504">
        <v>5.8528000000000002</v>
      </c>
      <c r="U1504">
        <v>47.03544952</v>
      </c>
      <c r="V1504">
        <v>4.1068800000000003</v>
      </c>
      <c r="W1504">
        <v>0.43978666700000002</v>
      </c>
      <c r="X1504">
        <v>5.8528000000000002</v>
      </c>
    </row>
    <row r="1505" spans="1:24" x14ac:dyDescent="0.25">
      <c r="A1505">
        <v>18</v>
      </c>
      <c r="B1505" s="1">
        <v>34315</v>
      </c>
      <c r="C1505" s="2">
        <f t="shared" si="23"/>
        <v>12</v>
      </c>
      <c r="D1505" s="2" t="s">
        <v>7500</v>
      </c>
      <c r="E1505">
        <v>4</v>
      </c>
      <c r="F1505">
        <v>1822</v>
      </c>
      <c r="G1505" t="s">
        <v>23</v>
      </c>
      <c r="H1505" t="s">
        <v>24</v>
      </c>
      <c r="I1505" t="s">
        <v>25</v>
      </c>
      <c r="J1505">
        <v>4100</v>
      </c>
      <c r="K1505" t="s">
        <v>25</v>
      </c>
      <c r="L1505">
        <v>10</v>
      </c>
      <c r="M1505">
        <v>47.896410660000001</v>
      </c>
      <c r="N1505">
        <v>3.5943466669999999</v>
      </c>
      <c r="O1505">
        <v>0.37034666700000002</v>
      </c>
      <c r="P1505">
        <v>5.2807466669999998</v>
      </c>
      <c r="Q1505">
        <v>47.03544952</v>
      </c>
      <c r="R1505">
        <v>4.1068800000000003</v>
      </c>
      <c r="S1505">
        <v>0.43978666700000002</v>
      </c>
      <c r="T1505">
        <v>5.8528000000000002</v>
      </c>
      <c r="U1505">
        <v>47.03544952</v>
      </c>
      <c r="V1505">
        <v>4.1068800000000003</v>
      </c>
      <c r="W1505">
        <v>0.43978666700000002</v>
      </c>
      <c r="X1505">
        <v>5.8528000000000002</v>
      </c>
    </row>
    <row r="1506" spans="1:24" x14ac:dyDescent="0.25">
      <c r="A1506">
        <v>18</v>
      </c>
      <c r="B1506" s="1">
        <v>34316</v>
      </c>
      <c r="C1506" s="2">
        <f t="shared" si="23"/>
        <v>12</v>
      </c>
      <c r="D1506" s="2" t="s">
        <v>7500</v>
      </c>
      <c r="E1506">
        <v>4</v>
      </c>
      <c r="F1506">
        <v>1822</v>
      </c>
      <c r="G1506" t="s">
        <v>23</v>
      </c>
      <c r="H1506" t="s">
        <v>24</v>
      </c>
      <c r="I1506" t="s">
        <v>25</v>
      </c>
      <c r="J1506">
        <v>4100</v>
      </c>
      <c r="K1506" t="s">
        <v>25</v>
      </c>
      <c r="L1506">
        <v>10</v>
      </c>
      <c r="M1506">
        <v>47.896410660000001</v>
      </c>
      <c r="N1506">
        <v>3.5943466669999999</v>
      </c>
      <c r="O1506">
        <v>0.37034666700000002</v>
      </c>
      <c r="P1506">
        <v>5.2807466669999998</v>
      </c>
      <c r="Q1506">
        <v>47.03544952</v>
      </c>
      <c r="R1506">
        <v>4.1068800000000003</v>
      </c>
      <c r="S1506">
        <v>0.43978666700000002</v>
      </c>
      <c r="T1506">
        <v>5.8528000000000002</v>
      </c>
      <c r="U1506">
        <v>47.03544952</v>
      </c>
      <c r="V1506">
        <v>4.1068800000000003</v>
      </c>
      <c r="W1506">
        <v>0.43978666700000002</v>
      </c>
      <c r="X1506">
        <v>5.8528000000000002</v>
      </c>
    </row>
    <row r="1507" spans="1:24" x14ac:dyDescent="0.25">
      <c r="A1507">
        <v>18</v>
      </c>
      <c r="B1507" s="1">
        <v>34317</v>
      </c>
      <c r="C1507" s="2">
        <f t="shared" si="23"/>
        <v>12</v>
      </c>
      <c r="D1507" s="2" t="s">
        <v>7500</v>
      </c>
      <c r="E1507">
        <v>4</v>
      </c>
      <c r="F1507">
        <v>1822</v>
      </c>
      <c r="G1507" t="s">
        <v>23</v>
      </c>
      <c r="H1507" t="s">
        <v>24</v>
      </c>
      <c r="I1507" t="s">
        <v>25</v>
      </c>
      <c r="J1507">
        <v>4100</v>
      </c>
      <c r="K1507" t="s">
        <v>25</v>
      </c>
      <c r="L1507">
        <v>10</v>
      </c>
      <c r="M1507">
        <v>47.896410660000001</v>
      </c>
      <c r="N1507">
        <v>3.5943466669999999</v>
      </c>
      <c r="O1507">
        <v>0.37034666700000002</v>
      </c>
      <c r="P1507">
        <v>5.2807466669999998</v>
      </c>
      <c r="Q1507">
        <v>47.03544952</v>
      </c>
      <c r="R1507">
        <v>4.1068800000000003</v>
      </c>
      <c r="S1507">
        <v>0.43978666700000002</v>
      </c>
      <c r="T1507">
        <v>5.8528000000000002</v>
      </c>
      <c r="U1507">
        <v>47.03544952</v>
      </c>
      <c r="V1507">
        <v>4.1068800000000003</v>
      </c>
      <c r="W1507">
        <v>0.43978666700000002</v>
      </c>
      <c r="X1507">
        <v>5.8528000000000002</v>
      </c>
    </row>
    <row r="1508" spans="1:24" x14ac:dyDescent="0.25">
      <c r="A1508">
        <v>18</v>
      </c>
      <c r="B1508" s="1">
        <v>34318</v>
      </c>
      <c r="C1508" s="2">
        <f t="shared" si="23"/>
        <v>12</v>
      </c>
      <c r="D1508" s="2" t="s">
        <v>7500</v>
      </c>
      <c r="E1508">
        <v>4</v>
      </c>
      <c r="F1508">
        <v>1822</v>
      </c>
      <c r="G1508" t="s">
        <v>23</v>
      </c>
      <c r="H1508" t="s">
        <v>24</v>
      </c>
      <c r="I1508" t="s">
        <v>25</v>
      </c>
      <c r="J1508">
        <v>4100</v>
      </c>
      <c r="K1508" t="s">
        <v>25</v>
      </c>
      <c r="L1508">
        <v>10</v>
      </c>
      <c r="M1508">
        <v>47.896410660000001</v>
      </c>
      <c r="N1508">
        <v>3.5943466669999999</v>
      </c>
      <c r="O1508">
        <v>0.37034666700000002</v>
      </c>
      <c r="P1508">
        <v>5.2807466669999998</v>
      </c>
      <c r="Q1508">
        <v>47.03544952</v>
      </c>
      <c r="R1508">
        <v>4.1068800000000003</v>
      </c>
      <c r="S1508">
        <v>0.43978666700000002</v>
      </c>
      <c r="T1508">
        <v>5.8528000000000002</v>
      </c>
      <c r="U1508">
        <v>47.03544952</v>
      </c>
      <c r="V1508">
        <v>4.1068800000000003</v>
      </c>
      <c r="W1508">
        <v>0.43978666700000002</v>
      </c>
      <c r="X1508">
        <v>5.8528000000000002</v>
      </c>
    </row>
    <row r="1509" spans="1:24" x14ac:dyDescent="0.25">
      <c r="A1509">
        <v>18</v>
      </c>
      <c r="B1509" s="1">
        <v>34319</v>
      </c>
      <c r="C1509" s="2">
        <f t="shared" si="23"/>
        <v>12</v>
      </c>
      <c r="D1509" s="2" t="s">
        <v>7500</v>
      </c>
      <c r="E1509">
        <v>4</v>
      </c>
      <c r="F1509">
        <v>1822</v>
      </c>
      <c r="G1509" t="s">
        <v>23</v>
      </c>
      <c r="H1509" t="s">
        <v>24</v>
      </c>
      <c r="I1509" t="s">
        <v>25</v>
      </c>
      <c r="J1509">
        <v>4100</v>
      </c>
      <c r="K1509" t="s">
        <v>25</v>
      </c>
      <c r="L1509">
        <v>10</v>
      </c>
      <c r="M1509">
        <v>47.896410660000001</v>
      </c>
      <c r="N1509">
        <v>3.5943466669999999</v>
      </c>
      <c r="O1509">
        <v>0.37034666700000002</v>
      </c>
      <c r="P1509">
        <v>5.2807466669999998</v>
      </c>
      <c r="Q1509">
        <v>47.03544952</v>
      </c>
      <c r="R1509">
        <v>4.1068800000000003</v>
      </c>
      <c r="S1509">
        <v>0.43978666700000002</v>
      </c>
      <c r="T1509">
        <v>5.8528000000000002</v>
      </c>
      <c r="U1509">
        <v>47.03544952</v>
      </c>
      <c r="V1509">
        <v>4.1068800000000003</v>
      </c>
      <c r="W1509">
        <v>0.43978666700000002</v>
      </c>
      <c r="X1509">
        <v>5.8528000000000002</v>
      </c>
    </row>
    <row r="1510" spans="1:24" x14ac:dyDescent="0.25">
      <c r="A1510">
        <v>18</v>
      </c>
      <c r="B1510" s="1">
        <v>34320</v>
      </c>
      <c r="C1510" s="2">
        <f t="shared" si="23"/>
        <v>12</v>
      </c>
      <c r="D1510" s="2" t="s">
        <v>7500</v>
      </c>
      <c r="E1510">
        <v>4</v>
      </c>
      <c r="F1510">
        <v>1822</v>
      </c>
      <c r="G1510" t="s">
        <v>23</v>
      </c>
      <c r="H1510" t="s">
        <v>24</v>
      </c>
      <c r="I1510" t="s">
        <v>25</v>
      </c>
      <c r="J1510">
        <v>4100</v>
      </c>
      <c r="K1510" t="s">
        <v>25</v>
      </c>
      <c r="L1510">
        <v>10</v>
      </c>
      <c r="M1510">
        <v>47.896410660000001</v>
      </c>
      <c r="N1510">
        <v>3.5943466669999999</v>
      </c>
      <c r="O1510">
        <v>0.37034666700000002</v>
      </c>
      <c r="P1510">
        <v>5.2807466669999998</v>
      </c>
      <c r="Q1510">
        <v>47.03544952</v>
      </c>
      <c r="R1510">
        <v>4.1068800000000003</v>
      </c>
      <c r="S1510">
        <v>0.43978666700000002</v>
      </c>
      <c r="T1510">
        <v>5.8528000000000002</v>
      </c>
      <c r="U1510">
        <v>47.03544952</v>
      </c>
      <c r="V1510">
        <v>4.1068800000000003</v>
      </c>
      <c r="W1510">
        <v>0.43978666700000002</v>
      </c>
      <c r="X1510">
        <v>5.8528000000000002</v>
      </c>
    </row>
    <row r="1511" spans="1:24" x14ac:dyDescent="0.25">
      <c r="A1511">
        <v>18</v>
      </c>
      <c r="B1511" s="1">
        <v>34321</v>
      </c>
      <c r="C1511" s="2">
        <f t="shared" si="23"/>
        <v>12</v>
      </c>
      <c r="D1511" s="2" t="s">
        <v>7500</v>
      </c>
      <c r="E1511">
        <v>4</v>
      </c>
      <c r="F1511">
        <v>1822</v>
      </c>
      <c r="G1511" t="s">
        <v>23</v>
      </c>
      <c r="H1511" t="s">
        <v>24</v>
      </c>
      <c r="I1511" t="s">
        <v>25</v>
      </c>
      <c r="J1511">
        <v>4100</v>
      </c>
      <c r="K1511" t="s">
        <v>25</v>
      </c>
      <c r="L1511">
        <v>10</v>
      </c>
      <c r="M1511">
        <v>47.896410660000001</v>
      </c>
      <c r="N1511">
        <v>3.5943466669999999</v>
      </c>
      <c r="O1511">
        <v>0.37034666700000002</v>
      </c>
      <c r="P1511">
        <v>5.2807466669999998</v>
      </c>
      <c r="Q1511">
        <v>47.03544952</v>
      </c>
      <c r="R1511">
        <v>4.1068800000000003</v>
      </c>
      <c r="S1511">
        <v>0.43978666700000002</v>
      </c>
      <c r="T1511">
        <v>5.8528000000000002</v>
      </c>
      <c r="U1511">
        <v>47.03544952</v>
      </c>
      <c r="V1511">
        <v>4.1068800000000003</v>
      </c>
      <c r="W1511">
        <v>0.43978666700000002</v>
      </c>
      <c r="X1511">
        <v>5.8528000000000002</v>
      </c>
    </row>
    <row r="1512" spans="1:24" x14ac:dyDescent="0.25">
      <c r="A1512">
        <v>18</v>
      </c>
      <c r="B1512" s="1">
        <v>34322</v>
      </c>
      <c r="C1512" s="2">
        <f t="shared" si="23"/>
        <v>12</v>
      </c>
      <c r="D1512" s="2" t="s">
        <v>7500</v>
      </c>
      <c r="E1512">
        <v>5</v>
      </c>
      <c r="F1512">
        <v>1822</v>
      </c>
      <c r="G1512" t="s">
        <v>23</v>
      </c>
      <c r="H1512" t="s">
        <v>24</v>
      </c>
      <c r="I1512" t="s">
        <v>25</v>
      </c>
      <c r="J1512">
        <v>4100</v>
      </c>
      <c r="K1512" t="s">
        <v>25</v>
      </c>
      <c r="L1512">
        <v>10</v>
      </c>
      <c r="M1512">
        <v>32.743055830000003</v>
      </c>
      <c r="N1512">
        <v>1.962901333</v>
      </c>
      <c r="O1512">
        <v>0.22624</v>
      </c>
      <c r="P1512">
        <v>3.0660906670000001</v>
      </c>
      <c r="Q1512">
        <v>27.228318250000001</v>
      </c>
      <c r="R1512">
        <v>2.2904106670000002</v>
      </c>
      <c r="S1512">
        <v>0.24994133299999999</v>
      </c>
      <c r="T1512">
        <v>3.3160319999999999</v>
      </c>
      <c r="U1512">
        <v>27.228318250000001</v>
      </c>
      <c r="V1512">
        <v>2.2904106670000002</v>
      </c>
      <c r="W1512">
        <v>0.24994133299999999</v>
      </c>
      <c r="X1512">
        <v>3.3160319999999999</v>
      </c>
    </row>
    <row r="1513" spans="1:24" x14ac:dyDescent="0.25">
      <c r="A1513">
        <v>18</v>
      </c>
      <c r="B1513" s="1">
        <v>34323</v>
      </c>
      <c r="C1513" s="2">
        <f t="shared" si="23"/>
        <v>12</v>
      </c>
      <c r="D1513" s="2" t="s">
        <v>7500</v>
      </c>
      <c r="E1513">
        <v>5</v>
      </c>
      <c r="F1513">
        <v>1822</v>
      </c>
      <c r="G1513" t="s">
        <v>23</v>
      </c>
      <c r="H1513" t="s">
        <v>24</v>
      </c>
      <c r="I1513" t="s">
        <v>25</v>
      </c>
      <c r="J1513">
        <v>4100</v>
      </c>
      <c r="K1513" t="s">
        <v>25</v>
      </c>
      <c r="L1513">
        <v>10</v>
      </c>
      <c r="M1513">
        <v>32.743055830000003</v>
      </c>
      <c r="N1513">
        <v>1.962901333</v>
      </c>
      <c r="O1513">
        <v>0.22624</v>
      </c>
      <c r="P1513">
        <v>3.0660906670000001</v>
      </c>
      <c r="Q1513">
        <v>27.228318250000001</v>
      </c>
      <c r="R1513">
        <v>2.2904106670000002</v>
      </c>
      <c r="S1513">
        <v>0.24994133299999999</v>
      </c>
      <c r="T1513">
        <v>3.3160319999999999</v>
      </c>
      <c r="U1513">
        <v>27.228318250000001</v>
      </c>
      <c r="V1513">
        <v>2.2904106670000002</v>
      </c>
      <c r="W1513">
        <v>0.24994133299999999</v>
      </c>
      <c r="X1513">
        <v>3.3160319999999999</v>
      </c>
    </row>
    <row r="1514" spans="1:24" x14ac:dyDescent="0.25">
      <c r="A1514">
        <v>18</v>
      </c>
      <c r="B1514" s="1">
        <v>34324</v>
      </c>
      <c r="C1514" s="2">
        <f t="shared" si="23"/>
        <v>12</v>
      </c>
      <c r="D1514" s="2" t="s">
        <v>7500</v>
      </c>
      <c r="E1514">
        <v>5</v>
      </c>
      <c r="F1514">
        <v>1822</v>
      </c>
      <c r="G1514" t="s">
        <v>23</v>
      </c>
      <c r="H1514" t="s">
        <v>24</v>
      </c>
      <c r="I1514" t="s">
        <v>25</v>
      </c>
      <c r="J1514">
        <v>4100</v>
      </c>
      <c r="K1514" t="s">
        <v>25</v>
      </c>
      <c r="L1514">
        <v>10</v>
      </c>
      <c r="M1514">
        <v>32.743055830000003</v>
      </c>
      <c r="N1514">
        <v>1.962901333</v>
      </c>
      <c r="O1514">
        <v>0.22624</v>
      </c>
      <c r="P1514">
        <v>3.0660906670000001</v>
      </c>
      <c r="Q1514">
        <v>27.228318250000001</v>
      </c>
      <c r="R1514">
        <v>2.2904106670000002</v>
      </c>
      <c r="S1514">
        <v>0.24994133299999999</v>
      </c>
      <c r="T1514">
        <v>3.3160319999999999</v>
      </c>
      <c r="U1514">
        <v>27.228318250000001</v>
      </c>
      <c r="V1514">
        <v>2.2904106670000002</v>
      </c>
      <c r="W1514">
        <v>0.24994133299999999</v>
      </c>
      <c r="X1514">
        <v>3.3160319999999999</v>
      </c>
    </row>
    <row r="1515" spans="1:24" x14ac:dyDescent="0.25">
      <c r="A1515">
        <v>18</v>
      </c>
      <c r="B1515" s="1">
        <v>34325</v>
      </c>
      <c r="C1515" s="2">
        <f t="shared" si="23"/>
        <v>12</v>
      </c>
      <c r="D1515" s="2" t="s">
        <v>7500</v>
      </c>
      <c r="E1515">
        <v>5</v>
      </c>
      <c r="F1515">
        <v>1822</v>
      </c>
      <c r="G1515" t="s">
        <v>23</v>
      </c>
      <c r="H1515" t="s">
        <v>24</v>
      </c>
      <c r="I1515" t="s">
        <v>25</v>
      </c>
      <c r="J1515">
        <v>4100</v>
      </c>
      <c r="K1515" t="s">
        <v>25</v>
      </c>
      <c r="L1515">
        <v>10</v>
      </c>
      <c r="M1515">
        <v>32.743055830000003</v>
      </c>
      <c r="N1515">
        <v>1.962901333</v>
      </c>
      <c r="O1515">
        <v>0.22624</v>
      </c>
      <c r="P1515">
        <v>3.0660906670000001</v>
      </c>
      <c r="Q1515">
        <v>27.228318250000001</v>
      </c>
      <c r="R1515">
        <v>2.2904106670000002</v>
      </c>
      <c r="S1515">
        <v>0.24994133299999999</v>
      </c>
      <c r="T1515">
        <v>3.3160319999999999</v>
      </c>
      <c r="U1515">
        <v>27.228318250000001</v>
      </c>
      <c r="V1515">
        <v>2.2904106670000002</v>
      </c>
      <c r="W1515">
        <v>0.24994133299999999</v>
      </c>
      <c r="X1515">
        <v>3.3160319999999999</v>
      </c>
    </row>
    <row r="1516" spans="1:24" x14ac:dyDescent="0.25">
      <c r="A1516">
        <v>18</v>
      </c>
      <c r="B1516" s="1">
        <v>34326</v>
      </c>
      <c r="C1516" s="2">
        <f t="shared" si="23"/>
        <v>12</v>
      </c>
      <c r="D1516" s="2" t="s">
        <v>7500</v>
      </c>
      <c r="E1516">
        <v>5</v>
      </c>
      <c r="F1516">
        <v>1822</v>
      </c>
      <c r="G1516" t="s">
        <v>23</v>
      </c>
      <c r="H1516" t="s">
        <v>24</v>
      </c>
      <c r="I1516" t="s">
        <v>25</v>
      </c>
      <c r="J1516">
        <v>4100</v>
      </c>
      <c r="K1516" t="s">
        <v>25</v>
      </c>
      <c r="L1516">
        <v>10</v>
      </c>
      <c r="M1516">
        <v>32.743055830000003</v>
      </c>
      <c r="N1516">
        <v>1.962901333</v>
      </c>
      <c r="O1516">
        <v>0.22624</v>
      </c>
      <c r="P1516">
        <v>3.0660906670000001</v>
      </c>
      <c r="Q1516">
        <v>27.228318250000001</v>
      </c>
      <c r="R1516">
        <v>2.2904106670000002</v>
      </c>
      <c r="S1516">
        <v>0.24994133299999999</v>
      </c>
      <c r="T1516">
        <v>3.3160319999999999</v>
      </c>
      <c r="U1516">
        <v>27.228318250000001</v>
      </c>
      <c r="V1516">
        <v>2.2904106670000002</v>
      </c>
      <c r="W1516">
        <v>0.24994133299999999</v>
      </c>
      <c r="X1516">
        <v>3.3160319999999999</v>
      </c>
    </row>
    <row r="1517" spans="1:24" x14ac:dyDescent="0.25">
      <c r="A1517">
        <v>18</v>
      </c>
      <c r="B1517" s="1">
        <v>34327</v>
      </c>
      <c r="C1517" s="2">
        <f t="shared" si="23"/>
        <v>12</v>
      </c>
      <c r="D1517" s="2" t="s">
        <v>7500</v>
      </c>
      <c r="E1517">
        <v>5</v>
      </c>
      <c r="F1517">
        <v>1822</v>
      </c>
      <c r="G1517" t="s">
        <v>23</v>
      </c>
      <c r="H1517" t="s">
        <v>24</v>
      </c>
      <c r="I1517" t="s">
        <v>25</v>
      </c>
      <c r="J1517">
        <v>4100</v>
      </c>
      <c r="K1517" t="s">
        <v>25</v>
      </c>
      <c r="L1517">
        <v>10</v>
      </c>
      <c r="M1517">
        <v>32.743055830000003</v>
      </c>
      <c r="N1517">
        <v>1.962901333</v>
      </c>
      <c r="O1517">
        <v>0.22624</v>
      </c>
      <c r="P1517">
        <v>3.0660906670000001</v>
      </c>
      <c r="Q1517">
        <v>27.228318250000001</v>
      </c>
      <c r="R1517">
        <v>2.2904106670000002</v>
      </c>
      <c r="S1517">
        <v>0.24994133299999999</v>
      </c>
      <c r="T1517">
        <v>3.3160319999999999</v>
      </c>
      <c r="U1517">
        <v>27.228318250000001</v>
      </c>
      <c r="V1517">
        <v>2.2904106670000002</v>
      </c>
      <c r="W1517">
        <v>0.24994133299999999</v>
      </c>
      <c r="X1517">
        <v>3.3160319999999999</v>
      </c>
    </row>
    <row r="1518" spans="1:24" x14ac:dyDescent="0.25">
      <c r="A1518">
        <v>18</v>
      </c>
      <c r="B1518" s="1">
        <v>34328</v>
      </c>
      <c r="C1518" s="2">
        <f t="shared" si="23"/>
        <v>12</v>
      </c>
      <c r="D1518" s="2" t="s">
        <v>7500</v>
      </c>
      <c r="E1518">
        <v>5</v>
      </c>
      <c r="F1518">
        <v>1822</v>
      </c>
      <c r="G1518" t="s">
        <v>23</v>
      </c>
      <c r="H1518" t="s">
        <v>24</v>
      </c>
      <c r="I1518" t="s">
        <v>25</v>
      </c>
      <c r="J1518">
        <v>4100</v>
      </c>
      <c r="K1518" t="s">
        <v>25</v>
      </c>
      <c r="L1518">
        <v>10</v>
      </c>
      <c r="M1518">
        <v>32.743055830000003</v>
      </c>
      <c r="N1518">
        <v>1.962901333</v>
      </c>
      <c r="O1518">
        <v>0.22624</v>
      </c>
      <c r="P1518">
        <v>3.0660906670000001</v>
      </c>
      <c r="Q1518">
        <v>27.228318250000001</v>
      </c>
      <c r="R1518">
        <v>2.2904106670000002</v>
      </c>
      <c r="S1518">
        <v>0.24994133299999999</v>
      </c>
      <c r="T1518">
        <v>3.3160319999999999</v>
      </c>
      <c r="U1518">
        <v>27.228318250000001</v>
      </c>
      <c r="V1518">
        <v>2.2904106670000002</v>
      </c>
      <c r="W1518">
        <v>0.24994133299999999</v>
      </c>
      <c r="X1518">
        <v>3.3160319999999999</v>
      </c>
    </row>
    <row r="1519" spans="1:24" x14ac:dyDescent="0.25">
      <c r="A1519">
        <v>18</v>
      </c>
      <c r="B1519" s="1">
        <v>34329</v>
      </c>
      <c r="C1519" s="2">
        <f t="shared" si="23"/>
        <v>12</v>
      </c>
      <c r="D1519" s="2" t="s">
        <v>7500</v>
      </c>
      <c r="E1519">
        <v>5</v>
      </c>
      <c r="F1519">
        <v>1822</v>
      </c>
      <c r="G1519" t="s">
        <v>23</v>
      </c>
      <c r="H1519" t="s">
        <v>24</v>
      </c>
      <c r="I1519" t="s">
        <v>25</v>
      </c>
      <c r="J1519">
        <v>4100</v>
      </c>
      <c r="K1519" t="s">
        <v>25</v>
      </c>
      <c r="L1519">
        <v>10</v>
      </c>
      <c r="M1519">
        <v>32.743055830000003</v>
      </c>
      <c r="N1519">
        <v>1.962901333</v>
      </c>
      <c r="O1519">
        <v>0.22624</v>
      </c>
      <c r="P1519">
        <v>3.0660906670000001</v>
      </c>
      <c r="Q1519">
        <v>27.228318250000001</v>
      </c>
      <c r="R1519">
        <v>2.2904106670000002</v>
      </c>
      <c r="S1519">
        <v>0.24994133299999999</v>
      </c>
      <c r="T1519">
        <v>3.3160319999999999</v>
      </c>
      <c r="U1519">
        <v>27.228318250000001</v>
      </c>
      <c r="V1519">
        <v>2.2904106670000002</v>
      </c>
      <c r="W1519">
        <v>0.24994133299999999</v>
      </c>
      <c r="X1519">
        <v>3.3160319999999999</v>
      </c>
    </row>
    <row r="1520" spans="1:24" x14ac:dyDescent="0.25">
      <c r="A1520">
        <v>18</v>
      </c>
      <c r="B1520" s="1">
        <v>34330</v>
      </c>
      <c r="C1520" s="2">
        <f t="shared" si="23"/>
        <v>12</v>
      </c>
      <c r="D1520" s="2" t="s">
        <v>7500</v>
      </c>
      <c r="E1520">
        <v>5</v>
      </c>
      <c r="F1520">
        <v>1822</v>
      </c>
      <c r="G1520" t="s">
        <v>23</v>
      </c>
      <c r="H1520" t="s">
        <v>24</v>
      </c>
      <c r="I1520" t="s">
        <v>25</v>
      </c>
      <c r="J1520">
        <v>4100</v>
      </c>
      <c r="K1520" t="s">
        <v>25</v>
      </c>
      <c r="L1520">
        <v>10</v>
      </c>
      <c r="M1520">
        <v>32.743055830000003</v>
      </c>
      <c r="N1520">
        <v>1.962901333</v>
      </c>
      <c r="O1520">
        <v>0.22624</v>
      </c>
      <c r="P1520">
        <v>3.0660906670000001</v>
      </c>
      <c r="Q1520">
        <v>27.228318250000001</v>
      </c>
      <c r="R1520">
        <v>2.2904106670000002</v>
      </c>
      <c r="S1520">
        <v>0.24994133299999999</v>
      </c>
      <c r="T1520">
        <v>3.3160319999999999</v>
      </c>
      <c r="U1520">
        <v>27.228318250000001</v>
      </c>
      <c r="V1520">
        <v>2.2904106670000002</v>
      </c>
      <c r="W1520">
        <v>0.24994133299999999</v>
      </c>
      <c r="X1520">
        <v>3.3160319999999999</v>
      </c>
    </row>
    <row r="1521" spans="1:24" x14ac:dyDescent="0.25">
      <c r="A1521">
        <v>18</v>
      </c>
      <c r="B1521" s="1">
        <v>34331</v>
      </c>
      <c r="C1521" s="2">
        <f t="shared" si="23"/>
        <v>12</v>
      </c>
      <c r="D1521" s="2" t="s">
        <v>7500</v>
      </c>
      <c r="E1521">
        <v>5</v>
      </c>
      <c r="F1521">
        <v>1822</v>
      </c>
      <c r="G1521" t="s">
        <v>23</v>
      </c>
      <c r="H1521" t="s">
        <v>24</v>
      </c>
      <c r="I1521" t="s">
        <v>25</v>
      </c>
      <c r="J1521">
        <v>4100</v>
      </c>
      <c r="K1521" t="s">
        <v>25</v>
      </c>
      <c r="L1521">
        <v>10</v>
      </c>
      <c r="M1521">
        <v>32.743055830000003</v>
      </c>
      <c r="N1521">
        <v>1.962901333</v>
      </c>
      <c r="O1521">
        <v>0.22624</v>
      </c>
      <c r="P1521">
        <v>3.0660906670000001</v>
      </c>
      <c r="Q1521">
        <v>27.228318250000001</v>
      </c>
      <c r="R1521">
        <v>2.2904106670000002</v>
      </c>
      <c r="S1521">
        <v>0.24994133299999999</v>
      </c>
      <c r="T1521">
        <v>3.3160319999999999</v>
      </c>
      <c r="U1521">
        <v>27.228318250000001</v>
      </c>
      <c r="V1521">
        <v>2.2904106670000002</v>
      </c>
      <c r="W1521">
        <v>0.24994133299999999</v>
      </c>
      <c r="X1521">
        <v>3.3160319999999999</v>
      </c>
    </row>
    <row r="1522" spans="1:24" x14ac:dyDescent="0.25">
      <c r="A1522">
        <v>18</v>
      </c>
      <c r="B1522" s="1">
        <v>34332</v>
      </c>
      <c r="C1522" s="2">
        <f t="shared" si="23"/>
        <v>12</v>
      </c>
      <c r="D1522" s="2" t="s">
        <v>7500</v>
      </c>
      <c r="E1522">
        <v>6</v>
      </c>
      <c r="F1522">
        <v>1822</v>
      </c>
      <c r="G1522" t="s">
        <v>23</v>
      </c>
      <c r="H1522" t="s">
        <v>24</v>
      </c>
      <c r="I1522" t="s">
        <v>25</v>
      </c>
      <c r="J1522">
        <v>4100</v>
      </c>
      <c r="K1522" t="s">
        <v>25</v>
      </c>
      <c r="L1522">
        <v>10</v>
      </c>
      <c r="M1522">
        <v>19.056754640000001</v>
      </c>
      <c r="N1522">
        <v>1.4232959999999999</v>
      </c>
      <c r="O1522">
        <v>0.13305600000000001</v>
      </c>
      <c r="P1522">
        <v>2.060352</v>
      </c>
      <c r="Q1522">
        <v>16.324183810000001</v>
      </c>
      <c r="R1522">
        <v>1.3211520000000001</v>
      </c>
      <c r="S1522">
        <v>0.129024</v>
      </c>
      <c r="T1522">
        <v>2.0455679999999998</v>
      </c>
      <c r="U1522">
        <v>16.324183810000001</v>
      </c>
      <c r="V1522">
        <v>1.3211520000000001</v>
      </c>
      <c r="W1522">
        <v>0.129024</v>
      </c>
      <c r="X1522">
        <v>2.0455679999999998</v>
      </c>
    </row>
    <row r="1523" spans="1:24" x14ac:dyDescent="0.25">
      <c r="A1523">
        <v>18</v>
      </c>
      <c r="B1523" s="1">
        <v>34333</v>
      </c>
      <c r="C1523" s="2">
        <f t="shared" si="23"/>
        <v>12</v>
      </c>
      <c r="D1523" s="2" t="s">
        <v>7500</v>
      </c>
      <c r="E1523">
        <v>6</v>
      </c>
      <c r="F1523">
        <v>1822</v>
      </c>
      <c r="G1523" t="s">
        <v>23</v>
      </c>
      <c r="H1523" t="s">
        <v>24</v>
      </c>
      <c r="I1523" t="s">
        <v>25</v>
      </c>
      <c r="J1523">
        <v>4100</v>
      </c>
      <c r="K1523" t="s">
        <v>25</v>
      </c>
      <c r="L1523">
        <v>10</v>
      </c>
      <c r="M1523">
        <v>19.056754640000001</v>
      </c>
      <c r="N1523">
        <v>1.4232959999999999</v>
      </c>
      <c r="O1523">
        <v>0.13305600000000001</v>
      </c>
      <c r="P1523">
        <v>2.060352</v>
      </c>
      <c r="Q1523">
        <v>16.324183810000001</v>
      </c>
      <c r="R1523">
        <v>1.3211520000000001</v>
      </c>
      <c r="S1523">
        <v>0.129024</v>
      </c>
      <c r="T1523">
        <v>2.0455679999999998</v>
      </c>
      <c r="U1523">
        <v>16.324183810000001</v>
      </c>
      <c r="V1523">
        <v>1.3211520000000001</v>
      </c>
      <c r="W1523">
        <v>0.129024</v>
      </c>
      <c r="X1523">
        <v>2.0455679999999998</v>
      </c>
    </row>
    <row r="1524" spans="1:24" x14ac:dyDescent="0.25">
      <c r="A1524">
        <v>18</v>
      </c>
      <c r="B1524" s="1">
        <v>34334</v>
      </c>
      <c r="C1524" s="2">
        <f t="shared" si="23"/>
        <v>12</v>
      </c>
      <c r="D1524" s="2" t="s">
        <v>7500</v>
      </c>
      <c r="E1524">
        <v>6</v>
      </c>
      <c r="F1524">
        <v>1822</v>
      </c>
      <c r="G1524" t="s">
        <v>23</v>
      </c>
      <c r="H1524" t="s">
        <v>24</v>
      </c>
      <c r="I1524" t="s">
        <v>25</v>
      </c>
      <c r="J1524">
        <v>4100</v>
      </c>
      <c r="K1524" t="s">
        <v>25</v>
      </c>
      <c r="L1524">
        <v>10</v>
      </c>
      <c r="M1524">
        <v>19.056754640000001</v>
      </c>
      <c r="N1524">
        <v>1.4232959999999999</v>
      </c>
      <c r="O1524">
        <v>0.13305600000000001</v>
      </c>
      <c r="P1524">
        <v>2.060352</v>
      </c>
      <c r="Q1524">
        <v>16.324183810000001</v>
      </c>
      <c r="R1524">
        <v>1.3211520000000001</v>
      </c>
      <c r="S1524">
        <v>0.129024</v>
      </c>
      <c r="T1524">
        <v>2.0455679999999998</v>
      </c>
      <c r="U1524">
        <v>16.324183810000001</v>
      </c>
      <c r="V1524">
        <v>1.3211520000000001</v>
      </c>
      <c r="W1524">
        <v>0.129024</v>
      </c>
      <c r="X1524">
        <v>2.0455679999999998</v>
      </c>
    </row>
    <row r="1525" spans="1:24" x14ac:dyDescent="0.25">
      <c r="A1525">
        <v>18</v>
      </c>
      <c r="B1525" s="1">
        <v>34335</v>
      </c>
      <c r="C1525" s="2">
        <f t="shared" si="23"/>
        <v>1</v>
      </c>
      <c r="D1525" s="2" t="s">
        <v>7500</v>
      </c>
      <c r="E1525">
        <v>6</v>
      </c>
      <c r="F1525">
        <v>1822</v>
      </c>
      <c r="G1525" t="s">
        <v>23</v>
      </c>
      <c r="H1525" t="s">
        <v>24</v>
      </c>
      <c r="I1525" t="s">
        <v>25</v>
      </c>
      <c r="J1525">
        <v>4100</v>
      </c>
      <c r="K1525" t="s">
        <v>25</v>
      </c>
      <c r="L1525">
        <v>10</v>
      </c>
      <c r="M1525">
        <v>19.056754640000001</v>
      </c>
      <c r="N1525">
        <v>1.4232959999999999</v>
      </c>
      <c r="O1525">
        <v>0.13305600000000001</v>
      </c>
      <c r="P1525">
        <v>2.060352</v>
      </c>
      <c r="Q1525">
        <v>16.324183810000001</v>
      </c>
      <c r="R1525">
        <v>1.3211520000000001</v>
      </c>
      <c r="S1525">
        <v>0.129024</v>
      </c>
      <c r="T1525">
        <v>2.0455679999999998</v>
      </c>
      <c r="U1525">
        <v>16.324183810000001</v>
      </c>
      <c r="V1525">
        <v>1.3211520000000001</v>
      </c>
      <c r="W1525">
        <v>0.129024</v>
      </c>
      <c r="X1525">
        <v>2.0455679999999998</v>
      </c>
    </row>
    <row r="1526" spans="1:24" x14ac:dyDescent="0.25">
      <c r="A1526">
        <v>18</v>
      </c>
      <c r="B1526" s="1">
        <v>34336</v>
      </c>
      <c r="C1526" s="2">
        <f t="shared" si="23"/>
        <v>1</v>
      </c>
      <c r="D1526" s="2" t="s">
        <v>7500</v>
      </c>
      <c r="E1526">
        <v>6</v>
      </c>
      <c r="F1526">
        <v>1822</v>
      </c>
      <c r="G1526" t="s">
        <v>23</v>
      </c>
      <c r="H1526" t="s">
        <v>24</v>
      </c>
      <c r="I1526" t="s">
        <v>25</v>
      </c>
      <c r="J1526">
        <v>4100</v>
      </c>
      <c r="K1526" t="s">
        <v>25</v>
      </c>
      <c r="L1526">
        <v>10</v>
      </c>
      <c r="M1526">
        <v>19.056754640000001</v>
      </c>
      <c r="N1526">
        <v>1.4232959999999999</v>
      </c>
      <c r="O1526">
        <v>0.13305600000000001</v>
      </c>
      <c r="P1526">
        <v>2.060352</v>
      </c>
      <c r="Q1526">
        <v>16.324183810000001</v>
      </c>
      <c r="R1526">
        <v>1.3211520000000001</v>
      </c>
      <c r="S1526">
        <v>0.129024</v>
      </c>
      <c r="T1526">
        <v>2.0455679999999998</v>
      </c>
      <c r="U1526">
        <v>16.324183810000001</v>
      </c>
      <c r="V1526">
        <v>1.3211520000000001</v>
      </c>
      <c r="W1526">
        <v>0.129024</v>
      </c>
      <c r="X1526">
        <v>2.0455679999999998</v>
      </c>
    </row>
    <row r="1527" spans="1:24" x14ac:dyDescent="0.25">
      <c r="A1527">
        <v>18</v>
      </c>
      <c r="B1527" s="1">
        <v>34337</v>
      </c>
      <c r="C1527" s="2">
        <f t="shared" si="23"/>
        <v>1</v>
      </c>
      <c r="D1527" s="2" t="s">
        <v>7500</v>
      </c>
      <c r="E1527">
        <v>6</v>
      </c>
      <c r="F1527">
        <v>1822</v>
      </c>
      <c r="G1527" t="s">
        <v>23</v>
      </c>
      <c r="H1527" t="s">
        <v>24</v>
      </c>
      <c r="I1527" t="s">
        <v>25</v>
      </c>
      <c r="J1527">
        <v>4100</v>
      </c>
      <c r="K1527" t="s">
        <v>25</v>
      </c>
      <c r="L1527">
        <v>10</v>
      </c>
      <c r="M1527">
        <v>19.056754640000001</v>
      </c>
      <c r="N1527">
        <v>1.4232959999999999</v>
      </c>
      <c r="O1527">
        <v>0.13305600000000001</v>
      </c>
      <c r="P1527">
        <v>2.060352</v>
      </c>
      <c r="Q1527">
        <v>16.324183810000001</v>
      </c>
      <c r="R1527">
        <v>1.3211520000000001</v>
      </c>
      <c r="S1527">
        <v>0.129024</v>
      </c>
      <c r="T1527">
        <v>2.0455679999999998</v>
      </c>
      <c r="U1527">
        <v>16.324183810000001</v>
      </c>
      <c r="V1527">
        <v>1.3211520000000001</v>
      </c>
      <c r="W1527">
        <v>0.129024</v>
      </c>
      <c r="X1527">
        <v>2.0455679999999998</v>
      </c>
    </row>
    <row r="1528" spans="1:24" x14ac:dyDescent="0.25">
      <c r="A1528">
        <v>18</v>
      </c>
      <c r="B1528" s="1">
        <v>34338</v>
      </c>
      <c r="C1528" s="2">
        <f t="shared" si="23"/>
        <v>1</v>
      </c>
      <c r="D1528" s="2" t="s">
        <v>7500</v>
      </c>
      <c r="E1528">
        <v>6</v>
      </c>
      <c r="F1528">
        <v>1822</v>
      </c>
      <c r="G1528" t="s">
        <v>23</v>
      </c>
      <c r="H1528" t="s">
        <v>24</v>
      </c>
      <c r="I1528" t="s">
        <v>25</v>
      </c>
      <c r="J1528">
        <v>4100</v>
      </c>
      <c r="K1528" t="s">
        <v>25</v>
      </c>
      <c r="L1528">
        <v>10</v>
      </c>
      <c r="M1528">
        <v>19.056754640000001</v>
      </c>
      <c r="N1528">
        <v>1.4232959999999999</v>
      </c>
      <c r="O1528">
        <v>0.13305600000000001</v>
      </c>
      <c r="P1528">
        <v>2.060352</v>
      </c>
      <c r="Q1528">
        <v>16.324183810000001</v>
      </c>
      <c r="R1528">
        <v>1.3211520000000001</v>
      </c>
      <c r="S1528">
        <v>0.129024</v>
      </c>
      <c r="T1528">
        <v>2.0455679999999998</v>
      </c>
      <c r="U1528">
        <v>16.324183810000001</v>
      </c>
      <c r="V1528">
        <v>1.3211520000000001</v>
      </c>
      <c r="W1528">
        <v>0.129024</v>
      </c>
      <c r="X1528">
        <v>2.0455679999999998</v>
      </c>
    </row>
    <row r="1529" spans="1:24" x14ac:dyDescent="0.25">
      <c r="A1529">
        <v>18</v>
      </c>
      <c r="B1529" s="1">
        <v>34339</v>
      </c>
      <c r="C1529" s="2">
        <f t="shared" si="23"/>
        <v>1</v>
      </c>
      <c r="D1529" s="2" t="s">
        <v>7500</v>
      </c>
      <c r="E1529">
        <v>6</v>
      </c>
      <c r="F1529">
        <v>1822</v>
      </c>
      <c r="G1529" t="s">
        <v>23</v>
      </c>
      <c r="H1529" t="s">
        <v>24</v>
      </c>
      <c r="I1529" t="s">
        <v>25</v>
      </c>
      <c r="J1529">
        <v>4100</v>
      </c>
      <c r="K1529" t="s">
        <v>25</v>
      </c>
      <c r="L1529">
        <v>10</v>
      </c>
      <c r="M1529">
        <v>19.056754640000001</v>
      </c>
      <c r="N1529">
        <v>1.4232959999999999</v>
      </c>
      <c r="O1529">
        <v>0.13305600000000001</v>
      </c>
      <c r="P1529">
        <v>2.060352</v>
      </c>
      <c r="Q1529">
        <v>16.324183810000001</v>
      </c>
      <c r="R1529">
        <v>1.3211520000000001</v>
      </c>
      <c r="S1529">
        <v>0.129024</v>
      </c>
      <c r="T1529">
        <v>2.0455679999999998</v>
      </c>
      <c r="U1529">
        <v>16.324183810000001</v>
      </c>
      <c r="V1529">
        <v>1.3211520000000001</v>
      </c>
      <c r="W1529">
        <v>0.129024</v>
      </c>
      <c r="X1529">
        <v>2.0455679999999998</v>
      </c>
    </row>
    <row r="1530" spans="1:24" x14ac:dyDescent="0.25">
      <c r="A1530">
        <v>18</v>
      </c>
      <c r="B1530" s="1">
        <v>34340</v>
      </c>
      <c r="C1530" s="2">
        <f t="shared" si="23"/>
        <v>1</v>
      </c>
      <c r="D1530" s="2" t="s">
        <v>7500</v>
      </c>
      <c r="E1530">
        <v>6</v>
      </c>
      <c r="F1530">
        <v>1822</v>
      </c>
      <c r="G1530" t="s">
        <v>23</v>
      </c>
      <c r="H1530" t="s">
        <v>24</v>
      </c>
      <c r="I1530" t="s">
        <v>25</v>
      </c>
      <c r="J1530">
        <v>4100</v>
      </c>
      <c r="K1530" t="s">
        <v>25</v>
      </c>
      <c r="L1530">
        <v>10</v>
      </c>
      <c r="M1530">
        <v>19.056754640000001</v>
      </c>
      <c r="N1530">
        <v>1.4232959999999999</v>
      </c>
      <c r="O1530">
        <v>0.13305600000000001</v>
      </c>
      <c r="P1530">
        <v>2.060352</v>
      </c>
      <c r="Q1530">
        <v>16.324183810000001</v>
      </c>
      <c r="R1530">
        <v>1.3211520000000001</v>
      </c>
      <c r="S1530">
        <v>0.129024</v>
      </c>
      <c r="T1530">
        <v>2.0455679999999998</v>
      </c>
      <c r="U1530">
        <v>16.324183810000001</v>
      </c>
      <c r="V1530">
        <v>1.3211520000000001</v>
      </c>
      <c r="W1530">
        <v>0.129024</v>
      </c>
      <c r="X1530">
        <v>2.0455679999999998</v>
      </c>
    </row>
    <row r="1531" spans="1:24" x14ac:dyDescent="0.25">
      <c r="A1531">
        <v>18</v>
      </c>
      <c r="B1531" s="1">
        <v>34341</v>
      </c>
      <c r="C1531" s="2">
        <f t="shared" si="23"/>
        <v>1</v>
      </c>
      <c r="D1531" s="2" t="s">
        <v>7500</v>
      </c>
      <c r="E1531">
        <v>6</v>
      </c>
      <c r="F1531">
        <v>1822</v>
      </c>
      <c r="G1531" t="s">
        <v>23</v>
      </c>
      <c r="H1531" t="s">
        <v>24</v>
      </c>
      <c r="I1531" t="s">
        <v>25</v>
      </c>
      <c r="J1531">
        <v>4100</v>
      </c>
      <c r="K1531" t="s">
        <v>25</v>
      </c>
      <c r="L1531">
        <v>10</v>
      </c>
      <c r="M1531">
        <v>19.056754640000001</v>
      </c>
      <c r="N1531">
        <v>1.4232959999999999</v>
      </c>
      <c r="O1531">
        <v>0.13305600000000001</v>
      </c>
      <c r="P1531">
        <v>2.060352</v>
      </c>
      <c r="Q1531">
        <v>16.324183810000001</v>
      </c>
      <c r="R1531">
        <v>1.3211520000000001</v>
      </c>
      <c r="S1531">
        <v>0.129024</v>
      </c>
      <c r="T1531">
        <v>2.0455679999999998</v>
      </c>
      <c r="U1531">
        <v>16.324183810000001</v>
      </c>
      <c r="V1531">
        <v>1.3211520000000001</v>
      </c>
      <c r="W1531">
        <v>0.129024</v>
      </c>
      <c r="X1531">
        <v>2.0455679999999998</v>
      </c>
    </row>
    <row r="1532" spans="1:24" x14ac:dyDescent="0.25">
      <c r="A1532">
        <v>18</v>
      </c>
      <c r="B1532" s="1">
        <v>34342</v>
      </c>
      <c r="C1532" s="2">
        <f t="shared" si="23"/>
        <v>1</v>
      </c>
      <c r="D1532" s="2" t="s">
        <v>7500</v>
      </c>
      <c r="E1532">
        <v>7</v>
      </c>
      <c r="F1532">
        <v>1822</v>
      </c>
      <c r="G1532" t="s">
        <v>23</v>
      </c>
      <c r="H1532" t="s">
        <v>24</v>
      </c>
      <c r="I1532" t="s">
        <v>25</v>
      </c>
      <c r="J1532">
        <v>4100</v>
      </c>
      <c r="K1532" t="s">
        <v>25</v>
      </c>
      <c r="L1532">
        <v>10</v>
      </c>
      <c r="M1532">
        <v>27.076324230000001</v>
      </c>
      <c r="N1532">
        <v>1.9706399999999999</v>
      </c>
      <c r="O1532">
        <v>0.210373333</v>
      </c>
      <c r="P1532">
        <v>3.0139200000000002</v>
      </c>
      <c r="Q1532">
        <v>28.486062870000001</v>
      </c>
      <c r="R1532">
        <v>2.7820800000000001</v>
      </c>
      <c r="S1532">
        <v>0.46797333299999999</v>
      </c>
      <c r="T1532">
        <v>4.0207066669999998</v>
      </c>
      <c r="U1532">
        <v>28.486062870000001</v>
      </c>
      <c r="V1532">
        <v>2.7820800000000001</v>
      </c>
      <c r="W1532">
        <v>0.46797333299999999</v>
      </c>
      <c r="X1532">
        <v>4.0207066669999998</v>
      </c>
    </row>
    <row r="1533" spans="1:24" x14ac:dyDescent="0.25">
      <c r="A1533">
        <v>18</v>
      </c>
      <c r="B1533" s="1">
        <v>34343</v>
      </c>
      <c r="C1533" s="2">
        <f t="shared" si="23"/>
        <v>1</v>
      </c>
      <c r="D1533" s="2" t="s">
        <v>7500</v>
      </c>
      <c r="E1533">
        <v>7</v>
      </c>
      <c r="F1533">
        <v>1822</v>
      </c>
      <c r="G1533" t="s">
        <v>23</v>
      </c>
      <c r="H1533" t="s">
        <v>24</v>
      </c>
      <c r="I1533" t="s">
        <v>25</v>
      </c>
      <c r="J1533">
        <v>4100</v>
      </c>
      <c r="K1533" t="s">
        <v>25</v>
      </c>
      <c r="L1533">
        <v>10</v>
      </c>
      <c r="M1533">
        <v>27.076324230000001</v>
      </c>
      <c r="N1533">
        <v>1.9706399999999999</v>
      </c>
      <c r="O1533">
        <v>0.210373333</v>
      </c>
      <c r="P1533">
        <v>3.0139200000000002</v>
      </c>
      <c r="Q1533">
        <v>28.486062870000001</v>
      </c>
      <c r="R1533">
        <v>2.7820800000000001</v>
      </c>
      <c r="S1533">
        <v>0.46797333299999999</v>
      </c>
      <c r="T1533">
        <v>4.0207066669999998</v>
      </c>
      <c r="U1533">
        <v>28.486062870000001</v>
      </c>
      <c r="V1533">
        <v>2.7820800000000001</v>
      </c>
      <c r="W1533">
        <v>0.46797333299999999</v>
      </c>
      <c r="X1533">
        <v>4.0207066669999998</v>
      </c>
    </row>
    <row r="1534" spans="1:24" x14ac:dyDescent="0.25">
      <c r="A1534">
        <v>18</v>
      </c>
      <c r="B1534" s="1">
        <v>34344</v>
      </c>
      <c r="C1534" s="2">
        <f t="shared" si="23"/>
        <v>1</v>
      </c>
      <c r="D1534" s="2" t="s">
        <v>7500</v>
      </c>
      <c r="E1534">
        <v>7</v>
      </c>
      <c r="F1534">
        <v>1822</v>
      </c>
      <c r="G1534" t="s">
        <v>23</v>
      </c>
      <c r="H1534" t="s">
        <v>24</v>
      </c>
      <c r="I1534" t="s">
        <v>25</v>
      </c>
      <c r="J1534">
        <v>4100</v>
      </c>
      <c r="K1534" t="s">
        <v>25</v>
      </c>
      <c r="L1534">
        <v>10</v>
      </c>
      <c r="M1534">
        <v>27.076324230000001</v>
      </c>
      <c r="N1534">
        <v>1.9706399999999999</v>
      </c>
      <c r="O1534">
        <v>0.210373333</v>
      </c>
      <c r="P1534">
        <v>3.0139200000000002</v>
      </c>
      <c r="Q1534">
        <v>28.486062870000001</v>
      </c>
      <c r="R1534">
        <v>2.7820800000000001</v>
      </c>
      <c r="S1534">
        <v>0.46797333299999999</v>
      </c>
      <c r="T1534">
        <v>4.0207066669999998</v>
      </c>
      <c r="U1534">
        <v>28.486062870000001</v>
      </c>
      <c r="V1534">
        <v>2.7820800000000001</v>
      </c>
      <c r="W1534">
        <v>0.46797333299999999</v>
      </c>
      <c r="X1534">
        <v>4.0207066669999998</v>
      </c>
    </row>
    <row r="1535" spans="1:24" x14ac:dyDescent="0.25">
      <c r="A1535">
        <v>18</v>
      </c>
      <c r="B1535" s="1">
        <v>34345</v>
      </c>
      <c r="C1535" s="2">
        <f t="shared" si="23"/>
        <v>1</v>
      </c>
      <c r="D1535" s="2" t="s">
        <v>7500</v>
      </c>
      <c r="E1535">
        <v>7</v>
      </c>
      <c r="F1535">
        <v>1822</v>
      </c>
      <c r="G1535" t="s">
        <v>23</v>
      </c>
      <c r="H1535" t="s">
        <v>24</v>
      </c>
      <c r="I1535" t="s">
        <v>25</v>
      </c>
      <c r="J1535">
        <v>4100</v>
      </c>
      <c r="K1535" t="s">
        <v>25</v>
      </c>
      <c r="L1535">
        <v>10</v>
      </c>
      <c r="M1535">
        <v>27.076324230000001</v>
      </c>
      <c r="N1535">
        <v>1.9706399999999999</v>
      </c>
      <c r="O1535">
        <v>0.210373333</v>
      </c>
      <c r="P1535">
        <v>3.0139200000000002</v>
      </c>
      <c r="Q1535">
        <v>28.486062870000001</v>
      </c>
      <c r="R1535">
        <v>2.7820800000000001</v>
      </c>
      <c r="S1535">
        <v>0.46797333299999999</v>
      </c>
      <c r="T1535">
        <v>4.0207066669999998</v>
      </c>
      <c r="U1535">
        <v>28.486062870000001</v>
      </c>
      <c r="V1535">
        <v>2.7820800000000001</v>
      </c>
      <c r="W1535">
        <v>0.46797333299999999</v>
      </c>
      <c r="X1535">
        <v>4.0207066669999998</v>
      </c>
    </row>
    <row r="1536" spans="1:24" x14ac:dyDescent="0.25">
      <c r="A1536">
        <v>18</v>
      </c>
      <c r="B1536" s="1">
        <v>34346</v>
      </c>
      <c r="C1536" s="2">
        <f t="shared" si="23"/>
        <v>1</v>
      </c>
      <c r="D1536" s="2" t="s">
        <v>7500</v>
      </c>
      <c r="E1536">
        <v>7</v>
      </c>
      <c r="F1536">
        <v>1822</v>
      </c>
      <c r="G1536" t="s">
        <v>23</v>
      </c>
      <c r="H1536" t="s">
        <v>24</v>
      </c>
      <c r="I1536" t="s">
        <v>25</v>
      </c>
      <c r="J1536">
        <v>4100</v>
      </c>
      <c r="K1536" t="s">
        <v>25</v>
      </c>
      <c r="L1536">
        <v>10</v>
      </c>
      <c r="M1536">
        <v>27.076324230000001</v>
      </c>
      <c r="N1536">
        <v>1.9706399999999999</v>
      </c>
      <c r="O1536">
        <v>0.210373333</v>
      </c>
      <c r="P1536">
        <v>3.0139200000000002</v>
      </c>
      <c r="Q1536">
        <v>28.486062870000001</v>
      </c>
      <c r="R1536">
        <v>2.7820800000000001</v>
      </c>
      <c r="S1536">
        <v>0.46797333299999999</v>
      </c>
      <c r="T1536">
        <v>4.0207066669999998</v>
      </c>
      <c r="U1536">
        <v>28.486062870000001</v>
      </c>
      <c r="V1536">
        <v>2.7820800000000001</v>
      </c>
      <c r="W1536">
        <v>0.46797333299999999</v>
      </c>
      <c r="X1536">
        <v>4.0207066669999998</v>
      </c>
    </row>
    <row r="1537" spans="1:24" x14ac:dyDescent="0.25">
      <c r="A1537">
        <v>18</v>
      </c>
      <c r="B1537" s="1">
        <v>34347</v>
      </c>
      <c r="C1537" s="2">
        <f t="shared" si="23"/>
        <v>1</v>
      </c>
      <c r="D1537" s="2" t="s">
        <v>7500</v>
      </c>
      <c r="E1537">
        <v>7</v>
      </c>
      <c r="F1537">
        <v>1822</v>
      </c>
      <c r="G1537" t="s">
        <v>23</v>
      </c>
      <c r="H1537" t="s">
        <v>24</v>
      </c>
      <c r="I1537" t="s">
        <v>25</v>
      </c>
      <c r="J1537">
        <v>4100</v>
      </c>
      <c r="K1537" t="s">
        <v>25</v>
      </c>
      <c r="L1537">
        <v>10</v>
      </c>
      <c r="M1537">
        <v>27.076324230000001</v>
      </c>
      <c r="N1537">
        <v>1.9706399999999999</v>
      </c>
      <c r="O1537">
        <v>0.210373333</v>
      </c>
      <c r="P1537">
        <v>3.0139200000000002</v>
      </c>
      <c r="Q1537">
        <v>28.486062870000001</v>
      </c>
      <c r="R1537">
        <v>2.7820800000000001</v>
      </c>
      <c r="S1537">
        <v>0.46797333299999999</v>
      </c>
      <c r="T1537">
        <v>4.0207066669999998</v>
      </c>
      <c r="U1537">
        <v>28.486062870000001</v>
      </c>
      <c r="V1537">
        <v>2.7820800000000001</v>
      </c>
      <c r="W1537">
        <v>0.46797333299999999</v>
      </c>
      <c r="X1537">
        <v>4.0207066669999998</v>
      </c>
    </row>
    <row r="1538" spans="1:24" x14ac:dyDescent="0.25">
      <c r="A1538">
        <v>18</v>
      </c>
      <c r="B1538" s="1">
        <v>34348</v>
      </c>
      <c r="C1538" s="2">
        <f t="shared" si="23"/>
        <v>1</v>
      </c>
      <c r="D1538" s="2" t="s">
        <v>7500</v>
      </c>
      <c r="E1538">
        <v>7</v>
      </c>
      <c r="F1538">
        <v>1822</v>
      </c>
      <c r="G1538" t="s">
        <v>23</v>
      </c>
      <c r="H1538" t="s">
        <v>24</v>
      </c>
      <c r="I1538" t="s">
        <v>25</v>
      </c>
      <c r="J1538">
        <v>4100</v>
      </c>
      <c r="K1538" t="s">
        <v>25</v>
      </c>
      <c r="L1538">
        <v>10</v>
      </c>
      <c r="M1538">
        <v>27.076324230000001</v>
      </c>
      <c r="N1538">
        <v>1.9706399999999999</v>
      </c>
      <c r="O1538">
        <v>0.210373333</v>
      </c>
      <c r="P1538">
        <v>3.0139200000000002</v>
      </c>
      <c r="Q1538">
        <v>28.486062870000001</v>
      </c>
      <c r="R1538">
        <v>2.7820800000000001</v>
      </c>
      <c r="S1538">
        <v>0.46797333299999999</v>
      </c>
      <c r="T1538">
        <v>4.0207066669999998</v>
      </c>
      <c r="U1538">
        <v>28.486062870000001</v>
      </c>
      <c r="V1538">
        <v>2.7820800000000001</v>
      </c>
      <c r="W1538">
        <v>0.46797333299999999</v>
      </c>
      <c r="X1538">
        <v>4.0207066669999998</v>
      </c>
    </row>
    <row r="1539" spans="1:24" x14ac:dyDescent="0.25">
      <c r="A1539">
        <v>18</v>
      </c>
      <c r="B1539" s="1">
        <v>34349</v>
      </c>
      <c r="C1539" s="2">
        <f t="shared" ref="C1539:C1602" si="24">MONTH(B1539)</f>
        <v>1</v>
      </c>
      <c r="D1539" s="2" t="s">
        <v>7500</v>
      </c>
      <c r="E1539">
        <v>7</v>
      </c>
      <c r="F1539">
        <v>1822</v>
      </c>
      <c r="G1539" t="s">
        <v>23</v>
      </c>
      <c r="H1539" t="s">
        <v>24</v>
      </c>
      <c r="I1539" t="s">
        <v>25</v>
      </c>
      <c r="J1539">
        <v>4100</v>
      </c>
      <c r="K1539" t="s">
        <v>25</v>
      </c>
      <c r="L1539">
        <v>10</v>
      </c>
      <c r="M1539">
        <v>27.076324230000001</v>
      </c>
      <c r="N1539">
        <v>1.9706399999999999</v>
      </c>
      <c r="O1539">
        <v>0.210373333</v>
      </c>
      <c r="P1539">
        <v>3.0139200000000002</v>
      </c>
      <c r="Q1539">
        <v>28.486062870000001</v>
      </c>
      <c r="R1539">
        <v>2.7820800000000001</v>
      </c>
      <c r="S1539">
        <v>0.46797333299999999</v>
      </c>
      <c r="T1539">
        <v>4.0207066669999998</v>
      </c>
      <c r="U1539">
        <v>28.486062870000001</v>
      </c>
      <c r="V1539">
        <v>2.7820800000000001</v>
      </c>
      <c r="W1539">
        <v>0.46797333299999999</v>
      </c>
      <c r="X1539">
        <v>4.0207066669999998</v>
      </c>
    </row>
    <row r="1540" spans="1:24" x14ac:dyDescent="0.25">
      <c r="A1540">
        <v>18</v>
      </c>
      <c r="B1540" s="1">
        <v>34350</v>
      </c>
      <c r="C1540" s="2">
        <f t="shared" si="24"/>
        <v>1</v>
      </c>
      <c r="D1540" s="2" t="s">
        <v>7500</v>
      </c>
      <c r="E1540">
        <v>7</v>
      </c>
      <c r="F1540">
        <v>1822</v>
      </c>
      <c r="G1540" t="s">
        <v>23</v>
      </c>
      <c r="H1540" t="s">
        <v>24</v>
      </c>
      <c r="I1540" t="s">
        <v>25</v>
      </c>
      <c r="J1540">
        <v>4100</v>
      </c>
      <c r="K1540" t="s">
        <v>25</v>
      </c>
      <c r="L1540">
        <v>10</v>
      </c>
      <c r="M1540">
        <v>27.076324230000001</v>
      </c>
      <c r="N1540">
        <v>1.9706399999999999</v>
      </c>
      <c r="O1540">
        <v>0.210373333</v>
      </c>
      <c r="P1540">
        <v>3.0139200000000002</v>
      </c>
      <c r="Q1540">
        <v>28.486062870000001</v>
      </c>
      <c r="R1540">
        <v>2.7820800000000001</v>
      </c>
      <c r="S1540">
        <v>0.46797333299999999</v>
      </c>
      <c r="T1540">
        <v>4.0207066669999998</v>
      </c>
      <c r="U1540">
        <v>28.486062870000001</v>
      </c>
      <c r="V1540">
        <v>2.7820800000000001</v>
      </c>
      <c r="W1540">
        <v>0.46797333299999999</v>
      </c>
      <c r="X1540">
        <v>4.0207066669999998</v>
      </c>
    </row>
    <row r="1541" spans="1:24" x14ac:dyDescent="0.25">
      <c r="A1541">
        <v>18</v>
      </c>
      <c r="B1541" s="1">
        <v>34351</v>
      </c>
      <c r="C1541" s="2">
        <f t="shared" si="24"/>
        <v>1</v>
      </c>
      <c r="D1541" s="2" t="s">
        <v>7500</v>
      </c>
      <c r="E1541">
        <v>7</v>
      </c>
      <c r="F1541">
        <v>1822</v>
      </c>
      <c r="G1541" t="s">
        <v>23</v>
      </c>
      <c r="H1541" t="s">
        <v>24</v>
      </c>
      <c r="I1541" t="s">
        <v>25</v>
      </c>
      <c r="J1541">
        <v>4100</v>
      </c>
      <c r="K1541" t="s">
        <v>25</v>
      </c>
      <c r="L1541">
        <v>10</v>
      </c>
      <c r="M1541">
        <v>27.076324230000001</v>
      </c>
      <c r="N1541">
        <v>1.9706399999999999</v>
      </c>
      <c r="O1541">
        <v>0.210373333</v>
      </c>
      <c r="P1541">
        <v>3.0139200000000002</v>
      </c>
      <c r="Q1541">
        <v>28.486062870000001</v>
      </c>
      <c r="R1541">
        <v>2.7820800000000001</v>
      </c>
      <c r="S1541">
        <v>0.46797333299999999</v>
      </c>
      <c r="T1541">
        <v>4.0207066669999998</v>
      </c>
      <c r="U1541">
        <v>28.486062870000001</v>
      </c>
      <c r="V1541">
        <v>2.7820800000000001</v>
      </c>
      <c r="W1541">
        <v>0.46797333299999999</v>
      </c>
      <c r="X1541">
        <v>4.0207066669999998</v>
      </c>
    </row>
    <row r="1542" spans="1:24" x14ac:dyDescent="0.25">
      <c r="A1542">
        <v>18</v>
      </c>
      <c r="B1542" s="1">
        <v>34352</v>
      </c>
      <c r="C1542" s="2">
        <f t="shared" si="24"/>
        <v>1</v>
      </c>
      <c r="D1542" s="2" t="s">
        <v>7500</v>
      </c>
      <c r="E1542">
        <v>8</v>
      </c>
      <c r="F1542">
        <v>1822</v>
      </c>
      <c r="G1542" t="s">
        <v>23</v>
      </c>
      <c r="H1542" t="s">
        <v>24</v>
      </c>
      <c r="I1542" t="s">
        <v>25</v>
      </c>
      <c r="J1542">
        <v>4100</v>
      </c>
      <c r="K1542" t="s">
        <v>25</v>
      </c>
      <c r="L1542">
        <v>10</v>
      </c>
      <c r="M1542">
        <v>29.790924560000001</v>
      </c>
      <c r="N1542">
        <v>2.2225333329999999</v>
      </c>
      <c r="O1542">
        <v>0.24858666700000001</v>
      </c>
      <c r="P1542">
        <v>3.2105600000000001</v>
      </c>
      <c r="Q1542">
        <v>21.591263309999999</v>
      </c>
      <c r="R1542">
        <v>1.9254933329999999</v>
      </c>
      <c r="S1542">
        <v>0.19802666699999999</v>
      </c>
      <c r="T1542">
        <v>2.8461066669999999</v>
      </c>
      <c r="U1542">
        <v>21.591263309999999</v>
      </c>
      <c r="V1542">
        <v>1.9254933329999999</v>
      </c>
      <c r="W1542">
        <v>0.19802666699999999</v>
      </c>
      <c r="X1542">
        <v>2.8461066669999999</v>
      </c>
    </row>
    <row r="1543" spans="1:24" x14ac:dyDescent="0.25">
      <c r="A1543">
        <v>18</v>
      </c>
      <c r="B1543" s="1">
        <v>34353</v>
      </c>
      <c r="C1543" s="2">
        <f t="shared" si="24"/>
        <v>1</v>
      </c>
      <c r="D1543" s="2" t="s">
        <v>7500</v>
      </c>
      <c r="E1543">
        <v>8</v>
      </c>
      <c r="F1543">
        <v>1822</v>
      </c>
      <c r="G1543" t="s">
        <v>23</v>
      </c>
      <c r="H1543" t="s">
        <v>24</v>
      </c>
      <c r="I1543" t="s">
        <v>25</v>
      </c>
      <c r="J1543">
        <v>4100</v>
      </c>
      <c r="K1543" t="s">
        <v>25</v>
      </c>
      <c r="L1543">
        <v>10</v>
      </c>
      <c r="M1543">
        <v>29.790924560000001</v>
      </c>
      <c r="N1543">
        <v>2.2225333329999999</v>
      </c>
      <c r="O1543">
        <v>0.24858666700000001</v>
      </c>
      <c r="P1543">
        <v>3.2105600000000001</v>
      </c>
      <c r="Q1543">
        <v>21.591263309999999</v>
      </c>
      <c r="R1543">
        <v>1.9254933329999999</v>
      </c>
      <c r="S1543">
        <v>0.19802666699999999</v>
      </c>
      <c r="T1543">
        <v>2.8461066669999999</v>
      </c>
      <c r="U1543">
        <v>21.591263309999999</v>
      </c>
      <c r="V1543">
        <v>1.9254933329999999</v>
      </c>
      <c r="W1543">
        <v>0.19802666699999999</v>
      </c>
      <c r="X1543">
        <v>2.8461066669999999</v>
      </c>
    </row>
    <row r="1544" spans="1:24" x14ac:dyDescent="0.25">
      <c r="A1544">
        <v>18</v>
      </c>
      <c r="B1544" s="1">
        <v>34354</v>
      </c>
      <c r="C1544" s="2">
        <f t="shared" si="24"/>
        <v>1</v>
      </c>
      <c r="D1544" s="2" t="s">
        <v>7500</v>
      </c>
      <c r="E1544">
        <v>8</v>
      </c>
      <c r="F1544">
        <v>1822</v>
      </c>
      <c r="G1544" t="s">
        <v>23</v>
      </c>
      <c r="H1544" t="s">
        <v>24</v>
      </c>
      <c r="I1544" t="s">
        <v>25</v>
      </c>
      <c r="J1544">
        <v>4100</v>
      </c>
      <c r="K1544" t="s">
        <v>25</v>
      </c>
      <c r="L1544">
        <v>10</v>
      </c>
      <c r="M1544">
        <v>29.790924560000001</v>
      </c>
      <c r="N1544">
        <v>2.2225333329999999</v>
      </c>
      <c r="O1544">
        <v>0.24858666700000001</v>
      </c>
      <c r="P1544">
        <v>3.2105600000000001</v>
      </c>
      <c r="Q1544">
        <v>21.591263309999999</v>
      </c>
      <c r="R1544">
        <v>1.9254933329999999</v>
      </c>
      <c r="S1544">
        <v>0.19802666699999999</v>
      </c>
      <c r="T1544">
        <v>2.8461066669999999</v>
      </c>
      <c r="U1544">
        <v>21.591263309999999</v>
      </c>
      <c r="V1544">
        <v>1.9254933329999999</v>
      </c>
      <c r="W1544">
        <v>0.19802666699999999</v>
      </c>
      <c r="X1544">
        <v>2.8461066669999999</v>
      </c>
    </row>
    <row r="1545" spans="1:24" x14ac:dyDescent="0.25">
      <c r="A1545">
        <v>18</v>
      </c>
      <c r="B1545" s="1">
        <v>34355</v>
      </c>
      <c r="C1545" s="2">
        <f t="shared" si="24"/>
        <v>1</v>
      </c>
      <c r="D1545" s="2" t="s">
        <v>7500</v>
      </c>
      <c r="E1545">
        <v>8</v>
      </c>
      <c r="F1545">
        <v>1822</v>
      </c>
      <c r="G1545" t="s">
        <v>23</v>
      </c>
      <c r="H1545" t="s">
        <v>24</v>
      </c>
      <c r="I1545" t="s">
        <v>25</v>
      </c>
      <c r="J1545">
        <v>4100</v>
      </c>
      <c r="K1545" t="s">
        <v>25</v>
      </c>
      <c r="L1545">
        <v>10</v>
      </c>
      <c r="M1545">
        <v>29.790924560000001</v>
      </c>
      <c r="N1545">
        <v>2.2225333329999999</v>
      </c>
      <c r="O1545">
        <v>0.24858666700000001</v>
      </c>
      <c r="P1545">
        <v>3.2105600000000001</v>
      </c>
      <c r="Q1545">
        <v>21.591263309999999</v>
      </c>
      <c r="R1545">
        <v>1.9254933329999999</v>
      </c>
      <c r="S1545">
        <v>0.19802666699999999</v>
      </c>
      <c r="T1545">
        <v>2.8461066669999999</v>
      </c>
      <c r="U1545">
        <v>21.591263309999999</v>
      </c>
      <c r="V1545">
        <v>1.9254933329999999</v>
      </c>
      <c r="W1545">
        <v>0.19802666699999999</v>
      </c>
      <c r="X1545">
        <v>2.8461066669999999</v>
      </c>
    </row>
    <row r="1546" spans="1:24" x14ac:dyDescent="0.25">
      <c r="A1546">
        <v>18</v>
      </c>
      <c r="B1546" s="1">
        <v>34356</v>
      </c>
      <c r="C1546" s="2">
        <f t="shared" si="24"/>
        <v>1</v>
      </c>
      <c r="D1546" s="2" t="s">
        <v>7500</v>
      </c>
      <c r="E1546">
        <v>8</v>
      </c>
      <c r="F1546">
        <v>1822</v>
      </c>
      <c r="G1546" t="s">
        <v>23</v>
      </c>
      <c r="H1546" t="s">
        <v>24</v>
      </c>
      <c r="I1546" t="s">
        <v>25</v>
      </c>
      <c r="J1546">
        <v>4100</v>
      </c>
      <c r="K1546" t="s">
        <v>25</v>
      </c>
      <c r="L1546">
        <v>10</v>
      </c>
      <c r="M1546">
        <v>29.790924560000001</v>
      </c>
      <c r="N1546">
        <v>2.2225333329999999</v>
      </c>
      <c r="O1546">
        <v>0.24858666700000001</v>
      </c>
      <c r="P1546">
        <v>3.2105600000000001</v>
      </c>
      <c r="Q1546">
        <v>21.591263309999999</v>
      </c>
      <c r="R1546">
        <v>1.9254933329999999</v>
      </c>
      <c r="S1546">
        <v>0.19802666699999999</v>
      </c>
      <c r="T1546">
        <v>2.8461066669999999</v>
      </c>
      <c r="U1546">
        <v>21.591263309999999</v>
      </c>
      <c r="V1546">
        <v>1.9254933329999999</v>
      </c>
      <c r="W1546">
        <v>0.19802666699999999</v>
      </c>
      <c r="X1546">
        <v>2.8461066669999999</v>
      </c>
    </row>
    <row r="1547" spans="1:24" x14ac:dyDescent="0.25">
      <c r="A1547">
        <v>18</v>
      </c>
      <c r="B1547" s="1">
        <v>34357</v>
      </c>
      <c r="C1547" s="2">
        <f t="shared" si="24"/>
        <v>1</v>
      </c>
      <c r="D1547" s="2" t="s">
        <v>7500</v>
      </c>
      <c r="E1547">
        <v>8</v>
      </c>
      <c r="F1547">
        <v>1822</v>
      </c>
      <c r="G1547" t="s">
        <v>23</v>
      </c>
      <c r="H1547" t="s">
        <v>24</v>
      </c>
      <c r="I1547" t="s">
        <v>25</v>
      </c>
      <c r="J1547">
        <v>4100</v>
      </c>
      <c r="K1547" t="s">
        <v>25</v>
      </c>
      <c r="L1547">
        <v>10</v>
      </c>
      <c r="M1547">
        <v>29.790924560000001</v>
      </c>
      <c r="N1547">
        <v>2.2225333329999999</v>
      </c>
      <c r="O1547">
        <v>0.24858666700000001</v>
      </c>
      <c r="P1547">
        <v>3.2105600000000001</v>
      </c>
      <c r="Q1547">
        <v>21.591263309999999</v>
      </c>
      <c r="R1547">
        <v>1.9254933329999999</v>
      </c>
      <c r="S1547">
        <v>0.19802666699999999</v>
      </c>
      <c r="T1547">
        <v>2.8461066669999999</v>
      </c>
      <c r="U1547">
        <v>21.591263309999999</v>
      </c>
      <c r="V1547">
        <v>1.9254933329999999</v>
      </c>
      <c r="W1547">
        <v>0.19802666699999999</v>
      </c>
      <c r="X1547">
        <v>2.8461066669999999</v>
      </c>
    </row>
    <row r="1548" spans="1:24" x14ac:dyDescent="0.25">
      <c r="A1548">
        <v>18</v>
      </c>
      <c r="B1548" s="1">
        <v>34358</v>
      </c>
      <c r="C1548" s="2">
        <f t="shared" si="24"/>
        <v>1</v>
      </c>
      <c r="D1548" s="2" t="s">
        <v>7500</v>
      </c>
      <c r="E1548">
        <v>8</v>
      </c>
      <c r="F1548">
        <v>1822</v>
      </c>
      <c r="G1548" t="s">
        <v>23</v>
      </c>
      <c r="H1548" t="s">
        <v>24</v>
      </c>
      <c r="I1548" t="s">
        <v>25</v>
      </c>
      <c r="J1548">
        <v>4100</v>
      </c>
      <c r="K1548" t="s">
        <v>25</v>
      </c>
      <c r="L1548">
        <v>10</v>
      </c>
      <c r="M1548">
        <v>29.790924560000001</v>
      </c>
      <c r="N1548">
        <v>2.2225333329999999</v>
      </c>
      <c r="O1548">
        <v>0.24858666700000001</v>
      </c>
      <c r="P1548">
        <v>3.2105600000000001</v>
      </c>
      <c r="Q1548">
        <v>21.591263309999999</v>
      </c>
      <c r="R1548">
        <v>1.9254933329999999</v>
      </c>
      <c r="S1548">
        <v>0.19802666699999999</v>
      </c>
      <c r="T1548">
        <v>2.8461066669999999</v>
      </c>
      <c r="U1548">
        <v>21.591263309999999</v>
      </c>
      <c r="V1548">
        <v>1.9254933329999999</v>
      </c>
      <c r="W1548">
        <v>0.19802666699999999</v>
      </c>
      <c r="X1548">
        <v>2.8461066669999999</v>
      </c>
    </row>
    <row r="1549" spans="1:24" x14ac:dyDescent="0.25">
      <c r="A1549">
        <v>18</v>
      </c>
      <c r="B1549" s="1">
        <v>34359</v>
      </c>
      <c r="C1549" s="2">
        <f t="shared" si="24"/>
        <v>1</v>
      </c>
      <c r="D1549" s="2" t="s">
        <v>7500</v>
      </c>
      <c r="E1549">
        <v>8</v>
      </c>
      <c r="F1549">
        <v>1822</v>
      </c>
      <c r="G1549" t="s">
        <v>23</v>
      </c>
      <c r="H1549" t="s">
        <v>24</v>
      </c>
      <c r="I1549" t="s">
        <v>25</v>
      </c>
      <c r="J1549">
        <v>4100</v>
      </c>
      <c r="K1549" t="s">
        <v>25</v>
      </c>
      <c r="L1549">
        <v>10</v>
      </c>
      <c r="M1549">
        <v>29.790924560000001</v>
      </c>
      <c r="N1549">
        <v>2.2225333329999999</v>
      </c>
      <c r="O1549">
        <v>0.24858666700000001</v>
      </c>
      <c r="P1549">
        <v>3.2105600000000001</v>
      </c>
      <c r="Q1549">
        <v>21.591263309999999</v>
      </c>
      <c r="R1549">
        <v>1.9254933329999999</v>
      </c>
      <c r="S1549">
        <v>0.19802666699999999</v>
      </c>
      <c r="T1549">
        <v>2.8461066669999999</v>
      </c>
      <c r="U1549">
        <v>21.591263309999999</v>
      </c>
      <c r="V1549">
        <v>1.9254933329999999</v>
      </c>
      <c r="W1549">
        <v>0.19802666699999999</v>
      </c>
      <c r="X1549">
        <v>2.8461066669999999</v>
      </c>
    </row>
    <row r="1550" spans="1:24" x14ac:dyDescent="0.25">
      <c r="A1550">
        <v>18</v>
      </c>
      <c r="B1550" s="1">
        <v>34360</v>
      </c>
      <c r="C1550" s="2">
        <f t="shared" si="24"/>
        <v>1</v>
      </c>
      <c r="D1550" s="2" t="s">
        <v>7500</v>
      </c>
      <c r="E1550">
        <v>8</v>
      </c>
      <c r="F1550">
        <v>1822</v>
      </c>
      <c r="G1550" t="s">
        <v>23</v>
      </c>
      <c r="H1550" t="s">
        <v>24</v>
      </c>
      <c r="I1550" t="s">
        <v>25</v>
      </c>
      <c r="J1550">
        <v>4100</v>
      </c>
      <c r="K1550" t="s">
        <v>25</v>
      </c>
      <c r="L1550">
        <v>10</v>
      </c>
      <c r="M1550">
        <v>29.790924560000001</v>
      </c>
      <c r="N1550">
        <v>2.2225333329999999</v>
      </c>
      <c r="O1550">
        <v>0.24858666700000001</v>
      </c>
      <c r="P1550">
        <v>3.2105600000000001</v>
      </c>
      <c r="Q1550">
        <v>21.591263309999999</v>
      </c>
      <c r="R1550">
        <v>1.9254933329999999</v>
      </c>
      <c r="S1550">
        <v>0.19802666699999999</v>
      </c>
      <c r="T1550">
        <v>2.8461066669999999</v>
      </c>
      <c r="U1550">
        <v>21.591263309999999</v>
      </c>
      <c r="V1550">
        <v>1.9254933329999999</v>
      </c>
      <c r="W1550">
        <v>0.19802666699999999</v>
      </c>
      <c r="X1550">
        <v>2.8461066669999999</v>
      </c>
    </row>
    <row r="1551" spans="1:24" x14ac:dyDescent="0.25">
      <c r="A1551">
        <v>18</v>
      </c>
      <c r="B1551" s="1">
        <v>34361</v>
      </c>
      <c r="C1551" s="2">
        <f t="shared" si="24"/>
        <v>1</v>
      </c>
      <c r="D1551" s="2" t="s">
        <v>7500</v>
      </c>
      <c r="E1551">
        <v>8</v>
      </c>
      <c r="F1551">
        <v>1822</v>
      </c>
      <c r="G1551" t="s">
        <v>23</v>
      </c>
      <c r="H1551" t="s">
        <v>24</v>
      </c>
      <c r="I1551" t="s">
        <v>25</v>
      </c>
      <c r="J1551">
        <v>4100</v>
      </c>
      <c r="K1551" t="s">
        <v>25</v>
      </c>
      <c r="L1551">
        <v>10</v>
      </c>
      <c r="M1551">
        <v>29.790924560000001</v>
      </c>
      <c r="N1551">
        <v>2.2225333329999999</v>
      </c>
      <c r="O1551">
        <v>0.24858666700000001</v>
      </c>
      <c r="P1551">
        <v>3.2105600000000001</v>
      </c>
      <c r="Q1551">
        <v>21.591263309999999</v>
      </c>
      <c r="R1551">
        <v>1.9254933329999999</v>
      </c>
      <c r="S1551">
        <v>0.19802666699999999</v>
      </c>
      <c r="T1551">
        <v>2.8461066669999999</v>
      </c>
      <c r="U1551">
        <v>21.591263309999999</v>
      </c>
      <c r="V1551">
        <v>1.9254933329999999</v>
      </c>
      <c r="W1551">
        <v>0.19802666699999999</v>
      </c>
      <c r="X1551">
        <v>2.8461066669999999</v>
      </c>
    </row>
    <row r="1552" spans="1:24" x14ac:dyDescent="0.25">
      <c r="A1552">
        <v>18</v>
      </c>
      <c r="B1552" s="1">
        <v>34362</v>
      </c>
      <c r="C1552" s="2">
        <f t="shared" si="24"/>
        <v>1</v>
      </c>
      <c r="D1552" s="2" t="s">
        <v>7500</v>
      </c>
      <c r="E1552">
        <v>9</v>
      </c>
      <c r="F1552">
        <v>1822</v>
      </c>
      <c r="G1552" t="s">
        <v>23</v>
      </c>
      <c r="H1552" t="s">
        <v>24</v>
      </c>
      <c r="I1552" t="s">
        <v>25</v>
      </c>
      <c r="J1552">
        <v>4100</v>
      </c>
      <c r="K1552" t="s">
        <v>25</v>
      </c>
      <c r="L1552">
        <v>10</v>
      </c>
      <c r="M1552">
        <v>42.919782310000002</v>
      </c>
      <c r="N1552">
        <v>2.735792</v>
      </c>
      <c r="O1552">
        <v>0.304909333</v>
      </c>
      <c r="P1552">
        <v>4.0365520000000004</v>
      </c>
      <c r="Q1552">
        <v>18.970710310000001</v>
      </c>
      <c r="R1552">
        <v>1.823861333</v>
      </c>
      <c r="S1552">
        <v>0.19861066699999999</v>
      </c>
      <c r="T1552">
        <v>2.9316053329999998</v>
      </c>
      <c r="U1552">
        <v>18.970710310000001</v>
      </c>
      <c r="V1552">
        <v>1.823861333</v>
      </c>
      <c r="W1552">
        <v>0.19861066699999999</v>
      </c>
      <c r="X1552">
        <v>2.9316053329999998</v>
      </c>
    </row>
    <row r="1553" spans="1:24" x14ac:dyDescent="0.25">
      <c r="A1553">
        <v>18</v>
      </c>
      <c r="B1553" s="1">
        <v>34363</v>
      </c>
      <c r="C1553" s="2">
        <f t="shared" si="24"/>
        <v>1</v>
      </c>
      <c r="D1553" s="2" t="s">
        <v>7500</v>
      </c>
      <c r="E1553">
        <v>9</v>
      </c>
      <c r="F1553">
        <v>1822</v>
      </c>
      <c r="G1553" t="s">
        <v>23</v>
      </c>
      <c r="H1553" t="s">
        <v>24</v>
      </c>
      <c r="I1553" t="s">
        <v>25</v>
      </c>
      <c r="J1553">
        <v>4100</v>
      </c>
      <c r="K1553" t="s">
        <v>25</v>
      </c>
      <c r="L1553">
        <v>10</v>
      </c>
      <c r="M1553">
        <v>42.919782310000002</v>
      </c>
      <c r="N1553">
        <v>2.735792</v>
      </c>
      <c r="O1553">
        <v>0.304909333</v>
      </c>
      <c r="P1553">
        <v>4.0365520000000004</v>
      </c>
      <c r="Q1553">
        <v>18.970710310000001</v>
      </c>
      <c r="R1553">
        <v>1.823861333</v>
      </c>
      <c r="S1553">
        <v>0.19861066699999999</v>
      </c>
      <c r="T1553">
        <v>2.9316053329999998</v>
      </c>
      <c r="U1553">
        <v>18.970710310000001</v>
      </c>
      <c r="V1553">
        <v>1.823861333</v>
      </c>
      <c r="W1553">
        <v>0.19861066699999999</v>
      </c>
      <c r="X1553">
        <v>2.9316053329999998</v>
      </c>
    </row>
    <row r="1554" spans="1:24" x14ac:dyDescent="0.25">
      <c r="A1554">
        <v>18</v>
      </c>
      <c r="B1554" s="1">
        <v>34364</v>
      </c>
      <c r="C1554" s="2">
        <f t="shared" si="24"/>
        <v>1</v>
      </c>
      <c r="D1554" s="2" t="s">
        <v>7500</v>
      </c>
      <c r="E1554">
        <v>9</v>
      </c>
      <c r="F1554">
        <v>1822</v>
      </c>
      <c r="G1554" t="s">
        <v>23</v>
      </c>
      <c r="H1554" t="s">
        <v>24</v>
      </c>
      <c r="I1554" t="s">
        <v>25</v>
      </c>
      <c r="J1554">
        <v>4100</v>
      </c>
      <c r="K1554" t="s">
        <v>25</v>
      </c>
      <c r="L1554">
        <v>10</v>
      </c>
      <c r="M1554">
        <v>42.919782310000002</v>
      </c>
      <c r="N1554">
        <v>2.735792</v>
      </c>
      <c r="O1554">
        <v>0.304909333</v>
      </c>
      <c r="P1554">
        <v>4.0365520000000004</v>
      </c>
      <c r="Q1554">
        <v>18.970710310000001</v>
      </c>
      <c r="R1554">
        <v>1.823861333</v>
      </c>
      <c r="S1554">
        <v>0.19861066699999999</v>
      </c>
      <c r="T1554">
        <v>2.9316053329999998</v>
      </c>
      <c r="U1554">
        <v>18.970710310000001</v>
      </c>
      <c r="V1554">
        <v>1.823861333</v>
      </c>
      <c r="W1554">
        <v>0.19861066699999999</v>
      </c>
      <c r="X1554">
        <v>2.9316053329999998</v>
      </c>
    </row>
    <row r="1555" spans="1:24" x14ac:dyDescent="0.25">
      <c r="A1555">
        <v>18</v>
      </c>
      <c r="B1555" s="1">
        <v>34365</v>
      </c>
      <c r="C1555" s="2">
        <f t="shared" si="24"/>
        <v>1</v>
      </c>
      <c r="D1555" s="2" t="s">
        <v>7500</v>
      </c>
      <c r="E1555">
        <v>9</v>
      </c>
      <c r="F1555">
        <v>1822</v>
      </c>
      <c r="G1555" t="s">
        <v>23</v>
      </c>
      <c r="H1555" t="s">
        <v>24</v>
      </c>
      <c r="I1555" t="s">
        <v>25</v>
      </c>
      <c r="J1555">
        <v>4100</v>
      </c>
      <c r="K1555" t="s">
        <v>25</v>
      </c>
      <c r="L1555">
        <v>10</v>
      </c>
      <c r="M1555">
        <v>42.919782310000002</v>
      </c>
      <c r="N1555">
        <v>2.735792</v>
      </c>
      <c r="O1555">
        <v>0.304909333</v>
      </c>
      <c r="P1555">
        <v>4.0365520000000004</v>
      </c>
      <c r="Q1555">
        <v>18.970710310000001</v>
      </c>
      <c r="R1555">
        <v>1.823861333</v>
      </c>
      <c r="S1555">
        <v>0.19861066699999999</v>
      </c>
      <c r="T1555">
        <v>2.9316053329999998</v>
      </c>
      <c r="U1555">
        <v>18.970710310000001</v>
      </c>
      <c r="V1555">
        <v>1.823861333</v>
      </c>
      <c r="W1555">
        <v>0.19861066699999999</v>
      </c>
      <c r="X1555">
        <v>2.9316053329999998</v>
      </c>
    </row>
    <row r="1556" spans="1:24" x14ac:dyDescent="0.25">
      <c r="A1556">
        <v>18</v>
      </c>
      <c r="B1556" s="1">
        <v>34366</v>
      </c>
      <c r="C1556" s="2">
        <f t="shared" si="24"/>
        <v>2</v>
      </c>
      <c r="D1556" s="2" t="s">
        <v>7500</v>
      </c>
      <c r="E1556">
        <v>9</v>
      </c>
      <c r="F1556">
        <v>1822</v>
      </c>
      <c r="G1556" t="s">
        <v>23</v>
      </c>
      <c r="H1556" t="s">
        <v>24</v>
      </c>
      <c r="I1556" t="s">
        <v>25</v>
      </c>
      <c r="J1556">
        <v>4100</v>
      </c>
      <c r="K1556" t="s">
        <v>25</v>
      </c>
      <c r="L1556">
        <v>10</v>
      </c>
      <c r="M1556">
        <v>42.919782310000002</v>
      </c>
      <c r="N1556">
        <v>2.735792</v>
      </c>
      <c r="O1556">
        <v>0.304909333</v>
      </c>
      <c r="P1556">
        <v>4.0365520000000004</v>
      </c>
      <c r="Q1556">
        <v>18.970710310000001</v>
      </c>
      <c r="R1556">
        <v>1.823861333</v>
      </c>
      <c r="S1556">
        <v>0.19861066699999999</v>
      </c>
      <c r="T1556">
        <v>2.9316053329999998</v>
      </c>
      <c r="U1556">
        <v>18.970710310000001</v>
      </c>
      <c r="V1556">
        <v>1.823861333</v>
      </c>
      <c r="W1556">
        <v>0.19861066699999999</v>
      </c>
      <c r="X1556">
        <v>2.9316053329999998</v>
      </c>
    </row>
    <row r="1557" spans="1:24" x14ac:dyDescent="0.25">
      <c r="A1557">
        <v>18</v>
      </c>
      <c r="B1557" s="1">
        <v>34367</v>
      </c>
      <c r="C1557" s="2">
        <f t="shared" si="24"/>
        <v>2</v>
      </c>
      <c r="D1557" s="2" t="s">
        <v>7500</v>
      </c>
      <c r="E1557">
        <v>9</v>
      </c>
      <c r="F1557">
        <v>1822</v>
      </c>
      <c r="G1557" t="s">
        <v>23</v>
      </c>
      <c r="H1557" t="s">
        <v>24</v>
      </c>
      <c r="I1557" t="s">
        <v>25</v>
      </c>
      <c r="J1557">
        <v>4100</v>
      </c>
      <c r="K1557" t="s">
        <v>25</v>
      </c>
      <c r="L1557">
        <v>10</v>
      </c>
      <c r="M1557">
        <v>42.919782310000002</v>
      </c>
      <c r="N1557">
        <v>2.735792</v>
      </c>
      <c r="O1557">
        <v>0.304909333</v>
      </c>
      <c r="P1557">
        <v>4.0365520000000004</v>
      </c>
      <c r="Q1557">
        <v>18.970710310000001</v>
      </c>
      <c r="R1557">
        <v>1.823861333</v>
      </c>
      <c r="S1557">
        <v>0.19861066699999999</v>
      </c>
      <c r="T1557">
        <v>2.9316053329999998</v>
      </c>
      <c r="U1557">
        <v>18.970710310000001</v>
      </c>
      <c r="V1557">
        <v>1.823861333</v>
      </c>
      <c r="W1557">
        <v>0.19861066699999999</v>
      </c>
      <c r="X1557">
        <v>2.9316053329999998</v>
      </c>
    </row>
    <row r="1558" spans="1:24" x14ac:dyDescent="0.25">
      <c r="A1558">
        <v>18</v>
      </c>
      <c r="B1558" s="1">
        <v>34368</v>
      </c>
      <c r="C1558" s="2">
        <f t="shared" si="24"/>
        <v>2</v>
      </c>
      <c r="D1558" s="2" t="s">
        <v>7500</v>
      </c>
      <c r="E1558">
        <v>9</v>
      </c>
      <c r="F1558">
        <v>1822</v>
      </c>
      <c r="G1558" t="s">
        <v>23</v>
      </c>
      <c r="H1558" t="s">
        <v>24</v>
      </c>
      <c r="I1558" t="s">
        <v>25</v>
      </c>
      <c r="J1558">
        <v>4100</v>
      </c>
      <c r="K1558" t="s">
        <v>25</v>
      </c>
      <c r="L1558">
        <v>10</v>
      </c>
      <c r="M1558">
        <v>42.919782310000002</v>
      </c>
      <c r="N1558">
        <v>2.735792</v>
      </c>
      <c r="O1558">
        <v>0.304909333</v>
      </c>
      <c r="P1558">
        <v>4.0365520000000004</v>
      </c>
      <c r="Q1558">
        <v>18.970710310000001</v>
      </c>
      <c r="R1558">
        <v>1.823861333</v>
      </c>
      <c r="S1558">
        <v>0.19861066699999999</v>
      </c>
      <c r="T1558">
        <v>2.9316053329999998</v>
      </c>
      <c r="U1558">
        <v>18.970710310000001</v>
      </c>
      <c r="V1558">
        <v>1.823861333</v>
      </c>
      <c r="W1558">
        <v>0.19861066699999999</v>
      </c>
      <c r="X1558">
        <v>2.9316053329999998</v>
      </c>
    </row>
    <row r="1559" spans="1:24" x14ac:dyDescent="0.25">
      <c r="A1559">
        <v>18</v>
      </c>
      <c r="B1559" s="1">
        <v>34369</v>
      </c>
      <c r="C1559" s="2">
        <f t="shared" si="24"/>
        <v>2</v>
      </c>
      <c r="D1559" s="2" t="s">
        <v>7500</v>
      </c>
      <c r="E1559">
        <v>9</v>
      </c>
      <c r="F1559">
        <v>1822</v>
      </c>
      <c r="G1559" t="s">
        <v>23</v>
      </c>
      <c r="H1559" t="s">
        <v>24</v>
      </c>
      <c r="I1559" t="s">
        <v>25</v>
      </c>
      <c r="J1559">
        <v>4100</v>
      </c>
      <c r="K1559" t="s">
        <v>25</v>
      </c>
      <c r="L1559">
        <v>10</v>
      </c>
      <c r="M1559">
        <v>42.919782310000002</v>
      </c>
      <c r="N1559">
        <v>2.735792</v>
      </c>
      <c r="O1559">
        <v>0.304909333</v>
      </c>
      <c r="P1559">
        <v>4.0365520000000004</v>
      </c>
      <c r="Q1559">
        <v>18.970710310000001</v>
      </c>
      <c r="R1559">
        <v>1.823861333</v>
      </c>
      <c r="S1559">
        <v>0.19861066699999999</v>
      </c>
      <c r="T1559">
        <v>2.9316053329999998</v>
      </c>
      <c r="U1559">
        <v>18.970710310000001</v>
      </c>
      <c r="V1559">
        <v>1.823861333</v>
      </c>
      <c r="W1559">
        <v>0.19861066699999999</v>
      </c>
      <c r="X1559">
        <v>2.9316053329999998</v>
      </c>
    </row>
    <row r="1560" spans="1:24" x14ac:dyDescent="0.25">
      <c r="A1560">
        <v>18</v>
      </c>
      <c r="B1560" s="1">
        <v>34370</v>
      </c>
      <c r="C1560" s="2">
        <f t="shared" si="24"/>
        <v>2</v>
      </c>
      <c r="D1560" s="2" t="s">
        <v>7500</v>
      </c>
      <c r="E1560">
        <v>9</v>
      </c>
      <c r="F1560">
        <v>1822</v>
      </c>
      <c r="G1560" t="s">
        <v>23</v>
      </c>
      <c r="H1560" t="s">
        <v>24</v>
      </c>
      <c r="I1560" t="s">
        <v>25</v>
      </c>
      <c r="J1560">
        <v>4100</v>
      </c>
      <c r="K1560" t="s">
        <v>25</v>
      </c>
      <c r="L1560">
        <v>10</v>
      </c>
      <c r="M1560">
        <v>42.919782310000002</v>
      </c>
      <c r="N1560">
        <v>2.735792</v>
      </c>
      <c r="O1560">
        <v>0.304909333</v>
      </c>
      <c r="P1560">
        <v>4.0365520000000004</v>
      </c>
      <c r="Q1560">
        <v>18.970710310000001</v>
      </c>
      <c r="R1560">
        <v>1.823861333</v>
      </c>
      <c r="S1560">
        <v>0.19861066699999999</v>
      </c>
      <c r="T1560">
        <v>2.9316053329999998</v>
      </c>
      <c r="U1560">
        <v>18.970710310000001</v>
      </c>
      <c r="V1560">
        <v>1.823861333</v>
      </c>
      <c r="W1560">
        <v>0.19861066699999999</v>
      </c>
      <c r="X1560">
        <v>2.9316053329999998</v>
      </c>
    </row>
    <row r="1561" spans="1:24" x14ac:dyDescent="0.25">
      <c r="A1561">
        <v>18</v>
      </c>
      <c r="B1561" s="1">
        <v>34371</v>
      </c>
      <c r="C1561" s="2">
        <f t="shared" si="24"/>
        <v>2</v>
      </c>
      <c r="D1561" s="2" t="s">
        <v>7500</v>
      </c>
      <c r="E1561">
        <v>9</v>
      </c>
      <c r="F1561">
        <v>1822</v>
      </c>
      <c r="G1561" t="s">
        <v>23</v>
      </c>
      <c r="H1561" t="s">
        <v>24</v>
      </c>
      <c r="I1561" t="s">
        <v>25</v>
      </c>
      <c r="J1561">
        <v>4100</v>
      </c>
      <c r="K1561" t="s">
        <v>25</v>
      </c>
      <c r="L1561">
        <v>10</v>
      </c>
      <c r="M1561">
        <v>42.919782310000002</v>
      </c>
      <c r="N1561">
        <v>2.735792</v>
      </c>
      <c r="O1561">
        <v>0.304909333</v>
      </c>
      <c r="P1561">
        <v>4.0365520000000004</v>
      </c>
      <c r="Q1561">
        <v>18.970710310000001</v>
      </c>
      <c r="R1561">
        <v>1.823861333</v>
      </c>
      <c r="S1561">
        <v>0.19861066699999999</v>
      </c>
      <c r="T1561">
        <v>2.9316053329999998</v>
      </c>
      <c r="U1561">
        <v>18.970710310000001</v>
      </c>
      <c r="V1561">
        <v>1.823861333</v>
      </c>
      <c r="W1561">
        <v>0.19861066699999999</v>
      </c>
      <c r="X1561">
        <v>2.9316053329999998</v>
      </c>
    </row>
    <row r="1562" spans="1:24" x14ac:dyDescent="0.25">
      <c r="A1562">
        <v>19</v>
      </c>
      <c r="B1562" s="1">
        <v>34375</v>
      </c>
      <c r="C1562" s="2">
        <f t="shared" si="24"/>
        <v>2</v>
      </c>
      <c r="D1562" s="2" t="s">
        <v>7500</v>
      </c>
      <c r="E1562">
        <v>1</v>
      </c>
      <c r="F1562">
        <v>1912</v>
      </c>
      <c r="G1562" t="s">
        <v>23</v>
      </c>
      <c r="H1562" t="s">
        <v>24</v>
      </c>
      <c r="I1562" t="s">
        <v>25</v>
      </c>
      <c r="J1562">
        <v>4100</v>
      </c>
      <c r="K1562" t="s">
        <v>25</v>
      </c>
      <c r="L1562">
        <v>10</v>
      </c>
      <c r="M1562">
        <v>6.7473295430000002</v>
      </c>
      <c r="N1562">
        <v>0.46533600000000003</v>
      </c>
      <c r="O1562">
        <v>3.7316799999999997E-2</v>
      </c>
      <c r="P1562">
        <v>0.63033919999999999</v>
      </c>
      <c r="Q1562">
        <v>5.6705279239999999</v>
      </c>
      <c r="R1562">
        <v>0.1845888</v>
      </c>
      <c r="S1562">
        <v>1.9008000000000001E-2</v>
      </c>
      <c r="T1562">
        <v>0.209088</v>
      </c>
      <c r="U1562">
        <v>5.6705279239999999</v>
      </c>
      <c r="V1562">
        <v>0.1845888</v>
      </c>
      <c r="W1562">
        <v>1.9008000000000001E-2</v>
      </c>
      <c r="X1562">
        <v>0.209088</v>
      </c>
    </row>
    <row r="1563" spans="1:24" x14ac:dyDescent="0.25">
      <c r="A1563">
        <v>19</v>
      </c>
      <c r="B1563" s="1">
        <v>34376</v>
      </c>
      <c r="C1563" s="2">
        <f t="shared" si="24"/>
        <v>2</v>
      </c>
      <c r="D1563" s="2" t="s">
        <v>7500</v>
      </c>
      <c r="E1563">
        <v>1</v>
      </c>
      <c r="F1563">
        <v>1912</v>
      </c>
      <c r="G1563" t="s">
        <v>23</v>
      </c>
      <c r="H1563" t="s">
        <v>24</v>
      </c>
      <c r="I1563" t="s">
        <v>25</v>
      </c>
      <c r="J1563">
        <v>4100</v>
      </c>
      <c r="K1563" t="s">
        <v>25</v>
      </c>
      <c r="L1563">
        <v>10</v>
      </c>
      <c r="M1563">
        <v>6.7473295430000002</v>
      </c>
      <c r="N1563">
        <v>0.46533600000000003</v>
      </c>
      <c r="O1563">
        <v>3.7316799999999997E-2</v>
      </c>
      <c r="P1563">
        <v>0.63033919999999999</v>
      </c>
      <c r="Q1563">
        <v>5.6705279239999999</v>
      </c>
      <c r="R1563">
        <v>0.1845888</v>
      </c>
      <c r="S1563">
        <v>1.9008000000000001E-2</v>
      </c>
      <c r="T1563">
        <v>0.209088</v>
      </c>
      <c r="U1563">
        <v>5.6705279239999999</v>
      </c>
      <c r="V1563">
        <v>0.1845888</v>
      </c>
      <c r="W1563">
        <v>1.9008000000000001E-2</v>
      </c>
      <c r="X1563">
        <v>0.209088</v>
      </c>
    </row>
    <row r="1564" spans="1:24" x14ac:dyDescent="0.25">
      <c r="A1564">
        <v>19</v>
      </c>
      <c r="B1564" s="1">
        <v>34377</v>
      </c>
      <c r="C1564" s="2">
        <f t="shared" si="24"/>
        <v>2</v>
      </c>
      <c r="D1564" s="2" t="s">
        <v>7500</v>
      </c>
      <c r="E1564">
        <v>1</v>
      </c>
      <c r="F1564">
        <v>1912</v>
      </c>
      <c r="G1564" t="s">
        <v>23</v>
      </c>
      <c r="H1564" t="s">
        <v>24</v>
      </c>
      <c r="I1564" t="s">
        <v>25</v>
      </c>
      <c r="J1564">
        <v>4100</v>
      </c>
      <c r="K1564" t="s">
        <v>25</v>
      </c>
      <c r="L1564">
        <v>10</v>
      </c>
      <c r="M1564">
        <v>6.7473295430000002</v>
      </c>
      <c r="N1564">
        <v>0.46533600000000003</v>
      </c>
      <c r="O1564">
        <v>3.7316799999999997E-2</v>
      </c>
      <c r="P1564">
        <v>0.63033919999999999</v>
      </c>
      <c r="Q1564">
        <v>5.6705279239999999</v>
      </c>
      <c r="R1564">
        <v>0.1845888</v>
      </c>
      <c r="S1564">
        <v>1.9008000000000001E-2</v>
      </c>
      <c r="T1564">
        <v>0.209088</v>
      </c>
      <c r="U1564">
        <v>5.6705279239999999</v>
      </c>
      <c r="V1564">
        <v>0.1845888</v>
      </c>
      <c r="W1564">
        <v>1.9008000000000001E-2</v>
      </c>
      <c r="X1564">
        <v>0.209088</v>
      </c>
    </row>
    <row r="1565" spans="1:24" x14ac:dyDescent="0.25">
      <c r="A1565">
        <v>19</v>
      </c>
      <c r="B1565" s="1">
        <v>34378</v>
      </c>
      <c r="C1565" s="2">
        <f t="shared" si="24"/>
        <v>2</v>
      </c>
      <c r="D1565" s="2" t="s">
        <v>7500</v>
      </c>
      <c r="E1565">
        <v>1</v>
      </c>
      <c r="F1565">
        <v>1912</v>
      </c>
      <c r="G1565" t="s">
        <v>23</v>
      </c>
      <c r="H1565" t="s">
        <v>24</v>
      </c>
      <c r="I1565" t="s">
        <v>25</v>
      </c>
      <c r="J1565">
        <v>4100</v>
      </c>
      <c r="K1565" t="s">
        <v>25</v>
      </c>
      <c r="L1565">
        <v>10</v>
      </c>
      <c r="M1565">
        <v>6.7473295430000002</v>
      </c>
      <c r="N1565">
        <v>0.46533600000000003</v>
      </c>
      <c r="O1565">
        <v>3.7316799999999997E-2</v>
      </c>
      <c r="P1565">
        <v>0.63033919999999999</v>
      </c>
      <c r="Q1565">
        <v>5.6705279239999999</v>
      </c>
      <c r="R1565">
        <v>0.1845888</v>
      </c>
      <c r="S1565">
        <v>1.9008000000000001E-2</v>
      </c>
      <c r="T1565">
        <v>0.209088</v>
      </c>
      <c r="U1565">
        <v>5.6705279239999999</v>
      </c>
      <c r="V1565">
        <v>0.1845888</v>
      </c>
      <c r="W1565">
        <v>1.9008000000000001E-2</v>
      </c>
      <c r="X1565">
        <v>0.209088</v>
      </c>
    </row>
    <row r="1566" spans="1:24" x14ac:dyDescent="0.25">
      <c r="A1566">
        <v>19</v>
      </c>
      <c r="B1566" s="1">
        <v>34379</v>
      </c>
      <c r="C1566" s="2">
        <f t="shared" si="24"/>
        <v>2</v>
      </c>
      <c r="D1566" s="2" t="s">
        <v>7500</v>
      </c>
      <c r="E1566">
        <v>1</v>
      </c>
      <c r="F1566">
        <v>1912</v>
      </c>
      <c r="G1566" t="s">
        <v>23</v>
      </c>
      <c r="H1566" t="s">
        <v>24</v>
      </c>
      <c r="I1566" t="s">
        <v>25</v>
      </c>
      <c r="J1566">
        <v>4100</v>
      </c>
      <c r="K1566" t="s">
        <v>25</v>
      </c>
      <c r="L1566">
        <v>10</v>
      </c>
      <c r="M1566">
        <v>6.7473295430000002</v>
      </c>
      <c r="N1566">
        <v>0.46533600000000003</v>
      </c>
      <c r="O1566">
        <v>3.7316799999999997E-2</v>
      </c>
      <c r="P1566">
        <v>0.63033919999999999</v>
      </c>
      <c r="Q1566">
        <v>5.6705279239999999</v>
      </c>
      <c r="R1566">
        <v>0.1845888</v>
      </c>
      <c r="S1566">
        <v>1.9008000000000001E-2</v>
      </c>
      <c r="T1566">
        <v>0.209088</v>
      </c>
      <c r="U1566">
        <v>5.6705279239999999</v>
      </c>
      <c r="V1566">
        <v>0.1845888</v>
      </c>
      <c r="W1566">
        <v>1.9008000000000001E-2</v>
      </c>
      <c r="X1566">
        <v>0.209088</v>
      </c>
    </row>
    <row r="1567" spans="1:24" x14ac:dyDescent="0.25">
      <c r="A1567">
        <v>19</v>
      </c>
      <c r="B1567" s="1">
        <v>34380</v>
      </c>
      <c r="C1567" s="2">
        <f t="shared" si="24"/>
        <v>2</v>
      </c>
      <c r="D1567" s="2" t="s">
        <v>7500</v>
      </c>
      <c r="E1567">
        <v>1</v>
      </c>
      <c r="F1567">
        <v>1912</v>
      </c>
      <c r="G1567" t="s">
        <v>23</v>
      </c>
      <c r="H1567" t="s">
        <v>24</v>
      </c>
      <c r="I1567" t="s">
        <v>25</v>
      </c>
      <c r="J1567">
        <v>4100</v>
      </c>
      <c r="K1567" t="s">
        <v>25</v>
      </c>
      <c r="L1567">
        <v>10</v>
      </c>
      <c r="M1567">
        <v>6.7473295430000002</v>
      </c>
      <c r="N1567">
        <v>0.46533600000000003</v>
      </c>
      <c r="O1567">
        <v>3.7316799999999997E-2</v>
      </c>
      <c r="P1567">
        <v>0.63033919999999999</v>
      </c>
      <c r="Q1567">
        <v>5.6705279239999999</v>
      </c>
      <c r="R1567">
        <v>0.1845888</v>
      </c>
      <c r="S1567">
        <v>1.9008000000000001E-2</v>
      </c>
      <c r="T1567">
        <v>0.209088</v>
      </c>
      <c r="U1567">
        <v>5.6705279239999999</v>
      </c>
      <c r="V1567">
        <v>0.1845888</v>
      </c>
      <c r="W1567">
        <v>1.9008000000000001E-2</v>
      </c>
      <c r="X1567">
        <v>0.209088</v>
      </c>
    </row>
    <row r="1568" spans="1:24" x14ac:dyDescent="0.25">
      <c r="A1568">
        <v>19</v>
      </c>
      <c r="B1568" s="1">
        <v>34381</v>
      </c>
      <c r="C1568" s="2">
        <f t="shared" si="24"/>
        <v>2</v>
      </c>
      <c r="D1568" s="2" t="s">
        <v>7500</v>
      </c>
      <c r="E1568">
        <v>1</v>
      </c>
      <c r="F1568">
        <v>1912</v>
      </c>
      <c r="G1568" t="s">
        <v>23</v>
      </c>
      <c r="H1568" t="s">
        <v>24</v>
      </c>
      <c r="I1568" t="s">
        <v>25</v>
      </c>
      <c r="J1568">
        <v>4100</v>
      </c>
      <c r="K1568" t="s">
        <v>25</v>
      </c>
      <c r="L1568">
        <v>10</v>
      </c>
      <c r="M1568">
        <v>6.7473295430000002</v>
      </c>
      <c r="N1568">
        <v>0.46533600000000003</v>
      </c>
      <c r="O1568">
        <v>3.7316799999999997E-2</v>
      </c>
      <c r="P1568">
        <v>0.63033919999999999</v>
      </c>
      <c r="Q1568">
        <v>5.6705279239999999</v>
      </c>
      <c r="R1568">
        <v>0.1845888</v>
      </c>
      <c r="S1568">
        <v>1.9008000000000001E-2</v>
      </c>
      <c r="T1568">
        <v>0.209088</v>
      </c>
      <c r="U1568">
        <v>5.6705279239999999</v>
      </c>
      <c r="V1568">
        <v>0.1845888</v>
      </c>
      <c r="W1568">
        <v>1.9008000000000001E-2</v>
      </c>
      <c r="X1568">
        <v>0.209088</v>
      </c>
    </row>
    <row r="1569" spans="1:24" x14ac:dyDescent="0.25">
      <c r="A1569">
        <v>19</v>
      </c>
      <c r="B1569" s="1">
        <v>34382</v>
      </c>
      <c r="C1569" s="2">
        <f t="shared" si="24"/>
        <v>2</v>
      </c>
      <c r="D1569" s="2" t="s">
        <v>7500</v>
      </c>
      <c r="E1569">
        <v>1</v>
      </c>
      <c r="F1569">
        <v>1912</v>
      </c>
      <c r="G1569" t="s">
        <v>23</v>
      </c>
      <c r="H1569" t="s">
        <v>24</v>
      </c>
      <c r="I1569" t="s">
        <v>25</v>
      </c>
      <c r="J1569">
        <v>4100</v>
      </c>
      <c r="K1569" t="s">
        <v>25</v>
      </c>
      <c r="L1569">
        <v>10</v>
      </c>
      <c r="M1569">
        <v>6.7473295430000002</v>
      </c>
      <c r="N1569">
        <v>0.46533600000000003</v>
      </c>
      <c r="O1569">
        <v>3.7316799999999997E-2</v>
      </c>
      <c r="P1569">
        <v>0.63033919999999999</v>
      </c>
      <c r="Q1569">
        <v>5.6705279239999999</v>
      </c>
      <c r="R1569">
        <v>0.1845888</v>
      </c>
      <c r="S1569">
        <v>1.9008000000000001E-2</v>
      </c>
      <c r="T1569">
        <v>0.209088</v>
      </c>
      <c r="U1569">
        <v>5.6705279239999999</v>
      </c>
      <c r="V1569">
        <v>0.1845888</v>
      </c>
      <c r="W1569">
        <v>1.9008000000000001E-2</v>
      </c>
      <c r="X1569">
        <v>0.209088</v>
      </c>
    </row>
    <row r="1570" spans="1:24" x14ac:dyDescent="0.25">
      <c r="A1570">
        <v>19</v>
      </c>
      <c r="B1570" s="1">
        <v>34383</v>
      </c>
      <c r="C1570" s="2">
        <f t="shared" si="24"/>
        <v>2</v>
      </c>
      <c r="D1570" s="2" t="s">
        <v>7500</v>
      </c>
      <c r="E1570">
        <v>1</v>
      </c>
      <c r="F1570">
        <v>1912</v>
      </c>
      <c r="G1570" t="s">
        <v>23</v>
      </c>
      <c r="H1570" t="s">
        <v>24</v>
      </c>
      <c r="I1570" t="s">
        <v>25</v>
      </c>
      <c r="J1570">
        <v>4100</v>
      </c>
      <c r="K1570" t="s">
        <v>25</v>
      </c>
      <c r="L1570">
        <v>10</v>
      </c>
      <c r="M1570">
        <v>6.7473295430000002</v>
      </c>
      <c r="N1570">
        <v>0.46533600000000003</v>
      </c>
      <c r="O1570">
        <v>3.7316799999999997E-2</v>
      </c>
      <c r="P1570">
        <v>0.63033919999999999</v>
      </c>
      <c r="Q1570">
        <v>5.6705279239999999</v>
      </c>
      <c r="R1570">
        <v>0.1845888</v>
      </c>
      <c r="S1570">
        <v>1.9008000000000001E-2</v>
      </c>
      <c r="T1570">
        <v>0.209088</v>
      </c>
      <c r="U1570">
        <v>5.6705279239999999</v>
      </c>
      <c r="V1570">
        <v>0.1845888</v>
      </c>
      <c r="W1570">
        <v>1.9008000000000001E-2</v>
      </c>
      <c r="X1570">
        <v>0.209088</v>
      </c>
    </row>
    <row r="1571" spans="1:24" x14ac:dyDescent="0.25">
      <c r="A1571">
        <v>19</v>
      </c>
      <c r="B1571" s="1">
        <v>34384</v>
      </c>
      <c r="C1571" s="2">
        <f t="shared" si="24"/>
        <v>2</v>
      </c>
      <c r="D1571" s="2" t="s">
        <v>7500</v>
      </c>
      <c r="E1571">
        <v>1</v>
      </c>
      <c r="F1571">
        <v>1912</v>
      </c>
      <c r="G1571" t="s">
        <v>23</v>
      </c>
      <c r="H1571" t="s">
        <v>24</v>
      </c>
      <c r="I1571" t="s">
        <v>25</v>
      </c>
      <c r="J1571">
        <v>4100</v>
      </c>
      <c r="K1571" t="s">
        <v>25</v>
      </c>
      <c r="L1571">
        <v>10</v>
      </c>
      <c r="M1571">
        <v>6.7473295430000002</v>
      </c>
      <c r="N1571">
        <v>0.46533600000000003</v>
      </c>
      <c r="O1571">
        <v>3.7316799999999997E-2</v>
      </c>
      <c r="P1571">
        <v>0.63033919999999999</v>
      </c>
      <c r="Q1571">
        <v>5.6705279239999999</v>
      </c>
      <c r="R1571">
        <v>0.1845888</v>
      </c>
      <c r="S1571">
        <v>1.9008000000000001E-2</v>
      </c>
      <c r="T1571">
        <v>0.209088</v>
      </c>
      <c r="U1571">
        <v>5.6705279239999999</v>
      </c>
      <c r="V1571">
        <v>0.1845888</v>
      </c>
      <c r="W1571">
        <v>1.9008000000000001E-2</v>
      </c>
      <c r="X1571">
        <v>0.209088</v>
      </c>
    </row>
    <row r="1572" spans="1:24" x14ac:dyDescent="0.25">
      <c r="A1572">
        <v>19</v>
      </c>
      <c r="B1572" s="1">
        <v>34385</v>
      </c>
      <c r="C1572" s="2">
        <f t="shared" si="24"/>
        <v>2</v>
      </c>
      <c r="D1572" s="2" t="s">
        <v>7500</v>
      </c>
      <c r="E1572">
        <v>2</v>
      </c>
      <c r="F1572">
        <v>1912</v>
      </c>
      <c r="G1572" t="s">
        <v>23</v>
      </c>
      <c r="H1572" t="s">
        <v>24</v>
      </c>
      <c r="I1572" t="s">
        <v>25</v>
      </c>
      <c r="J1572">
        <v>4100</v>
      </c>
      <c r="K1572" t="s">
        <v>25</v>
      </c>
      <c r="L1572">
        <v>10</v>
      </c>
      <c r="M1572">
        <v>27.954465389999999</v>
      </c>
      <c r="N1572">
        <v>1.4681968000000001</v>
      </c>
      <c r="O1572">
        <v>0.154630933</v>
      </c>
      <c r="P1572">
        <v>2.4454005329999999</v>
      </c>
      <c r="Q1572">
        <v>16.548483740000002</v>
      </c>
      <c r="R1572">
        <v>1.3928544</v>
      </c>
      <c r="S1572">
        <v>0.1512648</v>
      </c>
      <c r="T1572">
        <v>2.0842056000000002</v>
      </c>
      <c r="U1572">
        <v>16.548483740000002</v>
      </c>
      <c r="V1572">
        <v>1.3928544</v>
      </c>
      <c r="W1572">
        <v>0.1512648</v>
      </c>
      <c r="X1572">
        <v>2.0842056000000002</v>
      </c>
    </row>
    <row r="1573" spans="1:24" x14ac:dyDescent="0.25">
      <c r="A1573">
        <v>19</v>
      </c>
      <c r="B1573" s="1">
        <v>34386</v>
      </c>
      <c r="C1573" s="2">
        <f t="shared" si="24"/>
        <v>2</v>
      </c>
      <c r="D1573" s="2" t="s">
        <v>7500</v>
      </c>
      <c r="E1573">
        <v>2</v>
      </c>
      <c r="F1573">
        <v>1912</v>
      </c>
      <c r="G1573" t="s">
        <v>23</v>
      </c>
      <c r="H1573" t="s">
        <v>24</v>
      </c>
      <c r="I1573" t="s">
        <v>25</v>
      </c>
      <c r="J1573">
        <v>4100</v>
      </c>
      <c r="K1573" t="s">
        <v>25</v>
      </c>
      <c r="L1573">
        <v>10</v>
      </c>
      <c r="M1573">
        <v>27.954465389999999</v>
      </c>
      <c r="N1573">
        <v>1.4681968000000001</v>
      </c>
      <c r="O1573">
        <v>0.154630933</v>
      </c>
      <c r="P1573">
        <v>2.4454005329999999</v>
      </c>
      <c r="Q1573">
        <v>16.548483740000002</v>
      </c>
      <c r="R1573">
        <v>1.3928544</v>
      </c>
      <c r="S1573">
        <v>0.1512648</v>
      </c>
      <c r="T1573">
        <v>2.0842056000000002</v>
      </c>
      <c r="U1573">
        <v>16.548483740000002</v>
      </c>
      <c r="V1573">
        <v>1.3928544</v>
      </c>
      <c r="W1573">
        <v>0.1512648</v>
      </c>
      <c r="X1573">
        <v>2.0842056000000002</v>
      </c>
    </row>
    <row r="1574" spans="1:24" x14ac:dyDescent="0.25">
      <c r="A1574">
        <v>19</v>
      </c>
      <c r="B1574" s="1">
        <v>34387</v>
      </c>
      <c r="C1574" s="2">
        <f t="shared" si="24"/>
        <v>2</v>
      </c>
      <c r="D1574" s="2" t="s">
        <v>7500</v>
      </c>
      <c r="E1574">
        <v>2</v>
      </c>
      <c r="F1574">
        <v>1912</v>
      </c>
      <c r="G1574" t="s">
        <v>23</v>
      </c>
      <c r="H1574" t="s">
        <v>24</v>
      </c>
      <c r="I1574" t="s">
        <v>25</v>
      </c>
      <c r="J1574">
        <v>4100</v>
      </c>
      <c r="K1574" t="s">
        <v>25</v>
      </c>
      <c r="L1574">
        <v>10</v>
      </c>
      <c r="M1574">
        <v>27.954465389999999</v>
      </c>
      <c r="N1574">
        <v>1.4681968000000001</v>
      </c>
      <c r="O1574">
        <v>0.154630933</v>
      </c>
      <c r="P1574">
        <v>2.4454005329999999</v>
      </c>
      <c r="Q1574">
        <v>16.548483740000002</v>
      </c>
      <c r="R1574">
        <v>1.3928544</v>
      </c>
      <c r="S1574">
        <v>0.1512648</v>
      </c>
      <c r="T1574">
        <v>2.0842056000000002</v>
      </c>
      <c r="U1574">
        <v>16.548483740000002</v>
      </c>
      <c r="V1574">
        <v>1.3928544</v>
      </c>
      <c r="W1574">
        <v>0.1512648</v>
      </c>
      <c r="X1574">
        <v>2.0842056000000002</v>
      </c>
    </row>
    <row r="1575" spans="1:24" x14ac:dyDescent="0.25">
      <c r="A1575">
        <v>19</v>
      </c>
      <c r="B1575" s="1">
        <v>34388</v>
      </c>
      <c r="C1575" s="2">
        <f t="shared" si="24"/>
        <v>2</v>
      </c>
      <c r="D1575" s="2" t="s">
        <v>7500</v>
      </c>
      <c r="E1575">
        <v>2</v>
      </c>
      <c r="F1575">
        <v>1912</v>
      </c>
      <c r="G1575" t="s">
        <v>23</v>
      </c>
      <c r="H1575" t="s">
        <v>24</v>
      </c>
      <c r="I1575" t="s">
        <v>25</v>
      </c>
      <c r="J1575">
        <v>4100</v>
      </c>
      <c r="K1575" t="s">
        <v>25</v>
      </c>
      <c r="L1575">
        <v>10</v>
      </c>
      <c r="M1575">
        <v>27.954465389999999</v>
      </c>
      <c r="N1575">
        <v>1.4681968000000001</v>
      </c>
      <c r="O1575">
        <v>0.154630933</v>
      </c>
      <c r="P1575">
        <v>2.4454005329999999</v>
      </c>
      <c r="Q1575">
        <v>16.548483740000002</v>
      </c>
      <c r="R1575">
        <v>1.3928544</v>
      </c>
      <c r="S1575">
        <v>0.1512648</v>
      </c>
      <c r="T1575">
        <v>2.0842056000000002</v>
      </c>
      <c r="U1575">
        <v>16.548483740000002</v>
      </c>
      <c r="V1575">
        <v>1.3928544</v>
      </c>
      <c r="W1575">
        <v>0.1512648</v>
      </c>
      <c r="X1575">
        <v>2.0842056000000002</v>
      </c>
    </row>
    <row r="1576" spans="1:24" x14ac:dyDescent="0.25">
      <c r="A1576">
        <v>19</v>
      </c>
      <c r="B1576" s="1">
        <v>34389</v>
      </c>
      <c r="C1576" s="2">
        <f t="shared" si="24"/>
        <v>2</v>
      </c>
      <c r="D1576" s="2" t="s">
        <v>7500</v>
      </c>
      <c r="E1576">
        <v>2</v>
      </c>
      <c r="F1576">
        <v>1912</v>
      </c>
      <c r="G1576" t="s">
        <v>23</v>
      </c>
      <c r="H1576" t="s">
        <v>24</v>
      </c>
      <c r="I1576" t="s">
        <v>25</v>
      </c>
      <c r="J1576">
        <v>4100</v>
      </c>
      <c r="K1576" t="s">
        <v>25</v>
      </c>
      <c r="L1576">
        <v>10</v>
      </c>
      <c r="M1576">
        <v>27.954465389999999</v>
      </c>
      <c r="N1576">
        <v>1.4681968000000001</v>
      </c>
      <c r="O1576">
        <v>0.154630933</v>
      </c>
      <c r="P1576">
        <v>2.4454005329999999</v>
      </c>
      <c r="Q1576">
        <v>16.548483740000002</v>
      </c>
      <c r="R1576">
        <v>1.3928544</v>
      </c>
      <c r="S1576">
        <v>0.1512648</v>
      </c>
      <c r="T1576">
        <v>2.0842056000000002</v>
      </c>
      <c r="U1576">
        <v>16.548483740000002</v>
      </c>
      <c r="V1576">
        <v>1.3928544</v>
      </c>
      <c r="W1576">
        <v>0.1512648</v>
      </c>
      <c r="X1576">
        <v>2.0842056000000002</v>
      </c>
    </row>
    <row r="1577" spans="1:24" x14ac:dyDescent="0.25">
      <c r="A1577">
        <v>19</v>
      </c>
      <c r="B1577" s="1">
        <v>34390</v>
      </c>
      <c r="C1577" s="2">
        <f t="shared" si="24"/>
        <v>2</v>
      </c>
      <c r="D1577" s="2" t="s">
        <v>7500</v>
      </c>
      <c r="E1577">
        <v>2</v>
      </c>
      <c r="F1577">
        <v>1912</v>
      </c>
      <c r="G1577" t="s">
        <v>23</v>
      </c>
      <c r="H1577" t="s">
        <v>24</v>
      </c>
      <c r="I1577" t="s">
        <v>25</v>
      </c>
      <c r="J1577">
        <v>4100</v>
      </c>
      <c r="K1577" t="s">
        <v>25</v>
      </c>
      <c r="L1577">
        <v>10</v>
      </c>
      <c r="M1577">
        <v>27.954465389999999</v>
      </c>
      <c r="N1577">
        <v>1.4681968000000001</v>
      </c>
      <c r="O1577">
        <v>0.154630933</v>
      </c>
      <c r="P1577">
        <v>2.4454005329999999</v>
      </c>
      <c r="Q1577">
        <v>16.548483740000002</v>
      </c>
      <c r="R1577">
        <v>1.3928544</v>
      </c>
      <c r="S1577">
        <v>0.1512648</v>
      </c>
      <c r="T1577">
        <v>2.0842056000000002</v>
      </c>
      <c r="U1577">
        <v>16.548483740000002</v>
      </c>
      <c r="V1577">
        <v>1.3928544</v>
      </c>
      <c r="W1577">
        <v>0.1512648</v>
      </c>
      <c r="X1577">
        <v>2.0842056000000002</v>
      </c>
    </row>
    <row r="1578" spans="1:24" x14ac:dyDescent="0.25">
      <c r="A1578">
        <v>19</v>
      </c>
      <c r="B1578" s="1">
        <v>34391</v>
      </c>
      <c r="C1578" s="2">
        <f t="shared" si="24"/>
        <v>2</v>
      </c>
      <c r="D1578" s="2" t="s">
        <v>7500</v>
      </c>
      <c r="E1578">
        <v>2</v>
      </c>
      <c r="F1578">
        <v>1912</v>
      </c>
      <c r="G1578" t="s">
        <v>23</v>
      </c>
      <c r="H1578" t="s">
        <v>24</v>
      </c>
      <c r="I1578" t="s">
        <v>25</v>
      </c>
      <c r="J1578">
        <v>4100</v>
      </c>
      <c r="K1578" t="s">
        <v>25</v>
      </c>
      <c r="L1578">
        <v>10</v>
      </c>
      <c r="M1578">
        <v>27.954465389999999</v>
      </c>
      <c r="N1578">
        <v>1.4681968000000001</v>
      </c>
      <c r="O1578">
        <v>0.154630933</v>
      </c>
      <c r="P1578">
        <v>2.4454005329999999</v>
      </c>
      <c r="Q1578">
        <v>16.548483740000002</v>
      </c>
      <c r="R1578">
        <v>1.3928544</v>
      </c>
      <c r="S1578">
        <v>0.1512648</v>
      </c>
      <c r="T1578">
        <v>2.0842056000000002</v>
      </c>
      <c r="U1578">
        <v>16.548483740000002</v>
      </c>
      <c r="V1578">
        <v>1.3928544</v>
      </c>
      <c r="W1578">
        <v>0.1512648</v>
      </c>
      <c r="X1578">
        <v>2.0842056000000002</v>
      </c>
    </row>
    <row r="1579" spans="1:24" x14ac:dyDescent="0.25">
      <c r="A1579">
        <v>19</v>
      </c>
      <c r="B1579" s="1">
        <v>34392</v>
      </c>
      <c r="C1579" s="2">
        <f t="shared" si="24"/>
        <v>2</v>
      </c>
      <c r="D1579" s="2" t="s">
        <v>7500</v>
      </c>
      <c r="E1579">
        <v>2</v>
      </c>
      <c r="F1579">
        <v>1912</v>
      </c>
      <c r="G1579" t="s">
        <v>23</v>
      </c>
      <c r="H1579" t="s">
        <v>24</v>
      </c>
      <c r="I1579" t="s">
        <v>25</v>
      </c>
      <c r="J1579">
        <v>4100</v>
      </c>
      <c r="K1579" t="s">
        <v>25</v>
      </c>
      <c r="L1579">
        <v>10</v>
      </c>
      <c r="M1579">
        <v>27.954465389999999</v>
      </c>
      <c r="N1579">
        <v>1.4681968000000001</v>
      </c>
      <c r="O1579">
        <v>0.154630933</v>
      </c>
      <c r="P1579">
        <v>2.4454005329999999</v>
      </c>
      <c r="Q1579">
        <v>16.548483740000002</v>
      </c>
      <c r="R1579">
        <v>1.3928544</v>
      </c>
      <c r="S1579">
        <v>0.1512648</v>
      </c>
      <c r="T1579">
        <v>2.0842056000000002</v>
      </c>
      <c r="U1579">
        <v>16.548483740000002</v>
      </c>
      <c r="V1579">
        <v>1.3928544</v>
      </c>
      <c r="W1579">
        <v>0.1512648</v>
      </c>
      <c r="X1579">
        <v>2.0842056000000002</v>
      </c>
    </row>
    <row r="1580" spans="1:24" x14ac:dyDescent="0.25">
      <c r="A1580">
        <v>19</v>
      </c>
      <c r="B1580" s="1">
        <v>34393</v>
      </c>
      <c r="C1580" s="2">
        <f t="shared" si="24"/>
        <v>2</v>
      </c>
      <c r="D1580" s="2" t="s">
        <v>7500</v>
      </c>
      <c r="E1580">
        <v>2</v>
      </c>
      <c r="F1580">
        <v>1912</v>
      </c>
      <c r="G1580" t="s">
        <v>23</v>
      </c>
      <c r="H1580" t="s">
        <v>24</v>
      </c>
      <c r="I1580" t="s">
        <v>25</v>
      </c>
      <c r="J1580">
        <v>4100</v>
      </c>
      <c r="K1580" t="s">
        <v>25</v>
      </c>
      <c r="L1580">
        <v>10</v>
      </c>
      <c r="M1580">
        <v>27.954465389999999</v>
      </c>
      <c r="N1580">
        <v>1.4681968000000001</v>
      </c>
      <c r="O1580">
        <v>0.154630933</v>
      </c>
      <c r="P1580">
        <v>2.4454005329999999</v>
      </c>
      <c r="Q1580">
        <v>16.548483740000002</v>
      </c>
      <c r="R1580">
        <v>1.3928544</v>
      </c>
      <c r="S1580">
        <v>0.1512648</v>
      </c>
      <c r="T1580">
        <v>2.0842056000000002</v>
      </c>
      <c r="U1580">
        <v>16.548483740000002</v>
      </c>
      <c r="V1580">
        <v>1.3928544</v>
      </c>
      <c r="W1580">
        <v>0.1512648</v>
      </c>
      <c r="X1580">
        <v>2.0842056000000002</v>
      </c>
    </row>
    <row r="1581" spans="1:24" x14ac:dyDescent="0.25">
      <c r="A1581">
        <v>19</v>
      </c>
      <c r="B1581" s="1">
        <v>34394</v>
      </c>
      <c r="C1581" s="2">
        <f t="shared" si="24"/>
        <v>3</v>
      </c>
      <c r="D1581" s="2" t="s">
        <v>7501</v>
      </c>
      <c r="E1581">
        <v>2</v>
      </c>
      <c r="F1581">
        <v>1912</v>
      </c>
      <c r="G1581" t="s">
        <v>23</v>
      </c>
      <c r="H1581" t="s">
        <v>24</v>
      </c>
      <c r="I1581" t="s">
        <v>25</v>
      </c>
      <c r="J1581">
        <v>4100</v>
      </c>
      <c r="K1581" t="s">
        <v>25</v>
      </c>
      <c r="L1581">
        <v>10</v>
      </c>
      <c r="M1581">
        <v>27.954465389999999</v>
      </c>
      <c r="N1581">
        <v>1.4681968000000001</v>
      </c>
      <c r="O1581">
        <v>0.154630933</v>
      </c>
      <c r="P1581">
        <v>2.4454005329999999</v>
      </c>
      <c r="Q1581">
        <v>16.548483740000002</v>
      </c>
      <c r="R1581">
        <v>1.3928544</v>
      </c>
      <c r="S1581">
        <v>0.1512648</v>
      </c>
      <c r="T1581">
        <v>2.0842056000000002</v>
      </c>
      <c r="U1581">
        <v>16.548483740000002</v>
      </c>
      <c r="V1581">
        <v>1.3928544</v>
      </c>
      <c r="W1581">
        <v>0.1512648</v>
      </c>
      <c r="X1581">
        <v>2.0842056000000002</v>
      </c>
    </row>
    <row r="1582" spans="1:24" x14ac:dyDescent="0.25">
      <c r="A1582">
        <v>19</v>
      </c>
      <c r="B1582" s="1">
        <v>34395</v>
      </c>
      <c r="C1582" s="2">
        <f t="shared" si="24"/>
        <v>3</v>
      </c>
      <c r="D1582" s="2" t="s">
        <v>7501</v>
      </c>
      <c r="E1582">
        <v>3</v>
      </c>
      <c r="F1582">
        <v>1912</v>
      </c>
      <c r="G1582" t="s">
        <v>23</v>
      </c>
      <c r="H1582" t="s">
        <v>24</v>
      </c>
      <c r="I1582" t="s">
        <v>25</v>
      </c>
      <c r="J1582">
        <v>4100</v>
      </c>
      <c r="K1582" t="s">
        <v>25</v>
      </c>
      <c r="L1582">
        <v>10</v>
      </c>
      <c r="M1582">
        <v>53.954786939999998</v>
      </c>
      <c r="N1582">
        <v>3.5668394669999999</v>
      </c>
      <c r="O1582">
        <v>0.37656666700000002</v>
      </c>
      <c r="P1582">
        <v>5.8172018669999996</v>
      </c>
      <c r="Q1582">
        <v>20.14607496</v>
      </c>
      <c r="R1582">
        <v>1.6127807999999999</v>
      </c>
      <c r="S1582">
        <v>0.172124267</v>
      </c>
      <c r="T1582">
        <v>2.5547485330000002</v>
      </c>
      <c r="U1582">
        <v>20.14607496</v>
      </c>
      <c r="V1582">
        <v>1.6127807999999999</v>
      </c>
      <c r="W1582">
        <v>0.172124267</v>
      </c>
      <c r="X1582">
        <v>2.5547485330000002</v>
      </c>
    </row>
    <row r="1583" spans="1:24" x14ac:dyDescent="0.25">
      <c r="A1583">
        <v>19</v>
      </c>
      <c r="B1583" s="1">
        <v>34396</v>
      </c>
      <c r="C1583" s="2">
        <f t="shared" si="24"/>
        <v>3</v>
      </c>
      <c r="D1583" s="2" t="s">
        <v>7501</v>
      </c>
      <c r="E1583">
        <v>3</v>
      </c>
      <c r="F1583">
        <v>1912</v>
      </c>
      <c r="G1583" t="s">
        <v>23</v>
      </c>
      <c r="H1583" t="s">
        <v>24</v>
      </c>
      <c r="I1583" t="s">
        <v>25</v>
      </c>
      <c r="J1583">
        <v>4100</v>
      </c>
      <c r="K1583" t="s">
        <v>25</v>
      </c>
      <c r="L1583">
        <v>10</v>
      </c>
      <c r="M1583">
        <v>53.954786939999998</v>
      </c>
      <c r="N1583">
        <v>3.5668394669999999</v>
      </c>
      <c r="O1583">
        <v>0.37656666700000002</v>
      </c>
      <c r="P1583">
        <v>5.8172018669999996</v>
      </c>
      <c r="Q1583">
        <v>20.14607496</v>
      </c>
      <c r="R1583">
        <v>1.6127807999999999</v>
      </c>
      <c r="S1583">
        <v>0.172124267</v>
      </c>
      <c r="T1583">
        <v>2.5547485330000002</v>
      </c>
      <c r="U1583">
        <v>20.14607496</v>
      </c>
      <c r="V1583">
        <v>1.6127807999999999</v>
      </c>
      <c r="W1583">
        <v>0.172124267</v>
      </c>
      <c r="X1583">
        <v>2.5547485330000002</v>
      </c>
    </row>
    <row r="1584" spans="1:24" x14ac:dyDescent="0.25">
      <c r="A1584">
        <v>19</v>
      </c>
      <c r="B1584" s="1">
        <v>34397</v>
      </c>
      <c r="C1584" s="2">
        <f t="shared" si="24"/>
        <v>3</v>
      </c>
      <c r="D1584" s="2" t="s">
        <v>7501</v>
      </c>
      <c r="E1584">
        <v>3</v>
      </c>
      <c r="F1584">
        <v>1912</v>
      </c>
      <c r="G1584" t="s">
        <v>23</v>
      </c>
      <c r="H1584" t="s">
        <v>24</v>
      </c>
      <c r="I1584" t="s">
        <v>25</v>
      </c>
      <c r="J1584">
        <v>4100</v>
      </c>
      <c r="K1584" t="s">
        <v>25</v>
      </c>
      <c r="L1584">
        <v>10</v>
      </c>
      <c r="M1584">
        <v>53.954786939999998</v>
      </c>
      <c r="N1584">
        <v>3.5668394669999999</v>
      </c>
      <c r="O1584">
        <v>0.37656666700000002</v>
      </c>
      <c r="P1584">
        <v>5.8172018669999996</v>
      </c>
      <c r="Q1584">
        <v>20.14607496</v>
      </c>
      <c r="R1584">
        <v>1.6127807999999999</v>
      </c>
      <c r="S1584">
        <v>0.172124267</v>
      </c>
      <c r="T1584">
        <v>2.5547485330000002</v>
      </c>
      <c r="U1584">
        <v>20.14607496</v>
      </c>
      <c r="V1584">
        <v>1.6127807999999999</v>
      </c>
      <c r="W1584">
        <v>0.172124267</v>
      </c>
      <c r="X1584">
        <v>2.5547485330000002</v>
      </c>
    </row>
    <row r="1585" spans="1:24" x14ac:dyDescent="0.25">
      <c r="A1585">
        <v>19</v>
      </c>
      <c r="B1585" s="1">
        <v>34398</v>
      </c>
      <c r="C1585" s="2">
        <f t="shared" si="24"/>
        <v>3</v>
      </c>
      <c r="D1585" s="2" t="s">
        <v>7501</v>
      </c>
      <c r="E1585">
        <v>3</v>
      </c>
      <c r="F1585">
        <v>1912</v>
      </c>
      <c r="G1585" t="s">
        <v>23</v>
      </c>
      <c r="H1585" t="s">
        <v>24</v>
      </c>
      <c r="I1585" t="s">
        <v>25</v>
      </c>
      <c r="J1585">
        <v>4100</v>
      </c>
      <c r="K1585" t="s">
        <v>25</v>
      </c>
      <c r="L1585">
        <v>10</v>
      </c>
      <c r="M1585">
        <v>53.954786939999998</v>
      </c>
      <c r="N1585">
        <v>3.5668394669999999</v>
      </c>
      <c r="O1585">
        <v>0.37656666700000002</v>
      </c>
      <c r="P1585">
        <v>5.8172018669999996</v>
      </c>
      <c r="Q1585">
        <v>20.14607496</v>
      </c>
      <c r="R1585">
        <v>1.6127807999999999</v>
      </c>
      <c r="S1585">
        <v>0.172124267</v>
      </c>
      <c r="T1585">
        <v>2.5547485330000002</v>
      </c>
      <c r="U1585">
        <v>20.14607496</v>
      </c>
      <c r="V1585">
        <v>1.6127807999999999</v>
      </c>
      <c r="W1585">
        <v>0.172124267</v>
      </c>
      <c r="X1585">
        <v>2.5547485330000002</v>
      </c>
    </row>
    <row r="1586" spans="1:24" x14ac:dyDescent="0.25">
      <c r="A1586">
        <v>19</v>
      </c>
      <c r="B1586" s="1">
        <v>34399</v>
      </c>
      <c r="C1586" s="2">
        <f t="shared" si="24"/>
        <v>3</v>
      </c>
      <c r="D1586" s="2" t="s">
        <v>7501</v>
      </c>
      <c r="E1586">
        <v>3</v>
      </c>
      <c r="F1586">
        <v>1912</v>
      </c>
      <c r="G1586" t="s">
        <v>23</v>
      </c>
      <c r="H1586" t="s">
        <v>24</v>
      </c>
      <c r="I1586" t="s">
        <v>25</v>
      </c>
      <c r="J1586">
        <v>4100</v>
      </c>
      <c r="K1586" t="s">
        <v>25</v>
      </c>
      <c r="L1586">
        <v>10</v>
      </c>
      <c r="M1586">
        <v>53.954786939999998</v>
      </c>
      <c r="N1586">
        <v>3.5668394669999999</v>
      </c>
      <c r="O1586">
        <v>0.37656666700000002</v>
      </c>
      <c r="P1586">
        <v>5.8172018669999996</v>
      </c>
      <c r="Q1586">
        <v>20.14607496</v>
      </c>
      <c r="R1586">
        <v>1.6127807999999999</v>
      </c>
      <c r="S1586">
        <v>0.172124267</v>
      </c>
      <c r="T1586">
        <v>2.5547485330000002</v>
      </c>
      <c r="U1586">
        <v>20.14607496</v>
      </c>
      <c r="V1586">
        <v>1.6127807999999999</v>
      </c>
      <c r="W1586">
        <v>0.172124267</v>
      </c>
      <c r="X1586">
        <v>2.5547485330000002</v>
      </c>
    </row>
    <row r="1587" spans="1:24" x14ac:dyDescent="0.25">
      <c r="A1587">
        <v>19</v>
      </c>
      <c r="B1587" s="1">
        <v>34400</v>
      </c>
      <c r="C1587" s="2">
        <f t="shared" si="24"/>
        <v>3</v>
      </c>
      <c r="D1587" s="2" t="s">
        <v>7501</v>
      </c>
      <c r="E1587">
        <v>3</v>
      </c>
      <c r="F1587">
        <v>1912</v>
      </c>
      <c r="G1587" t="s">
        <v>23</v>
      </c>
      <c r="H1587" t="s">
        <v>24</v>
      </c>
      <c r="I1587" t="s">
        <v>25</v>
      </c>
      <c r="J1587">
        <v>4100</v>
      </c>
      <c r="K1587" t="s">
        <v>25</v>
      </c>
      <c r="L1587">
        <v>10</v>
      </c>
      <c r="M1587">
        <v>53.954786939999998</v>
      </c>
      <c r="N1587">
        <v>3.5668394669999999</v>
      </c>
      <c r="O1587">
        <v>0.37656666700000002</v>
      </c>
      <c r="P1587">
        <v>5.8172018669999996</v>
      </c>
      <c r="Q1587">
        <v>20.14607496</v>
      </c>
      <c r="R1587">
        <v>1.6127807999999999</v>
      </c>
      <c r="S1587">
        <v>0.172124267</v>
      </c>
      <c r="T1587">
        <v>2.5547485330000002</v>
      </c>
      <c r="U1587">
        <v>20.14607496</v>
      </c>
      <c r="V1587">
        <v>1.6127807999999999</v>
      </c>
      <c r="W1587">
        <v>0.172124267</v>
      </c>
      <c r="X1587">
        <v>2.5547485330000002</v>
      </c>
    </row>
    <row r="1588" spans="1:24" x14ac:dyDescent="0.25">
      <c r="A1588">
        <v>19</v>
      </c>
      <c r="B1588" s="1">
        <v>34401</v>
      </c>
      <c r="C1588" s="2">
        <f t="shared" si="24"/>
        <v>3</v>
      </c>
      <c r="D1588" s="2" t="s">
        <v>7501</v>
      </c>
      <c r="E1588">
        <v>3</v>
      </c>
      <c r="F1588">
        <v>1912</v>
      </c>
      <c r="G1588" t="s">
        <v>23</v>
      </c>
      <c r="H1588" t="s">
        <v>24</v>
      </c>
      <c r="I1588" t="s">
        <v>25</v>
      </c>
      <c r="J1588">
        <v>4100</v>
      </c>
      <c r="K1588" t="s">
        <v>25</v>
      </c>
      <c r="L1588">
        <v>10</v>
      </c>
      <c r="M1588">
        <v>53.954786939999998</v>
      </c>
      <c r="N1588">
        <v>3.5668394669999999</v>
      </c>
      <c r="O1588">
        <v>0.37656666700000002</v>
      </c>
      <c r="P1588">
        <v>5.8172018669999996</v>
      </c>
      <c r="Q1588">
        <v>20.14607496</v>
      </c>
      <c r="R1588">
        <v>1.6127807999999999</v>
      </c>
      <c r="S1588">
        <v>0.172124267</v>
      </c>
      <c r="T1588">
        <v>2.5547485330000002</v>
      </c>
      <c r="U1588">
        <v>20.14607496</v>
      </c>
      <c r="V1588">
        <v>1.6127807999999999</v>
      </c>
      <c r="W1588">
        <v>0.172124267</v>
      </c>
      <c r="X1588">
        <v>2.5547485330000002</v>
      </c>
    </row>
    <row r="1589" spans="1:24" x14ac:dyDescent="0.25">
      <c r="A1589">
        <v>19</v>
      </c>
      <c r="B1589" s="1">
        <v>34402</v>
      </c>
      <c r="C1589" s="2">
        <f t="shared" si="24"/>
        <v>3</v>
      </c>
      <c r="D1589" s="2" t="s">
        <v>7501</v>
      </c>
      <c r="E1589">
        <v>3</v>
      </c>
      <c r="F1589">
        <v>1912</v>
      </c>
      <c r="G1589" t="s">
        <v>23</v>
      </c>
      <c r="H1589" t="s">
        <v>24</v>
      </c>
      <c r="I1589" t="s">
        <v>25</v>
      </c>
      <c r="J1589">
        <v>4100</v>
      </c>
      <c r="K1589" t="s">
        <v>25</v>
      </c>
      <c r="L1589">
        <v>10</v>
      </c>
      <c r="M1589">
        <v>53.954786939999998</v>
      </c>
      <c r="N1589">
        <v>3.5668394669999999</v>
      </c>
      <c r="O1589">
        <v>0.37656666700000002</v>
      </c>
      <c r="P1589">
        <v>5.8172018669999996</v>
      </c>
      <c r="Q1589">
        <v>20.14607496</v>
      </c>
      <c r="R1589">
        <v>1.6127807999999999</v>
      </c>
      <c r="S1589">
        <v>0.172124267</v>
      </c>
      <c r="T1589">
        <v>2.5547485330000002</v>
      </c>
      <c r="U1589">
        <v>20.14607496</v>
      </c>
      <c r="V1589">
        <v>1.6127807999999999</v>
      </c>
      <c r="W1589">
        <v>0.172124267</v>
      </c>
      <c r="X1589">
        <v>2.5547485330000002</v>
      </c>
    </row>
    <row r="1590" spans="1:24" x14ac:dyDescent="0.25">
      <c r="A1590">
        <v>19</v>
      </c>
      <c r="B1590" s="1">
        <v>34403</v>
      </c>
      <c r="C1590" s="2">
        <f t="shared" si="24"/>
        <v>3</v>
      </c>
      <c r="D1590" s="2" t="s">
        <v>7501</v>
      </c>
      <c r="E1590">
        <v>3</v>
      </c>
      <c r="F1590">
        <v>1912</v>
      </c>
      <c r="G1590" t="s">
        <v>23</v>
      </c>
      <c r="H1590" t="s">
        <v>24</v>
      </c>
      <c r="I1590" t="s">
        <v>25</v>
      </c>
      <c r="J1590">
        <v>4100</v>
      </c>
      <c r="K1590" t="s">
        <v>25</v>
      </c>
      <c r="L1590">
        <v>10</v>
      </c>
      <c r="M1590">
        <v>53.954786939999998</v>
      </c>
      <c r="N1590">
        <v>3.5668394669999999</v>
      </c>
      <c r="O1590">
        <v>0.37656666700000002</v>
      </c>
      <c r="P1590">
        <v>5.8172018669999996</v>
      </c>
      <c r="Q1590">
        <v>20.14607496</v>
      </c>
      <c r="R1590">
        <v>1.6127807999999999</v>
      </c>
      <c r="S1590">
        <v>0.172124267</v>
      </c>
      <c r="T1590">
        <v>2.5547485330000002</v>
      </c>
      <c r="U1590">
        <v>20.14607496</v>
      </c>
      <c r="V1590">
        <v>1.6127807999999999</v>
      </c>
      <c r="W1590">
        <v>0.172124267</v>
      </c>
      <c r="X1590">
        <v>2.5547485330000002</v>
      </c>
    </row>
    <row r="1591" spans="1:24" x14ac:dyDescent="0.25">
      <c r="A1591">
        <v>19</v>
      </c>
      <c r="B1591" s="1">
        <v>34404</v>
      </c>
      <c r="C1591" s="2">
        <f t="shared" si="24"/>
        <v>3</v>
      </c>
      <c r="D1591" s="2" t="s">
        <v>7501</v>
      </c>
      <c r="E1591">
        <v>3</v>
      </c>
      <c r="F1591">
        <v>1912</v>
      </c>
      <c r="G1591" t="s">
        <v>23</v>
      </c>
      <c r="H1591" t="s">
        <v>24</v>
      </c>
      <c r="I1591" t="s">
        <v>25</v>
      </c>
      <c r="J1591">
        <v>4100</v>
      </c>
      <c r="K1591" t="s">
        <v>25</v>
      </c>
      <c r="L1591">
        <v>10</v>
      </c>
      <c r="M1591">
        <v>53.954786939999998</v>
      </c>
      <c r="N1591">
        <v>3.5668394669999999</v>
      </c>
      <c r="O1591">
        <v>0.37656666700000002</v>
      </c>
      <c r="P1591">
        <v>5.8172018669999996</v>
      </c>
      <c r="Q1591">
        <v>20.14607496</v>
      </c>
      <c r="R1591">
        <v>1.6127807999999999</v>
      </c>
      <c r="S1591">
        <v>0.172124267</v>
      </c>
      <c r="T1591">
        <v>2.5547485330000002</v>
      </c>
      <c r="U1591">
        <v>20.14607496</v>
      </c>
      <c r="V1591">
        <v>1.6127807999999999</v>
      </c>
      <c r="W1591">
        <v>0.172124267</v>
      </c>
      <c r="X1591">
        <v>2.5547485330000002</v>
      </c>
    </row>
    <row r="1592" spans="1:24" x14ac:dyDescent="0.25">
      <c r="A1592">
        <v>19</v>
      </c>
      <c r="B1592" s="1">
        <v>34405</v>
      </c>
      <c r="C1592" s="2">
        <f t="shared" si="24"/>
        <v>3</v>
      </c>
      <c r="D1592" s="2" t="s">
        <v>7501</v>
      </c>
      <c r="E1592">
        <v>4</v>
      </c>
      <c r="F1592">
        <v>1912</v>
      </c>
      <c r="G1592" t="s">
        <v>23</v>
      </c>
      <c r="H1592" t="s">
        <v>24</v>
      </c>
      <c r="I1592" t="s">
        <v>25</v>
      </c>
      <c r="J1592">
        <v>4100</v>
      </c>
      <c r="K1592" t="s">
        <v>25</v>
      </c>
      <c r="L1592">
        <v>10</v>
      </c>
      <c r="M1592">
        <v>56.496732719999997</v>
      </c>
      <c r="N1592">
        <v>4.3595496000000002</v>
      </c>
      <c r="O1592">
        <v>0.44485200000000003</v>
      </c>
      <c r="P1592">
        <v>6.5310864000000004</v>
      </c>
      <c r="Q1592">
        <v>26.148244099999999</v>
      </c>
      <c r="R1592">
        <v>1.8817919999999999</v>
      </c>
      <c r="S1592">
        <v>0.2199296</v>
      </c>
      <c r="T1592">
        <v>3.0015744</v>
      </c>
      <c r="U1592">
        <v>26.148244099999999</v>
      </c>
      <c r="V1592">
        <v>1.8817919999999999</v>
      </c>
      <c r="W1592">
        <v>0.2199296</v>
      </c>
      <c r="X1592">
        <v>3.0015744</v>
      </c>
    </row>
    <row r="1593" spans="1:24" x14ac:dyDescent="0.25">
      <c r="A1593">
        <v>19</v>
      </c>
      <c r="B1593" s="1">
        <v>34406</v>
      </c>
      <c r="C1593" s="2">
        <f t="shared" si="24"/>
        <v>3</v>
      </c>
      <c r="D1593" s="2" t="s">
        <v>7501</v>
      </c>
      <c r="E1593">
        <v>4</v>
      </c>
      <c r="F1593">
        <v>1912</v>
      </c>
      <c r="G1593" t="s">
        <v>23</v>
      </c>
      <c r="H1593" t="s">
        <v>24</v>
      </c>
      <c r="I1593" t="s">
        <v>25</v>
      </c>
      <c r="J1593">
        <v>4100</v>
      </c>
      <c r="K1593" t="s">
        <v>25</v>
      </c>
      <c r="L1593">
        <v>10</v>
      </c>
      <c r="M1593">
        <v>56.496732719999997</v>
      </c>
      <c r="N1593">
        <v>4.3595496000000002</v>
      </c>
      <c r="O1593">
        <v>0.44485200000000003</v>
      </c>
      <c r="P1593">
        <v>6.5310864000000004</v>
      </c>
      <c r="Q1593">
        <v>26.148244099999999</v>
      </c>
      <c r="R1593">
        <v>1.8817919999999999</v>
      </c>
      <c r="S1593">
        <v>0.2199296</v>
      </c>
      <c r="T1593">
        <v>3.0015744</v>
      </c>
      <c r="U1593">
        <v>26.148244099999999</v>
      </c>
      <c r="V1593">
        <v>1.8817919999999999</v>
      </c>
      <c r="W1593">
        <v>0.2199296</v>
      </c>
      <c r="X1593">
        <v>3.0015744</v>
      </c>
    </row>
    <row r="1594" spans="1:24" x14ac:dyDescent="0.25">
      <c r="A1594">
        <v>19</v>
      </c>
      <c r="B1594" s="1">
        <v>34407</v>
      </c>
      <c r="C1594" s="2">
        <f t="shared" si="24"/>
        <v>3</v>
      </c>
      <c r="D1594" s="2" t="s">
        <v>7501</v>
      </c>
      <c r="E1594">
        <v>4</v>
      </c>
      <c r="F1594">
        <v>1912</v>
      </c>
      <c r="G1594" t="s">
        <v>23</v>
      </c>
      <c r="H1594" t="s">
        <v>24</v>
      </c>
      <c r="I1594" t="s">
        <v>25</v>
      </c>
      <c r="J1594">
        <v>4100</v>
      </c>
      <c r="K1594" t="s">
        <v>25</v>
      </c>
      <c r="L1594">
        <v>10</v>
      </c>
      <c r="M1594">
        <v>56.496732719999997</v>
      </c>
      <c r="N1594">
        <v>4.3595496000000002</v>
      </c>
      <c r="O1594">
        <v>0.44485200000000003</v>
      </c>
      <c r="P1594">
        <v>6.5310864000000004</v>
      </c>
      <c r="Q1594">
        <v>26.148244099999999</v>
      </c>
      <c r="R1594">
        <v>1.8817919999999999</v>
      </c>
      <c r="S1594">
        <v>0.2199296</v>
      </c>
      <c r="T1594">
        <v>3.0015744</v>
      </c>
      <c r="U1594">
        <v>26.148244099999999</v>
      </c>
      <c r="V1594">
        <v>1.8817919999999999</v>
      </c>
      <c r="W1594">
        <v>0.2199296</v>
      </c>
      <c r="X1594">
        <v>3.0015744</v>
      </c>
    </row>
    <row r="1595" spans="1:24" x14ac:dyDescent="0.25">
      <c r="A1595">
        <v>19</v>
      </c>
      <c r="B1595" s="1">
        <v>34408</v>
      </c>
      <c r="C1595" s="2">
        <f t="shared" si="24"/>
        <v>3</v>
      </c>
      <c r="D1595" s="2" t="s">
        <v>7501</v>
      </c>
      <c r="E1595">
        <v>4</v>
      </c>
      <c r="F1595">
        <v>1912</v>
      </c>
      <c r="G1595" t="s">
        <v>23</v>
      </c>
      <c r="H1595" t="s">
        <v>24</v>
      </c>
      <c r="I1595" t="s">
        <v>25</v>
      </c>
      <c r="J1595">
        <v>4100</v>
      </c>
      <c r="K1595" t="s">
        <v>25</v>
      </c>
      <c r="L1595">
        <v>10</v>
      </c>
      <c r="M1595">
        <v>56.496732719999997</v>
      </c>
      <c r="N1595">
        <v>4.3595496000000002</v>
      </c>
      <c r="O1595">
        <v>0.44485200000000003</v>
      </c>
      <c r="P1595">
        <v>6.5310864000000004</v>
      </c>
      <c r="Q1595">
        <v>26.148244099999999</v>
      </c>
      <c r="R1595">
        <v>1.8817919999999999</v>
      </c>
      <c r="S1595">
        <v>0.2199296</v>
      </c>
      <c r="T1595">
        <v>3.0015744</v>
      </c>
      <c r="U1595">
        <v>26.148244099999999</v>
      </c>
      <c r="V1595">
        <v>1.8817919999999999</v>
      </c>
      <c r="W1595">
        <v>0.2199296</v>
      </c>
      <c r="X1595">
        <v>3.0015744</v>
      </c>
    </row>
    <row r="1596" spans="1:24" x14ac:dyDescent="0.25">
      <c r="A1596">
        <v>19</v>
      </c>
      <c r="B1596" s="1">
        <v>34409</v>
      </c>
      <c r="C1596" s="2">
        <f t="shared" si="24"/>
        <v>3</v>
      </c>
      <c r="D1596" s="2" t="s">
        <v>7501</v>
      </c>
      <c r="E1596">
        <v>4</v>
      </c>
      <c r="F1596">
        <v>1912</v>
      </c>
      <c r="G1596" t="s">
        <v>23</v>
      </c>
      <c r="H1596" t="s">
        <v>24</v>
      </c>
      <c r="I1596" t="s">
        <v>25</v>
      </c>
      <c r="J1596">
        <v>4100</v>
      </c>
      <c r="K1596" t="s">
        <v>25</v>
      </c>
      <c r="L1596">
        <v>10</v>
      </c>
      <c r="M1596">
        <v>56.496732719999997</v>
      </c>
      <c r="N1596">
        <v>4.3595496000000002</v>
      </c>
      <c r="O1596">
        <v>0.44485200000000003</v>
      </c>
      <c r="P1596">
        <v>6.5310864000000004</v>
      </c>
      <c r="Q1596">
        <v>26.148244099999999</v>
      </c>
      <c r="R1596">
        <v>1.8817919999999999</v>
      </c>
      <c r="S1596">
        <v>0.2199296</v>
      </c>
      <c r="T1596">
        <v>3.0015744</v>
      </c>
      <c r="U1596">
        <v>26.148244099999999</v>
      </c>
      <c r="V1596">
        <v>1.8817919999999999</v>
      </c>
      <c r="W1596">
        <v>0.2199296</v>
      </c>
      <c r="X1596">
        <v>3.0015744</v>
      </c>
    </row>
    <row r="1597" spans="1:24" x14ac:dyDescent="0.25">
      <c r="A1597">
        <v>19</v>
      </c>
      <c r="B1597" s="1">
        <v>34410</v>
      </c>
      <c r="C1597" s="2">
        <f t="shared" si="24"/>
        <v>3</v>
      </c>
      <c r="D1597" s="2" t="s">
        <v>7501</v>
      </c>
      <c r="E1597">
        <v>4</v>
      </c>
      <c r="F1597">
        <v>1912</v>
      </c>
      <c r="G1597" t="s">
        <v>23</v>
      </c>
      <c r="H1597" t="s">
        <v>24</v>
      </c>
      <c r="I1597" t="s">
        <v>25</v>
      </c>
      <c r="J1597">
        <v>4100</v>
      </c>
      <c r="K1597" t="s">
        <v>25</v>
      </c>
      <c r="L1597">
        <v>10</v>
      </c>
      <c r="M1597">
        <v>56.496732719999997</v>
      </c>
      <c r="N1597">
        <v>4.3595496000000002</v>
      </c>
      <c r="O1597">
        <v>0.44485200000000003</v>
      </c>
      <c r="P1597">
        <v>6.5310864000000004</v>
      </c>
      <c r="Q1597">
        <v>26.148244099999999</v>
      </c>
      <c r="R1597">
        <v>1.8817919999999999</v>
      </c>
      <c r="S1597">
        <v>0.2199296</v>
      </c>
      <c r="T1597">
        <v>3.0015744</v>
      </c>
      <c r="U1597">
        <v>26.148244099999999</v>
      </c>
      <c r="V1597">
        <v>1.8817919999999999</v>
      </c>
      <c r="W1597">
        <v>0.2199296</v>
      </c>
      <c r="X1597">
        <v>3.0015744</v>
      </c>
    </row>
    <row r="1598" spans="1:24" x14ac:dyDescent="0.25">
      <c r="A1598">
        <v>19</v>
      </c>
      <c r="B1598" s="1">
        <v>34411</v>
      </c>
      <c r="C1598" s="2">
        <f t="shared" si="24"/>
        <v>3</v>
      </c>
      <c r="D1598" s="2" t="s">
        <v>7501</v>
      </c>
      <c r="E1598">
        <v>4</v>
      </c>
      <c r="F1598">
        <v>1912</v>
      </c>
      <c r="G1598" t="s">
        <v>23</v>
      </c>
      <c r="H1598" t="s">
        <v>24</v>
      </c>
      <c r="I1598" t="s">
        <v>25</v>
      </c>
      <c r="J1598">
        <v>4100</v>
      </c>
      <c r="K1598" t="s">
        <v>25</v>
      </c>
      <c r="L1598">
        <v>10</v>
      </c>
      <c r="M1598">
        <v>56.496732719999997</v>
      </c>
      <c r="N1598">
        <v>4.3595496000000002</v>
      </c>
      <c r="O1598">
        <v>0.44485200000000003</v>
      </c>
      <c r="P1598">
        <v>6.5310864000000004</v>
      </c>
      <c r="Q1598">
        <v>26.148244099999999</v>
      </c>
      <c r="R1598">
        <v>1.8817919999999999</v>
      </c>
      <c r="S1598">
        <v>0.2199296</v>
      </c>
      <c r="T1598">
        <v>3.0015744</v>
      </c>
      <c r="U1598">
        <v>26.148244099999999</v>
      </c>
      <c r="V1598">
        <v>1.8817919999999999</v>
      </c>
      <c r="W1598">
        <v>0.2199296</v>
      </c>
      <c r="X1598">
        <v>3.0015744</v>
      </c>
    </row>
    <row r="1599" spans="1:24" x14ac:dyDescent="0.25">
      <c r="A1599">
        <v>19</v>
      </c>
      <c r="B1599" s="1">
        <v>34412</v>
      </c>
      <c r="C1599" s="2">
        <f t="shared" si="24"/>
        <v>3</v>
      </c>
      <c r="D1599" s="2" t="s">
        <v>7501</v>
      </c>
      <c r="E1599">
        <v>4</v>
      </c>
      <c r="F1599">
        <v>1912</v>
      </c>
      <c r="G1599" t="s">
        <v>23</v>
      </c>
      <c r="H1599" t="s">
        <v>24</v>
      </c>
      <c r="I1599" t="s">
        <v>25</v>
      </c>
      <c r="J1599">
        <v>4100</v>
      </c>
      <c r="K1599" t="s">
        <v>25</v>
      </c>
      <c r="L1599">
        <v>10</v>
      </c>
      <c r="M1599">
        <v>56.496732719999997</v>
      </c>
      <c r="N1599">
        <v>4.3595496000000002</v>
      </c>
      <c r="O1599">
        <v>0.44485200000000003</v>
      </c>
      <c r="P1599">
        <v>6.5310864000000004</v>
      </c>
      <c r="Q1599">
        <v>26.148244099999999</v>
      </c>
      <c r="R1599">
        <v>1.8817919999999999</v>
      </c>
      <c r="S1599">
        <v>0.2199296</v>
      </c>
      <c r="T1599">
        <v>3.0015744</v>
      </c>
      <c r="U1599">
        <v>26.148244099999999</v>
      </c>
      <c r="V1599">
        <v>1.8817919999999999</v>
      </c>
      <c r="W1599">
        <v>0.2199296</v>
      </c>
      <c r="X1599">
        <v>3.0015744</v>
      </c>
    </row>
    <row r="1600" spans="1:24" x14ac:dyDescent="0.25">
      <c r="A1600">
        <v>19</v>
      </c>
      <c r="B1600" s="1">
        <v>34413</v>
      </c>
      <c r="C1600" s="2">
        <f t="shared" si="24"/>
        <v>3</v>
      </c>
      <c r="D1600" s="2" t="s">
        <v>7501</v>
      </c>
      <c r="E1600">
        <v>4</v>
      </c>
      <c r="F1600">
        <v>1912</v>
      </c>
      <c r="G1600" t="s">
        <v>23</v>
      </c>
      <c r="H1600" t="s">
        <v>24</v>
      </c>
      <c r="I1600" t="s">
        <v>25</v>
      </c>
      <c r="J1600">
        <v>4100</v>
      </c>
      <c r="K1600" t="s">
        <v>25</v>
      </c>
      <c r="L1600">
        <v>10</v>
      </c>
      <c r="M1600">
        <v>56.496732719999997</v>
      </c>
      <c r="N1600">
        <v>4.3595496000000002</v>
      </c>
      <c r="O1600">
        <v>0.44485200000000003</v>
      </c>
      <c r="P1600">
        <v>6.5310864000000004</v>
      </c>
      <c r="Q1600">
        <v>26.148244099999999</v>
      </c>
      <c r="R1600">
        <v>1.8817919999999999</v>
      </c>
      <c r="S1600">
        <v>0.2199296</v>
      </c>
      <c r="T1600">
        <v>3.0015744</v>
      </c>
      <c r="U1600">
        <v>26.148244099999999</v>
      </c>
      <c r="V1600">
        <v>1.8817919999999999</v>
      </c>
      <c r="W1600">
        <v>0.2199296</v>
      </c>
      <c r="X1600">
        <v>3.0015744</v>
      </c>
    </row>
    <row r="1601" spans="1:24" x14ac:dyDescent="0.25">
      <c r="A1601">
        <v>19</v>
      </c>
      <c r="B1601" s="1">
        <v>34414</v>
      </c>
      <c r="C1601" s="2">
        <f t="shared" si="24"/>
        <v>3</v>
      </c>
      <c r="D1601" s="2" t="s">
        <v>7501</v>
      </c>
      <c r="E1601">
        <v>4</v>
      </c>
      <c r="F1601">
        <v>1912</v>
      </c>
      <c r="G1601" t="s">
        <v>23</v>
      </c>
      <c r="H1601" t="s">
        <v>24</v>
      </c>
      <c r="I1601" t="s">
        <v>25</v>
      </c>
      <c r="J1601">
        <v>4100</v>
      </c>
      <c r="K1601" t="s">
        <v>25</v>
      </c>
      <c r="L1601">
        <v>10</v>
      </c>
      <c r="M1601">
        <v>56.496732719999997</v>
      </c>
      <c r="N1601">
        <v>4.3595496000000002</v>
      </c>
      <c r="O1601">
        <v>0.44485200000000003</v>
      </c>
      <c r="P1601">
        <v>6.5310864000000004</v>
      </c>
      <c r="Q1601">
        <v>26.148244099999999</v>
      </c>
      <c r="R1601">
        <v>1.8817919999999999</v>
      </c>
      <c r="S1601">
        <v>0.2199296</v>
      </c>
      <c r="T1601">
        <v>3.0015744</v>
      </c>
      <c r="U1601">
        <v>26.148244099999999</v>
      </c>
      <c r="V1601">
        <v>1.8817919999999999</v>
      </c>
      <c r="W1601">
        <v>0.2199296</v>
      </c>
      <c r="X1601">
        <v>3.0015744</v>
      </c>
    </row>
    <row r="1602" spans="1:24" x14ac:dyDescent="0.25">
      <c r="A1602">
        <v>19</v>
      </c>
      <c r="B1602" s="1">
        <v>34415</v>
      </c>
      <c r="C1602" s="2">
        <f t="shared" si="24"/>
        <v>3</v>
      </c>
      <c r="D1602" s="2" t="s">
        <v>7501</v>
      </c>
      <c r="E1602">
        <v>5</v>
      </c>
      <c r="F1602">
        <v>1912</v>
      </c>
      <c r="G1602" t="s">
        <v>23</v>
      </c>
      <c r="H1602" t="s">
        <v>24</v>
      </c>
      <c r="I1602" t="s">
        <v>25</v>
      </c>
      <c r="J1602">
        <v>4100</v>
      </c>
      <c r="K1602" t="s">
        <v>25</v>
      </c>
      <c r="L1602">
        <v>10</v>
      </c>
      <c r="M1602">
        <v>62.714227540000003</v>
      </c>
      <c r="N1602">
        <v>3.7523250670000001</v>
      </c>
      <c r="O1602">
        <v>0.40362293300000002</v>
      </c>
      <c r="P1602">
        <v>5.7362343999999998</v>
      </c>
      <c r="Q1602">
        <v>33.704855739999999</v>
      </c>
      <c r="R1602">
        <v>2.2044437330000002</v>
      </c>
      <c r="S1602">
        <v>0.24900693300000001</v>
      </c>
      <c r="T1602">
        <v>3.4256762670000001</v>
      </c>
      <c r="U1602">
        <v>33.704855739999999</v>
      </c>
      <c r="V1602">
        <v>2.2044437330000002</v>
      </c>
      <c r="W1602">
        <v>0.24900693300000001</v>
      </c>
      <c r="X1602">
        <v>3.4256762670000001</v>
      </c>
    </row>
    <row r="1603" spans="1:24" x14ac:dyDescent="0.25">
      <c r="A1603">
        <v>19</v>
      </c>
      <c r="B1603" s="1">
        <v>34416</v>
      </c>
      <c r="C1603" s="2">
        <f t="shared" ref="C1603:C1666" si="25">MONTH(B1603)</f>
        <v>3</v>
      </c>
      <c r="D1603" s="2" t="s">
        <v>7501</v>
      </c>
      <c r="E1603">
        <v>5</v>
      </c>
      <c r="F1603">
        <v>1912</v>
      </c>
      <c r="G1603" t="s">
        <v>23</v>
      </c>
      <c r="H1603" t="s">
        <v>24</v>
      </c>
      <c r="I1603" t="s">
        <v>25</v>
      </c>
      <c r="J1603">
        <v>4100</v>
      </c>
      <c r="K1603" t="s">
        <v>25</v>
      </c>
      <c r="L1603">
        <v>10</v>
      </c>
      <c r="M1603">
        <v>62.714227540000003</v>
      </c>
      <c r="N1603">
        <v>3.7523250670000001</v>
      </c>
      <c r="O1603">
        <v>0.40362293300000002</v>
      </c>
      <c r="P1603">
        <v>5.7362343999999998</v>
      </c>
      <c r="Q1603">
        <v>33.704855739999999</v>
      </c>
      <c r="R1603">
        <v>2.2044437330000002</v>
      </c>
      <c r="S1603">
        <v>0.24900693300000001</v>
      </c>
      <c r="T1603">
        <v>3.4256762670000001</v>
      </c>
      <c r="U1603">
        <v>33.704855739999999</v>
      </c>
      <c r="V1603">
        <v>2.2044437330000002</v>
      </c>
      <c r="W1603">
        <v>0.24900693300000001</v>
      </c>
      <c r="X1603">
        <v>3.4256762670000001</v>
      </c>
    </row>
    <row r="1604" spans="1:24" x14ac:dyDescent="0.25">
      <c r="A1604">
        <v>19</v>
      </c>
      <c r="B1604" s="1">
        <v>34417</v>
      </c>
      <c r="C1604" s="2">
        <f t="shared" si="25"/>
        <v>3</v>
      </c>
      <c r="D1604" s="2" t="s">
        <v>7501</v>
      </c>
      <c r="E1604">
        <v>5</v>
      </c>
      <c r="F1604">
        <v>1912</v>
      </c>
      <c r="G1604" t="s">
        <v>23</v>
      </c>
      <c r="H1604" t="s">
        <v>24</v>
      </c>
      <c r="I1604" t="s">
        <v>25</v>
      </c>
      <c r="J1604">
        <v>4100</v>
      </c>
      <c r="K1604" t="s">
        <v>25</v>
      </c>
      <c r="L1604">
        <v>10</v>
      </c>
      <c r="M1604">
        <v>62.714227540000003</v>
      </c>
      <c r="N1604">
        <v>3.7523250670000001</v>
      </c>
      <c r="O1604">
        <v>0.40362293300000002</v>
      </c>
      <c r="P1604">
        <v>5.7362343999999998</v>
      </c>
      <c r="Q1604">
        <v>33.704855739999999</v>
      </c>
      <c r="R1604">
        <v>2.2044437330000002</v>
      </c>
      <c r="S1604">
        <v>0.24900693300000001</v>
      </c>
      <c r="T1604">
        <v>3.4256762670000001</v>
      </c>
      <c r="U1604">
        <v>33.704855739999999</v>
      </c>
      <c r="V1604">
        <v>2.2044437330000002</v>
      </c>
      <c r="W1604">
        <v>0.24900693300000001</v>
      </c>
      <c r="X1604">
        <v>3.4256762670000001</v>
      </c>
    </row>
    <row r="1605" spans="1:24" x14ac:dyDescent="0.25">
      <c r="A1605">
        <v>19</v>
      </c>
      <c r="B1605" s="1">
        <v>34418</v>
      </c>
      <c r="C1605" s="2">
        <f t="shared" si="25"/>
        <v>3</v>
      </c>
      <c r="D1605" s="2" t="s">
        <v>7501</v>
      </c>
      <c r="E1605">
        <v>5</v>
      </c>
      <c r="F1605">
        <v>1912</v>
      </c>
      <c r="G1605" t="s">
        <v>23</v>
      </c>
      <c r="H1605" t="s">
        <v>24</v>
      </c>
      <c r="I1605" t="s">
        <v>25</v>
      </c>
      <c r="J1605">
        <v>4100</v>
      </c>
      <c r="K1605" t="s">
        <v>25</v>
      </c>
      <c r="L1605">
        <v>10</v>
      </c>
      <c r="M1605">
        <v>62.714227540000003</v>
      </c>
      <c r="N1605">
        <v>3.7523250670000001</v>
      </c>
      <c r="O1605">
        <v>0.40362293300000002</v>
      </c>
      <c r="P1605">
        <v>5.7362343999999998</v>
      </c>
      <c r="Q1605">
        <v>33.704855739999999</v>
      </c>
      <c r="R1605">
        <v>2.2044437330000002</v>
      </c>
      <c r="S1605">
        <v>0.24900693300000001</v>
      </c>
      <c r="T1605">
        <v>3.4256762670000001</v>
      </c>
      <c r="U1605">
        <v>33.704855739999999</v>
      </c>
      <c r="V1605">
        <v>2.2044437330000002</v>
      </c>
      <c r="W1605">
        <v>0.24900693300000001</v>
      </c>
      <c r="X1605">
        <v>3.4256762670000001</v>
      </c>
    </row>
    <row r="1606" spans="1:24" x14ac:dyDescent="0.25">
      <c r="A1606">
        <v>19</v>
      </c>
      <c r="B1606" s="1">
        <v>34419</v>
      </c>
      <c r="C1606" s="2">
        <f t="shared" si="25"/>
        <v>3</v>
      </c>
      <c r="D1606" s="2" t="s">
        <v>7501</v>
      </c>
      <c r="E1606">
        <v>5</v>
      </c>
      <c r="F1606">
        <v>1912</v>
      </c>
      <c r="G1606" t="s">
        <v>23</v>
      </c>
      <c r="H1606" t="s">
        <v>24</v>
      </c>
      <c r="I1606" t="s">
        <v>25</v>
      </c>
      <c r="J1606">
        <v>4100</v>
      </c>
      <c r="K1606" t="s">
        <v>25</v>
      </c>
      <c r="L1606">
        <v>10</v>
      </c>
      <c r="M1606">
        <v>62.714227540000003</v>
      </c>
      <c r="N1606">
        <v>3.7523250670000001</v>
      </c>
      <c r="O1606">
        <v>0.40362293300000002</v>
      </c>
      <c r="P1606">
        <v>5.7362343999999998</v>
      </c>
      <c r="Q1606">
        <v>33.704855739999999</v>
      </c>
      <c r="R1606">
        <v>2.2044437330000002</v>
      </c>
      <c r="S1606">
        <v>0.24900693300000001</v>
      </c>
      <c r="T1606">
        <v>3.4256762670000001</v>
      </c>
      <c r="U1606">
        <v>33.704855739999999</v>
      </c>
      <c r="V1606">
        <v>2.2044437330000002</v>
      </c>
      <c r="W1606">
        <v>0.24900693300000001</v>
      </c>
      <c r="X1606">
        <v>3.4256762670000001</v>
      </c>
    </row>
    <row r="1607" spans="1:24" x14ac:dyDescent="0.25">
      <c r="A1607">
        <v>19</v>
      </c>
      <c r="B1607" s="1">
        <v>34420</v>
      </c>
      <c r="C1607" s="2">
        <f t="shared" si="25"/>
        <v>3</v>
      </c>
      <c r="D1607" s="2" t="s">
        <v>7501</v>
      </c>
      <c r="E1607">
        <v>5</v>
      </c>
      <c r="F1607">
        <v>1912</v>
      </c>
      <c r="G1607" t="s">
        <v>23</v>
      </c>
      <c r="H1607" t="s">
        <v>24</v>
      </c>
      <c r="I1607" t="s">
        <v>25</v>
      </c>
      <c r="J1607">
        <v>4100</v>
      </c>
      <c r="K1607" t="s">
        <v>25</v>
      </c>
      <c r="L1607">
        <v>10</v>
      </c>
      <c r="M1607">
        <v>62.714227540000003</v>
      </c>
      <c r="N1607">
        <v>3.7523250670000001</v>
      </c>
      <c r="O1607">
        <v>0.40362293300000002</v>
      </c>
      <c r="P1607">
        <v>5.7362343999999998</v>
      </c>
      <c r="Q1607">
        <v>33.704855739999999</v>
      </c>
      <c r="R1607">
        <v>2.2044437330000002</v>
      </c>
      <c r="S1607">
        <v>0.24900693300000001</v>
      </c>
      <c r="T1607">
        <v>3.4256762670000001</v>
      </c>
      <c r="U1607">
        <v>33.704855739999999</v>
      </c>
      <c r="V1607">
        <v>2.2044437330000002</v>
      </c>
      <c r="W1607">
        <v>0.24900693300000001</v>
      </c>
      <c r="X1607">
        <v>3.4256762670000001</v>
      </c>
    </row>
    <row r="1608" spans="1:24" x14ac:dyDescent="0.25">
      <c r="A1608">
        <v>19</v>
      </c>
      <c r="B1608" s="1">
        <v>34421</v>
      </c>
      <c r="C1608" s="2">
        <f t="shared" si="25"/>
        <v>3</v>
      </c>
      <c r="D1608" s="2" t="s">
        <v>7501</v>
      </c>
      <c r="E1608">
        <v>5</v>
      </c>
      <c r="F1608">
        <v>1912</v>
      </c>
      <c r="G1608" t="s">
        <v>23</v>
      </c>
      <c r="H1608" t="s">
        <v>24</v>
      </c>
      <c r="I1608" t="s">
        <v>25</v>
      </c>
      <c r="J1608">
        <v>4100</v>
      </c>
      <c r="K1608" t="s">
        <v>25</v>
      </c>
      <c r="L1608">
        <v>10</v>
      </c>
      <c r="M1608">
        <v>62.714227540000003</v>
      </c>
      <c r="N1608">
        <v>3.7523250670000001</v>
      </c>
      <c r="O1608">
        <v>0.40362293300000002</v>
      </c>
      <c r="P1608">
        <v>5.7362343999999998</v>
      </c>
      <c r="Q1608">
        <v>33.704855739999999</v>
      </c>
      <c r="R1608">
        <v>2.2044437330000002</v>
      </c>
      <c r="S1608">
        <v>0.24900693300000001</v>
      </c>
      <c r="T1608">
        <v>3.4256762670000001</v>
      </c>
      <c r="U1608">
        <v>33.704855739999999</v>
      </c>
      <c r="V1608">
        <v>2.2044437330000002</v>
      </c>
      <c r="W1608">
        <v>0.24900693300000001</v>
      </c>
      <c r="X1608">
        <v>3.4256762670000001</v>
      </c>
    </row>
    <row r="1609" spans="1:24" x14ac:dyDescent="0.25">
      <c r="A1609">
        <v>19</v>
      </c>
      <c r="B1609" s="1">
        <v>34422</v>
      </c>
      <c r="C1609" s="2">
        <f t="shared" si="25"/>
        <v>3</v>
      </c>
      <c r="D1609" s="2" t="s">
        <v>7501</v>
      </c>
      <c r="E1609">
        <v>5</v>
      </c>
      <c r="F1609">
        <v>1912</v>
      </c>
      <c r="G1609" t="s">
        <v>23</v>
      </c>
      <c r="H1609" t="s">
        <v>24</v>
      </c>
      <c r="I1609" t="s">
        <v>25</v>
      </c>
      <c r="J1609">
        <v>4100</v>
      </c>
      <c r="K1609" t="s">
        <v>25</v>
      </c>
      <c r="L1609">
        <v>10</v>
      </c>
      <c r="M1609">
        <v>62.714227540000003</v>
      </c>
      <c r="N1609">
        <v>3.7523250670000001</v>
      </c>
      <c r="O1609">
        <v>0.40362293300000002</v>
      </c>
      <c r="P1609">
        <v>5.7362343999999998</v>
      </c>
      <c r="Q1609">
        <v>33.704855739999999</v>
      </c>
      <c r="R1609">
        <v>2.2044437330000002</v>
      </c>
      <c r="S1609">
        <v>0.24900693300000001</v>
      </c>
      <c r="T1609">
        <v>3.4256762670000001</v>
      </c>
      <c r="U1609">
        <v>33.704855739999999</v>
      </c>
      <c r="V1609">
        <v>2.2044437330000002</v>
      </c>
      <c r="W1609">
        <v>0.24900693300000001</v>
      </c>
      <c r="X1609">
        <v>3.4256762670000001</v>
      </c>
    </row>
    <row r="1610" spans="1:24" x14ac:dyDescent="0.25">
      <c r="A1610">
        <v>19</v>
      </c>
      <c r="B1610" s="1">
        <v>34423</v>
      </c>
      <c r="C1610" s="2">
        <f t="shared" si="25"/>
        <v>3</v>
      </c>
      <c r="D1610" s="2" t="s">
        <v>7501</v>
      </c>
      <c r="E1610">
        <v>5</v>
      </c>
      <c r="F1610">
        <v>1912</v>
      </c>
      <c r="G1610" t="s">
        <v>23</v>
      </c>
      <c r="H1610" t="s">
        <v>24</v>
      </c>
      <c r="I1610" t="s">
        <v>25</v>
      </c>
      <c r="J1610">
        <v>4100</v>
      </c>
      <c r="K1610" t="s">
        <v>25</v>
      </c>
      <c r="L1610">
        <v>10</v>
      </c>
      <c r="M1610">
        <v>62.714227540000003</v>
      </c>
      <c r="N1610">
        <v>3.7523250670000001</v>
      </c>
      <c r="O1610">
        <v>0.40362293300000002</v>
      </c>
      <c r="P1610">
        <v>5.7362343999999998</v>
      </c>
      <c r="Q1610">
        <v>33.704855739999999</v>
      </c>
      <c r="R1610">
        <v>2.2044437330000002</v>
      </c>
      <c r="S1610">
        <v>0.24900693300000001</v>
      </c>
      <c r="T1610">
        <v>3.4256762670000001</v>
      </c>
      <c r="U1610">
        <v>33.704855739999999</v>
      </c>
      <c r="V1610">
        <v>2.2044437330000002</v>
      </c>
      <c r="W1610">
        <v>0.24900693300000001</v>
      </c>
      <c r="X1610">
        <v>3.4256762670000001</v>
      </c>
    </row>
    <row r="1611" spans="1:24" x14ac:dyDescent="0.25">
      <c r="A1611">
        <v>19</v>
      </c>
      <c r="B1611" s="1">
        <v>34424</v>
      </c>
      <c r="C1611" s="2">
        <f t="shared" si="25"/>
        <v>3</v>
      </c>
      <c r="D1611" s="2" t="s">
        <v>7501</v>
      </c>
      <c r="E1611">
        <v>5</v>
      </c>
      <c r="F1611">
        <v>1912</v>
      </c>
      <c r="G1611" t="s">
        <v>23</v>
      </c>
      <c r="H1611" t="s">
        <v>24</v>
      </c>
      <c r="I1611" t="s">
        <v>25</v>
      </c>
      <c r="J1611">
        <v>4100</v>
      </c>
      <c r="K1611" t="s">
        <v>25</v>
      </c>
      <c r="L1611">
        <v>10</v>
      </c>
      <c r="M1611">
        <v>62.714227540000003</v>
      </c>
      <c r="N1611">
        <v>3.7523250670000001</v>
      </c>
      <c r="O1611">
        <v>0.40362293300000002</v>
      </c>
      <c r="P1611">
        <v>5.7362343999999998</v>
      </c>
      <c r="Q1611">
        <v>33.704855739999999</v>
      </c>
      <c r="R1611">
        <v>2.2044437330000002</v>
      </c>
      <c r="S1611">
        <v>0.24900693300000001</v>
      </c>
      <c r="T1611">
        <v>3.4256762670000001</v>
      </c>
      <c r="U1611">
        <v>33.704855739999999</v>
      </c>
      <c r="V1611">
        <v>2.2044437330000002</v>
      </c>
      <c r="W1611">
        <v>0.24900693300000001</v>
      </c>
      <c r="X1611">
        <v>3.4256762670000001</v>
      </c>
    </row>
    <row r="1612" spans="1:24" x14ac:dyDescent="0.25">
      <c r="A1612">
        <v>19</v>
      </c>
      <c r="B1612" s="1">
        <v>34425</v>
      </c>
      <c r="C1612" s="2">
        <f t="shared" si="25"/>
        <v>4</v>
      </c>
      <c r="D1612" s="2" t="s">
        <v>7501</v>
      </c>
      <c r="E1612">
        <v>6</v>
      </c>
      <c r="F1612">
        <v>1912</v>
      </c>
      <c r="G1612" t="s">
        <v>23</v>
      </c>
      <c r="H1612" t="s">
        <v>24</v>
      </c>
      <c r="I1612" t="s">
        <v>25</v>
      </c>
      <c r="J1612">
        <v>4100</v>
      </c>
      <c r="K1612" t="s">
        <v>25</v>
      </c>
      <c r="L1612">
        <v>10</v>
      </c>
      <c r="M1612">
        <v>39.343070949999998</v>
      </c>
      <c r="N1612">
        <v>2.2787413330000001</v>
      </c>
      <c r="O1612">
        <v>0.22920933299999999</v>
      </c>
      <c r="P1612">
        <v>3.3669293329999999</v>
      </c>
      <c r="Q1612">
        <v>18.609342550000001</v>
      </c>
      <c r="R1612">
        <v>1.0874274669999999</v>
      </c>
      <c r="S1612">
        <v>0.119170133</v>
      </c>
      <c r="T1612">
        <v>1.5755666669999999</v>
      </c>
      <c r="U1612">
        <v>18.609342550000001</v>
      </c>
      <c r="V1612">
        <v>1.0874274669999999</v>
      </c>
      <c r="W1612">
        <v>0.119170133</v>
      </c>
      <c r="X1612">
        <v>1.5755666669999999</v>
      </c>
    </row>
    <row r="1613" spans="1:24" x14ac:dyDescent="0.25">
      <c r="A1613">
        <v>19</v>
      </c>
      <c r="B1613" s="1">
        <v>34426</v>
      </c>
      <c r="C1613" s="2">
        <f t="shared" si="25"/>
        <v>4</v>
      </c>
      <c r="D1613" s="2" t="s">
        <v>7501</v>
      </c>
      <c r="E1613">
        <v>6</v>
      </c>
      <c r="F1613">
        <v>1912</v>
      </c>
      <c r="G1613" t="s">
        <v>23</v>
      </c>
      <c r="H1613" t="s">
        <v>24</v>
      </c>
      <c r="I1613" t="s">
        <v>25</v>
      </c>
      <c r="J1613">
        <v>4100</v>
      </c>
      <c r="K1613" t="s">
        <v>25</v>
      </c>
      <c r="L1613">
        <v>10</v>
      </c>
      <c r="M1613">
        <v>39.343070949999998</v>
      </c>
      <c r="N1613">
        <v>2.2787413330000001</v>
      </c>
      <c r="O1613">
        <v>0.22920933299999999</v>
      </c>
      <c r="P1613">
        <v>3.3669293329999999</v>
      </c>
      <c r="Q1613">
        <v>18.609342550000001</v>
      </c>
      <c r="R1613">
        <v>1.0874274669999999</v>
      </c>
      <c r="S1613">
        <v>0.119170133</v>
      </c>
      <c r="T1613">
        <v>1.5755666669999999</v>
      </c>
      <c r="U1613">
        <v>18.609342550000001</v>
      </c>
      <c r="V1613">
        <v>1.0874274669999999</v>
      </c>
      <c r="W1613">
        <v>0.119170133</v>
      </c>
      <c r="X1613">
        <v>1.5755666669999999</v>
      </c>
    </row>
    <row r="1614" spans="1:24" x14ac:dyDescent="0.25">
      <c r="A1614">
        <v>19</v>
      </c>
      <c r="B1614" s="1">
        <v>34427</v>
      </c>
      <c r="C1614" s="2">
        <f t="shared" si="25"/>
        <v>4</v>
      </c>
      <c r="D1614" s="2" t="s">
        <v>7501</v>
      </c>
      <c r="E1614">
        <v>6</v>
      </c>
      <c r="F1614">
        <v>1912</v>
      </c>
      <c r="G1614" t="s">
        <v>23</v>
      </c>
      <c r="H1614" t="s">
        <v>24</v>
      </c>
      <c r="I1614" t="s">
        <v>25</v>
      </c>
      <c r="J1614">
        <v>4100</v>
      </c>
      <c r="K1614" t="s">
        <v>25</v>
      </c>
      <c r="L1614">
        <v>10</v>
      </c>
      <c r="M1614">
        <v>39.343070949999998</v>
      </c>
      <c r="N1614">
        <v>2.2787413330000001</v>
      </c>
      <c r="O1614">
        <v>0.22920933299999999</v>
      </c>
      <c r="P1614">
        <v>3.3669293329999999</v>
      </c>
      <c r="Q1614">
        <v>18.609342550000001</v>
      </c>
      <c r="R1614">
        <v>1.0874274669999999</v>
      </c>
      <c r="S1614">
        <v>0.119170133</v>
      </c>
      <c r="T1614">
        <v>1.5755666669999999</v>
      </c>
      <c r="U1614">
        <v>18.609342550000001</v>
      </c>
      <c r="V1614">
        <v>1.0874274669999999</v>
      </c>
      <c r="W1614">
        <v>0.119170133</v>
      </c>
      <c r="X1614">
        <v>1.5755666669999999</v>
      </c>
    </row>
    <row r="1615" spans="1:24" x14ac:dyDescent="0.25">
      <c r="A1615">
        <v>19</v>
      </c>
      <c r="B1615" s="1">
        <v>34428</v>
      </c>
      <c r="C1615" s="2">
        <f t="shared" si="25"/>
        <v>4</v>
      </c>
      <c r="D1615" s="2" t="s">
        <v>7501</v>
      </c>
      <c r="E1615">
        <v>6</v>
      </c>
      <c r="F1615">
        <v>1912</v>
      </c>
      <c r="G1615" t="s">
        <v>23</v>
      </c>
      <c r="H1615" t="s">
        <v>24</v>
      </c>
      <c r="I1615" t="s">
        <v>25</v>
      </c>
      <c r="J1615">
        <v>4100</v>
      </c>
      <c r="K1615" t="s">
        <v>25</v>
      </c>
      <c r="L1615">
        <v>10</v>
      </c>
      <c r="M1615">
        <v>39.343070949999998</v>
      </c>
      <c r="N1615">
        <v>2.2787413330000001</v>
      </c>
      <c r="O1615">
        <v>0.22920933299999999</v>
      </c>
      <c r="P1615">
        <v>3.3669293329999999</v>
      </c>
      <c r="Q1615">
        <v>18.609342550000001</v>
      </c>
      <c r="R1615">
        <v>1.0874274669999999</v>
      </c>
      <c r="S1615">
        <v>0.119170133</v>
      </c>
      <c r="T1615">
        <v>1.5755666669999999</v>
      </c>
      <c r="U1615">
        <v>18.609342550000001</v>
      </c>
      <c r="V1615">
        <v>1.0874274669999999</v>
      </c>
      <c r="W1615">
        <v>0.119170133</v>
      </c>
      <c r="X1615">
        <v>1.5755666669999999</v>
      </c>
    </row>
    <row r="1616" spans="1:24" x14ac:dyDescent="0.25">
      <c r="A1616">
        <v>19</v>
      </c>
      <c r="B1616" s="1">
        <v>34429</v>
      </c>
      <c r="C1616" s="2">
        <f t="shared" si="25"/>
        <v>4</v>
      </c>
      <c r="D1616" s="2" t="s">
        <v>7501</v>
      </c>
      <c r="E1616">
        <v>6</v>
      </c>
      <c r="F1616">
        <v>1912</v>
      </c>
      <c r="G1616" t="s">
        <v>23</v>
      </c>
      <c r="H1616" t="s">
        <v>24</v>
      </c>
      <c r="I1616" t="s">
        <v>25</v>
      </c>
      <c r="J1616">
        <v>4100</v>
      </c>
      <c r="K1616" t="s">
        <v>25</v>
      </c>
      <c r="L1616">
        <v>10</v>
      </c>
      <c r="M1616">
        <v>39.343070949999998</v>
      </c>
      <c r="N1616">
        <v>2.2787413330000001</v>
      </c>
      <c r="O1616">
        <v>0.22920933299999999</v>
      </c>
      <c r="P1616">
        <v>3.3669293329999999</v>
      </c>
      <c r="Q1616">
        <v>18.609342550000001</v>
      </c>
      <c r="R1616">
        <v>1.0874274669999999</v>
      </c>
      <c r="S1616">
        <v>0.119170133</v>
      </c>
      <c r="T1616">
        <v>1.5755666669999999</v>
      </c>
      <c r="U1616">
        <v>18.609342550000001</v>
      </c>
      <c r="V1616">
        <v>1.0874274669999999</v>
      </c>
      <c r="W1616">
        <v>0.119170133</v>
      </c>
      <c r="X1616">
        <v>1.5755666669999999</v>
      </c>
    </row>
    <row r="1617" spans="1:24" x14ac:dyDescent="0.25">
      <c r="A1617">
        <v>19</v>
      </c>
      <c r="B1617" s="1">
        <v>34430</v>
      </c>
      <c r="C1617" s="2">
        <f t="shared" si="25"/>
        <v>4</v>
      </c>
      <c r="D1617" s="2" t="s">
        <v>7501</v>
      </c>
      <c r="E1617">
        <v>6</v>
      </c>
      <c r="F1617">
        <v>1912</v>
      </c>
      <c r="G1617" t="s">
        <v>23</v>
      </c>
      <c r="H1617" t="s">
        <v>24</v>
      </c>
      <c r="I1617" t="s">
        <v>25</v>
      </c>
      <c r="J1617">
        <v>4100</v>
      </c>
      <c r="K1617" t="s">
        <v>25</v>
      </c>
      <c r="L1617">
        <v>10</v>
      </c>
      <c r="M1617">
        <v>39.343070949999998</v>
      </c>
      <c r="N1617">
        <v>2.2787413330000001</v>
      </c>
      <c r="O1617">
        <v>0.22920933299999999</v>
      </c>
      <c r="P1617">
        <v>3.3669293329999999</v>
      </c>
      <c r="Q1617">
        <v>18.609342550000001</v>
      </c>
      <c r="R1617">
        <v>1.0874274669999999</v>
      </c>
      <c r="S1617">
        <v>0.119170133</v>
      </c>
      <c r="T1617">
        <v>1.5755666669999999</v>
      </c>
      <c r="U1617">
        <v>18.609342550000001</v>
      </c>
      <c r="V1617">
        <v>1.0874274669999999</v>
      </c>
      <c r="W1617">
        <v>0.119170133</v>
      </c>
      <c r="X1617">
        <v>1.5755666669999999</v>
      </c>
    </row>
    <row r="1618" spans="1:24" x14ac:dyDescent="0.25">
      <c r="A1618">
        <v>19</v>
      </c>
      <c r="B1618" s="1">
        <v>34431</v>
      </c>
      <c r="C1618" s="2">
        <f t="shared" si="25"/>
        <v>4</v>
      </c>
      <c r="D1618" s="2" t="s">
        <v>7501</v>
      </c>
      <c r="E1618">
        <v>6</v>
      </c>
      <c r="F1618">
        <v>1912</v>
      </c>
      <c r="G1618" t="s">
        <v>23</v>
      </c>
      <c r="H1618" t="s">
        <v>24</v>
      </c>
      <c r="I1618" t="s">
        <v>25</v>
      </c>
      <c r="J1618">
        <v>4100</v>
      </c>
      <c r="K1618" t="s">
        <v>25</v>
      </c>
      <c r="L1618">
        <v>10</v>
      </c>
      <c r="M1618">
        <v>39.343070949999998</v>
      </c>
      <c r="N1618">
        <v>2.2787413330000001</v>
      </c>
      <c r="O1618">
        <v>0.22920933299999999</v>
      </c>
      <c r="P1618">
        <v>3.3669293329999999</v>
      </c>
      <c r="Q1618">
        <v>18.609342550000001</v>
      </c>
      <c r="R1618">
        <v>1.0874274669999999</v>
      </c>
      <c r="S1618">
        <v>0.119170133</v>
      </c>
      <c r="T1618">
        <v>1.5755666669999999</v>
      </c>
      <c r="U1618">
        <v>18.609342550000001</v>
      </c>
      <c r="V1618">
        <v>1.0874274669999999</v>
      </c>
      <c r="W1618">
        <v>0.119170133</v>
      </c>
      <c r="X1618">
        <v>1.5755666669999999</v>
      </c>
    </row>
    <row r="1619" spans="1:24" x14ac:dyDescent="0.25">
      <c r="A1619">
        <v>19</v>
      </c>
      <c r="B1619" s="1">
        <v>34432</v>
      </c>
      <c r="C1619" s="2">
        <f t="shared" si="25"/>
        <v>4</v>
      </c>
      <c r="D1619" s="2" t="s">
        <v>7501</v>
      </c>
      <c r="E1619">
        <v>6</v>
      </c>
      <c r="F1619">
        <v>1912</v>
      </c>
      <c r="G1619" t="s">
        <v>23</v>
      </c>
      <c r="H1619" t="s">
        <v>24</v>
      </c>
      <c r="I1619" t="s">
        <v>25</v>
      </c>
      <c r="J1619">
        <v>4100</v>
      </c>
      <c r="K1619" t="s">
        <v>25</v>
      </c>
      <c r="L1619">
        <v>10</v>
      </c>
      <c r="M1619">
        <v>39.343070949999998</v>
      </c>
      <c r="N1619">
        <v>2.2787413330000001</v>
      </c>
      <c r="O1619">
        <v>0.22920933299999999</v>
      </c>
      <c r="P1619">
        <v>3.3669293329999999</v>
      </c>
      <c r="Q1619">
        <v>18.609342550000001</v>
      </c>
      <c r="R1619">
        <v>1.0874274669999999</v>
      </c>
      <c r="S1619">
        <v>0.119170133</v>
      </c>
      <c r="T1619">
        <v>1.5755666669999999</v>
      </c>
      <c r="U1619">
        <v>18.609342550000001</v>
      </c>
      <c r="V1619">
        <v>1.0874274669999999</v>
      </c>
      <c r="W1619">
        <v>0.119170133</v>
      </c>
      <c r="X1619">
        <v>1.5755666669999999</v>
      </c>
    </row>
    <row r="1620" spans="1:24" x14ac:dyDescent="0.25">
      <c r="A1620">
        <v>19</v>
      </c>
      <c r="B1620" s="1">
        <v>34433</v>
      </c>
      <c r="C1620" s="2">
        <f t="shared" si="25"/>
        <v>4</v>
      </c>
      <c r="D1620" s="2" t="s">
        <v>7501</v>
      </c>
      <c r="E1620">
        <v>6</v>
      </c>
      <c r="F1620">
        <v>1912</v>
      </c>
      <c r="G1620" t="s">
        <v>23</v>
      </c>
      <c r="H1620" t="s">
        <v>24</v>
      </c>
      <c r="I1620" t="s">
        <v>25</v>
      </c>
      <c r="J1620">
        <v>4100</v>
      </c>
      <c r="K1620" t="s">
        <v>25</v>
      </c>
      <c r="L1620">
        <v>10</v>
      </c>
      <c r="M1620">
        <v>39.343070949999998</v>
      </c>
      <c r="N1620">
        <v>2.2787413330000001</v>
      </c>
      <c r="O1620">
        <v>0.22920933299999999</v>
      </c>
      <c r="P1620">
        <v>3.3669293329999999</v>
      </c>
      <c r="Q1620">
        <v>18.609342550000001</v>
      </c>
      <c r="R1620">
        <v>1.0874274669999999</v>
      </c>
      <c r="S1620">
        <v>0.119170133</v>
      </c>
      <c r="T1620">
        <v>1.5755666669999999</v>
      </c>
      <c r="U1620">
        <v>18.609342550000001</v>
      </c>
      <c r="V1620">
        <v>1.0874274669999999</v>
      </c>
      <c r="W1620">
        <v>0.119170133</v>
      </c>
      <c r="X1620">
        <v>1.5755666669999999</v>
      </c>
    </row>
    <row r="1621" spans="1:24" x14ac:dyDescent="0.25">
      <c r="A1621">
        <v>19</v>
      </c>
      <c r="B1621" s="1">
        <v>34434</v>
      </c>
      <c r="C1621" s="2">
        <f t="shared" si="25"/>
        <v>4</v>
      </c>
      <c r="D1621" s="2" t="s">
        <v>7501</v>
      </c>
      <c r="E1621">
        <v>6</v>
      </c>
      <c r="F1621">
        <v>1912</v>
      </c>
      <c r="G1621" t="s">
        <v>23</v>
      </c>
      <c r="H1621" t="s">
        <v>24</v>
      </c>
      <c r="I1621" t="s">
        <v>25</v>
      </c>
      <c r="J1621">
        <v>4100</v>
      </c>
      <c r="K1621" t="s">
        <v>25</v>
      </c>
      <c r="L1621">
        <v>10</v>
      </c>
      <c r="M1621">
        <v>39.343070949999998</v>
      </c>
      <c r="N1621">
        <v>2.2787413330000001</v>
      </c>
      <c r="O1621">
        <v>0.22920933299999999</v>
      </c>
      <c r="P1621">
        <v>3.3669293329999999</v>
      </c>
      <c r="Q1621">
        <v>18.609342550000001</v>
      </c>
      <c r="R1621">
        <v>1.0874274669999999</v>
      </c>
      <c r="S1621">
        <v>0.119170133</v>
      </c>
      <c r="T1621">
        <v>1.5755666669999999</v>
      </c>
      <c r="U1621">
        <v>18.609342550000001</v>
      </c>
      <c r="V1621">
        <v>1.0874274669999999</v>
      </c>
      <c r="W1621">
        <v>0.119170133</v>
      </c>
      <c r="X1621">
        <v>1.5755666669999999</v>
      </c>
    </row>
    <row r="1622" spans="1:24" x14ac:dyDescent="0.25">
      <c r="A1622">
        <v>19</v>
      </c>
      <c r="B1622" s="1">
        <v>34435</v>
      </c>
      <c r="C1622" s="2">
        <f t="shared" si="25"/>
        <v>4</v>
      </c>
      <c r="D1622" s="2" t="s">
        <v>7501</v>
      </c>
      <c r="E1622">
        <v>7</v>
      </c>
      <c r="F1622">
        <v>1912</v>
      </c>
      <c r="G1622" t="s">
        <v>23</v>
      </c>
      <c r="H1622" t="s">
        <v>24</v>
      </c>
      <c r="I1622" t="s">
        <v>25</v>
      </c>
      <c r="J1622">
        <v>4100</v>
      </c>
      <c r="K1622" t="s">
        <v>25</v>
      </c>
      <c r="L1622">
        <v>10</v>
      </c>
      <c r="M1622">
        <v>47.895019650000002</v>
      </c>
      <c r="N1622">
        <v>2.8372343999999998</v>
      </c>
      <c r="O1622">
        <v>0.28627439999999998</v>
      </c>
      <c r="P1622">
        <v>4.1949120000000004</v>
      </c>
      <c r="Q1622">
        <v>14.493370970000001</v>
      </c>
      <c r="R1622">
        <v>1.1968832</v>
      </c>
      <c r="S1622">
        <v>0.14009759999999999</v>
      </c>
      <c r="T1622">
        <v>1.6854952000000001</v>
      </c>
      <c r="U1622">
        <v>14.493370970000001</v>
      </c>
      <c r="V1622">
        <v>1.1968832</v>
      </c>
      <c r="W1622">
        <v>0.14009759999999999</v>
      </c>
      <c r="X1622">
        <v>1.6854952000000001</v>
      </c>
    </row>
    <row r="1623" spans="1:24" x14ac:dyDescent="0.25">
      <c r="A1623">
        <v>19</v>
      </c>
      <c r="B1623" s="1">
        <v>34436</v>
      </c>
      <c r="C1623" s="2">
        <f t="shared" si="25"/>
        <v>4</v>
      </c>
      <c r="D1623" s="2" t="s">
        <v>7501</v>
      </c>
      <c r="E1623">
        <v>7</v>
      </c>
      <c r="F1623">
        <v>1912</v>
      </c>
      <c r="G1623" t="s">
        <v>23</v>
      </c>
      <c r="H1623" t="s">
        <v>24</v>
      </c>
      <c r="I1623" t="s">
        <v>25</v>
      </c>
      <c r="J1623">
        <v>4100</v>
      </c>
      <c r="K1623" t="s">
        <v>25</v>
      </c>
      <c r="L1623">
        <v>10</v>
      </c>
      <c r="M1623">
        <v>47.895019650000002</v>
      </c>
      <c r="N1623">
        <v>2.8372343999999998</v>
      </c>
      <c r="O1623">
        <v>0.28627439999999998</v>
      </c>
      <c r="P1623">
        <v>4.1949120000000004</v>
      </c>
      <c r="Q1623">
        <v>14.493370970000001</v>
      </c>
      <c r="R1623">
        <v>1.1968832</v>
      </c>
      <c r="S1623">
        <v>0.14009759999999999</v>
      </c>
      <c r="T1623">
        <v>1.6854952000000001</v>
      </c>
      <c r="U1623">
        <v>14.493370970000001</v>
      </c>
      <c r="V1623">
        <v>1.1968832</v>
      </c>
      <c r="W1623">
        <v>0.14009759999999999</v>
      </c>
      <c r="X1623">
        <v>1.6854952000000001</v>
      </c>
    </row>
    <row r="1624" spans="1:24" x14ac:dyDescent="0.25">
      <c r="A1624">
        <v>19</v>
      </c>
      <c r="B1624" s="1">
        <v>34437</v>
      </c>
      <c r="C1624" s="2">
        <f t="shared" si="25"/>
        <v>4</v>
      </c>
      <c r="D1624" s="2" t="s">
        <v>7501</v>
      </c>
      <c r="E1624">
        <v>7</v>
      </c>
      <c r="F1624">
        <v>1912</v>
      </c>
      <c r="G1624" t="s">
        <v>23</v>
      </c>
      <c r="H1624" t="s">
        <v>24</v>
      </c>
      <c r="I1624" t="s">
        <v>25</v>
      </c>
      <c r="J1624">
        <v>4100</v>
      </c>
      <c r="K1624" t="s">
        <v>25</v>
      </c>
      <c r="L1624">
        <v>10</v>
      </c>
      <c r="M1624">
        <v>47.895019650000002</v>
      </c>
      <c r="N1624">
        <v>2.8372343999999998</v>
      </c>
      <c r="O1624">
        <v>0.28627439999999998</v>
      </c>
      <c r="P1624">
        <v>4.1949120000000004</v>
      </c>
      <c r="Q1624">
        <v>14.493370970000001</v>
      </c>
      <c r="R1624">
        <v>1.1968832</v>
      </c>
      <c r="S1624">
        <v>0.14009759999999999</v>
      </c>
      <c r="T1624">
        <v>1.6854952000000001</v>
      </c>
      <c r="U1624">
        <v>14.493370970000001</v>
      </c>
      <c r="V1624">
        <v>1.1968832</v>
      </c>
      <c r="W1624">
        <v>0.14009759999999999</v>
      </c>
      <c r="X1624">
        <v>1.6854952000000001</v>
      </c>
    </row>
    <row r="1625" spans="1:24" x14ac:dyDescent="0.25">
      <c r="A1625">
        <v>19</v>
      </c>
      <c r="B1625" s="1">
        <v>34438</v>
      </c>
      <c r="C1625" s="2">
        <f t="shared" si="25"/>
        <v>4</v>
      </c>
      <c r="D1625" s="2" t="s">
        <v>7501</v>
      </c>
      <c r="E1625">
        <v>7</v>
      </c>
      <c r="F1625">
        <v>1912</v>
      </c>
      <c r="G1625" t="s">
        <v>23</v>
      </c>
      <c r="H1625" t="s">
        <v>24</v>
      </c>
      <c r="I1625" t="s">
        <v>25</v>
      </c>
      <c r="J1625">
        <v>4100</v>
      </c>
      <c r="K1625" t="s">
        <v>25</v>
      </c>
      <c r="L1625">
        <v>10</v>
      </c>
      <c r="M1625">
        <v>47.895019650000002</v>
      </c>
      <c r="N1625">
        <v>2.8372343999999998</v>
      </c>
      <c r="O1625">
        <v>0.28627439999999998</v>
      </c>
      <c r="P1625">
        <v>4.1949120000000004</v>
      </c>
      <c r="Q1625">
        <v>14.493370970000001</v>
      </c>
      <c r="R1625">
        <v>1.1968832</v>
      </c>
      <c r="S1625">
        <v>0.14009759999999999</v>
      </c>
      <c r="T1625">
        <v>1.6854952000000001</v>
      </c>
      <c r="U1625">
        <v>14.493370970000001</v>
      </c>
      <c r="V1625">
        <v>1.1968832</v>
      </c>
      <c r="W1625">
        <v>0.14009759999999999</v>
      </c>
      <c r="X1625">
        <v>1.6854952000000001</v>
      </c>
    </row>
    <row r="1626" spans="1:24" x14ac:dyDescent="0.25">
      <c r="A1626">
        <v>19</v>
      </c>
      <c r="B1626" s="1">
        <v>34439</v>
      </c>
      <c r="C1626" s="2">
        <f t="shared" si="25"/>
        <v>4</v>
      </c>
      <c r="D1626" s="2" t="s">
        <v>7501</v>
      </c>
      <c r="E1626">
        <v>7</v>
      </c>
      <c r="F1626">
        <v>1912</v>
      </c>
      <c r="G1626" t="s">
        <v>23</v>
      </c>
      <c r="H1626" t="s">
        <v>24</v>
      </c>
      <c r="I1626" t="s">
        <v>25</v>
      </c>
      <c r="J1626">
        <v>4100</v>
      </c>
      <c r="K1626" t="s">
        <v>25</v>
      </c>
      <c r="L1626">
        <v>10</v>
      </c>
      <c r="M1626">
        <v>47.895019650000002</v>
      </c>
      <c r="N1626">
        <v>2.8372343999999998</v>
      </c>
      <c r="O1626">
        <v>0.28627439999999998</v>
      </c>
      <c r="P1626">
        <v>4.1949120000000004</v>
      </c>
      <c r="Q1626">
        <v>14.493370970000001</v>
      </c>
      <c r="R1626">
        <v>1.1968832</v>
      </c>
      <c r="S1626">
        <v>0.14009759999999999</v>
      </c>
      <c r="T1626">
        <v>1.6854952000000001</v>
      </c>
      <c r="U1626">
        <v>14.493370970000001</v>
      </c>
      <c r="V1626">
        <v>1.1968832</v>
      </c>
      <c r="W1626">
        <v>0.14009759999999999</v>
      </c>
      <c r="X1626">
        <v>1.6854952000000001</v>
      </c>
    </row>
    <row r="1627" spans="1:24" x14ac:dyDescent="0.25">
      <c r="A1627">
        <v>19</v>
      </c>
      <c r="B1627" s="1">
        <v>34440</v>
      </c>
      <c r="C1627" s="2">
        <f t="shared" si="25"/>
        <v>4</v>
      </c>
      <c r="D1627" s="2" t="s">
        <v>7501</v>
      </c>
      <c r="E1627">
        <v>7</v>
      </c>
      <c r="F1627">
        <v>1912</v>
      </c>
      <c r="G1627" t="s">
        <v>23</v>
      </c>
      <c r="H1627" t="s">
        <v>24</v>
      </c>
      <c r="I1627" t="s">
        <v>25</v>
      </c>
      <c r="J1627">
        <v>4100</v>
      </c>
      <c r="K1627" t="s">
        <v>25</v>
      </c>
      <c r="L1627">
        <v>10</v>
      </c>
      <c r="M1627">
        <v>47.895019650000002</v>
      </c>
      <c r="N1627">
        <v>2.8372343999999998</v>
      </c>
      <c r="O1627">
        <v>0.28627439999999998</v>
      </c>
      <c r="P1627">
        <v>4.1949120000000004</v>
      </c>
      <c r="Q1627">
        <v>14.493370970000001</v>
      </c>
      <c r="R1627">
        <v>1.1968832</v>
      </c>
      <c r="S1627">
        <v>0.14009759999999999</v>
      </c>
      <c r="T1627">
        <v>1.6854952000000001</v>
      </c>
      <c r="U1627">
        <v>14.493370970000001</v>
      </c>
      <c r="V1627">
        <v>1.1968832</v>
      </c>
      <c r="W1627">
        <v>0.14009759999999999</v>
      </c>
      <c r="X1627">
        <v>1.6854952000000001</v>
      </c>
    </row>
    <row r="1628" spans="1:24" x14ac:dyDescent="0.25">
      <c r="A1628">
        <v>19</v>
      </c>
      <c r="B1628" s="1">
        <v>34441</v>
      </c>
      <c r="C1628" s="2">
        <f t="shared" si="25"/>
        <v>4</v>
      </c>
      <c r="D1628" s="2" t="s">
        <v>7501</v>
      </c>
      <c r="E1628">
        <v>7</v>
      </c>
      <c r="F1628">
        <v>1912</v>
      </c>
      <c r="G1628" t="s">
        <v>23</v>
      </c>
      <c r="H1628" t="s">
        <v>24</v>
      </c>
      <c r="I1628" t="s">
        <v>25</v>
      </c>
      <c r="J1628">
        <v>4100</v>
      </c>
      <c r="K1628" t="s">
        <v>25</v>
      </c>
      <c r="L1628">
        <v>10</v>
      </c>
      <c r="M1628">
        <v>47.895019650000002</v>
      </c>
      <c r="N1628">
        <v>2.8372343999999998</v>
      </c>
      <c r="O1628">
        <v>0.28627439999999998</v>
      </c>
      <c r="P1628">
        <v>4.1949120000000004</v>
      </c>
      <c r="Q1628">
        <v>14.493370970000001</v>
      </c>
      <c r="R1628">
        <v>1.1968832</v>
      </c>
      <c r="S1628">
        <v>0.14009759999999999</v>
      </c>
      <c r="T1628">
        <v>1.6854952000000001</v>
      </c>
      <c r="U1628">
        <v>14.493370970000001</v>
      </c>
      <c r="V1628">
        <v>1.1968832</v>
      </c>
      <c r="W1628">
        <v>0.14009759999999999</v>
      </c>
      <c r="X1628">
        <v>1.6854952000000001</v>
      </c>
    </row>
    <row r="1629" spans="1:24" x14ac:dyDescent="0.25">
      <c r="A1629">
        <v>19</v>
      </c>
      <c r="B1629" s="1">
        <v>34442</v>
      </c>
      <c r="C1629" s="2">
        <f t="shared" si="25"/>
        <v>4</v>
      </c>
      <c r="D1629" s="2" t="s">
        <v>7501</v>
      </c>
      <c r="E1629">
        <v>7</v>
      </c>
      <c r="F1629">
        <v>1912</v>
      </c>
      <c r="G1629" t="s">
        <v>23</v>
      </c>
      <c r="H1629" t="s">
        <v>24</v>
      </c>
      <c r="I1629" t="s">
        <v>25</v>
      </c>
      <c r="J1629">
        <v>4100</v>
      </c>
      <c r="K1629" t="s">
        <v>25</v>
      </c>
      <c r="L1629">
        <v>10</v>
      </c>
      <c r="M1629">
        <v>47.895019650000002</v>
      </c>
      <c r="N1629">
        <v>2.8372343999999998</v>
      </c>
      <c r="O1629">
        <v>0.28627439999999998</v>
      </c>
      <c r="P1629">
        <v>4.1949120000000004</v>
      </c>
      <c r="Q1629">
        <v>14.493370970000001</v>
      </c>
      <c r="R1629">
        <v>1.1968832</v>
      </c>
      <c r="S1629">
        <v>0.14009759999999999</v>
      </c>
      <c r="T1629">
        <v>1.6854952000000001</v>
      </c>
      <c r="U1629">
        <v>14.493370970000001</v>
      </c>
      <c r="V1629">
        <v>1.1968832</v>
      </c>
      <c r="W1629">
        <v>0.14009759999999999</v>
      </c>
      <c r="X1629">
        <v>1.6854952000000001</v>
      </c>
    </row>
    <row r="1630" spans="1:24" x14ac:dyDescent="0.25">
      <c r="A1630">
        <v>19</v>
      </c>
      <c r="B1630" s="1">
        <v>34443</v>
      </c>
      <c r="C1630" s="2">
        <f t="shared" si="25"/>
        <v>4</v>
      </c>
      <c r="D1630" s="2" t="s">
        <v>7501</v>
      </c>
      <c r="E1630">
        <v>7</v>
      </c>
      <c r="F1630">
        <v>1912</v>
      </c>
      <c r="G1630" t="s">
        <v>23</v>
      </c>
      <c r="H1630" t="s">
        <v>24</v>
      </c>
      <c r="I1630" t="s">
        <v>25</v>
      </c>
      <c r="J1630">
        <v>4100</v>
      </c>
      <c r="K1630" t="s">
        <v>25</v>
      </c>
      <c r="L1630">
        <v>10</v>
      </c>
      <c r="M1630">
        <v>47.895019650000002</v>
      </c>
      <c r="N1630">
        <v>2.8372343999999998</v>
      </c>
      <c r="O1630">
        <v>0.28627439999999998</v>
      </c>
      <c r="P1630">
        <v>4.1949120000000004</v>
      </c>
      <c r="Q1630">
        <v>14.493370970000001</v>
      </c>
      <c r="R1630">
        <v>1.1968832</v>
      </c>
      <c r="S1630">
        <v>0.14009759999999999</v>
      </c>
      <c r="T1630">
        <v>1.6854952000000001</v>
      </c>
      <c r="U1630">
        <v>14.493370970000001</v>
      </c>
      <c r="V1630">
        <v>1.1968832</v>
      </c>
      <c r="W1630">
        <v>0.14009759999999999</v>
      </c>
      <c r="X1630">
        <v>1.6854952000000001</v>
      </c>
    </row>
    <row r="1631" spans="1:24" x14ac:dyDescent="0.25">
      <c r="A1631">
        <v>19</v>
      </c>
      <c r="B1631" s="1">
        <v>34444</v>
      </c>
      <c r="C1631" s="2">
        <f t="shared" si="25"/>
        <v>4</v>
      </c>
      <c r="D1631" s="2" t="s">
        <v>7501</v>
      </c>
      <c r="E1631">
        <v>7</v>
      </c>
      <c r="F1631">
        <v>1912</v>
      </c>
      <c r="G1631" t="s">
        <v>23</v>
      </c>
      <c r="H1631" t="s">
        <v>24</v>
      </c>
      <c r="I1631" t="s">
        <v>25</v>
      </c>
      <c r="J1631">
        <v>4100</v>
      </c>
      <c r="K1631" t="s">
        <v>25</v>
      </c>
      <c r="L1631">
        <v>10</v>
      </c>
      <c r="M1631">
        <v>47.895019650000002</v>
      </c>
      <c r="N1631">
        <v>2.8372343999999998</v>
      </c>
      <c r="O1631">
        <v>0.28627439999999998</v>
      </c>
      <c r="P1631">
        <v>4.1949120000000004</v>
      </c>
      <c r="Q1631">
        <v>14.493370970000001</v>
      </c>
      <c r="R1631">
        <v>1.1968832</v>
      </c>
      <c r="S1631">
        <v>0.14009759999999999</v>
      </c>
      <c r="T1631">
        <v>1.6854952000000001</v>
      </c>
      <c r="U1631">
        <v>14.493370970000001</v>
      </c>
      <c r="V1631">
        <v>1.1968832</v>
      </c>
      <c r="W1631">
        <v>0.14009759999999999</v>
      </c>
      <c r="X1631">
        <v>1.6854952000000001</v>
      </c>
    </row>
    <row r="1632" spans="1:24" x14ac:dyDescent="0.25">
      <c r="A1632">
        <v>19</v>
      </c>
      <c r="B1632" s="1">
        <v>34445</v>
      </c>
      <c r="C1632" s="2">
        <f t="shared" si="25"/>
        <v>4</v>
      </c>
      <c r="D1632" s="2" t="s">
        <v>7501</v>
      </c>
      <c r="E1632">
        <v>8</v>
      </c>
      <c r="F1632">
        <v>1912</v>
      </c>
      <c r="G1632" t="s">
        <v>23</v>
      </c>
      <c r="H1632" t="s">
        <v>24</v>
      </c>
      <c r="I1632" t="s">
        <v>25</v>
      </c>
      <c r="J1632">
        <v>4100</v>
      </c>
      <c r="K1632" t="s">
        <v>25</v>
      </c>
      <c r="L1632">
        <v>10</v>
      </c>
      <c r="M1632">
        <v>81.970457569999994</v>
      </c>
      <c r="N1632">
        <v>5.0375864000000004</v>
      </c>
      <c r="O1632">
        <v>0.54313599999999995</v>
      </c>
      <c r="P1632">
        <v>7.9026287999999996</v>
      </c>
      <c r="Q1632">
        <v>40.683339969999999</v>
      </c>
      <c r="R1632">
        <v>3.2061839999999999</v>
      </c>
      <c r="S1632">
        <v>0.34608</v>
      </c>
      <c r="T1632">
        <v>4.872312</v>
      </c>
      <c r="U1632">
        <v>40.683339969999999</v>
      </c>
      <c r="V1632">
        <v>3.2061839999999999</v>
      </c>
      <c r="W1632">
        <v>0.34608</v>
      </c>
      <c r="X1632">
        <v>4.872312</v>
      </c>
    </row>
    <row r="1633" spans="1:24" x14ac:dyDescent="0.25">
      <c r="A1633">
        <v>19</v>
      </c>
      <c r="B1633" s="1">
        <v>34446</v>
      </c>
      <c r="C1633" s="2">
        <f t="shared" si="25"/>
        <v>4</v>
      </c>
      <c r="D1633" s="2" t="s">
        <v>7501</v>
      </c>
      <c r="E1633">
        <v>8</v>
      </c>
      <c r="F1633">
        <v>1912</v>
      </c>
      <c r="G1633" t="s">
        <v>23</v>
      </c>
      <c r="H1633" t="s">
        <v>24</v>
      </c>
      <c r="I1633" t="s">
        <v>25</v>
      </c>
      <c r="J1633">
        <v>4100</v>
      </c>
      <c r="K1633" t="s">
        <v>25</v>
      </c>
      <c r="L1633">
        <v>10</v>
      </c>
      <c r="M1633">
        <v>81.970457569999994</v>
      </c>
      <c r="N1633">
        <v>5.0375864000000004</v>
      </c>
      <c r="O1633">
        <v>0.54313599999999995</v>
      </c>
      <c r="P1633">
        <v>7.9026287999999996</v>
      </c>
      <c r="Q1633">
        <v>40.683339969999999</v>
      </c>
      <c r="R1633">
        <v>3.2061839999999999</v>
      </c>
      <c r="S1633">
        <v>0.34608</v>
      </c>
      <c r="T1633">
        <v>4.872312</v>
      </c>
      <c r="U1633">
        <v>40.683339969999999</v>
      </c>
      <c r="V1633">
        <v>3.2061839999999999</v>
      </c>
      <c r="W1633">
        <v>0.34608</v>
      </c>
      <c r="X1633">
        <v>4.872312</v>
      </c>
    </row>
    <row r="1634" spans="1:24" x14ac:dyDescent="0.25">
      <c r="A1634">
        <v>19</v>
      </c>
      <c r="B1634" s="1">
        <v>34447</v>
      </c>
      <c r="C1634" s="2">
        <f t="shared" si="25"/>
        <v>4</v>
      </c>
      <c r="D1634" s="2" t="s">
        <v>7501</v>
      </c>
      <c r="E1634">
        <v>8</v>
      </c>
      <c r="F1634">
        <v>1912</v>
      </c>
      <c r="G1634" t="s">
        <v>23</v>
      </c>
      <c r="H1634" t="s">
        <v>24</v>
      </c>
      <c r="I1634" t="s">
        <v>25</v>
      </c>
      <c r="J1634">
        <v>4100</v>
      </c>
      <c r="K1634" t="s">
        <v>25</v>
      </c>
      <c r="L1634">
        <v>10</v>
      </c>
      <c r="M1634">
        <v>81.970457569999994</v>
      </c>
      <c r="N1634">
        <v>5.0375864000000004</v>
      </c>
      <c r="O1634">
        <v>0.54313599999999995</v>
      </c>
      <c r="P1634">
        <v>7.9026287999999996</v>
      </c>
      <c r="Q1634">
        <v>40.683339969999999</v>
      </c>
      <c r="R1634">
        <v>3.2061839999999999</v>
      </c>
      <c r="S1634">
        <v>0.34608</v>
      </c>
      <c r="T1634">
        <v>4.872312</v>
      </c>
      <c r="U1634">
        <v>40.683339969999999</v>
      </c>
      <c r="V1634">
        <v>3.2061839999999999</v>
      </c>
      <c r="W1634">
        <v>0.34608</v>
      </c>
      <c r="X1634">
        <v>4.872312</v>
      </c>
    </row>
    <row r="1635" spans="1:24" x14ac:dyDescent="0.25">
      <c r="A1635">
        <v>19</v>
      </c>
      <c r="B1635" s="1">
        <v>34448</v>
      </c>
      <c r="C1635" s="2">
        <f t="shared" si="25"/>
        <v>4</v>
      </c>
      <c r="D1635" s="2" t="s">
        <v>7501</v>
      </c>
      <c r="E1635">
        <v>8</v>
      </c>
      <c r="F1635">
        <v>1912</v>
      </c>
      <c r="G1635" t="s">
        <v>23</v>
      </c>
      <c r="H1635" t="s">
        <v>24</v>
      </c>
      <c r="I1635" t="s">
        <v>25</v>
      </c>
      <c r="J1635">
        <v>4100</v>
      </c>
      <c r="K1635" t="s">
        <v>25</v>
      </c>
      <c r="L1635">
        <v>10</v>
      </c>
      <c r="M1635">
        <v>81.970457569999994</v>
      </c>
      <c r="N1635">
        <v>5.0375864000000004</v>
      </c>
      <c r="O1635">
        <v>0.54313599999999995</v>
      </c>
      <c r="P1635">
        <v>7.9026287999999996</v>
      </c>
      <c r="Q1635">
        <v>40.683339969999999</v>
      </c>
      <c r="R1635">
        <v>3.2061839999999999</v>
      </c>
      <c r="S1635">
        <v>0.34608</v>
      </c>
      <c r="T1635">
        <v>4.872312</v>
      </c>
      <c r="U1635">
        <v>40.683339969999999</v>
      </c>
      <c r="V1635">
        <v>3.2061839999999999</v>
      </c>
      <c r="W1635">
        <v>0.34608</v>
      </c>
      <c r="X1635">
        <v>4.872312</v>
      </c>
    </row>
    <row r="1636" spans="1:24" x14ac:dyDescent="0.25">
      <c r="A1636">
        <v>19</v>
      </c>
      <c r="B1636" s="1">
        <v>34449</v>
      </c>
      <c r="C1636" s="2">
        <f t="shared" si="25"/>
        <v>4</v>
      </c>
      <c r="D1636" s="2" t="s">
        <v>7501</v>
      </c>
      <c r="E1636">
        <v>8</v>
      </c>
      <c r="F1636">
        <v>1912</v>
      </c>
      <c r="G1636" t="s">
        <v>23</v>
      </c>
      <c r="H1636" t="s">
        <v>24</v>
      </c>
      <c r="I1636" t="s">
        <v>25</v>
      </c>
      <c r="J1636">
        <v>4100</v>
      </c>
      <c r="K1636" t="s">
        <v>25</v>
      </c>
      <c r="L1636">
        <v>10</v>
      </c>
      <c r="M1636">
        <v>81.970457569999994</v>
      </c>
      <c r="N1636">
        <v>5.0375864000000004</v>
      </c>
      <c r="O1636">
        <v>0.54313599999999995</v>
      </c>
      <c r="P1636">
        <v>7.9026287999999996</v>
      </c>
      <c r="Q1636">
        <v>40.683339969999999</v>
      </c>
      <c r="R1636">
        <v>3.2061839999999999</v>
      </c>
      <c r="S1636">
        <v>0.34608</v>
      </c>
      <c r="T1636">
        <v>4.872312</v>
      </c>
      <c r="U1636">
        <v>40.683339969999999</v>
      </c>
      <c r="V1636">
        <v>3.2061839999999999</v>
      </c>
      <c r="W1636">
        <v>0.34608</v>
      </c>
      <c r="X1636">
        <v>4.872312</v>
      </c>
    </row>
    <row r="1637" spans="1:24" x14ac:dyDescent="0.25">
      <c r="A1637">
        <v>19</v>
      </c>
      <c r="B1637" s="1">
        <v>34450</v>
      </c>
      <c r="C1637" s="2">
        <f t="shared" si="25"/>
        <v>4</v>
      </c>
      <c r="D1637" s="2" t="s">
        <v>7501</v>
      </c>
      <c r="E1637">
        <v>8</v>
      </c>
      <c r="F1637">
        <v>1912</v>
      </c>
      <c r="G1637" t="s">
        <v>23</v>
      </c>
      <c r="H1637" t="s">
        <v>24</v>
      </c>
      <c r="I1637" t="s">
        <v>25</v>
      </c>
      <c r="J1637">
        <v>4100</v>
      </c>
      <c r="K1637" t="s">
        <v>25</v>
      </c>
      <c r="L1637">
        <v>10</v>
      </c>
      <c r="M1637">
        <v>81.970457569999994</v>
      </c>
      <c r="N1637">
        <v>5.0375864000000004</v>
      </c>
      <c r="O1637">
        <v>0.54313599999999995</v>
      </c>
      <c r="P1637">
        <v>7.9026287999999996</v>
      </c>
      <c r="Q1637">
        <v>40.683339969999999</v>
      </c>
      <c r="R1637">
        <v>3.2061839999999999</v>
      </c>
      <c r="S1637">
        <v>0.34608</v>
      </c>
      <c r="T1637">
        <v>4.872312</v>
      </c>
      <c r="U1637">
        <v>40.683339969999999</v>
      </c>
      <c r="V1637">
        <v>3.2061839999999999</v>
      </c>
      <c r="W1637">
        <v>0.34608</v>
      </c>
      <c r="X1637">
        <v>4.872312</v>
      </c>
    </row>
    <row r="1638" spans="1:24" x14ac:dyDescent="0.25">
      <c r="A1638">
        <v>19</v>
      </c>
      <c r="B1638" s="1">
        <v>34451</v>
      </c>
      <c r="C1638" s="2">
        <f t="shared" si="25"/>
        <v>4</v>
      </c>
      <c r="D1638" s="2" t="s">
        <v>7501</v>
      </c>
      <c r="E1638">
        <v>8</v>
      </c>
      <c r="F1638">
        <v>1912</v>
      </c>
      <c r="G1638" t="s">
        <v>23</v>
      </c>
      <c r="H1638" t="s">
        <v>24</v>
      </c>
      <c r="I1638" t="s">
        <v>25</v>
      </c>
      <c r="J1638">
        <v>4100</v>
      </c>
      <c r="K1638" t="s">
        <v>25</v>
      </c>
      <c r="L1638">
        <v>10</v>
      </c>
      <c r="M1638">
        <v>81.970457569999994</v>
      </c>
      <c r="N1638">
        <v>5.0375864000000004</v>
      </c>
      <c r="O1638">
        <v>0.54313599999999995</v>
      </c>
      <c r="P1638">
        <v>7.9026287999999996</v>
      </c>
      <c r="Q1638">
        <v>40.683339969999999</v>
      </c>
      <c r="R1638">
        <v>3.2061839999999999</v>
      </c>
      <c r="S1638">
        <v>0.34608</v>
      </c>
      <c r="T1638">
        <v>4.872312</v>
      </c>
      <c r="U1638">
        <v>40.683339969999999</v>
      </c>
      <c r="V1638">
        <v>3.2061839999999999</v>
      </c>
      <c r="W1638">
        <v>0.34608</v>
      </c>
      <c r="X1638">
        <v>4.872312</v>
      </c>
    </row>
    <row r="1639" spans="1:24" x14ac:dyDescent="0.25">
      <c r="A1639">
        <v>19</v>
      </c>
      <c r="B1639" s="1">
        <v>34452</v>
      </c>
      <c r="C1639" s="2">
        <f t="shared" si="25"/>
        <v>4</v>
      </c>
      <c r="D1639" s="2" t="s">
        <v>7501</v>
      </c>
      <c r="E1639">
        <v>8</v>
      </c>
      <c r="F1639">
        <v>1912</v>
      </c>
      <c r="G1639" t="s">
        <v>23</v>
      </c>
      <c r="H1639" t="s">
        <v>24</v>
      </c>
      <c r="I1639" t="s">
        <v>25</v>
      </c>
      <c r="J1639">
        <v>4100</v>
      </c>
      <c r="K1639" t="s">
        <v>25</v>
      </c>
      <c r="L1639">
        <v>10</v>
      </c>
      <c r="M1639">
        <v>81.970457569999994</v>
      </c>
      <c r="N1639">
        <v>5.0375864000000004</v>
      </c>
      <c r="O1639">
        <v>0.54313599999999995</v>
      </c>
      <c r="P1639">
        <v>7.9026287999999996</v>
      </c>
      <c r="Q1639">
        <v>40.683339969999999</v>
      </c>
      <c r="R1639">
        <v>3.2061839999999999</v>
      </c>
      <c r="S1639">
        <v>0.34608</v>
      </c>
      <c r="T1639">
        <v>4.872312</v>
      </c>
      <c r="U1639">
        <v>40.683339969999999</v>
      </c>
      <c r="V1639">
        <v>3.2061839999999999</v>
      </c>
      <c r="W1639">
        <v>0.34608</v>
      </c>
      <c r="X1639">
        <v>4.872312</v>
      </c>
    </row>
    <row r="1640" spans="1:24" x14ac:dyDescent="0.25">
      <c r="A1640">
        <v>19</v>
      </c>
      <c r="B1640" s="1">
        <v>34453</v>
      </c>
      <c r="C1640" s="2">
        <f t="shared" si="25"/>
        <v>4</v>
      </c>
      <c r="D1640" s="2" t="s">
        <v>7501</v>
      </c>
      <c r="E1640">
        <v>8</v>
      </c>
      <c r="F1640">
        <v>1912</v>
      </c>
      <c r="G1640" t="s">
        <v>23</v>
      </c>
      <c r="H1640" t="s">
        <v>24</v>
      </c>
      <c r="I1640" t="s">
        <v>25</v>
      </c>
      <c r="J1640">
        <v>4100</v>
      </c>
      <c r="K1640" t="s">
        <v>25</v>
      </c>
      <c r="L1640">
        <v>10</v>
      </c>
      <c r="M1640">
        <v>81.970457569999994</v>
      </c>
      <c r="N1640">
        <v>5.0375864000000004</v>
      </c>
      <c r="O1640">
        <v>0.54313599999999995</v>
      </c>
      <c r="P1640">
        <v>7.9026287999999996</v>
      </c>
      <c r="Q1640">
        <v>40.683339969999999</v>
      </c>
      <c r="R1640">
        <v>3.2061839999999999</v>
      </c>
      <c r="S1640">
        <v>0.34608</v>
      </c>
      <c r="T1640">
        <v>4.872312</v>
      </c>
      <c r="U1640">
        <v>40.683339969999999</v>
      </c>
      <c r="V1640">
        <v>3.2061839999999999</v>
      </c>
      <c r="W1640">
        <v>0.34608</v>
      </c>
      <c r="X1640">
        <v>4.872312</v>
      </c>
    </row>
    <row r="1641" spans="1:24" x14ac:dyDescent="0.25">
      <c r="A1641">
        <v>19</v>
      </c>
      <c r="B1641" s="1">
        <v>34454</v>
      </c>
      <c r="C1641" s="2">
        <f t="shared" si="25"/>
        <v>4</v>
      </c>
      <c r="D1641" s="2" t="s">
        <v>7501</v>
      </c>
      <c r="E1641">
        <v>8</v>
      </c>
      <c r="F1641">
        <v>1912</v>
      </c>
      <c r="G1641" t="s">
        <v>23</v>
      </c>
      <c r="H1641" t="s">
        <v>24</v>
      </c>
      <c r="I1641" t="s">
        <v>25</v>
      </c>
      <c r="J1641">
        <v>4100</v>
      </c>
      <c r="K1641" t="s">
        <v>25</v>
      </c>
      <c r="L1641">
        <v>10</v>
      </c>
      <c r="M1641">
        <v>81.970457569999994</v>
      </c>
      <c r="N1641">
        <v>5.0375864000000004</v>
      </c>
      <c r="O1641">
        <v>0.54313599999999995</v>
      </c>
      <c r="P1641">
        <v>7.9026287999999996</v>
      </c>
      <c r="Q1641">
        <v>40.683339969999999</v>
      </c>
      <c r="R1641">
        <v>3.2061839999999999</v>
      </c>
      <c r="S1641">
        <v>0.34608</v>
      </c>
      <c r="T1641">
        <v>4.872312</v>
      </c>
      <c r="U1641">
        <v>40.683339969999999</v>
      </c>
      <c r="V1641">
        <v>3.2061839999999999</v>
      </c>
      <c r="W1641">
        <v>0.34608</v>
      </c>
      <c r="X1641">
        <v>4.872312</v>
      </c>
    </row>
    <row r="1642" spans="1:24" x14ac:dyDescent="0.25">
      <c r="A1642">
        <v>19</v>
      </c>
      <c r="B1642" s="1">
        <v>34455</v>
      </c>
      <c r="C1642" s="2">
        <f t="shared" si="25"/>
        <v>5</v>
      </c>
      <c r="D1642" s="2" t="s">
        <v>7501</v>
      </c>
      <c r="E1642">
        <v>9</v>
      </c>
      <c r="F1642">
        <v>1912</v>
      </c>
      <c r="G1642" t="s">
        <v>23</v>
      </c>
      <c r="H1642" t="s">
        <v>24</v>
      </c>
      <c r="I1642" t="s">
        <v>25</v>
      </c>
      <c r="J1642">
        <v>4100</v>
      </c>
      <c r="K1642" t="s">
        <v>25</v>
      </c>
      <c r="L1642">
        <v>10</v>
      </c>
      <c r="M1642">
        <v>77.917324739999998</v>
      </c>
      <c r="N1642">
        <v>4.7629666669999997</v>
      </c>
      <c r="O1642">
        <v>0.51838799999999996</v>
      </c>
      <c r="P1642">
        <v>7.4479506669999997</v>
      </c>
      <c r="Q1642">
        <v>46.684864709999999</v>
      </c>
      <c r="R1642">
        <v>3.0569480000000002</v>
      </c>
      <c r="S1642">
        <v>0.32460666700000002</v>
      </c>
      <c r="T1642">
        <v>4.8973266669999997</v>
      </c>
      <c r="U1642">
        <v>46.684864709999999</v>
      </c>
      <c r="V1642">
        <v>3.0569480000000002</v>
      </c>
      <c r="W1642">
        <v>0.32460666700000002</v>
      </c>
      <c r="X1642">
        <v>4.8973266669999997</v>
      </c>
    </row>
    <row r="1643" spans="1:24" x14ac:dyDescent="0.25">
      <c r="A1643">
        <v>19</v>
      </c>
      <c r="B1643" s="1">
        <v>34456</v>
      </c>
      <c r="C1643" s="2">
        <f t="shared" si="25"/>
        <v>5</v>
      </c>
      <c r="D1643" s="2" t="s">
        <v>7501</v>
      </c>
      <c r="E1643">
        <v>9</v>
      </c>
      <c r="F1643">
        <v>1912</v>
      </c>
      <c r="G1643" t="s">
        <v>23</v>
      </c>
      <c r="H1643" t="s">
        <v>24</v>
      </c>
      <c r="I1643" t="s">
        <v>25</v>
      </c>
      <c r="J1643">
        <v>4100</v>
      </c>
      <c r="K1643" t="s">
        <v>25</v>
      </c>
      <c r="L1643">
        <v>10</v>
      </c>
      <c r="M1643">
        <v>77.917324739999998</v>
      </c>
      <c r="N1643">
        <v>4.7629666669999997</v>
      </c>
      <c r="O1643">
        <v>0.51838799999999996</v>
      </c>
      <c r="P1643">
        <v>7.4479506669999997</v>
      </c>
      <c r="Q1643">
        <v>46.684864709999999</v>
      </c>
      <c r="R1643">
        <v>3.0569480000000002</v>
      </c>
      <c r="S1643">
        <v>0.32460666700000002</v>
      </c>
      <c r="T1643">
        <v>4.8973266669999997</v>
      </c>
      <c r="U1643">
        <v>46.684864709999999</v>
      </c>
      <c r="V1643">
        <v>3.0569480000000002</v>
      </c>
      <c r="W1643">
        <v>0.32460666700000002</v>
      </c>
      <c r="X1643">
        <v>4.8973266669999997</v>
      </c>
    </row>
    <row r="1644" spans="1:24" x14ac:dyDescent="0.25">
      <c r="A1644">
        <v>19</v>
      </c>
      <c r="B1644" s="1">
        <v>34457</v>
      </c>
      <c r="C1644" s="2">
        <f t="shared" si="25"/>
        <v>5</v>
      </c>
      <c r="D1644" s="2" t="s">
        <v>7501</v>
      </c>
      <c r="E1644">
        <v>9</v>
      </c>
      <c r="F1644">
        <v>1912</v>
      </c>
      <c r="G1644" t="s">
        <v>23</v>
      </c>
      <c r="H1644" t="s">
        <v>24</v>
      </c>
      <c r="I1644" t="s">
        <v>25</v>
      </c>
      <c r="J1644">
        <v>4100</v>
      </c>
      <c r="K1644" t="s">
        <v>25</v>
      </c>
      <c r="L1644">
        <v>10</v>
      </c>
      <c r="M1644">
        <v>77.917324739999998</v>
      </c>
      <c r="N1644">
        <v>4.7629666669999997</v>
      </c>
      <c r="O1644">
        <v>0.51838799999999996</v>
      </c>
      <c r="P1644">
        <v>7.4479506669999997</v>
      </c>
      <c r="Q1644">
        <v>46.684864709999999</v>
      </c>
      <c r="R1644">
        <v>3.0569480000000002</v>
      </c>
      <c r="S1644">
        <v>0.32460666700000002</v>
      </c>
      <c r="T1644">
        <v>4.8973266669999997</v>
      </c>
      <c r="U1644">
        <v>46.684864709999999</v>
      </c>
      <c r="V1644">
        <v>3.0569480000000002</v>
      </c>
      <c r="W1644">
        <v>0.32460666700000002</v>
      </c>
      <c r="X1644">
        <v>4.8973266669999997</v>
      </c>
    </row>
    <row r="1645" spans="1:24" x14ac:dyDescent="0.25">
      <c r="A1645">
        <v>19</v>
      </c>
      <c r="B1645" s="1">
        <v>34458</v>
      </c>
      <c r="C1645" s="2">
        <f t="shared" si="25"/>
        <v>5</v>
      </c>
      <c r="D1645" s="2" t="s">
        <v>7501</v>
      </c>
      <c r="E1645">
        <v>9</v>
      </c>
      <c r="F1645">
        <v>1912</v>
      </c>
      <c r="G1645" t="s">
        <v>23</v>
      </c>
      <c r="H1645" t="s">
        <v>24</v>
      </c>
      <c r="I1645" t="s">
        <v>25</v>
      </c>
      <c r="J1645">
        <v>4100</v>
      </c>
      <c r="K1645" t="s">
        <v>25</v>
      </c>
      <c r="L1645">
        <v>10</v>
      </c>
      <c r="M1645">
        <v>77.917324739999998</v>
      </c>
      <c r="N1645">
        <v>4.7629666669999997</v>
      </c>
      <c r="O1645">
        <v>0.51838799999999996</v>
      </c>
      <c r="P1645">
        <v>7.4479506669999997</v>
      </c>
      <c r="Q1645">
        <v>46.684864709999999</v>
      </c>
      <c r="R1645">
        <v>3.0569480000000002</v>
      </c>
      <c r="S1645">
        <v>0.32460666700000002</v>
      </c>
      <c r="T1645">
        <v>4.8973266669999997</v>
      </c>
      <c r="U1645">
        <v>46.684864709999999</v>
      </c>
      <c r="V1645">
        <v>3.0569480000000002</v>
      </c>
      <c r="W1645">
        <v>0.32460666700000002</v>
      </c>
      <c r="X1645">
        <v>4.8973266669999997</v>
      </c>
    </row>
    <row r="1646" spans="1:24" x14ac:dyDescent="0.25">
      <c r="A1646">
        <v>19</v>
      </c>
      <c r="B1646" s="1">
        <v>34459</v>
      </c>
      <c r="C1646" s="2">
        <f t="shared" si="25"/>
        <v>5</v>
      </c>
      <c r="D1646" s="2" t="s">
        <v>7501</v>
      </c>
      <c r="E1646">
        <v>9</v>
      </c>
      <c r="F1646">
        <v>1912</v>
      </c>
      <c r="G1646" t="s">
        <v>23</v>
      </c>
      <c r="H1646" t="s">
        <v>24</v>
      </c>
      <c r="I1646" t="s">
        <v>25</v>
      </c>
      <c r="J1646">
        <v>4100</v>
      </c>
      <c r="K1646" t="s">
        <v>25</v>
      </c>
      <c r="L1646">
        <v>10</v>
      </c>
      <c r="M1646">
        <v>77.917324739999998</v>
      </c>
      <c r="N1646">
        <v>4.7629666669999997</v>
      </c>
      <c r="O1646">
        <v>0.51838799999999996</v>
      </c>
      <c r="P1646">
        <v>7.4479506669999997</v>
      </c>
      <c r="Q1646">
        <v>46.684864709999999</v>
      </c>
      <c r="R1646">
        <v>3.0569480000000002</v>
      </c>
      <c r="S1646">
        <v>0.32460666700000002</v>
      </c>
      <c r="T1646">
        <v>4.8973266669999997</v>
      </c>
      <c r="U1646">
        <v>46.684864709999999</v>
      </c>
      <c r="V1646">
        <v>3.0569480000000002</v>
      </c>
      <c r="W1646">
        <v>0.32460666700000002</v>
      </c>
      <c r="X1646">
        <v>4.8973266669999997</v>
      </c>
    </row>
    <row r="1647" spans="1:24" x14ac:dyDescent="0.25">
      <c r="A1647">
        <v>19</v>
      </c>
      <c r="B1647" s="1">
        <v>34460</v>
      </c>
      <c r="C1647" s="2">
        <f t="shared" si="25"/>
        <v>5</v>
      </c>
      <c r="D1647" s="2" t="s">
        <v>7501</v>
      </c>
      <c r="E1647">
        <v>9</v>
      </c>
      <c r="F1647">
        <v>1912</v>
      </c>
      <c r="G1647" t="s">
        <v>23</v>
      </c>
      <c r="H1647" t="s">
        <v>24</v>
      </c>
      <c r="I1647" t="s">
        <v>25</v>
      </c>
      <c r="J1647">
        <v>4100</v>
      </c>
      <c r="K1647" t="s">
        <v>25</v>
      </c>
      <c r="L1647">
        <v>10</v>
      </c>
      <c r="M1647">
        <v>77.917324739999998</v>
      </c>
      <c r="N1647">
        <v>4.7629666669999997</v>
      </c>
      <c r="O1647">
        <v>0.51838799999999996</v>
      </c>
      <c r="P1647">
        <v>7.4479506669999997</v>
      </c>
      <c r="Q1647">
        <v>46.684864709999999</v>
      </c>
      <c r="R1647">
        <v>3.0569480000000002</v>
      </c>
      <c r="S1647">
        <v>0.32460666700000002</v>
      </c>
      <c r="T1647">
        <v>4.8973266669999997</v>
      </c>
      <c r="U1647">
        <v>46.684864709999999</v>
      </c>
      <c r="V1647">
        <v>3.0569480000000002</v>
      </c>
      <c r="W1647">
        <v>0.32460666700000002</v>
      </c>
      <c r="X1647">
        <v>4.8973266669999997</v>
      </c>
    </row>
    <row r="1648" spans="1:24" x14ac:dyDescent="0.25">
      <c r="A1648">
        <v>19</v>
      </c>
      <c r="B1648" s="1">
        <v>34461</v>
      </c>
      <c r="C1648" s="2">
        <f t="shared" si="25"/>
        <v>5</v>
      </c>
      <c r="D1648" s="2" t="s">
        <v>7501</v>
      </c>
      <c r="E1648">
        <v>9</v>
      </c>
      <c r="F1648">
        <v>1912</v>
      </c>
      <c r="G1648" t="s">
        <v>23</v>
      </c>
      <c r="H1648" t="s">
        <v>24</v>
      </c>
      <c r="I1648" t="s">
        <v>25</v>
      </c>
      <c r="J1648">
        <v>4100</v>
      </c>
      <c r="K1648" t="s">
        <v>25</v>
      </c>
      <c r="L1648">
        <v>10</v>
      </c>
      <c r="M1648">
        <v>77.917324739999998</v>
      </c>
      <c r="N1648">
        <v>4.7629666669999997</v>
      </c>
      <c r="O1648">
        <v>0.51838799999999996</v>
      </c>
      <c r="P1648">
        <v>7.4479506669999997</v>
      </c>
      <c r="Q1648">
        <v>46.684864709999999</v>
      </c>
      <c r="R1648">
        <v>3.0569480000000002</v>
      </c>
      <c r="S1648">
        <v>0.32460666700000002</v>
      </c>
      <c r="T1648">
        <v>4.8973266669999997</v>
      </c>
      <c r="U1648">
        <v>46.684864709999999</v>
      </c>
      <c r="V1648">
        <v>3.0569480000000002</v>
      </c>
      <c r="W1648">
        <v>0.32460666700000002</v>
      </c>
      <c r="X1648">
        <v>4.8973266669999997</v>
      </c>
    </row>
    <row r="1649" spans="1:24" x14ac:dyDescent="0.25">
      <c r="A1649">
        <v>19</v>
      </c>
      <c r="B1649" s="1">
        <v>34462</v>
      </c>
      <c r="C1649" s="2">
        <f t="shared" si="25"/>
        <v>5</v>
      </c>
      <c r="D1649" s="2" t="s">
        <v>7501</v>
      </c>
      <c r="E1649">
        <v>9</v>
      </c>
      <c r="F1649">
        <v>1912</v>
      </c>
      <c r="G1649" t="s">
        <v>23</v>
      </c>
      <c r="H1649" t="s">
        <v>24</v>
      </c>
      <c r="I1649" t="s">
        <v>25</v>
      </c>
      <c r="J1649">
        <v>4100</v>
      </c>
      <c r="K1649" t="s">
        <v>25</v>
      </c>
      <c r="L1649">
        <v>10</v>
      </c>
      <c r="M1649">
        <v>77.917324739999998</v>
      </c>
      <c r="N1649">
        <v>4.7629666669999997</v>
      </c>
      <c r="O1649">
        <v>0.51838799999999996</v>
      </c>
      <c r="P1649">
        <v>7.4479506669999997</v>
      </c>
      <c r="Q1649">
        <v>46.684864709999999</v>
      </c>
      <c r="R1649">
        <v>3.0569480000000002</v>
      </c>
      <c r="S1649">
        <v>0.32460666700000002</v>
      </c>
      <c r="T1649">
        <v>4.8973266669999997</v>
      </c>
      <c r="U1649">
        <v>46.684864709999999</v>
      </c>
      <c r="V1649">
        <v>3.0569480000000002</v>
      </c>
      <c r="W1649">
        <v>0.32460666700000002</v>
      </c>
      <c r="X1649">
        <v>4.8973266669999997</v>
      </c>
    </row>
    <row r="1650" spans="1:24" x14ac:dyDescent="0.25">
      <c r="A1650">
        <v>19</v>
      </c>
      <c r="B1650" s="1">
        <v>34463</v>
      </c>
      <c r="C1650" s="2">
        <f t="shared" si="25"/>
        <v>5</v>
      </c>
      <c r="D1650" s="2" t="s">
        <v>7501</v>
      </c>
      <c r="E1650">
        <v>9</v>
      </c>
      <c r="F1650">
        <v>1912</v>
      </c>
      <c r="G1650" t="s">
        <v>23</v>
      </c>
      <c r="H1650" t="s">
        <v>24</v>
      </c>
      <c r="I1650" t="s">
        <v>25</v>
      </c>
      <c r="J1650">
        <v>4100</v>
      </c>
      <c r="K1650" t="s">
        <v>25</v>
      </c>
      <c r="L1650">
        <v>10</v>
      </c>
      <c r="M1650">
        <v>77.917324739999998</v>
      </c>
      <c r="N1650">
        <v>4.7629666669999997</v>
      </c>
      <c r="O1650">
        <v>0.51838799999999996</v>
      </c>
      <c r="P1650">
        <v>7.4479506669999997</v>
      </c>
      <c r="Q1650">
        <v>46.684864709999999</v>
      </c>
      <c r="R1650">
        <v>3.0569480000000002</v>
      </c>
      <c r="S1650">
        <v>0.32460666700000002</v>
      </c>
      <c r="T1650">
        <v>4.8973266669999997</v>
      </c>
      <c r="U1650">
        <v>46.684864709999999</v>
      </c>
      <c r="V1650">
        <v>3.0569480000000002</v>
      </c>
      <c r="W1650">
        <v>0.32460666700000002</v>
      </c>
      <c r="X1650">
        <v>4.8973266669999997</v>
      </c>
    </row>
    <row r="1651" spans="1:24" x14ac:dyDescent="0.25">
      <c r="A1651">
        <v>19</v>
      </c>
      <c r="B1651" s="1">
        <v>34464</v>
      </c>
      <c r="C1651" s="2">
        <f t="shared" si="25"/>
        <v>5</v>
      </c>
      <c r="D1651" s="2" t="s">
        <v>7501</v>
      </c>
      <c r="E1651">
        <v>9</v>
      </c>
      <c r="F1651">
        <v>1912</v>
      </c>
      <c r="G1651" t="s">
        <v>23</v>
      </c>
      <c r="H1651" t="s">
        <v>24</v>
      </c>
      <c r="I1651" t="s">
        <v>25</v>
      </c>
      <c r="J1651">
        <v>4100</v>
      </c>
      <c r="K1651" t="s">
        <v>25</v>
      </c>
      <c r="L1651">
        <v>10</v>
      </c>
      <c r="M1651">
        <v>77.917324739999998</v>
      </c>
      <c r="N1651">
        <v>4.7629666669999997</v>
      </c>
      <c r="O1651">
        <v>0.51838799999999996</v>
      </c>
      <c r="P1651">
        <v>7.4479506669999997</v>
      </c>
      <c r="Q1651">
        <v>46.684864709999999</v>
      </c>
      <c r="R1651">
        <v>3.0569480000000002</v>
      </c>
      <c r="S1651">
        <v>0.32460666700000002</v>
      </c>
      <c r="T1651">
        <v>4.8973266669999997</v>
      </c>
      <c r="U1651">
        <v>46.684864709999999</v>
      </c>
      <c r="V1651">
        <v>3.0569480000000002</v>
      </c>
      <c r="W1651">
        <v>0.32460666700000002</v>
      </c>
      <c r="X1651">
        <v>4.8973266669999997</v>
      </c>
    </row>
    <row r="1652" spans="1:24" x14ac:dyDescent="0.25">
      <c r="A1652">
        <v>19</v>
      </c>
      <c r="B1652" s="1">
        <v>34465</v>
      </c>
      <c r="C1652" s="2">
        <f t="shared" si="25"/>
        <v>5</v>
      </c>
      <c r="D1652" s="2" t="s">
        <v>7501</v>
      </c>
      <c r="E1652">
        <v>10</v>
      </c>
      <c r="F1652">
        <v>1912</v>
      </c>
      <c r="G1652" t="s">
        <v>23</v>
      </c>
      <c r="H1652" t="s">
        <v>24</v>
      </c>
      <c r="I1652" t="s">
        <v>25</v>
      </c>
      <c r="J1652">
        <v>4100</v>
      </c>
      <c r="K1652" t="s">
        <v>25</v>
      </c>
      <c r="L1652">
        <v>10</v>
      </c>
      <c r="M1652">
        <v>102.17910070000001</v>
      </c>
      <c r="N1652">
        <v>5.5608173330000001</v>
      </c>
      <c r="O1652">
        <v>0.59038000000000002</v>
      </c>
      <c r="P1652">
        <v>8.5689440000000001</v>
      </c>
      <c r="Q1652">
        <v>60.716869940000002</v>
      </c>
      <c r="R1652">
        <v>3.8895135999999999</v>
      </c>
      <c r="S1652">
        <v>0.462517067</v>
      </c>
      <c r="T1652">
        <v>6.1511127999999999</v>
      </c>
      <c r="U1652">
        <v>60.716869940000002</v>
      </c>
      <c r="V1652">
        <v>3.8895135999999999</v>
      </c>
      <c r="W1652">
        <v>0.462517067</v>
      </c>
      <c r="X1652">
        <v>6.1511127999999999</v>
      </c>
    </row>
    <row r="1653" spans="1:24" x14ac:dyDescent="0.25">
      <c r="A1653">
        <v>19</v>
      </c>
      <c r="B1653" s="1">
        <v>34466</v>
      </c>
      <c r="C1653" s="2">
        <f t="shared" si="25"/>
        <v>5</v>
      </c>
      <c r="D1653" s="2" t="s">
        <v>7501</v>
      </c>
      <c r="E1653">
        <v>10</v>
      </c>
      <c r="F1653">
        <v>1912</v>
      </c>
      <c r="G1653" t="s">
        <v>23</v>
      </c>
      <c r="H1653" t="s">
        <v>24</v>
      </c>
      <c r="I1653" t="s">
        <v>25</v>
      </c>
      <c r="J1653">
        <v>4100</v>
      </c>
      <c r="K1653" t="s">
        <v>25</v>
      </c>
      <c r="L1653">
        <v>10</v>
      </c>
      <c r="M1653">
        <v>102.17910070000001</v>
      </c>
      <c r="N1653">
        <v>5.5608173330000001</v>
      </c>
      <c r="O1653">
        <v>0.59038000000000002</v>
      </c>
      <c r="P1653">
        <v>8.5689440000000001</v>
      </c>
      <c r="Q1653">
        <v>60.716869940000002</v>
      </c>
      <c r="R1653">
        <v>3.8895135999999999</v>
      </c>
      <c r="S1653">
        <v>0.462517067</v>
      </c>
      <c r="T1653">
        <v>6.1511127999999999</v>
      </c>
      <c r="U1653">
        <v>60.716869940000002</v>
      </c>
      <c r="V1653">
        <v>3.8895135999999999</v>
      </c>
      <c r="W1653">
        <v>0.462517067</v>
      </c>
      <c r="X1653">
        <v>6.1511127999999999</v>
      </c>
    </row>
    <row r="1654" spans="1:24" x14ac:dyDescent="0.25">
      <c r="A1654">
        <v>19</v>
      </c>
      <c r="B1654" s="1">
        <v>34467</v>
      </c>
      <c r="C1654" s="2">
        <f t="shared" si="25"/>
        <v>5</v>
      </c>
      <c r="D1654" s="2" t="s">
        <v>7501</v>
      </c>
      <c r="E1654">
        <v>10</v>
      </c>
      <c r="F1654">
        <v>1912</v>
      </c>
      <c r="G1654" t="s">
        <v>23</v>
      </c>
      <c r="H1654" t="s">
        <v>24</v>
      </c>
      <c r="I1654" t="s">
        <v>25</v>
      </c>
      <c r="J1654">
        <v>4100</v>
      </c>
      <c r="K1654" t="s">
        <v>25</v>
      </c>
      <c r="L1654">
        <v>10</v>
      </c>
      <c r="M1654">
        <v>102.17910070000001</v>
      </c>
      <c r="N1654">
        <v>5.5608173330000001</v>
      </c>
      <c r="O1654">
        <v>0.59038000000000002</v>
      </c>
      <c r="P1654">
        <v>8.5689440000000001</v>
      </c>
      <c r="Q1654">
        <v>60.716869940000002</v>
      </c>
      <c r="R1654">
        <v>3.8895135999999999</v>
      </c>
      <c r="S1654">
        <v>0.462517067</v>
      </c>
      <c r="T1654">
        <v>6.1511127999999999</v>
      </c>
      <c r="U1654">
        <v>60.716869940000002</v>
      </c>
      <c r="V1654">
        <v>3.8895135999999999</v>
      </c>
      <c r="W1654">
        <v>0.462517067</v>
      </c>
      <c r="X1654">
        <v>6.1511127999999999</v>
      </c>
    </row>
    <row r="1655" spans="1:24" x14ac:dyDescent="0.25">
      <c r="A1655">
        <v>19</v>
      </c>
      <c r="B1655" s="1">
        <v>34468</v>
      </c>
      <c r="C1655" s="2">
        <f t="shared" si="25"/>
        <v>5</v>
      </c>
      <c r="D1655" s="2" t="s">
        <v>7501</v>
      </c>
      <c r="E1655">
        <v>10</v>
      </c>
      <c r="F1655">
        <v>1912</v>
      </c>
      <c r="G1655" t="s">
        <v>23</v>
      </c>
      <c r="H1655" t="s">
        <v>24</v>
      </c>
      <c r="I1655" t="s">
        <v>25</v>
      </c>
      <c r="J1655">
        <v>4100</v>
      </c>
      <c r="K1655" t="s">
        <v>25</v>
      </c>
      <c r="L1655">
        <v>10</v>
      </c>
      <c r="M1655">
        <v>102.17910070000001</v>
      </c>
      <c r="N1655">
        <v>5.5608173330000001</v>
      </c>
      <c r="O1655">
        <v>0.59038000000000002</v>
      </c>
      <c r="P1655">
        <v>8.5689440000000001</v>
      </c>
      <c r="Q1655">
        <v>60.716869940000002</v>
      </c>
      <c r="R1655">
        <v>3.8895135999999999</v>
      </c>
      <c r="S1655">
        <v>0.462517067</v>
      </c>
      <c r="T1655">
        <v>6.1511127999999999</v>
      </c>
      <c r="U1655">
        <v>60.716869940000002</v>
      </c>
      <c r="V1655">
        <v>3.8895135999999999</v>
      </c>
      <c r="W1655">
        <v>0.462517067</v>
      </c>
      <c r="X1655">
        <v>6.1511127999999999</v>
      </c>
    </row>
    <row r="1656" spans="1:24" x14ac:dyDescent="0.25">
      <c r="A1656">
        <v>19</v>
      </c>
      <c r="B1656" s="1">
        <v>34469</v>
      </c>
      <c r="C1656" s="2">
        <f t="shared" si="25"/>
        <v>5</v>
      </c>
      <c r="D1656" s="2" t="s">
        <v>7501</v>
      </c>
      <c r="E1656">
        <v>10</v>
      </c>
      <c r="F1656">
        <v>1912</v>
      </c>
      <c r="G1656" t="s">
        <v>23</v>
      </c>
      <c r="H1656" t="s">
        <v>24</v>
      </c>
      <c r="I1656" t="s">
        <v>25</v>
      </c>
      <c r="J1656">
        <v>4100</v>
      </c>
      <c r="K1656" t="s">
        <v>25</v>
      </c>
      <c r="L1656">
        <v>10</v>
      </c>
      <c r="M1656">
        <v>102.17910070000001</v>
      </c>
      <c r="N1656">
        <v>5.5608173330000001</v>
      </c>
      <c r="O1656">
        <v>0.59038000000000002</v>
      </c>
      <c r="P1656">
        <v>8.5689440000000001</v>
      </c>
      <c r="Q1656">
        <v>60.716869940000002</v>
      </c>
      <c r="R1656">
        <v>3.8895135999999999</v>
      </c>
      <c r="S1656">
        <v>0.462517067</v>
      </c>
      <c r="T1656">
        <v>6.1511127999999999</v>
      </c>
      <c r="U1656">
        <v>60.716869940000002</v>
      </c>
      <c r="V1656">
        <v>3.8895135999999999</v>
      </c>
      <c r="W1656">
        <v>0.462517067</v>
      </c>
      <c r="X1656">
        <v>6.1511127999999999</v>
      </c>
    </row>
    <row r="1657" spans="1:24" x14ac:dyDescent="0.25">
      <c r="A1657">
        <v>19</v>
      </c>
      <c r="B1657" s="1">
        <v>34470</v>
      </c>
      <c r="C1657" s="2">
        <f t="shared" si="25"/>
        <v>5</v>
      </c>
      <c r="D1657" s="2" t="s">
        <v>7501</v>
      </c>
      <c r="E1657">
        <v>10</v>
      </c>
      <c r="F1657">
        <v>1912</v>
      </c>
      <c r="G1657" t="s">
        <v>23</v>
      </c>
      <c r="H1657" t="s">
        <v>24</v>
      </c>
      <c r="I1657" t="s">
        <v>25</v>
      </c>
      <c r="J1657">
        <v>4100</v>
      </c>
      <c r="K1657" t="s">
        <v>25</v>
      </c>
      <c r="L1657">
        <v>10</v>
      </c>
      <c r="M1657">
        <v>102.17910070000001</v>
      </c>
      <c r="N1657">
        <v>5.5608173330000001</v>
      </c>
      <c r="O1657">
        <v>0.59038000000000002</v>
      </c>
      <c r="P1657">
        <v>8.5689440000000001</v>
      </c>
      <c r="Q1657">
        <v>60.716869940000002</v>
      </c>
      <c r="R1657">
        <v>3.8895135999999999</v>
      </c>
      <c r="S1657">
        <v>0.462517067</v>
      </c>
      <c r="T1657">
        <v>6.1511127999999999</v>
      </c>
      <c r="U1657">
        <v>60.716869940000002</v>
      </c>
      <c r="V1657">
        <v>3.8895135999999999</v>
      </c>
      <c r="W1657">
        <v>0.462517067</v>
      </c>
      <c r="X1657">
        <v>6.1511127999999999</v>
      </c>
    </row>
    <row r="1658" spans="1:24" x14ac:dyDescent="0.25">
      <c r="A1658">
        <v>19</v>
      </c>
      <c r="B1658" s="1">
        <v>34471</v>
      </c>
      <c r="C1658" s="2">
        <f t="shared" si="25"/>
        <v>5</v>
      </c>
      <c r="D1658" s="2" t="s">
        <v>7501</v>
      </c>
      <c r="E1658">
        <v>10</v>
      </c>
      <c r="F1658">
        <v>1912</v>
      </c>
      <c r="G1658" t="s">
        <v>23</v>
      </c>
      <c r="H1658" t="s">
        <v>24</v>
      </c>
      <c r="I1658" t="s">
        <v>25</v>
      </c>
      <c r="J1658">
        <v>4100</v>
      </c>
      <c r="K1658" t="s">
        <v>25</v>
      </c>
      <c r="L1658">
        <v>10</v>
      </c>
      <c r="M1658">
        <v>102.17910070000001</v>
      </c>
      <c r="N1658">
        <v>5.5608173330000001</v>
      </c>
      <c r="O1658">
        <v>0.59038000000000002</v>
      </c>
      <c r="P1658">
        <v>8.5689440000000001</v>
      </c>
      <c r="Q1658">
        <v>60.716869940000002</v>
      </c>
      <c r="R1658">
        <v>3.8895135999999999</v>
      </c>
      <c r="S1658">
        <v>0.462517067</v>
      </c>
      <c r="T1658">
        <v>6.1511127999999999</v>
      </c>
      <c r="U1658">
        <v>60.716869940000002</v>
      </c>
      <c r="V1658">
        <v>3.8895135999999999</v>
      </c>
      <c r="W1658">
        <v>0.462517067</v>
      </c>
      <c r="X1658">
        <v>6.1511127999999999</v>
      </c>
    </row>
    <row r="1659" spans="1:24" x14ac:dyDescent="0.25">
      <c r="A1659">
        <v>19</v>
      </c>
      <c r="B1659" s="1">
        <v>34472</v>
      </c>
      <c r="C1659" s="2">
        <f t="shared" si="25"/>
        <v>5</v>
      </c>
      <c r="D1659" s="2" t="s">
        <v>7501</v>
      </c>
      <c r="E1659">
        <v>10</v>
      </c>
      <c r="F1659">
        <v>1912</v>
      </c>
      <c r="G1659" t="s">
        <v>23</v>
      </c>
      <c r="H1659" t="s">
        <v>24</v>
      </c>
      <c r="I1659" t="s">
        <v>25</v>
      </c>
      <c r="J1659">
        <v>4100</v>
      </c>
      <c r="K1659" t="s">
        <v>25</v>
      </c>
      <c r="L1659">
        <v>10</v>
      </c>
      <c r="M1659">
        <v>102.17910070000001</v>
      </c>
      <c r="N1659">
        <v>5.5608173330000001</v>
      </c>
      <c r="O1659">
        <v>0.59038000000000002</v>
      </c>
      <c r="P1659">
        <v>8.5689440000000001</v>
      </c>
      <c r="Q1659">
        <v>60.716869940000002</v>
      </c>
      <c r="R1659">
        <v>3.8895135999999999</v>
      </c>
      <c r="S1659">
        <v>0.462517067</v>
      </c>
      <c r="T1659">
        <v>6.1511127999999999</v>
      </c>
      <c r="U1659">
        <v>60.716869940000002</v>
      </c>
      <c r="V1659">
        <v>3.8895135999999999</v>
      </c>
      <c r="W1659">
        <v>0.462517067</v>
      </c>
      <c r="X1659">
        <v>6.1511127999999999</v>
      </c>
    </row>
    <row r="1660" spans="1:24" x14ac:dyDescent="0.25">
      <c r="A1660">
        <v>19</v>
      </c>
      <c r="B1660" s="1">
        <v>34473</v>
      </c>
      <c r="C1660" s="2">
        <f t="shared" si="25"/>
        <v>5</v>
      </c>
      <c r="D1660" s="2" t="s">
        <v>7501</v>
      </c>
      <c r="E1660">
        <v>10</v>
      </c>
      <c r="F1660">
        <v>1912</v>
      </c>
      <c r="G1660" t="s">
        <v>23</v>
      </c>
      <c r="H1660" t="s">
        <v>24</v>
      </c>
      <c r="I1660" t="s">
        <v>25</v>
      </c>
      <c r="J1660">
        <v>4100</v>
      </c>
      <c r="K1660" t="s">
        <v>25</v>
      </c>
      <c r="L1660">
        <v>10</v>
      </c>
      <c r="M1660">
        <v>102.17910070000001</v>
      </c>
      <c r="N1660">
        <v>5.5608173330000001</v>
      </c>
      <c r="O1660">
        <v>0.59038000000000002</v>
      </c>
      <c r="P1660">
        <v>8.5689440000000001</v>
      </c>
      <c r="Q1660">
        <v>60.716869940000002</v>
      </c>
      <c r="R1660">
        <v>3.8895135999999999</v>
      </c>
      <c r="S1660">
        <v>0.462517067</v>
      </c>
      <c r="T1660">
        <v>6.1511127999999999</v>
      </c>
      <c r="U1660">
        <v>60.716869940000002</v>
      </c>
      <c r="V1660">
        <v>3.8895135999999999</v>
      </c>
      <c r="W1660">
        <v>0.462517067</v>
      </c>
      <c r="X1660">
        <v>6.1511127999999999</v>
      </c>
    </row>
    <row r="1661" spans="1:24" x14ac:dyDescent="0.25">
      <c r="A1661">
        <v>19</v>
      </c>
      <c r="B1661" s="1">
        <v>34474</v>
      </c>
      <c r="C1661" s="2">
        <f t="shared" si="25"/>
        <v>5</v>
      </c>
      <c r="D1661" s="2" t="s">
        <v>7501</v>
      </c>
      <c r="E1661">
        <v>10</v>
      </c>
      <c r="F1661">
        <v>1912</v>
      </c>
      <c r="G1661" t="s">
        <v>23</v>
      </c>
      <c r="H1661" t="s">
        <v>24</v>
      </c>
      <c r="I1661" t="s">
        <v>25</v>
      </c>
      <c r="J1661">
        <v>4100</v>
      </c>
      <c r="K1661" t="s">
        <v>25</v>
      </c>
      <c r="L1661">
        <v>10</v>
      </c>
      <c r="M1661">
        <v>102.17910070000001</v>
      </c>
      <c r="N1661">
        <v>5.5608173330000001</v>
      </c>
      <c r="O1661">
        <v>0.59038000000000002</v>
      </c>
      <c r="P1661">
        <v>8.5689440000000001</v>
      </c>
      <c r="Q1661">
        <v>60.716869940000002</v>
      </c>
      <c r="R1661">
        <v>3.8895135999999999</v>
      </c>
      <c r="S1661">
        <v>0.462517067</v>
      </c>
      <c r="T1661">
        <v>6.1511127999999999</v>
      </c>
      <c r="U1661">
        <v>60.716869940000002</v>
      </c>
      <c r="V1661">
        <v>3.8895135999999999</v>
      </c>
      <c r="W1661">
        <v>0.462517067</v>
      </c>
      <c r="X1661">
        <v>6.1511127999999999</v>
      </c>
    </row>
    <row r="1662" spans="1:24" x14ac:dyDescent="0.25">
      <c r="A1662">
        <v>19</v>
      </c>
      <c r="B1662" s="1">
        <v>34475</v>
      </c>
      <c r="C1662" s="2">
        <f t="shared" si="25"/>
        <v>5</v>
      </c>
      <c r="D1662" s="2" t="s">
        <v>7501</v>
      </c>
      <c r="E1662">
        <v>11</v>
      </c>
      <c r="F1662">
        <v>1912</v>
      </c>
      <c r="G1662" t="s">
        <v>23</v>
      </c>
      <c r="H1662" t="s">
        <v>24</v>
      </c>
      <c r="I1662" t="s">
        <v>25</v>
      </c>
      <c r="J1662">
        <v>4100</v>
      </c>
      <c r="K1662" t="s">
        <v>25</v>
      </c>
      <c r="L1662">
        <v>10</v>
      </c>
      <c r="M1662">
        <v>79.625013339999995</v>
      </c>
      <c r="N1662">
        <v>5.3541119999999998</v>
      </c>
      <c r="O1662">
        <v>0.60508799999999996</v>
      </c>
      <c r="P1662">
        <v>7.8844799999999999</v>
      </c>
      <c r="Q1662">
        <v>56.503852690000002</v>
      </c>
      <c r="R1662">
        <v>3.2936847999999999</v>
      </c>
      <c r="S1662">
        <v>0.34038079999999998</v>
      </c>
      <c r="T1662">
        <v>5.279239467</v>
      </c>
      <c r="U1662">
        <v>56.503852690000002</v>
      </c>
      <c r="V1662">
        <v>3.2936847999999999</v>
      </c>
      <c r="W1662">
        <v>0.34038079999999998</v>
      </c>
      <c r="X1662">
        <v>5.279239467</v>
      </c>
    </row>
    <row r="1663" spans="1:24" x14ac:dyDescent="0.25">
      <c r="A1663">
        <v>19</v>
      </c>
      <c r="B1663" s="1">
        <v>34476</v>
      </c>
      <c r="C1663" s="2">
        <f t="shared" si="25"/>
        <v>5</v>
      </c>
      <c r="D1663" s="2" t="s">
        <v>7501</v>
      </c>
      <c r="E1663">
        <v>11</v>
      </c>
      <c r="F1663">
        <v>1912</v>
      </c>
      <c r="G1663" t="s">
        <v>23</v>
      </c>
      <c r="H1663" t="s">
        <v>24</v>
      </c>
      <c r="I1663" t="s">
        <v>25</v>
      </c>
      <c r="J1663">
        <v>4100</v>
      </c>
      <c r="K1663" t="s">
        <v>25</v>
      </c>
      <c r="L1663">
        <v>10</v>
      </c>
      <c r="M1663">
        <v>79.625013339999995</v>
      </c>
      <c r="N1663">
        <v>5.3541119999999998</v>
      </c>
      <c r="O1663">
        <v>0.60508799999999996</v>
      </c>
      <c r="P1663">
        <v>7.8844799999999999</v>
      </c>
      <c r="Q1663">
        <v>56.503852690000002</v>
      </c>
      <c r="R1663">
        <v>3.2936847999999999</v>
      </c>
      <c r="S1663">
        <v>0.34038079999999998</v>
      </c>
      <c r="T1663">
        <v>5.279239467</v>
      </c>
      <c r="U1663">
        <v>56.503852690000002</v>
      </c>
      <c r="V1663">
        <v>3.2936847999999999</v>
      </c>
      <c r="W1663">
        <v>0.34038079999999998</v>
      </c>
      <c r="X1663">
        <v>5.279239467</v>
      </c>
    </row>
    <row r="1664" spans="1:24" x14ac:dyDescent="0.25">
      <c r="A1664">
        <v>19</v>
      </c>
      <c r="B1664" s="1">
        <v>34477</v>
      </c>
      <c r="C1664" s="2">
        <f t="shared" si="25"/>
        <v>5</v>
      </c>
      <c r="D1664" s="2" t="s">
        <v>7501</v>
      </c>
      <c r="E1664">
        <v>11</v>
      </c>
      <c r="F1664">
        <v>1912</v>
      </c>
      <c r="G1664" t="s">
        <v>23</v>
      </c>
      <c r="H1664" t="s">
        <v>24</v>
      </c>
      <c r="I1664" t="s">
        <v>25</v>
      </c>
      <c r="J1664">
        <v>4100</v>
      </c>
      <c r="K1664" t="s">
        <v>25</v>
      </c>
      <c r="L1664">
        <v>10</v>
      </c>
      <c r="M1664">
        <v>79.625013339999995</v>
      </c>
      <c r="N1664">
        <v>5.3541119999999998</v>
      </c>
      <c r="O1664">
        <v>0.60508799999999996</v>
      </c>
      <c r="P1664">
        <v>7.8844799999999999</v>
      </c>
      <c r="Q1664">
        <v>56.503852690000002</v>
      </c>
      <c r="R1664">
        <v>3.2936847999999999</v>
      </c>
      <c r="S1664">
        <v>0.34038079999999998</v>
      </c>
      <c r="T1664">
        <v>5.279239467</v>
      </c>
      <c r="U1664">
        <v>56.503852690000002</v>
      </c>
      <c r="V1664">
        <v>3.2936847999999999</v>
      </c>
      <c r="W1664">
        <v>0.34038079999999998</v>
      </c>
      <c r="X1664">
        <v>5.279239467</v>
      </c>
    </row>
    <row r="1665" spans="1:24" x14ac:dyDescent="0.25">
      <c r="A1665">
        <v>19</v>
      </c>
      <c r="B1665" s="1">
        <v>34478</v>
      </c>
      <c r="C1665" s="2">
        <f t="shared" si="25"/>
        <v>5</v>
      </c>
      <c r="D1665" s="2" t="s">
        <v>7501</v>
      </c>
      <c r="E1665">
        <v>11</v>
      </c>
      <c r="F1665">
        <v>1912</v>
      </c>
      <c r="G1665" t="s">
        <v>23</v>
      </c>
      <c r="H1665" t="s">
        <v>24</v>
      </c>
      <c r="I1665" t="s">
        <v>25</v>
      </c>
      <c r="J1665">
        <v>4100</v>
      </c>
      <c r="K1665" t="s">
        <v>25</v>
      </c>
      <c r="L1665">
        <v>10</v>
      </c>
      <c r="M1665">
        <v>79.625013339999995</v>
      </c>
      <c r="N1665">
        <v>5.3541119999999998</v>
      </c>
      <c r="O1665">
        <v>0.60508799999999996</v>
      </c>
      <c r="P1665">
        <v>7.8844799999999999</v>
      </c>
      <c r="Q1665">
        <v>56.503852690000002</v>
      </c>
      <c r="R1665">
        <v>3.2936847999999999</v>
      </c>
      <c r="S1665">
        <v>0.34038079999999998</v>
      </c>
      <c r="T1665">
        <v>5.279239467</v>
      </c>
      <c r="U1665">
        <v>56.503852690000002</v>
      </c>
      <c r="V1665">
        <v>3.2936847999999999</v>
      </c>
      <c r="W1665">
        <v>0.34038079999999998</v>
      </c>
      <c r="X1665">
        <v>5.279239467</v>
      </c>
    </row>
    <row r="1666" spans="1:24" x14ac:dyDescent="0.25">
      <c r="A1666">
        <v>19</v>
      </c>
      <c r="B1666" s="1">
        <v>34479</v>
      </c>
      <c r="C1666" s="2">
        <f t="shared" si="25"/>
        <v>5</v>
      </c>
      <c r="D1666" s="2" t="s">
        <v>7501</v>
      </c>
      <c r="E1666">
        <v>11</v>
      </c>
      <c r="F1666">
        <v>1912</v>
      </c>
      <c r="G1666" t="s">
        <v>23</v>
      </c>
      <c r="H1666" t="s">
        <v>24</v>
      </c>
      <c r="I1666" t="s">
        <v>25</v>
      </c>
      <c r="J1666">
        <v>4100</v>
      </c>
      <c r="K1666" t="s">
        <v>25</v>
      </c>
      <c r="L1666">
        <v>10</v>
      </c>
      <c r="M1666">
        <v>79.625013339999995</v>
      </c>
      <c r="N1666">
        <v>5.3541119999999998</v>
      </c>
      <c r="O1666">
        <v>0.60508799999999996</v>
      </c>
      <c r="P1666">
        <v>7.8844799999999999</v>
      </c>
      <c r="Q1666">
        <v>56.503852690000002</v>
      </c>
      <c r="R1666">
        <v>3.2936847999999999</v>
      </c>
      <c r="S1666">
        <v>0.34038079999999998</v>
      </c>
      <c r="T1666">
        <v>5.279239467</v>
      </c>
      <c r="U1666">
        <v>56.503852690000002</v>
      </c>
      <c r="V1666">
        <v>3.2936847999999999</v>
      </c>
      <c r="W1666">
        <v>0.34038079999999998</v>
      </c>
      <c r="X1666">
        <v>5.279239467</v>
      </c>
    </row>
    <row r="1667" spans="1:24" x14ac:dyDescent="0.25">
      <c r="A1667">
        <v>19</v>
      </c>
      <c r="B1667" s="1">
        <v>34480</v>
      </c>
      <c r="C1667" s="2">
        <f t="shared" ref="C1667:C1730" si="26">MONTH(B1667)</f>
        <v>5</v>
      </c>
      <c r="D1667" s="2" t="s">
        <v>7501</v>
      </c>
      <c r="E1667">
        <v>11</v>
      </c>
      <c r="F1667">
        <v>1912</v>
      </c>
      <c r="G1667" t="s">
        <v>23</v>
      </c>
      <c r="H1667" t="s">
        <v>24</v>
      </c>
      <c r="I1667" t="s">
        <v>25</v>
      </c>
      <c r="J1667">
        <v>4100</v>
      </c>
      <c r="K1667" t="s">
        <v>25</v>
      </c>
      <c r="L1667">
        <v>10</v>
      </c>
      <c r="M1667">
        <v>79.625013339999995</v>
      </c>
      <c r="N1667">
        <v>5.3541119999999998</v>
      </c>
      <c r="O1667">
        <v>0.60508799999999996</v>
      </c>
      <c r="P1667">
        <v>7.8844799999999999</v>
      </c>
      <c r="Q1667">
        <v>56.503852690000002</v>
      </c>
      <c r="R1667">
        <v>3.2936847999999999</v>
      </c>
      <c r="S1667">
        <v>0.34038079999999998</v>
      </c>
      <c r="T1667">
        <v>5.279239467</v>
      </c>
      <c r="U1667">
        <v>56.503852690000002</v>
      </c>
      <c r="V1667">
        <v>3.2936847999999999</v>
      </c>
      <c r="W1667">
        <v>0.34038079999999998</v>
      </c>
      <c r="X1667">
        <v>5.279239467</v>
      </c>
    </row>
    <row r="1668" spans="1:24" x14ac:dyDescent="0.25">
      <c r="A1668">
        <v>19</v>
      </c>
      <c r="B1668" s="1">
        <v>34481</v>
      </c>
      <c r="C1668" s="2">
        <f t="shared" si="26"/>
        <v>5</v>
      </c>
      <c r="D1668" s="2" t="s">
        <v>7501</v>
      </c>
      <c r="E1668">
        <v>11</v>
      </c>
      <c r="F1668">
        <v>1912</v>
      </c>
      <c r="G1668" t="s">
        <v>23</v>
      </c>
      <c r="H1668" t="s">
        <v>24</v>
      </c>
      <c r="I1668" t="s">
        <v>25</v>
      </c>
      <c r="J1668">
        <v>4100</v>
      </c>
      <c r="K1668" t="s">
        <v>25</v>
      </c>
      <c r="L1668">
        <v>10</v>
      </c>
      <c r="M1668">
        <v>79.625013339999995</v>
      </c>
      <c r="N1668">
        <v>5.3541119999999998</v>
      </c>
      <c r="O1668">
        <v>0.60508799999999996</v>
      </c>
      <c r="P1668">
        <v>7.8844799999999999</v>
      </c>
      <c r="Q1668">
        <v>56.503852690000002</v>
      </c>
      <c r="R1668">
        <v>3.2936847999999999</v>
      </c>
      <c r="S1668">
        <v>0.34038079999999998</v>
      </c>
      <c r="T1668">
        <v>5.279239467</v>
      </c>
      <c r="U1668">
        <v>56.503852690000002</v>
      </c>
      <c r="V1668">
        <v>3.2936847999999999</v>
      </c>
      <c r="W1668">
        <v>0.34038079999999998</v>
      </c>
      <c r="X1668">
        <v>5.279239467</v>
      </c>
    </row>
    <row r="1669" spans="1:24" x14ac:dyDescent="0.25">
      <c r="A1669">
        <v>19</v>
      </c>
      <c r="B1669" s="1">
        <v>34482</v>
      </c>
      <c r="C1669" s="2">
        <f t="shared" si="26"/>
        <v>5</v>
      </c>
      <c r="D1669" s="2" t="s">
        <v>7501</v>
      </c>
      <c r="E1669">
        <v>11</v>
      </c>
      <c r="F1669">
        <v>1912</v>
      </c>
      <c r="G1669" t="s">
        <v>23</v>
      </c>
      <c r="H1669" t="s">
        <v>24</v>
      </c>
      <c r="I1669" t="s">
        <v>25</v>
      </c>
      <c r="J1669">
        <v>4100</v>
      </c>
      <c r="K1669" t="s">
        <v>25</v>
      </c>
      <c r="L1669">
        <v>10</v>
      </c>
      <c r="M1669">
        <v>79.625013339999995</v>
      </c>
      <c r="N1669">
        <v>5.3541119999999998</v>
      </c>
      <c r="O1669">
        <v>0.60508799999999996</v>
      </c>
      <c r="P1669">
        <v>7.8844799999999999</v>
      </c>
      <c r="Q1669">
        <v>56.503852690000002</v>
      </c>
      <c r="R1669">
        <v>3.2936847999999999</v>
      </c>
      <c r="S1669">
        <v>0.34038079999999998</v>
      </c>
      <c r="T1669">
        <v>5.279239467</v>
      </c>
      <c r="U1669">
        <v>56.503852690000002</v>
      </c>
      <c r="V1669">
        <v>3.2936847999999999</v>
      </c>
      <c r="W1669">
        <v>0.34038079999999998</v>
      </c>
      <c r="X1669">
        <v>5.279239467</v>
      </c>
    </row>
    <row r="1670" spans="1:24" x14ac:dyDescent="0.25">
      <c r="A1670">
        <v>19</v>
      </c>
      <c r="B1670" s="1">
        <v>34483</v>
      </c>
      <c r="C1670" s="2">
        <f t="shared" si="26"/>
        <v>5</v>
      </c>
      <c r="D1670" s="2" t="s">
        <v>7501</v>
      </c>
      <c r="E1670">
        <v>11</v>
      </c>
      <c r="F1670">
        <v>1912</v>
      </c>
      <c r="G1670" t="s">
        <v>23</v>
      </c>
      <c r="H1670" t="s">
        <v>24</v>
      </c>
      <c r="I1670" t="s">
        <v>25</v>
      </c>
      <c r="J1670">
        <v>4100</v>
      </c>
      <c r="K1670" t="s">
        <v>25</v>
      </c>
      <c r="L1670">
        <v>10</v>
      </c>
      <c r="M1670">
        <v>79.625013339999995</v>
      </c>
      <c r="N1670">
        <v>5.3541119999999998</v>
      </c>
      <c r="O1670">
        <v>0.60508799999999996</v>
      </c>
      <c r="P1670">
        <v>7.8844799999999999</v>
      </c>
      <c r="Q1670">
        <v>56.503852690000002</v>
      </c>
      <c r="R1670">
        <v>3.2936847999999999</v>
      </c>
      <c r="S1670">
        <v>0.34038079999999998</v>
      </c>
      <c r="T1670">
        <v>5.279239467</v>
      </c>
      <c r="U1670">
        <v>56.503852690000002</v>
      </c>
      <c r="V1670">
        <v>3.2936847999999999</v>
      </c>
      <c r="W1670">
        <v>0.34038079999999998</v>
      </c>
      <c r="X1670">
        <v>5.279239467</v>
      </c>
    </row>
    <row r="1671" spans="1:24" x14ac:dyDescent="0.25">
      <c r="A1671">
        <v>19</v>
      </c>
      <c r="B1671" s="1">
        <v>34484</v>
      </c>
      <c r="C1671" s="2">
        <f t="shared" si="26"/>
        <v>5</v>
      </c>
      <c r="D1671" s="2" t="s">
        <v>7501</v>
      </c>
      <c r="E1671">
        <v>11</v>
      </c>
      <c r="F1671">
        <v>1912</v>
      </c>
      <c r="G1671" t="s">
        <v>23</v>
      </c>
      <c r="H1671" t="s">
        <v>24</v>
      </c>
      <c r="I1671" t="s">
        <v>25</v>
      </c>
      <c r="J1671">
        <v>4100</v>
      </c>
      <c r="K1671" t="s">
        <v>25</v>
      </c>
      <c r="L1671">
        <v>10</v>
      </c>
      <c r="M1671">
        <v>79.625013339999995</v>
      </c>
      <c r="N1671">
        <v>5.3541119999999998</v>
      </c>
      <c r="O1671">
        <v>0.60508799999999996</v>
      </c>
      <c r="P1671">
        <v>7.8844799999999999</v>
      </c>
      <c r="Q1671">
        <v>56.503852690000002</v>
      </c>
      <c r="R1671">
        <v>3.2936847999999999</v>
      </c>
      <c r="S1671">
        <v>0.34038079999999998</v>
      </c>
      <c r="T1671">
        <v>5.279239467</v>
      </c>
      <c r="U1671">
        <v>56.503852690000002</v>
      </c>
      <c r="V1671">
        <v>3.2936847999999999</v>
      </c>
      <c r="W1671">
        <v>0.34038079999999998</v>
      </c>
      <c r="X1671">
        <v>5.279239467</v>
      </c>
    </row>
    <row r="1672" spans="1:24" x14ac:dyDescent="0.25">
      <c r="A1672">
        <v>19</v>
      </c>
      <c r="B1672" s="1">
        <v>34485</v>
      </c>
      <c r="C1672" s="2">
        <f t="shared" si="26"/>
        <v>5</v>
      </c>
      <c r="D1672" s="2" t="s">
        <v>7501</v>
      </c>
      <c r="E1672">
        <v>12</v>
      </c>
      <c r="F1672">
        <v>1912</v>
      </c>
      <c r="G1672" t="s">
        <v>23</v>
      </c>
      <c r="H1672" t="s">
        <v>24</v>
      </c>
      <c r="I1672" t="s">
        <v>25</v>
      </c>
      <c r="J1672">
        <v>4100</v>
      </c>
      <c r="K1672" t="s">
        <v>25</v>
      </c>
      <c r="L1672">
        <v>10</v>
      </c>
      <c r="M1672">
        <v>75.654031849999996</v>
      </c>
      <c r="N1672">
        <v>4.3598879999999998</v>
      </c>
      <c r="O1672">
        <v>0.46590959999999998</v>
      </c>
      <c r="P1672">
        <v>7.3220472000000001</v>
      </c>
      <c r="Q1672">
        <v>42.043665709999999</v>
      </c>
      <c r="R1672">
        <v>2.2986848000000002</v>
      </c>
      <c r="S1672">
        <v>0.24417359999999999</v>
      </c>
      <c r="T1672">
        <v>3.8771808000000001</v>
      </c>
      <c r="U1672">
        <v>42.043665709999999</v>
      </c>
      <c r="V1672">
        <v>2.2986848000000002</v>
      </c>
      <c r="W1672">
        <v>0.24417359999999999</v>
      </c>
      <c r="X1672">
        <v>3.8771808000000001</v>
      </c>
    </row>
    <row r="1673" spans="1:24" x14ac:dyDescent="0.25">
      <c r="A1673">
        <v>19</v>
      </c>
      <c r="B1673" s="1">
        <v>34486</v>
      </c>
      <c r="C1673" s="2">
        <f t="shared" si="26"/>
        <v>6</v>
      </c>
      <c r="D1673" s="2" t="s">
        <v>7498</v>
      </c>
      <c r="E1673">
        <v>12</v>
      </c>
      <c r="F1673">
        <v>1912</v>
      </c>
      <c r="G1673" t="s">
        <v>23</v>
      </c>
      <c r="H1673" t="s">
        <v>24</v>
      </c>
      <c r="I1673" t="s">
        <v>25</v>
      </c>
      <c r="J1673">
        <v>4100</v>
      </c>
      <c r="K1673" t="s">
        <v>25</v>
      </c>
      <c r="L1673">
        <v>10</v>
      </c>
      <c r="M1673">
        <v>75.654031849999996</v>
      </c>
      <c r="N1673">
        <v>4.3598879999999998</v>
      </c>
      <c r="O1673">
        <v>0.46590959999999998</v>
      </c>
      <c r="P1673">
        <v>7.3220472000000001</v>
      </c>
      <c r="Q1673">
        <v>42.043665709999999</v>
      </c>
      <c r="R1673">
        <v>2.2986848000000002</v>
      </c>
      <c r="S1673">
        <v>0.24417359999999999</v>
      </c>
      <c r="T1673">
        <v>3.8771808000000001</v>
      </c>
      <c r="U1673">
        <v>42.043665709999999</v>
      </c>
      <c r="V1673">
        <v>2.2986848000000002</v>
      </c>
      <c r="W1673">
        <v>0.24417359999999999</v>
      </c>
      <c r="X1673">
        <v>3.8771808000000001</v>
      </c>
    </row>
    <row r="1674" spans="1:24" x14ac:dyDescent="0.25">
      <c r="A1674">
        <v>19</v>
      </c>
      <c r="B1674" s="1">
        <v>34487</v>
      </c>
      <c r="C1674" s="2">
        <f t="shared" si="26"/>
        <v>6</v>
      </c>
      <c r="D1674" s="2" t="s">
        <v>7498</v>
      </c>
      <c r="E1674">
        <v>12</v>
      </c>
      <c r="F1674">
        <v>1912</v>
      </c>
      <c r="G1674" t="s">
        <v>23</v>
      </c>
      <c r="H1674" t="s">
        <v>24</v>
      </c>
      <c r="I1674" t="s">
        <v>25</v>
      </c>
      <c r="J1674">
        <v>4100</v>
      </c>
      <c r="K1674" t="s">
        <v>25</v>
      </c>
      <c r="L1674">
        <v>10</v>
      </c>
      <c r="M1674">
        <v>75.654031849999996</v>
      </c>
      <c r="N1674">
        <v>4.3598879999999998</v>
      </c>
      <c r="O1674">
        <v>0.46590959999999998</v>
      </c>
      <c r="P1674">
        <v>7.3220472000000001</v>
      </c>
      <c r="Q1674">
        <v>42.043665709999999</v>
      </c>
      <c r="R1674">
        <v>2.2986848000000002</v>
      </c>
      <c r="S1674">
        <v>0.24417359999999999</v>
      </c>
      <c r="T1674">
        <v>3.8771808000000001</v>
      </c>
      <c r="U1674">
        <v>42.043665709999999</v>
      </c>
      <c r="V1674">
        <v>2.2986848000000002</v>
      </c>
      <c r="W1674">
        <v>0.24417359999999999</v>
      </c>
      <c r="X1674">
        <v>3.8771808000000001</v>
      </c>
    </row>
    <row r="1675" spans="1:24" x14ac:dyDescent="0.25">
      <c r="A1675">
        <v>19</v>
      </c>
      <c r="B1675" s="1">
        <v>34488</v>
      </c>
      <c r="C1675" s="2">
        <f t="shared" si="26"/>
        <v>6</v>
      </c>
      <c r="D1675" s="2" t="s">
        <v>7498</v>
      </c>
      <c r="E1675">
        <v>12</v>
      </c>
      <c r="F1675">
        <v>1912</v>
      </c>
      <c r="G1675" t="s">
        <v>23</v>
      </c>
      <c r="H1675" t="s">
        <v>24</v>
      </c>
      <c r="I1675" t="s">
        <v>25</v>
      </c>
      <c r="J1675">
        <v>4100</v>
      </c>
      <c r="K1675" t="s">
        <v>25</v>
      </c>
      <c r="L1675">
        <v>10</v>
      </c>
      <c r="M1675">
        <v>75.654031849999996</v>
      </c>
      <c r="N1675">
        <v>4.3598879999999998</v>
      </c>
      <c r="O1675">
        <v>0.46590959999999998</v>
      </c>
      <c r="P1675">
        <v>7.3220472000000001</v>
      </c>
      <c r="Q1675">
        <v>42.043665709999999</v>
      </c>
      <c r="R1675">
        <v>2.2986848000000002</v>
      </c>
      <c r="S1675">
        <v>0.24417359999999999</v>
      </c>
      <c r="T1675">
        <v>3.8771808000000001</v>
      </c>
      <c r="U1675">
        <v>42.043665709999999</v>
      </c>
      <c r="V1675">
        <v>2.2986848000000002</v>
      </c>
      <c r="W1675">
        <v>0.24417359999999999</v>
      </c>
      <c r="X1675">
        <v>3.8771808000000001</v>
      </c>
    </row>
    <row r="1676" spans="1:24" x14ac:dyDescent="0.25">
      <c r="A1676">
        <v>19</v>
      </c>
      <c r="B1676" s="1">
        <v>34489</v>
      </c>
      <c r="C1676" s="2">
        <f t="shared" si="26"/>
        <v>6</v>
      </c>
      <c r="D1676" s="2" t="s">
        <v>7498</v>
      </c>
      <c r="E1676">
        <v>12</v>
      </c>
      <c r="F1676">
        <v>1912</v>
      </c>
      <c r="G1676" t="s">
        <v>23</v>
      </c>
      <c r="H1676" t="s">
        <v>24</v>
      </c>
      <c r="I1676" t="s">
        <v>25</v>
      </c>
      <c r="J1676">
        <v>4100</v>
      </c>
      <c r="K1676" t="s">
        <v>25</v>
      </c>
      <c r="L1676">
        <v>10</v>
      </c>
      <c r="M1676">
        <v>75.654031849999996</v>
      </c>
      <c r="N1676">
        <v>4.3598879999999998</v>
      </c>
      <c r="O1676">
        <v>0.46590959999999998</v>
      </c>
      <c r="P1676">
        <v>7.3220472000000001</v>
      </c>
      <c r="Q1676">
        <v>42.043665709999999</v>
      </c>
      <c r="R1676">
        <v>2.2986848000000002</v>
      </c>
      <c r="S1676">
        <v>0.24417359999999999</v>
      </c>
      <c r="T1676">
        <v>3.8771808000000001</v>
      </c>
      <c r="U1676">
        <v>42.043665709999999</v>
      </c>
      <c r="V1676">
        <v>2.2986848000000002</v>
      </c>
      <c r="W1676">
        <v>0.24417359999999999</v>
      </c>
      <c r="X1676">
        <v>3.8771808000000001</v>
      </c>
    </row>
    <row r="1677" spans="1:24" x14ac:dyDescent="0.25">
      <c r="A1677">
        <v>19</v>
      </c>
      <c r="B1677" s="1">
        <v>34490</v>
      </c>
      <c r="C1677" s="2">
        <f t="shared" si="26"/>
        <v>6</v>
      </c>
      <c r="D1677" s="2" t="s">
        <v>7498</v>
      </c>
      <c r="E1677">
        <v>12</v>
      </c>
      <c r="F1677">
        <v>1912</v>
      </c>
      <c r="G1677" t="s">
        <v>23</v>
      </c>
      <c r="H1677" t="s">
        <v>24</v>
      </c>
      <c r="I1677" t="s">
        <v>25</v>
      </c>
      <c r="J1677">
        <v>4100</v>
      </c>
      <c r="K1677" t="s">
        <v>25</v>
      </c>
      <c r="L1677">
        <v>10</v>
      </c>
      <c r="M1677">
        <v>75.654031849999996</v>
      </c>
      <c r="N1677">
        <v>4.3598879999999998</v>
      </c>
      <c r="O1677">
        <v>0.46590959999999998</v>
      </c>
      <c r="P1677">
        <v>7.3220472000000001</v>
      </c>
      <c r="Q1677">
        <v>42.043665709999999</v>
      </c>
      <c r="R1677">
        <v>2.2986848000000002</v>
      </c>
      <c r="S1677">
        <v>0.24417359999999999</v>
      </c>
      <c r="T1677">
        <v>3.8771808000000001</v>
      </c>
      <c r="U1677">
        <v>42.043665709999999</v>
      </c>
      <c r="V1677">
        <v>2.2986848000000002</v>
      </c>
      <c r="W1677">
        <v>0.24417359999999999</v>
      </c>
      <c r="X1677">
        <v>3.8771808000000001</v>
      </c>
    </row>
    <row r="1678" spans="1:24" x14ac:dyDescent="0.25">
      <c r="A1678">
        <v>19</v>
      </c>
      <c r="B1678" s="1">
        <v>34491</v>
      </c>
      <c r="C1678" s="2">
        <f t="shared" si="26"/>
        <v>6</v>
      </c>
      <c r="D1678" s="2" t="s">
        <v>7498</v>
      </c>
      <c r="E1678">
        <v>12</v>
      </c>
      <c r="F1678">
        <v>1912</v>
      </c>
      <c r="G1678" t="s">
        <v>23</v>
      </c>
      <c r="H1678" t="s">
        <v>24</v>
      </c>
      <c r="I1678" t="s">
        <v>25</v>
      </c>
      <c r="J1678">
        <v>4100</v>
      </c>
      <c r="K1678" t="s">
        <v>25</v>
      </c>
      <c r="L1678">
        <v>10</v>
      </c>
      <c r="M1678">
        <v>75.654031849999996</v>
      </c>
      <c r="N1678">
        <v>4.3598879999999998</v>
      </c>
      <c r="O1678">
        <v>0.46590959999999998</v>
      </c>
      <c r="P1678">
        <v>7.3220472000000001</v>
      </c>
      <c r="Q1678">
        <v>42.043665709999999</v>
      </c>
      <c r="R1678">
        <v>2.2986848000000002</v>
      </c>
      <c r="S1678">
        <v>0.24417359999999999</v>
      </c>
      <c r="T1678">
        <v>3.8771808000000001</v>
      </c>
      <c r="U1678">
        <v>42.043665709999999</v>
      </c>
      <c r="V1678">
        <v>2.2986848000000002</v>
      </c>
      <c r="W1678">
        <v>0.24417359999999999</v>
      </c>
      <c r="X1678">
        <v>3.8771808000000001</v>
      </c>
    </row>
    <row r="1679" spans="1:24" x14ac:dyDescent="0.25">
      <c r="A1679">
        <v>19</v>
      </c>
      <c r="B1679" s="1">
        <v>34492</v>
      </c>
      <c r="C1679" s="2">
        <f t="shared" si="26"/>
        <v>6</v>
      </c>
      <c r="D1679" s="2" t="s">
        <v>7498</v>
      </c>
      <c r="E1679">
        <v>12</v>
      </c>
      <c r="F1679">
        <v>1912</v>
      </c>
      <c r="G1679" t="s">
        <v>23</v>
      </c>
      <c r="H1679" t="s">
        <v>24</v>
      </c>
      <c r="I1679" t="s">
        <v>25</v>
      </c>
      <c r="J1679">
        <v>4100</v>
      </c>
      <c r="K1679" t="s">
        <v>25</v>
      </c>
      <c r="L1679">
        <v>10</v>
      </c>
      <c r="M1679">
        <v>75.654031849999996</v>
      </c>
      <c r="N1679">
        <v>4.3598879999999998</v>
      </c>
      <c r="O1679">
        <v>0.46590959999999998</v>
      </c>
      <c r="P1679">
        <v>7.3220472000000001</v>
      </c>
      <c r="Q1679">
        <v>42.043665709999999</v>
      </c>
      <c r="R1679">
        <v>2.2986848000000002</v>
      </c>
      <c r="S1679">
        <v>0.24417359999999999</v>
      </c>
      <c r="T1679">
        <v>3.8771808000000001</v>
      </c>
      <c r="U1679">
        <v>42.043665709999999</v>
      </c>
      <c r="V1679">
        <v>2.2986848000000002</v>
      </c>
      <c r="W1679">
        <v>0.24417359999999999</v>
      </c>
      <c r="X1679">
        <v>3.8771808000000001</v>
      </c>
    </row>
    <row r="1680" spans="1:24" x14ac:dyDescent="0.25">
      <c r="A1680">
        <v>19</v>
      </c>
      <c r="B1680" s="1">
        <v>34493</v>
      </c>
      <c r="C1680" s="2">
        <f t="shared" si="26"/>
        <v>6</v>
      </c>
      <c r="D1680" s="2" t="s">
        <v>7498</v>
      </c>
      <c r="E1680">
        <v>12</v>
      </c>
      <c r="F1680">
        <v>1912</v>
      </c>
      <c r="G1680" t="s">
        <v>23</v>
      </c>
      <c r="H1680" t="s">
        <v>24</v>
      </c>
      <c r="I1680" t="s">
        <v>25</v>
      </c>
      <c r="J1680">
        <v>4100</v>
      </c>
      <c r="K1680" t="s">
        <v>25</v>
      </c>
      <c r="L1680">
        <v>10</v>
      </c>
      <c r="M1680">
        <v>75.654031849999996</v>
      </c>
      <c r="N1680">
        <v>4.3598879999999998</v>
      </c>
      <c r="O1680">
        <v>0.46590959999999998</v>
      </c>
      <c r="P1680">
        <v>7.3220472000000001</v>
      </c>
      <c r="Q1680">
        <v>42.043665709999999</v>
      </c>
      <c r="R1680">
        <v>2.2986848000000002</v>
      </c>
      <c r="S1680">
        <v>0.24417359999999999</v>
      </c>
      <c r="T1680">
        <v>3.8771808000000001</v>
      </c>
      <c r="U1680">
        <v>42.043665709999999</v>
      </c>
      <c r="V1680">
        <v>2.2986848000000002</v>
      </c>
      <c r="W1680">
        <v>0.24417359999999999</v>
      </c>
      <c r="X1680">
        <v>3.8771808000000001</v>
      </c>
    </row>
    <row r="1681" spans="1:24" x14ac:dyDescent="0.25">
      <c r="A1681">
        <v>19</v>
      </c>
      <c r="B1681" s="1">
        <v>34494</v>
      </c>
      <c r="C1681" s="2">
        <f t="shared" si="26"/>
        <v>6</v>
      </c>
      <c r="D1681" s="2" t="s">
        <v>7498</v>
      </c>
      <c r="E1681">
        <v>12</v>
      </c>
      <c r="F1681">
        <v>1912</v>
      </c>
      <c r="G1681" t="s">
        <v>23</v>
      </c>
      <c r="H1681" t="s">
        <v>24</v>
      </c>
      <c r="I1681" t="s">
        <v>25</v>
      </c>
      <c r="J1681">
        <v>4100</v>
      </c>
      <c r="K1681" t="s">
        <v>25</v>
      </c>
      <c r="L1681">
        <v>10</v>
      </c>
      <c r="M1681">
        <v>75.654031849999996</v>
      </c>
      <c r="N1681">
        <v>4.3598879999999998</v>
      </c>
      <c r="O1681">
        <v>0.46590959999999998</v>
      </c>
      <c r="P1681">
        <v>7.3220472000000001</v>
      </c>
      <c r="Q1681">
        <v>42.043665709999999</v>
      </c>
      <c r="R1681">
        <v>2.2986848000000002</v>
      </c>
      <c r="S1681">
        <v>0.24417359999999999</v>
      </c>
      <c r="T1681">
        <v>3.8771808000000001</v>
      </c>
      <c r="U1681">
        <v>42.043665709999999</v>
      </c>
      <c r="V1681">
        <v>2.2986848000000002</v>
      </c>
      <c r="W1681">
        <v>0.24417359999999999</v>
      </c>
      <c r="X1681">
        <v>3.8771808000000001</v>
      </c>
    </row>
    <row r="1682" spans="1:24" x14ac:dyDescent="0.25">
      <c r="A1682">
        <v>19</v>
      </c>
      <c r="B1682" s="1">
        <v>34495</v>
      </c>
      <c r="C1682" s="2">
        <f t="shared" si="26"/>
        <v>6</v>
      </c>
      <c r="D1682" s="2" t="s">
        <v>7498</v>
      </c>
      <c r="E1682">
        <v>13</v>
      </c>
      <c r="F1682">
        <v>1912</v>
      </c>
      <c r="G1682" t="s">
        <v>23</v>
      </c>
      <c r="H1682" t="s">
        <v>24</v>
      </c>
      <c r="I1682" t="s">
        <v>25</v>
      </c>
      <c r="J1682">
        <v>4100</v>
      </c>
      <c r="K1682" t="s">
        <v>25</v>
      </c>
      <c r="L1682">
        <v>10</v>
      </c>
      <c r="M1682">
        <v>81.436345790000004</v>
      </c>
      <c r="N1682">
        <v>3.4308687999999998</v>
      </c>
      <c r="O1682">
        <v>0.48752053299999998</v>
      </c>
      <c r="P1682">
        <v>7.9552415999999999</v>
      </c>
      <c r="Q1682">
        <v>74.894577319999996</v>
      </c>
      <c r="R1682">
        <v>4.8576173330000003</v>
      </c>
      <c r="S1682">
        <v>0.46113786699999998</v>
      </c>
      <c r="T1682">
        <v>7.5796738670000003</v>
      </c>
      <c r="U1682">
        <v>74.894577319999996</v>
      </c>
      <c r="V1682">
        <v>4.8576173330000003</v>
      </c>
      <c r="W1682">
        <v>0.46113786699999998</v>
      </c>
      <c r="X1682">
        <v>7.5796738670000003</v>
      </c>
    </row>
    <row r="1683" spans="1:24" x14ac:dyDescent="0.25">
      <c r="A1683">
        <v>19</v>
      </c>
      <c r="B1683" s="1">
        <v>34496</v>
      </c>
      <c r="C1683" s="2">
        <f t="shared" si="26"/>
        <v>6</v>
      </c>
      <c r="D1683" s="2" t="s">
        <v>7498</v>
      </c>
      <c r="E1683">
        <v>13</v>
      </c>
      <c r="F1683">
        <v>1912</v>
      </c>
      <c r="G1683" t="s">
        <v>23</v>
      </c>
      <c r="H1683" t="s">
        <v>24</v>
      </c>
      <c r="I1683" t="s">
        <v>25</v>
      </c>
      <c r="J1683">
        <v>4100</v>
      </c>
      <c r="K1683" t="s">
        <v>25</v>
      </c>
      <c r="L1683">
        <v>10</v>
      </c>
      <c r="M1683">
        <v>81.436345790000004</v>
      </c>
      <c r="N1683">
        <v>3.4308687999999998</v>
      </c>
      <c r="O1683">
        <v>0.48752053299999998</v>
      </c>
      <c r="P1683">
        <v>7.9552415999999999</v>
      </c>
      <c r="Q1683">
        <v>74.894577319999996</v>
      </c>
      <c r="R1683">
        <v>4.8576173330000003</v>
      </c>
      <c r="S1683">
        <v>0.46113786699999998</v>
      </c>
      <c r="T1683">
        <v>7.5796738670000003</v>
      </c>
      <c r="U1683">
        <v>74.894577319999996</v>
      </c>
      <c r="V1683">
        <v>4.8576173330000003</v>
      </c>
      <c r="W1683">
        <v>0.46113786699999998</v>
      </c>
      <c r="X1683">
        <v>7.5796738670000003</v>
      </c>
    </row>
    <row r="1684" spans="1:24" x14ac:dyDescent="0.25">
      <c r="A1684">
        <v>19</v>
      </c>
      <c r="B1684" s="1">
        <v>34497</v>
      </c>
      <c r="C1684" s="2">
        <f t="shared" si="26"/>
        <v>6</v>
      </c>
      <c r="D1684" s="2" t="s">
        <v>7498</v>
      </c>
      <c r="E1684">
        <v>13</v>
      </c>
      <c r="F1684">
        <v>1912</v>
      </c>
      <c r="G1684" t="s">
        <v>23</v>
      </c>
      <c r="H1684" t="s">
        <v>24</v>
      </c>
      <c r="I1684" t="s">
        <v>25</v>
      </c>
      <c r="J1684">
        <v>4100</v>
      </c>
      <c r="K1684" t="s">
        <v>25</v>
      </c>
      <c r="L1684">
        <v>10</v>
      </c>
      <c r="M1684">
        <v>81.436345790000004</v>
      </c>
      <c r="N1684">
        <v>3.4308687999999998</v>
      </c>
      <c r="O1684">
        <v>0.48752053299999998</v>
      </c>
      <c r="P1684">
        <v>7.9552415999999999</v>
      </c>
      <c r="Q1684">
        <v>74.894577319999996</v>
      </c>
      <c r="R1684">
        <v>4.8576173330000003</v>
      </c>
      <c r="S1684">
        <v>0.46113786699999998</v>
      </c>
      <c r="T1684">
        <v>7.5796738670000003</v>
      </c>
      <c r="U1684">
        <v>74.894577319999996</v>
      </c>
      <c r="V1684">
        <v>4.8576173330000003</v>
      </c>
      <c r="W1684">
        <v>0.46113786699999998</v>
      </c>
      <c r="X1684">
        <v>7.5796738670000003</v>
      </c>
    </row>
    <row r="1685" spans="1:24" x14ac:dyDescent="0.25">
      <c r="A1685">
        <v>19</v>
      </c>
      <c r="B1685" s="1">
        <v>34498</v>
      </c>
      <c r="C1685" s="2">
        <f t="shared" si="26"/>
        <v>6</v>
      </c>
      <c r="D1685" s="2" t="s">
        <v>7498</v>
      </c>
      <c r="E1685">
        <v>13</v>
      </c>
      <c r="F1685">
        <v>1912</v>
      </c>
      <c r="G1685" t="s">
        <v>23</v>
      </c>
      <c r="H1685" t="s">
        <v>24</v>
      </c>
      <c r="I1685" t="s">
        <v>25</v>
      </c>
      <c r="J1685">
        <v>4100</v>
      </c>
      <c r="K1685" t="s">
        <v>25</v>
      </c>
      <c r="L1685">
        <v>10</v>
      </c>
      <c r="M1685">
        <v>81.436345790000004</v>
      </c>
      <c r="N1685">
        <v>3.4308687999999998</v>
      </c>
      <c r="O1685">
        <v>0.48752053299999998</v>
      </c>
      <c r="P1685">
        <v>7.9552415999999999</v>
      </c>
      <c r="Q1685">
        <v>74.894577319999996</v>
      </c>
      <c r="R1685">
        <v>4.8576173330000003</v>
      </c>
      <c r="S1685">
        <v>0.46113786699999998</v>
      </c>
      <c r="T1685">
        <v>7.5796738670000003</v>
      </c>
      <c r="U1685">
        <v>74.894577319999996</v>
      </c>
      <c r="V1685">
        <v>4.8576173330000003</v>
      </c>
      <c r="W1685">
        <v>0.46113786699999998</v>
      </c>
      <c r="X1685">
        <v>7.5796738670000003</v>
      </c>
    </row>
    <row r="1686" spans="1:24" x14ac:dyDescent="0.25">
      <c r="A1686">
        <v>19</v>
      </c>
      <c r="B1686" s="1">
        <v>34499</v>
      </c>
      <c r="C1686" s="2">
        <f t="shared" si="26"/>
        <v>6</v>
      </c>
      <c r="D1686" s="2" t="s">
        <v>7498</v>
      </c>
      <c r="E1686">
        <v>13</v>
      </c>
      <c r="F1686">
        <v>1912</v>
      </c>
      <c r="G1686" t="s">
        <v>23</v>
      </c>
      <c r="H1686" t="s">
        <v>24</v>
      </c>
      <c r="I1686" t="s">
        <v>25</v>
      </c>
      <c r="J1686">
        <v>4100</v>
      </c>
      <c r="K1686" t="s">
        <v>25</v>
      </c>
      <c r="L1686">
        <v>10</v>
      </c>
      <c r="M1686">
        <v>81.436345790000004</v>
      </c>
      <c r="N1686">
        <v>3.4308687999999998</v>
      </c>
      <c r="O1686">
        <v>0.48752053299999998</v>
      </c>
      <c r="P1686">
        <v>7.9552415999999999</v>
      </c>
      <c r="Q1686">
        <v>74.894577319999996</v>
      </c>
      <c r="R1686">
        <v>4.8576173330000003</v>
      </c>
      <c r="S1686">
        <v>0.46113786699999998</v>
      </c>
      <c r="T1686">
        <v>7.5796738670000003</v>
      </c>
      <c r="U1686">
        <v>74.894577319999996</v>
      </c>
      <c r="V1686">
        <v>4.8576173330000003</v>
      </c>
      <c r="W1686">
        <v>0.46113786699999998</v>
      </c>
      <c r="X1686">
        <v>7.5796738670000003</v>
      </c>
    </row>
    <row r="1687" spans="1:24" x14ac:dyDescent="0.25">
      <c r="A1687">
        <v>19</v>
      </c>
      <c r="B1687" s="1">
        <v>34500</v>
      </c>
      <c r="C1687" s="2">
        <f t="shared" si="26"/>
        <v>6</v>
      </c>
      <c r="D1687" s="2" t="s">
        <v>7498</v>
      </c>
      <c r="E1687">
        <v>13</v>
      </c>
      <c r="F1687">
        <v>1912</v>
      </c>
      <c r="G1687" t="s">
        <v>23</v>
      </c>
      <c r="H1687" t="s">
        <v>24</v>
      </c>
      <c r="I1687" t="s">
        <v>25</v>
      </c>
      <c r="J1687">
        <v>4100</v>
      </c>
      <c r="K1687" t="s">
        <v>25</v>
      </c>
      <c r="L1687">
        <v>10</v>
      </c>
      <c r="M1687">
        <v>81.436345790000004</v>
      </c>
      <c r="N1687">
        <v>3.4308687999999998</v>
      </c>
      <c r="O1687">
        <v>0.48752053299999998</v>
      </c>
      <c r="P1687">
        <v>7.9552415999999999</v>
      </c>
      <c r="Q1687">
        <v>74.894577319999996</v>
      </c>
      <c r="R1687">
        <v>4.8576173330000003</v>
      </c>
      <c r="S1687">
        <v>0.46113786699999998</v>
      </c>
      <c r="T1687">
        <v>7.5796738670000003</v>
      </c>
      <c r="U1687">
        <v>74.894577319999996</v>
      </c>
      <c r="V1687">
        <v>4.8576173330000003</v>
      </c>
      <c r="W1687">
        <v>0.46113786699999998</v>
      </c>
      <c r="X1687">
        <v>7.5796738670000003</v>
      </c>
    </row>
    <row r="1688" spans="1:24" x14ac:dyDescent="0.25">
      <c r="A1688">
        <v>19</v>
      </c>
      <c r="B1688" s="1">
        <v>34501</v>
      </c>
      <c r="C1688" s="2">
        <f t="shared" si="26"/>
        <v>6</v>
      </c>
      <c r="D1688" s="2" t="s">
        <v>7498</v>
      </c>
      <c r="E1688">
        <v>13</v>
      </c>
      <c r="F1688">
        <v>1912</v>
      </c>
      <c r="G1688" t="s">
        <v>23</v>
      </c>
      <c r="H1688" t="s">
        <v>24</v>
      </c>
      <c r="I1688" t="s">
        <v>25</v>
      </c>
      <c r="J1688">
        <v>4100</v>
      </c>
      <c r="K1688" t="s">
        <v>25</v>
      </c>
      <c r="L1688">
        <v>10</v>
      </c>
      <c r="M1688">
        <v>81.436345790000004</v>
      </c>
      <c r="N1688">
        <v>3.4308687999999998</v>
      </c>
      <c r="O1688">
        <v>0.48752053299999998</v>
      </c>
      <c r="P1688">
        <v>7.9552415999999999</v>
      </c>
      <c r="Q1688">
        <v>74.894577319999996</v>
      </c>
      <c r="R1688">
        <v>4.8576173330000003</v>
      </c>
      <c r="S1688">
        <v>0.46113786699999998</v>
      </c>
      <c r="T1688">
        <v>7.5796738670000003</v>
      </c>
      <c r="U1688">
        <v>74.894577319999996</v>
      </c>
      <c r="V1688">
        <v>4.8576173330000003</v>
      </c>
      <c r="W1688">
        <v>0.46113786699999998</v>
      </c>
      <c r="X1688">
        <v>7.5796738670000003</v>
      </c>
    </row>
    <row r="1689" spans="1:24" x14ac:dyDescent="0.25">
      <c r="A1689">
        <v>19</v>
      </c>
      <c r="B1689" s="1">
        <v>34502</v>
      </c>
      <c r="C1689" s="2">
        <f t="shared" si="26"/>
        <v>6</v>
      </c>
      <c r="D1689" s="2" t="s">
        <v>7498</v>
      </c>
      <c r="E1689">
        <v>13</v>
      </c>
      <c r="F1689">
        <v>1912</v>
      </c>
      <c r="G1689" t="s">
        <v>23</v>
      </c>
      <c r="H1689" t="s">
        <v>24</v>
      </c>
      <c r="I1689" t="s">
        <v>25</v>
      </c>
      <c r="J1689">
        <v>4100</v>
      </c>
      <c r="K1689" t="s">
        <v>25</v>
      </c>
      <c r="L1689">
        <v>10</v>
      </c>
      <c r="M1689">
        <v>81.436345790000004</v>
      </c>
      <c r="N1689">
        <v>3.4308687999999998</v>
      </c>
      <c r="O1689">
        <v>0.48752053299999998</v>
      </c>
      <c r="P1689">
        <v>7.9552415999999999</v>
      </c>
      <c r="Q1689">
        <v>74.894577319999996</v>
      </c>
      <c r="R1689">
        <v>4.8576173330000003</v>
      </c>
      <c r="S1689">
        <v>0.46113786699999998</v>
      </c>
      <c r="T1689">
        <v>7.5796738670000003</v>
      </c>
      <c r="U1689">
        <v>74.894577319999996</v>
      </c>
      <c r="V1689">
        <v>4.8576173330000003</v>
      </c>
      <c r="W1689">
        <v>0.46113786699999998</v>
      </c>
      <c r="X1689">
        <v>7.5796738670000003</v>
      </c>
    </row>
    <row r="1690" spans="1:24" x14ac:dyDescent="0.25">
      <c r="A1690">
        <v>19</v>
      </c>
      <c r="B1690" s="1">
        <v>34503</v>
      </c>
      <c r="C1690" s="2">
        <f t="shared" si="26"/>
        <v>6</v>
      </c>
      <c r="D1690" s="2" t="s">
        <v>7498</v>
      </c>
      <c r="E1690">
        <v>13</v>
      </c>
      <c r="F1690">
        <v>1912</v>
      </c>
      <c r="G1690" t="s">
        <v>23</v>
      </c>
      <c r="H1690" t="s">
        <v>24</v>
      </c>
      <c r="I1690" t="s">
        <v>25</v>
      </c>
      <c r="J1690">
        <v>4100</v>
      </c>
      <c r="K1690" t="s">
        <v>25</v>
      </c>
      <c r="L1690">
        <v>10</v>
      </c>
      <c r="M1690">
        <v>81.436345790000004</v>
      </c>
      <c r="N1690">
        <v>3.4308687999999998</v>
      </c>
      <c r="O1690">
        <v>0.48752053299999998</v>
      </c>
      <c r="P1690">
        <v>7.9552415999999999</v>
      </c>
      <c r="Q1690">
        <v>74.894577319999996</v>
      </c>
      <c r="R1690">
        <v>4.8576173330000003</v>
      </c>
      <c r="S1690">
        <v>0.46113786699999998</v>
      </c>
      <c r="T1690">
        <v>7.5796738670000003</v>
      </c>
      <c r="U1690">
        <v>74.894577319999996</v>
      </c>
      <c r="V1690">
        <v>4.8576173330000003</v>
      </c>
      <c r="W1690">
        <v>0.46113786699999998</v>
      </c>
      <c r="X1690">
        <v>7.5796738670000003</v>
      </c>
    </row>
    <row r="1691" spans="1:24" x14ac:dyDescent="0.25">
      <c r="A1691">
        <v>19</v>
      </c>
      <c r="B1691" s="1">
        <v>34504</v>
      </c>
      <c r="C1691" s="2">
        <f t="shared" si="26"/>
        <v>6</v>
      </c>
      <c r="D1691" s="2" t="s">
        <v>7498</v>
      </c>
      <c r="E1691">
        <v>13</v>
      </c>
      <c r="F1691">
        <v>1912</v>
      </c>
      <c r="G1691" t="s">
        <v>23</v>
      </c>
      <c r="H1691" t="s">
        <v>24</v>
      </c>
      <c r="I1691" t="s">
        <v>25</v>
      </c>
      <c r="J1691">
        <v>4100</v>
      </c>
      <c r="K1691" t="s">
        <v>25</v>
      </c>
      <c r="L1691">
        <v>10</v>
      </c>
      <c r="M1691">
        <v>81.436345790000004</v>
      </c>
      <c r="N1691">
        <v>3.4308687999999998</v>
      </c>
      <c r="O1691">
        <v>0.48752053299999998</v>
      </c>
      <c r="P1691">
        <v>7.9552415999999999</v>
      </c>
      <c r="Q1691">
        <v>74.894577319999996</v>
      </c>
      <c r="R1691">
        <v>4.8576173330000003</v>
      </c>
      <c r="S1691">
        <v>0.46113786699999998</v>
      </c>
      <c r="T1691">
        <v>7.5796738670000003</v>
      </c>
      <c r="U1691">
        <v>74.894577319999996</v>
      </c>
      <c r="V1691">
        <v>4.8576173330000003</v>
      </c>
      <c r="W1691">
        <v>0.46113786699999998</v>
      </c>
      <c r="X1691">
        <v>7.5796738670000003</v>
      </c>
    </row>
    <row r="1692" spans="1:24" x14ac:dyDescent="0.25">
      <c r="A1692">
        <v>20</v>
      </c>
      <c r="B1692" s="1">
        <v>34506</v>
      </c>
      <c r="C1692" s="2">
        <f t="shared" si="26"/>
        <v>6</v>
      </c>
      <c r="D1692" s="2" t="s">
        <v>7498</v>
      </c>
      <c r="E1692">
        <v>1</v>
      </c>
      <c r="F1692">
        <v>2030</v>
      </c>
      <c r="G1692" t="s">
        <v>23</v>
      </c>
      <c r="H1692" t="s">
        <v>24</v>
      </c>
      <c r="I1692" t="s">
        <v>25</v>
      </c>
      <c r="J1692">
        <v>4100</v>
      </c>
      <c r="K1692" t="s">
        <v>25</v>
      </c>
      <c r="L1692">
        <v>10</v>
      </c>
      <c r="M1692">
        <v>81.242367799999997</v>
      </c>
      <c r="N1692">
        <v>4.3562344</v>
      </c>
      <c r="O1692">
        <v>0.67057199999999995</v>
      </c>
      <c r="P1692">
        <v>6.9044080000000001</v>
      </c>
      <c r="Q1692">
        <v>49.918410520000002</v>
      </c>
      <c r="R1692">
        <v>3.044832</v>
      </c>
      <c r="S1692">
        <v>0.46397440000000001</v>
      </c>
      <c r="T1692">
        <v>5.1399663999999996</v>
      </c>
      <c r="U1692">
        <v>49.918410520000002</v>
      </c>
      <c r="V1692">
        <v>3.044832</v>
      </c>
      <c r="W1692">
        <v>0.46397440000000001</v>
      </c>
      <c r="X1692">
        <v>5.1399663999999996</v>
      </c>
    </row>
    <row r="1693" spans="1:24" x14ac:dyDescent="0.25">
      <c r="A1693">
        <v>20</v>
      </c>
      <c r="B1693" s="1">
        <v>34507</v>
      </c>
      <c r="C1693" s="2">
        <f t="shared" si="26"/>
        <v>6</v>
      </c>
      <c r="D1693" s="2" t="s">
        <v>7498</v>
      </c>
      <c r="E1693">
        <v>1</v>
      </c>
      <c r="F1693">
        <v>2030</v>
      </c>
      <c r="G1693" t="s">
        <v>23</v>
      </c>
      <c r="H1693" t="s">
        <v>24</v>
      </c>
      <c r="I1693" t="s">
        <v>25</v>
      </c>
      <c r="J1693">
        <v>4100</v>
      </c>
      <c r="K1693" t="s">
        <v>25</v>
      </c>
      <c r="L1693">
        <v>10</v>
      </c>
      <c r="M1693">
        <v>81.242367799999997</v>
      </c>
      <c r="N1693">
        <v>4.3562344</v>
      </c>
      <c r="O1693">
        <v>0.67057199999999995</v>
      </c>
      <c r="P1693">
        <v>6.9044080000000001</v>
      </c>
      <c r="Q1693">
        <v>49.918410520000002</v>
      </c>
      <c r="R1693">
        <v>3.044832</v>
      </c>
      <c r="S1693">
        <v>0.46397440000000001</v>
      </c>
      <c r="T1693">
        <v>5.1399663999999996</v>
      </c>
      <c r="U1693">
        <v>49.918410520000002</v>
      </c>
      <c r="V1693">
        <v>3.044832</v>
      </c>
      <c r="W1693">
        <v>0.46397440000000001</v>
      </c>
      <c r="X1693">
        <v>5.1399663999999996</v>
      </c>
    </row>
    <row r="1694" spans="1:24" x14ac:dyDescent="0.25">
      <c r="A1694">
        <v>20</v>
      </c>
      <c r="B1694" s="1">
        <v>34508</v>
      </c>
      <c r="C1694" s="2">
        <f t="shared" si="26"/>
        <v>6</v>
      </c>
      <c r="D1694" s="2" t="s">
        <v>7498</v>
      </c>
      <c r="E1694">
        <v>1</v>
      </c>
      <c r="F1694">
        <v>2030</v>
      </c>
      <c r="G1694" t="s">
        <v>23</v>
      </c>
      <c r="H1694" t="s">
        <v>24</v>
      </c>
      <c r="I1694" t="s">
        <v>25</v>
      </c>
      <c r="J1694">
        <v>4100</v>
      </c>
      <c r="K1694" t="s">
        <v>25</v>
      </c>
      <c r="L1694">
        <v>10</v>
      </c>
      <c r="M1694">
        <v>81.242367799999997</v>
      </c>
      <c r="N1694">
        <v>4.3562344</v>
      </c>
      <c r="O1694">
        <v>0.67057199999999995</v>
      </c>
      <c r="P1694">
        <v>6.9044080000000001</v>
      </c>
      <c r="Q1694">
        <v>49.918410520000002</v>
      </c>
      <c r="R1694">
        <v>3.044832</v>
      </c>
      <c r="S1694">
        <v>0.46397440000000001</v>
      </c>
      <c r="T1694">
        <v>5.1399663999999996</v>
      </c>
      <c r="U1694">
        <v>49.918410520000002</v>
      </c>
      <c r="V1694">
        <v>3.044832</v>
      </c>
      <c r="W1694">
        <v>0.46397440000000001</v>
      </c>
      <c r="X1694">
        <v>5.1399663999999996</v>
      </c>
    </row>
    <row r="1695" spans="1:24" x14ac:dyDescent="0.25">
      <c r="A1695">
        <v>20</v>
      </c>
      <c r="B1695" s="1">
        <v>34509</v>
      </c>
      <c r="C1695" s="2">
        <f t="shared" si="26"/>
        <v>6</v>
      </c>
      <c r="D1695" s="2" t="s">
        <v>7498</v>
      </c>
      <c r="E1695">
        <v>1</v>
      </c>
      <c r="F1695">
        <v>2030</v>
      </c>
      <c r="G1695" t="s">
        <v>23</v>
      </c>
      <c r="H1695" t="s">
        <v>24</v>
      </c>
      <c r="I1695" t="s">
        <v>25</v>
      </c>
      <c r="J1695">
        <v>4100</v>
      </c>
      <c r="K1695" t="s">
        <v>25</v>
      </c>
      <c r="L1695">
        <v>10</v>
      </c>
      <c r="M1695">
        <v>81.242367799999997</v>
      </c>
      <c r="N1695">
        <v>4.3562344</v>
      </c>
      <c r="O1695">
        <v>0.67057199999999995</v>
      </c>
      <c r="P1695">
        <v>6.9044080000000001</v>
      </c>
      <c r="Q1695">
        <v>49.918410520000002</v>
      </c>
      <c r="R1695">
        <v>3.044832</v>
      </c>
      <c r="S1695">
        <v>0.46397440000000001</v>
      </c>
      <c r="T1695">
        <v>5.1399663999999996</v>
      </c>
      <c r="U1695">
        <v>49.918410520000002</v>
      </c>
      <c r="V1695">
        <v>3.044832</v>
      </c>
      <c r="W1695">
        <v>0.46397440000000001</v>
      </c>
      <c r="X1695">
        <v>5.1399663999999996</v>
      </c>
    </row>
    <row r="1696" spans="1:24" x14ac:dyDescent="0.25">
      <c r="A1696">
        <v>20</v>
      </c>
      <c r="B1696" s="1">
        <v>34510</v>
      </c>
      <c r="C1696" s="2">
        <f t="shared" si="26"/>
        <v>6</v>
      </c>
      <c r="D1696" s="2" t="s">
        <v>7498</v>
      </c>
      <c r="E1696">
        <v>1</v>
      </c>
      <c r="F1696">
        <v>2030</v>
      </c>
      <c r="G1696" t="s">
        <v>23</v>
      </c>
      <c r="H1696" t="s">
        <v>24</v>
      </c>
      <c r="I1696" t="s">
        <v>25</v>
      </c>
      <c r="J1696">
        <v>4100</v>
      </c>
      <c r="K1696" t="s">
        <v>25</v>
      </c>
      <c r="L1696">
        <v>10</v>
      </c>
      <c r="M1696">
        <v>81.242367799999997</v>
      </c>
      <c r="N1696">
        <v>4.3562344</v>
      </c>
      <c r="O1696">
        <v>0.67057199999999995</v>
      </c>
      <c r="P1696">
        <v>6.9044080000000001</v>
      </c>
      <c r="Q1696">
        <v>49.918410520000002</v>
      </c>
      <c r="R1696">
        <v>3.044832</v>
      </c>
      <c r="S1696">
        <v>0.46397440000000001</v>
      </c>
      <c r="T1696">
        <v>5.1399663999999996</v>
      </c>
      <c r="U1696">
        <v>49.918410520000002</v>
      </c>
      <c r="V1696">
        <v>3.044832</v>
      </c>
      <c r="W1696">
        <v>0.46397440000000001</v>
      </c>
      <c r="X1696">
        <v>5.1399663999999996</v>
      </c>
    </row>
    <row r="1697" spans="1:24" x14ac:dyDescent="0.25">
      <c r="A1697">
        <v>20</v>
      </c>
      <c r="B1697" s="1">
        <v>34511</v>
      </c>
      <c r="C1697" s="2">
        <f t="shared" si="26"/>
        <v>6</v>
      </c>
      <c r="D1697" s="2" t="s">
        <v>7498</v>
      </c>
      <c r="E1697">
        <v>1</v>
      </c>
      <c r="F1697">
        <v>2030</v>
      </c>
      <c r="G1697" t="s">
        <v>23</v>
      </c>
      <c r="H1697" t="s">
        <v>24</v>
      </c>
      <c r="I1697" t="s">
        <v>25</v>
      </c>
      <c r="J1697">
        <v>4100</v>
      </c>
      <c r="K1697" t="s">
        <v>25</v>
      </c>
      <c r="L1697">
        <v>10</v>
      </c>
      <c r="M1697">
        <v>81.242367799999997</v>
      </c>
      <c r="N1697">
        <v>4.3562344</v>
      </c>
      <c r="O1697">
        <v>0.67057199999999995</v>
      </c>
      <c r="P1697">
        <v>6.9044080000000001</v>
      </c>
      <c r="Q1697">
        <v>49.918410520000002</v>
      </c>
      <c r="R1697">
        <v>3.044832</v>
      </c>
      <c r="S1697">
        <v>0.46397440000000001</v>
      </c>
      <c r="T1697">
        <v>5.1399663999999996</v>
      </c>
      <c r="U1697">
        <v>49.918410520000002</v>
      </c>
      <c r="V1697">
        <v>3.044832</v>
      </c>
      <c r="W1697">
        <v>0.46397440000000001</v>
      </c>
      <c r="X1697">
        <v>5.1399663999999996</v>
      </c>
    </row>
    <row r="1698" spans="1:24" x14ac:dyDescent="0.25">
      <c r="A1698">
        <v>20</v>
      </c>
      <c r="B1698" s="1">
        <v>34512</v>
      </c>
      <c r="C1698" s="2">
        <f t="shared" si="26"/>
        <v>6</v>
      </c>
      <c r="D1698" s="2" t="s">
        <v>7498</v>
      </c>
      <c r="E1698">
        <v>1</v>
      </c>
      <c r="F1698">
        <v>2030</v>
      </c>
      <c r="G1698" t="s">
        <v>23</v>
      </c>
      <c r="H1698" t="s">
        <v>24</v>
      </c>
      <c r="I1698" t="s">
        <v>25</v>
      </c>
      <c r="J1698">
        <v>4100</v>
      </c>
      <c r="K1698" t="s">
        <v>25</v>
      </c>
      <c r="L1698">
        <v>10</v>
      </c>
      <c r="M1698">
        <v>81.242367799999997</v>
      </c>
      <c r="N1698">
        <v>4.3562344</v>
      </c>
      <c r="O1698">
        <v>0.67057199999999995</v>
      </c>
      <c r="P1698">
        <v>6.9044080000000001</v>
      </c>
      <c r="Q1698">
        <v>49.918410520000002</v>
      </c>
      <c r="R1698">
        <v>3.044832</v>
      </c>
      <c r="S1698">
        <v>0.46397440000000001</v>
      </c>
      <c r="T1698">
        <v>5.1399663999999996</v>
      </c>
      <c r="U1698">
        <v>49.918410520000002</v>
      </c>
      <c r="V1698">
        <v>3.044832</v>
      </c>
      <c r="W1698">
        <v>0.46397440000000001</v>
      </c>
      <c r="X1698">
        <v>5.1399663999999996</v>
      </c>
    </row>
    <row r="1699" spans="1:24" x14ac:dyDescent="0.25">
      <c r="A1699">
        <v>20</v>
      </c>
      <c r="B1699" s="1">
        <v>34513</v>
      </c>
      <c r="C1699" s="2">
        <f t="shared" si="26"/>
        <v>6</v>
      </c>
      <c r="D1699" s="2" t="s">
        <v>7498</v>
      </c>
      <c r="E1699">
        <v>1</v>
      </c>
      <c r="F1699">
        <v>2030</v>
      </c>
      <c r="G1699" t="s">
        <v>23</v>
      </c>
      <c r="H1699" t="s">
        <v>24</v>
      </c>
      <c r="I1699" t="s">
        <v>25</v>
      </c>
      <c r="J1699">
        <v>4100</v>
      </c>
      <c r="K1699" t="s">
        <v>25</v>
      </c>
      <c r="L1699">
        <v>10</v>
      </c>
      <c r="M1699">
        <v>81.242367799999997</v>
      </c>
      <c r="N1699">
        <v>4.3562344</v>
      </c>
      <c r="O1699">
        <v>0.67057199999999995</v>
      </c>
      <c r="P1699">
        <v>6.9044080000000001</v>
      </c>
      <c r="Q1699">
        <v>49.918410520000002</v>
      </c>
      <c r="R1699">
        <v>3.044832</v>
      </c>
      <c r="S1699">
        <v>0.46397440000000001</v>
      </c>
      <c r="T1699">
        <v>5.1399663999999996</v>
      </c>
      <c r="U1699">
        <v>49.918410520000002</v>
      </c>
      <c r="V1699">
        <v>3.044832</v>
      </c>
      <c r="W1699">
        <v>0.46397440000000001</v>
      </c>
      <c r="X1699">
        <v>5.1399663999999996</v>
      </c>
    </row>
    <row r="1700" spans="1:24" x14ac:dyDescent="0.25">
      <c r="A1700">
        <v>20</v>
      </c>
      <c r="B1700" s="1">
        <v>34514</v>
      </c>
      <c r="C1700" s="2">
        <f t="shared" si="26"/>
        <v>6</v>
      </c>
      <c r="D1700" s="2" t="s">
        <v>7498</v>
      </c>
      <c r="E1700">
        <v>1</v>
      </c>
      <c r="F1700">
        <v>2030</v>
      </c>
      <c r="G1700" t="s">
        <v>23</v>
      </c>
      <c r="H1700" t="s">
        <v>24</v>
      </c>
      <c r="I1700" t="s">
        <v>25</v>
      </c>
      <c r="J1700">
        <v>4100</v>
      </c>
      <c r="K1700" t="s">
        <v>25</v>
      </c>
      <c r="L1700">
        <v>10</v>
      </c>
      <c r="M1700">
        <v>81.242367799999997</v>
      </c>
      <c r="N1700">
        <v>4.3562344</v>
      </c>
      <c r="O1700">
        <v>0.67057199999999995</v>
      </c>
      <c r="P1700">
        <v>6.9044080000000001</v>
      </c>
      <c r="Q1700">
        <v>49.918410520000002</v>
      </c>
      <c r="R1700">
        <v>3.044832</v>
      </c>
      <c r="S1700">
        <v>0.46397440000000001</v>
      </c>
      <c r="T1700">
        <v>5.1399663999999996</v>
      </c>
      <c r="U1700">
        <v>49.918410520000002</v>
      </c>
      <c r="V1700">
        <v>3.044832</v>
      </c>
      <c r="W1700">
        <v>0.46397440000000001</v>
      </c>
      <c r="X1700">
        <v>5.1399663999999996</v>
      </c>
    </row>
    <row r="1701" spans="1:24" x14ac:dyDescent="0.25">
      <c r="A1701">
        <v>20</v>
      </c>
      <c r="B1701" s="1">
        <v>34515</v>
      </c>
      <c r="C1701" s="2">
        <f t="shared" si="26"/>
        <v>6</v>
      </c>
      <c r="D1701" s="2" t="s">
        <v>7498</v>
      </c>
      <c r="E1701">
        <v>1</v>
      </c>
      <c r="F1701">
        <v>2030</v>
      </c>
      <c r="G1701" t="s">
        <v>23</v>
      </c>
      <c r="H1701" t="s">
        <v>24</v>
      </c>
      <c r="I1701" t="s">
        <v>25</v>
      </c>
      <c r="J1701">
        <v>4100</v>
      </c>
      <c r="K1701" t="s">
        <v>25</v>
      </c>
      <c r="L1701">
        <v>10</v>
      </c>
      <c r="M1701">
        <v>81.242367799999997</v>
      </c>
      <c r="N1701">
        <v>4.3562344</v>
      </c>
      <c r="O1701">
        <v>0.67057199999999995</v>
      </c>
      <c r="P1701">
        <v>6.9044080000000001</v>
      </c>
      <c r="Q1701">
        <v>49.918410520000002</v>
      </c>
      <c r="R1701">
        <v>3.044832</v>
      </c>
      <c r="S1701">
        <v>0.46397440000000001</v>
      </c>
      <c r="T1701">
        <v>5.1399663999999996</v>
      </c>
      <c r="U1701">
        <v>49.918410520000002</v>
      </c>
      <c r="V1701">
        <v>3.044832</v>
      </c>
      <c r="W1701">
        <v>0.46397440000000001</v>
      </c>
      <c r="X1701">
        <v>5.1399663999999996</v>
      </c>
    </row>
    <row r="1702" spans="1:24" x14ac:dyDescent="0.25">
      <c r="A1702">
        <v>20</v>
      </c>
      <c r="B1702" s="1">
        <v>34516</v>
      </c>
      <c r="C1702" s="2">
        <f t="shared" si="26"/>
        <v>7</v>
      </c>
      <c r="D1702" s="2" t="s">
        <v>7498</v>
      </c>
      <c r="E1702">
        <v>2</v>
      </c>
      <c r="F1702">
        <v>2030</v>
      </c>
      <c r="G1702" t="s">
        <v>23</v>
      </c>
      <c r="H1702" t="s">
        <v>24</v>
      </c>
      <c r="I1702" t="s">
        <v>25</v>
      </c>
      <c r="J1702">
        <v>4100</v>
      </c>
      <c r="K1702" t="s">
        <v>25</v>
      </c>
      <c r="L1702">
        <v>10</v>
      </c>
      <c r="M1702">
        <v>261.6731853</v>
      </c>
      <c r="N1702">
        <v>10.895443200000001</v>
      </c>
      <c r="O1702">
        <v>1.5202944</v>
      </c>
      <c r="P1702">
        <v>19.2728988</v>
      </c>
      <c r="Q1702">
        <v>75.62560148</v>
      </c>
      <c r="R1702">
        <v>3.3994692</v>
      </c>
      <c r="S1702">
        <v>0.69622479999999998</v>
      </c>
      <c r="T1702">
        <v>5.7572723999999997</v>
      </c>
      <c r="U1702">
        <v>75.62560148</v>
      </c>
      <c r="V1702">
        <v>3.3994692</v>
      </c>
      <c r="W1702">
        <v>0.69622479999999998</v>
      </c>
      <c r="X1702">
        <v>5.7572723999999997</v>
      </c>
    </row>
    <row r="1703" spans="1:24" x14ac:dyDescent="0.25">
      <c r="A1703">
        <v>20</v>
      </c>
      <c r="B1703" s="1">
        <v>34517</v>
      </c>
      <c r="C1703" s="2">
        <f t="shared" si="26"/>
        <v>7</v>
      </c>
      <c r="D1703" s="2" t="s">
        <v>7498</v>
      </c>
      <c r="E1703">
        <v>2</v>
      </c>
      <c r="F1703">
        <v>2030</v>
      </c>
      <c r="G1703" t="s">
        <v>23</v>
      </c>
      <c r="H1703" t="s">
        <v>24</v>
      </c>
      <c r="I1703" t="s">
        <v>25</v>
      </c>
      <c r="J1703">
        <v>4100</v>
      </c>
      <c r="K1703" t="s">
        <v>25</v>
      </c>
      <c r="L1703">
        <v>10</v>
      </c>
      <c r="M1703">
        <v>261.6731853</v>
      </c>
      <c r="N1703">
        <v>10.895443200000001</v>
      </c>
      <c r="O1703">
        <v>1.5202944</v>
      </c>
      <c r="P1703">
        <v>19.2728988</v>
      </c>
      <c r="Q1703">
        <v>75.62560148</v>
      </c>
      <c r="R1703">
        <v>3.3994692</v>
      </c>
      <c r="S1703">
        <v>0.69622479999999998</v>
      </c>
      <c r="T1703">
        <v>5.7572723999999997</v>
      </c>
      <c r="U1703">
        <v>75.62560148</v>
      </c>
      <c r="V1703">
        <v>3.3994692</v>
      </c>
      <c r="W1703">
        <v>0.69622479999999998</v>
      </c>
      <c r="X1703">
        <v>5.7572723999999997</v>
      </c>
    </row>
    <row r="1704" spans="1:24" x14ac:dyDescent="0.25">
      <c r="A1704">
        <v>20</v>
      </c>
      <c r="B1704" s="1">
        <v>34518</v>
      </c>
      <c r="C1704" s="2">
        <f t="shared" si="26"/>
        <v>7</v>
      </c>
      <c r="D1704" s="2" t="s">
        <v>7498</v>
      </c>
      <c r="E1704">
        <v>2</v>
      </c>
      <c r="F1704">
        <v>2030</v>
      </c>
      <c r="G1704" t="s">
        <v>23</v>
      </c>
      <c r="H1704" t="s">
        <v>24</v>
      </c>
      <c r="I1704" t="s">
        <v>25</v>
      </c>
      <c r="J1704">
        <v>4100</v>
      </c>
      <c r="K1704" t="s">
        <v>25</v>
      </c>
      <c r="L1704">
        <v>10</v>
      </c>
      <c r="M1704">
        <v>261.6731853</v>
      </c>
      <c r="N1704">
        <v>10.895443200000001</v>
      </c>
      <c r="O1704">
        <v>1.5202944</v>
      </c>
      <c r="P1704">
        <v>19.2728988</v>
      </c>
      <c r="Q1704">
        <v>75.62560148</v>
      </c>
      <c r="R1704">
        <v>3.3994692</v>
      </c>
      <c r="S1704">
        <v>0.69622479999999998</v>
      </c>
      <c r="T1704">
        <v>5.7572723999999997</v>
      </c>
      <c r="U1704">
        <v>75.62560148</v>
      </c>
      <c r="V1704">
        <v>3.3994692</v>
      </c>
      <c r="W1704">
        <v>0.69622479999999998</v>
      </c>
      <c r="X1704">
        <v>5.7572723999999997</v>
      </c>
    </row>
    <row r="1705" spans="1:24" x14ac:dyDescent="0.25">
      <c r="A1705">
        <v>20</v>
      </c>
      <c r="B1705" s="1">
        <v>34519</v>
      </c>
      <c r="C1705" s="2">
        <f t="shared" si="26"/>
        <v>7</v>
      </c>
      <c r="D1705" s="2" t="s">
        <v>7498</v>
      </c>
      <c r="E1705">
        <v>2</v>
      </c>
      <c r="F1705">
        <v>2030</v>
      </c>
      <c r="G1705" t="s">
        <v>23</v>
      </c>
      <c r="H1705" t="s">
        <v>24</v>
      </c>
      <c r="I1705" t="s">
        <v>25</v>
      </c>
      <c r="J1705">
        <v>4100</v>
      </c>
      <c r="K1705" t="s">
        <v>25</v>
      </c>
      <c r="L1705">
        <v>10</v>
      </c>
      <c r="M1705">
        <v>261.6731853</v>
      </c>
      <c r="N1705">
        <v>10.895443200000001</v>
      </c>
      <c r="O1705">
        <v>1.5202944</v>
      </c>
      <c r="P1705">
        <v>19.2728988</v>
      </c>
      <c r="Q1705">
        <v>75.62560148</v>
      </c>
      <c r="R1705">
        <v>3.3994692</v>
      </c>
      <c r="S1705">
        <v>0.69622479999999998</v>
      </c>
      <c r="T1705">
        <v>5.7572723999999997</v>
      </c>
      <c r="U1705">
        <v>75.62560148</v>
      </c>
      <c r="V1705">
        <v>3.3994692</v>
      </c>
      <c r="W1705">
        <v>0.69622479999999998</v>
      </c>
      <c r="X1705">
        <v>5.7572723999999997</v>
      </c>
    </row>
    <row r="1706" spans="1:24" x14ac:dyDescent="0.25">
      <c r="A1706">
        <v>20</v>
      </c>
      <c r="B1706" s="1">
        <v>34520</v>
      </c>
      <c r="C1706" s="2">
        <f t="shared" si="26"/>
        <v>7</v>
      </c>
      <c r="D1706" s="2" t="s">
        <v>7498</v>
      </c>
      <c r="E1706">
        <v>2</v>
      </c>
      <c r="F1706">
        <v>2030</v>
      </c>
      <c r="G1706" t="s">
        <v>23</v>
      </c>
      <c r="H1706" t="s">
        <v>24</v>
      </c>
      <c r="I1706" t="s">
        <v>25</v>
      </c>
      <c r="J1706">
        <v>4100</v>
      </c>
      <c r="K1706" t="s">
        <v>25</v>
      </c>
      <c r="L1706">
        <v>10</v>
      </c>
      <c r="M1706">
        <v>261.6731853</v>
      </c>
      <c r="N1706">
        <v>10.895443200000001</v>
      </c>
      <c r="O1706">
        <v>1.5202944</v>
      </c>
      <c r="P1706">
        <v>19.2728988</v>
      </c>
      <c r="Q1706">
        <v>75.62560148</v>
      </c>
      <c r="R1706">
        <v>3.3994692</v>
      </c>
      <c r="S1706">
        <v>0.69622479999999998</v>
      </c>
      <c r="T1706">
        <v>5.7572723999999997</v>
      </c>
      <c r="U1706">
        <v>75.62560148</v>
      </c>
      <c r="V1706">
        <v>3.3994692</v>
      </c>
      <c r="W1706">
        <v>0.69622479999999998</v>
      </c>
      <c r="X1706">
        <v>5.7572723999999997</v>
      </c>
    </row>
    <row r="1707" spans="1:24" x14ac:dyDescent="0.25">
      <c r="A1707">
        <v>20</v>
      </c>
      <c r="B1707" s="1">
        <v>34521</v>
      </c>
      <c r="C1707" s="2">
        <f t="shared" si="26"/>
        <v>7</v>
      </c>
      <c r="D1707" s="2" t="s">
        <v>7498</v>
      </c>
      <c r="E1707">
        <v>2</v>
      </c>
      <c r="F1707">
        <v>2030</v>
      </c>
      <c r="G1707" t="s">
        <v>23</v>
      </c>
      <c r="H1707" t="s">
        <v>24</v>
      </c>
      <c r="I1707" t="s">
        <v>25</v>
      </c>
      <c r="J1707">
        <v>4100</v>
      </c>
      <c r="K1707" t="s">
        <v>25</v>
      </c>
      <c r="L1707">
        <v>10</v>
      </c>
      <c r="M1707">
        <v>261.6731853</v>
      </c>
      <c r="N1707">
        <v>10.895443200000001</v>
      </c>
      <c r="O1707">
        <v>1.5202944</v>
      </c>
      <c r="P1707">
        <v>19.2728988</v>
      </c>
      <c r="Q1707">
        <v>75.62560148</v>
      </c>
      <c r="R1707">
        <v>3.3994692</v>
      </c>
      <c r="S1707">
        <v>0.69622479999999998</v>
      </c>
      <c r="T1707">
        <v>5.7572723999999997</v>
      </c>
      <c r="U1707">
        <v>75.62560148</v>
      </c>
      <c r="V1707">
        <v>3.3994692</v>
      </c>
      <c r="W1707">
        <v>0.69622479999999998</v>
      </c>
      <c r="X1707">
        <v>5.7572723999999997</v>
      </c>
    </row>
    <row r="1708" spans="1:24" x14ac:dyDescent="0.25">
      <c r="A1708">
        <v>20</v>
      </c>
      <c r="B1708" s="1">
        <v>34522</v>
      </c>
      <c r="C1708" s="2">
        <f t="shared" si="26"/>
        <v>7</v>
      </c>
      <c r="D1708" s="2" t="s">
        <v>7498</v>
      </c>
      <c r="E1708">
        <v>2</v>
      </c>
      <c r="F1708">
        <v>2030</v>
      </c>
      <c r="G1708" t="s">
        <v>23</v>
      </c>
      <c r="H1708" t="s">
        <v>24</v>
      </c>
      <c r="I1708" t="s">
        <v>25</v>
      </c>
      <c r="J1708">
        <v>4100</v>
      </c>
      <c r="K1708" t="s">
        <v>25</v>
      </c>
      <c r="L1708">
        <v>10</v>
      </c>
      <c r="M1708">
        <v>261.6731853</v>
      </c>
      <c r="N1708">
        <v>10.895443200000001</v>
      </c>
      <c r="O1708">
        <v>1.5202944</v>
      </c>
      <c r="P1708">
        <v>19.2728988</v>
      </c>
      <c r="Q1708">
        <v>75.62560148</v>
      </c>
      <c r="R1708">
        <v>3.3994692</v>
      </c>
      <c r="S1708">
        <v>0.69622479999999998</v>
      </c>
      <c r="T1708">
        <v>5.7572723999999997</v>
      </c>
      <c r="U1708">
        <v>75.62560148</v>
      </c>
      <c r="V1708">
        <v>3.3994692</v>
      </c>
      <c r="W1708">
        <v>0.69622479999999998</v>
      </c>
      <c r="X1708">
        <v>5.7572723999999997</v>
      </c>
    </row>
    <row r="1709" spans="1:24" x14ac:dyDescent="0.25">
      <c r="A1709">
        <v>20</v>
      </c>
      <c r="B1709" s="1">
        <v>34523</v>
      </c>
      <c r="C1709" s="2">
        <f t="shared" si="26"/>
        <v>7</v>
      </c>
      <c r="D1709" s="2" t="s">
        <v>7498</v>
      </c>
      <c r="E1709">
        <v>2</v>
      </c>
      <c r="F1709">
        <v>2030</v>
      </c>
      <c r="G1709" t="s">
        <v>23</v>
      </c>
      <c r="H1709" t="s">
        <v>24</v>
      </c>
      <c r="I1709" t="s">
        <v>25</v>
      </c>
      <c r="J1709">
        <v>4100</v>
      </c>
      <c r="K1709" t="s">
        <v>25</v>
      </c>
      <c r="L1709">
        <v>10</v>
      </c>
      <c r="M1709">
        <v>261.6731853</v>
      </c>
      <c r="N1709">
        <v>10.895443200000001</v>
      </c>
      <c r="O1709">
        <v>1.5202944</v>
      </c>
      <c r="P1709">
        <v>19.2728988</v>
      </c>
      <c r="Q1709">
        <v>75.62560148</v>
      </c>
      <c r="R1709">
        <v>3.3994692</v>
      </c>
      <c r="S1709">
        <v>0.69622479999999998</v>
      </c>
      <c r="T1709">
        <v>5.7572723999999997</v>
      </c>
      <c r="U1709">
        <v>75.62560148</v>
      </c>
      <c r="V1709">
        <v>3.3994692</v>
      </c>
      <c r="W1709">
        <v>0.69622479999999998</v>
      </c>
      <c r="X1709">
        <v>5.7572723999999997</v>
      </c>
    </row>
    <row r="1710" spans="1:24" x14ac:dyDescent="0.25">
      <c r="A1710">
        <v>20</v>
      </c>
      <c r="B1710" s="1">
        <v>34524</v>
      </c>
      <c r="C1710" s="2">
        <f t="shared" si="26"/>
        <v>7</v>
      </c>
      <c r="D1710" s="2" t="s">
        <v>7498</v>
      </c>
      <c r="E1710">
        <v>2</v>
      </c>
      <c r="F1710">
        <v>2030</v>
      </c>
      <c r="G1710" t="s">
        <v>23</v>
      </c>
      <c r="H1710" t="s">
        <v>24</v>
      </c>
      <c r="I1710" t="s">
        <v>25</v>
      </c>
      <c r="J1710">
        <v>4100</v>
      </c>
      <c r="K1710" t="s">
        <v>25</v>
      </c>
      <c r="L1710">
        <v>10</v>
      </c>
      <c r="M1710">
        <v>261.6731853</v>
      </c>
      <c r="N1710">
        <v>10.895443200000001</v>
      </c>
      <c r="O1710">
        <v>1.5202944</v>
      </c>
      <c r="P1710">
        <v>19.2728988</v>
      </c>
      <c r="Q1710">
        <v>75.62560148</v>
      </c>
      <c r="R1710">
        <v>3.3994692</v>
      </c>
      <c r="S1710">
        <v>0.69622479999999998</v>
      </c>
      <c r="T1710">
        <v>5.7572723999999997</v>
      </c>
      <c r="U1710">
        <v>75.62560148</v>
      </c>
      <c r="V1710">
        <v>3.3994692</v>
      </c>
      <c r="W1710">
        <v>0.69622479999999998</v>
      </c>
      <c r="X1710">
        <v>5.7572723999999997</v>
      </c>
    </row>
    <row r="1711" spans="1:24" x14ac:dyDescent="0.25">
      <c r="A1711">
        <v>20</v>
      </c>
      <c r="B1711" s="1">
        <v>34525</v>
      </c>
      <c r="C1711" s="2">
        <f t="shared" si="26"/>
        <v>7</v>
      </c>
      <c r="D1711" s="2" t="s">
        <v>7498</v>
      </c>
      <c r="E1711">
        <v>2</v>
      </c>
      <c r="F1711">
        <v>2030</v>
      </c>
      <c r="G1711" t="s">
        <v>23</v>
      </c>
      <c r="H1711" t="s">
        <v>24</v>
      </c>
      <c r="I1711" t="s">
        <v>25</v>
      </c>
      <c r="J1711">
        <v>4100</v>
      </c>
      <c r="K1711" t="s">
        <v>25</v>
      </c>
      <c r="L1711">
        <v>10</v>
      </c>
      <c r="M1711">
        <v>261.6731853</v>
      </c>
      <c r="N1711">
        <v>10.895443200000001</v>
      </c>
      <c r="O1711">
        <v>1.5202944</v>
      </c>
      <c r="P1711">
        <v>19.2728988</v>
      </c>
      <c r="Q1711">
        <v>75.62560148</v>
      </c>
      <c r="R1711">
        <v>3.3994692</v>
      </c>
      <c r="S1711">
        <v>0.69622479999999998</v>
      </c>
      <c r="T1711">
        <v>5.7572723999999997</v>
      </c>
      <c r="U1711">
        <v>75.62560148</v>
      </c>
      <c r="V1711">
        <v>3.3994692</v>
      </c>
      <c r="W1711">
        <v>0.69622479999999998</v>
      </c>
      <c r="X1711">
        <v>5.7572723999999997</v>
      </c>
    </row>
    <row r="1712" spans="1:24" x14ac:dyDescent="0.25">
      <c r="A1712">
        <v>20</v>
      </c>
      <c r="B1712" s="1">
        <v>34526</v>
      </c>
      <c r="C1712" s="2">
        <f t="shared" si="26"/>
        <v>7</v>
      </c>
      <c r="D1712" s="2" t="s">
        <v>7498</v>
      </c>
      <c r="E1712">
        <v>3</v>
      </c>
      <c r="F1712">
        <v>2030</v>
      </c>
      <c r="G1712" t="s">
        <v>23</v>
      </c>
      <c r="H1712" t="s">
        <v>24</v>
      </c>
      <c r="I1712" t="s">
        <v>25</v>
      </c>
      <c r="J1712">
        <v>4100</v>
      </c>
      <c r="K1712" t="s">
        <v>25</v>
      </c>
      <c r="L1712">
        <v>10</v>
      </c>
      <c r="M1712">
        <v>196.15260000000001</v>
      </c>
      <c r="N1712">
        <v>8.6084712000000003</v>
      </c>
      <c r="O1712">
        <v>1.4215823999999999</v>
      </c>
      <c r="P1712">
        <v>15.0958512</v>
      </c>
      <c r="U1712">
        <v>151.41247559999999</v>
      </c>
      <c r="V1712">
        <v>8.3508418080000002</v>
      </c>
      <c r="W1712">
        <v>1.2856596229999999</v>
      </c>
      <c r="X1712">
        <v>14.243072379999999</v>
      </c>
    </row>
    <row r="1713" spans="1:24" x14ac:dyDescent="0.25">
      <c r="A1713">
        <v>20</v>
      </c>
      <c r="B1713" s="1">
        <v>34527</v>
      </c>
      <c r="C1713" s="2">
        <f t="shared" si="26"/>
        <v>7</v>
      </c>
      <c r="D1713" s="2" t="s">
        <v>7498</v>
      </c>
      <c r="E1713">
        <v>3</v>
      </c>
      <c r="F1713">
        <v>2030</v>
      </c>
      <c r="G1713" t="s">
        <v>23</v>
      </c>
      <c r="H1713" t="s">
        <v>24</v>
      </c>
      <c r="I1713" t="s">
        <v>25</v>
      </c>
      <c r="J1713">
        <v>4100</v>
      </c>
      <c r="K1713" t="s">
        <v>25</v>
      </c>
      <c r="L1713">
        <v>10</v>
      </c>
      <c r="M1713">
        <v>196.15260000000001</v>
      </c>
      <c r="N1713">
        <v>8.6084712000000003</v>
      </c>
      <c r="O1713">
        <v>1.4215823999999999</v>
      </c>
      <c r="P1713">
        <v>15.0958512</v>
      </c>
      <c r="U1713">
        <v>151.41247559999999</v>
      </c>
      <c r="V1713">
        <v>8.3508418080000002</v>
      </c>
      <c r="W1713">
        <v>1.2856596229999999</v>
      </c>
      <c r="X1713">
        <v>14.243072379999999</v>
      </c>
    </row>
    <row r="1714" spans="1:24" x14ac:dyDescent="0.25">
      <c r="A1714">
        <v>20</v>
      </c>
      <c r="B1714" s="1">
        <v>34528</v>
      </c>
      <c r="C1714" s="2">
        <f t="shared" si="26"/>
        <v>7</v>
      </c>
      <c r="D1714" s="2" t="s">
        <v>7498</v>
      </c>
      <c r="E1714">
        <v>3</v>
      </c>
      <c r="F1714">
        <v>2030</v>
      </c>
      <c r="G1714" t="s">
        <v>23</v>
      </c>
      <c r="H1714" t="s">
        <v>24</v>
      </c>
      <c r="I1714" t="s">
        <v>25</v>
      </c>
      <c r="J1714">
        <v>4100</v>
      </c>
      <c r="K1714" t="s">
        <v>25</v>
      </c>
      <c r="L1714">
        <v>10</v>
      </c>
      <c r="M1714">
        <v>196.15260000000001</v>
      </c>
      <c r="N1714">
        <v>8.6084712000000003</v>
      </c>
      <c r="O1714">
        <v>1.4215823999999999</v>
      </c>
      <c r="P1714">
        <v>15.0958512</v>
      </c>
      <c r="U1714">
        <v>151.41247559999999</v>
      </c>
      <c r="V1714">
        <v>8.3508418080000002</v>
      </c>
      <c r="W1714">
        <v>1.2856596229999999</v>
      </c>
      <c r="X1714">
        <v>14.243072379999999</v>
      </c>
    </row>
    <row r="1715" spans="1:24" x14ac:dyDescent="0.25">
      <c r="A1715">
        <v>20</v>
      </c>
      <c r="B1715" s="1">
        <v>34529</v>
      </c>
      <c r="C1715" s="2">
        <f t="shared" si="26"/>
        <v>7</v>
      </c>
      <c r="D1715" s="2" t="s">
        <v>7498</v>
      </c>
      <c r="E1715">
        <v>3</v>
      </c>
      <c r="F1715">
        <v>2030</v>
      </c>
      <c r="G1715" t="s">
        <v>23</v>
      </c>
      <c r="H1715" t="s">
        <v>24</v>
      </c>
      <c r="I1715" t="s">
        <v>25</v>
      </c>
      <c r="J1715">
        <v>4100</v>
      </c>
      <c r="K1715" t="s">
        <v>25</v>
      </c>
      <c r="L1715">
        <v>10</v>
      </c>
      <c r="M1715">
        <v>196.15260000000001</v>
      </c>
      <c r="N1715">
        <v>8.6084712000000003</v>
      </c>
      <c r="O1715">
        <v>1.4215823999999999</v>
      </c>
      <c r="P1715">
        <v>15.0958512</v>
      </c>
      <c r="U1715">
        <v>151.41247559999999</v>
      </c>
      <c r="V1715">
        <v>8.3508418080000002</v>
      </c>
      <c r="W1715">
        <v>1.2856596229999999</v>
      </c>
      <c r="X1715">
        <v>14.243072379999999</v>
      </c>
    </row>
    <row r="1716" spans="1:24" x14ac:dyDescent="0.25">
      <c r="A1716">
        <v>20</v>
      </c>
      <c r="B1716" s="1">
        <v>34530</v>
      </c>
      <c r="C1716" s="2">
        <f t="shared" si="26"/>
        <v>7</v>
      </c>
      <c r="D1716" s="2" t="s">
        <v>7498</v>
      </c>
      <c r="E1716">
        <v>3</v>
      </c>
      <c r="F1716">
        <v>2030</v>
      </c>
      <c r="G1716" t="s">
        <v>23</v>
      </c>
      <c r="H1716" t="s">
        <v>24</v>
      </c>
      <c r="I1716" t="s">
        <v>25</v>
      </c>
      <c r="J1716">
        <v>4100</v>
      </c>
      <c r="K1716" t="s">
        <v>25</v>
      </c>
      <c r="L1716">
        <v>10</v>
      </c>
      <c r="M1716">
        <v>196.15260000000001</v>
      </c>
      <c r="N1716">
        <v>8.6084712000000003</v>
      </c>
      <c r="O1716">
        <v>1.4215823999999999</v>
      </c>
      <c r="P1716">
        <v>15.0958512</v>
      </c>
      <c r="U1716">
        <v>151.41247559999999</v>
      </c>
      <c r="V1716">
        <v>8.3508418080000002</v>
      </c>
      <c r="W1716">
        <v>1.2856596229999999</v>
      </c>
      <c r="X1716">
        <v>14.243072379999999</v>
      </c>
    </row>
    <row r="1717" spans="1:24" x14ac:dyDescent="0.25">
      <c r="A1717">
        <v>20</v>
      </c>
      <c r="B1717" s="1">
        <v>34531</v>
      </c>
      <c r="C1717" s="2">
        <f t="shared" si="26"/>
        <v>7</v>
      </c>
      <c r="D1717" s="2" t="s">
        <v>7498</v>
      </c>
      <c r="E1717">
        <v>3</v>
      </c>
      <c r="F1717">
        <v>2030</v>
      </c>
      <c r="G1717" t="s">
        <v>23</v>
      </c>
      <c r="H1717" t="s">
        <v>24</v>
      </c>
      <c r="I1717" t="s">
        <v>25</v>
      </c>
      <c r="J1717">
        <v>4100</v>
      </c>
      <c r="K1717" t="s">
        <v>25</v>
      </c>
      <c r="L1717">
        <v>10</v>
      </c>
      <c r="M1717">
        <v>196.15260000000001</v>
      </c>
      <c r="N1717">
        <v>8.6084712000000003</v>
      </c>
      <c r="O1717">
        <v>1.4215823999999999</v>
      </c>
      <c r="P1717">
        <v>15.0958512</v>
      </c>
      <c r="U1717">
        <v>151.41247559999999</v>
      </c>
      <c r="V1717">
        <v>8.3508418080000002</v>
      </c>
      <c r="W1717">
        <v>1.2856596229999999</v>
      </c>
      <c r="X1717">
        <v>14.243072379999999</v>
      </c>
    </row>
    <row r="1718" spans="1:24" x14ac:dyDescent="0.25">
      <c r="A1718">
        <v>20</v>
      </c>
      <c r="B1718" s="1">
        <v>34532</v>
      </c>
      <c r="C1718" s="2">
        <f t="shared" si="26"/>
        <v>7</v>
      </c>
      <c r="D1718" s="2" t="s">
        <v>7498</v>
      </c>
      <c r="E1718">
        <v>3</v>
      </c>
      <c r="F1718">
        <v>2030</v>
      </c>
      <c r="G1718" t="s">
        <v>23</v>
      </c>
      <c r="H1718" t="s">
        <v>24</v>
      </c>
      <c r="I1718" t="s">
        <v>25</v>
      </c>
      <c r="J1718">
        <v>4100</v>
      </c>
      <c r="K1718" t="s">
        <v>25</v>
      </c>
      <c r="L1718">
        <v>10</v>
      </c>
      <c r="M1718">
        <v>196.15260000000001</v>
      </c>
      <c r="N1718">
        <v>8.6084712000000003</v>
      </c>
      <c r="O1718">
        <v>1.4215823999999999</v>
      </c>
      <c r="P1718">
        <v>15.0958512</v>
      </c>
      <c r="U1718">
        <v>151.41247559999999</v>
      </c>
      <c r="V1718">
        <v>8.3508418080000002</v>
      </c>
      <c r="W1718">
        <v>1.2856596229999999</v>
      </c>
      <c r="X1718">
        <v>14.243072379999999</v>
      </c>
    </row>
    <row r="1719" spans="1:24" x14ac:dyDescent="0.25">
      <c r="A1719">
        <v>20</v>
      </c>
      <c r="B1719" s="1">
        <v>34533</v>
      </c>
      <c r="C1719" s="2">
        <f t="shared" si="26"/>
        <v>7</v>
      </c>
      <c r="D1719" s="2" t="s">
        <v>7498</v>
      </c>
      <c r="E1719">
        <v>3</v>
      </c>
      <c r="F1719">
        <v>2030</v>
      </c>
      <c r="G1719" t="s">
        <v>23</v>
      </c>
      <c r="H1719" t="s">
        <v>24</v>
      </c>
      <c r="I1719" t="s">
        <v>25</v>
      </c>
      <c r="J1719">
        <v>4100</v>
      </c>
      <c r="K1719" t="s">
        <v>25</v>
      </c>
      <c r="L1719">
        <v>10</v>
      </c>
      <c r="M1719">
        <v>196.15260000000001</v>
      </c>
      <c r="N1719">
        <v>8.6084712000000003</v>
      </c>
      <c r="O1719">
        <v>1.4215823999999999</v>
      </c>
      <c r="P1719">
        <v>15.0958512</v>
      </c>
      <c r="U1719">
        <v>151.41247559999999</v>
      </c>
      <c r="V1719">
        <v>8.3508418080000002</v>
      </c>
      <c r="W1719">
        <v>1.2856596229999999</v>
      </c>
      <c r="X1719">
        <v>14.243072379999999</v>
      </c>
    </row>
    <row r="1720" spans="1:24" x14ac:dyDescent="0.25">
      <c r="A1720">
        <v>20</v>
      </c>
      <c r="B1720" s="1">
        <v>34534</v>
      </c>
      <c r="C1720" s="2">
        <f t="shared" si="26"/>
        <v>7</v>
      </c>
      <c r="D1720" s="2" t="s">
        <v>7498</v>
      </c>
      <c r="E1720">
        <v>3</v>
      </c>
      <c r="F1720">
        <v>2030</v>
      </c>
      <c r="G1720" t="s">
        <v>23</v>
      </c>
      <c r="H1720" t="s">
        <v>24</v>
      </c>
      <c r="I1720" t="s">
        <v>25</v>
      </c>
      <c r="J1720">
        <v>4100</v>
      </c>
      <c r="K1720" t="s">
        <v>25</v>
      </c>
      <c r="L1720">
        <v>10</v>
      </c>
      <c r="M1720">
        <v>196.15260000000001</v>
      </c>
      <c r="N1720">
        <v>8.6084712000000003</v>
      </c>
      <c r="O1720">
        <v>1.4215823999999999</v>
      </c>
      <c r="P1720">
        <v>15.0958512</v>
      </c>
      <c r="U1720">
        <v>151.41247559999999</v>
      </c>
      <c r="V1720">
        <v>8.3508418080000002</v>
      </c>
      <c r="W1720">
        <v>1.2856596229999999</v>
      </c>
      <c r="X1720">
        <v>14.243072379999999</v>
      </c>
    </row>
    <row r="1721" spans="1:24" x14ac:dyDescent="0.25">
      <c r="A1721">
        <v>20</v>
      </c>
      <c r="B1721" s="1">
        <v>34535</v>
      </c>
      <c r="C1721" s="2">
        <f t="shared" si="26"/>
        <v>7</v>
      </c>
      <c r="D1721" s="2" t="s">
        <v>7498</v>
      </c>
      <c r="E1721">
        <v>3</v>
      </c>
      <c r="F1721">
        <v>2030</v>
      </c>
      <c r="G1721" t="s">
        <v>23</v>
      </c>
      <c r="H1721" t="s">
        <v>24</v>
      </c>
      <c r="I1721" t="s">
        <v>25</v>
      </c>
      <c r="J1721">
        <v>4100</v>
      </c>
      <c r="K1721" t="s">
        <v>25</v>
      </c>
      <c r="L1721">
        <v>10</v>
      </c>
      <c r="M1721">
        <v>196.15260000000001</v>
      </c>
      <c r="N1721">
        <v>8.6084712000000003</v>
      </c>
      <c r="O1721">
        <v>1.4215823999999999</v>
      </c>
      <c r="P1721">
        <v>15.0958512</v>
      </c>
      <c r="U1721">
        <v>151.41247559999999</v>
      </c>
      <c r="V1721">
        <v>8.3508418080000002</v>
      </c>
      <c r="W1721">
        <v>1.2856596229999999</v>
      </c>
      <c r="X1721">
        <v>14.243072379999999</v>
      </c>
    </row>
    <row r="1722" spans="1:24" x14ac:dyDescent="0.25">
      <c r="A1722">
        <v>20</v>
      </c>
      <c r="B1722" s="1">
        <v>34536</v>
      </c>
      <c r="C1722" s="2">
        <f t="shared" si="26"/>
        <v>7</v>
      </c>
      <c r="D1722" s="2" t="s">
        <v>7498</v>
      </c>
      <c r="E1722">
        <v>4</v>
      </c>
      <c r="F1722">
        <v>2030</v>
      </c>
      <c r="G1722" t="s">
        <v>23</v>
      </c>
      <c r="H1722" t="s">
        <v>24</v>
      </c>
      <c r="I1722" t="s">
        <v>25</v>
      </c>
      <c r="J1722">
        <v>4100</v>
      </c>
      <c r="K1722" t="s">
        <v>25</v>
      </c>
      <c r="L1722">
        <v>10</v>
      </c>
      <c r="M1722">
        <v>194.2790727</v>
      </c>
      <c r="N1722">
        <v>8.1159400000000002</v>
      </c>
      <c r="O1722">
        <v>1.4888551999999999</v>
      </c>
      <c r="P1722">
        <v>14.362415199999999</v>
      </c>
      <c r="U1722">
        <v>150.2771181</v>
      </c>
      <c r="V1722">
        <v>7.9865361799999999</v>
      </c>
      <c r="W1722">
        <v>1.3326631280000001</v>
      </c>
      <c r="X1722">
        <v>13.7007698</v>
      </c>
    </row>
    <row r="1723" spans="1:24" x14ac:dyDescent="0.25">
      <c r="A1723">
        <v>20</v>
      </c>
      <c r="B1723" s="1">
        <v>34537</v>
      </c>
      <c r="C1723" s="2">
        <f t="shared" si="26"/>
        <v>7</v>
      </c>
      <c r="D1723" s="2" t="s">
        <v>7498</v>
      </c>
      <c r="E1723">
        <v>4</v>
      </c>
      <c r="F1723">
        <v>2030</v>
      </c>
      <c r="G1723" t="s">
        <v>23</v>
      </c>
      <c r="H1723" t="s">
        <v>24</v>
      </c>
      <c r="I1723" t="s">
        <v>25</v>
      </c>
      <c r="J1723">
        <v>4100</v>
      </c>
      <c r="K1723" t="s">
        <v>25</v>
      </c>
      <c r="L1723">
        <v>10</v>
      </c>
      <c r="M1723">
        <v>194.2790727</v>
      </c>
      <c r="N1723">
        <v>8.1159400000000002</v>
      </c>
      <c r="O1723">
        <v>1.4888551999999999</v>
      </c>
      <c r="P1723">
        <v>14.362415199999999</v>
      </c>
      <c r="U1723">
        <v>150.2771181</v>
      </c>
      <c r="V1723">
        <v>7.9865361799999999</v>
      </c>
      <c r="W1723">
        <v>1.3326631280000001</v>
      </c>
      <c r="X1723">
        <v>13.7007698</v>
      </c>
    </row>
    <row r="1724" spans="1:24" x14ac:dyDescent="0.25">
      <c r="A1724">
        <v>20</v>
      </c>
      <c r="B1724" s="1">
        <v>34538</v>
      </c>
      <c r="C1724" s="2">
        <f t="shared" si="26"/>
        <v>7</v>
      </c>
      <c r="D1724" s="2" t="s">
        <v>7498</v>
      </c>
      <c r="E1724">
        <v>4</v>
      </c>
      <c r="F1724">
        <v>2030</v>
      </c>
      <c r="G1724" t="s">
        <v>23</v>
      </c>
      <c r="H1724" t="s">
        <v>24</v>
      </c>
      <c r="I1724" t="s">
        <v>25</v>
      </c>
      <c r="J1724">
        <v>4100</v>
      </c>
      <c r="K1724" t="s">
        <v>25</v>
      </c>
      <c r="L1724">
        <v>10</v>
      </c>
      <c r="M1724">
        <v>194.2790727</v>
      </c>
      <c r="N1724">
        <v>8.1159400000000002</v>
      </c>
      <c r="O1724">
        <v>1.4888551999999999</v>
      </c>
      <c r="P1724">
        <v>14.362415199999999</v>
      </c>
      <c r="U1724">
        <v>150.2771181</v>
      </c>
      <c r="V1724">
        <v>7.9865361799999999</v>
      </c>
      <c r="W1724">
        <v>1.3326631280000001</v>
      </c>
      <c r="X1724">
        <v>13.7007698</v>
      </c>
    </row>
    <row r="1725" spans="1:24" x14ac:dyDescent="0.25">
      <c r="A1725">
        <v>20</v>
      </c>
      <c r="B1725" s="1">
        <v>34539</v>
      </c>
      <c r="C1725" s="2">
        <f t="shared" si="26"/>
        <v>7</v>
      </c>
      <c r="D1725" s="2" t="s">
        <v>7498</v>
      </c>
      <c r="E1725">
        <v>4</v>
      </c>
      <c r="F1725">
        <v>2030</v>
      </c>
      <c r="G1725" t="s">
        <v>23</v>
      </c>
      <c r="H1725" t="s">
        <v>24</v>
      </c>
      <c r="I1725" t="s">
        <v>25</v>
      </c>
      <c r="J1725">
        <v>4100</v>
      </c>
      <c r="K1725" t="s">
        <v>25</v>
      </c>
      <c r="L1725">
        <v>10</v>
      </c>
      <c r="M1725">
        <v>194.2790727</v>
      </c>
      <c r="N1725">
        <v>8.1159400000000002</v>
      </c>
      <c r="O1725">
        <v>1.4888551999999999</v>
      </c>
      <c r="P1725">
        <v>14.362415199999999</v>
      </c>
      <c r="U1725">
        <v>150.2771181</v>
      </c>
      <c r="V1725">
        <v>7.9865361799999999</v>
      </c>
      <c r="W1725">
        <v>1.3326631280000001</v>
      </c>
      <c r="X1725">
        <v>13.7007698</v>
      </c>
    </row>
    <row r="1726" spans="1:24" x14ac:dyDescent="0.25">
      <c r="A1726">
        <v>20</v>
      </c>
      <c r="B1726" s="1">
        <v>34540</v>
      </c>
      <c r="C1726" s="2">
        <f t="shared" si="26"/>
        <v>7</v>
      </c>
      <c r="D1726" s="2" t="s">
        <v>7498</v>
      </c>
      <c r="E1726">
        <v>4</v>
      </c>
      <c r="F1726">
        <v>2030</v>
      </c>
      <c r="G1726" t="s">
        <v>23</v>
      </c>
      <c r="H1726" t="s">
        <v>24</v>
      </c>
      <c r="I1726" t="s">
        <v>25</v>
      </c>
      <c r="J1726">
        <v>4100</v>
      </c>
      <c r="K1726" t="s">
        <v>25</v>
      </c>
      <c r="L1726">
        <v>10</v>
      </c>
      <c r="M1726">
        <v>194.2790727</v>
      </c>
      <c r="N1726">
        <v>8.1159400000000002</v>
      </c>
      <c r="O1726">
        <v>1.4888551999999999</v>
      </c>
      <c r="P1726">
        <v>14.362415199999999</v>
      </c>
      <c r="U1726">
        <v>150.2771181</v>
      </c>
      <c r="V1726">
        <v>7.9865361799999999</v>
      </c>
      <c r="W1726">
        <v>1.3326631280000001</v>
      </c>
      <c r="X1726">
        <v>13.7007698</v>
      </c>
    </row>
    <row r="1727" spans="1:24" x14ac:dyDescent="0.25">
      <c r="A1727">
        <v>20</v>
      </c>
      <c r="B1727" s="1">
        <v>34541</v>
      </c>
      <c r="C1727" s="2">
        <f t="shared" si="26"/>
        <v>7</v>
      </c>
      <c r="D1727" s="2" t="s">
        <v>7498</v>
      </c>
      <c r="E1727">
        <v>4</v>
      </c>
      <c r="F1727">
        <v>2030</v>
      </c>
      <c r="G1727" t="s">
        <v>23</v>
      </c>
      <c r="H1727" t="s">
        <v>24</v>
      </c>
      <c r="I1727" t="s">
        <v>25</v>
      </c>
      <c r="J1727">
        <v>4100</v>
      </c>
      <c r="K1727" t="s">
        <v>25</v>
      </c>
      <c r="L1727">
        <v>10</v>
      </c>
      <c r="M1727">
        <v>194.2790727</v>
      </c>
      <c r="N1727">
        <v>8.1159400000000002</v>
      </c>
      <c r="O1727">
        <v>1.4888551999999999</v>
      </c>
      <c r="P1727">
        <v>14.362415199999999</v>
      </c>
      <c r="U1727">
        <v>150.2771181</v>
      </c>
      <c r="V1727">
        <v>7.9865361799999999</v>
      </c>
      <c r="W1727">
        <v>1.3326631280000001</v>
      </c>
      <c r="X1727">
        <v>13.7007698</v>
      </c>
    </row>
    <row r="1728" spans="1:24" x14ac:dyDescent="0.25">
      <c r="A1728">
        <v>20</v>
      </c>
      <c r="B1728" s="1">
        <v>34542</v>
      </c>
      <c r="C1728" s="2">
        <f t="shared" si="26"/>
        <v>7</v>
      </c>
      <c r="D1728" s="2" t="s">
        <v>7498</v>
      </c>
      <c r="E1728">
        <v>4</v>
      </c>
      <c r="F1728">
        <v>2030</v>
      </c>
      <c r="G1728" t="s">
        <v>23</v>
      </c>
      <c r="H1728" t="s">
        <v>24</v>
      </c>
      <c r="I1728" t="s">
        <v>25</v>
      </c>
      <c r="J1728">
        <v>4100</v>
      </c>
      <c r="K1728" t="s">
        <v>25</v>
      </c>
      <c r="L1728">
        <v>10</v>
      </c>
      <c r="M1728">
        <v>194.2790727</v>
      </c>
      <c r="N1728">
        <v>8.1159400000000002</v>
      </c>
      <c r="O1728">
        <v>1.4888551999999999</v>
      </c>
      <c r="P1728">
        <v>14.362415199999999</v>
      </c>
      <c r="U1728">
        <v>150.2771181</v>
      </c>
      <c r="V1728">
        <v>7.9865361799999999</v>
      </c>
      <c r="W1728">
        <v>1.3326631280000001</v>
      </c>
      <c r="X1728">
        <v>13.7007698</v>
      </c>
    </row>
    <row r="1729" spans="1:24" x14ac:dyDescent="0.25">
      <c r="A1729">
        <v>20</v>
      </c>
      <c r="B1729" s="1">
        <v>34543</v>
      </c>
      <c r="C1729" s="2">
        <f t="shared" si="26"/>
        <v>7</v>
      </c>
      <c r="D1729" s="2" t="s">
        <v>7498</v>
      </c>
      <c r="E1729">
        <v>4</v>
      </c>
      <c r="F1729">
        <v>2030</v>
      </c>
      <c r="G1729" t="s">
        <v>23</v>
      </c>
      <c r="H1729" t="s">
        <v>24</v>
      </c>
      <c r="I1729" t="s">
        <v>25</v>
      </c>
      <c r="J1729">
        <v>4100</v>
      </c>
      <c r="K1729" t="s">
        <v>25</v>
      </c>
      <c r="L1729">
        <v>10</v>
      </c>
      <c r="M1729">
        <v>194.2790727</v>
      </c>
      <c r="N1729">
        <v>8.1159400000000002</v>
      </c>
      <c r="O1729">
        <v>1.4888551999999999</v>
      </c>
      <c r="P1729">
        <v>14.362415199999999</v>
      </c>
      <c r="U1729">
        <v>150.2771181</v>
      </c>
      <c r="V1729">
        <v>7.9865361799999999</v>
      </c>
      <c r="W1729">
        <v>1.3326631280000001</v>
      </c>
      <c r="X1729">
        <v>13.7007698</v>
      </c>
    </row>
    <row r="1730" spans="1:24" x14ac:dyDescent="0.25">
      <c r="A1730">
        <v>20</v>
      </c>
      <c r="B1730" s="1">
        <v>34544</v>
      </c>
      <c r="C1730" s="2">
        <f t="shared" si="26"/>
        <v>7</v>
      </c>
      <c r="D1730" s="2" t="s">
        <v>7498</v>
      </c>
      <c r="E1730">
        <v>4</v>
      </c>
      <c r="F1730">
        <v>2030</v>
      </c>
      <c r="G1730" t="s">
        <v>23</v>
      </c>
      <c r="H1730" t="s">
        <v>24</v>
      </c>
      <c r="I1730" t="s">
        <v>25</v>
      </c>
      <c r="J1730">
        <v>4100</v>
      </c>
      <c r="K1730" t="s">
        <v>25</v>
      </c>
      <c r="L1730">
        <v>10</v>
      </c>
      <c r="M1730">
        <v>194.2790727</v>
      </c>
      <c r="N1730">
        <v>8.1159400000000002</v>
      </c>
      <c r="O1730">
        <v>1.4888551999999999</v>
      </c>
      <c r="P1730">
        <v>14.362415199999999</v>
      </c>
      <c r="U1730">
        <v>150.2771181</v>
      </c>
      <c r="V1730">
        <v>7.9865361799999999</v>
      </c>
      <c r="W1730">
        <v>1.3326631280000001</v>
      </c>
      <c r="X1730">
        <v>13.7007698</v>
      </c>
    </row>
    <row r="1731" spans="1:24" x14ac:dyDescent="0.25">
      <c r="A1731">
        <v>20</v>
      </c>
      <c r="B1731" s="1">
        <v>34545</v>
      </c>
      <c r="C1731" s="2">
        <f t="shared" ref="C1731:C1794" si="27">MONTH(B1731)</f>
        <v>7</v>
      </c>
      <c r="D1731" s="2" t="s">
        <v>7498</v>
      </c>
      <c r="E1731">
        <v>4</v>
      </c>
      <c r="F1731">
        <v>2030</v>
      </c>
      <c r="G1731" t="s">
        <v>23</v>
      </c>
      <c r="H1731" t="s">
        <v>24</v>
      </c>
      <c r="I1731" t="s">
        <v>25</v>
      </c>
      <c r="J1731">
        <v>4100</v>
      </c>
      <c r="K1731" t="s">
        <v>25</v>
      </c>
      <c r="L1731">
        <v>10</v>
      </c>
      <c r="M1731">
        <v>194.2790727</v>
      </c>
      <c r="N1731">
        <v>8.1159400000000002</v>
      </c>
      <c r="O1731">
        <v>1.4888551999999999</v>
      </c>
      <c r="P1731">
        <v>14.362415199999999</v>
      </c>
      <c r="U1731">
        <v>150.2771181</v>
      </c>
      <c r="V1731">
        <v>7.9865361799999999</v>
      </c>
      <c r="W1731">
        <v>1.3326631280000001</v>
      </c>
      <c r="X1731">
        <v>13.7007698</v>
      </c>
    </row>
    <row r="1732" spans="1:24" x14ac:dyDescent="0.25">
      <c r="A1732">
        <v>20</v>
      </c>
      <c r="B1732" s="1">
        <v>34546</v>
      </c>
      <c r="C1732" s="2">
        <f t="shared" si="27"/>
        <v>7</v>
      </c>
      <c r="D1732" s="2" t="s">
        <v>7498</v>
      </c>
      <c r="E1732">
        <v>5</v>
      </c>
      <c r="F1732">
        <v>2030</v>
      </c>
      <c r="G1732" t="s">
        <v>23</v>
      </c>
      <c r="H1732" t="s">
        <v>24</v>
      </c>
      <c r="I1732" t="s">
        <v>25</v>
      </c>
      <c r="J1732">
        <v>4100</v>
      </c>
      <c r="K1732" t="s">
        <v>25</v>
      </c>
      <c r="L1732">
        <v>10</v>
      </c>
      <c r="M1732">
        <v>185.12044789999999</v>
      </c>
      <c r="N1732">
        <v>8.8153883999999998</v>
      </c>
      <c r="O1732">
        <v>1.5607219999999999</v>
      </c>
      <c r="P1732">
        <v>14.3801696</v>
      </c>
      <c r="U1732">
        <v>144.7269914</v>
      </c>
      <c r="V1732">
        <v>8.5038901839999994</v>
      </c>
      <c r="W1732">
        <v>1.3828764609999999</v>
      </c>
      <c r="X1732">
        <v>13.7138974</v>
      </c>
    </row>
    <row r="1733" spans="1:24" x14ac:dyDescent="0.25">
      <c r="A1733">
        <v>20</v>
      </c>
      <c r="B1733" s="1">
        <v>34547</v>
      </c>
      <c r="C1733" s="2">
        <f t="shared" si="27"/>
        <v>8</v>
      </c>
      <c r="D1733" s="2" t="s">
        <v>7498</v>
      </c>
      <c r="E1733">
        <v>5</v>
      </c>
      <c r="F1733">
        <v>2030</v>
      </c>
      <c r="G1733" t="s">
        <v>23</v>
      </c>
      <c r="H1733" t="s">
        <v>24</v>
      </c>
      <c r="I1733" t="s">
        <v>25</v>
      </c>
      <c r="J1733">
        <v>4100</v>
      </c>
      <c r="K1733" t="s">
        <v>25</v>
      </c>
      <c r="L1733">
        <v>10</v>
      </c>
      <c r="M1733">
        <v>185.12044789999999</v>
      </c>
      <c r="N1733">
        <v>8.8153883999999998</v>
      </c>
      <c r="O1733">
        <v>1.5607219999999999</v>
      </c>
      <c r="P1733">
        <v>14.3801696</v>
      </c>
      <c r="U1733">
        <v>144.7269914</v>
      </c>
      <c r="V1733">
        <v>8.5038901839999994</v>
      </c>
      <c r="W1733">
        <v>1.3828764609999999</v>
      </c>
      <c r="X1733">
        <v>13.7138974</v>
      </c>
    </row>
    <row r="1734" spans="1:24" x14ac:dyDescent="0.25">
      <c r="A1734">
        <v>20</v>
      </c>
      <c r="B1734" s="1">
        <v>34548</v>
      </c>
      <c r="C1734" s="2">
        <f t="shared" si="27"/>
        <v>8</v>
      </c>
      <c r="D1734" s="2" t="s">
        <v>7498</v>
      </c>
      <c r="E1734">
        <v>5</v>
      </c>
      <c r="F1734">
        <v>2030</v>
      </c>
      <c r="G1734" t="s">
        <v>23</v>
      </c>
      <c r="H1734" t="s">
        <v>24</v>
      </c>
      <c r="I1734" t="s">
        <v>25</v>
      </c>
      <c r="J1734">
        <v>4100</v>
      </c>
      <c r="K1734" t="s">
        <v>25</v>
      </c>
      <c r="L1734">
        <v>10</v>
      </c>
      <c r="M1734">
        <v>185.12044789999999</v>
      </c>
      <c r="N1734">
        <v>8.8153883999999998</v>
      </c>
      <c r="O1734">
        <v>1.5607219999999999</v>
      </c>
      <c r="P1734">
        <v>14.3801696</v>
      </c>
      <c r="U1734">
        <v>144.7269914</v>
      </c>
      <c r="V1734">
        <v>8.5038901839999994</v>
      </c>
      <c r="W1734">
        <v>1.3828764609999999</v>
      </c>
      <c r="X1734">
        <v>13.7138974</v>
      </c>
    </row>
    <row r="1735" spans="1:24" x14ac:dyDescent="0.25">
      <c r="A1735">
        <v>20</v>
      </c>
      <c r="B1735" s="1">
        <v>34549</v>
      </c>
      <c r="C1735" s="2">
        <f t="shared" si="27"/>
        <v>8</v>
      </c>
      <c r="D1735" s="2" t="s">
        <v>7498</v>
      </c>
      <c r="E1735">
        <v>5</v>
      </c>
      <c r="F1735">
        <v>2030</v>
      </c>
      <c r="G1735" t="s">
        <v>23</v>
      </c>
      <c r="H1735" t="s">
        <v>24</v>
      </c>
      <c r="I1735" t="s">
        <v>25</v>
      </c>
      <c r="J1735">
        <v>4100</v>
      </c>
      <c r="K1735" t="s">
        <v>25</v>
      </c>
      <c r="L1735">
        <v>10</v>
      </c>
      <c r="M1735">
        <v>185.12044789999999</v>
      </c>
      <c r="N1735">
        <v>8.8153883999999998</v>
      </c>
      <c r="O1735">
        <v>1.5607219999999999</v>
      </c>
      <c r="P1735">
        <v>14.3801696</v>
      </c>
      <c r="U1735">
        <v>144.7269914</v>
      </c>
      <c r="V1735">
        <v>8.5038901839999994</v>
      </c>
      <c r="W1735">
        <v>1.3828764609999999</v>
      </c>
      <c r="X1735">
        <v>13.7138974</v>
      </c>
    </row>
    <row r="1736" spans="1:24" x14ac:dyDescent="0.25">
      <c r="A1736">
        <v>20</v>
      </c>
      <c r="B1736" s="1">
        <v>34550</v>
      </c>
      <c r="C1736" s="2">
        <f t="shared" si="27"/>
        <v>8</v>
      </c>
      <c r="D1736" s="2" t="s">
        <v>7498</v>
      </c>
      <c r="E1736">
        <v>5</v>
      </c>
      <c r="F1736">
        <v>2030</v>
      </c>
      <c r="G1736" t="s">
        <v>23</v>
      </c>
      <c r="H1736" t="s">
        <v>24</v>
      </c>
      <c r="I1736" t="s">
        <v>25</v>
      </c>
      <c r="J1736">
        <v>4100</v>
      </c>
      <c r="K1736" t="s">
        <v>25</v>
      </c>
      <c r="L1736">
        <v>10</v>
      </c>
      <c r="M1736">
        <v>185.12044789999999</v>
      </c>
      <c r="N1736">
        <v>8.8153883999999998</v>
      </c>
      <c r="O1736">
        <v>1.5607219999999999</v>
      </c>
      <c r="P1736">
        <v>14.3801696</v>
      </c>
      <c r="U1736">
        <v>144.7269914</v>
      </c>
      <c r="V1736">
        <v>8.5038901839999994</v>
      </c>
      <c r="W1736">
        <v>1.3828764609999999</v>
      </c>
      <c r="X1736">
        <v>13.7138974</v>
      </c>
    </row>
    <row r="1737" spans="1:24" x14ac:dyDescent="0.25">
      <c r="A1737">
        <v>20</v>
      </c>
      <c r="B1737" s="1">
        <v>34551</v>
      </c>
      <c r="C1737" s="2">
        <f t="shared" si="27"/>
        <v>8</v>
      </c>
      <c r="D1737" s="2" t="s">
        <v>7498</v>
      </c>
      <c r="E1737">
        <v>5</v>
      </c>
      <c r="F1737">
        <v>2030</v>
      </c>
      <c r="G1737" t="s">
        <v>23</v>
      </c>
      <c r="H1737" t="s">
        <v>24</v>
      </c>
      <c r="I1737" t="s">
        <v>25</v>
      </c>
      <c r="J1737">
        <v>4100</v>
      </c>
      <c r="K1737" t="s">
        <v>25</v>
      </c>
      <c r="L1737">
        <v>10</v>
      </c>
      <c r="M1737">
        <v>185.12044789999999</v>
      </c>
      <c r="N1737">
        <v>8.8153883999999998</v>
      </c>
      <c r="O1737">
        <v>1.5607219999999999</v>
      </c>
      <c r="P1737">
        <v>14.3801696</v>
      </c>
      <c r="U1737">
        <v>144.7269914</v>
      </c>
      <c r="V1737">
        <v>8.5038901839999994</v>
      </c>
      <c r="W1737">
        <v>1.3828764609999999</v>
      </c>
      <c r="X1737">
        <v>13.7138974</v>
      </c>
    </row>
    <row r="1738" spans="1:24" x14ac:dyDescent="0.25">
      <c r="A1738">
        <v>20</v>
      </c>
      <c r="B1738" s="1">
        <v>34552</v>
      </c>
      <c r="C1738" s="2">
        <f t="shared" si="27"/>
        <v>8</v>
      </c>
      <c r="D1738" s="2" t="s">
        <v>7498</v>
      </c>
      <c r="E1738">
        <v>5</v>
      </c>
      <c r="F1738">
        <v>2030</v>
      </c>
      <c r="G1738" t="s">
        <v>23</v>
      </c>
      <c r="H1738" t="s">
        <v>24</v>
      </c>
      <c r="I1738" t="s">
        <v>25</v>
      </c>
      <c r="J1738">
        <v>4100</v>
      </c>
      <c r="K1738" t="s">
        <v>25</v>
      </c>
      <c r="L1738">
        <v>10</v>
      </c>
      <c r="M1738">
        <v>185.12044789999999</v>
      </c>
      <c r="N1738">
        <v>8.8153883999999998</v>
      </c>
      <c r="O1738">
        <v>1.5607219999999999</v>
      </c>
      <c r="P1738">
        <v>14.3801696</v>
      </c>
      <c r="U1738">
        <v>144.7269914</v>
      </c>
      <c r="V1738">
        <v>8.5038901839999994</v>
      </c>
      <c r="W1738">
        <v>1.3828764609999999</v>
      </c>
      <c r="X1738">
        <v>13.7138974</v>
      </c>
    </row>
    <row r="1739" spans="1:24" x14ac:dyDescent="0.25">
      <c r="A1739">
        <v>20</v>
      </c>
      <c r="B1739" s="1">
        <v>34553</v>
      </c>
      <c r="C1739" s="2">
        <f t="shared" si="27"/>
        <v>8</v>
      </c>
      <c r="D1739" s="2" t="s">
        <v>7498</v>
      </c>
      <c r="E1739">
        <v>5</v>
      </c>
      <c r="F1739">
        <v>2030</v>
      </c>
      <c r="G1739" t="s">
        <v>23</v>
      </c>
      <c r="H1739" t="s">
        <v>24</v>
      </c>
      <c r="I1739" t="s">
        <v>25</v>
      </c>
      <c r="J1739">
        <v>4100</v>
      </c>
      <c r="K1739" t="s">
        <v>25</v>
      </c>
      <c r="L1739">
        <v>10</v>
      </c>
      <c r="M1739">
        <v>185.12044789999999</v>
      </c>
      <c r="N1739">
        <v>8.8153883999999998</v>
      </c>
      <c r="O1739">
        <v>1.5607219999999999</v>
      </c>
      <c r="P1739">
        <v>14.3801696</v>
      </c>
      <c r="U1739">
        <v>144.7269914</v>
      </c>
      <c r="V1739">
        <v>8.5038901839999994</v>
      </c>
      <c r="W1739">
        <v>1.3828764609999999</v>
      </c>
      <c r="X1739">
        <v>13.7138974</v>
      </c>
    </row>
    <row r="1740" spans="1:24" x14ac:dyDescent="0.25">
      <c r="A1740">
        <v>20</v>
      </c>
      <c r="B1740" s="1">
        <v>34554</v>
      </c>
      <c r="C1740" s="2">
        <f t="shared" si="27"/>
        <v>8</v>
      </c>
      <c r="D1740" s="2" t="s">
        <v>7498</v>
      </c>
      <c r="E1740">
        <v>5</v>
      </c>
      <c r="F1740">
        <v>2030</v>
      </c>
      <c r="G1740" t="s">
        <v>23</v>
      </c>
      <c r="H1740" t="s">
        <v>24</v>
      </c>
      <c r="I1740" t="s">
        <v>25</v>
      </c>
      <c r="J1740">
        <v>4100</v>
      </c>
      <c r="K1740" t="s">
        <v>25</v>
      </c>
      <c r="L1740">
        <v>10</v>
      </c>
      <c r="M1740">
        <v>185.12044789999999</v>
      </c>
      <c r="N1740">
        <v>8.8153883999999998</v>
      </c>
      <c r="O1740">
        <v>1.5607219999999999</v>
      </c>
      <c r="P1740">
        <v>14.3801696</v>
      </c>
      <c r="U1740">
        <v>144.7269914</v>
      </c>
      <c r="V1740">
        <v>8.5038901839999994</v>
      </c>
      <c r="W1740">
        <v>1.3828764609999999</v>
      </c>
      <c r="X1740">
        <v>13.7138974</v>
      </c>
    </row>
    <row r="1741" spans="1:24" x14ac:dyDescent="0.25">
      <c r="A1741">
        <v>20</v>
      </c>
      <c r="B1741" s="1">
        <v>34555</v>
      </c>
      <c r="C1741" s="2">
        <f t="shared" si="27"/>
        <v>8</v>
      </c>
      <c r="D1741" s="2" t="s">
        <v>7498</v>
      </c>
      <c r="E1741">
        <v>5</v>
      </c>
      <c r="F1741">
        <v>2030</v>
      </c>
      <c r="G1741" t="s">
        <v>23</v>
      </c>
      <c r="H1741" t="s">
        <v>24</v>
      </c>
      <c r="I1741" t="s">
        <v>25</v>
      </c>
      <c r="J1741">
        <v>4100</v>
      </c>
      <c r="K1741" t="s">
        <v>25</v>
      </c>
      <c r="L1741">
        <v>10</v>
      </c>
      <c r="M1741">
        <v>185.12044789999999</v>
      </c>
      <c r="N1741">
        <v>8.8153883999999998</v>
      </c>
      <c r="O1741">
        <v>1.5607219999999999</v>
      </c>
      <c r="P1741">
        <v>14.3801696</v>
      </c>
      <c r="U1741">
        <v>144.7269914</v>
      </c>
      <c r="V1741">
        <v>8.5038901839999994</v>
      </c>
      <c r="W1741">
        <v>1.3828764609999999</v>
      </c>
      <c r="X1741">
        <v>13.7138974</v>
      </c>
    </row>
    <row r="1742" spans="1:24" x14ac:dyDescent="0.25">
      <c r="A1742">
        <v>20</v>
      </c>
      <c r="B1742" s="1">
        <v>34556</v>
      </c>
      <c r="C1742" s="2">
        <f t="shared" si="27"/>
        <v>8</v>
      </c>
      <c r="D1742" s="2" t="s">
        <v>7498</v>
      </c>
      <c r="E1742">
        <v>6</v>
      </c>
      <c r="F1742">
        <v>2030</v>
      </c>
      <c r="G1742" t="s">
        <v>23</v>
      </c>
      <c r="H1742" t="s">
        <v>24</v>
      </c>
      <c r="I1742" t="s">
        <v>25</v>
      </c>
      <c r="J1742">
        <v>4100</v>
      </c>
      <c r="K1742" t="s">
        <v>25</v>
      </c>
      <c r="L1742">
        <v>10</v>
      </c>
      <c r="M1742">
        <v>161.06388910000001</v>
      </c>
      <c r="N1742">
        <v>7.1352972000000001</v>
      </c>
      <c r="O1742">
        <v>1.3235627999999999</v>
      </c>
      <c r="P1742">
        <v>12.867418799999999</v>
      </c>
      <c r="U1742">
        <v>130.14871679999999</v>
      </c>
      <c r="V1742">
        <v>7.2611939269999999</v>
      </c>
      <c r="W1742">
        <v>1.2171733280000001</v>
      </c>
      <c r="X1742">
        <v>12.595369460000001</v>
      </c>
    </row>
    <row r="1743" spans="1:24" x14ac:dyDescent="0.25">
      <c r="A1743">
        <v>20</v>
      </c>
      <c r="B1743" s="1">
        <v>34557</v>
      </c>
      <c r="C1743" s="2">
        <f t="shared" si="27"/>
        <v>8</v>
      </c>
      <c r="D1743" s="2" t="s">
        <v>7498</v>
      </c>
      <c r="E1743">
        <v>6</v>
      </c>
      <c r="F1743">
        <v>2030</v>
      </c>
      <c r="G1743" t="s">
        <v>23</v>
      </c>
      <c r="H1743" t="s">
        <v>24</v>
      </c>
      <c r="I1743" t="s">
        <v>25</v>
      </c>
      <c r="J1743">
        <v>4100</v>
      </c>
      <c r="K1743" t="s">
        <v>25</v>
      </c>
      <c r="L1743">
        <v>10</v>
      </c>
      <c r="M1743">
        <v>161.06388910000001</v>
      </c>
      <c r="N1743">
        <v>7.1352972000000001</v>
      </c>
      <c r="O1743">
        <v>1.3235627999999999</v>
      </c>
      <c r="P1743">
        <v>12.867418799999999</v>
      </c>
      <c r="U1743">
        <v>130.14871679999999</v>
      </c>
      <c r="V1743">
        <v>7.2611939269999999</v>
      </c>
      <c r="W1743">
        <v>1.2171733280000001</v>
      </c>
      <c r="X1743">
        <v>12.595369460000001</v>
      </c>
    </row>
    <row r="1744" spans="1:24" x14ac:dyDescent="0.25">
      <c r="A1744">
        <v>20</v>
      </c>
      <c r="B1744" s="1">
        <v>34558</v>
      </c>
      <c r="C1744" s="2">
        <f t="shared" si="27"/>
        <v>8</v>
      </c>
      <c r="D1744" s="2" t="s">
        <v>7498</v>
      </c>
      <c r="E1744">
        <v>6</v>
      </c>
      <c r="F1744">
        <v>2030</v>
      </c>
      <c r="G1744" t="s">
        <v>23</v>
      </c>
      <c r="H1744" t="s">
        <v>24</v>
      </c>
      <c r="I1744" t="s">
        <v>25</v>
      </c>
      <c r="J1744">
        <v>4100</v>
      </c>
      <c r="K1744" t="s">
        <v>25</v>
      </c>
      <c r="L1744">
        <v>10</v>
      </c>
      <c r="M1744">
        <v>161.06388910000001</v>
      </c>
      <c r="N1744">
        <v>7.1352972000000001</v>
      </c>
      <c r="O1744">
        <v>1.3235627999999999</v>
      </c>
      <c r="P1744">
        <v>12.867418799999999</v>
      </c>
      <c r="U1744">
        <v>130.14871679999999</v>
      </c>
      <c r="V1744">
        <v>7.2611939269999999</v>
      </c>
      <c r="W1744">
        <v>1.2171733280000001</v>
      </c>
      <c r="X1744">
        <v>12.595369460000001</v>
      </c>
    </row>
    <row r="1745" spans="1:24" x14ac:dyDescent="0.25">
      <c r="A1745">
        <v>20</v>
      </c>
      <c r="B1745" s="1">
        <v>34559</v>
      </c>
      <c r="C1745" s="2">
        <f t="shared" si="27"/>
        <v>8</v>
      </c>
      <c r="D1745" s="2" t="s">
        <v>7498</v>
      </c>
      <c r="E1745">
        <v>6</v>
      </c>
      <c r="F1745">
        <v>2030</v>
      </c>
      <c r="G1745" t="s">
        <v>23</v>
      </c>
      <c r="H1745" t="s">
        <v>24</v>
      </c>
      <c r="I1745" t="s">
        <v>25</v>
      </c>
      <c r="J1745">
        <v>4100</v>
      </c>
      <c r="K1745" t="s">
        <v>25</v>
      </c>
      <c r="L1745">
        <v>10</v>
      </c>
      <c r="M1745">
        <v>161.06388910000001</v>
      </c>
      <c r="N1745">
        <v>7.1352972000000001</v>
      </c>
      <c r="O1745">
        <v>1.3235627999999999</v>
      </c>
      <c r="P1745">
        <v>12.867418799999999</v>
      </c>
      <c r="U1745">
        <v>130.14871679999999</v>
      </c>
      <c r="V1745">
        <v>7.2611939269999999</v>
      </c>
      <c r="W1745">
        <v>1.2171733280000001</v>
      </c>
      <c r="X1745">
        <v>12.595369460000001</v>
      </c>
    </row>
    <row r="1746" spans="1:24" x14ac:dyDescent="0.25">
      <c r="A1746">
        <v>20</v>
      </c>
      <c r="B1746" s="1">
        <v>34560</v>
      </c>
      <c r="C1746" s="2">
        <f t="shared" si="27"/>
        <v>8</v>
      </c>
      <c r="D1746" s="2" t="s">
        <v>7498</v>
      </c>
      <c r="E1746">
        <v>6</v>
      </c>
      <c r="F1746">
        <v>2030</v>
      </c>
      <c r="G1746" t="s">
        <v>23</v>
      </c>
      <c r="H1746" t="s">
        <v>24</v>
      </c>
      <c r="I1746" t="s">
        <v>25</v>
      </c>
      <c r="J1746">
        <v>4100</v>
      </c>
      <c r="K1746" t="s">
        <v>25</v>
      </c>
      <c r="L1746">
        <v>10</v>
      </c>
      <c r="M1746">
        <v>161.06388910000001</v>
      </c>
      <c r="N1746">
        <v>7.1352972000000001</v>
      </c>
      <c r="O1746">
        <v>1.3235627999999999</v>
      </c>
      <c r="P1746">
        <v>12.867418799999999</v>
      </c>
      <c r="U1746">
        <v>130.14871679999999</v>
      </c>
      <c r="V1746">
        <v>7.2611939269999999</v>
      </c>
      <c r="W1746">
        <v>1.2171733280000001</v>
      </c>
      <c r="X1746">
        <v>12.595369460000001</v>
      </c>
    </row>
    <row r="1747" spans="1:24" x14ac:dyDescent="0.25">
      <c r="A1747">
        <v>20</v>
      </c>
      <c r="B1747" s="1">
        <v>34561</v>
      </c>
      <c r="C1747" s="2">
        <f t="shared" si="27"/>
        <v>8</v>
      </c>
      <c r="D1747" s="2" t="s">
        <v>7498</v>
      </c>
      <c r="E1747">
        <v>6</v>
      </c>
      <c r="F1747">
        <v>2030</v>
      </c>
      <c r="G1747" t="s">
        <v>23</v>
      </c>
      <c r="H1747" t="s">
        <v>24</v>
      </c>
      <c r="I1747" t="s">
        <v>25</v>
      </c>
      <c r="J1747">
        <v>4100</v>
      </c>
      <c r="K1747" t="s">
        <v>25</v>
      </c>
      <c r="L1747">
        <v>10</v>
      </c>
      <c r="M1747">
        <v>161.06388910000001</v>
      </c>
      <c r="N1747">
        <v>7.1352972000000001</v>
      </c>
      <c r="O1747">
        <v>1.3235627999999999</v>
      </c>
      <c r="P1747">
        <v>12.867418799999999</v>
      </c>
      <c r="U1747">
        <v>130.14871679999999</v>
      </c>
      <c r="V1747">
        <v>7.2611939269999999</v>
      </c>
      <c r="W1747">
        <v>1.2171733280000001</v>
      </c>
      <c r="X1747">
        <v>12.595369460000001</v>
      </c>
    </row>
    <row r="1748" spans="1:24" x14ac:dyDescent="0.25">
      <c r="A1748">
        <v>20</v>
      </c>
      <c r="B1748" s="1">
        <v>34562</v>
      </c>
      <c r="C1748" s="2">
        <f t="shared" si="27"/>
        <v>8</v>
      </c>
      <c r="D1748" s="2" t="s">
        <v>7498</v>
      </c>
      <c r="E1748">
        <v>6</v>
      </c>
      <c r="F1748">
        <v>2030</v>
      </c>
      <c r="G1748" t="s">
        <v>23</v>
      </c>
      <c r="H1748" t="s">
        <v>24</v>
      </c>
      <c r="I1748" t="s">
        <v>25</v>
      </c>
      <c r="J1748">
        <v>4100</v>
      </c>
      <c r="K1748" t="s">
        <v>25</v>
      </c>
      <c r="L1748">
        <v>10</v>
      </c>
      <c r="M1748">
        <v>161.06388910000001</v>
      </c>
      <c r="N1748">
        <v>7.1352972000000001</v>
      </c>
      <c r="O1748">
        <v>1.3235627999999999</v>
      </c>
      <c r="P1748">
        <v>12.867418799999999</v>
      </c>
      <c r="U1748">
        <v>130.14871679999999</v>
      </c>
      <c r="V1748">
        <v>7.2611939269999999</v>
      </c>
      <c r="W1748">
        <v>1.2171733280000001</v>
      </c>
      <c r="X1748">
        <v>12.595369460000001</v>
      </c>
    </row>
    <row r="1749" spans="1:24" x14ac:dyDescent="0.25">
      <c r="A1749">
        <v>20</v>
      </c>
      <c r="B1749" s="1">
        <v>34563</v>
      </c>
      <c r="C1749" s="2">
        <f t="shared" si="27"/>
        <v>8</v>
      </c>
      <c r="D1749" s="2" t="s">
        <v>7498</v>
      </c>
      <c r="E1749">
        <v>6</v>
      </c>
      <c r="F1749">
        <v>2030</v>
      </c>
      <c r="G1749" t="s">
        <v>23</v>
      </c>
      <c r="H1749" t="s">
        <v>24</v>
      </c>
      <c r="I1749" t="s">
        <v>25</v>
      </c>
      <c r="J1749">
        <v>4100</v>
      </c>
      <c r="K1749" t="s">
        <v>25</v>
      </c>
      <c r="L1749">
        <v>10</v>
      </c>
      <c r="M1749">
        <v>161.06388910000001</v>
      </c>
      <c r="N1749">
        <v>7.1352972000000001</v>
      </c>
      <c r="O1749">
        <v>1.3235627999999999</v>
      </c>
      <c r="P1749">
        <v>12.867418799999999</v>
      </c>
      <c r="U1749">
        <v>130.14871679999999</v>
      </c>
      <c r="V1749">
        <v>7.2611939269999999</v>
      </c>
      <c r="W1749">
        <v>1.2171733280000001</v>
      </c>
      <c r="X1749">
        <v>12.595369460000001</v>
      </c>
    </row>
    <row r="1750" spans="1:24" x14ac:dyDescent="0.25">
      <c r="A1750">
        <v>20</v>
      </c>
      <c r="B1750" s="1">
        <v>34564</v>
      </c>
      <c r="C1750" s="2">
        <f t="shared" si="27"/>
        <v>8</v>
      </c>
      <c r="D1750" s="2" t="s">
        <v>7498</v>
      </c>
      <c r="E1750">
        <v>6</v>
      </c>
      <c r="F1750">
        <v>2030</v>
      </c>
      <c r="G1750" t="s">
        <v>23</v>
      </c>
      <c r="H1750" t="s">
        <v>24</v>
      </c>
      <c r="I1750" t="s">
        <v>25</v>
      </c>
      <c r="J1750">
        <v>4100</v>
      </c>
      <c r="K1750" t="s">
        <v>25</v>
      </c>
      <c r="L1750">
        <v>10</v>
      </c>
      <c r="M1750">
        <v>161.06388910000001</v>
      </c>
      <c r="N1750">
        <v>7.1352972000000001</v>
      </c>
      <c r="O1750">
        <v>1.3235627999999999</v>
      </c>
      <c r="P1750">
        <v>12.867418799999999</v>
      </c>
      <c r="U1750">
        <v>130.14871679999999</v>
      </c>
      <c r="V1750">
        <v>7.2611939269999999</v>
      </c>
      <c r="W1750">
        <v>1.2171733280000001</v>
      </c>
      <c r="X1750">
        <v>12.595369460000001</v>
      </c>
    </row>
    <row r="1751" spans="1:24" x14ac:dyDescent="0.25">
      <c r="A1751">
        <v>20</v>
      </c>
      <c r="B1751" s="1">
        <v>34565</v>
      </c>
      <c r="C1751" s="2">
        <f t="shared" si="27"/>
        <v>8</v>
      </c>
      <c r="D1751" s="2" t="s">
        <v>7498</v>
      </c>
      <c r="E1751">
        <v>6</v>
      </c>
      <c r="F1751">
        <v>2030</v>
      </c>
      <c r="G1751" t="s">
        <v>23</v>
      </c>
      <c r="H1751" t="s">
        <v>24</v>
      </c>
      <c r="I1751" t="s">
        <v>25</v>
      </c>
      <c r="J1751">
        <v>4100</v>
      </c>
      <c r="K1751" t="s">
        <v>25</v>
      </c>
      <c r="L1751">
        <v>10</v>
      </c>
      <c r="M1751">
        <v>161.06388910000001</v>
      </c>
      <c r="N1751">
        <v>7.1352972000000001</v>
      </c>
      <c r="O1751">
        <v>1.3235627999999999</v>
      </c>
      <c r="P1751">
        <v>12.867418799999999</v>
      </c>
      <c r="U1751">
        <v>130.14871679999999</v>
      </c>
      <c r="V1751">
        <v>7.2611939269999999</v>
      </c>
      <c r="W1751">
        <v>1.2171733280000001</v>
      </c>
      <c r="X1751">
        <v>12.595369460000001</v>
      </c>
    </row>
    <row r="1752" spans="1:24" x14ac:dyDescent="0.25">
      <c r="A1752">
        <v>20</v>
      </c>
      <c r="B1752" s="1">
        <v>34566</v>
      </c>
      <c r="C1752" s="2">
        <f t="shared" si="27"/>
        <v>8</v>
      </c>
      <c r="D1752" s="2" t="s">
        <v>7498</v>
      </c>
      <c r="E1752">
        <v>7</v>
      </c>
      <c r="F1752">
        <v>2030</v>
      </c>
      <c r="G1752" t="s">
        <v>23</v>
      </c>
      <c r="H1752" t="s">
        <v>24</v>
      </c>
      <c r="I1752" t="s">
        <v>25</v>
      </c>
      <c r="J1752">
        <v>4100</v>
      </c>
      <c r="K1752" t="s">
        <v>25</v>
      </c>
      <c r="L1752">
        <v>10</v>
      </c>
      <c r="M1752">
        <v>137.00713569999999</v>
      </c>
      <c r="N1752">
        <v>4.6861867999999998</v>
      </c>
      <c r="O1752">
        <v>1.1486567999999999</v>
      </c>
      <c r="P1752">
        <v>10.612590000000001</v>
      </c>
      <c r="U1752">
        <v>115.5703242</v>
      </c>
      <c r="V1752">
        <v>5.4496849279999999</v>
      </c>
      <c r="W1752">
        <v>1.094966506</v>
      </c>
      <c r="X1752">
        <v>10.92814905</v>
      </c>
    </row>
    <row r="1753" spans="1:24" x14ac:dyDescent="0.25">
      <c r="A1753">
        <v>20</v>
      </c>
      <c r="B1753" s="1">
        <v>34567</v>
      </c>
      <c r="C1753" s="2">
        <f t="shared" si="27"/>
        <v>8</v>
      </c>
      <c r="D1753" s="2" t="s">
        <v>7498</v>
      </c>
      <c r="E1753">
        <v>7</v>
      </c>
      <c r="F1753">
        <v>2030</v>
      </c>
      <c r="G1753" t="s">
        <v>23</v>
      </c>
      <c r="H1753" t="s">
        <v>24</v>
      </c>
      <c r="I1753" t="s">
        <v>25</v>
      </c>
      <c r="J1753">
        <v>4100</v>
      </c>
      <c r="K1753" t="s">
        <v>25</v>
      </c>
      <c r="L1753">
        <v>10</v>
      </c>
      <c r="M1753">
        <v>137.00713569999999</v>
      </c>
      <c r="N1753">
        <v>4.6861867999999998</v>
      </c>
      <c r="O1753">
        <v>1.1486567999999999</v>
      </c>
      <c r="P1753">
        <v>10.612590000000001</v>
      </c>
      <c r="U1753">
        <v>115.5703242</v>
      </c>
      <c r="V1753">
        <v>5.4496849279999999</v>
      </c>
      <c r="W1753">
        <v>1.094966506</v>
      </c>
      <c r="X1753">
        <v>10.92814905</v>
      </c>
    </row>
    <row r="1754" spans="1:24" x14ac:dyDescent="0.25">
      <c r="A1754">
        <v>20</v>
      </c>
      <c r="B1754" s="1">
        <v>34568</v>
      </c>
      <c r="C1754" s="2">
        <f t="shared" si="27"/>
        <v>8</v>
      </c>
      <c r="D1754" s="2" t="s">
        <v>7498</v>
      </c>
      <c r="E1754">
        <v>7</v>
      </c>
      <c r="F1754">
        <v>2030</v>
      </c>
      <c r="G1754" t="s">
        <v>23</v>
      </c>
      <c r="H1754" t="s">
        <v>24</v>
      </c>
      <c r="I1754" t="s">
        <v>25</v>
      </c>
      <c r="J1754">
        <v>4100</v>
      </c>
      <c r="K1754" t="s">
        <v>25</v>
      </c>
      <c r="L1754">
        <v>10</v>
      </c>
      <c r="M1754">
        <v>137.00713569999999</v>
      </c>
      <c r="N1754">
        <v>4.6861867999999998</v>
      </c>
      <c r="O1754">
        <v>1.1486567999999999</v>
      </c>
      <c r="P1754">
        <v>10.612590000000001</v>
      </c>
      <c r="U1754">
        <v>115.5703242</v>
      </c>
      <c r="V1754">
        <v>5.4496849279999999</v>
      </c>
      <c r="W1754">
        <v>1.094966506</v>
      </c>
      <c r="X1754">
        <v>10.92814905</v>
      </c>
    </row>
    <row r="1755" spans="1:24" x14ac:dyDescent="0.25">
      <c r="A1755">
        <v>20</v>
      </c>
      <c r="B1755" s="1">
        <v>34569</v>
      </c>
      <c r="C1755" s="2">
        <f t="shared" si="27"/>
        <v>8</v>
      </c>
      <c r="D1755" s="2" t="s">
        <v>7498</v>
      </c>
      <c r="E1755">
        <v>7</v>
      </c>
      <c r="F1755">
        <v>2030</v>
      </c>
      <c r="G1755" t="s">
        <v>23</v>
      </c>
      <c r="H1755" t="s">
        <v>24</v>
      </c>
      <c r="I1755" t="s">
        <v>25</v>
      </c>
      <c r="J1755">
        <v>4100</v>
      </c>
      <c r="K1755" t="s">
        <v>25</v>
      </c>
      <c r="L1755">
        <v>10</v>
      </c>
      <c r="M1755">
        <v>137.00713569999999</v>
      </c>
      <c r="N1755">
        <v>4.6861867999999998</v>
      </c>
      <c r="O1755">
        <v>1.1486567999999999</v>
      </c>
      <c r="P1755">
        <v>10.612590000000001</v>
      </c>
      <c r="U1755">
        <v>115.5703242</v>
      </c>
      <c r="V1755">
        <v>5.4496849279999999</v>
      </c>
      <c r="W1755">
        <v>1.094966506</v>
      </c>
      <c r="X1755">
        <v>10.92814905</v>
      </c>
    </row>
    <row r="1756" spans="1:24" x14ac:dyDescent="0.25">
      <c r="A1756">
        <v>20</v>
      </c>
      <c r="B1756" s="1">
        <v>34570</v>
      </c>
      <c r="C1756" s="2">
        <f t="shared" si="27"/>
        <v>8</v>
      </c>
      <c r="D1756" s="2" t="s">
        <v>7498</v>
      </c>
      <c r="E1756">
        <v>7</v>
      </c>
      <c r="F1756">
        <v>2030</v>
      </c>
      <c r="G1756" t="s">
        <v>23</v>
      </c>
      <c r="H1756" t="s">
        <v>24</v>
      </c>
      <c r="I1756" t="s">
        <v>25</v>
      </c>
      <c r="J1756">
        <v>4100</v>
      </c>
      <c r="K1756" t="s">
        <v>25</v>
      </c>
      <c r="L1756">
        <v>10</v>
      </c>
      <c r="M1756">
        <v>137.00713569999999</v>
      </c>
      <c r="N1756">
        <v>4.6861867999999998</v>
      </c>
      <c r="O1756">
        <v>1.1486567999999999</v>
      </c>
      <c r="P1756">
        <v>10.612590000000001</v>
      </c>
      <c r="U1756">
        <v>115.5703242</v>
      </c>
      <c r="V1756">
        <v>5.4496849279999999</v>
      </c>
      <c r="W1756">
        <v>1.094966506</v>
      </c>
      <c r="X1756">
        <v>10.92814905</v>
      </c>
    </row>
    <row r="1757" spans="1:24" x14ac:dyDescent="0.25">
      <c r="A1757">
        <v>20</v>
      </c>
      <c r="B1757" s="1">
        <v>34571</v>
      </c>
      <c r="C1757" s="2">
        <f t="shared" si="27"/>
        <v>8</v>
      </c>
      <c r="D1757" s="2" t="s">
        <v>7498</v>
      </c>
      <c r="E1757">
        <v>7</v>
      </c>
      <c r="F1757">
        <v>2030</v>
      </c>
      <c r="G1757" t="s">
        <v>23</v>
      </c>
      <c r="H1757" t="s">
        <v>24</v>
      </c>
      <c r="I1757" t="s">
        <v>25</v>
      </c>
      <c r="J1757">
        <v>4100</v>
      </c>
      <c r="K1757" t="s">
        <v>25</v>
      </c>
      <c r="L1757">
        <v>10</v>
      </c>
      <c r="M1757">
        <v>137.00713569999999</v>
      </c>
      <c r="N1757">
        <v>4.6861867999999998</v>
      </c>
      <c r="O1757">
        <v>1.1486567999999999</v>
      </c>
      <c r="P1757">
        <v>10.612590000000001</v>
      </c>
      <c r="U1757">
        <v>115.5703242</v>
      </c>
      <c r="V1757">
        <v>5.4496849279999999</v>
      </c>
      <c r="W1757">
        <v>1.094966506</v>
      </c>
      <c r="X1757">
        <v>10.92814905</v>
      </c>
    </row>
    <row r="1758" spans="1:24" x14ac:dyDescent="0.25">
      <c r="A1758">
        <v>20</v>
      </c>
      <c r="B1758" s="1">
        <v>34572</v>
      </c>
      <c r="C1758" s="2">
        <f t="shared" si="27"/>
        <v>8</v>
      </c>
      <c r="D1758" s="2" t="s">
        <v>7498</v>
      </c>
      <c r="E1758">
        <v>7</v>
      </c>
      <c r="F1758">
        <v>2030</v>
      </c>
      <c r="G1758" t="s">
        <v>23</v>
      </c>
      <c r="H1758" t="s">
        <v>24</v>
      </c>
      <c r="I1758" t="s">
        <v>25</v>
      </c>
      <c r="J1758">
        <v>4100</v>
      </c>
      <c r="K1758" t="s">
        <v>25</v>
      </c>
      <c r="L1758">
        <v>10</v>
      </c>
      <c r="M1758">
        <v>137.00713569999999</v>
      </c>
      <c r="N1758">
        <v>4.6861867999999998</v>
      </c>
      <c r="O1758">
        <v>1.1486567999999999</v>
      </c>
      <c r="P1758">
        <v>10.612590000000001</v>
      </c>
      <c r="U1758">
        <v>115.5703242</v>
      </c>
      <c r="V1758">
        <v>5.4496849279999999</v>
      </c>
      <c r="W1758">
        <v>1.094966506</v>
      </c>
      <c r="X1758">
        <v>10.92814905</v>
      </c>
    </row>
    <row r="1759" spans="1:24" x14ac:dyDescent="0.25">
      <c r="A1759">
        <v>20</v>
      </c>
      <c r="B1759" s="1">
        <v>34573</v>
      </c>
      <c r="C1759" s="2">
        <f t="shared" si="27"/>
        <v>8</v>
      </c>
      <c r="D1759" s="2" t="s">
        <v>7498</v>
      </c>
      <c r="E1759">
        <v>7</v>
      </c>
      <c r="F1759">
        <v>2030</v>
      </c>
      <c r="G1759" t="s">
        <v>23</v>
      </c>
      <c r="H1759" t="s">
        <v>24</v>
      </c>
      <c r="I1759" t="s">
        <v>25</v>
      </c>
      <c r="J1759">
        <v>4100</v>
      </c>
      <c r="K1759" t="s">
        <v>25</v>
      </c>
      <c r="L1759">
        <v>10</v>
      </c>
      <c r="M1759">
        <v>137.00713569999999</v>
      </c>
      <c r="N1759">
        <v>4.6861867999999998</v>
      </c>
      <c r="O1759">
        <v>1.1486567999999999</v>
      </c>
      <c r="P1759">
        <v>10.612590000000001</v>
      </c>
      <c r="U1759">
        <v>115.5703242</v>
      </c>
      <c r="V1759">
        <v>5.4496849279999999</v>
      </c>
      <c r="W1759">
        <v>1.094966506</v>
      </c>
      <c r="X1759">
        <v>10.92814905</v>
      </c>
    </row>
    <row r="1760" spans="1:24" x14ac:dyDescent="0.25">
      <c r="A1760">
        <v>20</v>
      </c>
      <c r="B1760" s="1">
        <v>34574</v>
      </c>
      <c r="C1760" s="2">
        <f t="shared" si="27"/>
        <v>8</v>
      </c>
      <c r="D1760" s="2" t="s">
        <v>7498</v>
      </c>
      <c r="E1760">
        <v>7</v>
      </c>
      <c r="F1760">
        <v>2030</v>
      </c>
      <c r="G1760" t="s">
        <v>23</v>
      </c>
      <c r="H1760" t="s">
        <v>24</v>
      </c>
      <c r="I1760" t="s">
        <v>25</v>
      </c>
      <c r="J1760">
        <v>4100</v>
      </c>
      <c r="K1760" t="s">
        <v>25</v>
      </c>
      <c r="L1760">
        <v>10</v>
      </c>
      <c r="M1760">
        <v>137.00713569999999</v>
      </c>
      <c r="N1760">
        <v>4.6861867999999998</v>
      </c>
      <c r="O1760">
        <v>1.1486567999999999</v>
      </c>
      <c r="P1760">
        <v>10.612590000000001</v>
      </c>
      <c r="U1760">
        <v>115.5703242</v>
      </c>
      <c r="V1760">
        <v>5.4496849279999999</v>
      </c>
      <c r="W1760">
        <v>1.094966506</v>
      </c>
      <c r="X1760">
        <v>10.92814905</v>
      </c>
    </row>
    <row r="1761" spans="1:24" x14ac:dyDescent="0.25">
      <c r="A1761">
        <v>20</v>
      </c>
      <c r="B1761" s="1">
        <v>34575</v>
      </c>
      <c r="C1761" s="2">
        <f t="shared" si="27"/>
        <v>8</v>
      </c>
      <c r="D1761" s="2" t="s">
        <v>7498</v>
      </c>
      <c r="E1761">
        <v>7</v>
      </c>
      <c r="F1761">
        <v>2030</v>
      </c>
      <c r="G1761" t="s">
        <v>23</v>
      </c>
      <c r="H1761" t="s">
        <v>24</v>
      </c>
      <c r="I1761" t="s">
        <v>25</v>
      </c>
      <c r="J1761">
        <v>4100</v>
      </c>
      <c r="K1761" t="s">
        <v>25</v>
      </c>
      <c r="L1761">
        <v>10</v>
      </c>
      <c r="M1761">
        <v>137.00713569999999</v>
      </c>
      <c r="N1761">
        <v>4.6861867999999998</v>
      </c>
      <c r="O1761">
        <v>1.1486567999999999</v>
      </c>
      <c r="P1761">
        <v>10.612590000000001</v>
      </c>
      <c r="U1761">
        <v>115.5703242</v>
      </c>
      <c r="V1761">
        <v>5.4496849279999999</v>
      </c>
      <c r="W1761">
        <v>1.094966506</v>
      </c>
      <c r="X1761">
        <v>10.92814905</v>
      </c>
    </row>
    <row r="1762" spans="1:24" x14ac:dyDescent="0.25">
      <c r="A1762">
        <v>20</v>
      </c>
      <c r="B1762" s="1">
        <v>34576</v>
      </c>
      <c r="C1762" s="2">
        <f t="shared" si="27"/>
        <v>8</v>
      </c>
      <c r="D1762" s="2" t="s">
        <v>7498</v>
      </c>
      <c r="E1762">
        <v>8</v>
      </c>
      <c r="F1762">
        <v>2030</v>
      </c>
      <c r="G1762" t="s">
        <v>23</v>
      </c>
      <c r="H1762" t="s">
        <v>24</v>
      </c>
      <c r="I1762" t="s">
        <v>25</v>
      </c>
      <c r="J1762">
        <v>4100</v>
      </c>
      <c r="K1762" t="s">
        <v>25</v>
      </c>
      <c r="L1762">
        <v>10</v>
      </c>
      <c r="M1762">
        <v>288.23572660000002</v>
      </c>
      <c r="N1762">
        <v>15.683267600000001</v>
      </c>
      <c r="O1762">
        <v>2.9416815999999999</v>
      </c>
      <c r="P1762">
        <v>22.8835464</v>
      </c>
      <c r="U1762">
        <v>207.21485029999999</v>
      </c>
      <c r="V1762">
        <v>13.583785710000001</v>
      </c>
      <c r="W1762">
        <v>2.3477529339999998</v>
      </c>
      <c r="X1762">
        <v>20.001294210000001</v>
      </c>
    </row>
    <row r="1763" spans="1:24" x14ac:dyDescent="0.25">
      <c r="A1763">
        <v>20</v>
      </c>
      <c r="B1763" s="1">
        <v>34577</v>
      </c>
      <c r="C1763" s="2">
        <f t="shared" si="27"/>
        <v>8</v>
      </c>
      <c r="D1763" s="2" t="s">
        <v>7498</v>
      </c>
      <c r="E1763">
        <v>8</v>
      </c>
      <c r="F1763">
        <v>2030</v>
      </c>
      <c r="G1763" t="s">
        <v>23</v>
      </c>
      <c r="H1763" t="s">
        <v>24</v>
      </c>
      <c r="I1763" t="s">
        <v>25</v>
      </c>
      <c r="J1763">
        <v>4100</v>
      </c>
      <c r="K1763" t="s">
        <v>25</v>
      </c>
      <c r="L1763">
        <v>10</v>
      </c>
      <c r="M1763">
        <v>288.23572660000002</v>
      </c>
      <c r="N1763">
        <v>15.683267600000001</v>
      </c>
      <c r="O1763">
        <v>2.9416815999999999</v>
      </c>
      <c r="P1763">
        <v>22.8835464</v>
      </c>
      <c r="U1763">
        <v>207.21485029999999</v>
      </c>
      <c r="V1763">
        <v>13.583785710000001</v>
      </c>
      <c r="W1763">
        <v>2.3477529339999998</v>
      </c>
      <c r="X1763">
        <v>20.001294210000001</v>
      </c>
    </row>
    <row r="1764" spans="1:24" x14ac:dyDescent="0.25">
      <c r="A1764">
        <v>20</v>
      </c>
      <c r="B1764" s="1">
        <v>34578</v>
      </c>
      <c r="C1764" s="2">
        <f t="shared" si="27"/>
        <v>9</v>
      </c>
      <c r="D1764" s="2" t="s">
        <v>7499</v>
      </c>
      <c r="E1764">
        <v>8</v>
      </c>
      <c r="F1764">
        <v>2030</v>
      </c>
      <c r="G1764" t="s">
        <v>23</v>
      </c>
      <c r="H1764" t="s">
        <v>24</v>
      </c>
      <c r="I1764" t="s">
        <v>25</v>
      </c>
      <c r="J1764">
        <v>4100</v>
      </c>
      <c r="K1764" t="s">
        <v>25</v>
      </c>
      <c r="L1764">
        <v>10</v>
      </c>
      <c r="M1764">
        <v>288.23572660000002</v>
      </c>
      <c r="N1764">
        <v>15.683267600000001</v>
      </c>
      <c r="O1764">
        <v>2.9416815999999999</v>
      </c>
      <c r="P1764">
        <v>22.8835464</v>
      </c>
      <c r="U1764">
        <v>207.21485029999999</v>
      </c>
      <c r="V1764">
        <v>13.583785710000001</v>
      </c>
      <c r="W1764">
        <v>2.3477529339999998</v>
      </c>
      <c r="X1764">
        <v>20.001294210000001</v>
      </c>
    </row>
    <row r="1765" spans="1:24" x14ac:dyDescent="0.25">
      <c r="A1765">
        <v>20</v>
      </c>
      <c r="B1765" s="1">
        <v>34579</v>
      </c>
      <c r="C1765" s="2">
        <f t="shared" si="27"/>
        <v>9</v>
      </c>
      <c r="D1765" s="2" t="s">
        <v>7499</v>
      </c>
      <c r="E1765">
        <v>8</v>
      </c>
      <c r="F1765">
        <v>2030</v>
      </c>
      <c r="G1765" t="s">
        <v>23</v>
      </c>
      <c r="H1765" t="s">
        <v>24</v>
      </c>
      <c r="I1765" t="s">
        <v>25</v>
      </c>
      <c r="J1765">
        <v>4100</v>
      </c>
      <c r="K1765" t="s">
        <v>25</v>
      </c>
      <c r="L1765">
        <v>10</v>
      </c>
      <c r="M1765">
        <v>288.23572660000002</v>
      </c>
      <c r="N1765">
        <v>15.683267600000001</v>
      </c>
      <c r="O1765">
        <v>2.9416815999999999</v>
      </c>
      <c r="P1765">
        <v>22.8835464</v>
      </c>
      <c r="U1765">
        <v>207.21485029999999</v>
      </c>
      <c r="V1765">
        <v>13.583785710000001</v>
      </c>
      <c r="W1765">
        <v>2.3477529339999998</v>
      </c>
      <c r="X1765">
        <v>20.001294210000001</v>
      </c>
    </row>
    <row r="1766" spans="1:24" x14ac:dyDescent="0.25">
      <c r="A1766">
        <v>20</v>
      </c>
      <c r="B1766" s="1">
        <v>34580</v>
      </c>
      <c r="C1766" s="2">
        <f t="shared" si="27"/>
        <v>9</v>
      </c>
      <c r="D1766" s="2" t="s">
        <v>7499</v>
      </c>
      <c r="E1766">
        <v>8</v>
      </c>
      <c r="F1766">
        <v>2030</v>
      </c>
      <c r="G1766" t="s">
        <v>23</v>
      </c>
      <c r="H1766" t="s">
        <v>24</v>
      </c>
      <c r="I1766" t="s">
        <v>25</v>
      </c>
      <c r="J1766">
        <v>4100</v>
      </c>
      <c r="K1766" t="s">
        <v>25</v>
      </c>
      <c r="L1766">
        <v>10</v>
      </c>
      <c r="M1766">
        <v>288.23572660000002</v>
      </c>
      <c r="N1766">
        <v>15.683267600000001</v>
      </c>
      <c r="O1766">
        <v>2.9416815999999999</v>
      </c>
      <c r="P1766">
        <v>22.8835464</v>
      </c>
      <c r="U1766">
        <v>207.21485029999999</v>
      </c>
      <c r="V1766">
        <v>13.583785710000001</v>
      </c>
      <c r="W1766">
        <v>2.3477529339999998</v>
      </c>
      <c r="X1766">
        <v>20.001294210000001</v>
      </c>
    </row>
    <row r="1767" spans="1:24" x14ac:dyDescent="0.25">
      <c r="A1767">
        <v>20</v>
      </c>
      <c r="B1767" s="1">
        <v>34581</v>
      </c>
      <c r="C1767" s="2">
        <f t="shared" si="27"/>
        <v>9</v>
      </c>
      <c r="D1767" s="2" t="s">
        <v>7499</v>
      </c>
      <c r="E1767">
        <v>8</v>
      </c>
      <c r="F1767">
        <v>2030</v>
      </c>
      <c r="G1767" t="s">
        <v>23</v>
      </c>
      <c r="H1767" t="s">
        <v>24</v>
      </c>
      <c r="I1767" t="s">
        <v>25</v>
      </c>
      <c r="J1767">
        <v>4100</v>
      </c>
      <c r="K1767" t="s">
        <v>25</v>
      </c>
      <c r="L1767">
        <v>10</v>
      </c>
      <c r="M1767">
        <v>288.23572660000002</v>
      </c>
      <c r="N1767">
        <v>15.683267600000001</v>
      </c>
      <c r="O1767">
        <v>2.9416815999999999</v>
      </c>
      <c r="P1767">
        <v>22.8835464</v>
      </c>
      <c r="U1767">
        <v>207.21485029999999</v>
      </c>
      <c r="V1767">
        <v>13.583785710000001</v>
      </c>
      <c r="W1767">
        <v>2.3477529339999998</v>
      </c>
      <c r="X1767">
        <v>20.001294210000001</v>
      </c>
    </row>
    <row r="1768" spans="1:24" x14ac:dyDescent="0.25">
      <c r="A1768">
        <v>20</v>
      </c>
      <c r="B1768" s="1">
        <v>34582</v>
      </c>
      <c r="C1768" s="2">
        <f t="shared" si="27"/>
        <v>9</v>
      </c>
      <c r="D1768" s="2" t="s">
        <v>7499</v>
      </c>
      <c r="E1768">
        <v>8</v>
      </c>
      <c r="F1768">
        <v>2030</v>
      </c>
      <c r="G1768" t="s">
        <v>23</v>
      </c>
      <c r="H1768" t="s">
        <v>24</v>
      </c>
      <c r="I1768" t="s">
        <v>25</v>
      </c>
      <c r="J1768">
        <v>4100</v>
      </c>
      <c r="K1768" t="s">
        <v>25</v>
      </c>
      <c r="L1768">
        <v>10</v>
      </c>
      <c r="M1768">
        <v>288.23572660000002</v>
      </c>
      <c r="N1768">
        <v>15.683267600000001</v>
      </c>
      <c r="O1768">
        <v>2.9416815999999999</v>
      </c>
      <c r="P1768">
        <v>22.8835464</v>
      </c>
      <c r="U1768">
        <v>207.21485029999999</v>
      </c>
      <c r="V1768">
        <v>13.583785710000001</v>
      </c>
      <c r="W1768">
        <v>2.3477529339999998</v>
      </c>
      <c r="X1768">
        <v>20.001294210000001</v>
      </c>
    </row>
    <row r="1769" spans="1:24" x14ac:dyDescent="0.25">
      <c r="A1769">
        <v>20</v>
      </c>
      <c r="B1769" s="1">
        <v>34583</v>
      </c>
      <c r="C1769" s="2">
        <f t="shared" si="27"/>
        <v>9</v>
      </c>
      <c r="D1769" s="2" t="s">
        <v>7499</v>
      </c>
      <c r="E1769">
        <v>8</v>
      </c>
      <c r="F1769">
        <v>2030</v>
      </c>
      <c r="G1769" t="s">
        <v>23</v>
      </c>
      <c r="H1769" t="s">
        <v>24</v>
      </c>
      <c r="I1769" t="s">
        <v>25</v>
      </c>
      <c r="J1769">
        <v>4100</v>
      </c>
      <c r="K1769" t="s">
        <v>25</v>
      </c>
      <c r="L1769">
        <v>10</v>
      </c>
      <c r="M1769">
        <v>288.23572660000002</v>
      </c>
      <c r="N1769">
        <v>15.683267600000001</v>
      </c>
      <c r="O1769">
        <v>2.9416815999999999</v>
      </c>
      <c r="P1769">
        <v>22.8835464</v>
      </c>
      <c r="U1769">
        <v>207.21485029999999</v>
      </c>
      <c r="V1769">
        <v>13.583785710000001</v>
      </c>
      <c r="W1769">
        <v>2.3477529339999998</v>
      </c>
      <c r="X1769">
        <v>20.001294210000001</v>
      </c>
    </row>
    <row r="1770" spans="1:24" x14ac:dyDescent="0.25">
      <c r="A1770">
        <v>20</v>
      </c>
      <c r="B1770" s="1">
        <v>34584</v>
      </c>
      <c r="C1770" s="2">
        <f t="shared" si="27"/>
        <v>9</v>
      </c>
      <c r="D1770" s="2" t="s">
        <v>7499</v>
      </c>
      <c r="E1770">
        <v>8</v>
      </c>
      <c r="F1770">
        <v>2030</v>
      </c>
      <c r="G1770" t="s">
        <v>23</v>
      </c>
      <c r="H1770" t="s">
        <v>24</v>
      </c>
      <c r="I1770" t="s">
        <v>25</v>
      </c>
      <c r="J1770">
        <v>4100</v>
      </c>
      <c r="K1770" t="s">
        <v>25</v>
      </c>
      <c r="L1770">
        <v>10</v>
      </c>
      <c r="M1770">
        <v>288.23572660000002</v>
      </c>
      <c r="N1770">
        <v>15.683267600000001</v>
      </c>
      <c r="O1770">
        <v>2.9416815999999999</v>
      </c>
      <c r="P1770">
        <v>22.8835464</v>
      </c>
      <c r="U1770">
        <v>207.21485029999999</v>
      </c>
      <c r="V1770">
        <v>13.583785710000001</v>
      </c>
      <c r="W1770">
        <v>2.3477529339999998</v>
      </c>
      <c r="X1770">
        <v>20.001294210000001</v>
      </c>
    </row>
    <row r="1771" spans="1:24" x14ac:dyDescent="0.25">
      <c r="A1771">
        <v>20</v>
      </c>
      <c r="B1771" s="1">
        <v>34585</v>
      </c>
      <c r="C1771" s="2">
        <f t="shared" si="27"/>
        <v>9</v>
      </c>
      <c r="D1771" s="2" t="s">
        <v>7499</v>
      </c>
      <c r="E1771">
        <v>8</v>
      </c>
      <c r="F1771">
        <v>2030</v>
      </c>
      <c r="G1771" t="s">
        <v>23</v>
      </c>
      <c r="H1771" t="s">
        <v>24</v>
      </c>
      <c r="I1771" t="s">
        <v>25</v>
      </c>
      <c r="J1771">
        <v>4100</v>
      </c>
      <c r="K1771" t="s">
        <v>25</v>
      </c>
      <c r="L1771">
        <v>10</v>
      </c>
      <c r="M1771">
        <v>288.23572660000002</v>
      </c>
      <c r="N1771">
        <v>15.683267600000001</v>
      </c>
      <c r="O1771">
        <v>2.9416815999999999</v>
      </c>
      <c r="P1771">
        <v>22.8835464</v>
      </c>
      <c r="U1771">
        <v>207.21485029999999</v>
      </c>
      <c r="V1771">
        <v>13.583785710000001</v>
      </c>
      <c r="W1771">
        <v>2.3477529339999998</v>
      </c>
      <c r="X1771">
        <v>20.001294210000001</v>
      </c>
    </row>
    <row r="1772" spans="1:24" x14ac:dyDescent="0.25">
      <c r="A1772">
        <v>20</v>
      </c>
      <c r="B1772" s="1">
        <v>34586</v>
      </c>
      <c r="C1772" s="2">
        <f t="shared" si="27"/>
        <v>9</v>
      </c>
      <c r="D1772" s="2" t="s">
        <v>7499</v>
      </c>
      <c r="E1772">
        <v>9</v>
      </c>
      <c r="F1772">
        <v>2030</v>
      </c>
      <c r="G1772" t="s">
        <v>23</v>
      </c>
      <c r="H1772" t="s">
        <v>24</v>
      </c>
      <c r="I1772" t="s">
        <v>25</v>
      </c>
      <c r="J1772">
        <v>4100</v>
      </c>
      <c r="K1772" t="s">
        <v>25</v>
      </c>
      <c r="L1772">
        <v>10</v>
      </c>
      <c r="M1772">
        <v>410.70777529999998</v>
      </c>
      <c r="N1772">
        <v>25.206160000000001</v>
      </c>
      <c r="O1772">
        <v>3.4113600000000002</v>
      </c>
      <c r="P1772">
        <v>34.018839999999997</v>
      </c>
      <c r="U1772">
        <v>281.4329118</v>
      </c>
      <c r="V1772">
        <v>20.62748831</v>
      </c>
      <c r="W1772">
        <v>2.6759172320000002</v>
      </c>
      <c r="X1772">
        <v>28.234730299999999</v>
      </c>
    </row>
    <row r="1773" spans="1:24" x14ac:dyDescent="0.25">
      <c r="A1773">
        <v>20</v>
      </c>
      <c r="B1773" s="1">
        <v>34587</v>
      </c>
      <c r="C1773" s="2">
        <f t="shared" si="27"/>
        <v>9</v>
      </c>
      <c r="D1773" s="2" t="s">
        <v>7499</v>
      </c>
      <c r="E1773">
        <v>9</v>
      </c>
      <c r="F1773">
        <v>2030</v>
      </c>
      <c r="G1773" t="s">
        <v>23</v>
      </c>
      <c r="H1773" t="s">
        <v>24</v>
      </c>
      <c r="I1773" t="s">
        <v>25</v>
      </c>
      <c r="J1773">
        <v>4100</v>
      </c>
      <c r="K1773" t="s">
        <v>25</v>
      </c>
      <c r="L1773">
        <v>10</v>
      </c>
      <c r="M1773">
        <v>410.70777529999998</v>
      </c>
      <c r="N1773">
        <v>25.206160000000001</v>
      </c>
      <c r="O1773">
        <v>3.4113600000000002</v>
      </c>
      <c r="P1773">
        <v>34.018839999999997</v>
      </c>
      <c r="U1773">
        <v>281.4329118</v>
      </c>
      <c r="V1773">
        <v>20.62748831</v>
      </c>
      <c r="W1773">
        <v>2.6759172320000002</v>
      </c>
      <c r="X1773">
        <v>28.234730299999999</v>
      </c>
    </row>
    <row r="1774" spans="1:24" x14ac:dyDescent="0.25">
      <c r="A1774">
        <v>20</v>
      </c>
      <c r="B1774" s="1">
        <v>34588</v>
      </c>
      <c r="C1774" s="2">
        <f t="shared" si="27"/>
        <v>9</v>
      </c>
      <c r="D1774" s="2" t="s">
        <v>7499</v>
      </c>
      <c r="E1774">
        <v>9</v>
      </c>
      <c r="F1774">
        <v>2030</v>
      </c>
      <c r="G1774" t="s">
        <v>23</v>
      </c>
      <c r="H1774" t="s">
        <v>24</v>
      </c>
      <c r="I1774" t="s">
        <v>25</v>
      </c>
      <c r="J1774">
        <v>4100</v>
      </c>
      <c r="K1774" t="s">
        <v>25</v>
      </c>
      <c r="L1774">
        <v>10</v>
      </c>
      <c r="M1774">
        <v>410.70777529999998</v>
      </c>
      <c r="N1774">
        <v>25.206160000000001</v>
      </c>
      <c r="O1774">
        <v>3.4113600000000002</v>
      </c>
      <c r="P1774">
        <v>34.018839999999997</v>
      </c>
      <c r="U1774">
        <v>281.4329118</v>
      </c>
      <c r="V1774">
        <v>20.62748831</v>
      </c>
      <c r="W1774">
        <v>2.6759172320000002</v>
      </c>
      <c r="X1774">
        <v>28.234730299999999</v>
      </c>
    </row>
    <row r="1775" spans="1:24" x14ac:dyDescent="0.25">
      <c r="A1775">
        <v>20</v>
      </c>
      <c r="B1775" s="1">
        <v>34589</v>
      </c>
      <c r="C1775" s="2">
        <f t="shared" si="27"/>
        <v>9</v>
      </c>
      <c r="D1775" s="2" t="s">
        <v>7499</v>
      </c>
      <c r="E1775">
        <v>9</v>
      </c>
      <c r="F1775">
        <v>2030</v>
      </c>
      <c r="G1775" t="s">
        <v>23</v>
      </c>
      <c r="H1775" t="s">
        <v>24</v>
      </c>
      <c r="I1775" t="s">
        <v>25</v>
      </c>
      <c r="J1775">
        <v>4100</v>
      </c>
      <c r="K1775" t="s">
        <v>25</v>
      </c>
      <c r="L1775">
        <v>10</v>
      </c>
      <c r="M1775">
        <v>410.70777529999998</v>
      </c>
      <c r="N1775">
        <v>25.206160000000001</v>
      </c>
      <c r="O1775">
        <v>3.4113600000000002</v>
      </c>
      <c r="P1775">
        <v>34.018839999999997</v>
      </c>
      <c r="U1775">
        <v>281.4329118</v>
      </c>
      <c r="V1775">
        <v>20.62748831</v>
      </c>
      <c r="W1775">
        <v>2.6759172320000002</v>
      </c>
      <c r="X1775">
        <v>28.234730299999999</v>
      </c>
    </row>
    <row r="1776" spans="1:24" x14ac:dyDescent="0.25">
      <c r="A1776">
        <v>20</v>
      </c>
      <c r="B1776" s="1">
        <v>34590</v>
      </c>
      <c r="C1776" s="2">
        <f t="shared" si="27"/>
        <v>9</v>
      </c>
      <c r="D1776" s="2" t="s">
        <v>7499</v>
      </c>
      <c r="E1776">
        <v>9</v>
      </c>
      <c r="F1776">
        <v>2030</v>
      </c>
      <c r="G1776" t="s">
        <v>23</v>
      </c>
      <c r="H1776" t="s">
        <v>24</v>
      </c>
      <c r="I1776" t="s">
        <v>25</v>
      </c>
      <c r="J1776">
        <v>4100</v>
      </c>
      <c r="K1776" t="s">
        <v>25</v>
      </c>
      <c r="L1776">
        <v>10</v>
      </c>
      <c r="M1776">
        <v>410.70777529999998</v>
      </c>
      <c r="N1776">
        <v>25.206160000000001</v>
      </c>
      <c r="O1776">
        <v>3.4113600000000002</v>
      </c>
      <c r="P1776">
        <v>34.018839999999997</v>
      </c>
      <c r="U1776">
        <v>281.4329118</v>
      </c>
      <c r="V1776">
        <v>20.62748831</v>
      </c>
      <c r="W1776">
        <v>2.6759172320000002</v>
      </c>
      <c r="X1776">
        <v>28.234730299999999</v>
      </c>
    </row>
    <row r="1777" spans="1:24" x14ac:dyDescent="0.25">
      <c r="A1777">
        <v>20</v>
      </c>
      <c r="B1777" s="1">
        <v>34591</v>
      </c>
      <c r="C1777" s="2">
        <f t="shared" si="27"/>
        <v>9</v>
      </c>
      <c r="D1777" s="2" t="s">
        <v>7499</v>
      </c>
      <c r="E1777">
        <v>9</v>
      </c>
      <c r="F1777">
        <v>2030</v>
      </c>
      <c r="G1777" t="s">
        <v>23</v>
      </c>
      <c r="H1777" t="s">
        <v>24</v>
      </c>
      <c r="I1777" t="s">
        <v>25</v>
      </c>
      <c r="J1777">
        <v>4100</v>
      </c>
      <c r="K1777" t="s">
        <v>25</v>
      </c>
      <c r="L1777">
        <v>10</v>
      </c>
      <c r="M1777">
        <v>410.70777529999998</v>
      </c>
      <c r="N1777">
        <v>25.206160000000001</v>
      </c>
      <c r="O1777">
        <v>3.4113600000000002</v>
      </c>
      <c r="P1777">
        <v>34.018839999999997</v>
      </c>
      <c r="U1777">
        <v>281.4329118</v>
      </c>
      <c r="V1777">
        <v>20.62748831</v>
      </c>
      <c r="W1777">
        <v>2.6759172320000002</v>
      </c>
      <c r="X1777">
        <v>28.234730299999999</v>
      </c>
    </row>
    <row r="1778" spans="1:24" x14ac:dyDescent="0.25">
      <c r="A1778">
        <v>20</v>
      </c>
      <c r="B1778" s="1">
        <v>34592</v>
      </c>
      <c r="C1778" s="2">
        <f t="shared" si="27"/>
        <v>9</v>
      </c>
      <c r="D1778" s="2" t="s">
        <v>7499</v>
      </c>
      <c r="E1778">
        <v>9</v>
      </c>
      <c r="F1778">
        <v>2030</v>
      </c>
      <c r="G1778" t="s">
        <v>23</v>
      </c>
      <c r="H1778" t="s">
        <v>24</v>
      </c>
      <c r="I1778" t="s">
        <v>25</v>
      </c>
      <c r="J1778">
        <v>4100</v>
      </c>
      <c r="K1778" t="s">
        <v>25</v>
      </c>
      <c r="L1778">
        <v>10</v>
      </c>
      <c r="M1778">
        <v>410.70777529999998</v>
      </c>
      <c r="N1778">
        <v>25.206160000000001</v>
      </c>
      <c r="O1778">
        <v>3.4113600000000002</v>
      </c>
      <c r="P1778">
        <v>34.018839999999997</v>
      </c>
      <c r="U1778">
        <v>281.4329118</v>
      </c>
      <c r="V1778">
        <v>20.62748831</v>
      </c>
      <c r="W1778">
        <v>2.6759172320000002</v>
      </c>
      <c r="X1778">
        <v>28.234730299999999</v>
      </c>
    </row>
    <row r="1779" spans="1:24" x14ac:dyDescent="0.25">
      <c r="A1779">
        <v>20</v>
      </c>
      <c r="B1779" s="1">
        <v>34593</v>
      </c>
      <c r="C1779" s="2">
        <f t="shared" si="27"/>
        <v>9</v>
      </c>
      <c r="D1779" s="2" t="s">
        <v>7499</v>
      </c>
      <c r="E1779">
        <v>9</v>
      </c>
      <c r="F1779">
        <v>2030</v>
      </c>
      <c r="G1779" t="s">
        <v>23</v>
      </c>
      <c r="H1779" t="s">
        <v>24</v>
      </c>
      <c r="I1779" t="s">
        <v>25</v>
      </c>
      <c r="J1779">
        <v>4100</v>
      </c>
      <c r="K1779" t="s">
        <v>25</v>
      </c>
      <c r="L1779">
        <v>10</v>
      </c>
      <c r="M1779">
        <v>410.70777529999998</v>
      </c>
      <c r="N1779">
        <v>25.206160000000001</v>
      </c>
      <c r="O1779">
        <v>3.4113600000000002</v>
      </c>
      <c r="P1779">
        <v>34.018839999999997</v>
      </c>
      <c r="U1779">
        <v>281.4329118</v>
      </c>
      <c r="V1779">
        <v>20.62748831</v>
      </c>
      <c r="W1779">
        <v>2.6759172320000002</v>
      </c>
      <c r="X1779">
        <v>28.234730299999999</v>
      </c>
    </row>
    <row r="1780" spans="1:24" x14ac:dyDescent="0.25">
      <c r="A1780">
        <v>20</v>
      </c>
      <c r="B1780" s="1">
        <v>34594</v>
      </c>
      <c r="C1780" s="2">
        <f t="shared" si="27"/>
        <v>9</v>
      </c>
      <c r="D1780" s="2" t="s">
        <v>7499</v>
      </c>
      <c r="E1780">
        <v>9</v>
      </c>
      <c r="F1780">
        <v>2030</v>
      </c>
      <c r="G1780" t="s">
        <v>23</v>
      </c>
      <c r="H1780" t="s">
        <v>24</v>
      </c>
      <c r="I1780" t="s">
        <v>25</v>
      </c>
      <c r="J1780">
        <v>4100</v>
      </c>
      <c r="K1780" t="s">
        <v>25</v>
      </c>
      <c r="L1780">
        <v>10</v>
      </c>
      <c r="M1780">
        <v>410.70777529999998</v>
      </c>
      <c r="N1780">
        <v>25.206160000000001</v>
      </c>
      <c r="O1780">
        <v>3.4113600000000002</v>
      </c>
      <c r="P1780">
        <v>34.018839999999997</v>
      </c>
      <c r="U1780">
        <v>281.4329118</v>
      </c>
      <c r="V1780">
        <v>20.62748831</v>
      </c>
      <c r="W1780">
        <v>2.6759172320000002</v>
      </c>
      <c r="X1780">
        <v>28.234730299999999</v>
      </c>
    </row>
    <row r="1781" spans="1:24" x14ac:dyDescent="0.25">
      <c r="A1781">
        <v>20</v>
      </c>
      <c r="B1781" s="1">
        <v>34595</v>
      </c>
      <c r="C1781" s="2">
        <f t="shared" si="27"/>
        <v>9</v>
      </c>
      <c r="D1781" s="2" t="s">
        <v>7499</v>
      </c>
      <c r="E1781">
        <v>9</v>
      </c>
      <c r="F1781">
        <v>2030</v>
      </c>
      <c r="G1781" t="s">
        <v>23</v>
      </c>
      <c r="H1781" t="s">
        <v>24</v>
      </c>
      <c r="I1781" t="s">
        <v>25</v>
      </c>
      <c r="J1781">
        <v>4100</v>
      </c>
      <c r="K1781" t="s">
        <v>25</v>
      </c>
      <c r="L1781">
        <v>10</v>
      </c>
      <c r="M1781">
        <v>410.70777529999998</v>
      </c>
      <c r="N1781">
        <v>25.206160000000001</v>
      </c>
      <c r="O1781">
        <v>3.4113600000000002</v>
      </c>
      <c r="P1781">
        <v>34.018839999999997</v>
      </c>
      <c r="U1781">
        <v>281.4329118</v>
      </c>
      <c r="V1781">
        <v>20.62748831</v>
      </c>
      <c r="W1781">
        <v>2.6759172320000002</v>
      </c>
      <c r="X1781">
        <v>28.234730299999999</v>
      </c>
    </row>
    <row r="1782" spans="1:24" x14ac:dyDescent="0.25">
      <c r="A1782">
        <v>20</v>
      </c>
      <c r="B1782" s="1">
        <v>34596</v>
      </c>
      <c r="C1782" s="2">
        <f t="shared" si="27"/>
        <v>9</v>
      </c>
      <c r="D1782" s="2" t="s">
        <v>7499</v>
      </c>
      <c r="E1782">
        <v>10</v>
      </c>
      <c r="F1782">
        <v>2030</v>
      </c>
      <c r="G1782" t="s">
        <v>23</v>
      </c>
      <c r="H1782" t="s">
        <v>24</v>
      </c>
      <c r="I1782" t="s">
        <v>25</v>
      </c>
      <c r="J1782">
        <v>4100</v>
      </c>
      <c r="K1782" t="s">
        <v>25</v>
      </c>
      <c r="L1782">
        <v>10</v>
      </c>
      <c r="M1782">
        <v>204.6791929</v>
      </c>
      <c r="N1782">
        <v>10.134619199999999</v>
      </c>
      <c r="O1782">
        <v>1.5039960000000001</v>
      </c>
      <c r="P1782">
        <v>15.2944824</v>
      </c>
      <c r="U1782">
        <v>156.5795909</v>
      </c>
      <c r="V1782">
        <v>9.4796724369999996</v>
      </c>
      <c r="W1782">
        <v>1.343242005</v>
      </c>
      <c r="X1782">
        <v>14.38994029</v>
      </c>
    </row>
    <row r="1783" spans="1:24" x14ac:dyDescent="0.25">
      <c r="A1783">
        <v>20</v>
      </c>
      <c r="B1783" s="1">
        <v>34597</v>
      </c>
      <c r="C1783" s="2">
        <f t="shared" si="27"/>
        <v>9</v>
      </c>
      <c r="D1783" s="2" t="s">
        <v>7499</v>
      </c>
      <c r="E1783">
        <v>10</v>
      </c>
      <c r="F1783">
        <v>2030</v>
      </c>
      <c r="G1783" t="s">
        <v>23</v>
      </c>
      <c r="H1783" t="s">
        <v>24</v>
      </c>
      <c r="I1783" t="s">
        <v>25</v>
      </c>
      <c r="J1783">
        <v>4100</v>
      </c>
      <c r="K1783" t="s">
        <v>25</v>
      </c>
      <c r="L1783">
        <v>10</v>
      </c>
      <c r="M1783">
        <v>204.6791929</v>
      </c>
      <c r="N1783">
        <v>10.134619199999999</v>
      </c>
      <c r="O1783">
        <v>1.5039960000000001</v>
      </c>
      <c r="P1783">
        <v>15.2944824</v>
      </c>
      <c r="U1783">
        <v>156.5795909</v>
      </c>
      <c r="V1783">
        <v>9.4796724369999996</v>
      </c>
      <c r="W1783">
        <v>1.343242005</v>
      </c>
      <c r="X1783">
        <v>14.38994029</v>
      </c>
    </row>
    <row r="1784" spans="1:24" x14ac:dyDescent="0.25">
      <c r="A1784">
        <v>20</v>
      </c>
      <c r="B1784" s="1">
        <v>34598</v>
      </c>
      <c r="C1784" s="2">
        <f t="shared" si="27"/>
        <v>9</v>
      </c>
      <c r="D1784" s="2" t="s">
        <v>7499</v>
      </c>
      <c r="E1784">
        <v>10</v>
      </c>
      <c r="F1784">
        <v>2030</v>
      </c>
      <c r="G1784" t="s">
        <v>23</v>
      </c>
      <c r="H1784" t="s">
        <v>24</v>
      </c>
      <c r="I1784" t="s">
        <v>25</v>
      </c>
      <c r="J1784">
        <v>4100</v>
      </c>
      <c r="K1784" t="s">
        <v>25</v>
      </c>
      <c r="L1784">
        <v>10</v>
      </c>
      <c r="M1784">
        <v>204.6791929</v>
      </c>
      <c r="N1784">
        <v>10.134619199999999</v>
      </c>
      <c r="O1784">
        <v>1.5039960000000001</v>
      </c>
      <c r="P1784">
        <v>15.2944824</v>
      </c>
      <c r="U1784">
        <v>156.5795909</v>
      </c>
      <c r="V1784">
        <v>9.4796724369999996</v>
      </c>
      <c r="W1784">
        <v>1.343242005</v>
      </c>
      <c r="X1784">
        <v>14.38994029</v>
      </c>
    </row>
    <row r="1785" spans="1:24" x14ac:dyDescent="0.25">
      <c r="A1785">
        <v>20</v>
      </c>
      <c r="B1785" s="1">
        <v>34599</v>
      </c>
      <c r="C1785" s="2">
        <f t="shared" si="27"/>
        <v>9</v>
      </c>
      <c r="D1785" s="2" t="s">
        <v>7499</v>
      </c>
      <c r="E1785">
        <v>10</v>
      </c>
      <c r="F1785">
        <v>2030</v>
      </c>
      <c r="G1785" t="s">
        <v>23</v>
      </c>
      <c r="H1785" t="s">
        <v>24</v>
      </c>
      <c r="I1785" t="s">
        <v>25</v>
      </c>
      <c r="J1785">
        <v>4100</v>
      </c>
      <c r="K1785" t="s">
        <v>25</v>
      </c>
      <c r="L1785">
        <v>10</v>
      </c>
      <c r="M1785">
        <v>204.6791929</v>
      </c>
      <c r="N1785">
        <v>10.134619199999999</v>
      </c>
      <c r="O1785">
        <v>1.5039960000000001</v>
      </c>
      <c r="P1785">
        <v>15.2944824</v>
      </c>
      <c r="U1785">
        <v>156.5795909</v>
      </c>
      <c r="V1785">
        <v>9.4796724369999996</v>
      </c>
      <c r="W1785">
        <v>1.343242005</v>
      </c>
      <c r="X1785">
        <v>14.38994029</v>
      </c>
    </row>
    <row r="1786" spans="1:24" x14ac:dyDescent="0.25">
      <c r="A1786">
        <v>20</v>
      </c>
      <c r="B1786" s="1">
        <v>34600</v>
      </c>
      <c r="C1786" s="2">
        <f t="shared" si="27"/>
        <v>9</v>
      </c>
      <c r="D1786" s="2" t="s">
        <v>7499</v>
      </c>
      <c r="E1786">
        <v>10</v>
      </c>
      <c r="F1786">
        <v>2030</v>
      </c>
      <c r="G1786" t="s">
        <v>23</v>
      </c>
      <c r="H1786" t="s">
        <v>24</v>
      </c>
      <c r="I1786" t="s">
        <v>25</v>
      </c>
      <c r="J1786">
        <v>4100</v>
      </c>
      <c r="K1786" t="s">
        <v>25</v>
      </c>
      <c r="L1786">
        <v>10</v>
      </c>
      <c r="M1786">
        <v>204.6791929</v>
      </c>
      <c r="N1786">
        <v>10.134619199999999</v>
      </c>
      <c r="O1786">
        <v>1.5039960000000001</v>
      </c>
      <c r="P1786">
        <v>15.2944824</v>
      </c>
      <c r="U1786">
        <v>156.5795909</v>
      </c>
      <c r="V1786">
        <v>9.4796724369999996</v>
      </c>
      <c r="W1786">
        <v>1.343242005</v>
      </c>
      <c r="X1786">
        <v>14.38994029</v>
      </c>
    </row>
    <row r="1787" spans="1:24" x14ac:dyDescent="0.25">
      <c r="A1787">
        <v>20</v>
      </c>
      <c r="B1787" s="1">
        <v>34601</v>
      </c>
      <c r="C1787" s="2">
        <f t="shared" si="27"/>
        <v>9</v>
      </c>
      <c r="D1787" s="2" t="s">
        <v>7499</v>
      </c>
      <c r="E1787">
        <v>10</v>
      </c>
      <c r="F1787">
        <v>2030</v>
      </c>
      <c r="G1787" t="s">
        <v>23</v>
      </c>
      <c r="H1787" t="s">
        <v>24</v>
      </c>
      <c r="I1787" t="s">
        <v>25</v>
      </c>
      <c r="J1787">
        <v>4100</v>
      </c>
      <c r="K1787" t="s">
        <v>25</v>
      </c>
      <c r="L1787">
        <v>10</v>
      </c>
      <c r="M1787">
        <v>204.6791929</v>
      </c>
      <c r="N1787">
        <v>10.134619199999999</v>
      </c>
      <c r="O1787">
        <v>1.5039960000000001</v>
      </c>
      <c r="P1787">
        <v>15.2944824</v>
      </c>
      <c r="U1787">
        <v>156.5795909</v>
      </c>
      <c r="V1787">
        <v>9.4796724369999996</v>
      </c>
      <c r="W1787">
        <v>1.343242005</v>
      </c>
      <c r="X1787">
        <v>14.38994029</v>
      </c>
    </row>
    <row r="1788" spans="1:24" x14ac:dyDescent="0.25">
      <c r="A1788">
        <v>20</v>
      </c>
      <c r="B1788" s="1">
        <v>34602</v>
      </c>
      <c r="C1788" s="2">
        <f t="shared" si="27"/>
        <v>9</v>
      </c>
      <c r="D1788" s="2" t="s">
        <v>7499</v>
      </c>
      <c r="E1788">
        <v>10</v>
      </c>
      <c r="F1788">
        <v>2030</v>
      </c>
      <c r="G1788" t="s">
        <v>23</v>
      </c>
      <c r="H1788" t="s">
        <v>24</v>
      </c>
      <c r="I1788" t="s">
        <v>25</v>
      </c>
      <c r="J1788">
        <v>4100</v>
      </c>
      <c r="K1788" t="s">
        <v>25</v>
      </c>
      <c r="L1788">
        <v>10</v>
      </c>
      <c r="M1788">
        <v>204.6791929</v>
      </c>
      <c r="N1788">
        <v>10.134619199999999</v>
      </c>
      <c r="O1788">
        <v>1.5039960000000001</v>
      </c>
      <c r="P1788">
        <v>15.2944824</v>
      </c>
      <c r="U1788">
        <v>156.5795909</v>
      </c>
      <c r="V1788">
        <v>9.4796724369999996</v>
      </c>
      <c r="W1788">
        <v>1.343242005</v>
      </c>
      <c r="X1788">
        <v>14.38994029</v>
      </c>
    </row>
    <row r="1789" spans="1:24" x14ac:dyDescent="0.25">
      <c r="A1789">
        <v>20</v>
      </c>
      <c r="B1789" s="1">
        <v>34603</v>
      </c>
      <c r="C1789" s="2">
        <f t="shared" si="27"/>
        <v>9</v>
      </c>
      <c r="D1789" s="2" t="s">
        <v>7499</v>
      </c>
      <c r="E1789">
        <v>10</v>
      </c>
      <c r="F1789">
        <v>2030</v>
      </c>
      <c r="G1789" t="s">
        <v>23</v>
      </c>
      <c r="H1789" t="s">
        <v>24</v>
      </c>
      <c r="I1789" t="s">
        <v>25</v>
      </c>
      <c r="J1789">
        <v>4100</v>
      </c>
      <c r="K1789" t="s">
        <v>25</v>
      </c>
      <c r="L1789">
        <v>10</v>
      </c>
      <c r="M1789">
        <v>204.6791929</v>
      </c>
      <c r="N1789">
        <v>10.134619199999999</v>
      </c>
      <c r="O1789">
        <v>1.5039960000000001</v>
      </c>
      <c r="P1789">
        <v>15.2944824</v>
      </c>
      <c r="U1789">
        <v>156.5795909</v>
      </c>
      <c r="V1789">
        <v>9.4796724369999996</v>
      </c>
      <c r="W1789">
        <v>1.343242005</v>
      </c>
      <c r="X1789">
        <v>14.38994029</v>
      </c>
    </row>
    <row r="1790" spans="1:24" x14ac:dyDescent="0.25">
      <c r="A1790">
        <v>20</v>
      </c>
      <c r="B1790" s="1">
        <v>34604</v>
      </c>
      <c r="C1790" s="2">
        <f t="shared" si="27"/>
        <v>9</v>
      </c>
      <c r="D1790" s="2" t="s">
        <v>7499</v>
      </c>
      <c r="E1790">
        <v>10</v>
      </c>
      <c r="F1790">
        <v>2030</v>
      </c>
      <c r="G1790" t="s">
        <v>23</v>
      </c>
      <c r="H1790" t="s">
        <v>24</v>
      </c>
      <c r="I1790" t="s">
        <v>25</v>
      </c>
      <c r="J1790">
        <v>4100</v>
      </c>
      <c r="K1790" t="s">
        <v>25</v>
      </c>
      <c r="L1790">
        <v>10</v>
      </c>
      <c r="M1790">
        <v>204.6791929</v>
      </c>
      <c r="N1790">
        <v>10.134619199999999</v>
      </c>
      <c r="O1790">
        <v>1.5039960000000001</v>
      </c>
      <c r="P1790">
        <v>15.2944824</v>
      </c>
      <c r="U1790">
        <v>156.5795909</v>
      </c>
      <c r="V1790">
        <v>9.4796724369999996</v>
      </c>
      <c r="W1790">
        <v>1.343242005</v>
      </c>
      <c r="X1790">
        <v>14.38994029</v>
      </c>
    </row>
    <row r="1791" spans="1:24" x14ac:dyDescent="0.25">
      <c r="A1791">
        <v>20</v>
      </c>
      <c r="B1791" s="1">
        <v>34605</v>
      </c>
      <c r="C1791" s="2">
        <f t="shared" si="27"/>
        <v>9</v>
      </c>
      <c r="D1791" s="2" t="s">
        <v>7499</v>
      </c>
      <c r="E1791">
        <v>10</v>
      </c>
      <c r="F1791">
        <v>2030</v>
      </c>
      <c r="G1791" t="s">
        <v>23</v>
      </c>
      <c r="H1791" t="s">
        <v>24</v>
      </c>
      <c r="I1791" t="s">
        <v>25</v>
      </c>
      <c r="J1791">
        <v>4100</v>
      </c>
      <c r="K1791" t="s">
        <v>25</v>
      </c>
      <c r="L1791">
        <v>10</v>
      </c>
      <c r="M1791">
        <v>204.6791929</v>
      </c>
      <c r="N1791">
        <v>10.134619199999999</v>
      </c>
      <c r="O1791">
        <v>1.5039960000000001</v>
      </c>
      <c r="P1791">
        <v>15.2944824</v>
      </c>
      <c r="U1791">
        <v>156.5795909</v>
      </c>
      <c r="V1791">
        <v>9.4796724369999996</v>
      </c>
      <c r="W1791">
        <v>1.343242005</v>
      </c>
      <c r="X1791">
        <v>14.38994029</v>
      </c>
    </row>
    <row r="1792" spans="1:24" x14ac:dyDescent="0.25">
      <c r="A1792">
        <v>20</v>
      </c>
      <c r="B1792" s="1">
        <v>34606</v>
      </c>
      <c r="C1792" s="2">
        <f t="shared" si="27"/>
        <v>9</v>
      </c>
      <c r="D1792" s="2" t="s">
        <v>7499</v>
      </c>
      <c r="E1792">
        <v>11</v>
      </c>
      <c r="F1792">
        <v>2030</v>
      </c>
      <c r="G1792" t="s">
        <v>23</v>
      </c>
      <c r="H1792" t="s">
        <v>24</v>
      </c>
      <c r="I1792" t="s">
        <v>25</v>
      </c>
      <c r="J1792">
        <v>4100</v>
      </c>
      <c r="K1792" t="s">
        <v>25</v>
      </c>
      <c r="L1792">
        <v>10</v>
      </c>
      <c r="M1792">
        <v>114.73275889999999</v>
      </c>
      <c r="N1792">
        <v>5.9687951999999997</v>
      </c>
      <c r="O1792">
        <v>1.2370559999999999</v>
      </c>
      <c r="P1792">
        <v>10.723729199999999</v>
      </c>
      <c r="U1792">
        <v>102.07205190000001</v>
      </c>
      <c r="V1792">
        <v>6.3983790579999997</v>
      </c>
      <c r="W1792">
        <v>1.156731027</v>
      </c>
      <c r="X1792">
        <v>11.01032537</v>
      </c>
    </row>
    <row r="1793" spans="1:24" x14ac:dyDescent="0.25">
      <c r="A1793">
        <v>20</v>
      </c>
      <c r="B1793" s="1">
        <v>34607</v>
      </c>
      <c r="C1793" s="2">
        <f t="shared" si="27"/>
        <v>9</v>
      </c>
      <c r="D1793" s="2" t="s">
        <v>7499</v>
      </c>
      <c r="E1793">
        <v>11</v>
      </c>
      <c r="F1793">
        <v>2030</v>
      </c>
      <c r="G1793" t="s">
        <v>23</v>
      </c>
      <c r="H1793" t="s">
        <v>24</v>
      </c>
      <c r="I1793" t="s">
        <v>25</v>
      </c>
      <c r="J1793">
        <v>4100</v>
      </c>
      <c r="K1793" t="s">
        <v>25</v>
      </c>
      <c r="L1793">
        <v>10</v>
      </c>
      <c r="M1793">
        <v>114.73275889999999</v>
      </c>
      <c r="N1793">
        <v>5.9687951999999997</v>
      </c>
      <c r="O1793">
        <v>1.2370559999999999</v>
      </c>
      <c r="P1793">
        <v>10.723729199999999</v>
      </c>
      <c r="U1793">
        <v>102.07205190000001</v>
      </c>
      <c r="V1793">
        <v>6.3983790579999997</v>
      </c>
      <c r="W1793">
        <v>1.156731027</v>
      </c>
      <c r="X1793">
        <v>11.01032537</v>
      </c>
    </row>
    <row r="1794" spans="1:24" x14ac:dyDescent="0.25">
      <c r="A1794">
        <v>20</v>
      </c>
      <c r="B1794" s="1">
        <v>34608</v>
      </c>
      <c r="C1794" s="2">
        <f t="shared" si="27"/>
        <v>10</v>
      </c>
      <c r="D1794" s="2" t="s">
        <v>7499</v>
      </c>
      <c r="E1794">
        <v>11</v>
      </c>
      <c r="F1794">
        <v>2030</v>
      </c>
      <c r="G1794" t="s">
        <v>23</v>
      </c>
      <c r="H1794" t="s">
        <v>24</v>
      </c>
      <c r="I1794" t="s">
        <v>25</v>
      </c>
      <c r="J1794">
        <v>4100</v>
      </c>
      <c r="K1794" t="s">
        <v>25</v>
      </c>
      <c r="L1794">
        <v>10</v>
      </c>
      <c r="M1794">
        <v>114.73275889999999</v>
      </c>
      <c r="N1794">
        <v>5.9687951999999997</v>
      </c>
      <c r="O1794">
        <v>1.2370559999999999</v>
      </c>
      <c r="P1794">
        <v>10.723729199999999</v>
      </c>
      <c r="U1794">
        <v>102.07205190000001</v>
      </c>
      <c r="V1794">
        <v>6.3983790579999997</v>
      </c>
      <c r="W1794">
        <v>1.156731027</v>
      </c>
      <c r="X1794">
        <v>11.01032537</v>
      </c>
    </row>
    <row r="1795" spans="1:24" x14ac:dyDescent="0.25">
      <c r="A1795">
        <v>20</v>
      </c>
      <c r="B1795" s="1">
        <v>34609</v>
      </c>
      <c r="C1795" s="2">
        <f t="shared" ref="C1795:C1858" si="28">MONTH(B1795)</f>
        <v>10</v>
      </c>
      <c r="D1795" s="2" t="s">
        <v>7499</v>
      </c>
      <c r="E1795">
        <v>11</v>
      </c>
      <c r="F1795">
        <v>2030</v>
      </c>
      <c r="G1795" t="s">
        <v>23</v>
      </c>
      <c r="H1795" t="s">
        <v>24</v>
      </c>
      <c r="I1795" t="s">
        <v>25</v>
      </c>
      <c r="J1795">
        <v>4100</v>
      </c>
      <c r="K1795" t="s">
        <v>25</v>
      </c>
      <c r="L1795">
        <v>10</v>
      </c>
      <c r="M1795">
        <v>114.73275889999999</v>
      </c>
      <c r="N1795">
        <v>5.9687951999999997</v>
      </c>
      <c r="O1795">
        <v>1.2370559999999999</v>
      </c>
      <c r="P1795">
        <v>10.723729199999999</v>
      </c>
      <c r="U1795">
        <v>102.07205190000001</v>
      </c>
      <c r="V1795">
        <v>6.3983790579999997</v>
      </c>
      <c r="W1795">
        <v>1.156731027</v>
      </c>
      <c r="X1795">
        <v>11.01032537</v>
      </c>
    </row>
    <row r="1796" spans="1:24" x14ac:dyDescent="0.25">
      <c r="A1796">
        <v>20</v>
      </c>
      <c r="B1796" s="1">
        <v>34610</v>
      </c>
      <c r="C1796" s="2">
        <f t="shared" si="28"/>
        <v>10</v>
      </c>
      <c r="D1796" s="2" t="s">
        <v>7499</v>
      </c>
      <c r="E1796">
        <v>11</v>
      </c>
      <c r="F1796">
        <v>2030</v>
      </c>
      <c r="G1796" t="s">
        <v>23</v>
      </c>
      <c r="H1796" t="s">
        <v>24</v>
      </c>
      <c r="I1796" t="s">
        <v>25</v>
      </c>
      <c r="J1796">
        <v>4100</v>
      </c>
      <c r="K1796" t="s">
        <v>25</v>
      </c>
      <c r="L1796">
        <v>10</v>
      </c>
      <c r="M1796">
        <v>114.73275889999999</v>
      </c>
      <c r="N1796">
        <v>5.9687951999999997</v>
      </c>
      <c r="O1796">
        <v>1.2370559999999999</v>
      </c>
      <c r="P1796">
        <v>10.723729199999999</v>
      </c>
      <c r="U1796">
        <v>102.07205190000001</v>
      </c>
      <c r="V1796">
        <v>6.3983790579999997</v>
      </c>
      <c r="W1796">
        <v>1.156731027</v>
      </c>
      <c r="X1796">
        <v>11.01032537</v>
      </c>
    </row>
    <row r="1797" spans="1:24" x14ac:dyDescent="0.25">
      <c r="A1797">
        <v>20</v>
      </c>
      <c r="B1797" s="1">
        <v>34611</v>
      </c>
      <c r="C1797" s="2">
        <f t="shared" si="28"/>
        <v>10</v>
      </c>
      <c r="D1797" s="2" t="s">
        <v>7499</v>
      </c>
      <c r="E1797">
        <v>11</v>
      </c>
      <c r="F1797">
        <v>2030</v>
      </c>
      <c r="G1797" t="s">
        <v>23</v>
      </c>
      <c r="H1797" t="s">
        <v>24</v>
      </c>
      <c r="I1797" t="s">
        <v>25</v>
      </c>
      <c r="J1797">
        <v>4100</v>
      </c>
      <c r="K1797" t="s">
        <v>25</v>
      </c>
      <c r="L1797">
        <v>10</v>
      </c>
      <c r="M1797">
        <v>114.73275889999999</v>
      </c>
      <c r="N1797">
        <v>5.9687951999999997</v>
      </c>
      <c r="O1797">
        <v>1.2370559999999999</v>
      </c>
      <c r="P1797">
        <v>10.723729199999999</v>
      </c>
      <c r="U1797">
        <v>102.07205190000001</v>
      </c>
      <c r="V1797">
        <v>6.3983790579999997</v>
      </c>
      <c r="W1797">
        <v>1.156731027</v>
      </c>
      <c r="X1797">
        <v>11.01032537</v>
      </c>
    </row>
    <row r="1798" spans="1:24" x14ac:dyDescent="0.25">
      <c r="A1798">
        <v>20</v>
      </c>
      <c r="B1798" s="1">
        <v>34612</v>
      </c>
      <c r="C1798" s="2">
        <f t="shared" si="28"/>
        <v>10</v>
      </c>
      <c r="D1798" s="2" t="s">
        <v>7499</v>
      </c>
      <c r="E1798">
        <v>11</v>
      </c>
      <c r="F1798">
        <v>2030</v>
      </c>
      <c r="G1798" t="s">
        <v>23</v>
      </c>
      <c r="H1798" t="s">
        <v>24</v>
      </c>
      <c r="I1798" t="s">
        <v>25</v>
      </c>
      <c r="J1798">
        <v>4100</v>
      </c>
      <c r="K1798" t="s">
        <v>25</v>
      </c>
      <c r="L1798">
        <v>10</v>
      </c>
      <c r="M1798">
        <v>114.73275889999999</v>
      </c>
      <c r="N1798">
        <v>5.9687951999999997</v>
      </c>
      <c r="O1798">
        <v>1.2370559999999999</v>
      </c>
      <c r="P1798">
        <v>10.723729199999999</v>
      </c>
      <c r="U1798">
        <v>102.07205190000001</v>
      </c>
      <c r="V1798">
        <v>6.3983790579999997</v>
      </c>
      <c r="W1798">
        <v>1.156731027</v>
      </c>
      <c r="X1798">
        <v>11.01032537</v>
      </c>
    </row>
    <row r="1799" spans="1:24" x14ac:dyDescent="0.25">
      <c r="A1799">
        <v>20</v>
      </c>
      <c r="B1799" s="1">
        <v>34613</v>
      </c>
      <c r="C1799" s="2">
        <f t="shared" si="28"/>
        <v>10</v>
      </c>
      <c r="D1799" s="2" t="s">
        <v>7499</v>
      </c>
      <c r="E1799">
        <v>11</v>
      </c>
      <c r="F1799">
        <v>2030</v>
      </c>
      <c r="G1799" t="s">
        <v>23</v>
      </c>
      <c r="H1799" t="s">
        <v>24</v>
      </c>
      <c r="I1799" t="s">
        <v>25</v>
      </c>
      <c r="J1799">
        <v>4100</v>
      </c>
      <c r="K1799" t="s">
        <v>25</v>
      </c>
      <c r="L1799">
        <v>10</v>
      </c>
      <c r="M1799">
        <v>114.73275889999999</v>
      </c>
      <c r="N1799">
        <v>5.9687951999999997</v>
      </c>
      <c r="O1799">
        <v>1.2370559999999999</v>
      </c>
      <c r="P1799">
        <v>10.723729199999999</v>
      </c>
      <c r="U1799">
        <v>102.07205190000001</v>
      </c>
      <c r="V1799">
        <v>6.3983790579999997</v>
      </c>
      <c r="W1799">
        <v>1.156731027</v>
      </c>
      <c r="X1799">
        <v>11.01032537</v>
      </c>
    </row>
    <row r="1800" spans="1:24" x14ac:dyDescent="0.25">
      <c r="A1800">
        <v>20</v>
      </c>
      <c r="B1800" s="1">
        <v>34614</v>
      </c>
      <c r="C1800" s="2">
        <f t="shared" si="28"/>
        <v>10</v>
      </c>
      <c r="D1800" s="2" t="s">
        <v>7499</v>
      </c>
      <c r="E1800">
        <v>11</v>
      </c>
      <c r="F1800">
        <v>2030</v>
      </c>
      <c r="G1800" t="s">
        <v>23</v>
      </c>
      <c r="H1800" t="s">
        <v>24</v>
      </c>
      <c r="I1800" t="s">
        <v>25</v>
      </c>
      <c r="J1800">
        <v>4100</v>
      </c>
      <c r="K1800" t="s">
        <v>25</v>
      </c>
      <c r="L1800">
        <v>10</v>
      </c>
      <c r="M1800">
        <v>114.73275889999999</v>
      </c>
      <c r="N1800">
        <v>5.9687951999999997</v>
      </c>
      <c r="O1800">
        <v>1.2370559999999999</v>
      </c>
      <c r="P1800">
        <v>10.723729199999999</v>
      </c>
      <c r="U1800">
        <v>102.07205190000001</v>
      </c>
      <c r="V1800">
        <v>6.3983790579999997</v>
      </c>
      <c r="W1800">
        <v>1.156731027</v>
      </c>
      <c r="X1800">
        <v>11.01032537</v>
      </c>
    </row>
    <row r="1801" spans="1:24" x14ac:dyDescent="0.25">
      <c r="A1801">
        <v>20</v>
      </c>
      <c r="B1801" s="1">
        <v>34615</v>
      </c>
      <c r="C1801" s="2">
        <f t="shared" si="28"/>
        <v>10</v>
      </c>
      <c r="D1801" s="2" t="s">
        <v>7499</v>
      </c>
      <c r="E1801">
        <v>11</v>
      </c>
      <c r="F1801">
        <v>2030</v>
      </c>
      <c r="G1801" t="s">
        <v>23</v>
      </c>
      <c r="H1801" t="s">
        <v>24</v>
      </c>
      <c r="I1801" t="s">
        <v>25</v>
      </c>
      <c r="J1801">
        <v>4100</v>
      </c>
      <c r="K1801" t="s">
        <v>25</v>
      </c>
      <c r="L1801">
        <v>10</v>
      </c>
      <c r="M1801">
        <v>114.73275889999999</v>
      </c>
      <c r="N1801">
        <v>5.9687951999999997</v>
      </c>
      <c r="O1801">
        <v>1.2370559999999999</v>
      </c>
      <c r="P1801">
        <v>10.723729199999999</v>
      </c>
      <c r="U1801">
        <v>102.07205190000001</v>
      </c>
      <c r="V1801">
        <v>6.3983790579999997</v>
      </c>
      <c r="W1801">
        <v>1.156731027</v>
      </c>
      <c r="X1801">
        <v>11.01032537</v>
      </c>
    </row>
    <row r="1802" spans="1:24" x14ac:dyDescent="0.25">
      <c r="A1802">
        <v>20</v>
      </c>
      <c r="B1802" s="1">
        <v>34616</v>
      </c>
      <c r="C1802" s="2">
        <f t="shared" si="28"/>
        <v>10</v>
      </c>
      <c r="D1802" s="2" t="s">
        <v>7499</v>
      </c>
      <c r="E1802">
        <v>12</v>
      </c>
      <c r="F1802">
        <v>2030</v>
      </c>
      <c r="G1802" t="s">
        <v>23</v>
      </c>
      <c r="H1802" t="s">
        <v>24</v>
      </c>
      <c r="I1802" t="s">
        <v>25</v>
      </c>
      <c r="J1802">
        <v>4100</v>
      </c>
      <c r="K1802" t="s">
        <v>25</v>
      </c>
      <c r="L1802">
        <v>10</v>
      </c>
      <c r="M1802">
        <v>93.746609500000005</v>
      </c>
      <c r="N1802">
        <v>4.510872</v>
      </c>
      <c r="O1802">
        <v>0.83340400000000003</v>
      </c>
      <c r="P1802">
        <v>7.5122920000000004</v>
      </c>
      <c r="U1802">
        <v>89.35444536</v>
      </c>
      <c r="V1802">
        <v>5.3200115840000004</v>
      </c>
      <c r="W1802">
        <v>0.87469937499999995</v>
      </c>
      <c r="X1802">
        <v>8.6357887049999995</v>
      </c>
    </row>
    <row r="1803" spans="1:24" x14ac:dyDescent="0.25">
      <c r="A1803">
        <v>20</v>
      </c>
      <c r="B1803" s="1">
        <v>34617</v>
      </c>
      <c r="C1803" s="2">
        <f t="shared" si="28"/>
        <v>10</v>
      </c>
      <c r="D1803" s="2" t="s">
        <v>7499</v>
      </c>
      <c r="E1803">
        <v>12</v>
      </c>
      <c r="F1803">
        <v>2030</v>
      </c>
      <c r="G1803" t="s">
        <v>23</v>
      </c>
      <c r="H1803" t="s">
        <v>24</v>
      </c>
      <c r="I1803" t="s">
        <v>25</v>
      </c>
      <c r="J1803">
        <v>4100</v>
      </c>
      <c r="K1803" t="s">
        <v>25</v>
      </c>
      <c r="L1803">
        <v>10</v>
      </c>
      <c r="M1803">
        <v>93.746609500000005</v>
      </c>
      <c r="N1803">
        <v>4.510872</v>
      </c>
      <c r="O1803">
        <v>0.83340400000000003</v>
      </c>
      <c r="P1803">
        <v>7.5122920000000004</v>
      </c>
      <c r="U1803">
        <v>89.35444536</v>
      </c>
      <c r="V1803">
        <v>5.3200115840000004</v>
      </c>
      <c r="W1803">
        <v>0.87469937499999995</v>
      </c>
      <c r="X1803">
        <v>8.6357887049999995</v>
      </c>
    </row>
    <row r="1804" spans="1:24" x14ac:dyDescent="0.25">
      <c r="A1804">
        <v>20</v>
      </c>
      <c r="B1804" s="1">
        <v>34618</v>
      </c>
      <c r="C1804" s="2">
        <f t="shared" si="28"/>
        <v>10</v>
      </c>
      <c r="D1804" s="2" t="s">
        <v>7499</v>
      </c>
      <c r="E1804">
        <v>12</v>
      </c>
      <c r="F1804">
        <v>2030</v>
      </c>
      <c r="G1804" t="s">
        <v>23</v>
      </c>
      <c r="H1804" t="s">
        <v>24</v>
      </c>
      <c r="I1804" t="s">
        <v>25</v>
      </c>
      <c r="J1804">
        <v>4100</v>
      </c>
      <c r="K1804" t="s">
        <v>25</v>
      </c>
      <c r="L1804">
        <v>10</v>
      </c>
      <c r="M1804">
        <v>93.746609500000005</v>
      </c>
      <c r="N1804">
        <v>4.510872</v>
      </c>
      <c r="O1804">
        <v>0.83340400000000003</v>
      </c>
      <c r="P1804">
        <v>7.5122920000000004</v>
      </c>
      <c r="U1804">
        <v>89.35444536</v>
      </c>
      <c r="V1804">
        <v>5.3200115840000004</v>
      </c>
      <c r="W1804">
        <v>0.87469937499999995</v>
      </c>
      <c r="X1804">
        <v>8.6357887049999995</v>
      </c>
    </row>
    <row r="1805" spans="1:24" x14ac:dyDescent="0.25">
      <c r="A1805">
        <v>20</v>
      </c>
      <c r="B1805" s="1">
        <v>34619</v>
      </c>
      <c r="C1805" s="2">
        <f t="shared" si="28"/>
        <v>10</v>
      </c>
      <c r="D1805" s="2" t="s">
        <v>7499</v>
      </c>
      <c r="E1805">
        <v>12</v>
      </c>
      <c r="F1805">
        <v>2030</v>
      </c>
      <c r="G1805" t="s">
        <v>23</v>
      </c>
      <c r="H1805" t="s">
        <v>24</v>
      </c>
      <c r="I1805" t="s">
        <v>25</v>
      </c>
      <c r="J1805">
        <v>4100</v>
      </c>
      <c r="K1805" t="s">
        <v>25</v>
      </c>
      <c r="L1805">
        <v>10</v>
      </c>
      <c r="M1805">
        <v>93.746609500000005</v>
      </c>
      <c r="N1805">
        <v>4.510872</v>
      </c>
      <c r="O1805">
        <v>0.83340400000000003</v>
      </c>
      <c r="P1805">
        <v>7.5122920000000004</v>
      </c>
      <c r="U1805">
        <v>89.35444536</v>
      </c>
      <c r="V1805">
        <v>5.3200115840000004</v>
      </c>
      <c r="W1805">
        <v>0.87469937499999995</v>
      </c>
      <c r="X1805">
        <v>8.6357887049999995</v>
      </c>
    </row>
    <row r="1806" spans="1:24" x14ac:dyDescent="0.25">
      <c r="A1806">
        <v>20</v>
      </c>
      <c r="B1806" s="1">
        <v>34620</v>
      </c>
      <c r="C1806" s="2">
        <f t="shared" si="28"/>
        <v>10</v>
      </c>
      <c r="D1806" s="2" t="s">
        <v>7499</v>
      </c>
      <c r="E1806">
        <v>12</v>
      </c>
      <c r="F1806">
        <v>2030</v>
      </c>
      <c r="G1806" t="s">
        <v>23</v>
      </c>
      <c r="H1806" t="s">
        <v>24</v>
      </c>
      <c r="I1806" t="s">
        <v>25</v>
      </c>
      <c r="J1806">
        <v>4100</v>
      </c>
      <c r="K1806" t="s">
        <v>25</v>
      </c>
      <c r="L1806">
        <v>10</v>
      </c>
      <c r="M1806">
        <v>93.746609500000005</v>
      </c>
      <c r="N1806">
        <v>4.510872</v>
      </c>
      <c r="O1806">
        <v>0.83340400000000003</v>
      </c>
      <c r="P1806">
        <v>7.5122920000000004</v>
      </c>
      <c r="U1806">
        <v>89.35444536</v>
      </c>
      <c r="V1806">
        <v>5.3200115840000004</v>
      </c>
      <c r="W1806">
        <v>0.87469937499999995</v>
      </c>
      <c r="X1806">
        <v>8.6357887049999995</v>
      </c>
    </row>
    <row r="1807" spans="1:24" x14ac:dyDescent="0.25">
      <c r="A1807">
        <v>20</v>
      </c>
      <c r="B1807" s="1">
        <v>34621</v>
      </c>
      <c r="C1807" s="2">
        <f t="shared" si="28"/>
        <v>10</v>
      </c>
      <c r="D1807" s="2" t="s">
        <v>7499</v>
      </c>
      <c r="E1807">
        <v>12</v>
      </c>
      <c r="F1807">
        <v>2030</v>
      </c>
      <c r="G1807" t="s">
        <v>23</v>
      </c>
      <c r="H1807" t="s">
        <v>24</v>
      </c>
      <c r="I1807" t="s">
        <v>25</v>
      </c>
      <c r="J1807">
        <v>4100</v>
      </c>
      <c r="K1807" t="s">
        <v>25</v>
      </c>
      <c r="L1807">
        <v>10</v>
      </c>
      <c r="M1807">
        <v>93.746609500000005</v>
      </c>
      <c r="N1807">
        <v>4.510872</v>
      </c>
      <c r="O1807">
        <v>0.83340400000000003</v>
      </c>
      <c r="P1807">
        <v>7.5122920000000004</v>
      </c>
      <c r="U1807">
        <v>89.35444536</v>
      </c>
      <c r="V1807">
        <v>5.3200115840000004</v>
      </c>
      <c r="W1807">
        <v>0.87469937499999995</v>
      </c>
      <c r="X1807">
        <v>8.6357887049999995</v>
      </c>
    </row>
    <row r="1808" spans="1:24" x14ac:dyDescent="0.25">
      <c r="A1808">
        <v>20</v>
      </c>
      <c r="B1808" s="1">
        <v>34622</v>
      </c>
      <c r="C1808" s="2">
        <f t="shared" si="28"/>
        <v>10</v>
      </c>
      <c r="D1808" s="2" t="s">
        <v>7499</v>
      </c>
      <c r="E1808">
        <v>12</v>
      </c>
      <c r="F1808">
        <v>2030</v>
      </c>
      <c r="G1808" t="s">
        <v>23</v>
      </c>
      <c r="H1808" t="s">
        <v>24</v>
      </c>
      <c r="I1808" t="s">
        <v>25</v>
      </c>
      <c r="J1808">
        <v>4100</v>
      </c>
      <c r="K1808" t="s">
        <v>25</v>
      </c>
      <c r="L1808">
        <v>10</v>
      </c>
      <c r="M1808">
        <v>93.746609500000005</v>
      </c>
      <c r="N1808">
        <v>4.510872</v>
      </c>
      <c r="O1808">
        <v>0.83340400000000003</v>
      </c>
      <c r="P1808">
        <v>7.5122920000000004</v>
      </c>
      <c r="U1808">
        <v>89.35444536</v>
      </c>
      <c r="V1808">
        <v>5.3200115840000004</v>
      </c>
      <c r="W1808">
        <v>0.87469937499999995</v>
      </c>
      <c r="X1808">
        <v>8.6357887049999995</v>
      </c>
    </row>
    <row r="1809" spans="1:24" x14ac:dyDescent="0.25">
      <c r="A1809">
        <v>20</v>
      </c>
      <c r="B1809" s="1">
        <v>34623</v>
      </c>
      <c r="C1809" s="2">
        <f t="shared" si="28"/>
        <v>10</v>
      </c>
      <c r="D1809" s="2" t="s">
        <v>7499</v>
      </c>
      <c r="E1809">
        <v>12</v>
      </c>
      <c r="F1809">
        <v>2030</v>
      </c>
      <c r="G1809" t="s">
        <v>23</v>
      </c>
      <c r="H1809" t="s">
        <v>24</v>
      </c>
      <c r="I1809" t="s">
        <v>25</v>
      </c>
      <c r="J1809">
        <v>4100</v>
      </c>
      <c r="K1809" t="s">
        <v>25</v>
      </c>
      <c r="L1809">
        <v>10</v>
      </c>
      <c r="M1809">
        <v>93.746609500000005</v>
      </c>
      <c r="N1809">
        <v>4.510872</v>
      </c>
      <c r="O1809">
        <v>0.83340400000000003</v>
      </c>
      <c r="P1809">
        <v>7.5122920000000004</v>
      </c>
      <c r="U1809">
        <v>89.35444536</v>
      </c>
      <c r="V1809">
        <v>5.3200115840000004</v>
      </c>
      <c r="W1809">
        <v>0.87469937499999995</v>
      </c>
      <c r="X1809">
        <v>8.6357887049999995</v>
      </c>
    </row>
    <row r="1810" spans="1:24" x14ac:dyDescent="0.25">
      <c r="A1810">
        <v>20</v>
      </c>
      <c r="B1810" s="1">
        <v>34624</v>
      </c>
      <c r="C1810" s="2">
        <f t="shared" si="28"/>
        <v>10</v>
      </c>
      <c r="D1810" s="2" t="s">
        <v>7499</v>
      </c>
      <c r="E1810">
        <v>12</v>
      </c>
      <c r="F1810">
        <v>2030</v>
      </c>
      <c r="G1810" t="s">
        <v>23</v>
      </c>
      <c r="H1810" t="s">
        <v>24</v>
      </c>
      <c r="I1810" t="s">
        <v>25</v>
      </c>
      <c r="J1810">
        <v>4100</v>
      </c>
      <c r="K1810" t="s">
        <v>25</v>
      </c>
      <c r="L1810">
        <v>10</v>
      </c>
      <c r="M1810">
        <v>93.746609500000005</v>
      </c>
      <c r="N1810">
        <v>4.510872</v>
      </c>
      <c r="O1810">
        <v>0.83340400000000003</v>
      </c>
      <c r="P1810">
        <v>7.5122920000000004</v>
      </c>
      <c r="U1810">
        <v>89.35444536</v>
      </c>
      <c r="V1810">
        <v>5.3200115840000004</v>
      </c>
      <c r="W1810">
        <v>0.87469937499999995</v>
      </c>
      <c r="X1810">
        <v>8.6357887049999995</v>
      </c>
    </row>
    <row r="1811" spans="1:24" x14ac:dyDescent="0.25">
      <c r="A1811">
        <v>20</v>
      </c>
      <c r="B1811" s="1">
        <v>34625</v>
      </c>
      <c r="C1811" s="2">
        <f t="shared" si="28"/>
        <v>10</v>
      </c>
      <c r="D1811" s="2" t="s">
        <v>7499</v>
      </c>
      <c r="E1811">
        <v>12</v>
      </c>
      <c r="F1811">
        <v>2030</v>
      </c>
      <c r="G1811" t="s">
        <v>23</v>
      </c>
      <c r="H1811" t="s">
        <v>24</v>
      </c>
      <c r="I1811" t="s">
        <v>25</v>
      </c>
      <c r="J1811">
        <v>4100</v>
      </c>
      <c r="K1811" t="s">
        <v>25</v>
      </c>
      <c r="L1811">
        <v>10</v>
      </c>
      <c r="M1811">
        <v>93.746609500000005</v>
      </c>
      <c r="N1811">
        <v>4.510872</v>
      </c>
      <c r="O1811">
        <v>0.83340400000000003</v>
      </c>
      <c r="P1811">
        <v>7.5122920000000004</v>
      </c>
      <c r="U1811">
        <v>89.35444536</v>
      </c>
      <c r="V1811">
        <v>5.3200115840000004</v>
      </c>
      <c r="W1811">
        <v>0.87469937499999995</v>
      </c>
      <c r="X1811">
        <v>8.6357887049999995</v>
      </c>
    </row>
    <row r="1812" spans="1:24" x14ac:dyDescent="0.25">
      <c r="A1812">
        <v>20</v>
      </c>
      <c r="B1812" s="1">
        <v>34626</v>
      </c>
      <c r="C1812" s="2">
        <f t="shared" si="28"/>
        <v>10</v>
      </c>
      <c r="D1812" s="2" t="s">
        <v>7499</v>
      </c>
      <c r="E1812">
        <v>13</v>
      </c>
      <c r="F1812">
        <v>2030</v>
      </c>
      <c r="G1812" t="s">
        <v>23</v>
      </c>
      <c r="H1812" t="s">
        <v>24</v>
      </c>
      <c r="I1812" t="s">
        <v>25</v>
      </c>
      <c r="J1812">
        <v>4100</v>
      </c>
      <c r="K1812" t="s">
        <v>25</v>
      </c>
      <c r="L1812">
        <v>4</v>
      </c>
      <c r="M1812">
        <v>91.048249940000005</v>
      </c>
      <c r="N1812">
        <v>4.1350680000000004</v>
      </c>
      <c r="O1812">
        <v>0.76261500000000004</v>
      </c>
      <c r="P1812">
        <v>6.1856549999999997</v>
      </c>
      <c r="U1812">
        <v>87.719239459999997</v>
      </c>
      <c r="V1812">
        <v>5.0420443969999997</v>
      </c>
      <c r="W1812">
        <v>0.82523910099999997</v>
      </c>
      <c r="X1812">
        <v>7.6548733069999999</v>
      </c>
    </row>
    <row r="1813" spans="1:24" x14ac:dyDescent="0.25">
      <c r="A1813">
        <v>20</v>
      </c>
      <c r="B1813" s="1">
        <v>34627</v>
      </c>
      <c r="C1813" s="2">
        <f t="shared" si="28"/>
        <v>10</v>
      </c>
      <c r="D1813" s="2" t="s">
        <v>7499</v>
      </c>
      <c r="E1813">
        <v>13</v>
      </c>
      <c r="F1813">
        <v>2030</v>
      </c>
      <c r="G1813" t="s">
        <v>23</v>
      </c>
      <c r="H1813" t="s">
        <v>24</v>
      </c>
      <c r="I1813" t="s">
        <v>25</v>
      </c>
      <c r="J1813">
        <v>4100</v>
      </c>
      <c r="K1813" t="s">
        <v>25</v>
      </c>
      <c r="L1813">
        <v>4</v>
      </c>
      <c r="M1813">
        <v>91.048249940000005</v>
      </c>
      <c r="N1813">
        <v>4.1350680000000004</v>
      </c>
      <c r="O1813">
        <v>0.76261500000000004</v>
      </c>
      <c r="P1813">
        <v>6.1856549999999997</v>
      </c>
      <c r="U1813">
        <v>87.719239459999997</v>
      </c>
      <c r="V1813">
        <v>5.0420443969999997</v>
      </c>
      <c r="W1813">
        <v>0.82523910099999997</v>
      </c>
      <c r="X1813">
        <v>7.6548733069999999</v>
      </c>
    </row>
    <row r="1814" spans="1:24" x14ac:dyDescent="0.25">
      <c r="A1814">
        <v>20</v>
      </c>
      <c r="B1814" s="1">
        <v>34628</v>
      </c>
      <c r="C1814" s="2">
        <f t="shared" si="28"/>
        <v>10</v>
      </c>
      <c r="D1814" s="2" t="s">
        <v>7499</v>
      </c>
      <c r="E1814">
        <v>13</v>
      </c>
      <c r="F1814">
        <v>2030</v>
      </c>
      <c r="G1814" t="s">
        <v>23</v>
      </c>
      <c r="H1814" t="s">
        <v>24</v>
      </c>
      <c r="I1814" t="s">
        <v>25</v>
      </c>
      <c r="J1814">
        <v>4100</v>
      </c>
      <c r="K1814" t="s">
        <v>25</v>
      </c>
      <c r="L1814">
        <v>4</v>
      </c>
      <c r="M1814">
        <v>91.048249940000005</v>
      </c>
      <c r="N1814">
        <v>4.1350680000000004</v>
      </c>
      <c r="O1814">
        <v>0.76261500000000004</v>
      </c>
      <c r="P1814">
        <v>6.1856549999999997</v>
      </c>
      <c r="U1814">
        <v>87.719239459999997</v>
      </c>
      <c r="V1814">
        <v>5.0420443969999997</v>
      </c>
      <c r="W1814">
        <v>0.82523910099999997</v>
      </c>
      <c r="X1814">
        <v>7.6548733069999999</v>
      </c>
    </row>
    <row r="1815" spans="1:24" x14ac:dyDescent="0.25">
      <c r="A1815">
        <v>20</v>
      </c>
      <c r="B1815" s="1">
        <v>34629</v>
      </c>
      <c r="C1815" s="2">
        <f t="shared" si="28"/>
        <v>10</v>
      </c>
      <c r="D1815" s="2" t="s">
        <v>7499</v>
      </c>
      <c r="E1815">
        <v>13</v>
      </c>
      <c r="F1815">
        <v>2030</v>
      </c>
      <c r="G1815" t="s">
        <v>23</v>
      </c>
      <c r="H1815" t="s">
        <v>24</v>
      </c>
      <c r="I1815" t="s">
        <v>25</v>
      </c>
      <c r="J1815">
        <v>4100</v>
      </c>
      <c r="K1815" t="s">
        <v>25</v>
      </c>
      <c r="L1815">
        <v>4</v>
      </c>
      <c r="M1815">
        <v>91.048249940000005</v>
      </c>
      <c r="N1815">
        <v>4.1350680000000004</v>
      </c>
      <c r="O1815">
        <v>0.76261500000000004</v>
      </c>
      <c r="P1815">
        <v>6.1856549999999997</v>
      </c>
      <c r="U1815">
        <v>87.719239459999997</v>
      </c>
      <c r="V1815">
        <v>5.0420443969999997</v>
      </c>
      <c r="W1815">
        <v>0.82523910099999997</v>
      </c>
      <c r="X1815">
        <v>7.6548733069999999</v>
      </c>
    </row>
    <row r="1816" spans="1:24" x14ac:dyDescent="0.25">
      <c r="A1816">
        <v>23</v>
      </c>
      <c r="B1816" s="1">
        <v>34631</v>
      </c>
      <c r="C1816" s="2">
        <f t="shared" si="28"/>
        <v>10</v>
      </c>
      <c r="D1816" s="2" t="s">
        <v>7499</v>
      </c>
      <c r="E1816">
        <v>1</v>
      </c>
      <c r="F1816">
        <v>2305</v>
      </c>
      <c r="G1816" t="s">
        <v>23</v>
      </c>
      <c r="H1816" t="s">
        <v>24</v>
      </c>
      <c r="I1816" t="s">
        <v>25</v>
      </c>
      <c r="J1816">
        <v>4100</v>
      </c>
      <c r="K1816" t="s">
        <v>25</v>
      </c>
      <c r="L1816">
        <v>10</v>
      </c>
      <c r="M1816">
        <v>160.3171007</v>
      </c>
      <c r="N1816">
        <v>7.5460000000000003</v>
      </c>
      <c r="O1816">
        <v>0.94210666700000001</v>
      </c>
      <c r="P1816">
        <v>10.58269333</v>
      </c>
      <c r="Q1816">
        <v>105.3744921</v>
      </c>
      <c r="R1816">
        <v>6.5144586670000004</v>
      </c>
      <c r="S1816">
        <v>0.83123999999999998</v>
      </c>
      <c r="T1816">
        <v>8.9712346669999992</v>
      </c>
      <c r="U1816">
        <v>105.3744921</v>
      </c>
      <c r="V1816">
        <v>6.5144586670000004</v>
      </c>
      <c r="W1816">
        <v>0.83123999999999998</v>
      </c>
      <c r="X1816">
        <v>8.9712346669999992</v>
      </c>
    </row>
    <row r="1817" spans="1:24" x14ac:dyDescent="0.25">
      <c r="A1817">
        <v>23</v>
      </c>
      <c r="B1817" s="1">
        <v>34632</v>
      </c>
      <c r="C1817" s="2">
        <f t="shared" si="28"/>
        <v>10</v>
      </c>
      <c r="D1817" s="2" t="s">
        <v>7499</v>
      </c>
      <c r="E1817">
        <v>1</v>
      </c>
      <c r="F1817">
        <v>2305</v>
      </c>
      <c r="G1817" t="s">
        <v>23</v>
      </c>
      <c r="H1817" t="s">
        <v>24</v>
      </c>
      <c r="I1817" t="s">
        <v>25</v>
      </c>
      <c r="J1817">
        <v>4100</v>
      </c>
      <c r="K1817" t="s">
        <v>25</v>
      </c>
      <c r="L1817">
        <v>10</v>
      </c>
      <c r="M1817">
        <v>160.3171007</v>
      </c>
      <c r="N1817">
        <v>7.5460000000000003</v>
      </c>
      <c r="O1817">
        <v>0.94210666700000001</v>
      </c>
      <c r="P1817">
        <v>10.58269333</v>
      </c>
      <c r="Q1817">
        <v>105.3744921</v>
      </c>
      <c r="R1817">
        <v>6.5144586670000004</v>
      </c>
      <c r="S1817">
        <v>0.83123999999999998</v>
      </c>
      <c r="T1817">
        <v>8.9712346669999992</v>
      </c>
      <c r="U1817">
        <v>105.3744921</v>
      </c>
      <c r="V1817">
        <v>6.5144586670000004</v>
      </c>
      <c r="W1817">
        <v>0.83123999999999998</v>
      </c>
      <c r="X1817">
        <v>8.9712346669999992</v>
      </c>
    </row>
    <row r="1818" spans="1:24" x14ac:dyDescent="0.25">
      <c r="A1818">
        <v>23</v>
      </c>
      <c r="B1818" s="1">
        <v>34633</v>
      </c>
      <c r="C1818" s="2">
        <f t="shared" si="28"/>
        <v>10</v>
      </c>
      <c r="D1818" s="2" t="s">
        <v>7499</v>
      </c>
      <c r="E1818">
        <v>1</v>
      </c>
      <c r="F1818">
        <v>2305</v>
      </c>
      <c r="G1818" t="s">
        <v>23</v>
      </c>
      <c r="H1818" t="s">
        <v>24</v>
      </c>
      <c r="I1818" t="s">
        <v>25</v>
      </c>
      <c r="J1818">
        <v>4100</v>
      </c>
      <c r="K1818" t="s">
        <v>25</v>
      </c>
      <c r="L1818">
        <v>10</v>
      </c>
      <c r="M1818">
        <v>160.3171007</v>
      </c>
      <c r="N1818">
        <v>7.5460000000000003</v>
      </c>
      <c r="O1818">
        <v>0.94210666700000001</v>
      </c>
      <c r="P1818">
        <v>10.58269333</v>
      </c>
      <c r="Q1818">
        <v>105.3744921</v>
      </c>
      <c r="R1818">
        <v>6.5144586670000004</v>
      </c>
      <c r="S1818">
        <v>0.83123999999999998</v>
      </c>
      <c r="T1818">
        <v>8.9712346669999992</v>
      </c>
      <c r="U1818">
        <v>105.3744921</v>
      </c>
      <c r="V1818">
        <v>6.5144586670000004</v>
      </c>
      <c r="W1818">
        <v>0.83123999999999998</v>
      </c>
      <c r="X1818">
        <v>8.9712346669999992</v>
      </c>
    </row>
    <row r="1819" spans="1:24" x14ac:dyDescent="0.25">
      <c r="A1819">
        <v>23</v>
      </c>
      <c r="B1819" s="1">
        <v>34634</v>
      </c>
      <c r="C1819" s="2">
        <f t="shared" si="28"/>
        <v>10</v>
      </c>
      <c r="D1819" s="2" t="s">
        <v>7499</v>
      </c>
      <c r="E1819">
        <v>1</v>
      </c>
      <c r="F1819">
        <v>2305</v>
      </c>
      <c r="G1819" t="s">
        <v>23</v>
      </c>
      <c r="H1819" t="s">
        <v>24</v>
      </c>
      <c r="I1819" t="s">
        <v>25</v>
      </c>
      <c r="J1819">
        <v>4100</v>
      </c>
      <c r="K1819" t="s">
        <v>25</v>
      </c>
      <c r="L1819">
        <v>10</v>
      </c>
      <c r="M1819">
        <v>160.3171007</v>
      </c>
      <c r="N1819">
        <v>7.5460000000000003</v>
      </c>
      <c r="O1819">
        <v>0.94210666700000001</v>
      </c>
      <c r="P1819">
        <v>10.58269333</v>
      </c>
      <c r="Q1819">
        <v>105.3744921</v>
      </c>
      <c r="R1819">
        <v>6.5144586670000004</v>
      </c>
      <c r="S1819">
        <v>0.83123999999999998</v>
      </c>
      <c r="T1819">
        <v>8.9712346669999992</v>
      </c>
      <c r="U1819">
        <v>105.3744921</v>
      </c>
      <c r="V1819">
        <v>6.5144586670000004</v>
      </c>
      <c r="W1819">
        <v>0.83123999999999998</v>
      </c>
      <c r="X1819">
        <v>8.9712346669999992</v>
      </c>
    </row>
    <row r="1820" spans="1:24" x14ac:dyDescent="0.25">
      <c r="A1820">
        <v>23</v>
      </c>
      <c r="B1820" s="1">
        <v>34635</v>
      </c>
      <c r="C1820" s="2">
        <f t="shared" si="28"/>
        <v>10</v>
      </c>
      <c r="D1820" s="2" t="s">
        <v>7499</v>
      </c>
      <c r="E1820">
        <v>1</v>
      </c>
      <c r="F1820">
        <v>2305</v>
      </c>
      <c r="G1820" t="s">
        <v>23</v>
      </c>
      <c r="H1820" t="s">
        <v>24</v>
      </c>
      <c r="I1820" t="s">
        <v>25</v>
      </c>
      <c r="J1820">
        <v>4100</v>
      </c>
      <c r="K1820" t="s">
        <v>25</v>
      </c>
      <c r="L1820">
        <v>10</v>
      </c>
      <c r="M1820">
        <v>160.3171007</v>
      </c>
      <c r="N1820">
        <v>7.5460000000000003</v>
      </c>
      <c r="O1820">
        <v>0.94210666700000001</v>
      </c>
      <c r="P1820">
        <v>10.58269333</v>
      </c>
      <c r="Q1820">
        <v>105.3744921</v>
      </c>
      <c r="R1820">
        <v>6.5144586670000004</v>
      </c>
      <c r="S1820">
        <v>0.83123999999999998</v>
      </c>
      <c r="T1820">
        <v>8.9712346669999992</v>
      </c>
      <c r="U1820">
        <v>105.3744921</v>
      </c>
      <c r="V1820">
        <v>6.5144586670000004</v>
      </c>
      <c r="W1820">
        <v>0.83123999999999998</v>
      </c>
      <c r="X1820">
        <v>8.9712346669999992</v>
      </c>
    </row>
    <row r="1821" spans="1:24" x14ac:dyDescent="0.25">
      <c r="A1821">
        <v>23</v>
      </c>
      <c r="B1821" s="1">
        <v>34636</v>
      </c>
      <c r="C1821" s="2">
        <f t="shared" si="28"/>
        <v>10</v>
      </c>
      <c r="D1821" s="2" t="s">
        <v>7499</v>
      </c>
      <c r="E1821">
        <v>1</v>
      </c>
      <c r="F1821">
        <v>2305</v>
      </c>
      <c r="G1821" t="s">
        <v>23</v>
      </c>
      <c r="H1821" t="s">
        <v>24</v>
      </c>
      <c r="I1821" t="s">
        <v>25</v>
      </c>
      <c r="J1821">
        <v>4100</v>
      </c>
      <c r="K1821" t="s">
        <v>25</v>
      </c>
      <c r="L1821">
        <v>10</v>
      </c>
      <c r="M1821">
        <v>160.3171007</v>
      </c>
      <c r="N1821">
        <v>7.5460000000000003</v>
      </c>
      <c r="O1821">
        <v>0.94210666700000001</v>
      </c>
      <c r="P1821">
        <v>10.58269333</v>
      </c>
      <c r="Q1821">
        <v>105.3744921</v>
      </c>
      <c r="R1821">
        <v>6.5144586670000004</v>
      </c>
      <c r="S1821">
        <v>0.83123999999999998</v>
      </c>
      <c r="T1821">
        <v>8.9712346669999992</v>
      </c>
      <c r="U1821">
        <v>105.3744921</v>
      </c>
      <c r="V1821">
        <v>6.5144586670000004</v>
      </c>
      <c r="W1821">
        <v>0.83123999999999998</v>
      </c>
      <c r="X1821">
        <v>8.9712346669999992</v>
      </c>
    </row>
    <row r="1822" spans="1:24" x14ac:dyDescent="0.25">
      <c r="A1822">
        <v>23</v>
      </c>
      <c r="B1822" s="1">
        <v>34637</v>
      </c>
      <c r="C1822" s="2">
        <f t="shared" si="28"/>
        <v>10</v>
      </c>
      <c r="D1822" s="2" t="s">
        <v>7499</v>
      </c>
      <c r="E1822">
        <v>1</v>
      </c>
      <c r="F1822">
        <v>2305</v>
      </c>
      <c r="G1822" t="s">
        <v>23</v>
      </c>
      <c r="H1822" t="s">
        <v>24</v>
      </c>
      <c r="I1822" t="s">
        <v>25</v>
      </c>
      <c r="J1822">
        <v>4100</v>
      </c>
      <c r="K1822" t="s">
        <v>25</v>
      </c>
      <c r="L1822">
        <v>10</v>
      </c>
      <c r="M1822">
        <v>160.3171007</v>
      </c>
      <c r="N1822">
        <v>7.5460000000000003</v>
      </c>
      <c r="O1822">
        <v>0.94210666700000001</v>
      </c>
      <c r="P1822">
        <v>10.58269333</v>
      </c>
      <c r="Q1822">
        <v>105.3744921</v>
      </c>
      <c r="R1822">
        <v>6.5144586670000004</v>
      </c>
      <c r="S1822">
        <v>0.83123999999999998</v>
      </c>
      <c r="T1822">
        <v>8.9712346669999992</v>
      </c>
      <c r="U1822">
        <v>105.3744921</v>
      </c>
      <c r="V1822">
        <v>6.5144586670000004</v>
      </c>
      <c r="W1822">
        <v>0.83123999999999998</v>
      </c>
      <c r="X1822">
        <v>8.9712346669999992</v>
      </c>
    </row>
    <row r="1823" spans="1:24" x14ac:dyDescent="0.25">
      <c r="A1823">
        <v>23</v>
      </c>
      <c r="B1823" s="1">
        <v>34638</v>
      </c>
      <c r="C1823" s="2">
        <f t="shared" si="28"/>
        <v>10</v>
      </c>
      <c r="D1823" s="2" t="s">
        <v>7499</v>
      </c>
      <c r="E1823">
        <v>1</v>
      </c>
      <c r="F1823">
        <v>2305</v>
      </c>
      <c r="G1823" t="s">
        <v>23</v>
      </c>
      <c r="H1823" t="s">
        <v>24</v>
      </c>
      <c r="I1823" t="s">
        <v>25</v>
      </c>
      <c r="J1823">
        <v>4100</v>
      </c>
      <c r="K1823" t="s">
        <v>25</v>
      </c>
      <c r="L1823">
        <v>10</v>
      </c>
      <c r="M1823">
        <v>160.3171007</v>
      </c>
      <c r="N1823">
        <v>7.5460000000000003</v>
      </c>
      <c r="O1823">
        <v>0.94210666700000001</v>
      </c>
      <c r="P1823">
        <v>10.58269333</v>
      </c>
      <c r="Q1823">
        <v>105.3744921</v>
      </c>
      <c r="R1823">
        <v>6.5144586670000004</v>
      </c>
      <c r="S1823">
        <v>0.83123999999999998</v>
      </c>
      <c r="T1823">
        <v>8.9712346669999992</v>
      </c>
      <c r="U1823">
        <v>105.3744921</v>
      </c>
      <c r="V1823">
        <v>6.5144586670000004</v>
      </c>
      <c r="W1823">
        <v>0.83123999999999998</v>
      </c>
      <c r="X1823">
        <v>8.9712346669999992</v>
      </c>
    </row>
    <row r="1824" spans="1:24" x14ac:dyDescent="0.25">
      <c r="A1824">
        <v>23</v>
      </c>
      <c r="B1824" s="1">
        <v>34639</v>
      </c>
      <c r="C1824" s="2">
        <f t="shared" si="28"/>
        <v>11</v>
      </c>
      <c r="D1824" s="2" t="s">
        <v>7499</v>
      </c>
      <c r="E1824">
        <v>1</v>
      </c>
      <c r="F1824">
        <v>2305</v>
      </c>
      <c r="G1824" t="s">
        <v>23</v>
      </c>
      <c r="H1824" t="s">
        <v>24</v>
      </c>
      <c r="I1824" t="s">
        <v>25</v>
      </c>
      <c r="J1824">
        <v>4100</v>
      </c>
      <c r="K1824" t="s">
        <v>25</v>
      </c>
      <c r="L1824">
        <v>10</v>
      </c>
      <c r="M1824">
        <v>160.3171007</v>
      </c>
      <c r="N1824">
        <v>7.5460000000000003</v>
      </c>
      <c r="O1824">
        <v>0.94210666700000001</v>
      </c>
      <c r="P1824">
        <v>10.58269333</v>
      </c>
      <c r="Q1824">
        <v>105.3744921</v>
      </c>
      <c r="R1824">
        <v>6.5144586670000004</v>
      </c>
      <c r="S1824">
        <v>0.83123999999999998</v>
      </c>
      <c r="T1824">
        <v>8.9712346669999992</v>
      </c>
      <c r="U1824">
        <v>105.3744921</v>
      </c>
      <c r="V1824">
        <v>6.5144586670000004</v>
      </c>
      <c r="W1824">
        <v>0.83123999999999998</v>
      </c>
      <c r="X1824">
        <v>8.9712346669999992</v>
      </c>
    </row>
    <row r="1825" spans="1:24" x14ac:dyDescent="0.25">
      <c r="A1825">
        <v>23</v>
      </c>
      <c r="B1825" s="1">
        <v>34640</v>
      </c>
      <c r="C1825" s="2">
        <f t="shared" si="28"/>
        <v>11</v>
      </c>
      <c r="D1825" s="2" t="s">
        <v>7499</v>
      </c>
      <c r="E1825">
        <v>1</v>
      </c>
      <c r="F1825">
        <v>2305</v>
      </c>
      <c r="G1825" t="s">
        <v>23</v>
      </c>
      <c r="H1825" t="s">
        <v>24</v>
      </c>
      <c r="I1825" t="s">
        <v>25</v>
      </c>
      <c r="J1825">
        <v>4100</v>
      </c>
      <c r="K1825" t="s">
        <v>25</v>
      </c>
      <c r="L1825">
        <v>10</v>
      </c>
      <c r="M1825">
        <v>160.3171007</v>
      </c>
      <c r="N1825">
        <v>7.5460000000000003</v>
      </c>
      <c r="O1825">
        <v>0.94210666700000001</v>
      </c>
      <c r="P1825">
        <v>10.58269333</v>
      </c>
      <c r="Q1825">
        <v>105.3744921</v>
      </c>
      <c r="R1825">
        <v>6.5144586670000004</v>
      </c>
      <c r="S1825">
        <v>0.83123999999999998</v>
      </c>
      <c r="T1825">
        <v>8.9712346669999992</v>
      </c>
      <c r="U1825">
        <v>105.3744921</v>
      </c>
      <c r="V1825">
        <v>6.5144586670000004</v>
      </c>
      <c r="W1825">
        <v>0.83123999999999998</v>
      </c>
      <c r="X1825">
        <v>8.9712346669999992</v>
      </c>
    </row>
    <row r="1826" spans="1:24" x14ac:dyDescent="0.25">
      <c r="A1826">
        <v>23</v>
      </c>
      <c r="B1826" s="1">
        <v>34641</v>
      </c>
      <c r="C1826" s="2">
        <f t="shared" si="28"/>
        <v>11</v>
      </c>
      <c r="D1826" s="2" t="s">
        <v>7499</v>
      </c>
      <c r="E1826">
        <v>2</v>
      </c>
      <c r="F1826">
        <v>2305</v>
      </c>
      <c r="G1826" t="s">
        <v>23</v>
      </c>
      <c r="H1826" t="s">
        <v>24</v>
      </c>
      <c r="I1826" t="s">
        <v>25</v>
      </c>
      <c r="J1826">
        <v>4100</v>
      </c>
      <c r="K1826" t="s">
        <v>25</v>
      </c>
      <c r="L1826">
        <v>10</v>
      </c>
      <c r="M1826">
        <v>139.6011651</v>
      </c>
      <c r="N1826">
        <v>8.7374911999999991</v>
      </c>
      <c r="O1826">
        <v>1.2935391999999999</v>
      </c>
      <c r="P1826">
        <v>11.877781329999999</v>
      </c>
      <c r="Q1826">
        <v>104.2808565</v>
      </c>
      <c r="R1826">
        <v>6.3659893329999999</v>
      </c>
      <c r="S1826">
        <v>0.81432959999999999</v>
      </c>
      <c r="T1826">
        <v>9.0739584000000004</v>
      </c>
      <c r="U1826">
        <v>104.2808565</v>
      </c>
      <c r="V1826">
        <v>6.3659893329999999</v>
      </c>
      <c r="W1826">
        <v>0.81432959999999999</v>
      </c>
      <c r="X1826">
        <v>9.0739584000000004</v>
      </c>
    </row>
    <row r="1827" spans="1:24" x14ac:dyDescent="0.25">
      <c r="A1827">
        <v>23</v>
      </c>
      <c r="B1827" s="1">
        <v>34642</v>
      </c>
      <c r="C1827" s="2">
        <f t="shared" si="28"/>
        <v>11</v>
      </c>
      <c r="D1827" s="2" t="s">
        <v>7499</v>
      </c>
      <c r="E1827">
        <v>2</v>
      </c>
      <c r="F1827">
        <v>2305</v>
      </c>
      <c r="G1827" t="s">
        <v>23</v>
      </c>
      <c r="H1827" t="s">
        <v>24</v>
      </c>
      <c r="I1827" t="s">
        <v>25</v>
      </c>
      <c r="J1827">
        <v>4100</v>
      </c>
      <c r="K1827" t="s">
        <v>25</v>
      </c>
      <c r="L1827">
        <v>10</v>
      </c>
      <c r="M1827">
        <v>139.6011651</v>
      </c>
      <c r="N1827">
        <v>8.7374911999999991</v>
      </c>
      <c r="O1827">
        <v>1.2935391999999999</v>
      </c>
      <c r="P1827">
        <v>11.877781329999999</v>
      </c>
      <c r="Q1827">
        <v>104.2808565</v>
      </c>
      <c r="R1827">
        <v>6.3659893329999999</v>
      </c>
      <c r="S1827">
        <v>0.81432959999999999</v>
      </c>
      <c r="T1827">
        <v>9.0739584000000004</v>
      </c>
      <c r="U1827">
        <v>104.2808565</v>
      </c>
      <c r="V1827">
        <v>6.3659893329999999</v>
      </c>
      <c r="W1827">
        <v>0.81432959999999999</v>
      </c>
      <c r="X1827">
        <v>9.0739584000000004</v>
      </c>
    </row>
    <row r="1828" spans="1:24" x14ac:dyDescent="0.25">
      <c r="A1828">
        <v>23</v>
      </c>
      <c r="B1828" s="1">
        <v>34643</v>
      </c>
      <c r="C1828" s="2">
        <f t="shared" si="28"/>
        <v>11</v>
      </c>
      <c r="D1828" s="2" t="s">
        <v>7499</v>
      </c>
      <c r="E1828">
        <v>2</v>
      </c>
      <c r="F1828">
        <v>2305</v>
      </c>
      <c r="G1828" t="s">
        <v>23</v>
      </c>
      <c r="H1828" t="s">
        <v>24</v>
      </c>
      <c r="I1828" t="s">
        <v>25</v>
      </c>
      <c r="J1828">
        <v>4100</v>
      </c>
      <c r="K1828" t="s">
        <v>25</v>
      </c>
      <c r="L1828">
        <v>10</v>
      </c>
      <c r="M1828">
        <v>139.6011651</v>
      </c>
      <c r="N1828">
        <v>8.7374911999999991</v>
      </c>
      <c r="O1828">
        <v>1.2935391999999999</v>
      </c>
      <c r="P1828">
        <v>11.877781329999999</v>
      </c>
      <c r="Q1828">
        <v>104.2808565</v>
      </c>
      <c r="R1828">
        <v>6.3659893329999999</v>
      </c>
      <c r="S1828">
        <v>0.81432959999999999</v>
      </c>
      <c r="T1828">
        <v>9.0739584000000004</v>
      </c>
      <c r="U1828">
        <v>104.2808565</v>
      </c>
      <c r="V1828">
        <v>6.3659893329999999</v>
      </c>
      <c r="W1828">
        <v>0.81432959999999999</v>
      </c>
      <c r="X1828">
        <v>9.0739584000000004</v>
      </c>
    </row>
    <row r="1829" spans="1:24" x14ac:dyDescent="0.25">
      <c r="A1829">
        <v>23</v>
      </c>
      <c r="B1829" s="1">
        <v>34644</v>
      </c>
      <c r="C1829" s="2">
        <f t="shared" si="28"/>
        <v>11</v>
      </c>
      <c r="D1829" s="2" t="s">
        <v>7499</v>
      </c>
      <c r="E1829">
        <v>2</v>
      </c>
      <c r="F1829">
        <v>2305</v>
      </c>
      <c r="G1829" t="s">
        <v>23</v>
      </c>
      <c r="H1829" t="s">
        <v>24</v>
      </c>
      <c r="I1829" t="s">
        <v>25</v>
      </c>
      <c r="J1829">
        <v>4100</v>
      </c>
      <c r="K1829" t="s">
        <v>25</v>
      </c>
      <c r="L1829">
        <v>10</v>
      </c>
      <c r="M1829">
        <v>139.6011651</v>
      </c>
      <c r="N1829">
        <v>8.7374911999999991</v>
      </c>
      <c r="O1829">
        <v>1.2935391999999999</v>
      </c>
      <c r="P1829">
        <v>11.877781329999999</v>
      </c>
      <c r="Q1829">
        <v>104.2808565</v>
      </c>
      <c r="R1829">
        <v>6.3659893329999999</v>
      </c>
      <c r="S1829">
        <v>0.81432959999999999</v>
      </c>
      <c r="T1829">
        <v>9.0739584000000004</v>
      </c>
      <c r="U1829">
        <v>104.2808565</v>
      </c>
      <c r="V1829">
        <v>6.3659893329999999</v>
      </c>
      <c r="W1829">
        <v>0.81432959999999999</v>
      </c>
      <c r="X1829">
        <v>9.0739584000000004</v>
      </c>
    </row>
    <row r="1830" spans="1:24" x14ac:dyDescent="0.25">
      <c r="A1830">
        <v>23</v>
      </c>
      <c r="B1830" s="1">
        <v>34645</v>
      </c>
      <c r="C1830" s="2">
        <f t="shared" si="28"/>
        <v>11</v>
      </c>
      <c r="D1830" s="2" t="s">
        <v>7499</v>
      </c>
      <c r="E1830">
        <v>2</v>
      </c>
      <c r="F1830">
        <v>2305</v>
      </c>
      <c r="G1830" t="s">
        <v>23</v>
      </c>
      <c r="H1830" t="s">
        <v>24</v>
      </c>
      <c r="I1830" t="s">
        <v>25</v>
      </c>
      <c r="J1830">
        <v>4100</v>
      </c>
      <c r="K1830" t="s">
        <v>25</v>
      </c>
      <c r="L1830">
        <v>10</v>
      </c>
      <c r="M1830">
        <v>139.6011651</v>
      </c>
      <c r="N1830">
        <v>8.7374911999999991</v>
      </c>
      <c r="O1830">
        <v>1.2935391999999999</v>
      </c>
      <c r="P1830">
        <v>11.877781329999999</v>
      </c>
      <c r="Q1830">
        <v>104.2808565</v>
      </c>
      <c r="R1830">
        <v>6.3659893329999999</v>
      </c>
      <c r="S1830">
        <v>0.81432959999999999</v>
      </c>
      <c r="T1830">
        <v>9.0739584000000004</v>
      </c>
      <c r="U1830">
        <v>104.2808565</v>
      </c>
      <c r="V1830">
        <v>6.3659893329999999</v>
      </c>
      <c r="W1830">
        <v>0.81432959999999999</v>
      </c>
      <c r="X1830">
        <v>9.0739584000000004</v>
      </c>
    </row>
    <row r="1831" spans="1:24" x14ac:dyDescent="0.25">
      <c r="A1831">
        <v>23</v>
      </c>
      <c r="B1831" s="1">
        <v>34646</v>
      </c>
      <c r="C1831" s="2">
        <f t="shared" si="28"/>
        <v>11</v>
      </c>
      <c r="D1831" s="2" t="s">
        <v>7499</v>
      </c>
      <c r="E1831">
        <v>2</v>
      </c>
      <c r="F1831">
        <v>2305</v>
      </c>
      <c r="G1831" t="s">
        <v>23</v>
      </c>
      <c r="H1831" t="s">
        <v>24</v>
      </c>
      <c r="I1831" t="s">
        <v>25</v>
      </c>
      <c r="J1831">
        <v>4100</v>
      </c>
      <c r="K1831" t="s">
        <v>25</v>
      </c>
      <c r="L1831">
        <v>10</v>
      </c>
      <c r="M1831">
        <v>139.6011651</v>
      </c>
      <c r="N1831">
        <v>8.7374911999999991</v>
      </c>
      <c r="O1831">
        <v>1.2935391999999999</v>
      </c>
      <c r="P1831">
        <v>11.877781329999999</v>
      </c>
      <c r="Q1831">
        <v>104.2808565</v>
      </c>
      <c r="R1831">
        <v>6.3659893329999999</v>
      </c>
      <c r="S1831">
        <v>0.81432959999999999</v>
      </c>
      <c r="T1831">
        <v>9.0739584000000004</v>
      </c>
      <c r="U1831">
        <v>104.2808565</v>
      </c>
      <c r="V1831">
        <v>6.3659893329999999</v>
      </c>
      <c r="W1831">
        <v>0.81432959999999999</v>
      </c>
      <c r="X1831">
        <v>9.0739584000000004</v>
      </c>
    </row>
    <row r="1832" spans="1:24" x14ac:dyDescent="0.25">
      <c r="A1832">
        <v>23</v>
      </c>
      <c r="B1832" s="1">
        <v>34647</v>
      </c>
      <c r="C1832" s="2">
        <f t="shared" si="28"/>
        <v>11</v>
      </c>
      <c r="D1832" s="2" t="s">
        <v>7499</v>
      </c>
      <c r="E1832">
        <v>2</v>
      </c>
      <c r="F1832">
        <v>2305</v>
      </c>
      <c r="G1832" t="s">
        <v>23</v>
      </c>
      <c r="H1832" t="s">
        <v>24</v>
      </c>
      <c r="I1832" t="s">
        <v>25</v>
      </c>
      <c r="J1832">
        <v>4100</v>
      </c>
      <c r="K1832" t="s">
        <v>25</v>
      </c>
      <c r="L1832">
        <v>10</v>
      </c>
      <c r="M1832">
        <v>139.6011651</v>
      </c>
      <c r="N1832">
        <v>8.7374911999999991</v>
      </c>
      <c r="O1832">
        <v>1.2935391999999999</v>
      </c>
      <c r="P1832">
        <v>11.877781329999999</v>
      </c>
      <c r="Q1832">
        <v>104.2808565</v>
      </c>
      <c r="R1832">
        <v>6.3659893329999999</v>
      </c>
      <c r="S1832">
        <v>0.81432959999999999</v>
      </c>
      <c r="T1832">
        <v>9.0739584000000004</v>
      </c>
      <c r="U1832">
        <v>104.2808565</v>
      </c>
      <c r="V1832">
        <v>6.3659893329999999</v>
      </c>
      <c r="W1832">
        <v>0.81432959999999999</v>
      </c>
      <c r="X1832">
        <v>9.0739584000000004</v>
      </c>
    </row>
    <row r="1833" spans="1:24" x14ac:dyDescent="0.25">
      <c r="A1833">
        <v>23</v>
      </c>
      <c r="B1833" s="1">
        <v>34648</v>
      </c>
      <c r="C1833" s="2">
        <f t="shared" si="28"/>
        <v>11</v>
      </c>
      <c r="D1833" s="2" t="s">
        <v>7499</v>
      </c>
      <c r="E1833">
        <v>2</v>
      </c>
      <c r="F1833">
        <v>2305</v>
      </c>
      <c r="G1833" t="s">
        <v>23</v>
      </c>
      <c r="H1833" t="s">
        <v>24</v>
      </c>
      <c r="I1833" t="s">
        <v>25</v>
      </c>
      <c r="J1833">
        <v>4100</v>
      </c>
      <c r="K1833" t="s">
        <v>25</v>
      </c>
      <c r="L1833">
        <v>10</v>
      </c>
      <c r="M1833">
        <v>139.6011651</v>
      </c>
      <c r="N1833">
        <v>8.7374911999999991</v>
      </c>
      <c r="O1833">
        <v>1.2935391999999999</v>
      </c>
      <c r="P1833">
        <v>11.877781329999999</v>
      </c>
      <c r="Q1833">
        <v>104.2808565</v>
      </c>
      <c r="R1833">
        <v>6.3659893329999999</v>
      </c>
      <c r="S1833">
        <v>0.81432959999999999</v>
      </c>
      <c r="T1833">
        <v>9.0739584000000004</v>
      </c>
      <c r="U1833">
        <v>104.2808565</v>
      </c>
      <c r="V1833">
        <v>6.3659893329999999</v>
      </c>
      <c r="W1833">
        <v>0.81432959999999999</v>
      </c>
      <c r="X1833">
        <v>9.0739584000000004</v>
      </c>
    </row>
    <row r="1834" spans="1:24" x14ac:dyDescent="0.25">
      <c r="A1834">
        <v>23</v>
      </c>
      <c r="B1834" s="1">
        <v>34649</v>
      </c>
      <c r="C1834" s="2">
        <f t="shared" si="28"/>
        <v>11</v>
      </c>
      <c r="D1834" s="2" t="s">
        <v>7499</v>
      </c>
      <c r="E1834">
        <v>2</v>
      </c>
      <c r="F1834">
        <v>2305</v>
      </c>
      <c r="G1834" t="s">
        <v>23</v>
      </c>
      <c r="H1834" t="s">
        <v>24</v>
      </c>
      <c r="I1834" t="s">
        <v>25</v>
      </c>
      <c r="J1834">
        <v>4100</v>
      </c>
      <c r="K1834" t="s">
        <v>25</v>
      </c>
      <c r="L1834">
        <v>10</v>
      </c>
      <c r="M1834">
        <v>139.6011651</v>
      </c>
      <c r="N1834">
        <v>8.7374911999999991</v>
      </c>
      <c r="O1834">
        <v>1.2935391999999999</v>
      </c>
      <c r="P1834">
        <v>11.877781329999999</v>
      </c>
      <c r="Q1834">
        <v>104.2808565</v>
      </c>
      <c r="R1834">
        <v>6.3659893329999999</v>
      </c>
      <c r="S1834">
        <v>0.81432959999999999</v>
      </c>
      <c r="T1834">
        <v>9.0739584000000004</v>
      </c>
      <c r="U1834">
        <v>104.2808565</v>
      </c>
      <c r="V1834">
        <v>6.3659893329999999</v>
      </c>
      <c r="W1834">
        <v>0.81432959999999999</v>
      </c>
      <c r="X1834">
        <v>9.0739584000000004</v>
      </c>
    </row>
    <row r="1835" spans="1:24" x14ac:dyDescent="0.25">
      <c r="A1835">
        <v>23</v>
      </c>
      <c r="B1835" s="1">
        <v>34650</v>
      </c>
      <c r="C1835" s="2">
        <f t="shared" si="28"/>
        <v>11</v>
      </c>
      <c r="D1835" s="2" t="s">
        <v>7499</v>
      </c>
      <c r="E1835">
        <v>2</v>
      </c>
      <c r="F1835">
        <v>2305</v>
      </c>
      <c r="G1835" t="s">
        <v>23</v>
      </c>
      <c r="H1835" t="s">
        <v>24</v>
      </c>
      <c r="I1835" t="s">
        <v>25</v>
      </c>
      <c r="J1835">
        <v>4100</v>
      </c>
      <c r="K1835" t="s">
        <v>25</v>
      </c>
      <c r="L1835">
        <v>10</v>
      </c>
      <c r="M1835">
        <v>139.6011651</v>
      </c>
      <c r="N1835">
        <v>8.7374911999999991</v>
      </c>
      <c r="O1835">
        <v>1.2935391999999999</v>
      </c>
      <c r="P1835">
        <v>11.877781329999999</v>
      </c>
      <c r="Q1835">
        <v>104.2808565</v>
      </c>
      <c r="R1835">
        <v>6.3659893329999999</v>
      </c>
      <c r="S1835">
        <v>0.81432959999999999</v>
      </c>
      <c r="T1835">
        <v>9.0739584000000004</v>
      </c>
      <c r="U1835">
        <v>104.2808565</v>
      </c>
      <c r="V1835">
        <v>6.3659893329999999</v>
      </c>
      <c r="W1835">
        <v>0.81432959999999999</v>
      </c>
      <c r="X1835">
        <v>9.0739584000000004</v>
      </c>
    </row>
    <row r="1836" spans="1:24" x14ac:dyDescent="0.25">
      <c r="A1836">
        <v>23</v>
      </c>
      <c r="B1836" s="1">
        <v>34651</v>
      </c>
      <c r="C1836" s="2">
        <f t="shared" si="28"/>
        <v>11</v>
      </c>
      <c r="D1836" s="2" t="s">
        <v>7499</v>
      </c>
      <c r="E1836">
        <v>3</v>
      </c>
      <c r="F1836">
        <v>2305</v>
      </c>
      <c r="G1836" t="s">
        <v>23</v>
      </c>
      <c r="H1836" t="s">
        <v>24</v>
      </c>
      <c r="I1836" t="s">
        <v>25</v>
      </c>
      <c r="J1836">
        <v>4100</v>
      </c>
      <c r="K1836" t="s">
        <v>25</v>
      </c>
      <c r="L1836">
        <v>10</v>
      </c>
      <c r="M1836">
        <v>136.60320369999999</v>
      </c>
      <c r="N1836">
        <v>8.3009381330000007</v>
      </c>
      <c r="O1836">
        <v>1.010961067</v>
      </c>
      <c r="P1836">
        <v>12.052551469999999</v>
      </c>
      <c r="Q1836">
        <v>128.582705</v>
      </c>
      <c r="R1836">
        <v>10.344132</v>
      </c>
      <c r="S1836">
        <v>1.242216</v>
      </c>
      <c r="T1836">
        <v>13.741056</v>
      </c>
      <c r="U1836">
        <v>128.582705</v>
      </c>
      <c r="V1836">
        <v>10.344132</v>
      </c>
      <c r="W1836">
        <v>1.242216</v>
      </c>
      <c r="X1836">
        <v>13.741056</v>
      </c>
    </row>
    <row r="1837" spans="1:24" x14ac:dyDescent="0.25">
      <c r="A1837">
        <v>23</v>
      </c>
      <c r="B1837" s="1">
        <v>34652</v>
      </c>
      <c r="C1837" s="2">
        <f t="shared" si="28"/>
        <v>11</v>
      </c>
      <c r="D1837" s="2" t="s">
        <v>7499</v>
      </c>
      <c r="E1837">
        <v>3</v>
      </c>
      <c r="F1837">
        <v>2305</v>
      </c>
      <c r="G1837" t="s">
        <v>23</v>
      </c>
      <c r="H1837" t="s">
        <v>24</v>
      </c>
      <c r="I1837" t="s">
        <v>25</v>
      </c>
      <c r="J1837">
        <v>4100</v>
      </c>
      <c r="K1837" t="s">
        <v>25</v>
      </c>
      <c r="L1837">
        <v>10</v>
      </c>
      <c r="M1837">
        <v>136.60320369999999</v>
      </c>
      <c r="N1837">
        <v>8.3009381330000007</v>
      </c>
      <c r="O1837">
        <v>1.010961067</v>
      </c>
      <c r="P1837">
        <v>12.052551469999999</v>
      </c>
      <c r="Q1837">
        <v>128.582705</v>
      </c>
      <c r="R1837">
        <v>10.344132</v>
      </c>
      <c r="S1837">
        <v>1.242216</v>
      </c>
      <c r="T1837">
        <v>13.741056</v>
      </c>
      <c r="U1837">
        <v>128.582705</v>
      </c>
      <c r="V1837">
        <v>10.344132</v>
      </c>
      <c r="W1837">
        <v>1.242216</v>
      </c>
      <c r="X1837">
        <v>13.741056</v>
      </c>
    </row>
    <row r="1838" spans="1:24" x14ac:dyDescent="0.25">
      <c r="A1838">
        <v>23</v>
      </c>
      <c r="B1838" s="1">
        <v>34653</v>
      </c>
      <c r="C1838" s="2">
        <f t="shared" si="28"/>
        <v>11</v>
      </c>
      <c r="D1838" s="2" t="s">
        <v>7499</v>
      </c>
      <c r="E1838">
        <v>3</v>
      </c>
      <c r="F1838">
        <v>2305</v>
      </c>
      <c r="G1838" t="s">
        <v>23</v>
      </c>
      <c r="H1838" t="s">
        <v>24</v>
      </c>
      <c r="I1838" t="s">
        <v>25</v>
      </c>
      <c r="J1838">
        <v>4100</v>
      </c>
      <c r="K1838" t="s">
        <v>25</v>
      </c>
      <c r="L1838">
        <v>10</v>
      </c>
      <c r="M1838">
        <v>136.60320369999999</v>
      </c>
      <c r="N1838">
        <v>8.3009381330000007</v>
      </c>
      <c r="O1838">
        <v>1.010961067</v>
      </c>
      <c r="P1838">
        <v>12.052551469999999</v>
      </c>
      <c r="Q1838">
        <v>128.582705</v>
      </c>
      <c r="R1838">
        <v>10.344132</v>
      </c>
      <c r="S1838">
        <v>1.242216</v>
      </c>
      <c r="T1838">
        <v>13.741056</v>
      </c>
      <c r="U1838">
        <v>128.582705</v>
      </c>
      <c r="V1838">
        <v>10.344132</v>
      </c>
      <c r="W1838">
        <v>1.242216</v>
      </c>
      <c r="X1838">
        <v>13.741056</v>
      </c>
    </row>
    <row r="1839" spans="1:24" x14ac:dyDescent="0.25">
      <c r="A1839">
        <v>23</v>
      </c>
      <c r="B1839" s="1">
        <v>34654</v>
      </c>
      <c r="C1839" s="2">
        <f t="shared" si="28"/>
        <v>11</v>
      </c>
      <c r="D1839" s="2" t="s">
        <v>7499</v>
      </c>
      <c r="E1839">
        <v>3</v>
      </c>
      <c r="F1839">
        <v>2305</v>
      </c>
      <c r="G1839" t="s">
        <v>23</v>
      </c>
      <c r="H1839" t="s">
        <v>24</v>
      </c>
      <c r="I1839" t="s">
        <v>25</v>
      </c>
      <c r="J1839">
        <v>4100</v>
      </c>
      <c r="K1839" t="s">
        <v>25</v>
      </c>
      <c r="L1839">
        <v>10</v>
      </c>
      <c r="M1839">
        <v>136.60320369999999</v>
      </c>
      <c r="N1839">
        <v>8.3009381330000007</v>
      </c>
      <c r="O1839">
        <v>1.010961067</v>
      </c>
      <c r="P1839">
        <v>12.052551469999999</v>
      </c>
      <c r="Q1839">
        <v>128.582705</v>
      </c>
      <c r="R1839">
        <v>10.344132</v>
      </c>
      <c r="S1839">
        <v>1.242216</v>
      </c>
      <c r="T1839">
        <v>13.741056</v>
      </c>
      <c r="U1839">
        <v>128.582705</v>
      </c>
      <c r="V1839">
        <v>10.344132</v>
      </c>
      <c r="W1839">
        <v>1.242216</v>
      </c>
      <c r="X1839">
        <v>13.741056</v>
      </c>
    </row>
    <row r="1840" spans="1:24" x14ac:dyDescent="0.25">
      <c r="A1840">
        <v>23</v>
      </c>
      <c r="B1840" s="1">
        <v>34655</v>
      </c>
      <c r="C1840" s="2">
        <f t="shared" si="28"/>
        <v>11</v>
      </c>
      <c r="D1840" s="2" t="s">
        <v>7499</v>
      </c>
      <c r="E1840">
        <v>3</v>
      </c>
      <c r="F1840">
        <v>2305</v>
      </c>
      <c r="G1840" t="s">
        <v>23</v>
      </c>
      <c r="H1840" t="s">
        <v>24</v>
      </c>
      <c r="I1840" t="s">
        <v>25</v>
      </c>
      <c r="J1840">
        <v>4100</v>
      </c>
      <c r="K1840" t="s">
        <v>25</v>
      </c>
      <c r="L1840">
        <v>10</v>
      </c>
      <c r="M1840">
        <v>136.60320369999999</v>
      </c>
      <c r="N1840">
        <v>8.3009381330000007</v>
      </c>
      <c r="O1840">
        <v>1.010961067</v>
      </c>
      <c r="P1840">
        <v>12.052551469999999</v>
      </c>
      <c r="Q1840">
        <v>128.582705</v>
      </c>
      <c r="R1840">
        <v>10.344132</v>
      </c>
      <c r="S1840">
        <v>1.242216</v>
      </c>
      <c r="T1840">
        <v>13.741056</v>
      </c>
      <c r="U1840">
        <v>128.582705</v>
      </c>
      <c r="V1840">
        <v>10.344132</v>
      </c>
      <c r="W1840">
        <v>1.242216</v>
      </c>
      <c r="X1840">
        <v>13.741056</v>
      </c>
    </row>
    <row r="1841" spans="1:24" x14ac:dyDescent="0.25">
      <c r="A1841">
        <v>23</v>
      </c>
      <c r="B1841" s="1">
        <v>34656</v>
      </c>
      <c r="C1841" s="2">
        <f t="shared" si="28"/>
        <v>11</v>
      </c>
      <c r="D1841" s="2" t="s">
        <v>7499</v>
      </c>
      <c r="E1841">
        <v>3</v>
      </c>
      <c r="F1841">
        <v>2305</v>
      </c>
      <c r="G1841" t="s">
        <v>23</v>
      </c>
      <c r="H1841" t="s">
        <v>24</v>
      </c>
      <c r="I1841" t="s">
        <v>25</v>
      </c>
      <c r="J1841">
        <v>4100</v>
      </c>
      <c r="K1841" t="s">
        <v>25</v>
      </c>
      <c r="L1841">
        <v>10</v>
      </c>
      <c r="M1841">
        <v>136.60320369999999</v>
      </c>
      <c r="N1841">
        <v>8.3009381330000007</v>
      </c>
      <c r="O1841">
        <v>1.010961067</v>
      </c>
      <c r="P1841">
        <v>12.052551469999999</v>
      </c>
      <c r="Q1841">
        <v>128.582705</v>
      </c>
      <c r="R1841">
        <v>10.344132</v>
      </c>
      <c r="S1841">
        <v>1.242216</v>
      </c>
      <c r="T1841">
        <v>13.741056</v>
      </c>
      <c r="U1841">
        <v>128.582705</v>
      </c>
      <c r="V1841">
        <v>10.344132</v>
      </c>
      <c r="W1841">
        <v>1.242216</v>
      </c>
      <c r="X1841">
        <v>13.741056</v>
      </c>
    </row>
    <row r="1842" spans="1:24" x14ac:dyDescent="0.25">
      <c r="A1842">
        <v>23</v>
      </c>
      <c r="B1842" s="1">
        <v>34657</v>
      </c>
      <c r="C1842" s="2">
        <f t="shared" si="28"/>
        <v>11</v>
      </c>
      <c r="D1842" s="2" t="s">
        <v>7499</v>
      </c>
      <c r="E1842">
        <v>3</v>
      </c>
      <c r="F1842">
        <v>2305</v>
      </c>
      <c r="G1842" t="s">
        <v>23</v>
      </c>
      <c r="H1842" t="s">
        <v>24</v>
      </c>
      <c r="I1842" t="s">
        <v>25</v>
      </c>
      <c r="J1842">
        <v>4100</v>
      </c>
      <c r="K1842" t="s">
        <v>25</v>
      </c>
      <c r="L1842">
        <v>10</v>
      </c>
      <c r="M1842">
        <v>136.60320369999999</v>
      </c>
      <c r="N1842">
        <v>8.3009381330000007</v>
      </c>
      <c r="O1842">
        <v>1.010961067</v>
      </c>
      <c r="P1842">
        <v>12.052551469999999</v>
      </c>
      <c r="Q1842">
        <v>128.582705</v>
      </c>
      <c r="R1842">
        <v>10.344132</v>
      </c>
      <c r="S1842">
        <v>1.242216</v>
      </c>
      <c r="T1842">
        <v>13.741056</v>
      </c>
      <c r="U1842">
        <v>128.582705</v>
      </c>
      <c r="V1842">
        <v>10.344132</v>
      </c>
      <c r="W1842">
        <v>1.242216</v>
      </c>
      <c r="X1842">
        <v>13.741056</v>
      </c>
    </row>
    <row r="1843" spans="1:24" x14ac:dyDescent="0.25">
      <c r="A1843">
        <v>23</v>
      </c>
      <c r="B1843" s="1">
        <v>34658</v>
      </c>
      <c r="C1843" s="2">
        <f t="shared" si="28"/>
        <v>11</v>
      </c>
      <c r="D1843" s="2" t="s">
        <v>7499</v>
      </c>
      <c r="E1843">
        <v>3</v>
      </c>
      <c r="F1843">
        <v>2305</v>
      </c>
      <c r="G1843" t="s">
        <v>23</v>
      </c>
      <c r="H1843" t="s">
        <v>24</v>
      </c>
      <c r="I1843" t="s">
        <v>25</v>
      </c>
      <c r="J1843">
        <v>4100</v>
      </c>
      <c r="K1843" t="s">
        <v>25</v>
      </c>
      <c r="L1843">
        <v>10</v>
      </c>
      <c r="M1843">
        <v>136.60320369999999</v>
      </c>
      <c r="N1843">
        <v>8.3009381330000007</v>
      </c>
      <c r="O1843">
        <v>1.010961067</v>
      </c>
      <c r="P1843">
        <v>12.052551469999999</v>
      </c>
      <c r="Q1843">
        <v>128.582705</v>
      </c>
      <c r="R1843">
        <v>10.344132</v>
      </c>
      <c r="S1843">
        <v>1.242216</v>
      </c>
      <c r="T1843">
        <v>13.741056</v>
      </c>
      <c r="U1843">
        <v>128.582705</v>
      </c>
      <c r="V1843">
        <v>10.344132</v>
      </c>
      <c r="W1843">
        <v>1.242216</v>
      </c>
      <c r="X1843">
        <v>13.741056</v>
      </c>
    </row>
    <row r="1844" spans="1:24" x14ac:dyDescent="0.25">
      <c r="A1844">
        <v>23</v>
      </c>
      <c r="B1844" s="1">
        <v>34659</v>
      </c>
      <c r="C1844" s="2">
        <f t="shared" si="28"/>
        <v>11</v>
      </c>
      <c r="D1844" s="2" t="s">
        <v>7499</v>
      </c>
      <c r="E1844">
        <v>3</v>
      </c>
      <c r="F1844">
        <v>2305</v>
      </c>
      <c r="G1844" t="s">
        <v>23</v>
      </c>
      <c r="H1844" t="s">
        <v>24</v>
      </c>
      <c r="I1844" t="s">
        <v>25</v>
      </c>
      <c r="J1844">
        <v>4100</v>
      </c>
      <c r="K1844" t="s">
        <v>25</v>
      </c>
      <c r="L1844">
        <v>10</v>
      </c>
      <c r="M1844">
        <v>136.60320369999999</v>
      </c>
      <c r="N1844">
        <v>8.3009381330000007</v>
      </c>
      <c r="O1844">
        <v>1.010961067</v>
      </c>
      <c r="P1844">
        <v>12.052551469999999</v>
      </c>
      <c r="Q1844">
        <v>128.582705</v>
      </c>
      <c r="R1844">
        <v>10.344132</v>
      </c>
      <c r="S1844">
        <v>1.242216</v>
      </c>
      <c r="T1844">
        <v>13.741056</v>
      </c>
      <c r="U1844">
        <v>128.582705</v>
      </c>
      <c r="V1844">
        <v>10.344132</v>
      </c>
      <c r="W1844">
        <v>1.242216</v>
      </c>
      <c r="X1844">
        <v>13.741056</v>
      </c>
    </row>
    <row r="1845" spans="1:24" x14ac:dyDescent="0.25">
      <c r="A1845">
        <v>23</v>
      </c>
      <c r="B1845" s="1">
        <v>34660</v>
      </c>
      <c r="C1845" s="2">
        <f t="shared" si="28"/>
        <v>11</v>
      </c>
      <c r="D1845" s="2" t="s">
        <v>7499</v>
      </c>
      <c r="E1845">
        <v>3</v>
      </c>
      <c r="F1845">
        <v>2305</v>
      </c>
      <c r="G1845" t="s">
        <v>23</v>
      </c>
      <c r="H1845" t="s">
        <v>24</v>
      </c>
      <c r="I1845" t="s">
        <v>25</v>
      </c>
      <c r="J1845">
        <v>4100</v>
      </c>
      <c r="K1845" t="s">
        <v>25</v>
      </c>
      <c r="L1845">
        <v>10</v>
      </c>
      <c r="M1845">
        <v>136.60320369999999</v>
      </c>
      <c r="N1845">
        <v>8.3009381330000007</v>
      </c>
      <c r="O1845">
        <v>1.010961067</v>
      </c>
      <c r="P1845">
        <v>12.052551469999999</v>
      </c>
      <c r="Q1845">
        <v>128.582705</v>
      </c>
      <c r="R1845">
        <v>10.344132</v>
      </c>
      <c r="S1845">
        <v>1.242216</v>
      </c>
      <c r="T1845">
        <v>13.741056</v>
      </c>
      <c r="U1845">
        <v>128.582705</v>
      </c>
      <c r="V1845">
        <v>10.344132</v>
      </c>
      <c r="W1845">
        <v>1.242216</v>
      </c>
      <c r="X1845">
        <v>13.741056</v>
      </c>
    </row>
    <row r="1846" spans="1:24" x14ac:dyDescent="0.25">
      <c r="A1846">
        <v>23</v>
      </c>
      <c r="B1846" s="1">
        <v>34661</v>
      </c>
      <c r="C1846" s="2">
        <f t="shared" si="28"/>
        <v>11</v>
      </c>
      <c r="D1846" s="2" t="s">
        <v>7499</v>
      </c>
      <c r="E1846">
        <v>4</v>
      </c>
      <c r="F1846">
        <v>2305</v>
      </c>
      <c r="G1846" t="s">
        <v>23</v>
      </c>
      <c r="H1846" t="s">
        <v>24</v>
      </c>
      <c r="I1846" t="s">
        <v>25</v>
      </c>
      <c r="J1846">
        <v>4100</v>
      </c>
      <c r="K1846" t="s">
        <v>25</v>
      </c>
      <c r="L1846">
        <v>10</v>
      </c>
      <c r="M1846">
        <v>174.26790539999999</v>
      </c>
      <c r="N1846">
        <v>13.11642187</v>
      </c>
      <c r="O1846">
        <v>1.5122928</v>
      </c>
      <c r="P1846">
        <v>19.61038507</v>
      </c>
      <c r="Q1846">
        <v>146.79592120000001</v>
      </c>
      <c r="R1846">
        <v>10.6885472</v>
      </c>
      <c r="S1846">
        <v>1.3316589329999999</v>
      </c>
      <c r="T1846">
        <v>16.420853869999998</v>
      </c>
      <c r="U1846">
        <v>146.79592120000001</v>
      </c>
      <c r="V1846">
        <v>10.6885472</v>
      </c>
      <c r="W1846">
        <v>1.3316589329999999</v>
      </c>
      <c r="X1846">
        <v>16.420853869999998</v>
      </c>
    </row>
    <row r="1847" spans="1:24" x14ac:dyDescent="0.25">
      <c r="A1847">
        <v>23</v>
      </c>
      <c r="B1847" s="1">
        <v>34662</v>
      </c>
      <c r="C1847" s="2">
        <f t="shared" si="28"/>
        <v>11</v>
      </c>
      <c r="D1847" s="2" t="s">
        <v>7499</v>
      </c>
      <c r="E1847">
        <v>4</v>
      </c>
      <c r="F1847">
        <v>2305</v>
      </c>
      <c r="G1847" t="s">
        <v>23</v>
      </c>
      <c r="H1847" t="s">
        <v>24</v>
      </c>
      <c r="I1847" t="s">
        <v>25</v>
      </c>
      <c r="J1847">
        <v>4100</v>
      </c>
      <c r="K1847" t="s">
        <v>25</v>
      </c>
      <c r="L1847">
        <v>10</v>
      </c>
      <c r="M1847">
        <v>174.26790539999999</v>
      </c>
      <c r="N1847">
        <v>13.11642187</v>
      </c>
      <c r="O1847">
        <v>1.5122928</v>
      </c>
      <c r="P1847">
        <v>19.61038507</v>
      </c>
      <c r="Q1847">
        <v>146.79592120000001</v>
      </c>
      <c r="R1847">
        <v>10.6885472</v>
      </c>
      <c r="S1847">
        <v>1.3316589329999999</v>
      </c>
      <c r="T1847">
        <v>16.420853869999998</v>
      </c>
      <c r="U1847">
        <v>146.79592120000001</v>
      </c>
      <c r="V1847">
        <v>10.6885472</v>
      </c>
      <c r="W1847">
        <v>1.3316589329999999</v>
      </c>
      <c r="X1847">
        <v>16.420853869999998</v>
      </c>
    </row>
    <row r="1848" spans="1:24" x14ac:dyDescent="0.25">
      <c r="A1848">
        <v>23</v>
      </c>
      <c r="B1848" s="1">
        <v>34663</v>
      </c>
      <c r="C1848" s="2">
        <f t="shared" si="28"/>
        <v>11</v>
      </c>
      <c r="D1848" s="2" t="s">
        <v>7499</v>
      </c>
      <c r="E1848">
        <v>4</v>
      </c>
      <c r="F1848">
        <v>2305</v>
      </c>
      <c r="G1848" t="s">
        <v>23</v>
      </c>
      <c r="H1848" t="s">
        <v>24</v>
      </c>
      <c r="I1848" t="s">
        <v>25</v>
      </c>
      <c r="J1848">
        <v>4100</v>
      </c>
      <c r="K1848" t="s">
        <v>25</v>
      </c>
      <c r="L1848">
        <v>10</v>
      </c>
      <c r="M1848">
        <v>174.26790539999999</v>
      </c>
      <c r="N1848">
        <v>13.11642187</v>
      </c>
      <c r="O1848">
        <v>1.5122928</v>
      </c>
      <c r="P1848">
        <v>19.61038507</v>
      </c>
      <c r="Q1848">
        <v>146.79592120000001</v>
      </c>
      <c r="R1848">
        <v>10.6885472</v>
      </c>
      <c r="S1848">
        <v>1.3316589329999999</v>
      </c>
      <c r="T1848">
        <v>16.420853869999998</v>
      </c>
      <c r="U1848">
        <v>146.79592120000001</v>
      </c>
      <c r="V1848">
        <v>10.6885472</v>
      </c>
      <c r="W1848">
        <v>1.3316589329999999</v>
      </c>
      <c r="X1848">
        <v>16.420853869999998</v>
      </c>
    </row>
    <row r="1849" spans="1:24" x14ac:dyDescent="0.25">
      <c r="A1849">
        <v>23</v>
      </c>
      <c r="B1849" s="1">
        <v>34664</v>
      </c>
      <c r="C1849" s="2">
        <f t="shared" si="28"/>
        <v>11</v>
      </c>
      <c r="D1849" s="2" t="s">
        <v>7499</v>
      </c>
      <c r="E1849">
        <v>4</v>
      </c>
      <c r="F1849">
        <v>2305</v>
      </c>
      <c r="G1849" t="s">
        <v>23</v>
      </c>
      <c r="H1849" t="s">
        <v>24</v>
      </c>
      <c r="I1849" t="s">
        <v>25</v>
      </c>
      <c r="J1849">
        <v>4100</v>
      </c>
      <c r="K1849" t="s">
        <v>25</v>
      </c>
      <c r="L1849">
        <v>10</v>
      </c>
      <c r="M1849">
        <v>174.26790539999999</v>
      </c>
      <c r="N1849">
        <v>13.11642187</v>
      </c>
      <c r="O1849">
        <v>1.5122928</v>
      </c>
      <c r="P1849">
        <v>19.61038507</v>
      </c>
      <c r="Q1849">
        <v>146.79592120000001</v>
      </c>
      <c r="R1849">
        <v>10.6885472</v>
      </c>
      <c r="S1849">
        <v>1.3316589329999999</v>
      </c>
      <c r="T1849">
        <v>16.420853869999998</v>
      </c>
      <c r="U1849">
        <v>146.79592120000001</v>
      </c>
      <c r="V1849">
        <v>10.6885472</v>
      </c>
      <c r="W1849">
        <v>1.3316589329999999</v>
      </c>
      <c r="X1849">
        <v>16.420853869999998</v>
      </c>
    </row>
    <row r="1850" spans="1:24" x14ac:dyDescent="0.25">
      <c r="A1850">
        <v>23</v>
      </c>
      <c r="B1850" s="1">
        <v>34665</v>
      </c>
      <c r="C1850" s="2">
        <f t="shared" si="28"/>
        <v>11</v>
      </c>
      <c r="D1850" s="2" t="s">
        <v>7499</v>
      </c>
      <c r="E1850">
        <v>4</v>
      </c>
      <c r="F1850">
        <v>2305</v>
      </c>
      <c r="G1850" t="s">
        <v>23</v>
      </c>
      <c r="H1850" t="s">
        <v>24</v>
      </c>
      <c r="I1850" t="s">
        <v>25</v>
      </c>
      <c r="J1850">
        <v>4100</v>
      </c>
      <c r="K1850" t="s">
        <v>25</v>
      </c>
      <c r="L1850">
        <v>10</v>
      </c>
      <c r="M1850">
        <v>174.26790539999999</v>
      </c>
      <c r="N1850">
        <v>13.11642187</v>
      </c>
      <c r="O1850">
        <v>1.5122928</v>
      </c>
      <c r="P1850">
        <v>19.61038507</v>
      </c>
      <c r="Q1850">
        <v>146.79592120000001</v>
      </c>
      <c r="R1850">
        <v>10.6885472</v>
      </c>
      <c r="S1850">
        <v>1.3316589329999999</v>
      </c>
      <c r="T1850">
        <v>16.420853869999998</v>
      </c>
      <c r="U1850">
        <v>146.79592120000001</v>
      </c>
      <c r="V1850">
        <v>10.6885472</v>
      </c>
      <c r="W1850">
        <v>1.3316589329999999</v>
      </c>
      <c r="X1850">
        <v>16.420853869999998</v>
      </c>
    </row>
    <row r="1851" spans="1:24" x14ac:dyDescent="0.25">
      <c r="A1851">
        <v>23</v>
      </c>
      <c r="B1851" s="1">
        <v>34666</v>
      </c>
      <c r="C1851" s="2">
        <f t="shared" si="28"/>
        <v>11</v>
      </c>
      <c r="D1851" s="2" t="s">
        <v>7499</v>
      </c>
      <c r="E1851">
        <v>4</v>
      </c>
      <c r="F1851">
        <v>2305</v>
      </c>
      <c r="G1851" t="s">
        <v>23</v>
      </c>
      <c r="H1851" t="s">
        <v>24</v>
      </c>
      <c r="I1851" t="s">
        <v>25</v>
      </c>
      <c r="J1851">
        <v>4100</v>
      </c>
      <c r="K1851" t="s">
        <v>25</v>
      </c>
      <c r="L1851">
        <v>10</v>
      </c>
      <c r="M1851">
        <v>174.26790539999999</v>
      </c>
      <c r="N1851">
        <v>13.11642187</v>
      </c>
      <c r="O1851">
        <v>1.5122928</v>
      </c>
      <c r="P1851">
        <v>19.61038507</v>
      </c>
      <c r="Q1851">
        <v>146.79592120000001</v>
      </c>
      <c r="R1851">
        <v>10.6885472</v>
      </c>
      <c r="S1851">
        <v>1.3316589329999999</v>
      </c>
      <c r="T1851">
        <v>16.420853869999998</v>
      </c>
      <c r="U1851">
        <v>146.79592120000001</v>
      </c>
      <c r="V1851">
        <v>10.6885472</v>
      </c>
      <c r="W1851">
        <v>1.3316589329999999</v>
      </c>
      <c r="X1851">
        <v>16.420853869999998</v>
      </c>
    </row>
    <row r="1852" spans="1:24" x14ac:dyDescent="0.25">
      <c r="A1852">
        <v>23</v>
      </c>
      <c r="B1852" s="1">
        <v>34667</v>
      </c>
      <c r="C1852" s="2">
        <f t="shared" si="28"/>
        <v>11</v>
      </c>
      <c r="D1852" s="2" t="s">
        <v>7499</v>
      </c>
      <c r="E1852">
        <v>4</v>
      </c>
      <c r="F1852">
        <v>2305</v>
      </c>
      <c r="G1852" t="s">
        <v>23</v>
      </c>
      <c r="H1852" t="s">
        <v>24</v>
      </c>
      <c r="I1852" t="s">
        <v>25</v>
      </c>
      <c r="J1852">
        <v>4100</v>
      </c>
      <c r="K1852" t="s">
        <v>25</v>
      </c>
      <c r="L1852">
        <v>10</v>
      </c>
      <c r="M1852">
        <v>174.26790539999999</v>
      </c>
      <c r="N1852">
        <v>13.11642187</v>
      </c>
      <c r="O1852">
        <v>1.5122928</v>
      </c>
      <c r="P1852">
        <v>19.61038507</v>
      </c>
      <c r="Q1852">
        <v>146.79592120000001</v>
      </c>
      <c r="R1852">
        <v>10.6885472</v>
      </c>
      <c r="S1852">
        <v>1.3316589329999999</v>
      </c>
      <c r="T1852">
        <v>16.420853869999998</v>
      </c>
      <c r="U1852">
        <v>146.79592120000001</v>
      </c>
      <c r="V1852">
        <v>10.6885472</v>
      </c>
      <c r="W1852">
        <v>1.3316589329999999</v>
      </c>
      <c r="X1852">
        <v>16.420853869999998</v>
      </c>
    </row>
    <row r="1853" spans="1:24" x14ac:dyDescent="0.25">
      <c r="A1853">
        <v>23</v>
      </c>
      <c r="B1853" s="1">
        <v>34668</v>
      </c>
      <c r="C1853" s="2">
        <f t="shared" si="28"/>
        <v>11</v>
      </c>
      <c r="D1853" s="2" t="s">
        <v>7499</v>
      </c>
      <c r="E1853">
        <v>4</v>
      </c>
      <c r="F1853">
        <v>2305</v>
      </c>
      <c r="G1853" t="s">
        <v>23</v>
      </c>
      <c r="H1853" t="s">
        <v>24</v>
      </c>
      <c r="I1853" t="s">
        <v>25</v>
      </c>
      <c r="J1853">
        <v>4100</v>
      </c>
      <c r="K1853" t="s">
        <v>25</v>
      </c>
      <c r="L1853">
        <v>10</v>
      </c>
      <c r="M1853">
        <v>174.26790539999999</v>
      </c>
      <c r="N1853">
        <v>13.11642187</v>
      </c>
      <c r="O1853">
        <v>1.5122928</v>
      </c>
      <c r="P1853">
        <v>19.61038507</v>
      </c>
      <c r="Q1853">
        <v>146.79592120000001</v>
      </c>
      <c r="R1853">
        <v>10.6885472</v>
      </c>
      <c r="S1853">
        <v>1.3316589329999999</v>
      </c>
      <c r="T1853">
        <v>16.420853869999998</v>
      </c>
      <c r="U1853">
        <v>146.79592120000001</v>
      </c>
      <c r="V1853">
        <v>10.6885472</v>
      </c>
      <c r="W1853">
        <v>1.3316589329999999</v>
      </c>
      <c r="X1853">
        <v>16.420853869999998</v>
      </c>
    </row>
    <row r="1854" spans="1:24" x14ac:dyDescent="0.25">
      <c r="A1854">
        <v>23</v>
      </c>
      <c r="B1854" s="1">
        <v>34669</v>
      </c>
      <c r="C1854" s="2">
        <f t="shared" si="28"/>
        <v>12</v>
      </c>
      <c r="D1854" s="2" t="s">
        <v>7500</v>
      </c>
      <c r="E1854">
        <v>4</v>
      </c>
      <c r="F1854">
        <v>2305</v>
      </c>
      <c r="G1854" t="s">
        <v>23</v>
      </c>
      <c r="H1854" t="s">
        <v>24</v>
      </c>
      <c r="I1854" t="s">
        <v>25</v>
      </c>
      <c r="J1854">
        <v>4100</v>
      </c>
      <c r="K1854" t="s">
        <v>25</v>
      </c>
      <c r="L1854">
        <v>10</v>
      </c>
      <c r="M1854">
        <v>174.26790539999999</v>
      </c>
      <c r="N1854">
        <v>13.11642187</v>
      </c>
      <c r="O1854">
        <v>1.5122928</v>
      </c>
      <c r="P1854">
        <v>19.61038507</v>
      </c>
      <c r="Q1854">
        <v>146.79592120000001</v>
      </c>
      <c r="R1854">
        <v>10.6885472</v>
      </c>
      <c r="S1854">
        <v>1.3316589329999999</v>
      </c>
      <c r="T1854">
        <v>16.420853869999998</v>
      </c>
      <c r="U1854">
        <v>146.79592120000001</v>
      </c>
      <c r="V1854">
        <v>10.6885472</v>
      </c>
      <c r="W1854">
        <v>1.3316589329999999</v>
      </c>
      <c r="X1854">
        <v>16.420853869999998</v>
      </c>
    </row>
    <row r="1855" spans="1:24" x14ac:dyDescent="0.25">
      <c r="A1855">
        <v>23</v>
      </c>
      <c r="B1855" s="1">
        <v>34670</v>
      </c>
      <c r="C1855" s="2">
        <f t="shared" si="28"/>
        <v>12</v>
      </c>
      <c r="D1855" s="2" t="s">
        <v>7500</v>
      </c>
      <c r="E1855">
        <v>4</v>
      </c>
      <c r="F1855">
        <v>2305</v>
      </c>
      <c r="G1855" t="s">
        <v>23</v>
      </c>
      <c r="H1855" t="s">
        <v>24</v>
      </c>
      <c r="I1855" t="s">
        <v>25</v>
      </c>
      <c r="J1855">
        <v>4100</v>
      </c>
      <c r="K1855" t="s">
        <v>25</v>
      </c>
      <c r="L1855">
        <v>10</v>
      </c>
      <c r="M1855">
        <v>174.26790539999999</v>
      </c>
      <c r="N1855">
        <v>13.11642187</v>
      </c>
      <c r="O1855">
        <v>1.5122928</v>
      </c>
      <c r="P1855">
        <v>19.61038507</v>
      </c>
      <c r="Q1855">
        <v>146.79592120000001</v>
      </c>
      <c r="R1855">
        <v>10.6885472</v>
      </c>
      <c r="S1855">
        <v>1.3316589329999999</v>
      </c>
      <c r="T1855">
        <v>16.420853869999998</v>
      </c>
      <c r="U1855">
        <v>146.79592120000001</v>
      </c>
      <c r="V1855">
        <v>10.6885472</v>
      </c>
      <c r="W1855">
        <v>1.3316589329999999</v>
      </c>
      <c r="X1855">
        <v>16.420853869999998</v>
      </c>
    </row>
    <row r="1856" spans="1:24" x14ac:dyDescent="0.25">
      <c r="A1856">
        <v>23</v>
      </c>
      <c r="B1856" s="1">
        <v>34671</v>
      </c>
      <c r="C1856" s="2">
        <f t="shared" si="28"/>
        <v>12</v>
      </c>
      <c r="D1856" s="2" t="s">
        <v>7500</v>
      </c>
      <c r="E1856">
        <v>5</v>
      </c>
      <c r="F1856">
        <v>2305</v>
      </c>
      <c r="G1856" t="s">
        <v>23</v>
      </c>
      <c r="H1856" t="s">
        <v>24</v>
      </c>
      <c r="I1856" t="s">
        <v>25</v>
      </c>
      <c r="J1856">
        <v>4100</v>
      </c>
      <c r="K1856" t="s">
        <v>25</v>
      </c>
      <c r="L1856">
        <v>10</v>
      </c>
      <c r="M1856">
        <v>100.8678953</v>
      </c>
      <c r="N1856">
        <v>11.3169608</v>
      </c>
      <c r="O1856">
        <v>1.4892357329999999</v>
      </c>
      <c r="P1856">
        <v>14.892357329999999</v>
      </c>
      <c r="Q1856">
        <v>82.941780969999996</v>
      </c>
      <c r="R1856">
        <v>5.6476194670000002</v>
      </c>
      <c r="S1856">
        <v>0.67221439999999999</v>
      </c>
      <c r="T1856">
        <v>9.0748943999999998</v>
      </c>
      <c r="U1856">
        <v>82.941780969999996</v>
      </c>
      <c r="V1856">
        <v>5.6476194670000002</v>
      </c>
      <c r="W1856">
        <v>0.67221439999999999</v>
      </c>
      <c r="X1856">
        <v>9.0748943999999998</v>
      </c>
    </row>
    <row r="1857" spans="1:24" x14ac:dyDescent="0.25">
      <c r="A1857">
        <v>23</v>
      </c>
      <c r="B1857" s="1">
        <v>34672</v>
      </c>
      <c r="C1857" s="2">
        <f t="shared" si="28"/>
        <v>12</v>
      </c>
      <c r="D1857" s="2" t="s">
        <v>7500</v>
      </c>
      <c r="E1857">
        <v>5</v>
      </c>
      <c r="F1857">
        <v>2305</v>
      </c>
      <c r="G1857" t="s">
        <v>23</v>
      </c>
      <c r="H1857" t="s">
        <v>24</v>
      </c>
      <c r="I1857" t="s">
        <v>25</v>
      </c>
      <c r="J1857">
        <v>4100</v>
      </c>
      <c r="K1857" t="s">
        <v>25</v>
      </c>
      <c r="L1857">
        <v>10</v>
      </c>
      <c r="M1857">
        <v>100.8678953</v>
      </c>
      <c r="N1857">
        <v>11.3169608</v>
      </c>
      <c r="O1857">
        <v>1.4892357329999999</v>
      </c>
      <c r="P1857">
        <v>14.892357329999999</v>
      </c>
      <c r="Q1857">
        <v>82.941780969999996</v>
      </c>
      <c r="R1857">
        <v>5.6476194670000002</v>
      </c>
      <c r="S1857">
        <v>0.67221439999999999</v>
      </c>
      <c r="T1857">
        <v>9.0748943999999998</v>
      </c>
      <c r="U1857">
        <v>82.941780969999996</v>
      </c>
      <c r="V1857">
        <v>5.6476194670000002</v>
      </c>
      <c r="W1857">
        <v>0.67221439999999999</v>
      </c>
      <c r="X1857">
        <v>9.0748943999999998</v>
      </c>
    </row>
    <row r="1858" spans="1:24" x14ac:dyDescent="0.25">
      <c r="A1858">
        <v>23</v>
      </c>
      <c r="B1858" s="1">
        <v>34673</v>
      </c>
      <c r="C1858" s="2">
        <f t="shared" si="28"/>
        <v>12</v>
      </c>
      <c r="D1858" s="2" t="s">
        <v>7500</v>
      </c>
      <c r="E1858">
        <v>5</v>
      </c>
      <c r="F1858">
        <v>2305</v>
      </c>
      <c r="G1858" t="s">
        <v>23</v>
      </c>
      <c r="H1858" t="s">
        <v>24</v>
      </c>
      <c r="I1858" t="s">
        <v>25</v>
      </c>
      <c r="J1858">
        <v>4100</v>
      </c>
      <c r="K1858" t="s">
        <v>25</v>
      </c>
      <c r="L1858">
        <v>10</v>
      </c>
      <c r="M1858">
        <v>100.8678953</v>
      </c>
      <c r="N1858">
        <v>11.3169608</v>
      </c>
      <c r="O1858">
        <v>1.4892357329999999</v>
      </c>
      <c r="P1858">
        <v>14.892357329999999</v>
      </c>
      <c r="Q1858">
        <v>82.941780969999996</v>
      </c>
      <c r="R1858">
        <v>5.6476194670000002</v>
      </c>
      <c r="S1858">
        <v>0.67221439999999999</v>
      </c>
      <c r="T1858">
        <v>9.0748943999999998</v>
      </c>
      <c r="U1858">
        <v>82.941780969999996</v>
      </c>
      <c r="V1858">
        <v>5.6476194670000002</v>
      </c>
      <c r="W1858">
        <v>0.67221439999999999</v>
      </c>
      <c r="X1858">
        <v>9.0748943999999998</v>
      </c>
    </row>
    <row r="1859" spans="1:24" x14ac:dyDescent="0.25">
      <c r="A1859">
        <v>23</v>
      </c>
      <c r="B1859" s="1">
        <v>34674</v>
      </c>
      <c r="C1859" s="2">
        <f t="shared" ref="C1859:C1922" si="29">MONTH(B1859)</f>
        <v>12</v>
      </c>
      <c r="D1859" s="2" t="s">
        <v>7500</v>
      </c>
      <c r="E1859">
        <v>5</v>
      </c>
      <c r="F1859">
        <v>2305</v>
      </c>
      <c r="G1859" t="s">
        <v>23</v>
      </c>
      <c r="H1859" t="s">
        <v>24</v>
      </c>
      <c r="I1859" t="s">
        <v>25</v>
      </c>
      <c r="J1859">
        <v>4100</v>
      </c>
      <c r="K1859" t="s">
        <v>25</v>
      </c>
      <c r="L1859">
        <v>10</v>
      </c>
      <c r="M1859">
        <v>100.8678953</v>
      </c>
      <c r="N1859">
        <v>11.3169608</v>
      </c>
      <c r="O1859">
        <v>1.4892357329999999</v>
      </c>
      <c r="P1859">
        <v>14.892357329999999</v>
      </c>
      <c r="Q1859">
        <v>82.941780969999996</v>
      </c>
      <c r="R1859">
        <v>5.6476194670000002</v>
      </c>
      <c r="S1859">
        <v>0.67221439999999999</v>
      </c>
      <c r="T1859">
        <v>9.0748943999999998</v>
      </c>
      <c r="U1859">
        <v>82.941780969999996</v>
      </c>
      <c r="V1859">
        <v>5.6476194670000002</v>
      </c>
      <c r="W1859">
        <v>0.67221439999999999</v>
      </c>
      <c r="X1859">
        <v>9.0748943999999998</v>
      </c>
    </row>
    <row r="1860" spans="1:24" x14ac:dyDescent="0.25">
      <c r="A1860">
        <v>23</v>
      </c>
      <c r="B1860" s="1">
        <v>34675</v>
      </c>
      <c r="C1860" s="2">
        <f t="shared" si="29"/>
        <v>12</v>
      </c>
      <c r="D1860" s="2" t="s">
        <v>7500</v>
      </c>
      <c r="E1860">
        <v>5</v>
      </c>
      <c r="F1860">
        <v>2305</v>
      </c>
      <c r="G1860" t="s">
        <v>23</v>
      </c>
      <c r="H1860" t="s">
        <v>24</v>
      </c>
      <c r="I1860" t="s">
        <v>25</v>
      </c>
      <c r="J1860">
        <v>4100</v>
      </c>
      <c r="K1860" t="s">
        <v>25</v>
      </c>
      <c r="L1860">
        <v>10</v>
      </c>
      <c r="M1860">
        <v>100.8678953</v>
      </c>
      <c r="N1860">
        <v>11.3169608</v>
      </c>
      <c r="O1860">
        <v>1.4892357329999999</v>
      </c>
      <c r="P1860">
        <v>14.892357329999999</v>
      </c>
      <c r="Q1860">
        <v>82.941780969999996</v>
      </c>
      <c r="R1860">
        <v>5.6476194670000002</v>
      </c>
      <c r="S1860">
        <v>0.67221439999999999</v>
      </c>
      <c r="T1860">
        <v>9.0748943999999998</v>
      </c>
      <c r="U1860">
        <v>82.941780969999996</v>
      </c>
      <c r="V1860">
        <v>5.6476194670000002</v>
      </c>
      <c r="W1860">
        <v>0.67221439999999999</v>
      </c>
      <c r="X1860">
        <v>9.0748943999999998</v>
      </c>
    </row>
    <row r="1861" spans="1:24" x14ac:dyDescent="0.25">
      <c r="A1861">
        <v>23</v>
      </c>
      <c r="B1861" s="1">
        <v>34676</v>
      </c>
      <c r="C1861" s="2">
        <f t="shared" si="29"/>
        <v>12</v>
      </c>
      <c r="D1861" s="2" t="s">
        <v>7500</v>
      </c>
      <c r="E1861">
        <v>5</v>
      </c>
      <c r="F1861">
        <v>2305</v>
      </c>
      <c r="G1861" t="s">
        <v>23</v>
      </c>
      <c r="H1861" t="s">
        <v>24</v>
      </c>
      <c r="I1861" t="s">
        <v>25</v>
      </c>
      <c r="J1861">
        <v>4100</v>
      </c>
      <c r="K1861" t="s">
        <v>25</v>
      </c>
      <c r="L1861">
        <v>10</v>
      </c>
      <c r="M1861">
        <v>100.8678953</v>
      </c>
      <c r="N1861">
        <v>11.3169608</v>
      </c>
      <c r="O1861">
        <v>1.4892357329999999</v>
      </c>
      <c r="P1861">
        <v>14.892357329999999</v>
      </c>
      <c r="Q1861">
        <v>82.941780969999996</v>
      </c>
      <c r="R1861">
        <v>5.6476194670000002</v>
      </c>
      <c r="S1861">
        <v>0.67221439999999999</v>
      </c>
      <c r="T1861">
        <v>9.0748943999999998</v>
      </c>
      <c r="U1861">
        <v>82.941780969999996</v>
      </c>
      <c r="V1861">
        <v>5.6476194670000002</v>
      </c>
      <c r="W1861">
        <v>0.67221439999999999</v>
      </c>
      <c r="X1861">
        <v>9.0748943999999998</v>
      </c>
    </row>
    <row r="1862" spans="1:24" x14ac:dyDescent="0.25">
      <c r="A1862">
        <v>23</v>
      </c>
      <c r="B1862" s="1">
        <v>34677</v>
      </c>
      <c r="C1862" s="2">
        <f t="shared" si="29"/>
        <v>12</v>
      </c>
      <c r="D1862" s="2" t="s">
        <v>7500</v>
      </c>
      <c r="E1862">
        <v>5</v>
      </c>
      <c r="F1862">
        <v>2305</v>
      </c>
      <c r="G1862" t="s">
        <v>23</v>
      </c>
      <c r="H1862" t="s">
        <v>24</v>
      </c>
      <c r="I1862" t="s">
        <v>25</v>
      </c>
      <c r="J1862">
        <v>4100</v>
      </c>
      <c r="K1862" t="s">
        <v>25</v>
      </c>
      <c r="L1862">
        <v>10</v>
      </c>
      <c r="M1862">
        <v>100.8678953</v>
      </c>
      <c r="N1862">
        <v>11.3169608</v>
      </c>
      <c r="O1862">
        <v>1.4892357329999999</v>
      </c>
      <c r="P1862">
        <v>14.892357329999999</v>
      </c>
      <c r="Q1862">
        <v>82.941780969999996</v>
      </c>
      <c r="R1862">
        <v>5.6476194670000002</v>
      </c>
      <c r="S1862">
        <v>0.67221439999999999</v>
      </c>
      <c r="T1862">
        <v>9.0748943999999998</v>
      </c>
      <c r="U1862">
        <v>82.941780969999996</v>
      </c>
      <c r="V1862">
        <v>5.6476194670000002</v>
      </c>
      <c r="W1862">
        <v>0.67221439999999999</v>
      </c>
      <c r="X1862">
        <v>9.0748943999999998</v>
      </c>
    </row>
    <row r="1863" spans="1:24" x14ac:dyDescent="0.25">
      <c r="A1863">
        <v>23</v>
      </c>
      <c r="B1863" s="1">
        <v>34678</v>
      </c>
      <c r="C1863" s="2">
        <f t="shared" si="29"/>
        <v>12</v>
      </c>
      <c r="D1863" s="2" t="s">
        <v>7500</v>
      </c>
      <c r="E1863">
        <v>5</v>
      </c>
      <c r="F1863">
        <v>2305</v>
      </c>
      <c r="G1863" t="s">
        <v>23</v>
      </c>
      <c r="H1863" t="s">
        <v>24</v>
      </c>
      <c r="I1863" t="s">
        <v>25</v>
      </c>
      <c r="J1863">
        <v>4100</v>
      </c>
      <c r="K1863" t="s">
        <v>25</v>
      </c>
      <c r="L1863">
        <v>10</v>
      </c>
      <c r="M1863">
        <v>100.8678953</v>
      </c>
      <c r="N1863">
        <v>11.3169608</v>
      </c>
      <c r="O1863">
        <v>1.4892357329999999</v>
      </c>
      <c r="P1863">
        <v>14.892357329999999</v>
      </c>
      <c r="Q1863">
        <v>82.941780969999996</v>
      </c>
      <c r="R1863">
        <v>5.6476194670000002</v>
      </c>
      <c r="S1863">
        <v>0.67221439999999999</v>
      </c>
      <c r="T1863">
        <v>9.0748943999999998</v>
      </c>
      <c r="U1863">
        <v>82.941780969999996</v>
      </c>
      <c r="V1863">
        <v>5.6476194670000002</v>
      </c>
      <c r="W1863">
        <v>0.67221439999999999</v>
      </c>
      <c r="X1863">
        <v>9.0748943999999998</v>
      </c>
    </row>
    <row r="1864" spans="1:24" x14ac:dyDescent="0.25">
      <c r="A1864">
        <v>23</v>
      </c>
      <c r="B1864" s="1">
        <v>34679</v>
      </c>
      <c r="C1864" s="2">
        <f t="shared" si="29"/>
        <v>12</v>
      </c>
      <c r="D1864" s="2" t="s">
        <v>7500</v>
      </c>
      <c r="E1864">
        <v>5</v>
      </c>
      <c r="F1864">
        <v>2305</v>
      </c>
      <c r="G1864" t="s">
        <v>23</v>
      </c>
      <c r="H1864" t="s">
        <v>24</v>
      </c>
      <c r="I1864" t="s">
        <v>25</v>
      </c>
      <c r="J1864">
        <v>4100</v>
      </c>
      <c r="K1864" t="s">
        <v>25</v>
      </c>
      <c r="L1864">
        <v>10</v>
      </c>
      <c r="M1864">
        <v>100.8678953</v>
      </c>
      <c r="N1864">
        <v>11.3169608</v>
      </c>
      <c r="O1864">
        <v>1.4892357329999999</v>
      </c>
      <c r="P1864">
        <v>14.892357329999999</v>
      </c>
      <c r="Q1864">
        <v>82.941780969999996</v>
      </c>
      <c r="R1864">
        <v>5.6476194670000002</v>
      </c>
      <c r="S1864">
        <v>0.67221439999999999</v>
      </c>
      <c r="T1864">
        <v>9.0748943999999998</v>
      </c>
      <c r="U1864">
        <v>82.941780969999996</v>
      </c>
      <c r="V1864">
        <v>5.6476194670000002</v>
      </c>
      <c r="W1864">
        <v>0.67221439999999999</v>
      </c>
      <c r="X1864">
        <v>9.0748943999999998</v>
      </c>
    </row>
    <row r="1865" spans="1:24" x14ac:dyDescent="0.25">
      <c r="A1865">
        <v>23</v>
      </c>
      <c r="B1865" s="1">
        <v>34680</v>
      </c>
      <c r="C1865" s="2">
        <f t="shared" si="29"/>
        <v>12</v>
      </c>
      <c r="D1865" s="2" t="s">
        <v>7500</v>
      </c>
      <c r="E1865">
        <v>5</v>
      </c>
      <c r="F1865">
        <v>2305</v>
      </c>
      <c r="G1865" t="s">
        <v>23</v>
      </c>
      <c r="H1865" t="s">
        <v>24</v>
      </c>
      <c r="I1865" t="s">
        <v>25</v>
      </c>
      <c r="J1865">
        <v>4100</v>
      </c>
      <c r="K1865" t="s">
        <v>25</v>
      </c>
      <c r="L1865">
        <v>10</v>
      </c>
      <c r="M1865">
        <v>100.8678953</v>
      </c>
      <c r="N1865">
        <v>11.3169608</v>
      </c>
      <c r="O1865">
        <v>1.4892357329999999</v>
      </c>
      <c r="P1865">
        <v>14.892357329999999</v>
      </c>
      <c r="Q1865">
        <v>82.941780969999996</v>
      </c>
      <c r="R1865">
        <v>5.6476194670000002</v>
      </c>
      <c r="S1865">
        <v>0.67221439999999999</v>
      </c>
      <c r="T1865">
        <v>9.0748943999999998</v>
      </c>
      <c r="U1865">
        <v>82.941780969999996</v>
      </c>
      <c r="V1865">
        <v>5.6476194670000002</v>
      </c>
      <c r="W1865">
        <v>0.67221439999999999</v>
      </c>
      <c r="X1865">
        <v>9.0748943999999998</v>
      </c>
    </row>
    <row r="1866" spans="1:24" x14ac:dyDescent="0.25">
      <c r="A1866">
        <v>23</v>
      </c>
      <c r="B1866" s="1">
        <v>34681</v>
      </c>
      <c r="C1866" s="2">
        <f t="shared" si="29"/>
        <v>12</v>
      </c>
      <c r="D1866" s="2" t="s">
        <v>7500</v>
      </c>
      <c r="E1866">
        <v>6</v>
      </c>
      <c r="F1866">
        <v>2305</v>
      </c>
      <c r="G1866" t="s">
        <v>23</v>
      </c>
      <c r="H1866" t="s">
        <v>24</v>
      </c>
      <c r="I1866" t="s">
        <v>25</v>
      </c>
      <c r="J1866">
        <v>4100</v>
      </c>
      <c r="K1866" t="s">
        <v>25</v>
      </c>
      <c r="L1866">
        <v>10</v>
      </c>
      <c r="M1866">
        <v>156.34672990000001</v>
      </c>
      <c r="N1866">
        <v>10.63790373</v>
      </c>
      <c r="O1866">
        <v>1.2883583999999999</v>
      </c>
      <c r="P1866">
        <v>16.444463469999999</v>
      </c>
      <c r="Q1866">
        <v>118.3760673</v>
      </c>
      <c r="R1866">
        <v>8.6174663999999996</v>
      </c>
      <c r="S1866">
        <v>1.0605032000000001</v>
      </c>
      <c r="T1866">
        <v>14.0464</v>
      </c>
      <c r="U1866">
        <v>118.3760673</v>
      </c>
      <c r="V1866">
        <v>8.6174663999999996</v>
      </c>
      <c r="W1866">
        <v>1.0605032000000001</v>
      </c>
      <c r="X1866">
        <v>14.0464</v>
      </c>
    </row>
    <row r="1867" spans="1:24" x14ac:dyDescent="0.25">
      <c r="A1867">
        <v>23</v>
      </c>
      <c r="B1867" s="1">
        <v>34682</v>
      </c>
      <c r="C1867" s="2">
        <f t="shared" si="29"/>
        <v>12</v>
      </c>
      <c r="D1867" s="2" t="s">
        <v>7500</v>
      </c>
      <c r="E1867">
        <v>6</v>
      </c>
      <c r="F1867">
        <v>2305</v>
      </c>
      <c r="G1867" t="s">
        <v>23</v>
      </c>
      <c r="H1867" t="s">
        <v>24</v>
      </c>
      <c r="I1867" t="s">
        <v>25</v>
      </c>
      <c r="J1867">
        <v>4100</v>
      </c>
      <c r="K1867" t="s">
        <v>25</v>
      </c>
      <c r="L1867">
        <v>10</v>
      </c>
      <c r="M1867">
        <v>156.34672990000001</v>
      </c>
      <c r="N1867">
        <v>10.63790373</v>
      </c>
      <c r="O1867">
        <v>1.2883583999999999</v>
      </c>
      <c r="P1867">
        <v>16.444463469999999</v>
      </c>
      <c r="Q1867">
        <v>118.3760673</v>
      </c>
      <c r="R1867">
        <v>8.6174663999999996</v>
      </c>
      <c r="S1867">
        <v>1.0605032000000001</v>
      </c>
      <c r="T1867">
        <v>14.0464</v>
      </c>
      <c r="U1867">
        <v>118.3760673</v>
      </c>
      <c r="V1867">
        <v>8.6174663999999996</v>
      </c>
      <c r="W1867">
        <v>1.0605032000000001</v>
      </c>
      <c r="X1867">
        <v>14.0464</v>
      </c>
    </row>
    <row r="1868" spans="1:24" x14ac:dyDescent="0.25">
      <c r="A1868">
        <v>23</v>
      </c>
      <c r="B1868" s="1">
        <v>34683</v>
      </c>
      <c r="C1868" s="2">
        <f t="shared" si="29"/>
        <v>12</v>
      </c>
      <c r="D1868" s="2" t="s">
        <v>7500</v>
      </c>
      <c r="E1868">
        <v>6</v>
      </c>
      <c r="F1868">
        <v>2305</v>
      </c>
      <c r="G1868" t="s">
        <v>23</v>
      </c>
      <c r="H1868" t="s">
        <v>24</v>
      </c>
      <c r="I1868" t="s">
        <v>25</v>
      </c>
      <c r="J1868">
        <v>4100</v>
      </c>
      <c r="K1868" t="s">
        <v>25</v>
      </c>
      <c r="L1868">
        <v>10</v>
      </c>
      <c r="M1868">
        <v>156.34672990000001</v>
      </c>
      <c r="N1868">
        <v>10.63790373</v>
      </c>
      <c r="O1868">
        <v>1.2883583999999999</v>
      </c>
      <c r="P1868">
        <v>16.444463469999999</v>
      </c>
      <c r="Q1868">
        <v>118.3760673</v>
      </c>
      <c r="R1868">
        <v>8.6174663999999996</v>
      </c>
      <c r="S1868">
        <v>1.0605032000000001</v>
      </c>
      <c r="T1868">
        <v>14.0464</v>
      </c>
      <c r="U1868">
        <v>118.3760673</v>
      </c>
      <c r="V1868">
        <v>8.6174663999999996</v>
      </c>
      <c r="W1868">
        <v>1.0605032000000001</v>
      </c>
      <c r="X1868">
        <v>14.0464</v>
      </c>
    </row>
    <row r="1869" spans="1:24" x14ac:dyDescent="0.25">
      <c r="A1869">
        <v>23</v>
      </c>
      <c r="B1869" s="1">
        <v>34684</v>
      </c>
      <c r="C1869" s="2">
        <f t="shared" si="29"/>
        <v>12</v>
      </c>
      <c r="D1869" s="2" t="s">
        <v>7500</v>
      </c>
      <c r="E1869">
        <v>6</v>
      </c>
      <c r="F1869">
        <v>2305</v>
      </c>
      <c r="G1869" t="s">
        <v>23</v>
      </c>
      <c r="H1869" t="s">
        <v>24</v>
      </c>
      <c r="I1869" t="s">
        <v>25</v>
      </c>
      <c r="J1869">
        <v>4100</v>
      </c>
      <c r="K1869" t="s">
        <v>25</v>
      </c>
      <c r="L1869">
        <v>10</v>
      </c>
      <c r="M1869">
        <v>156.34672990000001</v>
      </c>
      <c r="N1869">
        <v>10.63790373</v>
      </c>
      <c r="O1869">
        <v>1.2883583999999999</v>
      </c>
      <c r="P1869">
        <v>16.444463469999999</v>
      </c>
      <c r="Q1869">
        <v>118.3760673</v>
      </c>
      <c r="R1869">
        <v>8.6174663999999996</v>
      </c>
      <c r="S1869">
        <v>1.0605032000000001</v>
      </c>
      <c r="T1869">
        <v>14.0464</v>
      </c>
      <c r="U1869">
        <v>118.3760673</v>
      </c>
      <c r="V1869">
        <v>8.6174663999999996</v>
      </c>
      <c r="W1869">
        <v>1.0605032000000001</v>
      </c>
      <c r="X1869">
        <v>14.0464</v>
      </c>
    </row>
    <row r="1870" spans="1:24" x14ac:dyDescent="0.25">
      <c r="A1870">
        <v>23</v>
      </c>
      <c r="B1870" s="1">
        <v>34685</v>
      </c>
      <c r="C1870" s="2">
        <f t="shared" si="29"/>
        <v>12</v>
      </c>
      <c r="D1870" s="2" t="s">
        <v>7500</v>
      </c>
      <c r="E1870">
        <v>6</v>
      </c>
      <c r="F1870">
        <v>2305</v>
      </c>
      <c r="G1870" t="s">
        <v>23</v>
      </c>
      <c r="H1870" t="s">
        <v>24</v>
      </c>
      <c r="I1870" t="s">
        <v>25</v>
      </c>
      <c r="J1870">
        <v>4100</v>
      </c>
      <c r="K1870" t="s">
        <v>25</v>
      </c>
      <c r="L1870">
        <v>10</v>
      </c>
      <c r="M1870">
        <v>156.34672990000001</v>
      </c>
      <c r="N1870">
        <v>10.63790373</v>
      </c>
      <c r="O1870">
        <v>1.2883583999999999</v>
      </c>
      <c r="P1870">
        <v>16.444463469999999</v>
      </c>
      <c r="Q1870">
        <v>118.3760673</v>
      </c>
      <c r="R1870">
        <v>8.6174663999999996</v>
      </c>
      <c r="S1870">
        <v>1.0605032000000001</v>
      </c>
      <c r="T1870">
        <v>14.0464</v>
      </c>
      <c r="U1870">
        <v>118.3760673</v>
      </c>
      <c r="V1870">
        <v>8.6174663999999996</v>
      </c>
      <c r="W1870">
        <v>1.0605032000000001</v>
      </c>
      <c r="X1870">
        <v>14.0464</v>
      </c>
    </row>
    <row r="1871" spans="1:24" x14ac:dyDescent="0.25">
      <c r="A1871">
        <v>23</v>
      </c>
      <c r="B1871" s="1">
        <v>34686</v>
      </c>
      <c r="C1871" s="2">
        <f t="shared" si="29"/>
        <v>12</v>
      </c>
      <c r="D1871" s="2" t="s">
        <v>7500</v>
      </c>
      <c r="E1871">
        <v>6</v>
      </c>
      <c r="F1871">
        <v>2305</v>
      </c>
      <c r="G1871" t="s">
        <v>23</v>
      </c>
      <c r="H1871" t="s">
        <v>24</v>
      </c>
      <c r="I1871" t="s">
        <v>25</v>
      </c>
      <c r="J1871">
        <v>4100</v>
      </c>
      <c r="K1871" t="s">
        <v>25</v>
      </c>
      <c r="L1871">
        <v>10</v>
      </c>
      <c r="M1871">
        <v>156.34672990000001</v>
      </c>
      <c r="N1871">
        <v>10.63790373</v>
      </c>
      <c r="O1871">
        <v>1.2883583999999999</v>
      </c>
      <c r="P1871">
        <v>16.444463469999999</v>
      </c>
      <c r="Q1871">
        <v>118.3760673</v>
      </c>
      <c r="R1871">
        <v>8.6174663999999996</v>
      </c>
      <c r="S1871">
        <v>1.0605032000000001</v>
      </c>
      <c r="T1871">
        <v>14.0464</v>
      </c>
      <c r="U1871">
        <v>118.3760673</v>
      </c>
      <c r="V1871">
        <v>8.6174663999999996</v>
      </c>
      <c r="W1871">
        <v>1.0605032000000001</v>
      </c>
      <c r="X1871">
        <v>14.0464</v>
      </c>
    </row>
    <row r="1872" spans="1:24" x14ac:dyDescent="0.25">
      <c r="A1872">
        <v>23</v>
      </c>
      <c r="B1872" s="1">
        <v>34687</v>
      </c>
      <c r="C1872" s="2">
        <f t="shared" si="29"/>
        <v>12</v>
      </c>
      <c r="D1872" s="2" t="s">
        <v>7500</v>
      </c>
      <c r="E1872">
        <v>6</v>
      </c>
      <c r="F1872">
        <v>2305</v>
      </c>
      <c r="G1872" t="s">
        <v>23</v>
      </c>
      <c r="H1872" t="s">
        <v>24</v>
      </c>
      <c r="I1872" t="s">
        <v>25</v>
      </c>
      <c r="J1872">
        <v>4100</v>
      </c>
      <c r="K1872" t="s">
        <v>25</v>
      </c>
      <c r="L1872">
        <v>10</v>
      </c>
      <c r="M1872">
        <v>156.34672990000001</v>
      </c>
      <c r="N1872">
        <v>10.63790373</v>
      </c>
      <c r="O1872">
        <v>1.2883583999999999</v>
      </c>
      <c r="P1872">
        <v>16.444463469999999</v>
      </c>
      <c r="Q1872">
        <v>118.3760673</v>
      </c>
      <c r="R1872">
        <v>8.6174663999999996</v>
      </c>
      <c r="S1872">
        <v>1.0605032000000001</v>
      </c>
      <c r="T1872">
        <v>14.0464</v>
      </c>
      <c r="U1872">
        <v>118.3760673</v>
      </c>
      <c r="V1872">
        <v>8.6174663999999996</v>
      </c>
      <c r="W1872">
        <v>1.0605032000000001</v>
      </c>
      <c r="X1872">
        <v>14.0464</v>
      </c>
    </row>
    <row r="1873" spans="1:24" x14ac:dyDescent="0.25">
      <c r="A1873">
        <v>23</v>
      </c>
      <c r="B1873" s="1">
        <v>34688</v>
      </c>
      <c r="C1873" s="2">
        <f t="shared" si="29"/>
        <v>12</v>
      </c>
      <c r="D1873" s="2" t="s">
        <v>7500</v>
      </c>
      <c r="E1873">
        <v>6</v>
      </c>
      <c r="F1873">
        <v>2305</v>
      </c>
      <c r="G1873" t="s">
        <v>23</v>
      </c>
      <c r="H1873" t="s">
        <v>24</v>
      </c>
      <c r="I1873" t="s">
        <v>25</v>
      </c>
      <c r="J1873">
        <v>4100</v>
      </c>
      <c r="K1873" t="s">
        <v>25</v>
      </c>
      <c r="L1873">
        <v>10</v>
      </c>
      <c r="M1873">
        <v>156.34672990000001</v>
      </c>
      <c r="N1873">
        <v>10.63790373</v>
      </c>
      <c r="O1873">
        <v>1.2883583999999999</v>
      </c>
      <c r="P1873">
        <v>16.444463469999999</v>
      </c>
      <c r="Q1873">
        <v>118.3760673</v>
      </c>
      <c r="R1873">
        <v>8.6174663999999996</v>
      </c>
      <c r="S1873">
        <v>1.0605032000000001</v>
      </c>
      <c r="T1873">
        <v>14.0464</v>
      </c>
      <c r="U1873">
        <v>118.3760673</v>
      </c>
      <c r="V1873">
        <v>8.6174663999999996</v>
      </c>
      <c r="W1873">
        <v>1.0605032000000001</v>
      </c>
      <c r="X1873">
        <v>14.0464</v>
      </c>
    </row>
    <row r="1874" spans="1:24" x14ac:dyDescent="0.25">
      <c r="A1874">
        <v>23</v>
      </c>
      <c r="B1874" s="1">
        <v>34689</v>
      </c>
      <c r="C1874" s="2">
        <f t="shared" si="29"/>
        <v>12</v>
      </c>
      <c r="D1874" s="2" t="s">
        <v>7500</v>
      </c>
      <c r="E1874">
        <v>6</v>
      </c>
      <c r="F1874">
        <v>2305</v>
      </c>
      <c r="G1874" t="s">
        <v>23</v>
      </c>
      <c r="H1874" t="s">
        <v>24</v>
      </c>
      <c r="I1874" t="s">
        <v>25</v>
      </c>
      <c r="J1874">
        <v>4100</v>
      </c>
      <c r="K1874" t="s">
        <v>25</v>
      </c>
      <c r="L1874">
        <v>10</v>
      </c>
      <c r="M1874">
        <v>156.34672990000001</v>
      </c>
      <c r="N1874">
        <v>10.63790373</v>
      </c>
      <c r="O1874">
        <v>1.2883583999999999</v>
      </c>
      <c r="P1874">
        <v>16.444463469999999</v>
      </c>
      <c r="Q1874">
        <v>118.3760673</v>
      </c>
      <c r="R1874">
        <v>8.6174663999999996</v>
      </c>
      <c r="S1874">
        <v>1.0605032000000001</v>
      </c>
      <c r="T1874">
        <v>14.0464</v>
      </c>
      <c r="U1874">
        <v>118.3760673</v>
      </c>
      <c r="V1874">
        <v>8.6174663999999996</v>
      </c>
      <c r="W1874">
        <v>1.0605032000000001</v>
      </c>
      <c r="X1874">
        <v>14.0464</v>
      </c>
    </row>
    <row r="1875" spans="1:24" x14ac:dyDescent="0.25">
      <c r="A1875">
        <v>23</v>
      </c>
      <c r="B1875" s="1">
        <v>34690</v>
      </c>
      <c r="C1875" s="2">
        <f t="shared" si="29"/>
        <v>12</v>
      </c>
      <c r="D1875" s="2" t="s">
        <v>7500</v>
      </c>
      <c r="E1875">
        <v>6</v>
      </c>
      <c r="F1875">
        <v>2305</v>
      </c>
      <c r="G1875" t="s">
        <v>23</v>
      </c>
      <c r="H1875" t="s">
        <v>24</v>
      </c>
      <c r="I1875" t="s">
        <v>25</v>
      </c>
      <c r="J1875">
        <v>4100</v>
      </c>
      <c r="K1875" t="s">
        <v>25</v>
      </c>
      <c r="L1875">
        <v>10</v>
      </c>
      <c r="M1875">
        <v>156.34672990000001</v>
      </c>
      <c r="N1875">
        <v>10.63790373</v>
      </c>
      <c r="O1875">
        <v>1.2883583999999999</v>
      </c>
      <c r="P1875">
        <v>16.444463469999999</v>
      </c>
      <c r="Q1875">
        <v>118.3760673</v>
      </c>
      <c r="R1875">
        <v>8.6174663999999996</v>
      </c>
      <c r="S1875">
        <v>1.0605032000000001</v>
      </c>
      <c r="T1875">
        <v>14.0464</v>
      </c>
      <c r="U1875">
        <v>118.3760673</v>
      </c>
      <c r="V1875">
        <v>8.6174663999999996</v>
      </c>
      <c r="W1875">
        <v>1.0605032000000001</v>
      </c>
      <c r="X1875">
        <v>14.0464</v>
      </c>
    </row>
    <row r="1876" spans="1:24" x14ac:dyDescent="0.25">
      <c r="A1876">
        <v>23</v>
      </c>
      <c r="B1876" s="1">
        <v>34691</v>
      </c>
      <c r="C1876" s="2">
        <f t="shared" si="29"/>
        <v>12</v>
      </c>
      <c r="D1876" s="2" t="s">
        <v>7500</v>
      </c>
      <c r="E1876">
        <v>7</v>
      </c>
      <c r="F1876">
        <v>2305</v>
      </c>
      <c r="G1876" t="s">
        <v>23</v>
      </c>
      <c r="H1876" t="s">
        <v>24</v>
      </c>
      <c r="I1876" t="s">
        <v>25</v>
      </c>
      <c r="J1876">
        <v>4100</v>
      </c>
      <c r="K1876" t="s">
        <v>25</v>
      </c>
      <c r="L1876">
        <v>10</v>
      </c>
      <c r="M1876">
        <v>112.54339520000001</v>
      </c>
      <c r="N1876">
        <v>6.9855402670000002</v>
      </c>
      <c r="O1876">
        <v>0.86677199999999999</v>
      </c>
      <c r="P1876">
        <v>10.651664800000001</v>
      </c>
      <c r="Q1876">
        <v>87.367963340000003</v>
      </c>
      <c r="R1876">
        <v>6.7007210669999999</v>
      </c>
      <c r="S1876">
        <v>0.81976906699999996</v>
      </c>
      <c r="T1876">
        <v>10.51442933</v>
      </c>
      <c r="U1876">
        <v>87.367963340000003</v>
      </c>
      <c r="V1876">
        <v>6.7007210669999999</v>
      </c>
      <c r="W1876">
        <v>0.81976906699999996</v>
      </c>
      <c r="X1876">
        <v>10.51442933</v>
      </c>
    </row>
    <row r="1877" spans="1:24" x14ac:dyDescent="0.25">
      <c r="A1877">
        <v>23</v>
      </c>
      <c r="B1877" s="1">
        <v>34692</v>
      </c>
      <c r="C1877" s="2">
        <f t="shared" si="29"/>
        <v>12</v>
      </c>
      <c r="D1877" s="2" t="s">
        <v>7500</v>
      </c>
      <c r="E1877">
        <v>7</v>
      </c>
      <c r="F1877">
        <v>2305</v>
      </c>
      <c r="G1877" t="s">
        <v>23</v>
      </c>
      <c r="H1877" t="s">
        <v>24</v>
      </c>
      <c r="I1877" t="s">
        <v>25</v>
      </c>
      <c r="J1877">
        <v>4100</v>
      </c>
      <c r="K1877" t="s">
        <v>25</v>
      </c>
      <c r="L1877">
        <v>10</v>
      </c>
      <c r="M1877">
        <v>112.54339520000001</v>
      </c>
      <c r="N1877">
        <v>6.9855402670000002</v>
      </c>
      <c r="O1877">
        <v>0.86677199999999999</v>
      </c>
      <c r="P1877">
        <v>10.651664800000001</v>
      </c>
      <c r="Q1877">
        <v>87.367963340000003</v>
      </c>
      <c r="R1877">
        <v>6.7007210669999999</v>
      </c>
      <c r="S1877">
        <v>0.81976906699999996</v>
      </c>
      <c r="T1877">
        <v>10.51442933</v>
      </c>
      <c r="U1877">
        <v>87.367963340000003</v>
      </c>
      <c r="V1877">
        <v>6.7007210669999999</v>
      </c>
      <c r="W1877">
        <v>0.81976906699999996</v>
      </c>
      <c r="X1877">
        <v>10.51442933</v>
      </c>
    </row>
    <row r="1878" spans="1:24" x14ac:dyDescent="0.25">
      <c r="A1878">
        <v>23</v>
      </c>
      <c r="B1878" s="1">
        <v>34693</v>
      </c>
      <c r="C1878" s="2">
        <f t="shared" si="29"/>
        <v>12</v>
      </c>
      <c r="D1878" s="2" t="s">
        <v>7500</v>
      </c>
      <c r="E1878">
        <v>7</v>
      </c>
      <c r="F1878">
        <v>2305</v>
      </c>
      <c r="G1878" t="s">
        <v>23</v>
      </c>
      <c r="H1878" t="s">
        <v>24</v>
      </c>
      <c r="I1878" t="s">
        <v>25</v>
      </c>
      <c r="J1878">
        <v>4100</v>
      </c>
      <c r="K1878" t="s">
        <v>25</v>
      </c>
      <c r="L1878">
        <v>10</v>
      </c>
      <c r="M1878">
        <v>112.54339520000001</v>
      </c>
      <c r="N1878">
        <v>6.9855402670000002</v>
      </c>
      <c r="O1878">
        <v>0.86677199999999999</v>
      </c>
      <c r="P1878">
        <v>10.651664800000001</v>
      </c>
      <c r="Q1878">
        <v>87.367963340000003</v>
      </c>
      <c r="R1878">
        <v>6.7007210669999999</v>
      </c>
      <c r="S1878">
        <v>0.81976906699999996</v>
      </c>
      <c r="T1878">
        <v>10.51442933</v>
      </c>
      <c r="U1878">
        <v>87.367963340000003</v>
      </c>
      <c r="V1878">
        <v>6.7007210669999999</v>
      </c>
      <c r="W1878">
        <v>0.81976906699999996</v>
      </c>
      <c r="X1878">
        <v>10.51442933</v>
      </c>
    </row>
    <row r="1879" spans="1:24" x14ac:dyDescent="0.25">
      <c r="A1879">
        <v>23</v>
      </c>
      <c r="B1879" s="1">
        <v>34694</v>
      </c>
      <c r="C1879" s="2">
        <f t="shared" si="29"/>
        <v>12</v>
      </c>
      <c r="D1879" s="2" t="s">
        <v>7500</v>
      </c>
      <c r="E1879">
        <v>7</v>
      </c>
      <c r="F1879">
        <v>2305</v>
      </c>
      <c r="G1879" t="s">
        <v>23</v>
      </c>
      <c r="H1879" t="s">
        <v>24</v>
      </c>
      <c r="I1879" t="s">
        <v>25</v>
      </c>
      <c r="J1879">
        <v>4100</v>
      </c>
      <c r="K1879" t="s">
        <v>25</v>
      </c>
      <c r="L1879">
        <v>10</v>
      </c>
      <c r="M1879">
        <v>112.54339520000001</v>
      </c>
      <c r="N1879">
        <v>6.9855402670000002</v>
      </c>
      <c r="O1879">
        <v>0.86677199999999999</v>
      </c>
      <c r="P1879">
        <v>10.651664800000001</v>
      </c>
      <c r="Q1879">
        <v>87.367963340000003</v>
      </c>
      <c r="R1879">
        <v>6.7007210669999999</v>
      </c>
      <c r="S1879">
        <v>0.81976906699999996</v>
      </c>
      <c r="T1879">
        <v>10.51442933</v>
      </c>
      <c r="U1879">
        <v>87.367963340000003</v>
      </c>
      <c r="V1879">
        <v>6.7007210669999999</v>
      </c>
      <c r="W1879">
        <v>0.81976906699999996</v>
      </c>
      <c r="X1879">
        <v>10.51442933</v>
      </c>
    </row>
    <row r="1880" spans="1:24" x14ac:dyDescent="0.25">
      <c r="A1880">
        <v>23</v>
      </c>
      <c r="B1880" s="1">
        <v>34695</v>
      </c>
      <c r="C1880" s="2">
        <f t="shared" si="29"/>
        <v>12</v>
      </c>
      <c r="D1880" s="2" t="s">
        <v>7500</v>
      </c>
      <c r="E1880">
        <v>7</v>
      </c>
      <c r="F1880">
        <v>2305</v>
      </c>
      <c r="G1880" t="s">
        <v>23</v>
      </c>
      <c r="H1880" t="s">
        <v>24</v>
      </c>
      <c r="I1880" t="s">
        <v>25</v>
      </c>
      <c r="J1880">
        <v>4100</v>
      </c>
      <c r="K1880" t="s">
        <v>25</v>
      </c>
      <c r="L1880">
        <v>10</v>
      </c>
      <c r="M1880">
        <v>112.54339520000001</v>
      </c>
      <c r="N1880">
        <v>6.9855402670000002</v>
      </c>
      <c r="O1880">
        <v>0.86677199999999999</v>
      </c>
      <c r="P1880">
        <v>10.651664800000001</v>
      </c>
      <c r="Q1880">
        <v>87.367963340000003</v>
      </c>
      <c r="R1880">
        <v>6.7007210669999999</v>
      </c>
      <c r="S1880">
        <v>0.81976906699999996</v>
      </c>
      <c r="T1880">
        <v>10.51442933</v>
      </c>
      <c r="U1880">
        <v>87.367963340000003</v>
      </c>
      <c r="V1880">
        <v>6.7007210669999999</v>
      </c>
      <c r="W1880">
        <v>0.81976906699999996</v>
      </c>
      <c r="X1880">
        <v>10.51442933</v>
      </c>
    </row>
    <row r="1881" spans="1:24" x14ac:dyDescent="0.25">
      <c r="A1881">
        <v>23</v>
      </c>
      <c r="B1881" s="1">
        <v>34696</v>
      </c>
      <c r="C1881" s="2">
        <f t="shared" si="29"/>
        <v>12</v>
      </c>
      <c r="D1881" s="2" t="s">
        <v>7500</v>
      </c>
      <c r="E1881">
        <v>7</v>
      </c>
      <c r="F1881">
        <v>2305</v>
      </c>
      <c r="G1881" t="s">
        <v>23</v>
      </c>
      <c r="H1881" t="s">
        <v>24</v>
      </c>
      <c r="I1881" t="s">
        <v>25</v>
      </c>
      <c r="J1881">
        <v>4100</v>
      </c>
      <c r="K1881" t="s">
        <v>25</v>
      </c>
      <c r="L1881">
        <v>10</v>
      </c>
      <c r="M1881">
        <v>112.54339520000001</v>
      </c>
      <c r="N1881">
        <v>6.9855402670000002</v>
      </c>
      <c r="O1881">
        <v>0.86677199999999999</v>
      </c>
      <c r="P1881">
        <v>10.651664800000001</v>
      </c>
      <c r="Q1881">
        <v>87.367963340000003</v>
      </c>
      <c r="R1881">
        <v>6.7007210669999999</v>
      </c>
      <c r="S1881">
        <v>0.81976906699999996</v>
      </c>
      <c r="T1881">
        <v>10.51442933</v>
      </c>
      <c r="U1881">
        <v>87.367963340000003</v>
      </c>
      <c r="V1881">
        <v>6.7007210669999999</v>
      </c>
      <c r="W1881">
        <v>0.81976906699999996</v>
      </c>
      <c r="X1881">
        <v>10.51442933</v>
      </c>
    </row>
    <row r="1882" spans="1:24" x14ac:dyDescent="0.25">
      <c r="A1882">
        <v>23</v>
      </c>
      <c r="B1882" s="1">
        <v>34697</v>
      </c>
      <c r="C1882" s="2">
        <f t="shared" si="29"/>
        <v>12</v>
      </c>
      <c r="D1882" s="2" t="s">
        <v>7500</v>
      </c>
      <c r="E1882">
        <v>7</v>
      </c>
      <c r="F1882">
        <v>2305</v>
      </c>
      <c r="G1882" t="s">
        <v>23</v>
      </c>
      <c r="H1882" t="s">
        <v>24</v>
      </c>
      <c r="I1882" t="s">
        <v>25</v>
      </c>
      <c r="J1882">
        <v>4100</v>
      </c>
      <c r="K1882" t="s">
        <v>25</v>
      </c>
      <c r="L1882">
        <v>10</v>
      </c>
      <c r="M1882">
        <v>112.54339520000001</v>
      </c>
      <c r="N1882">
        <v>6.9855402670000002</v>
      </c>
      <c r="O1882">
        <v>0.86677199999999999</v>
      </c>
      <c r="P1882">
        <v>10.651664800000001</v>
      </c>
      <c r="Q1882">
        <v>87.367963340000003</v>
      </c>
      <c r="R1882">
        <v>6.7007210669999999</v>
      </c>
      <c r="S1882">
        <v>0.81976906699999996</v>
      </c>
      <c r="T1882">
        <v>10.51442933</v>
      </c>
      <c r="U1882">
        <v>87.367963340000003</v>
      </c>
      <c r="V1882">
        <v>6.7007210669999999</v>
      </c>
      <c r="W1882">
        <v>0.81976906699999996</v>
      </c>
      <c r="X1882">
        <v>10.51442933</v>
      </c>
    </row>
    <row r="1883" spans="1:24" x14ac:dyDescent="0.25">
      <c r="A1883">
        <v>23</v>
      </c>
      <c r="B1883" s="1">
        <v>34698</v>
      </c>
      <c r="C1883" s="2">
        <f t="shared" si="29"/>
        <v>12</v>
      </c>
      <c r="D1883" s="2" t="s">
        <v>7500</v>
      </c>
      <c r="E1883">
        <v>7</v>
      </c>
      <c r="F1883">
        <v>2305</v>
      </c>
      <c r="G1883" t="s">
        <v>23</v>
      </c>
      <c r="H1883" t="s">
        <v>24</v>
      </c>
      <c r="I1883" t="s">
        <v>25</v>
      </c>
      <c r="J1883">
        <v>4100</v>
      </c>
      <c r="K1883" t="s">
        <v>25</v>
      </c>
      <c r="L1883">
        <v>10</v>
      </c>
      <c r="M1883">
        <v>112.54339520000001</v>
      </c>
      <c r="N1883">
        <v>6.9855402670000002</v>
      </c>
      <c r="O1883">
        <v>0.86677199999999999</v>
      </c>
      <c r="P1883">
        <v>10.651664800000001</v>
      </c>
      <c r="Q1883">
        <v>87.367963340000003</v>
      </c>
      <c r="R1883">
        <v>6.7007210669999999</v>
      </c>
      <c r="S1883">
        <v>0.81976906699999996</v>
      </c>
      <c r="T1883">
        <v>10.51442933</v>
      </c>
      <c r="U1883">
        <v>87.367963340000003</v>
      </c>
      <c r="V1883">
        <v>6.7007210669999999</v>
      </c>
      <c r="W1883">
        <v>0.81976906699999996</v>
      </c>
      <c r="X1883">
        <v>10.51442933</v>
      </c>
    </row>
    <row r="1884" spans="1:24" x14ac:dyDescent="0.25">
      <c r="A1884">
        <v>23</v>
      </c>
      <c r="B1884" s="1">
        <v>34699</v>
      </c>
      <c r="C1884" s="2">
        <f t="shared" si="29"/>
        <v>12</v>
      </c>
      <c r="D1884" s="2" t="s">
        <v>7500</v>
      </c>
      <c r="E1884">
        <v>7</v>
      </c>
      <c r="F1884">
        <v>2305</v>
      </c>
      <c r="G1884" t="s">
        <v>23</v>
      </c>
      <c r="H1884" t="s">
        <v>24</v>
      </c>
      <c r="I1884" t="s">
        <v>25</v>
      </c>
      <c r="J1884">
        <v>4100</v>
      </c>
      <c r="K1884" t="s">
        <v>25</v>
      </c>
      <c r="L1884">
        <v>10</v>
      </c>
      <c r="M1884">
        <v>112.54339520000001</v>
      </c>
      <c r="N1884">
        <v>6.9855402670000002</v>
      </c>
      <c r="O1884">
        <v>0.86677199999999999</v>
      </c>
      <c r="P1884">
        <v>10.651664800000001</v>
      </c>
      <c r="Q1884">
        <v>87.367963340000003</v>
      </c>
      <c r="R1884">
        <v>6.7007210669999999</v>
      </c>
      <c r="S1884">
        <v>0.81976906699999996</v>
      </c>
      <c r="T1884">
        <v>10.51442933</v>
      </c>
      <c r="U1884">
        <v>87.367963340000003</v>
      </c>
      <c r="V1884">
        <v>6.7007210669999999</v>
      </c>
      <c r="W1884">
        <v>0.81976906699999996</v>
      </c>
      <c r="X1884">
        <v>10.51442933</v>
      </c>
    </row>
    <row r="1885" spans="1:24" x14ac:dyDescent="0.25">
      <c r="A1885">
        <v>23</v>
      </c>
      <c r="B1885" s="1">
        <v>34700</v>
      </c>
      <c r="C1885" s="2">
        <f t="shared" si="29"/>
        <v>1</v>
      </c>
      <c r="D1885" s="2" t="s">
        <v>7500</v>
      </c>
      <c r="E1885">
        <v>7</v>
      </c>
      <c r="F1885">
        <v>2305</v>
      </c>
      <c r="G1885" t="s">
        <v>23</v>
      </c>
      <c r="H1885" t="s">
        <v>24</v>
      </c>
      <c r="I1885" t="s">
        <v>25</v>
      </c>
      <c r="J1885">
        <v>4100</v>
      </c>
      <c r="K1885" t="s">
        <v>25</v>
      </c>
      <c r="L1885">
        <v>10</v>
      </c>
      <c r="M1885">
        <v>112.54339520000001</v>
      </c>
      <c r="N1885">
        <v>6.9855402670000002</v>
      </c>
      <c r="O1885">
        <v>0.86677199999999999</v>
      </c>
      <c r="P1885">
        <v>10.651664800000001</v>
      </c>
      <c r="Q1885">
        <v>87.367963340000003</v>
      </c>
      <c r="R1885">
        <v>6.7007210669999999</v>
      </c>
      <c r="S1885">
        <v>0.81976906699999996</v>
      </c>
      <c r="T1885">
        <v>10.51442933</v>
      </c>
      <c r="U1885">
        <v>87.367963340000003</v>
      </c>
      <c r="V1885">
        <v>6.7007210669999999</v>
      </c>
      <c r="W1885">
        <v>0.81976906699999996</v>
      </c>
      <c r="X1885">
        <v>10.51442933</v>
      </c>
    </row>
    <row r="1886" spans="1:24" x14ac:dyDescent="0.25">
      <c r="A1886">
        <v>23</v>
      </c>
      <c r="B1886" s="1">
        <v>34701</v>
      </c>
      <c r="C1886" s="2">
        <f t="shared" si="29"/>
        <v>1</v>
      </c>
      <c r="D1886" s="2" t="s">
        <v>7500</v>
      </c>
      <c r="E1886">
        <v>8</v>
      </c>
      <c r="F1886">
        <v>2305</v>
      </c>
      <c r="G1886" t="s">
        <v>23</v>
      </c>
      <c r="H1886" t="s">
        <v>24</v>
      </c>
      <c r="I1886" t="s">
        <v>25</v>
      </c>
      <c r="J1886">
        <v>4100</v>
      </c>
      <c r="K1886" t="s">
        <v>25</v>
      </c>
      <c r="L1886">
        <v>10</v>
      </c>
      <c r="M1886">
        <v>54.485733949999997</v>
      </c>
      <c r="N1886">
        <v>2.7184952</v>
      </c>
      <c r="O1886">
        <v>0.36092079999999999</v>
      </c>
      <c r="P1886">
        <v>4.2019127999999997</v>
      </c>
      <c r="Q1886">
        <v>43.50535576</v>
      </c>
      <c r="R1886">
        <v>3.3049151999999999</v>
      </c>
      <c r="S1886">
        <v>0.4326624</v>
      </c>
      <c r="T1886">
        <v>5.2310448000000003</v>
      </c>
      <c r="U1886">
        <v>43.50535576</v>
      </c>
      <c r="V1886">
        <v>3.3049151999999999</v>
      </c>
      <c r="W1886">
        <v>0.4326624</v>
      </c>
      <c r="X1886">
        <v>5.2310448000000003</v>
      </c>
    </row>
    <row r="1887" spans="1:24" x14ac:dyDescent="0.25">
      <c r="A1887">
        <v>23</v>
      </c>
      <c r="B1887" s="1">
        <v>34702</v>
      </c>
      <c r="C1887" s="2">
        <f t="shared" si="29"/>
        <v>1</v>
      </c>
      <c r="D1887" s="2" t="s">
        <v>7500</v>
      </c>
      <c r="E1887">
        <v>8</v>
      </c>
      <c r="F1887">
        <v>2305</v>
      </c>
      <c r="G1887" t="s">
        <v>23</v>
      </c>
      <c r="H1887" t="s">
        <v>24</v>
      </c>
      <c r="I1887" t="s">
        <v>25</v>
      </c>
      <c r="J1887">
        <v>4100</v>
      </c>
      <c r="K1887" t="s">
        <v>25</v>
      </c>
      <c r="L1887">
        <v>10</v>
      </c>
      <c r="M1887">
        <v>54.485733949999997</v>
      </c>
      <c r="N1887">
        <v>2.7184952</v>
      </c>
      <c r="O1887">
        <v>0.36092079999999999</v>
      </c>
      <c r="P1887">
        <v>4.2019127999999997</v>
      </c>
      <c r="Q1887">
        <v>43.50535576</v>
      </c>
      <c r="R1887">
        <v>3.3049151999999999</v>
      </c>
      <c r="S1887">
        <v>0.4326624</v>
      </c>
      <c r="T1887">
        <v>5.2310448000000003</v>
      </c>
      <c r="U1887">
        <v>43.50535576</v>
      </c>
      <c r="V1887">
        <v>3.3049151999999999</v>
      </c>
      <c r="W1887">
        <v>0.4326624</v>
      </c>
      <c r="X1887">
        <v>5.2310448000000003</v>
      </c>
    </row>
    <row r="1888" spans="1:24" x14ac:dyDescent="0.25">
      <c r="A1888">
        <v>23</v>
      </c>
      <c r="B1888" s="1">
        <v>34703</v>
      </c>
      <c r="C1888" s="2">
        <f t="shared" si="29"/>
        <v>1</v>
      </c>
      <c r="D1888" s="2" t="s">
        <v>7500</v>
      </c>
      <c r="E1888">
        <v>8</v>
      </c>
      <c r="F1888">
        <v>2305</v>
      </c>
      <c r="G1888" t="s">
        <v>23</v>
      </c>
      <c r="H1888" t="s">
        <v>24</v>
      </c>
      <c r="I1888" t="s">
        <v>25</v>
      </c>
      <c r="J1888">
        <v>4100</v>
      </c>
      <c r="K1888" t="s">
        <v>25</v>
      </c>
      <c r="L1888">
        <v>10</v>
      </c>
      <c r="M1888">
        <v>54.485733949999997</v>
      </c>
      <c r="N1888">
        <v>2.7184952</v>
      </c>
      <c r="O1888">
        <v>0.36092079999999999</v>
      </c>
      <c r="P1888">
        <v>4.2019127999999997</v>
      </c>
      <c r="Q1888">
        <v>43.50535576</v>
      </c>
      <c r="R1888">
        <v>3.3049151999999999</v>
      </c>
      <c r="S1888">
        <v>0.4326624</v>
      </c>
      <c r="T1888">
        <v>5.2310448000000003</v>
      </c>
      <c r="U1888">
        <v>43.50535576</v>
      </c>
      <c r="V1888">
        <v>3.3049151999999999</v>
      </c>
      <c r="W1888">
        <v>0.4326624</v>
      </c>
      <c r="X1888">
        <v>5.2310448000000003</v>
      </c>
    </row>
    <row r="1889" spans="1:24" x14ac:dyDescent="0.25">
      <c r="A1889">
        <v>23</v>
      </c>
      <c r="B1889" s="1">
        <v>34704</v>
      </c>
      <c r="C1889" s="2">
        <f t="shared" si="29"/>
        <v>1</v>
      </c>
      <c r="D1889" s="2" t="s">
        <v>7500</v>
      </c>
      <c r="E1889">
        <v>8</v>
      </c>
      <c r="F1889">
        <v>2305</v>
      </c>
      <c r="G1889" t="s">
        <v>23</v>
      </c>
      <c r="H1889" t="s">
        <v>24</v>
      </c>
      <c r="I1889" t="s">
        <v>25</v>
      </c>
      <c r="J1889">
        <v>4100</v>
      </c>
      <c r="K1889" t="s">
        <v>25</v>
      </c>
      <c r="L1889">
        <v>10</v>
      </c>
      <c r="M1889">
        <v>54.485733949999997</v>
      </c>
      <c r="N1889">
        <v>2.7184952</v>
      </c>
      <c r="O1889">
        <v>0.36092079999999999</v>
      </c>
      <c r="P1889">
        <v>4.2019127999999997</v>
      </c>
      <c r="Q1889">
        <v>43.50535576</v>
      </c>
      <c r="R1889">
        <v>3.3049151999999999</v>
      </c>
      <c r="S1889">
        <v>0.4326624</v>
      </c>
      <c r="T1889">
        <v>5.2310448000000003</v>
      </c>
      <c r="U1889">
        <v>43.50535576</v>
      </c>
      <c r="V1889">
        <v>3.3049151999999999</v>
      </c>
      <c r="W1889">
        <v>0.4326624</v>
      </c>
      <c r="X1889">
        <v>5.2310448000000003</v>
      </c>
    </row>
    <row r="1890" spans="1:24" x14ac:dyDescent="0.25">
      <c r="A1890">
        <v>23</v>
      </c>
      <c r="B1890" s="1">
        <v>34705</v>
      </c>
      <c r="C1890" s="2">
        <f t="shared" si="29"/>
        <v>1</v>
      </c>
      <c r="D1890" s="2" t="s">
        <v>7500</v>
      </c>
      <c r="E1890">
        <v>8</v>
      </c>
      <c r="F1890">
        <v>2305</v>
      </c>
      <c r="G1890" t="s">
        <v>23</v>
      </c>
      <c r="H1890" t="s">
        <v>24</v>
      </c>
      <c r="I1890" t="s">
        <v>25</v>
      </c>
      <c r="J1890">
        <v>4100</v>
      </c>
      <c r="K1890" t="s">
        <v>25</v>
      </c>
      <c r="L1890">
        <v>10</v>
      </c>
      <c r="M1890">
        <v>54.485733949999997</v>
      </c>
      <c r="N1890">
        <v>2.7184952</v>
      </c>
      <c r="O1890">
        <v>0.36092079999999999</v>
      </c>
      <c r="P1890">
        <v>4.2019127999999997</v>
      </c>
      <c r="Q1890">
        <v>43.50535576</v>
      </c>
      <c r="R1890">
        <v>3.3049151999999999</v>
      </c>
      <c r="S1890">
        <v>0.4326624</v>
      </c>
      <c r="T1890">
        <v>5.2310448000000003</v>
      </c>
      <c r="U1890">
        <v>43.50535576</v>
      </c>
      <c r="V1890">
        <v>3.3049151999999999</v>
      </c>
      <c r="W1890">
        <v>0.4326624</v>
      </c>
      <c r="X1890">
        <v>5.2310448000000003</v>
      </c>
    </row>
    <row r="1891" spans="1:24" x14ac:dyDescent="0.25">
      <c r="A1891">
        <v>23</v>
      </c>
      <c r="B1891" s="1">
        <v>34706</v>
      </c>
      <c r="C1891" s="2">
        <f t="shared" si="29"/>
        <v>1</v>
      </c>
      <c r="D1891" s="2" t="s">
        <v>7500</v>
      </c>
      <c r="E1891">
        <v>8</v>
      </c>
      <c r="F1891">
        <v>2305</v>
      </c>
      <c r="G1891" t="s">
        <v>23</v>
      </c>
      <c r="H1891" t="s">
        <v>24</v>
      </c>
      <c r="I1891" t="s">
        <v>25</v>
      </c>
      <c r="J1891">
        <v>4100</v>
      </c>
      <c r="K1891" t="s">
        <v>25</v>
      </c>
      <c r="L1891">
        <v>10</v>
      </c>
      <c r="M1891">
        <v>54.485733949999997</v>
      </c>
      <c r="N1891">
        <v>2.7184952</v>
      </c>
      <c r="O1891">
        <v>0.36092079999999999</v>
      </c>
      <c r="P1891">
        <v>4.2019127999999997</v>
      </c>
      <c r="Q1891">
        <v>43.50535576</v>
      </c>
      <c r="R1891">
        <v>3.3049151999999999</v>
      </c>
      <c r="S1891">
        <v>0.4326624</v>
      </c>
      <c r="T1891">
        <v>5.2310448000000003</v>
      </c>
      <c r="U1891">
        <v>43.50535576</v>
      </c>
      <c r="V1891">
        <v>3.3049151999999999</v>
      </c>
      <c r="W1891">
        <v>0.4326624</v>
      </c>
      <c r="X1891">
        <v>5.2310448000000003</v>
      </c>
    </row>
    <row r="1892" spans="1:24" x14ac:dyDescent="0.25">
      <c r="A1892">
        <v>23</v>
      </c>
      <c r="B1892" s="1">
        <v>34707</v>
      </c>
      <c r="C1892" s="2">
        <f t="shared" si="29"/>
        <v>1</v>
      </c>
      <c r="D1892" s="2" t="s">
        <v>7500</v>
      </c>
      <c r="E1892">
        <v>8</v>
      </c>
      <c r="F1892">
        <v>2305</v>
      </c>
      <c r="G1892" t="s">
        <v>23</v>
      </c>
      <c r="H1892" t="s">
        <v>24</v>
      </c>
      <c r="I1892" t="s">
        <v>25</v>
      </c>
      <c r="J1892">
        <v>4100</v>
      </c>
      <c r="K1892" t="s">
        <v>25</v>
      </c>
      <c r="L1892">
        <v>10</v>
      </c>
      <c r="M1892">
        <v>54.485733949999997</v>
      </c>
      <c r="N1892">
        <v>2.7184952</v>
      </c>
      <c r="O1892">
        <v>0.36092079999999999</v>
      </c>
      <c r="P1892">
        <v>4.2019127999999997</v>
      </c>
      <c r="Q1892">
        <v>43.50535576</v>
      </c>
      <c r="R1892">
        <v>3.3049151999999999</v>
      </c>
      <c r="S1892">
        <v>0.4326624</v>
      </c>
      <c r="T1892">
        <v>5.2310448000000003</v>
      </c>
      <c r="U1892">
        <v>43.50535576</v>
      </c>
      <c r="V1892">
        <v>3.3049151999999999</v>
      </c>
      <c r="W1892">
        <v>0.4326624</v>
      </c>
      <c r="X1892">
        <v>5.2310448000000003</v>
      </c>
    </row>
    <row r="1893" spans="1:24" x14ac:dyDescent="0.25">
      <c r="A1893">
        <v>23</v>
      </c>
      <c r="B1893" s="1">
        <v>34708</v>
      </c>
      <c r="C1893" s="2">
        <f t="shared" si="29"/>
        <v>1</v>
      </c>
      <c r="D1893" s="2" t="s">
        <v>7500</v>
      </c>
      <c r="E1893">
        <v>8</v>
      </c>
      <c r="F1893">
        <v>2305</v>
      </c>
      <c r="G1893" t="s">
        <v>23</v>
      </c>
      <c r="H1893" t="s">
        <v>24</v>
      </c>
      <c r="I1893" t="s">
        <v>25</v>
      </c>
      <c r="J1893">
        <v>4100</v>
      </c>
      <c r="K1893" t="s">
        <v>25</v>
      </c>
      <c r="L1893">
        <v>10</v>
      </c>
      <c r="M1893">
        <v>54.485733949999997</v>
      </c>
      <c r="N1893">
        <v>2.7184952</v>
      </c>
      <c r="O1893">
        <v>0.36092079999999999</v>
      </c>
      <c r="P1893">
        <v>4.2019127999999997</v>
      </c>
      <c r="Q1893">
        <v>43.50535576</v>
      </c>
      <c r="R1893">
        <v>3.3049151999999999</v>
      </c>
      <c r="S1893">
        <v>0.4326624</v>
      </c>
      <c r="T1893">
        <v>5.2310448000000003</v>
      </c>
      <c r="U1893">
        <v>43.50535576</v>
      </c>
      <c r="V1893">
        <v>3.3049151999999999</v>
      </c>
      <c r="W1893">
        <v>0.4326624</v>
      </c>
      <c r="X1893">
        <v>5.2310448000000003</v>
      </c>
    </row>
    <row r="1894" spans="1:24" x14ac:dyDescent="0.25">
      <c r="A1894">
        <v>23</v>
      </c>
      <c r="B1894" s="1">
        <v>34709</v>
      </c>
      <c r="C1894" s="2">
        <f t="shared" si="29"/>
        <v>1</v>
      </c>
      <c r="D1894" s="2" t="s">
        <v>7500</v>
      </c>
      <c r="E1894">
        <v>8</v>
      </c>
      <c r="F1894">
        <v>2305</v>
      </c>
      <c r="G1894" t="s">
        <v>23</v>
      </c>
      <c r="H1894" t="s">
        <v>24</v>
      </c>
      <c r="I1894" t="s">
        <v>25</v>
      </c>
      <c r="J1894">
        <v>4100</v>
      </c>
      <c r="K1894" t="s">
        <v>25</v>
      </c>
      <c r="L1894">
        <v>10</v>
      </c>
      <c r="M1894">
        <v>54.485733949999997</v>
      </c>
      <c r="N1894">
        <v>2.7184952</v>
      </c>
      <c r="O1894">
        <v>0.36092079999999999</v>
      </c>
      <c r="P1894">
        <v>4.2019127999999997</v>
      </c>
      <c r="Q1894">
        <v>43.50535576</v>
      </c>
      <c r="R1894">
        <v>3.3049151999999999</v>
      </c>
      <c r="S1894">
        <v>0.4326624</v>
      </c>
      <c r="T1894">
        <v>5.2310448000000003</v>
      </c>
      <c r="U1894">
        <v>43.50535576</v>
      </c>
      <c r="V1894">
        <v>3.3049151999999999</v>
      </c>
      <c r="W1894">
        <v>0.4326624</v>
      </c>
      <c r="X1894">
        <v>5.2310448000000003</v>
      </c>
    </row>
    <row r="1895" spans="1:24" x14ac:dyDescent="0.25">
      <c r="A1895">
        <v>23</v>
      </c>
      <c r="B1895" s="1">
        <v>34710</v>
      </c>
      <c r="C1895" s="2">
        <f t="shared" si="29"/>
        <v>1</v>
      </c>
      <c r="D1895" s="2" t="s">
        <v>7500</v>
      </c>
      <c r="E1895">
        <v>8</v>
      </c>
      <c r="F1895">
        <v>2305</v>
      </c>
      <c r="G1895" t="s">
        <v>23</v>
      </c>
      <c r="H1895" t="s">
        <v>24</v>
      </c>
      <c r="I1895" t="s">
        <v>25</v>
      </c>
      <c r="J1895">
        <v>4100</v>
      </c>
      <c r="K1895" t="s">
        <v>25</v>
      </c>
      <c r="L1895">
        <v>10</v>
      </c>
      <c r="M1895">
        <v>54.485733949999997</v>
      </c>
      <c r="N1895">
        <v>2.7184952</v>
      </c>
      <c r="O1895">
        <v>0.36092079999999999</v>
      </c>
      <c r="P1895">
        <v>4.2019127999999997</v>
      </c>
      <c r="Q1895">
        <v>43.50535576</v>
      </c>
      <c r="R1895">
        <v>3.3049151999999999</v>
      </c>
      <c r="S1895">
        <v>0.4326624</v>
      </c>
      <c r="T1895">
        <v>5.2310448000000003</v>
      </c>
      <c r="U1895">
        <v>43.50535576</v>
      </c>
      <c r="V1895">
        <v>3.3049151999999999</v>
      </c>
      <c r="W1895">
        <v>0.4326624</v>
      </c>
      <c r="X1895">
        <v>5.2310448000000003</v>
      </c>
    </row>
    <row r="1896" spans="1:24" x14ac:dyDescent="0.25">
      <c r="A1896">
        <v>23</v>
      </c>
      <c r="B1896" s="1">
        <v>34711</v>
      </c>
      <c r="C1896" s="2">
        <f t="shared" si="29"/>
        <v>1</v>
      </c>
      <c r="D1896" s="2" t="s">
        <v>7500</v>
      </c>
      <c r="E1896">
        <v>9</v>
      </c>
      <c r="F1896">
        <v>2305</v>
      </c>
      <c r="G1896" t="s">
        <v>23</v>
      </c>
      <c r="H1896" t="s">
        <v>24</v>
      </c>
      <c r="I1896" t="s">
        <v>25</v>
      </c>
      <c r="J1896">
        <v>4100</v>
      </c>
      <c r="K1896" t="s">
        <v>25</v>
      </c>
      <c r="L1896">
        <v>10</v>
      </c>
      <c r="M1896">
        <v>53.973274680000003</v>
      </c>
      <c r="N1896">
        <v>2.8736749330000002</v>
      </c>
      <c r="O1896">
        <v>0.37627493299999998</v>
      </c>
      <c r="P1896">
        <v>4.2921981330000003</v>
      </c>
      <c r="Q1896">
        <v>24.089337830000002</v>
      </c>
      <c r="R1896">
        <v>1.651606667</v>
      </c>
      <c r="S1896">
        <v>0.26007200000000003</v>
      </c>
      <c r="T1896">
        <v>2.6889053330000001</v>
      </c>
      <c r="U1896">
        <v>24.089337830000002</v>
      </c>
      <c r="V1896">
        <v>1.651606667</v>
      </c>
      <c r="W1896">
        <v>0.26007200000000003</v>
      </c>
      <c r="X1896">
        <v>2.6889053330000001</v>
      </c>
    </row>
    <row r="1897" spans="1:24" x14ac:dyDescent="0.25">
      <c r="A1897">
        <v>23</v>
      </c>
      <c r="B1897" s="1">
        <v>34712</v>
      </c>
      <c r="C1897" s="2">
        <f t="shared" si="29"/>
        <v>1</v>
      </c>
      <c r="D1897" s="2" t="s">
        <v>7500</v>
      </c>
      <c r="E1897">
        <v>9</v>
      </c>
      <c r="F1897">
        <v>2305</v>
      </c>
      <c r="G1897" t="s">
        <v>23</v>
      </c>
      <c r="H1897" t="s">
        <v>24</v>
      </c>
      <c r="I1897" t="s">
        <v>25</v>
      </c>
      <c r="J1897">
        <v>4100</v>
      </c>
      <c r="K1897" t="s">
        <v>25</v>
      </c>
      <c r="L1897">
        <v>10</v>
      </c>
      <c r="M1897">
        <v>53.973274680000003</v>
      </c>
      <c r="N1897">
        <v>2.8736749330000002</v>
      </c>
      <c r="O1897">
        <v>0.37627493299999998</v>
      </c>
      <c r="P1897">
        <v>4.2921981330000003</v>
      </c>
      <c r="Q1897">
        <v>24.089337830000002</v>
      </c>
      <c r="R1897">
        <v>1.651606667</v>
      </c>
      <c r="S1897">
        <v>0.26007200000000003</v>
      </c>
      <c r="T1897">
        <v>2.6889053330000001</v>
      </c>
      <c r="U1897">
        <v>24.089337830000002</v>
      </c>
      <c r="V1897">
        <v>1.651606667</v>
      </c>
      <c r="W1897">
        <v>0.26007200000000003</v>
      </c>
      <c r="X1897">
        <v>2.6889053330000001</v>
      </c>
    </row>
    <row r="1898" spans="1:24" x14ac:dyDescent="0.25">
      <c r="A1898">
        <v>23</v>
      </c>
      <c r="B1898" s="1">
        <v>34713</v>
      </c>
      <c r="C1898" s="2">
        <f t="shared" si="29"/>
        <v>1</v>
      </c>
      <c r="D1898" s="2" t="s">
        <v>7500</v>
      </c>
      <c r="E1898">
        <v>9</v>
      </c>
      <c r="F1898">
        <v>2305</v>
      </c>
      <c r="G1898" t="s">
        <v>23</v>
      </c>
      <c r="H1898" t="s">
        <v>24</v>
      </c>
      <c r="I1898" t="s">
        <v>25</v>
      </c>
      <c r="J1898">
        <v>4100</v>
      </c>
      <c r="K1898" t="s">
        <v>25</v>
      </c>
      <c r="L1898">
        <v>10</v>
      </c>
      <c r="M1898">
        <v>53.973274680000003</v>
      </c>
      <c r="N1898">
        <v>2.8736749330000002</v>
      </c>
      <c r="O1898">
        <v>0.37627493299999998</v>
      </c>
      <c r="P1898">
        <v>4.2921981330000003</v>
      </c>
      <c r="Q1898">
        <v>24.089337830000002</v>
      </c>
      <c r="R1898">
        <v>1.651606667</v>
      </c>
      <c r="S1898">
        <v>0.26007200000000003</v>
      </c>
      <c r="T1898">
        <v>2.6889053330000001</v>
      </c>
      <c r="U1898">
        <v>24.089337830000002</v>
      </c>
      <c r="V1898">
        <v>1.651606667</v>
      </c>
      <c r="W1898">
        <v>0.26007200000000003</v>
      </c>
      <c r="X1898">
        <v>2.6889053330000001</v>
      </c>
    </row>
    <row r="1899" spans="1:24" x14ac:dyDescent="0.25">
      <c r="A1899">
        <v>23</v>
      </c>
      <c r="B1899" s="1">
        <v>34714</v>
      </c>
      <c r="C1899" s="2">
        <f t="shared" si="29"/>
        <v>1</v>
      </c>
      <c r="D1899" s="2" t="s">
        <v>7500</v>
      </c>
      <c r="E1899">
        <v>9</v>
      </c>
      <c r="F1899">
        <v>2305</v>
      </c>
      <c r="G1899" t="s">
        <v>23</v>
      </c>
      <c r="H1899" t="s">
        <v>24</v>
      </c>
      <c r="I1899" t="s">
        <v>25</v>
      </c>
      <c r="J1899">
        <v>4100</v>
      </c>
      <c r="K1899" t="s">
        <v>25</v>
      </c>
      <c r="L1899">
        <v>10</v>
      </c>
      <c r="M1899">
        <v>53.973274680000003</v>
      </c>
      <c r="N1899">
        <v>2.8736749330000002</v>
      </c>
      <c r="O1899">
        <v>0.37627493299999998</v>
      </c>
      <c r="P1899">
        <v>4.2921981330000003</v>
      </c>
      <c r="Q1899">
        <v>24.089337830000002</v>
      </c>
      <c r="R1899">
        <v>1.651606667</v>
      </c>
      <c r="S1899">
        <v>0.26007200000000003</v>
      </c>
      <c r="T1899">
        <v>2.6889053330000001</v>
      </c>
      <c r="U1899">
        <v>24.089337830000002</v>
      </c>
      <c r="V1899">
        <v>1.651606667</v>
      </c>
      <c r="W1899">
        <v>0.26007200000000003</v>
      </c>
      <c r="X1899">
        <v>2.6889053330000001</v>
      </c>
    </row>
    <row r="1900" spans="1:24" x14ac:dyDescent="0.25">
      <c r="A1900">
        <v>23</v>
      </c>
      <c r="B1900" s="1">
        <v>34715</v>
      </c>
      <c r="C1900" s="2">
        <f t="shared" si="29"/>
        <v>1</v>
      </c>
      <c r="D1900" s="2" t="s">
        <v>7500</v>
      </c>
      <c r="E1900">
        <v>9</v>
      </c>
      <c r="F1900">
        <v>2305</v>
      </c>
      <c r="G1900" t="s">
        <v>23</v>
      </c>
      <c r="H1900" t="s">
        <v>24</v>
      </c>
      <c r="I1900" t="s">
        <v>25</v>
      </c>
      <c r="J1900">
        <v>4100</v>
      </c>
      <c r="K1900" t="s">
        <v>25</v>
      </c>
      <c r="L1900">
        <v>10</v>
      </c>
      <c r="M1900">
        <v>53.973274680000003</v>
      </c>
      <c r="N1900">
        <v>2.8736749330000002</v>
      </c>
      <c r="O1900">
        <v>0.37627493299999998</v>
      </c>
      <c r="P1900">
        <v>4.2921981330000003</v>
      </c>
      <c r="Q1900">
        <v>24.089337830000002</v>
      </c>
      <c r="R1900">
        <v>1.651606667</v>
      </c>
      <c r="S1900">
        <v>0.26007200000000003</v>
      </c>
      <c r="T1900">
        <v>2.6889053330000001</v>
      </c>
      <c r="U1900">
        <v>24.089337830000002</v>
      </c>
      <c r="V1900">
        <v>1.651606667</v>
      </c>
      <c r="W1900">
        <v>0.26007200000000003</v>
      </c>
      <c r="X1900">
        <v>2.6889053330000001</v>
      </c>
    </row>
    <row r="1901" spans="1:24" x14ac:dyDescent="0.25">
      <c r="A1901">
        <v>23</v>
      </c>
      <c r="B1901" s="1">
        <v>34716</v>
      </c>
      <c r="C1901" s="2">
        <f t="shared" si="29"/>
        <v>1</v>
      </c>
      <c r="D1901" s="2" t="s">
        <v>7500</v>
      </c>
      <c r="E1901">
        <v>9</v>
      </c>
      <c r="F1901">
        <v>2305</v>
      </c>
      <c r="G1901" t="s">
        <v>23</v>
      </c>
      <c r="H1901" t="s">
        <v>24</v>
      </c>
      <c r="I1901" t="s">
        <v>25</v>
      </c>
      <c r="J1901">
        <v>4100</v>
      </c>
      <c r="K1901" t="s">
        <v>25</v>
      </c>
      <c r="L1901">
        <v>10</v>
      </c>
      <c r="M1901">
        <v>53.973274680000003</v>
      </c>
      <c r="N1901">
        <v>2.8736749330000002</v>
      </c>
      <c r="O1901">
        <v>0.37627493299999998</v>
      </c>
      <c r="P1901">
        <v>4.2921981330000003</v>
      </c>
      <c r="Q1901">
        <v>24.089337830000002</v>
      </c>
      <c r="R1901">
        <v>1.651606667</v>
      </c>
      <c r="S1901">
        <v>0.26007200000000003</v>
      </c>
      <c r="T1901">
        <v>2.6889053330000001</v>
      </c>
      <c r="U1901">
        <v>24.089337830000002</v>
      </c>
      <c r="V1901">
        <v>1.651606667</v>
      </c>
      <c r="W1901">
        <v>0.26007200000000003</v>
      </c>
      <c r="X1901">
        <v>2.6889053330000001</v>
      </c>
    </row>
    <row r="1902" spans="1:24" x14ac:dyDescent="0.25">
      <c r="A1902">
        <v>23</v>
      </c>
      <c r="B1902" s="1">
        <v>34717</v>
      </c>
      <c r="C1902" s="2">
        <f t="shared" si="29"/>
        <v>1</v>
      </c>
      <c r="D1902" s="2" t="s">
        <v>7500</v>
      </c>
      <c r="E1902">
        <v>9</v>
      </c>
      <c r="F1902">
        <v>2305</v>
      </c>
      <c r="G1902" t="s">
        <v>23</v>
      </c>
      <c r="H1902" t="s">
        <v>24</v>
      </c>
      <c r="I1902" t="s">
        <v>25</v>
      </c>
      <c r="J1902">
        <v>4100</v>
      </c>
      <c r="K1902" t="s">
        <v>25</v>
      </c>
      <c r="L1902">
        <v>10</v>
      </c>
      <c r="M1902">
        <v>53.973274680000003</v>
      </c>
      <c r="N1902">
        <v>2.8736749330000002</v>
      </c>
      <c r="O1902">
        <v>0.37627493299999998</v>
      </c>
      <c r="P1902">
        <v>4.2921981330000003</v>
      </c>
      <c r="Q1902">
        <v>24.089337830000002</v>
      </c>
      <c r="R1902">
        <v>1.651606667</v>
      </c>
      <c r="S1902">
        <v>0.26007200000000003</v>
      </c>
      <c r="T1902">
        <v>2.6889053330000001</v>
      </c>
      <c r="U1902">
        <v>24.089337830000002</v>
      </c>
      <c r="V1902">
        <v>1.651606667</v>
      </c>
      <c r="W1902">
        <v>0.26007200000000003</v>
      </c>
      <c r="X1902">
        <v>2.6889053330000001</v>
      </c>
    </row>
    <row r="1903" spans="1:24" x14ac:dyDescent="0.25">
      <c r="A1903">
        <v>23</v>
      </c>
      <c r="B1903" s="1">
        <v>34718</v>
      </c>
      <c r="C1903" s="2">
        <f t="shared" si="29"/>
        <v>1</v>
      </c>
      <c r="D1903" s="2" t="s">
        <v>7500</v>
      </c>
      <c r="E1903">
        <v>9</v>
      </c>
      <c r="F1903">
        <v>2305</v>
      </c>
      <c r="G1903" t="s">
        <v>23</v>
      </c>
      <c r="H1903" t="s">
        <v>24</v>
      </c>
      <c r="I1903" t="s">
        <v>25</v>
      </c>
      <c r="J1903">
        <v>4100</v>
      </c>
      <c r="K1903" t="s">
        <v>25</v>
      </c>
      <c r="L1903">
        <v>10</v>
      </c>
      <c r="M1903">
        <v>53.973274680000003</v>
      </c>
      <c r="N1903">
        <v>2.8736749330000002</v>
      </c>
      <c r="O1903">
        <v>0.37627493299999998</v>
      </c>
      <c r="P1903">
        <v>4.2921981330000003</v>
      </c>
      <c r="Q1903">
        <v>24.089337830000002</v>
      </c>
      <c r="R1903">
        <v>1.651606667</v>
      </c>
      <c r="S1903">
        <v>0.26007200000000003</v>
      </c>
      <c r="T1903">
        <v>2.6889053330000001</v>
      </c>
      <c r="U1903">
        <v>24.089337830000002</v>
      </c>
      <c r="V1903">
        <v>1.651606667</v>
      </c>
      <c r="W1903">
        <v>0.26007200000000003</v>
      </c>
      <c r="X1903">
        <v>2.6889053330000001</v>
      </c>
    </row>
    <row r="1904" spans="1:24" x14ac:dyDescent="0.25">
      <c r="A1904">
        <v>23</v>
      </c>
      <c r="B1904" s="1">
        <v>34719</v>
      </c>
      <c r="C1904" s="2">
        <f t="shared" si="29"/>
        <v>1</v>
      </c>
      <c r="D1904" s="2" t="s">
        <v>7500</v>
      </c>
      <c r="E1904">
        <v>9</v>
      </c>
      <c r="F1904">
        <v>2305</v>
      </c>
      <c r="G1904" t="s">
        <v>23</v>
      </c>
      <c r="H1904" t="s">
        <v>24</v>
      </c>
      <c r="I1904" t="s">
        <v>25</v>
      </c>
      <c r="J1904">
        <v>4100</v>
      </c>
      <c r="K1904" t="s">
        <v>25</v>
      </c>
      <c r="L1904">
        <v>10</v>
      </c>
      <c r="M1904">
        <v>53.973274680000003</v>
      </c>
      <c r="N1904">
        <v>2.8736749330000002</v>
      </c>
      <c r="O1904">
        <v>0.37627493299999998</v>
      </c>
      <c r="P1904">
        <v>4.2921981330000003</v>
      </c>
      <c r="Q1904">
        <v>24.089337830000002</v>
      </c>
      <c r="R1904">
        <v>1.651606667</v>
      </c>
      <c r="S1904">
        <v>0.26007200000000003</v>
      </c>
      <c r="T1904">
        <v>2.6889053330000001</v>
      </c>
      <c r="U1904">
        <v>24.089337830000002</v>
      </c>
      <c r="V1904">
        <v>1.651606667</v>
      </c>
      <c r="W1904">
        <v>0.26007200000000003</v>
      </c>
      <c r="X1904">
        <v>2.6889053330000001</v>
      </c>
    </row>
    <row r="1905" spans="1:24" x14ac:dyDescent="0.25">
      <c r="A1905">
        <v>23</v>
      </c>
      <c r="B1905" s="1">
        <v>34720</v>
      </c>
      <c r="C1905" s="2">
        <f t="shared" si="29"/>
        <v>1</v>
      </c>
      <c r="D1905" s="2" t="s">
        <v>7500</v>
      </c>
      <c r="E1905">
        <v>9</v>
      </c>
      <c r="F1905">
        <v>2305</v>
      </c>
      <c r="G1905" t="s">
        <v>23</v>
      </c>
      <c r="H1905" t="s">
        <v>24</v>
      </c>
      <c r="I1905" t="s">
        <v>25</v>
      </c>
      <c r="J1905">
        <v>4100</v>
      </c>
      <c r="K1905" t="s">
        <v>25</v>
      </c>
      <c r="L1905">
        <v>10</v>
      </c>
      <c r="M1905">
        <v>53.973274680000003</v>
      </c>
      <c r="N1905">
        <v>2.8736749330000002</v>
      </c>
      <c r="O1905">
        <v>0.37627493299999998</v>
      </c>
      <c r="P1905">
        <v>4.2921981330000003</v>
      </c>
      <c r="Q1905">
        <v>24.089337830000002</v>
      </c>
      <c r="R1905">
        <v>1.651606667</v>
      </c>
      <c r="S1905">
        <v>0.26007200000000003</v>
      </c>
      <c r="T1905">
        <v>2.6889053330000001</v>
      </c>
      <c r="U1905">
        <v>24.089337830000002</v>
      </c>
      <c r="V1905">
        <v>1.651606667</v>
      </c>
      <c r="W1905">
        <v>0.26007200000000003</v>
      </c>
      <c r="X1905">
        <v>2.6889053330000001</v>
      </c>
    </row>
    <row r="1906" spans="1:24" x14ac:dyDescent="0.25">
      <c r="A1906">
        <v>23</v>
      </c>
      <c r="B1906" s="1">
        <v>34721</v>
      </c>
      <c r="C1906" s="2">
        <f t="shared" si="29"/>
        <v>1</v>
      </c>
      <c r="D1906" s="2" t="s">
        <v>7500</v>
      </c>
      <c r="E1906">
        <v>10</v>
      </c>
      <c r="F1906">
        <v>2305</v>
      </c>
      <c r="G1906" t="s">
        <v>23</v>
      </c>
      <c r="H1906" t="s">
        <v>24</v>
      </c>
      <c r="I1906" t="s">
        <v>25</v>
      </c>
      <c r="J1906">
        <v>4100</v>
      </c>
      <c r="K1906" t="s">
        <v>25</v>
      </c>
      <c r="L1906">
        <v>10</v>
      </c>
      <c r="M1906">
        <v>60.133313710000003</v>
      </c>
      <c r="N1906">
        <v>3.3868239999999998</v>
      </c>
      <c r="O1906">
        <v>0.41921599999999998</v>
      </c>
      <c r="P1906">
        <v>4.8209840000000002</v>
      </c>
      <c r="Q1906">
        <v>21.113340860000001</v>
      </c>
      <c r="R1906">
        <v>1.4081826669999999</v>
      </c>
      <c r="S1906">
        <v>0.158925333</v>
      </c>
      <c r="T1906">
        <v>2.0582133329999999</v>
      </c>
      <c r="U1906">
        <v>21.113340860000001</v>
      </c>
      <c r="V1906">
        <v>1.4081826669999999</v>
      </c>
      <c r="W1906">
        <v>0.158925333</v>
      </c>
      <c r="X1906">
        <v>2.0582133329999999</v>
      </c>
    </row>
    <row r="1907" spans="1:24" x14ac:dyDescent="0.25">
      <c r="A1907">
        <v>23</v>
      </c>
      <c r="B1907" s="1">
        <v>34722</v>
      </c>
      <c r="C1907" s="2">
        <f t="shared" si="29"/>
        <v>1</v>
      </c>
      <c r="D1907" s="2" t="s">
        <v>7500</v>
      </c>
      <c r="E1907">
        <v>10</v>
      </c>
      <c r="F1907">
        <v>2305</v>
      </c>
      <c r="G1907" t="s">
        <v>23</v>
      </c>
      <c r="H1907" t="s">
        <v>24</v>
      </c>
      <c r="I1907" t="s">
        <v>25</v>
      </c>
      <c r="J1907">
        <v>4100</v>
      </c>
      <c r="K1907" t="s">
        <v>25</v>
      </c>
      <c r="L1907">
        <v>10</v>
      </c>
      <c r="M1907">
        <v>60.133313710000003</v>
      </c>
      <c r="N1907">
        <v>3.3868239999999998</v>
      </c>
      <c r="O1907">
        <v>0.41921599999999998</v>
      </c>
      <c r="P1907">
        <v>4.8209840000000002</v>
      </c>
      <c r="Q1907">
        <v>21.113340860000001</v>
      </c>
      <c r="R1907">
        <v>1.4081826669999999</v>
      </c>
      <c r="S1907">
        <v>0.158925333</v>
      </c>
      <c r="T1907">
        <v>2.0582133329999999</v>
      </c>
      <c r="U1907">
        <v>21.113340860000001</v>
      </c>
      <c r="V1907">
        <v>1.4081826669999999</v>
      </c>
      <c r="W1907">
        <v>0.158925333</v>
      </c>
      <c r="X1907">
        <v>2.0582133329999999</v>
      </c>
    </row>
    <row r="1908" spans="1:24" x14ac:dyDescent="0.25">
      <c r="A1908">
        <v>23</v>
      </c>
      <c r="B1908" s="1">
        <v>34723</v>
      </c>
      <c r="C1908" s="2">
        <f t="shared" si="29"/>
        <v>1</v>
      </c>
      <c r="D1908" s="2" t="s">
        <v>7500</v>
      </c>
      <c r="E1908">
        <v>10</v>
      </c>
      <c r="F1908">
        <v>2305</v>
      </c>
      <c r="G1908" t="s">
        <v>23</v>
      </c>
      <c r="H1908" t="s">
        <v>24</v>
      </c>
      <c r="I1908" t="s">
        <v>25</v>
      </c>
      <c r="J1908">
        <v>4100</v>
      </c>
      <c r="K1908" t="s">
        <v>25</v>
      </c>
      <c r="L1908">
        <v>10</v>
      </c>
      <c r="M1908">
        <v>60.133313710000003</v>
      </c>
      <c r="N1908">
        <v>3.3868239999999998</v>
      </c>
      <c r="O1908">
        <v>0.41921599999999998</v>
      </c>
      <c r="P1908">
        <v>4.8209840000000002</v>
      </c>
      <c r="Q1908">
        <v>21.113340860000001</v>
      </c>
      <c r="R1908">
        <v>1.4081826669999999</v>
      </c>
      <c r="S1908">
        <v>0.158925333</v>
      </c>
      <c r="T1908">
        <v>2.0582133329999999</v>
      </c>
      <c r="U1908">
        <v>21.113340860000001</v>
      </c>
      <c r="V1908">
        <v>1.4081826669999999</v>
      </c>
      <c r="W1908">
        <v>0.158925333</v>
      </c>
      <c r="X1908">
        <v>2.0582133329999999</v>
      </c>
    </row>
    <row r="1909" spans="1:24" x14ac:dyDescent="0.25">
      <c r="A1909">
        <v>23</v>
      </c>
      <c r="B1909" s="1">
        <v>34724</v>
      </c>
      <c r="C1909" s="2">
        <f t="shared" si="29"/>
        <v>1</v>
      </c>
      <c r="D1909" s="2" t="s">
        <v>7500</v>
      </c>
      <c r="E1909">
        <v>10</v>
      </c>
      <c r="F1909">
        <v>2305</v>
      </c>
      <c r="G1909" t="s">
        <v>23</v>
      </c>
      <c r="H1909" t="s">
        <v>24</v>
      </c>
      <c r="I1909" t="s">
        <v>25</v>
      </c>
      <c r="J1909">
        <v>4100</v>
      </c>
      <c r="K1909" t="s">
        <v>25</v>
      </c>
      <c r="L1909">
        <v>10</v>
      </c>
      <c r="M1909">
        <v>60.133313710000003</v>
      </c>
      <c r="N1909">
        <v>3.3868239999999998</v>
      </c>
      <c r="O1909">
        <v>0.41921599999999998</v>
      </c>
      <c r="P1909">
        <v>4.8209840000000002</v>
      </c>
      <c r="Q1909">
        <v>21.113340860000001</v>
      </c>
      <c r="R1909">
        <v>1.4081826669999999</v>
      </c>
      <c r="S1909">
        <v>0.158925333</v>
      </c>
      <c r="T1909">
        <v>2.0582133329999999</v>
      </c>
      <c r="U1909">
        <v>21.113340860000001</v>
      </c>
      <c r="V1909">
        <v>1.4081826669999999</v>
      </c>
      <c r="W1909">
        <v>0.158925333</v>
      </c>
      <c r="X1909">
        <v>2.0582133329999999</v>
      </c>
    </row>
    <row r="1910" spans="1:24" x14ac:dyDescent="0.25">
      <c r="A1910">
        <v>23</v>
      </c>
      <c r="B1910" s="1">
        <v>34725</v>
      </c>
      <c r="C1910" s="2">
        <f t="shared" si="29"/>
        <v>1</v>
      </c>
      <c r="D1910" s="2" t="s">
        <v>7500</v>
      </c>
      <c r="E1910">
        <v>10</v>
      </c>
      <c r="F1910">
        <v>2305</v>
      </c>
      <c r="G1910" t="s">
        <v>23</v>
      </c>
      <c r="H1910" t="s">
        <v>24</v>
      </c>
      <c r="I1910" t="s">
        <v>25</v>
      </c>
      <c r="J1910">
        <v>4100</v>
      </c>
      <c r="K1910" t="s">
        <v>25</v>
      </c>
      <c r="L1910">
        <v>10</v>
      </c>
      <c r="M1910">
        <v>60.133313710000003</v>
      </c>
      <c r="N1910">
        <v>3.3868239999999998</v>
      </c>
      <c r="O1910">
        <v>0.41921599999999998</v>
      </c>
      <c r="P1910">
        <v>4.8209840000000002</v>
      </c>
      <c r="Q1910">
        <v>21.113340860000001</v>
      </c>
      <c r="R1910">
        <v>1.4081826669999999</v>
      </c>
      <c r="S1910">
        <v>0.158925333</v>
      </c>
      <c r="T1910">
        <v>2.0582133329999999</v>
      </c>
      <c r="U1910">
        <v>21.113340860000001</v>
      </c>
      <c r="V1910">
        <v>1.4081826669999999</v>
      </c>
      <c r="W1910">
        <v>0.158925333</v>
      </c>
      <c r="X1910">
        <v>2.0582133329999999</v>
      </c>
    </row>
    <row r="1911" spans="1:24" x14ac:dyDescent="0.25">
      <c r="A1911">
        <v>23</v>
      </c>
      <c r="B1911" s="1">
        <v>34726</v>
      </c>
      <c r="C1911" s="2">
        <f t="shared" si="29"/>
        <v>1</v>
      </c>
      <c r="D1911" s="2" t="s">
        <v>7500</v>
      </c>
      <c r="E1911">
        <v>10</v>
      </c>
      <c r="F1911">
        <v>2305</v>
      </c>
      <c r="G1911" t="s">
        <v>23</v>
      </c>
      <c r="H1911" t="s">
        <v>24</v>
      </c>
      <c r="I1911" t="s">
        <v>25</v>
      </c>
      <c r="J1911">
        <v>4100</v>
      </c>
      <c r="K1911" t="s">
        <v>25</v>
      </c>
      <c r="L1911">
        <v>10</v>
      </c>
      <c r="M1911">
        <v>60.133313710000003</v>
      </c>
      <c r="N1911">
        <v>3.3868239999999998</v>
      </c>
      <c r="O1911">
        <v>0.41921599999999998</v>
      </c>
      <c r="P1911">
        <v>4.8209840000000002</v>
      </c>
      <c r="Q1911">
        <v>21.113340860000001</v>
      </c>
      <c r="R1911">
        <v>1.4081826669999999</v>
      </c>
      <c r="S1911">
        <v>0.158925333</v>
      </c>
      <c r="T1911">
        <v>2.0582133329999999</v>
      </c>
      <c r="U1911">
        <v>21.113340860000001</v>
      </c>
      <c r="V1911">
        <v>1.4081826669999999</v>
      </c>
      <c r="W1911">
        <v>0.158925333</v>
      </c>
      <c r="X1911">
        <v>2.0582133329999999</v>
      </c>
    </row>
    <row r="1912" spans="1:24" x14ac:dyDescent="0.25">
      <c r="A1912">
        <v>23</v>
      </c>
      <c r="B1912" s="1">
        <v>34727</v>
      </c>
      <c r="C1912" s="2">
        <f t="shared" si="29"/>
        <v>1</v>
      </c>
      <c r="D1912" s="2" t="s">
        <v>7500</v>
      </c>
      <c r="E1912">
        <v>10</v>
      </c>
      <c r="F1912">
        <v>2305</v>
      </c>
      <c r="G1912" t="s">
        <v>23</v>
      </c>
      <c r="H1912" t="s">
        <v>24</v>
      </c>
      <c r="I1912" t="s">
        <v>25</v>
      </c>
      <c r="J1912">
        <v>4100</v>
      </c>
      <c r="K1912" t="s">
        <v>25</v>
      </c>
      <c r="L1912">
        <v>10</v>
      </c>
      <c r="M1912">
        <v>60.133313710000003</v>
      </c>
      <c r="N1912">
        <v>3.3868239999999998</v>
      </c>
      <c r="O1912">
        <v>0.41921599999999998</v>
      </c>
      <c r="P1912">
        <v>4.8209840000000002</v>
      </c>
      <c r="Q1912">
        <v>21.113340860000001</v>
      </c>
      <c r="R1912">
        <v>1.4081826669999999</v>
      </c>
      <c r="S1912">
        <v>0.158925333</v>
      </c>
      <c r="T1912">
        <v>2.0582133329999999</v>
      </c>
      <c r="U1912">
        <v>21.113340860000001</v>
      </c>
      <c r="V1912">
        <v>1.4081826669999999</v>
      </c>
      <c r="W1912">
        <v>0.158925333</v>
      </c>
      <c r="X1912">
        <v>2.0582133329999999</v>
      </c>
    </row>
    <row r="1913" spans="1:24" x14ac:dyDescent="0.25">
      <c r="A1913">
        <v>23</v>
      </c>
      <c r="B1913" s="1">
        <v>34728</v>
      </c>
      <c r="C1913" s="2">
        <f t="shared" si="29"/>
        <v>1</v>
      </c>
      <c r="D1913" s="2" t="s">
        <v>7500</v>
      </c>
      <c r="E1913">
        <v>10</v>
      </c>
      <c r="F1913">
        <v>2305</v>
      </c>
      <c r="G1913" t="s">
        <v>23</v>
      </c>
      <c r="H1913" t="s">
        <v>24</v>
      </c>
      <c r="I1913" t="s">
        <v>25</v>
      </c>
      <c r="J1913">
        <v>4100</v>
      </c>
      <c r="K1913" t="s">
        <v>25</v>
      </c>
      <c r="L1913">
        <v>10</v>
      </c>
      <c r="M1913">
        <v>60.133313710000003</v>
      </c>
      <c r="N1913">
        <v>3.3868239999999998</v>
      </c>
      <c r="O1913">
        <v>0.41921599999999998</v>
      </c>
      <c r="P1913">
        <v>4.8209840000000002</v>
      </c>
      <c r="Q1913">
        <v>21.113340860000001</v>
      </c>
      <c r="R1913">
        <v>1.4081826669999999</v>
      </c>
      <c r="S1913">
        <v>0.158925333</v>
      </c>
      <c r="T1913">
        <v>2.0582133329999999</v>
      </c>
      <c r="U1913">
        <v>21.113340860000001</v>
      </c>
      <c r="V1913">
        <v>1.4081826669999999</v>
      </c>
      <c r="W1913">
        <v>0.158925333</v>
      </c>
      <c r="X1913">
        <v>2.0582133329999999</v>
      </c>
    </row>
    <row r="1914" spans="1:24" x14ac:dyDescent="0.25">
      <c r="A1914">
        <v>23</v>
      </c>
      <c r="B1914" s="1">
        <v>34729</v>
      </c>
      <c r="C1914" s="2">
        <f t="shared" si="29"/>
        <v>1</v>
      </c>
      <c r="D1914" s="2" t="s">
        <v>7500</v>
      </c>
      <c r="E1914">
        <v>10</v>
      </c>
      <c r="F1914">
        <v>2305</v>
      </c>
      <c r="G1914" t="s">
        <v>23</v>
      </c>
      <c r="H1914" t="s">
        <v>24</v>
      </c>
      <c r="I1914" t="s">
        <v>25</v>
      </c>
      <c r="J1914">
        <v>4100</v>
      </c>
      <c r="K1914" t="s">
        <v>25</v>
      </c>
      <c r="L1914">
        <v>10</v>
      </c>
      <c r="M1914">
        <v>60.133313710000003</v>
      </c>
      <c r="N1914">
        <v>3.3868239999999998</v>
      </c>
      <c r="O1914">
        <v>0.41921599999999998</v>
      </c>
      <c r="P1914">
        <v>4.8209840000000002</v>
      </c>
      <c r="Q1914">
        <v>21.113340860000001</v>
      </c>
      <c r="R1914">
        <v>1.4081826669999999</v>
      </c>
      <c r="S1914">
        <v>0.158925333</v>
      </c>
      <c r="T1914">
        <v>2.0582133329999999</v>
      </c>
      <c r="U1914">
        <v>21.113340860000001</v>
      </c>
      <c r="V1914">
        <v>1.4081826669999999</v>
      </c>
      <c r="W1914">
        <v>0.158925333</v>
      </c>
      <c r="X1914">
        <v>2.0582133329999999</v>
      </c>
    </row>
    <row r="1915" spans="1:24" x14ac:dyDescent="0.25">
      <c r="A1915">
        <v>23</v>
      </c>
      <c r="B1915" s="1">
        <v>34730</v>
      </c>
      <c r="C1915" s="2">
        <f t="shared" si="29"/>
        <v>1</v>
      </c>
      <c r="D1915" s="2" t="s">
        <v>7500</v>
      </c>
      <c r="E1915">
        <v>10</v>
      </c>
      <c r="F1915">
        <v>2305</v>
      </c>
      <c r="G1915" t="s">
        <v>23</v>
      </c>
      <c r="H1915" t="s">
        <v>24</v>
      </c>
      <c r="I1915" t="s">
        <v>25</v>
      </c>
      <c r="J1915">
        <v>4100</v>
      </c>
      <c r="K1915" t="s">
        <v>25</v>
      </c>
      <c r="L1915">
        <v>10</v>
      </c>
      <c r="M1915">
        <v>60.133313710000003</v>
      </c>
      <c r="N1915">
        <v>3.3868239999999998</v>
      </c>
      <c r="O1915">
        <v>0.41921599999999998</v>
      </c>
      <c r="P1915">
        <v>4.8209840000000002</v>
      </c>
      <c r="Q1915">
        <v>21.113340860000001</v>
      </c>
      <c r="R1915">
        <v>1.4081826669999999</v>
      </c>
      <c r="S1915">
        <v>0.158925333</v>
      </c>
      <c r="T1915">
        <v>2.0582133329999999</v>
      </c>
      <c r="U1915">
        <v>21.113340860000001</v>
      </c>
      <c r="V1915">
        <v>1.4081826669999999</v>
      </c>
      <c r="W1915">
        <v>0.158925333</v>
      </c>
      <c r="X1915">
        <v>2.0582133329999999</v>
      </c>
    </row>
    <row r="1916" spans="1:24" x14ac:dyDescent="0.25">
      <c r="A1916">
        <v>23</v>
      </c>
      <c r="B1916" s="1">
        <v>34731</v>
      </c>
      <c r="C1916" s="2">
        <f t="shared" si="29"/>
        <v>2</v>
      </c>
      <c r="D1916" s="2" t="s">
        <v>7500</v>
      </c>
      <c r="E1916">
        <v>11</v>
      </c>
      <c r="F1916">
        <v>2305</v>
      </c>
      <c r="G1916" t="s">
        <v>23</v>
      </c>
      <c r="H1916" t="s">
        <v>24</v>
      </c>
      <c r="I1916" t="s">
        <v>25</v>
      </c>
      <c r="J1916">
        <v>4100</v>
      </c>
      <c r="K1916" t="s">
        <v>25</v>
      </c>
      <c r="L1916">
        <v>10</v>
      </c>
      <c r="M1916">
        <v>62.817974900000003</v>
      </c>
      <c r="N1916">
        <v>2.9579240000000002</v>
      </c>
      <c r="O1916">
        <v>0.403186667</v>
      </c>
      <c r="P1916">
        <v>4.4570453329999999</v>
      </c>
      <c r="Q1916">
        <v>13.918679600000001</v>
      </c>
      <c r="R1916">
        <v>0.82234666700000003</v>
      </c>
      <c r="S1916">
        <v>0.12874666700000001</v>
      </c>
      <c r="T1916">
        <v>1.3998933330000001</v>
      </c>
      <c r="U1916">
        <v>13.918679600000001</v>
      </c>
      <c r="V1916">
        <v>0.82234666700000003</v>
      </c>
      <c r="W1916">
        <v>0.12874666700000001</v>
      </c>
      <c r="X1916">
        <v>1.3998933330000001</v>
      </c>
    </row>
    <row r="1917" spans="1:24" x14ac:dyDescent="0.25">
      <c r="A1917">
        <v>23</v>
      </c>
      <c r="B1917" s="1">
        <v>34732</v>
      </c>
      <c r="C1917" s="2">
        <f t="shared" si="29"/>
        <v>2</v>
      </c>
      <c r="D1917" s="2" t="s">
        <v>7500</v>
      </c>
      <c r="E1917">
        <v>11</v>
      </c>
      <c r="F1917">
        <v>2305</v>
      </c>
      <c r="G1917" t="s">
        <v>23</v>
      </c>
      <c r="H1917" t="s">
        <v>24</v>
      </c>
      <c r="I1917" t="s">
        <v>25</v>
      </c>
      <c r="J1917">
        <v>4100</v>
      </c>
      <c r="K1917" t="s">
        <v>25</v>
      </c>
      <c r="L1917">
        <v>10</v>
      </c>
      <c r="M1917">
        <v>62.817974900000003</v>
      </c>
      <c r="N1917">
        <v>2.9579240000000002</v>
      </c>
      <c r="O1917">
        <v>0.403186667</v>
      </c>
      <c r="P1917">
        <v>4.4570453329999999</v>
      </c>
      <c r="Q1917">
        <v>13.918679600000001</v>
      </c>
      <c r="R1917">
        <v>0.82234666700000003</v>
      </c>
      <c r="S1917">
        <v>0.12874666700000001</v>
      </c>
      <c r="T1917">
        <v>1.3998933330000001</v>
      </c>
      <c r="U1917">
        <v>13.918679600000001</v>
      </c>
      <c r="V1917">
        <v>0.82234666700000003</v>
      </c>
      <c r="W1917">
        <v>0.12874666700000001</v>
      </c>
      <c r="X1917">
        <v>1.3998933330000001</v>
      </c>
    </row>
    <row r="1918" spans="1:24" x14ac:dyDescent="0.25">
      <c r="A1918">
        <v>23</v>
      </c>
      <c r="B1918" s="1">
        <v>34733</v>
      </c>
      <c r="C1918" s="2">
        <f t="shared" si="29"/>
        <v>2</v>
      </c>
      <c r="D1918" s="2" t="s">
        <v>7500</v>
      </c>
      <c r="E1918">
        <v>11</v>
      </c>
      <c r="F1918">
        <v>2305</v>
      </c>
      <c r="G1918" t="s">
        <v>23</v>
      </c>
      <c r="H1918" t="s">
        <v>24</v>
      </c>
      <c r="I1918" t="s">
        <v>25</v>
      </c>
      <c r="J1918">
        <v>4100</v>
      </c>
      <c r="K1918" t="s">
        <v>25</v>
      </c>
      <c r="L1918">
        <v>10</v>
      </c>
      <c r="M1918">
        <v>62.817974900000003</v>
      </c>
      <c r="N1918">
        <v>2.9579240000000002</v>
      </c>
      <c r="O1918">
        <v>0.403186667</v>
      </c>
      <c r="P1918">
        <v>4.4570453329999999</v>
      </c>
      <c r="Q1918">
        <v>13.918679600000001</v>
      </c>
      <c r="R1918">
        <v>0.82234666700000003</v>
      </c>
      <c r="S1918">
        <v>0.12874666700000001</v>
      </c>
      <c r="T1918">
        <v>1.3998933330000001</v>
      </c>
      <c r="U1918">
        <v>13.918679600000001</v>
      </c>
      <c r="V1918">
        <v>0.82234666700000003</v>
      </c>
      <c r="W1918">
        <v>0.12874666700000001</v>
      </c>
      <c r="X1918">
        <v>1.3998933330000001</v>
      </c>
    </row>
    <row r="1919" spans="1:24" x14ac:dyDescent="0.25">
      <c r="A1919">
        <v>23</v>
      </c>
      <c r="B1919" s="1">
        <v>34734</v>
      </c>
      <c r="C1919" s="2">
        <f t="shared" si="29"/>
        <v>2</v>
      </c>
      <c r="D1919" s="2" t="s">
        <v>7500</v>
      </c>
      <c r="E1919">
        <v>11</v>
      </c>
      <c r="F1919">
        <v>2305</v>
      </c>
      <c r="G1919" t="s">
        <v>23</v>
      </c>
      <c r="H1919" t="s">
        <v>24</v>
      </c>
      <c r="I1919" t="s">
        <v>25</v>
      </c>
      <c r="J1919">
        <v>4100</v>
      </c>
      <c r="K1919" t="s">
        <v>25</v>
      </c>
      <c r="L1919">
        <v>10</v>
      </c>
      <c r="M1919">
        <v>62.817974900000003</v>
      </c>
      <c r="N1919">
        <v>2.9579240000000002</v>
      </c>
      <c r="O1919">
        <v>0.403186667</v>
      </c>
      <c r="P1919">
        <v>4.4570453329999999</v>
      </c>
      <c r="Q1919">
        <v>13.918679600000001</v>
      </c>
      <c r="R1919">
        <v>0.82234666700000003</v>
      </c>
      <c r="S1919">
        <v>0.12874666700000001</v>
      </c>
      <c r="T1919">
        <v>1.3998933330000001</v>
      </c>
      <c r="U1919">
        <v>13.918679600000001</v>
      </c>
      <c r="V1919">
        <v>0.82234666700000003</v>
      </c>
      <c r="W1919">
        <v>0.12874666700000001</v>
      </c>
      <c r="X1919">
        <v>1.3998933330000001</v>
      </c>
    </row>
    <row r="1920" spans="1:24" x14ac:dyDescent="0.25">
      <c r="A1920">
        <v>23</v>
      </c>
      <c r="B1920" s="1">
        <v>34735</v>
      </c>
      <c r="C1920" s="2">
        <f t="shared" si="29"/>
        <v>2</v>
      </c>
      <c r="D1920" s="2" t="s">
        <v>7500</v>
      </c>
      <c r="E1920">
        <v>11</v>
      </c>
      <c r="F1920">
        <v>2305</v>
      </c>
      <c r="G1920" t="s">
        <v>23</v>
      </c>
      <c r="H1920" t="s">
        <v>24</v>
      </c>
      <c r="I1920" t="s">
        <v>25</v>
      </c>
      <c r="J1920">
        <v>4100</v>
      </c>
      <c r="K1920" t="s">
        <v>25</v>
      </c>
      <c r="L1920">
        <v>10</v>
      </c>
      <c r="M1920">
        <v>62.817974900000003</v>
      </c>
      <c r="N1920">
        <v>2.9579240000000002</v>
      </c>
      <c r="O1920">
        <v>0.403186667</v>
      </c>
      <c r="P1920">
        <v>4.4570453329999999</v>
      </c>
      <c r="Q1920">
        <v>13.918679600000001</v>
      </c>
      <c r="R1920">
        <v>0.82234666700000003</v>
      </c>
      <c r="S1920">
        <v>0.12874666700000001</v>
      </c>
      <c r="T1920">
        <v>1.3998933330000001</v>
      </c>
      <c r="U1920">
        <v>13.918679600000001</v>
      </c>
      <c r="V1920">
        <v>0.82234666700000003</v>
      </c>
      <c r="W1920">
        <v>0.12874666700000001</v>
      </c>
      <c r="X1920">
        <v>1.3998933330000001</v>
      </c>
    </row>
    <row r="1921" spans="1:24" x14ac:dyDescent="0.25">
      <c r="A1921">
        <v>23</v>
      </c>
      <c r="B1921" s="1">
        <v>34736</v>
      </c>
      <c r="C1921" s="2">
        <f t="shared" si="29"/>
        <v>2</v>
      </c>
      <c r="D1921" s="2" t="s">
        <v>7500</v>
      </c>
      <c r="E1921">
        <v>11</v>
      </c>
      <c r="F1921">
        <v>2305</v>
      </c>
      <c r="G1921" t="s">
        <v>23</v>
      </c>
      <c r="H1921" t="s">
        <v>24</v>
      </c>
      <c r="I1921" t="s">
        <v>25</v>
      </c>
      <c r="J1921">
        <v>4100</v>
      </c>
      <c r="K1921" t="s">
        <v>25</v>
      </c>
      <c r="L1921">
        <v>10</v>
      </c>
      <c r="M1921">
        <v>62.817974900000003</v>
      </c>
      <c r="N1921">
        <v>2.9579240000000002</v>
      </c>
      <c r="O1921">
        <v>0.403186667</v>
      </c>
      <c r="P1921">
        <v>4.4570453329999999</v>
      </c>
      <c r="Q1921">
        <v>13.918679600000001</v>
      </c>
      <c r="R1921">
        <v>0.82234666700000003</v>
      </c>
      <c r="S1921">
        <v>0.12874666700000001</v>
      </c>
      <c r="T1921">
        <v>1.3998933330000001</v>
      </c>
      <c r="U1921">
        <v>13.918679600000001</v>
      </c>
      <c r="V1921">
        <v>0.82234666700000003</v>
      </c>
      <c r="W1921">
        <v>0.12874666700000001</v>
      </c>
      <c r="X1921">
        <v>1.3998933330000001</v>
      </c>
    </row>
    <row r="1922" spans="1:24" x14ac:dyDescent="0.25">
      <c r="A1922">
        <v>23</v>
      </c>
      <c r="B1922" s="1">
        <v>34737</v>
      </c>
      <c r="C1922" s="2">
        <f t="shared" si="29"/>
        <v>2</v>
      </c>
      <c r="D1922" s="2" t="s">
        <v>7500</v>
      </c>
      <c r="E1922">
        <v>11</v>
      </c>
      <c r="F1922">
        <v>2305</v>
      </c>
      <c r="G1922" t="s">
        <v>23</v>
      </c>
      <c r="H1922" t="s">
        <v>24</v>
      </c>
      <c r="I1922" t="s">
        <v>25</v>
      </c>
      <c r="J1922">
        <v>4100</v>
      </c>
      <c r="K1922" t="s">
        <v>25</v>
      </c>
      <c r="L1922">
        <v>10</v>
      </c>
      <c r="M1922">
        <v>62.817974900000003</v>
      </c>
      <c r="N1922">
        <v>2.9579240000000002</v>
      </c>
      <c r="O1922">
        <v>0.403186667</v>
      </c>
      <c r="P1922">
        <v>4.4570453329999999</v>
      </c>
      <c r="Q1922">
        <v>13.918679600000001</v>
      </c>
      <c r="R1922">
        <v>0.82234666700000003</v>
      </c>
      <c r="S1922">
        <v>0.12874666700000001</v>
      </c>
      <c r="T1922">
        <v>1.3998933330000001</v>
      </c>
      <c r="U1922">
        <v>13.918679600000001</v>
      </c>
      <c r="V1922">
        <v>0.82234666700000003</v>
      </c>
      <c r="W1922">
        <v>0.12874666700000001</v>
      </c>
      <c r="X1922">
        <v>1.3998933330000001</v>
      </c>
    </row>
    <row r="1923" spans="1:24" x14ac:dyDescent="0.25">
      <c r="A1923">
        <v>23</v>
      </c>
      <c r="B1923" s="1">
        <v>34738</v>
      </c>
      <c r="C1923" s="2">
        <f t="shared" ref="C1923:C1986" si="30">MONTH(B1923)</f>
        <v>2</v>
      </c>
      <c r="D1923" s="2" t="s">
        <v>7500</v>
      </c>
      <c r="E1923">
        <v>11</v>
      </c>
      <c r="F1923">
        <v>2305</v>
      </c>
      <c r="G1923" t="s">
        <v>23</v>
      </c>
      <c r="H1923" t="s">
        <v>24</v>
      </c>
      <c r="I1923" t="s">
        <v>25</v>
      </c>
      <c r="J1923">
        <v>4100</v>
      </c>
      <c r="K1923" t="s">
        <v>25</v>
      </c>
      <c r="L1923">
        <v>10</v>
      </c>
      <c r="M1923">
        <v>62.817974900000003</v>
      </c>
      <c r="N1923">
        <v>2.9579240000000002</v>
      </c>
      <c r="O1923">
        <v>0.403186667</v>
      </c>
      <c r="P1923">
        <v>4.4570453329999999</v>
      </c>
      <c r="Q1923">
        <v>13.918679600000001</v>
      </c>
      <c r="R1923">
        <v>0.82234666700000003</v>
      </c>
      <c r="S1923">
        <v>0.12874666700000001</v>
      </c>
      <c r="T1923">
        <v>1.3998933330000001</v>
      </c>
      <c r="U1923">
        <v>13.918679600000001</v>
      </c>
      <c r="V1923">
        <v>0.82234666700000003</v>
      </c>
      <c r="W1923">
        <v>0.12874666700000001</v>
      </c>
      <c r="X1923">
        <v>1.3998933330000001</v>
      </c>
    </row>
    <row r="1924" spans="1:24" x14ac:dyDescent="0.25">
      <c r="A1924">
        <v>23</v>
      </c>
      <c r="B1924" s="1">
        <v>34739</v>
      </c>
      <c r="C1924" s="2">
        <f t="shared" si="30"/>
        <v>2</v>
      </c>
      <c r="D1924" s="2" t="s">
        <v>7500</v>
      </c>
      <c r="E1924">
        <v>11</v>
      </c>
      <c r="F1924">
        <v>2305</v>
      </c>
      <c r="G1924" t="s">
        <v>23</v>
      </c>
      <c r="H1924" t="s">
        <v>24</v>
      </c>
      <c r="I1924" t="s">
        <v>25</v>
      </c>
      <c r="J1924">
        <v>4100</v>
      </c>
      <c r="K1924" t="s">
        <v>25</v>
      </c>
      <c r="L1924">
        <v>10</v>
      </c>
      <c r="M1924">
        <v>62.817974900000003</v>
      </c>
      <c r="N1924">
        <v>2.9579240000000002</v>
      </c>
      <c r="O1924">
        <v>0.403186667</v>
      </c>
      <c r="P1924">
        <v>4.4570453329999999</v>
      </c>
      <c r="Q1924">
        <v>13.918679600000001</v>
      </c>
      <c r="R1924">
        <v>0.82234666700000003</v>
      </c>
      <c r="S1924">
        <v>0.12874666700000001</v>
      </c>
      <c r="T1924">
        <v>1.3998933330000001</v>
      </c>
      <c r="U1924">
        <v>13.918679600000001</v>
      </c>
      <c r="V1924">
        <v>0.82234666700000003</v>
      </c>
      <c r="W1924">
        <v>0.12874666700000001</v>
      </c>
      <c r="X1924">
        <v>1.3998933330000001</v>
      </c>
    </row>
    <row r="1925" spans="1:24" x14ac:dyDescent="0.25">
      <c r="A1925">
        <v>23</v>
      </c>
      <c r="B1925" s="1">
        <v>34740</v>
      </c>
      <c r="C1925" s="2">
        <f t="shared" si="30"/>
        <v>2</v>
      </c>
      <c r="D1925" s="2" t="s">
        <v>7500</v>
      </c>
      <c r="E1925">
        <v>11</v>
      </c>
      <c r="F1925">
        <v>2305</v>
      </c>
      <c r="G1925" t="s">
        <v>23</v>
      </c>
      <c r="H1925" t="s">
        <v>24</v>
      </c>
      <c r="I1925" t="s">
        <v>25</v>
      </c>
      <c r="J1925">
        <v>4100</v>
      </c>
      <c r="K1925" t="s">
        <v>25</v>
      </c>
      <c r="L1925">
        <v>10</v>
      </c>
      <c r="M1925">
        <v>62.817974900000003</v>
      </c>
      <c r="N1925">
        <v>2.9579240000000002</v>
      </c>
      <c r="O1925">
        <v>0.403186667</v>
      </c>
      <c r="P1925">
        <v>4.4570453329999999</v>
      </c>
      <c r="Q1925">
        <v>13.918679600000001</v>
      </c>
      <c r="R1925">
        <v>0.82234666700000003</v>
      </c>
      <c r="S1925">
        <v>0.12874666700000001</v>
      </c>
      <c r="T1925">
        <v>1.3998933330000001</v>
      </c>
      <c r="U1925">
        <v>13.918679600000001</v>
      </c>
      <c r="V1925">
        <v>0.82234666700000003</v>
      </c>
      <c r="W1925">
        <v>0.12874666700000001</v>
      </c>
      <c r="X1925">
        <v>1.3998933330000001</v>
      </c>
    </row>
    <row r="1926" spans="1:24" x14ac:dyDescent="0.25">
      <c r="A1926">
        <v>23</v>
      </c>
      <c r="B1926" s="1">
        <v>34741</v>
      </c>
      <c r="C1926" s="2">
        <f t="shared" si="30"/>
        <v>2</v>
      </c>
      <c r="D1926" s="2" t="s">
        <v>7500</v>
      </c>
      <c r="E1926">
        <v>12</v>
      </c>
      <c r="F1926">
        <v>2305</v>
      </c>
      <c r="G1926" t="s">
        <v>23</v>
      </c>
      <c r="H1926" t="s">
        <v>24</v>
      </c>
      <c r="I1926" t="s">
        <v>25</v>
      </c>
      <c r="J1926">
        <v>4100</v>
      </c>
      <c r="K1926" t="s">
        <v>25</v>
      </c>
      <c r="L1926">
        <v>4</v>
      </c>
      <c r="M1926">
        <v>24.418862059999999</v>
      </c>
      <c r="N1926">
        <v>1.5518099999999999</v>
      </c>
      <c r="O1926">
        <v>0.19722000000000001</v>
      </c>
      <c r="P1926">
        <v>2.19191</v>
      </c>
      <c r="Q1926">
        <v>52.664736300000001</v>
      </c>
      <c r="R1926">
        <v>2.34531</v>
      </c>
      <c r="S1926">
        <v>0.32479333300000002</v>
      </c>
      <c r="T1926">
        <v>3.4820866669999999</v>
      </c>
      <c r="U1926">
        <v>52.664736300000001</v>
      </c>
      <c r="V1926">
        <v>2.34531</v>
      </c>
      <c r="W1926">
        <v>0.32479333300000002</v>
      </c>
      <c r="X1926">
        <v>3.4820866669999999</v>
      </c>
    </row>
    <row r="1927" spans="1:24" x14ac:dyDescent="0.25">
      <c r="A1927">
        <v>23</v>
      </c>
      <c r="B1927" s="1">
        <v>34742</v>
      </c>
      <c r="C1927" s="2">
        <f t="shared" si="30"/>
        <v>2</v>
      </c>
      <c r="D1927" s="2" t="s">
        <v>7500</v>
      </c>
      <c r="E1927">
        <v>12</v>
      </c>
      <c r="F1927">
        <v>2305</v>
      </c>
      <c r="G1927" t="s">
        <v>23</v>
      </c>
      <c r="H1927" t="s">
        <v>24</v>
      </c>
      <c r="I1927" t="s">
        <v>25</v>
      </c>
      <c r="J1927">
        <v>4100</v>
      </c>
      <c r="K1927" t="s">
        <v>25</v>
      </c>
      <c r="L1927">
        <v>4</v>
      </c>
      <c r="M1927">
        <v>24.418862059999999</v>
      </c>
      <c r="N1927">
        <v>1.5518099999999999</v>
      </c>
      <c r="O1927">
        <v>0.19722000000000001</v>
      </c>
      <c r="P1927">
        <v>2.19191</v>
      </c>
      <c r="Q1927">
        <v>52.664736300000001</v>
      </c>
      <c r="R1927">
        <v>2.34531</v>
      </c>
      <c r="S1927">
        <v>0.32479333300000002</v>
      </c>
      <c r="T1927">
        <v>3.4820866669999999</v>
      </c>
      <c r="U1927">
        <v>52.664736300000001</v>
      </c>
      <c r="V1927">
        <v>2.34531</v>
      </c>
      <c r="W1927">
        <v>0.32479333300000002</v>
      </c>
      <c r="X1927">
        <v>3.4820866669999999</v>
      </c>
    </row>
    <row r="1928" spans="1:24" x14ac:dyDescent="0.25">
      <c r="A1928">
        <v>23</v>
      </c>
      <c r="B1928" s="1">
        <v>34743</v>
      </c>
      <c r="C1928" s="2">
        <f t="shared" si="30"/>
        <v>2</v>
      </c>
      <c r="D1928" s="2" t="s">
        <v>7500</v>
      </c>
      <c r="E1928">
        <v>12</v>
      </c>
      <c r="F1928">
        <v>2305</v>
      </c>
      <c r="G1928" t="s">
        <v>23</v>
      </c>
      <c r="H1928" t="s">
        <v>24</v>
      </c>
      <c r="I1928" t="s">
        <v>25</v>
      </c>
      <c r="J1928">
        <v>4100</v>
      </c>
      <c r="K1928" t="s">
        <v>25</v>
      </c>
      <c r="L1928">
        <v>4</v>
      </c>
      <c r="M1928">
        <v>24.418862059999999</v>
      </c>
      <c r="N1928">
        <v>1.5518099999999999</v>
      </c>
      <c r="O1928">
        <v>0.19722000000000001</v>
      </c>
      <c r="P1928">
        <v>2.19191</v>
      </c>
      <c r="Q1928">
        <v>52.664736300000001</v>
      </c>
      <c r="R1928">
        <v>2.34531</v>
      </c>
      <c r="S1928">
        <v>0.32479333300000002</v>
      </c>
      <c r="T1928">
        <v>3.4820866669999999</v>
      </c>
      <c r="U1928">
        <v>52.664736300000001</v>
      </c>
      <c r="V1928">
        <v>2.34531</v>
      </c>
      <c r="W1928">
        <v>0.32479333300000002</v>
      </c>
      <c r="X1928">
        <v>3.4820866669999999</v>
      </c>
    </row>
    <row r="1929" spans="1:24" x14ac:dyDescent="0.25">
      <c r="A1929">
        <v>23</v>
      </c>
      <c r="B1929" s="1">
        <v>34744</v>
      </c>
      <c r="C1929" s="2">
        <f t="shared" si="30"/>
        <v>2</v>
      </c>
      <c r="D1929" s="2" t="s">
        <v>7500</v>
      </c>
      <c r="E1929">
        <v>12</v>
      </c>
      <c r="F1929">
        <v>2305</v>
      </c>
      <c r="G1929" t="s">
        <v>23</v>
      </c>
      <c r="H1929" t="s">
        <v>24</v>
      </c>
      <c r="I1929" t="s">
        <v>25</v>
      </c>
      <c r="J1929">
        <v>4100</v>
      </c>
      <c r="K1929" t="s">
        <v>25</v>
      </c>
      <c r="L1929">
        <v>4</v>
      </c>
      <c r="M1929">
        <v>24.418862059999999</v>
      </c>
      <c r="N1929">
        <v>1.5518099999999999</v>
      </c>
      <c r="O1929">
        <v>0.19722000000000001</v>
      </c>
      <c r="P1929">
        <v>2.19191</v>
      </c>
      <c r="Q1929">
        <v>52.664736300000001</v>
      </c>
      <c r="R1929">
        <v>2.34531</v>
      </c>
      <c r="S1929">
        <v>0.32479333300000002</v>
      </c>
      <c r="T1929">
        <v>3.4820866669999999</v>
      </c>
      <c r="U1929">
        <v>52.664736300000001</v>
      </c>
      <c r="V1929">
        <v>2.34531</v>
      </c>
      <c r="W1929">
        <v>0.32479333300000002</v>
      </c>
      <c r="X1929">
        <v>3.4820866669999999</v>
      </c>
    </row>
    <row r="1930" spans="1:24" x14ac:dyDescent="0.25">
      <c r="A1930">
        <v>24</v>
      </c>
      <c r="B1930" s="1">
        <v>34746</v>
      </c>
      <c r="C1930" s="2">
        <f t="shared" si="30"/>
        <v>2</v>
      </c>
      <c r="D1930" s="2" t="s">
        <v>7500</v>
      </c>
      <c r="E1930">
        <v>1</v>
      </c>
      <c r="F1930">
        <v>2406</v>
      </c>
      <c r="G1930" t="s">
        <v>23</v>
      </c>
      <c r="H1930" t="s">
        <v>24</v>
      </c>
      <c r="I1930" t="s">
        <v>25</v>
      </c>
      <c r="J1930">
        <v>4100</v>
      </c>
      <c r="K1930" t="s">
        <v>25</v>
      </c>
      <c r="L1930">
        <v>10</v>
      </c>
      <c r="M1930">
        <v>26.717721529999999</v>
      </c>
      <c r="N1930">
        <v>1.6489872000000001</v>
      </c>
      <c r="O1930">
        <v>0.31018960000000001</v>
      </c>
      <c r="P1930">
        <v>2.386692</v>
      </c>
      <c r="Q1930">
        <v>18.7996734</v>
      </c>
      <c r="R1930">
        <v>1.083925333</v>
      </c>
      <c r="S1930">
        <v>9.1148267000000005E-2</v>
      </c>
      <c r="T1930">
        <v>1.5199589330000001</v>
      </c>
      <c r="U1930">
        <v>18.7996734</v>
      </c>
      <c r="V1930">
        <v>1.083925333</v>
      </c>
      <c r="W1930">
        <v>9.1148267000000005E-2</v>
      </c>
      <c r="X1930">
        <v>1.5199589330000001</v>
      </c>
    </row>
    <row r="1931" spans="1:24" x14ac:dyDescent="0.25">
      <c r="A1931">
        <v>24</v>
      </c>
      <c r="B1931" s="1">
        <v>34747</v>
      </c>
      <c r="C1931" s="2">
        <f t="shared" si="30"/>
        <v>2</v>
      </c>
      <c r="D1931" s="2" t="s">
        <v>7500</v>
      </c>
      <c r="E1931">
        <v>1</v>
      </c>
      <c r="F1931">
        <v>2406</v>
      </c>
      <c r="G1931" t="s">
        <v>23</v>
      </c>
      <c r="H1931" t="s">
        <v>24</v>
      </c>
      <c r="I1931" t="s">
        <v>25</v>
      </c>
      <c r="J1931">
        <v>4100</v>
      </c>
      <c r="K1931" t="s">
        <v>25</v>
      </c>
      <c r="L1931">
        <v>10</v>
      </c>
      <c r="M1931">
        <v>26.717721529999999</v>
      </c>
      <c r="N1931">
        <v>1.6489872000000001</v>
      </c>
      <c r="O1931">
        <v>0.31018960000000001</v>
      </c>
      <c r="P1931">
        <v>2.386692</v>
      </c>
      <c r="Q1931">
        <v>18.7996734</v>
      </c>
      <c r="R1931">
        <v>1.083925333</v>
      </c>
      <c r="S1931">
        <v>9.1148267000000005E-2</v>
      </c>
      <c r="T1931">
        <v>1.5199589330000001</v>
      </c>
      <c r="U1931">
        <v>18.7996734</v>
      </c>
      <c r="V1931">
        <v>1.083925333</v>
      </c>
      <c r="W1931">
        <v>9.1148267000000005E-2</v>
      </c>
      <c r="X1931">
        <v>1.5199589330000001</v>
      </c>
    </row>
    <row r="1932" spans="1:24" x14ac:dyDescent="0.25">
      <c r="A1932">
        <v>24</v>
      </c>
      <c r="B1932" s="1">
        <v>34748</v>
      </c>
      <c r="C1932" s="2">
        <f t="shared" si="30"/>
        <v>2</v>
      </c>
      <c r="D1932" s="2" t="s">
        <v>7500</v>
      </c>
      <c r="E1932">
        <v>1</v>
      </c>
      <c r="F1932">
        <v>2406</v>
      </c>
      <c r="G1932" t="s">
        <v>23</v>
      </c>
      <c r="H1932" t="s">
        <v>24</v>
      </c>
      <c r="I1932" t="s">
        <v>25</v>
      </c>
      <c r="J1932">
        <v>4100</v>
      </c>
      <c r="K1932" t="s">
        <v>25</v>
      </c>
      <c r="L1932">
        <v>10</v>
      </c>
      <c r="M1932">
        <v>26.717721529999999</v>
      </c>
      <c r="N1932">
        <v>1.6489872000000001</v>
      </c>
      <c r="O1932">
        <v>0.31018960000000001</v>
      </c>
      <c r="P1932">
        <v>2.386692</v>
      </c>
      <c r="Q1932">
        <v>18.7996734</v>
      </c>
      <c r="R1932">
        <v>1.083925333</v>
      </c>
      <c r="S1932">
        <v>9.1148267000000005E-2</v>
      </c>
      <c r="T1932">
        <v>1.5199589330000001</v>
      </c>
      <c r="U1932">
        <v>18.7996734</v>
      </c>
      <c r="V1932">
        <v>1.083925333</v>
      </c>
      <c r="W1932">
        <v>9.1148267000000005E-2</v>
      </c>
      <c r="X1932">
        <v>1.5199589330000001</v>
      </c>
    </row>
    <row r="1933" spans="1:24" x14ac:dyDescent="0.25">
      <c r="A1933">
        <v>24</v>
      </c>
      <c r="B1933" s="1">
        <v>34749</v>
      </c>
      <c r="C1933" s="2">
        <f t="shared" si="30"/>
        <v>2</v>
      </c>
      <c r="D1933" s="2" t="s">
        <v>7500</v>
      </c>
      <c r="E1933">
        <v>1</v>
      </c>
      <c r="F1933">
        <v>2406</v>
      </c>
      <c r="G1933" t="s">
        <v>23</v>
      </c>
      <c r="H1933" t="s">
        <v>24</v>
      </c>
      <c r="I1933" t="s">
        <v>25</v>
      </c>
      <c r="J1933">
        <v>4100</v>
      </c>
      <c r="K1933" t="s">
        <v>25</v>
      </c>
      <c r="L1933">
        <v>10</v>
      </c>
      <c r="M1933">
        <v>26.717721529999999</v>
      </c>
      <c r="N1933">
        <v>1.6489872000000001</v>
      </c>
      <c r="O1933">
        <v>0.31018960000000001</v>
      </c>
      <c r="P1933">
        <v>2.386692</v>
      </c>
      <c r="Q1933">
        <v>18.7996734</v>
      </c>
      <c r="R1933">
        <v>1.083925333</v>
      </c>
      <c r="S1933">
        <v>9.1148267000000005E-2</v>
      </c>
      <c r="T1933">
        <v>1.5199589330000001</v>
      </c>
      <c r="U1933">
        <v>18.7996734</v>
      </c>
      <c r="V1933">
        <v>1.083925333</v>
      </c>
      <c r="W1933">
        <v>9.1148267000000005E-2</v>
      </c>
      <c r="X1933">
        <v>1.5199589330000001</v>
      </c>
    </row>
    <row r="1934" spans="1:24" x14ac:dyDescent="0.25">
      <c r="A1934">
        <v>24</v>
      </c>
      <c r="B1934" s="1">
        <v>34750</v>
      </c>
      <c r="C1934" s="2">
        <f t="shared" si="30"/>
        <v>2</v>
      </c>
      <c r="D1934" s="2" t="s">
        <v>7500</v>
      </c>
      <c r="E1934">
        <v>1</v>
      </c>
      <c r="F1934">
        <v>2406</v>
      </c>
      <c r="G1934" t="s">
        <v>23</v>
      </c>
      <c r="H1934" t="s">
        <v>24</v>
      </c>
      <c r="I1934" t="s">
        <v>25</v>
      </c>
      <c r="J1934">
        <v>4100</v>
      </c>
      <c r="K1934" t="s">
        <v>25</v>
      </c>
      <c r="L1934">
        <v>10</v>
      </c>
      <c r="M1934">
        <v>26.717721529999999</v>
      </c>
      <c r="N1934">
        <v>1.6489872000000001</v>
      </c>
      <c r="O1934">
        <v>0.31018960000000001</v>
      </c>
      <c r="P1934">
        <v>2.386692</v>
      </c>
      <c r="Q1934">
        <v>18.7996734</v>
      </c>
      <c r="R1934">
        <v>1.083925333</v>
      </c>
      <c r="S1934">
        <v>9.1148267000000005E-2</v>
      </c>
      <c r="T1934">
        <v>1.5199589330000001</v>
      </c>
      <c r="U1934">
        <v>18.7996734</v>
      </c>
      <c r="V1934">
        <v>1.083925333</v>
      </c>
      <c r="W1934">
        <v>9.1148267000000005E-2</v>
      </c>
      <c r="X1934">
        <v>1.5199589330000001</v>
      </c>
    </row>
    <row r="1935" spans="1:24" x14ac:dyDescent="0.25">
      <c r="A1935">
        <v>24</v>
      </c>
      <c r="B1935" s="1">
        <v>34751</v>
      </c>
      <c r="C1935" s="2">
        <f t="shared" si="30"/>
        <v>2</v>
      </c>
      <c r="D1935" s="2" t="s">
        <v>7500</v>
      </c>
      <c r="E1935">
        <v>1</v>
      </c>
      <c r="F1935">
        <v>2406</v>
      </c>
      <c r="G1935" t="s">
        <v>23</v>
      </c>
      <c r="H1935" t="s">
        <v>24</v>
      </c>
      <c r="I1935" t="s">
        <v>25</v>
      </c>
      <c r="J1935">
        <v>4100</v>
      </c>
      <c r="K1935" t="s">
        <v>25</v>
      </c>
      <c r="L1935">
        <v>10</v>
      </c>
      <c r="M1935">
        <v>26.717721529999999</v>
      </c>
      <c r="N1935">
        <v>1.6489872000000001</v>
      </c>
      <c r="O1935">
        <v>0.31018960000000001</v>
      </c>
      <c r="P1935">
        <v>2.386692</v>
      </c>
      <c r="Q1935">
        <v>18.7996734</v>
      </c>
      <c r="R1935">
        <v>1.083925333</v>
      </c>
      <c r="S1935">
        <v>9.1148267000000005E-2</v>
      </c>
      <c r="T1935">
        <v>1.5199589330000001</v>
      </c>
      <c r="U1935">
        <v>18.7996734</v>
      </c>
      <c r="V1935">
        <v>1.083925333</v>
      </c>
      <c r="W1935">
        <v>9.1148267000000005E-2</v>
      </c>
      <c r="X1935">
        <v>1.5199589330000001</v>
      </c>
    </row>
    <row r="1936" spans="1:24" x14ac:dyDescent="0.25">
      <c r="A1936">
        <v>24</v>
      </c>
      <c r="B1936" s="1">
        <v>34752</v>
      </c>
      <c r="C1936" s="2">
        <f t="shared" si="30"/>
        <v>2</v>
      </c>
      <c r="D1936" s="2" t="s">
        <v>7500</v>
      </c>
      <c r="E1936">
        <v>1</v>
      </c>
      <c r="F1936">
        <v>2406</v>
      </c>
      <c r="G1936" t="s">
        <v>23</v>
      </c>
      <c r="H1936" t="s">
        <v>24</v>
      </c>
      <c r="I1936" t="s">
        <v>25</v>
      </c>
      <c r="J1936">
        <v>4100</v>
      </c>
      <c r="K1936" t="s">
        <v>25</v>
      </c>
      <c r="L1936">
        <v>10</v>
      </c>
      <c r="M1936">
        <v>26.717721529999999</v>
      </c>
      <c r="N1936">
        <v>1.6489872000000001</v>
      </c>
      <c r="O1936">
        <v>0.31018960000000001</v>
      </c>
      <c r="P1936">
        <v>2.386692</v>
      </c>
      <c r="Q1936">
        <v>18.7996734</v>
      </c>
      <c r="R1936">
        <v>1.083925333</v>
      </c>
      <c r="S1936">
        <v>9.1148267000000005E-2</v>
      </c>
      <c r="T1936">
        <v>1.5199589330000001</v>
      </c>
      <c r="U1936">
        <v>18.7996734</v>
      </c>
      <c r="V1936">
        <v>1.083925333</v>
      </c>
      <c r="W1936">
        <v>9.1148267000000005E-2</v>
      </c>
      <c r="X1936">
        <v>1.5199589330000001</v>
      </c>
    </row>
    <row r="1937" spans="1:24" x14ac:dyDescent="0.25">
      <c r="A1937">
        <v>24</v>
      </c>
      <c r="B1937" s="1">
        <v>34753</v>
      </c>
      <c r="C1937" s="2">
        <f t="shared" si="30"/>
        <v>2</v>
      </c>
      <c r="D1937" s="2" t="s">
        <v>7500</v>
      </c>
      <c r="E1937">
        <v>1</v>
      </c>
      <c r="F1937">
        <v>2406</v>
      </c>
      <c r="G1937" t="s">
        <v>23</v>
      </c>
      <c r="H1937" t="s">
        <v>24</v>
      </c>
      <c r="I1937" t="s">
        <v>25</v>
      </c>
      <c r="J1937">
        <v>4100</v>
      </c>
      <c r="K1937" t="s">
        <v>25</v>
      </c>
      <c r="L1937">
        <v>10</v>
      </c>
      <c r="M1937">
        <v>26.717721529999999</v>
      </c>
      <c r="N1937">
        <v>1.6489872000000001</v>
      </c>
      <c r="O1937">
        <v>0.31018960000000001</v>
      </c>
      <c r="P1937">
        <v>2.386692</v>
      </c>
      <c r="Q1937">
        <v>18.7996734</v>
      </c>
      <c r="R1937">
        <v>1.083925333</v>
      </c>
      <c r="S1937">
        <v>9.1148267000000005E-2</v>
      </c>
      <c r="T1937">
        <v>1.5199589330000001</v>
      </c>
      <c r="U1937">
        <v>18.7996734</v>
      </c>
      <c r="V1937">
        <v>1.083925333</v>
      </c>
      <c r="W1937">
        <v>9.1148267000000005E-2</v>
      </c>
      <c r="X1937">
        <v>1.5199589330000001</v>
      </c>
    </row>
    <row r="1938" spans="1:24" x14ac:dyDescent="0.25">
      <c r="A1938">
        <v>24</v>
      </c>
      <c r="B1938" s="1">
        <v>34754</v>
      </c>
      <c r="C1938" s="2">
        <f t="shared" si="30"/>
        <v>2</v>
      </c>
      <c r="D1938" s="2" t="s">
        <v>7500</v>
      </c>
      <c r="E1938">
        <v>1</v>
      </c>
      <c r="F1938">
        <v>2406</v>
      </c>
      <c r="G1938" t="s">
        <v>23</v>
      </c>
      <c r="H1938" t="s">
        <v>24</v>
      </c>
      <c r="I1938" t="s">
        <v>25</v>
      </c>
      <c r="J1938">
        <v>4100</v>
      </c>
      <c r="K1938" t="s">
        <v>25</v>
      </c>
      <c r="L1938">
        <v>10</v>
      </c>
      <c r="M1938">
        <v>26.717721529999999</v>
      </c>
      <c r="N1938">
        <v>1.6489872000000001</v>
      </c>
      <c r="O1938">
        <v>0.31018960000000001</v>
      </c>
      <c r="P1938">
        <v>2.386692</v>
      </c>
      <c r="Q1938">
        <v>18.7996734</v>
      </c>
      <c r="R1938">
        <v>1.083925333</v>
      </c>
      <c r="S1938">
        <v>9.1148267000000005E-2</v>
      </c>
      <c r="T1938">
        <v>1.5199589330000001</v>
      </c>
      <c r="U1938">
        <v>18.7996734</v>
      </c>
      <c r="V1938">
        <v>1.083925333</v>
      </c>
      <c r="W1938">
        <v>9.1148267000000005E-2</v>
      </c>
      <c r="X1938">
        <v>1.5199589330000001</v>
      </c>
    </row>
    <row r="1939" spans="1:24" x14ac:dyDescent="0.25">
      <c r="A1939">
        <v>24</v>
      </c>
      <c r="B1939" s="1">
        <v>34755</v>
      </c>
      <c r="C1939" s="2">
        <f t="shared" si="30"/>
        <v>2</v>
      </c>
      <c r="D1939" s="2" t="s">
        <v>7500</v>
      </c>
      <c r="E1939">
        <v>1</v>
      </c>
      <c r="F1939">
        <v>2406</v>
      </c>
      <c r="G1939" t="s">
        <v>23</v>
      </c>
      <c r="H1939" t="s">
        <v>24</v>
      </c>
      <c r="I1939" t="s">
        <v>25</v>
      </c>
      <c r="J1939">
        <v>4100</v>
      </c>
      <c r="K1939" t="s">
        <v>25</v>
      </c>
      <c r="L1939">
        <v>10</v>
      </c>
      <c r="M1939">
        <v>26.717721529999999</v>
      </c>
      <c r="N1939">
        <v>1.6489872000000001</v>
      </c>
      <c r="O1939">
        <v>0.31018960000000001</v>
      </c>
      <c r="P1939">
        <v>2.386692</v>
      </c>
      <c r="Q1939">
        <v>18.7996734</v>
      </c>
      <c r="R1939">
        <v>1.083925333</v>
      </c>
      <c r="S1939">
        <v>9.1148267000000005E-2</v>
      </c>
      <c r="T1939">
        <v>1.5199589330000001</v>
      </c>
      <c r="U1939">
        <v>18.7996734</v>
      </c>
      <c r="V1939">
        <v>1.083925333</v>
      </c>
      <c r="W1939">
        <v>9.1148267000000005E-2</v>
      </c>
      <c r="X1939">
        <v>1.5199589330000001</v>
      </c>
    </row>
    <row r="1940" spans="1:24" x14ac:dyDescent="0.25">
      <c r="A1940">
        <v>24</v>
      </c>
      <c r="B1940" s="1">
        <v>34756</v>
      </c>
      <c r="C1940" s="2">
        <f t="shared" si="30"/>
        <v>2</v>
      </c>
      <c r="D1940" s="2" t="s">
        <v>7500</v>
      </c>
      <c r="E1940">
        <v>2</v>
      </c>
      <c r="F1940">
        <v>2406</v>
      </c>
      <c r="G1940" t="s">
        <v>23</v>
      </c>
      <c r="H1940" t="s">
        <v>24</v>
      </c>
      <c r="I1940" t="s">
        <v>25</v>
      </c>
      <c r="J1940">
        <v>4100</v>
      </c>
      <c r="K1940" t="s">
        <v>25</v>
      </c>
      <c r="L1940">
        <v>10</v>
      </c>
      <c r="M1940">
        <v>12.7208203</v>
      </c>
      <c r="N1940">
        <v>0.94067999999999996</v>
      </c>
      <c r="O1940">
        <v>0.18407999999999999</v>
      </c>
      <c r="P1940">
        <v>1.2791999999999999</v>
      </c>
      <c r="Q1940">
        <v>14.170563899999999</v>
      </c>
      <c r="R1940">
        <v>0.73892639999999998</v>
      </c>
      <c r="S1940">
        <v>0.13896800000000001</v>
      </c>
      <c r="T1940">
        <v>1.1376208000000001</v>
      </c>
      <c r="U1940">
        <v>14.170563899999999</v>
      </c>
      <c r="V1940">
        <v>0.73892639999999998</v>
      </c>
      <c r="W1940">
        <v>0.13896800000000001</v>
      </c>
      <c r="X1940">
        <v>1.1376208000000001</v>
      </c>
    </row>
    <row r="1941" spans="1:24" x14ac:dyDescent="0.25">
      <c r="A1941">
        <v>24</v>
      </c>
      <c r="B1941" s="1">
        <v>34757</v>
      </c>
      <c r="C1941" s="2">
        <f t="shared" si="30"/>
        <v>2</v>
      </c>
      <c r="D1941" s="2" t="s">
        <v>7500</v>
      </c>
      <c r="E1941">
        <v>2</v>
      </c>
      <c r="F1941">
        <v>2406</v>
      </c>
      <c r="G1941" t="s">
        <v>23</v>
      </c>
      <c r="H1941" t="s">
        <v>24</v>
      </c>
      <c r="I1941" t="s">
        <v>25</v>
      </c>
      <c r="J1941">
        <v>4100</v>
      </c>
      <c r="K1941" t="s">
        <v>25</v>
      </c>
      <c r="L1941">
        <v>10</v>
      </c>
      <c r="M1941">
        <v>12.7208203</v>
      </c>
      <c r="N1941">
        <v>0.94067999999999996</v>
      </c>
      <c r="O1941">
        <v>0.18407999999999999</v>
      </c>
      <c r="P1941">
        <v>1.2791999999999999</v>
      </c>
      <c r="Q1941">
        <v>14.170563899999999</v>
      </c>
      <c r="R1941">
        <v>0.73892639999999998</v>
      </c>
      <c r="S1941">
        <v>0.13896800000000001</v>
      </c>
      <c r="T1941">
        <v>1.1376208000000001</v>
      </c>
      <c r="U1941">
        <v>14.170563899999999</v>
      </c>
      <c r="V1941">
        <v>0.73892639999999998</v>
      </c>
      <c r="W1941">
        <v>0.13896800000000001</v>
      </c>
      <c r="X1941">
        <v>1.1376208000000001</v>
      </c>
    </row>
    <row r="1942" spans="1:24" x14ac:dyDescent="0.25">
      <c r="A1942">
        <v>24</v>
      </c>
      <c r="B1942" s="1">
        <v>34758</v>
      </c>
      <c r="C1942" s="2">
        <f t="shared" si="30"/>
        <v>2</v>
      </c>
      <c r="D1942" s="2" t="s">
        <v>7500</v>
      </c>
      <c r="E1942">
        <v>2</v>
      </c>
      <c r="F1942">
        <v>2406</v>
      </c>
      <c r="G1942" t="s">
        <v>23</v>
      </c>
      <c r="H1942" t="s">
        <v>24</v>
      </c>
      <c r="I1942" t="s">
        <v>25</v>
      </c>
      <c r="J1942">
        <v>4100</v>
      </c>
      <c r="K1942" t="s">
        <v>25</v>
      </c>
      <c r="L1942">
        <v>10</v>
      </c>
      <c r="M1942">
        <v>12.7208203</v>
      </c>
      <c r="N1942">
        <v>0.94067999999999996</v>
      </c>
      <c r="O1942">
        <v>0.18407999999999999</v>
      </c>
      <c r="P1942">
        <v>1.2791999999999999</v>
      </c>
      <c r="Q1942">
        <v>14.170563899999999</v>
      </c>
      <c r="R1942">
        <v>0.73892639999999998</v>
      </c>
      <c r="S1942">
        <v>0.13896800000000001</v>
      </c>
      <c r="T1942">
        <v>1.1376208000000001</v>
      </c>
      <c r="U1942">
        <v>14.170563899999999</v>
      </c>
      <c r="V1942">
        <v>0.73892639999999998</v>
      </c>
      <c r="W1942">
        <v>0.13896800000000001</v>
      </c>
      <c r="X1942">
        <v>1.1376208000000001</v>
      </c>
    </row>
    <row r="1943" spans="1:24" x14ac:dyDescent="0.25">
      <c r="A1943">
        <v>24</v>
      </c>
      <c r="B1943" s="1">
        <v>34759</v>
      </c>
      <c r="C1943" s="2">
        <f t="shared" si="30"/>
        <v>3</v>
      </c>
      <c r="D1943" s="2" t="s">
        <v>7501</v>
      </c>
      <c r="E1943">
        <v>2</v>
      </c>
      <c r="F1943">
        <v>2406</v>
      </c>
      <c r="G1943" t="s">
        <v>23</v>
      </c>
      <c r="H1943" t="s">
        <v>24</v>
      </c>
      <c r="I1943" t="s">
        <v>25</v>
      </c>
      <c r="J1943">
        <v>4100</v>
      </c>
      <c r="K1943" t="s">
        <v>25</v>
      </c>
      <c r="L1943">
        <v>10</v>
      </c>
      <c r="M1943">
        <v>12.7208203</v>
      </c>
      <c r="N1943">
        <v>0.94067999999999996</v>
      </c>
      <c r="O1943">
        <v>0.18407999999999999</v>
      </c>
      <c r="P1943">
        <v>1.2791999999999999</v>
      </c>
      <c r="Q1943">
        <v>14.170563899999999</v>
      </c>
      <c r="R1943">
        <v>0.73892639999999998</v>
      </c>
      <c r="S1943">
        <v>0.13896800000000001</v>
      </c>
      <c r="T1943">
        <v>1.1376208000000001</v>
      </c>
      <c r="U1943">
        <v>14.170563899999999</v>
      </c>
      <c r="V1943">
        <v>0.73892639999999998</v>
      </c>
      <c r="W1943">
        <v>0.13896800000000001</v>
      </c>
      <c r="X1943">
        <v>1.1376208000000001</v>
      </c>
    </row>
    <row r="1944" spans="1:24" x14ac:dyDescent="0.25">
      <c r="A1944">
        <v>24</v>
      </c>
      <c r="B1944" s="1">
        <v>34760</v>
      </c>
      <c r="C1944" s="2">
        <f t="shared" si="30"/>
        <v>3</v>
      </c>
      <c r="D1944" s="2" t="s">
        <v>7501</v>
      </c>
      <c r="E1944">
        <v>2</v>
      </c>
      <c r="F1944">
        <v>2406</v>
      </c>
      <c r="G1944" t="s">
        <v>23</v>
      </c>
      <c r="H1944" t="s">
        <v>24</v>
      </c>
      <c r="I1944" t="s">
        <v>25</v>
      </c>
      <c r="J1944">
        <v>4100</v>
      </c>
      <c r="K1944" t="s">
        <v>25</v>
      </c>
      <c r="L1944">
        <v>10</v>
      </c>
      <c r="M1944">
        <v>12.7208203</v>
      </c>
      <c r="N1944">
        <v>0.94067999999999996</v>
      </c>
      <c r="O1944">
        <v>0.18407999999999999</v>
      </c>
      <c r="P1944">
        <v>1.2791999999999999</v>
      </c>
      <c r="Q1944">
        <v>14.170563899999999</v>
      </c>
      <c r="R1944">
        <v>0.73892639999999998</v>
      </c>
      <c r="S1944">
        <v>0.13896800000000001</v>
      </c>
      <c r="T1944">
        <v>1.1376208000000001</v>
      </c>
      <c r="U1944">
        <v>14.170563899999999</v>
      </c>
      <c r="V1944">
        <v>0.73892639999999998</v>
      </c>
      <c r="W1944">
        <v>0.13896800000000001</v>
      </c>
      <c r="X1944">
        <v>1.1376208000000001</v>
      </c>
    </row>
    <row r="1945" spans="1:24" x14ac:dyDescent="0.25">
      <c r="A1945">
        <v>24</v>
      </c>
      <c r="B1945" s="1">
        <v>34761</v>
      </c>
      <c r="C1945" s="2">
        <f t="shared" si="30"/>
        <v>3</v>
      </c>
      <c r="D1945" s="2" t="s">
        <v>7501</v>
      </c>
      <c r="E1945">
        <v>2</v>
      </c>
      <c r="F1945">
        <v>2406</v>
      </c>
      <c r="G1945" t="s">
        <v>23</v>
      </c>
      <c r="H1945" t="s">
        <v>24</v>
      </c>
      <c r="I1945" t="s">
        <v>25</v>
      </c>
      <c r="J1945">
        <v>4100</v>
      </c>
      <c r="K1945" t="s">
        <v>25</v>
      </c>
      <c r="L1945">
        <v>10</v>
      </c>
      <c r="M1945">
        <v>12.7208203</v>
      </c>
      <c r="N1945">
        <v>0.94067999999999996</v>
      </c>
      <c r="O1945">
        <v>0.18407999999999999</v>
      </c>
      <c r="P1945">
        <v>1.2791999999999999</v>
      </c>
      <c r="Q1945">
        <v>14.170563899999999</v>
      </c>
      <c r="R1945">
        <v>0.73892639999999998</v>
      </c>
      <c r="S1945">
        <v>0.13896800000000001</v>
      </c>
      <c r="T1945">
        <v>1.1376208000000001</v>
      </c>
      <c r="U1945">
        <v>14.170563899999999</v>
      </c>
      <c r="V1945">
        <v>0.73892639999999998</v>
      </c>
      <c r="W1945">
        <v>0.13896800000000001</v>
      </c>
      <c r="X1945">
        <v>1.1376208000000001</v>
      </c>
    </row>
    <row r="1946" spans="1:24" x14ac:dyDescent="0.25">
      <c r="A1946">
        <v>24</v>
      </c>
      <c r="B1946" s="1">
        <v>34762</v>
      </c>
      <c r="C1946" s="2">
        <f t="shared" si="30"/>
        <v>3</v>
      </c>
      <c r="D1946" s="2" t="s">
        <v>7501</v>
      </c>
      <c r="E1946">
        <v>2</v>
      </c>
      <c r="F1946">
        <v>2406</v>
      </c>
      <c r="G1946" t="s">
        <v>23</v>
      </c>
      <c r="H1946" t="s">
        <v>24</v>
      </c>
      <c r="I1946" t="s">
        <v>25</v>
      </c>
      <c r="J1946">
        <v>4100</v>
      </c>
      <c r="K1946" t="s">
        <v>25</v>
      </c>
      <c r="L1946">
        <v>10</v>
      </c>
      <c r="M1946">
        <v>12.7208203</v>
      </c>
      <c r="N1946">
        <v>0.94067999999999996</v>
      </c>
      <c r="O1946">
        <v>0.18407999999999999</v>
      </c>
      <c r="P1946">
        <v>1.2791999999999999</v>
      </c>
      <c r="Q1946">
        <v>14.170563899999999</v>
      </c>
      <c r="R1946">
        <v>0.73892639999999998</v>
      </c>
      <c r="S1946">
        <v>0.13896800000000001</v>
      </c>
      <c r="T1946">
        <v>1.1376208000000001</v>
      </c>
      <c r="U1946">
        <v>14.170563899999999</v>
      </c>
      <c r="V1946">
        <v>0.73892639999999998</v>
      </c>
      <c r="W1946">
        <v>0.13896800000000001</v>
      </c>
      <c r="X1946">
        <v>1.1376208000000001</v>
      </c>
    </row>
    <row r="1947" spans="1:24" x14ac:dyDescent="0.25">
      <c r="A1947">
        <v>24</v>
      </c>
      <c r="B1947" s="1">
        <v>34763</v>
      </c>
      <c r="C1947" s="2">
        <f t="shared" si="30"/>
        <v>3</v>
      </c>
      <c r="D1947" s="2" t="s">
        <v>7501</v>
      </c>
      <c r="E1947">
        <v>2</v>
      </c>
      <c r="F1947">
        <v>2406</v>
      </c>
      <c r="G1947" t="s">
        <v>23</v>
      </c>
      <c r="H1947" t="s">
        <v>24</v>
      </c>
      <c r="I1947" t="s">
        <v>25</v>
      </c>
      <c r="J1947">
        <v>4100</v>
      </c>
      <c r="K1947" t="s">
        <v>25</v>
      </c>
      <c r="L1947">
        <v>10</v>
      </c>
      <c r="M1947">
        <v>12.7208203</v>
      </c>
      <c r="N1947">
        <v>0.94067999999999996</v>
      </c>
      <c r="O1947">
        <v>0.18407999999999999</v>
      </c>
      <c r="P1947">
        <v>1.2791999999999999</v>
      </c>
      <c r="Q1947">
        <v>14.170563899999999</v>
      </c>
      <c r="R1947">
        <v>0.73892639999999998</v>
      </c>
      <c r="S1947">
        <v>0.13896800000000001</v>
      </c>
      <c r="T1947">
        <v>1.1376208000000001</v>
      </c>
      <c r="U1947">
        <v>14.170563899999999</v>
      </c>
      <c r="V1947">
        <v>0.73892639999999998</v>
      </c>
      <c r="W1947">
        <v>0.13896800000000001</v>
      </c>
      <c r="X1947">
        <v>1.1376208000000001</v>
      </c>
    </row>
    <row r="1948" spans="1:24" x14ac:dyDescent="0.25">
      <c r="A1948">
        <v>24</v>
      </c>
      <c r="B1948" s="1">
        <v>34764</v>
      </c>
      <c r="C1948" s="2">
        <f t="shared" si="30"/>
        <v>3</v>
      </c>
      <c r="D1948" s="2" t="s">
        <v>7501</v>
      </c>
      <c r="E1948">
        <v>2</v>
      </c>
      <c r="F1948">
        <v>2406</v>
      </c>
      <c r="G1948" t="s">
        <v>23</v>
      </c>
      <c r="H1948" t="s">
        <v>24</v>
      </c>
      <c r="I1948" t="s">
        <v>25</v>
      </c>
      <c r="J1948">
        <v>4100</v>
      </c>
      <c r="K1948" t="s">
        <v>25</v>
      </c>
      <c r="L1948">
        <v>10</v>
      </c>
      <c r="M1948">
        <v>12.7208203</v>
      </c>
      <c r="N1948">
        <v>0.94067999999999996</v>
      </c>
      <c r="O1948">
        <v>0.18407999999999999</v>
      </c>
      <c r="P1948">
        <v>1.2791999999999999</v>
      </c>
      <c r="Q1948">
        <v>14.170563899999999</v>
      </c>
      <c r="R1948">
        <v>0.73892639999999998</v>
      </c>
      <c r="S1948">
        <v>0.13896800000000001</v>
      </c>
      <c r="T1948">
        <v>1.1376208000000001</v>
      </c>
      <c r="U1948">
        <v>14.170563899999999</v>
      </c>
      <c r="V1948">
        <v>0.73892639999999998</v>
      </c>
      <c r="W1948">
        <v>0.13896800000000001</v>
      </c>
      <c r="X1948">
        <v>1.1376208000000001</v>
      </c>
    </row>
    <row r="1949" spans="1:24" x14ac:dyDescent="0.25">
      <c r="A1949">
        <v>24</v>
      </c>
      <c r="B1949" s="1">
        <v>34765</v>
      </c>
      <c r="C1949" s="2">
        <f t="shared" si="30"/>
        <v>3</v>
      </c>
      <c r="D1949" s="2" t="s">
        <v>7501</v>
      </c>
      <c r="E1949">
        <v>2</v>
      </c>
      <c r="F1949">
        <v>2406</v>
      </c>
      <c r="G1949" t="s">
        <v>23</v>
      </c>
      <c r="H1949" t="s">
        <v>24</v>
      </c>
      <c r="I1949" t="s">
        <v>25</v>
      </c>
      <c r="J1949">
        <v>4100</v>
      </c>
      <c r="K1949" t="s">
        <v>25</v>
      </c>
      <c r="L1949">
        <v>10</v>
      </c>
      <c r="M1949">
        <v>12.7208203</v>
      </c>
      <c r="N1949">
        <v>0.94067999999999996</v>
      </c>
      <c r="O1949">
        <v>0.18407999999999999</v>
      </c>
      <c r="P1949">
        <v>1.2791999999999999</v>
      </c>
      <c r="Q1949">
        <v>14.170563899999999</v>
      </c>
      <c r="R1949">
        <v>0.73892639999999998</v>
      </c>
      <c r="S1949">
        <v>0.13896800000000001</v>
      </c>
      <c r="T1949">
        <v>1.1376208000000001</v>
      </c>
      <c r="U1949">
        <v>14.170563899999999</v>
      </c>
      <c r="V1949">
        <v>0.73892639999999998</v>
      </c>
      <c r="W1949">
        <v>0.13896800000000001</v>
      </c>
      <c r="X1949">
        <v>1.1376208000000001</v>
      </c>
    </row>
    <row r="1950" spans="1:24" x14ac:dyDescent="0.25">
      <c r="A1950">
        <v>24</v>
      </c>
      <c r="B1950" s="1">
        <v>34766</v>
      </c>
      <c r="C1950" s="2">
        <f t="shared" si="30"/>
        <v>3</v>
      </c>
      <c r="D1950" s="2" t="s">
        <v>7501</v>
      </c>
      <c r="E1950">
        <v>3</v>
      </c>
      <c r="F1950">
        <v>2406</v>
      </c>
      <c r="G1950" t="s">
        <v>23</v>
      </c>
      <c r="H1950" t="s">
        <v>24</v>
      </c>
      <c r="I1950" t="s">
        <v>25</v>
      </c>
      <c r="J1950">
        <v>4100</v>
      </c>
      <c r="K1950" t="s">
        <v>25</v>
      </c>
      <c r="L1950">
        <v>10</v>
      </c>
      <c r="M1950">
        <v>30.600639229999999</v>
      </c>
      <c r="N1950">
        <v>1.8190408</v>
      </c>
      <c r="O1950">
        <v>0.25209039999999999</v>
      </c>
      <c r="P1950">
        <v>2.7276544</v>
      </c>
      <c r="Q1950">
        <v>12.224594679999999</v>
      </c>
      <c r="R1950">
        <v>0.61912</v>
      </c>
      <c r="S1950">
        <v>7.1503999999999998E-2</v>
      </c>
      <c r="T1950">
        <v>0.94524799999999998</v>
      </c>
      <c r="U1950">
        <v>12.224594679999999</v>
      </c>
      <c r="V1950">
        <v>0.61912</v>
      </c>
      <c r="W1950">
        <v>7.1503999999999998E-2</v>
      </c>
      <c r="X1950">
        <v>0.94524799999999998</v>
      </c>
    </row>
    <row r="1951" spans="1:24" x14ac:dyDescent="0.25">
      <c r="A1951">
        <v>24</v>
      </c>
      <c r="B1951" s="1">
        <v>34767</v>
      </c>
      <c r="C1951" s="2">
        <f t="shared" si="30"/>
        <v>3</v>
      </c>
      <c r="D1951" s="2" t="s">
        <v>7501</v>
      </c>
      <c r="E1951">
        <v>3</v>
      </c>
      <c r="F1951">
        <v>2406</v>
      </c>
      <c r="G1951" t="s">
        <v>23</v>
      </c>
      <c r="H1951" t="s">
        <v>24</v>
      </c>
      <c r="I1951" t="s">
        <v>25</v>
      </c>
      <c r="J1951">
        <v>4100</v>
      </c>
      <c r="K1951" t="s">
        <v>25</v>
      </c>
      <c r="L1951">
        <v>10</v>
      </c>
      <c r="M1951">
        <v>30.600639229999999</v>
      </c>
      <c r="N1951">
        <v>1.8190408</v>
      </c>
      <c r="O1951">
        <v>0.25209039999999999</v>
      </c>
      <c r="P1951">
        <v>2.7276544</v>
      </c>
      <c r="Q1951">
        <v>12.224594679999999</v>
      </c>
      <c r="R1951">
        <v>0.61912</v>
      </c>
      <c r="S1951">
        <v>7.1503999999999998E-2</v>
      </c>
      <c r="T1951">
        <v>0.94524799999999998</v>
      </c>
      <c r="U1951">
        <v>12.224594679999999</v>
      </c>
      <c r="V1951">
        <v>0.61912</v>
      </c>
      <c r="W1951">
        <v>7.1503999999999998E-2</v>
      </c>
      <c r="X1951">
        <v>0.94524799999999998</v>
      </c>
    </row>
    <row r="1952" spans="1:24" x14ac:dyDescent="0.25">
      <c r="A1952">
        <v>24</v>
      </c>
      <c r="B1952" s="1">
        <v>34768</v>
      </c>
      <c r="C1952" s="2">
        <f t="shared" si="30"/>
        <v>3</v>
      </c>
      <c r="D1952" s="2" t="s">
        <v>7501</v>
      </c>
      <c r="E1952">
        <v>3</v>
      </c>
      <c r="F1952">
        <v>2406</v>
      </c>
      <c r="G1952" t="s">
        <v>23</v>
      </c>
      <c r="H1952" t="s">
        <v>24</v>
      </c>
      <c r="I1952" t="s">
        <v>25</v>
      </c>
      <c r="J1952">
        <v>4100</v>
      </c>
      <c r="K1952" t="s">
        <v>25</v>
      </c>
      <c r="L1952">
        <v>10</v>
      </c>
      <c r="M1952">
        <v>30.600639229999999</v>
      </c>
      <c r="N1952">
        <v>1.8190408</v>
      </c>
      <c r="O1952">
        <v>0.25209039999999999</v>
      </c>
      <c r="P1952">
        <v>2.7276544</v>
      </c>
      <c r="Q1952">
        <v>12.224594679999999</v>
      </c>
      <c r="R1952">
        <v>0.61912</v>
      </c>
      <c r="S1952">
        <v>7.1503999999999998E-2</v>
      </c>
      <c r="T1952">
        <v>0.94524799999999998</v>
      </c>
      <c r="U1952">
        <v>12.224594679999999</v>
      </c>
      <c r="V1952">
        <v>0.61912</v>
      </c>
      <c r="W1952">
        <v>7.1503999999999998E-2</v>
      </c>
      <c r="X1952">
        <v>0.94524799999999998</v>
      </c>
    </row>
    <row r="1953" spans="1:24" x14ac:dyDescent="0.25">
      <c r="A1953">
        <v>24</v>
      </c>
      <c r="B1953" s="1">
        <v>34769</v>
      </c>
      <c r="C1953" s="2">
        <f t="shared" si="30"/>
        <v>3</v>
      </c>
      <c r="D1953" s="2" t="s">
        <v>7501</v>
      </c>
      <c r="E1953">
        <v>3</v>
      </c>
      <c r="F1953">
        <v>2406</v>
      </c>
      <c r="G1953" t="s">
        <v>23</v>
      </c>
      <c r="H1953" t="s">
        <v>24</v>
      </c>
      <c r="I1953" t="s">
        <v>25</v>
      </c>
      <c r="J1953">
        <v>4100</v>
      </c>
      <c r="K1953" t="s">
        <v>25</v>
      </c>
      <c r="L1953">
        <v>10</v>
      </c>
      <c r="M1953">
        <v>30.600639229999999</v>
      </c>
      <c r="N1953">
        <v>1.8190408</v>
      </c>
      <c r="O1953">
        <v>0.25209039999999999</v>
      </c>
      <c r="P1953">
        <v>2.7276544</v>
      </c>
      <c r="Q1953">
        <v>12.224594679999999</v>
      </c>
      <c r="R1953">
        <v>0.61912</v>
      </c>
      <c r="S1953">
        <v>7.1503999999999998E-2</v>
      </c>
      <c r="T1953">
        <v>0.94524799999999998</v>
      </c>
      <c r="U1953">
        <v>12.224594679999999</v>
      </c>
      <c r="V1953">
        <v>0.61912</v>
      </c>
      <c r="W1953">
        <v>7.1503999999999998E-2</v>
      </c>
      <c r="X1953">
        <v>0.94524799999999998</v>
      </c>
    </row>
    <row r="1954" spans="1:24" x14ac:dyDescent="0.25">
      <c r="A1954">
        <v>24</v>
      </c>
      <c r="B1954" s="1">
        <v>34770</v>
      </c>
      <c r="C1954" s="2">
        <f t="shared" si="30"/>
        <v>3</v>
      </c>
      <c r="D1954" s="2" t="s">
        <v>7501</v>
      </c>
      <c r="E1954">
        <v>3</v>
      </c>
      <c r="F1954">
        <v>2406</v>
      </c>
      <c r="G1954" t="s">
        <v>23</v>
      </c>
      <c r="H1954" t="s">
        <v>24</v>
      </c>
      <c r="I1954" t="s">
        <v>25</v>
      </c>
      <c r="J1954">
        <v>4100</v>
      </c>
      <c r="K1954" t="s">
        <v>25</v>
      </c>
      <c r="L1954">
        <v>10</v>
      </c>
      <c r="M1954">
        <v>30.600639229999999</v>
      </c>
      <c r="N1954">
        <v>1.8190408</v>
      </c>
      <c r="O1954">
        <v>0.25209039999999999</v>
      </c>
      <c r="P1954">
        <v>2.7276544</v>
      </c>
      <c r="Q1954">
        <v>12.224594679999999</v>
      </c>
      <c r="R1954">
        <v>0.61912</v>
      </c>
      <c r="S1954">
        <v>7.1503999999999998E-2</v>
      </c>
      <c r="T1954">
        <v>0.94524799999999998</v>
      </c>
      <c r="U1954">
        <v>12.224594679999999</v>
      </c>
      <c r="V1954">
        <v>0.61912</v>
      </c>
      <c r="W1954">
        <v>7.1503999999999998E-2</v>
      </c>
      <c r="X1954">
        <v>0.94524799999999998</v>
      </c>
    </row>
    <row r="1955" spans="1:24" x14ac:dyDescent="0.25">
      <c r="A1955">
        <v>24</v>
      </c>
      <c r="B1955" s="1">
        <v>34771</v>
      </c>
      <c r="C1955" s="2">
        <f t="shared" si="30"/>
        <v>3</v>
      </c>
      <c r="D1955" s="2" t="s">
        <v>7501</v>
      </c>
      <c r="E1955">
        <v>3</v>
      </c>
      <c r="F1955">
        <v>2406</v>
      </c>
      <c r="G1955" t="s">
        <v>23</v>
      </c>
      <c r="H1955" t="s">
        <v>24</v>
      </c>
      <c r="I1955" t="s">
        <v>25</v>
      </c>
      <c r="J1955">
        <v>4100</v>
      </c>
      <c r="K1955" t="s">
        <v>25</v>
      </c>
      <c r="L1955">
        <v>10</v>
      </c>
      <c r="M1955">
        <v>30.600639229999999</v>
      </c>
      <c r="N1955">
        <v>1.8190408</v>
      </c>
      <c r="O1955">
        <v>0.25209039999999999</v>
      </c>
      <c r="P1955">
        <v>2.7276544</v>
      </c>
      <c r="Q1955">
        <v>12.224594679999999</v>
      </c>
      <c r="R1955">
        <v>0.61912</v>
      </c>
      <c r="S1955">
        <v>7.1503999999999998E-2</v>
      </c>
      <c r="T1955">
        <v>0.94524799999999998</v>
      </c>
      <c r="U1955">
        <v>12.224594679999999</v>
      </c>
      <c r="V1955">
        <v>0.61912</v>
      </c>
      <c r="W1955">
        <v>7.1503999999999998E-2</v>
      </c>
      <c r="X1955">
        <v>0.94524799999999998</v>
      </c>
    </row>
    <row r="1956" spans="1:24" x14ac:dyDescent="0.25">
      <c r="A1956">
        <v>24</v>
      </c>
      <c r="B1956" s="1">
        <v>34772</v>
      </c>
      <c r="C1956" s="2">
        <f t="shared" si="30"/>
        <v>3</v>
      </c>
      <c r="D1956" s="2" t="s">
        <v>7501</v>
      </c>
      <c r="E1956">
        <v>3</v>
      </c>
      <c r="F1956">
        <v>2406</v>
      </c>
      <c r="G1956" t="s">
        <v>23</v>
      </c>
      <c r="H1956" t="s">
        <v>24</v>
      </c>
      <c r="I1956" t="s">
        <v>25</v>
      </c>
      <c r="J1956">
        <v>4100</v>
      </c>
      <c r="K1956" t="s">
        <v>25</v>
      </c>
      <c r="L1956">
        <v>10</v>
      </c>
      <c r="M1956">
        <v>30.600639229999999</v>
      </c>
      <c r="N1956">
        <v>1.8190408</v>
      </c>
      <c r="O1956">
        <v>0.25209039999999999</v>
      </c>
      <c r="P1956">
        <v>2.7276544</v>
      </c>
      <c r="Q1956">
        <v>12.224594679999999</v>
      </c>
      <c r="R1956">
        <v>0.61912</v>
      </c>
      <c r="S1956">
        <v>7.1503999999999998E-2</v>
      </c>
      <c r="T1956">
        <v>0.94524799999999998</v>
      </c>
      <c r="U1956">
        <v>12.224594679999999</v>
      </c>
      <c r="V1956">
        <v>0.61912</v>
      </c>
      <c r="W1956">
        <v>7.1503999999999998E-2</v>
      </c>
      <c r="X1956">
        <v>0.94524799999999998</v>
      </c>
    </row>
    <row r="1957" spans="1:24" x14ac:dyDescent="0.25">
      <c r="A1957">
        <v>24</v>
      </c>
      <c r="B1957" s="1">
        <v>34773</v>
      </c>
      <c r="C1957" s="2">
        <f t="shared" si="30"/>
        <v>3</v>
      </c>
      <c r="D1957" s="2" t="s">
        <v>7501</v>
      </c>
      <c r="E1957">
        <v>3</v>
      </c>
      <c r="F1957">
        <v>2406</v>
      </c>
      <c r="G1957" t="s">
        <v>23</v>
      </c>
      <c r="H1957" t="s">
        <v>24</v>
      </c>
      <c r="I1957" t="s">
        <v>25</v>
      </c>
      <c r="J1957">
        <v>4100</v>
      </c>
      <c r="K1957" t="s">
        <v>25</v>
      </c>
      <c r="L1957">
        <v>10</v>
      </c>
      <c r="M1957">
        <v>30.600639229999999</v>
      </c>
      <c r="N1957">
        <v>1.8190408</v>
      </c>
      <c r="O1957">
        <v>0.25209039999999999</v>
      </c>
      <c r="P1957">
        <v>2.7276544</v>
      </c>
      <c r="Q1957">
        <v>12.224594679999999</v>
      </c>
      <c r="R1957">
        <v>0.61912</v>
      </c>
      <c r="S1957">
        <v>7.1503999999999998E-2</v>
      </c>
      <c r="T1957">
        <v>0.94524799999999998</v>
      </c>
      <c r="U1957">
        <v>12.224594679999999</v>
      </c>
      <c r="V1957">
        <v>0.61912</v>
      </c>
      <c r="W1957">
        <v>7.1503999999999998E-2</v>
      </c>
      <c r="X1957">
        <v>0.94524799999999998</v>
      </c>
    </row>
    <row r="1958" spans="1:24" x14ac:dyDescent="0.25">
      <c r="A1958">
        <v>24</v>
      </c>
      <c r="B1958" s="1">
        <v>34774</v>
      </c>
      <c r="C1958" s="2">
        <f t="shared" si="30"/>
        <v>3</v>
      </c>
      <c r="D1958" s="2" t="s">
        <v>7501</v>
      </c>
      <c r="E1958">
        <v>3</v>
      </c>
      <c r="F1958">
        <v>2406</v>
      </c>
      <c r="G1958" t="s">
        <v>23</v>
      </c>
      <c r="H1958" t="s">
        <v>24</v>
      </c>
      <c r="I1958" t="s">
        <v>25</v>
      </c>
      <c r="J1958">
        <v>4100</v>
      </c>
      <c r="K1958" t="s">
        <v>25</v>
      </c>
      <c r="L1958">
        <v>10</v>
      </c>
      <c r="M1958">
        <v>30.600639229999999</v>
      </c>
      <c r="N1958">
        <v>1.8190408</v>
      </c>
      <c r="O1958">
        <v>0.25209039999999999</v>
      </c>
      <c r="P1958">
        <v>2.7276544</v>
      </c>
      <c r="Q1958">
        <v>12.224594679999999</v>
      </c>
      <c r="R1958">
        <v>0.61912</v>
      </c>
      <c r="S1958">
        <v>7.1503999999999998E-2</v>
      </c>
      <c r="T1958">
        <v>0.94524799999999998</v>
      </c>
      <c r="U1958">
        <v>12.224594679999999</v>
      </c>
      <c r="V1958">
        <v>0.61912</v>
      </c>
      <c r="W1958">
        <v>7.1503999999999998E-2</v>
      </c>
      <c r="X1958">
        <v>0.94524799999999998</v>
      </c>
    </row>
    <row r="1959" spans="1:24" x14ac:dyDescent="0.25">
      <c r="A1959">
        <v>24</v>
      </c>
      <c r="B1959" s="1">
        <v>34775</v>
      </c>
      <c r="C1959" s="2">
        <f t="shared" si="30"/>
        <v>3</v>
      </c>
      <c r="D1959" s="2" t="s">
        <v>7501</v>
      </c>
      <c r="E1959">
        <v>3</v>
      </c>
      <c r="F1959">
        <v>2406</v>
      </c>
      <c r="G1959" t="s">
        <v>23</v>
      </c>
      <c r="H1959" t="s">
        <v>24</v>
      </c>
      <c r="I1959" t="s">
        <v>25</v>
      </c>
      <c r="J1959">
        <v>4100</v>
      </c>
      <c r="K1959" t="s">
        <v>25</v>
      </c>
      <c r="L1959">
        <v>10</v>
      </c>
      <c r="M1959">
        <v>30.600639229999999</v>
      </c>
      <c r="N1959">
        <v>1.8190408</v>
      </c>
      <c r="O1959">
        <v>0.25209039999999999</v>
      </c>
      <c r="P1959">
        <v>2.7276544</v>
      </c>
      <c r="Q1959">
        <v>12.224594679999999</v>
      </c>
      <c r="R1959">
        <v>0.61912</v>
      </c>
      <c r="S1959">
        <v>7.1503999999999998E-2</v>
      </c>
      <c r="T1959">
        <v>0.94524799999999998</v>
      </c>
      <c r="U1959">
        <v>12.224594679999999</v>
      </c>
      <c r="V1959">
        <v>0.61912</v>
      </c>
      <c r="W1959">
        <v>7.1503999999999998E-2</v>
      </c>
      <c r="X1959">
        <v>0.94524799999999998</v>
      </c>
    </row>
    <row r="1960" spans="1:24" x14ac:dyDescent="0.25">
      <c r="A1960">
        <v>24</v>
      </c>
      <c r="B1960" s="1">
        <v>34776</v>
      </c>
      <c r="C1960" s="2">
        <f t="shared" si="30"/>
        <v>3</v>
      </c>
      <c r="D1960" s="2" t="s">
        <v>7501</v>
      </c>
      <c r="E1960">
        <v>4</v>
      </c>
      <c r="F1960">
        <v>2406</v>
      </c>
      <c r="G1960" t="s">
        <v>23</v>
      </c>
      <c r="H1960" t="s">
        <v>24</v>
      </c>
      <c r="I1960" t="s">
        <v>25</v>
      </c>
      <c r="J1960">
        <v>4100</v>
      </c>
      <c r="K1960" t="s">
        <v>25</v>
      </c>
      <c r="L1960">
        <v>10</v>
      </c>
      <c r="M1960">
        <v>38.54318456</v>
      </c>
      <c r="N1960">
        <v>2.4132888000000001</v>
      </c>
      <c r="O1960">
        <v>0.34014240000000001</v>
      </c>
      <c r="P1960">
        <v>3.4746191999999998</v>
      </c>
      <c r="Q1960">
        <v>14.395881299999999</v>
      </c>
      <c r="R1960">
        <v>0.77149199999999996</v>
      </c>
      <c r="S1960">
        <v>0.10229199999999999</v>
      </c>
      <c r="T1960">
        <v>1.1902200000000001</v>
      </c>
      <c r="U1960">
        <v>14.395881299999999</v>
      </c>
      <c r="V1960">
        <v>0.77149199999999996</v>
      </c>
      <c r="W1960">
        <v>0.10229199999999999</v>
      </c>
      <c r="X1960">
        <v>1.1902200000000001</v>
      </c>
    </row>
    <row r="1961" spans="1:24" x14ac:dyDescent="0.25">
      <c r="A1961">
        <v>24</v>
      </c>
      <c r="B1961" s="1">
        <v>34777</v>
      </c>
      <c r="C1961" s="2">
        <f t="shared" si="30"/>
        <v>3</v>
      </c>
      <c r="D1961" s="2" t="s">
        <v>7501</v>
      </c>
      <c r="E1961">
        <v>4</v>
      </c>
      <c r="F1961">
        <v>2406</v>
      </c>
      <c r="G1961" t="s">
        <v>23</v>
      </c>
      <c r="H1961" t="s">
        <v>24</v>
      </c>
      <c r="I1961" t="s">
        <v>25</v>
      </c>
      <c r="J1961">
        <v>4100</v>
      </c>
      <c r="K1961" t="s">
        <v>25</v>
      </c>
      <c r="L1961">
        <v>10</v>
      </c>
      <c r="M1961">
        <v>38.54318456</v>
      </c>
      <c r="N1961">
        <v>2.4132888000000001</v>
      </c>
      <c r="O1961">
        <v>0.34014240000000001</v>
      </c>
      <c r="P1961">
        <v>3.4746191999999998</v>
      </c>
      <c r="Q1961">
        <v>14.395881299999999</v>
      </c>
      <c r="R1961">
        <v>0.77149199999999996</v>
      </c>
      <c r="S1961">
        <v>0.10229199999999999</v>
      </c>
      <c r="T1961">
        <v>1.1902200000000001</v>
      </c>
      <c r="U1961">
        <v>14.395881299999999</v>
      </c>
      <c r="V1961">
        <v>0.77149199999999996</v>
      </c>
      <c r="W1961">
        <v>0.10229199999999999</v>
      </c>
      <c r="X1961">
        <v>1.1902200000000001</v>
      </c>
    </row>
    <row r="1962" spans="1:24" x14ac:dyDescent="0.25">
      <c r="A1962">
        <v>24</v>
      </c>
      <c r="B1962" s="1">
        <v>34778</v>
      </c>
      <c r="C1962" s="2">
        <f t="shared" si="30"/>
        <v>3</v>
      </c>
      <c r="D1962" s="2" t="s">
        <v>7501</v>
      </c>
      <c r="E1962">
        <v>4</v>
      </c>
      <c r="F1962">
        <v>2406</v>
      </c>
      <c r="G1962" t="s">
        <v>23</v>
      </c>
      <c r="H1962" t="s">
        <v>24</v>
      </c>
      <c r="I1962" t="s">
        <v>25</v>
      </c>
      <c r="J1962">
        <v>4100</v>
      </c>
      <c r="K1962" t="s">
        <v>25</v>
      </c>
      <c r="L1962">
        <v>10</v>
      </c>
      <c r="M1962">
        <v>38.54318456</v>
      </c>
      <c r="N1962">
        <v>2.4132888000000001</v>
      </c>
      <c r="O1962">
        <v>0.34014240000000001</v>
      </c>
      <c r="P1962">
        <v>3.4746191999999998</v>
      </c>
      <c r="Q1962">
        <v>14.395881299999999</v>
      </c>
      <c r="R1962">
        <v>0.77149199999999996</v>
      </c>
      <c r="S1962">
        <v>0.10229199999999999</v>
      </c>
      <c r="T1962">
        <v>1.1902200000000001</v>
      </c>
      <c r="U1962">
        <v>14.395881299999999</v>
      </c>
      <c r="V1962">
        <v>0.77149199999999996</v>
      </c>
      <c r="W1962">
        <v>0.10229199999999999</v>
      </c>
      <c r="X1962">
        <v>1.1902200000000001</v>
      </c>
    </row>
    <row r="1963" spans="1:24" x14ac:dyDescent="0.25">
      <c r="A1963">
        <v>24</v>
      </c>
      <c r="B1963" s="1">
        <v>34779</v>
      </c>
      <c r="C1963" s="2">
        <f t="shared" si="30"/>
        <v>3</v>
      </c>
      <c r="D1963" s="2" t="s">
        <v>7501</v>
      </c>
      <c r="E1963">
        <v>4</v>
      </c>
      <c r="F1963">
        <v>2406</v>
      </c>
      <c r="G1963" t="s">
        <v>23</v>
      </c>
      <c r="H1963" t="s">
        <v>24</v>
      </c>
      <c r="I1963" t="s">
        <v>25</v>
      </c>
      <c r="J1963">
        <v>4100</v>
      </c>
      <c r="K1963" t="s">
        <v>25</v>
      </c>
      <c r="L1963">
        <v>10</v>
      </c>
      <c r="M1963">
        <v>38.54318456</v>
      </c>
      <c r="N1963">
        <v>2.4132888000000001</v>
      </c>
      <c r="O1963">
        <v>0.34014240000000001</v>
      </c>
      <c r="P1963">
        <v>3.4746191999999998</v>
      </c>
      <c r="Q1963">
        <v>14.395881299999999</v>
      </c>
      <c r="R1963">
        <v>0.77149199999999996</v>
      </c>
      <c r="S1963">
        <v>0.10229199999999999</v>
      </c>
      <c r="T1963">
        <v>1.1902200000000001</v>
      </c>
      <c r="U1963">
        <v>14.395881299999999</v>
      </c>
      <c r="V1963">
        <v>0.77149199999999996</v>
      </c>
      <c r="W1963">
        <v>0.10229199999999999</v>
      </c>
      <c r="X1963">
        <v>1.1902200000000001</v>
      </c>
    </row>
    <row r="1964" spans="1:24" x14ac:dyDescent="0.25">
      <c r="A1964">
        <v>24</v>
      </c>
      <c r="B1964" s="1">
        <v>34780</v>
      </c>
      <c r="C1964" s="2">
        <f t="shared" si="30"/>
        <v>3</v>
      </c>
      <c r="D1964" s="2" t="s">
        <v>7501</v>
      </c>
      <c r="E1964">
        <v>4</v>
      </c>
      <c r="F1964">
        <v>2406</v>
      </c>
      <c r="G1964" t="s">
        <v>23</v>
      </c>
      <c r="H1964" t="s">
        <v>24</v>
      </c>
      <c r="I1964" t="s">
        <v>25</v>
      </c>
      <c r="J1964">
        <v>4100</v>
      </c>
      <c r="K1964" t="s">
        <v>25</v>
      </c>
      <c r="L1964">
        <v>10</v>
      </c>
      <c r="M1964">
        <v>38.54318456</v>
      </c>
      <c r="N1964">
        <v>2.4132888000000001</v>
      </c>
      <c r="O1964">
        <v>0.34014240000000001</v>
      </c>
      <c r="P1964">
        <v>3.4746191999999998</v>
      </c>
      <c r="Q1964">
        <v>14.395881299999999</v>
      </c>
      <c r="R1964">
        <v>0.77149199999999996</v>
      </c>
      <c r="S1964">
        <v>0.10229199999999999</v>
      </c>
      <c r="T1964">
        <v>1.1902200000000001</v>
      </c>
      <c r="U1964">
        <v>14.395881299999999</v>
      </c>
      <c r="V1964">
        <v>0.77149199999999996</v>
      </c>
      <c r="W1964">
        <v>0.10229199999999999</v>
      </c>
      <c r="X1964">
        <v>1.1902200000000001</v>
      </c>
    </row>
    <row r="1965" spans="1:24" x14ac:dyDescent="0.25">
      <c r="A1965">
        <v>24</v>
      </c>
      <c r="B1965" s="1">
        <v>34781</v>
      </c>
      <c r="C1965" s="2">
        <f t="shared" si="30"/>
        <v>3</v>
      </c>
      <c r="D1965" s="2" t="s">
        <v>7501</v>
      </c>
      <c r="E1965">
        <v>4</v>
      </c>
      <c r="F1965">
        <v>2406</v>
      </c>
      <c r="G1965" t="s">
        <v>23</v>
      </c>
      <c r="H1965" t="s">
        <v>24</v>
      </c>
      <c r="I1965" t="s">
        <v>25</v>
      </c>
      <c r="J1965">
        <v>4100</v>
      </c>
      <c r="K1965" t="s">
        <v>25</v>
      </c>
      <c r="L1965">
        <v>10</v>
      </c>
      <c r="M1965">
        <v>38.54318456</v>
      </c>
      <c r="N1965">
        <v>2.4132888000000001</v>
      </c>
      <c r="O1965">
        <v>0.34014240000000001</v>
      </c>
      <c r="P1965">
        <v>3.4746191999999998</v>
      </c>
      <c r="Q1965">
        <v>14.395881299999999</v>
      </c>
      <c r="R1965">
        <v>0.77149199999999996</v>
      </c>
      <c r="S1965">
        <v>0.10229199999999999</v>
      </c>
      <c r="T1965">
        <v>1.1902200000000001</v>
      </c>
      <c r="U1965">
        <v>14.395881299999999</v>
      </c>
      <c r="V1965">
        <v>0.77149199999999996</v>
      </c>
      <c r="W1965">
        <v>0.10229199999999999</v>
      </c>
      <c r="X1965">
        <v>1.1902200000000001</v>
      </c>
    </row>
    <row r="1966" spans="1:24" x14ac:dyDescent="0.25">
      <c r="A1966">
        <v>24</v>
      </c>
      <c r="B1966" s="1">
        <v>34782</v>
      </c>
      <c r="C1966" s="2">
        <f t="shared" si="30"/>
        <v>3</v>
      </c>
      <c r="D1966" s="2" t="s">
        <v>7501</v>
      </c>
      <c r="E1966">
        <v>4</v>
      </c>
      <c r="F1966">
        <v>2406</v>
      </c>
      <c r="G1966" t="s">
        <v>23</v>
      </c>
      <c r="H1966" t="s">
        <v>24</v>
      </c>
      <c r="I1966" t="s">
        <v>25</v>
      </c>
      <c r="J1966">
        <v>4100</v>
      </c>
      <c r="K1966" t="s">
        <v>25</v>
      </c>
      <c r="L1966">
        <v>10</v>
      </c>
      <c r="M1966">
        <v>38.54318456</v>
      </c>
      <c r="N1966">
        <v>2.4132888000000001</v>
      </c>
      <c r="O1966">
        <v>0.34014240000000001</v>
      </c>
      <c r="P1966">
        <v>3.4746191999999998</v>
      </c>
      <c r="Q1966">
        <v>14.395881299999999</v>
      </c>
      <c r="R1966">
        <v>0.77149199999999996</v>
      </c>
      <c r="S1966">
        <v>0.10229199999999999</v>
      </c>
      <c r="T1966">
        <v>1.1902200000000001</v>
      </c>
      <c r="U1966">
        <v>14.395881299999999</v>
      </c>
      <c r="V1966">
        <v>0.77149199999999996</v>
      </c>
      <c r="W1966">
        <v>0.10229199999999999</v>
      </c>
      <c r="X1966">
        <v>1.1902200000000001</v>
      </c>
    </row>
    <row r="1967" spans="1:24" x14ac:dyDescent="0.25">
      <c r="A1967">
        <v>24</v>
      </c>
      <c r="B1967" s="1">
        <v>34783</v>
      </c>
      <c r="C1967" s="2">
        <f t="shared" si="30"/>
        <v>3</v>
      </c>
      <c r="D1967" s="2" t="s">
        <v>7501</v>
      </c>
      <c r="E1967">
        <v>4</v>
      </c>
      <c r="F1967">
        <v>2406</v>
      </c>
      <c r="G1967" t="s">
        <v>23</v>
      </c>
      <c r="H1967" t="s">
        <v>24</v>
      </c>
      <c r="I1967" t="s">
        <v>25</v>
      </c>
      <c r="J1967">
        <v>4100</v>
      </c>
      <c r="K1967" t="s">
        <v>25</v>
      </c>
      <c r="L1967">
        <v>10</v>
      </c>
      <c r="M1967">
        <v>38.54318456</v>
      </c>
      <c r="N1967">
        <v>2.4132888000000001</v>
      </c>
      <c r="O1967">
        <v>0.34014240000000001</v>
      </c>
      <c r="P1967">
        <v>3.4746191999999998</v>
      </c>
      <c r="Q1967">
        <v>14.395881299999999</v>
      </c>
      <c r="R1967">
        <v>0.77149199999999996</v>
      </c>
      <c r="S1967">
        <v>0.10229199999999999</v>
      </c>
      <c r="T1967">
        <v>1.1902200000000001</v>
      </c>
      <c r="U1967">
        <v>14.395881299999999</v>
      </c>
      <c r="V1967">
        <v>0.77149199999999996</v>
      </c>
      <c r="W1967">
        <v>0.10229199999999999</v>
      </c>
      <c r="X1967">
        <v>1.1902200000000001</v>
      </c>
    </row>
    <row r="1968" spans="1:24" x14ac:dyDescent="0.25">
      <c r="A1968">
        <v>24</v>
      </c>
      <c r="B1968" s="1">
        <v>34784</v>
      </c>
      <c r="C1968" s="2">
        <f t="shared" si="30"/>
        <v>3</v>
      </c>
      <c r="D1968" s="2" t="s">
        <v>7501</v>
      </c>
      <c r="E1968">
        <v>4</v>
      </c>
      <c r="F1968">
        <v>2406</v>
      </c>
      <c r="G1968" t="s">
        <v>23</v>
      </c>
      <c r="H1968" t="s">
        <v>24</v>
      </c>
      <c r="I1968" t="s">
        <v>25</v>
      </c>
      <c r="J1968">
        <v>4100</v>
      </c>
      <c r="K1968" t="s">
        <v>25</v>
      </c>
      <c r="L1968">
        <v>10</v>
      </c>
      <c r="M1968">
        <v>38.54318456</v>
      </c>
      <c r="N1968">
        <v>2.4132888000000001</v>
      </c>
      <c r="O1968">
        <v>0.34014240000000001</v>
      </c>
      <c r="P1968">
        <v>3.4746191999999998</v>
      </c>
      <c r="Q1968">
        <v>14.395881299999999</v>
      </c>
      <c r="R1968">
        <v>0.77149199999999996</v>
      </c>
      <c r="S1968">
        <v>0.10229199999999999</v>
      </c>
      <c r="T1968">
        <v>1.1902200000000001</v>
      </c>
      <c r="U1968">
        <v>14.395881299999999</v>
      </c>
      <c r="V1968">
        <v>0.77149199999999996</v>
      </c>
      <c r="W1968">
        <v>0.10229199999999999</v>
      </c>
      <c r="X1968">
        <v>1.1902200000000001</v>
      </c>
    </row>
    <row r="1969" spans="1:24" x14ac:dyDescent="0.25">
      <c r="A1969">
        <v>24</v>
      </c>
      <c r="B1969" s="1">
        <v>34785</v>
      </c>
      <c r="C1969" s="2">
        <f t="shared" si="30"/>
        <v>3</v>
      </c>
      <c r="D1969" s="2" t="s">
        <v>7501</v>
      </c>
      <c r="E1969">
        <v>4</v>
      </c>
      <c r="F1969">
        <v>2406</v>
      </c>
      <c r="G1969" t="s">
        <v>23</v>
      </c>
      <c r="H1969" t="s">
        <v>24</v>
      </c>
      <c r="I1969" t="s">
        <v>25</v>
      </c>
      <c r="J1969">
        <v>4100</v>
      </c>
      <c r="K1969" t="s">
        <v>25</v>
      </c>
      <c r="L1969">
        <v>10</v>
      </c>
      <c r="M1969">
        <v>38.54318456</v>
      </c>
      <c r="N1969">
        <v>2.4132888000000001</v>
      </c>
      <c r="O1969">
        <v>0.34014240000000001</v>
      </c>
      <c r="P1969">
        <v>3.4746191999999998</v>
      </c>
      <c r="Q1969">
        <v>14.395881299999999</v>
      </c>
      <c r="R1969">
        <v>0.77149199999999996</v>
      </c>
      <c r="S1969">
        <v>0.10229199999999999</v>
      </c>
      <c r="T1969">
        <v>1.1902200000000001</v>
      </c>
      <c r="U1969">
        <v>14.395881299999999</v>
      </c>
      <c r="V1969">
        <v>0.77149199999999996</v>
      </c>
      <c r="W1969">
        <v>0.10229199999999999</v>
      </c>
      <c r="X1969">
        <v>1.1902200000000001</v>
      </c>
    </row>
    <row r="1970" spans="1:24" x14ac:dyDescent="0.25">
      <c r="A1970">
        <v>24</v>
      </c>
      <c r="B1970" s="1">
        <v>34786</v>
      </c>
      <c r="C1970" s="2">
        <f t="shared" si="30"/>
        <v>3</v>
      </c>
      <c r="D1970" s="2" t="s">
        <v>7501</v>
      </c>
      <c r="E1970">
        <v>5</v>
      </c>
      <c r="F1970">
        <v>2406</v>
      </c>
      <c r="G1970" t="s">
        <v>23</v>
      </c>
      <c r="H1970" t="s">
        <v>24</v>
      </c>
      <c r="I1970" t="s">
        <v>25</v>
      </c>
      <c r="J1970">
        <v>4100</v>
      </c>
      <c r="K1970" t="s">
        <v>25</v>
      </c>
      <c r="L1970">
        <v>10</v>
      </c>
      <c r="M1970">
        <v>32.231880289999999</v>
      </c>
      <c r="N1970">
        <v>2.4294120000000001</v>
      </c>
      <c r="O1970">
        <v>0.43506400000000001</v>
      </c>
      <c r="P1970">
        <v>3.1185679999999998</v>
      </c>
      <c r="Q1970">
        <v>18.085603339999999</v>
      </c>
      <c r="R1970">
        <v>0.97592559999999995</v>
      </c>
      <c r="S1970">
        <v>0.1391</v>
      </c>
      <c r="T1970">
        <v>1.5111824</v>
      </c>
      <c r="U1970">
        <v>18.085603339999999</v>
      </c>
      <c r="V1970">
        <v>0.97592559999999995</v>
      </c>
      <c r="W1970">
        <v>0.1391</v>
      </c>
      <c r="X1970">
        <v>1.5111824</v>
      </c>
    </row>
    <row r="1971" spans="1:24" x14ac:dyDescent="0.25">
      <c r="A1971">
        <v>24</v>
      </c>
      <c r="B1971" s="1">
        <v>34787</v>
      </c>
      <c r="C1971" s="2">
        <f t="shared" si="30"/>
        <v>3</v>
      </c>
      <c r="D1971" s="2" t="s">
        <v>7501</v>
      </c>
      <c r="E1971">
        <v>5</v>
      </c>
      <c r="F1971">
        <v>2406</v>
      </c>
      <c r="G1971" t="s">
        <v>23</v>
      </c>
      <c r="H1971" t="s">
        <v>24</v>
      </c>
      <c r="I1971" t="s">
        <v>25</v>
      </c>
      <c r="J1971">
        <v>4100</v>
      </c>
      <c r="K1971" t="s">
        <v>25</v>
      </c>
      <c r="L1971">
        <v>10</v>
      </c>
      <c r="M1971">
        <v>32.231880289999999</v>
      </c>
      <c r="N1971">
        <v>2.4294120000000001</v>
      </c>
      <c r="O1971">
        <v>0.43506400000000001</v>
      </c>
      <c r="P1971">
        <v>3.1185679999999998</v>
      </c>
      <c r="Q1971">
        <v>18.085603339999999</v>
      </c>
      <c r="R1971">
        <v>0.97592559999999995</v>
      </c>
      <c r="S1971">
        <v>0.1391</v>
      </c>
      <c r="T1971">
        <v>1.5111824</v>
      </c>
      <c r="U1971">
        <v>18.085603339999999</v>
      </c>
      <c r="V1971">
        <v>0.97592559999999995</v>
      </c>
      <c r="W1971">
        <v>0.1391</v>
      </c>
      <c r="X1971">
        <v>1.5111824</v>
      </c>
    </row>
    <row r="1972" spans="1:24" x14ac:dyDescent="0.25">
      <c r="A1972">
        <v>24</v>
      </c>
      <c r="B1972" s="1">
        <v>34788</v>
      </c>
      <c r="C1972" s="2">
        <f t="shared" si="30"/>
        <v>3</v>
      </c>
      <c r="D1972" s="2" t="s">
        <v>7501</v>
      </c>
      <c r="E1972">
        <v>5</v>
      </c>
      <c r="F1972">
        <v>2406</v>
      </c>
      <c r="G1972" t="s">
        <v>23</v>
      </c>
      <c r="H1972" t="s">
        <v>24</v>
      </c>
      <c r="I1972" t="s">
        <v>25</v>
      </c>
      <c r="J1972">
        <v>4100</v>
      </c>
      <c r="K1972" t="s">
        <v>25</v>
      </c>
      <c r="L1972">
        <v>10</v>
      </c>
      <c r="M1972">
        <v>32.231880289999999</v>
      </c>
      <c r="N1972">
        <v>2.4294120000000001</v>
      </c>
      <c r="O1972">
        <v>0.43506400000000001</v>
      </c>
      <c r="P1972">
        <v>3.1185679999999998</v>
      </c>
      <c r="Q1972">
        <v>18.085603339999999</v>
      </c>
      <c r="R1972">
        <v>0.97592559999999995</v>
      </c>
      <c r="S1972">
        <v>0.1391</v>
      </c>
      <c r="T1972">
        <v>1.5111824</v>
      </c>
      <c r="U1972">
        <v>18.085603339999999</v>
      </c>
      <c r="V1972">
        <v>0.97592559999999995</v>
      </c>
      <c r="W1972">
        <v>0.1391</v>
      </c>
      <c r="X1972">
        <v>1.5111824</v>
      </c>
    </row>
    <row r="1973" spans="1:24" x14ac:dyDescent="0.25">
      <c r="A1973">
        <v>24</v>
      </c>
      <c r="B1973" s="1">
        <v>34789</v>
      </c>
      <c r="C1973" s="2">
        <f t="shared" si="30"/>
        <v>3</v>
      </c>
      <c r="D1973" s="2" t="s">
        <v>7501</v>
      </c>
      <c r="E1973">
        <v>5</v>
      </c>
      <c r="F1973">
        <v>2406</v>
      </c>
      <c r="G1973" t="s">
        <v>23</v>
      </c>
      <c r="H1973" t="s">
        <v>24</v>
      </c>
      <c r="I1973" t="s">
        <v>25</v>
      </c>
      <c r="J1973">
        <v>4100</v>
      </c>
      <c r="K1973" t="s">
        <v>25</v>
      </c>
      <c r="L1973">
        <v>10</v>
      </c>
      <c r="M1973">
        <v>32.231880289999999</v>
      </c>
      <c r="N1973">
        <v>2.4294120000000001</v>
      </c>
      <c r="O1973">
        <v>0.43506400000000001</v>
      </c>
      <c r="P1973">
        <v>3.1185679999999998</v>
      </c>
      <c r="Q1973">
        <v>18.085603339999999</v>
      </c>
      <c r="R1973">
        <v>0.97592559999999995</v>
      </c>
      <c r="S1973">
        <v>0.1391</v>
      </c>
      <c r="T1973">
        <v>1.5111824</v>
      </c>
      <c r="U1973">
        <v>18.085603339999999</v>
      </c>
      <c r="V1973">
        <v>0.97592559999999995</v>
      </c>
      <c r="W1973">
        <v>0.1391</v>
      </c>
      <c r="X1973">
        <v>1.5111824</v>
      </c>
    </row>
    <row r="1974" spans="1:24" x14ac:dyDescent="0.25">
      <c r="A1974">
        <v>24</v>
      </c>
      <c r="B1974" s="1">
        <v>34790</v>
      </c>
      <c r="C1974" s="2">
        <f t="shared" si="30"/>
        <v>4</v>
      </c>
      <c r="D1974" s="2" t="s">
        <v>7501</v>
      </c>
      <c r="E1974">
        <v>5</v>
      </c>
      <c r="F1974">
        <v>2406</v>
      </c>
      <c r="G1974" t="s">
        <v>23</v>
      </c>
      <c r="H1974" t="s">
        <v>24</v>
      </c>
      <c r="I1974" t="s">
        <v>25</v>
      </c>
      <c r="J1974">
        <v>4100</v>
      </c>
      <c r="K1974" t="s">
        <v>25</v>
      </c>
      <c r="L1974">
        <v>10</v>
      </c>
      <c r="M1974">
        <v>32.231880289999999</v>
      </c>
      <c r="N1974">
        <v>2.4294120000000001</v>
      </c>
      <c r="O1974">
        <v>0.43506400000000001</v>
      </c>
      <c r="P1974">
        <v>3.1185679999999998</v>
      </c>
      <c r="Q1974">
        <v>18.085603339999999</v>
      </c>
      <c r="R1974">
        <v>0.97592559999999995</v>
      </c>
      <c r="S1974">
        <v>0.1391</v>
      </c>
      <c r="T1974">
        <v>1.5111824</v>
      </c>
      <c r="U1974">
        <v>18.085603339999999</v>
      </c>
      <c r="V1974">
        <v>0.97592559999999995</v>
      </c>
      <c r="W1974">
        <v>0.1391</v>
      </c>
      <c r="X1974">
        <v>1.5111824</v>
      </c>
    </row>
    <row r="1975" spans="1:24" x14ac:dyDescent="0.25">
      <c r="A1975">
        <v>24</v>
      </c>
      <c r="B1975" s="1">
        <v>34791</v>
      </c>
      <c r="C1975" s="2">
        <f t="shared" si="30"/>
        <v>4</v>
      </c>
      <c r="D1975" s="2" t="s">
        <v>7501</v>
      </c>
      <c r="E1975">
        <v>5</v>
      </c>
      <c r="F1975">
        <v>2406</v>
      </c>
      <c r="G1975" t="s">
        <v>23</v>
      </c>
      <c r="H1975" t="s">
        <v>24</v>
      </c>
      <c r="I1975" t="s">
        <v>25</v>
      </c>
      <c r="J1975">
        <v>4100</v>
      </c>
      <c r="K1975" t="s">
        <v>25</v>
      </c>
      <c r="L1975">
        <v>10</v>
      </c>
      <c r="M1975">
        <v>32.231880289999999</v>
      </c>
      <c r="N1975">
        <v>2.4294120000000001</v>
      </c>
      <c r="O1975">
        <v>0.43506400000000001</v>
      </c>
      <c r="P1975">
        <v>3.1185679999999998</v>
      </c>
      <c r="Q1975">
        <v>18.085603339999999</v>
      </c>
      <c r="R1975">
        <v>0.97592559999999995</v>
      </c>
      <c r="S1975">
        <v>0.1391</v>
      </c>
      <c r="T1975">
        <v>1.5111824</v>
      </c>
      <c r="U1975">
        <v>18.085603339999999</v>
      </c>
      <c r="V1975">
        <v>0.97592559999999995</v>
      </c>
      <c r="W1975">
        <v>0.1391</v>
      </c>
      <c r="X1975">
        <v>1.5111824</v>
      </c>
    </row>
    <row r="1976" spans="1:24" x14ac:dyDescent="0.25">
      <c r="A1976">
        <v>24</v>
      </c>
      <c r="B1976" s="1">
        <v>34792</v>
      </c>
      <c r="C1976" s="2">
        <f t="shared" si="30"/>
        <v>4</v>
      </c>
      <c r="D1976" s="2" t="s">
        <v>7501</v>
      </c>
      <c r="E1976">
        <v>5</v>
      </c>
      <c r="F1976">
        <v>2406</v>
      </c>
      <c r="G1976" t="s">
        <v>23</v>
      </c>
      <c r="H1976" t="s">
        <v>24</v>
      </c>
      <c r="I1976" t="s">
        <v>25</v>
      </c>
      <c r="J1976">
        <v>4100</v>
      </c>
      <c r="K1976" t="s">
        <v>25</v>
      </c>
      <c r="L1976">
        <v>10</v>
      </c>
      <c r="M1976">
        <v>32.231880289999999</v>
      </c>
      <c r="N1976">
        <v>2.4294120000000001</v>
      </c>
      <c r="O1976">
        <v>0.43506400000000001</v>
      </c>
      <c r="P1976">
        <v>3.1185679999999998</v>
      </c>
      <c r="Q1976">
        <v>18.085603339999999</v>
      </c>
      <c r="R1976">
        <v>0.97592559999999995</v>
      </c>
      <c r="S1976">
        <v>0.1391</v>
      </c>
      <c r="T1976">
        <v>1.5111824</v>
      </c>
      <c r="U1976">
        <v>18.085603339999999</v>
      </c>
      <c r="V1976">
        <v>0.97592559999999995</v>
      </c>
      <c r="W1976">
        <v>0.1391</v>
      </c>
      <c r="X1976">
        <v>1.5111824</v>
      </c>
    </row>
    <row r="1977" spans="1:24" x14ac:dyDescent="0.25">
      <c r="A1977">
        <v>24</v>
      </c>
      <c r="B1977" s="1">
        <v>34793</v>
      </c>
      <c r="C1977" s="2">
        <f t="shared" si="30"/>
        <v>4</v>
      </c>
      <c r="D1977" s="2" t="s">
        <v>7501</v>
      </c>
      <c r="E1977">
        <v>5</v>
      </c>
      <c r="F1977">
        <v>2406</v>
      </c>
      <c r="G1977" t="s">
        <v>23</v>
      </c>
      <c r="H1977" t="s">
        <v>24</v>
      </c>
      <c r="I1977" t="s">
        <v>25</v>
      </c>
      <c r="J1977">
        <v>4100</v>
      </c>
      <c r="K1977" t="s">
        <v>25</v>
      </c>
      <c r="L1977">
        <v>10</v>
      </c>
      <c r="M1977">
        <v>32.231880289999999</v>
      </c>
      <c r="N1977">
        <v>2.4294120000000001</v>
      </c>
      <c r="O1977">
        <v>0.43506400000000001</v>
      </c>
      <c r="P1977">
        <v>3.1185679999999998</v>
      </c>
      <c r="Q1977">
        <v>18.085603339999999</v>
      </c>
      <c r="R1977">
        <v>0.97592559999999995</v>
      </c>
      <c r="S1977">
        <v>0.1391</v>
      </c>
      <c r="T1977">
        <v>1.5111824</v>
      </c>
      <c r="U1977">
        <v>18.085603339999999</v>
      </c>
      <c r="V1977">
        <v>0.97592559999999995</v>
      </c>
      <c r="W1977">
        <v>0.1391</v>
      </c>
      <c r="X1977">
        <v>1.5111824</v>
      </c>
    </row>
    <row r="1978" spans="1:24" x14ac:dyDescent="0.25">
      <c r="A1978">
        <v>24</v>
      </c>
      <c r="B1978" s="1">
        <v>34794</v>
      </c>
      <c r="C1978" s="2">
        <f t="shared" si="30"/>
        <v>4</v>
      </c>
      <c r="D1978" s="2" t="s">
        <v>7501</v>
      </c>
      <c r="E1978">
        <v>5</v>
      </c>
      <c r="F1978">
        <v>2406</v>
      </c>
      <c r="G1978" t="s">
        <v>23</v>
      </c>
      <c r="H1978" t="s">
        <v>24</v>
      </c>
      <c r="I1978" t="s">
        <v>25</v>
      </c>
      <c r="J1978">
        <v>4100</v>
      </c>
      <c r="K1978" t="s">
        <v>25</v>
      </c>
      <c r="L1978">
        <v>10</v>
      </c>
      <c r="M1978">
        <v>32.231880289999999</v>
      </c>
      <c r="N1978">
        <v>2.4294120000000001</v>
      </c>
      <c r="O1978">
        <v>0.43506400000000001</v>
      </c>
      <c r="P1978">
        <v>3.1185679999999998</v>
      </c>
      <c r="Q1978">
        <v>18.085603339999999</v>
      </c>
      <c r="R1978">
        <v>0.97592559999999995</v>
      </c>
      <c r="S1978">
        <v>0.1391</v>
      </c>
      <c r="T1978">
        <v>1.5111824</v>
      </c>
      <c r="U1978">
        <v>18.085603339999999</v>
      </c>
      <c r="V1978">
        <v>0.97592559999999995</v>
      </c>
      <c r="W1978">
        <v>0.1391</v>
      </c>
      <c r="X1978">
        <v>1.5111824</v>
      </c>
    </row>
    <row r="1979" spans="1:24" x14ac:dyDescent="0.25">
      <c r="A1979">
        <v>24</v>
      </c>
      <c r="B1979" s="1">
        <v>34795</v>
      </c>
      <c r="C1979" s="2">
        <f t="shared" si="30"/>
        <v>4</v>
      </c>
      <c r="D1979" s="2" t="s">
        <v>7501</v>
      </c>
      <c r="E1979">
        <v>5</v>
      </c>
      <c r="F1979">
        <v>2406</v>
      </c>
      <c r="G1979" t="s">
        <v>23</v>
      </c>
      <c r="H1979" t="s">
        <v>24</v>
      </c>
      <c r="I1979" t="s">
        <v>25</v>
      </c>
      <c r="J1979">
        <v>4100</v>
      </c>
      <c r="K1979" t="s">
        <v>25</v>
      </c>
      <c r="L1979">
        <v>10</v>
      </c>
      <c r="M1979">
        <v>32.231880289999999</v>
      </c>
      <c r="N1979">
        <v>2.4294120000000001</v>
      </c>
      <c r="O1979">
        <v>0.43506400000000001</v>
      </c>
      <c r="P1979">
        <v>3.1185679999999998</v>
      </c>
      <c r="Q1979">
        <v>18.085603339999999</v>
      </c>
      <c r="R1979">
        <v>0.97592559999999995</v>
      </c>
      <c r="S1979">
        <v>0.1391</v>
      </c>
      <c r="T1979">
        <v>1.5111824</v>
      </c>
      <c r="U1979">
        <v>18.085603339999999</v>
      </c>
      <c r="V1979">
        <v>0.97592559999999995</v>
      </c>
      <c r="W1979">
        <v>0.1391</v>
      </c>
      <c r="X1979">
        <v>1.5111824</v>
      </c>
    </row>
    <row r="1980" spans="1:24" x14ac:dyDescent="0.25">
      <c r="A1980">
        <v>24</v>
      </c>
      <c r="B1980" s="1">
        <v>34796</v>
      </c>
      <c r="C1980" s="2">
        <f t="shared" si="30"/>
        <v>4</v>
      </c>
      <c r="D1980" s="2" t="s">
        <v>7501</v>
      </c>
      <c r="E1980">
        <v>6</v>
      </c>
      <c r="F1980">
        <v>2406</v>
      </c>
      <c r="G1980" t="s">
        <v>23</v>
      </c>
      <c r="H1980" t="s">
        <v>24</v>
      </c>
      <c r="I1980" t="s">
        <v>25</v>
      </c>
      <c r="J1980">
        <v>4100</v>
      </c>
      <c r="K1980" t="s">
        <v>25</v>
      </c>
      <c r="L1980">
        <v>10</v>
      </c>
      <c r="M1980">
        <v>71.969541250000006</v>
      </c>
      <c r="N1980">
        <v>3.8243360000000002</v>
      </c>
      <c r="O1980">
        <v>0.58682400000000001</v>
      </c>
      <c r="P1980">
        <v>5.3492800000000003</v>
      </c>
      <c r="Q1980">
        <v>39.50877466</v>
      </c>
      <c r="R1980">
        <v>2.0458775999999999</v>
      </c>
      <c r="S1980">
        <v>0.27825759999999999</v>
      </c>
      <c r="T1980">
        <v>3.1132919999999999</v>
      </c>
      <c r="U1980">
        <v>39.50877466</v>
      </c>
      <c r="V1980">
        <v>2.0458775999999999</v>
      </c>
      <c r="W1980">
        <v>0.27825759999999999</v>
      </c>
      <c r="X1980">
        <v>3.1132919999999999</v>
      </c>
    </row>
    <row r="1981" spans="1:24" x14ac:dyDescent="0.25">
      <c r="A1981">
        <v>24</v>
      </c>
      <c r="B1981" s="1">
        <v>34797</v>
      </c>
      <c r="C1981" s="2">
        <f t="shared" si="30"/>
        <v>4</v>
      </c>
      <c r="D1981" s="2" t="s">
        <v>7501</v>
      </c>
      <c r="E1981">
        <v>6</v>
      </c>
      <c r="F1981">
        <v>2406</v>
      </c>
      <c r="G1981" t="s">
        <v>23</v>
      </c>
      <c r="H1981" t="s">
        <v>24</v>
      </c>
      <c r="I1981" t="s">
        <v>25</v>
      </c>
      <c r="J1981">
        <v>4100</v>
      </c>
      <c r="K1981" t="s">
        <v>25</v>
      </c>
      <c r="L1981">
        <v>10</v>
      </c>
      <c r="M1981">
        <v>71.969541250000006</v>
      </c>
      <c r="N1981">
        <v>3.8243360000000002</v>
      </c>
      <c r="O1981">
        <v>0.58682400000000001</v>
      </c>
      <c r="P1981">
        <v>5.3492800000000003</v>
      </c>
      <c r="Q1981">
        <v>39.50877466</v>
      </c>
      <c r="R1981">
        <v>2.0458775999999999</v>
      </c>
      <c r="S1981">
        <v>0.27825759999999999</v>
      </c>
      <c r="T1981">
        <v>3.1132919999999999</v>
      </c>
      <c r="U1981">
        <v>39.50877466</v>
      </c>
      <c r="V1981">
        <v>2.0458775999999999</v>
      </c>
      <c r="W1981">
        <v>0.27825759999999999</v>
      </c>
      <c r="X1981">
        <v>3.1132919999999999</v>
      </c>
    </row>
    <row r="1982" spans="1:24" x14ac:dyDescent="0.25">
      <c r="A1982">
        <v>24</v>
      </c>
      <c r="B1982" s="1">
        <v>34798</v>
      </c>
      <c r="C1982" s="2">
        <f t="shared" si="30"/>
        <v>4</v>
      </c>
      <c r="D1982" s="2" t="s">
        <v>7501</v>
      </c>
      <c r="E1982">
        <v>6</v>
      </c>
      <c r="F1982">
        <v>2406</v>
      </c>
      <c r="G1982" t="s">
        <v>23</v>
      </c>
      <c r="H1982" t="s">
        <v>24</v>
      </c>
      <c r="I1982" t="s">
        <v>25</v>
      </c>
      <c r="J1982">
        <v>4100</v>
      </c>
      <c r="K1982" t="s">
        <v>25</v>
      </c>
      <c r="L1982">
        <v>10</v>
      </c>
      <c r="M1982">
        <v>71.969541250000006</v>
      </c>
      <c r="N1982">
        <v>3.8243360000000002</v>
      </c>
      <c r="O1982">
        <v>0.58682400000000001</v>
      </c>
      <c r="P1982">
        <v>5.3492800000000003</v>
      </c>
      <c r="Q1982">
        <v>39.50877466</v>
      </c>
      <c r="R1982">
        <v>2.0458775999999999</v>
      </c>
      <c r="S1982">
        <v>0.27825759999999999</v>
      </c>
      <c r="T1982">
        <v>3.1132919999999999</v>
      </c>
      <c r="U1982">
        <v>39.50877466</v>
      </c>
      <c r="V1982">
        <v>2.0458775999999999</v>
      </c>
      <c r="W1982">
        <v>0.27825759999999999</v>
      </c>
      <c r="X1982">
        <v>3.1132919999999999</v>
      </c>
    </row>
    <row r="1983" spans="1:24" x14ac:dyDescent="0.25">
      <c r="A1983">
        <v>24</v>
      </c>
      <c r="B1983" s="1">
        <v>34799</v>
      </c>
      <c r="C1983" s="2">
        <f t="shared" si="30"/>
        <v>4</v>
      </c>
      <c r="D1983" s="2" t="s">
        <v>7501</v>
      </c>
      <c r="E1983">
        <v>6</v>
      </c>
      <c r="F1983">
        <v>2406</v>
      </c>
      <c r="G1983" t="s">
        <v>23</v>
      </c>
      <c r="H1983" t="s">
        <v>24</v>
      </c>
      <c r="I1983" t="s">
        <v>25</v>
      </c>
      <c r="J1983">
        <v>4100</v>
      </c>
      <c r="K1983" t="s">
        <v>25</v>
      </c>
      <c r="L1983">
        <v>10</v>
      </c>
      <c r="M1983">
        <v>71.969541250000006</v>
      </c>
      <c r="N1983">
        <v>3.8243360000000002</v>
      </c>
      <c r="O1983">
        <v>0.58682400000000001</v>
      </c>
      <c r="P1983">
        <v>5.3492800000000003</v>
      </c>
      <c r="Q1983">
        <v>39.50877466</v>
      </c>
      <c r="R1983">
        <v>2.0458775999999999</v>
      </c>
      <c r="S1983">
        <v>0.27825759999999999</v>
      </c>
      <c r="T1983">
        <v>3.1132919999999999</v>
      </c>
      <c r="U1983">
        <v>39.50877466</v>
      </c>
      <c r="V1983">
        <v>2.0458775999999999</v>
      </c>
      <c r="W1983">
        <v>0.27825759999999999</v>
      </c>
      <c r="X1983">
        <v>3.1132919999999999</v>
      </c>
    </row>
    <row r="1984" spans="1:24" x14ac:dyDescent="0.25">
      <c r="A1984">
        <v>24</v>
      </c>
      <c r="B1984" s="1">
        <v>34800</v>
      </c>
      <c r="C1984" s="2">
        <f t="shared" si="30"/>
        <v>4</v>
      </c>
      <c r="D1984" s="2" t="s">
        <v>7501</v>
      </c>
      <c r="E1984">
        <v>6</v>
      </c>
      <c r="F1984">
        <v>2406</v>
      </c>
      <c r="G1984" t="s">
        <v>23</v>
      </c>
      <c r="H1984" t="s">
        <v>24</v>
      </c>
      <c r="I1984" t="s">
        <v>25</v>
      </c>
      <c r="J1984">
        <v>4100</v>
      </c>
      <c r="K1984" t="s">
        <v>25</v>
      </c>
      <c r="L1984">
        <v>10</v>
      </c>
      <c r="M1984">
        <v>71.969541250000006</v>
      </c>
      <c r="N1984">
        <v>3.8243360000000002</v>
      </c>
      <c r="O1984">
        <v>0.58682400000000001</v>
      </c>
      <c r="P1984">
        <v>5.3492800000000003</v>
      </c>
      <c r="Q1984">
        <v>39.50877466</v>
      </c>
      <c r="R1984">
        <v>2.0458775999999999</v>
      </c>
      <c r="S1984">
        <v>0.27825759999999999</v>
      </c>
      <c r="T1984">
        <v>3.1132919999999999</v>
      </c>
      <c r="U1984">
        <v>39.50877466</v>
      </c>
      <c r="V1984">
        <v>2.0458775999999999</v>
      </c>
      <c r="W1984">
        <v>0.27825759999999999</v>
      </c>
      <c r="X1984">
        <v>3.1132919999999999</v>
      </c>
    </row>
    <row r="1985" spans="1:24" x14ac:dyDescent="0.25">
      <c r="A1985">
        <v>24</v>
      </c>
      <c r="B1985" s="1">
        <v>34801</v>
      </c>
      <c r="C1985" s="2">
        <f t="shared" si="30"/>
        <v>4</v>
      </c>
      <c r="D1985" s="2" t="s">
        <v>7501</v>
      </c>
      <c r="E1985">
        <v>6</v>
      </c>
      <c r="F1985">
        <v>2406</v>
      </c>
      <c r="G1985" t="s">
        <v>23</v>
      </c>
      <c r="H1985" t="s">
        <v>24</v>
      </c>
      <c r="I1985" t="s">
        <v>25</v>
      </c>
      <c r="J1985">
        <v>4100</v>
      </c>
      <c r="K1985" t="s">
        <v>25</v>
      </c>
      <c r="L1985">
        <v>10</v>
      </c>
      <c r="M1985">
        <v>71.969541250000006</v>
      </c>
      <c r="N1985">
        <v>3.8243360000000002</v>
      </c>
      <c r="O1985">
        <v>0.58682400000000001</v>
      </c>
      <c r="P1985">
        <v>5.3492800000000003</v>
      </c>
      <c r="Q1985">
        <v>39.50877466</v>
      </c>
      <c r="R1985">
        <v>2.0458775999999999</v>
      </c>
      <c r="S1985">
        <v>0.27825759999999999</v>
      </c>
      <c r="T1985">
        <v>3.1132919999999999</v>
      </c>
      <c r="U1985">
        <v>39.50877466</v>
      </c>
      <c r="V1985">
        <v>2.0458775999999999</v>
      </c>
      <c r="W1985">
        <v>0.27825759999999999</v>
      </c>
      <c r="X1985">
        <v>3.1132919999999999</v>
      </c>
    </row>
    <row r="1986" spans="1:24" x14ac:dyDescent="0.25">
      <c r="A1986">
        <v>24</v>
      </c>
      <c r="B1986" s="1">
        <v>34802</v>
      </c>
      <c r="C1986" s="2">
        <f t="shared" si="30"/>
        <v>4</v>
      </c>
      <c r="D1986" s="2" t="s">
        <v>7501</v>
      </c>
      <c r="E1986">
        <v>6</v>
      </c>
      <c r="F1986">
        <v>2406</v>
      </c>
      <c r="G1986" t="s">
        <v>23</v>
      </c>
      <c r="H1986" t="s">
        <v>24</v>
      </c>
      <c r="I1986" t="s">
        <v>25</v>
      </c>
      <c r="J1986">
        <v>4100</v>
      </c>
      <c r="K1986" t="s">
        <v>25</v>
      </c>
      <c r="L1986">
        <v>10</v>
      </c>
      <c r="M1986">
        <v>71.969541250000006</v>
      </c>
      <c r="N1986">
        <v>3.8243360000000002</v>
      </c>
      <c r="O1986">
        <v>0.58682400000000001</v>
      </c>
      <c r="P1986">
        <v>5.3492800000000003</v>
      </c>
      <c r="Q1986">
        <v>39.50877466</v>
      </c>
      <c r="R1986">
        <v>2.0458775999999999</v>
      </c>
      <c r="S1986">
        <v>0.27825759999999999</v>
      </c>
      <c r="T1986">
        <v>3.1132919999999999</v>
      </c>
      <c r="U1986">
        <v>39.50877466</v>
      </c>
      <c r="V1986">
        <v>2.0458775999999999</v>
      </c>
      <c r="W1986">
        <v>0.27825759999999999</v>
      </c>
      <c r="X1986">
        <v>3.1132919999999999</v>
      </c>
    </row>
    <row r="1987" spans="1:24" x14ac:dyDescent="0.25">
      <c r="A1987">
        <v>24</v>
      </c>
      <c r="B1987" s="1">
        <v>34803</v>
      </c>
      <c r="C1987" s="2">
        <f t="shared" ref="C1987:C2050" si="31">MONTH(B1987)</f>
        <v>4</v>
      </c>
      <c r="D1987" s="2" t="s">
        <v>7501</v>
      </c>
      <c r="E1987">
        <v>6</v>
      </c>
      <c r="F1987">
        <v>2406</v>
      </c>
      <c r="G1987" t="s">
        <v>23</v>
      </c>
      <c r="H1987" t="s">
        <v>24</v>
      </c>
      <c r="I1987" t="s">
        <v>25</v>
      </c>
      <c r="J1987">
        <v>4100</v>
      </c>
      <c r="K1987" t="s">
        <v>25</v>
      </c>
      <c r="L1987">
        <v>10</v>
      </c>
      <c r="M1987">
        <v>71.969541250000006</v>
      </c>
      <c r="N1987">
        <v>3.8243360000000002</v>
      </c>
      <c r="O1987">
        <v>0.58682400000000001</v>
      </c>
      <c r="P1987">
        <v>5.3492800000000003</v>
      </c>
      <c r="Q1987">
        <v>39.50877466</v>
      </c>
      <c r="R1987">
        <v>2.0458775999999999</v>
      </c>
      <c r="S1987">
        <v>0.27825759999999999</v>
      </c>
      <c r="T1987">
        <v>3.1132919999999999</v>
      </c>
      <c r="U1987">
        <v>39.50877466</v>
      </c>
      <c r="V1987">
        <v>2.0458775999999999</v>
      </c>
      <c r="W1987">
        <v>0.27825759999999999</v>
      </c>
      <c r="X1987">
        <v>3.1132919999999999</v>
      </c>
    </row>
    <row r="1988" spans="1:24" x14ac:dyDescent="0.25">
      <c r="A1988">
        <v>24</v>
      </c>
      <c r="B1988" s="1">
        <v>34804</v>
      </c>
      <c r="C1988" s="2">
        <f t="shared" si="31"/>
        <v>4</v>
      </c>
      <c r="D1988" s="2" t="s">
        <v>7501</v>
      </c>
      <c r="E1988">
        <v>6</v>
      </c>
      <c r="F1988">
        <v>2406</v>
      </c>
      <c r="G1988" t="s">
        <v>23</v>
      </c>
      <c r="H1988" t="s">
        <v>24</v>
      </c>
      <c r="I1988" t="s">
        <v>25</v>
      </c>
      <c r="J1988">
        <v>4100</v>
      </c>
      <c r="K1988" t="s">
        <v>25</v>
      </c>
      <c r="L1988">
        <v>10</v>
      </c>
      <c r="M1988">
        <v>71.969541250000006</v>
      </c>
      <c r="N1988">
        <v>3.8243360000000002</v>
      </c>
      <c r="O1988">
        <v>0.58682400000000001</v>
      </c>
      <c r="P1988">
        <v>5.3492800000000003</v>
      </c>
      <c r="Q1988">
        <v>39.50877466</v>
      </c>
      <c r="R1988">
        <v>2.0458775999999999</v>
      </c>
      <c r="S1988">
        <v>0.27825759999999999</v>
      </c>
      <c r="T1988">
        <v>3.1132919999999999</v>
      </c>
      <c r="U1988">
        <v>39.50877466</v>
      </c>
      <c r="V1988">
        <v>2.0458775999999999</v>
      </c>
      <c r="W1988">
        <v>0.27825759999999999</v>
      </c>
      <c r="X1988">
        <v>3.1132919999999999</v>
      </c>
    </row>
    <row r="1989" spans="1:24" x14ac:dyDescent="0.25">
      <c r="A1989">
        <v>24</v>
      </c>
      <c r="B1989" s="1">
        <v>34805</v>
      </c>
      <c r="C1989" s="2">
        <f t="shared" si="31"/>
        <v>4</v>
      </c>
      <c r="D1989" s="2" t="s">
        <v>7501</v>
      </c>
      <c r="E1989">
        <v>6</v>
      </c>
      <c r="F1989">
        <v>2406</v>
      </c>
      <c r="G1989" t="s">
        <v>23</v>
      </c>
      <c r="H1989" t="s">
        <v>24</v>
      </c>
      <c r="I1989" t="s">
        <v>25</v>
      </c>
      <c r="J1989">
        <v>4100</v>
      </c>
      <c r="K1989" t="s">
        <v>25</v>
      </c>
      <c r="L1989">
        <v>10</v>
      </c>
      <c r="M1989">
        <v>71.969541250000006</v>
      </c>
      <c r="N1989">
        <v>3.8243360000000002</v>
      </c>
      <c r="O1989">
        <v>0.58682400000000001</v>
      </c>
      <c r="P1989">
        <v>5.3492800000000003</v>
      </c>
      <c r="Q1989">
        <v>39.50877466</v>
      </c>
      <c r="R1989">
        <v>2.0458775999999999</v>
      </c>
      <c r="S1989">
        <v>0.27825759999999999</v>
      </c>
      <c r="T1989">
        <v>3.1132919999999999</v>
      </c>
      <c r="U1989">
        <v>39.50877466</v>
      </c>
      <c r="V1989">
        <v>2.0458775999999999</v>
      </c>
      <c r="W1989">
        <v>0.27825759999999999</v>
      </c>
      <c r="X1989">
        <v>3.1132919999999999</v>
      </c>
    </row>
    <row r="1990" spans="1:24" x14ac:dyDescent="0.25">
      <c r="A1990">
        <v>24</v>
      </c>
      <c r="B1990" s="1">
        <v>34806</v>
      </c>
      <c r="C1990" s="2">
        <f t="shared" si="31"/>
        <v>4</v>
      </c>
      <c r="D1990" s="2" t="s">
        <v>7501</v>
      </c>
      <c r="E1990">
        <v>7</v>
      </c>
      <c r="F1990">
        <v>2406</v>
      </c>
      <c r="G1990" t="s">
        <v>23</v>
      </c>
      <c r="H1990" t="s">
        <v>24</v>
      </c>
      <c r="I1990" t="s">
        <v>25</v>
      </c>
      <c r="J1990">
        <v>4100</v>
      </c>
      <c r="K1990" t="s">
        <v>25</v>
      </c>
      <c r="L1990">
        <v>10</v>
      </c>
      <c r="M1990">
        <v>87.171248779999999</v>
      </c>
      <c r="N1990">
        <v>2.4363978670000002</v>
      </c>
      <c r="O1990">
        <v>0.658747733</v>
      </c>
      <c r="P1990">
        <v>5.8415423999999998</v>
      </c>
      <c r="Q1990">
        <v>36.664757969999997</v>
      </c>
      <c r="R1990">
        <v>1.563067733</v>
      </c>
      <c r="S1990">
        <v>0.16623786700000001</v>
      </c>
      <c r="T1990">
        <v>2.3597141330000002</v>
      </c>
      <c r="U1990">
        <v>36.664757969999997</v>
      </c>
      <c r="V1990">
        <v>1.563067733</v>
      </c>
      <c r="W1990">
        <v>0.16623786700000001</v>
      </c>
      <c r="X1990">
        <v>2.3597141330000002</v>
      </c>
    </row>
    <row r="1991" spans="1:24" x14ac:dyDescent="0.25">
      <c r="A1991">
        <v>24</v>
      </c>
      <c r="B1991" s="1">
        <v>34807</v>
      </c>
      <c r="C1991" s="2">
        <f t="shared" si="31"/>
        <v>4</v>
      </c>
      <c r="D1991" s="2" t="s">
        <v>7501</v>
      </c>
      <c r="E1991">
        <v>7</v>
      </c>
      <c r="F1991">
        <v>2406</v>
      </c>
      <c r="G1991" t="s">
        <v>23</v>
      </c>
      <c r="H1991" t="s">
        <v>24</v>
      </c>
      <c r="I1991" t="s">
        <v>25</v>
      </c>
      <c r="J1991">
        <v>4100</v>
      </c>
      <c r="K1991" t="s">
        <v>25</v>
      </c>
      <c r="L1991">
        <v>10</v>
      </c>
      <c r="M1991">
        <v>87.171248779999999</v>
      </c>
      <c r="N1991">
        <v>2.4363978670000002</v>
      </c>
      <c r="O1991">
        <v>0.658747733</v>
      </c>
      <c r="P1991">
        <v>5.8415423999999998</v>
      </c>
      <c r="Q1991">
        <v>36.664757969999997</v>
      </c>
      <c r="R1991">
        <v>1.563067733</v>
      </c>
      <c r="S1991">
        <v>0.16623786700000001</v>
      </c>
      <c r="T1991">
        <v>2.3597141330000002</v>
      </c>
      <c r="U1991">
        <v>36.664757969999997</v>
      </c>
      <c r="V1991">
        <v>1.563067733</v>
      </c>
      <c r="W1991">
        <v>0.16623786700000001</v>
      </c>
      <c r="X1991">
        <v>2.3597141330000002</v>
      </c>
    </row>
    <row r="1992" spans="1:24" x14ac:dyDescent="0.25">
      <c r="A1992">
        <v>24</v>
      </c>
      <c r="B1992" s="1">
        <v>34808</v>
      </c>
      <c r="C1992" s="2">
        <f t="shared" si="31"/>
        <v>4</v>
      </c>
      <c r="D1992" s="2" t="s">
        <v>7501</v>
      </c>
      <c r="E1992">
        <v>7</v>
      </c>
      <c r="F1992">
        <v>2406</v>
      </c>
      <c r="G1992" t="s">
        <v>23</v>
      </c>
      <c r="H1992" t="s">
        <v>24</v>
      </c>
      <c r="I1992" t="s">
        <v>25</v>
      </c>
      <c r="J1992">
        <v>4100</v>
      </c>
      <c r="K1992" t="s">
        <v>25</v>
      </c>
      <c r="L1992">
        <v>10</v>
      </c>
      <c r="M1992">
        <v>87.171248779999999</v>
      </c>
      <c r="N1992">
        <v>2.4363978670000002</v>
      </c>
      <c r="O1992">
        <v>0.658747733</v>
      </c>
      <c r="P1992">
        <v>5.8415423999999998</v>
      </c>
      <c r="Q1992">
        <v>36.664757969999997</v>
      </c>
      <c r="R1992">
        <v>1.563067733</v>
      </c>
      <c r="S1992">
        <v>0.16623786700000001</v>
      </c>
      <c r="T1992">
        <v>2.3597141330000002</v>
      </c>
      <c r="U1992">
        <v>36.664757969999997</v>
      </c>
      <c r="V1992">
        <v>1.563067733</v>
      </c>
      <c r="W1992">
        <v>0.16623786700000001</v>
      </c>
      <c r="X1992">
        <v>2.3597141330000002</v>
      </c>
    </row>
    <row r="1993" spans="1:24" x14ac:dyDescent="0.25">
      <c r="A1993">
        <v>24</v>
      </c>
      <c r="B1993" s="1">
        <v>34809</v>
      </c>
      <c r="C1993" s="2">
        <f t="shared" si="31"/>
        <v>4</v>
      </c>
      <c r="D1993" s="2" t="s">
        <v>7501</v>
      </c>
      <c r="E1993">
        <v>7</v>
      </c>
      <c r="F1993">
        <v>2406</v>
      </c>
      <c r="G1993" t="s">
        <v>23</v>
      </c>
      <c r="H1993" t="s">
        <v>24</v>
      </c>
      <c r="I1993" t="s">
        <v>25</v>
      </c>
      <c r="J1993">
        <v>4100</v>
      </c>
      <c r="K1993" t="s">
        <v>25</v>
      </c>
      <c r="L1993">
        <v>10</v>
      </c>
      <c r="M1993">
        <v>87.171248779999999</v>
      </c>
      <c r="N1993">
        <v>2.4363978670000002</v>
      </c>
      <c r="O1993">
        <v>0.658747733</v>
      </c>
      <c r="P1993">
        <v>5.8415423999999998</v>
      </c>
      <c r="Q1993">
        <v>36.664757969999997</v>
      </c>
      <c r="R1993">
        <v>1.563067733</v>
      </c>
      <c r="S1993">
        <v>0.16623786700000001</v>
      </c>
      <c r="T1993">
        <v>2.3597141330000002</v>
      </c>
      <c r="U1993">
        <v>36.664757969999997</v>
      </c>
      <c r="V1993">
        <v>1.563067733</v>
      </c>
      <c r="W1993">
        <v>0.16623786700000001</v>
      </c>
      <c r="X1993">
        <v>2.3597141330000002</v>
      </c>
    </row>
    <row r="1994" spans="1:24" x14ac:dyDescent="0.25">
      <c r="A1994">
        <v>24</v>
      </c>
      <c r="B1994" s="1">
        <v>34810</v>
      </c>
      <c r="C1994" s="2">
        <f t="shared" si="31"/>
        <v>4</v>
      </c>
      <c r="D1994" s="2" t="s">
        <v>7501</v>
      </c>
      <c r="E1994">
        <v>7</v>
      </c>
      <c r="F1994">
        <v>2406</v>
      </c>
      <c r="G1994" t="s">
        <v>23</v>
      </c>
      <c r="H1994" t="s">
        <v>24</v>
      </c>
      <c r="I1994" t="s">
        <v>25</v>
      </c>
      <c r="J1994">
        <v>4100</v>
      </c>
      <c r="K1994" t="s">
        <v>25</v>
      </c>
      <c r="L1994">
        <v>10</v>
      </c>
      <c r="M1994">
        <v>87.171248779999999</v>
      </c>
      <c r="N1994">
        <v>2.4363978670000002</v>
      </c>
      <c r="O1994">
        <v>0.658747733</v>
      </c>
      <c r="P1994">
        <v>5.8415423999999998</v>
      </c>
      <c r="Q1994">
        <v>36.664757969999997</v>
      </c>
      <c r="R1994">
        <v>1.563067733</v>
      </c>
      <c r="S1994">
        <v>0.16623786700000001</v>
      </c>
      <c r="T1994">
        <v>2.3597141330000002</v>
      </c>
      <c r="U1994">
        <v>36.664757969999997</v>
      </c>
      <c r="V1994">
        <v>1.563067733</v>
      </c>
      <c r="W1994">
        <v>0.16623786700000001</v>
      </c>
      <c r="X1994">
        <v>2.3597141330000002</v>
      </c>
    </row>
    <row r="1995" spans="1:24" x14ac:dyDescent="0.25">
      <c r="A1995">
        <v>24</v>
      </c>
      <c r="B1995" s="1">
        <v>34811</v>
      </c>
      <c r="C1995" s="2">
        <f t="shared" si="31"/>
        <v>4</v>
      </c>
      <c r="D1995" s="2" t="s">
        <v>7501</v>
      </c>
      <c r="E1995">
        <v>7</v>
      </c>
      <c r="F1995">
        <v>2406</v>
      </c>
      <c r="G1995" t="s">
        <v>23</v>
      </c>
      <c r="H1995" t="s">
        <v>24</v>
      </c>
      <c r="I1995" t="s">
        <v>25</v>
      </c>
      <c r="J1995">
        <v>4100</v>
      </c>
      <c r="K1995" t="s">
        <v>25</v>
      </c>
      <c r="L1995">
        <v>10</v>
      </c>
      <c r="M1995">
        <v>87.171248779999999</v>
      </c>
      <c r="N1995">
        <v>2.4363978670000002</v>
      </c>
      <c r="O1995">
        <v>0.658747733</v>
      </c>
      <c r="P1995">
        <v>5.8415423999999998</v>
      </c>
      <c r="Q1995">
        <v>36.664757969999997</v>
      </c>
      <c r="R1995">
        <v>1.563067733</v>
      </c>
      <c r="S1995">
        <v>0.16623786700000001</v>
      </c>
      <c r="T1995">
        <v>2.3597141330000002</v>
      </c>
      <c r="U1995">
        <v>36.664757969999997</v>
      </c>
      <c r="V1995">
        <v>1.563067733</v>
      </c>
      <c r="W1995">
        <v>0.16623786700000001</v>
      </c>
      <c r="X1995">
        <v>2.3597141330000002</v>
      </c>
    </row>
    <row r="1996" spans="1:24" x14ac:dyDescent="0.25">
      <c r="A1996">
        <v>24</v>
      </c>
      <c r="B1996" s="1">
        <v>34812</v>
      </c>
      <c r="C1996" s="2">
        <f t="shared" si="31"/>
        <v>4</v>
      </c>
      <c r="D1996" s="2" t="s">
        <v>7501</v>
      </c>
      <c r="E1996">
        <v>7</v>
      </c>
      <c r="F1996">
        <v>2406</v>
      </c>
      <c r="G1996" t="s">
        <v>23</v>
      </c>
      <c r="H1996" t="s">
        <v>24</v>
      </c>
      <c r="I1996" t="s">
        <v>25</v>
      </c>
      <c r="J1996">
        <v>4100</v>
      </c>
      <c r="K1996" t="s">
        <v>25</v>
      </c>
      <c r="L1996">
        <v>10</v>
      </c>
      <c r="M1996">
        <v>87.171248779999999</v>
      </c>
      <c r="N1996">
        <v>2.4363978670000002</v>
      </c>
      <c r="O1996">
        <v>0.658747733</v>
      </c>
      <c r="P1996">
        <v>5.8415423999999998</v>
      </c>
      <c r="Q1996">
        <v>36.664757969999997</v>
      </c>
      <c r="R1996">
        <v>1.563067733</v>
      </c>
      <c r="S1996">
        <v>0.16623786700000001</v>
      </c>
      <c r="T1996">
        <v>2.3597141330000002</v>
      </c>
      <c r="U1996">
        <v>36.664757969999997</v>
      </c>
      <c r="V1996">
        <v>1.563067733</v>
      </c>
      <c r="W1996">
        <v>0.16623786700000001</v>
      </c>
      <c r="X1996">
        <v>2.3597141330000002</v>
      </c>
    </row>
    <row r="1997" spans="1:24" x14ac:dyDescent="0.25">
      <c r="A1997">
        <v>24</v>
      </c>
      <c r="B1997" s="1">
        <v>34813</v>
      </c>
      <c r="C1997" s="2">
        <f t="shared" si="31"/>
        <v>4</v>
      </c>
      <c r="D1997" s="2" t="s">
        <v>7501</v>
      </c>
      <c r="E1997">
        <v>7</v>
      </c>
      <c r="F1997">
        <v>2406</v>
      </c>
      <c r="G1997" t="s">
        <v>23</v>
      </c>
      <c r="H1997" t="s">
        <v>24</v>
      </c>
      <c r="I1997" t="s">
        <v>25</v>
      </c>
      <c r="J1997">
        <v>4100</v>
      </c>
      <c r="K1997" t="s">
        <v>25</v>
      </c>
      <c r="L1997">
        <v>10</v>
      </c>
      <c r="M1997">
        <v>87.171248779999999</v>
      </c>
      <c r="N1997">
        <v>2.4363978670000002</v>
      </c>
      <c r="O1997">
        <v>0.658747733</v>
      </c>
      <c r="P1997">
        <v>5.8415423999999998</v>
      </c>
      <c r="Q1997">
        <v>36.664757969999997</v>
      </c>
      <c r="R1997">
        <v>1.563067733</v>
      </c>
      <c r="S1997">
        <v>0.16623786700000001</v>
      </c>
      <c r="T1997">
        <v>2.3597141330000002</v>
      </c>
      <c r="U1997">
        <v>36.664757969999997</v>
      </c>
      <c r="V1997">
        <v>1.563067733</v>
      </c>
      <c r="W1997">
        <v>0.16623786700000001</v>
      </c>
      <c r="X1997">
        <v>2.3597141330000002</v>
      </c>
    </row>
    <row r="1998" spans="1:24" x14ac:dyDescent="0.25">
      <c r="A1998">
        <v>24</v>
      </c>
      <c r="B1998" s="1">
        <v>34814</v>
      </c>
      <c r="C1998" s="2">
        <f t="shared" si="31"/>
        <v>4</v>
      </c>
      <c r="D1998" s="2" t="s">
        <v>7501</v>
      </c>
      <c r="E1998">
        <v>7</v>
      </c>
      <c r="F1998">
        <v>2406</v>
      </c>
      <c r="G1998" t="s">
        <v>23</v>
      </c>
      <c r="H1998" t="s">
        <v>24</v>
      </c>
      <c r="I1998" t="s">
        <v>25</v>
      </c>
      <c r="J1998">
        <v>4100</v>
      </c>
      <c r="K1998" t="s">
        <v>25</v>
      </c>
      <c r="L1998">
        <v>10</v>
      </c>
      <c r="M1998">
        <v>87.171248779999999</v>
      </c>
      <c r="N1998">
        <v>2.4363978670000002</v>
      </c>
      <c r="O1998">
        <v>0.658747733</v>
      </c>
      <c r="P1998">
        <v>5.8415423999999998</v>
      </c>
      <c r="Q1998">
        <v>36.664757969999997</v>
      </c>
      <c r="R1998">
        <v>1.563067733</v>
      </c>
      <c r="S1998">
        <v>0.16623786700000001</v>
      </c>
      <c r="T1998">
        <v>2.3597141330000002</v>
      </c>
      <c r="U1998">
        <v>36.664757969999997</v>
      </c>
      <c r="V1998">
        <v>1.563067733</v>
      </c>
      <c r="W1998">
        <v>0.16623786700000001</v>
      </c>
      <c r="X1998">
        <v>2.3597141330000002</v>
      </c>
    </row>
    <row r="1999" spans="1:24" x14ac:dyDescent="0.25">
      <c r="A1999">
        <v>24</v>
      </c>
      <c r="B1999" s="1">
        <v>34815</v>
      </c>
      <c r="C1999" s="2">
        <f t="shared" si="31"/>
        <v>4</v>
      </c>
      <c r="D1999" s="2" t="s">
        <v>7501</v>
      </c>
      <c r="E1999">
        <v>7</v>
      </c>
      <c r="F1999">
        <v>2406</v>
      </c>
      <c r="G1999" t="s">
        <v>23</v>
      </c>
      <c r="H1999" t="s">
        <v>24</v>
      </c>
      <c r="I1999" t="s">
        <v>25</v>
      </c>
      <c r="J1999">
        <v>4100</v>
      </c>
      <c r="K1999" t="s">
        <v>25</v>
      </c>
      <c r="L1999">
        <v>10</v>
      </c>
      <c r="M1999">
        <v>87.171248779999999</v>
      </c>
      <c r="N1999">
        <v>2.4363978670000002</v>
      </c>
      <c r="O1999">
        <v>0.658747733</v>
      </c>
      <c r="P1999">
        <v>5.8415423999999998</v>
      </c>
      <c r="Q1999">
        <v>36.664757969999997</v>
      </c>
      <c r="R1999">
        <v>1.563067733</v>
      </c>
      <c r="S1999">
        <v>0.16623786700000001</v>
      </c>
      <c r="T1999">
        <v>2.3597141330000002</v>
      </c>
      <c r="U1999">
        <v>36.664757969999997</v>
      </c>
      <c r="V1999">
        <v>1.563067733</v>
      </c>
      <c r="W1999">
        <v>0.16623786700000001</v>
      </c>
      <c r="X1999">
        <v>2.3597141330000002</v>
      </c>
    </row>
    <row r="2000" spans="1:24" x14ac:dyDescent="0.25">
      <c r="A2000">
        <v>24</v>
      </c>
      <c r="B2000" s="1">
        <v>34816</v>
      </c>
      <c r="C2000" s="2">
        <f t="shared" si="31"/>
        <v>4</v>
      </c>
      <c r="D2000" s="2" t="s">
        <v>7501</v>
      </c>
      <c r="E2000">
        <v>8</v>
      </c>
      <c r="F2000">
        <v>2406</v>
      </c>
      <c r="G2000" t="s">
        <v>23</v>
      </c>
      <c r="H2000" t="s">
        <v>24</v>
      </c>
      <c r="I2000" t="s">
        <v>25</v>
      </c>
      <c r="J2000">
        <v>4100</v>
      </c>
      <c r="K2000" t="s">
        <v>25</v>
      </c>
      <c r="L2000">
        <v>10</v>
      </c>
      <c r="M2000">
        <v>66.15150156</v>
      </c>
      <c r="N2000">
        <v>3.5509072000000002</v>
      </c>
      <c r="O2000">
        <v>0.58248319999999998</v>
      </c>
      <c r="P2000">
        <v>5.0183168</v>
      </c>
      <c r="Q2000">
        <v>33.266524150000002</v>
      </c>
      <c r="R2000">
        <v>1.8874048000000001</v>
      </c>
      <c r="S2000">
        <v>0.26081226699999999</v>
      </c>
      <c r="T2000">
        <v>2.7096602669999998</v>
      </c>
      <c r="U2000">
        <v>33.266524150000002</v>
      </c>
      <c r="V2000">
        <v>1.8874048000000001</v>
      </c>
      <c r="W2000">
        <v>0.26081226699999999</v>
      </c>
      <c r="X2000">
        <v>2.7096602669999998</v>
      </c>
    </row>
    <row r="2001" spans="1:24" x14ac:dyDescent="0.25">
      <c r="A2001">
        <v>24</v>
      </c>
      <c r="B2001" s="1">
        <v>34817</v>
      </c>
      <c r="C2001" s="2">
        <f t="shared" si="31"/>
        <v>4</v>
      </c>
      <c r="D2001" s="2" t="s">
        <v>7501</v>
      </c>
      <c r="E2001">
        <v>8</v>
      </c>
      <c r="F2001">
        <v>2406</v>
      </c>
      <c r="G2001" t="s">
        <v>23</v>
      </c>
      <c r="H2001" t="s">
        <v>24</v>
      </c>
      <c r="I2001" t="s">
        <v>25</v>
      </c>
      <c r="J2001">
        <v>4100</v>
      </c>
      <c r="K2001" t="s">
        <v>25</v>
      </c>
      <c r="L2001">
        <v>10</v>
      </c>
      <c r="M2001">
        <v>66.15150156</v>
      </c>
      <c r="N2001">
        <v>3.5509072000000002</v>
      </c>
      <c r="O2001">
        <v>0.58248319999999998</v>
      </c>
      <c r="P2001">
        <v>5.0183168</v>
      </c>
      <c r="Q2001">
        <v>33.266524150000002</v>
      </c>
      <c r="R2001">
        <v>1.8874048000000001</v>
      </c>
      <c r="S2001">
        <v>0.26081226699999999</v>
      </c>
      <c r="T2001">
        <v>2.7096602669999998</v>
      </c>
      <c r="U2001">
        <v>33.266524150000002</v>
      </c>
      <c r="V2001">
        <v>1.8874048000000001</v>
      </c>
      <c r="W2001">
        <v>0.26081226699999999</v>
      </c>
      <c r="X2001">
        <v>2.7096602669999998</v>
      </c>
    </row>
    <row r="2002" spans="1:24" x14ac:dyDescent="0.25">
      <c r="A2002">
        <v>24</v>
      </c>
      <c r="B2002" s="1">
        <v>34818</v>
      </c>
      <c r="C2002" s="2">
        <f t="shared" si="31"/>
        <v>4</v>
      </c>
      <c r="D2002" s="2" t="s">
        <v>7501</v>
      </c>
      <c r="E2002">
        <v>8</v>
      </c>
      <c r="F2002">
        <v>2406</v>
      </c>
      <c r="G2002" t="s">
        <v>23</v>
      </c>
      <c r="H2002" t="s">
        <v>24</v>
      </c>
      <c r="I2002" t="s">
        <v>25</v>
      </c>
      <c r="J2002">
        <v>4100</v>
      </c>
      <c r="K2002" t="s">
        <v>25</v>
      </c>
      <c r="L2002">
        <v>10</v>
      </c>
      <c r="M2002">
        <v>66.15150156</v>
      </c>
      <c r="N2002">
        <v>3.5509072000000002</v>
      </c>
      <c r="O2002">
        <v>0.58248319999999998</v>
      </c>
      <c r="P2002">
        <v>5.0183168</v>
      </c>
      <c r="Q2002">
        <v>33.266524150000002</v>
      </c>
      <c r="R2002">
        <v>1.8874048000000001</v>
      </c>
      <c r="S2002">
        <v>0.26081226699999999</v>
      </c>
      <c r="T2002">
        <v>2.7096602669999998</v>
      </c>
      <c r="U2002">
        <v>33.266524150000002</v>
      </c>
      <c r="V2002">
        <v>1.8874048000000001</v>
      </c>
      <c r="W2002">
        <v>0.26081226699999999</v>
      </c>
      <c r="X2002">
        <v>2.7096602669999998</v>
      </c>
    </row>
    <row r="2003" spans="1:24" x14ac:dyDescent="0.25">
      <c r="A2003">
        <v>24</v>
      </c>
      <c r="B2003" s="1">
        <v>34819</v>
      </c>
      <c r="C2003" s="2">
        <f t="shared" si="31"/>
        <v>4</v>
      </c>
      <c r="D2003" s="2" t="s">
        <v>7501</v>
      </c>
      <c r="E2003">
        <v>8</v>
      </c>
      <c r="F2003">
        <v>2406</v>
      </c>
      <c r="G2003" t="s">
        <v>23</v>
      </c>
      <c r="H2003" t="s">
        <v>24</v>
      </c>
      <c r="I2003" t="s">
        <v>25</v>
      </c>
      <c r="J2003">
        <v>4100</v>
      </c>
      <c r="K2003" t="s">
        <v>25</v>
      </c>
      <c r="L2003">
        <v>10</v>
      </c>
      <c r="M2003">
        <v>66.15150156</v>
      </c>
      <c r="N2003">
        <v>3.5509072000000002</v>
      </c>
      <c r="O2003">
        <v>0.58248319999999998</v>
      </c>
      <c r="P2003">
        <v>5.0183168</v>
      </c>
      <c r="Q2003">
        <v>33.266524150000002</v>
      </c>
      <c r="R2003">
        <v>1.8874048000000001</v>
      </c>
      <c r="S2003">
        <v>0.26081226699999999</v>
      </c>
      <c r="T2003">
        <v>2.7096602669999998</v>
      </c>
      <c r="U2003">
        <v>33.266524150000002</v>
      </c>
      <c r="V2003">
        <v>1.8874048000000001</v>
      </c>
      <c r="W2003">
        <v>0.26081226699999999</v>
      </c>
      <c r="X2003">
        <v>2.7096602669999998</v>
      </c>
    </row>
    <row r="2004" spans="1:24" x14ac:dyDescent="0.25">
      <c r="A2004">
        <v>24</v>
      </c>
      <c r="B2004" s="1">
        <v>34820</v>
      </c>
      <c r="C2004" s="2">
        <f t="shared" si="31"/>
        <v>5</v>
      </c>
      <c r="D2004" s="2" t="s">
        <v>7501</v>
      </c>
      <c r="E2004">
        <v>8</v>
      </c>
      <c r="F2004">
        <v>2406</v>
      </c>
      <c r="G2004" t="s">
        <v>23</v>
      </c>
      <c r="H2004" t="s">
        <v>24</v>
      </c>
      <c r="I2004" t="s">
        <v>25</v>
      </c>
      <c r="J2004">
        <v>4100</v>
      </c>
      <c r="K2004" t="s">
        <v>25</v>
      </c>
      <c r="L2004">
        <v>10</v>
      </c>
      <c r="M2004">
        <v>66.15150156</v>
      </c>
      <c r="N2004">
        <v>3.5509072000000002</v>
      </c>
      <c r="O2004">
        <v>0.58248319999999998</v>
      </c>
      <c r="P2004">
        <v>5.0183168</v>
      </c>
      <c r="Q2004">
        <v>33.266524150000002</v>
      </c>
      <c r="R2004">
        <v>1.8874048000000001</v>
      </c>
      <c r="S2004">
        <v>0.26081226699999999</v>
      </c>
      <c r="T2004">
        <v>2.7096602669999998</v>
      </c>
      <c r="U2004">
        <v>33.266524150000002</v>
      </c>
      <c r="V2004">
        <v>1.8874048000000001</v>
      </c>
      <c r="W2004">
        <v>0.26081226699999999</v>
      </c>
      <c r="X2004">
        <v>2.7096602669999998</v>
      </c>
    </row>
    <row r="2005" spans="1:24" x14ac:dyDescent="0.25">
      <c r="A2005">
        <v>24</v>
      </c>
      <c r="B2005" s="1">
        <v>34821</v>
      </c>
      <c r="C2005" s="2">
        <f t="shared" si="31"/>
        <v>5</v>
      </c>
      <c r="D2005" s="2" t="s">
        <v>7501</v>
      </c>
      <c r="E2005">
        <v>8</v>
      </c>
      <c r="F2005">
        <v>2406</v>
      </c>
      <c r="G2005" t="s">
        <v>23</v>
      </c>
      <c r="H2005" t="s">
        <v>24</v>
      </c>
      <c r="I2005" t="s">
        <v>25</v>
      </c>
      <c r="J2005">
        <v>4100</v>
      </c>
      <c r="K2005" t="s">
        <v>25</v>
      </c>
      <c r="L2005">
        <v>10</v>
      </c>
      <c r="M2005">
        <v>66.15150156</v>
      </c>
      <c r="N2005">
        <v>3.5509072000000002</v>
      </c>
      <c r="O2005">
        <v>0.58248319999999998</v>
      </c>
      <c r="P2005">
        <v>5.0183168</v>
      </c>
      <c r="Q2005">
        <v>33.266524150000002</v>
      </c>
      <c r="R2005">
        <v>1.8874048000000001</v>
      </c>
      <c r="S2005">
        <v>0.26081226699999999</v>
      </c>
      <c r="T2005">
        <v>2.7096602669999998</v>
      </c>
      <c r="U2005">
        <v>33.266524150000002</v>
      </c>
      <c r="V2005">
        <v>1.8874048000000001</v>
      </c>
      <c r="W2005">
        <v>0.26081226699999999</v>
      </c>
      <c r="X2005">
        <v>2.7096602669999998</v>
      </c>
    </row>
    <row r="2006" spans="1:24" x14ac:dyDescent="0.25">
      <c r="A2006">
        <v>24</v>
      </c>
      <c r="B2006" s="1">
        <v>34822</v>
      </c>
      <c r="C2006" s="2">
        <f t="shared" si="31"/>
        <v>5</v>
      </c>
      <c r="D2006" s="2" t="s">
        <v>7501</v>
      </c>
      <c r="E2006">
        <v>8</v>
      </c>
      <c r="F2006">
        <v>2406</v>
      </c>
      <c r="G2006" t="s">
        <v>23</v>
      </c>
      <c r="H2006" t="s">
        <v>24</v>
      </c>
      <c r="I2006" t="s">
        <v>25</v>
      </c>
      <c r="J2006">
        <v>4100</v>
      </c>
      <c r="K2006" t="s">
        <v>25</v>
      </c>
      <c r="L2006">
        <v>10</v>
      </c>
      <c r="M2006">
        <v>66.15150156</v>
      </c>
      <c r="N2006">
        <v>3.5509072000000002</v>
      </c>
      <c r="O2006">
        <v>0.58248319999999998</v>
      </c>
      <c r="P2006">
        <v>5.0183168</v>
      </c>
      <c r="Q2006">
        <v>33.266524150000002</v>
      </c>
      <c r="R2006">
        <v>1.8874048000000001</v>
      </c>
      <c r="S2006">
        <v>0.26081226699999999</v>
      </c>
      <c r="T2006">
        <v>2.7096602669999998</v>
      </c>
      <c r="U2006">
        <v>33.266524150000002</v>
      </c>
      <c r="V2006">
        <v>1.8874048000000001</v>
      </c>
      <c r="W2006">
        <v>0.26081226699999999</v>
      </c>
      <c r="X2006">
        <v>2.7096602669999998</v>
      </c>
    </row>
    <row r="2007" spans="1:24" x14ac:dyDescent="0.25">
      <c r="A2007">
        <v>24</v>
      </c>
      <c r="B2007" s="1">
        <v>34823</v>
      </c>
      <c r="C2007" s="2">
        <f t="shared" si="31"/>
        <v>5</v>
      </c>
      <c r="D2007" s="2" t="s">
        <v>7501</v>
      </c>
      <c r="E2007">
        <v>8</v>
      </c>
      <c r="F2007">
        <v>2406</v>
      </c>
      <c r="G2007" t="s">
        <v>23</v>
      </c>
      <c r="H2007" t="s">
        <v>24</v>
      </c>
      <c r="I2007" t="s">
        <v>25</v>
      </c>
      <c r="J2007">
        <v>4100</v>
      </c>
      <c r="K2007" t="s">
        <v>25</v>
      </c>
      <c r="L2007">
        <v>10</v>
      </c>
      <c r="M2007">
        <v>66.15150156</v>
      </c>
      <c r="N2007">
        <v>3.5509072000000002</v>
      </c>
      <c r="O2007">
        <v>0.58248319999999998</v>
      </c>
      <c r="P2007">
        <v>5.0183168</v>
      </c>
      <c r="Q2007">
        <v>33.266524150000002</v>
      </c>
      <c r="R2007">
        <v>1.8874048000000001</v>
      </c>
      <c r="S2007">
        <v>0.26081226699999999</v>
      </c>
      <c r="T2007">
        <v>2.7096602669999998</v>
      </c>
      <c r="U2007">
        <v>33.266524150000002</v>
      </c>
      <c r="V2007">
        <v>1.8874048000000001</v>
      </c>
      <c r="W2007">
        <v>0.26081226699999999</v>
      </c>
      <c r="X2007">
        <v>2.7096602669999998</v>
      </c>
    </row>
    <row r="2008" spans="1:24" x14ac:dyDescent="0.25">
      <c r="A2008">
        <v>24</v>
      </c>
      <c r="B2008" s="1">
        <v>34824</v>
      </c>
      <c r="C2008" s="2">
        <f t="shared" si="31"/>
        <v>5</v>
      </c>
      <c r="D2008" s="2" t="s">
        <v>7501</v>
      </c>
      <c r="E2008">
        <v>8</v>
      </c>
      <c r="F2008">
        <v>2406</v>
      </c>
      <c r="G2008" t="s">
        <v>23</v>
      </c>
      <c r="H2008" t="s">
        <v>24</v>
      </c>
      <c r="I2008" t="s">
        <v>25</v>
      </c>
      <c r="J2008">
        <v>4100</v>
      </c>
      <c r="K2008" t="s">
        <v>25</v>
      </c>
      <c r="L2008">
        <v>10</v>
      </c>
      <c r="M2008">
        <v>66.15150156</v>
      </c>
      <c r="N2008">
        <v>3.5509072000000002</v>
      </c>
      <c r="O2008">
        <v>0.58248319999999998</v>
      </c>
      <c r="P2008">
        <v>5.0183168</v>
      </c>
      <c r="Q2008">
        <v>33.266524150000002</v>
      </c>
      <c r="R2008">
        <v>1.8874048000000001</v>
      </c>
      <c r="S2008">
        <v>0.26081226699999999</v>
      </c>
      <c r="T2008">
        <v>2.7096602669999998</v>
      </c>
      <c r="U2008">
        <v>33.266524150000002</v>
      </c>
      <c r="V2008">
        <v>1.8874048000000001</v>
      </c>
      <c r="W2008">
        <v>0.26081226699999999</v>
      </c>
      <c r="X2008">
        <v>2.7096602669999998</v>
      </c>
    </row>
    <row r="2009" spans="1:24" x14ac:dyDescent="0.25">
      <c r="A2009">
        <v>24</v>
      </c>
      <c r="B2009" s="1">
        <v>34825</v>
      </c>
      <c r="C2009" s="2">
        <f t="shared" si="31"/>
        <v>5</v>
      </c>
      <c r="D2009" s="2" t="s">
        <v>7501</v>
      </c>
      <c r="E2009">
        <v>8</v>
      </c>
      <c r="F2009">
        <v>2406</v>
      </c>
      <c r="G2009" t="s">
        <v>23</v>
      </c>
      <c r="H2009" t="s">
        <v>24</v>
      </c>
      <c r="I2009" t="s">
        <v>25</v>
      </c>
      <c r="J2009">
        <v>4100</v>
      </c>
      <c r="K2009" t="s">
        <v>25</v>
      </c>
      <c r="L2009">
        <v>10</v>
      </c>
      <c r="M2009">
        <v>66.15150156</v>
      </c>
      <c r="N2009">
        <v>3.5509072000000002</v>
      </c>
      <c r="O2009">
        <v>0.58248319999999998</v>
      </c>
      <c r="P2009">
        <v>5.0183168</v>
      </c>
      <c r="Q2009">
        <v>33.266524150000002</v>
      </c>
      <c r="R2009">
        <v>1.8874048000000001</v>
      </c>
      <c r="S2009">
        <v>0.26081226699999999</v>
      </c>
      <c r="T2009">
        <v>2.7096602669999998</v>
      </c>
      <c r="U2009">
        <v>33.266524150000002</v>
      </c>
      <c r="V2009">
        <v>1.8874048000000001</v>
      </c>
      <c r="W2009">
        <v>0.26081226699999999</v>
      </c>
      <c r="X2009">
        <v>2.7096602669999998</v>
      </c>
    </row>
    <row r="2010" spans="1:24" x14ac:dyDescent="0.25">
      <c r="A2010">
        <v>24</v>
      </c>
      <c r="B2010" s="1">
        <v>34826</v>
      </c>
      <c r="C2010" s="2">
        <f t="shared" si="31"/>
        <v>5</v>
      </c>
      <c r="D2010" s="2" t="s">
        <v>7501</v>
      </c>
      <c r="E2010">
        <v>9</v>
      </c>
      <c r="F2010">
        <v>2406</v>
      </c>
      <c r="G2010" t="s">
        <v>23</v>
      </c>
      <c r="H2010" t="s">
        <v>24</v>
      </c>
      <c r="I2010" t="s">
        <v>25</v>
      </c>
      <c r="J2010">
        <v>4100</v>
      </c>
      <c r="K2010" t="s">
        <v>25</v>
      </c>
      <c r="L2010">
        <v>10</v>
      </c>
      <c r="M2010">
        <v>105.2975725</v>
      </c>
      <c r="N2010">
        <v>5.9202696000000001</v>
      </c>
      <c r="O2010">
        <v>1.0440434670000001</v>
      </c>
      <c r="P2010">
        <v>8.086810667</v>
      </c>
      <c r="Q2010">
        <v>69.859806039999995</v>
      </c>
      <c r="R2010">
        <v>3.5707517329999998</v>
      </c>
      <c r="S2010">
        <v>0.66064986699999995</v>
      </c>
      <c r="T2010">
        <v>5.5283829329999996</v>
      </c>
      <c r="U2010">
        <v>69.859806039999995</v>
      </c>
      <c r="V2010">
        <v>3.5707517329999998</v>
      </c>
      <c r="W2010">
        <v>0.66064986699999995</v>
      </c>
      <c r="X2010">
        <v>5.5283829329999996</v>
      </c>
    </row>
    <row r="2011" spans="1:24" x14ac:dyDescent="0.25">
      <c r="A2011">
        <v>24</v>
      </c>
      <c r="B2011" s="1">
        <v>34827</v>
      </c>
      <c r="C2011" s="2">
        <f t="shared" si="31"/>
        <v>5</v>
      </c>
      <c r="D2011" s="2" t="s">
        <v>7501</v>
      </c>
      <c r="E2011">
        <v>9</v>
      </c>
      <c r="F2011">
        <v>2406</v>
      </c>
      <c r="G2011" t="s">
        <v>23</v>
      </c>
      <c r="H2011" t="s">
        <v>24</v>
      </c>
      <c r="I2011" t="s">
        <v>25</v>
      </c>
      <c r="J2011">
        <v>4100</v>
      </c>
      <c r="K2011" t="s">
        <v>25</v>
      </c>
      <c r="L2011">
        <v>10</v>
      </c>
      <c r="M2011">
        <v>105.2975725</v>
      </c>
      <c r="N2011">
        <v>5.9202696000000001</v>
      </c>
      <c r="O2011">
        <v>1.0440434670000001</v>
      </c>
      <c r="P2011">
        <v>8.086810667</v>
      </c>
      <c r="Q2011">
        <v>69.859806039999995</v>
      </c>
      <c r="R2011">
        <v>3.5707517329999998</v>
      </c>
      <c r="S2011">
        <v>0.66064986699999995</v>
      </c>
      <c r="T2011">
        <v>5.5283829329999996</v>
      </c>
      <c r="U2011">
        <v>69.859806039999995</v>
      </c>
      <c r="V2011">
        <v>3.5707517329999998</v>
      </c>
      <c r="W2011">
        <v>0.66064986699999995</v>
      </c>
      <c r="X2011">
        <v>5.5283829329999996</v>
      </c>
    </row>
    <row r="2012" spans="1:24" x14ac:dyDescent="0.25">
      <c r="A2012">
        <v>24</v>
      </c>
      <c r="B2012" s="1">
        <v>34828</v>
      </c>
      <c r="C2012" s="2">
        <f t="shared" si="31"/>
        <v>5</v>
      </c>
      <c r="D2012" s="2" t="s">
        <v>7501</v>
      </c>
      <c r="E2012">
        <v>9</v>
      </c>
      <c r="F2012">
        <v>2406</v>
      </c>
      <c r="G2012" t="s">
        <v>23</v>
      </c>
      <c r="H2012" t="s">
        <v>24</v>
      </c>
      <c r="I2012" t="s">
        <v>25</v>
      </c>
      <c r="J2012">
        <v>4100</v>
      </c>
      <c r="K2012" t="s">
        <v>25</v>
      </c>
      <c r="L2012">
        <v>10</v>
      </c>
      <c r="M2012">
        <v>105.2975725</v>
      </c>
      <c r="N2012">
        <v>5.9202696000000001</v>
      </c>
      <c r="O2012">
        <v>1.0440434670000001</v>
      </c>
      <c r="P2012">
        <v>8.086810667</v>
      </c>
      <c r="Q2012">
        <v>69.859806039999995</v>
      </c>
      <c r="R2012">
        <v>3.5707517329999998</v>
      </c>
      <c r="S2012">
        <v>0.66064986699999995</v>
      </c>
      <c r="T2012">
        <v>5.5283829329999996</v>
      </c>
      <c r="U2012">
        <v>69.859806039999995</v>
      </c>
      <c r="V2012">
        <v>3.5707517329999998</v>
      </c>
      <c r="W2012">
        <v>0.66064986699999995</v>
      </c>
      <c r="X2012">
        <v>5.5283829329999996</v>
      </c>
    </row>
    <row r="2013" spans="1:24" x14ac:dyDescent="0.25">
      <c r="A2013">
        <v>24</v>
      </c>
      <c r="B2013" s="1">
        <v>34829</v>
      </c>
      <c r="C2013" s="2">
        <f t="shared" si="31"/>
        <v>5</v>
      </c>
      <c r="D2013" s="2" t="s">
        <v>7501</v>
      </c>
      <c r="E2013">
        <v>9</v>
      </c>
      <c r="F2013">
        <v>2406</v>
      </c>
      <c r="G2013" t="s">
        <v>23</v>
      </c>
      <c r="H2013" t="s">
        <v>24</v>
      </c>
      <c r="I2013" t="s">
        <v>25</v>
      </c>
      <c r="J2013">
        <v>4100</v>
      </c>
      <c r="K2013" t="s">
        <v>25</v>
      </c>
      <c r="L2013">
        <v>10</v>
      </c>
      <c r="M2013">
        <v>105.2975725</v>
      </c>
      <c r="N2013">
        <v>5.9202696000000001</v>
      </c>
      <c r="O2013">
        <v>1.0440434670000001</v>
      </c>
      <c r="P2013">
        <v>8.086810667</v>
      </c>
      <c r="Q2013">
        <v>69.859806039999995</v>
      </c>
      <c r="R2013">
        <v>3.5707517329999998</v>
      </c>
      <c r="S2013">
        <v>0.66064986699999995</v>
      </c>
      <c r="T2013">
        <v>5.5283829329999996</v>
      </c>
      <c r="U2013">
        <v>69.859806039999995</v>
      </c>
      <c r="V2013">
        <v>3.5707517329999998</v>
      </c>
      <c r="W2013">
        <v>0.66064986699999995</v>
      </c>
      <c r="X2013">
        <v>5.5283829329999996</v>
      </c>
    </row>
    <row r="2014" spans="1:24" x14ac:dyDescent="0.25">
      <c r="A2014">
        <v>24</v>
      </c>
      <c r="B2014" s="1">
        <v>34830</v>
      </c>
      <c r="C2014" s="2">
        <f t="shared" si="31"/>
        <v>5</v>
      </c>
      <c r="D2014" s="2" t="s">
        <v>7501</v>
      </c>
      <c r="E2014">
        <v>9</v>
      </c>
      <c r="F2014">
        <v>2406</v>
      </c>
      <c r="G2014" t="s">
        <v>23</v>
      </c>
      <c r="H2014" t="s">
        <v>24</v>
      </c>
      <c r="I2014" t="s">
        <v>25</v>
      </c>
      <c r="J2014">
        <v>4100</v>
      </c>
      <c r="K2014" t="s">
        <v>25</v>
      </c>
      <c r="L2014">
        <v>10</v>
      </c>
      <c r="M2014">
        <v>105.2975725</v>
      </c>
      <c r="N2014">
        <v>5.9202696000000001</v>
      </c>
      <c r="O2014">
        <v>1.0440434670000001</v>
      </c>
      <c r="P2014">
        <v>8.086810667</v>
      </c>
      <c r="Q2014">
        <v>69.859806039999995</v>
      </c>
      <c r="R2014">
        <v>3.5707517329999998</v>
      </c>
      <c r="S2014">
        <v>0.66064986699999995</v>
      </c>
      <c r="T2014">
        <v>5.5283829329999996</v>
      </c>
      <c r="U2014">
        <v>69.859806039999995</v>
      </c>
      <c r="V2014">
        <v>3.5707517329999998</v>
      </c>
      <c r="W2014">
        <v>0.66064986699999995</v>
      </c>
      <c r="X2014">
        <v>5.5283829329999996</v>
      </c>
    </row>
    <row r="2015" spans="1:24" x14ac:dyDescent="0.25">
      <c r="A2015">
        <v>24</v>
      </c>
      <c r="B2015" s="1">
        <v>34831</v>
      </c>
      <c r="C2015" s="2">
        <f t="shared" si="31"/>
        <v>5</v>
      </c>
      <c r="D2015" s="2" t="s">
        <v>7501</v>
      </c>
      <c r="E2015">
        <v>9</v>
      </c>
      <c r="F2015">
        <v>2406</v>
      </c>
      <c r="G2015" t="s">
        <v>23</v>
      </c>
      <c r="H2015" t="s">
        <v>24</v>
      </c>
      <c r="I2015" t="s">
        <v>25</v>
      </c>
      <c r="J2015">
        <v>4100</v>
      </c>
      <c r="K2015" t="s">
        <v>25</v>
      </c>
      <c r="L2015">
        <v>10</v>
      </c>
      <c r="M2015">
        <v>105.2975725</v>
      </c>
      <c r="N2015">
        <v>5.9202696000000001</v>
      </c>
      <c r="O2015">
        <v>1.0440434670000001</v>
      </c>
      <c r="P2015">
        <v>8.086810667</v>
      </c>
      <c r="Q2015">
        <v>69.859806039999995</v>
      </c>
      <c r="R2015">
        <v>3.5707517329999998</v>
      </c>
      <c r="S2015">
        <v>0.66064986699999995</v>
      </c>
      <c r="T2015">
        <v>5.5283829329999996</v>
      </c>
      <c r="U2015">
        <v>69.859806039999995</v>
      </c>
      <c r="V2015">
        <v>3.5707517329999998</v>
      </c>
      <c r="W2015">
        <v>0.66064986699999995</v>
      </c>
      <c r="X2015">
        <v>5.5283829329999996</v>
      </c>
    </row>
    <row r="2016" spans="1:24" x14ac:dyDescent="0.25">
      <c r="A2016">
        <v>24</v>
      </c>
      <c r="B2016" s="1">
        <v>34832</v>
      </c>
      <c r="C2016" s="2">
        <f t="shared" si="31"/>
        <v>5</v>
      </c>
      <c r="D2016" s="2" t="s">
        <v>7501</v>
      </c>
      <c r="E2016">
        <v>9</v>
      </c>
      <c r="F2016">
        <v>2406</v>
      </c>
      <c r="G2016" t="s">
        <v>23</v>
      </c>
      <c r="H2016" t="s">
        <v>24</v>
      </c>
      <c r="I2016" t="s">
        <v>25</v>
      </c>
      <c r="J2016">
        <v>4100</v>
      </c>
      <c r="K2016" t="s">
        <v>25</v>
      </c>
      <c r="L2016">
        <v>10</v>
      </c>
      <c r="M2016">
        <v>105.2975725</v>
      </c>
      <c r="N2016">
        <v>5.9202696000000001</v>
      </c>
      <c r="O2016">
        <v>1.0440434670000001</v>
      </c>
      <c r="P2016">
        <v>8.086810667</v>
      </c>
      <c r="Q2016">
        <v>69.859806039999995</v>
      </c>
      <c r="R2016">
        <v>3.5707517329999998</v>
      </c>
      <c r="S2016">
        <v>0.66064986699999995</v>
      </c>
      <c r="T2016">
        <v>5.5283829329999996</v>
      </c>
      <c r="U2016">
        <v>69.859806039999995</v>
      </c>
      <c r="V2016">
        <v>3.5707517329999998</v>
      </c>
      <c r="W2016">
        <v>0.66064986699999995</v>
      </c>
      <c r="X2016">
        <v>5.5283829329999996</v>
      </c>
    </row>
    <row r="2017" spans="1:24" x14ac:dyDescent="0.25">
      <c r="A2017">
        <v>24</v>
      </c>
      <c r="B2017" s="1">
        <v>34833</v>
      </c>
      <c r="C2017" s="2">
        <f t="shared" si="31"/>
        <v>5</v>
      </c>
      <c r="D2017" s="2" t="s">
        <v>7501</v>
      </c>
      <c r="E2017">
        <v>9</v>
      </c>
      <c r="F2017">
        <v>2406</v>
      </c>
      <c r="G2017" t="s">
        <v>23</v>
      </c>
      <c r="H2017" t="s">
        <v>24</v>
      </c>
      <c r="I2017" t="s">
        <v>25</v>
      </c>
      <c r="J2017">
        <v>4100</v>
      </c>
      <c r="K2017" t="s">
        <v>25</v>
      </c>
      <c r="L2017">
        <v>10</v>
      </c>
      <c r="M2017">
        <v>105.2975725</v>
      </c>
      <c r="N2017">
        <v>5.9202696000000001</v>
      </c>
      <c r="O2017">
        <v>1.0440434670000001</v>
      </c>
      <c r="P2017">
        <v>8.086810667</v>
      </c>
      <c r="Q2017">
        <v>69.859806039999995</v>
      </c>
      <c r="R2017">
        <v>3.5707517329999998</v>
      </c>
      <c r="S2017">
        <v>0.66064986699999995</v>
      </c>
      <c r="T2017">
        <v>5.5283829329999996</v>
      </c>
      <c r="U2017">
        <v>69.859806039999995</v>
      </c>
      <c r="V2017">
        <v>3.5707517329999998</v>
      </c>
      <c r="W2017">
        <v>0.66064986699999995</v>
      </c>
      <c r="X2017">
        <v>5.5283829329999996</v>
      </c>
    </row>
    <row r="2018" spans="1:24" x14ac:dyDescent="0.25">
      <c r="A2018">
        <v>24</v>
      </c>
      <c r="B2018" s="1">
        <v>34834</v>
      </c>
      <c r="C2018" s="2">
        <f t="shared" si="31"/>
        <v>5</v>
      </c>
      <c r="D2018" s="2" t="s">
        <v>7501</v>
      </c>
      <c r="E2018">
        <v>9</v>
      </c>
      <c r="F2018">
        <v>2406</v>
      </c>
      <c r="G2018" t="s">
        <v>23</v>
      </c>
      <c r="H2018" t="s">
        <v>24</v>
      </c>
      <c r="I2018" t="s">
        <v>25</v>
      </c>
      <c r="J2018">
        <v>4100</v>
      </c>
      <c r="K2018" t="s">
        <v>25</v>
      </c>
      <c r="L2018">
        <v>10</v>
      </c>
      <c r="M2018">
        <v>105.2975725</v>
      </c>
      <c r="N2018">
        <v>5.9202696000000001</v>
      </c>
      <c r="O2018">
        <v>1.0440434670000001</v>
      </c>
      <c r="P2018">
        <v>8.086810667</v>
      </c>
      <c r="Q2018">
        <v>69.859806039999995</v>
      </c>
      <c r="R2018">
        <v>3.5707517329999998</v>
      </c>
      <c r="S2018">
        <v>0.66064986699999995</v>
      </c>
      <c r="T2018">
        <v>5.5283829329999996</v>
      </c>
      <c r="U2018">
        <v>69.859806039999995</v>
      </c>
      <c r="V2018">
        <v>3.5707517329999998</v>
      </c>
      <c r="W2018">
        <v>0.66064986699999995</v>
      </c>
      <c r="X2018">
        <v>5.5283829329999996</v>
      </c>
    </row>
    <row r="2019" spans="1:24" x14ac:dyDescent="0.25">
      <c r="A2019">
        <v>24</v>
      </c>
      <c r="B2019" s="1">
        <v>34835</v>
      </c>
      <c r="C2019" s="2">
        <f t="shared" si="31"/>
        <v>5</v>
      </c>
      <c r="D2019" s="2" t="s">
        <v>7501</v>
      </c>
      <c r="E2019">
        <v>9</v>
      </c>
      <c r="F2019">
        <v>2406</v>
      </c>
      <c r="G2019" t="s">
        <v>23</v>
      </c>
      <c r="H2019" t="s">
        <v>24</v>
      </c>
      <c r="I2019" t="s">
        <v>25</v>
      </c>
      <c r="J2019">
        <v>4100</v>
      </c>
      <c r="K2019" t="s">
        <v>25</v>
      </c>
      <c r="L2019">
        <v>10</v>
      </c>
      <c r="M2019">
        <v>105.2975725</v>
      </c>
      <c r="N2019">
        <v>5.9202696000000001</v>
      </c>
      <c r="O2019">
        <v>1.0440434670000001</v>
      </c>
      <c r="P2019">
        <v>8.086810667</v>
      </c>
      <c r="Q2019">
        <v>69.859806039999995</v>
      </c>
      <c r="R2019">
        <v>3.5707517329999998</v>
      </c>
      <c r="S2019">
        <v>0.66064986699999995</v>
      </c>
      <c r="T2019">
        <v>5.5283829329999996</v>
      </c>
      <c r="U2019">
        <v>69.859806039999995</v>
      </c>
      <c r="V2019">
        <v>3.5707517329999998</v>
      </c>
      <c r="W2019">
        <v>0.66064986699999995</v>
      </c>
      <c r="X2019">
        <v>5.5283829329999996</v>
      </c>
    </row>
    <row r="2020" spans="1:24" x14ac:dyDescent="0.25">
      <c r="A2020">
        <v>24</v>
      </c>
      <c r="B2020" s="1">
        <v>34836</v>
      </c>
      <c r="C2020" s="2">
        <f t="shared" si="31"/>
        <v>5</v>
      </c>
      <c r="D2020" s="2" t="s">
        <v>7501</v>
      </c>
      <c r="E2020">
        <v>10</v>
      </c>
      <c r="F2020">
        <v>2406</v>
      </c>
      <c r="G2020" t="s">
        <v>23</v>
      </c>
      <c r="H2020" t="s">
        <v>24</v>
      </c>
      <c r="I2020" t="s">
        <v>25</v>
      </c>
      <c r="J2020">
        <v>4100</v>
      </c>
      <c r="K2020" t="s">
        <v>25</v>
      </c>
      <c r="L2020">
        <v>10</v>
      </c>
      <c r="M2020">
        <v>108.26716860000001</v>
      </c>
      <c r="N2020">
        <v>5.856912533</v>
      </c>
      <c r="O2020">
        <v>1.0167405329999999</v>
      </c>
      <c r="P2020">
        <v>7.933011467</v>
      </c>
      <c r="Q2020">
        <v>106.12875080000001</v>
      </c>
      <c r="R2020">
        <v>6.5617066670000002</v>
      </c>
      <c r="S2020">
        <v>0.97163733299999999</v>
      </c>
      <c r="T2020">
        <v>8.9340159999999997</v>
      </c>
      <c r="U2020">
        <v>106.12875080000001</v>
      </c>
      <c r="V2020">
        <v>6.5617066670000002</v>
      </c>
      <c r="W2020">
        <v>0.97163733299999999</v>
      </c>
      <c r="X2020">
        <v>8.9340159999999997</v>
      </c>
    </row>
    <row r="2021" spans="1:24" x14ac:dyDescent="0.25">
      <c r="A2021">
        <v>24</v>
      </c>
      <c r="B2021" s="1">
        <v>34837</v>
      </c>
      <c r="C2021" s="2">
        <f t="shared" si="31"/>
        <v>5</v>
      </c>
      <c r="D2021" s="2" t="s">
        <v>7501</v>
      </c>
      <c r="E2021">
        <v>10</v>
      </c>
      <c r="F2021">
        <v>2406</v>
      </c>
      <c r="G2021" t="s">
        <v>23</v>
      </c>
      <c r="H2021" t="s">
        <v>24</v>
      </c>
      <c r="I2021" t="s">
        <v>25</v>
      </c>
      <c r="J2021">
        <v>4100</v>
      </c>
      <c r="K2021" t="s">
        <v>25</v>
      </c>
      <c r="L2021">
        <v>10</v>
      </c>
      <c r="M2021">
        <v>108.26716860000001</v>
      </c>
      <c r="N2021">
        <v>5.856912533</v>
      </c>
      <c r="O2021">
        <v>1.0167405329999999</v>
      </c>
      <c r="P2021">
        <v>7.933011467</v>
      </c>
      <c r="Q2021">
        <v>106.12875080000001</v>
      </c>
      <c r="R2021">
        <v>6.5617066670000002</v>
      </c>
      <c r="S2021">
        <v>0.97163733299999999</v>
      </c>
      <c r="T2021">
        <v>8.9340159999999997</v>
      </c>
      <c r="U2021">
        <v>106.12875080000001</v>
      </c>
      <c r="V2021">
        <v>6.5617066670000002</v>
      </c>
      <c r="W2021">
        <v>0.97163733299999999</v>
      </c>
      <c r="X2021">
        <v>8.9340159999999997</v>
      </c>
    </row>
    <row r="2022" spans="1:24" x14ac:dyDescent="0.25">
      <c r="A2022">
        <v>24</v>
      </c>
      <c r="B2022" s="1">
        <v>34838</v>
      </c>
      <c r="C2022" s="2">
        <f t="shared" si="31"/>
        <v>5</v>
      </c>
      <c r="D2022" s="2" t="s">
        <v>7501</v>
      </c>
      <c r="E2022">
        <v>10</v>
      </c>
      <c r="F2022">
        <v>2406</v>
      </c>
      <c r="G2022" t="s">
        <v>23</v>
      </c>
      <c r="H2022" t="s">
        <v>24</v>
      </c>
      <c r="I2022" t="s">
        <v>25</v>
      </c>
      <c r="J2022">
        <v>4100</v>
      </c>
      <c r="K2022" t="s">
        <v>25</v>
      </c>
      <c r="L2022">
        <v>10</v>
      </c>
      <c r="M2022">
        <v>108.26716860000001</v>
      </c>
      <c r="N2022">
        <v>5.856912533</v>
      </c>
      <c r="O2022">
        <v>1.0167405329999999</v>
      </c>
      <c r="P2022">
        <v>7.933011467</v>
      </c>
      <c r="Q2022">
        <v>106.12875080000001</v>
      </c>
      <c r="R2022">
        <v>6.5617066670000002</v>
      </c>
      <c r="S2022">
        <v>0.97163733299999999</v>
      </c>
      <c r="T2022">
        <v>8.9340159999999997</v>
      </c>
      <c r="U2022">
        <v>106.12875080000001</v>
      </c>
      <c r="V2022">
        <v>6.5617066670000002</v>
      </c>
      <c r="W2022">
        <v>0.97163733299999999</v>
      </c>
      <c r="X2022">
        <v>8.9340159999999997</v>
      </c>
    </row>
    <row r="2023" spans="1:24" x14ac:dyDescent="0.25">
      <c r="A2023">
        <v>24</v>
      </c>
      <c r="B2023" s="1">
        <v>34839</v>
      </c>
      <c r="C2023" s="2">
        <f t="shared" si="31"/>
        <v>5</v>
      </c>
      <c r="D2023" s="2" t="s">
        <v>7501</v>
      </c>
      <c r="E2023">
        <v>10</v>
      </c>
      <c r="F2023">
        <v>2406</v>
      </c>
      <c r="G2023" t="s">
        <v>23</v>
      </c>
      <c r="H2023" t="s">
        <v>24</v>
      </c>
      <c r="I2023" t="s">
        <v>25</v>
      </c>
      <c r="J2023">
        <v>4100</v>
      </c>
      <c r="K2023" t="s">
        <v>25</v>
      </c>
      <c r="L2023">
        <v>10</v>
      </c>
      <c r="M2023">
        <v>108.26716860000001</v>
      </c>
      <c r="N2023">
        <v>5.856912533</v>
      </c>
      <c r="O2023">
        <v>1.0167405329999999</v>
      </c>
      <c r="P2023">
        <v>7.933011467</v>
      </c>
      <c r="Q2023">
        <v>106.12875080000001</v>
      </c>
      <c r="R2023">
        <v>6.5617066670000002</v>
      </c>
      <c r="S2023">
        <v>0.97163733299999999</v>
      </c>
      <c r="T2023">
        <v>8.9340159999999997</v>
      </c>
      <c r="U2023">
        <v>106.12875080000001</v>
      </c>
      <c r="V2023">
        <v>6.5617066670000002</v>
      </c>
      <c r="W2023">
        <v>0.97163733299999999</v>
      </c>
      <c r="X2023">
        <v>8.9340159999999997</v>
      </c>
    </row>
    <row r="2024" spans="1:24" x14ac:dyDescent="0.25">
      <c r="A2024">
        <v>24</v>
      </c>
      <c r="B2024" s="1">
        <v>34840</v>
      </c>
      <c r="C2024" s="2">
        <f t="shared" si="31"/>
        <v>5</v>
      </c>
      <c r="D2024" s="2" t="s">
        <v>7501</v>
      </c>
      <c r="E2024">
        <v>10</v>
      </c>
      <c r="F2024">
        <v>2406</v>
      </c>
      <c r="G2024" t="s">
        <v>23</v>
      </c>
      <c r="H2024" t="s">
        <v>24</v>
      </c>
      <c r="I2024" t="s">
        <v>25</v>
      </c>
      <c r="J2024">
        <v>4100</v>
      </c>
      <c r="K2024" t="s">
        <v>25</v>
      </c>
      <c r="L2024">
        <v>10</v>
      </c>
      <c r="M2024">
        <v>108.26716860000001</v>
      </c>
      <c r="N2024">
        <v>5.856912533</v>
      </c>
      <c r="O2024">
        <v>1.0167405329999999</v>
      </c>
      <c r="P2024">
        <v>7.933011467</v>
      </c>
      <c r="Q2024">
        <v>106.12875080000001</v>
      </c>
      <c r="R2024">
        <v>6.5617066670000002</v>
      </c>
      <c r="S2024">
        <v>0.97163733299999999</v>
      </c>
      <c r="T2024">
        <v>8.9340159999999997</v>
      </c>
      <c r="U2024">
        <v>106.12875080000001</v>
      </c>
      <c r="V2024">
        <v>6.5617066670000002</v>
      </c>
      <c r="W2024">
        <v>0.97163733299999999</v>
      </c>
      <c r="X2024">
        <v>8.9340159999999997</v>
      </c>
    </row>
    <row r="2025" spans="1:24" x14ac:dyDescent="0.25">
      <c r="A2025">
        <v>24</v>
      </c>
      <c r="B2025" s="1">
        <v>34841</v>
      </c>
      <c r="C2025" s="2">
        <f t="shared" si="31"/>
        <v>5</v>
      </c>
      <c r="D2025" s="2" t="s">
        <v>7501</v>
      </c>
      <c r="E2025">
        <v>10</v>
      </c>
      <c r="F2025">
        <v>2406</v>
      </c>
      <c r="G2025" t="s">
        <v>23</v>
      </c>
      <c r="H2025" t="s">
        <v>24</v>
      </c>
      <c r="I2025" t="s">
        <v>25</v>
      </c>
      <c r="J2025">
        <v>4100</v>
      </c>
      <c r="K2025" t="s">
        <v>25</v>
      </c>
      <c r="L2025">
        <v>10</v>
      </c>
      <c r="M2025">
        <v>108.26716860000001</v>
      </c>
      <c r="N2025">
        <v>5.856912533</v>
      </c>
      <c r="O2025">
        <v>1.0167405329999999</v>
      </c>
      <c r="P2025">
        <v>7.933011467</v>
      </c>
      <c r="Q2025">
        <v>106.12875080000001</v>
      </c>
      <c r="R2025">
        <v>6.5617066670000002</v>
      </c>
      <c r="S2025">
        <v>0.97163733299999999</v>
      </c>
      <c r="T2025">
        <v>8.9340159999999997</v>
      </c>
      <c r="U2025">
        <v>106.12875080000001</v>
      </c>
      <c r="V2025">
        <v>6.5617066670000002</v>
      </c>
      <c r="W2025">
        <v>0.97163733299999999</v>
      </c>
      <c r="X2025">
        <v>8.9340159999999997</v>
      </c>
    </row>
    <row r="2026" spans="1:24" x14ac:dyDescent="0.25">
      <c r="A2026">
        <v>24</v>
      </c>
      <c r="B2026" s="1">
        <v>34842</v>
      </c>
      <c r="C2026" s="2">
        <f t="shared" si="31"/>
        <v>5</v>
      </c>
      <c r="D2026" s="2" t="s">
        <v>7501</v>
      </c>
      <c r="E2026">
        <v>10</v>
      </c>
      <c r="F2026">
        <v>2406</v>
      </c>
      <c r="G2026" t="s">
        <v>23</v>
      </c>
      <c r="H2026" t="s">
        <v>24</v>
      </c>
      <c r="I2026" t="s">
        <v>25</v>
      </c>
      <c r="J2026">
        <v>4100</v>
      </c>
      <c r="K2026" t="s">
        <v>25</v>
      </c>
      <c r="L2026">
        <v>10</v>
      </c>
      <c r="M2026">
        <v>108.26716860000001</v>
      </c>
      <c r="N2026">
        <v>5.856912533</v>
      </c>
      <c r="O2026">
        <v>1.0167405329999999</v>
      </c>
      <c r="P2026">
        <v>7.933011467</v>
      </c>
      <c r="Q2026">
        <v>106.12875080000001</v>
      </c>
      <c r="R2026">
        <v>6.5617066670000002</v>
      </c>
      <c r="S2026">
        <v>0.97163733299999999</v>
      </c>
      <c r="T2026">
        <v>8.9340159999999997</v>
      </c>
      <c r="U2026">
        <v>106.12875080000001</v>
      </c>
      <c r="V2026">
        <v>6.5617066670000002</v>
      </c>
      <c r="W2026">
        <v>0.97163733299999999</v>
      </c>
      <c r="X2026">
        <v>8.9340159999999997</v>
      </c>
    </row>
    <row r="2027" spans="1:24" x14ac:dyDescent="0.25">
      <c r="A2027">
        <v>24</v>
      </c>
      <c r="B2027" s="1">
        <v>34843</v>
      </c>
      <c r="C2027" s="2">
        <f t="shared" si="31"/>
        <v>5</v>
      </c>
      <c r="D2027" s="2" t="s">
        <v>7501</v>
      </c>
      <c r="E2027">
        <v>10</v>
      </c>
      <c r="F2027">
        <v>2406</v>
      </c>
      <c r="G2027" t="s">
        <v>23</v>
      </c>
      <c r="H2027" t="s">
        <v>24</v>
      </c>
      <c r="I2027" t="s">
        <v>25</v>
      </c>
      <c r="J2027">
        <v>4100</v>
      </c>
      <c r="K2027" t="s">
        <v>25</v>
      </c>
      <c r="L2027">
        <v>10</v>
      </c>
      <c r="M2027">
        <v>108.26716860000001</v>
      </c>
      <c r="N2027">
        <v>5.856912533</v>
      </c>
      <c r="O2027">
        <v>1.0167405329999999</v>
      </c>
      <c r="P2027">
        <v>7.933011467</v>
      </c>
      <c r="Q2027">
        <v>106.12875080000001</v>
      </c>
      <c r="R2027">
        <v>6.5617066670000002</v>
      </c>
      <c r="S2027">
        <v>0.97163733299999999</v>
      </c>
      <c r="T2027">
        <v>8.9340159999999997</v>
      </c>
      <c r="U2027">
        <v>106.12875080000001</v>
      </c>
      <c r="V2027">
        <v>6.5617066670000002</v>
      </c>
      <c r="W2027">
        <v>0.97163733299999999</v>
      </c>
      <c r="X2027">
        <v>8.9340159999999997</v>
      </c>
    </row>
    <row r="2028" spans="1:24" x14ac:dyDescent="0.25">
      <c r="A2028">
        <v>24</v>
      </c>
      <c r="B2028" s="1">
        <v>34844</v>
      </c>
      <c r="C2028" s="2">
        <f t="shared" si="31"/>
        <v>5</v>
      </c>
      <c r="D2028" s="2" t="s">
        <v>7501</v>
      </c>
      <c r="E2028">
        <v>10</v>
      </c>
      <c r="F2028">
        <v>2406</v>
      </c>
      <c r="G2028" t="s">
        <v>23</v>
      </c>
      <c r="H2028" t="s">
        <v>24</v>
      </c>
      <c r="I2028" t="s">
        <v>25</v>
      </c>
      <c r="J2028">
        <v>4100</v>
      </c>
      <c r="K2028" t="s">
        <v>25</v>
      </c>
      <c r="L2028">
        <v>10</v>
      </c>
      <c r="M2028">
        <v>108.26716860000001</v>
      </c>
      <c r="N2028">
        <v>5.856912533</v>
      </c>
      <c r="O2028">
        <v>1.0167405329999999</v>
      </c>
      <c r="P2028">
        <v>7.933011467</v>
      </c>
      <c r="Q2028">
        <v>106.12875080000001</v>
      </c>
      <c r="R2028">
        <v>6.5617066670000002</v>
      </c>
      <c r="S2028">
        <v>0.97163733299999999</v>
      </c>
      <c r="T2028">
        <v>8.9340159999999997</v>
      </c>
      <c r="U2028">
        <v>106.12875080000001</v>
      </c>
      <c r="V2028">
        <v>6.5617066670000002</v>
      </c>
      <c r="W2028">
        <v>0.97163733299999999</v>
      </c>
      <c r="X2028">
        <v>8.9340159999999997</v>
      </c>
    </row>
    <row r="2029" spans="1:24" x14ac:dyDescent="0.25">
      <c r="A2029">
        <v>24</v>
      </c>
      <c r="B2029" s="1">
        <v>34845</v>
      </c>
      <c r="C2029" s="2">
        <f t="shared" si="31"/>
        <v>5</v>
      </c>
      <c r="D2029" s="2" t="s">
        <v>7501</v>
      </c>
      <c r="E2029">
        <v>10</v>
      </c>
      <c r="F2029">
        <v>2406</v>
      </c>
      <c r="G2029" t="s">
        <v>23</v>
      </c>
      <c r="H2029" t="s">
        <v>24</v>
      </c>
      <c r="I2029" t="s">
        <v>25</v>
      </c>
      <c r="J2029">
        <v>4100</v>
      </c>
      <c r="K2029" t="s">
        <v>25</v>
      </c>
      <c r="L2029">
        <v>10</v>
      </c>
      <c r="M2029">
        <v>108.26716860000001</v>
      </c>
      <c r="N2029">
        <v>5.856912533</v>
      </c>
      <c r="O2029">
        <v>1.0167405329999999</v>
      </c>
      <c r="P2029">
        <v>7.933011467</v>
      </c>
      <c r="Q2029">
        <v>106.12875080000001</v>
      </c>
      <c r="R2029">
        <v>6.5617066670000002</v>
      </c>
      <c r="S2029">
        <v>0.97163733299999999</v>
      </c>
      <c r="T2029">
        <v>8.9340159999999997</v>
      </c>
      <c r="U2029">
        <v>106.12875080000001</v>
      </c>
      <c r="V2029">
        <v>6.5617066670000002</v>
      </c>
      <c r="W2029">
        <v>0.97163733299999999</v>
      </c>
      <c r="X2029">
        <v>8.9340159999999997</v>
      </c>
    </row>
    <row r="2030" spans="1:24" x14ac:dyDescent="0.25">
      <c r="A2030">
        <v>24</v>
      </c>
      <c r="B2030" s="1">
        <v>34846</v>
      </c>
      <c r="C2030" s="2">
        <f t="shared" si="31"/>
        <v>5</v>
      </c>
      <c r="D2030" s="2" t="s">
        <v>7501</v>
      </c>
      <c r="E2030">
        <v>11</v>
      </c>
      <c r="F2030">
        <v>2406</v>
      </c>
      <c r="G2030" t="s">
        <v>23</v>
      </c>
      <c r="H2030" t="s">
        <v>24</v>
      </c>
      <c r="I2030" t="s">
        <v>25</v>
      </c>
      <c r="J2030">
        <v>4100</v>
      </c>
      <c r="K2030" t="s">
        <v>25</v>
      </c>
      <c r="L2030">
        <v>10</v>
      </c>
      <c r="M2030">
        <v>79.933309539999996</v>
      </c>
      <c r="N2030">
        <v>4.0283992</v>
      </c>
      <c r="O2030">
        <v>0.7448224</v>
      </c>
      <c r="P2030">
        <v>5.6361255999999997</v>
      </c>
      <c r="Q2030">
        <v>98.684849069999999</v>
      </c>
      <c r="R2030">
        <v>5.377149867</v>
      </c>
      <c r="S2030">
        <v>0.79075733299999995</v>
      </c>
      <c r="T2030">
        <v>7.4048775999999998</v>
      </c>
      <c r="U2030">
        <v>98.684849069999999</v>
      </c>
      <c r="V2030">
        <v>5.377149867</v>
      </c>
      <c r="W2030">
        <v>0.79075733299999995</v>
      </c>
      <c r="X2030">
        <v>7.4048775999999998</v>
      </c>
    </row>
    <row r="2031" spans="1:24" x14ac:dyDescent="0.25">
      <c r="A2031">
        <v>24</v>
      </c>
      <c r="B2031" s="1">
        <v>34847</v>
      </c>
      <c r="C2031" s="2">
        <f t="shared" si="31"/>
        <v>5</v>
      </c>
      <c r="D2031" s="2" t="s">
        <v>7501</v>
      </c>
      <c r="E2031">
        <v>11</v>
      </c>
      <c r="F2031">
        <v>2406</v>
      </c>
      <c r="G2031" t="s">
        <v>23</v>
      </c>
      <c r="H2031" t="s">
        <v>24</v>
      </c>
      <c r="I2031" t="s">
        <v>25</v>
      </c>
      <c r="J2031">
        <v>4100</v>
      </c>
      <c r="K2031" t="s">
        <v>25</v>
      </c>
      <c r="L2031">
        <v>10</v>
      </c>
      <c r="M2031">
        <v>79.933309539999996</v>
      </c>
      <c r="N2031">
        <v>4.0283992</v>
      </c>
      <c r="O2031">
        <v>0.7448224</v>
      </c>
      <c r="P2031">
        <v>5.6361255999999997</v>
      </c>
      <c r="Q2031">
        <v>98.684849069999999</v>
      </c>
      <c r="R2031">
        <v>5.377149867</v>
      </c>
      <c r="S2031">
        <v>0.79075733299999995</v>
      </c>
      <c r="T2031">
        <v>7.4048775999999998</v>
      </c>
      <c r="U2031">
        <v>98.684849069999999</v>
      </c>
      <c r="V2031">
        <v>5.377149867</v>
      </c>
      <c r="W2031">
        <v>0.79075733299999995</v>
      </c>
      <c r="X2031">
        <v>7.4048775999999998</v>
      </c>
    </row>
    <row r="2032" spans="1:24" x14ac:dyDescent="0.25">
      <c r="A2032">
        <v>24</v>
      </c>
      <c r="B2032" s="1">
        <v>34848</v>
      </c>
      <c r="C2032" s="2">
        <f t="shared" si="31"/>
        <v>5</v>
      </c>
      <c r="D2032" s="2" t="s">
        <v>7501</v>
      </c>
      <c r="E2032">
        <v>11</v>
      </c>
      <c r="F2032">
        <v>2406</v>
      </c>
      <c r="G2032" t="s">
        <v>23</v>
      </c>
      <c r="H2032" t="s">
        <v>24</v>
      </c>
      <c r="I2032" t="s">
        <v>25</v>
      </c>
      <c r="J2032">
        <v>4100</v>
      </c>
      <c r="K2032" t="s">
        <v>25</v>
      </c>
      <c r="L2032">
        <v>10</v>
      </c>
      <c r="M2032">
        <v>79.933309539999996</v>
      </c>
      <c r="N2032">
        <v>4.0283992</v>
      </c>
      <c r="O2032">
        <v>0.7448224</v>
      </c>
      <c r="P2032">
        <v>5.6361255999999997</v>
      </c>
      <c r="Q2032">
        <v>98.684849069999999</v>
      </c>
      <c r="R2032">
        <v>5.377149867</v>
      </c>
      <c r="S2032">
        <v>0.79075733299999995</v>
      </c>
      <c r="T2032">
        <v>7.4048775999999998</v>
      </c>
      <c r="U2032">
        <v>98.684849069999999</v>
      </c>
      <c r="V2032">
        <v>5.377149867</v>
      </c>
      <c r="W2032">
        <v>0.79075733299999995</v>
      </c>
      <c r="X2032">
        <v>7.4048775999999998</v>
      </c>
    </row>
    <row r="2033" spans="1:24" x14ac:dyDescent="0.25">
      <c r="A2033">
        <v>24</v>
      </c>
      <c r="B2033" s="1">
        <v>34849</v>
      </c>
      <c r="C2033" s="2">
        <f t="shared" si="31"/>
        <v>5</v>
      </c>
      <c r="D2033" s="2" t="s">
        <v>7501</v>
      </c>
      <c r="E2033">
        <v>11</v>
      </c>
      <c r="F2033">
        <v>2406</v>
      </c>
      <c r="G2033" t="s">
        <v>23</v>
      </c>
      <c r="H2033" t="s">
        <v>24</v>
      </c>
      <c r="I2033" t="s">
        <v>25</v>
      </c>
      <c r="J2033">
        <v>4100</v>
      </c>
      <c r="K2033" t="s">
        <v>25</v>
      </c>
      <c r="L2033">
        <v>10</v>
      </c>
      <c r="M2033">
        <v>79.933309539999996</v>
      </c>
      <c r="N2033">
        <v>4.0283992</v>
      </c>
      <c r="O2033">
        <v>0.7448224</v>
      </c>
      <c r="P2033">
        <v>5.6361255999999997</v>
      </c>
      <c r="Q2033">
        <v>98.684849069999999</v>
      </c>
      <c r="R2033">
        <v>5.377149867</v>
      </c>
      <c r="S2033">
        <v>0.79075733299999995</v>
      </c>
      <c r="T2033">
        <v>7.4048775999999998</v>
      </c>
      <c r="U2033">
        <v>98.684849069999999</v>
      </c>
      <c r="V2033">
        <v>5.377149867</v>
      </c>
      <c r="W2033">
        <v>0.79075733299999995</v>
      </c>
      <c r="X2033">
        <v>7.4048775999999998</v>
      </c>
    </row>
    <row r="2034" spans="1:24" x14ac:dyDescent="0.25">
      <c r="A2034">
        <v>24</v>
      </c>
      <c r="B2034" s="1">
        <v>34850</v>
      </c>
      <c r="C2034" s="2">
        <f t="shared" si="31"/>
        <v>5</v>
      </c>
      <c r="D2034" s="2" t="s">
        <v>7501</v>
      </c>
      <c r="E2034">
        <v>11</v>
      </c>
      <c r="F2034">
        <v>2406</v>
      </c>
      <c r="G2034" t="s">
        <v>23</v>
      </c>
      <c r="H2034" t="s">
        <v>24</v>
      </c>
      <c r="I2034" t="s">
        <v>25</v>
      </c>
      <c r="J2034">
        <v>4100</v>
      </c>
      <c r="K2034" t="s">
        <v>25</v>
      </c>
      <c r="L2034">
        <v>10</v>
      </c>
      <c r="M2034">
        <v>79.933309539999996</v>
      </c>
      <c r="N2034">
        <v>4.0283992</v>
      </c>
      <c r="O2034">
        <v>0.7448224</v>
      </c>
      <c r="P2034">
        <v>5.6361255999999997</v>
      </c>
      <c r="Q2034">
        <v>98.684849069999999</v>
      </c>
      <c r="R2034">
        <v>5.377149867</v>
      </c>
      <c r="S2034">
        <v>0.79075733299999995</v>
      </c>
      <c r="T2034">
        <v>7.4048775999999998</v>
      </c>
      <c r="U2034">
        <v>98.684849069999999</v>
      </c>
      <c r="V2034">
        <v>5.377149867</v>
      </c>
      <c r="W2034">
        <v>0.79075733299999995</v>
      </c>
      <c r="X2034">
        <v>7.4048775999999998</v>
      </c>
    </row>
    <row r="2035" spans="1:24" x14ac:dyDescent="0.25">
      <c r="A2035">
        <v>24</v>
      </c>
      <c r="B2035" s="1">
        <v>34851</v>
      </c>
      <c r="C2035" s="2">
        <f t="shared" si="31"/>
        <v>6</v>
      </c>
      <c r="D2035" s="2" t="s">
        <v>7498</v>
      </c>
      <c r="E2035">
        <v>11</v>
      </c>
      <c r="F2035">
        <v>2406</v>
      </c>
      <c r="G2035" t="s">
        <v>23</v>
      </c>
      <c r="H2035" t="s">
        <v>24</v>
      </c>
      <c r="I2035" t="s">
        <v>25</v>
      </c>
      <c r="J2035">
        <v>4100</v>
      </c>
      <c r="K2035" t="s">
        <v>25</v>
      </c>
      <c r="L2035">
        <v>10</v>
      </c>
      <c r="M2035">
        <v>79.933309539999996</v>
      </c>
      <c r="N2035">
        <v>4.0283992</v>
      </c>
      <c r="O2035">
        <v>0.7448224</v>
      </c>
      <c r="P2035">
        <v>5.6361255999999997</v>
      </c>
      <c r="Q2035">
        <v>98.684849069999999</v>
      </c>
      <c r="R2035">
        <v>5.377149867</v>
      </c>
      <c r="S2035">
        <v>0.79075733299999995</v>
      </c>
      <c r="T2035">
        <v>7.4048775999999998</v>
      </c>
      <c r="U2035">
        <v>98.684849069999999</v>
      </c>
      <c r="V2035">
        <v>5.377149867</v>
      </c>
      <c r="W2035">
        <v>0.79075733299999995</v>
      </c>
      <c r="X2035">
        <v>7.4048775999999998</v>
      </c>
    </row>
    <row r="2036" spans="1:24" x14ac:dyDescent="0.25">
      <c r="A2036">
        <v>24</v>
      </c>
      <c r="B2036" s="1">
        <v>34852</v>
      </c>
      <c r="C2036" s="2">
        <f t="shared" si="31"/>
        <v>6</v>
      </c>
      <c r="D2036" s="2" t="s">
        <v>7498</v>
      </c>
      <c r="E2036">
        <v>11</v>
      </c>
      <c r="F2036">
        <v>2406</v>
      </c>
      <c r="G2036" t="s">
        <v>23</v>
      </c>
      <c r="H2036" t="s">
        <v>24</v>
      </c>
      <c r="I2036" t="s">
        <v>25</v>
      </c>
      <c r="J2036">
        <v>4100</v>
      </c>
      <c r="K2036" t="s">
        <v>25</v>
      </c>
      <c r="L2036">
        <v>10</v>
      </c>
      <c r="M2036">
        <v>79.933309539999996</v>
      </c>
      <c r="N2036">
        <v>4.0283992</v>
      </c>
      <c r="O2036">
        <v>0.7448224</v>
      </c>
      <c r="P2036">
        <v>5.6361255999999997</v>
      </c>
      <c r="Q2036">
        <v>98.684849069999999</v>
      </c>
      <c r="R2036">
        <v>5.377149867</v>
      </c>
      <c r="S2036">
        <v>0.79075733299999995</v>
      </c>
      <c r="T2036">
        <v>7.4048775999999998</v>
      </c>
      <c r="U2036">
        <v>98.684849069999999</v>
      </c>
      <c r="V2036">
        <v>5.377149867</v>
      </c>
      <c r="W2036">
        <v>0.79075733299999995</v>
      </c>
      <c r="X2036">
        <v>7.4048775999999998</v>
      </c>
    </row>
    <row r="2037" spans="1:24" x14ac:dyDescent="0.25">
      <c r="A2037">
        <v>24</v>
      </c>
      <c r="B2037" s="1">
        <v>34853</v>
      </c>
      <c r="C2037" s="2">
        <f t="shared" si="31"/>
        <v>6</v>
      </c>
      <c r="D2037" s="2" t="s">
        <v>7498</v>
      </c>
      <c r="E2037">
        <v>11</v>
      </c>
      <c r="F2037">
        <v>2406</v>
      </c>
      <c r="G2037" t="s">
        <v>23</v>
      </c>
      <c r="H2037" t="s">
        <v>24</v>
      </c>
      <c r="I2037" t="s">
        <v>25</v>
      </c>
      <c r="J2037">
        <v>4100</v>
      </c>
      <c r="K2037" t="s">
        <v>25</v>
      </c>
      <c r="L2037">
        <v>10</v>
      </c>
      <c r="M2037">
        <v>79.933309539999996</v>
      </c>
      <c r="N2037">
        <v>4.0283992</v>
      </c>
      <c r="O2037">
        <v>0.7448224</v>
      </c>
      <c r="P2037">
        <v>5.6361255999999997</v>
      </c>
      <c r="Q2037">
        <v>98.684849069999999</v>
      </c>
      <c r="R2037">
        <v>5.377149867</v>
      </c>
      <c r="S2037">
        <v>0.79075733299999995</v>
      </c>
      <c r="T2037">
        <v>7.4048775999999998</v>
      </c>
      <c r="U2037">
        <v>98.684849069999999</v>
      </c>
      <c r="V2037">
        <v>5.377149867</v>
      </c>
      <c r="W2037">
        <v>0.79075733299999995</v>
      </c>
      <c r="X2037">
        <v>7.4048775999999998</v>
      </c>
    </row>
    <row r="2038" spans="1:24" x14ac:dyDescent="0.25">
      <c r="A2038">
        <v>24</v>
      </c>
      <c r="B2038" s="1">
        <v>34854</v>
      </c>
      <c r="C2038" s="2">
        <f t="shared" si="31"/>
        <v>6</v>
      </c>
      <c r="D2038" s="2" t="s">
        <v>7498</v>
      </c>
      <c r="E2038">
        <v>11</v>
      </c>
      <c r="F2038">
        <v>2406</v>
      </c>
      <c r="G2038" t="s">
        <v>23</v>
      </c>
      <c r="H2038" t="s">
        <v>24</v>
      </c>
      <c r="I2038" t="s">
        <v>25</v>
      </c>
      <c r="J2038">
        <v>4100</v>
      </c>
      <c r="K2038" t="s">
        <v>25</v>
      </c>
      <c r="L2038">
        <v>10</v>
      </c>
      <c r="M2038">
        <v>79.933309539999996</v>
      </c>
      <c r="N2038">
        <v>4.0283992</v>
      </c>
      <c r="O2038">
        <v>0.7448224</v>
      </c>
      <c r="P2038">
        <v>5.6361255999999997</v>
      </c>
      <c r="Q2038">
        <v>98.684849069999999</v>
      </c>
      <c r="R2038">
        <v>5.377149867</v>
      </c>
      <c r="S2038">
        <v>0.79075733299999995</v>
      </c>
      <c r="T2038">
        <v>7.4048775999999998</v>
      </c>
      <c r="U2038">
        <v>98.684849069999999</v>
      </c>
      <c r="V2038">
        <v>5.377149867</v>
      </c>
      <c r="W2038">
        <v>0.79075733299999995</v>
      </c>
      <c r="X2038">
        <v>7.4048775999999998</v>
      </c>
    </row>
    <row r="2039" spans="1:24" x14ac:dyDescent="0.25">
      <c r="A2039">
        <v>24</v>
      </c>
      <c r="B2039" s="1">
        <v>34855</v>
      </c>
      <c r="C2039" s="2">
        <f t="shared" si="31"/>
        <v>6</v>
      </c>
      <c r="D2039" s="2" t="s">
        <v>7498</v>
      </c>
      <c r="E2039">
        <v>11</v>
      </c>
      <c r="F2039">
        <v>2406</v>
      </c>
      <c r="G2039" t="s">
        <v>23</v>
      </c>
      <c r="H2039" t="s">
        <v>24</v>
      </c>
      <c r="I2039" t="s">
        <v>25</v>
      </c>
      <c r="J2039">
        <v>4100</v>
      </c>
      <c r="K2039" t="s">
        <v>25</v>
      </c>
      <c r="L2039">
        <v>10</v>
      </c>
      <c r="M2039">
        <v>79.933309539999996</v>
      </c>
      <c r="N2039">
        <v>4.0283992</v>
      </c>
      <c r="O2039">
        <v>0.7448224</v>
      </c>
      <c r="P2039">
        <v>5.6361255999999997</v>
      </c>
      <c r="Q2039">
        <v>98.684849069999999</v>
      </c>
      <c r="R2039">
        <v>5.377149867</v>
      </c>
      <c r="S2039">
        <v>0.79075733299999995</v>
      </c>
      <c r="T2039">
        <v>7.4048775999999998</v>
      </c>
      <c r="U2039">
        <v>98.684849069999999</v>
      </c>
      <c r="V2039">
        <v>5.377149867</v>
      </c>
      <c r="W2039">
        <v>0.79075733299999995</v>
      </c>
      <c r="X2039">
        <v>7.4048775999999998</v>
      </c>
    </row>
    <row r="2040" spans="1:24" x14ac:dyDescent="0.25">
      <c r="A2040">
        <v>26</v>
      </c>
      <c r="B2040" s="1">
        <v>34859</v>
      </c>
      <c r="C2040" s="2">
        <f t="shared" si="31"/>
        <v>6</v>
      </c>
      <c r="D2040" s="2" t="s">
        <v>7498</v>
      </c>
      <c r="E2040">
        <v>1</v>
      </c>
      <c r="F2040">
        <v>2624</v>
      </c>
      <c r="G2040" t="s">
        <v>23</v>
      </c>
      <c r="H2040" t="s">
        <v>24</v>
      </c>
      <c r="I2040" t="s">
        <v>25</v>
      </c>
      <c r="J2040">
        <v>4100</v>
      </c>
      <c r="K2040" t="s">
        <v>25</v>
      </c>
      <c r="L2040">
        <v>10</v>
      </c>
      <c r="M2040">
        <v>85.021623590000004</v>
      </c>
      <c r="N2040">
        <v>4.0795485329999996</v>
      </c>
      <c r="O2040">
        <v>0.32845839999999998</v>
      </c>
      <c r="P2040">
        <v>5.8598882669999997</v>
      </c>
      <c r="Q2040">
        <v>57.28899698</v>
      </c>
      <c r="R2040">
        <v>2.6589258670000002</v>
      </c>
      <c r="S2040">
        <v>0.16538773300000001</v>
      </c>
      <c r="T2040">
        <v>3.9025143999999998</v>
      </c>
      <c r="U2040">
        <v>57.28899698</v>
      </c>
      <c r="V2040">
        <v>2.6589258670000002</v>
      </c>
      <c r="W2040">
        <v>0.16538773300000001</v>
      </c>
      <c r="X2040">
        <v>3.9025143999999998</v>
      </c>
    </row>
    <row r="2041" spans="1:24" x14ac:dyDescent="0.25">
      <c r="A2041">
        <v>26</v>
      </c>
      <c r="B2041" s="1">
        <v>34860</v>
      </c>
      <c r="C2041" s="2">
        <f t="shared" si="31"/>
        <v>6</v>
      </c>
      <c r="D2041" s="2" t="s">
        <v>7498</v>
      </c>
      <c r="E2041">
        <v>1</v>
      </c>
      <c r="F2041">
        <v>2624</v>
      </c>
      <c r="G2041" t="s">
        <v>23</v>
      </c>
      <c r="H2041" t="s">
        <v>24</v>
      </c>
      <c r="I2041" t="s">
        <v>25</v>
      </c>
      <c r="J2041">
        <v>4100</v>
      </c>
      <c r="K2041" t="s">
        <v>25</v>
      </c>
      <c r="L2041">
        <v>10</v>
      </c>
      <c r="M2041">
        <v>85.021623590000004</v>
      </c>
      <c r="N2041">
        <v>4.0795485329999996</v>
      </c>
      <c r="O2041">
        <v>0.32845839999999998</v>
      </c>
      <c r="P2041">
        <v>5.8598882669999997</v>
      </c>
      <c r="Q2041">
        <v>57.28899698</v>
      </c>
      <c r="R2041">
        <v>2.6589258670000002</v>
      </c>
      <c r="S2041">
        <v>0.16538773300000001</v>
      </c>
      <c r="T2041">
        <v>3.9025143999999998</v>
      </c>
      <c r="U2041">
        <v>57.28899698</v>
      </c>
      <c r="V2041">
        <v>2.6589258670000002</v>
      </c>
      <c r="W2041">
        <v>0.16538773300000001</v>
      </c>
      <c r="X2041">
        <v>3.9025143999999998</v>
      </c>
    </row>
    <row r="2042" spans="1:24" x14ac:dyDescent="0.25">
      <c r="A2042">
        <v>26</v>
      </c>
      <c r="B2042" s="1">
        <v>34861</v>
      </c>
      <c r="C2042" s="2">
        <f t="shared" si="31"/>
        <v>6</v>
      </c>
      <c r="D2042" s="2" t="s">
        <v>7498</v>
      </c>
      <c r="E2042">
        <v>1</v>
      </c>
      <c r="F2042">
        <v>2624</v>
      </c>
      <c r="G2042" t="s">
        <v>23</v>
      </c>
      <c r="H2042" t="s">
        <v>24</v>
      </c>
      <c r="I2042" t="s">
        <v>25</v>
      </c>
      <c r="J2042">
        <v>4100</v>
      </c>
      <c r="K2042" t="s">
        <v>25</v>
      </c>
      <c r="L2042">
        <v>10</v>
      </c>
      <c r="M2042">
        <v>85.021623590000004</v>
      </c>
      <c r="N2042">
        <v>4.0795485329999996</v>
      </c>
      <c r="O2042">
        <v>0.32845839999999998</v>
      </c>
      <c r="P2042">
        <v>5.8598882669999997</v>
      </c>
      <c r="Q2042">
        <v>57.28899698</v>
      </c>
      <c r="R2042">
        <v>2.6589258670000002</v>
      </c>
      <c r="S2042">
        <v>0.16538773300000001</v>
      </c>
      <c r="T2042">
        <v>3.9025143999999998</v>
      </c>
      <c r="U2042">
        <v>57.28899698</v>
      </c>
      <c r="V2042">
        <v>2.6589258670000002</v>
      </c>
      <c r="W2042">
        <v>0.16538773300000001</v>
      </c>
      <c r="X2042">
        <v>3.9025143999999998</v>
      </c>
    </row>
    <row r="2043" spans="1:24" x14ac:dyDescent="0.25">
      <c r="A2043">
        <v>26</v>
      </c>
      <c r="B2043" s="1">
        <v>34862</v>
      </c>
      <c r="C2043" s="2">
        <f t="shared" si="31"/>
        <v>6</v>
      </c>
      <c r="D2043" s="2" t="s">
        <v>7498</v>
      </c>
      <c r="E2043">
        <v>1</v>
      </c>
      <c r="F2043">
        <v>2624</v>
      </c>
      <c r="G2043" t="s">
        <v>23</v>
      </c>
      <c r="H2043" t="s">
        <v>24</v>
      </c>
      <c r="I2043" t="s">
        <v>25</v>
      </c>
      <c r="J2043">
        <v>4100</v>
      </c>
      <c r="K2043" t="s">
        <v>25</v>
      </c>
      <c r="L2043">
        <v>10</v>
      </c>
      <c r="M2043">
        <v>85.021623590000004</v>
      </c>
      <c r="N2043">
        <v>4.0795485329999996</v>
      </c>
      <c r="O2043">
        <v>0.32845839999999998</v>
      </c>
      <c r="P2043">
        <v>5.8598882669999997</v>
      </c>
      <c r="Q2043">
        <v>57.28899698</v>
      </c>
      <c r="R2043">
        <v>2.6589258670000002</v>
      </c>
      <c r="S2043">
        <v>0.16538773300000001</v>
      </c>
      <c r="T2043">
        <v>3.9025143999999998</v>
      </c>
      <c r="U2043">
        <v>57.28899698</v>
      </c>
      <c r="V2043">
        <v>2.6589258670000002</v>
      </c>
      <c r="W2043">
        <v>0.16538773300000001</v>
      </c>
      <c r="X2043">
        <v>3.9025143999999998</v>
      </c>
    </row>
    <row r="2044" spans="1:24" x14ac:dyDescent="0.25">
      <c r="A2044">
        <v>26</v>
      </c>
      <c r="B2044" s="1">
        <v>34863</v>
      </c>
      <c r="C2044" s="2">
        <f t="shared" si="31"/>
        <v>6</v>
      </c>
      <c r="D2044" s="2" t="s">
        <v>7498</v>
      </c>
      <c r="E2044">
        <v>1</v>
      </c>
      <c r="F2044">
        <v>2624</v>
      </c>
      <c r="G2044" t="s">
        <v>23</v>
      </c>
      <c r="H2044" t="s">
        <v>24</v>
      </c>
      <c r="I2044" t="s">
        <v>25</v>
      </c>
      <c r="J2044">
        <v>4100</v>
      </c>
      <c r="K2044" t="s">
        <v>25</v>
      </c>
      <c r="L2044">
        <v>10</v>
      </c>
      <c r="M2044">
        <v>85.021623590000004</v>
      </c>
      <c r="N2044">
        <v>4.0795485329999996</v>
      </c>
      <c r="O2044">
        <v>0.32845839999999998</v>
      </c>
      <c r="P2044">
        <v>5.8598882669999997</v>
      </c>
      <c r="Q2044">
        <v>57.28899698</v>
      </c>
      <c r="R2044">
        <v>2.6589258670000002</v>
      </c>
      <c r="S2044">
        <v>0.16538773300000001</v>
      </c>
      <c r="T2044">
        <v>3.9025143999999998</v>
      </c>
      <c r="U2044">
        <v>57.28899698</v>
      </c>
      <c r="V2044">
        <v>2.6589258670000002</v>
      </c>
      <c r="W2044">
        <v>0.16538773300000001</v>
      </c>
      <c r="X2044">
        <v>3.9025143999999998</v>
      </c>
    </row>
    <row r="2045" spans="1:24" x14ac:dyDescent="0.25">
      <c r="A2045">
        <v>26</v>
      </c>
      <c r="B2045" s="1">
        <v>34864</v>
      </c>
      <c r="C2045" s="2">
        <f t="shared" si="31"/>
        <v>6</v>
      </c>
      <c r="D2045" s="2" t="s">
        <v>7498</v>
      </c>
      <c r="E2045">
        <v>1</v>
      </c>
      <c r="F2045">
        <v>2624</v>
      </c>
      <c r="G2045" t="s">
        <v>23</v>
      </c>
      <c r="H2045" t="s">
        <v>24</v>
      </c>
      <c r="I2045" t="s">
        <v>25</v>
      </c>
      <c r="J2045">
        <v>4100</v>
      </c>
      <c r="K2045" t="s">
        <v>25</v>
      </c>
      <c r="L2045">
        <v>10</v>
      </c>
      <c r="M2045">
        <v>85.021623590000004</v>
      </c>
      <c r="N2045">
        <v>4.0795485329999996</v>
      </c>
      <c r="O2045">
        <v>0.32845839999999998</v>
      </c>
      <c r="P2045">
        <v>5.8598882669999997</v>
      </c>
      <c r="Q2045">
        <v>57.28899698</v>
      </c>
      <c r="R2045">
        <v>2.6589258670000002</v>
      </c>
      <c r="S2045">
        <v>0.16538773300000001</v>
      </c>
      <c r="T2045">
        <v>3.9025143999999998</v>
      </c>
      <c r="U2045">
        <v>57.28899698</v>
      </c>
      <c r="V2045">
        <v>2.6589258670000002</v>
      </c>
      <c r="W2045">
        <v>0.16538773300000001</v>
      </c>
      <c r="X2045">
        <v>3.9025143999999998</v>
      </c>
    </row>
    <row r="2046" spans="1:24" x14ac:dyDescent="0.25">
      <c r="A2046">
        <v>26</v>
      </c>
      <c r="B2046" s="1">
        <v>34865</v>
      </c>
      <c r="C2046" s="2">
        <f t="shared" si="31"/>
        <v>6</v>
      </c>
      <c r="D2046" s="2" t="s">
        <v>7498</v>
      </c>
      <c r="E2046">
        <v>1</v>
      </c>
      <c r="F2046">
        <v>2624</v>
      </c>
      <c r="G2046" t="s">
        <v>23</v>
      </c>
      <c r="H2046" t="s">
        <v>24</v>
      </c>
      <c r="I2046" t="s">
        <v>25</v>
      </c>
      <c r="J2046">
        <v>4100</v>
      </c>
      <c r="K2046" t="s">
        <v>25</v>
      </c>
      <c r="L2046">
        <v>10</v>
      </c>
      <c r="M2046">
        <v>85.021623590000004</v>
      </c>
      <c r="N2046">
        <v>4.0795485329999996</v>
      </c>
      <c r="O2046">
        <v>0.32845839999999998</v>
      </c>
      <c r="P2046">
        <v>5.8598882669999997</v>
      </c>
      <c r="Q2046">
        <v>57.28899698</v>
      </c>
      <c r="R2046">
        <v>2.6589258670000002</v>
      </c>
      <c r="S2046">
        <v>0.16538773300000001</v>
      </c>
      <c r="T2046">
        <v>3.9025143999999998</v>
      </c>
      <c r="U2046">
        <v>57.28899698</v>
      </c>
      <c r="V2046">
        <v>2.6589258670000002</v>
      </c>
      <c r="W2046">
        <v>0.16538773300000001</v>
      </c>
      <c r="X2046">
        <v>3.9025143999999998</v>
      </c>
    </row>
    <row r="2047" spans="1:24" x14ac:dyDescent="0.25">
      <c r="A2047">
        <v>26</v>
      </c>
      <c r="B2047" s="1">
        <v>34866</v>
      </c>
      <c r="C2047" s="2">
        <f t="shared" si="31"/>
        <v>6</v>
      </c>
      <c r="D2047" s="2" t="s">
        <v>7498</v>
      </c>
      <c r="E2047">
        <v>1</v>
      </c>
      <c r="F2047">
        <v>2624</v>
      </c>
      <c r="G2047" t="s">
        <v>23</v>
      </c>
      <c r="H2047" t="s">
        <v>24</v>
      </c>
      <c r="I2047" t="s">
        <v>25</v>
      </c>
      <c r="J2047">
        <v>4100</v>
      </c>
      <c r="K2047" t="s">
        <v>25</v>
      </c>
      <c r="L2047">
        <v>10</v>
      </c>
      <c r="M2047">
        <v>85.021623590000004</v>
      </c>
      <c r="N2047">
        <v>4.0795485329999996</v>
      </c>
      <c r="O2047">
        <v>0.32845839999999998</v>
      </c>
      <c r="P2047">
        <v>5.8598882669999997</v>
      </c>
      <c r="Q2047">
        <v>57.28899698</v>
      </c>
      <c r="R2047">
        <v>2.6589258670000002</v>
      </c>
      <c r="S2047">
        <v>0.16538773300000001</v>
      </c>
      <c r="T2047">
        <v>3.9025143999999998</v>
      </c>
      <c r="U2047">
        <v>57.28899698</v>
      </c>
      <c r="V2047">
        <v>2.6589258670000002</v>
      </c>
      <c r="W2047">
        <v>0.16538773300000001</v>
      </c>
      <c r="X2047">
        <v>3.9025143999999998</v>
      </c>
    </row>
    <row r="2048" spans="1:24" x14ac:dyDescent="0.25">
      <c r="A2048">
        <v>26</v>
      </c>
      <c r="B2048" s="1">
        <v>34867</v>
      </c>
      <c r="C2048" s="2">
        <f t="shared" si="31"/>
        <v>6</v>
      </c>
      <c r="D2048" s="2" t="s">
        <v>7498</v>
      </c>
      <c r="E2048">
        <v>1</v>
      </c>
      <c r="F2048">
        <v>2624</v>
      </c>
      <c r="G2048" t="s">
        <v>23</v>
      </c>
      <c r="H2048" t="s">
        <v>24</v>
      </c>
      <c r="I2048" t="s">
        <v>25</v>
      </c>
      <c r="J2048">
        <v>4100</v>
      </c>
      <c r="K2048" t="s">
        <v>25</v>
      </c>
      <c r="L2048">
        <v>10</v>
      </c>
      <c r="M2048">
        <v>85.021623590000004</v>
      </c>
      <c r="N2048">
        <v>4.0795485329999996</v>
      </c>
      <c r="O2048">
        <v>0.32845839999999998</v>
      </c>
      <c r="P2048">
        <v>5.8598882669999997</v>
      </c>
      <c r="Q2048">
        <v>57.28899698</v>
      </c>
      <c r="R2048">
        <v>2.6589258670000002</v>
      </c>
      <c r="S2048">
        <v>0.16538773300000001</v>
      </c>
      <c r="T2048">
        <v>3.9025143999999998</v>
      </c>
      <c r="U2048">
        <v>57.28899698</v>
      </c>
      <c r="V2048">
        <v>2.6589258670000002</v>
      </c>
      <c r="W2048">
        <v>0.16538773300000001</v>
      </c>
      <c r="X2048">
        <v>3.9025143999999998</v>
      </c>
    </row>
    <row r="2049" spans="1:24" x14ac:dyDescent="0.25">
      <c r="A2049">
        <v>26</v>
      </c>
      <c r="B2049" s="1">
        <v>34868</v>
      </c>
      <c r="C2049" s="2">
        <f t="shared" si="31"/>
        <v>6</v>
      </c>
      <c r="D2049" s="2" t="s">
        <v>7498</v>
      </c>
      <c r="E2049">
        <v>1</v>
      </c>
      <c r="F2049">
        <v>2624</v>
      </c>
      <c r="G2049" t="s">
        <v>23</v>
      </c>
      <c r="H2049" t="s">
        <v>24</v>
      </c>
      <c r="I2049" t="s">
        <v>25</v>
      </c>
      <c r="J2049">
        <v>4100</v>
      </c>
      <c r="K2049" t="s">
        <v>25</v>
      </c>
      <c r="L2049">
        <v>10</v>
      </c>
      <c r="M2049">
        <v>85.021623590000004</v>
      </c>
      <c r="N2049">
        <v>4.0795485329999996</v>
      </c>
      <c r="O2049">
        <v>0.32845839999999998</v>
      </c>
      <c r="P2049">
        <v>5.8598882669999997</v>
      </c>
      <c r="Q2049">
        <v>57.28899698</v>
      </c>
      <c r="R2049">
        <v>2.6589258670000002</v>
      </c>
      <c r="S2049">
        <v>0.16538773300000001</v>
      </c>
      <c r="T2049">
        <v>3.9025143999999998</v>
      </c>
      <c r="U2049">
        <v>57.28899698</v>
      </c>
      <c r="V2049">
        <v>2.6589258670000002</v>
      </c>
      <c r="W2049">
        <v>0.16538773300000001</v>
      </c>
      <c r="X2049">
        <v>3.9025143999999998</v>
      </c>
    </row>
    <row r="2050" spans="1:24" x14ac:dyDescent="0.25">
      <c r="A2050">
        <v>26</v>
      </c>
      <c r="B2050" s="1">
        <v>34869</v>
      </c>
      <c r="C2050" s="2">
        <f t="shared" si="31"/>
        <v>6</v>
      </c>
      <c r="D2050" s="2" t="s">
        <v>7498</v>
      </c>
      <c r="E2050">
        <v>2</v>
      </c>
      <c r="F2050">
        <v>2624</v>
      </c>
      <c r="G2050" t="s">
        <v>23</v>
      </c>
      <c r="H2050" t="s">
        <v>24</v>
      </c>
      <c r="I2050" t="s">
        <v>25</v>
      </c>
      <c r="J2050">
        <v>4100</v>
      </c>
      <c r="K2050" t="s">
        <v>25</v>
      </c>
      <c r="L2050">
        <v>10</v>
      </c>
      <c r="M2050">
        <v>55.28471373</v>
      </c>
      <c r="N2050">
        <v>2.7532095999999999</v>
      </c>
      <c r="O2050">
        <v>0.20429066700000001</v>
      </c>
      <c r="P2050">
        <v>4.0229546669999996</v>
      </c>
      <c r="Q2050">
        <v>72.06667727</v>
      </c>
      <c r="R2050">
        <v>2.7728448000000001</v>
      </c>
      <c r="S2050">
        <v>0.19863946699999999</v>
      </c>
      <c r="T2050">
        <v>4.4227685330000002</v>
      </c>
      <c r="U2050">
        <v>72.06667727</v>
      </c>
      <c r="V2050">
        <v>2.7728448000000001</v>
      </c>
      <c r="W2050">
        <v>0.19863946699999999</v>
      </c>
      <c r="X2050">
        <v>4.4227685330000002</v>
      </c>
    </row>
    <row r="2051" spans="1:24" x14ac:dyDescent="0.25">
      <c r="A2051">
        <v>26</v>
      </c>
      <c r="B2051" s="1">
        <v>34870</v>
      </c>
      <c r="C2051" s="2">
        <f t="shared" ref="C2051:C2114" si="32">MONTH(B2051)</f>
        <v>6</v>
      </c>
      <c r="D2051" s="2" t="s">
        <v>7498</v>
      </c>
      <c r="E2051">
        <v>2</v>
      </c>
      <c r="F2051">
        <v>2624</v>
      </c>
      <c r="G2051" t="s">
        <v>23</v>
      </c>
      <c r="H2051" t="s">
        <v>24</v>
      </c>
      <c r="I2051" t="s">
        <v>25</v>
      </c>
      <c r="J2051">
        <v>4100</v>
      </c>
      <c r="K2051" t="s">
        <v>25</v>
      </c>
      <c r="L2051">
        <v>10</v>
      </c>
      <c r="M2051">
        <v>55.28471373</v>
      </c>
      <c r="N2051">
        <v>2.7532095999999999</v>
      </c>
      <c r="O2051">
        <v>0.20429066700000001</v>
      </c>
      <c r="P2051">
        <v>4.0229546669999996</v>
      </c>
      <c r="Q2051">
        <v>72.06667727</v>
      </c>
      <c r="R2051">
        <v>2.7728448000000001</v>
      </c>
      <c r="S2051">
        <v>0.19863946699999999</v>
      </c>
      <c r="T2051">
        <v>4.4227685330000002</v>
      </c>
      <c r="U2051">
        <v>72.06667727</v>
      </c>
      <c r="V2051">
        <v>2.7728448000000001</v>
      </c>
      <c r="W2051">
        <v>0.19863946699999999</v>
      </c>
      <c r="X2051">
        <v>4.4227685330000002</v>
      </c>
    </row>
    <row r="2052" spans="1:24" x14ac:dyDescent="0.25">
      <c r="A2052">
        <v>26</v>
      </c>
      <c r="B2052" s="1">
        <v>34871</v>
      </c>
      <c r="C2052" s="2">
        <f t="shared" si="32"/>
        <v>6</v>
      </c>
      <c r="D2052" s="2" t="s">
        <v>7498</v>
      </c>
      <c r="E2052">
        <v>2</v>
      </c>
      <c r="F2052">
        <v>2624</v>
      </c>
      <c r="G2052" t="s">
        <v>23</v>
      </c>
      <c r="H2052" t="s">
        <v>24</v>
      </c>
      <c r="I2052" t="s">
        <v>25</v>
      </c>
      <c r="J2052">
        <v>4100</v>
      </c>
      <c r="K2052" t="s">
        <v>25</v>
      </c>
      <c r="L2052">
        <v>10</v>
      </c>
      <c r="M2052">
        <v>55.28471373</v>
      </c>
      <c r="N2052">
        <v>2.7532095999999999</v>
      </c>
      <c r="O2052">
        <v>0.20429066700000001</v>
      </c>
      <c r="P2052">
        <v>4.0229546669999996</v>
      </c>
      <c r="Q2052">
        <v>72.06667727</v>
      </c>
      <c r="R2052">
        <v>2.7728448000000001</v>
      </c>
      <c r="S2052">
        <v>0.19863946699999999</v>
      </c>
      <c r="T2052">
        <v>4.4227685330000002</v>
      </c>
      <c r="U2052">
        <v>72.06667727</v>
      </c>
      <c r="V2052">
        <v>2.7728448000000001</v>
      </c>
      <c r="W2052">
        <v>0.19863946699999999</v>
      </c>
      <c r="X2052">
        <v>4.4227685330000002</v>
      </c>
    </row>
    <row r="2053" spans="1:24" x14ac:dyDescent="0.25">
      <c r="A2053">
        <v>26</v>
      </c>
      <c r="B2053" s="1">
        <v>34872</v>
      </c>
      <c r="C2053" s="2">
        <f t="shared" si="32"/>
        <v>6</v>
      </c>
      <c r="D2053" s="2" t="s">
        <v>7498</v>
      </c>
      <c r="E2053">
        <v>2</v>
      </c>
      <c r="F2053">
        <v>2624</v>
      </c>
      <c r="G2053" t="s">
        <v>23</v>
      </c>
      <c r="H2053" t="s">
        <v>24</v>
      </c>
      <c r="I2053" t="s">
        <v>25</v>
      </c>
      <c r="J2053">
        <v>4100</v>
      </c>
      <c r="K2053" t="s">
        <v>25</v>
      </c>
      <c r="L2053">
        <v>10</v>
      </c>
      <c r="M2053">
        <v>55.28471373</v>
      </c>
      <c r="N2053">
        <v>2.7532095999999999</v>
      </c>
      <c r="O2053">
        <v>0.20429066700000001</v>
      </c>
      <c r="P2053">
        <v>4.0229546669999996</v>
      </c>
      <c r="Q2053">
        <v>72.06667727</v>
      </c>
      <c r="R2053">
        <v>2.7728448000000001</v>
      </c>
      <c r="S2053">
        <v>0.19863946699999999</v>
      </c>
      <c r="T2053">
        <v>4.4227685330000002</v>
      </c>
      <c r="U2053">
        <v>72.06667727</v>
      </c>
      <c r="V2053">
        <v>2.7728448000000001</v>
      </c>
      <c r="W2053">
        <v>0.19863946699999999</v>
      </c>
      <c r="X2053">
        <v>4.4227685330000002</v>
      </c>
    </row>
    <row r="2054" spans="1:24" x14ac:dyDescent="0.25">
      <c r="A2054">
        <v>26</v>
      </c>
      <c r="B2054" s="1">
        <v>34873</v>
      </c>
      <c r="C2054" s="2">
        <f t="shared" si="32"/>
        <v>6</v>
      </c>
      <c r="D2054" s="2" t="s">
        <v>7498</v>
      </c>
      <c r="E2054">
        <v>2</v>
      </c>
      <c r="F2054">
        <v>2624</v>
      </c>
      <c r="G2054" t="s">
        <v>23</v>
      </c>
      <c r="H2054" t="s">
        <v>24</v>
      </c>
      <c r="I2054" t="s">
        <v>25</v>
      </c>
      <c r="J2054">
        <v>4100</v>
      </c>
      <c r="K2054" t="s">
        <v>25</v>
      </c>
      <c r="L2054">
        <v>10</v>
      </c>
      <c r="M2054">
        <v>55.28471373</v>
      </c>
      <c r="N2054">
        <v>2.7532095999999999</v>
      </c>
      <c r="O2054">
        <v>0.20429066700000001</v>
      </c>
      <c r="P2054">
        <v>4.0229546669999996</v>
      </c>
      <c r="Q2054">
        <v>72.06667727</v>
      </c>
      <c r="R2054">
        <v>2.7728448000000001</v>
      </c>
      <c r="S2054">
        <v>0.19863946699999999</v>
      </c>
      <c r="T2054">
        <v>4.4227685330000002</v>
      </c>
      <c r="U2054">
        <v>72.06667727</v>
      </c>
      <c r="V2054">
        <v>2.7728448000000001</v>
      </c>
      <c r="W2054">
        <v>0.19863946699999999</v>
      </c>
      <c r="X2054">
        <v>4.4227685330000002</v>
      </c>
    </row>
    <row r="2055" spans="1:24" x14ac:dyDescent="0.25">
      <c r="A2055">
        <v>26</v>
      </c>
      <c r="B2055" s="1">
        <v>34874</v>
      </c>
      <c r="C2055" s="2">
        <f t="shared" si="32"/>
        <v>6</v>
      </c>
      <c r="D2055" s="2" t="s">
        <v>7498</v>
      </c>
      <c r="E2055">
        <v>2</v>
      </c>
      <c r="F2055">
        <v>2624</v>
      </c>
      <c r="G2055" t="s">
        <v>23</v>
      </c>
      <c r="H2055" t="s">
        <v>24</v>
      </c>
      <c r="I2055" t="s">
        <v>25</v>
      </c>
      <c r="J2055">
        <v>4100</v>
      </c>
      <c r="K2055" t="s">
        <v>25</v>
      </c>
      <c r="L2055">
        <v>10</v>
      </c>
      <c r="M2055">
        <v>55.28471373</v>
      </c>
      <c r="N2055">
        <v>2.7532095999999999</v>
      </c>
      <c r="O2055">
        <v>0.20429066700000001</v>
      </c>
      <c r="P2055">
        <v>4.0229546669999996</v>
      </c>
      <c r="Q2055">
        <v>72.06667727</v>
      </c>
      <c r="R2055">
        <v>2.7728448000000001</v>
      </c>
      <c r="S2055">
        <v>0.19863946699999999</v>
      </c>
      <c r="T2055">
        <v>4.4227685330000002</v>
      </c>
      <c r="U2055">
        <v>72.06667727</v>
      </c>
      <c r="V2055">
        <v>2.7728448000000001</v>
      </c>
      <c r="W2055">
        <v>0.19863946699999999</v>
      </c>
      <c r="X2055">
        <v>4.4227685330000002</v>
      </c>
    </row>
    <row r="2056" spans="1:24" x14ac:dyDescent="0.25">
      <c r="A2056">
        <v>26</v>
      </c>
      <c r="B2056" s="1">
        <v>34875</v>
      </c>
      <c r="C2056" s="2">
        <f t="shared" si="32"/>
        <v>6</v>
      </c>
      <c r="D2056" s="2" t="s">
        <v>7498</v>
      </c>
      <c r="E2056">
        <v>2</v>
      </c>
      <c r="F2056">
        <v>2624</v>
      </c>
      <c r="G2056" t="s">
        <v>23</v>
      </c>
      <c r="H2056" t="s">
        <v>24</v>
      </c>
      <c r="I2056" t="s">
        <v>25</v>
      </c>
      <c r="J2056">
        <v>4100</v>
      </c>
      <c r="K2056" t="s">
        <v>25</v>
      </c>
      <c r="L2056">
        <v>10</v>
      </c>
      <c r="M2056">
        <v>55.28471373</v>
      </c>
      <c r="N2056">
        <v>2.7532095999999999</v>
      </c>
      <c r="O2056">
        <v>0.20429066700000001</v>
      </c>
      <c r="P2056">
        <v>4.0229546669999996</v>
      </c>
      <c r="Q2056">
        <v>72.06667727</v>
      </c>
      <c r="R2056">
        <v>2.7728448000000001</v>
      </c>
      <c r="S2056">
        <v>0.19863946699999999</v>
      </c>
      <c r="T2056">
        <v>4.4227685330000002</v>
      </c>
      <c r="U2056">
        <v>72.06667727</v>
      </c>
      <c r="V2056">
        <v>2.7728448000000001</v>
      </c>
      <c r="W2056">
        <v>0.19863946699999999</v>
      </c>
      <c r="X2056">
        <v>4.4227685330000002</v>
      </c>
    </row>
    <row r="2057" spans="1:24" x14ac:dyDescent="0.25">
      <c r="A2057">
        <v>26</v>
      </c>
      <c r="B2057" s="1">
        <v>34876</v>
      </c>
      <c r="C2057" s="2">
        <f t="shared" si="32"/>
        <v>6</v>
      </c>
      <c r="D2057" s="2" t="s">
        <v>7498</v>
      </c>
      <c r="E2057">
        <v>2</v>
      </c>
      <c r="F2057">
        <v>2624</v>
      </c>
      <c r="G2057" t="s">
        <v>23</v>
      </c>
      <c r="H2057" t="s">
        <v>24</v>
      </c>
      <c r="I2057" t="s">
        <v>25</v>
      </c>
      <c r="J2057">
        <v>4100</v>
      </c>
      <c r="K2057" t="s">
        <v>25</v>
      </c>
      <c r="L2057">
        <v>10</v>
      </c>
      <c r="M2057">
        <v>55.28471373</v>
      </c>
      <c r="N2057">
        <v>2.7532095999999999</v>
      </c>
      <c r="O2057">
        <v>0.20429066700000001</v>
      </c>
      <c r="P2057">
        <v>4.0229546669999996</v>
      </c>
      <c r="Q2057">
        <v>72.06667727</v>
      </c>
      <c r="R2057">
        <v>2.7728448000000001</v>
      </c>
      <c r="S2057">
        <v>0.19863946699999999</v>
      </c>
      <c r="T2057">
        <v>4.4227685330000002</v>
      </c>
      <c r="U2057">
        <v>72.06667727</v>
      </c>
      <c r="V2057">
        <v>2.7728448000000001</v>
      </c>
      <c r="W2057">
        <v>0.19863946699999999</v>
      </c>
      <c r="X2057">
        <v>4.4227685330000002</v>
      </c>
    </row>
    <row r="2058" spans="1:24" x14ac:dyDescent="0.25">
      <c r="A2058">
        <v>26</v>
      </c>
      <c r="B2058" s="1">
        <v>34877</v>
      </c>
      <c r="C2058" s="2">
        <f t="shared" si="32"/>
        <v>6</v>
      </c>
      <c r="D2058" s="2" t="s">
        <v>7498</v>
      </c>
      <c r="E2058">
        <v>2</v>
      </c>
      <c r="F2058">
        <v>2624</v>
      </c>
      <c r="G2058" t="s">
        <v>23</v>
      </c>
      <c r="H2058" t="s">
        <v>24</v>
      </c>
      <c r="I2058" t="s">
        <v>25</v>
      </c>
      <c r="J2058">
        <v>4100</v>
      </c>
      <c r="K2058" t="s">
        <v>25</v>
      </c>
      <c r="L2058">
        <v>10</v>
      </c>
      <c r="M2058">
        <v>55.28471373</v>
      </c>
      <c r="N2058">
        <v>2.7532095999999999</v>
      </c>
      <c r="O2058">
        <v>0.20429066700000001</v>
      </c>
      <c r="P2058">
        <v>4.0229546669999996</v>
      </c>
      <c r="Q2058">
        <v>72.06667727</v>
      </c>
      <c r="R2058">
        <v>2.7728448000000001</v>
      </c>
      <c r="S2058">
        <v>0.19863946699999999</v>
      </c>
      <c r="T2058">
        <v>4.4227685330000002</v>
      </c>
      <c r="U2058">
        <v>72.06667727</v>
      </c>
      <c r="V2058">
        <v>2.7728448000000001</v>
      </c>
      <c r="W2058">
        <v>0.19863946699999999</v>
      </c>
      <c r="X2058">
        <v>4.4227685330000002</v>
      </c>
    </row>
    <row r="2059" spans="1:24" x14ac:dyDescent="0.25">
      <c r="A2059">
        <v>26</v>
      </c>
      <c r="B2059" s="1">
        <v>34878</v>
      </c>
      <c r="C2059" s="2">
        <f t="shared" si="32"/>
        <v>6</v>
      </c>
      <c r="D2059" s="2" t="s">
        <v>7498</v>
      </c>
      <c r="E2059">
        <v>2</v>
      </c>
      <c r="F2059">
        <v>2624</v>
      </c>
      <c r="G2059" t="s">
        <v>23</v>
      </c>
      <c r="H2059" t="s">
        <v>24</v>
      </c>
      <c r="I2059" t="s">
        <v>25</v>
      </c>
      <c r="J2059">
        <v>4100</v>
      </c>
      <c r="K2059" t="s">
        <v>25</v>
      </c>
      <c r="L2059">
        <v>10</v>
      </c>
      <c r="M2059">
        <v>55.28471373</v>
      </c>
      <c r="N2059">
        <v>2.7532095999999999</v>
      </c>
      <c r="O2059">
        <v>0.20429066700000001</v>
      </c>
      <c r="P2059">
        <v>4.0229546669999996</v>
      </c>
      <c r="Q2059">
        <v>72.06667727</v>
      </c>
      <c r="R2059">
        <v>2.7728448000000001</v>
      </c>
      <c r="S2059">
        <v>0.19863946699999999</v>
      </c>
      <c r="T2059">
        <v>4.4227685330000002</v>
      </c>
      <c r="U2059">
        <v>72.06667727</v>
      </c>
      <c r="V2059">
        <v>2.7728448000000001</v>
      </c>
      <c r="W2059">
        <v>0.19863946699999999</v>
      </c>
      <c r="X2059">
        <v>4.4227685330000002</v>
      </c>
    </row>
    <row r="2060" spans="1:24" x14ac:dyDescent="0.25">
      <c r="A2060">
        <v>26</v>
      </c>
      <c r="B2060" s="1">
        <v>34879</v>
      </c>
      <c r="C2060" s="2">
        <f t="shared" si="32"/>
        <v>6</v>
      </c>
      <c r="D2060" s="2" t="s">
        <v>7498</v>
      </c>
      <c r="E2060">
        <v>3</v>
      </c>
      <c r="F2060">
        <v>2624</v>
      </c>
      <c r="G2060" t="s">
        <v>23</v>
      </c>
      <c r="H2060" t="s">
        <v>24</v>
      </c>
      <c r="I2060" t="s">
        <v>25</v>
      </c>
      <c r="J2060">
        <v>4100</v>
      </c>
      <c r="K2060" t="s">
        <v>25</v>
      </c>
      <c r="L2060">
        <v>10</v>
      </c>
      <c r="M2060">
        <v>66.334772200000003</v>
      </c>
      <c r="N2060">
        <v>2.9683231999999999</v>
      </c>
      <c r="O2060">
        <v>0.22949013300000001</v>
      </c>
      <c r="P2060">
        <v>4.6010890670000002</v>
      </c>
      <c r="Q2060">
        <v>46.297791310000001</v>
      </c>
      <c r="R2060">
        <v>2.005183733</v>
      </c>
      <c r="S2060">
        <v>0.174750133</v>
      </c>
      <c r="T2060">
        <v>3.3557949329999999</v>
      </c>
      <c r="U2060">
        <v>46.297791310000001</v>
      </c>
      <c r="V2060">
        <v>2.005183733</v>
      </c>
      <c r="W2060">
        <v>0.174750133</v>
      </c>
      <c r="X2060">
        <v>3.3557949329999999</v>
      </c>
    </row>
    <row r="2061" spans="1:24" x14ac:dyDescent="0.25">
      <c r="A2061">
        <v>26</v>
      </c>
      <c r="B2061" s="1">
        <v>34880</v>
      </c>
      <c r="C2061" s="2">
        <f t="shared" si="32"/>
        <v>6</v>
      </c>
      <c r="D2061" s="2" t="s">
        <v>7498</v>
      </c>
      <c r="E2061">
        <v>3</v>
      </c>
      <c r="F2061">
        <v>2624</v>
      </c>
      <c r="G2061" t="s">
        <v>23</v>
      </c>
      <c r="H2061" t="s">
        <v>24</v>
      </c>
      <c r="I2061" t="s">
        <v>25</v>
      </c>
      <c r="J2061">
        <v>4100</v>
      </c>
      <c r="K2061" t="s">
        <v>25</v>
      </c>
      <c r="L2061">
        <v>10</v>
      </c>
      <c r="M2061">
        <v>66.334772200000003</v>
      </c>
      <c r="N2061">
        <v>2.9683231999999999</v>
      </c>
      <c r="O2061">
        <v>0.22949013300000001</v>
      </c>
      <c r="P2061">
        <v>4.6010890670000002</v>
      </c>
      <c r="Q2061">
        <v>46.297791310000001</v>
      </c>
      <c r="R2061">
        <v>2.005183733</v>
      </c>
      <c r="S2061">
        <v>0.174750133</v>
      </c>
      <c r="T2061">
        <v>3.3557949329999999</v>
      </c>
      <c r="U2061">
        <v>46.297791310000001</v>
      </c>
      <c r="V2061">
        <v>2.005183733</v>
      </c>
      <c r="W2061">
        <v>0.174750133</v>
      </c>
      <c r="X2061">
        <v>3.3557949329999999</v>
      </c>
    </row>
    <row r="2062" spans="1:24" x14ac:dyDescent="0.25">
      <c r="A2062">
        <v>26</v>
      </c>
      <c r="B2062" s="1">
        <v>34881</v>
      </c>
      <c r="C2062" s="2">
        <f t="shared" si="32"/>
        <v>7</v>
      </c>
      <c r="D2062" s="2" t="s">
        <v>7498</v>
      </c>
      <c r="E2062">
        <v>3</v>
      </c>
      <c r="F2062">
        <v>2624</v>
      </c>
      <c r="G2062" t="s">
        <v>23</v>
      </c>
      <c r="H2062" t="s">
        <v>24</v>
      </c>
      <c r="I2062" t="s">
        <v>25</v>
      </c>
      <c r="J2062">
        <v>4100</v>
      </c>
      <c r="K2062" t="s">
        <v>25</v>
      </c>
      <c r="L2062">
        <v>10</v>
      </c>
      <c r="M2062">
        <v>66.334772200000003</v>
      </c>
      <c r="N2062">
        <v>2.9683231999999999</v>
      </c>
      <c r="O2062">
        <v>0.22949013300000001</v>
      </c>
      <c r="P2062">
        <v>4.6010890670000002</v>
      </c>
      <c r="Q2062">
        <v>46.297791310000001</v>
      </c>
      <c r="R2062">
        <v>2.005183733</v>
      </c>
      <c r="S2062">
        <v>0.174750133</v>
      </c>
      <c r="T2062">
        <v>3.3557949329999999</v>
      </c>
      <c r="U2062">
        <v>46.297791310000001</v>
      </c>
      <c r="V2062">
        <v>2.005183733</v>
      </c>
      <c r="W2062">
        <v>0.174750133</v>
      </c>
      <c r="X2062">
        <v>3.3557949329999999</v>
      </c>
    </row>
    <row r="2063" spans="1:24" x14ac:dyDescent="0.25">
      <c r="A2063">
        <v>26</v>
      </c>
      <c r="B2063" s="1">
        <v>34882</v>
      </c>
      <c r="C2063" s="2">
        <f t="shared" si="32"/>
        <v>7</v>
      </c>
      <c r="D2063" s="2" t="s">
        <v>7498</v>
      </c>
      <c r="E2063">
        <v>3</v>
      </c>
      <c r="F2063">
        <v>2624</v>
      </c>
      <c r="G2063" t="s">
        <v>23</v>
      </c>
      <c r="H2063" t="s">
        <v>24</v>
      </c>
      <c r="I2063" t="s">
        <v>25</v>
      </c>
      <c r="J2063">
        <v>4100</v>
      </c>
      <c r="K2063" t="s">
        <v>25</v>
      </c>
      <c r="L2063">
        <v>10</v>
      </c>
      <c r="M2063">
        <v>66.334772200000003</v>
      </c>
      <c r="N2063">
        <v>2.9683231999999999</v>
      </c>
      <c r="O2063">
        <v>0.22949013300000001</v>
      </c>
      <c r="P2063">
        <v>4.6010890670000002</v>
      </c>
      <c r="Q2063">
        <v>46.297791310000001</v>
      </c>
      <c r="R2063">
        <v>2.005183733</v>
      </c>
      <c r="S2063">
        <v>0.174750133</v>
      </c>
      <c r="T2063">
        <v>3.3557949329999999</v>
      </c>
      <c r="U2063">
        <v>46.297791310000001</v>
      </c>
      <c r="V2063">
        <v>2.005183733</v>
      </c>
      <c r="W2063">
        <v>0.174750133</v>
      </c>
      <c r="X2063">
        <v>3.3557949329999999</v>
      </c>
    </row>
    <row r="2064" spans="1:24" x14ac:dyDescent="0.25">
      <c r="A2064">
        <v>26</v>
      </c>
      <c r="B2064" s="1">
        <v>34883</v>
      </c>
      <c r="C2064" s="2">
        <f t="shared" si="32"/>
        <v>7</v>
      </c>
      <c r="D2064" s="2" t="s">
        <v>7498</v>
      </c>
      <c r="E2064">
        <v>3</v>
      </c>
      <c r="F2064">
        <v>2624</v>
      </c>
      <c r="G2064" t="s">
        <v>23</v>
      </c>
      <c r="H2064" t="s">
        <v>24</v>
      </c>
      <c r="I2064" t="s">
        <v>25</v>
      </c>
      <c r="J2064">
        <v>4100</v>
      </c>
      <c r="K2064" t="s">
        <v>25</v>
      </c>
      <c r="L2064">
        <v>10</v>
      </c>
      <c r="M2064">
        <v>66.334772200000003</v>
      </c>
      <c r="N2064">
        <v>2.9683231999999999</v>
      </c>
      <c r="O2064">
        <v>0.22949013300000001</v>
      </c>
      <c r="P2064">
        <v>4.6010890670000002</v>
      </c>
      <c r="Q2064">
        <v>46.297791310000001</v>
      </c>
      <c r="R2064">
        <v>2.005183733</v>
      </c>
      <c r="S2064">
        <v>0.174750133</v>
      </c>
      <c r="T2064">
        <v>3.3557949329999999</v>
      </c>
      <c r="U2064">
        <v>46.297791310000001</v>
      </c>
      <c r="V2064">
        <v>2.005183733</v>
      </c>
      <c r="W2064">
        <v>0.174750133</v>
      </c>
      <c r="X2064">
        <v>3.3557949329999999</v>
      </c>
    </row>
    <row r="2065" spans="1:24" x14ac:dyDescent="0.25">
      <c r="A2065">
        <v>26</v>
      </c>
      <c r="B2065" s="1">
        <v>34884</v>
      </c>
      <c r="C2065" s="2">
        <f t="shared" si="32"/>
        <v>7</v>
      </c>
      <c r="D2065" s="2" t="s">
        <v>7498</v>
      </c>
      <c r="E2065">
        <v>3</v>
      </c>
      <c r="F2065">
        <v>2624</v>
      </c>
      <c r="G2065" t="s">
        <v>23</v>
      </c>
      <c r="H2065" t="s">
        <v>24</v>
      </c>
      <c r="I2065" t="s">
        <v>25</v>
      </c>
      <c r="J2065">
        <v>4100</v>
      </c>
      <c r="K2065" t="s">
        <v>25</v>
      </c>
      <c r="L2065">
        <v>10</v>
      </c>
      <c r="M2065">
        <v>66.334772200000003</v>
      </c>
      <c r="N2065">
        <v>2.9683231999999999</v>
      </c>
      <c r="O2065">
        <v>0.22949013300000001</v>
      </c>
      <c r="P2065">
        <v>4.6010890670000002</v>
      </c>
      <c r="Q2065">
        <v>46.297791310000001</v>
      </c>
      <c r="R2065">
        <v>2.005183733</v>
      </c>
      <c r="S2065">
        <v>0.174750133</v>
      </c>
      <c r="T2065">
        <v>3.3557949329999999</v>
      </c>
      <c r="U2065">
        <v>46.297791310000001</v>
      </c>
      <c r="V2065">
        <v>2.005183733</v>
      </c>
      <c r="W2065">
        <v>0.174750133</v>
      </c>
      <c r="X2065">
        <v>3.3557949329999999</v>
      </c>
    </row>
    <row r="2066" spans="1:24" x14ac:dyDescent="0.25">
      <c r="A2066">
        <v>26</v>
      </c>
      <c r="B2066" s="1">
        <v>34885</v>
      </c>
      <c r="C2066" s="2">
        <f t="shared" si="32"/>
        <v>7</v>
      </c>
      <c r="D2066" s="2" t="s">
        <v>7498</v>
      </c>
      <c r="E2066">
        <v>3</v>
      </c>
      <c r="F2066">
        <v>2624</v>
      </c>
      <c r="G2066" t="s">
        <v>23</v>
      </c>
      <c r="H2066" t="s">
        <v>24</v>
      </c>
      <c r="I2066" t="s">
        <v>25</v>
      </c>
      <c r="J2066">
        <v>4100</v>
      </c>
      <c r="K2066" t="s">
        <v>25</v>
      </c>
      <c r="L2066">
        <v>10</v>
      </c>
      <c r="M2066">
        <v>66.334772200000003</v>
      </c>
      <c r="N2066">
        <v>2.9683231999999999</v>
      </c>
      <c r="O2066">
        <v>0.22949013300000001</v>
      </c>
      <c r="P2066">
        <v>4.6010890670000002</v>
      </c>
      <c r="Q2066">
        <v>46.297791310000001</v>
      </c>
      <c r="R2066">
        <v>2.005183733</v>
      </c>
      <c r="S2066">
        <v>0.174750133</v>
      </c>
      <c r="T2066">
        <v>3.3557949329999999</v>
      </c>
      <c r="U2066">
        <v>46.297791310000001</v>
      </c>
      <c r="V2066">
        <v>2.005183733</v>
      </c>
      <c r="W2066">
        <v>0.174750133</v>
      </c>
      <c r="X2066">
        <v>3.3557949329999999</v>
      </c>
    </row>
    <row r="2067" spans="1:24" x14ac:dyDescent="0.25">
      <c r="A2067">
        <v>26</v>
      </c>
      <c r="B2067" s="1">
        <v>34886</v>
      </c>
      <c r="C2067" s="2">
        <f t="shared" si="32"/>
        <v>7</v>
      </c>
      <c r="D2067" s="2" t="s">
        <v>7498</v>
      </c>
      <c r="E2067">
        <v>3</v>
      </c>
      <c r="F2067">
        <v>2624</v>
      </c>
      <c r="G2067" t="s">
        <v>23</v>
      </c>
      <c r="H2067" t="s">
        <v>24</v>
      </c>
      <c r="I2067" t="s">
        <v>25</v>
      </c>
      <c r="J2067">
        <v>4100</v>
      </c>
      <c r="K2067" t="s">
        <v>25</v>
      </c>
      <c r="L2067">
        <v>10</v>
      </c>
      <c r="M2067">
        <v>66.334772200000003</v>
      </c>
      <c r="N2067">
        <v>2.9683231999999999</v>
      </c>
      <c r="O2067">
        <v>0.22949013300000001</v>
      </c>
      <c r="P2067">
        <v>4.6010890670000002</v>
      </c>
      <c r="Q2067">
        <v>46.297791310000001</v>
      </c>
      <c r="R2067">
        <v>2.005183733</v>
      </c>
      <c r="S2067">
        <v>0.174750133</v>
      </c>
      <c r="T2067">
        <v>3.3557949329999999</v>
      </c>
      <c r="U2067">
        <v>46.297791310000001</v>
      </c>
      <c r="V2067">
        <v>2.005183733</v>
      </c>
      <c r="W2067">
        <v>0.174750133</v>
      </c>
      <c r="X2067">
        <v>3.3557949329999999</v>
      </c>
    </row>
    <row r="2068" spans="1:24" x14ac:dyDescent="0.25">
      <c r="A2068">
        <v>26</v>
      </c>
      <c r="B2068" s="1">
        <v>34887</v>
      </c>
      <c r="C2068" s="2">
        <f t="shared" si="32"/>
        <v>7</v>
      </c>
      <c r="D2068" s="2" t="s">
        <v>7498</v>
      </c>
      <c r="E2068">
        <v>3</v>
      </c>
      <c r="F2068">
        <v>2624</v>
      </c>
      <c r="G2068" t="s">
        <v>23</v>
      </c>
      <c r="H2068" t="s">
        <v>24</v>
      </c>
      <c r="I2068" t="s">
        <v>25</v>
      </c>
      <c r="J2068">
        <v>4100</v>
      </c>
      <c r="K2068" t="s">
        <v>25</v>
      </c>
      <c r="L2068">
        <v>10</v>
      </c>
      <c r="M2068">
        <v>66.334772200000003</v>
      </c>
      <c r="N2068">
        <v>2.9683231999999999</v>
      </c>
      <c r="O2068">
        <v>0.22949013300000001</v>
      </c>
      <c r="P2068">
        <v>4.6010890670000002</v>
      </c>
      <c r="Q2068">
        <v>46.297791310000001</v>
      </c>
      <c r="R2068">
        <v>2.005183733</v>
      </c>
      <c r="S2068">
        <v>0.174750133</v>
      </c>
      <c r="T2068">
        <v>3.3557949329999999</v>
      </c>
      <c r="U2068">
        <v>46.297791310000001</v>
      </c>
      <c r="V2068">
        <v>2.005183733</v>
      </c>
      <c r="W2068">
        <v>0.174750133</v>
      </c>
      <c r="X2068">
        <v>3.3557949329999999</v>
      </c>
    </row>
    <row r="2069" spans="1:24" x14ac:dyDescent="0.25">
      <c r="A2069">
        <v>26</v>
      </c>
      <c r="B2069" s="1">
        <v>34888</v>
      </c>
      <c r="C2069" s="2">
        <f t="shared" si="32"/>
        <v>7</v>
      </c>
      <c r="D2069" s="2" t="s">
        <v>7498</v>
      </c>
      <c r="E2069">
        <v>3</v>
      </c>
      <c r="F2069">
        <v>2624</v>
      </c>
      <c r="G2069" t="s">
        <v>23</v>
      </c>
      <c r="H2069" t="s">
        <v>24</v>
      </c>
      <c r="I2069" t="s">
        <v>25</v>
      </c>
      <c r="J2069">
        <v>4100</v>
      </c>
      <c r="K2069" t="s">
        <v>25</v>
      </c>
      <c r="L2069">
        <v>10</v>
      </c>
      <c r="M2069">
        <v>66.334772200000003</v>
      </c>
      <c r="N2069">
        <v>2.9683231999999999</v>
      </c>
      <c r="O2069">
        <v>0.22949013300000001</v>
      </c>
      <c r="P2069">
        <v>4.6010890670000002</v>
      </c>
      <c r="Q2069">
        <v>46.297791310000001</v>
      </c>
      <c r="R2069">
        <v>2.005183733</v>
      </c>
      <c r="S2069">
        <v>0.174750133</v>
      </c>
      <c r="T2069">
        <v>3.3557949329999999</v>
      </c>
      <c r="U2069">
        <v>46.297791310000001</v>
      </c>
      <c r="V2069">
        <v>2.005183733</v>
      </c>
      <c r="W2069">
        <v>0.174750133</v>
      </c>
      <c r="X2069">
        <v>3.3557949329999999</v>
      </c>
    </row>
    <row r="2070" spans="1:24" x14ac:dyDescent="0.25">
      <c r="A2070">
        <v>26</v>
      </c>
      <c r="B2070" s="1">
        <v>34889</v>
      </c>
      <c r="C2070" s="2">
        <f t="shared" si="32"/>
        <v>7</v>
      </c>
      <c r="D2070" s="2" t="s">
        <v>7498</v>
      </c>
      <c r="E2070">
        <v>4</v>
      </c>
      <c r="F2070">
        <v>2624</v>
      </c>
      <c r="G2070" t="s">
        <v>23</v>
      </c>
      <c r="H2070" t="s">
        <v>24</v>
      </c>
      <c r="I2070" t="s">
        <v>25</v>
      </c>
      <c r="J2070">
        <v>4100</v>
      </c>
      <c r="K2070" t="s">
        <v>25</v>
      </c>
      <c r="L2070">
        <v>10</v>
      </c>
      <c r="M2070">
        <v>108.20623019999999</v>
      </c>
      <c r="N2070">
        <v>5.2037440000000004</v>
      </c>
      <c r="O2070">
        <v>0.35930613300000003</v>
      </c>
      <c r="P2070">
        <v>7.6507426670000003</v>
      </c>
      <c r="Q2070">
        <v>82.70443247</v>
      </c>
      <c r="R2070">
        <v>2.8280927999999999</v>
      </c>
      <c r="S2070">
        <v>0.19870586700000001</v>
      </c>
      <c r="T2070">
        <v>5.2772581330000001</v>
      </c>
      <c r="U2070">
        <v>82.70443247</v>
      </c>
      <c r="V2070">
        <v>2.8280927999999999</v>
      </c>
      <c r="W2070">
        <v>0.19870586700000001</v>
      </c>
      <c r="X2070">
        <v>5.2772581330000001</v>
      </c>
    </row>
    <row r="2071" spans="1:24" x14ac:dyDescent="0.25">
      <c r="A2071">
        <v>26</v>
      </c>
      <c r="B2071" s="1">
        <v>34890</v>
      </c>
      <c r="C2071" s="2">
        <f t="shared" si="32"/>
        <v>7</v>
      </c>
      <c r="D2071" s="2" t="s">
        <v>7498</v>
      </c>
      <c r="E2071">
        <v>4</v>
      </c>
      <c r="F2071">
        <v>2624</v>
      </c>
      <c r="G2071" t="s">
        <v>23</v>
      </c>
      <c r="H2071" t="s">
        <v>24</v>
      </c>
      <c r="I2071" t="s">
        <v>25</v>
      </c>
      <c r="J2071">
        <v>4100</v>
      </c>
      <c r="K2071" t="s">
        <v>25</v>
      </c>
      <c r="L2071">
        <v>10</v>
      </c>
      <c r="M2071">
        <v>108.20623019999999</v>
      </c>
      <c r="N2071">
        <v>5.2037440000000004</v>
      </c>
      <c r="O2071">
        <v>0.35930613300000003</v>
      </c>
      <c r="P2071">
        <v>7.6507426670000003</v>
      </c>
      <c r="Q2071">
        <v>82.70443247</v>
      </c>
      <c r="R2071">
        <v>2.8280927999999999</v>
      </c>
      <c r="S2071">
        <v>0.19870586700000001</v>
      </c>
      <c r="T2071">
        <v>5.2772581330000001</v>
      </c>
      <c r="U2071">
        <v>82.70443247</v>
      </c>
      <c r="V2071">
        <v>2.8280927999999999</v>
      </c>
      <c r="W2071">
        <v>0.19870586700000001</v>
      </c>
      <c r="X2071">
        <v>5.2772581330000001</v>
      </c>
    </row>
    <row r="2072" spans="1:24" x14ac:dyDescent="0.25">
      <c r="A2072">
        <v>26</v>
      </c>
      <c r="B2072" s="1">
        <v>34891</v>
      </c>
      <c r="C2072" s="2">
        <f t="shared" si="32"/>
        <v>7</v>
      </c>
      <c r="D2072" s="2" t="s">
        <v>7498</v>
      </c>
      <c r="E2072">
        <v>4</v>
      </c>
      <c r="F2072">
        <v>2624</v>
      </c>
      <c r="G2072" t="s">
        <v>23</v>
      </c>
      <c r="H2072" t="s">
        <v>24</v>
      </c>
      <c r="I2072" t="s">
        <v>25</v>
      </c>
      <c r="J2072">
        <v>4100</v>
      </c>
      <c r="K2072" t="s">
        <v>25</v>
      </c>
      <c r="L2072">
        <v>10</v>
      </c>
      <c r="M2072">
        <v>108.20623019999999</v>
      </c>
      <c r="N2072">
        <v>5.2037440000000004</v>
      </c>
      <c r="O2072">
        <v>0.35930613300000003</v>
      </c>
      <c r="P2072">
        <v>7.6507426670000003</v>
      </c>
      <c r="Q2072">
        <v>82.70443247</v>
      </c>
      <c r="R2072">
        <v>2.8280927999999999</v>
      </c>
      <c r="S2072">
        <v>0.19870586700000001</v>
      </c>
      <c r="T2072">
        <v>5.2772581330000001</v>
      </c>
      <c r="U2072">
        <v>82.70443247</v>
      </c>
      <c r="V2072">
        <v>2.8280927999999999</v>
      </c>
      <c r="W2072">
        <v>0.19870586700000001</v>
      </c>
      <c r="X2072">
        <v>5.2772581330000001</v>
      </c>
    </row>
    <row r="2073" spans="1:24" x14ac:dyDescent="0.25">
      <c r="A2073">
        <v>26</v>
      </c>
      <c r="B2073" s="1">
        <v>34892</v>
      </c>
      <c r="C2073" s="2">
        <f t="shared" si="32"/>
        <v>7</v>
      </c>
      <c r="D2073" s="2" t="s">
        <v>7498</v>
      </c>
      <c r="E2073">
        <v>4</v>
      </c>
      <c r="F2073">
        <v>2624</v>
      </c>
      <c r="G2073" t="s">
        <v>23</v>
      </c>
      <c r="H2073" t="s">
        <v>24</v>
      </c>
      <c r="I2073" t="s">
        <v>25</v>
      </c>
      <c r="J2073">
        <v>4100</v>
      </c>
      <c r="K2073" t="s">
        <v>25</v>
      </c>
      <c r="L2073">
        <v>10</v>
      </c>
      <c r="M2073">
        <v>108.20623019999999</v>
      </c>
      <c r="N2073">
        <v>5.2037440000000004</v>
      </c>
      <c r="O2073">
        <v>0.35930613300000003</v>
      </c>
      <c r="P2073">
        <v>7.6507426670000003</v>
      </c>
      <c r="Q2073">
        <v>82.70443247</v>
      </c>
      <c r="R2073">
        <v>2.8280927999999999</v>
      </c>
      <c r="S2073">
        <v>0.19870586700000001</v>
      </c>
      <c r="T2073">
        <v>5.2772581330000001</v>
      </c>
      <c r="U2073">
        <v>82.70443247</v>
      </c>
      <c r="V2073">
        <v>2.8280927999999999</v>
      </c>
      <c r="W2073">
        <v>0.19870586700000001</v>
      </c>
      <c r="X2073">
        <v>5.2772581330000001</v>
      </c>
    </row>
    <row r="2074" spans="1:24" x14ac:dyDescent="0.25">
      <c r="A2074">
        <v>26</v>
      </c>
      <c r="B2074" s="1">
        <v>34893</v>
      </c>
      <c r="C2074" s="2">
        <f t="shared" si="32"/>
        <v>7</v>
      </c>
      <c r="D2074" s="2" t="s">
        <v>7498</v>
      </c>
      <c r="E2074">
        <v>4</v>
      </c>
      <c r="F2074">
        <v>2624</v>
      </c>
      <c r="G2074" t="s">
        <v>23</v>
      </c>
      <c r="H2074" t="s">
        <v>24</v>
      </c>
      <c r="I2074" t="s">
        <v>25</v>
      </c>
      <c r="J2074">
        <v>4100</v>
      </c>
      <c r="K2074" t="s">
        <v>25</v>
      </c>
      <c r="L2074">
        <v>10</v>
      </c>
      <c r="M2074">
        <v>108.20623019999999</v>
      </c>
      <c r="N2074">
        <v>5.2037440000000004</v>
      </c>
      <c r="O2074">
        <v>0.35930613300000003</v>
      </c>
      <c r="P2074">
        <v>7.6507426670000003</v>
      </c>
      <c r="Q2074">
        <v>82.70443247</v>
      </c>
      <c r="R2074">
        <v>2.8280927999999999</v>
      </c>
      <c r="S2074">
        <v>0.19870586700000001</v>
      </c>
      <c r="T2074">
        <v>5.2772581330000001</v>
      </c>
      <c r="U2074">
        <v>82.70443247</v>
      </c>
      <c r="V2074">
        <v>2.8280927999999999</v>
      </c>
      <c r="W2074">
        <v>0.19870586700000001</v>
      </c>
      <c r="X2074">
        <v>5.2772581330000001</v>
      </c>
    </row>
    <row r="2075" spans="1:24" x14ac:dyDescent="0.25">
      <c r="A2075">
        <v>26</v>
      </c>
      <c r="B2075" s="1">
        <v>34894</v>
      </c>
      <c r="C2075" s="2">
        <f t="shared" si="32"/>
        <v>7</v>
      </c>
      <c r="D2075" s="2" t="s">
        <v>7498</v>
      </c>
      <c r="E2075">
        <v>4</v>
      </c>
      <c r="F2075">
        <v>2624</v>
      </c>
      <c r="G2075" t="s">
        <v>23</v>
      </c>
      <c r="H2075" t="s">
        <v>24</v>
      </c>
      <c r="I2075" t="s">
        <v>25</v>
      </c>
      <c r="J2075">
        <v>4100</v>
      </c>
      <c r="K2075" t="s">
        <v>25</v>
      </c>
      <c r="L2075">
        <v>10</v>
      </c>
      <c r="M2075">
        <v>108.20623019999999</v>
      </c>
      <c r="N2075">
        <v>5.2037440000000004</v>
      </c>
      <c r="O2075">
        <v>0.35930613300000003</v>
      </c>
      <c r="P2075">
        <v>7.6507426670000003</v>
      </c>
      <c r="Q2075">
        <v>82.70443247</v>
      </c>
      <c r="R2075">
        <v>2.8280927999999999</v>
      </c>
      <c r="S2075">
        <v>0.19870586700000001</v>
      </c>
      <c r="T2075">
        <v>5.2772581330000001</v>
      </c>
      <c r="U2075">
        <v>82.70443247</v>
      </c>
      <c r="V2075">
        <v>2.8280927999999999</v>
      </c>
      <c r="W2075">
        <v>0.19870586700000001</v>
      </c>
      <c r="X2075">
        <v>5.2772581330000001</v>
      </c>
    </row>
    <row r="2076" spans="1:24" x14ac:dyDescent="0.25">
      <c r="A2076">
        <v>26</v>
      </c>
      <c r="B2076" s="1">
        <v>34895</v>
      </c>
      <c r="C2076" s="2">
        <f t="shared" si="32"/>
        <v>7</v>
      </c>
      <c r="D2076" s="2" t="s">
        <v>7498</v>
      </c>
      <c r="E2076">
        <v>4</v>
      </c>
      <c r="F2076">
        <v>2624</v>
      </c>
      <c r="G2076" t="s">
        <v>23</v>
      </c>
      <c r="H2076" t="s">
        <v>24</v>
      </c>
      <c r="I2076" t="s">
        <v>25</v>
      </c>
      <c r="J2076">
        <v>4100</v>
      </c>
      <c r="K2076" t="s">
        <v>25</v>
      </c>
      <c r="L2076">
        <v>10</v>
      </c>
      <c r="M2076">
        <v>108.20623019999999</v>
      </c>
      <c r="N2076">
        <v>5.2037440000000004</v>
      </c>
      <c r="O2076">
        <v>0.35930613300000003</v>
      </c>
      <c r="P2076">
        <v>7.6507426670000003</v>
      </c>
      <c r="Q2076">
        <v>82.70443247</v>
      </c>
      <c r="R2076">
        <v>2.8280927999999999</v>
      </c>
      <c r="S2076">
        <v>0.19870586700000001</v>
      </c>
      <c r="T2076">
        <v>5.2772581330000001</v>
      </c>
      <c r="U2076">
        <v>82.70443247</v>
      </c>
      <c r="V2076">
        <v>2.8280927999999999</v>
      </c>
      <c r="W2076">
        <v>0.19870586700000001</v>
      </c>
      <c r="X2076">
        <v>5.2772581330000001</v>
      </c>
    </row>
    <row r="2077" spans="1:24" x14ac:dyDescent="0.25">
      <c r="A2077">
        <v>26</v>
      </c>
      <c r="B2077" s="1">
        <v>34896</v>
      </c>
      <c r="C2077" s="2">
        <f t="shared" si="32"/>
        <v>7</v>
      </c>
      <c r="D2077" s="2" t="s">
        <v>7498</v>
      </c>
      <c r="E2077">
        <v>4</v>
      </c>
      <c r="F2077">
        <v>2624</v>
      </c>
      <c r="G2077" t="s">
        <v>23</v>
      </c>
      <c r="H2077" t="s">
        <v>24</v>
      </c>
      <c r="I2077" t="s">
        <v>25</v>
      </c>
      <c r="J2077">
        <v>4100</v>
      </c>
      <c r="K2077" t="s">
        <v>25</v>
      </c>
      <c r="L2077">
        <v>10</v>
      </c>
      <c r="M2077">
        <v>108.20623019999999</v>
      </c>
      <c r="N2077">
        <v>5.2037440000000004</v>
      </c>
      <c r="O2077">
        <v>0.35930613300000003</v>
      </c>
      <c r="P2077">
        <v>7.6507426670000003</v>
      </c>
      <c r="Q2077">
        <v>82.70443247</v>
      </c>
      <c r="R2077">
        <v>2.8280927999999999</v>
      </c>
      <c r="S2077">
        <v>0.19870586700000001</v>
      </c>
      <c r="T2077">
        <v>5.2772581330000001</v>
      </c>
      <c r="U2077">
        <v>82.70443247</v>
      </c>
      <c r="V2077">
        <v>2.8280927999999999</v>
      </c>
      <c r="W2077">
        <v>0.19870586700000001</v>
      </c>
      <c r="X2077">
        <v>5.2772581330000001</v>
      </c>
    </row>
    <row r="2078" spans="1:24" x14ac:dyDescent="0.25">
      <c r="A2078">
        <v>26</v>
      </c>
      <c r="B2078" s="1">
        <v>34897</v>
      </c>
      <c r="C2078" s="2">
        <f t="shared" si="32"/>
        <v>7</v>
      </c>
      <c r="D2078" s="2" t="s">
        <v>7498</v>
      </c>
      <c r="E2078">
        <v>4</v>
      </c>
      <c r="F2078">
        <v>2624</v>
      </c>
      <c r="G2078" t="s">
        <v>23</v>
      </c>
      <c r="H2078" t="s">
        <v>24</v>
      </c>
      <c r="I2078" t="s">
        <v>25</v>
      </c>
      <c r="J2078">
        <v>4100</v>
      </c>
      <c r="K2078" t="s">
        <v>25</v>
      </c>
      <c r="L2078">
        <v>10</v>
      </c>
      <c r="M2078">
        <v>108.20623019999999</v>
      </c>
      <c r="N2078">
        <v>5.2037440000000004</v>
      </c>
      <c r="O2078">
        <v>0.35930613300000003</v>
      </c>
      <c r="P2078">
        <v>7.6507426670000003</v>
      </c>
      <c r="Q2078">
        <v>82.70443247</v>
      </c>
      <c r="R2078">
        <v>2.8280927999999999</v>
      </c>
      <c r="S2078">
        <v>0.19870586700000001</v>
      </c>
      <c r="T2078">
        <v>5.2772581330000001</v>
      </c>
      <c r="U2078">
        <v>82.70443247</v>
      </c>
      <c r="V2078">
        <v>2.8280927999999999</v>
      </c>
      <c r="W2078">
        <v>0.19870586700000001</v>
      </c>
      <c r="X2078">
        <v>5.2772581330000001</v>
      </c>
    </row>
    <row r="2079" spans="1:24" x14ac:dyDescent="0.25">
      <c r="A2079">
        <v>26</v>
      </c>
      <c r="B2079" s="1">
        <v>34898</v>
      </c>
      <c r="C2079" s="2">
        <f t="shared" si="32"/>
        <v>7</v>
      </c>
      <c r="D2079" s="2" t="s">
        <v>7498</v>
      </c>
      <c r="E2079">
        <v>4</v>
      </c>
      <c r="F2079">
        <v>2624</v>
      </c>
      <c r="G2079" t="s">
        <v>23</v>
      </c>
      <c r="H2079" t="s">
        <v>24</v>
      </c>
      <c r="I2079" t="s">
        <v>25</v>
      </c>
      <c r="J2079">
        <v>4100</v>
      </c>
      <c r="K2079" t="s">
        <v>25</v>
      </c>
      <c r="L2079">
        <v>10</v>
      </c>
      <c r="M2079">
        <v>108.20623019999999</v>
      </c>
      <c r="N2079">
        <v>5.2037440000000004</v>
      </c>
      <c r="O2079">
        <v>0.35930613300000003</v>
      </c>
      <c r="P2079">
        <v>7.6507426670000003</v>
      </c>
      <c r="Q2079">
        <v>82.70443247</v>
      </c>
      <c r="R2079">
        <v>2.8280927999999999</v>
      </c>
      <c r="S2079">
        <v>0.19870586700000001</v>
      </c>
      <c r="T2079">
        <v>5.2772581330000001</v>
      </c>
      <c r="U2079">
        <v>82.70443247</v>
      </c>
      <c r="V2079">
        <v>2.8280927999999999</v>
      </c>
      <c r="W2079">
        <v>0.19870586700000001</v>
      </c>
      <c r="X2079">
        <v>5.2772581330000001</v>
      </c>
    </row>
    <row r="2080" spans="1:24" x14ac:dyDescent="0.25">
      <c r="A2080">
        <v>26</v>
      </c>
      <c r="B2080" s="1">
        <v>34899</v>
      </c>
      <c r="C2080" s="2">
        <f t="shared" si="32"/>
        <v>7</v>
      </c>
      <c r="D2080" s="2" t="s">
        <v>7498</v>
      </c>
      <c r="E2080">
        <v>5</v>
      </c>
      <c r="F2080">
        <v>2624</v>
      </c>
      <c r="G2080" t="s">
        <v>23</v>
      </c>
      <c r="H2080" t="s">
        <v>24</v>
      </c>
      <c r="I2080" t="s">
        <v>25</v>
      </c>
      <c r="J2080">
        <v>4100</v>
      </c>
      <c r="K2080" t="s">
        <v>25</v>
      </c>
      <c r="L2080">
        <v>10</v>
      </c>
      <c r="M2080">
        <v>105.1825427</v>
      </c>
      <c r="N2080">
        <v>4.474636533</v>
      </c>
      <c r="O2080">
        <v>6.1549332999999998E-2</v>
      </c>
      <c r="P2080">
        <v>7.4351594670000001</v>
      </c>
      <c r="Q2080">
        <v>102.0724958</v>
      </c>
      <c r="R2080">
        <v>4.3708322669999999</v>
      </c>
      <c r="S2080">
        <v>0.24106186700000001</v>
      </c>
      <c r="T2080">
        <v>6.7624197329999998</v>
      </c>
      <c r="U2080">
        <v>102.0724958</v>
      </c>
      <c r="V2080">
        <v>4.3708322669999999</v>
      </c>
      <c r="W2080">
        <v>0.24106186700000001</v>
      </c>
      <c r="X2080">
        <v>6.7624197329999998</v>
      </c>
    </row>
    <row r="2081" spans="1:24" x14ac:dyDescent="0.25">
      <c r="A2081">
        <v>26</v>
      </c>
      <c r="B2081" s="1">
        <v>34900</v>
      </c>
      <c r="C2081" s="2">
        <f t="shared" si="32"/>
        <v>7</v>
      </c>
      <c r="D2081" s="2" t="s">
        <v>7498</v>
      </c>
      <c r="E2081">
        <v>5</v>
      </c>
      <c r="F2081">
        <v>2624</v>
      </c>
      <c r="G2081" t="s">
        <v>23</v>
      </c>
      <c r="H2081" t="s">
        <v>24</v>
      </c>
      <c r="I2081" t="s">
        <v>25</v>
      </c>
      <c r="J2081">
        <v>4100</v>
      </c>
      <c r="K2081" t="s">
        <v>25</v>
      </c>
      <c r="L2081">
        <v>10</v>
      </c>
      <c r="M2081">
        <v>105.1825427</v>
      </c>
      <c r="N2081">
        <v>4.474636533</v>
      </c>
      <c r="O2081">
        <v>6.1549332999999998E-2</v>
      </c>
      <c r="P2081">
        <v>7.4351594670000001</v>
      </c>
      <c r="Q2081">
        <v>102.0724958</v>
      </c>
      <c r="R2081">
        <v>4.3708322669999999</v>
      </c>
      <c r="S2081">
        <v>0.24106186700000001</v>
      </c>
      <c r="T2081">
        <v>6.7624197329999998</v>
      </c>
      <c r="U2081">
        <v>102.0724958</v>
      </c>
      <c r="V2081">
        <v>4.3708322669999999</v>
      </c>
      <c r="W2081">
        <v>0.24106186700000001</v>
      </c>
      <c r="X2081">
        <v>6.7624197329999998</v>
      </c>
    </row>
    <row r="2082" spans="1:24" x14ac:dyDescent="0.25">
      <c r="A2082">
        <v>26</v>
      </c>
      <c r="B2082" s="1">
        <v>34901</v>
      </c>
      <c r="C2082" s="2">
        <f t="shared" si="32"/>
        <v>7</v>
      </c>
      <c r="D2082" s="2" t="s">
        <v>7498</v>
      </c>
      <c r="E2082">
        <v>5</v>
      </c>
      <c r="F2082">
        <v>2624</v>
      </c>
      <c r="G2082" t="s">
        <v>23</v>
      </c>
      <c r="H2082" t="s">
        <v>24</v>
      </c>
      <c r="I2082" t="s">
        <v>25</v>
      </c>
      <c r="J2082">
        <v>4100</v>
      </c>
      <c r="K2082" t="s">
        <v>25</v>
      </c>
      <c r="L2082">
        <v>10</v>
      </c>
      <c r="M2082">
        <v>105.1825427</v>
      </c>
      <c r="N2082">
        <v>4.474636533</v>
      </c>
      <c r="O2082">
        <v>6.1549332999999998E-2</v>
      </c>
      <c r="P2082">
        <v>7.4351594670000001</v>
      </c>
      <c r="Q2082">
        <v>102.0724958</v>
      </c>
      <c r="R2082">
        <v>4.3708322669999999</v>
      </c>
      <c r="S2082">
        <v>0.24106186700000001</v>
      </c>
      <c r="T2082">
        <v>6.7624197329999998</v>
      </c>
      <c r="U2082">
        <v>102.0724958</v>
      </c>
      <c r="V2082">
        <v>4.3708322669999999</v>
      </c>
      <c r="W2082">
        <v>0.24106186700000001</v>
      </c>
      <c r="X2082">
        <v>6.7624197329999998</v>
      </c>
    </row>
    <row r="2083" spans="1:24" x14ac:dyDescent="0.25">
      <c r="A2083">
        <v>26</v>
      </c>
      <c r="B2083" s="1">
        <v>34902</v>
      </c>
      <c r="C2083" s="2">
        <f t="shared" si="32"/>
        <v>7</v>
      </c>
      <c r="D2083" s="2" t="s">
        <v>7498</v>
      </c>
      <c r="E2083">
        <v>5</v>
      </c>
      <c r="F2083">
        <v>2624</v>
      </c>
      <c r="G2083" t="s">
        <v>23</v>
      </c>
      <c r="H2083" t="s">
        <v>24</v>
      </c>
      <c r="I2083" t="s">
        <v>25</v>
      </c>
      <c r="J2083">
        <v>4100</v>
      </c>
      <c r="K2083" t="s">
        <v>25</v>
      </c>
      <c r="L2083">
        <v>10</v>
      </c>
      <c r="M2083">
        <v>105.1825427</v>
      </c>
      <c r="N2083">
        <v>4.474636533</v>
      </c>
      <c r="O2083">
        <v>6.1549332999999998E-2</v>
      </c>
      <c r="P2083">
        <v>7.4351594670000001</v>
      </c>
      <c r="Q2083">
        <v>102.0724958</v>
      </c>
      <c r="R2083">
        <v>4.3708322669999999</v>
      </c>
      <c r="S2083">
        <v>0.24106186700000001</v>
      </c>
      <c r="T2083">
        <v>6.7624197329999998</v>
      </c>
      <c r="U2083">
        <v>102.0724958</v>
      </c>
      <c r="V2083">
        <v>4.3708322669999999</v>
      </c>
      <c r="W2083">
        <v>0.24106186700000001</v>
      </c>
      <c r="X2083">
        <v>6.7624197329999998</v>
      </c>
    </row>
    <row r="2084" spans="1:24" x14ac:dyDescent="0.25">
      <c r="A2084">
        <v>26</v>
      </c>
      <c r="B2084" s="1">
        <v>34903</v>
      </c>
      <c r="C2084" s="2">
        <f t="shared" si="32"/>
        <v>7</v>
      </c>
      <c r="D2084" s="2" t="s">
        <v>7498</v>
      </c>
      <c r="E2084">
        <v>5</v>
      </c>
      <c r="F2084">
        <v>2624</v>
      </c>
      <c r="G2084" t="s">
        <v>23</v>
      </c>
      <c r="H2084" t="s">
        <v>24</v>
      </c>
      <c r="I2084" t="s">
        <v>25</v>
      </c>
      <c r="J2084">
        <v>4100</v>
      </c>
      <c r="K2084" t="s">
        <v>25</v>
      </c>
      <c r="L2084">
        <v>10</v>
      </c>
      <c r="M2084">
        <v>105.1825427</v>
      </c>
      <c r="N2084">
        <v>4.474636533</v>
      </c>
      <c r="O2084">
        <v>6.1549332999999998E-2</v>
      </c>
      <c r="P2084">
        <v>7.4351594670000001</v>
      </c>
      <c r="Q2084">
        <v>102.0724958</v>
      </c>
      <c r="R2084">
        <v>4.3708322669999999</v>
      </c>
      <c r="S2084">
        <v>0.24106186700000001</v>
      </c>
      <c r="T2084">
        <v>6.7624197329999998</v>
      </c>
      <c r="U2084">
        <v>102.0724958</v>
      </c>
      <c r="V2084">
        <v>4.3708322669999999</v>
      </c>
      <c r="W2084">
        <v>0.24106186700000001</v>
      </c>
      <c r="X2084">
        <v>6.7624197329999998</v>
      </c>
    </row>
    <row r="2085" spans="1:24" x14ac:dyDescent="0.25">
      <c r="A2085">
        <v>26</v>
      </c>
      <c r="B2085" s="1">
        <v>34904</v>
      </c>
      <c r="C2085" s="2">
        <f t="shared" si="32"/>
        <v>7</v>
      </c>
      <c r="D2085" s="2" t="s">
        <v>7498</v>
      </c>
      <c r="E2085">
        <v>5</v>
      </c>
      <c r="F2085">
        <v>2624</v>
      </c>
      <c r="G2085" t="s">
        <v>23</v>
      </c>
      <c r="H2085" t="s">
        <v>24</v>
      </c>
      <c r="I2085" t="s">
        <v>25</v>
      </c>
      <c r="J2085">
        <v>4100</v>
      </c>
      <c r="K2085" t="s">
        <v>25</v>
      </c>
      <c r="L2085">
        <v>10</v>
      </c>
      <c r="M2085">
        <v>105.1825427</v>
      </c>
      <c r="N2085">
        <v>4.474636533</v>
      </c>
      <c r="O2085">
        <v>6.1549332999999998E-2</v>
      </c>
      <c r="P2085">
        <v>7.4351594670000001</v>
      </c>
      <c r="Q2085">
        <v>102.0724958</v>
      </c>
      <c r="R2085">
        <v>4.3708322669999999</v>
      </c>
      <c r="S2085">
        <v>0.24106186700000001</v>
      </c>
      <c r="T2085">
        <v>6.7624197329999998</v>
      </c>
      <c r="U2085">
        <v>102.0724958</v>
      </c>
      <c r="V2085">
        <v>4.3708322669999999</v>
      </c>
      <c r="W2085">
        <v>0.24106186700000001</v>
      </c>
      <c r="X2085">
        <v>6.7624197329999998</v>
      </c>
    </row>
    <row r="2086" spans="1:24" x14ac:dyDescent="0.25">
      <c r="A2086">
        <v>26</v>
      </c>
      <c r="B2086" s="1">
        <v>34905</v>
      </c>
      <c r="C2086" s="2">
        <f t="shared" si="32"/>
        <v>7</v>
      </c>
      <c r="D2086" s="2" t="s">
        <v>7498</v>
      </c>
      <c r="E2086">
        <v>5</v>
      </c>
      <c r="F2086">
        <v>2624</v>
      </c>
      <c r="G2086" t="s">
        <v>23</v>
      </c>
      <c r="H2086" t="s">
        <v>24</v>
      </c>
      <c r="I2086" t="s">
        <v>25</v>
      </c>
      <c r="J2086">
        <v>4100</v>
      </c>
      <c r="K2086" t="s">
        <v>25</v>
      </c>
      <c r="L2086">
        <v>10</v>
      </c>
      <c r="M2086">
        <v>105.1825427</v>
      </c>
      <c r="N2086">
        <v>4.474636533</v>
      </c>
      <c r="O2086">
        <v>6.1549332999999998E-2</v>
      </c>
      <c r="P2086">
        <v>7.4351594670000001</v>
      </c>
      <c r="Q2086">
        <v>102.0724958</v>
      </c>
      <c r="R2086">
        <v>4.3708322669999999</v>
      </c>
      <c r="S2086">
        <v>0.24106186700000001</v>
      </c>
      <c r="T2086">
        <v>6.7624197329999998</v>
      </c>
      <c r="U2086">
        <v>102.0724958</v>
      </c>
      <c r="V2086">
        <v>4.3708322669999999</v>
      </c>
      <c r="W2086">
        <v>0.24106186700000001</v>
      </c>
      <c r="X2086">
        <v>6.7624197329999998</v>
      </c>
    </row>
    <row r="2087" spans="1:24" x14ac:dyDescent="0.25">
      <c r="A2087">
        <v>26</v>
      </c>
      <c r="B2087" s="1">
        <v>34906</v>
      </c>
      <c r="C2087" s="2">
        <f t="shared" si="32"/>
        <v>7</v>
      </c>
      <c r="D2087" s="2" t="s">
        <v>7498</v>
      </c>
      <c r="E2087">
        <v>5</v>
      </c>
      <c r="F2087">
        <v>2624</v>
      </c>
      <c r="G2087" t="s">
        <v>23</v>
      </c>
      <c r="H2087" t="s">
        <v>24</v>
      </c>
      <c r="I2087" t="s">
        <v>25</v>
      </c>
      <c r="J2087">
        <v>4100</v>
      </c>
      <c r="K2087" t="s">
        <v>25</v>
      </c>
      <c r="L2087">
        <v>10</v>
      </c>
      <c r="M2087">
        <v>105.1825427</v>
      </c>
      <c r="N2087">
        <v>4.474636533</v>
      </c>
      <c r="O2087">
        <v>6.1549332999999998E-2</v>
      </c>
      <c r="P2087">
        <v>7.4351594670000001</v>
      </c>
      <c r="Q2087">
        <v>102.0724958</v>
      </c>
      <c r="R2087">
        <v>4.3708322669999999</v>
      </c>
      <c r="S2087">
        <v>0.24106186700000001</v>
      </c>
      <c r="T2087">
        <v>6.7624197329999998</v>
      </c>
      <c r="U2087">
        <v>102.0724958</v>
      </c>
      <c r="V2087">
        <v>4.3708322669999999</v>
      </c>
      <c r="W2087">
        <v>0.24106186700000001</v>
      </c>
      <c r="X2087">
        <v>6.7624197329999998</v>
      </c>
    </row>
    <row r="2088" spans="1:24" x14ac:dyDescent="0.25">
      <c r="A2088">
        <v>26</v>
      </c>
      <c r="B2088" s="1">
        <v>34907</v>
      </c>
      <c r="C2088" s="2">
        <f t="shared" si="32"/>
        <v>7</v>
      </c>
      <c r="D2088" s="2" t="s">
        <v>7498</v>
      </c>
      <c r="E2088">
        <v>5</v>
      </c>
      <c r="F2088">
        <v>2624</v>
      </c>
      <c r="G2088" t="s">
        <v>23</v>
      </c>
      <c r="H2088" t="s">
        <v>24</v>
      </c>
      <c r="I2088" t="s">
        <v>25</v>
      </c>
      <c r="J2088">
        <v>4100</v>
      </c>
      <c r="K2088" t="s">
        <v>25</v>
      </c>
      <c r="L2088">
        <v>10</v>
      </c>
      <c r="M2088">
        <v>105.1825427</v>
      </c>
      <c r="N2088">
        <v>4.474636533</v>
      </c>
      <c r="O2088">
        <v>6.1549332999999998E-2</v>
      </c>
      <c r="P2088">
        <v>7.4351594670000001</v>
      </c>
      <c r="Q2088">
        <v>102.0724958</v>
      </c>
      <c r="R2088">
        <v>4.3708322669999999</v>
      </c>
      <c r="S2088">
        <v>0.24106186700000001</v>
      </c>
      <c r="T2088">
        <v>6.7624197329999998</v>
      </c>
      <c r="U2088">
        <v>102.0724958</v>
      </c>
      <c r="V2088">
        <v>4.3708322669999999</v>
      </c>
      <c r="W2088">
        <v>0.24106186700000001</v>
      </c>
      <c r="X2088">
        <v>6.7624197329999998</v>
      </c>
    </row>
    <row r="2089" spans="1:24" x14ac:dyDescent="0.25">
      <c r="A2089">
        <v>26</v>
      </c>
      <c r="B2089" s="1">
        <v>34908</v>
      </c>
      <c r="C2089" s="2">
        <f t="shared" si="32"/>
        <v>7</v>
      </c>
      <c r="D2089" s="2" t="s">
        <v>7498</v>
      </c>
      <c r="E2089">
        <v>5</v>
      </c>
      <c r="F2089">
        <v>2624</v>
      </c>
      <c r="G2089" t="s">
        <v>23</v>
      </c>
      <c r="H2089" t="s">
        <v>24</v>
      </c>
      <c r="I2089" t="s">
        <v>25</v>
      </c>
      <c r="J2089">
        <v>4100</v>
      </c>
      <c r="K2089" t="s">
        <v>25</v>
      </c>
      <c r="L2089">
        <v>10</v>
      </c>
      <c r="M2089">
        <v>105.1825427</v>
      </c>
      <c r="N2089">
        <v>4.474636533</v>
      </c>
      <c r="O2089">
        <v>6.1549332999999998E-2</v>
      </c>
      <c r="P2089">
        <v>7.4351594670000001</v>
      </c>
      <c r="Q2089">
        <v>102.0724958</v>
      </c>
      <c r="R2089">
        <v>4.3708322669999999</v>
      </c>
      <c r="S2089">
        <v>0.24106186700000001</v>
      </c>
      <c r="T2089">
        <v>6.7624197329999998</v>
      </c>
      <c r="U2089">
        <v>102.0724958</v>
      </c>
      <c r="V2089">
        <v>4.3708322669999999</v>
      </c>
      <c r="W2089">
        <v>0.24106186700000001</v>
      </c>
      <c r="X2089">
        <v>6.7624197329999998</v>
      </c>
    </row>
    <row r="2090" spans="1:24" x14ac:dyDescent="0.25">
      <c r="A2090">
        <v>26</v>
      </c>
      <c r="B2090" s="1">
        <v>34909</v>
      </c>
      <c r="C2090" s="2">
        <f t="shared" si="32"/>
        <v>7</v>
      </c>
      <c r="D2090" s="2" t="s">
        <v>7498</v>
      </c>
      <c r="E2090">
        <v>6</v>
      </c>
      <c r="F2090">
        <v>2624</v>
      </c>
      <c r="G2090" t="s">
        <v>23</v>
      </c>
      <c r="H2090" t="s">
        <v>24</v>
      </c>
      <c r="I2090" t="s">
        <v>25</v>
      </c>
      <c r="J2090">
        <v>4100</v>
      </c>
      <c r="K2090" t="s">
        <v>25</v>
      </c>
      <c r="L2090">
        <v>10</v>
      </c>
      <c r="M2090">
        <v>102.0325096</v>
      </c>
      <c r="N2090">
        <v>4.6709658669999996</v>
      </c>
      <c r="O2090">
        <v>6.7076532999999994E-2</v>
      </c>
      <c r="P2090">
        <v>6.6466746670000001</v>
      </c>
      <c r="Q2090">
        <v>64.918872859999993</v>
      </c>
      <c r="R2090">
        <v>2.6402776000000001</v>
      </c>
      <c r="S2090">
        <v>0</v>
      </c>
      <c r="T2090">
        <v>4.1950624000000003</v>
      </c>
      <c r="U2090">
        <v>64.918872859999993</v>
      </c>
      <c r="V2090">
        <v>2.6402776000000001</v>
      </c>
      <c r="W2090">
        <v>0</v>
      </c>
      <c r="X2090">
        <v>4.1950624000000003</v>
      </c>
    </row>
    <row r="2091" spans="1:24" x14ac:dyDescent="0.25">
      <c r="A2091">
        <v>26</v>
      </c>
      <c r="B2091" s="1">
        <v>34910</v>
      </c>
      <c r="C2091" s="2">
        <f t="shared" si="32"/>
        <v>7</v>
      </c>
      <c r="D2091" s="2" t="s">
        <v>7498</v>
      </c>
      <c r="E2091">
        <v>6</v>
      </c>
      <c r="F2091">
        <v>2624</v>
      </c>
      <c r="G2091" t="s">
        <v>23</v>
      </c>
      <c r="H2091" t="s">
        <v>24</v>
      </c>
      <c r="I2091" t="s">
        <v>25</v>
      </c>
      <c r="J2091">
        <v>4100</v>
      </c>
      <c r="K2091" t="s">
        <v>25</v>
      </c>
      <c r="L2091">
        <v>10</v>
      </c>
      <c r="M2091">
        <v>102.0325096</v>
      </c>
      <c r="N2091">
        <v>4.6709658669999996</v>
      </c>
      <c r="O2091">
        <v>6.7076532999999994E-2</v>
      </c>
      <c r="P2091">
        <v>6.6466746670000001</v>
      </c>
      <c r="Q2091">
        <v>64.918872859999993</v>
      </c>
      <c r="R2091">
        <v>2.6402776000000001</v>
      </c>
      <c r="S2091">
        <v>0</v>
      </c>
      <c r="T2091">
        <v>4.1950624000000003</v>
      </c>
      <c r="U2091">
        <v>64.918872859999993</v>
      </c>
      <c r="V2091">
        <v>2.6402776000000001</v>
      </c>
      <c r="W2091">
        <v>0</v>
      </c>
      <c r="X2091">
        <v>4.1950624000000003</v>
      </c>
    </row>
    <row r="2092" spans="1:24" x14ac:dyDescent="0.25">
      <c r="A2092">
        <v>26</v>
      </c>
      <c r="B2092" s="1">
        <v>34911</v>
      </c>
      <c r="C2092" s="2">
        <f t="shared" si="32"/>
        <v>7</v>
      </c>
      <c r="D2092" s="2" t="s">
        <v>7498</v>
      </c>
      <c r="E2092">
        <v>6</v>
      </c>
      <c r="F2092">
        <v>2624</v>
      </c>
      <c r="G2092" t="s">
        <v>23</v>
      </c>
      <c r="H2092" t="s">
        <v>24</v>
      </c>
      <c r="I2092" t="s">
        <v>25</v>
      </c>
      <c r="J2092">
        <v>4100</v>
      </c>
      <c r="K2092" t="s">
        <v>25</v>
      </c>
      <c r="L2092">
        <v>10</v>
      </c>
      <c r="M2092">
        <v>102.0325096</v>
      </c>
      <c r="N2092">
        <v>4.6709658669999996</v>
      </c>
      <c r="O2092">
        <v>6.7076532999999994E-2</v>
      </c>
      <c r="P2092">
        <v>6.6466746670000001</v>
      </c>
      <c r="Q2092">
        <v>64.918872859999993</v>
      </c>
      <c r="R2092">
        <v>2.6402776000000001</v>
      </c>
      <c r="S2092">
        <v>0</v>
      </c>
      <c r="T2092">
        <v>4.1950624000000003</v>
      </c>
      <c r="U2092">
        <v>64.918872859999993</v>
      </c>
      <c r="V2092">
        <v>2.6402776000000001</v>
      </c>
      <c r="W2092">
        <v>0</v>
      </c>
      <c r="X2092">
        <v>4.1950624000000003</v>
      </c>
    </row>
    <row r="2093" spans="1:24" x14ac:dyDescent="0.25">
      <c r="A2093">
        <v>26</v>
      </c>
      <c r="B2093" s="1">
        <v>34912</v>
      </c>
      <c r="C2093" s="2">
        <f t="shared" si="32"/>
        <v>8</v>
      </c>
      <c r="D2093" s="2" t="s">
        <v>7498</v>
      </c>
      <c r="E2093">
        <v>6</v>
      </c>
      <c r="F2093">
        <v>2624</v>
      </c>
      <c r="G2093" t="s">
        <v>23</v>
      </c>
      <c r="H2093" t="s">
        <v>24</v>
      </c>
      <c r="I2093" t="s">
        <v>25</v>
      </c>
      <c r="J2093">
        <v>4100</v>
      </c>
      <c r="K2093" t="s">
        <v>25</v>
      </c>
      <c r="L2093">
        <v>10</v>
      </c>
      <c r="M2093">
        <v>102.0325096</v>
      </c>
      <c r="N2093">
        <v>4.6709658669999996</v>
      </c>
      <c r="O2093">
        <v>6.7076532999999994E-2</v>
      </c>
      <c r="P2093">
        <v>6.6466746670000001</v>
      </c>
      <c r="Q2093">
        <v>64.918872859999993</v>
      </c>
      <c r="R2093">
        <v>2.6402776000000001</v>
      </c>
      <c r="S2093">
        <v>0</v>
      </c>
      <c r="T2093">
        <v>4.1950624000000003</v>
      </c>
      <c r="U2093">
        <v>64.918872859999993</v>
      </c>
      <c r="V2093">
        <v>2.6402776000000001</v>
      </c>
      <c r="W2093">
        <v>0</v>
      </c>
      <c r="X2093">
        <v>4.1950624000000003</v>
      </c>
    </row>
    <row r="2094" spans="1:24" x14ac:dyDescent="0.25">
      <c r="A2094">
        <v>26</v>
      </c>
      <c r="B2094" s="1">
        <v>34913</v>
      </c>
      <c r="C2094" s="2">
        <f t="shared" si="32"/>
        <v>8</v>
      </c>
      <c r="D2094" s="2" t="s">
        <v>7498</v>
      </c>
      <c r="E2094">
        <v>6</v>
      </c>
      <c r="F2094">
        <v>2624</v>
      </c>
      <c r="G2094" t="s">
        <v>23</v>
      </c>
      <c r="H2094" t="s">
        <v>24</v>
      </c>
      <c r="I2094" t="s">
        <v>25</v>
      </c>
      <c r="J2094">
        <v>4100</v>
      </c>
      <c r="K2094" t="s">
        <v>25</v>
      </c>
      <c r="L2094">
        <v>10</v>
      </c>
      <c r="M2094">
        <v>102.0325096</v>
      </c>
      <c r="N2094">
        <v>4.6709658669999996</v>
      </c>
      <c r="O2094">
        <v>6.7076532999999994E-2</v>
      </c>
      <c r="P2094">
        <v>6.6466746670000001</v>
      </c>
      <c r="Q2094">
        <v>64.918872859999993</v>
      </c>
      <c r="R2094">
        <v>2.6402776000000001</v>
      </c>
      <c r="S2094">
        <v>0</v>
      </c>
      <c r="T2094">
        <v>4.1950624000000003</v>
      </c>
      <c r="U2094">
        <v>64.918872859999993</v>
      </c>
      <c r="V2094">
        <v>2.6402776000000001</v>
      </c>
      <c r="W2094">
        <v>0</v>
      </c>
      <c r="X2094">
        <v>4.1950624000000003</v>
      </c>
    </row>
    <row r="2095" spans="1:24" x14ac:dyDescent="0.25">
      <c r="A2095">
        <v>26</v>
      </c>
      <c r="B2095" s="1">
        <v>34914</v>
      </c>
      <c r="C2095" s="2">
        <f t="shared" si="32"/>
        <v>8</v>
      </c>
      <c r="D2095" s="2" t="s">
        <v>7498</v>
      </c>
      <c r="E2095">
        <v>6</v>
      </c>
      <c r="F2095">
        <v>2624</v>
      </c>
      <c r="G2095" t="s">
        <v>23</v>
      </c>
      <c r="H2095" t="s">
        <v>24</v>
      </c>
      <c r="I2095" t="s">
        <v>25</v>
      </c>
      <c r="J2095">
        <v>4100</v>
      </c>
      <c r="K2095" t="s">
        <v>25</v>
      </c>
      <c r="L2095">
        <v>10</v>
      </c>
      <c r="M2095">
        <v>102.0325096</v>
      </c>
      <c r="N2095">
        <v>4.6709658669999996</v>
      </c>
      <c r="O2095">
        <v>6.7076532999999994E-2</v>
      </c>
      <c r="P2095">
        <v>6.6466746670000001</v>
      </c>
      <c r="Q2095">
        <v>64.918872859999993</v>
      </c>
      <c r="R2095">
        <v>2.6402776000000001</v>
      </c>
      <c r="S2095">
        <v>0</v>
      </c>
      <c r="T2095">
        <v>4.1950624000000003</v>
      </c>
      <c r="U2095">
        <v>64.918872859999993</v>
      </c>
      <c r="V2095">
        <v>2.6402776000000001</v>
      </c>
      <c r="W2095">
        <v>0</v>
      </c>
      <c r="X2095">
        <v>4.1950624000000003</v>
      </c>
    </row>
    <row r="2096" spans="1:24" x14ac:dyDescent="0.25">
      <c r="A2096">
        <v>26</v>
      </c>
      <c r="B2096" s="1">
        <v>34915</v>
      </c>
      <c r="C2096" s="2">
        <f t="shared" si="32"/>
        <v>8</v>
      </c>
      <c r="D2096" s="2" t="s">
        <v>7498</v>
      </c>
      <c r="E2096">
        <v>6</v>
      </c>
      <c r="F2096">
        <v>2624</v>
      </c>
      <c r="G2096" t="s">
        <v>23</v>
      </c>
      <c r="H2096" t="s">
        <v>24</v>
      </c>
      <c r="I2096" t="s">
        <v>25</v>
      </c>
      <c r="J2096">
        <v>4100</v>
      </c>
      <c r="K2096" t="s">
        <v>25</v>
      </c>
      <c r="L2096">
        <v>10</v>
      </c>
      <c r="M2096">
        <v>102.0325096</v>
      </c>
      <c r="N2096">
        <v>4.6709658669999996</v>
      </c>
      <c r="O2096">
        <v>6.7076532999999994E-2</v>
      </c>
      <c r="P2096">
        <v>6.6466746670000001</v>
      </c>
      <c r="Q2096">
        <v>64.918872859999993</v>
      </c>
      <c r="R2096">
        <v>2.6402776000000001</v>
      </c>
      <c r="S2096">
        <v>0</v>
      </c>
      <c r="T2096">
        <v>4.1950624000000003</v>
      </c>
      <c r="U2096">
        <v>64.918872859999993</v>
      </c>
      <c r="V2096">
        <v>2.6402776000000001</v>
      </c>
      <c r="W2096">
        <v>0</v>
      </c>
      <c r="X2096">
        <v>4.1950624000000003</v>
      </c>
    </row>
    <row r="2097" spans="1:24" x14ac:dyDescent="0.25">
      <c r="A2097">
        <v>26</v>
      </c>
      <c r="B2097" s="1">
        <v>34916</v>
      </c>
      <c r="C2097" s="2">
        <f t="shared" si="32"/>
        <v>8</v>
      </c>
      <c r="D2097" s="2" t="s">
        <v>7498</v>
      </c>
      <c r="E2097">
        <v>6</v>
      </c>
      <c r="F2097">
        <v>2624</v>
      </c>
      <c r="G2097" t="s">
        <v>23</v>
      </c>
      <c r="H2097" t="s">
        <v>24</v>
      </c>
      <c r="I2097" t="s">
        <v>25</v>
      </c>
      <c r="J2097">
        <v>4100</v>
      </c>
      <c r="K2097" t="s">
        <v>25</v>
      </c>
      <c r="L2097">
        <v>10</v>
      </c>
      <c r="M2097">
        <v>102.0325096</v>
      </c>
      <c r="N2097">
        <v>4.6709658669999996</v>
      </c>
      <c r="O2097">
        <v>6.7076532999999994E-2</v>
      </c>
      <c r="P2097">
        <v>6.6466746670000001</v>
      </c>
      <c r="Q2097">
        <v>64.918872859999993</v>
      </c>
      <c r="R2097">
        <v>2.6402776000000001</v>
      </c>
      <c r="S2097">
        <v>0</v>
      </c>
      <c r="T2097">
        <v>4.1950624000000003</v>
      </c>
      <c r="U2097">
        <v>64.918872859999993</v>
      </c>
      <c r="V2097">
        <v>2.6402776000000001</v>
      </c>
      <c r="W2097">
        <v>0</v>
      </c>
      <c r="X2097">
        <v>4.1950624000000003</v>
      </c>
    </row>
    <row r="2098" spans="1:24" x14ac:dyDescent="0.25">
      <c r="A2098">
        <v>26</v>
      </c>
      <c r="B2098" s="1">
        <v>34917</v>
      </c>
      <c r="C2098" s="2">
        <f t="shared" si="32"/>
        <v>8</v>
      </c>
      <c r="D2098" s="2" t="s">
        <v>7498</v>
      </c>
      <c r="E2098">
        <v>6</v>
      </c>
      <c r="F2098">
        <v>2624</v>
      </c>
      <c r="G2098" t="s">
        <v>23</v>
      </c>
      <c r="H2098" t="s">
        <v>24</v>
      </c>
      <c r="I2098" t="s">
        <v>25</v>
      </c>
      <c r="J2098">
        <v>4100</v>
      </c>
      <c r="K2098" t="s">
        <v>25</v>
      </c>
      <c r="L2098">
        <v>10</v>
      </c>
      <c r="M2098">
        <v>102.0325096</v>
      </c>
      <c r="N2098">
        <v>4.6709658669999996</v>
      </c>
      <c r="O2098">
        <v>6.7076532999999994E-2</v>
      </c>
      <c r="P2098">
        <v>6.6466746670000001</v>
      </c>
      <c r="Q2098">
        <v>64.918872859999993</v>
      </c>
      <c r="R2098">
        <v>2.6402776000000001</v>
      </c>
      <c r="S2098">
        <v>0</v>
      </c>
      <c r="T2098">
        <v>4.1950624000000003</v>
      </c>
      <c r="U2098">
        <v>64.918872859999993</v>
      </c>
      <c r="V2098">
        <v>2.6402776000000001</v>
      </c>
      <c r="W2098">
        <v>0</v>
      </c>
      <c r="X2098">
        <v>4.1950624000000003</v>
      </c>
    </row>
    <row r="2099" spans="1:24" x14ac:dyDescent="0.25">
      <c r="A2099">
        <v>26</v>
      </c>
      <c r="B2099" s="1">
        <v>34918</v>
      </c>
      <c r="C2099" s="2">
        <f t="shared" si="32"/>
        <v>8</v>
      </c>
      <c r="D2099" s="2" t="s">
        <v>7498</v>
      </c>
      <c r="E2099">
        <v>6</v>
      </c>
      <c r="F2099">
        <v>2624</v>
      </c>
      <c r="G2099" t="s">
        <v>23</v>
      </c>
      <c r="H2099" t="s">
        <v>24</v>
      </c>
      <c r="I2099" t="s">
        <v>25</v>
      </c>
      <c r="J2099">
        <v>4100</v>
      </c>
      <c r="K2099" t="s">
        <v>25</v>
      </c>
      <c r="L2099">
        <v>10</v>
      </c>
      <c r="M2099">
        <v>102.0325096</v>
      </c>
      <c r="N2099">
        <v>4.6709658669999996</v>
      </c>
      <c r="O2099">
        <v>6.7076532999999994E-2</v>
      </c>
      <c r="P2099">
        <v>6.6466746670000001</v>
      </c>
      <c r="Q2099">
        <v>64.918872859999993</v>
      </c>
      <c r="R2099">
        <v>2.6402776000000001</v>
      </c>
      <c r="S2099">
        <v>0</v>
      </c>
      <c r="T2099">
        <v>4.1950624000000003</v>
      </c>
      <c r="U2099">
        <v>64.918872859999993</v>
      </c>
      <c r="V2099">
        <v>2.6402776000000001</v>
      </c>
      <c r="W2099">
        <v>0</v>
      </c>
      <c r="X2099">
        <v>4.1950624000000003</v>
      </c>
    </row>
    <row r="2100" spans="1:24" x14ac:dyDescent="0.25">
      <c r="A2100">
        <v>26</v>
      </c>
      <c r="B2100" s="1">
        <v>34919</v>
      </c>
      <c r="C2100" s="2">
        <f t="shared" si="32"/>
        <v>8</v>
      </c>
      <c r="D2100" s="2" t="s">
        <v>7498</v>
      </c>
      <c r="E2100">
        <v>7</v>
      </c>
      <c r="F2100">
        <v>2624</v>
      </c>
      <c r="G2100" t="s">
        <v>23</v>
      </c>
      <c r="H2100" t="s">
        <v>24</v>
      </c>
      <c r="I2100" t="s">
        <v>25</v>
      </c>
      <c r="J2100">
        <v>4100</v>
      </c>
      <c r="K2100" t="s">
        <v>25</v>
      </c>
      <c r="L2100">
        <v>10</v>
      </c>
      <c r="M2100">
        <v>49.658935810000003</v>
      </c>
      <c r="N2100">
        <v>3.7924224</v>
      </c>
      <c r="O2100">
        <v>0.19882026699999999</v>
      </c>
      <c r="P2100">
        <v>4.8340031999999997</v>
      </c>
      <c r="Q2100">
        <v>46.115320740000001</v>
      </c>
      <c r="R2100">
        <v>1.6892304</v>
      </c>
      <c r="S2100">
        <v>8.4744E-2</v>
      </c>
      <c r="T2100">
        <v>3.0790320000000002</v>
      </c>
      <c r="U2100">
        <v>46.115320740000001</v>
      </c>
      <c r="V2100">
        <v>1.6892304</v>
      </c>
      <c r="W2100">
        <v>8.4744E-2</v>
      </c>
      <c r="X2100">
        <v>3.0790320000000002</v>
      </c>
    </row>
    <row r="2101" spans="1:24" x14ac:dyDescent="0.25">
      <c r="A2101">
        <v>26</v>
      </c>
      <c r="B2101" s="1">
        <v>34920</v>
      </c>
      <c r="C2101" s="2">
        <f t="shared" si="32"/>
        <v>8</v>
      </c>
      <c r="D2101" s="2" t="s">
        <v>7498</v>
      </c>
      <c r="E2101">
        <v>7</v>
      </c>
      <c r="F2101">
        <v>2624</v>
      </c>
      <c r="G2101" t="s">
        <v>23</v>
      </c>
      <c r="H2101" t="s">
        <v>24</v>
      </c>
      <c r="I2101" t="s">
        <v>25</v>
      </c>
      <c r="J2101">
        <v>4100</v>
      </c>
      <c r="K2101" t="s">
        <v>25</v>
      </c>
      <c r="L2101">
        <v>10</v>
      </c>
      <c r="M2101">
        <v>49.658935810000003</v>
      </c>
      <c r="N2101">
        <v>3.7924224</v>
      </c>
      <c r="O2101">
        <v>0.19882026699999999</v>
      </c>
      <c r="P2101">
        <v>4.8340031999999997</v>
      </c>
      <c r="Q2101">
        <v>46.115320740000001</v>
      </c>
      <c r="R2101">
        <v>1.6892304</v>
      </c>
      <c r="S2101">
        <v>8.4744E-2</v>
      </c>
      <c r="T2101">
        <v>3.0790320000000002</v>
      </c>
      <c r="U2101">
        <v>46.115320740000001</v>
      </c>
      <c r="V2101">
        <v>1.6892304</v>
      </c>
      <c r="W2101">
        <v>8.4744E-2</v>
      </c>
      <c r="X2101">
        <v>3.0790320000000002</v>
      </c>
    </row>
    <row r="2102" spans="1:24" x14ac:dyDescent="0.25">
      <c r="A2102">
        <v>26</v>
      </c>
      <c r="B2102" s="1">
        <v>34921</v>
      </c>
      <c r="C2102" s="2">
        <f t="shared" si="32"/>
        <v>8</v>
      </c>
      <c r="D2102" s="2" t="s">
        <v>7498</v>
      </c>
      <c r="E2102">
        <v>7</v>
      </c>
      <c r="F2102">
        <v>2624</v>
      </c>
      <c r="G2102" t="s">
        <v>23</v>
      </c>
      <c r="H2102" t="s">
        <v>24</v>
      </c>
      <c r="I2102" t="s">
        <v>25</v>
      </c>
      <c r="J2102">
        <v>4100</v>
      </c>
      <c r="K2102" t="s">
        <v>25</v>
      </c>
      <c r="L2102">
        <v>10</v>
      </c>
      <c r="M2102">
        <v>49.658935810000003</v>
      </c>
      <c r="N2102">
        <v>3.7924224</v>
      </c>
      <c r="O2102">
        <v>0.19882026699999999</v>
      </c>
      <c r="P2102">
        <v>4.8340031999999997</v>
      </c>
      <c r="Q2102">
        <v>46.115320740000001</v>
      </c>
      <c r="R2102">
        <v>1.6892304</v>
      </c>
      <c r="S2102">
        <v>8.4744E-2</v>
      </c>
      <c r="T2102">
        <v>3.0790320000000002</v>
      </c>
      <c r="U2102">
        <v>46.115320740000001</v>
      </c>
      <c r="V2102">
        <v>1.6892304</v>
      </c>
      <c r="W2102">
        <v>8.4744E-2</v>
      </c>
      <c r="X2102">
        <v>3.0790320000000002</v>
      </c>
    </row>
    <row r="2103" spans="1:24" x14ac:dyDescent="0.25">
      <c r="A2103">
        <v>26</v>
      </c>
      <c r="B2103" s="1">
        <v>34922</v>
      </c>
      <c r="C2103" s="2">
        <f t="shared" si="32"/>
        <v>8</v>
      </c>
      <c r="D2103" s="2" t="s">
        <v>7498</v>
      </c>
      <c r="E2103">
        <v>7</v>
      </c>
      <c r="F2103">
        <v>2624</v>
      </c>
      <c r="G2103" t="s">
        <v>23</v>
      </c>
      <c r="H2103" t="s">
        <v>24</v>
      </c>
      <c r="I2103" t="s">
        <v>25</v>
      </c>
      <c r="J2103">
        <v>4100</v>
      </c>
      <c r="K2103" t="s">
        <v>25</v>
      </c>
      <c r="L2103">
        <v>10</v>
      </c>
      <c r="M2103">
        <v>49.658935810000003</v>
      </c>
      <c r="N2103">
        <v>3.7924224</v>
      </c>
      <c r="O2103">
        <v>0.19882026699999999</v>
      </c>
      <c r="P2103">
        <v>4.8340031999999997</v>
      </c>
      <c r="Q2103">
        <v>46.115320740000001</v>
      </c>
      <c r="R2103">
        <v>1.6892304</v>
      </c>
      <c r="S2103">
        <v>8.4744E-2</v>
      </c>
      <c r="T2103">
        <v>3.0790320000000002</v>
      </c>
      <c r="U2103">
        <v>46.115320740000001</v>
      </c>
      <c r="V2103">
        <v>1.6892304</v>
      </c>
      <c r="W2103">
        <v>8.4744E-2</v>
      </c>
      <c r="X2103">
        <v>3.0790320000000002</v>
      </c>
    </row>
    <row r="2104" spans="1:24" x14ac:dyDescent="0.25">
      <c r="A2104">
        <v>26</v>
      </c>
      <c r="B2104" s="1">
        <v>34923</v>
      </c>
      <c r="C2104" s="2">
        <f t="shared" si="32"/>
        <v>8</v>
      </c>
      <c r="D2104" s="2" t="s">
        <v>7498</v>
      </c>
      <c r="E2104">
        <v>7</v>
      </c>
      <c r="F2104">
        <v>2624</v>
      </c>
      <c r="G2104" t="s">
        <v>23</v>
      </c>
      <c r="H2104" t="s">
        <v>24</v>
      </c>
      <c r="I2104" t="s">
        <v>25</v>
      </c>
      <c r="J2104">
        <v>4100</v>
      </c>
      <c r="K2104" t="s">
        <v>25</v>
      </c>
      <c r="L2104">
        <v>10</v>
      </c>
      <c r="M2104">
        <v>49.658935810000003</v>
      </c>
      <c r="N2104">
        <v>3.7924224</v>
      </c>
      <c r="O2104">
        <v>0.19882026699999999</v>
      </c>
      <c r="P2104">
        <v>4.8340031999999997</v>
      </c>
      <c r="Q2104">
        <v>46.115320740000001</v>
      </c>
      <c r="R2104">
        <v>1.6892304</v>
      </c>
      <c r="S2104">
        <v>8.4744E-2</v>
      </c>
      <c r="T2104">
        <v>3.0790320000000002</v>
      </c>
      <c r="U2104">
        <v>46.115320740000001</v>
      </c>
      <c r="V2104">
        <v>1.6892304</v>
      </c>
      <c r="W2104">
        <v>8.4744E-2</v>
      </c>
      <c r="X2104">
        <v>3.0790320000000002</v>
      </c>
    </row>
    <row r="2105" spans="1:24" x14ac:dyDescent="0.25">
      <c r="A2105">
        <v>26</v>
      </c>
      <c r="B2105" s="1">
        <v>34924</v>
      </c>
      <c r="C2105" s="2">
        <f t="shared" si="32"/>
        <v>8</v>
      </c>
      <c r="D2105" s="2" t="s">
        <v>7498</v>
      </c>
      <c r="E2105">
        <v>7</v>
      </c>
      <c r="F2105">
        <v>2624</v>
      </c>
      <c r="G2105" t="s">
        <v>23</v>
      </c>
      <c r="H2105" t="s">
        <v>24</v>
      </c>
      <c r="I2105" t="s">
        <v>25</v>
      </c>
      <c r="J2105">
        <v>4100</v>
      </c>
      <c r="K2105" t="s">
        <v>25</v>
      </c>
      <c r="L2105">
        <v>10</v>
      </c>
      <c r="M2105">
        <v>49.658935810000003</v>
      </c>
      <c r="N2105">
        <v>3.7924224</v>
      </c>
      <c r="O2105">
        <v>0.19882026699999999</v>
      </c>
      <c r="P2105">
        <v>4.8340031999999997</v>
      </c>
      <c r="Q2105">
        <v>46.115320740000001</v>
      </c>
      <c r="R2105">
        <v>1.6892304</v>
      </c>
      <c r="S2105">
        <v>8.4744E-2</v>
      </c>
      <c r="T2105">
        <v>3.0790320000000002</v>
      </c>
      <c r="U2105">
        <v>46.115320740000001</v>
      </c>
      <c r="V2105">
        <v>1.6892304</v>
      </c>
      <c r="W2105">
        <v>8.4744E-2</v>
      </c>
      <c r="X2105">
        <v>3.0790320000000002</v>
      </c>
    </row>
    <row r="2106" spans="1:24" x14ac:dyDescent="0.25">
      <c r="A2106">
        <v>26</v>
      </c>
      <c r="B2106" s="1">
        <v>34925</v>
      </c>
      <c r="C2106" s="2">
        <f t="shared" si="32"/>
        <v>8</v>
      </c>
      <c r="D2106" s="2" t="s">
        <v>7498</v>
      </c>
      <c r="E2106">
        <v>7</v>
      </c>
      <c r="F2106">
        <v>2624</v>
      </c>
      <c r="G2106" t="s">
        <v>23</v>
      </c>
      <c r="H2106" t="s">
        <v>24</v>
      </c>
      <c r="I2106" t="s">
        <v>25</v>
      </c>
      <c r="J2106">
        <v>4100</v>
      </c>
      <c r="K2106" t="s">
        <v>25</v>
      </c>
      <c r="L2106">
        <v>10</v>
      </c>
      <c r="M2106">
        <v>49.658935810000003</v>
      </c>
      <c r="N2106">
        <v>3.7924224</v>
      </c>
      <c r="O2106">
        <v>0.19882026699999999</v>
      </c>
      <c r="P2106">
        <v>4.8340031999999997</v>
      </c>
      <c r="Q2106">
        <v>46.115320740000001</v>
      </c>
      <c r="R2106">
        <v>1.6892304</v>
      </c>
      <c r="S2106">
        <v>8.4744E-2</v>
      </c>
      <c r="T2106">
        <v>3.0790320000000002</v>
      </c>
      <c r="U2106">
        <v>46.115320740000001</v>
      </c>
      <c r="V2106">
        <v>1.6892304</v>
      </c>
      <c r="W2106">
        <v>8.4744E-2</v>
      </c>
      <c r="X2106">
        <v>3.0790320000000002</v>
      </c>
    </row>
    <row r="2107" spans="1:24" x14ac:dyDescent="0.25">
      <c r="A2107">
        <v>26</v>
      </c>
      <c r="B2107" s="1">
        <v>34926</v>
      </c>
      <c r="C2107" s="2">
        <f t="shared" si="32"/>
        <v>8</v>
      </c>
      <c r="D2107" s="2" t="s">
        <v>7498</v>
      </c>
      <c r="E2107">
        <v>7</v>
      </c>
      <c r="F2107">
        <v>2624</v>
      </c>
      <c r="G2107" t="s">
        <v>23</v>
      </c>
      <c r="H2107" t="s">
        <v>24</v>
      </c>
      <c r="I2107" t="s">
        <v>25</v>
      </c>
      <c r="J2107">
        <v>4100</v>
      </c>
      <c r="K2107" t="s">
        <v>25</v>
      </c>
      <c r="L2107">
        <v>10</v>
      </c>
      <c r="M2107">
        <v>49.658935810000003</v>
      </c>
      <c r="N2107">
        <v>3.7924224</v>
      </c>
      <c r="O2107">
        <v>0.19882026699999999</v>
      </c>
      <c r="P2107">
        <v>4.8340031999999997</v>
      </c>
      <c r="Q2107">
        <v>46.115320740000001</v>
      </c>
      <c r="R2107">
        <v>1.6892304</v>
      </c>
      <c r="S2107">
        <v>8.4744E-2</v>
      </c>
      <c r="T2107">
        <v>3.0790320000000002</v>
      </c>
      <c r="U2107">
        <v>46.115320740000001</v>
      </c>
      <c r="V2107">
        <v>1.6892304</v>
      </c>
      <c r="W2107">
        <v>8.4744E-2</v>
      </c>
      <c r="X2107">
        <v>3.0790320000000002</v>
      </c>
    </row>
    <row r="2108" spans="1:24" x14ac:dyDescent="0.25">
      <c r="A2108">
        <v>26</v>
      </c>
      <c r="B2108" s="1">
        <v>34927</v>
      </c>
      <c r="C2108" s="2">
        <f t="shared" si="32"/>
        <v>8</v>
      </c>
      <c r="D2108" s="2" t="s">
        <v>7498</v>
      </c>
      <c r="E2108">
        <v>7</v>
      </c>
      <c r="F2108">
        <v>2624</v>
      </c>
      <c r="G2108" t="s">
        <v>23</v>
      </c>
      <c r="H2108" t="s">
        <v>24</v>
      </c>
      <c r="I2108" t="s">
        <v>25</v>
      </c>
      <c r="J2108">
        <v>4100</v>
      </c>
      <c r="K2108" t="s">
        <v>25</v>
      </c>
      <c r="L2108">
        <v>10</v>
      </c>
      <c r="M2108">
        <v>49.658935810000003</v>
      </c>
      <c r="N2108">
        <v>3.7924224</v>
      </c>
      <c r="O2108">
        <v>0.19882026699999999</v>
      </c>
      <c r="P2108">
        <v>4.8340031999999997</v>
      </c>
      <c r="Q2108">
        <v>46.115320740000001</v>
      </c>
      <c r="R2108">
        <v>1.6892304</v>
      </c>
      <c r="S2108">
        <v>8.4744E-2</v>
      </c>
      <c r="T2108">
        <v>3.0790320000000002</v>
      </c>
      <c r="U2108">
        <v>46.115320740000001</v>
      </c>
      <c r="V2108">
        <v>1.6892304</v>
      </c>
      <c r="W2108">
        <v>8.4744E-2</v>
      </c>
      <c r="X2108">
        <v>3.0790320000000002</v>
      </c>
    </row>
    <row r="2109" spans="1:24" x14ac:dyDescent="0.25">
      <c r="A2109">
        <v>26</v>
      </c>
      <c r="B2109" s="1">
        <v>34928</v>
      </c>
      <c r="C2109" s="2">
        <f t="shared" si="32"/>
        <v>8</v>
      </c>
      <c r="D2109" s="2" t="s">
        <v>7498</v>
      </c>
      <c r="E2109">
        <v>7</v>
      </c>
      <c r="F2109">
        <v>2624</v>
      </c>
      <c r="G2109" t="s">
        <v>23</v>
      </c>
      <c r="H2109" t="s">
        <v>24</v>
      </c>
      <c r="I2109" t="s">
        <v>25</v>
      </c>
      <c r="J2109">
        <v>4100</v>
      </c>
      <c r="K2109" t="s">
        <v>25</v>
      </c>
      <c r="L2109">
        <v>10</v>
      </c>
      <c r="M2109">
        <v>49.658935810000003</v>
      </c>
      <c r="N2109">
        <v>3.7924224</v>
      </c>
      <c r="O2109">
        <v>0.19882026699999999</v>
      </c>
      <c r="P2109">
        <v>4.8340031999999997</v>
      </c>
      <c r="Q2109">
        <v>46.115320740000001</v>
      </c>
      <c r="R2109">
        <v>1.6892304</v>
      </c>
      <c r="S2109">
        <v>8.4744E-2</v>
      </c>
      <c r="T2109">
        <v>3.0790320000000002</v>
      </c>
      <c r="U2109">
        <v>46.115320740000001</v>
      </c>
      <c r="V2109">
        <v>1.6892304</v>
      </c>
      <c r="W2109">
        <v>8.4744E-2</v>
      </c>
      <c r="X2109">
        <v>3.0790320000000002</v>
      </c>
    </row>
    <row r="2110" spans="1:24" x14ac:dyDescent="0.25">
      <c r="A2110">
        <v>26</v>
      </c>
      <c r="B2110" s="1">
        <v>34929</v>
      </c>
      <c r="C2110" s="2">
        <f t="shared" si="32"/>
        <v>8</v>
      </c>
      <c r="D2110" s="2" t="s">
        <v>7498</v>
      </c>
      <c r="E2110">
        <v>8</v>
      </c>
      <c r="F2110">
        <v>2624</v>
      </c>
      <c r="G2110" t="s">
        <v>23</v>
      </c>
      <c r="H2110" t="s">
        <v>24</v>
      </c>
      <c r="I2110" t="s">
        <v>25</v>
      </c>
      <c r="J2110">
        <v>4100</v>
      </c>
      <c r="K2110" t="s">
        <v>25</v>
      </c>
      <c r="L2110">
        <v>10</v>
      </c>
      <c r="M2110">
        <v>35.650080109999998</v>
      </c>
      <c r="N2110">
        <v>1.1731967999999999</v>
      </c>
      <c r="O2110">
        <v>4.5738666999999997E-2</v>
      </c>
      <c r="P2110">
        <v>1.9324586669999999</v>
      </c>
      <c r="Q2110">
        <v>25.158976429999999</v>
      </c>
      <c r="R2110">
        <v>1.020912533</v>
      </c>
      <c r="S2110">
        <v>7.9386666999999994E-2</v>
      </c>
      <c r="T2110">
        <v>1.7322170670000001</v>
      </c>
      <c r="U2110">
        <v>25.158976429999999</v>
      </c>
      <c r="V2110">
        <v>1.020912533</v>
      </c>
      <c r="W2110">
        <v>7.9386666999999994E-2</v>
      </c>
      <c r="X2110">
        <v>1.7322170670000001</v>
      </c>
    </row>
    <row r="2111" spans="1:24" x14ac:dyDescent="0.25">
      <c r="A2111">
        <v>26</v>
      </c>
      <c r="B2111" s="1">
        <v>34930</v>
      </c>
      <c r="C2111" s="2">
        <f t="shared" si="32"/>
        <v>8</v>
      </c>
      <c r="D2111" s="2" t="s">
        <v>7498</v>
      </c>
      <c r="E2111">
        <v>8</v>
      </c>
      <c r="F2111">
        <v>2624</v>
      </c>
      <c r="G2111" t="s">
        <v>23</v>
      </c>
      <c r="H2111" t="s">
        <v>24</v>
      </c>
      <c r="I2111" t="s">
        <v>25</v>
      </c>
      <c r="J2111">
        <v>4100</v>
      </c>
      <c r="K2111" t="s">
        <v>25</v>
      </c>
      <c r="L2111">
        <v>10</v>
      </c>
      <c r="M2111">
        <v>35.650080109999998</v>
      </c>
      <c r="N2111">
        <v>1.1731967999999999</v>
      </c>
      <c r="O2111">
        <v>4.5738666999999997E-2</v>
      </c>
      <c r="P2111">
        <v>1.9324586669999999</v>
      </c>
      <c r="Q2111">
        <v>25.158976429999999</v>
      </c>
      <c r="R2111">
        <v>1.020912533</v>
      </c>
      <c r="S2111">
        <v>7.9386666999999994E-2</v>
      </c>
      <c r="T2111">
        <v>1.7322170670000001</v>
      </c>
      <c r="U2111">
        <v>25.158976429999999</v>
      </c>
      <c r="V2111">
        <v>1.020912533</v>
      </c>
      <c r="W2111">
        <v>7.9386666999999994E-2</v>
      </c>
      <c r="X2111">
        <v>1.7322170670000001</v>
      </c>
    </row>
    <row r="2112" spans="1:24" x14ac:dyDescent="0.25">
      <c r="A2112">
        <v>26</v>
      </c>
      <c r="B2112" s="1">
        <v>34931</v>
      </c>
      <c r="C2112" s="2">
        <f t="shared" si="32"/>
        <v>8</v>
      </c>
      <c r="D2112" s="2" t="s">
        <v>7498</v>
      </c>
      <c r="E2112">
        <v>8</v>
      </c>
      <c r="F2112">
        <v>2624</v>
      </c>
      <c r="G2112" t="s">
        <v>23</v>
      </c>
      <c r="H2112" t="s">
        <v>24</v>
      </c>
      <c r="I2112" t="s">
        <v>25</v>
      </c>
      <c r="J2112">
        <v>4100</v>
      </c>
      <c r="K2112" t="s">
        <v>25</v>
      </c>
      <c r="L2112">
        <v>10</v>
      </c>
      <c r="M2112">
        <v>35.650080109999998</v>
      </c>
      <c r="N2112">
        <v>1.1731967999999999</v>
      </c>
      <c r="O2112">
        <v>4.5738666999999997E-2</v>
      </c>
      <c r="P2112">
        <v>1.9324586669999999</v>
      </c>
      <c r="Q2112">
        <v>25.158976429999999</v>
      </c>
      <c r="R2112">
        <v>1.020912533</v>
      </c>
      <c r="S2112">
        <v>7.9386666999999994E-2</v>
      </c>
      <c r="T2112">
        <v>1.7322170670000001</v>
      </c>
      <c r="U2112">
        <v>25.158976429999999</v>
      </c>
      <c r="V2112">
        <v>1.020912533</v>
      </c>
      <c r="W2112">
        <v>7.9386666999999994E-2</v>
      </c>
      <c r="X2112">
        <v>1.7322170670000001</v>
      </c>
    </row>
    <row r="2113" spans="1:24" x14ac:dyDescent="0.25">
      <c r="A2113">
        <v>26</v>
      </c>
      <c r="B2113" s="1">
        <v>34932</v>
      </c>
      <c r="C2113" s="2">
        <f t="shared" si="32"/>
        <v>8</v>
      </c>
      <c r="D2113" s="2" t="s">
        <v>7498</v>
      </c>
      <c r="E2113">
        <v>8</v>
      </c>
      <c r="F2113">
        <v>2624</v>
      </c>
      <c r="G2113" t="s">
        <v>23</v>
      </c>
      <c r="H2113" t="s">
        <v>24</v>
      </c>
      <c r="I2113" t="s">
        <v>25</v>
      </c>
      <c r="J2113">
        <v>4100</v>
      </c>
      <c r="K2113" t="s">
        <v>25</v>
      </c>
      <c r="L2113">
        <v>10</v>
      </c>
      <c r="M2113">
        <v>35.650080109999998</v>
      </c>
      <c r="N2113">
        <v>1.1731967999999999</v>
      </c>
      <c r="O2113">
        <v>4.5738666999999997E-2</v>
      </c>
      <c r="P2113">
        <v>1.9324586669999999</v>
      </c>
      <c r="Q2113">
        <v>25.158976429999999</v>
      </c>
      <c r="R2113">
        <v>1.020912533</v>
      </c>
      <c r="S2113">
        <v>7.9386666999999994E-2</v>
      </c>
      <c r="T2113">
        <v>1.7322170670000001</v>
      </c>
      <c r="U2113">
        <v>25.158976429999999</v>
      </c>
      <c r="V2113">
        <v>1.020912533</v>
      </c>
      <c r="W2113">
        <v>7.9386666999999994E-2</v>
      </c>
      <c r="X2113">
        <v>1.7322170670000001</v>
      </c>
    </row>
    <row r="2114" spans="1:24" x14ac:dyDescent="0.25">
      <c r="A2114">
        <v>26</v>
      </c>
      <c r="B2114" s="1">
        <v>34933</v>
      </c>
      <c r="C2114" s="2">
        <f t="shared" si="32"/>
        <v>8</v>
      </c>
      <c r="D2114" s="2" t="s">
        <v>7498</v>
      </c>
      <c r="E2114">
        <v>8</v>
      </c>
      <c r="F2114">
        <v>2624</v>
      </c>
      <c r="G2114" t="s">
        <v>23</v>
      </c>
      <c r="H2114" t="s">
        <v>24</v>
      </c>
      <c r="I2114" t="s">
        <v>25</v>
      </c>
      <c r="J2114">
        <v>4100</v>
      </c>
      <c r="K2114" t="s">
        <v>25</v>
      </c>
      <c r="L2114">
        <v>10</v>
      </c>
      <c r="M2114">
        <v>35.650080109999998</v>
      </c>
      <c r="N2114">
        <v>1.1731967999999999</v>
      </c>
      <c r="O2114">
        <v>4.5738666999999997E-2</v>
      </c>
      <c r="P2114">
        <v>1.9324586669999999</v>
      </c>
      <c r="Q2114">
        <v>25.158976429999999</v>
      </c>
      <c r="R2114">
        <v>1.020912533</v>
      </c>
      <c r="S2114">
        <v>7.9386666999999994E-2</v>
      </c>
      <c r="T2114">
        <v>1.7322170670000001</v>
      </c>
      <c r="U2114">
        <v>25.158976429999999</v>
      </c>
      <c r="V2114">
        <v>1.020912533</v>
      </c>
      <c r="W2114">
        <v>7.9386666999999994E-2</v>
      </c>
      <c r="X2114">
        <v>1.7322170670000001</v>
      </c>
    </row>
    <row r="2115" spans="1:24" x14ac:dyDescent="0.25">
      <c r="A2115">
        <v>26</v>
      </c>
      <c r="B2115" s="1">
        <v>34934</v>
      </c>
      <c r="C2115" s="2">
        <f t="shared" ref="C2115:C2178" si="33">MONTH(B2115)</f>
        <v>8</v>
      </c>
      <c r="D2115" s="2" t="s">
        <v>7498</v>
      </c>
      <c r="E2115">
        <v>8</v>
      </c>
      <c r="F2115">
        <v>2624</v>
      </c>
      <c r="G2115" t="s">
        <v>23</v>
      </c>
      <c r="H2115" t="s">
        <v>24</v>
      </c>
      <c r="I2115" t="s">
        <v>25</v>
      </c>
      <c r="J2115">
        <v>4100</v>
      </c>
      <c r="K2115" t="s">
        <v>25</v>
      </c>
      <c r="L2115">
        <v>10</v>
      </c>
      <c r="M2115">
        <v>35.650080109999998</v>
      </c>
      <c r="N2115">
        <v>1.1731967999999999</v>
      </c>
      <c r="O2115">
        <v>4.5738666999999997E-2</v>
      </c>
      <c r="P2115">
        <v>1.9324586669999999</v>
      </c>
      <c r="Q2115">
        <v>25.158976429999999</v>
      </c>
      <c r="R2115">
        <v>1.020912533</v>
      </c>
      <c r="S2115">
        <v>7.9386666999999994E-2</v>
      </c>
      <c r="T2115">
        <v>1.7322170670000001</v>
      </c>
      <c r="U2115">
        <v>25.158976429999999</v>
      </c>
      <c r="V2115">
        <v>1.020912533</v>
      </c>
      <c r="W2115">
        <v>7.9386666999999994E-2</v>
      </c>
      <c r="X2115">
        <v>1.7322170670000001</v>
      </c>
    </row>
    <row r="2116" spans="1:24" x14ac:dyDescent="0.25">
      <c r="A2116">
        <v>26</v>
      </c>
      <c r="B2116" s="1">
        <v>34935</v>
      </c>
      <c r="C2116" s="2">
        <f t="shared" si="33"/>
        <v>8</v>
      </c>
      <c r="D2116" s="2" t="s">
        <v>7498</v>
      </c>
      <c r="E2116">
        <v>8</v>
      </c>
      <c r="F2116">
        <v>2624</v>
      </c>
      <c r="G2116" t="s">
        <v>23</v>
      </c>
      <c r="H2116" t="s">
        <v>24</v>
      </c>
      <c r="I2116" t="s">
        <v>25</v>
      </c>
      <c r="J2116">
        <v>4100</v>
      </c>
      <c r="K2116" t="s">
        <v>25</v>
      </c>
      <c r="L2116">
        <v>10</v>
      </c>
      <c r="M2116">
        <v>35.650080109999998</v>
      </c>
      <c r="N2116">
        <v>1.1731967999999999</v>
      </c>
      <c r="O2116">
        <v>4.5738666999999997E-2</v>
      </c>
      <c r="P2116">
        <v>1.9324586669999999</v>
      </c>
      <c r="Q2116">
        <v>25.158976429999999</v>
      </c>
      <c r="R2116">
        <v>1.020912533</v>
      </c>
      <c r="S2116">
        <v>7.9386666999999994E-2</v>
      </c>
      <c r="T2116">
        <v>1.7322170670000001</v>
      </c>
      <c r="U2116">
        <v>25.158976429999999</v>
      </c>
      <c r="V2116">
        <v>1.020912533</v>
      </c>
      <c r="W2116">
        <v>7.9386666999999994E-2</v>
      </c>
      <c r="X2116">
        <v>1.7322170670000001</v>
      </c>
    </row>
    <row r="2117" spans="1:24" x14ac:dyDescent="0.25">
      <c r="A2117">
        <v>26</v>
      </c>
      <c r="B2117" s="1">
        <v>34936</v>
      </c>
      <c r="C2117" s="2">
        <f t="shared" si="33"/>
        <v>8</v>
      </c>
      <c r="D2117" s="2" t="s">
        <v>7498</v>
      </c>
      <c r="E2117">
        <v>8</v>
      </c>
      <c r="F2117">
        <v>2624</v>
      </c>
      <c r="G2117" t="s">
        <v>23</v>
      </c>
      <c r="H2117" t="s">
        <v>24</v>
      </c>
      <c r="I2117" t="s">
        <v>25</v>
      </c>
      <c r="J2117">
        <v>4100</v>
      </c>
      <c r="K2117" t="s">
        <v>25</v>
      </c>
      <c r="L2117">
        <v>10</v>
      </c>
      <c r="M2117">
        <v>35.650080109999998</v>
      </c>
      <c r="N2117">
        <v>1.1731967999999999</v>
      </c>
      <c r="O2117">
        <v>4.5738666999999997E-2</v>
      </c>
      <c r="P2117">
        <v>1.9324586669999999</v>
      </c>
      <c r="Q2117">
        <v>25.158976429999999</v>
      </c>
      <c r="R2117">
        <v>1.020912533</v>
      </c>
      <c r="S2117">
        <v>7.9386666999999994E-2</v>
      </c>
      <c r="T2117">
        <v>1.7322170670000001</v>
      </c>
      <c r="U2117">
        <v>25.158976429999999</v>
      </c>
      <c r="V2117">
        <v>1.020912533</v>
      </c>
      <c r="W2117">
        <v>7.9386666999999994E-2</v>
      </c>
      <c r="X2117">
        <v>1.7322170670000001</v>
      </c>
    </row>
    <row r="2118" spans="1:24" x14ac:dyDescent="0.25">
      <c r="A2118">
        <v>26</v>
      </c>
      <c r="B2118" s="1">
        <v>34937</v>
      </c>
      <c r="C2118" s="2">
        <f t="shared" si="33"/>
        <v>8</v>
      </c>
      <c r="D2118" s="2" t="s">
        <v>7498</v>
      </c>
      <c r="E2118">
        <v>8</v>
      </c>
      <c r="F2118">
        <v>2624</v>
      </c>
      <c r="G2118" t="s">
        <v>23</v>
      </c>
      <c r="H2118" t="s">
        <v>24</v>
      </c>
      <c r="I2118" t="s">
        <v>25</v>
      </c>
      <c r="J2118">
        <v>4100</v>
      </c>
      <c r="K2118" t="s">
        <v>25</v>
      </c>
      <c r="L2118">
        <v>10</v>
      </c>
      <c r="M2118">
        <v>35.650080109999998</v>
      </c>
      <c r="N2118">
        <v>1.1731967999999999</v>
      </c>
      <c r="O2118">
        <v>4.5738666999999997E-2</v>
      </c>
      <c r="P2118">
        <v>1.9324586669999999</v>
      </c>
      <c r="Q2118">
        <v>25.158976429999999</v>
      </c>
      <c r="R2118">
        <v>1.020912533</v>
      </c>
      <c r="S2118">
        <v>7.9386666999999994E-2</v>
      </c>
      <c r="T2118">
        <v>1.7322170670000001</v>
      </c>
      <c r="U2118">
        <v>25.158976429999999</v>
      </c>
      <c r="V2118">
        <v>1.020912533</v>
      </c>
      <c r="W2118">
        <v>7.9386666999999994E-2</v>
      </c>
      <c r="X2118">
        <v>1.7322170670000001</v>
      </c>
    </row>
    <row r="2119" spans="1:24" x14ac:dyDescent="0.25">
      <c r="A2119">
        <v>26</v>
      </c>
      <c r="B2119" s="1">
        <v>34938</v>
      </c>
      <c r="C2119" s="2">
        <f t="shared" si="33"/>
        <v>8</v>
      </c>
      <c r="D2119" s="2" t="s">
        <v>7498</v>
      </c>
      <c r="E2119">
        <v>8</v>
      </c>
      <c r="F2119">
        <v>2624</v>
      </c>
      <c r="G2119" t="s">
        <v>23</v>
      </c>
      <c r="H2119" t="s">
        <v>24</v>
      </c>
      <c r="I2119" t="s">
        <v>25</v>
      </c>
      <c r="J2119">
        <v>4100</v>
      </c>
      <c r="K2119" t="s">
        <v>25</v>
      </c>
      <c r="L2119">
        <v>10</v>
      </c>
      <c r="M2119">
        <v>35.650080109999998</v>
      </c>
      <c r="N2119">
        <v>1.1731967999999999</v>
      </c>
      <c r="O2119">
        <v>4.5738666999999997E-2</v>
      </c>
      <c r="P2119">
        <v>1.9324586669999999</v>
      </c>
      <c r="Q2119">
        <v>25.158976429999999</v>
      </c>
      <c r="R2119">
        <v>1.020912533</v>
      </c>
      <c r="S2119">
        <v>7.9386666999999994E-2</v>
      </c>
      <c r="T2119">
        <v>1.7322170670000001</v>
      </c>
      <c r="U2119">
        <v>25.158976429999999</v>
      </c>
      <c r="V2119">
        <v>1.020912533</v>
      </c>
      <c r="W2119">
        <v>7.9386666999999994E-2</v>
      </c>
      <c r="X2119">
        <v>1.7322170670000001</v>
      </c>
    </row>
    <row r="2120" spans="1:24" x14ac:dyDescent="0.25">
      <c r="A2120">
        <v>26</v>
      </c>
      <c r="B2120" s="1">
        <v>34939</v>
      </c>
      <c r="C2120" s="2">
        <f t="shared" si="33"/>
        <v>8</v>
      </c>
      <c r="D2120" s="2" t="s">
        <v>7498</v>
      </c>
      <c r="E2120">
        <v>9</v>
      </c>
      <c r="F2120">
        <v>2624</v>
      </c>
      <c r="G2120" t="s">
        <v>23</v>
      </c>
      <c r="H2120" t="s">
        <v>24</v>
      </c>
      <c r="I2120" t="s">
        <v>25</v>
      </c>
      <c r="J2120">
        <v>4100</v>
      </c>
      <c r="K2120" t="s">
        <v>25</v>
      </c>
      <c r="L2120">
        <v>10</v>
      </c>
      <c r="M2120">
        <v>39.002702659999997</v>
      </c>
      <c r="N2120">
        <v>2.1184226669999999</v>
      </c>
      <c r="O2120">
        <v>8.9616000000000001E-2</v>
      </c>
      <c r="P2120">
        <v>3.4203440000000001</v>
      </c>
      <c r="Q2120">
        <v>46.503588370000003</v>
      </c>
      <c r="R2120">
        <v>1.1369039999999999</v>
      </c>
      <c r="S2120">
        <v>8.2295999999999994E-2</v>
      </c>
      <c r="T2120">
        <v>3.105912</v>
      </c>
      <c r="U2120">
        <v>46.503588370000003</v>
      </c>
      <c r="V2120">
        <v>1.1369039999999999</v>
      </c>
      <c r="W2120">
        <v>8.2295999999999994E-2</v>
      </c>
      <c r="X2120">
        <v>3.105912</v>
      </c>
    </row>
    <row r="2121" spans="1:24" x14ac:dyDescent="0.25">
      <c r="A2121">
        <v>26</v>
      </c>
      <c r="B2121" s="1">
        <v>34940</v>
      </c>
      <c r="C2121" s="2">
        <f t="shared" si="33"/>
        <v>8</v>
      </c>
      <c r="D2121" s="2" t="s">
        <v>7498</v>
      </c>
      <c r="E2121">
        <v>9</v>
      </c>
      <c r="F2121">
        <v>2624</v>
      </c>
      <c r="G2121" t="s">
        <v>23</v>
      </c>
      <c r="H2121" t="s">
        <v>24</v>
      </c>
      <c r="I2121" t="s">
        <v>25</v>
      </c>
      <c r="J2121">
        <v>4100</v>
      </c>
      <c r="K2121" t="s">
        <v>25</v>
      </c>
      <c r="L2121">
        <v>10</v>
      </c>
      <c r="M2121">
        <v>39.002702659999997</v>
      </c>
      <c r="N2121">
        <v>2.1184226669999999</v>
      </c>
      <c r="O2121">
        <v>8.9616000000000001E-2</v>
      </c>
      <c r="P2121">
        <v>3.4203440000000001</v>
      </c>
      <c r="Q2121">
        <v>46.503588370000003</v>
      </c>
      <c r="R2121">
        <v>1.1369039999999999</v>
      </c>
      <c r="S2121">
        <v>8.2295999999999994E-2</v>
      </c>
      <c r="T2121">
        <v>3.105912</v>
      </c>
      <c r="U2121">
        <v>46.503588370000003</v>
      </c>
      <c r="V2121">
        <v>1.1369039999999999</v>
      </c>
      <c r="W2121">
        <v>8.2295999999999994E-2</v>
      </c>
      <c r="X2121">
        <v>3.105912</v>
      </c>
    </row>
    <row r="2122" spans="1:24" x14ac:dyDescent="0.25">
      <c r="A2122">
        <v>26</v>
      </c>
      <c r="B2122" s="1">
        <v>34941</v>
      </c>
      <c r="C2122" s="2">
        <f t="shared" si="33"/>
        <v>8</v>
      </c>
      <c r="D2122" s="2" t="s">
        <v>7498</v>
      </c>
      <c r="E2122">
        <v>9</v>
      </c>
      <c r="F2122">
        <v>2624</v>
      </c>
      <c r="G2122" t="s">
        <v>23</v>
      </c>
      <c r="H2122" t="s">
        <v>24</v>
      </c>
      <c r="I2122" t="s">
        <v>25</v>
      </c>
      <c r="J2122">
        <v>4100</v>
      </c>
      <c r="K2122" t="s">
        <v>25</v>
      </c>
      <c r="L2122">
        <v>10</v>
      </c>
      <c r="M2122">
        <v>39.002702659999997</v>
      </c>
      <c r="N2122">
        <v>2.1184226669999999</v>
      </c>
      <c r="O2122">
        <v>8.9616000000000001E-2</v>
      </c>
      <c r="P2122">
        <v>3.4203440000000001</v>
      </c>
      <c r="Q2122">
        <v>46.503588370000003</v>
      </c>
      <c r="R2122">
        <v>1.1369039999999999</v>
      </c>
      <c r="S2122">
        <v>8.2295999999999994E-2</v>
      </c>
      <c r="T2122">
        <v>3.105912</v>
      </c>
      <c r="U2122">
        <v>46.503588370000003</v>
      </c>
      <c r="V2122">
        <v>1.1369039999999999</v>
      </c>
      <c r="W2122">
        <v>8.2295999999999994E-2</v>
      </c>
      <c r="X2122">
        <v>3.105912</v>
      </c>
    </row>
    <row r="2123" spans="1:24" x14ac:dyDescent="0.25">
      <c r="A2123">
        <v>26</v>
      </c>
      <c r="B2123" s="1">
        <v>34942</v>
      </c>
      <c r="C2123" s="2">
        <f t="shared" si="33"/>
        <v>8</v>
      </c>
      <c r="D2123" s="2" t="s">
        <v>7498</v>
      </c>
      <c r="E2123">
        <v>9</v>
      </c>
      <c r="F2123">
        <v>2624</v>
      </c>
      <c r="G2123" t="s">
        <v>23</v>
      </c>
      <c r="H2123" t="s">
        <v>24</v>
      </c>
      <c r="I2123" t="s">
        <v>25</v>
      </c>
      <c r="J2123">
        <v>4100</v>
      </c>
      <c r="K2123" t="s">
        <v>25</v>
      </c>
      <c r="L2123">
        <v>10</v>
      </c>
      <c r="M2123">
        <v>39.002702659999997</v>
      </c>
      <c r="N2123">
        <v>2.1184226669999999</v>
      </c>
      <c r="O2123">
        <v>8.9616000000000001E-2</v>
      </c>
      <c r="P2123">
        <v>3.4203440000000001</v>
      </c>
      <c r="Q2123">
        <v>46.503588370000003</v>
      </c>
      <c r="R2123">
        <v>1.1369039999999999</v>
      </c>
      <c r="S2123">
        <v>8.2295999999999994E-2</v>
      </c>
      <c r="T2123">
        <v>3.105912</v>
      </c>
      <c r="U2123">
        <v>46.503588370000003</v>
      </c>
      <c r="V2123">
        <v>1.1369039999999999</v>
      </c>
      <c r="W2123">
        <v>8.2295999999999994E-2</v>
      </c>
      <c r="X2123">
        <v>3.105912</v>
      </c>
    </row>
    <row r="2124" spans="1:24" x14ac:dyDescent="0.25">
      <c r="A2124">
        <v>26</v>
      </c>
      <c r="B2124" s="1">
        <v>34943</v>
      </c>
      <c r="C2124" s="2">
        <f t="shared" si="33"/>
        <v>9</v>
      </c>
      <c r="D2124" s="2" t="s">
        <v>7499</v>
      </c>
      <c r="E2124">
        <v>9</v>
      </c>
      <c r="F2124">
        <v>2624</v>
      </c>
      <c r="G2124" t="s">
        <v>23</v>
      </c>
      <c r="H2124" t="s">
        <v>24</v>
      </c>
      <c r="I2124" t="s">
        <v>25</v>
      </c>
      <c r="J2124">
        <v>4100</v>
      </c>
      <c r="K2124" t="s">
        <v>25</v>
      </c>
      <c r="L2124">
        <v>10</v>
      </c>
      <c r="M2124">
        <v>39.002702659999997</v>
      </c>
      <c r="N2124">
        <v>2.1184226669999999</v>
      </c>
      <c r="O2124">
        <v>8.9616000000000001E-2</v>
      </c>
      <c r="P2124">
        <v>3.4203440000000001</v>
      </c>
      <c r="Q2124">
        <v>46.503588370000003</v>
      </c>
      <c r="R2124">
        <v>1.1369039999999999</v>
      </c>
      <c r="S2124">
        <v>8.2295999999999994E-2</v>
      </c>
      <c r="T2124">
        <v>3.105912</v>
      </c>
      <c r="U2124">
        <v>46.503588370000003</v>
      </c>
      <c r="V2124">
        <v>1.1369039999999999</v>
      </c>
      <c r="W2124">
        <v>8.2295999999999994E-2</v>
      </c>
      <c r="X2124">
        <v>3.105912</v>
      </c>
    </row>
    <row r="2125" spans="1:24" x14ac:dyDescent="0.25">
      <c r="A2125">
        <v>26</v>
      </c>
      <c r="B2125" s="1">
        <v>34944</v>
      </c>
      <c r="C2125" s="2">
        <f t="shared" si="33"/>
        <v>9</v>
      </c>
      <c r="D2125" s="2" t="s">
        <v>7499</v>
      </c>
      <c r="E2125">
        <v>9</v>
      </c>
      <c r="F2125">
        <v>2624</v>
      </c>
      <c r="G2125" t="s">
        <v>23</v>
      </c>
      <c r="H2125" t="s">
        <v>24</v>
      </c>
      <c r="I2125" t="s">
        <v>25</v>
      </c>
      <c r="J2125">
        <v>4100</v>
      </c>
      <c r="K2125" t="s">
        <v>25</v>
      </c>
      <c r="L2125">
        <v>10</v>
      </c>
      <c r="M2125">
        <v>39.002702659999997</v>
      </c>
      <c r="N2125">
        <v>2.1184226669999999</v>
      </c>
      <c r="O2125">
        <v>8.9616000000000001E-2</v>
      </c>
      <c r="P2125">
        <v>3.4203440000000001</v>
      </c>
      <c r="Q2125">
        <v>46.503588370000003</v>
      </c>
      <c r="R2125">
        <v>1.1369039999999999</v>
      </c>
      <c r="S2125">
        <v>8.2295999999999994E-2</v>
      </c>
      <c r="T2125">
        <v>3.105912</v>
      </c>
      <c r="U2125">
        <v>46.503588370000003</v>
      </c>
      <c r="V2125">
        <v>1.1369039999999999</v>
      </c>
      <c r="W2125">
        <v>8.2295999999999994E-2</v>
      </c>
      <c r="X2125">
        <v>3.105912</v>
      </c>
    </row>
    <row r="2126" spans="1:24" x14ac:dyDescent="0.25">
      <c r="A2126">
        <v>26</v>
      </c>
      <c r="B2126" s="1">
        <v>34945</v>
      </c>
      <c r="C2126" s="2">
        <f t="shared" si="33"/>
        <v>9</v>
      </c>
      <c r="D2126" s="2" t="s">
        <v>7499</v>
      </c>
      <c r="E2126">
        <v>9</v>
      </c>
      <c r="F2126">
        <v>2624</v>
      </c>
      <c r="G2126" t="s">
        <v>23</v>
      </c>
      <c r="H2126" t="s">
        <v>24</v>
      </c>
      <c r="I2126" t="s">
        <v>25</v>
      </c>
      <c r="J2126">
        <v>4100</v>
      </c>
      <c r="K2126" t="s">
        <v>25</v>
      </c>
      <c r="L2126">
        <v>10</v>
      </c>
      <c r="M2126">
        <v>39.002702659999997</v>
      </c>
      <c r="N2126">
        <v>2.1184226669999999</v>
      </c>
      <c r="O2126">
        <v>8.9616000000000001E-2</v>
      </c>
      <c r="P2126">
        <v>3.4203440000000001</v>
      </c>
      <c r="Q2126">
        <v>46.503588370000003</v>
      </c>
      <c r="R2126">
        <v>1.1369039999999999</v>
      </c>
      <c r="S2126">
        <v>8.2295999999999994E-2</v>
      </c>
      <c r="T2126">
        <v>3.105912</v>
      </c>
      <c r="U2126">
        <v>46.503588370000003</v>
      </c>
      <c r="V2126">
        <v>1.1369039999999999</v>
      </c>
      <c r="W2126">
        <v>8.2295999999999994E-2</v>
      </c>
      <c r="X2126">
        <v>3.105912</v>
      </c>
    </row>
    <row r="2127" spans="1:24" x14ac:dyDescent="0.25">
      <c r="A2127">
        <v>26</v>
      </c>
      <c r="B2127" s="1">
        <v>34946</v>
      </c>
      <c r="C2127" s="2">
        <f t="shared" si="33"/>
        <v>9</v>
      </c>
      <c r="D2127" s="2" t="s">
        <v>7499</v>
      </c>
      <c r="E2127">
        <v>9</v>
      </c>
      <c r="F2127">
        <v>2624</v>
      </c>
      <c r="G2127" t="s">
        <v>23</v>
      </c>
      <c r="H2127" t="s">
        <v>24</v>
      </c>
      <c r="I2127" t="s">
        <v>25</v>
      </c>
      <c r="J2127">
        <v>4100</v>
      </c>
      <c r="K2127" t="s">
        <v>25</v>
      </c>
      <c r="L2127">
        <v>10</v>
      </c>
      <c r="M2127">
        <v>39.002702659999997</v>
      </c>
      <c r="N2127">
        <v>2.1184226669999999</v>
      </c>
      <c r="O2127">
        <v>8.9616000000000001E-2</v>
      </c>
      <c r="P2127">
        <v>3.4203440000000001</v>
      </c>
      <c r="Q2127">
        <v>46.503588370000003</v>
      </c>
      <c r="R2127">
        <v>1.1369039999999999</v>
      </c>
      <c r="S2127">
        <v>8.2295999999999994E-2</v>
      </c>
      <c r="T2127">
        <v>3.105912</v>
      </c>
      <c r="U2127">
        <v>46.503588370000003</v>
      </c>
      <c r="V2127">
        <v>1.1369039999999999</v>
      </c>
      <c r="W2127">
        <v>8.2295999999999994E-2</v>
      </c>
      <c r="X2127">
        <v>3.105912</v>
      </c>
    </row>
    <row r="2128" spans="1:24" x14ac:dyDescent="0.25">
      <c r="A2128">
        <v>26</v>
      </c>
      <c r="B2128" s="1">
        <v>34947</v>
      </c>
      <c r="C2128" s="2">
        <f t="shared" si="33"/>
        <v>9</v>
      </c>
      <c r="D2128" s="2" t="s">
        <v>7499</v>
      </c>
      <c r="E2128">
        <v>9</v>
      </c>
      <c r="F2128">
        <v>2624</v>
      </c>
      <c r="G2128" t="s">
        <v>23</v>
      </c>
      <c r="H2128" t="s">
        <v>24</v>
      </c>
      <c r="I2128" t="s">
        <v>25</v>
      </c>
      <c r="J2128">
        <v>4100</v>
      </c>
      <c r="K2128" t="s">
        <v>25</v>
      </c>
      <c r="L2128">
        <v>10</v>
      </c>
      <c r="M2128">
        <v>39.002702659999997</v>
      </c>
      <c r="N2128">
        <v>2.1184226669999999</v>
      </c>
      <c r="O2128">
        <v>8.9616000000000001E-2</v>
      </c>
      <c r="P2128">
        <v>3.4203440000000001</v>
      </c>
      <c r="Q2128">
        <v>46.503588370000003</v>
      </c>
      <c r="R2128">
        <v>1.1369039999999999</v>
      </c>
      <c r="S2128">
        <v>8.2295999999999994E-2</v>
      </c>
      <c r="T2128">
        <v>3.105912</v>
      </c>
      <c r="U2128">
        <v>46.503588370000003</v>
      </c>
      <c r="V2128">
        <v>1.1369039999999999</v>
      </c>
      <c r="W2128">
        <v>8.2295999999999994E-2</v>
      </c>
      <c r="X2128">
        <v>3.105912</v>
      </c>
    </row>
    <row r="2129" spans="1:24" x14ac:dyDescent="0.25">
      <c r="A2129">
        <v>26</v>
      </c>
      <c r="B2129" s="1">
        <v>34948</v>
      </c>
      <c r="C2129" s="2">
        <f t="shared" si="33"/>
        <v>9</v>
      </c>
      <c r="D2129" s="2" t="s">
        <v>7499</v>
      </c>
      <c r="E2129">
        <v>9</v>
      </c>
      <c r="F2129">
        <v>2624</v>
      </c>
      <c r="G2129" t="s">
        <v>23</v>
      </c>
      <c r="H2129" t="s">
        <v>24</v>
      </c>
      <c r="I2129" t="s">
        <v>25</v>
      </c>
      <c r="J2129">
        <v>4100</v>
      </c>
      <c r="K2129" t="s">
        <v>25</v>
      </c>
      <c r="L2129">
        <v>10</v>
      </c>
      <c r="M2129">
        <v>39.002702659999997</v>
      </c>
      <c r="N2129">
        <v>2.1184226669999999</v>
      </c>
      <c r="O2129">
        <v>8.9616000000000001E-2</v>
      </c>
      <c r="P2129">
        <v>3.4203440000000001</v>
      </c>
      <c r="Q2129">
        <v>46.503588370000003</v>
      </c>
      <c r="R2129">
        <v>1.1369039999999999</v>
      </c>
      <c r="S2129">
        <v>8.2295999999999994E-2</v>
      </c>
      <c r="T2129">
        <v>3.105912</v>
      </c>
      <c r="U2129">
        <v>46.503588370000003</v>
      </c>
      <c r="V2129">
        <v>1.1369039999999999</v>
      </c>
      <c r="W2129">
        <v>8.2295999999999994E-2</v>
      </c>
      <c r="X2129">
        <v>3.105912</v>
      </c>
    </row>
    <row r="2130" spans="1:24" x14ac:dyDescent="0.25">
      <c r="A2130">
        <v>26</v>
      </c>
      <c r="B2130" s="1">
        <v>34949</v>
      </c>
      <c r="C2130" s="2">
        <f t="shared" si="33"/>
        <v>9</v>
      </c>
      <c r="D2130" s="2" t="s">
        <v>7499</v>
      </c>
      <c r="E2130">
        <v>10</v>
      </c>
      <c r="F2130">
        <v>2624</v>
      </c>
      <c r="G2130" t="s">
        <v>23</v>
      </c>
      <c r="H2130" t="s">
        <v>24</v>
      </c>
      <c r="I2130" t="s">
        <v>25</v>
      </c>
      <c r="J2130">
        <v>4100</v>
      </c>
      <c r="K2130" t="s">
        <v>25</v>
      </c>
      <c r="L2130">
        <v>10</v>
      </c>
      <c r="M2130">
        <v>56.914005299999999</v>
      </c>
      <c r="N2130">
        <v>2.157133333</v>
      </c>
      <c r="O2130">
        <v>4.2813333000000002E-2</v>
      </c>
      <c r="P2130">
        <v>3.6951200000000002</v>
      </c>
      <c r="Q2130">
        <v>89.988187760000002</v>
      </c>
      <c r="R2130">
        <v>3.2754416000000002</v>
      </c>
      <c r="S2130">
        <v>0.1187984</v>
      </c>
      <c r="T2130">
        <v>5.6796949330000004</v>
      </c>
      <c r="U2130">
        <v>89.988187760000002</v>
      </c>
      <c r="V2130">
        <v>3.2754416000000002</v>
      </c>
      <c r="W2130">
        <v>0.1187984</v>
      </c>
      <c r="X2130">
        <v>5.6796949330000004</v>
      </c>
    </row>
    <row r="2131" spans="1:24" x14ac:dyDescent="0.25">
      <c r="A2131">
        <v>26</v>
      </c>
      <c r="B2131" s="1">
        <v>34950</v>
      </c>
      <c r="C2131" s="2">
        <f t="shared" si="33"/>
        <v>9</v>
      </c>
      <c r="D2131" s="2" t="s">
        <v>7499</v>
      </c>
      <c r="E2131">
        <v>10</v>
      </c>
      <c r="F2131">
        <v>2624</v>
      </c>
      <c r="G2131" t="s">
        <v>23</v>
      </c>
      <c r="H2131" t="s">
        <v>24</v>
      </c>
      <c r="I2131" t="s">
        <v>25</v>
      </c>
      <c r="J2131">
        <v>4100</v>
      </c>
      <c r="K2131" t="s">
        <v>25</v>
      </c>
      <c r="L2131">
        <v>10</v>
      </c>
      <c r="M2131">
        <v>56.914005299999999</v>
      </c>
      <c r="N2131">
        <v>2.157133333</v>
      </c>
      <c r="O2131">
        <v>4.2813333000000002E-2</v>
      </c>
      <c r="P2131">
        <v>3.6951200000000002</v>
      </c>
      <c r="Q2131">
        <v>89.988187760000002</v>
      </c>
      <c r="R2131">
        <v>3.2754416000000002</v>
      </c>
      <c r="S2131">
        <v>0.1187984</v>
      </c>
      <c r="T2131">
        <v>5.6796949330000004</v>
      </c>
      <c r="U2131">
        <v>89.988187760000002</v>
      </c>
      <c r="V2131">
        <v>3.2754416000000002</v>
      </c>
      <c r="W2131">
        <v>0.1187984</v>
      </c>
      <c r="X2131">
        <v>5.6796949330000004</v>
      </c>
    </row>
    <row r="2132" spans="1:24" x14ac:dyDescent="0.25">
      <c r="A2132">
        <v>26</v>
      </c>
      <c r="B2132" s="1">
        <v>34951</v>
      </c>
      <c r="C2132" s="2">
        <f t="shared" si="33"/>
        <v>9</v>
      </c>
      <c r="D2132" s="2" t="s">
        <v>7499</v>
      </c>
      <c r="E2132">
        <v>10</v>
      </c>
      <c r="F2132">
        <v>2624</v>
      </c>
      <c r="G2132" t="s">
        <v>23</v>
      </c>
      <c r="H2132" t="s">
        <v>24</v>
      </c>
      <c r="I2132" t="s">
        <v>25</v>
      </c>
      <c r="J2132">
        <v>4100</v>
      </c>
      <c r="K2132" t="s">
        <v>25</v>
      </c>
      <c r="L2132">
        <v>10</v>
      </c>
      <c r="M2132">
        <v>56.914005299999999</v>
      </c>
      <c r="N2132">
        <v>2.157133333</v>
      </c>
      <c r="O2132">
        <v>4.2813333000000002E-2</v>
      </c>
      <c r="P2132">
        <v>3.6951200000000002</v>
      </c>
      <c r="Q2132">
        <v>89.988187760000002</v>
      </c>
      <c r="R2132">
        <v>3.2754416000000002</v>
      </c>
      <c r="S2132">
        <v>0.1187984</v>
      </c>
      <c r="T2132">
        <v>5.6796949330000004</v>
      </c>
      <c r="U2132">
        <v>89.988187760000002</v>
      </c>
      <c r="V2132">
        <v>3.2754416000000002</v>
      </c>
      <c r="W2132">
        <v>0.1187984</v>
      </c>
      <c r="X2132">
        <v>5.6796949330000004</v>
      </c>
    </row>
    <row r="2133" spans="1:24" x14ac:dyDescent="0.25">
      <c r="A2133">
        <v>26</v>
      </c>
      <c r="B2133" s="1">
        <v>34952</v>
      </c>
      <c r="C2133" s="2">
        <f t="shared" si="33"/>
        <v>9</v>
      </c>
      <c r="D2133" s="2" t="s">
        <v>7499</v>
      </c>
      <c r="E2133">
        <v>10</v>
      </c>
      <c r="F2133">
        <v>2624</v>
      </c>
      <c r="G2133" t="s">
        <v>23</v>
      </c>
      <c r="H2133" t="s">
        <v>24</v>
      </c>
      <c r="I2133" t="s">
        <v>25</v>
      </c>
      <c r="J2133">
        <v>4100</v>
      </c>
      <c r="K2133" t="s">
        <v>25</v>
      </c>
      <c r="L2133">
        <v>10</v>
      </c>
      <c r="M2133">
        <v>56.914005299999999</v>
      </c>
      <c r="N2133">
        <v>2.157133333</v>
      </c>
      <c r="O2133">
        <v>4.2813333000000002E-2</v>
      </c>
      <c r="P2133">
        <v>3.6951200000000002</v>
      </c>
      <c r="Q2133">
        <v>89.988187760000002</v>
      </c>
      <c r="R2133">
        <v>3.2754416000000002</v>
      </c>
      <c r="S2133">
        <v>0.1187984</v>
      </c>
      <c r="T2133">
        <v>5.6796949330000004</v>
      </c>
      <c r="U2133">
        <v>89.988187760000002</v>
      </c>
      <c r="V2133">
        <v>3.2754416000000002</v>
      </c>
      <c r="W2133">
        <v>0.1187984</v>
      </c>
      <c r="X2133">
        <v>5.6796949330000004</v>
      </c>
    </row>
    <row r="2134" spans="1:24" x14ac:dyDescent="0.25">
      <c r="A2134">
        <v>26</v>
      </c>
      <c r="B2134" s="1">
        <v>34953</v>
      </c>
      <c r="C2134" s="2">
        <f t="shared" si="33"/>
        <v>9</v>
      </c>
      <c r="D2134" s="2" t="s">
        <v>7499</v>
      </c>
      <c r="E2134">
        <v>10</v>
      </c>
      <c r="F2134">
        <v>2624</v>
      </c>
      <c r="G2134" t="s">
        <v>23</v>
      </c>
      <c r="H2134" t="s">
        <v>24</v>
      </c>
      <c r="I2134" t="s">
        <v>25</v>
      </c>
      <c r="J2134">
        <v>4100</v>
      </c>
      <c r="K2134" t="s">
        <v>25</v>
      </c>
      <c r="L2134">
        <v>10</v>
      </c>
      <c r="M2134">
        <v>56.914005299999999</v>
      </c>
      <c r="N2134">
        <v>2.157133333</v>
      </c>
      <c r="O2134">
        <v>4.2813333000000002E-2</v>
      </c>
      <c r="P2134">
        <v>3.6951200000000002</v>
      </c>
      <c r="Q2134">
        <v>89.988187760000002</v>
      </c>
      <c r="R2134">
        <v>3.2754416000000002</v>
      </c>
      <c r="S2134">
        <v>0.1187984</v>
      </c>
      <c r="T2134">
        <v>5.6796949330000004</v>
      </c>
      <c r="U2134">
        <v>89.988187760000002</v>
      </c>
      <c r="V2134">
        <v>3.2754416000000002</v>
      </c>
      <c r="W2134">
        <v>0.1187984</v>
      </c>
      <c r="X2134">
        <v>5.6796949330000004</v>
      </c>
    </row>
    <row r="2135" spans="1:24" x14ac:dyDescent="0.25">
      <c r="A2135">
        <v>26</v>
      </c>
      <c r="B2135" s="1">
        <v>34954</v>
      </c>
      <c r="C2135" s="2">
        <f t="shared" si="33"/>
        <v>9</v>
      </c>
      <c r="D2135" s="2" t="s">
        <v>7499</v>
      </c>
      <c r="E2135">
        <v>10</v>
      </c>
      <c r="F2135">
        <v>2624</v>
      </c>
      <c r="G2135" t="s">
        <v>23</v>
      </c>
      <c r="H2135" t="s">
        <v>24</v>
      </c>
      <c r="I2135" t="s">
        <v>25</v>
      </c>
      <c r="J2135">
        <v>4100</v>
      </c>
      <c r="K2135" t="s">
        <v>25</v>
      </c>
      <c r="L2135">
        <v>10</v>
      </c>
      <c r="M2135">
        <v>56.914005299999999</v>
      </c>
      <c r="N2135">
        <v>2.157133333</v>
      </c>
      <c r="O2135">
        <v>4.2813333000000002E-2</v>
      </c>
      <c r="P2135">
        <v>3.6951200000000002</v>
      </c>
      <c r="Q2135">
        <v>89.988187760000002</v>
      </c>
      <c r="R2135">
        <v>3.2754416000000002</v>
      </c>
      <c r="S2135">
        <v>0.1187984</v>
      </c>
      <c r="T2135">
        <v>5.6796949330000004</v>
      </c>
      <c r="U2135">
        <v>89.988187760000002</v>
      </c>
      <c r="V2135">
        <v>3.2754416000000002</v>
      </c>
      <c r="W2135">
        <v>0.1187984</v>
      </c>
      <c r="X2135">
        <v>5.6796949330000004</v>
      </c>
    </row>
    <row r="2136" spans="1:24" x14ac:dyDescent="0.25">
      <c r="A2136">
        <v>26</v>
      </c>
      <c r="B2136" s="1">
        <v>34955</v>
      </c>
      <c r="C2136" s="2">
        <f t="shared" si="33"/>
        <v>9</v>
      </c>
      <c r="D2136" s="2" t="s">
        <v>7499</v>
      </c>
      <c r="E2136">
        <v>10</v>
      </c>
      <c r="F2136">
        <v>2624</v>
      </c>
      <c r="G2136" t="s">
        <v>23</v>
      </c>
      <c r="H2136" t="s">
        <v>24</v>
      </c>
      <c r="I2136" t="s">
        <v>25</v>
      </c>
      <c r="J2136">
        <v>4100</v>
      </c>
      <c r="K2136" t="s">
        <v>25</v>
      </c>
      <c r="L2136">
        <v>10</v>
      </c>
      <c r="M2136">
        <v>56.914005299999999</v>
      </c>
      <c r="N2136">
        <v>2.157133333</v>
      </c>
      <c r="O2136">
        <v>4.2813333000000002E-2</v>
      </c>
      <c r="P2136">
        <v>3.6951200000000002</v>
      </c>
      <c r="Q2136">
        <v>89.988187760000002</v>
      </c>
      <c r="R2136">
        <v>3.2754416000000002</v>
      </c>
      <c r="S2136">
        <v>0.1187984</v>
      </c>
      <c r="T2136">
        <v>5.6796949330000004</v>
      </c>
      <c r="U2136">
        <v>89.988187760000002</v>
      </c>
      <c r="V2136">
        <v>3.2754416000000002</v>
      </c>
      <c r="W2136">
        <v>0.1187984</v>
      </c>
      <c r="X2136">
        <v>5.6796949330000004</v>
      </c>
    </row>
    <row r="2137" spans="1:24" x14ac:dyDescent="0.25">
      <c r="A2137">
        <v>26</v>
      </c>
      <c r="B2137" s="1">
        <v>34956</v>
      </c>
      <c r="C2137" s="2">
        <f t="shared" si="33"/>
        <v>9</v>
      </c>
      <c r="D2137" s="2" t="s">
        <v>7499</v>
      </c>
      <c r="E2137">
        <v>10</v>
      </c>
      <c r="F2137">
        <v>2624</v>
      </c>
      <c r="G2137" t="s">
        <v>23</v>
      </c>
      <c r="H2137" t="s">
        <v>24</v>
      </c>
      <c r="I2137" t="s">
        <v>25</v>
      </c>
      <c r="J2137">
        <v>4100</v>
      </c>
      <c r="K2137" t="s">
        <v>25</v>
      </c>
      <c r="L2137">
        <v>10</v>
      </c>
      <c r="M2137">
        <v>56.914005299999999</v>
      </c>
      <c r="N2137">
        <v>2.157133333</v>
      </c>
      <c r="O2137">
        <v>4.2813333000000002E-2</v>
      </c>
      <c r="P2137">
        <v>3.6951200000000002</v>
      </c>
      <c r="Q2137">
        <v>89.988187760000002</v>
      </c>
      <c r="R2137">
        <v>3.2754416000000002</v>
      </c>
      <c r="S2137">
        <v>0.1187984</v>
      </c>
      <c r="T2137">
        <v>5.6796949330000004</v>
      </c>
      <c r="U2137">
        <v>89.988187760000002</v>
      </c>
      <c r="V2137">
        <v>3.2754416000000002</v>
      </c>
      <c r="W2137">
        <v>0.1187984</v>
      </c>
      <c r="X2137">
        <v>5.6796949330000004</v>
      </c>
    </row>
    <row r="2138" spans="1:24" x14ac:dyDescent="0.25">
      <c r="A2138">
        <v>26</v>
      </c>
      <c r="B2138" s="1">
        <v>34957</v>
      </c>
      <c r="C2138" s="2">
        <f t="shared" si="33"/>
        <v>9</v>
      </c>
      <c r="D2138" s="2" t="s">
        <v>7499</v>
      </c>
      <c r="E2138">
        <v>10</v>
      </c>
      <c r="F2138">
        <v>2624</v>
      </c>
      <c r="G2138" t="s">
        <v>23</v>
      </c>
      <c r="H2138" t="s">
        <v>24</v>
      </c>
      <c r="I2138" t="s">
        <v>25</v>
      </c>
      <c r="J2138">
        <v>4100</v>
      </c>
      <c r="K2138" t="s">
        <v>25</v>
      </c>
      <c r="L2138">
        <v>10</v>
      </c>
      <c r="M2138">
        <v>56.914005299999999</v>
      </c>
      <c r="N2138">
        <v>2.157133333</v>
      </c>
      <c r="O2138">
        <v>4.2813333000000002E-2</v>
      </c>
      <c r="P2138">
        <v>3.6951200000000002</v>
      </c>
      <c r="Q2138">
        <v>89.988187760000002</v>
      </c>
      <c r="R2138">
        <v>3.2754416000000002</v>
      </c>
      <c r="S2138">
        <v>0.1187984</v>
      </c>
      <c r="T2138">
        <v>5.6796949330000004</v>
      </c>
      <c r="U2138">
        <v>89.988187760000002</v>
      </c>
      <c r="V2138">
        <v>3.2754416000000002</v>
      </c>
      <c r="W2138">
        <v>0.1187984</v>
      </c>
      <c r="X2138">
        <v>5.6796949330000004</v>
      </c>
    </row>
    <row r="2139" spans="1:24" x14ac:dyDescent="0.25">
      <c r="A2139">
        <v>26</v>
      </c>
      <c r="B2139" s="1">
        <v>34958</v>
      </c>
      <c r="C2139" s="2">
        <f t="shared" si="33"/>
        <v>9</v>
      </c>
      <c r="D2139" s="2" t="s">
        <v>7499</v>
      </c>
      <c r="E2139">
        <v>10</v>
      </c>
      <c r="F2139">
        <v>2624</v>
      </c>
      <c r="G2139" t="s">
        <v>23</v>
      </c>
      <c r="H2139" t="s">
        <v>24</v>
      </c>
      <c r="I2139" t="s">
        <v>25</v>
      </c>
      <c r="J2139">
        <v>4100</v>
      </c>
      <c r="K2139" t="s">
        <v>25</v>
      </c>
      <c r="L2139">
        <v>10</v>
      </c>
      <c r="M2139">
        <v>56.914005299999999</v>
      </c>
      <c r="N2139">
        <v>2.157133333</v>
      </c>
      <c r="O2139">
        <v>4.2813333000000002E-2</v>
      </c>
      <c r="P2139">
        <v>3.6951200000000002</v>
      </c>
      <c r="Q2139">
        <v>89.988187760000002</v>
      </c>
      <c r="R2139">
        <v>3.2754416000000002</v>
      </c>
      <c r="S2139">
        <v>0.1187984</v>
      </c>
      <c r="T2139">
        <v>5.6796949330000004</v>
      </c>
      <c r="U2139">
        <v>89.988187760000002</v>
      </c>
      <c r="V2139">
        <v>3.2754416000000002</v>
      </c>
      <c r="W2139">
        <v>0.1187984</v>
      </c>
      <c r="X2139">
        <v>5.6796949330000004</v>
      </c>
    </row>
    <row r="2140" spans="1:24" x14ac:dyDescent="0.25">
      <c r="A2140">
        <v>26</v>
      </c>
      <c r="B2140" s="1">
        <v>34959</v>
      </c>
      <c r="C2140" s="2">
        <f t="shared" si="33"/>
        <v>9</v>
      </c>
      <c r="D2140" s="2" t="s">
        <v>7499</v>
      </c>
      <c r="E2140">
        <v>11</v>
      </c>
      <c r="F2140">
        <v>2624</v>
      </c>
      <c r="G2140" t="s">
        <v>23</v>
      </c>
      <c r="H2140" t="s">
        <v>24</v>
      </c>
      <c r="I2140" t="s">
        <v>25</v>
      </c>
      <c r="J2140">
        <v>4100</v>
      </c>
      <c r="K2140" t="s">
        <v>25</v>
      </c>
      <c r="L2140">
        <v>10</v>
      </c>
      <c r="M2140">
        <v>91.295479520000001</v>
      </c>
      <c r="N2140">
        <v>2.8029226669999998</v>
      </c>
      <c r="O2140">
        <v>0.10458666699999999</v>
      </c>
      <c r="P2140">
        <v>5.4280480000000004</v>
      </c>
      <c r="Q2140">
        <v>101.5547334</v>
      </c>
      <c r="R2140">
        <v>3.7427429330000002</v>
      </c>
      <c r="S2140">
        <v>0.14689946700000001</v>
      </c>
      <c r="T2140">
        <v>6.4763504000000003</v>
      </c>
      <c r="U2140">
        <v>101.5547334</v>
      </c>
      <c r="V2140">
        <v>3.7427429330000002</v>
      </c>
      <c r="W2140">
        <v>0.14689946700000001</v>
      </c>
      <c r="X2140">
        <v>6.4763504000000003</v>
      </c>
    </row>
    <row r="2141" spans="1:24" x14ac:dyDescent="0.25">
      <c r="A2141">
        <v>26</v>
      </c>
      <c r="B2141" s="1">
        <v>34960</v>
      </c>
      <c r="C2141" s="2">
        <f t="shared" si="33"/>
        <v>9</v>
      </c>
      <c r="D2141" s="2" t="s">
        <v>7499</v>
      </c>
      <c r="E2141">
        <v>11</v>
      </c>
      <c r="F2141">
        <v>2624</v>
      </c>
      <c r="G2141" t="s">
        <v>23</v>
      </c>
      <c r="H2141" t="s">
        <v>24</v>
      </c>
      <c r="I2141" t="s">
        <v>25</v>
      </c>
      <c r="J2141">
        <v>4100</v>
      </c>
      <c r="K2141" t="s">
        <v>25</v>
      </c>
      <c r="L2141">
        <v>10</v>
      </c>
      <c r="M2141">
        <v>91.295479520000001</v>
      </c>
      <c r="N2141">
        <v>2.8029226669999998</v>
      </c>
      <c r="O2141">
        <v>0.10458666699999999</v>
      </c>
      <c r="P2141">
        <v>5.4280480000000004</v>
      </c>
      <c r="Q2141">
        <v>101.5547334</v>
      </c>
      <c r="R2141">
        <v>3.7427429330000002</v>
      </c>
      <c r="S2141">
        <v>0.14689946700000001</v>
      </c>
      <c r="T2141">
        <v>6.4763504000000003</v>
      </c>
      <c r="U2141">
        <v>101.5547334</v>
      </c>
      <c r="V2141">
        <v>3.7427429330000002</v>
      </c>
      <c r="W2141">
        <v>0.14689946700000001</v>
      </c>
      <c r="X2141">
        <v>6.4763504000000003</v>
      </c>
    </row>
    <row r="2142" spans="1:24" x14ac:dyDescent="0.25">
      <c r="A2142">
        <v>26</v>
      </c>
      <c r="B2142" s="1">
        <v>34961</v>
      </c>
      <c r="C2142" s="2">
        <f t="shared" si="33"/>
        <v>9</v>
      </c>
      <c r="D2142" s="2" t="s">
        <v>7499</v>
      </c>
      <c r="E2142">
        <v>11</v>
      </c>
      <c r="F2142">
        <v>2624</v>
      </c>
      <c r="G2142" t="s">
        <v>23</v>
      </c>
      <c r="H2142" t="s">
        <v>24</v>
      </c>
      <c r="I2142" t="s">
        <v>25</v>
      </c>
      <c r="J2142">
        <v>4100</v>
      </c>
      <c r="K2142" t="s">
        <v>25</v>
      </c>
      <c r="L2142">
        <v>10</v>
      </c>
      <c r="M2142">
        <v>91.295479520000001</v>
      </c>
      <c r="N2142">
        <v>2.8029226669999998</v>
      </c>
      <c r="O2142">
        <v>0.10458666699999999</v>
      </c>
      <c r="P2142">
        <v>5.4280480000000004</v>
      </c>
      <c r="Q2142">
        <v>101.5547334</v>
      </c>
      <c r="R2142">
        <v>3.7427429330000002</v>
      </c>
      <c r="S2142">
        <v>0.14689946700000001</v>
      </c>
      <c r="T2142">
        <v>6.4763504000000003</v>
      </c>
      <c r="U2142">
        <v>101.5547334</v>
      </c>
      <c r="V2142">
        <v>3.7427429330000002</v>
      </c>
      <c r="W2142">
        <v>0.14689946700000001</v>
      </c>
      <c r="X2142">
        <v>6.4763504000000003</v>
      </c>
    </row>
    <row r="2143" spans="1:24" x14ac:dyDescent="0.25">
      <c r="A2143">
        <v>26</v>
      </c>
      <c r="B2143" s="1">
        <v>34962</v>
      </c>
      <c r="C2143" s="2">
        <f t="shared" si="33"/>
        <v>9</v>
      </c>
      <c r="D2143" s="2" t="s">
        <v>7499</v>
      </c>
      <c r="E2143">
        <v>11</v>
      </c>
      <c r="F2143">
        <v>2624</v>
      </c>
      <c r="G2143" t="s">
        <v>23</v>
      </c>
      <c r="H2143" t="s">
        <v>24</v>
      </c>
      <c r="I2143" t="s">
        <v>25</v>
      </c>
      <c r="J2143">
        <v>4100</v>
      </c>
      <c r="K2143" t="s">
        <v>25</v>
      </c>
      <c r="L2143">
        <v>10</v>
      </c>
      <c r="M2143">
        <v>91.295479520000001</v>
      </c>
      <c r="N2143">
        <v>2.8029226669999998</v>
      </c>
      <c r="O2143">
        <v>0.10458666699999999</v>
      </c>
      <c r="P2143">
        <v>5.4280480000000004</v>
      </c>
      <c r="Q2143">
        <v>101.5547334</v>
      </c>
      <c r="R2143">
        <v>3.7427429330000002</v>
      </c>
      <c r="S2143">
        <v>0.14689946700000001</v>
      </c>
      <c r="T2143">
        <v>6.4763504000000003</v>
      </c>
      <c r="U2143">
        <v>101.5547334</v>
      </c>
      <c r="V2143">
        <v>3.7427429330000002</v>
      </c>
      <c r="W2143">
        <v>0.14689946700000001</v>
      </c>
      <c r="X2143">
        <v>6.4763504000000003</v>
      </c>
    </row>
    <row r="2144" spans="1:24" x14ac:dyDescent="0.25">
      <c r="A2144">
        <v>26</v>
      </c>
      <c r="B2144" s="1">
        <v>34963</v>
      </c>
      <c r="C2144" s="2">
        <f t="shared" si="33"/>
        <v>9</v>
      </c>
      <c r="D2144" s="2" t="s">
        <v>7499</v>
      </c>
      <c r="E2144">
        <v>11</v>
      </c>
      <c r="F2144">
        <v>2624</v>
      </c>
      <c r="G2144" t="s">
        <v>23</v>
      </c>
      <c r="H2144" t="s">
        <v>24</v>
      </c>
      <c r="I2144" t="s">
        <v>25</v>
      </c>
      <c r="J2144">
        <v>4100</v>
      </c>
      <c r="K2144" t="s">
        <v>25</v>
      </c>
      <c r="L2144">
        <v>10</v>
      </c>
      <c r="M2144">
        <v>91.295479520000001</v>
      </c>
      <c r="N2144">
        <v>2.8029226669999998</v>
      </c>
      <c r="O2144">
        <v>0.10458666699999999</v>
      </c>
      <c r="P2144">
        <v>5.4280480000000004</v>
      </c>
      <c r="Q2144">
        <v>101.5547334</v>
      </c>
      <c r="R2144">
        <v>3.7427429330000002</v>
      </c>
      <c r="S2144">
        <v>0.14689946700000001</v>
      </c>
      <c r="T2144">
        <v>6.4763504000000003</v>
      </c>
      <c r="U2144">
        <v>101.5547334</v>
      </c>
      <c r="V2144">
        <v>3.7427429330000002</v>
      </c>
      <c r="W2144">
        <v>0.14689946700000001</v>
      </c>
      <c r="X2144">
        <v>6.4763504000000003</v>
      </c>
    </row>
    <row r="2145" spans="1:24" x14ac:dyDescent="0.25">
      <c r="A2145">
        <v>26</v>
      </c>
      <c r="B2145" s="1">
        <v>34964</v>
      </c>
      <c r="C2145" s="2">
        <f t="shared" si="33"/>
        <v>9</v>
      </c>
      <c r="D2145" s="2" t="s">
        <v>7499</v>
      </c>
      <c r="E2145">
        <v>11</v>
      </c>
      <c r="F2145">
        <v>2624</v>
      </c>
      <c r="G2145" t="s">
        <v>23</v>
      </c>
      <c r="H2145" t="s">
        <v>24</v>
      </c>
      <c r="I2145" t="s">
        <v>25</v>
      </c>
      <c r="J2145">
        <v>4100</v>
      </c>
      <c r="K2145" t="s">
        <v>25</v>
      </c>
      <c r="L2145">
        <v>10</v>
      </c>
      <c r="M2145">
        <v>91.295479520000001</v>
      </c>
      <c r="N2145">
        <v>2.8029226669999998</v>
      </c>
      <c r="O2145">
        <v>0.10458666699999999</v>
      </c>
      <c r="P2145">
        <v>5.4280480000000004</v>
      </c>
      <c r="Q2145">
        <v>101.5547334</v>
      </c>
      <c r="R2145">
        <v>3.7427429330000002</v>
      </c>
      <c r="S2145">
        <v>0.14689946700000001</v>
      </c>
      <c r="T2145">
        <v>6.4763504000000003</v>
      </c>
      <c r="U2145">
        <v>101.5547334</v>
      </c>
      <c r="V2145">
        <v>3.7427429330000002</v>
      </c>
      <c r="W2145">
        <v>0.14689946700000001</v>
      </c>
      <c r="X2145">
        <v>6.4763504000000003</v>
      </c>
    </row>
    <row r="2146" spans="1:24" x14ac:dyDescent="0.25">
      <c r="A2146">
        <v>26</v>
      </c>
      <c r="B2146" s="1">
        <v>34965</v>
      </c>
      <c r="C2146" s="2">
        <f t="shared" si="33"/>
        <v>9</v>
      </c>
      <c r="D2146" s="2" t="s">
        <v>7499</v>
      </c>
      <c r="E2146">
        <v>11</v>
      </c>
      <c r="F2146">
        <v>2624</v>
      </c>
      <c r="G2146" t="s">
        <v>23</v>
      </c>
      <c r="H2146" t="s">
        <v>24</v>
      </c>
      <c r="I2146" t="s">
        <v>25</v>
      </c>
      <c r="J2146">
        <v>4100</v>
      </c>
      <c r="K2146" t="s">
        <v>25</v>
      </c>
      <c r="L2146">
        <v>10</v>
      </c>
      <c r="M2146">
        <v>91.295479520000001</v>
      </c>
      <c r="N2146">
        <v>2.8029226669999998</v>
      </c>
      <c r="O2146">
        <v>0.10458666699999999</v>
      </c>
      <c r="P2146">
        <v>5.4280480000000004</v>
      </c>
      <c r="Q2146">
        <v>101.5547334</v>
      </c>
      <c r="R2146">
        <v>3.7427429330000002</v>
      </c>
      <c r="S2146">
        <v>0.14689946700000001</v>
      </c>
      <c r="T2146">
        <v>6.4763504000000003</v>
      </c>
      <c r="U2146">
        <v>101.5547334</v>
      </c>
      <c r="V2146">
        <v>3.7427429330000002</v>
      </c>
      <c r="W2146">
        <v>0.14689946700000001</v>
      </c>
      <c r="X2146">
        <v>6.4763504000000003</v>
      </c>
    </row>
    <row r="2147" spans="1:24" x14ac:dyDescent="0.25">
      <c r="A2147">
        <v>26</v>
      </c>
      <c r="B2147" s="1">
        <v>34966</v>
      </c>
      <c r="C2147" s="2">
        <f t="shared" si="33"/>
        <v>9</v>
      </c>
      <c r="D2147" s="2" t="s">
        <v>7499</v>
      </c>
      <c r="E2147">
        <v>11</v>
      </c>
      <c r="F2147">
        <v>2624</v>
      </c>
      <c r="G2147" t="s">
        <v>23</v>
      </c>
      <c r="H2147" t="s">
        <v>24</v>
      </c>
      <c r="I2147" t="s">
        <v>25</v>
      </c>
      <c r="J2147">
        <v>4100</v>
      </c>
      <c r="K2147" t="s">
        <v>25</v>
      </c>
      <c r="L2147">
        <v>10</v>
      </c>
      <c r="M2147">
        <v>91.295479520000001</v>
      </c>
      <c r="N2147">
        <v>2.8029226669999998</v>
      </c>
      <c r="O2147">
        <v>0.10458666699999999</v>
      </c>
      <c r="P2147">
        <v>5.4280480000000004</v>
      </c>
      <c r="Q2147">
        <v>101.5547334</v>
      </c>
      <c r="R2147">
        <v>3.7427429330000002</v>
      </c>
      <c r="S2147">
        <v>0.14689946700000001</v>
      </c>
      <c r="T2147">
        <v>6.4763504000000003</v>
      </c>
      <c r="U2147">
        <v>101.5547334</v>
      </c>
      <c r="V2147">
        <v>3.7427429330000002</v>
      </c>
      <c r="W2147">
        <v>0.14689946700000001</v>
      </c>
      <c r="X2147">
        <v>6.4763504000000003</v>
      </c>
    </row>
    <row r="2148" spans="1:24" x14ac:dyDescent="0.25">
      <c r="A2148">
        <v>26</v>
      </c>
      <c r="B2148" s="1">
        <v>34967</v>
      </c>
      <c r="C2148" s="2">
        <f t="shared" si="33"/>
        <v>9</v>
      </c>
      <c r="D2148" s="2" t="s">
        <v>7499</v>
      </c>
      <c r="E2148">
        <v>11</v>
      </c>
      <c r="F2148">
        <v>2624</v>
      </c>
      <c r="G2148" t="s">
        <v>23</v>
      </c>
      <c r="H2148" t="s">
        <v>24</v>
      </c>
      <c r="I2148" t="s">
        <v>25</v>
      </c>
      <c r="J2148">
        <v>4100</v>
      </c>
      <c r="K2148" t="s">
        <v>25</v>
      </c>
      <c r="L2148">
        <v>10</v>
      </c>
      <c r="M2148">
        <v>91.295479520000001</v>
      </c>
      <c r="N2148">
        <v>2.8029226669999998</v>
      </c>
      <c r="O2148">
        <v>0.10458666699999999</v>
      </c>
      <c r="P2148">
        <v>5.4280480000000004</v>
      </c>
      <c r="Q2148">
        <v>101.5547334</v>
      </c>
      <c r="R2148">
        <v>3.7427429330000002</v>
      </c>
      <c r="S2148">
        <v>0.14689946700000001</v>
      </c>
      <c r="T2148">
        <v>6.4763504000000003</v>
      </c>
      <c r="U2148">
        <v>101.5547334</v>
      </c>
      <c r="V2148">
        <v>3.7427429330000002</v>
      </c>
      <c r="W2148">
        <v>0.14689946700000001</v>
      </c>
      <c r="X2148">
        <v>6.4763504000000003</v>
      </c>
    </row>
    <row r="2149" spans="1:24" x14ac:dyDescent="0.25">
      <c r="A2149">
        <v>26</v>
      </c>
      <c r="B2149" s="1">
        <v>34968</v>
      </c>
      <c r="C2149" s="2">
        <f t="shared" si="33"/>
        <v>9</v>
      </c>
      <c r="D2149" s="2" t="s">
        <v>7499</v>
      </c>
      <c r="E2149">
        <v>11</v>
      </c>
      <c r="F2149">
        <v>2624</v>
      </c>
      <c r="G2149" t="s">
        <v>23</v>
      </c>
      <c r="H2149" t="s">
        <v>24</v>
      </c>
      <c r="I2149" t="s">
        <v>25</v>
      </c>
      <c r="J2149">
        <v>4100</v>
      </c>
      <c r="K2149" t="s">
        <v>25</v>
      </c>
      <c r="L2149">
        <v>10</v>
      </c>
      <c r="M2149">
        <v>91.295479520000001</v>
      </c>
      <c r="N2149">
        <v>2.8029226669999998</v>
      </c>
      <c r="O2149">
        <v>0.10458666699999999</v>
      </c>
      <c r="P2149">
        <v>5.4280480000000004</v>
      </c>
      <c r="Q2149">
        <v>101.5547334</v>
      </c>
      <c r="R2149">
        <v>3.7427429330000002</v>
      </c>
      <c r="S2149">
        <v>0.14689946700000001</v>
      </c>
      <c r="T2149">
        <v>6.4763504000000003</v>
      </c>
      <c r="U2149">
        <v>101.5547334</v>
      </c>
      <c r="V2149">
        <v>3.7427429330000002</v>
      </c>
      <c r="W2149">
        <v>0.14689946700000001</v>
      </c>
      <c r="X2149">
        <v>6.4763504000000003</v>
      </c>
    </row>
    <row r="2150" spans="1:24" x14ac:dyDescent="0.25">
      <c r="A2150">
        <v>26</v>
      </c>
      <c r="B2150" s="1">
        <v>34969</v>
      </c>
      <c r="C2150" s="2">
        <f t="shared" si="33"/>
        <v>9</v>
      </c>
      <c r="D2150" s="2" t="s">
        <v>7499</v>
      </c>
      <c r="E2150">
        <v>12</v>
      </c>
      <c r="F2150">
        <v>2624</v>
      </c>
      <c r="G2150" t="s">
        <v>23</v>
      </c>
      <c r="H2150" t="s">
        <v>24</v>
      </c>
      <c r="I2150" t="s">
        <v>25</v>
      </c>
      <c r="J2150">
        <v>4100</v>
      </c>
      <c r="K2150" t="s">
        <v>25</v>
      </c>
      <c r="L2150">
        <v>10</v>
      </c>
      <c r="M2150">
        <v>121.00890920000001</v>
      </c>
      <c r="N2150">
        <v>5.418685333</v>
      </c>
      <c r="O2150">
        <v>0.34449920000000001</v>
      </c>
      <c r="P2150">
        <v>8.3971680000000006</v>
      </c>
      <c r="Q2150">
        <v>101.0578903</v>
      </c>
      <c r="R2150">
        <v>3.5506136000000001</v>
      </c>
      <c r="S2150">
        <v>0.32841626699999998</v>
      </c>
      <c r="T2150">
        <v>6.5745218669999996</v>
      </c>
      <c r="U2150">
        <v>101.0578903</v>
      </c>
      <c r="V2150">
        <v>3.5506136000000001</v>
      </c>
      <c r="W2150">
        <v>0.32841626699999998</v>
      </c>
      <c r="X2150">
        <v>6.5745218669999996</v>
      </c>
    </row>
    <row r="2151" spans="1:24" x14ac:dyDescent="0.25">
      <c r="A2151">
        <v>26</v>
      </c>
      <c r="B2151" s="1">
        <v>34970</v>
      </c>
      <c r="C2151" s="2">
        <f t="shared" si="33"/>
        <v>9</v>
      </c>
      <c r="D2151" s="2" t="s">
        <v>7499</v>
      </c>
      <c r="E2151">
        <v>12</v>
      </c>
      <c r="F2151">
        <v>2624</v>
      </c>
      <c r="G2151" t="s">
        <v>23</v>
      </c>
      <c r="H2151" t="s">
        <v>24</v>
      </c>
      <c r="I2151" t="s">
        <v>25</v>
      </c>
      <c r="J2151">
        <v>4100</v>
      </c>
      <c r="K2151" t="s">
        <v>25</v>
      </c>
      <c r="L2151">
        <v>10</v>
      </c>
      <c r="M2151">
        <v>121.00890920000001</v>
      </c>
      <c r="N2151">
        <v>5.418685333</v>
      </c>
      <c r="O2151">
        <v>0.34449920000000001</v>
      </c>
      <c r="P2151">
        <v>8.3971680000000006</v>
      </c>
      <c r="Q2151">
        <v>101.0578903</v>
      </c>
      <c r="R2151">
        <v>3.5506136000000001</v>
      </c>
      <c r="S2151">
        <v>0.32841626699999998</v>
      </c>
      <c r="T2151">
        <v>6.5745218669999996</v>
      </c>
      <c r="U2151">
        <v>101.0578903</v>
      </c>
      <c r="V2151">
        <v>3.5506136000000001</v>
      </c>
      <c r="W2151">
        <v>0.32841626699999998</v>
      </c>
      <c r="X2151">
        <v>6.5745218669999996</v>
      </c>
    </row>
    <row r="2152" spans="1:24" x14ac:dyDescent="0.25">
      <c r="A2152">
        <v>26</v>
      </c>
      <c r="B2152" s="1">
        <v>34971</v>
      </c>
      <c r="C2152" s="2">
        <f t="shared" si="33"/>
        <v>9</v>
      </c>
      <c r="D2152" s="2" t="s">
        <v>7499</v>
      </c>
      <c r="E2152">
        <v>12</v>
      </c>
      <c r="F2152">
        <v>2624</v>
      </c>
      <c r="G2152" t="s">
        <v>23</v>
      </c>
      <c r="H2152" t="s">
        <v>24</v>
      </c>
      <c r="I2152" t="s">
        <v>25</v>
      </c>
      <c r="J2152">
        <v>4100</v>
      </c>
      <c r="K2152" t="s">
        <v>25</v>
      </c>
      <c r="L2152">
        <v>10</v>
      </c>
      <c r="M2152">
        <v>121.00890920000001</v>
      </c>
      <c r="N2152">
        <v>5.418685333</v>
      </c>
      <c r="O2152">
        <v>0.34449920000000001</v>
      </c>
      <c r="P2152">
        <v>8.3971680000000006</v>
      </c>
      <c r="Q2152">
        <v>101.0578903</v>
      </c>
      <c r="R2152">
        <v>3.5506136000000001</v>
      </c>
      <c r="S2152">
        <v>0.32841626699999998</v>
      </c>
      <c r="T2152">
        <v>6.5745218669999996</v>
      </c>
      <c r="U2152">
        <v>101.0578903</v>
      </c>
      <c r="V2152">
        <v>3.5506136000000001</v>
      </c>
      <c r="W2152">
        <v>0.32841626699999998</v>
      </c>
      <c r="X2152">
        <v>6.5745218669999996</v>
      </c>
    </row>
    <row r="2153" spans="1:24" x14ac:dyDescent="0.25">
      <c r="A2153">
        <v>26</v>
      </c>
      <c r="B2153" s="1">
        <v>34972</v>
      </c>
      <c r="C2153" s="2">
        <f t="shared" si="33"/>
        <v>9</v>
      </c>
      <c r="D2153" s="2" t="s">
        <v>7499</v>
      </c>
      <c r="E2153">
        <v>12</v>
      </c>
      <c r="F2153">
        <v>2624</v>
      </c>
      <c r="G2153" t="s">
        <v>23</v>
      </c>
      <c r="H2153" t="s">
        <v>24</v>
      </c>
      <c r="I2153" t="s">
        <v>25</v>
      </c>
      <c r="J2153">
        <v>4100</v>
      </c>
      <c r="K2153" t="s">
        <v>25</v>
      </c>
      <c r="L2153">
        <v>10</v>
      </c>
      <c r="M2153">
        <v>121.00890920000001</v>
      </c>
      <c r="N2153">
        <v>5.418685333</v>
      </c>
      <c r="O2153">
        <v>0.34449920000000001</v>
      </c>
      <c r="P2153">
        <v>8.3971680000000006</v>
      </c>
      <c r="Q2153">
        <v>101.0578903</v>
      </c>
      <c r="R2153">
        <v>3.5506136000000001</v>
      </c>
      <c r="S2153">
        <v>0.32841626699999998</v>
      </c>
      <c r="T2153">
        <v>6.5745218669999996</v>
      </c>
      <c r="U2153">
        <v>101.0578903</v>
      </c>
      <c r="V2153">
        <v>3.5506136000000001</v>
      </c>
      <c r="W2153">
        <v>0.32841626699999998</v>
      </c>
      <c r="X2153">
        <v>6.5745218669999996</v>
      </c>
    </row>
    <row r="2154" spans="1:24" x14ac:dyDescent="0.25">
      <c r="A2154">
        <v>26</v>
      </c>
      <c r="B2154" s="1">
        <v>34973</v>
      </c>
      <c r="C2154" s="2">
        <f t="shared" si="33"/>
        <v>10</v>
      </c>
      <c r="D2154" s="2" t="s">
        <v>7499</v>
      </c>
      <c r="E2154">
        <v>12</v>
      </c>
      <c r="F2154">
        <v>2624</v>
      </c>
      <c r="G2154" t="s">
        <v>23</v>
      </c>
      <c r="H2154" t="s">
        <v>24</v>
      </c>
      <c r="I2154" t="s">
        <v>25</v>
      </c>
      <c r="J2154">
        <v>4100</v>
      </c>
      <c r="K2154" t="s">
        <v>25</v>
      </c>
      <c r="L2154">
        <v>10</v>
      </c>
      <c r="M2154">
        <v>121.00890920000001</v>
      </c>
      <c r="N2154">
        <v>5.418685333</v>
      </c>
      <c r="O2154">
        <v>0.34449920000000001</v>
      </c>
      <c r="P2154">
        <v>8.3971680000000006</v>
      </c>
      <c r="Q2154">
        <v>101.0578903</v>
      </c>
      <c r="R2154">
        <v>3.5506136000000001</v>
      </c>
      <c r="S2154">
        <v>0.32841626699999998</v>
      </c>
      <c r="T2154">
        <v>6.5745218669999996</v>
      </c>
      <c r="U2154">
        <v>101.0578903</v>
      </c>
      <c r="V2154">
        <v>3.5506136000000001</v>
      </c>
      <c r="W2154">
        <v>0.32841626699999998</v>
      </c>
      <c r="X2154">
        <v>6.5745218669999996</v>
      </c>
    </row>
    <row r="2155" spans="1:24" x14ac:dyDescent="0.25">
      <c r="A2155">
        <v>26</v>
      </c>
      <c r="B2155" s="1">
        <v>34974</v>
      </c>
      <c r="C2155" s="2">
        <f t="shared" si="33"/>
        <v>10</v>
      </c>
      <c r="D2155" s="2" t="s">
        <v>7499</v>
      </c>
      <c r="E2155">
        <v>12</v>
      </c>
      <c r="F2155">
        <v>2624</v>
      </c>
      <c r="G2155" t="s">
        <v>23</v>
      </c>
      <c r="H2155" t="s">
        <v>24</v>
      </c>
      <c r="I2155" t="s">
        <v>25</v>
      </c>
      <c r="J2155">
        <v>4100</v>
      </c>
      <c r="K2155" t="s">
        <v>25</v>
      </c>
      <c r="L2155">
        <v>10</v>
      </c>
      <c r="M2155">
        <v>121.00890920000001</v>
      </c>
      <c r="N2155">
        <v>5.418685333</v>
      </c>
      <c r="O2155">
        <v>0.34449920000000001</v>
      </c>
      <c r="P2155">
        <v>8.3971680000000006</v>
      </c>
      <c r="Q2155">
        <v>101.0578903</v>
      </c>
      <c r="R2155">
        <v>3.5506136000000001</v>
      </c>
      <c r="S2155">
        <v>0.32841626699999998</v>
      </c>
      <c r="T2155">
        <v>6.5745218669999996</v>
      </c>
      <c r="U2155">
        <v>101.0578903</v>
      </c>
      <c r="V2155">
        <v>3.5506136000000001</v>
      </c>
      <c r="W2155">
        <v>0.32841626699999998</v>
      </c>
      <c r="X2155">
        <v>6.5745218669999996</v>
      </c>
    </row>
    <row r="2156" spans="1:24" x14ac:dyDescent="0.25">
      <c r="A2156">
        <v>26</v>
      </c>
      <c r="B2156" s="1">
        <v>34975</v>
      </c>
      <c r="C2156" s="2">
        <f t="shared" si="33"/>
        <v>10</v>
      </c>
      <c r="D2156" s="2" t="s">
        <v>7499</v>
      </c>
      <c r="E2156">
        <v>12</v>
      </c>
      <c r="F2156">
        <v>2624</v>
      </c>
      <c r="G2156" t="s">
        <v>23</v>
      </c>
      <c r="H2156" t="s">
        <v>24</v>
      </c>
      <c r="I2156" t="s">
        <v>25</v>
      </c>
      <c r="J2156">
        <v>4100</v>
      </c>
      <c r="K2156" t="s">
        <v>25</v>
      </c>
      <c r="L2156">
        <v>10</v>
      </c>
      <c r="M2156">
        <v>121.00890920000001</v>
      </c>
      <c r="N2156">
        <v>5.418685333</v>
      </c>
      <c r="O2156">
        <v>0.34449920000000001</v>
      </c>
      <c r="P2156">
        <v>8.3971680000000006</v>
      </c>
      <c r="Q2156">
        <v>101.0578903</v>
      </c>
      <c r="R2156">
        <v>3.5506136000000001</v>
      </c>
      <c r="S2156">
        <v>0.32841626699999998</v>
      </c>
      <c r="T2156">
        <v>6.5745218669999996</v>
      </c>
      <c r="U2156">
        <v>101.0578903</v>
      </c>
      <c r="V2156">
        <v>3.5506136000000001</v>
      </c>
      <c r="W2156">
        <v>0.32841626699999998</v>
      </c>
      <c r="X2156">
        <v>6.5745218669999996</v>
      </c>
    </row>
    <row r="2157" spans="1:24" x14ac:dyDescent="0.25">
      <c r="A2157">
        <v>26</v>
      </c>
      <c r="B2157" s="1">
        <v>34976</v>
      </c>
      <c r="C2157" s="2">
        <f t="shared" si="33"/>
        <v>10</v>
      </c>
      <c r="D2157" s="2" t="s">
        <v>7499</v>
      </c>
      <c r="E2157">
        <v>12</v>
      </c>
      <c r="F2157">
        <v>2624</v>
      </c>
      <c r="G2157" t="s">
        <v>23</v>
      </c>
      <c r="H2157" t="s">
        <v>24</v>
      </c>
      <c r="I2157" t="s">
        <v>25</v>
      </c>
      <c r="J2157">
        <v>4100</v>
      </c>
      <c r="K2157" t="s">
        <v>25</v>
      </c>
      <c r="L2157">
        <v>10</v>
      </c>
      <c r="M2157">
        <v>121.00890920000001</v>
      </c>
      <c r="N2157">
        <v>5.418685333</v>
      </c>
      <c r="O2157">
        <v>0.34449920000000001</v>
      </c>
      <c r="P2157">
        <v>8.3971680000000006</v>
      </c>
      <c r="Q2157">
        <v>101.0578903</v>
      </c>
      <c r="R2157">
        <v>3.5506136000000001</v>
      </c>
      <c r="S2157">
        <v>0.32841626699999998</v>
      </c>
      <c r="T2157">
        <v>6.5745218669999996</v>
      </c>
      <c r="U2157">
        <v>101.0578903</v>
      </c>
      <c r="V2157">
        <v>3.5506136000000001</v>
      </c>
      <c r="W2157">
        <v>0.32841626699999998</v>
      </c>
      <c r="X2157">
        <v>6.5745218669999996</v>
      </c>
    </row>
    <row r="2158" spans="1:24" x14ac:dyDescent="0.25">
      <c r="A2158">
        <v>26</v>
      </c>
      <c r="B2158" s="1">
        <v>34977</v>
      </c>
      <c r="C2158" s="2">
        <f t="shared" si="33"/>
        <v>10</v>
      </c>
      <c r="D2158" s="2" t="s">
        <v>7499</v>
      </c>
      <c r="E2158">
        <v>12</v>
      </c>
      <c r="F2158">
        <v>2624</v>
      </c>
      <c r="G2158" t="s">
        <v>23</v>
      </c>
      <c r="H2158" t="s">
        <v>24</v>
      </c>
      <c r="I2158" t="s">
        <v>25</v>
      </c>
      <c r="J2158">
        <v>4100</v>
      </c>
      <c r="K2158" t="s">
        <v>25</v>
      </c>
      <c r="L2158">
        <v>10</v>
      </c>
      <c r="M2158">
        <v>121.00890920000001</v>
      </c>
      <c r="N2158">
        <v>5.418685333</v>
      </c>
      <c r="O2158">
        <v>0.34449920000000001</v>
      </c>
      <c r="P2158">
        <v>8.3971680000000006</v>
      </c>
      <c r="Q2158">
        <v>101.0578903</v>
      </c>
      <c r="R2158">
        <v>3.5506136000000001</v>
      </c>
      <c r="S2158">
        <v>0.32841626699999998</v>
      </c>
      <c r="T2158">
        <v>6.5745218669999996</v>
      </c>
      <c r="U2158">
        <v>101.0578903</v>
      </c>
      <c r="V2158">
        <v>3.5506136000000001</v>
      </c>
      <c r="W2158">
        <v>0.32841626699999998</v>
      </c>
      <c r="X2158">
        <v>6.5745218669999996</v>
      </c>
    </row>
    <row r="2159" spans="1:24" x14ac:dyDescent="0.25">
      <c r="A2159">
        <v>26</v>
      </c>
      <c r="B2159" s="1">
        <v>34978</v>
      </c>
      <c r="C2159" s="2">
        <f t="shared" si="33"/>
        <v>10</v>
      </c>
      <c r="D2159" s="2" t="s">
        <v>7499</v>
      </c>
      <c r="E2159">
        <v>12</v>
      </c>
      <c r="F2159">
        <v>2624</v>
      </c>
      <c r="G2159" t="s">
        <v>23</v>
      </c>
      <c r="H2159" t="s">
        <v>24</v>
      </c>
      <c r="I2159" t="s">
        <v>25</v>
      </c>
      <c r="J2159">
        <v>4100</v>
      </c>
      <c r="K2159" t="s">
        <v>25</v>
      </c>
      <c r="L2159">
        <v>10</v>
      </c>
      <c r="M2159">
        <v>121.00890920000001</v>
      </c>
      <c r="N2159">
        <v>5.418685333</v>
      </c>
      <c r="O2159">
        <v>0.34449920000000001</v>
      </c>
      <c r="P2159">
        <v>8.3971680000000006</v>
      </c>
      <c r="Q2159">
        <v>101.0578903</v>
      </c>
      <c r="R2159">
        <v>3.5506136000000001</v>
      </c>
      <c r="S2159">
        <v>0.32841626699999998</v>
      </c>
      <c r="T2159">
        <v>6.5745218669999996</v>
      </c>
      <c r="U2159">
        <v>101.0578903</v>
      </c>
      <c r="V2159">
        <v>3.5506136000000001</v>
      </c>
      <c r="W2159">
        <v>0.32841626699999998</v>
      </c>
      <c r="X2159">
        <v>6.5745218669999996</v>
      </c>
    </row>
    <row r="2160" spans="1:24" x14ac:dyDescent="0.25">
      <c r="A2160">
        <v>26</v>
      </c>
      <c r="B2160" s="1">
        <v>34979</v>
      </c>
      <c r="C2160" s="2">
        <f t="shared" si="33"/>
        <v>10</v>
      </c>
      <c r="D2160" s="2" t="s">
        <v>7499</v>
      </c>
      <c r="E2160">
        <v>13</v>
      </c>
      <c r="F2160">
        <v>2624</v>
      </c>
      <c r="G2160" t="s">
        <v>23</v>
      </c>
      <c r="H2160" t="s">
        <v>24</v>
      </c>
      <c r="I2160" t="s">
        <v>25</v>
      </c>
      <c r="J2160">
        <v>4100</v>
      </c>
      <c r="K2160" t="s">
        <v>25</v>
      </c>
      <c r="L2160">
        <v>10</v>
      </c>
      <c r="M2160">
        <v>92.421584370000005</v>
      </c>
      <c r="N2160">
        <v>6.4287178669999996</v>
      </c>
      <c r="O2160">
        <v>0.117468267</v>
      </c>
      <c r="P2160">
        <v>8.5271282670000002</v>
      </c>
      <c r="Q2160">
        <v>69.762436809999997</v>
      </c>
      <c r="R2160">
        <v>3.2055248000000001</v>
      </c>
      <c r="S2160">
        <v>0.1484848</v>
      </c>
      <c r="T2160">
        <v>4.956772</v>
      </c>
      <c r="U2160">
        <v>69.762436809999997</v>
      </c>
      <c r="V2160">
        <v>3.2055248000000001</v>
      </c>
      <c r="W2160">
        <v>0.1484848</v>
      </c>
      <c r="X2160">
        <v>4.956772</v>
      </c>
    </row>
    <row r="2161" spans="1:24" x14ac:dyDescent="0.25">
      <c r="A2161">
        <v>26</v>
      </c>
      <c r="B2161" s="1">
        <v>34980</v>
      </c>
      <c r="C2161" s="2">
        <f t="shared" si="33"/>
        <v>10</v>
      </c>
      <c r="D2161" s="2" t="s">
        <v>7499</v>
      </c>
      <c r="E2161">
        <v>13</v>
      </c>
      <c r="F2161">
        <v>2624</v>
      </c>
      <c r="G2161" t="s">
        <v>23</v>
      </c>
      <c r="H2161" t="s">
        <v>24</v>
      </c>
      <c r="I2161" t="s">
        <v>25</v>
      </c>
      <c r="J2161">
        <v>4100</v>
      </c>
      <c r="K2161" t="s">
        <v>25</v>
      </c>
      <c r="L2161">
        <v>10</v>
      </c>
      <c r="M2161">
        <v>92.421584370000005</v>
      </c>
      <c r="N2161">
        <v>6.4287178669999996</v>
      </c>
      <c r="O2161">
        <v>0.117468267</v>
      </c>
      <c r="P2161">
        <v>8.5271282670000002</v>
      </c>
      <c r="Q2161">
        <v>69.762436809999997</v>
      </c>
      <c r="R2161">
        <v>3.2055248000000001</v>
      </c>
      <c r="S2161">
        <v>0.1484848</v>
      </c>
      <c r="T2161">
        <v>4.956772</v>
      </c>
      <c r="U2161">
        <v>69.762436809999997</v>
      </c>
      <c r="V2161">
        <v>3.2055248000000001</v>
      </c>
      <c r="W2161">
        <v>0.1484848</v>
      </c>
      <c r="X2161">
        <v>4.956772</v>
      </c>
    </row>
    <row r="2162" spans="1:24" x14ac:dyDescent="0.25">
      <c r="A2162">
        <v>26</v>
      </c>
      <c r="B2162" s="1">
        <v>34981</v>
      </c>
      <c r="C2162" s="2">
        <f t="shared" si="33"/>
        <v>10</v>
      </c>
      <c r="D2162" s="2" t="s">
        <v>7499</v>
      </c>
      <c r="E2162">
        <v>13</v>
      </c>
      <c r="F2162">
        <v>2624</v>
      </c>
      <c r="G2162" t="s">
        <v>23</v>
      </c>
      <c r="H2162" t="s">
        <v>24</v>
      </c>
      <c r="I2162" t="s">
        <v>25</v>
      </c>
      <c r="J2162">
        <v>4100</v>
      </c>
      <c r="K2162" t="s">
        <v>25</v>
      </c>
      <c r="L2162">
        <v>10</v>
      </c>
      <c r="M2162">
        <v>92.421584370000005</v>
      </c>
      <c r="N2162">
        <v>6.4287178669999996</v>
      </c>
      <c r="O2162">
        <v>0.117468267</v>
      </c>
      <c r="P2162">
        <v>8.5271282670000002</v>
      </c>
      <c r="Q2162">
        <v>69.762436809999997</v>
      </c>
      <c r="R2162">
        <v>3.2055248000000001</v>
      </c>
      <c r="S2162">
        <v>0.1484848</v>
      </c>
      <c r="T2162">
        <v>4.956772</v>
      </c>
      <c r="U2162">
        <v>69.762436809999997</v>
      </c>
      <c r="V2162">
        <v>3.2055248000000001</v>
      </c>
      <c r="W2162">
        <v>0.1484848</v>
      </c>
      <c r="X2162">
        <v>4.956772</v>
      </c>
    </row>
    <row r="2163" spans="1:24" x14ac:dyDescent="0.25">
      <c r="A2163">
        <v>26</v>
      </c>
      <c r="B2163" s="1">
        <v>34982</v>
      </c>
      <c r="C2163" s="2">
        <f t="shared" si="33"/>
        <v>10</v>
      </c>
      <c r="D2163" s="2" t="s">
        <v>7499</v>
      </c>
      <c r="E2163">
        <v>13</v>
      </c>
      <c r="F2163">
        <v>2624</v>
      </c>
      <c r="G2163" t="s">
        <v>23</v>
      </c>
      <c r="H2163" t="s">
        <v>24</v>
      </c>
      <c r="I2163" t="s">
        <v>25</v>
      </c>
      <c r="J2163">
        <v>4100</v>
      </c>
      <c r="K2163" t="s">
        <v>25</v>
      </c>
      <c r="L2163">
        <v>10</v>
      </c>
      <c r="M2163">
        <v>92.421584370000005</v>
      </c>
      <c r="N2163">
        <v>6.4287178669999996</v>
      </c>
      <c r="O2163">
        <v>0.117468267</v>
      </c>
      <c r="P2163">
        <v>8.5271282670000002</v>
      </c>
      <c r="Q2163">
        <v>69.762436809999997</v>
      </c>
      <c r="R2163">
        <v>3.2055248000000001</v>
      </c>
      <c r="S2163">
        <v>0.1484848</v>
      </c>
      <c r="T2163">
        <v>4.956772</v>
      </c>
      <c r="U2163">
        <v>69.762436809999997</v>
      </c>
      <c r="V2163">
        <v>3.2055248000000001</v>
      </c>
      <c r="W2163">
        <v>0.1484848</v>
      </c>
      <c r="X2163">
        <v>4.956772</v>
      </c>
    </row>
    <row r="2164" spans="1:24" x14ac:dyDescent="0.25">
      <c r="A2164">
        <v>26</v>
      </c>
      <c r="B2164" s="1">
        <v>34983</v>
      </c>
      <c r="C2164" s="2">
        <f t="shared" si="33"/>
        <v>10</v>
      </c>
      <c r="D2164" s="2" t="s">
        <v>7499</v>
      </c>
      <c r="E2164">
        <v>13</v>
      </c>
      <c r="F2164">
        <v>2624</v>
      </c>
      <c r="G2164" t="s">
        <v>23</v>
      </c>
      <c r="H2164" t="s">
        <v>24</v>
      </c>
      <c r="I2164" t="s">
        <v>25</v>
      </c>
      <c r="J2164">
        <v>4100</v>
      </c>
      <c r="K2164" t="s">
        <v>25</v>
      </c>
      <c r="L2164">
        <v>10</v>
      </c>
      <c r="M2164">
        <v>92.421584370000005</v>
      </c>
      <c r="N2164">
        <v>6.4287178669999996</v>
      </c>
      <c r="O2164">
        <v>0.117468267</v>
      </c>
      <c r="P2164">
        <v>8.5271282670000002</v>
      </c>
      <c r="Q2164">
        <v>69.762436809999997</v>
      </c>
      <c r="R2164">
        <v>3.2055248000000001</v>
      </c>
      <c r="S2164">
        <v>0.1484848</v>
      </c>
      <c r="T2164">
        <v>4.956772</v>
      </c>
      <c r="U2164">
        <v>69.762436809999997</v>
      </c>
      <c r="V2164">
        <v>3.2055248000000001</v>
      </c>
      <c r="W2164">
        <v>0.1484848</v>
      </c>
      <c r="X2164">
        <v>4.956772</v>
      </c>
    </row>
    <row r="2165" spans="1:24" x14ac:dyDescent="0.25">
      <c r="A2165">
        <v>26</v>
      </c>
      <c r="B2165" s="1">
        <v>34984</v>
      </c>
      <c r="C2165" s="2">
        <f t="shared" si="33"/>
        <v>10</v>
      </c>
      <c r="D2165" s="2" t="s">
        <v>7499</v>
      </c>
      <c r="E2165">
        <v>13</v>
      </c>
      <c r="F2165">
        <v>2624</v>
      </c>
      <c r="G2165" t="s">
        <v>23</v>
      </c>
      <c r="H2165" t="s">
        <v>24</v>
      </c>
      <c r="I2165" t="s">
        <v>25</v>
      </c>
      <c r="J2165">
        <v>4100</v>
      </c>
      <c r="K2165" t="s">
        <v>25</v>
      </c>
      <c r="L2165">
        <v>10</v>
      </c>
      <c r="M2165">
        <v>92.421584370000005</v>
      </c>
      <c r="N2165">
        <v>6.4287178669999996</v>
      </c>
      <c r="O2165">
        <v>0.117468267</v>
      </c>
      <c r="P2165">
        <v>8.5271282670000002</v>
      </c>
      <c r="Q2165">
        <v>69.762436809999997</v>
      </c>
      <c r="R2165">
        <v>3.2055248000000001</v>
      </c>
      <c r="S2165">
        <v>0.1484848</v>
      </c>
      <c r="T2165">
        <v>4.956772</v>
      </c>
      <c r="U2165">
        <v>69.762436809999997</v>
      </c>
      <c r="V2165">
        <v>3.2055248000000001</v>
      </c>
      <c r="W2165">
        <v>0.1484848</v>
      </c>
      <c r="X2165">
        <v>4.956772</v>
      </c>
    </row>
    <row r="2166" spans="1:24" x14ac:dyDescent="0.25">
      <c r="A2166">
        <v>26</v>
      </c>
      <c r="B2166" s="1">
        <v>34985</v>
      </c>
      <c r="C2166" s="2">
        <f t="shared" si="33"/>
        <v>10</v>
      </c>
      <c r="D2166" s="2" t="s">
        <v>7499</v>
      </c>
      <c r="E2166">
        <v>13</v>
      </c>
      <c r="F2166">
        <v>2624</v>
      </c>
      <c r="G2166" t="s">
        <v>23</v>
      </c>
      <c r="H2166" t="s">
        <v>24</v>
      </c>
      <c r="I2166" t="s">
        <v>25</v>
      </c>
      <c r="J2166">
        <v>4100</v>
      </c>
      <c r="K2166" t="s">
        <v>25</v>
      </c>
      <c r="L2166">
        <v>10</v>
      </c>
      <c r="M2166">
        <v>92.421584370000005</v>
      </c>
      <c r="N2166">
        <v>6.4287178669999996</v>
      </c>
      <c r="O2166">
        <v>0.117468267</v>
      </c>
      <c r="P2166">
        <v>8.5271282670000002</v>
      </c>
      <c r="Q2166">
        <v>69.762436809999997</v>
      </c>
      <c r="R2166">
        <v>3.2055248000000001</v>
      </c>
      <c r="S2166">
        <v>0.1484848</v>
      </c>
      <c r="T2166">
        <v>4.956772</v>
      </c>
      <c r="U2166">
        <v>69.762436809999997</v>
      </c>
      <c r="V2166">
        <v>3.2055248000000001</v>
      </c>
      <c r="W2166">
        <v>0.1484848</v>
      </c>
      <c r="X2166">
        <v>4.956772</v>
      </c>
    </row>
    <row r="2167" spans="1:24" x14ac:dyDescent="0.25">
      <c r="A2167">
        <v>26</v>
      </c>
      <c r="B2167" s="1">
        <v>34986</v>
      </c>
      <c r="C2167" s="2">
        <f t="shared" si="33"/>
        <v>10</v>
      </c>
      <c r="D2167" s="2" t="s">
        <v>7499</v>
      </c>
      <c r="E2167">
        <v>13</v>
      </c>
      <c r="F2167">
        <v>2624</v>
      </c>
      <c r="G2167" t="s">
        <v>23</v>
      </c>
      <c r="H2167" t="s">
        <v>24</v>
      </c>
      <c r="I2167" t="s">
        <v>25</v>
      </c>
      <c r="J2167">
        <v>4100</v>
      </c>
      <c r="K2167" t="s">
        <v>25</v>
      </c>
      <c r="L2167">
        <v>10</v>
      </c>
      <c r="M2167">
        <v>92.421584370000005</v>
      </c>
      <c r="N2167">
        <v>6.4287178669999996</v>
      </c>
      <c r="O2167">
        <v>0.117468267</v>
      </c>
      <c r="P2167">
        <v>8.5271282670000002</v>
      </c>
      <c r="Q2167">
        <v>69.762436809999997</v>
      </c>
      <c r="R2167">
        <v>3.2055248000000001</v>
      </c>
      <c r="S2167">
        <v>0.1484848</v>
      </c>
      <c r="T2167">
        <v>4.956772</v>
      </c>
      <c r="U2167">
        <v>69.762436809999997</v>
      </c>
      <c r="V2167">
        <v>3.2055248000000001</v>
      </c>
      <c r="W2167">
        <v>0.1484848</v>
      </c>
      <c r="X2167">
        <v>4.956772</v>
      </c>
    </row>
    <row r="2168" spans="1:24" x14ac:dyDescent="0.25">
      <c r="A2168">
        <v>26</v>
      </c>
      <c r="B2168" s="1">
        <v>34987</v>
      </c>
      <c r="C2168" s="2">
        <f t="shared" si="33"/>
        <v>10</v>
      </c>
      <c r="D2168" s="2" t="s">
        <v>7499</v>
      </c>
      <c r="E2168">
        <v>13</v>
      </c>
      <c r="F2168">
        <v>2624</v>
      </c>
      <c r="G2168" t="s">
        <v>23</v>
      </c>
      <c r="H2168" t="s">
        <v>24</v>
      </c>
      <c r="I2168" t="s">
        <v>25</v>
      </c>
      <c r="J2168">
        <v>4100</v>
      </c>
      <c r="K2168" t="s">
        <v>25</v>
      </c>
      <c r="L2168">
        <v>10</v>
      </c>
      <c r="M2168">
        <v>92.421584370000005</v>
      </c>
      <c r="N2168">
        <v>6.4287178669999996</v>
      </c>
      <c r="O2168">
        <v>0.117468267</v>
      </c>
      <c r="P2168">
        <v>8.5271282670000002</v>
      </c>
      <c r="Q2168">
        <v>69.762436809999997</v>
      </c>
      <c r="R2168">
        <v>3.2055248000000001</v>
      </c>
      <c r="S2168">
        <v>0.1484848</v>
      </c>
      <c r="T2168">
        <v>4.956772</v>
      </c>
      <c r="U2168">
        <v>69.762436809999997</v>
      </c>
      <c r="V2168">
        <v>3.2055248000000001</v>
      </c>
      <c r="W2168">
        <v>0.1484848</v>
      </c>
      <c r="X2168">
        <v>4.956772</v>
      </c>
    </row>
    <row r="2169" spans="1:24" x14ac:dyDescent="0.25">
      <c r="A2169">
        <v>26</v>
      </c>
      <c r="B2169" s="1">
        <v>34988</v>
      </c>
      <c r="C2169" s="2">
        <f t="shared" si="33"/>
        <v>10</v>
      </c>
      <c r="D2169" s="2" t="s">
        <v>7499</v>
      </c>
      <c r="E2169">
        <v>13</v>
      </c>
      <c r="F2169">
        <v>2624</v>
      </c>
      <c r="G2169" t="s">
        <v>23</v>
      </c>
      <c r="H2169" t="s">
        <v>24</v>
      </c>
      <c r="I2169" t="s">
        <v>25</v>
      </c>
      <c r="J2169">
        <v>4100</v>
      </c>
      <c r="K2169" t="s">
        <v>25</v>
      </c>
      <c r="L2169">
        <v>10</v>
      </c>
      <c r="M2169">
        <v>92.421584370000005</v>
      </c>
      <c r="N2169">
        <v>6.4287178669999996</v>
      </c>
      <c r="O2169">
        <v>0.117468267</v>
      </c>
      <c r="P2169">
        <v>8.5271282670000002</v>
      </c>
      <c r="Q2169">
        <v>69.762436809999997</v>
      </c>
      <c r="R2169">
        <v>3.2055248000000001</v>
      </c>
      <c r="S2169">
        <v>0.1484848</v>
      </c>
      <c r="T2169">
        <v>4.956772</v>
      </c>
      <c r="U2169">
        <v>69.762436809999997</v>
      </c>
      <c r="V2169">
        <v>3.2055248000000001</v>
      </c>
      <c r="W2169">
        <v>0.1484848</v>
      </c>
      <c r="X2169">
        <v>4.956772</v>
      </c>
    </row>
    <row r="2170" spans="1:24" x14ac:dyDescent="0.25">
      <c r="A2170">
        <v>27</v>
      </c>
      <c r="B2170" s="1">
        <v>35019</v>
      </c>
      <c r="C2170" s="2">
        <f t="shared" si="33"/>
        <v>11</v>
      </c>
      <c r="D2170" s="2" t="s">
        <v>7499</v>
      </c>
      <c r="E2170">
        <v>1</v>
      </c>
      <c r="F2170">
        <v>2707</v>
      </c>
      <c r="G2170" t="s">
        <v>23</v>
      </c>
      <c r="H2170" t="s">
        <v>24</v>
      </c>
      <c r="I2170" t="s">
        <v>25</v>
      </c>
      <c r="J2170">
        <v>4100</v>
      </c>
      <c r="K2170" t="s">
        <v>25</v>
      </c>
      <c r="L2170">
        <v>10</v>
      </c>
      <c r="M2170">
        <v>66.260391339999998</v>
      </c>
      <c r="N2170">
        <v>3.4118032</v>
      </c>
      <c r="O2170">
        <v>0.26674880000000001</v>
      </c>
      <c r="P2170">
        <v>4.7670592000000003</v>
      </c>
      <c r="Q2170">
        <v>54.236129099999999</v>
      </c>
      <c r="R2170">
        <v>2.5248130670000002</v>
      </c>
      <c r="S2170">
        <v>0.2956376</v>
      </c>
      <c r="T2170">
        <v>3.707363467</v>
      </c>
      <c r="U2170">
        <v>54.236129099999999</v>
      </c>
      <c r="V2170">
        <v>2.5248130670000002</v>
      </c>
      <c r="W2170">
        <v>0.2956376</v>
      </c>
      <c r="X2170">
        <v>3.707363467</v>
      </c>
    </row>
    <row r="2171" spans="1:24" x14ac:dyDescent="0.25">
      <c r="A2171">
        <v>27</v>
      </c>
      <c r="B2171" s="1">
        <v>35020</v>
      </c>
      <c r="C2171" s="2">
        <f t="shared" si="33"/>
        <v>11</v>
      </c>
      <c r="D2171" s="2" t="s">
        <v>7499</v>
      </c>
      <c r="E2171">
        <v>1</v>
      </c>
      <c r="F2171">
        <v>2707</v>
      </c>
      <c r="G2171" t="s">
        <v>23</v>
      </c>
      <c r="H2171" t="s">
        <v>24</v>
      </c>
      <c r="I2171" t="s">
        <v>25</v>
      </c>
      <c r="J2171">
        <v>4100</v>
      </c>
      <c r="K2171" t="s">
        <v>25</v>
      </c>
      <c r="L2171">
        <v>10</v>
      </c>
      <c r="M2171">
        <v>66.260391339999998</v>
      </c>
      <c r="N2171">
        <v>3.4118032</v>
      </c>
      <c r="O2171">
        <v>0.26674880000000001</v>
      </c>
      <c r="P2171">
        <v>4.7670592000000003</v>
      </c>
      <c r="Q2171">
        <v>54.236129099999999</v>
      </c>
      <c r="R2171">
        <v>2.5248130670000002</v>
      </c>
      <c r="S2171">
        <v>0.2956376</v>
      </c>
      <c r="T2171">
        <v>3.707363467</v>
      </c>
      <c r="U2171">
        <v>54.236129099999999</v>
      </c>
      <c r="V2171">
        <v>2.5248130670000002</v>
      </c>
      <c r="W2171">
        <v>0.2956376</v>
      </c>
      <c r="X2171">
        <v>3.707363467</v>
      </c>
    </row>
    <row r="2172" spans="1:24" x14ac:dyDescent="0.25">
      <c r="A2172">
        <v>27</v>
      </c>
      <c r="B2172" s="1">
        <v>35021</v>
      </c>
      <c r="C2172" s="2">
        <f t="shared" si="33"/>
        <v>11</v>
      </c>
      <c r="D2172" s="2" t="s">
        <v>7499</v>
      </c>
      <c r="E2172">
        <v>1</v>
      </c>
      <c r="F2172">
        <v>2707</v>
      </c>
      <c r="G2172" t="s">
        <v>23</v>
      </c>
      <c r="H2172" t="s">
        <v>24</v>
      </c>
      <c r="I2172" t="s">
        <v>25</v>
      </c>
      <c r="J2172">
        <v>4100</v>
      </c>
      <c r="K2172" t="s">
        <v>25</v>
      </c>
      <c r="L2172">
        <v>10</v>
      </c>
      <c r="M2172">
        <v>66.260391339999998</v>
      </c>
      <c r="N2172">
        <v>3.4118032</v>
      </c>
      <c r="O2172">
        <v>0.26674880000000001</v>
      </c>
      <c r="P2172">
        <v>4.7670592000000003</v>
      </c>
      <c r="Q2172">
        <v>54.236129099999999</v>
      </c>
      <c r="R2172">
        <v>2.5248130670000002</v>
      </c>
      <c r="S2172">
        <v>0.2956376</v>
      </c>
      <c r="T2172">
        <v>3.707363467</v>
      </c>
      <c r="U2172">
        <v>54.236129099999999</v>
      </c>
      <c r="V2172">
        <v>2.5248130670000002</v>
      </c>
      <c r="W2172">
        <v>0.2956376</v>
      </c>
      <c r="X2172">
        <v>3.707363467</v>
      </c>
    </row>
    <row r="2173" spans="1:24" x14ac:dyDescent="0.25">
      <c r="A2173">
        <v>27</v>
      </c>
      <c r="B2173" s="1">
        <v>35022</v>
      </c>
      <c r="C2173" s="2">
        <f t="shared" si="33"/>
        <v>11</v>
      </c>
      <c r="D2173" s="2" t="s">
        <v>7499</v>
      </c>
      <c r="E2173">
        <v>1</v>
      </c>
      <c r="F2173">
        <v>2707</v>
      </c>
      <c r="G2173" t="s">
        <v>23</v>
      </c>
      <c r="H2173" t="s">
        <v>24</v>
      </c>
      <c r="I2173" t="s">
        <v>25</v>
      </c>
      <c r="J2173">
        <v>4100</v>
      </c>
      <c r="K2173" t="s">
        <v>25</v>
      </c>
      <c r="L2173">
        <v>10</v>
      </c>
      <c r="M2173">
        <v>66.260391339999998</v>
      </c>
      <c r="N2173">
        <v>3.4118032</v>
      </c>
      <c r="O2173">
        <v>0.26674880000000001</v>
      </c>
      <c r="P2173">
        <v>4.7670592000000003</v>
      </c>
      <c r="Q2173">
        <v>54.236129099999999</v>
      </c>
      <c r="R2173">
        <v>2.5248130670000002</v>
      </c>
      <c r="S2173">
        <v>0.2956376</v>
      </c>
      <c r="T2173">
        <v>3.707363467</v>
      </c>
      <c r="U2173">
        <v>54.236129099999999</v>
      </c>
      <c r="V2173">
        <v>2.5248130670000002</v>
      </c>
      <c r="W2173">
        <v>0.2956376</v>
      </c>
      <c r="X2173">
        <v>3.707363467</v>
      </c>
    </row>
    <row r="2174" spans="1:24" x14ac:dyDescent="0.25">
      <c r="A2174">
        <v>27</v>
      </c>
      <c r="B2174" s="1">
        <v>35023</v>
      </c>
      <c r="C2174" s="2">
        <f t="shared" si="33"/>
        <v>11</v>
      </c>
      <c r="D2174" s="2" t="s">
        <v>7499</v>
      </c>
      <c r="E2174">
        <v>1</v>
      </c>
      <c r="F2174">
        <v>2707</v>
      </c>
      <c r="G2174" t="s">
        <v>23</v>
      </c>
      <c r="H2174" t="s">
        <v>24</v>
      </c>
      <c r="I2174" t="s">
        <v>25</v>
      </c>
      <c r="J2174">
        <v>4100</v>
      </c>
      <c r="K2174" t="s">
        <v>25</v>
      </c>
      <c r="L2174">
        <v>10</v>
      </c>
      <c r="M2174">
        <v>66.260391339999998</v>
      </c>
      <c r="N2174">
        <v>3.4118032</v>
      </c>
      <c r="O2174">
        <v>0.26674880000000001</v>
      </c>
      <c r="P2174">
        <v>4.7670592000000003</v>
      </c>
      <c r="Q2174">
        <v>54.236129099999999</v>
      </c>
      <c r="R2174">
        <v>2.5248130670000002</v>
      </c>
      <c r="S2174">
        <v>0.2956376</v>
      </c>
      <c r="T2174">
        <v>3.707363467</v>
      </c>
      <c r="U2174">
        <v>54.236129099999999</v>
      </c>
      <c r="V2174">
        <v>2.5248130670000002</v>
      </c>
      <c r="W2174">
        <v>0.2956376</v>
      </c>
      <c r="X2174">
        <v>3.707363467</v>
      </c>
    </row>
    <row r="2175" spans="1:24" x14ac:dyDescent="0.25">
      <c r="A2175">
        <v>27</v>
      </c>
      <c r="B2175" s="1">
        <v>35024</v>
      </c>
      <c r="C2175" s="2">
        <f t="shared" si="33"/>
        <v>11</v>
      </c>
      <c r="D2175" s="2" t="s">
        <v>7499</v>
      </c>
      <c r="E2175">
        <v>1</v>
      </c>
      <c r="F2175">
        <v>2707</v>
      </c>
      <c r="G2175" t="s">
        <v>23</v>
      </c>
      <c r="H2175" t="s">
        <v>24</v>
      </c>
      <c r="I2175" t="s">
        <v>25</v>
      </c>
      <c r="J2175">
        <v>4100</v>
      </c>
      <c r="K2175" t="s">
        <v>25</v>
      </c>
      <c r="L2175">
        <v>10</v>
      </c>
      <c r="M2175">
        <v>66.260391339999998</v>
      </c>
      <c r="N2175">
        <v>3.4118032</v>
      </c>
      <c r="O2175">
        <v>0.26674880000000001</v>
      </c>
      <c r="P2175">
        <v>4.7670592000000003</v>
      </c>
      <c r="Q2175">
        <v>54.236129099999999</v>
      </c>
      <c r="R2175">
        <v>2.5248130670000002</v>
      </c>
      <c r="S2175">
        <v>0.2956376</v>
      </c>
      <c r="T2175">
        <v>3.707363467</v>
      </c>
      <c r="U2175">
        <v>54.236129099999999</v>
      </c>
      <c r="V2175">
        <v>2.5248130670000002</v>
      </c>
      <c r="W2175">
        <v>0.2956376</v>
      </c>
      <c r="X2175">
        <v>3.707363467</v>
      </c>
    </row>
    <row r="2176" spans="1:24" x14ac:dyDescent="0.25">
      <c r="A2176">
        <v>27</v>
      </c>
      <c r="B2176" s="1">
        <v>35025</v>
      </c>
      <c r="C2176" s="2">
        <f t="shared" si="33"/>
        <v>11</v>
      </c>
      <c r="D2176" s="2" t="s">
        <v>7499</v>
      </c>
      <c r="E2176">
        <v>1</v>
      </c>
      <c r="F2176">
        <v>2707</v>
      </c>
      <c r="G2176" t="s">
        <v>23</v>
      </c>
      <c r="H2176" t="s">
        <v>24</v>
      </c>
      <c r="I2176" t="s">
        <v>25</v>
      </c>
      <c r="J2176">
        <v>4100</v>
      </c>
      <c r="K2176" t="s">
        <v>25</v>
      </c>
      <c r="L2176">
        <v>10</v>
      </c>
      <c r="M2176">
        <v>66.260391339999998</v>
      </c>
      <c r="N2176">
        <v>3.4118032</v>
      </c>
      <c r="O2176">
        <v>0.26674880000000001</v>
      </c>
      <c r="P2176">
        <v>4.7670592000000003</v>
      </c>
      <c r="Q2176">
        <v>54.236129099999999</v>
      </c>
      <c r="R2176">
        <v>2.5248130670000002</v>
      </c>
      <c r="S2176">
        <v>0.2956376</v>
      </c>
      <c r="T2176">
        <v>3.707363467</v>
      </c>
      <c r="U2176">
        <v>54.236129099999999</v>
      </c>
      <c r="V2176">
        <v>2.5248130670000002</v>
      </c>
      <c r="W2176">
        <v>0.2956376</v>
      </c>
      <c r="X2176">
        <v>3.707363467</v>
      </c>
    </row>
    <row r="2177" spans="1:24" x14ac:dyDescent="0.25">
      <c r="A2177">
        <v>27</v>
      </c>
      <c r="B2177" s="1">
        <v>35026</v>
      </c>
      <c r="C2177" s="2">
        <f t="shared" si="33"/>
        <v>11</v>
      </c>
      <c r="D2177" s="2" t="s">
        <v>7499</v>
      </c>
      <c r="E2177">
        <v>1</v>
      </c>
      <c r="F2177">
        <v>2707</v>
      </c>
      <c r="G2177" t="s">
        <v>23</v>
      </c>
      <c r="H2177" t="s">
        <v>24</v>
      </c>
      <c r="I2177" t="s">
        <v>25</v>
      </c>
      <c r="J2177">
        <v>4100</v>
      </c>
      <c r="K2177" t="s">
        <v>25</v>
      </c>
      <c r="L2177">
        <v>10</v>
      </c>
      <c r="M2177">
        <v>66.260391339999998</v>
      </c>
      <c r="N2177">
        <v>3.4118032</v>
      </c>
      <c r="O2177">
        <v>0.26674880000000001</v>
      </c>
      <c r="P2177">
        <v>4.7670592000000003</v>
      </c>
      <c r="Q2177">
        <v>54.236129099999999</v>
      </c>
      <c r="R2177">
        <v>2.5248130670000002</v>
      </c>
      <c r="S2177">
        <v>0.2956376</v>
      </c>
      <c r="T2177">
        <v>3.707363467</v>
      </c>
      <c r="U2177">
        <v>54.236129099999999</v>
      </c>
      <c r="V2177">
        <v>2.5248130670000002</v>
      </c>
      <c r="W2177">
        <v>0.2956376</v>
      </c>
      <c r="X2177">
        <v>3.707363467</v>
      </c>
    </row>
    <row r="2178" spans="1:24" x14ac:dyDescent="0.25">
      <c r="A2178">
        <v>27</v>
      </c>
      <c r="B2178" s="1">
        <v>35027</v>
      </c>
      <c r="C2178" s="2">
        <f t="shared" si="33"/>
        <v>11</v>
      </c>
      <c r="D2178" s="2" t="s">
        <v>7499</v>
      </c>
      <c r="E2178">
        <v>1</v>
      </c>
      <c r="F2178">
        <v>2707</v>
      </c>
      <c r="G2178" t="s">
        <v>23</v>
      </c>
      <c r="H2178" t="s">
        <v>24</v>
      </c>
      <c r="I2178" t="s">
        <v>25</v>
      </c>
      <c r="J2178">
        <v>4100</v>
      </c>
      <c r="K2178" t="s">
        <v>25</v>
      </c>
      <c r="L2178">
        <v>10</v>
      </c>
      <c r="M2178">
        <v>66.260391339999998</v>
      </c>
      <c r="N2178">
        <v>3.4118032</v>
      </c>
      <c r="O2178">
        <v>0.26674880000000001</v>
      </c>
      <c r="P2178">
        <v>4.7670592000000003</v>
      </c>
      <c r="Q2178">
        <v>54.236129099999999</v>
      </c>
      <c r="R2178">
        <v>2.5248130670000002</v>
      </c>
      <c r="S2178">
        <v>0.2956376</v>
      </c>
      <c r="T2178">
        <v>3.707363467</v>
      </c>
      <c r="U2178">
        <v>54.236129099999999</v>
      </c>
      <c r="V2178">
        <v>2.5248130670000002</v>
      </c>
      <c r="W2178">
        <v>0.2956376</v>
      </c>
      <c r="X2178">
        <v>3.707363467</v>
      </c>
    </row>
    <row r="2179" spans="1:24" x14ac:dyDescent="0.25">
      <c r="A2179">
        <v>27</v>
      </c>
      <c r="B2179" s="1">
        <v>35028</v>
      </c>
      <c r="C2179" s="2">
        <f t="shared" ref="C2179:C2242" si="34">MONTH(B2179)</f>
        <v>11</v>
      </c>
      <c r="D2179" s="2" t="s">
        <v>7499</v>
      </c>
      <c r="E2179">
        <v>1</v>
      </c>
      <c r="F2179">
        <v>2707</v>
      </c>
      <c r="G2179" t="s">
        <v>23</v>
      </c>
      <c r="H2179" t="s">
        <v>24</v>
      </c>
      <c r="I2179" t="s">
        <v>25</v>
      </c>
      <c r="J2179">
        <v>4100</v>
      </c>
      <c r="K2179" t="s">
        <v>25</v>
      </c>
      <c r="L2179">
        <v>10</v>
      </c>
      <c r="M2179">
        <v>66.260391339999998</v>
      </c>
      <c r="N2179">
        <v>3.4118032</v>
      </c>
      <c r="O2179">
        <v>0.26674880000000001</v>
      </c>
      <c r="P2179">
        <v>4.7670592000000003</v>
      </c>
      <c r="Q2179">
        <v>54.236129099999999</v>
      </c>
      <c r="R2179">
        <v>2.5248130670000002</v>
      </c>
      <c r="S2179">
        <v>0.2956376</v>
      </c>
      <c r="T2179">
        <v>3.707363467</v>
      </c>
      <c r="U2179">
        <v>54.236129099999999</v>
      </c>
      <c r="V2179">
        <v>2.5248130670000002</v>
      </c>
      <c r="W2179">
        <v>0.2956376</v>
      </c>
      <c r="X2179">
        <v>3.707363467</v>
      </c>
    </row>
    <row r="2180" spans="1:24" x14ac:dyDescent="0.25">
      <c r="A2180">
        <v>27</v>
      </c>
      <c r="B2180" s="1">
        <v>35029</v>
      </c>
      <c r="C2180" s="2">
        <f t="shared" si="34"/>
        <v>11</v>
      </c>
      <c r="D2180" s="2" t="s">
        <v>7499</v>
      </c>
      <c r="E2180">
        <v>2</v>
      </c>
      <c r="F2180">
        <v>2707</v>
      </c>
      <c r="G2180" t="s">
        <v>23</v>
      </c>
      <c r="H2180" t="s">
        <v>24</v>
      </c>
      <c r="I2180" t="s">
        <v>25</v>
      </c>
      <c r="J2180">
        <v>4100</v>
      </c>
      <c r="K2180" t="s">
        <v>25</v>
      </c>
      <c r="L2180">
        <v>10</v>
      </c>
      <c r="M2180">
        <v>84.460584299999994</v>
      </c>
      <c r="N2180">
        <v>4.4659674669999996</v>
      </c>
      <c r="O2180">
        <v>0.43986933299999997</v>
      </c>
      <c r="P2180">
        <v>7.0327343999999998</v>
      </c>
      <c r="Q2180">
        <v>68.244928979999997</v>
      </c>
      <c r="R2180">
        <v>3.3902656000000002</v>
      </c>
      <c r="S2180">
        <v>0.38675359999999998</v>
      </c>
      <c r="T2180">
        <v>5.1100848000000001</v>
      </c>
      <c r="U2180">
        <v>68.244928979999997</v>
      </c>
      <c r="V2180">
        <v>3.3902656000000002</v>
      </c>
      <c r="W2180">
        <v>0.38675359999999998</v>
      </c>
      <c r="X2180">
        <v>5.1100848000000001</v>
      </c>
    </row>
    <row r="2181" spans="1:24" x14ac:dyDescent="0.25">
      <c r="A2181">
        <v>27</v>
      </c>
      <c r="B2181" s="1">
        <v>35030</v>
      </c>
      <c r="C2181" s="2">
        <f t="shared" si="34"/>
        <v>11</v>
      </c>
      <c r="D2181" s="2" t="s">
        <v>7499</v>
      </c>
      <c r="E2181">
        <v>2</v>
      </c>
      <c r="F2181">
        <v>2707</v>
      </c>
      <c r="G2181" t="s">
        <v>23</v>
      </c>
      <c r="H2181" t="s">
        <v>24</v>
      </c>
      <c r="I2181" t="s">
        <v>25</v>
      </c>
      <c r="J2181">
        <v>4100</v>
      </c>
      <c r="K2181" t="s">
        <v>25</v>
      </c>
      <c r="L2181">
        <v>10</v>
      </c>
      <c r="M2181">
        <v>84.460584299999994</v>
      </c>
      <c r="N2181">
        <v>4.4659674669999996</v>
      </c>
      <c r="O2181">
        <v>0.43986933299999997</v>
      </c>
      <c r="P2181">
        <v>7.0327343999999998</v>
      </c>
      <c r="Q2181">
        <v>68.244928979999997</v>
      </c>
      <c r="R2181">
        <v>3.3902656000000002</v>
      </c>
      <c r="S2181">
        <v>0.38675359999999998</v>
      </c>
      <c r="T2181">
        <v>5.1100848000000001</v>
      </c>
      <c r="U2181">
        <v>68.244928979999997</v>
      </c>
      <c r="V2181">
        <v>3.3902656000000002</v>
      </c>
      <c r="W2181">
        <v>0.38675359999999998</v>
      </c>
      <c r="X2181">
        <v>5.1100848000000001</v>
      </c>
    </row>
    <row r="2182" spans="1:24" x14ac:dyDescent="0.25">
      <c r="A2182">
        <v>27</v>
      </c>
      <c r="B2182" s="1">
        <v>35031</v>
      </c>
      <c r="C2182" s="2">
        <f t="shared" si="34"/>
        <v>11</v>
      </c>
      <c r="D2182" s="2" t="s">
        <v>7499</v>
      </c>
      <c r="E2182">
        <v>2</v>
      </c>
      <c r="F2182">
        <v>2707</v>
      </c>
      <c r="G2182" t="s">
        <v>23</v>
      </c>
      <c r="H2182" t="s">
        <v>24</v>
      </c>
      <c r="I2182" t="s">
        <v>25</v>
      </c>
      <c r="J2182">
        <v>4100</v>
      </c>
      <c r="K2182" t="s">
        <v>25</v>
      </c>
      <c r="L2182">
        <v>10</v>
      </c>
      <c r="M2182">
        <v>84.460584299999994</v>
      </c>
      <c r="N2182">
        <v>4.4659674669999996</v>
      </c>
      <c r="O2182">
        <v>0.43986933299999997</v>
      </c>
      <c r="P2182">
        <v>7.0327343999999998</v>
      </c>
      <c r="Q2182">
        <v>68.244928979999997</v>
      </c>
      <c r="R2182">
        <v>3.3902656000000002</v>
      </c>
      <c r="S2182">
        <v>0.38675359999999998</v>
      </c>
      <c r="T2182">
        <v>5.1100848000000001</v>
      </c>
      <c r="U2182">
        <v>68.244928979999997</v>
      </c>
      <c r="V2182">
        <v>3.3902656000000002</v>
      </c>
      <c r="W2182">
        <v>0.38675359999999998</v>
      </c>
      <c r="X2182">
        <v>5.1100848000000001</v>
      </c>
    </row>
    <row r="2183" spans="1:24" x14ac:dyDescent="0.25">
      <c r="A2183">
        <v>27</v>
      </c>
      <c r="B2183" s="1">
        <v>35032</v>
      </c>
      <c r="C2183" s="2">
        <f t="shared" si="34"/>
        <v>11</v>
      </c>
      <c r="D2183" s="2" t="s">
        <v>7499</v>
      </c>
      <c r="E2183">
        <v>2</v>
      </c>
      <c r="F2183">
        <v>2707</v>
      </c>
      <c r="G2183" t="s">
        <v>23</v>
      </c>
      <c r="H2183" t="s">
        <v>24</v>
      </c>
      <c r="I2183" t="s">
        <v>25</v>
      </c>
      <c r="J2183">
        <v>4100</v>
      </c>
      <c r="K2183" t="s">
        <v>25</v>
      </c>
      <c r="L2183">
        <v>10</v>
      </c>
      <c r="M2183">
        <v>84.460584299999994</v>
      </c>
      <c r="N2183">
        <v>4.4659674669999996</v>
      </c>
      <c r="O2183">
        <v>0.43986933299999997</v>
      </c>
      <c r="P2183">
        <v>7.0327343999999998</v>
      </c>
      <c r="Q2183">
        <v>68.244928979999997</v>
      </c>
      <c r="R2183">
        <v>3.3902656000000002</v>
      </c>
      <c r="S2183">
        <v>0.38675359999999998</v>
      </c>
      <c r="T2183">
        <v>5.1100848000000001</v>
      </c>
      <c r="U2183">
        <v>68.244928979999997</v>
      </c>
      <c r="V2183">
        <v>3.3902656000000002</v>
      </c>
      <c r="W2183">
        <v>0.38675359999999998</v>
      </c>
      <c r="X2183">
        <v>5.1100848000000001</v>
      </c>
    </row>
    <row r="2184" spans="1:24" x14ac:dyDescent="0.25">
      <c r="A2184">
        <v>27</v>
      </c>
      <c r="B2184" s="1">
        <v>35033</v>
      </c>
      <c r="C2184" s="2">
        <f t="shared" si="34"/>
        <v>11</v>
      </c>
      <c r="D2184" s="2" t="s">
        <v>7499</v>
      </c>
      <c r="E2184">
        <v>2</v>
      </c>
      <c r="F2184">
        <v>2707</v>
      </c>
      <c r="G2184" t="s">
        <v>23</v>
      </c>
      <c r="H2184" t="s">
        <v>24</v>
      </c>
      <c r="I2184" t="s">
        <v>25</v>
      </c>
      <c r="J2184">
        <v>4100</v>
      </c>
      <c r="K2184" t="s">
        <v>25</v>
      </c>
      <c r="L2184">
        <v>10</v>
      </c>
      <c r="M2184">
        <v>84.460584299999994</v>
      </c>
      <c r="N2184">
        <v>4.4659674669999996</v>
      </c>
      <c r="O2184">
        <v>0.43986933299999997</v>
      </c>
      <c r="P2184">
        <v>7.0327343999999998</v>
      </c>
      <c r="Q2184">
        <v>68.244928979999997</v>
      </c>
      <c r="R2184">
        <v>3.3902656000000002</v>
      </c>
      <c r="S2184">
        <v>0.38675359999999998</v>
      </c>
      <c r="T2184">
        <v>5.1100848000000001</v>
      </c>
      <c r="U2184">
        <v>68.244928979999997</v>
      </c>
      <c r="V2184">
        <v>3.3902656000000002</v>
      </c>
      <c r="W2184">
        <v>0.38675359999999998</v>
      </c>
      <c r="X2184">
        <v>5.1100848000000001</v>
      </c>
    </row>
    <row r="2185" spans="1:24" x14ac:dyDescent="0.25">
      <c r="A2185">
        <v>27</v>
      </c>
      <c r="B2185" s="1">
        <v>35034</v>
      </c>
      <c r="C2185" s="2">
        <f t="shared" si="34"/>
        <v>12</v>
      </c>
      <c r="D2185" s="2" t="s">
        <v>7500</v>
      </c>
      <c r="E2185">
        <v>2</v>
      </c>
      <c r="F2185">
        <v>2707</v>
      </c>
      <c r="G2185" t="s">
        <v>23</v>
      </c>
      <c r="H2185" t="s">
        <v>24</v>
      </c>
      <c r="I2185" t="s">
        <v>25</v>
      </c>
      <c r="J2185">
        <v>4100</v>
      </c>
      <c r="K2185" t="s">
        <v>25</v>
      </c>
      <c r="L2185">
        <v>10</v>
      </c>
      <c r="M2185">
        <v>84.460584299999994</v>
      </c>
      <c r="N2185">
        <v>4.4659674669999996</v>
      </c>
      <c r="O2185">
        <v>0.43986933299999997</v>
      </c>
      <c r="P2185">
        <v>7.0327343999999998</v>
      </c>
      <c r="Q2185">
        <v>68.244928979999997</v>
      </c>
      <c r="R2185">
        <v>3.3902656000000002</v>
      </c>
      <c r="S2185">
        <v>0.38675359999999998</v>
      </c>
      <c r="T2185">
        <v>5.1100848000000001</v>
      </c>
      <c r="U2185">
        <v>68.244928979999997</v>
      </c>
      <c r="V2185">
        <v>3.3902656000000002</v>
      </c>
      <c r="W2185">
        <v>0.38675359999999998</v>
      </c>
      <c r="X2185">
        <v>5.1100848000000001</v>
      </c>
    </row>
    <row r="2186" spans="1:24" x14ac:dyDescent="0.25">
      <c r="A2186">
        <v>27</v>
      </c>
      <c r="B2186" s="1">
        <v>35035</v>
      </c>
      <c r="C2186" s="2">
        <f t="shared" si="34"/>
        <v>12</v>
      </c>
      <c r="D2186" s="2" t="s">
        <v>7500</v>
      </c>
      <c r="E2186">
        <v>2</v>
      </c>
      <c r="F2186">
        <v>2707</v>
      </c>
      <c r="G2186" t="s">
        <v>23</v>
      </c>
      <c r="H2186" t="s">
        <v>24</v>
      </c>
      <c r="I2186" t="s">
        <v>25</v>
      </c>
      <c r="J2186">
        <v>4100</v>
      </c>
      <c r="K2186" t="s">
        <v>25</v>
      </c>
      <c r="L2186">
        <v>10</v>
      </c>
      <c r="M2186">
        <v>84.460584299999994</v>
      </c>
      <c r="N2186">
        <v>4.4659674669999996</v>
      </c>
      <c r="O2186">
        <v>0.43986933299999997</v>
      </c>
      <c r="P2186">
        <v>7.0327343999999998</v>
      </c>
      <c r="Q2186">
        <v>68.244928979999997</v>
      </c>
      <c r="R2186">
        <v>3.3902656000000002</v>
      </c>
      <c r="S2186">
        <v>0.38675359999999998</v>
      </c>
      <c r="T2186">
        <v>5.1100848000000001</v>
      </c>
      <c r="U2186">
        <v>68.244928979999997</v>
      </c>
      <c r="V2186">
        <v>3.3902656000000002</v>
      </c>
      <c r="W2186">
        <v>0.38675359999999998</v>
      </c>
      <c r="X2186">
        <v>5.1100848000000001</v>
      </c>
    </row>
    <row r="2187" spans="1:24" x14ac:dyDescent="0.25">
      <c r="A2187">
        <v>27</v>
      </c>
      <c r="B2187" s="1">
        <v>35036</v>
      </c>
      <c r="C2187" s="2">
        <f t="shared" si="34"/>
        <v>12</v>
      </c>
      <c r="D2187" s="2" t="s">
        <v>7500</v>
      </c>
      <c r="E2187">
        <v>2</v>
      </c>
      <c r="F2187">
        <v>2707</v>
      </c>
      <c r="G2187" t="s">
        <v>23</v>
      </c>
      <c r="H2187" t="s">
        <v>24</v>
      </c>
      <c r="I2187" t="s">
        <v>25</v>
      </c>
      <c r="J2187">
        <v>4100</v>
      </c>
      <c r="K2187" t="s">
        <v>25</v>
      </c>
      <c r="L2187">
        <v>10</v>
      </c>
      <c r="M2187">
        <v>84.460584299999994</v>
      </c>
      <c r="N2187">
        <v>4.4659674669999996</v>
      </c>
      <c r="O2187">
        <v>0.43986933299999997</v>
      </c>
      <c r="P2187">
        <v>7.0327343999999998</v>
      </c>
      <c r="Q2187">
        <v>68.244928979999997</v>
      </c>
      <c r="R2187">
        <v>3.3902656000000002</v>
      </c>
      <c r="S2187">
        <v>0.38675359999999998</v>
      </c>
      <c r="T2187">
        <v>5.1100848000000001</v>
      </c>
      <c r="U2187">
        <v>68.244928979999997</v>
      </c>
      <c r="V2187">
        <v>3.3902656000000002</v>
      </c>
      <c r="W2187">
        <v>0.38675359999999998</v>
      </c>
      <c r="X2187">
        <v>5.1100848000000001</v>
      </c>
    </row>
    <row r="2188" spans="1:24" x14ac:dyDescent="0.25">
      <c r="A2188">
        <v>27</v>
      </c>
      <c r="B2188" s="1">
        <v>35037</v>
      </c>
      <c r="C2188" s="2">
        <f t="shared" si="34"/>
        <v>12</v>
      </c>
      <c r="D2188" s="2" t="s">
        <v>7500</v>
      </c>
      <c r="E2188">
        <v>2</v>
      </c>
      <c r="F2188">
        <v>2707</v>
      </c>
      <c r="G2188" t="s">
        <v>23</v>
      </c>
      <c r="H2188" t="s">
        <v>24</v>
      </c>
      <c r="I2188" t="s">
        <v>25</v>
      </c>
      <c r="J2188">
        <v>4100</v>
      </c>
      <c r="K2188" t="s">
        <v>25</v>
      </c>
      <c r="L2188">
        <v>10</v>
      </c>
      <c r="M2188">
        <v>84.460584299999994</v>
      </c>
      <c r="N2188">
        <v>4.4659674669999996</v>
      </c>
      <c r="O2188">
        <v>0.43986933299999997</v>
      </c>
      <c r="P2188">
        <v>7.0327343999999998</v>
      </c>
      <c r="Q2188">
        <v>68.244928979999997</v>
      </c>
      <c r="R2188">
        <v>3.3902656000000002</v>
      </c>
      <c r="S2188">
        <v>0.38675359999999998</v>
      </c>
      <c r="T2188">
        <v>5.1100848000000001</v>
      </c>
      <c r="U2188">
        <v>68.244928979999997</v>
      </c>
      <c r="V2188">
        <v>3.3902656000000002</v>
      </c>
      <c r="W2188">
        <v>0.38675359999999998</v>
      </c>
      <c r="X2188">
        <v>5.1100848000000001</v>
      </c>
    </row>
    <row r="2189" spans="1:24" x14ac:dyDescent="0.25">
      <c r="A2189">
        <v>27</v>
      </c>
      <c r="B2189" s="1">
        <v>35038</v>
      </c>
      <c r="C2189" s="2">
        <f t="shared" si="34"/>
        <v>12</v>
      </c>
      <c r="D2189" s="2" t="s">
        <v>7500</v>
      </c>
      <c r="E2189">
        <v>2</v>
      </c>
      <c r="F2189">
        <v>2707</v>
      </c>
      <c r="G2189" t="s">
        <v>23</v>
      </c>
      <c r="H2189" t="s">
        <v>24</v>
      </c>
      <c r="I2189" t="s">
        <v>25</v>
      </c>
      <c r="J2189">
        <v>4100</v>
      </c>
      <c r="K2189" t="s">
        <v>25</v>
      </c>
      <c r="L2189">
        <v>10</v>
      </c>
      <c r="M2189">
        <v>84.460584299999994</v>
      </c>
      <c r="N2189">
        <v>4.4659674669999996</v>
      </c>
      <c r="O2189">
        <v>0.43986933299999997</v>
      </c>
      <c r="P2189">
        <v>7.0327343999999998</v>
      </c>
      <c r="Q2189">
        <v>68.244928979999997</v>
      </c>
      <c r="R2189">
        <v>3.3902656000000002</v>
      </c>
      <c r="S2189">
        <v>0.38675359999999998</v>
      </c>
      <c r="T2189">
        <v>5.1100848000000001</v>
      </c>
      <c r="U2189">
        <v>68.244928979999997</v>
      </c>
      <c r="V2189">
        <v>3.3902656000000002</v>
      </c>
      <c r="W2189">
        <v>0.38675359999999998</v>
      </c>
      <c r="X2189">
        <v>5.1100848000000001</v>
      </c>
    </row>
    <row r="2190" spans="1:24" x14ac:dyDescent="0.25">
      <c r="A2190">
        <v>27</v>
      </c>
      <c r="B2190" s="1">
        <v>35039</v>
      </c>
      <c r="C2190" s="2">
        <f t="shared" si="34"/>
        <v>12</v>
      </c>
      <c r="D2190" s="2" t="s">
        <v>7500</v>
      </c>
      <c r="E2190">
        <v>3</v>
      </c>
      <c r="F2190">
        <v>2707</v>
      </c>
      <c r="G2190" t="s">
        <v>23</v>
      </c>
      <c r="H2190" t="s">
        <v>24</v>
      </c>
      <c r="I2190" t="s">
        <v>25</v>
      </c>
      <c r="J2190">
        <v>4100</v>
      </c>
      <c r="K2190" t="s">
        <v>25</v>
      </c>
      <c r="L2190">
        <v>10</v>
      </c>
      <c r="M2190">
        <v>72.513772149999994</v>
      </c>
      <c r="N2190">
        <v>2.5405359999999999</v>
      </c>
      <c r="O2190">
        <v>0.29863200000000001</v>
      </c>
      <c r="P2190">
        <v>4.9512320000000001</v>
      </c>
      <c r="Q2190">
        <v>54.766865439999997</v>
      </c>
      <c r="R2190">
        <v>2.4243858669999998</v>
      </c>
      <c r="S2190">
        <v>0.27858880000000003</v>
      </c>
      <c r="T2190">
        <v>3.8239629329999998</v>
      </c>
      <c r="U2190">
        <v>54.766865439999997</v>
      </c>
      <c r="V2190">
        <v>2.4243858669999998</v>
      </c>
      <c r="W2190">
        <v>0.27858880000000003</v>
      </c>
      <c r="X2190">
        <v>3.8239629329999998</v>
      </c>
    </row>
    <row r="2191" spans="1:24" x14ac:dyDescent="0.25">
      <c r="A2191">
        <v>27</v>
      </c>
      <c r="B2191" s="1">
        <v>35040</v>
      </c>
      <c r="C2191" s="2">
        <f t="shared" si="34"/>
        <v>12</v>
      </c>
      <c r="D2191" s="2" t="s">
        <v>7500</v>
      </c>
      <c r="E2191">
        <v>3</v>
      </c>
      <c r="F2191">
        <v>2707</v>
      </c>
      <c r="G2191" t="s">
        <v>23</v>
      </c>
      <c r="H2191" t="s">
        <v>24</v>
      </c>
      <c r="I2191" t="s">
        <v>25</v>
      </c>
      <c r="J2191">
        <v>4100</v>
      </c>
      <c r="K2191" t="s">
        <v>25</v>
      </c>
      <c r="L2191">
        <v>10</v>
      </c>
      <c r="M2191">
        <v>72.513772149999994</v>
      </c>
      <c r="N2191">
        <v>2.5405359999999999</v>
      </c>
      <c r="O2191">
        <v>0.29863200000000001</v>
      </c>
      <c r="P2191">
        <v>4.9512320000000001</v>
      </c>
      <c r="Q2191">
        <v>54.766865439999997</v>
      </c>
      <c r="R2191">
        <v>2.4243858669999998</v>
      </c>
      <c r="S2191">
        <v>0.27858880000000003</v>
      </c>
      <c r="T2191">
        <v>3.8239629329999998</v>
      </c>
      <c r="U2191">
        <v>54.766865439999997</v>
      </c>
      <c r="V2191">
        <v>2.4243858669999998</v>
      </c>
      <c r="W2191">
        <v>0.27858880000000003</v>
      </c>
      <c r="X2191">
        <v>3.8239629329999998</v>
      </c>
    </row>
    <row r="2192" spans="1:24" x14ac:dyDescent="0.25">
      <c r="A2192">
        <v>27</v>
      </c>
      <c r="B2192" s="1">
        <v>35041</v>
      </c>
      <c r="C2192" s="2">
        <f t="shared" si="34"/>
        <v>12</v>
      </c>
      <c r="D2192" s="2" t="s">
        <v>7500</v>
      </c>
      <c r="E2192">
        <v>3</v>
      </c>
      <c r="F2192">
        <v>2707</v>
      </c>
      <c r="G2192" t="s">
        <v>23</v>
      </c>
      <c r="H2192" t="s">
        <v>24</v>
      </c>
      <c r="I2192" t="s">
        <v>25</v>
      </c>
      <c r="J2192">
        <v>4100</v>
      </c>
      <c r="K2192" t="s">
        <v>25</v>
      </c>
      <c r="L2192">
        <v>10</v>
      </c>
      <c r="M2192">
        <v>72.513772149999994</v>
      </c>
      <c r="N2192">
        <v>2.5405359999999999</v>
      </c>
      <c r="O2192">
        <v>0.29863200000000001</v>
      </c>
      <c r="P2192">
        <v>4.9512320000000001</v>
      </c>
      <c r="Q2192">
        <v>54.766865439999997</v>
      </c>
      <c r="R2192">
        <v>2.4243858669999998</v>
      </c>
      <c r="S2192">
        <v>0.27858880000000003</v>
      </c>
      <c r="T2192">
        <v>3.8239629329999998</v>
      </c>
      <c r="U2192">
        <v>54.766865439999997</v>
      </c>
      <c r="V2192">
        <v>2.4243858669999998</v>
      </c>
      <c r="W2192">
        <v>0.27858880000000003</v>
      </c>
      <c r="X2192">
        <v>3.8239629329999998</v>
      </c>
    </row>
    <row r="2193" spans="1:24" x14ac:dyDescent="0.25">
      <c r="A2193">
        <v>27</v>
      </c>
      <c r="B2193" s="1">
        <v>35042</v>
      </c>
      <c r="C2193" s="2">
        <f t="shared" si="34"/>
        <v>12</v>
      </c>
      <c r="D2193" s="2" t="s">
        <v>7500</v>
      </c>
      <c r="E2193">
        <v>3</v>
      </c>
      <c r="F2193">
        <v>2707</v>
      </c>
      <c r="G2193" t="s">
        <v>23</v>
      </c>
      <c r="H2193" t="s">
        <v>24</v>
      </c>
      <c r="I2193" t="s">
        <v>25</v>
      </c>
      <c r="J2193">
        <v>4100</v>
      </c>
      <c r="K2193" t="s">
        <v>25</v>
      </c>
      <c r="L2193">
        <v>10</v>
      </c>
      <c r="M2193">
        <v>72.513772149999994</v>
      </c>
      <c r="N2193">
        <v>2.5405359999999999</v>
      </c>
      <c r="O2193">
        <v>0.29863200000000001</v>
      </c>
      <c r="P2193">
        <v>4.9512320000000001</v>
      </c>
      <c r="Q2193">
        <v>54.766865439999997</v>
      </c>
      <c r="R2193">
        <v>2.4243858669999998</v>
      </c>
      <c r="S2193">
        <v>0.27858880000000003</v>
      </c>
      <c r="T2193">
        <v>3.8239629329999998</v>
      </c>
      <c r="U2193">
        <v>54.766865439999997</v>
      </c>
      <c r="V2193">
        <v>2.4243858669999998</v>
      </c>
      <c r="W2193">
        <v>0.27858880000000003</v>
      </c>
      <c r="X2193">
        <v>3.8239629329999998</v>
      </c>
    </row>
    <row r="2194" spans="1:24" x14ac:dyDescent="0.25">
      <c r="A2194">
        <v>27</v>
      </c>
      <c r="B2194" s="1">
        <v>35043</v>
      </c>
      <c r="C2194" s="2">
        <f t="shared" si="34"/>
        <v>12</v>
      </c>
      <c r="D2194" s="2" t="s">
        <v>7500</v>
      </c>
      <c r="E2194">
        <v>3</v>
      </c>
      <c r="F2194">
        <v>2707</v>
      </c>
      <c r="G2194" t="s">
        <v>23</v>
      </c>
      <c r="H2194" t="s">
        <v>24</v>
      </c>
      <c r="I2194" t="s">
        <v>25</v>
      </c>
      <c r="J2194">
        <v>4100</v>
      </c>
      <c r="K2194" t="s">
        <v>25</v>
      </c>
      <c r="L2194">
        <v>10</v>
      </c>
      <c r="M2194">
        <v>72.513772149999994</v>
      </c>
      <c r="N2194">
        <v>2.5405359999999999</v>
      </c>
      <c r="O2194">
        <v>0.29863200000000001</v>
      </c>
      <c r="P2194">
        <v>4.9512320000000001</v>
      </c>
      <c r="Q2194">
        <v>54.766865439999997</v>
      </c>
      <c r="R2194">
        <v>2.4243858669999998</v>
      </c>
      <c r="S2194">
        <v>0.27858880000000003</v>
      </c>
      <c r="T2194">
        <v>3.8239629329999998</v>
      </c>
      <c r="U2194">
        <v>54.766865439999997</v>
      </c>
      <c r="V2194">
        <v>2.4243858669999998</v>
      </c>
      <c r="W2194">
        <v>0.27858880000000003</v>
      </c>
      <c r="X2194">
        <v>3.8239629329999998</v>
      </c>
    </row>
    <row r="2195" spans="1:24" x14ac:dyDescent="0.25">
      <c r="A2195">
        <v>27</v>
      </c>
      <c r="B2195" s="1">
        <v>35044</v>
      </c>
      <c r="C2195" s="2">
        <f t="shared" si="34"/>
        <v>12</v>
      </c>
      <c r="D2195" s="2" t="s">
        <v>7500</v>
      </c>
      <c r="E2195">
        <v>3</v>
      </c>
      <c r="F2195">
        <v>2707</v>
      </c>
      <c r="G2195" t="s">
        <v>23</v>
      </c>
      <c r="H2195" t="s">
        <v>24</v>
      </c>
      <c r="I2195" t="s">
        <v>25</v>
      </c>
      <c r="J2195">
        <v>4100</v>
      </c>
      <c r="K2195" t="s">
        <v>25</v>
      </c>
      <c r="L2195">
        <v>10</v>
      </c>
      <c r="M2195">
        <v>72.513772149999994</v>
      </c>
      <c r="N2195">
        <v>2.5405359999999999</v>
      </c>
      <c r="O2195">
        <v>0.29863200000000001</v>
      </c>
      <c r="P2195">
        <v>4.9512320000000001</v>
      </c>
      <c r="Q2195">
        <v>54.766865439999997</v>
      </c>
      <c r="R2195">
        <v>2.4243858669999998</v>
      </c>
      <c r="S2195">
        <v>0.27858880000000003</v>
      </c>
      <c r="T2195">
        <v>3.8239629329999998</v>
      </c>
      <c r="U2195">
        <v>54.766865439999997</v>
      </c>
      <c r="V2195">
        <v>2.4243858669999998</v>
      </c>
      <c r="W2195">
        <v>0.27858880000000003</v>
      </c>
      <c r="X2195">
        <v>3.8239629329999998</v>
      </c>
    </row>
    <row r="2196" spans="1:24" x14ac:dyDescent="0.25">
      <c r="A2196">
        <v>27</v>
      </c>
      <c r="B2196" s="1">
        <v>35045</v>
      </c>
      <c r="C2196" s="2">
        <f t="shared" si="34"/>
        <v>12</v>
      </c>
      <c r="D2196" s="2" t="s">
        <v>7500</v>
      </c>
      <c r="E2196">
        <v>3</v>
      </c>
      <c r="F2196">
        <v>2707</v>
      </c>
      <c r="G2196" t="s">
        <v>23</v>
      </c>
      <c r="H2196" t="s">
        <v>24</v>
      </c>
      <c r="I2196" t="s">
        <v>25</v>
      </c>
      <c r="J2196">
        <v>4100</v>
      </c>
      <c r="K2196" t="s">
        <v>25</v>
      </c>
      <c r="L2196">
        <v>10</v>
      </c>
      <c r="M2196">
        <v>72.513772149999994</v>
      </c>
      <c r="N2196">
        <v>2.5405359999999999</v>
      </c>
      <c r="O2196">
        <v>0.29863200000000001</v>
      </c>
      <c r="P2196">
        <v>4.9512320000000001</v>
      </c>
      <c r="Q2196">
        <v>54.766865439999997</v>
      </c>
      <c r="R2196">
        <v>2.4243858669999998</v>
      </c>
      <c r="S2196">
        <v>0.27858880000000003</v>
      </c>
      <c r="T2196">
        <v>3.8239629329999998</v>
      </c>
      <c r="U2196">
        <v>54.766865439999997</v>
      </c>
      <c r="V2196">
        <v>2.4243858669999998</v>
      </c>
      <c r="W2196">
        <v>0.27858880000000003</v>
      </c>
      <c r="X2196">
        <v>3.8239629329999998</v>
      </c>
    </row>
    <row r="2197" spans="1:24" x14ac:dyDescent="0.25">
      <c r="A2197">
        <v>27</v>
      </c>
      <c r="B2197" s="1">
        <v>35046</v>
      </c>
      <c r="C2197" s="2">
        <f t="shared" si="34"/>
        <v>12</v>
      </c>
      <c r="D2197" s="2" t="s">
        <v>7500</v>
      </c>
      <c r="E2197">
        <v>3</v>
      </c>
      <c r="F2197">
        <v>2707</v>
      </c>
      <c r="G2197" t="s">
        <v>23</v>
      </c>
      <c r="H2197" t="s">
        <v>24</v>
      </c>
      <c r="I2197" t="s">
        <v>25</v>
      </c>
      <c r="J2197">
        <v>4100</v>
      </c>
      <c r="K2197" t="s">
        <v>25</v>
      </c>
      <c r="L2197">
        <v>10</v>
      </c>
      <c r="M2197">
        <v>72.513772149999994</v>
      </c>
      <c r="N2197">
        <v>2.5405359999999999</v>
      </c>
      <c r="O2197">
        <v>0.29863200000000001</v>
      </c>
      <c r="P2197">
        <v>4.9512320000000001</v>
      </c>
      <c r="Q2197">
        <v>54.766865439999997</v>
      </c>
      <c r="R2197">
        <v>2.4243858669999998</v>
      </c>
      <c r="S2197">
        <v>0.27858880000000003</v>
      </c>
      <c r="T2197">
        <v>3.8239629329999998</v>
      </c>
      <c r="U2197">
        <v>54.766865439999997</v>
      </c>
      <c r="V2197">
        <v>2.4243858669999998</v>
      </c>
      <c r="W2197">
        <v>0.27858880000000003</v>
      </c>
      <c r="X2197">
        <v>3.8239629329999998</v>
      </c>
    </row>
    <row r="2198" spans="1:24" x14ac:dyDescent="0.25">
      <c r="A2198">
        <v>27</v>
      </c>
      <c r="B2198" s="1">
        <v>35047</v>
      </c>
      <c r="C2198" s="2">
        <f t="shared" si="34"/>
        <v>12</v>
      </c>
      <c r="D2198" s="2" t="s">
        <v>7500</v>
      </c>
      <c r="E2198">
        <v>3</v>
      </c>
      <c r="F2198">
        <v>2707</v>
      </c>
      <c r="G2198" t="s">
        <v>23</v>
      </c>
      <c r="H2198" t="s">
        <v>24</v>
      </c>
      <c r="I2198" t="s">
        <v>25</v>
      </c>
      <c r="J2198">
        <v>4100</v>
      </c>
      <c r="K2198" t="s">
        <v>25</v>
      </c>
      <c r="L2198">
        <v>10</v>
      </c>
      <c r="M2198">
        <v>72.513772149999994</v>
      </c>
      <c r="N2198">
        <v>2.5405359999999999</v>
      </c>
      <c r="O2198">
        <v>0.29863200000000001</v>
      </c>
      <c r="P2198">
        <v>4.9512320000000001</v>
      </c>
      <c r="Q2198">
        <v>54.766865439999997</v>
      </c>
      <c r="R2198">
        <v>2.4243858669999998</v>
      </c>
      <c r="S2198">
        <v>0.27858880000000003</v>
      </c>
      <c r="T2198">
        <v>3.8239629329999998</v>
      </c>
      <c r="U2198">
        <v>54.766865439999997</v>
      </c>
      <c r="V2198">
        <v>2.4243858669999998</v>
      </c>
      <c r="W2198">
        <v>0.27858880000000003</v>
      </c>
      <c r="X2198">
        <v>3.8239629329999998</v>
      </c>
    </row>
    <row r="2199" spans="1:24" x14ac:dyDescent="0.25">
      <c r="A2199">
        <v>27</v>
      </c>
      <c r="B2199" s="1">
        <v>35048</v>
      </c>
      <c r="C2199" s="2">
        <f t="shared" si="34"/>
        <v>12</v>
      </c>
      <c r="D2199" s="2" t="s">
        <v>7500</v>
      </c>
      <c r="E2199">
        <v>3</v>
      </c>
      <c r="F2199">
        <v>2707</v>
      </c>
      <c r="G2199" t="s">
        <v>23</v>
      </c>
      <c r="H2199" t="s">
        <v>24</v>
      </c>
      <c r="I2199" t="s">
        <v>25</v>
      </c>
      <c r="J2199">
        <v>4100</v>
      </c>
      <c r="K2199" t="s">
        <v>25</v>
      </c>
      <c r="L2199">
        <v>10</v>
      </c>
      <c r="M2199">
        <v>72.513772149999994</v>
      </c>
      <c r="N2199">
        <v>2.5405359999999999</v>
      </c>
      <c r="O2199">
        <v>0.29863200000000001</v>
      </c>
      <c r="P2199">
        <v>4.9512320000000001</v>
      </c>
      <c r="Q2199">
        <v>54.766865439999997</v>
      </c>
      <c r="R2199">
        <v>2.4243858669999998</v>
      </c>
      <c r="S2199">
        <v>0.27858880000000003</v>
      </c>
      <c r="T2199">
        <v>3.8239629329999998</v>
      </c>
      <c r="U2199">
        <v>54.766865439999997</v>
      </c>
      <c r="V2199">
        <v>2.4243858669999998</v>
      </c>
      <c r="W2199">
        <v>0.27858880000000003</v>
      </c>
      <c r="X2199">
        <v>3.8239629329999998</v>
      </c>
    </row>
    <row r="2200" spans="1:24" x14ac:dyDescent="0.25">
      <c r="A2200">
        <v>27</v>
      </c>
      <c r="B2200" s="1">
        <v>35049</v>
      </c>
      <c r="C2200" s="2">
        <f t="shared" si="34"/>
        <v>12</v>
      </c>
      <c r="D2200" s="2" t="s">
        <v>7500</v>
      </c>
      <c r="E2200">
        <v>4</v>
      </c>
      <c r="F2200">
        <v>2707</v>
      </c>
      <c r="G2200" t="s">
        <v>23</v>
      </c>
      <c r="H2200" t="s">
        <v>24</v>
      </c>
      <c r="I2200" t="s">
        <v>25</v>
      </c>
      <c r="J2200">
        <v>4100</v>
      </c>
      <c r="K2200" t="s">
        <v>25</v>
      </c>
      <c r="L2200">
        <v>10</v>
      </c>
      <c r="M2200">
        <v>81.906239600000006</v>
      </c>
      <c r="N2200">
        <v>4.9111925330000004</v>
      </c>
      <c r="O2200">
        <v>0.62575040000000004</v>
      </c>
      <c r="P2200">
        <v>7.0728757330000001</v>
      </c>
      <c r="Q2200">
        <v>75.693614069999995</v>
      </c>
      <c r="R2200">
        <v>2.4173184000000001</v>
      </c>
      <c r="S2200">
        <v>0.42954239999999999</v>
      </c>
      <c r="T2200">
        <v>6.5253888</v>
      </c>
      <c r="U2200">
        <v>75.693614069999995</v>
      </c>
      <c r="V2200">
        <v>2.4173184000000001</v>
      </c>
      <c r="W2200">
        <v>0.42954239999999999</v>
      </c>
      <c r="X2200">
        <v>6.5253888</v>
      </c>
    </row>
    <row r="2201" spans="1:24" x14ac:dyDescent="0.25">
      <c r="A2201">
        <v>27</v>
      </c>
      <c r="B2201" s="1">
        <v>35050</v>
      </c>
      <c r="C2201" s="2">
        <f t="shared" si="34"/>
        <v>12</v>
      </c>
      <c r="D2201" s="2" t="s">
        <v>7500</v>
      </c>
      <c r="E2201">
        <v>4</v>
      </c>
      <c r="F2201">
        <v>2707</v>
      </c>
      <c r="G2201" t="s">
        <v>23</v>
      </c>
      <c r="H2201" t="s">
        <v>24</v>
      </c>
      <c r="I2201" t="s">
        <v>25</v>
      </c>
      <c r="J2201">
        <v>4100</v>
      </c>
      <c r="K2201" t="s">
        <v>25</v>
      </c>
      <c r="L2201">
        <v>10</v>
      </c>
      <c r="M2201">
        <v>81.906239600000006</v>
      </c>
      <c r="N2201">
        <v>4.9111925330000004</v>
      </c>
      <c r="O2201">
        <v>0.62575040000000004</v>
      </c>
      <c r="P2201">
        <v>7.0728757330000001</v>
      </c>
      <c r="Q2201">
        <v>75.693614069999995</v>
      </c>
      <c r="R2201">
        <v>2.4173184000000001</v>
      </c>
      <c r="S2201">
        <v>0.42954239999999999</v>
      </c>
      <c r="T2201">
        <v>6.5253888</v>
      </c>
      <c r="U2201">
        <v>75.693614069999995</v>
      </c>
      <c r="V2201">
        <v>2.4173184000000001</v>
      </c>
      <c r="W2201">
        <v>0.42954239999999999</v>
      </c>
      <c r="X2201">
        <v>6.5253888</v>
      </c>
    </row>
    <row r="2202" spans="1:24" x14ac:dyDescent="0.25">
      <c r="A2202">
        <v>27</v>
      </c>
      <c r="B2202" s="1">
        <v>35051</v>
      </c>
      <c r="C2202" s="2">
        <f t="shared" si="34"/>
        <v>12</v>
      </c>
      <c r="D2202" s="2" t="s">
        <v>7500</v>
      </c>
      <c r="E2202">
        <v>4</v>
      </c>
      <c r="F2202">
        <v>2707</v>
      </c>
      <c r="G2202" t="s">
        <v>23</v>
      </c>
      <c r="H2202" t="s">
        <v>24</v>
      </c>
      <c r="I2202" t="s">
        <v>25</v>
      </c>
      <c r="J2202">
        <v>4100</v>
      </c>
      <c r="K2202" t="s">
        <v>25</v>
      </c>
      <c r="L2202">
        <v>10</v>
      </c>
      <c r="M2202">
        <v>81.906239600000006</v>
      </c>
      <c r="N2202">
        <v>4.9111925330000004</v>
      </c>
      <c r="O2202">
        <v>0.62575040000000004</v>
      </c>
      <c r="P2202">
        <v>7.0728757330000001</v>
      </c>
      <c r="Q2202">
        <v>75.693614069999995</v>
      </c>
      <c r="R2202">
        <v>2.4173184000000001</v>
      </c>
      <c r="S2202">
        <v>0.42954239999999999</v>
      </c>
      <c r="T2202">
        <v>6.5253888</v>
      </c>
      <c r="U2202">
        <v>75.693614069999995</v>
      </c>
      <c r="V2202">
        <v>2.4173184000000001</v>
      </c>
      <c r="W2202">
        <v>0.42954239999999999</v>
      </c>
      <c r="X2202">
        <v>6.5253888</v>
      </c>
    </row>
    <row r="2203" spans="1:24" x14ac:dyDescent="0.25">
      <c r="A2203">
        <v>27</v>
      </c>
      <c r="B2203" s="1">
        <v>35052</v>
      </c>
      <c r="C2203" s="2">
        <f t="shared" si="34"/>
        <v>12</v>
      </c>
      <c r="D2203" s="2" t="s">
        <v>7500</v>
      </c>
      <c r="E2203">
        <v>4</v>
      </c>
      <c r="F2203">
        <v>2707</v>
      </c>
      <c r="G2203" t="s">
        <v>23</v>
      </c>
      <c r="H2203" t="s">
        <v>24</v>
      </c>
      <c r="I2203" t="s">
        <v>25</v>
      </c>
      <c r="J2203">
        <v>4100</v>
      </c>
      <c r="K2203" t="s">
        <v>25</v>
      </c>
      <c r="L2203">
        <v>10</v>
      </c>
      <c r="M2203">
        <v>81.906239600000006</v>
      </c>
      <c r="N2203">
        <v>4.9111925330000004</v>
      </c>
      <c r="O2203">
        <v>0.62575040000000004</v>
      </c>
      <c r="P2203">
        <v>7.0728757330000001</v>
      </c>
      <c r="Q2203">
        <v>75.693614069999995</v>
      </c>
      <c r="R2203">
        <v>2.4173184000000001</v>
      </c>
      <c r="S2203">
        <v>0.42954239999999999</v>
      </c>
      <c r="T2203">
        <v>6.5253888</v>
      </c>
      <c r="U2203">
        <v>75.693614069999995</v>
      </c>
      <c r="V2203">
        <v>2.4173184000000001</v>
      </c>
      <c r="W2203">
        <v>0.42954239999999999</v>
      </c>
      <c r="X2203">
        <v>6.5253888</v>
      </c>
    </row>
    <row r="2204" spans="1:24" x14ac:dyDescent="0.25">
      <c r="A2204">
        <v>27</v>
      </c>
      <c r="B2204" s="1">
        <v>35053</v>
      </c>
      <c r="C2204" s="2">
        <f t="shared" si="34"/>
        <v>12</v>
      </c>
      <c r="D2204" s="2" t="s">
        <v>7500</v>
      </c>
      <c r="E2204">
        <v>4</v>
      </c>
      <c r="F2204">
        <v>2707</v>
      </c>
      <c r="G2204" t="s">
        <v>23</v>
      </c>
      <c r="H2204" t="s">
        <v>24</v>
      </c>
      <c r="I2204" t="s">
        <v>25</v>
      </c>
      <c r="J2204">
        <v>4100</v>
      </c>
      <c r="K2204" t="s">
        <v>25</v>
      </c>
      <c r="L2204">
        <v>10</v>
      </c>
      <c r="M2204">
        <v>81.906239600000006</v>
      </c>
      <c r="N2204">
        <v>4.9111925330000004</v>
      </c>
      <c r="O2204">
        <v>0.62575040000000004</v>
      </c>
      <c r="P2204">
        <v>7.0728757330000001</v>
      </c>
      <c r="Q2204">
        <v>75.693614069999995</v>
      </c>
      <c r="R2204">
        <v>2.4173184000000001</v>
      </c>
      <c r="S2204">
        <v>0.42954239999999999</v>
      </c>
      <c r="T2204">
        <v>6.5253888</v>
      </c>
      <c r="U2204">
        <v>75.693614069999995</v>
      </c>
      <c r="V2204">
        <v>2.4173184000000001</v>
      </c>
      <c r="W2204">
        <v>0.42954239999999999</v>
      </c>
      <c r="X2204">
        <v>6.5253888</v>
      </c>
    </row>
    <row r="2205" spans="1:24" x14ac:dyDescent="0.25">
      <c r="A2205">
        <v>27</v>
      </c>
      <c r="B2205" s="1">
        <v>35054</v>
      </c>
      <c r="C2205" s="2">
        <f t="shared" si="34"/>
        <v>12</v>
      </c>
      <c r="D2205" s="2" t="s">
        <v>7500</v>
      </c>
      <c r="E2205">
        <v>4</v>
      </c>
      <c r="F2205">
        <v>2707</v>
      </c>
      <c r="G2205" t="s">
        <v>23</v>
      </c>
      <c r="H2205" t="s">
        <v>24</v>
      </c>
      <c r="I2205" t="s">
        <v>25</v>
      </c>
      <c r="J2205">
        <v>4100</v>
      </c>
      <c r="K2205" t="s">
        <v>25</v>
      </c>
      <c r="L2205">
        <v>10</v>
      </c>
      <c r="M2205">
        <v>81.906239600000006</v>
      </c>
      <c r="N2205">
        <v>4.9111925330000004</v>
      </c>
      <c r="O2205">
        <v>0.62575040000000004</v>
      </c>
      <c r="P2205">
        <v>7.0728757330000001</v>
      </c>
      <c r="Q2205">
        <v>75.693614069999995</v>
      </c>
      <c r="R2205">
        <v>2.4173184000000001</v>
      </c>
      <c r="S2205">
        <v>0.42954239999999999</v>
      </c>
      <c r="T2205">
        <v>6.5253888</v>
      </c>
      <c r="U2205">
        <v>75.693614069999995</v>
      </c>
      <c r="V2205">
        <v>2.4173184000000001</v>
      </c>
      <c r="W2205">
        <v>0.42954239999999999</v>
      </c>
      <c r="X2205">
        <v>6.5253888</v>
      </c>
    </row>
    <row r="2206" spans="1:24" x14ac:dyDescent="0.25">
      <c r="A2206">
        <v>27</v>
      </c>
      <c r="B2206" s="1">
        <v>35055</v>
      </c>
      <c r="C2206" s="2">
        <f t="shared" si="34"/>
        <v>12</v>
      </c>
      <c r="D2206" s="2" t="s">
        <v>7500</v>
      </c>
      <c r="E2206">
        <v>4</v>
      </c>
      <c r="F2206">
        <v>2707</v>
      </c>
      <c r="G2206" t="s">
        <v>23</v>
      </c>
      <c r="H2206" t="s">
        <v>24</v>
      </c>
      <c r="I2206" t="s">
        <v>25</v>
      </c>
      <c r="J2206">
        <v>4100</v>
      </c>
      <c r="K2206" t="s">
        <v>25</v>
      </c>
      <c r="L2206">
        <v>10</v>
      </c>
      <c r="M2206">
        <v>81.906239600000006</v>
      </c>
      <c r="N2206">
        <v>4.9111925330000004</v>
      </c>
      <c r="O2206">
        <v>0.62575040000000004</v>
      </c>
      <c r="P2206">
        <v>7.0728757330000001</v>
      </c>
      <c r="Q2206">
        <v>75.693614069999995</v>
      </c>
      <c r="R2206">
        <v>2.4173184000000001</v>
      </c>
      <c r="S2206">
        <v>0.42954239999999999</v>
      </c>
      <c r="T2206">
        <v>6.5253888</v>
      </c>
      <c r="U2206">
        <v>75.693614069999995</v>
      </c>
      <c r="V2206">
        <v>2.4173184000000001</v>
      </c>
      <c r="W2206">
        <v>0.42954239999999999</v>
      </c>
      <c r="X2206">
        <v>6.5253888</v>
      </c>
    </row>
    <row r="2207" spans="1:24" x14ac:dyDescent="0.25">
      <c r="A2207">
        <v>27</v>
      </c>
      <c r="B2207" s="1">
        <v>35056</v>
      </c>
      <c r="C2207" s="2">
        <f t="shared" si="34"/>
        <v>12</v>
      </c>
      <c r="D2207" s="2" t="s">
        <v>7500</v>
      </c>
      <c r="E2207">
        <v>4</v>
      </c>
      <c r="F2207">
        <v>2707</v>
      </c>
      <c r="G2207" t="s">
        <v>23</v>
      </c>
      <c r="H2207" t="s">
        <v>24</v>
      </c>
      <c r="I2207" t="s">
        <v>25</v>
      </c>
      <c r="J2207">
        <v>4100</v>
      </c>
      <c r="K2207" t="s">
        <v>25</v>
      </c>
      <c r="L2207">
        <v>10</v>
      </c>
      <c r="M2207">
        <v>81.906239600000006</v>
      </c>
      <c r="N2207">
        <v>4.9111925330000004</v>
      </c>
      <c r="O2207">
        <v>0.62575040000000004</v>
      </c>
      <c r="P2207">
        <v>7.0728757330000001</v>
      </c>
      <c r="Q2207">
        <v>75.693614069999995</v>
      </c>
      <c r="R2207">
        <v>2.4173184000000001</v>
      </c>
      <c r="S2207">
        <v>0.42954239999999999</v>
      </c>
      <c r="T2207">
        <v>6.5253888</v>
      </c>
      <c r="U2207">
        <v>75.693614069999995</v>
      </c>
      <c r="V2207">
        <v>2.4173184000000001</v>
      </c>
      <c r="W2207">
        <v>0.42954239999999999</v>
      </c>
      <c r="X2207">
        <v>6.5253888</v>
      </c>
    </row>
    <row r="2208" spans="1:24" x14ac:dyDescent="0.25">
      <c r="A2208">
        <v>27</v>
      </c>
      <c r="B2208" s="1">
        <v>35057</v>
      </c>
      <c r="C2208" s="2">
        <f t="shared" si="34"/>
        <v>12</v>
      </c>
      <c r="D2208" s="2" t="s">
        <v>7500</v>
      </c>
      <c r="E2208">
        <v>4</v>
      </c>
      <c r="F2208">
        <v>2707</v>
      </c>
      <c r="G2208" t="s">
        <v>23</v>
      </c>
      <c r="H2208" t="s">
        <v>24</v>
      </c>
      <c r="I2208" t="s">
        <v>25</v>
      </c>
      <c r="J2208">
        <v>4100</v>
      </c>
      <c r="K2208" t="s">
        <v>25</v>
      </c>
      <c r="L2208">
        <v>10</v>
      </c>
      <c r="M2208">
        <v>81.906239600000006</v>
      </c>
      <c r="N2208">
        <v>4.9111925330000004</v>
      </c>
      <c r="O2208">
        <v>0.62575040000000004</v>
      </c>
      <c r="P2208">
        <v>7.0728757330000001</v>
      </c>
      <c r="Q2208">
        <v>75.693614069999995</v>
      </c>
      <c r="R2208">
        <v>2.4173184000000001</v>
      </c>
      <c r="S2208">
        <v>0.42954239999999999</v>
      </c>
      <c r="T2208">
        <v>6.5253888</v>
      </c>
      <c r="U2208">
        <v>75.693614069999995</v>
      </c>
      <c r="V2208">
        <v>2.4173184000000001</v>
      </c>
      <c r="W2208">
        <v>0.42954239999999999</v>
      </c>
      <c r="X2208">
        <v>6.5253888</v>
      </c>
    </row>
    <row r="2209" spans="1:24" x14ac:dyDescent="0.25">
      <c r="A2209">
        <v>27</v>
      </c>
      <c r="B2209" s="1">
        <v>35058</v>
      </c>
      <c r="C2209" s="2">
        <f t="shared" si="34"/>
        <v>12</v>
      </c>
      <c r="D2209" s="2" t="s">
        <v>7500</v>
      </c>
      <c r="E2209">
        <v>4</v>
      </c>
      <c r="F2209">
        <v>2707</v>
      </c>
      <c r="G2209" t="s">
        <v>23</v>
      </c>
      <c r="H2209" t="s">
        <v>24</v>
      </c>
      <c r="I2209" t="s">
        <v>25</v>
      </c>
      <c r="J2209">
        <v>4100</v>
      </c>
      <c r="K2209" t="s">
        <v>25</v>
      </c>
      <c r="L2209">
        <v>10</v>
      </c>
      <c r="M2209">
        <v>81.906239600000006</v>
      </c>
      <c r="N2209">
        <v>4.9111925330000004</v>
      </c>
      <c r="O2209">
        <v>0.62575040000000004</v>
      </c>
      <c r="P2209">
        <v>7.0728757330000001</v>
      </c>
      <c r="Q2209">
        <v>75.693614069999995</v>
      </c>
      <c r="R2209">
        <v>2.4173184000000001</v>
      </c>
      <c r="S2209">
        <v>0.42954239999999999</v>
      </c>
      <c r="T2209">
        <v>6.5253888</v>
      </c>
      <c r="U2209">
        <v>75.693614069999995</v>
      </c>
      <c r="V2209">
        <v>2.4173184000000001</v>
      </c>
      <c r="W2209">
        <v>0.42954239999999999</v>
      </c>
      <c r="X2209">
        <v>6.5253888</v>
      </c>
    </row>
    <row r="2210" spans="1:24" x14ac:dyDescent="0.25">
      <c r="A2210">
        <v>27</v>
      </c>
      <c r="B2210" s="1">
        <v>35059</v>
      </c>
      <c r="C2210" s="2">
        <f t="shared" si="34"/>
        <v>12</v>
      </c>
      <c r="D2210" s="2" t="s">
        <v>7500</v>
      </c>
      <c r="E2210">
        <v>5</v>
      </c>
      <c r="F2210">
        <v>2707</v>
      </c>
      <c r="G2210" t="s">
        <v>23</v>
      </c>
      <c r="H2210" t="s">
        <v>24</v>
      </c>
      <c r="I2210" t="s">
        <v>25</v>
      </c>
      <c r="J2210">
        <v>4100</v>
      </c>
      <c r="K2210" t="s">
        <v>25</v>
      </c>
      <c r="L2210">
        <v>10</v>
      </c>
      <c r="M2210">
        <v>51.617146329999997</v>
      </c>
      <c r="N2210">
        <v>3.1859359999999999</v>
      </c>
      <c r="O2210">
        <v>0.26549466700000002</v>
      </c>
      <c r="P2210">
        <v>4.5477674669999999</v>
      </c>
      <c r="Q2210">
        <v>57.750044430000003</v>
      </c>
      <c r="R2210">
        <v>2.7568973329999999</v>
      </c>
      <c r="S2210">
        <v>0.33674853300000002</v>
      </c>
      <c r="T2210">
        <v>4.6515703999999998</v>
      </c>
      <c r="U2210">
        <v>57.750044430000003</v>
      </c>
      <c r="V2210">
        <v>2.7568973329999999</v>
      </c>
      <c r="W2210">
        <v>0.33674853300000002</v>
      </c>
      <c r="X2210">
        <v>4.6515703999999998</v>
      </c>
    </row>
    <row r="2211" spans="1:24" x14ac:dyDescent="0.25">
      <c r="A2211">
        <v>27</v>
      </c>
      <c r="B2211" s="1">
        <v>35060</v>
      </c>
      <c r="C2211" s="2">
        <f t="shared" si="34"/>
        <v>12</v>
      </c>
      <c r="D2211" s="2" t="s">
        <v>7500</v>
      </c>
      <c r="E2211">
        <v>5</v>
      </c>
      <c r="F2211">
        <v>2707</v>
      </c>
      <c r="G2211" t="s">
        <v>23</v>
      </c>
      <c r="H2211" t="s">
        <v>24</v>
      </c>
      <c r="I2211" t="s">
        <v>25</v>
      </c>
      <c r="J2211">
        <v>4100</v>
      </c>
      <c r="K2211" t="s">
        <v>25</v>
      </c>
      <c r="L2211">
        <v>10</v>
      </c>
      <c r="M2211">
        <v>51.617146329999997</v>
      </c>
      <c r="N2211">
        <v>3.1859359999999999</v>
      </c>
      <c r="O2211">
        <v>0.26549466700000002</v>
      </c>
      <c r="P2211">
        <v>4.5477674669999999</v>
      </c>
      <c r="Q2211">
        <v>57.750044430000003</v>
      </c>
      <c r="R2211">
        <v>2.7568973329999999</v>
      </c>
      <c r="S2211">
        <v>0.33674853300000002</v>
      </c>
      <c r="T2211">
        <v>4.6515703999999998</v>
      </c>
      <c r="U2211">
        <v>57.750044430000003</v>
      </c>
      <c r="V2211">
        <v>2.7568973329999999</v>
      </c>
      <c r="W2211">
        <v>0.33674853300000002</v>
      </c>
      <c r="X2211">
        <v>4.6515703999999998</v>
      </c>
    </row>
    <row r="2212" spans="1:24" x14ac:dyDescent="0.25">
      <c r="A2212">
        <v>27</v>
      </c>
      <c r="B2212" s="1">
        <v>35061</v>
      </c>
      <c r="C2212" s="2">
        <f t="shared" si="34"/>
        <v>12</v>
      </c>
      <c r="D2212" s="2" t="s">
        <v>7500</v>
      </c>
      <c r="E2212">
        <v>5</v>
      </c>
      <c r="F2212">
        <v>2707</v>
      </c>
      <c r="G2212" t="s">
        <v>23</v>
      </c>
      <c r="H2212" t="s">
        <v>24</v>
      </c>
      <c r="I2212" t="s">
        <v>25</v>
      </c>
      <c r="J2212">
        <v>4100</v>
      </c>
      <c r="K2212" t="s">
        <v>25</v>
      </c>
      <c r="L2212">
        <v>10</v>
      </c>
      <c r="M2212">
        <v>51.617146329999997</v>
      </c>
      <c r="N2212">
        <v>3.1859359999999999</v>
      </c>
      <c r="O2212">
        <v>0.26549466700000002</v>
      </c>
      <c r="P2212">
        <v>4.5477674669999999</v>
      </c>
      <c r="Q2212">
        <v>57.750044430000003</v>
      </c>
      <c r="R2212">
        <v>2.7568973329999999</v>
      </c>
      <c r="S2212">
        <v>0.33674853300000002</v>
      </c>
      <c r="T2212">
        <v>4.6515703999999998</v>
      </c>
      <c r="U2212">
        <v>57.750044430000003</v>
      </c>
      <c r="V2212">
        <v>2.7568973329999999</v>
      </c>
      <c r="W2212">
        <v>0.33674853300000002</v>
      </c>
      <c r="X2212">
        <v>4.6515703999999998</v>
      </c>
    </row>
    <row r="2213" spans="1:24" x14ac:dyDescent="0.25">
      <c r="A2213">
        <v>27</v>
      </c>
      <c r="B2213" s="1">
        <v>35062</v>
      </c>
      <c r="C2213" s="2">
        <f t="shared" si="34"/>
        <v>12</v>
      </c>
      <c r="D2213" s="2" t="s">
        <v>7500</v>
      </c>
      <c r="E2213">
        <v>5</v>
      </c>
      <c r="F2213">
        <v>2707</v>
      </c>
      <c r="G2213" t="s">
        <v>23</v>
      </c>
      <c r="H2213" t="s">
        <v>24</v>
      </c>
      <c r="I2213" t="s">
        <v>25</v>
      </c>
      <c r="J2213">
        <v>4100</v>
      </c>
      <c r="K2213" t="s">
        <v>25</v>
      </c>
      <c r="L2213">
        <v>10</v>
      </c>
      <c r="M2213">
        <v>51.617146329999997</v>
      </c>
      <c r="N2213">
        <v>3.1859359999999999</v>
      </c>
      <c r="O2213">
        <v>0.26549466700000002</v>
      </c>
      <c r="P2213">
        <v>4.5477674669999999</v>
      </c>
      <c r="Q2213">
        <v>57.750044430000003</v>
      </c>
      <c r="R2213">
        <v>2.7568973329999999</v>
      </c>
      <c r="S2213">
        <v>0.33674853300000002</v>
      </c>
      <c r="T2213">
        <v>4.6515703999999998</v>
      </c>
      <c r="U2213">
        <v>57.750044430000003</v>
      </c>
      <c r="V2213">
        <v>2.7568973329999999</v>
      </c>
      <c r="W2213">
        <v>0.33674853300000002</v>
      </c>
      <c r="X2213">
        <v>4.6515703999999998</v>
      </c>
    </row>
    <row r="2214" spans="1:24" x14ac:dyDescent="0.25">
      <c r="A2214">
        <v>27</v>
      </c>
      <c r="B2214" s="1">
        <v>35063</v>
      </c>
      <c r="C2214" s="2">
        <f t="shared" si="34"/>
        <v>12</v>
      </c>
      <c r="D2214" s="2" t="s">
        <v>7500</v>
      </c>
      <c r="E2214">
        <v>5</v>
      </c>
      <c r="F2214">
        <v>2707</v>
      </c>
      <c r="G2214" t="s">
        <v>23</v>
      </c>
      <c r="H2214" t="s">
        <v>24</v>
      </c>
      <c r="I2214" t="s">
        <v>25</v>
      </c>
      <c r="J2214">
        <v>4100</v>
      </c>
      <c r="K2214" t="s">
        <v>25</v>
      </c>
      <c r="L2214">
        <v>10</v>
      </c>
      <c r="M2214">
        <v>51.617146329999997</v>
      </c>
      <c r="N2214">
        <v>3.1859359999999999</v>
      </c>
      <c r="O2214">
        <v>0.26549466700000002</v>
      </c>
      <c r="P2214">
        <v>4.5477674669999999</v>
      </c>
      <c r="Q2214">
        <v>57.750044430000003</v>
      </c>
      <c r="R2214">
        <v>2.7568973329999999</v>
      </c>
      <c r="S2214">
        <v>0.33674853300000002</v>
      </c>
      <c r="T2214">
        <v>4.6515703999999998</v>
      </c>
      <c r="U2214">
        <v>57.750044430000003</v>
      </c>
      <c r="V2214">
        <v>2.7568973329999999</v>
      </c>
      <c r="W2214">
        <v>0.33674853300000002</v>
      </c>
      <c r="X2214">
        <v>4.6515703999999998</v>
      </c>
    </row>
    <row r="2215" spans="1:24" x14ac:dyDescent="0.25">
      <c r="A2215">
        <v>27</v>
      </c>
      <c r="B2215" s="1">
        <v>35064</v>
      </c>
      <c r="C2215" s="2">
        <f t="shared" si="34"/>
        <v>12</v>
      </c>
      <c r="D2215" s="2" t="s">
        <v>7500</v>
      </c>
      <c r="E2215">
        <v>5</v>
      </c>
      <c r="F2215">
        <v>2707</v>
      </c>
      <c r="G2215" t="s">
        <v>23</v>
      </c>
      <c r="H2215" t="s">
        <v>24</v>
      </c>
      <c r="I2215" t="s">
        <v>25</v>
      </c>
      <c r="J2215">
        <v>4100</v>
      </c>
      <c r="K2215" t="s">
        <v>25</v>
      </c>
      <c r="L2215">
        <v>10</v>
      </c>
      <c r="M2215">
        <v>51.617146329999997</v>
      </c>
      <c r="N2215">
        <v>3.1859359999999999</v>
      </c>
      <c r="O2215">
        <v>0.26549466700000002</v>
      </c>
      <c r="P2215">
        <v>4.5477674669999999</v>
      </c>
      <c r="Q2215">
        <v>57.750044430000003</v>
      </c>
      <c r="R2215">
        <v>2.7568973329999999</v>
      </c>
      <c r="S2215">
        <v>0.33674853300000002</v>
      </c>
      <c r="T2215">
        <v>4.6515703999999998</v>
      </c>
      <c r="U2215">
        <v>57.750044430000003</v>
      </c>
      <c r="V2215">
        <v>2.7568973329999999</v>
      </c>
      <c r="W2215">
        <v>0.33674853300000002</v>
      </c>
      <c r="X2215">
        <v>4.6515703999999998</v>
      </c>
    </row>
    <row r="2216" spans="1:24" x14ac:dyDescent="0.25">
      <c r="A2216">
        <v>27</v>
      </c>
      <c r="B2216" s="1">
        <v>35065</v>
      </c>
      <c r="C2216" s="2">
        <f t="shared" si="34"/>
        <v>1</v>
      </c>
      <c r="D2216" s="2" t="s">
        <v>7500</v>
      </c>
      <c r="E2216">
        <v>5</v>
      </c>
      <c r="F2216">
        <v>2707</v>
      </c>
      <c r="G2216" t="s">
        <v>23</v>
      </c>
      <c r="H2216" t="s">
        <v>24</v>
      </c>
      <c r="I2216" t="s">
        <v>25</v>
      </c>
      <c r="J2216">
        <v>4100</v>
      </c>
      <c r="K2216" t="s">
        <v>25</v>
      </c>
      <c r="L2216">
        <v>10</v>
      </c>
      <c r="M2216">
        <v>51.617146329999997</v>
      </c>
      <c r="N2216">
        <v>3.1859359999999999</v>
      </c>
      <c r="O2216">
        <v>0.26549466700000002</v>
      </c>
      <c r="P2216">
        <v>4.5477674669999999</v>
      </c>
      <c r="Q2216">
        <v>57.750044430000003</v>
      </c>
      <c r="R2216">
        <v>2.7568973329999999</v>
      </c>
      <c r="S2216">
        <v>0.33674853300000002</v>
      </c>
      <c r="T2216">
        <v>4.6515703999999998</v>
      </c>
      <c r="U2216">
        <v>57.750044430000003</v>
      </c>
      <c r="V2216">
        <v>2.7568973329999999</v>
      </c>
      <c r="W2216">
        <v>0.33674853300000002</v>
      </c>
      <c r="X2216">
        <v>4.6515703999999998</v>
      </c>
    </row>
    <row r="2217" spans="1:24" x14ac:dyDescent="0.25">
      <c r="A2217">
        <v>27</v>
      </c>
      <c r="B2217" s="1">
        <v>35066</v>
      </c>
      <c r="C2217" s="2">
        <f t="shared" si="34"/>
        <v>1</v>
      </c>
      <c r="D2217" s="2" t="s">
        <v>7500</v>
      </c>
      <c r="E2217">
        <v>5</v>
      </c>
      <c r="F2217">
        <v>2707</v>
      </c>
      <c r="G2217" t="s">
        <v>23</v>
      </c>
      <c r="H2217" t="s">
        <v>24</v>
      </c>
      <c r="I2217" t="s">
        <v>25</v>
      </c>
      <c r="J2217">
        <v>4100</v>
      </c>
      <c r="K2217" t="s">
        <v>25</v>
      </c>
      <c r="L2217">
        <v>10</v>
      </c>
      <c r="M2217">
        <v>51.617146329999997</v>
      </c>
      <c r="N2217">
        <v>3.1859359999999999</v>
      </c>
      <c r="O2217">
        <v>0.26549466700000002</v>
      </c>
      <c r="P2217">
        <v>4.5477674669999999</v>
      </c>
      <c r="Q2217">
        <v>57.750044430000003</v>
      </c>
      <c r="R2217">
        <v>2.7568973329999999</v>
      </c>
      <c r="S2217">
        <v>0.33674853300000002</v>
      </c>
      <c r="T2217">
        <v>4.6515703999999998</v>
      </c>
      <c r="U2217">
        <v>57.750044430000003</v>
      </c>
      <c r="V2217">
        <v>2.7568973329999999</v>
      </c>
      <c r="W2217">
        <v>0.33674853300000002</v>
      </c>
      <c r="X2217">
        <v>4.6515703999999998</v>
      </c>
    </row>
    <row r="2218" spans="1:24" x14ac:dyDescent="0.25">
      <c r="A2218">
        <v>27</v>
      </c>
      <c r="B2218" s="1">
        <v>35067</v>
      </c>
      <c r="C2218" s="2">
        <f t="shared" si="34"/>
        <v>1</v>
      </c>
      <c r="D2218" s="2" t="s">
        <v>7500</v>
      </c>
      <c r="E2218">
        <v>5</v>
      </c>
      <c r="F2218">
        <v>2707</v>
      </c>
      <c r="G2218" t="s">
        <v>23</v>
      </c>
      <c r="H2218" t="s">
        <v>24</v>
      </c>
      <c r="I2218" t="s">
        <v>25</v>
      </c>
      <c r="J2218">
        <v>4100</v>
      </c>
      <c r="K2218" t="s">
        <v>25</v>
      </c>
      <c r="L2218">
        <v>10</v>
      </c>
      <c r="M2218">
        <v>51.617146329999997</v>
      </c>
      <c r="N2218">
        <v>3.1859359999999999</v>
      </c>
      <c r="O2218">
        <v>0.26549466700000002</v>
      </c>
      <c r="P2218">
        <v>4.5477674669999999</v>
      </c>
      <c r="Q2218">
        <v>57.750044430000003</v>
      </c>
      <c r="R2218">
        <v>2.7568973329999999</v>
      </c>
      <c r="S2218">
        <v>0.33674853300000002</v>
      </c>
      <c r="T2218">
        <v>4.6515703999999998</v>
      </c>
      <c r="U2218">
        <v>57.750044430000003</v>
      </c>
      <c r="V2218">
        <v>2.7568973329999999</v>
      </c>
      <c r="W2218">
        <v>0.33674853300000002</v>
      </c>
      <c r="X2218">
        <v>4.6515703999999998</v>
      </c>
    </row>
    <row r="2219" spans="1:24" x14ac:dyDescent="0.25">
      <c r="A2219">
        <v>27</v>
      </c>
      <c r="B2219" s="1">
        <v>35068</v>
      </c>
      <c r="C2219" s="2">
        <f t="shared" si="34"/>
        <v>1</v>
      </c>
      <c r="D2219" s="2" t="s">
        <v>7500</v>
      </c>
      <c r="E2219">
        <v>5</v>
      </c>
      <c r="F2219">
        <v>2707</v>
      </c>
      <c r="G2219" t="s">
        <v>23</v>
      </c>
      <c r="H2219" t="s">
        <v>24</v>
      </c>
      <c r="I2219" t="s">
        <v>25</v>
      </c>
      <c r="J2219">
        <v>4100</v>
      </c>
      <c r="K2219" t="s">
        <v>25</v>
      </c>
      <c r="L2219">
        <v>10</v>
      </c>
      <c r="M2219">
        <v>51.617146329999997</v>
      </c>
      <c r="N2219">
        <v>3.1859359999999999</v>
      </c>
      <c r="O2219">
        <v>0.26549466700000002</v>
      </c>
      <c r="P2219">
        <v>4.5477674669999999</v>
      </c>
      <c r="Q2219">
        <v>57.750044430000003</v>
      </c>
      <c r="R2219">
        <v>2.7568973329999999</v>
      </c>
      <c r="S2219">
        <v>0.33674853300000002</v>
      </c>
      <c r="T2219">
        <v>4.6515703999999998</v>
      </c>
      <c r="U2219">
        <v>57.750044430000003</v>
      </c>
      <c r="V2219">
        <v>2.7568973329999999</v>
      </c>
      <c r="W2219">
        <v>0.33674853300000002</v>
      </c>
      <c r="X2219">
        <v>4.6515703999999998</v>
      </c>
    </row>
    <row r="2220" spans="1:24" x14ac:dyDescent="0.25">
      <c r="A2220">
        <v>27</v>
      </c>
      <c r="B2220" s="1">
        <v>35069</v>
      </c>
      <c r="C2220" s="2">
        <f t="shared" si="34"/>
        <v>1</v>
      </c>
      <c r="D2220" s="2" t="s">
        <v>7500</v>
      </c>
      <c r="E2220">
        <v>6</v>
      </c>
      <c r="F2220">
        <v>2707</v>
      </c>
      <c r="G2220" t="s">
        <v>23</v>
      </c>
      <c r="H2220" t="s">
        <v>24</v>
      </c>
      <c r="I2220" t="s">
        <v>25</v>
      </c>
      <c r="J2220">
        <v>4100</v>
      </c>
      <c r="K2220" t="s">
        <v>25</v>
      </c>
      <c r="L2220">
        <v>10</v>
      </c>
      <c r="M2220">
        <v>36.296731639999997</v>
      </c>
      <c r="N2220">
        <v>2.0790223999999999</v>
      </c>
      <c r="O2220">
        <v>0.1224288</v>
      </c>
      <c r="P2220">
        <v>2.9405584</v>
      </c>
      <c r="Q2220">
        <v>29.394604520000001</v>
      </c>
      <c r="R2220">
        <v>1.3353063999999999</v>
      </c>
      <c r="S2220">
        <v>0.1161136</v>
      </c>
      <c r="T2220">
        <v>2.050716</v>
      </c>
      <c r="U2220">
        <v>29.394604520000001</v>
      </c>
      <c r="V2220">
        <v>1.3353063999999999</v>
      </c>
      <c r="W2220">
        <v>0.1161136</v>
      </c>
      <c r="X2220">
        <v>2.050716</v>
      </c>
    </row>
    <row r="2221" spans="1:24" x14ac:dyDescent="0.25">
      <c r="A2221">
        <v>27</v>
      </c>
      <c r="B2221" s="1">
        <v>35070</v>
      </c>
      <c r="C2221" s="2">
        <f t="shared" si="34"/>
        <v>1</v>
      </c>
      <c r="D2221" s="2" t="s">
        <v>7500</v>
      </c>
      <c r="E2221">
        <v>6</v>
      </c>
      <c r="F2221">
        <v>2707</v>
      </c>
      <c r="G2221" t="s">
        <v>23</v>
      </c>
      <c r="H2221" t="s">
        <v>24</v>
      </c>
      <c r="I2221" t="s">
        <v>25</v>
      </c>
      <c r="J2221">
        <v>4100</v>
      </c>
      <c r="K2221" t="s">
        <v>25</v>
      </c>
      <c r="L2221">
        <v>10</v>
      </c>
      <c r="M2221">
        <v>36.296731639999997</v>
      </c>
      <c r="N2221">
        <v>2.0790223999999999</v>
      </c>
      <c r="O2221">
        <v>0.1224288</v>
      </c>
      <c r="P2221">
        <v>2.9405584</v>
      </c>
      <c r="Q2221">
        <v>29.394604520000001</v>
      </c>
      <c r="R2221">
        <v>1.3353063999999999</v>
      </c>
      <c r="S2221">
        <v>0.1161136</v>
      </c>
      <c r="T2221">
        <v>2.050716</v>
      </c>
      <c r="U2221">
        <v>29.394604520000001</v>
      </c>
      <c r="V2221">
        <v>1.3353063999999999</v>
      </c>
      <c r="W2221">
        <v>0.1161136</v>
      </c>
      <c r="X2221">
        <v>2.050716</v>
      </c>
    </row>
    <row r="2222" spans="1:24" x14ac:dyDescent="0.25">
      <c r="A2222">
        <v>27</v>
      </c>
      <c r="B2222" s="1">
        <v>35071</v>
      </c>
      <c r="C2222" s="2">
        <f t="shared" si="34"/>
        <v>1</v>
      </c>
      <c r="D2222" s="2" t="s">
        <v>7500</v>
      </c>
      <c r="E2222">
        <v>6</v>
      </c>
      <c r="F2222">
        <v>2707</v>
      </c>
      <c r="G2222" t="s">
        <v>23</v>
      </c>
      <c r="H2222" t="s">
        <v>24</v>
      </c>
      <c r="I2222" t="s">
        <v>25</v>
      </c>
      <c r="J2222">
        <v>4100</v>
      </c>
      <c r="K2222" t="s">
        <v>25</v>
      </c>
      <c r="L2222">
        <v>10</v>
      </c>
      <c r="M2222">
        <v>36.296731639999997</v>
      </c>
      <c r="N2222">
        <v>2.0790223999999999</v>
      </c>
      <c r="O2222">
        <v>0.1224288</v>
      </c>
      <c r="P2222">
        <v>2.9405584</v>
      </c>
      <c r="Q2222">
        <v>29.394604520000001</v>
      </c>
      <c r="R2222">
        <v>1.3353063999999999</v>
      </c>
      <c r="S2222">
        <v>0.1161136</v>
      </c>
      <c r="T2222">
        <v>2.050716</v>
      </c>
      <c r="U2222">
        <v>29.394604520000001</v>
      </c>
      <c r="V2222">
        <v>1.3353063999999999</v>
      </c>
      <c r="W2222">
        <v>0.1161136</v>
      </c>
      <c r="X2222">
        <v>2.050716</v>
      </c>
    </row>
    <row r="2223" spans="1:24" x14ac:dyDescent="0.25">
      <c r="A2223">
        <v>27</v>
      </c>
      <c r="B2223" s="1">
        <v>35072</v>
      </c>
      <c r="C2223" s="2">
        <f t="shared" si="34"/>
        <v>1</v>
      </c>
      <c r="D2223" s="2" t="s">
        <v>7500</v>
      </c>
      <c r="E2223">
        <v>6</v>
      </c>
      <c r="F2223">
        <v>2707</v>
      </c>
      <c r="G2223" t="s">
        <v>23</v>
      </c>
      <c r="H2223" t="s">
        <v>24</v>
      </c>
      <c r="I2223" t="s">
        <v>25</v>
      </c>
      <c r="J2223">
        <v>4100</v>
      </c>
      <c r="K2223" t="s">
        <v>25</v>
      </c>
      <c r="L2223">
        <v>10</v>
      </c>
      <c r="M2223">
        <v>36.296731639999997</v>
      </c>
      <c r="N2223">
        <v>2.0790223999999999</v>
      </c>
      <c r="O2223">
        <v>0.1224288</v>
      </c>
      <c r="P2223">
        <v>2.9405584</v>
      </c>
      <c r="Q2223">
        <v>29.394604520000001</v>
      </c>
      <c r="R2223">
        <v>1.3353063999999999</v>
      </c>
      <c r="S2223">
        <v>0.1161136</v>
      </c>
      <c r="T2223">
        <v>2.050716</v>
      </c>
      <c r="U2223">
        <v>29.394604520000001</v>
      </c>
      <c r="V2223">
        <v>1.3353063999999999</v>
      </c>
      <c r="W2223">
        <v>0.1161136</v>
      </c>
      <c r="X2223">
        <v>2.050716</v>
      </c>
    </row>
    <row r="2224" spans="1:24" x14ac:dyDescent="0.25">
      <c r="A2224">
        <v>27</v>
      </c>
      <c r="B2224" s="1">
        <v>35073</v>
      </c>
      <c r="C2224" s="2">
        <f t="shared" si="34"/>
        <v>1</v>
      </c>
      <c r="D2224" s="2" t="s">
        <v>7500</v>
      </c>
      <c r="E2224">
        <v>6</v>
      </c>
      <c r="F2224">
        <v>2707</v>
      </c>
      <c r="G2224" t="s">
        <v>23</v>
      </c>
      <c r="H2224" t="s">
        <v>24</v>
      </c>
      <c r="I2224" t="s">
        <v>25</v>
      </c>
      <c r="J2224">
        <v>4100</v>
      </c>
      <c r="K2224" t="s">
        <v>25</v>
      </c>
      <c r="L2224">
        <v>10</v>
      </c>
      <c r="M2224">
        <v>36.296731639999997</v>
      </c>
      <c r="N2224">
        <v>2.0790223999999999</v>
      </c>
      <c r="O2224">
        <v>0.1224288</v>
      </c>
      <c r="P2224">
        <v>2.9405584</v>
      </c>
      <c r="Q2224">
        <v>29.394604520000001</v>
      </c>
      <c r="R2224">
        <v>1.3353063999999999</v>
      </c>
      <c r="S2224">
        <v>0.1161136</v>
      </c>
      <c r="T2224">
        <v>2.050716</v>
      </c>
      <c r="U2224">
        <v>29.394604520000001</v>
      </c>
      <c r="V2224">
        <v>1.3353063999999999</v>
      </c>
      <c r="W2224">
        <v>0.1161136</v>
      </c>
      <c r="X2224">
        <v>2.050716</v>
      </c>
    </row>
    <row r="2225" spans="1:24" x14ac:dyDescent="0.25">
      <c r="A2225">
        <v>27</v>
      </c>
      <c r="B2225" s="1">
        <v>35074</v>
      </c>
      <c r="C2225" s="2">
        <f t="shared" si="34"/>
        <v>1</v>
      </c>
      <c r="D2225" s="2" t="s">
        <v>7500</v>
      </c>
      <c r="E2225">
        <v>6</v>
      </c>
      <c r="F2225">
        <v>2707</v>
      </c>
      <c r="G2225" t="s">
        <v>23</v>
      </c>
      <c r="H2225" t="s">
        <v>24</v>
      </c>
      <c r="I2225" t="s">
        <v>25</v>
      </c>
      <c r="J2225">
        <v>4100</v>
      </c>
      <c r="K2225" t="s">
        <v>25</v>
      </c>
      <c r="L2225">
        <v>10</v>
      </c>
      <c r="M2225">
        <v>36.296731639999997</v>
      </c>
      <c r="N2225">
        <v>2.0790223999999999</v>
      </c>
      <c r="O2225">
        <v>0.1224288</v>
      </c>
      <c r="P2225">
        <v>2.9405584</v>
      </c>
      <c r="Q2225">
        <v>29.394604520000001</v>
      </c>
      <c r="R2225">
        <v>1.3353063999999999</v>
      </c>
      <c r="S2225">
        <v>0.1161136</v>
      </c>
      <c r="T2225">
        <v>2.050716</v>
      </c>
      <c r="U2225">
        <v>29.394604520000001</v>
      </c>
      <c r="V2225">
        <v>1.3353063999999999</v>
      </c>
      <c r="W2225">
        <v>0.1161136</v>
      </c>
      <c r="X2225">
        <v>2.050716</v>
      </c>
    </row>
    <row r="2226" spans="1:24" x14ac:dyDescent="0.25">
      <c r="A2226">
        <v>27</v>
      </c>
      <c r="B2226" s="1">
        <v>35075</v>
      </c>
      <c r="C2226" s="2">
        <f t="shared" si="34"/>
        <v>1</v>
      </c>
      <c r="D2226" s="2" t="s">
        <v>7500</v>
      </c>
      <c r="E2226">
        <v>6</v>
      </c>
      <c r="F2226">
        <v>2707</v>
      </c>
      <c r="G2226" t="s">
        <v>23</v>
      </c>
      <c r="H2226" t="s">
        <v>24</v>
      </c>
      <c r="I2226" t="s">
        <v>25</v>
      </c>
      <c r="J2226">
        <v>4100</v>
      </c>
      <c r="K2226" t="s">
        <v>25</v>
      </c>
      <c r="L2226">
        <v>10</v>
      </c>
      <c r="M2226">
        <v>36.296731639999997</v>
      </c>
      <c r="N2226">
        <v>2.0790223999999999</v>
      </c>
      <c r="O2226">
        <v>0.1224288</v>
      </c>
      <c r="P2226">
        <v>2.9405584</v>
      </c>
      <c r="Q2226">
        <v>29.394604520000001</v>
      </c>
      <c r="R2226">
        <v>1.3353063999999999</v>
      </c>
      <c r="S2226">
        <v>0.1161136</v>
      </c>
      <c r="T2226">
        <v>2.050716</v>
      </c>
      <c r="U2226">
        <v>29.394604520000001</v>
      </c>
      <c r="V2226">
        <v>1.3353063999999999</v>
      </c>
      <c r="W2226">
        <v>0.1161136</v>
      </c>
      <c r="X2226">
        <v>2.050716</v>
      </c>
    </row>
    <row r="2227" spans="1:24" x14ac:dyDescent="0.25">
      <c r="A2227">
        <v>27</v>
      </c>
      <c r="B2227" s="1">
        <v>35076</v>
      </c>
      <c r="C2227" s="2">
        <f t="shared" si="34"/>
        <v>1</v>
      </c>
      <c r="D2227" s="2" t="s">
        <v>7500</v>
      </c>
      <c r="E2227">
        <v>6</v>
      </c>
      <c r="F2227">
        <v>2707</v>
      </c>
      <c r="G2227" t="s">
        <v>23</v>
      </c>
      <c r="H2227" t="s">
        <v>24</v>
      </c>
      <c r="I2227" t="s">
        <v>25</v>
      </c>
      <c r="J2227">
        <v>4100</v>
      </c>
      <c r="K2227" t="s">
        <v>25</v>
      </c>
      <c r="L2227">
        <v>10</v>
      </c>
      <c r="M2227">
        <v>36.296731639999997</v>
      </c>
      <c r="N2227">
        <v>2.0790223999999999</v>
      </c>
      <c r="O2227">
        <v>0.1224288</v>
      </c>
      <c r="P2227">
        <v>2.9405584</v>
      </c>
      <c r="Q2227">
        <v>29.394604520000001</v>
      </c>
      <c r="R2227">
        <v>1.3353063999999999</v>
      </c>
      <c r="S2227">
        <v>0.1161136</v>
      </c>
      <c r="T2227">
        <v>2.050716</v>
      </c>
      <c r="U2227">
        <v>29.394604520000001</v>
      </c>
      <c r="V2227">
        <v>1.3353063999999999</v>
      </c>
      <c r="W2227">
        <v>0.1161136</v>
      </c>
      <c r="X2227">
        <v>2.050716</v>
      </c>
    </row>
    <row r="2228" spans="1:24" x14ac:dyDescent="0.25">
      <c r="A2228">
        <v>27</v>
      </c>
      <c r="B2228" s="1">
        <v>35077</v>
      </c>
      <c r="C2228" s="2">
        <f t="shared" si="34"/>
        <v>1</v>
      </c>
      <c r="D2228" s="2" t="s">
        <v>7500</v>
      </c>
      <c r="E2228">
        <v>6</v>
      </c>
      <c r="F2228">
        <v>2707</v>
      </c>
      <c r="G2228" t="s">
        <v>23</v>
      </c>
      <c r="H2228" t="s">
        <v>24</v>
      </c>
      <c r="I2228" t="s">
        <v>25</v>
      </c>
      <c r="J2228">
        <v>4100</v>
      </c>
      <c r="K2228" t="s">
        <v>25</v>
      </c>
      <c r="L2228">
        <v>10</v>
      </c>
      <c r="M2228">
        <v>36.296731639999997</v>
      </c>
      <c r="N2228">
        <v>2.0790223999999999</v>
      </c>
      <c r="O2228">
        <v>0.1224288</v>
      </c>
      <c r="P2228">
        <v>2.9405584</v>
      </c>
      <c r="Q2228">
        <v>29.394604520000001</v>
      </c>
      <c r="R2228">
        <v>1.3353063999999999</v>
      </c>
      <c r="S2228">
        <v>0.1161136</v>
      </c>
      <c r="T2228">
        <v>2.050716</v>
      </c>
      <c r="U2228">
        <v>29.394604520000001</v>
      </c>
      <c r="V2228">
        <v>1.3353063999999999</v>
      </c>
      <c r="W2228">
        <v>0.1161136</v>
      </c>
      <c r="X2228">
        <v>2.050716</v>
      </c>
    </row>
    <row r="2229" spans="1:24" x14ac:dyDescent="0.25">
      <c r="A2229">
        <v>27</v>
      </c>
      <c r="B2229" s="1">
        <v>35078</v>
      </c>
      <c r="C2229" s="2">
        <f t="shared" si="34"/>
        <v>1</v>
      </c>
      <c r="D2229" s="2" t="s">
        <v>7500</v>
      </c>
      <c r="E2229">
        <v>6</v>
      </c>
      <c r="F2229">
        <v>2707</v>
      </c>
      <c r="G2229" t="s">
        <v>23</v>
      </c>
      <c r="H2229" t="s">
        <v>24</v>
      </c>
      <c r="I2229" t="s">
        <v>25</v>
      </c>
      <c r="J2229">
        <v>4100</v>
      </c>
      <c r="K2229" t="s">
        <v>25</v>
      </c>
      <c r="L2229">
        <v>10</v>
      </c>
      <c r="M2229">
        <v>36.296731639999997</v>
      </c>
      <c r="N2229">
        <v>2.0790223999999999</v>
      </c>
      <c r="O2229">
        <v>0.1224288</v>
      </c>
      <c r="P2229">
        <v>2.9405584</v>
      </c>
      <c r="Q2229">
        <v>29.394604520000001</v>
      </c>
      <c r="R2229">
        <v>1.3353063999999999</v>
      </c>
      <c r="S2229">
        <v>0.1161136</v>
      </c>
      <c r="T2229">
        <v>2.050716</v>
      </c>
      <c r="U2229">
        <v>29.394604520000001</v>
      </c>
      <c r="V2229">
        <v>1.3353063999999999</v>
      </c>
      <c r="W2229">
        <v>0.1161136</v>
      </c>
      <c r="X2229">
        <v>2.050716</v>
      </c>
    </row>
    <row r="2230" spans="1:24" x14ac:dyDescent="0.25">
      <c r="A2230">
        <v>27</v>
      </c>
      <c r="B2230" s="1">
        <v>35079</v>
      </c>
      <c r="C2230" s="2">
        <f t="shared" si="34"/>
        <v>1</v>
      </c>
      <c r="D2230" s="2" t="s">
        <v>7500</v>
      </c>
      <c r="E2230">
        <v>7</v>
      </c>
      <c r="F2230">
        <v>2707</v>
      </c>
      <c r="G2230" t="s">
        <v>23</v>
      </c>
      <c r="H2230" t="s">
        <v>24</v>
      </c>
      <c r="I2230" t="s">
        <v>25</v>
      </c>
      <c r="J2230">
        <v>4100</v>
      </c>
      <c r="K2230" t="s">
        <v>25</v>
      </c>
      <c r="L2230">
        <v>10</v>
      </c>
      <c r="M2230">
        <v>40.438352850000001</v>
      </c>
      <c r="N2230">
        <v>1.9923455999999999</v>
      </c>
      <c r="O2230">
        <v>0.1733536</v>
      </c>
      <c r="P2230">
        <v>3.0422335999999999</v>
      </c>
      <c r="Q2230">
        <v>46.262806840000003</v>
      </c>
      <c r="R2230">
        <v>3.2019354670000002</v>
      </c>
      <c r="S2230">
        <v>0.33383733300000001</v>
      </c>
      <c r="T2230">
        <v>4.3805263999999999</v>
      </c>
      <c r="U2230">
        <v>46.262806840000003</v>
      </c>
      <c r="V2230">
        <v>3.2019354670000002</v>
      </c>
      <c r="W2230">
        <v>0.33383733300000001</v>
      </c>
      <c r="X2230">
        <v>4.3805263999999999</v>
      </c>
    </row>
    <row r="2231" spans="1:24" x14ac:dyDescent="0.25">
      <c r="A2231">
        <v>27</v>
      </c>
      <c r="B2231" s="1">
        <v>35080</v>
      </c>
      <c r="C2231" s="2">
        <f t="shared" si="34"/>
        <v>1</v>
      </c>
      <c r="D2231" s="2" t="s">
        <v>7500</v>
      </c>
      <c r="E2231">
        <v>7</v>
      </c>
      <c r="F2231">
        <v>2707</v>
      </c>
      <c r="G2231" t="s">
        <v>23</v>
      </c>
      <c r="H2231" t="s">
        <v>24</v>
      </c>
      <c r="I2231" t="s">
        <v>25</v>
      </c>
      <c r="J2231">
        <v>4100</v>
      </c>
      <c r="K2231" t="s">
        <v>25</v>
      </c>
      <c r="L2231">
        <v>10</v>
      </c>
      <c r="M2231">
        <v>40.438352850000001</v>
      </c>
      <c r="N2231">
        <v>1.9923455999999999</v>
      </c>
      <c r="O2231">
        <v>0.1733536</v>
      </c>
      <c r="P2231">
        <v>3.0422335999999999</v>
      </c>
      <c r="Q2231">
        <v>46.262806840000003</v>
      </c>
      <c r="R2231">
        <v>3.2019354670000002</v>
      </c>
      <c r="S2231">
        <v>0.33383733300000001</v>
      </c>
      <c r="T2231">
        <v>4.3805263999999999</v>
      </c>
      <c r="U2231">
        <v>46.262806840000003</v>
      </c>
      <c r="V2231">
        <v>3.2019354670000002</v>
      </c>
      <c r="W2231">
        <v>0.33383733300000001</v>
      </c>
      <c r="X2231">
        <v>4.3805263999999999</v>
      </c>
    </row>
    <row r="2232" spans="1:24" x14ac:dyDescent="0.25">
      <c r="A2232">
        <v>27</v>
      </c>
      <c r="B2232" s="1">
        <v>35081</v>
      </c>
      <c r="C2232" s="2">
        <f t="shared" si="34"/>
        <v>1</v>
      </c>
      <c r="D2232" s="2" t="s">
        <v>7500</v>
      </c>
      <c r="E2232">
        <v>7</v>
      </c>
      <c r="F2232">
        <v>2707</v>
      </c>
      <c r="G2232" t="s">
        <v>23</v>
      </c>
      <c r="H2232" t="s">
        <v>24</v>
      </c>
      <c r="I2232" t="s">
        <v>25</v>
      </c>
      <c r="J2232">
        <v>4100</v>
      </c>
      <c r="K2232" t="s">
        <v>25</v>
      </c>
      <c r="L2232">
        <v>10</v>
      </c>
      <c r="M2232">
        <v>40.438352850000001</v>
      </c>
      <c r="N2232">
        <v>1.9923455999999999</v>
      </c>
      <c r="O2232">
        <v>0.1733536</v>
      </c>
      <c r="P2232">
        <v>3.0422335999999999</v>
      </c>
      <c r="Q2232">
        <v>46.262806840000003</v>
      </c>
      <c r="R2232">
        <v>3.2019354670000002</v>
      </c>
      <c r="S2232">
        <v>0.33383733300000001</v>
      </c>
      <c r="T2232">
        <v>4.3805263999999999</v>
      </c>
      <c r="U2232">
        <v>46.262806840000003</v>
      </c>
      <c r="V2232">
        <v>3.2019354670000002</v>
      </c>
      <c r="W2232">
        <v>0.33383733300000001</v>
      </c>
      <c r="X2232">
        <v>4.3805263999999999</v>
      </c>
    </row>
    <row r="2233" spans="1:24" x14ac:dyDescent="0.25">
      <c r="A2233">
        <v>27</v>
      </c>
      <c r="B2233" s="1">
        <v>35082</v>
      </c>
      <c r="C2233" s="2">
        <f t="shared" si="34"/>
        <v>1</v>
      </c>
      <c r="D2233" s="2" t="s">
        <v>7500</v>
      </c>
      <c r="E2233">
        <v>7</v>
      </c>
      <c r="F2233">
        <v>2707</v>
      </c>
      <c r="G2233" t="s">
        <v>23</v>
      </c>
      <c r="H2233" t="s">
        <v>24</v>
      </c>
      <c r="I2233" t="s">
        <v>25</v>
      </c>
      <c r="J2233">
        <v>4100</v>
      </c>
      <c r="K2233" t="s">
        <v>25</v>
      </c>
      <c r="L2233">
        <v>10</v>
      </c>
      <c r="M2233">
        <v>40.438352850000001</v>
      </c>
      <c r="N2233">
        <v>1.9923455999999999</v>
      </c>
      <c r="O2233">
        <v>0.1733536</v>
      </c>
      <c r="P2233">
        <v>3.0422335999999999</v>
      </c>
      <c r="Q2233">
        <v>46.262806840000003</v>
      </c>
      <c r="R2233">
        <v>3.2019354670000002</v>
      </c>
      <c r="S2233">
        <v>0.33383733300000001</v>
      </c>
      <c r="T2233">
        <v>4.3805263999999999</v>
      </c>
      <c r="U2233">
        <v>46.262806840000003</v>
      </c>
      <c r="V2233">
        <v>3.2019354670000002</v>
      </c>
      <c r="W2233">
        <v>0.33383733300000001</v>
      </c>
      <c r="X2233">
        <v>4.3805263999999999</v>
      </c>
    </row>
    <row r="2234" spans="1:24" x14ac:dyDescent="0.25">
      <c r="A2234">
        <v>27</v>
      </c>
      <c r="B2234" s="1">
        <v>35083</v>
      </c>
      <c r="C2234" s="2">
        <f t="shared" si="34"/>
        <v>1</v>
      </c>
      <c r="D2234" s="2" t="s">
        <v>7500</v>
      </c>
      <c r="E2234">
        <v>7</v>
      </c>
      <c r="F2234">
        <v>2707</v>
      </c>
      <c r="G2234" t="s">
        <v>23</v>
      </c>
      <c r="H2234" t="s">
        <v>24</v>
      </c>
      <c r="I2234" t="s">
        <v>25</v>
      </c>
      <c r="J2234">
        <v>4100</v>
      </c>
      <c r="K2234" t="s">
        <v>25</v>
      </c>
      <c r="L2234">
        <v>10</v>
      </c>
      <c r="M2234">
        <v>40.438352850000001</v>
      </c>
      <c r="N2234">
        <v>1.9923455999999999</v>
      </c>
      <c r="O2234">
        <v>0.1733536</v>
      </c>
      <c r="P2234">
        <v>3.0422335999999999</v>
      </c>
      <c r="Q2234">
        <v>46.262806840000003</v>
      </c>
      <c r="R2234">
        <v>3.2019354670000002</v>
      </c>
      <c r="S2234">
        <v>0.33383733300000001</v>
      </c>
      <c r="T2234">
        <v>4.3805263999999999</v>
      </c>
      <c r="U2234">
        <v>46.262806840000003</v>
      </c>
      <c r="V2234">
        <v>3.2019354670000002</v>
      </c>
      <c r="W2234">
        <v>0.33383733300000001</v>
      </c>
      <c r="X2234">
        <v>4.3805263999999999</v>
      </c>
    </row>
    <row r="2235" spans="1:24" x14ac:dyDescent="0.25">
      <c r="A2235">
        <v>27</v>
      </c>
      <c r="B2235" s="1">
        <v>35084</v>
      </c>
      <c r="C2235" s="2">
        <f t="shared" si="34"/>
        <v>1</v>
      </c>
      <c r="D2235" s="2" t="s">
        <v>7500</v>
      </c>
      <c r="E2235">
        <v>7</v>
      </c>
      <c r="F2235">
        <v>2707</v>
      </c>
      <c r="G2235" t="s">
        <v>23</v>
      </c>
      <c r="H2235" t="s">
        <v>24</v>
      </c>
      <c r="I2235" t="s">
        <v>25</v>
      </c>
      <c r="J2235">
        <v>4100</v>
      </c>
      <c r="K2235" t="s">
        <v>25</v>
      </c>
      <c r="L2235">
        <v>10</v>
      </c>
      <c r="M2235">
        <v>40.438352850000001</v>
      </c>
      <c r="N2235">
        <v>1.9923455999999999</v>
      </c>
      <c r="O2235">
        <v>0.1733536</v>
      </c>
      <c r="P2235">
        <v>3.0422335999999999</v>
      </c>
      <c r="Q2235">
        <v>46.262806840000003</v>
      </c>
      <c r="R2235">
        <v>3.2019354670000002</v>
      </c>
      <c r="S2235">
        <v>0.33383733300000001</v>
      </c>
      <c r="T2235">
        <v>4.3805263999999999</v>
      </c>
      <c r="U2235">
        <v>46.262806840000003</v>
      </c>
      <c r="V2235">
        <v>3.2019354670000002</v>
      </c>
      <c r="W2235">
        <v>0.33383733300000001</v>
      </c>
      <c r="X2235">
        <v>4.3805263999999999</v>
      </c>
    </row>
    <row r="2236" spans="1:24" x14ac:dyDescent="0.25">
      <c r="A2236">
        <v>27</v>
      </c>
      <c r="B2236" s="1">
        <v>35085</v>
      </c>
      <c r="C2236" s="2">
        <f t="shared" si="34"/>
        <v>1</v>
      </c>
      <c r="D2236" s="2" t="s">
        <v>7500</v>
      </c>
      <c r="E2236">
        <v>7</v>
      </c>
      <c r="F2236">
        <v>2707</v>
      </c>
      <c r="G2236" t="s">
        <v>23</v>
      </c>
      <c r="H2236" t="s">
        <v>24</v>
      </c>
      <c r="I2236" t="s">
        <v>25</v>
      </c>
      <c r="J2236">
        <v>4100</v>
      </c>
      <c r="K2236" t="s">
        <v>25</v>
      </c>
      <c r="L2236">
        <v>10</v>
      </c>
      <c r="M2236">
        <v>40.438352850000001</v>
      </c>
      <c r="N2236">
        <v>1.9923455999999999</v>
      </c>
      <c r="O2236">
        <v>0.1733536</v>
      </c>
      <c r="P2236">
        <v>3.0422335999999999</v>
      </c>
      <c r="Q2236">
        <v>46.262806840000003</v>
      </c>
      <c r="R2236">
        <v>3.2019354670000002</v>
      </c>
      <c r="S2236">
        <v>0.33383733300000001</v>
      </c>
      <c r="T2236">
        <v>4.3805263999999999</v>
      </c>
      <c r="U2236">
        <v>46.262806840000003</v>
      </c>
      <c r="V2236">
        <v>3.2019354670000002</v>
      </c>
      <c r="W2236">
        <v>0.33383733300000001</v>
      </c>
      <c r="X2236">
        <v>4.3805263999999999</v>
      </c>
    </row>
    <row r="2237" spans="1:24" x14ac:dyDescent="0.25">
      <c r="A2237">
        <v>27</v>
      </c>
      <c r="B2237" s="1">
        <v>35086</v>
      </c>
      <c r="C2237" s="2">
        <f t="shared" si="34"/>
        <v>1</v>
      </c>
      <c r="D2237" s="2" t="s">
        <v>7500</v>
      </c>
      <c r="E2237">
        <v>7</v>
      </c>
      <c r="F2237">
        <v>2707</v>
      </c>
      <c r="G2237" t="s">
        <v>23</v>
      </c>
      <c r="H2237" t="s">
        <v>24</v>
      </c>
      <c r="I2237" t="s">
        <v>25</v>
      </c>
      <c r="J2237">
        <v>4100</v>
      </c>
      <c r="K2237" t="s">
        <v>25</v>
      </c>
      <c r="L2237">
        <v>10</v>
      </c>
      <c r="M2237">
        <v>40.438352850000001</v>
      </c>
      <c r="N2237">
        <v>1.9923455999999999</v>
      </c>
      <c r="O2237">
        <v>0.1733536</v>
      </c>
      <c r="P2237">
        <v>3.0422335999999999</v>
      </c>
      <c r="Q2237">
        <v>46.262806840000003</v>
      </c>
      <c r="R2237">
        <v>3.2019354670000002</v>
      </c>
      <c r="S2237">
        <v>0.33383733300000001</v>
      </c>
      <c r="T2237">
        <v>4.3805263999999999</v>
      </c>
      <c r="U2237">
        <v>46.262806840000003</v>
      </c>
      <c r="V2237">
        <v>3.2019354670000002</v>
      </c>
      <c r="W2237">
        <v>0.33383733300000001</v>
      </c>
      <c r="X2237">
        <v>4.3805263999999999</v>
      </c>
    </row>
    <row r="2238" spans="1:24" x14ac:dyDescent="0.25">
      <c r="A2238">
        <v>27</v>
      </c>
      <c r="B2238" s="1">
        <v>35087</v>
      </c>
      <c r="C2238" s="2">
        <f t="shared" si="34"/>
        <v>1</v>
      </c>
      <c r="D2238" s="2" t="s">
        <v>7500</v>
      </c>
      <c r="E2238">
        <v>7</v>
      </c>
      <c r="F2238">
        <v>2707</v>
      </c>
      <c r="G2238" t="s">
        <v>23</v>
      </c>
      <c r="H2238" t="s">
        <v>24</v>
      </c>
      <c r="I2238" t="s">
        <v>25</v>
      </c>
      <c r="J2238">
        <v>4100</v>
      </c>
      <c r="K2238" t="s">
        <v>25</v>
      </c>
      <c r="L2238">
        <v>10</v>
      </c>
      <c r="M2238">
        <v>40.438352850000001</v>
      </c>
      <c r="N2238">
        <v>1.9923455999999999</v>
      </c>
      <c r="O2238">
        <v>0.1733536</v>
      </c>
      <c r="P2238">
        <v>3.0422335999999999</v>
      </c>
      <c r="Q2238">
        <v>46.262806840000003</v>
      </c>
      <c r="R2238">
        <v>3.2019354670000002</v>
      </c>
      <c r="S2238">
        <v>0.33383733300000001</v>
      </c>
      <c r="T2238">
        <v>4.3805263999999999</v>
      </c>
      <c r="U2238">
        <v>46.262806840000003</v>
      </c>
      <c r="V2238">
        <v>3.2019354670000002</v>
      </c>
      <c r="W2238">
        <v>0.33383733300000001</v>
      </c>
      <c r="X2238">
        <v>4.3805263999999999</v>
      </c>
    </row>
    <row r="2239" spans="1:24" x14ac:dyDescent="0.25">
      <c r="A2239">
        <v>27</v>
      </c>
      <c r="B2239" s="1">
        <v>35088</v>
      </c>
      <c r="C2239" s="2">
        <f t="shared" si="34"/>
        <v>1</v>
      </c>
      <c r="D2239" s="2" t="s">
        <v>7500</v>
      </c>
      <c r="E2239">
        <v>7</v>
      </c>
      <c r="F2239">
        <v>2707</v>
      </c>
      <c r="G2239" t="s">
        <v>23</v>
      </c>
      <c r="H2239" t="s">
        <v>24</v>
      </c>
      <c r="I2239" t="s">
        <v>25</v>
      </c>
      <c r="J2239">
        <v>4100</v>
      </c>
      <c r="K2239" t="s">
        <v>25</v>
      </c>
      <c r="L2239">
        <v>10</v>
      </c>
      <c r="M2239">
        <v>40.438352850000001</v>
      </c>
      <c r="N2239">
        <v>1.9923455999999999</v>
      </c>
      <c r="O2239">
        <v>0.1733536</v>
      </c>
      <c r="P2239">
        <v>3.0422335999999999</v>
      </c>
      <c r="Q2239">
        <v>46.262806840000003</v>
      </c>
      <c r="R2239">
        <v>3.2019354670000002</v>
      </c>
      <c r="S2239">
        <v>0.33383733300000001</v>
      </c>
      <c r="T2239">
        <v>4.3805263999999999</v>
      </c>
      <c r="U2239">
        <v>46.262806840000003</v>
      </c>
      <c r="V2239">
        <v>3.2019354670000002</v>
      </c>
      <c r="W2239">
        <v>0.33383733300000001</v>
      </c>
      <c r="X2239">
        <v>4.3805263999999999</v>
      </c>
    </row>
    <row r="2240" spans="1:24" x14ac:dyDescent="0.25">
      <c r="A2240">
        <v>27</v>
      </c>
      <c r="B2240" s="1">
        <v>35089</v>
      </c>
      <c r="C2240" s="2">
        <f t="shared" si="34"/>
        <v>1</v>
      </c>
      <c r="D2240" s="2" t="s">
        <v>7500</v>
      </c>
      <c r="E2240">
        <v>8</v>
      </c>
      <c r="F2240">
        <v>2707</v>
      </c>
      <c r="G2240" t="s">
        <v>23</v>
      </c>
      <c r="H2240" t="s">
        <v>24</v>
      </c>
      <c r="I2240" t="s">
        <v>25</v>
      </c>
      <c r="J2240">
        <v>4100</v>
      </c>
      <c r="K2240" t="s">
        <v>25</v>
      </c>
      <c r="L2240">
        <v>10</v>
      </c>
      <c r="M2240">
        <v>40.331108520000001</v>
      </c>
      <c r="N2240">
        <v>1.7737664</v>
      </c>
      <c r="O2240">
        <v>0.25836373299999998</v>
      </c>
      <c r="P2240">
        <v>4.8815840000000001</v>
      </c>
      <c r="Q2240">
        <v>24.654058020000001</v>
      </c>
      <c r="R2240">
        <v>1.4817743999999999</v>
      </c>
      <c r="S2240">
        <v>0.1259024</v>
      </c>
      <c r="T2240">
        <v>2.2484877330000002</v>
      </c>
      <c r="U2240">
        <v>24.654058020000001</v>
      </c>
      <c r="V2240">
        <v>1.4817743999999999</v>
      </c>
      <c r="W2240">
        <v>0.1259024</v>
      </c>
      <c r="X2240">
        <v>2.2484877330000002</v>
      </c>
    </row>
    <row r="2241" spans="1:24" x14ac:dyDescent="0.25">
      <c r="A2241">
        <v>27</v>
      </c>
      <c r="B2241" s="1">
        <v>35090</v>
      </c>
      <c r="C2241" s="2">
        <f t="shared" si="34"/>
        <v>1</v>
      </c>
      <c r="D2241" s="2" t="s">
        <v>7500</v>
      </c>
      <c r="E2241">
        <v>8</v>
      </c>
      <c r="F2241">
        <v>2707</v>
      </c>
      <c r="G2241" t="s">
        <v>23</v>
      </c>
      <c r="H2241" t="s">
        <v>24</v>
      </c>
      <c r="I2241" t="s">
        <v>25</v>
      </c>
      <c r="J2241">
        <v>4100</v>
      </c>
      <c r="K2241" t="s">
        <v>25</v>
      </c>
      <c r="L2241">
        <v>10</v>
      </c>
      <c r="M2241">
        <v>40.331108520000001</v>
      </c>
      <c r="N2241">
        <v>1.7737664</v>
      </c>
      <c r="O2241">
        <v>0.25836373299999998</v>
      </c>
      <c r="P2241">
        <v>4.8815840000000001</v>
      </c>
      <c r="Q2241">
        <v>24.654058020000001</v>
      </c>
      <c r="R2241">
        <v>1.4817743999999999</v>
      </c>
      <c r="S2241">
        <v>0.1259024</v>
      </c>
      <c r="T2241">
        <v>2.2484877330000002</v>
      </c>
      <c r="U2241">
        <v>24.654058020000001</v>
      </c>
      <c r="V2241">
        <v>1.4817743999999999</v>
      </c>
      <c r="W2241">
        <v>0.1259024</v>
      </c>
      <c r="X2241">
        <v>2.2484877330000002</v>
      </c>
    </row>
    <row r="2242" spans="1:24" x14ac:dyDescent="0.25">
      <c r="A2242">
        <v>27</v>
      </c>
      <c r="B2242" s="1">
        <v>35091</v>
      </c>
      <c r="C2242" s="2">
        <f t="shared" si="34"/>
        <v>1</v>
      </c>
      <c r="D2242" s="2" t="s">
        <v>7500</v>
      </c>
      <c r="E2242">
        <v>8</v>
      </c>
      <c r="F2242">
        <v>2707</v>
      </c>
      <c r="G2242" t="s">
        <v>23</v>
      </c>
      <c r="H2242" t="s">
        <v>24</v>
      </c>
      <c r="I2242" t="s">
        <v>25</v>
      </c>
      <c r="J2242">
        <v>4100</v>
      </c>
      <c r="K2242" t="s">
        <v>25</v>
      </c>
      <c r="L2242">
        <v>10</v>
      </c>
      <c r="M2242">
        <v>40.331108520000001</v>
      </c>
      <c r="N2242">
        <v>1.7737664</v>
      </c>
      <c r="O2242">
        <v>0.25836373299999998</v>
      </c>
      <c r="P2242">
        <v>4.8815840000000001</v>
      </c>
      <c r="Q2242">
        <v>24.654058020000001</v>
      </c>
      <c r="R2242">
        <v>1.4817743999999999</v>
      </c>
      <c r="S2242">
        <v>0.1259024</v>
      </c>
      <c r="T2242">
        <v>2.2484877330000002</v>
      </c>
      <c r="U2242">
        <v>24.654058020000001</v>
      </c>
      <c r="V2242">
        <v>1.4817743999999999</v>
      </c>
      <c r="W2242">
        <v>0.1259024</v>
      </c>
      <c r="X2242">
        <v>2.2484877330000002</v>
      </c>
    </row>
    <row r="2243" spans="1:24" x14ac:dyDescent="0.25">
      <c r="A2243">
        <v>27</v>
      </c>
      <c r="B2243" s="1">
        <v>35092</v>
      </c>
      <c r="C2243" s="2">
        <f t="shared" ref="C2243:C2306" si="35">MONTH(B2243)</f>
        <v>1</v>
      </c>
      <c r="D2243" s="2" t="s">
        <v>7500</v>
      </c>
      <c r="E2243">
        <v>8</v>
      </c>
      <c r="F2243">
        <v>2707</v>
      </c>
      <c r="G2243" t="s">
        <v>23</v>
      </c>
      <c r="H2243" t="s">
        <v>24</v>
      </c>
      <c r="I2243" t="s">
        <v>25</v>
      </c>
      <c r="J2243">
        <v>4100</v>
      </c>
      <c r="K2243" t="s">
        <v>25</v>
      </c>
      <c r="L2243">
        <v>10</v>
      </c>
      <c r="M2243">
        <v>40.331108520000001</v>
      </c>
      <c r="N2243">
        <v>1.7737664</v>
      </c>
      <c r="O2243">
        <v>0.25836373299999998</v>
      </c>
      <c r="P2243">
        <v>4.8815840000000001</v>
      </c>
      <c r="Q2243">
        <v>24.654058020000001</v>
      </c>
      <c r="R2243">
        <v>1.4817743999999999</v>
      </c>
      <c r="S2243">
        <v>0.1259024</v>
      </c>
      <c r="T2243">
        <v>2.2484877330000002</v>
      </c>
      <c r="U2243">
        <v>24.654058020000001</v>
      </c>
      <c r="V2243">
        <v>1.4817743999999999</v>
      </c>
      <c r="W2243">
        <v>0.1259024</v>
      </c>
      <c r="X2243">
        <v>2.2484877330000002</v>
      </c>
    </row>
    <row r="2244" spans="1:24" x14ac:dyDescent="0.25">
      <c r="A2244">
        <v>27</v>
      </c>
      <c r="B2244" s="1">
        <v>35093</v>
      </c>
      <c r="C2244" s="2">
        <f t="shared" si="35"/>
        <v>1</v>
      </c>
      <c r="D2244" s="2" t="s">
        <v>7500</v>
      </c>
      <c r="E2244">
        <v>8</v>
      </c>
      <c r="F2244">
        <v>2707</v>
      </c>
      <c r="G2244" t="s">
        <v>23</v>
      </c>
      <c r="H2244" t="s">
        <v>24</v>
      </c>
      <c r="I2244" t="s">
        <v>25</v>
      </c>
      <c r="J2244">
        <v>4100</v>
      </c>
      <c r="K2244" t="s">
        <v>25</v>
      </c>
      <c r="L2244">
        <v>10</v>
      </c>
      <c r="M2244">
        <v>40.331108520000001</v>
      </c>
      <c r="N2244">
        <v>1.7737664</v>
      </c>
      <c r="O2244">
        <v>0.25836373299999998</v>
      </c>
      <c r="P2244">
        <v>4.8815840000000001</v>
      </c>
      <c r="Q2244">
        <v>24.654058020000001</v>
      </c>
      <c r="R2244">
        <v>1.4817743999999999</v>
      </c>
      <c r="S2244">
        <v>0.1259024</v>
      </c>
      <c r="T2244">
        <v>2.2484877330000002</v>
      </c>
      <c r="U2244">
        <v>24.654058020000001</v>
      </c>
      <c r="V2244">
        <v>1.4817743999999999</v>
      </c>
      <c r="W2244">
        <v>0.1259024</v>
      </c>
      <c r="X2244">
        <v>2.2484877330000002</v>
      </c>
    </row>
    <row r="2245" spans="1:24" x14ac:dyDescent="0.25">
      <c r="A2245">
        <v>27</v>
      </c>
      <c r="B2245" s="1">
        <v>35094</v>
      </c>
      <c r="C2245" s="2">
        <f t="shared" si="35"/>
        <v>1</v>
      </c>
      <c r="D2245" s="2" t="s">
        <v>7500</v>
      </c>
      <c r="E2245">
        <v>8</v>
      </c>
      <c r="F2245">
        <v>2707</v>
      </c>
      <c r="G2245" t="s">
        <v>23</v>
      </c>
      <c r="H2245" t="s">
        <v>24</v>
      </c>
      <c r="I2245" t="s">
        <v>25</v>
      </c>
      <c r="J2245">
        <v>4100</v>
      </c>
      <c r="K2245" t="s">
        <v>25</v>
      </c>
      <c r="L2245">
        <v>10</v>
      </c>
      <c r="M2245">
        <v>40.331108520000001</v>
      </c>
      <c r="N2245">
        <v>1.7737664</v>
      </c>
      <c r="O2245">
        <v>0.25836373299999998</v>
      </c>
      <c r="P2245">
        <v>4.8815840000000001</v>
      </c>
      <c r="Q2245">
        <v>24.654058020000001</v>
      </c>
      <c r="R2245">
        <v>1.4817743999999999</v>
      </c>
      <c r="S2245">
        <v>0.1259024</v>
      </c>
      <c r="T2245">
        <v>2.2484877330000002</v>
      </c>
      <c r="U2245">
        <v>24.654058020000001</v>
      </c>
      <c r="V2245">
        <v>1.4817743999999999</v>
      </c>
      <c r="W2245">
        <v>0.1259024</v>
      </c>
      <c r="X2245">
        <v>2.2484877330000002</v>
      </c>
    </row>
    <row r="2246" spans="1:24" x14ac:dyDescent="0.25">
      <c r="A2246">
        <v>27</v>
      </c>
      <c r="B2246" s="1">
        <v>35095</v>
      </c>
      <c r="C2246" s="2">
        <f t="shared" si="35"/>
        <v>1</v>
      </c>
      <c r="D2246" s="2" t="s">
        <v>7500</v>
      </c>
      <c r="E2246">
        <v>8</v>
      </c>
      <c r="F2246">
        <v>2707</v>
      </c>
      <c r="G2246" t="s">
        <v>23</v>
      </c>
      <c r="H2246" t="s">
        <v>24</v>
      </c>
      <c r="I2246" t="s">
        <v>25</v>
      </c>
      <c r="J2246">
        <v>4100</v>
      </c>
      <c r="K2246" t="s">
        <v>25</v>
      </c>
      <c r="L2246">
        <v>10</v>
      </c>
      <c r="M2246">
        <v>40.331108520000001</v>
      </c>
      <c r="N2246">
        <v>1.7737664</v>
      </c>
      <c r="O2246">
        <v>0.25836373299999998</v>
      </c>
      <c r="P2246">
        <v>4.8815840000000001</v>
      </c>
      <c r="Q2246">
        <v>24.654058020000001</v>
      </c>
      <c r="R2246">
        <v>1.4817743999999999</v>
      </c>
      <c r="S2246">
        <v>0.1259024</v>
      </c>
      <c r="T2246">
        <v>2.2484877330000002</v>
      </c>
      <c r="U2246">
        <v>24.654058020000001</v>
      </c>
      <c r="V2246">
        <v>1.4817743999999999</v>
      </c>
      <c r="W2246">
        <v>0.1259024</v>
      </c>
      <c r="X2246">
        <v>2.2484877330000002</v>
      </c>
    </row>
    <row r="2247" spans="1:24" x14ac:dyDescent="0.25">
      <c r="A2247">
        <v>27</v>
      </c>
      <c r="B2247" s="1">
        <v>35096</v>
      </c>
      <c r="C2247" s="2">
        <f t="shared" si="35"/>
        <v>2</v>
      </c>
      <c r="D2247" s="2" t="s">
        <v>7500</v>
      </c>
      <c r="E2247">
        <v>8</v>
      </c>
      <c r="F2247">
        <v>2707</v>
      </c>
      <c r="G2247" t="s">
        <v>23</v>
      </c>
      <c r="H2247" t="s">
        <v>24</v>
      </c>
      <c r="I2247" t="s">
        <v>25</v>
      </c>
      <c r="J2247">
        <v>4100</v>
      </c>
      <c r="K2247" t="s">
        <v>25</v>
      </c>
      <c r="L2247">
        <v>10</v>
      </c>
      <c r="M2247">
        <v>40.331108520000001</v>
      </c>
      <c r="N2247">
        <v>1.7737664</v>
      </c>
      <c r="O2247">
        <v>0.25836373299999998</v>
      </c>
      <c r="P2247">
        <v>4.8815840000000001</v>
      </c>
      <c r="Q2247">
        <v>24.654058020000001</v>
      </c>
      <c r="R2247">
        <v>1.4817743999999999</v>
      </c>
      <c r="S2247">
        <v>0.1259024</v>
      </c>
      <c r="T2247">
        <v>2.2484877330000002</v>
      </c>
      <c r="U2247">
        <v>24.654058020000001</v>
      </c>
      <c r="V2247">
        <v>1.4817743999999999</v>
      </c>
      <c r="W2247">
        <v>0.1259024</v>
      </c>
      <c r="X2247">
        <v>2.2484877330000002</v>
      </c>
    </row>
    <row r="2248" spans="1:24" x14ac:dyDescent="0.25">
      <c r="A2248">
        <v>27</v>
      </c>
      <c r="B2248" s="1">
        <v>35097</v>
      </c>
      <c r="C2248" s="2">
        <f t="shared" si="35"/>
        <v>2</v>
      </c>
      <c r="D2248" s="2" t="s">
        <v>7500</v>
      </c>
      <c r="E2248">
        <v>8</v>
      </c>
      <c r="F2248">
        <v>2707</v>
      </c>
      <c r="G2248" t="s">
        <v>23</v>
      </c>
      <c r="H2248" t="s">
        <v>24</v>
      </c>
      <c r="I2248" t="s">
        <v>25</v>
      </c>
      <c r="J2248">
        <v>4100</v>
      </c>
      <c r="K2248" t="s">
        <v>25</v>
      </c>
      <c r="L2248">
        <v>10</v>
      </c>
      <c r="M2248">
        <v>40.331108520000001</v>
      </c>
      <c r="N2248">
        <v>1.7737664</v>
      </c>
      <c r="O2248">
        <v>0.25836373299999998</v>
      </c>
      <c r="P2248">
        <v>4.8815840000000001</v>
      </c>
      <c r="Q2248">
        <v>24.654058020000001</v>
      </c>
      <c r="R2248">
        <v>1.4817743999999999</v>
      </c>
      <c r="S2248">
        <v>0.1259024</v>
      </c>
      <c r="T2248">
        <v>2.2484877330000002</v>
      </c>
      <c r="U2248">
        <v>24.654058020000001</v>
      </c>
      <c r="V2248">
        <v>1.4817743999999999</v>
      </c>
      <c r="W2248">
        <v>0.1259024</v>
      </c>
      <c r="X2248">
        <v>2.2484877330000002</v>
      </c>
    </row>
    <row r="2249" spans="1:24" x14ac:dyDescent="0.25">
      <c r="A2249">
        <v>27</v>
      </c>
      <c r="B2249" s="1">
        <v>35098</v>
      </c>
      <c r="C2249" s="2">
        <f t="shared" si="35"/>
        <v>2</v>
      </c>
      <c r="D2249" s="2" t="s">
        <v>7500</v>
      </c>
      <c r="E2249">
        <v>8</v>
      </c>
      <c r="F2249">
        <v>2707</v>
      </c>
      <c r="G2249" t="s">
        <v>23</v>
      </c>
      <c r="H2249" t="s">
        <v>24</v>
      </c>
      <c r="I2249" t="s">
        <v>25</v>
      </c>
      <c r="J2249">
        <v>4100</v>
      </c>
      <c r="K2249" t="s">
        <v>25</v>
      </c>
      <c r="L2249">
        <v>10</v>
      </c>
      <c r="M2249">
        <v>40.331108520000001</v>
      </c>
      <c r="N2249">
        <v>1.7737664</v>
      </c>
      <c r="O2249">
        <v>0.25836373299999998</v>
      </c>
      <c r="P2249">
        <v>4.8815840000000001</v>
      </c>
      <c r="Q2249">
        <v>24.654058020000001</v>
      </c>
      <c r="R2249">
        <v>1.4817743999999999</v>
      </c>
      <c r="S2249">
        <v>0.1259024</v>
      </c>
      <c r="T2249">
        <v>2.2484877330000002</v>
      </c>
      <c r="U2249">
        <v>24.654058020000001</v>
      </c>
      <c r="V2249">
        <v>1.4817743999999999</v>
      </c>
      <c r="W2249">
        <v>0.1259024</v>
      </c>
      <c r="X2249">
        <v>2.2484877330000002</v>
      </c>
    </row>
    <row r="2250" spans="1:24" x14ac:dyDescent="0.25">
      <c r="A2250">
        <v>29</v>
      </c>
      <c r="B2250" s="1">
        <v>35100</v>
      </c>
      <c r="C2250" s="2">
        <f t="shared" si="35"/>
        <v>2</v>
      </c>
      <c r="D2250" s="2" t="s">
        <v>7500</v>
      </c>
      <c r="E2250">
        <v>1</v>
      </c>
      <c r="F2250">
        <v>2924</v>
      </c>
      <c r="G2250" t="s">
        <v>26</v>
      </c>
      <c r="H2250" t="s">
        <v>27</v>
      </c>
      <c r="I2250" t="s">
        <v>28</v>
      </c>
      <c r="J2250">
        <v>4072</v>
      </c>
      <c r="K2250" t="s">
        <v>28</v>
      </c>
      <c r="L2250">
        <v>10</v>
      </c>
      <c r="M2250">
        <v>49.03767629</v>
      </c>
      <c r="N2250">
        <v>5.9083994669999997</v>
      </c>
      <c r="O2250">
        <v>0.39120853300000002</v>
      </c>
      <c r="P2250">
        <v>8.5605632000000007</v>
      </c>
      <c r="Q2250">
        <v>30.178548930000002</v>
      </c>
      <c r="R2250">
        <v>3.403961067</v>
      </c>
      <c r="S2250">
        <v>0.37621866700000001</v>
      </c>
      <c r="T2250">
        <v>4.6160394670000002</v>
      </c>
      <c r="U2250">
        <v>30.178548930000002</v>
      </c>
      <c r="V2250">
        <v>3.403961067</v>
      </c>
      <c r="W2250">
        <v>0.37621866700000001</v>
      </c>
      <c r="X2250">
        <v>4.6160394670000002</v>
      </c>
    </row>
    <row r="2251" spans="1:24" x14ac:dyDescent="0.25">
      <c r="A2251">
        <v>29</v>
      </c>
      <c r="B2251" s="1">
        <v>35101</v>
      </c>
      <c r="C2251" s="2">
        <f t="shared" si="35"/>
        <v>2</v>
      </c>
      <c r="D2251" s="2" t="s">
        <v>7500</v>
      </c>
      <c r="E2251">
        <v>1</v>
      </c>
      <c r="F2251">
        <v>2924</v>
      </c>
      <c r="G2251" t="s">
        <v>26</v>
      </c>
      <c r="H2251" t="s">
        <v>27</v>
      </c>
      <c r="I2251" t="s">
        <v>28</v>
      </c>
      <c r="J2251">
        <v>4072</v>
      </c>
      <c r="K2251" t="s">
        <v>28</v>
      </c>
      <c r="L2251">
        <v>10</v>
      </c>
      <c r="M2251">
        <v>49.03767629</v>
      </c>
      <c r="N2251">
        <v>5.9083994669999997</v>
      </c>
      <c r="O2251">
        <v>0.39120853300000002</v>
      </c>
      <c r="P2251">
        <v>8.5605632000000007</v>
      </c>
      <c r="Q2251">
        <v>30.178548930000002</v>
      </c>
      <c r="R2251">
        <v>3.403961067</v>
      </c>
      <c r="S2251">
        <v>0.37621866700000001</v>
      </c>
      <c r="T2251">
        <v>4.6160394670000002</v>
      </c>
      <c r="U2251">
        <v>30.178548930000002</v>
      </c>
      <c r="V2251">
        <v>3.403961067</v>
      </c>
      <c r="W2251">
        <v>0.37621866700000001</v>
      </c>
      <c r="X2251">
        <v>4.6160394670000002</v>
      </c>
    </row>
    <row r="2252" spans="1:24" x14ac:dyDescent="0.25">
      <c r="A2252">
        <v>29</v>
      </c>
      <c r="B2252" s="1">
        <v>35102</v>
      </c>
      <c r="C2252" s="2">
        <f t="shared" si="35"/>
        <v>2</v>
      </c>
      <c r="D2252" s="2" t="s">
        <v>7500</v>
      </c>
      <c r="E2252">
        <v>1</v>
      </c>
      <c r="F2252">
        <v>2924</v>
      </c>
      <c r="G2252" t="s">
        <v>26</v>
      </c>
      <c r="H2252" t="s">
        <v>27</v>
      </c>
      <c r="I2252" t="s">
        <v>28</v>
      </c>
      <c r="J2252">
        <v>4072</v>
      </c>
      <c r="K2252" t="s">
        <v>28</v>
      </c>
      <c r="L2252">
        <v>10</v>
      </c>
      <c r="M2252">
        <v>49.03767629</v>
      </c>
      <c r="N2252">
        <v>5.9083994669999997</v>
      </c>
      <c r="O2252">
        <v>0.39120853300000002</v>
      </c>
      <c r="P2252">
        <v>8.5605632000000007</v>
      </c>
      <c r="Q2252">
        <v>30.178548930000002</v>
      </c>
      <c r="R2252">
        <v>3.403961067</v>
      </c>
      <c r="S2252">
        <v>0.37621866700000001</v>
      </c>
      <c r="T2252">
        <v>4.6160394670000002</v>
      </c>
      <c r="U2252">
        <v>30.178548930000002</v>
      </c>
      <c r="V2252">
        <v>3.403961067</v>
      </c>
      <c r="W2252">
        <v>0.37621866700000001</v>
      </c>
      <c r="X2252">
        <v>4.6160394670000002</v>
      </c>
    </row>
    <row r="2253" spans="1:24" x14ac:dyDescent="0.25">
      <c r="A2253">
        <v>29</v>
      </c>
      <c r="B2253" s="1">
        <v>35103</v>
      </c>
      <c r="C2253" s="2">
        <f t="shared" si="35"/>
        <v>2</v>
      </c>
      <c r="D2253" s="2" t="s">
        <v>7500</v>
      </c>
      <c r="E2253">
        <v>1</v>
      </c>
      <c r="F2253">
        <v>2924</v>
      </c>
      <c r="G2253" t="s">
        <v>26</v>
      </c>
      <c r="H2253" t="s">
        <v>27</v>
      </c>
      <c r="I2253" t="s">
        <v>28</v>
      </c>
      <c r="J2253">
        <v>4072</v>
      </c>
      <c r="K2253" t="s">
        <v>28</v>
      </c>
      <c r="L2253">
        <v>10</v>
      </c>
      <c r="M2253">
        <v>49.03767629</v>
      </c>
      <c r="N2253">
        <v>5.9083994669999997</v>
      </c>
      <c r="O2253">
        <v>0.39120853300000002</v>
      </c>
      <c r="P2253">
        <v>8.5605632000000007</v>
      </c>
      <c r="Q2253">
        <v>30.178548930000002</v>
      </c>
      <c r="R2253">
        <v>3.403961067</v>
      </c>
      <c r="S2253">
        <v>0.37621866700000001</v>
      </c>
      <c r="T2253">
        <v>4.6160394670000002</v>
      </c>
      <c r="U2253">
        <v>30.178548930000002</v>
      </c>
      <c r="V2253">
        <v>3.403961067</v>
      </c>
      <c r="W2253">
        <v>0.37621866700000001</v>
      </c>
      <c r="X2253">
        <v>4.6160394670000002</v>
      </c>
    </row>
    <row r="2254" spans="1:24" x14ac:dyDescent="0.25">
      <c r="A2254">
        <v>29</v>
      </c>
      <c r="B2254" s="1">
        <v>35104</v>
      </c>
      <c r="C2254" s="2">
        <f t="shared" si="35"/>
        <v>2</v>
      </c>
      <c r="D2254" s="2" t="s">
        <v>7500</v>
      </c>
      <c r="E2254">
        <v>1</v>
      </c>
      <c r="F2254">
        <v>2924</v>
      </c>
      <c r="G2254" t="s">
        <v>26</v>
      </c>
      <c r="H2254" t="s">
        <v>27</v>
      </c>
      <c r="I2254" t="s">
        <v>28</v>
      </c>
      <c r="J2254">
        <v>4072</v>
      </c>
      <c r="K2254" t="s">
        <v>28</v>
      </c>
      <c r="L2254">
        <v>10</v>
      </c>
      <c r="M2254">
        <v>49.03767629</v>
      </c>
      <c r="N2254">
        <v>5.9083994669999997</v>
      </c>
      <c r="O2254">
        <v>0.39120853300000002</v>
      </c>
      <c r="P2254">
        <v>8.5605632000000007</v>
      </c>
      <c r="Q2254">
        <v>30.178548930000002</v>
      </c>
      <c r="R2254">
        <v>3.403961067</v>
      </c>
      <c r="S2254">
        <v>0.37621866700000001</v>
      </c>
      <c r="T2254">
        <v>4.6160394670000002</v>
      </c>
      <c r="U2254">
        <v>30.178548930000002</v>
      </c>
      <c r="V2254">
        <v>3.403961067</v>
      </c>
      <c r="W2254">
        <v>0.37621866700000001</v>
      </c>
      <c r="X2254">
        <v>4.6160394670000002</v>
      </c>
    </row>
    <row r="2255" spans="1:24" x14ac:dyDescent="0.25">
      <c r="A2255">
        <v>29</v>
      </c>
      <c r="B2255" s="1">
        <v>35105</v>
      </c>
      <c r="C2255" s="2">
        <f t="shared" si="35"/>
        <v>2</v>
      </c>
      <c r="D2255" s="2" t="s">
        <v>7500</v>
      </c>
      <c r="E2255">
        <v>1</v>
      </c>
      <c r="F2255">
        <v>2924</v>
      </c>
      <c r="G2255" t="s">
        <v>26</v>
      </c>
      <c r="H2255" t="s">
        <v>27</v>
      </c>
      <c r="I2255" t="s">
        <v>28</v>
      </c>
      <c r="J2255">
        <v>4072</v>
      </c>
      <c r="K2255" t="s">
        <v>28</v>
      </c>
      <c r="L2255">
        <v>10</v>
      </c>
      <c r="M2255">
        <v>49.03767629</v>
      </c>
      <c r="N2255">
        <v>5.9083994669999997</v>
      </c>
      <c r="O2255">
        <v>0.39120853300000002</v>
      </c>
      <c r="P2255">
        <v>8.5605632000000007</v>
      </c>
      <c r="Q2255">
        <v>30.178548930000002</v>
      </c>
      <c r="R2255">
        <v>3.403961067</v>
      </c>
      <c r="S2255">
        <v>0.37621866700000001</v>
      </c>
      <c r="T2255">
        <v>4.6160394670000002</v>
      </c>
      <c r="U2255">
        <v>30.178548930000002</v>
      </c>
      <c r="V2255">
        <v>3.403961067</v>
      </c>
      <c r="W2255">
        <v>0.37621866700000001</v>
      </c>
      <c r="X2255">
        <v>4.6160394670000002</v>
      </c>
    </row>
    <row r="2256" spans="1:24" x14ac:dyDescent="0.25">
      <c r="A2256">
        <v>29</v>
      </c>
      <c r="B2256" s="1">
        <v>35106</v>
      </c>
      <c r="C2256" s="2">
        <f t="shared" si="35"/>
        <v>2</v>
      </c>
      <c r="D2256" s="2" t="s">
        <v>7500</v>
      </c>
      <c r="E2256">
        <v>1</v>
      </c>
      <c r="F2256">
        <v>2924</v>
      </c>
      <c r="G2256" t="s">
        <v>26</v>
      </c>
      <c r="H2256" t="s">
        <v>27</v>
      </c>
      <c r="I2256" t="s">
        <v>28</v>
      </c>
      <c r="J2256">
        <v>4072</v>
      </c>
      <c r="K2256" t="s">
        <v>28</v>
      </c>
      <c r="L2256">
        <v>10</v>
      </c>
      <c r="M2256">
        <v>49.03767629</v>
      </c>
      <c r="N2256">
        <v>5.9083994669999997</v>
      </c>
      <c r="O2256">
        <v>0.39120853300000002</v>
      </c>
      <c r="P2256">
        <v>8.5605632000000007</v>
      </c>
      <c r="Q2256">
        <v>30.178548930000002</v>
      </c>
      <c r="R2256">
        <v>3.403961067</v>
      </c>
      <c r="S2256">
        <v>0.37621866700000001</v>
      </c>
      <c r="T2256">
        <v>4.6160394670000002</v>
      </c>
      <c r="U2256">
        <v>30.178548930000002</v>
      </c>
      <c r="V2256">
        <v>3.403961067</v>
      </c>
      <c r="W2256">
        <v>0.37621866700000001</v>
      </c>
      <c r="X2256">
        <v>4.6160394670000002</v>
      </c>
    </row>
    <row r="2257" spans="1:24" x14ac:dyDescent="0.25">
      <c r="A2257">
        <v>29</v>
      </c>
      <c r="B2257" s="1">
        <v>35107</v>
      </c>
      <c r="C2257" s="2">
        <f t="shared" si="35"/>
        <v>2</v>
      </c>
      <c r="D2257" s="2" t="s">
        <v>7500</v>
      </c>
      <c r="E2257">
        <v>1</v>
      </c>
      <c r="F2257">
        <v>2924</v>
      </c>
      <c r="G2257" t="s">
        <v>26</v>
      </c>
      <c r="H2257" t="s">
        <v>27</v>
      </c>
      <c r="I2257" t="s">
        <v>28</v>
      </c>
      <c r="J2257">
        <v>4072</v>
      </c>
      <c r="K2257" t="s">
        <v>28</v>
      </c>
      <c r="L2257">
        <v>10</v>
      </c>
      <c r="M2257">
        <v>49.03767629</v>
      </c>
      <c r="N2257">
        <v>5.9083994669999997</v>
      </c>
      <c r="O2257">
        <v>0.39120853300000002</v>
      </c>
      <c r="P2257">
        <v>8.5605632000000007</v>
      </c>
      <c r="Q2257">
        <v>30.178548930000002</v>
      </c>
      <c r="R2257">
        <v>3.403961067</v>
      </c>
      <c r="S2257">
        <v>0.37621866700000001</v>
      </c>
      <c r="T2257">
        <v>4.6160394670000002</v>
      </c>
      <c r="U2257">
        <v>30.178548930000002</v>
      </c>
      <c r="V2257">
        <v>3.403961067</v>
      </c>
      <c r="W2257">
        <v>0.37621866700000001</v>
      </c>
      <c r="X2257">
        <v>4.6160394670000002</v>
      </c>
    </row>
    <row r="2258" spans="1:24" x14ac:dyDescent="0.25">
      <c r="A2258">
        <v>29</v>
      </c>
      <c r="B2258" s="1">
        <v>35108</v>
      </c>
      <c r="C2258" s="2">
        <f t="shared" si="35"/>
        <v>2</v>
      </c>
      <c r="D2258" s="2" t="s">
        <v>7500</v>
      </c>
      <c r="E2258">
        <v>1</v>
      </c>
      <c r="F2258">
        <v>2924</v>
      </c>
      <c r="G2258" t="s">
        <v>26</v>
      </c>
      <c r="H2258" t="s">
        <v>27</v>
      </c>
      <c r="I2258" t="s">
        <v>28</v>
      </c>
      <c r="J2258">
        <v>4072</v>
      </c>
      <c r="K2258" t="s">
        <v>28</v>
      </c>
      <c r="L2258">
        <v>10</v>
      </c>
      <c r="M2258">
        <v>49.03767629</v>
      </c>
      <c r="N2258">
        <v>5.9083994669999997</v>
      </c>
      <c r="O2258">
        <v>0.39120853300000002</v>
      </c>
      <c r="P2258">
        <v>8.5605632000000007</v>
      </c>
      <c r="Q2258">
        <v>30.178548930000002</v>
      </c>
      <c r="R2258">
        <v>3.403961067</v>
      </c>
      <c r="S2258">
        <v>0.37621866700000001</v>
      </c>
      <c r="T2258">
        <v>4.6160394670000002</v>
      </c>
      <c r="U2258">
        <v>30.178548930000002</v>
      </c>
      <c r="V2258">
        <v>3.403961067</v>
      </c>
      <c r="W2258">
        <v>0.37621866700000001</v>
      </c>
      <c r="X2258">
        <v>4.6160394670000002</v>
      </c>
    </row>
    <row r="2259" spans="1:24" x14ac:dyDescent="0.25">
      <c r="A2259">
        <v>29</v>
      </c>
      <c r="B2259" s="1">
        <v>35109</v>
      </c>
      <c r="C2259" s="2">
        <f t="shared" si="35"/>
        <v>2</v>
      </c>
      <c r="D2259" s="2" t="s">
        <v>7500</v>
      </c>
      <c r="E2259">
        <v>1</v>
      </c>
      <c r="F2259">
        <v>2924</v>
      </c>
      <c r="G2259" t="s">
        <v>26</v>
      </c>
      <c r="H2259" t="s">
        <v>27</v>
      </c>
      <c r="I2259" t="s">
        <v>28</v>
      </c>
      <c r="J2259">
        <v>4072</v>
      </c>
      <c r="K2259" t="s">
        <v>28</v>
      </c>
      <c r="L2259">
        <v>10</v>
      </c>
      <c r="M2259">
        <v>49.03767629</v>
      </c>
      <c r="N2259">
        <v>5.9083994669999997</v>
      </c>
      <c r="O2259">
        <v>0.39120853300000002</v>
      </c>
      <c r="P2259">
        <v>8.5605632000000007</v>
      </c>
      <c r="Q2259">
        <v>30.178548930000002</v>
      </c>
      <c r="R2259">
        <v>3.403961067</v>
      </c>
      <c r="S2259">
        <v>0.37621866700000001</v>
      </c>
      <c r="T2259">
        <v>4.6160394670000002</v>
      </c>
      <c r="U2259">
        <v>30.178548930000002</v>
      </c>
      <c r="V2259">
        <v>3.403961067</v>
      </c>
      <c r="W2259">
        <v>0.37621866700000001</v>
      </c>
      <c r="X2259">
        <v>4.6160394670000002</v>
      </c>
    </row>
    <row r="2260" spans="1:24" x14ac:dyDescent="0.25">
      <c r="A2260">
        <v>29</v>
      </c>
      <c r="B2260" s="1">
        <v>35110</v>
      </c>
      <c r="C2260" s="2">
        <f t="shared" si="35"/>
        <v>2</v>
      </c>
      <c r="D2260" s="2" t="s">
        <v>7500</v>
      </c>
      <c r="E2260">
        <v>2</v>
      </c>
      <c r="F2260">
        <v>2924</v>
      </c>
      <c r="G2260" t="s">
        <v>26</v>
      </c>
      <c r="H2260" t="s">
        <v>27</v>
      </c>
      <c r="I2260" t="s">
        <v>28</v>
      </c>
      <c r="J2260">
        <v>4072</v>
      </c>
      <c r="K2260" t="s">
        <v>28</v>
      </c>
      <c r="L2260">
        <v>10</v>
      </c>
      <c r="M2260">
        <v>35.157268690000002</v>
      </c>
      <c r="N2260">
        <v>3.8227733330000002</v>
      </c>
      <c r="O2260">
        <v>0.308826667</v>
      </c>
      <c r="P2260">
        <v>5.2437933330000002</v>
      </c>
      <c r="Q2260">
        <v>24.136165890000001</v>
      </c>
      <c r="R2260">
        <v>2.2089218669999999</v>
      </c>
      <c r="S2260">
        <v>0.22937199999999999</v>
      </c>
      <c r="T2260">
        <v>3.0582933329999999</v>
      </c>
      <c r="U2260">
        <v>24.136165890000001</v>
      </c>
      <c r="V2260">
        <v>2.2089218669999999</v>
      </c>
      <c r="W2260">
        <v>0.22937199999999999</v>
      </c>
      <c r="X2260">
        <v>3.0582933329999999</v>
      </c>
    </row>
    <row r="2261" spans="1:24" x14ac:dyDescent="0.25">
      <c r="A2261">
        <v>29</v>
      </c>
      <c r="B2261" s="1">
        <v>35111</v>
      </c>
      <c r="C2261" s="2">
        <f t="shared" si="35"/>
        <v>2</v>
      </c>
      <c r="D2261" s="2" t="s">
        <v>7500</v>
      </c>
      <c r="E2261">
        <v>2</v>
      </c>
      <c r="F2261">
        <v>2924</v>
      </c>
      <c r="G2261" t="s">
        <v>26</v>
      </c>
      <c r="H2261" t="s">
        <v>27</v>
      </c>
      <c r="I2261" t="s">
        <v>28</v>
      </c>
      <c r="J2261">
        <v>4072</v>
      </c>
      <c r="K2261" t="s">
        <v>28</v>
      </c>
      <c r="L2261">
        <v>10</v>
      </c>
      <c r="M2261">
        <v>35.157268690000002</v>
      </c>
      <c r="N2261">
        <v>3.8227733330000002</v>
      </c>
      <c r="O2261">
        <v>0.308826667</v>
      </c>
      <c r="P2261">
        <v>5.2437933330000002</v>
      </c>
      <c r="Q2261">
        <v>24.136165890000001</v>
      </c>
      <c r="R2261">
        <v>2.2089218669999999</v>
      </c>
      <c r="S2261">
        <v>0.22937199999999999</v>
      </c>
      <c r="T2261">
        <v>3.0582933329999999</v>
      </c>
      <c r="U2261">
        <v>24.136165890000001</v>
      </c>
      <c r="V2261">
        <v>2.2089218669999999</v>
      </c>
      <c r="W2261">
        <v>0.22937199999999999</v>
      </c>
      <c r="X2261">
        <v>3.0582933329999999</v>
      </c>
    </row>
    <row r="2262" spans="1:24" x14ac:dyDescent="0.25">
      <c r="A2262">
        <v>29</v>
      </c>
      <c r="B2262" s="1">
        <v>35112</v>
      </c>
      <c r="C2262" s="2">
        <f t="shared" si="35"/>
        <v>2</v>
      </c>
      <c r="D2262" s="2" t="s">
        <v>7500</v>
      </c>
      <c r="E2262">
        <v>2</v>
      </c>
      <c r="F2262">
        <v>2924</v>
      </c>
      <c r="G2262" t="s">
        <v>26</v>
      </c>
      <c r="H2262" t="s">
        <v>27</v>
      </c>
      <c r="I2262" t="s">
        <v>28</v>
      </c>
      <c r="J2262">
        <v>4072</v>
      </c>
      <c r="K2262" t="s">
        <v>28</v>
      </c>
      <c r="L2262">
        <v>10</v>
      </c>
      <c r="M2262">
        <v>35.157268690000002</v>
      </c>
      <c r="N2262">
        <v>3.8227733330000002</v>
      </c>
      <c r="O2262">
        <v>0.308826667</v>
      </c>
      <c r="P2262">
        <v>5.2437933330000002</v>
      </c>
      <c r="Q2262">
        <v>24.136165890000001</v>
      </c>
      <c r="R2262">
        <v>2.2089218669999999</v>
      </c>
      <c r="S2262">
        <v>0.22937199999999999</v>
      </c>
      <c r="T2262">
        <v>3.0582933329999999</v>
      </c>
      <c r="U2262">
        <v>24.136165890000001</v>
      </c>
      <c r="V2262">
        <v>2.2089218669999999</v>
      </c>
      <c r="W2262">
        <v>0.22937199999999999</v>
      </c>
      <c r="X2262">
        <v>3.0582933329999999</v>
      </c>
    </row>
    <row r="2263" spans="1:24" x14ac:dyDescent="0.25">
      <c r="A2263">
        <v>29</v>
      </c>
      <c r="B2263" s="1">
        <v>35113</v>
      </c>
      <c r="C2263" s="2">
        <f t="shared" si="35"/>
        <v>2</v>
      </c>
      <c r="D2263" s="2" t="s">
        <v>7500</v>
      </c>
      <c r="E2263">
        <v>2</v>
      </c>
      <c r="F2263">
        <v>2924</v>
      </c>
      <c r="G2263" t="s">
        <v>26</v>
      </c>
      <c r="H2263" t="s">
        <v>27</v>
      </c>
      <c r="I2263" t="s">
        <v>28</v>
      </c>
      <c r="J2263">
        <v>4072</v>
      </c>
      <c r="K2263" t="s">
        <v>28</v>
      </c>
      <c r="L2263">
        <v>10</v>
      </c>
      <c r="M2263">
        <v>35.157268690000002</v>
      </c>
      <c r="N2263">
        <v>3.8227733330000002</v>
      </c>
      <c r="O2263">
        <v>0.308826667</v>
      </c>
      <c r="P2263">
        <v>5.2437933330000002</v>
      </c>
      <c r="Q2263">
        <v>24.136165890000001</v>
      </c>
      <c r="R2263">
        <v>2.2089218669999999</v>
      </c>
      <c r="S2263">
        <v>0.22937199999999999</v>
      </c>
      <c r="T2263">
        <v>3.0582933329999999</v>
      </c>
      <c r="U2263">
        <v>24.136165890000001</v>
      </c>
      <c r="V2263">
        <v>2.2089218669999999</v>
      </c>
      <c r="W2263">
        <v>0.22937199999999999</v>
      </c>
      <c r="X2263">
        <v>3.0582933329999999</v>
      </c>
    </row>
    <row r="2264" spans="1:24" x14ac:dyDescent="0.25">
      <c r="A2264">
        <v>29</v>
      </c>
      <c r="B2264" s="1">
        <v>35114</v>
      </c>
      <c r="C2264" s="2">
        <f t="shared" si="35"/>
        <v>2</v>
      </c>
      <c r="D2264" s="2" t="s">
        <v>7500</v>
      </c>
      <c r="E2264">
        <v>2</v>
      </c>
      <c r="F2264">
        <v>2924</v>
      </c>
      <c r="G2264" t="s">
        <v>26</v>
      </c>
      <c r="H2264" t="s">
        <v>27</v>
      </c>
      <c r="I2264" t="s">
        <v>28</v>
      </c>
      <c r="J2264">
        <v>4072</v>
      </c>
      <c r="K2264" t="s">
        <v>28</v>
      </c>
      <c r="L2264">
        <v>10</v>
      </c>
      <c r="M2264">
        <v>35.157268690000002</v>
      </c>
      <c r="N2264">
        <v>3.8227733330000002</v>
      </c>
      <c r="O2264">
        <v>0.308826667</v>
      </c>
      <c r="P2264">
        <v>5.2437933330000002</v>
      </c>
      <c r="Q2264">
        <v>24.136165890000001</v>
      </c>
      <c r="R2264">
        <v>2.2089218669999999</v>
      </c>
      <c r="S2264">
        <v>0.22937199999999999</v>
      </c>
      <c r="T2264">
        <v>3.0582933329999999</v>
      </c>
      <c r="U2264">
        <v>24.136165890000001</v>
      </c>
      <c r="V2264">
        <v>2.2089218669999999</v>
      </c>
      <c r="W2264">
        <v>0.22937199999999999</v>
      </c>
      <c r="X2264">
        <v>3.0582933329999999</v>
      </c>
    </row>
    <row r="2265" spans="1:24" x14ac:dyDescent="0.25">
      <c r="A2265">
        <v>29</v>
      </c>
      <c r="B2265" s="1">
        <v>35115</v>
      </c>
      <c r="C2265" s="2">
        <f t="shared" si="35"/>
        <v>2</v>
      </c>
      <c r="D2265" s="2" t="s">
        <v>7500</v>
      </c>
      <c r="E2265">
        <v>2</v>
      </c>
      <c r="F2265">
        <v>2924</v>
      </c>
      <c r="G2265" t="s">
        <v>26</v>
      </c>
      <c r="H2265" t="s">
        <v>27</v>
      </c>
      <c r="I2265" t="s">
        <v>28</v>
      </c>
      <c r="J2265">
        <v>4072</v>
      </c>
      <c r="K2265" t="s">
        <v>28</v>
      </c>
      <c r="L2265">
        <v>10</v>
      </c>
      <c r="M2265">
        <v>35.157268690000002</v>
      </c>
      <c r="N2265">
        <v>3.8227733330000002</v>
      </c>
      <c r="O2265">
        <v>0.308826667</v>
      </c>
      <c r="P2265">
        <v>5.2437933330000002</v>
      </c>
      <c r="Q2265">
        <v>24.136165890000001</v>
      </c>
      <c r="R2265">
        <v>2.2089218669999999</v>
      </c>
      <c r="S2265">
        <v>0.22937199999999999</v>
      </c>
      <c r="T2265">
        <v>3.0582933329999999</v>
      </c>
      <c r="U2265">
        <v>24.136165890000001</v>
      </c>
      <c r="V2265">
        <v>2.2089218669999999</v>
      </c>
      <c r="W2265">
        <v>0.22937199999999999</v>
      </c>
      <c r="X2265">
        <v>3.0582933329999999</v>
      </c>
    </row>
    <row r="2266" spans="1:24" x14ac:dyDescent="0.25">
      <c r="A2266">
        <v>29</v>
      </c>
      <c r="B2266" s="1">
        <v>35116</v>
      </c>
      <c r="C2266" s="2">
        <f t="shared" si="35"/>
        <v>2</v>
      </c>
      <c r="D2266" s="2" t="s">
        <v>7500</v>
      </c>
      <c r="E2266">
        <v>2</v>
      </c>
      <c r="F2266">
        <v>2924</v>
      </c>
      <c r="G2266" t="s">
        <v>26</v>
      </c>
      <c r="H2266" t="s">
        <v>27</v>
      </c>
      <c r="I2266" t="s">
        <v>28</v>
      </c>
      <c r="J2266">
        <v>4072</v>
      </c>
      <c r="K2266" t="s">
        <v>28</v>
      </c>
      <c r="L2266">
        <v>10</v>
      </c>
      <c r="M2266">
        <v>35.157268690000002</v>
      </c>
      <c r="N2266">
        <v>3.8227733330000002</v>
      </c>
      <c r="O2266">
        <v>0.308826667</v>
      </c>
      <c r="P2266">
        <v>5.2437933330000002</v>
      </c>
      <c r="Q2266">
        <v>24.136165890000001</v>
      </c>
      <c r="R2266">
        <v>2.2089218669999999</v>
      </c>
      <c r="S2266">
        <v>0.22937199999999999</v>
      </c>
      <c r="T2266">
        <v>3.0582933329999999</v>
      </c>
      <c r="U2266">
        <v>24.136165890000001</v>
      </c>
      <c r="V2266">
        <v>2.2089218669999999</v>
      </c>
      <c r="W2266">
        <v>0.22937199999999999</v>
      </c>
      <c r="X2266">
        <v>3.0582933329999999</v>
      </c>
    </row>
    <row r="2267" spans="1:24" x14ac:dyDescent="0.25">
      <c r="A2267">
        <v>29</v>
      </c>
      <c r="B2267" s="1">
        <v>35117</v>
      </c>
      <c r="C2267" s="2">
        <f t="shared" si="35"/>
        <v>2</v>
      </c>
      <c r="D2267" s="2" t="s">
        <v>7500</v>
      </c>
      <c r="E2267">
        <v>2</v>
      </c>
      <c r="F2267">
        <v>2924</v>
      </c>
      <c r="G2267" t="s">
        <v>26</v>
      </c>
      <c r="H2267" t="s">
        <v>27</v>
      </c>
      <c r="I2267" t="s">
        <v>28</v>
      </c>
      <c r="J2267">
        <v>4072</v>
      </c>
      <c r="K2267" t="s">
        <v>28</v>
      </c>
      <c r="L2267">
        <v>10</v>
      </c>
      <c r="M2267">
        <v>35.157268690000002</v>
      </c>
      <c r="N2267">
        <v>3.8227733330000002</v>
      </c>
      <c r="O2267">
        <v>0.308826667</v>
      </c>
      <c r="P2267">
        <v>5.2437933330000002</v>
      </c>
      <c r="Q2267">
        <v>24.136165890000001</v>
      </c>
      <c r="R2267">
        <v>2.2089218669999999</v>
      </c>
      <c r="S2267">
        <v>0.22937199999999999</v>
      </c>
      <c r="T2267">
        <v>3.0582933329999999</v>
      </c>
      <c r="U2267">
        <v>24.136165890000001</v>
      </c>
      <c r="V2267">
        <v>2.2089218669999999</v>
      </c>
      <c r="W2267">
        <v>0.22937199999999999</v>
      </c>
      <c r="X2267">
        <v>3.0582933329999999</v>
      </c>
    </row>
    <row r="2268" spans="1:24" x14ac:dyDescent="0.25">
      <c r="A2268">
        <v>29</v>
      </c>
      <c r="B2268" s="1">
        <v>35118</v>
      </c>
      <c r="C2268" s="2">
        <f t="shared" si="35"/>
        <v>2</v>
      </c>
      <c r="D2268" s="2" t="s">
        <v>7500</v>
      </c>
      <c r="E2268">
        <v>2</v>
      </c>
      <c r="F2268">
        <v>2924</v>
      </c>
      <c r="G2268" t="s">
        <v>26</v>
      </c>
      <c r="H2268" t="s">
        <v>27</v>
      </c>
      <c r="I2268" t="s">
        <v>28</v>
      </c>
      <c r="J2268">
        <v>4072</v>
      </c>
      <c r="K2268" t="s">
        <v>28</v>
      </c>
      <c r="L2268">
        <v>10</v>
      </c>
      <c r="M2268">
        <v>35.157268690000002</v>
      </c>
      <c r="N2268">
        <v>3.8227733330000002</v>
      </c>
      <c r="O2268">
        <v>0.308826667</v>
      </c>
      <c r="P2268">
        <v>5.2437933330000002</v>
      </c>
      <c r="Q2268">
        <v>24.136165890000001</v>
      </c>
      <c r="R2268">
        <v>2.2089218669999999</v>
      </c>
      <c r="S2268">
        <v>0.22937199999999999</v>
      </c>
      <c r="T2268">
        <v>3.0582933329999999</v>
      </c>
      <c r="U2268">
        <v>24.136165890000001</v>
      </c>
      <c r="V2268">
        <v>2.2089218669999999</v>
      </c>
      <c r="W2268">
        <v>0.22937199999999999</v>
      </c>
      <c r="X2268">
        <v>3.0582933329999999</v>
      </c>
    </row>
    <row r="2269" spans="1:24" x14ac:dyDescent="0.25">
      <c r="A2269">
        <v>29</v>
      </c>
      <c r="B2269" s="1">
        <v>35119</v>
      </c>
      <c r="C2269" s="2">
        <f t="shared" si="35"/>
        <v>2</v>
      </c>
      <c r="D2269" s="2" t="s">
        <v>7500</v>
      </c>
      <c r="E2269">
        <v>2</v>
      </c>
      <c r="F2269">
        <v>2924</v>
      </c>
      <c r="G2269" t="s">
        <v>26</v>
      </c>
      <c r="H2269" t="s">
        <v>27</v>
      </c>
      <c r="I2269" t="s">
        <v>28</v>
      </c>
      <c r="J2269">
        <v>4072</v>
      </c>
      <c r="K2269" t="s">
        <v>28</v>
      </c>
      <c r="L2269">
        <v>10</v>
      </c>
      <c r="M2269">
        <v>35.157268690000002</v>
      </c>
      <c r="N2269">
        <v>3.8227733330000002</v>
      </c>
      <c r="O2269">
        <v>0.308826667</v>
      </c>
      <c r="P2269">
        <v>5.2437933330000002</v>
      </c>
      <c r="Q2269">
        <v>24.136165890000001</v>
      </c>
      <c r="R2269">
        <v>2.2089218669999999</v>
      </c>
      <c r="S2269">
        <v>0.22937199999999999</v>
      </c>
      <c r="T2269">
        <v>3.0582933329999999</v>
      </c>
      <c r="U2269">
        <v>24.136165890000001</v>
      </c>
      <c r="V2269">
        <v>2.2089218669999999</v>
      </c>
      <c r="W2269">
        <v>0.22937199999999999</v>
      </c>
      <c r="X2269">
        <v>3.0582933329999999</v>
      </c>
    </row>
    <row r="2270" spans="1:24" x14ac:dyDescent="0.25">
      <c r="A2270">
        <v>29</v>
      </c>
      <c r="B2270" s="1">
        <v>35120</v>
      </c>
      <c r="C2270" s="2">
        <f t="shared" si="35"/>
        <v>2</v>
      </c>
      <c r="D2270" s="2" t="s">
        <v>7500</v>
      </c>
      <c r="E2270">
        <v>3</v>
      </c>
      <c r="F2270">
        <v>2924</v>
      </c>
      <c r="G2270" t="s">
        <v>26</v>
      </c>
      <c r="H2270" t="s">
        <v>27</v>
      </c>
      <c r="I2270" t="s">
        <v>28</v>
      </c>
      <c r="J2270">
        <v>4072</v>
      </c>
      <c r="K2270" t="s">
        <v>28</v>
      </c>
      <c r="L2270">
        <v>10</v>
      </c>
      <c r="M2270">
        <v>16.831478929999999</v>
      </c>
      <c r="N2270">
        <v>1.2999213329999999</v>
      </c>
      <c r="O2270">
        <v>0.15421119999999999</v>
      </c>
      <c r="P2270">
        <v>1.9612501330000001</v>
      </c>
      <c r="Q2270">
        <v>25.304401179999999</v>
      </c>
      <c r="R2270">
        <v>2.0534400000000002</v>
      </c>
      <c r="S2270">
        <v>0.188416</v>
      </c>
      <c r="T2270">
        <v>2.9807999999999999</v>
      </c>
      <c r="U2270">
        <v>25.304401179999999</v>
      </c>
      <c r="V2270">
        <v>2.0534400000000002</v>
      </c>
      <c r="W2270">
        <v>0.188416</v>
      </c>
      <c r="X2270">
        <v>2.9807999999999999</v>
      </c>
    </row>
    <row r="2271" spans="1:24" x14ac:dyDescent="0.25">
      <c r="A2271">
        <v>29</v>
      </c>
      <c r="B2271" s="1">
        <v>35121</v>
      </c>
      <c r="C2271" s="2">
        <f t="shared" si="35"/>
        <v>2</v>
      </c>
      <c r="D2271" s="2" t="s">
        <v>7500</v>
      </c>
      <c r="E2271">
        <v>3</v>
      </c>
      <c r="F2271">
        <v>2924</v>
      </c>
      <c r="G2271" t="s">
        <v>26</v>
      </c>
      <c r="H2271" t="s">
        <v>27</v>
      </c>
      <c r="I2271" t="s">
        <v>28</v>
      </c>
      <c r="J2271">
        <v>4072</v>
      </c>
      <c r="K2271" t="s">
        <v>28</v>
      </c>
      <c r="L2271">
        <v>10</v>
      </c>
      <c r="M2271">
        <v>16.831478929999999</v>
      </c>
      <c r="N2271">
        <v>1.2999213329999999</v>
      </c>
      <c r="O2271">
        <v>0.15421119999999999</v>
      </c>
      <c r="P2271">
        <v>1.9612501330000001</v>
      </c>
      <c r="Q2271">
        <v>25.304401179999999</v>
      </c>
      <c r="R2271">
        <v>2.0534400000000002</v>
      </c>
      <c r="S2271">
        <v>0.188416</v>
      </c>
      <c r="T2271">
        <v>2.9807999999999999</v>
      </c>
      <c r="U2271">
        <v>25.304401179999999</v>
      </c>
      <c r="V2271">
        <v>2.0534400000000002</v>
      </c>
      <c r="W2271">
        <v>0.188416</v>
      </c>
      <c r="X2271">
        <v>2.9807999999999999</v>
      </c>
    </row>
    <row r="2272" spans="1:24" x14ac:dyDescent="0.25">
      <c r="A2272">
        <v>29</v>
      </c>
      <c r="B2272" s="1">
        <v>35122</v>
      </c>
      <c r="C2272" s="2">
        <f t="shared" si="35"/>
        <v>2</v>
      </c>
      <c r="D2272" s="2" t="s">
        <v>7500</v>
      </c>
      <c r="E2272">
        <v>3</v>
      </c>
      <c r="F2272">
        <v>2924</v>
      </c>
      <c r="G2272" t="s">
        <v>26</v>
      </c>
      <c r="H2272" t="s">
        <v>27</v>
      </c>
      <c r="I2272" t="s">
        <v>28</v>
      </c>
      <c r="J2272">
        <v>4072</v>
      </c>
      <c r="K2272" t="s">
        <v>28</v>
      </c>
      <c r="L2272">
        <v>10</v>
      </c>
      <c r="M2272">
        <v>16.831478929999999</v>
      </c>
      <c r="N2272">
        <v>1.2999213329999999</v>
      </c>
      <c r="O2272">
        <v>0.15421119999999999</v>
      </c>
      <c r="P2272">
        <v>1.9612501330000001</v>
      </c>
      <c r="Q2272">
        <v>25.304401179999999</v>
      </c>
      <c r="R2272">
        <v>2.0534400000000002</v>
      </c>
      <c r="S2272">
        <v>0.188416</v>
      </c>
      <c r="T2272">
        <v>2.9807999999999999</v>
      </c>
      <c r="U2272">
        <v>25.304401179999999</v>
      </c>
      <c r="V2272">
        <v>2.0534400000000002</v>
      </c>
      <c r="W2272">
        <v>0.188416</v>
      </c>
      <c r="X2272">
        <v>2.9807999999999999</v>
      </c>
    </row>
    <row r="2273" spans="1:24" x14ac:dyDescent="0.25">
      <c r="A2273">
        <v>29</v>
      </c>
      <c r="B2273" s="1">
        <v>35123</v>
      </c>
      <c r="C2273" s="2">
        <f t="shared" si="35"/>
        <v>2</v>
      </c>
      <c r="D2273" s="2" t="s">
        <v>7500</v>
      </c>
      <c r="E2273">
        <v>3</v>
      </c>
      <c r="F2273">
        <v>2924</v>
      </c>
      <c r="G2273" t="s">
        <v>26</v>
      </c>
      <c r="H2273" t="s">
        <v>27</v>
      </c>
      <c r="I2273" t="s">
        <v>28</v>
      </c>
      <c r="J2273">
        <v>4072</v>
      </c>
      <c r="K2273" t="s">
        <v>28</v>
      </c>
      <c r="L2273">
        <v>10</v>
      </c>
      <c r="M2273">
        <v>16.831478929999999</v>
      </c>
      <c r="N2273">
        <v>1.2999213329999999</v>
      </c>
      <c r="O2273">
        <v>0.15421119999999999</v>
      </c>
      <c r="P2273">
        <v>1.9612501330000001</v>
      </c>
      <c r="Q2273">
        <v>25.304401179999999</v>
      </c>
      <c r="R2273">
        <v>2.0534400000000002</v>
      </c>
      <c r="S2273">
        <v>0.188416</v>
      </c>
      <c r="T2273">
        <v>2.9807999999999999</v>
      </c>
      <c r="U2273">
        <v>25.304401179999999</v>
      </c>
      <c r="V2273">
        <v>2.0534400000000002</v>
      </c>
      <c r="W2273">
        <v>0.188416</v>
      </c>
      <c r="X2273">
        <v>2.9807999999999999</v>
      </c>
    </row>
    <row r="2274" spans="1:24" x14ac:dyDescent="0.25">
      <c r="A2274">
        <v>29</v>
      </c>
      <c r="B2274" s="1">
        <v>35124</v>
      </c>
      <c r="C2274" s="2">
        <f t="shared" si="35"/>
        <v>2</v>
      </c>
      <c r="D2274" s="2" t="s">
        <v>7500</v>
      </c>
      <c r="E2274">
        <v>3</v>
      </c>
      <c r="F2274">
        <v>2924</v>
      </c>
      <c r="G2274" t="s">
        <v>26</v>
      </c>
      <c r="H2274" t="s">
        <v>27</v>
      </c>
      <c r="I2274" t="s">
        <v>28</v>
      </c>
      <c r="J2274">
        <v>4072</v>
      </c>
      <c r="K2274" t="s">
        <v>28</v>
      </c>
      <c r="L2274">
        <v>10</v>
      </c>
      <c r="M2274">
        <v>16.831478929999999</v>
      </c>
      <c r="N2274">
        <v>1.2999213329999999</v>
      </c>
      <c r="O2274">
        <v>0.15421119999999999</v>
      </c>
      <c r="P2274">
        <v>1.9612501330000001</v>
      </c>
      <c r="Q2274">
        <v>25.304401179999999</v>
      </c>
      <c r="R2274">
        <v>2.0534400000000002</v>
      </c>
      <c r="S2274">
        <v>0.188416</v>
      </c>
      <c r="T2274">
        <v>2.9807999999999999</v>
      </c>
      <c r="U2274">
        <v>25.304401179999999</v>
      </c>
      <c r="V2274">
        <v>2.0534400000000002</v>
      </c>
      <c r="W2274">
        <v>0.188416</v>
      </c>
      <c r="X2274">
        <v>2.9807999999999999</v>
      </c>
    </row>
    <row r="2275" spans="1:24" x14ac:dyDescent="0.25">
      <c r="A2275">
        <v>29</v>
      </c>
      <c r="B2275" s="1">
        <v>35125</v>
      </c>
      <c r="C2275" s="2">
        <f t="shared" si="35"/>
        <v>3</v>
      </c>
      <c r="D2275" s="2" t="s">
        <v>7501</v>
      </c>
      <c r="E2275">
        <v>3</v>
      </c>
      <c r="F2275">
        <v>2924</v>
      </c>
      <c r="G2275" t="s">
        <v>26</v>
      </c>
      <c r="H2275" t="s">
        <v>27</v>
      </c>
      <c r="I2275" t="s">
        <v>28</v>
      </c>
      <c r="J2275">
        <v>4072</v>
      </c>
      <c r="K2275" t="s">
        <v>28</v>
      </c>
      <c r="L2275">
        <v>10</v>
      </c>
      <c r="M2275">
        <v>16.831478929999999</v>
      </c>
      <c r="N2275">
        <v>1.2999213329999999</v>
      </c>
      <c r="O2275">
        <v>0.15421119999999999</v>
      </c>
      <c r="P2275">
        <v>1.9612501330000001</v>
      </c>
      <c r="Q2275">
        <v>25.304401179999999</v>
      </c>
      <c r="R2275">
        <v>2.0534400000000002</v>
      </c>
      <c r="S2275">
        <v>0.188416</v>
      </c>
      <c r="T2275">
        <v>2.9807999999999999</v>
      </c>
      <c r="U2275">
        <v>25.304401179999999</v>
      </c>
      <c r="V2275">
        <v>2.0534400000000002</v>
      </c>
      <c r="W2275">
        <v>0.188416</v>
      </c>
      <c r="X2275">
        <v>2.9807999999999999</v>
      </c>
    </row>
    <row r="2276" spans="1:24" x14ac:dyDescent="0.25">
      <c r="A2276">
        <v>29</v>
      </c>
      <c r="B2276" s="1">
        <v>35126</v>
      </c>
      <c r="C2276" s="2">
        <f t="shared" si="35"/>
        <v>3</v>
      </c>
      <c r="D2276" s="2" t="s">
        <v>7501</v>
      </c>
      <c r="E2276">
        <v>3</v>
      </c>
      <c r="F2276">
        <v>2924</v>
      </c>
      <c r="G2276" t="s">
        <v>26</v>
      </c>
      <c r="H2276" t="s">
        <v>27</v>
      </c>
      <c r="I2276" t="s">
        <v>28</v>
      </c>
      <c r="J2276">
        <v>4072</v>
      </c>
      <c r="K2276" t="s">
        <v>28</v>
      </c>
      <c r="L2276">
        <v>10</v>
      </c>
      <c r="M2276">
        <v>16.831478929999999</v>
      </c>
      <c r="N2276">
        <v>1.2999213329999999</v>
      </c>
      <c r="O2276">
        <v>0.15421119999999999</v>
      </c>
      <c r="P2276">
        <v>1.9612501330000001</v>
      </c>
      <c r="Q2276">
        <v>25.304401179999999</v>
      </c>
      <c r="R2276">
        <v>2.0534400000000002</v>
      </c>
      <c r="S2276">
        <v>0.188416</v>
      </c>
      <c r="T2276">
        <v>2.9807999999999999</v>
      </c>
      <c r="U2276">
        <v>25.304401179999999</v>
      </c>
      <c r="V2276">
        <v>2.0534400000000002</v>
      </c>
      <c r="W2276">
        <v>0.188416</v>
      </c>
      <c r="X2276">
        <v>2.9807999999999999</v>
      </c>
    </row>
    <row r="2277" spans="1:24" x14ac:dyDescent="0.25">
      <c r="A2277">
        <v>29</v>
      </c>
      <c r="B2277" s="1">
        <v>35127</v>
      </c>
      <c r="C2277" s="2">
        <f t="shared" si="35"/>
        <v>3</v>
      </c>
      <c r="D2277" s="2" t="s">
        <v>7501</v>
      </c>
      <c r="E2277">
        <v>3</v>
      </c>
      <c r="F2277">
        <v>2924</v>
      </c>
      <c r="G2277" t="s">
        <v>26</v>
      </c>
      <c r="H2277" t="s">
        <v>27</v>
      </c>
      <c r="I2277" t="s">
        <v>28</v>
      </c>
      <c r="J2277">
        <v>4072</v>
      </c>
      <c r="K2277" t="s">
        <v>28</v>
      </c>
      <c r="L2277">
        <v>10</v>
      </c>
      <c r="M2277">
        <v>16.831478929999999</v>
      </c>
      <c r="N2277">
        <v>1.2999213329999999</v>
      </c>
      <c r="O2277">
        <v>0.15421119999999999</v>
      </c>
      <c r="P2277">
        <v>1.9612501330000001</v>
      </c>
      <c r="Q2277">
        <v>25.304401179999999</v>
      </c>
      <c r="R2277">
        <v>2.0534400000000002</v>
      </c>
      <c r="S2277">
        <v>0.188416</v>
      </c>
      <c r="T2277">
        <v>2.9807999999999999</v>
      </c>
      <c r="U2277">
        <v>25.304401179999999</v>
      </c>
      <c r="V2277">
        <v>2.0534400000000002</v>
      </c>
      <c r="W2277">
        <v>0.188416</v>
      </c>
      <c r="X2277">
        <v>2.9807999999999999</v>
      </c>
    </row>
    <row r="2278" spans="1:24" x14ac:dyDescent="0.25">
      <c r="A2278">
        <v>29</v>
      </c>
      <c r="B2278" s="1">
        <v>35128</v>
      </c>
      <c r="C2278" s="2">
        <f t="shared" si="35"/>
        <v>3</v>
      </c>
      <c r="D2278" s="2" t="s">
        <v>7501</v>
      </c>
      <c r="E2278">
        <v>3</v>
      </c>
      <c r="F2278">
        <v>2924</v>
      </c>
      <c r="G2278" t="s">
        <v>26</v>
      </c>
      <c r="H2278" t="s">
        <v>27</v>
      </c>
      <c r="I2278" t="s">
        <v>28</v>
      </c>
      <c r="J2278">
        <v>4072</v>
      </c>
      <c r="K2278" t="s">
        <v>28</v>
      </c>
      <c r="L2278">
        <v>10</v>
      </c>
      <c r="M2278">
        <v>16.831478929999999</v>
      </c>
      <c r="N2278">
        <v>1.2999213329999999</v>
      </c>
      <c r="O2278">
        <v>0.15421119999999999</v>
      </c>
      <c r="P2278">
        <v>1.9612501330000001</v>
      </c>
      <c r="Q2278">
        <v>25.304401179999999</v>
      </c>
      <c r="R2278">
        <v>2.0534400000000002</v>
      </c>
      <c r="S2278">
        <v>0.188416</v>
      </c>
      <c r="T2278">
        <v>2.9807999999999999</v>
      </c>
      <c r="U2278">
        <v>25.304401179999999</v>
      </c>
      <c r="V2278">
        <v>2.0534400000000002</v>
      </c>
      <c r="W2278">
        <v>0.188416</v>
      </c>
      <c r="X2278">
        <v>2.9807999999999999</v>
      </c>
    </row>
    <row r="2279" spans="1:24" x14ac:dyDescent="0.25">
      <c r="A2279">
        <v>29</v>
      </c>
      <c r="B2279" s="1">
        <v>35129</v>
      </c>
      <c r="C2279" s="2">
        <f t="shared" si="35"/>
        <v>3</v>
      </c>
      <c r="D2279" s="2" t="s">
        <v>7501</v>
      </c>
      <c r="E2279">
        <v>3</v>
      </c>
      <c r="F2279">
        <v>2924</v>
      </c>
      <c r="G2279" t="s">
        <v>26</v>
      </c>
      <c r="H2279" t="s">
        <v>27</v>
      </c>
      <c r="I2279" t="s">
        <v>28</v>
      </c>
      <c r="J2279">
        <v>4072</v>
      </c>
      <c r="K2279" t="s">
        <v>28</v>
      </c>
      <c r="L2279">
        <v>10</v>
      </c>
      <c r="M2279">
        <v>16.831478929999999</v>
      </c>
      <c r="N2279">
        <v>1.2999213329999999</v>
      </c>
      <c r="O2279">
        <v>0.15421119999999999</v>
      </c>
      <c r="P2279">
        <v>1.9612501330000001</v>
      </c>
      <c r="Q2279">
        <v>25.304401179999999</v>
      </c>
      <c r="R2279">
        <v>2.0534400000000002</v>
      </c>
      <c r="S2279">
        <v>0.188416</v>
      </c>
      <c r="T2279">
        <v>2.9807999999999999</v>
      </c>
      <c r="U2279">
        <v>25.304401179999999</v>
      </c>
      <c r="V2279">
        <v>2.0534400000000002</v>
      </c>
      <c r="W2279">
        <v>0.188416</v>
      </c>
      <c r="X2279">
        <v>2.9807999999999999</v>
      </c>
    </row>
    <row r="2280" spans="1:24" x14ac:dyDescent="0.25">
      <c r="A2280">
        <v>29</v>
      </c>
      <c r="B2280" s="1">
        <v>35130</v>
      </c>
      <c r="C2280" s="2">
        <f t="shared" si="35"/>
        <v>3</v>
      </c>
      <c r="D2280" s="2" t="s">
        <v>7501</v>
      </c>
      <c r="E2280">
        <v>4</v>
      </c>
      <c r="F2280">
        <v>2924</v>
      </c>
      <c r="G2280" t="s">
        <v>26</v>
      </c>
      <c r="H2280" t="s">
        <v>27</v>
      </c>
      <c r="I2280" t="s">
        <v>28</v>
      </c>
      <c r="J2280">
        <v>4072</v>
      </c>
      <c r="K2280" t="s">
        <v>28</v>
      </c>
      <c r="L2280">
        <v>10</v>
      </c>
      <c r="M2280">
        <v>10.169996210000001</v>
      </c>
      <c r="N2280">
        <v>0.95501599999999998</v>
      </c>
      <c r="O2280">
        <v>6.9849067000000001E-2</v>
      </c>
      <c r="P2280">
        <v>1.2418298670000001</v>
      </c>
      <c r="Q2280">
        <v>11.69395602</v>
      </c>
      <c r="R2280">
        <v>0.73548239999999998</v>
      </c>
      <c r="S2280">
        <v>6.8850933000000003E-2</v>
      </c>
      <c r="T2280">
        <v>1.0681546669999999</v>
      </c>
      <c r="U2280">
        <v>11.69395602</v>
      </c>
      <c r="V2280">
        <v>0.73548239999999998</v>
      </c>
      <c r="W2280">
        <v>6.8850933000000003E-2</v>
      </c>
      <c r="X2280">
        <v>1.0681546669999999</v>
      </c>
    </row>
    <row r="2281" spans="1:24" x14ac:dyDescent="0.25">
      <c r="A2281">
        <v>29</v>
      </c>
      <c r="B2281" s="1">
        <v>35131</v>
      </c>
      <c r="C2281" s="2">
        <f t="shared" si="35"/>
        <v>3</v>
      </c>
      <c r="D2281" s="2" t="s">
        <v>7501</v>
      </c>
      <c r="E2281">
        <v>4</v>
      </c>
      <c r="F2281">
        <v>2924</v>
      </c>
      <c r="G2281" t="s">
        <v>26</v>
      </c>
      <c r="H2281" t="s">
        <v>27</v>
      </c>
      <c r="I2281" t="s">
        <v>28</v>
      </c>
      <c r="J2281">
        <v>4072</v>
      </c>
      <c r="K2281" t="s">
        <v>28</v>
      </c>
      <c r="L2281">
        <v>10</v>
      </c>
      <c r="M2281">
        <v>10.169996210000001</v>
      </c>
      <c r="N2281">
        <v>0.95501599999999998</v>
      </c>
      <c r="O2281">
        <v>6.9849067000000001E-2</v>
      </c>
      <c r="P2281">
        <v>1.2418298670000001</v>
      </c>
      <c r="Q2281">
        <v>11.69395602</v>
      </c>
      <c r="R2281">
        <v>0.73548239999999998</v>
      </c>
      <c r="S2281">
        <v>6.8850933000000003E-2</v>
      </c>
      <c r="T2281">
        <v>1.0681546669999999</v>
      </c>
      <c r="U2281">
        <v>11.69395602</v>
      </c>
      <c r="V2281">
        <v>0.73548239999999998</v>
      </c>
      <c r="W2281">
        <v>6.8850933000000003E-2</v>
      </c>
      <c r="X2281">
        <v>1.0681546669999999</v>
      </c>
    </row>
    <row r="2282" spans="1:24" x14ac:dyDescent="0.25">
      <c r="A2282">
        <v>29</v>
      </c>
      <c r="B2282" s="1">
        <v>35132</v>
      </c>
      <c r="C2282" s="2">
        <f t="shared" si="35"/>
        <v>3</v>
      </c>
      <c r="D2282" s="2" t="s">
        <v>7501</v>
      </c>
      <c r="E2282">
        <v>4</v>
      </c>
      <c r="F2282">
        <v>2924</v>
      </c>
      <c r="G2282" t="s">
        <v>26</v>
      </c>
      <c r="H2282" t="s">
        <v>27</v>
      </c>
      <c r="I2282" t="s">
        <v>28</v>
      </c>
      <c r="J2282">
        <v>4072</v>
      </c>
      <c r="K2282" t="s">
        <v>28</v>
      </c>
      <c r="L2282">
        <v>10</v>
      </c>
      <c r="M2282">
        <v>10.169996210000001</v>
      </c>
      <c r="N2282">
        <v>0.95501599999999998</v>
      </c>
      <c r="O2282">
        <v>6.9849067000000001E-2</v>
      </c>
      <c r="P2282">
        <v>1.2418298670000001</v>
      </c>
      <c r="Q2282">
        <v>11.69395602</v>
      </c>
      <c r="R2282">
        <v>0.73548239999999998</v>
      </c>
      <c r="S2282">
        <v>6.8850933000000003E-2</v>
      </c>
      <c r="T2282">
        <v>1.0681546669999999</v>
      </c>
      <c r="U2282">
        <v>11.69395602</v>
      </c>
      <c r="V2282">
        <v>0.73548239999999998</v>
      </c>
      <c r="W2282">
        <v>6.8850933000000003E-2</v>
      </c>
      <c r="X2282">
        <v>1.0681546669999999</v>
      </c>
    </row>
    <row r="2283" spans="1:24" x14ac:dyDescent="0.25">
      <c r="A2283">
        <v>29</v>
      </c>
      <c r="B2283" s="1">
        <v>35133</v>
      </c>
      <c r="C2283" s="2">
        <f t="shared" si="35"/>
        <v>3</v>
      </c>
      <c r="D2283" s="2" t="s">
        <v>7501</v>
      </c>
      <c r="E2283">
        <v>4</v>
      </c>
      <c r="F2283">
        <v>2924</v>
      </c>
      <c r="G2283" t="s">
        <v>26</v>
      </c>
      <c r="H2283" t="s">
        <v>27</v>
      </c>
      <c r="I2283" t="s">
        <v>28</v>
      </c>
      <c r="J2283">
        <v>4072</v>
      </c>
      <c r="K2283" t="s">
        <v>28</v>
      </c>
      <c r="L2283">
        <v>10</v>
      </c>
      <c r="M2283">
        <v>10.169996210000001</v>
      </c>
      <c r="N2283">
        <v>0.95501599999999998</v>
      </c>
      <c r="O2283">
        <v>6.9849067000000001E-2</v>
      </c>
      <c r="P2283">
        <v>1.2418298670000001</v>
      </c>
      <c r="Q2283">
        <v>11.69395602</v>
      </c>
      <c r="R2283">
        <v>0.73548239999999998</v>
      </c>
      <c r="S2283">
        <v>6.8850933000000003E-2</v>
      </c>
      <c r="T2283">
        <v>1.0681546669999999</v>
      </c>
      <c r="U2283">
        <v>11.69395602</v>
      </c>
      <c r="V2283">
        <v>0.73548239999999998</v>
      </c>
      <c r="W2283">
        <v>6.8850933000000003E-2</v>
      </c>
      <c r="X2283">
        <v>1.0681546669999999</v>
      </c>
    </row>
    <row r="2284" spans="1:24" x14ac:dyDescent="0.25">
      <c r="A2284">
        <v>29</v>
      </c>
      <c r="B2284" s="1">
        <v>35134</v>
      </c>
      <c r="C2284" s="2">
        <f t="shared" si="35"/>
        <v>3</v>
      </c>
      <c r="D2284" s="2" t="s">
        <v>7501</v>
      </c>
      <c r="E2284">
        <v>4</v>
      </c>
      <c r="F2284">
        <v>2924</v>
      </c>
      <c r="G2284" t="s">
        <v>26</v>
      </c>
      <c r="H2284" t="s">
        <v>27</v>
      </c>
      <c r="I2284" t="s">
        <v>28</v>
      </c>
      <c r="J2284">
        <v>4072</v>
      </c>
      <c r="K2284" t="s">
        <v>28</v>
      </c>
      <c r="L2284">
        <v>10</v>
      </c>
      <c r="M2284">
        <v>10.169996210000001</v>
      </c>
      <c r="N2284">
        <v>0.95501599999999998</v>
      </c>
      <c r="O2284">
        <v>6.9849067000000001E-2</v>
      </c>
      <c r="P2284">
        <v>1.2418298670000001</v>
      </c>
      <c r="Q2284">
        <v>11.69395602</v>
      </c>
      <c r="R2284">
        <v>0.73548239999999998</v>
      </c>
      <c r="S2284">
        <v>6.8850933000000003E-2</v>
      </c>
      <c r="T2284">
        <v>1.0681546669999999</v>
      </c>
      <c r="U2284">
        <v>11.69395602</v>
      </c>
      <c r="V2284">
        <v>0.73548239999999998</v>
      </c>
      <c r="W2284">
        <v>6.8850933000000003E-2</v>
      </c>
      <c r="X2284">
        <v>1.0681546669999999</v>
      </c>
    </row>
    <row r="2285" spans="1:24" x14ac:dyDescent="0.25">
      <c r="A2285">
        <v>29</v>
      </c>
      <c r="B2285" s="1">
        <v>35135</v>
      </c>
      <c r="C2285" s="2">
        <f t="shared" si="35"/>
        <v>3</v>
      </c>
      <c r="D2285" s="2" t="s">
        <v>7501</v>
      </c>
      <c r="E2285">
        <v>4</v>
      </c>
      <c r="F2285">
        <v>2924</v>
      </c>
      <c r="G2285" t="s">
        <v>26</v>
      </c>
      <c r="H2285" t="s">
        <v>27</v>
      </c>
      <c r="I2285" t="s">
        <v>28</v>
      </c>
      <c r="J2285">
        <v>4072</v>
      </c>
      <c r="K2285" t="s">
        <v>28</v>
      </c>
      <c r="L2285">
        <v>10</v>
      </c>
      <c r="M2285">
        <v>10.169996210000001</v>
      </c>
      <c r="N2285">
        <v>0.95501599999999998</v>
      </c>
      <c r="O2285">
        <v>6.9849067000000001E-2</v>
      </c>
      <c r="P2285">
        <v>1.2418298670000001</v>
      </c>
      <c r="Q2285">
        <v>11.69395602</v>
      </c>
      <c r="R2285">
        <v>0.73548239999999998</v>
      </c>
      <c r="S2285">
        <v>6.8850933000000003E-2</v>
      </c>
      <c r="T2285">
        <v>1.0681546669999999</v>
      </c>
      <c r="U2285">
        <v>11.69395602</v>
      </c>
      <c r="V2285">
        <v>0.73548239999999998</v>
      </c>
      <c r="W2285">
        <v>6.8850933000000003E-2</v>
      </c>
      <c r="X2285">
        <v>1.0681546669999999</v>
      </c>
    </row>
    <row r="2286" spans="1:24" x14ac:dyDescent="0.25">
      <c r="A2286">
        <v>29</v>
      </c>
      <c r="B2286" s="1">
        <v>35136</v>
      </c>
      <c r="C2286" s="2">
        <f t="shared" si="35"/>
        <v>3</v>
      </c>
      <c r="D2286" s="2" t="s">
        <v>7501</v>
      </c>
      <c r="E2286">
        <v>4</v>
      </c>
      <c r="F2286">
        <v>2924</v>
      </c>
      <c r="G2286" t="s">
        <v>26</v>
      </c>
      <c r="H2286" t="s">
        <v>27</v>
      </c>
      <c r="I2286" t="s">
        <v>28</v>
      </c>
      <c r="J2286">
        <v>4072</v>
      </c>
      <c r="K2286" t="s">
        <v>28</v>
      </c>
      <c r="L2286">
        <v>10</v>
      </c>
      <c r="M2286">
        <v>10.169996210000001</v>
      </c>
      <c r="N2286">
        <v>0.95501599999999998</v>
      </c>
      <c r="O2286">
        <v>6.9849067000000001E-2</v>
      </c>
      <c r="P2286">
        <v>1.2418298670000001</v>
      </c>
      <c r="Q2286">
        <v>11.69395602</v>
      </c>
      <c r="R2286">
        <v>0.73548239999999998</v>
      </c>
      <c r="S2286">
        <v>6.8850933000000003E-2</v>
      </c>
      <c r="T2286">
        <v>1.0681546669999999</v>
      </c>
      <c r="U2286">
        <v>11.69395602</v>
      </c>
      <c r="V2286">
        <v>0.73548239999999998</v>
      </c>
      <c r="W2286">
        <v>6.8850933000000003E-2</v>
      </c>
      <c r="X2286">
        <v>1.0681546669999999</v>
      </c>
    </row>
    <row r="2287" spans="1:24" x14ac:dyDescent="0.25">
      <c r="A2287">
        <v>29</v>
      </c>
      <c r="B2287" s="1">
        <v>35137</v>
      </c>
      <c r="C2287" s="2">
        <f t="shared" si="35"/>
        <v>3</v>
      </c>
      <c r="D2287" s="2" t="s">
        <v>7501</v>
      </c>
      <c r="E2287">
        <v>4</v>
      </c>
      <c r="F2287">
        <v>2924</v>
      </c>
      <c r="G2287" t="s">
        <v>26</v>
      </c>
      <c r="H2287" t="s">
        <v>27</v>
      </c>
      <c r="I2287" t="s">
        <v>28</v>
      </c>
      <c r="J2287">
        <v>4072</v>
      </c>
      <c r="K2287" t="s">
        <v>28</v>
      </c>
      <c r="L2287">
        <v>10</v>
      </c>
      <c r="M2287">
        <v>10.169996210000001</v>
      </c>
      <c r="N2287">
        <v>0.95501599999999998</v>
      </c>
      <c r="O2287">
        <v>6.9849067000000001E-2</v>
      </c>
      <c r="P2287">
        <v>1.2418298670000001</v>
      </c>
      <c r="Q2287">
        <v>11.69395602</v>
      </c>
      <c r="R2287">
        <v>0.73548239999999998</v>
      </c>
      <c r="S2287">
        <v>6.8850933000000003E-2</v>
      </c>
      <c r="T2287">
        <v>1.0681546669999999</v>
      </c>
      <c r="U2287">
        <v>11.69395602</v>
      </c>
      <c r="V2287">
        <v>0.73548239999999998</v>
      </c>
      <c r="W2287">
        <v>6.8850933000000003E-2</v>
      </c>
      <c r="X2287">
        <v>1.0681546669999999</v>
      </c>
    </row>
    <row r="2288" spans="1:24" x14ac:dyDescent="0.25">
      <c r="A2288">
        <v>29</v>
      </c>
      <c r="B2288" s="1">
        <v>35138</v>
      </c>
      <c r="C2288" s="2">
        <f t="shared" si="35"/>
        <v>3</v>
      </c>
      <c r="D2288" s="2" t="s">
        <v>7501</v>
      </c>
      <c r="E2288">
        <v>4</v>
      </c>
      <c r="F2288">
        <v>2924</v>
      </c>
      <c r="G2288" t="s">
        <v>26</v>
      </c>
      <c r="H2288" t="s">
        <v>27</v>
      </c>
      <c r="I2288" t="s">
        <v>28</v>
      </c>
      <c r="J2288">
        <v>4072</v>
      </c>
      <c r="K2288" t="s">
        <v>28</v>
      </c>
      <c r="L2288">
        <v>10</v>
      </c>
      <c r="M2288">
        <v>10.169996210000001</v>
      </c>
      <c r="N2288">
        <v>0.95501599999999998</v>
      </c>
      <c r="O2288">
        <v>6.9849067000000001E-2</v>
      </c>
      <c r="P2288">
        <v>1.2418298670000001</v>
      </c>
      <c r="Q2288">
        <v>11.69395602</v>
      </c>
      <c r="R2288">
        <v>0.73548239999999998</v>
      </c>
      <c r="S2288">
        <v>6.8850933000000003E-2</v>
      </c>
      <c r="T2288">
        <v>1.0681546669999999</v>
      </c>
      <c r="U2288">
        <v>11.69395602</v>
      </c>
      <c r="V2288">
        <v>0.73548239999999998</v>
      </c>
      <c r="W2288">
        <v>6.8850933000000003E-2</v>
      </c>
      <c r="X2288">
        <v>1.0681546669999999</v>
      </c>
    </row>
    <row r="2289" spans="1:24" x14ac:dyDescent="0.25">
      <c r="A2289">
        <v>29</v>
      </c>
      <c r="B2289" s="1">
        <v>35139</v>
      </c>
      <c r="C2289" s="2">
        <f t="shared" si="35"/>
        <v>3</v>
      </c>
      <c r="D2289" s="2" t="s">
        <v>7501</v>
      </c>
      <c r="E2289">
        <v>4</v>
      </c>
      <c r="F2289">
        <v>2924</v>
      </c>
      <c r="G2289" t="s">
        <v>26</v>
      </c>
      <c r="H2289" t="s">
        <v>27</v>
      </c>
      <c r="I2289" t="s">
        <v>28</v>
      </c>
      <c r="J2289">
        <v>4072</v>
      </c>
      <c r="K2289" t="s">
        <v>28</v>
      </c>
      <c r="L2289">
        <v>10</v>
      </c>
      <c r="M2289">
        <v>10.169996210000001</v>
      </c>
      <c r="N2289">
        <v>0.95501599999999998</v>
      </c>
      <c r="O2289">
        <v>6.9849067000000001E-2</v>
      </c>
      <c r="P2289">
        <v>1.2418298670000001</v>
      </c>
      <c r="Q2289">
        <v>11.69395602</v>
      </c>
      <c r="R2289">
        <v>0.73548239999999998</v>
      </c>
      <c r="S2289">
        <v>6.8850933000000003E-2</v>
      </c>
      <c r="T2289">
        <v>1.0681546669999999</v>
      </c>
      <c r="U2289">
        <v>11.69395602</v>
      </c>
      <c r="V2289">
        <v>0.73548239999999998</v>
      </c>
      <c r="W2289">
        <v>6.8850933000000003E-2</v>
      </c>
      <c r="X2289">
        <v>1.0681546669999999</v>
      </c>
    </row>
    <row r="2290" spans="1:24" x14ac:dyDescent="0.25">
      <c r="A2290">
        <v>29</v>
      </c>
      <c r="B2290" s="1">
        <v>35140</v>
      </c>
      <c r="C2290" s="2">
        <f t="shared" si="35"/>
        <v>3</v>
      </c>
      <c r="D2290" s="2" t="s">
        <v>7501</v>
      </c>
      <c r="E2290">
        <v>5</v>
      </c>
      <c r="F2290">
        <v>2924</v>
      </c>
      <c r="G2290" t="s">
        <v>26</v>
      </c>
      <c r="H2290" t="s">
        <v>27</v>
      </c>
      <c r="I2290" t="s">
        <v>28</v>
      </c>
      <c r="J2290">
        <v>4072</v>
      </c>
      <c r="K2290" t="s">
        <v>28</v>
      </c>
      <c r="L2290">
        <v>10</v>
      </c>
      <c r="M2290">
        <v>11.816281849999999</v>
      </c>
      <c r="N2290">
        <v>0.72693333299999996</v>
      </c>
      <c r="O2290">
        <v>5.568E-2</v>
      </c>
      <c r="P2290">
        <v>0.98058666699999997</v>
      </c>
      <c r="Q2290">
        <v>8.5665221930000008</v>
      </c>
      <c r="R2290">
        <v>0.62481120000000001</v>
      </c>
      <c r="S2290">
        <v>4.3867200000000002E-2</v>
      </c>
      <c r="T2290">
        <v>0.92832479999999995</v>
      </c>
      <c r="U2290">
        <v>8.5665221930000008</v>
      </c>
      <c r="V2290">
        <v>0.62481120000000001</v>
      </c>
      <c r="W2290">
        <v>4.3867200000000002E-2</v>
      </c>
      <c r="X2290">
        <v>0.92832479999999995</v>
      </c>
    </row>
    <row r="2291" spans="1:24" x14ac:dyDescent="0.25">
      <c r="A2291">
        <v>29</v>
      </c>
      <c r="B2291" s="1">
        <v>35141</v>
      </c>
      <c r="C2291" s="2">
        <f t="shared" si="35"/>
        <v>3</v>
      </c>
      <c r="D2291" s="2" t="s">
        <v>7501</v>
      </c>
      <c r="E2291">
        <v>5</v>
      </c>
      <c r="F2291">
        <v>2924</v>
      </c>
      <c r="G2291" t="s">
        <v>26</v>
      </c>
      <c r="H2291" t="s">
        <v>27</v>
      </c>
      <c r="I2291" t="s">
        <v>28</v>
      </c>
      <c r="J2291">
        <v>4072</v>
      </c>
      <c r="K2291" t="s">
        <v>28</v>
      </c>
      <c r="L2291">
        <v>10</v>
      </c>
      <c r="M2291">
        <v>11.816281849999999</v>
      </c>
      <c r="N2291">
        <v>0.72693333299999996</v>
      </c>
      <c r="O2291">
        <v>5.568E-2</v>
      </c>
      <c r="P2291">
        <v>0.98058666699999997</v>
      </c>
      <c r="Q2291">
        <v>8.5665221930000008</v>
      </c>
      <c r="R2291">
        <v>0.62481120000000001</v>
      </c>
      <c r="S2291">
        <v>4.3867200000000002E-2</v>
      </c>
      <c r="T2291">
        <v>0.92832479999999995</v>
      </c>
      <c r="U2291">
        <v>8.5665221930000008</v>
      </c>
      <c r="V2291">
        <v>0.62481120000000001</v>
      </c>
      <c r="W2291">
        <v>4.3867200000000002E-2</v>
      </c>
      <c r="X2291">
        <v>0.92832479999999995</v>
      </c>
    </row>
    <row r="2292" spans="1:24" x14ac:dyDescent="0.25">
      <c r="A2292">
        <v>29</v>
      </c>
      <c r="B2292" s="1">
        <v>35142</v>
      </c>
      <c r="C2292" s="2">
        <f t="shared" si="35"/>
        <v>3</v>
      </c>
      <c r="D2292" s="2" t="s">
        <v>7501</v>
      </c>
      <c r="E2292">
        <v>5</v>
      </c>
      <c r="F2292">
        <v>2924</v>
      </c>
      <c r="G2292" t="s">
        <v>26</v>
      </c>
      <c r="H2292" t="s">
        <v>27</v>
      </c>
      <c r="I2292" t="s">
        <v>28</v>
      </c>
      <c r="J2292">
        <v>4072</v>
      </c>
      <c r="K2292" t="s">
        <v>28</v>
      </c>
      <c r="L2292">
        <v>10</v>
      </c>
      <c r="M2292">
        <v>11.816281849999999</v>
      </c>
      <c r="N2292">
        <v>0.72693333299999996</v>
      </c>
      <c r="O2292">
        <v>5.568E-2</v>
      </c>
      <c r="P2292">
        <v>0.98058666699999997</v>
      </c>
      <c r="Q2292">
        <v>8.5665221930000008</v>
      </c>
      <c r="R2292">
        <v>0.62481120000000001</v>
      </c>
      <c r="S2292">
        <v>4.3867200000000002E-2</v>
      </c>
      <c r="T2292">
        <v>0.92832479999999995</v>
      </c>
      <c r="U2292">
        <v>8.5665221930000008</v>
      </c>
      <c r="V2292">
        <v>0.62481120000000001</v>
      </c>
      <c r="W2292">
        <v>4.3867200000000002E-2</v>
      </c>
      <c r="X2292">
        <v>0.92832479999999995</v>
      </c>
    </row>
    <row r="2293" spans="1:24" x14ac:dyDescent="0.25">
      <c r="A2293">
        <v>29</v>
      </c>
      <c r="B2293" s="1">
        <v>35143</v>
      </c>
      <c r="C2293" s="2">
        <f t="shared" si="35"/>
        <v>3</v>
      </c>
      <c r="D2293" s="2" t="s">
        <v>7501</v>
      </c>
      <c r="E2293">
        <v>5</v>
      </c>
      <c r="F2293">
        <v>2924</v>
      </c>
      <c r="G2293" t="s">
        <v>26</v>
      </c>
      <c r="H2293" t="s">
        <v>27</v>
      </c>
      <c r="I2293" t="s">
        <v>28</v>
      </c>
      <c r="J2293">
        <v>4072</v>
      </c>
      <c r="K2293" t="s">
        <v>28</v>
      </c>
      <c r="L2293">
        <v>10</v>
      </c>
      <c r="M2293">
        <v>11.816281849999999</v>
      </c>
      <c r="N2293">
        <v>0.72693333299999996</v>
      </c>
      <c r="O2293">
        <v>5.568E-2</v>
      </c>
      <c r="P2293">
        <v>0.98058666699999997</v>
      </c>
      <c r="Q2293">
        <v>8.5665221930000008</v>
      </c>
      <c r="R2293">
        <v>0.62481120000000001</v>
      </c>
      <c r="S2293">
        <v>4.3867200000000002E-2</v>
      </c>
      <c r="T2293">
        <v>0.92832479999999995</v>
      </c>
      <c r="U2293">
        <v>8.5665221930000008</v>
      </c>
      <c r="V2293">
        <v>0.62481120000000001</v>
      </c>
      <c r="W2293">
        <v>4.3867200000000002E-2</v>
      </c>
      <c r="X2293">
        <v>0.92832479999999995</v>
      </c>
    </row>
    <row r="2294" spans="1:24" x14ac:dyDescent="0.25">
      <c r="A2294">
        <v>29</v>
      </c>
      <c r="B2294" s="1">
        <v>35144</v>
      </c>
      <c r="C2294" s="2">
        <f t="shared" si="35"/>
        <v>3</v>
      </c>
      <c r="D2294" s="2" t="s">
        <v>7501</v>
      </c>
      <c r="E2294">
        <v>5</v>
      </c>
      <c r="F2294">
        <v>2924</v>
      </c>
      <c r="G2294" t="s">
        <v>26</v>
      </c>
      <c r="H2294" t="s">
        <v>27</v>
      </c>
      <c r="I2294" t="s">
        <v>28</v>
      </c>
      <c r="J2294">
        <v>4072</v>
      </c>
      <c r="K2294" t="s">
        <v>28</v>
      </c>
      <c r="L2294">
        <v>10</v>
      </c>
      <c r="M2294">
        <v>11.816281849999999</v>
      </c>
      <c r="N2294">
        <v>0.72693333299999996</v>
      </c>
      <c r="O2294">
        <v>5.568E-2</v>
      </c>
      <c r="P2294">
        <v>0.98058666699999997</v>
      </c>
      <c r="Q2294">
        <v>8.5665221930000008</v>
      </c>
      <c r="R2294">
        <v>0.62481120000000001</v>
      </c>
      <c r="S2294">
        <v>4.3867200000000002E-2</v>
      </c>
      <c r="T2294">
        <v>0.92832479999999995</v>
      </c>
      <c r="U2294">
        <v>8.5665221930000008</v>
      </c>
      <c r="V2294">
        <v>0.62481120000000001</v>
      </c>
      <c r="W2294">
        <v>4.3867200000000002E-2</v>
      </c>
      <c r="X2294">
        <v>0.92832479999999995</v>
      </c>
    </row>
    <row r="2295" spans="1:24" x14ac:dyDescent="0.25">
      <c r="A2295">
        <v>29</v>
      </c>
      <c r="B2295" s="1">
        <v>35145</v>
      </c>
      <c r="C2295" s="2">
        <f t="shared" si="35"/>
        <v>3</v>
      </c>
      <c r="D2295" s="2" t="s">
        <v>7501</v>
      </c>
      <c r="E2295">
        <v>5</v>
      </c>
      <c r="F2295">
        <v>2924</v>
      </c>
      <c r="G2295" t="s">
        <v>26</v>
      </c>
      <c r="H2295" t="s">
        <v>27</v>
      </c>
      <c r="I2295" t="s">
        <v>28</v>
      </c>
      <c r="J2295">
        <v>4072</v>
      </c>
      <c r="K2295" t="s">
        <v>28</v>
      </c>
      <c r="L2295">
        <v>10</v>
      </c>
      <c r="M2295">
        <v>11.816281849999999</v>
      </c>
      <c r="N2295">
        <v>0.72693333299999996</v>
      </c>
      <c r="O2295">
        <v>5.568E-2</v>
      </c>
      <c r="P2295">
        <v>0.98058666699999997</v>
      </c>
      <c r="Q2295">
        <v>8.5665221930000008</v>
      </c>
      <c r="R2295">
        <v>0.62481120000000001</v>
      </c>
      <c r="S2295">
        <v>4.3867200000000002E-2</v>
      </c>
      <c r="T2295">
        <v>0.92832479999999995</v>
      </c>
      <c r="U2295">
        <v>8.5665221930000008</v>
      </c>
      <c r="V2295">
        <v>0.62481120000000001</v>
      </c>
      <c r="W2295">
        <v>4.3867200000000002E-2</v>
      </c>
      <c r="X2295">
        <v>0.92832479999999995</v>
      </c>
    </row>
    <row r="2296" spans="1:24" x14ac:dyDescent="0.25">
      <c r="A2296">
        <v>29</v>
      </c>
      <c r="B2296" s="1">
        <v>35146</v>
      </c>
      <c r="C2296" s="2">
        <f t="shared" si="35"/>
        <v>3</v>
      </c>
      <c r="D2296" s="2" t="s">
        <v>7501</v>
      </c>
      <c r="E2296">
        <v>5</v>
      </c>
      <c r="F2296">
        <v>2924</v>
      </c>
      <c r="G2296" t="s">
        <v>26</v>
      </c>
      <c r="H2296" t="s">
        <v>27</v>
      </c>
      <c r="I2296" t="s">
        <v>28</v>
      </c>
      <c r="J2296">
        <v>4072</v>
      </c>
      <c r="K2296" t="s">
        <v>28</v>
      </c>
      <c r="L2296">
        <v>10</v>
      </c>
      <c r="M2296">
        <v>11.816281849999999</v>
      </c>
      <c r="N2296">
        <v>0.72693333299999996</v>
      </c>
      <c r="O2296">
        <v>5.568E-2</v>
      </c>
      <c r="P2296">
        <v>0.98058666699999997</v>
      </c>
      <c r="Q2296">
        <v>8.5665221930000008</v>
      </c>
      <c r="R2296">
        <v>0.62481120000000001</v>
      </c>
      <c r="S2296">
        <v>4.3867200000000002E-2</v>
      </c>
      <c r="T2296">
        <v>0.92832479999999995</v>
      </c>
      <c r="U2296">
        <v>8.5665221930000008</v>
      </c>
      <c r="V2296">
        <v>0.62481120000000001</v>
      </c>
      <c r="W2296">
        <v>4.3867200000000002E-2</v>
      </c>
      <c r="X2296">
        <v>0.92832479999999995</v>
      </c>
    </row>
    <row r="2297" spans="1:24" x14ac:dyDescent="0.25">
      <c r="A2297">
        <v>29</v>
      </c>
      <c r="B2297" s="1">
        <v>35147</v>
      </c>
      <c r="C2297" s="2">
        <f t="shared" si="35"/>
        <v>3</v>
      </c>
      <c r="D2297" s="2" t="s">
        <v>7501</v>
      </c>
      <c r="E2297">
        <v>5</v>
      </c>
      <c r="F2297">
        <v>2924</v>
      </c>
      <c r="G2297" t="s">
        <v>26</v>
      </c>
      <c r="H2297" t="s">
        <v>27</v>
      </c>
      <c r="I2297" t="s">
        <v>28</v>
      </c>
      <c r="J2297">
        <v>4072</v>
      </c>
      <c r="K2297" t="s">
        <v>28</v>
      </c>
      <c r="L2297">
        <v>10</v>
      </c>
      <c r="M2297">
        <v>11.816281849999999</v>
      </c>
      <c r="N2297">
        <v>0.72693333299999996</v>
      </c>
      <c r="O2297">
        <v>5.568E-2</v>
      </c>
      <c r="P2297">
        <v>0.98058666699999997</v>
      </c>
      <c r="Q2297">
        <v>8.5665221930000008</v>
      </c>
      <c r="R2297">
        <v>0.62481120000000001</v>
      </c>
      <c r="S2297">
        <v>4.3867200000000002E-2</v>
      </c>
      <c r="T2297">
        <v>0.92832479999999995</v>
      </c>
      <c r="U2297">
        <v>8.5665221930000008</v>
      </c>
      <c r="V2297">
        <v>0.62481120000000001</v>
      </c>
      <c r="W2297">
        <v>4.3867200000000002E-2</v>
      </c>
      <c r="X2297">
        <v>0.92832479999999995</v>
      </c>
    </row>
    <row r="2298" spans="1:24" x14ac:dyDescent="0.25">
      <c r="A2298">
        <v>29</v>
      </c>
      <c r="B2298" s="1">
        <v>35148</v>
      </c>
      <c r="C2298" s="2">
        <f t="shared" si="35"/>
        <v>3</v>
      </c>
      <c r="D2298" s="2" t="s">
        <v>7501</v>
      </c>
      <c r="E2298">
        <v>5</v>
      </c>
      <c r="F2298">
        <v>2924</v>
      </c>
      <c r="G2298" t="s">
        <v>26</v>
      </c>
      <c r="H2298" t="s">
        <v>27</v>
      </c>
      <c r="I2298" t="s">
        <v>28</v>
      </c>
      <c r="J2298">
        <v>4072</v>
      </c>
      <c r="K2298" t="s">
        <v>28</v>
      </c>
      <c r="L2298">
        <v>10</v>
      </c>
      <c r="M2298">
        <v>11.816281849999999</v>
      </c>
      <c r="N2298">
        <v>0.72693333299999996</v>
      </c>
      <c r="O2298">
        <v>5.568E-2</v>
      </c>
      <c r="P2298">
        <v>0.98058666699999997</v>
      </c>
      <c r="Q2298">
        <v>8.5665221930000008</v>
      </c>
      <c r="R2298">
        <v>0.62481120000000001</v>
      </c>
      <c r="S2298">
        <v>4.3867200000000002E-2</v>
      </c>
      <c r="T2298">
        <v>0.92832479999999995</v>
      </c>
      <c r="U2298">
        <v>8.5665221930000008</v>
      </c>
      <c r="V2298">
        <v>0.62481120000000001</v>
      </c>
      <c r="W2298">
        <v>4.3867200000000002E-2</v>
      </c>
      <c r="X2298">
        <v>0.92832479999999995</v>
      </c>
    </row>
    <row r="2299" spans="1:24" x14ac:dyDescent="0.25">
      <c r="A2299">
        <v>29</v>
      </c>
      <c r="B2299" s="1">
        <v>35149</v>
      </c>
      <c r="C2299" s="2">
        <f t="shared" si="35"/>
        <v>3</v>
      </c>
      <c r="D2299" s="2" t="s">
        <v>7501</v>
      </c>
      <c r="E2299">
        <v>5</v>
      </c>
      <c r="F2299">
        <v>2924</v>
      </c>
      <c r="G2299" t="s">
        <v>26</v>
      </c>
      <c r="H2299" t="s">
        <v>27</v>
      </c>
      <c r="I2299" t="s">
        <v>28</v>
      </c>
      <c r="J2299">
        <v>4072</v>
      </c>
      <c r="K2299" t="s">
        <v>28</v>
      </c>
      <c r="L2299">
        <v>10</v>
      </c>
      <c r="M2299">
        <v>11.816281849999999</v>
      </c>
      <c r="N2299">
        <v>0.72693333299999996</v>
      </c>
      <c r="O2299">
        <v>5.568E-2</v>
      </c>
      <c r="P2299">
        <v>0.98058666699999997</v>
      </c>
      <c r="Q2299">
        <v>8.5665221930000008</v>
      </c>
      <c r="R2299">
        <v>0.62481120000000001</v>
      </c>
      <c r="S2299">
        <v>4.3867200000000002E-2</v>
      </c>
      <c r="T2299">
        <v>0.92832479999999995</v>
      </c>
      <c r="U2299">
        <v>8.5665221930000008</v>
      </c>
      <c r="V2299">
        <v>0.62481120000000001</v>
      </c>
      <c r="W2299">
        <v>4.3867200000000002E-2</v>
      </c>
      <c r="X2299">
        <v>0.92832479999999995</v>
      </c>
    </row>
    <row r="2300" spans="1:24" x14ac:dyDescent="0.25">
      <c r="A2300">
        <v>29</v>
      </c>
      <c r="B2300" s="1">
        <v>35150</v>
      </c>
      <c r="C2300" s="2">
        <f t="shared" si="35"/>
        <v>3</v>
      </c>
      <c r="D2300" s="2" t="s">
        <v>7501</v>
      </c>
      <c r="E2300">
        <v>6</v>
      </c>
      <c r="F2300">
        <v>2924</v>
      </c>
      <c r="G2300" t="s">
        <v>26</v>
      </c>
      <c r="H2300" t="s">
        <v>27</v>
      </c>
      <c r="I2300" t="s">
        <v>28</v>
      </c>
      <c r="J2300">
        <v>4072</v>
      </c>
      <c r="K2300" t="s">
        <v>28</v>
      </c>
      <c r="L2300">
        <v>10</v>
      </c>
      <c r="M2300">
        <v>13.77133265</v>
      </c>
      <c r="N2300">
        <v>1.0587215999999999</v>
      </c>
      <c r="O2300">
        <v>0.1048152</v>
      </c>
      <c r="P2300">
        <v>1.5220224</v>
      </c>
      <c r="Q2300">
        <v>31.274512260000002</v>
      </c>
      <c r="R2300">
        <v>1.8892272000000001</v>
      </c>
      <c r="S2300">
        <v>0.20279839999999999</v>
      </c>
      <c r="T2300">
        <v>3.2305429330000002</v>
      </c>
      <c r="U2300">
        <v>31.274512260000002</v>
      </c>
      <c r="V2300">
        <v>1.8892272000000001</v>
      </c>
      <c r="W2300">
        <v>0.20279839999999999</v>
      </c>
      <c r="X2300">
        <v>3.2305429330000002</v>
      </c>
    </row>
    <row r="2301" spans="1:24" x14ac:dyDescent="0.25">
      <c r="A2301">
        <v>29</v>
      </c>
      <c r="B2301" s="1">
        <v>35151</v>
      </c>
      <c r="C2301" s="2">
        <f t="shared" si="35"/>
        <v>3</v>
      </c>
      <c r="D2301" s="2" t="s">
        <v>7501</v>
      </c>
      <c r="E2301">
        <v>6</v>
      </c>
      <c r="F2301">
        <v>2924</v>
      </c>
      <c r="G2301" t="s">
        <v>26</v>
      </c>
      <c r="H2301" t="s">
        <v>27</v>
      </c>
      <c r="I2301" t="s">
        <v>28</v>
      </c>
      <c r="J2301">
        <v>4072</v>
      </c>
      <c r="K2301" t="s">
        <v>28</v>
      </c>
      <c r="L2301">
        <v>10</v>
      </c>
      <c r="M2301">
        <v>13.77133265</v>
      </c>
      <c r="N2301">
        <v>1.0587215999999999</v>
      </c>
      <c r="O2301">
        <v>0.1048152</v>
      </c>
      <c r="P2301">
        <v>1.5220224</v>
      </c>
      <c r="Q2301">
        <v>31.274512260000002</v>
      </c>
      <c r="R2301">
        <v>1.8892272000000001</v>
      </c>
      <c r="S2301">
        <v>0.20279839999999999</v>
      </c>
      <c r="T2301">
        <v>3.2305429330000002</v>
      </c>
      <c r="U2301">
        <v>31.274512260000002</v>
      </c>
      <c r="V2301">
        <v>1.8892272000000001</v>
      </c>
      <c r="W2301">
        <v>0.20279839999999999</v>
      </c>
      <c r="X2301">
        <v>3.2305429330000002</v>
      </c>
    </row>
    <row r="2302" spans="1:24" x14ac:dyDescent="0.25">
      <c r="A2302">
        <v>29</v>
      </c>
      <c r="B2302" s="1">
        <v>35152</v>
      </c>
      <c r="C2302" s="2">
        <f t="shared" si="35"/>
        <v>3</v>
      </c>
      <c r="D2302" s="2" t="s">
        <v>7501</v>
      </c>
      <c r="E2302">
        <v>6</v>
      </c>
      <c r="F2302">
        <v>2924</v>
      </c>
      <c r="G2302" t="s">
        <v>26</v>
      </c>
      <c r="H2302" t="s">
        <v>27</v>
      </c>
      <c r="I2302" t="s">
        <v>28</v>
      </c>
      <c r="J2302">
        <v>4072</v>
      </c>
      <c r="K2302" t="s">
        <v>28</v>
      </c>
      <c r="L2302">
        <v>10</v>
      </c>
      <c r="M2302">
        <v>13.77133265</v>
      </c>
      <c r="N2302">
        <v>1.0587215999999999</v>
      </c>
      <c r="O2302">
        <v>0.1048152</v>
      </c>
      <c r="P2302">
        <v>1.5220224</v>
      </c>
      <c r="Q2302">
        <v>31.274512260000002</v>
      </c>
      <c r="R2302">
        <v>1.8892272000000001</v>
      </c>
      <c r="S2302">
        <v>0.20279839999999999</v>
      </c>
      <c r="T2302">
        <v>3.2305429330000002</v>
      </c>
      <c r="U2302">
        <v>31.274512260000002</v>
      </c>
      <c r="V2302">
        <v>1.8892272000000001</v>
      </c>
      <c r="W2302">
        <v>0.20279839999999999</v>
      </c>
      <c r="X2302">
        <v>3.2305429330000002</v>
      </c>
    </row>
    <row r="2303" spans="1:24" x14ac:dyDescent="0.25">
      <c r="A2303">
        <v>29</v>
      </c>
      <c r="B2303" s="1">
        <v>35153</v>
      </c>
      <c r="C2303" s="2">
        <f t="shared" si="35"/>
        <v>3</v>
      </c>
      <c r="D2303" s="2" t="s">
        <v>7501</v>
      </c>
      <c r="E2303">
        <v>6</v>
      </c>
      <c r="F2303">
        <v>2924</v>
      </c>
      <c r="G2303" t="s">
        <v>26</v>
      </c>
      <c r="H2303" t="s">
        <v>27</v>
      </c>
      <c r="I2303" t="s">
        <v>28</v>
      </c>
      <c r="J2303">
        <v>4072</v>
      </c>
      <c r="K2303" t="s">
        <v>28</v>
      </c>
      <c r="L2303">
        <v>10</v>
      </c>
      <c r="M2303">
        <v>13.77133265</v>
      </c>
      <c r="N2303">
        <v>1.0587215999999999</v>
      </c>
      <c r="O2303">
        <v>0.1048152</v>
      </c>
      <c r="P2303">
        <v>1.5220224</v>
      </c>
      <c r="Q2303">
        <v>31.274512260000002</v>
      </c>
      <c r="R2303">
        <v>1.8892272000000001</v>
      </c>
      <c r="S2303">
        <v>0.20279839999999999</v>
      </c>
      <c r="T2303">
        <v>3.2305429330000002</v>
      </c>
      <c r="U2303">
        <v>31.274512260000002</v>
      </c>
      <c r="V2303">
        <v>1.8892272000000001</v>
      </c>
      <c r="W2303">
        <v>0.20279839999999999</v>
      </c>
      <c r="X2303">
        <v>3.2305429330000002</v>
      </c>
    </row>
    <row r="2304" spans="1:24" x14ac:dyDescent="0.25">
      <c r="A2304">
        <v>29</v>
      </c>
      <c r="B2304" s="1">
        <v>35154</v>
      </c>
      <c r="C2304" s="2">
        <f t="shared" si="35"/>
        <v>3</v>
      </c>
      <c r="D2304" s="2" t="s">
        <v>7501</v>
      </c>
      <c r="E2304">
        <v>6</v>
      </c>
      <c r="F2304">
        <v>2924</v>
      </c>
      <c r="G2304" t="s">
        <v>26</v>
      </c>
      <c r="H2304" t="s">
        <v>27</v>
      </c>
      <c r="I2304" t="s">
        <v>28</v>
      </c>
      <c r="J2304">
        <v>4072</v>
      </c>
      <c r="K2304" t="s">
        <v>28</v>
      </c>
      <c r="L2304">
        <v>10</v>
      </c>
      <c r="M2304">
        <v>13.77133265</v>
      </c>
      <c r="N2304">
        <v>1.0587215999999999</v>
      </c>
      <c r="O2304">
        <v>0.1048152</v>
      </c>
      <c r="P2304">
        <v>1.5220224</v>
      </c>
      <c r="Q2304">
        <v>31.274512260000002</v>
      </c>
      <c r="R2304">
        <v>1.8892272000000001</v>
      </c>
      <c r="S2304">
        <v>0.20279839999999999</v>
      </c>
      <c r="T2304">
        <v>3.2305429330000002</v>
      </c>
      <c r="U2304">
        <v>31.274512260000002</v>
      </c>
      <c r="V2304">
        <v>1.8892272000000001</v>
      </c>
      <c r="W2304">
        <v>0.20279839999999999</v>
      </c>
      <c r="X2304">
        <v>3.2305429330000002</v>
      </c>
    </row>
    <row r="2305" spans="1:24" x14ac:dyDescent="0.25">
      <c r="A2305">
        <v>29</v>
      </c>
      <c r="B2305" s="1">
        <v>35155</v>
      </c>
      <c r="C2305" s="2">
        <f t="shared" si="35"/>
        <v>3</v>
      </c>
      <c r="D2305" s="2" t="s">
        <v>7501</v>
      </c>
      <c r="E2305">
        <v>6</v>
      </c>
      <c r="F2305">
        <v>2924</v>
      </c>
      <c r="G2305" t="s">
        <v>26</v>
      </c>
      <c r="H2305" t="s">
        <v>27</v>
      </c>
      <c r="I2305" t="s">
        <v>28</v>
      </c>
      <c r="J2305">
        <v>4072</v>
      </c>
      <c r="K2305" t="s">
        <v>28</v>
      </c>
      <c r="L2305">
        <v>10</v>
      </c>
      <c r="M2305">
        <v>13.77133265</v>
      </c>
      <c r="N2305">
        <v>1.0587215999999999</v>
      </c>
      <c r="O2305">
        <v>0.1048152</v>
      </c>
      <c r="P2305">
        <v>1.5220224</v>
      </c>
      <c r="Q2305">
        <v>31.274512260000002</v>
      </c>
      <c r="R2305">
        <v>1.8892272000000001</v>
      </c>
      <c r="S2305">
        <v>0.20279839999999999</v>
      </c>
      <c r="T2305">
        <v>3.2305429330000002</v>
      </c>
      <c r="U2305">
        <v>31.274512260000002</v>
      </c>
      <c r="V2305">
        <v>1.8892272000000001</v>
      </c>
      <c r="W2305">
        <v>0.20279839999999999</v>
      </c>
      <c r="X2305">
        <v>3.2305429330000002</v>
      </c>
    </row>
    <row r="2306" spans="1:24" x14ac:dyDescent="0.25">
      <c r="A2306">
        <v>29</v>
      </c>
      <c r="B2306" s="1">
        <v>35156</v>
      </c>
      <c r="C2306" s="2">
        <f t="shared" si="35"/>
        <v>4</v>
      </c>
      <c r="D2306" s="2" t="s">
        <v>7501</v>
      </c>
      <c r="E2306">
        <v>6</v>
      </c>
      <c r="F2306">
        <v>2924</v>
      </c>
      <c r="G2306" t="s">
        <v>26</v>
      </c>
      <c r="H2306" t="s">
        <v>27</v>
      </c>
      <c r="I2306" t="s">
        <v>28</v>
      </c>
      <c r="J2306">
        <v>4072</v>
      </c>
      <c r="K2306" t="s">
        <v>28</v>
      </c>
      <c r="L2306">
        <v>10</v>
      </c>
      <c r="M2306">
        <v>13.77133265</v>
      </c>
      <c r="N2306">
        <v>1.0587215999999999</v>
      </c>
      <c r="O2306">
        <v>0.1048152</v>
      </c>
      <c r="P2306">
        <v>1.5220224</v>
      </c>
      <c r="Q2306">
        <v>31.274512260000002</v>
      </c>
      <c r="R2306">
        <v>1.8892272000000001</v>
      </c>
      <c r="S2306">
        <v>0.20279839999999999</v>
      </c>
      <c r="T2306">
        <v>3.2305429330000002</v>
      </c>
      <c r="U2306">
        <v>31.274512260000002</v>
      </c>
      <c r="V2306">
        <v>1.8892272000000001</v>
      </c>
      <c r="W2306">
        <v>0.20279839999999999</v>
      </c>
      <c r="X2306">
        <v>3.2305429330000002</v>
      </c>
    </row>
    <row r="2307" spans="1:24" x14ac:dyDescent="0.25">
      <c r="A2307">
        <v>29</v>
      </c>
      <c r="B2307" s="1">
        <v>35157</v>
      </c>
      <c r="C2307" s="2">
        <f t="shared" ref="C2307:C2370" si="36">MONTH(B2307)</f>
        <v>4</v>
      </c>
      <c r="D2307" s="2" t="s">
        <v>7501</v>
      </c>
      <c r="E2307">
        <v>6</v>
      </c>
      <c r="F2307">
        <v>2924</v>
      </c>
      <c r="G2307" t="s">
        <v>26</v>
      </c>
      <c r="H2307" t="s">
        <v>27</v>
      </c>
      <c r="I2307" t="s">
        <v>28</v>
      </c>
      <c r="J2307">
        <v>4072</v>
      </c>
      <c r="K2307" t="s">
        <v>28</v>
      </c>
      <c r="L2307">
        <v>10</v>
      </c>
      <c r="M2307">
        <v>13.77133265</v>
      </c>
      <c r="N2307">
        <v>1.0587215999999999</v>
      </c>
      <c r="O2307">
        <v>0.1048152</v>
      </c>
      <c r="P2307">
        <v>1.5220224</v>
      </c>
      <c r="Q2307">
        <v>31.274512260000002</v>
      </c>
      <c r="R2307">
        <v>1.8892272000000001</v>
      </c>
      <c r="S2307">
        <v>0.20279839999999999</v>
      </c>
      <c r="T2307">
        <v>3.2305429330000002</v>
      </c>
      <c r="U2307">
        <v>31.274512260000002</v>
      </c>
      <c r="V2307">
        <v>1.8892272000000001</v>
      </c>
      <c r="W2307">
        <v>0.20279839999999999</v>
      </c>
      <c r="X2307">
        <v>3.2305429330000002</v>
      </c>
    </row>
    <row r="2308" spans="1:24" x14ac:dyDescent="0.25">
      <c r="A2308">
        <v>29</v>
      </c>
      <c r="B2308" s="1">
        <v>35158</v>
      </c>
      <c r="C2308" s="2">
        <f t="shared" si="36"/>
        <v>4</v>
      </c>
      <c r="D2308" s="2" t="s">
        <v>7501</v>
      </c>
      <c r="E2308">
        <v>6</v>
      </c>
      <c r="F2308">
        <v>2924</v>
      </c>
      <c r="G2308" t="s">
        <v>26</v>
      </c>
      <c r="H2308" t="s">
        <v>27</v>
      </c>
      <c r="I2308" t="s">
        <v>28</v>
      </c>
      <c r="J2308">
        <v>4072</v>
      </c>
      <c r="K2308" t="s">
        <v>28</v>
      </c>
      <c r="L2308">
        <v>10</v>
      </c>
      <c r="M2308">
        <v>13.77133265</v>
      </c>
      <c r="N2308">
        <v>1.0587215999999999</v>
      </c>
      <c r="O2308">
        <v>0.1048152</v>
      </c>
      <c r="P2308">
        <v>1.5220224</v>
      </c>
      <c r="Q2308">
        <v>31.274512260000002</v>
      </c>
      <c r="R2308">
        <v>1.8892272000000001</v>
      </c>
      <c r="S2308">
        <v>0.20279839999999999</v>
      </c>
      <c r="T2308">
        <v>3.2305429330000002</v>
      </c>
      <c r="U2308">
        <v>31.274512260000002</v>
      </c>
      <c r="V2308">
        <v>1.8892272000000001</v>
      </c>
      <c r="W2308">
        <v>0.20279839999999999</v>
      </c>
      <c r="X2308">
        <v>3.2305429330000002</v>
      </c>
    </row>
    <row r="2309" spans="1:24" x14ac:dyDescent="0.25">
      <c r="A2309">
        <v>29</v>
      </c>
      <c r="B2309" s="1">
        <v>35159</v>
      </c>
      <c r="C2309" s="2">
        <f t="shared" si="36"/>
        <v>4</v>
      </c>
      <c r="D2309" s="2" t="s">
        <v>7501</v>
      </c>
      <c r="E2309">
        <v>6</v>
      </c>
      <c r="F2309">
        <v>2924</v>
      </c>
      <c r="G2309" t="s">
        <v>26</v>
      </c>
      <c r="H2309" t="s">
        <v>27</v>
      </c>
      <c r="I2309" t="s">
        <v>28</v>
      </c>
      <c r="J2309">
        <v>4072</v>
      </c>
      <c r="K2309" t="s">
        <v>28</v>
      </c>
      <c r="L2309">
        <v>10</v>
      </c>
      <c r="M2309">
        <v>13.77133265</v>
      </c>
      <c r="N2309">
        <v>1.0587215999999999</v>
      </c>
      <c r="O2309">
        <v>0.1048152</v>
      </c>
      <c r="P2309">
        <v>1.5220224</v>
      </c>
      <c r="Q2309">
        <v>31.274512260000002</v>
      </c>
      <c r="R2309">
        <v>1.8892272000000001</v>
      </c>
      <c r="S2309">
        <v>0.20279839999999999</v>
      </c>
      <c r="T2309">
        <v>3.2305429330000002</v>
      </c>
      <c r="U2309">
        <v>31.274512260000002</v>
      </c>
      <c r="V2309">
        <v>1.8892272000000001</v>
      </c>
      <c r="W2309">
        <v>0.20279839999999999</v>
      </c>
      <c r="X2309">
        <v>3.2305429330000002</v>
      </c>
    </row>
    <row r="2310" spans="1:24" x14ac:dyDescent="0.25">
      <c r="A2310">
        <v>29</v>
      </c>
      <c r="B2310" s="1">
        <v>35160</v>
      </c>
      <c r="C2310" s="2">
        <f t="shared" si="36"/>
        <v>4</v>
      </c>
      <c r="D2310" s="2" t="s">
        <v>7501</v>
      </c>
      <c r="E2310">
        <v>7</v>
      </c>
      <c r="F2310">
        <v>2924</v>
      </c>
      <c r="G2310" t="s">
        <v>26</v>
      </c>
      <c r="H2310" t="s">
        <v>27</v>
      </c>
      <c r="I2310" t="s">
        <v>28</v>
      </c>
      <c r="J2310">
        <v>4072</v>
      </c>
      <c r="K2310" t="s">
        <v>28</v>
      </c>
      <c r="L2310">
        <v>10</v>
      </c>
      <c r="M2310">
        <v>13.36964985</v>
      </c>
      <c r="N2310">
        <v>0.96843733300000001</v>
      </c>
      <c r="O2310">
        <v>9.2149333E-2</v>
      </c>
      <c r="P2310">
        <v>1.6291306670000001</v>
      </c>
      <c r="Q2310">
        <v>67.251676489999994</v>
      </c>
      <c r="R2310">
        <v>4.6393928000000004</v>
      </c>
      <c r="S2310">
        <v>0.51255680000000003</v>
      </c>
      <c r="T2310">
        <v>8.1556832000000004</v>
      </c>
      <c r="U2310">
        <v>67.251676489999994</v>
      </c>
      <c r="V2310">
        <v>4.6393928000000004</v>
      </c>
      <c r="W2310">
        <v>0.51255680000000003</v>
      </c>
      <c r="X2310">
        <v>8.1556832000000004</v>
      </c>
    </row>
    <row r="2311" spans="1:24" x14ac:dyDescent="0.25">
      <c r="A2311">
        <v>29</v>
      </c>
      <c r="B2311" s="1">
        <v>35161</v>
      </c>
      <c r="C2311" s="2">
        <f t="shared" si="36"/>
        <v>4</v>
      </c>
      <c r="D2311" s="2" t="s">
        <v>7501</v>
      </c>
      <c r="E2311">
        <v>7</v>
      </c>
      <c r="F2311">
        <v>2924</v>
      </c>
      <c r="G2311" t="s">
        <v>26</v>
      </c>
      <c r="H2311" t="s">
        <v>27</v>
      </c>
      <c r="I2311" t="s">
        <v>28</v>
      </c>
      <c r="J2311">
        <v>4072</v>
      </c>
      <c r="K2311" t="s">
        <v>28</v>
      </c>
      <c r="L2311">
        <v>10</v>
      </c>
      <c r="M2311">
        <v>13.36964985</v>
      </c>
      <c r="N2311">
        <v>0.96843733300000001</v>
      </c>
      <c r="O2311">
        <v>9.2149333E-2</v>
      </c>
      <c r="P2311">
        <v>1.6291306670000001</v>
      </c>
      <c r="Q2311">
        <v>67.251676489999994</v>
      </c>
      <c r="R2311">
        <v>4.6393928000000004</v>
      </c>
      <c r="S2311">
        <v>0.51255680000000003</v>
      </c>
      <c r="T2311">
        <v>8.1556832000000004</v>
      </c>
      <c r="U2311">
        <v>67.251676489999994</v>
      </c>
      <c r="V2311">
        <v>4.6393928000000004</v>
      </c>
      <c r="W2311">
        <v>0.51255680000000003</v>
      </c>
      <c r="X2311">
        <v>8.1556832000000004</v>
      </c>
    </row>
    <row r="2312" spans="1:24" x14ac:dyDescent="0.25">
      <c r="A2312">
        <v>29</v>
      </c>
      <c r="B2312" s="1">
        <v>35162</v>
      </c>
      <c r="C2312" s="2">
        <f t="shared" si="36"/>
        <v>4</v>
      </c>
      <c r="D2312" s="2" t="s">
        <v>7501</v>
      </c>
      <c r="E2312">
        <v>7</v>
      </c>
      <c r="F2312">
        <v>2924</v>
      </c>
      <c r="G2312" t="s">
        <v>26</v>
      </c>
      <c r="H2312" t="s">
        <v>27</v>
      </c>
      <c r="I2312" t="s">
        <v>28</v>
      </c>
      <c r="J2312">
        <v>4072</v>
      </c>
      <c r="K2312" t="s">
        <v>28</v>
      </c>
      <c r="L2312">
        <v>10</v>
      </c>
      <c r="M2312">
        <v>13.36964985</v>
      </c>
      <c r="N2312">
        <v>0.96843733300000001</v>
      </c>
      <c r="O2312">
        <v>9.2149333E-2</v>
      </c>
      <c r="P2312">
        <v>1.6291306670000001</v>
      </c>
      <c r="Q2312">
        <v>67.251676489999994</v>
      </c>
      <c r="R2312">
        <v>4.6393928000000004</v>
      </c>
      <c r="S2312">
        <v>0.51255680000000003</v>
      </c>
      <c r="T2312">
        <v>8.1556832000000004</v>
      </c>
      <c r="U2312">
        <v>67.251676489999994</v>
      </c>
      <c r="V2312">
        <v>4.6393928000000004</v>
      </c>
      <c r="W2312">
        <v>0.51255680000000003</v>
      </c>
      <c r="X2312">
        <v>8.1556832000000004</v>
      </c>
    </row>
    <row r="2313" spans="1:24" x14ac:dyDescent="0.25">
      <c r="A2313">
        <v>29</v>
      </c>
      <c r="B2313" s="1">
        <v>35163</v>
      </c>
      <c r="C2313" s="2">
        <f t="shared" si="36"/>
        <v>4</v>
      </c>
      <c r="D2313" s="2" t="s">
        <v>7501</v>
      </c>
      <c r="E2313">
        <v>7</v>
      </c>
      <c r="F2313">
        <v>2924</v>
      </c>
      <c r="G2313" t="s">
        <v>26</v>
      </c>
      <c r="H2313" t="s">
        <v>27</v>
      </c>
      <c r="I2313" t="s">
        <v>28</v>
      </c>
      <c r="J2313">
        <v>4072</v>
      </c>
      <c r="K2313" t="s">
        <v>28</v>
      </c>
      <c r="L2313">
        <v>10</v>
      </c>
      <c r="M2313">
        <v>13.36964985</v>
      </c>
      <c r="N2313">
        <v>0.96843733300000001</v>
      </c>
      <c r="O2313">
        <v>9.2149333E-2</v>
      </c>
      <c r="P2313">
        <v>1.6291306670000001</v>
      </c>
      <c r="Q2313">
        <v>67.251676489999994</v>
      </c>
      <c r="R2313">
        <v>4.6393928000000004</v>
      </c>
      <c r="S2313">
        <v>0.51255680000000003</v>
      </c>
      <c r="T2313">
        <v>8.1556832000000004</v>
      </c>
      <c r="U2313">
        <v>67.251676489999994</v>
      </c>
      <c r="V2313">
        <v>4.6393928000000004</v>
      </c>
      <c r="W2313">
        <v>0.51255680000000003</v>
      </c>
      <c r="X2313">
        <v>8.1556832000000004</v>
      </c>
    </row>
    <row r="2314" spans="1:24" x14ac:dyDescent="0.25">
      <c r="A2314">
        <v>29</v>
      </c>
      <c r="B2314" s="1">
        <v>35164</v>
      </c>
      <c r="C2314" s="2">
        <f t="shared" si="36"/>
        <v>4</v>
      </c>
      <c r="D2314" s="2" t="s">
        <v>7501</v>
      </c>
      <c r="E2314">
        <v>7</v>
      </c>
      <c r="F2314">
        <v>2924</v>
      </c>
      <c r="G2314" t="s">
        <v>26</v>
      </c>
      <c r="H2314" t="s">
        <v>27</v>
      </c>
      <c r="I2314" t="s">
        <v>28</v>
      </c>
      <c r="J2314">
        <v>4072</v>
      </c>
      <c r="K2314" t="s">
        <v>28</v>
      </c>
      <c r="L2314">
        <v>10</v>
      </c>
      <c r="M2314">
        <v>13.36964985</v>
      </c>
      <c r="N2314">
        <v>0.96843733300000001</v>
      </c>
      <c r="O2314">
        <v>9.2149333E-2</v>
      </c>
      <c r="P2314">
        <v>1.6291306670000001</v>
      </c>
      <c r="Q2314">
        <v>67.251676489999994</v>
      </c>
      <c r="R2314">
        <v>4.6393928000000004</v>
      </c>
      <c r="S2314">
        <v>0.51255680000000003</v>
      </c>
      <c r="T2314">
        <v>8.1556832000000004</v>
      </c>
      <c r="U2314">
        <v>67.251676489999994</v>
      </c>
      <c r="V2314">
        <v>4.6393928000000004</v>
      </c>
      <c r="W2314">
        <v>0.51255680000000003</v>
      </c>
      <c r="X2314">
        <v>8.1556832000000004</v>
      </c>
    </row>
    <row r="2315" spans="1:24" x14ac:dyDescent="0.25">
      <c r="A2315">
        <v>29</v>
      </c>
      <c r="B2315" s="1">
        <v>35165</v>
      </c>
      <c r="C2315" s="2">
        <f t="shared" si="36"/>
        <v>4</v>
      </c>
      <c r="D2315" s="2" t="s">
        <v>7501</v>
      </c>
      <c r="E2315">
        <v>7</v>
      </c>
      <c r="F2315">
        <v>2924</v>
      </c>
      <c r="G2315" t="s">
        <v>26</v>
      </c>
      <c r="H2315" t="s">
        <v>27</v>
      </c>
      <c r="I2315" t="s">
        <v>28</v>
      </c>
      <c r="J2315">
        <v>4072</v>
      </c>
      <c r="K2315" t="s">
        <v>28</v>
      </c>
      <c r="L2315">
        <v>10</v>
      </c>
      <c r="M2315">
        <v>13.36964985</v>
      </c>
      <c r="N2315">
        <v>0.96843733300000001</v>
      </c>
      <c r="O2315">
        <v>9.2149333E-2</v>
      </c>
      <c r="P2315">
        <v>1.6291306670000001</v>
      </c>
      <c r="Q2315">
        <v>67.251676489999994</v>
      </c>
      <c r="R2315">
        <v>4.6393928000000004</v>
      </c>
      <c r="S2315">
        <v>0.51255680000000003</v>
      </c>
      <c r="T2315">
        <v>8.1556832000000004</v>
      </c>
      <c r="U2315">
        <v>67.251676489999994</v>
      </c>
      <c r="V2315">
        <v>4.6393928000000004</v>
      </c>
      <c r="W2315">
        <v>0.51255680000000003</v>
      </c>
      <c r="X2315">
        <v>8.1556832000000004</v>
      </c>
    </row>
    <row r="2316" spans="1:24" x14ac:dyDescent="0.25">
      <c r="A2316">
        <v>29</v>
      </c>
      <c r="B2316" s="1">
        <v>35166</v>
      </c>
      <c r="C2316" s="2">
        <f t="shared" si="36"/>
        <v>4</v>
      </c>
      <c r="D2316" s="2" t="s">
        <v>7501</v>
      </c>
      <c r="E2316">
        <v>7</v>
      </c>
      <c r="F2316">
        <v>2924</v>
      </c>
      <c r="G2316" t="s">
        <v>26</v>
      </c>
      <c r="H2316" t="s">
        <v>27</v>
      </c>
      <c r="I2316" t="s">
        <v>28</v>
      </c>
      <c r="J2316">
        <v>4072</v>
      </c>
      <c r="K2316" t="s">
        <v>28</v>
      </c>
      <c r="L2316">
        <v>10</v>
      </c>
      <c r="M2316">
        <v>13.36964985</v>
      </c>
      <c r="N2316">
        <v>0.96843733300000001</v>
      </c>
      <c r="O2316">
        <v>9.2149333E-2</v>
      </c>
      <c r="P2316">
        <v>1.6291306670000001</v>
      </c>
      <c r="Q2316">
        <v>67.251676489999994</v>
      </c>
      <c r="R2316">
        <v>4.6393928000000004</v>
      </c>
      <c r="S2316">
        <v>0.51255680000000003</v>
      </c>
      <c r="T2316">
        <v>8.1556832000000004</v>
      </c>
      <c r="U2316">
        <v>67.251676489999994</v>
      </c>
      <c r="V2316">
        <v>4.6393928000000004</v>
      </c>
      <c r="W2316">
        <v>0.51255680000000003</v>
      </c>
      <c r="X2316">
        <v>8.1556832000000004</v>
      </c>
    </row>
    <row r="2317" spans="1:24" x14ac:dyDescent="0.25">
      <c r="A2317">
        <v>29</v>
      </c>
      <c r="B2317" s="1">
        <v>35167</v>
      </c>
      <c r="C2317" s="2">
        <f t="shared" si="36"/>
        <v>4</v>
      </c>
      <c r="D2317" s="2" t="s">
        <v>7501</v>
      </c>
      <c r="E2317">
        <v>7</v>
      </c>
      <c r="F2317">
        <v>2924</v>
      </c>
      <c r="G2317" t="s">
        <v>26</v>
      </c>
      <c r="H2317" t="s">
        <v>27</v>
      </c>
      <c r="I2317" t="s">
        <v>28</v>
      </c>
      <c r="J2317">
        <v>4072</v>
      </c>
      <c r="K2317" t="s">
        <v>28</v>
      </c>
      <c r="L2317">
        <v>10</v>
      </c>
      <c r="M2317">
        <v>13.36964985</v>
      </c>
      <c r="N2317">
        <v>0.96843733300000001</v>
      </c>
      <c r="O2317">
        <v>9.2149333E-2</v>
      </c>
      <c r="P2317">
        <v>1.6291306670000001</v>
      </c>
      <c r="Q2317">
        <v>67.251676489999994</v>
      </c>
      <c r="R2317">
        <v>4.6393928000000004</v>
      </c>
      <c r="S2317">
        <v>0.51255680000000003</v>
      </c>
      <c r="T2317">
        <v>8.1556832000000004</v>
      </c>
      <c r="U2317">
        <v>67.251676489999994</v>
      </c>
      <c r="V2317">
        <v>4.6393928000000004</v>
      </c>
      <c r="W2317">
        <v>0.51255680000000003</v>
      </c>
      <c r="X2317">
        <v>8.1556832000000004</v>
      </c>
    </row>
    <row r="2318" spans="1:24" x14ac:dyDescent="0.25">
      <c r="A2318">
        <v>29</v>
      </c>
      <c r="B2318" s="1">
        <v>35168</v>
      </c>
      <c r="C2318" s="2">
        <f t="shared" si="36"/>
        <v>4</v>
      </c>
      <c r="D2318" s="2" t="s">
        <v>7501</v>
      </c>
      <c r="E2318">
        <v>7</v>
      </c>
      <c r="F2318">
        <v>2924</v>
      </c>
      <c r="G2318" t="s">
        <v>26</v>
      </c>
      <c r="H2318" t="s">
        <v>27</v>
      </c>
      <c r="I2318" t="s">
        <v>28</v>
      </c>
      <c r="J2318">
        <v>4072</v>
      </c>
      <c r="K2318" t="s">
        <v>28</v>
      </c>
      <c r="L2318">
        <v>10</v>
      </c>
      <c r="M2318">
        <v>13.36964985</v>
      </c>
      <c r="N2318">
        <v>0.96843733300000001</v>
      </c>
      <c r="O2318">
        <v>9.2149333E-2</v>
      </c>
      <c r="P2318">
        <v>1.6291306670000001</v>
      </c>
      <c r="Q2318">
        <v>67.251676489999994</v>
      </c>
      <c r="R2318">
        <v>4.6393928000000004</v>
      </c>
      <c r="S2318">
        <v>0.51255680000000003</v>
      </c>
      <c r="T2318">
        <v>8.1556832000000004</v>
      </c>
      <c r="U2318">
        <v>67.251676489999994</v>
      </c>
      <c r="V2318">
        <v>4.6393928000000004</v>
      </c>
      <c r="W2318">
        <v>0.51255680000000003</v>
      </c>
      <c r="X2318">
        <v>8.1556832000000004</v>
      </c>
    </row>
    <row r="2319" spans="1:24" x14ac:dyDescent="0.25">
      <c r="A2319">
        <v>29</v>
      </c>
      <c r="B2319" s="1">
        <v>35169</v>
      </c>
      <c r="C2319" s="2">
        <f t="shared" si="36"/>
        <v>4</v>
      </c>
      <c r="D2319" s="2" t="s">
        <v>7501</v>
      </c>
      <c r="E2319">
        <v>7</v>
      </c>
      <c r="F2319">
        <v>2924</v>
      </c>
      <c r="G2319" t="s">
        <v>26</v>
      </c>
      <c r="H2319" t="s">
        <v>27</v>
      </c>
      <c r="I2319" t="s">
        <v>28</v>
      </c>
      <c r="J2319">
        <v>4072</v>
      </c>
      <c r="K2319" t="s">
        <v>28</v>
      </c>
      <c r="L2319">
        <v>10</v>
      </c>
      <c r="M2319">
        <v>13.36964985</v>
      </c>
      <c r="N2319">
        <v>0.96843733300000001</v>
      </c>
      <c r="O2319">
        <v>9.2149333E-2</v>
      </c>
      <c r="P2319">
        <v>1.6291306670000001</v>
      </c>
      <c r="Q2319">
        <v>67.251676489999994</v>
      </c>
      <c r="R2319">
        <v>4.6393928000000004</v>
      </c>
      <c r="S2319">
        <v>0.51255680000000003</v>
      </c>
      <c r="T2319">
        <v>8.1556832000000004</v>
      </c>
      <c r="U2319">
        <v>67.251676489999994</v>
      </c>
      <c r="V2319">
        <v>4.6393928000000004</v>
      </c>
      <c r="W2319">
        <v>0.51255680000000003</v>
      </c>
      <c r="X2319">
        <v>8.1556832000000004</v>
      </c>
    </row>
    <row r="2320" spans="1:24" x14ac:dyDescent="0.25">
      <c r="A2320">
        <v>29</v>
      </c>
      <c r="B2320" s="1">
        <v>35170</v>
      </c>
      <c r="C2320" s="2">
        <f t="shared" si="36"/>
        <v>4</v>
      </c>
      <c r="D2320" s="2" t="s">
        <v>7501</v>
      </c>
      <c r="E2320">
        <v>8</v>
      </c>
      <c r="F2320">
        <v>2924</v>
      </c>
      <c r="G2320" t="s">
        <v>26</v>
      </c>
      <c r="H2320" t="s">
        <v>27</v>
      </c>
      <c r="I2320" t="s">
        <v>28</v>
      </c>
      <c r="J2320">
        <v>4072</v>
      </c>
      <c r="K2320" t="s">
        <v>28</v>
      </c>
      <c r="L2320">
        <v>10</v>
      </c>
      <c r="M2320">
        <v>10.598456219999999</v>
      </c>
      <c r="N2320">
        <v>0.62408106699999999</v>
      </c>
      <c r="O2320">
        <v>2.2601066999999999E-2</v>
      </c>
      <c r="P2320">
        <v>1.0841221329999999</v>
      </c>
      <c r="Q2320">
        <v>37.940404739999998</v>
      </c>
      <c r="R2320">
        <v>2.6453616000000002</v>
      </c>
      <c r="S2320">
        <v>0.26189519999999999</v>
      </c>
      <c r="T2320">
        <v>4.4082024000000004</v>
      </c>
      <c r="U2320">
        <v>37.940404739999998</v>
      </c>
      <c r="V2320">
        <v>2.6453616000000002</v>
      </c>
      <c r="W2320">
        <v>0.26189519999999999</v>
      </c>
      <c r="X2320">
        <v>4.4082024000000004</v>
      </c>
    </row>
    <row r="2321" spans="1:24" x14ac:dyDescent="0.25">
      <c r="A2321">
        <v>29</v>
      </c>
      <c r="B2321" s="1">
        <v>35171</v>
      </c>
      <c r="C2321" s="2">
        <f t="shared" si="36"/>
        <v>4</v>
      </c>
      <c r="D2321" s="2" t="s">
        <v>7501</v>
      </c>
      <c r="E2321">
        <v>8</v>
      </c>
      <c r="F2321">
        <v>2924</v>
      </c>
      <c r="G2321" t="s">
        <v>26</v>
      </c>
      <c r="H2321" t="s">
        <v>27</v>
      </c>
      <c r="I2321" t="s">
        <v>28</v>
      </c>
      <c r="J2321">
        <v>4072</v>
      </c>
      <c r="K2321" t="s">
        <v>28</v>
      </c>
      <c r="L2321">
        <v>10</v>
      </c>
      <c r="M2321">
        <v>10.598456219999999</v>
      </c>
      <c r="N2321">
        <v>0.62408106699999999</v>
      </c>
      <c r="O2321">
        <v>2.2601066999999999E-2</v>
      </c>
      <c r="P2321">
        <v>1.0841221329999999</v>
      </c>
      <c r="Q2321">
        <v>37.940404739999998</v>
      </c>
      <c r="R2321">
        <v>2.6453616000000002</v>
      </c>
      <c r="S2321">
        <v>0.26189519999999999</v>
      </c>
      <c r="T2321">
        <v>4.4082024000000004</v>
      </c>
      <c r="U2321">
        <v>37.940404739999998</v>
      </c>
      <c r="V2321">
        <v>2.6453616000000002</v>
      </c>
      <c r="W2321">
        <v>0.26189519999999999</v>
      </c>
      <c r="X2321">
        <v>4.4082024000000004</v>
      </c>
    </row>
    <row r="2322" spans="1:24" x14ac:dyDescent="0.25">
      <c r="A2322">
        <v>29</v>
      </c>
      <c r="B2322" s="1">
        <v>35172</v>
      </c>
      <c r="C2322" s="2">
        <f t="shared" si="36"/>
        <v>4</v>
      </c>
      <c r="D2322" s="2" t="s">
        <v>7501</v>
      </c>
      <c r="E2322">
        <v>8</v>
      </c>
      <c r="F2322">
        <v>2924</v>
      </c>
      <c r="G2322" t="s">
        <v>26</v>
      </c>
      <c r="H2322" t="s">
        <v>27</v>
      </c>
      <c r="I2322" t="s">
        <v>28</v>
      </c>
      <c r="J2322">
        <v>4072</v>
      </c>
      <c r="K2322" t="s">
        <v>28</v>
      </c>
      <c r="L2322">
        <v>10</v>
      </c>
      <c r="M2322">
        <v>10.598456219999999</v>
      </c>
      <c r="N2322">
        <v>0.62408106699999999</v>
      </c>
      <c r="O2322">
        <v>2.2601066999999999E-2</v>
      </c>
      <c r="P2322">
        <v>1.0841221329999999</v>
      </c>
      <c r="Q2322">
        <v>37.940404739999998</v>
      </c>
      <c r="R2322">
        <v>2.6453616000000002</v>
      </c>
      <c r="S2322">
        <v>0.26189519999999999</v>
      </c>
      <c r="T2322">
        <v>4.4082024000000004</v>
      </c>
      <c r="U2322">
        <v>37.940404739999998</v>
      </c>
      <c r="V2322">
        <v>2.6453616000000002</v>
      </c>
      <c r="W2322">
        <v>0.26189519999999999</v>
      </c>
      <c r="X2322">
        <v>4.4082024000000004</v>
      </c>
    </row>
    <row r="2323" spans="1:24" x14ac:dyDescent="0.25">
      <c r="A2323">
        <v>29</v>
      </c>
      <c r="B2323" s="1">
        <v>35173</v>
      </c>
      <c r="C2323" s="2">
        <f t="shared" si="36"/>
        <v>4</v>
      </c>
      <c r="D2323" s="2" t="s">
        <v>7501</v>
      </c>
      <c r="E2323">
        <v>8</v>
      </c>
      <c r="F2323">
        <v>2924</v>
      </c>
      <c r="G2323" t="s">
        <v>26</v>
      </c>
      <c r="H2323" t="s">
        <v>27</v>
      </c>
      <c r="I2323" t="s">
        <v>28</v>
      </c>
      <c r="J2323">
        <v>4072</v>
      </c>
      <c r="K2323" t="s">
        <v>28</v>
      </c>
      <c r="L2323">
        <v>10</v>
      </c>
      <c r="M2323">
        <v>10.598456219999999</v>
      </c>
      <c r="N2323">
        <v>0.62408106699999999</v>
      </c>
      <c r="O2323">
        <v>2.2601066999999999E-2</v>
      </c>
      <c r="P2323">
        <v>1.0841221329999999</v>
      </c>
      <c r="Q2323">
        <v>37.940404739999998</v>
      </c>
      <c r="R2323">
        <v>2.6453616000000002</v>
      </c>
      <c r="S2323">
        <v>0.26189519999999999</v>
      </c>
      <c r="T2323">
        <v>4.4082024000000004</v>
      </c>
      <c r="U2323">
        <v>37.940404739999998</v>
      </c>
      <c r="V2323">
        <v>2.6453616000000002</v>
      </c>
      <c r="W2323">
        <v>0.26189519999999999</v>
      </c>
      <c r="X2323">
        <v>4.4082024000000004</v>
      </c>
    </row>
    <row r="2324" spans="1:24" x14ac:dyDescent="0.25">
      <c r="A2324">
        <v>29</v>
      </c>
      <c r="B2324" s="1">
        <v>35174</v>
      </c>
      <c r="C2324" s="2">
        <f t="shared" si="36"/>
        <v>4</v>
      </c>
      <c r="D2324" s="2" t="s">
        <v>7501</v>
      </c>
      <c r="E2324">
        <v>8</v>
      </c>
      <c r="F2324">
        <v>2924</v>
      </c>
      <c r="G2324" t="s">
        <v>26</v>
      </c>
      <c r="H2324" t="s">
        <v>27</v>
      </c>
      <c r="I2324" t="s">
        <v>28</v>
      </c>
      <c r="J2324">
        <v>4072</v>
      </c>
      <c r="K2324" t="s">
        <v>28</v>
      </c>
      <c r="L2324">
        <v>10</v>
      </c>
      <c r="M2324">
        <v>10.598456219999999</v>
      </c>
      <c r="N2324">
        <v>0.62408106699999999</v>
      </c>
      <c r="O2324">
        <v>2.2601066999999999E-2</v>
      </c>
      <c r="P2324">
        <v>1.0841221329999999</v>
      </c>
      <c r="Q2324">
        <v>37.940404739999998</v>
      </c>
      <c r="R2324">
        <v>2.6453616000000002</v>
      </c>
      <c r="S2324">
        <v>0.26189519999999999</v>
      </c>
      <c r="T2324">
        <v>4.4082024000000004</v>
      </c>
      <c r="U2324">
        <v>37.940404739999998</v>
      </c>
      <c r="V2324">
        <v>2.6453616000000002</v>
      </c>
      <c r="W2324">
        <v>0.26189519999999999</v>
      </c>
      <c r="X2324">
        <v>4.4082024000000004</v>
      </c>
    </row>
    <row r="2325" spans="1:24" x14ac:dyDescent="0.25">
      <c r="A2325">
        <v>29</v>
      </c>
      <c r="B2325" s="1">
        <v>35175</v>
      </c>
      <c r="C2325" s="2">
        <f t="shared" si="36"/>
        <v>4</v>
      </c>
      <c r="D2325" s="2" t="s">
        <v>7501</v>
      </c>
      <c r="E2325">
        <v>8</v>
      </c>
      <c r="F2325">
        <v>2924</v>
      </c>
      <c r="G2325" t="s">
        <v>26</v>
      </c>
      <c r="H2325" t="s">
        <v>27</v>
      </c>
      <c r="I2325" t="s">
        <v>28</v>
      </c>
      <c r="J2325">
        <v>4072</v>
      </c>
      <c r="K2325" t="s">
        <v>28</v>
      </c>
      <c r="L2325">
        <v>10</v>
      </c>
      <c r="M2325">
        <v>10.598456219999999</v>
      </c>
      <c r="N2325">
        <v>0.62408106699999999</v>
      </c>
      <c r="O2325">
        <v>2.2601066999999999E-2</v>
      </c>
      <c r="P2325">
        <v>1.0841221329999999</v>
      </c>
      <c r="Q2325">
        <v>37.940404739999998</v>
      </c>
      <c r="R2325">
        <v>2.6453616000000002</v>
      </c>
      <c r="S2325">
        <v>0.26189519999999999</v>
      </c>
      <c r="T2325">
        <v>4.4082024000000004</v>
      </c>
      <c r="U2325">
        <v>37.940404739999998</v>
      </c>
      <c r="V2325">
        <v>2.6453616000000002</v>
      </c>
      <c r="W2325">
        <v>0.26189519999999999</v>
      </c>
      <c r="X2325">
        <v>4.4082024000000004</v>
      </c>
    </row>
    <row r="2326" spans="1:24" x14ac:dyDescent="0.25">
      <c r="A2326">
        <v>29</v>
      </c>
      <c r="B2326" s="1">
        <v>35176</v>
      </c>
      <c r="C2326" s="2">
        <f t="shared" si="36"/>
        <v>4</v>
      </c>
      <c r="D2326" s="2" t="s">
        <v>7501</v>
      </c>
      <c r="E2326">
        <v>8</v>
      </c>
      <c r="F2326">
        <v>2924</v>
      </c>
      <c r="G2326" t="s">
        <v>26</v>
      </c>
      <c r="H2326" t="s">
        <v>27</v>
      </c>
      <c r="I2326" t="s">
        <v>28</v>
      </c>
      <c r="J2326">
        <v>4072</v>
      </c>
      <c r="K2326" t="s">
        <v>28</v>
      </c>
      <c r="L2326">
        <v>10</v>
      </c>
      <c r="M2326">
        <v>10.598456219999999</v>
      </c>
      <c r="N2326">
        <v>0.62408106699999999</v>
      </c>
      <c r="O2326">
        <v>2.2601066999999999E-2</v>
      </c>
      <c r="P2326">
        <v>1.0841221329999999</v>
      </c>
      <c r="Q2326">
        <v>37.940404739999998</v>
      </c>
      <c r="R2326">
        <v>2.6453616000000002</v>
      </c>
      <c r="S2326">
        <v>0.26189519999999999</v>
      </c>
      <c r="T2326">
        <v>4.4082024000000004</v>
      </c>
      <c r="U2326">
        <v>37.940404739999998</v>
      </c>
      <c r="V2326">
        <v>2.6453616000000002</v>
      </c>
      <c r="W2326">
        <v>0.26189519999999999</v>
      </c>
      <c r="X2326">
        <v>4.4082024000000004</v>
      </c>
    </row>
    <row r="2327" spans="1:24" x14ac:dyDescent="0.25">
      <c r="A2327">
        <v>29</v>
      </c>
      <c r="B2327" s="1">
        <v>35177</v>
      </c>
      <c r="C2327" s="2">
        <f t="shared" si="36"/>
        <v>4</v>
      </c>
      <c r="D2327" s="2" t="s">
        <v>7501</v>
      </c>
      <c r="E2327">
        <v>8</v>
      </c>
      <c r="F2327">
        <v>2924</v>
      </c>
      <c r="G2327" t="s">
        <v>26</v>
      </c>
      <c r="H2327" t="s">
        <v>27</v>
      </c>
      <c r="I2327" t="s">
        <v>28</v>
      </c>
      <c r="J2327">
        <v>4072</v>
      </c>
      <c r="K2327" t="s">
        <v>28</v>
      </c>
      <c r="L2327">
        <v>10</v>
      </c>
      <c r="M2327">
        <v>10.598456219999999</v>
      </c>
      <c r="N2327">
        <v>0.62408106699999999</v>
      </c>
      <c r="O2327">
        <v>2.2601066999999999E-2</v>
      </c>
      <c r="P2327">
        <v>1.0841221329999999</v>
      </c>
      <c r="Q2327">
        <v>37.940404739999998</v>
      </c>
      <c r="R2327">
        <v>2.6453616000000002</v>
      </c>
      <c r="S2327">
        <v>0.26189519999999999</v>
      </c>
      <c r="T2327">
        <v>4.4082024000000004</v>
      </c>
      <c r="U2327">
        <v>37.940404739999998</v>
      </c>
      <c r="V2327">
        <v>2.6453616000000002</v>
      </c>
      <c r="W2327">
        <v>0.26189519999999999</v>
      </c>
      <c r="X2327">
        <v>4.4082024000000004</v>
      </c>
    </row>
    <row r="2328" spans="1:24" x14ac:dyDescent="0.25">
      <c r="A2328">
        <v>29</v>
      </c>
      <c r="B2328" s="1">
        <v>35178</v>
      </c>
      <c r="C2328" s="2">
        <f t="shared" si="36"/>
        <v>4</v>
      </c>
      <c r="D2328" s="2" t="s">
        <v>7501</v>
      </c>
      <c r="E2328">
        <v>8</v>
      </c>
      <c r="F2328">
        <v>2924</v>
      </c>
      <c r="G2328" t="s">
        <v>26</v>
      </c>
      <c r="H2328" t="s">
        <v>27</v>
      </c>
      <c r="I2328" t="s">
        <v>28</v>
      </c>
      <c r="J2328">
        <v>4072</v>
      </c>
      <c r="K2328" t="s">
        <v>28</v>
      </c>
      <c r="L2328">
        <v>10</v>
      </c>
      <c r="M2328">
        <v>10.598456219999999</v>
      </c>
      <c r="N2328">
        <v>0.62408106699999999</v>
      </c>
      <c r="O2328">
        <v>2.2601066999999999E-2</v>
      </c>
      <c r="P2328">
        <v>1.0841221329999999</v>
      </c>
      <c r="Q2328">
        <v>37.940404739999998</v>
      </c>
      <c r="R2328">
        <v>2.6453616000000002</v>
      </c>
      <c r="S2328">
        <v>0.26189519999999999</v>
      </c>
      <c r="T2328">
        <v>4.4082024000000004</v>
      </c>
      <c r="U2328">
        <v>37.940404739999998</v>
      </c>
      <c r="V2328">
        <v>2.6453616000000002</v>
      </c>
      <c r="W2328">
        <v>0.26189519999999999</v>
      </c>
      <c r="X2328">
        <v>4.4082024000000004</v>
      </c>
    </row>
    <row r="2329" spans="1:24" x14ac:dyDescent="0.25">
      <c r="A2329">
        <v>29</v>
      </c>
      <c r="B2329" s="1">
        <v>35179</v>
      </c>
      <c r="C2329" s="2">
        <f t="shared" si="36"/>
        <v>4</v>
      </c>
      <c r="D2329" s="2" t="s">
        <v>7501</v>
      </c>
      <c r="E2329">
        <v>8</v>
      </c>
      <c r="F2329">
        <v>2924</v>
      </c>
      <c r="G2329" t="s">
        <v>26</v>
      </c>
      <c r="H2329" t="s">
        <v>27</v>
      </c>
      <c r="I2329" t="s">
        <v>28</v>
      </c>
      <c r="J2329">
        <v>4072</v>
      </c>
      <c r="K2329" t="s">
        <v>28</v>
      </c>
      <c r="L2329">
        <v>10</v>
      </c>
      <c r="M2329">
        <v>10.598456219999999</v>
      </c>
      <c r="N2329">
        <v>0.62408106699999999</v>
      </c>
      <c r="O2329">
        <v>2.2601066999999999E-2</v>
      </c>
      <c r="P2329">
        <v>1.0841221329999999</v>
      </c>
      <c r="Q2329">
        <v>37.940404739999998</v>
      </c>
      <c r="R2329">
        <v>2.6453616000000002</v>
      </c>
      <c r="S2329">
        <v>0.26189519999999999</v>
      </c>
      <c r="T2329">
        <v>4.4082024000000004</v>
      </c>
      <c r="U2329">
        <v>37.940404739999998</v>
      </c>
      <c r="V2329">
        <v>2.6453616000000002</v>
      </c>
      <c r="W2329">
        <v>0.26189519999999999</v>
      </c>
      <c r="X2329">
        <v>4.4082024000000004</v>
      </c>
    </row>
    <row r="2330" spans="1:24" x14ac:dyDescent="0.25">
      <c r="A2330">
        <v>29</v>
      </c>
      <c r="B2330" s="1">
        <v>35180</v>
      </c>
      <c r="C2330" s="2">
        <f t="shared" si="36"/>
        <v>4</v>
      </c>
      <c r="D2330" s="2" t="s">
        <v>7501</v>
      </c>
      <c r="E2330">
        <v>9</v>
      </c>
      <c r="F2330">
        <v>2924</v>
      </c>
      <c r="G2330" t="s">
        <v>26</v>
      </c>
      <c r="H2330" t="s">
        <v>27</v>
      </c>
      <c r="I2330" t="s">
        <v>28</v>
      </c>
      <c r="J2330">
        <v>4072</v>
      </c>
      <c r="K2330" t="s">
        <v>28</v>
      </c>
      <c r="L2330">
        <v>10</v>
      </c>
      <c r="M2330">
        <v>11.08973024</v>
      </c>
      <c r="N2330">
        <v>0.42998666699999999</v>
      </c>
      <c r="O2330">
        <v>3.4113333000000003E-2</v>
      </c>
      <c r="P2330">
        <v>0.69813333300000002</v>
      </c>
      <c r="Q2330">
        <v>25.73425683</v>
      </c>
      <c r="R2330">
        <v>1.2221477329999999</v>
      </c>
      <c r="S2330">
        <v>0.1205152</v>
      </c>
      <c r="T2330">
        <v>2.2959690670000001</v>
      </c>
      <c r="U2330">
        <v>25.73425683</v>
      </c>
      <c r="V2330">
        <v>1.2221477329999999</v>
      </c>
      <c r="W2330">
        <v>0.1205152</v>
      </c>
      <c r="X2330">
        <v>2.2959690670000001</v>
      </c>
    </row>
    <row r="2331" spans="1:24" x14ac:dyDescent="0.25">
      <c r="A2331">
        <v>29</v>
      </c>
      <c r="B2331" s="1">
        <v>35181</v>
      </c>
      <c r="C2331" s="2">
        <f t="shared" si="36"/>
        <v>4</v>
      </c>
      <c r="D2331" s="2" t="s">
        <v>7501</v>
      </c>
      <c r="E2331">
        <v>9</v>
      </c>
      <c r="F2331">
        <v>2924</v>
      </c>
      <c r="G2331" t="s">
        <v>26</v>
      </c>
      <c r="H2331" t="s">
        <v>27</v>
      </c>
      <c r="I2331" t="s">
        <v>28</v>
      </c>
      <c r="J2331">
        <v>4072</v>
      </c>
      <c r="K2331" t="s">
        <v>28</v>
      </c>
      <c r="L2331">
        <v>10</v>
      </c>
      <c r="M2331">
        <v>11.08973024</v>
      </c>
      <c r="N2331">
        <v>0.42998666699999999</v>
      </c>
      <c r="O2331">
        <v>3.4113333000000003E-2</v>
      </c>
      <c r="P2331">
        <v>0.69813333300000002</v>
      </c>
      <c r="Q2331">
        <v>25.73425683</v>
      </c>
      <c r="R2331">
        <v>1.2221477329999999</v>
      </c>
      <c r="S2331">
        <v>0.1205152</v>
      </c>
      <c r="T2331">
        <v>2.2959690670000001</v>
      </c>
      <c r="U2331">
        <v>25.73425683</v>
      </c>
      <c r="V2331">
        <v>1.2221477329999999</v>
      </c>
      <c r="W2331">
        <v>0.1205152</v>
      </c>
      <c r="X2331">
        <v>2.2959690670000001</v>
      </c>
    </row>
    <row r="2332" spans="1:24" x14ac:dyDescent="0.25">
      <c r="A2332">
        <v>29</v>
      </c>
      <c r="B2332" s="1">
        <v>35182</v>
      </c>
      <c r="C2332" s="2">
        <f t="shared" si="36"/>
        <v>4</v>
      </c>
      <c r="D2332" s="2" t="s">
        <v>7501</v>
      </c>
      <c r="E2332">
        <v>9</v>
      </c>
      <c r="F2332">
        <v>2924</v>
      </c>
      <c r="G2332" t="s">
        <v>26</v>
      </c>
      <c r="H2332" t="s">
        <v>27</v>
      </c>
      <c r="I2332" t="s">
        <v>28</v>
      </c>
      <c r="J2332">
        <v>4072</v>
      </c>
      <c r="K2332" t="s">
        <v>28</v>
      </c>
      <c r="L2332">
        <v>10</v>
      </c>
      <c r="M2332">
        <v>11.08973024</v>
      </c>
      <c r="N2332">
        <v>0.42998666699999999</v>
      </c>
      <c r="O2332">
        <v>3.4113333000000003E-2</v>
      </c>
      <c r="P2332">
        <v>0.69813333300000002</v>
      </c>
      <c r="Q2332">
        <v>25.73425683</v>
      </c>
      <c r="R2332">
        <v>1.2221477329999999</v>
      </c>
      <c r="S2332">
        <v>0.1205152</v>
      </c>
      <c r="T2332">
        <v>2.2959690670000001</v>
      </c>
      <c r="U2332">
        <v>25.73425683</v>
      </c>
      <c r="V2332">
        <v>1.2221477329999999</v>
      </c>
      <c r="W2332">
        <v>0.1205152</v>
      </c>
      <c r="X2332">
        <v>2.2959690670000001</v>
      </c>
    </row>
    <row r="2333" spans="1:24" x14ac:dyDescent="0.25">
      <c r="A2333">
        <v>29</v>
      </c>
      <c r="B2333" s="1">
        <v>35183</v>
      </c>
      <c r="C2333" s="2">
        <f t="shared" si="36"/>
        <v>4</v>
      </c>
      <c r="D2333" s="2" t="s">
        <v>7501</v>
      </c>
      <c r="E2333">
        <v>9</v>
      </c>
      <c r="F2333">
        <v>2924</v>
      </c>
      <c r="G2333" t="s">
        <v>26</v>
      </c>
      <c r="H2333" t="s">
        <v>27</v>
      </c>
      <c r="I2333" t="s">
        <v>28</v>
      </c>
      <c r="J2333">
        <v>4072</v>
      </c>
      <c r="K2333" t="s">
        <v>28</v>
      </c>
      <c r="L2333">
        <v>10</v>
      </c>
      <c r="M2333">
        <v>11.08973024</v>
      </c>
      <c r="N2333">
        <v>0.42998666699999999</v>
      </c>
      <c r="O2333">
        <v>3.4113333000000003E-2</v>
      </c>
      <c r="P2333">
        <v>0.69813333300000002</v>
      </c>
      <c r="Q2333">
        <v>25.73425683</v>
      </c>
      <c r="R2333">
        <v>1.2221477329999999</v>
      </c>
      <c r="S2333">
        <v>0.1205152</v>
      </c>
      <c r="T2333">
        <v>2.2959690670000001</v>
      </c>
      <c r="U2333">
        <v>25.73425683</v>
      </c>
      <c r="V2333">
        <v>1.2221477329999999</v>
      </c>
      <c r="W2333">
        <v>0.1205152</v>
      </c>
      <c r="X2333">
        <v>2.2959690670000001</v>
      </c>
    </row>
    <row r="2334" spans="1:24" x14ac:dyDescent="0.25">
      <c r="A2334">
        <v>29</v>
      </c>
      <c r="B2334" s="1">
        <v>35184</v>
      </c>
      <c r="C2334" s="2">
        <f t="shared" si="36"/>
        <v>4</v>
      </c>
      <c r="D2334" s="2" t="s">
        <v>7501</v>
      </c>
      <c r="E2334">
        <v>9</v>
      </c>
      <c r="F2334">
        <v>2924</v>
      </c>
      <c r="G2334" t="s">
        <v>26</v>
      </c>
      <c r="H2334" t="s">
        <v>27</v>
      </c>
      <c r="I2334" t="s">
        <v>28</v>
      </c>
      <c r="J2334">
        <v>4072</v>
      </c>
      <c r="K2334" t="s">
        <v>28</v>
      </c>
      <c r="L2334">
        <v>10</v>
      </c>
      <c r="M2334">
        <v>11.08973024</v>
      </c>
      <c r="N2334">
        <v>0.42998666699999999</v>
      </c>
      <c r="O2334">
        <v>3.4113333000000003E-2</v>
      </c>
      <c r="P2334">
        <v>0.69813333300000002</v>
      </c>
      <c r="Q2334">
        <v>25.73425683</v>
      </c>
      <c r="R2334">
        <v>1.2221477329999999</v>
      </c>
      <c r="S2334">
        <v>0.1205152</v>
      </c>
      <c r="T2334">
        <v>2.2959690670000001</v>
      </c>
      <c r="U2334">
        <v>25.73425683</v>
      </c>
      <c r="V2334">
        <v>1.2221477329999999</v>
      </c>
      <c r="W2334">
        <v>0.1205152</v>
      </c>
      <c r="X2334">
        <v>2.2959690670000001</v>
      </c>
    </row>
    <row r="2335" spans="1:24" x14ac:dyDescent="0.25">
      <c r="A2335">
        <v>29</v>
      </c>
      <c r="B2335" s="1">
        <v>35185</v>
      </c>
      <c r="C2335" s="2">
        <f t="shared" si="36"/>
        <v>4</v>
      </c>
      <c r="D2335" s="2" t="s">
        <v>7501</v>
      </c>
      <c r="E2335">
        <v>9</v>
      </c>
      <c r="F2335">
        <v>2924</v>
      </c>
      <c r="G2335" t="s">
        <v>26</v>
      </c>
      <c r="H2335" t="s">
        <v>27</v>
      </c>
      <c r="I2335" t="s">
        <v>28</v>
      </c>
      <c r="J2335">
        <v>4072</v>
      </c>
      <c r="K2335" t="s">
        <v>28</v>
      </c>
      <c r="L2335">
        <v>10</v>
      </c>
      <c r="M2335">
        <v>11.08973024</v>
      </c>
      <c r="N2335">
        <v>0.42998666699999999</v>
      </c>
      <c r="O2335">
        <v>3.4113333000000003E-2</v>
      </c>
      <c r="P2335">
        <v>0.69813333300000002</v>
      </c>
      <c r="Q2335">
        <v>25.73425683</v>
      </c>
      <c r="R2335">
        <v>1.2221477329999999</v>
      </c>
      <c r="S2335">
        <v>0.1205152</v>
      </c>
      <c r="T2335">
        <v>2.2959690670000001</v>
      </c>
      <c r="U2335">
        <v>25.73425683</v>
      </c>
      <c r="V2335">
        <v>1.2221477329999999</v>
      </c>
      <c r="W2335">
        <v>0.1205152</v>
      </c>
      <c r="X2335">
        <v>2.2959690670000001</v>
      </c>
    </row>
    <row r="2336" spans="1:24" x14ac:dyDescent="0.25">
      <c r="A2336">
        <v>29</v>
      </c>
      <c r="B2336" s="1">
        <v>35186</v>
      </c>
      <c r="C2336" s="2">
        <f t="shared" si="36"/>
        <v>5</v>
      </c>
      <c r="D2336" s="2" t="s">
        <v>7501</v>
      </c>
      <c r="E2336">
        <v>9</v>
      </c>
      <c r="F2336">
        <v>2924</v>
      </c>
      <c r="G2336" t="s">
        <v>26</v>
      </c>
      <c r="H2336" t="s">
        <v>27</v>
      </c>
      <c r="I2336" t="s">
        <v>28</v>
      </c>
      <c r="J2336">
        <v>4072</v>
      </c>
      <c r="K2336" t="s">
        <v>28</v>
      </c>
      <c r="L2336">
        <v>10</v>
      </c>
      <c r="M2336">
        <v>11.08973024</v>
      </c>
      <c r="N2336">
        <v>0.42998666699999999</v>
      </c>
      <c r="O2336">
        <v>3.4113333000000003E-2</v>
      </c>
      <c r="P2336">
        <v>0.69813333300000002</v>
      </c>
      <c r="Q2336">
        <v>25.73425683</v>
      </c>
      <c r="R2336">
        <v>1.2221477329999999</v>
      </c>
      <c r="S2336">
        <v>0.1205152</v>
      </c>
      <c r="T2336">
        <v>2.2959690670000001</v>
      </c>
      <c r="U2336">
        <v>25.73425683</v>
      </c>
      <c r="V2336">
        <v>1.2221477329999999</v>
      </c>
      <c r="W2336">
        <v>0.1205152</v>
      </c>
      <c r="X2336">
        <v>2.2959690670000001</v>
      </c>
    </row>
    <row r="2337" spans="1:24" x14ac:dyDescent="0.25">
      <c r="A2337">
        <v>29</v>
      </c>
      <c r="B2337" s="1">
        <v>35187</v>
      </c>
      <c r="C2337" s="2">
        <f t="shared" si="36"/>
        <v>5</v>
      </c>
      <c r="D2337" s="2" t="s">
        <v>7501</v>
      </c>
      <c r="E2337">
        <v>9</v>
      </c>
      <c r="F2337">
        <v>2924</v>
      </c>
      <c r="G2337" t="s">
        <v>26</v>
      </c>
      <c r="H2337" t="s">
        <v>27</v>
      </c>
      <c r="I2337" t="s">
        <v>28</v>
      </c>
      <c r="J2337">
        <v>4072</v>
      </c>
      <c r="K2337" t="s">
        <v>28</v>
      </c>
      <c r="L2337">
        <v>10</v>
      </c>
      <c r="M2337">
        <v>11.08973024</v>
      </c>
      <c r="N2337">
        <v>0.42998666699999999</v>
      </c>
      <c r="O2337">
        <v>3.4113333000000003E-2</v>
      </c>
      <c r="P2337">
        <v>0.69813333300000002</v>
      </c>
      <c r="Q2337">
        <v>25.73425683</v>
      </c>
      <c r="R2337">
        <v>1.2221477329999999</v>
      </c>
      <c r="S2337">
        <v>0.1205152</v>
      </c>
      <c r="T2337">
        <v>2.2959690670000001</v>
      </c>
      <c r="U2337">
        <v>25.73425683</v>
      </c>
      <c r="V2337">
        <v>1.2221477329999999</v>
      </c>
      <c r="W2337">
        <v>0.1205152</v>
      </c>
      <c r="X2337">
        <v>2.2959690670000001</v>
      </c>
    </row>
    <row r="2338" spans="1:24" x14ac:dyDescent="0.25">
      <c r="A2338">
        <v>29</v>
      </c>
      <c r="B2338" s="1">
        <v>35188</v>
      </c>
      <c r="C2338" s="2">
        <f t="shared" si="36"/>
        <v>5</v>
      </c>
      <c r="D2338" s="2" t="s">
        <v>7501</v>
      </c>
      <c r="E2338">
        <v>9</v>
      </c>
      <c r="F2338">
        <v>2924</v>
      </c>
      <c r="G2338" t="s">
        <v>26</v>
      </c>
      <c r="H2338" t="s">
        <v>27</v>
      </c>
      <c r="I2338" t="s">
        <v>28</v>
      </c>
      <c r="J2338">
        <v>4072</v>
      </c>
      <c r="K2338" t="s">
        <v>28</v>
      </c>
      <c r="L2338">
        <v>10</v>
      </c>
      <c r="M2338">
        <v>11.08973024</v>
      </c>
      <c r="N2338">
        <v>0.42998666699999999</v>
      </c>
      <c r="O2338">
        <v>3.4113333000000003E-2</v>
      </c>
      <c r="P2338">
        <v>0.69813333300000002</v>
      </c>
      <c r="Q2338">
        <v>25.73425683</v>
      </c>
      <c r="R2338">
        <v>1.2221477329999999</v>
      </c>
      <c r="S2338">
        <v>0.1205152</v>
      </c>
      <c r="T2338">
        <v>2.2959690670000001</v>
      </c>
      <c r="U2338">
        <v>25.73425683</v>
      </c>
      <c r="V2338">
        <v>1.2221477329999999</v>
      </c>
      <c r="W2338">
        <v>0.1205152</v>
      </c>
      <c r="X2338">
        <v>2.2959690670000001</v>
      </c>
    </row>
    <row r="2339" spans="1:24" x14ac:dyDescent="0.25">
      <c r="A2339">
        <v>29</v>
      </c>
      <c r="B2339" s="1">
        <v>35189</v>
      </c>
      <c r="C2339" s="2">
        <f t="shared" si="36"/>
        <v>5</v>
      </c>
      <c r="D2339" s="2" t="s">
        <v>7501</v>
      </c>
      <c r="E2339">
        <v>9</v>
      </c>
      <c r="F2339">
        <v>2924</v>
      </c>
      <c r="G2339" t="s">
        <v>26</v>
      </c>
      <c r="H2339" t="s">
        <v>27</v>
      </c>
      <c r="I2339" t="s">
        <v>28</v>
      </c>
      <c r="J2339">
        <v>4072</v>
      </c>
      <c r="K2339" t="s">
        <v>28</v>
      </c>
      <c r="L2339">
        <v>10</v>
      </c>
      <c r="M2339">
        <v>11.08973024</v>
      </c>
      <c r="N2339">
        <v>0.42998666699999999</v>
      </c>
      <c r="O2339">
        <v>3.4113333000000003E-2</v>
      </c>
      <c r="P2339">
        <v>0.69813333300000002</v>
      </c>
      <c r="Q2339">
        <v>25.73425683</v>
      </c>
      <c r="R2339">
        <v>1.2221477329999999</v>
      </c>
      <c r="S2339">
        <v>0.1205152</v>
      </c>
      <c r="T2339">
        <v>2.2959690670000001</v>
      </c>
      <c r="U2339">
        <v>25.73425683</v>
      </c>
      <c r="V2339">
        <v>1.2221477329999999</v>
      </c>
      <c r="W2339">
        <v>0.1205152</v>
      </c>
      <c r="X2339">
        <v>2.2959690670000001</v>
      </c>
    </row>
    <row r="2340" spans="1:24" x14ac:dyDescent="0.25">
      <c r="A2340">
        <v>29</v>
      </c>
      <c r="B2340" s="1">
        <v>35190</v>
      </c>
      <c r="C2340" s="2">
        <f t="shared" si="36"/>
        <v>5</v>
      </c>
      <c r="D2340" s="2" t="s">
        <v>7501</v>
      </c>
      <c r="E2340">
        <v>10</v>
      </c>
      <c r="F2340">
        <v>2924</v>
      </c>
      <c r="G2340" t="s">
        <v>26</v>
      </c>
      <c r="H2340" t="s">
        <v>27</v>
      </c>
      <c r="I2340" t="s">
        <v>28</v>
      </c>
      <c r="J2340">
        <v>4072</v>
      </c>
      <c r="K2340" t="s">
        <v>28</v>
      </c>
      <c r="L2340">
        <v>10</v>
      </c>
      <c r="M2340">
        <v>5.2690590459999997</v>
      </c>
      <c r="N2340">
        <v>0.21626880000000001</v>
      </c>
      <c r="O2340">
        <v>5.7343999999999997E-3</v>
      </c>
      <c r="P2340">
        <v>0.28344320000000001</v>
      </c>
      <c r="Q2340">
        <v>20.372345209999999</v>
      </c>
      <c r="R2340">
        <v>1.0624800000000001</v>
      </c>
      <c r="S2340">
        <v>0.112150667</v>
      </c>
      <c r="T2340">
        <v>1.8782285329999999</v>
      </c>
      <c r="U2340">
        <v>20.372345209999999</v>
      </c>
      <c r="V2340">
        <v>1.0624800000000001</v>
      </c>
      <c r="W2340">
        <v>0.112150667</v>
      </c>
      <c r="X2340">
        <v>1.8782285329999999</v>
      </c>
    </row>
    <row r="2341" spans="1:24" x14ac:dyDescent="0.25">
      <c r="A2341">
        <v>29</v>
      </c>
      <c r="B2341" s="1">
        <v>35191</v>
      </c>
      <c r="C2341" s="2">
        <f t="shared" si="36"/>
        <v>5</v>
      </c>
      <c r="D2341" s="2" t="s">
        <v>7501</v>
      </c>
      <c r="E2341">
        <v>10</v>
      </c>
      <c r="F2341">
        <v>2924</v>
      </c>
      <c r="G2341" t="s">
        <v>26</v>
      </c>
      <c r="H2341" t="s">
        <v>27</v>
      </c>
      <c r="I2341" t="s">
        <v>28</v>
      </c>
      <c r="J2341">
        <v>4072</v>
      </c>
      <c r="K2341" t="s">
        <v>28</v>
      </c>
      <c r="L2341">
        <v>10</v>
      </c>
      <c r="M2341">
        <v>5.2690590459999997</v>
      </c>
      <c r="N2341">
        <v>0.21626880000000001</v>
      </c>
      <c r="O2341">
        <v>5.7343999999999997E-3</v>
      </c>
      <c r="P2341">
        <v>0.28344320000000001</v>
      </c>
      <c r="Q2341">
        <v>20.372345209999999</v>
      </c>
      <c r="R2341">
        <v>1.0624800000000001</v>
      </c>
      <c r="S2341">
        <v>0.112150667</v>
      </c>
      <c r="T2341">
        <v>1.8782285329999999</v>
      </c>
      <c r="U2341">
        <v>20.372345209999999</v>
      </c>
      <c r="V2341">
        <v>1.0624800000000001</v>
      </c>
      <c r="W2341">
        <v>0.112150667</v>
      </c>
      <c r="X2341">
        <v>1.8782285329999999</v>
      </c>
    </row>
    <row r="2342" spans="1:24" x14ac:dyDescent="0.25">
      <c r="A2342">
        <v>29</v>
      </c>
      <c r="B2342" s="1">
        <v>35192</v>
      </c>
      <c r="C2342" s="2">
        <f t="shared" si="36"/>
        <v>5</v>
      </c>
      <c r="D2342" s="2" t="s">
        <v>7501</v>
      </c>
      <c r="E2342">
        <v>10</v>
      </c>
      <c r="F2342">
        <v>2924</v>
      </c>
      <c r="G2342" t="s">
        <v>26</v>
      </c>
      <c r="H2342" t="s">
        <v>27</v>
      </c>
      <c r="I2342" t="s">
        <v>28</v>
      </c>
      <c r="J2342">
        <v>4072</v>
      </c>
      <c r="K2342" t="s">
        <v>28</v>
      </c>
      <c r="L2342">
        <v>10</v>
      </c>
      <c r="M2342">
        <v>5.2690590459999997</v>
      </c>
      <c r="N2342">
        <v>0.21626880000000001</v>
      </c>
      <c r="O2342">
        <v>5.7343999999999997E-3</v>
      </c>
      <c r="P2342">
        <v>0.28344320000000001</v>
      </c>
      <c r="Q2342">
        <v>20.372345209999999</v>
      </c>
      <c r="R2342">
        <v>1.0624800000000001</v>
      </c>
      <c r="S2342">
        <v>0.112150667</v>
      </c>
      <c r="T2342">
        <v>1.8782285329999999</v>
      </c>
      <c r="U2342">
        <v>20.372345209999999</v>
      </c>
      <c r="V2342">
        <v>1.0624800000000001</v>
      </c>
      <c r="W2342">
        <v>0.112150667</v>
      </c>
      <c r="X2342">
        <v>1.8782285329999999</v>
      </c>
    </row>
    <row r="2343" spans="1:24" x14ac:dyDescent="0.25">
      <c r="A2343">
        <v>29</v>
      </c>
      <c r="B2343" s="1">
        <v>35193</v>
      </c>
      <c r="C2343" s="2">
        <f t="shared" si="36"/>
        <v>5</v>
      </c>
      <c r="D2343" s="2" t="s">
        <v>7501</v>
      </c>
      <c r="E2343">
        <v>10</v>
      </c>
      <c r="F2343">
        <v>2924</v>
      </c>
      <c r="G2343" t="s">
        <v>26</v>
      </c>
      <c r="H2343" t="s">
        <v>27</v>
      </c>
      <c r="I2343" t="s">
        <v>28</v>
      </c>
      <c r="J2343">
        <v>4072</v>
      </c>
      <c r="K2343" t="s">
        <v>28</v>
      </c>
      <c r="L2343">
        <v>10</v>
      </c>
      <c r="M2343">
        <v>5.2690590459999997</v>
      </c>
      <c r="N2343">
        <v>0.21626880000000001</v>
      </c>
      <c r="O2343">
        <v>5.7343999999999997E-3</v>
      </c>
      <c r="P2343">
        <v>0.28344320000000001</v>
      </c>
      <c r="Q2343">
        <v>20.372345209999999</v>
      </c>
      <c r="R2343">
        <v>1.0624800000000001</v>
      </c>
      <c r="S2343">
        <v>0.112150667</v>
      </c>
      <c r="T2343">
        <v>1.8782285329999999</v>
      </c>
      <c r="U2343">
        <v>20.372345209999999</v>
      </c>
      <c r="V2343">
        <v>1.0624800000000001</v>
      </c>
      <c r="W2343">
        <v>0.112150667</v>
      </c>
      <c r="X2343">
        <v>1.8782285329999999</v>
      </c>
    </row>
    <row r="2344" spans="1:24" x14ac:dyDescent="0.25">
      <c r="A2344">
        <v>29</v>
      </c>
      <c r="B2344" s="1">
        <v>35194</v>
      </c>
      <c r="C2344" s="2">
        <f t="shared" si="36"/>
        <v>5</v>
      </c>
      <c r="D2344" s="2" t="s">
        <v>7501</v>
      </c>
      <c r="E2344">
        <v>10</v>
      </c>
      <c r="F2344">
        <v>2924</v>
      </c>
      <c r="G2344" t="s">
        <v>26</v>
      </c>
      <c r="H2344" t="s">
        <v>27</v>
      </c>
      <c r="I2344" t="s">
        <v>28</v>
      </c>
      <c r="J2344">
        <v>4072</v>
      </c>
      <c r="K2344" t="s">
        <v>28</v>
      </c>
      <c r="L2344">
        <v>10</v>
      </c>
      <c r="M2344">
        <v>5.2690590459999997</v>
      </c>
      <c r="N2344">
        <v>0.21626880000000001</v>
      </c>
      <c r="O2344">
        <v>5.7343999999999997E-3</v>
      </c>
      <c r="P2344">
        <v>0.28344320000000001</v>
      </c>
      <c r="Q2344">
        <v>20.372345209999999</v>
      </c>
      <c r="R2344">
        <v>1.0624800000000001</v>
      </c>
      <c r="S2344">
        <v>0.112150667</v>
      </c>
      <c r="T2344">
        <v>1.8782285329999999</v>
      </c>
      <c r="U2344">
        <v>20.372345209999999</v>
      </c>
      <c r="V2344">
        <v>1.0624800000000001</v>
      </c>
      <c r="W2344">
        <v>0.112150667</v>
      </c>
      <c r="X2344">
        <v>1.8782285329999999</v>
      </c>
    </row>
    <row r="2345" spans="1:24" x14ac:dyDescent="0.25">
      <c r="A2345">
        <v>29</v>
      </c>
      <c r="B2345" s="1">
        <v>35195</v>
      </c>
      <c r="C2345" s="2">
        <f t="shared" si="36"/>
        <v>5</v>
      </c>
      <c r="D2345" s="2" t="s">
        <v>7501</v>
      </c>
      <c r="E2345">
        <v>10</v>
      </c>
      <c r="F2345">
        <v>2924</v>
      </c>
      <c r="G2345" t="s">
        <v>26</v>
      </c>
      <c r="H2345" t="s">
        <v>27</v>
      </c>
      <c r="I2345" t="s">
        <v>28</v>
      </c>
      <c r="J2345">
        <v>4072</v>
      </c>
      <c r="K2345" t="s">
        <v>28</v>
      </c>
      <c r="L2345">
        <v>10</v>
      </c>
      <c r="M2345">
        <v>5.2690590459999997</v>
      </c>
      <c r="N2345">
        <v>0.21626880000000001</v>
      </c>
      <c r="O2345">
        <v>5.7343999999999997E-3</v>
      </c>
      <c r="P2345">
        <v>0.28344320000000001</v>
      </c>
      <c r="Q2345">
        <v>20.372345209999999</v>
      </c>
      <c r="R2345">
        <v>1.0624800000000001</v>
      </c>
      <c r="S2345">
        <v>0.112150667</v>
      </c>
      <c r="T2345">
        <v>1.8782285329999999</v>
      </c>
      <c r="U2345">
        <v>20.372345209999999</v>
      </c>
      <c r="V2345">
        <v>1.0624800000000001</v>
      </c>
      <c r="W2345">
        <v>0.112150667</v>
      </c>
      <c r="X2345">
        <v>1.8782285329999999</v>
      </c>
    </row>
    <row r="2346" spans="1:24" x14ac:dyDescent="0.25">
      <c r="A2346">
        <v>29</v>
      </c>
      <c r="B2346" s="1">
        <v>35196</v>
      </c>
      <c r="C2346" s="2">
        <f t="shared" si="36"/>
        <v>5</v>
      </c>
      <c r="D2346" s="2" t="s">
        <v>7501</v>
      </c>
      <c r="E2346">
        <v>10</v>
      </c>
      <c r="F2346">
        <v>2924</v>
      </c>
      <c r="G2346" t="s">
        <v>26</v>
      </c>
      <c r="H2346" t="s">
        <v>27</v>
      </c>
      <c r="I2346" t="s">
        <v>28</v>
      </c>
      <c r="J2346">
        <v>4072</v>
      </c>
      <c r="K2346" t="s">
        <v>28</v>
      </c>
      <c r="L2346">
        <v>10</v>
      </c>
      <c r="M2346">
        <v>5.2690590459999997</v>
      </c>
      <c r="N2346">
        <v>0.21626880000000001</v>
      </c>
      <c r="O2346">
        <v>5.7343999999999997E-3</v>
      </c>
      <c r="P2346">
        <v>0.28344320000000001</v>
      </c>
      <c r="Q2346">
        <v>20.372345209999999</v>
      </c>
      <c r="R2346">
        <v>1.0624800000000001</v>
      </c>
      <c r="S2346">
        <v>0.112150667</v>
      </c>
      <c r="T2346">
        <v>1.8782285329999999</v>
      </c>
      <c r="U2346">
        <v>20.372345209999999</v>
      </c>
      <c r="V2346">
        <v>1.0624800000000001</v>
      </c>
      <c r="W2346">
        <v>0.112150667</v>
      </c>
      <c r="X2346">
        <v>1.8782285329999999</v>
      </c>
    </row>
    <row r="2347" spans="1:24" x14ac:dyDescent="0.25">
      <c r="A2347">
        <v>29</v>
      </c>
      <c r="B2347" s="1">
        <v>35197</v>
      </c>
      <c r="C2347" s="2">
        <f t="shared" si="36"/>
        <v>5</v>
      </c>
      <c r="D2347" s="2" t="s">
        <v>7501</v>
      </c>
      <c r="E2347">
        <v>10</v>
      </c>
      <c r="F2347">
        <v>2924</v>
      </c>
      <c r="G2347" t="s">
        <v>26</v>
      </c>
      <c r="H2347" t="s">
        <v>27</v>
      </c>
      <c r="I2347" t="s">
        <v>28</v>
      </c>
      <c r="J2347">
        <v>4072</v>
      </c>
      <c r="K2347" t="s">
        <v>28</v>
      </c>
      <c r="L2347">
        <v>10</v>
      </c>
      <c r="M2347">
        <v>5.2690590459999997</v>
      </c>
      <c r="N2347">
        <v>0.21626880000000001</v>
      </c>
      <c r="O2347">
        <v>5.7343999999999997E-3</v>
      </c>
      <c r="P2347">
        <v>0.28344320000000001</v>
      </c>
      <c r="Q2347">
        <v>20.372345209999999</v>
      </c>
      <c r="R2347">
        <v>1.0624800000000001</v>
      </c>
      <c r="S2347">
        <v>0.112150667</v>
      </c>
      <c r="T2347">
        <v>1.8782285329999999</v>
      </c>
      <c r="U2347">
        <v>20.372345209999999</v>
      </c>
      <c r="V2347">
        <v>1.0624800000000001</v>
      </c>
      <c r="W2347">
        <v>0.112150667</v>
      </c>
      <c r="X2347">
        <v>1.8782285329999999</v>
      </c>
    </row>
    <row r="2348" spans="1:24" x14ac:dyDescent="0.25">
      <c r="A2348">
        <v>29</v>
      </c>
      <c r="B2348" s="1">
        <v>35198</v>
      </c>
      <c r="C2348" s="2">
        <f t="shared" si="36"/>
        <v>5</v>
      </c>
      <c r="D2348" s="2" t="s">
        <v>7501</v>
      </c>
      <c r="E2348">
        <v>10</v>
      </c>
      <c r="F2348">
        <v>2924</v>
      </c>
      <c r="G2348" t="s">
        <v>26</v>
      </c>
      <c r="H2348" t="s">
        <v>27</v>
      </c>
      <c r="I2348" t="s">
        <v>28</v>
      </c>
      <c r="J2348">
        <v>4072</v>
      </c>
      <c r="K2348" t="s">
        <v>28</v>
      </c>
      <c r="L2348">
        <v>10</v>
      </c>
      <c r="M2348">
        <v>5.2690590459999997</v>
      </c>
      <c r="N2348">
        <v>0.21626880000000001</v>
      </c>
      <c r="O2348">
        <v>5.7343999999999997E-3</v>
      </c>
      <c r="P2348">
        <v>0.28344320000000001</v>
      </c>
      <c r="Q2348">
        <v>20.372345209999999</v>
      </c>
      <c r="R2348">
        <v>1.0624800000000001</v>
      </c>
      <c r="S2348">
        <v>0.112150667</v>
      </c>
      <c r="T2348">
        <v>1.8782285329999999</v>
      </c>
      <c r="U2348">
        <v>20.372345209999999</v>
      </c>
      <c r="V2348">
        <v>1.0624800000000001</v>
      </c>
      <c r="W2348">
        <v>0.112150667</v>
      </c>
      <c r="X2348">
        <v>1.8782285329999999</v>
      </c>
    </row>
    <row r="2349" spans="1:24" x14ac:dyDescent="0.25">
      <c r="A2349">
        <v>29</v>
      </c>
      <c r="B2349" s="1">
        <v>35199</v>
      </c>
      <c r="C2349" s="2">
        <f t="shared" si="36"/>
        <v>5</v>
      </c>
      <c r="D2349" s="2" t="s">
        <v>7501</v>
      </c>
      <c r="E2349">
        <v>10</v>
      </c>
      <c r="F2349">
        <v>2924</v>
      </c>
      <c r="G2349" t="s">
        <v>26</v>
      </c>
      <c r="H2349" t="s">
        <v>27</v>
      </c>
      <c r="I2349" t="s">
        <v>28</v>
      </c>
      <c r="J2349">
        <v>4072</v>
      </c>
      <c r="K2349" t="s">
        <v>28</v>
      </c>
      <c r="L2349">
        <v>10</v>
      </c>
      <c r="M2349">
        <v>5.2690590459999997</v>
      </c>
      <c r="N2349">
        <v>0.21626880000000001</v>
      </c>
      <c r="O2349">
        <v>5.7343999999999997E-3</v>
      </c>
      <c r="P2349">
        <v>0.28344320000000001</v>
      </c>
      <c r="Q2349">
        <v>20.372345209999999</v>
      </c>
      <c r="R2349">
        <v>1.0624800000000001</v>
      </c>
      <c r="S2349">
        <v>0.112150667</v>
      </c>
      <c r="T2349">
        <v>1.8782285329999999</v>
      </c>
      <c r="U2349">
        <v>20.372345209999999</v>
      </c>
      <c r="V2349">
        <v>1.0624800000000001</v>
      </c>
      <c r="W2349">
        <v>0.112150667</v>
      </c>
      <c r="X2349">
        <v>1.8782285329999999</v>
      </c>
    </row>
    <row r="2350" spans="1:24" x14ac:dyDescent="0.25">
      <c r="A2350">
        <v>29</v>
      </c>
      <c r="B2350" s="1">
        <v>35200</v>
      </c>
      <c r="C2350" s="2">
        <f t="shared" si="36"/>
        <v>5</v>
      </c>
      <c r="D2350" s="2" t="s">
        <v>7501</v>
      </c>
      <c r="E2350">
        <v>11</v>
      </c>
      <c r="F2350">
        <v>2924</v>
      </c>
      <c r="G2350" t="s">
        <v>26</v>
      </c>
      <c r="H2350" t="s">
        <v>27</v>
      </c>
      <c r="I2350" t="s">
        <v>28</v>
      </c>
      <c r="J2350">
        <v>4072</v>
      </c>
      <c r="K2350" t="s">
        <v>28</v>
      </c>
      <c r="L2350">
        <v>10</v>
      </c>
      <c r="M2350">
        <v>3.9764392580000001</v>
      </c>
      <c r="N2350">
        <v>0.23383999999999999</v>
      </c>
      <c r="P2350">
        <v>0.34730666700000001</v>
      </c>
      <c r="Q2350">
        <v>21.770478300000001</v>
      </c>
      <c r="R2350">
        <v>0.56087359999999997</v>
      </c>
      <c r="S2350">
        <v>0.13189493299999999</v>
      </c>
      <c r="T2350">
        <v>1.9208000000000001</v>
      </c>
      <c r="U2350">
        <v>21.770478300000001</v>
      </c>
      <c r="V2350">
        <v>0.56087359999999997</v>
      </c>
      <c r="W2350">
        <v>0.13189493299999999</v>
      </c>
      <c r="X2350">
        <v>1.9208000000000001</v>
      </c>
    </row>
    <row r="2351" spans="1:24" x14ac:dyDescent="0.25">
      <c r="A2351">
        <v>29</v>
      </c>
      <c r="B2351" s="1">
        <v>35201</v>
      </c>
      <c r="C2351" s="2">
        <f t="shared" si="36"/>
        <v>5</v>
      </c>
      <c r="D2351" s="2" t="s">
        <v>7501</v>
      </c>
      <c r="E2351">
        <v>11</v>
      </c>
      <c r="F2351">
        <v>2924</v>
      </c>
      <c r="G2351" t="s">
        <v>26</v>
      </c>
      <c r="H2351" t="s">
        <v>27</v>
      </c>
      <c r="I2351" t="s">
        <v>28</v>
      </c>
      <c r="J2351">
        <v>4072</v>
      </c>
      <c r="K2351" t="s">
        <v>28</v>
      </c>
      <c r="L2351">
        <v>10</v>
      </c>
      <c r="M2351">
        <v>3.9764392580000001</v>
      </c>
      <c r="N2351">
        <v>0.23383999999999999</v>
      </c>
      <c r="P2351">
        <v>0.34730666700000001</v>
      </c>
      <c r="Q2351">
        <v>21.770478300000001</v>
      </c>
      <c r="R2351">
        <v>0.56087359999999997</v>
      </c>
      <c r="S2351">
        <v>0.13189493299999999</v>
      </c>
      <c r="T2351">
        <v>1.9208000000000001</v>
      </c>
      <c r="U2351">
        <v>21.770478300000001</v>
      </c>
      <c r="V2351">
        <v>0.56087359999999997</v>
      </c>
      <c r="W2351">
        <v>0.13189493299999999</v>
      </c>
      <c r="X2351">
        <v>1.9208000000000001</v>
      </c>
    </row>
    <row r="2352" spans="1:24" x14ac:dyDescent="0.25">
      <c r="A2352">
        <v>29</v>
      </c>
      <c r="B2352" s="1">
        <v>35202</v>
      </c>
      <c r="C2352" s="2">
        <f t="shared" si="36"/>
        <v>5</v>
      </c>
      <c r="D2352" s="2" t="s">
        <v>7501</v>
      </c>
      <c r="E2352">
        <v>11</v>
      </c>
      <c r="F2352">
        <v>2924</v>
      </c>
      <c r="G2352" t="s">
        <v>26</v>
      </c>
      <c r="H2352" t="s">
        <v>27</v>
      </c>
      <c r="I2352" t="s">
        <v>28</v>
      </c>
      <c r="J2352">
        <v>4072</v>
      </c>
      <c r="K2352" t="s">
        <v>28</v>
      </c>
      <c r="L2352">
        <v>10</v>
      </c>
      <c r="M2352">
        <v>3.9764392580000001</v>
      </c>
      <c r="N2352">
        <v>0.23383999999999999</v>
      </c>
      <c r="P2352">
        <v>0.34730666700000001</v>
      </c>
      <c r="Q2352">
        <v>21.770478300000001</v>
      </c>
      <c r="R2352">
        <v>0.56087359999999997</v>
      </c>
      <c r="S2352">
        <v>0.13189493299999999</v>
      </c>
      <c r="T2352">
        <v>1.9208000000000001</v>
      </c>
      <c r="U2352">
        <v>21.770478300000001</v>
      </c>
      <c r="V2352">
        <v>0.56087359999999997</v>
      </c>
      <c r="W2352">
        <v>0.13189493299999999</v>
      </c>
      <c r="X2352">
        <v>1.9208000000000001</v>
      </c>
    </row>
    <row r="2353" spans="1:24" x14ac:dyDescent="0.25">
      <c r="A2353">
        <v>29</v>
      </c>
      <c r="B2353" s="1">
        <v>35203</v>
      </c>
      <c r="C2353" s="2">
        <f t="shared" si="36"/>
        <v>5</v>
      </c>
      <c r="D2353" s="2" t="s">
        <v>7501</v>
      </c>
      <c r="E2353">
        <v>11</v>
      </c>
      <c r="F2353">
        <v>2924</v>
      </c>
      <c r="G2353" t="s">
        <v>26</v>
      </c>
      <c r="H2353" t="s">
        <v>27</v>
      </c>
      <c r="I2353" t="s">
        <v>28</v>
      </c>
      <c r="J2353">
        <v>4072</v>
      </c>
      <c r="K2353" t="s">
        <v>28</v>
      </c>
      <c r="L2353">
        <v>10</v>
      </c>
      <c r="M2353">
        <v>3.9764392580000001</v>
      </c>
      <c r="N2353">
        <v>0.23383999999999999</v>
      </c>
      <c r="P2353">
        <v>0.34730666700000001</v>
      </c>
      <c r="Q2353">
        <v>21.770478300000001</v>
      </c>
      <c r="R2353">
        <v>0.56087359999999997</v>
      </c>
      <c r="S2353">
        <v>0.13189493299999999</v>
      </c>
      <c r="T2353">
        <v>1.9208000000000001</v>
      </c>
      <c r="U2353">
        <v>21.770478300000001</v>
      </c>
      <c r="V2353">
        <v>0.56087359999999997</v>
      </c>
      <c r="W2353">
        <v>0.13189493299999999</v>
      </c>
      <c r="X2353">
        <v>1.9208000000000001</v>
      </c>
    </row>
    <row r="2354" spans="1:24" x14ac:dyDescent="0.25">
      <c r="A2354">
        <v>29</v>
      </c>
      <c r="B2354" s="1">
        <v>35204</v>
      </c>
      <c r="C2354" s="2">
        <f t="shared" si="36"/>
        <v>5</v>
      </c>
      <c r="D2354" s="2" t="s">
        <v>7501</v>
      </c>
      <c r="E2354">
        <v>11</v>
      </c>
      <c r="F2354">
        <v>2924</v>
      </c>
      <c r="G2354" t="s">
        <v>26</v>
      </c>
      <c r="H2354" t="s">
        <v>27</v>
      </c>
      <c r="I2354" t="s">
        <v>28</v>
      </c>
      <c r="J2354">
        <v>4072</v>
      </c>
      <c r="K2354" t="s">
        <v>28</v>
      </c>
      <c r="L2354">
        <v>10</v>
      </c>
      <c r="M2354">
        <v>3.9764392580000001</v>
      </c>
      <c r="N2354">
        <v>0.23383999999999999</v>
      </c>
      <c r="P2354">
        <v>0.34730666700000001</v>
      </c>
      <c r="Q2354">
        <v>21.770478300000001</v>
      </c>
      <c r="R2354">
        <v>0.56087359999999997</v>
      </c>
      <c r="S2354">
        <v>0.13189493299999999</v>
      </c>
      <c r="T2354">
        <v>1.9208000000000001</v>
      </c>
      <c r="U2354">
        <v>21.770478300000001</v>
      </c>
      <c r="V2354">
        <v>0.56087359999999997</v>
      </c>
      <c r="W2354">
        <v>0.13189493299999999</v>
      </c>
      <c r="X2354">
        <v>1.9208000000000001</v>
      </c>
    </row>
    <row r="2355" spans="1:24" x14ac:dyDescent="0.25">
      <c r="A2355">
        <v>29</v>
      </c>
      <c r="B2355" s="1">
        <v>35205</v>
      </c>
      <c r="C2355" s="2">
        <f t="shared" si="36"/>
        <v>5</v>
      </c>
      <c r="D2355" s="2" t="s">
        <v>7501</v>
      </c>
      <c r="E2355">
        <v>11</v>
      </c>
      <c r="F2355">
        <v>2924</v>
      </c>
      <c r="G2355" t="s">
        <v>26</v>
      </c>
      <c r="H2355" t="s">
        <v>27</v>
      </c>
      <c r="I2355" t="s">
        <v>28</v>
      </c>
      <c r="J2355">
        <v>4072</v>
      </c>
      <c r="K2355" t="s">
        <v>28</v>
      </c>
      <c r="L2355">
        <v>10</v>
      </c>
      <c r="M2355">
        <v>3.9764392580000001</v>
      </c>
      <c r="N2355">
        <v>0.23383999999999999</v>
      </c>
      <c r="P2355">
        <v>0.34730666700000001</v>
      </c>
      <c r="Q2355">
        <v>21.770478300000001</v>
      </c>
      <c r="R2355">
        <v>0.56087359999999997</v>
      </c>
      <c r="S2355">
        <v>0.13189493299999999</v>
      </c>
      <c r="T2355">
        <v>1.9208000000000001</v>
      </c>
      <c r="U2355">
        <v>21.770478300000001</v>
      </c>
      <c r="V2355">
        <v>0.56087359999999997</v>
      </c>
      <c r="W2355">
        <v>0.13189493299999999</v>
      </c>
      <c r="X2355">
        <v>1.9208000000000001</v>
      </c>
    </row>
    <row r="2356" spans="1:24" x14ac:dyDescent="0.25">
      <c r="A2356">
        <v>29</v>
      </c>
      <c r="B2356" s="1">
        <v>35206</v>
      </c>
      <c r="C2356" s="2">
        <f t="shared" si="36"/>
        <v>5</v>
      </c>
      <c r="D2356" s="2" t="s">
        <v>7501</v>
      </c>
      <c r="E2356">
        <v>11</v>
      </c>
      <c r="F2356">
        <v>2924</v>
      </c>
      <c r="G2356" t="s">
        <v>26</v>
      </c>
      <c r="H2356" t="s">
        <v>27</v>
      </c>
      <c r="I2356" t="s">
        <v>28</v>
      </c>
      <c r="J2356">
        <v>4072</v>
      </c>
      <c r="K2356" t="s">
        <v>28</v>
      </c>
      <c r="L2356">
        <v>10</v>
      </c>
      <c r="M2356">
        <v>3.9764392580000001</v>
      </c>
      <c r="N2356">
        <v>0.23383999999999999</v>
      </c>
      <c r="P2356">
        <v>0.34730666700000001</v>
      </c>
      <c r="Q2356">
        <v>21.770478300000001</v>
      </c>
      <c r="R2356">
        <v>0.56087359999999997</v>
      </c>
      <c r="S2356">
        <v>0.13189493299999999</v>
      </c>
      <c r="T2356">
        <v>1.9208000000000001</v>
      </c>
      <c r="U2356">
        <v>21.770478300000001</v>
      </c>
      <c r="V2356">
        <v>0.56087359999999997</v>
      </c>
      <c r="W2356">
        <v>0.13189493299999999</v>
      </c>
      <c r="X2356">
        <v>1.9208000000000001</v>
      </c>
    </row>
    <row r="2357" spans="1:24" x14ac:dyDescent="0.25">
      <c r="A2357">
        <v>29</v>
      </c>
      <c r="B2357" s="1">
        <v>35207</v>
      </c>
      <c r="C2357" s="2">
        <f t="shared" si="36"/>
        <v>5</v>
      </c>
      <c r="D2357" s="2" t="s">
        <v>7501</v>
      </c>
      <c r="E2357">
        <v>11</v>
      </c>
      <c r="F2357">
        <v>2924</v>
      </c>
      <c r="G2357" t="s">
        <v>26</v>
      </c>
      <c r="H2357" t="s">
        <v>27</v>
      </c>
      <c r="I2357" t="s">
        <v>28</v>
      </c>
      <c r="J2357">
        <v>4072</v>
      </c>
      <c r="K2357" t="s">
        <v>28</v>
      </c>
      <c r="L2357">
        <v>10</v>
      </c>
      <c r="M2357">
        <v>3.9764392580000001</v>
      </c>
      <c r="N2357">
        <v>0.23383999999999999</v>
      </c>
      <c r="P2357">
        <v>0.34730666700000001</v>
      </c>
      <c r="Q2357">
        <v>21.770478300000001</v>
      </c>
      <c r="R2357">
        <v>0.56087359999999997</v>
      </c>
      <c r="S2357">
        <v>0.13189493299999999</v>
      </c>
      <c r="T2357">
        <v>1.9208000000000001</v>
      </c>
      <c r="U2357">
        <v>21.770478300000001</v>
      </c>
      <c r="V2357">
        <v>0.56087359999999997</v>
      </c>
      <c r="W2357">
        <v>0.13189493299999999</v>
      </c>
      <c r="X2357">
        <v>1.9208000000000001</v>
      </c>
    </row>
    <row r="2358" spans="1:24" x14ac:dyDescent="0.25">
      <c r="A2358">
        <v>29</v>
      </c>
      <c r="B2358" s="1">
        <v>35208</v>
      </c>
      <c r="C2358" s="2">
        <f t="shared" si="36"/>
        <v>5</v>
      </c>
      <c r="D2358" s="2" t="s">
        <v>7501</v>
      </c>
      <c r="E2358">
        <v>11</v>
      </c>
      <c r="F2358">
        <v>2924</v>
      </c>
      <c r="G2358" t="s">
        <v>26</v>
      </c>
      <c r="H2358" t="s">
        <v>27</v>
      </c>
      <c r="I2358" t="s">
        <v>28</v>
      </c>
      <c r="J2358">
        <v>4072</v>
      </c>
      <c r="K2358" t="s">
        <v>28</v>
      </c>
      <c r="L2358">
        <v>10</v>
      </c>
      <c r="M2358">
        <v>3.9764392580000001</v>
      </c>
      <c r="N2358">
        <v>0.23383999999999999</v>
      </c>
      <c r="P2358">
        <v>0.34730666700000001</v>
      </c>
      <c r="Q2358">
        <v>21.770478300000001</v>
      </c>
      <c r="R2358">
        <v>0.56087359999999997</v>
      </c>
      <c r="S2358">
        <v>0.13189493299999999</v>
      </c>
      <c r="T2358">
        <v>1.9208000000000001</v>
      </c>
      <c r="U2358">
        <v>21.770478300000001</v>
      </c>
      <c r="V2358">
        <v>0.56087359999999997</v>
      </c>
      <c r="W2358">
        <v>0.13189493299999999</v>
      </c>
      <c r="X2358">
        <v>1.9208000000000001</v>
      </c>
    </row>
    <row r="2359" spans="1:24" x14ac:dyDescent="0.25">
      <c r="A2359">
        <v>29</v>
      </c>
      <c r="B2359" s="1">
        <v>35209</v>
      </c>
      <c r="C2359" s="2">
        <f t="shared" si="36"/>
        <v>5</v>
      </c>
      <c r="D2359" s="2" t="s">
        <v>7501</v>
      </c>
      <c r="E2359">
        <v>11</v>
      </c>
      <c r="F2359">
        <v>2924</v>
      </c>
      <c r="G2359" t="s">
        <v>26</v>
      </c>
      <c r="H2359" t="s">
        <v>27</v>
      </c>
      <c r="I2359" t="s">
        <v>28</v>
      </c>
      <c r="J2359">
        <v>4072</v>
      </c>
      <c r="K2359" t="s">
        <v>28</v>
      </c>
      <c r="L2359">
        <v>10</v>
      </c>
      <c r="M2359">
        <v>3.9764392580000001</v>
      </c>
      <c r="N2359">
        <v>0.23383999999999999</v>
      </c>
      <c r="P2359">
        <v>0.34730666700000001</v>
      </c>
      <c r="Q2359">
        <v>21.770478300000001</v>
      </c>
      <c r="R2359">
        <v>0.56087359999999997</v>
      </c>
      <c r="S2359">
        <v>0.13189493299999999</v>
      </c>
      <c r="T2359">
        <v>1.9208000000000001</v>
      </c>
      <c r="U2359">
        <v>21.770478300000001</v>
      </c>
      <c r="V2359">
        <v>0.56087359999999997</v>
      </c>
      <c r="W2359">
        <v>0.13189493299999999</v>
      </c>
      <c r="X2359">
        <v>1.9208000000000001</v>
      </c>
    </row>
    <row r="2360" spans="1:24" x14ac:dyDescent="0.25">
      <c r="A2360">
        <v>29</v>
      </c>
      <c r="B2360" s="1">
        <v>35210</v>
      </c>
      <c r="C2360" s="2">
        <f t="shared" si="36"/>
        <v>5</v>
      </c>
      <c r="D2360" s="2" t="s">
        <v>7501</v>
      </c>
      <c r="E2360">
        <v>12</v>
      </c>
      <c r="F2360">
        <v>2924</v>
      </c>
      <c r="G2360" t="s">
        <v>26</v>
      </c>
      <c r="H2360" t="s">
        <v>27</v>
      </c>
      <c r="I2360" t="s">
        <v>28</v>
      </c>
      <c r="J2360">
        <v>4072</v>
      </c>
      <c r="K2360" t="s">
        <v>28</v>
      </c>
      <c r="L2360">
        <v>10</v>
      </c>
      <c r="M2360">
        <v>7.0015242190000002</v>
      </c>
      <c r="N2360">
        <v>0.44869120000000001</v>
      </c>
      <c r="O2360">
        <v>4.3520000000000003E-2</v>
      </c>
      <c r="P2360">
        <v>0.62712319999999999</v>
      </c>
      <c r="Q2360">
        <v>20.10452901</v>
      </c>
      <c r="R2360">
        <v>1.085282133</v>
      </c>
      <c r="S2360">
        <v>0.10924853299999999</v>
      </c>
      <c r="T2360">
        <v>1.830813333</v>
      </c>
      <c r="U2360">
        <v>20.10452901</v>
      </c>
      <c r="V2360">
        <v>1.085282133</v>
      </c>
      <c r="W2360">
        <v>0.10924853299999999</v>
      </c>
      <c r="X2360">
        <v>1.830813333</v>
      </c>
    </row>
    <row r="2361" spans="1:24" x14ac:dyDescent="0.25">
      <c r="A2361">
        <v>29</v>
      </c>
      <c r="B2361" s="1">
        <v>35211</v>
      </c>
      <c r="C2361" s="2">
        <f t="shared" si="36"/>
        <v>5</v>
      </c>
      <c r="D2361" s="2" t="s">
        <v>7501</v>
      </c>
      <c r="E2361">
        <v>12</v>
      </c>
      <c r="F2361">
        <v>2924</v>
      </c>
      <c r="G2361" t="s">
        <v>26</v>
      </c>
      <c r="H2361" t="s">
        <v>27</v>
      </c>
      <c r="I2361" t="s">
        <v>28</v>
      </c>
      <c r="J2361">
        <v>4072</v>
      </c>
      <c r="K2361" t="s">
        <v>28</v>
      </c>
      <c r="L2361">
        <v>10</v>
      </c>
      <c r="M2361">
        <v>7.0015242190000002</v>
      </c>
      <c r="N2361">
        <v>0.44869120000000001</v>
      </c>
      <c r="O2361">
        <v>4.3520000000000003E-2</v>
      </c>
      <c r="P2361">
        <v>0.62712319999999999</v>
      </c>
      <c r="Q2361">
        <v>20.10452901</v>
      </c>
      <c r="R2361">
        <v>1.085282133</v>
      </c>
      <c r="S2361">
        <v>0.10924853299999999</v>
      </c>
      <c r="T2361">
        <v>1.830813333</v>
      </c>
      <c r="U2361">
        <v>20.10452901</v>
      </c>
      <c r="V2361">
        <v>1.085282133</v>
      </c>
      <c r="W2361">
        <v>0.10924853299999999</v>
      </c>
      <c r="X2361">
        <v>1.830813333</v>
      </c>
    </row>
    <row r="2362" spans="1:24" x14ac:dyDescent="0.25">
      <c r="A2362">
        <v>29</v>
      </c>
      <c r="B2362" s="1">
        <v>35212</v>
      </c>
      <c r="C2362" s="2">
        <f t="shared" si="36"/>
        <v>5</v>
      </c>
      <c r="D2362" s="2" t="s">
        <v>7501</v>
      </c>
      <c r="E2362">
        <v>12</v>
      </c>
      <c r="F2362">
        <v>2924</v>
      </c>
      <c r="G2362" t="s">
        <v>26</v>
      </c>
      <c r="H2362" t="s">
        <v>27</v>
      </c>
      <c r="I2362" t="s">
        <v>28</v>
      </c>
      <c r="J2362">
        <v>4072</v>
      </c>
      <c r="K2362" t="s">
        <v>28</v>
      </c>
      <c r="L2362">
        <v>10</v>
      </c>
      <c r="M2362">
        <v>7.0015242190000002</v>
      </c>
      <c r="N2362">
        <v>0.44869120000000001</v>
      </c>
      <c r="O2362">
        <v>4.3520000000000003E-2</v>
      </c>
      <c r="P2362">
        <v>0.62712319999999999</v>
      </c>
      <c r="Q2362">
        <v>20.10452901</v>
      </c>
      <c r="R2362">
        <v>1.085282133</v>
      </c>
      <c r="S2362">
        <v>0.10924853299999999</v>
      </c>
      <c r="T2362">
        <v>1.830813333</v>
      </c>
      <c r="U2362">
        <v>20.10452901</v>
      </c>
      <c r="V2362">
        <v>1.085282133</v>
      </c>
      <c r="W2362">
        <v>0.10924853299999999</v>
      </c>
      <c r="X2362">
        <v>1.830813333</v>
      </c>
    </row>
    <row r="2363" spans="1:24" x14ac:dyDescent="0.25">
      <c r="A2363">
        <v>29</v>
      </c>
      <c r="B2363" s="1">
        <v>35213</v>
      </c>
      <c r="C2363" s="2">
        <f t="shared" si="36"/>
        <v>5</v>
      </c>
      <c r="D2363" s="2" t="s">
        <v>7501</v>
      </c>
      <c r="E2363">
        <v>12</v>
      </c>
      <c r="F2363">
        <v>2924</v>
      </c>
      <c r="G2363" t="s">
        <v>26</v>
      </c>
      <c r="H2363" t="s">
        <v>27</v>
      </c>
      <c r="I2363" t="s">
        <v>28</v>
      </c>
      <c r="J2363">
        <v>4072</v>
      </c>
      <c r="K2363" t="s">
        <v>28</v>
      </c>
      <c r="L2363">
        <v>10</v>
      </c>
      <c r="M2363">
        <v>7.0015242190000002</v>
      </c>
      <c r="N2363">
        <v>0.44869120000000001</v>
      </c>
      <c r="O2363">
        <v>4.3520000000000003E-2</v>
      </c>
      <c r="P2363">
        <v>0.62712319999999999</v>
      </c>
      <c r="Q2363">
        <v>20.10452901</v>
      </c>
      <c r="R2363">
        <v>1.085282133</v>
      </c>
      <c r="S2363">
        <v>0.10924853299999999</v>
      </c>
      <c r="T2363">
        <v>1.830813333</v>
      </c>
      <c r="U2363">
        <v>20.10452901</v>
      </c>
      <c r="V2363">
        <v>1.085282133</v>
      </c>
      <c r="W2363">
        <v>0.10924853299999999</v>
      </c>
      <c r="X2363">
        <v>1.830813333</v>
      </c>
    </row>
    <row r="2364" spans="1:24" x14ac:dyDescent="0.25">
      <c r="A2364">
        <v>29</v>
      </c>
      <c r="B2364" s="1">
        <v>35214</v>
      </c>
      <c r="C2364" s="2">
        <f t="shared" si="36"/>
        <v>5</v>
      </c>
      <c r="D2364" s="2" t="s">
        <v>7501</v>
      </c>
      <c r="E2364">
        <v>12</v>
      </c>
      <c r="F2364">
        <v>2924</v>
      </c>
      <c r="G2364" t="s">
        <v>26</v>
      </c>
      <c r="H2364" t="s">
        <v>27</v>
      </c>
      <c r="I2364" t="s">
        <v>28</v>
      </c>
      <c r="J2364">
        <v>4072</v>
      </c>
      <c r="K2364" t="s">
        <v>28</v>
      </c>
      <c r="L2364">
        <v>10</v>
      </c>
      <c r="M2364">
        <v>7.0015242190000002</v>
      </c>
      <c r="N2364">
        <v>0.44869120000000001</v>
      </c>
      <c r="O2364">
        <v>4.3520000000000003E-2</v>
      </c>
      <c r="P2364">
        <v>0.62712319999999999</v>
      </c>
      <c r="Q2364">
        <v>20.10452901</v>
      </c>
      <c r="R2364">
        <v>1.085282133</v>
      </c>
      <c r="S2364">
        <v>0.10924853299999999</v>
      </c>
      <c r="T2364">
        <v>1.830813333</v>
      </c>
      <c r="U2364">
        <v>20.10452901</v>
      </c>
      <c r="V2364">
        <v>1.085282133</v>
      </c>
      <c r="W2364">
        <v>0.10924853299999999</v>
      </c>
      <c r="X2364">
        <v>1.830813333</v>
      </c>
    </row>
    <row r="2365" spans="1:24" x14ac:dyDescent="0.25">
      <c r="A2365">
        <v>29</v>
      </c>
      <c r="B2365" s="1">
        <v>35215</v>
      </c>
      <c r="C2365" s="2">
        <f t="shared" si="36"/>
        <v>5</v>
      </c>
      <c r="D2365" s="2" t="s">
        <v>7501</v>
      </c>
      <c r="E2365">
        <v>12</v>
      </c>
      <c r="F2365">
        <v>2924</v>
      </c>
      <c r="G2365" t="s">
        <v>26</v>
      </c>
      <c r="H2365" t="s">
        <v>27</v>
      </c>
      <c r="I2365" t="s">
        <v>28</v>
      </c>
      <c r="J2365">
        <v>4072</v>
      </c>
      <c r="K2365" t="s">
        <v>28</v>
      </c>
      <c r="L2365">
        <v>10</v>
      </c>
      <c r="M2365">
        <v>7.0015242190000002</v>
      </c>
      <c r="N2365">
        <v>0.44869120000000001</v>
      </c>
      <c r="O2365">
        <v>4.3520000000000003E-2</v>
      </c>
      <c r="P2365">
        <v>0.62712319999999999</v>
      </c>
      <c r="Q2365">
        <v>20.10452901</v>
      </c>
      <c r="R2365">
        <v>1.085282133</v>
      </c>
      <c r="S2365">
        <v>0.10924853299999999</v>
      </c>
      <c r="T2365">
        <v>1.830813333</v>
      </c>
      <c r="U2365">
        <v>20.10452901</v>
      </c>
      <c r="V2365">
        <v>1.085282133</v>
      </c>
      <c r="W2365">
        <v>0.10924853299999999</v>
      </c>
      <c r="X2365">
        <v>1.830813333</v>
      </c>
    </row>
    <row r="2366" spans="1:24" x14ac:dyDescent="0.25">
      <c r="A2366">
        <v>29</v>
      </c>
      <c r="B2366" s="1">
        <v>35216</v>
      </c>
      <c r="C2366" s="2">
        <f t="shared" si="36"/>
        <v>5</v>
      </c>
      <c r="D2366" s="2" t="s">
        <v>7501</v>
      </c>
      <c r="E2366">
        <v>12</v>
      </c>
      <c r="F2366">
        <v>2924</v>
      </c>
      <c r="G2366" t="s">
        <v>26</v>
      </c>
      <c r="H2366" t="s">
        <v>27</v>
      </c>
      <c r="I2366" t="s">
        <v>28</v>
      </c>
      <c r="J2366">
        <v>4072</v>
      </c>
      <c r="K2366" t="s">
        <v>28</v>
      </c>
      <c r="L2366">
        <v>10</v>
      </c>
      <c r="M2366">
        <v>7.0015242190000002</v>
      </c>
      <c r="N2366">
        <v>0.44869120000000001</v>
      </c>
      <c r="O2366">
        <v>4.3520000000000003E-2</v>
      </c>
      <c r="P2366">
        <v>0.62712319999999999</v>
      </c>
      <c r="Q2366">
        <v>20.10452901</v>
      </c>
      <c r="R2366">
        <v>1.085282133</v>
      </c>
      <c r="S2366">
        <v>0.10924853299999999</v>
      </c>
      <c r="T2366">
        <v>1.830813333</v>
      </c>
      <c r="U2366">
        <v>20.10452901</v>
      </c>
      <c r="V2366">
        <v>1.085282133</v>
      </c>
      <c r="W2366">
        <v>0.10924853299999999</v>
      </c>
      <c r="X2366">
        <v>1.830813333</v>
      </c>
    </row>
    <row r="2367" spans="1:24" x14ac:dyDescent="0.25">
      <c r="A2367">
        <v>29</v>
      </c>
      <c r="B2367" s="1">
        <v>35217</v>
      </c>
      <c r="C2367" s="2">
        <f t="shared" si="36"/>
        <v>6</v>
      </c>
      <c r="D2367" s="2" t="s">
        <v>7498</v>
      </c>
      <c r="E2367">
        <v>12</v>
      </c>
      <c r="F2367">
        <v>2924</v>
      </c>
      <c r="G2367" t="s">
        <v>26</v>
      </c>
      <c r="H2367" t="s">
        <v>27</v>
      </c>
      <c r="I2367" t="s">
        <v>28</v>
      </c>
      <c r="J2367">
        <v>4072</v>
      </c>
      <c r="K2367" t="s">
        <v>28</v>
      </c>
      <c r="L2367">
        <v>10</v>
      </c>
      <c r="M2367">
        <v>7.0015242190000002</v>
      </c>
      <c r="N2367">
        <v>0.44869120000000001</v>
      </c>
      <c r="O2367">
        <v>4.3520000000000003E-2</v>
      </c>
      <c r="P2367">
        <v>0.62712319999999999</v>
      </c>
      <c r="Q2367">
        <v>20.10452901</v>
      </c>
      <c r="R2367">
        <v>1.085282133</v>
      </c>
      <c r="S2367">
        <v>0.10924853299999999</v>
      </c>
      <c r="T2367">
        <v>1.830813333</v>
      </c>
      <c r="U2367">
        <v>20.10452901</v>
      </c>
      <c r="V2367">
        <v>1.085282133</v>
      </c>
      <c r="W2367">
        <v>0.10924853299999999</v>
      </c>
      <c r="X2367">
        <v>1.830813333</v>
      </c>
    </row>
    <row r="2368" spans="1:24" x14ac:dyDescent="0.25">
      <c r="A2368">
        <v>29</v>
      </c>
      <c r="B2368" s="1">
        <v>35218</v>
      </c>
      <c r="C2368" s="2">
        <f t="shared" si="36"/>
        <v>6</v>
      </c>
      <c r="D2368" s="2" t="s">
        <v>7498</v>
      </c>
      <c r="E2368">
        <v>12</v>
      </c>
      <c r="F2368">
        <v>2924</v>
      </c>
      <c r="G2368" t="s">
        <v>26</v>
      </c>
      <c r="H2368" t="s">
        <v>27</v>
      </c>
      <c r="I2368" t="s">
        <v>28</v>
      </c>
      <c r="J2368">
        <v>4072</v>
      </c>
      <c r="K2368" t="s">
        <v>28</v>
      </c>
      <c r="L2368">
        <v>10</v>
      </c>
      <c r="M2368">
        <v>7.0015242190000002</v>
      </c>
      <c r="N2368">
        <v>0.44869120000000001</v>
      </c>
      <c r="O2368">
        <v>4.3520000000000003E-2</v>
      </c>
      <c r="P2368">
        <v>0.62712319999999999</v>
      </c>
      <c r="Q2368">
        <v>20.10452901</v>
      </c>
      <c r="R2368">
        <v>1.085282133</v>
      </c>
      <c r="S2368">
        <v>0.10924853299999999</v>
      </c>
      <c r="T2368">
        <v>1.830813333</v>
      </c>
      <c r="U2368">
        <v>20.10452901</v>
      </c>
      <c r="V2368">
        <v>1.085282133</v>
      </c>
      <c r="W2368">
        <v>0.10924853299999999</v>
      </c>
      <c r="X2368">
        <v>1.830813333</v>
      </c>
    </row>
    <row r="2369" spans="1:24" x14ac:dyDescent="0.25">
      <c r="A2369">
        <v>29</v>
      </c>
      <c r="B2369" s="1">
        <v>35219</v>
      </c>
      <c r="C2369" s="2">
        <f t="shared" si="36"/>
        <v>6</v>
      </c>
      <c r="D2369" s="2" t="s">
        <v>7498</v>
      </c>
      <c r="E2369">
        <v>12</v>
      </c>
      <c r="F2369">
        <v>2924</v>
      </c>
      <c r="G2369" t="s">
        <v>26</v>
      </c>
      <c r="H2369" t="s">
        <v>27</v>
      </c>
      <c r="I2369" t="s">
        <v>28</v>
      </c>
      <c r="J2369">
        <v>4072</v>
      </c>
      <c r="K2369" t="s">
        <v>28</v>
      </c>
      <c r="L2369">
        <v>10</v>
      </c>
      <c r="M2369">
        <v>7.0015242190000002</v>
      </c>
      <c r="N2369">
        <v>0.44869120000000001</v>
      </c>
      <c r="O2369">
        <v>4.3520000000000003E-2</v>
      </c>
      <c r="P2369">
        <v>0.62712319999999999</v>
      </c>
      <c r="Q2369">
        <v>20.10452901</v>
      </c>
      <c r="R2369">
        <v>1.085282133</v>
      </c>
      <c r="S2369">
        <v>0.10924853299999999</v>
      </c>
      <c r="T2369">
        <v>1.830813333</v>
      </c>
      <c r="U2369">
        <v>20.10452901</v>
      </c>
      <c r="V2369">
        <v>1.085282133</v>
      </c>
      <c r="W2369">
        <v>0.10924853299999999</v>
      </c>
      <c r="X2369">
        <v>1.830813333</v>
      </c>
    </row>
    <row r="2370" spans="1:24" x14ac:dyDescent="0.25">
      <c r="A2370">
        <v>30</v>
      </c>
      <c r="B2370" s="1">
        <v>35221</v>
      </c>
      <c r="C2370" s="2">
        <f t="shared" si="36"/>
        <v>6</v>
      </c>
      <c r="D2370" s="2" t="s">
        <v>7498</v>
      </c>
      <c r="E2370">
        <v>1</v>
      </c>
      <c r="F2370">
        <v>3034</v>
      </c>
      <c r="G2370" t="s">
        <v>29</v>
      </c>
      <c r="H2370" t="s">
        <v>30</v>
      </c>
      <c r="I2370" t="s">
        <v>28</v>
      </c>
      <c r="J2370">
        <v>4072</v>
      </c>
      <c r="K2370" t="s">
        <v>28</v>
      </c>
      <c r="L2370">
        <v>10</v>
      </c>
      <c r="M2370">
        <v>21.841200109999999</v>
      </c>
      <c r="N2370">
        <v>1.6282239999999999</v>
      </c>
      <c r="O2370">
        <v>0.22262933300000001</v>
      </c>
      <c r="P2370">
        <v>2.3250933329999999</v>
      </c>
      <c r="Q2370">
        <v>26.246215549999999</v>
      </c>
      <c r="R2370">
        <v>1.188245333</v>
      </c>
      <c r="S2370">
        <v>0.135488</v>
      </c>
      <c r="T2370">
        <v>2.1849386669999999</v>
      </c>
      <c r="U2370">
        <v>26.246215549999999</v>
      </c>
      <c r="V2370">
        <v>1.188245333</v>
      </c>
      <c r="W2370">
        <v>0.135488</v>
      </c>
      <c r="X2370">
        <v>2.1849386669999999</v>
      </c>
    </row>
    <row r="2371" spans="1:24" x14ac:dyDescent="0.25">
      <c r="A2371">
        <v>30</v>
      </c>
      <c r="B2371" s="1">
        <v>35222</v>
      </c>
      <c r="C2371" s="2">
        <f t="shared" ref="C2371:C2434" si="37">MONTH(B2371)</f>
        <v>6</v>
      </c>
      <c r="D2371" s="2" t="s">
        <v>7498</v>
      </c>
      <c r="E2371">
        <v>1</v>
      </c>
      <c r="F2371">
        <v>3034</v>
      </c>
      <c r="G2371" t="s">
        <v>29</v>
      </c>
      <c r="H2371" t="s">
        <v>30</v>
      </c>
      <c r="I2371" t="s">
        <v>28</v>
      </c>
      <c r="J2371">
        <v>4072</v>
      </c>
      <c r="K2371" t="s">
        <v>28</v>
      </c>
      <c r="L2371">
        <v>10</v>
      </c>
      <c r="M2371">
        <v>21.841200109999999</v>
      </c>
      <c r="N2371">
        <v>1.6282239999999999</v>
      </c>
      <c r="O2371">
        <v>0.22262933300000001</v>
      </c>
      <c r="P2371">
        <v>2.3250933329999999</v>
      </c>
      <c r="Q2371">
        <v>26.246215549999999</v>
      </c>
      <c r="R2371">
        <v>1.188245333</v>
      </c>
      <c r="S2371">
        <v>0.135488</v>
      </c>
      <c r="T2371">
        <v>2.1849386669999999</v>
      </c>
      <c r="U2371">
        <v>26.246215549999999</v>
      </c>
      <c r="V2371">
        <v>1.188245333</v>
      </c>
      <c r="W2371">
        <v>0.135488</v>
      </c>
      <c r="X2371">
        <v>2.1849386669999999</v>
      </c>
    </row>
    <row r="2372" spans="1:24" x14ac:dyDescent="0.25">
      <c r="A2372">
        <v>30</v>
      </c>
      <c r="B2372" s="1">
        <v>35223</v>
      </c>
      <c r="C2372" s="2">
        <f t="shared" si="37"/>
        <v>6</v>
      </c>
      <c r="D2372" s="2" t="s">
        <v>7498</v>
      </c>
      <c r="E2372">
        <v>1</v>
      </c>
      <c r="F2372">
        <v>3034</v>
      </c>
      <c r="G2372" t="s">
        <v>29</v>
      </c>
      <c r="H2372" t="s">
        <v>30</v>
      </c>
      <c r="I2372" t="s">
        <v>28</v>
      </c>
      <c r="J2372">
        <v>4072</v>
      </c>
      <c r="K2372" t="s">
        <v>28</v>
      </c>
      <c r="L2372">
        <v>10</v>
      </c>
      <c r="M2372">
        <v>21.841200109999999</v>
      </c>
      <c r="N2372">
        <v>1.6282239999999999</v>
      </c>
      <c r="O2372">
        <v>0.22262933300000001</v>
      </c>
      <c r="P2372">
        <v>2.3250933329999999</v>
      </c>
      <c r="Q2372">
        <v>26.246215549999999</v>
      </c>
      <c r="R2372">
        <v>1.188245333</v>
      </c>
      <c r="S2372">
        <v>0.135488</v>
      </c>
      <c r="T2372">
        <v>2.1849386669999999</v>
      </c>
      <c r="U2372">
        <v>26.246215549999999</v>
      </c>
      <c r="V2372">
        <v>1.188245333</v>
      </c>
      <c r="W2372">
        <v>0.135488</v>
      </c>
      <c r="X2372">
        <v>2.1849386669999999</v>
      </c>
    </row>
    <row r="2373" spans="1:24" x14ac:dyDescent="0.25">
      <c r="A2373">
        <v>30</v>
      </c>
      <c r="B2373" s="1">
        <v>35224</v>
      </c>
      <c r="C2373" s="2">
        <f t="shared" si="37"/>
        <v>6</v>
      </c>
      <c r="D2373" s="2" t="s">
        <v>7498</v>
      </c>
      <c r="E2373">
        <v>1</v>
      </c>
      <c r="F2373">
        <v>3034</v>
      </c>
      <c r="G2373" t="s">
        <v>29</v>
      </c>
      <c r="H2373" t="s">
        <v>30</v>
      </c>
      <c r="I2373" t="s">
        <v>28</v>
      </c>
      <c r="J2373">
        <v>4072</v>
      </c>
      <c r="K2373" t="s">
        <v>28</v>
      </c>
      <c r="L2373">
        <v>10</v>
      </c>
      <c r="M2373">
        <v>21.841200109999999</v>
      </c>
      <c r="N2373">
        <v>1.6282239999999999</v>
      </c>
      <c r="O2373">
        <v>0.22262933300000001</v>
      </c>
      <c r="P2373">
        <v>2.3250933329999999</v>
      </c>
      <c r="Q2373">
        <v>26.246215549999999</v>
      </c>
      <c r="R2373">
        <v>1.188245333</v>
      </c>
      <c r="S2373">
        <v>0.135488</v>
      </c>
      <c r="T2373">
        <v>2.1849386669999999</v>
      </c>
      <c r="U2373">
        <v>26.246215549999999</v>
      </c>
      <c r="V2373">
        <v>1.188245333</v>
      </c>
      <c r="W2373">
        <v>0.135488</v>
      </c>
      <c r="X2373">
        <v>2.1849386669999999</v>
      </c>
    </row>
    <row r="2374" spans="1:24" x14ac:dyDescent="0.25">
      <c r="A2374">
        <v>30</v>
      </c>
      <c r="B2374" s="1">
        <v>35225</v>
      </c>
      <c r="C2374" s="2">
        <f t="shared" si="37"/>
        <v>6</v>
      </c>
      <c r="D2374" s="2" t="s">
        <v>7498</v>
      </c>
      <c r="E2374">
        <v>1</v>
      </c>
      <c r="F2374">
        <v>3034</v>
      </c>
      <c r="G2374" t="s">
        <v>29</v>
      </c>
      <c r="H2374" t="s">
        <v>30</v>
      </c>
      <c r="I2374" t="s">
        <v>28</v>
      </c>
      <c r="J2374">
        <v>4072</v>
      </c>
      <c r="K2374" t="s">
        <v>28</v>
      </c>
      <c r="L2374">
        <v>10</v>
      </c>
      <c r="M2374">
        <v>21.841200109999999</v>
      </c>
      <c r="N2374">
        <v>1.6282239999999999</v>
      </c>
      <c r="O2374">
        <v>0.22262933300000001</v>
      </c>
      <c r="P2374">
        <v>2.3250933329999999</v>
      </c>
      <c r="Q2374">
        <v>26.246215549999999</v>
      </c>
      <c r="R2374">
        <v>1.188245333</v>
      </c>
      <c r="S2374">
        <v>0.135488</v>
      </c>
      <c r="T2374">
        <v>2.1849386669999999</v>
      </c>
      <c r="U2374">
        <v>26.246215549999999</v>
      </c>
      <c r="V2374">
        <v>1.188245333</v>
      </c>
      <c r="W2374">
        <v>0.135488</v>
      </c>
      <c r="X2374">
        <v>2.1849386669999999</v>
      </c>
    </row>
    <row r="2375" spans="1:24" x14ac:dyDescent="0.25">
      <c r="A2375">
        <v>30</v>
      </c>
      <c r="B2375" s="1">
        <v>35226</v>
      </c>
      <c r="C2375" s="2">
        <f t="shared" si="37"/>
        <v>6</v>
      </c>
      <c r="D2375" s="2" t="s">
        <v>7498</v>
      </c>
      <c r="E2375">
        <v>1</v>
      </c>
      <c r="F2375">
        <v>3034</v>
      </c>
      <c r="G2375" t="s">
        <v>29</v>
      </c>
      <c r="H2375" t="s">
        <v>30</v>
      </c>
      <c r="I2375" t="s">
        <v>28</v>
      </c>
      <c r="J2375">
        <v>4072</v>
      </c>
      <c r="K2375" t="s">
        <v>28</v>
      </c>
      <c r="L2375">
        <v>10</v>
      </c>
      <c r="M2375">
        <v>21.841200109999999</v>
      </c>
      <c r="N2375">
        <v>1.6282239999999999</v>
      </c>
      <c r="O2375">
        <v>0.22262933300000001</v>
      </c>
      <c r="P2375">
        <v>2.3250933329999999</v>
      </c>
      <c r="Q2375">
        <v>26.246215549999999</v>
      </c>
      <c r="R2375">
        <v>1.188245333</v>
      </c>
      <c r="S2375">
        <v>0.135488</v>
      </c>
      <c r="T2375">
        <v>2.1849386669999999</v>
      </c>
      <c r="U2375">
        <v>26.246215549999999</v>
      </c>
      <c r="V2375">
        <v>1.188245333</v>
      </c>
      <c r="W2375">
        <v>0.135488</v>
      </c>
      <c r="X2375">
        <v>2.1849386669999999</v>
      </c>
    </row>
    <row r="2376" spans="1:24" x14ac:dyDescent="0.25">
      <c r="A2376">
        <v>30</v>
      </c>
      <c r="B2376" s="1">
        <v>35227</v>
      </c>
      <c r="C2376" s="2">
        <f t="shared" si="37"/>
        <v>6</v>
      </c>
      <c r="D2376" s="2" t="s">
        <v>7498</v>
      </c>
      <c r="E2376">
        <v>1</v>
      </c>
      <c r="F2376">
        <v>3034</v>
      </c>
      <c r="G2376" t="s">
        <v>29</v>
      </c>
      <c r="H2376" t="s">
        <v>30</v>
      </c>
      <c r="I2376" t="s">
        <v>28</v>
      </c>
      <c r="J2376">
        <v>4072</v>
      </c>
      <c r="K2376" t="s">
        <v>28</v>
      </c>
      <c r="L2376">
        <v>10</v>
      </c>
      <c r="M2376">
        <v>21.841200109999999</v>
      </c>
      <c r="N2376">
        <v>1.6282239999999999</v>
      </c>
      <c r="O2376">
        <v>0.22262933300000001</v>
      </c>
      <c r="P2376">
        <v>2.3250933329999999</v>
      </c>
      <c r="Q2376">
        <v>26.246215549999999</v>
      </c>
      <c r="R2376">
        <v>1.188245333</v>
      </c>
      <c r="S2376">
        <v>0.135488</v>
      </c>
      <c r="T2376">
        <v>2.1849386669999999</v>
      </c>
      <c r="U2376">
        <v>26.246215549999999</v>
      </c>
      <c r="V2376">
        <v>1.188245333</v>
      </c>
      <c r="W2376">
        <v>0.135488</v>
      </c>
      <c r="X2376">
        <v>2.1849386669999999</v>
      </c>
    </row>
    <row r="2377" spans="1:24" x14ac:dyDescent="0.25">
      <c r="A2377">
        <v>30</v>
      </c>
      <c r="B2377" s="1">
        <v>35228</v>
      </c>
      <c r="C2377" s="2">
        <f t="shared" si="37"/>
        <v>6</v>
      </c>
      <c r="D2377" s="2" t="s">
        <v>7498</v>
      </c>
      <c r="E2377">
        <v>1</v>
      </c>
      <c r="F2377">
        <v>3034</v>
      </c>
      <c r="G2377" t="s">
        <v>29</v>
      </c>
      <c r="H2377" t="s">
        <v>30</v>
      </c>
      <c r="I2377" t="s">
        <v>28</v>
      </c>
      <c r="J2377">
        <v>4072</v>
      </c>
      <c r="K2377" t="s">
        <v>28</v>
      </c>
      <c r="L2377">
        <v>10</v>
      </c>
      <c r="M2377">
        <v>21.841200109999999</v>
      </c>
      <c r="N2377">
        <v>1.6282239999999999</v>
      </c>
      <c r="O2377">
        <v>0.22262933300000001</v>
      </c>
      <c r="P2377">
        <v>2.3250933329999999</v>
      </c>
      <c r="Q2377">
        <v>26.246215549999999</v>
      </c>
      <c r="R2377">
        <v>1.188245333</v>
      </c>
      <c r="S2377">
        <v>0.135488</v>
      </c>
      <c r="T2377">
        <v>2.1849386669999999</v>
      </c>
      <c r="U2377">
        <v>26.246215549999999</v>
      </c>
      <c r="V2377">
        <v>1.188245333</v>
      </c>
      <c r="W2377">
        <v>0.135488</v>
      </c>
      <c r="X2377">
        <v>2.1849386669999999</v>
      </c>
    </row>
    <row r="2378" spans="1:24" x14ac:dyDescent="0.25">
      <c r="A2378">
        <v>30</v>
      </c>
      <c r="B2378" s="1">
        <v>35229</v>
      </c>
      <c r="C2378" s="2">
        <f t="shared" si="37"/>
        <v>6</v>
      </c>
      <c r="D2378" s="2" t="s">
        <v>7498</v>
      </c>
      <c r="E2378">
        <v>1</v>
      </c>
      <c r="F2378">
        <v>3034</v>
      </c>
      <c r="G2378" t="s">
        <v>29</v>
      </c>
      <c r="H2378" t="s">
        <v>30</v>
      </c>
      <c r="I2378" t="s">
        <v>28</v>
      </c>
      <c r="J2378">
        <v>4072</v>
      </c>
      <c r="K2378" t="s">
        <v>28</v>
      </c>
      <c r="L2378">
        <v>10</v>
      </c>
      <c r="M2378">
        <v>21.841200109999999</v>
      </c>
      <c r="N2378">
        <v>1.6282239999999999</v>
      </c>
      <c r="O2378">
        <v>0.22262933300000001</v>
      </c>
      <c r="P2378">
        <v>2.3250933329999999</v>
      </c>
      <c r="Q2378">
        <v>26.246215549999999</v>
      </c>
      <c r="R2378">
        <v>1.188245333</v>
      </c>
      <c r="S2378">
        <v>0.135488</v>
      </c>
      <c r="T2378">
        <v>2.1849386669999999</v>
      </c>
      <c r="U2378">
        <v>26.246215549999999</v>
      </c>
      <c r="V2378">
        <v>1.188245333</v>
      </c>
      <c r="W2378">
        <v>0.135488</v>
      </c>
      <c r="X2378">
        <v>2.1849386669999999</v>
      </c>
    </row>
    <row r="2379" spans="1:24" x14ac:dyDescent="0.25">
      <c r="A2379">
        <v>30</v>
      </c>
      <c r="B2379" s="1">
        <v>35230</v>
      </c>
      <c r="C2379" s="2">
        <f t="shared" si="37"/>
        <v>6</v>
      </c>
      <c r="D2379" s="2" t="s">
        <v>7498</v>
      </c>
      <c r="E2379">
        <v>1</v>
      </c>
      <c r="F2379">
        <v>3034</v>
      </c>
      <c r="G2379" t="s">
        <v>29</v>
      </c>
      <c r="H2379" t="s">
        <v>30</v>
      </c>
      <c r="I2379" t="s">
        <v>28</v>
      </c>
      <c r="J2379">
        <v>4072</v>
      </c>
      <c r="K2379" t="s">
        <v>28</v>
      </c>
      <c r="L2379">
        <v>10</v>
      </c>
      <c r="M2379">
        <v>21.841200109999999</v>
      </c>
      <c r="N2379">
        <v>1.6282239999999999</v>
      </c>
      <c r="O2379">
        <v>0.22262933300000001</v>
      </c>
      <c r="P2379">
        <v>2.3250933329999999</v>
      </c>
      <c r="Q2379">
        <v>26.246215549999999</v>
      </c>
      <c r="R2379">
        <v>1.188245333</v>
      </c>
      <c r="S2379">
        <v>0.135488</v>
      </c>
      <c r="T2379">
        <v>2.1849386669999999</v>
      </c>
      <c r="U2379">
        <v>26.246215549999999</v>
      </c>
      <c r="V2379">
        <v>1.188245333</v>
      </c>
      <c r="W2379">
        <v>0.135488</v>
      </c>
      <c r="X2379">
        <v>2.1849386669999999</v>
      </c>
    </row>
    <row r="2380" spans="1:24" x14ac:dyDescent="0.25">
      <c r="A2380">
        <v>30</v>
      </c>
      <c r="B2380" s="1">
        <v>35231</v>
      </c>
      <c r="C2380" s="2">
        <f t="shared" si="37"/>
        <v>6</v>
      </c>
      <c r="D2380" s="2" t="s">
        <v>7498</v>
      </c>
      <c r="E2380">
        <v>2</v>
      </c>
      <c r="F2380">
        <v>3034</v>
      </c>
      <c r="G2380" t="s">
        <v>29</v>
      </c>
      <c r="H2380" t="s">
        <v>30</v>
      </c>
      <c r="I2380" t="s">
        <v>28</v>
      </c>
      <c r="J2380">
        <v>4072</v>
      </c>
      <c r="K2380" t="s">
        <v>28</v>
      </c>
      <c r="L2380">
        <v>10</v>
      </c>
      <c r="M2380">
        <v>20.405031569999998</v>
      </c>
      <c r="N2380">
        <v>0.82421546700000003</v>
      </c>
      <c r="O2380">
        <v>8.1329067000000005E-2</v>
      </c>
      <c r="P2380">
        <v>1.8244416000000001</v>
      </c>
      <c r="Q2380">
        <v>28.521221220000001</v>
      </c>
      <c r="R2380">
        <v>1.1584645330000001</v>
      </c>
      <c r="S2380">
        <v>0.13307840000000001</v>
      </c>
      <c r="T2380">
        <v>2.2435653329999998</v>
      </c>
      <c r="U2380">
        <v>28.521221220000001</v>
      </c>
      <c r="V2380">
        <v>1.1584645330000001</v>
      </c>
      <c r="W2380">
        <v>0.13307840000000001</v>
      </c>
      <c r="X2380">
        <v>2.2435653329999998</v>
      </c>
    </row>
    <row r="2381" spans="1:24" x14ac:dyDescent="0.25">
      <c r="A2381">
        <v>30</v>
      </c>
      <c r="B2381" s="1">
        <v>35232</v>
      </c>
      <c r="C2381" s="2">
        <f t="shared" si="37"/>
        <v>6</v>
      </c>
      <c r="D2381" s="2" t="s">
        <v>7498</v>
      </c>
      <c r="E2381">
        <v>2</v>
      </c>
      <c r="F2381">
        <v>3034</v>
      </c>
      <c r="G2381" t="s">
        <v>29</v>
      </c>
      <c r="H2381" t="s">
        <v>30</v>
      </c>
      <c r="I2381" t="s">
        <v>28</v>
      </c>
      <c r="J2381">
        <v>4072</v>
      </c>
      <c r="K2381" t="s">
        <v>28</v>
      </c>
      <c r="L2381">
        <v>10</v>
      </c>
      <c r="M2381">
        <v>20.405031569999998</v>
      </c>
      <c r="N2381">
        <v>0.82421546700000003</v>
      </c>
      <c r="O2381">
        <v>8.1329067000000005E-2</v>
      </c>
      <c r="P2381">
        <v>1.8244416000000001</v>
      </c>
      <c r="Q2381">
        <v>28.521221220000001</v>
      </c>
      <c r="R2381">
        <v>1.1584645330000001</v>
      </c>
      <c r="S2381">
        <v>0.13307840000000001</v>
      </c>
      <c r="T2381">
        <v>2.2435653329999998</v>
      </c>
      <c r="U2381">
        <v>28.521221220000001</v>
      </c>
      <c r="V2381">
        <v>1.1584645330000001</v>
      </c>
      <c r="W2381">
        <v>0.13307840000000001</v>
      </c>
      <c r="X2381">
        <v>2.2435653329999998</v>
      </c>
    </row>
    <row r="2382" spans="1:24" x14ac:dyDescent="0.25">
      <c r="A2382">
        <v>30</v>
      </c>
      <c r="B2382" s="1">
        <v>35233</v>
      </c>
      <c r="C2382" s="2">
        <f t="shared" si="37"/>
        <v>6</v>
      </c>
      <c r="D2382" s="2" t="s">
        <v>7498</v>
      </c>
      <c r="E2382">
        <v>2</v>
      </c>
      <c r="F2382">
        <v>3034</v>
      </c>
      <c r="G2382" t="s">
        <v>29</v>
      </c>
      <c r="H2382" t="s">
        <v>30</v>
      </c>
      <c r="I2382" t="s">
        <v>28</v>
      </c>
      <c r="J2382">
        <v>4072</v>
      </c>
      <c r="K2382" t="s">
        <v>28</v>
      </c>
      <c r="L2382">
        <v>10</v>
      </c>
      <c r="M2382">
        <v>20.405031569999998</v>
      </c>
      <c r="N2382">
        <v>0.82421546700000003</v>
      </c>
      <c r="O2382">
        <v>8.1329067000000005E-2</v>
      </c>
      <c r="P2382">
        <v>1.8244416000000001</v>
      </c>
      <c r="Q2382">
        <v>28.521221220000001</v>
      </c>
      <c r="R2382">
        <v>1.1584645330000001</v>
      </c>
      <c r="S2382">
        <v>0.13307840000000001</v>
      </c>
      <c r="T2382">
        <v>2.2435653329999998</v>
      </c>
      <c r="U2382">
        <v>28.521221220000001</v>
      </c>
      <c r="V2382">
        <v>1.1584645330000001</v>
      </c>
      <c r="W2382">
        <v>0.13307840000000001</v>
      </c>
      <c r="X2382">
        <v>2.2435653329999998</v>
      </c>
    </row>
    <row r="2383" spans="1:24" x14ac:dyDescent="0.25">
      <c r="A2383">
        <v>30</v>
      </c>
      <c r="B2383" s="1">
        <v>35234</v>
      </c>
      <c r="C2383" s="2">
        <f t="shared" si="37"/>
        <v>6</v>
      </c>
      <c r="D2383" s="2" t="s">
        <v>7498</v>
      </c>
      <c r="E2383">
        <v>2</v>
      </c>
      <c r="F2383">
        <v>3034</v>
      </c>
      <c r="G2383" t="s">
        <v>29</v>
      </c>
      <c r="H2383" t="s">
        <v>30</v>
      </c>
      <c r="I2383" t="s">
        <v>28</v>
      </c>
      <c r="J2383">
        <v>4072</v>
      </c>
      <c r="K2383" t="s">
        <v>28</v>
      </c>
      <c r="L2383">
        <v>10</v>
      </c>
      <c r="M2383">
        <v>20.405031569999998</v>
      </c>
      <c r="N2383">
        <v>0.82421546700000003</v>
      </c>
      <c r="O2383">
        <v>8.1329067000000005E-2</v>
      </c>
      <c r="P2383">
        <v>1.8244416000000001</v>
      </c>
      <c r="Q2383">
        <v>28.521221220000001</v>
      </c>
      <c r="R2383">
        <v>1.1584645330000001</v>
      </c>
      <c r="S2383">
        <v>0.13307840000000001</v>
      </c>
      <c r="T2383">
        <v>2.2435653329999998</v>
      </c>
      <c r="U2383">
        <v>28.521221220000001</v>
      </c>
      <c r="V2383">
        <v>1.1584645330000001</v>
      </c>
      <c r="W2383">
        <v>0.13307840000000001</v>
      </c>
      <c r="X2383">
        <v>2.2435653329999998</v>
      </c>
    </row>
    <row r="2384" spans="1:24" x14ac:dyDescent="0.25">
      <c r="A2384">
        <v>30</v>
      </c>
      <c r="B2384" s="1">
        <v>35235</v>
      </c>
      <c r="C2384" s="2">
        <f t="shared" si="37"/>
        <v>6</v>
      </c>
      <c r="D2384" s="2" t="s">
        <v>7498</v>
      </c>
      <c r="E2384">
        <v>2</v>
      </c>
      <c r="F2384">
        <v>3034</v>
      </c>
      <c r="G2384" t="s">
        <v>29</v>
      </c>
      <c r="H2384" t="s">
        <v>30</v>
      </c>
      <c r="I2384" t="s">
        <v>28</v>
      </c>
      <c r="J2384">
        <v>4072</v>
      </c>
      <c r="K2384" t="s">
        <v>28</v>
      </c>
      <c r="L2384">
        <v>10</v>
      </c>
      <c r="M2384">
        <v>20.405031569999998</v>
      </c>
      <c r="N2384">
        <v>0.82421546700000003</v>
      </c>
      <c r="O2384">
        <v>8.1329067000000005E-2</v>
      </c>
      <c r="P2384">
        <v>1.8244416000000001</v>
      </c>
      <c r="Q2384">
        <v>28.521221220000001</v>
      </c>
      <c r="R2384">
        <v>1.1584645330000001</v>
      </c>
      <c r="S2384">
        <v>0.13307840000000001</v>
      </c>
      <c r="T2384">
        <v>2.2435653329999998</v>
      </c>
      <c r="U2384">
        <v>28.521221220000001</v>
      </c>
      <c r="V2384">
        <v>1.1584645330000001</v>
      </c>
      <c r="W2384">
        <v>0.13307840000000001</v>
      </c>
      <c r="X2384">
        <v>2.2435653329999998</v>
      </c>
    </row>
    <row r="2385" spans="1:24" x14ac:dyDescent="0.25">
      <c r="A2385">
        <v>30</v>
      </c>
      <c r="B2385" s="1">
        <v>35236</v>
      </c>
      <c r="C2385" s="2">
        <f t="shared" si="37"/>
        <v>6</v>
      </c>
      <c r="D2385" s="2" t="s">
        <v>7498</v>
      </c>
      <c r="E2385">
        <v>2</v>
      </c>
      <c r="F2385">
        <v>3034</v>
      </c>
      <c r="G2385" t="s">
        <v>29</v>
      </c>
      <c r="H2385" t="s">
        <v>30</v>
      </c>
      <c r="I2385" t="s">
        <v>28</v>
      </c>
      <c r="J2385">
        <v>4072</v>
      </c>
      <c r="K2385" t="s">
        <v>28</v>
      </c>
      <c r="L2385">
        <v>10</v>
      </c>
      <c r="M2385">
        <v>20.405031569999998</v>
      </c>
      <c r="N2385">
        <v>0.82421546700000003</v>
      </c>
      <c r="O2385">
        <v>8.1329067000000005E-2</v>
      </c>
      <c r="P2385">
        <v>1.8244416000000001</v>
      </c>
      <c r="Q2385">
        <v>28.521221220000001</v>
      </c>
      <c r="R2385">
        <v>1.1584645330000001</v>
      </c>
      <c r="S2385">
        <v>0.13307840000000001</v>
      </c>
      <c r="T2385">
        <v>2.2435653329999998</v>
      </c>
      <c r="U2385">
        <v>28.521221220000001</v>
      </c>
      <c r="V2385">
        <v>1.1584645330000001</v>
      </c>
      <c r="W2385">
        <v>0.13307840000000001</v>
      </c>
      <c r="X2385">
        <v>2.2435653329999998</v>
      </c>
    </row>
    <row r="2386" spans="1:24" x14ac:dyDescent="0.25">
      <c r="A2386">
        <v>30</v>
      </c>
      <c r="B2386" s="1">
        <v>35237</v>
      </c>
      <c r="C2386" s="2">
        <f t="shared" si="37"/>
        <v>6</v>
      </c>
      <c r="D2386" s="2" t="s">
        <v>7498</v>
      </c>
      <c r="E2386">
        <v>2</v>
      </c>
      <c r="F2386">
        <v>3034</v>
      </c>
      <c r="G2386" t="s">
        <v>29</v>
      </c>
      <c r="H2386" t="s">
        <v>30</v>
      </c>
      <c r="I2386" t="s">
        <v>28</v>
      </c>
      <c r="J2386">
        <v>4072</v>
      </c>
      <c r="K2386" t="s">
        <v>28</v>
      </c>
      <c r="L2386">
        <v>10</v>
      </c>
      <c r="M2386">
        <v>20.405031569999998</v>
      </c>
      <c r="N2386">
        <v>0.82421546700000003</v>
      </c>
      <c r="O2386">
        <v>8.1329067000000005E-2</v>
      </c>
      <c r="P2386">
        <v>1.8244416000000001</v>
      </c>
      <c r="Q2386">
        <v>28.521221220000001</v>
      </c>
      <c r="R2386">
        <v>1.1584645330000001</v>
      </c>
      <c r="S2386">
        <v>0.13307840000000001</v>
      </c>
      <c r="T2386">
        <v>2.2435653329999998</v>
      </c>
      <c r="U2386">
        <v>28.521221220000001</v>
      </c>
      <c r="V2386">
        <v>1.1584645330000001</v>
      </c>
      <c r="W2386">
        <v>0.13307840000000001</v>
      </c>
      <c r="X2386">
        <v>2.2435653329999998</v>
      </c>
    </row>
    <row r="2387" spans="1:24" x14ac:dyDescent="0.25">
      <c r="A2387">
        <v>30</v>
      </c>
      <c r="B2387" s="1">
        <v>35238</v>
      </c>
      <c r="C2387" s="2">
        <f t="shared" si="37"/>
        <v>6</v>
      </c>
      <c r="D2387" s="2" t="s">
        <v>7498</v>
      </c>
      <c r="E2387">
        <v>2</v>
      </c>
      <c r="F2387">
        <v>3034</v>
      </c>
      <c r="G2387" t="s">
        <v>29</v>
      </c>
      <c r="H2387" t="s">
        <v>30</v>
      </c>
      <c r="I2387" t="s">
        <v>28</v>
      </c>
      <c r="J2387">
        <v>4072</v>
      </c>
      <c r="K2387" t="s">
        <v>28</v>
      </c>
      <c r="L2387">
        <v>10</v>
      </c>
      <c r="M2387">
        <v>20.405031569999998</v>
      </c>
      <c r="N2387">
        <v>0.82421546700000003</v>
      </c>
      <c r="O2387">
        <v>8.1329067000000005E-2</v>
      </c>
      <c r="P2387">
        <v>1.8244416000000001</v>
      </c>
      <c r="Q2387">
        <v>28.521221220000001</v>
      </c>
      <c r="R2387">
        <v>1.1584645330000001</v>
      </c>
      <c r="S2387">
        <v>0.13307840000000001</v>
      </c>
      <c r="T2387">
        <v>2.2435653329999998</v>
      </c>
      <c r="U2387">
        <v>28.521221220000001</v>
      </c>
      <c r="V2387">
        <v>1.1584645330000001</v>
      </c>
      <c r="W2387">
        <v>0.13307840000000001</v>
      </c>
      <c r="X2387">
        <v>2.2435653329999998</v>
      </c>
    </row>
    <row r="2388" spans="1:24" x14ac:dyDescent="0.25">
      <c r="A2388">
        <v>30</v>
      </c>
      <c r="B2388" s="1">
        <v>35239</v>
      </c>
      <c r="C2388" s="2">
        <f t="shared" si="37"/>
        <v>6</v>
      </c>
      <c r="D2388" s="2" t="s">
        <v>7498</v>
      </c>
      <c r="E2388">
        <v>2</v>
      </c>
      <c r="F2388">
        <v>3034</v>
      </c>
      <c r="G2388" t="s">
        <v>29</v>
      </c>
      <c r="H2388" t="s">
        <v>30</v>
      </c>
      <c r="I2388" t="s">
        <v>28</v>
      </c>
      <c r="J2388">
        <v>4072</v>
      </c>
      <c r="K2388" t="s">
        <v>28</v>
      </c>
      <c r="L2388">
        <v>10</v>
      </c>
      <c r="M2388">
        <v>20.405031569999998</v>
      </c>
      <c r="N2388">
        <v>0.82421546700000003</v>
      </c>
      <c r="O2388">
        <v>8.1329067000000005E-2</v>
      </c>
      <c r="P2388">
        <v>1.8244416000000001</v>
      </c>
      <c r="Q2388">
        <v>28.521221220000001</v>
      </c>
      <c r="R2388">
        <v>1.1584645330000001</v>
      </c>
      <c r="S2388">
        <v>0.13307840000000001</v>
      </c>
      <c r="T2388">
        <v>2.2435653329999998</v>
      </c>
      <c r="U2388">
        <v>28.521221220000001</v>
      </c>
      <c r="V2388">
        <v>1.1584645330000001</v>
      </c>
      <c r="W2388">
        <v>0.13307840000000001</v>
      </c>
      <c r="X2388">
        <v>2.2435653329999998</v>
      </c>
    </row>
    <row r="2389" spans="1:24" x14ac:dyDescent="0.25">
      <c r="A2389">
        <v>30</v>
      </c>
      <c r="B2389" s="1">
        <v>35240</v>
      </c>
      <c r="C2389" s="2">
        <f t="shared" si="37"/>
        <v>6</v>
      </c>
      <c r="D2389" s="2" t="s">
        <v>7498</v>
      </c>
      <c r="E2389">
        <v>2</v>
      </c>
      <c r="F2389">
        <v>3034</v>
      </c>
      <c r="G2389" t="s">
        <v>29</v>
      </c>
      <c r="H2389" t="s">
        <v>30</v>
      </c>
      <c r="I2389" t="s">
        <v>28</v>
      </c>
      <c r="J2389">
        <v>4072</v>
      </c>
      <c r="K2389" t="s">
        <v>28</v>
      </c>
      <c r="L2389">
        <v>10</v>
      </c>
      <c r="M2389">
        <v>20.405031569999998</v>
      </c>
      <c r="N2389">
        <v>0.82421546700000003</v>
      </c>
      <c r="O2389">
        <v>8.1329067000000005E-2</v>
      </c>
      <c r="P2389">
        <v>1.8244416000000001</v>
      </c>
      <c r="Q2389">
        <v>28.521221220000001</v>
      </c>
      <c r="R2389">
        <v>1.1584645330000001</v>
      </c>
      <c r="S2389">
        <v>0.13307840000000001</v>
      </c>
      <c r="T2389">
        <v>2.2435653329999998</v>
      </c>
      <c r="U2389">
        <v>28.521221220000001</v>
      </c>
      <c r="V2389">
        <v>1.1584645330000001</v>
      </c>
      <c r="W2389">
        <v>0.13307840000000001</v>
      </c>
      <c r="X2389">
        <v>2.2435653329999998</v>
      </c>
    </row>
    <row r="2390" spans="1:24" x14ac:dyDescent="0.25">
      <c r="A2390">
        <v>30</v>
      </c>
      <c r="B2390" s="1">
        <v>35241</v>
      </c>
      <c r="C2390" s="2">
        <f t="shared" si="37"/>
        <v>6</v>
      </c>
      <c r="D2390" s="2" t="s">
        <v>7498</v>
      </c>
      <c r="E2390">
        <v>3</v>
      </c>
      <c r="F2390">
        <v>3034</v>
      </c>
      <c r="G2390" t="s">
        <v>29</v>
      </c>
      <c r="H2390" t="s">
        <v>30</v>
      </c>
      <c r="I2390" t="s">
        <v>28</v>
      </c>
      <c r="J2390">
        <v>4072</v>
      </c>
      <c r="K2390" t="s">
        <v>28</v>
      </c>
      <c r="L2390">
        <v>10</v>
      </c>
      <c r="M2390">
        <v>52.707539619999999</v>
      </c>
      <c r="N2390">
        <v>2.1661248</v>
      </c>
      <c r="O2390">
        <v>0.25128319999999998</v>
      </c>
      <c r="P2390">
        <v>4.6980415999999998</v>
      </c>
      <c r="Q2390">
        <v>56.979517809999997</v>
      </c>
      <c r="R2390">
        <v>2.531747733</v>
      </c>
      <c r="S2390">
        <v>0.29985706699999998</v>
      </c>
      <c r="T2390">
        <v>5.2202389330000001</v>
      </c>
      <c r="U2390">
        <v>56.979517809999997</v>
      </c>
      <c r="V2390">
        <v>2.531747733</v>
      </c>
      <c r="W2390">
        <v>0.29985706699999998</v>
      </c>
      <c r="X2390">
        <v>5.2202389330000001</v>
      </c>
    </row>
    <row r="2391" spans="1:24" x14ac:dyDescent="0.25">
      <c r="A2391">
        <v>30</v>
      </c>
      <c r="B2391" s="1">
        <v>35242</v>
      </c>
      <c r="C2391" s="2">
        <f t="shared" si="37"/>
        <v>6</v>
      </c>
      <c r="D2391" s="2" t="s">
        <v>7498</v>
      </c>
      <c r="E2391">
        <v>3</v>
      </c>
      <c r="F2391">
        <v>3034</v>
      </c>
      <c r="G2391" t="s">
        <v>29</v>
      </c>
      <c r="H2391" t="s">
        <v>30</v>
      </c>
      <c r="I2391" t="s">
        <v>28</v>
      </c>
      <c r="J2391">
        <v>4072</v>
      </c>
      <c r="K2391" t="s">
        <v>28</v>
      </c>
      <c r="L2391">
        <v>10</v>
      </c>
      <c r="M2391">
        <v>52.707539619999999</v>
      </c>
      <c r="N2391">
        <v>2.1661248</v>
      </c>
      <c r="O2391">
        <v>0.25128319999999998</v>
      </c>
      <c r="P2391">
        <v>4.6980415999999998</v>
      </c>
      <c r="Q2391">
        <v>56.979517809999997</v>
      </c>
      <c r="R2391">
        <v>2.531747733</v>
      </c>
      <c r="S2391">
        <v>0.29985706699999998</v>
      </c>
      <c r="T2391">
        <v>5.2202389330000001</v>
      </c>
      <c r="U2391">
        <v>56.979517809999997</v>
      </c>
      <c r="V2391">
        <v>2.531747733</v>
      </c>
      <c r="W2391">
        <v>0.29985706699999998</v>
      </c>
      <c r="X2391">
        <v>5.2202389330000001</v>
      </c>
    </row>
    <row r="2392" spans="1:24" x14ac:dyDescent="0.25">
      <c r="A2392">
        <v>30</v>
      </c>
      <c r="B2392" s="1">
        <v>35243</v>
      </c>
      <c r="C2392" s="2">
        <f t="shared" si="37"/>
        <v>6</v>
      </c>
      <c r="D2392" s="2" t="s">
        <v>7498</v>
      </c>
      <c r="E2392">
        <v>3</v>
      </c>
      <c r="F2392">
        <v>3034</v>
      </c>
      <c r="G2392" t="s">
        <v>29</v>
      </c>
      <c r="H2392" t="s">
        <v>30</v>
      </c>
      <c r="I2392" t="s">
        <v>28</v>
      </c>
      <c r="J2392">
        <v>4072</v>
      </c>
      <c r="K2392" t="s">
        <v>28</v>
      </c>
      <c r="L2392">
        <v>10</v>
      </c>
      <c r="M2392">
        <v>52.707539619999999</v>
      </c>
      <c r="N2392">
        <v>2.1661248</v>
      </c>
      <c r="O2392">
        <v>0.25128319999999998</v>
      </c>
      <c r="P2392">
        <v>4.6980415999999998</v>
      </c>
      <c r="Q2392">
        <v>56.979517809999997</v>
      </c>
      <c r="R2392">
        <v>2.531747733</v>
      </c>
      <c r="S2392">
        <v>0.29985706699999998</v>
      </c>
      <c r="T2392">
        <v>5.2202389330000001</v>
      </c>
      <c r="U2392">
        <v>56.979517809999997</v>
      </c>
      <c r="V2392">
        <v>2.531747733</v>
      </c>
      <c r="W2392">
        <v>0.29985706699999998</v>
      </c>
      <c r="X2392">
        <v>5.2202389330000001</v>
      </c>
    </row>
    <row r="2393" spans="1:24" x14ac:dyDescent="0.25">
      <c r="A2393">
        <v>30</v>
      </c>
      <c r="B2393" s="1">
        <v>35244</v>
      </c>
      <c r="C2393" s="2">
        <f t="shared" si="37"/>
        <v>6</v>
      </c>
      <c r="D2393" s="2" t="s">
        <v>7498</v>
      </c>
      <c r="E2393">
        <v>3</v>
      </c>
      <c r="F2393">
        <v>3034</v>
      </c>
      <c r="G2393" t="s">
        <v>29</v>
      </c>
      <c r="H2393" t="s">
        <v>30</v>
      </c>
      <c r="I2393" t="s">
        <v>28</v>
      </c>
      <c r="J2393">
        <v>4072</v>
      </c>
      <c r="K2393" t="s">
        <v>28</v>
      </c>
      <c r="L2393">
        <v>10</v>
      </c>
      <c r="M2393">
        <v>52.707539619999999</v>
      </c>
      <c r="N2393">
        <v>2.1661248</v>
      </c>
      <c r="O2393">
        <v>0.25128319999999998</v>
      </c>
      <c r="P2393">
        <v>4.6980415999999998</v>
      </c>
      <c r="Q2393">
        <v>56.979517809999997</v>
      </c>
      <c r="R2393">
        <v>2.531747733</v>
      </c>
      <c r="S2393">
        <v>0.29985706699999998</v>
      </c>
      <c r="T2393">
        <v>5.2202389330000001</v>
      </c>
      <c r="U2393">
        <v>56.979517809999997</v>
      </c>
      <c r="V2393">
        <v>2.531747733</v>
      </c>
      <c r="W2393">
        <v>0.29985706699999998</v>
      </c>
      <c r="X2393">
        <v>5.2202389330000001</v>
      </c>
    </row>
    <row r="2394" spans="1:24" x14ac:dyDescent="0.25">
      <c r="A2394">
        <v>30</v>
      </c>
      <c r="B2394" s="1">
        <v>35245</v>
      </c>
      <c r="C2394" s="2">
        <f t="shared" si="37"/>
        <v>6</v>
      </c>
      <c r="D2394" s="2" t="s">
        <v>7498</v>
      </c>
      <c r="E2394">
        <v>3</v>
      </c>
      <c r="F2394">
        <v>3034</v>
      </c>
      <c r="G2394" t="s">
        <v>29</v>
      </c>
      <c r="H2394" t="s">
        <v>30</v>
      </c>
      <c r="I2394" t="s">
        <v>28</v>
      </c>
      <c r="J2394">
        <v>4072</v>
      </c>
      <c r="K2394" t="s">
        <v>28</v>
      </c>
      <c r="L2394">
        <v>10</v>
      </c>
      <c r="M2394">
        <v>52.707539619999999</v>
      </c>
      <c r="N2394">
        <v>2.1661248</v>
      </c>
      <c r="O2394">
        <v>0.25128319999999998</v>
      </c>
      <c r="P2394">
        <v>4.6980415999999998</v>
      </c>
      <c r="Q2394">
        <v>56.979517809999997</v>
      </c>
      <c r="R2394">
        <v>2.531747733</v>
      </c>
      <c r="S2394">
        <v>0.29985706699999998</v>
      </c>
      <c r="T2394">
        <v>5.2202389330000001</v>
      </c>
      <c r="U2394">
        <v>56.979517809999997</v>
      </c>
      <c r="V2394">
        <v>2.531747733</v>
      </c>
      <c r="W2394">
        <v>0.29985706699999998</v>
      </c>
      <c r="X2394">
        <v>5.2202389330000001</v>
      </c>
    </row>
    <row r="2395" spans="1:24" x14ac:dyDescent="0.25">
      <c r="A2395">
        <v>30</v>
      </c>
      <c r="B2395" s="1">
        <v>35246</v>
      </c>
      <c r="C2395" s="2">
        <f t="shared" si="37"/>
        <v>6</v>
      </c>
      <c r="D2395" s="2" t="s">
        <v>7498</v>
      </c>
      <c r="E2395">
        <v>3</v>
      </c>
      <c r="F2395">
        <v>3034</v>
      </c>
      <c r="G2395" t="s">
        <v>29</v>
      </c>
      <c r="H2395" t="s">
        <v>30</v>
      </c>
      <c r="I2395" t="s">
        <v>28</v>
      </c>
      <c r="J2395">
        <v>4072</v>
      </c>
      <c r="K2395" t="s">
        <v>28</v>
      </c>
      <c r="L2395">
        <v>10</v>
      </c>
      <c r="M2395">
        <v>52.707539619999999</v>
      </c>
      <c r="N2395">
        <v>2.1661248</v>
      </c>
      <c r="O2395">
        <v>0.25128319999999998</v>
      </c>
      <c r="P2395">
        <v>4.6980415999999998</v>
      </c>
      <c r="Q2395">
        <v>56.979517809999997</v>
      </c>
      <c r="R2395">
        <v>2.531747733</v>
      </c>
      <c r="S2395">
        <v>0.29985706699999998</v>
      </c>
      <c r="T2395">
        <v>5.2202389330000001</v>
      </c>
      <c r="U2395">
        <v>56.979517809999997</v>
      </c>
      <c r="V2395">
        <v>2.531747733</v>
      </c>
      <c r="W2395">
        <v>0.29985706699999998</v>
      </c>
      <c r="X2395">
        <v>5.2202389330000001</v>
      </c>
    </row>
    <row r="2396" spans="1:24" x14ac:dyDescent="0.25">
      <c r="A2396">
        <v>30</v>
      </c>
      <c r="B2396" s="1">
        <v>35247</v>
      </c>
      <c r="C2396" s="2">
        <f t="shared" si="37"/>
        <v>7</v>
      </c>
      <c r="D2396" s="2" t="s">
        <v>7498</v>
      </c>
      <c r="E2396">
        <v>3</v>
      </c>
      <c r="F2396">
        <v>3034</v>
      </c>
      <c r="G2396" t="s">
        <v>29</v>
      </c>
      <c r="H2396" t="s">
        <v>30</v>
      </c>
      <c r="I2396" t="s">
        <v>28</v>
      </c>
      <c r="J2396">
        <v>4072</v>
      </c>
      <c r="K2396" t="s">
        <v>28</v>
      </c>
      <c r="L2396">
        <v>10</v>
      </c>
      <c r="M2396">
        <v>52.707539619999999</v>
      </c>
      <c r="N2396">
        <v>2.1661248</v>
      </c>
      <c r="O2396">
        <v>0.25128319999999998</v>
      </c>
      <c r="P2396">
        <v>4.6980415999999998</v>
      </c>
      <c r="Q2396">
        <v>56.979517809999997</v>
      </c>
      <c r="R2396">
        <v>2.531747733</v>
      </c>
      <c r="S2396">
        <v>0.29985706699999998</v>
      </c>
      <c r="T2396">
        <v>5.2202389330000001</v>
      </c>
      <c r="U2396">
        <v>56.979517809999997</v>
      </c>
      <c r="V2396">
        <v>2.531747733</v>
      </c>
      <c r="W2396">
        <v>0.29985706699999998</v>
      </c>
      <c r="X2396">
        <v>5.2202389330000001</v>
      </c>
    </row>
    <row r="2397" spans="1:24" x14ac:dyDescent="0.25">
      <c r="A2397">
        <v>30</v>
      </c>
      <c r="B2397" s="1">
        <v>35248</v>
      </c>
      <c r="C2397" s="2">
        <f t="shared" si="37"/>
        <v>7</v>
      </c>
      <c r="D2397" s="2" t="s">
        <v>7498</v>
      </c>
      <c r="E2397">
        <v>3</v>
      </c>
      <c r="F2397">
        <v>3034</v>
      </c>
      <c r="G2397" t="s">
        <v>29</v>
      </c>
      <c r="H2397" t="s">
        <v>30</v>
      </c>
      <c r="I2397" t="s">
        <v>28</v>
      </c>
      <c r="J2397">
        <v>4072</v>
      </c>
      <c r="K2397" t="s">
        <v>28</v>
      </c>
      <c r="L2397">
        <v>10</v>
      </c>
      <c r="M2397">
        <v>52.707539619999999</v>
      </c>
      <c r="N2397">
        <v>2.1661248</v>
      </c>
      <c r="O2397">
        <v>0.25128319999999998</v>
      </c>
      <c r="P2397">
        <v>4.6980415999999998</v>
      </c>
      <c r="Q2397">
        <v>56.979517809999997</v>
      </c>
      <c r="R2397">
        <v>2.531747733</v>
      </c>
      <c r="S2397">
        <v>0.29985706699999998</v>
      </c>
      <c r="T2397">
        <v>5.2202389330000001</v>
      </c>
      <c r="U2397">
        <v>56.979517809999997</v>
      </c>
      <c r="V2397">
        <v>2.531747733</v>
      </c>
      <c r="W2397">
        <v>0.29985706699999998</v>
      </c>
      <c r="X2397">
        <v>5.2202389330000001</v>
      </c>
    </row>
    <row r="2398" spans="1:24" x14ac:dyDescent="0.25">
      <c r="A2398">
        <v>30</v>
      </c>
      <c r="B2398" s="1">
        <v>35249</v>
      </c>
      <c r="C2398" s="2">
        <f t="shared" si="37"/>
        <v>7</v>
      </c>
      <c r="D2398" s="2" t="s">
        <v>7498</v>
      </c>
      <c r="E2398">
        <v>3</v>
      </c>
      <c r="F2398">
        <v>3034</v>
      </c>
      <c r="G2398" t="s">
        <v>29</v>
      </c>
      <c r="H2398" t="s">
        <v>30</v>
      </c>
      <c r="I2398" t="s">
        <v>28</v>
      </c>
      <c r="J2398">
        <v>4072</v>
      </c>
      <c r="K2398" t="s">
        <v>28</v>
      </c>
      <c r="L2398">
        <v>10</v>
      </c>
      <c r="M2398">
        <v>52.707539619999999</v>
      </c>
      <c r="N2398">
        <v>2.1661248</v>
      </c>
      <c r="O2398">
        <v>0.25128319999999998</v>
      </c>
      <c r="P2398">
        <v>4.6980415999999998</v>
      </c>
      <c r="Q2398">
        <v>56.979517809999997</v>
      </c>
      <c r="R2398">
        <v>2.531747733</v>
      </c>
      <c r="S2398">
        <v>0.29985706699999998</v>
      </c>
      <c r="T2398">
        <v>5.2202389330000001</v>
      </c>
      <c r="U2398">
        <v>56.979517809999997</v>
      </c>
      <c r="V2398">
        <v>2.531747733</v>
      </c>
      <c r="W2398">
        <v>0.29985706699999998</v>
      </c>
      <c r="X2398">
        <v>5.2202389330000001</v>
      </c>
    </row>
    <row r="2399" spans="1:24" x14ac:dyDescent="0.25">
      <c r="A2399">
        <v>30</v>
      </c>
      <c r="B2399" s="1">
        <v>35250</v>
      </c>
      <c r="C2399" s="2">
        <f t="shared" si="37"/>
        <v>7</v>
      </c>
      <c r="D2399" s="2" t="s">
        <v>7498</v>
      </c>
      <c r="E2399">
        <v>3</v>
      </c>
      <c r="F2399">
        <v>3034</v>
      </c>
      <c r="G2399" t="s">
        <v>29</v>
      </c>
      <c r="H2399" t="s">
        <v>30</v>
      </c>
      <c r="I2399" t="s">
        <v>28</v>
      </c>
      <c r="J2399">
        <v>4072</v>
      </c>
      <c r="K2399" t="s">
        <v>28</v>
      </c>
      <c r="L2399">
        <v>10</v>
      </c>
      <c r="M2399">
        <v>52.707539619999999</v>
      </c>
      <c r="N2399">
        <v>2.1661248</v>
      </c>
      <c r="O2399">
        <v>0.25128319999999998</v>
      </c>
      <c r="P2399">
        <v>4.6980415999999998</v>
      </c>
      <c r="Q2399">
        <v>56.979517809999997</v>
      </c>
      <c r="R2399">
        <v>2.531747733</v>
      </c>
      <c r="S2399">
        <v>0.29985706699999998</v>
      </c>
      <c r="T2399">
        <v>5.2202389330000001</v>
      </c>
      <c r="U2399">
        <v>56.979517809999997</v>
      </c>
      <c r="V2399">
        <v>2.531747733</v>
      </c>
      <c r="W2399">
        <v>0.29985706699999998</v>
      </c>
      <c r="X2399">
        <v>5.2202389330000001</v>
      </c>
    </row>
    <row r="2400" spans="1:24" x14ac:dyDescent="0.25">
      <c r="A2400">
        <v>30</v>
      </c>
      <c r="B2400" s="1">
        <v>35251</v>
      </c>
      <c r="C2400" s="2">
        <f t="shared" si="37"/>
        <v>7</v>
      </c>
      <c r="D2400" s="2" t="s">
        <v>7498</v>
      </c>
      <c r="E2400">
        <v>4</v>
      </c>
      <c r="F2400">
        <v>3034</v>
      </c>
      <c r="G2400" t="s">
        <v>29</v>
      </c>
      <c r="H2400" t="s">
        <v>30</v>
      </c>
      <c r="I2400" t="s">
        <v>28</v>
      </c>
      <c r="J2400">
        <v>4072</v>
      </c>
      <c r="K2400" t="s">
        <v>28</v>
      </c>
      <c r="L2400">
        <v>10</v>
      </c>
      <c r="M2400">
        <v>66.741487019999994</v>
      </c>
      <c r="N2400">
        <v>2.692358933</v>
      </c>
      <c r="O2400">
        <v>0.35204693300000001</v>
      </c>
      <c r="P2400">
        <v>5.9887984000000003</v>
      </c>
      <c r="Q2400">
        <v>104.7805626</v>
      </c>
      <c r="R2400">
        <v>5.4549760000000003</v>
      </c>
      <c r="S2400">
        <v>0.62205866700000001</v>
      </c>
      <c r="T2400">
        <v>9.7077039999999997</v>
      </c>
      <c r="U2400">
        <v>104.7805626</v>
      </c>
      <c r="V2400">
        <v>5.4549760000000003</v>
      </c>
      <c r="W2400">
        <v>0.62205866700000001</v>
      </c>
      <c r="X2400">
        <v>9.7077039999999997</v>
      </c>
    </row>
    <row r="2401" spans="1:24" x14ac:dyDescent="0.25">
      <c r="A2401">
        <v>30</v>
      </c>
      <c r="B2401" s="1">
        <v>35252</v>
      </c>
      <c r="C2401" s="2">
        <f t="shared" si="37"/>
        <v>7</v>
      </c>
      <c r="D2401" s="2" t="s">
        <v>7498</v>
      </c>
      <c r="E2401">
        <v>4</v>
      </c>
      <c r="F2401">
        <v>3034</v>
      </c>
      <c r="G2401" t="s">
        <v>29</v>
      </c>
      <c r="H2401" t="s">
        <v>30</v>
      </c>
      <c r="I2401" t="s">
        <v>28</v>
      </c>
      <c r="J2401">
        <v>4072</v>
      </c>
      <c r="K2401" t="s">
        <v>28</v>
      </c>
      <c r="L2401">
        <v>10</v>
      </c>
      <c r="M2401">
        <v>66.741487019999994</v>
      </c>
      <c r="N2401">
        <v>2.692358933</v>
      </c>
      <c r="O2401">
        <v>0.35204693300000001</v>
      </c>
      <c r="P2401">
        <v>5.9887984000000003</v>
      </c>
      <c r="Q2401">
        <v>104.7805626</v>
      </c>
      <c r="R2401">
        <v>5.4549760000000003</v>
      </c>
      <c r="S2401">
        <v>0.62205866700000001</v>
      </c>
      <c r="T2401">
        <v>9.7077039999999997</v>
      </c>
      <c r="U2401">
        <v>104.7805626</v>
      </c>
      <c r="V2401">
        <v>5.4549760000000003</v>
      </c>
      <c r="W2401">
        <v>0.62205866700000001</v>
      </c>
      <c r="X2401">
        <v>9.7077039999999997</v>
      </c>
    </row>
    <row r="2402" spans="1:24" x14ac:dyDescent="0.25">
      <c r="A2402">
        <v>30</v>
      </c>
      <c r="B2402" s="1">
        <v>35253</v>
      </c>
      <c r="C2402" s="2">
        <f t="shared" si="37"/>
        <v>7</v>
      </c>
      <c r="D2402" s="2" t="s">
        <v>7498</v>
      </c>
      <c r="E2402">
        <v>4</v>
      </c>
      <c r="F2402">
        <v>3034</v>
      </c>
      <c r="G2402" t="s">
        <v>29</v>
      </c>
      <c r="H2402" t="s">
        <v>30</v>
      </c>
      <c r="I2402" t="s">
        <v>28</v>
      </c>
      <c r="J2402">
        <v>4072</v>
      </c>
      <c r="K2402" t="s">
        <v>28</v>
      </c>
      <c r="L2402">
        <v>10</v>
      </c>
      <c r="M2402">
        <v>66.741487019999994</v>
      </c>
      <c r="N2402">
        <v>2.692358933</v>
      </c>
      <c r="O2402">
        <v>0.35204693300000001</v>
      </c>
      <c r="P2402">
        <v>5.9887984000000003</v>
      </c>
      <c r="Q2402">
        <v>104.7805626</v>
      </c>
      <c r="R2402">
        <v>5.4549760000000003</v>
      </c>
      <c r="S2402">
        <v>0.62205866700000001</v>
      </c>
      <c r="T2402">
        <v>9.7077039999999997</v>
      </c>
      <c r="U2402">
        <v>104.7805626</v>
      </c>
      <c r="V2402">
        <v>5.4549760000000003</v>
      </c>
      <c r="W2402">
        <v>0.62205866700000001</v>
      </c>
      <c r="X2402">
        <v>9.7077039999999997</v>
      </c>
    </row>
    <row r="2403" spans="1:24" x14ac:dyDescent="0.25">
      <c r="A2403">
        <v>30</v>
      </c>
      <c r="B2403" s="1">
        <v>35254</v>
      </c>
      <c r="C2403" s="2">
        <f t="shared" si="37"/>
        <v>7</v>
      </c>
      <c r="D2403" s="2" t="s">
        <v>7498</v>
      </c>
      <c r="E2403">
        <v>4</v>
      </c>
      <c r="F2403">
        <v>3034</v>
      </c>
      <c r="G2403" t="s">
        <v>29</v>
      </c>
      <c r="H2403" t="s">
        <v>30</v>
      </c>
      <c r="I2403" t="s">
        <v>28</v>
      </c>
      <c r="J2403">
        <v>4072</v>
      </c>
      <c r="K2403" t="s">
        <v>28</v>
      </c>
      <c r="L2403">
        <v>10</v>
      </c>
      <c r="M2403">
        <v>66.741487019999994</v>
      </c>
      <c r="N2403">
        <v>2.692358933</v>
      </c>
      <c r="O2403">
        <v>0.35204693300000001</v>
      </c>
      <c r="P2403">
        <v>5.9887984000000003</v>
      </c>
      <c r="Q2403">
        <v>104.7805626</v>
      </c>
      <c r="R2403">
        <v>5.4549760000000003</v>
      </c>
      <c r="S2403">
        <v>0.62205866700000001</v>
      </c>
      <c r="T2403">
        <v>9.7077039999999997</v>
      </c>
      <c r="U2403">
        <v>104.7805626</v>
      </c>
      <c r="V2403">
        <v>5.4549760000000003</v>
      </c>
      <c r="W2403">
        <v>0.62205866700000001</v>
      </c>
      <c r="X2403">
        <v>9.7077039999999997</v>
      </c>
    </row>
    <row r="2404" spans="1:24" x14ac:dyDescent="0.25">
      <c r="A2404">
        <v>30</v>
      </c>
      <c r="B2404" s="1">
        <v>35255</v>
      </c>
      <c r="C2404" s="2">
        <f t="shared" si="37"/>
        <v>7</v>
      </c>
      <c r="D2404" s="2" t="s">
        <v>7498</v>
      </c>
      <c r="E2404">
        <v>4</v>
      </c>
      <c r="F2404">
        <v>3034</v>
      </c>
      <c r="G2404" t="s">
        <v>29</v>
      </c>
      <c r="H2404" t="s">
        <v>30</v>
      </c>
      <c r="I2404" t="s">
        <v>28</v>
      </c>
      <c r="J2404">
        <v>4072</v>
      </c>
      <c r="K2404" t="s">
        <v>28</v>
      </c>
      <c r="L2404">
        <v>10</v>
      </c>
      <c r="M2404">
        <v>66.741487019999994</v>
      </c>
      <c r="N2404">
        <v>2.692358933</v>
      </c>
      <c r="O2404">
        <v>0.35204693300000001</v>
      </c>
      <c r="P2404">
        <v>5.9887984000000003</v>
      </c>
      <c r="Q2404">
        <v>104.7805626</v>
      </c>
      <c r="R2404">
        <v>5.4549760000000003</v>
      </c>
      <c r="S2404">
        <v>0.62205866700000001</v>
      </c>
      <c r="T2404">
        <v>9.7077039999999997</v>
      </c>
      <c r="U2404">
        <v>104.7805626</v>
      </c>
      <c r="V2404">
        <v>5.4549760000000003</v>
      </c>
      <c r="W2404">
        <v>0.62205866700000001</v>
      </c>
      <c r="X2404">
        <v>9.7077039999999997</v>
      </c>
    </row>
    <row r="2405" spans="1:24" x14ac:dyDescent="0.25">
      <c r="A2405">
        <v>30</v>
      </c>
      <c r="B2405" s="1">
        <v>35256</v>
      </c>
      <c r="C2405" s="2">
        <f t="shared" si="37"/>
        <v>7</v>
      </c>
      <c r="D2405" s="2" t="s">
        <v>7498</v>
      </c>
      <c r="E2405">
        <v>4</v>
      </c>
      <c r="F2405">
        <v>3034</v>
      </c>
      <c r="G2405" t="s">
        <v>29</v>
      </c>
      <c r="H2405" t="s">
        <v>30</v>
      </c>
      <c r="I2405" t="s">
        <v>28</v>
      </c>
      <c r="J2405">
        <v>4072</v>
      </c>
      <c r="K2405" t="s">
        <v>28</v>
      </c>
      <c r="L2405">
        <v>10</v>
      </c>
      <c r="M2405">
        <v>66.741487019999994</v>
      </c>
      <c r="N2405">
        <v>2.692358933</v>
      </c>
      <c r="O2405">
        <v>0.35204693300000001</v>
      </c>
      <c r="P2405">
        <v>5.9887984000000003</v>
      </c>
      <c r="Q2405">
        <v>104.7805626</v>
      </c>
      <c r="R2405">
        <v>5.4549760000000003</v>
      </c>
      <c r="S2405">
        <v>0.62205866700000001</v>
      </c>
      <c r="T2405">
        <v>9.7077039999999997</v>
      </c>
      <c r="U2405">
        <v>104.7805626</v>
      </c>
      <c r="V2405">
        <v>5.4549760000000003</v>
      </c>
      <c r="W2405">
        <v>0.62205866700000001</v>
      </c>
      <c r="X2405">
        <v>9.7077039999999997</v>
      </c>
    </row>
    <row r="2406" spans="1:24" x14ac:dyDescent="0.25">
      <c r="A2406">
        <v>30</v>
      </c>
      <c r="B2406" s="1">
        <v>35257</v>
      </c>
      <c r="C2406" s="2">
        <f t="shared" si="37"/>
        <v>7</v>
      </c>
      <c r="D2406" s="2" t="s">
        <v>7498</v>
      </c>
      <c r="E2406">
        <v>4</v>
      </c>
      <c r="F2406">
        <v>3034</v>
      </c>
      <c r="G2406" t="s">
        <v>29</v>
      </c>
      <c r="H2406" t="s">
        <v>30</v>
      </c>
      <c r="I2406" t="s">
        <v>28</v>
      </c>
      <c r="J2406">
        <v>4072</v>
      </c>
      <c r="K2406" t="s">
        <v>28</v>
      </c>
      <c r="L2406">
        <v>10</v>
      </c>
      <c r="M2406">
        <v>66.741487019999994</v>
      </c>
      <c r="N2406">
        <v>2.692358933</v>
      </c>
      <c r="O2406">
        <v>0.35204693300000001</v>
      </c>
      <c r="P2406">
        <v>5.9887984000000003</v>
      </c>
      <c r="Q2406">
        <v>104.7805626</v>
      </c>
      <c r="R2406">
        <v>5.4549760000000003</v>
      </c>
      <c r="S2406">
        <v>0.62205866700000001</v>
      </c>
      <c r="T2406">
        <v>9.7077039999999997</v>
      </c>
      <c r="U2406">
        <v>104.7805626</v>
      </c>
      <c r="V2406">
        <v>5.4549760000000003</v>
      </c>
      <c r="W2406">
        <v>0.62205866700000001</v>
      </c>
      <c r="X2406">
        <v>9.7077039999999997</v>
      </c>
    </row>
    <row r="2407" spans="1:24" x14ac:dyDescent="0.25">
      <c r="A2407">
        <v>30</v>
      </c>
      <c r="B2407" s="1">
        <v>35258</v>
      </c>
      <c r="C2407" s="2">
        <f t="shared" si="37"/>
        <v>7</v>
      </c>
      <c r="D2407" s="2" t="s">
        <v>7498</v>
      </c>
      <c r="E2407">
        <v>4</v>
      </c>
      <c r="F2407">
        <v>3034</v>
      </c>
      <c r="G2407" t="s">
        <v>29</v>
      </c>
      <c r="H2407" t="s">
        <v>30</v>
      </c>
      <c r="I2407" t="s">
        <v>28</v>
      </c>
      <c r="J2407">
        <v>4072</v>
      </c>
      <c r="K2407" t="s">
        <v>28</v>
      </c>
      <c r="L2407">
        <v>10</v>
      </c>
      <c r="M2407">
        <v>66.741487019999994</v>
      </c>
      <c r="N2407">
        <v>2.692358933</v>
      </c>
      <c r="O2407">
        <v>0.35204693300000001</v>
      </c>
      <c r="P2407">
        <v>5.9887984000000003</v>
      </c>
      <c r="Q2407">
        <v>104.7805626</v>
      </c>
      <c r="R2407">
        <v>5.4549760000000003</v>
      </c>
      <c r="S2407">
        <v>0.62205866700000001</v>
      </c>
      <c r="T2407">
        <v>9.7077039999999997</v>
      </c>
      <c r="U2407">
        <v>104.7805626</v>
      </c>
      <c r="V2407">
        <v>5.4549760000000003</v>
      </c>
      <c r="W2407">
        <v>0.62205866700000001</v>
      </c>
      <c r="X2407">
        <v>9.7077039999999997</v>
      </c>
    </row>
    <row r="2408" spans="1:24" x14ac:dyDescent="0.25">
      <c r="A2408">
        <v>30</v>
      </c>
      <c r="B2408" s="1">
        <v>35259</v>
      </c>
      <c r="C2408" s="2">
        <f t="shared" si="37"/>
        <v>7</v>
      </c>
      <c r="D2408" s="2" t="s">
        <v>7498</v>
      </c>
      <c r="E2408">
        <v>4</v>
      </c>
      <c r="F2408">
        <v>3034</v>
      </c>
      <c r="G2408" t="s">
        <v>29</v>
      </c>
      <c r="H2408" t="s">
        <v>30</v>
      </c>
      <c r="I2408" t="s">
        <v>28</v>
      </c>
      <c r="J2408">
        <v>4072</v>
      </c>
      <c r="K2408" t="s">
        <v>28</v>
      </c>
      <c r="L2408">
        <v>10</v>
      </c>
      <c r="M2408">
        <v>66.741487019999994</v>
      </c>
      <c r="N2408">
        <v>2.692358933</v>
      </c>
      <c r="O2408">
        <v>0.35204693300000001</v>
      </c>
      <c r="P2408">
        <v>5.9887984000000003</v>
      </c>
      <c r="Q2408">
        <v>104.7805626</v>
      </c>
      <c r="R2408">
        <v>5.4549760000000003</v>
      </c>
      <c r="S2408">
        <v>0.62205866700000001</v>
      </c>
      <c r="T2408">
        <v>9.7077039999999997</v>
      </c>
      <c r="U2408">
        <v>104.7805626</v>
      </c>
      <c r="V2408">
        <v>5.4549760000000003</v>
      </c>
      <c r="W2408">
        <v>0.62205866700000001</v>
      </c>
      <c r="X2408">
        <v>9.7077039999999997</v>
      </c>
    </row>
    <row r="2409" spans="1:24" x14ac:dyDescent="0.25">
      <c r="A2409">
        <v>30</v>
      </c>
      <c r="B2409" s="1">
        <v>35260</v>
      </c>
      <c r="C2409" s="2">
        <f t="shared" si="37"/>
        <v>7</v>
      </c>
      <c r="D2409" s="2" t="s">
        <v>7498</v>
      </c>
      <c r="E2409">
        <v>4</v>
      </c>
      <c r="F2409">
        <v>3034</v>
      </c>
      <c r="G2409" t="s">
        <v>29</v>
      </c>
      <c r="H2409" t="s">
        <v>30</v>
      </c>
      <c r="I2409" t="s">
        <v>28</v>
      </c>
      <c r="J2409">
        <v>4072</v>
      </c>
      <c r="K2409" t="s">
        <v>28</v>
      </c>
      <c r="L2409">
        <v>10</v>
      </c>
      <c r="M2409">
        <v>66.741487019999994</v>
      </c>
      <c r="N2409">
        <v>2.692358933</v>
      </c>
      <c r="O2409">
        <v>0.35204693300000001</v>
      </c>
      <c r="P2409">
        <v>5.9887984000000003</v>
      </c>
      <c r="Q2409">
        <v>104.7805626</v>
      </c>
      <c r="R2409">
        <v>5.4549760000000003</v>
      </c>
      <c r="S2409">
        <v>0.62205866700000001</v>
      </c>
      <c r="T2409">
        <v>9.7077039999999997</v>
      </c>
      <c r="U2409">
        <v>104.7805626</v>
      </c>
      <c r="V2409">
        <v>5.4549760000000003</v>
      </c>
      <c r="W2409">
        <v>0.62205866700000001</v>
      </c>
      <c r="X2409">
        <v>9.7077039999999997</v>
      </c>
    </row>
    <row r="2410" spans="1:24" x14ac:dyDescent="0.25">
      <c r="A2410">
        <v>30</v>
      </c>
      <c r="B2410" s="1">
        <v>35261</v>
      </c>
      <c r="C2410" s="2">
        <f t="shared" si="37"/>
        <v>7</v>
      </c>
      <c r="D2410" s="2" t="s">
        <v>7498</v>
      </c>
      <c r="E2410">
        <v>5</v>
      </c>
      <c r="F2410">
        <v>3034</v>
      </c>
      <c r="G2410" t="s">
        <v>29</v>
      </c>
      <c r="H2410" t="s">
        <v>30</v>
      </c>
      <c r="I2410" t="s">
        <v>28</v>
      </c>
      <c r="J2410">
        <v>4072</v>
      </c>
      <c r="K2410" t="s">
        <v>28</v>
      </c>
      <c r="L2410">
        <v>10</v>
      </c>
      <c r="M2410">
        <v>78.679977219999998</v>
      </c>
      <c r="N2410">
        <v>3.6828213330000001</v>
      </c>
      <c r="O2410">
        <v>0.46664319999999998</v>
      </c>
      <c r="P2410">
        <v>6.757176533</v>
      </c>
      <c r="Q2410">
        <v>107.8266002</v>
      </c>
      <c r="R2410">
        <v>4.1040309329999998</v>
      </c>
      <c r="S2410">
        <v>0.45059093300000003</v>
      </c>
      <c r="T2410">
        <v>9.3223610669999992</v>
      </c>
      <c r="U2410">
        <v>107.8266002</v>
      </c>
      <c r="V2410">
        <v>4.1040309329999998</v>
      </c>
      <c r="W2410">
        <v>0.45059093300000003</v>
      </c>
      <c r="X2410">
        <v>9.3223610669999992</v>
      </c>
    </row>
    <row r="2411" spans="1:24" x14ac:dyDescent="0.25">
      <c r="A2411">
        <v>30</v>
      </c>
      <c r="B2411" s="1">
        <v>35262</v>
      </c>
      <c r="C2411" s="2">
        <f t="shared" si="37"/>
        <v>7</v>
      </c>
      <c r="D2411" s="2" t="s">
        <v>7498</v>
      </c>
      <c r="E2411">
        <v>5</v>
      </c>
      <c r="F2411">
        <v>3034</v>
      </c>
      <c r="G2411" t="s">
        <v>29</v>
      </c>
      <c r="H2411" t="s">
        <v>30</v>
      </c>
      <c r="I2411" t="s">
        <v>28</v>
      </c>
      <c r="J2411">
        <v>4072</v>
      </c>
      <c r="K2411" t="s">
        <v>28</v>
      </c>
      <c r="L2411">
        <v>10</v>
      </c>
      <c r="M2411">
        <v>78.679977219999998</v>
      </c>
      <c r="N2411">
        <v>3.6828213330000001</v>
      </c>
      <c r="O2411">
        <v>0.46664319999999998</v>
      </c>
      <c r="P2411">
        <v>6.757176533</v>
      </c>
      <c r="Q2411">
        <v>107.8266002</v>
      </c>
      <c r="R2411">
        <v>4.1040309329999998</v>
      </c>
      <c r="S2411">
        <v>0.45059093300000003</v>
      </c>
      <c r="T2411">
        <v>9.3223610669999992</v>
      </c>
      <c r="U2411">
        <v>107.8266002</v>
      </c>
      <c r="V2411">
        <v>4.1040309329999998</v>
      </c>
      <c r="W2411">
        <v>0.45059093300000003</v>
      </c>
      <c r="X2411">
        <v>9.3223610669999992</v>
      </c>
    </row>
    <row r="2412" spans="1:24" x14ac:dyDescent="0.25">
      <c r="A2412">
        <v>30</v>
      </c>
      <c r="B2412" s="1">
        <v>35263</v>
      </c>
      <c r="C2412" s="2">
        <f t="shared" si="37"/>
        <v>7</v>
      </c>
      <c r="D2412" s="2" t="s">
        <v>7498</v>
      </c>
      <c r="E2412">
        <v>5</v>
      </c>
      <c r="F2412">
        <v>3034</v>
      </c>
      <c r="G2412" t="s">
        <v>29</v>
      </c>
      <c r="H2412" t="s">
        <v>30</v>
      </c>
      <c r="I2412" t="s">
        <v>28</v>
      </c>
      <c r="J2412">
        <v>4072</v>
      </c>
      <c r="K2412" t="s">
        <v>28</v>
      </c>
      <c r="L2412">
        <v>10</v>
      </c>
      <c r="M2412">
        <v>78.679977219999998</v>
      </c>
      <c r="N2412">
        <v>3.6828213330000001</v>
      </c>
      <c r="O2412">
        <v>0.46664319999999998</v>
      </c>
      <c r="P2412">
        <v>6.757176533</v>
      </c>
      <c r="Q2412">
        <v>107.8266002</v>
      </c>
      <c r="R2412">
        <v>4.1040309329999998</v>
      </c>
      <c r="S2412">
        <v>0.45059093300000003</v>
      </c>
      <c r="T2412">
        <v>9.3223610669999992</v>
      </c>
      <c r="U2412">
        <v>107.8266002</v>
      </c>
      <c r="V2412">
        <v>4.1040309329999998</v>
      </c>
      <c r="W2412">
        <v>0.45059093300000003</v>
      </c>
      <c r="X2412">
        <v>9.3223610669999992</v>
      </c>
    </row>
    <row r="2413" spans="1:24" x14ac:dyDescent="0.25">
      <c r="A2413">
        <v>30</v>
      </c>
      <c r="B2413" s="1">
        <v>35264</v>
      </c>
      <c r="C2413" s="2">
        <f t="shared" si="37"/>
        <v>7</v>
      </c>
      <c r="D2413" s="2" t="s">
        <v>7498</v>
      </c>
      <c r="E2413">
        <v>5</v>
      </c>
      <c r="F2413">
        <v>3034</v>
      </c>
      <c r="G2413" t="s">
        <v>29</v>
      </c>
      <c r="H2413" t="s">
        <v>30</v>
      </c>
      <c r="I2413" t="s">
        <v>28</v>
      </c>
      <c r="J2413">
        <v>4072</v>
      </c>
      <c r="K2413" t="s">
        <v>28</v>
      </c>
      <c r="L2413">
        <v>10</v>
      </c>
      <c r="M2413">
        <v>78.679977219999998</v>
      </c>
      <c r="N2413">
        <v>3.6828213330000001</v>
      </c>
      <c r="O2413">
        <v>0.46664319999999998</v>
      </c>
      <c r="P2413">
        <v>6.757176533</v>
      </c>
      <c r="Q2413">
        <v>107.8266002</v>
      </c>
      <c r="R2413">
        <v>4.1040309329999998</v>
      </c>
      <c r="S2413">
        <v>0.45059093300000003</v>
      </c>
      <c r="T2413">
        <v>9.3223610669999992</v>
      </c>
      <c r="U2413">
        <v>107.8266002</v>
      </c>
      <c r="V2413">
        <v>4.1040309329999998</v>
      </c>
      <c r="W2413">
        <v>0.45059093300000003</v>
      </c>
      <c r="X2413">
        <v>9.3223610669999992</v>
      </c>
    </row>
    <row r="2414" spans="1:24" x14ac:dyDescent="0.25">
      <c r="A2414">
        <v>30</v>
      </c>
      <c r="B2414" s="1">
        <v>35265</v>
      </c>
      <c r="C2414" s="2">
        <f t="shared" si="37"/>
        <v>7</v>
      </c>
      <c r="D2414" s="2" t="s">
        <v>7498</v>
      </c>
      <c r="E2414">
        <v>5</v>
      </c>
      <c r="F2414">
        <v>3034</v>
      </c>
      <c r="G2414" t="s">
        <v>29</v>
      </c>
      <c r="H2414" t="s">
        <v>30</v>
      </c>
      <c r="I2414" t="s">
        <v>28</v>
      </c>
      <c r="J2414">
        <v>4072</v>
      </c>
      <c r="K2414" t="s">
        <v>28</v>
      </c>
      <c r="L2414">
        <v>10</v>
      </c>
      <c r="M2414">
        <v>78.679977219999998</v>
      </c>
      <c r="N2414">
        <v>3.6828213330000001</v>
      </c>
      <c r="O2414">
        <v>0.46664319999999998</v>
      </c>
      <c r="P2414">
        <v>6.757176533</v>
      </c>
      <c r="Q2414">
        <v>107.8266002</v>
      </c>
      <c r="R2414">
        <v>4.1040309329999998</v>
      </c>
      <c r="S2414">
        <v>0.45059093300000003</v>
      </c>
      <c r="T2414">
        <v>9.3223610669999992</v>
      </c>
      <c r="U2414">
        <v>107.8266002</v>
      </c>
      <c r="V2414">
        <v>4.1040309329999998</v>
      </c>
      <c r="W2414">
        <v>0.45059093300000003</v>
      </c>
      <c r="X2414">
        <v>9.3223610669999992</v>
      </c>
    </row>
    <row r="2415" spans="1:24" x14ac:dyDescent="0.25">
      <c r="A2415">
        <v>30</v>
      </c>
      <c r="B2415" s="1">
        <v>35266</v>
      </c>
      <c r="C2415" s="2">
        <f t="shared" si="37"/>
        <v>7</v>
      </c>
      <c r="D2415" s="2" t="s">
        <v>7498</v>
      </c>
      <c r="E2415">
        <v>5</v>
      </c>
      <c r="F2415">
        <v>3034</v>
      </c>
      <c r="G2415" t="s">
        <v>29</v>
      </c>
      <c r="H2415" t="s">
        <v>30</v>
      </c>
      <c r="I2415" t="s">
        <v>28</v>
      </c>
      <c r="J2415">
        <v>4072</v>
      </c>
      <c r="K2415" t="s">
        <v>28</v>
      </c>
      <c r="L2415">
        <v>10</v>
      </c>
      <c r="M2415">
        <v>78.679977219999998</v>
      </c>
      <c r="N2415">
        <v>3.6828213330000001</v>
      </c>
      <c r="O2415">
        <v>0.46664319999999998</v>
      </c>
      <c r="P2415">
        <v>6.757176533</v>
      </c>
      <c r="Q2415">
        <v>107.8266002</v>
      </c>
      <c r="R2415">
        <v>4.1040309329999998</v>
      </c>
      <c r="S2415">
        <v>0.45059093300000003</v>
      </c>
      <c r="T2415">
        <v>9.3223610669999992</v>
      </c>
      <c r="U2415">
        <v>107.8266002</v>
      </c>
      <c r="V2415">
        <v>4.1040309329999998</v>
      </c>
      <c r="W2415">
        <v>0.45059093300000003</v>
      </c>
      <c r="X2415">
        <v>9.3223610669999992</v>
      </c>
    </row>
    <row r="2416" spans="1:24" x14ac:dyDescent="0.25">
      <c r="A2416">
        <v>30</v>
      </c>
      <c r="B2416" s="1">
        <v>35267</v>
      </c>
      <c r="C2416" s="2">
        <f t="shared" si="37"/>
        <v>7</v>
      </c>
      <c r="D2416" s="2" t="s">
        <v>7498</v>
      </c>
      <c r="E2416">
        <v>5</v>
      </c>
      <c r="F2416">
        <v>3034</v>
      </c>
      <c r="G2416" t="s">
        <v>29</v>
      </c>
      <c r="H2416" t="s">
        <v>30</v>
      </c>
      <c r="I2416" t="s">
        <v>28</v>
      </c>
      <c r="J2416">
        <v>4072</v>
      </c>
      <c r="K2416" t="s">
        <v>28</v>
      </c>
      <c r="L2416">
        <v>10</v>
      </c>
      <c r="M2416">
        <v>78.679977219999998</v>
      </c>
      <c r="N2416">
        <v>3.6828213330000001</v>
      </c>
      <c r="O2416">
        <v>0.46664319999999998</v>
      </c>
      <c r="P2416">
        <v>6.757176533</v>
      </c>
      <c r="Q2416">
        <v>107.8266002</v>
      </c>
      <c r="R2416">
        <v>4.1040309329999998</v>
      </c>
      <c r="S2416">
        <v>0.45059093300000003</v>
      </c>
      <c r="T2416">
        <v>9.3223610669999992</v>
      </c>
      <c r="U2416">
        <v>107.8266002</v>
      </c>
      <c r="V2416">
        <v>4.1040309329999998</v>
      </c>
      <c r="W2416">
        <v>0.45059093300000003</v>
      </c>
      <c r="X2416">
        <v>9.3223610669999992</v>
      </c>
    </row>
    <row r="2417" spans="1:24" x14ac:dyDescent="0.25">
      <c r="A2417">
        <v>30</v>
      </c>
      <c r="B2417" s="1">
        <v>35268</v>
      </c>
      <c r="C2417" s="2">
        <f t="shared" si="37"/>
        <v>7</v>
      </c>
      <c r="D2417" s="2" t="s">
        <v>7498</v>
      </c>
      <c r="E2417">
        <v>5</v>
      </c>
      <c r="F2417">
        <v>3034</v>
      </c>
      <c r="G2417" t="s">
        <v>29</v>
      </c>
      <c r="H2417" t="s">
        <v>30</v>
      </c>
      <c r="I2417" t="s">
        <v>28</v>
      </c>
      <c r="J2417">
        <v>4072</v>
      </c>
      <c r="K2417" t="s">
        <v>28</v>
      </c>
      <c r="L2417">
        <v>10</v>
      </c>
      <c r="M2417">
        <v>78.679977219999998</v>
      </c>
      <c r="N2417">
        <v>3.6828213330000001</v>
      </c>
      <c r="O2417">
        <v>0.46664319999999998</v>
      </c>
      <c r="P2417">
        <v>6.757176533</v>
      </c>
      <c r="Q2417">
        <v>107.8266002</v>
      </c>
      <c r="R2417">
        <v>4.1040309329999998</v>
      </c>
      <c r="S2417">
        <v>0.45059093300000003</v>
      </c>
      <c r="T2417">
        <v>9.3223610669999992</v>
      </c>
      <c r="U2417">
        <v>107.8266002</v>
      </c>
      <c r="V2417">
        <v>4.1040309329999998</v>
      </c>
      <c r="W2417">
        <v>0.45059093300000003</v>
      </c>
      <c r="X2417">
        <v>9.3223610669999992</v>
      </c>
    </row>
    <row r="2418" spans="1:24" x14ac:dyDescent="0.25">
      <c r="A2418">
        <v>30</v>
      </c>
      <c r="B2418" s="1">
        <v>35269</v>
      </c>
      <c r="C2418" s="2">
        <f t="shared" si="37"/>
        <v>7</v>
      </c>
      <c r="D2418" s="2" t="s">
        <v>7498</v>
      </c>
      <c r="E2418">
        <v>5</v>
      </c>
      <c r="F2418">
        <v>3034</v>
      </c>
      <c r="G2418" t="s">
        <v>29</v>
      </c>
      <c r="H2418" t="s">
        <v>30</v>
      </c>
      <c r="I2418" t="s">
        <v>28</v>
      </c>
      <c r="J2418">
        <v>4072</v>
      </c>
      <c r="K2418" t="s">
        <v>28</v>
      </c>
      <c r="L2418">
        <v>10</v>
      </c>
      <c r="M2418">
        <v>78.679977219999998</v>
      </c>
      <c r="N2418">
        <v>3.6828213330000001</v>
      </c>
      <c r="O2418">
        <v>0.46664319999999998</v>
      </c>
      <c r="P2418">
        <v>6.757176533</v>
      </c>
      <c r="Q2418">
        <v>107.8266002</v>
      </c>
      <c r="R2418">
        <v>4.1040309329999998</v>
      </c>
      <c r="S2418">
        <v>0.45059093300000003</v>
      </c>
      <c r="T2418">
        <v>9.3223610669999992</v>
      </c>
      <c r="U2418">
        <v>107.8266002</v>
      </c>
      <c r="V2418">
        <v>4.1040309329999998</v>
      </c>
      <c r="W2418">
        <v>0.45059093300000003</v>
      </c>
      <c r="X2418">
        <v>9.3223610669999992</v>
      </c>
    </row>
    <row r="2419" spans="1:24" x14ac:dyDescent="0.25">
      <c r="A2419">
        <v>30</v>
      </c>
      <c r="B2419" s="1">
        <v>35270</v>
      </c>
      <c r="C2419" s="2">
        <f t="shared" si="37"/>
        <v>7</v>
      </c>
      <c r="D2419" s="2" t="s">
        <v>7498</v>
      </c>
      <c r="E2419">
        <v>5</v>
      </c>
      <c r="F2419">
        <v>3034</v>
      </c>
      <c r="G2419" t="s">
        <v>29</v>
      </c>
      <c r="H2419" t="s">
        <v>30</v>
      </c>
      <c r="I2419" t="s">
        <v>28</v>
      </c>
      <c r="J2419">
        <v>4072</v>
      </c>
      <c r="K2419" t="s">
        <v>28</v>
      </c>
      <c r="L2419">
        <v>10</v>
      </c>
      <c r="M2419">
        <v>78.679977219999998</v>
      </c>
      <c r="N2419">
        <v>3.6828213330000001</v>
      </c>
      <c r="O2419">
        <v>0.46664319999999998</v>
      </c>
      <c r="P2419">
        <v>6.757176533</v>
      </c>
      <c r="Q2419">
        <v>107.8266002</v>
      </c>
      <c r="R2419">
        <v>4.1040309329999998</v>
      </c>
      <c r="S2419">
        <v>0.45059093300000003</v>
      </c>
      <c r="T2419">
        <v>9.3223610669999992</v>
      </c>
      <c r="U2419">
        <v>107.8266002</v>
      </c>
      <c r="V2419">
        <v>4.1040309329999998</v>
      </c>
      <c r="W2419">
        <v>0.45059093300000003</v>
      </c>
      <c r="X2419">
        <v>9.3223610669999992</v>
      </c>
    </row>
    <row r="2420" spans="1:24" x14ac:dyDescent="0.25">
      <c r="A2420">
        <v>30</v>
      </c>
      <c r="B2420" s="1">
        <v>35271</v>
      </c>
      <c r="C2420" s="2">
        <f t="shared" si="37"/>
        <v>7</v>
      </c>
      <c r="D2420" s="2" t="s">
        <v>7498</v>
      </c>
      <c r="E2420">
        <v>6</v>
      </c>
      <c r="F2420">
        <v>3034</v>
      </c>
      <c r="G2420" t="s">
        <v>29</v>
      </c>
      <c r="H2420" t="s">
        <v>30</v>
      </c>
      <c r="I2420" t="s">
        <v>28</v>
      </c>
      <c r="J2420">
        <v>4072</v>
      </c>
      <c r="K2420" t="s">
        <v>28</v>
      </c>
      <c r="L2420">
        <v>10</v>
      </c>
      <c r="M2420">
        <v>51.560306709999999</v>
      </c>
      <c r="N2420">
        <v>1.886177067</v>
      </c>
      <c r="O2420">
        <v>0.2883328</v>
      </c>
      <c r="P2420">
        <v>4.0576834670000004</v>
      </c>
      <c r="Q2420">
        <v>73.091314150000002</v>
      </c>
      <c r="R2420">
        <v>3.1520426669999999</v>
      </c>
      <c r="S2420">
        <v>0.31691733300000002</v>
      </c>
      <c r="T2420">
        <v>5.9100799999999998</v>
      </c>
      <c r="U2420">
        <v>73.091314150000002</v>
      </c>
      <c r="V2420">
        <v>3.1520426669999999</v>
      </c>
      <c r="W2420">
        <v>0.31691733300000002</v>
      </c>
      <c r="X2420">
        <v>5.9100799999999998</v>
      </c>
    </row>
    <row r="2421" spans="1:24" x14ac:dyDescent="0.25">
      <c r="A2421">
        <v>30</v>
      </c>
      <c r="B2421" s="1">
        <v>35272</v>
      </c>
      <c r="C2421" s="2">
        <f t="shared" si="37"/>
        <v>7</v>
      </c>
      <c r="D2421" s="2" t="s">
        <v>7498</v>
      </c>
      <c r="E2421">
        <v>6</v>
      </c>
      <c r="F2421">
        <v>3034</v>
      </c>
      <c r="G2421" t="s">
        <v>29</v>
      </c>
      <c r="H2421" t="s">
        <v>30</v>
      </c>
      <c r="I2421" t="s">
        <v>28</v>
      </c>
      <c r="J2421">
        <v>4072</v>
      </c>
      <c r="K2421" t="s">
        <v>28</v>
      </c>
      <c r="L2421">
        <v>10</v>
      </c>
      <c r="M2421">
        <v>51.560306709999999</v>
      </c>
      <c r="N2421">
        <v>1.886177067</v>
      </c>
      <c r="O2421">
        <v>0.2883328</v>
      </c>
      <c r="P2421">
        <v>4.0576834670000004</v>
      </c>
      <c r="Q2421">
        <v>73.091314150000002</v>
      </c>
      <c r="R2421">
        <v>3.1520426669999999</v>
      </c>
      <c r="S2421">
        <v>0.31691733300000002</v>
      </c>
      <c r="T2421">
        <v>5.9100799999999998</v>
      </c>
      <c r="U2421">
        <v>73.091314150000002</v>
      </c>
      <c r="V2421">
        <v>3.1520426669999999</v>
      </c>
      <c r="W2421">
        <v>0.31691733300000002</v>
      </c>
      <c r="X2421">
        <v>5.9100799999999998</v>
      </c>
    </row>
    <row r="2422" spans="1:24" x14ac:dyDescent="0.25">
      <c r="A2422">
        <v>30</v>
      </c>
      <c r="B2422" s="1">
        <v>35273</v>
      </c>
      <c r="C2422" s="2">
        <f t="shared" si="37"/>
        <v>7</v>
      </c>
      <c r="D2422" s="2" t="s">
        <v>7498</v>
      </c>
      <c r="E2422">
        <v>6</v>
      </c>
      <c r="F2422">
        <v>3034</v>
      </c>
      <c r="G2422" t="s">
        <v>29</v>
      </c>
      <c r="H2422" t="s">
        <v>30</v>
      </c>
      <c r="I2422" t="s">
        <v>28</v>
      </c>
      <c r="J2422">
        <v>4072</v>
      </c>
      <c r="K2422" t="s">
        <v>28</v>
      </c>
      <c r="L2422">
        <v>10</v>
      </c>
      <c r="M2422">
        <v>51.560306709999999</v>
      </c>
      <c r="N2422">
        <v>1.886177067</v>
      </c>
      <c r="O2422">
        <v>0.2883328</v>
      </c>
      <c r="P2422">
        <v>4.0576834670000004</v>
      </c>
      <c r="Q2422">
        <v>73.091314150000002</v>
      </c>
      <c r="R2422">
        <v>3.1520426669999999</v>
      </c>
      <c r="S2422">
        <v>0.31691733300000002</v>
      </c>
      <c r="T2422">
        <v>5.9100799999999998</v>
      </c>
      <c r="U2422">
        <v>73.091314150000002</v>
      </c>
      <c r="V2422">
        <v>3.1520426669999999</v>
      </c>
      <c r="W2422">
        <v>0.31691733300000002</v>
      </c>
      <c r="X2422">
        <v>5.9100799999999998</v>
      </c>
    </row>
    <row r="2423" spans="1:24" x14ac:dyDescent="0.25">
      <c r="A2423">
        <v>30</v>
      </c>
      <c r="B2423" s="1">
        <v>35274</v>
      </c>
      <c r="C2423" s="2">
        <f t="shared" si="37"/>
        <v>7</v>
      </c>
      <c r="D2423" s="2" t="s">
        <v>7498</v>
      </c>
      <c r="E2423">
        <v>6</v>
      </c>
      <c r="F2423">
        <v>3034</v>
      </c>
      <c r="G2423" t="s">
        <v>29</v>
      </c>
      <c r="H2423" t="s">
        <v>30</v>
      </c>
      <c r="I2423" t="s">
        <v>28</v>
      </c>
      <c r="J2423">
        <v>4072</v>
      </c>
      <c r="K2423" t="s">
        <v>28</v>
      </c>
      <c r="L2423">
        <v>10</v>
      </c>
      <c r="M2423">
        <v>51.560306709999999</v>
      </c>
      <c r="N2423">
        <v>1.886177067</v>
      </c>
      <c r="O2423">
        <v>0.2883328</v>
      </c>
      <c r="P2423">
        <v>4.0576834670000004</v>
      </c>
      <c r="Q2423">
        <v>73.091314150000002</v>
      </c>
      <c r="R2423">
        <v>3.1520426669999999</v>
      </c>
      <c r="S2423">
        <v>0.31691733300000002</v>
      </c>
      <c r="T2423">
        <v>5.9100799999999998</v>
      </c>
      <c r="U2423">
        <v>73.091314150000002</v>
      </c>
      <c r="V2423">
        <v>3.1520426669999999</v>
      </c>
      <c r="W2423">
        <v>0.31691733300000002</v>
      </c>
      <c r="X2423">
        <v>5.9100799999999998</v>
      </c>
    </row>
    <row r="2424" spans="1:24" x14ac:dyDescent="0.25">
      <c r="A2424">
        <v>30</v>
      </c>
      <c r="B2424" s="1">
        <v>35275</v>
      </c>
      <c r="C2424" s="2">
        <f t="shared" si="37"/>
        <v>7</v>
      </c>
      <c r="D2424" s="2" t="s">
        <v>7498</v>
      </c>
      <c r="E2424">
        <v>6</v>
      </c>
      <c r="F2424">
        <v>3034</v>
      </c>
      <c r="G2424" t="s">
        <v>29</v>
      </c>
      <c r="H2424" t="s">
        <v>30</v>
      </c>
      <c r="I2424" t="s">
        <v>28</v>
      </c>
      <c r="J2424">
        <v>4072</v>
      </c>
      <c r="K2424" t="s">
        <v>28</v>
      </c>
      <c r="L2424">
        <v>10</v>
      </c>
      <c r="M2424">
        <v>51.560306709999999</v>
      </c>
      <c r="N2424">
        <v>1.886177067</v>
      </c>
      <c r="O2424">
        <v>0.2883328</v>
      </c>
      <c r="P2424">
        <v>4.0576834670000004</v>
      </c>
      <c r="Q2424">
        <v>73.091314150000002</v>
      </c>
      <c r="R2424">
        <v>3.1520426669999999</v>
      </c>
      <c r="S2424">
        <v>0.31691733300000002</v>
      </c>
      <c r="T2424">
        <v>5.9100799999999998</v>
      </c>
      <c r="U2424">
        <v>73.091314150000002</v>
      </c>
      <c r="V2424">
        <v>3.1520426669999999</v>
      </c>
      <c r="W2424">
        <v>0.31691733300000002</v>
      </c>
      <c r="X2424">
        <v>5.9100799999999998</v>
      </c>
    </row>
    <row r="2425" spans="1:24" x14ac:dyDescent="0.25">
      <c r="A2425">
        <v>30</v>
      </c>
      <c r="B2425" s="1">
        <v>35276</v>
      </c>
      <c r="C2425" s="2">
        <f t="shared" si="37"/>
        <v>7</v>
      </c>
      <c r="D2425" s="2" t="s">
        <v>7498</v>
      </c>
      <c r="E2425">
        <v>6</v>
      </c>
      <c r="F2425">
        <v>3034</v>
      </c>
      <c r="G2425" t="s">
        <v>29</v>
      </c>
      <c r="H2425" t="s">
        <v>30</v>
      </c>
      <c r="I2425" t="s">
        <v>28</v>
      </c>
      <c r="J2425">
        <v>4072</v>
      </c>
      <c r="K2425" t="s">
        <v>28</v>
      </c>
      <c r="L2425">
        <v>10</v>
      </c>
      <c r="M2425">
        <v>51.560306709999999</v>
      </c>
      <c r="N2425">
        <v>1.886177067</v>
      </c>
      <c r="O2425">
        <v>0.2883328</v>
      </c>
      <c r="P2425">
        <v>4.0576834670000004</v>
      </c>
      <c r="Q2425">
        <v>73.091314150000002</v>
      </c>
      <c r="R2425">
        <v>3.1520426669999999</v>
      </c>
      <c r="S2425">
        <v>0.31691733300000002</v>
      </c>
      <c r="T2425">
        <v>5.9100799999999998</v>
      </c>
      <c r="U2425">
        <v>73.091314150000002</v>
      </c>
      <c r="V2425">
        <v>3.1520426669999999</v>
      </c>
      <c r="W2425">
        <v>0.31691733300000002</v>
      </c>
      <c r="X2425">
        <v>5.9100799999999998</v>
      </c>
    </row>
    <row r="2426" spans="1:24" x14ac:dyDescent="0.25">
      <c r="A2426">
        <v>30</v>
      </c>
      <c r="B2426" s="1">
        <v>35277</v>
      </c>
      <c r="C2426" s="2">
        <f t="shared" si="37"/>
        <v>7</v>
      </c>
      <c r="D2426" s="2" t="s">
        <v>7498</v>
      </c>
      <c r="E2426">
        <v>6</v>
      </c>
      <c r="F2426">
        <v>3034</v>
      </c>
      <c r="G2426" t="s">
        <v>29</v>
      </c>
      <c r="H2426" t="s">
        <v>30</v>
      </c>
      <c r="I2426" t="s">
        <v>28</v>
      </c>
      <c r="J2426">
        <v>4072</v>
      </c>
      <c r="K2426" t="s">
        <v>28</v>
      </c>
      <c r="L2426">
        <v>10</v>
      </c>
      <c r="M2426">
        <v>51.560306709999999</v>
      </c>
      <c r="N2426">
        <v>1.886177067</v>
      </c>
      <c r="O2426">
        <v>0.2883328</v>
      </c>
      <c r="P2426">
        <v>4.0576834670000004</v>
      </c>
      <c r="Q2426">
        <v>73.091314150000002</v>
      </c>
      <c r="R2426">
        <v>3.1520426669999999</v>
      </c>
      <c r="S2426">
        <v>0.31691733300000002</v>
      </c>
      <c r="T2426">
        <v>5.9100799999999998</v>
      </c>
      <c r="U2426">
        <v>73.091314150000002</v>
      </c>
      <c r="V2426">
        <v>3.1520426669999999</v>
      </c>
      <c r="W2426">
        <v>0.31691733300000002</v>
      </c>
      <c r="X2426">
        <v>5.9100799999999998</v>
      </c>
    </row>
    <row r="2427" spans="1:24" x14ac:dyDescent="0.25">
      <c r="A2427">
        <v>30</v>
      </c>
      <c r="B2427" s="1">
        <v>35278</v>
      </c>
      <c r="C2427" s="2">
        <f t="shared" si="37"/>
        <v>8</v>
      </c>
      <c r="D2427" s="2" t="s">
        <v>7498</v>
      </c>
      <c r="E2427">
        <v>6</v>
      </c>
      <c r="F2427">
        <v>3034</v>
      </c>
      <c r="G2427" t="s">
        <v>29</v>
      </c>
      <c r="H2427" t="s">
        <v>30</v>
      </c>
      <c r="I2427" t="s">
        <v>28</v>
      </c>
      <c r="J2427">
        <v>4072</v>
      </c>
      <c r="K2427" t="s">
        <v>28</v>
      </c>
      <c r="L2427">
        <v>10</v>
      </c>
      <c r="M2427">
        <v>51.560306709999999</v>
      </c>
      <c r="N2427">
        <v>1.886177067</v>
      </c>
      <c r="O2427">
        <v>0.2883328</v>
      </c>
      <c r="P2427">
        <v>4.0576834670000004</v>
      </c>
      <c r="Q2427">
        <v>73.091314150000002</v>
      </c>
      <c r="R2427">
        <v>3.1520426669999999</v>
      </c>
      <c r="S2427">
        <v>0.31691733300000002</v>
      </c>
      <c r="T2427">
        <v>5.9100799999999998</v>
      </c>
      <c r="U2427">
        <v>73.091314150000002</v>
      </c>
      <c r="V2427">
        <v>3.1520426669999999</v>
      </c>
      <c r="W2427">
        <v>0.31691733300000002</v>
      </c>
      <c r="X2427">
        <v>5.9100799999999998</v>
      </c>
    </row>
    <row r="2428" spans="1:24" x14ac:dyDescent="0.25">
      <c r="A2428">
        <v>30</v>
      </c>
      <c r="B2428" s="1">
        <v>35279</v>
      </c>
      <c r="C2428" s="2">
        <f t="shared" si="37"/>
        <v>8</v>
      </c>
      <c r="D2428" s="2" t="s">
        <v>7498</v>
      </c>
      <c r="E2428">
        <v>6</v>
      </c>
      <c r="F2428">
        <v>3034</v>
      </c>
      <c r="G2428" t="s">
        <v>29</v>
      </c>
      <c r="H2428" t="s">
        <v>30</v>
      </c>
      <c r="I2428" t="s">
        <v>28</v>
      </c>
      <c r="J2428">
        <v>4072</v>
      </c>
      <c r="K2428" t="s">
        <v>28</v>
      </c>
      <c r="L2428">
        <v>10</v>
      </c>
      <c r="M2428">
        <v>51.560306709999999</v>
      </c>
      <c r="N2428">
        <v>1.886177067</v>
      </c>
      <c r="O2428">
        <v>0.2883328</v>
      </c>
      <c r="P2428">
        <v>4.0576834670000004</v>
      </c>
      <c r="Q2428">
        <v>73.091314150000002</v>
      </c>
      <c r="R2428">
        <v>3.1520426669999999</v>
      </c>
      <c r="S2428">
        <v>0.31691733300000002</v>
      </c>
      <c r="T2428">
        <v>5.9100799999999998</v>
      </c>
      <c r="U2428">
        <v>73.091314150000002</v>
      </c>
      <c r="V2428">
        <v>3.1520426669999999</v>
      </c>
      <c r="W2428">
        <v>0.31691733300000002</v>
      </c>
      <c r="X2428">
        <v>5.9100799999999998</v>
      </c>
    </row>
    <row r="2429" spans="1:24" x14ac:dyDescent="0.25">
      <c r="A2429">
        <v>30</v>
      </c>
      <c r="B2429" s="1">
        <v>35280</v>
      </c>
      <c r="C2429" s="2">
        <f t="shared" si="37"/>
        <v>8</v>
      </c>
      <c r="D2429" s="2" t="s">
        <v>7498</v>
      </c>
      <c r="E2429">
        <v>6</v>
      </c>
      <c r="F2429">
        <v>3034</v>
      </c>
      <c r="G2429" t="s">
        <v>29</v>
      </c>
      <c r="H2429" t="s">
        <v>30</v>
      </c>
      <c r="I2429" t="s">
        <v>28</v>
      </c>
      <c r="J2429">
        <v>4072</v>
      </c>
      <c r="K2429" t="s">
        <v>28</v>
      </c>
      <c r="L2429">
        <v>10</v>
      </c>
      <c r="M2429">
        <v>51.560306709999999</v>
      </c>
      <c r="N2429">
        <v>1.886177067</v>
      </c>
      <c r="O2429">
        <v>0.2883328</v>
      </c>
      <c r="P2429">
        <v>4.0576834670000004</v>
      </c>
      <c r="Q2429">
        <v>73.091314150000002</v>
      </c>
      <c r="R2429">
        <v>3.1520426669999999</v>
      </c>
      <c r="S2429">
        <v>0.31691733300000002</v>
      </c>
      <c r="T2429">
        <v>5.9100799999999998</v>
      </c>
      <c r="U2429">
        <v>73.091314150000002</v>
      </c>
      <c r="V2429">
        <v>3.1520426669999999</v>
      </c>
      <c r="W2429">
        <v>0.31691733300000002</v>
      </c>
      <c r="X2429">
        <v>5.9100799999999998</v>
      </c>
    </row>
    <row r="2430" spans="1:24" x14ac:dyDescent="0.25">
      <c r="A2430">
        <v>30</v>
      </c>
      <c r="B2430" s="1">
        <v>35281</v>
      </c>
      <c r="C2430" s="2">
        <f t="shared" si="37"/>
        <v>8</v>
      </c>
      <c r="D2430" s="2" t="s">
        <v>7498</v>
      </c>
      <c r="E2430">
        <v>7</v>
      </c>
      <c r="F2430">
        <v>3034</v>
      </c>
      <c r="G2430" t="s">
        <v>29</v>
      </c>
      <c r="H2430" t="s">
        <v>30</v>
      </c>
      <c r="I2430" t="s">
        <v>28</v>
      </c>
      <c r="J2430">
        <v>4072</v>
      </c>
      <c r="K2430" t="s">
        <v>28</v>
      </c>
      <c r="L2430">
        <v>10</v>
      </c>
      <c r="M2430">
        <v>36.673266419999997</v>
      </c>
      <c r="N2430">
        <v>1.5685690670000001</v>
      </c>
      <c r="O2430">
        <v>0.19987306699999999</v>
      </c>
      <c r="P2430">
        <v>2.8786066670000001</v>
      </c>
      <c r="Q2430">
        <v>52.878577100000001</v>
      </c>
      <c r="R2430">
        <v>2.1759192000000001</v>
      </c>
      <c r="S2430">
        <v>0.26564719999999997</v>
      </c>
      <c r="T2430">
        <v>4.0026168000000002</v>
      </c>
      <c r="U2430">
        <v>52.878577100000001</v>
      </c>
      <c r="V2430">
        <v>2.1759192000000001</v>
      </c>
      <c r="W2430">
        <v>0.26564719999999997</v>
      </c>
      <c r="X2430">
        <v>4.0026168000000002</v>
      </c>
    </row>
    <row r="2431" spans="1:24" x14ac:dyDescent="0.25">
      <c r="A2431">
        <v>30</v>
      </c>
      <c r="B2431" s="1">
        <v>35282</v>
      </c>
      <c r="C2431" s="2">
        <f t="shared" si="37"/>
        <v>8</v>
      </c>
      <c r="D2431" s="2" t="s">
        <v>7498</v>
      </c>
      <c r="E2431">
        <v>7</v>
      </c>
      <c r="F2431">
        <v>3034</v>
      </c>
      <c r="G2431" t="s">
        <v>29</v>
      </c>
      <c r="H2431" t="s">
        <v>30</v>
      </c>
      <c r="I2431" t="s">
        <v>28</v>
      </c>
      <c r="J2431">
        <v>4072</v>
      </c>
      <c r="K2431" t="s">
        <v>28</v>
      </c>
      <c r="L2431">
        <v>10</v>
      </c>
      <c r="M2431">
        <v>36.673266419999997</v>
      </c>
      <c r="N2431">
        <v>1.5685690670000001</v>
      </c>
      <c r="O2431">
        <v>0.19987306699999999</v>
      </c>
      <c r="P2431">
        <v>2.8786066670000001</v>
      </c>
      <c r="Q2431">
        <v>52.878577100000001</v>
      </c>
      <c r="R2431">
        <v>2.1759192000000001</v>
      </c>
      <c r="S2431">
        <v>0.26564719999999997</v>
      </c>
      <c r="T2431">
        <v>4.0026168000000002</v>
      </c>
      <c r="U2431">
        <v>52.878577100000001</v>
      </c>
      <c r="V2431">
        <v>2.1759192000000001</v>
      </c>
      <c r="W2431">
        <v>0.26564719999999997</v>
      </c>
      <c r="X2431">
        <v>4.0026168000000002</v>
      </c>
    </row>
    <row r="2432" spans="1:24" x14ac:dyDescent="0.25">
      <c r="A2432">
        <v>30</v>
      </c>
      <c r="B2432" s="1">
        <v>35283</v>
      </c>
      <c r="C2432" s="2">
        <f t="shared" si="37"/>
        <v>8</v>
      </c>
      <c r="D2432" s="2" t="s">
        <v>7498</v>
      </c>
      <c r="E2432">
        <v>7</v>
      </c>
      <c r="F2432">
        <v>3034</v>
      </c>
      <c r="G2432" t="s">
        <v>29</v>
      </c>
      <c r="H2432" t="s">
        <v>30</v>
      </c>
      <c r="I2432" t="s">
        <v>28</v>
      </c>
      <c r="J2432">
        <v>4072</v>
      </c>
      <c r="K2432" t="s">
        <v>28</v>
      </c>
      <c r="L2432">
        <v>10</v>
      </c>
      <c r="M2432">
        <v>36.673266419999997</v>
      </c>
      <c r="N2432">
        <v>1.5685690670000001</v>
      </c>
      <c r="O2432">
        <v>0.19987306699999999</v>
      </c>
      <c r="P2432">
        <v>2.8786066670000001</v>
      </c>
      <c r="Q2432">
        <v>52.878577100000001</v>
      </c>
      <c r="R2432">
        <v>2.1759192000000001</v>
      </c>
      <c r="S2432">
        <v>0.26564719999999997</v>
      </c>
      <c r="T2432">
        <v>4.0026168000000002</v>
      </c>
      <c r="U2432">
        <v>52.878577100000001</v>
      </c>
      <c r="V2432">
        <v>2.1759192000000001</v>
      </c>
      <c r="W2432">
        <v>0.26564719999999997</v>
      </c>
      <c r="X2432">
        <v>4.0026168000000002</v>
      </c>
    </row>
    <row r="2433" spans="1:24" x14ac:dyDescent="0.25">
      <c r="A2433">
        <v>30</v>
      </c>
      <c r="B2433" s="1">
        <v>35284</v>
      </c>
      <c r="C2433" s="2">
        <f t="shared" si="37"/>
        <v>8</v>
      </c>
      <c r="D2433" s="2" t="s">
        <v>7498</v>
      </c>
      <c r="E2433">
        <v>7</v>
      </c>
      <c r="F2433">
        <v>3034</v>
      </c>
      <c r="G2433" t="s">
        <v>29</v>
      </c>
      <c r="H2433" t="s">
        <v>30</v>
      </c>
      <c r="I2433" t="s">
        <v>28</v>
      </c>
      <c r="J2433">
        <v>4072</v>
      </c>
      <c r="K2433" t="s">
        <v>28</v>
      </c>
      <c r="L2433">
        <v>10</v>
      </c>
      <c r="M2433">
        <v>36.673266419999997</v>
      </c>
      <c r="N2433">
        <v>1.5685690670000001</v>
      </c>
      <c r="O2433">
        <v>0.19987306699999999</v>
      </c>
      <c r="P2433">
        <v>2.8786066670000001</v>
      </c>
      <c r="Q2433">
        <v>52.878577100000001</v>
      </c>
      <c r="R2433">
        <v>2.1759192000000001</v>
      </c>
      <c r="S2433">
        <v>0.26564719999999997</v>
      </c>
      <c r="T2433">
        <v>4.0026168000000002</v>
      </c>
      <c r="U2433">
        <v>52.878577100000001</v>
      </c>
      <c r="V2433">
        <v>2.1759192000000001</v>
      </c>
      <c r="W2433">
        <v>0.26564719999999997</v>
      </c>
      <c r="X2433">
        <v>4.0026168000000002</v>
      </c>
    </row>
    <row r="2434" spans="1:24" x14ac:dyDescent="0.25">
      <c r="A2434">
        <v>30</v>
      </c>
      <c r="B2434" s="1">
        <v>35285</v>
      </c>
      <c r="C2434" s="2">
        <f t="shared" si="37"/>
        <v>8</v>
      </c>
      <c r="D2434" s="2" t="s">
        <v>7498</v>
      </c>
      <c r="E2434">
        <v>7</v>
      </c>
      <c r="F2434">
        <v>3034</v>
      </c>
      <c r="G2434" t="s">
        <v>29</v>
      </c>
      <c r="H2434" t="s">
        <v>30</v>
      </c>
      <c r="I2434" t="s">
        <v>28</v>
      </c>
      <c r="J2434">
        <v>4072</v>
      </c>
      <c r="K2434" t="s">
        <v>28</v>
      </c>
      <c r="L2434">
        <v>10</v>
      </c>
      <c r="M2434">
        <v>36.673266419999997</v>
      </c>
      <c r="N2434">
        <v>1.5685690670000001</v>
      </c>
      <c r="O2434">
        <v>0.19987306699999999</v>
      </c>
      <c r="P2434">
        <v>2.8786066670000001</v>
      </c>
      <c r="Q2434">
        <v>52.878577100000001</v>
      </c>
      <c r="R2434">
        <v>2.1759192000000001</v>
      </c>
      <c r="S2434">
        <v>0.26564719999999997</v>
      </c>
      <c r="T2434">
        <v>4.0026168000000002</v>
      </c>
      <c r="U2434">
        <v>52.878577100000001</v>
      </c>
      <c r="V2434">
        <v>2.1759192000000001</v>
      </c>
      <c r="W2434">
        <v>0.26564719999999997</v>
      </c>
      <c r="X2434">
        <v>4.0026168000000002</v>
      </c>
    </row>
    <row r="2435" spans="1:24" x14ac:dyDescent="0.25">
      <c r="A2435">
        <v>30</v>
      </c>
      <c r="B2435" s="1">
        <v>35286</v>
      </c>
      <c r="C2435" s="2">
        <f t="shared" ref="C2435:C2498" si="38">MONTH(B2435)</f>
        <v>8</v>
      </c>
      <c r="D2435" s="2" t="s">
        <v>7498</v>
      </c>
      <c r="E2435">
        <v>7</v>
      </c>
      <c r="F2435">
        <v>3034</v>
      </c>
      <c r="G2435" t="s">
        <v>29</v>
      </c>
      <c r="H2435" t="s">
        <v>30</v>
      </c>
      <c r="I2435" t="s">
        <v>28</v>
      </c>
      <c r="J2435">
        <v>4072</v>
      </c>
      <c r="K2435" t="s">
        <v>28</v>
      </c>
      <c r="L2435">
        <v>10</v>
      </c>
      <c r="M2435">
        <v>36.673266419999997</v>
      </c>
      <c r="N2435">
        <v>1.5685690670000001</v>
      </c>
      <c r="O2435">
        <v>0.19987306699999999</v>
      </c>
      <c r="P2435">
        <v>2.8786066670000001</v>
      </c>
      <c r="Q2435">
        <v>52.878577100000001</v>
      </c>
      <c r="R2435">
        <v>2.1759192000000001</v>
      </c>
      <c r="S2435">
        <v>0.26564719999999997</v>
      </c>
      <c r="T2435">
        <v>4.0026168000000002</v>
      </c>
      <c r="U2435">
        <v>52.878577100000001</v>
      </c>
      <c r="V2435">
        <v>2.1759192000000001</v>
      </c>
      <c r="W2435">
        <v>0.26564719999999997</v>
      </c>
      <c r="X2435">
        <v>4.0026168000000002</v>
      </c>
    </row>
    <row r="2436" spans="1:24" x14ac:dyDescent="0.25">
      <c r="A2436">
        <v>30</v>
      </c>
      <c r="B2436" s="1">
        <v>35287</v>
      </c>
      <c r="C2436" s="2">
        <f t="shared" si="38"/>
        <v>8</v>
      </c>
      <c r="D2436" s="2" t="s">
        <v>7498</v>
      </c>
      <c r="E2436">
        <v>7</v>
      </c>
      <c r="F2436">
        <v>3034</v>
      </c>
      <c r="G2436" t="s">
        <v>29</v>
      </c>
      <c r="H2436" t="s">
        <v>30</v>
      </c>
      <c r="I2436" t="s">
        <v>28</v>
      </c>
      <c r="J2436">
        <v>4072</v>
      </c>
      <c r="K2436" t="s">
        <v>28</v>
      </c>
      <c r="L2436">
        <v>10</v>
      </c>
      <c r="M2436">
        <v>36.673266419999997</v>
      </c>
      <c r="N2436">
        <v>1.5685690670000001</v>
      </c>
      <c r="O2436">
        <v>0.19987306699999999</v>
      </c>
      <c r="P2436">
        <v>2.8786066670000001</v>
      </c>
      <c r="Q2436">
        <v>52.878577100000001</v>
      </c>
      <c r="R2436">
        <v>2.1759192000000001</v>
      </c>
      <c r="S2436">
        <v>0.26564719999999997</v>
      </c>
      <c r="T2436">
        <v>4.0026168000000002</v>
      </c>
      <c r="U2436">
        <v>52.878577100000001</v>
      </c>
      <c r="V2436">
        <v>2.1759192000000001</v>
      </c>
      <c r="W2436">
        <v>0.26564719999999997</v>
      </c>
      <c r="X2436">
        <v>4.0026168000000002</v>
      </c>
    </row>
    <row r="2437" spans="1:24" x14ac:dyDescent="0.25">
      <c r="A2437">
        <v>30</v>
      </c>
      <c r="B2437" s="1">
        <v>35288</v>
      </c>
      <c r="C2437" s="2">
        <f t="shared" si="38"/>
        <v>8</v>
      </c>
      <c r="D2437" s="2" t="s">
        <v>7498</v>
      </c>
      <c r="E2437">
        <v>7</v>
      </c>
      <c r="F2437">
        <v>3034</v>
      </c>
      <c r="G2437" t="s">
        <v>29</v>
      </c>
      <c r="H2437" t="s">
        <v>30</v>
      </c>
      <c r="I2437" t="s">
        <v>28</v>
      </c>
      <c r="J2437">
        <v>4072</v>
      </c>
      <c r="K2437" t="s">
        <v>28</v>
      </c>
      <c r="L2437">
        <v>10</v>
      </c>
      <c r="M2437">
        <v>36.673266419999997</v>
      </c>
      <c r="N2437">
        <v>1.5685690670000001</v>
      </c>
      <c r="O2437">
        <v>0.19987306699999999</v>
      </c>
      <c r="P2437">
        <v>2.8786066670000001</v>
      </c>
      <c r="Q2437">
        <v>52.878577100000001</v>
      </c>
      <c r="R2437">
        <v>2.1759192000000001</v>
      </c>
      <c r="S2437">
        <v>0.26564719999999997</v>
      </c>
      <c r="T2437">
        <v>4.0026168000000002</v>
      </c>
      <c r="U2437">
        <v>52.878577100000001</v>
      </c>
      <c r="V2437">
        <v>2.1759192000000001</v>
      </c>
      <c r="W2437">
        <v>0.26564719999999997</v>
      </c>
      <c r="X2437">
        <v>4.0026168000000002</v>
      </c>
    </row>
    <row r="2438" spans="1:24" x14ac:dyDescent="0.25">
      <c r="A2438">
        <v>30</v>
      </c>
      <c r="B2438" s="1">
        <v>35289</v>
      </c>
      <c r="C2438" s="2">
        <f t="shared" si="38"/>
        <v>8</v>
      </c>
      <c r="D2438" s="2" t="s">
        <v>7498</v>
      </c>
      <c r="E2438">
        <v>7</v>
      </c>
      <c r="F2438">
        <v>3034</v>
      </c>
      <c r="G2438" t="s">
        <v>29</v>
      </c>
      <c r="H2438" t="s">
        <v>30</v>
      </c>
      <c r="I2438" t="s">
        <v>28</v>
      </c>
      <c r="J2438">
        <v>4072</v>
      </c>
      <c r="K2438" t="s">
        <v>28</v>
      </c>
      <c r="L2438">
        <v>10</v>
      </c>
      <c r="M2438">
        <v>36.673266419999997</v>
      </c>
      <c r="N2438">
        <v>1.5685690670000001</v>
      </c>
      <c r="O2438">
        <v>0.19987306699999999</v>
      </c>
      <c r="P2438">
        <v>2.8786066670000001</v>
      </c>
      <c r="Q2438">
        <v>52.878577100000001</v>
      </c>
      <c r="R2438">
        <v>2.1759192000000001</v>
      </c>
      <c r="S2438">
        <v>0.26564719999999997</v>
      </c>
      <c r="T2438">
        <v>4.0026168000000002</v>
      </c>
      <c r="U2438">
        <v>52.878577100000001</v>
      </c>
      <c r="V2438">
        <v>2.1759192000000001</v>
      </c>
      <c r="W2438">
        <v>0.26564719999999997</v>
      </c>
      <c r="X2438">
        <v>4.0026168000000002</v>
      </c>
    </row>
    <row r="2439" spans="1:24" x14ac:dyDescent="0.25">
      <c r="A2439">
        <v>30</v>
      </c>
      <c r="B2439" s="1">
        <v>35290</v>
      </c>
      <c r="C2439" s="2">
        <f t="shared" si="38"/>
        <v>8</v>
      </c>
      <c r="D2439" s="2" t="s">
        <v>7498</v>
      </c>
      <c r="E2439">
        <v>7</v>
      </c>
      <c r="F2439">
        <v>3034</v>
      </c>
      <c r="G2439" t="s">
        <v>29</v>
      </c>
      <c r="H2439" t="s">
        <v>30</v>
      </c>
      <c r="I2439" t="s">
        <v>28</v>
      </c>
      <c r="J2439">
        <v>4072</v>
      </c>
      <c r="K2439" t="s">
        <v>28</v>
      </c>
      <c r="L2439">
        <v>10</v>
      </c>
      <c r="M2439">
        <v>36.673266419999997</v>
      </c>
      <c r="N2439">
        <v>1.5685690670000001</v>
      </c>
      <c r="O2439">
        <v>0.19987306699999999</v>
      </c>
      <c r="P2439">
        <v>2.8786066670000001</v>
      </c>
      <c r="Q2439">
        <v>52.878577100000001</v>
      </c>
      <c r="R2439">
        <v>2.1759192000000001</v>
      </c>
      <c r="S2439">
        <v>0.26564719999999997</v>
      </c>
      <c r="T2439">
        <v>4.0026168000000002</v>
      </c>
      <c r="U2439">
        <v>52.878577100000001</v>
      </c>
      <c r="V2439">
        <v>2.1759192000000001</v>
      </c>
      <c r="W2439">
        <v>0.26564719999999997</v>
      </c>
      <c r="X2439">
        <v>4.0026168000000002</v>
      </c>
    </row>
    <row r="2440" spans="1:24" x14ac:dyDescent="0.25">
      <c r="A2440">
        <v>30</v>
      </c>
      <c r="B2440" s="1">
        <v>35291</v>
      </c>
      <c r="C2440" s="2">
        <f t="shared" si="38"/>
        <v>8</v>
      </c>
      <c r="D2440" s="2" t="s">
        <v>7498</v>
      </c>
      <c r="E2440">
        <v>8</v>
      </c>
      <c r="F2440">
        <v>3034</v>
      </c>
      <c r="G2440" t="s">
        <v>29</v>
      </c>
      <c r="H2440" t="s">
        <v>30</v>
      </c>
      <c r="I2440" t="s">
        <v>28</v>
      </c>
      <c r="J2440">
        <v>4072</v>
      </c>
      <c r="K2440" t="s">
        <v>28</v>
      </c>
      <c r="L2440">
        <v>10</v>
      </c>
      <c r="M2440">
        <v>33.929042510000002</v>
      </c>
      <c r="N2440">
        <v>1.534858667</v>
      </c>
      <c r="O2440">
        <v>0.197042667</v>
      </c>
      <c r="P2440">
        <v>2.605111467</v>
      </c>
      <c r="Q2440">
        <v>50.607673050000002</v>
      </c>
      <c r="R2440">
        <v>2.1486719999999999</v>
      </c>
      <c r="S2440">
        <v>0.26073066700000003</v>
      </c>
      <c r="T2440">
        <v>3.8983946669999998</v>
      </c>
      <c r="U2440">
        <v>50.607673050000002</v>
      </c>
      <c r="V2440">
        <v>2.1486719999999999</v>
      </c>
      <c r="W2440">
        <v>0.26073066700000003</v>
      </c>
      <c r="X2440">
        <v>3.8983946669999998</v>
      </c>
    </row>
    <row r="2441" spans="1:24" x14ac:dyDescent="0.25">
      <c r="A2441">
        <v>30</v>
      </c>
      <c r="B2441" s="1">
        <v>35292</v>
      </c>
      <c r="C2441" s="2">
        <f t="shared" si="38"/>
        <v>8</v>
      </c>
      <c r="D2441" s="2" t="s">
        <v>7498</v>
      </c>
      <c r="E2441">
        <v>8</v>
      </c>
      <c r="F2441">
        <v>3034</v>
      </c>
      <c r="G2441" t="s">
        <v>29</v>
      </c>
      <c r="H2441" t="s">
        <v>30</v>
      </c>
      <c r="I2441" t="s">
        <v>28</v>
      </c>
      <c r="J2441">
        <v>4072</v>
      </c>
      <c r="K2441" t="s">
        <v>28</v>
      </c>
      <c r="L2441">
        <v>10</v>
      </c>
      <c r="M2441">
        <v>33.929042510000002</v>
      </c>
      <c r="N2441">
        <v>1.534858667</v>
      </c>
      <c r="O2441">
        <v>0.197042667</v>
      </c>
      <c r="P2441">
        <v>2.605111467</v>
      </c>
      <c r="Q2441">
        <v>50.607673050000002</v>
      </c>
      <c r="R2441">
        <v>2.1486719999999999</v>
      </c>
      <c r="S2441">
        <v>0.26073066700000003</v>
      </c>
      <c r="T2441">
        <v>3.8983946669999998</v>
      </c>
      <c r="U2441">
        <v>50.607673050000002</v>
      </c>
      <c r="V2441">
        <v>2.1486719999999999</v>
      </c>
      <c r="W2441">
        <v>0.26073066700000003</v>
      </c>
      <c r="X2441">
        <v>3.8983946669999998</v>
      </c>
    </row>
    <row r="2442" spans="1:24" x14ac:dyDescent="0.25">
      <c r="A2442">
        <v>30</v>
      </c>
      <c r="B2442" s="1">
        <v>35293</v>
      </c>
      <c r="C2442" s="2">
        <f t="shared" si="38"/>
        <v>8</v>
      </c>
      <c r="D2442" s="2" t="s">
        <v>7498</v>
      </c>
      <c r="E2442">
        <v>8</v>
      </c>
      <c r="F2442">
        <v>3034</v>
      </c>
      <c r="G2442" t="s">
        <v>29</v>
      </c>
      <c r="H2442" t="s">
        <v>30</v>
      </c>
      <c r="I2442" t="s">
        <v>28</v>
      </c>
      <c r="J2442">
        <v>4072</v>
      </c>
      <c r="K2442" t="s">
        <v>28</v>
      </c>
      <c r="L2442">
        <v>10</v>
      </c>
      <c r="M2442">
        <v>33.929042510000002</v>
      </c>
      <c r="N2442">
        <v>1.534858667</v>
      </c>
      <c r="O2442">
        <v>0.197042667</v>
      </c>
      <c r="P2442">
        <v>2.605111467</v>
      </c>
      <c r="Q2442">
        <v>50.607673050000002</v>
      </c>
      <c r="R2442">
        <v>2.1486719999999999</v>
      </c>
      <c r="S2442">
        <v>0.26073066700000003</v>
      </c>
      <c r="T2442">
        <v>3.8983946669999998</v>
      </c>
      <c r="U2442">
        <v>50.607673050000002</v>
      </c>
      <c r="V2442">
        <v>2.1486719999999999</v>
      </c>
      <c r="W2442">
        <v>0.26073066700000003</v>
      </c>
      <c r="X2442">
        <v>3.8983946669999998</v>
      </c>
    </row>
    <row r="2443" spans="1:24" x14ac:dyDescent="0.25">
      <c r="A2443">
        <v>30</v>
      </c>
      <c r="B2443" s="1">
        <v>35294</v>
      </c>
      <c r="C2443" s="2">
        <f t="shared" si="38"/>
        <v>8</v>
      </c>
      <c r="D2443" s="2" t="s">
        <v>7498</v>
      </c>
      <c r="E2443">
        <v>8</v>
      </c>
      <c r="F2443">
        <v>3034</v>
      </c>
      <c r="G2443" t="s">
        <v>29</v>
      </c>
      <c r="H2443" t="s">
        <v>30</v>
      </c>
      <c r="I2443" t="s">
        <v>28</v>
      </c>
      <c r="J2443">
        <v>4072</v>
      </c>
      <c r="K2443" t="s">
        <v>28</v>
      </c>
      <c r="L2443">
        <v>10</v>
      </c>
      <c r="M2443">
        <v>33.929042510000002</v>
      </c>
      <c r="N2443">
        <v>1.534858667</v>
      </c>
      <c r="O2443">
        <v>0.197042667</v>
      </c>
      <c r="P2443">
        <v>2.605111467</v>
      </c>
      <c r="Q2443">
        <v>50.607673050000002</v>
      </c>
      <c r="R2443">
        <v>2.1486719999999999</v>
      </c>
      <c r="S2443">
        <v>0.26073066700000003</v>
      </c>
      <c r="T2443">
        <v>3.8983946669999998</v>
      </c>
      <c r="U2443">
        <v>50.607673050000002</v>
      </c>
      <c r="V2443">
        <v>2.1486719999999999</v>
      </c>
      <c r="W2443">
        <v>0.26073066700000003</v>
      </c>
      <c r="X2443">
        <v>3.8983946669999998</v>
      </c>
    </row>
    <row r="2444" spans="1:24" x14ac:dyDescent="0.25">
      <c r="A2444">
        <v>30</v>
      </c>
      <c r="B2444" s="1">
        <v>35295</v>
      </c>
      <c r="C2444" s="2">
        <f t="shared" si="38"/>
        <v>8</v>
      </c>
      <c r="D2444" s="2" t="s">
        <v>7498</v>
      </c>
      <c r="E2444">
        <v>8</v>
      </c>
      <c r="F2444">
        <v>3034</v>
      </c>
      <c r="G2444" t="s">
        <v>29</v>
      </c>
      <c r="H2444" t="s">
        <v>30</v>
      </c>
      <c r="I2444" t="s">
        <v>28</v>
      </c>
      <c r="J2444">
        <v>4072</v>
      </c>
      <c r="K2444" t="s">
        <v>28</v>
      </c>
      <c r="L2444">
        <v>10</v>
      </c>
      <c r="M2444">
        <v>33.929042510000002</v>
      </c>
      <c r="N2444">
        <v>1.534858667</v>
      </c>
      <c r="O2444">
        <v>0.197042667</v>
      </c>
      <c r="P2444">
        <v>2.605111467</v>
      </c>
      <c r="Q2444">
        <v>50.607673050000002</v>
      </c>
      <c r="R2444">
        <v>2.1486719999999999</v>
      </c>
      <c r="S2444">
        <v>0.26073066700000003</v>
      </c>
      <c r="T2444">
        <v>3.8983946669999998</v>
      </c>
      <c r="U2444">
        <v>50.607673050000002</v>
      </c>
      <c r="V2444">
        <v>2.1486719999999999</v>
      </c>
      <c r="W2444">
        <v>0.26073066700000003</v>
      </c>
      <c r="X2444">
        <v>3.8983946669999998</v>
      </c>
    </row>
    <row r="2445" spans="1:24" x14ac:dyDescent="0.25">
      <c r="A2445">
        <v>30</v>
      </c>
      <c r="B2445" s="1">
        <v>35296</v>
      </c>
      <c r="C2445" s="2">
        <f t="shared" si="38"/>
        <v>8</v>
      </c>
      <c r="D2445" s="2" t="s">
        <v>7498</v>
      </c>
      <c r="E2445">
        <v>8</v>
      </c>
      <c r="F2445">
        <v>3034</v>
      </c>
      <c r="G2445" t="s">
        <v>29</v>
      </c>
      <c r="H2445" t="s">
        <v>30</v>
      </c>
      <c r="I2445" t="s">
        <v>28</v>
      </c>
      <c r="J2445">
        <v>4072</v>
      </c>
      <c r="K2445" t="s">
        <v>28</v>
      </c>
      <c r="L2445">
        <v>10</v>
      </c>
      <c r="M2445">
        <v>33.929042510000002</v>
      </c>
      <c r="N2445">
        <v>1.534858667</v>
      </c>
      <c r="O2445">
        <v>0.197042667</v>
      </c>
      <c r="P2445">
        <v>2.605111467</v>
      </c>
      <c r="Q2445">
        <v>50.607673050000002</v>
      </c>
      <c r="R2445">
        <v>2.1486719999999999</v>
      </c>
      <c r="S2445">
        <v>0.26073066700000003</v>
      </c>
      <c r="T2445">
        <v>3.8983946669999998</v>
      </c>
      <c r="U2445">
        <v>50.607673050000002</v>
      </c>
      <c r="V2445">
        <v>2.1486719999999999</v>
      </c>
      <c r="W2445">
        <v>0.26073066700000003</v>
      </c>
      <c r="X2445">
        <v>3.8983946669999998</v>
      </c>
    </row>
    <row r="2446" spans="1:24" x14ac:dyDescent="0.25">
      <c r="A2446">
        <v>30</v>
      </c>
      <c r="B2446" s="1">
        <v>35297</v>
      </c>
      <c r="C2446" s="2">
        <f t="shared" si="38"/>
        <v>8</v>
      </c>
      <c r="D2446" s="2" t="s">
        <v>7498</v>
      </c>
      <c r="E2446">
        <v>8</v>
      </c>
      <c r="F2446">
        <v>3034</v>
      </c>
      <c r="G2446" t="s">
        <v>29</v>
      </c>
      <c r="H2446" t="s">
        <v>30</v>
      </c>
      <c r="I2446" t="s">
        <v>28</v>
      </c>
      <c r="J2446">
        <v>4072</v>
      </c>
      <c r="K2446" t="s">
        <v>28</v>
      </c>
      <c r="L2446">
        <v>10</v>
      </c>
      <c r="M2446">
        <v>33.929042510000002</v>
      </c>
      <c r="N2446">
        <v>1.534858667</v>
      </c>
      <c r="O2446">
        <v>0.197042667</v>
      </c>
      <c r="P2446">
        <v>2.605111467</v>
      </c>
      <c r="Q2446">
        <v>50.607673050000002</v>
      </c>
      <c r="R2446">
        <v>2.1486719999999999</v>
      </c>
      <c r="S2446">
        <v>0.26073066700000003</v>
      </c>
      <c r="T2446">
        <v>3.8983946669999998</v>
      </c>
      <c r="U2446">
        <v>50.607673050000002</v>
      </c>
      <c r="V2446">
        <v>2.1486719999999999</v>
      </c>
      <c r="W2446">
        <v>0.26073066700000003</v>
      </c>
      <c r="X2446">
        <v>3.8983946669999998</v>
      </c>
    </row>
    <row r="2447" spans="1:24" x14ac:dyDescent="0.25">
      <c r="A2447">
        <v>30</v>
      </c>
      <c r="B2447" s="1">
        <v>35298</v>
      </c>
      <c r="C2447" s="2">
        <f t="shared" si="38"/>
        <v>8</v>
      </c>
      <c r="D2447" s="2" t="s">
        <v>7498</v>
      </c>
      <c r="E2447">
        <v>8</v>
      </c>
      <c r="F2447">
        <v>3034</v>
      </c>
      <c r="G2447" t="s">
        <v>29</v>
      </c>
      <c r="H2447" t="s">
        <v>30</v>
      </c>
      <c r="I2447" t="s">
        <v>28</v>
      </c>
      <c r="J2447">
        <v>4072</v>
      </c>
      <c r="K2447" t="s">
        <v>28</v>
      </c>
      <c r="L2447">
        <v>10</v>
      </c>
      <c r="M2447">
        <v>33.929042510000002</v>
      </c>
      <c r="N2447">
        <v>1.534858667</v>
      </c>
      <c r="O2447">
        <v>0.197042667</v>
      </c>
      <c r="P2447">
        <v>2.605111467</v>
      </c>
      <c r="Q2447">
        <v>50.607673050000002</v>
      </c>
      <c r="R2447">
        <v>2.1486719999999999</v>
      </c>
      <c r="S2447">
        <v>0.26073066700000003</v>
      </c>
      <c r="T2447">
        <v>3.8983946669999998</v>
      </c>
      <c r="U2447">
        <v>50.607673050000002</v>
      </c>
      <c r="V2447">
        <v>2.1486719999999999</v>
      </c>
      <c r="W2447">
        <v>0.26073066700000003</v>
      </c>
      <c r="X2447">
        <v>3.8983946669999998</v>
      </c>
    </row>
    <row r="2448" spans="1:24" x14ac:dyDescent="0.25">
      <c r="A2448">
        <v>30</v>
      </c>
      <c r="B2448" s="1">
        <v>35299</v>
      </c>
      <c r="C2448" s="2">
        <f t="shared" si="38"/>
        <v>8</v>
      </c>
      <c r="D2448" s="2" t="s">
        <v>7498</v>
      </c>
      <c r="E2448">
        <v>8</v>
      </c>
      <c r="F2448">
        <v>3034</v>
      </c>
      <c r="G2448" t="s">
        <v>29</v>
      </c>
      <c r="H2448" t="s">
        <v>30</v>
      </c>
      <c r="I2448" t="s">
        <v>28</v>
      </c>
      <c r="J2448">
        <v>4072</v>
      </c>
      <c r="K2448" t="s">
        <v>28</v>
      </c>
      <c r="L2448">
        <v>10</v>
      </c>
      <c r="M2448">
        <v>33.929042510000002</v>
      </c>
      <c r="N2448">
        <v>1.534858667</v>
      </c>
      <c r="O2448">
        <v>0.197042667</v>
      </c>
      <c r="P2448">
        <v>2.605111467</v>
      </c>
      <c r="Q2448">
        <v>50.607673050000002</v>
      </c>
      <c r="R2448">
        <v>2.1486719999999999</v>
      </c>
      <c r="S2448">
        <v>0.26073066700000003</v>
      </c>
      <c r="T2448">
        <v>3.8983946669999998</v>
      </c>
      <c r="U2448">
        <v>50.607673050000002</v>
      </c>
      <c r="V2448">
        <v>2.1486719999999999</v>
      </c>
      <c r="W2448">
        <v>0.26073066700000003</v>
      </c>
      <c r="X2448">
        <v>3.8983946669999998</v>
      </c>
    </row>
    <row r="2449" spans="1:24" x14ac:dyDescent="0.25">
      <c r="A2449">
        <v>30</v>
      </c>
      <c r="B2449" s="1">
        <v>35300</v>
      </c>
      <c r="C2449" s="2">
        <f t="shared" si="38"/>
        <v>8</v>
      </c>
      <c r="D2449" s="2" t="s">
        <v>7498</v>
      </c>
      <c r="E2449">
        <v>8</v>
      </c>
      <c r="F2449">
        <v>3034</v>
      </c>
      <c r="G2449" t="s">
        <v>29</v>
      </c>
      <c r="H2449" t="s">
        <v>30</v>
      </c>
      <c r="I2449" t="s">
        <v>28</v>
      </c>
      <c r="J2449">
        <v>4072</v>
      </c>
      <c r="K2449" t="s">
        <v>28</v>
      </c>
      <c r="L2449">
        <v>10</v>
      </c>
      <c r="M2449">
        <v>33.929042510000002</v>
      </c>
      <c r="N2449">
        <v>1.534858667</v>
      </c>
      <c r="O2449">
        <v>0.197042667</v>
      </c>
      <c r="P2449">
        <v>2.605111467</v>
      </c>
      <c r="Q2449">
        <v>50.607673050000002</v>
      </c>
      <c r="R2449">
        <v>2.1486719999999999</v>
      </c>
      <c r="S2449">
        <v>0.26073066700000003</v>
      </c>
      <c r="T2449">
        <v>3.8983946669999998</v>
      </c>
      <c r="U2449">
        <v>50.607673050000002</v>
      </c>
      <c r="V2449">
        <v>2.1486719999999999</v>
      </c>
      <c r="W2449">
        <v>0.26073066700000003</v>
      </c>
      <c r="X2449">
        <v>3.8983946669999998</v>
      </c>
    </row>
    <row r="2450" spans="1:24" x14ac:dyDescent="0.25">
      <c r="A2450">
        <v>30</v>
      </c>
      <c r="B2450" s="1">
        <v>35301</v>
      </c>
      <c r="C2450" s="2">
        <f t="shared" si="38"/>
        <v>8</v>
      </c>
      <c r="D2450" s="2" t="s">
        <v>7498</v>
      </c>
      <c r="E2450">
        <v>9</v>
      </c>
      <c r="F2450">
        <v>3034</v>
      </c>
      <c r="G2450" t="s">
        <v>29</v>
      </c>
      <c r="H2450" t="s">
        <v>30</v>
      </c>
      <c r="I2450" t="s">
        <v>28</v>
      </c>
      <c r="J2450">
        <v>4072</v>
      </c>
      <c r="K2450" t="s">
        <v>28</v>
      </c>
      <c r="L2450">
        <v>10</v>
      </c>
      <c r="M2450">
        <v>39.878092870000003</v>
      </c>
      <c r="N2450">
        <v>1.8440688000000001</v>
      </c>
      <c r="O2450">
        <v>0.21470400000000001</v>
      </c>
      <c r="P2450">
        <v>3.2086320000000002</v>
      </c>
      <c r="Q2450">
        <v>28.780793719999998</v>
      </c>
      <c r="R2450">
        <v>1.06158</v>
      </c>
      <c r="S2450">
        <v>0.12702666700000001</v>
      </c>
      <c r="T2450">
        <v>2.0741640000000001</v>
      </c>
      <c r="U2450">
        <v>28.780793719999998</v>
      </c>
      <c r="V2450">
        <v>1.06158</v>
      </c>
      <c r="W2450">
        <v>0.12702666700000001</v>
      </c>
      <c r="X2450">
        <v>2.0741640000000001</v>
      </c>
    </row>
    <row r="2451" spans="1:24" x14ac:dyDescent="0.25">
      <c r="A2451">
        <v>30</v>
      </c>
      <c r="B2451" s="1">
        <v>35302</v>
      </c>
      <c r="C2451" s="2">
        <f t="shared" si="38"/>
        <v>8</v>
      </c>
      <c r="D2451" s="2" t="s">
        <v>7498</v>
      </c>
      <c r="E2451">
        <v>9</v>
      </c>
      <c r="F2451">
        <v>3034</v>
      </c>
      <c r="G2451" t="s">
        <v>29</v>
      </c>
      <c r="H2451" t="s">
        <v>30</v>
      </c>
      <c r="I2451" t="s">
        <v>28</v>
      </c>
      <c r="J2451">
        <v>4072</v>
      </c>
      <c r="K2451" t="s">
        <v>28</v>
      </c>
      <c r="L2451">
        <v>10</v>
      </c>
      <c r="M2451">
        <v>39.878092870000003</v>
      </c>
      <c r="N2451">
        <v>1.8440688000000001</v>
      </c>
      <c r="O2451">
        <v>0.21470400000000001</v>
      </c>
      <c r="P2451">
        <v>3.2086320000000002</v>
      </c>
      <c r="Q2451">
        <v>28.780793719999998</v>
      </c>
      <c r="R2451">
        <v>1.06158</v>
      </c>
      <c r="S2451">
        <v>0.12702666700000001</v>
      </c>
      <c r="T2451">
        <v>2.0741640000000001</v>
      </c>
      <c r="U2451">
        <v>28.780793719999998</v>
      </c>
      <c r="V2451">
        <v>1.06158</v>
      </c>
      <c r="W2451">
        <v>0.12702666700000001</v>
      </c>
      <c r="X2451">
        <v>2.0741640000000001</v>
      </c>
    </row>
    <row r="2452" spans="1:24" x14ac:dyDescent="0.25">
      <c r="A2452">
        <v>30</v>
      </c>
      <c r="B2452" s="1">
        <v>35303</v>
      </c>
      <c r="C2452" s="2">
        <f t="shared" si="38"/>
        <v>8</v>
      </c>
      <c r="D2452" s="2" t="s">
        <v>7498</v>
      </c>
      <c r="E2452">
        <v>9</v>
      </c>
      <c r="F2452">
        <v>3034</v>
      </c>
      <c r="G2452" t="s">
        <v>29</v>
      </c>
      <c r="H2452" t="s">
        <v>30</v>
      </c>
      <c r="I2452" t="s">
        <v>28</v>
      </c>
      <c r="J2452">
        <v>4072</v>
      </c>
      <c r="K2452" t="s">
        <v>28</v>
      </c>
      <c r="L2452">
        <v>10</v>
      </c>
      <c r="M2452">
        <v>39.878092870000003</v>
      </c>
      <c r="N2452">
        <v>1.8440688000000001</v>
      </c>
      <c r="O2452">
        <v>0.21470400000000001</v>
      </c>
      <c r="P2452">
        <v>3.2086320000000002</v>
      </c>
      <c r="Q2452">
        <v>28.780793719999998</v>
      </c>
      <c r="R2452">
        <v>1.06158</v>
      </c>
      <c r="S2452">
        <v>0.12702666700000001</v>
      </c>
      <c r="T2452">
        <v>2.0741640000000001</v>
      </c>
      <c r="U2452">
        <v>28.780793719999998</v>
      </c>
      <c r="V2452">
        <v>1.06158</v>
      </c>
      <c r="W2452">
        <v>0.12702666700000001</v>
      </c>
      <c r="X2452">
        <v>2.0741640000000001</v>
      </c>
    </row>
    <row r="2453" spans="1:24" x14ac:dyDescent="0.25">
      <c r="A2453">
        <v>30</v>
      </c>
      <c r="B2453" s="1">
        <v>35304</v>
      </c>
      <c r="C2453" s="2">
        <f t="shared" si="38"/>
        <v>8</v>
      </c>
      <c r="D2453" s="2" t="s">
        <v>7498</v>
      </c>
      <c r="E2453">
        <v>9</v>
      </c>
      <c r="F2453">
        <v>3034</v>
      </c>
      <c r="G2453" t="s">
        <v>29</v>
      </c>
      <c r="H2453" t="s">
        <v>30</v>
      </c>
      <c r="I2453" t="s">
        <v>28</v>
      </c>
      <c r="J2453">
        <v>4072</v>
      </c>
      <c r="K2453" t="s">
        <v>28</v>
      </c>
      <c r="L2453">
        <v>10</v>
      </c>
      <c r="M2453">
        <v>39.878092870000003</v>
      </c>
      <c r="N2453">
        <v>1.8440688000000001</v>
      </c>
      <c r="O2453">
        <v>0.21470400000000001</v>
      </c>
      <c r="P2453">
        <v>3.2086320000000002</v>
      </c>
      <c r="Q2453">
        <v>28.780793719999998</v>
      </c>
      <c r="R2453">
        <v>1.06158</v>
      </c>
      <c r="S2453">
        <v>0.12702666700000001</v>
      </c>
      <c r="T2453">
        <v>2.0741640000000001</v>
      </c>
      <c r="U2453">
        <v>28.780793719999998</v>
      </c>
      <c r="V2453">
        <v>1.06158</v>
      </c>
      <c r="W2453">
        <v>0.12702666700000001</v>
      </c>
      <c r="X2453">
        <v>2.0741640000000001</v>
      </c>
    </row>
    <row r="2454" spans="1:24" x14ac:dyDescent="0.25">
      <c r="A2454">
        <v>30</v>
      </c>
      <c r="B2454" s="1">
        <v>35305</v>
      </c>
      <c r="C2454" s="2">
        <f t="shared" si="38"/>
        <v>8</v>
      </c>
      <c r="D2454" s="2" t="s">
        <v>7498</v>
      </c>
      <c r="E2454">
        <v>9</v>
      </c>
      <c r="F2454">
        <v>3034</v>
      </c>
      <c r="G2454" t="s">
        <v>29</v>
      </c>
      <c r="H2454" t="s">
        <v>30</v>
      </c>
      <c r="I2454" t="s">
        <v>28</v>
      </c>
      <c r="J2454">
        <v>4072</v>
      </c>
      <c r="K2454" t="s">
        <v>28</v>
      </c>
      <c r="L2454">
        <v>10</v>
      </c>
      <c r="M2454">
        <v>39.878092870000003</v>
      </c>
      <c r="N2454">
        <v>1.8440688000000001</v>
      </c>
      <c r="O2454">
        <v>0.21470400000000001</v>
      </c>
      <c r="P2454">
        <v>3.2086320000000002</v>
      </c>
      <c r="Q2454">
        <v>28.780793719999998</v>
      </c>
      <c r="R2454">
        <v>1.06158</v>
      </c>
      <c r="S2454">
        <v>0.12702666700000001</v>
      </c>
      <c r="T2454">
        <v>2.0741640000000001</v>
      </c>
      <c r="U2454">
        <v>28.780793719999998</v>
      </c>
      <c r="V2454">
        <v>1.06158</v>
      </c>
      <c r="W2454">
        <v>0.12702666700000001</v>
      </c>
      <c r="X2454">
        <v>2.0741640000000001</v>
      </c>
    </row>
    <row r="2455" spans="1:24" x14ac:dyDescent="0.25">
      <c r="A2455">
        <v>30</v>
      </c>
      <c r="B2455" s="1">
        <v>35306</v>
      </c>
      <c r="C2455" s="2">
        <f t="shared" si="38"/>
        <v>8</v>
      </c>
      <c r="D2455" s="2" t="s">
        <v>7498</v>
      </c>
      <c r="E2455">
        <v>9</v>
      </c>
      <c r="F2455">
        <v>3034</v>
      </c>
      <c r="G2455" t="s">
        <v>29</v>
      </c>
      <c r="H2455" t="s">
        <v>30</v>
      </c>
      <c r="I2455" t="s">
        <v>28</v>
      </c>
      <c r="J2455">
        <v>4072</v>
      </c>
      <c r="K2455" t="s">
        <v>28</v>
      </c>
      <c r="L2455">
        <v>10</v>
      </c>
      <c r="M2455">
        <v>39.878092870000003</v>
      </c>
      <c r="N2455">
        <v>1.8440688000000001</v>
      </c>
      <c r="O2455">
        <v>0.21470400000000001</v>
      </c>
      <c r="P2455">
        <v>3.2086320000000002</v>
      </c>
      <c r="Q2455">
        <v>28.780793719999998</v>
      </c>
      <c r="R2455">
        <v>1.06158</v>
      </c>
      <c r="S2455">
        <v>0.12702666700000001</v>
      </c>
      <c r="T2455">
        <v>2.0741640000000001</v>
      </c>
      <c r="U2455">
        <v>28.780793719999998</v>
      </c>
      <c r="V2455">
        <v>1.06158</v>
      </c>
      <c r="W2455">
        <v>0.12702666700000001</v>
      </c>
      <c r="X2455">
        <v>2.0741640000000001</v>
      </c>
    </row>
    <row r="2456" spans="1:24" x14ac:dyDescent="0.25">
      <c r="A2456">
        <v>30</v>
      </c>
      <c r="B2456" s="1">
        <v>35307</v>
      </c>
      <c r="C2456" s="2">
        <f t="shared" si="38"/>
        <v>8</v>
      </c>
      <c r="D2456" s="2" t="s">
        <v>7498</v>
      </c>
      <c r="E2456">
        <v>9</v>
      </c>
      <c r="F2456">
        <v>3034</v>
      </c>
      <c r="G2456" t="s">
        <v>29</v>
      </c>
      <c r="H2456" t="s">
        <v>30</v>
      </c>
      <c r="I2456" t="s">
        <v>28</v>
      </c>
      <c r="J2456">
        <v>4072</v>
      </c>
      <c r="K2456" t="s">
        <v>28</v>
      </c>
      <c r="L2456">
        <v>10</v>
      </c>
      <c r="M2456">
        <v>39.878092870000003</v>
      </c>
      <c r="N2456">
        <v>1.8440688000000001</v>
      </c>
      <c r="O2456">
        <v>0.21470400000000001</v>
      </c>
      <c r="P2456">
        <v>3.2086320000000002</v>
      </c>
      <c r="Q2456">
        <v>28.780793719999998</v>
      </c>
      <c r="R2456">
        <v>1.06158</v>
      </c>
      <c r="S2456">
        <v>0.12702666700000001</v>
      </c>
      <c r="T2456">
        <v>2.0741640000000001</v>
      </c>
      <c r="U2456">
        <v>28.780793719999998</v>
      </c>
      <c r="V2456">
        <v>1.06158</v>
      </c>
      <c r="W2456">
        <v>0.12702666700000001</v>
      </c>
      <c r="X2456">
        <v>2.0741640000000001</v>
      </c>
    </row>
    <row r="2457" spans="1:24" x14ac:dyDescent="0.25">
      <c r="A2457">
        <v>30</v>
      </c>
      <c r="B2457" s="1">
        <v>35308</v>
      </c>
      <c r="C2457" s="2">
        <f t="shared" si="38"/>
        <v>8</v>
      </c>
      <c r="D2457" s="2" t="s">
        <v>7498</v>
      </c>
      <c r="E2457">
        <v>9</v>
      </c>
      <c r="F2457">
        <v>3034</v>
      </c>
      <c r="G2457" t="s">
        <v>29</v>
      </c>
      <c r="H2457" t="s">
        <v>30</v>
      </c>
      <c r="I2457" t="s">
        <v>28</v>
      </c>
      <c r="J2457">
        <v>4072</v>
      </c>
      <c r="K2457" t="s">
        <v>28</v>
      </c>
      <c r="L2457">
        <v>10</v>
      </c>
      <c r="M2457">
        <v>39.878092870000003</v>
      </c>
      <c r="N2457">
        <v>1.8440688000000001</v>
      </c>
      <c r="O2457">
        <v>0.21470400000000001</v>
      </c>
      <c r="P2457">
        <v>3.2086320000000002</v>
      </c>
      <c r="Q2457">
        <v>28.780793719999998</v>
      </c>
      <c r="R2457">
        <v>1.06158</v>
      </c>
      <c r="S2457">
        <v>0.12702666700000001</v>
      </c>
      <c r="T2457">
        <v>2.0741640000000001</v>
      </c>
      <c r="U2457">
        <v>28.780793719999998</v>
      </c>
      <c r="V2457">
        <v>1.06158</v>
      </c>
      <c r="W2457">
        <v>0.12702666700000001</v>
      </c>
      <c r="X2457">
        <v>2.0741640000000001</v>
      </c>
    </row>
    <row r="2458" spans="1:24" x14ac:dyDescent="0.25">
      <c r="A2458">
        <v>30</v>
      </c>
      <c r="B2458" s="1">
        <v>35309</v>
      </c>
      <c r="C2458" s="2">
        <f t="shared" si="38"/>
        <v>9</v>
      </c>
      <c r="D2458" s="2" t="s">
        <v>7499</v>
      </c>
      <c r="E2458">
        <v>9</v>
      </c>
      <c r="F2458">
        <v>3034</v>
      </c>
      <c r="G2458" t="s">
        <v>29</v>
      </c>
      <c r="H2458" t="s">
        <v>30</v>
      </c>
      <c r="I2458" t="s">
        <v>28</v>
      </c>
      <c r="J2458">
        <v>4072</v>
      </c>
      <c r="K2458" t="s">
        <v>28</v>
      </c>
      <c r="L2458">
        <v>10</v>
      </c>
      <c r="M2458">
        <v>39.878092870000003</v>
      </c>
      <c r="N2458">
        <v>1.8440688000000001</v>
      </c>
      <c r="O2458">
        <v>0.21470400000000001</v>
      </c>
      <c r="P2458">
        <v>3.2086320000000002</v>
      </c>
      <c r="Q2458">
        <v>28.780793719999998</v>
      </c>
      <c r="R2458">
        <v>1.06158</v>
      </c>
      <c r="S2458">
        <v>0.12702666700000001</v>
      </c>
      <c r="T2458">
        <v>2.0741640000000001</v>
      </c>
      <c r="U2458">
        <v>28.780793719999998</v>
      </c>
      <c r="V2458">
        <v>1.06158</v>
      </c>
      <c r="W2458">
        <v>0.12702666700000001</v>
      </c>
      <c r="X2458">
        <v>2.0741640000000001</v>
      </c>
    </row>
    <row r="2459" spans="1:24" x14ac:dyDescent="0.25">
      <c r="A2459">
        <v>30</v>
      </c>
      <c r="B2459" s="1">
        <v>35310</v>
      </c>
      <c r="C2459" s="2">
        <f t="shared" si="38"/>
        <v>9</v>
      </c>
      <c r="D2459" s="2" t="s">
        <v>7499</v>
      </c>
      <c r="E2459">
        <v>9</v>
      </c>
      <c r="F2459">
        <v>3034</v>
      </c>
      <c r="G2459" t="s">
        <v>29</v>
      </c>
      <c r="H2459" t="s">
        <v>30</v>
      </c>
      <c r="I2459" t="s">
        <v>28</v>
      </c>
      <c r="J2459">
        <v>4072</v>
      </c>
      <c r="K2459" t="s">
        <v>28</v>
      </c>
      <c r="L2459">
        <v>10</v>
      </c>
      <c r="M2459">
        <v>39.878092870000003</v>
      </c>
      <c r="N2459">
        <v>1.8440688000000001</v>
      </c>
      <c r="O2459">
        <v>0.21470400000000001</v>
      </c>
      <c r="P2459">
        <v>3.2086320000000002</v>
      </c>
      <c r="Q2459">
        <v>28.780793719999998</v>
      </c>
      <c r="R2459">
        <v>1.06158</v>
      </c>
      <c r="S2459">
        <v>0.12702666700000001</v>
      </c>
      <c r="T2459">
        <v>2.0741640000000001</v>
      </c>
      <c r="U2459">
        <v>28.780793719999998</v>
      </c>
      <c r="V2459">
        <v>1.06158</v>
      </c>
      <c r="W2459">
        <v>0.12702666700000001</v>
      </c>
      <c r="X2459">
        <v>2.0741640000000001</v>
      </c>
    </row>
    <row r="2460" spans="1:24" x14ac:dyDescent="0.25">
      <c r="A2460">
        <v>30</v>
      </c>
      <c r="B2460" s="1">
        <v>35311</v>
      </c>
      <c r="C2460" s="2">
        <f t="shared" si="38"/>
        <v>9</v>
      </c>
      <c r="D2460" s="2" t="s">
        <v>7499</v>
      </c>
      <c r="E2460">
        <v>10</v>
      </c>
      <c r="F2460">
        <v>3034</v>
      </c>
      <c r="G2460" t="s">
        <v>29</v>
      </c>
      <c r="H2460" t="s">
        <v>30</v>
      </c>
      <c r="I2460" t="s">
        <v>28</v>
      </c>
      <c r="J2460">
        <v>4072</v>
      </c>
      <c r="K2460" t="s">
        <v>28</v>
      </c>
      <c r="L2460">
        <v>10</v>
      </c>
      <c r="M2460">
        <v>31.296838990000001</v>
      </c>
      <c r="N2460">
        <v>1.3911381330000001</v>
      </c>
      <c r="O2460">
        <v>0.16444159999999999</v>
      </c>
      <c r="P2460">
        <v>2.417480533</v>
      </c>
      <c r="Q2460">
        <v>28.351074229999998</v>
      </c>
      <c r="R2460">
        <v>0.83454506699999997</v>
      </c>
      <c r="S2460">
        <v>0.106028267</v>
      </c>
      <c r="T2460">
        <v>2.2368543999999999</v>
      </c>
      <c r="U2460">
        <v>28.351074229999998</v>
      </c>
      <c r="V2460">
        <v>0.83454506699999997</v>
      </c>
      <c r="W2460">
        <v>0.106028267</v>
      </c>
      <c r="X2460">
        <v>2.2368543999999999</v>
      </c>
    </row>
    <row r="2461" spans="1:24" x14ac:dyDescent="0.25">
      <c r="A2461">
        <v>30</v>
      </c>
      <c r="B2461" s="1">
        <v>35312</v>
      </c>
      <c r="C2461" s="2">
        <f t="shared" si="38"/>
        <v>9</v>
      </c>
      <c r="D2461" s="2" t="s">
        <v>7499</v>
      </c>
      <c r="E2461">
        <v>10</v>
      </c>
      <c r="F2461">
        <v>3034</v>
      </c>
      <c r="G2461" t="s">
        <v>29</v>
      </c>
      <c r="H2461" t="s">
        <v>30</v>
      </c>
      <c r="I2461" t="s">
        <v>28</v>
      </c>
      <c r="J2461">
        <v>4072</v>
      </c>
      <c r="K2461" t="s">
        <v>28</v>
      </c>
      <c r="L2461">
        <v>10</v>
      </c>
      <c r="M2461">
        <v>31.296838990000001</v>
      </c>
      <c r="N2461">
        <v>1.3911381330000001</v>
      </c>
      <c r="O2461">
        <v>0.16444159999999999</v>
      </c>
      <c r="P2461">
        <v>2.417480533</v>
      </c>
      <c r="Q2461">
        <v>28.351074229999998</v>
      </c>
      <c r="R2461">
        <v>0.83454506699999997</v>
      </c>
      <c r="S2461">
        <v>0.106028267</v>
      </c>
      <c r="T2461">
        <v>2.2368543999999999</v>
      </c>
      <c r="U2461">
        <v>28.351074229999998</v>
      </c>
      <c r="V2461">
        <v>0.83454506699999997</v>
      </c>
      <c r="W2461">
        <v>0.106028267</v>
      </c>
      <c r="X2461">
        <v>2.2368543999999999</v>
      </c>
    </row>
    <row r="2462" spans="1:24" x14ac:dyDescent="0.25">
      <c r="A2462">
        <v>30</v>
      </c>
      <c r="B2462" s="1">
        <v>35313</v>
      </c>
      <c r="C2462" s="2">
        <f t="shared" si="38"/>
        <v>9</v>
      </c>
      <c r="D2462" s="2" t="s">
        <v>7499</v>
      </c>
      <c r="E2462">
        <v>10</v>
      </c>
      <c r="F2462">
        <v>3034</v>
      </c>
      <c r="G2462" t="s">
        <v>29</v>
      </c>
      <c r="H2462" t="s">
        <v>30</v>
      </c>
      <c r="I2462" t="s">
        <v>28</v>
      </c>
      <c r="J2462">
        <v>4072</v>
      </c>
      <c r="K2462" t="s">
        <v>28</v>
      </c>
      <c r="L2462">
        <v>10</v>
      </c>
      <c r="M2462">
        <v>31.296838990000001</v>
      </c>
      <c r="N2462">
        <v>1.3911381330000001</v>
      </c>
      <c r="O2462">
        <v>0.16444159999999999</v>
      </c>
      <c r="P2462">
        <v>2.417480533</v>
      </c>
      <c r="Q2462">
        <v>28.351074229999998</v>
      </c>
      <c r="R2462">
        <v>0.83454506699999997</v>
      </c>
      <c r="S2462">
        <v>0.106028267</v>
      </c>
      <c r="T2462">
        <v>2.2368543999999999</v>
      </c>
      <c r="U2462">
        <v>28.351074229999998</v>
      </c>
      <c r="V2462">
        <v>0.83454506699999997</v>
      </c>
      <c r="W2462">
        <v>0.106028267</v>
      </c>
      <c r="X2462">
        <v>2.2368543999999999</v>
      </c>
    </row>
    <row r="2463" spans="1:24" x14ac:dyDescent="0.25">
      <c r="A2463">
        <v>30</v>
      </c>
      <c r="B2463" s="1">
        <v>35314</v>
      </c>
      <c r="C2463" s="2">
        <f t="shared" si="38"/>
        <v>9</v>
      </c>
      <c r="D2463" s="2" t="s">
        <v>7499</v>
      </c>
      <c r="E2463">
        <v>10</v>
      </c>
      <c r="F2463">
        <v>3034</v>
      </c>
      <c r="G2463" t="s">
        <v>29</v>
      </c>
      <c r="H2463" t="s">
        <v>30</v>
      </c>
      <c r="I2463" t="s">
        <v>28</v>
      </c>
      <c r="J2463">
        <v>4072</v>
      </c>
      <c r="K2463" t="s">
        <v>28</v>
      </c>
      <c r="L2463">
        <v>10</v>
      </c>
      <c r="M2463">
        <v>31.296838990000001</v>
      </c>
      <c r="N2463">
        <v>1.3911381330000001</v>
      </c>
      <c r="O2463">
        <v>0.16444159999999999</v>
      </c>
      <c r="P2463">
        <v>2.417480533</v>
      </c>
      <c r="Q2463">
        <v>28.351074229999998</v>
      </c>
      <c r="R2463">
        <v>0.83454506699999997</v>
      </c>
      <c r="S2463">
        <v>0.106028267</v>
      </c>
      <c r="T2463">
        <v>2.2368543999999999</v>
      </c>
      <c r="U2463">
        <v>28.351074229999998</v>
      </c>
      <c r="V2463">
        <v>0.83454506699999997</v>
      </c>
      <c r="W2463">
        <v>0.106028267</v>
      </c>
      <c r="X2463">
        <v>2.2368543999999999</v>
      </c>
    </row>
    <row r="2464" spans="1:24" x14ac:dyDescent="0.25">
      <c r="A2464">
        <v>30</v>
      </c>
      <c r="B2464" s="1">
        <v>35315</v>
      </c>
      <c r="C2464" s="2">
        <f t="shared" si="38"/>
        <v>9</v>
      </c>
      <c r="D2464" s="2" t="s">
        <v>7499</v>
      </c>
      <c r="E2464">
        <v>10</v>
      </c>
      <c r="F2464">
        <v>3034</v>
      </c>
      <c r="G2464" t="s">
        <v>29</v>
      </c>
      <c r="H2464" t="s">
        <v>30</v>
      </c>
      <c r="I2464" t="s">
        <v>28</v>
      </c>
      <c r="J2464">
        <v>4072</v>
      </c>
      <c r="K2464" t="s">
        <v>28</v>
      </c>
      <c r="L2464">
        <v>10</v>
      </c>
      <c r="M2464">
        <v>31.296838990000001</v>
      </c>
      <c r="N2464">
        <v>1.3911381330000001</v>
      </c>
      <c r="O2464">
        <v>0.16444159999999999</v>
      </c>
      <c r="P2464">
        <v>2.417480533</v>
      </c>
      <c r="Q2464">
        <v>28.351074229999998</v>
      </c>
      <c r="R2464">
        <v>0.83454506699999997</v>
      </c>
      <c r="S2464">
        <v>0.106028267</v>
      </c>
      <c r="T2464">
        <v>2.2368543999999999</v>
      </c>
      <c r="U2464">
        <v>28.351074229999998</v>
      </c>
      <c r="V2464">
        <v>0.83454506699999997</v>
      </c>
      <c r="W2464">
        <v>0.106028267</v>
      </c>
      <c r="X2464">
        <v>2.2368543999999999</v>
      </c>
    </row>
    <row r="2465" spans="1:24" x14ac:dyDescent="0.25">
      <c r="A2465">
        <v>30</v>
      </c>
      <c r="B2465" s="1">
        <v>35316</v>
      </c>
      <c r="C2465" s="2">
        <f t="shared" si="38"/>
        <v>9</v>
      </c>
      <c r="D2465" s="2" t="s">
        <v>7499</v>
      </c>
      <c r="E2465">
        <v>10</v>
      </c>
      <c r="F2465">
        <v>3034</v>
      </c>
      <c r="G2465" t="s">
        <v>29</v>
      </c>
      <c r="H2465" t="s">
        <v>30</v>
      </c>
      <c r="I2465" t="s">
        <v>28</v>
      </c>
      <c r="J2465">
        <v>4072</v>
      </c>
      <c r="K2465" t="s">
        <v>28</v>
      </c>
      <c r="L2465">
        <v>10</v>
      </c>
      <c r="M2465">
        <v>31.296838990000001</v>
      </c>
      <c r="N2465">
        <v>1.3911381330000001</v>
      </c>
      <c r="O2465">
        <v>0.16444159999999999</v>
      </c>
      <c r="P2465">
        <v>2.417480533</v>
      </c>
      <c r="Q2465">
        <v>28.351074229999998</v>
      </c>
      <c r="R2465">
        <v>0.83454506699999997</v>
      </c>
      <c r="S2465">
        <v>0.106028267</v>
      </c>
      <c r="T2465">
        <v>2.2368543999999999</v>
      </c>
      <c r="U2465">
        <v>28.351074229999998</v>
      </c>
      <c r="V2465">
        <v>0.83454506699999997</v>
      </c>
      <c r="W2465">
        <v>0.106028267</v>
      </c>
      <c r="X2465">
        <v>2.2368543999999999</v>
      </c>
    </row>
    <row r="2466" spans="1:24" x14ac:dyDescent="0.25">
      <c r="A2466">
        <v>30</v>
      </c>
      <c r="B2466" s="1">
        <v>35317</v>
      </c>
      <c r="C2466" s="2">
        <f t="shared" si="38"/>
        <v>9</v>
      </c>
      <c r="D2466" s="2" t="s">
        <v>7499</v>
      </c>
      <c r="E2466">
        <v>10</v>
      </c>
      <c r="F2466">
        <v>3034</v>
      </c>
      <c r="G2466" t="s">
        <v>29</v>
      </c>
      <c r="H2466" t="s">
        <v>30</v>
      </c>
      <c r="I2466" t="s">
        <v>28</v>
      </c>
      <c r="J2466">
        <v>4072</v>
      </c>
      <c r="K2466" t="s">
        <v>28</v>
      </c>
      <c r="L2466">
        <v>10</v>
      </c>
      <c r="M2466">
        <v>31.296838990000001</v>
      </c>
      <c r="N2466">
        <v>1.3911381330000001</v>
      </c>
      <c r="O2466">
        <v>0.16444159999999999</v>
      </c>
      <c r="P2466">
        <v>2.417480533</v>
      </c>
      <c r="Q2466">
        <v>28.351074229999998</v>
      </c>
      <c r="R2466">
        <v>0.83454506699999997</v>
      </c>
      <c r="S2466">
        <v>0.106028267</v>
      </c>
      <c r="T2466">
        <v>2.2368543999999999</v>
      </c>
      <c r="U2466">
        <v>28.351074229999998</v>
      </c>
      <c r="V2466">
        <v>0.83454506699999997</v>
      </c>
      <c r="W2466">
        <v>0.106028267</v>
      </c>
      <c r="X2466">
        <v>2.2368543999999999</v>
      </c>
    </row>
    <row r="2467" spans="1:24" x14ac:dyDescent="0.25">
      <c r="A2467">
        <v>30</v>
      </c>
      <c r="B2467" s="1">
        <v>35318</v>
      </c>
      <c r="C2467" s="2">
        <f t="shared" si="38"/>
        <v>9</v>
      </c>
      <c r="D2467" s="2" t="s">
        <v>7499</v>
      </c>
      <c r="E2467">
        <v>10</v>
      </c>
      <c r="F2467">
        <v>3034</v>
      </c>
      <c r="G2467" t="s">
        <v>29</v>
      </c>
      <c r="H2467" t="s">
        <v>30</v>
      </c>
      <c r="I2467" t="s">
        <v>28</v>
      </c>
      <c r="J2467">
        <v>4072</v>
      </c>
      <c r="K2467" t="s">
        <v>28</v>
      </c>
      <c r="L2467">
        <v>10</v>
      </c>
      <c r="M2467">
        <v>31.296838990000001</v>
      </c>
      <c r="N2467">
        <v>1.3911381330000001</v>
      </c>
      <c r="O2467">
        <v>0.16444159999999999</v>
      </c>
      <c r="P2467">
        <v>2.417480533</v>
      </c>
      <c r="Q2467">
        <v>28.351074229999998</v>
      </c>
      <c r="R2467">
        <v>0.83454506699999997</v>
      </c>
      <c r="S2467">
        <v>0.106028267</v>
      </c>
      <c r="T2467">
        <v>2.2368543999999999</v>
      </c>
      <c r="U2467">
        <v>28.351074229999998</v>
      </c>
      <c r="V2467">
        <v>0.83454506699999997</v>
      </c>
      <c r="W2467">
        <v>0.106028267</v>
      </c>
      <c r="X2467">
        <v>2.2368543999999999</v>
      </c>
    </row>
    <row r="2468" spans="1:24" x14ac:dyDescent="0.25">
      <c r="A2468">
        <v>30</v>
      </c>
      <c r="B2468" s="1">
        <v>35319</v>
      </c>
      <c r="C2468" s="2">
        <f t="shared" si="38"/>
        <v>9</v>
      </c>
      <c r="D2468" s="2" t="s">
        <v>7499</v>
      </c>
      <c r="E2468">
        <v>10</v>
      </c>
      <c r="F2468">
        <v>3034</v>
      </c>
      <c r="G2468" t="s">
        <v>29</v>
      </c>
      <c r="H2468" t="s">
        <v>30</v>
      </c>
      <c r="I2468" t="s">
        <v>28</v>
      </c>
      <c r="J2468">
        <v>4072</v>
      </c>
      <c r="K2468" t="s">
        <v>28</v>
      </c>
      <c r="L2468">
        <v>10</v>
      </c>
      <c r="M2468">
        <v>31.296838990000001</v>
      </c>
      <c r="N2468">
        <v>1.3911381330000001</v>
      </c>
      <c r="O2468">
        <v>0.16444159999999999</v>
      </c>
      <c r="P2468">
        <v>2.417480533</v>
      </c>
      <c r="Q2468">
        <v>28.351074229999998</v>
      </c>
      <c r="R2468">
        <v>0.83454506699999997</v>
      </c>
      <c r="S2468">
        <v>0.106028267</v>
      </c>
      <c r="T2468">
        <v>2.2368543999999999</v>
      </c>
      <c r="U2468">
        <v>28.351074229999998</v>
      </c>
      <c r="V2468">
        <v>0.83454506699999997</v>
      </c>
      <c r="W2468">
        <v>0.106028267</v>
      </c>
      <c r="X2468">
        <v>2.2368543999999999</v>
      </c>
    </row>
    <row r="2469" spans="1:24" x14ac:dyDescent="0.25">
      <c r="A2469">
        <v>30</v>
      </c>
      <c r="B2469" s="1">
        <v>35320</v>
      </c>
      <c r="C2469" s="2">
        <f t="shared" si="38"/>
        <v>9</v>
      </c>
      <c r="D2469" s="2" t="s">
        <v>7499</v>
      </c>
      <c r="E2469">
        <v>10</v>
      </c>
      <c r="F2469">
        <v>3034</v>
      </c>
      <c r="G2469" t="s">
        <v>29</v>
      </c>
      <c r="H2469" t="s">
        <v>30</v>
      </c>
      <c r="I2469" t="s">
        <v>28</v>
      </c>
      <c r="J2469">
        <v>4072</v>
      </c>
      <c r="K2469" t="s">
        <v>28</v>
      </c>
      <c r="L2469">
        <v>10</v>
      </c>
      <c r="M2469">
        <v>31.296838990000001</v>
      </c>
      <c r="N2469">
        <v>1.3911381330000001</v>
      </c>
      <c r="O2469">
        <v>0.16444159999999999</v>
      </c>
      <c r="P2469">
        <v>2.417480533</v>
      </c>
      <c r="Q2469">
        <v>28.351074229999998</v>
      </c>
      <c r="R2469">
        <v>0.83454506699999997</v>
      </c>
      <c r="S2469">
        <v>0.106028267</v>
      </c>
      <c r="T2469">
        <v>2.2368543999999999</v>
      </c>
      <c r="U2469">
        <v>28.351074229999998</v>
      </c>
      <c r="V2469">
        <v>0.83454506699999997</v>
      </c>
      <c r="W2469">
        <v>0.106028267</v>
      </c>
      <c r="X2469">
        <v>2.2368543999999999</v>
      </c>
    </row>
    <row r="2470" spans="1:24" x14ac:dyDescent="0.25">
      <c r="A2470">
        <v>30</v>
      </c>
      <c r="B2470" s="1">
        <v>35321</v>
      </c>
      <c r="C2470" s="2">
        <f t="shared" si="38"/>
        <v>9</v>
      </c>
      <c r="D2470" s="2" t="s">
        <v>7499</v>
      </c>
      <c r="E2470">
        <v>11</v>
      </c>
      <c r="F2470">
        <v>3034</v>
      </c>
      <c r="G2470" t="s">
        <v>29</v>
      </c>
      <c r="H2470" t="s">
        <v>30</v>
      </c>
      <c r="I2470" t="s">
        <v>28</v>
      </c>
      <c r="J2470">
        <v>4072</v>
      </c>
      <c r="K2470" t="s">
        <v>28</v>
      </c>
      <c r="L2470">
        <v>10</v>
      </c>
      <c r="M2470">
        <v>33.96484006</v>
      </c>
      <c r="N2470">
        <v>1.3579584</v>
      </c>
      <c r="O2470">
        <v>0.1931136</v>
      </c>
      <c r="P2470">
        <v>2.8679424</v>
      </c>
      <c r="Q2470">
        <v>27.545637670000001</v>
      </c>
      <c r="R2470">
        <v>0.99771733299999998</v>
      </c>
      <c r="S2470">
        <v>0.10617600000000001</v>
      </c>
      <c r="T2470">
        <v>2.2566613329999998</v>
      </c>
      <c r="U2470">
        <v>27.545637670000001</v>
      </c>
      <c r="V2470">
        <v>0.99771733299999998</v>
      </c>
      <c r="W2470">
        <v>0.10617600000000001</v>
      </c>
      <c r="X2470">
        <v>2.2566613329999998</v>
      </c>
    </row>
    <row r="2471" spans="1:24" x14ac:dyDescent="0.25">
      <c r="A2471">
        <v>30</v>
      </c>
      <c r="B2471" s="1">
        <v>35322</v>
      </c>
      <c r="C2471" s="2">
        <f t="shared" si="38"/>
        <v>9</v>
      </c>
      <c r="D2471" s="2" t="s">
        <v>7499</v>
      </c>
      <c r="E2471">
        <v>11</v>
      </c>
      <c r="F2471">
        <v>3034</v>
      </c>
      <c r="G2471" t="s">
        <v>29</v>
      </c>
      <c r="H2471" t="s">
        <v>30</v>
      </c>
      <c r="I2471" t="s">
        <v>28</v>
      </c>
      <c r="J2471">
        <v>4072</v>
      </c>
      <c r="K2471" t="s">
        <v>28</v>
      </c>
      <c r="L2471">
        <v>10</v>
      </c>
      <c r="M2471">
        <v>33.96484006</v>
      </c>
      <c r="N2471">
        <v>1.3579584</v>
      </c>
      <c r="O2471">
        <v>0.1931136</v>
      </c>
      <c r="P2471">
        <v>2.8679424</v>
      </c>
      <c r="Q2471">
        <v>27.545637670000001</v>
      </c>
      <c r="R2471">
        <v>0.99771733299999998</v>
      </c>
      <c r="S2471">
        <v>0.10617600000000001</v>
      </c>
      <c r="T2471">
        <v>2.2566613329999998</v>
      </c>
      <c r="U2471">
        <v>27.545637670000001</v>
      </c>
      <c r="V2471">
        <v>0.99771733299999998</v>
      </c>
      <c r="W2471">
        <v>0.10617600000000001</v>
      </c>
      <c r="X2471">
        <v>2.2566613329999998</v>
      </c>
    </row>
    <row r="2472" spans="1:24" x14ac:dyDescent="0.25">
      <c r="A2472">
        <v>30</v>
      </c>
      <c r="B2472" s="1">
        <v>35323</v>
      </c>
      <c r="C2472" s="2">
        <f t="shared" si="38"/>
        <v>9</v>
      </c>
      <c r="D2472" s="2" t="s">
        <v>7499</v>
      </c>
      <c r="E2472">
        <v>11</v>
      </c>
      <c r="F2472">
        <v>3034</v>
      </c>
      <c r="G2472" t="s">
        <v>29</v>
      </c>
      <c r="H2472" t="s">
        <v>30</v>
      </c>
      <c r="I2472" t="s">
        <v>28</v>
      </c>
      <c r="J2472">
        <v>4072</v>
      </c>
      <c r="K2472" t="s">
        <v>28</v>
      </c>
      <c r="L2472">
        <v>10</v>
      </c>
      <c r="M2472">
        <v>33.96484006</v>
      </c>
      <c r="N2472">
        <v>1.3579584</v>
      </c>
      <c r="O2472">
        <v>0.1931136</v>
      </c>
      <c r="P2472">
        <v>2.8679424</v>
      </c>
      <c r="Q2472">
        <v>27.545637670000001</v>
      </c>
      <c r="R2472">
        <v>0.99771733299999998</v>
      </c>
      <c r="S2472">
        <v>0.10617600000000001</v>
      </c>
      <c r="T2472">
        <v>2.2566613329999998</v>
      </c>
      <c r="U2472">
        <v>27.545637670000001</v>
      </c>
      <c r="V2472">
        <v>0.99771733299999998</v>
      </c>
      <c r="W2472">
        <v>0.10617600000000001</v>
      </c>
      <c r="X2472">
        <v>2.2566613329999998</v>
      </c>
    </row>
    <row r="2473" spans="1:24" x14ac:dyDescent="0.25">
      <c r="A2473">
        <v>30</v>
      </c>
      <c r="B2473" s="1">
        <v>35324</v>
      </c>
      <c r="C2473" s="2">
        <f t="shared" si="38"/>
        <v>9</v>
      </c>
      <c r="D2473" s="2" t="s">
        <v>7499</v>
      </c>
      <c r="E2473">
        <v>11</v>
      </c>
      <c r="F2473">
        <v>3034</v>
      </c>
      <c r="G2473" t="s">
        <v>29</v>
      </c>
      <c r="H2473" t="s">
        <v>30</v>
      </c>
      <c r="I2473" t="s">
        <v>28</v>
      </c>
      <c r="J2473">
        <v>4072</v>
      </c>
      <c r="K2473" t="s">
        <v>28</v>
      </c>
      <c r="L2473">
        <v>10</v>
      </c>
      <c r="M2473">
        <v>33.96484006</v>
      </c>
      <c r="N2473">
        <v>1.3579584</v>
      </c>
      <c r="O2473">
        <v>0.1931136</v>
      </c>
      <c r="P2473">
        <v>2.8679424</v>
      </c>
      <c r="Q2473">
        <v>27.545637670000001</v>
      </c>
      <c r="R2473">
        <v>0.99771733299999998</v>
      </c>
      <c r="S2473">
        <v>0.10617600000000001</v>
      </c>
      <c r="T2473">
        <v>2.2566613329999998</v>
      </c>
      <c r="U2473">
        <v>27.545637670000001</v>
      </c>
      <c r="V2473">
        <v>0.99771733299999998</v>
      </c>
      <c r="W2473">
        <v>0.10617600000000001</v>
      </c>
      <c r="X2473">
        <v>2.2566613329999998</v>
      </c>
    </row>
    <row r="2474" spans="1:24" x14ac:dyDescent="0.25">
      <c r="A2474">
        <v>30</v>
      </c>
      <c r="B2474" s="1">
        <v>35325</v>
      </c>
      <c r="C2474" s="2">
        <f t="shared" si="38"/>
        <v>9</v>
      </c>
      <c r="D2474" s="2" t="s">
        <v>7499</v>
      </c>
      <c r="E2474">
        <v>11</v>
      </c>
      <c r="F2474">
        <v>3034</v>
      </c>
      <c r="G2474" t="s">
        <v>29</v>
      </c>
      <c r="H2474" t="s">
        <v>30</v>
      </c>
      <c r="I2474" t="s">
        <v>28</v>
      </c>
      <c r="J2474">
        <v>4072</v>
      </c>
      <c r="K2474" t="s">
        <v>28</v>
      </c>
      <c r="L2474">
        <v>10</v>
      </c>
      <c r="M2474">
        <v>33.96484006</v>
      </c>
      <c r="N2474">
        <v>1.3579584</v>
      </c>
      <c r="O2474">
        <v>0.1931136</v>
      </c>
      <c r="P2474">
        <v>2.8679424</v>
      </c>
      <c r="Q2474">
        <v>27.545637670000001</v>
      </c>
      <c r="R2474">
        <v>0.99771733299999998</v>
      </c>
      <c r="S2474">
        <v>0.10617600000000001</v>
      </c>
      <c r="T2474">
        <v>2.2566613329999998</v>
      </c>
      <c r="U2474">
        <v>27.545637670000001</v>
      </c>
      <c r="V2474">
        <v>0.99771733299999998</v>
      </c>
      <c r="W2474">
        <v>0.10617600000000001</v>
      </c>
      <c r="X2474">
        <v>2.2566613329999998</v>
      </c>
    </row>
    <row r="2475" spans="1:24" x14ac:dyDescent="0.25">
      <c r="A2475">
        <v>30</v>
      </c>
      <c r="B2475" s="1">
        <v>35326</v>
      </c>
      <c r="C2475" s="2">
        <f t="shared" si="38"/>
        <v>9</v>
      </c>
      <c r="D2475" s="2" t="s">
        <v>7499</v>
      </c>
      <c r="E2475">
        <v>11</v>
      </c>
      <c r="F2475">
        <v>3034</v>
      </c>
      <c r="G2475" t="s">
        <v>29</v>
      </c>
      <c r="H2475" t="s">
        <v>30</v>
      </c>
      <c r="I2475" t="s">
        <v>28</v>
      </c>
      <c r="J2475">
        <v>4072</v>
      </c>
      <c r="K2475" t="s">
        <v>28</v>
      </c>
      <c r="L2475">
        <v>10</v>
      </c>
      <c r="M2475">
        <v>33.96484006</v>
      </c>
      <c r="N2475">
        <v>1.3579584</v>
      </c>
      <c r="O2475">
        <v>0.1931136</v>
      </c>
      <c r="P2475">
        <v>2.8679424</v>
      </c>
      <c r="Q2475">
        <v>27.545637670000001</v>
      </c>
      <c r="R2475">
        <v>0.99771733299999998</v>
      </c>
      <c r="S2475">
        <v>0.10617600000000001</v>
      </c>
      <c r="T2475">
        <v>2.2566613329999998</v>
      </c>
      <c r="U2475">
        <v>27.545637670000001</v>
      </c>
      <c r="V2475">
        <v>0.99771733299999998</v>
      </c>
      <c r="W2475">
        <v>0.10617600000000001</v>
      </c>
      <c r="X2475">
        <v>2.2566613329999998</v>
      </c>
    </row>
    <row r="2476" spans="1:24" x14ac:dyDescent="0.25">
      <c r="A2476">
        <v>30</v>
      </c>
      <c r="B2476" s="1">
        <v>35327</v>
      </c>
      <c r="C2476" s="2">
        <f t="shared" si="38"/>
        <v>9</v>
      </c>
      <c r="D2476" s="2" t="s">
        <v>7499</v>
      </c>
      <c r="E2476">
        <v>11</v>
      </c>
      <c r="F2476">
        <v>3034</v>
      </c>
      <c r="G2476" t="s">
        <v>29</v>
      </c>
      <c r="H2476" t="s">
        <v>30</v>
      </c>
      <c r="I2476" t="s">
        <v>28</v>
      </c>
      <c r="J2476">
        <v>4072</v>
      </c>
      <c r="K2476" t="s">
        <v>28</v>
      </c>
      <c r="L2476">
        <v>10</v>
      </c>
      <c r="M2476">
        <v>33.96484006</v>
      </c>
      <c r="N2476">
        <v>1.3579584</v>
      </c>
      <c r="O2476">
        <v>0.1931136</v>
      </c>
      <c r="P2476">
        <v>2.8679424</v>
      </c>
      <c r="Q2476">
        <v>27.545637670000001</v>
      </c>
      <c r="R2476">
        <v>0.99771733299999998</v>
      </c>
      <c r="S2476">
        <v>0.10617600000000001</v>
      </c>
      <c r="T2476">
        <v>2.2566613329999998</v>
      </c>
      <c r="U2476">
        <v>27.545637670000001</v>
      </c>
      <c r="V2476">
        <v>0.99771733299999998</v>
      </c>
      <c r="W2476">
        <v>0.10617600000000001</v>
      </c>
      <c r="X2476">
        <v>2.2566613329999998</v>
      </c>
    </row>
    <row r="2477" spans="1:24" x14ac:dyDescent="0.25">
      <c r="A2477">
        <v>30</v>
      </c>
      <c r="B2477" s="1">
        <v>35328</v>
      </c>
      <c r="C2477" s="2">
        <f t="shared" si="38"/>
        <v>9</v>
      </c>
      <c r="D2477" s="2" t="s">
        <v>7499</v>
      </c>
      <c r="E2477">
        <v>11</v>
      </c>
      <c r="F2477">
        <v>3034</v>
      </c>
      <c r="G2477" t="s">
        <v>29</v>
      </c>
      <c r="H2477" t="s">
        <v>30</v>
      </c>
      <c r="I2477" t="s">
        <v>28</v>
      </c>
      <c r="J2477">
        <v>4072</v>
      </c>
      <c r="K2477" t="s">
        <v>28</v>
      </c>
      <c r="L2477">
        <v>10</v>
      </c>
      <c r="M2477">
        <v>33.96484006</v>
      </c>
      <c r="N2477">
        <v>1.3579584</v>
      </c>
      <c r="O2477">
        <v>0.1931136</v>
      </c>
      <c r="P2477">
        <v>2.8679424</v>
      </c>
      <c r="Q2477">
        <v>27.545637670000001</v>
      </c>
      <c r="R2477">
        <v>0.99771733299999998</v>
      </c>
      <c r="S2477">
        <v>0.10617600000000001</v>
      </c>
      <c r="T2477">
        <v>2.2566613329999998</v>
      </c>
      <c r="U2477">
        <v>27.545637670000001</v>
      </c>
      <c r="V2477">
        <v>0.99771733299999998</v>
      </c>
      <c r="W2477">
        <v>0.10617600000000001</v>
      </c>
      <c r="X2477">
        <v>2.2566613329999998</v>
      </c>
    </row>
    <row r="2478" spans="1:24" x14ac:dyDescent="0.25">
      <c r="A2478">
        <v>30</v>
      </c>
      <c r="B2478" s="1">
        <v>35329</v>
      </c>
      <c r="C2478" s="2">
        <f t="shared" si="38"/>
        <v>9</v>
      </c>
      <c r="D2478" s="2" t="s">
        <v>7499</v>
      </c>
      <c r="E2478">
        <v>11</v>
      </c>
      <c r="F2478">
        <v>3034</v>
      </c>
      <c r="G2478" t="s">
        <v>29</v>
      </c>
      <c r="H2478" t="s">
        <v>30</v>
      </c>
      <c r="I2478" t="s">
        <v>28</v>
      </c>
      <c r="J2478">
        <v>4072</v>
      </c>
      <c r="K2478" t="s">
        <v>28</v>
      </c>
      <c r="L2478">
        <v>10</v>
      </c>
      <c r="M2478">
        <v>33.96484006</v>
      </c>
      <c r="N2478">
        <v>1.3579584</v>
      </c>
      <c r="O2478">
        <v>0.1931136</v>
      </c>
      <c r="P2478">
        <v>2.8679424</v>
      </c>
      <c r="Q2478">
        <v>27.545637670000001</v>
      </c>
      <c r="R2478">
        <v>0.99771733299999998</v>
      </c>
      <c r="S2478">
        <v>0.10617600000000001</v>
      </c>
      <c r="T2478">
        <v>2.2566613329999998</v>
      </c>
      <c r="U2478">
        <v>27.545637670000001</v>
      </c>
      <c r="V2478">
        <v>0.99771733299999998</v>
      </c>
      <c r="W2478">
        <v>0.10617600000000001</v>
      </c>
      <c r="X2478">
        <v>2.2566613329999998</v>
      </c>
    </row>
    <row r="2479" spans="1:24" x14ac:dyDescent="0.25">
      <c r="A2479">
        <v>30</v>
      </c>
      <c r="B2479" s="1">
        <v>35330</v>
      </c>
      <c r="C2479" s="2">
        <f t="shared" si="38"/>
        <v>9</v>
      </c>
      <c r="D2479" s="2" t="s">
        <v>7499</v>
      </c>
      <c r="E2479">
        <v>11</v>
      </c>
      <c r="F2479">
        <v>3034</v>
      </c>
      <c r="G2479" t="s">
        <v>29</v>
      </c>
      <c r="H2479" t="s">
        <v>30</v>
      </c>
      <c r="I2479" t="s">
        <v>28</v>
      </c>
      <c r="J2479">
        <v>4072</v>
      </c>
      <c r="K2479" t="s">
        <v>28</v>
      </c>
      <c r="L2479">
        <v>10</v>
      </c>
      <c r="M2479">
        <v>33.96484006</v>
      </c>
      <c r="N2479">
        <v>1.3579584</v>
      </c>
      <c r="O2479">
        <v>0.1931136</v>
      </c>
      <c r="P2479">
        <v>2.8679424</v>
      </c>
      <c r="Q2479">
        <v>27.545637670000001</v>
      </c>
      <c r="R2479">
        <v>0.99771733299999998</v>
      </c>
      <c r="S2479">
        <v>0.10617600000000001</v>
      </c>
      <c r="T2479">
        <v>2.2566613329999998</v>
      </c>
      <c r="U2479">
        <v>27.545637670000001</v>
      </c>
      <c r="V2479">
        <v>0.99771733299999998</v>
      </c>
      <c r="W2479">
        <v>0.10617600000000001</v>
      </c>
      <c r="X2479">
        <v>2.2566613329999998</v>
      </c>
    </row>
    <row r="2480" spans="1:24" x14ac:dyDescent="0.25">
      <c r="A2480">
        <v>30</v>
      </c>
      <c r="B2480" s="1">
        <v>35331</v>
      </c>
      <c r="C2480" s="2">
        <f t="shared" si="38"/>
        <v>9</v>
      </c>
      <c r="D2480" s="2" t="s">
        <v>7499</v>
      </c>
      <c r="E2480">
        <v>12</v>
      </c>
      <c r="F2480">
        <v>3034</v>
      </c>
      <c r="G2480" t="s">
        <v>29</v>
      </c>
      <c r="H2480" t="s">
        <v>30</v>
      </c>
      <c r="I2480" t="s">
        <v>28</v>
      </c>
      <c r="J2480">
        <v>4072</v>
      </c>
      <c r="K2480" t="s">
        <v>28</v>
      </c>
      <c r="L2480">
        <v>10</v>
      </c>
      <c r="M2480">
        <v>46.637051769999999</v>
      </c>
      <c r="N2480">
        <v>2.1424127999999998</v>
      </c>
      <c r="O2480">
        <v>0.18690319999999999</v>
      </c>
      <c r="P2480">
        <v>4.0086551999999998</v>
      </c>
      <c r="Q2480">
        <v>60.115255179999998</v>
      </c>
      <c r="R2480">
        <v>3.6745669329999999</v>
      </c>
      <c r="S2480">
        <v>0.43864693300000002</v>
      </c>
      <c r="T2480">
        <v>6.1374616</v>
      </c>
      <c r="U2480">
        <v>60.115255179999998</v>
      </c>
      <c r="V2480">
        <v>3.6745669329999999</v>
      </c>
      <c r="W2480">
        <v>0.43864693300000002</v>
      </c>
      <c r="X2480">
        <v>6.1374616</v>
      </c>
    </row>
    <row r="2481" spans="1:24" x14ac:dyDescent="0.25">
      <c r="A2481">
        <v>30</v>
      </c>
      <c r="B2481" s="1">
        <v>35332</v>
      </c>
      <c r="C2481" s="2">
        <f t="shared" si="38"/>
        <v>9</v>
      </c>
      <c r="D2481" s="2" t="s">
        <v>7499</v>
      </c>
      <c r="E2481">
        <v>12</v>
      </c>
      <c r="F2481">
        <v>3034</v>
      </c>
      <c r="G2481" t="s">
        <v>29</v>
      </c>
      <c r="H2481" t="s">
        <v>30</v>
      </c>
      <c r="I2481" t="s">
        <v>28</v>
      </c>
      <c r="J2481">
        <v>4072</v>
      </c>
      <c r="K2481" t="s">
        <v>28</v>
      </c>
      <c r="L2481">
        <v>10</v>
      </c>
      <c r="M2481">
        <v>46.637051769999999</v>
      </c>
      <c r="N2481">
        <v>2.1424127999999998</v>
      </c>
      <c r="O2481">
        <v>0.18690319999999999</v>
      </c>
      <c r="P2481">
        <v>4.0086551999999998</v>
      </c>
      <c r="Q2481">
        <v>60.115255179999998</v>
      </c>
      <c r="R2481">
        <v>3.6745669329999999</v>
      </c>
      <c r="S2481">
        <v>0.43864693300000002</v>
      </c>
      <c r="T2481">
        <v>6.1374616</v>
      </c>
      <c r="U2481">
        <v>60.115255179999998</v>
      </c>
      <c r="V2481">
        <v>3.6745669329999999</v>
      </c>
      <c r="W2481">
        <v>0.43864693300000002</v>
      </c>
      <c r="X2481">
        <v>6.1374616</v>
      </c>
    </row>
    <row r="2482" spans="1:24" x14ac:dyDescent="0.25">
      <c r="A2482">
        <v>30</v>
      </c>
      <c r="B2482" s="1">
        <v>35333</v>
      </c>
      <c r="C2482" s="2">
        <f t="shared" si="38"/>
        <v>9</v>
      </c>
      <c r="D2482" s="2" t="s">
        <v>7499</v>
      </c>
      <c r="E2482">
        <v>12</v>
      </c>
      <c r="F2482">
        <v>3034</v>
      </c>
      <c r="G2482" t="s">
        <v>29</v>
      </c>
      <c r="H2482" t="s">
        <v>30</v>
      </c>
      <c r="I2482" t="s">
        <v>28</v>
      </c>
      <c r="J2482">
        <v>4072</v>
      </c>
      <c r="K2482" t="s">
        <v>28</v>
      </c>
      <c r="L2482">
        <v>10</v>
      </c>
      <c r="M2482">
        <v>46.637051769999999</v>
      </c>
      <c r="N2482">
        <v>2.1424127999999998</v>
      </c>
      <c r="O2482">
        <v>0.18690319999999999</v>
      </c>
      <c r="P2482">
        <v>4.0086551999999998</v>
      </c>
      <c r="Q2482">
        <v>60.115255179999998</v>
      </c>
      <c r="R2482">
        <v>3.6745669329999999</v>
      </c>
      <c r="S2482">
        <v>0.43864693300000002</v>
      </c>
      <c r="T2482">
        <v>6.1374616</v>
      </c>
      <c r="U2482">
        <v>60.115255179999998</v>
      </c>
      <c r="V2482">
        <v>3.6745669329999999</v>
      </c>
      <c r="W2482">
        <v>0.43864693300000002</v>
      </c>
      <c r="X2482">
        <v>6.1374616</v>
      </c>
    </row>
    <row r="2483" spans="1:24" x14ac:dyDescent="0.25">
      <c r="A2483">
        <v>30</v>
      </c>
      <c r="B2483" s="1">
        <v>35334</v>
      </c>
      <c r="C2483" s="2">
        <f t="shared" si="38"/>
        <v>9</v>
      </c>
      <c r="D2483" s="2" t="s">
        <v>7499</v>
      </c>
      <c r="E2483">
        <v>12</v>
      </c>
      <c r="F2483">
        <v>3034</v>
      </c>
      <c r="G2483" t="s">
        <v>29</v>
      </c>
      <c r="H2483" t="s">
        <v>30</v>
      </c>
      <c r="I2483" t="s">
        <v>28</v>
      </c>
      <c r="J2483">
        <v>4072</v>
      </c>
      <c r="K2483" t="s">
        <v>28</v>
      </c>
      <c r="L2483">
        <v>10</v>
      </c>
      <c r="M2483">
        <v>46.637051769999999</v>
      </c>
      <c r="N2483">
        <v>2.1424127999999998</v>
      </c>
      <c r="O2483">
        <v>0.18690319999999999</v>
      </c>
      <c r="P2483">
        <v>4.0086551999999998</v>
      </c>
      <c r="Q2483">
        <v>60.115255179999998</v>
      </c>
      <c r="R2483">
        <v>3.6745669329999999</v>
      </c>
      <c r="S2483">
        <v>0.43864693300000002</v>
      </c>
      <c r="T2483">
        <v>6.1374616</v>
      </c>
      <c r="U2483">
        <v>60.115255179999998</v>
      </c>
      <c r="V2483">
        <v>3.6745669329999999</v>
      </c>
      <c r="W2483">
        <v>0.43864693300000002</v>
      </c>
      <c r="X2483">
        <v>6.1374616</v>
      </c>
    </row>
    <row r="2484" spans="1:24" x14ac:dyDescent="0.25">
      <c r="A2484">
        <v>30</v>
      </c>
      <c r="B2484" s="1">
        <v>35335</v>
      </c>
      <c r="C2484" s="2">
        <f t="shared" si="38"/>
        <v>9</v>
      </c>
      <c r="D2484" s="2" t="s">
        <v>7499</v>
      </c>
      <c r="E2484">
        <v>12</v>
      </c>
      <c r="F2484">
        <v>3034</v>
      </c>
      <c r="G2484" t="s">
        <v>29</v>
      </c>
      <c r="H2484" t="s">
        <v>30</v>
      </c>
      <c r="I2484" t="s">
        <v>28</v>
      </c>
      <c r="J2484">
        <v>4072</v>
      </c>
      <c r="K2484" t="s">
        <v>28</v>
      </c>
      <c r="L2484">
        <v>10</v>
      </c>
      <c r="M2484">
        <v>46.637051769999999</v>
      </c>
      <c r="N2484">
        <v>2.1424127999999998</v>
      </c>
      <c r="O2484">
        <v>0.18690319999999999</v>
      </c>
      <c r="P2484">
        <v>4.0086551999999998</v>
      </c>
      <c r="Q2484">
        <v>60.115255179999998</v>
      </c>
      <c r="R2484">
        <v>3.6745669329999999</v>
      </c>
      <c r="S2484">
        <v>0.43864693300000002</v>
      </c>
      <c r="T2484">
        <v>6.1374616</v>
      </c>
      <c r="U2484">
        <v>60.115255179999998</v>
      </c>
      <c r="V2484">
        <v>3.6745669329999999</v>
      </c>
      <c r="W2484">
        <v>0.43864693300000002</v>
      </c>
      <c r="X2484">
        <v>6.1374616</v>
      </c>
    </row>
    <row r="2485" spans="1:24" x14ac:dyDescent="0.25">
      <c r="A2485">
        <v>30</v>
      </c>
      <c r="B2485" s="1">
        <v>35336</v>
      </c>
      <c r="C2485" s="2">
        <f t="shared" si="38"/>
        <v>9</v>
      </c>
      <c r="D2485" s="2" t="s">
        <v>7499</v>
      </c>
      <c r="E2485">
        <v>12</v>
      </c>
      <c r="F2485">
        <v>3034</v>
      </c>
      <c r="G2485" t="s">
        <v>29</v>
      </c>
      <c r="H2485" t="s">
        <v>30</v>
      </c>
      <c r="I2485" t="s">
        <v>28</v>
      </c>
      <c r="J2485">
        <v>4072</v>
      </c>
      <c r="K2485" t="s">
        <v>28</v>
      </c>
      <c r="L2485">
        <v>10</v>
      </c>
      <c r="M2485">
        <v>46.637051769999999</v>
      </c>
      <c r="N2485">
        <v>2.1424127999999998</v>
      </c>
      <c r="O2485">
        <v>0.18690319999999999</v>
      </c>
      <c r="P2485">
        <v>4.0086551999999998</v>
      </c>
      <c r="Q2485">
        <v>60.115255179999998</v>
      </c>
      <c r="R2485">
        <v>3.6745669329999999</v>
      </c>
      <c r="S2485">
        <v>0.43864693300000002</v>
      </c>
      <c r="T2485">
        <v>6.1374616</v>
      </c>
      <c r="U2485">
        <v>60.115255179999998</v>
      </c>
      <c r="V2485">
        <v>3.6745669329999999</v>
      </c>
      <c r="W2485">
        <v>0.43864693300000002</v>
      </c>
      <c r="X2485">
        <v>6.1374616</v>
      </c>
    </row>
    <row r="2486" spans="1:24" x14ac:dyDescent="0.25">
      <c r="A2486">
        <v>30</v>
      </c>
      <c r="B2486" s="1">
        <v>35337</v>
      </c>
      <c r="C2486" s="2">
        <f t="shared" si="38"/>
        <v>9</v>
      </c>
      <c r="D2486" s="2" t="s">
        <v>7499</v>
      </c>
      <c r="E2486">
        <v>12</v>
      </c>
      <c r="F2486">
        <v>3034</v>
      </c>
      <c r="G2486" t="s">
        <v>29</v>
      </c>
      <c r="H2486" t="s">
        <v>30</v>
      </c>
      <c r="I2486" t="s">
        <v>28</v>
      </c>
      <c r="J2486">
        <v>4072</v>
      </c>
      <c r="K2486" t="s">
        <v>28</v>
      </c>
      <c r="L2486">
        <v>10</v>
      </c>
      <c r="M2486">
        <v>46.637051769999999</v>
      </c>
      <c r="N2486">
        <v>2.1424127999999998</v>
      </c>
      <c r="O2486">
        <v>0.18690319999999999</v>
      </c>
      <c r="P2486">
        <v>4.0086551999999998</v>
      </c>
      <c r="Q2486">
        <v>60.115255179999998</v>
      </c>
      <c r="R2486">
        <v>3.6745669329999999</v>
      </c>
      <c r="S2486">
        <v>0.43864693300000002</v>
      </c>
      <c r="T2486">
        <v>6.1374616</v>
      </c>
      <c r="U2486">
        <v>60.115255179999998</v>
      </c>
      <c r="V2486">
        <v>3.6745669329999999</v>
      </c>
      <c r="W2486">
        <v>0.43864693300000002</v>
      </c>
      <c r="X2486">
        <v>6.1374616</v>
      </c>
    </row>
    <row r="2487" spans="1:24" x14ac:dyDescent="0.25">
      <c r="A2487">
        <v>30</v>
      </c>
      <c r="B2487" s="1">
        <v>35338</v>
      </c>
      <c r="C2487" s="2">
        <f t="shared" si="38"/>
        <v>9</v>
      </c>
      <c r="D2487" s="2" t="s">
        <v>7499</v>
      </c>
      <c r="E2487">
        <v>12</v>
      </c>
      <c r="F2487">
        <v>3034</v>
      </c>
      <c r="G2487" t="s">
        <v>29</v>
      </c>
      <c r="H2487" t="s">
        <v>30</v>
      </c>
      <c r="I2487" t="s">
        <v>28</v>
      </c>
      <c r="J2487">
        <v>4072</v>
      </c>
      <c r="K2487" t="s">
        <v>28</v>
      </c>
      <c r="L2487">
        <v>10</v>
      </c>
      <c r="M2487">
        <v>46.637051769999999</v>
      </c>
      <c r="N2487">
        <v>2.1424127999999998</v>
      </c>
      <c r="O2487">
        <v>0.18690319999999999</v>
      </c>
      <c r="P2487">
        <v>4.0086551999999998</v>
      </c>
      <c r="Q2487">
        <v>60.115255179999998</v>
      </c>
      <c r="R2487">
        <v>3.6745669329999999</v>
      </c>
      <c r="S2487">
        <v>0.43864693300000002</v>
      </c>
      <c r="T2487">
        <v>6.1374616</v>
      </c>
      <c r="U2487">
        <v>60.115255179999998</v>
      </c>
      <c r="V2487">
        <v>3.6745669329999999</v>
      </c>
      <c r="W2487">
        <v>0.43864693300000002</v>
      </c>
      <c r="X2487">
        <v>6.1374616</v>
      </c>
    </row>
    <row r="2488" spans="1:24" x14ac:dyDescent="0.25">
      <c r="A2488">
        <v>30</v>
      </c>
      <c r="B2488" s="1">
        <v>35339</v>
      </c>
      <c r="C2488" s="2">
        <f t="shared" si="38"/>
        <v>10</v>
      </c>
      <c r="D2488" s="2" t="s">
        <v>7499</v>
      </c>
      <c r="E2488">
        <v>12</v>
      </c>
      <c r="F2488">
        <v>3034</v>
      </c>
      <c r="G2488" t="s">
        <v>29</v>
      </c>
      <c r="H2488" t="s">
        <v>30</v>
      </c>
      <c r="I2488" t="s">
        <v>28</v>
      </c>
      <c r="J2488">
        <v>4072</v>
      </c>
      <c r="K2488" t="s">
        <v>28</v>
      </c>
      <c r="L2488">
        <v>10</v>
      </c>
      <c r="M2488">
        <v>46.637051769999999</v>
      </c>
      <c r="N2488">
        <v>2.1424127999999998</v>
      </c>
      <c r="O2488">
        <v>0.18690319999999999</v>
      </c>
      <c r="P2488">
        <v>4.0086551999999998</v>
      </c>
      <c r="Q2488">
        <v>60.115255179999998</v>
      </c>
      <c r="R2488">
        <v>3.6745669329999999</v>
      </c>
      <c r="S2488">
        <v>0.43864693300000002</v>
      </c>
      <c r="T2488">
        <v>6.1374616</v>
      </c>
      <c r="U2488">
        <v>60.115255179999998</v>
      </c>
      <c r="V2488">
        <v>3.6745669329999999</v>
      </c>
      <c r="W2488">
        <v>0.43864693300000002</v>
      </c>
      <c r="X2488">
        <v>6.1374616</v>
      </c>
    </row>
    <row r="2489" spans="1:24" x14ac:dyDescent="0.25">
      <c r="A2489">
        <v>30</v>
      </c>
      <c r="B2489" s="1">
        <v>35340</v>
      </c>
      <c r="C2489" s="2">
        <f t="shared" si="38"/>
        <v>10</v>
      </c>
      <c r="D2489" s="2" t="s">
        <v>7499</v>
      </c>
      <c r="E2489">
        <v>12</v>
      </c>
      <c r="F2489">
        <v>3034</v>
      </c>
      <c r="G2489" t="s">
        <v>29</v>
      </c>
      <c r="H2489" t="s">
        <v>30</v>
      </c>
      <c r="I2489" t="s">
        <v>28</v>
      </c>
      <c r="J2489">
        <v>4072</v>
      </c>
      <c r="K2489" t="s">
        <v>28</v>
      </c>
      <c r="L2489">
        <v>10</v>
      </c>
      <c r="M2489">
        <v>46.637051769999999</v>
      </c>
      <c r="N2489">
        <v>2.1424127999999998</v>
      </c>
      <c r="O2489">
        <v>0.18690319999999999</v>
      </c>
      <c r="P2489">
        <v>4.0086551999999998</v>
      </c>
      <c r="Q2489">
        <v>60.115255179999998</v>
      </c>
      <c r="R2489">
        <v>3.6745669329999999</v>
      </c>
      <c r="S2489">
        <v>0.43864693300000002</v>
      </c>
      <c r="T2489">
        <v>6.1374616</v>
      </c>
      <c r="U2489">
        <v>60.115255179999998</v>
      </c>
      <c r="V2489">
        <v>3.6745669329999999</v>
      </c>
      <c r="W2489">
        <v>0.43864693300000002</v>
      </c>
      <c r="X2489">
        <v>6.1374616</v>
      </c>
    </row>
    <row r="2490" spans="1:24" x14ac:dyDescent="0.25">
      <c r="A2490">
        <v>30</v>
      </c>
      <c r="B2490" s="1">
        <v>35341</v>
      </c>
      <c r="C2490" s="2">
        <f t="shared" si="38"/>
        <v>10</v>
      </c>
      <c r="D2490" s="2" t="s">
        <v>7499</v>
      </c>
      <c r="E2490">
        <v>13</v>
      </c>
      <c r="F2490">
        <v>3034</v>
      </c>
      <c r="G2490" t="s">
        <v>29</v>
      </c>
      <c r="H2490" t="s">
        <v>30</v>
      </c>
      <c r="I2490" t="s">
        <v>28</v>
      </c>
      <c r="J2490">
        <v>4072</v>
      </c>
      <c r="K2490" t="s">
        <v>28</v>
      </c>
      <c r="L2490">
        <v>10</v>
      </c>
      <c r="M2490">
        <v>132.9137231</v>
      </c>
      <c r="N2490">
        <v>8.1338264000000002</v>
      </c>
      <c r="O2490">
        <v>0.83108159999999998</v>
      </c>
      <c r="P2490">
        <v>11.827522399999999</v>
      </c>
      <c r="Q2490">
        <v>131.45787540000001</v>
      </c>
      <c r="R2490">
        <v>8.4282069330000002</v>
      </c>
      <c r="S2490">
        <v>0.99849093300000002</v>
      </c>
      <c r="T2490">
        <v>12.67375893</v>
      </c>
      <c r="U2490">
        <v>131.45787540000001</v>
      </c>
      <c r="V2490">
        <v>8.4282069330000002</v>
      </c>
      <c r="W2490">
        <v>0.99849093300000002</v>
      </c>
      <c r="X2490">
        <v>12.67375893</v>
      </c>
    </row>
    <row r="2491" spans="1:24" x14ac:dyDescent="0.25">
      <c r="A2491">
        <v>30</v>
      </c>
      <c r="B2491" s="1">
        <v>35342</v>
      </c>
      <c r="C2491" s="2">
        <f t="shared" si="38"/>
        <v>10</v>
      </c>
      <c r="D2491" s="2" t="s">
        <v>7499</v>
      </c>
      <c r="E2491">
        <v>13</v>
      </c>
      <c r="F2491">
        <v>3034</v>
      </c>
      <c r="G2491" t="s">
        <v>29</v>
      </c>
      <c r="H2491" t="s">
        <v>30</v>
      </c>
      <c r="I2491" t="s">
        <v>28</v>
      </c>
      <c r="J2491">
        <v>4072</v>
      </c>
      <c r="K2491" t="s">
        <v>28</v>
      </c>
      <c r="L2491">
        <v>10</v>
      </c>
      <c r="M2491">
        <v>132.9137231</v>
      </c>
      <c r="N2491">
        <v>8.1338264000000002</v>
      </c>
      <c r="O2491">
        <v>0.83108159999999998</v>
      </c>
      <c r="P2491">
        <v>11.827522399999999</v>
      </c>
      <c r="Q2491">
        <v>131.45787540000001</v>
      </c>
      <c r="R2491">
        <v>8.4282069330000002</v>
      </c>
      <c r="S2491">
        <v>0.99849093300000002</v>
      </c>
      <c r="T2491">
        <v>12.67375893</v>
      </c>
      <c r="U2491">
        <v>131.45787540000001</v>
      </c>
      <c r="V2491">
        <v>8.4282069330000002</v>
      </c>
      <c r="W2491">
        <v>0.99849093300000002</v>
      </c>
      <c r="X2491">
        <v>12.67375893</v>
      </c>
    </row>
    <row r="2492" spans="1:24" x14ac:dyDescent="0.25">
      <c r="A2492">
        <v>30</v>
      </c>
      <c r="B2492" s="1">
        <v>35343</v>
      </c>
      <c r="C2492" s="2">
        <f t="shared" si="38"/>
        <v>10</v>
      </c>
      <c r="D2492" s="2" t="s">
        <v>7499</v>
      </c>
      <c r="E2492">
        <v>13</v>
      </c>
      <c r="F2492">
        <v>3034</v>
      </c>
      <c r="G2492" t="s">
        <v>29</v>
      </c>
      <c r="H2492" t="s">
        <v>30</v>
      </c>
      <c r="I2492" t="s">
        <v>28</v>
      </c>
      <c r="J2492">
        <v>4072</v>
      </c>
      <c r="K2492" t="s">
        <v>28</v>
      </c>
      <c r="L2492">
        <v>10</v>
      </c>
      <c r="M2492">
        <v>132.9137231</v>
      </c>
      <c r="N2492">
        <v>8.1338264000000002</v>
      </c>
      <c r="O2492">
        <v>0.83108159999999998</v>
      </c>
      <c r="P2492">
        <v>11.827522399999999</v>
      </c>
      <c r="Q2492">
        <v>131.45787540000001</v>
      </c>
      <c r="R2492">
        <v>8.4282069330000002</v>
      </c>
      <c r="S2492">
        <v>0.99849093300000002</v>
      </c>
      <c r="T2492">
        <v>12.67375893</v>
      </c>
      <c r="U2492">
        <v>131.45787540000001</v>
      </c>
      <c r="V2492">
        <v>8.4282069330000002</v>
      </c>
      <c r="W2492">
        <v>0.99849093300000002</v>
      </c>
      <c r="X2492">
        <v>12.67375893</v>
      </c>
    </row>
    <row r="2493" spans="1:24" x14ac:dyDescent="0.25">
      <c r="A2493">
        <v>30</v>
      </c>
      <c r="B2493" s="1">
        <v>35344</v>
      </c>
      <c r="C2493" s="2">
        <f t="shared" si="38"/>
        <v>10</v>
      </c>
      <c r="D2493" s="2" t="s">
        <v>7499</v>
      </c>
      <c r="E2493">
        <v>13</v>
      </c>
      <c r="F2493">
        <v>3034</v>
      </c>
      <c r="G2493" t="s">
        <v>29</v>
      </c>
      <c r="H2493" t="s">
        <v>30</v>
      </c>
      <c r="I2493" t="s">
        <v>28</v>
      </c>
      <c r="J2493">
        <v>4072</v>
      </c>
      <c r="K2493" t="s">
        <v>28</v>
      </c>
      <c r="L2493">
        <v>10</v>
      </c>
      <c r="M2493">
        <v>132.9137231</v>
      </c>
      <c r="N2493">
        <v>8.1338264000000002</v>
      </c>
      <c r="O2493">
        <v>0.83108159999999998</v>
      </c>
      <c r="P2493">
        <v>11.827522399999999</v>
      </c>
      <c r="Q2493">
        <v>131.45787540000001</v>
      </c>
      <c r="R2493">
        <v>8.4282069330000002</v>
      </c>
      <c r="S2493">
        <v>0.99849093300000002</v>
      </c>
      <c r="T2493">
        <v>12.67375893</v>
      </c>
      <c r="U2493">
        <v>131.45787540000001</v>
      </c>
      <c r="V2493">
        <v>8.4282069330000002</v>
      </c>
      <c r="W2493">
        <v>0.99849093300000002</v>
      </c>
      <c r="X2493">
        <v>12.67375893</v>
      </c>
    </row>
    <row r="2494" spans="1:24" x14ac:dyDescent="0.25">
      <c r="A2494">
        <v>30</v>
      </c>
      <c r="B2494" s="1">
        <v>35345</v>
      </c>
      <c r="C2494" s="2">
        <f t="shared" si="38"/>
        <v>10</v>
      </c>
      <c r="D2494" s="2" t="s">
        <v>7499</v>
      </c>
      <c r="E2494">
        <v>13</v>
      </c>
      <c r="F2494">
        <v>3034</v>
      </c>
      <c r="G2494" t="s">
        <v>29</v>
      </c>
      <c r="H2494" t="s">
        <v>30</v>
      </c>
      <c r="I2494" t="s">
        <v>28</v>
      </c>
      <c r="J2494">
        <v>4072</v>
      </c>
      <c r="K2494" t="s">
        <v>28</v>
      </c>
      <c r="L2494">
        <v>10</v>
      </c>
      <c r="M2494">
        <v>132.9137231</v>
      </c>
      <c r="N2494">
        <v>8.1338264000000002</v>
      </c>
      <c r="O2494">
        <v>0.83108159999999998</v>
      </c>
      <c r="P2494">
        <v>11.827522399999999</v>
      </c>
      <c r="Q2494">
        <v>131.45787540000001</v>
      </c>
      <c r="R2494">
        <v>8.4282069330000002</v>
      </c>
      <c r="S2494">
        <v>0.99849093300000002</v>
      </c>
      <c r="T2494">
        <v>12.67375893</v>
      </c>
      <c r="U2494">
        <v>131.45787540000001</v>
      </c>
      <c r="V2494">
        <v>8.4282069330000002</v>
      </c>
      <c r="W2494">
        <v>0.99849093300000002</v>
      </c>
      <c r="X2494">
        <v>12.67375893</v>
      </c>
    </row>
    <row r="2495" spans="1:24" x14ac:dyDescent="0.25">
      <c r="A2495">
        <v>30</v>
      </c>
      <c r="B2495" s="1">
        <v>35346</v>
      </c>
      <c r="C2495" s="2">
        <f t="shared" si="38"/>
        <v>10</v>
      </c>
      <c r="D2495" s="2" t="s">
        <v>7499</v>
      </c>
      <c r="E2495">
        <v>13</v>
      </c>
      <c r="F2495">
        <v>3034</v>
      </c>
      <c r="G2495" t="s">
        <v>29</v>
      </c>
      <c r="H2495" t="s">
        <v>30</v>
      </c>
      <c r="I2495" t="s">
        <v>28</v>
      </c>
      <c r="J2495">
        <v>4072</v>
      </c>
      <c r="K2495" t="s">
        <v>28</v>
      </c>
      <c r="L2495">
        <v>10</v>
      </c>
      <c r="M2495">
        <v>132.9137231</v>
      </c>
      <c r="N2495">
        <v>8.1338264000000002</v>
      </c>
      <c r="O2495">
        <v>0.83108159999999998</v>
      </c>
      <c r="P2495">
        <v>11.827522399999999</v>
      </c>
      <c r="Q2495">
        <v>131.45787540000001</v>
      </c>
      <c r="R2495">
        <v>8.4282069330000002</v>
      </c>
      <c r="S2495">
        <v>0.99849093300000002</v>
      </c>
      <c r="T2495">
        <v>12.67375893</v>
      </c>
      <c r="U2495">
        <v>131.45787540000001</v>
      </c>
      <c r="V2495">
        <v>8.4282069330000002</v>
      </c>
      <c r="W2495">
        <v>0.99849093300000002</v>
      </c>
      <c r="X2495">
        <v>12.67375893</v>
      </c>
    </row>
    <row r="2496" spans="1:24" x14ac:dyDescent="0.25">
      <c r="A2496">
        <v>30</v>
      </c>
      <c r="B2496" s="1">
        <v>35347</v>
      </c>
      <c r="C2496" s="2">
        <f t="shared" si="38"/>
        <v>10</v>
      </c>
      <c r="D2496" s="2" t="s">
        <v>7499</v>
      </c>
      <c r="E2496">
        <v>13</v>
      </c>
      <c r="F2496">
        <v>3034</v>
      </c>
      <c r="G2496" t="s">
        <v>29</v>
      </c>
      <c r="H2496" t="s">
        <v>30</v>
      </c>
      <c r="I2496" t="s">
        <v>28</v>
      </c>
      <c r="J2496">
        <v>4072</v>
      </c>
      <c r="K2496" t="s">
        <v>28</v>
      </c>
      <c r="L2496">
        <v>10</v>
      </c>
      <c r="M2496">
        <v>132.9137231</v>
      </c>
      <c r="N2496">
        <v>8.1338264000000002</v>
      </c>
      <c r="O2496">
        <v>0.83108159999999998</v>
      </c>
      <c r="P2496">
        <v>11.827522399999999</v>
      </c>
      <c r="Q2496">
        <v>131.45787540000001</v>
      </c>
      <c r="R2496">
        <v>8.4282069330000002</v>
      </c>
      <c r="S2496">
        <v>0.99849093300000002</v>
      </c>
      <c r="T2496">
        <v>12.67375893</v>
      </c>
      <c r="U2496">
        <v>131.45787540000001</v>
      </c>
      <c r="V2496">
        <v>8.4282069330000002</v>
      </c>
      <c r="W2496">
        <v>0.99849093300000002</v>
      </c>
      <c r="X2496">
        <v>12.67375893</v>
      </c>
    </row>
    <row r="2497" spans="1:24" x14ac:dyDescent="0.25">
      <c r="A2497">
        <v>30</v>
      </c>
      <c r="B2497" s="1">
        <v>35348</v>
      </c>
      <c r="C2497" s="2">
        <f t="shared" si="38"/>
        <v>10</v>
      </c>
      <c r="D2497" s="2" t="s">
        <v>7499</v>
      </c>
      <c r="E2497">
        <v>13</v>
      </c>
      <c r="F2497">
        <v>3034</v>
      </c>
      <c r="G2497" t="s">
        <v>29</v>
      </c>
      <c r="H2497" t="s">
        <v>30</v>
      </c>
      <c r="I2497" t="s">
        <v>28</v>
      </c>
      <c r="J2497">
        <v>4072</v>
      </c>
      <c r="K2497" t="s">
        <v>28</v>
      </c>
      <c r="L2497">
        <v>10</v>
      </c>
      <c r="M2497">
        <v>132.9137231</v>
      </c>
      <c r="N2497">
        <v>8.1338264000000002</v>
      </c>
      <c r="O2497">
        <v>0.83108159999999998</v>
      </c>
      <c r="P2497">
        <v>11.827522399999999</v>
      </c>
      <c r="Q2497">
        <v>131.45787540000001</v>
      </c>
      <c r="R2497">
        <v>8.4282069330000002</v>
      </c>
      <c r="S2497">
        <v>0.99849093300000002</v>
      </c>
      <c r="T2497">
        <v>12.67375893</v>
      </c>
      <c r="U2497">
        <v>131.45787540000001</v>
      </c>
      <c r="V2497">
        <v>8.4282069330000002</v>
      </c>
      <c r="W2497">
        <v>0.99849093300000002</v>
      </c>
      <c r="X2497">
        <v>12.67375893</v>
      </c>
    </row>
    <row r="2498" spans="1:24" x14ac:dyDescent="0.25">
      <c r="A2498">
        <v>30</v>
      </c>
      <c r="B2498" s="1">
        <v>35349</v>
      </c>
      <c r="C2498" s="2">
        <f t="shared" si="38"/>
        <v>10</v>
      </c>
      <c r="D2498" s="2" t="s">
        <v>7499</v>
      </c>
      <c r="E2498">
        <v>13</v>
      </c>
      <c r="F2498">
        <v>3034</v>
      </c>
      <c r="G2498" t="s">
        <v>29</v>
      </c>
      <c r="H2498" t="s">
        <v>30</v>
      </c>
      <c r="I2498" t="s">
        <v>28</v>
      </c>
      <c r="J2498">
        <v>4072</v>
      </c>
      <c r="K2498" t="s">
        <v>28</v>
      </c>
      <c r="L2498">
        <v>10</v>
      </c>
      <c r="M2498">
        <v>132.9137231</v>
      </c>
      <c r="N2498">
        <v>8.1338264000000002</v>
      </c>
      <c r="O2498">
        <v>0.83108159999999998</v>
      </c>
      <c r="P2498">
        <v>11.827522399999999</v>
      </c>
      <c r="Q2498">
        <v>131.45787540000001</v>
      </c>
      <c r="R2498">
        <v>8.4282069330000002</v>
      </c>
      <c r="S2498">
        <v>0.99849093300000002</v>
      </c>
      <c r="T2498">
        <v>12.67375893</v>
      </c>
      <c r="U2498">
        <v>131.45787540000001</v>
      </c>
      <c r="V2498">
        <v>8.4282069330000002</v>
      </c>
      <c r="W2498">
        <v>0.99849093300000002</v>
      </c>
      <c r="X2498">
        <v>12.67375893</v>
      </c>
    </row>
    <row r="2499" spans="1:24" x14ac:dyDescent="0.25">
      <c r="A2499">
        <v>30</v>
      </c>
      <c r="B2499" s="1">
        <v>35350</v>
      </c>
      <c r="C2499" s="2">
        <f t="shared" ref="C2499:C2562" si="39">MONTH(B2499)</f>
        <v>10</v>
      </c>
      <c r="D2499" s="2" t="s">
        <v>7499</v>
      </c>
      <c r="E2499">
        <v>13</v>
      </c>
      <c r="F2499">
        <v>3034</v>
      </c>
      <c r="G2499" t="s">
        <v>29</v>
      </c>
      <c r="H2499" t="s">
        <v>30</v>
      </c>
      <c r="I2499" t="s">
        <v>28</v>
      </c>
      <c r="J2499">
        <v>4072</v>
      </c>
      <c r="K2499" t="s">
        <v>28</v>
      </c>
      <c r="L2499">
        <v>10</v>
      </c>
      <c r="M2499">
        <v>132.9137231</v>
      </c>
      <c r="N2499">
        <v>8.1338264000000002</v>
      </c>
      <c r="O2499">
        <v>0.83108159999999998</v>
      </c>
      <c r="P2499">
        <v>11.827522399999999</v>
      </c>
      <c r="Q2499">
        <v>131.45787540000001</v>
      </c>
      <c r="R2499">
        <v>8.4282069330000002</v>
      </c>
      <c r="S2499">
        <v>0.99849093300000002</v>
      </c>
      <c r="T2499">
        <v>12.67375893</v>
      </c>
      <c r="U2499">
        <v>131.45787540000001</v>
      </c>
      <c r="V2499">
        <v>8.4282069330000002</v>
      </c>
      <c r="W2499">
        <v>0.99849093300000002</v>
      </c>
      <c r="X2499">
        <v>12.67375893</v>
      </c>
    </row>
    <row r="2500" spans="1:24" x14ac:dyDescent="0.25">
      <c r="A2500">
        <v>33</v>
      </c>
      <c r="B2500" s="1">
        <v>35746</v>
      </c>
      <c r="C2500" s="2">
        <f t="shared" si="39"/>
        <v>11</v>
      </c>
      <c r="D2500" s="2" t="s">
        <v>7499</v>
      </c>
      <c r="E2500">
        <v>1</v>
      </c>
      <c r="F2500">
        <v>3301</v>
      </c>
      <c r="G2500" t="s">
        <v>31</v>
      </c>
      <c r="H2500" t="s">
        <v>32</v>
      </c>
      <c r="I2500" t="s">
        <v>28</v>
      </c>
      <c r="J2500" t="s">
        <v>33</v>
      </c>
      <c r="K2500" t="s">
        <v>28</v>
      </c>
      <c r="L2500">
        <v>10</v>
      </c>
      <c r="M2500">
        <v>103.6457565</v>
      </c>
      <c r="N2500">
        <v>6.1512719999999996</v>
      </c>
      <c r="O2500">
        <v>0.58984800000000004</v>
      </c>
      <c r="P2500">
        <v>7.8702576000000004</v>
      </c>
      <c r="U2500">
        <v>95.353328439999999</v>
      </c>
      <c r="V2500">
        <v>6.5333498480000003</v>
      </c>
      <c r="W2500">
        <v>0.70452679799999995</v>
      </c>
      <c r="X2500">
        <v>8.9004684689999998</v>
      </c>
    </row>
    <row r="2501" spans="1:24" x14ac:dyDescent="0.25">
      <c r="A2501">
        <v>33</v>
      </c>
      <c r="B2501" s="1">
        <v>35747</v>
      </c>
      <c r="C2501" s="2">
        <f t="shared" si="39"/>
        <v>11</v>
      </c>
      <c r="D2501" s="2" t="s">
        <v>7499</v>
      </c>
      <c r="E2501">
        <v>1</v>
      </c>
      <c r="F2501">
        <v>3301</v>
      </c>
      <c r="G2501" t="s">
        <v>31</v>
      </c>
      <c r="H2501" t="s">
        <v>32</v>
      </c>
      <c r="I2501" t="s">
        <v>28</v>
      </c>
      <c r="J2501" t="s">
        <v>33</v>
      </c>
      <c r="K2501" t="s">
        <v>28</v>
      </c>
      <c r="L2501">
        <v>10</v>
      </c>
      <c r="M2501">
        <v>103.6457565</v>
      </c>
      <c r="N2501">
        <v>6.1512719999999996</v>
      </c>
      <c r="O2501">
        <v>0.58984800000000004</v>
      </c>
      <c r="P2501">
        <v>7.8702576000000004</v>
      </c>
      <c r="U2501">
        <v>95.353328439999999</v>
      </c>
      <c r="V2501">
        <v>6.5333498480000003</v>
      </c>
      <c r="W2501">
        <v>0.70452679799999995</v>
      </c>
      <c r="X2501">
        <v>8.9004684689999998</v>
      </c>
    </row>
    <row r="2502" spans="1:24" x14ac:dyDescent="0.25">
      <c r="A2502">
        <v>33</v>
      </c>
      <c r="B2502" s="1">
        <v>35748</v>
      </c>
      <c r="C2502" s="2">
        <f t="shared" si="39"/>
        <v>11</v>
      </c>
      <c r="D2502" s="2" t="s">
        <v>7499</v>
      </c>
      <c r="E2502">
        <v>1</v>
      </c>
      <c r="F2502">
        <v>3301</v>
      </c>
      <c r="G2502" t="s">
        <v>31</v>
      </c>
      <c r="H2502" t="s">
        <v>32</v>
      </c>
      <c r="I2502" t="s">
        <v>28</v>
      </c>
      <c r="J2502" t="s">
        <v>33</v>
      </c>
      <c r="K2502" t="s">
        <v>28</v>
      </c>
      <c r="L2502">
        <v>10</v>
      </c>
      <c r="M2502">
        <v>103.6457565</v>
      </c>
      <c r="N2502">
        <v>6.1512719999999996</v>
      </c>
      <c r="O2502">
        <v>0.58984800000000004</v>
      </c>
      <c r="P2502">
        <v>7.8702576000000004</v>
      </c>
      <c r="U2502">
        <v>95.353328439999999</v>
      </c>
      <c r="V2502">
        <v>6.5333498480000003</v>
      </c>
      <c r="W2502">
        <v>0.70452679799999995</v>
      </c>
      <c r="X2502">
        <v>8.9004684689999998</v>
      </c>
    </row>
    <row r="2503" spans="1:24" x14ac:dyDescent="0.25">
      <c r="A2503">
        <v>33</v>
      </c>
      <c r="B2503" s="1">
        <v>35749</v>
      </c>
      <c r="C2503" s="2">
        <f t="shared" si="39"/>
        <v>11</v>
      </c>
      <c r="D2503" s="2" t="s">
        <v>7499</v>
      </c>
      <c r="E2503">
        <v>1</v>
      </c>
      <c r="F2503">
        <v>3301</v>
      </c>
      <c r="G2503" t="s">
        <v>31</v>
      </c>
      <c r="H2503" t="s">
        <v>32</v>
      </c>
      <c r="I2503" t="s">
        <v>28</v>
      </c>
      <c r="J2503" t="s">
        <v>33</v>
      </c>
      <c r="K2503" t="s">
        <v>28</v>
      </c>
      <c r="L2503">
        <v>10</v>
      </c>
      <c r="M2503">
        <v>103.6457565</v>
      </c>
      <c r="N2503">
        <v>6.1512719999999996</v>
      </c>
      <c r="O2503">
        <v>0.58984800000000004</v>
      </c>
      <c r="P2503">
        <v>7.8702576000000004</v>
      </c>
      <c r="U2503">
        <v>95.353328439999999</v>
      </c>
      <c r="V2503">
        <v>6.5333498480000003</v>
      </c>
      <c r="W2503">
        <v>0.70452679799999995</v>
      </c>
      <c r="X2503">
        <v>8.9004684689999998</v>
      </c>
    </row>
    <row r="2504" spans="1:24" x14ac:dyDescent="0.25">
      <c r="A2504">
        <v>33</v>
      </c>
      <c r="B2504" s="1">
        <v>35750</v>
      </c>
      <c r="C2504" s="2">
        <f t="shared" si="39"/>
        <v>11</v>
      </c>
      <c r="D2504" s="2" t="s">
        <v>7499</v>
      </c>
      <c r="E2504">
        <v>1</v>
      </c>
      <c r="F2504">
        <v>3301</v>
      </c>
      <c r="G2504" t="s">
        <v>31</v>
      </c>
      <c r="H2504" t="s">
        <v>32</v>
      </c>
      <c r="I2504" t="s">
        <v>28</v>
      </c>
      <c r="J2504" t="s">
        <v>33</v>
      </c>
      <c r="K2504" t="s">
        <v>28</v>
      </c>
      <c r="L2504">
        <v>10</v>
      </c>
      <c r="M2504">
        <v>103.6457565</v>
      </c>
      <c r="N2504">
        <v>6.1512719999999996</v>
      </c>
      <c r="O2504">
        <v>0.58984800000000004</v>
      </c>
      <c r="P2504">
        <v>7.8702576000000004</v>
      </c>
      <c r="U2504">
        <v>95.353328439999999</v>
      </c>
      <c r="V2504">
        <v>6.5333498480000003</v>
      </c>
      <c r="W2504">
        <v>0.70452679799999995</v>
      </c>
      <c r="X2504">
        <v>8.9004684689999998</v>
      </c>
    </row>
    <row r="2505" spans="1:24" x14ac:dyDescent="0.25">
      <c r="A2505">
        <v>33</v>
      </c>
      <c r="B2505" s="1">
        <v>35751</v>
      </c>
      <c r="C2505" s="2">
        <f t="shared" si="39"/>
        <v>11</v>
      </c>
      <c r="D2505" s="2" t="s">
        <v>7499</v>
      </c>
      <c r="E2505">
        <v>1</v>
      </c>
      <c r="F2505">
        <v>3301</v>
      </c>
      <c r="G2505" t="s">
        <v>31</v>
      </c>
      <c r="H2505" t="s">
        <v>32</v>
      </c>
      <c r="I2505" t="s">
        <v>28</v>
      </c>
      <c r="J2505" t="s">
        <v>33</v>
      </c>
      <c r="K2505" t="s">
        <v>28</v>
      </c>
      <c r="L2505">
        <v>10</v>
      </c>
      <c r="M2505">
        <v>103.6457565</v>
      </c>
      <c r="N2505">
        <v>6.1512719999999996</v>
      </c>
      <c r="O2505">
        <v>0.58984800000000004</v>
      </c>
      <c r="P2505">
        <v>7.8702576000000004</v>
      </c>
      <c r="U2505">
        <v>95.353328439999999</v>
      </c>
      <c r="V2505">
        <v>6.5333498480000003</v>
      </c>
      <c r="W2505">
        <v>0.70452679799999995</v>
      </c>
      <c r="X2505">
        <v>8.9004684689999998</v>
      </c>
    </row>
    <row r="2506" spans="1:24" x14ac:dyDescent="0.25">
      <c r="A2506">
        <v>33</v>
      </c>
      <c r="B2506" s="1">
        <v>35752</v>
      </c>
      <c r="C2506" s="2">
        <f t="shared" si="39"/>
        <v>11</v>
      </c>
      <c r="D2506" s="2" t="s">
        <v>7499</v>
      </c>
      <c r="E2506">
        <v>1</v>
      </c>
      <c r="F2506">
        <v>3301</v>
      </c>
      <c r="G2506" t="s">
        <v>31</v>
      </c>
      <c r="H2506" t="s">
        <v>32</v>
      </c>
      <c r="I2506" t="s">
        <v>28</v>
      </c>
      <c r="J2506" t="s">
        <v>33</v>
      </c>
      <c r="K2506" t="s">
        <v>28</v>
      </c>
      <c r="L2506">
        <v>10</v>
      </c>
      <c r="M2506">
        <v>103.6457565</v>
      </c>
      <c r="N2506">
        <v>6.1512719999999996</v>
      </c>
      <c r="O2506">
        <v>0.58984800000000004</v>
      </c>
      <c r="P2506">
        <v>7.8702576000000004</v>
      </c>
      <c r="U2506">
        <v>95.353328439999999</v>
      </c>
      <c r="V2506">
        <v>6.5333498480000003</v>
      </c>
      <c r="W2506">
        <v>0.70452679799999995</v>
      </c>
      <c r="X2506">
        <v>8.9004684689999998</v>
      </c>
    </row>
    <row r="2507" spans="1:24" x14ac:dyDescent="0.25">
      <c r="A2507">
        <v>33</v>
      </c>
      <c r="B2507" s="1">
        <v>35753</v>
      </c>
      <c r="C2507" s="2">
        <f t="shared" si="39"/>
        <v>11</v>
      </c>
      <c r="D2507" s="2" t="s">
        <v>7499</v>
      </c>
      <c r="E2507">
        <v>1</v>
      </c>
      <c r="F2507">
        <v>3301</v>
      </c>
      <c r="G2507" t="s">
        <v>31</v>
      </c>
      <c r="H2507" t="s">
        <v>32</v>
      </c>
      <c r="I2507" t="s">
        <v>28</v>
      </c>
      <c r="J2507" t="s">
        <v>33</v>
      </c>
      <c r="K2507" t="s">
        <v>28</v>
      </c>
      <c r="L2507">
        <v>10</v>
      </c>
      <c r="M2507">
        <v>103.6457565</v>
      </c>
      <c r="N2507">
        <v>6.1512719999999996</v>
      </c>
      <c r="O2507">
        <v>0.58984800000000004</v>
      </c>
      <c r="P2507">
        <v>7.8702576000000004</v>
      </c>
      <c r="U2507">
        <v>95.353328439999999</v>
      </c>
      <c r="V2507">
        <v>6.5333498480000003</v>
      </c>
      <c r="W2507">
        <v>0.70452679799999995</v>
      </c>
      <c r="X2507">
        <v>8.9004684689999998</v>
      </c>
    </row>
    <row r="2508" spans="1:24" x14ac:dyDescent="0.25">
      <c r="A2508">
        <v>33</v>
      </c>
      <c r="B2508" s="1">
        <v>35754</v>
      </c>
      <c r="C2508" s="2">
        <f t="shared" si="39"/>
        <v>11</v>
      </c>
      <c r="D2508" s="2" t="s">
        <v>7499</v>
      </c>
      <c r="E2508">
        <v>1</v>
      </c>
      <c r="F2508">
        <v>3301</v>
      </c>
      <c r="G2508" t="s">
        <v>31</v>
      </c>
      <c r="H2508" t="s">
        <v>32</v>
      </c>
      <c r="I2508" t="s">
        <v>28</v>
      </c>
      <c r="J2508" t="s">
        <v>33</v>
      </c>
      <c r="K2508" t="s">
        <v>28</v>
      </c>
      <c r="L2508">
        <v>10</v>
      </c>
      <c r="M2508">
        <v>103.6457565</v>
      </c>
      <c r="N2508">
        <v>6.1512719999999996</v>
      </c>
      <c r="O2508">
        <v>0.58984800000000004</v>
      </c>
      <c r="P2508">
        <v>7.8702576000000004</v>
      </c>
      <c r="U2508">
        <v>95.353328439999999</v>
      </c>
      <c r="V2508">
        <v>6.5333498480000003</v>
      </c>
      <c r="W2508">
        <v>0.70452679799999995</v>
      </c>
      <c r="X2508">
        <v>8.9004684689999998</v>
      </c>
    </row>
    <row r="2509" spans="1:24" x14ac:dyDescent="0.25">
      <c r="A2509">
        <v>33</v>
      </c>
      <c r="B2509" s="1">
        <v>35755</v>
      </c>
      <c r="C2509" s="2">
        <f t="shared" si="39"/>
        <v>11</v>
      </c>
      <c r="D2509" s="2" t="s">
        <v>7499</v>
      </c>
      <c r="E2509">
        <v>1</v>
      </c>
      <c r="F2509">
        <v>3301</v>
      </c>
      <c r="G2509" t="s">
        <v>31</v>
      </c>
      <c r="H2509" t="s">
        <v>32</v>
      </c>
      <c r="I2509" t="s">
        <v>28</v>
      </c>
      <c r="J2509" t="s">
        <v>33</v>
      </c>
      <c r="K2509" t="s">
        <v>28</v>
      </c>
      <c r="L2509">
        <v>10</v>
      </c>
      <c r="M2509">
        <v>103.6457565</v>
      </c>
      <c r="N2509">
        <v>6.1512719999999996</v>
      </c>
      <c r="O2509">
        <v>0.58984800000000004</v>
      </c>
      <c r="P2509">
        <v>7.8702576000000004</v>
      </c>
      <c r="U2509">
        <v>95.353328439999999</v>
      </c>
      <c r="V2509">
        <v>6.5333498480000003</v>
      </c>
      <c r="W2509">
        <v>0.70452679799999995</v>
      </c>
      <c r="X2509">
        <v>8.9004684689999998</v>
      </c>
    </row>
    <row r="2510" spans="1:24" x14ac:dyDescent="0.25">
      <c r="A2510">
        <v>33</v>
      </c>
      <c r="B2510" s="1">
        <v>35756</v>
      </c>
      <c r="C2510" s="2">
        <f t="shared" si="39"/>
        <v>11</v>
      </c>
      <c r="D2510" s="2" t="s">
        <v>7499</v>
      </c>
      <c r="E2510">
        <v>2</v>
      </c>
      <c r="F2510">
        <v>3301</v>
      </c>
      <c r="G2510" t="s">
        <v>31</v>
      </c>
      <c r="H2510" t="s">
        <v>32</v>
      </c>
      <c r="I2510" t="s">
        <v>28</v>
      </c>
      <c r="J2510" t="s">
        <v>33</v>
      </c>
      <c r="K2510" t="s">
        <v>28</v>
      </c>
      <c r="L2510">
        <v>10</v>
      </c>
      <c r="M2510">
        <v>134.6038781</v>
      </c>
      <c r="N2510">
        <v>8.5862064</v>
      </c>
      <c r="O2510">
        <v>0.8673672</v>
      </c>
      <c r="P2510">
        <v>11.11542</v>
      </c>
      <c r="U2510">
        <v>114.1139501</v>
      </c>
      <c r="V2510">
        <v>8.3343734260000009</v>
      </c>
      <c r="W2510">
        <v>0.89842946300000004</v>
      </c>
      <c r="X2510">
        <v>11.29994155</v>
      </c>
    </row>
    <row r="2511" spans="1:24" x14ac:dyDescent="0.25">
      <c r="A2511">
        <v>33</v>
      </c>
      <c r="B2511" s="1">
        <v>35757</v>
      </c>
      <c r="C2511" s="2">
        <f t="shared" si="39"/>
        <v>11</v>
      </c>
      <c r="D2511" s="2" t="s">
        <v>7499</v>
      </c>
      <c r="E2511">
        <v>2</v>
      </c>
      <c r="F2511">
        <v>3301</v>
      </c>
      <c r="G2511" t="s">
        <v>31</v>
      </c>
      <c r="H2511" t="s">
        <v>32</v>
      </c>
      <c r="I2511" t="s">
        <v>28</v>
      </c>
      <c r="J2511" t="s">
        <v>33</v>
      </c>
      <c r="K2511" t="s">
        <v>28</v>
      </c>
      <c r="L2511">
        <v>10</v>
      </c>
      <c r="M2511">
        <v>134.6038781</v>
      </c>
      <c r="N2511">
        <v>8.5862064</v>
      </c>
      <c r="O2511">
        <v>0.8673672</v>
      </c>
      <c r="P2511">
        <v>11.11542</v>
      </c>
      <c r="U2511">
        <v>114.1139501</v>
      </c>
      <c r="V2511">
        <v>8.3343734260000009</v>
      </c>
      <c r="W2511">
        <v>0.89842946300000004</v>
      </c>
      <c r="X2511">
        <v>11.29994155</v>
      </c>
    </row>
    <row r="2512" spans="1:24" x14ac:dyDescent="0.25">
      <c r="A2512">
        <v>33</v>
      </c>
      <c r="B2512" s="1">
        <v>35758</v>
      </c>
      <c r="C2512" s="2">
        <f t="shared" si="39"/>
        <v>11</v>
      </c>
      <c r="D2512" s="2" t="s">
        <v>7499</v>
      </c>
      <c r="E2512">
        <v>2</v>
      </c>
      <c r="F2512">
        <v>3301</v>
      </c>
      <c r="G2512" t="s">
        <v>31</v>
      </c>
      <c r="H2512" t="s">
        <v>32</v>
      </c>
      <c r="I2512" t="s">
        <v>28</v>
      </c>
      <c r="J2512" t="s">
        <v>33</v>
      </c>
      <c r="K2512" t="s">
        <v>28</v>
      </c>
      <c r="L2512">
        <v>10</v>
      </c>
      <c r="M2512">
        <v>134.6038781</v>
      </c>
      <c r="N2512">
        <v>8.5862064</v>
      </c>
      <c r="O2512">
        <v>0.8673672</v>
      </c>
      <c r="P2512">
        <v>11.11542</v>
      </c>
      <c r="U2512">
        <v>114.1139501</v>
      </c>
      <c r="V2512">
        <v>8.3343734260000009</v>
      </c>
      <c r="W2512">
        <v>0.89842946300000004</v>
      </c>
      <c r="X2512">
        <v>11.29994155</v>
      </c>
    </row>
    <row r="2513" spans="1:24" x14ac:dyDescent="0.25">
      <c r="A2513">
        <v>33</v>
      </c>
      <c r="B2513" s="1">
        <v>35759</v>
      </c>
      <c r="C2513" s="2">
        <f t="shared" si="39"/>
        <v>11</v>
      </c>
      <c r="D2513" s="2" t="s">
        <v>7499</v>
      </c>
      <c r="E2513">
        <v>2</v>
      </c>
      <c r="F2513">
        <v>3301</v>
      </c>
      <c r="G2513" t="s">
        <v>31</v>
      </c>
      <c r="H2513" t="s">
        <v>32</v>
      </c>
      <c r="I2513" t="s">
        <v>28</v>
      </c>
      <c r="J2513" t="s">
        <v>33</v>
      </c>
      <c r="K2513" t="s">
        <v>28</v>
      </c>
      <c r="L2513">
        <v>10</v>
      </c>
      <c r="M2513">
        <v>134.6038781</v>
      </c>
      <c r="N2513">
        <v>8.5862064</v>
      </c>
      <c r="O2513">
        <v>0.8673672</v>
      </c>
      <c r="P2513">
        <v>11.11542</v>
      </c>
      <c r="U2513">
        <v>114.1139501</v>
      </c>
      <c r="V2513">
        <v>8.3343734260000009</v>
      </c>
      <c r="W2513">
        <v>0.89842946300000004</v>
      </c>
      <c r="X2513">
        <v>11.29994155</v>
      </c>
    </row>
    <row r="2514" spans="1:24" x14ac:dyDescent="0.25">
      <c r="A2514">
        <v>33</v>
      </c>
      <c r="B2514" s="1">
        <v>35760</v>
      </c>
      <c r="C2514" s="2">
        <f t="shared" si="39"/>
        <v>11</v>
      </c>
      <c r="D2514" s="2" t="s">
        <v>7499</v>
      </c>
      <c r="E2514">
        <v>2</v>
      </c>
      <c r="F2514">
        <v>3301</v>
      </c>
      <c r="G2514" t="s">
        <v>31</v>
      </c>
      <c r="H2514" t="s">
        <v>32</v>
      </c>
      <c r="I2514" t="s">
        <v>28</v>
      </c>
      <c r="J2514" t="s">
        <v>33</v>
      </c>
      <c r="K2514" t="s">
        <v>28</v>
      </c>
      <c r="L2514">
        <v>10</v>
      </c>
      <c r="M2514">
        <v>134.6038781</v>
      </c>
      <c r="N2514">
        <v>8.5862064</v>
      </c>
      <c r="O2514">
        <v>0.8673672</v>
      </c>
      <c r="P2514">
        <v>11.11542</v>
      </c>
      <c r="U2514">
        <v>114.1139501</v>
      </c>
      <c r="V2514">
        <v>8.3343734260000009</v>
      </c>
      <c r="W2514">
        <v>0.89842946300000004</v>
      </c>
      <c r="X2514">
        <v>11.29994155</v>
      </c>
    </row>
    <row r="2515" spans="1:24" x14ac:dyDescent="0.25">
      <c r="A2515">
        <v>33</v>
      </c>
      <c r="B2515" s="1">
        <v>35761</v>
      </c>
      <c r="C2515" s="2">
        <f t="shared" si="39"/>
        <v>11</v>
      </c>
      <c r="D2515" s="2" t="s">
        <v>7499</v>
      </c>
      <c r="E2515">
        <v>2</v>
      </c>
      <c r="F2515">
        <v>3301</v>
      </c>
      <c r="G2515" t="s">
        <v>31</v>
      </c>
      <c r="H2515" t="s">
        <v>32</v>
      </c>
      <c r="I2515" t="s">
        <v>28</v>
      </c>
      <c r="J2515" t="s">
        <v>33</v>
      </c>
      <c r="K2515" t="s">
        <v>28</v>
      </c>
      <c r="L2515">
        <v>10</v>
      </c>
      <c r="M2515">
        <v>134.6038781</v>
      </c>
      <c r="N2515">
        <v>8.5862064</v>
      </c>
      <c r="O2515">
        <v>0.8673672</v>
      </c>
      <c r="P2515">
        <v>11.11542</v>
      </c>
      <c r="U2515">
        <v>114.1139501</v>
      </c>
      <c r="V2515">
        <v>8.3343734260000009</v>
      </c>
      <c r="W2515">
        <v>0.89842946300000004</v>
      </c>
      <c r="X2515">
        <v>11.29994155</v>
      </c>
    </row>
    <row r="2516" spans="1:24" x14ac:dyDescent="0.25">
      <c r="A2516">
        <v>33</v>
      </c>
      <c r="B2516" s="1">
        <v>35762</v>
      </c>
      <c r="C2516" s="2">
        <f t="shared" si="39"/>
        <v>11</v>
      </c>
      <c r="D2516" s="2" t="s">
        <v>7499</v>
      </c>
      <c r="E2516">
        <v>2</v>
      </c>
      <c r="F2516">
        <v>3301</v>
      </c>
      <c r="G2516" t="s">
        <v>31</v>
      </c>
      <c r="H2516" t="s">
        <v>32</v>
      </c>
      <c r="I2516" t="s">
        <v>28</v>
      </c>
      <c r="J2516" t="s">
        <v>33</v>
      </c>
      <c r="K2516" t="s">
        <v>28</v>
      </c>
      <c r="L2516">
        <v>10</v>
      </c>
      <c r="M2516">
        <v>134.6038781</v>
      </c>
      <c r="N2516">
        <v>8.5862064</v>
      </c>
      <c r="O2516">
        <v>0.8673672</v>
      </c>
      <c r="P2516">
        <v>11.11542</v>
      </c>
      <c r="U2516">
        <v>114.1139501</v>
      </c>
      <c r="V2516">
        <v>8.3343734260000009</v>
      </c>
      <c r="W2516">
        <v>0.89842946300000004</v>
      </c>
      <c r="X2516">
        <v>11.29994155</v>
      </c>
    </row>
    <row r="2517" spans="1:24" x14ac:dyDescent="0.25">
      <c r="A2517">
        <v>33</v>
      </c>
      <c r="B2517" s="1">
        <v>35763</v>
      </c>
      <c r="C2517" s="2">
        <f t="shared" si="39"/>
        <v>11</v>
      </c>
      <c r="D2517" s="2" t="s">
        <v>7499</v>
      </c>
      <c r="E2517">
        <v>2</v>
      </c>
      <c r="F2517">
        <v>3301</v>
      </c>
      <c r="G2517" t="s">
        <v>31</v>
      </c>
      <c r="H2517" t="s">
        <v>32</v>
      </c>
      <c r="I2517" t="s">
        <v>28</v>
      </c>
      <c r="J2517" t="s">
        <v>33</v>
      </c>
      <c r="K2517" t="s">
        <v>28</v>
      </c>
      <c r="L2517">
        <v>10</v>
      </c>
      <c r="M2517">
        <v>134.6038781</v>
      </c>
      <c r="N2517">
        <v>8.5862064</v>
      </c>
      <c r="O2517">
        <v>0.8673672</v>
      </c>
      <c r="P2517">
        <v>11.11542</v>
      </c>
      <c r="U2517">
        <v>114.1139501</v>
      </c>
      <c r="V2517">
        <v>8.3343734260000009</v>
      </c>
      <c r="W2517">
        <v>0.89842946300000004</v>
      </c>
      <c r="X2517">
        <v>11.29994155</v>
      </c>
    </row>
    <row r="2518" spans="1:24" x14ac:dyDescent="0.25">
      <c r="A2518">
        <v>33</v>
      </c>
      <c r="B2518" s="1">
        <v>35764</v>
      </c>
      <c r="C2518" s="2">
        <f t="shared" si="39"/>
        <v>11</v>
      </c>
      <c r="D2518" s="2" t="s">
        <v>7499</v>
      </c>
      <c r="E2518">
        <v>2</v>
      </c>
      <c r="F2518">
        <v>3301</v>
      </c>
      <c r="G2518" t="s">
        <v>31</v>
      </c>
      <c r="H2518" t="s">
        <v>32</v>
      </c>
      <c r="I2518" t="s">
        <v>28</v>
      </c>
      <c r="J2518" t="s">
        <v>33</v>
      </c>
      <c r="K2518" t="s">
        <v>28</v>
      </c>
      <c r="L2518">
        <v>10</v>
      </c>
      <c r="M2518">
        <v>134.6038781</v>
      </c>
      <c r="N2518">
        <v>8.5862064</v>
      </c>
      <c r="O2518">
        <v>0.8673672</v>
      </c>
      <c r="P2518">
        <v>11.11542</v>
      </c>
      <c r="U2518">
        <v>114.1139501</v>
      </c>
      <c r="V2518">
        <v>8.3343734260000009</v>
      </c>
      <c r="W2518">
        <v>0.89842946300000004</v>
      </c>
      <c r="X2518">
        <v>11.29994155</v>
      </c>
    </row>
    <row r="2519" spans="1:24" x14ac:dyDescent="0.25">
      <c r="A2519">
        <v>33</v>
      </c>
      <c r="B2519" s="1">
        <v>35765</v>
      </c>
      <c r="C2519" s="2">
        <f t="shared" si="39"/>
        <v>12</v>
      </c>
      <c r="D2519" s="2" t="s">
        <v>7500</v>
      </c>
      <c r="E2519">
        <v>2</v>
      </c>
      <c r="F2519">
        <v>3301</v>
      </c>
      <c r="G2519" t="s">
        <v>31</v>
      </c>
      <c r="H2519" t="s">
        <v>32</v>
      </c>
      <c r="I2519" t="s">
        <v>28</v>
      </c>
      <c r="J2519" t="s">
        <v>33</v>
      </c>
      <c r="K2519" t="s">
        <v>28</v>
      </c>
      <c r="L2519">
        <v>10</v>
      </c>
      <c r="M2519">
        <v>134.6038781</v>
      </c>
      <c r="N2519">
        <v>8.5862064</v>
      </c>
      <c r="O2519">
        <v>0.8673672</v>
      </c>
      <c r="P2519">
        <v>11.11542</v>
      </c>
      <c r="U2519">
        <v>114.1139501</v>
      </c>
      <c r="V2519">
        <v>8.3343734260000009</v>
      </c>
      <c r="W2519">
        <v>0.89842946300000004</v>
      </c>
      <c r="X2519">
        <v>11.29994155</v>
      </c>
    </row>
    <row r="2520" spans="1:24" x14ac:dyDescent="0.25">
      <c r="A2520">
        <v>33</v>
      </c>
      <c r="B2520" s="1">
        <v>35766</v>
      </c>
      <c r="C2520" s="2">
        <f t="shared" si="39"/>
        <v>12</v>
      </c>
      <c r="D2520" s="2" t="s">
        <v>7500</v>
      </c>
      <c r="E2520">
        <v>3</v>
      </c>
      <c r="F2520">
        <v>3301</v>
      </c>
      <c r="G2520" t="s">
        <v>31</v>
      </c>
      <c r="H2520" t="s">
        <v>32</v>
      </c>
      <c r="I2520" t="s">
        <v>28</v>
      </c>
      <c r="J2520" t="s">
        <v>33</v>
      </c>
      <c r="K2520" t="s">
        <v>28</v>
      </c>
      <c r="L2520">
        <v>10</v>
      </c>
      <c r="M2520">
        <v>116.0495663</v>
      </c>
      <c r="N2520">
        <v>7.6420032000000004</v>
      </c>
      <c r="O2520">
        <v>0.73672906699999996</v>
      </c>
      <c r="P2520">
        <v>9.7460514669999991</v>
      </c>
      <c r="U2520">
        <v>102.8700372</v>
      </c>
      <c r="V2520">
        <v>7.6359840869999998</v>
      </c>
      <c r="W2520">
        <v>0.80715259900000003</v>
      </c>
      <c r="X2520">
        <v>10.28743045</v>
      </c>
    </row>
    <row r="2521" spans="1:24" x14ac:dyDescent="0.25">
      <c r="A2521">
        <v>33</v>
      </c>
      <c r="B2521" s="1">
        <v>35767</v>
      </c>
      <c r="C2521" s="2">
        <f t="shared" si="39"/>
        <v>12</v>
      </c>
      <c r="D2521" s="2" t="s">
        <v>7500</v>
      </c>
      <c r="E2521">
        <v>3</v>
      </c>
      <c r="F2521">
        <v>3301</v>
      </c>
      <c r="G2521" t="s">
        <v>31</v>
      </c>
      <c r="H2521" t="s">
        <v>32</v>
      </c>
      <c r="I2521" t="s">
        <v>28</v>
      </c>
      <c r="J2521" t="s">
        <v>33</v>
      </c>
      <c r="K2521" t="s">
        <v>28</v>
      </c>
      <c r="L2521">
        <v>10</v>
      </c>
      <c r="M2521">
        <v>116.0495663</v>
      </c>
      <c r="N2521">
        <v>7.6420032000000004</v>
      </c>
      <c r="O2521">
        <v>0.73672906699999996</v>
      </c>
      <c r="P2521">
        <v>9.7460514669999991</v>
      </c>
      <c r="U2521">
        <v>102.8700372</v>
      </c>
      <c r="V2521">
        <v>7.6359840869999998</v>
      </c>
      <c r="W2521">
        <v>0.80715259900000003</v>
      </c>
      <c r="X2521">
        <v>10.28743045</v>
      </c>
    </row>
    <row r="2522" spans="1:24" x14ac:dyDescent="0.25">
      <c r="A2522">
        <v>33</v>
      </c>
      <c r="B2522" s="1">
        <v>35768</v>
      </c>
      <c r="C2522" s="2">
        <f t="shared" si="39"/>
        <v>12</v>
      </c>
      <c r="D2522" s="2" t="s">
        <v>7500</v>
      </c>
      <c r="E2522">
        <v>3</v>
      </c>
      <c r="F2522">
        <v>3301</v>
      </c>
      <c r="G2522" t="s">
        <v>31</v>
      </c>
      <c r="H2522" t="s">
        <v>32</v>
      </c>
      <c r="I2522" t="s">
        <v>28</v>
      </c>
      <c r="J2522" t="s">
        <v>33</v>
      </c>
      <c r="K2522" t="s">
        <v>28</v>
      </c>
      <c r="L2522">
        <v>10</v>
      </c>
      <c r="M2522">
        <v>116.0495663</v>
      </c>
      <c r="N2522">
        <v>7.6420032000000004</v>
      </c>
      <c r="O2522">
        <v>0.73672906699999996</v>
      </c>
      <c r="P2522">
        <v>9.7460514669999991</v>
      </c>
      <c r="U2522">
        <v>102.8700372</v>
      </c>
      <c r="V2522">
        <v>7.6359840869999998</v>
      </c>
      <c r="W2522">
        <v>0.80715259900000003</v>
      </c>
      <c r="X2522">
        <v>10.28743045</v>
      </c>
    </row>
    <row r="2523" spans="1:24" x14ac:dyDescent="0.25">
      <c r="A2523">
        <v>33</v>
      </c>
      <c r="B2523" s="1">
        <v>35769</v>
      </c>
      <c r="C2523" s="2">
        <f t="shared" si="39"/>
        <v>12</v>
      </c>
      <c r="D2523" s="2" t="s">
        <v>7500</v>
      </c>
      <c r="E2523">
        <v>3</v>
      </c>
      <c r="F2523">
        <v>3301</v>
      </c>
      <c r="G2523" t="s">
        <v>31</v>
      </c>
      <c r="H2523" t="s">
        <v>32</v>
      </c>
      <c r="I2523" t="s">
        <v>28</v>
      </c>
      <c r="J2523" t="s">
        <v>33</v>
      </c>
      <c r="K2523" t="s">
        <v>28</v>
      </c>
      <c r="L2523">
        <v>10</v>
      </c>
      <c r="M2523">
        <v>116.0495663</v>
      </c>
      <c r="N2523">
        <v>7.6420032000000004</v>
      </c>
      <c r="O2523">
        <v>0.73672906699999996</v>
      </c>
      <c r="P2523">
        <v>9.7460514669999991</v>
      </c>
      <c r="U2523">
        <v>102.8700372</v>
      </c>
      <c r="V2523">
        <v>7.6359840869999998</v>
      </c>
      <c r="W2523">
        <v>0.80715259900000003</v>
      </c>
      <c r="X2523">
        <v>10.28743045</v>
      </c>
    </row>
    <row r="2524" spans="1:24" x14ac:dyDescent="0.25">
      <c r="A2524">
        <v>33</v>
      </c>
      <c r="B2524" s="1">
        <v>35770</v>
      </c>
      <c r="C2524" s="2">
        <f t="shared" si="39"/>
        <v>12</v>
      </c>
      <c r="D2524" s="2" t="s">
        <v>7500</v>
      </c>
      <c r="E2524">
        <v>3</v>
      </c>
      <c r="F2524">
        <v>3301</v>
      </c>
      <c r="G2524" t="s">
        <v>31</v>
      </c>
      <c r="H2524" t="s">
        <v>32</v>
      </c>
      <c r="I2524" t="s">
        <v>28</v>
      </c>
      <c r="J2524" t="s">
        <v>33</v>
      </c>
      <c r="K2524" t="s">
        <v>28</v>
      </c>
      <c r="L2524">
        <v>10</v>
      </c>
      <c r="M2524">
        <v>116.0495663</v>
      </c>
      <c r="N2524">
        <v>7.6420032000000004</v>
      </c>
      <c r="O2524">
        <v>0.73672906699999996</v>
      </c>
      <c r="P2524">
        <v>9.7460514669999991</v>
      </c>
      <c r="U2524">
        <v>102.8700372</v>
      </c>
      <c r="V2524">
        <v>7.6359840869999998</v>
      </c>
      <c r="W2524">
        <v>0.80715259900000003</v>
      </c>
      <c r="X2524">
        <v>10.28743045</v>
      </c>
    </row>
    <row r="2525" spans="1:24" x14ac:dyDescent="0.25">
      <c r="A2525">
        <v>33</v>
      </c>
      <c r="B2525" s="1">
        <v>35771</v>
      </c>
      <c r="C2525" s="2">
        <f t="shared" si="39"/>
        <v>12</v>
      </c>
      <c r="D2525" s="2" t="s">
        <v>7500</v>
      </c>
      <c r="E2525">
        <v>3</v>
      </c>
      <c r="F2525">
        <v>3301</v>
      </c>
      <c r="G2525" t="s">
        <v>31</v>
      </c>
      <c r="H2525" t="s">
        <v>32</v>
      </c>
      <c r="I2525" t="s">
        <v>28</v>
      </c>
      <c r="J2525" t="s">
        <v>33</v>
      </c>
      <c r="K2525" t="s">
        <v>28</v>
      </c>
      <c r="L2525">
        <v>10</v>
      </c>
      <c r="M2525">
        <v>116.0495663</v>
      </c>
      <c r="N2525">
        <v>7.6420032000000004</v>
      </c>
      <c r="O2525">
        <v>0.73672906699999996</v>
      </c>
      <c r="P2525">
        <v>9.7460514669999991</v>
      </c>
      <c r="U2525">
        <v>102.8700372</v>
      </c>
      <c r="V2525">
        <v>7.6359840869999998</v>
      </c>
      <c r="W2525">
        <v>0.80715259900000003</v>
      </c>
      <c r="X2525">
        <v>10.28743045</v>
      </c>
    </row>
    <row r="2526" spans="1:24" x14ac:dyDescent="0.25">
      <c r="A2526">
        <v>33</v>
      </c>
      <c r="B2526" s="1">
        <v>35772</v>
      </c>
      <c r="C2526" s="2">
        <f t="shared" si="39"/>
        <v>12</v>
      </c>
      <c r="D2526" s="2" t="s">
        <v>7500</v>
      </c>
      <c r="E2526">
        <v>3</v>
      </c>
      <c r="F2526">
        <v>3301</v>
      </c>
      <c r="G2526" t="s">
        <v>31</v>
      </c>
      <c r="H2526" t="s">
        <v>32</v>
      </c>
      <c r="I2526" t="s">
        <v>28</v>
      </c>
      <c r="J2526" t="s">
        <v>33</v>
      </c>
      <c r="K2526" t="s">
        <v>28</v>
      </c>
      <c r="L2526">
        <v>10</v>
      </c>
      <c r="M2526">
        <v>116.0495663</v>
      </c>
      <c r="N2526">
        <v>7.6420032000000004</v>
      </c>
      <c r="O2526">
        <v>0.73672906699999996</v>
      </c>
      <c r="P2526">
        <v>9.7460514669999991</v>
      </c>
      <c r="U2526">
        <v>102.8700372</v>
      </c>
      <c r="V2526">
        <v>7.6359840869999998</v>
      </c>
      <c r="W2526">
        <v>0.80715259900000003</v>
      </c>
      <c r="X2526">
        <v>10.28743045</v>
      </c>
    </row>
    <row r="2527" spans="1:24" x14ac:dyDescent="0.25">
      <c r="A2527">
        <v>33</v>
      </c>
      <c r="B2527" s="1">
        <v>35773</v>
      </c>
      <c r="C2527" s="2">
        <f t="shared" si="39"/>
        <v>12</v>
      </c>
      <c r="D2527" s="2" t="s">
        <v>7500</v>
      </c>
      <c r="E2527">
        <v>3</v>
      </c>
      <c r="F2527">
        <v>3301</v>
      </c>
      <c r="G2527" t="s">
        <v>31</v>
      </c>
      <c r="H2527" t="s">
        <v>32</v>
      </c>
      <c r="I2527" t="s">
        <v>28</v>
      </c>
      <c r="J2527" t="s">
        <v>33</v>
      </c>
      <c r="K2527" t="s">
        <v>28</v>
      </c>
      <c r="L2527">
        <v>10</v>
      </c>
      <c r="M2527">
        <v>116.0495663</v>
      </c>
      <c r="N2527">
        <v>7.6420032000000004</v>
      </c>
      <c r="O2527">
        <v>0.73672906699999996</v>
      </c>
      <c r="P2527">
        <v>9.7460514669999991</v>
      </c>
      <c r="U2527">
        <v>102.8700372</v>
      </c>
      <c r="V2527">
        <v>7.6359840869999998</v>
      </c>
      <c r="W2527">
        <v>0.80715259900000003</v>
      </c>
      <c r="X2527">
        <v>10.28743045</v>
      </c>
    </row>
    <row r="2528" spans="1:24" x14ac:dyDescent="0.25">
      <c r="A2528">
        <v>33</v>
      </c>
      <c r="B2528" s="1">
        <v>35774</v>
      </c>
      <c r="C2528" s="2">
        <f t="shared" si="39"/>
        <v>12</v>
      </c>
      <c r="D2528" s="2" t="s">
        <v>7500</v>
      </c>
      <c r="E2528">
        <v>3</v>
      </c>
      <c r="F2528">
        <v>3301</v>
      </c>
      <c r="G2528" t="s">
        <v>31</v>
      </c>
      <c r="H2528" t="s">
        <v>32</v>
      </c>
      <c r="I2528" t="s">
        <v>28</v>
      </c>
      <c r="J2528" t="s">
        <v>33</v>
      </c>
      <c r="K2528" t="s">
        <v>28</v>
      </c>
      <c r="L2528">
        <v>10</v>
      </c>
      <c r="M2528">
        <v>116.0495663</v>
      </c>
      <c r="N2528">
        <v>7.6420032000000004</v>
      </c>
      <c r="O2528">
        <v>0.73672906699999996</v>
      </c>
      <c r="P2528">
        <v>9.7460514669999991</v>
      </c>
      <c r="U2528">
        <v>102.8700372</v>
      </c>
      <c r="V2528">
        <v>7.6359840869999998</v>
      </c>
      <c r="W2528">
        <v>0.80715259900000003</v>
      </c>
      <c r="X2528">
        <v>10.28743045</v>
      </c>
    </row>
    <row r="2529" spans="1:24" x14ac:dyDescent="0.25">
      <c r="A2529">
        <v>33</v>
      </c>
      <c r="B2529" s="1">
        <v>35775</v>
      </c>
      <c r="C2529" s="2">
        <f t="shared" si="39"/>
        <v>12</v>
      </c>
      <c r="D2529" s="2" t="s">
        <v>7500</v>
      </c>
      <c r="E2529">
        <v>3</v>
      </c>
      <c r="F2529">
        <v>3301</v>
      </c>
      <c r="G2529" t="s">
        <v>31</v>
      </c>
      <c r="H2529" t="s">
        <v>32</v>
      </c>
      <c r="I2529" t="s">
        <v>28</v>
      </c>
      <c r="J2529" t="s">
        <v>33</v>
      </c>
      <c r="K2529" t="s">
        <v>28</v>
      </c>
      <c r="L2529">
        <v>10</v>
      </c>
      <c r="M2529">
        <v>116.0495663</v>
      </c>
      <c r="N2529">
        <v>7.6420032000000004</v>
      </c>
      <c r="O2529">
        <v>0.73672906699999996</v>
      </c>
      <c r="P2529">
        <v>9.7460514669999991</v>
      </c>
      <c r="U2529">
        <v>102.8700372</v>
      </c>
      <c r="V2529">
        <v>7.6359840869999998</v>
      </c>
      <c r="W2529">
        <v>0.80715259900000003</v>
      </c>
      <c r="X2529">
        <v>10.28743045</v>
      </c>
    </row>
    <row r="2530" spans="1:24" x14ac:dyDescent="0.25">
      <c r="A2530">
        <v>33</v>
      </c>
      <c r="B2530" s="1">
        <v>35776</v>
      </c>
      <c r="C2530" s="2">
        <f t="shared" si="39"/>
        <v>12</v>
      </c>
      <c r="D2530" s="2" t="s">
        <v>7500</v>
      </c>
      <c r="E2530">
        <v>4</v>
      </c>
      <c r="F2530">
        <v>3301</v>
      </c>
      <c r="G2530" t="s">
        <v>31</v>
      </c>
      <c r="H2530" t="s">
        <v>32</v>
      </c>
      <c r="I2530" t="s">
        <v>28</v>
      </c>
      <c r="J2530" t="s">
        <v>33</v>
      </c>
      <c r="K2530" t="s">
        <v>28</v>
      </c>
      <c r="L2530">
        <v>10</v>
      </c>
      <c r="M2530">
        <v>78.661746620000002</v>
      </c>
      <c r="N2530">
        <v>5.1929024000000004</v>
      </c>
      <c r="O2530">
        <v>0.48177173299999998</v>
      </c>
      <c r="P2530">
        <v>6.5145770670000003</v>
      </c>
      <c r="U2530">
        <v>80.213018450000007</v>
      </c>
      <c r="V2530">
        <v>5.8244821890000003</v>
      </c>
      <c r="W2530">
        <v>0.62901390999999995</v>
      </c>
      <c r="X2530">
        <v>7.8980782830000003</v>
      </c>
    </row>
    <row r="2531" spans="1:24" x14ac:dyDescent="0.25">
      <c r="A2531">
        <v>33</v>
      </c>
      <c r="B2531" s="1">
        <v>35777</v>
      </c>
      <c r="C2531" s="2">
        <f t="shared" si="39"/>
        <v>12</v>
      </c>
      <c r="D2531" s="2" t="s">
        <v>7500</v>
      </c>
      <c r="E2531">
        <v>4</v>
      </c>
      <c r="F2531">
        <v>3301</v>
      </c>
      <c r="G2531" t="s">
        <v>31</v>
      </c>
      <c r="H2531" t="s">
        <v>32</v>
      </c>
      <c r="I2531" t="s">
        <v>28</v>
      </c>
      <c r="J2531" t="s">
        <v>33</v>
      </c>
      <c r="K2531" t="s">
        <v>28</v>
      </c>
      <c r="L2531">
        <v>10</v>
      </c>
      <c r="M2531">
        <v>78.661746620000002</v>
      </c>
      <c r="N2531">
        <v>5.1929024000000004</v>
      </c>
      <c r="O2531">
        <v>0.48177173299999998</v>
      </c>
      <c r="P2531">
        <v>6.5145770670000003</v>
      </c>
      <c r="U2531">
        <v>80.213018450000007</v>
      </c>
      <c r="V2531">
        <v>5.8244821890000003</v>
      </c>
      <c r="W2531">
        <v>0.62901390999999995</v>
      </c>
      <c r="X2531">
        <v>7.8980782830000003</v>
      </c>
    </row>
    <row r="2532" spans="1:24" x14ac:dyDescent="0.25">
      <c r="A2532">
        <v>33</v>
      </c>
      <c r="B2532" s="1">
        <v>35778</v>
      </c>
      <c r="C2532" s="2">
        <f t="shared" si="39"/>
        <v>12</v>
      </c>
      <c r="D2532" s="2" t="s">
        <v>7500</v>
      </c>
      <c r="E2532">
        <v>4</v>
      </c>
      <c r="F2532">
        <v>3301</v>
      </c>
      <c r="G2532" t="s">
        <v>31</v>
      </c>
      <c r="H2532" t="s">
        <v>32</v>
      </c>
      <c r="I2532" t="s">
        <v>28</v>
      </c>
      <c r="J2532" t="s">
        <v>33</v>
      </c>
      <c r="K2532" t="s">
        <v>28</v>
      </c>
      <c r="L2532">
        <v>10</v>
      </c>
      <c r="M2532">
        <v>78.661746620000002</v>
      </c>
      <c r="N2532">
        <v>5.1929024000000004</v>
      </c>
      <c r="O2532">
        <v>0.48177173299999998</v>
      </c>
      <c r="P2532">
        <v>6.5145770670000003</v>
      </c>
      <c r="U2532">
        <v>80.213018450000007</v>
      </c>
      <c r="V2532">
        <v>5.8244821890000003</v>
      </c>
      <c r="W2532">
        <v>0.62901390999999995</v>
      </c>
      <c r="X2532">
        <v>7.8980782830000003</v>
      </c>
    </row>
    <row r="2533" spans="1:24" x14ac:dyDescent="0.25">
      <c r="A2533">
        <v>33</v>
      </c>
      <c r="B2533" s="1">
        <v>35779</v>
      </c>
      <c r="C2533" s="2">
        <f t="shared" si="39"/>
        <v>12</v>
      </c>
      <c r="D2533" s="2" t="s">
        <v>7500</v>
      </c>
      <c r="E2533">
        <v>4</v>
      </c>
      <c r="F2533">
        <v>3301</v>
      </c>
      <c r="G2533" t="s">
        <v>31</v>
      </c>
      <c r="H2533" t="s">
        <v>32</v>
      </c>
      <c r="I2533" t="s">
        <v>28</v>
      </c>
      <c r="J2533" t="s">
        <v>33</v>
      </c>
      <c r="K2533" t="s">
        <v>28</v>
      </c>
      <c r="L2533">
        <v>10</v>
      </c>
      <c r="M2533">
        <v>78.661746620000002</v>
      </c>
      <c r="N2533">
        <v>5.1929024000000004</v>
      </c>
      <c r="O2533">
        <v>0.48177173299999998</v>
      </c>
      <c r="P2533">
        <v>6.5145770670000003</v>
      </c>
      <c r="U2533">
        <v>80.213018450000007</v>
      </c>
      <c r="V2533">
        <v>5.8244821890000003</v>
      </c>
      <c r="W2533">
        <v>0.62901390999999995</v>
      </c>
      <c r="X2533">
        <v>7.8980782830000003</v>
      </c>
    </row>
    <row r="2534" spans="1:24" x14ac:dyDescent="0.25">
      <c r="A2534">
        <v>33</v>
      </c>
      <c r="B2534" s="1">
        <v>35780</v>
      </c>
      <c r="C2534" s="2">
        <f t="shared" si="39"/>
        <v>12</v>
      </c>
      <c r="D2534" s="2" t="s">
        <v>7500</v>
      </c>
      <c r="E2534">
        <v>4</v>
      </c>
      <c r="F2534">
        <v>3301</v>
      </c>
      <c r="G2534" t="s">
        <v>31</v>
      </c>
      <c r="H2534" t="s">
        <v>32</v>
      </c>
      <c r="I2534" t="s">
        <v>28</v>
      </c>
      <c r="J2534" t="s">
        <v>33</v>
      </c>
      <c r="K2534" t="s">
        <v>28</v>
      </c>
      <c r="L2534">
        <v>10</v>
      </c>
      <c r="M2534">
        <v>78.661746620000002</v>
      </c>
      <c r="N2534">
        <v>5.1929024000000004</v>
      </c>
      <c r="O2534">
        <v>0.48177173299999998</v>
      </c>
      <c r="P2534">
        <v>6.5145770670000003</v>
      </c>
      <c r="U2534">
        <v>80.213018450000007</v>
      </c>
      <c r="V2534">
        <v>5.8244821890000003</v>
      </c>
      <c r="W2534">
        <v>0.62901390999999995</v>
      </c>
      <c r="X2534">
        <v>7.8980782830000003</v>
      </c>
    </row>
    <row r="2535" spans="1:24" x14ac:dyDescent="0.25">
      <c r="A2535">
        <v>33</v>
      </c>
      <c r="B2535" s="1">
        <v>35781</v>
      </c>
      <c r="C2535" s="2">
        <f t="shared" si="39"/>
        <v>12</v>
      </c>
      <c r="D2535" s="2" t="s">
        <v>7500</v>
      </c>
      <c r="E2535">
        <v>4</v>
      </c>
      <c r="F2535">
        <v>3301</v>
      </c>
      <c r="G2535" t="s">
        <v>31</v>
      </c>
      <c r="H2535" t="s">
        <v>32</v>
      </c>
      <c r="I2535" t="s">
        <v>28</v>
      </c>
      <c r="J2535" t="s">
        <v>33</v>
      </c>
      <c r="K2535" t="s">
        <v>28</v>
      </c>
      <c r="L2535">
        <v>10</v>
      </c>
      <c r="M2535">
        <v>78.661746620000002</v>
      </c>
      <c r="N2535">
        <v>5.1929024000000004</v>
      </c>
      <c r="O2535">
        <v>0.48177173299999998</v>
      </c>
      <c r="P2535">
        <v>6.5145770670000003</v>
      </c>
      <c r="U2535">
        <v>80.213018450000007</v>
      </c>
      <c r="V2535">
        <v>5.8244821890000003</v>
      </c>
      <c r="W2535">
        <v>0.62901390999999995</v>
      </c>
      <c r="X2535">
        <v>7.8980782830000003</v>
      </c>
    </row>
    <row r="2536" spans="1:24" x14ac:dyDescent="0.25">
      <c r="A2536">
        <v>33</v>
      </c>
      <c r="B2536" s="1">
        <v>35782</v>
      </c>
      <c r="C2536" s="2">
        <f t="shared" si="39"/>
        <v>12</v>
      </c>
      <c r="D2536" s="2" t="s">
        <v>7500</v>
      </c>
      <c r="E2536">
        <v>4</v>
      </c>
      <c r="F2536">
        <v>3301</v>
      </c>
      <c r="G2536" t="s">
        <v>31</v>
      </c>
      <c r="H2536" t="s">
        <v>32</v>
      </c>
      <c r="I2536" t="s">
        <v>28</v>
      </c>
      <c r="J2536" t="s">
        <v>33</v>
      </c>
      <c r="K2536" t="s">
        <v>28</v>
      </c>
      <c r="L2536">
        <v>10</v>
      </c>
      <c r="M2536">
        <v>78.661746620000002</v>
      </c>
      <c r="N2536">
        <v>5.1929024000000004</v>
      </c>
      <c r="O2536">
        <v>0.48177173299999998</v>
      </c>
      <c r="P2536">
        <v>6.5145770670000003</v>
      </c>
      <c r="U2536">
        <v>80.213018450000007</v>
      </c>
      <c r="V2536">
        <v>5.8244821890000003</v>
      </c>
      <c r="W2536">
        <v>0.62901390999999995</v>
      </c>
      <c r="X2536">
        <v>7.8980782830000003</v>
      </c>
    </row>
    <row r="2537" spans="1:24" x14ac:dyDescent="0.25">
      <c r="A2537">
        <v>33</v>
      </c>
      <c r="B2537" s="1">
        <v>35783</v>
      </c>
      <c r="C2537" s="2">
        <f t="shared" si="39"/>
        <v>12</v>
      </c>
      <c r="D2537" s="2" t="s">
        <v>7500</v>
      </c>
      <c r="E2537">
        <v>4</v>
      </c>
      <c r="F2537">
        <v>3301</v>
      </c>
      <c r="G2537" t="s">
        <v>31</v>
      </c>
      <c r="H2537" t="s">
        <v>32</v>
      </c>
      <c r="I2537" t="s">
        <v>28</v>
      </c>
      <c r="J2537" t="s">
        <v>33</v>
      </c>
      <c r="K2537" t="s">
        <v>28</v>
      </c>
      <c r="L2537">
        <v>10</v>
      </c>
      <c r="M2537">
        <v>78.661746620000002</v>
      </c>
      <c r="N2537">
        <v>5.1929024000000004</v>
      </c>
      <c r="O2537">
        <v>0.48177173299999998</v>
      </c>
      <c r="P2537">
        <v>6.5145770670000003</v>
      </c>
      <c r="U2537">
        <v>80.213018450000007</v>
      </c>
      <c r="V2537">
        <v>5.8244821890000003</v>
      </c>
      <c r="W2537">
        <v>0.62901390999999995</v>
      </c>
      <c r="X2537">
        <v>7.8980782830000003</v>
      </c>
    </row>
    <row r="2538" spans="1:24" x14ac:dyDescent="0.25">
      <c r="A2538">
        <v>33</v>
      </c>
      <c r="B2538" s="1">
        <v>35784</v>
      </c>
      <c r="C2538" s="2">
        <f t="shared" si="39"/>
        <v>12</v>
      </c>
      <c r="D2538" s="2" t="s">
        <v>7500</v>
      </c>
      <c r="E2538">
        <v>4</v>
      </c>
      <c r="F2538">
        <v>3301</v>
      </c>
      <c r="G2538" t="s">
        <v>31</v>
      </c>
      <c r="H2538" t="s">
        <v>32</v>
      </c>
      <c r="I2538" t="s">
        <v>28</v>
      </c>
      <c r="J2538" t="s">
        <v>33</v>
      </c>
      <c r="K2538" t="s">
        <v>28</v>
      </c>
      <c r="L2538">
        <v>10</v>
      </c>
      <c r="M2538">
        <v>78.661746620000002</v>
      </c>
      <c r="N2538">
        <v>5.1929024000000004</v>
      </c>
      <c r="O2538">
        <v>0.48177173299999998</v>
      </c>
      <c r="P2538">
        <v>6.5145770670000003</v>
      </c>
      <c r="U2538">
        <v>80.213018450000007</v>
      </c>
      <c r="V2538">
        <v>5.8244821890000003</v>
      </c>
      <c r="W2538">
        <v>0.62901390999999995</v>
      </c>
      <c r="X2538">
        <v>7.8980782830000003</v>
      </c>
    </row>
    <row r="2539" spans="1:24" x14ac:dyDescent="0.25">
      <c r="A2539">
        <v>33</v>
      </c>
      <c r="B2539" s="1">
        <v>35785</v>
      </c>
      <c r="C2539" s="2">
        <f t="shared" si="39"/>
        <v>12</v>
      </c>
      <c r="D2539" s="2" t="s">
        <v>7500</v>
      </c>
      <c r="E2539">
        <v>4</v>
      </c>
      <c r="F2539">
        <v>3301</v>
      </c>
      <c r="G2539" t="s">
        <v>31</v>
      </c>
      <c r="H2539" t="s">
        <v>32</v>
      </c>
      <c r="I2539" t="s">
        <v>28</v>
      </c>
      <c r="J2539" t="s">
        <v>33</v>
      </c>
      <c r="K2539" t="s">
        <v>28</v>
      </c>
      <c r="L2539">
        <v>10</v>
      </c>
      <c r="M2539">
        <v>78.661746620000002</v>
      </c>
      <c r="N2539">
        <v>5.1929024000000004</v>
      </c>
      <c r="O2539">
        <v>0.48177173299999998</v>
      </c>
      <c r="P2539">
        <v>6.5145770670000003</v>
      </c>
      <c r="U2539">
        <v>80.213018450000007</v>
      </c>
      <c r="V2539">
        <v>5.8244821890000003</v>
      </c>
      <c r="W2539">
        <v>0.62901390999999995</v>
      </c>
      <c r="X2539">
        <v>7.8980782830000003</v>
      </c>
    </row>
    <row r="2540" spans="1:24" x14ac:dyDescent="0.25">
      <c r="A2540">
        <v>33</v>
      </c>
      <c r="B2540" s="1">
        <v>35786</v>
      </c>
      <c r="C2540" s="2">
        <f t="shared" si="39"/>
        <v>12</v>
      </c>
      <c r="D2540" s="2" t="s">
        <v>7500</v>
      </c>
      <c r="E2540">
        <v>5</v>
      </c>
      <c r="F2540">
        <v>3301</v>
      </c>
      <c r="G2540" t="s">
        <v>31</v>
      </c>
      <c r="H2540" t="s">
        <v>32</v>
      </c>
      <c r="I2540" t="s">
        <v>28</v>
      </c>
      <c r="J2540" t="s">
        <v>33</v>
      </c>
      <c r="K2540" t="s">
        <v>28</v>
      </c>
      <c r="L2540">
        <v>10</v>
      </c>
      <c r="M2540">
        <v>101.0425139</v>
      </c>
      <c r="N2540">
        <v>6.0731704000000004</v>
      </c>
      <c r="O2540">
        <v>0.57397200000000004</v>
      </c>
      <c r="P2540">
        <v>7.9918768</v>
      </c>
      <c r="U2540">
        <v>93.775763420000004</v>
      </c>
      <c r="V2540">
        <v>6.4755812180000003</v>
      </c>
      <c r="W2540">
        <v>0.69343423599999998</v>
      </c>
      <c r="X2540">
        <v>8.9903937060000008</v>
      </c>
    </row>
    <row r="2541" spans="1:24" x14ac:dyDescent="0.25">
      <c r="A2541">
        <v>33</v>
      </c>
      <c r="B2541" s="1">
        <v>35787</v>
      </c>
      <c r="C2541" s="2">
        <f t="shared" si="39"/>
        <v>12</v>
      </c>
      <c r="D2541" s="2" t="s">
        <v>7500</v>
      </c>
      <c r="E2541">
        <v>5</v>
      </c>
      <c r="F2541">
        <v>3301</v>
      </c>
      <c r="G2541" t="s">
        <v>31</v>
      </c>
      <c r="H2541" t="s">
        <v>32</v>
      </c>
      <c r="I2541" t="s">
        <v>28</v>
      </c>
      <c r="J2541" t="s">
        <v>33</v>
      </c>
      <c r="K2541" t="s">
        <v>28</v>
      </c>
      <c r="L2541">
        <v>10</v>
      </c>
      <c r="M2541">
        <v>101.0425139</v>
      </c>
      <c r="N2541">
        <v>6.0731704000000004</v>
      </c>
      <c r="O2541">
        <v>0.57397200000000004</v>
      </c>
      <c r="P2541">
        <v>7.9918768</v>
      </c>
      <c r="U2541">
        <v>93.775763420000004</v>
      </c>
      <c r="V2541">
        <v>6.4755812180000003</v>
      </c>
      <c r="W2541">
        <v>0.69343423599999998</v>
      </c>
      <c r="X2541">
        <v>8.9903937060000008</v>
      </c>
    </row>
    <row r="2542" spans="1:24" x14ac:dyDescent="0.25">
      <c r="A2542">
        <v>33</v>
      </c>
      <c r="B2542" s="1">
        <v>35788</v>
      </c>
      <c r="C2542" s="2">
        <f t="shared" si="39"/>
        <v>12</v>
      </c>
      <c r="D2542" s="2" t="s">
        <v>7500</v>
      </c>
      <c r="E2542">
        <v>5</v>
      </c>
      <c r="F2542">
        <v>3301</v>
      </c>
      <c r="G2542" t="s">
        <v>31</v>
      </c>
      <c r="H2542" t="s">
        <v>32</v>
      </c>
      <c r="I2542" t="s">
        <v>28</v>
      </c>
      <c r="J2542" t="s">
        <v>33</v>
      </c>
      <c r="K2542" t="s">
        <v>28</v>
      </c>
      <c r="L2542">
        <v>10</v>
      </c>
      <c r="M2542">
        <v>101.0425139</v>
      </c>
      <c r="N2542">
        <v>6.0731704000000004</v>
      </c>
      <c r="O2542">
        <v>0.57397200000000004</v>
      </c>
      <c r="P2542">
        <v>7.9918768</v>
      </c>
      <c r="U2542">
        <v>93.775763420000004</v>
      </c>
      <c r="V2542">
        <v>6.4755812180000003</v>
      </c>
      <c r="W2542">
        <v>0.69343423599999998</v>
      </c>
      <c r="X2542">
        <v>8.9903937060000008</v>
      </c>
    </row>
    <row r="2543" spans="1:24" x14ac:dyDescent="0.25">
      <c r="A2543">
        <v>33</v>
      </c>
      <c r="B2543" s="1">
        <v>35789</v>
      </c>
      <c r="C2543" s="2">
        <f t="shared" si="39"/>
        <v>12</v>
      </c>
      <c r="D2543" s="2" t="s">
        <v>7500</v>
      </c>
      <c r="E2543">
        <v>5</v>
      </c>
      <c r="F2543">
        <v>3301</v>
      </c>
      <c r="G2543" t="s">
        <v>31</v>
      </c>
      <c r="H2543" t="s">
        <v>32</v>
      </c>
      <c r="I2543" t="s">
        <v>28</v>
      </c>
      <c r="J2543" t="s">
        <v>33</v>
      </c>
      <c r="K2543" t="s">
        <v>28</v>
      </c>
      <c r="L2543">
        <v>10</v>
      </c>
      <c r="M2543">
        <v>101.0425139</v>
      </c>
      <c r="N2543">
        <v>6.0731704000000004</v>
      </c>
      <c r="O2543">
        <v>0.57397200000000004</v>
      </c>
      <c r="P2543">
        <v>7.9918768</v>
      </c>
      <c r="U2543">
        <v>93.775763420000004</v>
      </c>
      <c r="V2543">
        <v>6.4755812180000003</v>
      </c>
      <c r="W2543">
        <v>0.69343423599999998</v>
      </c>
      <c r="X2543">
        <v>8.9903937060000008</v>
      </c>
    </row>
    <row r="2544" spans="1:24" x14ac:dyDescent="0.25">
      <c r="A2544">
        <v>33</v>
      </c>
      <c r="B2544" s="1">
        <v>35790</v>
      </c>
      <c r="C2544" s="2">
        <f t="shared" si="39"/>
        <v>12</v>
      </c>
      <c r="D2544" s="2" t="s">
        <v>7500</v>
      </c>
      <c r="E2544">
        <v>5</v>
      </c>
      <c r="F2544">
        <v>3301</v>
      </c>
      <c r="G2544" t="s">
        <v>31</v>
      </c>
      <c r="H2544" t="s">
        <v>32</v>
      </c>
      <c r="I2544" t="s">
        <v>28</v>
      </c>
      <c r="J2544" t="s">
        <v>33</v>
      </c>
      <c r="K2544" t="s">
        <v>28</v>
      </c>
      <c r="L2544">
        <v>10</v>
      </c>
      <c r="M2544">
        <v>101.0425139</v>
      </c>
      <c r="N2544">
        <v>6.0731704000000004</v>
      </c>
      <c r="O2544">
        <v>0.57397200000000004</v>
      </c>
      <c r="P2544">
        <v>7.9918768</v>
      </c>
      <c r="U2544">
        <v>93.775763420000004</v>
      </c>
      <c r="V2544">
        <v>6.4755812180000003</v>
      </c>
      <c r="W2544">
        <v>0.69343423599999998</v>
      </c>
      <c r="X2544">
        <v>8.9903937060000008</v>
      </c>
    </row>
    <row r="2545" spans="1:24" x14ac:dyDescent="0.25">
      <c r="A2545">
        <v>33</v>
      </c>
      <c r="B2545" s="1">
        <v>35791</v>
      </c>
      <c r="C2545" s="2">
        <f t="shared" si="39"/>
        <v>12</v>
      </c>
      <c r="D2545" s="2" t="s">
        <v>7500</v>
      </c>
      <c r="E2545">
        <v>5</v>
      </c>
      <c r="F2545">
        <v>3301</v>
      </c>
      <c r="G2545" t="s">
        <v>31</v>
      </c>
      <c r="H2545" t="s">
        <v>32</v>
      </c>
      <c r="I2545" t="s">
        <v>28</v>
      </c>
      <c r="J2545" t="s">
        <v>33</v>
      </c>
      <c r="K2545" t="s">
        <v>28</v>
      </c>
      <c r="L2545">
        <v>10</v>
      </c>
      <c r="M2545">
        <v>101.0425139</v>
      </c>
      <c r="N2545">
        <v>6.0731704000000004</v>
      </c>
      <c r="O2545">
        <v>0.57397200000000004</v>
      </c>
      <c r="P2545">
        <v>7.9918768</v>
      </c>
      <c r="U2545">
        <v>93.775763420000004</v>
      </c>
      <c r="V2545">
        <v>6.4755812180000003</v>
      </c>
      <c r="W2545">
        <v>0.69343423599999998</v>
      </c>
      <c r="X2545">
        <v>8.9903937060000008</v>
      </c>
    </row>
    <row r="2546" spans="1:24" x14ac:dyDescent="0.25">
      <c r="A2546">
        <v>33</v>
      </c>
      <c r="B2546" s="1">
        <v>35792</v>
      </c>
      <c r="C2546" s="2">
        <f t="shared" si="39"/>
        <v>12</v>
      </c>
      <c r="D2546" s="2" t="s">
        <v>7500</v>
      </c>
      <c r="E2546">
        <v>5</v>
      </c>
      <c r="F2546">
        <v>3301</v>
      </c>
      <c r="G2546" t="s">
        <v>31</v>
      </c>
      <c r="H2546" t="s">
        <v>32</v>
      </c>
      <c r="I2546" t="s">
        <v>28</v>
      </c>
      <c r="J2546" t="s">
        <v>33</v>
      </c>
      <c r="K2546" t="s">
        <v>28</v>
      </c>
      <c r="L2546">
        <v>10</v>
      </c>
      <c r="M2546">
        <v>101.0425139</v>
      </c>
      <c r="N2546">
        <v>6.0731704000000004</v>
      </c>
      <c r="O2546">
        <v>0.57397200000000004</v>
      </c>
      <c r="P2546">
        <v>7.9918768</v>
      </c>
      <c r="U2546">
        <v>93.775763420000004</v>
      </c>
      <c r="V2546">
        <v>6.4755812180000003</v>
      </c>
      <c r="W2546">
        <v>0.69343423599999998</v>
      </c>
      <c r="X2546">
        <v>8.9903937060000008</v>
      </c>
    </row>
    <row r="2547" spans="1:24" x14ac:dyDescent="0.25">
      <c r="A2547">
        <v>33</v>
      </c>
      <c r="B2547" s="1">
        <v>35793</v>
      </c>
      <c r="C2547" s="2">
        <f t="shared" si="39"/>
        <v>12</v>
      </c>
      <c r="D2547" s="2" t="s">
        <v>7500</v>
      </c>
      <c r="E2547">
        <v>5</v>
      </c>
      <c r="F2547">
        <v>3301</v>
      </c>
      <c r="G2547" t="s">
        <v>31</v>
      </c>
      <c r="H2547" t="s">
        <v>32</v>
      </c>
      <c r="I2547" t="s">
        <v>28</v>
      </c>
      <c r="J2547" t="s">
        <v>33</v>
      </c>
      <c r="K2547" t="s">
        <v>28</v>
      </c>
      <c r="L2547">
        <v>10</v>
      </c>
      <c r="M2547">
        <v>101.0425139</v>
      </c>
      <c r="N2547">
        <v>6.0731704000000004</v>
      </c>
      <c r="O2547">
        <v>0.57397200000000004</v>
      </c>
      <c r="P2547">
        <v>7.9918768</v>
      </c>
      <c r="U2547">
        <v>93.775763420000004</v>
      </c>
      <c r="V2547">
        <v>6.4755812180000003</v>
      </c>
      <c r="W2547">
        <v>0.69343423599999998</v>
      </c>
      <c r="X2547">
        <v>8.9903937060000008</v>
      </c>
    </row>
    <row r="2548" spans="1:24" x14ac:dyDescent="0.25">
      <c r="A2548">
        <v>33</v>
      </c>
      <c r="B2548" s="1">
        <v>35794</v>
      </c>
      <c r="C2548" s="2">
        <f t="shared" si="39"/>
        <v>12</v>
      </c>
      <c r="D2548" s="2" t="s">
        <v>7500</v>
      </c>
      <c r="E2548">
        <v>5</v>
      </c>
      <c r="F2548">
        <v>3301</v>
      </c>
      <c r="G2548" t="s">
        <v>31</v>
      </c>
      <c r="H2548" t="s">
        <v>32</v>
      </c>
      <c r="I2548" t="s">
        <v>28</v>
      </c>
      <c r="J2548" t="s">
        <v>33</v>
      </c>
      <c r="K2548" t="s">
        <v>28</v>
      </c>
      <c r="L2548">
        <v>10</v>
      </c>
      <c r="M2548">
        <v>101.0425139</v>
      </c>
      <c r="N2548">
        <v>6.0731704000000004</v>
      </c>
      <c r="O2548">
        <v>0.57397200000000004</v>
      </c>
      <c r="P2548">
        <v>7.9918768</v>
      </c>
      <c r="U2548">
        <v>93.775763420000004</v>
      </c>
      <c r="V2548">
        <v>6.4755812180000003</v>
      </c>
      <c r="W2548">
        <v>0.69343423599999998</v>
      </c>
      <c r="X2548">
        <v>8.9903937060000008</v>
      </c>
    </row>
    <row r="2549" spans="1:24" x14ac:dyDescent="0.25">
      <c r="A2549">
        <v>33</v>
      </c>
      <c r="B2549" s="1">
        <v>35795</v>
      </c>
      <c r="C2549" s="2">
        <f t="shared" si="39"/>
        <v>12</v>
      </c>
      <c r="D2549" s="2" t="s">
        <v>7500</v>
      </c>
      <c r="E2549">
        <v>5</v>
      </c>
      <c r="F2549">
        <v>3301</v>
      </c>
      <c r="G2549" t="s">
        <v>31</v>
      </c>
      <c r="H2549" t="s">
        <v>32</v>
      </c>
      <c r="I2549" t="s">
        <v>28</v>
      </c>
      <c r="J2549" t="s">
        <v>33</v>
      </c>
      <c r="K2549" t="s">
        <v>28</v>
      </c>
      <c r="L2549">
        <v>10</v>
      </c>
      <c r="M2549">
        <v>101.0425139</v>
      </c>
      <c r="N2549">
        <v>6.0731704000000004</v>
      </c>
      <c r="O2549">
        <v>0.57397200000000004</v>
      </c>
      <c r="P2549">
        <v>7.9918768</v>
      </c>
      <c r="U2549">
        <v>93.775763420000004</v>
      </c>
      <c r="V2549">
        <v>6.4755812180000003</v>
      </c>
      <c r="W2549">
        <v>0.69343423599999998</v>
      </c>
      <c r="X2549">
        <v>8.9903937060000008</v>
      </c>
    </row>
    <row r="2550" spans="1:24" x14ac:dyDescent="0.25">
      <c r="A2550">
        <v>33</v>
      </c>
      <c r="B2550" s="1">
        <v>35796</v>
      </c>
      <c r="C2550" s="2">
        <f t="shared" si="39"/>
        <v>1</v>
      </c>
      <c r="D2550" s="2" t="s">
        <v>7500</v>
      </c>
      <c r="E2550">
        <v>6</v>
      </c>
      <c r="F2550">
        <v>3301</v>
      </c>
      <c r="G2550" t="s">
        <v>31</v>
      </c>
      <c r="H2550" t="s">
        <v>32</v>
      </c>
      <c r="I2550" t="s">
        <v>28</v>
      </c>
      <c r="J2550" t="s">
        <v>33</v>
      </c>
      <c r="K2550" t="s">
        <v>28</v>
      </c>
      <c r="L2550">
        <v>10</v>
      </c>
      <c r="M2550">
        <v>42.666666669999998</v>
      </c>
      <c r="N2550">
        <v>3.0754581330000001</v>
      </c>
      <c r="O2550">
        <v>0.31060480000000001</v>
      </c>
      <c r="P2550">
        <v>3.983741867</v>
      </c>
      <c r="U2550">
        <v>58.4</v>
      </c>
      <c r="V2550">
        <v>4.2582933629999999</v>
      </c>
      <c r="W2550">
        <v>0.50941957400000004</v>
      </c>
      <c r="X2550">
        <v>6.0267787359999998</v>
      </c>
    </row>
    <row r="2551" spans="1:24" x14ac:dyDescent="0.25">
      <c r="A2551">
        <v>33</v>
      </c>
      <c r="B2551" s="1">
        <v>35797</v>
      </c>
      <c r="C2551" s="2">
        <f t="shared" si="39"/>
        <v>1</v>
      </c>
      <c r="D2551" s="2" t="s">
        <v>7500</v>
      </c>
      <c r="E2551">
        <v>6</v>
      </c>
      <c r="F2551">
        <v>3301</v>
      </c>
      <c r="G2551" t="s">
        <v>31</v>
      </c>
      <c r="H2551" t="s">
        <v>32</v>
      </c>
      <c r="I2551" t="s">
        <v>28</v>
      </c>
      <c r="J2551" t="s">
        <v>33</v>
      </c>
      <c r="K2551" t="s">
        <v>28</v>
      </c>
      <c r="L2551">
        <v>10</v>
      </c>
      <c r="M2551">
        <v>42.666666669999998</v>
      </c>
      <c r="N2551">
        <v>3.0754581330000001</v>
      </c>
      <c r="O2551">
        <v>0.31060480000000001</v>
      </c>
      <c r="P2551">
        <v>3.983741867</v>
      </c>
      <c r="U2551">
        <v>58.4</v>
      </c>
      <c r="V2551">
        <v>4.2582933629999999</v>
      </c>
      <c r="W2551">
        <v>0.50941957400000004</v>
      </c>
      <c r="X2551">
        <v>6.0267787359999998</v>
      </c>
    </row>
    <row r="2552" spans="1:24" x14ac:dyDescent="0.25">
      <c r="A2552">
        <v>33</v>
      </c>
      <c r="B2552" s="1">
        <v>35798</v>
      </c>
      <c r="C2552" s="2">
        <f t="shared" si="39"/>
        <v>1</v>
      </c>
      <c r="D2552" s="2" t="s">
        <v>7500</v>
      </c>
      <c r="E2552">
        <v>6</v>
      </c>
      <c r="F2552">
        <v>3301</v>
      </c>
      <c r="G2552" t="s">
        <v>31</v>
      </c>
      <c r="H2552" t="s">
        <v>32</v>
      </c>
      <c r="I2552" t="s">
        <v>28</v>
      </c>
      <c r="J2552" t="s">
        <v>33</v>
      </c>
      <c r="K2552" t="s">
        <v>28</v>
      </c>
      <c r="L2552">
        <v>10</v>
      </c>
      <c r="M2552">
        <v>42.666666669999998</v>
      </c>
      <c r="N2552">
        <v>3.0754581330000001</v>
      </c>
      <c r="O2552">
        <v>0.31060480000000001</v>
      </c>
      <c r="P2552">
        <v>3.983741867</v>
      </c>
      <c r="U2552">
        <v>58.4</v>
      </c>
      <c r="V2552">
        <v>4.2582933629999999</v>
      </c>
      <c r="W2552">
        <v>0.50941957400000004</v>
      </c>
      <c r="X2552">
        <v>6.0267787359999998</v>
      </c>
    </row>
    <row r="2553" spans="1:24" x14ac:dyDescent="0.25">
      <c r="A2553">
        <v>33</v>
      </c>
      <c r="B2553" s="1">
        <v>35799</v>
      </c>
      <c r="C2553" s="2">
        <f t="shared" si="39"/>
        <v>1</v>
      </c>
      <c r="D2553" s="2" t="s">
        <v>7500</v>
      </c>
      <c r="E2553">
        <v>6</v>
      </c>
      <c r="F2553">
        <v>3301</v>
      </c>
      <c r="G2553" t="s">
        <v>31</v>
      </c>
      <c r="H2553" t="s">
        <v>32</v>
      </c>
      <c r="I2553" t="s">
        <v>28</v>
      </c>
      <c r="J2553" t="s">
        <v>33</v>
      </c>
      <c r="K2553" t="s">
        <v>28</v>
      </c>
      <c r="L2553">
        <v>10</v>
      </c>
      <c r="M2553">
        <v>42.666666669999998</v>
      </c>
      <c r="N2553">
        <v>3.0754581330000001</v>
      </c>
      <c r="O2553">
        <v>0.31060480000000001</v>
      </c>
      <c r="P2553">
        <v>3.983741867</v>
      </c>
      <c r="U2553">
        <v>58.4</v>
      </c>
      <c r="V2553">
        <v>4.2582933629999999</v>
      </c>
      <c r="W2553">
        <v>0.50941957400000004</v>
      </c>
      <c r="X2553">
        <v>6.0267787359999998</v>
      </c>
    </row>
    <row r="2554" spans="1:24" x14ac:dyDescent="0.25">
      <c r="A2554">
        <v>33</v>
      </c>
      <c r="B2554" s="1">
        <v>35800</v>
      </c>
      <c r="C2554" s="2">
        <f t="shared" si="39"/>
        <v>1</v>
      </c>
      <c r="D2554" s="2" t="s">
        <v>7500</v>
      </c>
      <c r="E2554">
        <v>6</v>
      </c>
      <c r="F2554">
        <v>3301</v>
      </c>
      <c r="G2554" t="s">
        <v>31</v>
      </c>
      <c r="H2554" t="s">
        <v>32</v>
      </c>
      <c r="I2554" t="s">
        <v>28</v>
      </c>
      <c r="J2554" t="s">
        <v>33</v>
      </c>
      <c r="K2554" t="s">
        <v>28</v>
      </c>
      <c r="L2554">
        <v>10</v>
      </c>
      <c r="M2554">
        <v>42.666666669999998</v>
      </c>
      <c r="N2554">
        <v>3.0754581330000001</v>
      </c>
      <c r="O2554">
        <v>0.31060480000000001</v>
      </c>
      <c r="P2554">
        <v>3.983741867</v>
      </c>
      <c r="U2554">
        <v>58.4</v>
      </c>
      <c r="V2554">
        <v>4.2582933629999999</v>
      </c>
      <c r="W2554">
        <v>0.50941957400000004</v>
      </c>
      <c r="X2554">
        <v>6.0267787359999998</v>
      </c>
    </row>
    <row r="2555" spans="1:24" x14ac:dyDescent="0.25">
      <c r="A2555">
        <v>33</v>
      </c>
      <c r="B2555" s="1">
        <v>35801</v>
      </c>
      <c r="C2555" s="2">
        <f t="shared" si="39"/>
        <v>1</v>
      </c>
      <c r="D2555" s="2" t="s">
        <v>7500</v>
      </c>
      <c r="E2555">
        <v>6</v>
      </c>
      <c r="F2555">
        <v>3301</v>
      </c>
      <c r="G2555" t="s">
        <v>31</v>
      </c>
      <c r="H2555" t="s">
        <v>32</v>
      </c>
      <c r="I2555" t="s">
        <v>28</v>
      </c>
      <c r="J2555" t="s">
        <v>33</v>
      </c>
      <c r="K2555" t="s">
        <v>28</v>
      </c>
      <c r="L2555">
        <v>10</v>
      </c>
      <c r="M2555">
        <v>42.666666669999998</v>
      </c>
      <c r="N2555">
        <v>3.0754581330000001</v>
      </c>
      <c r="O2555">
        <v>0.31060480000000001</v>
      </c>
      <c r="P2555">
        <v>3.983741867</v>
      </c>
      <c r="U2555">
        <v>58.4</v>
      </c>
      <c r="V2555">
        <v>4.2582933629999999</v>
      </c>
      <c r="W2555">
        <v>0.50941957400000004</v>
      </c>
      <c r="X2555">
        <v>6.0267787359999998</v>
      </c>
    </row>
    <row r="2556" spans="1:24" x14ac:dyDescent="0.25">
      <c r="A2556">
        <v>33</v>
      </c>
      <c r="B2556" s="1">
        <v>35802</v>
      </c>
      <c r="C2556" s="2">
        <f t="shared" si="39"/>
        <v>1</v>
      </c>
      <c r="D2556" s="2" t="s">
        <v>7500</v>
      </c>
      <c r="E2556">
        <v>6</v>
      </c>
      <c r="F2556">
        <v>3301</v>
      </c>
      <c r="G2556" t="s">
        <v>31</v>
      </c>
      <c r="H2556" t="s">
        <v>32</v>
      </c>
      <c r="I2556" t="s">
        <v>28</v>
      </c>
      <c r="J2556" t="s">
        <v>33</v>
      </c>
      <c r="K2556" t="s">
        <v>28</v>
      </c>
      <c r="L2556">
        <v>10</v>
      </c>
      <c r="M2556">
        <v>42.666666669999998</v>
      </c>
      <c r="N2556">
        <v>3.0754581330000001</v>
      </c>
      <c r="O2556">
        <v>0.31060480000000001</v>
      </c>
      <c r="P2556">
        <v>3.983741867</v>
      </c>
      <c r="U2556">
        <v>58.4</v>
      </c>
      <c r="V2556">
        <v>4.2582933629999999</v>
      </c>
      <c r="W2556">
        <v>0.50941957400000004</v>
      </c>
      <c r="X2556">
        <v>6.0267787359999998</v>
      </c>
    </row>
    <row r="2557" spans="1:24" x14ac:dyDescent="0.25">
      <c r="A2557">
        <v>33</v>
      </c>
      <c r="B2557" s="1">
        <v>35803</v>
      </c>
      <c r="C2557" s="2">
        <f t="shared" si="39"/>
        <v>1</v>
      </c>
      <c r="D2557" s="2" t="s">
        <v>7500</v>
      </c>
      <c r="E2557">
        <v>6</v>
      </c>
      <c r="F2557">
        <v>3301</v>
      </c>
      <c r="G2557" t="s">
        <v>31</v>
      </c>
      <c r="H2557" t="s">
        <v>32</v>
      </c>
      <c r="I2557" t="s">
        <v>28</v>
      </c>
      <c r="J2557" t="s">
        <v>33</v>
      </c>
      <c r="K2557" t="s">
        <v>28</v>
      </c>
      <c r="L2557">
        <v>10</v>
      </c>
      <c r="M2557">
        <v>42.666666669999998</v>
      </c>
      <c r="N2557">
        <v>3.0754581330000001</v>
      </c>
      <c r="O2557">
        <v>0.31060480000000001</v>
      </c>
      <c r="P2557">
        <v>3.983741867</v>
      </c>
      <c r="U2557">
        <v>58.4</v>
      </c>
      <c r="V2557">
        <v>4.2582933629999999</v>
      </c>
      <c r="W2557">
        <v>0.50941957400000004</v>
      </c>
      <c r="X2557">
        <v>6.0267787359999998</v>
      </c>
    </row>
    <row r="2558" spans="1:24" x14ac:dyDescent="0.25">
      <c r="A2558">
        <v>33</v>
      </c>
      <c r="B2558" s="1">
        <v>35804</v>
      </c>
      <c r="C2558" s="2">
        <f t="shared" si="39"/>
        <v>1</v>
      </c>
      <c r="D2558" s="2" t="s">
        <v>7500</v>
      </c>
      <c r="E2558">
        <v>6</v>
      </c>
      <c r="F2558">
        <v>3301</v>
      </c>
      <c r="G2558" t="s">
        <v>31</v>
      </c>
      <c r="H2558" t="s">
        <v>32</v>
      </c>
      <c r="I2558" t="s">
        <v>28</v>
      </c>
      <c r="J2558" t="s">
        <v>33</v>
      </c>
      <c r="K2558" t="s">
        <v>28</v>
      </c>
      <c r="L2558">
        <v>10</v>
      </c>
      <c r="M2558">
        <v>42.666666669999998</v>
      </c>
      <c r="N2558">
        <v>3.0754581330000001</v>
      </c>
      <c r="O2558">
        <v>0.31060480000000001</v>
      </c>
      <c r="P2558">
        <v>3.983741867</v>
      </c>
      <c r="U2558">
        <v>58.4</v>
      </c>
      <c r="V2558">
        <v>4.2582933629999999</v>
      </c>
      <c r="W2558">
        <v>0.50941957400000004</v>
      </c>
      <c r="X2558">
        <v>6.0267787359999998</v>
      </c>
    </row>
    <row r="2559" spans="1:24" x14ac:dyDescent="0.25">
      <c r="A2559">
        <v>33</v>
      </c>
      <c r="B2559" s="1">
        <v>35805</v>
      </c>
      <c r="C2559" s="2">
        <f t="shared" si="39"/>
        <v>1</v>
      </c>
      <c r="D2559" s="2" t="s">
        <v>7500</v>
      </c>
      <c r="E2559">
        <v>6</v>
      </c>
      <c r="F2559">
        <v>3301</v>
      </c>
      <c r="G2559" t="s">
        <v>31</v>
      </c>
      <c r="H2559" t="s">
        <v>32</v>
      </c>
      <c r="I2559" t="s">
        <v>28</v>
      </c>
      <c r="J2559" t="s">
        <v>33</v>
      </c>
      <c r="K2559" t="s">
        <v>28</v>
      </c>
      <c r="L2559">
        <v>10</v>
      </c>
      <c r="M2559">
        <v>42.666666669999998</v>
      </c>
      <c r="N2559">
        <v>3.0754581330000001</v>
      </c>
      <c r="O2559">
        <v>0.31060480000000001</v>
      </c>
      <c r="P2559">
        <v>3.983741867</v>
      </c>
      <c r="U2559">
        <v>58.4</v>
      </c>
      <c r="V2559">
        <v>4.2582933629999999</v>
      </c>
      <c r="W2559">
        <v>0.50941957400000004</v>
      </c>
      <c r="X2559">
        <v>6.0267787359999998</v>
      </c>
    </row>
    <row r="2560" spans="1:24" x14ac:dyDescent="0.25">
      <c r="A2560">
        <v>33</v>
      </c>
      <c r="B2560" s="1">
        <v>35806</v>
      </c>
      <c r="C2560" s="2">
        <f t="shared" si="39"/>
        <v>1</v>
      </c>
      <c r="D2560" s="2" t="s">
        <v>7500</v>
      </c>
      <c r="E2560">
        <v>7</v>
      </c>
      <c r="F2560">
        <v>3301</v>
      </c>
      <c r="G2560" t="s">
        <v>31</v>
      </c>
      <c r="H2560" t="s">
        <v>32</v>
      </c>
      <c r="I2560" t="s">
        <v>28</v>
      </c>
      <c r="J2560" t="s">
        <v>33</v>
      </c>
      <c r="K2560" t="s">
        <v>28</v>
      </c>
      <c r="L2560">
        <v>10</v>
      </c>
      <c r="M2560">
        <v>53.85117967</v>
      </c>
      <c r="N2560">
        <v>3.4004112000000002</v>
      </c>
      <c r="O2560">
        <v>0.32045760000000001</v>
      </c>
      <c r="P2560">
        <v>4.4715704000000001</v>
      </c>
      <c r="U2560">
        <v>65.17781488</v>
      </c>
      <c r="V2560">
        <v>4.498648148</v>
      </c>
      <c r="W2560">
        <v>0.51630372499999999</v>
      </c>
      <c r="X2560">
        <v>6.3874791540000002</v>
      </c>
    </row>
    <row r="2561" spans="1:24" x14ac:dyDescent="0.25">
      <c r="A2561">
        <v>33</v>
      </c>
      <c r="B2561" s="1">
        <v>35807</v>
      </c>
      <c r="C2561" s="2">
        <f t="shared" si="39"/>
        <v>1</v>
      </c>
      <c r="D2561" s="2" t="s">
        <v>7500</v>
      </c>
      <c r="E2561">
        <v>7</v>
      </c>
      <c r="F2561">
        <v>3301</v>
      </c>
      <c r="G2561" t="s">
        <v>31</v>
      </c>
      <c r="H2561" t="s">
        <v>32</v>
      </c>
      <c r="I2561" t="s">
        <v>28</v>
      </c>
      <c r="J2561" t="s">
        <v>33</v>
      </c>
      <c r="K2561" t="s">
        <v>28</v>
      </c>
      <c r="L2561">
        <v>10</v>
      </c>
      <c r="M2561">
        <v>53.85117967</v>
      </c>
      <c r="N2561">
        <v>3.4004112000000002</v>
      </c>
      <c r="O2561">
        <v>0.32045760000000001</v>
      </c>
      <c r="P2561">
        <v>4.4715704000000001</v>
      </c>
      <c r="U2561">
        <v>65.17781488</v>
      </c>
      <c r="V2561">
        <v>4.498648148</v>
      </c>
      <c r="W2561">
        <v>0.51630372499999999</v>
      </c>
      <c r="X2561">
        <v>6.3874791540000002</v>
      </c>
    </row>
    <row r="2562" spans="1:24" x14ac:dyDescent="0.25">
      <c r="A2562">
        <v>33</v>
      </c>
      <c r="B2562" s="1">
        <v>35808</v>
      </c>
      <c r="C2562" s="2">
        <f t="shared" si="39"/>
        <v>1</v>
      </c>
      <c r="D2562" s="2" t="s">
        <v>7500</v>
      </c>
      <c r="E2562">
        <v>7</v>
      </c>
      <c r="F2562">
        <v>3301</v>
      </c>
      <c r="G2562" t="s">
        <v>31</v>
      </c>
      <c r="H2562" t="s">
        <v>32</v>
      </c>
      <c r="I2562" t="s">
        <v>28</v>
      </c>
      <c r="J2562" t="s">
        <v>33</v>
      </c>
      <c r="K2562" t="s">
        <v>28</v>
      </c>
      <c r="L2562">
        <v>10</v>
      </c>
      <c r="M2562">
        <v>53.85117967</v>
      </c>
      <c r="N2562">
        <v>3.4004112000000002</v>
      </c>
      <c r="O2562">
        <v>0.32045760000000001</v>
      </c>
      <c r="P2562">
        <v>4.4715704000000001</v>
      </c>
      <c r="U2562">
        <v>65.17781488</v>
      </c>
      <c r="V2562">
        <v>4.498648148</v>
      </c>
      <c r="W2562">
        <v>0.51630372499999999</v>
      </c>
      <c r="X2562">
        <v>6.3874791540000002</v>
      </c>
    </row>
    <row r="2563" spans="1:24" x14ac:dyDescent="0.25">
      <c r="A2563">
        <v>33</v>
      </c>
      <c r="B2563" s="1">
        <v>35809</v>
      </c>
      <c r="C2563" s="2">
        <f t="shared" ref="C2563:C2626" si="40">MONTH(B2563)</f>
        <v>1</v>
      </c>
      <c r="D2563" s="2" t="s">
        <v>7500</v>
      </c>
      <c r="E2563">
        <v>7</v>
      </c>
      <c r="F2563">
        <v>3301</v>
      </c>
      <c r="G2563" t="s">
        <v>31</v>
      </c>
      <c r="H2563" t="s">
        <v>32</v>
      </c>
      <c r="I2563" t="s">
        <v>28</v>
      </c>
      <c r="J2563" t="s">
        <v>33</v>
      </c>
      <c r="K2563" t="s">
        <v>28</v>
      </c>
      <c r="L2563">
        <v>10</v>
      </c>
      <c r="M2563">
        <v>53.85117967</v>
      </c>
      <c r="N2563">
        <v>3.4004112000000002</v>
      </c>
      <c r="O2563">
        <v>0.32045760000000001</v>
      </c>
      <c r="P2563">
        <v>4.4715704000000001</v>
      </c>
      <c r="U2563">
        <v>65.17781488</v>
      </c>
      <c r="V2563">
        <v>4.498648148</v>
      </c>
      <c r="W2563">
        <v>0.51630372499999999</v>
      </c>
      <c r="X2563">
        <v>6.3874791540000002</v>
      </c>
    </row>
    <row r="2564" spans="1:24" x14ac:dyDescent="0.25">
      <c r="A2564">
        <v>33</v>
      </c>
      <c r="B2564" s="1">
        <v>35810</v>
      </c>
      <c r="C2564" s="2">
        <f t="shared" si="40"/>
        <v>1</v>
      </c>
      <c r="D2564" s="2" t="s">
        <v>7500</v>
      </c>
      <c r="E2564">
        <v>7</v>
      </c>
      <c r="F2564">
        <v>3301</v>
      </c>
      <c r="G2564" t="s">
        <v>31</v>
      </c>
      <c r="H2564" t="s">
        <v>32</v>
      </c>
      <c r="I2564" t="s">
        <v>28</v>
      </c>
      <c r="J2564" t="s">
        <v>33</v>
      </c>
      <c r="K2564" t="s">
        <v>28</v>
      </c>
      <c r="L2564">
        <v>10</v>
      </c>
      <c r="M2564">
        <v>53.85117967</v>
      </c>
      <c r="N2564">
        <v>3.4004112000000002</v>
      </c>
      <c r="O2564">
        <v>0.32045760000000001</v>
      </c>
      <c r="P2564">
        <v>4.4715704000000001</v>
      </c>
      <c r="U2564">
        <v>65.17781488</v>
      </c>
      <c r="V2564">
        <v>4.498648148</v>
      </c>
      <c r="W2564">
        <v>0.51630372499999999</v>
      </c>
      <c r="X2564">
        <v>6.3874791540000002</v>
      </c>
    </row>
    <row r="2565" spans="1:24" x14ac:dyDescent="0.25">
      <c r="A2565">
        <v>33</v>
      </c>
      <c r="B2565" s="1">
        <v>35811</v>
      </c>
      <c r="C2565" s="2">
        <f t="shared" si="40"/>
        <v>1</v>
      </c>
      <c r="D2565" s="2" t="s">
        <v>7500</v>
      </c>
      <c r="E2565">
        <v>7</v>
      </c>
      <c r="F2565">
        <v>3301</v>
      </c>
      <c r="G2565" t="s">
        <v>31</v>
      </c>
      <c r="H2565" t="s">
        <v>32</v>
      </c>
      <c r="I2565" t="s">
        <v>28</v>
      </c>
      <c r="J2565" t="s">
        <v>33</v>
      </c>
      <c r="K2565" t="s">
        <v>28</v>
      </c>
      <c r="L2565">
        <v>10</v>
      </c>
      <c r="M2565">
        <v>53.85117967</v>
      </c>
      <c r="N2565">
        <v>3.4004112000000002</v>
      </c>
      <c r="O2565">
        <v>0.32045760000000001</v>
      </c>
      <c r="P2565">
        <v>4.4715704000000001</v>
      </c>
      <c r="U2565">
        <v>65.17781488</v>
      </c>
      <c r="V2565">
        <v>4.498648148</v>
      </c>
      <c r="W2565">
        <v>0.51630372499999999</v>
      </c>
      <c r="X2565">
        <v>6.3874791540000002</v>
      </c>
    </row>
    <row r="2566" spans="1:24" x14ac:dyDescent="0.25">
      <c r="A2566">
        <v>33</v>
      </c>
      <c r="B2566" s="1">
        <v>35812</v>
      </c>
      <c r="C2566" s="2">
        <f t="shared" si="40"/>
        <v>1</v>
      </c>
      <c r="D2566" s="2" t="s">
        <v>7500</v>
      </c>
      <c r="E2566">
        <v>7</v>
      </c>
      <c r="F2566">
        <v>3301</v>
      </c>
      <c r="G2566" t="s">
        <v>31</v>
      </c>
      <c r="H2566" t="s">
        <v>32</v>
      </c>
      <c r="I2566" t="s">
        <v>28</v>
      </c>
      <c r="J2566" t="s">
        <v>33</v>
      </c>
      <c r="K2566" t="s">
        <v>28</v>
      </c>
      <c r="L2566">
        <v>10</v>
      </c>
      <c r="M2566">
        <v>53.85117967</v>
      </c>
      <c r="N2566">
        <v>3.4004112000000002</v>
      </c>
      <c r="O2566">
        <v>0.32045760000000001</v>
      </c>
      <c r="P2566">
        <v>4.4715704000000001</v>
      </c>
      <c r="U2566">
        <v>65.17781488</v>
      </c>
      <c r="V2566">
        <v>4.498648148</v>
      </c>
      <c r="W2566">
        <v>0.51630372499999999</v>
      </c>
      <c r="X2566">
        <v>6.3874791540000002</v>
      </c>
    </row>
    <row r="2567" spans="1:24" x14ac:dyDescent="0.25">
      <c r="A2567">
        <v>33</v>
      </c>
      <c r="B2567" s="1">
        <v>35813</v>
      </c>
      <c r="C2567" s="2">
        <f t="shared" si="40"/>
        <v>1</v>
      </c>
      <c r="D2567" s="2" t="s">
        <v>7500</v>
      </c>
      <c r="E2567">
        <v>7</v>
      </c>
      <c r="F2567">
        <v>3301</v>
      </c>
      <c r="G2567" t="s">
        <v>31</v>
      </c>
      <c r="H2567" t="s">
        <v>32</v>
      </c>
      <c r="I2567" t="s">
        <v>28</v>
      </c>
      <c r="J2567" t="s">
        <v>33</v>
      </c>
      <c r="K2567" t="s">
        <v>28</v>
      </c>
      <c r="L2567">
        <v>10</v>
      </c>
      <c r="M2567">
        <v>53.85117967</v>
      </c>
      <c r="N2567">
        <v>3.4004112000000002</v>
      </c>
      <c r="O2567">
        <v>0.32045760000000001</v>
      </c>
      <c r="P2567">
        <v>4.4715704000000001</v>
      </c>
      <c r="U2567">
        <v>65.17781488</v>
      </c>
      <c r="V2567">
        <v>4.498648148</v>
      </c>
      <c r="W2567">
        <v>0.51630372499999999</v>
      </c>
      <c r="X2567">
        <v>6.3874791540000002</v>
      </c>
    </row>
    <row r="2568" spans="1:24" x14ac:dyDescent="0.25">
      <c r="A2568">
        <v>33</v>
      </c>
      <c r="B2568" s="1">
        <v>35814</v>
      </c>
      <c r="C2568" s="2">
        <f t="shared" si="40"/>
        <v>1</v>
      </c>
      <c r="D2568" s="2" t="s">
        <v>7500</v>
      </c>
      <c r="E2568">
        <v>7</v>
      </c>
      <c r="F2568">
        <v>3301</v>
      </c>
      <c r="G2568" t="s">
        <v>31</v>
      </c>
      <c r="H2568" t="s">
        <v>32</v>
      </c>
      <c r="I2568" t="s">
        <v>28</v>
      </c>
      <c r="J2568" t="s">
        <v>33</v>
      </c>
      <c r="K2568" t="s">
        <v>28</v>
      </c>
      <c r="L2568">
        <v>10</v>
      </c>
      <c r="M2568">
        <v>53.85117967</v>
      </c>
      <c r="N2568">
        <v>3.4004112000000002</v>
      </c>
      <c r="O2568">
        <v>0.32045760000000001</v>
      </c>
      <c r="P2568">
        <v>4.4715704000000001</v>
      </c>
      <c r="U2568">
        <v>65.17781488</v>
      </c>
      <c r="V2568">
        <v>4.498648148</v>
      </c>
      <c r="W2568">
        <v>0.51630372499999999</v>
      </c>
      <c r="X2568">
        <v>6.3874791540000002</v>
      </c>
    </row>
    <row r="2569" spans="1:24" x14ac:dyDescent="0.25">
      <c r="A2569">
        <v>33</v>
      </c>
      <c r="B2569" s="1">
        <v>35815</v>
      </c>
      <c r="C2569" s="2">
        <f t="shared" si="40"/>
        <v>1</v>
      </c>
      <c r="D2569" s="2" t="s">
        <v>7500</v>
      </c>
      <c r="E2569">
        <v>7</v>
      </c>
      <c r="F2569">
        <v>3301</v>
      </c>
      <c r="G2569" t="s">
        <v>31</v>
      </c>
      <c r="H2569" t="s">
        <v>32</v>
      </c>
      <c r="I2569" t="s">
        <v>28</v>
      </c>
      <c r="J2569" t="s">
        <v>33</v>
      </c>
      <c r="K2569" t="s">
        <v>28</v>
      </c>
      <c r="L2569">
        <v>10</v>
      </c>
      <c r="M2569">
        <v>53.85117967</v>
      </c>
      <c r="N2569">
        <v>3.4004112000000002</v>
      </c>
      <c r="O2569">
        <v>0.32045760000000001</v>
      </c>
      <c r="P2569">
        <v>4.4715704000000001</v>
      </c>
      <c r="U2569">
        <v>65.17781488</v>
      </c>
      <c r="V2569">
        <v>4.498648148</v>
      </c>
      <c r="W2569">
        <v>0.51630372499999999</v>
      </c>
      <c r="X2569">
        <v>6.3874791540000002</v>
      </c>
    </row>
    <row r="2570" spans="1:24" x14ac:dyDescent="0.25">
      <c r="A2570">
        <v>33</v>
      </c>
      <c r="B2570" s="1">
        <v>35816</v>
      </c>
      <c r="C2570" s="2">
        <f t="shared" si="40"/>
        <v>1</v>
      </c>
      <c r="D2570" s="2" t="s">
        <v>7500</v>
      </c>
      <c r="E2570">
        <v>8</v>
      </c>
      <c r="F2570">
        <v>3301</v>
      </c>
      <c r="G2570" t="s">
        <v>31</v>
      </c>
      <c r="H2570" t="s">
        <v>32</v>
      </c>
      <c r="I2570" t="s">
        <v>28</v>
      </c>
      <c r="J2570" t="s">
        <v>33</v>
      </c>
      <c r="K2570" t="s">
        <v>28</v>
      </c>
      <c r="L2570">
        <v>10</v>
      </c>
      <c r="M2570">
        <v>39.111111110000003</v>
      </c>
      <c r="N2570">
        <v>2.4064480000000001</v>
      </c>
      <c r="O2570">
        <v>0.23851520000000001</v>
      </c>
      <c r="P2570">
        <v>3.1198640000000002</v>
      </c>
      <c r="U2570">
        <v>56.245333330000001</v>
      </c>
      <c r="V2570">
        <v>3.7634533280000002</v>
      </c>
      <c r="W2570">
        <v>0.45905056999999999</v>
      </c>
      <c r="X2570">
        <v>5.3880274420000003</v>
      </c>
    </row>
    <row r="2571" spans="1:24" x14ac:dyDescent="0.25">
      <c r="A2571">
        <v>33</v>
      </c>
      <c r="B2571" s="1">
        <v>35817</v>
      </c>
      <c r="C2571" s="2">
        <f t="shared" si="40"/>
        <v>1</v>
      </c>
      <c r="D2571" s="2" t="s">
        <v>7500</v>
      </c>
      <c r="E2571">
        <v>8</v>
      </c>
      <c r="F2571">
        <v>3301</v>
      </c>
      <c r="G2571" t="s">
        <v>31</v>
      </c>
      <c r="H2571" t="s">
        <v>32</v>
      </c>
      <c r="I2571" t="s">
        <v>28</v>
      </c>
      <c r="J2571" t="s">
        <v>33</v>
      </c>
      <c r="K2571" t="s">
        <v>28</v>
      </c>
      <c r="L2571">
        <v>10</v>
      </c>
      <c r="M2571">
        <v>39.111111110000003</v>
      </c>
      <c r="N2571">
        <v>2.4064480000000001</v>
      </c>
      <c r="O2571">
        <v>0.23851520000000001</v>
      </c>
      <c r="P2571">
        <v>3.1198640000000002</v>
      </c>
      <c r="U2571">
        <v>56.245333330000001</v>
      </c>
      <c r="V2571">
        <v>3.7634533280000002</v>
      </c>
      <c r="W2571">
        <v>0.45905056999999999</v>
      </c>
      <c r="X2571">
        <v>5.3880274420000003</v>
      </c>
    </row>
    <row r="2572" spans="1:24" x14ac:dyDescent="0.25">
      <c r="A2572">
        <v>33</v>
      </c>
      <c r="B2572" s="1">
        <v>35818</v>
      </c>
      <c r="C2572" s="2">
        <f t="shared" si="40"/>
        <v>1</v>
      </c>
      <c r="D2572" s="2" t="s">
        <v>7500</v>
      </c>
      <c r="E2572">
        <v>8</v>
      </c>
      <c r="F2572">
        <v>3301</v>
      </c>
      <c r="G2572" t="s">
        <v>31</v>
      </c>
      <c r="H2572" t="s">
        <v>32</v>
      </c>
      <c r="I2572" t="s">
        <v>28</v>
      </c>
      <c r="J2572" t="s">
        <v>33</v>
      </c>
      <c r="K2572" t="s">
        <v>28</v>
      </c>
      <c r="L2572">
        <v>10</v>
      </c>
      <c r="M2572">
        <v>39.111111110000003</v>
      </c>
      <c r="N2572">
        <v>2.4064480000000001</v>
      </c>
      <c r="O2572">
        <v>0.23851520000000001</v>
      </c>
      <c r="P2572">
        <v>3.1198640000000002</v>
      </c>
      <c r="U2572">
        <v>56.245333330000001</v>
      </c>
      <c r="V2572">
        <v>3.7634533280000002</v>
      </c>
      <c r="W2572">
        <v>0.45905056999999999</v>
      </c>
      <c r="X2572">
        <v>5.3880274420000003</v>
      </c>
    </row>
    <row r="2573" spans="1:24" x14ac:dyDescent="0.25">
      <c r="A2573">
        <v>33</v>
      </c>
      <c r="B2573" s="1">
        <v>35819</v>
      </c>
      <c r="C2573" s="2">
        <f t="shared" si="40"/>
        <v>1</v>
      </c>
      <c r="D2573" s="2" t="s">
        <v>7500</v>
      </c>
      <c r="E2573">
        <v>8</v>
      </c>
      <c r="F2573">
        <v>3301</v>
      </c>
      <c r="G2573" t="s">
        <v>31</v>
      </c>
      <c r="H2573" t="s">
        <v>32</v>
      </c>
      <c r="I2573" t="s">
        <v>28</v>
      </c>
      <c r="J2573" t="s">
        <v>33</v>
      </c>
      <c r="K2573" t="s">
        <v>28</v>
      </c>
      <c r="L2573">
        <v>10</v>
      </c>
      <c r="M2573">
        <v>39.111111110000003</v>
      </c>
      <c r="N2573">
        <v>2.4064480000000001</v>
      </c>
      <c r="O2573">
        <v>0.23851520000000001</v>
      </c>
      <c r="P2573">
        <v>3.1198640000000002</v>
      </c>
      <c r="U2573">
        <v>56.245333330000001</v>
      </c>
      <c r="V2573">
        <v>3.7634533280000002</v>
      </c>
      <c r="W2573">
        <v>0.45905056999999999</v>
      </c>
      <c r="X2573">
        <v>5.3880274420000003</v>
      </c>
    </row>
    <row r="2574" spans="1:24" x14ac:dyDescent="0.25">
      <c r="A2574">
        <v>33</v>
      </c>
      <c r="B2574" s="1">
        <v>35820</v>
      </c>
      <c r="C2574" s="2">
        <f t="shared" si="40"/>
        <v>1</v>
      </c>
      <c r="D2574" s="2" t="s">
        <v>7500</v>
      </c>
      <c r="E2574">
        <v>8</v>
      </c>
      <c r="F2574">
        <v>3301</v>
      </c>
      <c r="G2574" t="s">
        <v>31</v>
      </c>
      <c r="H2574" t="s">
        <v>32</v>
      </c>
      <c r="I2574" t="s">
        <v>28</v>
      </c>
      <c r="J2574" t="s">
        <v>33</v>
      </c>
      <c r="K2574" t="s">
        <v>28</v>
      </c>
      <c r="L2574">
        <v>10</v>
      </c>
      <c r="M2574">
        <v>39.111111110000003</v>
      </c>
      <c r="N2574">
        <v>2.4064480000000001</v>
      </c>
      <c r="O2574">
        <v>0.23851520000000001</v>
      </c>
      <c r="P2574">
        <v>3.1198640000000002</v>
      </c>
      <c r="U2574">
        <v>56.245333330000001</v>
      </c>
      <c r="V2574">
        <v>3.7634533280000002</v>
      </c>
      <c r="W2574">
        <v>0.45905056999999999</v>
      </c>
      <c r="X2574">
        <v>5.3880274420000003</v>
      </c>
    </row>
    <row r="2575" spans="1:24" x14ac:dyDescent="0.25">
      <c r="A2575">
        <v>33</v>
      </c>
      <c r="B2575" s="1">
        <v>35821</v>
      </c>
      <c r="C2575" s="2">
        <f t="shared" si="40"/>
        <v>1</v>
      </c>
      <c r="D2575" s="2" t="s">
        <v>7500</v>
      </c>
      <c r="E2575">
        <v>8</v>
      </c>
      <c r="F2575">
        <v>3301</v>
      </c>
      <c r="G2575" t="s">
        <v>31</v>
      </c>
      <c r="H2575" t="s">
        <v>32</v>
      </c>
      <c r="I2575" t="s">
        <v>28</v>
      </c>
      <c r="J2575" t="s">
        <v>33</v>
      </c>
      <c r="K2575" t="s">
        <v>28</v>
      </c>
      <c r="L2575">
        <v>10</v>
      </c>
      <c r="M2575">
        <v>39.111111110000003</v>
      </c>
      <c r="N2575">
        <v>2.4064480000000001</v>
      </c>
      <c r="O2575">
        <v>0.23851520000000001</v>
      </c>
      <c r="P2575">
        <v>3.1198640000000002</v>
      </c>
      <c r="U2575">
        <v>56.245333330000001</v>
      </c>
      <c r="V2575">
        <v>3.7634533280000002</v>
      </c>
      <c r="W2575">
        <v>0.45905056999999999</v>
      </c>
      <c r="X2575">
        <v>5.3880274420000003</v>
      </c>
    </row>
    <row r="2576" spans="1:24" x14ac:dyDescent="0.25">
      <c r="A2576">
        <v>33</v>
      </c>
      <c r="B2576" s="1">
        <v>35822</v>
      </c>
      <c r="C2576" s="2">
        <f t="shared" si="40"/>
        <v>1</v>
      </c>
      <c r="D2576" s="2" t="s">
        <v>7500</v>
      </c>
      <c r="E2576">
        <v>8</v>
      </c>
      <c r="F2576">
        <v>3301</v>
      </c>
      <c r="G2576" t="s">
        <v>31</v>
      </c>
      <c r="H2576" t="s">
        <v>32</v>
      </c>
      <c r="I2576" t="s">
        <v>28</v>
      </c>
      <c r="J2576" t="s">
        <v>33</v>
      </c>
      <c r="K2576" t="s">
        <v>28</v>
      </c>
      <c r="L2576">
        <v>10</v>
      </c>
      <c r="M2576">
        <v>39.111111110000003</v>
      </c>
      <c r="N2576">
        <v>2.4064480000000001</v>
      </c>
      <c r="O2576">
        <v>0.23851520000000001</v>
      </c>
      <c r="P2576">
        <v>3.1198640000000002</v>
      </c>
      <c r="U2576">
        <v>56.245333330000001</v>
      </c>
      <c r="V2576">
        <v>3.7634533280000002</v>
      </c>
      <c r="W2576">
        <v>0.45905056999999999</v>
      </c>
      <c r="X2576">
        <v>5.3880274420000003</v>
      </c>
    </row>
    <row r="2577" spans="1:24" x14ac:dyDescent="0.25">
      <c r="A2577">
        <v>33</v>
      </c>
      <c r="B2577" s="1">
        <v>35823</v>
      </c>
      <c r="C2577" s="2">
        <f t="shared" si="40"/>
        <v>1</v>
      </c>
      <c r="D2577" s="2" t="s">
        <v>7500</v>
      </c>
      <c r="E2577">
        <v>8</v>
      </c>
      <c r="F2577">
        <v>3301</v>
      </c>
      <c r="G2577" t="s">
        <v>31</v>
      </c>
      <c r="H2577" t="s">
        <v>32</v>
      </c>
      <c r="I2577" t="s">
        <v>28</v>
      </c>
      <c r="J2577" t="s">
        <v>33</v>
      </c>
      <c r="K2577" t="s">
        <v>28</v>
      </c>
      <c r="L2577">
        <v>10</v>
      </c>
      <c r="M2577">
        <v>39.111111110000003</v>
      </c>
      <c r="N2577">
        <v>2.4064480000000001</v>
      </c>
      <c r="O2577">
        <v>0.23851520000000001</v>
      </c>
      <c r="P2577">
        <v>3.1198640000000002</v>
      </c>
      <c r="U2577">
        <v>56.245333330000001</v>
      </c>
      <c r="V2577">
        <v>3.7634533280000002</v>
      </c>
      <c r="W2577">
        <v>0.45905056999999999</v>
      </c>
      <c r="X2577">
        <v>5.3880274420000003</v>
      </c>
    </row>
    <row r="2578" spans="1:24" x14ac:dyDescent="0.25">
      <c r="A2578">
        <v>33</v>
      </c>
      <c r="B2578" s="1">
        <v>35824</v>
      </c>
      <c r="C2578" s="2">
        <f t="shared" si="40"/>
        <v>1</v>
      </c>
      <c r="D2578" s="2" t="s">
        <v>7500</v>
      </c>
      <c r="E2578">
        <v>8</v>
      </c>
      <c r="F2578">
        <v>3301</v>
      </c>
      <c r="G2578" t="s">
        <v>31</v>
      </c>
      <c r="H2578" t="s">
        <v>32</v>
      </c>
      <c r="I2578" t="s">
        <v>28</v>
      </c>
      <c r="J2578" t="s">
        <v>33</v>
      </c>
      <c r="K2578" t="s">
        <v>28</v>
      </c>
      <c r="L2578">
        <v>10</v>
      </c>
      <c r="M2578">
        <v>39.111111110000003</v>
      </c>
      <c r="N2578">
        <v>2.4064480000000001</v>
      </c>
      <c r="O2578">
        <v>0.23851520000000001</v>
      </c>
      <c r="P2578">
        <v>3.1198640000000002</v>
      </c>
      <c r="U2578">
        <v>56.245333330000001</v>
      </c>
      <c r="V2578">
        <v>3.7634533280000002</v>
      </c>
      <c r="W2578">
        <v>0.45905056999999999</v>
      </c>
      <c r="X2578">
        <v>5.3880274420000003</v>
      </c>
    </row>
    <row r="2579" spans="1:24" x14ac:dyDescent="0.25">
      <c r="A2579">
        <v>33</v>
      </c>
      <c r="B2579" s="1">
        <v>35825</v>
      </c>
      <c r="C2579" s="2">
        <f t="shared" si="40"/>
        <v>1</v>
      </c>
      <c r="D2579" s="2" t="s">
        <v>7500</v>
      </c>
      <c r="E2579">
        <v>8</v>
      </c>
      <c r="F2579">
        <v>3301</v>
      </c>
      <c r="G2579" t="s">
        <v>31</v>
      </c>
      <c r="H2579" t="s">
        <v>32</v>
      </c>
      <c r="I2579" t="s">
        <v>28</v>
      </c>
      <c r="J2579" t="s">
        <v>33</v>
      </c>
      <c r="K2579" t="s">
        <v>28</v>
      </c>
      <c r="L2579">
        <v>10</v>
      </c>
      <c r="M2579">
        <v>39.111111110000003</v>
      </c>
      <c r="N2579">
        <v>2.4064480000000001</v>
      </c>
      <c r="O2579">
        <v>0.23851520000000001</v>
      </c>
      <c r="P2579">
        <v>3.1198640000000002</v>
      </c>
      <c r="U2579">
        <v>56.245333330000001</v>
      </c>
      <c r="V2579">
        <v>3.7634533280000002</v>
      </c>
      <c r="W2579">
        <v>0.45905056999999999</v>
      </c>
      <c r="X2579">
        <v>5.3880274420000003</v>
      </c>
    </row>
    <row r="2580" spans="1:24" x14ac:dyDescent="0.25">
      <c r="A2580">
        <v>33</v>
      </c>
      <c r="B2580" s="1">
        <v>35826</v>
      </c>
      <c r="C2580" s="2">
        <f t="shared" si="40"/>
        <v>1</v>
      </c>
      <c r="D2580" s="2" t="s">
        <v>7500</v>
      </c>
      <c r="E2580">
        <v>9</v>
      </c>
      <c r="F2580">
        <v>3301</v>
      </c>
      <c r="G2580" t="s">
        <v>31</v>
      </c>
      <c r="H2580" t="s">
        <v>32</v>
      </c>
      <c r="I2580" t="s">
        <v>28</v>
      </c>
      <c r="J2580" t="s">
        <v>33</v>
      </c>
      <c r="K2580" t="s">
        <v>28</v>
      </c>
      <c r="L2580">
        <v>10</v>
      </c>
      <c r="M2580">
        <v>29.489677950000001</v>
      </c>
      <c r="N2580">
        <v>1.9534464</v>
      </c>
      <c r="O2580">
        <v>0.1714176</v>
      </c>
      <c r="P2580">
        <v>2.5319807999999999</v>
      </c>
      <c r="U2580">
        <v>50.414744839999997</v>
      </c>
      <c r="V2580">
        <v>3.428386164</v>
      </c>
      <c r="W2580">
        <v>0.41216947700000001</v>
      </c>
      <c r="X2580">
        <v>4.953346604</v>
      </c>
    </row>
    <row r="2581" spans="1:24" x14ac:dyDescent="0.25">
      <c r="A2581">
        <v>33</v>
      </c>
      <c r="B2581" s="1">
        <v>35827</v>
      </c>
      <c r="C2581" s="2">
        <f t="shared" si="40"/>
        <v>2</v>
      </c>
      <c r="D2581" s="2" t="s">
        <v>7500</v>
      </c>
      <c r="E2581">
        <v>9</v>
      </c>
      <c r="F2581">
        <v>3301</v>
      </c>
      <c r="G2581" t="s">
        <v>31</v>
      </c>
      <c r="H2581" t="s">
        <v>32</v>
      </c>
      <c r="I2581" t="s">
        <v>28</v>
      </c>
      <c r="J2581" t="s">
        <v>33</v>
      </c>
      <c r="K2581" t="s">
        <v>28</v>
      </c>
      <c r="L2581">
        <v>10</v>
      </c>
      <c r="M2581">
        <v>29.489677950000001</v>
      </c>
      <c r="N2581">
        <v>1.9534464</v>
      </c>
      <c r="O2581">
        <v>0.1714176</v>
      </c>
      <c r="P2581">
        <v>2.5319807999999999</v>
      </c>
      <c r="U2581">
        <v>50.414744839999997</v>
      </c>
      <c r="V2581">
        <v>3.428386164</v>
      </c>
      <c r="W2581">
        <v>0.41216947700000001</v>
      </c>
      <c r="X2581">
        <v>4.953346604</v>
      </c>
    </row>
    <row r="2582" spans="1:24" x14ac:dyDescent="0.25">
      <c r="A2582">
        <v>33</v>
      </c>
      <c r="B2582" s="1">
        <v>35828</v>
      </c>
      <c r="C2582" s="2">
        <f t="shared" si="40"/>
        <v>2</v>
      </c>
      <c r="D2582" s="2" t="s">
        <v>7500</v>
      </c>
      <c r="E2582">
        <v>9</v>
      </c>
      <c r="F2582">
        <v>3301</v>
      </c>
      <c r="G2582" t="s">
        <v>31</v>
      </c>
      <c r="H2582" t="s">
        <v>32</v>
      </c>
      <c r="I2582" t="s">
        <v>28</v>
      </c>
      <c r="J2582" t="s">
        <v>33</v>
      </c>
      <c r="K2582" t="s">
        <v>28</v>
      </c>
      <c r="L2582">
        <v>10</v>
      </c>
      <c r="M2582">
        <v>29.489677950000001</v>
      </c>
      <c r="N2582">
        <v>1.9534464</v>
      </c>
      <c r="O2582">
        <v>0.1714176</v>
      </c>
      <c r="P2582">
        <v>2.5319807999999999</v>
      </c>
      <c r="U2582">
        <v>50.414744839999997</v>
      </c>
      <c r="V2582">
        <v>3.428386164</v>
      </c>
      <c r="W2582">
        <v>0.41216947700000001</v>
      </c>
      <c r="X2582">
        <v>4.953346604</v>
      </c>
    </row>
    <row r="2583" spans="1:24" x14ac:dyDescent="0.25">
      <c r="A2583">
        <v>33</v>
      </c>
      <c r="B2583" s="1">
        <v>35829</v>
      </c>
      <c r="C2583" s="2">
        <f t="shared" si="40"/>
        <v>2</v>
      </c>
      <c r="D2583" s="2" t="s">
        <v>7500</v>
      </c>
      <c r="E2583">
        <v>9</v>
      </c>
      <c r="F2583">
        <v>3301</v>
      </c>
      <c r="G2583" t="s">
        <v>31</v>
      </c>
      <c r="H2583" t="s">
        <v>32</v>
      </c>
      <c r="I2583" t="s">
        <v>28</v>
      </c>
      <c r="J2583" t="s">
        <v>33</v>
      </c>
      <c r="K2583" t="s">
        <v>28</v>
      </c>
      <c r="L2583">
        <v>10</v>
      </c>
      <c r="M2583">
        <v>29.489677950000001</v>
      </c>
      <c r="N2583">
        <v>1.9534464</v>
      </c>
      <c r="O2583">
        <v>0.1714176</v>
      </c>
      <c r="P2583">
        <v>2.5319807999999999</v>
      </c>
      <c r="U2583">
        <v>50.414744839999997</v>
      </c>
      <c r="V2583">
        <v>3.428386164</v>
      </c>
      <c r="W2583">
        <v>0.41216947700000001</v>
      </c>
      <c r="X2583">
        <v>4.953346604</v>
      </c>
    </row>
    <row r="2584" spans="1:24" x14ac:dyDescent="0.25">
      <c r="A2584">
        <v>33</v>
      </c>
      <c r="B2584" s="1">
        <v>35830</v>
      </c>
      <c r="C2584" s="2">
        <f t="shared" si="40"/>
        <v>2</v>
      </c>
      <c r="D2584" s="2" t="s">
        <v>7500</v>
      </c>
      <c r="E2584">
        <v>9</v>
      </c>
      <c r="F2584">
        <v>3301</v>
      </c>
      <c r="G2584" t="s">
        <v>31</v>
      </c>
      <c r="H2584" t="s">
        <v>32</v>
      </c>
      <c r="I2584" t="s">
        <v>28</v>
      </c>
      <c r="J2584" t="s">
        <v>33</v>
      </c>
      <c r="K2584" t="s">
        <v>28</v>
      </c>
      <c r="L2584">
        <v>10</v>
      </c>
      <c r="M2584">
        <v>29.489677950000001</v>
      </c>
      <c r="N2584">
        <v>1.9534464</v>
      </c>
      <c r="O2584">
        <v>0.1714176</v>
      </c>
      <c r="P2584">
        <v>2.5319807999999999</v>
      </c>
      <c r="U2584">
        <v>50.414744839999997</v>
      </c>
      <c r="V2584">
        <v>3.428386164</v>
      </c>
      <c r="W2584">
        <v>0.41216947700000001</v>
      </c>
      <c r="X2584">
        <v>4.953346604</v>
      </c>
    </row>
    <row r="2585" spans="1:24" x14ac:dyDescent="0.25">
      <c r="A2585">
        <v>33</v>
      </c>
      <c r="B2585" s="1">
        <v>35831</v>
      </c>
      <c r="C2585" s="2">
        <f t="shared" si="40"/>
        <v>2</v>
      </c>
      <c r="D2585" s="2" t="s">
        <v>7500</v>
      </c>
      <c r="E2585">
        <v>9</v>
      </c>
      <c r="F2585">
        <v>3301</v>
      </c>
      <c r="G2585" t="s">
        <v>31</v>
      </c>
      <c r="H2585" t="s">
        <v>32</v>
      </c>
      <c r="I2585" t="s">
        <v>28</v>
      </c>
      <c r="J2585" t="s">
        <v>33</v>
      </c>
      <c r="K2585" t="s">
        <v>28</v>
      </c>
      <c r="L2585">
        <v>10</v>
      </c>
      <c r="M2585">
        <v>29.489677950000001</v>
      </c>
      <c r="N2585">
        <v>1.9534464</v>
      </c>
      <c r="O2585">
        <v>0.1714176</v>
      </c>
      <c r="P2585">
        <v>2.5319807999999999</v>
      </c>
      <c r="U2585">
        <v>50.414744839999997</v>
      </c>
      <c r="V2585">
        <v>3.428386164</v>
      </c>
      <c r="W2585">
        <v>0.41216947700000001</v>
      </c>
      <c r="X2585">
        <v>4.953346604</v>
      </c>
    </row>
    <row r="2586" spans="1:24" x14ac:dyDescent="0.25">
      <c r="A2586">
        <v>33</v>
      </c>
      <c r="B2586" s="1">
        <v>35832</v>
      </c>
      <c r="C2586" s="2">
        <f t="shared" si="40"/>
        <v>2</v>
      </c>
      <c r="D2586" s="2" t="s">
        <v>7500</v>
      </c>
      <c r="E2586">
        <v>9</v>
      </c>
      <c r="F2586">
        <v>3301</v>
      </c>
      <c r="G2586" t="s">
        <v>31</v>
      </c>
      <c r="H2586" t="s">
        <v>32</v>
      </c>
      <c r="I2586" t="s">
        <v>28</v>
      </c>
      <c r="J2586" t="s">
        <v>33</v>
      </c>
      <c r="K2586" t="s">
        <v>28</v>
      </c>
      <c r="L2586">
        <v>10</v>
      </c>
      <c r="M2586">
        <v>29.489677950000001</v>
      </c>
      <c r="N2586">
        <v>1.9534464</v>
      </c>
      <c r="O2586">
        <v>0.1714176</v>
      </c>
      <c r="P2586">
        <v>2.5319807999999999</v>
      </c>
      <c r="U2586">
        <v>50.414744839999997</v>
      </c>
      <c r="V2586">
        <v>3.428386164</v>
      </c>
      <c r="W2586">
        <v>0.41216947700000001</v>
      </c>
      <c r="X2586">
        <v>4.953346604</v>
      </c>
    </row>
    <row r="2587" spans="1:24" x14ac:dyDescent="0.25">
      <c r="A2587">
        <v>33</v>
      </c>
      <c r="B2587" s="1">
        <v>35833</v>
      </c>
      <c r="C2587" s="2">
        <f t="shared" si="40"/>
        <v>2</v>
      </c>
      <c r="D2587" s="2" t="s">
        <v>7500</v>
      </c>
      <c r="E2587">
        <v>9</v>
      </c>
      <c r="F2587">
        <v>3301</v>
      </c>
      <c r="G2587" t="s">
        <v>31</v>
      </c>
      <c r="H2587" t="s">
        <v>32</v>
      </c>
      <c r="I2587" t="s">
        <v>28</v>
      </c>
      <c r="J2587" t="s">
        <v>33</v>
      </c>
      <c r="K2587" t="s">
        <v>28</v>
      </c>
      <c r="L2587">
        <v>10</v>
      </c>
      <c r="M2587">
        <v>29.489677950000001</v>
      </c>
      <c r="N2587">
        <v>1.9534464</v>
      </c>
      <c r="O2587">
        <v>0.1714176</v>
      </c>
      <c r="P2587">
        <v>2.5319807999999999</v>
      </c>
      <c r="U2587">
        <v>50.414744839999997</v>
      </c>
      <c r="V2587">
        <v>3.428386164</v>
      </c>
      <c r="W2587">
        <v>0.41216947700000001</v>
      </c>
      <c r="X2587">
        <v>4.953346604</v>
      </c>
    </row>
    <row r="2588" spans="1:24" x14ac:dyDescent="0.25">
      <c r="A2588">
        <v>33</v>
      </c>
      <c r="B2588" s="1">
        <v>35834</v>
      </c>
      <c r="C2588" s="2">
        <f t="shared" si="40"/>
        <v>2</v>
      </c>
      <c r="D2588" s="2" t="s">
        <v>7500</v>
      </c>
      <c r="E2588">
        <v>9</v>
      </c>
      <c r="F2588">
        <v>3301</v>
      </c>
      <c r="G2588" t="s">
        <v>31</v>
      </c>
      <c r="H2588" t="s">
        <v>32</v>
      </c>
      <c r="I2588" t="s">
        <v>28</v>
      </c>
      <c r="J2588" t="s">
        <v>33</v>
      </c>
      <c r="K2588" t="s">
        <v>28</v>
      </c>
      <c r="L2588">
        <v>10</v>
      </c>
      <c r="M2588">
        <v>29.489677950000001</v>
      </c>
      <c r="N2588">
        <v>1.9534464</v>
      </c>
      <c r="O2588">
        <v>0.1714176</v>
      </c>
      <c r="P2588">
        <v>2.5319807999999999</v>
      </c>
      <c r="U2588">
        <v>50.414744839999997</v>
      </c>
      <c r="V2588">
        <v>3.428386164</v>
      </c>
      <c r="W2588">
        <v>0.41216947700000001</v>
      </c>
      <c r="X2588">
        <v>4.953346604</v>
      </c>
    </row>
    <row r="2589" spans="1:24" x14ac:dyDescent="0.25">
      <c r="A2589">
        <v>33</v>
      </c>
      <c r="B2589" s="1">
        <v>35835</v>
      </c>
      <c r="C2589" s="2">
        <f t="shared" si="40"/>
        <v>2</v>
      </c>
      <c r="D2589" s="2" t="s">
        <v>7500</v>
      </c>
      <c r="E2589">
        <v>9</v>
      </c>
      <c r="F2589">
        <v>3301</v>
      </c>
      <c r="G2589" t="s">
        <v>31</v>
      </c>
      <c r="H2589" t="s">
        <v>32</v>
      </c>
      <c r="I2589" t="s">
        <v>28</v>
      </c>
      <c r="J2589" t="s">
        <v>33</v>
      </c>
      <c r="K2589" t="s">
        <v>28</v>
      </c>
      <c r="L2589">
        <v>10</v>
      </c>
      <c r="M2589">
        <v>29.489677950000001</v>
      </c>
      <c r="N2589">
        <v>1.9534464</v>
      </c>
      <c r="O2589">
        <v>0.1714176</v>
      </c>
      <c r="P2589">
        <v>2.5319807999999999</v>
      </c>
      <c r="U2589">
        <v>50.414744839999997</v>
      </c>
      <c r="V2589">
        <v>3.428386164</v>
      </c>
      <c r="W2589">
        <v>0.41216947700000001</v>
      </c>
      <c r="X2589">
        <v>4.953346604</v>
      </c>
    </row>
    <row r="2590" spans="1:24" x14ac:dyDescent="0.25">
      <c r="A2590">
        <v>33</v>
      </c>
      <c r="B2590" s="1">
        <v>35836</v>
      </c>
      <c r="C2590" s="2">
        <f t="shared" si="40"/>
        <v>2</v>
      </c>
      <c r="D2590" s="2" t="s">
        <v>7500</v>
      </c>
      <c r="E2590">
        <v>10</v>
      </c>
      <c r="F2590">
        <v>3301</v>
      </c>
      <c r="G2590" t="s">
        <v>31</v>
      </c>
      <c r="H2590" t="s">
        <v>32</v>
      </c>
      <c r="I2590" t="s">
        <v>28</v>
      </c>
      <c r="J2590" t="s">
        <v>33</v>
      </c>
      <c r="K2590" t="s">
        <v>28</v>
      </c>
      <c r="L2590">
        <v>10</v>
      </c>
      <c r="M2590">
        <v>42.026084320000002</v>
      </c>
      <c r="N2590">
        <v>2.5241013329999999</v>
      </c>
      <c r="O2590">
        <v>0.21707733300000001</v>
      </c>
      <c r="P2590">
        <v>3.219210667</v>
      </c>
      <c r="U2590">
        <v>58.011807099999999</v>
      </c>
      <c r="V2590">
        <v>3.8504767919999998</v>
      </c>
      <c r="W2590">
        <v>0.44407193299999997</v>
      </c>
      <c r="X2590">
        <v>5.4614843669999997</v>
      </c>
    </row>
    <row r="2591" spans="1:24" x14ac:dyDescent="0.25">
      <c r="A2591">
        <v>33</v>
      </c>
      <c r="B2591" s="1">
        <v>35837</v>
      </c>
      <c r="C2591" s="2">
        <f t="shared" si="40"/>
        <v>2</v>
      </c>
      <c r="D2591" s="2" t="s">
        <v>7500</v>
      </c>
      <c r="E2591">
        <v>10</v>
      </c>
      <c r="F2591">
        <v>3301</v>
      </c>
      <c r="G2591" t="s">
        <v>31</v>
      </c>
      <c r="H2591" t="s">
        <v>32</v>
      </c>
      <c r="I2591" t="s">
        <v>28</v>
      </c>
      <c r="J2591" t="s">
        <v>33</v>
      </c>
      <c r="K2591" t="s">
        <v>28</v>
      </c>
      <c r="L2591">
        <v>10</v>
      </c>
      <c r="M2591">
        <v>42.026084320000002</v>
      </c>
      <c r="N2591">
        <v>2.5241013329999999</v>
      </c>
      <c r="O2591">
        <v>0.21707733300000001</v>
      </c>
      <c r="P2591">
        <v>3.219210667</v>
      </c>
      <c r="U2591">
        <v>58.011807099999999</v>
      </c>
      <c r="V2591">
        <v>3.8504767919999998</v>
      </c>
      <c r="W2591">
        <v>0.44407193299999997</v>
      </c>
      <c r="X2591">
        <v>5.4614843669999997</v>
      </c>
    </row>
    <row r="2592" spans="1:24" x14ac:dyDescent="0.25">
      <c r="A2592">
        <v>33</v>
      </c>
      <c r="B2592" s="1">
        <v>35838</v>
      </c>
      <c r="C2592" s="2">
        <f t="shared" si="40"/>
        <v>2</v>
      </c>
      <c r="D2592" s="2" t="s">
        <v>7500</v>
      </c>
      <c r="E2592">
        <v>10</v>
      </c>
      <c r="F2592">
        <v>3301</v>
      </c>
      <c r="G2592" t="s">
        <v>31</v>
      </c>
      <c r="H2592" t="s">
        <v>32</v>
      </c>
      <c r="I2592" t="s">
        <v>28</v>
      </c>
      <c r="J2592" t="s">
        <v>33</v>
      </c>
      <c r="K2592" t="s">
        <v>28</v>
      </c>
      <c r="L2592">
        <v>10</v>
      </c>
      <c r="M2592">
        <v>42.026084320000002</v>
      </c>
      <c r="N2592">
        <v>2.5241013329999999</v>
      </c>
      <c r="O2592">
        <v>0.21707733300000001</v>
      </c>
      <c r="P2592">
        <v>3.219210667</v>
      </c>
      <c r="U2592">
        <v>58.011807099999999</v>
      </c>
      <c r="V2592">
        <v>3.8504767919999998</v>
      </c>
      <c r="W2592">
        <v>0.44407193299999997</v>
      </c>
      <c r="X2592">
        <v>5.4614843669999997</v>
      </c>
    </row>
    <row r="2593" spans="1:24" x14ac:dyDescent="0.25">
      <c r="A2593">
        <v>33</v>
      </c>
      <c r="B2593" s="1">
        <v>35839</v>
      </c>
      <c r="C2593" s="2">
        <f t="shared" si="40"/>
        <v>2</v>
      </c>
      <c r="D2593" s="2" t="s">
        <v>7500</v>
      </c>
      <c r="E2593">
        <v>10</v>
      </c>
      <c r="F2593">
        <v>3301</v>
      </c>
      <c r="G2593" t="s">
        <v>31</v>
      </c>
      <c r="H2593" t="s">
        <v>32</v>
      </c>
      <c r="I2593" t="s">
        <v>28</v>
      </c>
      <c r="J2593" t="s">
        <v>33</v>
      </c>
      <c r="K2593" t="s">
        <v>28</v>
      </c>
      <c r="L2593">
        <v>10</v>
      </c>
      <c r="M2593">
        <v>42.026084320000002</v>
      </c>
      <c r="N2593">
        <v>2.5241013329999999</v>
      </c>
      <c r="O2593">
        <v>0.21707733300000001</v>
      </c>
      <c r="P2593">
        <v>3.219210667</v>
      </c>
      <c r="U2593">
        <v>58.011807099999999</v>
      </c>
      <c r="V2593">
        <v>3.8504767919999998</v>
      </c>
      <c r="W2593">
        <v>0.44407193299999997</v>
      </c>
      <c r="X2593">
        <v>5.4614843669999997</v>
      </c>
    </row>
    <row r="2594" spans="1:24" x14ac:dyDescent="0.25">
      <c r="A2594">
        <v>33</v>
      </c>
      <c r="B2594" s="1">
        <v>35840</v>
      </c>
      <c r="C2594" s="2">
        <f t="shared" si="40"/>
        <v>2</v>
      </c>
      <c r="D2594" s="2" t="s">
        <v>7500</v>
      </c>
      <c r="E2594">
        <v>10</v>
      </c>
      <c r="F2594">
        <v>3301</v>
      </c>
      <c r="G2594" t="s">
        <v>31</v>
      </c>
      <c r="H2594" t="s">
        <v>32</v>
      </c>
      <c r="I2594" t="s">
        <v>28</v>
      </c>
      <c r="J2594" t="s">
        <v>33</v>
      </c>
      <c r="K2594" t="s">
        <v>28</v>
      </c>
      <c r="L2594">
        <v>10</v>
      </c>
      <c r="M2594">
        <v>42.026084320000002</v>
      </c>
      <c r="N2594">
        <v>2.5241013329999999</v>
      </c>
      <c r="O2594">
        <v>0.21707733300000001</v>
      </c>
      <c r="P2594">
        <v>3.219210667</v>
      </c>
      <c r="U2594">
        <v>58.011807099999999</v>
      </c>
      <c r="V2594">
        <v>3.8504767919999998</v>
      </c>
      <c r="W2594">
        <v>0.44407193299999997</v>
      </c>
      <c r="X2594">
        <v>5.4614843669999997</v>
      </c>
    </row>
    <row r="2595" spans="1:24" x14ac:dyDescent="0.25">
      <c r="A2595">
        <v>33</v>
      </c>
      <c r="B2595" s="1">
        <v>35841</v>
      </c>
      <c r="C2595" s="2">
        <f t="shared" si="40"/>
        <v>2</v>
      </c>
      <c r="D2595" s="2" t="s">
        <v>7500</v>
      </c>
      <c r="E2595">
        <v>10</v>
      </c>
      <c r="F2595">
        <v>3301</v>
      </c>
      <c r="G2595" t="s">
        <v>31</v>
      </c>
      <c r="H2595" t="s">
        <v>32</v>
      </c>
      <c r="I2595" t="s">
        <v>28</v>
      </c>
      <c r="J2595" t="s">
        <v>33</v>
      </c>
      <c r="K2595" t="s">
        <v>28</v>
      </c>
      <c r="L2595">
        <v>10</v>
      </c>
      <c r="M2595">
        <v>42.026084320000002</v>
      </c>
      <c r="N2595">
        <v>2.5241013329999999</v>
      </c>
      <c r="O2595">
        <v>0.21707733300000001</v>
      </c>
      <c r="P2595">
        <v>3.219210667</v>
      </c>
      <c r="U2595">
        <v>58.011807099999999</v>
      </c>
      <c r="V2595">
        <v>3.8504767919999998</v>
      </c>
      <c r="W2595">
        <v>0.44407193299999997</v>
      </c>
      <c r="X2595">
        <v>5.4614843669999997</v>
      </c>
    </row>
    <row r="2596" spans="1:24" x14ac:dyDescent="0.25">
      <c r="A2596">
        <v>33</v>
      </c>
      <c r="B2596" s="1">
        <v>35842</v>
      </c>
      <c r="C2596" s="2">
        <f t="shared" si="40"/>
        <v>2</v>
      </c>
      <c r="D2596" s="2" t="s">
        <v>7500</v>
      </c>
      <c r="E2596">
        <v>10</v>
      </c>
      <c r="F2596">
        <v>3301</v>
      </c>
      <c r="G2596" t="s">
        <v>31</v>
      </c>
      <c r="H2596" t="s">
        <v>32</v>
      </c>
      <c r="I2596" t="s">
        <v>28</v>
      </c>
      <c r="J2596" t="s">
        <v>33</v>
      </c>
      <c r="K2596" t="s">
        <v>28</v>
      </c>
      <c r="L2596">
        <v>10</v>
      </c>
      <c r="M2596">
        <v>42.026084320000002</v>
      </c>
      <c r="N2596">
        <v>2.5241013329999999</v>
      </c>
      <c r="O2596">
        <v>0.21707733300000001</v>
      </c>
      <c r="P2596">
        <v>3.219210667</v>
      </c>
      <c r="U2596">
        <v>58.011807099999999</v>
      </c>
      <c r="V2596">
        <v>3.8504767919999998</v>
      </c>
      <c r="W2596">
        <v>0.44407193299999997</v>
      </c>
      <c r="X2596">
        <v>5.4614843669999997</v>
      </c>
    </row>
    <row r="2597" spans="1:24" x14ac:dyDescent="0.25">
      <c r="A2597">
        <v>33</v>
      </c>
      <c r="B2597" s="1">
        <v>35843</v>
      </c>
      <c r="C2597" s="2">
        <f t="shared" si="40"/>
        <v>2</v>
      </c>
      <c r="D2597" s="2" t="s">
        <v>7500</v>
      </c>
      <c r="E2597">
        <v>10</v>
      </c>
      <c r="F2597">
        <v>3301</v>
      </c>
      <c r="G2597" t="s">
        <v>31</v>
      </c>
      <c r="H2597" t="s">
        <v>32</v>
      </c>
      <c r="I2597" t="s">
        <v>28</v>
      </c>
      <c r="J2597" t="s">
        <v>33</v>
      </c>
      <c r="K2597" t="s">
        <v>28</v>
      </c>
      <c r="L2597">
        <v>10</v>
      </c>
      <c r="M2597">
        <v>42.026084320000002</v>
      </c>
      <c r="N2597">
        <v>2.5241013329999999</v>
      </c>
      <c r="O2597">
        <v>0.21707733300000001</v>
      </c>
      <c r="P2597">
        <v>3.219210667</v>
      </c>
      <c r="U2597">
        <v>58.011807099999999</v>
      </c>
      <c r="V2597">
        <v>3.8504767919999998</v>
      </c>
      <c r="W2597">
        <v>0.44407193299999997</v>
      </c>
      <c r="X2597">
        <v>5.4614843669999997</v>
      </c>
    </row>
    <row r="2598" spans="1:24" x14ac:dyDescent="0.25">
      <c r="A2598">
        <v>33</v>
      </c>
      <c r="B2598" s="1">
        <v>35844</v>
      </c>
      <c r="C2598" s="2">
        <f t="shared" si="40"/>
        <v>2</v>
      </c>
      <c r="D2598" s="2" t="s">
        <v>7500</v>
      </c>
      <c r="E2598">
        <v>10</v>
      </c>
      <c r="F2598">
        <v>3301</v>
      </c>
      <c r="G2598" t="s">
        <v>31</v>
      </c>
      <c r="H2598" t="s">
        <v>32</v>
      </c>
      <c r="I2598" t="s">
        <v>28</v>
      </c>
      <c r="J2598" t="s">
        <v>33</v>
      </c>
      <c r="K2598" t="s">
        <v>28</v>
      </c>
      <c r="L2598">
        <v>10</v>
      </c>
      <c r="M2598">
        <v>42.026084320000002</v>
      </c>
      <c r="N2598">
        <v>2.5241013329999999</v>
      </c>
      <c r="O2598">
        <v>0.21707733300000001</v>
      </c>
      <c r="P2598">
        <v>3.219210667</v>
      </c>
      <c r="U2598">
        <v>58.011807099999999</v>
      </c>
      <c r="V2598">
        <v>3.8504767919999998</v>
      </c>
      <c r="W2598">
        <v>0.44407193299999997</v>
      </c>
      <c r="X2598">
        <v>5.4614843669999997</v>
      </c>
    </row>
    <row r="2599" spans="1:24" x14ac:dyDescent="0.25">
      <c r="A2599">
        <v>33</v>
      </c>
      <c r="B2599" s="1">
        <v>35845</v>
      </c>
      <c r="C2599" s="2">
        <f t="shared" si="40"/>
        <v>2</v>
      </c>
      <c r="D2599" s="2" t="s">
        <v>7500</v>
      </c>
      <c r="E2599">
        <v>10</v>
      </c>
      <c r="F2599">
        <v>3301</v>
      </c>
      <c r="G2599" t="s">
        <v>31</v>
      </c>
      <c r="H2599" t="s">
        <v>32</v>
      </c>
      <c r="I2599" t="s">
        <v>28</v>
      </c>
      <c r="J2599" t="s">
        <v>33</v>
      </c>
      <c r="K2599" t="s">
        <v>28</v>
      </c>
      <c r="L2599">
        <v>10</v>
      </c>
      <c r="M2599">
        <v>42.026084320000002</v>
      </c>
      <c r="N2599">
        <v>2.5241013329999999</v>
      </c>
      <c r="O2599">
        <v>0.21707733300000001</v>
      </c>
      <c r="P2599">
        <v>3.219210667</v>
      </c>
      <c r="U2599">
        <v>58.011807099999999</v>
      </c>
      <c r="V2599">
        <v>3.8504767919999998</v>
      </c>
      <c r="W2599">
        <v>0.44407193299999997</v>
      </c>
      <c r="X2599">
        <v>5.4614843669999997</v>
      </c>
    </row>
    <row r="2600" spans="1:24" x14ac:dyDescent="0.25">
      <c r="A2600">
        <v>33</v>
      </c>
      <c r="B2600" s="1">
        <v>35846</v>
      </c>
      <c r="C2600" s="2">
        <f t="shared" si="40"/>
        <v>2</v>
      </c>
      <c r="D2600" s="2" t="s">
        <v>7500</v>
      </c>
      <c r="E2600">
        <v>11</v>
      </c>
      <c r="F2600">
        <v>3301</v>
      </c>
      <c r="G2600" t="s">
        <v>31</v>
      </c>
      <c r="H2600" t="s">
        <v>32</v>
      </c>
      <c r="I2600" t="s">
        <v>28</v>
      </c>
      <c r="J2600" t="s">
        <v>33</v>
      </c>
      <c r="K2600" t="s">
        <v>28</v>
      </c>
      <c r="L2600">
        <v>10</v>
      </c>
      <c r="M2600">
        <v>61.601228880000001</v>
      </c>
      <c r="N2600">
        <v>3.1781152000000001</v>
      </c>
      <c r="O2600">
        <v>0.30076799999999998</v>
      </c>
      <c r="P2600">
        <v>4.0871029329999997</v>
      </c>
      <c r="U2600">
        <v>69.874344699999995</v>
      </c>
      <c r="V2600">
        <v>4.334224689</v>
      </c>
      <c r="W2600">
        <v>0.50254660200000001</v>
      </c>
      <c r="X2600">
        <v>6.1032039090000003</v>
      </c>
    </row>
    <row r="2601" spans="1:24" x14ac:dyDescent="0.25">
      <c r="A2601">
        <v>33</v>
      </c>
      <c r="B2601" s="1">
        <v>35847</v>
      </c>
      <c r="C2601" s="2">
        <f t="shared" si="40"/>
        <v>2</v>
      </c>
      <c r="D2601" s="2" t="s">
        <v>7500</v>
      </c>
      <c r="E2601">
        <v>11</v>
      </c>
      <c r="F2601">
        <v>3301</v>
      </c>
      <c r="G2601" t="s">
        <v>31</v>
      </c>
      <c r="H2601" t="s">
        <v>32</v>
      </c>
      <c r="I2601" t="s">
        <v>28</v>
      </c>
      <c r="J2601" t="s">
        <v>33</v>
      </c>
      <c r="K2601" t="s">
        <v>28</v>
      </c>
      <c r="L2601">
        <v>10</v>
      </c>
      <c r="M2601">
        <v>61.601228880000001</v>
      </c>
      <c r="N2601">
        <v>3.1781152000000001</v>
      </c>
      <c r="O2601">
        <v>0.30076799999999998</v>
      </c>
      <c r="P2601">
        <v>4.0871029329999997</v>
      </c>
      <c r="U2601">
        <v>69.874344699999995</v>
      </c>
      <c r="V2601">
        <v>4.334224689</v>
      </c>
      <c r="W2601">
        <v>0.50254660200000001</v>
      </c>
      <c r="X2601">
        <v>6.1032039090000003</v>
      </c>
    </row>
    <row r="2602" spans="1:24" x14ac:dyDescent="0.25">
      <c r="A2602">
        <v>33</v>
      </c>
      <c r="B2602" s="1">
        <v>35848</v>
      </c>
      <c r="C2602" s="2">
        <f t="shared" si="40"/>
        <v>2</v>
      </c>
      <c r="D2602" s="2" t="s">
        <v>7500</v>
      </c>
      <c r="E2602">
        <v>11</v>
      </c>
      <c r="F2602">
        <v>3301</v>
      </c>
      <c r="G2602" t="s">
        <v>31</v>
      </c>
      <c r="H2602" t="s">
        <v>32</v>
      </c>
      <c r="I2602" t="s">
        <v>28</v>
      </c>
      <c r="J2602" t="s">
        <v>33</v>
      </c>
      <c r="K2602" t="s">
        <v>28</v>
      </c>
      <c r="L2602">
        <v>10</v>
      </c>
      <c r="M2602">
        <v>61.601228880000001</v>
      </c>
      <c r="N2602">
        <v>3.1781152000000001</v>
      </c>
      <c r="O2602">
        <v>0.30076799999999998</v>
      </c>
      <c r="P2602">
        <v>4.0871029329999997</v>
      </c>
      <c r="U2602">
        <v>69.874344699999995</v>
      </c>
      <c r="V2602">
        <v>4.334224689</v>
      </c>
      <c r="W2602">
        <v>0.50254660200000001</v>
      </c>
      <c r="X2602">
        <v>6.1032039090000003</v>
      </c>
    </row>
    <row r="2603" spans="1:24" x14ac:dyDescent="0.25">
      <c r="A2603">
        <v>33</v>
      </c>
      <c r="B2603" s="1">
        <v>35849</v>
      </c>
      <c r="C2603" s="2">
        <f t="shared" si="40"/>
        <v>2</v>
      </c>
      <c r="D2603" s="2" t="s">
        <v>7500</v>
      </c>
      <c r="E2603">
        <v>11</v>
      </c>
      <c r="F2603">
        <v>3301</v>
      </c>
      <c r="G2603" t="s">
        <v>31</v>
      </c>
      <c r="H2603" t="s">
        <v>32</v>
      </c>
      <c r="I2603" t="s">
        <v>28</v>
      </c>
      <c r="J2603" t="s">
        <v>33</v>
      </c>
      <c r="K2603" t="s">
        <v>28</v>
      </c>
      <c r="L2603">
        <v>10</v>
      </c>
      <c r="M2603">
        <v>61.601228880000001</v>
      </c>
      <c r="N2603">
        <v>3.1781152000000001</v>
      </c>
      <c r="O2603">
        <v>0.30076799999999998</v>
      </c>
      <c r="P2603">
        <v>4.0871029329999997</v>
      </c>
      <c r="U2603">
        <v>69.874344699999995</v>
      </c>
      <c r="V2603">
        <v>4.334224689</v>
      </c>
      <c r="W2603">
        <v>0.50254660200000001</v>
      </c>
      <c r="X2603">
        <v>6.1032039090000003</v>
      </c>
    </row>
    <row r="2604" spans="1:24" x14ac:dyDescent="0.25">
      <c r="A2604">
        <v>33</v>
      </c>
      <c r="B2604" s="1">
        <v>35850</v>
      </c>
      <c r="C2604" s="2">
        <f t="shared" si="40"/>
        <v>2</v>
      </c>
      <c r="D2604" s="2" t="s">
        <v>7500</v>
      </c>
      <c r="E2604">
        <v>11</v>
      </c>
      <c r="F2604">
        <v>3301</v>
      </c>
      <c r="G2604" t="s">
        <v>31</v>
      </c>
      <c r="H2604" t="s">
        <v>32</v>
      </c>
      <c r="I2604" t="s">
        <v>28</v>
      </c>
      <c r="J2604" t="s">
        <v>33</v>
      </c>
      <c r="K2604" t="s">
        <v>28</v>
      </c>
      <c r="L2604">
        <v>10</v>
      </c>
      <c r="M2604">
        <v>61.601228880000001</v>
      </c>
      <c r="N2604">
        <v>3.1781152000000001</v>
      </c>
      <c r="O2604">
        <v>0.30076799999999998</v>
      </c>
      <c r="P2604">
        <v>4.0871029329999997</v>
      </c>
      <c r="U2604">
        <v>69.874344699999995</v>
      </c>
      <c r="V2604">
        <v>4.334224689</v>
      </c>
      <c r="W2604">
        <v>0.50254660200000001</v>
      </c>
      <c r="X2604">
        <v>6.1032039090000003</v>
      </c>
    </row>
    <row r="2605" spans="1:24" x14ac:dyDescent="0.25">
      <c r="A2605">
        <v>33</v>
      </c>
      <c r="B2605" s="1">
        <v>35851</v>
      </c>
      <c r="C2605" s="2">
        <f t="shared" si="40"/>
        <v>2</v>
      </c>
      <c r="D2605" s="2" t="s">
        <v>7500</v>
      </c>
      <c r="E2605">
        <v>11</v>
      </c>
      <c r="F2605">
        <v>3301</v>
      </c>
      <c r="G2605" t="s">
        <v>31</v>
      </c>
      <c r="H2605" t="s">
        <v>32</v>
      </c>
      <c r="I2605" t="s">
        <v>28</v>
      </c>
      <c r="J2605" t="s">
        <v>33</v>
      </c>
      <c r="K2605" t="s">
        <v>28</v>
      </c>
      <c r="L2605">
        <v>10</v>
      </c>
      <c r="M2605">
        <v>61.601228880000001</v>
      </c>
      <c r="N2605">
        <v>3.1781152000000001</v>
      </c>
      <c r="O2605">
        <v>0.30076799999999998</v>
      </c>
      <c r="P2605">
        <v>4.0871029329999997</v>
      </c>
      <c r="U2605">
        <v>69.874344699999995</v>
      </c>
      <c r="V2605">
        <v>4.334224689</v>
      </c>
      <c r="W2605">
        <v>0.50254660200000001</v>
      </c>
      <c r="X2605">
        <v>6.1032039090000003</v>
      </c>
    </row>
    <row r="2606" spans="1:24" x14ac:dyDescent="0.25">
      <c r="A2606">
        <v>33</v>
      </c>
      <c r="B2606" s="1">
        <v>35852</v>
      </c>
      <c r="C2606" s="2">
        <f t="shared" si="40"/>
        <v>2</v>
      </c>
      <c r="D2606" s="2" t="s">
        <v>7500</v>
      </c>
      <c r="E2606">
        <v>11</v>
      </c>
      <c r="F2606">
        <v>3301</v>
      </c>
      <c r="G2606" t="s">
        <v>31</v>
      </c>
      <c r="H2606" t="s">
        <v>32</v>
      </c>
      <c r="I2606" t="s">
        <v>28</v>
      </c>
      <c r="J2606" t="s">
        <v>33</v>
      </c>
      <c r="K2606" t="s">
        <v>28</v>
      </c>
      <c r="L2606">
        <v>10</v>
      </c>
      <c r="M2606">
        <v>61.601228880000001</v>
      </c>
      <c r="N2606">
        <v>3.1781152000000001</v>
      </c>
      <c r="O2606">
        <v>0.30076799999999998</v>
      </c>
      <c r="P2606">
        <v>4.0871029329999997</v>
      </c>
      <c r="U2606">
        <v>69.874344699999995</v>
      </c>
      <c r="V2606">
        <v>4.334224689</v>
      </c>
      <c r="W2606">
        <v>0.50254660200000001</v>
      </c>
      <c r="X2606">
        <v>6.1032039090000003</v>
      </c>
    </row>
    <row r="2607" spans="1:24" x14ac:dyDescent="0.25">
      <c r="A2607">
        <v>33</v>
      </c>
      <c r="B2607" s="1">
        <v>35853</v>
      </c>
      <c r="C2607" s="2">
        <f t="shared" si="40"/>
        <v>2</v>
      </c>
      <c r="D2607" s="2" t="s">
        <v>7500</v>
      </c>
      <c r="E2607">
        <v>11</v>
      </c>
      <c r="F2607">
        <v>3301</v>
      </c>
      <c r="G2607" t="s">
        <v>31</v>
      </c>
      <c r="H2607" t="s">
        <v>32</v>
      </c>
      <c r="I2607" t="s">
        <v>28</v>
      </c>
      <c r="J2607" t="s">
        <v>33</v>
      </c>
      <c r="K2607" t="s">
        <v>28</v>
      </c>
      <c r="L2607">
        <v>10</v>
      </c>
      <c r="M2607">
        <v>61.601228880000001</v>
      </c>
      <c r="N2607">
        <v>3.1781152000000001</v>
      </c>
      <c r="O2607">
        <v>0.30076799999999998</v>
      </c>
      <c r="P2607">
        <v>4.0871029329999997</v>
      </c>
      <c r="U2607">
        <v>69.874344699999995</v>
      </c>
      <c r="V2607">
        <v>4.334224689</v>
      </c>
      <c r="W2607">
        <v>0.50254660200000001</v>
      </c>
      <c r="X2607">
        <v>6.1032039090000003</v>
      </c>
    </row>
    <row r="2608" spans="1:24" x14ac:dyDescent="0.25">
      <c r="A2608">
        <v>33</v>
      </c>
      <c r="B2608" s="1">
        <v>35854</v>
      </c>
      <c r="C2608" s="2">
        <f t="shared" si="40"/>
        <v>2</v>
      </c>
      <c r="D2608" s="2" t="s">
        <v>7500</v>
      </c>
      <c r="E2608">
        <v>11</v>
      </c>
      <c r="F2608">
        <v>3301</v>
      </c>
      <c r="G2608" t="s">
        <v>31</v>
      </c>
      <c r="H2608" t="s">
        <v>32</v>
      </c>
      <c r="I2608" t="s">
        <v>28</v>
      </c>
      <c r="J2608" t="s">
        <v>33</v>
      </c>
      <c r="K2608" t="s">
        <v>28</v>
      </c>
      <c r="L2608">
        <v>10</v>
      </c>
      <c r="M2608">
        <v>61.601228880000001</v>
      </c>
      <c r="N2608">
        <v>3.1781152000000001</v>
      </c>
      <c r="O2608">
        <v>0.30076799999999998</v>
      </c>
      <c r="P2608">
        <v>4.0871029329999997</v>
      </c>
      <c r="U2608">
        <v>69.874344699999995</v>
      </c>
      <c r="V2608">
        <v>4.334224689</v>
      </c>
      <c r="W2608">
        <v>0.50254660200000001</v>
      </c>
      <c r="X2608">
        <v>6.1032039090000003</v>
      </c>
    </row>
    <row r="2609" spans="1:24" x14ac:dyDescent="0.25">
      <c r="A2609">
        <v>33</v>
      </c>
      <c r="B2609" s="1">
        <v>35855</v>
      </c>
      <c r="C2609" s="2">
        <f t="shared" si="40"/>
        <v>3</v>
      </c>
      <c r="D2609" s="2" t="s">
        <v>7501</v>
      </c>
      <c r="E2609">
        <v>11</v>
      </c>
      <c r="F2609">
        <v>3301</v>
      </c>
      <c r="G2609" t="s">
        <v>31</v>
      </c>
      <c r="H2609" t="s">
        <v>32</v>
      </c>
      <c r="I2609" t="s">
        <v>28</v>
      </c>
      <c r="J2609" t="s">
        <v>33</v>
      </c>
      <c r="K2609" t="s">
        <v>28</v>
      </c>
      <c r="L2609">
        <v>10</v>
      </c>
      <c r="M2609">
        <v>61.601228880000001</v>
      </c>
      <c r="N2609">
        <v>3.1781152000000001</v>
      </c>
      <c r="O2609">
        <v>0.30076799999999998</v>
      </c>
      <c r="P2609">
        <v>4.0871029329999997</v>
      </c>
      <c r="U2609">
        <v>69.874344699999995</v>
      </c>
      <c r="V2609">
        <v>4.334224689</v>
      </c>
      <c r="W2609">
        <v>0.50254660200000001</v>
      </c>
      <c r="X2609">
        <v>6.1032039090000003</v>
      </c>
    </row>
    <row r="2610" spans="1:24" x14ac:dyDescent="0.25">
      <c r="A2610">
        <v>33</v>
      </c>
      <c r="B2610" s="1">
        <v>35856</v>
      </c>
      <c r="C2610" s="2">
        <f t="shared" si="40"/>
        <v>3</v>
      </c>
      <c r="D2610" s="2" t="s">
        <v>7501</v>
      </c>
      <c r="E2610">
        <v>12</v>
      </c>
      <c r="F2610">
        <v>3301</v>
      </c>
      <c r="G2610" t="s">
        <v>31</v>
      </c>
      <c r="H2610" t="s">
        <v>32</v>
      </c>
      <c r="I2610" t="s">
        <v>28</v>
      </c>
      <c r="J2610" t="s">
        <v>33</v>
      </c>
      <c r="K2610" t="s">
        <v>28</v>
      </c>
      <c r="L2610">
        <v>10</v>
      </c>
      <c r="M2610">
        <v>141.50375940000001</v>
      </c>
      <c r="N2610">
        <v>6.7827279999999996</v>
      </c>
      <c r="O2610">
        <v>0.66246400000000005</v>
      </c>
      <c r="P2610">
        <v>9.2142719999999994</v>
      </c>
      <c r="U2610">
        <v>118.2952782</v>
      </c>
      <c r="V2610">
        <v>7.000412592</v>
      </c>
      <c r="W2610">
        <v>0.75526359700000001</v>
      </c>
      <c r="X2610">
        <v>9.8942327169999995</v>
      </c>
    </row>
    <row r="2611" spans="1:24" x14ac:dyDescent="0.25">
      <c r="A2611">
        <v>33</v>
      </c>
      <c r="B2611" s="1">
        <v>35857</v>
      </c>
      <c r="C2611" s="2">
        <f t="shared" si="40"/>
        <v>3</v>
      </c>
      <c r="D2611" s="2" t="s">
        <v>7501</v>
      </c>
      <c r="E2611">
        <v>12</v>
      </c>
      <c r="F2611">
        <v>3301</v>
      </c>
      <c r="G2611" t="s">
        <v>31</v>
      </c>
      <c r="H2611" t="s">
        <v>32</v>
      </c>
      <c r="I2611" t="s">
        <v>28</v>
      </c>
      <c r="J2611" t="s">
        <v>33</v>
      </c>
      <c r="K2611" t="s">
        <v>28</v>
      </c>
      <c r="L2611">
        <v>10</v>
      </c>
      <c r="M2611">
        <v>141.50375940000001</v>
      </c>
      <c r="N2611">
        <v>6.7827279999999996</v>
      </c>
      <c r="O2611">
        <v>0.66246400000000005</v>
      </c>
      <c r="P2611">
        <v>9.2142719999999994</v>
      </c>
      <c r="U2611">
        <v>118.2952782</v>
      </c>
      <c r="V2611">
        <v>7.000412592</v>
      </c>
      <c r="W2611">
        <v>0.75526359700000001</v>
      </c>
      <c r="X2611">
        <v>9.8942327169999995</v>
      </c>
    </row>
    <row r="2612" spans="1:24" x14ac:dyDescent="0.25">
      <c r="A2612">
        <v>33</v>
      </c>
      <c r="B2612" s="1">
        <v>35858</v>
      </c>
      <c r="C2612" s="2">
        <f t="shared" si="40"/>
        <v>3</v>
      </c>
      <c r="D2612" s="2" t="s">
        <v>7501</v>
      </c>
      <c r="E2612">
        <v>12</v>
      </c>
      <c r="F2612">
        <v>3301</v>
      </c>
      <c r="G2612" t="s">
        <v>31</v>
      </c>
      <c r="H2612" t="s">
        <v>32</v>
      </c>
      <c r="I2612" t="s">
        <v>28</v>
      </c>
      <c r="J2612" t="s">
        <v>33</v>
      </c>
      <c r="K2612" t="s">
        <v>28</v>
      </c>
      <c r="L2612">
        <v>10</v>
      </c>
      <c r="M2612">
        <v>141.50375940000001</v>
      </c>
      <c r="N2612">
        <v>6.7827279999999996</v>
      </c>
      <c r="O2612">
        <v>0.66246400000000005</v>
      </c>
      <c r="P2612">
        <v>9.2142719999999994</v>
      </c>
      <c r="U2612">
        <v>118.2952782</v>
      </c>
      <c r="V2612">
        <v>7.000412592</v>
      </c>
      <c r="W2612">
        <v>0.75526359700000001</v>
      </c>
      <c r="X2612">
        <v>9.8942327169999995</v>
      </c>
    </row>
    <row r="2613" spans="1:24" x14ac:dyDescent="0.25">
      <c r="A2613">
        <v>33</v>
      </c>
      <c r="B2613" s="1">
        <v>35859</v>
      </c>
      <c r="C2613" s="2">
        <f t="shared" si="40"/>
        <v>3</v>
      </c>
      <c r="D2613" s="2" t="s">
        <v>7501</v>
      </c>
      <c r="E2613">
        <v>12</v>
      </c>
      <c r="F2613">
        <v>3301</v>
      </c>
      <c r="G2613" t="s">
        <v>31</v>
      </c>
      <c r="H2613" t="s">
        <v>32</v>
      </c>
      <c r="I2613" t="s">
        <v>28</v>
      </c>
      <c r="J2613" t="s">
        <v>33</v>
      </c>
      <c r="K2613" t="s">
        <v>28</v>
      </c>
      <c r="L2613">
        <v>10</v>
      </c>
      <c r="M2613">
        <v>141.50375940000001</v>
      </c>
      <c r="N2613">
        <v>6.7827279999999996</v>
      </c>
      <c r="O2613">
        <v>0.66246400000000005</v>
      </c>
      <c r="P2613">
        <v>9.2142719999999994</v>
      </c>
      <c r="U2613">
        <v>118.2952782</v>
      </c>
      <c r="V2613">
        <v>7.000412592</v>
      </c>
      <c r="W2613">
        <v>0.75526359700000001</v>
      </c>
      <c r="X2613">
        <v>9.8942327169999995</v>
      </c>
    </row>
    <row r="2614" spans="1:24" x14ac:dyDescent="0.25">
      <c r="A2614">
        <v>33</v>
      </c>
      <c r="B2614" s="1">
        <v>35860</v>
      </c>
      <c r="C2614" s="2">
        <f t="shared" si="40"/>
        <v>3</v>
      </c>
      <c r="D2614" s="2" t="s">
        <v>7501</v>
      </c>
      <c r="E2614">
        <v>12</v>
      </c>
      <c r="F2614">
        <v>3301</v>
      </c>
      <c r="G2614" t="s">
        <v>31</v>
      </c>
      <c r="H2614" t="s">
        <v>32</v>
      </c>
      <c r="I2614" t="s">
        <v>28</v>
      </c>
      <c r="J2614" t="s">
        <v>33</v>
      </c>
      <c r="K2614" t="s">
        <v>28</v>
      </c>
      <c r="L2614">
        <v>10</v>
      </c>
      <c r="M2614">
        <v>141.50375940000001</v>
      </c>
      <c r="N2614">
        <v>6.7827279999999996</v>
      </c>
      <c r="O2614">
        <v>0.66246400000000005</v>
      </c>
      <c r="P2614">
        <v>9.2142719999999994</v>
      </c>
      <c r="U2614">
        <v>118.2952782</v>
      </c>
      <c r="V2614">
        <v>7.000412592</v>
      </c>
      <c r="W2614">
        <v>0.75526359700000001</v>
      </c>
      <c r="X2614">
        <v>9.8942327169999995</v>
      </c>
    </row>
    <row r="2615" spans="1:24" x14ac:dyDescent="0.25">
      <c r="A2615">
        <v>33</v>
      </c>
      <c r="B2615" s="1">
        <v>35861</v>
      </c>
      <c r="C2615" s="2">
        <f t="shared" si="40"/>
        <v>3</v>
      </c>
      <c r="D2615" s="2" t="s">
        <v>7501</v>
      </c>
      <c r="E2615">
        <v>12</v>
      </c>
      <c r="F2615">
        <v>3301</v>
      </c>
      <c r="G2615" t="s">
        <v>31</v>
      </c>
      <c r="H2615" t="s">
        <v>32</v>
      </c>
      <c r="I2615" t="s">
        <v>28</v>
      </c>
      <c r="J2615" t="s">
        <v>33</v>
      </c>
      <c r="K2615" t="s">
        <v>28</v>
      </c>
      <c r="L2615">
        <v>10</v>
      </c>
      <c r="M2615">
        <v>141.50375940000001</v>
      </c>
      <c r="N2615">
        <v>6.7827279999999996</v>
      </c>
      <c r="O2615">
        <v>0.66246400000000005</v>
      </c>
      <c r="P2615">
        <v>9.2142719999999994</v>
      </c>
      <c r="U2615">
        <v>118.2952782</v>
      </c>
      <c r="V2615">
        <v>7.000412592</v>
      </c>
      <c r="W2615">
        <v>0.75526359700000001</v>
      </c>
      <c r="X2615">
        <v>9.8942327169999995</v>
      </c>
    </row>
    <row r="2616" spans="1:24" x14ac:dyDescent="0.25">
      <c r="A2616">
        <v>33</v>
      </c>
      <c r="B2616" s="1">
        <v>35862</v>
      </c>
      <c r="C2616" s="2">
        <f t="shared" si="40"/>
        <v>3</v>
      </c>
      <c r="D2616" s="2" t="s">
        <v>7501</v>
      </c>
      <c r="E2616">
        <v>12</v>
      </c>
      <c r="F2616">
        <v>3301</v>
      </c>
      <c r="G2616" t="s">
        <v>31</v>
      </c>
      <c r="H2616" t="s">
        <v>32</v>
      </c>
      <c r="I2616" t="s">
        <v>28</v>
      </c>
      <c r="J2616" t="s">
        <v>33</v>
      </c>
      <c r="K2616" t="s">
        <v>28</v>
      </c>
      <c r="L2616">
        <v>10</v>
      </c>
      <c r="M2616">
        <v>141.50375940000001</v>
      </c>
      <c r="N2616">
        <v>6.7827279999999996</v>
      </c>
      <c r="O2616">
        <v>0.66246400000000005</v>
      </c>
      <c r="P2616">
        <v>9.2142719999999994</v>
      </c>
      <c r="U2616">
        <v>118.2952782</v>
      </c>
      <c r="V2616">
        <v>7.000412592</v>
      </c>
      <c r="W2616">
        <v>0.75526359700000001</v>
      </c>
      <c r="X2616">
        <v>9.8942327169999995</v>
      </c>
    </row>
    <row r="2617" spans="1:24" x14ac:dyDescent="0.25">
      <c r="A2617">
        <v>33</v>
      </c>
      <c r="B2617" s="1">
        <v>35863</v>
      </c>
      <c r="C2617" s="2">
        <f t="shared" si="40"/>
        <v>3</v>
      </c>
      <c r="D2617" s="2" t="s">
        <v>7501</v>
      </c>
      <c r="E2617">
        <v>12</v>
      </c>
      <c r="F2617">
        <v>3301</v>
      </c>
      <c r="G2617" t="s">
        <v>31</v>
      </c>
      <c r="H2617" t="s">
        <v>32</v>
      </c>
      <c r="I2617" t="s">
        <v>28</v>
      </c>
      <c r="J2617" t="s">
        <v>33</v>
      </c>
      <c r="K2617" t="s">
        <v>28</v>
      </c>
      <c r="L2617">
        <v>10</v>
      </c>
      <c r="M2617">
        <v>141.50375940000001</v>
      </c>
      <c r="N2617">
        <v>6.7827279999999996</v>
      </c>
      <c r="O2617">
        <v>0.66246400000000005</v>
      </c>
      <c r="P2617">
        <v>9.2142719999999994</v>
      </c>
      <c r="U2617">
        <v>118.2952782</v>
      </c>
      <c r="V2617">
        <v>7.000412592</v>
      </c>
      <c r="W2617">
        <v>0.75526359700000001</v>
      </c>
      <c r="X2617">
        <v>9.8942327169999995</v>
      </c>
    </row>
    <row r="2618" spans="1:24" x14ac:dyDescent="0.25">
      <c r="A2618">
        <v>33</v>
      </c>
      <c r="B2618" s="1">
        <v>35864</v>
      </c>
      <c r="C2618" s="2">
        <f t="shared" si="40"/>
        <v>3</v>
      </c>
      <c r="D2618" s="2" t="s">
        <v>7501</v>
      </c>
      <c r="E2618">
        <v>12</v>
      </c>
      <c r="F2618">
        <v>3301</v>
      </c>
      <c r="G2618" t="s">
        <v>31</v>
      </c>
      <c r="H2618" t="s">
        <v>32</v>
      </c>
      <c r="I2618" t="s">
        <v>28</v>
      </c>
      <c r="J2618" t="s">
        <v>33</v>
      </c>
      <c r="K2618" t="s">
        <v>28</v>
      </c>
      <c r="L2618">
        <v>10</v>
      </c>
      <c r="M2618">
        <v>141.50375940000001</v>
      </c>
      <c r="N2618">
        <v>6.7827279999999996</v>
      </c>
      <c r="O2618">
        <v>0.66246400000000005</v>
      </c>
      <c r="P2618">
        <v>9.2142719999999994</v>
      </c>
      <c r="U2618">
        <v>118.2952782</v>
      </c>
      <c r="V2618">
        <v>7.000412592</v>
      </c>
      <c r="W2618">
        <v>0.75526359700000001</v>
      </c>
      <c r="X2618">
        <v>9.8942327169999995</v>
      </c>
    </row>
    <row r="2619" spans="1:24" x14ac:dyDescent="0.25">
      <c r="A2619">
        <v>33</v>
      </c>
      <c r="B2619" s="1">
        <v>35865</v>
      </c>
      <c r="C2619" s="2">
        <f t="shared" si="40"/>
        <v>3</v>
      </c>
      <c r="D2619" s="2" t="s">
        <v>7501</v>
      </c>
      <c r="E2619">
        <v>12</v>
      </c>
      <c r="F2619">
        <v>3301</v>
      </c>
      <c r="G2619" t="s">
        <v>31</v>
      </c>
      <c r="H2619" t="s">
        <v>32</v>
      </c>
      <c r="I2619" t="s">
        <v>28</v>
      </c>
      <c r="J2619" t="s">
        <v>33</v>
      </c>
      <c r="K2619" t="s">
        <v>28</v>
      </c>
      <c r="L2619">
        <v>10</v>
      </c>
      <c r="M2619">
        <v>141.50375940000001</v>
      </c>
      <c r="N2619">
        <v>6.7827279999999996</v>
      </c>
      <c r="O2619">
        <v>0.66246400000000005</v>
      </c>
      <c r="P2619">
        <v>9.2142719999999994</v>
      </c>
      <c r="U2619">
        <v>118.2952782</v>
      </c>
      <c r="V2619">
        <v>7.000412592</v>
      </c>
      <c r="W2619">
        <v>0.75526359700000001</v>
      </c>
      <c r="X2619">
        <v>9.8942327169999995</v>
      </c>
    </row>
    <row r="2620" spans="1:24" x14ac:dyDescent="0.25">
      <c r="A2620">
        <v>33</v>
      </c>
      <c r="B2620" s="1">
        <v>35866</v>
      </c>
      <c r="C2620" s="2">
        <f t="shared" si="40"/>
        <v>3</v>
      </c>
      <c r="D2620" s="2" t="s">
        <v>7501</v>
      </c>
      <c r="E2620">
        <v>13</v>
      </c>
      <c r="F2620">
        <v>3301</v>
      </c>
      <c r="G2620" t="s">
        <v>31</v>
      </c>
      <c r="H2620" t="s">
        <v>32</v>
      </c>
      <c r="I2620" t="s">
        <v>28</v>
      </c>
      <c r="J2620" t="s">
        <v>33</v>
      </c>
      <c r="K2620" t="s">
        <v>28</v>
      </c>
      <c r="L2620">
        <v>10</v>
      </c>
      <c r="M2620">
        <v>122.5210295</v>
      </c>
      <c r="N2620">
        <v>6.1155146670000002</v>
      </c>
      <c r="O2620">
        <v>0.61155146699999996</v>
      </c>
      <c r="P2620">
        <v>8.4316031999999996</v>
      </c>
      <c r="U2620">
        <v>106.7917439</v>
      </c>
      <c r="V2620">
        <v>6.506901579</v>
      </c>
      <c r="W2620">
        <v>0.71969101000000002</v>
      </c>
      <c r="X2620">
        <v>9.3155274059999993</v>
      </c>
    </row>
    <row r="2621" spans="1:24" x14ac:dyDescent="0.25">
      <c r="A2621">
        <v>33</v>
      </c>
      <c r="B2621" s="1">
        <v>35867</v>
      </c>
      <c r="C2621" s="2">
        <f t="shared" si="40"/>
        <v>3</v>
      </c>
      <c r="D2621" s="2" t="s">
        <v>7501</v>
      </c>
      <c r="E2621">
        <v>13</v>
      </c>
      <c r="F2621">
        <v>3301</v>
      </c>
      <c r="G2621" t="s">
        <v>31</v>
      </c>
      <c r="H2621" t="s">
        <v>32</v>
      </c>
      <c r="I2621" t="s">
        <v>28</v>
      </c>
      <c r="J2621" t="s">
        <v>33</v>
      </c>
      <c r="K2621" t="s">
        <v>28</v>
      </c>
      <c r="L2621">
        <v>10</v>
      </c>
      <c r="M2621">
        <v>122.5210295</v>
      </c>
      <c r="N2621">
        <v>6.1155146670000002</v>
      </c>
      <c r="O2621">
        <v>0.61155146699999996</v>
      </c>
      <c r="P2621">
        <v>8.4316031999999996</v>
      </c>
      <c r="U2621">
        <v>106.7917439</v>
      </c>
      <c r="V2621">
        <v>6.506901579</v>
      </c>
      <c r="W2621">
        <v>0.71969101000000002</v>
      </c>
      <c r="X2621">
        <v>9.3155274059999993</v>
      </c>
    </row>
    <row r="2622" spans="1:24" x14ac:dyDescent="0.25">
      <c r="A2622">
        <v>33</v>
      </c>
      <c r="B2622" s="1">
        <v>35868</v>
      </c>
      <c r="C2622" s="2">
        <f t="shared" si="40"/>
        <v>3</v>
      </c>
      <c r="D2622" s="2" t="s">
        <v>7501</v>
      </c>
      <c r="E2622">
        <v>13</v>
      </c>
      <c r="F2622">
        <v>3301</v>
      </c>
      <c r="G2622" t="s">
        <v>31</v>
      </c>
      <c r="H2622" t="s">
        <v>32</v>
      </c>
      <c r="I2622" t="s">
        <v>28</v>
      </c>
      <c r="J2622" t="s">
        <v>33</v>
      </c>
      <c r="K2622" t="s">
        <v>28</v>
      </c>
      <c r="L2622">
        <v>10</v>
      </c>
      <c r="M2622">
        <v>122.5210295</v>
      </c>
      <c r="N2622">
        <v>6.1155146670000002</v>
      </c>
      <c r="O2622">
        <v>0.61155146699999996</v>
      </c>
      <c r="P2622">
        <v>8.4316031999999996</v>
      </c>
      <c r="U2622">
        <v>106.7917439</v>
      </c>
      <c r="V2622">
        <v>6.506901579</v>
      </c>
      <c r="W2622">
        <v>0.71969101000000002</v>
      </c>
      <c r="X2622">
        <v>9.3155274059999993</v>
      </c>
    </row>
    <row r="2623" spans="1:24" x14ac:dyDescent="0.25">
      <c r="A2623">
        <v>33</v>
      </c>
      <c r="B2623" s="1">
        <v>35869</v>
      </c>
      <c r="C2623" s="2">
        <f t="shared" si="40"/>
        <v>3</v>
      </c>
      <c r="D2623" s="2" t="s">
        <v>7501</v>
      </c>
      <c r="E2623">
        <v>13</v>
      </c>
      <c r="F2623">
        <v>3301</v>
      </c>
      <c r="G2623" t="s">
        <v>31</v>
      </c>
      <c r="H2623" t="s">
        <v>32</v>
      </c>
      <c r="I2623" t="s">
        <v>28</v>
      </c>
      <c r="J2623" t="s">
        <v>33</v>
      </c>
      <c r="K2623" t="s">
        <v>28</v>
      </c>
      <c r="L2623">
        <v>10</v>
      </c>
      <c r="M2623">
        <v>122.5210295</v>
      </c>
      <c r="N2623">
        <v>6.1155146670000002</v>
      </c>
      <c r="O2623">
        <v>0.61155146699999996</v>
      </c>
      <c r="P2623">
        <v>8.4316031999999996</v>
      </c>
      <c r="U2623">
        <v>106.7917439</v>
      </c>
      <c r="V2623">
        <v>6.506901579</v>
      </c>
      <c r="W2623">
        <v>0.71969101000000002</v>
      </c>
      <c r="X2623">
        <v>9.3155274059999993</v>
      </c>
    </row>
    <row r="2624" spans="1:24" x14ac:dyDescent="0.25">
      <c r="A2624">
        <v>33</v>
      </c>
      <c r="B2624" s="1">
        <v>35870</v>
      </c>
      <c r="C2624" s="2">
        <f t="shared" si="40"/>
        <v>3</v>
      </c>
      <c r="D2624" s="2" t="s">
        <v>7501</v>
      </c>
      <c r="E2624">
        <v>13</v>
      </c>
      <c r="F2624">
        <v>3301</v>
      </c>
      <c r="G2624" t="s">
        <v>31</v>
      </c>
      <c r="H2624" t="s">
        <v>32</v>
      </c>
      <c r="I2624" t="s">
        <v>28</v>
      </c>
      <c r="J2624" t="s">
        <v>33</v>
      </c>
      <c r="K2624" t="s">
        <v>28</v>
      </c>
      <c r="L2624">
        <v>10</v>
      </c>
      <c r="M2624">
        <v>122.5210295</v>
      </c>
      <c r="N2624">
        <v>6.1155146670000002</v>
      </c>
      <c r="O2624">
        <v>0.61155146699999996</v>
      </c>
      <c r="P2624">
        <v>8.4316031999999996</v>
      </c>
      <c r="U2624">
        <v>106.7917439</v>
      </c>
      <c r="V2624">
        <v>6.506901579</v>
      </c>
      <c r="W2624">
        <v>0.71969101000000002</v>
      </c>
      <c r="X2624">
        <v>9.3155274059999993</v>
      </c>
    </row>
    <row r="2625" spans="1:24" x14ac:dyDescent="0.25">
      <c r="A2625">
        <v>33</v>
      </c>
      <c r="B2625" s="1">
        <v>35871</v>
      </c>
      <c r="C2625" s="2">
        <f t="shared" si="40"/>
        <v>3</v>
      </c>
      <c r="D2625" s="2" t="s">
        <v>7501</v>
      </c>
      <c r="E2625">
        <v>13</v>
      </c>
      <c r="F2625">
        <v>3301</v>
      </c>
      <c r="G2625" t="s">
        <v>31</v>
      </c>
      <c r="H2625" t="s">
        <v>32</v>
      </c>
      <c r="I2625" t="s">
        <v>28</v>
      </c>
      <c r="J2625" t="s">
        <v>33</v>
      </c>
      <c r="K2625" t="s">
        <v>28</v>
      </c>
      <c r="L2625">
        <v>10</v>
      </c>
      <c r="M2625">
        <v>122.5210295</v>
      </c>
      <c r="N2625">
        <v>6.1155146670000002</v>
      </c>
      <c r="O2625">
        <v>0.61155146699999996</v>
      </c>
      <c r="P2625">
        <v>8.4316031999999996</v>
      </c>
      <c r="U2625">
        <v>106.7917439</v>
      </c>
      <c r="V2625">
        <v>6.506901579</v>
      </c>
      <c r="W2625">
        <v>0.71969101000000002</v>
      </c>
      <c r="X2625">
        <v>9.3155274059999993</v>
      </c>
    </row>
    <row r="2626" spans="1:24" x14ac:dyDescent="0.25">
      <c r="A2626">
        <v>33</v>
      </c>
      <c r="B2626" s="1">
        <v>35872</v>
      </c>
      <c r="C2626" s="2">
        <f t="shared" si="40"/>
        <v>3</v>
      </c>
      <c r="D2626" s="2" t="s">
        <v>7501</v>
      </c>
      <c r="E2626">
        <v>13</v>
      </c>
      <c r="F2626">
        <v>3301</v>
      </c>
      <c r="G2626" t="s">
        <v>31</v>
      </c>
      <c r="H2626" t="s">
        <v>32</v>
      </c>
      <c r="I2626" t="s">
        <v>28</v>
      </c>
      <c r="J2626" t="s">
        <v>33</v>
      </c>
      <c r="K2626" t="s">
        <v>28</v>
      </c>
      <c r="L2626">
        <v>10</v>
      </c>
      <c r="M2626">
        <v>122.5210295</v>
      </c>
      <c r="N2626">
        <v>6.1155146670000002</v>
      </c>
      <c r="O2626">
        <v>0.61155146699999996</v>
      </c>
      <c r="P2626">
        <v>8.4316031999999996</v>
      </c>
      <c r="U2626">
        <v>106.7917439</v>
      </c>
      <c r="V2626">
        <v>6.506901579</v>
      </c>
      <c r="W2626">
        <v>0.71969101000000002</v>
      </c>
      <c r="X2626">
        <v>9.3155274059999993</v>
      </c>
    </row>
    <row r="2627" spans="1:24" x14ac:dyDescent="0.25">
      <c r="A2627">
        <v>33</v>
      </c>
      <c r="B2627" s="1">
        <v>35873</v>
      </c>
      <c r="C2627" s="2">
        <f t="shared" ref="C2627:C2690" si="41">MONTH(B2627)</f>
        <v>3</v>
      </c>
      <c r="D2627" s="2" t="s">
        <v>7501</v>
      </c>
      <c r="E2627">
        <v>13</v>
      </c>
      <c r="F2627">
        <v>3301</v>
      </c>
      <c r="G2627" t="s">
        <v>31</v>
      </c>
      <c r="H2627" t="s">
        <v>32</v>
      </c>
      <c r="I2627" t="s">
        <v>28</v>
      </c>
      <c r="J2627" t="s">
        <v>33</v>
      </c>
      <c r="K2627" t="s">
        <v>28</v>
      </c>
      <c r="L2627">
        <v>10</v>
      </c>
      <c r="M2627">
        <v>122.5210295</v>
      </c>
      <c r="N2627">
        <v>6.1155146670000002</v>
      </c>
      <c r="O2627">
        <v>0.61155146699999996</v>
      </c>
      <c r="P2627">
        <v>8.4316031999999996</v>
      </c>
      <c r="U2627">
        <v>106.7917439</v>
      </c>
      <c r="V2627">
        <v>6.506901579</v>
      </c>
      <c r="W2627">
        <v>0.71969101000000002</v>
      </c>
      <c r="X2627">
        <v>9.3155274059999993</v>
      </c>
    </row>
    <row r="2628" spans="1:24" x14ac:dyDescent="0.25">
      <c r="A2628">
        <v>33</v>
      </c>
      <c r="B2628" s="1">
        <v>35874</v>
      </c>
      <c r="C2628" s="2">
        <f t="shared" si="41"/>
        <v>3</v>
      </c>
      <c r="D2628" s="2" t="s">
        <v>7501</v>
      </c>
      <c r="E2628">
        <v>13</v>
      </c>
      <c r="F2628">
        <v>3301</v>
      </c>
      <c r="G2628" t="s">
        <v>31</v>
      </c>
      <c r="H2628" t="s">
        <v>32</v>
      </c>
      <c r="I2628" t="s">
        <v>28</v>
      </c>
      <c r="J2628" t="s">
        <v>33</v>
      </c>
      <c r="K2628" t="s">
        <v>28</v>
      </c>
      <c r="L2628">
        <v>10</v>
      </c>
      <c r="M2628">
        <v>122.5210295</v>
      </c>
      <c r="N2628">
        <v>6.1155146670000002</v>
      </c>
      <c r="O2628">
        <v>0.61155146699999996</v>
      </c>
      <c r="P2628">
        <v>8.4316031999999996</v>
      </c>
      <c r="U2628">
        <v>106.7917439</v>
      </c>
      <c r="V2628">
        <v>6.506901579</v>
      </c>
      <c r="W2628">
        <v>0.71969101000000002</v>
      </c>
      <c r="X2628">
        <v>9.3155274059999993</v>
      </c>
    </row>
    <row r="2629" spans="1:24" x14ac:dyDescent="0.25">
      <c r="A2629">
        <v>33</v>
      </c>
      <c r="B2629" s="1">
        <v>35875</v>
      </c>
      <c r="C2629" s="2">
        <f t="shared" si="41"/>
        <v>3</v>
      </c>
      <c r="D2629" s="2" t="s">
        <v>7501</v>
      </c>
      <c r="E2629">
        <v>13</v>
      </c>
      <c r="F2629">
        <v>3301</v>
      </c>
      <c r="G2629" t="s">
        <v>31</v>
      </c>
      <c r="H2629" t="s">
        <v>32</v>
      </c>
      <c r="I2629" t="s">
        <v>28</v>
      </c>
      <c r="J2629" t="s">
        <v>33</v>
      </c>
      <c r="K2629" t="s">
        <v>28</v>
      </c>
      <c r="L2629">
        <v>10</v>
      </c>
      <c r="M2629">
        <v>122.5210295</v>
      </c>
      <c r="N2629">
        <v>6.1155146670000002</v>
      </c>
      <c r="O2629">
        <v>0.61155146699999996</v>
      </c>
      <c r="P2629">
        <v>8.4316031999999996</v>
      </c>
      <c r="U2629">
        <v>106.7917439</v>
      </c>
      <c r="V2629">
        <v>6.506901579</v>
      </c>
      <c r="W2629">
        <v>0.71969101000000002</v>
      </c>
      <c r="X2629">
        <v>9.3155274059999993</v>
      </c>
    </row>
    <row r="2630" spans="1:24" x14ac:dyDescent="0.25">
      <c r="A2630">
        <v>34</v>
      </c>
      <c r="B2630" s="1">
        <v>35911</v>
      </c>
      <c r="C2630" s="2">
        <f t="shared" si="41"/>
        <v>4</v>
      </c>
      <c r="D2630" s="2" t="s">
        <v>7501</v>
      </c>
      <c r="E2630">
        <v>1</v>
      </c>
      <c r="F2630">
        <v>3408</v>
      </c>
      <c r="G2630" t="s">
        <v>34</v>
      </c>
      <c r="H2630" t="s">
        <v>35</v>
      </c>
      <c r="I2630" t="s">
        <v>28</v>
      </c>
      <c r="J2630">
        <v>4078</v>
      </c>
      <c r="K2630" t="s">
        <v>28</v>
      </c>
      <c r="L2630">
        <v>10</v>
      </c>
      <c r="M2630">
        <v>13.780372529999999</v>
      </c>
      <c r="N2630">
        <v>0.71873600000000004</v>
      </c>
      <c r="O2630">
        <v>5.7003199999999997E-2</v>
      </c>
      <c r="P2630">
        <v>1.0904959999999999</v>
      </c>
      <c r="U2630">
        <v>40.89490575</v>
      </c>
      <c r="V2630">
        <v>2.5151202700000002</v>
      </c>
      <c r="W2630">
        <v>0.33222813600000001</v>
      </c>
      <c r="X2630">
        <v>3.8875127420000002</v>
      </c>
    </row>
    <row r="2631" spans="1:24" x14ac:dyDescent="0.25">
      <c r="A2631">
        <v>34</v>
      </c>
      <c r="B2631" s="1">
        <v>35912</v>
      </c>
      <c r="C2631" s="2">
        <f t="shared" si="41"/>
        <v>4</v>
      </c>
      <c r="D2631" s="2" t="s">
        <v>7501</v>
      </c>
      <c r="E2631">
        <v>1</v>
      </c>
      <c r="F2631">
        <v>3408</v>
      </c>
      <c r="G2631" t="s">
        <v>34</v>
      </c>
      <c r="H2631" t="s">
        <v>35</v>
      </c>
      <c r="I2631" t="s">
        <v>28</v>
      </c>
      <c r="J2631">
        <v>4078</v>
      </c>
      <c r="K2631" t="s">
        <v>28</v>
      </c>
      <c r="L2631">
        <v>10</v>
      </c>
      <c r="M2631">
        <v>13.780372529999999</v>
      </c>
      <c r="N2631">
        <v>0.71873600000000004</v>
      </c>
      <c r="O2631">
        <v>5.7003199999999997E-2</v>
      </c>
      <c r="P2631">
        <v>1.0904959999999999</v>
      </c>
      <c r="U2631">
        <v>40.89490575</v>
      </c>
      <c r="V2631">
        <v>2.5151202700000002</v>
      </c>
      <c r="W2631">
        <v>0.33222813600000001</v>
      </c>
      <c r="X2631">
        <v>3.8875127420000002</v>
      </c>
    </row>
    <row r="2632" spans="1:24" x14ac:dyDescent="0.25">
      <c r="A2632">
        <v>34</v>
      </c>
      <c r="B2632" s="1">
        <v>35913</v>
      </c>
      <c r="C2632" s="2">
        <f t="shared" si="41"/>
        <v>4</v>
      </c>
      <c r="D2632" s="2" t="s">
        <v>7501</v>
      </c>
      <c r="E2632">
        <v>1</v>
      </c>
      <c r="F2632">
        <v>3408</v>
      </c>
      <c r="G2632" t="s">
        <v>34</v>
      </c>
      <c r="H2632" t="s">
        <v>35</v>
      </c>
      <c r="I2632" t="s">
        <v>28</v>
      </c>
      <c r="J2632">
        <v>4078</v>
      </c>
      <c r="K2632" t="s">
        <v>28</v>
      </c>
      <c r="L2632">
        <v>10</v>
      </c>
      <c r="M2632">
        <v>13.780372529999999</v>
      </c>
      <c r="N2632">
        <v>0.71873600000000004</v>
      </c>
      <c r="O2632">
        <v>5.7003199999999997E-2</v>
      </c>
      <c r="P2632">
        <v>1.0904959999999999</v>
      </c>
      <c r="U2632">
        <v>40.89490575</v>
      </c>
      <c r="V2632">
        <v>2.5151202700000002</v>
      </c>
      <c r="W2632">
        <v>0.33222813600000001</v>
      </c>
      <c r="X2632">
        <v>3.8875127420000002</v>
      </c>
    </row>
    <row r="2633" spans="1:24" x14ac:dyDescent="0.25">
      <c r="A2633">
        <v>34</v>
      </c>
      <c r="B2633" s="1">
        <v>35914</v>
      </c>
      <c r="C2633" s="2">
        <f t="shared" si="41"/>
        <v>4</v>
      </c>
      <c r="D2633" s="2" t="s">
        <v>7501</v>
      </c>
      <c r="E2633">
        <v>1</v>
      </c>
      <c r="F2633">
        <v>3408</v>
      </c>
      <c r="G2633" t="s">
        <v>34</v>
      </c>
      <c r="H2633" t="s">
        <v>35</v>
      </c>
      <c r="I2633" t="s">
        <v>28</v>
      </c>
      <c r="J2633">
        <v>4078</v>
      </c>
      <c r="K2633" t="s">
        <v>28</v>
      </c>
      <c r="L2633">
        <v>10</v>
      </c>
      <c r="M2633">
        <v>13.780372529999999</v>
      </c>
      <c r="N2633">
        <v>0.71873600000000004</v>
      </c>
      <c r="O2633">
        <v>5.7003199999999997E-2</v>
      </c>
      <c r="P2633">
        <v>1.0904959999999999</v>
      </c>
      <c r="U2633">
        <v>40.89490575</v>
      </c>
      <c r="V2633">
        <v>2.5151202700000002</v>
      </c>
      <c r="W2633">
        <v>0.33222813600000001</v>
      </c>
      <c r="X2633">
        <v>3.8875127420000002</v>
      </c>
    </row>
    <row r="2634" spans="1:24" x14ac:dyDescent="0.25">
      <c r="A2634">
        <v>34</v>
      </c>
      <c r="B2634" s="1">
        <v>35915</v>
      </c>
      <c r="C2634" s="2">
        <f t="shared" si="41"/>
        <v>4</v>
      </c>
      <c r="D2634" s="2" t="s">
        <v>7501</v>
      </c>
      <c r="E2634">
        <v>1</v>
      </c>
      <c r="F2634">
        <v>3408</v>
      </c>
      <c r="G2634" t="s">
        <v>34</v>
      </c>
      <c r="H2634" t="s">
        <v>35</v>
      </c>
      <c r="I2634" t="s">
        <v>28</v>
      </c>
      <c r="J2634">
        <v>4078</v>
      </c>
      <c r="K2634" t="s">
        <v>28</v>
      </c>
      <c r="L2634">
        <v>10</v>
      </c>
      <c r="M2634">
        <v>13.780372529999999</v>
      </c>
      <c r="N2634">
        <v>0.71873600000000004</v>
      </c>
      <c r="O2634">
        <v>5.7003199999999997E-2</v>
      </c>
      <c r="P2634">
        <v>1.0904959999999999</v>
      </c>
      <c r="U2634">
        <v>40.89490575</v>
      </c>
      <c r="V2634">
        <v>2.5151202700000002</v>
      </c>
      <c r="W2634">
        <v>0.33222813600000001</v>
      </c>
      <c r="X2634">
        <v>3.8875127420000002</v>
      </c>
    </row>
    <row r="2635" spans="1:24" x14ac:dyDescent="0.25">
      <c r="A2635">
        <v>34</v>
      </c>
      <c r="B2635" s="1">
        <v>35916</v>
      </c>
      <c r="C2635" s="2">
        <f t="shared" si="41"/>
        <v>5</v>
      </c>
      <c r="D2635" s="2" t="s">
        <v>7501</v>
      </c>
      <c r="E2635">
        <v>1</v>
      </c>
      <c r="F2635">
        <v>3408</v>
      </c>
      <c r="G2635" t="s">
        <v>34</v>
      </c>
      <c r="H2635" t="s">
        <v>35</v>
      </c>
      <c r="I2635" t="s">
        <v>28</v>
      </c>
      <c r="J2635">
        <v>4078</v>
      </c>
      <c r="K2635" t="s">
        <v>28</v>
      </c>
      <c r="L2635">
        <v>10</v>
      </c>
      <c r="M2635">
        <v>13.780372529999999</v>
      </c>
      <c r="N2635">
        <v>0.71873600000000004</v>
      </c>
      <c r="O2635">
        <v>5.7003199999999997E-2</v>
      </c>
      <c r="P2635">
        <v>1.0904959999999999</v>
      </c>
      <c r="U2635">
        <v>40.89490575</v>
      </c>
      <c r="V2635">
        <v>2.5151202700000002</v>
      </c>
      <c r="W2635">
        <v>0.33222813600000001</v>
      </c>
      <c r="X2635">
        <v>3.8875127420000002</v>
      </c>
    </row>
    <row r="2636" spans="1:24" x14ac:dyDescent="0.25">
      <c r="A2636">
        <v>34</v>
      </c>
      <c r="B2636" s="1">
        <v>35917</v>
      </c>
      <c r="C2636" s="2">
        <f t="shared" si="41"/>
        <v>5</v>
      </c>
      <c r="D2636" s="2" t="s">
        <v>7501</v>
      </c>
      <c r="E2636">
        <v>1</v>
      </c>
      <c r="F2636">
        <v>3408</v>
      </c>
      <c r="G2636" t="s">
        <v>34</v>
      </c>
      <c r="H2636" t="s">
        <v>35</v>
      </c>
      <c r="I2636" t="s">
        <v>28</v>
      </c>
      <c r="J2636">
        <v>4078</v>
      </c>
      <c r="K2636" t="s">
        <v>28</v>
      </c>
      <c r="L2636">
        <v>10</v>
      </c>
      <c r="M2636">
        <v>13.780372529999999</v>
      </c>
      <c r="N2636">
        <v>0.71873600000000004</v>
      </c>
      <c r="O2636">
        <v>5.7003199999999997E-2</v>
      </c>
      <c r="P2636">
        <v>1.0904959999999999</v>
      </c>
      <c r="U2636">
        <v>40.89490575</v>
      </c>
      <c r="V2636">
        <v>2.5151202700000002</v>
      </c>
      <c r="W2636">
        <v>0.33222813600000001</v>
      </c>
      <c r="X2636">
        <v>3.8875127420000002</v>
      </c>
    </row>
    <row r="2637" spans="1:24" x14ac:dyDescent="0.25">
      <c r="A2637">
        <v>34</v>
      </c>
      <c r="B2637" s="1">
        <v>35918</v>
      </c>
      <c r="C2637" s="2">
        <f t="shared" si="41"/>
        <v>5</v>
      </c>
      <c r="D2637" s="2" t="s">
        <v>7501</v>
      </c>
      <c r="E2637">
        <v>1</v>
      </c>
      <c r="F2637">
        <v>3408</v>
      </c>
      <c r="G2637" t="s">
        <v>34</v>
      </c>
      <c r="H2637" t="s">
        <v>35</v>
      </c>
      <c r="I2637" t="s">
        <v>28</v>
      </c>
      <c r="J2637">
        <v>4078</v>
      </c>
      <c r="K2637" t="s">
        <v>28</v>
      </c>
      <c r="L2637">
        <v>10</v>
      </c>
      <c r="M2637">
        <v>13.780372529999999</v>
      </c>
      <c r="N2637">
        <v>0.71873600000000004</v>
      </c>
      <c r="O2637">
        <v>5.7003199999999997E-2</v>
      </c>
      <c r="P2637">
        <v>1.0904959999999999</v>
      </c>
      <c r="U2637">
        <v>40.89490575</v>
      </c>
      <c r="V2637">
        <v>2.5151202700000002</v>
      </c>
      <c r="W2637">
        <v>0.33222813600000001</v>
      </c>
      <c r="X2637">
        <v>3.8875127420000002</v>
      </c>
    </row>
    <row r="2638" spans="1:24" x14ac:dyDescent="0.25">
      <c r="A2638">
        <v>34</v>
      </c>
      <c r="B2638" s="1">
        <v>35919</v>
      </c>
      <c r="C2638" s="2">
        <f t="shared" si="41"/>
        <v>5</v>
      </c>
      <c r="D2638" s="2" t="s">
        <v>7501</v>
      </c>
      <c r="E2638">
        <v>1</v>
      </c>
      <c r="F2638">
        <v>3408</v>
      </c>
      <c r="G2638" t="s">
        <v>34</v>
      </c>
      <c r="H2638" t="s">
        <v>35</v>
      </c>
      <c r="I2638" t="s">
        <v>28</v>
      </c>
      <c r="J2638">
        <v>4078</v>
      </c>
      <c r="K2638" t="s">
        <v>28</v>
      </c>
      <c r="L2638">
        <v>10</v>
      </c>
      <c r="M2638">
        <v>13.780372529999999</v>
      </c>
      <c r="N2638">
        <v>0.71873600000000004</v>
      </c>
      <c r="O2638">
        <v>5.7003199999999997E-2</v>
      </c>
      <c r="P2638">
        <v>1.0904959999999999</v>
      </c>
      <c r="U2638">
        <v>40.89490575</v>
      </c>
      <c r="V2638">
        <v>2.5151202700000002</v>
      </c>
      <c r="W2638">
        <v>0.33222813600000001</v>
      </c>
      <c r="X2638">
        <v>3.8875127420000002</v>
      </c>
    </row>
    <row r="2639" spans="1:24" x14ac:dyDescent="0.25">
      <c r="A2639">
        <v>34</v>
      </c>
      <c r="B2639" s="1">
        <v>35920</v>
      </c>
      <c r="C2639" s="2">
        <f t="shared" si="41"/>
        <v>5</v>
      </c>
      <c r="D2639" s="2" t="s">
        <v>7501</v>
      </c>
      <c r="E2639">
        <v>1</v>
      </c>
      <c r="F2639">
        <v>3408</v>
      </c>
      <c r="G2639" t="s">
        <v>34</v>
      </c>
      <c r="H2639" t="s">
        <v>35</v>
      </c>
      <c r="I2639" t="s">
        <v>28</v>
      </c>
      <c r="J2639">
        <v>4078</v>
      </c>
      <c r="K2639" t="s">
        <v>28</v>
      </c>
      <c r="L2639">
        <v>10</v>
      </c>
      <c r="M2639">
        <v>13.780372529999999</v>
      </c>
      <c r="N2639">
        <v>0.71873600000000004</v>
      </c>
      <c r="O2639">
        <v>5.7003199999999997E-2</v>
      </c>
      <c r="P2639">
        <v>1.0904959999999999</v>
      </c>
      <c r="U2639">
        <v>40.89490575</v>
      </c>
      <c r="V2639">
        <v>2.5151202700000002</v>
      </c>
      <c r="W2639">
        <v>0.33222813600000001</v>
      </c>
      <c r="X2639">
        <v>3.8875127420000002</v>
      </c>
    </row>
    <row r="2640" spans="1:24" x14ac:dyDescent="0.25">
      <c r="A2640">
        <v>34</v>
      </c>
      <c r="B2640" s="1">
        <v>35921</v>
      </c>
      <c r="C2640" s="2">
        <f t="shared" si="41"/>
        <v>5</v>
      </c>
      <c r="D2640" s="2" t="s">
        <v>7501</v>
      </c>
      <c r="E2640">
        <v>2</v>
      </c>
      <c r="F2640">
        <v>3408</v>
      </c>
      <c r="G2640" t="s">
        <v>34</v>
      </c>
      <c r="H2640" t="s">
        <v>35</v>
      </c>
      <c r="I2640" t="s">
        <v>28</v>
      </c>
      <c r="J2640">
        <v>4078</v>
      </c>
      <c r="K2640" t="s">
        <v>28</v>
      </c>
      <c r="L2640">
        <v>10</v>
      </c>
      <c r="M2640">
        <v>21.533866669999998</v>
      </c>
      <c r="N2640">
        <v>1.297415467</v>
      </c>
      <c r="O2640">
        <v>0.123819733</v>
      </c>
      <c r="P2640">
        <v>1.9299728</v>
      </c>
      <c r="U2640">
        <v>45.5935232</v>
      </c>
      <c r="V2640">
        <v>2.9431463240000002</v>
      </c>
      <c r="W2640">
        <v>0.378912847</v>
      </c>
      <c r="X2640">
        <v>4.5082218879999996</v>
      </c>
    </row>
    <row r="2641" spans="1:24" x14ac:dyDescent="0.25">
      <c r="A2641">
        <v>34</v>
      </c>
      <c r="B2641" s="1">
        <v>35922</v>
      </c>
      <c r="C2641" s="2">
        <f t="shared" si="41"/>
        <v>5</v>
      </c>
      <c r="D2641" s="2" t="s">
        <v>7501</v>
      </c>
      <c r="E2641">
        <v>2</v>
      </c>
      <c r="F2641">
        <v>3408</v>
      </c>
      <c r="G2641" t="s">
        <v>34</v>
      </c>
      <c r="H2641" t="s">
        <v>35</v>
      </c>
      <c r="I2641" t="s">
        <v>28</v>
      </c>
      <c r="J2641">
        <v>4078</v>
      </c>
      <c r="K2641" t="s">
        <v>28</v>
      </c>
      <c r="L2641">
        <v>10</v>
      </c>
      <c r="M2641">
        <v>21.533866669999998</v>
      </c>
      <c r="N2641">
        <v>1.297415467</v>
      </c>
      <c r="O2641">
        <v>0.123819733</v>
      </c>
      <c r="P2641">
        <v>1.9299728</v>
      </c>
      <c r="U2641">
        <v>45.5935232</v>
      </c>
      <c r="V2641">
        <v>2.9431463240000002</v>
      </c>
      <c r="W2641">
        <v>0.378912847</v>
      </c>
      <c r="X2641">
        <v>4.5082218879999996</v>
      </c>
    </row>
    <row r="2642" spans="1:24" x14ac:dyDescent="0.25">
      <c r="A2642">
        <v>34</v>
      </c>
      <c r="B2642" s="1">
        <v>35923</v>
      </c>
      <c r="C2642" s="2">
        <f t="shared" si="41"/>
        <v>5</v>
      </c>
      <c r="D2642" s="2" t="s">
        <v>7501</v>
      </c>
      <c r="E2642">
        <v>2</v>
      </c>
      <c r="F2642">
        <v>3408</v>
      </c>
      <c r="G2642" t="s">
        <v>34</v>
      </c>
      <c r="H2642" t="s">
        <v>35</v>
      </c>
      <c r="I2642" t="s">
        <v>28</v>
      </c>
      <c r="J2642">
        <v>4078</v>
      </c>
      <c r="K2642" t="s">
        <v>28</v>
      </c>
      <c r="L2642">
        <v>10</v>
      </c>
      <c r="M2642">
        <v>21.533866669999998</v>
      </c>
      <c r="N2642">
        <v>1.297415467</v>
      </c>
      <c r="O2642">
        <v>0.123819733</v>
      </c>
      <c r="P2642">
        <v>1.9299728</v>
      </c>
      <c r="U2642">
        <v>45.5935232</v>
      </c>
      <c r="V2642">
        <v>2.9431463240000002</v>
      </c>
      <c r="W2642">
        <v>0.378912847</v>
      </c>
      <c r="X2642">
        <v>4.5082218879999996</v>
      </c>
    </row>
    <row r="2643" spans="1:24" x14ac:dyDescent="0.25">
      <c r="A2643">
        <v>34</v>
      </c>
      <c r="B2643" s="1">
        <v>35924</v>
      </c>
      <c r="C2643" s="2">
        <f t="shared" si="41"/>
        <v>5</v>
      </c>
      <c r="D2643" s="2" t="s">
        <v>7501</v>
      </c>
      <c r="E2643">
        <v>2</v>
      </c>
      <c r="F2643">
        <v>3408</v>
      </c>
      <c r="G2643" t="s">
        <v>34</v>
      </c>
      <c r="H2643" t="s">
        <v>35</v>
      </c>
      <c r="I2643" t="s">
        <v>28</v>
      </c>
      <c r="J2643">
        <v>4078</v>
      </c>
      <c r="K2643" t="s">
        <v>28</v>
      </c>
      <c r="L2643">
        <v>10</v>
      </c>
      <c r="M2643">
        <v>21.533866669999998</v>
      </c>
      <c r="N2643">
        <v>1.297415467</v>
      </c>
      <c r="O2643">
        <v>0.123819733</v>
      </c>
      <c r="P2643">
        <v>1.9299728</v>
      </c>
      <c r="U2643">
        <v>45.5935232</v>
      </c>
      <c r="V2643">
        <v>2.9431463240000002</v>
      </c>
      <c r="W2643">
        <v>0.378912847</v>
      </c>
      <c r="X2643">
        <v>4.5082218879999996</v>
      </c>
    </row>
    <row r="2644" spans="1:24" x14ac:dyDescent="0.25">
      <c r="A2644">
        <v>34</v>
      </c>
      <c r="B2644" s="1">
        <v>35925</v>
      </c>
      <c r="C2644" s="2">
        <f t="shared" si="41"/>
        <v>5</v>
      </c>
      <c r="D2644" s="2" t="s">
        <v>7501</v>
      </c>
      <c r="E2644">
        <v>2</v>
      </c>
      <c r="F2644">
        <v>3408</v>
      </c>
      <c r="G2644" t="s">
        <v>34</v>
      </c>
      <c r="H2644" t="s">
        <v>35</v>
      </c>
      <c r="I2644" t="s">
        <v>28</v>
      </c>
      <c r="J2644">
        <v>4078</v>
      </c>
      <c r="K2644" t="s">
        <v>28</v>
      </c>
      <c r="L2644">
        <v>10</v>
      </c>
      <c r="M2644">
        <v>21.533866669999998</v>
      </c>
      <c r="N2644">
        <v>1.297415467</v>
      </c>
      <c r="O2644">
        <v>0.123819733</v>
      </c>
      <c r="P2644">
        <v>1.9299728</v>
      </c>
      <c r="U2644">
        <v>45.5935232</v>
      </c>
      <c r="V2644">
        <v>2.9431463240000002</v>
      </c>
      <c r="W2644">
        <v>0.378912847</v>
      </c>
      <c r="X2644">
        <v>4.5082218879999996</v>
      </c>
    </row>
    <row r="2645" spans="1:24" x14ac:dyDescent="0.25">
      <c r="A2645">
        <v>34</v>
      </c>
      <c r="B2645" s="1">
        <v>35926</v>
      </c>
      <c r="C2645" s="2">
        <f t="shared" si="41"/>
        <v>5</v>
      </c>
      <c r="D2645" s="2" t="s">
        <v>7501</v>
      </c>
      <c r="E2645">
        <v>2</v>
      </c>
      <c r="F2645">
        <v>3408</v>
      </c>
      <c r="G2645" t="s">
        <v>34</v>
      </c>
      <c r="H2645" t="s">
        <v>35</v>
      </c>
      <c r="I2645" t="s">
        <v>28</v>
      </c>
      <c r="J2645">
        <v>4078</v>
      </c>
      <c r="K2645" t="s">
        <v>28</v>
      </c>
      <c r="L2645">
        <v>10</v>
      </c>
      <c r="M2645">
        <v>21.533866669999998</v>
      </c>
      <c r="N2645">
        <v>1.297415467</v>
      </c>
      <c r="O2645">
        <v>0.123819733</v>
      </c>
      <c r="P2645">
        <v>1.9299728</v>
      </c>
      <c r="U2645">
        <v>45.5935232</v>
      </c>
      <c r="V2645">
        <v>2.9431463240000002</v>
      </c>
      <c r="W2645">
        <v>0.378912847</v>
      </c>
      <c r="X2645">
        <v>4.5082218879999996</v>
      </c>
    </row>
    <row r="2646" spans="1:24" x14ac:dyDescent="0.25">
      <c r="A2646">
        <v>34</v>
      </c>
      <c r="B2646" s="1">
        <v>35927</v>
      </c>
      <c r="C2646" s="2">
        <f t="shared" si="41"/>
        <v>5</v>
      </c>
      <c r="D2646" s="2" t="s">
        <v>7501</v>
      </c>
      <c r="E2646">
        <v>2</v>
      </c>
      <c r="F2646">
        <v>3408</v>
      </c>
      <c r="G2646" t="s">
        <v>34</v>
      </c>
      <c r="H2646" t="s">
        <v>35</v>
      </c>
      <c r="I2646" t="s">
        <v>28</v>
      </c>
      <c r="J2646">
        <v>4078</v>
      </c>
      <c r="K2646" t="s">
        <v>28</v>
      </c>
      <c r="L2646">
        <v>10</v>
      </c>
      <c r="M2646">
        <v>21.533866669999998</v>
      </c>
      <c r="N2646">
        <v>1.297415467</v>
      </c>
      <c r="O2646">
        <v>0.123819733</v>
      </c>
      <c r="P2646">
        <v>1.9299728</v>
      </c>
      <c r="U2646">
        <v>45.5935232</v>
      </c>
      <c r="V2646">
        <v>2.9431463240000002</v>
      </c>
      <c r="W2646">
        <v>0.378912847</v>
      </c>
      <c r="X2646">
        <v>4.5082218879999996</v>
      </c>
    </row>
    <row r="2647" spans="1:24" x14ac:dyDescent="0.25">
      <c r="A2647">
        <v>34</v>
      </c>
      <c r="B2647" s="1">
        <v>35928</v>
      </c>
      <c r="C2647" s="2">
        <f t="shared" si="41"/>
        <v>5</v>
      </c>
      <c r="D2647" s="2" t="s">
        <v>7501</v>
      </c>
      <c r="E2647">
        <v>2</v>
      </c>
      <c r="F2647">
        <v>3408</v>
      </c>
      <c r="G2647" t="s">
        <v>34</v>
      </c>
      <c r="H2647" t="s">
        <v>35</v>
      </c>
      <c r="I2647" t="s">
        <v>28</v>
      </c>
      <c r="J2647">
        <v>4078</v>
      </c>
      <c r="K2647" t="s">
        <v>28</v>
      </c>
      <c r="L2647">
        <v>10</v>
      </c>
      <c r="M2647">
        <v>21.533866669999998</v>
      </c>
      <c r="N2647">
        <v>1.297415467</v>
      </c>
      <c r="O2647">
        <v>0.123819733</v>
      </c>
      <c r="P2647">
        <v>1.9299728</v>
      </c>
      <c r="U2647">
        <v>45.5935232</v>
      </c>
      <c r="V2647">
        <v>2.9431463240000002</v>
      </c>
      <c r="W2647">
        <v>0.378912847</v>
      </c>
      <c r="X2647">
        <v>4.5082218879999996</v>
      </c>
    </row>
    <row r="2648" spans="1:24" x14ac:dyDescent="0.25">
      <c r="A2648">
        <v>34</v>
      </c>
      <c r="B2648" s="1">
        <v>35929</v>
      </c>
      <c r="C2648" s="2">
        <f t="shared" si="41"/>
        <v>5</v>
      </c>
      <c r="D2648" s="2" t="s">
        <v>7501</v>
      </c>
      <c r="E2648">
        <v>2</v>
      </c>
      <c r="F2648">
        <v>3408</v>
      </c>
      <c r="G2648" t="s">
        <v>34</v>
      </c>
      <c r="H2648" t="s">
        <v>35</v>
      </c>
      <c r="I2648" t="s">
        <v>28</v>
      </c>
      <c r="J2648">
        <v>4078</v>
      </c>
      <c r="K2648" t="s">
        <v>28</v>
      </c>
      <c r="L2648">
        <v>10</v>
      </c>
      <c r="M2648">
        <v>21.533866669999998</v>
      </c>
      <c r="N2648">
        <v>1.297415467</v>
      </c>
      <c r="O2648">
        <v>0.123819733</v>
      </c>
      <c r="P2648">
        <v>1.9299728</v>
      </c>
      <c r="U2648">
        <v>45.5935232</v>
      </c>
      <c r="V2648">
        <v>2.9431463240000002</v>
      </c>
      <c r="W2648">
        <v>0.378912847</v>
      </c>
      <c r="X2648">
        <v>4.5082218879999996</v>
      </c>
    </row>
    <row r="2649" spans="1:24" x14ac:dyDescent="0.25">
      <c r="A2649">
        <v>34</v>
      </c>
      <c r="B2649" s="1">
        <v>35930</v>
      </c>
      <c r="C2649" s="2">
        <f t="shared" si="41"/>
        <v>5</v>
      </c>
      <c r="D2649" s="2" t="s">
        <v>7501</v>
      </c>
      <c r="E2649">
        <v>2</v>
      </c>
      <c r="F2649">
        <v>3408</v>
      </c>
      <c r="G2649" t="s">
        <v>34</v>
      </c>
      <c r="H2649" t="s">
        <v>35</v>
      </c>
      <c r="I2649" t="s">
        <v>28</v>
      </c>
      <c r="J2649">
        <v>4078</v>
      </c>
      <c r="K2649" t="s">
        <v>28</v>
      </c>
      <c r="L2649">
        <v>10</v>
      </c>
      <c r="M2649">
        <v>21.533866669999998</v>
      </c>
      <c r="N2649">
        <v>1.297415467</v>
      </c>
      <c r="O2649">
        <v>0.123819733</v>
      </c>
      <c r="P2649">
        <v>1.9299728</v>
      </c>
      <c r="U2649">
        <v>45.5935232</v>
      </c>
      <c r="V2649">
        <v>2.9431463240000002</v>
      </c>
      <c r="W2649">
        <v>0.378912847</v>
      </c>
      <c r="X2649">
        <v>4.5082218879999996</v>
      </c>
    </row>
    <row r="2650" spans="1:24" x14ac:dyDescent="0.25">
      <c r="A2650">
        <v>34</v>
      </c>
      <c r="B2650" s="1">
        <v>35931</v>
      </c>
      <c r="C2650" s="2">
        <f t="shared" si="41"/>
        <v>5</v>
      </c>
      <c r="D2650" s="2" t="s">
        <v>7501</v>
      </c>
      <c r="E2650">
        <v>3</v>
      </c>
      <c r="F2650">
        <v>3408</v>
      </c>
      <c r="G2650" t="s">
        <v>34</v>
      </c>
      <c r="H2650" t="s">
        <v>35</v>
      </c>
      <c r="I2650" t="s">
        <v>28</v>
      </c>
      <c r="J2650">
        <v>4078</v>
      </c>
      <c r="K2650" t="s">
        <v>28</v>
      </c>
      <c r="L2650">
        <v>10</v>
      </c>
      <c r="M2650">
        <v>45.162210340000001</v>
      </c>
      <c r="N2650">
        <v>1.9559392</v>
      </c>
      <c r="O2650">
        <v>0.1621504</v>
      </c>
      <c r="P2650">
        <v>3.3722216</v>
      </c>
      <c r="U2650">
        <v>59.912299470000001</v>
      </c>
      <c r="V2650">
        <v>3.4302299889999999</v>
      </c>
      <c r="W2650">
        <v>0.40569448400000002</v>
      </c>
      <c r="X2650">
        <v>5.574620651</v>
      </c>
    </row>
    <row r="2651" spans="1:24" x14ac:dyDescent="0.25">
      <c r="A2651">
        <v>34</v>
      </c>
      <c r="B2651" s="1">
        <v>35932</v>
      </c>
      <c r="C2651" s="2">
        <f t="shared" si="41"/>
        <v>5</v>
      </c>
      <c r="D2651" s="2" t="s">
        <v>7501</v>
      </c>
      <c r="E2651">
        <v>3</v>
      </c>
      <c r="F2651">
        <v>3408</v>
      </c>
      <c r="G2651" t="s">
        <v>34</v>
      </c>
      <c r="H2651" t="s">
        <v>35</v>
      </c>
      <c r="I2651" t="s">
        <v>28</v>
      </c>
      <c r="J2651">
        <v>4078</v>
      </c>
      <c r="K2651" t="s">
        <v>28</v>
      </c>
      <c r="L2651">
        <v>10</v>
      </c>
      <c r="M2651">
        <v>45.162210340000001</v>
      </c>
      <c r="N2651">
        <v>1.9559392</v>
      </c>
      <c r="O2651">
        <v>0.1621504</v>
      </c>
      <c r="P2651">
        <v>3.3722216</v>
      </c>
      <c r="U2651">
        <v>59.912299470000001</v>
      </c>
      <c r="V2651">
        <v>3.4302299889999999</v>
      </c>
      <c r="W2651">
        <v>0.40569448400000002</v>
      </c>
      <c r="X2651">
        <v>5.574620651</v>
      </c>
    </row>
    <row r="2652" spans="1:24" x14ac:dyDescent="0.25">
      <c r="A2652">
        <v>34</v>
      </c>
      <c r="B2652" s="1">
        <v>35933</v>
      </c>
      <c r="C2652" s="2">
        <f t="shared" si="41"/>
        <v>5</v>
      </c>
      <c r="D2652" s="2" t="s">
        <v>7501</v>
      </c>
      <c r="E2652">
        <v>3</v>
      </c>
      <c r="F2652">
        <v>3408</v>
      </c>
      <c r="G2652" t="s">
        <v>34</v>
      </c>
      <c r="H2652" t="s">
        <v>35</v>
      </c>
      <c r="I2652" t="s">
        <v>28</v>
      </c>
      <c r="J2652">
        <v>4078</v>
      </c>
      <c r="K2652" t="s">
        <v>28</v>
      </c>
      <c r="L2652">
        <v>10</v>
      </c>
      <c r="M2652">
        <v>45.162210340000001</v>
      </c>
      <c r="N2652">
        <v>1.9559392</v>
      </c>
      <c r="O2652">
        <v>0.1621504</v>
      </c>
      <c r="P2652">
        <v>3.3722216</v>
      </c>
      <c r="U2652">
        <v>59.912299470000001</v>
      </c>
      <c r="V2652">
        <v>3.4302299889999999</v>
      </c>
      <c r="W2652">
        <v>0.40569448400000002</v>
      </c>
      <c r="X2652">
        <v>5.574620651</v>
      </c>
    </row>
    <row r="2653" spans="1:24" x14ac:dyDescent="0.25">
      <c r="A2653">
        <v>34</v>
      </c>
      <c r="B2653" s="1">
        <v>35934</v>
      </c>
      <c r="C2653" s="2">
        <f t="shared" si="41"/>
        <v>5</v>
      </c>
      <c r="D2653" s="2" t="s">
        <v>7501</v>
      </c>
      <c r="E2653">
        <v>3</v>
      </c>
      <c r="F2653">
        <v>3408</v>
      </c>
      <c r="G2653" t="s">
        <v>34</v>
      </c>
      <c r="H2653" t="s">
        <v>35</v>
      </c>
      <c r="I2653" t="s">
        <v>28</v>
      </c>
      <c r="J2653">
        <v>4078</v>
      </c>
      <c r="K2653" t="s">
        <v>28</v>
      </c>
      <c r="L2653">
        <v>10</v>
      </c>
      <c r="M2653">
        <v>45.162210340000001</v>
      </c>
      <c r="N2653">
        <v>1.9559392</v>
      </c>
      <c r="O2653">
        <v>0.1621504</v>
      </c>
      <c r="P2653">
        <v>3.3722216</v>
      </c>
      <c r="U2653">
        <v>59.912299470000001</v>
      </c>
      <c r="V2653">
        <v>3.4302299889999999</v>
      </c>
      <c r="W2653">
        <v>0.40569448400000002</v>
      </c>
      <c r="X2653">
        <v>5.574620651</v>
      </c>
    </row>
    <row r="2654" spans="1:24" x14ac:dyDescent="0.25">
      <c r="A2654">
        <v>34</v>
      </c>
      <c r="B2654" s="1">
        <v>35935</v>
      </c>
      <c r="C2654" s="2">
        <f t="shared" si="41"/>
        <v>5</v>
      </c>
      <c r="D2654" s="2" t="s">
        <v>7501</v>
      </c>
      <c r="E2654">
        <v>3</v>
      </c>
      <c r="F2654">
        <v>3408</v>
      </c>
      <c r="G2654" t="s">
        <v>34</v>
      </c>
      <c r="H2654" t="s">
        <v>35</v>
      </c>
      <c r="I2654" t="s">
        <v>28</v>
      </c>
      <c r="J2654">
        <v>4078</v>
      </c>
      <c r="K2654" t="s">
        <v>28</v>
      </c>
      <c r="L2654">
        <v>10</v>
      </c>
      <c r="M2654">
        <v>45.162210340000001</v>
      </c>
      <c r="N2654">
        <v>1.9559392</v>
      </c>
      <c r="O2654">
        <v>0.1621504</v>
      </c>
      <c r="P2654">
        <v>3.3722216</v>
      </c>
      <c r="U2654">
        <v>59.912299470000001</v>
      </c>
      <c r="V2654">
        <v>3.4302299889999999</v>
      </c>
      <c r="W2654">
        <v>0.40569448400000002</v>
      </c>
      <c r="X2654">
        <v>5.574620651</v>
      </c>
    </row>
    <row r="2655" spans="1:24" x14ac:dyDescent="0.25">
      <c r="A2655">
        <v>34</v>
      </c>
      <c r="B2655" s="1">
        <v>35936</v>
      </c>
      <c r="C2655" s="2">
        <f t="shared" si="41"/>
        <v>5</v>
      </c>
      <c r="D2655" s="2" t="s">
        <v>7501</v>
      </c>
      <c r="E2655">
        <v>3</v>
      </c>
      <c r="F2655">
        <v>3408</v>
      </c>
      <c r="G2655" t="s">
        <v>34</v>
      </c>
      <c r="H2655" t="s">
        <v>35</v>
      </c>
      <c r="I2655" t="s">
        <v>28</v>
      </c>
      <c r="J2655">
        <v>4078</v>
      </c>
      <c r="K2655" t="s">
        <v>28</v>
      </c>
      <c r="L2655">
        <v>10</v>
      </c>
      <c r="M2655">
        <v>45.162210340000001</v>
      </c>
      <c r="N2655">
        <v>1.9559392</v>
      </c>
      <c r="O2655">
        <v>0.1621504</v>
      </c>
      <c r="P2655">
        <v>3.3722216</v>
      </c>
      <c r="U2655">
        <v>59.912299470000001</v>
      </c>
      <c r="V2655">
        <v>3.4302299889999999</v>
      </c>
      <c r="W2655">
        <v>0.40569448400000002</v>
      </c>
      <c r="X2655">
        <v>5.574620651</v>
      </c>
    </row>
    <row r="2656" spans="1:24" x14ac:dyDescent="0.25">
      <c r="A2656">
        <v>34</v>
      </c>
      <c r="B2656" s="1">
        <v>35937</v>
      </c>
      <c r="C2656" s="2">
        <f t="shared" si="41"/>
        <v>5</v>
      </c>
      <c r="D2656" s="2" t="s">
        <v>7501</v>
      </c>
      <c r="E2656">
        <v>3</v>
      </c>
      <c r="F2656">
        <v>3408</v>
      </c>
      <c r="G2656" t="s">
        <v>34</v>
      </c>
      <c r="H2656" t="s">
        <v>35</v>
      </c>
      <c r="I2656" t="s">
        <v>28</v>
      </c>
      <c r="J2656">
        <v>4078</v>
      </c>
      <c r="K2656" t="s">
        <v>28</v>
      </c>
      <c r="L2656">
        <v>10</v>
      </c>
      <c r="M2656">
        <v>45.162210340000001</v>
      </c>
      <c r="N2656">
        <v>1.9559392</v>
      </c>
      <c r="O2656">
        <v>0.1621504</v>
      </c>
      <c r="P2656">
        <v>3.3722216</v>
      </c>
      <c r="U2656">
        <v>59.912299470000001</v>
      </c>
      <c r="V2656">
        <v>3.4302299889999999</v>
      </c>
      <c r="W2656">
        <v>0.40569448400000002</v>
      </c>
      <c r="X2656">
        <v>5.574620651</v>
      </c>
    </row>
    <row r="2657" spans="1:24" x14ac:dyDescent="0.25">
      <c r="A2657">
        <v>34</v>
      </c>
      <c r="B2657" s="1">
        <v>35938</v>
      </c>
      <c r="C2657" s="2">
        <f t="shared" si="41"/>
        <v>5</v>
      </c>
      <c r="D2657" s="2" t="s">
        <v>7501</v>
      </c>
      <c r="E2657">
        <v>3</v>
      </c>
      <c r="F2657">
        <v>3408</v>
      </c>
      <c r="G2657" t="s">
        <v>34</v>
      </c>
      <c r="H2657" t="s">
        <v>35</v>
      </c>
      <c r="I2657" t="s">
        <v>28</v>
      </c>
      <c r="J2657">
        <v>4078</v>
      </c>
      <c r="K2657" t="s">
        <v>28</v>
      </c>
      <c r="L2657">
        <v>10</v>
      </c>
      <c r="M2657">
        <v>45.162210340000001</v>
      </c>
      <c r="N2657">
        <v>1.9559392</v>
      </c>
      <c r="O2657">
        <v>0.1621504</v>
      </c>
      <c r="P2657">
        <v>3.3722216</v>
      </c>
      <c r="U2657">
        <v>59.912299470000001</v>
      </c>
      <c r="V2657">
        <v>3.4302299889999999</v>
      </c>
      <c r="W2657">
        <v>0.40569448400000002</v>
      </c>
      <c r="X2657">
        <v>5.574620651</v>
      </c>
    </row>
    <row r="2658" spans="1:24" x14ac:dyDescent="0.25">
      <c r="A2658">
        <v>34</v>
      </c>
      <c r="B2658" s="1">
        <v>35939</v>
      </c>
      <c r="C2658" s="2">
        <f t="shared" si="41"/>
        <v>5</v>
      </c>
      <c r="D2658" s="2" t="s">
        <v>7501</v>
      </c>
      <c r="E2658">
        <v>3</v>
      </c>
      <c r="F2658">
        <v>3408</v>
      </c>
      <c r="G2658" t="s">
        <v>34</v>
      </c>
      <c r="H2658" t="s">
        <v>35</v>
      </c>
      <c r="I2658" t="s">
        <v>28</v>
      </c>
      <c r="J2658">
        <v>4078</v>
      </c>
      <c r="K2658" t="s">
        <v>28</v>
      </c>
      <c r="L2658">
        <v>10</v>
      </c>
      <c r="M2658">
        <v>45.162210340000001</v>
      </c>
      <c r="N2658">
        <v>1.9559392</v>
      </c>
      <c r="O2658">
        <v>0.1621504</v>
      </c>
      <c r="P2658">
        <v>3.3722216</v>
      </c>
      <c r="U2658">
        <v>59.912299470000001</v>
      </c>
      <c r="V2658">
        <v>3.4302299889999999</v>
      </c>
      <c r="W2658">
        <v>0.40569448400000002</v>
      </c>
      <c r="X2658">
        <v>5.574620651</v>
      </c>
    </row>
    <row r="2659" spans="1:24" x14ac:dyDescent="0.25">
      <c r="A2659">
        <v>34</v>
      </c>
      <c r="B2659" s="1">
        <v>35940</v>
      </c>
      <c r="C2659" s="2">
        <f t="shared" si="41"/>
        <v>5</v>
      </c>
      <c r="D2659" s="2" t="s">
        <v>7501</v>
      </c>
      <c r="E2659">
        <v>3</v>
      </c>
      <c r="F2659">
        <v>3408</v>
      </c>
      <c r="G2659" t="s">
        <v>34</v>
      </c>
      <c r="H2659" t="s">
        <v>35</v>
      </c>
      <c r="I2659" t="s">
        <v>28</v>
      </c>
      <c r="J2659">
        <v>4078</v>
      </c>
      <c r="K2659" t="s">
        <v>28</v>
      </c>
      <c r="L2659">
        <v>10</v>
      </c>
      <c r="M2659">
        <v>45.162210340000001</v>
      </c>
      <c r="N2659">
        <v>1.9559392</v>
      </c>
      <c r="O2659">
        <v>0.1621504</v>
      </c>
      <c r="P2659">
        <v>3.3722216</v>
      </c>
      <c r="U2659">
        <v>59.912299470000001</v>
      </c>
      <c r="V2659">
        <v>3.4302299889999999</v>
      </c>
      <c r="W2659">
        <v>0.40569448400000002</v>
      </c>
      <c r="X2659">
        <v>5.574620651</v>
      </c>
    </row>
    <row r="2660" spans="1:24" x14ac:dyDescent="0.25">
      <c r="A2660">
        <v>34</v>
      </c>
      <c r="B2660" s="1">
        <v>35941</v>
      </c>
      <c r="C2660" s="2">
        <f t="shared" si="41"/>
        <v>5</v>
      </c>
      <c r="D2660" s="2" t="s">
        <v>7501</v>
      </c>
      <c r="E2660">
        <v>4</v>
      </c>
      <c r="F2660">
        <v>3408</v>
      </c>
      <c r="G2660" t="s">
        <v>34</v>
      </c>
      <c r="H2660" t="s">
        <v>35</v>
      </c>
      <c r="I2660" t="s">
        <v>28</v>
      </c>
      <c r="J2660">
        <v>4078</v>
      </c>
      <c r="K2660" t="s">
        <v>28</v>
      </c>
      <c r="L2660">
        <v>10</v>
      </c>
      <c r="M2660">
        <v>49.34162963</v>
      </c>
      <c r="N2660">
        <v>2.2259242669999999</v>
      </c>
      <c r="O2660">
        <v>0.20538453300000001</v>
      </c>
      <c r="P2660">
        <v>3.7385535999999999</v>
      </c>
      <c r="U2660">
        <v>62.44502756</v>
      </c>
      <c r="V2660">
        <v>3.6299271430000002</v>
      </c>
      <c r="W2660">
        <v>0.435902173</v>
      </c>
      <c r="X2660">
        <v>5.8454865319999998</v>
      </c>
    </row>
    <row r="2661" spans="1:24" x14ac:dyDescent="0.25">
      <c r="A2661">
        <v>34</v>
      </c>
      <c r="B2661" s="1">
        <v>35942</v>
      </c>
      <c r="C2661" s="2">
        <f t="shared" si="41"/>
        <v>5</v>
      </c>
      <c r="D2661" s="2" t="s">
        <v>7501</v>
      </c>
      <c r="E2661">
        <v>4</v>
      </c>
      <c r="F2661">
        <v>3408</v>
      </c>
      <c r="G2661" t="s">
        <v>34</v>
      </c>
      <c r="H2661" t="s">
        <v>35</v>
      </c>
      <c r="I2661" t="s">
        <v>28</v>
      </c>
      <c r="J2661">
        <v>4078</v>
      </c>
      <c r="K2661" t="s">
        <v>28</v>
      </c>
      <c r="L2661">
        <v>10</v>
      </c>
      <c r="M2661">
        <v>49.34162963</v>
      </c>
      <c r="N2661">
        <v>2.2259242669999999</v>
      </c>
      <c r="O2661">
        <v>0.20538453300000001</v>
      </c>
      <c r="P2661">
        <v>3.7385535999999999</v>
      </c>
      <c r="U2661">
        <v>62.44502756</v>
      </c>
      <c r="V2661">
        <v>3.6299271430000002</v>
      </c>
      <c r="W2661">
        <v>0.435902173</v>
      </c>
      <c r="X2661">
        <v>5.8454865319999998</v>
      </c>
    </row>
    <row r="2662" spans="1:24" x14ac:dyDescent="0.25">
      <c r="A2662">
        <v>34</v>
      </c>
      <c r="B2662" s="1">
        <v>35943</v>
      </c>
      <c r="C2662" s="2">
        <f t="shared" si="41"/>
        <v>5</v>
      </c>
      <c r="D2662" s="2" t="s">
        <v>7501</v>
      </c>
      <c r="E2662">
        <v>4</v>
      </c>
      <c r="F2662">
        <v>3408</v>
      </c>
      <c r="G2662" t="s">
        <v>34</v>
      </c>
      <c r="H2662" t="s">
        <v>35</v>
      </c>
      <c r="I2662" t="s">
        <v>28</v>
      </c>
      <c r="J2662">
        <v>4078</v>
      </c>
      <c r="K2662" t="s">
        <v>28</v>
      </c>
      <c r="L2662">
        <v>10</v>
      </c>
      <c r="M2662">
        <v>49.34162963</v>
      </c>
      <c r="N2662">
        <v>2.2259242669999999</v>
      </c>
      <c r="O2662">
        <v>0.20538453300000001</v>
      </c>
      <c r="P2662">
        <v>3.7385535999999999</v>
      </c>
      <c r="U2662">
        <v>62.44502756</v>
      </c>
      <c r="V2662">
        <v>3.6299271430000002</v>
      </c>
      <c r="W2662">
        <v>0.435902173</v>
      </c>
      <c r="X2662">
        <v>5.8454865319999998</v>
      </c>
    </row>
    <row r="2663" spans="1:24" x14ac:dyDescent="0.25">
      <c r="A2663">
        <v>34</v>
      </c>
      <c r="B2663" s="1">
        <v>35944</v>
      </c>
      <c r="C2663" s="2">
        <f t="shared" si="41"/>
        <v>5</v>
      </c>
      <c r="D2663" s="2" t="s">
        <v>7501</v>
      </c>
      <c r="E2663">
        <v>4</v>
      </c>
      <c r="F2663">
        <v>3408</v>
      </c>
      <c r="G2663" t="s">
        <v>34</v>
      </c>
      <c r="H2663" t="s">
        <v>35</v>
      </c>
      <c r="I2663" t="s">
        <v>28</v>
      </c>
      <c r="J2663">
        <v>4078</v>
      </c>
      <c r="K2663" t="s">
        <v>28</v>
      </c>
      <c r="L2663">
        <v>10</v>
      </c>
      <c r="M2663">
        <v>49.34162963</v>
      </c>
      <c r="N2663">
        <v>2.2259242669999999</v>
      </c>
      <c r="O2663">
        <v>0.20538453300000001</v>
      </c>
      <c r="P2663">
        <v>3.7385535999999999</v>
      </c>
      <c r="U2663">
        <v>62.44502756</v>
      </c>
      <c r="V2663">
        <v>3.6299271430000002</v>
      </c>
      <c r="W2663">
        <v>0.435902173</v>
      </c>
      <c r="X2663">
        <v>5.8454865319999998</v>
      </c>
    </row>
    <row r="2664" spans="1:24" x14ac:dyDescent="0.25">
      <c r="A2664">
        <v>34</v>
      </c>
      <c r="B2664" s="1">
        <v>35945</v>
      </c>
      <c r="C2664" s="2">
        <f t="shared" si="41"/>
        <v>5</v>
      </c>
      <c r="D2664" s="2" t="s">
        <v>7501</v>
      </c>
      <c r="E2664">
        <v>4</v>
      </c>
      <c r="F2664">
        <v>3408</v>
      </c>
      <c r="G2664" t="s">
        <v>34</v>
      </c>
      <c r="H2664" t="s">
        <v>35</v>
      </c>
      <c r="I2664" t="s">
        <v>28</v>
      </c>
      <c r="J2664">
        <v>4078</v>
      </c>
      <c r="K2664" t="s">
        <v>28</v>
      </c>
      <c r="L2664">
        <v>10</v>
      </c>
      <c r="M2664">
        <v>49.34162963</v>
      </c>
      <c r="N2664">
        <v>2.2259242669999999</v>
      </c>
      <c r="O2664">
        <v>0.20538453300000001</v>
      </c>
      <c r="P2664">
        <v>3.7385535999999999</v>
      </c>
      <c r="U2664">
        <v>62.44502756</v>
      </c>
      <c r="V2664">
        <v>3.6299271430000002</v>
      </c>
      <c r="W2664">
        <v>0.435902173</v>
      </c>
      <c r="X2664">
        <v>5.8454865319999998</v>
      </c>
    </row>
    <row r="2665" spans="1:24" x14ac:dyDescent="0.25">
      <c r="A2665">
        <v>34</v>
      </c>
      <c r="B2665" s="1">
        <v>35946</v>
      </c>
      <c r="C2665" s="2">
        <f t="shared" si="41"/>
        <v>5</v>
      </c>
      <c r="D2665" s="2" t="s">
        <v>7501</v>
      </c>
      <c r="E2665">
        <v>4</v>
      </c>
      <c r="F2665">
        <v>3408</v>
      </c>
      <c r="G2665" t="s">
        <v>34</v>
      </c>
      <c r="H2665" t="s">
        <v>35</v>
      </c>
      <c r="I2665" t="s">
        <v>28</v>
      </c>
      <c r="J2665">
        <v>4078</v>
      </c>
      <c r="K2665" t="s">
        <v>28</v>
      </c>
      <c r="L2665">
        <v>10</v>
      </c>
      <c r="M2665">
        <v>49.34162963</v>
      </c>
      <c r="N2665">
        <v>2.2259242669999999</v>
      </c>
      <c r="O2665">
        <v>0.20538453300000001</v>
      </c>
      <c r="P2665">
        <v>3.7385535999999999</v>
      </c>
      <c r="U2665">
        <v>62.44502756</v>
      </c>
      <c r="V2665">
        <v>3.6299271430000002</v>
      </c>
      <c r="W2665">
        <v>0.435902173</v>
      </c>
      <c r="X2665">
        <v>5.8454865319999998</v>
      </c>
    </row>
    <row r="2666" spans="1:24" x14ac:dyDescent="0.25">
      <c r="A2666">
        <v>34</v>
      </c>
      <c r="B2666" s="1">
        <v>35947</v>
      </c>
      <c r="C2666" s="2">
        <f t="shared" si="41"/>
        <v>6</v>
      </c>
      <c r="D2666" s="2" t="s">
        <v>7498</v>
      </c>
      <c r="E2666">
        <v>4</v>
      </c>
      <c r="F2666">
        <v>3408</v>
      </c>
      <c r="G2666" t="s">
        <v>34</v>
      </c>
      <c r="H2666" t="s">
        <v>35</v>
      </c>
      <c r="I2666" t="s">
        <v>28</v>
      </c>
      <c r="J2666">
        <v>4078</v>
      </c>
      <c r="K2666" t="s">
        <v>28</v>
      </c>
      <c r="L2666">
        <v>10</v>
      </c>
      <c r="M2666">
        <v>49.34162963</v>
      </c>
      <c r="N2666">
        <v>2.2259242669999999</v>
      </c>
      <c r="O2666">
        <v>0.20538453300000001</v>
      </c>
      <c r="P2666">
        <v>3.7385535999999999</v>
      </c>
      <c r="U2666">
        <v>62.44502756</v>
      </c>
      <c r="V2666">
        <v>3.6299271430000002</v>
      </c>
      <c r="W2666">
        <v>0.435902173</v>
      </c>
      <c r="X2666">
        <v>5.8454865319999998</v>
      </c>
    </row>
    <row r="2667" spans="1:24" x14ac:dyDescent="0.25">
      <c r="A2667">
        <v>34</v>
      </c>
      <c r="B2667" s="1">
        <v>35948</v>
      </c>
      <c r="C2667" s="2">
        <f t="shared" si="41"/>
        <v>6</v>
      </c>
      <c r="D2667" s="2" t="s">
        <v>7498</v>
      </c>
      <c r="E2667">
        <v>4</v>
      </c>
      <c r="F2667">
        <v>3408</v>
      </c>
      <c r="G2667" t="s">
        <v>34</v>
      </c>
      <c r="H2667" t="s">
        <v>35</v>
      </c>
      <c r="I2667" t="s">
        <v>28</v>
      </c>
      <c r="J2667">
        <v>4078</v>
      </c>
      <c r="K2667" t="s">
        <v>28</v>
      </c>
      <c r="L2667">
        <v>10</v>
      </c>
      <c r="M2667">
        <v>49.34162963</v>
      </c>
      <c r="N2667">
        <v>2.2259242669999999</v>
      </c>
      <c r="O2667">
        <v>0.20538453300000001</v>
      </c>
      <c r="P2667">
        <v>3.7385535999999999</v>
      </c>
      <c r="U2667">
        <v>62.44502756</v>
      </c>
      <c r="V2667">
        <v>3.6299271430000002</v>
      </c>
      <c r="W2667">
        <v>0.435902173</v>
      </c>
      <c r="X2667">
        <v>5.8454865319999998</v>
      </c>
    </row>
    <row r="2668" spans="1:24" x14ac:dyDescent="0.25">
      <c r="A2668">
        <v>34</v>
      </c>
      <c r="B2668" s="1">
        <v>35949</v>
      </c>
      <c r="C2668" s="2">
        <f t="shared" si="41"/>
        <v>6</v>
      </c>
      <c r="D2668" s="2" t="s">
        <v>7498</v>
      </c>
      <c r="E2668">
        <v>4</v>
      </c>
      <c r="F2668">
        <v>3408</v>
      </c>
      <c r="G2668" t="s">
        <v>34</v>
      </c>
      <c r="H2668" t="s">
        <v>35</v>
      </c>
      <c r="I2668" t="s">
        <v>28</v>
      </c>
      <c r="J2668">
        <v>4078</v>
      </c>
      <c r="K2668" t="s">
        <v>28</v>
      </c>
      <c r="L2668">
        <v>10</v>
      </c>
      <c r="M2668">
        <v>49.34162963</v>
      </c>
      <c r="N2668">
        <v>2.2259242669999999</v>
      </c>
      <c r="O2668">
        <v>0.20538453300000001</v>
      </c>
      <c r="P2668">
        <v>3.7385535999999999</v>
      </c>
      <c r="U2668">
        <v>62.44502756</v>
      </c>
      <c r="V2668">
        <v>3.6299271430000002</v>
      </c>
      <c r="W2668">
        <v>0.435902173</v>
      </c>
      <c r="X2668">
        <v>5.8454865319999998</v>
      </c>
    </row>
    <row r="2669" spans="1:24" x14ac:dyDescent="0.25">
      <c r="A2669">
        <v>34</v>
      </c>
      <c r="B2669" s="1">
        <v>35950</v>
      </c>
      <c r="C2669" s="2">
        <f t="shared" si="41"/>
        <v>6</v>
      </c>
      <c r="D2669" s="2" t="s">
        <v>7498</v>
      </c>
      <c r="E2669">
        <v>4</v>
      </c>
      <c r="F2669">
        <v>3408</v>
      </c>
      <c r="G2669" t="s">
        <v>34</v>
      </c>
      <c r="H2669" t="s">
        <v>35</v>
      </c>
      <c r="I2669" t="s">
        <v>28</v>
      </c>
      <c r="J2669">
        <v>4078</v>
      </c>
      <c r="K2669" t="s">
        <v>28</v>
      </c>
      <c r="L2669">
        <v>10</v>
      </c>
      <c r="M2669">
        <v>49.34162963</v>
      </c>
      <c r="N2669">
        <v>2.2259242669999999</v>
      </c>
      <c r="O2669">
        <v>0.20538453300000001</v>
      </c>
      <c r="P2669">
        <v>3.7385535999999999</v>
      </c>
      <c r="U2669">
        <v>62.44502756</v>
      </c>
      <c r="V2669">
        <v>3.6299271430000002</v>
      </c>
      <c r="W2669">
        <v>0.435902173</v>
      </c>
      <c r="X2669">
        <v>5.8454865319999998</v>
      </c>
    </row>
    <row r="2670" spans="1:24" x14ac:dyDescent="0.25">
      <c r="A2670">
        <v>34</v>
      </c>
      <c r="B2670" s="1">
        <v>35951</v>
      </c>
      <c r="C2670" s="2">
        <f t="shared" si="41"/>
        <v>6</v>
      </c>
      <c r="D2670" s="2" t="s">
        <v>7498</v>
      </c>
      <c r="E2670">
        <v>5</v>
      </c>
      <c r="F2670">
        <v>3408</v>
      </c>
      <c r="G2670" t="s">
        <v>34</v>
      </c>
      <c r="H2670" t="s">
        <v>35</v>
      </c>
      <c r="I2670" t="s">
        <v>28</v>
      </c>
      <c r="J2670">
        <v>4078</v>
      </c>
      <c r="K2670" t="s">
        <v>28</v>
      </c>
      <c r="L2670">
        <v>10</v>
      </c>
      <c r="M2670">
        <v>49.100529100000003</v>
      </c>
      <c r="N2670">
        <v>2.3691840000000002</v>
      </c>
      <c r="O2670">
        <v>0.22272</v>
      </c>
      <c r="P2670">
        <v>3.750048</v>
      </c>
      <c r="U2670">
        <v>62.298920629999998</v>
      </c>
      <c r="V2670">
        <v>3.7358906369999998</v>
      </c>
      <c r="W2670">
        <v>0.448014464</v>
      </c>
      <c r="X2670">
        <v>5.8539854910000004</v>
      </c>
    </row>
    <row r="2671" spans="1:24" x14ac:dyDescent="0.25">
      <c r="A2671">
        <v>34</v>
      </c>
      <c r="B2671" s="1">
        <v>35952</v>
      </c>
      <c r="C2671" s="2">
        <f t="shared" si="41"/>
        <v>6</v>
      </c>
      <c r="D2671" s="2" t="s">
        <v>7498</v>
      </c>
      <c r="E2671">
        <v>5</v>
      </c>
      <c r="F2671">
        <v>3408</v>
      </c>
      <c r="G2671" t="s">
        <v>34</v>
      </c>
      <c r="H2671" t="s">
        <v>35</v>
      </c>
      <c r="I2671" t="s">
        <v>28</v>
      </c>
      <c r="J2671">
        <v>4078</v>
      </c>
      <c r="K2671" t="s">
        <v>28</v>
      </c>
      <c r="L2671">
        <v>10</v>
      </c>
      <c r="M2671">
        <v>49.100529100000003</v>
      </c>
      <c r="N2671">
        <v>2.3691840000000002</v>
      </c>
      <c r="O2671">
        <v>0.22272</v>
      </c>
      <c r="P2671">
        <v>3.750048</v>
      </c>
      <c r="U2671">
        <v>62.298920629999998</v>
      </c>
      <c r="V2671">
        <v>3.7358906369999998</v>
      </c>
      <c r="W2671">
        <v>0.448014464</v>
      </c>
      <c r="X2671">
        <v>5.8539854910000004</v>
      </c>
    </row>
    <row r="2672" spans="1:24" x14ac:dyDescent="0.25">
      <c r="A2672">
        <v>34</v>
      </c>
      <c r="B2672" s="1">
        <v>35953</v>
      </c>
      <c r="C2672" s="2">
        <f t="shared" si="41"/>
        <v>6</v>
      </c>
      <c r="D2672" s="2" t="s">
        <v>7498</v>
      </c>
      <c r="E2672">
        <v>5</v>
      </c>
      <c r="F2672">
        <v>3408</v>
      </c>
      <c r="G2672" t="s">
        <v>34</v>
      </c>
      <c r="H2672" t="s">
        <v>35</v>
      </c>
      <c r="I2672" t="s">
        <v>28</v>
      </c>
      <c r="J2672">
        <v>4078</v>
      </c>
      <c r="K2672" t="s">
        <v>28</v>
      </c>
      <c r="L2672">
        <v>10</v>
      </c>
      <c r="M2672">
        <v>49.100529100000003</v>
      </c>
      <c r="N2672">
        <v>2.3691840000000002</v>
      </c>
      <c r="O2672">
        <v>0.22272</v>
      </c>
      <c r="P2672">
        <v>3.750048</v>
      </c>
      <c r="U2672">
        <v>62.298920629999998</v>
      </c>
      <c r="V2672">
        <v>3.7358906369999998</v>
      </c>
      <c r="W2672">
        <v>0.448014464</v>
      </c>
      <c r="X2672">
        <v>5.8539854910000004</v>
      </c>
    </row>
    <row r="2673" spans="1:24" x14ac:dyDescent="0.25">
      <c r="A2673">
        <v>34</v>
      </c>
      <c r="B2673" s="1">
        <v>35954</v>
      </c>
      <c r="C2673" s="2">
        <f t="shared" si="41"/>
        <v>6</v>
      </c>
      <c r="D2673" s="2" t="s">
        <v>7498</v>
      </c>
      <c r="E2673">
        <v>5</v>
      </c>
      <c r="F2673">
        <v>3408</v>
      </c>
      <c r="G2673" t="s">
        <v>34</v>
      </c>
      <c r="H2673" t="s">
        <v>35</v>
      </c>
      <c r="I2673" t="s">
        <v>28</v>
      </c>
      <c r="J2673">
        <v>4078</v>
      </c>
      <c r="K2673" t="s">
        <v>28</v>
      </c>
      <c r="L2673">
        <v>10</v>
      </c>
      <c r="M2673">
        <v>49.100529100000003</v>
      </c>
      <c r="N2673">
        <v>2.3691840000000002</v>
      </c>
      <c r="O2673">
        <v>0.22272</v>
      </c>
      <c r="P2673">
        <v>3.750048</v>
      </c>
      <c r="U2673">
        <v>62.298920629999998</v>
      </c>
      <c r="V2673">
        <v>3.7358906369999998</v>
      </c>
      <c r="W2673">
        <v>0.448014464</v>
      </c>
      <c r="X2673">
        <v>5.8539854910000004</v>
      </c>
    </row>
    <row r="2674" spans="1:24" x14ac:dyDescent="0.25">
      <c r="A2674">
        <v>34</v>
      </c>
      <c r="B2674" s="1">
        <v>35955</v>
      </c>
      <c r="C2674" s="2">
        <f t="shared" si="41"/>
        <v>6</v>
      </c>
      <c r="D2674" s="2" t="s">
        <v>7498</v>
      </c>
      <c r="E2674">
        <v>5</v>
      </c>
      <c r="F2674">
        <v>3408</v>
      </c>
      <c r="G2674" t="s">
        <v>34</v>
      </c>
      <c r="H2674" t="s">
        <v>35</v>
      </c>
      <c r="I2674" t="s">
        <v>28</v>
      </c>
      <c r="J2674">
        <v>4078</v>
      </c>
      <c r="K2674" t="s">
        <v>28</v>
      </c>
      <c r="L2674">
        <v>10</v>
      </c>
      <c r="M2674">
        <v>49.100529100000003</v>
      </c>
      <c r="N2674">
        <v>2.3691840000000002</v>
      </c>
      <c r="O2674">
        <v>0.22272</v>
      </c>
      <c r="P2674">
        <v>3.750048</v>
      </c>
      <c r="U2674">
        <v>62.298920629999998</v>
      </c>
      <c r="V2674">
        <v>3.7358906369999998</v>
      </c>
      <c r="W2674">
        <v>0.448014464</v>
      </c>
      <c r="X2674">
        <v>5.8539854910000004</v>
      </c>
    </row>
    <row r="2675" spans="1:24" x14ac:dyDescent="0.25">
      <c r="A2675">
        <v>34</v>
      </c>
      <c r="B2675" s="1">
        <v>35956</v>
      </c>
      <c r="C2675" s="2">
        <f t="shared" si="41"/>
        <v>6</v>
      </c>
      <c r="D2675" s="2" t="s">
        <v>7498</v>
      </c>
      <c r="E2675">
        <v>5</v>
      </c>
      <c r="F2675">
        <v>3408</v>
      </c>
      <c r="G2675" t="s">
        <v>34</v>
      </c>
      <c r="H2675" t="s">
        <v>35</v>
      </c>
      <c r="I2675" t="s">
        <v>28</v>
      </c>
      <c r="J2675">
        <v>4078</v>
      </c>
      <c r="K2675" t="s">
        <v>28</v>
      </c>
      <c r="L2675">
        <v>10</v>
      </c>
      <c r="M2675">
        <v>49.100529100000003</v>
      </c>
      <c r="N2675">
        <v>2.3691840000000002</v>
      </c>
      <c r="O2675">
        <v>0.22272</v>
      </c>
      <c r="P2675">
        <v>3.750048</v>
      </c>
      <c r="U2675">
        <v>62.298920629999998</v>
      </c>
      <c r="V2675">
        <v>3.7358906369999998</v>
      </c>
      <c r="W2675">
        <v>0.448014464</v>
      </c>
      <c r="X2675">
        <v>5.8539854910000004</v>
      </c>
    </row>
    <row r="2676" spans="1:24" x14ac:dyDescent="0.25">
      <c r="A2676">
        <v>34</v>
      </c>
      <c r="B2676" s="1">
        <v>35957</v>
      </c>
      <c r="C2676" s="2">
        <f t="shared" si="41"/>
        <v>6</v>
      </c>
      <c r="D2676" s="2" t="s">
        <v>7498</v>
      </c>
      <c r="E2676">
        <v>5</v>
      </c>
      <c r="F2676">
        <v>3408</v>
      </c>
      <c r="G2676" t="s">
        <v>34</v>
      </c>
      <c r="H2676" t="s">
        <v>35</v>
      </c>
      <c r="I2676" t="s">
        <v>28</v>
      </c>
      <c r="J2676">
        <v>4078</v>
      </c>
      <c r="K2676" t="s">
        <v>28</v>
      </c>
      <c r="L2676">
        <v>10</v>
      </c>
      <c r="M2676">
        <v>49.100529100000003</v>
      </c>
      <c r="N2676">
        <v>2.3691840000000002</v>
      </c>
      <c r="O2676">
        <v>0.22272</v>
      </c>
      <c r="P2676">
        <v>3.750048</v>
      </c>
      <c r="U2676">
        <v>62.298920629999998</v>
      </c>
      <c r="V2676">
        <v>3.7358906369999998</v>
      </c>
      <c r="W2676">
        <v>0.448014464</v>
      </c>
      <c r="X2676">
        <v>5.8539854910000004</v>
      </c>
    </row>
    <row r="2677" spans="1:24" x14ac:dyDescent="0.25">
      <c r="A2677">
        <v>34</v>
      </c>
      <c r="B2677" s="1">
        <v>35958</v>
      </c>
      <c r="C2677" s="2">
        <f t="shared" si="41"/>
        <v>6</v>
      </c>
      <c r="D2677" s="2" t="s">
        <v>7498</v>
      </c>
      <c r="E2677">
        <v>5</v>
      </c>
      <c r="F2677">
        <v>3408</v>
      </c>
      <c r="G2677" t="s">
        <v>34</v>
      </c>
      <c r="H2677" t="s">
        <v>35</v>
      </c>
      <c r="I2677" t="s">
        <v>28</v>
      </c>
      <c r="J2677">
        <v>4078</v>
      </c>
      <c r="K2677" t="s">
        <v>28</v>
      </c>
      <c r="L2677">
        <v>10</v>
      </c>
      <c r="M2677">
        <v>49.100529100000003</v>
      </c>
      <c r="N2677">
        <v>2.3691840000000002</v>
      </c>
      <c r="O2677">
        <v>0.22272</v>
      </c>
      <c r="P2677">
        <v>3.750048</v>
      </c>
      <c r="U2677">
        <v>62.298920629999998</v>
      </c>
      <c r="V2677">
        <v>3.7358906369999998</v>
      </c>
      <c r="W2677">
        <v>0.448014464</v>
      </c>
      <c r="X2677">
        <v>5.8539854910000004</v>
      </c>
    </row>
    <row r="2678" spans="1:24" x14ac:dyDescent="0.25">
      <c r="A2678">
        <v>34</v>
      </c>
      <c r="B2678" s="1">
        <v>35959</v>
      </c>
      <c r="C2678" s="2">
        <f t="shared" si="41"/>
        <v>6</v>
      </c>
      <c r="D2678" s="2" t="s">
        <v>7498</v>
      </c>
      <c r="E2678">
        <v>5</v>
      </c>
      <c r="F2678">
        <v>3408</v>
      </c>
      <c r="G2678" t="s">
        <v>34</v>
      </c>
      <c r="H2678" t="s">
        <v>35</v>
      </c>
      <c r="I2678" t="s">
        <v>28</v>
      </c>
      <c r="J2678">
        <v>4078</v>
      </c>
      <c r="K2678" t="s">
        <v>28</v>
      </c>
      <c r="L2678">
        <v>10</v>
      </c>
      <c r="M2678">
        <v>49.100529100000003</v>
      </c>
      <c r="N2678">
        <v>2.3691840000000002</v>
      </c>
      <c r="O2678">
        <v>0.22272</v>
      </c>
      <c r="P2678">
        <v>3.750048</v>
      </c>
      <c r="U2678">
        <v>62.298920629999998</v>
      </c>
      <c r="V2678">
        <v>3.7358906369999998</v>
      </c>
      <c r="W2678">
        <v>0.448014464</v>
      </c>
      <c r="X2678">
        <v>5.8539854910000004</v>
      </c>
    </row>
    <row r="2679" spans="1:24" x14ac:dyDescent="0.25">
      <c r="A2679">
        <v>34</v>
      </c>
      <c r="B2679" s="1">
        <v>35960</v>
      </c>
      <c r="C2679" s="2">
        <f t="shared" si="41"/>
        <v>6</v>
      </c>
      <c r="D2679" s="2" t="s">
        <v>7498</v>
      </c>
      <c r="E2679">
        <v>5</v>
      </c>
      <c r="F2679">
        <v>3408</v>
      </c>
      <c r="G2679" t="s">
        <v>34</v>
      </c>
      <c r="H2679" t="s">
        <v>35</v>
      </c>
      <c r="I2679" t="s">
        <v>28</v>
      </c>
      <c r="J2679">
        <v>4078</v>
      </c>
      <c r="K2679" t="s">
        <v>28</v>
      </c>
      <c r="L2679">
        <v>10</v>
      </c>
      <c r="M2679">
        <v>49.100529100000003</v>
      </c>
      <c r="N2679">
        <v>2.3691840000000002</v>
      </c>
      <c r="O2679">
        <v>0.22272</v>
      </c>
      <c r="P2679">
        <v>3.750048</v>
      </c>
      <c r="U2679">
        <v>62.298920629999998</v>
      </c>
      <c r="V2679">
        <v>3.7358906369999998</v>
      </c>
      <c r="W2679">
        <v>0.448014464</v>
      </c>
      <c r="X2679">
        <v>5.8539854910000004</v>
      </c>
    </row>
    <row r="2680" spans="1:24" x14ac:dyDescent="0.25">
      <c r="A2680">
        <v>34</v>
      </c>
      <c r="B2680" s="1">
        <v>35961</v>
      </c>
      <c r="C2680" s="2">
        <f t="shared" si="41"/>
        <v>6</v>
      </c>
      <c r="D2680" s="2" t="s">
        <v>7498</v>
      </c>
      <c r="E2680">
        <v>6</v>
      </c>
      <c r="F2680">
        <v>3408</v>
      </c>
      <c r="G2680" t="s">
        <v>34</v>
      </c>
      <c r="H2680" t="s">
        <v>35</v>
      </c>
      <c r="I2680" t="s">
        <v>28</v>
      </c>
      <c r="J2680">
        <v>4078</v>
      </c>
      <c r="K2680" t="s">
        <v>28</v>
      </c>
      <c r="L2680">
        <v>10</v>
      </c>
      <c r="M2680">
        <v>63.215825209999998</v>
      </c>
      <c r="N2680">
        <v>2.8583951999999999</v>
      </c>
      <c r="O2680">
        <v>0.27120853299999997</v>
      </c>
      <c r="P2680">
        <v>4.4927834669999998</v>
      </c>
      <c r="U2680">
        <v>70.852790080000005</v>
      </c>
      <c r="V2680">
        <v>4.0977405940000002</v>
      </c>
      <c r="W2680">
        <v>0.48189340200000003</v>
      </c>
      <c r="X2680">
        <v>6.4031640950000002</v>
      </c>
    </row>
    <row r="2681" spans="1:24" x14ac:dyDescent="0.25">
      <c r="A2681">
        <v>34</v>
      </c>
      <c r="B2681" s="1">
        <v>35962</v>
      </c>
      <c r="C2681" s="2">
        <f t="shared" si="41"/>
        <v>6</v>
      </c>
      <c r="D2681" s="2" t="s">
        <v>7498</v>
      </c>
      <c r="E2681">
        <v>6</v>
      </c>
      <c r="F2681">
        <v>3408</v>
      </c>
      <c r="G2681" t="s">
        <v>34</v>
      </c>
      <c r="H2681" t="s">
        <v>35</v>
      </c>
      <c r="I2681" t="s">
        <v>28</v>
      </c>
      <c r="J2681">
        <v>4078</v>
      </c>
      <c r="K2681" t="s">
        <v>28</v>
      </c>
      <c r="L2681">
        <v>10</v>
      </c>
      <c r="M2681">
        <v>63.215825209999998</v>
      </c>
      <c r="N2681">
        <v>2.8583951999999999</v>
      </c>
      <c r="O2681">
        <v>0.27120853299999997</v>
      </c>
      <c r="P2681">
        <v>4.4927834669999998</v>
      </c>
      <c r="U2681">
        <v>70.852790080000005</v>
      </c>
      <c r="V2681">
        <v>4.0977405940000002</v>
      </c>
      <c r="W2681">
        <v>0.48189340200000003</v>
      </c>
      <c r="X2681">
        <v>6.4031640950000002</v>
      </c>
    </row>
    <row r="2682" spans="1:24" x14ac:dyDescent="0.25">
      <c r="A2682">
        <v>34</v>
      </c>
      <c r="B2682" s="1">
        <v>35963</v>
      </c>
      <c r="C2682" s="2">
        <f t="shared" si="41"/>
        <v>6</v>
      </c>
      <c r="D2682" s="2" t="s">
        <v>7498</v>
      </c>
      <c r="E2682">
        <v>6</v>
      </c>
      <c r="F2682">
        <v>3408</v>
      </c>
      <c r="G2682" t="s">
        <v>34</v>
      </c>
      <c r="H2682" t="s">
        <v>35</v>
      </c>
      <c r="I2682" t="s">
        <v>28</v>
      </c>
      <c r="J2682">
        <v>4078</v>
      </c>
      <c r="K2682" t="s">
        <v>28</v>
      </c>
      <c r="L2682">
        <v>10</v>
      </c>
      <c r="M2682">
        <v>63.215825209999998</v>
      </c>
      <c r="N2682">
        <v>2.8583951999999999</v>
      </c>
      <c r="O2682">
        <v>0.27120853299999997</v>
      </c>
      <c r="P2682">
        <v>4.4927834669999998</v>
      </c>
      <c r="U2682">
        <v>70.852790080000005</v>
      </c>
      <c r="V2682">
        <v>4.0977405940000002</v>
      </c>
      <c r="W2682">
        <v>0.48189340200000003</v>
      </c>
      <c r="X2682">
        <v>6.4031640950000002</v>
      </c>
    </row>
    <row r="2683" spans="1:24" x14ac:dyDescent="0.25">
      <c r="A2683">
        <v>34</v>
      </c>
      <c r="B2683" s="1">
        <v>35964</v>
      </c>
      <c r="C2683" s="2">
        <f t="shared" si="41"/>
        <v>6</v>
      </c>
      <c r="D2683" s="2" t="s">
        <v>7498</v>
      </c>
      <c r="E2683">
        <v>6</v>
      </c>
      <c r="F2683">
        <v>3408</v>
      </c>
      <c r="G2683" t="s">
        <v>34</v>
      </c>
      <c r="H2683" t="s">
        <v>35</v>
      </c>
      <c r="I2683" t="s">
        <v>28</v>
      </c>
      <c r="J2683">
        <v>4078</v>
      </c>
      <c r="K2683" t="s">
        <v>28</v>
      </c>
      <c r="L2683">
        <v>10</v>
      </c>
      <c r="M2683">
        <v>63.215825209999998</v>
      </c>
      <c r="N2683">
        <v>2.8583951999999999</v>
      </c>
      <c r="O2683">
        <v>0.27120853299999997</v>
      </c>
      <c r="P2683">
        <v>4.4927834669999998</v>
      </c>
      <c r="U2683">
        <v>70.852790080000005</v>
      </c>
      <c r="V2683">
        <v>4.0977405940000002</v>
      </c>
      <c r="W2683">
        <v>0.48189340200000003</v>
      </c>
      <c r="X2683">
        <v>6.4031640950000002</v>
      </c>
    </row>
    <row r="2684" spans="1:24" x14ac:dyDescent="0.25">
      <c r="A2684">
        <v>34</v>
      </c>
      <c r="B2684" s="1">
        <v>35965</v>
      </c>
      <c r="C2684" s="2">
        <f t="shared" si="41"/>
        <v>6</v>
      </c>
      <c r="D2684" s="2" t="s">
        <v>7498</v>
      </c>
      <c r="E2684">
        <v>6</v>
      </c>
      <c r="F2684">
        <v>3408</v>
      </c>
      <c r="G2684" t="s">
        <v>34</v>
      </c>
      <c r="H2684" t="s">
        <v>35</v>
      </c>
      <c r="I2684" t="s">
        <v>28</v>
      </c>
      <c r="J2684">
        <v>4078</v>
      </c>
      <c r="K2684" t="s">
        <v>28</v>
      </c>
      <c r="L2684">
        <v>10</v>
      </c>
      <c r="M2684">
        <v>63.215825209999998</v>
      </c>
      <c r="N2684">
        <v>2.8583951999999999</v>
      </c>
      <c r="O2684">
        <v>0.27120853299999997</v>
      </c>
      <c r="P2684">
        <v>4.4927834669999998</v>
      </c>
      <c r="U2684">
        <v>70.852790080000005</v>
      </c>
      <c r="V2684">
        <v>4.0977405940000002</v>
      </c>
      <c r="W2684">
        <v>0.48189340200000003</v>
      </c>
      <c r="X2684">
        <v>6.4031640950000002</v>
      </c>
    </row>
    <row r="2685" spans="1:24" x14ac:dyDescent="0.25">
      <c r="A2685">
        <v>34</v>
      </c>
      <c r="B2685" s="1">
        <v>35966</v>
      </c>
      <c r="C2685" s="2">
        <f t="shared" si="41"/>
        <v>6</v>
      </c>
      <c r="D2685" s="2" t="s">
        <v>7498</v>
      </c>
      <c r="E2685">
        <v>6</v>
      </c>
      <c r="F2685">
        <v>3408</v>
      </c>
      <c r="G2685" t="s">
        <v>34</v>
      </c>
      <c r="H2685" t="s">
        <v>35</v>
      </c>
      <c r="I2685" t="s">
        <v>28</v>
      </c>
      <c r="J2685">
        <v>4078</v>
      </c>
      <c r="K2685" t="s">
        <v>28</v>
      </c>
      <c r="L2685">
        <v>10</v>
      </c>
      <c r="M2685">
        <v>63.215825209999998</v>
      </c>
      <c r="N2685">
        <v>2.8583951999999999</v>
      </c>
      <c r="O2685">
        <v>0.27120853299999997</v>
      </c>
      <c r="P2685">
        <v>4.4927834669999998</v>
      </c>
      <c r="U2685">
        <v>70.852790080000005</v>
      </c>
      <c r="V2685">
        <v>4.0977405940000002</v>
      </c>
      <c r="W2685">
        <v>0.48189340200000003</v>
      </c>
      <c r="X2685">
        <v>6.4031640950000002</v>
      </c>
    </row>
    <row r="2686" spans="1:24" x14ac:dyDescent="0.25">
      <c r="A2686">
        <v>34</v>
      </c>
      <c r="B2686" s="1">
        <v>35967</v>
      </c>
      <c r="C2686" s="2">
        <f t="shared" si="41"/>
        <v>6</v>
      </c>
      <c r="D2686" s="2" t="s">
        <v>7498</v>
      </c>
      <c r="E2686">
        <v>6</v>
      </c>
      <c r="F2686">
        <v>3408</v>
      </c>
      <c r="G2686" t="s">
        <v>34</v>
      </c>
      <c r="H2686" t="s">
        <v>35</v>
      </c>
      <c r="I2686" t="s">
        <v>28</v>
      </c>
      <c r="J2686">
        <v>4078</v>
      </c>
      <c r="K2686" t="s">
        <v>28</v>
      </c>
      <c r="L2686">
        <v>10</v>
      </c>
      <c r="M2686">
        <v>63.215825209999998</v>
      </c>
      <c r="N2686">
        <v>2.8583951999999999</v>
      </c>
      <c r="O2686">
        <v>0.27120853299999997</v>
      </c>
      <c r="P2686">
        <v>4.4927834669999998</v>
      </c>
      <c r="U2686">
        <v>70.852790080000005</v>
      </c>
      <c r="V2686">
        <v>4.0977405940000002</v>
      </c>
      <c r="W2686">
        <v>0.48189340200000003</v>
      </c>
      <c r="X2686">
        <v>6.4031640950000002</v>
      </c>
    </row>
    <row r="2687" spans="1:24" x14ac:dyDescent="0.25">
      <c r="A2687">
        <v>34</v>
      </c>
      <c r="B2687" s="1">
        <v>35968</v>
      </c>
      <c r="C2687" s="2">
        <f t="shared" si="41"/>
        <v>6</v>
      </c>
      <c r="D2687" s="2" t="s">
        <v>7498</v>
      </c>
      <c r="E2687">
        <v>6</v>
      </c>
      <c r="F2687">
        <v>3408</v>
      </c>
      <c r="G2687" t="s">
        <v>34</v>
      </c>
      <c r="H2687" t="s">
        <v>35</v>
      </c>
      <c r="I2687" t="s">
        <v>28</v>
      </c>
      <c r="J2687">
        <v>4078</v>
      </c>
      <c r="K2687" t="s">
        <v>28</v>
      </c>
      <c r="L2687">
        <v>10</v>
      </c>
      <c r="M2687">
        <v>63.215825209999998</v>
      </c>
      <c r="N2687">
        <v>2.8583951999999999</v>
      </c>
      <c r="O2687">
        <v>0.27120853299999997</v>
      </c>
      <c r="P2687">
        <v>4.4927834669999998</v>
      </c>
      <c r="U2687">
        <v>70.852790080000005</v>
      </c>
      <c r="V2687">
        <v>4.0977405940000002</v>
      </c>
      <c r="W2687">
        <v>0.48189340200000003</v>
      </c>
      <c r="X2687">
        <v>6.4031640950000002</v>
      </c>
    </row>
    <row r="2688" spans="1:24" x14ac:dyDescent="0.25">
      <c r="A2688">
        <v>34</v>
      </c>
      <c r="B2688" s="1">
        <v>35969</v>
      </c>
      <c r="C2688" s="2">
        <f t="shared" si="41"/>
        <v>6</v>
      </c>
      <c r="D2688" s="2" t="s">
        <v>7498</v>
      </c>
      <c r="E2688">
        <v>6</v>
      </c>
      <c r="F2688">
        <v>3408</v>
      </c>
      <c r="G2688" t="s">
        <v>34</v>
      </c>
      <c r="H2688" t="s">
        <v>35</v>
      </c>
      <c r="I2688" t="s">
        <v>28</v>
      </c>
      <c r="J2688">
        <v>4078</v>
      </c>
      <c r="K2688" t="s">
        <v>28</v>
      </c>
      <c r="L2688">
        <v>10</v>
      </c>
      <c r="M2688">
        <v>63.215825209999998</v>
      </c>
      <c r="N2688">
        <v>2.8583951999999999</v>
      </c>
      <c r="O2688">
        <v>0.27120853299999997</v>
      </c>
      <c r="P2688">
        <v>4.4927834669999998</v>
      </c>
      <c r="U2688">
        <v>70.852790080000005</v>
      </c>
      <c r="V2688">
        <v>4.0977405940000002</v>
      </c>
      <c r="W2688">
        <v>0.48189340200000003</v>
      </c>
      <c r="X2688">
        <v>6.4031640950000002</v>
      </c>
    </row>
    <row r="2689" spans="1:24" x14ac:dyDescent="0.25">
      <c r="A2689">
        <v>34</v>
      </c>
      <c r="B2689" s="1">
        <v>35970</v>
      </c>
      <c r="C2689" s="2">
        <f t="shared" si="41"/>
        <v>6</v>
      </c>
      <c r="D2689" s="2" t="s">
        <v>7498</v>
      </c>
      <c r="E2689">
        <v>6</v>
      </c>
      <c r="F2689">
        <v>3408</v>
      </c>
      <c r="G2689" t="s">
        <v>34</v>
      </c>
      <c r="H2689" t="s">
        <v>35</v>
      </c>
      <c r="I2689" t="s">
        <v>28</v>
      </c>
      <c r="J2689">
        <v>4078</v>
      </c>
      <c r="K2689" t="s">
        <v>28</v>
      </c>
      <c r="L2689">
        <v>10</v>
      </c>
      <c r="M2689">
        <v>63.215825209999998</v>
      </c>
      <c r="N2689">
        <v>2.8583951999999999</v>
      </c>
      <c r="O2689">
        <v>0.27120853299999997</v>
      </c>
      <c r="P2689">
        <v>4.4927834669999998</v>
      </c>
      <c r="U2689">
        <v>70.852790080000005</v>
      </c>
      <c r="V2689">
        <v>4.0977405940000002</v>
      </c>
      <c r="W2689">
        <v>0.48189340200000003</v>
      </c>
      <c r="X2689">
        <v>6.4031640950000002</v>
      </c>
    </row>
    <row r="2690" spans="1:24" x14ac:dyDescent="0.25">
      <c r="A2690">
        <v>34</v>
      </c>
      <c r="B2690" s="1">
        <v>35971</v>
      </c>
      <c r="C2690" s="2">
        <f t="shared" si="41"/>
        <v>6</v>
      </c>
      <c r="D2690" s="2" t="s">
        <v>7498</v>
      </c>
      <c r="E2690">
        <v>7</v>
      </c>
      <c r="F2690">
        <v>3408</v>
      </c>
      <c r="G2690" t="s">
        <v>34</v>
      </c>
      <c r="H2690" t="s">
        <v>35</v>
      </c>
      <c r="I2690" t="s">
        <v>28</v>
      </c>
      <c r="J2690">
        <v>4078</v>
      </c>
      <c r="K2690" t="s">
        <v>28</v>
      </c>
      <c r="L2690">
        <v>10</v>
      </c>
      <c r="M2690">
        <v>124.0458107</v>
      </c>
      <c r="N2690">
        <v>6.022845867</v>
      </c>
      <c r="O2690">
        <v>0.56935786700000002</v>
      </c>
      <c r="P2690">
        <v>8.6707029329999994</v>
      </c>
      <c r="U2690">
        <v>107.7157613</v>
      </c>
      <c r="V2690">
        <v>6.4383581740000002</v>
      </c>
      <c r="W2690">
        <v>0.69021034199999998</v>
      </c>
      <c r="X2690">
        <v>9.4923177489999997</v>
      </c>
    </row>
    <row r="2691" spans="1:24" x14ac:dyDescent="0.25">
      <c r="A2691">
        <v>34</v>
      </c>
      <c r="B2691" s="1">
        <v>35972</v>
      </c>
      <c r="C2691" s="2">
        <f t="shared" ref="C2691:C2754" si="42">MONTH(B2691)</f>
        <v>6</v>
      </c>
      <c r="D2691" s="2" t="s">
        <v>7498</v>
      </c>
      <c r="E2691">
        <v>7</v>
      </c>
      <c r="F2691">
        <v>3408</v>
      </c>
      <c r="G2691" t="s">
        <v>34</v>
      </c>
      <c r="H2691" t="s">
        <v>35</v>
      </c>
      <c r="I2691" t="s">
        <v>28</v>
      </c>
      <c r="J2691">
        <v>4078</v>
      </c>
      <c r="K2691" t="s">
        <v>28</v>
      </c>
      <c r="L2691">
        <v>10</v>
      </c>
      <c r="M2691">
        <v>124.0458107</v>
      </c>
      <c r="N2691">
        <v>6.022845867</v>
      </c>
      <c r="O2691">
        <v>0.56935786700000002</v>
      </c>
      <c r="P2691">
        <v>8.6707029329999994</v>
      </c>
      <c r="U2691">
        <v>107.7157613</v>
      </c>
      <c r="V2691">
        <v>6.4383581740000002</v>
      </c>
      <c r="W2691">
        <v>0.69021034199999998</v>
      </c>
      <c r="X2691">
        <v>9.4923177489999997</v>
      </c>
    </row>
    <row r="2692" spans="1:24" x14ac:dyDescent="0.25">
      <c r="A2692">
        <v>34</v>
      </c>
      <c r="B2692" s="1">
        <v>35973</v>
      </c>
      <c r="C2692" s="2">
        <f t="shared" si="42"/>
        <v>6</v>
      </c>
      <c r="D2692" s="2" t="s">
        <v>7498</v>
      </c>
      <c r="E2692">
        <v>7</v>
      </c>
      <c r="F2692">
        <v>3408</v>
      </c>
      <c r="G2692" t="s">
        <v>34</v>
      </c>
      <c r="H2692" t="s">
        <v>35</v>
      </c>
      <c r="I2692" t="s">
        <v>28</v>
      </c>
      <c r="J2692">
        <v>4078</v>
      </c>
      <c r="K2692" t="s">
        <v>28</v>
      </c>
      <c r="L2692">
        <v>10</v>
      </c>
      <c r="M2692">
        <v>124.0458107</v>
      </c>
      <c r="N2692">
        <v>6.022845867</v>
      </c>
      <c r="O2692">
        <v>0.56935786700000002</v>
      </c>
      <c r="P2692">
        <v>8.6707029329999994</v>
      </c>
      <c r="U2692">
        <v>107.7157613</v>
      </c>
      <c r="V2692">
        <v>6.4383581740000002</v>
      </c>
      <c r="W2692">
        <v>0.69021034199999998</v>
      </c>
      <c r="X2692">
        <v>9.4923177489999997</v>
      </c>
    </row>
    <row r="2693" spans="1:24" x14ac:dyDescent="0.25">
      <c r="A2693">
        <v>34</v>
      </c>
      <c r="B2693" s="1">
        <v>35974</v>
      </c>
      <c r="C2693" s="2">
        <f t="shared" si="42"/>
        <v>6</v>
      </c>
      <c r="D2693" s="2" t="s">
        <v>7498</v>
      </c>
      <c r="E2693">
        <v>7</v>
      </c>
      <c r="F2693">
        <v>3408</v>
      </c>
      <c r="G2693" t="s">
        <v>34</v>
      </c>
      <c r="H2693" t="s">
        <v>35</v>
      </c>
      <c r="I2693" t="s">
        <v>28</v>
      </c>
      <c r="J2693">
        <v>4078</v>
      </c>
      <c r="K2693" t="s">
        <v>28</v>
      </c>
      <c r="L2693">
        <v>10</v>
      </c>
      <c r="M2693">
        <v>124.0458107</v>
      </c>
      <c r="N2693">
        <v>6.022845867</v>
      </c>
      <c r="O2693">
        <v>0.56935786700000002</v>
      </c>
      <c r="P2693">
        <v>8.6707029329999994</v>
      </c>
      <c r="U2693">
        <v>107.7157613</v>
      </c>
      <c r="V2693">
        <v>6.4383581740000002</v>
      </c>
      <c r="W2693">
        <v>0.69021034199999998</v>
      </c>
      <c r="X2693">
        <v>9.4923177489999997</v>
      </c>
    </row>
    <row r="2694" spans="1:24" x14ac:dyDescent="0.25">
      <c r="A2694">
        <v>34</v>
      </c>
      <c r="B2694" s="1">
        <v>35975</v>
      </c>
      <c r="C2694" s="2">
        <f t="shared" si="42"/>
        <v>6</v>
      </c>
      <c r="D2694" s="2" t="s">
        <v>7498</v>
      </c>
      <c r="E2694">
        <v>7</v>
      </c>
      <c r="F2694">
        <v>3408</v>
      </c>
      <c r="G2694" t="s">
        <v>34</v>
      </c>
      <c r="H2694" t="s">
        <v>35</v>
      </c>
      <c r="I2694" t="s">
        <v>28</v>
      </c>
      <c r="J2694">
        <v>4078</v>
      </c>
      <c r="K2694" t="s">
        <v>28</v>
      </c>
      <c r="L2694">
        <v>10</v>
      </c>
      <c r="M2694">
        <v>124.0458107</v>
      </c>
      <c r="N2694">
        <v>6.022845867</v>
      </c>
      <c r="O2694">
        <v>0.56935786700000002</v>
      </c>
      <c r="P2694">
        <v>8.6707029329999994</v>
      </c>
      <c r="U2694">
        <v>107.7157613</v>
      </c>
      <c r="V2694">
        <v>6.4383581740000002</v>
      </c>
      <c r="W2694">
        <v>0.69021034199999998</v>
      </c>
      <c r="X2694">
        <v>9.4923177489999997</v>
      </c>
    </row>
    <row r="2695" spans="1:24" x14ac:dyDescent="0.25">
      <c r="A2695">
        <v>34</v>
      </c>
      <c r="B2695" s="1">
        <v>35976</v>
      </c>
      <c r="C2695" s="2">
        <f t="shared" si="42"/>
        <v>6</v>
      </c>
      <c r="D2695" s="2" t="s">
        <v>7498</v>
      </c>
      <c r="E2695">
        <v>7</v>
      </c>
      <c r="F2695">
        <v>3408</v>
      </c>
      <c r="G2695" t="s">
        <v>34</v>
      </c>
      <c r="H2695" t="s">
        <v>35</v>
      </c>
      <c r="I2695" t="s">
        <v>28</v>
      </c>
      <c r="J2695">
        <v>4078</v>
      </c>
      <c r="K2695" t="s">
        <v>28</v>
      </c>
      <c r="L2695">
        <v>10</v>
      </c>
      <c r="M2695">
        <v>124.0458107</v>
      </c>
      <c r="N2695">
        <v>6.022845867</v>
      </c>
      <c r="O2695">
        <v>0.56935786700000002</v>
      </c>
      <c r="P2695">
        <v>8.6707029329999994</v>
      </c>
      <c r="U2695">
        <v>107.7157613</v>
      </c>
      <c r="V2695">
        <v>6.4383581740000002</v>
      </c>
      <c r="W2695">
        <v>0.69021034199999998</v>
      </c>
      <c r="X2695">
        <v>9.4923177489999997</v>
      </c>
    </row>
    <row r="2696" spans="1:24" x14ac:dyDescent="0.25">
      <c r="A2696">
        <v>34</v>
      </c>
      <c r="B2696" s="1">
        <v>35977</v>
      </c>
      <c r="C2696" s="2">
        <f t="shared" si="42"/>
        <v>7</v>
      </c>
      <c r="D2696" s="2" t="s">
        <v>7498</v>
      </c>
      <c r="E2696">
        <v>7</v>
      </c>
      <c r="F2696">
        <v>3408</v>
      </c>
      <c r="G2696" t="s">
        <v>34</v>
      </c>
      <c r="H2696" t="s">
        <v>35</v>
      </c>
      <c r="I2696" t="s">
        <v>28</v>
      </c>
      <c r="J2696">
        <v>4078</v>
      </c>
      <c r="K2696" t="s">
        <v>28</v>
      </c>
      <c r="L2696">
        <v>10</v>
      </c>
      <c r="M2696">
        <v>124.0458107</v>
      </c>
      <c r="N2696">
        <v>6.022845867</v>
      </c>
      <c r="O2696">
        <v>0.56935786700000002</v>
      </c>
      <c r="P2696">
        <v>8.6707029329999994</v>
      </c>
      <c r="U2696">
        <v>107.7157613</v>
      </c>
      <c r="V2696">
        <v>6.4383581740000002</v>
      </c>
      <c r="W2696">
        <v>0.69021034199999998</v>
      </c>
      <c r="X2696">
        <v>9.4923177489999997</v>
      </c>
    </row>
    <row r="2697" spans="1:24" x14ac:dyDescent="0.25">
      <c r="A2697">
        <v>34</v>
      </c>
      <c r="B2697" s="1">
        <v>35978</v>
      </c>
      <c r="C2697" s="2">
        <f t="shared" si="42"/>
        <v>7</v>
      </c>
      <c r="D2697" s="2" t="s">
        <v>7498</v>
      </c>
      <c r="E2697">
        <v>7</v>
      </c>
      <c r="F2697">
        <v>3408</v>
      </c>
      <c r="G2697" t="s">
        <v>34</v>
      </c>
      <c r="H2697" t="s">
        <v>35</v>
      </c>
      <c r="I2697" t="s">
        <v>28</v>
      </c>
      <c r="J2697">
        <v>4078</v>
      </c>
      <c r="K2697" t="s">
        <v>28</v>
      </c>
      <c r="L2697">
        <v>10</v>
      </c>
      <c r="M2697">
        <v>124.0458107</v>
      </c>
      <c r="N2697">
        <v>6.022845867</v>
      </c>
      <c r="O2697">
        <v>0.56935786700000002</v>
      </c>
      <c r="P2697">
        <v>8.6707029329999994</v>
      </c>
      <c r="U2697">
        <v>107.7157613</v>
      </c>
      <c r="V2697">
        <v>6.4383581740000002</v>
      </c>
      <c r="W2697">
        <v>0.69021034199999998</v>
      </c>
      <c r="X2697">
        <v>9.4923177489999997</v>
      </c>
    </row>
    <row r="2698" spans="1:24" x14ac:dyDescent="0.25">
      <c r="A2698">
        <v>34</v>
      </c>
      <c r="B2698" s="1">
        <v>35979</v>
      </c>
      <c r="C2698" s="2">
        <f t="shared" si="42"/>
        <v>7</v>
      </c>
      <c r="D2698" s="2" t="s">
        <v>7498</v>
      </c>
      <c r="E2698">
        <v>7</v>
      </c>
      <c r="F2698">
        <v>3408</v>
      </c>
      <c r="G2698" t="s">
        <v>34</v>
      </c>
      <c r="H2698" t="s">
        <v>35</v>
      </c>
      <c r="I2698" t="s">
        <v>28</v>
      </c>
      <c r="J2698">
        <v>4078</v>
      </c>
      <c r="K2698" t="s">
        <v>28</v>
      </c>
      <c r="L2698">
        <v>10</v>
      </c>
      <c r="M2698">
        <v>124.0458107</v>
      </c>
      <c r="N2698">
        <v>6.022845867</v>
      </c>
      <c r="O2698">
        <v>0.56935786700000002</v>
      </c>
      <c r="P2698">
        <v>8.6707029329999994</v>
      </c>
      <c r="U2698">
        <v>107.7157613</v>
      </c>
      <c r="V2698">
        <v>6.4383581740000002</v>
      </c>
      <c r="W2698">
        <v>0.69021034199999998</v>
      </c>
      <c r="X2698">
        <v>9.4923177489999997</v>
      </c>
    </row>
    <row r="2699" spans="1:24" x14ac:dyDescent="0.25">
      <c r="A2699">
        <v>34</v>
      </c>
      <c r="B2699" s="1">
        <v>35980</v>
      </c>
      <c r="C2699" s="2">
        <f t="shared" si="42"/>
        <v>7</v>
      </c>
      <c r="D2699" s="2" t="s">
        <v>7498</v>
      </c>
      <c r="E2699">
        <v>7</v>
      </c>
      <c r="F2699">
        <v>3408</v>
      </c>
      <c r="G2699" t="s">
        <v>34</v>
      </c>
      <c r="H2699" t="s">
        <v>35</v>
      </c>
      <c r="I2699" t="s">
        <v>28</v>
      </c>
      <c r="J2699">
        <v>4078</v>
      </c>
      <c r="K2699" t="s">
        <v>28</v>
      </c>
      <c r="L2699">
        <v>10</v>
      </c>
      <c r="M2699">
        <v>124.0458107</v>
      </c>
      <c r="N2699">
        <v>6.022845867</v>
      </c>
      <c r="O2699">
        <v>0.56935786700000002</v>
      </c>
      <c r="P2699">
        <v>8.6707029329999994</v>
      </c>
      <c r="U2699">
        <v>107.7157613</v>
      </c>
      <c r="V2699">
        <v>6.4383581740000002</v>
      </c>
      <c r="W2699">
        <v>0.69021034199999998</v>
      </c>
      <c r="X2699">
        <v>9.4923177489999997</v>
      </c>
    </row>
    <row r="2700" spans="1:24" x14ac:dyDescent="0.25">
      <c r="A2700">
        <v>34</v>
      </c>
      <c r="B2700" s="1">
        <v>35981</v>
      </c>
      <c r="C2700" s="2">
        <f t="shared" si="42"/>
        <v>7</v>
      </c>
      <c r="D2700" s="2" t="s">
        <v>7498</v>
      </c>
      <c r="E2700">
        <v>8</v>
      </c>
      <c r="F2700">
        <v>3408</v>
      </c>
      <c r="G2700" t="s">
        <v>34</v>
      </c>
      <c r="H2700" t="s">
        <v>35</v>
      </c>
      <c r="I2700" t="s">
        <v>28</v>
      </c>
      <c r="J2700">
        <v>4078</v>
      </c>
      <c r="K2700" t="s">
        <v>28</v>
      </c>
      <c r="L2700">
        <v>10</v>
      </c>
      <c r="M2700">
        <v>127.1911765</v>
      </c>
      <c r="N2700">
        <v>6.2272800000000004</v>
      </c>
      <c r="O2700">
        <v>0.56737439999999995</v>
      </c>
      <c r="P2700">
        <v>9.0503136000000008</v>
      </c>
      <c r="U2700">
        <v>109.621853</v>
      </c>
      <c r="V2700">
        <v>6.5895699250000002</v>
      </c>
      <c r="W2700">
        <v>0.68882449300000004</v>
      </c>
      <c r="X2700">
        <v>9.7730018760000004</v>
      </c>
    </row>
    <row r="2701" spans="1:24" x14ac:dyDescent="0.25">
      <c r="A2701">
        <v>34</v>
      </c>
      <c r="B2701" s="1">
        <v>35982</v>
      </c>
      <c r="C2701" s="2">
        <f t="shared" si="42"/>
        <v>7</v>
      </c>
      <c r="D2701" s="2" t="s">
        <v>7498</v>
      </c>
      <c r="E2701">
        <v>8</v>
      </c>
      <c r="F2701">
        <v>3408</v>
      </c>
      <c r="G2701" t="s">
        <v>34</v>
      </c>
      <c r="H2701" t="s">
        <v>35</v>
      </c>
      <c r="I2701" t="s">
        <v>28</v>
      </c>
      <c r="J2701">
        <v>4078</v>
      </c>
      <c r="K2701" t="s">
        <v>28</v>
      </c>
      <c r="L2701">
        <v>10</v>
      </c>
      <c r="M2701">
        <v>127.1911765</v>
      </c>
      <c r="N2701">
        <v>6.2272800000000004</v>
      </c>
      <c r="O2701">
        <v>0.56737439999999995</v>
      </c>
      <c r="P2701">
        <v>9.0503136000000008</v>
      </c>
      <c r="U2701">
        <v>109.621853</v>
      </c>
      <c r="V2701">
        <v>6.5895699250000002</v>
      </c>
      <c r="W2701">
        <v>0.68882449300000004</v>
      </c>
      <c r="X2701">
        <v>9.7730018760000004</v>
      </c>
    </row>
    <row r="2702" spans="1:24" x14ac:dyDescent="0.25">
      <c r="A2702">
        <v>34</v>
      </c>
      <c r="B2702" s="1">
        <v>35983</v>
      </c>
      <c r="C2702" s="2">
        <f t="shared" si="42"/>
        <v>7</v>
      </c>
      <c r="D2702" s="2" t="s">
        <v>7498</v>
      </c>
      <c r="E2702">
        <v>8</v>
      </c>
      <c r="F2702">
        <v>3408</v>
      </c>
      <c r="G2702" t="s">
        <v>34</v>
      </c>
      <c r="H2702" t="s">
        <v>35</v>
      </c>
      <c r="I2702" t="s">
        <v>28</v>
      </c>
      <c r="J2702">
        <v>4078</v>
      </c>
      <c r="K2702" t="s">
        <v>28</v>
      </c>
      <c r="L2702">
        <v>10</v>
      </c>
      <c r="M2702">
        <v>127.1911765</v>
      </c>
      <c r="N2702">
        <v>6.2272800000000004</v>
      </c>
      <c r="O2702">
        <v>0.56737439999999995</v>
      </c>
      <c r="P2702">
        <v>9.0503136000000008</v>
      </c>
      <c r="U2702">
        <v>109.621853</v>
      </c>
      <c r="V2702">
        <v>6.5895699250000002</v>
      </c>
      <c r="W2702">
        <v>0.68882449300000004</v>
      </c>
      <c r="X2702">
        <v>9.7730018760000004</v>
      </c>
    </row>
    <row r="2703" spans="1:24" x14ac:dyDescent="0.25">
      <c r="A2703">
        <v>34</v>
      </c>
      <c r="B2703" s="1">
        <v>35984</v>
      </c>
      <c r="C2703" s="2">
        <f t="shared" si="42"/>
        <v>7</v>
      </c>
      <c r="D2703" s="2" t="s">
        <v>7498</v>
      </c>
      <c r="E2703">
        <v>8</v>
      </c>
      <c r="F2703">
        <v>3408</v>
      </c>
      <c r="G2703" t="s">
        <v>34</v>
      </c>
      <c r="H2703" t="s">
        <v>35</v>
      </c>
      <c r="I2703" t="s">
        <v>28</v>
      </c>
      <c r="J2703">
        <v>4078</v>
      </c>
      <c r="K2703" t="s">
        <v>28</v>
      </c>
      <c r="L2703">
        <v>10</v>
      </c>
      <c r="M2703">
        <v>127.1911765</v>
      </c>
      <c r="N2703">
        <v>6.2272800000000004</v>
      </c>
      <c r="O2703">
        <v>0.56737439999999995</v>
      </c>
      <c r="P2703">
        <v>9.0503136000000008</v>
      </c>
      <c r="U2703">
        <v>109.621853</v>
      </c>
      <c r="V2703">
        <v>6.5895699250000002</v>
      </c>
      <c r="W2703">
        <v>0.68882449300000004</v>
      </c>
      <c r="X2703">
        <v>9.7730018760000004</v>
      </c>
    </row>
    <row r="2704" spans="1:24" x14ac:dyDescent="0.25">
      <c r="A2704">
        <v>34</v>
      </c>
      <c r="B2704" s="1">
        <v>35985</v>
      </c>
      <c r="C2704" s="2">
        <f t="shared" si="42"/>
        <v>7</v>
      </c>
      <c r="D2704" s="2" t="s">
        <v>7498</v>
      </c>
      <c r="E2704">
        <v>8</v>
      </c>
      <c r="F2704">
        <v>3408</v>
      </c>
      <c r="G2704" t="s">
        <v>34</v>
      </c>
      <c r="H2704" t="s">
        <v>35</v>
      </c>
      <c r="I2704" t="s">
        <v>28</v>
      </c>
      <c r="J2704">
        <v>4078</v>
      </c>
      <c r="K2704" t="s">
        <v>28</v>
      </c>
      <c r="L2704">
        <v>10</v>
      </c>
      <c r="M2704">
        <v>127.1911765</v>
      </c>
      <c r="N2704">
        <v>6.2272800000000004</v>
      </c>
      <c r="O2704">
        <v>0.56737439999999995</v>
      </c>
      <c r="P2704">
        <v>9.0503136000000008</v>
      </c>
      <c r="U2704">
        <v>109.621853</v>
      </c>
      <c r="V2704">
        <v>6.5895699250000002</v>
      </c>
      <c r="W2704">
        <v>0.68882449300000004</v>
      </c>
      <c r="X2704">
        <v>9.7730018760000004</v>
      </c>
    </row>
    <row r="2705" spans="1:24" x14ac:dyDescent="0.25">
      <c r="A2705">
        <v>34</v>
      </c>
      <c r="B2705" s="1">
        <v>35986</v>
      </c>
      <c r="C2705" s="2">
        <f t="shared" si="42"/>
        <v>7</v>
      </c>
      <c r="D2705" s="2" t="s">
        <v>7498</v>
      </c>
      <c r="E2705">
        <v>8</v>
      </c>
      <c r="F2705">
        <v>3408</v>
      </c>
      <c r="G2705" t="s">
        <v>34</v>
      </c>
      <c r="H2705" t="s">
        <v>35</v>
      </c>
      <c r="I2705" t="s">
        <v>28</v>
      </c>
      <c r="J2705">
        <v>4078</v>
      </c>
      <c r="K2705" t="s">
        <v>28</v>
      </c>
      <c r="L2705">
        <v>10</v>
      </c>
      <c r="M2705">
        <v>127.1911765</v>
      </c>
      <c r="N2705">
        <v>6.2272800000000004</v>
      </c>
      <c r="O2705">
        <v>0.56737439999999995</v>
      </c>
      <c r="P2705">
        <v>9.0503136000000008</v>
      </c>
      <c r="U2705">
        <v>109.621853</v>
      </c>
      <c r="V2705">
        <v>6.5895699250000002</v>
      </c>
      <c r="W2705">
        <v>0.68882449300000004</v>
      </c>
      <c r="X2705">
        <v>9.7730018760000004</v>
      </c>
    </row>
    <row r="2706" spans="1:24" x14ac:dyDescent="0.25">
      <c r="A2706">
        <v>34</v>
      </c>
      <c r="B2706" s="1">
        <v>35987</v>
      </c>
      <c r="C2706" s="2">
        <f t="shared" si="42"/>
        <v>7</v>
      </c>
      <c r="D2706" s="2" t="s">
        <v>7498</v>
      </c>
      <c r="E2706">
        <v>8</v>
      </c>
      <c r="F2706">
        <v>3408</v>
      </c>
      <c r="G2706" t="s">
        <v>34</v>
      </c>
      <c r="H2706" t="s">
        <v>35</v>
      </c>
      <c r="I2706" t="s">
        <v>28</v>
      </c>
      <c r="J2706">
        <v>4078</v>
      </c>
      <c r="K2706" t="s">
        <v>28</v>
      </c>
      <c r="L2706">
        <v>10</v>
      </c>
      <c r="M2706">
        <v>127.1911765</v>
      </c>
      <c r="N2706">
        <v>6.2272800000000004</v>
      </c>
      <c r="O2706">
        <v>0.56737439999999995</v>
      </c>
      <c r="P2706">
        <v>9.0503136000000008</v>
      </c>
      <c r="U2706">
        <v>109.621853</v>
      </c>
      <c r="V2706">
        <v>6.5895699250000002</v>
      </c>
      <c r="W2706">
        <v>0.68882449300000004</v>
      </c>
      <c r="X2706">
        <v>9.7730018760000004</v>
      </c>
    </row>
    <row r="2707" spans="1:24" x14ac:dyDescent="0.25">
      <c r="A2707">
        <v>34</v>
      </c>
      <c r="B2707" s="1">
        <v>35988</v>
      </c>
      <c r="C2707" s="2">
        <f t="shared" si="42"/>
        <v>7</v>
      </c>
      <c r="D2707" s="2" t="s">
        <v>7498</v>
      </c>
      <c r="E2707">
        <v>8</v>
      </c>
      <c r="F2707">
        <v>3408</v>
      </c>
      <c r="G2707" t="s">
        <v>34</v>
      </c>
      <c r="H2707" t="s">
        <v>35</v>
      </c>
      <c r="I2707" t="s">
        <v>28</v>
      </c>
      <c r="J2707">
        <v>4078</v>
      </c>
      <c r="K2707" t="s">
        <v>28</v>
      </c>
      <c r="L2707">
        <v>10</v>
      </c>
      <c r="M2707">
        <v>127.1911765</v>
      </c>
      <c r="N2707">
        <v>6.2272800000000004</v>
      </c>
      <c r="O2707">
        <v>0.56737439999999995</v>
      </c>
      <c r="P2707">
        <v>9.0503136000000008</v>
      </c>
      <c r="U2707">
        <v>109.621853</v>
      </c>
      <c r="V2707">
        <v>6.5895699250000002</v>
      </c>
      <c r="W2707">
        <v>0.68882449300000004</v>
      </c>
      <c r="X2707">
        <v>9.7730018760000004</v>
      </c>
    </row>
    <row r="2708" spans="1:24" x14ac:dyDescent="0.25">
      <c r="A2708">
        <v>34</v>
      </c>
      <c r="B2708" s="1">
        <v>35989</v>
      </c>
      <c r="C2708" s="2">
        <f t="shared" si="42"/>
        <v>7</v>
      </c>
      <c r="D2708" s="2" t="s">
        <v>7498</v>
      </c>
      <c r="E2708">
        <v>8</v>
      </c>
      <c r="F2708">
        <v>3408</v>
      </c>
      <c r="G2708" t="s">
        <v>34</v>
      </c>
      <c r="H2708" t="s">
        <v>35</v>
      </c>
      <c r="I2708" t="s">
        <v>28</v>
      </c>
      <c r="J2708">
        <v>4078</v>
      </c>
      <c r="K2708" t="s">
        <v>28</v>
      </c>
      <c r="L2708">
        <v>10</v>
      </c>
      <c r="M2708">
        <v>127.1911765</v>
      </c>
      <c r="N2708">
        <v>6.2272800000000004</v>
      </c>
      <c r="O2708">
        <v>0.56737439999999995</v>
      </c>
      <c r="P2708">
        <v>9.0503136000000008</v>
      </c>
      <c r="U2708">
        <v>109.621853</v>
      </c>
      <c r="V2708">
        <v>6.5895699250000002</v>
      </c>
      <c r="W2708">
        <v>0.68882449300000004</v>
      </c>
      <c r="X2708">
        <v>9.7730018760000004</v>
      </c>
    </row>
    <row r="2709" spans="1:24" x14ac:dyDescent="0.25">
      <c r="A2709">
        <v>34</v>
      </c>
      <c r="B2709" s="1">
        <v>35990</v>
      </c>
      <c r="C2709" s="2">
        <f t="shared" si="42"/>
        <v>7</v>
      </c>
      <c r="D2709" s="2" t="s">
        <v>7498</v>
      </c>
      <c r="E2709">
        <v>8</v>
      </c>
      <c r="F2709">
        <v>3408</v>
      </c>
      <c r="G2709" t="s">
        <v>34</v>
      </c>
      <c r="H2709" t="s">
        <v>35</v>
      </c>
      <c r="I2709" t="s">
        <v>28</v>
      </c>
      <c r="J2709">
        <v>4078</v>
      </c>
      <c r="K2709" t="s">
        <v>28</v>
      </c>
      <c r="L2709">
        <v>10</v>
      </c>
      <c r="M2709">
        <v>127.1911765</v>
      </c>
      <c r="N2709">
        <v>6.2272800000000004</v>
      </c>
      <c r="O2709">
        <v>0.56737439999999995</v>
      </c>
      <c r="P2709">
        <v>9.0503136000000008</v>
      </c>
      <c r="U2709">
        <v>109.621853</v>
      </c>
      <c r="V2709">
        <v>6.5895699250000002</v>
      </c>
      <c r="W2709">
        <v>0.68882449300000004</v>
      </c>
      <c r="X2709">
        <v>9.7730018760000004</v>
      </c>
    </row>
    <row r="2710" spans="1:24" x14ac:dyDescent="0.25">
      <c r="A2710">
        <v>34</v>
      </c>
      <c r="B2710" s="1">
        <v>35991</v>
      </c>
      <c r="C2710" s="2">
        <f t="shared" si="42"/>
        <v>7</v>
      </c>
      <c r="D2710" s="2" t="s">
        <v>7498</v>
      </c>
      <c r="E2710">
        <v>9</v>
      </c>
      <c r="F2710">
        <v>3408</v>
      </c>
      <c r="G2710" t="s">
        <v>34</v>
      </c>
      <c r="H2710" t="s">
        <v>35</v>
      </c>
      <c r="I2710" t="s">
        <v>28</v>
      </c>
      <c r="J2710">
        <v>4078</v>
      </c>
      <c r="K2710" t="s">
        <v>28</v>
      </c>
      <c r="L2710">
        <v>10</v>
      </c>
      <c r="M2710">
        <v>102.7790873</v>
      </c>
      <c r="N2710">
        <v>4.5062720000000001</v>
      </c>
      <c r="O2710">
        <v>0.44212479999999998</v>
      </c>
      <c r="P2710">
        <v>7.1250112000000003</v>
      </c>
      <c r="U2710">
        <v>94.828126900000001</v>
      </c>
      <c r="V2710">
        <v>5.3166091480000004</v>
      </c>
      <c r="W2710">
        <v>0.60131259800000003</v>
      </c>
      <c r="X2710">
        <v>8.3494332809999996</v>
      </c>
    </row>
    <row r="2711" spans="1:24" x14ac:dyDescent="0.25">
      <c r="A2711">
        <v>34</v>
      </c>
      <c r="B2711" s="1">
        <v>35992</v>
      </c>
      <c r="C2711" s="2">
        <f t="shared" si="42"/>
        <v>7</v>
      </c>
      <c r="D2711" s="2" t="s">
        <v>7498</v>
      </c>
      <c r="E2711">
        <v>9</v>
      </c>
      <c r="F2711">
        <v>3408</v>
      </c>
      <c r="G2711" t="s">
        <v>34</v>
      </c>
      <c r="H2711" t="s">
        <v>35</v>
      </c>
      <c r="I2711" t="s">
        <v>28</v>
      </c>
      <c r="J2711">
        <v>4078</v>
      </c>
      <c r="K2711" t="s">
        <v>28</v>
      </c>
      <c r="L2711">
        <v>10</v>
      </c>
      <c r="M2711">
        <v>102.7790873</v>
      </c>
      <c r="N2711">
        <v>4.5062720000000001</v>
      </c>
      <c r="O2711">
        <v>0.44212479999999998</v>
      </c>
      <c r="P2711">
        <v>7.1250112000000003</v>
      </c>
      <c r="U2711">
        <v>94.828126900000001</v>
      </c>
      <c r="V2711">
        <v>5.3166091480000004</v>
      </c>
      <c r="W2711">
        <v>0.60131259800000003</v>
      </c>
      <c r="X2711">
        <v>8.3494332809999996</v>
      </c>
    </row>
    <row r="2712" spans="1:24" x14ac:dyDescent="0.25">
      <c r="A2712">
        <v>34</v>
      </c>
      <c r="B2712" s="1">
        <v>35993</v>
      </c>
      <c r="C2712" s="2">
        <f t="shared" si="42"/>
        <v>7</v>
      </c>
      <c r="D2712" s="2" t="s">
        <v>7498</v>
      </c>
      <c r="E2712">
        <v>9</v>
      </c>
      <c r="F2712">
        <v>3408</v>
      </c>
      <c r="G2712" t="s">
        <v>34</v>
      </c>
      <c r="H2712" t="s">
        <v>35</v>
      </c>
      <c r="I2712" t="s">
        <v>28</v>
      </c>
      <c r="J2712">
        <v>4078</v>
      </c>
      <c r="K2712" t="s">
        <v>28</v>
      </c>
      <c r="L2712">
        <v>10</v>
      </c>
      <c r="M2712">
        <v>102.7790873</v>
      </c>
      <c r="N2712">
        <v>4.5062720000000001</v>
      </c>
      <c r="O2712">
        <v>0.44212479999999998</v>
      </c>
      <c r="P2712">
        <v>7.1250112000000003</v>
      </c>
      <c r="U2712">
        <v>94.828126900000001</v>
      </c>
      <c r="V2712">
        <v>5.3166091480000004</v>
      </c>
      <c r="W2712">
        <v>0.60131259800000003</v>
      </c>
      <c r="X2712">
        <v>8.3494332809999996</v>
      </c>
    </row>
    <row r="2713" spans="1:24" x14ac:dyDescent="0.25">
      <c r="A2713">
        <v>34</v>
      </c>
      <c r="B2713" s="1">
        <v>35994</v>
      </c>
      <c r="C2713" s="2">
        <f t="shared" si="42"/>
        <v>7</v>
      </c>
      <c r="D2713" s="2" t="s">
        <v>7498</v>
      </c>
      <c r="E2713">
        <v>9</v>
      </c>
      <c r="F2713">
        <v>3408</v>
      </c>
      <c r="G2713" t="s">
        <v>34</v>
      </c>
      <c r="H2713" t="s">
        <v>35</v>
      </c>
      <c r="I2713" t="s">
        <v>28</v>
      </c>
      <c r="J2713">
        <v>4078</v>
      </c>
      <c r="K2713" t="s">
        <v>28</v>
      </c>
      <c r="L2713">
        <v>10</v>
      </c>
      <c r="M2713">
        <v>102.7790873</v>
      </c>
      <c r="N2713">
        <v>4.5062720000000001</v>
      </c>
      <c r="O2713">
        <v>0.44212479999999998</v>
      </c>
      <c r="P2713">
        <v>7.1250112000000003</v>
      </c>
      <c r="U2713">
        <v>94.828126900000001</v>
      </c>
      <c r="V2713">
        <v>5.3166091480000004</v>
      </c>
      <c r="W2713">
        <v>0.60131259800000003</v>
      </c>
      <c r="X2713">
        <v>8.3494332809999996</v>
      </c>
    </row>
    <row r="2714" spans="1:24" x14ac:dyDescent="0.25">
      <c r="A2714">
        <v>34</v>
      </c>
      <c r="B2714" s="1">
        <v>35995</v>
      </c>
      <c r="C2714" s="2">
        <f t="shared" si="42"/>
        <v>7</v>
      </c>
      <c r="D2714" s="2" t="s">
        <v>7498</v>
      </c>
      <c r="E2714">
        <v>9</v>
      </c>
      <c r="F2714">
        <v>3408</v>
      </c>
      <c r="G2714" t="s">
        <v>34</v>
      </c>
      <c r="H2714" t="s">
        <v>35</v>
      </c>
      <c r="I2714" t="s">
        <v>28</v>
      </c>
      <c r="J2714">
        <v>4078</v>
      </c>
      <c r="K2714" t="s">
        <v>28</v>
      </c>
      <c r="L2714">
        <v>10</v>
      </c>
      <c r="M2714">
        <v>102.7790873</v>
      </c>
      <c r="N2714">
        <v>4.5062720000000001</v>
      </c>
      <c r="O2714">
        <v>0.44212479999999998</v>
      </c>
      <c r="P2714">
        <v>7.1250112000000003</v>
      </c>
      <c r="U2714">
        <v>94.828126900000001</v>
      </c>
      <c r="V2714">
        <v>5.3166091480000004</v>
      </c>
      <c r="W2714">
        <v>0.60131259800000003</v>
      </c>
      <c r="X2714">
        <v>8.3494332809999996</v>
      </c>
    </row>
    <row r="2715" spans="1:24" x14ac:dyDescent="0.25">
      <c r="A2715">
        <v>34</v>
      </c>
      <c r="B2715" s="1">
        <v>35996</v>
      </c>
      <c r="C2715" s="2">
        <f t="shared" si="42"/>
        <v>7</v>
      </c>
      <c r="D2715" s="2" t="s">
        <v>7498</v>
      </c>
      <c r="E2715">
        <v>9</v>
      </c>
      <c r="F2715">
        <v>3408</v>
      </c>
      <c r="G2715" t="s">
        <v>34</v>
      </c>
      <c r="H2715" t="s">
        <v>35</v>
      </c>
      <c r="I2715" t="s">
        <v>28</v>
      </c>
      <c r="J2715">
        <v>4078</v>
      </c>
      <c r="K2715" t="s">
        <v>28</v>
      </c>
      <c r="L2715">
        <v>10</v>
      </c>
      <c r="M2715">
        <v>102.7790873</v>
      </c>
      <c r="N2715">
        <v>4.5062720000000001</v>
      </c>
      <c r="O2715">
        <v>0.44212479999999998</v>
      </c>
      <c r="P2715">
        <v>7.1250112000000003</v>
      </c>
      <c r="U2715">
        <v>94.828126900000001</v>
      </c>
      <c r="V2715">
        <v>5.3166091480000004</v>
      </c>
      <c r="W2715">
        <v>0.60131259800000003</v>
      </c>
      <c r="X2715">
        <v>8.3494332809999996</v>
      </c>
    </row>
    <row r="2716" spans="1:24" x14ac:dyDescent="0.25">
      <c r="A2716">
        <v>34</v>
      </c>
      <c r="B2716" s="1">
        <v>35997</v>
      </c>
      <c r="C2716" s="2">
        <f t="shared" si="42"/>
        <v>7</v>
      </c>
      <c r="D2716" s="2" t="s">
        <v>7498</v>
      </c>
      <c r="E2716">
        <v>9</v>
      </c>
      <c r="F2716">
        <v>3408</v>
      </c>
      <c r="G2716" t="s">
        <v>34</v>
      </c>
      <c r="H2716" t="s">
        <v>35</v>
      </c>
      <c r="I2716" t="s">
        <v>28</v>
      </c>
      <c r="J2716">
        <v>4078</v>
      </c>
      <c r="K2716" t="s">
        <v>28</v>
      </c>
      <c r="L2716">
        <v>10</v>
      </c>
      <c r="M2716">
        <v>102.7790873</v>
      </c>
      <c r="N2716">
        <v>4.5062720000000001</v>
      </c>
      <c r="O2716">
        <v>0.44212479999999998</v>
      </c>
      <c r="P2716">
        <v>7.1250112000000003</v>
      </c>
      <c r="U2716">
        <v>94.828126900000001</v>
      </c>
      <c r="V2716">
        <v>5.3166091480000004</v>
      </c>
      <c r="W2716">
        <v>0.60131259800000003</v>
      </c>
      <c r="X2716">
        <v>8.3494332809999996</v>
      </c>
    </row>
    <row r="2717" spans="1:24" x14ac:dyDescent="0.25">
      <c r="A2717">
        <v>34</v>
      </c>
      <c r="B2717" s="1">
        <v>35998</v>
      </c>
      <c r="C2717" s="2">
        <f t="shared" si="42"/>
        <v>7</v>
      </c>
      <c r="D2717" s="2" t="s">
        <v>7498</v>
      </c>
      <c r="E2717">
        <v>9</v>
      </c>
      <c r="F2717">
        <v>3408</v>
      </c>
      <c r="G2717" t="s">
        <v>34</v>
      </c>
      <c r="H2717" t="s">
        <v>35</v>
      </c>
      <c r="I2717" t="s">
        <v>28</v>
      </c>
      <c r="J2717">
        <v>4078</v>
      </c>
      <c r="K2717" t="s">
        <v>28</v>
      </c>
      <c r="L2717">
        <v>10</v>
      </c>
      <c r="M2717">
        <v>102.7790873</v>
      </c>
      <c r="N2717">
        <v>4.5062720000000001</v>
      </c>
      <c r="O2717">
        <v>0.44212479999999998</v>
      </c>
      <c r="P2717">
        <v>7.1250112000000003</v>
      </c>
      <c r="U2717">
        <v>94.828126900000001</v>
      </c>
      <c r="V2717">
        <v>5.3166091480000004</v>
      </c>
      <c r="W2717">
        <v>0.60131259800000003</v>
      </c>
      <c r="X2717">
        <v>8.3494332809999996</v>
      </c>
    </row>
    <row r="2718" spans="1:24" x14ac:dyDescent="0.25">
      <c r="A2718">
        <v>34</v>
      </c>
      <c r="B2718" s="1">
        <v>35999</v>
      </c>
      <c r="C2718" s="2">
        <f t="shared" si="42"/>
        <v>7</v>
      </c>
      <c r="D2718" s="2" t="s">
        <v>7498</v>
      </c>
      <c r="E2718">
        <v>9</v>
      </c>
      <c r="F2718">
        <v>3408</v>
      </c>
      <c r="G2718" t="s">
        <v>34</v>
      </c>
      <c r="H2718" t="s">
        <v>35</v>
      </c>
      <c r="I2718" t="s">
        <v>28</v>
      </c>
      <c r="J2718">
        <v>4078</v>
      </c>
      <c r="K2718" t="s">
        <v>28</v>
      </c>
      <c r="L2718">
        <v>10</v>
      </c>
      <c r="M2718">
        <v>102.7790873</v>
      </c>
      <c r="N2718">
        <v>4.5062720000000001</v>
      </c>
      <c r="O2718">
        <v>0.44212479999999998</v>
      </c>
      <c r="P2718">
        <v>7.1250112000000003</v>
      </c>
      <c r="U2718">
        <v>94.828126900000001</v>
      </c>
      <c r="V2718">
        <v>5.3166091480000004</v>
      </c>
      <c r="W2718">
        <v>0.60131259800000003</v>
      </c>
      <c r="X2718">
        <v>8.3494332809999996</v>
      </c>
    </row>
    <row r="2719" spans="1:24" x14ac:dyDescent="0.25">
      <c r="A2719">
        <v>34</v>
      </c>
      <c r="B2719" s="1">
        <v>36000</v>
      </c>
      <c r="C2719" s="2">
        <f t="shared" si="42"/>
        <v>7</v>
      </c>
      <c r="D2719" s="2" t="s">
        <v>7498</v>
      </c>
      <c r="E2719">
        <v>9</v>
      </c>
      <c r="F2719">
        <v>3408</v>
      </c>
      <c r="G2719" t="s">
        <v>34</v>
      </c>
      <c r="H2719" t="s">
        <v>35</v>
      </c>
      <c r="I2719" t="s">
        <v>28</v>
      </c>
      <c r="J2719">
        <v>4078</v>
      </c>
      <c r="K2719" t="s">
        <v>28</v>
      </c>
      <c r="L2719">
        <v>10</v>
      </c>
      <c r="M2719">
        <v>102.7790873</v>
      </c>
      <c r="N2719">
        <v>4.5062720000000001</v>
      </c>
      <c r="O2719">
        <v>0.44212479999999998</v>
      </c>
      <c r="P2719">
        <v>7.1250112000000003</v>
      </c>
      <c r="U2719">
        <v>94.828126900000001</v>
      </c>
      <c r="V2719">
        <v>5.3166091480000004</v>
      </c>
      <c r="W2719">
        <v>0.60131259800000003</v>
      </c>
      <c r="X2719">
        <v>8.3494332809999996</v>
      </c>
    </row>
    <row r="2720" spans="1:24" x14ac:dyDescent="0.25">
      <c r="A2720">
        <v>34</v>
      </c>
      <c r="B2720" s="1">
        <v>36001</v>
      </c>
      <c r="C2720" s="2">
        <f t="shared" si="42"/>
        <v>7</v>
      </c>
      <c r="D2720" s="2" t="s">
        <v>7498</v>
      </c>
      <c r="E2720">
        <v>10</v>
      </c>
      <c r="F2720">
        <v>3408</v>
      </c>
      <c r="G2720" t="s">
        <v>34</v>
      </c>
      <c r="H2720" t="s">
        <v>35</v>
      </c>
      <c r="I2720" t="s">
        <v>28</v>
      </c>
      <c r="J2720">
        <v>4078</v>
      </c>
      <c r="K2720" t="s">
        <v>28</v>
      </c>
      <c r="L2720">
        <v>10</v>
      </c>
      <c r="M2720">
        <v>97.72345679</v>
      </c>
      <c r="N2720">
        <v>5.7361714670000001</v>
      </c>
      <c r="O2720">
        <v>0.79683706700000001</v>
      </c>
      <c r="P2720">
        <v>8.0580808000000008</v>
      </c>
      <c r="U2720">
        <v>91.764414810000005</v>
      </c>
      <c r="V2720">
        <v>6.2263165870000003</v>
      </c>
      <c r="W2720">
        <v>0.84915005899999996</v>
      </c>
      <c r="X2720">
        <v>9.0393449439999998</v>
      </c>
    </row>
    <row r="2721" spans="1:24" x14ac:dyDescent="0.25">
      <c r="A2721">
        <v>34</v>
      </c>
      <c r="B2721" s="1">
        <v>36002</v>
      </c>
      <c r="C2721" s="2">
        <f t="shared" si="42"/>
        <v>7</v>
      </c>
      <c r="D2721" s="2" t="s">
        <v>7498</v>
      </c>
      <c r="E2721">
        <v>10</v>
      </c>
      <c r="F2721">
        <v>3408</v>
      </c>
      <c r="G2721" t="s">
        <v>34</v>
      </c>
      <c r="H2721" t="s">
        <v>35</v>
      </c>
      <c r="I2721" t="s">
        <v>28</v>
      </c>
      <c r="J2721">
        <v>4078</v>
      </c>
      <c r="K2721" t="s">
        <v>28</v>
      </c>
      <c r="L2721">
        <v>10</v>
      </c>
      <c r="M2721">
        <v>97.72345679</v>
      </c>
      <c r="N2721">
        <v>5.7361714670000001</v>
      </c>
      <c r="O2721">
        <v>0.79683706700000001</v>
      </c>
      <c r="P2721">
        <v>8.0580808000000008</v>
      </c>
      <c r="U2721">
        <v>91.764414810000005</v>
      </c>
      <c r="V2721">
        <v>6.2263165870000003</v>
      </c>
      <c r="W2721">
        <v>0.84915005899999996</v>
      </c>
      <c r="X2721">
        <v>9.0393449439999998</v>
      </c>
    </row>
    <row r="2722" spans="1:24" x14ac:dyDescent="0.25">
      <c r="A2722">
        <v>34</v>
      </c>
      <c r="B2722" s="1">
        <v>36003</v>
      </c>
      <c r="C2722" s="2">
        <f t="shared" si="42"/>
        <v>7</v>
      </c>
      <c r="D2722" s="2" t="s">
        <v>7498</v>
      </c>
      <c r="E2722">
        <v>10</v>
      </c>
      <c r="F2722">
        <v>3408</v>
      </c>
      <c r="G2722" t="s">
        <v>34</v>
      </c>
      <c r="H2722" t="s">
        <v>35</v>
      </c>
      <c r="I2722" t="s">
        <v>28</v>
      </c>
      <c r="J2722">
        <v>4078</v>
      </c>
      <c r="K2722" t="s">
        <v>28</v>
      </c>
      <c r="L2722">
        <v>10</v>
      </c>
      <c r="M2722">
        <v>97.72345679</v>
      </c>
      <c r="N2722">
        <v>5.7361714670000001</v>
      </c>
      <c r="O2722">
        <v>0.79683706700000001</v>
      </c>
      <c r="P2722">
        <v>8.0580808000000008</v>
      </c>
      <c r="U2722">
        <v>91.764414810000005</v>
      </c>
      <c r="V2722">
        <v>6.2263165870000003</v>
      </c>
      <c r="W2722">
        <v>0.84915005899999996</v>
      </c>
      <c r="X2722">
        <v>9.0393449439999998</v>
      </c>
    </row>
    <row r="2723" spans="1:24" x14ac:dyDescent="0.25">
      <c r="A2723">
        <v>34</v>
      </c>
      <c r="B2723" s="1">
        <v>36004</v>
      </c>
      <c r="C2723" s="2">
        <f t="shared" si="42"/>
        <v>7</v>
      </c>
      <c r="D2723" s="2" t="s">
        <v>7498</v>
      </c>
      <c r="E2723">
        <v>10</v>
      </c>
      <c r="F2723">
        <v>3408</v>
      </c>
      <c r="G2723" t="s">
        <v>34</v>
      </c>
      <c r="H2723" t="s">
        <v>35</v>
      </c>
      <c r="I2723" t="s">
        <v>28</v>
      </c>
      <c r="J2723">
        <v>4078</v>
      </c>
      <c r="K2723" t="s">
        <v>28</v>
      </c>
      <c r="L2723">
        <v>10</v>
      </c>
      <c r="M2723">
        <v>97.72345679</v>
      </c>
      <c r="N2723">
        <v>5.7361714670000001</v>
      </c>
      <c r="O2723">
        <v>0.79683706700000001</v>
      </c>
      <c r="P2723">
        <v>8.0580808000000008</v>
      </c>
      <c r="U2723">
        <v>91.764414810000005</v>
      </c>
      <c r="V2723">
        <v>6.2263165870000003</v>
      </c>
      <c r="W2723">
        <v>0.84915005899999996</v>
      </c>
      <c r="X2723">
        <v>9.0393449439999998</v>
      </c>
    </row>
    <row r="2724" spans="1:24" x14ac:dyDescent="0.25">
      <c r="A2724">
        <v>34</v>
      </c>
      <c r="B2724" s="1">
        <v>36005</v>
      </c>
      <c r="C2724" s="2">
        <f t="shared" si="42"/>
        <v>7</v>
      </c>
      <c r="D2724" s="2" t="s">
        <v>7498</v>
      </c>
      <c r="E2724">
        <v>10</v>
      </c>
      <c r="F2724">
        <v>3408</v>
      </c>
      <c r="G2724" t="s">
        <v>34</v>
      </c>
      <c r="H2724" t="s">
        <v>35</v>
      </c>
      <c r="I2724" t="s">
        <v>28</v>
      </c>
      <c r="J2724">
        <v>4078</v>
      </c>
      <c r="K2724" t="s">
        <v>28</v>
      </c>
      <c r="L2724">
        <v>10</v>
      </c>
      <c r="M2724">
        <v>97.72345679</v>
      </c>
      <c r="N2724">
        <v>5.7361714670000001</v>
      </c>
      <c r="O2724">
        <v>0.79683706700000001</v>
      </c>
      <c r="P2724">
        <v>8.0580808000000008</v>
      </c>
      <c r="U2724">
        <v>91.764414810000005</v>
      </c>
      <c r="V2724">
        <v>6.2263165870000003</v>
      </c>
      <c r="W2724">
        <v>0.84915005899999996</v>
      </c>
      <c r="X2724">
        <v>9.0393449439999998</v>
      </c>
    </row>
    <row r="2725" spans="1:24" x14ac:dyDescent="0.25">
      <c r="A2725">
        <v>34</v>
      </c>
      <c r="B2725" s="1">
        <v>36006</v>
      </c>
      <c r="C2725" s="2">
        <f t="shared" si="42"/>
        <v>7</v>
      </c>
      <c r="D2725" s="2" t="s">
        <v>7498</v>
      </c>
      <c r="E2725">
        <v>10</v>
      </c>
      <c r="F2725">
        <v>3408</v>
      </c>
      <c r="G2725" t="s">
        <v>34</v>
      </c>
      <c r="H2725" t="s">
        <v>35</v>
      </c>
      <c r="I2725" t="s">
        <v>28</v>
      </c>
      <c r="J2725">
        <v>4078</v>
      </c>
      <c r="K2725" t="s">
        <v>28</v>
      </c>
      <c r="L2725">
        <v>10</v>
      </c>
      <c r="M2725">
        <v>97.72345679</v>
      </c>
      <c r="N2725">
        <v>5.7361714670000001</v>
      </c>
      <c r="O2725">
        <v>0.79683706700000001</v>
      </c>
      <c r="P2725">
        <v>8.0580808000000008</v>
      </c>
      <c r="U2725">
        <v>91.764414810000005</v>
      </c>
      <c r="V2725">
        <v>6.2263165870000003</v>
      </c>
      <c r="W2725">
        <v>0.84915005899999996</v>
      </c>
      <c r="X2725">
        <v>9.0393449439999998</v>
      </c>
    </row>
    <row r="2726" spans="1:24" x14ac:dyDescent="0.25">
      <c r="A2726">
        <v>34</v>
      </c>
      <c r="B2726" s="1">
        <v>36007</v>
      </c>
      <c r="C2726" s="2">
        <f t="shared" si="42"/>
        <v>7</v>
      </c>
      <c r="D2726" s="2" t="s">
        <v>7498</v>
      </c>
      <c r="E2726">
        <v>10</v>
      </c>
      <c r="F2726">
        <v>3408</v>
      </c>
      <c r="G2726" t="s">
        <v>34</v>
      </c>
      <c r="H2726" t="s">
        <v>35</v>
      </c>
      <c r="I2726" t="s">
        <v>28</v>
      </c>
      <c r="J2726">
        <v>4078</v>
      </c>
      <c r="K2726" t="s">
        <v>28</v>
      </c>
      <c r="L2726">
        <v>10</v>
      </c>
      <c r="M2726">
        <v>97.72345679</v>
      </c>
      <c r="N2726">
        <v>5.7361714670000001</v>
      </c>
      <c r="O2726">
        <v>0.79683706700000001</v>
      </c>
      <c r="P2726">
        <v>8.0580808000000008</v>
      </c>
      <c r="U2726">
        <v>91.764414810000005</v>
      </c>
      <c r="V2726">
        <v>6.2263165870000003</v>
      </c>
      <c r="W2726">
        <v>0.84915005899999996</v>
      </c>
      <c r="X2726">
        <v>9.0393449439999998</v>
      </c>
    </row>
    <row r="2727" spans="1:24" x14ac:dyDescent="0.25">
      <c r="A2727">
        <v>34</v>
      </c>
      <c r="B2727" s="1">
        <v>36008</v>
      </c>
      <c r="C2727" s="2">
        <f t="shared" si="42"/>
        <v>8</v>
      </c>
      <c r="D2727" s="2" t="s">
        <v>7498</v>
      </c>
      <c r="E2727">
        <v>10</v>
      </c>
      <c r="F2727">
        <v>3408</v>
      </c>
      <c r="G2727" t="s">
        <v>34</v>
      </c>
      <c r="H2727" t="s">
        <v>35</v>
      </c>
      <c r="I2727" t="s">
        <v>28</v>
      </c>
      <c r="J2727">
        <v>4078</v>
      </c>
      <c r="K2727" t="s">
        <v>28</v>
      </c>
      <c r="L2727">
        <v>10</v>
      </c>
      <c r="M2727">
        <v>97.72345679</v>
      </c>
      <c r="N2727">
        <v>5.7361714670000001</v>
      </c>
      <c r="O2727">
        <v>0.79683706700000001</v>
      </c>
      <c r="P2727">
        <v>8.0580808000000008</v>
      </c>
      <c r="U2727">
        <v>91.764414810000005</v>
      </c>
      <c r="V2727">
        <v>6.2263165870000003</v>
      </c>
      <c r="W2727">
        <v>0.84915005899999996</v>
      </c>
      <c r="X2727">
        <v>9.0393449439999998</v>
      </c>
    </row>
    <row r="2728" spans="1:24" x14ac:dyDescent="0.25">
      <c r="A2728">
        <v>34</v>
      </c>
      <c r="B2728" s="1">
        <v>36009</v>
      </c>
      <c r="C2728" s="2">
        <f t="shared" si="42"/>
        <v>8</v>
      </c>
      <c r="D2728" s="2" t="s">
        <v>7498</v>
      </c>
      <c r="E2728">
        <v>10</v>
      </c>
      <c r="F2728">
        <v>3408</v>
      </c>
      <c r="G2728" t="s">
        <v>34</v>
      </c>
      <c r="H2728" t="s">
        <v>35</v>
      </c>
      <c r="I2728" t="s">
        <v>28</v>
      </c>
      <c r="J2728">
        <v>4078</v>
      </c>
      <c r="K2728" t="s">
        <v>28</v>
      </c>
      <c r="L2728">
        <v>10</v>
      </c>
      <c r="M2728">
        <v>97.72345679</v>
      </c>
      <c r="N2728">
        <v>5.7361714670000001</v>
      </c>
      <c r="O2728">
        <v>0.79683706700000001</v>
      </c>
      <c r="P2728">
        <v>8.0580808000000008</v>
      </c>
      <c r="U2728">
        <v>91.764414810000005</v>
      </c>
      <c r="V2728">
        <v>6.2263165870000003</v>
      </c>
      <c r="W2728">
        <v>0.84915005899999996</v>
      </c>
      <c r="X2728">
        <v>9.0393449439999998</v>
      </c>
    </row>
    <row r="2729" spans="1:24" x14ac:dyDescent="0.25">
      <c r="A2729">
        <v>34</v>
      </c>
      <c r="B2729" s="1">
        <v>36010</v>
      </c>
      <c r="C2729" s="2">
        <f t="shared" si="42"/>
        <v>8</v>
      </c>
      <c r="D2729" s="2" t="s">
        <v>7498</v>
      </c>
      <c r="E2729">
        <v>10</v>
      </c>
      <c r="F2729">
        <v>3408</v>
      </c>
      <c r="G2729" t="s">
        <v>34</v>
      </c>
      <c r="H2729" t="s">
        <v>35</v>
      </c>
      <c r="I2729" t="s">
        <v>28</v>
      </c>
      <c r="J2729">
        <v>4078</v>
      </c>
      <c r="K2729" t="s">
        <v>28</v>
      </c>
      <c r="L2729">
        <v>10</v>
      </c>
      <c r="M2729">
        <v>97.72345679</v>
      </c>
      <c r="N2729">
        <v>5.7361714670000001</v>
      </c>
      <c r="O2729">
        <v>0.79683706700000001</v>
      </c>
      <c r="P2729">
        <v>8.0580808000000008</v>
      </c>
      <c r="U2729">
        <v>91.764414810000005</v>
      </c>
      <c r="V2729">
        <v>6.2263165870000003</v>
      </c>
      <c r="W2729">
        <v>0.84915005899999996</v>
      </c>
      <c r="X2729">
        <v>9.0393449439999998</v>
      </c>
    </row>
    <row r="2730" spans="1:24" x14ac:dyDescent="0.25">
      <c r="A2730">
        <v>34</v>
      </c>
      <c r="B2730" s="1">
        <v>36011</v>
      </c>
      <c r="C2730" s="2">
        <f t="shared" si="42"/>
        <v>8</v>
      </c>
      <c r="D2730" s="2" t="s">
        <v>7498</v>
      </c>
      <c r="E2730">
        <v>11</v>
      </c>
      <c r="F2730">
        <v>3408</v>
      </c>
      <c r="G2730" t="s">
        <v>34</v>
      </c>
      <c r="H2730" t="s">
        <v>35</v>
      </c>
      <c r="I2730" t="s">
        <v>28</v>
      </c>
      <c r="J2730">
        <v>4078</v>
      </c>
      <c r="K2730" t="s">
        <v>28</v>
      </c>
      <c r="L2730">
        <v>10</v>
      </c>
      <c r="M2730">
        <v>69.352466370000002</v>
      </c>
      <c r="N2730">
        <v>3.2013791999999999</v>
      </c>
      <c r="O2730">
        <v>0.2977128</v>
      </c>
      <c r="P2730">
        <v>4.871664</v>
      </c>
      <c r="U2730">
        <v>74.571594619999999</v>
      </c>
      <c r="V2730">
        <v>4.3514321389999999</v>
      </c>
      <c r="W2730">
        <v>0.50041193299999998</v>
      </c>
      <c r="X2730">
        <v>6.683308362</v>
      </c>
    </row>
    <row r="2731" spans="1:24" x14ac:dyDescent="0.25">
      <c r="A2731">
        <v>34</v>
      </c>
      <c r="B2731" s="1">
        <v>36012</v>
      </c>
      <c r="C2731" s="2">
        <f t="shared" si="42"/>
        <v>8</v>
      </c>
      <c r="D2731" s="2" t="s">
        <v>7498</v>
      </c>
      <c r="E2731">
        <v>11</v>
      </c>
      <c r="F2731">
        <v>3408</v>
      </c>
      <c r="G2731" t="s">
        <v>34</v>
      </c>
      <c r="H2731" t="s">
        <v>35</v>
      </c>
      <c r="I2731" t="s">
        <v>28</v>
      </c>
      <c r="J2731">
        <v>4078</v>
      </c>
      <c r="K2731" t="s">
        <v>28</v>
      </c>
      <c r="L2731">
        <v>10</v>
      </c>
      <c r="M2731">
        <v>69.352466370000002</v>
      </c>
      <c r="N2731">
        <v>3.2013791999999999</v>
      </c>
      <c r="O2731">
        <v>0.2977128</v>
      </c>
      <c r="P2731">
        <v>4.871664</v>
      </c>
      <c r="U2731">
        <v>74.571594619999999</v>
      </c>
      <c r="V2731">
        <v>4.3514321389999999</v>
      </c>
      <c r="W2731">
        <v>0.50041193299999998</v>
      </c>
      <c r="X2731">
        <v>6.683308362</v>
      </c>
    </row>
    <row r="2732" spans="1:24" x14ac:dyDescent="0.25">
      <c r="A2732">
        <v>34</v>
      </c>
      <c r="B2732" s="1">
        <v>36013</v>
      </c>
      <c r="C2732" s="2">
        <f t="shared" si="42"/>
        <v>8</v>
      </c>
      <c r="D2732" s="2" t="s">
        <v>7498</v>
      </c>
      <c r="E2732">
        <v>11</v>
      </c>
      <c r="F2732">
        <v>3408</v>
      </c>
      <c r="G2732" t="s">
        <v>34</v>
      </c>
      <c r="H2732" t="s">
        <v>35</v>
      </c>
      <c r="I2732" t="s">
        <v>28</v>
      </c>
      <c r="J2732">
        <v>4078</v>
      </c>
      <c r="K2732" t="s">
        <v>28</v>
      </c>
      <c r="L2732">
        <v>10</v>
      </c>
      <c r="M2732">
        <v>69.352466370000002</v>
      </c>
      <c r="N2732">
        <v>3.2013791999999999</v>
      </c>
      <c r="O2732">
        <v>0.2977128</v>
      </c>
      <c r="P2732">
        <v>4.871664</v>
      </c>
      <c r="U2732">
        <v>74.571594619999999</v>
      </c>
      <c r="V2732">
        <v>4.3514321389999999</v>
      </c>
      <c r="W2732">
        <v>0.50041193299999998</v>
      </c>
      <c r="X2732">
        <v>6.683308362</v>
      </c>
    </row>
    <row r="2733" spans="1:24" x14ac:dyDescent="0.25">
      <c r="A2733">
        <v>34</v>
      </c>
      <c r="B2733" s="1">
        <v>36014</v>
      </c>
      <c r="C2733" s="2">
        <f t="shared" si="42"/>
        <v>8</v>
      </c>
      <c r="D2733" s="2" t="s">
        <v>7498</v>
      </c>
      <c r="E2733">
        <v>11</v>
      </c>
      <c r="F2733">
        <v>3408</v>
      </c>
      <c r="G2733" t="s">
        <v>34</v>
      </c>
      <c r="H2733" t="s">
        <v>35</v>
      </c>
      <c r="I2733" t="s">
        <v>28</v>
      </c>
      <c r="J2733">
        <v>4078</v>
      </c>
      <c r="K2733" t="s">
        <v>28</v>
      </c>
      <c r="L2733">
        <v>10</v>
      </c>
      <c r="M2733">
        <v>69.352466370000002</v>
      </c>
      <c r="N2733">
        <v>3.2013791999999999</v>
      </c>
      <c r="O2733">
        <v>0.2977128</v>
      </c>
      <c r="P2733">
        <v>4.871664</v>
      </c>
      <c r="U2733">
        <v>74.571594619999999</v>
      </c>
      <c r="V2733">
        <v>4.3514321389999999</v>
      </c>
      <c r="W2733">
        <v>0.50041193299999998</v>
      </c>
      <c r="X2733">
        <v>6.683308362</v>
      </c>
    </row>
    <row r="2734" spans="1:24" x14ac:dyDescent="0.25">
      <c r="A2734">
        <v>34</v>
      </c>
      <c r="B2734" s="1">
        <v>36015</v>
      </c>
      <c r="C2734" s="2">
        <f t="shared" si="42"/>
        <v>8</v>
      </c>
      <c r="D2734" s="2" t="s">
        <v>7498</v>
      </c>
      <c r="E2734">
        <v>11</v>
      </c>
      <c r="F2734">
        <v>3408</v>
      </c>
      <c r="G2734" t="s">
        <v>34</v>
      </c>
      <c r="H2734" t="s">
        <v>35</v>
      </c>
      <c r="I2734" t="s">
        <v>28</v>
      </c>
      <c r="J2734">
        <v>4078</v>
      </c>
      <c r="K2734" t="s">
        <v>28</v>
      </c>
      <c r="L2734">
        <v>10</v>
      </c>
      <c r="M2734">
        <v>69.352466370000002</v>
      </c>
      <c r="N2734">
        <v>3.2013791999999999</v>
      </c>
      <c r="O2734">
        <v>0.2977128</v>
      </c>
      <c r="P2734">
        <v>4.871664</v>
      </c>
      <c r="U2734">
        <v>74.571594619999999</v>
      </c>
      <c r="V2734">
        <v>4.3514321389999999</v>
      </c>
      <c r="W2734">
        <v>0.50041193299999998</v>
      </c>
      <c r="X2734">
        <v>6.683308362</v>
      </c>
    </row>
    <row r="2735" spans="1:24" x14ac:dyDescent="0.25">
      <c r="A2735">
        <v>34</v>
      </c>
      <c r="B2735" s="1">
        <v>36016</v>
      </c>
      <c r="C2735" s="2">
        <f t="shared" si="42"/>
        <v>8</v>
      </c>
      <c r="D2735" s="2" t="s">
        <v>7498</v>
      </c>
      <c r="E2735">
        <v>11</v>
      </c>
      <c r="F2735">
        <v>3408</v>
      </c>
      <c r="G2735" t="s">
        <v>34</v>
      </c>
      <c r="H2735" t="s">
        <v>35</v>
      </c>
      <c r="I2735" t="s">
        <v>28</v>
      </c>
      <c r="J2735">
        <v>4078</v>
      </c>
      <c r="K2735" t="s">
        <v>28</v>
      </c>
      <c r="L2735">
        <v>10</v>
      </c>
      <c r="M2735">
        <v>69.352466370000002</v>
      </c>
      <c r="N2735">
        <v>3.2013791999999999</v>
      </c>
      <c r="O2735">
        <v>0.2977128</v>
      </c>
      <c r="P2735">
        <v>4.871664</v>
      </c>
      <c r="U2735">
        <v>74.571594619999999</v>
      </c>
      <c r="V2735">
        <v>4.3514321389999999</v>
      </c>
      <c r="W2735">
        <v>0.50041193299999998</v>
      </c>
      <c r="X2735">
        <v>6.683308362</v>
      </c>
    </row>
    <row r="2736" spans="1:24" x14ac:dyDescent="0.25">
      <c r="A2736">
        <v>34</v>
      </c>
      <c r="B2736" s="1">
        <v>36017</v>
      </c>
      <c r="C2736" s="2">
        <f t="shared" si="42"/>
        <v>8</v>
      </c>
      <c r="D2736" s="2" t="s">
        <v>7498</v>
      </c>
      <c r="E2736">
        <v>11</v>
      </c>
      <c r="F2736">
        <v>3408</v>
      </c>
      <c r="G2736" t="s">
        <v>34</v>
      </c>
      <c r="H2736" t="s">
        <v>35</v>
      </c>
      <c r="I2736" t="s">
        <v>28</v>
      </c>
      <c r="J2736">
        <v>4078</v>
      </c>
      <c r="K2736" t="s">
        <v>28</v>
      </c>
      <c r="L2736">
        <v>10</v>
      </c>
      <c r="M2736">
        <v>69.352466370000002</v>
      </c>
      <c r="N2736">
        <v>3.2013791999999999</v>
      </c>
      <c r="O2736">
        <v>0.2977128</v>
      </c>
      <c r="P2736">
        <v>4.871664</v>
      </c>
      <c r="U2736">
        <v>74.571594619999999</v>
      </c>
      <c r="V2736">
        <v>4.3514321389999999</v>
      </c>
      <c r="W2736">
        <v>0.50041193299999998</v>
      </c>
      <c r="X2736">
        <v>6.683308362</v>
      </c>
    </row>
    <row r="2737" spans="1:24" x14ac:dyDescent="0.25">
      <c r="A2737">
        <v>34</v>
      </c>
      <c r="B2737" s="1">
        <v>36018</v>
      </c>
      <c r="C2737" s="2">
        <f t="shared" si="42"/>
        <v>8</v>
      </c>
      <c r="D2737" s="2" t="s">
        <v>7498</v>
      </c>
      <c r="E2737">
        <v>11</v>
      </c>
      <c r="F2737">
        <v>3408</v>
      </c>
      <c r="G2737" t="s">
        <v>34</v>
      </c>
      <c r="H2737" t="s">
        <v>35</v>
      </c>
      <c r="I2737" t="s">
        <v>28</v>
      </c>
      <c r="J2737">
        <v>4078</v>
      </c>
      <c r="K2737" t="s">
        <v>28</v>
      </c>
      <c r="L2737">
        <v>10</v>
      </c>
      <c r="M2737">
        <v>69.352466370000002</v>
      </c>
      <c r="N2737">
        <v>3.2013791999999999</v>
      </c>
      <c r="O2737">
        <v>0.2977128</v>
      </c>
      <c r="P2737">
        <v>4.871664</v>
      </c>
      <c r="U2737">
        <v>74.571594619999999</v>
      </c>
      <c r="V2737">
        <v>4.3514321389999999</v>
      </c>
      <c r="W2737">
        <v>0.50041193299999998</v>
      </c>
      <c r="X2737">
        <v>6.683308362</v>
      </c>
    </row>
    <row r="2738" spans="1:24" x14ac:dyDescent="0.25">
      <c r="A2738">
        <v>34</v>
      </c>
      <c r="B2738" s="1">
        <v>36019</v>
      </c>
      <c r="C2738" s="2">
        <f t="shared" si="42"/>
        <v>8</v>
      </c>
      <c r="D2738" s="2" t="s">
        <v>7498</v>
      </c>
      <c r="E2738">
        <v>11</v>
      </c>
      <c r="F2738">
        <v>3408</v>
      </c>
      <c r="G2738" t="s">
        <v>34</v>
      </c>
      <c r="H2738" t="s">
        <v>35</v>
      </c>
      <c r="I2738" t="s">
        <v>28</v>
      </c>
      <c r="J2738">
        <v>4078</v>
      </c>
      <c r="K2738" t="s">
        <v>28</v>
      </c>
      <c r="L2738">
        <v>10</v>
      </c>
      <c r="M2738">
        <v>69.352466370000002</v>
      </c>
      <c r="N2738">
        <v>3.2013791999999999</v>
      </c>
      <c r="O2738">
        <v>0.2977128</v>
      </c>
      <c r="P2738">
        <v>4.871664</v>
      </c>
      <c r="U2738">
        <v>74.571594619999999</v>
      </c>
      <c r="V2738">
        <v>4.3514321389999999</v>
      </c>
      <c r="W2738">
        <v>0.50041193299999998</v>
      </c>
      <c r="X2738">
        <v>6.683308362</v>
      </c>
    </row>
    <row r="2739" spans="1:24" x14ac:dyDescent="0.25">
      <c r="A2739">
        <v>34</v>
      </c>
      <c r="B2739" s="1">
        <v>36020</v>
      </c>
      <c r="C2739" s="2">
        <f t="shared" si="42"/>
        <v>8</v>
      </c>
      <c r="D2739" s="2" t="s">
        <v>7498</v>
      </c>
      <c r="E2739">
        <v>11</v>
      </c>
      <c r="F2739">
        <v>3408</v>
      </c>
      <c r="G2739" t="s">
        <v>34</v>
      </c>
      <c r="H2739" t="s">
        <v>35</v>
      </c>
      <c r="I2739" t="s">
        <v>28</v>
      </c>
      <c r="J2739">
        <v>4078</v>
      </c>
      <c r="K2739" t="s">
        <v>28</v>
      </c>
      <c r="L2739">
        <v>10</v>
      </c>
      <c r="M2739">
        <v>69.352466370000002</v>
      </c>
      <c r="N2739">
        <v>3.2013791999999999</v>
      </c>
      <c r="O2739">
        <v>0.2977128</v>
      </c>
      <c r="P2739">
        <v>4.871664</v>
      </c>
      <c r="U2739">
        <v>74.571594619999999</v>
      </c>
      <c r="V2739">
        <v>4.3514321389999999</v>
      </c>
      <c r="W2739">
        <v>0.50041193299999998</v>
      </c>
      <c r="X2739">
        <v>6.683308362</v>
      </c>
    </row>
    <row r="2740" spans="1:24" x14ac:dyDescent="0.25">
      <c r="A2740">
        <v>34</v>
      </c>
      <c r="B2740" s="1">
        <v>36021</v>
      </c>
      <c r="C2740" s="2">
        <f t="shared" si="42"/>
        <v>8</v>
      </c>
      <c r="D2740" s="2" t="s">
        <v>7498</v>
      </c>
      <c r="E2740">
        <v>12</v>
      </c>
      <c r="F2740">
        <v>3408</v>
      </c>
      <c r="G2740" t="s">
        <v>34</v>
      </c>
      <c r="H2740" t="s">
        <v>35</v>
      </c>
      <c r="I2740" t="s">
        <v>28</v>
      </c>
      <c r="J2740">
        <v>4078</v>
      </c>
      <c r="K2740" t="s">
        <v>28</v>
      </c>
      <c r="L2740">
        <v>10</v>
      </c>
      <c r="M2740">
        <v>42.285714290000001</v>
      </c>
      <c r="N2740">
        <v>2.2369607999999999</v>
      </c>
      <c r="O2740">
        <v>0.2301696</v>
      </c>
      <c r="P2740">
        <v>3.3110856000000002</v>
      </c>
      <c r="U2740">
        <v>58.169142860000001</v>
      </c>
      <c r="V2740">
        <v>3.6380904250000001</v>
      </c>
      <c r="W2740">
        <v>0.4532195</v>
      </c>
      <c r="X2740">
        <v>5.5294166929999999</v>
      </c>
    </row>
    <row r="2741" spans="1:24" x14ac:dyDescent="0.25">
      <c r="A2741">
        <v>34</v>
      </c>
      <c r="B2741" s="1">
        <v>36022</v>
      </c>
      <c r="C2741" s="2">
        <f t="shared" si="42"/>
        <v>8</v>
      </c>
      <c r="D2741" s="2" t="s">
        <v>7498</v>
      </c>
      <c r="E2741">
        <v>12</v>
      </c>
      <c r="F2741">
        <v>3408</v>
      </c>
      <c r="G2741" t="s">
        <v>34</v>
      </c>
      <c r="H2741" t="s">
        <v>35</v>
      </c>
      <c r="I2741" t="s">
        <v>28</v>
      </c>
      <c r="J2741">
        <v>4078</v>
      </c>
      <c r="K2741" t="s">
        <v>28</v>
      </c>
      <c r="L2741">
        <v>10</v>
      </c>
      <c r="M2741">
        <v>42.285714290000001</v>
      </c>
      <c r="N2741">
        <v>2.2369607999999999</v>
      </c>
      <c r="O2741">
        <v>0.2301696</v>
      </c>
      <c r="P2741">
        <v>3.3110856000000002</v>
      </c>
      <c r="U2741">
        <v>58.169142860000001</v>
      </c>
      <c r="V2741">
        <v>3.6380904250000001</v>
      </c>
      <c r="W2741">
        <v>0.4532195</v>
      </c>
      <c r="X2741">
        <v>5.5294166929999999</v>
      </c>
    </row>
    <row r="2742" spans="1:24" x14ac:dyDescent="0.25">
      <c r="A2742">
        <v>34</v>
      </c>
      <c r="B2742" s="1">
        <v>36023</v>
      </c>
      <c r="C2742" s="2">
        <f t="shared" si="42"/>
        <v>8</v>
      </c>
      <c r="D2742" s="2" t="s">
        <v>7498</v>
      </c>
      <c r="E2742">
        <v>12</v>
      </c>
      <c r="F2742">
        <v>3408</v>
      </c>
      <c r="G2742" t="s">
        <v>34</v>
      </c>
      <c r="H2742" t="s">
        <v>35</v>
      </c>
      <c r="I2742" t="s">
        <v>28</v>
      </c>
      <c r="J2742">
        <v>4078</v>
      </c>
      <c r="K2742" t="s">
        <v>28</v>
      </c>
      <c r="L2742">
        <v>10</v>
      </c>
      <c r="M2742">
        <v>42.285714290000001</v>
      </c>
      <c r="N2742">
        <v>2.2369607999999999</v>
      </c>
      <c r="O2742">
        <v>0.2301696</v>
      </c>
      <c r="P2742">
        <v>3.3110856000000002</v>
      </c>
      <c r="U2742">
        <v>58.169142860000001</v>
      </c>
      <c r="V2742">
        <v>3.6380904250000001</v>
      </c>
      <c r="W2742">
        <v>0.4532195</v>
      </c>
      <c r="X2742">
        <v>5.5294166929999999</v>
      </c>
    </row>
    <row r="2743" spans="1:24" x14ac:dyDescent="0.25">
      <c r="A2743">
        <v>34</v>
      </c>
      <c r="B2743" s="1">
        <v>36024</v>
      </c>
      <c r="C2743" s="2">
        <f t="shared" si="42"/>
        <v>8</v>
      </c>
      <c r="D2743" s="2" t="s">
        <v>7498</v>
      </c>
      <c r="E2743">
        <v>12</v>
      </c>
      <c r="F2743">
        <v>3408</v>
      </c>
      <c r="G2743" t="s">
        <v>34</v>
      </c>
      <c r="H2743" t="s">
        <v>35</v>
      </c>
      <c r="I2743" t="s">
        <v>28</v>
      </c>
      <c r="J2743">
        <v>4078</v>
      </c>
      <c r="K2743" t="s">
        <v>28</v>
      </c>
      <c r="L2743">
        <v>10</v>
      </c>
      <c r="M2743">
        <v>42.285714290000001</v>
      </c>
      <c r="N2743">
        <v>2.2369607999999999</v>
      </c>
      <c r="O2743">
        <v>0.2301696</v>
      </c>
      <c r="P2743">
        <v>3.3110856000000002</v>
      </c>
      <c r="U2743">
        <v>58.169142860000001</v>
      </c>
      <c r="V2743">
        <v>3.6380904250000001</v>
      </c>
      <c r="W2743">
        <v>0.4532195</v>
      </c>
      <c r="X2743">
        <v>5.5294166929999999</v>
      </c>
    </row>
    <row r="2744" spans="1:24" x14ac:dyDescent="0.25">
      <c r="A2744">
        <v>34</v>
      </c>
      <c r="B2744" s="1">
        <v>36025</v>
      </c>
      <c r="C2744" s="2">
        <f t="shared" si="42"/>
        <v>8</v>
      </c>
      <c r="D2744" s="2" t="s">
        <v>7498</v>
      </c>
      <c r="E2744">
        <v>12</v>
      </c>
      <c r="F2744">
        <v>3408</v>
      </c>
      <c r="G2744" t="s">
        <v>34</v>
      </c>
      <c r="H2744" t="s">
        <v>35</v>
      </c>
      <c r="I2744" t="s">
        <v>28</v>
      </c>
      <c r="J2744">
        <v>4078</v>
      </c>
      <c r="K2744" t="s">
        <v>28</v>
      </c>
      <c r="L2744">
        <v>10</v>
      </c>
      <c r="M2744">
        <v>42.285714290000001</v>
      </c>
      <c r="N2744">
        <v>2.2369607999999999</v>
      </c>
      <c r="O2744">
        <v>0.2301696</v>
      </c>
      <c r="P2744">
        <v>3.3110856000000002</v>
      </c>
      <c r="U2744">
        <v>58.169142860000001</v>
      </c>
      <c r="V2744">
        <v>3.6380904250000001</v>
      </c>
      <c r="W2744">
        <v>0.4532195</v>
      </c>
      <c r="X2744">
        <v>5.5294166929999999</v>
      </c>
    </row>
    <row r="2745" spans="1:24" x14ac:dyDescent="0.25">
      <c r="A2745">
        <v>34</v>
      </c>
      <c r="B2745" s="1">
        <v>36026</v>
      </c>
      <c r="C2745" s="2">
        <f t="shared" si="42"/>
        <v>8</v>
      </c>
      <c r="D2745" s="2" t="s">
        <v>7498</v>
      </c>
      <c r="E2745">
        <v>12</v>
      </c>
      <c r="F2745">
        <v>3408</v>
      </c>
      <c r="G2745" t="s">
        <v>34</v>
      </c>
      <c r="H2745" t="s">
        <v>35</v>
      </c>
      <c r="I2745" t="s">
        <v>28</v>
      </c>
      <c r="J2745">
        <v>4078</v>
      </c>
      <c r="K2745" t="s">
        <v>28</v>
      </c>
      <c r="L2745">
        <v>10</v>
      </c>
      <c r="M2745">
        <v>42.285714290000001</v>
      </c>
      <c r="N2745">
        <v>2.2369607999999999</v>
      </c>
      <c r="O2745">
        <v>0.2301696</v>
      </c>
      <c r="P2745">
        <v>3.3110856000000002</v>
      </c>
      <c r="U2745">
        <v>58.169142860000001</v>
      </c>
      <c r="V2745">
        <v>3.6380904250000001</v>
      </c>
      <c r="W2745">
        <v>0.4532195</v>
      </c>
      <c r="X2745">
        <v>5.5294166929999999</v>
      </c>
    </row>
    <row r="2746" spans="1:24" x14ac:dyDescent="0.25">
      <c r="A2746">
        <v>34</v>
      </c>
      <c r="B2746" s="1">
        <v>36027</v>
      </c>
      <c r="C2746" s="2">
        <f t="shared" si="42"/>
        <v>8</v>
      </c>
      <c r="D2746" s="2" t="s">
        <v>7498</v>
      </c>
      <c r="E2746">
        <v>12</v>
      </c>
      <c r="F2746">
        <v>3408</v>
      </c>
      <c r="G2746" t="s">
        <v>34</v>
      </c>
      <c r="H2746" t="s">
        <v>35</v>
      </c>
      <c r="I2746" t="s">
        <v>28</v>
      </c>
      <c r="J2746">
        <v>4078</v>
      </c>
      <c r="K2746" t="s">
        <v>28</v>
      </c>
      <c r="L2746">
        <v>10</v>
      </c>
      <c r="M2746">
        <v>42.285714290000001</v>
      </c>
      <c r="N2746">
        <v>2.2369607999999999</v>
      </c>
      <c r="O2746">
        <v>0.2301696</v>
      </c>
      <c r="P2746">
        <v>3.3110856000000002</v>
      </c>
      <c r="U2746">
        <v>58.169142860000001</v>
      </c>
      <c r="V2746">
        <v>3.6380904250000001</v>
      </c>
      <c r="W2746">
        <v>0.4532195</v>
      </c>
      <c r="X2746">
        <v>5.5294166929999999</v>
      </c>
    </row>
    <row r="2747" spans="1:24" x14ac:dyDescent="0.25">
      <c r="A2747">
        <v>34</v>
      </c>
      <c r="B2747" s="1">
        <v>36028</v>
      </c>
      <c r="C2747" s="2">
        <f t="shared" si="42"/>
        <v>8</v>
      </c>
      <c r="D2747" s="2" t="s">
        <v>7498</v>
      </c>
      <c r="E2747">
        <v>12</v>
      </c>
      <c r="F2747">
        <v>3408</v>
      </c>
      <c r="G2747" t="s">
        <v>34</v>
      </c>
      <c r="H2747" t="s">
        <v>35</v>
      </c>
      <c r="I2747" t="s">
        <v>28</v>
      </c>
      <c r="J2747">
        <v>4078</v>
      </c>
      <c r="K2747" t="s">
        <v>28</v>
      </c>
      <c r="L2747">
        <v>10</v>
      </c>
      <c r="M2747">
        <v>42.285714290000001</v>
      </c>
      <c r="N2747">
        <v>2.2369607999999999</v>
      </c>
      <c r="O2747">
        <v>0.2301696</v>
      </c>
      <c r="P2747">
        <v>3.3110856000000002</v>
      </c>
      <c r="U2747">
        <v>58.169142860000001</v>
      </c>
      <c r="V2747">
        <v>3.6380904250000001</v>
      </c>
      <c r="W2747">
        <v>0.4532195</v>
      </c>
      <c r="X2747">
        <v>5.5294166929999999</v>
      </c>
    </row>
    <row r="2748" spans="1:24" x14ac:dyDescent="0.25">
      <c r="A2748">
        <v>34</v>
      </c>
      <c r="B2748" s="1">
        <v>36029</v>
      </c>
      <c r="C2748" s="2">
        <f t="shared" si="42"/>
        <v>8</v>
      </c>
      <c r="D2748" s="2" t="s">
        <v>7498</v>
      </c>
      <c r="E2748">
        <v>12</v>
      </c>
      <c r="F2748">
        <v>3408</v>
      </c>
      <c r="G2748" t="s">
        <v>34</v>
      </c>
      <c r="H2748" t="s">
        <v>35</v>
      </c>
      <c r="I2748" t="s">
        <v>28</v>
      </c>
      <c r="J2748">
        <v>4078</v>
      </c>
      <c r="K2748" t="s">
        <v>28</v>
      </c>
      <c r="L2748">
        <v>10</v>
      </c>
      <c r="M2748">
        <v>42.285714290000001</v>
      </c>
      <c r="N2748">
        <v>2.2369607999999999</v>
      </c>
      <c r="O2748">
        <v>0.2301696</v>
      </c>
      <c r="P2748">
        <v>3.3110856000000002</v>
      </c>
      <c r="U2748">
        <v>58.169142860000001</v>
      </c>
      <c r="V2748">
        <v>3.6380904250000001</v>
      </c>
      <c r="W2748">
        <v>0.4532195</v>
      </c>
      <c r="X2748">
        <v>5.5294166929999999</v>
      </c>
    </row>
    <row r="2749" spans="1:24" x14ac:dyDescent="0.25">
      <c r="A2749">
        <v>34</v>
      </c>
      <c r="B2749" s="1">
        <v>36030</v>
      </c>
      <c r="C2749" s="2">
        <f t="shared" si="42"/>
        <v>8</v>
      </c>
      <c r="D2749" s="2" t="s">
        <v>7498</v>
      </c>
      <c r="E2749">
        <v>12</v>
      </c>
      <c r="F2749">
        <v>3408</v>
      </c>
      <c r="G2749" t="s">
        <v>34</v>
      </c>
      <c r="H2749" t="s">
        <v>35</v>
      </c>
      <c r="I2749" t="s">
        <v>28</v>
      </c>
      <c r="J2749">
        <v>4078</v>
      </c>
      <c r="K2749" t="s">
        <v>28</v>
      </c>
      <c r="L2749">
        <v>10</v>
      </c>
      <c r="M2749">
        <v>42.285714290000001</v>
      </c>
      <c r="N2749">
        <v>2.2369607999999999</v>
      </c>
      <c r="O2749">
        <v>0.2301696</v>
      </c>
      <c r="P2749">
        <v>3.3110856000000002</v>
      </c>
      <c r="U2749">
        <v>58.169142860000001</v>
      </c>
      <c r="V2749">
        <v>3.6380904250000001</v>
      </c>
      <c r="W2749">
        <v>0.4532195</v>
      </c>
      <c r="X2749">
        <v>5.5294166929999999</v>
      </c>
    </row>
    <row r="2750" spans="1:24" x14ac:dyDescent="0.25">
      <c r="A2750">
        <v>34</v>
      </c>
      <c r="B2750" s="1">
        <v>36031</v>
      </c>
      <c r="C2750" s="2">
        <f t="shared" si="42"/>
        <v>8</v>
      </c>
      <c r="D2750" s="2" t="s">
        <v>7498</v>
      </c>
      <c r="E2750">
        <v>13</v>
      </c>
      <c r="F2750">
        <v>3408</v>
      </c>
      <c r="G2750" t="s">
        <v>34</v>
      </c>
      <c r="H2750" t="s">
        <v>35</v>
      </c>
      <c r="I2750" t="s">
        <v>28</v>
      </c>
      <c r="J2750">
        <v>4078</v>
      </c>
      <c r="K2750" t="s">
        <v>28</v>
      </c>
      <c r="L2750">
        <v>7</v>
      </c>
      <c r="M2750">
        <v>50.382527250000003</v>
      </c>
      <c r="N2750">
        <v>2.2490079999999999</v>
      </c>
      <c r="O2750">
        <v>0.21998018999999999</v>
      </c>
      <c r="P2750">
        <v>3.3344365709999999</v>
      </c>
      <c r="U2750">
        <v>63.075811510000001</v>
      </c>
      <c r="V2750">
        <v>3.6470012569999999</v>
      </c>
      <c r="W2750">
        <v>0.446100159</v>
      </c>
      <c r="X2750">
        <v>5.546682401</v>
      </c>
    </row>
    <row r="2751" spans="1:24" x14ac:dyDescent="0.25">
      <c r="A2751">
        <v>34</v>
      </c>
      <c r="B2751" s="1">
        <v>36032</v>
      </c>
      <c r="C2751" s="2">
        <f t="shared" si="42"/>
        <v>8</v>
      </c>
      <c r="D2751" s="2" t="s">
        <v>7498</v>
      </c>
      <c r="E2751">
        <v>13</v>
      </c>
      <c r="F2751">
        <v>3408</v>
      </c>
      <c r="G2751" t="s">
        <v>34</v>
      </c>
      <c r="H2751" t="s">
        <v>35</v>
      </c>
      <c r="I2751" t="s">
        <v>28</v>
      </c>
      <c r="J2751">
        <v>4078</v>
      </c>
      <c r="K2751" t="s">
        <v>28</v>
      </c>
      <c r="L2751">
        <v>7</v>
      </c>
      <c r="M2751">
        <v>50.382527250000003</v>
      </c>
      <c r="N2751">
        <v>2.2490079999999999</v>
      </c>
      <c r="O2751">
        <v>0.21998018999999999</v>
      </c>
      <c r="P2751">
        <v>3.3344365709999999</v>
      </c>
      <c r="U2751">
        <v>63.075811510000001</v>
      </c>
      <c r="V2751">
        <v>3.6470012569999999</v>
      </c>
      <c r="W2751">
        <v>0.446100159</v>
      </c>
      <c r="X2751">
        <v>5.546682401</v>
      </c>
    </row>
    <row r="2752" spans="1:24" x14ac:dyDescent="0.25">
      <c r="A2752">
        <v>34</v>
      </c>
      <c r="B2752" s="1">
        <v>36033</v>
      </c>
      <c r="C2752" s="2">
        <f t="shared" si="42"/>
        <v>8</v>
      </c>
      <c r="D2752" s="2" t="s">
        <v>7498</v>
      </c>
      <c r="E2752">
        <v>13</v>
      </c>
      <c r="F2752">
        <v>3408</v>
      </c>
      <c r="G2752" t="s">
        <v>34</v>
      </c>
      <c r="H2752" t="s">
        <v>35</v>
      </c>
      <c r="I2752" t="s">
        <v>28</v>
      </c>
      <c r="J2752">
        <v>4078</v>
      </c>
      <c r="K2752" t="s">
        <v>28</v>
      </c>
      <c r="L2752">
        <v>7</v>
      </c>
      <c r="M2752">
        <v>50.382527250000003</v>
      </c>
      <c r="N2752">
        <v>2.2490079999999999</v>
      </c>
      <c r="O2752">
        <v>0.21998018999999999</v>
      </c>
      <c r="P2752">
        <v>3.3344365709999999</v>
      </c>
      <c r="U2752">
        <v>63.075811510000001</v>
      </c>
      <c r="V2752">
        <v>3.6470012569999999</v>
      </c>
      <c r="W2752">
        <v>0.446100159</v>
      </c>
      <c r="X2752">
        <v>5.546682401</v>
      </c>
    </row>
    <row r="2753" spans="1:24" x14ac:dyDescent="0.25">
      <c r="A2753">
        <v>34</v>
      </c>
      <c r="B2753" s="1">
        <v>36034</v>
      </c>
      <c r="C2753" s="2">
        <f t="shared" si="42"/>
        <v>8</v>
      </c>
      <c r="D2753" s="2" t="s">
        <v>7498</v>
      </c>
      <c r="E2753">
        <v>13</v>
      </c>
      <c r="F2753">
        <v>3408</v>
      </c>
      <c r="G2753" t="s">
        <v>34</v>
      </c>
      <c r="H2753" t="s">
        <v>35</v>
      </c>
      <c r="I2753" t="s">
        <v>28</v>
      </c>
      <c r="J2753">
        <v>4078</v>
      </c>
      <c r="K2753" t="s">
        <v>28</v>
      </c>
      <c r="L2753">
        <v>7</v>
      </c>
      <c r="M2753">
        <v>50.382527250000003</v>
      </c>
      <c r="N2753">
        <v>2.2490079999999999</v>
      </c>
      <c r="O2753">
        <v>0.21998018999999999</v>
      </c>
      <c r="P2753">
        <v>3.3344365709999999</v>
      </c>
      <c r="U2753">
        <v>63.075811510000001</v>
      </c>
      <c r="V2753">
        <v>3.6470012569999999</v>
      </c>
      <c r="W2753">
        <v>0.446100159</v>
      </c>
      <c r="X2753">
        <v>5.546682401</v>
      </c>
    </row>
    <row r="2754" spans="1:24" x14ac:dyDescent="0.25">
      <c r="A2754">
        <v>34</v>
      </c>
      <c r="B2754" s="1">
        <v>36035</v>
      </c>
      <c r="C2754" s="2">
        <f t="shared" si="42"/>
        <v>8</v>
      </c>
      <c r="D2754" s="2" t="s">
        <v>7498</v>
      </c>
      <c r="E2754">
        <v>13</v>
      </c>
      <c r="F2754">
        <v>3408</v>
      </c>
      <c r="G2754" t="s">
        <v>34</v>
      </c>
      <c r="H2754" t="s">
        <v>35</v>
      </c>
      <c r="I2754" t="s">
        <v>28</v>
      </c>
      <c r="J2754">
        <v>4078</v>
      </c>
      <c r="K2754" t="s">
        <v>28</v>
      </c>
      <c r="L2754">
        <v>7</v>
      </c>
      <c r="M2754">
        <v>50.382527250000003</v>
      </c>
      <c r="N2754">
        <v>2.2490079999999999</v>
      </c>
      <c r="O2754">
        <v>0.21998018999999999</v>
      </c>
      <c r="P2754">
        <v>3.3344365709999999</v>
      </c>
      <c r="U2754">
        <v>63.075811510000001</v>
      </c>
      <c r="V2754">
        <v>3.6470012569999999</v>
      </c>
      <c r="W2754">
        <v>0.446100159</v>
      </c>
      <c r="X2754">
        <v>5.546682401</v>
      </c>
    </row>
    <row r="2755" spans="1:24" x14ac:dyDescent="0.25">
      <c r="A2755">
        <v>34</v>
      </c>
      <c r="B2755" s="1">
        <v>36036</v>
      </c>
      <c r="C2755" s="2">
        <f t="shared" ref="C2755:C2818" si="43">MONTH(B2755)</f>
        <v>8</v>
      </c>
      <c r="D2755" s="2" t="s">
        <v>7498</v>
      </c>
      <c r="E2755">
        <v>13</v>
      </c>
      <c r="F2755">
        <v>3408</v>
      </c>
      <c r="G2755" t="s">
        <v>34</v>
      </c>
      <c r="H2755" t="s">
        <v>35</v>
      </c>
      <c r="I2755" t="s">
        <v>28</v>
      </c>
      <c r="J2755">
        <v>4078</v>
      </c>
      <c r="K2755" t="s">
        <v>28</v>
      </c>
      <c r="L2755">
        <v>7</v>
      </c>
      <c r="M2755">
        <v>50.382527250000003</v>
      </c>
      <c r="N2755">
        <v>2.2490079999999999</v>
      </c>
      <c r="O2755">
        <v>0.21998018999999999</v>
      </c>
      <c r="P2755">
        <v>3.3344365709999999</v>
      </c>
      <c r="U2755">
        <v>63.075811510000001</v>
      </c>
      <c r="V2755">
        <v>3.6470012569999999</v>
      </c>
      <c r="W2755">
        <v>0.446100159</v>
      </c>
      <c r="X2755">
        <v>5.546682401</v>
      </c>
    </row>
    <row r="2756" spans="1:24" x14ac:dyDescent="0.25">
      <c r="A2756">
        <v>34</v>
      </c>
      <c r="B2756" s="1">
        <v>36037</v>
      </c>
      <c r="C2756" s="2">
        <f t="shared" si="43"/>
        <v>8</v>
      </c>
      <c r="D2756" s="2" t="s">
        <v>7498</v>
      </c>
      <c r="E2756">
        <v>13</v>
      </c>
      <c r="F2756">
        <v>3408</v>
      </c>
      <c r="G2756" t="s">
        <v>34</v>
      </c>
      <c r="H2756" t="s">
        <v>35</v>
      </c>
      <c r="I2756" t="s">
        <v>28</v>
      </c>
      <c r="J2756">
        <v>4078</v>
      </c>
      <c r="K2756" t="s">
        <v>28</v>
      </c>
      <c r="L2756">
        <v>7</v>
      </c>
      <c r="M2756">
        <v>50.382527250000003</v>
      </c>
      <c r="N2756">
        <v>2.2490079999999999</v>
      </c>
      <c r="O2756">
        <v>0.21998018999999999</v>
      </c>
      <c r="P2756">
        <v>3.3344365709999999</v>
      </c>
      <c r="U2756">
        <v>63.075811510000001</v>
      </c>
      <c r="V2756">
        <v>3.6470012569999999</v>
      </c>
      <c r="W2756">
        <v>0.446100159</v>
      </c>
      <c r="X2756">
        <v>5.546682401</v>
      </c>
    </row>
    <row r="2757" spans="1:24" x14ac:dyDescent="0.25">
      <c r="A2757">
        <v>35</v>
      </c>
      <c r="B2757" s="1">
        <v>36039</v>
      </c>
      <c r="C2757" s="2">
        <f t="shared" si="43"/>
        <v>9</v>
      </c>
      <c r="D2757" s="2" t="s">
        <v>7499</v>
      </c>
      <c r="E2757">
        <v>1</v>
      </c>
      <c r="F2757">
        <v>3510</v>
      </c>
      <c r="G2757" t="s">
        <v>36</v>
      </c>
      <c r="H2757" t="s">
        <v>37</v>
      </c>
      <c r="I2757" t="s">
        <v>28</v>
      </c>
      <c r="J2757">
        <v>4090</v>
      </c>
      <c r="K2757" t="s">
        <v>28</v>
      </c>
      <c r="L2757">
        <v>10</v>
      </c>
      <c r="M2757">
        <v>73.097899929999997</v>
      </c>
      <c r="N2757">
        <v>2.9212663999999999</v>
      </c>
      <c r="O2757">
        <v>0.28081040000000002</v>
      </c>
      <c r="P2757">
        <v>4.7779680000000004</v>
      </c>
      <c r="Q2757">
        <v>72.710313900000003</v>
      </c>
      <c r="R2757">
        <v>2.9793959999999999</v>
      </c>
      <c r="S2757">
        <v>0.23105519999999999</v>
      </c>
      <c r="T2757">
        <v>4.9697136000000004</v>
      </c>
      <c r="U2757">
        <v>72.710313900000003</v>
      </c>
      <c r="V2757">
        <v>2.9793959999999999</v>
      </c>
      <c r="W2757">
        <v>0.23105519999999999</v>
      </c>
      <c r="X2757">
        <v>4.9697136000000004</v>
      </c>
    </row>
    <row r="2758" spans="1:24" x14ac:dyDescent="0.25">
      <c r="A2758">
        <v>35</v>
      </c>
      <c r="B2758" s="1">
        <v>36040</v>
      </c>
      <c r="C2758" s="2">
        <f t="shared" si="43"/>
        <v>9</v>
      </c>
      <c r="D2758" s="2" t="s">
        <v>7499</v>
      </c>
      <c r="E2758">
        <v>1</v>
      </c>
      <c r="F2758">
        <v>3510</v>
      </c>
      <c r="G2758" t="s">
        <v>36</v>
      </c>
      <c r="H2758" t="s">
        <v>37</v>
      </c>
      <c r="I2758" t="s">
        <v>28</v>
      </c>
      <c r="J2758">
        <v>4090</v>
      </c>
      <c r="K2758" t="s">
        <v>28</v>
      </c>
      <c r="L2758">
        <v>10</v>
      </c>
      <c r="M2758">
        <v>73.097899929999997</v>
      </c>
      <c r="N2758">
        <v>2.9212663999999999</v>
      </c>
      <c r="O2758">
        <v>0.28081040000000002</v>
      </c>
      <c r="P2758">
        <v>4.7779680000000004</v>
      </c>
      <c r="Q2758">
        <v>72.710313900000003</v>
      </c>
      <c r="R2758">
        <v>2.9793959999999999</v>
      </c>
      <c r="S2758">
        <v>0.23105519999999999</v>
      </c>
      <c r="T2758">
        <v>4.9697136000000004</v>
      </c>
      <c r="U2758">
        <v>72.710313900000003</v>
      </c>
      <c r="V2758">
        <v>2.9793959999999999</v>
      </c>
      <c r="W2758">
        <v>0.23105519999999999</v>
      </c>
      <c r="X2758">
        <v>4.9697136000000004</v>
      </c>
    </row>
    <row r="2759" spans="1:24" x14ac:dyDescent="0.25">
      <c r="A2759">
        <v>35</v>
      </c>
      <c r="B2759" s="1">
        <v>36041</v>
      </c>
      <c r="C2759" s="2">
        <f t="shared" si="43"/>
        <v>9</v>
      </c>
      <c r="D2759" s="2" t="s">
        <v>7499</v>
      </c>
      <c r="E2759">
        <v>1</v>
      </c>
      <c r="F2759">
        <v>3510</v>
      </c>
      <c r="G2759" t="s">
        <v>36</v>
      </c>
      <c r="H2759" t="s">
        <v>37</v>
      </c>
      <c r="I2759" t="s">
        <v>28</v>
      </c>
      <c r="J2759">
        <v>4090</v>
      </c>
      <c r="K2759" t="s">
        <v>28</v>
      </c>
      <c r="L2759">
        <v>10</v>
      </c>
      <c r="M2759">
        <v>73.097899929999997</v>
      </c>
      <c r="N2759">
        <v>2.9212663999999999</v>
      </c>
      <c r="O2759">
        <v>0.28081040000000002</v>
      </c>
      <c r="P2759">
        <v>4.7779680000000004</v>
      </c>
      <c r="Q2759">
        <v>72.710313900000003</v>
      </c>
      <c r="R2759">
        <v>2.9793959999999999</v>
      </c>
      <c r="S2759">
        <v>0.23105519999999999</v>
      </c>
      <c r="T2759">
        <v>4.9697136000000004</v>
      </c>
      <c r="U2759">
        <v>72.710313900000003</v>
      </c>
      <c r="V2759">
        <v>2.9793959999999999</v>
      </c>
      <c r="W2759">
        <v>0.23105519999999999</v>
      </c>
      <c r="X2759">
        <v>4.9697136000000004</v>
      </c>
    </row>
    <row r="2760" spans="1:24" x14ac:dyDescent="0.25">
      <c r="A2760">
        <v>35</v>
      </c>
      <c r="B2760" s="1">
        <v>36042</v>
      </c>
      <c r="C2760" s="2">
        <f t="shared" si="43"/>
        <v>9</v>
      </c>
      <c r="D2760" s="2" t="s">
        <v>7499</v>
      </c>
      <c r="E2760">
        <v>1</v>
      </c>
      <c r="F2760">
        <v>3510</v>
      </c>
      <c r="G2760" t="s">
        <v>36</v>
      </c>
      <c r="H2760" t="s">
        <v>37</v>
      </c>
      <c r="I2760" t="s">
        <v>28</v>
      </c>
      <c r="J2760">
        <v>4090</v>
      </c>
      <c r="K2760" t="s">
        <v>28</v>
      </c>
      <c r="L2760">
        <v>10</v>
      </c>
      <c r="M2760">
        <v>73.097899929999997</v>
      </c>
      <c r="N2760">
        <v>2.9212663999999999</v>
      </c>
      <c r="O2760">
        <v>0.28081040000000002</v>
      </c>
      <c r="P2760">
        <v>4.7779680000000004</v>
      </c>
      <c r="Q2760">
        <v>72.710313900000003</v>
      </c>
      <c r="R2760">
        <v>2.9793959999999999</v>
      </c>
      <c r="S2760">
        <v>0.23105519999999999</v>
      </c>
      <c r="T2760">
        <v>4.9697136000000004</v>
      </c>
      <c r="U2760">
        <v>72.710313900000003</v>
      </c>
      <c r="V2760">
        <v>2.9793959999999999</v>
      </c>
      <c r="W2760">
        <v>0.23105519999999999</v>
      </c>
      <c r="X2760">
        <v>4.9697136000000004</v>
      </c>
    </row>
    <row r="2761" spans="1:24" x14ac:dyDescent="0.25">
      <c r="A2761">
        <v>35</v>
      </c>
      <c r="B2761" s="1">
        <v>36043</v>
      </c>
      <c r="C2761" s="2">
        <f t="shared" si="43"/>
        <v>9</v>
      </c>
      <c r="D2761" s="2" t="s">
        <v>7499</v>
      </c>
      <c r="E2761">
        <v>1</v>
      </c>
      <c r="F2761">
        <v>3510</v>
      </c>
      <c r="G2761" t="s">
        <v>36</v>
      </c>
      <c r="H2761" t="s">
        <v>37</v>
      </c>
      <c r="I2761" t="s">
        <v>28</v>
      </c>
      <c r="J2761">
        <v>4090</v>
      </c>
      <c r="K2761" t="s">
        <v>28</v>
      </c>
      <c r="L2761">
        <v>10</v>
      </c>
      <c r="M2761">
        <v>73.097899929999997</v>
      </c>
      <c r="N2761">
        <v>2.9212663999999999</v>
      </c>
      <c r="O2761">
        <v>0.28081040000000002</v>
      </c>
      <c r="P2761">
        <v>4.7779680000000004</v>
      </c>
      <c r="Q2761">
        <v>72.710313900000003</v>
      </c>
      <c r="R2761">
        <v>2.9793959999999999</v>
      </c>
      <c r="S2761">
        <v>0.23105519999999999</v>
      </c>
      <c r="T2761">
        <v>4.9697136000000004</v>
      </c>
      <c r="U2761">
        <v>72.710313900000003</v>
      </c>
      <c r="V2761">
        <v>2.9793959999999999</v>
      </c>
      <c r="W2761">
        <v>0.23105519999999999</v>
      </c>
      <c r="X2761">
        <v>4.9697136000000004</v>
      </c>
    </row>
    <row r="2762" spans="1:24" x14ac:dyDescent="0.25">
      <c r="A2762">
        <v>35</v>
      </c>
      <c r="B2762" s="1">
        <v>36044</v>
      </c>
      <c r="C2762" s="2">
        <f t="shared" si="43"/>
        <v>9</v>
      </c>
      <c r="D2762" s="2" t="s">
        <v>7499</v>
      </c>
      <c r="E2762">
        <v>1</v>
      </c>
      <c r="F2762">
        <v>3510</v>
      </c>
      <c r="G2762" t="s">
        <v>36</v>
      </c>
      <c r="H2762" t="s">
        <v>37</v>
      </c>
      <c r="I2762" t="s">
        <v>28</v>
      </c>
      <c r="J2762">
        <v>4090</v>
      </c>
      <c r="K2762" t="s">
        <v>28</v>
      </c>
      <c r="L2762">
        <v>10</v>
      </c>
      <c r="M2762">
        <v>73.097899929999997</v>
      </c>
      <c r="N2762">
        <v>2.9212663999999999</v>
      </c>
      <c r="O2762">
        <v>0.28081040000000002</v>
      </c>
      <c r="P2762">
        <v>4.7779680000000004</v>
      </c>
      <c r="Q2762">
        <v>72.710313900000003</v>
      </c>
      <c r="R2762">
        <v>2.9793959999999999</v>
      </c>
      <c r="S2762">
        <v>0.23105519999999999</v>
      </c>
      <c r="T2762">
        <v>4.9697136000000004</v>
      </c>
      <c r="U2762">
        <v>72.710313900000003</v>
      </c>
      <c r="V2762">
        <v>2.9793959999999999</v>
      </c>
      <c r="W2762">
        <v>0.23105519999999999</v>
      </c>
      <c r="X2762">
        <v>4.9697136000000004</v>
      </c>
    </row>
    <row r="2763" spans="1:24" x14ac:dyDescent="0.25">
      <c r="A2763">
        <v>35</v>
      </c>
      <c r="B2763" s="1">
        <v>36045</v>
      </c>
      <c r="C2763" s="2">
        <f t="shared" si="43"/>
        <v>9</v>
      </c>
      <c r="D2763" s="2" t="s">
        <v>7499</v>
      </c>
      <c r="E2763">
        <v>1</v>
      </c>
      <c r="F2763">
        <v>3510</v>
      </c>
      <c r="G2763" t="s">
        <v>36</v>
      </c>
      <c r="H2763" t="s">
        <v>37</v>
      </c>
      <c r="I2763" t="s">
        <v>28</v>
      </c>
      <c r="J2763">
        <v>4090</v>
      </c>
      <c r="K2763" t="s">
        <v>28</v>
      </c>
      <c r="L2763">
        <v>10</v>
      </c>
      <c r="M2763">
        <v>73.097899929999997</v>
      </c>
      <c r="N2763">
        <v>2.9212663999999999</v>
      </c>
      <c r="O2763">
        <v>0.28081040000000002</v>
      </c>
      <c r="P2763">
        <v>4.7779680000000004</v>
      </c>
      <c r="Q2763">
        <v>72.710313900000003</v>
      </c>
      <c r="R2763">
        <v>2.9793959999999999</v>
      </c>
      <c r="S2763">
        <v>0.23105519999999999</v>
      </c>
      <c r="T2763">
        <v>4.9697136000000004</v>
      </c>
      <c r="U2763">
        <v>72.710313900000003</v>
      </c>
      <c r="V2763">
        <v>2.9793959999999999</v>
      </c>
      <c r="W2763">
        <v>0.23105519999999999</v>
      </c>
      <c r="X2763">
        <v>4.9697136000000004</v>
      </c>
    </row>
    <row r="2764" spans="1:24" x14ac:dyDescent="0.25">
      <c r="A2764">
        <v>35</v>
      </c>
      <c r="B2764" s="1">
        <v>36046</v>
      </c>
      <c r="C2764" s="2">
        <f t="shared" si="43"/>
        <v>9</v>
      </c>
      <c r="D2764" s="2" t="s">
        <v>7499</v>
      </c>
      <c r="E2764">
        <v>1</v>
      </c>
      <c r="F2764">
        <v>3510</v>
      </c>
      <c r="G2764" t="s">
        <v>36</v>
      </c>
      <c r="H2764" t="s">
        <v>37</v>
      </c>
      <c r="I2764" t="s">
        <v>28</v>
      </c>
      <c r="J2764">
        <v>4090</v>
      </c>
      <c r="K2764" t="s">
        <v>28</v>
      </c>
      <c r="L2764">
        <v>10</v>
      </c>
      <c r="M2764">
        <v>73.097899929999997</v>
      </c>
      <c r="N2764">
        <v>2.9212663999999999</v>
      </c>
      <c r="O2764">
        <v>0.28081040000000002</v>
      </c>
      <c r="P2764">
        <v>4.7779680000000004</v>
      </c>
      <c r="Q2764">
        <v>72.710313900000003</v>
      </c>
      <c r="R2764">
        <v>2.9793959999999999</v>
      </c>
      <c r="S2764">
        <v>0.23105519999999999</v>
      </c>
      <c r="T2764">
        <v>4.9697136000000004</v>
      </c>
      <c r="U2764">
        <v>72.710313900000003</v>
      </c>
      <c r="V2764">
        <v>2.9793959999999999</v>
      </c>
      <c r="W2764">
        <v>0.23105519999999999</v>
      </c>
      <c r="X2764">
        <v>4.9697136000000004</v>
      </c>
    </row>
    <row r="2765" spans="1:24" x14ac:dyDescent="0.25">
      <c r="A2765">
        <v>35</v>
      </c>
      <c r="B2765" s="1">
        <v>36047</v>
      </c>
      <c r="C2765" s="2">
        <f t="shared" si="43"/>
        <v>9</v>
      </c>
      <c r="D2765" s="2" t="s">
        <v>7499</v>
      </c>
      <c r="E2765">
        <v>1</v>
      </c>
      <c r="F2765">
        <v>3510</v>
      </c>
      <c r="G2765" t="s">
        <v>36</v>
      </c>
      <c r="H2765" t="s">
        <v>37</v>
      </c>
      <c r="I2765" t="s">
        <v>28</v>
      </c>
      <c r="J2765">
        <v>4090</v>
      </c>
      <c r="K2765" t="s">
        <v>28</v>
      </c>
      <c r="L2765">
        <v>10</v>
      </c>
      <c r="M2765">
        <v>73.097899929999997</v>
      </c>
      <c r="N2765">
        <v>2.9212663999999999</v>
      </c>
      <c r="O2765">
        <v>0.28081040000000002</v>
      </c>
      <c r="P2765">
        <v>4.7779680000000004</v>
      </c>
      <c r="Q2765">
        <v>72.710313900000003</v>
      </c>
      <c r="R2765">
        <v>2.9793959999999999</v>
      </c>
      <c r="S2765">
        <v>0.23105519999999999</v>
      </c>
      <c r="T2765">
        <v>4.9697136000000004</v>
      </c>
      <c r="U2765">
        <v>72.710313900000003</v>
      </c>
      <c r="V2765">
        <v>2.9793959999999999</v>
      </c>
      <c r="W2765">
        <v>0.23105519999999999</v>
      </c>
      <c r="X2765">
        <v>4.9697136000000004</v>
      </c>
    </row>
    <row r="2766" spans="1:24" x14ac:dyDescent="0.25">
      <c r="A2766">
        <v>35</v>
      </c>
      <c r="B2766" s="1">
        <v>36048</v>
      </c>
      <c r="C2766" s="2">
        <f t="shared" si="43"/>
        <v>9</v>
      </c>
      <c r="D2766" s="2" t="s">
        <v>7499</v>
      </c>
      <c r="E2766">
        <v>1</v>
      </c>
      <c r="F2766">
        <v>3510</v>
      </c>
      <c r="G2766" t="s">
        <v>36</v>
      </c>
      <c r="H2766" t="s">
        <v>37</v>
      </c>
      <c r="I2766" t="s">
        <v>28</v>
      </c>
      <c r="J2766">
        <v>4090</v>
      </c>
      <c r="K2766" t="s">
        <v>28</v>
      </c>
      <c r="L2766">
        <v>10</v>
      </c>
      <c r="M2766">
        <v>73.097899929999997</v>
      </c>
      <c r="N2766">
        <v>2.9212663999999999</v>
      </c>
      <c r="O2766">
        <v>0.28081040000000002</v>
      </c>
      <c r="P2766">
        <v>4.7779680000000004</v>
      </c>
      <c r="Q2766">
        <v>72.710313900000003</v>
      </c>
      <c r="R2766">
        <v>2.9793959999999999</v>
      </c>
      <c r="S2766">
        <v>0.23105519999999999</v>
      </c>
      <c r="T2766">
        <v>4.9697136000000004</v>
      </c>
      <c r="U2766">
        <v>72.710313900000003</v>
      </c>
      <c r="V2766">
        <v>2.9793959999999999</v>
      </c>
      <c r="W2766">
        <v>0.23105519999999999</v>
      </c>
      <c r="X2766">
        <v>4.9697136000000004</v>
      </c>
    </row>
    <row r="2767" spans="1:24" x14ac:dyDescent="0.25">
      <c r="A2767">
        <v>35</v>
      </c>
      <c r="B2767" s="1">
        <v>36049</v>
      </c>
      <c r="C2767" s="2">
        <f t="shared" si="43"/>
        <v>9</v>
      </c>
      <c r="D2767" s="2" t="s">
        <v>7499</v>
      </c>
      <c r="E2767">
        <v>2</v>
      </c>
      <c r="F2767">
        <v>3510</v>
      </c>
      <c r="G2767" t="s">
        <v>36</v>
      </c>
      <c r="H2767" t="s">
        <v>37</v>
      </c>
      <c r="I2767" t="s">
        <v>28</v>
      </c>
      <c r="J2767">
        <v>4090</v>
      </c>
      <c r="K2767" t="s">
        <v>28</v>
      </c>
      <c r="L2767">
        <v>10</v>
      </c>
      <c r="M2767">
        <v>168.7918463</v>
      </c>
      <c r="N2767">
        <v>7.1670639999999999</v>
      </c>
      <c r="O2767">
        <v>0.75942399999999999</v>
      </c>
      <c r="P2767">
        <v>10.9926624</v>
      </c>
      <c r="Q2767">
        <v>154.2996723</v>
      </c>
      <c r="R2767">
        <v>7.2517760000000004</v>
      </c>
      <c r="S2767">
        <v>0.74244373299999999</v>
      </c>
      <c r="T2767">
        <v>11.3697488</v>
      </c>
      <c r="U2767">
        <v>154.2996723</v>
      </c>
      <c r="V2767">
        <v>7.2517760000000004</v>
      </c>
      <c r="W2767">
        <v>0.74244373299999999</v>
      </c>
      <c r="X2767">
        <v>11.3697488</v>
      </c>
    </row>
    <row r="2768" spans="1:24" x14ac:dyDescent="0.25">
      <c r="A2768">
        <v>35</v>
      </c>
      <c r="B2768" s="1">
        <v>36050</v>
      </c>
      <c r="C2768" s="2">
        <f t="shared" si="43"/>
        <v>9</v>
      </c>
      <c r="D2768" s="2" t="s">
        <v>7499</v>
      </c>
      <c r="E2768">
        <v>2</v>
      </c>
      <c r="F2768">
        <v>3510</v>
      </c>
      <c r="G2768" t="s">
        <v>36</v>
      </c>
      <c r="H2768" t="s">
        <v>37</v>
      </c>
      <c r="I2768" t="s">
        <v>28</v>
      </c>
      <c r="J2768">
        <v>4090</v>
      </c>
      <c r="K2768" t="s">
        <v>28</v>
      </c>
      <c r="L2768">
        <v>10</v>
      </c>
      <c r="M2768">
        <v>168.7918463</v>
      </c>
      <c r="N2768">
        <v>7.1670639999999999</v>
      </c>
      <c r="O2768">
        <v>0.75942399999999999</v>
      </c>
      <c r="P2768">
        <v>10.9926624</v>
      </c>
      <c r="Q2768">
        <v>154.2996723</v>
      </c>
      <c r="R2768">
        <v>7.2517760000000004</v>
      </c>
      <c r="S2768">
        <v>0.74244373299999999</v>
      </c>
      <c r="T2768">
        <v>11.3697488</v>
      </c>
      <c r="U2768">
        <v>154.2996723</v>
      </c>
      <c r="V2768">
        <v>7.2517760000000004</v>
      </c>
      <c r="W2768">
        <v>0.74244373299999999</v>
      </c>
      <c r="X2768">
        <v>11.3697488</v>
      </c>
    </row>
    <row r="2769" spans="1:24" x14ac:dyDescent="0.25">
      <c r="A2769">
        <v>35</v>
      </c>
      <c r="B2769" s="1">
        <v>36051</v>
      </c>
      <c r="C2769" s="2">
        <f t="shared" si="43"/>
        <v>9</v>
      </c>
      <c r="D2769" s="2" t="s">
        <v>7499</v>
      </c>
      <c r="E2769">
        <v>2</v>
      </c>
      <c r="F2769">
        <v>3510</v>
      </c>
      <c r="G2769" t="s">
        <v>36</v>
      </c>
      <c r="H2769" t="s">
        <v>37</v>
      </c>
      <c r="I2769" t="s">
        <v>28</v>
      </c>
      <c r="J2769">
        <v>4090</v>
      </c>
      <c r="K2769" t="s">
        <v>28</v>
      </c>
      <c r="L2769">
        <v>10</v>
      </c>
      <c r="M2769">
        <v>168.7918463</v>
      </c>
      <c r="N2769">
        <v>7.1670639999999999</v>
      </c>
      <c r="O2769">
        <v>0.75942399999999999</v>
      </c>
      <c r="P2769">
        <v>10.9926624</v>
      </c>
      <c r="Q2769">
        <v>154.2996723</v>
      </c>
      <c r="R2769">
        <v>7.2517760000000004</v>
      </c>
      <c r="S2769">
        <v>0.74244373299999999</v>
      </c>
      <c r="T2769">
        <v>11.3697488</v>
      </c>
      <c r="U2769">
        <v>154.2996723</v>
      </c>
      <c r="V2769">
        <v>7.2517760000000004</v>
      </c>
      <c r="W2769">
        <v>0.74244373299999999</v>
      </c>
      <c r="X2769">
        <v>11.3697488</v>
      </c>
    </row>
    <row r="2770" spans="1:24" x14ac:dyDescent="0.25">
      <c r="A2770">
        <v>35</v>
      </c>
      <c r="B2770" s="1">
        <v>36052</v>
      </c>
      <c r="C2770" s="2">
        <f t="shared" si="43"/>
        <v>9</v>
      </c>
      <c r="D2770" s="2" t="s">
        <v>7499</v>
      </c>
      <c r="E2770">
        <v>2</v>
      </c>
      <c r="F2770">
        <v>3510</v>
      </c>
      <c r="G2770" t="s">
        <v>36</v>
      </c>
      <c r="H2770" t="s">
        <v>37</v>
      </c>
      <c r="I2770" t="s">
        <v>28</v>
      </c>
      <c r="J2770">
        <v>4090</v>
      </c>
      <c r="K2770" t="s">
        <v>28</v>
      </c>
      <c r="L2770">
        <v>10</v>
      </c>
      <c r="M2770">
        <v>168.7918463</v>
      </c>
      <c r="N2770">
        <v>7.1670639999999999</v>
      </c>
      <c r="O2770">
        <v>0.75942399999999999</v>
      </c>
      <c r="P2770">
        <v>10.9926624</v>
      </c>
      <c r="Q2770">
        <v>154.2996723</v>
      </c>
      <c r="R2770">
        <v>7.2517760000000004</v>
      </c>
      <c r="S2770">
        <v>0.74244373299999999</v>
      </c>
      <c r="T2770">
        <v>11.3697488</v>
      </c>
      <c r="U2770">
        <v>154.2996723</v>
      </c>
      <c r="V2770">
        <v>7.2517760000000004</v>
      </c>
      <c r="W2770">
        <v>0.74244373299999999</v>
      </c>
      <c r="X2770">
        <v>11.3697488</v>
      </c>
    </row>
    <row r="2771" spans="1:24" x14ac:dyDescent="0.25">
      <c r="A2771">
        <v>35</v>
      </c>
      <c r="B2771" s="1">
        <v>36053</v>
      </c>
      <c r="C2771" s="2">
        <f t="shared" si="43"/>
        <v>9</v>
      </c>
      <c r="D2771" s="2" t="s">
        <v>7499</v>
      </c>
      <c r="E2771">
        <v>2</v>
      </c>
      <c r="F2771">
        <v>3510</v>
      </c>
      <c r="G2771" t="s">
        <v>36</v>
      </c>
      <c r="H2771" t="s">
        <v>37</v>
      </c>
      <c r="I2771" t="s">
        <v>28</v>
      </c>
      <c r="J2771">
        <v>4090</v>
      </c>
      <c r="K2771" t="s">
        <v>28</v>
      </c>
      <c r="L2771">
        <v>10</v>
      </c>
      <c r="M2771">
        <v>168.7918463</v>
      </c>
      <c r="N2771">
        <v>7.1670639999999999</v>
      </c>
      <c r="O2771">
        <v>0.75942399999999999</v>
      </c>
      <c r="P2771">
        <v>10.9926624</v>
      </c>
      <c r="Q2771">
        <v>154.2996723</v>
      </c>
      <c r="R2771">
        <v>7.2517760000000004</v>
      </c>
      <c r="S2771">
        <v>0.74244373299999999</v>
      </c>
      <c r="T2771">
        <v>11.3697488</v>
      </c>
      <c r="U2771">
        <v>154.2996723</v>
      </c>
      <c r="V2771">
        <v>7.2517760000000004</v>
      </c>
      <c r="W2771">
        <v>0.74244373299999999</v>
      </c>
      <c r="X2771">
        <v>11.3697488</v>
      </c>
    </row>
    <row r="2772" spans="1:24" x14ac:dyDescent="0.25">
      <c r="A2772">
        <v>35</v>
      </c>
      <c r="B2772" s="1">
        <v>36054</v>
      </c>
      <c r="C2772" s="2">
        <f t="shared" si="43"/>
        <v>9</v>
      </c>
      <c r="D2772" s="2" t="s">
        <v>7499</v>
      </c>
      <c r="E2772">
        <v>2</v>
      </c>
      <c r="F2772">
        <v>3510</v>
      </c>
      <c r="G2772" t="s">
        <v>36</v>
      </c>
      <c r="H2772" t="s">
        <v>37</v>
      </c>
      <c r="I2772" t="s">
        <v>28</v>
      </c>
      <c r="J2772">
        <v>4090</v>
      </c>
      <c r="K2772" t="s">
        <v>28</v>
      </c>
      <c r="L2772">
        <v>10</v>
      </c>
      <c r="M2772">
        <v>168.7918463</v>
      </c>
      <c r="N2772">
        <v>7.1670639999999999</v>
      </c>
      <c r="O2772">
        <v>0.75942399999999999</v>
      </c>
      <c r="P2772">
        <v>10.9926624</v>
      </c>
      <c r="Q2772">
        <v>154.2996723</v>
      </c>
      <c r="R2772">
        <v>7.2517760000000004</v>
      </c>
      <c r="S2772">
        <v>0.74244373299999999</v>
      </c>
      <c r="T2772">
        <v>11.3697488</v>
      </c>
      <c r="U2772">
        <v>154.2996723</v>
      </c>
      <c r="V2772">
        <v>7.2517760000000004</v>
      </c>
      <c r="W2772">
        <v>0.74244373299999999</v>
      </c>
      <c r="X2772">
        <v>11.3697488</v>
      </c>
    </row>
    <row r="2773" spans="1:24" x14ac:dyDescent="0.25">
      <c r="A2773">
        <v>35</v>
      </c>
      <c r="B2773" s="1">
        <v>36055</v>
      </c>
      <c r="C2773" s="2">
        <f t="shared" si="43"/>
        <v>9</v>
      </c>
      <c r="D2773" s="2" t="s">
        <v>7499</v>
      </c>
      <c r="E2773">
        <v>2</v>
      </c>
      <c r="F2773">
        <v>3510</v>
      </c>
      <c r="G2773" t="s">
        <v>36</v>
      </c>
      <c r="H2773" t="s">
        <v>37</v>
      </c>
      <c r="I2773" t="s">
        <v>28</v>
      </c>
      <c r="J2773">
        <v>4090</v>
      </c>
      <c r="K2773" t="s">
        <v>28</v>
      </c>
      <c r="L2773">
        <v>10</v>
      </c>
      <c r="M2773">
        <v>168.7918463</v>
      </c>
      <c r="N2773">
        <v>7.1670639999999999</v>
      </c>
      <c r="O2773">
        <v>0.75942399999999999</v>
      </c>
      <c r="P2773">
        <v>10.9926624</v>
      </c>
      <c r="Q2773">
        <v>154.2996723</v>
      </c>
      <c r="R2773">
        <v>7.2517760000000004</v>
      </c>
      <c r="S2773">
        <v>0.74244373299999999</v>
      </c>
      <c r="T2773">
        <v>11.3697488</v>
      </c>
      <c r="U2773">
        <v>154.2996723</v>
      </c>
      <c r="V2773">
        <v>7.2517760000000004</v>
      </c>
      <c r="W2773">
        <v>0.74244373299999999</v>
      </c>
      <c r="X2773">
        <v>11.3697488</v>
      </c>
    </row>
    <row r="2774" spans="1:24" x14ac:dyDescent="0.25">
      <c r="A2774">
        <v>35</v>
      </c>
      <c r="B2774" s="1">
        <v>36056</v>
      </c>
      <c r="C2774" s="2">
        <f t="shared" si="43"/>
        <v>9</v>
      </c>
      <c r="D2774" s="2" t="s">
        <v>7499</v>
      </c>
      <c r="E2774">
        <v>2</v>
      </c>
      <c r="F2774">
        <v>3510</v>
      </c>
      <c r="G2774" t="s">
        <v>36</v>
      </c>
      <c r="H2774" t="s">
        <v>37</v>
      </c>
      <c r="I2774" t="s">
        <v>28</v>
      </c>
      <c r="J2774">
        <v>4090</v>
      </c>
      <c r="K2774" t="s">
        <v>28</v>
      </c>
      <c r="L2774">
        <v>10</v>
      </c>
      <c r="M2774">
        <v>168.7918463</v>
      </c>
      <c r="N2774">
        <v>7.1670639999999999</v>
      </c>
      <c r="O2774">
        <v>0.75942399999999999</v>
      </c>
      <c r="P2774">
        <v>10.9926624</v>
      </c>
      <c r="Q2774">
        <v>154.2996723</v>
      </c>
      <c r="R2774">
        <v>7.2517760000000004</v>
      </c>
      <c r="S2774">
        <v>0.74244373299999999</v>
      </c>
      <c r="T2774">
        <v>11.3697488</v>
      </c>
      <c r="U2774">
        <v>154.2996723</v>
      </c>
      <c r="V2774">
        <v>7.2517760000000004</v>
      </c>
      <c r="W2774">
        <v>0.74244373299999999</v>
      </c>
      <c r="X2774">
        <v>11.3697488</v>
      </c>
    </row>
    <row r="2775" spans="1:24" x14ac:dyDescent="0.25">
      <c r="A2775">
        <v>35</v>
      </c>
      <c r="B2775" s="1">
        <v>36057</v>
      </c>
      <c r="C2775" s="2">
        <f t="shared" si="43"/>
        <v>9</v>
      </c>
      <c r="D2775" s="2" t="s">
        <v>7499</v>
      </c>
      <c r="E2775">
        <v>2</v>
      </c>
      <c r="F2775">
        <v>3510</v>
      </c>
      <c r="G2775" t="s">
        <v>36</v>
      </c>
      <c r="H2775" t="s">
        <v>37</v>
      </c>
      <c r="I2775" t="s">
        <v>28</v>
      </c>
      <c r="J2775">
        <v>4090</v>
      </c>
      <c r="K2775" t="s">
        <v>28</v>
      </c>
      <c r="L2775">
        <v>10</v>
      </c>
      <c r="M2775">
        <v>168.7918463</v>
      </c>
      <c r="N2775">
        <v>7.1670639999999999</v>
      </c>
      <c r="O2775">
        <v>0.75942399999999999</v>
      </c>
      <c r="P2775">
        <v>10.9926624</v>
      </c>
      <c r="Q2775">
        <v>154.2996723</v>
      </c>
      <c r="R2775">
        <v>7.2517760000000004</v>
      </c>
      <c r="S2775">
        <v>0.74244373299999999</v>
      </c>
      <c r="T2775">
        <v>11.3697488</v>
      </c>
      <c r="U2775">
        <v>154.2996723</v>
      </c>
      <c r="V2775">
        <v>7.2517760000000004</v>
      </c>
      <c r="W2775">
        <v>0.74244373299999999</v>
      </c>
      <c r="X2775">
        <v>11.3697488</v>
      </c>
    </row>
    <row r="2776" spans="1:24" x14ac:dyDescent="0.25">
      <c r="A2776">
        <v>35</v>
      </c>
      <c r="B2776" s="1">
        <v>36058</v>
      </c>
      <c r="C2776" s="2">
        <f t="shared" si="43"/>
        <v>9</v>
      </c>
      <c r="D2776" s="2" t="s">
        <v>7499</v>
      </c>
      <c r="E2776">
        <v>2</v>
      </c>
      <c r="F2776">
        <v>3510</v>
      </c>
      <c r="G2776" t="s">
        <v>36</v>
      </c>
      <c r="H2776" t="s">
        <v>37</v>
      </c>
      <c r="I2776" t="s">
        <v>28</v>
      </c>
      <c r="J2776">
        <v>4090</v>
      </c>
      <c r="K2776" t="s">
        <v>28</v>
      </c>
      <c r="L2776">
        <v>10</v>
      </c>
      <c r="M2776">
        <v>168.7918463</v>
      </c>
      <c r="N2776">
        <v>7.1670639999999999</v>
      </c>
      <c r="O2776">
        <v>0.75942399999999999</v>
      </c>
      <c r="P2776">
        <v>10.9926624</v>
      </c>
      <c r="Q2776">
        <v>154.2996723</v>
      </c>
      <c r="R2776">
        <v>7.2517760000000004</v>
      </c>
      <c r="S2776">
        <v>0.74244373299999999</v>
      </c>
      <c r="T2776">
        <v>11.3697488</v>
      </c>
      <c r="U2776">
        <v>154.2996723</v>
      </c>
      <c r="V2776">
        <v>7.2517760000000004</v>
      </c>
      <c r="W2776">
        <v>0.74244373299999999</v>
      </c>
      <c r="X2776">
        <v>11.3697488</v>
      </c>
    </row>
    <row r="2777" spans="1:24" x14ac:dyDescent="0.25">
      <c r="A2777">
        <v>35</v>
      </c>
      <c r="B2777" s="1">
        <v>36059</v>
      </c>
      <c r="C2777" s="2">
        <f t="shared" si="43"/>
        <v>9</v>
      </c>
      <c r="D2777" s="2" t="s">
        <v>7499</v>
      </c>
      <c r="E2777">
        <v>3</v>
      </c>
      <c r="F2777">
        <v>3510</v>
      </c>
      <c r="G2777" t="s">
        <v>36</v>
      </c>
      <c r="H2777" t="s">
        <v>37</v>
      </c>
      <c r="I2777" t="s">
        <v>28</v>
      </c>
      <c r="J2777">
        <v>4090</v>
      </c>
      <c r="K2777" t="s">
        <v>28</v>
      </c>
      <c r="L2777">
        <v>10</v>
      </c>
      <c r="M2777">
        <v>214.435101</v>
      </c>
      <c r="N2777">
        <v>10.383206400000001</v>
      </c>
      <c r="O2777">
        <v>1.1777248</v>
      </c>
      <c r="P2777">
        <v>15.3104224</v>
      </c>
      <c r="Q2777">
        <v>184.20549579999999</v>
      </c>
      <c r="R2777">
        <v>9.4358160000000009</v>
      </c>
      <c r="S2777">
        <v>0.89424400000000004</v>
      </c>
      <c r="T2777">
        <v>13.79397067</v>
      </c>
      <c r="U2777">
        <v>184.20549579999999</v>
      </c>
      <c r="V2777">
        <v>9.4358160000000009</v>
      </c>
      <c r="W2777">
        <v>0.89424400000000004</v>
      </c>
      <c r="X2777">
        <v>13.79397067</v>
      </c>
    </row>
    <row r="2778" spans="1:24" x14ac:dyDescent="0.25">
      <c r="A2778">
        <v>35</v>
      </c>
      <c r="B2778" s="1">
        <v>36060</v>
      </c>
      <c r="C2778" s="2">
        <f t="shared" si="43"/>
        <v>9</v>
      </c>
      <c r="D2778" s="2" t="s">
        <v>7499</v>
      </c>
      <c r="E2778">
        <v>3</v>
      </c>
      <c r="F2778">
        <v>3510</v>
      </c>
      <c r="G2778" t="s">
        <v>36</v>
      </c>
      <c r="H2778" t="s">
        <v>37</v>
      </c>
      <c r="I2778" t="s">
        <v>28</v>
      </c>
      <c r="J2778">
        <v>4090</v>
      </c>
      <c r="K2778" t="s">
        <v>28</v>
      </c>
      <c r="L2778">
        <v>10</v>
      </c>
      <c r="M2778">
        <v>214.435101</v>
      </c>
      <c r="N2778">
        <v>10.383206400000001</v>
      </c>
      <c r="O2778">
        <v>1.1777248</v>
      </c>
      <c r="P2778">
        <v>15.3104224</v>
      </c>
      <c r="Q2778">
        <v>184.20549579999999</v>
      </c>
      <c r="R2778">
        <v>9.4358160000000009</v>
      </c>
      <c r="S2778">
        <v>0.89424400000000004</v>
      </c>
      <c r="T2778">
        <v>13.79397067</v>
      </c>
      <c r="U2778">
        <v>184.20549579999999</v>
      </c>
      <c r="V2778">
        <v>9.4358160000000009</v>
      </c>
      <c r="W2778">
        <v>0.89424400000000004</v>
      </c>
      <c r="X2778">
        <v>13.79397067</v>
      </c>
    </row>
    <row r="2779" spans="1:24" x14ac:dyDescent="0.25">
      <c r="A2779">
        <v>35</v>
      </c>
      <c r="B2779" s="1">
        <v>36061</v>
      </c>
      <c r="C2779" s="2">
        <f t="shared" si="43"/>
        <v>9</v>
      </c>
      <c r="D2779" s="2" t="s">
        <v>7499</v>
      </c>
      <c r="E2779">
        <v>3</v>
      </c>
      <c r="F2779">
        <v>3510</v>
      </c>
      <c r="G2779" t="s">
        <v>36</v>
      </c>
      <c r="H2779" t="s">
        <v>37</v>
      </c>
      <c r="I2779" t="s">
        <v>28</v>
      </c>
      <c r="J2779">
        <v>4090</v>
      </c>
      <c r="K2779" t="s">
        <v>28</v>
      </c>
      <c r="L2779">
        <v>10</v>
      </c>
      <c r="M2779">
        <v>214.435101</v>
      </c>
      <c r="N2779">
        <v>10.383206400000001</v>
      </c>
      <c r="O2779">
        <v>1.1777248</v>
      </c>
      <c r="P2779">
        <v>15.3104224</v>
      </c>
      <c r="Q2779">
        <v>184.20549579999999</v>
      </c>
      <c r="R2779">
        <v>9.4358160000000009</v>
      </c>
      <c r="S2779">
        <v>0.89424400000000004</v>
      </c>
      <c r="T2779">
        <v>13.79397067</v>
      </c>
      <c r="U2779">
        <v>184.20549579999999</v>
      </c>
      <c r="V2779">
        <v>9.4358160000000009</v>
      </c>
      <c r="W2779">
        <v>0.89424400000000004</v>
      </c>
      <c r="X2779">
        <v>13.79397067</v>
      </c>
    </row>
    <row r="2780" spans="1:24" x14ac:dyDescent="0.25">
      <c r="A2780">
        <v>35</v>
      </c>
      <c r="B2780" s="1">
        <v>36062</v>
      </c>
      <c r="C2780" s="2">
        <f t="shared" si="43"/>
        <v>9</v>
      </c>
      <c r="D2780" s="2" t="s">
        <v>7499</v>
      </c>
      <c r="E2780">
        <v>3</v>
      </c>
      <c r="F2780">
        <v>3510</v>
      </c>
      <c r="G2780" t="s">
        <v>36</v>
      </c>
      <c r="H2780" t="s">
        <v>37</v>
      </c>
      <c r="I2780" t="s">
        <v>28</v>
      </c>
      <c r="J2780">
        <v>4090</v>
      </c>
      <c r="K2780" t="s">
        <v>28</v>
      </c>
      <c r="L2780">
        <v>10</v>
      </c>
      <c r="M2780">
        <v>214.435101</v>
      </c>
      <c r="N2780">
        <v>10.383206400000001</v>
      </c>
      <c r="O2780">
        <v>1.1777248</v>
      </c>
      <c r="P2780">
        <v>15.3104224</v>
      </c>
      <c r="Q2780">
        <v>184.20549579999999</v>
      </c>
      <c r="R2780">
        <v>9.4358160000000009</v>
      </c>
      <c r="S2780">
        <v>0.89424400000000004</v>
      </c>
      <c r="T2780">
        <v>13.79397067</v>
      </c>
      <c r="U2780">
        <v>184.20549579999999</v>
      </c>
      <c r="V2780">
        <v>9.4358160000000009</v>
      </c>
      <c r="W2780">
        <v>0.89424400000000004</v>
      </c>
      <c r="X2780">
        <v>13.79397067</v>
      </c>
    </row>
    <row r="2781" spans="1:24" x14ac:dyDescent="0.25">
      <c r="A2781">
        <v>35</v>
      </c>
      <c r="B2781" s="1">
        <v>36063</v>
      </c>
      <c r="C2781" s="2">
        <f t="shared" si="43"/>
        <v>9</v>
      </c>
      <c r="D2781" s="2" t="s">
        <v>7499</v>
      </c>
      <c r="E2781">
        <v>3</v>
      </c>
      <c r="F2781">
        <v>3510</v>
      </c>
      <c r="G2781" t="s">
        <v>36</v>
      </c>
      <c r="H2781" t="s">
        <v>37</v>
      </c>
      <c r="I2781" t="s">
        <v>28</v>
      </c>
      <c r="J2781">
        <v>4090</v>
      </c>
      <c r="K2781" t="s">
        <v>28</v>
      </c>
      <c r="L2781">
        <v>10</v>
      </c>
      <c r="M2781">
        <v>214.435101</v>
      </c>
      <c r="N2781">
        <v>10.383206400000001</v>
      </c>
      <c r="O2781">
        <v>1.1777248</v>
      </c>
      <c r="P2781">
        <v>15.3104224</v>
      </c>
      <c r="Q2781">
        <v>184.20549579999999</v>
      </c>
      <c r="R2781">
        <v>9.4358160000000009</v>
      </c>
      <c r="S2781">
        <v>0.89424400000000004</v>
      </c>
      <c r="T2781">
        <v>13.79397067</v>
      </c>
      <c r="U2781">
        <v>184.20549579999999</v>
      </c>
      <c r="V2781">
        <v>9.4358160000000009</v>
      </c>
      <c r="W2781">
        <v>0.89424400000000004</v>
      </c>
      <c r="X2781">
        <v>13.79397067</v>
      </c>
    </row>
    <row r="2782" spans="1:24" x14ac:dyDescent="0.25">
      <c r="A2782">
        <v>35</v>
      </c>
      <c r="B2782" s="1">
        <v>36064</v>
      </c>
      <c r="C2782" s="2">
        <f t="shared" si="43"/>
        <v>9</v>
      </c>
      <c r="D2782" s="2" t="s">
        <v>7499</v>
      </c>
      <c r="E2782">
        <v>3</v>
      </c>
      <c r="F2782">
        <v>3510</v>
      </c>
      <c r="G2782" t="s">
        <v>36</v>
      </c>
      <c r="H2782" t="s">
        <v>37</v>
      </c>
      <c r="I2782" t="s">
        <v>28</v>
      </c>
      <c r="J2782">
        <v>4090</v>
      </c>
      <c r="K2782" t="s">
        <v>28</v>
      </c>
      <c r="L2782">
        <v>10</v>
      </c>
      <c r="M2782">
        <v>214.435101</v>
      </c>
      <c r="N2782">
        <v>10.383206400000001</v>
      </c>
      <c r="O2782">
        <v>1.1777248</v>
      </c>
      <c r="P2782">
        <v>15.3104224</v>
      </c>
      <c r="Q2782">
        <v>184.20549579999999</v>
      </c>
      <c r="R2782">
        <v>9.4358160000000009</v>
      </c>
      <c r="S2782">
        <v>0.89424400000000004</v>
      </c>
      <c r="T2782">
        <v>13.79397067</v>
      </c>
      <c r="U2782">
        <v>184.20549579999999</v>
      </c>
      <c r="V2782">
        <v>9.4358160000000009</v>
      </c>
      <c r="W2782">
        <v>0.89424400000000004</v>
      </c>
      <c r="X2782">
        <v>13.79397067</v>
      </c>
    </row>
    <row r="2783" spans="1:24" x14ac:dyDescent="0.25">
      <c r="A2783">
        <v>35</v>
      </c>
      <c r="B2783" s="1">
        <v>36065</v>
      </c>
      <c r="C2783" s="2">
        <f t="shared" si="43"/>
        <v>9</v>
      </c>
      <c r="D2783" s="2" t="s">
        <v>7499</v>
      </c>
      <c r="E2783">
        <v>3</v>
      </c>
      <c r="F2783">
        <v>3510</v>
      </c>
      <c r="G2783" t="s">
        <v>36</v>
      </c>
      <c r="H2783" t="s">
        <v>37</v>
      </c>
      <c r="I2783" t="s">
        <v>28</v>
      </c>
      <c r="J2783">
        <v>4090</v>
      </c>
      <c r="K2783" t="s">
        <v>28</v>
      </c>
      <c r="L2783">
        <v>10</v>
      </c>
      <c r="M2783">
        <v>214.435101</v>
      </c>
      <c r="N2783">
        <v>10.383206400000001</v>
      </c>
      <c r="O2783">
        <v>1.1777248</v>
      </c>
      <c r="P2783">
        <v>15.3104224</v>
      </c>
      <c r="Q2783">
        <v>184.20549579999999</v>
      </c>
      <c r="R2783">
        <v>9.4358160000000009</v>
      </c>
      <c r="S2783">
        <v>0.89424400000000004</v>
      </c>
      <c r="T2783">
        <v>13.79397067</v>
      </c>
      <c r="U2783">
        <v>184.20549579999999</v>
      </c>
      <c r="V2783">
        <v>9.4358160000000009</v>
      </c>
      <c r="W2783">
        <v>0.89424400000000004</v>
      </c>
      <c r="X2783">
        <v>13.79397067</v>
      </c>
    </row>
    <row r="2784" spans="1:24" x14ac:dyDescent="0.25">
      <c r="A2784">
        <v>35</v>
      </c>
      <c r="B2784" s="1">
        <v>36066</v>
      </c>
      <c r="C2784" s="2">
        <f t="shared" si="43"/>
        <v>9</v>
      </c>
      <c r="D2784" s="2" t="s">
        <v>7499</v>
      </c>
      <c r="E2784">
        <v>3</v>
      </c>
      <c r="F2784">
        <v>3510</v>
      </c>
      <c r="G2784" t="s">
        <v>36</v>
      </c>
      <c r="H2784" t="s">
        <v>37</v>
      </c>
      <c r="I2784" t="s">
        <v>28</v>
      </c>
      <c r="J2784">
        <v>4090</v>
      </c>
      <c r="K2784" t="s">
        <v>28</v>
      </c>
      <c r="L2784">
        <v>10</v>
      </c>
      <c r="M2784">
        <v>214.435101</v>
      </c>
      <c r="N2784">
        <v>10.383206400000001</v>
      </c>
      <c r="O2784">
        <v>1.1777248</v>
      </c>
      <c r="P2784">
        <v>15.3104224</v>
      </c>
      <c r="Q2784">
        <v>184.20549579999999</v>
      </c>
      <c r="R2784">
        <v>9.4358160000000009</v>
      </c>
      <c r="S2784">
        <v>0.89424400000000004</v>
      </c>
      <c r="T2784">
        <v>13.79397067</v>
      </c>
      <c r="U2784">
        <v>184.20549579999999</v>
      </c>
      <c r="V2784">
        <v>9.4358160000000009</v>
      </c>
      <c r="W2784">
        <v>0.89424400000000004</v>
      </c>
      <c r="X2784">
        <v>13.79397067</v>
      </c>
    </row>
    <row r="2785" spans="1:24" x14ac:dyDescent="0.25">
      <c r="A2785">
        <v>35</v>
      </c>
      <c r="B2785" s="1">
        <v>36067</v>
      </c>
      <c r="C2785" s="2">
        <f t="shared" si="43"/>
        <v>9</v>
      </c>
      <c r="D2785" s="2" t="s">
        <v>7499</v>
      </c>
      <c r="E2785">
        <v>3</v>
      </c>
      <c r="F2785">
        <v>3510</v>
      </c>
      <c r="G2785" t="s">
        <v>36</v>
      </c>
      <c r="H2785" t="s">
        <v>37</v>
      </c>
      <c r="I2785" t="s">
        <v>28</v>
      </c>
      <c r="J2785">
        <v>4090</v>
      </c>
      <c r="K2785" t="s">
        <v>28</v>
      </c>
      <c r="L2785">
        <v>10</v>
      </c>
      <c r="M2785">
        <v>214.435101</v>
      </c>
      <c r="N2785">
        <v>10.383206400000001</v>
      </c>
      <c r="O2785">
        <v>1.1777248</v>
      </c>
      <c r="P2785">
        <v>15.3104224</v>
      </c>
      <c r="Q2785">
        <v>184.20549579999999</v>
      </c>
      <c r="R2785">
        <v>9.4358160000000009</v>
      </c>
      <c r="S2785">
        <v>0.89424400000000004</v>
      </c>
      <c r="T2785">
        <v>13.79397067</v>
      </c>
      <c r="U2785">
        <v>184.20549579999999</v>
      </c>
      <c r="V2785">
        <v>9.4358160000000009</v>
      </c>
      <c r="W2785">
        <v>0.89424400000000004</v>
      </c>
      <c r="X2785">
        <v>13.79397067</v>
      </c>
    </row>
    <row r="2786" spans="1:24" x14ac:dyDescent="0.25">
      <c r="A2786">
        <v>35</v>
      </c>
      <c r="B2786" s="1">
        <v>36068</v>
      </c>
      <c r="C2786" s="2">
        <f t="shared" si="43"/>
        <v>9</v>
      </c>
      <c r="D2786" s="2" t="s">
        <v>7499</v>
      </c>
      <c r="E2786">
        <v>3</v>
      </c>
      <c r="F2786">
        <v>3510</v>
      </c>
      <c r="G2786" t="s">
        <v>36</v>
      </c>
      <c r="H2786" t="s">
        <v>37</v>
      </c>
      <c r="I2786" t="s">
        <v>28</v>
      </c>
      <c r="J2786">
        <v>4090</v>
      </c>
      <c r="K2786" t="s">
        <v>28</v>
      </c>
      <c r="L2786">
        <v>10</v>
      </c>
      <c r="M2786">
        <v>214.435101</v>
      </c>
      <c r="N2786">
        <v>10.383206400000001</v>
      </c>
      <c r="O2786">
        <v>1.1777248</v>
      </c>
      <c r="P2786">
        <v>15.3104224</v>
      </c>
      <c r="Q2786">
        <v>184.20549579999999</v>
      </c>
      <c r="R2786">
        <v>9.4358160000000009</v>
      </c>
      <c r="S2786">
        <v>0.89424400000000004</v>
      </c>
      <c r="T2786">
        <v>13.79397067</v>
      </c>
      <c r="U2786">
        <v>184.20549579999999</v>
      </c>
      <c r="V2786">
        <v>9.4358160000000009</v>
      </c>
      <c r="W2786">
        <v>0.89424400000000004</v>
      </c>
      <c r="X2786">
        <v>13.79397067</v>
      </c>
    </row>
    <row r="2787" spans="1:24" x14ac:dyDescent="0.25">
      <c r="A2787">
        <v>35</v>
      </c>
      <c r="B2787" s="1">
        <v>36069</v>
      </c>
      <c r="C2787" s="2">
        <f t="shared" si="43"/>
        <v>10</v>
      </c>
      <c r="D2787" s="2" t="s">
        <v>7499</v>
      </c>
      <c r="E2787">
        <v>4</v>
      </c>
      <c r="F2787">
        <v>3510</v>
      </c>
      <c r="G2787" t="s">
        <v>36</v>
      </c>
      <c r="H2787" t="s">
        <v>37</v>
      </c>
      <c r="I2787" t="s">
        <v>28</v>
      </c>
      <c r="J2787">
        <v>4090</v>
      </c>
      <c r="K2787" t="s">
        <v>28</v>
      </c>
      <c r="L2787">
        <v>10</v>
      </c>
      <c r="M2787">
        <v>215.44134</v>
      </c>
      <c r="N2787">
        <v>10.7837136</v>
      </c>
      <c r="O2787">
        <v>0.91982293299999995</v>
      </c>
      <c r="P2787">
        <v>15.6854016</v>
      </c>
      <c r="Q2787">
        <v>180.77323419999999</v>
      </c>
      <c r="R2787">
        <v>8.3834672000000001</v>
      </c>
      <c r="S2787">
        <v>0.92393199999999998</v>
      </c>
      <c r="T2787">
        <v>12.546023999999999</v>
      </c>
      <c r="U2787">
        <v>180.77323419999999</v>
      </c>
      <c r="V2787">
        <v>8.3834672000000001</v>
      </c>
      <c r="W2787">
        <v>0.92393199999999998</v>
      </c>
      <c r="X2787">
        <v>12.546023999999999</v>
      </c>
    </row>
    <row r="2788" spans="1:24" x14ac:dyDescent="0.25">
      <c r="A2788">
        <v>35</v>
      </c>
      <c r="B2788" s="1">
        <v>36070</v>
      </c>
      <c r="C2788" s="2">
        <f t="shared" si="43"/>
        <v>10</v>
      </c>
      <c r="D2788" s="2" t="s">
        <v>7499</v>
      </c>
      <c r="E2788">
        <v>4</v>
      </c>
      <c r="F2788">
        <v>3510</v>
      </c>
      <c r="G2788" t="s">
        <v>36</v>
      </c>
      <c r="H2788" t="s">
        <v>37</v>
      </c>
      <c r="I2788" t="s">
        <v>28</v>
      </c>
      <c r="J2788">
        <v>4090</v>
      </c>
      <c r="K2788" t="s">
        <v>28</v>
      </c>
      <c r="L2788">
        <v>10</v>
      </c>
      <c r="M2788">
        <v>215.44134</v>
      </c>
      <c r="N2788">
        <v>10.7837136</v>
      </c>
      <c r="O2788">
        <v>0.91982293299999995</v>
      </c>
      <c r="P2788">
        <v>15.6854016</v>
      </c>
      <c r="Q2788">
        <v>180.77323419999999</v>
      </c>
      <c r="R2788">
        <v>8.3834672000000001</v>
      </c>
      <c r="S2788">
        <v>0.92393199999999998</v>
      </c>
      <c r="T2788">
        <v>12.546023999999999</v>
      </c>
      <c r="U2788">
        <v>180.77323419999999</v>
      </c>
      <c r="V2788">
        <v>8.3834672000000001</v>
      </c>
      <c r="W2788">
        <v>0.92393199999999998</v>
      </c>
      <c r="X2788">
        <v>12.546023999999999</v>
      </c>
    </row>
    <row r="2789" spans="1:24" x14ac:dyDescent="0.25">
      <c r="A2789">
        <v>35</v>
      </c>
      <c r="B2789" s="1">
        <v>36071</v>
      </c>
      <c r="C2789" s="2">
        <f t="shared" si="43"/>
        <v>10</v>
      </c>
      <c r="D2789" s="2" t="s">
        <v>7499</v>
      </c>
      <c r="E2789">
        <v>4</v>
      </c>
      <c r="F2789">
        <v>3510</v>
      </c>
      <c r="G2789" t="s">
        <v>36</v>
      </c>
      <c r="H2789" t="s">
        <v>37</v>
      </c>
      <c r="I2789" t="s">
        <v>28</v>
      </c>
      <c r="J2789">
        <v>4090</v>
      </c>
      <c r="K2789" t="s">
        <v>28</v>
      </c>
      <c r="L2789">
        <v>10</v>
      </c>
      <c r="M2789">
        <v>215.44134</v>
      </c>
      <c r="N2789">
        <v>10.7837136</v>
      </c>
      <c r="O2789">
        <v>0.91982293299999995</v>
      </c>
      <c r="P2789">
        <v>15.6854016</v>
      </c>
      <c r="Q2789">
        <v>180.77323419999999</v>
      </c>
      <c r="R2789">
        <v>8.3834672000000001</v>
      </c>
      <c r="S2789">
        <v>0.92393199999999998</v>
      </c>
      <c r="T2789">
        <v>12.546023999999999</v>
      </c>
      <c r="U2789">
        <v>180.77323419999999</v>
      </c>
      <c r="V2789">
        <v>8.3834672000000001</v>
      </c>
      <c r="W2789">
        <v>0.92393199999999998</v>
      </c>
      <c r="X2789">
        <v>12.546023999999999</v>
      </c>
    </row>
    <row r="2790" spans="1:24" x14ac:dyDescent="0.25">
      <c r="A2790">
        <v>35</v>
      </c>
      <c r="B2790" s="1">
        <v>36072</v>
      </c>
      <c r="C2790" s="2">
        <f t="shared" si="43"/>
        <v>10</v>
      </c>
      <c r="D2790" s="2" t="s">
        <v>7499</v>
      </c>
      <c r="E2790">
        <v>4</v>
      </c>
      <c r="F2790">
        <v>3510</v>
      </c>
      <c r="G2790" t="s">
        <v>36</v>
      </c>
      <c r="H2790" t="s">
        <v>37</v>
      </c>
      <c r="I2790" t="s">
        <v>28</v>
      </c>
      <c r="J2790">
        <v>4090</v>
      </c>
      <c r="K2790" t="s">
        <v>28</v>
      </c>
      <c r="L2790">
        <v>10</v>
      </c>
      <c r="M2790">
        <v>215.44134</v>
      </c>
      <c r="N2790">
        <v>10.7837136</v>
      </c>
      <c r="O2790">
        <v>0.91982293299999995</v>
      </c>
      <c r="P2790">
        <v>15.6854016</v>
      </c>
      <c r="Q2790">
        <v>180.77323419999999</v>
      </c>
      <c r="R2790">
        <v>8.3834672000000001</v>
      </c>
      <c r="S2790">
        <v>0.92393199999999998</v>
      </c>
      <c r="T2790">
        <v>12.546023999999999</v>
      </c>
      <c r="U2790">
        <v>180.77323419999999</v>
      </c>
      <c r="V2790">
        <v>8.3834672000000001</v>
      </c>
      <c r="W2790">
        <v>0.92393199999999998</v>
      </c>
      <c r="X2790">
        <v>12.546023999999999</v>
      </c>
    </row>
    <row r="2791" spans="1:24" x14ac:dyDescent="0.25">
      <c r="A2791">
        <v>35</v>
      </c>
      <c r="B2791" s="1">
        <v>36073</v>
      </c>
      <c r="C2791" s="2">
        <f t="shared" si="43"/>
        <v>10</v>
      </c>
      <c r="D2791" s="2" t="s">
        <v>7499</v>
      </c>
      <c r="E2791">
        <v>4</v>
      </c>
      <c r="F2791">
        <v>3510</v>
      </c>
      <c r="G2791" t="s">
        <v>36</v>
      </c>
      <c r="H2791" t="s">
        <v>37</v>
      </c>
      <c r="I2791" t="s">
        <v>28</v>
      </c>
      <c r="J2791">
        <v>4090</v>
      </c>
      <c r="K2791" t="s">
        <v>28</v>
      </c>
      <c r="L2791">
        <v>10</v>
      </c>
      <c r="M2791">
        <v>215.44134</v>
      </c>
      <c r="N2791">
        <v>10.7837136</v>
      </c>
      <c r="O2791">
        <v>0.91982293299999995</v>
      </c>
      <c r="P2791">
        <v>15.6854016</v>
      </c>
      <c r="Q2791">
        <v>180.77323419999999</v>
      </c>
      <c r="R2791">
        <v>8.3834672000000001</v>
      </c>
      <c r="S2791">
        <v>0.92393199999999998</v>
      </c>
      <c r="T2791">
        <v>12.546023999999999</v>
      </c>
      <c r="U2791">
        <v>180.77323419999999</v>
      </c>
      <c r="V2791">
        <v>8.3834672000000001</v>
      </c>
      <c r="W2791">
        <v>0.92393199999999998</v>
      </c>
      <c r="X2791">
        <v>12.546023999999999</v>
      </c>
    </row>
    <row r="2792" spans="1:24" x14ac:dyDescent="0.25">
      <c r="A2792">
        <v>35</v>
      </c>
      <c r="B2792" s="1">
        <v>36074</v>
      </c>
      <c r="C2792" s="2">
        <f t="shared" si="43"/>
        <v>10</v>
      </c>
      <c r="D2792" s="2" t="s">
        <v>7499</v>
      </c>
      <c r="E2792">
        <v>4</v>
      </c>
      <c r="F2792">
        <v>3510</v>
      </c>
      <c r="G2792" t="s">
        <v>36</v>
      </c>
      <c r="H2792" t="s">
        <v>37</v>
      </c>
      <c r="I2792" t="s">
        <v>28</v>
      </c>
      <c r="J2792">
        <v>4090</v>
      </c>
      <c r="K2792" t="s">
        <v>28</v>
      </c>
      <c r="L2792">
        <v>10</v>
      </c>
      <c r="M2792">
        <v>215.44134</v>
      </c>
      <c r="N2792">
        <v>10.7837136</v>
      </c>
      <c r="O2792">
        <v>0.91982293299999995</v>
      </c>
      <c r="P2792">
        <v>15.6854016</v>
      </c>
      <c r="Q2792">
        <v>180.77323419999999</v>
      </c>
      <c r="R2792">
        <v>8.3834672000000001</v>
      </c>
      <c r="S2792">
        <v>0.92393199999999998</v>
      </c>
      <c r="T2792">
        <v>12.546023999999999</v>
      </c>
      <c r="U2792">
        <v>180.77323419999999</v>
      </c>
      <c r="V2792">
        <v>8.3834672000000001</v>
      </c>
      <c r="W2792">
        <v>0.92393199999999998</v>
      </c>
      <c r="X2792">
        <v>12.546023999999999</v>
      </c>
    </row>
    <row r="2793" spans="1:24" x14ac:dyDescent="0.25">
      <c r="A2793">
        <v>35</v>
      </c>
      <c r="B2793" s="1">
        <v>36075</v>
      </c>
      <c r="C2793" s="2">
        <f t="shared" si="43"/>
        <v>10</v>
      </c>
      <c r="D2793" s="2" t="s">
        <v>7499</v>
      </c>
      <c r="E2793">
        <v>4</v>
      </c>
      <c r="F2793">
        <v>3510</v>
      </c>
      <c r="G2793" t="s">
        <v>36</v>
      </c>
      <c r="H2793" t="s">
        <v>37</v>
      </c>
      <c r="I2793" t="s">
        <v>28</v>
      </c>
      <c r="J2793">
        <v>4090</v>
      </c>
      <c r="K2793" t="s">
        <v>28</v>
      </c>
      <c r="L2793">
        <v>10</v>
      </c>
      <c r="M2793">
        <v>215.44134</v>
      </c>
      <c r="N2793">
        <v>10.7837136</v>
      </c>
      <c r="O2793">
        <v>0.91982293299999995</v>
      </c>
      <c r="P2793">
        <v>15.6854016</v>
      </c>
      <c r="Q2793">
        <v>180.77323419999999</v>
      </c>
      <c r="R2793">
        <v>8.3834672000000001</v>
      </c>
      <c r="S2793">
        <v>0.92393199999999998</v>
      </c>
      <c r="T2793">
        <v>12.546023999999999</v>
      </c>
      <c r="U2793">
        <v>180.77323419999999</v>
      </c>
      <c r="V2793">
        <v>8.3834672000000001</v>
      </c>
      <c r="W2793">
        <v>0.92393199999999998</v>
      </c>
      <c r="X2793">
        <v>12.546023999999999</v>
      </c>
    </row>
    <row r="2794" spans="1:24" x14ac:dyDescent="0.25">
      <c r="A2794">
        <v>35</v>
      </c>
      <c r="B2794" s="1">
        <v>36076</v>
      </c>
      <c r="C2794" s="2">
        <f t="shared" si="43"/>
        <v>10</v>
      </c>
      <c r="D2794" s="2" t="s">
        <v>7499</v>
      </c>
      <c r="E2794">
        <v>4</v>
      </c>
      <c r="F2794">
        <v>3510</v>
      </c>
      <c r="G2794" t="s">
        <v>36</v>
      </c>
      <c r="H2794" t="s">
        <v>37</v>
      </c>
      <c r="I2794" t="s">
        <v>28</v>
      </c>
      <c r="J2794">
        <v>4090</v>
      </c>
      <c r="K2794" t="s">
        <v>28</v>
      </c>
      <c r="L2794">
        <v>10</v>
      </c>
      <c r="M2794">
        <v>215.44134</v>
      </c>
      <c r="N2794">
        <v>10.7837136</v>
      </c>
      <c r="O2794">
        <v>0.91982293299999995</v>
      </c>
      <c r="P2794">
        <v>15.6854016</v>
      </c>
      <c r="Q2794">
        <v>180.77323419999999</v>
      </c>
      <c r="R2794">
        <v>8.3834672000000001</v>
      </c>
      <c r="S2794">
        <v>0.92393199999999998</v>
      </c>
      <c r="T2794">
        <v>12.546023999999999</v>
      </c>
      <c r="U2794">
        <v>180.77323419999999</v>
      </c>
      <c r="V2794">
        <v>8.3834672000000001</v>
      </c>
      <c r="W2794">
        <v>0.92393199999999998</v>
      </c>
      <c r="X2794">
        <v>12.546023999999999</v>
      </c>
    </row>
    <row r="2795" spans="1:24" x14ac:dyDescent="0.25">
      <c r="A2795">
        <v>35</v>
      </c>
      <c r="B2795" s="1">
        <v>36077</v>
      </c>
      <c r="C2795" s="2">
        <f t="shared" si="43"/>
        <v>10</v>
      </c>
      <c r="D2795" s="2" t="s">
        <v>7499</v>
      </c>
      <c r="E2795">
        <v>4</v>
      </c>
      <c r="F2795">
        <v>3510</v>
      </c>
      <c r="G2795" t="s">
        <v>36</v>
      </c>
      <c r="H2795" t="s">
        <v>37</v>
      </c>
      <c r="I2795" t="s">
        <v>28</v>
      </c>
      <c r="J2795">
        <v>4090</v>
      </c>
      <c r="K2795" t="s">
        <v>28</v>
      </c>
      <c r="L2795">
        <v>10</v>
      </c>
      <c r="M2795">
        <v>215.44134</v>
      </c>
      <c r="N2795">
        <v>10.7837136</v>
      </c>
      <c r="O2795">
        <v>0.91982293299999995</v>
      </c>
      <c r="P2795">
        <v>15.6854016</v>
      </c>
      <c r="Q2795">
        <v>180.77323419999999</v>
      </c>
      <c r="R2795">
        <v>8.3834672000000001</v>
      </c>
      <c r="S2795">
        <v>0.92393199999999998</v>
      </c>
      <c r="T2795">
        <v>12.546023999999999</v>
      </c>
      <c r="U2795">
        <v>180.77323419999999</v>
      </c>
      <c r="V2795">
        <v>8.3834672000000001</v>
      </c>
      <c r="W2795">
        <v>0.92393199999999998</v>
      </c>
      <c r="X2795">
        <v>12.546023999999999</v>
      </c>
    </row>
    <row r="2796" spans="1:24" x14ac:dyDescent="0.25">
      <c r="A2796">
        <v>35</v>
      </c>
      <c r="B2796" s="1">
        <v>36078</v>
      </c>
      <c r="C2796" s="2">
        <f t="shared" si="43"/>
        <v>10</v>
      </c>
      <c r="D2796" s="2" t="s">
        <v>7499</v>
      </c>
      <c r="E2796">
        <v>4</v>
      </c>
      <c r="F2796">
        <v>3510</v>
      </c>
      <c r="G2796" t="s">
        <v>36</v>
      </c>
      <c r="H2796" t="s">
        <v>37</v>
      </c>
      <c r="I2796" t="s">
        <v>28</v>
      </c>
      <c r="J2796">
        <v>4090</v>
      </c>
      <c r="K2796" t="s">
        <v>28</v>
      </c>
      <c r="L2796">
        <v>10</v>
      </c>
      <c r="M2796">
        <v>215.44134</v>
      </c>
      <c r="N2796">
        <v>10.7837136</v>
      </c>
      <c r="O2796">
        <v>0.91982293299999995</v>
      </c>
      <c r="P2796">
        <v>15.6854016</v>
      </c>
      <c r="Q2796">
        <v>180.77323419999999</v>
      </c>
      <c r="R2796">
        <v>8.3834672000000001</v>
      </c>
      <c r="S2796">
        <v>0.92393199999999998</v>
      </c>
      <c r="T2796">
        <v>12.546023999999999</v>
      </c>
      <c r="U2796">
        <v>180.77323419999999</v>
      </c>
      <c r="V2796">
        <v>8.3834672000000001</v>
      </c>
      <c r="W2796">
        <v>0.92393199999999998</v>
      </c>
      <c r="X2796">
        <v>12.546023999999999</v>
      </c>
    </row>
    <row r="2797" spans="1:24" x14ac:dyDescent="0.25">
      <c r="A2797">
        <v>35</v>
      </c>
      <c r="B2797" s="1">
        <v>36079</v>
      </c>
      <c r="C2797" s="2">
        <f t="shared" si="43"/>
        <v>10</v>
      </c>
      <c r="D2797" s="2" t="s">
        <v>7499</v>
      </c>
      <c r="E2797">
        <v>5</v>
      </c>
      <c r="F2797">
        <v>3510</v>
      </c>
      <c r="G2797" t="s">
        <v>36</v>
      </c>
      <c r="H2797" t="s">
        <v>37</v>
      </c>
      <c r="I2797" t="s">
        <v>28</v>
      </c>
      <c r="J2797">
        <v>4090</v>
      </c>
      <c r="K2797" t="s">
        <v>28</v>
      </c>
      <c r="L2797">
        <v>10</v>
      </c>
      <c r="M2797">
        <v>166.8811048</v>
      </c>
      <c r="N2797">
        <v>7.5031040000000004</v>
      </c>
      <c r="O2797">
        <v>0.70784000000000002</v>
      </c>
      <c r="P2797">
        <v>11.353753599999999</v>
      </c>
      <c r="Q2797">
        <v>173.502532</v>
      </c>
      <c r="R2797">
        <v>8.9794066669999992</v>
      </c>
      <c r="S2797">
        <v>0.78630480000000003</v>
      </c>
      <c r="T2797">
        <v>12.86239333</v>
      </c>
      <c r="U2797">
        <v>173.502532</v>
      </c>
      <c r="V2797">
        <v>8.9794066669999992</v>
      </c>
      <c r="W2797">
        <v>0.78630480000000003</v>
      </c>
      <c r="X2797">
        <v>12.86239333</v>
      </c>
    </row>
    <row r="2798" spans="1:24" x14ac:dyDescent="0.25">
      <c r="A2798">
        <v>35</v>
      </c>
      <c r="B2798" s="1">
        <v>36080</v>
      </c>
      <c r="C2798" s="2">
        <f t="shared" si="43"/>
        <v>10</v>
      </c>
      <c r="D2798" s="2" t="s">
        <v>7499</v>
      </c>
      <c r="E2798">
        <v>5</v>
      </c>
      <c r="F2798">
        <v>3510</v>
      </c>
      <c r="G2798" t="s">
        <v>36</v>
      </c>
      <c r="H2798" t="s">
        <v>37</v>
      </c>
      <c r="I2798" t="s">
        <v>28</v>
      </c>
      <c r="J2798">
        <v>4090</v>
      </c>
      <c r="K2798" t="s">
        <v>28</v>
      </c>
      <c r="L2798">
        <v>10</v>
      </c>
      <c r="M2798">
        <v>166.8811048</v>
      </c>
      <c r="N2798">
        <v>7.5031040000000004</v>
      </c>
      <c r="O2798">
        <v>0.70784000000000002</v>
      </c>
      <c r="P2798">
        <v>11.353753599999999</v>
      </c>
      <c r="Q2798">
        <v>173.502532</v>
      </c>
      <c r="R2798">
        <v>8.9794066669999992</v>
      </c>
      <c r="S2798">
        <v>0.78630480000000003</v>
      </c>
      <c r="T2798">
        <v>12.86239333</v>
      </c>
      <c r="U2798">
        <v>173.502532</v>
      </c>
      <c r="V2798">
        <v>8.9794066669999992</v>
      </c>
      <c r="W2798">
        <v>0.78630480000000003</v>
      </c>
      <c r="X2798">
        <v>12.86239333</v>
      </c>
    </row>
    <row r="2799" spans="1:24" x14ac:dyDescent="0.25">
      <c r="A2799">
        <v>35</v>
      </c>
      <c r="B2799" s="1">
        <v>36081</v>
      </c>
      <c r="C2799" s="2">
        <f t="shared" si="43"/>
        <v>10</v>
      </c>
      <c r="D2799" s="2" t="s">
        <v>7499</v>
      </c>
      <c r="E2799">
        <v>5</v>
      </c>
      <c r="F2799">
        <v>3510</v>
      </c>
      <c r="G2799" t="s">
        <v>36</v>
      </c>
      <c r="H2799" t="s">
        <v>37</v>
      </c>
      <c r="I2799" t="s">
        <v>28</v>
      </c>
      <c r="J2799">
        <v>4090</v>
      </c>
      <c r="K2799" t="s">
        <v>28</v>
      </c>
      <c r="L2799">
        <v>10</v>
      </c>
      <c r="M2799">
        <v>166.8811048</v>
      </c>
      <c r="N2799">
        <v>7.5031040000000004</v>
      </c>
      <c r="O2799">
        <v>0.70784000000000002</v>
      </c>
      <c r="P2799">
        <v>11.353753599999999</v>
      </c>
      <c r="Q2799">
        <v>173.502532</v>
      </c>
      <c r="R2799">
        <v>8.9794066669999992</v>
      </c>
      <c r="S2799">
        <v>0.78630480000000003</v>
      </c>
      <c r="T2799">
        <v>12.86239333</v>
      </c>
      <c r="U2799">
        <v>173.502532</v>
      </c>
      <c r="V2799">
        <v>8.9794066669999992</v>
      </c>
      <c r="W2799">
        <v>0.78630480000000003</v>
      </c>
      <c r="X2799">
        <v>12.86239333</v>
      </c>
    </row>
    <row r="2800" spans="1:24" x14ac:dyDescent="0.25">
      <c r="A2800">
        <v>35</v>
      </c>
      <c r="B2800" s="1">
        <v>36082</v>
      </c>
      <c r="C2800" s="2">
        <f t="shared" si="43"/>
        <v>10</v>
      </c>
      <c r="D2800" s="2" t="s">
        <v>7499</v>
      </c>
      <c r="E2800">
        <v>5</v>
      </c>
      <c r="F2800">
        <v>3510</v>
      </c>
      <c r="G2800" t="s">
        <v>36</v>
      </c>
      <c r="H2800" t="s">
        <v>37</v>
      </c>
      <c r="I2800" t="s">
        <v>28</v>
      </c>
      <c r="J2800">
        <v>4090</v>
      </c>
      <c r="K2800" t="s">
        <v>28</v>
      </c>
      <c r="L2800">
        <v>10</v>
      </c>
      <c r="M2800">
        <v>166.8811048</v>
      </c>
      <c r="N2800">
        <v>7.5031040000000004</v>
      </c>
      <c r="O2800">
        <v>0.70784000000000002</v>
      </c>
      <c r="P2800">
        <v>11.353753599999999</v>
      </c>
      <c r="Q2800">
        <v>173.502532</v>
      </c>
      <c r="R2800">
        <v>8.9794066669999992</v>
      </c>
      <c r="S2800">
        <v>0.78630480000000003</v>
      </c>
      <c r="T2800">
        <v>12.86239333</v>
      </c>
      <c r="U2800">
        <v>173.502532</v>
      </c>
      <c r="V2800">
        <v>8.9794066669999992</v>
      </c>
      <c r="W2800">
        <v>0.78630480000000003</v>
      </c>
      <c r="X2800">
        <v>12.86239333</v>
      </c>
    </row>
    <row r="2801" spans="1:24" x14ac:dyDescent="0.25">
      <c r="A2801">
        <v>35</v>
      </c>
      <c r="B2801" s="1">
        <v>36083</v>
      </c>
      <c r="C2801" s="2">
        <f t="shared" si="43"/>
        <v>10</v>
      </c>
      <c r="D2801" s="2" t="s">
        <v>7499</v>
      </c>
      <c r="E2801">
        <v>5</v>
      </c>
      <c r="F2801">
        <v>3510</v>
      </c>
      <c r="G2801" t="s">
        <v>36</v>
      </c>
      <c r="H2801" t="s">
        <v>37</v>
      </c>
      <c r="I2801" t="s">
        <v>28</v>
      </c>
      <c r="J2801">
        <v>4090</v>
      </c>
      <c r="K2801" t="s">
        <v>28</v>
      </c>
      <c r="L2801">
        <v>10</v>
      </c>
      <c r="M2801">
        <v>166.8811048</v>
      </c>
      <c r="N2801">
        <v>7.5031040000000004</v>
      </c>
      <c r="O2801">
        <v>0.70784000000000002</v>
      </c>
      <c r="P2801">
        <v>11.353753599999999</v>
      </c>
      <c r="Q2801">
        <v>173.502532</v>
      </c>
      <c r="R2801">
        <v>8.9794066669999992</v>
      </c>
      <c r="S2801">
        <v>0.78630480000000003</v>
      </c>
      <c r="T2801">
        <v>12.86239333</v>
      </c>
      <c r="U2801">
        <v>173.502532</v>
      </c>
      <c r="V2801">
        <v>8.9794066669999992</v>
      </c>
      <c r="W2801">
        <v>0.78630480000000003</v>
      </c>
      <c r="X2801">
        <v>12.86239333</v>
      </c>
    </row>
    <row r="2802" spans="1:24" x14ac:dyDescent="0.25">
      <c r="A2802">
        <v>35</v>
      </c>
      <c r="B2802" s="1">
        <v>36084</v>
      </c>
      <c r="C2802" s="2">
        <f t="shared" si="43"/>
        <v>10</v>
      </c>
      <c r="D2802" s="2" t="s">
        <v>7499</v>
      </c>
      <c r="E2802">
        <v>5</v>
      </c>
      <c r="F2802">
        <v>3510</v>
      </c>
      <c r="G2802" t="s">
        <v>36</v>
      </c>
      <c r="H2802" t="s">
        <v>37</v>
      </c>
      <c r="I2802" t="s">
        <v>28</v>
      </c>
      <c r="J2802">
        <v>4090</v>
      </c>
      <c r="K2802" t="s">
        <v>28</v>
      </c>
      <c r="L2802">
        <v>10</v>
      </c>
      <c r="M2802">
        <v>166.8811048</v>
      </c>
      <c r="N2802">
        <v>7.5031040000000004</v>
      </c>
      <c r="O2802">
        <v>0.70784000000000002</v>
      </c>
      <c r="P2802">
        <v>11.353753599999999</v>
      </c>
      <c r="Q2802">
        <v>173.502532</v>
      </c>
      <c r="R2802">
        <v>8.9794066669999992</v>
      </c>
      <c r="S2802">
        <v>0.78630480000000003</v>
      </c>
      <c r="T2802">
        <v>12.86239333</v>
      </c>
      <c r="U2802">
        <v>173.502532</v>
      </c>
      <c r="V2802">
        <v>8.9794066669999992</v>
      </c>
      <c r="W2802">
        <v>0.78630480000000003</v>
      </c>
      <c r="X2802">
        <v>12.86239333</v>
      </c>
    </row>
    <row r="2803" spans="1:24" x14ac:dyDescent="0.25">
      <c r="A2803">
        <v>35</v>
      </c>
      <c r="B2803" s="1">
        <v>36085</v>
      </c>
      <c r="C2803" s="2">
        <f t="shared" si="43"/>
        <v>10</v>
      </c>
      <c r="D2803" s="2" t="s">
        <v>7499</v>
      </c>
      <c r="E2803">
        <v>5</v>
      </c>
      <c r="F2803">
        <v>3510</v>
      </c>
      <c r="G2803" t="s">
        <v>36</v>
      </c>
      <c r="H2803" t="s">
        <v>37</v>
      </c>
      <c r="I2803" t="s">
        <v>28</v>
      </c>
      <c r="J2803">
        <v>4090</v>
      </c>
      <c r="K2803" t="s">
        <v>28</v>
      </c>
      <c r="L2803">
        <v>10</v>
      </c>
      <c r="M2803">
        <v>166.8811048</v>
      </c>
      <c r="N2803">
        <v>7.5031040000000004</v>
      </c>
      <c r="O2803">
        <v>0.70784000000000002</v>
      </c>
      <c r="P2803">
        <v>11.353753599999999</v>
      </c>
      <c r="Q2803">
        <v>173.502532</v>
      </c>
      <c r="R2803">
        <v>8.9794066669999992</v>
      </c>
      <c r="S2803">
        <v>0.78630480000000003</v>
      </c>
      <c r="T2803">
        <v>12.86239333</v>
      </c>
      <c r="U2803">
        <v>173.502532</v>
      </c>
      <c r="V2803">
        <v>8.9794066669999992</v>
      </c>
      <c r="W2803">
        <v>0.78630480000000003</v>
      </c>
      <c r="X2803">
        <v>12.86239333</v>
      </c>
    </row>
    <row r="2804" spans="1:24" x14ac:dyDescent="0.25">
      <c r="A2804">
        <v>35</v>
      </c>
      <c r="B2804" s="1">
        <v>36086</v>
      </c>
      <c r="C2804" s="2">
        <f t="shared" si="43"/>
        <v>10</v>
      </c>
      <c r="D2804" s="2" t="s">
        <v>7499</v>
      </c>
      <c r="E2804">
        <v>5</v>
      </c>
      <c r="F2804">
        <v>3510</v>
      </c>
      <c r="G2804" t="s">
        <v>36</v>
      </c>
      <c r="H2804" t="s">
        <v>37</v>
      </c>
      <c r="I2804" t="s">
        <v>28</v>
      </c>
      <c r="J2804">
        <v>4090</v>
      </c>
      <c r="K2804" t="s">
        <v>28</v>
      </c>
      <c r="L2804">
        <v>10</v>
      </c>
      <c r="M2804">
        <v>166.8811048</v>
      </c>
      <c r="N2804">
        <v>7.5031040000000004</v>
      </c>
      <c r="O2804">
        <v>0.70784000000000002</v>
      </c>
      <c r="P2804">
        <v>11.353753599999999</v>
      </c>
      <c r="Q2804">
        <v>173.502532</v>
      </c>
      <c r="R2804">
        <v>8.9794066669999992</v>
      </c>
      <c r="S2804">
        <v>0.78630480000000003</v>
      </c>
      <c r="T2804">
        <v>12.86239333</v>
      </c>
      <c r="U2804">
        <v>173.502532</v>
      </c>
      <c r="V2804">
        <v>8.9794066669999992</v>
      </c>
      <c r="W2804">
        <v>0.78630480000000003</v>
      </c>
      <c r="X2804">
        <v>12.86239333</v>
      </c>
    </row>
    <row r="2805" spans="1:24" x14ac:dyDescent="0.25">
      <c r="A2805">
        <v>35</v>
      </c>
      <c r="B2805" s="1">
        <v>36087</v>
      </c>
      <c r="C2805" s="2">
        <f t="shared" si="43"/>
        <v>10</v>
      </c>
      <c r="D2805" s="2" t="s">
        <v>7499</v>
      </c>
      <c r="E2805">
        <v>5</v>
      </c>
      <c r="F2805">
        <v>3510</v>
      </c>
      <c r="G2805" t="s">
        <v>36</v>
      </c>
      <c r="H2805" t="s">
        <v>37</v>
      </c>
      <c r="I2805" t="s">
        <v>28</v>
      </c>
      <c r="J2805">
        <v>4090</v>
      </c>
      <c r="K2805" t="s">
        <v>28</v>
      </c>
      <c r="L2805">
        <v>10</v>
      </c>
      <c r="M2805">
        <v>166.8811048</v>
      </c>
      <c r="N2805">
        <v>7.5031040000000004</v>
      </c>
      <c r="O2805">
        <v>0.70784000000000002</v>
      </c>
      <c r="P2805">
        <v>11.353753599999999</v>
      </c>
      <c r="Q2805">
        <v>173.502532</v>
      </c>
      <c r="R2805">
        <v>8.9794066669999992</v>
      </c>
      <c r="S2805">
        <v>0.78630480000000003</v>
      </c>
      <c r="T2805">
        <v>12.86239333</v>
      </c>
      <c r="U2805">
        <v>173.502532</v>
      </c>
      <c r="V2805">
        <v>8.9794066669999992</v>
      </c>
      <c r="W2805">
        <v>0.78630480000000003</v>
      </c>
      <c r="X2805">
        <v>12.86239333</v>
      </c>
    </row>
    <row r="2806" spans="1:24" x14ac:dyDescent="0.25">
      <c r="A2806">
        <v>35</v>
      </c>
      <c r="B2806" s="1">
        <v>36088</v>
      </c>
      <c r="C2806" s="2">
        <f t="shared" si="43"/>
        <v>10</v>
      </c>
      <c r="D2806" s="2" t="s">
        <v>7499</v>
      </c>
      <c r="E2806">
        <v>5</v>
      </c>
      <c r="F2806">
        <v>3510</v>
      </c>
      <c r="G2806" t="s">
        <v>36</v>
      </c>
      <c r="H2806" t="s">
        <v>37</v>
      </c>
      <c r="I2806" t="s">
        <v>28</v>
      </c>
      <c r="J2806">
        <v>4090</v>
      </c>
      <c r="K2806" t="s">
        <v>28</v>
      </c>
      <c r="L2806">
        <v>10</v>
      </c>
      <c r="M2806">
        <v>166.8811048</v>
      </c>
      <c r="N2806">
        <v>7.5031040000000004</v>
      </c>
      <c r="O2806">
        <v>0.70784000000000002</v>
      </c>
      <c r="P2806">
        <v>11.353753599999999</v>
      </c>
      <c r="Q2806">
        <v>173.502532</v>
      </c>
      <c r="R2806">
        <v>8.9794066669999992</v>
      </c>
      <c r="S2806">
        <v>0.78630480000000003</v>
      </c>
      <c r="T2806">
        <v>12.86239333</v>
      </c>
      <c r="U2806">
        <v>173.502532</v>
      </c>
      <c r="V2806">
        <v>8.9794066669999992</v>
      </c>
      <c r="W2806">
        <v>0.78630480000000003</v>
      </c>
      <c r="X2806">
        <v>12.86239333</v>
      </c>
    </row>
    <row r="2807" spans="1:24" x14ac:dyDescent="0.25">
      <c r="A2807">
        <v>35</v>
      </c>
      <c r="B2807" s="1">
        <v>36089</v>
      </c>
      <c r="C2807" s="2">
        <f t="shared" si="43"/>
        <v>10</v>
      </c>
      <c r="D2807" s="2" t="s">
        <v>7499</v>
      </c>
      <c r="E2807">
        <v>6</v>
      </c>
      <c r="F2807">
        <v>3510</v>
      </c>
      <c r="G2807" t="s">
        <v>36</v>
      </c>
      <c r="H2807" t="s">
        <v>37</v>
      </c>
      <c r="I2807" t="s">
        <v>28</v>
      </c>
      <c r="J2807">
        <v>4090</v>
      </c>
      <c r="K2807" t="s">
        <v>28</v>
      </c>
      <c r="L2807">
        <v>10</v>
      </c>
      <c r="M2807">
        <v>153.5573795</v>
      </c>
      <c r="N2807">
        <v>7.8055224000000001</v>
      </c>
      <c r="O2807">
        <v>0.77282399999999996</v>
      </c>
      <c r="P2807">
        <v>11.1286656</v>
      </c>
      <c r="Q2807">
        <v>166.09454980000001</v>
      </c>
      <c r="R2807">
        <v>8.6509266670000002</v>
      </c>
      <c r="S2807">
        <v>0.82740000000000002</v>
      </c>
      <c r="T2807">
        <v>12.365033329999999</v>
      </c>
      <c r="U2807">
        <v>166.09454980000001</v>
      </c>
      <c r="V2807">
        <v>8.6509266670000002</v>
      </c>
      <c r="W2807">
        <v>0.82740000000000002</v>
      </c>
      <c r="X2807">
        <v>12.365033329999999</v>
      </c>
    </row>
    <row r="2808" spans="1:24" x14ac:dyDescent="0.25">
      <c r="A2808">
        <v>35</v>
      </c>
      <c r="B2808" s="1">
        <v>36090</v>
      </c>
      <c r="C2808" s="2">
        <f t="shared" si="43"/>
        <v>10</v>
      </c>
      <c r="D2808" s="2" t="s">
        <v>7499</v>
      </c>
      <c r="E2808">
        <v>6</v>
      </c>
      <c r="F2808">
        <v>3510</v>
      </c>
      <c r="G2808" t="s">
        <v>36</v>
      </c>
      <c r="H2808" t="s">
        <v>37</v>
      </c>
      <c r="I2808" t="s">
        <v>28</v>
      </c>
      <c r="J2808">
        <v>4090</v>
      </c>
      <c r="K2808" t="s">
        <v>28</v>
      </c>
      <c r="L2808">
        <v>10</v>
      </c>
      <c r="M2808">
        <v>153.5573795</v>
      </c>
      <c r="N2808">
        <v>7.8055224000000001</v>
      </c>
      <c r="O2808">
        <v>0.77282399999999996</v>
      </c>
      <c r="P2808">
        <v>11.1286656</v>
      </c>
      <c r="Q2808">
        <v>166.09454980000001</v>
      </c>
      <c r="R2808">
        <v>8.6509266670000002</v>
      </c>
      <c r="S2808">
        <v>0.82740000000000002</v>
      </c>
      <c r="T2808">
        <v>12.365033329999999</v>
      </c>
      <c r="U2808">
        <v>166.09454980000001</v>
      </c>
      <c r="V2808">
        <v>8.6509266670000002</v>
      </c>
      <c r="W2808">
        <v>0.82740000000000002</v>
      </c>
      <c r="X2808">
        <v>12.365033329999999</v>
      </c>
    </row>
    <row r="2809" spans="1:24" x14ac:dyDescent="0.25">
      <c r="A2809">
        <v>35</v>
      </c>
      <c r="B2809" s="1">
        <v>36091</v>
      </c>
      <c r="C2809" s="2">
        <f t="shared" si="43"/>
        <v>10</v>
      </c>
      <c r="D2809" s="2" t="s">
        <v>7499</v>
      </c>
      <c r="E2809">
        <v>6</v>
      </c>
      <c r="F2809">
        <v>3510</v>
      </c>
      <c r="G2809" t="s">
        <v>36</v>
      </c>
      <c r="H2809" t="s">
        <v>37</v>
      </c>
      <c r="I2809" t="s">
        <v>28</v>
      </c>
      <c r="J2809">
        <v>4090</v>
      </c>
      <c r="K2809" t="s">
        <v>28</v>
      </c>
      <c r="L2809">
        <v>10</v>
      </c>
      <c r="M2809">
        <v>153.5573795</v>
      </c>
      <c r="N2809">
        <v>7.8055224000000001</v>
      </c>
      <c r="O2809">
        <v>0.77282399999999996</v>
      </c>
      <c r="P2809">
        <v>11.1286656</v>
      </c>
      <c r="Q2809">
        <v>166.09454980000001</v>
      </c>
      <c r="R2809">
        <v>8.6509266670000002</v>
      </c>
      <c r="S2809">
        <v>0.82740000000000002</v>
      </c>
      <c r="T2809">
        <v>12.365033329999999</v>
      </c>
      <c r="U2809">
        <v>166.09454980000001</v>
      </c>
      <c r="V2809">
        <v>8.6509266670000002</v>
      </c>
      <c r="W2809">
        <v>0.82740000000000002</v>
      </c>
      <c r="X2809">
        <v>12.365033329999999</v>
      </c>
    </row>
    <row r="2810" spans="1:24" x14ac:dyDescent="0.25">
      <c r="A2810">
        <v>35</v>
      </c>
      <c r="B2810" s="1">
        <v>36092</v>
      </c>
      <c r="C2810" s="2">
        <f t="shared" si="43"/>
        <v>10</v>
      </c>
      <c r="D2810" s="2" t="s">
        <v>7499</v>
      </c>
      <c r="E2810">
        <v>6</v>
      </c>
      <c r="F2810">
        <v>3510</v>
      </c>
      <c r="G2810" t="s">
        <v>36</v>
      </c>
      <c r="H2810" t="s">
        <v>37</v>
      </c>
      <c r="I2810" t="s">
        <v>28</v>
      </c>
      <c r="J2810">
        <v>4090</v>
      </c>
      <c r="K2810" t="s">
        <v>28</v>
      </c>
      <c r="L2810">
        <v>10</v>
      </c>
      <c r="M2810">
        <v>153.5573795</v>
      </c>
      <c r="N2810">
        <v>7.8055224000000001</v>
      </c>
      <c r="O2810">
        <v>0.77282399999999996</v>
      </c>
      <c r="P2810">
        <v>11.1286656</v>
      </c>
      <c r="Q2810">
        <v>166.09454980000001</v>
      </c>
      <c r="R2810">
        <v>8.6509266670000002</v>
      </c>
      <c r="S2810">
        <v>0.82740000000000002</v>
      </c>
      <c r="T2810">
        <v>12.365033329999999</v>
      </c>
      <c r="U2810">
        <v>166.09454980000001</v>
      </c>
      <c r="V2810">
        <v>8.6509266670000002</v>
      </c>
      <c r="W2810">
        <v>0.82740000000000002</v>
      </c>
      <c r="X2810">
        <v>12.365033329999999</v>
      </c>
    </row>
    <row r="2811" spans="1:24" x14ac:dyDescent="0.25">
      <c r="A2811">
        <v>35</v>
      </c>
      <c r="B2811" s="1">
        <v>36093</v>
      </c>
      <c r="C2811" s="2">
        <f t="shared" si="43"/>
        <v>10</v>
      </c>
      <c r="D2811" s="2" t="s">
        <v>7499</v>
      </c>
      <c r="E2811">
        <v>6</v>
      </c>
      <c r="F2811">
        <v>3510</v>
      </c>
      <c r="G2811" t="s">
        <v>36</v>
      </c>
      <c r="H2811" t="s">
        <v>37</v>
      </c>
      <c r="I2811" t="s">
        <v>28</v>
      </c>
      <c r="J2811">
        <v>4090</v>
      </c>
      <c r="K2811" t="s">
        <v>28</v>
      </c>
      <c r="L2811">
        <v>10</v>
      </c>
      <c r="M2811">
        <v>153.5573795</v>
      </c>
      <c r="N2811">
        <v>7.8055224000000001</v>
      </c>
      <c r="O2811">
        <v>0.77282399999999996</v>
      </c>
      <c r="P2811">
        <v>11.1286656</v>
      </c>
      <c r="Q2811">
        <v>166.09454980000001</v>
      </c>
      <c r="R2811">
        <v>8.6509266670000002</v>
      </c>
      <c r="S2811">
        <v>0.82740000000000002</v>
      </c>
      <c r="T2811">
        <v>12.365033329999999</v>
      </c>
      <c r="U2811">
        <v>166.09454980000001</v>
      </c>
      <c r="V2811">
        <v>8.6509266670000002</v>
      </c>
      <c r="W2811">
        <v>0.82740000000000002</v>
      </c>
      <c r="X2811">
        <v>12.365033329999999</v>
      </c>
    </row>
    <row r="2812" spans="1:24" x14ac:dyDescent="0.25">
      <c r="A2812">
        <v>35</v>
      </c>
      <c r="B2812" s="1">
        <v>36094</v>
      </c>
      <c r="C2812" s="2">
        <f t="shared" si="43"/>
        <v>10</v>
      </c>
      <c r="D2812" s="2" t="s">
        <v>7499</v>
      </c>
      <c r="E2812">
        <v>6</v>
      </c>
      <c r="F2812">
        <v>3510</v>
      </c>
      <c r="G2812" t="s">
        <v>36</v>
      </c>
      <c r="H2812" t="s">
        <v>37</v>
      </c>
      <c r="I2812" t="s">
        <v>28</v>
      </c>
      <c r="J2812">
        <v>4090</v>
      </c>
      <c r="K2812" t="s">
        <v>28</v>
      </c>
      <c r="L2812">
        <v>10</v>
      </c>
      <c r="M2812">
        <v>153.5573795</v>
      </c>
      <c r="N2812">
        <v>7.8055224000000001</v>
      </c>
      <c r="O2812">
        <v>0.77282399999999996</v>
      </c>
      <c r="P2812">
        <v>11.1286656</v>
      </c>
      <c r="Q2812">
        <v>166.09454980000001</v>
      </c>
      <c r="R2812">
        <v>8.6509266670000002</v>
      </c>
      <c r="S2812">
        <v>0.82740000000000002</v>
      </c>
      <c r="T2812">
        <v>12.365033329999999</v>
      </c>
      <c r="U2812">
        <v>166.09454980000001</v>
      </c>
      <c r="V2812">
        <v>8.6509266670000002</v>
      </c>
      <c r="W2812">
        <v>0.82740000000000002</v>
      </c>
      <c r="X2812">
        <v>12.365033329999999</v>
      </c>
    </row>
    <row r="2813" spans="1:24" x14ac:dyDescent="0.25">
      <c r="A2813">
        <v>35</v>
      </c>
      <c r="B2813" s="1">
        <v>36095</v>
      </c>
      <c r="C2813" s="2">
        <f t="shared" si="43"/>
        <v>10</v>
      </c>
      <c r="D2813" s="2" t="s">
        <v>7499</v>
      </c>
      <c r="E2813">
        <v>6</v>
      </c>
      <c r="F2813">
        <v>3510</v>
      </c>
      <c r="G2813" t="s">
        <v>36</v>
      </c>
      <c r="H2813" t="s">
        <v>37</v>
      </c>
      <c r="I2813" t="s">
        <v>28</v>
      </c>
      <c r="J2813">
        <v>4090</v>
      </c>
      <c r="K2813" t="s">
        <v>28</v>
      </c>
      <c r="L2813">
        <v>10</v>
      </c>
      <c r="M2813">
        <v>153.5573795</v>
      </c>
      <c r="N2813">
        <v>7.8055224000000001</v>
      </c>
      <c r="O2813">
        <v>0.77282399999999996</v>
      </c>
      <c r="P2813">
        <v>11.1286656</v>
      </c>
      <c r="Q2813">
        <v>166.09454980000001</v>
      </c>
      <c r="R2813">
        <v>8.6509266670000002</v>
      </c>
      <c r="S2813">
        <v>0.82740000000000002</v>
      </c>
      <c r="T2813">
        <v>12.365033329999999</v>
      </c>
      <c r="U2813">
        <v>166.09454980000001</v>
      </c>
      <c r="V2813">
        <v>8.6509266670000002</v>
      </c>
      <c r="W2813">
        <v>0.82740000000000002</v>
      </c>
      <c r="X2813">
        <v>12.365033329999999</v>
      </c>
    </row>
    <row r="2814" spans="1:24" x14ac:dyDescent="0.25">
      <c r="A2814">
        <v>35</v>
      </c>
      <c r="B2814" s="1">
        <v>36096</v>
      </c>
      <c r="C2814" s="2">
        <f t="shared" si="43"/>
        <v>10</v>
      </c>
      <c r="D2814" s="2" t="s">
        <v>7499</v>
      </c>
      <c r="E2814">
        <v>6</v>
      </c>
      <c r="F2814">
        <v>3510</v>
      </c>
      <c r="G2814" t="s">
        <v>36</v>
      </c>
      <c r="H2814" t="s">
        <v>37</v>
      </c>
      <c r="I2814" t="s">
        <v>28</v>
      </c>
      <c r="J2814">
        <v>4090</v>
      </c>
      <c r="K2814" t="s">
        <v>28</v>
      </c>
      <c r="L2814">
        <v>10</v>
      </c>
      <c r="M2814">
        <v>153.5573795</v>
      </c>
      <c r="N2814">
        <v>7.8055224000000001</v>
      </c>
      <c r="O2814">
        <v>0.77282399999999996</v>
      </c>
      <c r="P2814">
        <v>11.1286656</v>
      </c>
      <c r="Q2814">
        <v>166.09454980000001</v>
      </c>
      <c r="R2814">
        <v>8.6509266670000002</v>
      </c>
      <c r="S2814">
        <v>0.82740000000000002</v>
      </c>
      <c r="T2814">
        <v>12.365033329999999</v>
      </c>
      <c r="U2814">
        <v>166.09454980000001</v>
      </c>
      <c r="V2814">
        <v>8.6509266670000002</v>
      </c>
      <c r="W2814">
        <v>0.82740000000000002</v>
      </c>
      <c r="X2814">
        <v>12.365033329999999</v>
      </c>
    </row>
    <row r="2815" spans="1:24" x14ac:dyDescent="0.25">
      <c r="A2815">
        <v>35</v>
      </c>
      <c r="B2815" s="1">
        <v>36097</v>
      </c>
      <c r="C2815" s="2">
        <f t="shared" si="43"/>
        <v>10</v>
      </c>
      <c r="D2815" s="2" t="s">
        <v>7499</v>
      </c>
      <c r="E2815">
        <v>6</v>
      </c>
      <c r="F2815">
        <v>3510</v>
      </c>
      <c r="G2815" t="s">
        <v>36</v>
      </c>
      <c r="H2815" t="s">
        <v>37</v>
      </c>
      <c r="I2815" t="s">
        <v>28</v>
      </c>
      <c r="J2815">
        <v>4090</v>
      </c>
      <c r="K2815" t="s">
        <v>28</v>
      </c>
      <c r="L2815">
        <v>10</v>
      </c>
      <c r="M2815">
        <v>153.5573795</v>
      </c>
      <c r="N2815">
        <v>7.8055224000000001</v>
      </c>
      <c r="O2815">
        <v>0.77282399999999996</v>
      </c>
      <c r="P2815">
        <v>11.1286656</v>
      </c>
      <c r="Q2815">
        <v>166.09454980000001</v>
      </c>
      <c r="R2815">
        <v>8.6509266670000002</v>
      </c>
      <c r="S2815">
        <v>0.82740000000000002</v>
      </c>
      <c r="T2815">
        <v>12.365033329999999</v>
      </c>
      <c r="U2815">
        <v>166.09454980000001</v>
      </c>
      <c r="V2815">
        <v>8.6509266670000002</v>
      </c>
      <c r="W2815">
        <v>0.82740000000000002</v>
      </c>
      <c r="X2815">
        <v>12.365033329999999</v>
      </c>
    </row>
    <row r="2816" spans="1:24" x14ac:dyDescent="0.25">
      <c r="A2816">
        <v>35</v>
      </c>
      <c r="B2816" s="1">
        <v>36098</v>
      </c>
      <c r="C2816" s="2">
        <f t="shared" si="43"/>
        <v>10</v>
      </c>
      <c r="D2816" s="2" t="s">
        <v>7499</v>
      </c>
      <c r="E2816">
        <v>6</v>
      </c>
      <c r="F2816">
        <v>3510</v>
      </c>
      <c r="G2816" t="s">
        <v>36</v>
      </c>
      <c r="H2816" t="s">
        <v>37</v>
      </c>
      <c r="I2816" t="s">
        <v>28</v>
      </c>
      <c r="J2816">
        <v>4090</v>
      </c>
      <c r="K2816" t="s">
        <v>28</v>
      </c>
      <c r="L2816">
        <v>10</v>
      </c>
      <c r="M2816">
        <v>153.5573795</v>
      </c>
      <c r="N2816">
        <v>7.8055224000000001</v>
      </c>
      <c r="O2816">
        <v>0.77282399999999996</v>
      </c>
      <c r="P2816">
        <v>11.1286656</v>
      </c>
      <c r="Q2816">
        <v>166.09454980000001</v>
      </c>
      <c r="R2816">
        <v>8.6509266670000002</v>
      </c>
      <c r="S2816">
        <v>0.82740000000000002</v>
      </c>
      <c r="T2816">
        <v>12.365033329999999</v>
      </c>
      <c r="U2816">
        <v>166.09454980000001</v>
      </c>
      <c r="V2816">
        <v>8.6509266670000002</v>
      </c>
      <c r="W2816">
        <v>0.82740000000000002</v>
      </c>
      <c r="X2816">
        <v>12.365033329999999</v>
      </c>
    </row>
    <row r="2817" spans="1:24" x14ac:dyDescent="0.25">
      <c r="A2817">
        <v>35</v>
      </c>
      <c r="B2817" s="1">
        <v>36099</v>
      </c>
      <c r="C2817" s="2">
        <f t="shared" si="43"/>
        <v>10</v>
      </c>
      <c r="D2817" s="2" t="s">
        <v>7499</v>
      </c>
      <c r="E2817">
        <v>7</v>
      </c>
      <c r="F2817">
        <v>3510</v>
      </c>
      <c r="G2817" t="s">
        <v>36</v>
      </c>
      <c r="H2817" t="s">
        <v>37</v>
      </c>
      <c r="I2817" t="s">
        <v>28</v>
      </c>
      <c r="J2817">
        <v>4090</v>
      </c>
      <c r="K2817" t="s">
        <v>28</v>
      </c>
      <c r="L2817">
        <v>10</v>
      </c>
      <c r="M2817">
        <v>171.08509470000001</v>
      </c>
      <c r="N2817">
        <v>8.8775333330000006</v>
      </c>
      <c r="O2817">
        <v>0.7198</v>
      </c>
      <c r="P2817">
        <v>12.62049333</v>
      </c>
      <c r="Q2817">
        <v>183.80510989999999</v>
      </c>
      <c r="R2817">
        <v>9.6412213330000007</v>
      </c>
      <c r="S2817">
        <v>0.82491733300000003</v>
      </c>
      <c r="T2817">
        <v>14.14733227</v>
      </c>
      <c r="U2817">
        <v>183.80510989999999</v>
      </c>
      <c r="V2817">
        <v>9.6412213330000007</v>
      </c>
      <c r="W2817">
        <v>0.82491733300000003</v>
      </c>
      <c r="X2817">
        <v>14.14733227</v>
      </c>
    </row>
    <row r="2818" spans="1:24" x14ac:dyDescent="0.25">
      <c r="A2818">
        <v>35</v>
      </c>
      <c r="B2818" s="1">
        <v>36100</v>
      </c>
      <c r="C2818" s="2">
        <f t="shared" si="43"/>
        <v>11</v>
      </c>
      <c r="D2818" s="2" t="s">
        <v>7499</v>
      </c>
      <c r="E2818">
        <v>7</v>
      </c>
      <c r="F2818">
        <v>3510</v>
      </c>
      <c r="G2818" t="s">
        <v>36</v>
      </c>
      <c r="H2818" t="s">
        <v>37</v>
      </c>
      <c r="I2818" t="s">
        <v>28</v>
      </c>
      <c r="J2818">
        <v>4090</v>
      </c>
      <c r="K2818" t="s">
        <v>28</v>
      </c>
      <c r="L2818">
        <v>10</v>
      </c>
      <c r="M2818">
        <v>171.08509470000001</v>
      </c>
      <c r="N2818">
        <v>8.8775333330000006</v>
      </c>
      <c r="O2818">
        <v>0.7198</v>
      </c>
      <c r="P2818">
        <v>12.62049333</v>
      </c>
      <c r="Q2818">
        <v>183.80510989999999</v>
      </c>
      <c r="R2818">
        <v>9.6412213330000007</v>
      </c>
      <c r="S2818">
        <v>0.82491733300000003</v>
      </c>
      <c r="T2818">
        <v>14.14733227</v>
      </c>
      <c r="U2818">
        <v>183.80510989999999</v>
      </c>
      <c r="V2818">
        <v>9.6412213330000007</v>
      </c>
      <c r="W2818">
        <v>0.82491733300000003</v>
      </c>
      <c r="X2818">
        <v>14.14733227</v>
      </c>
    </row>
    <row r="2819" spans="1:24" x14ac:dyDescent="0.25">
      <c r="A2819">
        <v>35</v>
      </c>
      <c r="B2819" s="1">
        <v>36101</v>
      </c>
      <c r="C2819" s="2">
        <f t="shared" ref="C2819:C2882" si="44">MONTH(B2819)</f>
        <v>11</v>
      </c>
      <c r="D2819" s="2" t="s">
        <v>7499</v>
      </c>
      <c r="E2819">
        <v>7</v>
      </c>
      <c r="F2819">
        <v>3510</v>
      </c>
      <c r="G2819" t="s">
        <v>36</v>
      </c>
      <c r="H2819" t="s">
        <v>37</v>
      </c>
      <c r="I2819" t="s">
        <v>28</v>
      </c>
      <c r="J2819">
        <v>4090</v>
      </c>
      <c r="K2819" t="s">
        <v>28</v>
      </c>
      <c r="L2819">
        <v>10</v>
      </c>
      <c r="M2819">
        <v>171.08509470000001</v>
      </c>
      <c r="N2819">
        <v>8.8775333330000006</v>
      </c>
      <c r="O2819">
        <v>0.7198</v>
      </c>
      <c r="P2819">
        <v>12.62049333</v>
      </c>
      <c r="Q2819">
        <v>183.80510989999999</v>
      </c>
      <c r="R2819">
        <v>9.6412213330000007</v>
      </c>
      <c r="S2819">
        <v>0.82491733300000003</v>
      </c>
      <c r="T2819">
        <v>14.14733227</v>
      </c>
      <c r="U2819">
        <v>183.80510989999999</v>
      </c>
      <c r="V2819">
        <v>9.6412213330000007</v>
      </c>
      <c r="W2819">
        <v>0.82491733300000003</v>
      </c>
      <c r="X2819">
        <v>14.14733227</v>
      </c>
    </row>
    <row r="2820" spans="1:24" x14ac:dyDescent="0.25">
      <c r="A2820">
        <v>35</v>
      </c>
      <c r="B2820" s="1">
        <v>36102</v>
      </c>
      <c r="C2820" s="2">
        <f t="shared" si="44"/>
        <v>11</v>
      </c>
      <c r="D2820" s="2" t="s">
        <v>7499</v>
      </c>
      <c r="E2820">
        <v>7</v>
      </c>
      <c r="F2820">
        <v>3510</v>
      </c>
      <c r="G2820" t="s">
        <v>36</v>
      </c>
      <c r="H2820" t="s">
        <v>37</v>
      </c>
      <c r="I2820" t="s">
        <v>28</v>
      </c>
      <c r="J2820">
        <v>4090</v>
      </c>
      <c r="K2820" t="s">
        <v>28</v>
      </c>
      <c r="L2820">
        <v>10</v>
      </c>
      <c r="M2820">
        <v>171.08509470000001</v>
      </c>
      <c r="N2820">
        <v>8.8775333330000006</v>
      </c>
      <c r="O2820">
        <v>0.7198</v>
      </c>
      <c r="P2820">
        <v>12.62049333</v>
      </c>
      <c r="Q2820">
        <v>183.80510989999999</v>
      </c>
      <c r="R2820">
        <v>9.6412213330000007</v>
      </c>
      <c r="S2820">
        <v>0.82491733300000003</v>
      </c>
      <c r="T2820">
        <v>14.14733227</v>
      </c>
      <c r="U2820">
        <v>183.80510989999999</v>
      </c>
      <c r="V2820">
        <v>9.6412213330000007</v>
      </c>
      <c r="W2820">
        <v>0.82491733300000003</v>
      </c>
      <c r="X2820">
        <v>14.14733227</v>
      </c>
    </row>
    <row r="2821" spans="1:24" x14ac:dyDescent="0.25">
      <c r="A2821">
        <v>35</v>
      </c>
      <c r="B2821" s="1">
        <v>36103</v>
      </c>
      <c r="C2821" s="2">
        <f t="shared" si="44"/>
        <v>11</v>
      </c>
      <c r="D2821" s="2" t="s">
        <v>7499</v>
      </c>
      <c r="E2821">
        <v>7</v>
      </c>
      <c r="F2821">
        <v>3510</v>
      </c>
      <c r="G2821" t="s">
        <v>36</v>
      </c>
      <c r="H2821" t="s">
        <v>37</v>
      </c>
      <c r="I2821" t="s">
        <v>28</v>
      </c>
      <c r="J2821">
        <v>4090</v>
      </c>
      <c r="K2821" t="s">
        <v>28</v>
      </c>
      <c r="L2821">
        <v>10</v>
      </c>
      <c r="M2821">
        <v>171.08509470000001</v>
      </c>
      <c r="N2821">
        <v>8.8775333330000006</v>
      </c>
      <c r="O2821">
        <v>0.7198</v>
      </c>
      <c r="P2821">
        <v>12.62049333</v>
      </c>
      <c r="Q2821">
        <v>183.80510989999999</v>
      </c>
      <c r="R2821">
        <v>9.6412213330000007</v>
      </c>
      <c r="S2821">
        <v>0.82491733300000003</v>
      </c>
      <c r="T2821">
        <v>14.14733227</v>
      </c>
      <c r="U2821">
        <v>183.80510989999999</v>
      </c>
      <c r="V2821">
        <v>9.6412213330000007</v>
      </c>
      <c r="W2821">
        <v>0.82491733300000003</v>
      </c>
      <c r="X2821">
        <v>14.14733227</v>
      </c>
    </row>
    <row r="2822" spans="1:24" x14ac:dyDescent="0.25">
      <c r="A2822">
        <v>35</v>
      </c>
      <c r="B2822" s="1">
        <v>36104</v>
      </c>
      <c r="C2822" s="2">
        <f t="shared" si="44"/>
        <v>11</v>
      </c>
      <c r="D2822" s="2" t="s">
        <v>7499</v>
      </c>
      <c r="E2822">
        <v>7</v>
      </c>
      <c r="F2822">
        <v>3510</v>
      </c>
      <c r="G2822" t="s">
        <v>36</v>
      </c>
      <c r="H2822" t="s">
        <v>37</v>
      </c>
      <c r="I2822" t="s">
        <v>28</v>
      </c>
      <c r="J2822">
        <v>4090</v>
      </c>
      <c r="K2822" t="s">
        <v>28</v>
      </c>
      <c r="L2822">
        <v>10</v>
      </c>
      <c r="M2822">
        <v>171.08509470000001</v>
      </c>
      <c r="N2822">
        <v>8.8775333330000006</v>
      </c>
      <c r="O2822">
        <v>0.7198</v>
      </c>
      <c r="P2822">
        <v>12.62049333</v>
      </c>
      <c r="Q2822">
        <v>183.80510989999999</v>
      </c>
      <c r="R2822">
        <v>9.6412213330000007</v>
      </c>
      <c r="S2822">
        <v>0.82491733300000003</v>
      </c>
      <c r="T2822">
        <v>14.14733227</v>
      </c>
      <c r="U2822">
        <v>183.80510989999999</v>
      </c>
      <c r="V2822">
        <v>9.6412213330000007</v>
      </c>
      <c r="W2822">
        <v>0.82491733300000003</v>
      </c>
      <c r="X2822">
        <v>14.14733227</v>
      </c>
    </row>
    <row r="2823" spans="1:24" x14ac:dyDescent="0.25">
      <c r="A2823">
        <v>35</v>
      </c>
      <c r="B2823" s="1">
        <v>36105</v>
      </c>
      <c r="C2823" s="2">
        <f t="shared" si="44"/>
        <v>11</v>
      </c>
      <c r="D2823" s="2" t="s">
        <v>7499</v>
      </c>
      <c r="E2823">
        <v>7</v>
      </c>
      <c r="F2823">
        <v>3510</v>
      </c>
      <c r="G2823" t="s">
        <v>36</v>
      </c>
      <c r="H2823" t="s">
        <v>37</v>
      </c>
      <c r="I2823" t="s">
        <v>28</v>
      </c>
      <c r="J2823">
        <v>4090</v>
      </c>
      <c r="K2823" t="s">
        <v>28</v>
      </c>
      <c r="L2823">
        <v>10</v>
      </c>
      <c r="M2823">
        <v>171.08509470000001</v>
      </c>
      <c r="N2823">
        <v>8.8775333330000006</v>
      </c>
      <c r="O2823">
        <v>0.7198</v>
      </c>
      <c r="P2823">
        <v>12.62049333</v>
      </c>
      <c r="Q2823">
        <v>183.80510989999999</v>
      </c>
      <c r="R2823">
        <v>9.6412213330000007</v>
      </c>
      <c r="S2823">
        <v>0.82491733300000003</v>
      </c>
      <c r="T2823">
        <v>14.14733227</v>
      </c>
      <c r="U2823">
        <v>183.80510989999999</v>
      </c>
      <c r="V2823">
        <v>9.6412213330000007</v>
      </c>
      <c r="W2823">
        <v>0.82491733300000003</v>
      </c>
      <c r="X2823">
        <v>14.14733227</v>
      </c>
    </row>
    <row r="2824" spans="1:24" x14ac:dyDescent="0.25">
      <c r="A2824">
        <v>35</v>
      </c>
      <c r="B2824" s="1">
        <v>36106</v>
      </c>
      <c r="C2824" s="2">
        <f t="shared" si="44"/>
        <v>11</v>
      </c>
      <c r="D2824" s="2" t="s">
        <v>7499</v>
      </c>
      <c r="E2824">
        <v>7</v>
      </c>
      <c r="F2824">
        <v>3510</v>
      </c>
      <c r="G2824" t="s">
        <v>36</v>
      </c>
      <c r="H2824" t="s">
        <v>37</v>
      </c>
      <c r="I2824" t="s">
        <v>28</v>
      </c>
      <c r="J2824">
        <v>4090</v>
      </c>
      <c r="K2824" t="s">
        <v>28</v>
      </c>
      <c r="L2824">
        <v>10</v>
      </c>
      <c r="M2824">
        <v>171.08509470000001</v>
      </c>
      <c r="N2824">
        <v>8.8775333330000006</v>
      </c>
      <c r="O2824">
        <v>0.7198</v>
      </c>
      <c r="P2824">
        <v>12.62049333</v>
      </c>
      <c r="Q2824">
        <v>183.80510989999999</v>
      </c>
      <c r="R2824">
        <v>9.6412213330000007</v>
      </c>
      <c r="S2824">
        <v>0.82491733300000003</v>
      </c>
      <c r="T2824">
        <v>14.14733227</v>
      </c>
      <c r="U2824">
        <v>183.80510989999999</v>
      </c>
      <c r="V2824">
        <v>9.6412213330000007</v>
      </c>
      <c r="W2824">
        <v>0.82491733300000003</v>
      </c>
      <c r="X2824">
        <v>14.14733227</v>
      </c>
    </row>
    <row r="2825" spans="1:24" x14ac:dyDescent="0.25">
      <c r="A2825">
        <v>35</v>
      </c>
      <c r="B2825" s="1">
        <v>36107</v>
      </c>
      <c r="C2825" s="2">
        <f t="shared" si="44"/>
        <v>11</v>
      </c>
      <c r="D2825" s="2" t="s">
        <v>7499</v>
      </c>
      <c r="E2825">
        <v>7</v>
      </c>
      <c r="F2825">
        <v>3510</v>
      </c>
      <c r="G2825" t="s">
        <v>36</v>
      </c>
      <c r="H2825" t="s">
        <v>37</v>
      </c>
      <c r="I2825" t="s">
        <v>28</v>
      </c>
      <c r="J2825">
        <v>4090</v>
      </c>
      <c r="K2825" t="s">
        <v>28</v>
      </c>
      <c r="L2825">
        <v>10</v>
      </c>
      <c r="M2825">
        <v>171.08509470000001</v>
      </c>
      <c r="N2825">
        <v>8.8775333330000006</v>
      </c>
      <c r="O2825">
        <v>0.7198</v>
      </c>
      <c r="P2825">
        <v>12.62049333</v>
      </c>
      <c r="Q2825">
        <v>183.80510989999999</v>
      </c>
      <c r="R2825">
        <v>9.6412213330000007</v>
      </c>
      <c r="S2825">
        <v>0.82491733300000003</v>
      </c>
      <c r="T2825">
        <v>14.14733227</v>
      </c>
      <c r="U2825">
        <v>183.80510989999999</v>
      </c>
      <c r="V2825">
        <v>9.6412213330000007</v>
      </c>
      <c r="W2825">
        <v>0.82491733300000003</v>
      </c>
      <c r="X2825">
        <v>14.14733227</v>
      </c>
    </row>
    <row r="2826" spans="1:24" x14ac:dyDescent="0.25">
      <c r="A2826">
        <v>35</v>
      </c>
      <c r="B2826" s="1">
        <v>36108</v>
      </c>
      <c r="C2826" s="2">
        <f t="shared" si="44"/>
        <v>11</v>
      </c>
      <c r="D2826" s="2" t="s">
        <v>7499</v>
      </c>
      <c r="E2826">
        <v>7</v>
      </c>
      <c r="F2826">
        <v>3510</v>
      </c>
      <c r="G2826" t="s">
        <v>36</v>
      </c>
      <c r="H2826" t="s">
        <v>37</v>
      </c>
      <c r="I2826" t="s">
        <v>28</v>
      </c>
      <c r="J2826">
        <v>4090</v>
      </c>
      <c r="K2826" t="s">
        <v>28</v>
      </c>
      <c r="L2826">
        <v>10</v>
      </c>
      <c r="M2826">
        <v>171.08509470000001</v>
      </c>
      <c r="N2826">
        <v>8.8775333330000006</v>
      </c>
      <c r="O2826">
        <v>0.7198</v>
      </c>
      <c r="P2826">
        <v>12.62049333</v>
      </c>
      <c r="Q2826">
        <v>183.80510989999999</v>
      </c>
      <c r="R2826">
        <v>9.6412213330000007</v>
      </c>
      <c r="S2826">
        <v>0.82491733300000003</v>
      </c>
      <c r="T2826">
        <v>14.14733227</v>
      </c>
      <c r="U2826">
        <v>183.80510989999999</v>
      </c>
      <c r="V2826">
        <v>9.6412213330000007</v>
      </c>
      <c r="W2826">
        <v>0.82491733300000003</v>
      </c>
      <c r="X2826">
        <v>14.14733227</v>
      </c>
    </row>
    <row r="2827" spans="1:24" x14ac:dyDescent="0.25">
      <c r="A2827">
        <v>35</v>
      </c>
      <c r="B2827" s="1">
        <v>36109</v>
      </c>
      <c r="C2827" s="2">
        <f t="shared" si="44"/>
        <v>11</v>
      </c>
      <c r="D2827" s="2" t="s">
        <v>7499</v>
      </c>
      <c r="E2827">
        <v>8</v>
      </c>
      <c r="F2827">
        <v>3510</v>
      </c>
      <c r="G2827" t="s">
        <v>36</v>
      </c>
      <c r="H2827" t="s">
        <v>37</v>
      </c>
      <c r="I2827" t="s">
        <v>28</v>
      </c>
      <c r="J2827">
        <v>4090</v>
      </c>
      <c r="K2827" t="s">
        <v>28</v>
      </c>
      <c r="L2827">
        <v>10</v>
      </c>
      <c r="M2827">
        <v>257.30990919999999</v>
      </c>
      <c r="N2827">
        <v>13.31846187</v>
      </c>
      <c r="O2827">
        <v>1.404277333</v>
      </c>
      <c r="P2827">
        <v>19.053826130000001</v>
      </c>
      <c r="Q2827">
        <v>278.05314010000001</v>
      </c>
      <c r="R2827">
        <v>15.3331848</v>
      </c>
      <c r="S2827">
        <v>1.596247467</v>
      </c>
      <c r="T2827">
        <v>21.380506929999999</v>
      </c>
      <c r="U2827">
        <v>278.05314010000001</v>
      </c>
      <c r="V2827">
        <v>15.3331848</v>
      </c>
      <c r="W2827">
        <v>1.596247467</v>
      </c>
      <c r="X2827">
        <v>21.380506929999999</v>
      </c>
    </row>
    <row r="2828" spans="1:24" x14ac:dyDescent="0.25">
      <c r="A2828">
        <v>35</v>
      </c>
      <c r="B2828" s="1">
        <v>36110</v>
      </c>
      <c r="C2828" s="2">
        <f t="shared" si="44"/>
        <v>11</v>
      </c>
      <c r="D2828" s="2" t="s">
        <v>7499</v>
      </c>
      <c r="E2828">
        <v>8</v>
      </c>
      <c r="F2828">
        <v>3510</v>
      </c>
      <c r="G2828" t="s">
        <v>36</v>
      </c>
      <c r="H2828" t="s">
        <v>37</v>
      </c>
      <c r="I2828" t="s">
        <v>28</v>
      </c>
      <c r="J2828">
        <v>4090</v>
      </c>
      <c r="K2828" t="s">
        <v>28</v>
      </c>
      <c r="L2828">
        <v>10</v>
      </c>
      <c r="M2828">
        <v>257.30990919999999</v>
      </c>
      <c r="N2828">
        <v>13.31846187</v>
      </c>
      <c r="O2828">
        <v>1.404277333</v>
      </c>
      <c r="P2828">
        <v>19.053826130000001</v>
      </c>
      <c r="Q2828">
        <v>278.05314010000001</v>
      </c>
      <c r="R2828">
        <v>15.3331848</v>
      </c>
      <c r="S2828">
        <v>1.596247467</v>
      </c>
      <c r="T2828">
        <v>21.380506929999999</v>
      </c>
      <c r="U2828">
        <v>278.05314010000001</v>
      </c>
      <c r="V2828">
        <v>15.3331848</v>
      </c>
      <c r="W2828">
        <v>1.596247467</v>
      </c>
      <c r="X2828">
        <v>21.380506929999999</v>
      </c>
    </row>
    <row r="2829" spans="1:24" x14ac:dyDescent="0.25">
      <c r="A2829">
        <v>35</v>
      </c>
      <c r="B2829" s="1">
        <v>36111</v>
      </c>
      <c r="C2829" s="2">
        <f t="shared" si="44"/>
        <v>11</v>
      </c>
      <c r="D2829" s="2" t="s">
        <v>7499</v>
      </c>
      <c r="E2829">
        <v>8</v>
      </c>
      <c r="F2829">
        <v>3510</v>
      </c>
      <c r="G2829" t="s">
        <v>36</v>
      </c>
      <c r="H2829" t="s">
        <v>37</v>
      </c>
      <c r="I2829" t="s">
        <v>28</v>
      </c>
      <c r="J2829">
        <v>4090</v>
      </c>
      <c r="K2829" t="s">
        <v>28</v>
      </c>
      <c r="L2829">
        <v>10</v>
      </c>
      <c r="M2829">
        <v>257.30990919999999</v>
      </c>
      <c r="N2829">
        <v>13.31846187</v>
      </c>
      <c r="O2829">
        <v>1.404277333</v>
      </c>
      <c r="P2829">
        <v>19.053826130000001</v>
      </c>
      <c r="Q2829">
        <v>278.05314010000001</v>
      </c>
      <c r="R2829">
        <v>15.3331848</v>
      </c>
      <c r="S2829">
        <v>1.596247467</v>
      </c>
      <c r="T2829">
        <v>21.380506929999999</v>
      </c>
      <c r="U2829">
        <v>278.05314010000001</v>
      </c>
      <c r="V2829">
        <v>15.3331848</v>
      </c>
      <c r="W2829">
        <v>1.596247467</v>
      </c>
      <c r="X2829">
        <v>21.380506929999999</v>
      </c>
    </row>
    <row r="2830" spans="1:24" x14ac:dyDescent="0.25">
      <c r="A2830">
        <v>35</v>
      </c>
      <c r="B2830" s="1">
        <v>36112</v>
      </c>
      <c r="C2830" s="2">
        <f t="shared" si="44"/>
        <v>11</v>
      </c>
      <c r="D2830" s="2" t="s">
        <v>7499</v>
      </c>
      <c r="E2830">
        <v>8</v>
      </c>
      <c r="F2830">
        <v>3510</v>
      </c>
      <c r="G2830" t="s">
        <v>36</v>
      </c>
      <c r="H2830" t="s">
        <v>37</v>
      </c>
      <c r="I2830" t="s">
        <v>28</v>
      </c>
      <c r="J2830">
        <v>4090</v>
      </c>
      <c r="K2830" t="s">
        <v>28</v>
      </c>
      <c r="L2830">
        <v>10</v>
      </c>
      <c r="M2830">
        <v>257.30990919999999</v>
      </c>
      <c r="N2830">
        <v>13.31846187</v>
      </c>
      <c r="O2830">
        <v>1.404277333</v>
      </c>
      <c r="P2830">
        <v>19.053826130000001</v>
      </c>
      <c r="Q2830">
        <v>278.05314010000001</v>
      </c>
      <c r="R2830">
        <v>15.3331848</v>
      </c>
      <c r="S2830">
        <v>1.596247467</v>
      </c>
      <c r="T2830">
        <v>21.380506929999999</v>
      </c>
      <c r="U2830">
        <v>278.05314010000001</v>
      </c>
      <c r="V2830">
        <v>15.3331848</v>
      </c>
      <c r="W2830">
        <v>1.596247467</v>
      </c>
      <c r="X2830">
        <v>21.380506929999999</v>
      </c>
    </row>
    <row r="2831" spans="1:24" x14ac:dyDescent="0.25">
      <c r="A2831">
        <v>35</v>
      </c>
      <c r="B2831" s="1">
        <v>36113</v>
      </c>
      <c r="C2831" s="2">
        <f t="shared" si="44"/>
        <v>11</v>
      </c>
      <c r="D2831" s="2" t="s">
        <v>7499</v>
      </c>
      <c r="E2831">
        <v>8</v>
      </c>
      <c r="F2831">
        <v>3510</v>
      </c>
      <c r="G2831" t="s">
        <v>36</v>
      </c>
      <c r="H2831" t="s">
        <v>37</v>
      </c>
      <c r="I2831" t="s">
        <v>28</v>
      </c>
      <c r="J2831">
        <v>4090</v>
      </c>
      <c r="K2831" t="s">
        <v>28</v>
      </c>
      <c r="L2831">
        <v>10</v>
      </c>
      <c r="M2831">
        <v>257.30990919999999</v>
      </c>
      <c r="N2831">
        <v>13.31846187</v>
      </c>
      <c r="O2831">
        <v>1.404277333</v>
      </c>
      <c r="P2831">
        <v>19.053826130000001</v>
      </c>
      <c r="Q2831">
        <v>278.05314010000001</v>
      </c>
      <c r="R2831">
        <v>15.3331848</v>
      </c>
      <c r="S2831">
        <v>1.596247467</v>
      </c>
      <c r="T2831">
        <v>21.380506929999999</v>
      </c>
      <c r="U2831">
        <v>278.05314010000001</v>
      </c>
      <c r="V2831">
        <v>15.3331848</v>
      </c>
      <c r="W2831">
        <v>1.596247467</v>
      </c>
      <c r="X2831">
        <v>21.380506929999999</v>
      </c>
    </row>
    <row r="2832" spans="1:24" x14ac:dyDescent="0.25">
      <c r="A2832">
        <v>35</v>
      </c>
      <c r="B2832" s="1">
        <v>36114</v>
      </c>
      <c r="C2832" s="2">
        <f t="shared" si="44"/>
        <v>11</v>
      </c>
      <c r="D2832" s="2" t="s">
        <v>7499</v>
      </c>
      <c r="E2832">
        <v>8</v>
      </c>
      <c r="F2832">
        <v>3510</v>
      </c>
      <c r="G2832" t="s">
        <v>36</v>
      </c>
      <c r="H2832" t="s">
        <v>37</v>
      </c>
      <c r="I2832" t="s">
        <v>28</v>
      </c>
      <c r="J2832">
        <v>4090</v>
      </c>
      <c r="K2832" t="s">
        <v>28</v>
      </c>
      <c r="L2832">
        <v>10</v>
      </c>
      <c r="M2832">
        <v>257.30990919999999</v>
      </c>
      <c r="N2832">
        <v>13.31846187</v>
      </c>
      <c r="O2832">
        <v>1.404277333</v>
      </c>
      <c r="P2832">
        <v>19.053826130000001</v>
      </c>
      <c r="Q2832">
        <v>278.05314010000001</v>
      </c>
      <c r="R2832">
        <v>15.3331848</v>
      </c>
      <c r="S2832">
        <v>1.596247467</v>
      </c>
      <c r="T2832">
        <v>21.380506929999999</v>
      </c>
      <c r="U2832">
        <v>278.05314010000001</v>
      </c>
      <c r="V2832">
        <v>15.3331848</v>
      </c>
      <c r="W2832">
        <v>1.596247467</v>
      </c>
      <c r="X2832">
        <v>21.380506929999999</v>
      </c>
    </row>
    <row r="2833" spans="1:24" x14ac:dyDescent="0.25">
      <c r="A2833">
        <v>35</v>
      </c>
      <c r="B2833" s="1">
        <v>36115</v>
      </c>
      <c r="C2833" s="2">
        <f t="shared" si="44"/>
        <v>11</v>
      </c>
      <c r="D2833" s="2" t="s">
        <v>7499</v>
      </c>
      <c r="E2833">
        <v>8</v>
      </c>
      <c r="F2833">
        <v>3510</v>
      </c>
      <c r="G2833" t="s">
        <v>36</v>
      </c>
      <c r="H2833" t="s">
        <v>37</v>
      </c>
      <c r="I2833" t="s">
        <v>28</v>
      </c>
      <c r="J2833">
        <v>4090</v>
      </c>
      <c r="K2833" t="s">
        <v>28</v>
      </c>
      <c r="L2833">
        <v>10</v>
      </c>
      <c r="M2833">
        <v>257.30990919999999</v>
      </c>
      <c r="N2833">
        <v>13.31846187</v>
      </c>
      <c r="O2833">
        <v>1.404277333</v>
      </c>
      <c r="P2833">
        <v>19.053826130000001</v>
      </c>
      <c r="Q2833">
        <v>278.05314010000001</v>
      </c>
      <c r="R2833">
        <v>15.3331848</v>
      </c>
      <c r="S2833">
        <v>1.596247467</v>
      </c>
      <c r="T2833">
        <v>21.380506929999999</v>
      </c>
      <c r="U2833">
        <v>278.05314010000001</v>
      </c>
      <c r="V2833">
        <v>15.3331848</v>
      </c>
      <c r="W2833">
        <v>1.596247467</v>
      </c>
      <c r="X2833">
        <v>21.380506929999999</v>
      </c>
    </row>
    <row r="2834" spans="1:24" x14ac:dyDescent="0.25">
      <c r="A2834">
        <v>35</v>
      </c>
      <c r="B2834" s="1">
        <v>36116</v>
      </c>
      <c r="C2834" s="2">
        <f t="shared" si="44"/>
        <v>11</v>
      </c>
      <c r="D2834" s="2" t="s">
        <v>7499</v>
      </c>
      <c r="E2834">
        <v>8</v>
      </c>
      <c r="F2834">
        <v>3510</v>
      </c>
      <c r="G2834" t="s">
        <v>36</v>
      </c>
      <c r="H2834" t="s">
        <v>37</v>
      </c>
      <c r="I2834" t="s">
        <v>28</v>
      </c>
      <c r="J2834">
        <v>4090</v>
      </c>
      <c r="K2834" t="s">
        <v>28</v>
      </c>
      <c r="L2834">
        <v>10</v>
      </c>
      <c r="M2834">
        <v>257.30990919999999</v>
      </c>
      <c r="N2834">
        <v>13.31846187</v>
      </c>
      <c r="O2834">
        <v>1.404277333</v>
      </c>
      <c r="P2834">
        <v>19.053826130000001</v>
      </c>
      <c r="Q2834">
        <v>278.05314010000001</v>
      </c>
      <c r="R2834">
        <v>15.3331848</v>
      </c>
      <c r="S2834">
        <v>1.596247467</v>
      </c>
      <c r="T2834">
        <v>21.380506929999999</v>
      </c>
      <c r="U2834">
        <v>278.05314010000001</v>
      </c>
      <c r="V2834">
        <v>15.3331848</v>
      </c>
      <c r="W2834">
        <v>1.596247467</v>
      </c>
      <c r="X2834">
        <v>21.380506929999999</v>
      </c>
    </row>
    <row r="2835" spans="1:24" x14ac:dyDescent="0.25">
      <c r="A2835">
        <v>35</v>
      </c>
      <c r="B2835" s="1">
        <v>36117</v>
      </c>
      <c r="C2835" s="2">
        <f t="shared" si="44"/>
        <v>11</v>
      </c>
      <c r="D2835" s="2" t="s">
        <v>7499</v>
      </c>
      <c r="E2835">
        <v>8</v>
      </c>
      <c r="F2835">
        <v>3510</v>
      </c>
      <c r="G2835" t="s">
        <v>36</v>
      </c>
      <c r="H2835" t="s">
        <v>37</v>
      </c>
      <c r="I2835" t="s">
        <v>28</v>
      </c>
      <c r="J2835">
        <v>4090</v>
      </c>
      <c r="K2835" t="s">
        <v>28</v>
      </c>
      <c r="L2835">
        <v>10</v>
      </c>
      <c r="M2835">
        <v>257.30990919999999</v>
      </c>
      <c r="N2835">
        <v>13.31846187</v>
      </c>
      <c r="O2835">
        <v>1.404277333</v>
      </c>
      <c r="P2835">
        <v>19.053826130000001</v>
      </c>
      <c r="Q2835">
        <v>278.05314010000001</v>
      </c>
      <c r="R2835">
        <v>15.3331848</v>
      </c>
      <c r="S2835">
        <v>1.596247467</v>
      </c>
      <c r="T2835">
        <v>21.380506929999999</v>
      </c>
      <c r="U2835">
        <v>278.05314010000001</v>
      </c>
      <c r="V2835">
        <v>15.3331848</v>
      </c>
      <c r="W2835">
        <v>1.596247467</v>
      </c>
      <c r="X2835">
        <v>21.380506929999999</v>
      </c>
    </row>
    <row r="2836" spans="1:24" x14ac:dyDescent="0.25">
      <c r="A2836">
        <v>35</v>
      </c>
      <c r="B2836" s="1">
        <v>36118</v>
      </c>
      <c r="C2836" s="2">
        <f t="shared" si="44"/>
        <v>11</v>
      </c>
      <c r="D2836" s="2" t="s">
        <v>7499</v>
      </c>
      <c r="E2836">
        <v>8</v>
      </c>
      <c r="F2836">
        <v>3510</v>
      </c>
      <c r="G2836" t="s">
        <v>36</v>
      </c>
      <c r="H2836" t="s">
        <v>37</v>
      </c>
      <c r="I2836" t="s">
        <v>28</v>
      </c>
      <c r="J2836">
        <v>4090</v>
      </c>
      <c r="K2836" t="s">
        <v>28</v>
      </c>
      <c r="L2836">
        <v>10</v>
      </c>
      <c r="M2836">
        <v>257.30990919999999</v>
      </c>
      <c r="N2836">
        <v>13.31846187</v>
      </c>
      <c r="O2836">
        <v>1.404277333</v>
      </c>
      <c r="P2836">
        <v>19.053826130000001</v>
      </c>
      <c r="Q2836">
        <v>278.05314010000001</v>
      </c>
      <c r="R2836">
        <v>15.3331848</v>
      </c>
      <c r="S2836">
        <v>1.596247467</v>
      </c>
      <c r="T2836">
        <v>21.380506929999999</v>
      </c>
      <c r="U2836">
        <v>278.05314010000001</v>
      </c>
      <c r="V2836">
        <v>15.3331848</v>
      </c>
      <c r="W2836">
        <v>1.596247467</v>
      </c>
      <c r="X2836">
        <v>21.380506929999999</v>
      </c>
    </row>
    <row r="2837" spans="1:24" x14ac:dyDescent="0.25">
      <c r="A2837">
        <v>35</v>
      </c>
      <c r="B2837" s="1">
        <v>36119</v>
      </c>
      <c r="C2837" s="2">
        <f t="shared" si="44"/>
        <v>11</v>
      </c>
      <c r="D2837" s="2" t="s">
        <v>7499</v>
      </c>
      <c r="E2837">
        <v>9</v>
      </c>
      <c r="F2837">
        <v>3510</v>
      </c>
      <c r="G2837" t="s">
        <v>36</v>
      </c>
      <c r="H2837" t="s">
        <v>37</v>
      </c>
      <c r="I2837" t="s">
        <v>28</v>
      </c>
      <c r="J2837">
        <v>4090</v>
      </c>
      <c r="K2837" t="s">
        <v>28</v>
      </c>
      <c r="L2837">
        <v>10</v>
      </c>
      <c r="M2837">
        <v>263.04896050000002</v>
      </c>
      <c r="N2837">
        <v>14.4363648</v>
      </c>
      <c r="O2837">
        <v>1.3273104</v>
      </c>
      <c r="P2837">
        <v>20.178100799999999</v>
      </c>
      <c r="Q2837">
        <v>253.7834862</v>
      </c>
      <c r="R2837">
        <v>13.070484</v>
      </c>
      <c r="S2837">
        <v>1.3277952</v>
      </c>
      <c r="T2837">
        <v>18.9625752</v>
      </c>
      <c r="U2837">
        <v>253.7834862</v>
      </c>
      <c r="V2837">
        <v>13.070484</v>
      </c>
      <c r="W2837">
        <v>1.3277952</v>
      </c>
      <c r="X2837">
        <v>18.9625752</v>
      </c>
    </row>
    <row r="2838" spans="1:24" x14ac:dyDescent="0.25">
      <c r="A2838">
        <v>35</v>
      </c>
      <c r="B2838" s="1">
        <v>36120</v>
      </c>
      <c r="C2838" s="2">
        <f t="shared" si="44"/>
        <v>11</v>
      </c>
      <c r="D2838" s="2" t="s">
        <v>7499</v>
      </c>
      <c r="E2838">
        <v>9</v>
      </c>
      <c r="F2838">
        <v>3510</v>
      </c>
      <c r="G2838" t="s">
        <v>36</v>
      </c>
      <c r="H2838" t="s">
        <v>37</v>
      </c>
      <c r="I2838" t="s">
        <v>28</v>
      </c>
      <c r="J2838">
        <v>4090</v>
      </c>
      <c r="K2838" t="s">
        <v>28</v>
      </c>
      <c r="L2838">
        <v>10</v>
      </c>
      <c r="M2838">
        <v>263.04896050000002</v>
      </c>
      <c r="N2838">
        <v>14.4363648</v>
      </c>
      <c r="O2838">
        <v>1.3273104</v>
      </c>
      <c r="P2838">
        <v>20.178100799999999</v>
      </c>
      <c r="Q2838">
        <v>253.7834862</v>
      </c>
      <c r="R2838">
        <v>13.070484</v>
      </c>
      <c r="S2838">
        <v>1.3277952</v>
      </c>
      <c r="T2838">
        <v>18.9625752</v>
      </c>
      <c r="U2838">
        <v>253.7834862</v>
      </c>
      <c r="V2838">
        <v>13.070484</v>
      </c>
      <c r="W2838">
        <v>1.3277952</v>
      </c>
      <c r="X2838">
        <v>18.9625752</v>
      </c>
    </row>
    <row r="2839" spans="1:24" x14ac:dyDescent="0.25">
      <c r="A2839">
        <v>35</v>
      </c>
      <c r="B2839" s="1">
        <v>36121</v>
      </c>
      <c r="C2839" s="2">
        <f t="shared" si="44"/>
        <v>11</v>
      </c>
      <c r="D2839" s="2" t="s">
        <v>7499</v>
      </c>
      <c r="E2839">
        <v>9</v>
      </c>
      <c r="F2839">
        <v>3510</v>
      </c>
      <c r="G2839" t="s">
        <v>36</v>
      </c>
      <c r="H2839" t="s">
        <v>37</v>
      </c>
      <c r="I2839" t="s">
        <v>28</v>
      </c>
      <c r="J2839">
        <v>4090</v>
      </c>
      <c r="K2839" t="s">
        <v>28</v>
      </c>
      <c r="L2839">
        <v>10</v>
      </c>
      <c r="M2839">
        <v>263.04896050000002</v>
      </c>
      <c r="N2839">
        <v>14.4363648</v>
      </c>
      <c r="O2839">
        <v>1.3273104</v>
      </c>
      <c r="P2839">
        <v>20.178100799999999</v>
      </c>
      <c r="Q2839">
        <v>253.7834862</v>
      </c>
      <c r="R2839">
        <v>13.070484</v>
      </c>
      <c r="S2839">
        <v>1.3277952</v>
      </c>
      <c r="T2839">
        <v>18.9625752</v>
      </c>
      <c r="U2839">
        <v>253.7834862</v>
      </c>
      <c r="V2839">
        <v>13.070484</v>
      </c>
      <c r="W2839">
        <v>1.3277952</v>
      </c>
      <c r="X2839">
        <v>18.9625752</v>
      </c>
    </row>
    <row r="2840" spans="1:24" x14ac:dyDescent="0.25">
      <c r="A2840">
        <v>35</v>
      </c>
      <c r="B2840" s="1">
        <v>36122</v>
      </c>
      <c r="C2840" s="2">
        <f t="shared" si="44"/>
        <v>11</v>
      </c>
      <c r="D2840" s="2" t="s">
        <v>7499</v>
      </c>
      <c r="E2840">
        <v>9</v>
      </c>
      <c r="F2840">
        <v>3510</v>
      </c>
      <c r="G2840" t="s">
        <v>36</v>
      </c>
      <c r="H2840" t="s">
        <v>37</v>
      </c>
      <c r="I2840" t="s">
        <v>28</v>
      </c>
      <c r="J2840">
        <v>4090</v>
      </c>
      <c r="K2840" t="s">
        <v>28</v>
      </c>
      <c r="L2840">
        <v>10</v>
      </c>
      <c r="M2840">
        <v>263.04896050000002</v>
      </c>
      <c r="N2840">
        <v>14.4363648</v>
      </c>
      <c r="O2840">
        <v>1.3273104</v>
      </c>
      <c r="P2840">
        <v>20.178100799999999</v>
      </c>
      <c r="Q2840">
        <v>253.7834862</v>
      </c>
      <c r="R2840">
        <v>13.070484</v>
      </c>
      <c r="S2840">
        <v>1.3277952</v>
      </c>
      <c r="T2840">
        <v>18.9625752</v>
      </c>
      <c r="U2840">
        <v>253.7834862</v>
      </c>
      <c r="V2840">
        <v>13.070484</v>
      </c>
      <c r="W2840">
        <v>1.3277952</v>
      </c>
      <c r="X2840">
        <v>18.9625752</v>
      </c>
    </row>
    <row r="2841" spans="1:24" x14ac:dyDescent="0.25">
      <c r="A2841">
        <v>35</v>
      </c>
      <c r="B2841" s="1">
        <v>36123</v>
      </c>
      <c r="C2841" s="2">
        <f t="shared" si="44"/>
        <v>11</v>
      </c>
      <c r="D2841" s="2" t="s">
        <v>7499</v>
      </c>
      <c r="E2841">
        <v>9</v>
      </c>
      <c r="F2841">
        <v>3510</v>
      </c>
      <c r="G2841" t="s">
        <v>36</v>
      </c>
      <c r="H2841" t="s">
        <v>37</v>
      </c>
      <c r="I2841" t="s">
        <v>28</v>
      </c>
      <c r="J2841">
        <v>4090</v>
      </c>
      <c r="K2841" t="s">
        <v>28</v>
      </c>
      <c r="L2841">
        <v>10</v>
      </c>
      <c r="M2841">
        <v>263.04896050000002</v>
      </c>
      <c r="N2841">
        <v>14.4363648</v>
      </c>
      <c r="O2841">
        <v>1.3273104</v>
      </c>
      <c r="P2841">
        <v>20.178100799999999</v>
      </c>
      <c r="Q2841">
        <v>253.7834862</v>
      </c>
      <c r="R2841">
        <v>13.070484</v>
      </c>
      <c r="S2841">
        <v>1.3277952</v>
      </c>
      <c r="T2841">
        <v>18.9625752</v>
      </c>
      <c r="U2841">
        <v>253.7834862</v>
      </c>
      <c r="V2841">
        <v>13.070484</v>
      </c>
      <c r="W2841">
        <v>1.3277952</v>
      </c>
      <c r="X2841">
        <v>18.9625752</v>
      </c>
    </row>
    <row r="2842" spans="1:24" x14ac:dyDescent="0.25">
      <c r="A2842">
        <v>35</v>
      </c>
      <c r="B2842" s="1">
        <v>36124</v>
      </c>
      <c r="C2842" s="2">
        <f t="shared" si="44"/>
        <v>11</v>
      </c>
      <c r="D2842" s="2" t="s">
        <v>7499</v>
      </c>
      <c r="E2842">
        <v>9</v>
      </c>
      <c r="F2842">
        <v>3510</v>
      </c>
      <c r="G2842" t="s">
        <v>36</v>
      </c>
      <c r="H2842" t="s">
        <v>37</v>
      </c>
      <c r="I2842" t="s">
        <v>28</v>
      </c>
      <c r="J2842">
        <v>4090</v>
      </c>
      <c r="K2842" t="s">
        <v>28</v>
      </c>
      <c r="L2842">
        <v>10</v>
      </c>
      <c r="M2842">
        <v>263.04896050000002</v>
      </c>
      <c r="N2842">
        <v>14.4363648</v>
      </c>
      <c r="O2842">
        <v>1.3273104</v>
      </c>
      <c r="P2842">
        <v>20.178100799999999</v>
      </c>
      <c r="Q2842">
        <v>253.7834862</v>
      </c>
      <c r="R2842">
        <v>13.070484</v>
      </c>
      <c r="S2842">
        <v>1.3277952</v>
      </c>
      <c r="T2842">
        <v>18.9625752</v>
      </c>
      <c r="U2842">
        <v>253.7834862</v>
      </c>
      <c r="V2842">
        <v>13.070484</v>
      </c>
      <c r="W2842">
        <v>1.3277952</v>
      </c>
      <c r="X2842">
        <v>18.9625752</v>
      </c>
    </row>
    <row r="2843" spans="1:24" x14ac:dyDescent="0.25">
      <c r="A2843">
        <v>35</v>
      </c>
      <c r="B2843" s="1">
        <v>36125</v>
      </c>
      <c r="C2843" s="2">
        <f t="shared" si="44"/>
        <v>11</v>
      </c>
      <c r="D2843" s="2" t="s">
        <v>7499</v>
      </c>
      <c r="E2843">
        <v>9</v>
      </c>
      <c r="F2843">
        <v>3510</v>
      </c>
      <c r="G2843" t="s">
        <v>36</v>
      </c>
      <c r="H2843" t="s">
        <v>37</v>
      </c>
      <c r="I2843" t="s">
        <v>28</v>
      </c>
      <c r="J2843">
        <v>4090</v>
      </c>
      <c r="K2843" t="s">
        <v>28</v>
      </c>
      <c r="L2843">
        <v>10</v>
      </c>
      <c r="M2843">
        <v>263.04896050000002</v>
      </c>
      <c r="N2843">
        <v>14.4363648</v>
      </c>
      <c r="O2843">
        <v>1.3273104</v>
      </c>
      <c r="P2843">
        <v>20.178100799999999</v>
      </c>
      <c r="Q2843">
        <v>253.7834862</v>
      </c>
      <c r="R2843">
        <v>13.070484</v>
      </c>
      <c r="S2843">
        <v>1.3277952</v>
      </c>
      <c r="T2843">
        <v>18.9625752</v>
      </c>
      <c r="U2843">
        <v>253.7834862</v>
      </c>
      <c r="V2843">
        <v>13.070484</v>
      </c>
      <c r="W2843">
        <v>1.3277952</v>
      </c>
      <c r="X2843">
        <v>18.9625752</v>
      </c>
    </row>
    <row r="2844" spans="1:24" x14ac:dyDescent="0.25">
      <c r="A2844">
        <v>35</v>
      </c>
      <c r="B2844" s="1">
        <v>36126</v>
      </c>
      <c r="C2844" s="2">
        <f t="shared" si="44"/>
        <v>11</v>
      </c>
      <c r="D2844" s="2" t="s">
        <v>7499</v>
      </c>
      <c r="E2844">
        <v>9</v>
      </c>
      <c r="F2844">
        <v>3510</v>
      </c>
      <c r="G2844" t="s">
        <v>36</v>
      </c>
      <c r="H2844" t="s">
        <v>37</v>
      </c>
      <c r="I2844" t="s">
        <v>28</v>
      </c>
      <c r="J2844">
        <v>4090</v>
      </c>
      <c r="K2844" t="s">
        <v>28</v>
      </c>
      <c r="L2844">
        <v>10</v>
      </c>
      <c r="M2844">
        <v>263.04896050000002</v>
      </c>
      <c r="N2844">
        <v>14.4363648</v>
      </c>
      <c r="O2844">
        <v>1.3273104</v>
      </c>
      <c r="P2844">
        <v>20.178100799999999</v>
      </c>
      <c r="Q2844">
        <v>253.7834862</v>
      </c>
      <c r="R2844">
        <v>13.070484</v>
      </c>
      <c r="S2844">
        <v>1.3277952</v>
      </c>
      <c r="T2844">
        <v>18.9625752</v>
      </c>
      <c r="U2844">
        <v>253.7834862</v>
      </c>
      <c r="V2844">
        <v>13.070484</v>
      </c>
      <c r="W2844">
        <v>1.3277952</v>
      </c>
      <c r="X2844">
        <v>18.9625752</v>
      </c>
    </row>
    <row r="2845" spans="1:24" x14ac:dyDescent="0.25">
      <c r="A2845">
        <v>35</v>
      </c>
      <c r="B2845" s="1">
        <v>36127</v>
      </c>
      <c r="C2845" s="2">
        <f t="shared" si="44"/>
        <v>11</v>
      </c>
      <c r="D2845" s="2" t="s">
        <v>7499</v>
      </c>
      <c r="E2845">
        <v>9</v>
      </c>
      <c r="F2845">
        <v>3510</v>
      </c>
      <c r="G2845" t="s">
        <v>36</v>
      </c>
      <c r="H2845" t="s">
        <v>37</v>
      </c>
      <c r="I2845" t="s">
        <v>28</v>
      </c>
      <c r="J2845">
        <v>4090</v>
      </c>
      <c r="K2845" t="s">
        <v>28</v>
      </c>
      <c r="L2845">
        <v>10</v>
      </c>
      <c r="M2845">
        <v>263.04896050000002</v>
      </c>
      <c r="N2845">
        <v>14.4363648</v>
      </c>
      <c r="O2845">
        <v>1.3273104</v>
      </c>
      <c r="P2845">
        <v>20.178100799999999</v>
      </c>
      <c r="Q2845">
        <v>253.7834862</v>
      </c>
      <c r="R2845">
        <v>13.070484</v>
      </c>
      <c r="S2845">
        <v>1.3277952</v>
      </c>
      <c r="T2845">
        <v>18.9625752</v>
      </c>
      <c r="U2845">
        <v>253.7834862</v>
      </c>
      <c r="V2845">
        <v>13.070484</v>
      </c>
      <c r="W2845">
        <v>1.3277952</v>
      </c>
      <c r="X2845">
        <v>18.9625752</v>
      </c>
    </row>
    <row r="2846" spans="1:24" x14ac:dyDescent="0.25">
      <c r="A2846">
        <v>35</v>
      </c>
      <c r="B2846" s="1">
        <v>36128</v>
      </c>
      <c r="C2846" s="2">
        <f t="shared" si="44"/>
        <v>11</v>
      </c>
      <c r="D2846" s="2" t="s">
        <v>7499</v>
      </c>
      <c r="E2846">
        <v>9</v>
      </c>
      <c r="F2846">
        <v>3510</v>
      </c>
      <c r="G2846" t="s">
        <v>36</v>
      </c>
      <c r="H2846" t="s">
        <v>37</v>
      </c>
      <c r="I2846" t="s">
        <v>28</v>
      </c>
      <c r="J2846">
        <v>4090</v>
      </c>
      <c r="K2846" t="s">
        <v>28</v>
      </c>
      <c r="L2846">
        <v>10</v>
      </c>
      <c r="M2846">
        <v>263.04896050000002</v>
      </c>
      <c r="N2846">
        <v>14.4363648</v>
      </c>
      <c r="O2846">
        <v>1.3273104</v>
      </c>
      <c r="P2846">
        <v>20.178100799999999</v>
      </c>
      <c r="Q2846">
        <v>253.7834862</v>
      </c>
      <c r="R2846">
        <v>13.070484</v>
      </c>
      <c r="S2846">
        <v>1.3277952</v>
      </c>
      <c r="T2846">
        <v>18.9625752</v>
      </c>
      <c r="U2846">
        <v>253.7834862</v>
      </c>
      <c r="V2846">
        <v>13.070484</v>
      </c>
      <c r="W2846">
        <v>1.3277952</v>
      </c>
      <c r="X2846">
        <v>18.9625752</v>
      </c>
    </row>
    <row r="2847" spans="1:24" x14ac:dyDescent="0.25">
      <c r="A2847">
        <v>35</v>
      </c>
      <c r="B2847" s="1">
        <v>36129</v>
      </c>
      <c r="C2847" s="2">
        <f t="shared" si="44"/>
        <v>11</v>
      </c>
      <c r="D2847" s="2" t="s">
        <v>7499</v>
      </c>
      <c r="E2847">
        <v>10</v>
      </c>
      <c r="F2847">
        <v>3510</v>
      </c>
      <c r="G2847" t="s">
        <v>36</v>
      </c>
      <c r="H2847" t="s">
        <v>37</v>
      </c>
      <c r="I2847" t="s">
        <v>28</v>
      </c>
      <c r="J2847">
        <v>4090</v>
      </c>
      <c r="K2847" t="s">
        <v>28</v>
      </c>
      <c r="L2847">
        <v>10</v>
      </c>
      <c r="M2847">
        <v>241.60291470000001</v>
      </c>
      <c r="N2847">
        <v>13.70138</v>
      </c>
      <c r="O2847">
        <v>1.36612</v>
      </c>
      <c r="P2847">
        <v>18.964960000000001</v>
      </c>
      <c r="Q2847">
        <v>172.44609209999999</v>
      </c>
      <c r="R2847">
        <v>8.3917269329999993</v>
      </c>
      <c r="S2847">
        <v>0.83731199999999995</v>
      </c>
      <c r="T2847">
        <v>12.31778987</v>
      </c>
      <c r="U2847">
        <v>172.44609209999999</v>
      </c>
      <c r="V2847">
        <v>8.3917269329999993</v>
      </c>
      <c r="W2847">
        <v>0.83731199999999995</v>
      </c>
      <c r="X2847">
        <v>12.31778987</v>
      </c>
    </row>
    <row r="2848" spans="1:24" x14ac:dyDescent="0.25">
      <c r="A2848">
        <v>35</v>
      </c>
      <c r="B2848" s="1">
        <v>36130</v>
      </c>
      <c r="C2848" s="2">
        <f t="shared" si="44"/>
        <v>12</v>
      </c>
      <c r="D2848" s="2" t="s">
        <v>7500</v>
      </c>
      <c r="E2848">
        <v>10</v>
      </c>
      <c r="F2848">
        <v>3510</v>
      </c>
      <c r="G2848" t="s">
        <v>36</v>
      </c>
      <c r="H2848" t="s">
        <v>37</v>
      </c>
      <c r="I2848" t="s">
        <v>28</v>
      </c>
      <c r="J2848">
        <v>4090</v>
      </c>
      <c r="K2848" t="s">
        <v>28</v>
      </c>
      <c r="L2848">
        <v>10</v>
      </c>
      <c r="M2848">
        <v>241.60291470000001</v>
      </c>
      <c r="N2848">
        <v>13.70138</v>
      </c>
      <c r="O2848">
        <v>1.36612</v>
      </c>
      <c r="P2848">
        <v>18.964960000000001</v>
      </c>
      <c r="Q2848">
        <v>172.44609209999999</v>
      </c>
      <c r="R2848">
        <v>8.3917269329999993</v>
      </c>
      <c r="S2848">
        <v>0.83731199999999995</v>
      </c>
      <c r="T2848">
        <v>12.31778987</v>
      </c>
      <c r="U2848">
        <v>172.44609209999999</v>
      </c>
      <c r="V2848">
        <v>8.3917269329999993</v>
      </c>
      <c r="W2848">
        <v>0.83731199999999995</v>
      </c>
      <c r="X2848">
        <v>12.31778987</v>
      </c>
    </row>
    <row r="2849" spans="1:24" x14ac:dyDescent="0.25">
      <c r="A2849">
        <v>35</v>
      </c>
      <c r="B2849" s="1">
        <v>36131</v>
      </c>
      <c r="C2849" s="2">
        <f t="shared" si="44"/>
        <v>12</v>
      </c>
      <c r="D2849" s="2" t="s">
        <v>7500</v>
      </c>
      <c r="E2849">
        <v>10</v>
      </c>
      <c r="F2849">
        <v>3510</v>
      </c>
      <c r="G2849" t="s">
        <v>36</v>
      </c>
      <c r="H2849" t="s">
        <v>37</v>
      </c>
      <c r="I2849" t="s">
        <v>28</v>
      </c>
      <c r="J2849">
        <v>4090</v>
      </c>
      <c r="K2849" t="s">
        <v>28</v>
      </c>
      <c r="L2849">
        <v>10</v>
      </c>
      <c r="M2849">
        <v>241.60291470000001</v>
      </c>
      <c r="N2849">
        <v>13.70138</v>
      </c>
      <c r="O2849">
        <v>1.36612</v>
      </c>
      <c r="P2849">
        <v>18.964960000000001</v>
      </c>
      <c r="Q2849">
        <v>172.44609209999999</v>
      </c>
      <c r="R2849">
        <v>8.3917269329999993</v>
      </c>
      <c r="S2849">
        <v>0.83731199999999995</v>
      </c>
      <c r="T2849">
        <v>12.31778987</v>
      </c>
      <c r="U2849">
        <v>172.44609209999999</v>
      </c>
      <c r="V2849">
        <v>8.3917269329999993</v>
      </c>
      <c r="W2849">
        <v>0.83731199999999995</v>
      </c>
      <c r="X2849">
        <v>12.31778987</v>
      </c>
    </row>
    <row r="2850" spans="1:24" x14ac:dyDescent="0.25">
      <c r="A2850">
        <v>35</v>
      </c>
      <c r="B2850" s="1">
        <v>36132</v>
      </c>
      <c r="C2850" s="2">
        <f t="shared" si="44"/>
        <v>12</v>
      </c>
      <c r="D2850" s="2" t="s">
        <v>7500</v>
      </c>
      <c r="E2850">
        <v>10</v>
      </c>
      <c r="F2850">
        <v>3510</v>
      </c>
      <c r="G2850" t="s">
        <v>36</v>
      </c>
      <c r="H2850" t="s">
        <v>37</v>
      </c>
      <c r="I2850" t="s">
        <v>28</v>
      </c>
      <c r="J2850">
        <v>4090</v>
      </c>
      <c r="K2850" t="s">
        <v>28</v>
      </c>
      <c r="L2850">
        <v>10</v>
      </c>
      <c r="M2850">
        <v>241.60291470000001</v>
      </c>
      <c r="N2850">
        <v>13.70138</v>
      </c>
      <c r="O2850">
        <v>1.36612</v>
      </c>
      <c r="P2850">
        <v>18.964960000000001</v>
      </c>
      <c r="Q2850">
        <v>172.44609209999999</v>
      </c>
      <c r="R2850">
        <v>8.3917269329999993</v>
      </c>
      <c r="S2850">
        <v>0.83731199999999995</v>
      </c>
      <c r="T2850">
        <v>12.31778987</v>
      </c>
      <c r="U2850">
        <v>172.44609209999999</v>
      </c>
      <c r="V2850">
        <v>8.3917269329999993</v>
      </c>
      <c r="W2850">
        <v>0.83731199999999995</v>
      </c>
      <c r="X2850">
        <v>12.31778987</v>
      </c>
    </row>
    <row r="2851" spans="1:24" x14ac:dyDescent="0.25">
      <c r="A2851">
        <v>35</v>
      </c>
      <c r="B2851" s="1">
        <v>36133</v>
      </c>
      <c r="C2851" s="2">
        <f t="shared" si="44"/>
        <v>12</v>
      </c>
      <c r="D2851" s="2" t="s">
        <v>7500</v>
      </c>
      <c r="E2851">
        <v>10</v>
      </c>
      <c r="F2851">
        <v>3510</v>
      </c>
      <c r="G2851" t="s">
        <v>36</v>
      </c>
      <c r="H2851" t="s">
        <v>37</v>
      </c>
      <c r="I2851" t="s">
        <v>28</v>
      </c>
      <c r="J2851">
        <v>4090</v>
      </c>
      <c r="K2851" t="s">
        <v>28</v>
      </c>
      <c r="L2851">
        <v>10</v>
      </c>
      <c r="M2851">
        <v>241.60291470000001</v>
      </c>
      <c r="N2851">
        <v>13.70138</v>
      </c>
      <c r="O2851">
        <v>1.36612</v>
      </c>
      <c r="P2851">
        <v>18.964960000000001</v>
      </c>
      <c r="Q2851">
        <v>172.44609209999999</v>
      </c>
      <c r="R2851">
        <v>8.3917269329999993</v>
      </c>
      <c r="S2851">
        <v>0.83731199999999995</v>
      </c>
      <c r="T2851">
        <v>12.31778987</v>
      </c>
      <c r="U2851">
        <v>172.44609209999999</v>
      </c>
      <c r="V2851">
        <v>8.3917269329999993</v>
      </c>
      <c r="W2851">
        <v>0.83731199999999995</v>
      </c>
      <c r="X2851">
        <v>12.31778987</v>
      </c>
    </row>
    <row r="2852" spans="1:24" x14ac:dyDescent="0.25">
      <c r="A2852">
        <v>35</v>
      </c>
      <c r="B2852" s="1">
        <v>36134</v>
      </c>
      <c r="C2852" s="2">
        <f t="shared" si="44"/>
        <v>12</v>
      </c>
      <c r="D2852" s="2" t="s">
        <v>7500</v>
      </c>
      <c r="E2852">
        <v>10</v>
      </c>
      <c r="F2852">
        <v>3510</v>
      </c>
      <c r="G2852" t="s">
        <v>36</v>
      </c>
      <c r="H2852" t="s">
        <v>37</v>
      </c>
      <c r="I2852" t="s">
        <v>28</v>
      </c>
      <c r="J2852">
        <v>4090</v>
      </c>
      <c r="K2852" t="s">
        <v>28</v>
      </c>
      <c r="L2852">
        <v>10</v>
      </c>
      <c r="M2852">
        <v>241.60291470000001</v>
      </c>
      <c r="N2852">
        <v>13.70138</v>
      </c>
      <c r="O2852">
        <v>1.36612</v>
      </c>
      <c r="P2852">
        <v>18.964960000000001</v>
      </c>
      <c r="Q2852">
        <v>172.44609209999999</v>
      </c>
      <c r="R2852">
        <v>8.3917269329999993</v>
      </c>
      <c r="S2852">
        <v>0.83731199999999995</v>
      </c>
      <c r="T2852">
        <v>12.31778987</v>
      </c>
      <c r="U2852">
        <v>172.44609209999999</v>
      </c>
      <c r="V2852">
        <v>8.3917269329999993</v>
      </c>
      <c r="W2852">
        <v>0.83731199999999995</v>
      </c>
      <c r="X2852">
        <v>12.31778987</v>
      </c>
    </row>
    <row r="2853" spans="1:24" x14ac:dyDescent="0.25">
      <c r="A2853">
        <v>35</v>
      </c>
      <c r="B2853" s="1">
        <v>36135</v>
      </c>
      <c r="C2853" s="2">
        <f t="shared" si="44"/>
        <v>12</v>
      </c>
      <c r="D2853" s="2" t="s">
        <v>7500</v>
      </c>
      <c r="E2853">
        <v>10</v>
      </c>
      <c r="F2853">
        <v>3510</v>
      </c>
      <c r="G2853" t="s">
        <v>36</v>
      </c>
      <c r="H2853" t="s">
        <v>37</v>
      </c>
      <c r="I2853" t="s">
        <v>28</v>
      </c>
      <c r="J2853">
        <v>4090</v>
      </c>
      <c r="K2853" t="s">
        <v>28</v>
      </c>
      <c r="L2853">
        <v>10</v>
      </c>
      <c r="M2853">
        <v>241.60291470000001</v>
      </c>
      <c r="N2853">
        <v>13.70138</v>
      </c>
      <c r="O2853">
        <v>1.36612</v>
      </c>
      <c r="P2853">
        <v>18.964960000000001</v>
      </c>
      <c r="Q2853">
        <v>172.44609209999999</v>
      </c>
      <c r="R2853">
        <v>8.3917269329999993</v>
      </c>
      <c r="S2853">
        <v>0.83731199999999995</v>
      </c>
      <c r="T2853">
        <v>12.31778987</v>
      </c>
      <c r="U2853">
        <v>172.44609209999999</v>
      </c>
      <c r="V2853">
        <v>8.3917269329999993</v>
      </c>
      <c r="W2853">
        <v>0.83731199999999995</v>
      </c>
      <c r="X2853">
        <v>12.31778987</v>
      </c>
    </row>
    <row r="2854" spans="1:24" x14ac:dyDescent="0.25">
      <c r="A2854">
        <v>35</v>
      </c>
      <c r="B2854" s="1">
        <v>36136</v>
      </c>
      <c r="C2854" s="2">
        <f t="shared" si="44"/>
        <v>12</v>
      </c>
      <c r="D2854" s="2" t="s">
        <v>7500</v>
      </c>
      <c r="E2854">
        <v>10</v>
      </c>
      <c r="F2854">
        <v>3510</v>
      </c>
      <c r="G2854" t="s">
        <v>36</v>
      </c>
      <c r="H2854" t="s">
        <v>37</v>
      </c>
      <c r="I2854" t="s">
        <v>28</v>
      </c>
      <c r="J2854">
        <v>4090</v>
      </c>
      <c r="K2854" t="s">
        <v>28</v>
      </c>
      <c r="L2854">
        <v>10</v>
      </c>
      <c r="M2854">
        <v>241.60291470000001</v>
      </c>
      <c r="N2854">
        <v>13.70138</v>
      </c>
      <c r="O2854">
        <v>1.36612</v>
      </c>
      <c r="P2854">
        <v>18.964960000000001</v>
      </c>
      <c r="Q2854">
        <v>172.44609209999999</v>
      </c>
      <c r="R2854">
        <v>8.3917269329999993</v>
      </c>
      <c r="S2854">
        <v>0.83731199999999995</v>
      </c>
      <c r="T2854">
        <v>12.31778987</v>
      </c>
      <c r="U2854">
        <v>172.44609209999999</v>
      </c>
      <c r="V2854">
        <v>8.3917269329999993</v>
      </c>
      <c r="W2854">
        <v>0.83731199999999995</v>
      </c>
      <c r="X2854">
        <v>12.31778987</v>
      </c>
    </row>
    <row r="2855" spans="1:24" x14ac:dyDescent="0.25">
      <c r="A2855">
        <v>35</v>
      </c>
      <c r="B2855" s="1">
        <v>36137</v>
      </c>
      <c r="C2855" s="2">
        <f t="shared" si="44"/>
        <v>12</v>
      </c>
      <c r="D2855" s="2" t="s">
        <v>7500</v>
      </c>
      <c r="E2855">
        <v>10</v>
      </c>
      <c r="F2855">
        <v>3510</v>
      </c>
      <c r="G2855" t="s">
        <v>36</v>
      </c>
      <c r="H2855" t="s">
        <v>37</v>
      </c>
      <c r="I2855" t="s">
        <v>28</v>
      </c>
      <c r="J2855">
        <v>4090</v>
      </c>
      <c r="K2855" t="s">
        <v>28</v>
      </c>
      <c r="L2855">
        <v>10</v>
      </c>
      <c r="M2855">
        <v>241.60291470000001</v>
      </c>
      <c r="N2855">
        <v>13.70138</v>
      </c>
      <c r="O2855">
        <v>1.36612</v>
      </c>
      <c r="P2855">
        <v>18.964960000000001</v>
      </c>
      <c r="Q2855">
        <v>172.44609209999999</v>
      </c>
      <c r="R2855">
        <v>8.3917269329999993</v>
      </c>
      <c r="S2855">
        <v>0.83731199999999995</v>
      </c>
      <c r="T2855">
        <v>12.31778987</v>
      </c>
      <c r="U2855">
        <v>172.44609209999999</v>
      </c>
      <c r="V2855">
        <v>8.3917269329999993</v>
      </c>
      <c r="W2855">
        <v>0.83731199999999995</v>
      </c>
      <c r="X2855">
        <v>12.31778987</v>
      </c>
    </row>
    <row r="2856" spans="1:24" x14ac:dyDescent="0.25">
      <c r="A2856">
        <v>35</v>
      </c>
      <c r="B2856" s="1">
        <v>36138</v>
      </c>
      <c r="C2856" s="2">
        <f t="shared" si="44"/>
        <v>12</v>
      </c>
      <c r="D2856" s="2" t="s">
        <v>7500</v>
      </c>
      <c r="E2856">
        <v>10</v>
      </c>
      <c r="F2856">
        <v>3510</v>
      </c>
      <c r="G2856" t="s">
        <v>36</v>
      </c>
      <c r="H2856" t="s">
        <v>37</v>
      </c>
      <c r="I2856" t="s">
        <v>28</v>
      </c>
      <c r="J2856">
        <v>4090</v>
      </c>
      <c r="K2856" t="s">
        <v>28</v>
      </c>
      <c r="L2856">
        <v>10</v>
      </c>
      <c r="M2856">
        <v>241.60291470000001</v>
      </c>
      <c r="N2856">
        <v>13.70138</v>
      </c>
      <c r="O2856">
        <v>1.36612</v>
      </c>
      <c r="P2856">
        <v>18.964960000000001</v>
      </c>
      <c r="Q2856">
        <v>172.44609209999999</v>
      </c>
      <c r="R2856">
        <v>8.3917269329999993</v>
      </c>
      <c r="S2856">
        <v>0.83731199999999995</v>
      </c>
      <c r="T2856">
        <v>12.31778987</v>
      </c>
      <c r="U2856">
        <v>172.44609209999999</v>
      </c>
      <c r="V2856">
        <v>8.3917269329999993</v>
      </c>
      <c r="W2856">
        <v>0.83731199999999995</v>
      </c>
      <c r="X2856">
        <v>12.31778987</v>
      </c>
    </row>
    <row r="2857" spans="1:24" x14ac:dyDescent="0.25">
      <c r="A2857">
        <v>35</v>
      </c>
      <c r="B2857" s="1">
        <v>36139</v>
      </c>
      <c r="C2857" s="2">
        <f t="shared" si="44"/>
        <v>12</v>
      </c>
      <c r="D2857" s="2" t="s">
        <v>7500</v>
      </c>
      <c r="E2857">
        <v>11</v>
      </c>
      <c r="F2857">
        <v>3510</v>
      </c>
      <c r="G2857" t="s">
        <v>36</v>
      </c>
      <c r="H2857" t="s">
        <v>37</v>
      </c>
      <c r="I2857" t="s">
        <v>28</v>
      </c>
      <c r="J2857">
        <v>4090</v>
      </c>
      <c r="K2857" t="s">
        <v>28</v>
      </c>
      <c r="L2857">
        <v>10</v>
      </c>
      <c r="M2857">
        <v>161.7465535</v>
      </c>
      <c r="N2857">
        <v>8.0744906669999992</v>
      </c>
      <c r="O2857">
        <v>0.82652266699999999</v>
      </c>
      <c r="P2857">
        <v>11.498656</v>
      </c>
      <c r="Q2857">
        <v>127.23741440000001</v>
      </c>
      <c r="R2857">
        <v>6.293137067</v>
      </c>
      <c r="S2857">
        <v>0.58375253299999996</v>
      </c>
      <c r="T2857">
        <v>9.2261375999999995</v>
      </c>
      <c r="U2857">
        <v>127.23741440000001</v>
      </c>
      <c r="V2857">
        <v>6.293137067</v>
      </c>
      <c r="W2857">
        <v>0.58375253299999996</v>
      </c>
      <c r="X2857">
        <v>9.2261375999999995</v>
      </c>
    </row>
    <row r="2858" spans="1:24" x14ac:dyDescent="0.25">
      <c r="A2858">
        <v>35</v>
      </c>
      <c r="B2858" s="1">
        <v>36140</v>
      </c>
      <c r="C2858" s="2">
        <f t="shared" si="44"/>
        <v>12</v>
      </c>
      <c r="D2858" s="2" t="s">
        <v>7500</v>
      </c>
      <c r="E2858">
        <v>11</v>
      </c>
      <c r="F2858">
        <v>3510</v>
      </c>
      <c r="G2858" t="s">
        <v>36</v>
      </c>
      <c r="H2858" t="s">
        <v>37</v>
      </c>
      <c r="I2858" t="s">
        <v>28</v>
      </c>
      <c r="J2858">
        <v>4090</v>
      </c>
      <c r="K2858" t="s">
        <v>28</v>
      </c>
      <c r="L2858">
        <v>10</v>
      </c>
      <c r="M2858">
        <v>161.7465535</v>
      </c>
      <c r="N2858">
        <v>8.0744906669999992</v>
      </c>
      <c r="O2858">
        <v>0.82652266699999999</v>
      </c>
      <c r="P2858">
        <v>11.498656</v>
      </c>
      <c r="Q2858">
        <v>127.23741440000001</v>
      </c>
      <c r="R2858">
        <v>6.293137067</v>
      </c>
      <c r="S2858">
        <v>0.58375253299999996</v>
      </c>
      <c r="T2858">
        <v>9.2261375999999995</v>
      </c>
      <c r="U2858">
        <v>127.23741440000001</v>
      </c>
      <c r="V2858">
        <v>6.293137067</v>
      </c>
      <c r="W2858">
        <v>0.58375253299999996</v>
      </c>
      <c r="X2858">
        <v>9.2261375999999995</v>
      </c>
    </row>
    <row r="2859" spans="1:24" x14ac:dyDescent="0.25">
      <c r="A2859">
        <v>35</v>
      </c>
      <c r="B2859" s="1">
        <v>36141</v>
      </c>
      <c r="C2859" s="2">
        <f t="shared" si="44"/>
        <v>12</v>
      </c>
      <c r="D2859" s="2" t="s">
        <v>7500</v>
      </c>
      <c r="E2859">
        <v>11</v>
      </c>
      <c r="F2859">
        <v>3510</v>
      </c>
      <c r="G2859" t="s">
        <v>36</v>
      </c>
      <c r="H2859" t="s">
        <v>37</v>
      </c>
      <c r="I2859" t="s">
        <v>28</v>
      </c>
      <c r="J2859">
        <v>4090</v>
      </c>
      <c r="K2859" t="s">
        <v>28</v>
      </c>
      <c r="L2859">
        <v>10</v>
      </c>
      <c r="M2859">
        <v>161.7465535</v>
      </c>
      <c r="N2859">
        <v>8.0744906669999992</v>
      </c>
      <c r="O2859">
        <v>0.82652266699999999</v>
      </c>
      <c r="P2859">
        <v>11.498656</v>
      </c>
      <c r="Q2859">
        <v>127.23741440000001</v>
      </c>
      <c r="R2859">
        <v>6.293137067</v>
      </c>
      <c r="S2859">
        <v>0.58375253299999996</v>
      </c>
      <c r="T2859">
        <v>9.2261375999999995</v>
      </c>
      <c r="U2859">
        <v>127.23741440000001</v>
      </c>
      <c r="V2859">
        <v>6.293137067</v>
      </c>
      <c r="W2859">
        <v>0.58375253299999996</v>
      </c>
      <c r="X2859">
        <v>9.2261375999999995</v>
      </c>
    </row>
    <row r="2860" spans="1:24" x14ac:dyDescent="0.25">
      <c r="A2860">
        <v>35</v>
      </c>
      <c r="B2860" s="1">
        <v>36142</v>
      </c>
      <c r="C2860" s="2">
        <f t="shared" si="44"/>
        <v>12</v>
      </c>
      <c r="D2860" s="2" t="s">
        <v>7500</v>
      </c>
      <c r="E2860">
        <v>11</v>
      </c>
      <c r="F2860">
        <v>3510</v>
      </c>
      <c r="G2860" t="s">
        <v>36</v>
      </c>
      <c r="H2860" t="s">
        <v>37</v>
      </c>
      <c r="I2860" t="s">
        <v>28</v>
      </c>
      <c r="J2860">
        <v>4090</v>
      </c>
      <c r="K2860" t="s">
        <v>28</v>
      </c>
      <c r="L2860">
        <v>10</v>
      </c>
      <c r="M2860">
        <v>161.7465535</v>
      </c>
      <c r="N2860">
        <v>8.0744906669999992</v>
      </c>
      <c r="O2860">
        <v>0.82652266699999999</v>
      </c>
      <c r="P2860">
        <v>11.498656</v>
      </c>
      <c r="Q2860">
        <v>127.23741440000001</v>
      </c>
      <c r="R2860">
        <v>6.293137067</v>
      </c>
      <c r="S2860">
        <v>0.58375253299999996</v>
      </c>
      <c r="T2860">
        <v>9.2261375999999995</v>
      </c>
      <c r="U2860">
        <v>127.23741440000001</v>
      </c>
      <c r="V2860">
        <v>6.293137067</v>
      </c>
      <c r="W2860">
        <v>0.58375253299999996</v>
      </c>
      <c r="X2860">
        <v>9.2261375999999995</v>
      </c>
    </row>
    <row r="2861" spans="1:24" x14ac:dyDescent="0.25">
      <c r="A2861">
        <v>35</v>
      </c>
      <c r="B2861" s="1">
        <v>36143</v>
      </c>
      <c r="C2861" s="2">
        <f t="shared" si="44"/>
        <v>12</v>
      </c>
      <c r="D2861" s="2" t="s">
        <v>7500</v>
      </c>
      <c r="E2861">
        <v>11</v>
      </c>
      <c r="F2861">
        <v>3510</v>
      </c>
      <c r="G2861" t="s">
        <v>36</v>
      </c>
      <c r="H2861" t="s">
        <v>37</v>
      </c>
      <c r="I2861" t="s">
        <v>28</v>
      </c>
      <c r="J2861">
        <v>4090</v>
      </c>
      <c r="K2861" t="s">
        <v>28</v>
      </c>
      <c r="L2861">
        <v>10</v>
      </c>
      <c r="M2861">
        <v>161.7465535</v>
      </c>
      <c r="N2861">
        <v>8.0744906669999992</v>
      </c>
      <c r="O2861">
        <v>0.82652266699999999</v>
      </c>
      <c r="P2861">
        <v>11.498656</v>
      </c>
      <c r="Q2861">
        <v>127.23741440000001</v>
      </c>
      <c r="R2861">
        <v>6.293137067</v>
      </c>
      <c r="S2861">
        <v>0.58375253299999996</v>
      </c>
      <c r="T2861">
        <v>9.2261375999999995</v>
      </c>
      <c r="U2861">
        <v>127.23741440000001</v>
      </c>
      <c r="V2861">
        <v>6.293137067</v>
      </c>
      <c r="W2861">
        <v>0.58375253299999996</v>
      </c>
      <c r="X2861">
        <v>9.2261375999999995</v>
      </c>
    </row>
    <row r="2862" spans="1:24" x14ac:dyDescent="0.25">
      <c r="A2862">
        <v>35</v>
      </c>
      <c r="B2862" s="1">
        <v>36144</v>
      </c>
      <c r="C2862" s="2">
        <f t="shared" si="44"/>
        <v>12</v>
      </c>
      <c r="D2862" s="2" t="s">
        <v>7500</v>
      </c>
      <c r="E2862">
        <v>11</v>
      </c>
      <c r="F2862">
        <v>3510</v>
      </c>
      <c r="G2862" t="s">
        <v>36</v>
      </c>
      <c r="H2862" t="s">
        <v>37</v>
      </c>
      <c r="I2862" t="s">
        <v>28</v>
      </c>
      <c r="J2862">
        <v>4090</v>
      </c>
      <c r="K2862" t="s">
        <v>28</v>
      </c>
      <c r="L2862">
        <v>10</v>
      </c>
      <c r="M2862">
        <v>161.7465535</v>
      </c>
      <c r="N2862">
        <v>8.0744906669999992</v>
      </c>
      <c r="O2862">
        <v>0.82652266699999999</v>
      </c>
      <c r="P2862">
        <v>11.498656</v>
      </c>
      <c r="Q2862">
        <v>127.23741440000001</v>
      </c>
      <c r="R2862">
        <v>6.293137067</v>
      </c>
      <c r="S2862">
        <v>0.58375253299999996</v>
      </c>
      <c r="T2862">
        <v>9.2261375999999995</v>
      </c>
      <c r="U2862">
        <v>127.23741440000001</v>
      </c>
      <c r="V2862">
        <v>6.293137067</v>
      </c>
      <c r="W2862">
        <v>0.58375253299999996</v>
      </c>
      <c r="X2862">
        <v>9.2261375999999995</v>
      </c>
    </row>
    <row r="2863" spans="1:24" x14ac:dyDescent="0.25">
      <c r="A2863">
        <v>35</v>
      </c>
      <c r="B2863" s="1">
        <v>36145</v>
      </c>
      <c r="C2863" s="2">
        <f t="shared" si="44"/>
        <v>12</v>
      </c>
      <c r="D2863" s="2" t="s">
        <v>7500</v>
      </c>
      <c r="E2863">
        <v>11</v>
      </c>
      <c r="F2863">
        <v>3510</v>
      </c>
      <c r="G2863" t="s">
        <v>36</v>
      </c>
      <c r="H2863" t="s">
        <v>37</v>
      </c>
      <c r="I2863" t="s">
        <v>28</v>
      </c>
      <c r="J2863">
        <v>4090</v>
      </c>
      <c r="K2863" t="s">
        <v>28</v>
      </c>
      <c r="L2863">
        <v>10</v>
      </c>
      <c r="M2863">
        <v>161.7465535</v>
      </c>
      <c r="N2863">
        <v>8.0744906669999992</v>
      </c>
      <c r="O2863">
        <v>0.82652266699999999</v>
      </c>
      <c r="P2863">
        <v>11.498656</v>
      </c>
      <c r="Q2863">
        <v>127.23741440000001</v>
      </c>
      <c r="R2863">
        <v>6.293137067</v>
      </c>
      <c r="S2863">
        <v>0.58375253299999996</v>
      </c>
      <c r="T2863">
        <v>9.2261375999999995</v>
      </c>
      <c r="U2863">
        <v>127.23741440000001</v>
      </c>
      <c r="V2863">
        <v>6.293137067</v>
      </c>
      <c r="W2863">
        <v>0.58375253299999996</v>
      </c>
      <c r="X2863">
        <v>9.2261375999999995</v>
      </c>
    </row>
    <row r="2864" spans="1:24" x14ac:dyDescent="0.25">
      <c r="A2864">
        <v>35</v>
      </c>
      <c r="B2864" s="1">
        <v>36146</v>
      </c>
      <c r="C2864" s="2">
        <f t="shared" si="44"/>
        <v>12</v>
      </c>
      <c r="D2864" s="2" t="s">
        <v>7500</v>
      </c>
      <c r="E2864">
        <v>11</v>
      </c>
      <c r="F2864">
        <v>3510</v>
      </c>
      <c r="G2864" t="s">
        <v>36</v>
      </c>
      <c r="H2864" t="s">
        <v>37</v>
      </c>
      <c r="I2864" t="s">
        <v>28</v>
      </c>
      <c r="J2864">
        <v>4090</v>
      </c>
      <c r="K2864" t="s">
        <v>28</v>
      </c>
      <c r="L2864">
        <v>10</v>
      </c>
      <c r="M2864">
        <v>161.7465535</v>
      </c>
      <c r="N2864">
        <v>8.0744906669999992</v>
      </c>
      <c r="O2864">
        <v>0.82652266699999999</v>
      </c>
      <c r="P2864">
        <v>11.498656</v>
      </c>
      <c r="Q2864">
        <v>127.23741440000001</v>
      </c>
      <c r="R2864">
        <v>6.293137067</v>
      </c>
      <c r="S2864">
        <v>0.58375253299999996</v>
      </c>
      <c r="T2864">
        <v>9.2261375999999995</v>
      </c>
      <c r="U2864">
        <v>127.23741440000001</v>
      </c>
      <c r="V2864">
        <v>6.293137067</v>
      </c>
      <c r="W2864">
        <v>0.58375253299999996</v>
      </c>
      <c r="X2864">
        <v>9.2261375999999995</v>
      </c>
    </row>
    <row r="2865" spans="1:24" x14ac:dyDescent="0.25">
      <c r="A2865">
        <v>35</v>
      </c>
      <c r="B2865" s="1">
        <v>36147</v>
      </c>
      <c r="C2865" s="2">
        <f t="shared" si="44"/>
        <v>12</v>
      </c>
      <c r="D2865" s="2" t="s">
        <v>7500</v>
      </c>
      <c r="E2865">
        <v>11</v>
      </c>
      <c r="F2865">
        <v>3510</v>
      </c>
      <c r="G2865" t="s">
        <v>36</v>
      </c>
      <c r="H2865" t="s">
        <v>37</v>
      </c>
      <c r="I2865" t="s">
        <v>28</v>
      </c>
      <c r="J2865">
        <v>4090</v>
      </c>
      <c r="K2865" t="s">
        <v>28</v>
      </c>
      <c r="L2865">
        <v>10</v>
      </c>
      <c r="M2865">
        <v>161.7465535</v>
      </c>
      <c r="N2865">
        <v>8.0744906669999992</v>
      </c>
      <c r="O2865">
        <v>0.82652266699999999</v>
      </c>
      <c r="P2865">
        <v>11.498656</v>
      </c>
      <c r="Q2865">
        <v>127.23741440000001</v>
      </c>
      <c r="R2865">
        <v>6.293137067</v>
      </c>
      <c r="S2865">
        <v>0.58375253299999996</v>
      </c>
      <c r="T2865">
        <v>9.2261375999999995</v>
      </c>
      <c r="U2865">
        <v>127.23741440000001</v>
      </c>
      <c r="V2865">
        <v>6.293137067</v>
      </c>
      <c r="W2865">
        <v>0.58375253299999996</v>
      </c>
      <c r="X2865">
        <v>9.2261375999999995</v>
      </c>
    </row>
    <row r="2866" spans="1:24" x14ac:dyDescent="0.25">
      <c r="A2866">
        <v>35</v>
      </c>
      <c r="B2866" s="1">
        <v>36148</v>
      </c>
      <c r="C2866" s="2">
        <f t="shared" si="44"/>
        <v>12</v>
      </c>
      <c r="D2866" s="2" t="s">
        <v>7500</v>
      </c>
      <c r="E2866">
        <v>11</v>
      </c>
      <c r="F2866">
        <v>3510</v>
      </c>
      <c r="G2866" t="s">
        <v>36</v>
      </c>
      <c r="H2866" t="s">
        <v>37</v>
      </c>
      <c r="I2866" t="s">
        <v>28</v>
      </c>
      <c r="J2866">
        <v>4090</v>
      </c>
      <c r="K2866" t="s">
        <v>28</v>
      </c>
      <c r="L2866">
        <v>10</v>
      </c>
      <c r="M2866">
        <v>161.7465535</v>
      </c>
      <c r="N2866">
        <v>8.0744906669999992</v>
      </c>
      <c r="O2866">
        <v>0.82652266699999999</v>
      </c>
      <c r="P2866">
        <v>11.498656</v>
      </c>
      <c r="Q2866">
        <v>127.23741440000001</v>
      </c>
      <c r="R2866">
        <v>6.293137067</v>
      </c>
      <c r="S2866">
        <v>0.58375253299999996</v>
      </c>
      <c r="T2866">
        <v>9.2261375999999995</v>
      </c>
      <c r="U2866">
        <v>127.23741440000001</v>
      </c>
      <c r="V2866">
        <v>6.293137067</v>
      </c>
      <c r="W2866">
        <v>0.58375253299999996</v>
      </c>
      <c r="X2866">
        <v>9.2261375999999995</v>
      </c>
    </row>
    <row r="2867" spans="1:24" x14ac:dyDescent="0.25">
      <c r="A2867">
        <v>37</v>
      </c>
      <c r="B2867" s="1">
        <v>37059</v>
      </c>
      <c r="C2867" s="2">
        <f t="shared" si="44"/>
        <v>6</v>
      </c>
      <c r="D2867" s="2" t="s">
        <v>7498</v>
      </c>
      <c r="E2867">
        <v>1</v>
      </c>
      <c r="F2867" t="s">
        <v>38</v>
      </c>
      <c r="G2867" t="s">
        <v>23</v>
      </c>
      <c r="H2867" t="s">
        <v>24</v>
      </c>
      <c r="I2867" t="s">
        <v>25</v>
      </c>
      <c r="J2867">
        <v>4100</v>
      </c>
      <c r="K2867" t="s">
        <v>25</v>
      </c>
      <c r="L2867">
        <v>10</v>
      </c>
      <c r="M2867">
        <v>168.56272970000001</v>
      </c>
      <c r="N2867">
        <v>8.9632088949999993</v>
      </c>
      <c r="O2867">
        <v>1.20738112</v>
      </c>
      <c r="P2867">
        <v>14.52710688</v>
      </c>
      <c r="U2867">
        <v>134.69301419999999</v>
      </c>
      <c r="V2867">
        <v>8.6132270910000006</v>
      </c>
      <c r="W2867">
        <v>1.135997189</v>
      </c>
      <c r="X2867">
        <v>13.82254283</v>
      </c>
    </row>
    <row r="2868" spans="1:24" x14ac:dyDescent="0.25">
      <c r="A2868">
        <v>37</v>
      </c>
      <c r="B2868" s="1">
        <v>37060</v>
      </c>
      <c r="C2868" s="2">
        <f t="shared" si="44"/>
        <v>6</v>
      </c>
      <c r="D2868" s="2" t="s">
        <v>7498</v>
      </c>
      <c r="E2868">
        <v>1</v>
      </c>
      <c r="F2868" t="s">
        <v>38</v>
      </c>
      <c r="G2868" t="s">
        <v>23</v>
      </c>
      <c r="H2868" t="s">
        <v>24</v>
      </c>
      <c r="I2868" t="s">
        <v>25</v>
      </c>
      <c r="J2868">
        <v>4100</v>
      </c>
      <c r="K2868" t="s">
        <v>25</v>
      </c>
      <c r="L2868">
        <v>10</v>
      </c>
      <c r="M2868">
        <v>168.56272970000001</v>
      </c>
      <c r="N2868">
        <v>8.9632088949999993</v>
      </c>
      <c r="O2868">
        <v>1.20738112</v>
      </c>
      <c r="P2868">
        <v>14.52710688</v>
      </c>
      <c r="U2868">
        <v>134.69301419999999</v>
      </c>
      <c r="V2868">
        <v>8.6132270910000006</v>
      </c>
      <c r="W2868">
        <v>1.135997189</v>
      </c>
      <c r="X2868">
        <v>13.82254283</v>
      </c>
    </row>
    <row r="2869" spans="1:24" x14ac:dyDescent="0.25">
      <c r="A2869">
        <v>37</v>
      </c>
      <c r="B2869" s="1">
        <v>37061</v>
      </c>
      <c r="C2869" s="2">
        <f t="shared" si="44"/>
        <v>6</v>
      </c>
      <c r="D2869" s="2" t="s">
        <v>7498</v>
      </c>
      <c r="E2869">
        <v>1</v>
      </c>
      <c r="F2869" t="s">
        <v>38</v>
      </c>
      <c r="G2869" t="s">
        <v>23</v>
      </c>
      <c r="H2869" t="s">
        <v>24</v>
      </c>
      <c r="I2869" t="s">
        <v>25</v>
      </c>
      <c r="J2869">
        <v>4100</v>
      </c>
      <c r="K2869" t="s">
        <v>25</v>
      </c>
      <c r="L2869">
        <v>10</v>
      </c>
      <c r="M2869">
        <v>168.56272970000001</v>
      </c>
      <c r="N2869">
        <v>8.9632088949999993</v>
      </c>
      <c r="O2869">
        <v>1.20738112</v>
      </c>
      <c r="P2869">
        <v>14.52710688</v>
      </c>
      <c r="U2869">
        <v>134.69301419999999</v>
      </c>
      <c r="V2869">
        <v>8.6132270910000006</v>
      </c>
      <c r="W2869">
        <v>1.135997189</v>
      </c>
      <c r="X2869">
        <v>13.82254283</v>
      </c>
    </row>
    <row r="2870" spans="1:24" x14ac:dyDescent="0.25">
      <c r="A2870">
        <v>37</v>
      </c>
      <c r="B2870" s="1">
        <v>37062</v>
      </c>
      <c r="C2870" s="2">
        <f t="shared" si="44"/>
        <v>6</v>
      </c>
      <c r="D2870" s="2" t="s">
        <v>7498</v>
      </c>
      <c r="E2870">
        <v>1</v>
      </c>
      <c r="F2870" t="s">
        <v>38</v>
      </c>
      <c r="G2870" t="s">
        <v>23</v>
      </c>
      <c r="H2870" t="s">
        <v>24</v>
      </c>
      <c r="I2870" t="s">
        <v>25</v>
      </c>
      <c r="J2870">
        <v>4100</v>
      </c>
      <c r="K2870" t="s">
        <v>25</v>
      </c>
      <c r="L2870">
        <v>10</v>
      </c>
      <c r="M2870">
        <v>168.56272970000001</v>
      </c>
      <c r="N2870">
        <v>8.9632088949999993</v>
      </c>
      <c r="O2870">
        <v>1.20738112</v>
      </c>
      <c r="P2870">
        <v>14.52710688</v>
      </c>
      <c r="U2870">
        <v>134.69301419999999</v>
      </c>
      <c r="V2870">
        <v>8.6132270910000006</v>
      </c>
      <c r="W2870">
        <v>1.135997189</v>
      </c>
      <c r="X2870">
        <v>13.82254283</v>
      </c>
    </row>
    <row r="2871" spans="1:24" x14ac:dyDescent="0.25">
      <c r="A2871">
        <v>37</v>
      </c>
      <c r="B2871" s="1">
        <v>37063</v>
      </c>
      <c r="C2871" s="2">
        <f t="shared" si="44"/>
        <v>6</v>
      </c>
      <c r="D2871" s="2" t="s">
        <v>7498</v>
      </c>
      <c r="E2871">
        <v>1</v>
      </c>
      <c r="F2871" t="s">
        <v>38</v>
      </c>
      <c r="G2871" t="s">
        <v>23</v>
      </c>
      <c r="H2871" t="s">
        <v>24</v>
      </c>
      <c r="I2871" t="s">
        <v>25</v>
      </c>
      <c r="J2871">
        <v>4100</v>
      </c>
      <c r="K2871" t="s">
        <v>25</v>
      </c>
      <c r="L2871">
        <v>10</v>
      </c>
      <c r="M2871">
        <v>168.56272970000001</v>
      </c>
      <c r="N2871">
        <v>8.9632088949999993</v>
      </c>
      <c r="O2871">
        <v>1.20738112</v>
      </c>
      <c r="P2871">
        <v>14.52710688</v>
      </c>
      <c r="U2871">
        <v>134.69301419999999</v>
      </c>
      <c r="V2871">
        <v>8.6132270910000006</v>
      </c>
      <c r="W2871">
        <v>1.135997189</v>
      </c>
      <c r="X2871">
        <v>13.82254283</v>
      </c>
    </row>
    <row r="2872" spans="1:24" x14ac:dyDescent="0.25">
      <c r="A2872">
        <v>37</v>
      </c>
      <c r="B2872" s="1">
        <v>37064</v>
      </c>
      <c r="C2872" s="2">
        <f t="shared" si="44"/>
        <v>6</v>
      </c>
      <c r="D2872" s="2" t="s">
        <v>7498</v>
      </c>
      <c r="E2872">
        <v>1</v>
      </c>
      <c r="F2872" t="s">
        <v>38</v>
      </c>
      <c r="G2872" t="s">
        <v>23</v>
      </c>
      <c r="H2872" t="s">
        <v>24</v>
      </c>
      <c r="I2872" t="s">
        <v>25</v>
      </c>
      <c r="J2872">
        <v>4100</v>
      </c>
      <c r="K2872" t="s">
        <v>25</v>
      </c>
      <c r="L2872">
        <v>10</v>
      </c>
      <c r="M2872">
        <v>168.56272970000001</v>
      </c>
      <c r="N2872">
        <v>8.9632088949999993</v>
      </c>
      <c r="O2872">
        <v>1.20738112</v>
      </c>
      <c r="P2872">
        <v>14.52710688</v>
      </c>
      <c r="U2872">
        <v>134.69301419999999</v>
      </c>
      <c r="V2872">
        <v>8.6132270910000006</v>
      </c>
      <c r="W2872">
        <v>1.135997189</v>
      </c>
      <c r="X2872">
        <v>13.82254283</v>
      </c>
    </row>
    <row r="2873" spans="1:24" x14ac:dyDescent="0.25">
      <c r="A2873">
        <v>37</v>
      </c>
      <c r="B2873" s="1">
        <v>37065</v>
      </c>
      <c r="C2873" s="2">
        <f t="shared" si="44"/>
        <v>6</v>
      </c>
      <c r="D2873" s="2" t="s">
        <v>7498</v>
      </c>
      <c r="E2873">
        <v>1</v>
      </c>
      <c r="F2873" t="s">
        <v>38</v>
      </c>
      <c r="G2873" t="s">
        <v>23</v>
      </c>
      <c r="H2873" t="s">
        <v>24</v>
      </c>
      <c r="I2873" t="s">
        <v>25</v>
      </c>
      <c r="J2873">
        <v>4100</v>
      </c>
      <c r="K2873" t="s">
        <v>25</v>
      </c>
      <c r="L2873">
        <v>10</v>
      </c>
      <c r="M2873">
        <v>168.56272970000001</v>
      </c>
      <c r="N2873">
        <v>8.9632088949999993</v>
      </c>
      <c r="O2873">
        <v>1.20738112</v>
      </c>
      <c r="P2873">
        <v>14.52710688</v>
      </c>
      <c r="U2873">
        <v>134.69301419999999</v>
      </c>
      <c r="V2873">
        <v>8.6132270910000006</v>
      </c>
      <c r="W2873">
        <v>1.135997189</v>
      </c>
      <c r="X2873">
        <v>13.82254283</v>
      </c>
    </row>
    <row r="2874" spans="1:24" x14ac:dyDescent="0.25">
      <c r="A2874">
        <v>37</v>
      </c>
      <c r="B2874" s="1">
        <v>37066</v>
      </c>
      <c r="C2874" s="2">
        <f t="shared" si="44"/>
        <v>6</v>
      </c>
      <c r="D2874" s="2" t="s">
        <v>7498</v>
      </c>
      <c r="E2874">
        <v>1</v>
      </c>
      <c r="F2874" t="s">
        <v>38</v>
      </c>
      <c r="G2874" t="s">
        <v>23</v>
      </c>
      <c r="H2874" t="s">
        <v>24</v>
      </c>
      <c r="I2874" t="s">
        <v>25</v>
      </c>
      <c r="J2874">
        <v>4100</v>
      </c>
      <c r="K2874" t="s">
        <v>25</v>
      </c>
      <c r="L2874">
        <v>10</v>
      </c>
      <c r="M2874">
        <v>168.56272970000001</v>
      </c>
      <c r="N2874">
        <v>8.9632088949999993</v>
      </c>
      <c r="O2874">
        <v>1.20738112</v>
      </c>
      <c r="P2874">
        <v>14.52710688</v>
      </c>
      <c r="U2874">
        <v>134.69301419999999</v>
      </c>
      <c r="V2874">
        <v>8.6132270910000006</v>
      </c>
      <c r="W2874">
        <v>1.135997189</v>
      </c>
      <c r="X2874">
        <v>13.82254283</v>
      </c>
    </row>
    <row r="2875" spans="1:24" x14ac:dyDescent="0.25">
      <c r="A2875">
        <v>37</v>
      </c>
      <c r="B2875" s="1">
        <v>37067</v>
      </c>
      <c r="C2875" s="2">
        <f t="shared" si="44"/>
        <v>6</v>
      </c>
      <c r="D2875" s="2" t="s">
        <v>7498</v>
      </c>
      <c r="E2875">
        <v>1</v>
      </c>
      <c r="F2875" t="s">
        <v>38</v>
      </c>
      <c r="G2875" t="s">
        <v>23</v>
      </c>
      <c r="H2875" t="s">
        <v>24</v>
      </c>
      <c r="I2875" t="s">
        <v>25</v>
      </c>
      <c r="J2875">
        <v>4100</v>
      </c>
      <c r="K2875" t="s">
        <v>25</v>
      </c>
      <c r="L2875">
        <v>10</v>
      </c>
      <c r="M2875">
        <v>168.56272970000001</v>
      </c>
      <c r="N2875">
        <v>8.9632088949999993</v>
      </c>
      <c r="O2875">
        <v>1.20738112</v>
      </c>
      <c r="P2875">
        <v>14.52710688</v>
      </c>
      <c r="U2875">
        <v>134.69301419999999</v>
      </c>
      <c r="V2875">
        <v>8.6132270910000006</v>
      </c>
      <c r="W2875">
        <v>1.135997189</v>
      </c>
      <c r="X2875">
        <v>13.82254283</v>
      </c>
    </row>
    <row r="2876" spans="1:24" x14ac:dyDescent="0.25">
      <c r="A2876">
        <v>37</v>
      </c>
      <c r="B2876" s="1">
        <v>37068</v>
      </c>
      <c r="C2876" s="2">
        <f t="shared" si="44"/>
        <v>6</v>
      </c>
      <c r="D2876" s="2" t="s">
        <v>7498</v>
      </c>
      <c r="E2876">
        <v>1</v>
      </c>
      <c r="F2876" t="s">
        <v>38</v>
      </c>
      <c r="G2876" t="s">
        <v>23</v>
      </c>
      <c r="H2876" t="s">
        <v>24</v>
      </c>
      <c r="I2876" t="s">
        <v>25</v>
      </c>
      <c r="J2876">
        <v>4100</v>
      </c>
      <c r="K2876" t="s">
        <v>25</v>
      </c>
      <c r="L2876">
        <v>10</v>
      </c>
      <c r="M2876">
        <v>168.56272970000001</v>
      </c>
      <c r="N2876">
        <v>8.9632088949999993</v>
      </c>
      <c r="O2876">
        <v>1.20738112</v>
      </c>
      <c r="P2876">
        <v>14.52710688</v>
      </c>
      <c r="U2876">
        <v>134.69301419999999</v>
      </c>
      <c r="V2876">
        <v>8.6132270910000006</v>
      </c>
      <c r="W2876">
        <v>1.135997189</v>
      </c>
      <c r="X2876">
        <v>13.82254283</v>
      </c>
    </row>
    <row r="2877" spans="1:24" x14ac:dyDescent="0.25">
      <c r="A2877">
        <v>37</v>
      </c>
      <c r="B2877" s="1">
        <v>37069</v>
      </c>
      <c r="C2877" s="2">
        <f t="shared" si="44"/>
        <v>6</v>
      </c>
      <c r="D2877" s="2" t="s">
        <v>7498</v>
      </c>
      <c r="E2877">
        <v>2</v>
      </c>
      <c r="F2877" t="s">
        <v>38</v>
      </c>
      <c r="G2877" t="s">
        <v>23</v>
      </c>
      <c r="H2877" t="s">
        <v>24</v>
      </c>
      <c r="I2877" t="s">
        <v>25</v>
      </c>
      <c r="J2877">
        <v>4100</v>
      </c>
      <c r="K2877" t="s">
        <v>25</v>
      </c>
      <c r="L2877">
        <v>10</v>
      </c>
      <c r="M2877">
        <v>173.98187609999999</v>
      </c>
      <c r="N2877">
        <v>8.76797513</v>
      </c>
      <c r="O2877">
        <v>1.2135395200000001</v>
      </c>
      <c r="P2877">
        <v>15.30414144</v>
      </c>
      <c r="U2877">
        <v>137.9770169</v>
      </c>
      <c r="V2877">
        <v>8.4688204850000002</v>
      </c>
      <c r="W2877">
        <v>1.140300063</v>
      </c>
      <c r="X2877">
        <v>14.39708218</v>
      </c>
    </row>
    <row r="2878" spans="1:24" x14ac:dyDescent="0.25">
      <c r="A2878">
        <v>37</v>
      </c>
      <c r="B2878" s="1">
        <v>37070</v>
      </c>
      <c r="C2878" s="2">
        <f t="shared" si="44"/>
        <v>6</v>
      </c>
      <c r="D2878" s="2" t="s">
        <v>7498</v>
      </c>
      <c r="E2878">
        <v>2</v>
      </c>
      <c r="F2878" t="s">
        <v>38</v>
      </c>
      <c r="G2878" t="s">
        <v>23</v>
      </c>
      <c r="H2878" t="s">
        <v>24</v>
      </c>
      <c r="I2878" t="s">
        <v>25</v>
      </c>
      <c r="J2878">
        <v>4100</v>
      </c>
      <c r="K2878" t="s">
        <v>25</v>
      </c>
      <c r="L2878">
        <v>10</v>
      </c>
      <c r="M2878">
        <v>173.98187609999999</v>
      </c>
      <c r="N2878">
        <v>8.76797513</v>
      </c>
      <c r="O2878">
        <v>1.2135395200000001</v>
      </c>
      <c r="P2878">
        <v>15.30414144</v>
      </c>
      <c r="U2878">
        <v>137.9770169</v>
      </c>
      <c r="V2878">
        <v>8.4688204850000002</v>
      </c>
      <c r="W2878">
        <v>1.140300063</v>
      </c>
      <c r="X2878">
        <v>14.39708218</v>
      </c>
    </row>
    <row r="2879" spans="1:24" x14ac:dyDescent="0.25">
      <c r="A2879">
        <v>37</v>
      </c>
      <c r="B2879" s="1">
        <v>37071</v>
      </c>
      <c r="C2879" s="2">
        <f t="shared" si="44"/>
        <v>6</v>
      </c>
      <c r="D2879" s="2" t="s">
        <v>7498</v>
      </c>
      <c r="E2879">
        <v>2</v>
      </c>
      <c r="F2879" t="s">
        <v>38</v>
      </c>
      <c r="G2879" t="s">
        <v>23</v>
      </c>
      <c r="H2879" t="s">
        <v>24</v>
      </c>
      <c r="I2879" t="s">
        <v>25</v>
      </c>
      <c r="J2879">
        <v>4100</v>
      </c>
      <c r="K2879" t="s">
        <v>25</v>
      </c>
      <c r="L2879">
        <v>10</v>
      </c>
      <c r="M2879">
        <v>173.98187609999999</v>
      </c>
      <c r="N2879">
        <v>8.76797513</v>
      </c>
      <c r="O2879">
        <v>1.2135395200000001</v>
      </c>
      <c r="P2879">
        <v>15.30414144</v>
      </c>
      <c r="U2879">
        <v>137.9770169</v>
      </c>
      <c r="V2879">
        <v>8.4688204850000002</v>
      </c>
      <c r="W2879">
        <v>1.140300063</v>
      </c>
      <c r="X2879">
        <v>14.39708218</v>
      </c>
    </row>
    <row r="2880" spans="1:24" x14ac:dyDescent="0.25">
      <c r="A2880">
        <v>37</v>
      </c>
      <c r="B2880" s="1">
        <v>37072</v>
      </c>
      <c r="C2880" s="2">
        <f t="shared" si="44"/>
        <v>6</v>
      </c>
      <c r="D2880" s="2" t="s">
        <v>7498</v>
      </c>
      <c r="E2880">
        <v>2</v>
      </c>
      <c r="F2880" t="s">
        <v>38</v>
      </c>
      <c r="G2880" t="s">
        <v>23</v>
      </c>
      <c r="H2880" t="s">
        <v>24</v>
      </c>
      <c r="I2880" t="s">
        <v>25</v>
      </c>
      <c r="J2880">
        <v>4100</v>
      </c>
      <c r="K2880" t="s">
        <v>25</v>
      </c>
      <c r="L2880">
        <v>10</v>
      </c>
      <c r="M2880">
        <v>173.98187609999999</v>
      </c>
      <c r="N2880">
        <v>8.76797513</v>
      </c>
      <c r="O2880">
        <v>1.2135395200000001</v>
      </c>
      <c r="P2880">
        <v>15.30414144</v>
      </c>
      <c r="U2880">
        <v>137.9770169</v>
      </c>
      <c r="V2880">
        <v>8.4688204850000002</v>
      </c>
      <c r="W2880">
        <v>1.140300063</v>
      </c>
      <c r="X2880">
        <v>14.39708218</v>
      </c>
    </row>
    <row r="2881" spans="1:24" x14ac:dyDescent="0.25">
      <c r="A2881">
        <v>37</v>
      </c>
      <c r="B2881" s="1">
        <v>37073</v>
      </c>
      <c r="C2881" s="2">
        <f t="shared" si="44"/>
        <v>7</v>
      </c>
      <c r="D2881" s="2" t="s">
        <v>7498</v>
      </c>
      <c r="E2881">
        <v>2</v>
      </c>
      <c r="F2881" t="s">
        <v>38</v>
      </c>
      <c r="G2881" t="s">
        <v>23</v>
      </c>
      <c r="H2881" t="s">
        <v>24</v>
      </c>
      <c r="I2881" t="s">
        <v>25</v>
      </c>
      <c r="J2881">
        <v>4100</v>
      </c>
      <c r="K2881" t="s">
        <v>25</v>
      </c>
      <c r="L2881">
        <v>10</v>
      </c>
      <c r="M2881">
        <v>173.98187609999999</v>
      </c>
      <c r="N2881">
        <v>8.76797513</v>
      </c>
      <c r="O2881">
        <v>1.2135395200000001</v>
      </c>
      <c r="P2881">
        <v>15.30414144</v>
      </c>
      <c r="U2881">
        <v>137.9770169</v>
      </c>
      <c r="V2881">
        <v>8.4688204850000002</v>
      </c>
      <c r="W2881">
        <v>1.140300063</v>
      </c>
      <c r="X2881">
        <v>14.39708218</v>
      </c>
    </row>
    <row r="2882" spans="1:24" x14ac:dyDescent="0.25">
      <c r="A2882">
        <v>37</v>
      </c>
      <c r="B2882" s="1">
        <v>37074</v>
      </c>
      <c r="C2882" s="2">
        <f t="shared" si="44"/>
        <v>7</v>
      </c>
      <c r="D2882" s="2" t="s">
        <v>7498</v>
      </c>
      <c r="E2882">
        <v>2</v>
      </c>
      <c r="F2882" t="s">
        <v>38</v>
      </c>
      <c r="G2882" t="s">
        <v>23</v>
      </c>
      <c r="H2882" t="s">
        <v>24</v>
      </c>
      <c r="I2882" t="s">
        <v>25</v>
      </c>
      <c r="J2882">
        <v>4100</v>
      </c>
      <c r="K2882" t="s">
        <v>25</v>
      </c>
      <c r="L2882">
        <v>10</v>
      </c>
      <c r="M2882">
        <v>173.98187609999999</v>
      </c>
      <c r="N2882">
        <v>8.76797513</v>
      </c>
      <c r="O2882">
        <v>1.2135395200000001</v>
      </c>
      <c r="P2882">
        <v>15.30414144</v>
      </c>
      <c r="U2882">
        <v>137.9770169</v>
      </c>
      <c r="V2882">
        <v>8.4688204850000002</v>
      </c>
      <c r="W2882">
        <v>1.140300063</v>
      </c>
      <c r="X2882">
        <v>14.39708218</v>
      </c>
    </row>
    <row r="2883" spans="1:24" x14ac:dyDescent="0.25">
      <c r="A2883">
        <v>37</v>
      </c>
      <c r="B2883" s="1">
        <v>37075</v>
      </c>
      <c r="C2883" s="2">
        <f t="shared" ref="C2883:C2946" si="45">MONTH(B2883)</f>
        <v>7</v>
      </c>
      <c r="D2883" s="2" t="s">
        <v>7498</v>
      </c>
      <c r="E2883">
        <v>2</v>
      </c>
      <c r="F2883" t="s">
        <v>38</v>
      </c>
      <c r="G2883" t="s">
        <v>23</v>
      </c>
      <c r="H2883" t="s">
        <v>24</v>
      </c>
      <c r="I2883" t="s">
        <v>25</v>
      </c>
      <c r="J2883">
        <v>4100</v>
      </c>
      <c r="K2883" t="s">
        <v>25</v>
      </c>
      <c r="L2883">
        <v>10</v>
      </c>
      <c r="M2883">
        <v>173.98187609999999</v>
      </c>
      <c r="N2883">
        <v>8.76797513</v>
      </c>
      <c r="O2883">
        <v>1.2135395200000001</v>
      </c>
      <c r="P2883">
        <v>15.30414144</v>
      </c>
      <c r="U2883">
        <v>137.9770169</v>
      </c>
      <c r="V2883">
        <v>8.4688204850000002</v>
      </c>
      <c r="W2883">
        <v>1.140300063</v>
      </c>
      <c r="X2883">
        <v>14.39708218</v>
      </c>
    </row>
    <row r="2884" spans="1:24" x14ac:dyDescent="0.25">
      <c r="A2884">
        <v>37</v>
      </c>
      <c r="B2884" s="1">
        <v>37076</v>
      </c>
      <c r="C2884" s="2">
        <f t="shared" si="45"/>
        <v>7</v>
      </c>
      <c r="D2884" s="2" t="s">
        <v>7498</v>
      </c>
      <c r="E2884">
        <v>2</v>
      </c>
      <c r="F2884" t="s">
        <v>38</v>
      </c>
      <c r="G2884" t="s">
        <v>23</v>
      </c>
      <c r="H2884" t="s">
        <v>24</v>
      </c>
      <c r="I2884" t="s">
        <v>25</v>
      </c>
      <c r="J2884">
        <v>4100</v>
      </c>
      <c r="K2884" t="s">
        <v>25</v>
      </c>
      <c r="L2884">
        <v>10</v>
      </c>
      <c r="M2884">
        <v>173.98187609999999</v>
      </c>
      <c r="N2884">
        <v>8.76797513</v>
      </c>
      <c r="O2884">
        <v>1.2135395200000001</v>
      </c>
      <c r="P2884">
        <v>15.30414144</v>
      </c>
      <c r="U2884">
        <v>137.9770169</v>
      </c>
      <c r="V2884">
        <v>8.4688204850000002</v>
      </c>
      <c r="W2884">
        <v>1.140300063</v>
      </c>
      <c r="X2884">
        <v>14.39708218</v>
      </c>
    </row>
    <row r="2885" spans="1:24" x14ac:dyDescent="0.25">
      <c r="A2885">
        <v>37</v>
      </c>
      <c r="B2885" s="1">
        <v>37077</v>
      </c>
      <c r="C2885" s="2">
        <f t="shared" si="45"/>
        <v>7</v>
      </c>
      <c r="D2885" s="2" t="s">
        <v>7498</v>
      </c>
      <c r="E2885">
        <v>2</v>
      </c>
      <c r="F2885" t="s">
        <v>38</v>
      </c>
      <c r="G2885" t="s">
        <v>23</v>
      </c>
      <c r="H2885" t="s">
        <v>24</v>
      </c>
      <c r="I2885" t="s">
        <v>25</v>
      </c>
      <c r="J2885">
        <v>4100</v>
      </c>
      <c r="K2885" t="s">
        <v>25</v>
      </c>
      <c r="L2885">
        <v>10</v>
      </c>
      <c r="M2885">
        <v>173.98187609999999</v>
      </c>
      <c r="N2885">
        <v>8.76797513</v>
      </c>
      <c r="O2885">
        <v>1.2135395200000001</v>
      </c>
      <c r="P2885">
        <v>15.30414144</v>
      </c>
      <c r="U2885">
        <v>137.9770169</v>
      </c>
      <c r="V2885">
        <v>8.4688204850000002</v>
      </c>
      <c r="W2885">
        <v>1.140300063</v>
      </c>
      <c r="X2885">
        <v>14.39708218</v>
      </c>
    </row>
    <row r="2886" spans="1:24" x14ac:dyDescent="0.25">
      <c r="A2886">
        <v>37</v>
      </c>
      <c r="B2886" s="1">
        <v>37078</v>
      </c>
      <c r="C2886" s="2">
        <f t="shared" si="45"/>
        <v>7</v>
      </c>
      <c r="D2886" s="2" t="s">
        <v>7498</v>
      </c>
      <c r="E2886">
        <v>2</v>
      </c>
      <c r="F2886" t="s">
        <v>38</v>
      </c>
      <c r="G2886" t="s">
        <v>23</v>
      </c>
      <c r="H2886" t="s">
        <v>24</v>
      </c>
      <c r="I2886" t="s">
        <v>25</v>
      </c>
      <c r="J2886">
        <v>4100</v>
      </c>
      <c r="K2886" t="s">
        <v>25</v>
      </c>
      <c r="L2886">
        <v>10</v>
      </c>
      <c r="M2886">
        <v>173.98187609999999</v>
      </c>
      <c r="N2886">
        <v>8.76797513</v>
      </c>
      <c r="O2886">
        <v>1.2135395200000001</v>
      </c>
      <c r="P2886">
        <v>15.30414144</v>
      </c>
      <c r="U2886">
        <v>137.9770169</v>
      </c>
      <c r="V2886">
        <v>8.4688204850000002</v>
      </c>
      <c r="W2886">
        <v>1.140300063</v>
      </c>
      <c r="X2886">
        <v>14.39708218</v>
      </c>
    </row>
    <row r="2887" spans="1:24" x14ac:dyDescent="0.25">
      <c r="A2887">
        <v>37</v>
      </c>
      <c r="B2887" s="1">
        <v>37079</v>
      </c>
      <c r="C2887" s="2">
        <f t="shared" si="45"/>
        <v>7</v>
      </c>
      <c r="D2887" s="2" t="s">
        <v>7498</v>
      </c>
      <c r="E2887">
        <v>3</v>
      </c>
      <c r="F2887" t="s">
        <v>38</v>
      </c>
      <c r="G2887" t="s">
        <v>23</v>
      </c>
      <c r="H2887" t="s">
        <v>24</v>
      </c>
      <c r="I2887" t="s">
        <v>25</v>
      </c>
      <c r="J2887">
        <v>4100</v>
      </c>
      <c r="K2887" t="s">
        <v>25</v>
      </c>
      <c r="L2887">
        <v>10</v>
      </c>
      <c r="M2887">
        <v>150.0553663</v>
      </c>
      <c r="N2887">
        <v>8.2853430150000005</v>
      </c>
      <c r="O2887">
        <v>1.0936256799999999</v>
      </c>
      <c r="P2887">
        <v>13.68326048</v>
      </c>
      <c r="U2887">
        <v>123.477552</v>
      </c>
      <c r="V2887">
        <v>8.1118368140000001</v>
      </c>
      <c r="W2887">
        <v>1.056516263</v>
      </c>
      <c r="X2887">
        <v>13.1986028</v>
      </c>
    </row>
    <row r="2888" spans="1:24" x14ac:dyDescent="0.25">
      <c r="A2888">
        <v>37</v>
      </c>
      <c r="B2888" s="1">
        <v>37080</v>
      </c>
      <c r="C2888" s="2">
        <f t="shared" si="45"/>
        <v>7</v>
      </c>
      <c r="D2888" s="2" t="s">
        <v>7498</v>
      </c>
      <c r="E2888">
        <v>3</v>
      </c>
      <c r="F2888" t="s">
        <v>38</v>
      </c>
      <c r="G2888" t="s">
        <v>23</v>
      </c>
      <c r="H2888" t="s">
        <v>24</v>
      </c>
      <c r="I2888" t="s">
        <v>25</v>
      </c>
      <c r="J2888">
        <v>4100</v>
      </c>
      <c r="K2888" t="s">
        <v>25</v>
      </c>
      <c r="L2888">
        <v>10</v>
      </c>
      <c r="M2888">
        <v>150.0553663</v>
      </c>
      <c r="N2888">
        <v>8.2853430150000005</v>
      </c>
      <c r="O2888">
        <v>1.0936256799999999</v>
      </c>
      <c r="P2888">
        <v>13.68326048</v>
      </c>
      <c r="U2888">
        <v>123.477552</v>
      </c>
      <c r="V2888">
        <v>8.1118368140000001</v>
      </c>
      <c r="W2888">
        <v>1.056516263</v>
      </c>
      <c r="X2888">
        <v>13.1986028</v>
      </c>
    </row>
    <row r="2889" spans="1:24" x14ac:dyDescent="0.25">
      <c r="A2889">
        <v>37</v>
      </c>
      <c r="B2889" s="1">
        <v>37081</v>
      </c>
      <c r="C2889" s="2">
        <f t="shared" si="45"/>
        <v>7</v>
      </c>
      <c r="D2889" s="2" t="s">
        <v>7498</v>
      </c>
      <c r="E2889">
        <v>3</v>
      </c>
      <c r="F2889" t="s">
        <v>38</v>
      </c>
      <c r="G2889" t="s">
        <v>23</v>
      </c>
      <c r="H2889" t="s">
        <v>24</v>
      </c>
      <c r="I2889" t="s">
        <v>25</v>
      </c>
      <c r="J2889">
        <v>4100</v>
      </c>
      <c r="K2889" t="s">
        <v>25</v>
      </c>
      <c r="L2889">
        <v>10</v>
      </c>
      <c r="M2889">
        <v>150.0553663</v>
      </c>
      <c r="N2889">
        <v>8.2853430150000005</v>
      </c>
      <c r="O2889">
        <v>1.0936256799999999</v>
      </c>
      <c r="P2889">
        <v>13.68326048</v>
      </c>
      <c r="U2889">
        <v>123.477552</v>
      </c>
      <c r="V2889">
        <v>8.1118368140000001</v>
      </c>
      <c r="W2889">
        <v>1.056516263</v>
      </c>
      <c r="X2889">
        <v>13.1986028</v>
      </c>
    </row>
    <row r="2890" spans="1:24" x14ac:dyDescent="0.25">
      <c r="A2890">
        <v>37</v>
      </c>
      <c r="B2890" s="1">
        <v>37082</v>
      </c>
      <c r="C2890" s="2">
        <f t="shared" si="45"/>
        <v>7</v>
      </c>
      <c r="D2890" s="2" t="s">
        <v>7498</v>
      </c>
      <c r="E2890">
        <v>3</v>
      </c>
      <c r="F2890" t="s">
        <v>38</v>
      </c>
      <c r="G2890" t="s">
        <v>23</v>
      </c>
      <c r="H2890" t="s">
        <v>24</v>
      </c>
      <c r="I2890" t="s">
        <v>25</v>
      </c>
      <c r="J2890">
        <v>4100</v>
      </c>
      <c r="K2890" t="s">
        <v>25</v>
      </c>
      <c r="L2890">
        <v>10</v>
      </c>
      <c r="M2890">
        <v>150.0553663</v>
      </c>
      <c r="N2890">
        <v>8.2853430150000005</v>
      </c>
      <c r="O2890">
        <v>1.0936256799999999</v>
      </c>
      <c r="P2890">
        <v>13.68326048</v>
      </c>
      <c r="U2890">
        <v>123.477552</v>
      </c>
      <c r="V2890">
        <v>8.1118368140000001</v>
      </c>
      <c r="W2890">
        <v>1.056516263</v>
      </c>
      <c r="X2890">
        <v>13.1986028</v>
      </c>
    </row>
    <row r="2891" spans="1:24" x14ac:dyDescent="0.25">
      <c r="A2891">
        <v>37</v>
      </c>
      <c r="B2891" s="1">
        <v>37083</v>
      </c>
      <c r="C2891" s="2">
        <f t="shared" si="45"/>
        <v>7</v>
      </c>
      <c r="D2891" s="2" t="s">
        <v>7498</v>
      </c>
      <c r="E2891">
        <v>3</v>
      </c>
      <c r="F2891" t="s">
        <v>38</v>
      </c>
      <c r="G2891" t="s">
        <v>23</v>
      </c>
      <c r="H2891" t="s">
        <v>24</v>
      </c>
      <c r="I2891" t="s">
        <v>25</v>
      </c>
      <c r="J2891">
        <v>4100</v>
      </c>
      <c r="K2891" t="s">
        <v>25</v>
      </c>
      <c r="L2891">
        <v>10</v>
      </c>
      <c r="M2891">
        <v>150.0553663</v>
      </c>
      <c r="N2891">
        <v>8.2853430150000005</v>
      </c>
      <c r="O2891">
        <v>1.0936256799999999</v>
      </c>
      <c r="P2891">
        <v>13.68326048</v>
      </c>
      <c r="U2891">
        <v>123.477552</v>
      </c>
      <c r="V2891">
        <v>8.1118368140000001</v>
      </c>
      <c r="W2891">
        <v>1.056516263</v>
      </c>
      <c r="X2891">
        <v>13.1986028</v>
      </c>
    </row>
    <row r="2892" spans="1:24" x14ac:dyDescent="0.25">
      <c r="A2892">
        <v>37</v>
      </c>
      <c r="B2892" s="1">
        <v>37084</v>
      </c>
      <c r="C2892" s="2">
        <f t="shared" si="45"/>
        <v>7</v>
      </c>
      <c r="D2892" s="2" t="s">
        <v>7498</v>
      </c>
      <c r="E2892">
        <v>3</v>
      </c>
      <c r="F2892" t="s">
        <v>38</v>
      </c>
      <c r="G2892" t="s">
        <v>23</v>
      </c>
      <c r="H2892" t="s">
        <v>24</v>
      </c>
      <c r="I2892" t="s">
        <v>25</v>
      </c>
      <c r="J2892">
        <v>4100</v>
      </c>
      <c r="K2892" t="s">
        <v>25</v>
      </c>
      <c r="L2892">
        <v>10</v>
      </c>
      <c r="M2892">
        <v>150.0553663</v>
      </c>
      <c r="N2892">
        <v>8.2853430150000005</v>
      </c>
      <c r="O2892">
        <v>1.0936256799999999</v>
      </c>
      <c r="P2892">
        <v>13.68326048</v>
      </c>
      <c r="U2892">
        <v>123.477552</v>
      </c>
      <c r="V2892">
        <v>8.1118368140000001</v>
      </c>
      <c r="W2892">
        <v>1.056516263</v>
      </c>
      <c r="X2892">
        <v>13.1986028</v>
      </c>
    </row>
    <row r="2893" spans="1:24" x14ac:dyDescent="0.25">
      <c r="A2893">
        <v>37</v>
      </c>
      <c r="B2893" s="1">
        <v>37085</v>
      </c>
      <c r="C2893" s="2">
        <f t="shared" si="45"/>
        <v>7</v>
      </c>
      <c r="D2893" s="2" t="s">
        <v>7498</v>
      </c>
      <c r="E2893">
        <v>3</v>
      </c>
      <c r="F2893" t="s">
        <v>38</v>
      </c>
      <c r="G2893" t="s">
        <v>23</v>
      </c>
      <c r="H2893" t="s">
        <v>24</v>
      </c>
      <c r="I2893" t="s">
        <v>25</v>
      </c>
      <c r="J2893">
        <v>4100</v>
      </c>
      <c r="K2893" t="s">
        <v>25</v>
      </c>
      <c r="L2893">
        <v>10</v>
      </c>
      <c r="M2893">
        <v>150.0553663</v>
      </c>
      <c r="N2893">
        <v>8.2853430150000005</v>
      </c>
      <c r="O2893">
        <v>1.0936256799999999</v>
      </c>
      <c r="P2893">
        <v>13.68326048</v>
      </c>
      <c r="U2893">
        <v>123.477552</v>
      </c>
      <c r="V2893">
        <v>8.1118368140000001</v>
      </c>
      <c r="W2893">
        <v>1.056516263</v>
      </c>
      <c r="X2893">
        <v>13.1986028</v>
      </c>
    </row>
    <row r="2894" spans="1:24" x14ac:dyDescent="0.25">
      <c r="A2894">
        <v>37</v>
      </c>
      <c r="B2894" s="1">
        <v>37086</v>
      </c>
      <c r="C2894" s="2">
        <f t="shared" si="45"/>
        <v>7</v>
      </c>
      <c r="D2894" s="2" t="s">
        <v>7498</v>
      </c>
      <c r="E2894">
        <v>3</v>
      </c>
      <c r="F2894" t="s">
        <v>38</v>
      </c>
      <c r="G2894" t="s">
        <v>23</v>
      </c>
      <c r="H2894" t="s">
        <v>24</v>
      </c>
      <c r="I2894" t="s">
        <v>25</v>
      </c>
      <c r="J2894">
        <v>4100</v>
      </c>
      <c r="K2894" t="s">
        <v>25</v>
      </c>
      <c r="L2894">
        <v>10</v>
      </c>
      <c r="M2894">
        <v>150.0553663</v>
      </c>
      <c r="N2894">
        <v>8.2853430150000005</v>
      </c>
      <c r="O2894">
        <v>1.0936256799999999</v>
      </c>
      <c r="P2894">
        <v>13.68326048</v>
      </c>
      <c r="U2894">
        <v>123.477552</v>
      </c>
      <c r="V2894">
        <v>8.1118368140000001</v>
      </c>
      <c r="W2894">
        <v>1.056516263</v>
      </c>
      <c r="X2894">
        <v>13.1986028</v>
      </c>
    </row>
    <row r="2895" spans="1:24" x14ac:dyDescent="0.25">
      <c r="A2895">
        <v>37</v>
      </c>
      <c r="B2895" s="1">
        <v>37087</v>
      </c>
      <c r="C2895" s="2">
        <f t="shared" si="45"/>
        <v>7</v>
      </c>
      <c r="D2895" s="2" t="s">
        <v>7498</v>
      </c>
      <c r="E2895">
        <v>3</v>
      </c>
      <c r="F2895" t="s">
        <v>38</v>
      </c>
      <c r="G2895" t="s">
        <v>23</v>
      </c>
      <c r="H2895" t="s">
        <v>24</v>
      </c>
      <c r="I2895" t="s">
        <v>25</v>
      </c>
      <c r="J2895">
        <v>4100</v>
      </c>
      <c r="K2895" t="s">
        <v>25</v>
      </c>
      <c r="L2895">
        <v>10</v>
      </c>
      <c r="M2895">
        <v>150.0553663</v>
      </c>
      <c r="N2895">
        <v>8.2853430150000005</v>
      </c>
      <c r="O2895">
        <v>1.0936256799999999</v>
      </c>
      <c r="P2895">
        <v>13.68326048</v>
      </c>
      <c r="U2895">
        <v>123.477552</v>
      </c>
      <c r="V2895">
        <v>8.1118368140000001</v>
      </c>
      <c r="W2895">
        <v>1.056516263</v>
      </c>
      <c r="X2895">
        <v>13.1986028</v>
      </c>
    </row>
    <row r="2896" spans="1:24" x14ac:dyDescent="0.25">
      <c r="A2896">
        <v>37</v>
      </c>
      <c r="B2896" s="1">
        <v>37088</v>
      </c>
      <c r="C2896" s="2">
        <f t="shared" si="45"/>
        <v>7</v>
      </c>
      <c r="D2896" s="2" t="s">
        <v>7498</v>
      </c>
      <c r="E2896">
        <v>3</v>
      </c>
      <c r="F2896" t="s">
        <v>38</v>
      </c>
      <c r="G2896" t="s">
        <v>23</v>
      </c>
      <c r="H2896" t="s">
        <v>24</v>
      </c>
      <c r="I2896" t="s">
        <v>25</v>
      </c>
      <c r="J2896">
        <v>4100</v>
      </c>
      <c r="K2896" t="s">
        <v>25</v>
      </c>
      <c r="L2896">
        <v>10</v>
      </c>
      <c r="M2896">
        <v>150.0553663</v>
      </c>
      <c r="N2896">
        <v>8.2853430150000005</v>
      </c>
      <c r="O2896">
        <v>1.0936256799999999</v>
      </c>
      <c r="P2896">
        <v>13.68326048</v>
      </c>
      <c r="U2896">
        <v>123.477552</v>
      </c>
      <c r="V2896">
        <v>8.1118368140000001</v>
      </c>
      <c r="W2896">
        <v>1.056516263</v>
      </c>
      <c r="X2896">
        <v>13.1986028</v>
      </c>
    </row>
    <row r="2897" spans="1:24" x14ac:dyDescent="0.25">
      <c r="A2897">
        <v>37</v>
      </c>
      <c r="B2897" s="1">
        <v>37089</v>
      </c>
      <c r="C2897" s="2">
        <f t="shared" si="45"/>
        <v>7</v>
      </c>
      <c r="D2897" s="2" t="s">
        <v>7498</v>
      </c>
      <c r="E2897">
        <v>4</v>
      </c>
      <c r="F2897" t="s">
        <v>38</v>
      </c>
      <c r="G2897" t="s">
        <v>23</v>
      </c>
      <c r="H2897" t="s">
        <v>24</v>
      </c>
      <c r="I2897" t="s">
        <v>25</v>
      </c>
      <c r="J2897">
        <v>4100</v>
      </c>
      <c r="K2897" t="s">
        <v>25</v>
      </c>
      <c r="L2897">
        <v>10</v>
      </c>
      <c r="M2897">
        <v>176.76420759999999</v>
      </c>
      <c r="N2897">
        <v>9.751358883</v>
      </c>
      <c r="O2897">
        <v>1.32846032</v>
      </c>
      <c r="P2897">
        <v>16.33427635</v>
      </c>
      <c r="U2897">
        <v>139.6631098</v>
      </c>
      <c r="V2897">
        <v>9.1961901109999999</v>
      </c>
      <c r="W2897">
        <v>1.2205952259999999</v>
      </c>
      <c r="X2897">
        <v>15.158763929999999</v>
      </c>
    </row>
    <row r="2898" spans="1:24" x14ac:dyDescent="0.25">
      <c r="A2898">
        <v>37</v>
      </c>
      <c r="B2898" s="1">
        <v>37090</v>
      </c>
      <c r="C2898" s="2">
        <f t="shared" si="45"/>
        <v>7</v>
      </c>
      <c r="D2898" s="2" t="s">
        <v>7498</v>
      </c>
      <c r="E2898">
        <v>4</v>
      </c>
      <c r="F2898" t="s">
        <v>38</v>
      </c>
      <c r="G2898" t="s">
        <v>23</v>
      </c>
      <c r="H2898" t="s">
        <v>24</v>
      </c>
      <c r="I2898" t="s">
        <v>25</v>
      </c>
      <c r="J2898">
        <v>4100</v>
      </c>
      <c r="K2898" t="s">
        <v>25</v>
      </c>
      <c r="L2898">
        <v>10</v>
      </c>
      <c r="M2898">
        <v>176.76420759999999</v>
      </c>
      <c r="N2898">
        <v>9.751358883</v>
      </c>
      <c r="O2898">
        <v>1.32846032</v>
      </c>
      <c r="P2898">
        <v>16.33427635</v>
      </c>
      <c r="U2898">
        <v>139.6631098</v>
      </c>
      <c r="V2898">
        <v>9.1961901109999999</v>
      </c>
      <c r="W2898">
        <v>1.2205952259999999</v>
      </c>
      <c r="X2898">
        <v>15.158763929999999</v>
      </c>
    </row>
    <row r="2899" spans="1:24" x14ac:dyDescent="0.25">
      <c r="A2899">
        <v>37</v>
      </c>
      <c r="B2899" s="1">
        <v>37091</v>
      </c>
      <c r="C2899" s="2">
        <f t="shared" si="45"/>
        <v>7</v>
      </c>
      <c r="D2899" s="2" t="s">
        <v>7498</v>
      </c>
      <c r="E2899">
        <v>4</v>
      </c>
      <c r="F2899" t="s">
        <v>38</v>
      </c>
      <c r="G2899" t="s">
        <v>23</v>
      </c>
      <c r="H2899" t="s">
        <v>24</v>
      </c>
      <c r="I2899" t="s">
        <v>25</v>
      </c>
      <c r="J2899">
        <v>4100</v>
      </c>
      <c r="K2899" t="s">
        <v>25</v>
      </c>
      <c r="L2899">
        <v>10</v>
      </c>
      <c r="M2899">
        <v>176.76420759999999</v>
      </c>
      <c r="N2899">
        <v>9.751358883</v>
      </c>
      <c r="O2899">
        <v>1.32846032</v>
      </c>
      <c r="P2899">
        <v>16.33427635</v>
      </c>
      <c r="U2899">
        <v>139.6631098</v>
      </c>
      <c r="V2899">
        <v>9.1961901109999999</v>
      </c>
      <c r="W2899">
        <v>1.2205952259999999</v>
      </c>
      <c r="X2899">
        <v>15.158763929999999</v>
      </c>
    </row>
    <row r="2900" spans="1:24" x14ac:dyDescent="0.25">
      <c r="A2900">
        <v>37</v>
      </c>
      <c r="B2900" s="1">
        <v>37092</v>
      </c>
      <c r="C2900" s="2">
        <f t="shared" si="45"/>
        <v>7</v>
      </c>
      <c r="D2900" s="2" t="s">
        <v>7498</v>
      </c>
      <c r="E2900">
        <v>4</v>
      </c>
      <c r="F2900" t="s">
        <v>38</v>
      </c>
      <c r="G2900" t="s">
        <v>23</v>
      </c>
      <c r="H2900" t="s">
        <v>24</v>
      </c>
      <c r="I2900" t="s">
        <v>25</v>
      </c>
      <c r="J2900">
        <v>4100</v>
      </c>
      <c r="K2900" t="s">
        <v>25</v>
      </c>
      <c r="L2900">
        <v>10</v>
      </c>
      <c r="M2900">
        <v>176.76420759999999</v>
      </c>
      <c r="N2900">
        <v>9.751358883</v>
      </c>
      <c r="O2900">
        <v>1.32846032</v>
      </c>
      <c r="P2900">
        <v>16.33427635</v>
      </c>
      <c r="U2900">
        <v>139.6631098</v>
      </c>
      <c r="V2900">
        <v>9.1961901109999999</v>
      </c>
      <c r="W2900">
        <v>1.2205952259999999</v>
      </c>
      <c r="X2900">
        <v>15.158763929999999</v>
      </c>
    </row>
    <row r="2901" spans="1:24" x14ac:dyDescent="0.25">
      <c r="A2901">
        <v>37</v>
      </c>
      <c r="B2901" s="1">
        <v>37093</v>
      </c>
      <c r="C2901" s="2">
        <f t="shared" si="45"/>
        <v>7</v>
      </c>
      <c r="D2901" s="2" t="s">
        <v>7498</v>
      </c>
      <c r="E2901">
        <v>4</v>
      </c>
      <c r="F2901" t="s">
        <v>38</v>
      </c>
      <c r="G2901" t="s">
        <v>23</v>
      </c>
      <c r="H2901" t="s">
        <v>24</v>
      </c>
      <c r="I2901" t="s">
        <v>25</v>
      </c>
      <c r="J2901">
        <v>4100</v>
      </c>
      <c r="K2901" t="s">
        <v>25</v>
      </c>
      <c r="L2901">
        <v>10</v>
      </c>
      <c r="M2901">
        <v>176.76420759999999</v>
      </c>
      <c r="N2901">
        <v>9.751358883</v>
      </c>
      <c r="O2901">
        <v>1.32846032</v>
      </c>
      <c r="P2901">
        <v>16.33427635</v>
      </c>
      <c r="U2901">
        <v>139.6631098</v>
      </c>
      <c r="V2901">
        <v>9.1961901109999999</v>
      </c>
      <c r="W2901">
        <v>1.2205952259999999</v>
      </c>
      <c r="X2901">
        <v>15.158763929999999</v>
      </c>
    </row>
    <row r="2902" spans="1:24" x14ac:dyDescent="0.25">
      <c r="A2902">
        <v>37</v>
      </c>
      <c r="B2902" s="1">
        <v>37094</v>
      </c>
      <c r="C2902" s="2">
        <f t="shared" si="45"/>
        <v>7</v>
      </c>
      <c r="D2902" s="2" t="s">
        <v>7498</v>
      </c>
      <c r="E2902">
        <v>4</v>
      </c>
      <c r="F2902" t="s">
        <v>38</v>
      </c>
      <c r="G2902" t="s">
        <v>23</v>
      </c>
      <c r="H2902" t="s">
        <v>24</v>
      </c>
      <c r="I2902" t="s">
        <v>25</v>
      </c>
      <c r="J2902">
        <v>4100</v>
      </c>
      <c r="K2902" t="s">
        <v>25</v>
      </c>
      <c r="L2902">
        <v>10</v>
      </c>
      <c r="M2902">
        <v>176.76420759999999</v>
      </c>
      <c r="N2902">
        <v>9.751358883</v>
      </c>
      <c r="O2902">
        <v>1.32846032</v>
      </c>
      <c r="P2902">
        <v>16.33427635</v>
      </c>
      <c r="U2902">
        <v>139.6631098</v>
      </c>
      <c r="V2902">
        <v>9.1961901109999999</v>
      </c>
      <c r="W2902">
        <v>1.2205952259999999</v>
      </c>
      <c r="X2902">
        <v>15.158763929999999</v>
      </c>
    </row>
    <row r="2903" spans="1:24" x14ac:dyDescent="0.25">
      <c r="A2903">
        <v>37</v>
      </c>
      <c r="B2903" s="1">
        <v>37095</v>
      </c>
      <c r="C2903" s="2">
        <f t="shared" si="45"/>
        <v>7</v>
      </c>
      <c r="D2903" s="2" t="s">
        <v>7498</v>
      </c>
      <c r="E2903">
        <v>4</v>
      </c>
      <c r="F2903" t="s">
        <v>38</v>
      </c>
      <c r="G2903" t="s">
        <v>23</v>
      </c>
      <c r="H2903" t="s">
        <v>24</v>
      </c>
      <c r="I2903" t="s">
        <v>25</v>
      </c>
      <c r="J2903">
        <v>4100</v>
      </c>
      <c r="K2903" t="s">
        <v>25</v>
      </c>
      <c r="L2903">
        <v>10</v>
      </c>
      <c r="M2903">
        <v>176.76420759999999</v>
      </c>
      <c r="N2903">
        <v>9.751358883</v>
      </c>
      <c r="O2903">
        <v>1.32846032</v>
      </c>
      <c r="P2903">
        <v>16.33427635</v>
      </c>
      <c r="U2903">
        <v>139.6631098</v>
      </c>
      <c r="V2903">
        <v>9.1961901109999999</v>
      </c>
      <c r="W2903">
        <v>1.2205952259999999</v>
      </c>
      <c r="X2903">
        <v>15.158763929999999</v>
      </c>
    </row>
    <row r="2904" spans="1:24" x14ac:dyDescent="0.25">
      <c r="A2904">
        <v>37</v>
      </c>
      <c r="B2904" s="1">
        <v>37096</v>
      </c>
      <c r="C2904" s="2">
        <f t="shared" si="45"/>
        <v>7</v>
      </c>
      <c r="D2904" s="2" t="s">
        <v>7498</v>
      </c>
      <c r="E2904">
        <v>4</v>
      </c>
      <c r="F2904" t="s">
        <v>38</v>
      </c>
      <c r="G2904" t="s">
        <v>23</v>
      </c>
      <c r="H2904" t="s">
        <v>24</v>
      </c>
      <c r="I2904" t="s">
        <v>25</v>
      </c>
      <c r="J2904">
        <v>4100</v>
      </c>
      <c r="K2904" t="s">
        <v>25</v>
      </c>
      <c r="L2904">
        <v>10</v>
      </c>
      <c r="M2904">
        <v>176.76420759999999</v>
      </c>
      <c r="N2904">
        <v>9.751358883</v>
      </c>
      <c r="O2904">
        <v>1.32846032</v>
      </c>
      <c r="P2904">
        <v>16.33427635</v>
      </c>
      <c r="U2904">
        <v>139.6631098</v>
      </c>
      <c r="V2904">
        <v>9.1961901109999999</v>
      </c>
      <c r="W2904">
        <v>1.2205952259999999</v>
      </c>
      <c r="X2904">
        <v>15.158763929999999</v>
      </c>
    </row>
    <row r="2905" spans="1:24" x14ac:dyDescent="0.25">
      <c r="A2905">
        <v>37</v>
      </c>
      <c r="B2905" s="1">
        <v>37097</v>
      </c>
      <c r="C2905" s="2">
        <f t="shared" si="45"/>
        <v>7</v>
      </c>
      <c r="D2905" s="2" t="s">
        <v>7498</v>
      </c>
      <c r="E2905">
        <v>4</v>
      </c>
      <c r="F2905" t="s">
        <v>38</v>
      </c>
      <c r="G2905" t="s">
        <v>23</v>
      </c>
      <c r="H2905" t="s">
        <v>24</v>
      </c>
      <c r="I2905" t="s">
        <v>25</v>
      </c>
      <c r="J2905">
        <v>4100</v>
      </c>
      <c r="K2905" t="s">
        <v>25</v>
      </c>
      <c r="L2905">
        <v>10</v>
      </c>
      <c r="M2905">
        <v>176.76420759999999</v>
      </c>
      <c r="N2905">
        <v>9.751358883</v>
      </c>
      <c r="O2905">
        <v>1.32846032</v>
      </c>
      <c r="P2905">
        <v>16.33427635</v>
      </c>
      <c r="U2905">
        <v>139.6631098</v>
      </c>
      <c r="V2905">
        <v>9.1961901109999999</v>
      </c>
      <c r="W2905">
        <v>1.2205952259999999</v>
      </c>
      <c r="X2905">
        <v>15.158763929999999</v>
      </c>
    </row>
    <row r="2906" spans="1:24" x14ac:dyDescent="0.25">
      <c r="A2906">
        <v>37</v>
      </c>
      <c r="B2906" s="1">
        <v>37098</v>
      </c>
      <c r="C2906" s="2">
        <f t="shared" si="45"/>
        <v>7</v>
      </c>
      <c r="D2906" s="2" t="s">
        <v>7498</v>
      </c>
      <c r="E2906">
        <v>4</v>
      </c>
      <c r="F2906" t="s">
        <v>38</v>
      </c>
      <c r="G2906" t="s">
        <v>23</v>
      </c>
      <c r="H2906" t="s">
        <v>24</v>
      </c>
      <c r="I2906" t="s">
        <v>25</v>
      </c>
      <c r="J2906">
        <v>4100</v>
      </c>
      <c r="K2906" t="s">
        <v>25</v>
      </c>
      <c r="L2906">
        <v>10</v>
      </c>
      <c r="M2906">
        <v>176.76420759999999</v>
      </c>
      <c r="N2906">
        <v>9.751358883</v>
      </c>
      <c r="O2906">
        <v>1.32846032</v>
      </c>
      <c r="P2906">
        <v>16.33427635</v>
      </c>
      <c r="U2906">
        <v>139.6631098</v>
      </c>
      <c r="V2906">
        <v>9.1961901109999999</v>
      </c>
      <c r="W2906">
        <v>1.2205952259999999</v>
      </c>
      <c r="X2906">
        <v>15.158763929999999</v>
      </c>
    </row>
    <row r="2907" spans="1:24" x14ac:dyDescent="0.25">
      <c r="A2907">
        <v>37</v>
      </c>
      <c r="B2907" s="1">
        <v>37099</v>
      </c>
      <c r="C2907" s="2">
        <f t="shared" si="45"/>
        <v>7</v>
      </c>
      <c r="D2907" s="2" t="s">
        <v>7498</v>
      </c>
      <c r="E2907">
        <v>5</v>
      </c>
      <c r="F2907" t="s">
        <v>38</v>
      </c>
      <c r="G2907" t="s">
        <v>23</v>
      </c>
      <c r="H2907" t="s">
        <v>24</v>
      </c>
      <c r="I2907" t="s">
        <v>25</v>
      </c>
      <c r="J2907">
        <v>4100</v>
      </c>
      <c r="K2907" t="s">
        <v>25</v>
      </c>
      <c r="L2907">
        <v>10</v>
      </c>
      <c r="M2907">
        <v>170.02810550000001</v>
      </c>
      <c r="N2907">
        <v>9.9791675630000007</v>
      </c>
      <c r="O2907">
        <v>1.3283289330000001</v>
      </c>
      <c r="P2907">
        <v>16.1615112</v>
      </c>
      <c r="U2907">
        <v>135.5810319</v>
      </c>
      <c r="V2907">
        <v>9.3646910800000001</v>
      </c>
      <c r="W2907">
        <v>1.220503425</v>
      </c>
      <c r="X2907">
        <v>15.03102138</v>
      </c>
    </row>
    <row r="2908" spans="1:24" x14ac:dyDescent="0.25">
      <c r="A2908">
        <v>37</v>
      </c>
      <c r="B2908" s="1">
        <v>37100</v>
      </c>
      <c r="C2908" s="2">
        <f t="shared" si="45"/>
        <v>7</v>
      </c>
      <c r="D2908" s="2" t="s">
        <v>7498</v>
      </c>
      <c r="E2908">
        <v>5</v>
      </c>
      <c r="F2908" t="s">
        <v>38</v>
      </c>
      <c r="G2908" t="s">
        <v>23</v>
      </c>
      <c r="H2908" t="s">
        <v>24</v>
      </c>
      <c r="I2908" t="s">
        <v>25</v>
      </c>
      <c r="J2908">
        <v>4100</v>
      </c>
      <c r="K2908" t="s">
        <v>25</v>
      </c>
      <c r="L2908">
        <v>10</v>
      </c>
      <c r="M2908">
        <v>170.02810550000001</v>
      </c>
      <c r="N2908">
        <v>9.9791675630000007</v>
      </c>
      <c r="O2908">
        <v>1.3283289330000001</v>
      </c>
      <c r="P2908">
        <v>16.1615112</v>
      </c>
      <c r="U2908">
        <v>135.5810319</v>
      </c>
      <c r="V2908">
        <v>9.3646910800000001</v>
      </c>
      <c r="W2908">
        <v>1.220503425</v>
      </c>
      <c r="X2908">
        <v>15.03102138</v>
      </c>
    </row>
    <row r="2909" spans="1:24" x14ac:dyDescent="0.25">
      <c r="A2909">
        <v>37</v>
      </c>
      <c r="B2909" s="1">
        <v>37101</v>
      </c>
      <c r="C2909" s="2">
        <f t="shared" si="45"/>
        <v>7</v>
      </c>
      <c r="D2909" s="2" t="s">
        <v>7498</v>
      </c>
      <c r="E2909">
        <v>5</v>
      </c>
      <c r="F2909" t="s">
        <v>38</v>
      </c>
      <c r="G2909" t="s">
        <v>23</v>
      </c>
      <c r="H2909" t="s">
        <v>24</v>
      </c>
      <c r="I2909" t="s">
        <v>25</v>
      </c>
      <c r="J2909">
        <v>4100</v>
      </c>
      <c r="K2909" t="s">
        <v>25</v>
      </c>
      <c r="L2909">
        <v>10</v>
      </c>
      <c r="M2909">
        <v>170.02810550000001</v>
      </c>
      <c r="N2909">
        <v>9.9791675630000007</v>
      </c>
      <c r="O2909">
        <v>1.3283289330000001</v>
      </c>
      <c r="P2909">
        <v>16.1615112</v>
      </c>
      <c r="U2909">
        <v>135.5810319</v>
      </c>
      <c r="V2909">
        <v>9.3646910800000001</v>
      </c>
      <c r="W2909">
        <v>1.220503425</v>
      </c>
      <c r="X2909">
        <v>15.03102138</v>
      </c>
    </row>
    <row r="2910" spans="1:24" x14ac:dyDescent="0.25">
      <c r="A2910">
        <v>37</v>
      </c>
      <c r="B2910" s="1">
        <v>37102</v>
      </c>
      <c r="C2910" s="2">
        <f t="shared" si="45"/>
        <v>7</v>
      </c>
      <c r="D2910" s="2" t="s">
        <v>7498</v>
      </c>
      <c r="E2910">
        <v>5</v>
      </c>
      <c r="F2910" t="s">
        <v>38</v>
      </c>
      <c r="G2910" t="s">
        <v>23</v>
      </c>
      <c r="H2910" t="s">
        <v>24</v>
      </c>
      <c r="I2910" t="s">
        <v>25</v>
      </c>
      <c r="J2910">
        <v>4100</v>
      </c>
      <c r="K2910" t="s">
        <v>25</v>
      </c>
      <c r="L2910">
        <v>10</v>
      </c>
      <c r="M2910">
        <v>170.02810550000001</v>
      </c>
      <c r="N2910">
        <v>9.9791675630000007</v>
      </c>
      <c r="O2910">
        <v>1.3283289330000001</v>
      </c>
      <c r="P2910">
        <v>16.1615112</v>
      </c>
      <c r="U2910">
        <v>135.5810319</v>
      </c>
      <c r="V2910">
        <v>9.3646910800000001</v>
      </c>
      <c r="W2910">
        <v>1.220503425</v>
      </c>
      <c r="X2910">
        <v>15.03102138</v>
      </c>
    </row>
    <row r="2911" spans="1:24" x14ac:dyDescent="0.25">
      <c r="A2911">
        <v>37</v>
      </c>
      <c r="B2911" s="1">
        <v>37103</v>
      </c>
      <c r="C2911" s="2">
        <f t="shared" si="45"/>
        <v>7</v>
      </c>
      <c r="D2911" s="2" t="s">
        <v>7498</v>
      </c>
      <c r="E2911">
        <v>5</v>
      </c>
      <c r="F2911" t="s">
        <v>38</v>
      </c>
      <c r="G2911" t="s">
        <v>23</v>
      </c>
      <c r="H2911" t="s">
        <v>24</v>
      </c>
      <c r="I2911" t="s">
        <v>25</v>
      </c>
      <c r="J2911">
        <v>4100</v>
      </c>
      <c r="K2911" t="s">
        <v>25</v>
      </c>
      <c r="L2911">
        <v>10</v>
      </c>
      <c r="M2911">
        <v>170.02810550000001</v>
      </c>
      <c r="N2911">
        <v>9.9791675630000007</v>
      </c>
      <c r="O2911">
        <v>1.3283289330000001</v>
      </c>
      <c r="P2911">
        <v>16.1615112</v>
      </c>
      <c r="U2911">
        <v>135.5810319</v>
      </c>
      <c r="V2911">
        <v>9.3646910800000001</v>
      </c>
      <c r="W2911">
        <v>1.220503425</v>
      </c>
      <c r="X2911">
        <v>15.03102138</v>
      </c>
    </row>
    <row r="2912" spans="1:24" x14ac:dyDescent="0.25">
      <c r="A2912">
        <v>37</v>
      </c>
      <c r="B2912" s="1">
        <v>37104</v>
      </c>
      <c r="C2912" s="2">
        <f t="shared" si="45"/>
        <v>8</v>
      </c>
      <c r="D2912" s="2" t="s">
        <v>7498</v>
      </c>
      <c r="E2912">
        <v>5</v>
      </c>
      <c r="F2912" t="s">
        <v>38</v>
      </c>
      <c r="G2912" t="s">
        <v>23</v>
      </c>
      <c r="H2912" t="s">
        <v>24</v>
      </c>
      <c r="I2912" t="s">
        <v>25</v>
      </c>
      <c r="J2912">
        <v>4100</v>
      </c>
      <c r="K2912" t="s">
        <v>25</v>
      </c>
      <c r="L2912">
        <v>10</v>
      </c>
      <c r="M2912">
        <v>170.02810550000001</v>
      </c>
      <c r="N2912">
        <v>9.9791675630000007</v>
      </c>
      <c r="O2912">
        <v>1.3283289330000001</v>
      </c>
      <c r="P2912">
        <v>16.1615112</v>
      </c>
      <c r="U2912">
        <v>135.5810319</v>
      </c>
      <c r="V2912">
        <v>9.3646910800000001</v>
      </c>
      <c r="W2912">
        <v>1.220503425</v>
      </c>
      <c r="X2912">
        <v>15.03102138</v>
      </c>
    </row>
    <row r="2913" spans="1:24" x14ac:dyDescent="0.25">
      <c r="A2913">
        <v>37</v>
      </c>
      <c r="B2913" s="1">
        <v>37105</v>
      </c>
      <c r="C2913" s="2">
        <f t="shared" si="45"/>
        <v>8</v>
      </c>
      <c r="D2913" s="2" t="s">
        <v>7498</v>
      </c>
      <c r="E2913">
        <v>5</v>
      </c>
      <c r="F2913" t="s">
        <v>38</v>
      </c>
      <c r="G2913" t="s">
        <v>23</v>
      </c>
      <c r="H2913" t="s">
        <v>24</v>
      </c>
      <c r="I2913" t="s">
        <v>25</v>
      </c>
      <c r="J2913">
        <v>4100</v>
      </c>
      <c r="K2913" t="s">
        <v>25</v>
      </c>
      <c r="L2913">
        <v>10</v>
      </c>
      <c r="M2913">
        <v>170.02810550000001</v>
      </c>
      <c r="N2913">
        <v>9.9791675630000007</v>
      </c>
      <c r="O2913">
        <v>1.3283289330000001</v>
      </c>
      <c r="P2913">
        <v>16.1615112</v>
      </c>
      <c r="U2913">
        <v>135.5810319</v>
      </c>
      <c r="V2913">
        <v>9.3646910800000001</v>
      </c>
      <c r="W2913">
        <v>1.220503425</v>
      </c>
      <c r="X2913">
        <v>15.03102138</v>
      </c>
    </row>
    <row r="2914" spans="1:24" x14ac:dyDescent="0.25">
      <c r="A2914">
        <v>37</v>
      </c>
      <c r="B2914" s="1">
        <v>37106</v>
      </c>
      <c r="C2914" s="2">
        <f t="shared" si="45"/>
        <v>8</v>
      </c>
      <c r="D2914" s="2" t="s">
        <v>7498</v>
      </c>
      <c r="E2914">
        <v>5</v>
      </c>
      <c r="F2914" t="s">
        <v>38</v>
      </c>
      <c r="G2914" t="s">
        <v>23</v>
      </c>
      <c r="H2914" t="s">
        <v>24</v>
      </c>
      <c r="I2914" t="s">
        <v>25</v>
      </c>
      <c r="J2914">
        <v>4100</v>
      </c>
      <c r="K2914" t="s">
        <v>25</v>
      </c>
      <c r="L2914">
        <v>10</v>
      </c>
      <c r="M2914">
        <v>170.02810550000001</v>
      </c>
      <c r="N2914">
        <v>9.9791675630000007</v>
      </c>
      <c r="O2914">
        <v>1.3283289330000001</v>
      </c>
      <c r="P2914">
        <v>16.1615112</v>
      </c>
      <c r="U2914">
        <v>135.5810319</v>
      </c>
      <c r="V2914">
        <v>9.3646910800000001</v>
      </c>
      <c r="W2914">
        <v>1.220503425</v>
      </c>
      <c r="X2914">
        <v>15.03102138</v>
      </c>
    </row>
    <row r="2915" spans="1:24" x14ac:dyDescent="0.25">
      <c r="A2915">
        <v>37</v>
      </c>
      <c r="B2915" s="1">
        <v>37107</v>
      </c>
      <c r="C2915" s="2">
        <f t="shared" si="45"/>
        <v>8</v>
      </c>
      <c r="D2915" s="2" t="s">
        <v>7498</v>
      </c>
      <c r="E2915">
        <v>5</v>
      </c>
      <c r="F2915" t="s">
        <v>38</v>
      </c>
      <c r="G2915" t="s">
        <v>23</v>
      </c>
      <c r="H2915" t="s">
        <v>24</v>
      </c>
      <c r="I2915" t="s">
        <v>25</v>
      </c>
      <c r="J2915">
        <v>4100</v>
      </c>
      <c r="K2915" t="s">
        <v>25</v>
      </c>
      <c r="L2915">
        <v>10</v>
      </c>
      <c r="M2915">
        <v>170.02810550000001</v>
      </c>
      <c r="N2915">
        <v>9.9791675630000007</v>
      </c>
      <c r="O2915">
        <v>1.3283289330000001</v>
      </c>
      <c r="P2915">
        <v>16.1615112</v>
      </c>
      <c r="U2915">
        <v>135.5810319</v>
      </c>
      <c r="V2915">
        <v>9.3646910800000001</v>
      </c>
      <c r="W2915">
        <v>1.220503425</v>
      </c>
      <c r="X2915">
        <v>15.03102138</v>
      </c>
    </row>
    <row r="2916" spans="1:24" x14ac:dyDescent="0.25">
      <c r="A2916">
        <v>37</v>
      </c>
      <c r="B2916" s="1">
        <v>37108</v>
      </c>
      <c r="C2916" s="2">
        <f t="shared" si="45"/>
        <v>8</v>
      </c>
      <c r="D2916" s="2" t="s">
        <v>7498</v>
      </c>
      <c r="E2916">
        <v>5</v>
      </c>
      <c r="F2916" t="s">
        <v>38</v>
      </c>
      <c r="G2916" t="s">
        <v>23</v>
      </c>
      <c r="H2916" t="s">
        <v>24</v>
      </c>
      <c r="I2916" t="s">
        <v>25</v>
      </c>
      <c r="J2916">
        <v>4100</v>
      </c>
      <c r="K2916" t="s">
        <v>25</v>
      </c>
      <c r="L2916">
        <v>10</v>
      </c>
      <c r="M2916">
        <v>170.02810550000001</v>
      </c>
      <c r="N2916">
        <v>9.9791675630000007</v>
      </c>
      <c r="O2916">
        <v>1.3283289330000001</v>
      </c>
      <c r="P2916">
        <v>16.1615112</v>
      </c>
      <c r="U2916">
        <v>135.5810319</v>
      </c>
      <c r="V2916">
        <v>9.3646910800000001</v>
      </c>
      <c r="W2916">
        <v>1.220503425</v>
      </c>
      <c r="X2916">
        <v>15.03102138</v>
      </c>
    </row>
    <row r="2917" spans="1:24" x14ac:dyDescent="0.25">
      <c r="A2917">
        <v>37</v>
      </c>
      <c r="B2917" s="1">
        <v>37109</v>
      </c>
      <c r="C2917" s="2">
        <f t="shared" si="45"/>
        <v>8</v>
      </c>
      <c r="D2917" s="2" t="s">
        <v>7498</v>
      </c>
      <c r="E2917">
        <v>6</v>
      </c>
      <c r="F2917" t="s">
        <v>38</v>
      </c>
      <c r="G2917" t="s">
        <v>23</v>
      </c>
      <c r="H2917" t="s">
        <v>24</v>
      </c>
      <c r="I2917" t="s">
        <v>25</v>
      </c>
      <c r="J2917">
        <v>4100</v>
      </c>
      <c r="K2917" t="s">
        <v>25</v>
      </c>
      <c r="L2917">
        <v>10</v>
      </c>
      <c r="M2917">
        <v>175.03072610000001</v>
      </c>
      <c r="N2917">
        <v>10.60038885</v>
      </c>
      <c r="O2917">
        <v>1.4055476</v>
      </c>
      <c r="P2917">
        <v>17.289686799999998</v>
      </c>
      <c r="U2917">
        <v>138.61261999999999</v>
      </c>
      <c r="V2917">
        <v>9.8241836169999992</v>
      </c>
      <c r="W2917">
        <v>1.2744561080000001</v>
      </c>
      <c r="X2917">
        <v>15.86519442</v>
      </c>
    </row>
    <row r="2918" spans="1:24" x14ac:dyDescent="0.25">
      <c r="A2918">
        <v>37</v>
      </c>
      <c r="B2918" s="1">
        <v>37110</v>
      </c>
      <c r="C2918" s="2">
        <f t="shared" si="45"/>
        <v>8</v>
      </c>
      <c r="D2918" s="2" t="s">
        <v>7498</v>
      </c>
      <c r="E2918">
        <v>6</v>
      </c>
      <c r="F2918" t="s">
        <v>38</v>
      </c>
      <c r="G2918" t="s">
        <v>23</v>
      </c>
      <c r="H2918" t="s">
        <v>24</v>
      </c>
      <c r="I2918" t="s">
        <v>25</v>
      </c>
      <c r="J2918">
        <v>4100</v>
      </c>
      <c r="K2918" t="s">
        <v>25</v>
      </c>
      <c r="L2918">
        <v>10</v>
      </c>
      <c r="M2918">
        <v>175.03072610000001</v>
      </c>
      <c r="N2918">
        <v>10.60038885</v>
      </c>
      <c r="O2918">
        <v>1.4055476</v>
      </c>
      <c r="P2918">
        <v>17.289686799999998</v>
      </c>
      <c r="U2918">
        <v>138.61261999999999</v>
      </c>
      <c r="V2918">
        <v>9.8241836169999992</v>
      </c>
      <c r="W2918">
        <v>1.2744561080000001</v>
      </c>
      <c r="X2918">
        <v>15.86519442</v>
      </c>
    </row>
    <row r="2919" spans="1:24" x14ac:dyDescent="0.25">
      <c r="A2919">
        <v>37</v>
      </c>
      <c r="B2919" s="1">
        <v>37111</v>
      </c>
      <c r="C2919" s="2">
        <f t="shared" si="45"/>
        <v>8</v>
      </c>
      <c r="D2919" s="2" t="s">
        <v>7498</v>
      </c>
      <c r="E2919">
        <v>6</v>
      </c>
      <c r="F2919" t="s">
        <v>38</v>
      </c>
      <c r="G2919" t="s">
        <v>23</v>
      </c>
      <c r="H2919" t="s">
        <v>24</v>
      </c>
      <c r="I2919" t="s">
        <v>25</v>
      </c>
      <c r="J2919">
        <v>4100</v>
      </c>
      <c r="K2919" t="s">
        <v>25</v>
      </c>
      <c r="L2919">
        <v>10</v>
      </c>
      <c r="M2919">
        <v>175.03072610000001</v>
      </c>
      <c r="N2919">
        <v>10.60038885</v>
      </c>
      <c r="O2919">
        <v>1.4055476</v>
      </c>
      <c r="P2919">
        <v>17.289686799999998</v>
      </c>
      <c r="U2919">
        <v>138.61261999999999</v>
      </c>
      <c r="V2919">
        <v>9.8241836169999992</v>
      </c>
      <c r="W2919">
        <v>1.2744561080000001</v>
      </c>
      <c r="X2919">
        <v>15.86519442</v>
      </c>
    </row>
    <row r="2920" spans="1:24" x14ac:dyDescent="0.25">
      <c r="A2920">
        <v>37</v>
      </c>
      <c r="B2920" s="1">
        <v>37112</v>
      </c>
      <c r="C2920" s="2">
        <f t="shared" si="45"/>
        <v>8</v>
      </c>
      <c r="D2920" s="2" t="s">
        <v>7498</v>
      </c>
      <c r="E2920">
        <v>6</v>
      </c>
      <c r="F2920" t="s">
        <v>38</v>
      </c>
      <c r="G2920" t="s">
        <v>23</v>
      </c>
      <c r="H2920" t="s">
        <v>24</v>
      </c>
      <c r="I2920" t="s">
        <v>25</v>
      </c>
      <c r="J2920">
        <v>4100</v>
      </c>
      <c r="K2920" t="s">
        <v>25</v>
      </c>
      <c r="L2920">
        <v>10</v>
      </c>
      <c r="M2920">
        <v>175.03072610000001</v>
      </c>
      <c r="N2920">
        <v>10.60038885</v>
      </c>
      <c r="O2920">
        <v>1.4055476</v>
      </c>
      <c r="P2920">
        <v>17.289686799999998</v>
      </c>
      <c r="U2920">
        <v>138.61261999999999</v>
      </c>
      <c r="V2920">
        <v>9.8241836169999992</v>
      </c>
      <c r="W2920">
        <v>1.2744561080000001</v>
      </c>
      <c r="X2920">
        <v>15.86519442</v>
      </c>
    </row>
    <row r="2921" spans="1:24" x14ac:dyDescent="0.25">
      <c r="A2921">
        <v>37</v>
      </c>
      <c r="B2921" s="1">
        <v>37113</v>
      </c>
      <c r="C2921" s="2">
        <f t="shared" si="45"/>
        <v>8</v>
      </c>
      <c r="D2921" s="2" t="s">
        <v>7498</v>
      </c>
      <c r="E2921">
        <v>6</v>
      </c>
      <c r="F2921" t="s">
        <v>38</v>
      </c>
      <c r="G2921" t="s">
        <v>23</v>
      </c>
      <c r="H2921" t="s">
        <v>24</v>
      </c>
      <c r="I2921" t="s">
        <v>25</v>
      </c>
      <c r="J2921">
        <v>4100</v>
      </c>
      <c r="K2921" t="s">
        <v>25</v>
      </c>
      <c r="L2921">
        <v>10</v>
      </c>
      <c r="M2921">
        <v>175.03072610000001</v>
      </c>
      <c r="N2921">
        <v>10.60038885</v>
      </c>
      <c r="O2921">
        <v>1.4055476</v>
      </c>
      <c r="P2921">
        <v>17.289686799999998</v>
      </c>
      <c r="U2921">
        <v>138.61261999999999</v>
      </c>
      <c r="V2921">
        <v>9.8241836169999992</v>
      </c>
      <c r="W2921">
        <v>1.2744561080000001</v>
      </c>
      <c r="X2921">
        <v>15.86519442</v>
      </c>
    </row>
    <row r="2922" spans="1:24" x14ac:dyDescent="0.25">
      <c r="A2922">
        <v>37</v>
      </c>
      <c r="B2922" s="1">
        <v>37114</v>
      </c>
      <c r="C2922" s="2">
        <f t="shared" si="45"/>
        <v>8</v>
      </c>
      <c r="D2922" s="2" t="s">
        <v>7498</v>
      </c>
      <c r="E2922">
        <v>6</v>
      </c>
      <c r="F2922" t="s">
        <v>38</v>
      </c>
      <c r="G2922" t="s">
        <v>23</v>
      </c>
      <c r="H2922" t="s">
        <v>24</v>
      </c>
      <c r="I2922" t="s">
        <v>25</v>
      </c>
      <c r="J2922">
        <v>4100</v>
      </c>
      <c r="K2922" t="s">
        <v>25</v>
      </c>
      <c r="L2922">
        <v>10</v>
      </c>
      <c r="M2922">
        <v>175.03072610000001</v>
      </c>
      <c r="N2922">
        <v>10.60038885</v>
      </c>
      <c r="O2922">
        <v>1.4055476</v>
      </c>
      <c r="P2922">
        <v>17.289686799999998</v>
      </c>
      <c r="U2922">
        <v>138.61261999999999</v>
      </c>
      <c r="V2922">
        <v>9.8241836169999992</v>
      </c>
      <c r="W2922">
        <v>1.2744561080000001</v>
      </c>
      <c r="X2922">
        <v>15.86519442</v>
      </c>
    </row>
    <row r="2923" spans="1:24" x14ac:dyDescent="0.25">
      <c r="A2923">
        <v>37</v>
      </c>
      <c r="B2923" s="1">
        <v>37115</v>
      </c>
      <c r="C2923" s="2">
        <f t="shared" si="45"/>
        <v>8</v>
      </c>
      <c r="D2923" s="2" t="s">
        <v>7498</v>
      </c>
      <c r="E2923">
        <v>6</v>
      </c>
      <c r="F2923" t="s">
        <v>38</v>
      </c>
      <c r="G2923" t="s">
        <v>23</v>
      </c>
      <c r="H2923" t="s">
        <v>24</v>
      </c>
      <c r="I2923" t="s">
        <v>25</v>
      </c>
      <c r="J2923">
        <v>4100</v>
      </c>
      <c r="K2923" t="s">
        <v>25</v>
      </c>
      <c r="L2923">
        <v>10</v>
      </c>
      <c r="M2923">
        <v>175.03072610000001</v>
      </c>
      <c r="N2923">
        <v>10.60038885</v>
      </c>
      <c r="O2923">
        <v>1.4055476</v>
      </c>
      <c r="P2923">
        <v>17.289686799999998</v>
      </c>
      <c r="U2923">
        <v>138.61261999999999</v>
      </c>
      <c r="V2923">
        <v>9.8241836169999992</v>
      </c>
      <c r="W2923">
        <v>1.2744561080000001</v>
      </c>
      <c r="X2923">
        <v>15.86519442</v>
      </c>
    </row>
    <row r="2924" spans="1:24" x14ac:dyDescent="0.25">
      <c r="A2924">
        <v>37</v>
      </c>
      <c r="B2924" s="1">
        <v>37116</v>
      </c>
      <c r="C2924" s="2">
        <f t="shared" si="45"/>
        <v>8</v>
      </c>
      <c r="D2924" s="2" t="s">
        <v>7498</v>
      </c>
      <c r="E2924">
        <v>6</v>
      </c>
      <c r="F2924" t="s">
        <v>38</v>
      </c>
      <c r="G2924" t="s">
        <v>23</v>
      </c>
      <c r="H2924" t="s">
        <v>24</v>
      </c>
      <c r="I2924" t="s">
        <v>25</v>
      </c>
      <c r="J2924">
        <v>4100</v>
      </c>
      <c r="K2924" t="s">
        <v>25</v>
      </c>
      <c r="L2924">
        <v>10</v>
      </c>
      <c r="M2924">
        <v>175.03072610000001</v>
      </c>
      <c r="N2924">
        <v>10.60038885</v>
      </c>
      <c r="O2924">
        <v>1.4055476</v>
      </c>
      <c r="P2924">
        <v>17.289686799999998</v>
      </c>
      <c r="U2924">
        <v>138.61261999999999</v>
      </c>
      <c r="V2924">
        <v>9.8241836169999992</v>
      </c>
      <c r="W2924">
        <v>1.2744561080000001</v>
      </c>
      <c r="X2924">
        <v>15.86519442</v>
      </c>
    </row>
    <row r="2925" spans="1:24" x14ac:dyDescent="0.25">
      <c r="A2925">
        <v>37</v>
      </c>
      <c r="B2925" s="1">
        <v>37117</v>
      </c>
      <c r="C2925" s="2">
        <f t="shared" si="45"/>
        <v>8</v>
      </c>
      <c r="D2925" s="2" t="s">
        <v>7498</v>
      </c>
      <c r="E2925">
        <v>6</v>
      </c>
      <c r="F2925" t="s">
        <v>38</v>
      </c>
      <c r="G2925" t="s">
        <v>23</v>
      </c>
      <c r="H2925" t="s">
        <v>24</v>
      </c>
      <c r="I2925" t="s">
        <v>25</v>
      </c>
      <c r="J2925">
        <v>4100</v>
      </c>
      <c r="K2925" t="s">
        <v>25</v>
      </c>
      <c r="L2925">
        <v>10</v>
      </c>
      <c r="M2925">
        <v>175.03072610000001</v>
      </c>
      <c r="N2925">
        <v>10.60038885</v>
      </c>
      <c r="O2925">
        <v>1.4055476</v>
      </c>
      <c r="P2925">
        <v>17.289686799999998</v>
      </c>
      <c r="U2925">
        <v>138.61261999999999</v>
      </c>
      <c r="V2925">
        <v>9.8241836169999992</v>
      </c>
      <c r="W2925">
        <v>1.2744561080000001</v>
      </c>
      <c r="X2925">
        <v>15.86519442</v>
      </c>
    </row>
    <row r="2926" spans="1:24" x14ac:dyDescent="0.25">
      <c r="A2926">
        <v>37</v>
      </c>
      <c r="B2926" s="1">
        <v>37118</v>
      </c>
      <c r="C2926" s="2">
        <f t="shared" si="45"/>
        <v>8</v>
      </c>
      <c r="D2926" s="2" t="s">
        <v>7498</v>
      </c>
      <c r="E2926">
        <v>6</v>
      </c>
      <c r="F2926" t="s">
        <v>38</v>
      </c>
      <c r="G2926" t="s">
        <v>23</v>
      </c>
      <c r="H2926" t="s">
        <v>24</v>
      </c>
      <c r="I2926" t="s">
        <v>25</v>
      </c>
      <c r="J2926">
        <v>4100</v>
      </c>
      <c r="K2926" t="s">
        <v>25</v>
      </c>
      <c r="L2926">
        <v>10</v>
      </c>
      <c r="M2926">
        <v>175.03072610000001</v>
      </c>
      <c r="N2926">
        <v>10.60038885</v>
      </c>
      <c r="O2926">
        <v>1.4055476</v>
      </c>
      <c r="P2926">
        <v>17.289686799999998</v>
      </c>
      <c r="U2926">
        <v>138.61261999999999</v>
      </c>
      <c r="V2926">
        <v>9.8241836169999992</v>
      </c>
      <c r="W2926">
        <v>1.2744561080000001</v>
      </c>
      <c r="X2926">
        <v>15.86519442</v>
      </c>
    </row>
    <row r="2927" spans="1:24" x14ac:dyDescent="0.25">
      <c r="A2927">
        <v>37</v>
      </c>
      <c r="B2927" s="1">
        <v>37119</v>
      </c>
      <c r="C2927" s="2">
        <f t="shared" si="45"/>
        <v>8</v>
      </c>
      <c r="D2927" s="2" t="s">
        <v>7498</v>
      </c>
      <c r="E2927">
        <v>7</v>
      </c>
      <c r="F2927" t="s">
        <v>38</v>
      </c>
      <c r="G2927" t="s">
        <v>23</v>
      </c>
      <c r="H2927" t="s">
        <v>24</v>
      </c>
      <c r="I2927" t="s">
        <v>25</v>
      </c>
      <c r="J2927">
        <v>4100</v>
      </c>
      <c r="K2927" t="s">
        <v>25</v>
      </c>
      <c r="L2927">
        <v>10</v>
      </c>
      <c r="M2927">
        <v>170.82752959999999</v>
      </c>
      <c r="N2927">
        <v>10.91509387</v>
      </c>
      <c r="O2927">
        <v>1.4021336529999999</v>
      </c>
      <c r="P2927">
        <v>17.510785469999998</v>
      </c>
      <c r="U2927">
        <v>136.06548290000001</v>
      </c>
      <c r="V2927">
        <v>10.056958330000001</v>
      </c>
      <c r="W2927">
        <v>1.272070783</v>
      </c>
      <c r="X2927">
        <v>16.028674779999999</v>
      </c>
    </row>
    <row r="2928" spans="1:24" x14ac:dyDescent="0.25">
      <c r="A2928">
        <v>37</v>
      </c>
      <c r="B2928" s="1">
        <v>37120</v>
      </c>
      <c r="C2928" s="2">
        <f t="shared" si="45"/>
        <v>8</v>
      </c>
      <c r="D2928" s="2" t="s">
        <v>7498</v>
      </c>
      <c r="E2928">
        <v>7</v>
      </c>
      <c r="F2928" t="s">
        <v>38</v>
      </c>
      <c r="G2928" t="s">
        <v>23</v>
      </c>
      <c r="H2928" t="s">
        <v>24</v>
      </c>
      <c r="I2928" t="s">
        <v>25</v>
      </c>
      <c r="J2928">
        <v>4100</v>
      </c>
      <c r="K2928" t="s">
        <v>25</v>
      </c>
      <c r="L2928">
        <v>10</v>
      </c>
      <c r="M2928">
        <v>170.82752959999999</v>
      </c>
      <c r="N2928">
        <v>10.91509387</v>
      </c>
      <c r="O2928">
        <v>1.4021336529999999</v>
      </c>
      <c r="P2928">
        <v>17.510785469999998</v>
      </c>
      <c r="U2928">
        <v>136.06548290000001</v>
      </c>
      <c r="V2928">
        <v>10.056958330000001</v>
      </c>
      <c r="W2928">
        <v>1.272070783</v>
      </c>
      <c r="X2928">
        <v>16.028674779999999</v>
      </c>
    </row>
    <row r="2929" spans="1:24" x14ac:dyDescent="0.25">
      <c r="A2929">
        <v>37</v>
      </c>
      <c r="B2929" s="1">
        <v>37121</v>
      </c>
      <c r="C2929" s="2">
        <f t="shared" si="45"/>
        <v>8</v>
      </c>
      <c r="D2929" s="2" t="s">
        <v>7498</v>
      </c>
      <c r="E2929">
        <v>7</v>
      </c>
      <c r="F2929" t="s">
        <v>38</v>
      </c>
      <c r="G2929" t="s">
        <v>23</v>
      </c>
      <c r="H2929" t="s">
        <v>24</v>
      </c>
      <c r="I2929" t="s">
        <v>25</v>
      </c>
      <c r="J2929">
        <v>4100</v>
      </c>
      <c r="K2929" t="s">
        <v>25</v>
      </c>
      <c r="L2929">
        <v>10</v>
      </c>
      <c r="M2929">
        <v>170.82752959999999</v>
      </c>
      <c r="N2929">
        <v>10.91509387</v>
      </c>
      <c r="O2929">
        <v>1.4021336529999999</v>
      </c>
      <c r="P2929">
        <v>17.510785469999998</v>
      </c>
      <c r="U2929">
        <v>136.06548290000001</v>
      </c>
      <c r="V2929">
        <v>10.056958330000001</v>
      </c>
      <c r="W2929">
        <v>1.272070783</v>
      </c>
      <c r="X2929">
        <v>16.028674779999999</v>
      </c>
    </row>
    <row r="2930" spans="1:24" x14ac:dyDescent="0.25">
      <c r="A2930">
        <v>37</v>
      </c>
      <c r="B2930" s="1">
        <v>37122</v>
      </c>
      <c r="C2930" s="2">
        <f t="shared" si="45"/>
        <v>8</v>
      </c>
      <c r="D2930" s="2" t="s">
        <v>7498</v>
      </c>
      <c r="E2930">
        <v>7</v>
      </c>
      <c r="F2930" t="s">
        <v>38</v>
      </c>
      <c r="G2930" t="s">
        <v>23</v>
      </c>
      <c r="H2930" t="s">
        <v>24</v>
      </c>
      <c r="I2930" t="s">
        <v>25</v>
      </c>
      <c r="J2930">
        <v>4100</v>
      </c>
      <c r="K2930" t="s">
        <v>25</v>
      </c>
      <c r="L2930">
        <v>10</v>
      </c>
      <c r="M2930">
        <v>170.82752959999999</v>
      </c>
      <c r="N2930">
        <v>10.91509387</v>
      </c>
      <c r="O2930">
        <v>1.4021336529999999</v>
      </c>
      <c r="P2930">
        <v>17.510785469999998</v>
      </c>
      <c r="U2930">
        <v>136.06548290000001</v>
      </c>
      <c r="V2930">
        <v>10.056958330000001</v>
      </c>
      <c r="W2930">
        <v>1.272070783</v>
      </c>
      <c r="X2930">
        <v>16.028674779999999</v>
      </c>
    </row>
    <row r="2931" spans="1:24" x14ac:dyDescent="0.25">
      <c r="A2931">
        <v>37</v>
      </c>
      <c r="B2931" s="1">
        <v>37123</v>
      </c>
      <c r="C2931" s="2">
        <f t="shared" si="45"/>
        <v>8</v>
      </c>
      <c r="D2931" s="2" t="s">
        <v>7498</v>
      </c>
      <c r="E2931">
        <v>7</v>
      </c>
      <c r="F2931" t="s">
        <v>38</v>
      </c>
      <c r="G2931" t="s">
        <v>23</v>
      </c>
      <c r="H2931" t="s">
        <v>24</v>
      </c>
      <c r="I2931" t="s">
        <v>25</v>
      </c>
      <c r="J2931">
        <v>4100</v>
      </c>
      <c r="K2931" t="s">
        <v>25</v>
      </c>
      <c r="L2931">
        <v>10</v>
      </c>
      <c r="M2931">
        <v>170.82752959999999</v>
      </c>
      <c r="N2931">
        <v>10.91509387</v>
      </c>
      <c r="O2931">
        <v>1.4021336529999999</v>
      </c>
      <c r="P2931">
        <v>17.510785469999998</v>
      </c>
      <c r="U2931">
        <v>136.06548290000001</v>
      </c>
      <c r="V2931">
        <v>10.056958330000001</v>
      </c>
      <c r="W2931">
        <v>1.272070783</v>
      </c>
      <c r="X2931">
        <v>16.028674779999999</v>
      </c>
    </row>
    <row r="2932" spans="1:24" x14ac:dyDescent="0.25">
      <c r="A2932">
        <v>37</v>
      </c>
      <c r="B2932" s="1">
        <v>37124</v>
      </c>
      <c r="C2932" s="2">
        <f t="shared" si="45"/>
        <v>8</v>
      </c>
      <c r="D2932" s="2" t="s">
        <v>7498</v>
      </c>
      <c r="E2932">
        <v>7</v>
      </c>
      <c r="F2932" t="s">
        <v>38</v>
      </c>
      <c r="G2932" t="s">
        <v>23</v>
      </c>
      <c r="H2932" t="s">
        <v>24</v>
      </c>
      <c r="I2932" t="s">
        <v>25</v>
      </c>
      <c r="J2932">
        <v>4100</v>
      </c>
      <c r="K2932" t="s">
        <v>25</v>
      </c>
      <c r="L2932">
        <v>10</v>
      </c>
      <c r="M2932">
        <v>170.82752959999999</v>
      </c>
      <c r="N2932">
        <v>10.91509387</v>
      </c>
      <c r="O2932">
        <v>1.4021336529999999</v>
      </c>
      <c r="P2932">
        <v>17.510785469999998</v>
      </c>
      <c r="U2932">
        <v>136.06548290000001</v>
      </c>
      <c r="V2932">
        <v>10.056958330000001</v>
      </c>
      <c r="W2932">
        <v>1.272070783</v>
      </c>
      <c r="X2932">
        <v>16.028674779999999</v>
      </c>
    </row>
    <row r="2933" spans="1:24" x14ac:dyDescent="0.25">
      <c r="A2933">
        <v>37</v>
      </c>
      <c r="B2933" s="1">
        <v>37125</v>
      </c>
      <c r="C2933" s="2">
        <f t="shared" si="45"/>
        <v>8</v>
      </c>
      <c r="D2933" s="2" t="s">
        <v>7498</v>
      </c>
      <c r="E2933">
        <v>7</v>
      </c>
      <c r="F2933" t="s">
        <v>38</v>
      </c>
      <c r="G2933" t="s">
        <v>23</v>
      </c>
      <c r="H2933" t="s">
        <v>24</v>
      </c>
      <c r="I2933" t="s">
        <v>25</v>
      </c>
      <c r="J2933">
        <v>4100</v>
      </c>
      <c r="K2933" t="s">
        <v>25</v>
      </c>
      <c r="L2933">
        <v>10</v>
      </c>
      <c r="M2933">
        <v>170.82752959999999</v>
      </c>
      <c r="N2933">
        <v>10.91509387</v>
      </c>
      <c r="O2933">
        <v>1.4021336529999999</v>
      </c>
      <c r="P2933">
        <v>17.510785469999998</v>
      </c>
      <c r="U2933">
        <v>136.06548290000001</v>
      </c>
      <c r="V2933">
        <v>10.056958330000001</v>
      </c>
      <c r="W2933">
        <v>1.272070783</v>
      </c>
      <c r="X2933">
        <v>16.028674779999999</v>
      </c>
    </row>
    <row r="2934" spans="1:24" x14ac:dyDescent="0.25">
      <c r="A2934">
        <v>37</v>
      </c>
      <c r="B2934" s="1">
        <v>37126</v>
      </c>
      <c r="C2934" s="2">
        <f t="shared" si="45"/>
        <v>8</v>
      </c>
      <c r="D2934" s="2" t="s">
        <v>7498</v>
      </c>
      <c r="E2934">
        <v>7</v>
      </c>
      <c r="F2934" t="s">
        <v>38</v>
      </c>
      <c r="G2934" t="s">
        <v>23</v>
      </c>
      <c r="H2934" t="s">
        <v>24</v>
      </c>
      <c r="I2934" t="s">
        <v>25</v>
      </c>
      <c r="J2934">
        <v>4100</v>
      </c>
      <c r="K2934" t="s">
        <v>25</v>
      </c>
      <c r="L2934">
        <v>10</v>
      </c>
      <c r="M2934">
        <v>170.82752959999999</v>
      </c>
      <c r="N2934">
        <v>10.91509387</v>
      </c>
      <c r="O2934">
        <v>1.4021336529999999</v>
      </c>
      <c r="P2934">
        <v>17.510785469999998</v>
      </c>
      <c r="U2934">
        <v>136.06548290000001</v>
      </c>
      <c r="V2934">
        <v>10.056958330000001</v>
      </c>
      <c r="W2934">
        <v>1.272070783</v>
      </c>
      <c r="X2934">
        <v>16.028674779999999</v>
      </c>
    </row>
    <row r="2935" spans="1:24" x14ac:dyDescent="0.25">
      <c r="A2935">
        <v>37</v>
      </c>
      <c r="B2935" s="1">
        <v>37127</v>
      </c>
      <c r="C2935" s="2">
        <f t="shared" si="45"/>
        <v>8</v>
      </c>
      <c r="D2935" s="2" t="s">
        <v>7498</v>
      </c>
      <c r="E2935">
        <v>7</v>
      </c>
      <c r="F2935" t="s">
        <v>38</v>
      </c>
      <c r="G2935" t="s">
        <v>23</v>
      </c>
      <c r="H2935" t="s">
        <v>24</v>
      </c>
      <c r="I2935" t="s">
        <v>25</v>
      </c>
      <c r="J2935">
        <v>4100</v>
      </c>
      <c r="K2935" t="s">
        <v>25</v>
      </c>
      <c r="L2935">
        <v>10</v>
      </c>
      <c r="M2935">
        <v>170.82752959999999</v>
      </c>
      <c r="N2935">
        <v>10.91509387</v>
      </c>
      <c r="O2935">
        <v>1.4021336529999999</v>
      </c>
      <c r="P2935">
        <v>17.510785469999998</v>
      </c>
      <c r="U2935">
        <v>136.06548290000001</v>
      </c>
      <c r="V2935">
        <v>10.056958330000001</v>
      </c>
      <c r="W2935">
        <v>1.272070783</v>
      </c>
      <c r="X2935">
        <v>16.028674779999999</v>
      </c>
    </row>
    <row r="2936" spans="1:24" x14ac:dyDescent="0.25">
      <c r="A2936">
        <v>37</v>
      </c>
      <c r="B2936" s="1">
        <v>37128</v>
      </c>
      <c r="C2936" s="2">
        <f t="shared" si="45"/>
        <v>8</v>
      </c>
      <c r="D2936" s="2" t="s">
        <v>7498</v>
      </c>
      <c r="E2936">
        <v>7</v>
      </c>
      <c r="F2936" t="s">
        <v>38</v>
      </c>
      <c r="G2936" t="s">
        <v>23</v>
      </c>
      <c r="H2936" t="s">
        <v>24</v>
      </c>
      <c r="I2936" t="s">
        <v>25</v>
      </c>
      <c r="J2936">
        <v>4100</v>
      </c>
      <c r="K2936" t="s">
        <v>25</v>
      </c>
      <c r="L2936">
        <v>10</v>
      </c>
      <c r="M2936">
        <v>170.82752959999999</v>
      </c>
      <c r="N2936">
        <v>10.91509387</v>
      </c>
      <c r="O2936">
        <v>1.4021336529999999</v>
      </c>
      <c r="P2936">
        <v>17.510785469999998</v>
      </c>
      <c r="U2936">
        <v>136.06548290000001</v>
      </c>
      <c r="V2936">
        <v>10.056958330000001</v>
      </c>
      <c r="W2936">
        <v>1.272070783</v>
      </c>
      <c r="X2936">
        <v>16.028674779999999</v>
      </c>
    </row>
    <row r="2937" spans="1:24" x14ac:dyDescent="0.25">
      <c r="A2937">
        <v>37</v>
      </c>
      <c r="B2937" s="1">
        <v>37129</v>
      </c>
      <c r="C2937" s="2">
        <f t="shared" si="45"/>
        <v>8</v>
      </c>
      <c r="D2937" s="2" t="s">
        <v>7498</v>
      </c>
      <c r="E2937">
        <v>8</v>
      </c>
      <c r="F2937" t="s">
        <v>38</v>
      </c>
      <c r="G2937" t="s">
        <v>23</v>
      </c>
      <c r="H2937" t="s">
        <v>24</v>
      </c>
      <c r="I2937" t="s">
        <v>25</v>
      </c>
      <c r="J2937">
        <v>4100</v>
      </c>
      <c r="K2937" t="s">
        <v>25</v>
      </c>
      <c r="L2937">
        <v>10</v>
      </c>
      <c r="M2937">
        <v>182.97358650000001</v>
      </c>
      <c r="N2937">
        <v>10.99433614</v>
      </c>
      <c r="O2937">
        <v>1.4015557329999999</v>
      </c>
      <c r="P2937">
        <v>17.778949730000001</v>
      </c>
      <c r="U2937">
        <v>143.42599340000001</v>
      </c>
      <c r="V2937">
        <v>10.11557067</v>
      </c>
      <c r="W2937">
        <v>1.271666991</v>
      </c>
      <c r="X2937">
        <v>16.22695543</v>
      </c>
    </row>
    <row r="2938" spans="1:24" x14ac:dyDescent="0.25">
      <c r="A2938">
        <v>37</v>
      </c>
      <c r="B2938" s="1">
        <v>37130</v>
      </c>
      <c r="C2938" s="2">
        <f t="shared" si="45"/>
        <v>8</v>
      </c>
      <c r="D2938" s="2" t="s">
        <v>7498</v>
      </c>
      <c r="E2938">
        <v>8</v>
      </c>
      <c r="F2938" t="s">
        <v>38</v>
      </c>
      <c r="G2938" t="s">
        <v>23</v>
      </c>
      <c r="H2938" t="s">
        <v>24</v>
      </c>
      <c r="I2938" t="s">
        <v>25</v>
      </c>
      <c r="J2938">
        <v>4100</v>
      </c>
      <c r="K2938" t="s">
        <v>25</v>
      </c>
      <c r="L2938">
        <v>10</v>
      </c>
      <c r="M2938">
        <v>182.97358650000001</v>
      </c>
      <c r="N2938">
        <v>10.99433614</v>
      </c>
      <c r="O2938">
        <v>1.4015557329999999</v>
      </c>
      <c r="P2938">
        <v>17.778949730000001</v>
      </c>
      <c r="U2938">
        <v>143.42599340000001</v>
      </c>
      <c r="V2938">
        <v>10.11557067</v>
      </c>
      <c r="W2938">
        <v>1.271666991</v>
      </c>
      <c r="X2938">
        <v>16.22695543</v>
      </c>
    </row>
    <row r="2939" spans="1:24" x14ac:dyDescent="0.25">
      <c r="A2939">
        <v>37</v>
      </c>
      <c r="B2939" s="1">
        <v>37131</v>
      </c>
      <c r="C2939" s="2">
        <f t="shared" si="45"/>
        <v>8</v>
      </c>
      <c r="D2939" s="2" t="s">
        <v>7498</v>
      </c>
      <c r="E2939">
        <v>8</v>
      </c>
      <c r="F2939" t="s">
        <v>38</v>
      </c>
      <c r="G2939" t="s">
        <v>23</v>
      </c>
      <c r="H2939" t="s">
        <v>24</v>
      </c>
      <c r="I2939" t="s">
        <v>25</v>
      </c>
      <c r="J2939">
        <v>4100</v>
      </c>
      <c r="K2939" t="s">
        <v>25</v>
      </c>
      <c r="L2939">
        <v>10</v>
      </c>
      <c r="M2939">
        <v>182.97358650000001</v>
      </c>
      <c r="N2939">
        <v>10.99433614</v>
      </c>
      <c r="O2939">
        <v>1.4015557329999999</v>
      </c>
      <c r="P2939">
        <v>17.778949730000001</v>
      </c>
      <c r="U2939">
        <v>143.42599340000001</v>
      </c>
      <c r="V2939">
        <v>10.11557067</v>
      </c>
      <c r="W2939">
        <v>1.271666991</v>
      </c>
      <c r="X2939">
        <v>16.22695543</v>
      </c>
    </row>
    <row r="2940" spans="1:24" x14ac:dyDescent="0.25">
      <c r="A2940">
        <v>37</v>
      </c>
      <c r="B2940" s="1">
        <v>37132</v>
      </c>
      <c r="C2940" s="2">
        <f t="shared" si="45"/>
        <v>8</v>
      </c>
      <c r="D2940" s="2" t="s">
        <v>7498</v>
      </c>
      <c r="E2940">
        <v>8</v>
      </c>
      <c r="F2940" t="s">
        <v>38</v>
      </c>
      <c r="G2940" t="s">
        <v>23</v>
      </c>
      <c r="H2940" t="s">
        <v>24</v>
      </c>
      <c r="I2940" t="s">
        <v>25</v>
      </c>
      <c r="J2940">
        <v>4100</v>
      </c>
      <c r="K2940" t="s">
        <v>25</v>
      </c>
      <c r="L2940">
        <v>10</v>
      </c>
      <c r="M2940">
        <v>182.97358650000001</v>
      </c>
      <c r="N2940">
        <v>10.99433614</v>
      </c>
      <c r="O2940">
        <v>1.4015557329999999</v>
      </c>
      <c r="P2940">
        <v>17.778949730000001</v>
      </c>
      <c r="U2940">
        <v>143.42599340000001</v>
      </c>
      <c r="V2940">
        <v>10.11557067</v>
      </c>
      <c r="W2940">
        <v>1.271666991</v>
      </c>
      <c r="X2940">
        <v>16.22695543</v>
      </c>
    </row>
    <row r="2941" spans="1:24" x14ac:dyDescent="0.25">
      <c r="A2941">
        <v>37</v>
      </c>
      <c r="B2941" s="1">
        <v>37133</v>
      </c>
      <c r="C2941" s="2">
        <f t="shared" si="45"/>
        <v>8</v>
      </c>
      <c r="D2941" s="2" t="s">
        <v>7498</v>
      </c>
      <c r="E2941">
        <v>8</v>
      </c>
      <c r="F2941" t="s">
        <v>38</v>
      </c>
      <c r="G2941" t="s">
        <v>23</v>
      </c>
      <c r="H2941" t="s">
        <v>24</v>
      </c>
      <c r="I2941" t="s">
        <v>25</v>
      </c>
      <c r="J2941">
        <v>4100</v>
      </c>
      <c r="K2941" t="s">
        <v>25</v>
      </c>
      <c r="L2941">
        <v>10</v>
      </c>
      <c r="M2941">
        <v>182.97358650000001</v>
      </c>
      <c r="N2941">
        <v>10.99433614</v>
      </c>
      <c r="O2941">
        <v>1.4015557329999999</v>
      </c>
      <c r="P2941">
        <v>17.778949730000001</v>
      </c>
      <c r="U2941">
        <v>143.42599340000001</v>
      </c>
      <c r="V2941">
        <v>10.11557067</v>
      </c>
      <c r="W2941">
        <v>1.271666991</v>
      </c>
      <c r="X2941">
        <v>16.22695543</v>
      </c>
    </row>
    <row r="2942" spans="1:24" x14ac:dyDescent="0.25">
      <c r="A2942">
        <v>37</v>
      </c>
      <c r="B2942" s="1">
        <v>37134</v>
      </c>
      <c r="C2942" s="2">
        <f t="shared" si="45"/>
        <v>8</v>
      </c>
      <c r="D2942" s="2" t="s">
        <v>7498</v>
      </c>
      <c r="E2942">
        <v>8</v>
      </c>
      <c r="F2942" t="s">
        <v>38</v>
      </c>
      <c r="G2942" t="s">
        <v>23</v>
      </c>
      <c r="H2942" t="s">
        <v>24</v>
      </c>
      <c r="I2942" t="s">
        <v>25</v>
      </c>
      <c r="J2942">
        <v>4100</v>
      </c>
      <c r="K2942" t="s">
        <v>25</v>
      </c>
      <c r="L2942">
        <v>10</v>
      </c>
      <c r="M2942">
        <v>182.97358650000001</v>
      </c>
      <c r="N2942">
        <v>10.99433614</v>
      </c>
      <c r="O2942">
        <v>1.4015557329999999</v>
      </c>
      <c r="P2942">
        <v>17.778949730000001</v>
      </c>
      <c r="U2942">
        <v>143.42599340000001</v>
      </c>
      <c r="V2942">
        <v>10.11557067</v>
      </c>
      <c r="W2942">
        <v>1.271666991</v>
      </c>
      <c r="X2942">
        <v>16.22695543</v>
      </c>
    </row>
    <row r="2943" spans="1:24" x14ac:dyDescent="0.25">
      <c r="A2943">
        <v>37</v>
      </c>
      <c r="B2943" s="1">
        <v>37135</v>
      </c>
      <c r="C2943" s="2">
        <f t="shared" si="45"/>
        <v>9</v>
      </c>
      <c r="D2943" s="2" t="s">
        <v>7499</v>
      </c>
      <c r="E2943">
        <v>8</v>
      </c>
      <c r="F2943" t="s">
        <v>38</v>
      </c>
      <c r="G2943" t="s">
        <v>23</v>
      </c>
      <c r="H2943" t="s">
        <v>24</v>
      </c>
      <c r="I2943" t="s">
        <v>25</v>
      </c>
      <c r="J2943">
        <v>4100</v>
      </c>
      <c r="K2943" t="s">
        <v>25</v>
      </c>
      <c r="L2943">
        <v>10</v>
      </c>
      <c r="M2943">
        <v>182.97358650000001</v>
      </c>
      <c r="N2943">
        <v>10.99433614</v>
      </c>
      <c r="O2943">
        <v>1.4015557329999999</v>
      </c>
      <c r="P2943">
        <v>17.778949730000001</v>
      </c>
      <c r="U2943">
        <v>143.42599340000001</v>
      </c>
      <c r="V2943">
        <v>10.11557067</v>
      </c>
      <c r="W2943">
        <v>1.271666991</v>
      </c>
      <c r="X2943">
        <v>16.22695543</v>
      </c>
    </row>
    <row r="2944" spans="1:24" x14ac:dyDescent="0.25">
      <c r="A2944">
        <v>37</v>
      </c>
      <c r="B2944" s="1">
        <v>37136</v>
      </c>
      <c r="C2944" s="2">
        <f t="shared" si="45"/>
        <v>9</v>
      </c>
      <c r="D2944" s="2" t="s">
        <v>7499</v>
      </c>
      <c r="E2944">
        <v>8</v>
      </c>
      <c r="F2944" t="s">
        <v>38</v>
      </c>
      <c r="G2944" t="s">
        <v>23</v>
      </c>
      <c r="H2944" t="s">
        <v>24</v>
      </c>
      <c r="I2944" t="s">
        <v>25</v>
      </c>
      <c r="J2944">
        <v>4100</v>
      </c>
      <c r="K2944" t="s">
        <v>25</v>
      </c>
      <c r="L2944">
        <v>10</v>
      </c>
      <c r="M2944">
        <v>182.97358650000001</v>
      </c>
      <c r="N2944">
        <v>10.99433614</v>
      </c>
      <c r="O2944">
        <v>1.4015557329999999</v>
      </c>
      <c r="P2944">
        <v>17.778949730000001</v>
      </c>
      <c r="U2944">
        <v>143.42599340000001</v>
      </c>
      <c r="V2944">
        <v>10.11557067</v>
      </c>
      <c r="W2944">
        <v>1.271666991</v>
      </c>
      <c r="X2944">
        <v>16.22695543</v>
      </c>
    </row>
    <row r="2945" spans="1:24" x14ac:dyDescent="0.25">
      <c r="A2945">
        <v>37</v>
      </c>
      <c r="B2945" s="1">
        <v>37137</v>
      </c>
      <c r="C2945" s="2">
        <f t="shared" si="45"/>
        <v>9</v>
      </c>
      <c r="D2945" s="2" t="s">
        <v>7499</v>
      </c>
      <c r="E2945">
        <v>8</v>
      </c>
      <c r="F2945" t="s">
        <v>38</v>
      </c>
      <c r="G2945" t="s">
        <v>23</v>
      </c>
      <c r="H2945" t="s">
        <v>24</v>
      </c>
      <c r="I2945" t="s">
        <v>25</v>
      </c>
      <c r="J2945">
        <v>4100</v>
      </c>
      <c r="K2945" t="s">
        <v>25</v>
      </c>
      <c r="L2945">
        <v>10</v>
      </c>
      <c r="M2945">
        <v>182.97358650000001</v>
      </c>
      <c r="N2945">
        <v>10.99433614</v>
      </c>
      <c r="O2945">
        <v>1.4015557329999999</v>
      </c>
      <c r="P2945">
        <v>17.778949730000001</v>
      </c>
      <c r="U2945">
        <v>143.42599340000001</v>
      </c>
      <c r="V2945">
        <v>10.11557067</v>
      </c>
      <c r="W2945">
        <v>1.271666991</v>
      </c>
      <c r="X2945">
        <v>16.22695543</v>
      </c>
    </row>
    <row r="2946" spans="1:24" x14ac:dyDescent="0.25">
      <c r="A2946">
        <v>37</v>
      </c>
      <c r="B2946" s="1">
        <v>37138</v>
      </c>
      <c r="C2946" s="2">
        <f t="shared" si="45"/>
        <v>9</v>
      </c>
      <c r="D2946" s="2" t="s">
        <v>7499</v>
      </c>
      <c r="E2946">
        <v>8</v>
      </c>
      <c r="F2946" t="s">
        <v>38</v>
      </c>
      <c r="G2946" t="s">
        <v>23</v>
      </c>
      <c r="H2946" t="s">
        <v>24</v>
      </c>
      <c r="I2946" t="s">
        <v>25</v>
      </c>
      <c r="J2946">
        <v>4100</v>
      </c>
      <c r="K2946" t="s">
        <v>25</v>
      </c>
      <c r="L2946">
        <v>10</v>
      </c>
      <c r="M2946">
        <v>182.97358650000001</v>
      </c>
      <c r="N2946">
        <v>10.99433614</v>
      </c>
      <c r="O2946">
        <v>1.4015557329999999</v>
      </c>
      <c r="P2946">
        <v>17.778949730000001</v>
      </c>
      <c r="U2946">
        <v>143.42599340000001</v>
      </c>
      <c r="V2946">
        <v>10.11557067</v>
      </c>
      <c r="W2946">
        <v>1.271666991</v>
      </c>
      <c r="X2946">
        <v>16.22695543</v>
      </c>
    </row>
    <row r="2947" spans="1:24" x14ac:dyDescent="0.25">
      <c r="A2947">
        <v>37</v>
      </c>
      <c r="B2947" s="1">
        <v>37139</v>
      </c>
      <c r="C2947" s="2">
        <f t="shared" ref="C2947:C3010" si="46">MONTH(B2947)</f>
        <v>9</v>
      </c>
      <c r="D2947" s="2" t="s">
        <v>7499</v>
      </c>
      <c r="E2947">
        <v>9</v>
      </c>
      <c r="F2947" t="s">
        <v>38</v>
      </c>
      <c r="G2947" t="s">
        <v>23</v>
      </c>
      <c r="H2947" t="s">
        <v>24</v>
      </c>
      <c r="I2947" t="s">
        <v>25</v>
      </c>
      <c r="J2947">
        <v>4100</v>
      </c>
      <c r="K2947" t="s">
        <v>25</v>
      </c>
      <c r="L2947">
        <v>10</v>
      </c>
      <c r="M2947">
        <v>143.4217884</v>
      </c>
      <c r="N2947">
        <v>8.1953610989999994</v>
      </c>
      <c r="O2947">
        <v>1.084359947</v>
      </c>
      <c r="P2947">
        <v>13.66631808</v>
      </c>
      <c r="U2947">
        <v>119.4576038</v>
      </c>
      <c r="V2947">
        <v>8.0452807899999996</v>
      </c>
      <c r="W2947">
        <v>1.0500422949999999</v>
      </c>
      <c r="X2947">
        <v>13.18607559</v>
      </c>
    </row>
    <row r="2948" spans="1:24" x14ac:dyDescent="0.25">
      <c r="A2948">
        <v>37</v>
      </c>
      <c r="B2948" s="1">
        <v>37140</v>
      </c>
      <c r="C2948" s="2">
        <f t="shared" si="46"/>
        <v>9</v>
      </c>
      <c r="D2948" s="2" t="s">
        <v>7499</v>
      </c>
      <c r="E2948">
        <v>9</v>
      </c>
      <c r="F2948" t="s">
        <v>38</v>
      </c>
      <c r="G2948" t="s">
        <v>23</v>
      </c>
      <c r="H2948" t="s">
        <v>24</v>
      </c>
      <c r="I2948" t="s">
        <v>25</v>
      </c>
      <c r="J2948">
        <v>4100</v>
      </c>
      <c r="K2948" t="s">
        <v>25</v>
      </c>
      <c r="L2948">
        <v>10</v>
      </c>
      <c r="M2948">
        <v>143.4217884</v>
      </c>
      <c r="N2948">
        <v>8.1953610989999994</v>
      </c>
      <c r="O2948">
        <v>1.084359947</v>
      </c>
      <c r="P2948">
        <v>13.66631808</v>
      </c>
      <c r="U2948">
        <v>119.4576038</v>
      </c>
      <c r="V2948">
        <v>8.0452807899999996</v>
      </c>
      <c r="W2948">
        <v>1.0500422949999999</v>
      </c>
      <c r="X2948">
        <v>13.18607559</v>
      </c>
    </row>
    <row r="2949" spans="1:24" x14ac:dyDescent="0.25">
      <c r="A2949">
        <v>37</v>
      </c>
      <c r="B2949" s="1">
        <v>37141</v>
      </c>
      <c r="C2949" s="2">
        <f t="shared" si="46"/>
        <v>9</v>
      </c>
      <c r="D2949" s="2" t="s">
        <v>7499</v>
      </c>
      <c r="E2949">
        <v>9</v>
      </c>
      <c r="F2949" t="s">
        <v>38</v>
      </c>
      <c r="G2949" t="s">
        <v>23</v>
      </c>
      <c r="H2949" t="s">
        <v>24</v>
      </c>
      <c r="I2949" t="s">
        <v>25</v>
      </c>
      <c r="J2949">
        <v>4100</v>
      </c>
      <c r="K2949" t="s">
        <v>25</v>
      </c>
      <c r="L2949">
        <v>10</v>
      </c>
      <c r="M2949">
        <v>143.4217884</v>
      </c>
      <c r="N2949">
        <v>8.1953610989999994</v>
      </c>
      <c r="O2949">
        <v>1.084359947</v>
      </c>
      <c r="P2949">
        <v>13.66631808</v>
      </c>
      <c r="U2949">
        <v>119.4576038</v>
      </c>
      <c r="V2949">
        <v>8.0452807899999996</v>
      </c>
      <c r="W2949">
        <v>1.0500422949999999</v>
      </c>
      <c r="X2949">
        <v>13.18607559</v>
      </c>
    </row>
    <row r="2950" spans="1:24" x14ac:dyDescent="0.25">
      <c r="A2950">
        <v>37</v>
      </c>
      <c r="B2950" s="1">
        <v>37142</v>
      </c>
      <c r="C2950" s="2">
        <f t="shared" si="46"/>
        <v>9</v>
      </c>
      <c r="D2950" s="2" t="s">
        <v>7499</v>
      </c>
      <c r="E2950">
        <v>9</v>
      </c>
      <c r="F2950" t="s">
        <v>38</v>
      </c>
      <c r="G2950" t="s">
        <v>23</v>
      </c>
      <c r="H2950" t="s">
        <v>24</v>
      </c>
      <c r="I2950" t="s">
        <v>25</v>
      </c>
      <c r="J2950">
        <v>4100</v>
      </c>
      <c r="K2950" t="s">
        <v>25</v>
      </c>
      <c r="L2950">
        <v>10</v>
      </c>
      <c r="M2950">
        <v>143.4217884</v>
      </c>
      <c r="N2950">
        <v>8.1953610989999994</v>
      </c>
      <c r="O2950">
        <v>1.084359947</v>
      </c>
      <c r="P2950">
        <v>13.66631808</v>
      </c>
      <c r="U2950">
        <v>119.4576038</v>
      </c>
      <c r="V2950">
        <v>8.0452807899999996</v>
      </c>
      <c r="W2950">
        <v>1.0500422949999999</v>
      </c>
      <c r="X2950">
        <v>13.18607559</v>
      </c>
    </row>
    <row r="2951" spans="1:24" x14ac:dyDescent="0.25">
      <c r="A2951">
        <v>37</v>
      </c>
      <c r="B2951" s="1">
        <v>37143</v>
      </c>
      <c r="C2951" s="2">
        <f t="shared" si="46"/>
        <v>9</v>
      </c>
      <c r="D2951" s="2" t="s">
        <v>7499</v>
      </c>
      <c r="E2951">
        <v>9</v>
      </c>
      <c r="F2951" t="s">
        <v>38</v>
      </c>
      <c r="G2951" t="s">
        <v>23</v>
      </c>
      <c r="H2951" t="s">
        <v>24</v>
      </c>
      <c r="I2951" t="s">
        <v>25</v>
      </c>
      <c r="J2951">
        <v>4100</v>
      </c>
      <c r="K2951" t="s">
        <v>25</v>
      </c>
      <c r="L2951">
        <v>10</v>
      </c>
      <c r="M2951">
        <v>143.4217884</v>
      </c>
      <c r="N2951">
        <v>8.1953610989999994</v>
      </c>
      <c r="O2951">
        <v>1.084359947</v>
      </c>
      <c r="P2951">
        <v>13.66631808</v>
      </c>
      <c r="U2951">
        <v>119.4576038</v>
      </c>
      <c r="V2951">
        <v>8.0452807899999996</v>
      </c>
      <c r="W2951">
        <v>1.0500422949999999</v>
      </c>
      <c r="X2951">
        <v>13.18607559</v>
      </c>
    </row>
    <row r="2952" spans="1:24" x14ac:dyDescent="0.25">
      <c r="A2952">
        <v>37</v>
      </c>
      <c r="B2952" s="1">
        <v>37144</v>
      </c>
      <c r="C2952" s="2">
        <f t="shared" si="46"/>
        <v>9</v>
      </c>
      <c r="D2952" s="2" t="s">
        <v>7499</v>
      </c>
      <c r="E2952">
        <v>9</v>
      </c>
      <c r="F2952" t="s">
        <v>38</v>
      </c>
      <c r="G2952" t="s">
        <v>23</v>
      </c>
      <c r="H2952" t="s">
        <v>24</v>
      </c>
      <c r="I2952" t="s">
        <v>25</v>
      </c>
      <c r="J2952">
        <v>4100</v>
      </c>
      <c r="K2952" t="s">
        <v>25</v>
      </c>
      <c r="L2952">
        <v>10</v>
      </c>
      <c r="M2952">
        <v>143.4217884</v>
      </c>
      <c r="N2952">
        <v>8.1953610989999994</v>
      </c>
      <c r="O2952">
        <v>1.084359947</v>
      </c>
      <c r="P2952">
        <v>13.66631808</v>
      </c>
      <c r="U2952">
        <v>119.4576038</v>
      </c>
      <c r="V2952">
        <v>8.0452807899999996</v>
      </c>
      <c r="W2952">
        <v>1.0500422949999999</v>
      </c>
      <c r="X2952">
        <v>13.18607559</v>
      </c>
    </row>
    <row r="2953" spans="1:24" x14ac:dyDescent="0.25">
      <c r="A2953">
        <v>37</v>
      </c>
      <c r="B2953" s="1">
        <v>37145</v>
      </c>
      <c r="C2953" s="2">
        <f t="shared" si="46"/>
        <v>9</v>
      </c>
      <c r="D2953" s="2" t="s">
        <v>7499</v>
      </c>
      <c r="E2953">
        <v>9</v>
      </c>
      <c r="F2953" t="s">
        <v>38</v>
      </c>
      <c r="G2953" t="s">
        <v>23</v>
      </c>
      <c r="H2953" t="s">
        <v>24</v>
      </c>
      <c r="I2953" t="s">
        <v>25</v>
      </c>
      <c r="J2953">
        <v>4100</v>
      </c>
      <c r="K2953" t="s">
        <v>25</v>
      </c>
      <c r="L2953">
        <v>10</v>
      </c>
      <c r="M2953">
        <v>143.4217884</v>
      </c>
      <c r="N2953">
        <v>8.1953610989999994</v>
      </c>
      <c r="O2953">
        <v>1.084359947</v>
      </c>
      <c r="P2953">
        <v>13.66631808</v>
      </c>
      <c r="U2953">
        <v>119.4576038</v>
      </c>
      <c r="V2953">
        <v>8.0452807899999996</v>
      </c>
      <c r="W2953">
        <v>1.0500422949999999</v>
      </c>
      <c r="X2953">
        <v>13.18607559</v>
      </c>
    </row>
    <row r="2954" spans="1:24" x14ac:dyDescent="0.25">
      <c r="A2954">
        <v>37</v>
      </c>
      <c r="B2954" s="1">
        <v>37146</v>
      </c>
      <c r="C2954" s="2">
        <f t="shared" si="46"/>
        <v>9</v>
      </c>
      <c r="D2954" s="2" t="s">
        <v>7499</v>
      </c>
      <c r="E2954">
        <v>9</v>
      </c>
      <c r="F2954" t="s">
        <v>38</v>
      </c>
      <c r="G2954" t="s">
        <v>23</v>
      </c>
      <c r="H2954" t="s">
        <v>24</v>
      </c>
      <c r="I2954" t="s">
        <v>25</v>
      </c>
      <c r="J2954">
        <v>4100</v>
      </c>
      <c r="K2954" t="s">
        <v>25</v>
      </c>
      <c r="L2954">
        <v>10</v>
      </c>
      <c r="M2954">
        <v>143.4217884</v>
      </c>
      <c r="N2954">
        <v>8.1953610989999994</v>
      </c>
      <c r="O2954">
        <v>1.084359947</v>
      </c>
      <c r="P2954">
        <v>13.66631808</v>
      </c>
      <c r="U2954">
        <v>119.4576038</v>
      </c>
      <c r="V2954">
        <v>8.0452807899999996</v>
      </c>
      <c r="W2954">
        <v>1.0500422949999999</v>
      </c>
      <c r="X2954">
        <v>13.18607559</v>
      </c>
    </row>
    <row r="2955" spans="1:24" x14ac:dyDescent="0.25">
      <c r="A2955">
        <v>37</v>
      </c>
      <c r="B2955" s="1">
        <v>37147</v>
      </c>
      <c r="C2955" s="2">
        <f t="shared" si="46"/>
        <v>9</v>
      </c>
      <c r="D2955" s="2" t="s">
        <v>7499</v>
      </c>
      <c r="E2955">
        <v>9</v>
      </c>
      <c r="F2955" t="s">
        <v>38</v>
      </c>
      <c r="G2955" t="s">
        <v>23</v>
      </c>
      <c r="H2955" t="s">
        <v>24</v>
      </c>
      <c r="I2955" t="s">
        <v>25</v>
      </c>
      <c r="J2955">
        <v>4100</v>
      </c>
      <c r="K2955" t="s">
        <v>25</v>
      </c>
      <c r="L2955">
        <v>10</v>
      </c>
      <c r="M2955">
        <v>143.4217884</v>
      </c>
      <c r="N2955">
        <v>8.1953610989999994</v>
      </c>
      <c r="O2955">
        <v>1.084359947</v>
      </c>
      <c r="P2955">
        <v>13.66631808</v>
      </c>
      <c r="U2955">
        <v>119.4576038</v>
      </c>
      <c r="V2955">
        <v>8.0452807899999996</v>
      </c>
      <c r="W2955">
        <v>1.0500422949999999</v>
      </c>
      <c r="X2955">
        <v>13.18607559</v>
      </c>
    </row>
    <row r="2956" spans="1:24" x14ac:dyDescent="0.25">
      <c r="A2956">
        <v>37</v>
      </c>
      <c r="B2956" s="1">
        <v>37148</v>
      </c>
      <c r="C2956" s="2">
        <f t="shared" si="46"/>
        <v>9</v>
      </c>
      <c r="D2956" s="2" t="s">
        <v>7499</v>
      </c>
      <c r="E2956">
        <v>9</v>
      </c>
      <c r="F2956" t="s">
        <v>38</v>
      </c>
      <c r="G2956" t="s">
        <v>23</v>
      </c>
      <c r="H2956" t="s">
        <v>24</v>
      </c>
      <c r="I2956" t="s">
        <v>25</v>
      </c>
      <c r="J2956">
        <v>4100</v>
      </c>
      <c r="K2956" t="s">
        <v>25</v>
      </c>
      <c r="L2956">
        <v>10</v>
      </c>
      <c r="M2956">
        <v>143.4217884</v>
      </c>
      <c r="N2956">
        <v>8.1953610989999994</v>
      </c>
      <c r="O2956">
        <v>1.084359947</v>
      </c>
      <c r="P2956">
        <v>13.66631808</v>
      </c>
      <c r="U2956">
        <v>119.4576038</v>
      </c>
      <c r="V2956">
        <v>8.0452807899999996</v>
      </c>
      <c r="W2956">
        <v>1.0500422949999999</v>
      </c>
      <c r="X2956">
        <v>13.18607559</v>
      </c>
    </row>
    <row r="2957" spans="1:24" x14ac:dyDescent="0.25">
      <c r="A2957">
        <v>37</v>
      </c>
      <c r="B2957" s="1">
        <v>37149</v>
      </c>
      <c r="C2957" s="2">
        <f t="shared" si="46"/>
        <v>9</v>
      </c>
      <c r="D2957" s="2" t="s">
        <v>7499</v>
      </c>
      <c r="E2957">
        <v>10</v>
      </c>
      <c r="F2957" t="s">
        <v>38</v>
      </c>
      <c r="G2957" t="s">
        <v>23</v>
      </c>
      <c r="H2957" t="s">
        <v>24</v>
      </c>
      <c r="I2957" t="s">
        <v>25</v>
      </c>
      <c r="J2957">
        <v>4100</v>
      </c>
      <c r="K2957" t="s">
        <v>25</v>
      </c>
      <c r="L2957">
        <v>10</v>
      </c>
      <c r="M2957">
        <v>103.85241069999999</v>
      </c>
      <c r="N2957">
        <v>5.6072607540000003</v>
      </c>
      <c r="O2957">
        <v>0.73659096000000002</v>
      </c>
      <c r="P2957">
        <v>9.4030547200000001</v>
      </c>
      <c r="U2957">
        <v>95.478560880000003</v>
      </c>
      <c r="V2957">
        <v>6.1309664890000004</v>
      </c>
      <c r="W2957">
        <v>0.80705610400000005</v>
      </c>
      <c r="X2957">
        <v>10.03381866</v>
      </c>
    </row>
    <row r="2958" spans="1:24" x14ac:dyDescent="0.25">
      <c r="A2958">
        <v>37</v>
      </c>
      <c r="B2958" s="1">
        <v>37150</v>
      </c>
      <c r="C2958" s="2">
        <f t="shared" si="46"/>
        <v>9</v>
      </c>
      <c r="D2958" s="2" t="s">
        <v>7499</v>
      </c>
      <c r="E2958">
        <v>10</v>
      </c>
      <c r="F2958" t="s">
        <v>38</v>
      </c>
      <c r="G2958" t="s">
        <v>23</v>
      </c>
      <c r="H2958" t="s">
        <v>24</v>
      </c>
      <c r="I2958" t="s">
        <v>25</v>
      </c>
      <c r="J2958">
        <v>4100</v>
      </c>
      <c r="K2958" t="s">
        <v>25</v>
      </c>
      <c r="L2958">
        <v>10</v>
      </c>
      <c r="M2958">
        <v>103.85241069999999</v>
      </c>
      <c r="N2958">
        <v>5.6072607540000003</v>
      </c>
      <c r="O2958">
        <v>0.73659096000000002</v>
      </c>
      <c r="P2958">
        <v>9.4030547200000001</v>
      </c>
      <c r="U2958">
        <v>95.478560880000003</v>
      </c>
      <c r="V2958">
        <v>6.1309664890000004</v>
      </c>
      <c r="W2958">
        <v>0.80705610400000005</v>
      </c>
      <c r="X2958">
        <v>10.03381866</v>
      </c>
    </row>
    <row r="2959" spans="1:24" x14ac:dyDescent="0.25">
      <c r="A2959">
        <v>37</v>
      </c>
      <c r="B2959" s="1">
        <v>37151</v>
      </c>
      <c r="C2959" s="2">
        <f t="shared" si="46"/>
        <v>9</v>
      </c>
      <c r="D2959" s="2" t="s">
        <v>7499</v>
      </c>
      <c r="E2959">
        <v>10</v>
      </c>
      <c r="F2959" t="s">
        <v>38</v>
      </c>
      <c r="G2959" t="s">
        <v>23</v>
      </c>
      <c r="H2959" t="s">
        <v>24</v>
      </c>
      <c r="I2959" t="s">
        <v>25</v>
      </c>
      <c r="J2959">
        <v>4100</v>
      </c>
      <c r="K2959" t="s">
        <v>25</v>
      </c>
      <c r="L2959">
        <v>10</v>
      </c>
      <c r="M2959">
        <v>103.85241069999999</v>
      </c>
      <c r="N2959">
        <v>5.6072607540000003</v>
      </c>
      <c r="O2959">
        <v>0.73659096000000002</v>
      </c>
      <c r="P2959">
        <v>9.4030547200000001</v>
      </c>
      <c r="U2959">
        <v>95.478560880000003</v>
      </c>
      <c r="V2959">
        <v>6.1309664890000004</v>
      </c>
      <c r="W2959">
        <v>0.80705610400000005</v>
      </c>
      <c r="X2959">
        <v>10.03381866</v>
      </c>
    </row>
    <row r="2960" spans="1:24" x14ac:dyDescent="0.25">
      <c r="A2960">
        <v>37</v>
      </c>
      <c r="B2960" s="1">
        <v>37152</v>
      </c>
      <c r="C2960" s="2">
        <f t="shared" si="46"/>
        <v>9</v>
      </c>
      <c r="D2960" s="2" t="s">
        <v>7499</v>
      </c>
      <c r="E2960">
        <v>10</v>
      </c>
      <c r="F2960" t="s">
        <v>38</v>
      </c>
      <c r="G2960" t="s">
        <v>23</v>
      </c>
      <c r="H2960" t="s">
        <v>24</v>
      </c>
      <c r="I2960" t="s">
        <v>25</v>
      </c>
      <c r="J2960">
        <v>4100</v>
      </c>
      <c r="K2960" t="s">
        <v>25</v>
      </c>
      <c r="L2960">
        <v>10</v>
      </c>
      <c r="M2960">
        <v>103.85241069999999</v>
      </c>
      <c r="N2960">
        <v>5.6072607540000003</v>
      </c>
      <c r="O2960">
        <v>0.73659096000000002</v>
      </c>
      <c r="P2960">
        <v>9.4030547200000001</v>
      </c>
      <c r="U2960">
        <v>95.478560880000003</v>
      </c>
      <c r="V2960">
        <v>6.1309664890000004</v>
      </c>
      <c r="W2960">
        <v>0.80705610400000005</v>
      </c>
      <c r="X2960">
        <v>10.03381866</v>
      </c>
    </row>
    <row r="2961" spans="1:24" x14ac:dyDescent="0.25">
      <c r="A2961">
        <v>37</v>
      </c>
      <c r="B2961" s="1">
        <v>37153</v>
      </c>
      <c r="C2961" s="2">
        <f t="shared" si="46"/>
        <v>9</v>
      </c>
      <c r="D2961" s="2" t="s">
        <v>7499</v>
      </c>
      <c r="E2961">
        <v>10</v>
      </c>
      <c r="F2961" t="s">
        <v>38</v>
      </c>
      <c r="G2961" t="s">
        <v>23</v>
      </c>
      <c r="H2961" t="s">
        <v>24</v>
      </c>
      <c r="I2961" t="s">
        <v>25</v>
      </c>
      <c r="J2961">
        <v>4100</v>
      </c>
      <c r="K2961" t="s">
        <v>25</v>
      </c>
      <c r="L2961">
        <v>10</v>
      </c>
      <c r="M2961">
        <v>103.85241069999999</v>
      </c>
      <c r="N2961">
        <v>5.6072607540000003</v>
      </c>
      <c r="O2961">
        <v>0.73659096000000002</v>
      </c>
      <c r="P2961">
        <v>9.4030547200000001</v>
      </c>
      <c r="U2961">
        <v>95.478560880000003</v>
      </c>
      <c r="V2961">
        <v>6.1309664890000004</v>
      </c>
      <c r="W2961">
        <v>0.80705610400000005</v>
      </c>
      <c r="X2961">
        <v>10.03381866</v>
      </c>
    </row>
    <row r="2962" spans="1:24" x14ac:dyDescent="0.25">
      <c r="A2962">
        <v>37</v>
      </c>
      <c r="B2962" s="1">
        <v>37154</v>
      </c>
      <c r="C2962" s="2">
        <f t="shared" si="46"/>
        <v>9</v>
      </c>
      <c r="D2962" s="2" t="s">
        <v>7499</v>
      </c>
      <c r="E2962">
        <v>10</v>
      </c>
      <c r="F2962" t="s">
        <v>38</v>
      </c>
      <c r="G2962" t="s">
        <v>23</v>
      </c>
      <c r="H2962" t="s">
        <v>24</v>
      </c>
      <c r="I2962" t="s">
        <v>25</v>
      </c>
      <c r="J2962">
        <v>4100</v>
      </c>
      <c r="K2962" t="s">
        <v>25</v>
      </c>
      <c r="L2962">
        <v>10</v>
      </c>
      <c r="M2962">
        <v>103.85241069999999</v>
      </c>
      <c r="N2962">
        <v>5.6072607540000003</v>
      </c>
      <c r="O2962">
        <v>0.73659096000000002</v>
      </c>
      <c r="P2962">
        <v>9.4030547200000001</v>
      </c>
      <c r="U2962">
        <v>95.478560880000003</v>
      </c>
      <c r="V2962">
        <v>6.1309664890000004</v>
      </c>
      <c r="W2962">
        <v>0.80705610400000005</v>
      </c>
      <c r="X2962">
        <v>10.03381866</v>
      </c>
    </row>
    <row r="2963" spans="1:24" x14ac:dyDescent="0.25">
      <c r="A2963">
        <v>37</v>
      </c>
      <c r="B2963" s="1">
        <v>37155</v>
      </c>
      <c r="C2963" s="2">
        <f t="shared" si="46"/>
        <v>9</v>
      </c>
      <c r="D2963" s="2" t="s">
        <v>7499</v>
      </c>
      <c r="E2963">
        <v>10</v>
      </c>
      <c r="F2963" t="s">
        <v>38</v>
      </c>
      <c r="G2963" t="s">
        <v>23</v>
      </c>
      <c r="H2963" t="s">
        <v>24</v>
      </c>
      <c r="I2963" t="s">
        <v>25</v>
      </c>
      <c r="J2963">
        <v>4100</v>
      </c>
      <c r="K2963" t="s">
        <v>25</v>
      </c>
      <c r="L2963">
        <v>10</v>
      </c>
      <c r="M2963">
        <v>103.85241069999999</v>
      </c>
      <c r="N2963">
        <v>5.6072607540000003</v>
      </c>
      <c r="O2963">
        <v>0.73659096000000002</v>
      </c>
      <c r="P2963">
        <v>9.4030547200000001</v>
      </c>
      <c r="U2963">
        <v>95.478560880000003</v>
      </c>
      <c r="V2963">
        <v>6.1309664890000004</v>
      </c>
      <c r="W2963">
        <v>0.80705610400000005</v>
      </c>
      <c r="X2963">
        <v>10.03381866</v>
      </c>
    </row>
    <row r="2964" spans="1:24" x14ac:dyDescent="0.25">
      <c r="A2964">
        <v>37</v>
      </c>
      <c r="B2964" s="1">
        <v>37156</v>
      </c>
      <c r="C2964" s="2">
        <f t="shared" si="46"/>
        <v>9</v>
      </c>
      <c r="D2964" s="2" t="s">
        <v>7499</v>
      </c>
      <c r="E2964">
        <v>10</v>
      </c>
      <c r="F2964" t="s">
        <v>38</v>
      </c>
      <c r="G2964" t="s">
        <v>23</v>
      </c>
      <c r="H2964" t="s">
        <v>24</v>
      </c>
      <c r="I2964" t="s">
        <v>25</v>
      </c>
      <c r="J2964">
        <v>4100</v>
      </c>
      <c r="K2964" t="s">
        <v>25</v>
      </c>
      <c r="L2964">
        <v>10</v>
      </c>
      <c r="M2964">
        <v>103.85241069999999</v>
      </c>
      <c r="N2964">
        <v>5.6072607540000003</v>
      </c>
      <c r="O2964">
        <v>0.73659096000000002</v>
      </c>
      <c r="P2964">
        <v>9.4030547200000001</v>
      </c>
      <c r="U2964">
        <v>95.478560880000003</v>
      </c>
      <c r="V2964">
        <v>6.1309664890000004</v>
      </c>
      <c r="W2964">
        <v>0.80705610400000005</v>
      </c>
      <c r="X2964">
        <v>10.03381866</v>
      </c>
    </row>
    <row r="2965" spans="1:24" x14ac:dyDescent="0.25">
      <c r="A2965">
        <v>37</v>
      </c>
      <c r="B2965" s="1">
        <v>37157</v>
      </c>
      <c r="C2965" s="2">
        <f t="shared" si="46"/>
        <v>9</v>
      </c>
      <c r="D2965" s="2" t="s">
        <v>7499</v>
      </c>
      <c r="E2965">
        <v>10</v>
      </c>
      <c r="F2965" t="s">
        <v>38</v>
      </c>
      <c r="G2965" t="s">
        <v>23</v>
      </c>
      <c r="H2965" t="s">
        <v>24</v>
      </c>
      <c r="I2965" t="s">
        <v>25</v>
      </c>
      <c r="J2965">
        <v>4100</v>
      </c>
      <c r="K2965" t="s">
        <v>25</v>
      </c>
      <c r="L2965">
        <v>10</v>
      </c>
      <c r="M2965">
        <v>103.85241069999999</v>
      </c>
      <c r="N2965">
        <v>5.6072607540000003</v>
      </c>
      <c r="O2965">
        <v>0.73659096000000002</v>
      </c>
      <c r="P2965">
        <v>9.4030547200000001</v>
      </c>
      <c r="U2965">
        <v>95.478560880000003</v>
      </c>
      <c r="V2965">
        <v>6.1309664890000004</v>
      </c>
      <c r="W2965">
        <v>0.80705610400000005</v>
      </c>
      <c r="X2965">
        <v>10.03381866</v>
      </c>
    </row>
    <row r="2966" spans="1:24" x14ac:dyDescent="0.25">
      <c r="A2966">
        <v>37</v>
      </c>
      <c r="B2966" s="1">
        <v>37158</v>
      </c>
      <c r="C2966" s="2">
        <f t="shared" si="46"/>
        <v>9</v>
      </c>
      <c r="D2966" s="2" t="s">
        <v>7499</v>
      </c>
      <c r="E2966">
        <v>10</v>
      </c>
      <c r="F2966" t="s">
        <v>38</v>
      </c>
      <c r="G2966" t="s">
        <v>23</v>
      </c>
      <c r="H2966" t="s">
        <v>24</v>
      </c>
      <c r="I2966" t="s">
        <v>25</v>
      </c>
      <c r="J2966">
        <v>4100</v>
      </c>
      <c r="K2966" t="s">
        <v>25</v>
      </c>
      <c r="L2966">
        <v>10</v>
      </c>
      <c r="M2966">
        <v>103.85241069999999</v>
      </c>
      <c r="N2966">
        <v>5.6072607540000003</v>
      </c>
      <c r="O2966">
        <v>0.73659096000000002</v>
      </c>
      <c r="P2966">
        <v>9.4030547200000001</v>
      </c>
      <c r="U2966">
        <v>95.478560880000003</v>
      </c>
      <c r="V2966">
        <v>6.1309664890000004</v>
      </c>
      <c r="W2966">
        <v>0.80705610400000005</v>
      </c>
      <c r="X2966">
        <v>10.03381866</v>
      </c>
    </row>
    <row r="2967" spans="1:24" x14ac:dyDescent="0.25">
      <c r="A2967">
        <v>37</v>
      </c>
      <c r="B2967" s="1">
        <v>37159</v>
      </c>
      <c r="C2967" s="2">
        <f t="shared" si="46"/>
        <v>9</v>
      </c>
      <c r="D2967" s="2" t="s">
        <v>7499</v>
      </c>
      <c r="E2967">
        <v>11</v>
      </c>
      <c r="F2967" t="s">
        <v>38</v>
      </c>
      <c r="G2967" t="s">
        <v>23</v>
      </c>
      <c r="H2967" t="s">
        <v>24</v>
      </c>
      <c r="I2967" t="s">
        <v>25</v>
      </c>
      <c r="J2967">
        <v>4100</v>
      </c>
      <c r="K2967" t="s">
        <v>25</v>
      </c>
      <c r="L2967">
        <v>10</v>
      </c>
      <c r="M2967">
        <v>74.512580619999994</v>
      </c>
      <c r="N2967">
        <v>3.7296040330000002</v>
      </c>
      <c r="O2967">
        <v>0.46539984000000001</v>
      </c>
      <c r="P2967">
        <v>6.7085308799999996</v>
      </c>
      <c r="U2967">
        <v>77.698623859999998</v>
      </c>
      <c r="V2967">
        <v>4.7421389190000003</v>
      </c>
      <c r="W2967">
        <v>0.61757486800000005</v>
      </c>
      <c r="X2967">
        <v>8.0414877330000003</v>
      </c>
    </row>
    <row r="2968" spans="1:24" x14ac:dyDescent="0.25">
      <c r="A2968">
        <v>37</v>
      </c>
      <c r="B2968" s="1">
        <v>37160</v>
      </c>
      <c r="C2968" s="2">
        <f t="shared" si="46"/>
        <v>9</v>
      </c>
      <c r="D2968" s="2" t="s">
        <v>7499</v>
      </c>
      <c r="E2968">
        <v>11</v>
      </c>
      <c r="F2968" t="s">
        <v>38</v>
      </c>
      <c r="G2968" t="s">
        <v>23</v>
      </c>
      <c r="H2968" t="s">
        <v>24</v>
      </c>
      <c r="I2968" t="s">
        <v>25</v>
      </c>
      <c r="J2968">
        <v>4100</v>
      </c>
      <c r="K2968" t="s">
        <v>25</v>
      </c>
      <c r="L2968">
        <v>10</v>
      </c>
      <c r="M2968">
        <v>74.512580619999994</v>
      </c>
      <c r="N2968">
        <v>3.7296040330000002</v>
      </c>
      <c r="O2968">
        <v>0.46539984000000001</v>
      </c>
      <c r="P2968">
        <v>6.7085308799999996</v>
      </c>
      <c r="U2968">
        <v>77.698623859999998</v>
      </c>
      <c r="V2968">
        <v>4.7421389190000003</v>
      </c>
      <c r="W2968">
        <v>0.61757486800000005</v>
      </c>
      <c r="X2968">
        <v>8.0414877330000003</v>
      </c>
    </row>
    <row r="2969" spans="1:24" x14ac:dyDescent="0.25">
      <c r="A2969">
        <v>37</v>
      </c>
      <c r="B2969" s="1">
        <v>37161</v>
      </c>
      <c r="C2969" s="2">
        <f t="shared" si="46"/>
        <v>9</v>
      </c>
      <c r="D2969" s="2" t="s">
        <v>7499</v>
      </c>
      <c r="E2969">
        <v>11</v>
      </c>
      <c r="F2969" t="s">
        <v>38</v>
      </c>
      <c r="G2969" t="s">
        <v>23</v>
      </c>
      <c r="H2969" t="s">
        <v>24</v>
      </c>
      <c r="I2969" t="s">
        <v>25</v>
      </c>
      <c r="J2969">
        <v>4100</v>
      </c>
      <c r="K2969" t="s">
        <v>25</v>
      </c>
      <c r="L2969">
        <v>10</v>
      </c>
      <c r="M2969">
        <v>74.512580619999994</v>
      </c>
      <c r="N2969">
        <v>3.7296040330000002</v>
      </c>
      <c r="O2969">
        <v>0.46539984000000001</v>
      </c>
      <c r="P2969">
        <v>6.7085308799999996</v>
      </c>
      <c r="U2969">
        <v>77.698623859999998</v>
      </c>
      <c r="V2969">
        <v>4.7421389190000003</v>
      </c>
      <c r="W2969">
        <v>0.61757486800000005</v>
      </c>
      <c r="X2969">
        <v>8.0414877330000003</v>
      </c>
    </row>
    <row r="2970" spans="1:24" x14ac:dyDescent="0.25">
      <c r="A2970">
        <v>37</v>
      </c>
      <c r="B2970" s="1">
        <v>37162</v>
      </c>
      <c r="C2970" s="2">
        <f t="shared" si="46"/>
        <v>9</v>
      </c>
      <c r="D2970" s="2" t="s">
        <v>7499</v>
      </c>
      <c r="E2970">
        <v>11</v>
      </c>
      <c r="F2970" t="s">
        <v>38</v>
      </c>
      <c r="G2970" t="s">
        <v>23</v>
      </c>
      <c r="H2970" t="s">
        <v>24</v>
      </c>
      <c r="I2970" t="s">
        <v>25</v>
      </c>
      <c r="J2970">
        <v>4100</v>
      </c>
      <c r="K2970" t="s">
        <v>25</v>
      </c>
      <c r="L2970">
        <v>10</v>
      </c>
      <c r="M2970">
        <v>74.512580619999994</v>
      </c>
      <c r="N2970">
        <v>3.7296040330000002</v>
      </c>
      <c r="O2970">
        <v>0.46539984000000001</v>
      </c>
      <c r="P2970">
        <v>6.7085308799999996</v>
      </c>
      <c r="U2970">
        <v>77.698623859999998</v>
      </c>
      <c r="V2970">
        <v>4.7421389190000003</v>
      </c>
      <c r="W2970">
        <v>0.61757486800000005</v>
      </c>
      <c r="X2970">
        <v>8.0414877330000003</v>
      </c>
    </row>
    <row r="2971" spans="1:24" x14ac:dyDescent="0.25">
      <c r="A2971">
        <v>37</v>
      </c>
      <c r="B2971" s="1">
        <v>37163</v>
      </c>
      <c r="C2971" s="2">
        <f t="shared" si="46"/>
        <v>9</v>
      </c>
      <c r="D2971" s="2" t="s">
        <v>7499</v>
      </c>
      <c r="E2971">
        <v>11</v>
      </c>
      <c r="F2971" t="s">
        <v>38</v>
      </c>
      <c r="G2971" t="s">
        <v>23</v>
      </c>
      <c r="H2971" t="s">
        <v>24</v>
      </c>
      <c r="I2971" t="s">
        <v>25</v>
      </c>
      <c r="J2971">
        <v>4100</v>
      </c>
      <c r="K2971" t="s">
        <v>25</v>
      </c>
      <c r="L2971">
        <v>10</v>
      </c>
      <c r="M2971">
        <v>74.512580619999994</v>
      </c>
      <c r="N2971">
        <v>3.7296040330000002</v>
      </c>
      <c r="O2971">
        <v>0.46539984000000001</v>
      </c>
      <c r="P2971">
        <v>6.7085308799999996</v>
      </c>
      <c r="U2971">
        <v>77.698623859999998</v>
      </c>
      <c r="V2971">
        <v>4.7421389190000003</v>
      </c>
      <c r="W2971">
        <v>0.61757486800000005</v>
      </c>
      <c r="X2971">
        <v>8.0414877330000003</v>
      </c>
    </row>
    <row r="2972" spans="1:24" x14ac:dyDescent="0.25">
      <c r="A2972">
        <v>37</v>
      </c>
      <c r="B2972" s="1">
        <v>37164</v>
      </c>
      <c r="C2972" s="2">
        <f t="shared" si="46"/>
        <v>9</v>
      </c>
      <c r="D2972" s="2" t="s">
        <v>7499</v>
      </c>
      <c r="E2972">
        <v>11</v>
      </c>
      <c r="F2972" t="s">
        <v>38</v>
      </c>
      <c r="G2972" t="s">
        <v>23</v>
      </c>
      <c r="H2972" t="s">
        <v>24</v>
      </c>
      <c r="I2972" t="s">
        <v>25</v>
      </c>
      <c r="J2972">
        <v>4100</v>
      </c>
      <c r="K2972" t="s">
        <v>25</v>
      </c>
      <c r="L2972">
        <v>10</v>
      </c>
      <c r="M2972">
        <v>74.512580619999994</v>
      </c>
      <c r="N2972">
        <v>3.7296040330000002</v>
      </c>
      <c r="O2972">
        <v>0.46539984000000001</v>
      </c>
      <c r="P2972">
        <v>6.7085308799999996</v>
      </c>
      <c r="U2972">
        <v>77.698623859999998</v>
      </c>
      <c r="V2972">
        <v>4.7421389190000003</v>
      </c>
      <c r="W2972">
        <v>0.61757486800000005</v>
      </c>
      <c r="X2972">
        <v>8.0414877330000003</v>
      </c>
    </row>
    <row r="2973" spans="1:24" x14ac:dyDescent="0.25">
      <c r="A2973">
        <v>37</v>
      </c>
      <c r="B2973" s="1">
        <v>37165</v>
      </c>
      <c r="C2973" s="2">
        <f t="shared" si="46"/>
        <v>10</v>
      </c>
      <c r="D2973" s="2" t="s">
        <v>7499</v>
      </c>
      <c r="E2973">
        <v>11</v>
      </c>
      <c r="F2973" t="s">
        <v>38</v>
      </c>
      <c r="G2973" t="s">
        <v>23</v>
      </c>
      <c r="H2973" t="s">
        <v>24</v>
      </c>
      <c r="I2973" t="s">
        <v>25</v>
      </c>
      <c r="J2973">
        <v>4100</v>
      </c>
      <c r="K2973" t="s">
        <v>25</v>
      </c>
      <c r="L2973">
        <v>10</v>
      </c>
      <c r="M2973">
        <v>74.512580619999994</v>
      </c>
      <c r="N2973">
        <v>3.7296040330000002</v>
      </c>
      <c r="O2973">
        <v>0.46539984000000001</v>
      </c>
      <c r="P2973">
        <v>6.7085308799999996</v>
      </c>
      <c r="U2973">
        <v>77.698623859999998</v>
      </c>
      <c r="V2973">
        <v>4.7421389190000003</v>
      </c>
      <c r="W2973">
        <v>0.61757486800000005</v>
      </c>
      <c r="X2973">
        <v>8.0414877330000003</v>
      </c>
    </row>
    <row r="2974" spans="1:24" x14ac:dyDescent="0.25">
      <c r="A2974">
        <v>37</v>
      </c>
      <c r="B2974" s="1">
        <v>37166</v>
      </c>
      <c r="C2974" s="2">
        <f t="shared" si="46"/>
        <v>10</v>
      </c>
      <c r="D2974" s="2" t="s">
        <v>7499</v>
      </c>
      <c r="E2974">
        <v>11</v>
      </c>
      <c r="F2974" t="s">
        <v>38</v>
      </c>
      <c r="G2974" t="s">
        <v>23</v>
      </c>
      <c r="H2974" t="s">
        <v>24</v>
      </c>
      <c r="I2974" t="s">
        <v>25</v>
      </c>
      <c r="J2974">
        <v>4100</v>
      </c>
      <c r="K2974" t="s">
        <v>25</v>
      </c>
      <c r="L2974">
        <v>10</v>
      </c>
      <c r="M2974">
        <v>74.512580619999994</v>
      </c>
      <c r="N2974">
        <v>3.7296040330000002</v>
      </c>
      <c r="O2974">
        <v>0.46539984000000001</v>
      </c>
      <c r="P2974">
        <v>6.7085308799999996</v>
      </c>
      <c r="U2974">
        <v>77.698623859999998</v>
      </c>
      <c r="V2974">
        <v>4.7421389190000003</v>
      </c>
      <c r="W2974">
        <v>0.61757486800000005</v>
      </c>
      <c r="X2974">
        <v>8.0414877330000003</v>
      </c>
    </row>
    <row r="2975" spans="1:24" x14ac:dyDescent="0.25">
      <c r="A2975">
        <v>37</v>
      </c>
      <c r="B2975" s="1">
        <v>37167</v>
      </c>
      <c r="C2975" s="2">
        <f t="shared" si="46"/>
        <v>10</v>
      </c>
      <c r="D2975" s="2" t="s">
        <v>7499</v>
      </c>
      <c r="E2975">
        <v>11</v>
      </c>
      <c r="F2975" t="s">
        <v>38</v>
      </c>
      <c r="G2975" t="s">
        <v>23</v>
      </c>
      <c r="H2975" t="s">
        <v>24</v>
      </c>
      <c r="I2975" t="s">
        <v>25</v>
      </c>
      <c r="J2975">
        <v>4100</v>
      </c>
      <c r="K2975" t="s">
        <v>25</v>
      </c>
      <c r="L2975">
        <v>10</v>
      </c>
      <c r="M2975">
        <v>74.512580619999994</v>
      </c>
      <c r="N2975">
        <v>3.7296040330000002</v>
      </c>
      <c r="O2975">
        <v>0.46539984000000001</v>
      </c>
      <c r="P2975">
        <v>6.7085308799999996</v>
      </c>
      <c r="U2975">
        <v>77.698623859999998</v>
      </c>
      <c r="V2975">
        <v>4.7421389190000003</v>
      </c>
      <c r="W2975">
        <v>0.61757486800000005</v>
      </c>
      <c r="X2975">
        <v>8.0414877330000003</v>
      </c>
    </row>
    <row r="2976" spans="1:24" x14ac:dyDescent="0.25">
      <c r="A2976">
        <v>37</v>
      </c>
      <c r="B2976" s="1">
        <v>37168</v>
      </c>
      <c r="C2976" s="2">
        <f t="shared" si="46"/>
        <v>10</v>
      </c>
      <c r="D2976" s="2" t="s">
        <v>7499</v>
      </c>
      <c r="E2976">
        <v>11</v>
      </c>
      <c r="F2976" t="s">
        <v>38</v>
      </c>
      <c r="G2976" t="s">
        <v>23</v>
      </c>
      <c r="H2976" t="s">
        <v>24</v>
      </c>
      <c r="I2976" t="s">
        <v>25</v>
      </c>
      <c r="J2976">
        <v>4100</v>
      </c>
      <c r="K2976" t="s">
        <v>25</v>
      </c>
      <c r="L2976">
        <v>10</v>
      </c>
      <c r="M2976">
        <v>74.512580619999994</v>
      </c>
      <c r="N2976">
        <v>3.7296040330000002</v>
      </c>
      <c r="O2976">
        <v>0.46539984000000001</v>
      </c>
      <c r="P2976">
        <v>6.7085308799999996</v>
      </c>
      <c r="U2976">
        <v>77.698623859999998</v>
      </c>
      <c r="V2976">
        <v>4.7421389190000003</v>
      </c>
      <c r="W2976">
        <v>0.61757486800000005</v>
      </c>
      <c r="X2976">
        <v>8.0414877330000003</v>
      </c>
    </row>
    <row r="2977" spans="1:24" x14ac:dyDescent="0.25">
      <c r="A2977">
        <v>37</v>
      </c>
      <c r="B2977" s="1">
        <v>37169</v>
      </c>
      <c r="C2977" s="2">
        <f t="shared" si="46"/>
        <v>10</v>
      </c>
      <c r="D2977" s="2" t="s">
        <v>7499</v>
      </c>
      <c r="E2977">
        <v>12</v>
      </c>
      <c r="F2977" t="s">
        <v>38</v>
      </c>
      <c r="G2977" t="s">
        <v>23</v>
      </c>
      <c r="H2977" t="s">
        <v>24</v>
      </c>
      <c r="I2977" t="s">
        <v>25</v>
      </c>
      <c r="J2977">
        <v>4100</v>
      </c>
      <c r="K2977" t="s">
        <v>25</v>
      </c>
      <c r="L2977">
        <v>10</v>
      </c>
      <c r="M2977">
        <v>83.790869860000001</v>
      </c>
      <c r="N2977">
        <v>5.0096608710000003</v>
      </c>
      <c r="O2977">
        <v>0.65506944</v>
      </c>
      <c r="P2977">
        <v>8.5283632800000007</v>
      </c>
      <c r="U2977">
        <v>83.321267140000003</v>
      </c>
      <c r="V2977">
        <v>5.6889457600000002</v>
      </c>
      <c r="W2977">
        <v>0.75009701799999995</v>
      </c>
      <c r="X2977">
        <v>9.387071809</v>
      </c>
    </row>
    <row r="2978" spans="1:24" x14ac:dyDescent="0.25">
      <c r="A2978">
        <v>37</v>
      </c>
      <c r="B2978" s="1">
        <v>37170</v>
      </c>
      <c r="C2978" s="2">
        <f t="shared" si="46"/>
        <v>10</v>
      </c>
      <c r="D2978" s="2" t="s">
        <v>7499</v>
      </c>
      <c r="E2978">
        <v>12</v>
      </c>
      <c r="F2978" t="s">
        <v>38</v>
      </c>
      <c r="G2978" t="s">
        <v>23</v>
      </c>
      <c r="H2978" t="s">
        <v>24</v>
      </c>
      <c r="I2978" t="s">
        <v>25</v>
      </c>
      <c r="J2978">
        <v>4100</v>
      </c>
      <c r="K2978" t="s">
        <v>25</v>
      </c>
      <c r="L2978">
        <v>10</v>
      </c>
      <c r="M2978">
        <v>83.790869860000001</v>
      </c>
      <c r="N2978">
        <v>5.0096608710000003</v>
      </c>
      <c r="O2978">
        <v>0.65506944</v>
      </c>
      <c r="P2978">
        <v>8.5283632800000007</v>
      </c>
      <c r="U2978">
        <v>83.321267140000003</v>
      </c>
      <c r="V2978">
        <v>5.6889457600000002</v>
      </c>
      <c r="W2978">
        <v>0.75009701799999995</v>
      </c>
      <c r="X2978">
        <v>9.387071809</v>
      </c>
    </row>
    <row r="2979" spans="1:24" x14ac:dyDescent="0.25">
      <c r="A2979">
        <v>37</v>
      </c>
      <c r="B2979" s="1">
        <v>37171</v>
      </c>
      <c r="C2979" s="2">
        <f t="shared" si="46"/>
        <v>10</v>
      </c>
      <c r="D2979" s="2" t="s">
        <v>7499</v>
      </c>
      <c r="E2979">
        <v>12</v>
      </c>
      <c r="F2979" t="s">
        <v>38</v>
      </c>
      <c r="G2979" t="s">
        <v>23</v>
      </c>
      <c r="H2979" t="s">
        <v>24</v>
      </c>
      <c r="I2979" t="s">
        <v>25</v>
      </c>
      <c r="J2979">
        <v>4100</v>
      </c>
      <c r="K2979" t="s">
        <v>25</v>
      </c>
      <c r="L2979">
        <v>10</v>
      </c>
      <c r="M2979">
        <v>83.790869860000001</v>
      </c>
      <c r="N2979">
        <v>5.0096608710000003</v>
      </c>
      <c r="O2979">
        <v>0.65506944</v>
      </c>
      <c r="P2979">
        <v>8.5283632800000007</v>
      </c>
      <c r="U2979">
        <v>83.321267140000003</v>
      </c>
      <c r="V2979">
        <v>5.6889457600000002</v>
      </c>
      <c r="W2979">
        <v>0.75009701799999995</v>
      </c>
      <c r="X2979">
        <v>9.387071809</v>
      </c>
    </row>
    <row r="2980" spans="1:24" x14ac:dyDescent="0.25">
      <c r="A2980">
        <v>37</v>
      </c>
      <c r="B2980" s="1">
        <v>37172</v>
      </c>
      <c r="C2980" s="2">
        <f t="shared" si="46"/>
        <v>10</v>
      </c>
      <c r="D2980" s="2" t="s">
        <v>7499</v>
      </c>
      <c r="E2980">
        <v>12</v>
      </c>
      <c r="F2980" t="s">
        <v>38</v>
      </c>
      <c r="G2980" t="s">
        <v>23</v>
      </c>
      <c r="H2980" t="s">
        <v>24</v>
      </c>
      <c r="I2980" t="s">
        <v>25</v>
      </c>
      <c r="J2980">
        <v>4100</v>
      </c>
      <c r="K2980" t="s">
        <v>25</v>
      </c>
      <c r="L2980">
        <v>10</v>
      </c>
      <c r="M2980">
        <v>83.790869860000001</v>
      </c>
      <c r="N2980">
        <v>5.0096608710000003</v>
      </c>
      <c r="O2980">
        <v>0.65506944</v>
      </c>
      <c r="P2980">
        <v>8.5283632800000007</v>
      </c>
      <c r="U2980">
        <v>83.321267140000003</v>
      </c>
      <c r="V2980">
        <v>5.6889457600000002</v>
      </c>
      <c r="W2980">
        <v>0.75009701799999995</v>
      </c>
      <c r="X2980">
        <v>9.387071809</v>
      </c>
    </row>
    <row r="2981" spans="1:24" x14ac:dyDescent="0.25">
      <c r="A2981">
        <v>37</v>
      </c>
      <c r="B2981" s="1">
        <v>37173</v>
      </c>
      <c r="C2981" s="2">
        <f t="shared" si="46"/>
        <v>10</v>
      </c>
      <c r="D2981" s="2" t="s">
        <v>7499</v>
      </c>
      <c r="E2981">
        <v>12</v>
      </c>
      <c r="F2981" t="s">
        <v>38</v>
      </c>
      <c r="G2981" t="s">
        <v>23</v>
      </c>
      <c r="H2981" t="s">
        <v>24</v>
      </c>
      <c r="I2981" t="s">
        <v>25</v>
      </c>
      <c r="J2981">
        <v>4100</v>
      </c>
      <c r="K2981" t="s">
        <v>25</v>
      </c>
      <c r="L2981">
        <v>10</v>
      </c>
      <c r="M2981">
        <v>83.790869860000001</v>
      </c>
      <c r="N2981">
        <v>5.0096608710000003</v>
      </c>
      <c r="O2981">
        <v>0.65506944</v>
      </c>
      <c r="P2981">
        <v>8.5283632800000007</v>
      </c>
      <c r="U2981">
        <v>83.321267140000003</v>
      </c>
      <c r="V2981">
        <v>5.6889457600000002</v>
      </c>
      <c r="W2981">
        <v>0.75009701799999995</v>
      </c>
      <c r="X2981">
        <v>9.387071809</v>
      </c>
    </row>
    <row r="2982" spans="1:24" x14ac:dyDescent="0.25">
      <c r="A2982">
        <v>37</v>
      </c>
      <c r="B2982" s="1">
        <v>37174</v>
      </c>
      <c r="C2982" s="2">
        <f t="shared" si="46"/>
        <v>10</v>
      </c>
      <c r="D2982" s="2" t="s">
        <v>7499</v>
      </c>
      <c r="E2982">
        <v>12</v>
      </c>
      <c r="F2982" t="s">
        <v>38</v>
      </c>
      <c r="G2982" t="s">
        <v>23</v>
      </c>
      <c r="H2982" t="s">
        <v>24</v>
      </c>
      <c r="I2982" t="s">
        <v>25</v>
      </c>
      <c r="J2982">
        <v>4100</v>
      </c>
      <c r="K2982" t="s">
        <v>25</v>
      </c>
      <c r="L2982">
        <v>10</v>
      </c>
      <c r="M2982">
        <v>83.790869860000001</v>
      </c>
      <c r="N2982">
        <v>5.0096608710000003</v>
      </c>
      <c r="O2982">
        <v>0.65506944</v>
      </c>
      <c r="P2982">
        <v>8.5283632800000007</v>
      </c>
      <c r="U2982">
        <v>83.321267140000003</v>
      </c>
      <c r="V2982">
        <v>5.6889457600000002</v>
      </c>
      <c r="W2982">
        <v>0.75009701799999995</v>
      </c>
      <c r="X2982">
        <v>9.387071809</v>
      </c>
    </row>
    <row r="2983" spans="1:24" x14ac:dyDescent="0.25">
      <c r="A2983">
        <v>37</v>
      </c>
      <c r="B2983" s="1">
        <v>37175</v>
      </c>
      <c r="C2983" s="2">
        <f t="shared" si="46"/>
        <v>10</v>
      </c>
      <c r="D2983" s="2" t="s">
        <v>7499</v>
      </c>
      <c r="E2983">
        <v>12</v>
      </c>
      <c r="F2983" t="s">
        <v>38</v>
      </c>
      <c r="G2983" t="s">
        <v>23</v>
      </c>
      <c r="H2983" t="s">
        <v>24</v>
      </c>
      <c r="I2983" t="s">
        <v>25</v>
      </c>
      <c r="J2983">
        <v>4100</v>
      </c>
      <c r="K2983" t="s">
        <v>25</v>
      </c>
      <c r="L2983">
        <v>10</v>
      </c>
      <c r="M2983">
        <v>83.790869860000001</v>
      </c>
      <c r="N2983">
        <v>5.0096608710000003</v>
      </c>
      <c r="O2983">
        <v>0.65506944</v>
      </c>
      <c r="P2983">
        <v>8.5283632800000007</v>
      </c>
      <c r="U2983">
        <v>83.321267140000003</v>
      </c>
      <c r="V2983">
        <v>5.6889457600000002</v>
      </c>
      <c r="W2983">
        <v>0.75009701799999995</v>
      </c>
      <c r="X2983">
        <v>9.387071809</v>
      </c>
    </row>
    <row r="2984" spans="1:24" x14ac:dyDescent="0.25">
      <c r="A2984">
        <v>37</v>
      </c>
      <c r="B2984" s="1">
        <v>37176</v>
      </c>
      <c r="C2984" s="2">
        <f t="shared" si="46"/>
        <v>10</v>
      </c>
      <c r="D2984" s="2" t="s">
        <v>7499</v>
      </c>
      <c r="E2984">
        <v>12</v>
      </c>
      <c r="F2984" t="s">
        <v>38</v>
      </c>
      <c r="G2984" t="s">
        <v>23</v>
      </c>
      <c r="H2984" t="s">
        <v>24</v>
      </c>
      <c r="I2984" t="s">
        <v>25</v>
      </c>
      <c r="J2984">
        <v>4100</v>
      </c>
      <c r="K2984" t="s">
        <v>25</v>
      </c>
      <c r="L2984">
        <v>10</v>
      </c>
      <c r="M2984">
        <v>83.790869860000001</v>
      </c>
      <c r="N2984">
        <v>5.0096608710000003</v>
      </c>
      <c r="O2984">
        <v>0.65506944</v>
      </c>
      <c r="P2984">
        <v>8.5283632800000007</v>
      </c>
      <c r="U2984">
        <v>83.321267140000003</v>
      </c>
      <c r="V2984">
        <v>5.6889457600000002</v>
      </c>
      <c r="W2984">
        <v>0.75009701799999995</v>
      </c>
      <c r="X2984">
        <v>9.387071809</v>
      </c>
    </row>
    <row r="2985" spans="1:24" x14ac:dyDescent="0.25">
      <c r="A2985">
        <v>37</v>
      </c>
      <c r="B2985" s="1">
        <v>37177</v>
      </c>
      <c r="C2985" s="2">
        <f t="shared" si="46"/>
        <v>10</v>
      </c>
      <c r="D2985" s="2" t="s">
        <v>7499</v>
      </c>
      <c r="E2985">
        <v>12</v>
      </c>
      <c r="F2985" t="s">
        <v>38</v>
      </c>
      <c r="G2985" t="s">
        <v>23</v>
      </c>
      <c r="H2985" t="s">
        <v>24</v>
      </c>
      <c r="I2985" t="s">
        <v>25</v>
      </c>
      <c r="J2985">
        <v>4100</v>
      </c>
      <c r="K2985" t="s">
        <v>25</v>
      </c>
      <c r="L2985">
        <v>10</v>
      </c>
      <c r="M2985">
        <v>83.790869860000001</v>
      </c>
      <c r="N2985">
        <v>5.0096608710000003</v>
      </c>
      <c r="O2985">
        <v>0.65506944</v>
      </c>
      <c r="P2985">
        <v>8.5283632800000007</v>
      </c>
      <c r="U2985">
        <v>83.321267140000003</v>
      </c>
      <c r="V2985">
        <v>5.6889457600000002</v>
      </c>
      <c r="W2985">
        <v>0.75009701799999995</v>
      </c>
      <c r="X2985">
        <v>9.387071809</v>
      </c>
    </row>
    <row r="2986" spans="1:24" x14ac:dyDescent="0.25">
      <c r="A2986">
        <v>37</v>
      </c>
      <c r="B2986" s="1">
        <v>37178</v>
      </c>
      <c r="C2986" s="2">
        <f t="shared" si="46"/>
        <v>10</v>
      </c>
      <c r="D2986" s="2" t="s">
        <v>7499</v>
      </c>
      <c r="E2986">
        <v>12</v>
      </c>
      <c r="F2986" t="s">
        <v>38</v>
      </c>
      <c r="G2986" t="s">
        <v>23</v>
      </c>
      <c r="H2986" t="s">
        <v>24</v>
      </c>
      <c r="I2986" t="s">
        <v>25</v>
      </c>
      <c r="J2986">
        <v>4100</v>
      </c>
      <c r="K2986" t="s">
        <v>25</v>
      </c>
      <c r="L2986">
        <v>10</v>
      </c>
      <c r="M2986">
        <v>83.790869860000001</v>
      </c>
      <c r="N2986">
        <v>5.0096608710000003</v>
      </c>
      <c r="O2986">
        <v>0.65506944</v>
      </c>
      <c r="P2986">
        <v>8.5283632800000007</v>
      </c>
      <c r="U2986">
        <v>83.321267140000003</v>
      </c>
      <c r="V2986">
        <v>5.6889457600000002</v>
      </c>
      <c r="W2986">
        <v>0.75009701799999995</v>
      </c>
      <c r="X2986">
        <v>9.387071809</v>
      </c>
    </row>
    <row r="2987" spans="1:24" x14ac:dyDescent="0.25">
      <c r="A2987">
        <v>37</v>
      </c>
      <c r="B2987" s="1">
        <v>37179</v>
      </c>
      <c r="C2987" s="2">
        <f t="shared" si="46"/>
        <v>10</v>
      </c>
      <c r="D2987" s="2" t="s">
        <v>7499</v>
      </c>
      <c r="E2987">
        <v>13</v>
      </c>
      <c r="F2987" t="s">
        <v>38</v>
      </c>
      <c r="G2987" t="s">
        <v>23</v>
      </c>
      <c r="H2987" t="s">
        <v>24</v>
      </c>
      <c r="I2987" t="s">
        <v>25</v>
      </c>
      <c r="J2987">
        <v>4100</v>
      </c>
      <c r="K2987" t="s">
        <v>25</v>
      </c>
      <c r="L2987">
        <v>10</v>
      </c>
      <c r="M2987">
        <v>83.086899619999997</v>
      </c>
      <c r="N2987">
        <v>5.3571857380000001</v>
      </c>
      <c r="O2987">
        <v>0.73910880000000001</v>
      </c>
      <c r="P2987">
        <v>9.1606908800000006</v>
      </c>
      <c r="U2987">
        <v>82.894661170000006</v>
      </c>
      <c r="V2987">
        <v>5.9459960030000003</v>
      </c>
      <c r="W2987">
        <v>0.80881531900000003</v>
      </c>
      <c r="X2987">
        <v>9.8546148369999997</v>
      </c>
    </row>
    <row r="2988" spans="1:24" x14ac:dyDescent="0.25">
      <c r="A2988">
        <v>37</v>
      </c>
      <c r="B2988" s="1">
        <v>37180</v>
      </c>
      <c r="C2988" s="2">
        <f t="shared" si="46"/>
        <v>10</v>
      </c>
      <c r="D2988" s="2" t="s">
        <v>7499</v>
      </c>
      <c r="E2988">
        <v>13</v>
      </c>
      <c r="F2988" t="s">
        <v>38</v>
      </c>
      <c r="G2988" t="s">
        <v>23</v>
      </c>
      <c r="H2988" t="s">
        <v>24</v>
      </c>
      <c r="I2988" t="s">
        <v>25</v>
      </c>
      <c r="J2988">
        <v>4100</v>
      </c>
      <c r="K2988" t="s">
        <v>25</v>
      </c>
      <c r="L2988">
        <v>10</v>
      </c>
      <c r="M2988">
        <v>83.086899619999997</v>
      </c>
      <c r="N2988">
        <v>5.3571857380000001</v>
      </c>
      <c r="O2988">
        <v>0.73910880000000001</v>
      </c>
      <c r="P2988">
        <v>9.1606908800000006</v>
      </c>
      <c r="U2988">
        <v>82.894661170000006</v>
      </c>
      <c r="V2988">
        <v>5.9459960030000003</v>
      </c>
      <c r="W2988">
        <v>0.80881531900000003</v>
      </c>
      <c r="X2988">
        <v>9.8546148369999997</v>
      </c>
    </row>
    <row r="2989" spans="1:24" x14ac:dyDescent="0.25">
      <c r="A2989">
        <v>37</v>
      </c>
      <c r="B2989" s="1">
        <v>37181</v>
      </c>
      <c r="C2989" s="2">
        <f t="shared" si="46"/>
        <v>10</v>
      </c>
      <c r="D2989" s="2" t="s">
        <v>7499</v>
      </c>
      <c r="E2989">
        <v>13</v>
      </c>
      <c r="F2989" t="s">
        <v>38</v>
      </c>
      <c r="G2989" t="s">
        <v>23</v>
      </c>
      <c r="H2989" t="s">
        <v>24</v>
      </c>
      <c r="I2989" t="s">
        <v>25</v>
      </c>
      <c r="J2989">
        <v>4100</v>
      </c>
      <c r="K2989" t="s">
        <v>25</v>
      </c>
      <c r="L2989">
        <v>10</v>
      </c>
      <c r="M2989">
        <v>83.086899619999997</v>
      </c>
      <c r="N2989">
        <v>5.3571857380000001</v>
      </c>
      <c r="O2989">
        <v>0.73910880000000001</v>
      </c>
      <c r="P2989">
        <v>9.1606908800000006</v>
      </c>
      <c r="U2989">
        <v>82.894661170000006</v>
      </c>
      <c r="V2989">
        <v>5.9459960030000003</v>
      </c>
      <c r="W2989">
        <v>0.80881531900000003</v>
      </c>
      <c r="X2989">
        <v>9.8546148369999997</v>
      </c>
    </row>
    <row r="2990" spans="1:24" x14ac:dyDescent="0.25">
      <c r="A2990">
        <v>37</v>
      </c>
      <c r="B2990" s="1">
        <v>37182</v>
      </c>
      <c r="C2990" s="2">
        <f t="shared" si="46"/>
        <v>10</v>
      </c>
      <c r="D2990" s="2" t="s">
        <v>7499</v>
      </c>
      <c r="E2990">
        <v>13</v>
      </c>
      <c r="F2990" t="s">
        <v>38</v>
      </c>
      <c r="G2990" t="s">
        <v>23</v>
      </c>
      <c r="H2990" t="s">
        <v>24</v>
      </c>
      <c r="I2990" t="s">
        <v>25</v>
      </c>
      <c r="J2990">
        <v>4100</v>
      </c>
      <c r="K2990" t="s">
        <v>25</v>
      </c>
      <c r="L2990">
        <v>10</v>
      </c>
      <c r="M2990">
        <v>83.086899619999997</v>
      </c>
      <c r="N2990">
        <v>5.3571857380000001</v>
      </c>
      <c r="O2990">
        <v>0.73910880000000001</v>
      </c>
      <c r="P2990">
        <v>9.1606908800000006</v>
      </c>
      <c r="U2990">
        <v>82.894661170000006</v>
      </c>
      <c r="V2990">
        <v>5.9459960030000003</v>
      </c>
      <c r="W2990">
        <v>0.80881531900000003</v>
      </c>
      <c r="X2990">
        <v>9.8546148369999997</v>
      </c>
    </row>
    <row r="2991" spans="1:24" x14ac:dyDescent="0.25">
      <c r="A2991">
        <v>37</v>
      </c>
      <c r="B2991" s="1">
        <v>37183</v>
      </c>
      <c r="C2991" s="2">
        <f t="shared" si="46"/>
        <v>10</v>
      </c>
      <c r="D2991" s="2" t="s">
        <v>7499</v>
      </c>
      <c r="E2991">
        <v>13</v>
      </c>
      <c r="F2991" t="s">
        <v>38</v>
      </c>
      <c r="G2991" t="s">
        <v>23</v>
      </c>
      <c r="H2991" t="s">
        <v>24</v>
      </c>
      <c r="I2991" t="s">
        <v>25</v>
      </c>
      <c r="J2991">
        <v>4100</v>
      </c>
      <c r="K2991" t="s">
        <v>25</v>
      </c>
      <c r="L2991">
        <v>10</v>
      </c>
      <c r="M2991">
        <v>83.086899619999997</v>
      </c>
      <c r="N2991">
        <v>5.3571857380000001</v>
      </c>
      <c r="O2991">
        <v>0.73910880000000001</v>
      </c>
      <c r="P2991">
        <v>9.1606908800000006</v>
      </c>
      <c r="U2991">
        <v>82.894661170000006</v>
      </c>
      <c r="V2991">
        <v>5.9459960030000003</v>
      </c>
      <c r="W2991">
        <v>0.80881531900000003</v>
      </c>
      <c r="X2991">
        <v>9.8546148369999997</v>
      </c>
    </row>
    <row r="2992" spans="1:24" x14ac:dyDescent="0.25">
      <c r="A2992">
        <v>37</v>
      </c>
      <c r="B2992" s="1">
        <v>37184</v>
      </c>
      <c r="C2992" s="2">
        <f t="shared" si="46"/>
        <v>10</v>
      </c>
      <c r="D2992" s="2" t="s">
        <v>7499</v>
      </c>
      <c r="E2992">
        <v>13</v>
      </c>
      <c r="F2992" t="s">
        <v>38</v>
      </c>
      <c r="G2992" t="s">
        <v>23</v>
      </c>
      <c r="H2992" t="s">
        <v>24</v>
      </c>
      <c r="I2992" t="s">
        <v>25</v>
      </c>
      <c r="J2992">
        <v>4100</v>
      </c>
      <c r="K2992" t="s">
        <v>25</v>
      </c>
      <c r="L2992">
        <v>10</v>
      </c>
      <c r="M2992">
        <v>83.086899619999997</v>
      </c>
      <c r="N2992">
        <v>5.3571857380000001</v>
      </c>
      <c r="O2992">
        <v>0.73910880000000001</v>
      </c>
      <c r="P2992">
        <v>9.1606908800000006</v>
      </c>
      <c r="U2992">
        <v>82.894661170000006</v>
      </c>
      <c r="V2992">
        <v>5.9459960030000003</v>
      </c>
      <c r="W2992">
        <v>0.80881531900000003</v>
      </c>
      <c r="X2992">
        <v>9.8546148369999997</v>
      </c>
    </row>
    <row r="2993" spans="1:24" x14ac:dyDescent="0.25">
      <c r="A2993">
        <v>37</v>
      </c>
      <c r="B2993" s="1">
        <v>37185</v>
      </c>
      <c r="C2993" s="2">
        <f t="shared" si="46"/>
        <v>10</v>
      </c>
      <c r="D2993" s="2" t="s">
        <v>7499</v>
      </c>
      <c r="E2993">
        <v>13</v>
      </c>
      <c r="F2993" t="s">
        <v>38</v>
      </c>
      <c r="G2993" t="s">
        <v>23</v>
      </c>
      <c r="H2993" t="s">
        <v>24</v>
      </c>
      <c r="I2993" t="s">
        <v>25</v>
      </c>
      <c r="J2993">
        <v>4100</v>
      </c>
      <c r="K2993" t="s">
        <v>25</v>
      </c>
      <c r="L2993">
        <v>10</v>
      </c>
      <c r="M2993">
        <v>83.086899619999997</v>
      </c>
      <c r="N2993">
        <v>5.3571857380000001</v>
      </c>
      <c r="O2993">
        <v>0.73910880000000001</v>
      </c>
      <c r="P2993">
        <v>9.1606908800000006</v>
      </c>
      <c r="U2993">
        <v>82.894661170000006</v>
      </c>
      <c r="V2993">
        <v>5.9459960030000003</v>
      </c>
      <c r="W2993">
        <v>0.80881531900000003</v>
      </c>
      <c r="X2993">
        <v>9.8546148369999997</v>
      </c>
    </row>
    <row r="2994" spans="1:24" x14ac:dyDescent="0.25">
      <c r="A2994">
        <v>37</v>
      </c>
      <c r="B2994" s="1">
        <v>37186</v>
      </c>
      <c r="C2994" s="2">
        <f t="shared" si="46"/>
        <v>10</v>
      </c>
      <c r="D2994" s="2" t="s">
        <v>7499</v>
      </c>
      <c r="E2994">
        <v>13</v>
      </c>
      <c r="F2994" t="s">
        <v>38</v>
      </c>
      <c r="G2994" t="s">
        <v>23</v>
      </c>
      <c r="H2994" t="s">
        <v>24</v>
      </c>
      <c r="I2994" t="s">
        <v>25</v>
      </c>
      <c r="J2994">
        <v>4100</v>
      </c>
      <c r="K2994" t="s">
        <v>25</v>
      </c>
      <c r="L2994">
        <v>10</v>
      </c>
      <c r="M2994">
        <v>83.086899619999997</v>
      </c>
      <c r="N2994">
        <v>5.3571857380000001</v>
      </c>
      <c r="O2994">
        <v>0.73910880000000001</v>
      </c>
      <c r="P2994">
        <v>9.1606908800000006</v>
      </c>
      <c r="U2994">
        <v>82.894661170000006</v>
      </c>
      <c r="V2994">
        <v>5.9459960030000003</v>
      </c>
      <c r="W2994">
        <v>0.80881531900000003</v>
      </c>
      <c r="X2994">
        <v>9.8546148369999997</v>
      </c>
    </row>
    <row r="2995" spans="1:24" x14ac:dyDescent="0.25">
      <c r="A2995">
        <v>37</v>
      </c>
      <c r="B2995" s="1">
        <v>37187</v>
      </c>
      <c r="C2995" s="2">
        <f t="shared" si="46"/>
        <v>10</v>
      </c>
      <c r="D2995" s="2" t="s">
        <v>7499</v>
      </c>
      <c r="E2995">
        <v>13</v>
      </c>
      <c r="F2995" t="s">
        <v>38</v>
      </c>
      <c r="G2995" t="s">
        <v>23</v>
      </c>
      <c r="H2995" t="s">
        <v>24</v>
      </c>
      <c r="I2995" t="s">
        <v>25</v>
      </c>
      <c r="J2995">
        <v>4100</v>
      </c>
      <c r="K2995" t="s">
        <v>25</v>
      </c>
      <c r="L2995">
        <v>10</v>
      </c>
      <c r="M2995">
        <v>83.086899619999997</v>
      </c>
      <c r="N2995">
        <v>5.3571857380000001</v>
      </c>
      <c r="O2995">
        <v>0.73910880000000001</v>
      </c>
      <c r="P2995">
        <v>9.1606908800000006</v>
      </c>
      <c r="U2995">
        <v>82.894661170000006</v>
      </c>
      <c r="V2995">
        <v>5.9459960030000003</v>
      </c>
      <c r="W2995">
        <v>0.80881531900000003</v>
      </c>
      <c r="X2995">
        <v>9.8546148369999997</v>
      </c>
    </row>
    <row r="2996" spans="1:24" x14ac:dyDescent="0.25">
      <c r="A2996">
        <v>37</v>
      </c>
      <c r="B2996" s="1">
        <v>37188</v>
      </c>
      <c r="C2996" s="2">
        <f t="shared" si="46"/>
        <v>10</v>
      </c>
      <c r="D2996" s="2" t="s">
        <v>7499</v>
      </c>
      <c r="E2996">
        <v>13</v>
      </c>
      <c r="F2996" t="s">
        <v>38</v>
      </c>
      <c r="G2996" t="s">
        <v>23</v>
      </c>
      <c r="H2996" t="s">
        <v>24</v>
      </c>
      <c r="I2996" t="s">
        <v>25</v>
      </c>
      <c r="J2996">
        <v>4100</v>
      </c>
      <c r="K2996" t="s">
        <v>25</v>
      </c>
      <c r="L2996">
        <v>10</v>
      </c>
      <c r="M2996">
        <v>83.086899619999997</v>
      </c>
      <c r="N2996">
        <v>5.3571857380000001</v>
      </c>
      <c r="O2996">
        <v>0.73910880000000001</v>
      </c>
      <c r="P2996">
        <v>9.1606908800000006</v>
      </c>
      <c r="U2996">
        <v>82.894661170000006</v>
      </c>
      <c r="V2996">
        <v>5.9459960030000003</v>
      </c>
      <c r="W2996">
        <v>0.80881531900000003</v>
      </c>
      <c r="X2996">
        <v>9.8546148369999997</v>
      </c>
    </row>
    <row r="2997" spans="1:24" x14ac:dyDescent="0.25">
      <c r="A2997">
        <v>38</v>
      </c>
      <c r="B2997" s="1">
        <v>37191</v>
      </c>
      <c r="C2997" s="2">
        <f t="shared" si="46"/>
        <v>10</v>
      </c>
      <c r="D2997" s="2" t="s">
        <v>7499</v>
      </c>
      <c r="E2997">
        <v>1</v>
      </c>
      <c r="F2997" t="s">
        <v>38</v>
      </c>
      <c r="G2997" t="s">
        <v>23</v>
      </c>
      <c r="H2997" t="s">
        <v>24</v>
      </c>
      <c r="I2997" t="s">
        <v>25</v>
      </c>
      <c r="J2997">
        <v>4100</v>
      </c>
      <c r="K2997" t="s">
        <v>25</v>
      </c>
      <c r="L2997">
        <v>10</v>
      </c>
      <c r="M2997">
        <v>65.508535809999998</v>
      </c>
      <c r="N2997">
        <v>5.8166350339999999</v>
      </c>
      <c r="O2997">
        <v>0.73734029300000004</v>
      </c>
      <c r="P2997">
        <v>8.6654951469999997</v>
      </c>
      <c r="U2997">
        <v>72.242172699999998</v>
      </c>
      <c r="V2997">
        <v>6.2858322690000001</v>
      </c>
      <c r="W2997">
        <v>0.80757966299999995</v>
      </c>
      <c r="X2997">
        <v>9.4884671120000004</v>
      </c>
    </row>
    <row r="2998" spans="1:24" x14ac:dyDescent="0.25">
      <c r="A2998">
        <v>38</v>
      </c>
      <c r="B2998" s="1">
        <v>37192</v>
      </c>
      <c r="C2998" s="2">
        <f t="shared" si="46"/>
        <v>10</v>
      </c>
      <c r="D2998" s="2" t="s">
        <v>7499</v>
      </c>
      <c r="E2998">
        <v>1</v>
      </c>
      <c r="F2998" t="s">
        <v>38</v>
      </c>
      <c r="G2998" t="s">
        <v>23</v>
      </c>
      <c r="H2998" t="s">
        <v>24</v>
      </c>
      <c r="I2998" t="s">
        <v>25</v>
      </c>
      <c r="J2998">
        <v>4100</v>
      </c>
      <c r="K2998" t="s">
        <v>25</v>
      </c>
      <c r="L2998">
        <v>10</v>
      </c>
      <c r="M2998">
        <v>65.508535809999998</v>
      </c>
      <c r="N2998">
        <v>5.8166350339999999</v>
      </c>
      <c r="O2998">
        <v>0.73734029300000004</v>
      </c>
      <c r="P2998">
        <v>8.6654951469999997</v>
      </c>
      <c r="U2998">
        <v>72.242172699999998</v>
      </c>
      <c r="V2998">
        <v>6.2858322690000001</v>
      </c>
      <c r="W2998">
        <v>0.80757966299999995</v>
      </c>
      <c r="X2998">
        <v>9.4884671120000004</v>
      </c>
    </row>
    <row r="2999" spans="1:24" x14ac:dyDescent="0.25">
      <c r="A2999">
        <v>38</v>
      </c>
      <c r="B2999" s="1">
        <v>37193</v>
      </c>
      <c r="C2999" s="2">
        <f t="shared" si="46"/>
        <v>10</v>
      </c>
      <c r="D2999" s="2" t="s">
        <v>7499</v>
      </c>
      <c r="E2999">
        <v>1</v>
      </c>
      <c r="F2999" t="s">
        <v>38</v>
      </c>
      <c r="G2999" t="s">
        <v>23</v>
      </c>
      <c r="H2999" t="s">
        <v>24</v>
      </c>
      <c r="I2999" t="s">
        <v>25</v>
      </c>
      <c r="J2999">
        <v>4100</v>
      </c>
      <c r="K2999" t="s">
        <v>25</v>
      </c>
      <c r="L2999">
        <v>10</v>
      </c>
      <c r="M2999">
        <v>65.508535809999998</v>
      </c>
      <c r="N2999">
        <v>5.8166350339999999</v>
      </c>
      <c r="O2999">
        <v>0.73734029300000004</v>
      </c>
      <c r="P2999">
        <v>8.6654951469999997</v>
      </c>
      <c r="U2999">
        <v>72.242172699999998</v>
      </c>
      <c r="V2999">
        <v>6.2858322690000001</v>
      </c>
      <c r="W2999">
        <v>0.80757966299999995</v>
      </c>
      <c r="X2999">
        <v>9.4884671120000004</v>
      </c>
    </row>
    <row r="3000" spans="1:24" x14ac:dyDescent="0.25">
      <c r="A3000">
        <v>38</v>
      </c>
      <c r="B3000" s="1">
        <v>37194</v>
      </c>
      <c r="C3000" s="2">
        <f t="shared" si="46"/>
        <v>10</v>
      </c>
      <c r="D3000" s="2" t="s">
        <v>7499</v>
      </c>
      <c r="E3000">
        <v>1</v>
      </c>
      <c r="F3000" t="s">
        <v>38</v>
      </c>
      <c r="G3000" t="s">
        <v>23</v>
      </c>
      <c r="H3000" t="s">
        <v>24</v>
      </c>
      <c r="I3000" t="s">
        <v>25</v>
      </c>
      <c r="J3000">
        <v>4100</v>
      </c>
      <c r="K3000" t="s">
        <v>25</v>
      </c>
      <c r="L3000">
        <v>10</v>
      </c>
      <c r="M3000">
        <v>65.508535809999998</v>
      </c>
      <c r="N3000">
        <v>5.8166350339999999</v>
      </c>
      <c r="O3000">
        <v>0.73734029300000004</v>
      </c>
      <c r="P3000">
        <v>8.6654951469999997</v>
      </c>
      <c r="U3000">
        <v>72.242172699999998</v>
      </c>
      <c r="V3000">
        <v>6.2858322690000001</v>
      </c>
      <c r="W3000">
        <v>0.80757966299999995</v>
      </c>
      <c r="X3000">
        <v>9.4884671120000004</v>
      </c>
    </row>
    <row r="3001" spans="1:24" x14ac:dyDescent="0.25">
      <c r="A3001">
        <v>38</v>
      </c>
      <c r="B3001" s="1">
        <v>37195</v>
      </c>
      <c r="C3001" s="2">
        <f t="shared" si="46"/>
        <v>10</v>
      </c>
      <c r="D3001" s="2" t="s">
        <v>7499</v>
      </c>
      <c r="E3001">
        <v>1</v>
      </c>
      <c r="F3001" t="s">
        <v>38</v>
      </c>
      <c r="G3001" t="s">
        <v>23</v>
      </c>
      <c r="H3001" t="s">
        <v>24</v>
      </c>
      <c r="I3001" t="s">
        <v>25</v>
      </c>
      <c r="J3001">
        <v>4100</v>
      </c>
      <c r="K3001" t="s">
        <v>25</v>
      </c>
      <c r="L3001">
        <v>10</v>
      </c>
      <c r="M3001">
        <v>65.508535809999998</v>
      </c>
      <c r="N3001">
        <v>5.8166350339999999</v>
      </c>
      <c r="O3001">
        <v>0.73734029300000004</v>
      </c>
      <c r="P3001">
        <v>8.6654951469999997</v>
      </c>
      <c r="U3001">
        <v>72.242172699999998</v>
      </c>
      <c r="V3001">
        <v>6.2858322690000001</v>
      </c>
      <c r="W3001">
        <v>0.80757966299999995</v>
      </c>
      <c r="X3001">
        <v>9.4884671120000004</v>
      </c>
    </row>
    <row r="3002" spans="1:24" x14ac:dyDescent="0.25">
      <c r="A3002">
        <v>38</v>
      </c>
      <c r="B3002" s="1">
        <v>37196</v>
      </c>
      <c r="C3002" s="2">
        <f t="shared" si="46"/>
        <v>11</v>
      </c>
      <c r="D3002" s="2" t="s">
        <v>7499</v>
      </c>
      <c r="E3002">
        <v>1</v>
      </c>
      <c r="F3002" t="s">
        <v>38</v>
      </c>
      <c r="G3002" t="s">
        <v>23</v>
      </c>
      <c r="H3002" t="s">
        <v>24</v>
      </c>
      <c r="I3002" t="s">
        <v>25</v>
      </c>
      <c r="J3002">
        <v>4100</v>
      </c>
      <c r="K3002" t="s">
        <v>25</v>
      </c>
      <c r="L3002">
        <v>10</v>
      </c>
      <c r="M3002">
        <v>65.508535809999998</v>
      </c>
      <c r="N3002">
        <v>5.8166350339999999</v>
      </c>
      <c r="O3002">
        <v>0.73734029300000004</v>
      </c>
      <c r="P3002">
        <v>8.6654951469999997</v>
      </c>
      <c r="U3002">
        <v>72.242172699999998</v>
      </c>
      <c r="V3002">
        <v>6.2858322690000001</v>
      </c>
      <c r="W3002">
        <v>0.80757966299999995</v>
      </c>
      <c r="X3002">
        <v>9.4884671120000004</v>
      </c>
    </row>
    <row r="3003" spans="1:24" x14ac:dyDescent="0.25">
      <c r="A3003">
        <v>38</v>
      </c>
      <c r="B3003" s="1">
        <v>37197</v>
      </c>
      <c r="C3003" s="2">
        <f t="shared" si="46"/>
        <v>11</v>
      </c>
      <c r="D3003" s="2" t="s">
        <v>7499</v>
      </c>
      <c r="E3003">
        <v>1</v>
      </c>
      <c r="F3003" t="s">
        <v>38</v>
      </c>
      <c r="G3003" t="s">
        <v>23</v>
      </c>
      <c r="H3003" t="s">
        <v>24</v>
      </c>
      <c r="I3003" t="s">
        <v>25</v>
      </c>
      <c r="J3003">
        <v>4100</v>
      </c>
      <c r="K3003" t="s">
        <v>25</v>
      </c>
      <c r="L3003">
        <v>10</v>
      </c>
      <c r="M3003">
        <v>65.508535809999998</v>
      </c>
      <c r="N3003">
        <v>5.8166350339999999</v>
      </c>
      <c r="O3003">
        <v>0.73734029300000004</v>
      </c>
      <c r="P3003">
        <v>8.6654951469999997</v>
      </c>
      <c r="U3003">
        <v>72.242172699999998</v>
      </c>
      <c r="V3003">
        <v>6.2858322690000001</v>
      </c>
      <c r="W3003">
        <v>0.80757966299999995</v>
      </c>
      <c r="X3003">
        <v>9.4884671120000004</v>
      </c>
    </row>
    <row r="3004" spans="1:24" x14ac:dyDescent="0.25">
      <c r="A3004">
        <v>38</v>
      </c>
      <c r="B3004" s="1">
        <v>37198</v>
      </c>
      <c r="C3004" s="2">
        <f t="shared" si="46"/>
        <v>11</v>
      </c>
      <c r="D3004" s="2" t="s">
        <v>7499</v>
      </c>
      <c r="E3004">
        <v>1</v>
      </c>
      <c r="F3004" t="s">
        <v>38</v>
      </c>
      <c r="G3004" t="s">
        <v>23</v>
      </c>
      <c r="H3004" t="s">
        <v>24</v>
      </c>
      <c r="I3004" t="s">
        <v>25</v>
      </c>
      <c r="J3004">
        <v>4100</v>
      </c>
      <c r="K3004" t="s">
        <v>25</v>
      </c>
      <c r="L3004">
        <v>10</v>
      </c>
      <c r="M3004">
        <v>65.508535809999998</v>
      </c>
      <c r="N3004">
        <v>5.8166350339999999</v>
      </c>
      <c r="O3004">
        <v>0.73734029300000004</v>
      </c>
      <c r="P3004">
        <v>8.6654951469999997</v>
      </c>
      <c r="U3004">
        <v>72.242172699999998</v>
      </c>
      <c r="V3004">
        <v>6.2858322690000001</v>
      </c>
      <c r="W3004">
        <v>0.80757966299999995</v>
      </c>
      <c r="X3004">
        <v>9.4884671120000004</v>
      </c>
    </row>
    <row r="3005" spans="1:24" x14ac:dyDescent="0.25">
      <c r="A3005">
        <v>38</v>
      </c>
      <c r="B3005" s="1">
        <v>37199</v>
      </c>
      <c r="C3005" s="2">
        <f t="shared" si="46"/>
        <v>11</v>
      </c>
      <c r="D3005" s="2" t="s">
        <v>7499</v>
      </c>
      <c r="E3005">
        <v>1</v>
      </c>
      <c r="F3005" t="s">
        <v>38</v>
      </c>
      <c r="G3005" t="s">
        <v>23</v>
      </c>
      <c r="H3005" t="s">
        <v>24</v>
      </c>
      <c r="I3005" t="s">
        <v>25</v>
      </c>
      <c r="J3005">
        <v>4100</v>
      </c>
      <c r="K3005" t="s">
        <v>25</v>
      </c>
      <c r="L3005">
        <v>10</v>
      </c>
      <c r="M3005">
        <v>65.508535809999998</v>
      </c>
      <c r="N3005">
        <v>5.8166350339999999</v>
      </c>
      <c r="O3005">
        <v>0.73734029300000004</v>
      </c>
      <c r="P3005">
        <v>8.6654951469999997</v>
      </c>
      <c r="U3005">
        <v>72.242172699999998</v>
      </c>
      <c r="V3005">
        <v>6.2858322690000001</v>
      </c>
      <c r="W3005">
        <v>0.80757966299999995</v>
      </c>
      <c r="X3005">
        <v>9.4884671120000004</v>
      </c>
    </row>
    <row r="3006" spans="1:24" x14ac:dyDescent="0.25">
      <c r="A3006">
        <v>38</v>
      </c>
      <c r="B3006" s="1">
        <v>37200</v>
      </c>
      <c r="C3006" s="2">
        <f t="shared" si="46"/>
        <v>11</v>
      </c>
      <c r="D3006" s="2" t="s">
        <v>7499</v>
      </c>
      <c r="E3006">
        <v>1</v>
      </c>
      <c r="F3006" t="s">
        <v>38</v>
      </c>
      <c r="G3006" t="s">
        <v>23</v>
      </c>
      <c r="H3006" t="s">
        <v>24</v>
      </c>
      <c r="I3006" t="s">
        <v>25</v>
      </c>
      <c r="J3006">
        <v>4100</v>
      </c>
      <c r="K3006" t="s">
        <v>25</v>
      </c>
      <c r="L3006">
        <v>10</v>
      </c>
      <c r="M3006">
        <v>65.508535809999998</v>
      </c>
      <c r="N3006">
        <v>5.8166350339999999</v>
      </c>
      <c r="O3006">
        <v>0.73734029300000004</v>
      </c>
      <c r="P3006">
        <v>8.6654951469999997</v>
      </c>
      <c r="U3006">
        <v>72.242172699999998</v>
      </c>
      <c r="V3006">
        <v>6.2858322690000001</v>
      </c>
      <c r="W3006">
        <v>0.80757966299999995</v>
      </c>
      <c r="X3006">
        <v>9.4884671120000004</v>
      </c>
    </row>
    <row r="3007" spans="1:24" x14ac:dyDescent="0.25">
      <c r="A3007">
        <v>38</v>
      </c>
      <c r="B3007" s="1">
        <v>37201</v>
      </c>
      <c r="C3007" s="2">
        <f t="shared" si="46"/>
        <v>11</v>
      </c>
      <c r="D3007" s="2" t="s">
        <v>7499</v>
      </c>
      <c r="E3007">
        <v>2</v>
      </c>
      <c r="F3007" t="s">
        <v>38</v>
      </c>
      <c r="G3007" t="s">
        <v>23</v>
      </c>
      <c r="H3007" t="s">
        <v>24</v>
      </c>
      <c r="I3007" t="s">
        <v>25</v>
      </c>
      <c r="J3007">
        <v>4100</v>
      </c>
      <c r="K3007" t="s">
        <v>25</v>
      </c>
      <c r="L3007">
        <v>10</v>
      </c>
      <c r="M3007">
        <v>132.89030980000001</v>
      </c>
      <c r="N3007">
        <v>14.26069884</v>
      </c>
      <c r="O3007">
        <v>1.9534353069999999</v>
      </c>
      <c r="P3007">
        <v>20.651215950000001</v>
      </c>
      <c r="U3007">
        <v>113.07552769999999</v>
      </c>
      <c r="V3007">
        <v>12.531568500000001</v>
      </c>
      <c r="W3007">
        <v>1.6572652489999999</v>
      </c>
      <c r="X3007">
        <v>18.350709070000001</v>
      </c>
    </row>
    <row r="3008" spans="1:24" x14ac:dyDescent="0.25">
      <c r="A3008">
        <v>38</v>
      </c>
      <c r="B3008" s="1">
        <v>37202</v>
      </c>
      <c r="C3008" s="2">
        <f t="shared" si="46"/>
        <v>11</v>
      </c>
      <c r="D3008" s="2" t="s">
        <v>7499</v>
      </c>
      <c r="E3008">
        <v>2</v>
      </c>
      <c r="F3008" t="s">
        <v>38</v>
      </c>
      <c r="G3008" t="s">
        <v>23</v>
      </c>
      <c r="H3008" t="s">
        <v>24</v>
      </c>
      <c r="I3008" t="s">
        <v>25</v>
      </c>
      <c r="J3008">
        <v>4100</v>
      </c>
      <c r="K3008" t="s">
        <v>25</v>
      </c>
      <c r="L3008">
        <v>10</v>
      </c>
      <c r="M3008">
        <v>132.89030980000001</v>
      </c>
      <c r="N3008">
        <v>14.26069884</v>
      </c>
      <c r="O3008">
        <v>1.9534353069999999</v>
      </c>
      <c r="P3008">
        <v>20.651215950000001</v>
      </c>
      <c r="U3008">
        <v>113.07552769999999</v>
      </c>
      <c r="V3008">
        <v>12.531568500000001</v>
      </c>
      <c r="W3008">
        <v>1.6572652489999999</v>
      </c>
      <c r="X3008">
        <v>18.350709070000001</v>
      </c>
    </row>
    <row r="3009" spans="1:24" x14ac:dyDescent="0.25">
      <c r="A3009">
        <v>38</v>
      </c>
      <c r="B3009" s="1">
        <v>37203</v>
      </c>
      <c r="C3009" s="2">
        <f t="shared" si="46"/>
        <v>11</v>
      </c>
      <c r="D3009" s="2" t="s">
        <v>7499</v>
      </c>
      <c r="E3009">
        <v>2</v>
      </c>
      <c r="F3009" t="s">
        <v>38</v>
      </c>
      <c r="G3009" t="s">
        <v>23</v>
      </c>
      <c r="H3009" t="s">
        <v>24</v>
      </c>
      <c r="I3009" t="s">
        <v>25</v>
      </c>
      <c r="J3009">
        <v>4100</v>
      </c>
      <c r="K3009" t="s">
        <v>25</v>
      </c>
      <c r="L3009">
        <v>10</v>
      </c>
      <c r="M3009">
        <v>132.89030980000001</v>
      </c>
      <c r="N3009">
        <v>14.26069884</v>
      </c>
      <c r="O3009">
        <v>1.9534353069999999</v>
      </c>
      <c r="P3009">
        <v>20.651215950000001</v>
      </c>
      <c r="U3009">
        <v>113.07552769999999</v>
      </c>
      <c r="V3009">
        <v>12.531568500000001</v>
      </c>
      <c r="W3009">
        <v>1.6572652489999999</v>
      </c>
      <c r="X3009">
        <v>18.350709070000001</v>
      </c>
    </row>
    <row r="3010" spans="1:24" x14ac:dyDescent="0.25">
      <c r="A3010">
        <v>38</v>
      </c>
      <c r="B3010" s="1">
        <v>37204</v>
      </c>
      <c r="C3010" s="2">
        <f t="shared" si="46"/>
        <v>11</v>
      </c>
      <c r="D3010" s="2" t="s">
        <v>7499</v>
      </c>
      <c r="E3010">
        <v>2</v>
      </c>
      <c r="F3010" t="s">
        <v>38</v>
      </c>
      <c r="G3010" t="s">
        <v>23</v>
      </c>
      <c r="H3010" t="s">
        <v>24</v>
      </c>
      <c r="I3010" t="s">
        <v>25</v>
      </c>
      <c r="J3010">
        <v>4100</v>
      </c>
      <c r="K3010" t="s">
        <v>25</v>
      </c>
      <c r="L3010">
        <v>10</v>
      </c>
      <c r="M3010">
        <v>132.89030980000001</v>
      </c>
      <c r="N3010">
        <v>14.26069884</v>
      </c>
      <c r="O3010">
        <v>1.9534353069999999</v>
      </c>
      <c r="P3010">
        <v>20.651215950000001</v>
      </c>
      <c r="U3010">
        <v>113.07552769999999</v>
      </c>
      <c r="V3010">
        <v>12.531568500000001</v>
      </c>
      <c r="W3010">
        <v>1.6572652489999999</v>
      </c>
      <c r="X3010">
        <v>18.350709070000001</v>
      </c>
    </row>
    <row r="3011" spans="1:24" x14ac:dyDescent="0.25">
      <c r="A3011">
        <v>38</v>
      </c>
      <c r="B3011" s="1">
        <v>37205</v>
      </c>
      <c r="C3011" s="2">
        <f t="shared" ref="C3011:C3074" si="47">MONTH(B3011)</f>
        <v>11</v>
      </c>
      <c r="D3011" s="2" t="s">
        <v>7499</v>
      </c>
      <c r="E3011">
        <v>2</v>
      </c>
      <c r="F3011" t="s">
        <v>38</v>
      </c>
      <c r="G3011" t="s">
        <v>23</v>
      </c>
      <c r="H3011" t="s">
        <v>24</v>
      </c>
      <c r="I3011" t="s">
        <v>25</v>
      </c>
      <c r="J3011">
        <v>4100</v>
      </c>
      <c r="K3011" t="s">
        <v>25</v>
      </c>
      <c r="L3011">
        <v>10</v>
      </c>
      <c r="M3011">
        <v>132.89030980000001</v>
      </c>
      <c r="N3011">
        <v>14.26069884</v>
      </c>
      <c r="O3011">
        <v>1.9534353069999999</v>
      </c>
      <c r="P3011">
        <v>20.651215950000001</v>
      </c>
      <c r="U3011">
        <v>113.07552769999999</v>
      </c>
      <c r="V3011">
        <v>12.531568500000001</v>
      </c>
      <c r="W3011">
        <v>1.6572652489999999</v>
      </c>
      <c r="X3011">
        <v>18.350709070000001</v>
      </c>
    </row>
    <row r="3012" spans="1:24" x14ac:dyDescent="0.25">
      <c r="A3012">
        <v>38</v>
      </c>
      <c r="B3012" s="1">
        <v>37206</v>
      </c>
      <c r="C3012" s="2">
        <f t="shared" si="47"/>
        <v>11</v>
      </c>
      <c r="D3012" s="2" t="s">
        <v>7499</v>
      </c>
      <c r="E3012">
        <v>2</v>
      </c>
      <c r="F3012" t="s">
        <v>38</v>
      </c>
      <c r="G3012" t="s">
        <v>23</v>
      </c>
      <c r="H3012" t="s">
        <v>24</v>
      </c>
      <c r="I3012" t="s">
        <v>25</v>
      </c>
      <c r="J3012">
        <v>4100</v>
      </c>
      <c r="K3012" t="s">
        <v>25</v>
      </c>
      <c r="L3012">
        <v>10</v>
      </c>
      <c r="M3012">
        <v>132.89030980000001</v>
      </c>
      <c r="N3012">
        <v>14.26069884</v>
      </c>
      <c r="O3012">
        <v>1.9534353069999999</v>
      </c>
      <c r="P3012">
        <v>20.651215950000001</v>
      </c>
      <c r="U3012">
        <v>113.07552769999999</v>
      </c>
      <c r="V3012">
        <v>12.531568500000001</v>
      </c>
      <c r="W3012">
        <v>1.6572652489999999</v>
      </c>
      <c r="X3012">
        <v>18.350709070000001</v>
      </c>
    </row>
    <row r="3013" spans="1:24" x14ac:dyDescent="0.25">
      <c r="A3013">
        <v>38</v>
      </c>
      <c r="B3013" s="1">
        <v>37207</v>
      </c>
      <c r="C3013" s="2">
        <f t="shared" si="47"/>
        <v>11</v>
      </c>
      <c r="D3013" s="2" t="s">
        <v>7499</v>
      </c>
      <c r="E3013">
        <v>2</v>
      </c>
      <c r="F3013" t="s">
        <v>38</v>
      </c>
      <c r="G3013" t="s">
        <v>23</v>
      </c>
      <c r="H3013" t="s">
        <v>24</v>
      </c>
      <c r="I3013" t="s">
        <v>25</v>
      </c>
      <c r="J3013">
        <v>4100</v>
      </c>
      <c r="K3013" t="s">
        <v>25</v>
      </c>
      <c r="L3013">
        <v>10</v>
      </c>
      <c r="M3013">
        <v>132.89030980000001</v>
      </c>
      <c r="N3013">
        <v>14.26069884</v>
      </c>
      <c r="O3013">
        <v>1.9534353069999999</v>
      </c>
      <c r="P3013">
        <v>20.651215950000001</v>
      </c>
      <c r="U3013">
        <v>113.07552769999999</v>
      </c>
      <c r="V3013">
        <v>12.531568500000001</v>
      </c>
      <c r="W3013">
        <v>1.6572652489999999</v>
      </c>
      <c r="X3013">
        <v>18.350709070000001</v>
      </c>
    </row>
    <row r="3014" spans="1:24" x14ac:dyDescent="0.25">
      <c r="A3014">
        <v>38</v>
      </c>
      <c r="B3014" s="1">
        <v>37208</v>
      </c>
      <c r="C3014" s="2">
        <f t="shared" si="47"/>
        <v>11</v>
      </c>
      <c r="D3014" s="2" t="s">
        <v>7499</v>
      </c>
      <c r="E3014">
        <v>2</v>
      </c>
      <c r="F3014" t="s">
        <v>38</v>
      </c>
      <c r="G3014" t="s">
        <v>23</v>
      </c>
      <c r="H3014" t="s">
        <v>24</v>
      </c>
      <c r="I3014" t="s">
        <v>25</v>
      </c>
      <c r="J3014">
        <v>4100</v>
      </c>
      <c r="K3014" t="s">
        <v>25</v>
      </c>
      <c r="L3014">
        <v>10</v>
      </c>
      <c r="M3014">
        <v>132.89030980000001</v>
      </c>
      <c r="N3014">
        <v>14.26069884</v>
      </c>
      <c r="O3014">
        <v>1.9534353069999999</v>
      </c>
      <c r="P3014">
        <v>20.651215950000001</v>
      </c>
      <c r="U3014">
        <v>113.07552769999999</v>
      </c>
      <c r="V3014">
        <v>12.531568500000001</v>
      </c>
      <c r="W3014">
        <v>1.6572652489999999</v>
      </c>
      <c r="X3014">
        <v>18.350709070000001</v>
      </c>
    </row>
    <row r="3015" spans="1:24" x14ac:dyDescent="0.25">
      <c r="A3015">
        <v>38</v>
      </c>
      <c r="B3015" s="1">
        <v>37209</v>
      </c>
      <c r="C3015" s="2">
        <f t="shared" si="47"/>
        <v>11</v>
      </c>
      <c r="D3015" s="2" t="s">
        <v>7499</v>
      </c>
      <c r="E3015">
        <v>2</v>
      </c>
      <c r="F3015" t="s">
        <v>38</v>
      </c>
      <c r="G3015" t="s">
        <v>23</v>
      </c>
      <c r="H3015" t="s">
        <v>24</v>
      </c>
      <c r="I3015" t="s">
        <v>25</v>
      </c>
      <c r="J3015">
        <v>4100</v>
      </c>
      <c r="K3015" t="s">
        <v>25</v>
      </c>
      <c r="L3015">
        <v>10</v>
      </c>
      <c r="M3015">
        <v>132.89030980000001</v>
      </c>
      <c r="N3015">
        <v>14.26069884</v>
      </c>
      <c r="O3015">
        <v>1.9534353069999999</v>
      </c>
      <c r="P3015">
        <v>20.651215950000001</v>
      </c>
      <c r="U3015">
        <v>113.07552769999999</v>
      </c>
      <c r="V3015">
        <v>12.531568500000001</v>
      </c>
      <c r="W3015">
        <v>1.6572652489999999</v>
      </c>
      <c r="X3015">
        <v>18.350709070000001</v>
      </c>
    </row>
    <row r="3016" spans="1:24" x14ac:dyDescent="0.25">
      <c r="A3016">
        <v>38</v>
      </c>
      <c r="B3016" s="1">
        <v>37210</v>
      </c>
      <c r="C3016" s="2">
        <f t="shared" si="47"/>
        <v>11</v>
      </c>
      <c r="D3016" s="2" t="s">
        <v>7499</v>
      </c>
      <c r="E3016">
        <v>2</v>
      </c>
      <c r="F3016" t="s">
        <v>38</v>
      </c>
      <c r="G3016" t="s">
        <v>23</v>
      </c>
      <c r="H3016" t="s">
        <v>24</v>
      </c>
      <c r="I3016" t="s">
        <v>25</v>
      </c>
      <c r="J3016">
        <v>4100</v>
      </c>
      <c r="K3016" t="s">
        <v>25</v>
      </c>
      <c r="L3016">
        <v>10</v>
      </c>
      <c r="M3016">
        <v>132.89030980000001</v>
      </c>
      <c r="N3016">
        <v>14.26069884</v>
      </c>
      <c r="O3016">
        <v>1.9534353069999999</v>
      </c>
      <c r="P3016">
        <v>20.651215950000001</v>
      </c>
      <c r="U3016">
        <v>113.07552769999999</v>
      </c>
      <c r="V3016">
        <v>12.531568500000001</v>
      </c>
      <c r="W3016">
        <v>1.6572652489999999</v>
      </c>
      <c r="X3016">
        <v>18.350709070000001</v>
      </c>
    </row>
    <row r="3017" spans="1:24" x14ac:dyDescent="0.25">
      <c r="A3017">
        <v>38</v>
      </c>
      <c r="B3017" s="1">
        <v>37211</v>
      </c>
      <c r="C3017" s="2">
        <f t="shared" si="47"/>
        <v>11</v>
      </c>
      <c r="D3017" s="2" t="s">
        <v>7499</v>
      </c>
      <c r="E3017">
        <v>3</v>
      </c>
      <c r="F3017" t="s">
        <v>38</v>
      </c>
      <c r="G3017" t="s">
        <v>23</v>
      </c>
      <c r="H3017" t="s">
        <v>24</v>
      </c>
      <c r="I3017" t="s">
        <v>25</v>
      </c>
      <c r="J3017">
        <v>4100</v>
      </c>
      <c r="K3017" t="s">
        <v>25</v>
      </c>
      <c r="L3017">
        <v>10</v>
      </c>
      <c r="M3017">
        <v>93.289189199999996</v>
      </c>
      <c r="N3017">
        <v>10.79547288</v>
      </c>
      <c r="O3017">
        <v>1.45708528</v>
      </c>
      <c r="P3017">
        <v>15.602417600000001</v>
      </c>
      <c r="U3017">
        <v>89.077248659999995</v>
      </c>
      <c r="V3017">
        <v>9.9684794700000001</v>
      </c>
      <c r="W3017">
        <v>1.3104654849999999</v>
      </c>
      <c r="X3017">
        <v>14.61762757</v>
      </c>
    </row>
    <row r="3018" spans="1:24" x14ac:dyDescent="0.25">
      <c r="A3018">
        <v>38</v>
      </c>
      <c r="B3018" s="1">
        <v>37212</v>
      </c>
      <c r="C3018" s="2">
        <f t="shared" si="47"/>
        <v>11</v>
      </c>
      <c r="D3018" s="2" t="s">
        <v>7499</v>
      </c>
      <c r="E3018">
        <v>3</v>
      </c>
      <c r="F3018" t="s">
        <v>38</v>
      </c>
      <c r="G3018" t="s">
        <v>23</v>
      </c>
      <c r="H3018" t="s">
        <v>24</v>
      </c>
      <c r="I3018" t="s">
        <v>25</v>
      </c>
      <c r="J3018">
        <v>4100</v>
      </c>
      <c r="K3018" t="s">
        <v>25</v>
      </c>
      <c r="L3018">
        <v>10</v>
      </c>
      <c r="M3018">
        <v>93.289189199999996</v>
      </c>
      <c r="N3018">
        <v>10.79547288</v>
      </c>
      <c r="O3018">
        <v>1.45708528</v>
      </c>
      <c r="P3018">
        <v>15.602417600000001</v>
      </c>
      <c r="U3018">
        <v>89.077248659999995</v>
      </c>
      <c r="V3018">
        <v>9.9684794700000001</v>
      </c>
      <c r="W3018">
        <v>1.3104654849999999</v>
      </c>
      <c r="X3018">
        <v>14.61762757</v>
      </c>
    </row>
    <row r="3019" spans="1:24" x14ac:dyDescent="0.25">
      <c r="A3019">
        <v>38</v>
      </c>
      <c r="B3019" s="1">
        <v>37213</v>
      </c>
      <c r="C3019" s="2">
        <f t="shared" si="47"/>
        <v>11</v>
      </c>
      <c r="D3019" s="2" t="s">
        <v>7499</v>
      </c>
      <c r="E3019">
        <v>3</v>
      </c>
      <c r="F3019" t="s">
        <v>38</v>
      </c>
      <c r="G3019" t="s">
        <v>23</v>
      </c>
      <c r="H3019" t="s">
        <v>24</v>
      </c>
      <c r="I3019" t="s">
        <v>25</v>
      </c>
      <c r="J3019">
        <v>4100</v>
      </c>
      <c r="K3019" t="s">
        <v>25</v>
      </c>
      <c r="L3019">
        <v>10</v>
      </c>
      <c r="M3019">
        <v>93.289189199999996</v>
      </c>
      <c r="N3019">
        <v>10.79547288</v>
      </c>
      <c r="O3019">
        <v>1.45708528</v>
      </c>
      <c r="P3019">
        <v>15.602417600000001</v>
      </c>
      <c r="U3019">
        <v>89.077248659999995</v>
      </c>
      <c r="V3019">
        <v>9.9684794700000001</v>
      </c>
      <c r="W3019">
        <v>1.3104654849999999</v>
      </c>
      <c r="X3019">
        <v>14.61762757</v>
      </c>
    </row>
    <row r="3020" spans="1:24" x14ac:dyDescent="0.25">
      <c r="A3020">
        <v>38</v>
      </c>
      <c r="B3020" s="1">
        <v>37214</v>
      </c>
      <c r="C3020" s="2">
        <f t="shared" si="47"/>
        <v>11</v>
      </c>
      <c r="D3020" s="2" t="s">
        <v>7499</v>
      </c>
      <c r="E3020">
        <v>3</v>
      </c>
      <c r="F3020" t="s">
        <v>38</v>
      </c>
      <c r="G3020" t="s">
        <v>23</v>
      </c>
      <c r="H3020" t="s">
        <v>24</v>
      </c>
      <c r="I3020" t="s">
        <v>25</v>
      </c>
      <c r="J3020">
        <v>4100</v>
      </c>
      <c r="K3020" t="s">
        <v>25</v>
      </c>
      <c r="L3020">
        <v>10</v>
      </c>
      <c r="M3020">
        <v>93.289189199999996</v>
      </c>
      <c r="N3020">
        <v>10.79547288</v>
      </c>
      <c r="O3020">
        <v>1.45708528</v>
      </c>
      <c r="P3020">
        <v>15.602417600000001</v>
      </c>
      <c r="U3020">
        <v>89.077248659999995</v>
      </c>
      <c r="V3020">
        <v>9.9684794700000001</v>
      </c>
      <c r="W3020">
        <v>1.3104654849999999</v>
      </c>
      <c r="X3020">
        <v>14.61762757</v>
      </c>
    </row>
    <row r="3021" spans="1:24" x14ac:dyDescent="0.25">
      <c r="A3021">
        <v>38</v>
      </c>
      <c r="B3021" s="1">
        <v>37215</v>
      </c>
      <c r="C3021" s="2">
        <f t="shared" si="47"/>
        <v>11</v>
      </c>
      <c r="D3021" s="2" t="s">
        <v>7499</v>
      </c>
      <c r="E3021">
        <v>3</v>
      </c>
      <c r="F3021" t="s">
        <v>38</v>
      </c>
      <c r="G3021" t="s">
        <v>23</v>
      </c>
      <c r="H3021" t="s">
        <v>24</v>
      </c>
      <c r="I3021" t="s">
        <v>25</v>
      </c>
      <c r="J3021">
        <v>4100</v>
      </c>
      <c r="K3021" t="s">
        <v>25</v>
      </c>
      <c r="L3021">
        <v>10</v>
      </c>
      <c r="M3021">
        <v>93.289189199999996</v>
      </c>
      <c r="N3021">
        <v>10.79547288</v>
      </c>
      <c r="O3021">
        <v>1.45708528</v>
      </c>
      <c r="P3021">
        <v>15.602417600000001</v>
      </c>
      <c r="U3021">
        <v>89.077248659999995</v>
      </c>
      <c r="V3021">
        <v>9.9684794700000001</v>
      </c>
      <c r="W3021">
        <v>1.3104654849999999</v>
      </c>
      <c r="X3021">
        <v>14.61762757</v>
      </c>
    </row>
    <row r="3022" spans="1:24" x14ac:dyDescent="0.25">
      <c r="A3022">
        <v>38</v>
      </c>
      <c r="B3022" s="1">
        <v>37216</v>
      </c>
      <c r="C3022" s="2">
        <f t="shared" si="47"/>
        <v>11</v>
      </c>
      <c r="D3022" s="2" t="s">
        <v>7499</v>
      </c>
      <c r="E3022">
        <v>3</v>
      </c>
      <c r="F3022" t="s">
        <v>38</v>
      </c>
      <c r="G3022" t="s">
        <v>23</v>
      </c>
      <c r="H3022" t="s">
        <v>24</v>
      </c>
      <c r="I3022" t="s">
        <v>25</v>
      </c>
      <c r="J3022">
        <v>4100</v>
      </c>
      <c r="K3022" t="s">
        <v>25</v>
      </c>
      <c r="L3022">
        <v>10</v>
      </c>
      <c r="M3022">
        <v>93.289189199999996</v>
      </c>
      <c r="N3022">
        <v>10.79547288</v>
      </c>
      <c r="O3022">
        <v>1.45708528</v>
      </c>
      <c r="P3022">
        <v>15.602417600000001</v>
      </c>
      <c r="U3022">
        <v>89.077248659999995</v>
      </c>
      <c r="V3022">
        <v>9.9684794700000001</v>
      </c>
      <c r="W3022">
        <v>1.3104654849999999</v>
      </c>
      <c r="X3022">
        <v>14.61762757</v>
      </c>
    </row>
    <row r="3023" spans="1:24" x14ac:dyDescent="0.25">
      <c r="A3023">
        <v>38</v>
      </c>
      <c r="B3023" s="1">
        <v>37217</v>
      </c>
      <c r="C3023" s="2">
        <f t="shared" si="47"/>
        <v>11</v>
      </c>
      <c r="D3023" s="2" t="s">
        <v>7499</v>
      </c>
      <c r="E3023">
        <v>3</v>
      </c>
      <c r="F3023" t="s">
        <v>38</v>
      </c>
      <c r="G3023" t="s">
        <v>23</v>
      </c>
      <c r="H3023" t="s">
        <v>24</v>
      </c>
      <c r="I3023" t="s">
        <v>25</v>
      </c>
      <c r="J3023">
        <v>4100</v>
      </c>
      <c r="K3023" t="s">
        <v>25</v>
      </c>
      <c r="L3023">
        <v>10</v>
      </c>
      <c r="M3023">
        <v>93.289189199999996</v>
      </c>
      <c r="N3023">
        <v>10.79547288</v>
      </c>
      <c r="O3023">
        <v>1.45708528</v>
      </c>
      <c r="P3023">
        <v>15.602417600000001</v>
      </c>
      <c r="U3023">
        <v>89.077248659999995</v>
      </c>
      <c r="V3023">
        <v>9.9684794700000001</v>
      </c>
      <c r="W3023">
        <v>1.3104654849999999</v>
      </c>
      <c r="X3023">
        <v>14.61762757</v>
      </c>
    </row>
    <row r="3024" spans="1:24" x14ac:dyDescent="0.25">
      <c r="A3024">
        <v>38</v>
      </c>
      <c r="B3024" s="1">
        <v>37218</v>
      </c>
      <c r="C3024" s="2">
        <f t="shared" si="47"/>
        <v>11</v>
      </c>
      <c r="D3024" s="2" t="s">
        <v>7499</v>
      </c>
      <c r="E3024">
        <v>3</v>
      </c>
      <c r="F3024" t="s">
        <v>38</v>
      </c>
      <c r="G3024" t="s">
        <v>23</v>
      </c>
      <c r="H3024" t="s">
        <v>24</v>
      </c>
      <c r="I3024" t="s">
        <v>25</v>
      </c>
      <c r="J3024">
        <v>4100</v>
      </c>
      <c r="K3024" t="s">
        <v>25</v>
      </c>
      <c r="L3024">
        <v>10</v>
      </c>
      <c r="M3024">
        <v>93.289189199999996</v>
      </c>
      <c r="N3024">
        <v>10.79547288</v>
      </c>
      <c r="O3024">
        <v>1.45708528</v>
      </c>
      <c r="P3024">
        <v>15.602417600000001</v>
      </c>
      <c r="U3024">
        <v>89.077248659999995</v>
      </c>
      <c r="V3024">
        <v>9.9684794700000001</v>
      </c>
      <c r="W3024">
        <v>1.3104654849999999</v>
      </c>
      <c r="X3024">
        <v>14.61762757</v>
      </c>
    </row>
    <row r="3025" spans="1:24" x14ac:dyDescent="0.25">
      <c r="A3025">
        <v>38</v>
      </c>
      <c r="B3025" s="1">
        <v>37219</v>
      </c>
      <c r="C3025" s="2">
        <f t="shared" si="47"/>
        <v>11</v>
      </c>
      <c r="D3025" s="2" t="s">
        <v>7499</v>
      </c>
      <c r="E3025">
        <v>3</v>
      </c>
      <c r="F3025" t="s">
        <v>38</v>
      </c>
      <c r="G3025" t="s">
        <v>23</v>
      </c>
      <c r="H3025" t="s">
        <v>24</v>
      </c>
      <c r="I3025" t="s">
        <v>25</v>
      </c>
      <c r="J3025">
        <v>4100</v>
      </c>
      <c r="K3025" t="s">
        <v>25</v>
      </c>
      <c r="L3025">
        <v>10</v>
      </c>
      <c r="M3025">
        <v>93.289189199999996</v>
      </c>
      <c r="N3025">
        <v>10.79547288</v>
      </c>
      <c r="O3025">
        <v>1.45708528</v>
      </c>
      <c r="P3025">
        <v>15.602417600000001</v>
      </c>
      <c r="U3025">
        <v>89.077248659999995</v>
      </c>
      <c r="V3025">
        <v>9.9684794700000001</v>
      </c>
      <c r="W3025">
        <v>1.3104654849999999</v>
      </c>
      <c r="X3025">
        <v>14.61762757</v>
      </c>
    </row>
    <row r="3026" spans="1:24" x14ac:dyDescent="0.25">
      <c r="A3026">
        <v>38</v>
      </c>
      <c r="B3026" s="1">
        <v>37220</v>
      </c>
      <c r="C3026" s="2">
        <f t="shared" si="47"/>
        <v>11</v>
      </c>
      <c r="D3026" s="2" t="s">
        <v>7499</v>
      </c>
      <c r="E3026">
        <v>3</v>
      </c>
      <c r="F3026" t="s">
        <v>38</v>
      </c>
      <c r="G3026" t="s">
        <v>23</v>
      </c>
      <c r="H3026" t="s">
        <v>24</v>
      </c>
      <c r="I3026" t="s">
        <v>25</v>
      </c>
      <c r="J3026">
        <v>4100</v>
      </c>
      <c r="K3026" t="s">
        <v>25</v>
      </c>
      <c r="L3026">
        <v>10</v>
      </c>
      <c r="M3026">
        <v>93.289189199999996</v>
      </c>
      <c r="N3026">
        <v>10.79547288</v>
      </c>
      <c r="O3026">
        <v>1.45708528</v>
      </c>
      <c r="P3026">
        <v>15.602417600000001</v>
      </c>
      <c r="U3026">
        <v>89.077248659999995</v>
      </c>
      <c r="V3026">
        <v>9.9684794700000001</v>
      </c>
      <c r="W3026">
        <v>1.3104654849999999</v>
      </c>
      <c r="X3026">
        <v>14.61762757</v>
      </c>
    </row>
    <row r="3027" spans="1:24" x14ac:dyDescent="0.25">
      <c r="A3027">
        <v>38</v>
      </c>
      <c r="B3027" s="1">
        <v>37221</v>
      </c>
      <c r="C3027" s="2">
        <f t="shared" si="47"/>
        <v>11</v>
      </c>
      <c r="D3027" s="2" t="s">
        <v>7499</v>
      </c>
      <c r="E3027">
        <v>4</v>
      </c>
      <c r="F3027" t="s">
        <v>38</v>
      </c>
      <c r="G3027" t="s">
        <v>23</v>
      </c>
      <c r="H3027" t="s">
        <v>24</v>
      </c>
      <c r="I3027" t="s">
        <v>25</v>
      </c>
      <c r="J3027">
        <v>4100</v>
      </c>
      <c r="K3027" t="s">
        <v>25</v>
      </c>
      <c r="L3027">
        <v>10</v>
      </c>
      <c r="M3027">
        <v>151.427235</v>
      </c>
      <c r="N3027">
        <v>17.207072969999999</v>
      </c>
      <c r="O3027">
        <v>2.3083947469999999</v>
      </c>
      <c r="P3027">
        <v>24.990800289999999</v>
      </c>
      <c r="U3027">
        <v>124.3089044</v>
      </c>
      <c r="V3027">
        <v>14.71088359</v>
      </c>
      <c r="W3027">
        <v>1.90527541</v>
      </c>
      <c r="X3027">
        <v>21.559397730000001</v>
      </c>
    </row>
    <row r="3028" spans="1:24" x14ac:dyDescent="0.25">
      <c r="A3028">
        <v>38</v>
      </c>
      <c r="B3028" s="1">
        <v>37222</v>
      </c>
      <c r="C3028" s="2">
        <f t="shared" si="47"/>
        <v>11</v>
      </c>
      <c r="D3028" s="2" t="s">
        <v>7499</v>
      </c>
      <c r="E3028">
        <v>4</v>
      </c>
      <c r="F3028" t="s">
        <v>38</v>
      </c>
      <c r="G3028" t="s">
        <v>23</v>
      </c>
      <c r="H3028" t="s">
        <v>24</v>
      </c>
      <c r="I3028" t="s">
        <v>25</v>
      </c>
      <c r="J3028">
        <v>4100</v>
      </c>
      <c r="K3028" t="s">
        <v>25</v>
      </c>
      <c r="L3028">
        <v>10</v>
      </c>
      <c r="M3028">
        <v>151.427235</v>
      </c>
      <c r="N3028">
        <v>17.207072969999999</v>
      </c>
      <c r="O3028">
        <v>2.3083947469999999</v>
      </c>
      <c r="P3028">
        <v>24.990800289999999</v>
      </c>
      <c r="U3028">
        <v>124.3089044</v>
      </c>
      <c r="V3028">
        <v>14.71088359</v>
      </c>
      <c r="W3028">
        <v>1.90527541</v>
      </c>
      <c r="X3028">
        <v>21.559397730000001</v>
      </c>
    </row>
    <row r="3029" spans="1:24" x14ac:dyDescent="0.25">
      <c r="A3029">
        <v>38</v>
      </c>
      <c r="B3029" s="1">
        <v>37223</v>
      </c>
      <c r="C3029" s="2">
        <f t="shared" si="47"/>
        <v>11</v>
      </c>
      <c r="D3029" s="2" t="s">
        <v>7499</v>
      </c>
      <c r="E3029">
        <v>4</v>
      </c>
      <c r="F3029" t="s">
        <v>38</v>
      </c>
      <c r="G3029" t="s">
        <v>23</v>
      </c>
      <c r="H3029" t="s">
        <v>24</v>
      </c>
      <c r="I3029" t="s">
        <v>25</v>
      </c>
      <c r="J3029">
        <v>4100</v>
      </c>
      <c r="K3029" t="s">
        <v>25</v>
      </c>
      <c r="L3029">
        <v>10</v>
      </c>
      <c r="M3029">
        <v>151.427235</v>
      </c>
      <c r="N3029">
        <v>17.207072969999999</v>
      </c>
      <c r="O3029">
        <v>2.3083947469999999</v>
      </c>
      <c r="P3029">
        <v>24.990800289999999</v>
      </c>
      <c r="U3029">
        <v>124.3089044</v>
      </c>
      <c r="V3029">
        <v>14.71088359</v>
      </c>
      <c r="W3029">
        <v>1.90527541</v>
      </c>
      <c r="X3029">
        <v>21.559397730000001</v>
      </c>
    </row>
    <row r="3030" spans="1:24" x14ac:dyDescent="0.25">
      <c r="A3030">
        <v>38</v>
      </c>
      <c r="B3030" s="1">
        <v>37224</v>
      </c>
      <c r="C3030" s="2">
        <f t="shared" si="47"/>
        <v>11</v>
      </c>
      <c r="D3030" s="2" t="s">
        <v>7499</v>
      </c>
      <c r="E3030">
        <v>4</v>
      </c>
      <c r="F3030" t="s">
        <v>38</v>
      </c>
      <c r="G3030" t="s">
        <v>23</v>
      </c>
      <c r="H3030" t="s">
        <v>24</v>
      </c>
      <c r="I3030" t="s">
        <v>25</v>
      </c>
      <c r="J3030">
        <v>4100</v>
      </c>
      <c r="K3030" t="s">
        <v>25</v>
      </c>
      <c r="L3030">
        <v>10</v>
      </c>
      <c r="M3030">
        <v>151.427235</v>
      </c>
      <c r="N3030">
        <v>17.207072969999999</v>
      </c>
      <c r="O3030">
        <v>2.3083947469999999</v>
      </c>
      <c r="P3030">
        <v>24.990800289999999</v>
      </c>
      <c r="U3030">
        <v>124.3089044</v>
      </c>
      <c r="V3030">
        <v>14.71088359</v>
      </c>
      <c r="W3030">
        <v>1.90527541</v>
      </c>
      <c r="X3030">
        <v>21.559397730000001</v>
      </c>
    </row>
    <row r="3031" spans="1:24" x14ac:dyDescent="0.25">
      <c r="A3031">
        <v>38</v>
      </c>
      <c r="B3031" s="1">
        <v>37225</v>
      </c>
      <c r="C3031" s="2">
        <f t="shared" si="47"/>
        <v>11</v>
      </c>
      <c r="D3031" s="2" t="s">
        <v>7499</v>
      </c>
      <c r="E3031">
        <v>4</v>
      </c>
      <c r="F3031" t="s">
        <v>38</v>
      </c>
      <c r="G3031" t="s">
        <v>23</v>
      </c>
      <c r="H3031" t="s">
        <v>24</v>
      </c>
      <c r="I3031" t="s">
        <v>25</v>
      </c>
      <c r="J3031">
        <v>4100</v>
      </c>
      <c r="K3031" t="s">
        <v>25</v>
      </c>
      <c r="L3031">
        <v>10</v>
      </c>
      <c r="M3031">
        <v>151.427235</v>
      </c>
      <c r="N3031">
        <v>17.207072969999999</v>
      </c>
      <c r="O3031">
        <v>2.3083947469999999</v>
      </c>
      <c r="P3031">
        <v>24.990800289999999</v>
      </c>
      <c r="U3031">
        <v>124.3089044</v>
      </c>
      <c r="V3031">
        <v>14.71088359</v>
      </c>
      <c r="W3031">
        <v>1.90527541</v>
      </c>
      <c r="X3031">
        <v>21.559397730000001</v>
      </c>
    </row>
    <row r="3032" spans="1:24" x14ac:dyDescent="0.25">
      <c r="A3032">
        <v>38</v>
      </c>
      <c r="B3032" s="1">
        <v>37226</v>
      </c>
      <c r="C3032" s="2">
        <f t="shared" si="47"/>
        <v>12</v>
      </c>
      <c r="D3032" s="2" t="s">
        <v>7500</v>
      </c>
      <c r="E3032">
        <v>4</v>
      </c>
      <c r="F3032" t="s">
        <v>38</v>
      </c>
      <c r="G3032" t="s">
        <v>23</v>
      </c>
      <c r="H3032" t="s">
        <v>24</v>
      </c>
      <c r="I3032" t="s">
        <v>25</v>
      </c>
      <c r="J3032">
        <v>4100</v>
      </c>
      <c r="K3032" t="s">
        <v>25</v>
      </c>
      <c r="L3032">
        <v>10</v>
      </c>
      <c r="M3032">
        <v>151.427235</v>
      </c>
      <c r="N3032">
        <v>17.207072969999999</v>
      </c>
      <c r="O3032">
        <v>2.3083947469999999</v>
      </c>
      <c r="P3032">
        <v>24.990800289999999</v>
      </c>
      <c r="U3032">
        <v>124.3089044</v>
      </c>
      <c r="V3032">
        <v>14.71088359</v>
      </c>
      <c r="W3032">
        <v>1.90527541</v>
      </c>
      <c r="X3032">
        <v>21.559397730000001</v>
      </c>
    </row>
    <row r="3033" spans="1:24" x14ac:dyDescent="0.25">
      <c r="A3033">
        <v>38</v>
      </c>
      <c r="B3033" s="1">
        <v>37227</v>
      </c>
      <c r="C3033" s="2">
        <f t="shared" si="47"/>
        <v>12</v>
      </c>
      <c r="D3033" s="2" t="s">
        <v>7500</v>
      </c>
      <c r="E3033">
        <v>4</v>
      </c>
      <c r="F3033" t="s">
        <v>38</v>
      </c>
      <c r="G3033" t="s">
        <v>23</v>
      </c>
      <c r="H3033" t="s">
        <v>24</v>
      </c>
      <c r="I3033" t="s">
        <v>25</v>
      </c>
      <c r="J3033">
        <v>4100</v>
      </c>
      <c r="K3033" t="s">
        <v>25</v>
      </c>
      <c r="L3033">
        <v>10</v>
      </c>
      <c r="M3033">
        <v>151.427235</v>
      </c>
      <c r="N3033">
        <v>17.207072969999999</v>
      </c>
      <c r="O3033">
        <v>2.3083947469999999</v>
      </c>
      <c r="P3033">
        <v>24.990800289999999</v>
      </c>
      <c r="U3033">
        <v>124.3089044</v>
      </c>
      <c r="V3033">
        <v>14.71088359</v>
      </c>
      <c r="W3033">
        <v>1.90527541</v>
      </c>
      <c r="X3033">
        <v>21.559397730000001</v>
      </c>
    </row>
    <row r="3034" spans="1:24" x14ac:dyDescent="0.25">
      <c r="A3034">
        <v>38</v>
      </c>
      <c r="B3034" s="1">
        <v>37228</v>
      </c>
      <c r="C3034" s="2">
        <f t="shared" si="47"/>
        <v>12</v>
      </c>
      <c r="D3034" s="2" t="s">
        <v>7500</v>
      </c>
      <c r="E3034">
        <v>4</v>
      </c>
      <c r="F3034" t="s">
        <v>38</v>
      </c>
      <c r="G3034" t="s">
        <v>23</v>
      </c>
      <c r="H3034" t="s">
        <v>24</v>
      </c>
      <c r="I3034" t="s">
        <v>25</v>
      </c>
      <c r="J3034">
        <v>4100</v>
      </c>
      <c r="K3034" t="s">
        <v>25</v>
      </c>
      <c r="L3034">
        <v>10</v>
      </c>
      <c r="M3034">
        <v>151.427235</v>
      </c>
      <c r="N3034">
        <v>17.207072969999999</v>
      </c>
      <c r="O3034">
        <v>2.3083947469999999</v>
      </c>
      <c r="P3034">
        <v>24.990800289999999</v>
      </c>
      <c r="U3034">
        <v>124.3089044</v>
      </c>
      <c r="V3034">
        <v>14.71088359</v>
      </c>
      <c r="W3034">
        <v>1.90527541</v>
      </c>
      <c r="X3034">
        <v>21.559397730000001</v>
      </c>
    </row>
    <row r="3035" spans="1:24" x14ac:dyDescent="0.25">
      <c r="A3035">
        <v>38</v>
      </c>
      <c r="B3035" s="1">
        <v>37229</v>
      </c>
      <c r="C3035" s="2">
        <f t="shared" si="47"/>
        <v>12</v>
      </c>
      <c r="D3035" s="2" t="s">
        <v>7500</v>
      </c>
      <c r="E3035">
        <v>4</v>
      </c>
      <c r="F3035" t="s">
        <v>38</v>
      </c>
      <c r="G3035" t="s">
        <v>23</v>
      </c>
      <c r="H3035" t="s">
        <v>24</v>
      </c>
      <c r="I3035" t="s">
        <v>25</v>
      </c>
      <c r="J3035">
        <v>4100</v>
      </c>
      <c r="K3035" t="s">
        <v>25</v>
      </c>
      <c r="L3035">
        <v>10</v>
      </c>
      <c r="M3035">
        <v>151.427235</v>
      </c>
      <c r="N3035">
        <v>17.207072969999999</v>
      </c>
      <c r="O3035">
        <v>2.3083947469999999</v>
      </c>
      <c r="P3035">
        <v>24.990800289999999</v>
      </c>
      <c r="U3035">
        <v>124.3089044</v>
      </c>
      <c r="V3035">
        <v>14.71088359</v>
      </c>
      <c r="W3035">
        <v>1.90527541</v>
      </c>
      <c r="X3035">
        <v>21.559397730000001</v>
      </c>
    </row>
    <row r="3036" spans="1:24" x14ac:dyDescent="0.25">
      <c r="A3036">
        <v>38</v>
      </c>
      <c r="B3036" s="1">
        <v>37230</v>
      </c>
      <c r="C3036" s="2">
        <f t="shared" si="47"/>
        <v>12</v>
      </c>
      <c r="D3036" s="2" t="s">
        <v>7500</v>
      </c>
      <c r="E3036">
        <v>4</v>
      </c>
      <c r="F3036" t="s">
        <v>38</v>
      </c>
      <c r="G3036" t="s">
        <v>23</v>
      </c>
      <c r="H3036" t="s">
        <v>24</v>
      </c>
      <c r="I3036" t="s">
        <v>25</v>
      </c>
      <c r="J3036">
        <v>4100</v>
      </c>
      <c r="K3036" t="s">
        <v>25</v>
      </c>
      <c r="L3036">
        <v>10</v>
      </c>
      <c r="M3036">
        <v>151.427235</v>
      </c>
      <c r="N3036">
        <v>17.207072969999999</v>
      </c>
      <c r="O3036">
        <v>2.3083947469999999</v>
      </c>
      <c r="P3036">
        <v>24.990800289999999</v>
      </c>
      <c r="U3036">
        <v>124.3089044</v>
      </c>
      <c r="V3036">
        <v>14.71088359</v>
      </c>
      <c r="W3036">
        <v>1.90527541</v>
      </c>
      <c r="X3036">
        <v>21.559397730000001</v>
      </c>
    </row>
    <row r="3037" spans="1:24" x14ac:dyDescent="0.25">
      <c r="A3037">
        <v>38</v>
      </c>
      <c r="B3037" s="1">
        <v>37231</v>
      </c>
      <c r="C3037" s="2">
        <f t="shared" si="47"/>
        <v>12</v>
      </c>
      <c r="D3037" s="2" t="s">
        <v>7500</v>
      </c>
      <c r="E3037">
        <v>5</v>
      </c>
      <c r="F3037" t="s">
        <v>38</v>
      </c>
      <c r="G3037" t="s">
        <v>23</v>
      </c>
      <c r="H3037" t="s">
        <v>24</v>
      </c>
      <c r="I3037" t="s">
        <v>25</v>
      </c>
      <c r="J3037">
        <v>4100</v>
      </c>
      <c r="K3037" t="s">
        <v>25</v>
      </c>
      <c r="L3037">
        <v>10</v>
      </c>
      <c r="M3037">
        <v>87.766993929999998</v>
      </c>
      <c r="N3037">
        <v>12.0683794</v>
      </c>
      <c r="O3037">
        <v>1.6793545599999999</v>
      </c>
      <c r="P3037">
        <v>15.94433291</v>
      </c>
      <c r="U3037">
        <v>85.730798320000005</v>
      </c>
      <c r="V3037">
        <v>10.90999751</v>
      </c>
      <c r="W3037">
        <v>1.4657650310000001</v>
      </c>
      <c r="X3037">
        <v>14.870439749999999</v>
      </c>
    </row>
    <row r="3038" spans="1:24" x14ac:dyDescent="0.25">
      <c r="A3038">
        <v>38</v>
      </c>
      <c r="B3038" s="1">
        <v>37232</v>
      </c>
      <c r="C3038" s="2">
        <f t="shared" si="47"/>
        <v>12</v>
      </c>
      <c r="D3038" s="2" t="s">
        <v>7500</v>
      </c>
      <c r="E3038">
        <v>5</v>
      </c>
      <c r="F3038" t="s">
        <v>38</v>
      </c>
      <c r="G3038" t="s">
        <v>23</v>
      </c>
      <c r="H3038" t="s">
        <v>24</v>
      </c>
      <c r="I3038" t="s">
        <v>25</v>
      </c>
      <c r="J3038">
        <v>4100</v>
      </c>
      <c r="K3038" t="s">
        <v>25</v>
      </c>
      <c r="L3038">
        <v>10</v>
      </c>
      <c r="M3038">
        <v>87.766993929999998</v>
      </c>
      <c r="N3038">
        <v>12.0683794</v>
      </c>
      <c r="O3038">
        <v>1.6793545599999999</v>
      </c>
      <c r="P3038">
        <v>15.94433291</v>
      </c>
      <c r="U3038">
        <v>85.730798320000005</v>
      </c>
      <c r="V3038">
        <v>10.90999751</v>
      </c>
      <c r="W3038">
        <v>1.4657650310000001</v>
      </c>
      <c r="X3038">
        <v>14.870439749999999</v>
      </c>
    </row>
    <row r="3039" spans="1:24" x14ac:dyDescent="0.25">
      <c r="A3039">
        <v>38</v>
      </c>
      <c r="B3039" s="1">
        <v>37233</v>
      </c>
      <c r="C3039" s="2">
        <f t="shared" si="47"/>
        <v>12</v>
      </c>
      <c r="D3039" s="2" t="s">
        <v>7500</v>
      </c>
      <c r="E3039">
        <v>5</v>
      </c>
      <c r="F3039" t="s">
        <v>38</v>
      </c>
      <c r="G3039" t="s">
        <v>23</v>
      </c>
      <c r="H3039" t="s">
        <v>24</v>
      </c>
      <c r="I3039" t="s">
        <v>25</v>
      </c>
      <c r="J3039">
        <v>4100</v>
      </c>
      <c r="K3039" t="s">
        <v>25</v>
      </c>
      <c r="L3039">
        <v>10</v>
      </c>
      <c r="M3039">
        <v>87.766993929999998</v>
      </c>
      <c r="N3039">
        <v>12.0683794</v>
      </c>
      <c r="O3039">
        <v>1.6793545599999999</v>
      </c>
      <c r="P3039">
        <v>15.94433291</v>
      </c>
      <c r="U3039">
        <v>85.730798320000005</v>
      </c>
      <c r="V3039">
        <v>10.90999751</v>
      </c>
      <c r="W3039">
        <v>1.4657650310000001</v>
      </c>
      <c r="X3039">
        <v>14.870439749999999</v>
      </c>
    </row>
    <row r="3040" spans="1:24" x14ac:dyDescent="0.25">
      <c r="A3040">
        <v>38</v>
      </c>
      <c r="B3040" s="1">
        <v>37234</v>
      </c>
      <c r="C3040" s="2">
        <f t="shared" si="47"/>
        <v>12</v>
      </c>
      <c r="D3040" s="2" t="s">
        <v>7500</v>
      </c>
      <c r="E3040">
        <v>5</v>
      </c>
      <c r="F3040" t="s">
        <v>38</v>
      </c>
      <c r="G3040" t="s">
        <v>23</v>
      </c>
      <c r="H3040" t="s">
        <v>24</v>
      </c>
      <c r="I3040" t="s">
        <v>25</v>
      </c>
      <c r="J3040">
        <v>4100</v>
      </c>
      <c r="K3040" t="s">
        <v>25</v>
      </c>
      <c r="L3040">
        <v>10</v>
      </c>
      <c r="M3040">
        <v>87.766993929999998</v>
      </c>
      <c r="N3040">
        <v>12.0683794</v>
      </c>
      <c r="O3040">
        <v>1.6793545599999999</v>
      </c>
      <c r="P3040">
        <v>15.94433291</v>
      </c>
      <c r="U3040">
        <v>85.730798320000005</v>
      </c>
      <c r="V3040">
        <v>10.90999751</v>
      </c>
      <c r="W3040">
        <v>1.4657650310000001</v>
      </c>
      <c r="X3040">
        <v>14.870439749999999</v>
      </c>
    </row>
    <row r="3041" spans="1:24" x14ac:dyDescent="0.25">
      <c r="A3041">
        <v>38</v>
      </c>
      <c r="B3041" s="1">
        <v>37235</v>
      </c>
      <c r="C3041" s="2">
        <f t="shared" si="47"/>
        <v>12</v>
      </c>
      <c r="D3041" s="2" t="s">
        <v>7500</v>
      </c>
      <c r="E3041">
        <v>5</v>
      </c>
      <c r="F3041" t="s">
        <v>38</v>
      </c>
      <c r="G3041" t="s">
        <v>23</v>
      </c>
      <c r="H3041" t="s">
        <v>24</v>
      </c>
      <c r="I3041" t="s">
        <v>25</v>
      </c>
      <c r="J3041">
        <v>4100</v>
      </c>
      <c r="K3041" t="s">
        <v>25</v>
      </c>
      <c r="L3041">
        <v>10</v>
      </c>
      <c r="M3041">
        <v>87.766993929999998</v>
      </c>
      <c r="N3041">
        <v>12.0683794</v>
      </c>
      <c r="O3041">
        <v>1.6793545599999999</v>
      </c>
      <c r="P3041">
        <v>15.94433291</v>
      </c>
      <c r="U3041">
        <v>85.730798320000005</v>
      </c>
      <c r="V3041">
        <v>10.90999751</v>
      </c>
      <c r="W3041">
        <v>1.4657650310000001</v>
      </c>
      <c r="X3041">
        <v>14.870439749999999</v>
      </c>
    </row>
    <row r="3042" spans="1:24" x14ac:dyDescent="0.25">
      <c r="A3042">
        <v>38</v>
      </c>
      <c r="B3042" s="1">
        <v>37236</v>
      </c>
      <c r="C3042" s="2">
        <f t="shared" si="47"/>
        <v>12</v>
      </c>
      <c r="D3042" s="2" t="s">
        <v>7500</v>
      </c>
      <c r="E3042">
        <v>5</v>
      </c>
      <c r="F3042" t="s">
        <v>38</v>
      </c>
      <c r="G3042" t="s">
        <v>23</v>
      </c>
      <c r="H3042" t="s">
        <v>24</v>
      </c>
      <c r="I3042" t="s">
        <v>25</v>
      </c>
      <c r="J3042">
        <v>4100</v>
      </c>
      <c r="K3042" t="s">
        <v>25</v>
      </c>
      <c r="L3042">
        <v>10</v>
      </c>
      <c r="M3042">
        <v>87.766993929999998</v>
      </c>
      <c r="N3042">
        <v>12.0683794</v>
      </c>
      <c r="O3042">
        <v>1.6793545599999999</v>
      </c>
      <c r="P3042">
        <v>15.94433291</v>
      </c>
      <c r="U3042">
        <v>85.730798320000005</v>
      </c>
      <c r="V3042">
        <v>10.90999751</v>
      </c>
      <c r="W3042">
        <v>1.4657650310000001</v>
      </c>
      <c r="X3042">
        <v>14.870439749999999</v>
      </c>
    </row>
    <row r="3043" spans="1:24" x14ac:dyDescent="0.25">
      <c r="A3043">
        <v>38</v>
      </c>
      <c r="B3043" s="1">
        <v>37237</v>
      </c>
      <c r="C3043" s="2">
        <f t="shared" si="47"/>
        <v>12</v>
      </c>
      <c r="D3043" s="2" t="s">
        <v>7500</v>
      </c>
      <c r="E3043">
        <v>5</v>
      </c>
      <c r="F3043" t="s">
        <v>38</v>
      </c>
      <c r="G3043" t="s">
        <v>23</v>
      </c>
      <c r="H3043" t="s">
        <v>24</v>
      </c>
      <c r="I3043" t="s">
        <v>25</v>
      </c>
      <c r="J3043">
        <v>4100</v>
      </c>
      <c r="K3043" t="s">
        <v>25</v>
      </c>
      <c r="L3043">
        <v>10</v>
      </c>
      <c r="M3043">
        <v>87.766993929999998</v>
      </c>
      <c r="N3043">
        <v>12.0683794</v>
      </c>
      <c r="O3043">
        <v>1.6793545599999999</v>
      </c>
      <c r="P3043">
        <v>15.94433291</v>
      </c>
      <c r="U3043">
        <v>85.730798320000005</v>
      </c>
      <c r="V3043">
        <v>10.90999751</v>
      </c>
      <c r="W3043">
        <v>1.4657650310000001</v>
      </c>
      <c r="X3043">
        <v>14.870439749999999</v>
      </c>
    </row>
    <row r="3044" spans="1:24" x14ac:dyDescent="0.25">
      <c r="A3044">
        <v>38</v>
      </c>
      <c r="B3044" s="1">
        <v>37238</v>
      </c>
      <c r="C3044" s="2">
        <f t="shared" si="47"/>
        <v>12</v>
      </c>
      <c r="D3044" s="2" t="s">
        <v>7500</v>
      </c>
      <c r="E3044">
        <v>5</v>
      </c>
      <c r="F3044" t="s">
        <v>38</v>
      </c>
      <c r="G3044" t="s">
        <v>23</v>
      </c>
      <c r="H3044" t="s">
        <v>24</v>
      </c>
      <c r="I3044" t="s">
        <v>25</v>
      </c>
      <c r="J3044">
        <v>4100</v>
      </c>
      <c r="K3044" t="s">
        <v>25</v>
      </c>
      <c r="L3044">
        <v>10</v>
      </c>
      <c r="M3044">
        <v>87.766993929999998</v>
      </c>
      <c r="N3044">
        <v>12.0683794</v>
      </c>
      <c r="O3044">
        <v>1.6793545599999999</v>
      </c>
      <c r="P3044">
        <v>15.94433291</v>
      </c>
      <c r="U3044">
        <v>85.730798320000005</v>
      </c>
      <c r="V3044">
        <v>10.90999751</v>
      </c>
      <c r="W3044">
        <v>1.4657650310000001</v>
      </c>
      <c r="X3044">
        <v>14.870439749999999</v>
      </c>
    </row>
    <row r="3045" spans="1:24" x14ac:dyDescent="0.25">
      <c r="A3045">
        <v>38</v>
      </c>
      <c r="B3045" s="1">
        <v>37239</v>
      </c>
      <c r="C3045" s="2">
        <f t="shared" si="47"/>
        <v>12</v>
      </c>
      <c r="D3045" s="2" t="s">
        <v>7500</v>
      </c>
      <c r="E3045">
        <v>5</v>
      </c>
      <c r="F3045" t="s">
        <v>38</v>
      </c>
      <c r="G3045" t="s">
        <v>23</v>
      </c>
      <c r="H3045" t="s">
        <v>24</v>
      </c>
      <c r="I3045" t="s">
        <v>25</v>
      </c>
      <c r="J3045">
        <v>4100</v>
      </c>
      <c r="K3045" t="s">
        <v>25</v>
      </c>
      <c r="L3045">
        <v>10</v>
      </c>
      <c r="M3045">
        <v>87.766993929999998</v>
      </c>
      <c r="N3045">
        <v>12.0683794</v>
      </c>
      <c r="O3045">
        <v>1.6793545599999999</v>
      </c>
      <c r="P3045">
        <v>15.94433291</v>
      </c>
      <c r="U3045">
        <v>85.730798320000005</v>
      </c>
      <c r="V3045">
        <v>10.90999751</v>
      </c>
      <c r="W3045">
        <v>1.4657650310000001</v>
      </c>
      <c r="X3045">
        <v>14.870439749999999</v>
      </c>
    </row>
    <row r="3046" spans="1:24" x14ac:dyDescent="0.25">
      <c r="A3046">
        <v>38</v>
      </c>
      <c r="B3046" s="1">
        <v>37240</v>
      </c>
      <c r="C3046" s="2">
        <f t="shared" si="47"/>
        <v>12</v>
      </c>
      <c r="D3046" s="2" t="s">
        <v>7500</v>
      </c>
      <c r="E3046">
        <v>5</v>
      </c>
      <c r="F3046" t="s">
        <v>38</v>
      </c>
      <c r="G3046" t="s">
        <v>23</v>
      </c>
      <c r="H3046" t="s">
        <v>24</v>
      </c>
      <c r="I3046" t="s">
        <v>25</v>
      </c>
      <c r="J3046">
        <v>4100</v>
      </c>
      <c r="K3046" t="s">
        <v>25</v>
      </c>
      <c r="L3046">
        <v>10</v>
      </c>
      <c r="M3046">
        <v>87.766993929999998</v>
      </c>
      <c r="N3046">
        <v>12.0683794</v>
      </c>
      <c r="O3046">
        <v>1.6793545599999999</v>
      </c>
      <c r="P3046">
        <v>15.94433291</v>
      </c>
      <c r="U3046">
        <v>85.730798320000005</v>
      </c>
      <c r="V3046">
        <v>10.90999751</v>
      </c>
      <c r="W3046">
        <v>1.4657650310000001</v>
      </c>
      <c r="X3046">
        <v>14.870439749999999</v>
      </c>
    </row>
    <row r="3047" spans="1:24" x14ac:dyDescent="0.25">
      <c r="A3047">
        <v>38</v>
      </c>
      <c r="B3047" s="1">
        <v>37241</v>
      </c>
      <c r="C3047" s="2">
        <f t="shared" si="47"/>
        <v>12</v>
      </c>
      <c r="D3047" s="2" t="s">
        <v>7500</v>
      </c>
      <c r="E3047">
        <v>6</v>
      </c>
      <c r="F3047" t="s">
        <v>38</v>
      </c>
      <c r="G3047" t="s">
        <v>23</v>
      </c>
      <c r="H3047" t="s">
        <v>24</v>
      </c>
      <c r="I3047" t="s">
        <v>25</v>
      </c>
      <c r="J3047">
        <v>4100</v>
      </c>
      <c r="K3047" t="s">
        <v>25</v>
      </c>
      <c r="L3047">
        <v>10</v>
      </c>
      <c r="M3047">
        <v>91.754912689999998</v>
      </c>
      <c r="N3047">
        <v>9.7043603180000009</v>
      </c>
      <c r="O3047">
        <v>1.32079992</v>
      </c>
      <c r="P3047">
        <v>13.189530639999999</v>
      </c>
      <c r="U3047">
        <v>88.147477089999995</v>
      </c>
      <c r="V3047">
        <v>9.161427153</v>
      </c>
      <c r="W3047">
        <v>1.2152429039999999</v>
      </c>
      <c r="X3047">
        <v>12.83353896</v>
      </c>
    </row>
    <row r="3048" spans="1:24" x14ac:dyDescent="0.25">
      <c r="A3048">
        <v>38</v>
      </c>
      <c r="B3048" s="1">
        <v>37242</v>
      </c>
      <c r="C3048" s="2">
        <f t="shared" si="47"/>
        <v>12</v>
      </c>
      <c r="D3048" s="2" t="s">
        <v>7500</v>
      </c>
      <c r="E3048">
        <v>6</v>
      </c>
      <c r="F3048" t="s">
        <v>38</v>
      </c>
      <c r="G3048" t="s">
        <v>23</v>
      </c>
      <c r="H3048" t="s">
        <v>24</v>
      </c>
      <c r="I3048" t="s">
        <v>25</v>
      </c>
      <c r="J3048">
        <v>4100</v>
      </c>
      <c r="K3048" t="s">
        <v>25</v>
      </c>
      <c r="L3048">
        <v>10</v>
      </c>
      <c r="M3048">
        <v>91.754912689999998</v>
      </c>
      <c r="N3048">
        <v>9.7043603180000009</v>
      </c>
      <c r="O3048">
        <v>1.32079992</v>
      </c>
      <c r="P3048">
        <v>13.189530639999999</v>
      </c>
      <c r="U3048">
        <v>88.147477089999995</v>
      </c>
      <c r="V3048">
        <v>9.161427153</v>
      </c>
      <c r="W3048">
        <v>1.2152429039999999</v>
      </c>
      <c r="X3048">
        <v>12.83353896</v>
      </c>
    </row>
    <row r="3049" spans="1:24" x14ac:dyDescent="0.25">
      <c r="A3049">
        <v>38</v>
      </c>
      <c r="B3049" s="1">
        <v>37243</v>
      </c>
      <c r="C3049" s="2">
        <f t="shared" si="47"/>
        <v>12</v>
      </c>
      <c r="D3049" s="2" t="s">
        <v>7500</v>
      </c>
      <c r="E3049">
        <v>6</v>
      </c>
      <c r="F3049" t="s">
        <v>38</v>
      </c>
      <c r="G3049" t="s">
        <v>23</v>
      </c>
      <c r="H3049" t="s">
        <v>24</v>
      </c>
      <c r="I3049" t="s">
        <v>25</v>
      </c>
      <c r="J3049">
        <v>4100</v>
      </c>
      <c r="K3049" t="s">
        <v>25</v>
      </c>
      <c r="L3049">
        <v>10</v>
      </c>
      <c r="M3049">
        <v>91.754912689999998</v>
      </c>
      <c r="N3049">
        <v>9.7043603180000009</v>
      </c>
      <c r="O3049">
        <v>1.32079992</v>
      </c>
      <c r="P3049">
        <v>13.189530639999999</v>
      </c>
      <c r="U3049">
        <v>88.147477089999995</v>
      </c>
      <c r="V3049">
        <v>9.161427153</v>
      </c>
      <c r="W3049">
        <v>1.2152429039999999</v>
      </c>
      <c r="X3049">
        <v>12.83353896</v>
      </c>
    </row>
    <row r="3050" spans="1:24" x14ac:dyDescent="0.25">
      <c r="A3050">
        <v>38</v>
      </c>
      <c r="B3050" s="1">
        <v>37244</v>
      </c>
      <c r="C3050" s="2">
        <f t="shared" si="47"/>
        <v>12</v>
      </c>
      <c r="D3050" s="2" t="s">
        <v>7500</v>
      </c>
      <c r="E3050">
        <v>6</v>
      </c>
      <c r="F3050" t="s">
        <v>38</v>
      </c>
      <c r="G3050" t="s">
        <v>23</v>
      </c>
      <c r="H3050" t="s">
        <v>24</v>
      </c>
      <c r="I3050" t="s">
        <v>25</v>
      </c>
      <c r="J3050">
        <v>4100</v>
      </c>
      <c r="K3050" t="s">
        <v>25</v>
      </c>
      <c r="L3050">
        <v>10</v>
      </c>
      <c r="M3050">
        <v>91.754912689999998</v>
      </c>
      <c r="N3050">
        <v>9.7043603180000009</v>
      </c>
      <c r="O3050">
        <v>1.32079992</v>
      </c>
      <c r="P3050">
        <v>13.189530639999999</v>
      </c>
      <c r="U3050">
        <v>88.147477089999995</v>
      </c>
      <c r="V3050">
        <v>9.161427153</v>
      </c>
      <c r="W3050">
        <v>1.2152429039999999</v>
      </c>
      <c r="X3050">
        <v>12.83353896</v>
      </c>
    </row>
    <row r="3051" spans="1:24" x14ac:dyDescent="0.25">
      <c r="A3051">
        <v>38</v>
      </c>
      <c r="B3051" s="1">
        <v>37245</v>
      </c>
      <c r="C3051" s="2">
        <f t="shared" si="47"/>
        <v>12</v>
      </c>
      <c r="D3051" s="2" t="s">
        <v>7500</v>
      </c>
      <c r="E3051">
        <v>6</v>
      </c>
      <c r="F3051" t="s">
        <v>38</v>
      </c>
      <c r="G3051" t="s">
        <v>23</v>
      </c>
      <c r="H3051" t="s">
        <v>24</v>
      </c>
      <c r="I3051" t="s">
        <v>25</v>
      </c>
      <c r="J3051">
        <v>4100</v>
      </c>
      <c r="K3051" t="s">
        <v>25</v>
      </c>
      <c r="L3051">
        <v>10</v>
      </c>
      <c r="M3051">
        <v>91.754912689999998</v>
      </c>
      <c r="N3051">
        <v>9.7043603180000009</v>
      </c>
      <c r="O3051">
        <v>1.32079992</v>
      </c>
      <c r="P3051">
        <v>13.189530639999999</v>
      </c>
      <c r="U3051">
        <v>88.147477089999995</v>
      </c>
      <c r="V3051">
        <v>9.161427153</v>
      </c>
      <c r="W3051">
        <v>1.2152429039999999</v>
      </c>
      <c r="X3051">
        <v>12.83353896</v>
      </c>
    </row>
    <row r="3052" spans="1:24" x14ac:dyDescent="0.25">
      <c r="A3052">
        <v>38</v>
      </c>
      <c r="B3052" s="1">
        <v>37246</v>
      </c>
      <c r="C3052" s="2">
        <f t="shared" si="47"/>
        <v>12</v>
      </c>
      <c r="D3052" s="2" t="s">
        <v>7500</v>
      </c>
      <c r="E3052">
        <v>6</v>
      </c>
      <c r="F3052" t="s">
        <v>38</v>
      </c>
      <c r="G3052" t="s">
        <v>23</v>
      </c>
      <c r="H3052" t="s">
        <v>24</v>
      </c>
      <c r="I3052" t="s">
        <v>25</v>
      </c>
      <c r="J3052">
        <v>4100</v>
      </c>
      <c r="K3052" t="s">
        <v>25</v>
      </c>
      <c r="L3052">
        <v>10</v>
      </c>
      <c r="M3052">
        <v>91.754912689999998</v>
      </c>
      <c r="N3052">
        <v>9.7043603180000009</v>
      </c>
      <c r="O3052">
        <v>1.32079992</v>
      </c>
      <c r="P3052">
        <v>13.189530639999999</v>
      </c>
      <c r="U3052">
        <v>88.147477089999995</v>
      </c>
      <c r="V3052">
        <v>9.161427153</v>
      </c>
      <c r="W3052">
        <v>1.2152429039999999</v>
      </c>
      <c r="X3052">
        <v>12.83353896</v>
      </c>
    </row>
    <row r="3053" spans="1:24" x14ac:dyDescent="0.25">
      <c r="A3053">
        <v>38</v>
      </c>
      <c r="B3053" s="1">
        <v>37247</v>
      </c>
      <c r="C3053" s="2">
        <f t="shared" si="47"/>
        <v>12</v>
      </c>
      <c r="D3053" s="2" t="s">
        <v>7500</v>
      </c>
      <c r="E3053">
        <v>6</v>
      </c>
      <c r="F3053" t="s">
        <v>38</v>
      </c>
      <c r="G3053" t="s">
        <v>23</v>
      </c>
      <c r="H3053" t="s">
        <v>24</v>
      </c>
      <c r="I3053" t="s">
        <v>25</v>
      </c>
      <c r="J3053">
        <v>4100</v>
      </c>
      <c r="K3053" t="s">
        <v>25</v>
      </c>
      <c r="L3053">
        <v>10</v>
      </c>
      <c r="M3053">
        <v>91.754912689999998</v>
      </c>
      <c r="N3053">
        <v>9.7043603180000009</v>
      </c>
      <c r="O3053">
        <v>1.32079992</v>
      </c>
      <c r="P3053">
        <v>13.189530639999999</v>
      </c>
      <c r="U3053">
        <v>88.147477089999995</v>
      </c>
      <c r="V3053">
        <v>9.161427153</v>
      </c>
      <c r="W3053">
        <v>1.2152429039999999</v>
      </c>
      <c r="X3053">
        <v>12.83353896</v>
      </c>
    </row>
    <row r="3054" spans="1:24" x14ac:dyDescent="0.25">
      <c r="A3054">
        <v>38</v>
      </c>
      <c r="B3054" s="1">
        <v>37248</v>
      </c>
      <c r="C3054" s="2">
        <f t="shared" si="47"/>
        <v>12</v>
      </c>
      <c r="D3054" s="2" t="s">
        <v>7500</v>
      </c>
      <c r="E3054">
        <v>6</v>
      </c>
      <c r="F3054" t="s">
        <v>38</v>
      </c>
      <c r="G3054" t="s">
        <v>23</v>
      </c>
      <c r="H3054" t="s">
        <v>24</v>
      </c>
      <c r="I3054" t="s">
        <v>25</v>
      </c>
      <c r="J3054">
        <v>4100</v>
      </c>
      <c r="K3054" t="s">
        <v>25</v>
      </c>
      <c r="L3054">
        <v>10</v>
      </c>
      <c r="M3054">
        <v>91.754912689999998</v>
      </c>
      <c r="N3054">
        <v>9.7043603180000009</v>
      </c>
      <c r="O3054">
        <v>1.32079992</v>
      </c>
      <c r="P3054">
        <v>13.189530639999999</v>
      </c>
      <c r="U3054">
        <v>88.147477089999995</v>
      </c>
      <c r="V3054">
        <v>9.161427153</v>
      </c>
      <c r="W3054">
        <v>1.2152429039999999</v>
      </c>
      <c r="X3054">
        <v>12.83353896</v>
      </c>
    </row>
    <row r="3055" spans="1:24" x14ac:dyDescent="0.25">
      <c r="A3055">
        <v>38</v>
      </c>
      <c r="B3055" s="1">
        <v>37249</v>
      </c>
      <c r="C3055" s="2">
        <f t="shared" si="47"/>
        <v>12</v>
      </c>
      <c r="D3055" s="2" t="s">
        <v>7500</v>
      </c>
      <c r="E3055">
        <v>6</v>
      </c>
      <c r="F3055" t="s">
        <v>38</v>
      </c>
      <c r="G3055" t="s">
        <v>23</v>
      </c>
      <c r="H3055" t="s">
        <v>24</v>
      </c>
      <c r="I3055" t="s">
        <v>25</v>
      </c>
      <c r="J3055">
        <v>4100</v>
      </c>
      <c r="K3055" t="s">
        <v>25</v>
      </c>
      <c r="L3055">
        <v>10</v>
      </c>
      <c r="M3055">
        <v>91.754912689999998</v>
      </c>
      <c r="N3055">
        <v>9.7043603180000009</v>
      </c>
      <c r="O3055">
        <v>1.32079992</v>
      </c>
      <c r="P3055">
        <v>13.189530639999999</v>
      </c>
      <c r="U3055">
        <v>88.147477089999995</v>
      </c>
      <c r="V3055">
        <v>9.161427153</v>
      </c>
      <c r="W3055">
        <v>1.2152429039999999</v>
      </c>
      <c r="X3055">
        <v>12.83353896</v>
      </c>
    </row>
    <row r="3056" spans="1:24" x14ac:dyDescent="0.25">
      <c r="A3056">
        <v>38</v>
      </c>
      <c r="B3056" s="1">
        <v>37250</v>
      </c>
      <c r="C3056" s="2">
        <f t="shared" si="47"/>
        <v>12</v>
      </c>
      <c r="D3056" s="2" t="s">
        <v>7500</v>
      </c>
      <c r="E3056">
        <v>6</v>
      </c>
      <c r="F3056" t="s">
        <v>38</v>
      </c>
      <c r="G3056" t="s">
        <v>23</v>
      </c>
      <c r="H3056" t="s">
        <v>24</v>
      </c>
      <c r="I3056" t="s">
        <v>25</v>
      </c>
      <c r="J3056">
        <v>4100</v>
      </c>
      <c r="K3056" t="s">
        <v>25</v>
      </c>
      <c r="L3056">
        <v>10</v>
      </c>
      <c r="M3056">
        <v>91.754912689999998</v>
      </c>
      <c r="N3056">
        <v>9.7043603180000009</v>
      </c>
      <c r="O3056">
        <v>1.32079992</v>
      </c>
      <c r="P3056">
        <v>13.189530639999999</v>
      </c>
      <c r="U3056">
        <v>88.147477089999995</v>
      </c>
      <c r="V3056">
        <v>9.161427153</v>
      </c>
      <c r="W3056">
        <v>1.2152429039999999</v>
      </c>
      <c r="X3056">
        <v>12.83353896</v>
      </c>
    </row>
    <row r="3057" spans="1:24" x14ac:dyDescent="0.25">
      <c r="A3057">
        <v>38</v>
      </c>
      <c r="B3057" s="1">
        <v>37251</v>
      </c>
      <c r="C3057" s="2">
        <f t="shared" si="47"/>
        <v>12</v>
      </c>
      <c r="D3057" s="2" t="s">
        <v>7500</v>
      </c>
      <c r="E3057">
        <v>7</v>
      </c>
      <c r="F3057" t="s">
        <v>38</v>
      </c>
      <c r="G3057" t="s">
        <v>23</v>
      </c>
      <c r="H3057" t="s">
        <v>24</v>
      </c>
      <c r="I3057" t="s">
        <v>25</v>
      </c>
      <c r="J3057">
        <v>4100</v>
      </c>
      <c r="K3057" t="s">
        <v>25</v>
      </c>
      <c r="L3057">
        <v>10</v>
      </c>
      <c r="M3057">
        <v>119.19471969999999</v>
      </c>
      <c r="N3057">
        <v>10.52524856</v>
      </c>
      <c r="O3057">
        <v>1.484439547</v>
      </c>
      <c r="P3057">
        <v>14.42133392</v>
      </c>
      <c r="U3057">
        <v>104.7760001</v>
      </c>
      <c r="V3057">
        <v>9.7686053499999996</v>
      </c>
      <c r="W3057">
        <v>1.3295779109999999</v>
      </c>
      <c r="X3057">
        <v>13.7443343</v>
      </c>
    </row>
    <row r="3058" spans="1:24" x14ac:dyDescent="0.25">
      <c r="A3058">
        <v>38</v>
      </c>
      <c r="B3058" s="1">
        <v>37252</v>
      </c>
      <c r="C3058" s="2">
        <f t="shared" si="47"/>
        <v>12</v>
      </c>
      <c r="D3058" s="2" t="s">
        <v>7500</v>
      </c>
      <c r="E3058">
        <v>7</v>
      </c>
      <c r="F3058" t="s">
        <v>38</v>
      </c>
      <c r="G3058" t="s">
        <v>23</v>
      </c>
      <c r="H3058" t="s">
        <v>24</v>
      </c>
      <c r="I3058" t="s">
        <v>25</v>
      </c>
      <c r="J3058">
        <v>4100</v>
      </c>
      <c r="K3058" t="s">
        <v>25</v>
      </c>
      <c r="L3058">
        <v>10</v>
      </c>
      <c r="M3058">
        <v>119.19471969999999</v>
      </c>
      <c r="N3058">
        <v>10.52524856</v>
      </c>
      <c r="O3058">
        <v>1.484439547</v>
      </c>
      <c r="P3058">
        <v>14.42133392</v>
      </c>
      <c r="U3058">
        <v>104.7760001</v>
      </c>
      <c r="V3058">
        <v>9.7686053499999996</v>
      </c>
      <c r="W3058">
        <v>1.3295779109999999</v>
      </c>
      <c r="X3058">
        <v>13.7443343</v>
      </c>
    </row>
    <row r="3059" spans="1:24" x14ac:dyDescent="0.25">
      <c r="A3059">
        <v>38</v>
      </c>
      <c r="B3059" s="1">
        <v>37253</v>
      </c>
      <c r="C3059" s="2">
        <f t="shared" si="47"/>
        <v>12</v>
      </c>
      <c r="D3059" s="2" t="s">
        <v>7500</v>
      </c>
      <c r="E3059">
        <v>7</v>
      </c>
      <c r="F3059" t="s">
        <v>38</v>
      </c>
      <c r="G3059" t="s">
        <v>23</v>
      </c>
      <c r="H3059" t="s">
        <v>24</v>
      </c>
      <c r="I3059" t="s">
        <v>25</v>
      </c>
      <c r="J3059">
        <v>4100</v>
      </c>
      <c r="K3059" t="s">
        <v>25</v>
      </c>
      <c r="L3059">
        <v>10</v>
      </c>
      <c r="M3059">
        <v>119.19471969999999</v>
      </c>
      <c r="N3059">
        <v>10.52524856</v>
      </c>
      <c r="O3059">
        <v>1.484439547</v>
      </c>
      <c r="P3059">
        <v>14.42133392</v>
      </c>
      <c r="U3059">
        <v>104.7760001</v>
      </c>
      <c r="V3059">
        <v>9.7686053499999996</v>
      </c>
      <c r="W3059">
        <v>1.3295779109999999</v>
      </c>
      <c r="X3059">
        <v>13.7443343</v>
      </c>
    </row>
    <row r="3060" spans="1:24" x14ac:dyDescent="0.25">
      <c r="A3060">
        <v>38</v>
      </c>
      <c r="B3060" s="1">
        <v>37254</v>
      </c>
      <c r="C3060" s="2">
        <f t="shared" si="47"/>
        <v>12</v>
      </c>
      <c r="D3060" s="2" t="s">
        <v>7500</v>
      </c>
      <c r="E3060">
        <v>7</v>
      </c>
      <c r="F3060" t="s">
        <v>38</v>
      </c>
      <c r="G3060" t="s">
        <v>23</v>
      </c>
      <c r="H3060" t="s">
        <v>24</v>
      </c>
      <c r="I3060" t="s">
        <v>25</v>
      </c>
      <c r="J3060">
        <v>4100</v>
      </c>
      <c r="K3060" t="s">
        <v>25</v>
      </c>
      <c r="L3060">
        <v>10</v>
      </c>
      <c r="M3060">
        <v>119.19471969999999</v>
      </c>
      <c r="N3060">
        <v>10.52524856</v>
      </c>
      <c r="O3060">
        <v>1.484439547</v>
      </c>
      <c r="P3060">
        <v>14.42133392</v>
      </c>
      <c r="U3060">
        <v>104.7760001</v>
      </c>
      <c r="V3060">
        <v>9.7686053499999996</v>
      </c>
      <c r="W3060">
        <v>1.3295779109999999</v>
      </c>
      <c r="X3060">
        <v>13.7443343</v>
      </c>
    </row>
    <row r="3061" spans="1:24" x14ac:dyDescent="0.25">
      <c r="A3061">
        <v>38</v>
      </c>
      <c r="B3061" s="1">
        <v>37255</v>
      </c>
      <c r="C3061" s="2">
        <f t="shared" si="47"/>
        <v>12</v>
      </c>
      <c r="D3061" s="2" t="s">
        <v>7500</v>
      </c>
      <c r="E3061">
        <v>7</v>
      </c>
      <c r="F3061" t="s">
        <v>38</v>
      </c>
      <c r="G3061" t="s">
        <v>23</v>
      </c>
      <c r="H3061" t="s">
        <v>24</v>
      </c>
      <c r="I3061" t="s">
        <v>25</v>
      </c>
      <c r="J3061">
        <v>4100</v>
      </c>
      <c r="K3061" t="s">
        <v>25</v>
      </c>
      <c r="L3061">
        <v>10</v>
      </c>
      <c r="M3061">
        <v>119.19471969999999</v>
      </c>
      <c r="N3061">
        <v>10.52524856</v>
      </c>
      <c r="O3061">
        <v>1.484439547</v>
      </c>
      <c r="P3061">
        <v>14.42133392</v>
      </c>
      <c r="U3061">
        <v>104.7760001</v>
      </c>
      <c r="V3061">
        <v>9.7686053499999996</v>
      </c>
      <c r="W3061">
        <v>1.3295779109999999</v>
      </c>
      <c r="X3061">
        <v>13.7443343</v>
      </c>
    </row>
    <row r="3062" spans="1:24" x14ac:dyDescent="0.25">
      <c r="A3062">
        <v>38</v>
      </c>
      <c r="B3062" s="1">
        <v>37256</v>
      </c>
      <c r="C3062" s="2">
        <f t="shared" si="47"/>
        <v>12</v>
      </c>
      <c r="D3062" s="2" t="s">
        <v>7500</v>
      </c>
      <c r="E3062">
        <v>7</v>
      </c>
      <c r="F3062" t="s">
        <v>38</v>
      </c>
      <c r="G3062" t="s">
        <v>23</v>
      </c>
      <c r="H3062" t="s">
        <v>24</v>
      </c>
      <c r="I3062" t="s">
        <v>25</v>
      </c>
      <c r="J3062">
        <v>4100</v>
      </c>
      <c r="K3062" t="s">
        <v>25</v>
      </c>
      <c r="L3062">
        <v>10</v>
      </c>
      <c r="M3062">
        <v>119.19471969999999</v>
      </c>
      <c r="N3062">
        <v>10.52524856</v>
      </c>
      <c r="O3062">
        <v>1.484439547</v>
      </c>
      <c r="P3062">
        <v>14.42133392</v>
      </c>
      <c r="U3062">
        <v>104.7760001</v>
      </c>
      <c r="V3062">
        <v>9.7686053499999996</v>
      </c>
      <c r="W3062">
        <v>1.3295779109999999</v>
      </c>
      <c r="X3062">
        <v>13.7443343</v>
      </c>
    </row>
    <row r="3063" spans="1:24" x14ac:dyDescent="0.25">
      <c r="A3063">
        <v>38</v>
      </c>
      <c r="B3063" s="1">
        <v>37257</v>
      </c>
      <c r="C3063" s="2">
        <f t="shared" si="47"/>
        <v>1</v>
      </c>
      <c r="D3063" s="2" t="s">
        <v>7500</v>
      </c>
      <c r="E3063">
        <v>7</v>
      </c>
      <c r="F3063" t="s">
        <v>38</v>
      </c>
      <c r="G3063" t="s">
        <v>23</v>
      </c>
      <c r="H3063" t="s">
        <v>24</v>
      </c>
      <c r="I3063" t="s">
        <v>25</v>
      </c>
      <c r="J3063">
        <v>4100</v>
      </c>
      <c r="K3063" t="s">
        <v>25</v>
      </c>
      <c r="L3063">
        <v>10</v>
      </c>
      <c r="M3063">
        <v>119.19471969999999</v>
      </c>
      <c r="N3063">
        <v>10.52524856</v>
      </c>
      <c r="O3063">
        <v>1.484439547</v>
      </c>
      <c r="P3063">
        <v>14.42133392</v>
      </c>
      <c r="U3063">
        <v>104.7760001</v>
      </c>
      <c r="V3063">
        <v>9.7686053499999996</v>
      </c>
      <c r="W3063">
        <v>1.3295779109999999</v>
      </c>
      <c r="X3063">
        <v>13.7443343</v>
      </c>
    </row>
    <row r="3064" spans="1:24" x14ac:dyDescent="0.25">
      <c r="A3064">
        <v>38</v>
      </c>
      <c r="B3064" s="1">
        <v>37258</v>
      </c>
      <c r="C3064" s="2">
        <f t="shared" si="47"/>
        <v>1</v>
      </c>
      <c r="D3064" s="2" t="s">
        <v>7500</v>
      </c>
      <c r="E3064">
        <v>7</v>
      </c>
      <c r="F3064" t="s">
        <v>38</v>
      </c>
      <c r="G3064" t="s">
        <v>23</v>
      </c>
      <c r="H3064" t="s">
        <v>24</v>
      </c>
      <c r="I3064" t="s">
        <v>25</v>
      </c>
      <c r="J3064">
        <v>4100</v>
      </c>
      <c r="K3064" t="s">
        <v>25</v>
      </c>
      <c r="L3064">
        <v>10</v>
      </c>
      <c r="M3064">
        <v>119.19471969999999</v>
      </c>
      <c r="N3064">
        <v>10.52524856</v>
      </c>
      <c r="O3064">
        <v>1.484439547</v>
      </c>
      <c r="P3064">
        <v>14.42133392</v>
      </c>
      <c r="U3064">
        <v>104.7760001</v>
      </c>
      <c r="V3064">
        <v>9.7686053499999996</v>
      </c>
      <c r="W3064">
        <v>1.3295779109999999</v>
      </c>
      <c r="X3064">
        <v>13.7443343</v>
      </c>
    </row>
    <row r="3065" spans="1:24" x14ac:dyDescent="0.25">
      <c r="A3065">
        <v>38</v>
      </c>
      <c r="B3065" s="1">
        <v>37259</v>
      </c>
      <c r="C3065" s="2">
        <f t="shared" si="47"/>
        <v>1</v>
      </c>
      <c r="D3065" s="2" t="s">
        <v>7500</v>
      </c>
      <c r="E3065">
        <v>7</v>
      </c>
      <c r="F3065" t="s">
        <v>38</v>
      </c>
      <c r="G3065" t="s">
        <v>23</v>
      </c>
      <c r="H3065" t="s">
        <v>24</v>
      </c>
      <c r="I3065" t="s">
        <v>25</v>
      </c>
      <c r="J3065">
        <v>4100</v>
      </c>
      <c r="K3065" t="s">
        <v>25</v>
      </c>
      <c r="L3065">
        <v>10</v>
      </c>
      <c r="M3065">
        <v>119.19471969999999</v>
      </c>
      <c r="N3065">
        <v>10.52524856</v>
      </c>
      <c r="O3065">
        <v>1.484439547</v>
      </c>
      <c r="P3065">
        <v>14.42133392</v>
      </c>
      <c r="U3065">
        <v>104.7760001</v>
      </c>
      <c r="V3065">
        <v>9.7686053499999996</v>
      </c>
      <c r="W3065">
        <v>1.3295779109999999</v>
      </c>
      <c r="X3065">
        <v>13.7443343</v>
      </c>
    </row>
    <row r="3066" spans="1:24" x14ac:dyDescent="0.25">
      <c r="A3066">
        <v>38</v>
      </c>
      <c r="B3066" s="1">
        <v>37260</v>
      </c>
      <c r="C3066" s="2">
        <f t="shared" si="47"/>
        <v>1</v>
      </c>
      <c r="D3066" s="2" t="s">
        <v>7500</v>
      </c>
      <c r="E3066">
        <v>7</v>
      </c>
      <c r="F3066" t="s">
        <v>38</v>
      </c>
      <c r="G3066" t="s">
        <v>23</v>
      </c>
      <c r="H3066" t="s">
        <v>24</v>
      </c>
      <c r="I3066" t="s">
        <v>25</v>
      </c>
      <c r="J3066">
        <v>4100</v>
      </c>
      <c r="K3066" t="s">
        <v>25</v>
      </c>
      <c r="L3066">
        <v>10</v>
      </c>
      <c r="M3066">
        <v>119.19471969999999</v>
      </c>
      <c r="N3066">
        <v>10.52524856</v>
      </c>
      <c r="O3066">
        <v>1.484439547</v>
      </c>
      <c r="P3066">
        <v>14.42133392</v>
      </c>
      <c r="U3066">
        <v>104.7760001</v>
      </c>
      <c r="V3066">
        <v>9.7686053499999996</v>
      </c>
      <c r="W3066">
        <v>1.3295779109999999</v>
      </c>
      <c r="X3066">
        <v>13.7443343</v>
      </c>
    </row>
    <row r="3067" spans="1:24" x14ac:dyDescent="0.25">
      <c r="A3067">
        <v>38</v>
      </c>
      <c r="B3067" s="1">
        <v>37261</v>
      </c>
      <c r="C3067" s="2">
        <f t="shared" si="47"/>
        <v>1</v>
      </c>
      <c r="D3067" s="2" t="s">
        <v>7500</v>
      </c>
      <c r="E3067">
        <v>8</v>
      </c>
      <c r="F3067" t="s">
        <v>38</v>
      </c>
      <c r="G3067" t="s">
        <v>23</v>
      </c>
      <c r="H3067" t="s">
        <v>24</v>
      </c>
      <c r="I3067" t="s">
        <v>25</v>
      </c>
      <c r="J3067">
        <v>4100</v>
      </c>
      <c r="K3067" t="s">
        <v>25</v>
      </c>
      <c r="L3067">
        <v>10</v>
      </c>
      <c r="M3067">
        <v>152.04590590000001</v>
      </c>
      <c r="N3067">
        <v>14.11809244</v>
      </c>
      <c r="O3067">
        <v>1.9512661330000001</v>
      </c>
      <c r="P3067">
        <v>19.214175569999998</v>
      </c>
      <c r="U3067">
        <v>124.683819</v>
      </c>
      <c r="V3067">
        <v>12.426088249999999</v>
      </c>
      <c r="W3067">
        <v>1.6557496469999999</v>
      </c>
      <c r="X3067">
        <v>17.288161420000002</v>
      </c>
    </row>
    <row r="3068" spans="1:24" x14ac:dyDescent="0.25">
      <c r="A3068">
        <v>38</v>
      </c>
      <c r="B3068" s="1">
        <v>37262</v>
      </c>
      <c r="C3068" s="2">
        <f t="shared" si="47"/>
        <v>1</v>
      </c>
      <c r="D3068" s="2" t="s">
        <v>7500</v>
      </c>
      <c r="E3068">
        <v>8</v>
      </c>
      <c r="F3068" t="s">
        <v>38</v>
      </c>
      <c r="G3068" t="s">
        <v>23</v>
      </c>
      <c r="H3068" t="s">
        <v>24</v>
      </c>
      <c r="I3068" t="s">
        <v>25</v>
      </c>
      <c r="J3068">
        <v>4100</v>
      </c>
      <c r="K3068" t="s">
        <v>25</v>
      </c>
      <c r="L3068">
        <v>10</v>
      </c>
      <c r="M3068">
        <v>152.04590590000001</v>
      </c>
      <c r="N3068">
        <v>14.11809244</v>
      </c>
      <c r="O3068">
        <v>1.9512661330000001</v>
      </c>
      <c r="P3068">
        <v>19.214175569999998</v>
      </c>
      <c r="U3068">
        <v>124.683819</v>
      </c>
      <c r="V3068">
        <v>12.426088249999999</v>
      </c>
      <c r="W3068">
        <v>1.6557496469999999</v>
      </c>
      <c r="X3068">
        <v>17.288161420000002</v>
      </c>
    </row>
    <row r="3069" spans="1:24" x14ac:dyDescent="0.25">
      <c r="A3069">
        <v>38</v>
      </c>
      <c r="B3069" s="1">
        <v>37263</v>
      </c>
      <c r="C3069" s="2">
        <f t="shared" si="47"/>
        <v>1</v>
      </c>
      <c r="D3069" s="2" t="s">
        <v>7500</v>
      </c>
      <c r="E3069">
        <v>8</v>
      </c>
      <c r="F3069" t="s">
        <v>38</v>
      </c>
      <c r="G3069" t="s">
        <v>23</v>
      </c>
      <c r="H3069" t="s">
        <v>24</v>
      </c>
      <c r="I3069" t="s">
        <v>25</v>
      </c>
      <c r="J3069">
        <v>4100</v>
      </c>
      <c r="K3069" t="s">
        <v>25</v>
      </c>
      <c r="L3069">
        <v>10</v>
      </c>
      <c r="M3069">
        <v>152.04590590000001</v>
      </c>
      <c r="N3069">
        <v>14.11809244</v>
      </c>
      <c r="O3069">
        <v>1.9512661330000001</v>
      </c>
      <c r="P3069">
        <v>19.214175569999998</v>
      </c>
      <c r="U3069">
        <v>124.683819</v>
      </c>
      <c r="V3069">
        <v>12.426088249999999</v>
      </c>
      <c r="W3069">
        <v>1.6557496469999999</v>
      </c>
      <c r="X3069">
        <v>17.288161420000002</v>
      </c>
    </row>
    <row r="3070" spans="1:24" x14ac:dyDescent="0.25">
      <c r="A3070">
        <v>38</v>
      </c>
      <c r="B3070" s="1">
        <v>37264</v>
      </c>
      <c r="C3070" s="2">
        <f t="shared" si="47"/>
        <v>1</v>
      </c>
      <c r="D3070" s="2" t="s">
        <v>7500</v>
      </c>
      <c r="E3070">
        <v>8</v>
      </c>
      <c r="F3070" t="s">
        <v>38</v>
      </c>
      <c r="G3070" t="s">
        <v>23</v>
      </c>
      <c r="H3070" t="s">
        <v>24</v>
      </c>
      <c r="I3070" t="s">
        <v>25</v>
      </c>
      <c r="J3070">
        <v>4100</v>
      </c>
      <c r="K3070" t="s">
        <v>25</v>
      </c>
      <c r="L3070">
        <v>10</v>
      </c>
      <c r="M3070">
        <v>152.04590590000001</v>
      </c>
      <c r="N3070">
        <v>14.11809244</v>
      </c>
      <c r="O3070">
        <v>1.9512661330000001</v>
      </c>
      <c r="P3070">
        <v>19.214175569999998</v>
      </c>
      <c r="U3070">
        <v>124.683819</v>
      </c>
      <c r="V3070">
        <v>12.426088249999999</v>
      </c>
      <c r="W3070">
        <v>1.6557496469999999</v>
      </c>
      <c r="X3070">
        <v>17.288161420000002</v>
      </c>
    </row>
    <row r="3071" spans="1:24" x14ac:dyDescent="0.25">
      <c r="A3071">
        <v>38</v>
      </c>
      <c r="B3071" s="1">
        <v>37265</v>
      </c>
      <c r="C3071" s="2">
        <f t="shared" si="47"/>
        <v>1</v>
      </c>
      <c r="D3071" s="2" t="s">
        <v>7500</v>
      </c>
      <c r="E3071">
        <v>8</v>
      </c>
      <c r="F3071" t="s">
        <v>38</v>
      </c>
      <c r="G3071" t="s">
        <v>23</v>
      </c>
      <c r="H3071" t="s">
        <v>24</v>
      </c>
      <c r="I3071" t="s">
        <v>25</v>
      </c>
      <c r="J3071">
        <v>4100</v>
      </c>
      <c r="K3071" t="s">
        <v>25</v>
      </c>
      <c r="L3071">
        <v>10</v>
      </c>
      <c r="M3071">
        <v>152.04590590000001</v>
      </c>
      <c r="N3071">
        <v>14.11809244</v>
      </c>
      <c r="O3071">
        <v>1.9512661330000001</v>
      </c>
      <c r="P3071">
        <v>19.214175569999998</v>
      </c>
      <c r="U3071">
        <v>124.683819</v>
      </c>
      <c r="V3071">
        <v>12.426088249999999</v>
      </c>
      <c r="W3071">
        <v>1.6557496469999999</v>
      </c>
      <c r="X3071">
        <v>17.288161420000002</v>
      </c>
    </row>
    <row r="3072" spans="1:24" x14ac:dyDescent="0.25">
      <c r="A3072">
        <v>38</v>
      </c>
      <c r="B3072" s="1">
        <v>37266</v>
      </c>
      <c r="C3072" s="2">
        <f t="shared" si="47"/>
        <v>1</v>
      </c>
      <c r="D3072" s="2" t="s">
        <v>7500</v>
      </c>
      <c r="E3072">
        <v>8</v>
      </c>
      <c r="F3072" t="s">
        <v>38</v>
      </c>
      <c r="G3072" t="s">
        <v>23</v>
      </c>
      <c r="H3072" t="s">
        <v>24</v>
      </c>
      <c r="I3072" t="s">
        <v>25</v>
      </c>
      <c r="J3072">
        <v>4100</v>
      </c>
      <c r="K3072" t="s">
        <v>25</v>
      </c>
      <c r="L3072">
        <v>10</v>
      </c>
      <c r="M3072">
        <v>152.04590590000001</v>
      </c>
      <c r="N3072">
        <v>14.11809244</v>
      </c>
      <c r="O3072">
        <v>1.9512661330000001</v>
      </c>
      <c r="P3072">
        <v>19.214175569999998</v>
      </c>
      <c r="U3072">
        <v>124.683819</v>
      </c>
      <c r="V3072">
        <v>12.426088249999999</v>
      </c>
      <c r="W3072">
        <v>1.6557496469999999</v>
      </c>
      <c r="X3072">
        <v>17.288161420000002</v>
      </c>
    </row>
    <row r="3073" spans="1:24" x14ac:dyDescent="0.25">
      <c r="A3073">
        <v>38</v>
      </c>
      <c r="B3073" s="1">
        <v>37267</v>
      </c>
      <c r="C3073" s="2">
        <f t="shared" si="47"/>
        <v>1</v>
      </c>
      <c r="D3073" s="2" t="s">
        <v>7500</v>
      </c>
      <c r="E3073">
        <v>8</v>
      </c>
      <c r="F3073" t="s">
        <v>38</v>
      </c>
      <c r="G3073" t="s">
        <v>23</v>
      </c>
      <c r="H3073" t="s">
        <v>24</v>
      </c>
      <c r="I3073" t="s">
        <v>25</v>
      </c>
      <c r="J3073">
        <v>4100</v>
      </c>
      <c r="K3073" t="s">
        <v>25</v>
      </c>
      <c r="L3073">
        <v>10</v>
      </c>
      <c r="M3073">
        <v>152.04590590000001</v>
      </c>
      <c r="N3073">
        <v>14.11809244</v>
      </c>
      <c r="O3073">
        <v>1.9512661330000001</v>
      </c>
      <c r="P3073">
        <v>19.214175569999998</v>
      </c>
      <c r="U3073">
        <v>124.683819</v>
      </c>
      <c r="V3073">
        <v>12.426088249999999</v>
      </c>
      <c r="W3073">
        <v>1.6557496469999999</v>
      </c>
      <c r="X3073">
        <v>17.288161420000002</v>
      </c>
    </row>
    <row r="3074" spans="1:24" x14ac:dyDescent="0.25">
      <c r="A3074">
        <v>38</v>
      </c>
      <c r="B3074" s="1">
        <v>37268</v>
      </c>
      <c r="C3074" s="2">
        <f t="shared" si="47"/>
        <v>1</v>
      </c>
      <c r="D3074" s="2" t="s">
        <v>7500</v>
      </c>
      <c r="E3074">
        <v>8</v>
      </c>
      <c r="F3074" t="s">
        <v>38</v>
      </c>
      <c r="G3074" t="s">
        <v>23</v>
      </c>
      <c r="H3074" t="s">
        <v>24</v>
      </c>
      <c r="I3074" t="s">
        <v>25</v>
      </c>
      <c r="J3074">
        <v>4100</v>
      </c>
      <c r="K3074" t="s">
        <v>25</v>
      </c>
      <c r="L3074">
        <v>10</v>
      </c>
      <c r="M3074">
        <v>152.04590590000001</v>
      </c>
      <c r="N3074">
        <v>14.11809244</v>
      </c>
      <c r="O3074">
        <v>1.9512661330000001</v>
      </c>
      <c r="P3074">
        <v>19.214175569999998</v>
      </c>
      <c r="U3074">
        <v>124.683819</v>
      </c>
      <c r="V3074">
        <v>12.426088249999999</v>
      </c>
      <c r="W3074">
        <v>1.6557496469999999</v>
      </c>
      <c r="X3074">
        <v>17.288161420000002</v>
      </c>
    </row>
    <row r="3075" spans="1:24" x14ac:dyDescent="0.25">
      <c r="A3075">
        <v>38</v>
      </c>
      <c r="B3075" s="1">
        <v>37269</v>
      </c>
      <c r="C3075" s="2">
        <f t="shared" ref="C3075:C3138" si="48">MONTH(B3075)</f>
        <v>1</v>
      </c>
      <c r="D3075" s="2" t="s">
        <v>7500</v>
      </c>
      <c r="E3075">
        <v>8</v>
      </c>
      <c r="F3075" t="s">
        <v>38</v>
      </c>
      <c r="G3075" t="s">
        <v>23</v>
      </c>
      <c r="H3075" t="s">
        <v>24</v>
      </c>
      <c r="I3075" t="s">
        <v>25</v>
      </c>
      <c r="J3075">
        <v>4100</v>
      </c>
      <c r="K3075" t="s">
        <v>25</v>
      </c>
      <c r="L3075">
        <v>10</v>
      </c>
      <c r="M3075">
        <v>152.04590590000001</v>
      </c>
      <c r="N3075">
        <v>14.11809244</v>
      </c>
      <c r="O3075">
        <v>1.9512661330000001</v>
      </c>
      <c r="P3075">
        <v>19.214175569999998</v>
      </c>
      <c r="U3075">
        <v>124.683819</v>
      </c>
      <c r="V3075">
        <v>12.426088249999999</v>
      </c>
      <c r="W3075">
        <v>1.6557496469999999</v>
      </c>
      <c r="X3075">
        <v>17.288161420000002</v>
      </c>
    </row>
    <row r="3076" spans="1:24" x14ac:dyDescent="0.25">
      <c r="A3076">
        <v>38</v>
      </c>
      <c r="B3076" s="1">
        <v>37270</v>
      </c>
      <c r="C3076" s="2">
        <f t="shared" si="48"/>
        <v>1</v>
      </c>
      <c r="D3076" s="2" t="s">
        <v>7500</v>
      </c>
      <c r="E3076">
        <v>8</v>
      </c>
      <c r="F3076" t="s">
        <v>38</v>
      </c>
      <c r="G3076" t="s">
        <v>23</v>
      </c>
      <c r="H3076" t="s">
        <v>24</v>
      </c>
      <c r="I3076" t="s">
        <v>25</v>
      </c>
      <c r="J3076">
        <v>4100</v>
      </c>
      <c r="K3076" t="s">
        <v>25</v>
      </c>
      <c r="L3076">
        <v>10</v>
      </c>
      <c r="M3076">
        <v>152.04590590000001</v>
      </c>
      <c r="N3076">
        <v>14.11809244</v>
      </c>
      <c r="O3076">
        <v>1.9512661330000001</v>
      </c>
      <c r="P3076">
        <v>19.214175569999998</v>
      </c>
      <c r="U3076">
        <v>124.683819</v>
      </c>
      <c r="V3076">
        <v>12.426088249999999</v>
      </c>
      <c r="W3076">
        <v>1.6557496469999999</v>
      </c>
      <c r="X3076">
        <v>17.288161420000002</v>
      </c>
    </row>
    <row r="3077" spans="1:24" x14ac:dyDescent="0.25">
      <c r="A3077">
        <v>38</v>
      </c>
      <c r="B3077" s="1">
        <v>37271</v>
      </c>
      <c r="C3077" s="2">
        <f t="shared" si="48"/>
        <v>1</v>
      </c>
      <c r="D3077" s="2" t="s">
        <v>7500</v>
      </c>
      <c r="E3077">
        <v>9</v>
      </c>
      <c r="F3077" t="s">
        <v>38</v>
      </c>
      <c r="G3077" t="s">
        <v>23</v>
      </c>
      <c r="H3077" t="s">
        <v>24</v>
      </c>
      <c r="I3077" t="s">
        <v>25</v>
      </c>
      <c r="J3077">
        <v>4100</v>
      </c>
      <c r="K3077" t="s">
        <v>25</v>
      </c>
      <c r="L3077">
        <v>10</v>
      </c>
      <c r="M3077">
        <v>131.26348709999999</v>
      </c>
      <c r="N3077">
        <v>10.89438633</v>
      </c>
      <c r="O3077">
        <v>1.746312533</v>
      </c>
      <c r="P3077">
        <v>14.910822400000001</v>
      </c>
      <c r="U3077">
        <v>112.08967319999999</v>
      </c>
      <c r="V3077">
        <v>10.04164179</v>
      </c>
      <c r="W3077">
        <v>1.5125485670000001</v>
      </c>
      <c r="X3077">
        <v>14.10626208</v>
      </c>
    </row>
    <row r="3078" spans="1:24" x14ac:dyDescent="0.25">
      <c r="A3078">
        <v>38</v>
      </c>
      <c r="B3078" s="1">
        <v>37272</v>
      </c>
      <c r="C3078" s="2">
        <f t="shared" si="48"/>
        <v>1</v>
      </c>
      <c r="D3078" s="2" t="s">
        <v>7500</v>
      </c>
      <c r="E3078">
        <v>9</v>
      </c>
      <c r="F3078" t="s">
        <v>38</v>
      </c>
      <c r="G3078" t="s">
        <v>23</v>
      </c>
      <c r="H3078" t="s">
        <v>24</v>
      </c>
      <c r="I3078" t="s">
        <v>25</v>
      </c>
      <c r="J3078">
        <v>4100</v>
      </c>
      <c r="K3078" t="s">
        <v>25</v>
      </c>
      <c r="L3078">
        <v>10</v>
      </c>
      <c r="M3078">
        <v>131.26348709999999</v>
      </c>
      <c r="N3078">
        <v>10.89438633</v>
      </c>
      <c r="O3078">
        <v>1.746312533</v>
      </c>
      <c r="P3078">
        <v>14.910822400000001</v>
      </c>
      <c r="U3078">
        <v>112.08967319999999</v>
      </c>
      <c r="V3078">
        <v>10.04164179</v>
      </c>
      <c r="W3078">
        <v>1.5125485670000001</v>
      </c>
      <c r="X3078">
        <v>14.10626208</v>
      </c>
    </row>
    <row r="3079" spans="1:24" x14ac:dyDescent="0.25">
      <c r="A3079">
        <v>38</v>
      </c>
      <c r="B3079" s="1">
        <v>37273</v>
      </c>
      <c r="C3079" s="2">
        <f t="shared" si="48"/>
        <v>1</v>
      </c>
      <c r="D3079" s="2" t="s">
        <v>7500</v>
      </c>
      <c r="E3079">
        <v>9</v>
      </c>
      <c r="F3079" t="s">
        <v>38</v>
      </c>
      <c r="G3079" t="s">
        <v>23</v>
      </c>
      <c r="H3079" t="s">
        <v>24</v>
      </c>
      <c r="I3079" t="s">
        <v>25</v>
      </c>
      <c r="J3079">
        <v>4100</v>
      </c>
      <c r="K3079" t="s">
        <v>25</v>
      </c>
      <c r="L3079">
        <v>10</v>
      </c>
      <c r="M3079">
        <v>131.26348709999999</v>
      </c>
      <c r="N3079">
        <v>10.89438633</v>
      </c>
      <c r="O3079">
        <v>1.746312533</v>
      </c>
      <c r="P3079">
        <v>14.910822400000001</v>
      </c>
      <c r="U3079">
        <v>112.08967319999999</v>
      </c>
      <c r="V3079">
        <v>10.04164179</v>
      </c>
      <c r="W3079">
        <v>1.5125485670000001</v>
      </c>
      <c r="X3079">
        <v>14.10626208</v>
      </c>
    </row>
    <row r="3080" spans="1:24" x14ac:dyDescent="0.25">
      <c r="A3080">
        <v>38</v>
      </c>
      <c r="B3080" s="1">
        <v>37274</v>
      </c>
      <c r="C3080" s="2">
        <f t="shared" si="48"/>
        <v>1</v>
      </c>
      <c r="D3080" s="2" t="s">
        <v>7500</v>
      </c>
      <c r="E3080">
        <v>9</v>
      </c>
      <c r="F3080" t="s">
        <v>38</v>
      </c>
      <c r="G3080" t="s">
        <v>23</v>
      </c>
      <c r="H3080" t="s">
        <v>24</v>
      </c>
      <c r="I3080" t="s">
        <v>25</v>
      </c>
      <c r="J3080">
        <v>4100</v>
      </c>
      <c r="K3080" t="s">
        <v>25</v>
      </c>
      <c r="L3080">
        <v>10</v>
      </c>
      <c r="M3080">
        <v>131.26348709999999</v>
      </c>
      <c r="N3080">
        <v>10.89438633</v>
      </c>
      <c r="O3080">
        <v>1.746312533</v>
      </c>
      <c r="P3080">
        <v>14.910822400000001</v>
      </c>
      <c r="U3080">
        <v>112.08967319999999</v>
      </c>
      <c r="V3080">
        <v>10.04164179</v>
      </c>
      <c r="W3080">
        <v>1.5125485670000001</v>
      </c>
      <c r="X3080">
        <v>14.10626208</v>
      </c>
    </row>
    <row r="3081" spans="1:24" x14ac:dyDescent="0.25">
      <c r="A3081">
        <v>38</v>
      </c>
      <c r="B3081" s="1">
        <v>37275</v>
      </c>
      <c r="C3081" s="2">
        <f t="shared" si="48"/>
        <v>1</v>
      </c>
      <c r="D3081" s="2" t="s">
        <v>7500</v>
      </c>
      <c r="E3081">
        <v>9</v>
      </c>
      <c r="F3081" t="s">
        <v>38</v>
      </c>
      <c r="G3081" t="s">
        <v>23</v>
      </c>
      <c r="H3081" t="s">
        <v>24</v>
      </c>
      <c r="I3081" t="s">
        <v>25</v>
      </c>
      <c r="J3081">
        <v>4100</v>
      </c>
      <c r="K3081" t="s">
        <v>25</v>
      </c>
      <c r="L3081">
        <v>10</v>
      </c>
      <c r="M3081">
        <v>131.26348709999999</v>
      </c>
      <c r="N3081">
        <v>10.89438633</v>
      </c>
      <c r="O3081">
        <v>1.746312533</v>
      </c>
      <c r="P3081">
        <v>14.910822400000001</v>
      </c>
      <c r="U3081">
        <v>112.08967319999999</v>
      </c>
      <c r="V3081">
        <v>10.04164179</v>
      </c>
      <c r="W3081">
        <v>1.5125485670000001</v>
      </c>
      <c r="X3081">
        <v>14.10626208</v>
      </c>
    </row>
    <row r="3082" spans="1:24" x14ac:dyDescent="0.25">
      <c r="A3082">
        <v>38</v>
      </c>
      <c r="B3082" s="1">
        <v>37276</v>
      </c>
      <c r="C3082" s="2">
        <f t="shared" si="48"/>
        <v>1</v>
      </c>
      <c r="D3082" s="2" t="s">
        <v>7500</v>
      </c>
      <c r="E3082">
        <v>9</v>
      </c>
      <c r="F3082" t="s">
        <v>38</v>
      </c>
      <c r="G3082" t="s">
        <v>23</v>
      </c>
      <c r="H3082" t="s">
        <v>24</v>
      </c>
      <c r="I3082" t="s">
        <v>25</v>
      </c>
      <c r="J3082">
        <v>4100</v>
      </c>
      <c r="K3082" t="s">
        <v>25</v>
      </c>
      <c r="L3082">
        <v>10</v>
      </c>
      <c r="M3082">
        <v>131.26348709999999</v>
      </c>
      <c r="N3082">
        <v>10.89438633</v>
      </c>
      <c r="O3082">
        <v>1.746312533</v>
      </c>
      <c r="P3082">
        <v>14.910822400000001</v>
      </c>
      <c r="U3082">
        <v>112.08967319999999</v>
      </c>
      <c r="V3082">
        <v>10.04164179</v>
      </c>
      <c r="W3082">
        <v>1.5125485670000001</v>
      </c>
      <c r="X3082">
        <v>14.10626208</v>
      </c>
    </row>
    <row r="3083" spans="1:24" x14ac:dyDescent="0.25">
      <c r="A3083">
        <v>38</v>
      </c>
      <c r="B3083" s="1">
        <v>37277</v>
      </c>
      <c r="C3083" s="2">
        <f t="shared" si="48"/>
        <v>1</v>
      </c>
      <c r="D3083" s="2" t="s">
        <v>7500</v>
      </c>
      <c r="E3083">
        <v>9</v>
      </c>
      <c r="F3083" t="s">
        <v>38</v>
      </c>
      <c r="G3083" t="s">
        <v>23</v>
      </c>
      <c r="H3083" t="s">
        <v>24</v>
      </c>
      <c r="I3083" t="s">
        <v>25</v>
      </c>
      <c r="J3083">
        <v>4100</v>
      </c>
      <c r="K3083" t="s">
        <v>25</v>
      </c>
      <c r="L3083">
        <v>10</v>
      </c>
      <c r="M3083">
        <v>131.26348709999999</v>
      </c>
      <c r="N3083">
        <v>10.89438633</v>
      </c>
      <c r="O3083">
        <v>1.746312533</v>
      </c>
      <c r="P3083">
        <v>14.910822400000001</v>
      </c>
      <c r="U3083">
        <v>112.08967319999999</v>
      </c>
      <c r="V3083">
        <v>10.04164179</v>
      </c>
      <c r="W3083">
        <v>1.5125485670000001</v>
      </c>
      <c r="X3083">
        <v>14.10626208</v>
      </c>
    </row>
    <row r="3084" spans="1:24" x14ac:dyDescent="0.25">
      <c r="A3084">
        <v>38</v>
      </c>
      <c r="B3084" s="1">
        <v>37278</v>
      </c>
      <c r="C3084" s="2">
        <f t="shared" si="48"/>
        <v>1</v>
      </c>
      <c r="D3084" s="2" t="s">
        <v>7500</v>
      </c>
      <c r="E3084">
        <v>9</v>
      </c>
      <c r="F3084" t="s">
        <v>38</v>
      </c>
      <c r="G3084" t="s">
        <v>23</v>
      </c>
      <c r="H3084" t="s">
        <v>24</v>
      </c>
      <c r="I3084" t="s">
        <v>25</v>
      </c>
      <c r="J3084">
        <v>4100</v>
      </c>
      <c r="K3084" t="s">
        <v>25</v>
      </c>
      <c r="L3084">
        <v>10</v>
      </c>
      <c r="M3084">
        <v>131.26348709999999</v>
      </c>
      <c r="N3084">
        <v>10.89438633</v>
      </c>
      <c r="O3084">
        <v>1.746312533</v>
      </c>
      <c r="P3084">
        <v>14.910822400000001</v>
      </c>
      <c r="U3084">
        <v>112.08967319999999</v>
      </c>
      <c r="V3084">
        <v>10.04164179</v>
      </c>
      <c r="W3084">
        <v>1.5125485670000001</v>
      </c>
      <c r="X3084">
        <v>14.10626208</v>
      </c>
    </row>
    <row r="3085" spans="1:24" x14ac:dyDescent="0.25">
      <c r="A3085">
        <v>38</v>
      </c>
      <c r="B3085" s="1">
        <v>37279</v>
      </c>
      <c r="C3085" s="2">
        <f t="shared" si="48"/>
        <v>1</v>
      </c>
      <c r="D3085" s="2" t="s">
        <v>7500</v>
      </c>
      <c r="E3085">
        <v>9</v>
      </c>
      <c r="F3085" t="s">
        <v>38</v>
      </c>
      <c r="G3085" t="s">
        <v>23</v>
      </c>
      <c r="H3085" t="s">
        <v>24</v>
      </c>
      <c r="I3085" t="s">
        <v>25</v>
      </c>
      <c r="J3085">
        <v>4100</v>
      </c>
      <c r="K3085" t="s">
        <v>25</v>
      </c>
      <c r="L3085">
        <v>10</v>
      </c>
      <c r="M3085">
        <v>131.26348709999999</v>
      </c>
      <c r="N3085">
        <v>10.89438633</v>
      </c>
      <c r="O3085">
        <v>1.746312533</v>
      </c>
      <c r="P3085">
        <v>14.910822400000001</v>
      </c>
      <c r="U3085">
        <v>112.08967319999999</v>
      </c>
      <c r="V3085">
        <v>10.04164179</v>
      </c>
      <c r="W3085">
        <v>1.5125485670000001</v>
      </c>
      <c r="X3085">
        <v>14.10626208</v>
      </c>
    </row>
    <row r="3086" spans="1:24" x14ac:dyDescent="0.25">
      <c r="A3086">
        <v>38</v>
      </c>
      <c r="B3086" s="1">
        <v>37280</v>
      </c>
      <c r="C3086" s="2">
        <f t="shared" si="48"/>
        <v>1</v>
      </c>
      <c r="D3086" s="2" t="s">
        <v>7500</v>
      </c>
      <c r="E3086">
        <v>9</v>
      </c>
      <c r="F3086" t="s">
        <v>38</v>
      </c>
      <c r="G3086" t="s">
        <v>23</v>
      </c>
      <c r="H3086" t="s">
        <v>24</v>
      </c>
      <c r="I3086" t="s">
        <v>25</v>
      </c>
      <c r="J3086">
        <v>4100</v>
      </c>
      <c r="K3086" t="s">
        <v>25</v>
      </c>
      <c r="L3086">
        <v>10</v>
      </c>
      <c r="M3086">
        <v>131.26348709999999</v>
      </c>
      <c r="N3086">
        <v>10.89438633</v>
      </c>
      <c r="O3086">
        <v>1.746312533</v>
      </c>
      <c r="P3086">
        <v>14.910822400000001</v>
      </c>
      <c r="U3086">
        <v>112.08967319999999</v>
      </c>
      <c r="V3086">
        <v>10.04164179</v>
      </c>
      <c r="W3086">
        <v>1.5125485670000001</v>
      </c>
      <c r="X3086">
        <v>14.10626208</v>
      </c>
    </row>
    <row r="3087" spans="1:24" x14ac:dyDescent="0.25">
      <c r="A3087">
        <v>38</v>
      </c>
      <c r="B3087" s="1">
        <v>37281</v>
      </c>
      <c r="C3087" s="2">
        <f t="shared" si="48"/>
        <v>1</v>
      </c>
      <c r="D3087" s="2" t="s">
        <v>7500</v>
      </c>
      <c r="E3087">
        <v>10</v>
      </c>
      <c r="F3087" t="s">
        <v>38</v>
      </c>
      <c r="G3087" t="s">
        <v>23</v>
      </c>
      <c r="H3087" t="s">
        <v>24</v>
      </c>
      <c r="I3087" t="s">
        <v>25</v>
      </c>
      <c r="J3087">
        <v>4100</v>
      </c>
      <c r="K3087" t="s">
        <v>25</v>
      </c>
      <c r="L3087">
        <v>10</v>
      </c>
      <c r="M3087">
        <v>119.005556</v>
      </c>
      <c r="N3087">
        <v>7.8873425360000002</v>
      </c>
      <c r="O3087">
        <v>1.1360459730000001</v>
      </c>
      <c r="P3087">
        <v>11.27065661</v>
      </c>
      <c r="U3087">
        <v>104.6613669</v>
      </c>
      <c r="V3087">
        <v>7.8174517799999999</v>
      </c>
      <c r="W3087">
        <v>1.0861553209999999</v>
      </c>
      <c r="X3087">
        <v>11.414723499999999</v>
      </c>
    </row>
    <row r="3088" spans="1:24" x14ac:dyDescent="0.25">
      <c r="A3088">
        <v>38</v>
      </c>
      <c r="B3088" s="1">
        <v>37282</v>
      </c>
      <c r="C3088" s="2">
        <f t="shared" si="48"/>
        <v>1</v>
      </c>
      <c r="D3088" s="2" t="s">
        <v>7500</v>
      </c>
      <c r="E3088">
        <v>10</v>
      </c>
      <c r="F3088" t="s">
        <v>38</v>
      </c>
      <c r="G3088" t="s">
        <v>23</v>
      </c>
      <c r="H3088" t="s">
        <v>24</v>
      </c>
      <c r="I3088" t="s">
        <v>25</v>
      </c>
      <c r="J3088">
        <v>4100</v>
      </c>
      <c r="K3088" t="s">
        <v>25</v>
      </c>
      <c r="L3088">
        <v>10</v>
      </c>
      <c r="M3088">
        <v>119.005556</v>
      </c>
      <c r="N3088">
        <v>7.8873425360000002</v>
      </c>
      <c r="O3088">
        <v>1.1360459730000001</v>
      </c>
      <c r="P3088">
        <v>11.27065661</v>
      </c>
      <c r="U3088">
        <v>104.6613669</v>
      </c>
      <c r="V3088">
        <v>7.8174517799999999</v>
      </c>
      <c r="W3088">
        <v>1.0861553209999999</v>
      </c>
      <c r="X3088">
        <v>11.414723499999999</v>
      </c>
    </row>
    <row r="3089" spans="1:24" x14ac:dyDescent="0.25">
      <c r="A3089">
        <v>38</v>
      </c>
      <c r="B3089" s="1">
        <v>37283</v>
      </c>
      <c r="C3089" s="2">
        <f t="shared" si="48"/>
        <v>1</v>
      </c>
      <c r="D3089" s="2" t="s">
        <v>7500</v>
      </c>
      <c r="E3089">
        <v>10</v>
      </c>
      <c r="F3089" t="s">
        <v>38</v>
      </c>
      <c r="G3089" t="s">
        <v>23</v>
      </c>
      <c r="H3089" t="s">
        <v>24</v>
      </c>
      <c r="I3089" t="s">
        <v>25</v>
      </c>
      <c r="J3089">
        <v>4100</v>
      </c>
      <c r="K3089" t="s">
        <v>25</v>
      </c>
      <c r="L3089">
        <v>10</v>
      </c>
      <c r="M3089">
        <v>119.005556</v>
      </c>
      <c r="N3089">
        <v>7.8873425360000002</v>
      </c>
      <c r="O3089">
        <v>1.1360459730000001</v>
      </c>
      <c r="P3089">
        <v>11.27065661</v>
      </c>
      <c r="U3089">
        <v>104.6613669</v>
      </c>
      <c r="V3089">
        <v>7.8174517799999999</v>
      </c>
      <c r="W3089">
        <v>1.0861553209999999</v>
      </c>
      <c r="X3089">
        <v>11.414723499999999</v>
      </c>
    </row>
    <row r="3090" spans="1:24" x14ac:dyDescent="0.25">
      <c r="A3090">
        <v>38</v>
      </c>
      <c r="B3090" s="1">
        <v>37284</v>
      </c>
      <c r="C3090" s="2">
        <f t="shared" si="48"/>
        <v>1</v>
      </c>
      <c r="D3090" s="2" t="s">
        <v>7500</v>
      </c>
      <c r="E3090">
        <v>10</v>
      </c>
      <c r="F3090" t="s">
        <v>38</v>
      </c>
      <c r="G3090" t="s">
        <v>23</v>
      </c>
      <c r="H3090" t="s">
        <v>24</v>
      </c>
      <c r="I3090" t="s">
        <v>25</v>
      </c>
      <c r="J3090">
        <v>4100</v>
      </c>
      <c r="K3090" t="s">
        <v>25</v>
      </c>
      <c r="L3090">
        <v>10</v>
      </c>
      <c r="M3090">
        <v>119.005556</v>
      </c>
      <c r="N3090">
        <v>7.8873425360000002</v>
      </c>
      <c r="O3090">
        <v>1.1360459730000001</v>
      </c>
      <c r="P3090">
        <v>11.27065661</v>
      </c>
      <c r="U3090">
        <v>104.6613669</v>
      </c>
      <c r="V3090">
        <v>7.8174517799999999</v>
      </c>
      <c r="W3090">
        <v>1.0861553209999999</v>
      </c>
      <c r="X3090">
        <v>11.414723499999999</v>
      </c>
    </row>
    <row r="3091" spans="1:24" x14ac:dyDescent="0.25">
      <c r="A3091">
        <v>38</v>
      </c>
      <c r="B3091" s="1">
        <v>37285</v>
      </c>
      <c r="C3091" s="2">
        <f t="shared" si="48"/>
        <v>1</v>
      </c>
      <c r="D3091" s="2" t="s">
        <v>7500</v>
      </c>
      <c r="E3091">
        <v>10</v>
      </c>
      <c r="F3091" t="s">
        <v>38</v>
      </c>
      <c r="G3091" t="s">
        <v>23</v>
      </c>
      <c r="H3091" t="s">
        <v>24</v>
      </c>
      <c r="I3091" t="s">
        <v>25</v>
      </c>
      <c r="J3091">
        <v>4100</v>
      </c>
      <c r="K3091" t="s">
        <v>25</v>
      </c>
      <c r="L3091">
        <v>10</v>
      </c>
      <c r="M3091">
        <v>119.005556</v>
      </c>
      <c r="N3091">
        <v>7.8873425360000002</v>
      </c>
      <c r="O3091">
        <v>1.1360459730000001</v>
      </c>
      <c r="P3091">
        <v>11.27065661</v>
      </c>
      <c r="U3091">
        <v>104.6613669</v>
      </c>
      <c r="V3091">
        <v>7.8174517799999999</v>
      </c>
      <c r="W3091">
        <v>1.0861553209999999</v>
      </c>
      <c r="X3091">
        <v>11.414723499999999</v>
      </c>
    </row>
    <row r="3092" spans="1:24" x14ac:dyDescent="0.25">
      <c r="A3092">
        <v>38</v>
      </c>
      <c r="B3092" s="1">
        <v>37286</v>
      </c>
      <c r="C3092" s="2">
        <f t="shared" si="48"/>
        <v>1</v>
      </c>
      <c r="D3092" s="2" t="s">
        <v>7500</v>
      </c>
      <c r="E3092">
        <v>10</v>
      </c>
      <c r="F3092" t="s">
        <v>38</v>
      </c>
      <c r="G3092" t="s">
        <v>23</v>
      </c>
      <c r="H3092" t="s">
        <v>24</v>
      </c>
      <c r="I3092" t="s">
        <v>25</v>
      </c>
      <c r="J3092">
        <v>4100</v>
      </c>
      <c r="K3092" t="s">
        <v>25</v>
      </c>
      <c r="L3092">
        <v>10</v>
      </c>
      <c r="M3092">
        <v>119.005556</v>
      </c>
      <c r="N3092">
        <v>7.8873425360000002</v>
      </c>
      <c r="O3092">
        <v>1.1360459730000001</v>
      </c>
      <c r="P3092">
        <v>11.27065661</v>
      </c>
      <c r="U3092">
        <v>104.6613669</v>
      </c>
      <c r="V3092">
        <v>7.8174517799999999</v>
      </c>
      <c r="W3092">
        <v>1.0861553209999999</v>
      </c>
      <c r="X3092">
        <v>11.414723499999999</v>
      </c>
    </row>
    <row r="3093" spans="1:24" x14ac:dyDescent="0.25">
      <c r="A3093">
        <v>38</v>
      </c>
      <c r="B3093" s="1">
        <v>37287</v>
      </c>
      <c r="C3093" s="2">
        <f t="shared" si="48"/>
        <v>1</v>
      </c>
      <c r="D3093" s="2" t="s">
        <v>7500</v>
      </c>
      <c r="E3093">
        <v>10</v>
      </c>
      <c r="F3093" t="s">
        <v>38</v>
      </c>
      <c r="G3093" t="s">
        <v>23</v>
      </c>
      <c r="H3093" t="s">
        <v>24</v>
      </c>
      <c r="I3093" t="s">
        <v>25</v>
      </c>
      <c r="J3093">
        <v>4100</v>
      </c>
      <c r="K3093" t="s">
        <v>25</v>
      </c>
      <c r="L3093">
        <v>10</v>
      </c>
      <c r="M3093">
        <v>119.005556</v>
      </c>
      <c r="N3093">
        <v>7.8873425360000002</v>
      </c>
      <c r="O3093">
        <v>1.1360459730000001</v>
      </c>
      <c r="P3093">
        <v>11.27065661</v>
      </c>
      <c r="U3093">
        <v>104.6613669</v>
      </c>
      <c r="V3093">
        <v>7.8174517799999999</v>
      </c>
      <c r="W3093">
        <v>1.0861553209999999</v>
      </c>
      <c r="X3093">
        <v>11.414723499999999</v>
      </c>
    </row>
    <row r="3094" spans="1:24" x14ac:dyDescent="0.25">
      <c r="A3094">
        <v>38</v>
      </c>
      <c r="B3094" s="1">
        <v>37288</v>
      </c>
      <c r="C3094" s="2">
        <f t="shared" si="48"/>
        <v>2</v>
      </c>
      <c r="D3094" s="2" t="s">
        <v>7500</v>
      </c>
      <c r="E3094">
        <v>10</v>
      </c>
      <c r="F3094" t="s">
        <v>38</v>
      </c>
      <c r="G3094" t="s">
        <v>23</v>
      </c>
      <c r="H3094" t="s">
        <v>24</v>
      </c>
      <c r="I3094" t="s">
        <v>25</v>
      </c>
      <c r="J3094">
        <v>4100</v>
      </c>
      <c r="K3094" t="s">
        <v>25</v>
      </c>
      <c r="L3094">
        <v>10</v>
      </c>
      <c r="M3094">
        <v>119.005556</v>
      </c>
      <c r="N3094">
        <v>7.8873425360000002</v>
      </c>
      <c r="O3094">
        <v>1.1360459730000001</v>
      </c>
      <c r="P3094">
        <v>11.27065661</v>
      </c>
      <c r="U3094">
        <v>104.6613669</v>
      </c>
      <c r="V3094">
        <v>7.8174517799999999</v>
      </c>
      <c r="W3094">
        <v>1.0861553209999999</v>
      </c>
      <c r="X3094">
        <v>11.414723499999999</v>
      </c>
    </row>
    <row r="3095" spans="1:24" x14ac:dyDescent="0.25">
      <c r="A3095">
        <v>38</v>
      </c>
      <c r="B3095" s="1">
        <v>37289</v>
      </c>
      <c r="C3095" s="2">
        <f t="shared" si="48"/>
        <v>2</v>
      </c>
      <c r="D3095" s="2" t="s">
        <v>7500</v>
      </c>
      <c r="E3095">
        <v>10</v>
      </c>
      <c r="F3095" t="s">
        <v>38</v>
      </c>
      <c r="G3095" t="s">
        <v>23</v>
      </c>
      <c r="H3095" t="s">
        <v>24</v>
      </c>
      <c r="I3095" t="s">
        <v>25</v>
      </c>
      <c r="J3095">
        <v>4100</v>
      </c>
      <c r="K3095" t="s">
        <v>25</v>
      </c>
      <c r="L3095">
        <v>10</v>
      </c>
      <c r="M3095">
        <v>119.005556</v>
      </c>
      <c r="N3095">
        <v>7.8873425360000002</v>
      </c>
      <c r="O3095">
        <v>1.1360459730000001</v>
      </c>
      <c r="P3095">
        <v>11.27065661</v>
      </c>
      <c r="U3095">
        <v>104.6613669</v>
      </c>
      <c r="V3095">
        <v>7.8174517799999999</v>
      </c>
      <c r="W3095">
        <v>1.0861553209999999</v>
      </c>
      <c r="X3095">
        <v>11.414723499999999</v>
      </c>
    </row>
    <row r="3096" spans="1:24" x14ac:dyDescent="0.25">
      <c r="A3096">
        <v>38</v>
      </c>
      <c r="B3096" s="1">
        <v>37290</v>
      </c>
      <c r="C3096" s="2">
        <f t="shared" si="48"/>
        <v>2</v>
      </c>
      <c r="D3096" s="2" t="s">
        <v>7500</v>
      </c>
      <c r="E3096">
        <v>10</v>
      </c>
      <c r="F3096" t="s">
        <v>38</v>
      </c>
      <c r="G3096" t="s">
        <v>23</v>
      </c>
      <c r="H3096" t="s">
        <v>24</v>
      </c>
      <c r="I3096" t="s">
        <v>25</v>
      </c>
      <c r="J3096">
        <v>4100</v>
      </c>
      <c r="K3096" t="s">
        <v>25</v>
      </c>
      <c r="L3096">
        <v>10</v>
      </c>
      <c r="M3096">
        <v>119.005556</v>
      </c>
      <c r="N3096">
        <v>7.8873425360000002</v>
      </c>
      <c r="O3096">
        <v>1.1360459730000001</v>
      </c>
      <c r="P3096">
        <v>11.27065661</v>
      </c>
      <c r="U3096">
        <v>104.6613669</v>
      </c>
      <c r="V3096">
        <v>7.8174517799999999</v>
      </c>
      <c r="W3096">
        <v>1.0861553209999999</v>
      </c>
      <c r="X3096">
        <v>11.414723499999999</v>
      </c>
    </row>
    <row r="3097" spans="1:24" x14ac:dyDescent="0.25">
      <c r="A3097">
        <v>38</v>
      </c>
      <c r="B3097" s="1">
        <v>37291</v>
      </c>
      <c r="C3097" s="2">
        <f t="shared" si="48"/>
        <v>2</v>
      </c>
      <c r="D3097" s="2" t="s">
        <v>7500</v>
      </c>
      <c r="E3097">
        <v>11</v>
      </c>
      <c r="F3097" t="s">
        <v>38</v>
      </c>
      <c r="G3097" t="s">
        <v>23</v>
      </c>
      <c r="H3097" t="s">
        <v>24</v>
      </c>
      <c r="I3097" t="s">
        <v>25</v>
      </c>
      <c r="J3097">
        <v>4100</v>
      </c>
      <c r="K3097" t="s">
        <v>25</v>
      </c>
      <c r="L3097">
        <v>10</v>
      </c>
      <c r="M3097">
        <v>107.5156897</v>
      </c>
      <c r="N3097">
        <v>7.1341143660000004</v>
      </c>
      <c r="O3097">
        <v>1.1177975200000001</v>
      </c>
      <c r="P3097">
        <v>9.9626990670000009</v>
      </c>
      <c r="U3097">
        <v>97.698507960000001</v>
      </c>
      <c r="V3097">
        <v>7.260319032</v>
      </c>
      <c r="W3097">
        <v>1.073405127</v>
      </c>
      <c r="X3097">
        <v>10.44761969</v>
      </c>
    </row>
    <row r="3098" spans="1:24" x14ac:dyDescent="0.25">
      <c r="A3098">
        <v>38</v>
      </c>
      <c r="B3098" s="1">
        <v>37292</v>
      </c>
      <c r="C3098" s="2">
        <f t="shared" si="48"/>
        <v>2</v>
      </c>
      <c r="D3098" s="2" t="s">
        <v>7500</v>
      </c>
      <c r="E3098">
        <v>11</v>
      </c>
      <c r="F3098" t="s">
        <v>38</v>
      </c>
      <c r="G3098" t="s">
        <v>23</v>
      </c>
      <c r="H3098" t="s">
        <v>24</v>
      </c>
      <c r="I3098" t="s">
        <v>25</v>
      </c>
      <c r="J3098">
        <v>4100</v>
      </c>
      <c r="K3098" t="s">
        <v>25</v>
      </c>
      <c r="L3098">
        <v>10</v>
      </c>
      <c r="M3098">
        <v>107.5156897</v>
      </c>
      <c r="N3098">
        <v>7.1341143660000004</v>
      </c>
      <c r="O3098">
        <v>1.1177975200000001</v>
      </c>
      <c r="P3098">
        <v>9.9626990670000009</v>
      </c>
      <c r="U3098">
        <v>97.698507960000001</v>
      </c>
      <c r="V3098">
        <v>7.260319032</v>
      </c>
      <c r="W3098">
        <v>1.073405127</v>
      </c>
      <c r="X3098">
        <v>10.44761969</v>
      </c>
    </row>
    <row r="3099" spans="1:24" x14ac:dyDescent="0.25">
      <c r="A3099">
        <v>38</v>
      </c>
      <c r="B3099" s="1">
        <v>37293</v>
      </c>
      <c r="C3099" s="2">
        <f t="shared" si="48"/>
        <v>2</v>
      </c>
      <c r="D3099" s="2" t="s">
        <v>7500</v>
      </c>
      <c r="E3099">
        <v>11</v>
      </c>
      <c r="F3099" t="s">
        <v>38</v>
      </c>
      <c r="G3099" t="s">
        <v>23</v>
      </c>
      <c r="H3099" t="s">
        <v>24</v>
      </c>
      <c r="I3099" t="s">
        <v>25</v>
      </c>
      <c r="J3099">
        <v>4100</v>
      </c>
      <c r="K3099" t="s">
        <v>25</v>
      </c>
      <c r="L3099">
        <v>10</v>
      </c>
      <c r="M3099">
        <v>107.5156897</v>
      </c>
      <c r="N3099">
        <v>7.1341143660000004</v>
      </c>
      <c r="O3099">
        <v>1.1177975200000001</v>
      </c>
      <c r="P3099">
        <v>9.9626990670000009</v>
      </c>
      <c r="U3099">
        <v>97.698507960000001</v>
      </c>
      <c r="V3099">
        <v>7.260319032</v>
      </c>
      <c r="W3099">
        <v>1.073405127</v>
      </c>
      <c r="X3099">
        <v>10.44761969</v>
      </c>
    </row>
    <row r="3100" spans="1:24" x14ac:dyDescent="0.25">
      <c r="A3100">
        <v>38</v>
      </c>
      <c r="B3100" s="1">
        <v>37294</v>
      </c>
      <c r="C3100" s="2">
        <f t="shared" si="48"/>
        <v>2</v>
      </c>
      <c r="D3100" s="2" t="s">
        <v>7500</v>
      </c>
      <c r="E3100">
        <v>11</v>
      </c>
      <c r="F3100" t="s">
        <v>38</v>
      </c>
      <c r="G3100" t="s">
        <v>23</v>
      </c>
      <c r="H3100" t="s">
        <v>24</v>
      </c>
      <c r="I3100" t="s">
        <v>25</v>
      </c>
      <c r="J3100">
        <v>4100</v>
      </c>
      <c r="K3100" t="s">
        <v>25</v>
      </c>
      <c r="L3100">
        <v>10</v>
      </c>
      <c r="M3100">
        <v>107.5156897</v>
      </c>
      <c r="N3100">
        <v>7.1341143660000004</v>
      </c>
      <c r="O3100">
        <v>1.1177975200000001</v>
      </c>
      <c r="P3100">
        <v>9.9626990670000009</v>
      </c>
      <c r="U3100">
        <v>97.698507960000001</v>
      </c>
      <c r="V3100">
        <v>7.260319032</v>
      </c>
      <c r="W3100">
        <v>1.073405127</v>
      </c>
      <c r="X3100">
        <v>10.44761969</v>
      </c>
    </row>
    <row r="3101" spans="1:24" x14ac:dyDescent="0.25">
      <c r="A3101">
        <v>38</v>
      </c>
      <c r="B3101" s="1">
        <v>37295</v>
      </c>
      <c r="C3101" s="2">
        <f t="shared" si="48"/>
        <v>2</v>
      </c>
      <c r="D3101" s="2" t="s">
        <v>7500</v>
      </c>
      <c r="E3101">
        <v>11</v>
      </c>
      <c r="F3101" t="s">
        <v>38</v>
      </c>
      <c r="G3101" t="s">
        <v>23</v>
      </c>
      <c r="H3101" t="s">
        <v>24</v>
      </c>
      <c r="I3101" t="s">
        <v>25</v>
      </c>
      <c r="J3101">
        <v>4100</v>
      </c>
      <c r="K3101" t="s">
        <v>25</v>
      </c>
      <c r="L3101">
        <v>10</v>
      </c>
      <c r="M3101">
        <v>107.5156897</v>
      </c>
      <c r="N3101">
        <v>7.1341143660000004</v>
      </c>
      <c r="O3101">
        <v>1.1177975200000001</v>
      </c>
      <c r="P3101">
        <v>9.9626990670000009</v>
      </c>
      <c r="U3101">
        <v>97.698507960000001</v>
      </c>
      <c r="V3101">
        <v>7.260319032</v>
      </c>
      <c r="W3101">
        <v>1.073405127</v>
      </c>
      <c r="X3101">
        <v>10.44761969</v>
      </c>
    </row>
    <row r="3102" spans="1:24" x14ac:dyDescent="0.25">
      <c r="A3102">
        <v>38</v>
      </c>
      <c r="B3102" s="1">
        <v>37296</v>
      </c>
      <c r="C3102" s="2">
        <f t="shared" si="48"/>
        <v>2</v>
      </c>
      <c r="D3102" s="2" t="s">
        <v>7500</v>
      </c>
      <c r="E3102">
        <v>11</v>
      </c>
      <c r="F3102" t="s">
        <v>38</v>
      </c>
      <c r="G3102" t="s">
        <v>23</v>
      </c>
      <c r="H3102" t="s">
        <v>24</v>
      </c>
      <c r="I3102" t="s">
        <v>25</v>
      </c>
      <c r="J3102">
        <v>4100</v>
      </c>
      <c r="K3102" t="s">
        <v>25</v>
      </c>
      <c r="L3102">
        <v>10</v>
      </c>
      <c r="M3102">
        <v>107.5156897</v>
      </c>
      <c r="N3102">
        <v>7.1341143660000004</v>
      </c>
      <c r="O3102">
        <v>1.1177975200000001</v>
      </c>
      <c r="P3102">
        <v>9.9626990670000009</v>
      </c>
      <c r="U3102">
        <v>97.698507960000001</v>
      </c>
      <c r="V3102">
        <v>7.260319032</v>
      </c>
      <c r="W3102">
        <v>1.073405127</v>
      </c>
      <c r="X3102">
        <v>10.44761969</v>
      </c>
    </row>
    <row r="3103" spans="1:24" x14ac:dyDescent="0.25">
      <c r="A3103">
        <v>38</v>
      </c>
      <c r="B3103" s="1">
        <v>37297</v>
      </c>
      <c r="C3103" s="2">
        <f t="shared" si="48"/>
        <v>2</v>
      </c>
      <c r="D3103" s="2" t="s">
        <v>7500</v>
      </c>
      <c r="E3103">
        <v>11</v>
      </c>
      <c r="F3103" t="s">
        <v>38</v>
      </c>
      <c r="G3103" t="s">
        <v>23</v>
      </c>
      <c r="H3103" t="s">
        <v>24</v>
      </c>
      <c r="I3103" t="s">
        <v>25</v>
      </c>
      <c r="J3103">
        <v>4100</v>
      </c>
      <c r="K3103" t="s">
        <v>25</v>
      </c>
      <c r="L3103">
        <v>10</v>
      </c>
      <c r="M3103">
        <v>107.5156897</v>
      </c>
      <c r="N3103">
        <v>7.1341143660000004</v>
      </c>
      <c r="O3103">
        <v>1.1177975200000001</v>
      </c>
      <c r="P3103">
        <v>9.9626990670000009</v>
      </c>
      <c r="U3103">
        <v>97.698507960000001</v>
      </c>
      <c r="V3103">
        <v>7.260319032</v>
      </c>
      <c r="W3103">
        <v>1.073405127</v>
      </c>
      <c r="X3103">
        <v>10.44761969</v>
      </c>
    </row>
    <row r="3104" spans="1:24" x14ac:dyDescent="0.25">
      <c r="A3104">
        <v>38</v>
      </c>
      <c r="B3104" s="1">
        <v>37298</v>
      </c>
      <c r="C3104" s="2">
        <f t="shared" si="48"/>
        <v>2</v>
      </c>
      <c r="D3104" s="2" t="s">
        <v>7500</v>
      </c>
      <c r="E3104">
        <v>11</v>
      </c>
      <c r="F3104" t="s">
        <v>38</v>
      </c>
      <c r="G3104" t="s">
        <v>23</v>
      </c>
      <c r="H3104" t="s">
        <v>24</v>
      </c>
      <c r="I3104" t="s">
        <v>25</v>
      </c>
      <c r="J3104">
        <v>4100</v>
      </c>
      <c r="K3104" t="s">
        <v>25</v>
      </c>
      <c r="L3104">
        <v>10</v>
      </c>
      <c r="M3104">
        <v>107.5156897</v>
      </c>
      <c r="N3104">
        <v>7.1341143660000004</v>
      </c>
      <c r="O3104">
        <v>1.1177975200000001</v>
      </c>
      <c r="P3104">
        <v>9.9626990670000009</v>
      </c>
      <c r="U3104">
        <v>97.698507960000001</v>
      </c>
      <c r="V3104">
        <v>7.260319032</v>
      </c>
      <c r="W3104">
        <v>1.073405127</v>
      </c>
      <c r="X3104">
        <v>10.44761969</v>
      </c>
    </row>
    <row r="3105" spans="1:24" x14ac:dyDescent="0.25">
      <c r="A3105">
        <v>38</v>
      </c>
      <c r="B3105" s="1">
        <v>37299</v>
      </c>
      <c r="C3105" s="2">
        <f t="shared" si="48"/>
        <v>2</v>
      </c>
      <c r="D3105" s="2" t="s">
        <v>7500</v>
      </c>
      <c r="E3105">
        <v>11</v>
      </c>
      <c r="F3105" t="s">
        <v>38</v>
      </c>
      <c r="G3105" t="s">
        <v>23</v>
      </c>
      <c r="H3105" t="s">
        <v>24</v>
      </c>
      <c r="I3105" t="s">
        <v>25</v>
      </c>
      <c r="J3105">
        <v>4100</v>
      </c>
      <c r="K3105" t="s">
        <v>25</v>
      </c>
      <c r="L3105">
        <v>10</v>
      </c>
      <c r="M3105">
        <v>107.5156897</v>
      </c>
      <c r="N3105">
        <v>7.1341143660000004</v>
      </c>
      <c r="O3105">
        <v>1.1177975200000001</v>
      </c>
      <c r="P3105">
        <v>9.9626990670000009</v>
      </c>
      <c r="U3105">
        <v>97.698507960000001</v>
      </c>
      <c r="V3105">
        <v>7.260319032</v>
      </c>
      <c r="W3105">
        <v>1.073405127</v>
      </c>
      <c r="X3105">
        <v>10.44761969</v>
      </c>
    </row>
    <row r="3106" spans="1:24" x14ac:dyDescent="0.25">
      <c r="A3106">
        <v>38</v>
      </c>
      <c r="B3106" s="1">
        <v>37300</v>
      </c>
      <c r="C3106" s="2">
        <f t="shared" si="48"/>
        <v>2</v>
      </c>
      <c r="D3106" s="2" t="s">
        <v>7500</v>
      </c>
      <c r="E3106">
        <v>11</v>
      </c>
      <c r="F3106" t="s">
        <v>38</v>
      </c>
      <c r="G3106" t="s">
        <v>23</v>
      </c>
      <c r="H3106" t="s">
        <v>24</v>
      </c>
      <c r="I3106" t="s">
        <v>25</v>
      </c>
      <c r="J3106">
        <v>4100</v>
      </c>
      <c r="K3106" t="s">
        <v>25</v>
      </c>
      <c r="L3106">
        <v>10</v>
      </c>
      <c r="M3106">
        <v>107.5156897</v>
      </c>
      <c r="N3106">
        <v>7.1341143660000004</v>
      </c>
      <c r="O3106">
        <v>1.1177975200000001</v>
      </c>
      <c r="P3106">
        <v>9.9626990670000009</v>
      </c>
      <c r="U3106">
        <v>97.698507960000001</v>
      </c>
      <c r="V3106">
        <v>7.260319032</v>
      </c>
      <c r="W3106">
        <v>1.073405127</v>
      </c>
      <c r="X3106">
        <v>10.44761969</v>
      </c>
    </row>
    <row r="3107" spans="1:24" x14ac:dyDescent="0.25">
      <c r="A3107">
        <v>38</v>
      </c>
      <c r="B3107" s="1">
        <v>37301</v>
      </c>
      <c r="C3107" s="2">
        <f t="shared" si="48"/>
        <v>2</v>
      </c>
      <c r="D3107" s="2" t="s">
        <v>7500</v>
      </c>
      <c r="E3107">
        <v>12</v>
      </c>
      <c r="F3107" t="s">
        <v>38</v>
      </c>
      <c r="G3107" t="s">
        <v>23</v>
      </c>
      <c r="H3107" t="s">
        <v>24</v>
      </c>
      <c r="I3107" t="s">
        <v>25</v>
      </c>
      <c r="J3107">
        <v>4100</v>
      </c>
      <c r="K3107" t="s">
        <v>25</v>
      </c>
      <c r="L3107">
        <v>10</v>
      </c>
      <c r="M3107">
        <v>144.49821059999999</v>
      </c>
      <c r="N3107">
        <v>8.3676875519999996</v>
      </c>
      <c r="O3107">
        <v>1.272831067</v>
      </c>
      <c r="P3107">
        <v>12.665755150000001</v>
      </c>
      <c r="U3107">
        <v>120.10991559999999</v>
      </c>
      <c r="V3107">
        <v>8.1727437750000007</v>
      </c>
      <c r="W3107">
        <v>1.181727067</v>
      </c>
      <c r="X3107">
        <v>12.446259360000001</v>
      </c>
    </row>
    <row r="3108" spans="1:24" x14ac:dyDescent="0.25">
      <c r="A3108">
        <v>38</v>
      </c>
      <c r="B3108" s="1">
        <v>37302</v>
      </c>
      <c r="C3108" s="2">
        <f t="shared" si="48"/>
        <v>2</v>
      </c>
      <c r="D3108" s="2" t="s">
        <v>7500</v>
      </c>
      <c r="E3108">
        <v>12</v>
      </c>
      <c r="F3108" t="s">
        <v>38</v>
      </c>
      <c r="G3108" t="s">
        <v>23</v>
      </c>
      <c r="H3108" t="s">
        <v>24</v>
      </c>
      <c r="I3108" t="s">
        <v>25</v>
      </c>
      <c r="J3108">
        <v>4100</v>
      </c>
      <c r="K3108" t="s">
        <v>25</v>
      </c>
      <c r="L3108">
        <v>10</v>
      </c>
      <c r="M3108">
        <v>144.49821059999999</v>
      </c>
      <c r="N3108">
        <v>8.3676875519999996</v>
      </c>
      <c r="O3108">
        <v>1.272831067</v>
      </c>
      <c r="P3108">
        <v>12.665755150000001</v>
      </c>
      <c r="U3108">
        <v>120.10991559999999</v>
      </c>
      <c r="V3108">
        <v>8.1727437750000007</v>
      </c>
      <c r="W3108">
        <v>1.181727067</v>
      </c>
      <c r="X3108">
        <v>12.446259360000001</v>
      </c>
    </row>
    <row r="3109" spans="1:24" x14ac:dyDescent="0.25">
      <c r="A3109">
        <v>38</v>
      </c>
      <c r="B3109" s="1">
        <v>37303</v>
      </c>
      <c r="C3109" s="2">
        <f t="shared" si="48"/>
        <v>2</v>
      </c>
      <c r="D3109" s="2" t="s">
        <v>7500</v>
      </c>
      <c r="E3109">
        <v>12</v>
      </c>
      <c r="F3109" t="s">
        <v>38</v>
      </c>
      <c r="G3109" t="s">
        <v>23</v>
      </c>
      <c r="H3109" t="s">
        <v>24</v>
      </c>
      <c r="I3109" t="s">
        <v>25</v>
      </c>
      <c r="J3109">
        <v>4100</v>
      </c>
      <c r="K3109" t="s">
        <v>25</v>
      </c>
      <c r="L3109">
        <v>10</v>
      </c>
      <c r="M3109">
        <v>144.49821059999999</v>
      </c>
      <c r="N3109">
        <v>8.3676875519999996</v>
      </c>
      <c r="O3109">
        <v>1.272831067</v>
      </c>
      <c r="P3109">
        <v>12.665755150000001</v>
      </c>
      <c r="U3109">
        <v>120.10991559999999</v>
      </c>
      <c r="V3109">
        <v>8.1727437750000007</v>
      </c>
      <c r="W3109">
        <v>1.181727067</v>
      </c>
      <c r="X3109">
        <v>12.446259360000001</v>
      </c>
    </row>
    <row r="3110" spans="1:24" x14ac:dyDescent="0.25">
      <c r="A3110">
        <v>38</v>
      </c>
      <c r="B3110" s="1">
        <v>37304</v>
      </c>
      <c r="C3110" s="2">
        <f t="shared" si="48"/>
        <v>2</v>
      </c>
      <c r="D3110" s="2" t="s">
        <v>7500</v>
      </c>
      <c r="E3110">
        <v>12</v>
      </c>
      <c r="F3110" t="s">
        <v>38</v>
      </c>
      <c r="G3110" t="s">
        <v>23</v>
      </c>
      <c r="H3110" t="s">
        <v>24</v>
      </c>
      <c r="I3110" t="s">
        <v>25</v>
      </c>
      <c r="J3110">
        <v>4100</v>
      </c>
      <c r="K3110" t="s">
        <v>25</v>
      </c>
      <c r="L3110">
        <v>10</v>
      </c>
      <c r="M3110">
        <v>144.49821059999999</v>
      </c>
      <c r="N3110">
        <v>8.3676875519999996</v>
      </c>
      <c r="O3110">
        <v>1.272831067</v>
      </c>
      <c r="P3110">
        <v>12.665755150000001</v>
      </c>
      <c r="U3110">
        <v>120.10991559999999</v>
      </c>
      <c r="V3110">
        <v>8.1727437750000007</v>
      </c>
      <c r="W3110">
        <v>1.181727067</v>
      </c>
      <c r="X3110">
        <v>12.446259360000001</v>
      </c>
    </row>
    <row r="3111" spans="1:24" x14ac:dyDescent="0.25">
      <c r="A3111">
        <v>38</v>
      </c>
      <c r="B3111" s="1">
        <v>37305</v>
      </c>
      <c r="C3111" s="2">
        <f t="shared" si="48"/>
        <v>2</v>
      </c>
      <c r="D3111" s="2" t="s">
        <v>7500</v>
      </c>
      <c r="E3111">
        <v>12</v>
      </c>
      <c r="F3111" t="s">
        <v>38</v>
      </c>
      <c r="G3111" t="s">
        <v>23</v>
      </c>
      <c r="H3111" t="s">
        <v>24</v>
      </c>
      <c r="I3111" t="s">
        <v>25</v>
      </c>
      <c r="J3111">
        <v>4100</v>
      </c>
      <c r="K3111" t="s">
        <v>25</v>
      </c>
      <c r="L3111">
        <v>10</v>
      </c>
      <c r="M3111">
        <v>144.49821059999999</v>
      </c>
      <c r="N3111">
        <v>8.3676875519999996</v>
      </c>
      <c r="O3111">
        <v>1.272831067</v>
      </c>
      <c r="P3111">
        <v>12.665755150000001</v>
      </c>
      <c r="U3111">
        <v>120.10991559999999</v>
      </c>
      <c r="V3111">
        <v>8.1727437750000007</v>
      </c>
      <c r="W3111">
        <v>1.181727067</v>
      </c>
      <c r="X3111">
        <v>12.446259360000001</v>
      </c>
    </row>
    <row r="3112" spans="1:24" x14ac:dyDescent="0.25">
      <c r="A3112">
        <v>38</v>
      </c>
      <c r="B3112" s="1">
        <v>37306</v>
      </c>
      <c r="C3112" s="2">
        <f t="shared" si="48"/>
        <v>2</v>
      </c>
      <c r="D3112" s="2" t="s">
        <v>7500</v>
      </c>
      <c r="E3112">
        <v>12</v>
      </c>
      <c r="F3112" t="s">
        <v>38</v>
      </c>
      <c r="G3112" t="s">
        <v>23</v>
      </c>
      <c r="H3112" t="s">
        <v>24</v>
      </c>
      <c r="I3112" t="s">
        <v>25</v>
      </c>
      <c r="J3112">
        <v>4100</v>
      </c>
      <c r="K3112" t="s">
        <v>25</v>
      </c>
      <c r="L3112">
        <v>10</v>
      </c>
      <c r="M3112">
        <v>144.49821059999999</v>
      </c>
      <c r="N3112">
        <v>8.3676875519999996</v>
      </c>
      <c r="O3112">
        <v>1.272831067</v>
      </c>
      <c r="P3112">
        <v>12.665755150000001</v>
      </c>
      <c r="U3112">
        <v>120.10991559999999</v>
      </c>
      <c r="V3112">
        <v>8.1727437750000007</v>
      </c>
      <c r="W3112">
        <v>1.181727067</v>
      </c>
      <c r="X3112">
        <v>12.446259360000001</v>
      </c>
    </row>
    <row r="3113" spans="1:24" x14ac:dyDescent="0.25">
      <c r="A3113">
        <v>38</v>
      </c>
      <c r="B3113" s="1">
        <v>37307</v>
      </c>
      <c r="C3113" s="2">
        <f t="shared" si="48"/>
        <v>2</v>
      </c>
      <c r="D3113" s="2" t="s">
        <v>7500</v>
      </c>
      <c r="E3113">
        <v>12</v>
      </c>
      <c r="F3113" t="s">
        <v>38</v>
      </c>
      <c r="G3113" t="s">
        <v>23</v>
      </c>
      <c r="H3113" t="s">
        <v>24</v>
      </c>
      <c r="I3113" t="s">
        <v>25</v>
      </c>
      <c r="J3113">
        <v>4100</v>
      </c>
      <c r="K3113" t="s">
        <v>25</v>
      </c>
      <c r="L3113">
        <v>10</v>
      </c>
      <c r="M3113">
        <v>144.49821059999999</v>
      </c>
      <c r="N3113">
        <v>8.3676875519999996</v>
      </c>
      <c r="O3113">
        <v>1.272831067</v>
      </c>
      <c r="P3113">
        <v>12.665755150000001</v>
      </c>
      <c r="U3113">
        <v>120.10991559999999</v>
      </c>
      <c r="V3113">
        <v>8.1727437750000007</v>
      </c>
      <c r="W3113">
        <v>1.181727067</v>
      </c>
      <c r="X3113">
        <v>12.446259360000001</v>
      </c>
    </row>
    <row r="3114" spans="1:24" x14ac:dyDescent="0.25">
      <c r="A3114">
        <v>38</v>
      </c>
      <c r="B3114" s="1">
        <v>37308</v>
      </c>
      <c r="C3114" s="2">
        <f t="shared" si="48"/>
        <v>2</v>
      </c>
      <c r="D3114" s="2" t="s">
        <v>7500</v>
      </c>
      <c r="E3114">
        <v>12</v>
      </c>
      <c r="F3114" t="s">
        <v>38</v>
      </c>
      <c r="G3114" t="s">
        <v>23</v>
      </c>
      <c r="H3114" t="s">
        <v>24</v>
      </c>
      <c r="I3114" t="s">
        <v>25</v>
      </c>
      <c r="J3114">
        <v>4100</v>
      </c>
      <c r="K3114" t="s">
        <v>25</v>
      </c>
      <c r="L3114">
        <v>10</v>
      </c>
      <c r="M3114">
        <v>144.49821059999999</v>
      </c>
      <c r="N3114">
        <v>8.3676875519999996</v>
      </c>
      <c r="O3114">
        <v>1.272831067</v>
      </c>
      <c r="P3114">
        <v>12.665755150000001</v>
      </c>
      <c r="U3114">
        <v>120.10991559999999</v>
      </c>
      <c r="V3114">
        <v>8.1727437750000007</v>
      </c>
      <c r="W3114">
        <v>1.181727067</v>
      </c>
      <c r="X3114">
        <v>12.446259360000001</v>
      </c>
    </row>
    <row r="3115" spans="1:24" x14ac:dyDescent="0.25">
      <c r="A3115">
        <v>38</v>
      </c>
      <c r="B3115" s="1">
        <v>37309</v>
      </c>
      <c r="C3115" s="2">
        <f t="shared" si="48"/>
        <v>2</v>
      </c>
      <c r="D3115" s="2" t="s">
        <v>7500</v>
      </c>
      <c r="E3115">
        <v>12</v>
      </c>
      <c r="F3115" t="s">
        <v>38</v>
      </c>
      <c r="G3115" t="s">
        <v>23</v>
      </c>
      <c r="H3115" t="s">
        <v>24</v>
      </c>
      <c r="I3115" t="s">
        <v>25</v>
      </c>
      <c r="J3115">
        <v>4100</v>
      </c>
      <c r="K3115" t="s">
        <v>25</v>
      </c>
      <c r="L3115">
        <v>10</v>
      </c>
      <c r="M3115">
        <v>144.49821059999999</v>
      </c>
      <c r="N3115">
        <v>8.3676875519999996</v>
      </c>
      <c r="O3115">
        <v>1.272831067</v>
      </c>
      <c r="P3115">
        <v>12.665755150000001</v>
      </c>
      <c r="U3115">
        <v>120.10991559999999</v>
      </c>
      <c r="V3115">
        <v>8.1727437750000007</v>
      </c>
      <c r="W3115">
        <v>1.181727067</v>
      </c>
      <c r="X3115">
        <v>12.446259360000001</v>
      </c>
    </row>
    <row r="3116" spans="1:24" x14ac:dyDescent="0.25">
      <c r="A3116">
        <v>38</v>
      </c>
      <c r="B3116" s="1">
        <v>37310</v>
      </c>
      <c r="C3116" s="2">
        <f t="shared" si="48"/>
        <v>2</v>
      </c>
      <c r="D3116" s="2" t="s">
        <v>7500</v>
      </c>
      <c r="E3116">
        <v>12</v>
      </c>
      <c r="F3116" t="s">
        <v>38</v>
      </c>
      <c r="G3116" t="s">
        <v>23</v>
      </c>
      <c r="H3116" t="s">
        <v>24</v>
      </c>
      <c r="I3116" t="s">
        <v>25</v>
      </c>
      <c r="J3116">
        <v>4100</v>
      </c>
      <c r="K3116" t="s">
        <v>25</v>
      </c>
      <c r="L3116">
        <v>10</v>
      </c>
      <c r="M3116">
        <v>144.49821059999999</v>
      </c>
      <c r="N3116">
        <v>8.3676875519999996</v>
      </c>
      <c r="O3116">
        <v>1.272831067</v>
      </c>
      <c r="P3116">
        <v>12.665755150000001</v>
      </c>
      <c r="U3116">
        <v>120.10991559999999</v>
      </c>
      <c r="V3116">
        <v>8.1727437750000007</v>
      </c>
      <c r="W3116">
        <v>1.181727067</v>
      </c>
      <c r="X3116">
        <v>12.446259360000001</v>
      </c>
    </row>
    <row r="3117" spans="1:24" x14ac:dyDescent="0.25">
      <c r="A3117">
        <v>39</v>
      </c>
      <c r="B3117" s="1">
        <v>37311</v>
      </c>
      <c r="C3117" s="2">
        <f t="shared" si="48"/>
        <v>2</v>
      </c>
      <c r="D3117" s="2" t="s">
        <v>7500</v>
      </c>
      <c r="E3117">
        <v>1</v>
      </c>
      <c r="F3117" t="s">
        <v>38</v>
      </c>
      <c r="G3117" t="s">
        <v>23</v>
      </c>
      <c r="H3117" t="s">
        <v>24</v>
      </c>
      <c r="I3117" t="s">
        <v>25</v>
      </c>
      <c r="J3117">
        <v>4100</v>
      </c>
      <c r="K3117" t="s">
        <v>25</v>
      </c>
      <c r="L3117">
        <v>10</v>
      </c>
      <c r="M3117">
        <v>63.910650689999997</v>
      </c>
      <c r="N3117">
        <v>5.69387519</v>
      </c>
      <c r="O3117">
        <v>0.87096069300000001</v>
      </c>
      <c r="P3117">
        <v>7.4382274400000004</v>
      </c>
      <c r="U3117">
        <v>71.273854319999998</v>
      </c>
      <c r="V3117">
        <v>6.1950317229999996</v>
      </c>
      <c r="W3117">
        <v>0.90094023599999995</v>
      </c>
      <c r="X3117">
        <v>8.5810253690000007</v>
      </c>
    </row>
    <row r="3118" spans="1:24" x14ac:dyDescent="0.25">
      <c r="A3118">
        <v>39</v>
      </c>
      <c r="B3118" s="1">
        <v>37312</v>
      </c>
      <c r="C3118" s="2">
        <f t="shared" si="48"/>
        <v>2</v>
      </c>
      <c r="D3118" s="2" t="s">
        <v>7500</v>
      </c>
      <c r="E3118">
        <v>1</v>
      </c>
      <c r="F3118" t="s">
        <v>38</v>
      </c>
      <c r="G3118" t="s">
        <v>23</v>
      </c>
      <c r="H3118" t="s">
        <v>24</v>
      </c>
      <c r="I3118" t="s">
        <v>25</v>
      </c>
      <c r="J3118">
        <v>4100</v>
      </c>
      <c r="K3118" t="s">
        <v>25</v>
      </c>
      <c r="L3118">
        <v>10</v>
      </c>
      <c r="M3118">
        <v>63.910650689999997</v>
      </c>
      <c r="N3118">
        <v>5.69387519</v>
      </c>
      <c r="O3118">
        <v>0.87096069300000001</v>
      </c>
      <c r="P3118">
        <v>7.4382274400000004</v>
      </c>
      <c r="U3118">
        <v>71.273854319999998</v>
      </c>
      <c r="V3118">
        <v>6.1950317229999996</v>
      </c>
      <c r="W3118">
        <v>0.90094023599999995</v>
      </c>
      <c r="X3118">
        <v>8.5810253690000007</v>
      </c>
    </row>
    <row r="3119" spans="1:24" x14ac:dyDescent="0.25">
      <c r="A3119">
        <v>39</v>
      </c>
      <c r="B3119" s="1">
        <v>37313</v>
      </c>
      <c r="C3119" s="2">
        <f t="shared" si="48"/>
        <v>2</v>
      </c>
      <c r="D3119" s="2" t="s">
        <v>7500</v>
      </c>
      <c r="E3119">
        <v>1</v>
      </c>
      <c r="F3119" t="s">
        <v>38</v>
      </c>
      <c r="G3119" t="s">
        <v>23</v>
      </c>
      <c r="H3119" t="s">
        <v>24</v>
      </c>
      <c r="I3119" t="s">
        <v>25</v>
      </c>
      <c r="J3119">
        <v>4100</v>
      </c>
      <c r="K3119" t="s">
        <v>25</v>
      </c>
      <c r="L3119">
        <v>10</v>
      </c>
      <c r="M3119">
        <v>63.910650689999997</v>
      </c>
      <c r="N3119">
        <v>5.69387519</v>
      </c>
      <c r="O3119">
        <v>0.87096069300000001</v>
      </c>
      <c r="P3119">
        <v>7.4382274400000004</v>
      </c>
      <c r="U3119">
        <v>71.273854319999998</v>
      </c>
      <c r="V3119">
        <v>6.1950317229999996</v>
      </c>
      <c r="W3119">
        <v>0.90094023599999995</v>
      </c>
      <c r="X3119">
        <v>8.5810253690000007</v>
      </c>
    </row>
    <row r="3120" spans="1:24" x14ac:dyDescent="0.25">
      <c r="A3120">
        <v>39</v>
      </c>
      <c r="B3120" s="1">
        <v>37314</v>
      </c>
      <c r="C3120" s="2">
        <f t="shared" si="48"/>
        <v>2</v>
      </c>
      <c r="D3120" s="2" t="s">
        <v>7500</v>
      </c>
      <c r="E3120">
        <v>1</v>
      </c>
      <c r="F3120" t="s">
        <v>38</v>
      </c>
      <c r="G3120" t="s">
        <v>23</v>
      </c>
      <c r="H3120" t="s">
        <v>24</v>
      </c>
      <c r="I3120" t="s">
        <v>25</v>
      </c>
      <c r="J3120">
        <v>4100</v>
      </c>
      <c r="K3120" t="s">
        <v>25</v>
      </c>
      <c r="L3120">
        <v>10</v>
      </c>
      <c r="M3120">
        <v>63.910650689999997</v>
      </c>
      <c r="N3120">
        <v>5.69387519</v>
      </c>
      <c r="O3120">
        <v>0.87096069300000001</v>
      </c>
      <c r="P3120">
        <v>7.4382274400000004</v>
      </c>
      <c r="U3120">
        <v>71.273854319999998</v>
      </c>
      <c r="V3120">
        <v>6.1950317229999996</v>
      </c>
      <c r="W3120">
        <v>0.90094023599999995</v>
      </c>
      <c r="X3120">
        <v>8.5810253690000007</v>
      </c>
    </row>
    <row r="3121" spans="1:24" x14ac:dyDescent="0.25">
      <c r="A3121">
        <v>39</v>
      </c>
      <c r="B3121" s="1">
        <v>37315</v>
      </c>
      <c r="C3121" s="2">
        <f t="shared" si="48"/>
        <v>2</v>
      </c>
      <c r="D3121" s="2" t="s">
        <v>7500</v>
      </c>
      <c r="E3121">
        <v>1</v>
      </c>
      <c r="F3121" t="s">
        <v>38</v>
      </c>
      <c r="G3121" t="s">
        <v>23</v>
      </c>
      <c r="H3121" t="s">
        <v>24</v>
      </c>
      <c r="I3121" t="s">
        <v>25</v>
      </c>
      <c r="J3121">
        <v>4100</v>
      </c>
      <c r="K3121" t="s">
        <v>25</v>
      </c>
      <c r="L3121">
        <v>10</v>
      </c>
      <c r="M3121">
        <v>63.910650689999997</v>
      </c>
      <c r="N3121">
        <v>5.69387519</v>
      </c>
      <c r="O3121">
        <v>0.87096069300000001</v>
      </c>
      <c r="P3121">
        <v>7.4382274400000004</v>
      </c>
      <c r="U3121">
        <v>71.273854319999998</v>
      </c>
      <c r="V3121">
        <v>6.1950317229999996</v>
      </c>
      <c r="W3121">
        <v>0.90094023599999995</v>
      </c>
      <c r="X3121">
        <v>8.5810253690000007</v>
      </c>
    </row>
    <row r="3122" spans="1:24" x14ac:dyDescent="0.25">
      <c r="A3122">
        <v>39</v>
      </c>
      <c r="B3122" s="1">
        <v>37316</v>
      </c>
      <c r="C3122" s="2">
        <f t="shared" si="48"/>
        <v>3</v>
      </c>
      <c r="D3122" s="2" t="s">
        <v>7501</v>
      </c>
      <c r="E3122">
        <v>1</v>
      </c>
      <c r="F3122" t="s">
        <v>38</v>
      </c>
      <c r="G3122" t="s">
        <v>23</v>
      </c>
      <c r="H3122" t="s">
        <v>24</v>
      </c>
      <c r="I3122" t="s">
        <v>25</v>
      </c>
      <c r="J3122">
        <v>4100</v>
      </c>
      <c r="K3122" t="s">
        <v>25</v>
      </c>
      <c r="L3122">
        <v>10</v>
      </c>
      <c r="M3122">
        <v>63.910650689999997</v>
      </c>
      <c r="N3122">
        <v>5.69387519</v>
      </c>
      <c r="O3122">
        <v>0.87096069300000001</v>
      </c>
      <c r="P3122">
        <v>7.4382274400000004</v>
      </c>
      <c r="U3122">
        <v>71.273854319999998</v>
      </c>
      <c r="V3122">
        <v>6.1950317229999996</v>
      </c>
      <c r="W3122">
        <v>0.90094023599999995</v>
      </c>
      <c r="X3122">
        <v>8.5810253690000007</v>
      </c>
    </row>
    <row r="3123" spans="1:24" x14ac:dyDescent="0.25">
      <c r="A3123">
        <v>39</v>
      </c>
      <c r="B3123" s="1">
        <v>37317</v>
      </c>
      <c r="C3123" s="2">
        <f t="shared" si="48"/>
        <v>3</v>
      </c>
      <c r="D3123" s="2" t="s">
        <v>7501</v>
      </c>
      <c r="E3123">
        <v>1</v>
      </c>
      <c r="F3123" t="s">
        <v>38</v>
      </c>
      <c r="G3123" t="s">
        <v>23</v>
      </c>
      <c r="H3123" t="s">
        <v>24</v>
      </c>
      <c r="I3123" t="s">
        <v>25</v>
      </c>
      <c r="J3123">
        <v>4100</v>
      </c>
      <c r="K3123" t="s">
        <v>25</v>
      </c>
      <c r="L3123">
        <v>10</v>
      </c>
      <c r="M3123">
        <v>63.910650689999997</v>
      </c>
      <c r="N3123">
        <v>5.69387519</v>
      </c>
      <c r="O3123">
        <v>0.87096069300000001</v>
      </c>
      <c r="P3123">
        <v>7.4382274400000004</v>
      </c>
      <c r="U3123">
        <v>71.273854319999998</v>
      </c>
      <c r="V3123">
        <v>6.1950317229999996</v>
      </c>
      <c r="W3123">
        <v>0.90094023599999995</v>
      </c>
      <c r="X3123">
        <v>8.5810253690000007</v>
      </c>
    </row>
    <row r="3124" spans="1:24" x14ac:dyDescent="0.25">
      <c r="A3124">
        <v>39</v>
      </c>
      <c r="B3124" s="1">
        <v>37318</v>
      </c>
      <c r="C3124" s="2">
        <f t="shared" si="48"/>
        <v>3</v>
      </c>
      <c r="D3124" s="2" t="s">
        <v>7501</v>
      </c>
      <c r="E3124">
        <v>1</v>
      </c>
      <c r="F3124" t="s">
        <v>38</v>
      </c>
      <c r="G3124" t="s">
        <v>23</v>
      </c>
      <c r="H3124" t="s">
        <v>24</v>
      </c>
      <c r="I3124" t="s">
        <v>25</v>
      </c>
      <c r="J3124">
        <v>4100</v>
      </c>
      <c r="K3124" t="s">
        <v>25</v>
      </c>
      <c r="L3124">
        <v>10</v>
      </c>
      <c r="M3124">
        <v>63.910650689999997</v>
      </c>
      <c r="N3124">
        <v>5.69387519</v>
      </c>
      <c r="O3124">
        <v>0.87096069300000001</v>
      </c>
      <c r="P3124">
        <v>7.4382274400000004</v>
      </c>
      <c r="U3124">
        <v>71.273854319999998</v>
      </c>
      <c r="V3124">
        <v>6.1950317229999996</v>
      </c>
      <c r="W3124">
        <v>0.90094023599999995</v>
      </c>
      <c r="X3124">
        <v>8.5810253690000007</v>
      </c>
    </row>
    <row r="3125" spans="1:24" x14ac:dyDescent="0.25">
      <c r="A3125">
        <v>39</v>
      </c>
      <c r="B3125" s="1">
        <v>37319</v>
      </c>
      <c r="C3125" s="2">
        <f t="shared" si="48"/>
        <v>3</v>
      </c>
      <c r="D3125" s="2" t="s">
        <v>7501</v>
      </c>
      <c r="E3125">
        <v>1</v>
      </c>
      <c r="F3125" t="s">
        <v>38</v>
      </c>
      <c r="G3125" t="s">
        <v>23</v>
      </c>
      <c r="H3125" t="s">
        <v>24</v>
      </c>
      <c r="I3125" t="s">
        <v>25</v>
      </c>
      <c r="J3125">
        <v>4100</v>
      </c>
      <c r="K3125" t="s">
        <v>25</v>
      </c>
      <c r="L3125">
        <v>10</v>
      </c>
      <c r="M3125">
        <v>63.910650689999997</v>
      </c>
      <c r="N3125">
        <v>5.69387519</v>
      </c>
      <c r="O3125">
        <v>0.87096069300000001</v>
      </c>
      <c r="P3125">
        <v>7.4382274400000004</v>
      </c>
      <c r="U3125">
        <v>71.273854319999998</v>
      </c>
      <c r="V3125">
        <v>6.1950317229999996</v>
      </c>
      <c r="W3125">
        <v>0.90094023599999995</v>
      </c>
      <c r="X3125">
        <v>8.5810253690000007</v>
      </c>
    </row>
    <row r="3126" spans="1:24" x14ac:dyDescent="0.25">
      <c r="A3126">
        <v>39</v>
      </c>
      <c r="B3126" s="1">
        <v>37320</v>
      </c>
      <c r="C3126" s="2">
        <f t="shared" si="48"/>
        <v>3</v>
      </c>
      <c r="D3126" s="2" t="s">
        <v>7501</v>
      </c>
      <c r="E3126">
        <v>1</v>
      </c>
      <c r="F3126" t="s">
        <v>38</v>
      </c>
      <c r="G3126" t="s">
        <v>23</v>
      </c>
      <c r="H3126" t="s">
        <v>24</v>
      </c>
      <c r="I3126" t="s">
        <v>25</v>
      </c>
      <c r="J3126">
        <v>4100</v>
      </c>
      <c r="K3126" t="s">
        <v>25</v>
      </c>
      <c r="L3126">
        <v>10</v>
      </c>
      <c r="M3126">
        <v>63.910650689999997</v>
      </c>
      <c r="N3126">
        <v>5.69387519</v>
      </c>
      <c r="O3126">
        <v>0.87096069300000001</v>
      </c>
      <c r="P3126">
        <v>7.4382274400000004</v>
      </c>
      <c r="U3126">
        <v>71.273854319999998</v>
      </c>
      <c r="V3126">
        <v>6.1950317229999996</v>
      </c>
      <c r="W3126">
        <v>0.90094023599999995</v>
      </c>
      <c r="X3126">
        <v>8.5810253690000007</v>
      </c>
    </row>
    <row r="3127" spans="1:24" x14ac:dyDescent="0.25">
      <c r="A3127">
        <v>39</v>
      </c>
      <c r="B3127" s="1">
        <v>37321</v>
      </c>
      <c r="C3127" s="2">
        <f t="shared" si="48"/>
        <v>3</v>
      </c>
      <c r="D3127" s="2" t="s">
        <v>7501</v>
      </c>
      <c r="E3127">
        <v>2</v>
      </c>
      <c r="F3127" t="s">
        <v>38</v>
      </c>
      <c r="G3127" t="s">
        <v>23</v>
      </c>
      <c r="H3127" t="s">
        <v>24</v>
      </c>
      <c r="I3127" t="s">
        <v>25</v>
      </c>
      <c r="J3127">
        <v>4100</v>
      </c>
      <c r="K3127" t="s">
        <v>25</v>
      </c>
      <c r="L3127">
        <v>10</v>
      </c>
      <c r="M3127">
        <v>77.471966640000005</v>
      </c>
      <c r="N3127">
        <v>5.0495791680000002</v>
      </c>
      <c r="O3127">
        <v>0.78418847999999997</v>
      </c>
      <c r="P3127">
        <v>7.36092864</v>
      </c>
      <c r="U3127">
        <v>79.492011779999999</v>
      </c>
      <c r="V3127">
        <v>5.7184717269999998</v>
      </c>
      <c r="W3127">
        <v>0.84031249100000005</v>
      </c>
      <c r="X3127">
        <v>8.5238706359999998</v>
      </c>
    </row>
    <row r="3128" spans="1:24" x14ac:dyDescent="0.25">
      <c r="A3128">
        <v>39</v>
      </c>
      <c r="B3128" s="1">
        <v>37322</v>
      </c>
      <c r="C3128" s="2">
        <f t="shared" si="48"/>
        <v>3</v>
      </c>
      <c r="D3128" s="2" t="s">
        <v>7501</v>
      </c>
      <c r="E3128">
        <v>2</v>
      </c>
      <c r="F3128" t="s">
        <v>38</v>
      </c>
      <c r="G3128" t="s">
        <v>23</v>
      </c>
      <c r="H3128" t="s">
        <v>24</v>
      </c>
      <c r="I3128" t="s">
        <v>25</v>
      </c>
      <c r="J3128">
        <v>4100</v>
      </c>
      <c r="K3128" t="s">
        <v>25</v>
      </c>
      <c r="L3128">
        <v>10</v>
      </c>
      <c r="M3128">
        <v>77.471966640000005</v>
      </c>
      <c r="N3128">
        <v>5.0495791680000002</v>
      </c>
      <c r="O3128">
        <v>0.78418847999999997</v>
      </c>
      <c r="P3128">
        <v>7.36092864</v>
      </c>
      <c r="U3128">
        <v>79.492011779999999</v>
      </c>
      <c r="V3128">
        <v>5.7184717269999998</v>
      </c>
      <c r="W3128">
        <v>0.84031249100000005</v>
      </c>
      <c r="X3128">
        <v>8.5238706359999998</v>
      </c>
    </row>
    <row r="3129" spans="1:24" x14ac:dyDescent="0.25">
      <c r="A3129">
        <v>39</v>
      </c>
      <c r="B3129" s="1">
        <v>37323</v>
      </c>
      <c r="C3129" s="2">
        <f t="shared" si="48"/>
        <v>3</v>
      </c>
      <c r="D3129" s="2" t="s">
        <v>7501</v>
      </c>
      <c r="E3129">
        <v>2</v>
      </c>
      <c r="F3129" t="s">
        <v>38</v>
      </c>
      <c r="G3129" t="s">
        <v>23</v>
      </c>
      <c r="H3129" t="s">
        <v>24</v>
      </c>
      <c r="I3129" t="s">
        <v>25</v>
      </c>
      <c r="J3129">
        <v>4100</v>
      </c>
      <c r="K3129" t="s">
        <v>25</v>
      </c>
      <c r="L3129">
        <v>10</v>
      </c>
      <c r="M3129">
        <v>77.471966640000005</v>
      </c>
      <c r="N3129">
        <v>5.0495791680000002</v>
      </c>
      <c r="O3129">
        <v>0.78418847999999997</v>
      </c>
      <c r="P3129">
        <v>7.36092864</v>
      </c>
      <c r="U3129">
        <v>79.492011779999999</v>
      </c>
      <c r="V3129">
        <v>5.7184717269999998</v>
      </c>
      <c r="W3129">
        <v>0.84031249100000005</v>
      </c>
      <c r="X3129">
        <v>8.5238706359999998</v>
      </c>
    </row>
    <row r="3130" spans="1:24" x14ac:dyDescent="0.25">
      <c r="A3130">
        <v>39</v>
      </c>
      <c r="B3130" s="1">
        <v>37324</v>
      </c>
      <c r="C3130" s="2">
        <f t="shared" si="48"/>
        <v>3</v>
      </c>
      <c r="D3130" s="2" t="s">
        <v>7501</v>
      </c>
      <c r="E3130">
        <v>2</v>
      </c>
      <c r="F3130" t="s">
        <v>38</v>
      </c>
      <c r="G3130" t="s">
        <v>23</v>
      </c>
      <c r="H3130" t="s">
        <v>24</v>
      </c>
      <c r="I3130" t="s">
        <v>25</v>
      </c>
      <c r="J3130">
        <v>4100</v>
      </c>
      <c r="K3130" t="s">
        <v>25</v>
      </c>
      <c r="L3130">
        <v>10</v>
      </c>
      <c r="M3130">
        <v>77.471966640000005</v>
      </c>
      <c r="N3130">
        <v>5.0495791680000002</v>
      </c>
      <c r="O3130">
        <v>0.78418847999999997</v>
      </c>
      <c r="P3130">
        <v>7.36092864</v>
      </c>
      <c r="U3130">
        <v>79.492011779999999</v>
      </c>
      <c r="V3130">
        <v>5.7184717269999998</v>
      </c>
      <c r="W3130">
        <v>0.84031249100000005</v>
      </c>
      <c r="X3130">
        <v>8.5238706359999998</v>
      </c>
    </row>
    <row r="3131" spans="1:24" x14ac:dyDescent="0.25">
      <c r="A3131">
        <v>39</v>
      </c>
      <c r="B3131" s="1">
        <v>37325</v>
      </c>
      <c r="C3131" s="2">
        <f t="shared" si="48"/>
        <v>3</v>
      </c>
      <c r="D3131" s="2" t="s">
        <v>7501</v>
      </c>
      <c r="E3131">
        <v>2</v>
      </c>
      <c r="F3131" t="s">
        <v>38</v>
      </c>
      <c r="G3131" t="s">
        <v>23</v>
      </c>
      <c r="H3131" t="s">
        <v>24</v>
      </c>
      <c r="I3131" t="s">
        <v>25</v>
      </c>
      <c r="J3131">
        <v>4100</v>
      </c>
      <c r="K3131" t="s">
        <v>25</v>
      </c>
      <c r="L3131">
        <v>10</v>
      </c>
      <c r="M3131">
        <v>77.471966640000005</v>
      </c>
      <c r="N3131">
        <v>5.0495791680000002</v>
      </c>
      <c r="O3131">
        <v>0.78418847999999997</v>
      </c>
      <c r="P3131">
        <v>7.36092864</v>
      </c>
      <c r="U3131">
        <v>79.492011779999999</v>
      </c>
      <c r="V3131">
        <v>5.7184717269999998</v>
      </c>
      <c r="W3131">
        <v>0.84031249100000005</v>
      </c>
      <c r="X3131">
        <v>8.5238706359999998</v>
      </c>
    </row>
    <row r="3132" spans="1:24" x14ac:dyDescent="0.25">
      <c r="A3132">
        <v>39</v>
      </c>
      <c r="B3132" s="1">
        <v>37326</v>
      </c>
      <c r="C3132" s="2">
        <f t="shared" si="48"/>
        <v>3</v>
      </c>
      <c r="D3132" s="2" t="s">
        <v>7501</v>
      </c>
      <c r="E3132">
        <v>2</v>
      </c>
      <c r="F3132" t="s">
        <v>38</v>
      </c>
      <c r="G3132" t="s">
        <v>23</v>
      </c>
      <c r="H3132" t="s">
        <v>24</v>
      </c>
      <c r="I3132" t="s">
        <v>25</v>
      </c>
      <c r="J3132">
        <v>4100</v>
      </c>
      <c r="K3132" t="s">
        <v>25</v>
      </c>
      <c r="L3132">
        <v>10</v>
      </c>
      <c r="M3132">
        <v>77.471966640000005</v>
      </c>
      <c r="N3132">
        <v>5.0495791680000002</v>
      </c>
      <c r="O3132">
        <v>0.78418847999999997</v>
      </c>
      <c r="P3132">
        <v>7.36092864</v>
      </c>
      <c r="U3132">
        <v>79.492011779999999</v>
      </c>
      <c r="V3132">
        <v>5.7184717269999998</v>
      </c>
      <c r="W3132">
        <v>0.84031249100000005</v>
      </c>
      <c r="X3132">
        <v>8.5238706359999998</v>
      </c>
    </row>
    <row r="3133" spans="1:24" x14ac:dyDescent="0.25">
      <c r="A3133">
        <v>39</v>
      </c>
      <c r="B3133" s="1">
        <v>37327</v>
      </c>
      <c r="C3133" s="2">
        <f t="shared" si="48"/>
        <v>3</v>
      </c>
      <c r="D3133" s="2" t="s">
        <v>7501</v>
      </c>
      <c r="E3133">
        <v>2</v>
      </c>
      <c r="F3133" t="s">
        <v>38</v>
      </c>
      <c r="G3133" t="s">
        <v>23</v>
      </c>
      <c r="H3133" t="s">
        <v>24</v>
      </c>
      <c r="I3133" t="s">
        <v>25</v>
      </c>
      <c r="J3133">
        <v>4100</v>
      </c>
      <c r="K3133" t="s">
        <v>25</v>
      </c>
      <c r="L3133">
        <v>10</v>
      </c>
      <c r="M3133">
        <v>77.471966640000005</v>
      </c>
      <c r="N3133">
        <v>5.0495791680000002</v>
      </c>
      <c r="O3133">
        <v>0.78418847999999997</v>
      </c>
      <c r="P3133">
        <v>7.36092864</v>
      </c>
      <c r="U3133">
        <v>79.492011779999999</v>
      </c>
      <c r="V3133">
        <v>5.7184717269999998</v>
      </c>
      <c r="W3133">
        <v>0.84031249100000005</v>
      </c>
      <c r="X3133">
        <v>8.5238706359999998</v>
      </c>
    </row>
    <row r="3134" spans="1:24" x14ac:dyDescent="0.25">
      <c r="A3134">
        <v>39</v>
      </c>
      <c r="B3134" s="1">
        <v>37328</v>
      </c>
      <c r="C3134" s="2">
        <f t="shared" si="48"/>
        <v>3</v>
      </c>
      <c r="D3134" s="2" t="s">
        <v>7501</v>
      </c>
      <c r="E3134">
        <v>2</v>
      </c>
      <c r="F3134" t="s">
        <v>38</v>
      </c>
      <c r="G3134" t="s">
        <v>23</v>
      </c>
      <c r="H3134" t="s">
        <v>24</v>
      </c>
      <c r="I3134" t="s">
        <v>25</v>
      </c>
      <c r="J3134">
        <v>4100</v>
      </c>
      <c r="K3134" t="s">
        <v>25</v>
      </c>
      <c r="L3134">
        <v>10</v>
      </c>
      <c r="M3134">
        <v>77.471966640000005</v>
      </c>
      <c r="N3134">
        <v>5.0495791680000002</v>
      </c>
      <c r="O3134">
        <v>0.78418847999999997</v>
      </c>
      <c r="P3134">
        <v>7.36092864</v>
      </c>
      <c r="U3134">
        <v>79.492011779999999</v>
      </c>
      <c r="V3134">
        <v>5.7184717269999998</v>
      </c>
      <c r="W3134">
        <v>0.84031249100000005</v>
      </c>
      <c r="X3134">
        <v>8.5238706359999998</v>
      </c>
    </row>
    <row r="3135" spans="1:24" x14ac:dyDescent="0.25">
      <c r="A3135">
        <v>39</v>
      </c>
      <c r="B3135" s="1">
        <v>37329</v>
      </c>
      <c r="C3135" s="2">
        <f t="shared" si="48"/>
        <v>3</v>
      </c>
      <c r="D3135" s="2" t="s">
        <v>7501</v>
      </c>
      <c r="E3135">
        <v>2</v>
      </c>
      <c r="F3135" t="s">
        <v>38</v>
      </c>
      <c r="G3135" t="s">
        <v>23</v>
      </c>
      <c r="H3135" t="s">
        <v>24</v>
      </c>
      <c r="I3135" t="s">
        <v>25</v>
      </c>
      <c r="J3135">
        <v>4100</v>
      </c>
      <c r="K3135" t="s">
        <v>25</v>
      </c>
      <c r="L3135">
        <v>10</v>
      </c>
      <c r="M3135">
        <v>77.471966640000005</v>
      </c>
      <c r="N3135">
        <v>5.0495791680000002</v>
      </c>
      <c r="O3135">
        <v>0.78418847999999997</v>
      </c>
      <c r="P3135">
        <v>7.36092864</v>
      </c>
      <c r="U3135">
        <v>79.492011779999999</v>
      </c>
      <c r="V3135">
        <v>5.7184717269999998</v>
      </c>
      <c r="W3135">
        <v>0.84031249100000005</v>
      </c>
      <c r="X3135">
        <v>8.5238706359999998</v>
      </c>
    </row>
    <row r="3136" spans="1:24" x14ac:dyDescent="0.25">
      <c r="A3136">
        <v>39</v>
      </c>
      <c r="B3136" s="1">
        <v>37330</v>
      </c>
      <c r="C3136" s="2">
        <f t="shared" si="48"/>
        <v>3</v>
      </c>
      <c r="D3136" s="2" t="s">
        <v>7501</v>
      </c>
      <c r="E3136">
        <v>2</v>
      </c>
      <c r="F3136" t="s">
        <v>38</v>
      </c>
      <c r="G3136" t="s">
        <v>23</v>
      </c>
      <c r="H3136" t="s">
        <v>24</v>
      </c>
      <c r="I3136" t="s">
        <v>25</v>
      </c>
      <c r="J3136">
        <v>4100</v>
      </c>
      <c r="K3136" t="s">
        <v>25</v>
      </c>
      <c r="L3136">
        <v>10</v>
      </c>
      <c r="M3136">
        <v>77.471966640000005</v>
      </c>
      <c r="N3136">
        <v>5.0495791680000002</v>
      </c>
      <c r="O3136">
        <v>0.78418847999999997</v>
      </c>
      <c r="P3136">
        <v>7.36092864</v>
      </c>
      <c r="U3136">
        <v>79.492011779999999</v>
      </c>
      <c r="V3136">
        <v>5.7184717269999998</v>
      </c>
      <c r="W3136">
        <v>0.84031249100000005</v>
      </c>
      <c r="X3136">
        <v>8.5238706359999998</v>
      </c>
    </row>
    <row r="3137" spans="1:24" x14ac:dyDescent="0.25">
      <c r="A3137">
        <v>39</v>
      </c>
      <c r="B3137" s="1">
        <v>37331</v>
      </c>
      <c r="C3137" s="2">
        <f t="shared" si="48"/>
        <v>3</v>
      </c>
      <c r="D3137" s="2" t="s">
        <v>7501</v>
      </c>
      <c r="E3137">
        <v>3</v>
      </c>
      <c r="F3137" t="s">
        <v>38</v>
      </c>
      <c r="G3137" t="s">
        <v>23</v>
      </c>
      <c r="H3137" t="s">
        <v>24</v>
      </c>
      <c r="I3137" t="s">
        <v>25</v>
      </c>
      <c r="J3137">
        <v>4100</v>
      </c>
      <c r="K3137" t="s">
        <v>25</v>
      </c>
      <c r="L3137">
        <v>10</v>
      </c>
      <c r="M3137">
        <v>86.220295570000005</v>
      </c>
      <c r="N3137">
        <v>5.349371681</v>
      </c>
      <c r="O3137">
        <v>0.81311471999999996</v>
      </c>
      <c r="P3137">
        <v>8.2217246399999997</v>
      </c>
      <c r="U3137">
        <v>84.793499120000007</v>
      </c>
      <c r="V3137">
        <v>5.9402162580000004</v>
      </c>
      <c r="W3137">
        <v>0.86052325500000004</v>
      </c>
      <c r="X3137">
        <v>9.1603431989999997</v>
      </c>
    </row>
    <row r="3138" spans="1:24" x14ac:dyDescent="0.25">
      <c r="A3138">
        <v>39</v>
      </c>
      <c r="B3138" s="1">
        <v>37332</v>
      </c>
      <c r="C3138" s="2">
        <f t="shared" si="48"/>
        <v>3</v>
      </c>
      <c r="D3138" s="2" t="s">
        <v>7501</v>
      </c>
      <c r="E3138">
        <v>3</v>
      </c>
      <c r="F3138" t="s">
        <v>38</v>
      </c>
      <c r="G3138" t="s">
        <v>23</v>
      </c>
      <c r="H3138" t="s">
        <v>24</v>
      </c>
      <c r="I3138" t="s">
        <v>25</v>
      </c>
      <c r="J3138">
        <v>4100</v>
      </c>
      <c r="K3138" t="s">
        <v>25</v>
      </c>
      <c r="L3138">
        <v>10</v>
      </c>
      <c r="M3138">
        <v>86.220295570000005</v>
      </c>
      <c r="N3138">
        <v>5.349371681</v>
      </c>
      <c r="O3138">
        <v>0.81311471999999996</v>
      </c>
      <c r="P3138">
        <v>8.2217246399999997</v>
      </c>
      <c r="U3138">
        <v>84.793499120000007</v>
      </c>
      <c r="V3138">
        <v>5.9402162580000004</v>
      </c>
      <c r="W3138">
        <v>0.86052325500000004</v>
      </c>
      <c r="X3138">
        <v>9.1603431989999997</v>
      </c>
    </row>
    <row r="3139" spans="1:24" x14ac:dyDescent="0.25">
      <c r="A3139">
        <v>39</v>
      </c>
      <c r="B3139" s="1">
        <v>37333</v>
      </c>
      <c r="C3139" s="2">
        <f t="shared" ref="C3139:C3202" si="49">MONTH(B3139)</f>
        <v>3</v>
      </c>
      <c r="D3139" s="2" t="s">
        <v>7501</v>
      </c>
      <c r="E3139">
        <v>3</v>
      </c>
      <c r="F3139" t="s">
        <v>38</v>
      </c>
      <c r="G3139" t="s">
        <v>23</v>
      </c>
      <c r="H3139" t="s">
        <v>24</v>
      </c>
      <c r="I3139" t="s">
        <v>25</v>
      </c>
      <c r="J3139">
        <v>4100</v>
      </c>
      <c r="K3139" t="s">
        <v>25</v>
      </c>
      <c r="L3139">
        <v>10</v>
      </c>
      <c r="M3139">
        <v>86.220295570000005</v>
      </c>
      <c r="N3139">
        <v>5.349371681</v>
      </c>
      <c r="O3139">
        <v>0.81311471999999996</v>
      </c>
      <c r="P3139">
        <v>8.2217246399999997</v>
      </c>
      <c r="U3139">
        <v>84.793499120000007</v>
      </c>
      <c r="V3139">
        <v>5.9402162580000004</v>
      </c>
      <c r="W3139">
        <v>0.86052325500000004</v>
      </c>
      <c r="X3139">
        <v>9.1603431989999997</v>
      </c>
    </row>
    <row r="3140" spans="1:24" x14ac:dyDescent="0.25">
      <c r="A3140">
        <v>39</v>
      </c>
      <c r="B3140" s="1">
        <v>37334</v>
      </c>
      <c r="C3140" s="2">
        <f t="shared" si="49"/>
        <v>3</v>
      </c>
      <c r="D3140" s="2" t="s">
        <v>7501</v>
      </c>
      <c r="E3140">
        <v>3</v>
      </c>
      <c r="F3140" t="s">
        <v>38</v>
      </c>
      <c r="G3140" t="s">
        <v>23</v>
      </c>
      <c r="H3140" t="s">
        <v>24</v>
      </c>
      <c r="I3140" t="s">
        <v>25</v>
      </c>
      <c r="J3140">
        <v>4100</v>
      </c>
      <c r="K3140" t="s">
        <v>25</v>
      </c>
      <c r="L3140">
        <v>10</v>
      </c>
      <c r="M3140">
        <v>86.220295570000005</v>
      </c>
      <c r="N3140">
        <v>5.349371681</v>
      </c>
      <c r="O3140">
        <v>0.81311471999999996</v>
      </c>
      <c r="P3140">
        <v>8.2217246399999997</v>
      </c>
      <c r="U3140">
        <v>84.793499120000007</v>
      </c>
      <c r="V3140">
        <v>5.9402162580000004</v>
      </c>
      <c r="W3140">
        <v>0.86052325500000004</v>
      </c>
      <c r="X3140">
        <v>9.1603431989999997</v>
      </c>
    </row>
    <row r="3141" spans="1:24" x14ac:dyDescent="0.25">
      <c r="A3141">
        <v>39</v>
      </c>
      <c r="B3141" s="1">
        <v>37335</v>
      </c>
      <c r="C3141" s="2">
        <f t="shared" si="49"/>
        <v>3</v>
      </c>
      <c r="D3141" s="2" t="s">
        <v>7501</v>
      </c>
      <c r="E3141">
        <v>3</v>
      </c>
      <c r="F3141" t="s">
        <v>38</v>
      </c>
      <c r="G3141" t="s">
        <v>23</v>
      </c>
      <c r="H3141" t="s">
        <v>24</v>
      </c>
      <c r="I3141" t="s">
        <v>25</v>
      </c>
      <c r="J3141">
        <v>4100</v>
      </c>
      <c r="K3141" t="s">
        <v>25</v>
      </c>
      <c r="L3141">
        <v>10</v>
      </c>
      <c r="M3141">
        <v>86.220295570000005</v>
      </c>
      <c r="N3141">
        <v>5.349371681</v>
      </c>
      <c r="O3141">
        <v>0.81311471999999996</v>
      </c>
      <c r="P3141">
        <v>8.2217246399999997</v>
      </c>
      <c r="U3141">
        <v>84.793499120000007</v>
      </c>
      <c r="V3141">
        <v>5.9402162580000004</v>
      </c>
      <c r="W3141">
        <v>0.86052325500000004</v>
      </c>
      <c r="X3141">
        <v>9.1603431989999997</v>
      </c>
    </row>
    <row r="3142" spans="1:24" x14ac:dyDescent="0.25">
      <c r="A3142">
        <v>39</v>
      </c>
      <c r="B3142" s="1">
        <v>37336</v>
      </c>
      <c r="C3142" s="2">
        <f t="shared" si="49"/>
        <v>3</v>
      </c>
      <c r="D3142" s="2" t="s">
        <v>7501</v>
      </c>
      <c r="E3142">
        <v>3</v>
      </c>
      <c r="F3142" t="s">
        <v>38</v>
      </c>
      <c r="G3142" t="s">
        <v>23</v>
      </c>
      <c r="H3142" t="s">
        <v>24</v>
      </c>
      <c r="I3142" t="s">
        <v>25</v>
      </c>
      <c r="J3142">
        <v>4100</v>
      </c>
      <c r="K3142" t="s">
        <v>25</v>
      </c>
      <c r="L3142">
        <v>10</v>
      </c>
      <c r="M3142">
        <v>86.220295570000005</v>
      </c>
      <c r="N3142">
        <v>5.349371681</v>
      </c>
      <c r="O3142">
        <v>0.81311471999999996</v>
      </c>
      <c r="P3142">
        <v>8.2217246399999997</v>
      </c>
      <c r="U3142">
        <v>84.793499120000007</v>
      </c>
      <c r="V3142">
        <v>5.9402162580000004</v>
      </c>
      <c r="W3142">
        <v>0.86052325500000004</v>
      </c>
      <c r="X3142">
        <v>9.1603431989999997</v>
      </c>
    </row>
    <row r="3143" spans="1:24" x14ac:dyDescent="0.25">
      <c r="A3143">
        <v>39</v>
      </c>
      <c r="B3143" s="1">
        <v>37337</v>
      </c>
      <c r="C3143" s="2">
        <f t="shared" si="49"/>
        <v>3</v>
      </c>
      <c r="D3143" s="2" t="s">
        <v>7501</v>
      </c>
      <c r="E3143">
        <v>3</v>
      </c>
      <c r="F3143" t="s">
        <v>38</v>
      </c>
      <c r="G3143" t="s">
        <v>23</v>
      </c>
      <c r="H3143" t="s">
        <v>24</v>
      </c>
      <c r="I3143" t="s">
        <v>25</v>
      </c>
      <c r="J3143">
        <v>4100</v>
      </c>
      <c r="K3143" t="s">
        <v>25</v>
      </c>
      <c r="L3143">
        <v>10</v>
      </c>
      <c r="M3143">
        <v>86.220295570000005</v>
      </c>
      <c r="N3143">
        <v>5.349371681</v>
      </c>
      <c r="O3143">
        <v>0.81311471999999996</v>
      </c>
      <c r="P3143">
        <v>8.2217246399999997</v>
      </c>
      <c r="U3143">
        <v>84.793499120000007</v>
      </c>
      <c r="V3143">
        <v>5.9402162580000004</v>
      </c>
      <c r="W3143">
        <v>0.86052325500000004</v>
      </c>
      <c r="X3143">
        <v>9.1603431989999997</v>
      </c>
    </row>
    <row r="3144" spans="1:24" x14ac:dyDescent="0.25">
      <c r="A3144">
        <v>39</v>
      </c>
      <c r="B3144" s="1">
        <v>37338</v>
      </c>
      <c r="C3144" s="2">
        <f t="shared" si="49"/>
        <v>3</v>
      </c>
      <c r="D3144" s="2" t="s">
        <v>7501</v>
      </c>
      <c r="E3144">
        <v>3</v>
      </c>
      <c r="F3144" t="s">
        <v>38</v>
      </c>
      <c r="G3144" t="s">
        <v>23</v>
      </c>
      <c r="H3144" t="s">
        <v>24</v>
      </c>
      <c r="I3144" t="s">
        <v>25</v>
      </c>
      <c r="J3144">
        <v>4100</v>
      </c>
      <c r="K3144" t="s">
        <v>25</v>
      </c>
      <c r="L3144">
        <v>10</v>
      </c>
      <c r="M3144">
        <v>86.220295570000005</v>
      </c>
      <c r="N3144">
        <v>5.349371681</v>
      </c>
      <c r="O3144">
        <v>0.81311471999999996</v>
      </c>
      <c r="P3144">
        <v>8.2217246399999997</v>
      </c>
      <c r="U3144">
        <v>84.793499120000007</v>
      </c>
      <c r="V3144">
        <v>5.9402162580000004</v>
      </c>
      <c r="W3144">
        <v>0.86052325500000004</v>
      </c>
      <c r="X3144">
        <v>9.1603431989999997</v>
      </c>
    </row>
    <row r="3145" spans="1:24" x14ac:dyDescent="0.25">
      <c r="A3145">
        <v>39</v>
      </c>
      <c r="B3145" s="1">
        <v>37339</v>
      </c>
      <c r="C3145" s="2">
        <f t="shared" si="49"/>
        <v>3</v>
      </c>
      <c r="D3145" s="2" t="s">
        <v>7501</v>
      </c>
      <c r="E3145">
        <v>3</v>
      </c>
      <c r="F3145" t="s">
        <v>38</v>
      </c>
      <c r="G3145" t="s">
        <v>23</v>
      </c>
      <c r="H3145" t="s">
        <v>24</v>
      </c>
      <c r="I3145" t="s">
        <v>25</v>
      </c>
      <c r="J3145">
        <v>4100</v>
      </c>
      <c r="K3145" t="s">
        <v>25</v>
      </c>
      <c r="L3145">
        <v>10</v>
      </c>
      <c r="M3145">
        <v>86.220295570000005</v>
      </c>
      <c r="N3145">
        <v>5.349371681</v>
      </c>
      <c r="O3145">
        <v>0.81311471999999996</v>
      </c>
      <c r="P3145">
        <v>8.2217246399999997</v>
      </c>
      <c r="U3145">
        <v>84.793499120000007</v>
      </c>
      <c r="V3145">
        <v>5.9402162580000004</v>
      </c>
      <c r="W3145">
        <v>0.86052325500000004</v>
      </c>
      <c r="X3145">
        <v>9.1603431989999997</v>
      </c>
    </row>
    <row r="3146" spans="1:24" x14ac:dyDescent="0.25">
      <c r="A3146">
        <v>39</v>
      </c>
      <c r="B3146" s="1">
        <v>37340</v>
      </c>
      <c r="C3146" s="2">
        <f t="shared" si="49"/>
        <v>3</v>
      </c>
      <c r="D3146" s="2" t="s">
        <v>7501</v>
      </c>
      <c r="E3146">
        <v>3</v>
      </c>
      <c r="F3146" t="s">
        <v>38</v>
      </c>
      <c r="G3146" t="s">
        <v>23</v>
      </c>
      <c r="H3146" t="s">
        <v>24</v>
      </c>
      <c r="I3146" t="s">
        <v>25</v>
      </c>
      <c r="J3146">
        <v>4100</v>
      </c>
      <c r="K3146" t="s">
        <v>25</v>
      </c>
      <c r="L3146">
        <v>10</v>
      </c>
      <c r="M3146">
        <v>86.220295570000005</v>
      </c>
      <c r="N3146">
        <v>5.349371681</v>
      </c>
      <c r="O3146">
        <v>0.81311471999999996</v>
      </c>
      <c r="P3146">
        <v>8.2217246399999997</v>
      </c>
      <c r="U3146">
        <v>84.793499120000007</v>
      </c>
      <c r="V3146">
        <v>5.9402162580000004</v>
      </c>
      <c r="W3146">
        <v>0.86052325500000004</v>
      </c>
      <c r="X3146">
        <v>9.1603431989999997</v>
      </c>
    </row>
    <row r="3147" spans="1:24" x14ac:dyDescent="0.25">
      <c r="A3147">
        <v>39</v>
      </c>
      <c r="B3147" s="1">
        <v>37341</v>
      </c>
      <c r="C3147" s="2">
        <f t="shared" si="49"/>
        <v>3</v>
      </c>
      <c r="D3147" s="2" t="s">
        <v>7501</v>
      </c>
      <c r="E3147">
        <v>4</v>
      </c>
      <c r="F3147" t="s">
        <v>38</v>
      </c>
      <c r="G3147" t="s">
        <v>23</v>
      </c>
      <c r="H3147" t="s">
        <v>24</v>
      </c>
      <c r="I3147" t="s">
        <v>25</v>
      </c>
      <c r="J3147">
        <v>4100</v>
      </c>
      <c r="K3147" t="s">
        <v>25</v>
      </c>
      <c r="L3147">
        <v>10</v>
      </c>
      <c r="M3147">
        <v>72.513606679999995</v>
      </c>
      <c r="N3147">
        <v>4.4694250540000002</v>
      </c>
      <c r="O3147">
        <v>0.68918120000000005</v>
      </c>
      <c r="P3147">
        <v>6.6646905329999999</v>
      </c>
      <c r="U3147">
        <v>76.487245650000006</v>
      </c>
      <c r="V3147">
        <v>5.2893549350000004</v>
      </c>
      <c r="W3147">
        <v>0.77393090399999998</v>
      </c>
      <c r="X3147">
        <v>8.0090721800000004</v>
      </c>
    </row>
    <row r="3148" spans="1:24" x14ac:dyDescent="0.25">
      <c r="A3148">
        <v>39</v>
      </c>
      <c r="B3148" s="1">
        <v>37342</v>
      </c>
      <c r="C3148" s="2">
        <f t="shared" si="49"/>
        <v>3</v>
      </c>
      <c r="D3148" s="2" t="s">
        <v>7501</v>
      </c>
      <c r="E3148">
        <v>4</v>
      </c>
      <c r="F3148" t="s">
        <v>38</v>
      </c>
      <c r="G3148" t="s">
        <v>23</v>
      </c>
      <c r="H3148" t="s">
        <v>24</v>
      </c>
      <c r="I3148" t="s">
        <v>25</v>
      </c>
      <c r="J3148">
        <v>4100</v>
      </c>
      <c r="K3148" t="s">
        <v>25</v>
      </c>
      <c r="L3148">
        <v>10</v>
      </c>
      <c r="M3148">
        <v>72.513606679999995</v>
      </c>
      <c r="N3148">
        <v>4.4694250540000002</v>
      </c>
      <c r="O3148">
        <v>0.68918120000000005</v>
      </c>
      <c r="P3148">
        <v>6.6646905329999999</v>
      </c>
      <c r="U3148">
        <v>76.487245650000006</v>
      </c>
      <c r="V3148">
        <v>5.2893549350000004</v>
      </c>
      <c r="W3148">
        <v>0.77393090399999998</v>
      </c>
      <c r="X3148">
        <v>8.0090721800000004</v>
      </c>
    </row>
    <row r="3149" spans="1:24" x14ac:dyDescent="0.25">
      <c r="A3149">
        <v>39</v>
      </c>
      <c r="B3149" s="1">
        <v>37343</v>
      </c>
      <c r="C3149" s="2">
        <f t="shared" si="49"/>
        <v>3</v>
      </c>
      <c r="D3149" s="2" t="s">
        <v>7501</v>
      </c>
      <c r="E3149">
        <v>4</v>
      </c>
      <c r="F3149" t="s">
        <v>38</v>
      </c>
      <c r="G3149" t="s">
        <v>23</v>
      </c>
      <c r="H3149" t="s">
        <v>24</v>
      </c>
      <c r="I3149" t="s">
        <v>25</v>
      </c>
      <c r="J3149">
        <v>4100</v>
      </c>
      <c r="K3149" t="s">
        <v>25</v>
      </c>
      <c r="L3149">
        <v>10</v>
      </c>
      <c r="M3149">
        <v>72.513606679999995</v>
      </c>
      <c r="N3149">
        <v>4.4694250540000002</v>
      </c>
      <c r="O3149">
        <v>0.68918120000000005</v>
      </c>
      <c r="P3149">
        <v>6.6646905329999999</v>
      </c>
      <c r="U3149">
        <v>76.487245650000006</v>
      </c>
      <c r="V3149">
        <v>5.2893549350000004</v>
      </c>
      <c r="W3149">
        <v>0.77393090399999998</v>
      </c>
      <c r="X3149">
        <v>8.0090721800000004</v>
      </c>
    </row>
    <row r="3150" spans="1:24" x14ac:dyDescent="0.25">
      <c r="A3150">
        <v>39</v>
      </c>
      <c r="B3150" s="1">
        <v>37344</v>
      </c>
      <c r="C3150" s="2">
        <f t="shared" si="49"/>
        <v>3</v>
      </c>
      <c r="D3150" s="2" t="s">
        <v>7501</v>
      </c>
      <c r="E3150">
        <v>4</v>
      </c>
      <c r="F3150" t="s">
        <v>38</v>
      </c>
      <c r="G3150" t="s">
        <v>23</v>
      </c>
      <c r="H3150" t="s">
        <v>24</v>
      </c>
      <c r="I3150" t="s">
        <v>25</v>
      </c>
      <c r="J3150">
        <v>4100</v>
      </c>
      <c r="K3150" t="s">
        <v>25</v>
      </c>
      <c r="L3150">
        <v>10</v>
      </c>
      <c r="M3150">
        <v>72.513606679999995</v>
      </c>
      <c r="N3150">
        <v>4.4694250540000002</v>
      </c>
      <c r="O3150">
        <v>0.68918120000000005</v>
      </c>
      <c r="P3150">
        <v>6.6646905329999999</v>
      </c>
      <c r="U3150">
        <v>76.487245650000006</v>
      </c>
      <c r="V3150">
        <v>5.2893549350000004</v>
      </c>
      <c r="W3150">
        <v>0.77393090399999998</v>
      </c>
      <c r="X3150">
        <v>8.0090721800000004</v>
      </c>
    </row>
    <row r="3151" spans="1:24" x14ac:dyDescent="0.25">
      <c r="A3151">
        <v>39</v>
      </c>
      <c r="B3151" s="1">
        <v>37345</v>
      </c>
      <c r="C3151" s="2">
        <f t="shared" si="49"/>
        <v>3</v>
      </c>
      <c r="D3151" s="2" t="s">
        <v>7501</v>
      </c>
      <c r="E3151">
        <v>4</v>
      </c>
      <c r="F3151" t="s">
        <v>38</v>
      </c>
      <c r="G3151" t="s">
        <v>23</v>
      </c>
      <c r="H3151" t="s">
        <v>24</v>
      </c>
      <c r="I3151" t="s">
        <v>25</v>
      </c>
      <c r="J3151">
        <v>4100</v>
      </c>
      <c r="K3151" t="s">
        <v>25</v>
      </c>
      <c r="L3151">
        <v>10</v>
      </c>
      <c r="M3151">
        <v>72.513606679999995</v>
      </c>
      <c r="N3151">
        <v>4.4694250540000002</v>
      </c>
      <c r="O3151">
        <v>0.68918120000000005</v>
      </c>
      <c r="P3151">
        <v>6.6646905329999999</v>
      </c>
      <c r="U3151">
        <v>76.487245650000006</v>
      </c>
      <c r="V3151">
        <v>5.2893549350000004</v>
      </c>
      <c r="W3151">
        <v>0.77393090399999998</v>
      </c>
      <c r="X3151">
        <v>8.0090721800000004</v>
      </c>
    </row>
    <row r="3152" spans="1:24" x14ac:dyDescent="0.25">
      <c r="A3152">
        <v>39</v>
      </c>
      <c r="B3152" s="1">
        <v>37346</v>
      </c>
      <c r="C3152" s="2">
        <f t="shared" si="49"/>
        <v>3</v>
      </c>
      <c r="D3152" s="2" t="s">
        <v>7501</v>
      </c>
      <c r="E3152">
        <v>4</v>
      </c>
      <c r="F3152" t="s">
        <v>38</v>
      </c>
      <c r="G3152" t="s">
        <v>23</v>
      </c>
      <c r="H3152" t="s">
        <v>24</v>
      </c>
      <c r="I3152" t="s">
        <v>25</v>
      </c>
      <c r="J3152">
        <v>4100</v>
      </c>
      <c r="K3152" t="s">
        <v>25</v>
      </c>
      <c r="L3152">
        <v>10</v>
      </c>
      <c r="M3152">
        <v>72.513606679999995</v>
      </c>
      <c r="N3152">
        <v>4.4694250540000002</v>
      </c>
      <c r="O3152">
        <v>0.68918120000000005</v>
      </c>
      <c r="P3152">
        <v>6.6646905329999999</v>
      </c>
      <c r="U3152">
        <v>76.487245650000006</v>
      </c>
      <c r="V3152">
        <v>5.2893549350000004</v>
      </c>
      <c r="W3152">
        <v>0.77393090399999998</v>
      </c>
      <c r="X3152">
        <v>8.0090721800000004</v>
      </c>
    </row>
    <row r="3153" spans="1:24" x14ac:dyDescent="0.25">
      <c r="A3153">
        <v>39</v>
      </c>
      <c r="B3153" s="1">
        <v>37347</v>
      </c>
      <c r="C3153" s="2">
        <f t="shared" si="49"/>
        <v>4</v>
      </c>
      <c r="D3153" s="2" t="s">
        <v>7501</v>
      </c>
      <c r="E3153">
        <v>4</v>
      </c>
      <c r="F3153" t="s">
        <v>38</v>
      </c>
      <c r="G3153" t="s">
        <v>23</v>
      </c>
      <c r="H3153" t="s">
        <v>24</v>
      </c>
      <c r="I3153" t="s">
        <v>25</v>
      </c>
      <c r="J3153">
        <v>4100</v>
      </c>
      <c r="K3153" t="s">
        <v>25</v>
      </c>
      <c r="L3153">
        <v>10</v>
      </c>
      <c r="M3153">
        <v>72.513606679999995</v>
      </c>
      <c r="N3153">
        <v>4.4694250540000002</v>
      </c>
      <c r="O3153">
        <v>0.68918120000000005</v>
      </c>
      <c r="P3153">
        <v>6.6646905329999999</v>
      </c>
      <c r="U3153">
        <v>76.487245650000006</v>
      </c>
      <c r="V3153">
        <v>5.2893549350000004</v>
      </c>
      <c r="W3153">
        <v>0.77393090399999998</v>
      </c>
      <c r="X3153">
        <v>8.0090721800000004</v>
      </c>
    </row>
    <row r="3154" spans="1:24" x14ac:dyDescent="0.25">
      <c r="A3154">
        <v>39</v>
      </c>
      <c r="B3154" s="1">
        <v>37348</v>
      </c>
      <c r="C3154" s="2">
        <f t="shared" si="49"/>
        <v>4</v>
      </c>
      <c r="D3154" s="2" t="s">
        <v>7501</v>
      </c>
      <c r="E3154">
        <v>4</v>
      </c>
      <c r="F3154" t="s">
        <v>38</v>
      </c>
      <c r="G3154" t="s">
        <v>23</v>
      </c>
      <c r="H3154" t="s">
        <v>24</v>
      </c>
      <c r="I3154" t="s">
        <v>25</v>
      </c>
      <c r="J3154">
        <v>4100</v>
      </c>
      <c r="K3154" t="s">
        <v>25</v>
      </c>
      <c r="L3154">
        <v>10</v>
      </c>
      <c r="M3154">
        <v>72.513606679999995</v>
      </c>
      <c r="N3154">
        <v>4.4694250540000002</v>
      </c>
      <c r="O3154">
        <v>0.68918120000000005</v>
      </c>
      <c r="P3154">
        <v>6.6646905329999999</v>
      </c>
      <c r="U3154">
        <v>76.487245650000006</v>
      </c>
      <c r="V3154">
        <v>5.2893549350000004</v>
      </c>
      <c r="W3154">
        <v>0.77393090399999998</v>
      </c>
      <c r="X3154">
        <v>8.0090721800000004</v>
      </c>
    </row>
    <row r="3155" spans="1:24" x14ac:dyDescent="0.25">
      <c r="A3155">
        <v>39</v>
      </c>
      <c r="B3155" s="1">
        <v>37349</v>
      </c>
      <c r="C3155" s="2">
        <f t="shared" si="49"/>
        <v>4</v>
      </c>
      <c r="D3155" s="2" t="s">
        <v>7501</v>
      </c>
      <c r="E3155">
        <v>4</v>
      </c>
      <c r="F3155" t="s">
        <v>38</v>
      </c>
      <c r="G3155" t="s">
        <v>23</v>
      </c>
      <c r="H3155" t="s">
        <v>24</v>
      </c>
      <c r="I3155" t="s">
        <v>25</v>
      </c>
      <c r="J3155">
        <v>4100</v>
      </c>
      <c r="K3155" t="s">
        <v>25</v>
      </c>
      <c r="L3155">
        <v>10</v>
      </c>
      <c r="M3155">
        <v>72.513606679999995</v>
      </c>
      <c r="N3155">
        <v>4.4694250540000002</v>
      </c>
      <c r="O3155">
        <v>0.68918120000000005</v>
      </c>
      <c r="P3155">
        <v>6.6646905329999999</v>
      </c>
      <c r="U3155">
        <v>76.487245650000006</v>
      </c>
      <c r="V3155">
        <v>5.2893549350000004</v>
      </c>
      <c r="W3155">
        <v>0.77393090399999998</v>
      </c>
      <c r="X3155">
        <v>8.0090721800000004</v>
      </c>
    </row>
    <row r="3156" spans="1:24" x14ac:dyDescent="0.25">
      <c r="A3156">
        <v>39</v>
      </c>
      <c r="B3156" s="1">
        <v>37350</v>
      </c>
      <c r="C3156" s="2">
        <f t="shared" si="49"/>
        <v>4</v>
      </c>
      <c r="D3156" s="2" t="s">
        <v>7501</v>
      </c>
      <c r="E3156">
        <v>4</v>
      </c>
      <c r="F3156" t="s">
        <v>38</v>
      </c>
      <c r="G3156" t="s">
        <v>23</v>
      </c>
      <c r="H3156" t="s">
        <v>24</v>
      </c>
      <c r="I3156" t="s">
        <v>25</v>
      </c>
      <c r="J3156">
        <v>4100</v>
      </c>
      <c r="K3156" t="s">
        <v>25</v>
      </c>
      <c r="L3156">
        <v>10</v>
      </c>
      <c r="M3156">
        <v>72.513606679999995</v>
      </c>
      <c r="N3156">
        <v>4.4694250540000002</v>
      </c>
      <c r="O3156">
        <v>0.68918120000000005</v>
      </c>
      <c r="P3156">
        <v>6.6646905329999999</v>
      </c>
      <c r="U3156">
        <v>76.487245650000006</v>
      </c>
      <c r="V3156">
        <v>5.2893549350000004</v>
      </c>
      <c r="W3156">
        <v>0.77393090399999998</v>
      </c>
      <c r="X3156">
        <v>8.0090721800000004</v>
      </c>
    </row>
    <row r="3157" spans="1:24" x14ac:dyDescent="0.25">
      <c r="A3157">
        <v>39</v>
      </c>
      <c r="B3157" s="1">
        <v>37351</v>
      </c>
      <c r="C3157" s="2">
        <f t="shared" si="49"/>
        <v>4</v>
      </c>
      <c r="D3157" s="2" t="s">
        <v>7501</v>
      </c>
      <c r="E3157">
        <v>5</v>
      </c>
      <c r="F3157" t="s">
        <v>38</v>
      </c>
      <c r="G3157" t="s">
        <v>23</v>
      </c>
      <c r="H3157" t="s">
        <v>24</v>
      </c>
      <c r="I3157" t="s">
        <v>25</v>
      </c>
      <c r="J3157">
        <v>4100</v>
      </c>
      <c r="K3157" t="s">
        <v>25</v>
      </c>
      <c r="L3157">
        <v>10</v>
      </c>
      <c r="M3157">
        <v>64.06052948</v>
      </c>
      <c r="N3157">
        <v>3.3299995409999998</v>
      </c>
      <c r="O3157">
        <v>0.49507040000000002</v>
      </c>
      <c r="P3157">
        <v>5.2739673600000003</v>
      </c>
      <c r="U3157">
        <v>71.364680860000007</v>
      </c>
      <c r="V3157">
        <v>4.4465674599999998</v>
      </c>
      <c r="W3157">
        <v>0.63830568799999998</v>
      </c>
      <c r="X3157">
        <v>6.9807714660000002</v>
      </c>
    </row>
    <row r="3158" spans="1:24" x14ac:dyDescent="0.25">
      <c r="A3158">
        <v>39</v>
      </c>
      <c r="B3158" s="1">
        <v>37352</v>
      </c>
      <c r="C3158" s="2">
        <f t="shared" si="49"/>
        <v>4</v>
      </c>
      <c r="D3158" s="2" t="s">
        <v>7501</v>
      </c>
      <c r="E3158">
        <v>5</v>
      </c>
      <c r="F3158" t="s">
        <v>38</v>
      </c>
      <c r="G3158" t="s">
        <v>23</v>
      </c>
      <c r="H3158" t="s">
        <v>24</v>
      </c>
      <c r="I3158" t="s">
        <v>25</v>
      </c>
      <c r="J3158">
        <v>4100</v>
      </c>
      <c r="K3158" t="s">
        <v>25</v>
      </c>
      <c r="L3158">
        <v>10</v>
      </c>
      <c r="M3158">
        <v>64.06052948</v>
      </c>
      <c r="N3158">
        <v>3.3299995409999998</v>
      </c>
      <c r="O3158">
        <v>0.49507040000000002</v>
      </c>
      <c r="P3158">
        <v>5.2739673600000003</v>
      </c>
      <c r="U3158">
        <v>71.364680860000007</v>
      </c>
      <c r="V3158">
        <v>4.4465674599999998</v>
      </c>
      <c r="W3158">
        <v>0.63830568799999998</v>
      </c>
      <c r="X3158">
        <v>6.9807714660000002</v>
      </c>
    </row>
    <row r="3159" spans="1:24" x14ac:dyDescent="0.25">
      <c r="A3159">
        <v>39</v>
      </c>
      <c r="B3159" s="1">
        <v>37353</v>
      </c>
      <c r="C3159" s="2">
        <f t="shared" si="49"/>
        <v>4</v>
      </c>
      <c r="D3159" s="2" t="s">
        <v>7501</v>
      </c>
      <c r="E3159">
        <v>5</v>
      </c>
      <c r="F3159" t="s">
        <v>38</v>
      </c>
      <c r="G3159" t="s">
        <v>23</v>
      </c>
      <c r="H3159" t="s">
        <v>24</v>
      </c>
      <c r="I3159" t="s">
        <v>25</v>
      </c>
      <c r="J3159">
        <v>4100</v>
      </c>
      <c r="K3159" t="s">
        <v>25</v>
      </c>
      <c r="L3159">
        <v>10</v>
      </c>
      <c r="M3159">
        <v>64.06052948</v>
      </c>
      <c r="N3159">
        <v>3.3299995409999998</v>
      </c>
      <c r="O3159">
        <v>0.49507040000000002</v>
      </c>
      <c r="P3159">
        <v>5.2739673600000003</v>
      </c>
      <c r="U3159">
        <v>71.364680860000007</v>
      </c>
      <c r="V3159">
        <v>4.4465674599999998</v>
      </c>
      <c r="W3159">
        <v>0.63830568799999998</v>
      </c>
      <c r="X3159">
        <v>6.9807714660000002</v>
      </c>
    </row>
    <row r="3160" spans="1:24" x14ac:dyDescent="0.25">
      <c r="A3160">
        <v>39</v>
      </c>
      <c r="B3160" s="1">
        <v>37354</v>
      </c>
      <c r="C3160" s="2">
        <f t="shared" si="49"/>
        <v>4</v>
      </c>
      <c r="D3160" s="2" t="s">
        <v>7501</v>
      </c>
      <c r="E3160">
        <v>5</v>
      </c>
      <c r="F3160" t="s">
        <v>38</v>
      </c>
      <c r="G3160" t="s">
        <v>23</v>
      </c>
      <c r="H3160" t="s">
        <v>24</v>
      </c>
      <c r="I3160" t="s">
        <v>25</v>
      </c>
      <c r="J3160">
        <v>4100</v>
      </c>
      <c r="K3160" t="s">
        <v>25</v>
      </c>
      <c r="L3160">
        <v>10</v>
      </c>
      <c r="M3160">
        <v>64.06052948</v>
      </c>
      <c r="N3160">
        <v>3.3299995409999998</v>
      </c>
      <c r="O3160">
        <v>0.49507040000000002</v>
      </c>
      <c r="P3160">
        <v>5.2739673600000003</v>
      </c>
      <c r="U3160">
        <v>71.364680860000007</v>
      </c>
      <c r="V3160">
        <v>4.4465674599999998</v>
      </c>
      <c r="W3160">
        <v>0.63830568799999998</v>
      </c>
      <c r="X3160">
        <v>6.9807714660000002</v>
      </c>
    </row>
    <row r="3161" spans="1:24" x14ac:dyDescent="0.25">
      <c r="A3161">
        <v>39</v>
      </c>
      <c r="B3161" s="1">
        <v>37355</v>
      </c>
      <c r="C3161" s="2">
        <f t="shared" si="49"/>
        <v>4</v>
      </c>
      <c r="D3161" s="2" t="s">
        <v>7501</v>
      </c>
      <c r="E3161">
        <v>5</v>
      </c>
      <c r="F3161" t="s">
        <v>38</v>
      </c>
      <c r="G3161" t="s">
        <v>23</v>
      </c>
      <c r="H3161" t="s">
        <v>24</v>
      </c>
      <c r="I3161" t="s">
        <v>25</v>
      </c>
      <c r="J3161">
        <v>4100</v>
      </c>
      <c r="K3161" t="s">
        <v>25</v>
      </c>
      <c r="L3161">
        <v>10</v>
      </c>
      <c r="M3161">
        <v>64.06052948</v>
      </c>
      <c r="N3161">
        <v>3.3299995409999998</v>
      </c>
      <c r="O3161">
        <v>0.49507040000000002</v>
      </c>
      <c r="P3161">
        <v>5.2739673600000003</v>
      </c>
      <c r="U3161">
        <v>71.364680860000007</v>
      </c>
      <c r="V3161">
        <v>4.4465674599999998</v>
      </c>
      <c r="W3161">
        <v>0.63830568799999998</v>
      </c>
      <c r="X3161">
        <v>6.9807714660000002</v>
      </c>
    </row>
    <row r="3162" spans="1:24" x14ac:dyDescent="0.25">
      <c r="A3162">
        <v>39</v>
      </c>
      <c r="B3162" s="1">
        <v>37356</v>
      </c>
      <c r="C3162" s="2">
        <f t="shared" si="49"/>
        <v>4</v>
      </c>
      <c r="D3162" s="2" t="s">
        <v>7501</v>
      </c>
      <c r="E3162">
        <v>5</v>
      </c>
      <c r="F3162" t="s">
        <v>38</v>
      </c>
      <c r="G3162" t="s">
        <v>23</v>
      </c>
      <c r="H3162" t="s">
        <v>24</v>
      </c>
      <c r="I3162" t="s">
        <v>25</v>
      </c>
      <c r="J3162">
        <v>4100</v>
      </c>
      <c r="K3162" t="s">
        <v>25</v>
      </c>
      <c r="L3162">
        <v>10</v>
      </c>
      <c r="M3162">
        <v>64.06052948</v>
      </c>
      <c r="N3162">
        <v>3.3299995409999998</v>
      </c>
      <c r="O3162">
        <v>0.49507040000000002</v>
      </c>
      <c r="P3162">
        <v>5.2739673600000003</v>
      </c>
      <c r="U3162">
        <v>71.364680860000007</v>
      </c>
      <c r="V3162">
        <v>4.4465674599999998</v>
      </c>
      <c r="W3162">
        <v>0.63830568799999998</v>
      </c>
      <c r="X3162">
        <v>6.9807714660000002</v>
      </c>
    </row>
    <row r="3163" spans="1:24" x14ac:dyDescent="0.25">
      <c r="A3163">
        <v>39</v>
      </c>
      <c r="B3163" s="1">
        <v>37357</v>
      </c>
      <c r="C3163" s="2">
        <f t="shared" si="49"/>
        <v>4</v>
      </c>
      <c r="D3163" s="2" t="s">
        <v>7501</v>
      </c>
      <c r="E3163">
        <v>5</v>
      </c>
      <c r="F3163" t="s">
        <v>38</v>
      </c>
      <c r="G3163" t="s">
        <v>23</v>
      </c>
      <c r="H3163" t="s">
        <v>24</v>
      </c>
      <c r="I3163" t="s">
        <v>25</v>
      </c>
      <c r="J3163">
        <v>4100</v>
      </c>
      <c r="K3163" t="s">
        <v>25</v>
      </c>
      <c r="L3163">
        <v>10</v>
      </c>
      <c r="M3163">
        <v>64.06052948</v>
      </c>
      <c r="N3163">
        <v>3.3299995409999998</v>
      </c>
      <c r="O3163">
        <v>0.49507040000000002</v>
      </c>
      <c r="P3163">
        <v>5.2739673600000003</v>
      </c>
      <c r="U3163">
        <v>71.364680860000007</v>
      </c>
      <c r="V3163">
        <v>4.4465674599999998</v>
      </c>
      <c r="W3163">
        <v>0.63830568799999998</v>
      </c>
      <c r="X3163">
        <v>6.9807714660000002</v>
      </c>
    </row>
    <row r="3164" spans="1:24" x14ac:dyDescent="0.25">
      <c r="A3164">
        <v>39</v>
      </c>
      <c r="B3164" s="1">
        <v>37358</v>
      </c>
      <c r="C3164" s="2">
        <f t="shared" si="49"/>
        <v>4</v>
      </c>
      <c r="D3164" s="2" t="s">
        <v>7501</v>
      </c>
      <c r="E3164">
        <v>5</v>
      </c>
      <c r="F3164" t="s">
        <v>38</v>
      </c>
      <c r="G3164" t="s">
        <v>23</v>
      </c>
      <c r="H3164" t="s">
        <v>24</v>
      </c>
      <c r="I3164" t="s">
        <v>25</v>
      </c>
      <c r="J3164">
        <v>4100</v>
      </c>
      <c r="K3164" t="s">
        <v>25</v>
      </c>
      <c r="L3164">
        <v>10</v>
      </c>
      <c r="M3164">
        <v>64.06052948</v>
      </c>
      <c r="N3164">
        <v>3.3299995409999998</v>
      </c>
      <c r="O3164">
        <v>0.49507040000000002</v>
      </c>
      <c r="P3164">
        <v>5.2739673600000003</v>
      </c>
      <c r="U3164">
        <v>71.364680860000007</v>
      </c>
      <c r="V3164">
        <v>4.4465674599999998</v>
      </c>
      <c r="W3164">
        <v>0.63830568799999998</v>
      </c>
      <c r="X3164">
        <v>6.9807714660000002</v>
      </c>
    </row>
    <row r="3165" spans="1:24" x14ac:dyDescent="0.25">
      <c r="A3165">
        <v>39</v>
      </c>
      <c r="B3165" s="1">
        <v>37359</v>
      </c>
      <c r="C3165" s="2">
        <f t="shared" si="49"/>
        <v>4</v>
      </c>
      <c r="D3165" s="2" t="s">
        <v>7501</v>
      </c>
      <c r="E3165">
        <v>5</v>
      </c>
      <c r="F3165" t="s">
        <v>38</v>
      </c>
      <c r="G3165" t="s">
        <v>23</v>
      </c>
      <c r="H3165" t="s">
        <v>24</v>
      </c>
      <c r="I3165" t="s">
        <v>25</v>
      </c>
      <c r="J3165">
        <v>4100</v>
      </c>
      <c r="K3165" t="s">
        <v>25</v>
      </c>
      <c r="L3165">
        <v>10</v>
      </c>
      <c r="M3165">
        <v>64.06052948</v>
      </c>
      <c r="N3165">
        <v>3.3299995409999998</v>
      </c>
      <c r="O3165">
        <v>0.49507040000000002</v>
      </c>
      <c r="P3165">
        <v>5.2739673600000003</v>
      </c>
      <c r="U3165">
        <v>71.364680860000007</v>
      </c>
      <c r="V3165">
        <v>4.4465674599999998</v>
      </c>
      <c r="W3165">
        <v>0.63830568799999998</v>
      </c>
      <c r="X3165">
        <v>6.9807714660000002</v>
      </c>
    </row>
    <row r="3166" spans="1:24" x14ac:dyDescent="0.25">
      <c r="A3166">
        <v>39</v>
      </c>
      <c r="B3166" s="1">
        <v>37360</v>
      </c>
      <c r="C3166" s="2">
        <f t="shared" si="49"/>
        <v>4</v>
      </c>
      <c r="D3166" s="2" t="s">
        <v>7501</v>
      </c>
      <c r="E3166">
        <v>5</v>
      </c>
      <c r="F3166" t="s">
        <v>38</v>
      </c>
      <c r="G3166" t="s">
        <v>23</v>
      </c>
      <c r="H3166" t="s">
        <v>24</v>
      </c>
      <c r="I3166" t="s">
        <v>25</v>
      </c>
      <c r="J3166">
        <v>4100</v>
      </c>
      <c r="K3166" t="s">
        <v>25</v>
      </c>
      <c r="L3166">
        <v>10</v>
      </c>
      <c r="M3166">
        <v>64.06052948</v>
      </c>
      <c r="N3166">
        <v>3.3299995409999998</v>
      </c>
      <c r="O3166">
        <v>0.49507040000000002</v>
      </c>
      <c r="P3166">
        <v>5.2739673600000003</v>
      </c>
      <c r="U3166">
        <v>71.364680860000007</v>
      </c>
      <c r="V3166">
        <v>4.4465674599999998</v>
      </c>
      <c r="W3166">
        <v>0.63830568799999998</v>
      </c>
      <c r="X3166">
        <v>6.9807714660000002</v>
      </c>
    </row>
    <row r="3167" spans="1:24" x14ac:dyDescent="0.25">
      <c r="A3167">
        <v>39</v>
      </c>
      <c r="B3167" s="1">
        <v>37361</v>
      </c>
      <c r="C3167" s="2">
        <f t="shared" si="49"/>
        <v>4</v>
      </c>
      <c r="D3167" s="2" t="s">
        <v>7501</v>
      </c>
      <c r="E3167">
        <v>6</v>
      </c>
      <c r="F3167" t="s">
        <v>38</v>
      </c>
      <c r="G3167" t="s">
        <v>23</v>
      </c>
      <c r="H3167" t="s">
        <v>24</v>
      </c>
      <c r="I3167" t="s">
        <v>25</v>
      </c>
      <c r="J3167">
        <v>4100</v>
      </c>
      <c r="K3167" t="s">
        <v>25</v>
      </c>
      <c r="L3167">
        <v>10</v>
      </c>
      <c r="M3167">
        <v>51.595985579999997</v>
      </c>
      <c r="N3167">
        <v>3.9556686999999999</v>
      </c>
      <c r="O3167">
        <v>0.60040000000000004</v>
      </c>
      <c r="P3167">
        <v>5.5072479999999997</v>
      </c>
      <c r="U3167">
        <v>63.811167259999998</v>
      </c>
      <c r="V3167">
        <v>4.9093499109999996</v>
      </c>
      <c r="W3167">
        <v>0.71189948000000003</v>
      </c>
      <c r="X3167">
        <v>7.1532591710000002</v>
      </c>
    </row>
    <row r="3168" spans="1:24" x14ac:dyDescent="0.25">
      <c r="A3168">
        <v>39</v>
      </c>
      <c r="B3168" s="1">
        <v>37362</v>
      </c>
      <c r="C3168" s="2">
        <f t="shared" si="49"/>
        <v>4</v>
      </c>
      <c r="D3168" s="2" t="s">
        <v>7501</v>
      </c>
      <c r="E3168">
        <v>6</v>
      </c>
      <c r="F3168" t="s">
        <v>38</v>
      </c>
      <c r="G3168" t="s">
        <v>23</v>
      </c>
      <c r="H3168" t="s">
        <v>24</v>
      </c>
      <c r="I3168" t="s">
        <v>25</v>
      </c>
      <c r="J3168">
        <v>4100</v>
      </c>
      <c r="K3168" t="s">
        <v>25</v>
      </c>
      <c r="L3168">
        <v>10</v>
      </c>
      <c r="M3168">
        <v>51.595985579999997</v>
      </c>
      <c r="N3168">
        <v>3.9556686999999999</v>
      </c>
      <c r="O3168">
        <v>0.60040000000000004</v>
      </c>
      <c r="P3168">
        <v>5.5072479999999997</v>
      </c>
      <c r="U3168">
        <v>63.811167259999998</v>
      </c>
      <c r="V3168">
        <v>4.9093499109999996</v>
      </c>
      <c r="W3168">
        <v>0.71189948000000003</v>
      </c>
      <c r="X3168">
        <v>7.1532591710000002</v>
      </c>
    </row>
    <row r="3169" spans="1:24" x14ac:dyDescent="0.25">
      <c r="A3169">
        <v>39</v>
      </c>
      <c r="B3169" s="1">
        <v>37363</v>
      </c>
      <c r="C3169" s="2">
        <f t="shared" si="49"/>
        <v>4</v>
      </c>
      <c r="D3169" s="2" t="s">
        <v>7501</v>
      </c>
      <c r="E3169">
        <v>6</v>
      </c>
      <c r="F3169" t="s">
        <v>38</v>
      </c>
      <c r="G3169" t="s">
        <v>23</v>
      </c>
      <c r="H3169" t="s">
        <v>24</v>
      </c>
      <c r="I3169" t="s">
        <v>25</v>
      </c>
      <c r="J3169">
        <v>4100</v>
      </c>
      <c r="K3169" t="s">
        <v>25</v>
      </c>
      <c r="L3169">
        <v>10</v>
      </c>
      <c r="M3169">
        <v>51.595985579999997</v>
      </c>
      <c r="N3169">
        <v>3.9556686999999999</v>
      </c>
      <c r="O3169">
        <v>0.60040000000000004</v>
      </c>
      <c r="P3169">
        <v>5.5072479999999997</v>
      </c>
      <c r="U3169">
        <v>63.811167259999998</v>
      </c>
      <c r="V3169">
        <v>4.9093499109999996</v>
      </c>
      <c r="W3169">
        <v>0.71189948000000003</v>
      </c>
      <c r="X3169">
        <v>7.1532591710000002</v>
      </c>
    </row>
    <row r="3170" spans="1:24" x14ac:dyDescent="0.25">
      <c r="A3170">
        <v>39</v>
      </c>
      <c r="B3170" s="1">
        <v>37364</v>
      </c>
      <c r="C3170" s="2">
        <f t="shared" si="49"/>
        <v>4</v>
      </c>
      <c r="D3170" s="2" t="s">
        <v>7501</v>
      </c>
      <c r="E3170">
        <v>6</v>
      </c>
      <c r="F3170" t="s">
        <v>38</v>
      </c>
      <c r="G3170" t="s">
        <v>23</v>
      </c>
      <c r="H3170" t="s">
        <v>24</v>
      </c>
      <c r="I3170" t="s">
        <v>25</v>
      </c>
      <c r="J3170">
        <v>4100</v>
      </c>
      <c r="K3170" t="s">
        <v>25</v>
      </c>
      <c r="L3170">
        <v>10</v>
      </c>
      <c r="M3170">
        <v>51.595985579999997</v>
      </c>
      <c r="N3170">
        <v>3.9556686999999999</v>
      </c>
      <c r="O3170">
        <v>0.60040000000000004</v>
      </c>
      <c r="P3170">
        <v>5.5072479999999997</v>
      </c>
      <c r="U3170">
        <v>63.811167259999998</v>
      </c>
      <c r="V3170">
        <v>4.9093499109999996</v>
      </c>
      <c r="W3170">
        <v>0.71189948000000003</v>
      </c>
      <c r="X3170">
        <v>7.1532591710000002</v>
      </c>
    </row>
    <row r="3171" spans="1:24" x14ac:dyDescent="0.25">
      <c r="A3171">
        <v>39</v>
      </c>
      <c r="B3171" s="1">
        <v>37365</v>
      </c>
      <c r="C3171" s="2">
        <f t="shared" si="49"/>
        <v>4</v>
      </c>
      <c r="D3171" s="2" t="s">
        <v>7501</v>
      </c>
      <c r="E3171">
        <v>6</v>
      </c>
      <c r="F3171" t="s">
        <v>38</v>
      </c>
      <c r="G3171" t="s">
        <v>23</v>
      </c>
      <c r="H3171" t="s">
        <v>24</v>
      </c>
      <c r="I3171" t="s">
        <v>25</v>
      </c>
      <c r="J3171">
        <v>4100</v>
      </c>
      <c r="K3171" t="s">
        <v>25</v>
      </c>
      <c r="L3171">
        <v>10</v>
      </c>
      <c r="M3171">
        <v>51.595985579999997</v>
      </c>
      <c r="N3171">
        <v>3.9556686999999999</v>
      </c>
      <c r="O3171">
        <v>0.60040000000000004</v>
      </c>
      <c r="P3171">
        <v>5.5072479999999997</v>
      </c>
      <c r="U3171">
        <v>63.811167259999998</v>
      </c>
      <c r="V3171">
        <v>4.9093499109999996</v>
      </c>
      <c r="W3171">
        <v>0.71189948000000003</v>
      </c>
      <c r="X3171">
        <v>7.1532591710000002</v>
      </c>
    </row>
    <row r="3172" spans="1:24" x14ac:dyDescent="0.25">
      <c r="A3172">
        <v>39</v>
      </c>
      <c r="B3172" s="1">
        <v>37366</v>
      </c>
      <c r="C3172" s="2">
        <f t="shared" si="49"/>
        <v>4</v>
      </c>
      <c r="D3172" s="2" t="s">
        <v>7501</v>
      </c>
      <c r="E3172">
        <v>6</v>
      </c>
      <c r="F3172" t="s">
        <v>38</v>
      </c>
      <c r="G3172" t="s">
        <v>23</v>
      </c>
      <c r="H3172" t="s">
        <v>24</v>
      </c>
      <c r="I3172" t="s">
        <v>25</v>
      </c>
      <c r="J3172">
        <v>4100</v>
      </c>
      <c r="K3172" t="s">
        <v>25</v>
      </c>
      <c r="L3172">
        <v>10</v>
      </c>
      <c r="M3172">
        <v>51.595985579999997</v>
      </c>
      <c r="N3172">
        <v>3.9556686999999999</v>
      </c>
      <c r="O3172">
        <v>0.60040000000000004</v>
      </c>
      <c r="P3172">
        <v>5.5072479999999997</v>
      </c>
      <c r="U3172">
        <v>63.811167259999998</v>
      </c>
      <c r="V3172">
        <v>4.9093499109999996</v>
      </c>
      <c r="W3172">
        <v>0.71189948000000003</v>
      </c>
      <c r="X3172">
        <v>7.1532591710000002</v>
      </c>
    </row>
    <row r="3173" spans="1:24" x14ac:dyDescent="0.25">
      <c r="A3173">
        <v>39</v>
      </c>
      <c r="B3173" s="1">
        <v>37367</v>
      </c>
      <c r="C3173" s="2">
        <f t="shared" si="49"/>
        <v>4</v>
      </c>
      <c r="D3173" s="2" t="s">
        <v>7501</v>
      </c>
      <c r="E3173">
        <v>6</v>
      </c>
      <c r="F3173" t="s">
        <v>38</v>
      </c>
      <c r="G3173" t="s">
        <v>23</v>
      </c>
      <c r="H3173" t="s">
        <v>24</v>
      </c>
      <c r="I3173" t="s">
        <v>25</v>
      </c>
      <c r="J3173">
        <v>4100</v>
      </c>
      <c r="K3173" t="s">
        <v>25</v>
      </c>
      <c r="L3173">
        <v>10</v>
      </c>
      <c r="M3173">
        <v>51.595985579999997</v>
      </c>
      <c r="N3173">
        <v>3.9556686999999999</v>
      </c>
      <c r="O3173">
        <v>0.60040000000000004</v>
      </c>
      <c r="P3173">
        <v>5.5072479999999997</v>
      </c>
      <c r="U3173">
        <v>63.811167259999998</v>
      </c>
      <c r="V3173">
        <v>4.9093499109999996</v>
      </c>
      <c r="W3173">
        <v>0.71189948000000003</v>
      </c>
      <c r="X3173">
        <v>7.1532591710000002</v>
      </c>
    </row>
    <row r="3174" spans="1:24" x14ac:dyDescent="0.25">
      <c r="A3174">
        <v>39</v>
      </c>
      <c r="B3174" s="1">
        <v>37368</v>
      </c>
      <c r="C3174" s="2">
        <f t="shared" si="49"/>
        <v>4</v>
      </c>
      <c r="D3174" s="2" t="s">
        <v>7501</v>
      </c>
      <c r="E3174">
        <v>6</v>
      </c>
      <c r="F3174" t="s">
        <v>38</v>
      </c>
      <c r="G3174" t="s">
        <v>23</v>
      </c>
      <c r="H3174" t="s">
        <v>24</v>
      </c>
      <c r="I3174" t="s">
        <v>25</v>
      </c>
      <c r="J3174">
        <v>4100</v>
      </c>
      <c r="K3174" t="s">
        <v>25</v>
      </c>
      <c r="L3174">
        <v>10</v>
      </c>
      <c r="M3174">
        <v>51.595985579999997</v>
      </c>
      <c r="N3174">
        <v>3.9556686999999999</v>
      </c>
      <c r="O3174">
        <v>0.60040000000000004</v>
      </c>
      <c r="P3174">
        <v>5.5072479999999997</v>
      </c>
      <c r="U3174">
        <v>63.811167259999998</v>
      </c>
      <c r="V3174">
        <v>4.9093499109999996</v>
      </c>
      <c r="W3174">
        <v>0.71189948000000003</v>
      </c>
      <c r="X3174">
        <v>7.1532591710000002</v>
      </c>
    </row>
    <row r="3175" spans="1:24" x14ac:dyDescent="0.25">
      <c r="A3175">
        <v>39</v>
      </c>
      <c r="B3175" s="1">
        <v>37369</v>
      </c>
      <c r="C3175" s="2">
        <f t="shared" si="49"/>
        <v>4</v>
      </c>
      <c r="D3175" s="2" t="s">
        <v>7501</v>
      </c>
      <c r="E3175">
        <v>6</v>
      </c>
      <c r="F3175" t="s">
        <v>38</v>
      </c>
      <c r="G3175" t="s">
        <v>23</v>
      </c>
      <c r="H3175" t="s">
        <v>24</v>
      </c>
      <c r="I3175" t="s">
        <v>25</v>
      </c>
      <c r="J3175">
        <v>4100</v>
      </c>
      <c r="K3175" t="s">
        <v>25</v>
      </c>
      <c r="L3175">
        <v>10</v>
      </c>
      <c r="M3175">
        <v>51.595985579999997</v>
      </c>
      <c r="N3175">
        <v>3.9556686999999999</v>
      </c>
      <c r="O3175">
        <v>0.60040000000000004</v>
      </c>
      <c r="P3175">
        <v>5.5072479999999997</v>
      </c>
      <c r="U3175">
        <v>63.811167259999998</v>
      </c>
      <c r="V3175">
        <v>4.9093499109999996</v>
      </c>
      <c r="W3175">
        <v>0.71189948000000003</v>
      </c>
      <c r="X3175">
        <v>7.1532591710000002</v>
      </c>
    </row>
    <row r="3176" spans="1:24" x14ac:dyDescent="0.25">
      <c r="A3176">
        <v>39</v>
      </c>
      <c r="B3176" s="1">
        <v>37370</v>
      </c>
      <c r="C3176" s="2">
        <f t="shared" si="49"/>
        <v>4</v>
      </c>
      <c r="D3176" s="2" t="s">
        <v>7501</v>
      </c>
      <c r="E3176">
        <v>6</v>
      </c>
      <c r="F3176" t="s">
        <v>38</v>
      </c>
      <c r="G3176" t="s">
        <v>23</v>
      </c>
      <c r="H3176" t="s">
        <v>24</v>
      </c>
      <c r="I3176" t="s">
        <v>25</v>
      </c>
      <c r="J3176">
        <v>4100</v>
      </c>
      <c r="K3176" t="s">
        <v>25</v>
      </c>
      <c r="L3176">
        <v>10</v>
      </c>
      <c r="M3176">
        <v>51.595985579999997</v>
      </c>
      <c r="N3176">
        <v>3.9556686999999999</v>
      </c>
      <c r="O3176">
        <v>0.60040000000000004</v>
      </c>
      <c r="P3176">
        <v>5.5072479999999997</v>
      </c>
      <c r="U3176">
        <v>63.811167259999998</v>
      </c>
      <c r="V3176">
        <v>4.9093499109999996</v>
      </c>
      <c r="W3176">
        <v>0.71189948000000003</v>
      </c>
      <c r="X3176">
        <v>7.1532591710000002</v>
      </c>
    </row>
    <row r="3177" spans="1:24" x14ac:dyDescent="0.25">
      <c r="A3177">
        <v>39</v>
      </c>
      <c r="B3177" s="1">
        <v>37371</v>
      </c>
      <c r="C3177" s="2">
        <f t="shared" si="49"/>
        <v>4</v>
      </c>
      <c r="D3177" s="2" t="s">
        <v>7501</v>
      </c>
      <c r="E3177">
        <v>7</v>
      </c>
      <c r="F3177" t="s">
        <v>38</v>
      </c>
      <c r="G3177" t="s">
        <v>23</v>
      </c>
      <c r="H3177" t="s">
        <v>24</v>
      </c>
      <c r="I3177" t="s">
        <v>25</v>
      </c>
      <c r="J3177">
        <v>4100</v>
      </c>
      <c r="K3177" t="s">
        <v>25</v>
      </c>
      <c r="L3177">
        <v>10</v>
      </c>
      <c r="M3177">
        <v>36.877427590000003</v>
      </c>
      <c r="N3177">
        <v>2.2792850090000001</v>
      </c>
      <c r="O3177">
        <v>0.33744639999999998</v>
      </c>
      <c r="P3177">
        <v>3.6523455999999999</v>
      </c>
      <c r="U3177">
        <v>54.89172112</v>
      </c>
      <c r="V3177">
        <v>3.6693959500000002</v>
      </c>
      <c r="W3177">
        <v>0.52817380000000003</v>
      </c>
      <c r="X3177">
        <v>5.7817443370000001</v>
      </c>
    </row>
    <row r="3178" spans="1:24" x14ac:dyDescent="0.25">
      <c r="A3178">
        <v>39</v>
      </c>
      <c r="B3178" s="1">
        <v>37372</v>
      </c>
      <c r="C3178" s="2">
        <f t="shared" si="49"/>
        <v>4</v>
      </c>
      <c r="D3178" s="2" t="s">
        <v>7501</v>
      </c>
      <c r="E3178">
        <v>7</v>
      </c>
      <c r="F3178" t="s">
        <v>38</v>
      </c>
      <c r="G3178" t="s">
        <v>23</v>
      </c>
      <c r="H3178" t="s">
        <v>24</v>
      </c>
      <c r="I3178" t="s">
        <v>25</v>
      </c>
      <c r="J3178">
        <v>4100</v>
      </c>
      <c r="K3178" t="s">
        <v>25</v>
      </c>
      <c r="L3178">
        <v>10</v>
      </c>
      <c r="M3178">
        <v>36.877427590000003</v>
      </c>
      <c r="N3178">
        <v>2.2792850090000001</v>
      </c>
      <c r="O3178">
        <v>0.33744639999999998</v>
      </c>
      <c r="P3178">
        <v>3.6523455999999999</v>
      </c>
      <c r="U3178">
        <v>54.89172112</v>
      </c>
      <c r="V3178">
        <v>3.6693959500000002</v>
      </c>
      <c r="W3178">
        <v>0.52817380000000003</v>
      </c>
      <c r="X3178">
        <v>5.7817443370000001</v>
      </c>
    </row>
    <row r="3179" spans="1:24" x14ac:dyDescent="0.25">
      <c r="A3179">
        <v>39</v>
      </c>
      <c r="B3179" s="1">
        <v>37373</v>
      </c>
      <c r="C3179" s="2">
        <f t="shared" si="49"/>
        <v>4</v>
      </c>
      <c r="D3179" s="2" t="s">
        <v>7501</v>
      </c>
      <c r="E3179">
        <v>7</v>
      </c>
      <c r="F3179" t="s">
        <v>38</v>
      </c>
      <c r="G3179" t="s">
        <v>23</v>
      </c>
      <c r="H3179" t="s">
        <v>24</v>
      </c>
      <c r="I3179" t="s">
        <v>25</v>
      </c>
      <c r="J3179">
        <v>4100</v>
      </c>
      <c r="K3179" t="s">
        <v>25</v>
      </c>
      <c r="L3179">
        <v>10</v>
      </c>
      <c r="M3179">
        <v>36.877427590000003</v>
      </c>
      <c r="N3179">
        <v>2.2792850090000001</v>
      </c>
      <c r="O3179">
        <v>0.33744639999999998</v>
      </c>
      <c r="P3179">
        <v>3.6523455999999999</v>
      </c>
      <c r="U3179">
        <v>54.89172112</v>
      </c>
      <c r="V3179">
        <v>3.6693959500000002</v>
      </c>
      <c r="W3179">
        <v>0.52817380000000003</v>
      </c>
      <c r="X3179">
        <v>5.7817443370000001</v>
      </c>
    </row>
    <row r="3180" spans="1:24" x14ac:dyDescent="0.25">
      <c r="A3180">
        <v>39</v>
      </c>
      <c r="B3180" s="1">
        <v>37374</v>
      </c>
      <c r="C3180" s="2">
        <f t="shared" si="49"/>
        <v>4</v>
      </c>
      <c r="D3180" s="2" t="s">
        <v>7501</v>
      </c>
      <c r="E3180">
        <v>7</v>
      </c>
      <c r="F3180" t="s">
        <v>38</v>
      </c>
      <c r="G3180" t="s">
        <v>23</v>
      </c>
      <c r="H3180" t="s">
        <v>24</v>
      </c>
      <c r="I3180" t="s">
        <v>25</v>
      </c>
      <c r="J3180">
        <v>4100</v>
      </c>
      <c r="K3180" t="s">
        <v>25</v>
      </c>
      <c r="L3180">
        <v>10</v>
      </c>
      <c r="M3180">
        <v>36.877427590000003</v>
      </c>
      <c r="N3180">
        <v>2.2792850090000001</v>
      </c>
      <c r="O3180">
        <v>0.33744639999999998</v>
      </c>
      <c r="P3180">
        <v>3.6523455999999999</v>
      </c>
      <c r="U3180">
        <v>54.89172112</v>
      </c>
      <c r="V3180">
        <v>3.6693959500000002</v>
      </c>
      <c r="W3180">
        <v>0.52817380000000003</v>
      </c>
      <c r="X3180">
        <v>5.7817443370000001</v>
      </c>
    </row>
    <row r="3181" spans="1:24" x14ac:dyDescent="0.25">
      <c r="A3181">
        <v>39</v>
      </c>
      <c r="B3181" s="1">
        <v>37375</v>
      </c>
      <c r="C3181" s="2">
        <f t="shared" si="49"/>
        <v>4</v>
      </c>
      <c r="D3181" s="2" t="s">
        <v>7501</v>
      </c>
      <c r="E3181">
        <v>7</v>
      </c>
      <c r="F3181" t="s">
        <v>38</v>
      </c>
      <c r="G3181" t="s">
        <v>23</v>
      </c>
      <c r="H3181" t="s">
        <v>24</v>
      </c>
      <c r="I3181" t="s">
        <v>25</v>
      </c>
      <c r="J3181">
        <v>4100</v>
      </c>
      <c r="K3181" t="s">
        <v>25</v>
      </c>
      <c r="L3181">
        <v>10</v>
      </c>
      <c r="M3181">
        <v>36.877427590000003</v>
      </c>
      <c r="N3181">
        <v>2.2792850090000001</v>
      </c>
      <c r="O3181">
        <v>0.33744639999999998</v>
      </c>
      <c r="P3181">
        <v>3.6523455999999999</v>
      </c>
      <c r="U3181">
        <v>54.89172112</v>
      </c>
      <c r="V3181">
        <v>3.6693959500000002</v>
      </c>
      <c r="W3181">
        <v>0.52817380000000003</v>
      </c>
      <c r="X3181">
        <v>5.7817443370000001</v>
      </c>
    </row>
    <row r="3182" spans="1:24" x14ac:dyDescent="0.25">
      <c r="A3182">
        <v>39</v>
      </c>
      <c r="B3182" s="1">
        <v>37376</v>
      </c>
      <c r="C3182" s="2">
        <f t="shared" si="49"/>
        <v>4</v>
      </c>
      <c r="D3182" s="2" t="s">
        <v>7501</v>
      </c>
      <c r="E3182">
        <v>7</v>
      </c>
      <c r="F3182" t="s">
        <v>38</v>
      </c>
      <c r="G3182" t="s">
        <v>23</v>
      </c>
      <c r="H3182" t="s">
        <v>24</v>
      </c>
      <c r="I3182" t="s">
        <v>25</v>
      </c>
      <c r="J3182">
        <v>4100</v>
      </c>
      <c r="K3182" t="s">
        <v>25</v>
      </c>
      <c r="L3182">
        <v>10</v>
      </c>
      <c r="M3182">
        <v>36.877427590000003</v>
      </c>
      <c r="N3182">
        <v>2.2792850090000001</v>
      </c>
      <c r="O3182">
        <v>0.33744639999999998</v>
      </c>
      <c r="P3182">
        <v>3.6523455999999999</v>
      </c>
      <c r="U3182">
        <v>54.89172112</v>
      </c>
      <c r="V3182">
        <v>3.6693959500000002</v>
      </c>
      <c r="W3182">
        <v>0.52817380000000003</v>
      </c>
      <c r="X3182">
        <v>5.7817443370000001</v>
      </c>
    </row>
    <row r="3183" spans="1:24" x14ac:dyDescent="0.25">
      <c r="A3183">
        <v>39</v>
      </c>
      <c r="B3183" s="1">
        <v>37377</v>
      </c>
      <c r="C3183" s="2">
        <f t="shared" si="49"/>
        <v>5</v>
      </c>
      <c r="D3183" s="2" t="s">
        <v>7501</v>
      </c>
      <c r="E3183">
        <v>7</v>
      </c>
      <c r="F3183" t="s">
        <v>38</v>
      </c>
      <c r="G3183" t="s">
        <v>23</v>
      </c>
      <c r="H3183" t="s">
        <v>24</v>
      </c>
      <c r="I3183" t="s">
        <v>25</v>
      </c>
      <c r="J3183">
        <v>4100</v>
      </c>
      <c r="K3183" t="s">
        <v>25</v>
      </c>
      <c r="L3183">
        <v>10</v>
      </c>
      <c r="M3183">
        <v>36.877427590000003</v>
      </c>
      <c r="N3183">
        <v>2.2792850090000001</v>
      </c>
      <c r="O3183">
        <v>0.33744639999999998</v>
      </c>
      <c r="P3183">
        <v>3.6523455999999999</v>
      </c>
      <c r="U3183">
        <v>54.89172112</v>
      </c>
      <c r="V3183">
        <v>3.6693959500000002</v>
      </c>
      <c r="W3183">
        <v>0.52817380000000003</v>
      </c>
      <c r="X3183">
        <v>5.7817443370000001</v>
      </c>
    </row>
    <row r="3184" spans="1:24" x14ac:dyDescent="0.25">
      <c r="A3184">
        <v>39</v>
      </c>
      <c r="B3184" s="1">
        <v>37378</v>
      </c>
      <c r="C3184" s="2">
        <f t="shared" si="49"/>
        <v>5</v>
      </c>
      <c r="D3184" s="2" t="s">
        <v>7501</v>
      </c>
      <c r="E3184">
        <v>7</v>
      </c>
      <c r="F3184" t="s">
        <v>38</v>
      </c>
      <c r="G3184" t="s">
        <v>23</v>
      </c>
      <c r="H3184" t="s">
        <v>24</v>
      </c>
      <c r="I3184" t="s">
        <v>25</v>
      </c>
      <c r="J3184">
        <v>4100</v>
      </c>
      <c r="K3184" t="s">
        <v>25</v>
      </c>
      <c r="L3184">
        <v>10</v>
      </c>
      <c r="M3184">
        <v>36.877427590000003</v>
      </c>
      <c r="N3184">
        <v>2.2792850090000001</v>
      </c>
      <c r="O3184">
        <v>0.33744639999999998</v>
      </c>
      <c r="P3184">
        <v>3.6523455999999999</v>
      </c>
      <c r="U3184">
        <v>54.89172112</v>
      </c>
      <c r="V3184">
        <v>3.6693959500000002</v>
      </c>
      <c r="W3184">
        <v>0.52817380000000003</v>
      </c>
      <c r="X3184">
        <v>5.7817443370000001</v>
      </c>
    </row>
    <row r="3185" spans="1:24" x14ac:dyDescent="0.25">
      <c r="A3185">
        <v>39</v>
      </c>
      <c r="B3185" s="1">
        <v>37379</v>
      </c>
      <c r="C3185" s="2">
        <f t="shared" si="49"/>
        <v>5</v>
      </c>
      <c r="D3185" s="2" t="s">
        <v>7501</v>
      </c>
      <c r="E3185">
        <v>7</v>
      </c>
      <c r="F3185" t="s">
        <v>38</v>
      </c>
      <c r="G3185" t="s">
        <v>23</v>
      </c>
      <c r="H3185" t="s">
        <v>24</v>
      </c>
      <c r="I3185" t="s">
        <v>25</v>
      </c>
      <c r="J3185">
        <v>4100</v>
      </c>
      <c r="K3185" t="s">
        <v>25</v>
      </c>
      <c r="L3185">
        <v>10</v>
      </c>
      <c r="M3185">
        <v>36.877427590000003</v>
      </c>
      <c r="N3185">
        <v>2.2792850090000001</v>
      </c>
      <c r="O3185">
        <v>0.33744639999999998</v>
      </c>
      <c r="P3185">
        <v>3.6523455999999999</v>
      </c>
      <c r="U3185">
        <v>54.89172112</v>
      </c>
      <c r="V3185">
        <v>3.6693959500000002</v>
      </c>
      <c r="W3185">
        <v>0.52817380000000003</v>
      </c>
      <c r="X3185">
        <v>5.7817443370000001</v>
      </c>
    </row>
    <row r="3186" spans="1:24" x14ac:dyDescent="0.25">
      <c r="A3186">
        <v>39</v>
      </c>
      <c r="B3186" s="1">
        <v>37380</v>
      </c>
      <c r="C3186" s="2">
        <f t="shared" si="49"/>
        <v>5</v>
      </c>
      <c r="D3186" s="2" t="s">
        <v>7501</v>
      </c>
      <c r="E3186">
        <v>7</v>
      </c>
      <c r="F3186" t="s">
        <v>38</v>
      </c>
      <c r="G3186" t="s">
        <v>23</v>
      </c>
      <c r="H3186" t="s">
        <v>24</v>
      </c>
      <c r="I3186" t="s">
        <v>25</v>
      </c>
      <c r="J3186">
        <v>4100</v>
      </c>
      <c r="K3186" t="s">
        <v>25</v>
      </c>
      <c r="L3186">
        <v>10</v>
      </c>
      <c r="M3186">
        <v>36.877427590000003</v>
      </c>
      <c r="N3186">
        <v>2.2792850090000001</v>
      </c>
      <c r="O3186">
        <v>0.33744639999999998</v>
      </c>
      <c r="P3186">
        <v>3.6523455999999999</v>
      </c>
      <c r="U3186">
        <v>54.89172112</v>
      </c>
      <c r="V3186">
        <v>3.6693959500000002</v>
      </c>
      <c r="W3186">
        <v>0.52817380000000003</v>
      </c>
      <c r="X3186">
        <v>5.7817443370000001</v>
      </c>
    </row>
    <row r="3187" spans="1:24" x14ac:dyDescent="0.25">
      <c r="A3187">
        <v>39</v>
      </c>
      <c r="B3187" s="1">
        <v>37381</v>
      </c>
      <c r="C3187" s="2">
        <f t="shared" si="49"/>
        <v>5</v>
      </c>
      <c r="D3187" s="2" t="s">
        <v>7501</v>
      </c>
      <c r="E3187">
        <v>8</v>
      </c>
      <c r="F3187" t="s">
        <v>38</v>
      </c>
      <c r="G3187" t="s">
        <v>23</v>
      </c>
      <c r="H3187" t="s">
        <v>24</v>
      </c>
      <c r="I3187" t="s">
        <v>25</v>
      </c>
      <c r="J3187">
        <v>4100</v>
      </c>
      <c r="K3187" t="s">
        <v>25</v>
      </c>
      <c r="L3187">
        <v>10</v>
      </c>
      <c r="M3187">
        <v>29.188284809999999</v>
      </c>
      <c r="N3187">
        <v>1.9668006810000001</v>
      </c>
      <c r="O3187">
        <v>0.32107000000000002</v>
      </c>
      <c r="P3187">
        <v>2.9084479999999999</v>
      </c>
      <c r="U3187">
        <v>50.232100590000002</v>
      </c>
      <c r="V3187">
        <v>3.4382637919999999</v>
      </c>
      <c r="W3187">
        <v>0.51673160900000004</v>
      </c>
      <c r="X3187">
        <v>5.231706451</v>
      </c>
    </row>
    <row r="3188" spans="1:24" x14ac:dyDescent="0.25">
      <c r="A3188">
        <v>39</v>
      </c>
      <c r="B3188" s="1">
        <v>37382</v>
      </c>
      <c r="C3188" s="2">
        <f t="shared" si="49"/>
        <v>5</v>
      </c>
      <c r="D3188" s="2" t="s">
        <v>7501</v>
      </c>
      <c r="E3188">
        <v>8</v>
      </c>
      <c r="F3188" t="s">
        <v>38</v>
      </c>
      <c r="G3188" t="s">
        <v>23</v>
      </c>
      <c r="H3188" t="s">
        <v>24</v>
      </c>
      <c r="I3188" t="s">
        <v>25</v>
      </c>
      <c r="J3188">
        <v>4100</v>
      </c>
      <c r="K3188" t="s">
        <v>25</v>
      </c>
      <c r="L3188">
        <v>10</v>
      </c>
      <c r="M3188">
        <v>29.188284809999999</v>
      </c>
      <c r="N3188">
        <v>1.9668006810000001</v>
      </c>
      <c r="O3188">
        <v>0.32107000000000002</v>
      </c>
      <c r="P3188">
        <v>2.9084479999999999</v>
      </c>
      <c r="U3188">
        <v>50.232100590000002</v>
      </c>
      <c r="V3188">
        <v>3.4382637919999999</v>
      </c>
      <c r="W3188">
        <v>0.51673160900000004</v>
      </c>
      <c r="X3188">
        <v>5.231706451</v>
      </c>
    </row>
    <row r="3189" spans="1:24" x14ac:dyDescent="0.25">
      <c r="A3189">
        <v>39</v>
      </c>
      <c r="B3189" s="1">
        <v>37383</v>
      </c>
      <c r="C3189" s="2">
        <f t="shared" si="49"/>
        <v>5</v>
      </c>
      <c r="D3189" s="2" t="s">
        <v>7501</v>
      </c>
      <c r="E3189">
        <v>8</v>
      </c>
      <c r="F3189" t="s">
        <v>38</v>
      </c>
      <c r="G3189" t="s">
        <v>23</v>
      </c>
      <c r="H3189" t="s">
        <v>24</v>
      </c>
      <c r="I3189" t="s">
        <v>25</v>
      </c>
      <c r="J3189">
        <v>4100</v>
      </c>
      <c r="K3189" t="s">
        <v>25</v>
      </c>
      <c r="L3189">
        <v>10</v>
      </c>
      <c r="M3189">
        <v>29.188284809999999</v>
      </c>
      <c r="N3189">
        <v>1.9668006810000001</v>
      </c>
      <c r="O3189">
        <v>0.32107000000000002</v>
      </c>
      <c r="P3189">
        <v>2.9084479999999999</v>
      </c>
      <c r="U3189">
        <v>50.232100590000002</v>
      </c>
      <c r="V3189">
        <v>3.4382637919999999</v>
      </c>
      <c r="W3189">
        <v>0.51673160900000004</v>
      </c>
      <c r="X3189">
        <v>5.231706451</v>
      </c>
    </row>
    <row r="3190" spans="1:24" x14ac:dyDescent="0.25">
      <c r="A3190">
        <v>39</v>
      </c>
      <c r="B3190" s="1">
        <v>37384</v>
      </c>
      <c r="C3190" s="2">
        <f t="shared" si="49"/>
        <v>5</v>
      </c>
      <c r="D3190" s="2" t="s">
        <v>7501</v>
      </c>
      <c r="E3190">
        <v>8</v>
      </c>
      <c r="F3190" t="s">
        <v>38</v>
      </c>
      <c r="G3190" t="s">
        <v>23</v>
      </c>
      <c r="H3190" t="s">
        <v>24</v>
      </c>
      <c r="I3190" t="s">
        <v>25</v>
      </c>
      <c r="J3190">
        <v>4100</v>
      </c>
      <c r="K3190" t="s">
        <v>25</v>
      </c>
      <c r="L3190">
        <v>10</v>
      </c>
      <c r="M3190">
        <v>29.188284809999999</v>
      </c>
      <c r="N3190">
        <v>1.9668006810000001</v>
      </c>
      <c r="O3190">
        <v>0.32107000000000002</v>
      </c>
      <c r="P3190">
        <v>2.9084479999999999</v>
      </c>
      <c r="U3190">
        <v>50.232100590000002</v>
      </c>
      <c r="V3190">
        <v>3.4382637919999999</v>
      </c>
      <c r="W3190">
        <v>0.51673160900000004</v>
      </c>
      <c r="X3190">
        <v>5.231706451</v>
      </c>
    </row>
    <row r="3191" spans="1:24" x14ac:dyDescent="0.25">
      <c r="A3191">
        <v>39</v>
      </c>
      <c r="B3191" s="1">
        <v>37385</v>
      </c>
      <c r="C3191" s="2">
        <f t="shared" si="49"/>
        <v>5</v>
      </c>
      <c r="D3191" s="2" t="s">
        <v>7501</v>
      </c>
      <c r="E3191">
        <v>8</v>
      </c>
      <c r="F3191" t="s">
        <v>38</v>
      </c>
      <c r="G3191" t="s">
        <v>23</v>
      </c>
      <c r="H3191" t="s">
        <v>24</v>
      </c>
      <c r="I3191" t="s">
        <v>25</v>
      </c>
      <c r="J3191">
        <v>4100</v>
      </c>
      <c r="K3191" t="s">
        <v>25</v>
      </c>
      <c r="L3191">
        <v>10</v>
      </c>
      <c r="M3191">
        <v>29.188284809999999</v>
      </c>
      <c r="N3191">
        <v>1.9668006810000001</v>
      </c>
      <c r="O3191">
        <v>0.32107000000000002</v>
      </c>
      <c r="P3191">
        <v>2.9084479999999999</v>
      </c>
      <c r="U3191">
        <v>50.232100590000002</v>
      </c>
      <c r="V3191">
        <v>3.4382637919999999</v>
      </c>
      <c r="W3191">
        <v>0.51673160900000004</v>
      </c>
      <c r="X3191">
        <v>5.231706451</v>
      </c>
    </row>
    <row r="3192" spans="1:24" x14ac:dyDescent="0.25">
      <c r="A3192">
        <v>39</v>
      </c>
      <c r="B3192" s="1">
        <v>37386</v>
      </c>
      <c r="C3192" s="2">
        <f t="shared" si="49"/>
        <v>5</v>
      </c>
      <c r="D3192" s="2" t="s">
        <v>7501</v>
      </c>
      <c r="E3192">
        <v>8</v>
      </c>
      <c r="F3192" t="s">
        <v>38</v>
      </c>
      <c r="G3192" t="s">
        <v>23</v>
      </c>
      <c r="H3192" t="s">
        <v>24</v>
      </c>
      <c r="I3192" t="s">
        <v>25</v>
      </c>
      <c r="J3192">
        <v>4100</v>
      </c>
      <c r="K3192" t="s">
        <v>25</v>
      </c>
      <c r="L3192">
        <v>10</v>
      </c>
      <c r="M3192">
        <v>29.188284809999999</v>
      </c>
      <c r="N3192">
        <v>1.9668006810000001</v>
      </c>
      <c r="O3192">
        <v>0.32107000000000002</v>
      </c>
      <c r="P3192">
        <v>2.9084479999999999</v>
      </c>
      <c r="U3192">
        <v>50.232100590000002</v>
      </c>
      <c r="V3192">
        <v>3.4382637919999999</v>
      </c>
      <c r="W3192">
        <v>0.51673160900000004</v>
      </c>
      <c r="X3192">
        <v>5.231706451</v>
      </c>
    </row>
    <row r="3193" spans="1:24" x14ac:dyDescent="0.25">
      <c r="A3193">
        <v>39</v>
      </c>
      <c r="B3193" s="1">
        <v>37387</v>
      </c>
      <c r="C3193" s="2">
        <f t="shared" si="49"/>
        <v>5</v>
      </c>
      <c r="D3193" s="2" t="s">
        <v>7501</v>
      </c>
      <c r="E3193">
        <v>8</v>
      </c>
      <c r="F3193" t="s">
        <v>38</v>
      </c>
      <c r="G3193" t="s">
        <v>23</v>
      </c>
      <c r="H3193" t="s">
        <v>24</v>
      </c>
      <c r="I3193" t="s">
        <v>25</v>
      </c>
      <c r="J3193">
        <v>4100</v>
      </c>
      <c r="K3193" t="s">
        <v>25</v>
      </c>
      <c r="L3193">
        <v>10</v>
      </c>
      <c r="M3193">
        <v>29.188284809999999</v>
      </c>
      <c r="N3193">
        <v>1.9668006810000001</v>
      </c>
      <c r="O3193">
        <v>0.32107000000000002</v>
      </c>
      <c r="P3193">
        <v>2.9084479999999999</v>
      </c>
      <c r="U3193">
        <v>50.232100590000002</v>
      </c>
      <c r="V3193">
        <v>3.4382637919999999</v>
      </c>
      <c r="W3193">
        <v>0.51673160900000004</v>
      </c>
      <c r="X3193">
        <v>5.231706451</v>
      </c>
    </row>
    <row r="3194" spans="1:24" x14ac:dyDescent="0.25">
      <c r="A3194">
        <v>39</v>
      </c>
      <c r="B3194" s="1">
        <v>37388</v>
      </c>
      <c r="C3194" s="2">
        <f t="shared" si="49"/>
        <v>5</v>
      </c>
      <c r="D3194" s="2" t="s">
        <v>7501</v>
      </c>
      <c r="E3194">
        <v>8</v>
      </c>
      <c r="F3194" t="s">
        <v>38</v>
      </c>
      <c r="G3194" t="s">
        <v>23</v>
      </c>
      <c r="H3194" t="s">
        <v>24</v>
      </c>
      <c r="I3194" t="s">
        <v>25</v>
      </c>
      <c r="J3194">
        <v>4100</v>
      </c>
      <c r="K3194" t="s">
        <v>25</v>
      </c>
      <c r="L3194">
        <v>10</v>
      </c>
      <c r="M3194">
        <v>29.188284809999999</v>
      </c>
      <c r="N3194">
        <v>1.9668006810000001</v>
      </c>
      <c r="O3194">
        <v>0.32107000000000002</v>
      </c>
      <c r="P3194">
        <v>2.9084479999999999</v>
      </c>
      <c r="U3194">
        <v>50.232100590000002</v>
      </c>
      <c r="V3194">
        <v>3.4382637919999999</v>
      </c>
      <c r="W3194">
        <v>0.51673160900000004</v>
      </c>
      <c r="X3194">
        <v>5.231706451</v>
      </c>
    </row>
    <row r="3195" spans="1:24" x14ac:dyDescent="0.25">
      <c r="A3195">
        <v>39</v>
      </c>
      <c r="B3195" s="1">
        <v>37389</v>
      </c>
      <c r="C3195" s="2">
        <f t="shared" si="49"/>
        <v>5</v>
      </c>
      <c r="D3195" s="2" t="s">
        <v>7501</v>
      </c>
      <c r="E3195">
        <v>8</v>
      </c>
      <c r="F3195" t="s">
        <v>38</v>
      </c>
      <c r="G3195" t="s">
        <v>23</v>
      </c>
      <c r="H3195" t="s">
        <v>24</v>
      </c>
      <c r="I3195" t="s">
        <v>25</v>
      </c>
      <c r="J3195">
        <v>4100</v>
      </c>
      <c r="K3195" t="s">
        <v>25</v>
      </c>
      <c r="L3195">
        <v>10</v>
      </c>
      <c r="M3195">
        <v>29.188284809999999</v>
      </c>
      <c r="N3195">
        <v>1.9668006810000001</v>
      </c>
      <c r="O3195">
        <v>0.32107000000000002</v>
      </c>
      <c r="P3195">
        <v>2.9084479999999999</v>
      </c>
      <c r="U3195">
        <v>50.232100590000002</v>
      </c>
      <c r="V3195">
        <v>3.4382637919999999</v>
      </c>
      <c r="W3195">
        <v>0.51673160900000004</v>
      </c>
      <c r="X3195">
        <v>5.231706451</v>
      </c>
    </row>
    <row r="3196" spans="1:24" x14ac:dyDescent="0.25">
      <c r="A3196">
        <v>39</v>
      </c>
      <c r="B3196" s="1">
        <v>37390</v>
      </c>
      <c r="C3196" s="2">
        <f t="shared" si="49"/>
        <v>5</v>
      </c>
      <c r="D3196" s="2" t="s">
        <v>7501</v>
      </c>
      <c r="E3196">
        <v>8</v>
      </c>
      <c r="F3196" t="s">
        <v>38</v>
      </c>
      <c r="G3196" t="s">
        <v>23</v>
      </c>
      <c r="H3196" t="s">
        <v>24</v>
      </c>
      <c r="I3196" t="s">
        <v>25</v>
      </c>
      <c r="J3196">
        <v>4100</v>
      </c>
      <c r="K3196" t="s">
        <v>25</v>
      </c>
      <c r="L3196">
        <v>10</v>
      </c>
      <c r="M3196">
        <v>29.188284809999999</v>
      </c>
      <c r="N3196">
        <v>1.9668006810000001</v>
      </c>
      <c r="O3196">
        <v>0.32107000000000002</v>
      </c>
      <c r="P3196">
        <v>2.9084479999999999</v>
      </c>
      <c r="U3196">
        <v>50.232100590000002</v>
      </c>
      <c r="V3196">
        <v>3.4382637919999999</v>
      </c>
      <c r="W3196">
        <v>0.51673160900000004</v>
      </c>
      <c r="X3196">
        <v>5.231706451</v>
      </c>
    </row>
    <row r="3197" spans="1:24" x14ac:dyDescent="0.25">
      <c r="A3197">
        <v>39</v>
      </c>
      <c r="B3197" s="1">
        <v>37391</v>
      </c>
      <c r="C3197" s="2">
        <f t="shared" si="49"/>
        <v>5</v>
      </c>
      <c r="D3197" s="2" t="s">
        <v>7501</v>
      </c>
      <c r="E3197">
        <v>9</v>
      </c>
      <c r="F3197" t="s">
        <v>38</v>
      </c>
      <c r="G3197" t="s">
        <v>23</v>
      </c>
      <c r="H3197" t="s">
        <v>24</v>
      </c>
      <c r="I3197" t="s">
        <v>25</v>
      </c>
      <c r="J3197">
        <v>4100</v>
      </c>
      <c r="K3197" t="s">
        <v>25</v>
      </c>
      <c r="L3197">
        <v>10</v>
      </c>
      <c r="M3197">
        <v>40.429425860000002</v>
      </c>
      <c r="N3197">
        <v>2.2069139710000001</v>
      </c>
      <c r="O3197">
        <v>0.30390911999999998</v>
      </c>
      <c r="P3197">
        <v>3.8170324799999999</v>
      </c>
      <c r="U3197">
        <v>57.04423207</v>
      </c>
      <c r="V3197">
        <v>3.6158659879999999</v>
      </c>
      <c r="W3197">
        <v>0.504741302</v>
      </c>
      <c r="X3197">
        <v>5.9035138160000002</v>
      </c>
    </row>
    <row r="3198" spans="1:24" x14ac:dyDescent="0.25">
      <c r="A3198">
        <v>39</v>
      </c>
      <c r="B3198" s="1">
        <v>37392</v>
      </c>
      <c r="C3198" s="2">
        <f t="shared" si="49"/>
        <v>5</v>
      </c>
      <c r="D3198" s="2" t="s">
        <v>7501</v>
      </c>
      <c r="E3198">
        <v>9</v>
      </c>
      <c r="F3198" t="s">
        <v>38</v>
      </c>
      <c r="G3198" t="s">
        <v>23</v>
      </c>
      <c r="H3198" t="s">
        <v>24</v>
      </c>
      <c r="I3198" t="s">
        <v>25</v>
      </c>
      <c r="J3198">
        <v>4100</v>
      </c>
      <c r="K3198" t="s">
        <v>25</v>
      </c>
      <c r="L3198">
        <v>10</v>
      </c>
      <c r="M3198">
        <v>40.429425860000002</v>
      </c>
      <c r="N3198">
        <v>2.2069139710000001</v>
      </c>
      <c r="O3198">
        <v>0.30390911999999998</v>
      </c>
      <c r="P3198">
        <v>3.8170324799999999</v>
      </c>
      <c r="U3198">
        <v>57.04423207</v>
      </c>
      <c r="V3198">
        <v>3.6158659879999999</v>
      </c>
      <c r="W3198">
        <v>0.504741302</v>
      </c>
      <c r="X3198">
        <v>5.9035138160000002</v>
      </c>
    </row>
    <row r="3199" spans="1:24" x14ac:dyDescent="0.25">
      <c r="A3199">
        <v>39</v>
      </c>
      <c r="B3199" s="1">
        <v>37393</v>
      </c>
      <c r="C3199" s="2">
        <f t="shared" si="49"/>
        <v>5</v>
      </c>
      <c r="D3199" s="2" t="s">
        <v>7501</v>
      </c>
      <c r="E3199">
        <v>9</v>
      </c>
      <c r="F3199" t="s">
        <v>38</v>
      </c>
      <c r="G3199" t="s">
        <v>23</v>
      </c>
      <c r="H3199" t="s">
        <v>24</v>
      </c>
      <c r="I3199" t="s">
        <v>25</v>
      </c>
      <c r="J3199">
        <v>4100</v>
      </c>
      <c r="K3199" t="s">
        <v>25</v>
      </c>
      <c r="L3199">
        <v>10</v>
      </c>
      <c r="M3199">
        <v>40.429425860000002</v>
      </c>
      <c r="N3199">
        <v>2.2069139710000001</v>
      </c>
      <c r="O3199">
        <v>0.30390911999999998</v>
      </c>
      <c r="P3199">
        <v>3.8170324799999999</v>
      </c>
      <c r="U3199">
        <v>57.04423207</v>
      </c>
      <c r="V3199">
        <v>3.6158659879999999</v>
      </c>
      <c r="W3199">
        <v>0.504741302</v>
      </c>
      <c r="X3199">
        <v>5.9035138160000002</v>
      </c>
    </row>
    <row r="3200" spans="1:24" x14ac:dyDescent="0.25">
      <c r="A3200">
        <v>39</v>
      </c>
      <c r="B3200" s="1">
        <v>37394</v>
      </c>
      <c r="C3200" s="2">
        <f t="shared" si="49"/>
        <v>5</v>
      </c>
      <c r="D3200" s="2" t="s">
        <v>7501</v>
      </c>
      <c r="E3200">
        <v>9</v>
      </c>
      <c r="F3200" t="s">
        <v>38</v>
      </c>
      <c r="G3200" t="s">
        <v>23</v>
      </c>
      <c r="H3200" t="s">
        <v>24</v>
      </c>
      <c r="I3200" t="s">
        <v>25</v>
      </c>
      <c r="J3200">
        <v>4100</v>
      </c>
      <c r="K3200" t="s">
        <v>25</v>
      </c>
      <c r="L3200">
        <v>10</v>
      </c>
      <c r="M3200">
        <v>40.429425860000002</v>
      </c>
      <c r="N3200">
        <v>2.2069139710000001</v>
      </c>
      <c r="O3200">
        <v>0.30390911999999998</v>
      </c>
      <c r="P3200">
        <v>3.8170324799999999</v>
      </c>
      <c r="U3200">
        <v>57.04423207</v>
      </c>
      <c r="V3200">
        <v>3.6158659879999999</v>
      </c>
      <c r="W3200">
        <v>0.504741302</v>
      </c>
      <c r="X3200">
        <v>5.9035138160000002</v>
      </c>
    </row>
    <row r="3201" spans="1:24" x14ac:dyDescent="0.25">
      <c r="A3201">
        <v>39</v>
      </c>
      <c r="B3201" s="1">
        <v>37395</v>
      </c>
      <c r="C3201" s="2">
        <f t="shared" si="49"/>
        <v>5</v>
      </c>
      <c r="D3201" s="2" t="s">
        <v>7501</v>
      </c>
      <c r="E3201">
        <v>9</v>
      </c>
      <c r="F3201" t="s">
        <v>38</v>
      </c>
      <c r="G3201" t="s">
        <v>23</v>
      </c>
      <c r="H3201" t="s">
        <v>24</v>
      </c>
      <c r="I3201" t="s">
        <v>25</v>
      </c>
      <c r="J3201">
        <v>4100</v>
      </c>
      <c r="K3201" t="s">
        <v>25</v>
      </c>
      <c r="L3201">
        <v>10</v>
      </c>
      <c r="M3201">
        <v>40.429425860000002</v>
      </c>
      <c r="N3201">
        <v>2.2069139710000001</v>
      </c>
      <c r="O3201">
        <v>0.30390911999999998</v>
      </c>
      <c r="P3201">
        <v>3.8170324799999999</v>
      </c>
      <c r="U3201">
        <v>57.04423207</v>
      </c>
      <c r="V3201">
        <v>3.6158659879999999</v>
      </c>
      <c r="W3201">
        <v>0.504741302</v>
      </c>
      <c r="X3201">
        <v>5.9035138160000002</v>
      </c>
    </row>
    <row r="3202" spans="1:24" x14ac:dyDescent="0.25">
      <c r="A3202">
        <v>39</v>
      </c>
      <c r="B3202" s="1">
        <v>37396</v>
      </c>
      <c r="C3202" s="2">
        <f t="shared" si="49"/>
        <v>5</v>
      </c>
      <c r="D3202" s="2" t="s">
        <v>7501</v>
      </c>
      <c r="E3202">
        <v>9</v>
      </c>
      <c r="F3202" t="s">
        <v>38</v>
      </c>
      <c r="G3202" t="s">
        <v>23</v>
      </c>
      <c r="H3202" t="s">
        <v>24</v>
      </c>
      <c r="I3202" t="s">
        <v>25</v>
      </c>
      <c r="J3202">
        <v>4100</v>
      </c>
      <c r="K3202" t="s">
        <v>25</v>
      </c>
      <c r="L3202">
        <v>10</v>
      </c>
      <c r="M3202">
        <v>40.429425860000002</v>
      </c>
      <c r="N3202">
        <v>2.2069139710000001</v>
      </c>
      <c r="O3202">
        <v>0.30390911999999998</v>
      </c>
      <c r="P3202">
        <v>3.8170324799999999</v>
      </c>
      <c r="U3202">
        <v>57.04423207</v>
      </c>
      <c r="V3202">
        <v>3.6158659879999999</v>
      </c>
      <c r="W3202">
        <v>0.504741302</v>
      </c>
      <c r="X3202">
        <v>5.9035138160000002</v>
      </c>
    </row>
    <row r="3203" spans="1:24" x14ac:dyDescent="0.25">
      <c r="A3203">
        <v>39</v>
      </c>
      <c r="B3203" s="1">
        <v>37397</v>
      </c>
      <c r="C3203" s="2">
        <f t="shared" ref="C3203:C3266" si="50">MONTH(B3203)</f>
        <v>5</v>
      </c>
      <c r="D3203" s="2" t="s">
        <v>7501</v>
      </c>
      <c r="E3203">
        <v>9</v>
      </c>
      <c r="F3203" t="s">
        <v>38</v>
      </c>
      <c r="G3203" t="s">
        <v>23</v>
      </c>
      <c r="H3203" t="s">
        <v>24</v>
      </c>
      <c r="I3203" t="s">
        <v>25</v>
      </c>
      <c r="J3203">
        <v>4100</v>
      </c>
      <c r="K3203" t="s">
        <v>25</v>
      </c>
      <c r="L3203">
        <v>10</v>
      </c>
      <c r="M3203">
        <v>40.429425860000002</v>
      </c>
      <c r="N3203">
        <v>2.2069139710000001</v>
      </c>
      <c r="O3203">
        <v>0.30390911999999998</v>
      </c>
      <c r="P3203">
        <v>3.8170324799999999</v>
      </c>
      <c r="U3203">
        <v>57.04423207</v>
      </c>
      <c r="V3203">
        <v>3.6158659879999999</v>
      </c>
      <c r="W3203">
        <v>0.504741302</v>
      </c>
      <c r="X3203">
        <v>5.9035138160000002</v>
      </c>
    </row>
    <row r="3204" spans="1:24" x14ac:dyDescent="0.25">
      <c r="A3204">
        <v>39</v>
      </c>
      <c r="B3204" s="1">
        <v>37398</v>
      </c>
      <c r="C3204" s="2">
        <f t="shared" si="50"/>
        <v>5</v>
      </c>
      <c r="D3204" s="2" t="s">
        <v>7501</v>
      </c>
      <c r="E3204">
        <v>9</v>
      </c>
      <c r="F3204" t="s">
        <v>38</v>
      </c>
      <c r="G3204" t="s">
        <v>23</v>
      </c>
      <c r="H3204" t="s">
        <v>24</v>
      </c>
      <c r="I3204" t="s">
        <v>25</v>
      </c>
      <c r="J3204">
        <v>4100</v>
      </c>
      <c r="K3204" t="s">
        <v>25</v>
      </c>
      <c r="L3204">
        <v>10</v>
      </c>
      <c r="M3204">
        <v>40.429425860000002</v>
      </c>
      <c r="N3204">
        <v>2.2069139710000001</v>
      </c>
      <c r="O3204">
        <v>0.30390911999999998</v>
      </c>
      <c r="P3204">
        <v>3.8170324799999999</v>
      </c>
      <c r="U3204">
        <v>57.04423207</v>
      </c>
      <c r="V3204">
        <v>3.6158659879999999</v>
      </c>
      <c r="W3204">
        <v>0.504741302</v>
      </c>
      <c r="X3204">
        <v>5.9035138160000002</v>
      </c>
    </row>
    <row r="3205" spans="1:24" x14ac:dyDescent="0.25">
      <c r="A3205">
        <v>39</v>
      </c>
      <c r="B3205" s="1">
        <v>37399</v>
      </c>
      <c r="C3205" s="2">
        <f t="shared" si="50"/>
        <v>5</v>
      </c>
      <c r="D3205" s="2" t="s">
        <v>7501</v>
      </c>
      <c r="E3205">
        <v>9</v>
      </c>
      <c r="F3205" t="s">
        <v>38</v>
      </c>
      <c r="G3205" t="s">
        <v>23</v>
      </c>
      <c r="H3205" t="s">
        <v>24</v>
      </c>
      <c r="I3205" t="s">
        <v>25</v>
      </c>
      <c r="J3205">
        <v>4100</v>
      </c>
      <c r="K3205" t="s">
        <v>25</v>
      </c>
      <c r="L3205">
        <v>10</v>
      </c>
      <c r="M3205">
        <v>40.429425860000002</v>
      </c>
      <c r="N3205">
        <v>2.2069139710000001</v>
      </c>
      <c r="O3205">
        <v>0.30390911999999998</v>
      </c>
      <c r="P3205">
        <v>3.8170324799999999</v>
      </c>
      <c r="U3205">
        <v>57.04423207</v>
      </c>
      <c r="V3205">
        <v>3.6158659879999999</v>
      </c>
      <c r="W3205">
        <v>0.504741302</v>
      </c>
      <c r="X3205">
        <v>5.9035138160000002</v>
      </c>
    </row>
    <row r="3206" spans="1:24" x14ac:dyDescent="0.25">
      <c r="A3206">
        <v>39</v>
      </c>
      <c r="B3206" s="1">
        <v>37400</v>
      </c>
      <c r="C3206" s="2">
        <f t="shared" si="50"/>
        <v>5</v>
      </c>
      <c r="D3206" s="2" t="s">
        <v>7501</v>
      </c>
      <c r="E3206">
        <v>9</v>
      </c>
      <c r="F3206" t="s">
        <v>38</v>
      </c>
      <c r="G3206" t="s">
        <v>23</v>
      </c>
      <c r="H3206" t="s">
        <v>24</v>
      </c>
      <c r="I3206" t="s">
        <v>25</v>
      </c>
      <c r="J3206">
        <v>4100</v>
      </c>
      <c r="K3206" t="s">
        <v>25</v>
      </c>
      <c r="L3206">
        <v>10</v>
      </c>
      <c r="M3206">
        <v>40.429425860000002</v>
      </c>
      <c r="N3206">
        <v>2.2069139710000001</v>
      </c>
      <c r="O3206">
        <v>0.30390911999999998</v>
      </c>
      <c r="P3206">
        <v>3.8170324799999999</v>
      </c>
      <c r="U3206">
        <v>57.04423207</v>
      </c>
      <c r="V3206">
        <v>3.6158659879999999</v>
      </c>
      <c r="W3206">
        <v>0.504741302</v>
      </c>
      <c r="X3206">
        <v>5.9035138160000002</v>
      </c>
    </row>
    <row r="3207" spans="1:24" x14ac:dyDescent="0.25">
      <c r="A3207">
        <v>39</v>
      </c>
      <c r="B3207" s="1">
        <v>37401</v>
      </c>
      <c r="C3207" s="2">
        <f t="shared" si="50"/>
        <v>5</v>
      </c>
      <c r="D3207" s="2" t="s">
        <v>7501</v>
      </c>
      <c r="E3207">
        <v>10</v>
      </c>
      <c r="F3207" t="s">
        <v>38</v>
      </c>
      <c r="G3207" t="s">
        <v>23</v>
      </c>
      <c r="H3207" t="s">
        <v>24</v>
      </c>
      <c r="I3207" t="s">
        <v>25</v>
      </c>
      <c r="J3207">
        <v>4100</v>
      </c>
      <c r="K3207" t="s">
        <v>25</v>
      </c>
      <c r="L3207">
        <v>10</v>
      </c>
      <c r="M3207">
        <v>93.954406390000003</v>
      </c>
      <c r="N3207">
        <v>4.6397948329999998</v>
      </c>
      <c r="O3207">
        <v>0.62640746700000005</v>
      </c>
      <c r="P3207">
        <v>8.8979909330000009</v>
      </c>
      <c r="U3207">
        <v>89.480370269999995</v>
      </c>
      <c r="V3207">
        <v>5.4153706460000004</v>
      </c>
      <c r="W3207">
        <v>0.73007089700000005</v>
      </c>
      <c r="X3207">
        <v>9.6603744959999993</v>
      </c>
    </row>
    <row r="3208" spans="1:24" x14ac:dyDescent="0.25">
      <c r="A3208">
        <v>39</v>
      </c>
      <c r="B3208" s="1">
        <v>37402</v>
      </c>
      <c r="C3208" s="2">
        <f t="shared" si="50"/>
        <v>5</v>
      </c>
      <c r="D3208" s="2" t="s">
        <v>7501</v>
      </c>
      <c r="E3208">
        <v>10</v>
      </c>
      <c r="F3208" t="s">
        <v>38</v>
      </c>
      <c r="G3208" t="s">
        <v>23</v>
      </c>
      <c r="H3208" t="s">
        <v>24</v>
      </c>
      <c r="I3208" t="s">
        <v>25</v>
      </c>
      <c r="J3208">
        <v>4100</v>
      </c>
      <c r="K3208" t="s">
        <v>25</v>
      </c>
      <c r="L3208">
        <v>10</v>
      </c>
      <c r="M3208">
        <v>93.954406390000003</v>
      </c>
      <c r="N3208">
        <v>4.6397948329999998</v>
      </c>
      <c r="O3208">
        <v>0.62640746700000005</v>
      </c>
      <c r="P3208">
        <v>8.8979909330000009</v>
      </c>
      <c r="U3208">
        <v>89.480370269999995</v>
      </c>
      <c r="V3208">
        <v>5.4153706460000004</v>
      </c>
      <c r="W3208">
        <v>0.73007089700000005</v>
      </c>
      <c r="X3208">
        <v>9.6603744959999993</v>
      </c>
    </row>
    <row r="3209" spans="1:24" x14ac:dyDescent="0.25">
      <c r="A3209">
        <v>39</v>
      </c>
      <c r="B3209" s="1">
        <v>37403</v>
      </c>
      <c r="C3209" s="2">
        <f t="shared" si="50"/>
        <v>5</v>
      </c>
      <c r="D3209" s="2" t="s">
        <v>7501</v>
      </c>
      <c r="E3209">
        <v>10</v>
      </c>
      <c r="F3209" t="s">
        <v>38</v>
      </c>
      <c r="G3209" t="s">
        <v>23</v>
      </c>
      <c r="H3209" t="s">
        <v>24</v>
      </c>
      <c r="I3209" t="s">
        <v>25</v>
      </c>
      <c r="J3209">
        <v>4100</v>
      </c>
      <c r="K3209" t="s">
        <v>25</v>
      </c>
      <c r="L3209">
        <v>10</v>
      </c>
      <c r="M3209">
        <v>93.954406390000003</v>
      </c>
      <c r="N3209">
        <v>4.6397948329999998</v>
      </c>
      <c r="O3209">
        <v>0.62640746700000005</v>
      </c>
      <c r="P3209">
        <v>8.8979909330000009</v>
      </c>
      <c r="U3209">
        <v>89.480370269999995</v>
      </c>
      <c r="V3209">
        <v>5.4153706460000004</v>
      </c>
      <c r="W3209">
        <v>0.73007089700000005</v>
      </c>
      <c r="X3209">
        <v>9.6603744959999993</v>
      </c>
    </row>
    <row r="3210" spans="1:24" x14ac:dyDescent="0.25">
      <c r="A3210">
        <v>39</v>
      </c>
      <c r="B3210" s="1">
        <v>37404</v>
      </c>
      <c r="C3210" s="2">
        <f t="shared" si="50"/>
        <v>5</v>
      </c>
      <c r="D3210" s="2" t="s">
        <v>7501</v>
      </c>
      <c r="E3210">
        <v>10</v>
      </c>
      <c r="F3210" t="s">
        <v>38</v>
      </c>
      <c r="G3210" t="s">
        <v>23</v>
      </c>
      <c r="H3210" t="s">
        <v>24</v>
      </c>
      <c r="I3210" t="s">
        <v>25</v>
      </c>
      <c r="J3210">
        <v>4100</v>
      </c>
      <c r="K3210" t="s">
        <v>25</v>
      </c>
      <c r="L3210">
        <v>10</v>
      </c>
      <c r="M3210">
        <v>93.954406390000003</v>
      </c>
      <c r="N3210">
        <v>4.6397948329999998</v>
      </c>
      <c r="O3210">
        <v>0.62640746700000005</v>
      </c>
      <c r="P3210">
        <v>8.8979909330000009</v>
      </c>
      <c r="U3210">
        <v>89.480370269999995</v>
      </c>
      <c r="V3210">
        <v>5.4153706460000004</v>
      </c>
      <c r="W3210">
        <v>0.73007089700000005</v>
      </c>
      <c r="X3210">
        <v>9.6603744959999993</v>
      </c>
    </row>
    <row r="3211" spans="1:24" x14ac:dyDescent="0.25">
      <c r="A3211">
        <v>39</v>
      </c>
      <c r="B3211" s="1">
        <v>37405</v>
      </c>
      <c r="C3211" s="2">
        <f t="shared" si="50"/>
        <v>5</v>
      </c>
      <c r="D3211" s="2" t="s">
        <v>7501</v>
      </c>
      <c r="E3211">
        <v>10</v>
      </c>
      <c r="F3211" t="s">
        <v>38</v>
      </c>
      <c r="G3211" t="s">
        <v>23</v>
      </c>
      <c r="H3211" t="s">
        <v>24</v>
      </c>
      <c r="I3211" t="s">
        <v>25</v>
      </c>
      <c r="J3211">
        <v>4100</v>
      </c>
      <c r="K3211" t="s">
        <v>25</v>
      </c>
      <c r="L3211">
        <v>10</v>
      </c>
      <c r="M3211">
        <v>93.954406390000003</v>
      </c>
      <c r="N3211">
        <v>4.6397948329999998</v>
      </c>
      <c r="O3211">
        <v>0.62640746700000005</v>
      </c>
      <c r="P3211">
        <v>8.8979909330000009</v>
      </c>
      <c r="U3211">
        <v>89.480370269999995</v>
      </c>
      <c r="V3211">
        <v>5.4153706460000004</v>
      </c>
      <c r="W3211">
        <v>0.73007089700000005</v>
      </c>
      <c r="X3211">
        <v>9.6603744959999993</v>
      </c>
    </row>
    <row r="3212" spans="1:24" x14ac:dyDescent="0.25">
      <c r="A3212">
        <v>39</v>
      </c>
      <c r="B3212" s="1">
        <v>37406</v>
      </c>
      <c r="C3212" s="2">
        <f t="shared" si="50"/>
        <v>5</v>
      </c>
      <c r="D3212" s="2" t="s">
        <v>7501</v>
      </c>
      <c r="E3212">
        <v>10</v>
      </c>
      <c r="F3212" t="s">
        <v>38</v>
      </c>
      <c r="G3212" t="s">
        <v>23</v>
      </c>
      <c r="H3212" t="s">
        <v>24</v>
      </c>
      <c r="I3212" t="s">
        <v>25</v>
      </c>
      <c r="J3212">
        <v>4100</v>
      </c>
      <c r="K3212" t="s">
        <v>25</v>
      </c>
      <c r="L3212">
        <v>10</v>
      </c>
      <c r="M3212">
        <v>93.954406390000003</v>
      </c>
      <c r="N3212">
        <v>4.6397948329999998</v>
      </c>
      <c r="O3212">
        <v>0.62640746700000005</v>
      </c>
      <c r="P3212">
        <v>8.8979909330000009</v>
      </c>
      <c r="U3212">
        <v>89.480370269999995</v>
      </c>
      <c r="V3212">
        <v>5.4153706460000004</v>
      </c>
      <c r="W3212">
        <v>0.73007089700000005</v>
      </c>
      <c r="X3212">
        <v>9.6603744959999993</v>
      </c>
    </row>
    <row r="3213" spans="1:24" x14ac:dyDescent="0.25">
      <c r="A3213">
        <v>39</v>
      </c>
      <c r="B3213" s="1">
        <v>37407</v>
      </c>
      <c r="C3213" s="2">
        <f t="shared" si="50"/>
        <v>5</v>
      </c>
      <c r="D3213" s="2" t="s">
        <v>7501</v>
      </c>
      <c r="E3213">
        <v>10</v>
      </c>
      <c r="F3213" t="s">
        <v>38</v>
      </c>
      <c r="G3213" t="s">
        <v>23</v>
      </c>
      <c r="H3213" t="s">
        <v>24</v>
      </c>
      <c r="I3213" t="s">
        <v>25</v>
      </c>
      <c r="J3213">
        <v>4100</v>
      </c>
      <c r="K3213" t="s">
        <v>25</v>
      </c>
      <c r="L3213">
        <v>10</v>
      </c>
      <c r="M3213">
        <v>93.954406390000003</v>
      </c>
      <c r="N3213">
        <v>4.6397948329999998</v>
      </c>
      <c r="O3213">
        <v>0.62640746700000005</v>
      </c>
      <c r="P3213">
        <v>8.8979909330000009</v>
      </c>
      <c r="U3213">
        <v>89.480370269999995</v>
      </c>
      <c r="V3213">
        <v>5.4153706460000004</v>
      </c>
      <c r="W3213">
        <v>0.73007089700000005</v>
      </c>
      <c r="X3213">
        <v>9.6603744959999993</v>
      </c>
    </row>
    <row r="3214" spans="1:24" x14ac:dyDescent="0.25">
      <c r="A3214">
        <v>39</v>
      </c>
      <c r="B3214" s="1">
        <v>37408</v>
      </c>
      <c r="C3214" s="2">
        <f t="shared" si="50"/>
        <v>6</v>
      </c>
      <c r="D3214" s="2" t="s">
        <v>7498</v>
      </c>
      <c r="E3214">
        <v>10</v>
      </c>
      <c r="F3214" t="s">
        <v>38</v>
      </c>
      <c r="G3214" t="s">
        <v>23</v>
      </c>
      <c r="H3214" t="s">
        <v>24</v>
      </c>
      <c r="I3214" t="s">
        <v>25</v>
      </c>
      <c r="J3214">
        <v>4100</v>
      </c>
      <c r="K3214" t="s">
        <v>25</v>
      </c>
      <c r="L3214">
        <v>10</v>
      </c>
      <c r="M3214">
        <v>93.954406390000003</v>
      </c>
      <c r="N3214">
        <v>4.6397948329999998</v>
      </c>
      <c r="O3214">
        <v>0.62640746700000005</v>
      </c>
      <c r="P3214">
        <v>8.8979909330000009</v>
      </c>
      <c r="U3214">
        <v>89.480370269999995</v>
      </c>
      <c r="V3214">
        <v>5.4153706460000004</v>
      </c>
      <c r="W3214">
        <v>0.73007089700000005</v>
      </c>
      <c r="X3214">
        <v>9.6603744959999993</v>
      </c>
    </row>
    <row r="3215" spans="1:24" x14ac:dyDescent="0.25">
      <c r="A3215">
        <v>39</v>
      </c>
      <c r="B3215" s="1">
        <v>37409</v>
      </c>
      <c r="C3215" s="2">
        <f t="shared" si="50"/>
        <v>6</v>
      </c>
      <c r="D3215" s="2" t="s">
        <v>7498</v>
      </c>
      <c r="E3215">
        <v>10</v>
      </c>
      <c r="F3215" t="s">
        <v>38</v>
      </c>
      <c r="G3215" t="s">
        <v>23</v>
      </c>
      <c r="H3215" t="s">
        <v>24</v>
      </c>
      <c r="I3215" t="s">
        <v>25</v>
      </c>
      <c r="J3215">
        <v>4100</v>
      </c>
      <c r="K3215" t="s">
        <v>25</v>
      </c>
      <c r="L3215">
        <v>10</v>
      </c>
      <c r="M3215">
        <v>93.954406390000003</v>
      </c>
      <c r="N3215">
        <v>4.6397948329999998</v>
      </c>
      <c r="O3215">
        <v>0.62640746700000005</v>
      </c>
      <c r="P3215">
        <v>8.8979909330000009</v>
      </c>
      <c r="U3215">
        <v>89.480370269999995</v>
      </c>
      <c r="V3215">
        <v>5.4153706460000004</v>
      </c>
      <c r="W3215">
        <v>0.73007089700000005</v>
      </c>
      <c r="X3215">
        <v>9.6603744959999993</v>
      </c>
    </row>
    <row r="3216" spans="1:24" x14ac:dyDescent="0.25">
      <c r="A3216">
        <v>39</v>
      </c>
      <c r="B3216" s="1">
        <v>37410</v>
      </c>
      <c r="C3216" s="2">
        <f t="shared" si="50"/>
        <v>6</v>
      </c>
      <c r="D3216" s="2" t="s">
        <v>7498</v>
      </c>
      <c r="E3216">
        <v>10</v>
      </c>
      <c r="F3216" t="s">
        <v>38</v>
      </c>
      <c r="G3216" t="s">
        <v>23</v>
      </c>
      <c r="H3216" t="s">
        <v>24</v>
      </c>
      <c r="I3216" t="s">
        <v>25</v>
      </c>
      <c r="J3216">
        <v>4100</v>
      </c>
      <c r="K3216" t="s">
        <v>25</v>
      </c>
      <c r="L3216">
        <v>10</v>
      </c>
      <c r="M3216">
        <v>93.954406390000003</v>
      </c>
      <c r="N3216">
        <v>4.6397948329999998</v>
      </c>
      <c r="O3216">
        <v>0.62640746700000005</v>
      </c>
      <c r="P3216">
        <v>8.8979909330000009</v>
      </c>
      <c r="U3216">
        <v>89.480370269999995</v>
      </c>
      <c r="V3216">
        <v>5.4153706460000004</v>
      </c>
      <c r="W3216">
        <v>0.73007089700000005</v>
      </c>
      <c r="X3216">
        <v>9.6603744959999993</v>
      </c>
    </row>
    <row r="3217" spans="1:24" x14ac:dyDescent="0.25">
      <c r="A3217">
        <v>39</v>
      </c>
      <c r="B3217" s="1">
        <v>37411</v>
      </c>
      <c r="C3217" s="2">
        <f t="shared" si="50"/>
        <v>6</v>
      </c>
      <c r="D3217" s="2" t="s">
        <v>7498</v>
      </c>
      <c r="E3217">
        <v>11</v>
      </c>
      <c r="F3217" t="s">
        <v>38</v>
      </c>
      <c r="G3217" t="s">
        <v>23</v>
      </c>
      <c r="H3217" t="s">
        <v>24</v>
      </c>
      <c r="I3217" t="s">
        <v>25</v>
      </c>
      <c r="J3217">
        <v>4100</v>
      </c>
      <c r="K3217" t="s">
        <v>25</v>
      </c>
      <c r="L3217">
        <v>10</v>
      </c>
      <c r="M3217">
        <v>130.63344040000001</v>
      </c>
      <c r="N3217">
        <v>8.1914693199999995</v>
      </c>
      <c r="O3217">
        <v>1.371656</v>
      </c>
      <c r="P3217">
        <v>15.049625069999999</v>
      </c>
      <c r="U3217">
        <v>111.7078649</v>
      </c>
      <c r="V3217">
        <v>8.0424021969999995</v>
      </c>
      <c r="W3217">
        <v>1.250776047</v>
      </c>
      <c r="X3217">
        <v>14.208892779999999</v>
      </c>
    </row>
    <row r="3218" spans="1:24" x14ac:dyDescent="0.25">
      <c r="A3218">
        <v>39</v>
      </c>
      <c r="B3218" s="1">
        <v>37412</v>
      </c>
      <c r="C3218" s="2">
        <f t="shared" si="50"/>
        <v>6</v>
      </c>
      <c r="D3218" s="2" t="s">
        <v>7498</v>
      </c>
      <c r="E3218">
        <v>11</v>
      </c>
      <c r="F3218" t="s">
        <v>38</v>
      </c>
      <c r="G3218" t="s">
        <v>23</v>
      </c>
      <c r="H3218" t="s">
        <v>24</v>
      </c>
      <c r="I3218" t="s">
        <v>25</v>
      </c>
      <c r="J3218">
        <v>4100</v>
      </c>
      <c r="K3218" t="s">
        <v>25</v>
      </c>
      <c r="L3218">
        <v>10</v>
      </c>
      <c r="M3218">
        <v>130.63344040000001</v>
      </c>
      <c r="N3218">
        <v>8.1914693199999995</v>
      </c>
      <c r="O3218">
        <v>1.371656</v>
      </c>
      <c r="P3218">
        <v>15.049625069999999</v>
      </c>
      <c r="U3218">
        <v>111.7078649</v>
      </c>
      <c r="V3218">
        <v>8.0424021969999995</v>
      </c>
      <c r="W3218">
        <v>1.250776047</v>
      </c>
      <c r="X3218">
        <v>14.208892779999999</v>
      </c>
    </row>
    <row r="3219" spans="1:24" x14ac:dyDescent="0.25">
      <c r="A3219">
        <v>39</v>
      </c>
      <c r="B3219" s="1">
        <v>37413</v>
      </c>
      <c r="C3219" s="2">
        <f t="shared" si="50"/>
        <v>6</v>
      </c>
      <c r="D3219" s="2" t="s">
        <v>7498</v>
      </c>
      <c r="E3219">
        <v>11</v>
      </c>
      <c r="F3219" t="s">
        <v>38</v>
      </c>
      <c r="G3219" t="s">
        <v>23</v>
      </c>
      <c r="H3219" t="s">
        <v>24</v>
      </c>
      <c r="I3219" t="s">
        <v>25</v>
      </c>
      <c r="J3219">
        <v>4100</v>
      </c>
      <c r="K3219" t="s">
        <v>25</v>
      </c>
      <c r="L3219">
        <v>10</v>
      </c>
      <c r="M3219">
        <v>130.63344040000001</v>
      </c>
      <c r="N3219">
        <v>8.1914693199999995</v>
      </c>
      <c r="O3219">
        <v>1.371656</v>
      </c>
      <c r="P3219">
        <v>15.049625069999999</v>
      </c>
      <c r="U3219">
        <v>111.7078649</v>
      </c>
      <c r="V3219">
        <v>8.0424021969999995</v>
      </c>
      <c r="W3219">
        <v>1.250776047</v>
      </c>
      <c r="X3219">
        <v>14.208892779999999</v>
      </c>
    </row>
    <row r="3220" spans="1:24" x14ac:dyDescent="0.25">
      <c r="A3220">
        <v>39</v>
      </c>
      <c r="B3220" s="1">
        <v>37414</v>
      </c>
      <c r="C3220" s="2">
        <f t="shared" si="50"/>
        <v>6</v>
      </c>
      <c r="D3220" s="2" t="s">
        <v>7498</v>
      </c>
      <c r="E3220">
        <v>11</v>
      </c>
      <c r="F3220" t="s">
        <v>38</v>
      </c>
      <c r="G3220" t="s">
        <v>23</v>
      </c>
      <c r="H3220" t="s">
        <v>24</v>
      </c>
      <c r="I3220" t="s">
        <v>25</v>
      </c>
      <c r="J3220">
        <v>4100</v>
      </c>
      <c r="K3220" t="s">
        <v>25</v>
      </c>
      <c r="L3220">
        <v>10</v>
      </c>
      <c r="M3220">
        <v>130.63344040000001</v>
      </c>
      <c r="N3220">
        <v>8.1914693199999995</v>
      </c>
      <c r="O3220">
        <v>1.371656</v>
      </c>
      <c r="P3220">
        <v>15.049625069999999</v>
      </c>
      <c r="U3220">
        <v>111.7078649</v>
      </c>
      <c r="V3220">
        <v>8.0424021969999995</v>
      </c>
      <c r="W3220">
        <v>1.250776047</v>
      </c>
      <c r="X3220">
        <v>14.208892779999999</v>
      </c>
    </row>
    <row r="3221" spans="1:24" x14ac:dyDescent="0.25">
      <c r="A3221">
        <v>39</v>
      </c>
      <c r="B3221" s="1">
        <v>37415</v>
      </c>
      <c r="C3221" s="2">
        <f t="shared" si="50"/>
        <v>6</v>
      </c>
      <c r="D3221" s="2" t="s">
        <v>7498</v>
      </c>
      <c r="E3221">
        <v>11</v>
      </c>
      <c r="F3221" t="s">
        <v>38</v>
      </c>
      <c r="G3221" t="s">
        <v>23</v>
      </c>
      <c r="H3221" t="s">
        <v>24</v>
      </c>
      <c r="I3221" t="s">
        <v>25</v>
      </c>
      <c r="J3221">
        <v>4100</v>
      </c>
      <c r="K3221" t="s">
        <v>25</v>
      </c>
      <c r="L3221">
        <v>10</v>
      </c>
      <c r="M3221">
        <v>130.63344040000001</v>
      </c>
      <c r="N3221">
        <v>8.1914693199999995</v>
      </c>
      <c r="O3221">
        <v>1.371656</v>
      </c>
      <c r="P3221">
        <v>15.049625069999999</v>
      </c>
      <c r="U3221">
        <v>111.7078649</v>
      </c>
      <c r="V3221">
        <v>8.0424021969999995</v>
      </c>
      <c r="W3221">
        <v>1.250776047</v>
      </c>
      <c r="X3221">
        <v>14.208892779999999</v>
      </c>
    </row>
    <row r="3222" spans="1:24" x14ac:dyDescent="0.25">
      <c r="A3222">
        <v>39</v>
      </c>
      <c r="B3222" s="1">
        <v>37416</v>
      </c>
      <c r="C3222" s="2">
        <f t="shared" si="50"/>
        <v>6</v>
      </c>
      <c r="D3222" s="2" t="s">
        <v>7498</v>
      </c>
      <c r="E3222">
        <v>11</v>
      </c>
      <c r="F3222" t="s">
        <v>38</v>
      </c>
      <c r="G3222" t="s">
        <v>23</v>
      </c>
      <c r="H3222" t="s">
        <v>24</v>
      </c>
      <c r="I3222" t="s">
        <v>25</v>
      </c>
      <c r="J3222">
        <v>4100</v>
      </c>
      <c r="K3222" t="s">
        <v>25</v>
      </c>
      <c r="L3222">
        <v>10</v>
      </c>
      <c r="M3222">
        <v>130.63344040000001</v>
      </c>
      <c r="N3222">
        <v>8.1914693199999995</v>
      </c>
      <c r="O3222">
        <v>1.371656</v>
      </c>
      <c r="P3222">
        <v>15.049625069999999</v>
      </c>
      <c r="U3222">
        <v>111.7078649</v>
      </c>
      <c r="V3222">
        <v>8.0424021969999995</v>
      </c>
      <c r="W3222">
        <v>1.250776047</v>
      </c>
      <c r="X3222">
        <v>14.208892779999999</v>
      </c>
    </row>
    <row r="3223" spans="1:24" x14ac:dyDescent="0.25">
      <c r="A3223">
        <v>40</v>
      </c>
      <c r="B3223" s="1">
        <v>37421</v>
      </c>
      <c r="C3223" s="2">
        <f t="shared" si="50"/>
        <v>6</v>
      </c>
      <c r="D3223" s="2" t="s">
        <v>7498</v>
      </c>
      <c r="E3223">
        <v>1</v>
      </c>
      <c r="F3223" t="s">
        <v>38</v>
      </c>
      <c r="G3223" t="s">
        <v>23</v>
      </c>
      <c r="H3223" t="s">
        <v>24</v>
      </c>
      <c r="I3223" t="s">
        <v>25</v>
      </c>
      <c r="J3223">
        <v>4100</v>
      </c>
      <c r="K3223" t="s">
        <v>25</v>
      </c>
      <c r="L3223">
        <v>10</v>
      </c>
      <c r="M3223">
        <v>105.4995783</v>
      </c>
      <c r="N3223">
        <v>4.7436064849999999</v>
      </c>
      <c r="O3223">
        <v>0.67759962699999998</v>
      </c>
      <c r="P3223">
        <v>8.6589835730000004</v>
      </c>
      <c r="U3223">
        <v>96.476744449999998</v>
      </c>
      <c r="V3223">
        <v>5.492155973</v>
      </c>
      <c r="W3223">
        <v>0.76583885900000004</v>
      </c>
      <c r="X3223">
        <v>9.4836524539999996</v>
      </c>
    </row>
    <row r="3224" spans="1:24" x14ac:dyDescent="0.25">
      <c r="A3224">
        <v>40</v>
      </c>
      <c r="B3224" s="1">
        <v>37422</v>
      </c>
      <c r="C3224" s="2">
        <f t="shared" si="50"/>
        <v>6</v>
      </c>
      <c r="D3224" s="2" t="s">
        <v>7498</v>
      </c>
      <c r="E3224">
        <v>1</v>
      </c>
      <c r="F3224" t="s">
        <v>38</v>
      </c>
      <c r="G3224" t="s">
        <v>23</v>
      </c>
      <c r="H3224" t="s">
        <v>24</v>
      </c>
      <c r="I3224" t="s">
        <v>25</v>
      </c>
      <c r="J3224">
        <v>4100</v>
      </c>
      <c r="K3224" t="s">
        <v>25</v>
      </c>
      <c r="L3224">
        <v>10</v>
      </c>
      <c r="M3224">
        <v>105.4995783</v>
      </c>
      <c r="N3224">
        <v>4.7436064849999999</v>
      </c>
      <c r="O3224">
        <v>0.67759962699999998</v>
      </c>
      <c r="P3224">
        <v>8.6589835730000004</v>
      </c>
      <c r="U3224">
        <v>96.476744449999998</v>
      </c>
      <c r="V3224">
        <v>5.492155973</v>
      </c>
      <c r="W3224">
        <v>0.76583885900000004</v>
      </c>
      <c r="X3224">
        <v>9.4836524539999996</v>
      </c>
    </row>
    <row r="3225" spans="1:24" x14ac:dyDescent="0.25">
      <c r="A3225">
        <v>40</v>
      </c>
      <c r="B3225" s="1">
        <v>37423</v>
      </c>
      <c r="C3225" s="2">
        <f t="shared" si="50"/>
        <v>6</v>
      </c>
      <c r="D3225" s="2" t="s">
        <v>7498</v>
      </c>
      <c r="E3225">
        <v>1</v>
      </c>
      <c r="F3225" t="s">
        <v>38</v>
      </c>
      <c r="G3225" t="s">
        <v>23</v>
      </c>
      <c r="H3225" t="s">
        <v>24</v>
      </c>
      <c r="I3225" t="s">
        <v>25</v>
      </c>
      <c r="J3225">
        <v>4100</v>
      </c>
      <c r="K3225" t="s">
        <v>25</v>
      </c>
      <c r="L3225">
        <v>10</v>
      </c>
      <c r="M3225">
        <v>105.4995783</v>
      </c>
      <c r="N3225">
        <v>4.7436064849999999</v>
      </c>
      <c r="O3225">
        <v>0.67759962699999998</v>
      </c>
      <c r="P3225">
        <v>8.6589835730000004</v>
      </c>
      <c r="U3225">
        <v>96.476744449999998</v>
      </c>
      <c r="V3225">
        <v>5.492155973</v>
      </c>
      <c r="W3225">
        <v>0.76583885900000004</v>
      </c>
      <c r="X3225">
        <v>9.4836524539999996</v>
      </c>
    </row>
    <row r="3226" spans="1:24" x14ac:dyDescent="0.25">
      <c r="A3226">
        <v>40</v>
      </c>
      <c r="B3226" s="1">
        <v>37424</v>
      </c>
      <c r="C3226" s="2">
        <f t="shared" si="50"/>
        <v>6</v>
      </c>
      <c r="D3226" s="2" t="s">
        <v>7498</v>
      </c>
      <c r="E3226">
        <v>1</v>
      </c>
      <c r="F3226" t="s">
        <v>38</v>
      </c>
      <c r="G3226" t="s">
        <v>23</v>
      </c>
      <c r="H3226" t="s">
        <v>24</v>
      </c>
      <c r="I3226" t="s">
        <v>25</v>
      </c>
      <c r="J3226">
        <v>4100</v>
      </c>
      <c r="K3226" t="s">
        <v>25</v>
      </c>
      <c r="L3226">
        <v>10</v>
      </c>
      <c r="M3226">
        <v>105.4995783</v>
      </c>
      <c r="N3226">
        <v>4.7436064849999999</v>
      </c>
      <c r="O3226">
        <v>0.67759962699999998</v>
      </c>
      <c r="P3226">
        <v>8.6589835730000004</v>
      </c>
      <c r="U3226">
        <v>96.476744449999998</v>
      </c>
      <c r="V3226">
        <v>5.492155973</v>
      </c>
      <c r="W3226">
        <v>0.76583885900000004</v>
      </c>
      <c r="X3226">
        <v>9.4836524539999996</v>
      </c>
    </row>
    <row r="3227" spans="1:24" x14ac:dyDescent="0.25">
      <c r="A3227">
        <v>40</v>
      </c>
      <c r="B3227" s="1">
        <v>37425</v>
      </c>
      <c r="C3227" s="2">
        <f t="shared" si="50"/>
        <v>6</v>
      </c>
      <c r="D3227" s="2" t="s">
        <v>7498</v>
      </c>
      <c r="E3227">
        <v>1</v>
      </c>
      <c r="F3227" t="s">
        <v>38</v>
      </c>
      <c r="G3227" t="s">
        <v>23</v>
      </c>
      <c r="H3227" t="s">
        <v>24</v>
      </c>
      <c r="I3227" t="s">
        <v>25</v>
      </c>
      <c r="J3227">
        <v>4100</v>
      </c>
      <c r="K3227" t="s">
        <v>25</v>
      </c>
      <c r="L3227">
        <v>10</v>
      </c>
      <c r="M3227">
        <v>105.4995783</v>
      </c>
      <c r="N3227">
        <v>4.7436064849999999</v>
      </c>
      <c r="O3227">
        <v>0.67759962699999998</v>
      </c>
      <c r="P3227">
        <v>8.6589835730000004</v>
      </c>
      <c r="U3227">
        <v>96.476744449999998</v>
      </c>
      <c r="V3227">
        <v>5.492155973</v>
      </c>
      <c r="W3227">
        <v>0.76583885900000004</v>
      </c>
      <c r="X3227">
        <v>9.4836524539999996</v>
      </c>
    </row>
    <row r="3228" spans="1:24" x14ac:dyDescent="0.25">
      <c r="A3228">
        <v>40</v>
      </c>
      <c r="B3228" s="1">
        <v>37426</v>
      </c>
      <c r="C3228" s="2">
        <f t="shared" si="50"/>
        <v>6</v>
      </c>
      <c r="D3228" s="2" t="s">
        <v>7498</v>
      </c>
      <c r="E3228">
        <v>1</v>
      </c>
      <c r="F3228" t="s">
        <v>38</v>
      </c>
      <c r="G3228" t="s">
        <v>23</v>
      </c>
      <c r="H3228" t="s">
        <v>24</v>
      </c>
      <c r="I3228" t="s">
        <v>25</v>
      </c>
      <c r="J3228">
        <v>4100</v>
      </c>
      <c r="K3228" t="s">
        <v>25</v>
      </c>
      <c r="L3228">
        <v>10</v>
      </c>
      <c r="M3228">
        <v>105.4995783</v>
      </c>
      <c r="N3228">
        <v>4.7436064849999999</v>
      </c>
      <c r="O3228">
        <v>0.67759962699999998</v>
      </c>
      <c r="P3228">
        <v>8.6589835730000004</v>
      </c>
      <c r="U3228">
        <v>96.476744449999998</v>
      </c>
      <c r="V3228">
        <v>5.492155973</v>
      </c>
      <c r="W3228">
        <v>0.76583885900000004</v>
      </c>
      <c r="X3228">
        <v>9.4836524539999996</v>
      </c>
    </row>
    <row r="3229" spans="1:24" x14ac:dyDescent="0.25">
      <c r="A3229">
        <v>40</v>
      </c>
      <c r="B3229" s="1">
        <v>37427</v>
      </c>
      <c r="C3229" s="2">
        <f t="shared" si="50"/>
        <v>6</v>
      </c>
      <c r="D3229" s="2" t="s">
        <v>7498</v>
      </c>
      <c r="E3229">
        <v>1</v>
      </c>
      <c r="F3229" t="s">
        <v>38</v>
      </c>
      <c r="G3229" t="s">
        <v>23</v>
      </c>
      <c r="H3229" t="s">
        <v>24</v>
      </c>
      <c r="I3229" t="s">
        <v>25</v>
      </c>
      <c r="J3229">
        <v>4100</v>
      </c>
      <c r="K3229" t="s">
        <v>25</v>
      </c>
      <c r="L3229">
        <v>10</v>
      </c>
      <c r="M3229">
        <v>105.4995783</v>
      </c>
      <c r="N3229">
        <v>4.7436064849999999</v>
      </c>
      <c r="O3229">
        <v>0.67759962699999998</v>
      </c>
      <c r="P3229">
        <v>8.6589835730000004</v>
      </c>
      <c r="U3229">
        <v>96.476744449999998</v>
      </c>
      <c r="V3229">
        <v>5.492155973</v>
      </c>
      <c r="W3229">
        <v>0.76583885900000004</v>
      </c>
      <c r="X3229">
        <v>9.4836524539999996</v>
      </c>
    </row>
    <row r="3230" spans="1:24" x14ac:dyDescent="0.25">
      <c r="A3230">
        <v>40</v>
      </c>
      <c r="B3230" s="1">
        <v>37428</v>
      </c>
      <c r="C3230" s="2">
        <f t="shared" si="50"/>
        <v>6</v>
      </c>
      <c r="D3230" s="2" t="s">
        <v>7498</v>
      </c>
      <c r="E3230">
        <v>1</v>
      </c>
      <c r="F3230" t="s">
        <v>38</v>
      </c>
      <c r="G3230" t="s">
        <v>23</v>
      </c>
      <c r="H3230" t="s">
        <v>24</v>
      </c>
      <c r="I3230" t="s">
        <v>25</v>
      </c>
      <c r="J3230">
        <v>4100</v>
      </c>
      <c r="K3230" t="s">
        <v>25</v>
      </c>
      <c r="L3230">
        <v>10</v>
      </c>
      <c r="M3230">
        <v>105.4995783</v>
      </c>
      <c r="N3230">
        <v>4.7436064849999999</v>
      </c>
      <c r="O3230">
        <v>0.67759962699999998</v>
      </c>
      <c r="P3230">
        <v>8.6589835730000004</v>
      </c>
      <c r="U3230">
        <v>96.476744449999998</v>
      </c>
      <c r="V3230">
        <v>5.492155973</v>
      </c>
      <c r="W3230">
        <v>0.76583885900000004</v>
      </c>
      <c r="X3230">
        <v>9.4836524539999996</v>
      </c>
    </row>
    <row r="3231" spans="1:24" x14ac:dyDescent="0.25">
      <c r="A3231">
        <v>40</v>
      </c>
      <c r="B3231" s="1">
        <v>37429</v>
      </c>
      <c r="C3231" s="2">
        <f t="shared" si="50"/>
        <v>6</v>
      </c>
      <c r="D3231" s="2" t="s">
        <v>7498</v>
      </c>
      <c r="E3231">
        <v>1</v>
      </c>
      <c r="F3231" t="s">
        <v>38</v>
      </c>
      <c r="G3231" t="s">
        <v>23</v>
      </c>
      <c r="H3231" t="s">
        <v>24</v>
      </c>
      <c r="I3231" t="s">
        <v>25</v>
      </c>
      <c r="J3231">
        <v>4100</v>
      </c>
      <c r="K3231" t="s">
        <v>25</v>
      </c>
      <c r="L3231">
        <v>10</v>
      </c>
      <c r="M3231">
        <v>105.4995783</v>
      </c>
      <c r="N3231">
        <v>4.7436064849999999</v>
      </c>
      <c r="O3231">
        <v>0.67759962699999998</v>
      </c>
      <c r="P3231">
        <v>8.6589835730000004</v>
      </c>
      <c r="U3231">
        <v>96.476744449999998</v>
      </c>
      <c r="V3231">
        <v>5.492155973</v>
      </c>
      <c r="W3231">
        <v>0.76583885900000004</v>
      </c>
      <c r="X3231">
        <v>9.4836524539999996</v>
      </c>
    </row>
    <row r="3232" spans="1:24" x14ac:dyDescent="0.25">
      <c r="A3232">
        <v>40</v>
      </c>
      <c r="B3232" s="1">
        <v>37430</v>
      </c>
      <c r="C3232" s="2">
        <f t="shared" si="50"/>
        <v>6</v>
      </c>
      <c r="D3232" s="2" t="s">
        <v>7498</v>
      </c>
      <c r="E3232">
        <v>1</v>
      </c>
      <c r="F3232" t="s">
        <v>38</v>
      </c>
      <c r="G3232" t="s">
        <v>23</v>
      </c>
      <c r="H3232" t="s">
        <v>24</v>
      </c>
      <c r="I3232" t="s">
        <v>25</v>
      </c>
      <c r="J3232">
        <v>4100</v>
      </c>
      <c r="K3232" t="s">
        <v>25</v>
      </c>
      <c r="L3232">
        <v>10</v>
      </c>
      <c r="M3232">
        <v>105.4995783</v>
      </c>
      <c r="N3232">
        <v>4.7436064849999999</v>
      </c>
      <c r="O3232">
        <v>0.67759962699999998</v>
      </c>
      <c r="P3232">
        <v>8.6589835730000004</v>
      </c>
      <c r="U3232">
        <v>96.476744449999998</v>
      </c>
      <c r="V3232">
        <v>5.492155973</v>
      </c>
      <c r="W3232">
        <v>0.76583885900000004</v>
      </c>
      <c r="X3232">
        <v>9.4836524539999996</v>
      </c>
    </row>
    <row r="3233" spans="1:24" x14ac:dyDescent="0.25">
      <c r="A3233">
        <v>40</v>
      </c>
      <c r="B3233" s="1">
        <v>37431</v>
      </c>
      <c r="C3233" s="2">
        <f t="shared" si="50"/>
        <v>6</v>
      </c>
      <c r="D3233" s="2" t="s">
        <v>7498</v>
      </c>
      <c r="E3233">
        <v>2</v>
      </c>
      <c r="F3233" t="s">
        <v>38</v>
      </c>
      <c r="G3233" t="s">
        <v>23</v>
      </c>
      <c r="H3233" t="s">
        <v>24</v>
      </c>
      <c r="I3233" t="s">
        <v>25</v>
      </c>
      <c r="J3233">
        <v>4100</v>
      </c>
      <c r="K3233" t="s">
        <v>25</v>
      </c>
      <c r="L3233">
        <v>10</v>
      </c>
      <c r="M3233">
        <v>155.7179873</v>
      </c>
      <c r="N3233">
        <v>6.8662699869999999</v>
      </c>
      <c r="O3233">
        <v>1.0238826400000001</v>
      </c>
      <c r="P3233">
        <v>13.39367069</v>
      </c>
      <c r="U3233">
        <v>126.90910030000001</v>
      </c>
      <c r="V3233">
        <v>7.0622052589999997</v>
      </c>
      <c r="W3233">
        <v>1.007786801</v>
      </c>
      <c r="X3233">
        <v>12.98448011</v>
      </c>
    </row>
    <row r="3234" spans="1:24" x14ac:dyDescent="0.25">
      <c r="A3234">
        <v>40</v>
      </c>
      <c r="B3234" s="1">
        <v>37432</v>
      </c>
      <c r="C3234" s="2">
        <f t="shared" si="50"/>
        <v>6</v>
      </c>
      <c r="D3234" s="2" t="s">
        <v>7498</v>
      </c>
      <c r="E3234">
        <v>2</v>
      </c>
      <c r="F3234" t="s">
        <v>38</v>
      </c>
      <c r="G3234" t="s">
        <v>23</v>
      </c>
      <c r="H3234" t="s">
        <v>24</v>
      </c>
      <c r="I3234" t="s">
        <v>25</v>
      </c>
      <c r="J3234">
        <v>4100</v>
      </c>
      <c r="K3234" t="s">
        <v>25</v>
      </c>
      <c r="L3234">
        <v>10</v>
      </c>
      <c r="M3234">
        <v>155.7179873</v>
      </c>
      <c r="N3234">
        <v>6.8662699869999999</v>
      </c>
      <c r="O3234">
        <v>1.0238826400000001</v>
      </c>
      <c r="P3234">
        <v>13.39367069</v>
      </c>
      <c r="U3234">
        <v>126.90910030000001</v>
      </c>
      <c r="V3234">
        <v>7.0622052589999997</v>
      </c>
      <c r="W3234">
        <v>1.007786801</v>
      </c>
      <c r="X3234">
        <v>12.98448011</v>
      </c>
    </row>
    <row r="3235" spans="1:24" x14ac:dyDescent="0.25">
      <c r="A3235">
        <v>40</v>
      </c>
      <c r="B3235" s="1">
        <v>37433</v>
      </c>
      <c r="C3235" s="2">
        <f t="shared" si="50"/>
        <v>6</v>
      </c>
      <c r="D3235" s="2" t="s">
        <v>7498</v>
      </c>
      <c r="E3235">
        <v>2</v>
      </c>
      <c r="F3235" t="s">
        <v>38</v>
      </c>
      <c r="G3235" t="s">
        <v>23</v>
      </c>
      <c r="H3235" t="s">
        <v>24</v>
      </c>
      <c r="I3235" t="s">
        <v>25</v>
      </c>
      <c r="J3235">
        <v>4100</v>
      </c>
      <c r="K3235" t="s">
        <v>25</v>
      </c>
      <c r="L3235">
        <v>10</v>
      </c>
      <c r="M3235">
        <v>155.7179873</v>
      </c>
      <c r="N3235">
        <v>6.8662699869999999</v>
      </c>
      <c r="O3235">
        <v>1.0238826400000001</v>
      </c>
      <c r="P3235">
        <v>13.39367069</v>
      </c>
      <c r="U3235">
        <v>126.90910030000001</v>
      </c>
      <c r="V3235">
        <v>7.0622052589999997</v>
      </c>
      <c r="W3235">
        <v>1.007786801</v>
      </c>
      <c r="X3235">
        <v>12.98448011</v>
      </c>
    </row>
    <row r="3236" spans="1:24" x14ac:dyDescent="0.25">
      <c r="A3236">
        <v>40</v>
      </c>
      <c r="B3236" s="1">
        <v>37434</v>
      </c>
      <c r="C3236" s="2">
        <f t="shared" si="50"/>
        <v>6</v>
      </c>
      <c r="D3236" s="2" t="s">
        <v>7498</v>
      </c>
      <c r="E3236">
        <v>2</v>
      </c>
      <c r="F3236" t="s">
        <v>38</v>
      </c>
      <c r="G3236" t="s">
        <v>23</v>
      </c>
      <c r="H3236" t="s">
        <v>24</v>
      </c>
      <c r="I3236" t="s">
        <v>25</v>
      </c>
      <c r="J3236">
        <v>4100</v>
      </c>
      <c r="K3236" t="s">
        <v>25</v>
      </c>
      <c r="L3236">
        <v>10</v>
      </c>
      <c r="M3236">
        <v>155.7179873</v>
      </c>
      <c r="N3236">
        <v>6.8662699869999999</v>
      </c>
      <c r="O3236">
        <v>1.0238826400000001</v>
      </c>
      <c r="P3236">
        <v>13.39367069</v>
      </c>
      <c r="U3236">
        <v>126.90910030000001</v>
      </c>
      <c r="V3236">
        <v>7.0622052589999997</v>
      </c>
      <c r="W3236">
        <v>1.007786801</v>
      </c>
      <c r="X3236">
        <v>12.98448011</v>
      </c>
    </row>
    <row r="3237" spans="1:24" x14ac:dyDescent="0.25">
      <c r="A3237">
        <v>40</v>
      </c>
      <c r="B3237" s="1">
        <v>37435</v>
      </c>
      <c r="C3237" s="2">
        <f t="shared" si="50"/>
        <v>6</v>
      </c>
      <c r="D3237" s="2" t="s">
        <v>7498</v>
      </c>
      <c r="E3237">
        <v>2</v>
      </c>
      <c r="F3237" t="s">
        <v>38</v>
      </c>
      <c r="G3237" t="s">
        <v>23</v>
      </c>
      <c r="H3237" t="s">
        <v>24</v>
      </c>
      <c r="I3237" t="s">
        <v>25</v>
      </c>
      <c r="J3237">
        <v>4100</v>
      </c>
      <c r="K3237" t="s">
        <v>25</v>
      </c>
      <c r="L3237">
        <v>10</v>
      </c>
      <c r="M3237">
        <v>155.7179873</v>
      </c>
      <c r="N3237">
        <v>6.8662699869999999</v>
      </c>
      <c r="O3237">
        <v>1.0238826400000001</v>
      </c>
      <c r="P3237">
        <v>13.39367069</v>
      </c>
      <c r="U3237">
        <v>126.90910030000001</v>
      </c>
      <c r="V3237">
        <v>7.0622052589999997</v>
      </c>
      <c r="W3237">
        <v>1.007786801</v>
      </c>
      <c r="X3237">
        <v>12.98448011</v>
      </c>
    </row>
    <row r="3238" spans="1:24" x14ac:dyDescent="0.25">
      <c r="A3238">
        <v>40</v>
      </c>
      <c r="B3238" s="1">
        <v>37436</v>
      </c>
      <c r="C3238" s="2">
        <f t="shared" si="50"/>
        <v>6</v>
      </c>
      <c r="D3238" s="2" t="s">
        <v>7498</v>
      </c>
      <c r="E3238">
        <v>2</v>
      </c>
      <c r="F3238" t="s">
        <v>38</v>
      </c>
      <c r="G3238" t="s">
        <v>23</v>
      </c>
      <c r="H3238" t="s">
        <v>24</v>
      </c>
      <c r="I3238" t="s">
        <v>25</v>
      </c>
      <c r="J3238">
        <v>4100</v>
      </c>
      <c r="K3238" t="s">
        <v>25</v>
      </c>
      <c r="L3238">
        <v>10</v>
      </c>
      <c r="M3238">
        <v>155.7179873</v>
      </c>
      <c r="N3238">
        <v>6.8662699869999999</v>
      </c>
      <c r="O3238">
        <v>1.0238826400000001</v>
      </c>
      <c r="P3238">
        <v>13.39367069</v>
      </c>
      <c r="U3238">
        <v>126.90910030000001</v>
      </c>
      <c r="V3238">
        <v>7.0622052589999997</v>
      </c>
      <c r="W3238">
        <v>1.007786801</v>
      </c>
      <c r="X3238">
        <v>12.98448011</v>
      </c>
    </row>
    <row r="3239" spans="1:24" x14ac:dyDescent="0.25">
      <c r="A3239">
        <v>40</v>
      </c>
      <c r="B3239" s="1">
        <v>37437</v>
      </c>
      <c r="C3239" s="2">
        <f t="shared" si="50"/>
        <v>6</v>
      </c>
      <c r="D3239" s="2" t="s">
        <v>7498</v>
      </c>
      <c r="E3239">
        <v>2</v>
      </c>
      <c r="F3239" t="s">
        <v>38</v>
      </c>
      <c r="G3239" t="s">
        <v>23</v>
      </c>
      <c r="H3239" t="s">
        <v>24</v>
      </c>
      <c r="I3239" t="s">
        <v>25</v>
      </c>
      <c r="J3239">
        <v>4100</v>
      </c>
      <c r="K3239" t="s">
        <v>25</v>
      </c>
      <c r="L3239">
        <v>10</v>
      </c>
      <c r="M3239">
        <v>155.7179873</v>
      </c>
      <c r="N3239">
        <v>6.8662699869999999</v>
      </c>
      <c r="O3239">
        <v>1.0238826400000001</v>
      </c>
      <c r="P3239">
        <v>13.39367069</v>
      </c>
      <c r="U3239">
        <v>126.90910030000001</v>
      </c>
      <c r="V3239">
        <v>7.0622052589999997</v>
      </c>
      <c r="W3239">
        <v>1.007786801</v>
      </c>
      <c r="X3239">
        <v>12.98448011</v>
      </c>
    </row>
    <row r="3240" spans="1:24" x14ac:dyDescent="0.25">
      <c r="A3240">
        <v>40</v>
      </c>
      <c r="B3240" s="1">
        <v>37438</v>
      </c>
      <c r="C3240" s="2">
        <f t="shared" si="50"/>
        <v>7</v>
      </c>
      <c r="D3240" s="2" t="s">
        <v>7498</v>
      </c>
      <c r="E3240">
        <v>2</v>
      </c>
      <c r="F3240" t="s">
        <v>38</v>
      </c>
      <c r="G3240" t="s">
        <v>23</v>
      </c>
      <c r="H3240" t="s">
        <v>24</v>
      </c>
      <c r="I3240" t="s">
        <v>25</v>
      </c>
      <c r="J3240">
        <v>4100</v>
      </c>
      <c r="K3240" t="s">
        <v>25</v>
      </c>
      <c r="L3240">
        <v>10</v>
      </c>
      <c r="M3240">
        <v>155.7179873</v>
      </c>
      <c r="N3240">
        <v>6.8662699869999999</v>
      </c>
      <c r="O3240">
        <v>1.0238826400000001</v>
      </c>
      <c r="P3240">
        <v>13.39367069</v>
      </c>
      <c r="U3240">
        <v>126.90910030000001</v>
      </c>
      <c r="V3240">
        <v>7.0622052589999997</v>
      </c>
      <c r="W3240">
        <v>1.007786801</v>
      </c>
      <c r="X3240">
        <v>12.98448011</v>
      </c>
    </row>
    <row r="3241" spans="1:24" x14ac:dyDescent="0.25">
      <c r="A3241">
        <v>40</v>
      </c>
      <c r="B3241" s="1">
        <v>37439</v>
      </c>
      <c r="C3241" s="2">
        <f t="shared" si="50"/>
        <v>7</v>
      </c>
      <c r="D3241" s="2" t="s">
        <v>7498</v>
      </c>
      <c r="E3241">
        <v>2</v>
      </c>
      <c r="F3241" t="s">
        <v>38</v>
      </c>
      <c r="G3241" t="s">
        <v>23</v>
      </c>
      <c r="H3241" t="s">
        <v>24</v>
      </c>
      <c r="I3241" t="s">
        <v>25</v>
      </c>
      <c r="J3241">
        <v>4100</v>
      </c>
      <c r="K3241" t="s">
        <v>25</v>
      </c>
      <c r="L3241">
        <v>10</v>
      </c>
      <c r="M3241">
        <v>155.7179873</v>
      </c>
      <c r="N3241">
        <v>6.8662699869999999</v>
      </c>
      <c r="O3241">
        <v>1.0238826400000001</v>
      </c>
      <c r="P3241">
        <v>13.39367069</v>
      </c>
      <c r="U3241">
        <v>126.90910030000001</v>
      </c>
      <c r="V3241">
        <v>7.0622052589999997</v>
      </c>
      <c r="W3241">
        <v>1.007786801</v>
      </c>
      <c r="X3241">
        <v>12.98448011</v>
      </c>
    </row>
    <row r="3242" spans="1:24" x14ac:dyDescent="0.25">
      <c r="A3242">
        <v>40</v>
      </c>
      <c r="B3242" s="1">
        <v>37440</v>
      </c>
      <c r="C3242" s="2">
        <f t="shared" si="50"/>
        <v>7</v>
      </c>
      <c r="D3242" s="2" t="s">
        <v>7498</v>
      </c>
      <c r="E3242">
        <v>2</v>
      </c>
      <c r="F3242" t="s">
        <v>38</v>
      </c>
      <c r="G3242" t="s">
        <v>23</v>
      </c>
      <c r="H3242" t="s">
        <v>24</v>
      </c>
      <c r="I3242" t="s">
        <v>25</v>
      </c>
      <c r="J3242">
        <v>4100</v>
      </c>
      <c r="K3242" t="s">
        <v>25</v>
      </c>
      <c r="L3242">
        <v>10</v>
      </c>
      <c r="M3242">
        <v>155.7179873</v>
      </c>
      <c r="N3242">
        <v>6.8662699869999999</v>
      </c>
      <c r="O3242">
        <v>1.0238826400000001</v>
      </c>
      <c r="P3242">
        <v>13.39367069</v>
      </c>
      <c r="U3242">
        <v>126.90910030000001</v>
      </c>
      <c r="V3242">
        <v>7.0622052589999997</v>
      </c>
      <c r="W3242">
        <v>1.007786801</v>
      </c>
      <c r="X3242">
        <v>12.98448011</v>
      </c>
    </row>
    <row r="3243" spans="1:24" x14ac:dyDescent="0.25">
      <c r="A3243">
        <v>40</v>
      </c>
      <c r="B3243" s="1">
        <v>37441</v>
      </c>
      <c r="C3243" s="2">
        <f t="shared" si="50"/>
        <v>7</v>
      </c>
      <c r="D3243" s="2" t="s">
        <v>7498</v>
      </c>
      <c r="E3243">
        <v>3</v>
      </c>
      <c r="F3243" t="s">
        <v>38</v>
      </c>
      <c r="G3243" t="s">
        <v>23</v>
      </c>
      <c r="H3243" t="s">
        <v>24</v>
      </c>
      <c r="I3243" t="s">
        <v>25</v>
      </c>
      <c r="J3243">
        <v>4100</v>
      </c>
      <c r="K3243" t="s">
        <v>25</v>
      </c>
      <c r="L3243">
        <v>10</v>
      </c>
      <c r="M3243">
        <v>137.2664872</v>
      </c>
      <c r="N3243">
        <v>6.5297489410000003</v>
      </c>
      <c r="O3243">
        <v>0.86281850699999996</v>
      </c>
      <c r="P3243">
        <v>12.97873472</v>
      </c>
      <c r="U3243">
        <v>115.7274912</v>
      </c>
      <c r="V3243">
        <v>6.8132941020000004</v>
      </c>
      <c r="W3243">
        <v>0.895251291</v>
      </c>
      <c r="X3243">
        <v>12.67767645</v>
      </c>
    </row>
    <row r="3244" spans="1:24" x14ac:dyDescent="0.25">
      <c r="A3244">
        <v>40</v>
      </c>
      <c r="B3244" s="1">
        <v>37442</v>
      </c>
      <c r="C3244" s="2">
        <f t="shared" si="50"/>
        <v>7</v>
      </c>
      <c r="D3244" s="2" t="s">
        <v>7498</v>
      </c>
      <c r="E3244">
        <v>3</v>
      </c>
      <c r="F3244" t="s">
        <v>38</v>
      </c>
      <c r="G3244" t="s">
        <v>23</v>
      </c>
      <c r="H3244" t="s">
        <v>24</v>
      </c>
      <c r="I3244" t="s">
        <v>25</v>
      </c>
      <c r="J3244">
        <v>4100</v>
      </c>
      <c r="K3244" t="s">
        <v>25</v>
      </c>
      <c r="L3244">
        <v>10</v>
      </c>
      <c r="M3244">
        <v>137.2664872</v>
      </c>
      <c r="N3244">
        <v>6.5297489410000003</v>
      </c>
      <c r="O3244">
        <v>0.86281850699999996</v>
      </c>
      <c r="P3244">
        <v>12.97873472</v>
      </c>
      <c r="U3244">
        <v>115.7274912</v>
      </c>
      <c r="V3244">
        <v>6.8132941020000004</v>
      </c>
      <c r="W3244">
        <v>0.895251291</v>
      </c>
      <c r="X3244">
        <v>12.67767645</v>
      </c>
    </row>
    <row r="3245" spans="1:24" x14ac:dyDescent="0.25">
      <c r="A3245">
        <v>40</v>
      </c>
      <c r="B3245" s="1">
        <v>37443</v>
      </c>
      <c r="C3245" s="2">
        <f t="shared" si="50"/>
        <v>7</v>
      </c>
      <c r="D3245" s="2" t="s">
        <v>7498</v>
      </c>
      <c r="E3245">
        <v>3</v>
      </c>
      <c r="F3245" t="s">
        <v>38</v>
      </c>
      <c r="G3245" t="s">
        <v>23</v>
      </c>
      <c r="H3245" t="s">
        <v>24</v>
      </c>
      <c r="I3245" t="s">
        <v>25</v>
      </c>
      <c r="J3245">
        <v>4100</v>
      </c>
      <c r="K3245" t="s">
        <v>25</v>
      </c>
      <c r="L3245">
        <v>10</v>
      </c>
      <c r="M3245">
        <v>137.2664872</v>
      </c>
      <c r="N3245">
        <v>6.5297489410000003</v>
      </c>
      <c r="O3245">
        <v>0.86281850699999996</v>
      </c>
      <c r="P3245">
        <v>12.97873472</v>
      </c>
      <c r="U3245">
        <v>115.7274912</v>
      </c>
      <c r="V3245">
        <v>6.8132941020000004</v>
      </c>
      <c r="W3245">
        <v>0.895251291</v>
      </c>
      <c r="X3245">
        <v>12.67767645</v>
      </c>
    </row>
    <row r="3246" spans="1:24" x14ac:dyDescent="0.25">
      <c r="A3246">
        <v>40</v>
      </c>
      <c r="B3246" s="1">
        <v>37444</v>
      </c>
      <c r="C3246" s="2">
        <f t="shared" si="50"/>
        <v>7</v>
      </c>
      <c r="D3246" s="2" t="s">
        <v>7498</v>
      </c>
      <c r="E3246">
        <v>3</v>
      </c>
      <c r="F3246" t="s">
        <v>38</v>
      </c>
      <c r="G3246" t="s">
        <v>23</v>
      </c>
      <c r="H3246" t="s">
        <v>24</v>
      </c>
      <c r="I3246" t="s">
        <v>25</v>
      </c>
      <c r="J3246">
        <v>4100</v>
      </c>
      <c r="K3246" t="s">
        <v>25</v>
      </c>
      <c r="L3246">
        <v>10</v>
      </c>
      <c r="M3246">
        <v>137.2664872</v>
      </c>
      <c r="N3246">
        <v>6.5297489410000003</v>
      </c>
      <c r="O3246">
        <v>0.86281850699999996</v>
      </c>
      <c r="P3246">
        <v>12.97873472</v>
      </c>
      <c r="U3246">
        <v>115.7274912</v>
      </c>
      <c r="V3246">
        <v>6.8132941020000004</v>
      </c>
      <c r="W3246">
        <v>0.895251291</v>
      </c>
      <c r="X3246">
        <v>12.67767645</v>
      </c>
    </row>
    <row r="3247" spans="1:24" x14ac:dyDescent="0.25">
      <c r="A3247">
        <v>40</v>
      </c>
      <c r="B3247" s="1">
        <v>37445</v>
      </c>
      <c r="C3247" s="2">
        <f t="shared" si="50"/>
        <v>7</v>
      </c>
      <c r="D3247" s="2" t="s">
        <v>7498</v>
      </c>
      <c r="E3247">
        <v>3</v>
      </c>
      <c r="F3247" t="s">
        <v>38</v>
      </c>
      <c r="G3247" t="s">
        <v>23</v>
      </c>
      <c r="H3247" t="s">
        <v>24</v>
      </c>
      <c r="I3247" t="s">
        <v>25</v>
      </c>
      <c r="J3247">
        <v>4100</v>
      </c>
      <c r="K3247" t="s">
        <v>25</v>
      </c>
      <c r="L3247">
        <v>10</v>
      </c>
      <c r="M3247">
        <v>137.2664872</v>
      </c>
      <c r="N3247">
        <v>6.5297489410000003</v>
      </c>
      <c r="O3247">
        <v>0.86281850699999996</v>
      </c>
      <c r="P3247">
        <v>12.97873472</v>
      </c>
      <c r="U3247">
        <v>115.7274912</v>
      </c>
      <c r="V3247">
        <v>6.8132941020000004</v>
      </c>
      <c r="W3247">
        <v>0.895251291</v>
      </c>
      <c r="X3247">
        <v>12.67767645</v>
      </c>
    </row>
    <row r="3248" spans="1:24" x14ac:dyDescent="0.25">
      <c r="A3248">
        <v>40</v>
      </c>
      <c r="B3248" s="1">
        <v>37446</v>
      </c>
      <c r="C3248" s="2">
        <f t="shared" si="50"/>
        <v>7</v>
      </c>
      <c r="D3248" s="2" t="s">
        <v>7498</v>
      </c>
      <c r="E3248">
        <v>3</v>
      </c>
      <c r="F3248" t="s">
        <v>38</v>
      </c>
      <c r="G3248" t="s">
        <v>23</v>
      </c>
      <c r="H3248" t="s">
        <v>24</v>
      </c>
      <c r="I3248" t="s">
        <v>25</v>
      </c>
      <c r="J3248">
        <v>4100</v>
      </c>
      <c r="K3248" t="s">
        <v>25</v>
      </c>
      <c r="L3248">
        <v>10</v>
      </c>
      <c r="M3248">
        <v>137.2664872</v>
      </c>
      <c r="N3248">
        <v>6.5297489410000003</v>
      </c>
      <c r="O3248">
        <v>0.86281850699999996</v>
      </c>
      <c r="P3248">
        <v>12.97873472</v>
      </c>
      <c r="U3248">
        <v>115.7274912</v>
      </c>
      <c r="V3248">
        <v>6.8132941020000004</v>
      </c>
      <c r="W3248">
        <v>0.895251291</v>
      </c>
      <c r="X3248">
        <v>12.67767645</v>
      </c>
    </row>
    <row r="3249" spans="1:24" x14ac:dyDescent="0.25">
      <c r="A3249">
        <v>40</v>
      </c>
      <c r="B3249" s="1">
        <v>37447</v>
      </c>
      <c r="C3249" s="2">
        <f t="shared" si="50"/>
        <v>7</v>
      </c>
      <c r="D3249" s="2" t="s">
        <v>7498</v>
      </c>
      <c r="E3249">
        <v>3</v>
      </c>
      <c r="F3249" t="s">
        <v>38</v>
      </c>
      <c r="G3249" t="s">
        <v>23</v>
      </c>
      <c r="H3249" t="s">
        <v>24</v>
      </c>
      <c r="I3249" t="s">
        <v>25</v>
      </c>
      <c r="J3249">
        <v>4100</v>
      </c>
      <c r="K3249" t="s">
        <v>25</v>
      </c>
      <c r="L3249">
        <v>10</v>
      </c>
      <c r="M3249">
        <v>137.2664872</v>
      </c>
      <c r="N3249">
        <v>6.5297489410000003</v>
      </c>
      <c r="O3249">
        <v>0.86281850699999996</v>
      </c>
      <c r="P3249">
        <v>12.97873472</v>
      </c>
      <c r="U3249">
        <v>115.7274912</v>
      </c>
      <c r="V3249">
        <v>6.8132941020000004</v>
      </c>
      <c r="W3249">
        <v>0.895251291</v>
      </c>
      <c r="X3249">
        <v>12.67767645</v>
      </c>
    </row>
    <row r="3250" spans="1:24" x14ac:dyDescent="0.25">
      <c r="A3250">
        <v>40</v>
      </c>
      <c r="B3250" s="1">
        <v>37448</v>
      </c>
      <c r="C3250" s="2">
        <f t="shared" si="50"/>
        <v>7</v>
      </c>
      <c r="D3250" s="2" t="s">
        <v>7498</v>
      </c>
      <c r="E3250">
        <v>3</v>
      </c>
      <c r="F3250" t="s">
        <v>38</v>
      </c>
      <c r="G3250" t="s">
        <v>23</v>
      </c>
      <c r="H3250" t="s">
        <v>24</v>
      </c>
      <c r="I3250" t="s">
        <v>25</v>
      </c>
      <c r="J3250">
        <v>4100</v>
      </c>
      <c r="K3250" t="s">
        <v>25</v>
      </c>
      <c r="L3250">
        <v>10</v>
      </c>
      <c r="M3250">
        <v>137.2664872</v>
      </c>
      <c r="N3250">
        <v>6.5297489410000003</v>
      </c>
      <c r="O3250">
        <v>0.86281850699999996</v>
      </c>
      <c r="P3250">
        <v>12.97873472</v>
      </c>
      <c r="U3250">
        <v>115.7274912</v>
      </c>
      <c r="V3250">
        <v>6.8132941020000004</v>
      </c>
      <c r="W3250">
        <v>0.895251291</v>
      </c>
      <c r="X3250">
        <v>12.67767645</v>
      </c>
    </row>
    <row r="3251" spans="1:24" x14ac:dyDescent="0.25">
      <c r="A3251">
        <v>40</v>
      </c>
      <c r="B3251" s="1">
        <v>37449</v>
      </c>
      <c r="C3251" s="2">
        <f t="shared" si="50"/>
        <v>7</v>
      </c>
      <c r="D3251" s="2" t="s">
        <v>7498</v>
      </c>
      <c r="E3251">
        <v>3</v>
      </c>
      <c r="F3251" t="s">
        <v>38</v>
      </c>
      <c r="G3251" t="s">
        <v>23</v>
      </c>
      <c r="H3251" t="s">
        <v>24</v>
      </c>
      <c r="I3251" t="s">
        <v>25</v>
      </c>
      <c r="J3251">
        <v>4100</v>
      </c>
      <c r="K3251" t="s">
        <v>25</v>
      </c>
      <c r="L3251">
        <v>10</v>
      </c>
      <c r="M3251">
        <v>137.2664872</v>
      </c>
      <c r="N3251">
        <v>6.5297489410000003</v>
      </c>
      <c r="O3251">
        <v>0.86281850699999996</v>
      </c>
      <c r="P3251">
        <v>12.97873472</v>
      </c>
      <c r="U3251">
        <v>115.7274912</v>
      </c>
      <c r="V3251">
        <v>6.8132941020000004</v>
      </c>
      <c r="W3251">
        <v>0.895251291</v>
      </c>
      <c r="X3251">
        <v>12.67767645</v>
      </c>
    </row>
    <row r="3252" spans="1:24" x14ac:dyDescent="0.25">
      <c r="A3252">
        <v>40</v>
      </c>
      <c r="B3252" s="1">
        <v>37450</v>
      </c>
      <c r="C3252" s="2">
        <f t="shared" si="50"/>
        <v>7</v>
      </c>
      <c r="D3252" s="2" t="s">
        <v>7498</v>
      </c>
      <c r="E3252">
        <v>3</v>
      </c>
      <c r="F3252" t="s">
        <v>38</v>
      </c>
      <c r="G3252" t="s">
        <v>23</v>
      </c>
      <c r="H3252" t="s">
        <v>24</v>
      </c>
      <c r="I3252" t="s">
        <v>25</v>
      </c>
      <c r="J3252">
        <v>4100</v>
      </c>
      <c r="K3252" t="s">
        <v>25</v>
      </c>
      <c r="L3252">
        <v>10</v>
      </c>
      <c r="M3252">
        <v>137.2664872</v>
      </c>
      <c r="N3252">
        <v>6.5297489410000003</v>
      </c>
      <c r="O3252">
        <v>0.86281850699999996</v>
      </c>
      <c r="P3252">
        <v>12.97873472</v>
      </c>
      <c r="U3252">
        <v>115.7274912</v>
      </c>
      <c r="V3252">
        <v>6.8132941020000004</v>
      </c>
      <c r="W3252">
        <v>0.895251291</v>
      </c>
      <c r="X3252">
        <v>12.67767645</v>
      </c>
    </row>
    <row r="3253" spans="1:24" x14ac:dyDescent="0.25">
      <c r="A3253">
        <v>40</v>
      </c>
      <c r="B3253" s="1">
        <v>37451</v>
      </c>
      <c r="C3253" s="2">
        <f t="shared" si="50"/>
        <v>7</v>
      </c>
      <c r="D3253" s="2" t="s">
        <v>7498</v>
      </c>
      <c r="E3253">
        <v>4</v>
      </c>
      <c r="F3253" t="s">
        <v>38</v>
      </c>
      <c r="G3253" t="s">
        <v>23</v>
      </c>
      <c r="H3253" t="s">
        <v>24</v>
      </c>
      <c r="I3253" t="s">
        <v>25</v>
      </c>
      <c r="J3253">
        <v>4100</v>
      </c>
      <c r="K3253" t="s">
        <v>25</v>
      </c>
      <c r="L3253">
        <v>10</v>
      </c>
      <c r="M3253">
        <v>261.36101619999999</v>
      </c>
      <c r="N3253">
        <v>13.086436340000001</v>
      </c>
      <c r="O3253">
        <v>1.9828662130000001</v>
      </c>
      <c r="P3253">
        <v>24.3907208</v>
      </c>
      <c r="U3253">
        <v>190.92877580000001</v>
      </c>
      <c r="V3253">
        <v>11.6630135</v>
      </c>
      <c r="W3253">
        <v>1.6778286229999999</v>
      </c>
      <c r="X3253">
        <v>21.11569896</v>
      </c>
    </row>
    <row r="3254" spans="1:24" x14ac:dyDescent="0.25">
      <c r="A3254">
        <v>40</v>
      </c>
      <c r="B3254" s="1">
        <v>37452</v>
      </c>
      <c r="C3254" s="2">
        <f t="shared" si="50"/>
        <v>7</v>
      </c>
      <c r="D3254" s="2" t="s">
        <v>7498</v>
      </c>
      <c r="E3254">
        <v>4</v>
      </c>
      <c r="F3254" t="s">
        <v>38</v>
      </c>
      <c r="G3254" t="s">
        <v>23</v>
      </c>
      <c r="H3254" t="s">
        <v>24</v>
      </c>
      <c r="I3254" t="s">
        <v>25</v>
      </c>
      <c r="J3254">
        <v>4100</v>
      </c>
      <c r="K3254" t="s">
        <v>25</v>
      </c>
      <c r="L3254">
        <v>10</v>
      </c>
      <c r="M3254">
        <v>261.36101619999999</v>
      </c>
      <c r="N3254">
        <v>13.086436340000001</v>
      </c>
      <c r="O3254">
        <v>1.9828662130000001</v>
      </c>
      <c r="P3254">
        <v>24.3907208</v>
      </c>
      <c r="U3254">
        <v>190.92877580000001</v>
      </c>
      <c r="V3254">
        <v>11.6630135</v>
      </c>
      <c r="W3254">
        <v>1.6778286229999999</v>
      </c>
      <c r="X3254">
        <v>21.11569896</v>
      </c>
    </row>
    <row r="3255" spans="1:24" x14ac:dyDescent="0.25">
      <c r="A3255">
        <v>40</v>
      </c>
      <c r="B3255" s="1">
        <v>37453</v>
      </c>
      <c r="C3255" s="2">
        <f t="shared" si="50"/>
        <v>7</v>
      </c>
      <c r="D3255" s="2" t="s">
        <v>7498</v>
      </c>
      <c r="E3255">
        <v>4</v>
      </c>
      <c r="F3255" t="s">
        <v>38</v>
      </c>
      <c r="G3255" t="s">
        <v>23</v>
      </c>
      <c r="H3255" t="s">
        <v>24</v>
      </c>
      <c r="I3255" t="s">
        <v>25</v>
      </c>
      <c r="J3255">
        <v>4100</v>
      </c>
      <c r="K3255" t="s">
        <v>25</v>
      </c>
      <c r="L3255">
        <v>10</v>
      </c>
      <c r="M3255">
        <v>261.36101619999999</v>
      </c>
      <c r="N3255">
        <v>13.086436340000001</v>
      </c>
      <c r="O3255">
        <v>1.9828662130000001</v>
      </c>
      <c r="P3255">
        <v>24.3907208</v>
      </c>
      <c r="U3255">
        <v>190.92877580000001</v>
      </c>
      <c r="V3255">
        <v>11.6630135</v>
      </c>
      <c r="W3255">
        <v>1.6778286229999999</v>
      </c>
      <c r="X3255">
        <v>21.11569896</v>
      </c>
    </row>
    <row r="3256" spans="1:24" x14ac:dyDescent="0.25">
      <c r="A3256">
        <v>40</v>
      </c>
      <c r="B3256" s="1">
        <v>37454</v>
      </c>
      <c r="C3256" s="2">
        <f t="shared" si="50"/>
        <v>7</v>
      </c>
      <c r="D3256" s="2" t="s">
        <v>7498</v>
      </c>
      <c r="E3256">
        <v>4</v>
      </c>
      <c r="F3256" t="s">
        <v>38</v>
      </c>
      <c r="G3256" t="s">
        <v>23</v>
      </c>
      <c r="H3256" t="s">
        <v>24</v>
      </c>
      <c r="I3256" t="s">
        <v>25</v>
      </c>
      <c r="J3256">
        <v>4100</v>
      </c>
      <c r="K3256" t="s">
        <v>25</v>
      </c>
      <c r="L3256">
        <v>10</v>
      </c>
      <c r="M3256">
        <v>261.36101619999999</v>
      </c>
      <c r="N3256">
        <v>13.086436340000001</v>
      </c>
      <c r="O3256">
        <v>1.9828662130000001</v>
      </c>
      <c r="P3256">
        <v>24.3907208</v>
      </c>
      <c r="U3256">
        <v>190.92877580000001</v>
      </c>
      <c r="V3256">
        <v>11.6630135</v>
      </c>
      <c r="W3256">
        <v>1.6778286229999999</v>
      </c>
      <c r="X3256">
        <v>21.11569896</v>
      </c>
    </row>
    <row r="3257" spans="1:24" x14ac:dyDescent="0.25">
      <c r="A3257">
        <v>40</v>
      </c>
      <c r="B3257" s="1">
        <v>37455</v>
      </c>
      <c r="C3257" s="2">
        <f t="shared" si="50"/>
        <v>7</v>
      </c>
      <c r="D3257" s="2" t="s">
        <v>7498</v>
      </c>
      <c r="E3257">
        <v>4</v>
      </c>
      <c r="F3257" t="s">
        <v>38</v>
      </c>
      <c r="G3257" t="s">
        <v>23</v>
      </c>
      <c r="H3257" t="s">
        <v>24</v>
      </c>
      <c r="I3257" t="s">
        <v>25</v>
      </c>
      <c r="J3257">
        <v>4100</v>
      </c>
      <c r="K3257" t="s">
        <v>25</v>
      </c>
      <c r="L3257">
        <v>10</v>
      </c>
      <c r="M3257">
        <v>261.36101619999999</v>
      </c>
      <c r="N3257">
        <v>13.086436340000001</v>
      </c>
      <c r="O3257">
        <v>1.9828662130000001</v>
      </c>
      <c r="P3257">
        <v>24.3907208</v>
      </c>
      <c r="U3257">
        <v>190.92877580000001</v>
      </c>
      <c r="V3257">
        <v>11.6630135</v>
      </c>
      <c r="W3257">
        <v>1.6778286229999999</v>
      </c>
      <c r="X3257">
        <v>21.11569896</v>
      </c>
    </row>
    <row r="3258" spans="1:24" x14ac:dyDescent="0.25">
      <c r="A3258">
        <v>40</v>
      </c>
      <c r="B3258" s="1">
        <v>37456</v>
      </c>
      <c r="C3258" s="2">
        <f t="shared" si="50"/>
        <v>7</v>
      </c>
      <c r="D3258" s="2" t="s">
        <v>7498</v>
      </c>
      <c r="E3258">
        <v>4</v>
      </c>
      <c r="F3258" t="s">
        <v>38</v>
      </c>
      <c r="G3258" t="s">
        <v>23</v>
      </c>
      <c r="H3258" t="s">
        <v>24</v>
      </c>
      <c r="I3258" t="s">
        <v>25</v>
      </c>
      <c r="J3258">
        <v>4100</v>
      </c>
      <c r="K3258" t="s">
        <v>25</v>
      </c>
      <c r="L3258">
        <v>10</v>
      </c>
      <c r="M3258">
        <v>261.36101619999999</v>
      </c>
      <c r="N3258">
        <v>13.086436340000001</v>
      </c>
      <c r="O3258">
        <v>1.9828662130000001</v>
      </c>
      <c r="P3258">
        <v>24.3907208</v>
      </c>
      <c r="U3258">
        <v>190.92877580000001</v>
      </c>
      <c r="V3258">
        <v>11.6630135</v>
      </c>
      <c r="W3258">
        <v>1.6778286229999999</v>
      </c>
      <c r="X3258">
        <v>21.11569896</v>
      </c>
    </row>
    <row r="3259" spans="1:24" x14ac:dyDescent="0.25">
      <c r="A3259">
        <v>40</v>
      </c>
      <c r="B3259" s="1">
        <v>37457</v>
      </c>
      <c r="C3259" s="2">
        <f t="shared" si="50"/>
        <v>7</v>
      </c>
      <c r="D3259" s="2" t="s">
        <v>7498</v>
      </c>
      <c r="E3259">
        <v>4</v>
      </c>
      <c r="F3259" t="s">
        <v>38</v>
      </c>
      <c r="G3259" t="s">
        <v>23</v>
      </c>
      <c r="H3259" t="s">
        <v>24</v>
      </c>
      <c r="I3259" t="s">
        <v>25</v>
      </c>
      <c r="J3259">
        <v>4100</v>
      </c>
      <c r="K3259" t="s">
        <v>25</v>
      </c>
      <c r="L3259">
        <v>10</v>
      </c>
      <c r="M3259">
        <v>261.36101619999999</v>
      </c>
      <c r="N3259">
        <v>13.086436340000001</v>
      </c>
      <c r="O3259">
        <v>1.9828662130000001</v>
      </c>
      <c r="P3259">
        <v>24.3907208</v>
      </c>
      <c r="U3259">
        <v>190.92877580000001</v>
      </c>
      <c r="V3259">
        <v>11.6630135</v>
      </c>
      <c r="W3259">
        <v>1.6778286229999999</v>
      </c>
      <c r="X3259">
        <v>21.11569896</v>
      </c>
    </row>
    <row r="3260" spans="1:24" x14ac:dyDescent="0.25">
      <c r="A3260">
        <v>40</v>
      </c>
      <c r="B3260" s="1">
        <v>37458</v>
      </c>
      <c r="C3260" s="2">
        <f t="shared" si="50"/>
        <v>7</v>
      </c>
      <c r="D3260" s="2" t="s">
        <v>7498</v>
      </c>
      <c r="E3260">
        <v>4</v>
      </c>
      <c r="F3260" t="s">
        <v>38</v>
      </c>
      <c r="G3260" t="s">
        <v>23</v>
      </c>
      <c r="H3260" t="s">
        <v>24</v>
      </c>
      <c r="I3260" t="s">
        <v>25</v>
      </c>
      <c r="J3260">
        <v>4100</v>
      </c>
      <c r="K3260" t="s">
        <v>25</v>
      </c>
      <c r="L3260">
        <v>10</v>
      </c>
      <c r="M3260">
        <v>261.36101619999999</v>
      </c>
      <c r="N3260">
        <v>13.086436340000001</v>
      </c>
      <c r="O3260">
        <v>1.9828662130000001</v>
      </c>
      <c r="P3260">
        <v>24.3907208</v>
      </c>
      <c r="U3260">
        <v>190.92877580000001</v>
      </c>
      <c r="V3260">
        <v>11.6630135</v>
      </c>
      <c r="W3260">
        <v>1.6778286229999999</v>
      </c>
      <c r="X3260">
        <v>21.11569896</v>
      </c>
    </row>
    <row r="3261" spans="1:24" x14ac:dyDescent="0.25">
      <c r="A3261">
        <v>40</v>
      </c>
      <c r="B3261" s="1">
        <v>37459</v>
      </c>
      <c r="C3261" s="2">
        <f t="shared" si="50"/>
        <v>7</v>
      </c>
      <c r="D3261" s="2" t="s">
        <v>7498</v>
      </c>
      <c r="E3261">
        <v>4</v>
      </c>
      <c r="F3261" t="s">
        <v>38</v>
      </c>
      <c r="G3261" t="s">
        <v>23</v>
      </c>
      <c r="H3261" t="s">
        <v>24</v>
      </c>
      <c r="I3261" t="s">
        <v>25</v>
      </c>
      <c r="J3261">
        <v>4100</v>
      </c>
      <c r="K3261" t="s">
        <v>25</v>
      </c>
      <c r="L3261">
        <v>10</v>
      </c>
      <c r="M3261">
        <v>261.36101619999999</v>
      </c>
      <c r="N3261">
        <v>13.086436340000001</v>
      </c>
      <c r="O3261">
        <v>1.9828662130000001</v>
      </c>
      <c r="P3261">
        <v>24.3907208</v>
      </c>
      <c r="U3261">
        <v>190.92877580000001</v>
      </c>
      <c r="V3261">
        <v>11.6630135</v>
      </c>
      <c r="W3261">
        <v>1.6778286229999999</v>
      </c>
      <c r="X3261">
        <v>21.11569896</v>
      </c>
    </row>
    <row r="3262" spans="1:24" x14ac:dyDescent="0.25">
      <c r="A3262">
        <v>40</v>
      </c>
      <c r="B3262" s="1">
        <v>37460</v>
      </c>
      <c r="C3262" s="2">
        <f t="shared" si="50"/>
        <v>7</v>
      </c>
      <c r="D3262" s="2" t="s">
        <v>7498</v>
      </c>
      <c r="E3262">
        <v>4</v>
      </c>
      <c r="F3262" t="s">
        <v>38</v>
      </c>
      <c r="G3262" t="s">
        <v>23</v>
      </c>
      <c r="H3262" t="s">
        <v>24</v>
      </c>
      <c r="I3262" t="s">
        <v>25</v>
      </c>
      <c r="J3262">
        <v>4100</v>
      </c>
      <c r="K3262" t="s">
        <v>25</v>
      </c>
      <c r="L3262">
        <v>10</v>
      </c>
      <c r="M3262">
        <v>261.36101619999999</v>
      </c>
      <c r="N3262">
        <v>13.086436340000001</v>
      </c>
      <c r="O3262">
        <v>1.9828662130000001</v>
      </c>
      <c r="P3262">
        <v>24.3907208</v>
      </c>
      <c r="U3262">
        <v>190.92877580000001</v>
      </c>
      <c r="V3262">
        <v>11.6630135</v>
      </c>
      <c r="W3262">
        <v>1.6778286229999999</v>
      </c>
      <c r="X3262">
        <v>21.11569896</v>
      </c>
    </row>
    <row r="3263" spans="1:24" x14ac:dyDescent="0.25">
      <c r="A3263">
        <v>40</v>
      </c>
      <c r="B3263" s="1">
        <v>37461</v>
      </c>
      <c r="C3263" s="2">
        <f t="shared" si="50"/>
        <v>7</v>
      </c>
      <c r="D3263" s="2" t="s">
        <v>7498</v>
      </c>
      <c r="E3263">
        <v>5</v>
      </c>
      <c r="F3263" t="s">
        <v>38</v>
      </c>
      <c r="G3263" t="s">
        <v>23</v>
      </c>
      <c r="H3263" t="s">
        <v>24</v>
      </c>
      <c r="I3263" t="s">
        <v>25</v>
      </c>
      <c r="J3263">
        <v>4100</v>
      </c>
      <c r="K3263" t="s">
        <v>25</v>
      </c>
      <c r="L3263">
        <v>10</v>
      </c>
      <c r="M3263">
        <v>429.9332015</v>
      </c>
      <c r="N3263">
        <v>24.365736439999999</v>
      </c>
      <c r="O3263">
        <v>3.5162040270000001</v>
      </c>
      <c r="P3263">
        <v>36.199874510000001</v>
      </c>
      <c r="U3263">
        <v>293.08352009999999</v>
      </c>
      <c r="V3263">
        <v>20.00586062</v>
      </c>
      <c r="W3263">
        <v>2.7491717539999998</v>
      </c>
      <c r="X3263">
        <v>29.847387210000001</v>
      </c>
    </row>
    <row r="3264" spans="1:24" x14ac:dyDescent="0.25">
      <c r="A3264">
        <v>40</v>
      </c>
      <c r="B3264" s="1">
        <v>37462</v>
      </c>
      <c r="C3264" s="2">
        <f t="shared" si="50"/>
        <v>7</v>
      </c>
      <c r="D3264" s="2" t="s">
        <v>7498</v>
      </c>
      <c r="E3264">
        <v>5</v>
      </c>
      <c r="F3264" t="s">
        <v>38</v>
      </c>
      <c r="G3264" t="s">
        <v>23</v>
      </c>
      <c r="H3264" t="s">
        <v>24</v>
      </c>
      <c r="I3264" t="s">
        <v>25</v>
      </c>
      <c r="J3264">
        <v>4100</v>
      </c>
      <c r="K3264" t="s">
        <v>25</v>
      </c>
      <c r="L3264">
        <v>10</v>
      </c>
      <c r="M3264">
        <v>429.9332015</v>
      </c>
      <c r="N3264">
        <v>24.365736439999999</v>
      </c>
      <c r="O3264">
        <v>3.5162040270000001</v>
      </c>
      <c r="P3264">
        <v>36.199874510000001</v>
      </c>
      <c r="U3264">
        <v>293.08352009999999</v>
      </c>
      <c r="V3264">
        <v>20.00586062</v>
      </c>
      <c r="W3264">
        <v>2.7491717539999998</v>
      </c>
      <c r="X3264">
        <v>29.847387210000001</v>
      </c>
    </row>
    <row r="3265" spans="1:24" x14ac:dyDescent="0.25">
      <c r="A3265">
        <v>40</v>
      </c>
      <c r="B3265" s="1">
        <v>37463</v>
      </c>
      <c r="C3265" s="2">
        <f t="shared" si="50"/>
        <v>7</v>
      </c>
      <c r="D3265" s="2" t="s">
        <v>7498</v>
      </c>
      <c r="E3265">
        <v>5</v>
      </c>
      <c r="F3265" t="s">
        <v>38</v>
      </c>
      <c r="G3265" t="s">
        <v>23</v>
      </c>
      <c r="H3265" t="s">
        <v>24</v>
      </c>
      <c r="I3265" t="s">
        <v>25</v>
      </c>
      <c r="J3265">
        <v>4100</v>
      </c>
      <c r="K3265" t="s">
        <v>25</v>
      </c>
      <c r="L3265">
        <v>10</v>
      </c>
      <c r="M3265">
        <v>429.9332015</v>
      </c>
      <c r="N3265">
        <v>24.365736439999999</v>
      </c>
      <c r="O3265">
        <v>3.5162040270000001</v>
      </c>
      <c r="P3265">
        <v>36.199874510000001</v>
      </c>
      <c r="U3265">
        <v>293.08352009999999</v>
      </c>
      <c r="V3265">
        <v>20.00586062</v>
      </c>
      <c r="W3265">
        <v>2.7491717539999998</v>
      </c>
      <c r="X3265">
        <v>29.847387210000001</v>
      </c>
    </row>
    <row r="3266" spans="1:24" x14ac:dyDescent="0.25">
      <c r="A3266">
        <v>40</v>
      </c>
      <c r="B3266" s="1">
        <v>37464</v>
      </c>
      <c r="C3266" s="2">
        <f t="shared" si="50"/>
        <v>7</v>
      </c>
      <c r="D3266" s="2" t="s">
        <v>7498</v>
      </c>
      <c r="E3266">
        <v>5</v>
      </c>
      <c r="F3266" t="s">
        <v>38</v>
      </c>
      <c r="G3266" t="s">
        <v>23</v>
      </c>
      <c r="H3266" t="s">
        <v>24</v>
      </c>
      <c r="I3266" t="s">
        <v>25</v>
      </c>
      <c r="J3266">
        <v>4100</v>
      </c>
      <c r="K3266" t="s">
        <v>25</v>
      </c>
      <c r="L3266">
        <v>10</v>
      </c>
      <c r="M3266">
        <v>429.9332015</v>
      </c>
      <c r="N3266">
        <v>24.365736439999999</v>
      </c>
      <c r="O3266">
        <v>3.5162040270000001</v>
      </c>
      <c r="P3266">
        <v>36.199874510000001</v>
      </c>
      <c r="U3266">
        <v>293.08352009999999</v>
      </c>
      <c r="V3266">
        <v>20.00586062</v>
      </c>
      <c r="W3266">
        <v>2.7491717539999998</v>
      </c>
      <c r="X3266">
        <v>29.847387210000001</v>
      </c>
    </row>
    <row r="3267" spans="1:24" x14ac:dyDescent="0.25">
      <c r="A3267">
        <v>40</v>
      </c>
      <c r="B3267" s="1">
        <v>37465</v>
      </c>
      <c r="C3267" s="2">
        <f t="shared" ref="C3267:C3330" si="51">MONTH(B3267)</f>
        <v>7</v>
      </c>
      <c r="D3267" s="2" t="s">
        <v>7498</v>
      </c>
      <c r="E3267">
        <v>5</v>
      </c>
      <c r="F3267" t="s">
        <v>38</v>
      </c>
      <c r="G3267" t="s">
        <v>23</v>
      </c>
      <c r="H3267" t="s">
        <v>24</v>
      </c>
      <c r="I3267" t="s">
        <v>25</v>
      </c>
      <c r="J3267">
        <v>4100</v>
      </c>
      <c r="K3267" t="s">
        <v>25</v>
      </c>
      <c r="L3267">
        <v>10</v>
      </c>
      <c r="M3267">
        <v>429.9332015</v>
      </c>
      <c r="N3267">
        <v>24.365736439999999</v>
      </c>
      <c r="O3267">
        <v>3.5162040270000001</v>
      </c>
      <c r="P3267">
        <v>36.199874510000001</v>
      </c>
      <c r="U3267">
        <v>293.08352009999999</v>
      </c>
      <c r="V3267">
        <v>20.00586062</v>
      </c>
      <c r="W3267">
        <v>2.7491717539999998</v>
      </c>
      <c r="X3267">
        <v>29.847387210000001</v>
      </c>
    </row>
    <row r="3268" spans="1:24" x14ac:dyDescent="0.25">
      <c r="A3268">
        <v>40</v>
      </c>
      <c r="B3268" s="1">
        <v>37466</v>
      </c>
      <c r="C3268" s="2">
        <f t="shared" si="51"/>
        <v>7</v>
      </c>
      <c r="D3268" s="2" t="s">
        <v>7498</v>
      </c>
      <c r="E3268">
        <v>5</v>
      </c>
      <c r="F3268" t="s">
        <v>38</v>
      </c>
      <c r="G3268" t="s">
        <v>23</v>
      </c>
      <c r="H3268" t="s">
        <v>24</v>
      </c>
      <c r="I3268" t="s">
        <v>25</v>
      </c>
      <c r="J3268">
        <v>4100</v>
      </c>
      <c r="K3268" t="s">
        <v>25</v>
      </c>
      <c r="L3268">
        <v>10</v>
      </c>
      <c r="M3268">
        <v>429.9332015</v>
      </c>
      <c r="N3268">
        <v>24.365736439999999</v>
      </c>
      <c r="O3268">
        <v>3.5162040270000001</v>
      </c>
      <c r="P3268">
        <v>36.199874510000001</v>
      </c>
      <c r="U3268">
        <v>293.08352009999999</v>
      </c>
      <c r="V3268">
        <v>20.00586062</v>
      </c>
      <c r="W3268">
        <v>2.7491717539999998</v>
      </c>
      <c r="X3268">
        <v>29.847387210000001</v>
      </c>
    </row>
    <row r="3269" spans="1:24" x14ac:dyDescent="0.25">
      <c r="A3269">
        <v>40</v>
      </c>
      <c r="B3269" s="1">
        <v>37467</v>
      </c>
      <c r="C3269" s="2">
        <f t="shared" si="51"/>
        <v>7</v>
      </c>
      <c r="D3269" s="2" t="s">
        <v>7498</v>
      </c>
      <c r="E3269">
        <v>5</v>
      </c>
      <c r="F3269" t="s">
        <v>38</v>
      </c>
      <c r="G3269" t="s">
        <v>23</v>
      </c>
      <c r="H3269" t="s">
        <v>24</v>
      </c>
      <c r="I3269" t="s">
        <v>25</v>
      </c>
      <c r="J3269">
        <v>4100</v>
      </c>
      <c r="K3269" t="s">
        <v>25</v>
      </c>
      <c r="L3269">
        <v>10</v>
      </c>
      <c r="M3269">
        <v>429.9332015</v>
      </c>
      <c r="N3269">
        <v>24.365736439999999</v>
      </c>
      <c r="O3269">
        <v>3.5162040270000001</v>
      </c>
      <c r="P3269">
        <v>36.199874510000001</v>
      </c>
      <c r="U3269">
        <v>293.08352009999999</v>
      </c>
      <c r="V3269">
        <v>20.00586062</v>
      </c>
      <c r="W3269">
        <v>2.7491717539999998</v>
      </c>
      <c r="X3269">
        <v>29.847387210000001</v>
      </c>
    </row>
    <row r="3270" spans="1:24" x14ac:dyDescent="0.25">
      <c r="A3270">
        <v>40</v>
      </c>
      <c r="B3270" s="1">
        <v>37468</v>
      </c>
      <c r="C3270" s="2">
        <f t="shared" si="51"/>
        <v>7</v>
      </c>
      <c r="D3270" s="2" t="s">
        <v>7498</v>
      </c>
      <c r="E3270">
        <v>5</v>
      </c>
      <c r="F3270" t="s">
        <v>38</v>
      </c>
      <c r="G3270" t="s">
        <v>23</v>
      </c>
      <c r="H3270" t="s">
        <v>24</v>
      </c>
      <c r="I3270" t="s">
        <v>25</v>
      </c>
      <c r="J3270">
        <v>4100</v>
      </c>
      <c r="K3270" t="s">
        <v>25</v>
      </c>
      <c r="L3270">
        <v>10</v>
      </c>
      <c r="M3270">
        <v>429.9332015</v>
      </c>
      <c r="N3270">
        <v>24.365736439999999</v>
      </c>
      <c r="O3270">
        <v>3.5162040270000001</v>
      </c>
      <c r="P3270">
        <v>36.199874510000001</v>
      </c>
      <c r="U3270">
        <v>293.08352009999999</v>
      </c>
      <c r="V3270">
        <v>20.00586062</v>
      </c>
      <c r="W3270">
        <v>2.7491717539999998</v>
      </c>
      <c r="X3270">
        <v>29.847387210000001</v>
      </c>
    </row>
    <row r="3271" spans="1:24" x14ac:dyDescent="0.25">
      <c r="A3271">
        <v>40</v>
      </c>
      <c r="B3271" s="1">
        <v>37469</v>
      </c>
      <c r="C3271" s="2">
        <f t="shared" si="51"/>
        <v>8</v>
      </c>
      <c r="D3271" s="2" t="s">
        <v>7498</v>
      </c>
      <c r="E3271">
        <v>5</v>
      </c>
      <c r="F3271" t="s">
        <v>38</v>
      </c>
      <c r="G3271" t="s">
        <v>23</v>
      </c>
      <c r="H3271" t="s">
        <v>24</v>
      </c>
      <c r="I3271" t="s">
        <v>25</v>
      </c>
      <c r="J3271">
        <v>4100</v>
      </c>
      <c r="K3271" t="s">
        <v>25</v>
      </c>
      <c r="L3271">
        <v>10</v>
      </c>
      <c r="M3271">
        <v>429.9332015</v>
      </c>
      <c r="N3271">
        <v>24.365736439999999</v>
      </c>
      <c r="O3271">
        <v>3.5162040270000001</v>
      </c>
      <c r="P3271">
        <v>36.199874510000001</v>
      </c>
      <c r="U3271">
        <v>293.08352009999999</v>
      </c>
      <c r="V3271">
        <v>20.00586062</v>
      </c>
      <c r="W3271">
        <v>2.7491717539999998</v>
      </c>
      <c r="X3271">
        <v>29.847387210000001</v>
      </c>
    </row>
    <row r="3272" spans="1:24" x14ac:dyDescent="0.25">
      <c r="A3272">
        <v>40</v>
      </c>
      <c r="B3272" s="1">
        <v>37470</v>
      </c>
      <c r="C3272" s="2">
        <f t="shared" si="51"/>
        <v>8</v>
      </c>
      <c r="D3272" s="2" t="s">
        <v>7498</v>
      </c>
      <c r="E3272">
        <v>5</v>
      </c>
      <c r="F3272" t="s">
        <v>38</v>
      </c>
      <c r="G3272" t="s">
        <v>23</v>
      </c>
      <c r="H3272" t="s">
        <v>24</v>
      </c>
      <c r="I3272" t="s">
        <v>25</v>
      </c>
      <c r="J3272">
        <v>4100</v>
      </c>
      <c r="K3272" t="s">
        <v>25</v>
      </c>
      <c r="L3272">
        <v>10</v>
      </c>
      <c r="M3272">
        <v>429.9332015</v>
      </c>
      <c r="N3272">
        <v>24.365736439999999</v>
      </c>
      <c r="O3272">
        <v>3.5162040270000001</v>
      </c>
      <c r="P3272">
        <v>36.199874510000001</v>
      </c>
      <c r="U3272">
        <v>293.08352009999999</v>
      </c>
      <c r="V3272">
        <v>20.00586062</v>
      </c>
      <c r="W3272">
        <v>2.7491717539999998</v>
      </c>
      <c r="X3272">
        <v>29.847387210000001</v>
      </c>
    </row>
    <row r="3273" spans="1:24" x14ac:dyDescent="0.25">
      <c r="A3273">
        <v>40</v>
      </c>
      <c r="B3273" s="1">
        <v>37471</v>
      </c>
      <c r="C3273" s="2">
        <f t="shared" si="51"/>
        <v>8</v>
      </c>
      <c r="D3273" s="2" t="s">
        <v>7498</v>
      </c>
      <c r="E3273">
        <v>6</v>
      </c>
      <c r="F3273" t="s">
        <v>38</v>
      </c>
      <c r="G3273" t="s">
        <v>23</v>
      </c>
      <c r="H3273" t="s">
        <v>24</v>
      </c>
      <c r="I3273" t="s">
        <v>25</v>
      </c>
      <c r="J3273">
        <v>4100</v>
      </c>
      <c r="K3273" t="s">
        <v>25</v>
      </c>
      <c r="L3273">
        <v>10</v>
      </c>
      <c r="M3273">
        <v>436.69612489999997</v>
      </c>
      <c r="N3273">
        <v>24.967201129999999</v>
      </c>
      <c r="O3273">
        <v>3.668699733</v>
      </c>
      <c r="P3273">
        <v>36.098926349999999</v>
      </c>
      <c r="U3273">
        <v>297.18185169999998</v>
      </c>
      <c r="V3273">
        <v>20.450739989999999</v>
      </c>
      <c r="W3273">
        <v>2.8557205030000001</v>
      </c>
      <c r="X3273">
        <v>29.772746139999999</v>
      </c>
    </row>
    <row r="3274" spans="1:24" x14ac:dyDescent="0.25">
      <c r="A3274">
        <v>40</v>
      </c>
      <c r="B3274" s="1">
        <v>37472</v>
      </c>
      <c r="C3274" s="2">
        <f t="shared" si="51"/>
        <v>8</v>
      </c>
      <c r="D3274" s="2" t="s">
        <v>7498</v>
      </c>
      <c r="E3274">
        <v>6</v>
      </c>
      <c r="F3274" t="s">
        <v>38</v>
      </c>
      <c r="G3274" t="s">
        <v>23</v>
      </c>
      <c r="H3274" t="s">
        <v>24</v>
      </c>
      <c r="I3274" t="s">
        <v>25</v>
      </c>
      <c r="J3274">
        <v>4100</v>
      </c>
      <c r="K3274" t="s">
        <v>25</v>
      </c>
      <c r="L3274">
        <v>10</v>
      </c>
      <c r="M3274">
        <v>436.69612489999997</v>
      </c>
      <c r="N3274">
        <v>24.967201129999999</v>
      </c>
      <c r="O3274">
        <v>3.668699733</v>
      </c>
      <c r="P3274">
        <v>36.098926349999999</v>
      </c>
      <c r="U3274">
        <v>297.18185169999998</v>
      </c>
      <c r="V3274">
        <v>20.450739989999999</v>
      </c>
      <c r="W3274">
        <v>2.8557205030000001</v>
      </c>
      <c r="X3274">
        <v>29.772746139999999</v>
      </c>
    </row>
    <row r="3275" spans="1:24" x14ac:dyDescent="0.25">
      <c r="A3275">
        <v>40</v>
      </c>
      <c r="B3275" s="1">
        <v>37473</v>
      </c>
      <c r="C3275" s="2">
        <f t="shared" si="51"/>
        <v>8</v>
      </c>
      <c r="D3275" s="2" t="s">
        <v>7498</v>
      </c>
      <c r="E3275">
        <v>6</v>
      </c>
      <c r="F3275" t="s">
        <v>38</v>
      </c>
      <c r="G3275" t="s">
        <v>23</v>
      </c>
      <c r="H3275" t="s">
        <v>24</v>
      </c>
      <c r="I3275" t="s">
        <v>25</v>
      </c>
      <c r="J3275">
        <v>4100</v>
      </c>
      <c r="K3275" t="s">
        <v>25</v>
      </c>
      <c r="L3275">
        <v>10</v>
      </c>
      <c r="M3275">
        <v>436.69612489999997</v>
      </c>
      <c r="N3275">
        <v>24.967201129999999</v>
      </c>
      <c r="O3275">
        <v>3.668699733</v>
      </c>
      <c r="P3275">
        <v>36.098926349999999</v>
      </c>
      <c r="U3275">
        <v>297.18185169999998</v>
      </c>
      <c r="V3275">
        <v>20.450739989999999</v>
      </c>
      <c r="W3275">
        <v>2.8557205030000001</v>
      </c>
      <c r="X3275">
        <v>29.772746139999999</v>
      </c>
    </row>
    <row r="3276" spans="1:24" x14ac:dyDescent="0.25">
      <c r="A3276">
        <v>40</v>
      </c>
      <c r="B3276" s="1">
        <v>37474</v>
      </c>
      <c r="C3276" s="2">
        <f t="shared" si="51"/>
        <v>8</v>
      </c>
      <c r="D3276" s="2" t="s">
        <v>7498</v>
      </c>
      <c r="E3276">
        <v>6</v>
      </c>
      <c r="F3276" t="s">
        <v>38</v>
      </c>
      <c r="G3276" t="s">
        <v>23</v>
      </c>
      <c r="H3276" t="s">
        <v>24</v>
      </c>
      <c r="I3276" t="s">
        <v>25</v>
      </c>
      <c r="J3276">
        <v>4100</v>
      </c>
      <c r="K3276" t="s">
        <v>25</v>
      </c>
      <c r="L3276">
        <v>10</v>
      </c>
      <c r="M3276">
        <v>436.69612489999997</v>
      </c>
      <c r="N3276">
        <v>24.967201129999999</v>
      </c>
      <c r="O3276">
        <v>3.668699733</v>
      </c>
      <c r="P3276">
        <v>36.098926349999999</v>
      </c>
      <c r="U3276">
        <v>297.18185169999998</v>
      </c>
      <c r="V3276">
        <v>20.450739989999999</v>
      </c>
      <c r="W3276">
        <v>2.8557205030000001</v>
      </c>
      <c r="X3276">
        <v>29.772746139999999</v>
      </c>
    </row>
    <row r="3277" spans="1:24" x14ac:dyDescent="0.25">
      <c r="A3277">
        <v>40</v>
      </c>
      <c r="B3277" s="1">
        <v>37475</v>
      </c>
      <c r="C3277" s="2">
        <f t="shared" si="51"/>
        <v>8</v>
      </c>
      <c r="D3277" s="2" t="s">
        <v>7498</v>
      </c>
      <c r="E3277">
        <v>6</v>
      </c>
      <c r="F3277" t="s">
        <v>38</v>
      </c>
      <c r="G3277" t="s">
        <v>23</v>
      </c>
      <c r="H3277" t="s">
        <v>24</v>
      </c>
      <c r="I3277" t="s">
        <v>25</v>
      </c>
      <c r="J3277">
        <v>4100</v>
      </c>
      <c r="K3277" t="s">
        <v>25</v>
      </c>
      <c r="L3277">
        <v>10</v>
      </c>
      <c r="M3277">
        <v>436.69612489999997</v>
      </c>
      <c r="N3277">
        <v>24.967201129999999</v>
      </c>
      <c r="O3277">
        <v>3.668699733</v>
      </c>
      <c r="P3277">
        <v>36.098926349999999</v>
      </c>
      <c r="U3277">
        <v>297.18185169999998</v>
      </c>
      <c r="V3277">
        <v>20.450739989999999</v>
      </c>
      <c r="W3277">
        <v>2.8557205030000001</v>
      </c>
      <c r="X3277">
        <v>29.772746139999999</v>
      </c>
    </row>
    <row r="3278" spans="1:24" x14ac:dyDescent="0.25">
      <c r="A3278">
        <v>40</v>
      </c>
      <c r="B3278" s="1">
        <v>37476</v>
      </c>
      <c r="C3278" s="2">
        <f t="shared" si="51"/>
        <v>8</v>
      </c>
      <c r="D3278" s="2" t="s">
        <v>7498</v>
      </c>
      <c r="E3278">
        <v>6</v>
      </c>
      <c r="F3278" t="s">
        <v>38</v>
      </c>
      <c r="G3278" t="s">
        <v>23</v>
      </c>
      <c r="H3278" t="s">
        <v>24</v>
      </c>
      <c r="I3278" t="s">
        <v>25</v>
      </c>
      <c r="J3278">
        <v>4100</v>
      </c>
      <c r="K3278" t="s">
        <v>25</v>
      </c>
      <c r="L3278">
        <v>10</v>
      </c>
      <c r="M3278">
        <v>436.69612489999997</v>
      </c>
      <c r="N3278">
        <v>24.967201129999999</v>
      </c>
      <c r="O3278">
        <v>3.668699733</v>
      </c>
      <c r="P3278">
        <v>36.098926349999999</v>
      </c>
      <c r="U3278">
        <v>297.18185169999998</v>
      </c>
      <c r="V3278">
        <v>20.450739989999999</v>
      </c>
      <c r="W3278">
        <v>2.8557205030000001</v>
      </c>
      <c r="X3278">
        <v>29.772746139999999</v>
      </c>
    </row>
    <row r="3279" spans="1:24" x14ac:dyDescent="0.25">
      <c r="A3279">
        <v>40</v>
      </c>
      <c r="B3279" s="1">
        <v>37477</v>
      </c>
      <c r="C3279" s="2">
        <f t="shared" si="51"/>
        <v>8</v>
      </c>
      <c r="D3279" s="2" t="s">
        <v>7498</v>
      </c>
      <c r="E3279">
        <v>6</v>
      </c>
      <c r="F3279" t="s">
        <v>38</v>
      </c>
      <c r="G3279" t="s">
        <v>23</v>
      </c>
      <c r="H3279" t="s">
        <v>24</v>
      </c>
      <c r="I3279" t="s">
        <v>25</v>
      </c>
      <c r="J3279">
        <v>4100</v>
      </c>
      <c r="K3279" t="s">
        <v>25</v>
      </c>
      <c r="L3279">
        <v>10</v>
      </c>
      <c r="M3279">
        <v>436.69612489999997</v>
      </c>
      <c r="N3279">
        <v>24.967201129999999</v>
      </c>
      <c r="O3279">
        <v>3.668699733</v>
      </c>
      <c r="P3279">
        <v>36.098926349999999</v>
      </c>
      <c r="U3279">
        <v>297.18185169999998</v>
      </c>
      <c r="V3279">
        <v>20.450739989999999</v>
      </c>
      <c r="W3279">
        <v>2.8557205030000001</v>
      </c>
      <c r="X3279">
        <v>29.772746139999999</v>
      </c>
    </row>
    <row r="3280" spans="1:24" x14ac:dyDescent="0.25">
      <c r="A3280">
        <v>40</v>
      </c>
      <c r="B3280" s="1">
        <v>37478</v>
      </c>
      <c r="C3280" s="2">
        <f t="shared" si="51"/>
        <v>8</v>
      </c>
      <c r="D3280" s="2" t="s">
        <v>7498</v>
      </c>
      <c r="E3280">
        <v>6</v>
      </c>
      <c r="F3280" t="s">
        <v>38</v>
      </c>
      <c r="G3280" t="s">
        <v>23</v>
      </c>
      <c r="H3280" t="s">
        <v>24</v>
      </c>
      <c r="I3280" t="s">
        <v>25</v>
      </c>
      <c r="J3280">
        <v>4100</v>
      </c>
      <c r="K3280" t="s">
        <v>25</v>
      </c>
      <c r="L3280">
        <v>10</v>
      </c>
      <c r="M3280">
        <v>436.69612489999997</v>
      </c>
      <c r="N3280">
        <v>24.967201129999999</v>
      </c>
      <c r="O3280">
        <v>3.668699733</v>
      </c>
      <c r="P3280">
        <v>36.098926349999999</v>
      </c>
      <c r="U3280">
        <v>297.18185169999998</v>
      </c>
      <c r="V3280">
        <v>20.450739989999999</v>
      </c>
      <c r="W3280">
        <v>2.8557205030000001</v>
      </c>
      <c r="X3280">
        <v>29.772746139999999</v>
      </c>
    </row>
    <row r="3281" spans="1:24" x14ac:dyDescent="0.25">
      <c r="A3281">
        <v>40</v>
      </c>
      <c r="B3281" s="1">
        <v>37479</v>
      </c>
      <c r="C3281" s="2">
        <f t="shared" si="51"/>
        <v>8</v>
      </c>
      <c r="D3281" s="2" t="s">
        <v>7498</v>
      </c>
      <c r="E3281">
        <v>6</v>
      </c>
      <c r="F3281" t="s">
        <v>38</v>
      </c>
      <c r="G3281" t="s">
        <v>23</v>
      </c>
      <c r="H3281" t="s">
        <v>24</v>
      </c>
      <c r="I3281" t="s">
        <v>25</v>
      </c>
      <c r="J3281">
        <v>4100</v>
      </c>
      <c r="K3281" t="s">
        <v>25</v>
      </c>
      <c r="L3281">
        <v>10</v>
      </c>
      <c r="M3281">
        <v>436.69612489999997</v>
      </c>
      <c r="N3281">
        <v>24.967201129999999</v>
      </c>
      <c r="O3281">
        <v>3.668699733</v>
      </c>
      <c r="P3281">
        <v>36.098926349999999</v>
      </c>
      <c r="U3281">
        <v>297.18185169999998</v>
      </c>
      <c r="V3281">
        <v>20.450739989999999</v>
      </c>
      <c r="W3281">
        <v>2.8557205030000001</v>
      </c>
      <c r="X3281">
        <v>29.772746139999999</v>
      </c>
    </row>
    <row r="3282" spans="1:24" x14ac:dyDescent="0.25">
      <c r="A3282">
        <v>40</v>
      </c>
      <c r="B3282" s="1">
        <v>37480</v>
      </c>
      <c r="C3282" s="2">
        <f t="shared" si="51"/>
        <v>8</v>
      </c>
      <c r="D3282" s="2" t="s">
        <v>7498</v>
      </c>
      <c r="E3282">
        <v>6</v>
      </c>
      <c r="F3282" t="s">
        <v>38</v>
      </c>
      <c r="G3282" t="s">
        <v>23</v>
      </c>
      <c r="H3282" t="s">
        <v>24</v>
      </c>
      <c r="I3282" t="s">
        <v>25</v>
      </c>
      <c r="J3282">
        <v>4100</v>
      </c>
      <c r="K3282" t="s">
        <v>25</v>
      </c>
      <c r="L3282">
        <v>10</v>
      </c>
      <c r="M3282">
        <v>436.69612489999997</v>
      </c>
      <c r="N3282">
        <v>24.967201129999999</v>
      </c>
      <c r="O3282">
        <v>3.668699733</v>
      </c>
      <c r="P3282">
        <v>36.098926349999999</v>
      </c>
      <c r="U3282">
        <v>297.18185169999998</v>
      </c>
      <c r="V3282">
        <v>20.450739989999999</v>
      </c>
      <c r="W3282">
        <v>2.8557205030000001</v>
      </c>
      <c r="X3282">
        <v>29.772746139999999</v>
      </c>
    </row>
    <row r="3283" spans="1:24" x14ac:dyDescent="0.25">
      <c r="A3283">
        <v>40</v>
      </c>
      <c r="B3283" s="1">
        <v>37481</v>
      </c>
      <c r="C3283" s="2">
        <f t="shared" si="51"/>
        <v>8</v>
      </c>
      <c r="D3283" s="2" t="s">
        <v>7498</v>
      </c>
      <c r="E3283">
        <v>7</v>
      </c>
      <c r="F3283" t="s">
        <v>38</v>
      </c>
      <c r="G3283" t="s">
        <v>23</v>
      </c>
      <c r="H3283" t="s">
        <v>24</v>
      </c>
      <c r="I3283" t="s">
        <v>25</v>
      </c>
      <c r="J3283">
        <v>4100</v>
      </c>
      <c r="K3283" t="s">
        <v>25</v>
      </c>
      <c r="L3283">
        <v>10</v>
      </c>
      <c r="M3283">
        <v>323.79056079999998</v>
      </c>
      <c r="N3283">
        <v>17.72815228</v>
      </c>
      <c r="O3283">
        <v>2.6246420800000001</v>
      </c>
      <c r="P3283">
        <v>27.070389599999999</v>
      </c>
      <c r="U3283">
        <v>228.7610798</v>
      </c>
      <c r="V3283">
        <v>15.09630512</v>
      </c>
      <c r="W3283">
        <v>2.1262374209999999</v>
      </c>
      <c r="X3283">
        <v>23.097046070000001</v>
      </c>
    </row>
    <row r="3284" spans="1:24" x14ac:dyDescent="0.25">
      <c r="A3284">
        <v>40</v>
      </c>
      <c r="B3284" s="1">
        <v>37482</v>
      </c>
      <c r="C3284" s="2">
        <f t="shared" si="51"/>
        <v>8</v>
      </c>
      <c r="D3284" s="2" t="s">
        <v>7498</v>
      </c>
      <c r="E3284">
        <v>7</v>
      </c>
      <c r="F3284" t="s">
        <v>38</v>
      </c>
      <c r="G3284" t="s">
        <v>23</v>
      </c>
      <c r="H3284" t="s">
        <v>24</v>
      </c>
      <c r="I3284" t="s">
        <v>25</v>
      </c>
      <c r="J3284">
        <v>4100</v>
      </c>
      <c r="K3284" t="s">
        <v>25</v>
      </c>
      <c r="L3284">
        <v>10</v>
      </c>
      <c r="M3284">
        <v>323.79056079999998</v>
      </c>
      <c r="N3284">
        <v>17.72815228</v>
      </c>
      <c r="O3284">
        <v>2.6246420800000001</v>
      </c>
      <c r="P3284">
        <v>27.070389599999999</v>
      </c>
      <c r="U3284">
        <v>228.7610798</v>
      </c>
      <c r="V3284">
        <v>15.09630512</v>
      </c>
      <c r="W3284">
        <v>2.1262374209999999</v>
      </c>
      <c r="X3284">
        <v>23.097046070000001</v>
      </c>
    </row>
    <row r="3285" spans="1:24" x14ac:dyDescent="0.25">
      <c r="A3285">
        <v>40</v>
      </c>
      <c r="B3285" s="1">
        <v>37483</v>
      </c>
      <c r="C3285" s="2">
        <f t="shared" si="51"/>
        <v>8</v>
      </c>
      <c r="D3285" s="2" t="s">
        <v>7498</v>
      </c>
      <c r="E3285">
        <v>7</v>
      </c>
      <c r="F3285" t="s">
        <v>38</v>
      </c>
      <c r="G3285" t="s">
        <v>23</v>
      </c>
      <c r="H3285" t="s">
        <v>24</v>
      </c>
      <c r="I3285" t="s">
        <v>25</v>
      </c>
      <c r="J3285">
        <v>4100</v>
      </c>
      <c r="K3285" t="s">
        <v>25</v>
      </c>
      <c r="L3285">
        <v>10</v>
      </c>
      <c r="M3285">
        <v>323.79056079999998</v>
      </c>
      <c r="N3285">
        <v>17.72815228</v>
      </c>
      <c r="O3285">
        <v>2.6246420800000001</v>
      </c>
      <c r="P3285">
        <v>27.070389599999999</v>
      </c>
      <c r="U3285">
        <v>228.7610798</v>
      </c>
      <c r="V3285">
        <v>15.09630512</v>
      </c>
      <c r="W3285">
        <v>2.1262374209999999</v>
      </c>
      <c r="X3285">
        <v>23.097046070000001</v>
      </c>
    </row>
    <row r="3286" spans="1:24" x14ac:dyDescent="0.25">
      <c r="A3286">
        <v>40</v>
      </c>
      <c r="B3286" s="1">
        <v>37484</v>
      </c>
      <c r="C3286" s="2">
        <f t="shared" si="51"/>
        <v>8</v>
      </c>
      <c r="D3286" s="2" t="s">
        <v>7498</v>
      </c>
      <c r="E3286">
        <v>7</v>
      </c>
      <c r="F3286" t="s">
        <v>38</v>
      </c>
      <c r="G3286" t="s">
        <v>23</v>
      </c>
      <c r="H3286" t="s">
        <v>24</v>
      </c>
      <c r="I3286" t="s">
        <v>25</v>
      </c>
      <c r="J3286">
        <v>4100</v>
      </c>
      <c r="K3286" t="s">
        <v>25</v>
      </c>
      <c r="L3286">
        <v>10</v>
      </c>
      <c r="M3286">
        <v>323.79056079999998</v>
      </c>
      <c r="N3286">
        <v>17.72815228</v>
      </c>
      <c r="O3286">
        <v>2.6246420800000001</v>
      </c>
      <c r="P3286">
        <v>27.070389599999999</v>
      </c>
      <c r="U3286">
        <v>228.7610798</v>
      </c>
      <c r="V3286">
        <v>15.09630512</v>
      </c>
      <c r="W3286">
        <v>2.1262374209999999</v>
      </c>
      <c r="X3286">
        <v>23.097046070000001</v>
      </c>
    </row>
    <row r="3287" spans="1:24" x14ac:dyDescent="0.25">
      <c r="A3287">
        <v>40</v>
      </c>
      <c r="B3287" s="1">
        <v>37485</v>
      </c>
      <c r="C3287" s="2">
        <f t="shared" si="51"/>
        <v>8</v>
      </c>
      <c r="D3287" s="2" t="s">
        <v>7498</v>
      </c>
      <c r="E3287">
        <v>7</v>
      </c>
      <c r="F3287" t="s">
        <v>38</v>
      </c>
      <c r="G3287" t="s">
        <v>23</v>
      </c>
      <c r="H3287" t="s">
        <v>24</v>
      </c>
      <c r="I3287" t="s">
        <v>25</v>
      </c>
      <c r="J3287">
        <v>4100</v>
      </c>
      <c r="K3287" t="s">
        <v>25</v>
      </c>
      <c r="L3287">
        <v>10</v>
      </c>
      <c r="M3287">
        <v>323.79056079999998</v>
      </c>
      <c r="N3287">
        <v>17.72815228</v>
      </c>
      <c r="O3287">
        <v>2.6246420800000001</v>
      </c>
      <c r="P3287">
        <v>27.070389599999999</v>
      </c>
      <c r="U3287">
        <v>228.7610798</v>
      </c>
      <c r="V3287">
        <v>15.09630512</v>
      </c>
      <c r="W3287">
        <v>2.1262374209999999</v>
      </c>
      <c r="X3287">
        <v>23.097046070000001</v>
      </c>
    </row>
    <row r="3288" spans="1:24" x14ac:dyDescent="0.25">
      <c r="A3288">
        <v>40</v>
      </c>
      <c r="B3288" s="1">
        <v>37486</v>
      </c>
      <c r="C3288" s="2">
        <f t="shared" si="51"/>
        <v>8</v>
      </c>
      <c r="D3288" s="2" t="s">
        <v>7498</v>
      </c>
      <c r="E3288">
        <v>7</v>
      </c>
      <c r="F3288" t="s">
        <v>38</v>
      </c>
      <c r="G3288" t="s">
        <v>23</v>
      </c>
      <c r="H3288" t="s">
        <v>24</v>
      </c>
      <c r="I3288" t="s">
        <v>25</v>
      </c>
      <c r="J3288">
        <v>4100</v>
      </c>
      <c r="K3288" t="s">
        <v>25</v>
      </c>
      <c r="L3288">
        <v>10</v>
      </c>
      <c r="M3288">
        <v>323.79056079999998</v>
      </c>
      <c r="N3288">
        <v>17.72815228</v>
      </c>
      <c r="O3288">
        <v>2.6246420800000001</v>
      </c>
      <c r="P3288">
        <v>27.070389599999999</v>
      </c>
      <c r="U3288">
        <v>228.7610798</v>
      </c>
      <c r="V3288">
        <v>15.09630512</v>
      </c>
      <c r="W3288">
        <v>2.1262374209999999</v>
      </c>
      <c r="X3288">
        <v>23.097046070000001</v>
      </c>
    </row>
    <row r="3289" spans="1:24" x14ac:dyDescent="0.25">
      <c r="A3289">
        <v>40</v>
      </c>
      <c r="B3289" s="1">
        <v>37487</v>
      </c>
      <c r="C3289" s="2">
        <f t="shared" si="51"/>
        <v>8</v>
      </c>
      <c r="D3289" s="2" t="s">
        <v>7498</v>
      </c>
      <c r="E3289">
        <v>7</v>
      </c>
      <c r="F3289" t="s">
        <v>38</v>
      </c>
      <c r="G3289" t="s">
        <v>23</v>
      </c>
      <c r="H3289" t="s">
        <v>24</v>
      </c>
      <c r="I3289" t="s">
        <v>25</v>
      </c>
      <c r="J3289">
        <v>4100</v>
      </c>
      <c r="K3289" t="s">
        <v>25</v>
      </c>
      <c r="L3289">
        <v>10</v>
      </c>
      <c r="M3289">
        <v>323.79056079999998</v>
      </c>
      <c r="N3289">
        <v>17.72815228</v>
      </c>
      <c r="O3289">
        <v>2.6246420800000001</v>
      </c>
      <c r="P3289">
        <v>27.070389599999999</v>
      </c>
      <c r="U3289">
        <v>228.7610798</v>
      </c>
      <c r="V3289">
        <v>15.09630512</v>
      </c>
      <c r="W3289">
        <v>2.1262374209999999</v>
      </c>
      <c r="X3289">
        <v>23.097046070000001</v>
      </c>
    </row>
    <row r="3290" spans="1:24" x14ac:dyDescent="0.25">
      <c r="A3290">
        <v>40</v>
      </c>
      <c r="B3290" s="1">
        <v>37488</v>
      </c>
      <c r="C3290" s="2">
        <f t="shared" si="51"/>
        <v>8</v>
      </c>
      <c r="D3290" s="2" t="s">
        <v>7498</v>
      </c>
      <c r="E3290">
        <v>7</v>
      </c>
      <c r="F3290" t="s">
        <v>38</v>
      </c>
      <c r="G3290" t="s">
        <v>23</v>
      </c>
      <c r="H3290" t="s">
        <v>24</v>
      </c>
      <c r="I3290" t="s">
        <v>25</v>
      </c>
      <c r="J3290">
        <v>4100</v>
      </c>
      <c r="K3290" t="s">
        <v>25</v>
      </c>
      <c r="L3290">
        <v>10</v>
      </c>
      <c r="M3290">
        <v>323.79056079999998</v>
      </c>
      <c r="N3290">
        <v>17.72815228</v>
      </c>
      <c r="O3290">
        <v>2.6246420800000001</v>
      </c>
      <c r="P3290">
        <v>27.070389599999999</v>
      </c>
      <c r="U3290">
        <v>228.7610798</v>
      </c>
      <c r="V3290">
        <v>15.09630512</v>
      </c>
      <c r="W3290">
        <v>2.1262374209999999</v>
      </c>
      <c r="X3290">
        <v>23.097046070000001</v>
      </c>
    </row>
    <row r="3291" spans="1:24" x14ac:dyDescent="0.25">
      <c r="A3291">
        <v>40</v>
      </c>
      <c r="B3291" s="1">
        <v>37489</v>
      </c>
      <c r="C3291" s="2">
        <f t="shared" si="51"/>
        <v>8</v>
      </c>
      <c r="D3291" s="2" t="s">
        <v>7498</v>
      </c>
      <c r="E3291">
        <v>7</v>
      </c>
      <c r="F3291" t="s">
        <v>38</v>
      </c>
      <c r="G3291" t="s">
        <v>23</v>
      </c>
      <c r="H3291" t="s">
        <v>24</v>
      </c>
      <c r="I3291" t="s">
        <v>25</v>
      </c>
      <c r="J3291">
        <v>4100</v>
      </c>
      <c r="K3291" t="s">
        <v>25</v>
      </c>
      <c r="L3291">
        <v>10</v>
      </c>
      <c r="M3291">
        <v>323.79056079999998</v>
      </c>
      <c r="N3291">
        <v>17.72815228</v>
      </c>
      <c r="O3291">
        <v>2.6246420800000001</v>
      </c>
      <c r="P3291">
        <v>27.070389599999999</v>
      </c>
      <c r="U3291">
        <v>228.7610798</v>
      </c>
      <c r="V3291">
        <v>15.09630512</v>
      </c>
      <c r="W3291">
        <v>2.1262374209999999</v>
      </c>
      <c r="X3291">
        <v>23.097046070000001</v>
      </c>
    </row>
    <row r="3292" spans="1:24" x14ac:dyDescent="0.25">
      <c r="A3292">
        <v>40</v>
      </c>
      <c r="B3292" s="1">
        <v>37490</v>
      </c>
      <c r="C3292" s="2">
        <f t="shared" si="51"/>
        <v>8</v>
      </c>
      <c r="D3292" s="2" t="s">
        <v>7498</v>
      </c>
      <c r="E3292">
        <v>7</v>
      </c>
      <c r="F3292" t="s">
        <v>38</v>
      </c>
      <c r="G3292" t="s">
        <v>23</v>
      </c>
      <c r="H3292" t="s">
        <v>24</v>
      </c>
      <c r="I3292" t="s">
        <v>25</v>
      </c>
      <c r="J3292">
        <v>4100</v>
      </c>
      <c r="K3292" t="s">
        <v>25</v>
      </c>
      <c r="L3292">
        <v>10</v>
      </c>
      <c r="M3292">
        <v>323.79056079999998</v>
      </c>
      <c r="N3292">
        <v>17.72815228</v>
      </c>
      <c r="O3292">
        <v>2.6246420800000001</v>
      </c>
      <c r="P3292">
        <v>27.070389599999999</v>
      </c>
      <c r="U3292">
        <v>228.7610798</v>
      </c>
      <c r="V3292">
        <v>15.09630512</v>
      </c>
      <c r="W3292">
        <v>2.1262374209999999</v>
      </c>
      <c r="X3292">
        <v>23.097046070000001</v>
      </c>
    </row>
    <row r="3293" spans="1:24" x14ac:dyDescent="0.25">
      <c r="A3293">
        <v>40</v>
      </c>
      <c r="B3293" s="1">
        <v>37491</v>
      </c>
      <c r="C3293" s="2">
        <f t="shared" si="51"/>
        <v>8</v>
      </c>
      <c r="D3293" s="2" t="s">
        <v>7498</v>
      </c>
      <c r="E3293">
        <v>8</v>
      </c>
      <c r="F3293" t="s">
        <v>38</v>
      </c>
      <c r="G3293" t="s">
        <v>23</v>
      </c>
      <c r="H3293" t="s">
        <v>24</v>
      </c>
      <c r="I3293" t="s">
        <v>25</v>
      </c>
      <c r="J3293">
        <v>4100</v>
      </c>
      <c r="K3293" t="s">
        <v>25</v>
      </c>
      <c r="L3293">
        <v>10</v>
      </c>
      <c r="M3293">
        <v>288.85552250000001</v>
      </c>
      <c r="N3293">
        <v>15.699522480000001</v>
      </c>
      <c r="O3293">
        <v>2.2785350129999999</v>
      </c>
      <c r="P3293">
        <v>24.341851309999999</v>
      </c>
      <c r="U3293">
        <v>207.59044660000001</v>
      </c>
      <c r="V3293">
        <v>13.5958088</v>
      </c>
      <c r="W3293">
        <v>1.884412414</v>
      </c>
      <c r="X3293">
        <v>21.079564860000001</v>
      </c>
    </row>
    <row r="3294" spans="1:24" x14ac:dyDescent="0.25">
      <c r="A3294">
        <v>40</v>
      </c>
      <c r="B3294" s="1">
        <v>37492</v>
      </c>
      <c r="C3294" s="2">
        <f t="shared" si="51"/>
        <v>8</v>
      </c>
      <c r="D3294" s="2" t="s">
        <v>7498</v>
      </c>
      <c r="E3294">
        <v>8</v>
      </c>
      <c r="F3294" t="s">
        <v>38</v>
      </c>
      <c r="G3294" t="s">
        <v>23</v>
      </c>
      <c r="H3294" t="s">
        <v>24</v>
      </c>
      <c r="I3294" t="s">
        <v>25</v>
      </c>
      <c r="J3294">
        <v>4100</v>
      </c>
      <c r="K3294" t="s">
        <v>25</v>
      </c>
      <c r="L3294">
        <v>10</v>
      </c>
      <c r="M3294">
        <v>288.85552250000001</v>
      </c>
      <c r="N3294">
        <v>15.699522480000001</v>
      </c>
      <c r="O3294">
        <v>2.2785350129999999</v>
      </c>
      <c r="P3294">
        <v>24.341851309999999</v>
      </c>
      <c r="U3294">
        <v>207.59044660000001</v>
      </c>
      <c r="V3294">
        <v>13.5958088</v>
      </c>
      <c r="W3294">
        <v>1.884412414</v>
      </c>
      <c r="X3294">
        <v>21.079564860000001</v>
      </c>
    </row>
    <row r="3295" spans="1:24" x14ac:dyDescent="0.25">
      <c r="A3295">
        <v>40</v>
      </c>
      <c r="B3295" s="1">
        <v>37493</v>
      </c>
      <c r="C3295" s="2">
        <f t="shared" si="51"/>
        <v>8</v>
      </c>
      <c r="D3295" s="2" t="s">
        <v>7498</v>
      </c>
      <c r="E3295">
        <v>8</v>
      </c>
      <c r="F3295" t="s">
        <v>38</v>
      </c>
      <c r="G3295" t="s">
        <v>23</v>
      </c>
      <c r="H3295" t="s">
        <v>24</v>
      </c>
      <c r="I3295" t="s">
        <v>25</v>
      </c>
      <c r="J3295">
        <v>4100</v>
      </c>
      <c r="K3295" t="s">
        <v>25</v>
      </c>
      <c r="L3295">
        <v>10</v>
      </c>
      <c r="M3295">
        <v>288.85552250000001</v>
      </c>
      <c r="N3295">
        <v>15.699522480000001</v>
      </c>
      <c r="O3295">
        <v>2.2785350129999999</v>
      </c>
      <c r="P3295">
        <v>24.341851309999999</v>
      </c>
      <c r="U3295">
        <v>207.59044660000001</v>
      </c>
      <c r="V3295">
        <v>13.5958088</v>
      </c>
      <c r="W3295">
        <v>1.884412414</v>
      </c>
      <c r="X3295">
        <v>21.079564860000001</v>
      </c>
    </row>
    <row r="3296" spans="1:24" x14ac:dyDescent="0.25">
      <c r="A3296">
        <v>40</v>
      </c>
      <c r="B3296" s="1">
        <v>37494</v>
      </c>
      <c r="C3296" s="2">
        <f t="shared" si="51"/>
        <v>8</v>
      </c>
      <c r="D3296" s="2" t="s">
        <v>7498</v>
      </c>
      <c r="E3296">
        <v>8</v>
      </c>
      <c r="F3296" t="s">
        <v>38</v>
      </c>
      <c r="G3296" t="s">
        <v>23</v>
      </c>
      <c r="H3296" t="s">
        <v>24</v>
      </c>
      <c r="I3296" t="s">
        <v>25</v>
      </c>
      <c r="J3296">
        <v>4100</v>
      </c>
      <c r="K3296" t="s">
        <v>25</v>
      </c>
      <c r="L3296">
        <v>10</v>
      </c>
      <c r="M3296">
        <v>288.85552250000001</v>
      </c>
      <c r="N3296">
        <v>15.699522480000001</v>
      </c>
      <c r="O3296">
        <v>2.2785350129999999</v>
      </c>
      <c r="P3296">
        <v>24.341851309999999</v>
      </c>
      <c r="U3296">
        <v>207.59044660000001</v>
      </c>
      <c r="V3296">
        <v>13.5958088</v>
      </c>
      <c r="W3296">
        <v>1.884412414</v>
      </c>
      <c r="X3296">
        <v>21.079564860000001</v>
      </c>
    </row>
    <row r="3297" spans="1:24" x14ac:dyDescent="0.25">
      <c r="A3297">
        <v>40</v>
      </c>
      <c r="B3297" s="1">
        <v>37495</v>
      </c>
      <c r="C3297" s="2">
        <f t="shared" si="51"/>
        <v>8</v>
      </c>
      <c r="D3297" s="2" t="s">
        <v>7498</v>
      </c>
      <c r="E3297">
        <v>8</v>
      </c>
      <c r="F3297" t="s">
        <v>38</v>
      </c>
      <c r="G3297" t="s">
        <v>23</v>
      </c>
      <c r="H3297" t="s">
        <v>24</v>
      </c>
      <c r="I3297" t="s">
        <v>25</v>
      </c>
      <c r="J3297">
        <v>4100</v>
      </c>
      <c r="K3297" t="s">
        <v>25</v>
      </c>
      <c r="L3297">
        <v>10</v>
      </c>
      <c r="M3297">
        <v>288.85552250000001</v>
      </c>
      <c r="N3297">
        <v>15.699522480000001</v>
      </c>
      <c r="O3297">
        <v>2.2785350129999999</v>
      </c>
      <c r="P3297">
        <v>24.341851309999999</v>
      </c>
      <c r="U3297">
        <v>207.59044660000001</v>
      </c>
      <c r="V3297">
        <v>13.5958088</v>
      </c>
      <c r="W3297">
        <v>1.884412414</v>
      </c>
      <c r="X3297">
        <v>21.079564860000001</v>
      </c>
    </row>
    <row r="3298" spans="1:24" x14ac:dyDescent="0.25">
      <c r="A3298">
        <v>40</v>
      </c>
      <c r="B3298" s="1">
        <v>37496</v>
      </c>
      <c r="C3298" s="2">
        <f t="shared" si="51"/>
        <v>8</v>
      </c>
      <c r="D3298" s="2" t="s">
        <v>7498</v>
      </c>
      <c r="E3298">
        <v>8</v>
      </c>
      <c r="F3298" t="s">
        <v>38</v>
      </c>
      <c r="G3298" t="s">
        <v>23</v>
      </c>
      <c r="H3298" t="s">
        <v>24</v>
      </c>
      <c r="I3298" t="s">
        <v>25</v>
      </c>
      <c r="J3298">
        <v>4100</v>
      </c>
      <c r="K3298" t="s">
        <v>25</v>
      </c>
      <c r="L3298">
        <v>10</v>
      </c>
      <c r="M3298">
        <v>288.85552250000001</v>
      </c>
      <c r="N3298">
        <v>15.699522480000001</v>
      </c>
      <c r="O3298">
        <v>2.2785350129999999</v>
      </c>
      <c r="P3298">
        <v>24.341851309999999</v>
      </c>
      <c r="U3298">
        <v>207.59044660000001</v>
      </c>
      <c r="V3298">
        <v>13.5958088</v>
      </c>
      <c r="W3298">
        <v>1.884412414</v>
      </c>
      <c r="X3298">
        <v>21.079564860000001</v>
      </c>
    </row>
    <row r="3299" spans="1:24" x14ac:dyDescent="0.25">
      <c r="A3299">
        <v>40</v>
      </c>
      <c r="B3299" s="1">
        <v>37497</v>
      </c>
      <c r="C3299" s="2">
        <f t="shared" si="51"/>
        <v>8</v>
      </c>
      <c r="D3299" s="2" t="s">
        <v>7498</v>
      </c>
      <c r="E3299">
        <v>8</v>
      </c>
      <c r="F3299" t="s">
        <v>38</v>
      </c>
      <c r="G3299" t="s">
        <v>23</v>
      </c>
      <c r="H3299" t="s">
        <v>24</v>
      </c>
      <c r="I3299" t="s">
        <v>25</v>
      </c>
      <c r="J3299">
        <v>4100</v>
      </c>
      <c r="K3299" t="s">
        <v>25</v>
      </c>
      <c r="L3299">
        <v>10</v>
      </c>
      <c r="M3299">
        <v>288.85552250000001</v>
      </c>
      <c r="N3299">
        <v>15.699522480000001</v>
      </c>
      <c r="O3299">
        <v>2.2785350129999999</v>
      </c>
      <c r="P3299">
        <v>24.341851309999999</v>
      </c>
      <c r="U3299">
        <v>207.59044660000001</v>
      </c>
      <c r="V3299">
        <v>13.5958088</v>
      </c>
      <c r="W3299">
        <v>1.884412414</v>
      </c>
      <c r="X3299">
        <v>21.079564860000001</v>
      </c>
    </row>
    <row r="3300" spans="1:24" x14ac:dyDescent="0.25">
      <c r="A3300">
        <v>40</v>
      </c>
      <c r="B3300" s="1">
        <v>37498</v>
      </c>
      <c r="C3300" s="2">
        <f t="shared" si="51"/>
        <v>8</v>
      </c>
      <c r="D3300" s="2" t="s">
        <v>7498</v>
      </c>
      <c r="E3300">
        <v>8</v>
      </c>
      <c r="F3300" t="s">
        <v>38</v>
      </c>
      <c r="G3300" t="s">
        <v>23</v>
      </c>
      <c r="H3300" t="s">
        <v>24</v>
      </c>
      <c r="I3300" t="s">
        <v>25</v>
      </c>
      <c r="J3300">
        <v>4100</v>
      </c>
      <c r="K3300" t="s">
        <v>25</v>
      </c>
      <c r="L3300">
        <v>10</v>
      </c>
      <c r="M3300">
        <v>288.85552250000001</v>
      </c>
      <c r="N3300">
        <v>15.699522480000001</v>
      </c>
      <c r="O3300">
        <v>2.2785350129999999</v>
      </c>
      <c r="P3300">
        <v>24.341851309999999</v>
      </c>
      <c r="U3300">
        <v>207.59044660000001</v>
      </c>
      <c r="V3300">
        <v>13.5958088</v>
      </c>
      <c r="W3300">
        <v>1.884412414</v>
      </c>
      <c r="X3300">
        <v>21.079564860000001</v>
      </c>
    </row>
    <row r="3301" spans="1:24" x14ac:dyDescent="0.25">
      <c r="A3301">
        <v>40</v>
      </c>
      <c r="B3301" s="1">
        <v>37499</v>
      </c>
      <c r="C3301" s="2">
        <f t="shared" si="51"/>
        <v>8</v>
      </c>
      <c r="D3301" s="2" t="s">
        <v>7498</v>
      </c>
      <c r="E3301">
        <v>8</v>
      </c>
      <c r="F3301" t="s">
        <v>38</v>
      </c>
      <c r="G3301" t="s">
        <v>23</v>
      </c>
      <c r="H3301" t="s">
        <v>24</v>
      </c>
      <c r="I3301" t="s">
        <v>25</v>
      </c>
      <c r="J3301">
        <v>4100</v>
      </c>
      <c r="K3301" t="s">
        <v>25</v>
      </c>
      <c r="L3301">
        <v>10</v>
      </c>
      <c r="M3301">
        <v>288.85552250000001</v>
      </c>
      <c r="N3301">
        <v>15.699522480000001</v>
      </c>
      <c r="O3301">
        <v>2.2785350129999999</v>
      </c>
      <c r="P3301">
        <v>24.341851309999999</v>
      </c>
      <c r="U3301">
        <v>207.59044660000001</v>
      </c>
      <c r="V3301">
        <v>13.5958088</v>
      </c>
      <c r="W3301">
        <v>1.884412414</v>
      </c>
      <c r="X3301">
        <v>21.079564860000001</v>
      </c>
    </row>
    <row r="3302" spans="1:24" x14ac:dyDescent="0.25">
      <c r="A3302">
        <v>40</v>
      </c>
      <c r="B3302" s="1">
        <v>37500</v>
      </c>
      <c r="C3302" s="2">
        <f t="shared" si="51"/>
        <v>9</v>
      </c>
      <c r="D3302" s="2" t="s">
        <v>7499</v>
      </c>
      <c r="E3302">
        <v>8</v>
      </c>
      <c r="F3302" t="s">
        <v>38</v>
      </c>
      <c r="G3302" t="s">
        <v>23</v>
      </c>
      <c r="H3302" t="s">
        <v>24</v>
      </c>
      <c r="I3302" t="s">
        <v>25</v>
      </c>
      <c r="J3302">
        <v>4100</v>
      </c>
      <c r="K3302" t="s">
        <v>25</v>
      </c>
      <c r="L3302">
        <v>10</v>
      </c>
      <c r="M3302">
        <v>288.85552250000001</v>
      </c>
      <c r="N3302">
        <v>15.699522480000001</v>
      </c>
      <c r="O3302">
        <v>2.2785350129999999</v>
      </c>
      <c r="P3302">
        <v>24.341851309999999</v>
      </c>
      <c r="U3302">
        <v>207.59044660000001</v>
      </c>
      <c r="V3302">
        <v>13.5958088</v>
      </c>
      <c r="W3302">
        <v>1.884412414</v>
      </c>
      <c r="X3302">
        <v>21.079564860000001</v>
      </c>
    </row>
    <row r="3303" spans="1:24" x14ac:dyDescent="0.25">
      <c r="A3303">
        <v>40</v>
      </c>
      <c r="B3303" s="1">
        <v>37501</v>
      </c>
      <c r="C3303" s="2">
        <f t="shared" si="51"/>
        <v>9</v>
      </c>
      <c r="D3303" s="2" t="s">
        <v>7499</v>
      </c>
      <c r="E3303">
        <v>9</v>
      </c>
      <c r="F3303" t="s">
        <v>38</v>
      </c>
      <c r="G3303" t="s">
        <v>23</v>
      </c>
      <c r="H3303" t="s">
        <v>24</v>
      </c>
      <c r="I3303" t="s">
        <v>25</v>
      </c>
      <c r="J3303">
        <v>4100</v>
      </c>
      <c r="K3303" t="s">
        <v>25</v>
      </c>
      <c r="L3303">
        <v>10</v>
      </c>
      <c r="M3303">
        <v>243.7920532</v>
      </c>
      <c r="N3303">
        <v>14.82595375</v>
      </c>
      <c r="O3303">
        <v>2.2329744530000002</v>
      </c>
      <c r="P3303">
        <v>22.600076640000001</v>
      </c>
      <c r="U3303">
        <v>180.28198420000001</v>
      </c>
      <c r="V3303">
        <v>12.949664950000001</v>
      </c>
      <c r="W3303">
        <v>1.85257925</v>
      </c>
      <c r="X3303">
        <v>19.79169667</v>
      </c>
    </row>
    <row r="3304" spans="1:24" x14ac:dyDescent="0.25">
      <c r="A3304">
        <v>40</v>
      </c>
      <c r="B3304" s="1">
        <v>37502</v>
      </c>
      <c r="C3304" s="2">
        <f t="shared" si="51"/>
        <v>9</v>
      </c>
      <c r="D3304" s="2" t="s">
        <v>7499</v>
      </c>
      <c r="E3304">
        <v>9</v>
      </c>
      <c r="F3304" t="s">
        <v>38</v>
      </c>
      <c r="G3304" t="s">
        <v>23</v>
      </c>
      <c r="H3304" t="s">
        <v>24</v>
      </c>
      <c r="I3304" t="s">
        <v>25</v>
      </c>
      <c r="J3304">
        <v>4100</v>
      </c>
      <c r="K3304" t="s">
        <v>25</v>
      </c>
      <c r="L3304">
        <v>10</v>
      </c>
      <c r="M3304">
        <v>243.7920532</v>
      </c>
      <c r="N3304">
        <v>14.82595375</v>
      </c>
      <c r="O3304">
        <v>2.2329744530000002</v>
      </c>
      <c r="P3304">
        <v>22.600076640000001</v>
      </c>
      <c r="U3304">
        <v>180.28198420000001</v>
      </c>
      <c r="V3304">
        <v>12.949664950000001</v>
      </c>
      <c r="W3304">
        <v>1.85257925</v>
      </c>
      <c r="X3304">
        <v>19.79169667</v>
      </c>
    </row>
    <row r="3305" spans="1:24" x14ac:dyDescent="0.25">
      <c r="A3305">
        <v>40</v>
      </c>
      <c r="B3305" s="1">
        <v>37503</v>
      </c>
      <c r="C3305" s="2">
        <f t="shared" si="51"/>
        <v>9</v>
      </c>
      <c r="D3305" s="2" t="s">
        <v>7499</v>
      </c>
      <c r="E3305">
        <v>9</v>
      </c>
      <c r="F3305" t="s">
        <v>38</v>
      </c>
      <c r="G3305" t="s">
        <v>23</v>
      </c>
      <c r="H3305" t="s">
        <v>24</v>
      </c>
      <c r="I3305" t="s">
        <v>25</v>
      </c>
      <c r="J3305">
        <v>4100</v>
      </c>
      <c r="K3305" t="s">
        <v>25</v>
      </c>
      <c r="L3305">
        <v>10</v>
      </c>
      <c r="M3305">
        <v>243.7920532</v>
      </c>
      <c r="N3305">
        <v>14.82595375</v>
      </c>
      <c r="O3305">
        <v>2.2329744530000002</v>
      </c>
      <c r="P3305">
        <v>22.600076640000001</v>
      </c>
      <c r="U3305">
        <v>180.28198420000001</v>
      </c>
      <c r="V3305">
        <v>12.949664950000001</v>
      </c>
      <c r="W3305">
        <v>1.85257925</v>
      </c>
      <c r="X3305">
        <v>19.79169667</v>
      </c>
    </row>
    <row r="3306" spans="1:24" x14ac:dyDescent="0.25">
      <c r="A3306">
        <v>40</v>
      </c>
      <c r="B3306" s="1">
        <v>37504</v>
      </c>
      <c r="C3306" s="2">
        <f t="shared" si="51"/>
        <v>9</v>
      </c>
      <c r="D3306" s="2" t="s">
        <v>7499</v>
      </c>
      <c r="E3306">
        <v>9</v>
      </c>
      <c r="F3306" t="s">
        <v>38</v>
      </c>
      <c r="G3306" t="s">
        <v>23</v>
      </c>
      <c r="H3306" t="s">
        <v>24</v>
      </c>
      <c r="I3306" t="s">
        <v>25</v>
      </c>
      <c r="J3306">
        <v>4100</v>
      </c>
      <c r="K3306" t="s">
        <v>25</v>
      </c>
      <c r="L3306">
        <v>10</v>
      </c>
      <c r="M3306">
        <v>243.7920532</v>
      </c>
      <c r="N3306">
        <v>14.82595375</v>
      </c>
      <c r="O3306">
        <v>2.2329744530000002</v>
      </c>
      <c r="P3306">
        <v>22.600076640000001</v>
      </c>
      <c r="U3306">
        <v>180.28198420000001</v>
      </c>
      <c r="V3306">
        <v>12.949664950000001</v>
      </c>
      <c r="W3306">
        <v>1.85257925</v>
      </c>
      <c r="X3306">
        <v>19.79169667</v>
      </c>
    </row>
    <row r="3307" spans="1:24" x14ac:dyDescent="0.25">
      <c r="A3307">
        <v>40</v>
      </c>
      <c r="B3307" s="1">
        <v>37505</v>
      </c>
      <c r="C3307" s="2">
        <f t="shared" si="51"/>
        <v>9</v>
      </c>
      <c r="D3307" s="2" t="s">
        <v>7499</v>
      </c>
      <c r="E3307">
        <v>9</v>
      </c>
      <c r="F3307" t="s">
        <v>38</v>
      </c>
      <c r="G3307" t="s">
        <v>23</v>
      </c>
      <c r="H3307" t="s">
        <v>24</v>
      </c>
      <c r="I3307" t="s">
        <v>25</v>
      </c>
      <c r="J3307">
        <v>4100</v>
      </c>
      <c r="K3307" t="s">
        <v>25</v>
      </c>
      <c r="L3307">
        <v>10</v>
      </c>
      <c r="M3307">
        <v>243.7920532</v>
      </c>
      <c r="N3307">
        <v>14.82595375</v>
      </c>
      <c r="O3307">
        <v>2.2329744530000002</v>
      </c>
      <c r="P3307">
        <v>22.600076640000001</v>
      </c>
      <c r="U3307">
        <v>180.28198420000001</v>
      </c>
      <c r="V3307">
        <v>12.949664950000001</v>
      </c>
      <c r="W3307">
        <v>1.85257925</v>
      </c>
      <c r="X3307">
        <v>19.79169667</v>
      </c>
    </row>
    <row r="3308" spans="1:24" x14ac:dyDescent="0.25">
      <c r="A3308">
        <v>42</v>
      </c>
      <c r="B3308" s="1">
        <v>37908</v>
      </c>
      <c r="C3308" s="2">
        <f t="shared" si="51"/>
        <v>10</v>
      </c>
      <c r="D3308" s="2" t="s">
        <v>7499</v>
      </c>
      <c r="E3308">
        <v>1</v>
      </c>
      <c r="F3308">
        <v>4211</v>
      </c>
      <c r="G3308" t="s">
        <v>23</v>
      </c>
      <c r="H3308" t="s">
        <v>24</v>
      </c>
      <c r="I3308" t="s">
        <v>25</v>
      </c>
      <c r="J3308">
        <v>4100</v>
      </c>
      <c r="K3308" t="s">
        <v>25</v>
      </c>
      <c r="L3308">
        <v>10</v>
      </c>
      <c r="M3308">
        <v>118.5724439</v>
      </c>
      <c r="N3308">
        <v>6.1880528589999999</v>
      </c>
      <c r="O3308">
        <v>0.74648687999999996</v>
      </c>
      <c r="P3308">
        <v>8.6984596799999991</v>
      </c>
      <c r="Q3308">
        <v>77.884697500000001</v>
      </c>
      <c r="R3308">
        <v>6.3888951489999997</v>
      </c>
      <c r="S3308">
        <v>0.80951165300000005</v>
      </c>
      <c r="T3308">
        <v>8.6741014669999998</v>
      </c>
      <c r="U3308">
        <v>77.884697500000001</v>
      </c>
      <c r="V3308">
        <v>6.3888951489999997</v>
      </c>
      <c r="W3308">
        <v>0.80951165300000005</v>
      </c>
      <c r="X3308">
        <v>8.6741014669999998</v>
      </c>
    </row>
    <row r="3309" spans="1:24" x14ac:dyDescent="0.25">
      <c r="A3309">
        <v>42</v>
      </c>
      <c r="B3309" s="1">
        <v>37909</v>
      </c>
      <c r="C3309" s="2">
        <f t="shared" si="51"/>
        <v>10</v>
      </c>
      <c r="D3309" s="2" t="s">
        <v>7499</v>
      </c>
      <c r="E3309">
        <v>1</v>
      </c>
      <c r="F3309">
        <v>4211</v>
      </c>
      <c r="G3309" t="s">
        <v>23</v>
      </c>
      <c r="H3309" t="s">
        <v>24</v>
      </c>
      <c r="I3309" t="s">
        <v>25</v>
      </c>
      <c r="J3309">
        <v>4100</v>
      </c>
      <c r="K3309" t="s">
        <v>25</v>
      </c>
      <c r="L3309">
        <v>10</v>
      </c>
      <c r="M3309">
        <v>118.5724439</v>
      </c>
      <c r="N3309">
        <v>6.1880528589999999</v>
      </c>
      <c r="O3309">
        <v>0.74648687999999996</v>
      </c>
      <c r="P3309">
        <v>8.6984596799999991</v>
      </c>
      <c r="Q3309">
        <v>77.884697500000001</v>
      </c>
      <c r="R3309">
        <v>6.3888951489999997</v>
      </c>
      <c r="S3309">
        <v>0.80951165300000005</v>
      </c>
      <c r="T3309">
        <v>8.6741014669999998</v>
      </c>
      <c r="U3309">
        <v>77.884697500000001</v>
      </c>
      <c r="V3309">
        <v>6.3888951489999997</v>
      </c>
      <c r="W3309">
        <v>0.80951165300000005</v>
      </c>
      <c r="X3309">
        <v>8.6741014669999998</v>
      </c>
    </row>
    <row r="3310" spans="1:24" x14ac:dyDescent="0.25">
      <c r="A3310">
        <v>42</v>
      </c>
      <c r="B3310" s="1">
        <v>37910</v>
      </c>
      <c r="C3310" s="2">
        <f t="shared" si="51"/>
        <v>10</v>
      </c>
      <c r="D3310" s="2" t="s">
        <v>7499</v>
      </c>
      <c r="E3310">
        <v>1</v>
      </c>
      <c r="F3310">
        <v>4211</v>
      </c>
      <c r="G3310" t="s">
        <v>23</v>
      </c>
      <c r="H3310" t="s">
        <v>24</v>
      </c>
      <c r="I3310" t="s">
        <v>25</v>
      </c>
      <c r="J3310">
        <v>4100</v>
      </c>
      <c r="K3310" t="s">
        <v>25</v>
      </c>
      <c r="L3310">
        <v>10</v>
      </c>
      <c r="M3310">
        <v>118.5724439</v>
      </c>
      <c r="N3310">
        <v>6.1880528589999999</v>
      </c>
      <c r="O3310">
        <v>0.74648687999999996</v>
      </c>
      <c r="P3310">
        <v>8.6984596799999991</v>
      </c>
      <c r="Q3310">
        <v>77.884697500000001</v>
      </c>
      <c r="R3310">
        <v>6.3888951489999997</v>
      </c>
      <c r="S3310">
        <v>0.80951165300000005</v>
      </c>
      <c r="T3310">
        <v>8.6741014669999998</v>
      </c>
      <c r="U3310">
        <v>77.884697500000001</v>
      </c>
      <c r="V3310">
        <v>6.3888951489999997</v>
      </c>
      <c r="W3310">
        <v>0.80951165300000005</v>
      </c>
      <c r="X3310">
        <v>8.6741014669999998</v>
      </c>
    </row>
    <row r="3311" spans="1:24" x14ac:dyDescent="0.25">
      <c r="A3311">
        <v>42</v>
      </c>
      <c r="B3311" s="1">
        <v>37911</v>
      </c>
      <c r="C3311" s="2">
        <f t="shared" si="51"/>
        <v>10</v>
      </c>
      <c r="D3311" s="2" t="s">
        <v>7499</v>
      </c>
      <c r="E3311">
        <v>1</v>
      </c>
      <c r="F3311">
        <v>4211</v>
      </c>
      <c r="G3311" t="s">
        <v>23</v>
      </c>
      <c r="H3311" t="s">
        <v>24</v>
      </c>
      <c r="I3311" t="s">
        <v>25</v>
      </c>
      <c r="J3311">
        <v>4100</v>
      </c>
      <c r="K3311" t="s">
        <v>25</v>
      </c>
      <c r="L3311">
        <v>10</v>
      </c>
      <c r="M3311">
        <v>118.5724439</v>
      </c>
      <c r="N3311">
        <v>6.1880528589999999</v>
      </c>
      <c r="O3311">
        <v>0.74648687999999996</v>
      </c>
      <c r="P3311">
        <v>8.6984596799999991</v>
      </c>
      <c r="Q3311">
        <v>77.884697500000001</v>
      </c>
      <c r="R3311">
        <v>6.3888951489999997</v>
      </c>
      <c r="S3311">
        <v>0.80951165300000005</v>
      </c>
      <c r="T3311">
        <v>8.6741014669999998</v>
      </c>
      <c r="U3311">
        <v>77.884697500000001</v>
      </c>
      <c r="V3311">
        <v>6.3888951489999997</v>
      </c>
      <c r="W3311">
        <v>0.80951165300000005</v>
      </c>
      <c r="X3311">
        <v>8.6741014669999998</v>
      </c>
    </row>
    <row r="3312" spans="1:24" x14ac:dyDescent="0.25">
      <c r="A3312">
        <v>42</v>
      </c>
      <c r="B3312" s="1">
        <v>37912</v>
      </c>
      <c r="C3312" s="2">
        <f t="shared" si="51"/>
        <v>10</v>
      </c>
      <c r="D3312" s="2" t="s">
        <v>7499</v>
      </c>
      <c r="E3312">
        <v>1</v>
      </c>
      <c r="F3312">
        <v>4211</v>
      </c>
      <c r="G3312" t="s">
        <v>23</v>
      </c>
      <c r="H3312" t="s">
        <v>24</v>
      </c>
      <c r="I3312" t="s">
        <v>25</v>
      </c>
      <c r="J3312">
        <v>4100</v>
      </c>
      <c r="K3312" t="s">
        <v>25</v>
      </c>
      <c r="L3312">
        <v>10</v>
      </c>
      <c r="M3312">
        <v>118.5724439</v>
      </c>
      <c r="N3312">
        <v>6.1880528589999999</v>
      </c>
      <c r="O3312">
        <v>0.74648687999999996</v>
      </c>
      <c r="P3312">
        <v>8.6984596799999991</v>
      </c>
      <c r="Q3312">
        <v>77.884697500000001</v>
      </c>
      <c r="R3312">
        <v>6.3888951489999997</v>
      </c>
      <c r="S3312">
        <v>0.80951165300000005</v>
      </c>
      <c r="T3312">
        <v>8.6741014669999998</v>
      </c>
      <c r="U3312">
        <v>77.884697500000001</v>
      </c>
      <c r="V3312">
        <v>6.3888951489999997</v>
      </c>
      <c r="W3312">
        <v>0.80951165300000005</v>
      </c>
      <c r="X3312">
        <v>8.6741014669999998</v>
      </c>
    </row>
    <row r="3313" spans="1:24" x14ac:dyDescent="0.25">
      <c r="A3313">
        <v>42</v>
      </c>
      <c r="B3313" s="1">
        <v>37913</v>
      </c>
      <c r="C3313" s="2">
        <f t="shared" si="51"/>
        <v>10</v>
      </c>
      <c r="D3313" s="2" t="s">
        <v>7499</v>
      </c>
      <c r="E3313">
        <v>1</v>
      </c>
      <c r="F3313">
        <v>4211</v>
      </c>
      <c r="G3313" t="s">
        <v>23</v>
      </c>
      <c r="H3313" t="s">
        <v>24</v>
      </c>
      <c r="I3313" t="s">
        <v>25</v>
      </c>
      <c r="J3313">
        <v>4100</v>
      </c>
      <c r="K3313" t="s">
        <v>25</v>
      </c>
      <c r="L3313">
        <v>10</v>
      </c>
      <c r="M3313">
        <v>118.5724439</v>
      </c>
      <c r="N3313">
        <v>6.1880528589999999</v>
      </c>
      <c r="O3313">
        <v>0.74648687999999996</v>
      </c>
      <c r="P3313">
        <v>8.6984596799999991</v>
      </c>
      <c r="Q3313">
        <v>77.884697500000001</v>
      </c>
      <c r="R3313">
        <v>6.3888951489999997</v>
      </c>
      <c r="S3313">
        <v>0.80951165300000005</v>
      </c>
      <c r="T3313">
        <v>8.6741014669999998</v>
      </c>
      <c r="U3313">
        <v>77.884697500000001</v>
      </c>
      <c r="V3313">
        <v>6.3888951489999997</v>
      </c>
      <c r="W3313">
        <v>0.80951165300000005</v>
      </c>
      <c r="X3313">
        <v>8.6741014669999998</v>
      </c>
    </row>
    <row r="3314" spans="1:24" x14ac:dyDescent="0.25">
      <c r="A3314">
        <v>42</v>
      </c>
      <c r="B3314" s="1">
        <v>37914</v>
      </c>
      <c r="C3314" s="2">
        <f t="shared" si="51"/>
        <v>10</v>
      </c>
      <c r="D3314" s="2" t="s">
        <v>7499</v>
      </c>
      <c r="E3314">
        <v>1</v>
      </c>
      <c r="F3314">
        <v>4211</v>
      </c>
      <c r="G3314" t="s">
        <v>23</v>
      </c>
      <c r="H3314" t="s">
        <v>24</v>
      </c>
      <c r="I3314" t="s">
        <v>25</v>
      </c>
      <c r="J3314">
        <v>4100</v>
      </c>
      <c r="K3314" t="s">
        <v>25</v>
      </c>
      <c r="L3314">
        <v>10</v>
      </c>
      <c r="M3314">
        <v>118.5724439</v>
      </c>
      <c r="N3314">
        <v>6.1880528589999999</v>
      </c>
      <c r="O3314">
        <v>0.74648687999999996</v>
      </c>
      <c r="P3314">
        <v>8.6984596799999991</v>
      </c>
      <c r="Q3314">
        <v>77.884697500000001</v>
      </c>
      <c r="R3314">
        <v>6.3888951489999997</v>
      </c>
      <c r="S3314">
        <v>0.80951165300000005</v>
      </c>
      <c r="T3314">
        <v>8.6741014669999998</v>
      </c>
      <c r="U3314">
        <v>77.884697500000001</v>
      </c>
      <c r="V3314">
        <v>6.3888951489999997</v>
      </c>
      <c r="W3314">
        <v>0.80951165300000005</v>
      </c>
      <c r="X3314">
        <v>8.6741014669999998</v>
      </c>
    </row>
    <row r="3315" spans="1:24" x14ac:dyDescent="0.25">
      <c r="A3315">
        <v>42</v>
      </c>
      <c r="B3315" s="1">
        <v>37915</v>
      </c>
      <c r="C3315" s="2">
        <f t="shared" si="51"/>
        <v>10</v>
      </c>
      <c r="D3315" s="2" t="s">
        <v>7499</v>
      </c>
      <c r="E3315">
        <v>1</v>
      </c>
      <c r="F3315">
        <v>4211</v>
      </c>
      <c r="G3315" t="s">
        <v>23</v>
      </c>
      <c r="H3315" t="s">
        <v>24</v>
      </c>
      <c r="I3315" t="s">
        <v>25</v>
      </c>
      <c r="J3315">
        <v>4100</v>
      </c>
      <c r="K3315" t="s">
        <v>25</v>
      </c>
      <c r="L3315">
        <v>10</v>
      </c>
      <c r="M3315">
        <v>118.5724439</v>
      </c>
      <c r="N3315">
        <v>6.1880528589999999</v>
      </c>
      <c r="O3315">
        <v>0.74648687999999996</v>
      </c>
      <c r="P3315">
        <v>8.6984596799999991</v>
      </c>
      <c r="Q3315">
        <v>77.884697500000001</v>
      </c>
      <c r="R3315">
        <v>6.3888951489999997</v>
      </c>
      <c r="S3315">
        <v>0.80951165300000005</v>
      </c>
      <c r="T3315">
        <v>8.6741014669999998</v>
      </c>
      <c r="U3315">
        <v>77.884697500000001</v>
      </c>
      <c r="V3315">
        <v>6.3888951489999997</v>
      </c>
      <c r="W3315">
        <v>0.80951165300000005</v>
      </c>
      <c r="X3315">
        <v>8.6741014669999998</v>
      </c>
    </row>
    <row r="3316" spans="1:24" x14ac:dyDescent="0.25">
      <c r="A3316">
        <v>42</v>
      </c>
      <c r="B3316" s="1">
        <v>37916</v>
      </c>
      <c r="C3316" s="2">
        <f t="shared" si="51"/>
        <v>10</v>
      </c>
      <c r="D3316" s="2" t="s">
        <v>7499</v>
      </c>
      <c r="E3316">
        <v>1</v>
      </c>
      <c r="F3316">
        <v>4211</v>
      </c>
      <c r="G3316" t="s">
        <v>23</v>
      </c>
      <c r="H3316" t="s">
        <v>24</v>
      </c>
      <c r="I3316" t="s">
        <v>25</v>
      </c>
      <c r="J3316">
        <v>4100</v>
      </c>
      <c r="K3316" t="s">
        <v>25</v>
      </c>
      <c r="L3316">
        <v>10</v>
      </c>
      <c r="M3316">
        <v>118.5724439</v>
      </c>
      <c r="N3316">
        <v>6.1880528589999999</v>
      </c>
      <c r="O3316">
        <v>0.74648687999999996</v>
      </c>
      <c r="P3316">
        <v>8.6984596799999991</v>
      </c>
      <c r="Q3316">
        <v>77.884697500000001</v>
      </c>
      <c r="R3316">
        <v>6.3888951489999997</v>
      </c>
      <c r="S3316">
        <v>0.80951165300000005</v>
      </c>
      <c r="T3316">
        <v>8.6741014669999998</v>
      </c>
      <c r="U3316">
        <v>77.884697500000001</v>
      </c>
      <c r="V3316">
        <v>6.3888951489999997</v>
      </c>
      <c r="W3316">
        <v>0.80951165300000005</v>
      </c>
      <c r="X3316">
        <v>8.6741014669999998</v>
      </c>
    </row>
    <row r="3317" spans="1:24" x14ac:dyDescent="0.25">
      <c r="A3317">
        <v>42</v>
      </c>
      <c r="B3317" s="1">
        <v>37917</v>
      </c>
      <c r="C3317" s="2">
        <f t="shared" si="51"/>
        <v>10</v>
      </c>
      <c r="D3317" s="2" t="s">
        <v>7499</v>
      </c>
      <c r="E3317">
        <v>1</v>
      </c>
      <c r="F3317">
        <v>4211</v>
      </c>
      <c r="G3317" t="s">
        <v>23</v>
      </c>
      <c r="H3317" t="s">
        <v>24</v>
      </c>
      <c r="I3317" t="s">
        <v>25</v>
      </c>
      <c r="J3317">
        <v>4100</v>
      </c>
      <c r="K3317" t="s">
        <v>25</v>
      </c>
      <c r="L3317">
        <v>10</v>
      </c>
      <c r="M3317">
        <v>118.5724439</v>
      </c>
      <c r="N3317">
        <v>6.1880528589999999</v>
      </c>
      <c r="O3317">
        <v>0.74648687999999996</v>
      </c>
      <c r="P3317">
        <v>8.6984596799999991</v>
      </c>
      <c r="Q3317">
        <v>77.884697500000001</v>
      </c>
      <c r="R3317">
        <v>6.3888951489999997</v>
      </c>
      <c r="S3317">
        <v>0.80951165300000005</v>
      </c>
      <c r="T3317">
        <v>8.6741014669999998</v>
      </c>
      <c r="U3317">
        <v>77.884697500000001</v>
      </c>
      <c r="V3317">
        <v>6.3888951489999997</v>
      </c>
      <c r="W3317">
        <v>0.80951165300000005</v>
      </c>
      <c r="X3317">
        <v>8.6741014669999998</v>
      </c>
    </row>
    <row r="3318" spans="1:24" x14ac:dyDescent="0.25">
      <c r="A3318">
        <v>42</v>
      </c>
      <c r="B3318" s="1">
        <v>37918</v>
      </c>
      <c r="C3318" s="2">
        <f t="shared" si="51"/>
        <v>10</v>
      </c>
      <c r="D3318" s="2" t="s">
        <v>7499</v>
      </c>
      <c r="E3318">
        <v>2</v>
      </c>
      <c r="F3318">
        <v>4211</v>
      </c>
      <c r="G3318" t="s">
        <v>23</v>
      </c>
      <c r="H3318" t="s">
        <v>24</v>
      </c>
      <c r="I3318" t="s">
        <v>25</v>
      </c>
      <c r="J3318">
        <v>4100</v>
      </c>
      <c r="K3318" t="s">
        <v>25</v>
      </c>
      <c r="L3318">
        <v>10</v>
      </c>
      <c r="M3318">
        <v>180.63900459999999</v>
      </c>
      <c r="N3318">
        <v>8.0763255269999998</v>
      </c>
      <c r="O3318">
        <v>1.0375831200000001</v>
      </c>
      <c r="P3318">
        <v>11.4246012</v>
      </c>
      <c r="U3318">
        <v>142.01123680000001</v>
      </c>
      <c r="V3318">
        <v>7.9572349390000001</v>
      </c>
      <c r="W3318">
        <v>1.017359326</v>
      </c>
      <c r="X3318">
        <v>11.528550129999999</v>
      </c>
    </row>
    <row r="3319" spans="1:24" x14ac:dyDescent="0.25">
      <c r="A3319">
        <v>42</v>
      </c>
      <c r="B3319" s="1">
        <v>37919</v>
      </c>
      <c r="C3319" s="2">
        <f t="shared" si="51"/>
        <v>10</v>
      </c>
      <c r="D3319" s="2" t="s">
        <v>7499</v>
      </c>
      <c r="E3319">
        <v>2</v>
      </c>
      <c r="F3319">
        <v>4211</v>
      </c>
      <c r="G3319" t="s">
        <v>23</v>
      </c>
      <c r="H3319" t="s">
        <v>24</v>
      </c>
      <c r="I3319" t="s">
        <v>25</v>
      </c>
      <c r="J3319">
        <v>4100</v>
      </c>
      <c r="K3319" t="s">
        <v>25</v>
      </c>
      <c r="L3319">
        <v>10</v>
      </c>
      <c r="M3319">
        <v>180.63900459999999</v>
      </c>
      <c r="N3319">
        <v>8.0763255269999998</v>
      </c>
      <c r="O3319">
        <v>1.0375831200000001</v>
      </c>
      <c r="P3319">
        <v>11.4246012</v>
      </c>
      <c r="U3319">
        <v>142.01123680000001</v>
      </c>
      <c r="V3319">
        <v>7.9572349390000001</v>
      </c>
      <c r="W3319">
        <v>1.017359326</v>
      </c>
      <c r="X3319">
        <v>11.528550129999999</v>
      </c>
    </row>
    <row r="3320" spans="1:24" x14ac:dyDescent="0.25">
      <c r="A3320">
        <v>42</v>
      </c>
      <c r="B3320" s="1">
        <v>37920</v>
      </c>
      <c r="C3320" s="2">
        <f t="shared" si="51"/>
        <v>10</v>
      </c>
      <c r="D3320" s="2" t="s">
        <v>7499</v>
      </c>
      <c r="E3320">
        <v>2</v>
      </c>
      <c r="F3320">
        <v>4211</v>
      </c>
      <c r="G3320" t="s">
        <v>23</v>
      </c>
      <c r="H3320" t="s">
        <v>24</v>
      </c>
      <c r="I3320" t="s">
        <v>25</v>
      </c>
      <c r="J3320">
        <v>4100</v>
      </c>
      <c r="K3320" t="s">
        <v>25</v>
      </c>
      <c r="L3320">
        <v>10</v>
      </c>
      <c r="M3320">
        <v>180.63900459999999</v>
      </c>
      <c r="N3320">
        <v>8.0763255269999998</v>
      </c>
      <c r="O3320">
        <v>1.0375831200000001</v>
      </c>
      <c r="P3320">
        <v>11.4246012</v>
      </c>
      <c r="U3320">
        <v>142.01123680000001</v>
      </c>
      <c r="V3320">
        <v>7.9572349390000001</v>
      </c>
      <c r="W3320">
        <v>1.017359326</v>
      </c>
      <c r="X3320">
        <v>11.528550129999999</v>
      </c>
    </row>
    <row r="3321" spans="1:24" x14ac:dyDescent="0.25">
      <c r="A3321">
        <v>42</v>
      </c>
      <c r="B3321" s="1">
        <v>37921</v>
      </c>
      <c r="C3321" s="2">
        <f t="shared" si="51"/>
        <v>10</v>
      </c>
      <c r="D3321" s="2" t="s">
        <v>7499</v>
      </c>
      <c r="E3321">
        <v>2</v>
      </c>
      <c r="F3321">
        <v>4211</v>
      </c>
      <c r="G3321" t="s">
        <v>23</v>
      </c>
      <c r="H3321" t="s">
        <v>24</v>
      </c>
      <c r="I3321" t="s">
        <v>25</v>
      </c>
      <c r="J3321">
        <v>4100</v>
      </c>
      <c r="K3321" t="s">
        <v>25</v>
      </c>
      <c r="L3321">
        <v>10</v>
      </c>
      <c r="M3321">
        <v>180.63900459999999</v>
      </c>
      <c r="N3321">
        <v>8.0763255269999998</v>
      </c>
      <c r="O3321">
        <v>1.0375831200000001</v>
      </c>
      <c r="P3321">
        <v>11.4246012</v>
      </c>
      <c r="U3321">
        <v>142.01123680000001</v>
      </c>
      <c r="V3321">
        <v>7.9572349390000001</v>
      </c>
      <c r="W3321">
        <v>1.017359326</v>
      </c>
      <c r="X3321">
        <v>11.528550129999999</v>
      </c>
    </row>
    <row r="3322" spans="1:24" x14ac:dyDescent="0.25">
      <c r="A3322">
        <v>42</v>
      </c>
      <c r="B3322" s="1">
        <v>37922</v>
      </c>
      <c r="C3322" s="2">
        <f t="shared" si="51"/>
        <v>10</v>
      </c>
      <c r="D3322" s="2" t="s">
        <v>7499</v>
      </c>
      <c r="E3322">
        <v>2</v>
      </c>
      <c r="F3322">
        <v>4211</v>
      </c>
      <c r="G3322" t="s">
        <v>23</v>
      </c>
      <c r="H3322" t="s">
        <v>24</v>
      </c>
      <c r="I3322" t="s">
        <v>25</v>
      </c>
      <c r="J3322">
        <v>4100</v>
      </c>
      <c r="K3322" t="s">
        <v>25</v>
      </c>
      <c r="L3322">
        <v>10</v>
      </c>
      <c r="M3322">
        <v>180.63900459999999</v>
      </c>
      <c r="N3322">
        <v>8.0763255269999998</v>
      </c>
      <c r="O3322">
        <v>1.0375831200000001</v>
      </c>
      <c r="P3322">
        <v>11.4246012</v>
      </c>
      <c r="U3322">
        <v>142.01123680000001</v>
      </c>
      <c r="V3322">
        <v>7.9572349390000001</v>
      </c>
      <c r="W3322">
        <v>1.017359326</v>
      </c>
      <c r="X3322">
        <v>11.528550129999999</v>
      </c>
    </row>
    <row r="3323" spans="1:24" x14ac:dyDescent="0.25">
      <c r="A3323">
        <v>42</v>
      </c>
      <c r="B3323" s="1">
        <v>37923</v>
      </c>
      <c r="C3323" s="2">
        <f t="shared" si="51"/>
        <v>10</v>
      </c>
      <c r="D3323" s="2" t="s">
        <v>7499</v>
      </c>
      <c r="E3323">
        <v>2</v>
      </c>
      <c r="F3323">
        <v>4211</v>
      </c>
      <c r="G3323" t="s">
        <v>23</v>
      </c>
      <c r="H3323" t="s">
        <v>24</v>
      </c>
      <c r="I3323" t="s">
        <v>25</v>
      </c>
      <c r="J3323">
        <v>4100</v>
      </c>
      <c r="K3323" t="s">
        <v>25</v>
      </c>
      <c r="L3323">
        <v>10</v>
      </c>
      <c r="M3323">
        <v>180.63900459999999</v>
      </c>
      <c r="N3323">
        <v>8.0763255269999998</v>
      </c>
      <c r="O3323">
        <v>1.0375831200000001</v>
      </c>
      <c r="P3323">
        <v>11.4246012</v>
      </c>
      <c r="U3323">
        <v>142.01123680000001</v>
      </c>
      <c r="V3323">
        <v>7.9572349390000001</v>
      </c>
      <c r="W3323">
        <v>1.017359326</v>
      </c>
      <c r="X3323">
        <v>11.528550129999999</v>
      </c>
    </row>
    <row r="3324" spans="1:24" x14ac:dyDescent="0.25">
      <c r="A3324">
        <v>42</v>
      </c>
      <c r="B3324" s="1">
        <v>37924</v>
      </c>
      <c r="C3324" s="2">
        <f t="shared" si="51"/>
        <v>10</v>
      </c>
      <c r="D3324" s="2" t="s">
        <v>7499</v>
      </c>
      <c r="E3324">
        <v>2</v>
      </c>
      <c r="F3324">
        <v>4211</v>
      </c>
      <c r="G3324" t="s">
        <v>23</v>
      </c>
      <c r="H3324" t="s">
        <v>24</v>
      </c>
      <c r="I3324" t="s">
        <v>25</v>
      </c>
      <c r="J3324">
        <v>4100</v>
      </c>
      <c r="K3324" t="s">
        <v>25</v>
      </c>
      <c r="L3324">
        <v>10</v>
      </c>
      <c r="M3324">
        <v>180.63900459999999</v>
      </c>
      <c r="N3324">
        <v>8.0763255269999998</v>
      </c>
      <c r="O3324">
        <v>1.0375831200000001</v>
      </c>
      <c r="P3324">
        <v>11.4246012</v>
      </c>
      <c r="U3324">
        <v>142.01123680000001</v>
      </c>
      <c r="V3324">
        <v>7.9572349390000001</v>
      </c>
      <c r="W3324">
        <v>1.017359326</v>
      </c>
      <c r="X3324">
        <v>11.528550129999999</v>
      </c>
    </row>
    <row r="3325" spans="1:24" x14ac:dyDescent="0.25">
      <c r="A3325">
        <v>42</v>
      </c>
      <c r="B3325" s="1">
        <v>37925</v>
      </c>
      <c r="C3325" s="2">
        <f t="shared" si="51"/>
        <v>10</v>
      </c>
      <c r="D3325" s="2" t="s">
        <v>7499</v>
      </c>
      <c r="E3325">
        <v>2</v>
      </c>
      <c r="F3325">
        <v>4211</v>
      </c>
      <c r="G3325" t="s">
        <v>23</v>
      </c>
      <c r="H3325" t="s">
        <v>24</v>
      </c>
      <c r="I3325" t="s">
        <v>25</v>
      </c>
      <c r="J3325">
        <v>4100</v>
      </c>
      <c r="K3325" t="s">
        <v>25</v>
      </c>
      <c r="L3325">
        <v>10</v>
      </c>
      <c r="M3325">
        <v>180.63900459999999</v>
      </c>
      <c r="N3325">
        <v>8.0763255269999998</v>
      </c>
      <c r="O3325">
        <v>1.0375831200000001</v>
      </c>
      <c r="P3325">
        <v>11.4246012</v>
      </c>
      <c r="U3325">
        <v>142.01123680000001</v>
      </c>
      <c r="V3325">
        <v>7.9572349390000001</v>
      </c>
      <c r="W3325">
        <v>1.017359326</v>
      </c>
      <c r="X3325">
        <v>11.528550129999999</v>
      </c>
    </row>
    <row r="3326" spans="1:24" x14ac:dyDescent="0.25">
      <c r="A3326">
        <v>42</v>
      </c>
      <c r="B3326" s="1">
        <v>37926</v>
      </c>
      <c r="C3326" s="2">
        <f t="shared" si="51"/>
        <v>11</v>
      </c>
      <c r="D3326" s="2" t="s">
        <v>7499</v>
      </c>
      <c r="E3326">
        <v>2</v>
      </c>
      <c r="F3326">
        <v>4211</v>
      </c>
      <c r="G3326" t="s">
        <v>23</v>
      </c>
      <c r="H3326" t="s">
        <v>24</v>
      </c>
      <c r="I3326" t="s">
        <v>25</v>
      </c>
      <c r="J3326">
        <v>4100</v>
      </c>
      <c r="K3326" t="s">
        <v>25</v>
      </c>
      <c r="L3326">
        <v>10</v>
      </c>
      <c r="M3326">
        <v>180.63900459999999</v>
      </c>
      <c r="N3326">
        <v>8.0763255269999998</v>
      </c>
      <c r="O3326">
        <v>1.0375831200000001</v>
      </c>
      <c r="P3326">
        <v>11.4246012</v>
      </c>
      <c r="U3326">
        <v>142.01123680000001</v>
      </c>
      <c r="V3326">
        <v>7.9572349390000001</v>
      </c>
      <c r="W3326">
        <v>1.017359326</v>
      </c>
      <c r="X3326">
        <v>11.528550129999999</v>
      </c>
    </row>
    <row r="3327" spans="1:24" x14ac:dyDescent="0.25">
      <c r="A3327">
        <v>42</v>
      </c>
      <c r="B3327" s="1">
        <v>37927</v>
      </c>
      <c r="C3327" s="2">
        <f t="shared" si="51"/>
        <v>11</v>
      </c>
      <c r="D3327" s="2" t="s">
        <v>7499</v>
      </c>
      <c r="E3327">
        <v>2</v>
      </c>
      <c r="F3327">
        <v>4211</v>
      </c>
      <c r="G3327" t="s">
        <v>23</v>
      </c>
      <c r="H3327" t="s">
        <v>24</v>
      </c>
      <c r="I3327" t="s">
        <v>25</v>
      </c>
      <c r="J3327">
        <v>4100</v>
      </c>
      <c r="K3327" t="s">
        <v>25</v>
      </c>
      <c r="L3327">
        <v>10</v>
      </c>
      <c r="M3327">
        <v>180.63900459999999</v>
      </c>
      <c r="N3327">
        <v>8.0763255269999998</v>
      </c>
      <c r="O3327">
        <v>1.0375831200000001</v>
      </c>
      <c r="P3327">
        <v>11.4246012</v>
      </c>
      <c r="U3327">
        <v>142.01123680000001</v>
      </c>
      <c r="V3327">
        <v>7.9572349390000001</v>
      </c>
      <c r="W3327">
        <v>1.017359326</v>
      </c>
      <c r="X3327">
        <v>11.528550129999999</v>
      </c>
    </row>
    <row r="3328" spans="1:24" x14ac:dyDescent="0.25">
      <c r="A3328">
        <v>42</v>
      </c>
      <c r="B3328" s="1">
        <v>37928</v>
      </c>
      <c r="C3328" s="2">
        <f t="shared" si="51"/>
        <v>11</v>
      </c>
      <c r="D3328" s="2" t="s">
        <v>7499</v>
      </c>
      <c r="E3328">
        <v>3</v>
      </c>
      <c r="F3328">
        <v>4211</v>
      </c>
      <c r="G3328" t="s">
        <v>23</v>
      </c>
      <c r="H3328" t="s">
        <v>24</v>
      </c>
      <c r="I3328" t="s">
        <v>25</v>
      </c>
      <c r="J3328">
        <v>4100</v>
      </c>
      <c r="K3328" t="s">
        <v>25</v>
      </c>
      <c r="L3328">
        <v>10</v>
      </c>
      <c r="M3328">
        <v>439.65835049999998</v>
      </c>
      <c r="N3328">
        <v>20.44777062</v>
      </c>
      <c r="O3328">
        <v>2.6428711470000001</v>
      </c>
      <c r="P3328">
        <v>27.636816369999998</v>
      </c>
      <c r="Q3328">
        <v>363.80300069999998</v>
      </c>
      <c r="R3328">
        <v>27.582479429999999</v>
      </c>
      <c r="S3328">
        <v>3.4464333869999999</v>
      </c>
      <c r="T3328">
        <v>35.553669759999998</v>
      </c>
      <c r="U3328">
        <v>363.80300069999998</v>
      </c>
      <c r="V3328">
        <v>27.582479429999999</v>
      </c>
      <c r="W3328">
        <v>3.4464333869999999</v>
      </c>
      <c r="X3328">
        <v>35.553669759999998</v>
      </c>
    </row>
    <row r="3329" spans="1:24" x14ac:dyDescent="0.25">
      <c r="A3329">
        <v>42</v>
      </c>
      <c r="B3329" s="1">
        <v>37929</v>
      </c>
      <c r="C3329" s="2">
        <f t="shared" si="51"/>
        <v>11</v>
      </c>
      <c r="D3329" s="2" t="s">
        <v>7499</v>
      </c>
      <c r="E3329">
        <v>3</v>
      </c>
      <c r="F3329">
        <v>4211</v>
      </c>
      <c r="G3329" t="s">
        <v>23</v>
      </c>
      <c r="H3329" t="s">
        <v>24</v>
      </c>
      <c r="I3329" t="s">
        <v>25</v>
      </c>
      <c r="J3329">
        <v>4100</v>
      </c>
      <c r="K3329" t="s">
        <v>25</v>
      </c>
      <c r="L3329">
        <v>10</v>
      </c>
      <c r="M3329">
        <v>439.65835049999998</v>
      </c>
      <c r="N3329">
        <v>20.44777062</v>
      </c>
      <c r="O3329">
        <v>2.6428711470000001</v>
      </c>
      <c r="P3329">
        <v>27.636816369999998</v>
      </c>
      <c r="Q3329">
        <v>363.80300069999998</v>
      </c>
      <c r="R3329">
        <v>27.582479429999999</v>
      </c>
      <c r="S3329">
        <v>3.4464333869999999</v>
      </c>
      <c r="T3329">
        <v>35.553669759999998</v>
      </c>
      <c r="U3329">
        <v>363.80300069999998</v>
      </c>
      <c r="V3329">
        <v>27.582479429999999</v>
      </c>
      <c r="W3329">
        <v>3.4464333869999999</v>
      </c>
      <c r="X3329">
        <v>35.553669759999998</v>
      </c>
    </row>
    <row r="3330" spans="1:24" x14ac:dyDescent="0.25">
      <c r="A3330">
        <v>42</v>
      </c>
      <c r="B3330" s="1">
        <v>37930</v>
      </c>
      <c r="C3330" s="2">
        <f t="shared" si="51"/>
        <v>11</v>
      </c>
      <c r="D3330" s="2" t="s">
        <v>7499</v>
      </c>
      <c r="E3330">
        <v>3</v>
      </c>
      <c r="F3330">
        <v>4211</v>
      </c>
      <c r="G3330" t="s">
        <v>23</v>
      </c>
      <c r="H3330" t="s">
        <v>24</v>
      </c>
      <c r="I3330" t="s">
        <v>25</v>
      </c>
      <c r="J3330">
        <v>4100</v>
      </c>
      <c r="K3330" t="s">
        <v>25</v>
      </c>
      <c r="L3330">
        <v>10</v>
      </c>
      <c r="M3330">
        <v>439.65835049999998</v>
      </c>
      <c r="N3330">
        <v>20.44777062</v>
      </c>
      <c r="O3330">
        <v>2.6428711470000001</v>
      </c>
      <c r="P3330">
        <v>27.636816369999998</v>
      </c>
      <c r="Q3330">
        <v>363.80300069999998</v>
      </c>
      <c r="R3330">
        <v>27.582479429999999</v>
      </c>
      <c r="S3330">
        <v>3.4464333869999999</v>
      </c>
      <c r="T3330">
        <v>35.553669759999998</v>
      </c>
      <c r="U3330">
        <v>363.80300069999998</v>
      </c>
      <c r="V3330">
        <v>27.582479429999999</v>
      </c>
      <c r="W3330">
        <v>3.4464333869999999</v>
      </c>
      <c r="X3330">
        <v>35.553669759999998</v>
      </c>
    </row>
    <row r="3331" spans="1:24" x14ac:dyDescent="0.25">
      <c r="A3331">
        <v>42</v>
      </c>
      <c r="B3331" s="1">
        <v>37931</v>
      </c>
      <c r="C3331" s="2">
        <f t="shared" ref="C3331:C3394" si="52">MONTH(B3331)</f>
        <v>11</v>
      </c>
      <c r="D3331" s="2" t="s">
        <v>7499</v>
      </c>
      <c r="E3331">
        <v>3</v>
      </c>
      <c r="F3331">
        <v>4211</v>
      </c>
      <c r="G3331" t="s">
        <v>23</v>
      </c>
      <c r="H3331" t="s">
        <v>24</v>
      </c>
      <c r="I3331" t="s">
        <v>25</v>
      </c>
      <c r="J3331">
        <v>4100</v>
      </c>
      <c r="K3331" t="s">
        <v>25</v>
      </c>
      <c r="L3331">
        <v>10</v>
      </c>
      <c r="M3331">
        <v>439.65835049999998</v>
      </c>
      <c r="N3331">
        <v>20.44777062</v>
      </c>
      <c r="O3331">
        <v>2.6428711470000001</v>
      </c>
      <c r="P3331">
        <v>27.636816369999998</v>
      </c>
      <c r="Q3331">
        <v>363.80300069999998</v>
      </c>
      <c r="R3331">
        <v>27.582479429999999</v>
      </c>
      <c r="S3331">
        <v>3.4464333869999999</v>
      </c>
      <c r="T3331">
        <v>35.553669759999998</v>
      </c>
      <c r="U3331">
        <v>363.80300069999998</v>
      </c>
      <c r="V3331">
        <v>27.582479429999999</v>
      </c>
      <c r="W3331">
        <v>3.4464333869999999</v>
      </c>
      <c r="X3331">
        <v>35.553669759999998</v>
      </c>
    </row>
    <row r="3332" spans="1:24" x14ac:dyDescent="0.25">
      <c r="A3332">
        <v>42</v>
      </c>
      <c r="B3332" s="1">
        <v>37932</v>
      </c>
      <c r="C3332" s="2">
        <f t="shared" si="52"/>
        <v>11</v>
      </c>
      <c r="D3332" s="2" t="s">
        <v>7499</v>
      </c>
      <c r="E3332">
        <v>3</v>
      </c>
      <c r="F3332">
        <v>4211</v>
      </c>
      <c r="G3332" t="s">
        <v>23</v>
      </c>
      <c r="H3332" t="s">
        <v>24</v>
      </c>
      <c r="I3332" t="s">
        <v>25</v>
      </c>
      <c r="J3332">
        <v>4100</v>
      </c>
      <c r="K3332" t="s">
        <v>25</v>
      </c>
      <c r="L3332">
        <v>10</v>
      </c>
      <c r="M3332">
        <v>439.65835049999998</v>
      </c>
      <c r="N3332">
        <v>20.44777062</v>
      </c>
      <c r="O3332">
        <v>2.6428711470000001</v>
      </c>
      <c r="P3332">
        <v>27.636816369999998</v>
      </c>
      <c r="Q3332">
        <v>363.80300069999998</v>
      </c>
      <c r="R3332">
        <v>27.582479429999999</v>
      </c>
      <c r="S3332">
        <v>3.4464333869999999</v>
      </c>
      <c r="T3332">
        <v>35.553669759999998</v>
      </c>
      <c r="U3332">
        <v>363.80300069999998</v>
      </c>
      <c r="V3332">
        <v>27.582479429999999</v>
      </c>
      <c r="W3332">
        <v>3.4464333869999999</v>
      </c>
      <c r="X3332">
        <v>35.553669759999998</v>
      </c>
    </row>
    <row r="3333" spans="1:24" x14ac:dyDescent="0.25">
      <c r="A3333">
        <v>42</v>
      </c>
      <c r="B3333" s="1">
        <v>37933</v>
      </c>
      <c r="C3333" s="2">
        <f t="shared" si="52"/>
        <v>11</v>
      </c>
      <c r="D3333" s="2" t="s">
        <v>7499</v>
      </c>
      <c r="E3333">
        <v>3</v>
      </c>
      <c r="F3333">
        <v>4211</v>
      </c>
      <c r="G3333" t="s">
        <v>23</v>
      </c>
      <c r="H3333" t="s">
        <v>24</v>
      </c>
      <c r="I3333" t="s">
        <v>25</v>
      </c>
      <c r="J3333">
        <v>4100</v>
      </c>
      <c r="K3333" t="s">
        <v>25</v>
      </c>
      <c r="L3333">
        <v>10</v>
      </c>
      <c r="M3333">
        <v>439.65835049999998</v>
      </c>
      <c r="N3333">
        <v>20.44777062</v>
      </c>
      <c r="O3333">
        <v>2.6428711470000001</v>
      </c>
      <c r="P3333">
        <v>27.636816369999998</v>
      </c>
      <c r="Q3333">
        <v>363.80300069999998</v>
      </c>
      <c r="R3333">
        <v>27.582479429999999</v>
      </c>
      <c r="S3333">
        <v>3.4464333869999999</v>
      </c>
      <c r="T3333">
        <v>35.553669759999998</v>
      </c>
      <c r="U3333">
        <v>363.80300069999998</v>
      </c>
      <c r="V3333">
        <v>27.582479429999999</v>
      </c>
      <c r="W3333">
        <v>3.4464333869999999</v>
      </c>
      <c r="X3333">
        <v>35.553669759999998</v>
      </c>
    </row>
    <row r="3334" spans="1:24" x14ac:dyDescent="0.25">
      <c r="A3334">
        <v>42</v>
      </c>
      <c r="B3334" s="1">
        <v>37934</v>
      </c>
      <c r="C3334" s="2">
        <f t="shared" si="52"/>
        <v>11</v>
      </c>
      <c r="D3334" s="2" t="s">
        <v>7499</v>
      </c>
      <c r="E3334">
        <v>3</v>
      </c>
      <c r="F3334">
        <v>4211</v>
      </c>
      <c r="G3334" t="s">
        <v>23</v>
      </c>
      <c r="H3334" t="s">
        <v>24</v>
      </c>
      <c r="I3334" t="s">
        <v>25</v>
      </c>
      <c r="J3334">
        <v>4100</v>
      </c>
      <c r="K3334" t="s">
        <v>25</v>
      </c>
      <c r="L3334">
        <v>10</v>
      </c>
      <c r="M3334">
        <v>439.65835049999998</v>
      </c>
      <c r="N3334">
        <v>20.44777062</v>
      </c>
      <c r="O3334">
        <v>2.6428711470000001</v>
      </c>
      <c r="P3334">
        <v>27.636816369999998</v>
      </c>
      <c r="Q3334">
        <v>363.80300069999998</v>
      </c>
      <c r="R3334">
        <v>27.582479429999999</v>
      </c>
      <c r="S3334">
        <v>3.4464333869999999</v>
      </c>
      <c r="T3334">
        <v>35.553669759999998</v>
      </c>
      <c r="U3334">
        <v>363.80300069999998</v>
      </c>
      <c r="V3334">
        <v>27.582479429999999</v>
      </c>
      <c r="W3334">
        <v>3.4464333869999999</v>
      </c>
      <c r="X3334">
        <v>35.553669759999998</v>
      </c>
    </row>
    <row r="3335" spans="1:24" x14ac:dyDescent="0.25">
      <c r="A3335">
        <v>42</v>
      </c>
      <c r="B3335" s="1">
        <v>37935</v>
      </c>
      <c r="C3335" s="2">
        <f t="shared" si="52"/>
        <v>11</v>
      </c>
      <c r="D3335" s="2" t="s">
        <v>7499</v>
      </c>
      <c r="E3335">
        <v>3</v>
      </c>
      <c r="F3335">
        <v>4211</v>
      </c>
      <c r="G3335" t="s">
        <v>23</v>
      </c>
      <c r="H3335" t="s">
        <v>24</v>
      </c>
      <c r="I3335" t="s">
        <v>25</v>
      </c>
      <c r="J3335">
        <v>4100</v>
      </c>
      <c r="K3335" t="s">
        <v>25</v>
      </c>
      <c r="L3335">
        <v>10</v>
      </c>
      <c r="M3335">
        <v>439.65835049999998</v>
      </c>
      <c r="N3335">
        <v>20.44777062</v>
      </c>
      <c r="O3335">
        <v>2.6428711470000001</v>
      </c>
      <c r="P3335">
        <v>27.636816369999998</v>
      </c>
      <c r="Q3335">
        <v>363.80300069999998</v>
      </c>
      <c r="R3335">
        <v>27.582479429999999</v>
      </c>
      <c r="S3335">
        <v>3.4464333869999999</v>
      </c>
      <c r="T3335">
        <v>35.553669759999998</v>
      </c>
      <c r="U3335">
        <v>363.80300069999998</v>
      </c>
      <c r="V3335">
        <v>27.582479429999999</v>
      </c>
      <c r="W3335">
        <v>3.4464333869999999</v>
      </c>
      <c r="X3335">
        <v>35.553669759999998</v>
      </c>
    </row>
    <row r="3336" spans="1:24" x14ac:dyDescent="0.25">
      <c r="A3336">
        <v>42</v>
      </c>
      <c r="B3336" s="1">
        <v>37936</v>
      </c>
      <c r="C3336" s="2">
        <f t="shared" si="52"/>
        <v>11</v>
      </c>
      <c r="D3336" s="2" t="s">
        <v>7499</v>
      </c>
      <c r="E3336">
        <v>3</v>
      </c>
      <c r="F3336">
        <v>4211</v>
      </c>
      <c r="G3336" t="s">
        <v>23</v>
      </c>
      <c r="H3336" t="s">
        <v>24</v>
      </c>
      <c r="I3336" t="s">
        <v>25</v>
      </c>
      <c r="J3336">
        <v>4100</v>
      </c>
      <c r="K3336" t="s">
        <v>25</v>
      </c>
      <c r="L3336">
        <v>10</v>
      </c>
      <c r="M3336">
        <v>439.65835049999998</v>
      </c>
      <c r="N3336">
        <v>20.44777062</v>
      </c>
      <c r="O3336">
        <v>2.6428711470000001</v>
      </c>
      <c r="P3336">
        <v>27.636816369999998</v>
      </c>
      <c r="Q3336">
        <v>363.80300069999998</v>
      </c>
      <c r="R3336">
        <v>27.582479429999999</v>
      </c>
      <c r="S3336">
        <v>3.4464333869999999</v>
      </c>
      <c r="T3336">
        <v>35.553669759999998</v>
      </c>
      <c r="U3336">
        <v>363.80300069999998</v>
      </c>
      <c r="V3336">
        <v>27.582479429999999</v>
      </c>
      <c r="W3336">
        <v>3.4464333869999999</v>
      </c>
      <c r="X3336">
        <v>35.553669759999998</v>
      </c>
    </row>
    <row r="3337" spans="1:24" x14ac:dyDescent="0.25">
      <c r="A3337">
        <v>42</v>
      </c>
      <c r="B3337" s="1">
        <v>37937</v>
      </c>
      <c r="C3337" s="2">
        <f t="shared" si="52"/>
        <v>11</v>
      </c>
      <c r="D3337" s="2" t="s">
        <v>7499</v>
      </c>
      <c r="E3337">
        <v>3</v>
      </c>
      <c r="F3337">
        <v>4211</v>
      </c>
      <c r="G3337" t="s">
        <v>23</v>
      </c>
      <c r="H3337" t="s">
        <v>24</v>
      </c>
      <c r="I3337" t="s">
        <v>25</v>
      </c>
      <c r="J3337">
        <v>4100</v>
      </c>
      <c r="K3337" t="s">
        <v>25</v>
      </c>
      <c r="L3337">
        <v>10</v>
      </c>
      <c r="M3337">
        <v>439.65835049999998</v>
      </c>
      <c r="N3337">
        <v>20.44777062</v>
      </c>
      <c r="O3337">
        <v>2.6428711470000001</v>
      </c>
      <c r="P3337">
        <v>27.636816369999998</v>
      </c>
      <c r="Q3337">
        <v>363.80300069999998</v>
      </c>
      <c r="R3337">
        <v>27.582479429999999</v>
      </c>
      <c r="S3337">
        <v>3.4464333869999999</v>
      </c>
      <c r="T3337">
        <v>35.553669759999998</v>
      </c>
      <c r="U3337">
        <v>363.80300069999998</v>
      </c>
      <c r="V3337">
        <v>27.582479429999999</v>
      </c>
      <c r="W3337">
        <v>3.4464333869999999</v>
      </c>
      <c r="X3337">
        <v>35.553669759999998</v>
      </c>
    </row>
    <row r="3338" spans="1:24" x14ac:dyDescent="0.25">
      <c r="A3338">
        <v>42</v>
      </c>
      <c r="B3338" s="1">
        <v>37938</v>
      </c>
      <c r="C3338" s="2">
        <f t="shared" si="52"/>
        <v>11</v>
      </c>
      <c r="D3338" s="2" t="s">
        <v>7499</v>
      </c>
      <c r="E3338">
        <v>4</v>
      </c>
      <c r="F3338">
        <v>4211</v>
      </c>
      <c r="G3338" t="s">
        <v>23</v>
      </c>
      <c r="H3338" t="s">
        <v>24</v>
      </c>
      <c r="I3338" t="s">
        <v>25</v>
      </c>
      <c r="J3338">
        <v>4100</v>
      </c>
      <c r="K3338" t="s">
        <v>25</v>
      </c>
      <c r="L3338">
        <v>10</v>
      </c>
      <c r="M3338">
        <v>567.66294770000002</v>
      </c>
      <c r="N3338">
        <v>26.68255126</v>
      </c>
      <c r="O3338">
        <v>3.3775469600000001</v>
      </c>
      <c r="P3338">
        <v>35.237047330000003</v>
      </c>
      <c r="Q3338">
        <v>326.55627959999998</v>
      </c>
      <c r="R3338">
        <v>23.450314330000001</v>
      </c>
      <c r="S3338">
        <v>2.8057813870000001</v>
      </c>
      <c r="T3338">
        <v>30.12071637</v>
      </c>
      <c r="U3338">
        <v>326.55627959999998</v>
      </c>
      <c r="V3338">
        <v>23.450314330000001</v>
      </c>
      <c r="W3338">
        <v>2.8057813870000001</v>
      </c>
      <c r="X3338">
        <v>30.12071637</v>
      </c>
    </row>
    <row r="3339" spans="1:24" x14ac:dyDescent="0.25">
      <c r="A3339">
        <v>42</v>
      </c>
      <c r="B3339" s="1">
        <v>37939</v>
      </c>
      <c r="C3339" s="2">
        <f t="shared" si="52"/>
        <v>11</v>
      </c>
      <c r="D3339" s="2" t="s">
        <v>7499</v>
      </c>
      <c r="E3339">
        <v>4</v>
      </c>
      <c r="F3339">
        <v>4211</v>
      </c>
      <c r="G3339" t="s">
        <v>23</v>
      </c>
      <c r="H3339" t="s">
        <v>24</v>
      </c>
      <c r="I3339" t="s">
        <v>25</v>
      </c>
      <c r="J3339">
        <v>4100</v>
      </c>
      <c r="K3339" t="s">
        <v>25</v>
      </c>
      <c r="L3339">
        <v>10</v>
      </c>
      <c r="M3339">
        <v>567.66294770000002</v>
      </c>
      <c r="N3339">
        <v>26.68255126</v>
      </c>
      <c r="O3339">
        <v>3.3775469600000001</v>
      </c>
      <c r="P3339">
        <v>35.237047330000003</v>
      </c>
      <c r="Q3339">
        <v>326.55627959999998</v>
      </c>
      <c r="R3339">
        <v>23.450314330000001</v>
      </c>
      <c r="S3339">
        <v>2.8057813870000001</v>
      </c>
      <c r="T3339">
        <v>30.12071637</v>
      </c>
      <c r="U3339">
        <v>326.55627959999998</v>
      </c>
      <c r="V3339">
        <v>23.450314330000001</v>
      </c>
      <c r="W3339">
        <v>2.8057813870000001</v>
      </c>
      <c r="X3339">
        <v>30.12071637</v>
      </c>
    </row>
    <row r="3340" spans="1:24" x14ac:dyDescent="0.25">
      <c r="A3340">
        <v>42</v>
      </c>
      <c r="B3340" s="1">
        <v>37940</v>
      </c>
      <c r="C3340" s="2">
        <f t="shared" si="52"/>
        <v>11</v>
      </c>
      <c r="D3340" s="2" t="s">
        <v>7499</v>
      </c>
      <c r="E3340">
        <v>4</v>
      </c>
      <c r="F3340">
        <v>4211</v>
      </c>
      <c r="G3340" t="s">
        <v>23</v>
      </c>
      <c r="H3340" t="s">
        <v>24</v>
      </c>
      <c r="I3340" t="s">
        <v>25</v>
      </c>
      <c r="J3340">
        <v>4100</v>
      </c>
      <c r="K3340" t="s">
        <v>25</v>
      </c>
      <c r="L3340">
        <v>10</v>
      </c>
      <c r="M3340">
        <v>567.66294770000002</v>
      </c>
      <c r="N3340">
        <v>26.68255126</v>
      </c>
      <c r="O3340">
        <v>3.3775469600000001</v>
      </c>
      <c r="P3340">
        <v>35.237047330000003</v>
      </c>
      <c r="Q3340">
        <v>326.55627959999998</v>
      </c>
      <c r="R3340">
        <v>23.450314330000001</v>
      </c>
      <c r="S3340">
        <v>2.8057813870000001</v>
      </c>
      <c r="T3340">
        <v>30.12071637</v>
      </c>
      <c r="U3340">
        <v>326.55627959999998</v>
      </c>
      <c r="V3340">
        <v>23.450314330000001</v>
      </c>
      <c r="W3340">
        <v>2.8057813870000001</v>
      </c>
      <c r="X3340">
        <v>30.12071637</v>
      </c>
    </row>
    <row r="3341" spans="1:24" x14ac:dyDescent="0.25">
      <c r="A3341">
        <v>42</v>
      </c>
      <c r="B3341" s="1">
        <v>37941</v>
      </c>
      <c r="C3341" s="2">
        <f t="shared" si="52"/>
        <v>11</v>
      </c>
      <c r="D3341" s="2" t="s">
        <v>7499</v>
      </c>
      <c r="E3341">
        <v>4</v>
      </c>
      <c r="F3341">
        <v>4211</v>
      </c>
      <c r="G3341" t="s">
        <v>23</v>
      </c>
      <c r="H3341" t="s">
        <v>24</v>
      </c>
      <c r="I3341" t="s">
        <v>25</v>
      </c>
      <c r="J3341">
        <v>4100</v>
      </c>
      <c r="K3341" t="s">
        <v>25</v>
      </c>
      <c r="L3341">
        <v>10</v>
      </c>
      <c r="M3341">
        <v>567.66294770000002</v>
      </c>
      <c r="N3341">
        <v>26.68255126</v>
      </c>
      <c r="O3341">
        <v>3.3775469600000001</v>
      </c>
      <c r="P3341">
        <v>35.237047330000003</v>
      </c>
      <c r="Q3341">
        <v>326.55627959999998</v>
      </c>
      <c r="R3341">
        <v>23.450314330000001</v>
      </c>
      <c r="S3341">
        <v>2.8057813870000001</v>
      </c>
      <c r="T3341">
        <v>30.12071637</v>
      </c>
      <c r="U3341">
        <v>326.55627959999998</v>
      </c>
      <c r="V3341">
        <v>23.450314330000001</v>
      </c>
      <c r="W3341">
        <v>2.8057813870000001</v>
      </c>
      <c r="X3341">
        <v>30.12071637</v>
      </c>
    </row>
    <row r="3342" spans="1:24" x14ac:dyDescent="0.25">
      <c r="A3342">
        <v>42</v>
      </c>
      <c r="B3342" s="1">
        <v>37942</v>
      </c>
      <c r="C3342" s="2">
        <f t="shared" si="52"/>
        <v>11</v>
      </c>
      <c r="D3342" s="2" t="s">
        <v>7499</v>
      </c>
      <c r="E3342">
        <v>4</v>
      </c>
      <c r="F3342">
        <v>4211</v>
      </c>
      <c r="G3342" t="s">
        <v>23</v>
      </c>
      <c r="H3342" t="s">
        <v>24</v>
      </c>
      <c r="I3342" t="s">
        <v>25</v>
      </c>
      <c r="J3342">
        <v>4100</v>
      </c>
      <c r="K3342" t="s">
        <v>25</v>
      </c>
      <c r="L3342">
        <v>10</v>
      </c>
      <c r="M3342">
        <v>567.66294770000002</v>
      </c>
      <c r="N3342">
        <v>26.68255126</v>
      </c>
      <c r="O3342">
        <v>3.3775469600000001</v>
      </c>
      <c r="P3342">
        <v>35.237047330000003</v>
      </c>
      <c r="Q3342">
        <v>326.55627959999998</v>
      </c>
      <c r="R3342">
        <v>23.450314330000001</v>
      </c>
      <c r="S3342">
        <v>2.8057813870000001</v>
      </c>
      <c r="T3342">
        <v>30.12071637</v>
      </c>
      <c r="U3342">
        <v>326.55627959999998</v>
      </c>
      <c r="V3342">
        <v>23.450314330000001</v>
      </c>
      <c r="W3342">
        <v>2.8057813870000001</v>
      </c>
      <c r="X3342">
        <v>30.12071637</v>
      </c>
    </row>
    <row r="3343" spans="1:24" x14ac:dyDescent="0.25">
      <c r="A3343">
        <v>42</v>
      </c>
      <c r="B3343" s="1">
        <v>37943</v>
      </c>
      <c r="C3343" s="2">
        <f t="shared" si="52"/>
        <v>11</v>
      </c>
      <c r="D3343" s="2" t="s">
        <v>7499</v>
      </c>
      <c r="E3343">
        <v>4</v>
      </c>
      <c r="F3343">
        <v>4211</v>
      </c>
      <c r="G3343" t="s">
        <v>23</v>
      </c>
      <c r="H3343" t="s">
        <v>24</v>
      </c>
      <c r="I3343" t="s">
        <v>25</v>
      </c>
      <c r="J3343">
        <v>4100</v>
      </c>
      <c r="K3343" t="s">
        <v>25</v>
      </c>
      <c r="L3343">
        <v>10</v>
      </c>
      <c r="M3343">
        <v>567.66294770000002</v>
      </c>
      <c r="N3343">
        <v>26.68255126</v>
      </c>
      <c r="O3343">
        <v>3.3775469600000001</v>
      </c>
      <c r="P3343">
        <v>35.237047330000003</v>
      </c>
      <c r="Q3343">
        <v>326.55627959999998</v>
      </c>
      <c r="R3343">
        <v>23.450314330000001</v>
      </c>
      <c r="S3343">
        <v>2.8057813870000001</v>
      </c>
      <c r="T3343">
        <v>30.12071637</v>
      </c>
      <c r="U3343">
        <v>326.55627959999998</v>
      </c>
      <c r="V3343">
        <v>23.450314330000001</v>
      </c>
      <c r="W3343">
        <v>2.8057813870000001</v>
      </c>
      <c r="X3343">
        <v>30.12071637</v>
      </c>
    </row>
    <row r="3344" spans="1:24" x14ac:dyDescent="0.25">
      <c r="A3344">
        <v>42</v>
      </c>
      <c r="B3344" s="1">
        <v>37944</v>
      </c>
      <c r="C3344" s="2">
        <f t="shared" si="52"/>
        <v>11</v>
      </c>
      <c r="D3344" s="2" t="s">
        <v>7499</v>
      </c>
      <c r="E3344">
        <v>4</v>
      </c>
      <c r="F3344">
        <v>4211</v>
      </c>
      <c r="G3344" t="s">
        <v>23</v>
      </c>
      <c r="H3344" t="s">
        <v>24</v>
      </c>
      <c r="I3344" t="s">
        <v>25</v>
      </c>
      <c r="J3344">
        <v>4100</v>
      </c>
      <c r="K3344" t="s">
        <v>25</v>
      </c>
      <c r="L3344">
        <v>10</v>
      </c>
      <c r="M3344">
        <v>567.66294770000002</v>
      </c>
      <c r="N3344">
        <v>26.68255126</v>
      </c>
      <c r="O3344">
        <v>3.3775469600000001</v>
      </c>
      <c r="P3344">
        <v>35.237047330000003</v>
      </c>
      <c r="Q3344">
        <v>326.55627959999998</v>
      </c>
      <c r="R3344">
        <v>23.450314330000001</v>
      </c>
      <c r="S3344">
        <v>2.8057813870000001</v>
      </c>
      <c r="T3344">
        <v>30.12071637</v>
      </c>
      <c r="U3344">
        <v>326.55627959999998</v>
      </c>
      <c r="V3344">
        <v>23.450314330000001</v>
      </c>
      <c r="W3344">
        <v>2.8057813870000001</v>
      </c>
      <c r="X3344">
        <v>30.12071637</v>
      </c>
    </row>
    <row r="3345" spans="1:24" x14ac:dyDescent="0.25">
      <c r="A3345">
        <v>42</v>
      </c>
      <c r="B3345" s="1">
        <v>37945</v>
      </c>
      <c r="C3345" s="2">
        <f t="shared" si="52"/>
        <v>11</v>
      </c>
      <c r="D3345" s="2" t="s">
        <v>7499</v>
      </c>
      <c r="E3345">
        <v>4</v>
      </c>
      <c r="F3345">
        <v>4211</v>
      </c>
      <c r="G3345" t="s">
        <v>23</v>
      </c>
      <c r="H3345" t="s">
        <v>24</v>
      </c>
      <c r="I3345" t="s">
        <v>25</v>
      </c>
      <c r="J3345">
        <v>4100</v>
      </c>
      <c r="K3345" t="s">
        <v>25</v>
      </c>
      <c r="L3345">
        <v>10</v>
      </c>
      <c r="M3345">
        <v>567.66294770000002</v>
      </c>
      <c r="N3345">
        <v>26.68255126</v>
      </c>
      <c r="O3345">
        <v>3.3775469600000001</v>
      </c>
      <c r="P3345">
        <v>35.237047330000003</v>
      </c>
      <c r="Q3345">
        <v>326.55627959999998</v>
      </c>
      <c r="R3345">
        <v>23.450314330000001</v>
      </c>
      <c r="S3345">
        <v>2.8057813870000001</v>
      </c>
      <c r="T3345">
        <v>30.12071637</v>
      </c>
      <c r="U3345">
        <v>326.55627959999998</v>
      </c>
      <c r="V3345">
        <v>23.450314330000001</v>
      </c>
      <c r="W3345">
        <v>2.8057813870000001</v>
      </c>
      <c r="X3345">
        <v>30.12071637</v>
      </c>
    </row>
    <row r="3346" spans="1:24" x14ac:dyDescent="0.25">
      <c r="A3346">
        <v>42</v>
      </c>
      <c r="B3346" s="1">
        <v>37946</v>
      </c>
      <c r="C3346" s="2">
        <f t="shared" si="52"/>
        <v>11</v>
      </c>
      <c r="D3346" s="2" t="s">
        <v>7499</v>
      </c>
      <c r="E3346">
        <v>4</v>
      </c>
      <c r="F3346">
        <v>4211</v>
      </c>
      <c r="G3346" t="s">
        <v>23</v>
      </c>
      <c r="H3346" t="s">
        <v>24</v>
      </c>
      <c r="I3346" t="s">
        <v>25</v>
      </c>
      <c r="J3346">
        <v>4100</v>
      </c>
      <c r="K3346" t="s">
        <v>25</v>
      </c>
      <c r="L3346">
        <v>10</v>
      </c>
      <c r="M3346">
        <v>567.66294770000002</v>
      </c>
      <c r="N3346">
        <v>26.68255126</v>
      </c>
      <c r="O3346">
        <v>3.3775469600000001</v>
      </c>
      <c r="P3346">
        <v>35.237047330000003</v>
      </c>
      <c r="Q3346">
        <v>326.55627959999998</v>
      </c>
      <c r="R3346">
        <v>23.450314330000001</v>
      </c>
      <c r="S3346">
        <v>2.8057813870000001</v>
      </c>
      <c r="T3346">
        <v>30.12071637</v>
      </c>
      <c r="U3346">
        <v>326.55627959999998</v>
      </c>
      <c r="V3346">
        <v>23.450314330000001</v>
      </c>
      <c r="W3346">
        <v>2.8057813870000001</v>
      </c>
      <c r="X3346">
        <v>30.12071637</v>
      </c>
    </row>
    <row r="3347" spans="1:24" x14ac:dyDescent="0.25">
      <c r="A3347">
        <v>42</v>
      </c>
      <c r="B3347" s="1">
        <v>37947</v>
      </c>
      <c r="C3347" s="2">
        <f t="shared" si="52"/>
        <v>11</v>
      </c>
      <c r="D3347" s="2" t="s">
        <v>7499</v>
      </c>
      <c r="E3347">
        <v>4</v>
      </c>
      <c r="F3347">
        <v>4211</v>
      </c>
      <c r="G3347" t="s">
        <v>23</v>
      </c>
      <c r="H3347" t="s">
        <v>24</v>
      </c>
      <c r="I3347" t="s">
        <v>25</v>
      </c>
      <c r="J3347">
        <v>4100</v>
      </c>
      <c r="K3347" t="s">
        <v>25</v>
      </c>
      <c r="L3347">
        <v>10</v>
      </c>
      <c r="M3347">
        <v>567.66294770000002</v>
      </c>
      <c r="N3347">
        <v>26.68255126</v>
      </c>
      <c r="O3347">
        <v>3.3775469600000001</v>
      </c>
      <c r="P3347">
        <v>35.237047330000003</v>
      </c>
      <c r="Q3347">
        <v>326.55627959999998</v>
      </c>
      <c r="R3347">
        <v>23.450314330000001</v>
      </c>
      <c r="S3347">
        <v>2.8057813870000001</v>
      </c>
      <c r="T3347">
        <v>30.12071637</v>
      </c>
      <c r="U3347">
        <v>326.55627959999998</v>
      </c>
      <c r="V3347">
        <v>23.450314330000001</v>
      </c>
      <c r="W3347">
        <v>2.8057813870000001</v>
      </c>
      <c r="X3347">
        <v>30.12071637</v>
      </c>
    </row>
    <row r="3348" spans="1:24" x14ac:dyDescent="0.25">
      <c r="A3348">
        <v>42</v>
      </c>
      <c r="B3348" s="1">
        <v>37948</v>
      </c>
      <c r="C3348" s="2">
        <f t="shared" si="52"/>
        <v>11</v>
      </c>
      <c r="D3348" s="2" t="s">
        <v>7499</v>
      </c>
      <c r="E3348">
        <v>5</v>
      </c>
      <c r="F3348">
        <v>4211</v>
      </c>
      <c r="G3348" t="s">
        <v>23</v>
      </c>
      <c r="H3348" t="s">
        <v>24</v>
      </c>
      <c r="I3348" t="s">
        <v>25</v>
      </c>
      <c r="J3348">
        <v>4100</v>
      </c>
      <c r="K3348" t="s">
        <v>25</v>
      </c>
      <c r="L3348">
        <v>10</v>
      </c>
      <c r="M3348">
        <v>433.65663480000001</v>
      </c>
      <c r="N3348">
        <v>19.070743270000001</v>
      </c>
      <c r="O3348">
        <v>2.532251467</v>
      </c>
      <c r="P3348">
        <v>25.457420639999999</v>
      </c>
      <c r="Q3348">
        <v>183.62744040000001</v>
      </c>
      <c r="R3348">
        <v>12.794760459999999</v>
      </c>
      <c r="S3348">
        <v>1.5857083199999999</v>
      </c>
      <c r="T3348">
        <v>16.66799408</v>
      </c>
      <c r="U3348">
        <v>183.62744040000001</v>
      </c>
      <c r="V3348">
        <v>12.794760459999999</v>
      </c>
      <c r="W3348">
        <v>1.5857083199999999</v>
      </c>
      <c r="X3348">
        <v>16.66799408</v>
      </c>
    </row>
    <row r="3349" spans="1:24" x14ac:dyDescent="0.25">
      <c r="A3349">
        <v>42</v>
      </c>
      <c r="B3349" s="1">
        <v>37949</v>
      </c>
      <c r="C3349" s="2">
        <f t="shared" si="52"/>
        <v>11</v>
      </c>
      <c r="D3349" s="2" t="s">
        <v>7499</v>
      </c>
      <c r="E3349">
        <v>5</v>
      </c>
      <c r="F3349">
        <v>4211</v>
      </c>
      <c r="G3349" t="s">
        <v>23</v>
      </c>
      <c r="H3349" t="s">
        <v>24</v>
      </c>
      <c r="I3349" t="s">
        <v>25</v>
      </c>
      <c r="J3349">
        <v>4100</v>
      </c>
      <c r="K3349" t="s">
        <v>25</v>
      </c>
      <c r="L3349">
        <v>10</v>
      </c>
      <c r="M3349">
        <v>433.65663480000001</v>
      </c>
      <c r="N3349">
        <v>19.070743270000001</v>
      </c>
      <c r="O3349">
        <v>2.532251467</v>
      </c>
      <c r="P3349">
        <v>25.457420639999999</v>
      </c>
      <c r="Q3349">
        <v>183.62744040000001</v>
      </c>
      <c r="R3349">
        <v>12.794760459999999</v>
      </c>
      <c r="S3349">
        <v>1.5857083199999999</v>
      </c>
      <c r="T3349">
        <v>16.66799408</v>
      </c>
      <c r="U3349">
        <v>183.62744040000001</v>
      </c>
      <c r="V3349">
        <v>12.794760459999999</v>
      </c>
      <c r="W3349">
        <v>1.5857083199999999</v>
      </c>
      <c r="X3349">
        <v>16.66799408</v>
      </c>
    </row>
    <row r="3350" spans="1:24" x14ac:dyDescent="0.25">
      <c r="A3350">
        <v>42</v>
      </c>
      <c r="B3350" s="1">
        <v>37950</v>
      </c>
      <c r="C3350" s="2">
        <f t="shared" si="52"/>
        <v>11</v>
      </c>
      <c r="D3350" s="2" t="s">
        <v>7499</v>
      </c>
      <c r="E3350">
        <v>5</v>
      </c>
      <c r="F3350">
        <v>4211</v>
      </c>
      <c r="G3350" t="s">
        <v>23</v>
      </c>
      <c r="H3350" t="s">
        <v>24</v>
      </c>
      <c r="I3350" t="s">
        <v>25</v>
      </c>
      <c r="J3350">
        <v>4100</v>
      </c>
      <c r="K3350" t="s">
        <v>25</v>
      </c>
      <c r="L3350">
        <v>10</v>
      </c>
      <c r="M3350">
        <v>433.65663480000001</v>
      </c>
      <c r="N3350">
        <v>19.070743270000001</v>
      </c>
      <c r="O3350">
        <v>2.532251467</v>
      </c>
      <c r="P3350">
        <v>25.457420639999999</v>
      </c>
      <c r="Q3350">
        <v>183.62744040000001</v>
      </c>
      <c r="R3350">
        <v>12.794760459999999</v>
      </c>
      <c r="S3350">
        <v>1.5857083199999999</v>
      </c>
      <c r="T3350">
        <v>16.66799408</v>
      </c>
      <c r="U3350">
        <v>183.62744040000001</v>
      </c>
      <c r="V3350">
        <v>12.794760459999999</v>
      </c>
      <c r="W3350">
        <v>1.5857083199999999</v>
      </c>
      <c r="X3350">
        <v>16.66799408</v>
      </c>
    </row>
    <row r="3351" spans="1:24" x14ac:dyDescent="0.25">
      <c r="A3351">
        <v>42</v>
      </c>
      <c r="B3351" s="1">
        <v>37951</v>
      </c>
      <c r="C3351" s="2">
        <f t="shared" si="52"/>
        <v>11</v>
      </c>
      <c r="D3351" s="2" t="s">
        <v>7499</v>
      </c>
      <c r="E3351">
        <v>5</v>
      </c>
      <c r="F3351">
        <v>4211</v>
      </c>
      <c r="G3351" t="s">
        <v>23</v>
      </c>
      <c r="H3351" t="s">
        <v>24</v>
      </c>
      <c r="I3351" t="s">
        <v>25</v>
      </c>
      <c r="J3351">
        <v>4100</v>
      </c>
      <c r="K3351" t="s">
        <v>25</v>
      </c>
      <c r="L3351">
        <v>10</v>
      </c>
      <c r="M3351">
        <v>433.65663480000001</v>
      </c>
      <c r="N3351">
        <v>19.070743270000001</v>
      </c>
      <c r="O3351">
        <v>2.532251467</v>
      </c>
      <c r="P3351">
        <v>25.457420639999999</v>
      </c>
      <c r="Q3351">
        <v>183.62744040000001</v>
      </c>
      <c r="R3351">
        <v>12.794760459999999</v>
      </c>
      <c r="S3351">
        <v>1.5857083199999999</v>
      </c>
      <c r="T3351">
        <v>16.66799408</v>
      </c>
      <c r="U3351">
        <v>183.62744040000001</v>
      </c>
      <c r="V3351">
        <v>12.794760459999999</v>
      </c>
      <c r="W3351">
        <v>1.5857083199999999</v>
      </c>
      <c r="X3351">
        <v>16.66799408</v>
      </c>
    </row>
    <row r="3352" spans="1:24" x14ac:dyDescent="0.25">
      <c r="A3352">
        <v>42</v>
      </c>
      <c r="B3352" s="1">
        <v>37952</v>
      </c>
      <c r="C3352" s="2">
        <f t="shared" si="52"/>
        <v>11</v>
      </c>
      <c r="D3352" s="2" t="s">
        <v>7499</v>
      </c>
      <c r="E3352">
        <v>5</v>
      </c>
      <c r="F3352">
        <v>4211</v>
      </c>
      <c r="G3352" t="s">
        <v>23</v>
      </c>
      <c r="H3352" t="s">
        <v>24</v>
      </c>
      <c r="I3352" t="s">
        <v>25</v>
      </c>
      <c r="J3352">
        <v>4100</v>
      </c>
      <c r="K3352" t="s">
        <v>25</v>
      </c>
      <c r="L3352">
        <v>10</v>
      </c>
      <c r="M3352">
        <v>433.65663480000001</v>
      </c>
      <c r="N3352">
        <v>19.070743270000001</v>
      </c>
      <c r="O3352">
        <v>2.532251467</v>
      </c>
      <c r="P3352">
        <v>25.457420639999999</v>
      </c>
      <c r="Q3352">
        <v>183.62744040000001</v>
      </c>
      <c r="R3352">
        <v>12.794760459999999</v>
      </c>
      <c r="S3352">
        <v>1.5857083199999999</v>
      </c>
      <c r="T3352">
        <v>16.66799408</v>
      </c>
      <c r="U3352">
        <v>183.62744040000001</v>
      </c>
      <c r="V3352">
        <v>12.794760459999999</v>
      </c>
      <c r="W3352">
        <v>1.5857083199999999</v>
      </c>
      <c r="X3352">
        <v>16.66799408</v>
      </c>
    </row>
    <row r="3353" spans="1:24" x14ac:dyDescent="0.25">
      <c r="A3353">
        <v>42</v>
      </c>
      <c r="B3353" s="1">
        <v>37953</v>
      </c>
      <c r="C3353" s="2">
        <f t="shared" si="52"/>
        <v>11</v>
      </c>
      <c r="D3353" s="2" t="s">
        <v>7499</v>
      </c>
      <c r="E3353">
        <v>5</v>
      </c>
      <c r="F3353">
        <v>4211</v>
      </c>
      <c r="G3353" t="s">
        <v>23</v>
      </c>
      <c r="H3353" t="s">
        <v>24</v>
      </c>
      <c r="I3353" t="s">
        <v>25</v>
      </c>
      <c r="J3353">
        <v>4100</v>
      </c>
      <c r="K3353" t="s">
        <v>25</v>
      </c>
      <c r="L3353">
        <v>10</v>
      </c>
      <c r="M3353">
        <v>433.65663480000001</v>
      </c>
      <c r="N3353">
        <v>19.070743270000001</v>
      </c>
      <c r="O3353">
        <v>2.532251467</v>
      </c>
      <c r="P3353">
        <v>25.457420639999999</v>
      </c>
      <c r="Q3353">
        <v>183.62744040000001</v>
      </c>
      <c r="R3353">
        <v>12.794760459999999</v>
      </c>
      <c r="S3353">
        <v>1.5857083199999999</v>
      </c>
      <c r="T3353">
        <v>16.66799408</v>
      </c>
      <c r="U3353">
        <v>183.62744040000001</v>
      </c>
      <c r="V3353">
        <v>12.794760459999999</v>
      </c>
      <c r="W3353">
        <v>1.5857083199999999</v>
      </c>
      <c r="X3353">
        <v>16.66799408</v>
      </c>
    </row>
    <row r="3354" spans="1:24" x14ac:dyDescent="0.25">
      <c r="A3354">
        <v>42</v>
      </c>
      <c r="B3354" s="1">
        <v>37954</v>
      </c>
      <c r="C3354" s="2">
        <f t="shared" si="52"/>
        <v>11</v>
      </c>
      <c r="D3354" s="2" t="s">
        <v>7499</v>
      </c>
      <c r="E3354">
        <v>5</v>
      </c>
      <c r="F3354">
        <v>4211</v>
      </c>
      <c r="G3354" t="s">
        <v>23</v>
      </c>
      <c r="H3354" t="s">
        <v>24</v>
      </c>
      <c r="I3354" t="s">
        <v>25</v>
      </c>
      <c r="J3354">
        <v>4100</v>
      </c>
      <c r="K3354" t="s">
        <v>25</v>
      </c>
      <c r="L3354">
        <v>10</v>
      </c>
      <c r="M3354">
        <v>433.65663480000001</v>
      </c>
      <c r="N3354">
        <v>19.070743270000001</v>
      </c>
      <c r="O3354">
        <v>2.532251467</v>
      </c>
      <c r="P3354">
        <v>25.457420639999999</v>
      </c>
      <c r="Q3354">
        <v>183.62744040000001</v>
      </c>
      <c r="R3354">
        <v>12.794760459999999</v>
      </c>
      <c r="S3354">
        <v>1.5857083199999999</v>
      </c>
      <c r="T3354">
        <v>16.66799408</v>
      </c>
      <c r="U3354">
        <v>183.62744040000001</v>
      </c>
      <c r="V3354">
        <v>12.794760459999999</v>
      </c>
      <c r="W3354">
        <v>1.5857083199999999</v>
      </c>
      <c r="X3354">
        <v>16.66799408</v>
      </c>
    </row>
    <row r="3355" spans="1:24" x14ac:dyDescent="0.25">
      <c r="A3355">
        <v>42</v>
      </c>
      <c r="B3355" s="1">
        <v>37955</v>
      </c>
      <c r="C3355" s="2">
        <f t="shared" si="52"/>
        <v>11</v>
      </c>
      <c r="D3355" s="2" t="s">
        <v>7499</v>
      </c>
      <c r="E3355">
        <v>5</v>
      </c>
      <c r="F3355">
        <v>4211</v>
      </c>
      <c r="G3355" t="s">
        <v>23</v>
      </c>
      <c r="H3355" t="s">
        <v>24</v>
      </c>
      <c r="I3355" t="s">
        <v>25</v>
      </c>
      <c r="J3355">
        <v>4100</v>
      </c>
      <c r="K3355" t="s">
        <v>25</v>
      </c>
      <c r="L3355">
        <v>10</v>
      </c>
      <c r="M3355">
        <v>433.65663480000001</v>
      </c>
      <c r="N3355">
        <v>19.070743270000001</v>
      </c>
      <c r="O3355">
        <v>2.532251467</v>
      </c>
      <c r="P3355">
        <v>25.457420639999999</v>
      </c>
      <c r="Q3355">
        <v>183.62744040000001</v>
      </c>
      <c r="R3355">
        <v>12.794760459999999</v>
      </c>
      <c r="S3355">
        <v>1.5857083199999999</v>
      </c>
      <c r="T3355">
        <v>16.66799408</v>
      </c>
      <c r="U3355">
        <v>183.62744040000001</v>
      </c>
      <c r="V3355">
        <v>12.794760459999999</v>
      </c>
      <c r="W3355">
        <v>1.5857083199999999</v>
      </c>
      <c r="X3355">
        <v>16.66799408</v>
      </c>
    </row>
    <row r="3356" spans="1:24" x14ac:dyDescent="0.25">
      <c r="A3356">
        <v>42</v>
      </c>
      <c r="B3356" s="1">
        <v>37956</v>
      </c>
      <c r="C3356" s="2">
        <f t="shared" si="52"/>
        <v>12</v>
      </c>
      <c r="D3356" s="2" t="s">
        <v>7500</v>
      </c>
      <c r="E3356">
        <v>5</v>
      </c>
      <c r="F3356">
        <v>4211</v>
      </c>
      <c r="G3356" t="s">
        <v>23</v>
      </c>
      <c r="H3356" t="s">
        <v>24</v>
      </c>
      <c r="I3356" t="s">
        <v>25</v>
      </c>
      <c r="J3356">
        <v>4100</v>
      </c>
      <c r="K3356" t="s">
        <v>25</v>
      </c>
      <c r="L3356">
        <v>10</v>
      </c>
      <c r="M3356">
        <v>433.65663480000001</v>
      </c>
      <c r="N3356">
        <v>19.070743270000001</v>
      </c>
      <c r="O3356">
        <v>2.532251467</v>
      </c>
      <c r="P3356">
        <v>25.457420639999999</v>
      </c>
      <c r="Q3356">
        <v>183.62744040000001</v>
      </c>
      <c r="R3356">
        <v>12.794760459999999</v>
      </c>
      <c r="S3356">
        <v>1.5857083199999999</v>
      </c>
      <c r="T3356">
        <v>16.66799408</v>
      </c>
      <c r="U3356">
        <v>183.62744040000001</v>
      </c>
      <c r="V3356">
        <v>12.794760459999999</v>
      </c>
      <c r="W3356">
        <v>1.5857083199999999</v>
      </c>
      <c r="X3356">
        <v>16.66799408</v>
      </c>
    </row>
    <row r="3357" spans="1:24" x14ac:dyDescent="0.25">
      <c r="A3357">
        <v>42</v>
      </c>
      <c r="B3357" s="1">
        <v>37957</v>
      </c>
      <c r="C3357" s="2">
        <f t="shared" si="52"/>
        <v>12</v>
      </c>
      <c r="D3357" s="2" t="s">
        <v>7500</v>
      </c>
      <c r="E3357">
        <v>5</v>
      </c>
      <c r="F3357">
        <v>4211</v>
      </c>
      <c r="G3357" t="s">
        <v>23</v>
      </c>
      <c r="H3357" t="s">
        <v>24</v>
      </c>
      <c r="I3357" t="s">
        <v>25</v>
      </c>
      <c r="J3357">
        <v>4100</v>
      </c>
      <c r="K3357" t="s">
        <v>25</v>
      </c>
      <c r="L3357">
        <v>10</v>
      </c>
      <c r="M3357">
        <v>433.65663480000001</v>
      </c>
      <c r="N3357">
        <v>19.070743270000001</v>
      </c>
      <c r="O3357">
        <v>2.532251467</v>
      </c>
      <c r="P3357">
        <v>25.457420639999999</v>
      </c>
      <c r="Q3357">
        <v>183.62744040000001</v>
      </c>
      <c r="R3357">
        <v>12.794760459999999</v>
      </c>
      <c r="S3357">
        <v>1.5857083199999999</v>
      </c>
      <c r="T3357">
        <v>16.66799408</v>
      </c>
      <c r="U3357">
        <v>183.62744040000001</v>
      </c>
      <c r="V3357">
        <v>12.794760459999999</v>
      </c>
      <c r="W3357">
        <v>1.5857083199999999</v>
      </c>
      <c r="X3357">
        <v>16.66799408</v>
      </c>
    </row>
    <row r="3358" spans="1:24" x14ac:dyDescent="0.25">
      <c r="A3358">
        <v>42</v>
      </c>
      <c r="B3358" s="1">
        <v>37958</v>
      </c>
      <c r="C3358" s="2">
        <f t="shared" si="52"/>
        <v>12</v>
      </c>
      <c r="D3358" s="2" t="s">
        <v>7500</v>
      </c>
      <c r="E3358">
        <v>6</v>
      </c>
      <c r="F3358">
        <v>4211</v>
      </c>
      <c r="G3358" t="s">
        <v>23</v>
      </c>
      <c r="H3358" t="s">
        <v>24</v>
      </c>
      <c r="I3358" t="s">
        <v>25</v>
      </c>
      <c r="J3358">
        <v>4100</v>
      </c>
      <c r="K3358" t="s">
        <v>25</v>
      </c>
      <c r="L3358">
        <v>10</v>
      </c>
      <c r="M3358">
        <v>344.92830930000002</v>
      </c>
      <c r="N3358">
        <v>16.779823589999999</v>
      </c>
      <c r="O3358">
        <v>2.2479036799999998</v>
      </c>
      <c r="P3358">
        <v>22.45613496</v>
      </c>
      <c r="Q3358">
        <v>73.391886360000001</v>
      </c>
      <c r="R3358">
        <v>5.0198888520000002</v>
      </c>
      <c r="S3358">
        <v>0.63329429299999995</v>
      </c>
      <c r="T3358">
        <v>6.6999490130000003</v>
      </c>
      <c r="U3358">
        <v>73.391886360000001</v>
      </c>
      <c r="V3358">
        <v>5.0198888520000002</v>
      </c>
      <c r="W3358">
        <v>0.63329429299999995</v>
      </c>
      <c r="X3358">
        <v>6.6999490130000003</v>
      </c>
    </row>
    <row r="3359" spans="1:24" x14ac:dyDescent="0.25">
      <c r="A3359">
        <v>42</v>
      </c>
      <c r="B3359" s="1">
        <v>37959</v>
      </c>
      <c r="C3359" s="2">
        <f t="shared" si="52"/>
        <v>12</v>
      </c>
      <c r="D3359" s="2" t="s">
        <v>7500</v>
      </c>
      <c r="E3359">
        <v>6</v>
      </c>
      <c r="F3359">
        <v>4211</v>
      </c>
      <c r="G3359" t="s">
        <v>23</v>
      </c>
      <c r="H3359" t="s">
        <v>24</v>
      </c>
      <c r="I3359" t="s">
        <v>25</v>
      </c>
      <c r="J3359">
        <v>4100</v>
      </c>
      <c r="K3359" t="s">
        <v>25</v>
      </c>
      <c r="L3359">
        <v>10</v>
      </c>
      <c r="M3359">
        <v>344.92830930000002</v>
      </c>
      <c r="N3359">
        <v>16.779823589999999</v>
      </c>
      <c r="O3359">
        <v>2.2479036799999998</v>
      </c>
      <c r="P3359">
        <v>22.45613496</v>
      </c>
      <c r="Q3359">
        <v>73.391886360000001</v>
      </c>
      <c r="R3359">
        <v>5.0198888520000002</v>
      </c>
      <c r="S3359">
        <v>0.63329429299999995</v>
      </c>
      <c r="T3359">
        <v>6.6999490130000003</v>
      </c>
      <c r="U3359">
        <v>73.391886360000001</v>
      </c>
      <c r="V3359">
        <v>5.0198888520000002</v>
      </c>
      <c r="W3359">
        <v>0.63329429299999995</v>
      </c>
      <c r="X3359">
        <v>6.6999490130000003</v>
      </c>
    </row>
    <row r="3360" spans="1:24" x14ac:dyDescent="0.25">
      <c r="A3360">
        <v>42</v>
      </c>
      <c r="B3360" s="1">
        <v>37960</v>
      </c>
      <c r="C3360" s="2">
        <f t="shared" si="52"/>
        <v>12</v>
      </c>
      <c r="D3360" s="2" t="s">
        <v>7500</v>
      </c>
      <c r="E3360">
        <v>6</v>
      </c>
      <c r="F3360">
        <v>4211</v>
      </c>
      <c r="G3360" t="s">
        <v>23</v>
      </c>
      <c r="H3360" t="s">
        <v>24</v>
      </c>
      <c r="I3360" t="s">
        <v>25</v>
      </c>
      <c r="J3360">
        <v>4100</v>
      </c>
      <c r="K3360" t="s">
        <v>25</v>
      </c>
      <c r="L3360">
        <v>10</v>
      </c>
      <c r="M3360">
        <v>344.92830930000002</v>
      </c>
      <c r="N3360">
        <v>16.779823589999999</v>
      </c>
      <c r="O3360">
        <v>2.2479036799999998</v>
      </c>
      <c r="P3360">
        <v>22.45613496</v>
      </c>
      <c r="Q3360">
        <v>73.391886360000001</v>
      </c>
      <c r="R3360">
        <v>5.0198888520000002</v>
      </c>
      <c r="S3360">
        <v>0.63329429299999995</v>
      </c>
      <c r="T3360">
        <v>6.6999490130000003</v>
      </c>
      <c r="U3360">
        <v>73.391886360000001</v>
      </c>
      <c r="V3360">
        <v>5.0198888520000002</v>
      </c>
      <c r="W3360">
        <v>0.63329429299999995</v>
      </c>
      <c r="X3360">
        <v>6.6999490130000003</v>
      </c>
    </row>
    <row r="3361" spans="1:24" x14ac:dyDescent="0.25">
      <c r="A3361">
        <v>42</v>
      </c>
      <c r="B3361" s="1">
        <v>37961</v>
      </c>
      <c r="C3361" s="2">
        <f t="shared" si="52"/>
        <v>12</v>
      </c>
      <c r="D3361" s="2" t="s">
        <v>7500</v>
      </c>
      <c r="E3361">
        <v>6</v>
      </c>
      <c r="F3361">
        <v>4211</v>
      </c>
      <c r="G3361" t="s">
        <v>23</v>
      </c>
      <c r="H3361" t="s">
        <v>24</v>
      </c>
      <c r="I3361" t="s">
        <v>25</v>
      </c>
      <c r="J3361">
        <v>4100</v>
      </c>
      <c r="K3361" t="s">
        <v>25</v>
      </c>
      <c r="L3361">
        <v>10</v>
      </c>
      <c r="M3361">
        <v>344.92830930000002</v>
      </c>
      <c r="N3361">
        <v>16.779823589999999</v>
      </c>
      <c r="O3361">
        <v>2.2479036799999998</v>
      </c>
      <c r="P3361">
        <v>22.45613496</v>
      </c>
      <c r="Q3361">
        <v>73.391886360000001</v>
      </c>
      <c r="R3361">
        <v>5.0198888520000002</v>
      </c>
      <c r="S3361">
        <v>0.63329429299999995</v>
      </c>
      <c r="T3361">
        <v>6.6999490130000003</v>
      </c>
      <c r="U3361">
        <v>73.391886360000001</v>
      </c>
      <c r="V3361">
        <v>5.0198888520000002</v>
      </c>
      <c r="W3361">
        <v>0.63329429299999995</v>
      </c>
      <c r="X3361">
        <v>6.6999490130000003</v>
      </c>
    </row>
    <row r="3362" spans="1:24" x14ac:dyDescent="0.25">
      <c r="A3362">
        <v>42</v>
      </c>
      <c r="B3362" s="1">
        <v>37962</v>
      </c>
      <c r="C3362" s="2">
        <f t="shared" si="52"/>
        <v>12</v>
      </c>
      <c r="D3362" s="2" t="s">
        <v>7500</v>
      </c>
      <c r="E3362">
        <v>6</v>
      </c>
      <c r="F3362">
        <v>4211</v>
      </c>
      <c r="G3362" t="s">
        <v>23</v>
      </c>
      <c r="H3362" t="s">
        <v>24</v>
      </c>
      <c r="I3362" t="s">
        <v>25</v>
      </c>
      <c r="J3362">
        <v>4100</v>
      </c>
      <c r="K3362" t="s">
        <v>25</v>
      </c>
      <c r="L3362">
        <v>10</v>
      </c>
      <c r="M3362">
        <v>344.92830930000002</v>
      </c>
      <c r="N3362">
        <v>16.779823589999999</v>
      </c>
      <c r="O3362">
        <v>2.2479036799999998</v>
      </c>
      <c r="P3362">
        <v>22.45613496</v>
      </c>
      <c r="Q3362">
        <v>73.391886360000001</v>
      </c>
      <c r="R3362">
        <v>5.0198888520000002</v>
      </c>
      <c r="S3362">
        <v>0.63329429299999995</v>
      </c>
      <c r="T3362">
        <v>6.6999490130000003</v>
      </c>
      <c r="U3362">
        <v>73.391886360000001</v>
      </c>
      <c r="V3362">
        <v>5.0198888520000002</v>
      </c>
      <c r="W3362">
        <v>0.63329429299999995</v>
      </c>
      <c r="X3362">
        <v>6.6999490130000003</v>
      </c>
    </row>
    <row r="3363" spans="1:24" x14ac:dyDescent="0.25">
      <c r="A3363">
        <v>42</v>
      </c>
      <c r="B3363" s="1">
        <v>37963</v>
      </c>
      <c r="C3363" s="2">
        <f t="shared" si="52"/>
        <v>12</v>
      </c>
      <c r="D3363" s="2" t="s">
        <v>7500</v>
      </c>
      <c r="E3363">
        <v>6</v>
      </c>
      <c r="F3363">
        <v>4211</v>
      </c>
      <c r="G3363" t="s">
        <v>23</v>
      </c>
      <c r="H3363" t="s">
        <v>24</v>
      </c>
      <c r="I3363" t="s">
        <v>25</v>
      </c>
      <c r="J3363">
        <v>4100</v>
      </c>
      <c r="K3363" t="s">
        <v>25</v>
      </c>
      <c r="L3363">
        <v>10</v>
      </c>
      <c r="M3363">
        <v>344.92830930000002</v>
      </c>
      <c r="N3363">
        <v>16.779823589999999</v>
      </c>
      <c r="O3363">
        <v>2.2479036799999998</v>
      </c>
      <c r="P3363">
        <v>22.45613496</v>
      </c>
      <c r="Q3363">
        <v>73.391886360000001</v>
      </c>
      <c r="R3363">
        <v>5.0198888520000002</v>
      </c>
      <c r="S3363">
        <v>0.63329429299999995</v>
      </c>
      <c r="T3363">
        <v>6.6999490130000003</v>
      </c>
      <c r="U3363">
        <v>73.391886360000001</v>
      </c>
      <c r="V3363">
        <v>5.0198888520000002</v>
      </c>
      <c r="W3363">
        <v>0.63329429299999995</v>
      </c>
      <c r="X3363">
        <v>6.6999490130000003</v>
      </c>
    </row>
    <row r="3364" spans="1:24" x14ac:dyDescent="0.25">
      <c r="A3364">
        <v>42</v>
      </c>
      <c r="B3364" s="1">
        <v>37964</v>
      </c>
      <c r="C3364" s="2">
        <f t="shared" si="52"/>
        <v>12</v>
      </c>
      <c r="D3364" s="2" t="s">
        <v>7500</v>
      </c>
      <c r="E3364">
        <v>6</v>
      </c>
      <c r="F3364">
        <v>4211</v>
      </c>
      <c r="G3364" t="s">
        <v>23</v>
      </c>
      <c r="H3364" t="s">
        <v>24</v>
      </c>
      <c r="I3364" t="s">
        <v>25</v>
      </c>
      <c r="J3364">
        <v>4100</v>
      </c>
      <c r="K3364" t="s">
        <v>25</v>
      </c>
      <c r="L3364">
        <v>10</v>
      </c>
      <c r="M3364">
        <v>344.92830930000002</v>
      </c>
      <c r="N3364">
        <v>16.779823589999999</v>
      </c>
      <c r="O3364">
        <v>2.2479036799999998</v>
      </c>
      <c r="P3364">
        <v>22.45613496</v>
      </c>
      <c r="Q3364">
        <v>73.391886360000001</v>
      </c>
      <c r="R3364">
        <v>5.0198888520000002</v>
      </c>
      <c r="S3364">
        <v>0.63329429299999995</v>
      </c>
      <c r="T3364">
        <v>6.6999490130000003</v>
      </c>
      <c r="U3364">
        <v>73.391886360000001</v>
      </c>
      <c r="V3364">
        <v>5.0198888520000002</v>
      </c>
      <c r="W3364">
        <v>0.63329429299999995</v>
      </c>
      <c r="X3364">
        <v>6.6999490130000003</v>
      </c>
    </row>
    <row r="3365" spans="1:24" x14ac:dyDescent="0.25">
      <c r="A3365">
        <v>42</v>
      </c>
      <c r="B3365" s="1">
        <v>37965</v>
      </c>
      <c r="C3365" s="2">
        <f t="shared" si="52"/>
        <v>12</v>
      </c>
      <c r="D3365" s="2" t="s">
        <v>7500</v>
      </c>
      <c r="E3365">
        <v>6</v>
      </c>
      <c r="F3365">
        <v>4211</v>
      </c>
      <c r="G3365" t="s">
        <v>23</v>
      </c>
      <c r="H3365" t="s">
        <v>24</v>
      </c>
      <c r="I3365" t="s">
        <v>25</v>
      </c>
      <c r="J3365">
        <v>4100</v>
      </c>
      <c r="K3365" t="s">
        <v>25</v>
      </c>
      <c r="L3365">
        <v>10</v>
      </c>
      <c r="M3365">
        <v>344.92830930000002</v>
      </c>
      <c r="N3365">
        <v>16.779823589999999</v>
      </c>
      <c r="O3365">
        <v>2.2479036799999998</v>
      </c>
      <c r="P3365">
        <v>22.45613496</v>
      </c>
      <c r="Q3365">
        <v>73.391886360000001</v>
      </c>
      <c r="R3365">
        <v>5.0198888520000002</v>
      </c>
      <c r="S3365">
        <v>0.63329429299999995</v>
      </c>
      <c r="T3365">
        <v>6.6999490130000003</v>
      </c>
      <c r="U3365">
        <v>73.391886360000001</v>
      </c>
      <c r="V3365">
        <v>5.0198888520000002</v>
      </c>
      <c r="W3365">
        <v>0.63329429299999995</v>
      </c>
      <c r="X3365">
        <v>6.6999490130000003</v>
      </c>
    </row>
    <row r="3366" spans="1:24" x14ac:dyDescent="0.25">
      <c r="A3366">
        <v>42</v>
      </c>
      <c r="B3366" s="1">
        <v>37966</v>
      </c>
      <c r="C3366" s="2">
        <f t="shared" si="52"/>
        <v>12</v>
      </c>
      <c r="D3366" s="2" t="s">
        <v>7500</v>
      </c>
      <c r="E3366">
        <v>6</v>
      </c>
      <c r="F3366">
        <v>4211</v>
      </c>
      <c r="G3366" t="s">
        <v>23</v>
      </c>
      <c r="H3366" t="s">
        <v>24</v>
      </c>
      <c r="I3366" t="s">
        <v>25</v>
      </c>
      <c r="J3366">
        <v>4100</v>
      </c>
      <c r="K3366" t="s">
        <v>25</v>
      </c>
      <c r="L3366">
        <v>10</v>
      </c>
      <c r="M3366">
        <v>344.92830930000002</v>
      </c>
      <c r="N3366">
        <v>16.779823589999999</v>
      </c>
      <c r="O3366">
        <v>2.2479036799999998</v>
      </c>
      <c r="P3366">
        <v>22.45613496</v>
      </c>
      <c r="Q3366">
        <v>73.391886360000001</v>
      </c>
      <c r="R3366">
        <v>5.0198888520000002</v>
      </c>
      <c r="S3366">
        <v>0.63329429299999995</v>
      </c>
      <c r="T3366">
        <v>6.6999490130000003</v>
      </c>
      <c r="U3366">
        <v>73.391886360000001</v>
      </c>
      <c r="V3366">
        <v>5.0198888520000002</v>
      </c>
      <c r="W3366">
        <v>0.63329429299999995</v>
      </c>
      <c r="X3366">
        <v>6.6999490130000003</v>
      </c>
    </row>
    <row r="3367" spans="1:24" x14ac:dyDescent="0.25">
      <c r="A3367">
        <v>42</v>
      </c>
      <c r="B3367" s="1">
        <v>37967</v>
      </c>
      <c r="C3367" s="2">
        <f t="shared" si="52"/>
        <v>12</v>
      </c>
      <c r="D3367" s="2" t="s">
        <v>7500</v>
      </c>
      <c r="E3367">
        <v>6</v>
      </c>
      <c r="F3367">
        <v>4211</v>
      </c>
      <c r="G3367" t="s">
        <v>23</v>
      </c>
      <c r="H3367" t="s">
        <v>24</v>
      </c>
      <c r="I3367" t="s">
        <v>25</v>
      </c>
      <c r="J3367">
        <v>4100</v>
      </c>
      <c r="K3367" t="s">
        <v>25</v>
      </c>
      <c r="L3367">
        <v>10</v>
      </c>
      <c r="M3367">
        <v>344.92830930000002</v>
      </c>
      <c r="N3367">
        <v>16.779823589999999</v>
      </c>
      <c r="O3367">
        <v>2.2479036799999998</v>
      </c>
      <c r="P3367">
        <v>22.45613496</v>
      </c>
      <c r="Q3367">
        <v>73.391886360000001</v>
      </c>
      <c r="R3367">
        <v>5.0198888520000002</v>
      </c>
      <c r="S3367">
        <v>0.63329429299999995</v>
      </c>
      <c r="T3367">
        <v>6.6999490130000003</v>
      </c>
      <c r="U3367">
        <v>73.391886360000001</v>
      </c>
      <c r="V3367">
        <v>5.0198888520000002</v>
      </c>
      <c r="W3367">
        <v>0.63329429299999995</v>
      </c>
      <c r="X3367">
        <v>6.6999490130000003</v>
      </c>
    </row>
    <row r="3368" spans="1:24" x14ac:dyDescent="0.25">
      <c r="A3368">
        <v>42</v>
      </c>
      <c r="B3368" s="1">
        <v>37968</v>
      </c>
      <c r="C3368" s="2">
        <f t="shared" si="52"/>
        <v>12</v>
      </c>
      <c r="D3368" s="2" t="s">
        <v>7500</v>
      </c>
      <c r="E3368">
        <v>7</v>
      </c>
      <c r="F3368">
        <v>4211</v>
      </c>
      <c r="G3368" t="s">
        <v>23</v>
      </c>
      <c r="H3368" t="s">
        <v>24</v>
      </c>
      <c r="I3368" t="s">
        <v>25</v>
      </c>
      <c r="J3368">
        <v>4100</v>
      </c>
      <c r="K3368" t="s">
        <v>25</v>
      </c>
      <c r="L3368">
        <v>10</v>
      </c>
      <c r="M3368">
        <v>195.0595228</v>
      </c>
      <c r="N3368">
        <v>10.494039600000001</v>
      </c>
      <c r="O3368">
        <v>1.43389608</v>
      </c>
      <c r="P3368">
        <v>13.997699519999999</v>
      </c>
      <c r="Q3368">
        <v>62.76027165</v>
      </c>
      <c r="R3368">
        <v>4.1891327079999998</v>
      </c>
      <c r="S3368">
        <v>0.56092640000000005</v>
      </c>
      <c r="T3368">
        <v>5.9038240000000002</v>
      </c>
      <c r="U3368">
        <v>62.76027165</v>
      </c>
      <c r="V3368">
        <v>4.1891327079999998</v>
      </c>
      <c r="W3368">
        <v>0.56092640000000005</v>
      </c>
      <c r="X3368">
        <v>5.9038240000000002</v>
      </c>
    </row>
    <row r="3369" spans="1:24" x14ac:dyDescent="0.25">
      <c r="A3369">
        <v>42</v>
      </c>
      <c r="B3369" s="1">
        <v>37969</v>
      </c>
      <c r="C3369" s="2">
        <f t="shared" si="52"/>
        <v>12</v>
      </c>
      <c r="D3369" s="2" t="s">
        <v>7500</v>
      </c>
      <c r="E3369">
        <v>7</v>
      </c>
      <c r="F3369">
        <v>4211</v>
      </c>
      <c r="G3369" t="s">
        <v>23</v>
      </c>
      <c r="H3369" t="s">
        <v>24</v>
      </c>
      <c r="I3369" t="s">
        <v>25</v>
      </c>
      <c r="J3369">
        <v>4100</v>
      </c>
      <c r="K3369" t="s">
        <v>25</v>
      </c>
      <c r="L3369">
        <v>10</v>
      </c>
      <c r="M3369">
        <v>195.0595228</v>
      </c>
      <c r="N3369">
        <v>10.494039600000001</v>
      </c>
      <c r="O3369">
        <v>1.43389608</v>
      </c>
      <c r="P3369">
        <v>13.997699519999999</v>
      </c>
      <c r="Q3369">
        <v>62.76027165</v>
      </c>
      <c r="R3369">
        <v>4.1891327079999998</v>
      </c>
      <c r="S3369">
        <v>0.56092640000000005</v>
      </c>
      <c r="T3369">
        <v>5.9038240000000002</v>
      </c>
      <c r="U3369">
        <v>62.76027165</v>
      </c>
      <c r="V3369">
        <v>4.1891327079999998</v>
      </c>
      <c r="W3369">
        <v>0.56092640000000005</v>
      </c>
      <c r="X3369">
        <v>5.9038240000000002</v>
      </c>
    </row>
    <row r="3370" spans="1:24" x14ac:dyDescent="0.25">
      <c r="A3370">
        <v>42</v>
      </c>
      <c r="B3370" s="1">
        <v>37970</v>
      </c>
      <c r="C3370" s="2">
        <f t="shared" si="52"/>
        <v>12</v>
      </c>
      <c r="D3370" s="2" t="s">
        <v>7500</v>
      </c>
      <c r="E3370">
        <v>7</v>
      </c>
      <c r="F3370">
        <v>4211</v>
      </c>
      <c r="G3370" t="s">
        <v>23</v>
      </c>
      <c r="H3370" t="s">
        <v>24</v>
      </c>
      <c r="I3370" t="s">
        <v>25</v>
      </c>
      <c r="J3370">
        <v>4100</v>
      </c>
      <c r="K3370" t="s">
        <v>25</v>
      </c>
      <c r="L3370">
        <v>10</v>
      </c>
      <c r="M3370">
        <v>195.0595228</v>
      </c>
      <c r="N3370">
        <v>10.494039600000001</v>
      </c>
      <c r="O3370">
        <v>1.43389608</v>
      </c>
      <c r="P3370">
        <v>13.997699519999999</v>
      </c>
      <c r="Q3370">
        <v>62.76027165</v>
      </c>
      <c r="R3370">
        <v>4.1891327079999998</v>
      </c>
      <c r="S3370">
        <v>0.56092640000000005</v>
      </c>
      <c r="T3370">
        <v>5.9038240000000002</v>
      </c>
      <c r="U3370">
        <v>62.76027165</v>
      </c>
      <c r="V3370">
        <v>4.1891327079999998</v>
      </c>
      <c r="W3370">
        <v>0.56092640000000005</v>
      </c>
      <c r="X3370">
        <v>5.9038240000000002</v>
      </c>
    </row>
    <row r="3371" spans="1:24" x14ac:dyDescent="0.25">
      <c r="A3371">
        <v>42</v>
      </c>
      <c r="B3371" s="1">
        <v>37971</v>
      </c>
      <c r="C3371" s="2">
        <f t="shared" si="52"/>
        <v>12</v>
      </c>
      <c r="D3371" s="2" t="s">
        <v>7500</v>
      </c>
      <c r="E3371">
        <v>7</v>
      </c>
      <c r="F3371">
        <v>4211</v>
      </c>
      <c r="G3371" t="s">
        <v>23</v>
      </c>
      <c r="H3371" t="s">
        <v>24</v>
      </c>
      <c r="I3371" t="s">
        <v>25</v>
      </c>
      <c r="J3371">
        <v>4100</v>
      </c>
      <c r="K3371" t="s">
        <v>25</v>
      </c>
      <c r="L3371">
        <v>10</v>
      </c>
      <c r="M3371">
        <v>195.0595228</v>
      </c>
      <c r="N3371">
        <v>10.494039600000001</v>
      </c>
      <c r="O3371">
        <v>1.43389608</v>
      </c>
      <c r="P3371">
        <v>13.997699519999999</v>
      </c>
      <c r="Q3371">
        <v>62.76027165</v>
      </c>
      <c r="R3371">
        <v>4.1891327079999998</v>
      </c>
      <c r="S3371">
        <v>0.56092640000000005</v>
      </c>
      <c r="T3371">
        <v>5.9038240000000002</v>
      </c>
      <c r="U3371">
        <v>62.76027165</v>
      </c>
      <c r="V3371">
        <v>4.1891327079999998</v>
      </c>
      <c r="W3371">
        <v>0.56092640000000005</v>
      </c>
      <c r="X3371">
        <v>5.9038240000000002</v>
      </c>
    </row>
    <row r="3372" spans="1:24" x14ac:dyDescent="0.25">
      <c r="A3372">
        <v>42</v>
      </c>
      <c r="B3372" s="1">
        <v>37972</v>
      </c>
      <c r="C3372" s="2">
        <f t="shared" si="52"/>
        <v>12</v>
      </c>
      <c r="D3372" s="2" t="s">
        <v>7500</v>
      </c>
      <c r="E3372">
        <v>7</v>
      </c>
      <c r="F3372">
        <v>4211</v>
      </c>
      <c r="G3372" t="s">
        <v>23</v>
      </c>
      <c r="H3372" t="s">
        <v>24</v>
      </c>
      <c r="I3372" t="s">
        <v>25</v>
      </c>
      <c r="J3372">
        <v>4100</v>
      </c>
      <c r="K3372" t="s">
        <v>25</v>
      </c>
      <c r="L3372">
        <v>10</v>
      </c>
      <c r="M3372">
        <v>195.0595228</v>
      </c>
      <c r="N3372">
        <v>10.494039600000001</v>
      </c>
      <c r="O3372">
        <v>1.43389608</v>
      </c>
      <c r="P3372">
        <v>13.997699519999999</v>
      </c>
      <c r="Q3372">
        <v>62.76027165</v>
      </c>
      <c r="R3372">
        <v>4.1891327079999998</v>
      </c>
      <c r="S3372">
        <v>0.56092640000000005</v>
      </c>
      <c r="T3372">
        <v>5.9038240000000002</v>
      </c>
      <c r="U3372">
        <v>62.76027165</v>
      </c>
      <c r="V3372">
        <v>4.1891327079999998</v>
      </c>
      <c r="W3372">
        <v>0.56092640000000005</v>
      </c>
      <c r="X3372">
        <v>5.9038240000000002</v>
      </c>
    </row>
    <row r="3373" spans="1:24" x14ac:dyDescent="0.25">
      <c r="A3373">
        <v>42</v>
      </c>
      <c r="B3373" s="1">
        <v>37973</v>
      </c>
      <c r="C3373" s="2">
        <f t="shared" si="52"/>
        <v>12</v>
      </c>
      <c r="D3373" s="2" t="s">
        <v>7500</v>
      </c>
      <c r="E3373">
        <v>7</v>
      </c>
      <c r="F3373">
        <v>4211</v>
      </c>
      <c r="G3373" t="s">
        <v>23</v>
      </c>
      <c r="H3373" t="s">
        <v>24</v>
      </c>
      <c r="I3373" t="s">
        <v>25</v>
      </c>
      <c r="J3373">
        <v>4100</v>
      </c>
      <c r="K3373" t="s">
        <v>25</v>
      </c>
      <c r="L3373">
        <v>10</v>
      </c>
      <c r="M3373">
        <v>195.0595228</v>
      </c>
      <c r="N3373">
        <v>10.494039600000001</v>
      </c>
      <c r="O3373">
        <v>1.43389608</v>
      </c>
      <c r="P3373">
        <v>13.997699519999999</v>
      </c>
      <c r="Q3373">
        <v>62.76027165</v>
      </c>
      <c r="R3373">
        <v>4.1891327079999998</v>
      </c>
      <c r="S3373">
        <v>0.56092640000000005</v>
      </c>
      <c r="T3373">
        <v>5.9038240000000002</v>
      </c>
      <c r="U3373">
        <v>62.76027165</v>
      </c>
      <c r="V3373">
        <v>4.1891327079999998</v>
      </c>
      <c r="W3373">
        <v>0.56092640000000005</v>
      </c>
      <c r="X3373">
        <v>5.9038240000000002</v>
      </c>
    </row>
    <row r="3374" spans="1:24" x14ac:dyDescent="0.25">
      <c r="A3374">
        <v>42</v>
      </c>
      <c r="B3374" s="1">
        <v>37974</v>
      </c>
      <c r="C3374" s="2">
        <f t="shared" si="52"/>
        <v>12</v>
      </c>
      <c r="D3374" s="2" t="s">
        <v>7500</v>
      </c>
      <c r="E3374">
        <v>7</v>
      </c>
      <c r="F3374">
        <v>4211</v>
      </c>
      <c r="G3374" t="s">
        <v>23</v>
      </c>
      <c r="H3374" t="s">
        <v>24</v>
      </c>
      <c r="I3374" t="s">
        <v>25</v>
      </c>
      <c r="J3374">
        <v>4100</v>
      </c>
      <c r="K3374" t="s">
        <v>25</v>
      </c>
      <c r="L3374">
        <v>10</v>
      </c>
      <c r="M3374">
        <v>195.0595228</v>
      </c>
      <c r="N3374">
        <v>10.494039600000001</v>
      </c>
      <c r="O3374">
        <v>1.43389608</v>
      </c>
      <c r="P3374">
        <v>13.997699519999999</v>
      </c>
      <c r="Q3374">
        <v>62.76027165</v>
      </c>
      <c r="R3374">
        <v>4.1891327079999998</v>
      </c>
      <c r="S3374">
        <v>0.56092640000000005</v>
      </c>
      <c r="T3374">
        <v>5.9038240000000002</v>
      </c>
      <c r="U3374">
        <v>62.76027165</v>
      </c>
      <c r="V3374">
        <v>4.1891327079999998</v>
      </c>
      <c r="W3374">
        <v>0.56092640000000005</v>
      </c>
      <c r="X3374">
        <v>5.9038240000000002</v>
      </c>
    </row>
    <row r="3375" spans="1:24" x14ac:dyDescent="0.25">
      <c r="A3375">
        <v>42</v>
      </c>
      <c r="B3375" s="1">
        <v>37975</v>
      </c>
      <c r="C3375" s="2">
        <f t="shared" si="52"/>
        <v>12</v>
      </c>
      <c r="D3375" s="2" t="s">
        <v>7500</v>
      </c>
      <c r="E3375">
        <v>7</v>
      </c>
      <c r="F3375">
        <v>4211</v>
      </c>
      <c r="G3375" t="s">
        <v>23</v>
      </c>
      <c r="H3375" t="s">
        <v>24</v>
      </c>
      <c r="I3375" t="s">
        <v>25</v>
      </c>
      <c r="J3375">
        <v>4100</v>
      </c>
      <c r="K3375" t="s">
        <v>25</v>
      </c>
      <c r="L3375">
        <v>10</v>
      </c>
      <c r="M3375">
        <v>195.0595228</v>
      </c>
      <c r="N3375">
        <v>10.494039600000001</v>
      </c>
      <c r="O3375">
        <v>1.43389608</v>
      </c>
      <c r="P3375">
        <v>13.997699519999999</v>
      </c>
      <c r="Q3375">
        <v>62.76027165</v>
      </c>
      <c r="R3375">
        <v>4.1891327079999998</v>
      </c>
      <c r="S3375">
        <v>0.56092640000000005</v>
      </c>
      <c r="T3375">
        <v>5.9038240000000002</v>
      </c>
      <c r="U3375">
        <v>62.76027165</v>
      </c>
      <c r="V3375">
        <v>4.1891327079999998</v>
      </c>
      <c r="W3375">
        <v>0.56092640000000005</v>
      </c>
      <c r="X3375">
        <v>5.9038240000000002</v>
      </c>
    </row>
    <row r="3376" spans="1:24" x14ac:dyDescent="0.25">
      <c r="A3376">
        <v>42</v>
      </c>
      <c r="B3376" s="1">
        <v>37976</v>
      </c>
      <c r="C3376" s="2">
        <f t="shared" si="52"/>
        <v>12</v>
      </c>
      <c r="D3376" s="2" t="s">
        <v>7500</v>
      </c>
      <c r="E3376">
        <v>7</v>
      </c>
      <c r="F3376">
        <v>4211</v>
      </c>
      <c r="G3376" t="s">
        <v>23</v>
      </c>
      <c r="H3376" t="s">
        <v>24</v>
      </c>
      <c r="I3376" t="s">
        <v>25</v>
      </c>
      <c r="J3376">
        <v>4100</v>
      </c>
      <c r="K3376" t="s">
        <v>25</v>
      </c>
      <c r="L3376">
        <v>10</v>
      </c>
      <c r="M3376">
        <v>195.0595228</v>
      </c>
      <c r="N3376">
        <v>10.494039600000001</v>
      </c>
      <c r="O3376">
        <v>1.43389608</v>
      </c>
      <c r="P3376">
        <v>13.997699519999999</v>
      </c>
      <c r="Q3376">
        <v>62.76027165</v>
      </c>
      <c r="R3376">
        <v>4.1891327079999998</v>
      </c>
      <c r="S3376">
        <v>0.56092640000000005</v>
      </c>
      <c r="T3376">
        <v>5.9038240000000002</v>
      </c>
      <c r="U3376">
        <v>62.76027165</v>
      </c>
      <c r="V3376">
        <v>4.1891327079999998</v>
      </c>
      <c r="W3376">
        <v>0.56092640000000005</v>
      </c>
      <c r="X3376">
        <v>5.9038240000000002</v>
      </c>
    </row>
    <row r="3377" spans="1:24" x14ac:dyDescent="0.25">
      <c r="A3377">
        <v>42</v>
      </c>
      <c r="B3377" s="1">
        <v>37977</v>
      </c>
      <c r="C3377" s="2">
        <f t="shared" si="52"/>
        <v>12</v>
      </c>
      <c r="D3377" s="2" t="s">
        <v>7500</v>
      </c>
      <c r="E3377">
        <v>7</v>
      </c>
      <c r="F3377">
        <v>4211</v>
      </c>
      <c r="G3377" t="s">
        <v>23</v>
      </c>
      <c r="H3377" t="s">
        <v>24</v>
      </c>
      <c r="I3377" t="s">
        <v>25</v>
      </c>
      <c r="J3377">
        <v>4100</v>
      </c>
      <c r="K3377" t="s">
        <v>25</v>
      </c>
      <c r="L3377">
        <v>10</v>
      </c>
      <c r="M3377">
        <v>195.0595228</v>
      </c>
      <c r="N3377">
        <v>10.494039600000001</v>
      </c>
      <c r="O3377">
        <v>1.43389608</v>
      </c>
      <c r="P3377">
        <v>13.997699519999999</v>
      </c>
      <c r="Q3377">
        <v>62.76027165</v>
      </c>
      <c r="R3377">
        <v>4.1891327079999998</v>
      </c>
      <c r="S3377">
        <v>0.56092640000000005</v>
      </c>
      <c r="T3377">
        <v>5.9038240000000002</v>
      </c>
      <c r="U3377">
        <v>62.76027165</v>
      </c>
      <c r="V3377">
        <v>4.1891327079999998</v>
      </c>
      <c r="W3377">
        <v>0.56092640000000005</v>
      </c>
      <c r="X3377">
        <v>5.9038240000000002</v>
      </c>
    </row>
    <row r="3378" spans="1:24" x14ac:dyDescent="0.25">
      <c r="A3378">
        <v>42</v>
      </c>
      <c r="B3378" s="1">
        <v>37978</v>
      </c>
      <c r="C3378" s="2">
        <f t="shared" si="52"/>
        <v>12</v>
      </c>
      <c r="D3378" s="2" t="s">
        <v>7500</v>
      </c>
      <c r="E3378">
        <v>8</v>
      </c>
      <c r="F3378">
        <v>4211</v>
      </c>
      <c r="G3378" t="s">
        <v>23</v>
      </c>
      <c r="H3378" t="s">
        <v>24</v>
      </c>
      <c r="I3378" t="s">
        <v>25</v>
      </c>
      <c r="J3378">
        <v>4100</v>
      </c>
      <c r="K3378" t="s">
        <v>25</v>
      </c>
      <c r="L3378">
        <v>10</v>
      </c>
      <c r="M3378">
        <v>104.0547598</v>
      </c>
      <c r="N3378">
        <v>4.6215800319999998</v>
      </c>
      <c r="O3378">
        <v>0.65427840000000004</v>
      </c>
      <c r="P3378">
        <v>6.8773824000000001</v>
      </c>
      <c r="Q3378">
        <v>18.84251527</v>
      </c>
      <c r="R3378">
        <v>1.4081209029999999</v>
      </c>
      <c r="S3378">
        <v>0.18117482700000001</v>
      </c>
      <c r="T3378">
        <v>2.03782408</v>
      </c>
      <c r="U3378">
        <v>18.84251527</v>
      </c>
      <c r="V3378">
        <v>1.4081209029999999</v>
      </c>
      <c r="W3378">
        <v>0.18117482700000001</v>
      </c>
      <c r="X3378">
        <v>2.03782408</v>
      </c>
    </row>
    <row r="3379" spans="1:24" x14ac:dyDescent="0.25">
      <c r="A3379">
        <v>42</v>
      </c>
      <c r="B3379" s="1">
        <v>37979</v>
      </c>
      <c r="C3379" s="2">
        <f t="shared" si="52"/>
        <v>12</v>
      </c>
      <c r="D3379" s="2" t="s">
        <v>7500</v>
      </c>
      <c r="E3379">
        <v>8</v>
      </c>
      <c r="F3379">
        <v>4211</v>
      </c>
      <c r="G3379" t="s">
        <v>23</v>
      </c>
      <c r="H3379" t="s">
        <v>24</v>
      </c>
      <c r="I3379" t="s">
        <v>25</v>
      </c>
      <c r="J3379">
        <v>4100</v>
      </c>
      <c r="K3379" t="s">
        <v>25</v>
      </c>
      <c r="L3379">
        <v>10</v>
      </c>
      <c r="M3379">
        <v>104.0547598</v>
      </c>
      <c r="N3379">
        <v>4.6215800319999998</v>
      </c>
      <c r="O3379">
        <v>0.65427840000000004</v>
      </c>
      <c r="P3379">
        <v>6.8773824000000001</v>
      </c>
      <c r="Q3379">
        <v>18.84251527</v>
      </c>
      <c r="R3379">
        <v>1.4081209029999999</v>
      </c>
      <c r="S3379">
        <v>0.18117482700000001</v>
      </c>
      <c r="T3379">
        <v>2.03782408</v>
      </c>
      <c r="U3379">
        <v>18.84251527</v>
      </c>
      <c r="V3379">
        <v>1.4081209029999999</v>
      </c>
      <c r="W3379">
        <v>0.18117482700000001</v>
      </c>
      <c r="X3379">
        <v>2.03782408</v>
      </c>
    </row>
    <row r="3380" spans="1:24" x14ac:dyDescent="0.25">
      <c r="A3380">
        <v>42</v>
      </c>
      <c r="B3380" s="1">
        <v>37980</v>
      </c>
      <c r="C3380" s="2">
        <f t="shared" si="52"/>
        <v>12</v>
      </c>
      <c r="D3380" s="2" t="s">
        <v>7500</v>
      </c>
      <c r="E3380">
        <v>8</v>
      </c>
      <c r="F3380">
        <v>4211</v>
      </c>
      <c r="G3380" t="s">
        <v>23</v>
      </c>
      <c r="H3380" t="s">
        <v>24</v>
      </c>
      <c r="I3380" t="s">
        <v>25</v>
      </c>
      <c r="J3380">
        <v>4100</v>
      </c>
      <c r="K3380" t="s">
        <v>25</v>
      </c>
      <c r="L3380">
        <v>10</v>
      </c>
      <c r="M3380">
        <v>104.0547598</v>
      </c>
      <c r="N3380">
        <v>4.6215800319999998</v>
      </c>
      <c r="O3380">
        <v>0.65427840000000004</v>
      </c>
      <c r="P3380">
        <v>6.8773824000000001</v>
      </c>
      <c r="Q3380">
        <v>18.84251527</v>
      </c>
      <c r="R3380">
        <v>1.4081209029999999</v>
      </c>
      <c r="S3380">
        <v>0.18117482700000001</v>
      </c>
      <c r="T3380">
        <v>2.03782408</v>
      </c>
      <c r="U3380">
        <v>18.84251527</v>
      </c>
      <c r="V3380">
        <v>1.4081209029999999</v>
      </c>
      <c r="W3380">
        <v>0.18117482700000001</v>
      </c>
      <c r="X3380">
        <v>2.03782408</v>
      </c>
    </row>
    <row r="3381" spans="1:24" x14ac:dyDescent="0.25">
      <c r="A3381">
        <v>42</v>
      </c>
      <c r="B3381" s="1">
        <v>37981</v>
      </c>
      <c r="C3381" s="2">
        <f t="shared" si="52"/>
        <v>12</v>
      </c>
      <c r="D3381" s="2" t="s">
        <v>7500</v>
      </c>
      <c r="E3381">
        <v>8</v>
      </c>
      <c r="F3381">
        <v>4211</v>
      </c>
      <c r="G3381" t="s">
        <v>23</v>
      </c>
      <c r="H3381" t="s">
        <v>24</v>
      </c>
      <c r="I3381" t="s">
        <v>25</v>
      </c>
      <c r="J3381">
        <v>4100</v>
      </c>
      <c r="K3381" t="s">
        <v>25</v>
      </c>
      <c r="L3381">
        <v>10</v>
      </c>
      <c r="M3381">
        <v>104.0547598</v>
      </c>
      <c r="N3381">
        <v>4.6215800319999998</v>
      </c>
      <c r="O3381">
        <v>0.65427840000000004</v>
      </c>
      <c r="P3381">
        <v>6.8773824000000001</v>
      </c>
      <c r="Q3381">
        <v>18.84251527</v>
      </c>
      <c r="R3381">
        <v>1.4081209029999999</v>
      </c>
      <c r="S3381">
        <v>0.18117482700000001</v>
      </c>
      <c r="T3381">
        <v>2.03782408</v>
      </c>
      <c r="U3381">
        <v>18.84251527</v>
      </c>
      <c r="V3381">
        <v>1.4081209029999999</v>
      </c>
      <c r="W3381">
        <v>0.18117482700000001</v>
      </c>
      <c r="X3381">
        <v>2.03782408</v>
      </c>
    </row>
    <row r="3382" spans="1:24" x14ac:dyDescent="0.25">
      <c r="A3382">
        <v>42</v>
      </c>
      <c r="B3382" s="1">
        <v>37982</v>
      </c>
      <c r="C3382" s="2">
        <f t="shared" si="52"/>
        <v>12</v>
      </c>
      <c r="D3382" s="2" t="s">
        <v>7500</v>
      </c>
      <c r="E3382">
        <v>8</v>
      </c>
      <c r="F3382">
        <v>4211</v>
      </c>
      <c r="G3382" t="s">
        <v>23</v>
      </c>
      <c r="H3382" t="s">
        <v>24</v>
      </c>
      <c r="I3382" t="s">
        <v>25</v>
      </c>
      <c r="J3382">
        <v>4100</v>
      </c>
      <c r="K3382" t="s">
        <v>25</v>
      </c>
      <c r="L3382">
        <v>10</v>
      </c>
      <c r="M3382">
        <v>104.0547598</v>
      </c>
      <c r="N3382">
        <v>4.6215800319999998</v>
      </c>
      <c r="O3382">
        <v>0.65427840000000004</v>
      </c>
      <c r="P3382">
        <v>6.8773824000000001</v>
      </c>
      <c r="Q3382">
        <v>18.84251527</v>
      </c>
      <c r="R3382">
        <v>1.4081209029999999</v>
      </c>
      <c r="S3382">
        <v>0.18117482700000001</v>
      </c>
      <c r="T3382">
        <v>2.03782408</v>
      </c>
      <c r="U3382">
        <v>18.84251527</v>
      </c>
      <c r="V3382">
        <v>1.4081209029999999</v>
      </c>
      <c r="W3382">
        <v>0.18117482700000001</v>
      </c>
      <c r="X3382">
        <v>2.03782408</v>
      </c>
    </row>
    <row r="3383" spans="1:24" x14ac:dyDescent="0.25">
      <c r="A3383">
        <v>42</v>
      </c>
      <c r="B3383" s="1">
        <v>37983</v>
      </c>
      <c r="C3383" s="2">
        <f t="shared" si="52"/>
        <v>12</v>
      </c>
      <c r="D3383" s="2" t="s">
        <v>7500</v>
      </c>
      <c r="E3383">
        <v>8</v>
      </c>
      <c r="F3383">
        <v>4211</v>
      </c>
      <c r="G3383" t="s">
        <v>23</v>
      </c>
      <c r="H3383" t="s">
        <v>24</v>
      </c>
      <c r="I3383" t="s">
        <v>25</v>
      </c>
      <c r="J3383">
        <v>4100</v>
      </c>
      <c r="K3383" t="s">
        <v>25</v>
      </c>
      <c r="L3383">
        <v>10</v>
      </c>
      <c r="M3383">
        <v>104.0547598</v>
      </c>
      <c r="N3383">
        <v>4.6215800319999998</v>
      </c>
      <c r="O3383">
        <v>0.65427840000000004</v>
      </c>
      <c r="P3383">
        <v>6.8773824000000001</v>
      </c>
      <c r="Q3383">
        <v>18.84251527</v>
      </c>
      <c r="R3383">
        <v>1.4081209029999999</v>
      </c>
      <c r="S3383">
        <v>0.18117482700000001</v>
      </c>
      <c r="T3383">
        <v>2.03782408</v>
      </c>
      <c r="U3383">
        <v>18.84251527</v>
      </c>
      <c r="V3383">
        <v>1.4081209029999999</v>
      </c>
      <c r="W3383">
        <v>0.18117482700000001</v>
      </c>
      <c r="X3383">
        <v>2.03782408</v>
      </c>
    </row>
    <row r="3384" spans="1:24" x14ac:dyDescent="0.25">
      <c r="A3384">
        <v>42</v>
      </c>
      <c r="B3384" s="1">
        <v>37984</v>
      </c>
      <c r="C3384" s="2">
        <f t="shared" si="52"/>
        <v>12</v>
      </c>
      <c r="D3384" s="2" t="s">
        <v>7500</v>
      </c>
      <c r="E3384">
        <v>8</v>
      </c>
      <c r="F3384">
        <v>4211</v>
      </c>
      <c r="G3384" t="s">
        <v>23</v>
      </c>
      <c r="H3384" t="s">
        <v>24</v>
      </c>
      <c r="I3384" t="s">
        <v>25</v>
      </c>
      <c r="J3384">
        <v>4100</v>
      </c>
      <c r="K3384" t="s">
        <v>25</v>
      </c>
      <c r="L3384">
        <v>10</v>
      </c>
      <c r="M3384">
        <v>104.0547598</v>
      </c>
      <c r="N3384">
        <v>4.6215800319999998</v>
      </c>
      <c r="O3384">
        <v>0.65427840000000004</v>
      </c>
      <c r="P3384">
        <v>6.8773824000000001</v>
      </c>
      <c r="Q3384">
        <v>18.84251527</v>
      </c>
      <c r="R3384">
        <v>1.4081209029999999</v>
      </c>
      <c r="S3384">
        <v>0.18117482700000001</v>
      </c>
      <c r="T3384">
        <v>2.03782408</v>
      </c>
      <c r="U3384">
        <v>18.84251527</v>
      </c>
      <c r="V3384">
        <v>1.4081209029999999</v>
      </c>
      <c r="W3384">
        <v>0.18117482700000001</v>
      </c>
      <c r="X3384">
        <v>2.03782408</v>
      </c>
    </row>
    <row r="3385" spans="1:24" x14ac:dyDescent="0.25">
      <c r="A3385">
        <v>42</v>
      </c>
      <c r="B3385" s="1">
        <v>37985</v>
      </c>
      <c r="C3385" s="2">
        <f t="shared" si="52"/>
        <v>12</v>
      </c>
      <c r="D3385" s="2" t="s">
        <v>7500</v>
      </c>
      <c r="E3385">
        <v>8</v>
      </c>
      <c r="F3385">
        <v>4211</v>
      </c>
      <c r="G3385" t="s">
        <v>23</v>
      </c>
      <c r="H3385" t="s">
        <v>24</v>
      </c>
      <c r="I3385" t="s">
        <v>25</v>
      </c>
      <c r="J3385">
        <v>4100</v>
      </c>
      <c r="K3385" t="s">
        <v>25</v>
      </c>
      <c r="L3385">
        <v>10</v>
      </c>
      <c r="M3385">
        <v>104.0547598</v>
      </c>
      <c r="N3385">
        <v>4.6215800319999998</v>
      </c>
      <c r="O3385">
        <v>0.65427840000000004</v>
      </c>
      <c r="P3385">
        <v>6.8773824000000001</v>
      </c>
      <c r="Q3385">
        <v>18.84251527</v>
      </c>
      <c r="R3385">
        <v>1.4081209029999999</v>
      </c>
      <c r="S3385">
        <v>0.18117482700000001</v>
      </c>
      <c r="T3385">
        <v>2.03782408</v>
      </c>
      <c r="U3385">
        <v>18.84251527</v>
      </c>
      <c r="V3385">
        <v>1.4081209029999999</v>
      </c>
      <c r="W3385">
        <v>0.18117482700000001</v>
      </c>
      <c r="X3385">
        <v>2.03782408</v>
      </c>
    </row>
    <row r="3386" spans="1:24" x14ac:dyDescent="0.25">
      <c r="A3386">
        <v>42</v>
      </c>
      <c r="B3386" s="1">
        <v>37986</v>
      </c>
      <c r="C3386" s="2">
        <f t="shared" si="52"/>
        <v>12</v>
      </c>
      <c r="D3386" s="2" t="s">
        <v>7500</v>
      </c>
      <c r="E3386">
        <v>8</v>
      </c>
      <c r="F3386">
        <v>4211</v>
      </c>
      <c r="G3386" t="s">
        <v>23</v>
      </c>
      <c r="H3386" t="s">
        <v>24</v>
      </c>
      <c r="I3386" t="s">
        <v>25</v>
      </c>
      <c r="J3386">
        <v>4100</v>
      </c>
      <c r="K3386" t="s">
        <v>25</v>
      </c>
      <c r="L3386">
        <v>10</v>
      </c>
      <c r="M3386">
        <v>104.0547598</v>
      </c>
      <c r="N3386">
        <v>4.6215800319999998</v>
      </c>
      <c r="O3386">
        <v>0.65427840000000004</v>
      </c>
      <c r="P3386">
        <v>6.8773824000000001</v>
      </c>
      <c r="Q3386">
        <v>18.84251527</v>
      </c>
      <c r="R3386">
        <v>1.4081209029999999</v>
      </c>
      <c r="S3386">
        <v>0.18117482700000001</v>
      </c>
      <c r="T3386">
        <v>2.03782408</v>
      </c>
      <c r="U3386">
        <v>18.84251527</v>
      </c>
      <c r="V3386">
        <v>1.4081209029999999</v>
      </c>
      <c r="W3386">
        <v>0.18117482700000001</v>
      </c>
      <c r="X3386">
        <v>2.03782408</v>
      </c>
    </row>
    <row r="3387" spans="1:24" x14ac:dyDescent="0.25">
      <c r="A3387">
        <v>42</v>
      </c>
      <c r="B3387" s="1">
        <v>37987</v>
      </c>
      <c r="C3387" s="2">
        <f t="shared" si="52"/>
        <v>1</v>
      </c>
      <c r="D3387" s="2" t="s">
        <v>7500</v>
      </c>
      <c r="E3387">
        <v>8</v>
      </c>
      <c r="F3387">
        <v>4211</v>
      </c>
      <c r="G3387" t="s">
        <v>23</v>
      </c>
      <c r="H3387" t="s">
        <v>24</v>
      </c>
      <c r="I3387" t="s">
        <v>25</v>
      </c>
      <c r="J3387">
        <v>4100</v>
      </c>
      <c r="K3387" t="s">
        <v>25</v>
      </c>
      <c r="L3387">
        <v>10</v>
      </c>
      <c r="M3387">
        <v>104.0547598</v>
      </c>
      <c r="N3387">
        <v>4.6215800319999998</v>
      </c>
      <c r="O3387">
        <v>0.65427840000000004</v>
      </c>
      <c r="P3387">
        <v>6.8773824000000001</v>
      </c>
      <c r="Q3387">
        <v>18.84251527</v>
      </c>
      <c r="R3387">
        <v>1.4081209029999999</v>
      </c>
      <c r="S3387">
        <v>0.18117482700000001</v>
      </c>
      <c r="T3387">
        <v>2.03782408</v>
      </c>
      <c r="U3387">
        <v>18.84251527</v>
      </c>
      <c r="V3387">
        <v>1.4081209029999999</v>
      </c>
      <c r="W3387">
        <v>0.18117482700000001</v>
      </c>
      <c r="X3387">
        <v>2.03782408</v>
      </c>
    </row>
    <row r="3388" spans="1:24" x14ac:dyDescent="0.25">
      <c r="A3388">
        <v>42</v>
      </c>
      <c r="B3388" s="1">
        <v>37988</v>
      </c>
      <c r="C3388" s="2">
        <f t="shared" si="52"/>
        <v>1</v>
      </c>
      <c r="D3388" s="2" t="s">
        <v>7500</v>
      </c>
      <c r="E3388">
        <v>9</v>
      </c>
      <c r="F3388">
        <v>4211</v>
      </c>
      <c r="G3388" t="s">
        <v>23</v>
      </c>
      <c r="H3388" t="s">
        <v>24</v>
      </c>
      <c r="I3388" t="s">
        <v>25</v>
      </c>
      <c r="J3388">
        <v>4100</v>
      </c>
      <c r="K3388" t="s">
        <v>25</v>
      </c>
      <c r="L3388">
        <v>10</v>
      </c>
      <c r="M3388">
        <v>96.659031990000003</v>
      </c>
      <c r="N3388">
        <v>4.2741141770000004</v>
      </c>
      <c r="O3388">
        <v>0.577521493</v>
      </c>
      <c r="P3388">
        <v>6.1999503469999997</v>
      </c>
      <c r="Q3388">
        <v>13.03252634</v>
      </c>
      <c r="R3388">
        <v>0.87926597500000003</v>
      </c>
      <c r="S3388">
        <v>0.1194424</v>
      </c>
      <c r="T3388">
        <v>1.2385814930000001</v>
      </c>
      <c r="U3388">
        <v>13.03252634</v>
      </c>
      <c r="V3388">
        <v>0.87926597500000003</v>
      </c>
      <c r="W3388">
        <v>0.1194424</v>
      </c>
      <c r="X3388">
        <v>1.2385814930000001</v>
      </c>
    </row>
    <row r="3389" spans="1:24" x14ac:dyDescent="0.25">
      <c r="A3389">
        <v>42</v>
      </c>
      <c r="B3389" s="1">
        <v>37989</v>
      </c>
      <c r="C3389" s="2">
        <f t="shared" si="52"/>
        <v>1</v>
      </c>
      <c r="D3389" s="2" t="s">
        <v>7500</v>
      </c>
      <c r="E3389">
        <v>9</v>
      </c>
      <c r="F3389">
        <v>4211</v>
      </c>
      <c r="G3389" t="s">
        <v>23</v>
      </c>
      <c r="H3389" t="s">
        <v>24</v>
      </c>
      <c r="I3389" t="s">
        <v>25</v>
      </c>
      <c r="J3389">
        <v>4100</v>
      </c>
      <c r="K3389" t="s">
        <v>25</v>
      </c>
      <c r="L3389">
        <v>10</v>
      </c>
      <c r="M3389">
        <v>96.659031990000003</v>
      </c>
      <c r="N3389">
        <v>4.2741141770000004</v>
      </c>
      <c r="O3389">
        <v>0.577521493</v>
      </c>
      <c r="P3389">
        <v>6.1999503469999997</v>
      </c>
      <c r="Q3389">
        <v>13.03252634</v>
      </c>
      <c r="R3389">
        <v>0.87926597500000003</v>
      </c>
      <c r="S3389">
        <v>0.1194424</v>
      </c>
      <c r="T3389">
        <v>1.2385814930000001</v>
      </c>
      <c r="U3389">
        <v>13.03252634</v>
      </c>
      <c r="V3389">
        <v>0.87926597500000003</v>
      </c>
      <c r="W3389">
        <v>0.1194424</v>
      </c>
      <c r="X3389">
        <v>1.2385814930000001</v>
      </c>
    </row>
    <row r="3390" spans="1:24" x14ac:dyDescent="0.25">
      <c r="A3390">
        <v>42</v>
      </c>
      <c r="B3390" s="1">
        <v>37990</v>
      </c>
      <c r="C3390" s="2">
        <f t="shared" si="52"/>
        <v>1</v>
      </c>
      <c r="D3390" s="2" t="s">
        <v>7500</v>
      </c>
      <c r="E3390">
        <v>9</v>
      </c>
      <c r="F3390">
        <v>4211</v>
      </c>
      <c r="G3390" t="s">
        <v>23</v>
      </c>
      <c r="H3390" t="s">
        <v>24</v>
      </c>
      <c r="I3390" t="s">
        <v>25</v>
      </c>
      <c r="J3390">
        <v>4100</v>
      </c>
      <c r="K3390" t="s">
        <v>25</v>
      </c>
      <c r="L3390">
        <v>10</v>
      </c>
      <c r="M3390">
        <v>96.659031990000003</v>
      </c>
      <c r="N3390">
        <v>4.2741141770000004</v>
      </c>
      <c r="O3390">
        <v>0.577521493</v>
      </c>
      <c r="P3390">
        <v>6.1999503469999997</v>
      </c>
      <c r="Q3390">
        <v>13.03252634</v>
      </c>
      <c r="R3390">
        <v>0.87926597500000003</v>
      </c>
      <c r="S3390">
        <v>0.1194424</v>
      </c>
      <c r="T3390">
        <v>1.2385814930000001</v>
      </c>
      <c r="U3390">
        <v>13.03252634</v>
      </c>
      <c r="V3390">
        <v>0.87926597500000003</v>
      </c>
      <c r="W3390">
        <v>0.1194424</v>
      </c>
      <c r="X3390">
        <v>1.2385814930000001</v>
      </c>
    </row>
    <row r="3391" spans="1:24" x14ac:dyDescent="0.25">
      <c r="A3391">
        <v>42</v>
      </c>
      <c r="B3391" s="1">
        <v>37991</v>
      </c>
      <c r="C3391" s="2">
        <f t="shared" si="52"/>
        <v>1</v>
      </c>
      <c r="D3391" s="2" t="s">
        <v>7500</v>
      </c>
      <c r="E3391">
        <v>9</v>
      </c>
      <c r="F3391">
        <v>4211</v>
      </c>
      <c r="G3391" t="s">
        <v>23</v>
      </c>
      <c r="H3391" t="s">
        <v>24</v>
      </c>
      <c r="I3391" t="s">
        <v>25</v>
      </c>
      <c r="J3391">
        <v>4100</v>
      </c>
      <c r="K3391" t="s">
        <v>25</v>
      </c>
      <c r="L3391">
        <v>10</v>
      </c>
      <c r="M3391">
        <v>96.659031990000003</v>
      </c>
      <c r="N3391">
        <v>4.2741141770000004</v>
      </c>
      <c r="O3391">
        <v>0.577521493</v>
      </c>
      <c r="P3391">
        <v>6.1999503469999997</v>
      </c>
      <c r="Q3391">
        <v>13.03252634</v>
      </c>
      <c r="R3391">
        <v>0.87926597500000003</v>
      </c>
      <c r="S3391">
        <v>0.1194424</v>
      </c>
      <c r="T3391">
        <v>1.2385814930000001</v>
      </c>
      <c r="U3391">
        <v>13.03252634</v>
      </c>
      <c r="V3391">
        <v>0.87926597500000003</v>
      </c>
      <c r="W3391">
        <v>0.1194424</v>
      </c>
      <c r="X3391">
        <v>1.2385814930000001</v>
      </c>
    </row>
    <row r="3392" spans="1:24" x14ac:dyDescent="0.25">
      <c r="A3392">
        <v>42</v>
      </c>
      <c r="B3392" s="1">
        <v>37992</v>
      </c>
      <c r="C3392" s="2">
        <f t="shared" si="52"/>
        <v>1</v>
      </c>
      <c r="D3392" s="2" t="s">
        <v>7500</v>
      </c>
      <c r="E3392">
        <v>9</v>
      </c>
      <c r="F3392">
        <v>4211</v>
      </c>
      <c r="G3392" t="s">
        <v>23</v>
      </c>
      <c r="H3392" t="s">
        <v>24</v>
      </c>
      <c r="I3392" t="s">
        <v>25</v>
      </c>
      <c r="J3392">
        <v>4100</v>
      </c>
      <c r="K3392" t="s">
        <v>25</v>
      </c>
      <c r="L3392">
        <v>10</v>
      </c>
      <c r="M3392">
        <v>96.659031990000003</v>
      </c>
      <c r="N3392">
        <v>4.2741141770000004</v>
      </c>
      <c r="O3392">
        <v>0.577521493</v>
      </c>
      <c r="P3392">
        <v>6.1999503469999997</v>
      </c>
      <c r="Q3392">
        <v>13.03252634</v>
      </c>
      <c r="R3392">
        <v>0.87926597500000003</v>
      </c>
      <c r="S3392">
        <v>0.1194424</v>
      </c>
      <c r="T3392">
        <v>1.2385814930000001</v>
      </c>
      <c r="U3392">
        <v>13.03252634</v>
      </c>
      <c r="V3392">
        <v>0.87926597500000003</v>
      </c>
      <c r="W3392">
        <v>0.1194424</v>
      </c>
      <c r="X3392">
        <v>1.2385814930000001</v>
      </c>
    </row>
    <row r="3393" spans="1:24" x14ac:dyDescent="0.25">
      <c r="A3393">
        <v>42</v>
      </c>
      <c r="B3393" s="1">
        <v>37993</v>
      </c>
      <c r="C3393" s="2">
        <f t="shared" si="52"/>
        <v>1</v>
      </c>
      <c r="D3393" s="2" t="s">
        <v>7500</v>
      </c>
      <c r="E3393">
        <v>9</v>
      </c>
      <c r="F3393">
        <v>4211</v>
      </c>
      <c r="G3393" t="s">
        <v>23</v>
      </c>
      <c r="H3393" t="s">
        <v>24</v>
      </c>
      <c r="I3393" t="s">
        <v>25</v>
      </c>
      <c r="J3393">
        <v>4100</v>
      </c>
      <c r="K3393" t="s">
        <v>25</v>
      </c>
      <c r="L3393">
        <v>10</v>
      </c>
      <c r="M3393">
        <v>96.659031990000003</v>
      </c>
      <c r="N3393">
        <v>4.2741141770000004</v>
      </c>
      <c r="O3393">
        <v>0.577521493</v>
      </c>
      <c r="P3393">
        <v>6.1999503469999997</v>
      </c>
      <c r="Q3393">
        <v>13.03252634</v>
      </c>
      <c r="R3393">
        <v>0.87926597500000003</v>
      </c>
      <c r="S3393">
        <v>0.1194424</v>
      </c>
      <c r="T3393">
        <v>1.2385814930000001</v>
      </c>
      <c r="U3393">
        <v>13.03252634</v>
      </c>
      <c r="V3393">
        <v>0.87926597500000003</v>
      </c>
      <c r="W3393">
        <v>0.1194424</v>
      </c>
      <c r="X3393">
        <v>1.2385814930000001</v>
      </c>
    </row>
    <row r="3394" spans="1:24" x14ac:dyDescent="0.25">
      <c r="A3394">
        <v>42</v>
      </c>
      <c r="B3394" s="1">
        <v>37994</v>
      </c>
      <c r="C3394" s="2">
        <f t="shared" si="52"/>
        <v>1</v>
      </c>
      <c r="D3394" s="2" t="s">
        <v>7500</v>
      </c>
      <c r="E3394">
        <v>9</v>
      </c>
      <c r="F3394">
        <v>4211</v>
      </c>
      <c r="G3394" t="s">
        <v>23</v>
      </c>
      <c r="H3394" t="s">
        <v>24</v>
      </c>
      <c r="I3394" t="s">
        <v>25</v>
      </c>
      <c r="J3394">
        <v>4100</v>
      </c>
      <c r="K3394" t="s">
        <v>25</v>
      </c>
      <c r="L3394">
        <v>10</v>
      </c>
      <c r="M3394">
        <v>96.659031990000003</v>
      </c>
      <c r="N3394">
        <v>4.2741141770000004</v>
      </c>
      <c r="O3394">
        <v>0.577521493</v>
      </c>
      <c r="P3394">
        <v>6.1999503469999997</v>
      </c>
      <c r="Q3394">
        <v>13.03252634</v>
      </c>
      <c r="R3394">
        <v>0.87926597500000003</v>
      </c>
      <c r="S3394">
        <v>0.1194424</v>
      </c>
      <c r="T3394">
        <v>1.2385814930000001</v>
      </c>
      <c r="U3394">
        <v>13.03252634</v>
      </c>
      <c r="V3394">
        <v>0.87926597500000003</v>
      </c>
      <c r="W3394">
        <v>0.1194424</v>
      </c>
      <c r="X3394">
        <v>1.2385814930000001</v>
      </c>
    </row>
    <row r="3395" spans="1:24" x14ac:dyDescent="0.25">
      <c r="A3395">
        <v>42</v>
      </c>
      <c r="B3395" s="1">
        <v>37995</v>
      </c>
      <c r="C3395" s="2">
        <f t="shared" ref="C3395:C3458" si="53">MONTH(B3395)</f>
        <v>1</v>
      </c>
      <c r="D3395" s="2" t="s">
        <v>7500</v>
      </c>
      <c r="E3395">
        <v>9</v>
      </c>
      <c r="F3395">
        <v>4211</v>
      </c>
      <c r="G3395" t="s">
        <v>23</v>
      </c>
      <c r="H3395" t="s">
        <v>24</v>
      </c>
      <c r="I3395" t="s">
        <v>25</v>
      </c>
      <c r="J3395">
        <v>4100</v>
      </c>
      <c r="K3395" t="s">
        <v>25</v>
      </c>
      <c r="L3395">
        <v>10</v>
      </c>
      <c r="M3395">
        <v>96.659031990000003</v>
      </c>
      <c r="N3395">
        <v>4.2741141770000004</v>
      </c>
      <c r="O3395">
        <v>0.577521493</v>
      </c>
      <c r="P3395">
        <v>6.1999503469999997</v>
      </c>
      <c r="Q3395">
        <v>13.03252634</v>
      </c>
      <c r="R3395">
        <v>0.87926597500000003</v>
      </c>
      <c r="S3395">
        <v>0.1194424</v>
      </c>
      <c r="T3395">
        <v>1.2385814930000001</v>
      </c>
      <c r="U3395">
        <v>13.03252634</v>
      </c>
      <c r="V3395">
        <v>0.87926597500000003</v>
      </c>
      <c r="W3395">
        <v>0.1194424</v>
      </c>
      <c r="X3395">
        <v>1.2385814930000001</v>
      </c>
    </row>
    <row r="3396" spans="1:24" x14ac:dyDescent="0.25">
      <c r="A3396">
        <v>42</v>
      </c>
      <c r="B3396" s="1">
        <v>37996</v>
      </c>
      <c r="C3396" s="2">
        <f t="shared" si="53"/>
        <v>1</v>
      </c>
      <c r="D3396" s="2" t="s">
        <v>7500</v>
      </c>
      <c r="E3396">
        <v>9</v>
      </c>
      <c r="F3396">
        <v>4211</v>
      </c>
      <c r="G3396" t="s">
        <v>23</v>
      </c>
      <c r="H3396" t="s">
        <v>24</v>
      </c>
      <c r="I3396" t="s">
        <v>25</v>
      </c>
      <c r="J3396">
        <v>4100</v>
      </c>
      <c r="K3396" t="s">
        <v>25</v>
      </c>
      <c r="L3396">
        <v>10</v>
      </c>
      <c r="M3396">
        <v>96.659031990000003</v>
      </c>
      <c r="N3396">
        <v>4.2741141770000004</v>
      </c>
      <c r="O3396">
        <v>0.577521493</v>
      </c>
      <c r="P3396">
        <v>6.1999503469999997</v>
      </c>
      <c r="Q3396">
        <v>13.03252634</v>
      </c>
      <c r="R3396">
        <v>0.87926597500000003</v>
      </c>
      <c r="S3396">
        <v>0.1194424</v>
      </c>
      <c r="T3396">
        <v>1.2385814930000001</v>
      </c>
      <c r="U3396">
        <v>13.03252634</v>
      </c>
      <c r="V3396">
        <v>0.87926597500000003</v>
      </c>
      <c r="W3396">
        <v>0.1194424</v>
      </c>
      <c r="X3396">
        <v>1.2385814930000001</v>
      </c>
    </row>
    <row r="3397" spans="1:24" x14ac:dyDescent="0.25">
      <c r="A3397">
        <v>42</v>
      </c>
      <c r="B3397" s="1">
        <v>37997</v>
      </c>
      <c r="C3397" s="2">
        <f t="shared" si="53"/>
        <v>1</v>
      </c>
      <c r="D3397" s="2" t="s">
        <v>7500</v>
      </c>
      <c r="E3397">
        <v>9</v>
      </c>
      <c r="F3397">
        <v>4211</v>
      </c>
      <c r="G3397" t="s">
        <v>23</v>
      </c>
      <c r="H3397" t="s">
        <v>24</v>
      </c>
      <c r="I3397" t="s">
        <v>25</v>
      </c>
      <c r="J3397">
        <v>4100</v>
      </c>
      <c r="K3397" t="s">
        <v>25</v>
      </c>
      <c r="L3397">
        <v>10</v>
      </c>
      <c r="M3397">
        <v>96.659031990000003</v>
      </c>
      <c r="N3397">
        <v>4.2741141770000004</v>
      </c>
      <c r="O3397">
        <v>0.577521493</v>
      </c>
      <c r="P3397">
        <v>6.1999503469999997</v>
      </c>
      <c r="Q3397">
        <v>13.03252634</v>
      </c>
      <c r="R3397">
        <v>0.87926597500000003</v>
      </c>
      <c r="S3397">
        <v>0.1194424</v>
      </c>
      <c r="T3397">
        <v>1.2385814930000001</v>
      </c>
      <c r="U3397">
        <v>13.03252634</v>
      </c>
      <c r="V3397">
        <v>0.87926597500000003</v>
      </c>
      <c r="W3397">
        <v>0.1194424</v>
      </c>
      <c r="X3397">
        <v>1.2385814930000001</v>
      </c>
    </row>
    <row r="3398" spans="1:24" x14ac:dyDescent="0.25">
      <c r="A3398">
        <v>42</v>
      </c>
      <c r="B3398" s="1">
        <v>37998</v>
      </c>
      <c r="C3398" s="2">
        <f t="shared" si="53"/>
        <v>1</v>
      </c>
      <c r="D3398" s="2" t="s">
        <v>7500</v>
      </c>
      <c r="E3398">
        <v>10</v>
      </c>
      <c r="F3398">
        <v>4211</v>
      </c>
      <c r="G3398" t="s">
        <v>23</v>
      </c>
      <c r="H3398" t="s">
        <v>24</v>
      </c>
      <c r="I3398" t="s">
        <v>25</v>
      </c>
      <c r="J3398">
        <v>4100</v>
      </c>
      <c r="K3398" t="s">
        <v>25</v>
      </c>
      <c r="L3398">
        <v>10</v>
      </c>
      <c r="M3398">
        <v>89.955410889999996</v>
      </c>
      <c r="N3398">
        <v>3.809507242</v>
      </c>
      <c r="O3398">
        <v>0.47887277299999997</v>
      </c>
      <c r="P3398">
        <v>5.6139405069999997</v>
      </c>
      <c r="U3398">
        <v>87.056978999999998</v>
      </c>
      <c r="V3398">
        <v>4.8012401269999998</v>
      </c>
      <c r="W3398">
        <v>0.62698840600000005</v>
      </c>
      <c r="X3398">
        <v>7.2321476110000003</v>
      </c>
    </row>
    <row r="3399" spans="1:24" x14ac:dyDescent="0.25">
      <c r="A3399">
        <v>42</v>
      </c>
      <c r="B3399" s="1">
        <v>37999</v>
      </c>
      <c r="C3399" s="2">
        <f t="shared" si="53"/>
        <v>1</v>
      </c>
      <c r="D3399" s="2" t="s">
        <v>7500</v>
      </c>
      <c r="E3399">
        <v>10</v>
      </c>
      <c r="F3399">
        <v>4211</v>
      </c>
      <c r="G3399" t="s">
        <v>23</v>
      </c>
      <c r="H3399" t="s">
        <v>24</v>
      </c>
      <c r="I3399" t="s">
        <v>25</v>
      </c>
      <c r="J3399">
        <v>4100</v>
      </c>
      <c r="K3399" t="s">
        <v>25</v>
      </c>
      <c r="L3399">
        <v>10</v>
      </c>
      <c r="M3399">
        <v>89.955410889999996</v>
      </c>
      <c r="N3399">
        <v>3.809507242</v>
      </c>
      <c r="O3399">
        <v>0.47887277299999997</v>
      </c>
      <c r="P3399">
        <v>5.6139405069999997</v>
      </c>
      <c r="U3399">
        <v>87.056978999999998</v>
      </c>
      <c r="V3399">
        <v>4.8012401269999998</v>
      </c>
      <c r="W3399">
        <v>0.62698840600000005</v>
      </c>
      <c r="X3399">
        <v>7.2321476110000003</v>
      </c>
    </row>
    <row r="3400" spans="1:24" x14ac:dyDescent="0.25">
      <c r="A3400">
        <v>42</v>
      </c>
      <c r="B3400" s="1">
        <v>38000</v>
      </c>
      <c r="C3400" s="2">
        <f t="shared" si="53"/>
        <v>1</v>
      </c>
      <c r="D3400" s="2" t="s">
        <v>7500</v>
      </c>
      <c r="E3400">
        <v>10</v>
      </c>
      <c r="F3400">
        <v>4211</v>
      </c>
      <c r="G3400" t="s">
        <v>23</v>
      </c>
      <c r="H3400" t="s">
        <v>24</v>
      </c>
      <c r="I3400" t="s">
        <v>25</v>
      </c>
      <c r="J3400">
        <v>4100</v>
      </c>
      <c r="K3400" t="s">
        <v>25</v>
      </c>
      <c r="L3400">
        <v>10</v>
      </c>
      <c r="M3400">
        <v>89.955410889999996</v>
      </c>
      <c r="N3400">
        <v>3.809507242</v>
      </c>
      <c r="O3400">
        <v>0.47887277299999997</v>
      </c>
      <c r="P3400">
        <v>5.6139405069999997</v>
      </c>
      <c r="U3400">
        <v>87.056978999999998</v>
      </c>
      <c r="V3400">
        <v>4.8012401269999998</v>
      </c>
      <c r="W3400">
        <v>0.62698840600000005</v>
      </c>
      <c r="X3400">
        <v>7.2321476110000003</v>
      </c>
    </row>
    <row r="3401" spans="1:24" x14ac:dyDescent="0.25">
      <c r="A3401">
        <v>42</v>
      </c>
      <c r="B3401" s="1">
        <v>38001</v>
      </c>
      <c r="C3401" s="2">
        <f t="shared" si="53"/>
        <v>1</v>
      </c>
      <c r="D3401" s="2" t="s">
        <v>7500</v>
      </c>
      <c r="E3401">
        <v>10</v>
      </c>
      <c r="F3401">
        <v>4211</v>
      </c>
      <c r="G3401" t="s">
        <v>23</v>
      </c>
      <c r="H3401" t="s">
        <v>24</v>
      </c>
      <c r="I3401" t="s">
        <v>25</v>
      </c>
      <c r="J3401">
        <v>4100</v>
      </c>
      <c r="K3401" t="s">
        <v>25</v>
      </c>
      <c r="L3401">
        <v>10</v>
      </c>
      <c r="M3401">
        <v>89.955410889999996</v>
      </c>
      <c r="N3401">
        <v>3.809507242</v>
      </c>
      <c r="O3401">
        <v>0.47887277299999997</v>
      </c>
      <c r="P3401">
        <v>5.6139405069999997</v>
      </c>
      <c r="U3401">
        <v>87.056978999999998</v>
      </c>
      <c r="V3401">
        <v>4.8012401269999998</v>
      </c>
      <c r="W3401">
        <v>0.62698840600000005</v>
      </c>
      <c r="X3401">
        <v>7.2321476110000003</v>
      </c>
    </row>
    <row r="3402" spans="1:24" x14ac:dyDescent="0.25">
      <c r="A3402">
        <v>42</v>
      </c>
      <c r="B3402" s="1">
        <v>38002</v>
      </c>
      <c r="C3402" s="2">
        <f t="shared" si="53"/>
        <v>1</v>
      </c>
      <c r="D3402" s="2" t="s">
        <v>7500</v>
      </c>
      <c r="E3402">
        <v>10</v>
      </c>
      <c r="F3402">
        <v>4211</v>
      </c>
      <c r="G3402" t="s">
        <v>23</v>
      </c>
      <c r="H3402" t="s">
        <v>24</v>
      </c>
      <c r="I3402" t="s">
        <v>25</v>
      </c>
      <c r="J3402">
        <v>4100</v>
      </c>
      <c r="K3402" t="s">
        <v>25</v>
      </c>
      <c r="L3402">
        <v>10</v>
      </c>
      <c r="M3402">
        <v>89.955410889999996</v>
      </c>
      <c r="N3402">
        <v>3.809507242</v>
      </c>
      <c r="O3402">
        <v>0.47887277299999997</v>
      </c>
      <c r="P3402">
        <v>5.6139405069999997</v>
      </c>
      <c r="U3402">
        <v>87.056978999999998</v>
      </c>
      <c r="V3402">
        <v>4.8012401269999998</v>
      </c>
      <c r="W3402">
        <v>0.62698840600000005</v>
      </c>
      <c r="X3402">
        <v>7.2321476110000003</v>
      </c>
    </row>
    <row r="3403" spans="1:24" x14ac:dyDescent="0.25">
      <c r="A3403">
        <v>42</v>
      </c>
      <c r="B3403" s="1">
        <v>38003</v>
      </c>
      <c r="C3403" s="2">
        <f t="shared" si="53"/>
        <v>1</v>
      </c>
      <c r="D3403" s="2" t="s">
        <v>7500</v>
      </c>
      <c r="E3403">
        <v>10</v>
      </c>
      <c r="F3403">
        <v>4211</v>
      </c>
      <c r="G3403" t="s">
        <v>23</v>
      </c>
      <c r="H3403" t="s">
        <v>24</v>
      </c>
      <c r="I3403" t="s">
        <v>25</v>
      </c>
      <c r="J3403">
        <v>4100</v>
      </c>
      <c r="K3403" t="s">
        <v>25</v>
      </c>
      <c r="L3403">
        <v>10</v>
      </c>
      <c r="M3403">
        <v>89.955410889999996</v>
      </c>
      <c r="N3403">
        <v>3.809507242</v>
      </c>
      <c r="O3403">
        <v>0.47887277299999997</v>
      </c>
      <c r="P3403">
        <v>5.6139405069999997</v>
      </c>
      <c r="U3403">
        <v>87.056978999999998</v>
      </c>
      <c r="V3403">
        <v>4.8012401269999998</v>
      </c>
      <c r="W3403">
        <v>0.62698840600000005</v>
      </c>
      <c r="X3403">
        <v>7.2321476110000003</v>
      </c>
    </row>
    <row r="3404" spans="1:24" x14ac:dyDescent="0.25">
      <c r="A3404">
        <v>42</v>
      </c>
      <c r="B3404" s="1">
        <v>38004</v>
      </c>
      <c r="C3404" s="2">
        <f t="shared" si="53"/>
        <v>1</v>
      </c>
      <c r="D3404" s="2" t="s">
        <v>7500</v>
      </c>
      <c r="E3404">
        <v>10</v>
      </c>
      <c r="F3404">
        <v>4211</v>
      </c>
      <c r="G3404" t="s">
        <v>23</v>
      </c>
      <c r="H3404" t="s">
        <v>24</v>
      </c>
      <c r="I3404" t="s">
        <v>25</v>
      </c>
      <c r="J3404">
        <v>4100</v>
      </c>
      <c r="K3404" t="s">
        <v>25</v>
      </c>
      <c r="L3404">
        <v>10</v>
      </c>
      <c r="M3404">
        <v>89.955410889999996</v>
      </c>
      <c r="N3404">
        <v>3.809507242</v>
      </c>
      <c r="O3404">
        <v>0.47887277299999997</v>
      </c>
      <c r="P3404">
        <v>5.6139405069999997</v>
      </c>
      <c r="U3404">
        <v>87.056978999999998</v>
      </c>
      <c r="V3404">
        <v>4.8012401269999998</v>
      </c>
      <c r="W3404">
        <v>0.62698840600000005</v>
      </c>
      <c r="X3404">
        <v>7.2321476110000003</v>
      </c>
    </row>
    <row r="3405" spans="1:24" x14ac:dyDescent="0.25">
      <c r="A3405">
        <v>42</v>
      </c>
      <c r="B3405" s="1">
        <v>38005</v>
      </c>
      <c r="C3405" s="2">
        <f t="shared" si="53"/>
        <v>1</v>
      </c>
      <c r="D3405" s="2" t="s">
        <v>7500</v>
      </c>
      <c r="E3405">
        <v>10</v>
      </c>
      <c r="F3405">
        <v>4211</v>
      </c>
      <c r="G3405" t="s">
        <v>23</v>
      </c>
      <c r="H3405" t="s">
        <v>24</v>
      </c>
      <c r="I3405" t="s">
        <v>25</v>
      </c>
      <c r="J3405">
        <v>4100</v>
      </c>
      <c r="K3405" t="s">
        <v>25</v>
      </c>
      <c r="L3405">
        <v>10</v>
      </c>
      <c r="M3405">
        <v>89.955410889999996</v>
      </c>
      <c r="N3405">
        <v>3.809507242</v>
      </c>
      <c r="O3405">
        <v>0.47887277299999997</v>
      </c>
      <c r="P3405">
        <v>5.6139405069999997</v>
      </c>
      <c r="U3405">
        <v>87.056978999999998</v>
      </c>
      <c r="V3405">
        <v>4.8012401269999998</v>
      </c>
      <c r="W3405">
        <v>0.62698840600000005</v>
      </c>
      <c r="X3405">
        <v>7.2321476110000003</v>
      </c>
    </row>
    <row r="3406" spans="1:24" x14ac:dyDescent="0.25">
      <c r="A3406">
        <v>42</v>
      </c>
      <c r="B3406" s="1">
        <v>38006</v>
      </c>
      <c r="C3406" s="2">
        <f t="shared" si="53"/>
        <v>1</v>
      </c>
      <c r="D3406" s="2" t="s">
        <v>7500</v>
      </c>
      <c r="E3406">
        <v>10</v>
      </c>
      <c r="F3406">
        <v>4211</v>
      </c>
      <c r="G3406" t="s">
        <v>23</v>
      </c>
      <c r="H3406" t="s">
        <v>24</v>
      </c>
      <c r="I3406" t="s">
        <v>25</v>
      </c>
      <c r="J3406">
        <v>4100</v>
      </c>
      <c r="K3406" t="s">
        <v>25</v>
      </c>
      <c r="L3406">
        <v>10</v>
      </c>
      <c r="M3406">
        <v>89.955410889999996</v>
      </c>
      <c r="N3406">
        <v>3.809507242</v>
      </c>
      <c r="O3406">
        <v>0.47887277299999997</v>
      </c>
      <c r="P3406">
        <v>5.6139405069999997</v>
      </c>
      <c r="U3406">
        <v>87.056978999999998</v>
      </c>
      <c r="V3406">
        <v>4.8012401269999998</v>
      </c>
      <c r="W3406">
        <v>0.62698840600000005</v>
      </c>
      <c r="X3406">
        <v>7.2321476110000003</v>
      </c>
    </row>
    <row r="3407" spans="1:24" x14ac:dyDescent="0.25">
      <c r="A3407">
        <v>42</v>
      </c>
      <c r="B3407" s="1">
        <v>38007</v>
      </c>
      <c r="C3407" s="2">
        <f t="shared" si="53"/>
        <v>1</v>
      </c>
      <c r="D3407" s="2" t="s">
        <v>7500</v>
      </c>
      <c r="E3407">
        <v>10</v>
      </c>
      <c r="F3407">
        <v>4211</v>
      </c>
      <c r="G3407" t="s">
        <v>23</v>
      </c>
      <c r="H3407" t="s">
        <v>24</v>
      </c>
      <c r="I3407" t="s">
        <v>25</v>
      </c>
      <c r="J3407">
        <v>4100</v>
      </c>
      <c r="K3407" t="s">
        <v>25</v>
      </c>
      <c r="L3407">
        <v>10</v>
      </c>
      <c r="M3407">
        <v>89.955410889999996</v>
      </c>
      <c r="N3407">
        <v>3.809507242</v>
      </c>
      <c r="O3407">
        <v>0.47887277299999997</v>
      </c>
      <c r="P3407">
        <v>5.6139405069999997</v>
      </c>
      <c r="U3407">
        <v>87.056978999999998</v>
      </c>
      <c r="V3407">
        <v>4.8012401269999998</v>
      </c>
      <c r="W3407">
        <v>0.62698840600000005</v>
      </c>
      <c r="X3407">
        <v>7.2321476110000003</v>
      </c>
    </row>
    <row r="3408" spans="1:24" x14ac:dyDescent="0.25">
      <c r="A3408">
        <v>42</v>
      </c>
      <c r="B3408" s="1">
        <v>38008</v>
      </c>
      <c r="C3408" s="2">
        <f t="shared" si="53"/>
        <v>1</v>
      </c>
      <c r="D3408" s="2" t="s">
        <v>7500</v>
      </c>
      <c r="E3408">
        <v>11</v>
      </c>
      <c r="F3408">
        <v>4211</v>
      </c>
      <c r="G3408" t="s">
        <v>23</v>
      </c>
      <c r="H3408" t="s">
        <v>24</v>
      </c>
      <c r="I3408" t="s">
        <v>25</v>
      </c>
      <c r="J3408">
        <v>4100</v>
      </c>
      <c r="K3408" t="s">
        <v>25</v>
      </c>
      <c r="L3408">
        <v>10</v>
      </c>
      <c r="M3408">
        <v>80.339722260000002</v>
      </c>
      <c r="N3408">
        <v>3.180278795</v>
      </c>
      <c r="O3408">
        <v>0.40516010699999999</v>
      </c>
      <c r="P3408">
        <v>4.7265928529999996</v>
      </c>
      <c r="U3408">
        <v>81.229871689999996</v>
      </c>
      <c r="V3408">
        <v>4.3358250140000001</v>
      </c>
      <c r="W3408">
        <v>0.57548536699999997</v>
      </c>
      <c r="X3408">
        <v>6.5760427559999997</v>
      </c>
    </row>
    <row r="3409" spans="1:24" x14ac:dyDescent="0.25">
      <c r="A3409">
        <v>42</v>
      </c>
      <c r="B3409" s="1">
        <v>38009</v>
      </c>
      <c r="C3409" s="2">
        <f t="shared" si="53"/>
        <v>1</v>
      </c>
      <c r="D3409" s="2" t="s">
        <v>7500</v>
      </c>
      <c r="E3409">
        <v>11</v>
      </c>
      <c r="F3409">
        <v>4211</v>
      </c>
      <c r="G3409" t="s">
        <v>23</v>
      </c>
      <c r="H3409" t="s">
        <v>24</v>
      </c>
      <c r="I3409" t="s">
        <v>25</v>
      </c>
      <c r="J3409">
        <v>4100</v>
      </c>
      <c r="K3409" t="s">
        <v>25</v>
      </c>
      <c r="L3409">
        <v>10</v>
      </c>
      <c r="M3409">
        <v>80.339722260000002</v>
      </c>
      <c r="N3409">
        <v>3.180278795</v>
      </c>
      <c r="O3409">
        <v>0.40516010699999999</v>
      </c>
      <c r="P3409">
        <v>4.7265928529999996</v>
      </c>
      <c r="U3409">
        <v>81.229871689999996</v>
      </c>
      <c r="V3409">
        <v>4.3358250140000001</v>
      </c>
      <c r="W3409">
        <v>0.57548536699999997</v>
      </c>
      <c r="X3409">
        <v>6.5760427559999997</v>
      </c>
    </row>
    <row r="3410" spans="1:24" x14ac:dyDescent="0.25">
      <c r="A3410">
        <v>42</v>
      </c>
      <c r="B3410" s="1">
        <v>38010</v>
      </c>
      <c r="C3410" s="2">
        <f t="shared" si="53"/>
        <v>1</v>
      </c>
      <c r="D3410" s="2" t="s">
        <v>7500</v>
      </c>
      <c r="E3410">
        <v>11</v>
      </c>
      <c r="F3410">
        <v>4211</v>
      </c>
      <c r="G3410" t="s">
        <v>23</v>
      </c>
      <c r="H3410" t="s">
        <v>24</v>
      </c>
      <c r="I3410" t="s">
        <v>25</v>
      </c>
      <c r="J3410">
        <v>4100</v>
      </c>
      <c r="K3410" t="s">
        <v>25</v>
      </c>
      <c r="L3410">
        <v>10</v>
      </c>
      <c r="M3410">
        <v>80.339722260000002</v>
      </c>
      <c r="N3410">
        <v>3.180278795</v>
      </c>
      <c r="O3410">
        <v>0.40516010699999999</v>
      </c>
      <c r="P3410">
        <v>4.7265928529999996</v>
      </c>
      <c r="U3410">
        <v>81.229871689999996</v>
      </c>
      <c r="V3410">
        <v>4.3358250140000001</v>
      </c>
      <c r="W3410">
        <v>0.57548536699999997</v>
      </c>
      <c r="X3410">
        <v>6.5760427559999997</v>
      </c>
    </row>
    <row r="3411" spans="1:24" x14ac:dyDescent="0.25">
      <c r="A3411">
        <v>42</v>
      </c>
      <c r="B3411" s="1">
        <v>38011</v>
      </c>
      <c r="C3411" s="2">
        <f t="shared" si="53"/>
        <v>1</v>
      </c>
      <c r="D3411" s="2" t="s">
        <v>7500</v>
      </c>
      <c r="E3411">
        <v>11</v>
      </c>
      <c r="F3411">
        <v>4211</v>
      </c>
      <c r="G3411" t="s">
        <v>23</v>
      </c>
      <c r="H3411" t="s">
        <v>24</v>
      </c>
      <c r="I3411" t="s">
        <v>25</v>
      </c>
      <c r="J3411">
        <v>4100</v>
      </c>
      <c r="K3411" t="s">
        <v>25</v>
      </c>
      <c r="L3411">
        <v>10</v>
      </c>
      <c r="M3411">
        <v>80.339722260000002</v>
      </c>
      <c r="N3411">
        <v>3.180278795</v>
      </c>
      <c r="O3411">
        <v>0.40516010699999999</v>
      </c>
      <c r="P3411">
        <v>4.7265928529999996</v>
      </c>
      <c r="U3411">
        <v>81.229871689999996</v>
      </c>
      <c r="V3411">
        <v>4.3358250140000001</v>
      </c>
      <c r="W3411">
        <v>0.57548536699999997</v>
      </c>
      <c r="X3411">
        <v>6.5760427559999997</v>
      </c>
    </row>
    <row r="3412" spans="1:24" x14ac:dyDescent="0.25">
      <c r="A3412">
        <v>42</v>
      </c>
      <c r="B3412" s="1">
        <v>38012</v>
      </c>
      <c r="C3412" s="2">
        <f t="shared" si="53"/>
        <v>1</v>
      </c>
      <c r="D3412" s="2" t="s">
        <v>7500</v>
      </c>
      <c r="E3412">
        <v>11</v>
      </c>
      <c r="F3412">
        <v>4211</v>
      </c>
      <c r="G3412" t="s">
        <v>23</v>
      </c>
      <c r="H3412" t="s">
        <v>24</v>
      </c>
      <c r="I3412" t="s">
        <v>25</v>
      </c>
      <c r="J3412">
        <v>4100</v>
      </c>
      <c r="K3412" t="s">
        <v>25</v>
      </c>
      <c r="L3412">
        <v>10</v>
      </c>
      <c r="M3412">
        <v>80.339722260000002</v>
      </c>
      <c r="N3412">
        <v>3.180278795</v>
      </c>
      <c r="O3412">
        <v>0.40516010699999999</v>
      </c>
      <c r="P3412">
        <v>4.7265928529999996</v>
      </c>
      <c r="U3412">
        <v>81.229871689999996</v>
      </c>
      <c r="V3412">
        <v>4.3358250140000001</v>
      </c>
      <c r="W3412">
        <v>0.57548536699999997</v>
      </c>
      <c r="X3412">
        <v>6.5760427559999997</v>
      </c>
    </row>
    <row r="3413" spans="1:24" x14ac:dyDescent="0.25">
      <c r="A3413">
        <v>42</v>
      </c>
      <c r="B3413" s="1">
        <v>38013</v>
      </c>
      <c r="C3413" s="2">
        <f t="shared" si="53"/>
        <v>1</v>
      </c>
      <c r="D3413" s="2" t="s">
        <v>7500</v>
      </c>
      <c r="E3413">
        <v>11</v>
      </c>
      <c r="F3413">
        <v>4211</v>
      </c>
      <c r="G3413" t="s">
        <v>23</v>
      </c>
      <c r="H3413" t="s">
        <v>24</v>
      </c>
      <c r="I3413" t="s">
        <v>25</v>
      </c>
      <c r="J3413">
        <v>4100</v>
      </c>
      <c r="K3413" t="s">
        <v>25</v>
      </c>
      <c r="L3413">
        <v>10</v>
      </c>
      <c r="M3413">
        <v>80.339722260000002</v>
      </c>
      <c r="N3413">
        <v>3.180278795</v>
      </c>
      <c r="O3413">
        <v>0.40516010699999999</v>
      </c>
      <c r="P3413">
        <v>4.7265928529999996</v>
      </c>
      <c r="U3413">
        <v>81.229871689999996</v>
      </c>
      <c r="V3413">
        <v>4.3358250140000001</v>
      </c>
      <c r="W3413">
        <v>0.57548536699999997</v>
      </c>
      <c r="X3413">
        <v>6.5760427559999997</v>
      </c>
    </row>
    <row r="3414" spans="1:24" x14ac:dyDescent="0.25">
      <c r="A3414">
        <v>42</v>
      </c>
      <c r="B3414" s="1">
        <v>38014</v>
      </c>
      <c r="C3414" s="2">
        <f t="shared" si="53"/>
        <v>1</v>
      </c>
      <c r="D3414" s="2" t="s">
        <v>7500</v>
      </c>
      <c r="E3414">
        <v>11</v>
      </c>
      <c r="F3414">
        <v>4211</v>
      </c>
      <c r="G3414" t="s">
        <v>23</v>
      </c>
      <c r="H3414" t="s">
        <v>24</v>
      </c>
      <c r="I3414" t="s">
        <v>25</v>
      </c>
      <c r="J3414">
        <v>4100</v>
      </c>
      <c r="K3414" t="s">
        <v>25</v>
      </c>
      <c r="L3414">
        <v>10</v>
      </c>
      <c r="M3414">
        <v>80.339722260000002</v>
      </c>
      <c r="N3414">
        <v>3.180278795</v>
      </c>
      <c r="O3414">
        <v>0.40516010699999999</v>
      </c>
      <c r="P3414">
        <v>4.7265928529999996</v>
      </c>
      <c r="U3414">
        <v>81.229871689999996</v>
      </c>
      <c r="V3414">
        <v>4.3358250140000001</v>
      </c>
      <c r="W3414">
        <v>0.57548536699999997</v>
      </c>
      <c r="X3414">
        <v>6.5760427559999997</v>
      </c>
    </row>
    <row r="3415" spans="1:24" x14ac:dyDescent="0.25">
      <c r="A3415">
        <v>42</v>
      </c>
      <c r="B3415" s="1">
        <v>38015</v>
      </c>
      <c r="C3415" s="2">
        <f t="shared" si="53"/>
        <v>1</v>
      </c>
      <c r="D3415" s="2" t="s">
        <v>7500</v>
      </c>
      <c r="E3415">
        <v>11</v>
      </c>
      <c r="F3415">
        <v>4211</v>
      </c>
      <c r="G3415" t="s">
        <v>23</v>
      </c>
      <c r="H3415" t="s">
        <v>24</v>
      </c>
      <c r="I3415" t="s">
        <v>25</v>
      </c>
      <c r="J3415">
        <v>4100</v>
      </c>
      <c r="K3415" t="s">
        <v>25</v>
      </c>
      <c r="L3415">
        <v>10</v>
      </c>
      <c r="M3415">
        <v>80.339722260000002</v>
      </c>
      <c r="N3415">
        <v>3.180278795</v>
      </c>
      <c r="O3415">
        <v>0.40516010699999999</v>
      </c>
      <c r="P3415">
        <v>4.7265928529999996</v>
      </c>
      <c r="U3415">
        <v>81.229871689999996</v>
      </c>
      <c r="V3415">
        <v>4.3358250140000001</v>
      </c>
      <c r="W3415">
        <v>0.57548536699999997</v>
      </c>
      <c r="X3415">
        <v>6.5760427559999997</v>
      </c>
    </row>
    <row r="3416" spans="1:24" x14ac:dyDescent="0.25">
      <c r="A3416">
        <v>42</v>
      </c>
      <c r="B3416" s="1">
        <v>38016</v>
      </c>
      <c r="C3416" s="2">
        <f t="shared" si="53"/>
        <v>1</v>
      </c>
      <c r="D3416" s="2" t="s">
        <v>7500</v>
      </c>
      <c r="E3416">
        <v>11</v>
      </c>
      <c r="F3416">
        <v>4211</v>
      </c>
      <c r="G3416" t="s">
        <v>23</v>
      </c>
      <c r="H3416" t="s">
        <v>24</v>
      </c>
      <c r="I3416" t="s">
        <v>25</v>
      </c>
      <c r="J3416">
        <v>4100</v>
      </c>
      <c r="K3416" t="s">
        <v>25</v>
      </c>
      <c r="L3416">
        <v>10</v>
      </c>
      <c r="M3416">
        <v>80.339722260000002</v>
      </c>
      <c r="N3416">
        <v>3.180278795</v>
      </c>
      <c r="O3416">
        <v>0.40516010699999999</v>
      </c>
      <c r="P3416">
        <v>4.7265928529999996</v>
      </c>
      <c r="U3416">
        <v>81.229871689999996</v>
      </c>
      <c r="V3416">
        <v>4.3358250140000001</v>
      </c>
      <c r="W3416">
        <v>0.57548536699999997</v>
      </c>
      <c r="X3416">
        <v>6.5760427559999997</v>
      </c>
    </row>
    <row r="3417" spans="1:24" x14ac:dyDescent="0.25">
      <c r="A3417">
        <v>42</v>
      </c>
      <c r="B3417" s="1">
        <v>38017</v>
      </c>
      <c r="C3417" s="2">
        <f t="shared" si="53"/>
        <v>1</v>
      </c>
      <c r="D3417" s="2" t="s">
        <v>7500</v>
      </c>
      <c r="E3417">
        <v>11</v>
      </c>
      <c r="F3417">
        <v>4211</v>
      </c>
      <c r="G3417" t="s">
        <v>23</v>
      </c>
      <c r="H3417" t="s">
        <v>24</v>
      </c>
      <c r="I3417" t="s">
        <v>25</v>
      </c>
      <c r="J3417">
        <v>4100</v>
      </c>
      <c r="K3417" t="s">
        <v>25</v>
      </c>
      <c r="L3417">
        <v>10</v>
      </c>
      <c r="M3417">
        <v>80.339722260000002</v>
      </c>
      <c r="N3417">
        <v>3.180278795</v>
      </c>
      <c r="O3417">
        <v>0.40516010699999999</v>
      </c>
      <c r="P3417">
        <v>4.7265928529999996</v>
      </c>
      <c r="U3417">
        <v>81.229871689999996</v>
      </c>
      <c r="V3417">
        <v>4.3358250140000001</v>
      </c>
      <c r="W3417">
        <v>0.57548536699999997</v>
      </c>
      <c r="X3417">
        <v>6.5760427559999997</v>
      </c>
    </row>
    <row r="3418" spans="1:24" x14ac:dyDescent="0.25">
      <c r="A3418">
        <v>42</v>
      </c>
      <c r="B3418" s="1">
        <v>38018</v>
      </c>
      <c r="C3418" s="2">
        <f t="shared" si="53"/>
        <v>2</v>
      </c>
      <c r="D3418" s="2" t="s">
        <v>7500</v>
      </c>
      <c r="E3418">
        <v>12</v>
      </c>
      <c r="F3418">
        <v>4211</v>
      </c>
      <c r="G3418" t="s">
        <v>23</v>
      </c>
      <c r="H3418" t="s">
        <v>24</v>
      </c>
      <c r="I3418" t="s">
        <v>25</v>
      </c>
      <c r="J3418">
        <v>4100</v>
      </c>
      <c r="K3418" t="s">
        <v>25</v>
      </c>
      <c r="L3418">
        <v>10</v>
      </c>
      <c r="M3418">
        <v>90.953796080000004</v>
      </c>
      <c r="N3418">
        <v>3.7853442529999999</v>
      </c>
      <c r="O3418">
        <v>0.479896133</v>
      </c>
      <c r="P3418">
        <v>5.7173270670000003</v>
      </c>
      <c r="U3418">
        <v>87.662000419999998</v>
      </c>
      <c r="V3418">
        <v>4.7833677300000002</v>
      </c>
      <c r="W3418">
        <v>0.62770342800000001</v>
      </c>
      <c r="X3418">
        <v>7.3085916329999998</v>
      </c>
    </row>
    <row r="3419" spans="1:24" x14ac:dyDescent="0.25">
      <c r="A3419">
        <v>42</v>
      </c>
      <c r="B3419" s="1">
        <v>38019</v>
      </c>
      <c r="C3419" s="2">
        <f t="shared" si="53"/>
        <v>2</v>
      </c>
      <c r="D3419" s="2" t="s">
        <v>7500</v>
      </c>
      <c r="E3419">
        <v>12</v>
      </c>
      <c r="F3419">
        <v>4211</v>
      </c>
      <c r="G3419" t="s">
        <v>23</v>
      </c>
      <c r="H3419" t="s">
        <v>24</v>
      </c>
      <c r="I3419" t="s">
        <v>25</v>
      </c>
      <c r="J3419">
        <v>4100</v>
      </c>
      <c r="K3419" t="s">
        <v>25</v>
      </c>
      <c r="L3419">
        <v>10</v>
      </c>
      <c r="M3419">
        <v>90.953796080000004</v>
      </c>
      <c r="N3419">
        <v>3.7853442529999999</v>
      </c>
      <c r="O3419">
        <v>0.479896133</v>
      </c>
      <c r="P3419">
        <v>5.7173270670000003</v>
      </c>
      <c r="U3419">
        <v>87.662000419999998</v>
      </c>
      <c r="V3419">
        <v>4.7833677300000002</v>
      </c>
      <c r="W3419">
        <v>0.62770342800000001</v>
      </c>
      <c r="X3419">
        <v>7.3085916329999998</v>
      </c>
    </row>
    <row r="3420" spans="1:24" x14ac:dyDescent="0.25">
      <c r="A3420">
        <v>42</v>
      </c>
      <c r="B3420" s="1">
        <v>38020</v>
      </c>
      <c r="C3420" s="2">
        <f t="shared" si="53"/>
        <v>2</v>
      </c>
      <c r="D3420" s="2" t="s">
        <v>7500</v>
      </c>
      <c r="E3420">
        <v>12</v>
      </c>
      <c r="F3420">
        <v>4211</v>
      </c>
      <c r="G3420" t="s">
        <v>23</v>
      </c>
      <c r="H3420" t="s">
        <v>24</v>
      </c>
      <c r="I3420" t="s">
        <v>25</v>
      </c>
      <c r="J3420">
        <v>4100</v>
      </c>
      <c r="K3420" t="s">
        <v>25</v>
      </c>
      <c r="L3420">
        <v>10</v>
      </c>
      <c r="M3420">
        <v>90.953796080000004</v>
      </c>
      <c r="N3420">
        <v>3.7853442529999999</v>
      </c>
      <c r="O3420">
        <v>0.479896133</v>
      </c>
      <c r="P3420">
        <v>5.7173270670000003</v>
      </c>
      <c r="U3420">
        <v>87.662000419999998</v>
      </c>
      <c r="V3420">
        <v>4.7833677300000002</v>
      </c>
      <c r="W3420">
        <v>0.62770342800000001</v>
      </c>
      <c r="X3420">
        <v>7.3085916329999998</v>
      </c>
    </row>
    <row r="3421" spans="1:24" x14ac:dyDescent="0.25">
      <c r="A3421">
        <v>42</v>
      </c>
      <c r="B3421" s="1">
        <v>38021</v>
      </c>
      <c r="C3421" s="2">
        <f t="shared" si="53"/>
        <v>2</v>
      </c>
      <c r="D3421" s="2" t="s">
        <v>7500</v>
      </c>
      <c r="E3421">
        <v>12</v>
      </c>
      <c r="F3421">
        <v>4211</v>
      </c>
      <c r="G3421" t="s">
        <v>23</v>
      </c>
      <c r="H3421" t="s">
        <v>24</v>
      </c>
      <c r="I3421" t="s">
        <v>25</v>
      </c>
      <c r="J3421">
        <v>4100</v>
      </c>
      <c r="K3421" t="s">
        <v>25</v>
      </c>
      <c r="L3421">
        <v>10</v>
      </c>
      <c r="M3421">
        <v>90.953796080000004</v>
      </c>
      <c r="N3421">
        <v>3.7853442529999999</v>
      </c>
      <c r="O3421">
        <v>0.479896133</v>
      </c>
      <c r="P3421">
        <v>5.7173270670000003</v>
      </c>
      <c r="U3421">
        <v>87.662000419999998</v>
      </c>
      <c r="V3421">
        <v>4.7833677300000002</v>
      </c>
      <c r="W3421">
        <v>0.62770342800000001</v>
      </c>
      <c r="X3421">
        <v>7.3085916329999998</v>
      </c>
    </row>
    <row r="3422" spans="1:24" x14ac:dyDescent="0.25">
      <c r="A3422">
        <v>42</v>
      </c>
      <c r="B3422" s="1">
        <v>38022</v>
      </c>
      <c r="C3422" s="2">
        <f t="shared" si="53"/>
        <v>2</v>
      </c>
      <c r="D3422" s="2" t="s">
        <v>7500</v>
      </c>
      <c r="E3422">
        <v>12</v>
      </c>
      <c r="F3422">
        <v>4211</v>
      </c>
      <c r="G3422" t="s">
        <v>23</v>
      </c>
      <c r="H3422" t="s">
        <v>24</v>
      </c>
      <c r="I3422" t="s">
        <v>25</v>
      </c>
      <c r="J3422">
        <v>4100</v>
      </c>
      <c r="K3422" t="s">
        <v>25</v>
      </c>
      <c r="L3422">
        <v>10</v>
      </c>
      <c r="M3422">
        <v>90.953796080000004</v>
      </c>
      <c r="N3422">
        <v>3.7853442529999999</v>
      </c>
      <c r="O3422">
        <v>0.479896133</v>
      </c>
      <c r="P3422">
        <v>5.7173270670000003</v>
      </c>
      <c r="U3422">
        <v>87.662000419999998</v>
      </c>
      <c r="V3422">
        <v>4.7833677300000002</v>
      </c>
      <c r="W3422">
        <v>0.62770342800000001</v>
      </c>
      <c r="X3422">
        <v>7.3085916329999998</v>
      </c>
    </row>
    <row r="3423" spans="1:24" x14ac:dyDescent="0.25">
      <c r="A3423">
        <v>42</v>
      </c>
      <c r="B3423" s="1">
        <v>38023</v>
      </c>
      <c r="C3423" s="2">
        <f t="shared" si="53"/>
        <v>2</v>
      </c>
      <c r="D3423" s="2" t="s">
        <v>7500</v>
      </c>
      <c r="E3423">
        <v>12</v>
      </c>
      <c r="F3423">
        <v>4211</v>
      </c>
      <c r="G3423" t="s">
        <v>23</v>
      </c>
      <c r="H3423" t="s">
        <v>24</v>
      </c>
      <c r="I3423" t="s">
        <v>25</v>
      </c>
      <c r="J3423">
        <v>4100</v>
      </c>
      <c r="K3423" t="s">
        <v>25</v>
      </c>
      <c r="L3423">
        <v>10</v>
      </c>
      <c r="M3423">
        <v>90.953796080000004</v>
      </c>
      <c r="N3423">
        <v>3.7853442529999999</v>
      </c>
      <c r="O3423">
        <v>0.479896133</v>
      </c>
      <c r="P3423">
        <v>5.7173270670000003</v>
      </c>
      <c r="U3423">
        <v>87.662000419999998</v>
      </c>
      <c r="V3423">
        <v>4.7833677300000002</v>
      </c>
      <c r="W3423">
        <v>0.62770342800000001</v>
      </c>
      <c r="X3423">
        <v>7.3085916329999998</v>
      </c>
    </row>
    <row r="3424" spans="1:24" x14ac:dyDescent="0.25">
      <c r="A3424">
        <v>42</v>
      </c>
      <c r="B3424" s="1">
        <v>38024</v>
      </c>
      <c r="C3424" s="2">
        <f t="shared" si="53"/>
        <v>2</v>
      </c>
      <c r="D3424" s="2" t="s">
        <v>7500</v>
      </c>
      <c r="E3424">
        <v>12</v>
      </c>
      <c r="F3424">
        <v>4211</v>
      </c>
      <c r="G3424" t="s">
        <v>23</v>
      </c>
      <c r="H3424" t="s">
        <v>24</v>
      </c>
      <c r="I3424" t="s">
        <v>25</v>
      </c>
      <c r="J3424">
        <v>4100</v>
      </c>
      <c r="K3424" t="s">
        <v>25</v>
      </c>
      <c r="L3424">
        <v>10</v>
      </c>
      <c r="M3424">
        <v>90.953796080000004</v>
      </c>
      <c r="N3424">
        <v>3.7853442529999999</v>
      </c>
      <c r="O3424">
        <v>0.479896133</v>
      </c>
      <c r="P3424">
        <v>5.7173270670000003</v>
      </c>
      <c r="U3424">
        <v>87.662000419999998</v>
      </c>
      <c r="V3424">
        <v>4.7833677300000002</v>
      </c>
      <c r="W3424">
        <v>0.62770342800000001</v>
      </c>
      <c r="X3424">
        <v>7.3085916329999998</v>
      </c>
    </row>
    <row r="3425" spans="1:24" x14ac:dyDescent="0.25">
      <c r="A3425">
        <v>42</v>
      </c>
      <c r="B3425" s="1">
        <v>38025</v>
      </c>
      <c r="C3425" s="2">
        <f t="shared" si="53"/>
        <v>2</v>
      </c>
      <c r="D3425" s="2" t="s">
        <v>7500</v>
      </c>
      <c r="E3425">
        <v>12</v>
      </c>
      <c r="F3425">
        <v>4211</v>
      </c>
      <c r="G3425" t="s">
        <v>23</v>
      </c>
      <c r="H3425" t="s">
        <v>24</v>
      </c>
      <c r="I3425" t="s">
        <v>25</v>
      </c>
      <c r="J3425">
        <v>4100</v>
      </c>
      <c r="K3425" t="s">
        <v>25</v>
      </c>
      <c r="L3425">
        <v>10</v>
      </c>
      <c r="M3425">
        <v>90.953796080000004</v>
      </c>
      <c r="N3425">
        <v>3.7853442529999999</v>
      </c>
      <c r="O3425">
        <v>0.479896133</v>
      </c>
      <c r="P3425">
        <v>5.7173270670000003</v>
      </c>
      <c r="U3425">
        <v>87.662000419999998</v>
      </c>
      <c r="V3425">
        <v>4.7833677300000002</v>
      </c>
      <c r="W3425">
        <v>0.62770342800000001</v>
      </c>
      <c r="X3425">
        <v>7.3085916329999998</v>
      </c>
    </row>
    <row r="3426" spans="1:24" x14ac:dyDescent="0.25">
      <c r="A3426">
        <v>42</v>
      </c>
      <c r="B3426" s="1">
        <v>38026</v>
      </c>
      <c r="C3426" s="2">
        <f t="shared" si="53"/>
        <v>2</v>
      </c>
      <c r="D3426" s="2" t="s">
        <v>7500</v>
      </c>
      <c r="E3426">
        <v>12</v>
      </c>
      <c r="F3426">
        <v>4211</v>
      </c>
      <c r="G3426" t="s">
        <v>23</v>
      </c>
      <c r="H3426" t="s">
        <v>24</v>
      </c>
      <c r="I3426" t="s">
        <v>25</v>
      </c>
      <c r="J3426">
        <v>4100</v>
      </c>
      <c r="K3426" t="s">
        <v>25</v>
      </c>
      <c r="L3426">
        <v>10</v>
      </c>
      <c r="M3426">
        <v>90.953796080000004</v>
      </c>
      <c r="N3426">
        <v>3.7853442529999999</v>
      </c>
      <c r="O3426">
        <v>0.479896133</v>
      </c>
      <c r="P3426">
        <v>5.7173270670000003</v>
      </c>
      <c r="U3426">
        <v>87.662000419999998</v>
      </c>
      <c r="V3426">
        <v>4.7833677300000002</v>
      </c>
      <c r="W3426">
        <v>0.62770342800000001</v>
      </c>
      <c r="X3426">
        <v>7.3085916329999998</v>
      </c>
    </row>
    <row r="3427" spans="1:24" x14ac:dyDescent="0.25">
      <c r="A3427">
        <v>42</v>
      </c>
      <c r="B3427" s="1">
        <v>38027</v>
      </c>
      <c r="C3427" s="2">
        <f t="shared" si="53"/>
        <v>2</v>
      </c>
      <c r="D3427" s="2" t="s">
        <v>7500</v>
      </c>
      <c r="E3427">
        <v>12</v>
      </c>
      <c r="F3427">
        <v>4211</v>
      </c>
      <c r="G3427" t="s">
        <v>23</v>
      </c>
      <c r="H3427" t="s">
        <v>24</v>
      </c>
      <c r="I3427" t="s">
        <v>25</v>
      </c>
      <c r="J3427">
        <v>4100</v>
      </c>
      <c r="K3427" t="s">
        <v>25</v>
      </c>
      <c r="L3427">
        <v>10</v>
      </c>
      <c r="M3427">
        <v>90.953796080000004</v>
      </c>
      <c r="N3427">
        <v>3.7853442529999999</v>
      </c>
      <c r="O3427">
        <v>0.479896133</v>
      </c>
      <c r="P3427">
        <v>5.7173270670000003</v>
      </c>
      <c r="U3427">
        <v>87.662000419999998</v>
      </c>
      <c r="V3427">
        <v>4.7833677300000002</v>
      </c>
      <c r="W3427">
        <v>0.62770342800000001</v>
      </c>
      <c r="X3427">
        <v>7.3085916329999998</v>
      </c>
    </row>
    <row r="3428" spans="1:24" x14ac:dyDescent="0.25">
      <c r="A3428">
        <v>42</v>
      </c>
      <c r="B3428" s="1">
        <v>38028</v>
      </c>
      <c r="C3428" s="2">
        <f t="shared" si="53"/>
        <v>2</v>
      </c>
      <c r="D3428" s="2" t="s">
        <v>7500</v>
      </c>
      <c r="E3428">
        <v>13</v>
      </c>
      <c r="F3428">
        <v>4211</v>
      </c>
      <c r="G3428" t="s">
        <v>23</v>
      </c>
      <c r="H3428" t="s">
        <v>24</v>
      </c>
      <c r="I3428" t="s">
        <v>25</v>
      </c>
      <c r="J3428">
        <v>4100</v>
      </c>
      <c r="K3428" t="s">
        <v>25</v>
      </c>
      <c r="L3428">
        <v>10</v>
      </c>
      <c r="M3428">
        <v>120.64014090000001</v>
      </c>
      <c r="N3428">
        <v>4.9044528940000003</v>
      </c>
      <c r="O3428">
        <v>0.64129850700000002</v>
      </c>
      <c r="P3428">
        <v>8.1436886400000006</v>
      </c>
      <c r="U3428">
        <v>105.6519254</v>
      </c>
      <c r="V3428">
        <v>5.6111276280000002</v>
      </c>
      <c r="W3428">
        <v>0.74047526699999999</v>
      </c>
      <c r="X3428">
        <v>9.10264338</v>
      </c>
    </row>
    <row r="3429" spans="1:24" x14ac:dyDescent="0.25">
      <c r="A3429">
        <v>42</v>
      </c>
      <c r="B3429" s="1">
        <v>38029</v>
      </c>
      <c r="C3429" s="2">
        <f t="shared" si="53"/>
        <v>2</v>
      </c>
      <c r="D3429" s="2" t="s">
        <v>7500</v>
      </c>
      <c r="E3429">
        <v>13</v>
      </c>
      <c r="F3429">
        <v>4211</v>
      </c>
      <c r="G3429" t="s">
        <v>23</v>
      </c>
      <c r="H3429" t="s">
        <v>24</v>
      </c>
      <c r="I3429" t="s">
        <v>25</v>
      </c>
      <c r="J3429">
        <v>4100</v>
      </c>
      <c r="K3429" t="s">
        <v>25</v>
      </c>
      <c r="L3429">
        <v>10</v>
      </c>
      <c r="M3429">
        <v>120.64014090000001</v>
      </c>
      <c r="N3429">
        <v>4.9044528940000003</v>
      </c>
      <c r="O3429">
        <v>0.64129850700000002</v>
      </c>
      <c r="P3429">
        <v>8.1436886400000006</v>
      </c>
      <c r="U3429">
        <v>105.6519254</v>
      </c>
      <c r="V3429">
        <v>5.6111276280000002</v>
      </c>
      <c r="W3429">
        <v>0.74047526699999999</v>
      </c>
      <c r="X3429">
        <v>9.10264338</v>
      </c>
    </row>
    <row r="3430" spans="1:24" x14ac:dyDescent="0.25">
      <c r="A3430">
        <v>42</v>
      </c>
      <c r="B3430" s="1">
        <v>38030</v>
      </c>
      <c r="C3430" s="2">
        <f t="shared" si="53"/>
        <v>2</v>
      </c>
      <c r="D3430" s="2" t="s">
        <v>7500</v>
      </c>
      <c r="E3430">
        <v>13</v>
      </c>
      <c r="F3430">
        <v>4211</v>
      </c>
      <c r="G3430" t="s">
        <v>23</v>
      </c>
      <c r="H3430" t="s">
        <v>24</v>
      </c>
      <c r="I3430" t="s">
        <v>25</v>
      </c>
      <c r="J3430">
        <v>4100</v>
      </c>
      <c r="K3430" t="s">
        <v>25</v>
      </c>
      <c r="L3430">
        <v>10</v>
      </c>
      <c r="M3430">
        <v>120.64014090000001</v>
      </c>
      <c r="N3430">
        <v>4.9044528940000003</v>
      </c>
      <c r="O3430">
        <v>0.64129850700000002</v>
      </c>
      <c r="P3430">
        <v>8.1436886400000006</v>
      </c>
      <c r="U3430">
        <v>105.6519254</v>
      </c>
      <c r="V3430">
        <v>5.6111276280000002</v>
      </c>
      <c r="W3430">
        <v>0.74047526699999999</v>
      </c>
      <c r="X3430">
        <v>9.10264338</v>
      </c>
    </row>
    <row r="3431" spans="1:24" x14ac:dyDescent="0.25">
      <c r="A3431">
        <v>42</v>
      </c>
      <c r="B3431" s="1">
        <v>38031</v>
      </c>
      <c r="C3431" s="2">
        <f t="shared" si="53"/>
        <v>2</v>
      </c>
      <c r="D3431" s="2" t="s">
        <v>7500</v>
      </c>
      <c r="E3431">
        <v>13</v>
      </c>
      <c r="F3431">
        <v>4211</v>
      </c>
      <c r="G3431" t="s">
        <v>23</v>
      </c>
      <c r="H3431" t="s">
        <v>24</v>
      </c>
      <c r="I3431" t="s">
        <v>25</v>
      </c>
      <c r="J3431">
        <v>4100</v>
      </c>
      <c r="K3431" t="s">
        <v>25</v>
      </c>
      <c r="L3431">
        <v>10</v>
      </c>
      <c r="M3431">
        <v>120.64014090000001</v>
      </c>
      <c r="N3431">
        <v>4.9044528940000003</v>
      </c>
      <c r="O3431">
        <v>0.64129850700000002</v>
      </c>
      <c r="P3431">
        <v>8.1436886400000006</v>
      </c>
      <c r="U3431">
        <v>105.6519254</v>
      </c>
      <c r="V3431">
        <v>5.6111276280000002</v>
      </c>
      <c r="W3431">
        <v>0.74047526699999999</v>
      </c>
      <c r="X3431">
        <v>9.10264338</v>
      </c>
    </row>
    <row r="3432" spans="1:24" x14ac:dyDescent="0.25">
      <c r="A3432">
        <v>42</v>
      </c>
      <c r="B3432" s="1">
        <v>38032</v>
      </c>
      <c r="C3432" s="2">
        <f t="shared" si="53"/>
        <v>2</v>
      </c>
      <c r="D3432" s="2" t="s">
        <v>7500</v>
      </c>
      <c r="E3432">
        <v>13</v>
      </c>
      <c r="F3432">
        <v>4211</v>
      </c>
      <c r="G3432" t="s">
        <v>23</v>
      </c>
      <c r="H3432" t="s">
        <v>24</v>
      </c>
      <c r="I3432" t="s">
        <v>25</v>
      </c>
      <c r="J3432">
        <v>4100</v>
      </c>
      <c r="K3432" t="s">
        <v>25</v>
      </c>
      <c r="L3432">
        <v>10</v>
      </c>
      <c r="M3432">
        <v>120.64014090000001</v>
      </c>
      <c r="N3432">
        <v>4.9044528940000003</v>
      </c>
      <c r="O3432">
        <v>0.64129850700000002</v>
      </c>
      <c r="P3432">
        <v>8.1436886400000006</v>
      </c>
      <c r="U3432">
        <v>105.6519254</v>
      </c>
      <c r="V3432">
        <v>5.6111276280000002</v>
      </c>
      <c r="W3432">
        <v>0.74047526699999999</v>
      </c>
      <c r="X3432">
        <v>9.10264338</v>
      </c>
    </row>
    <row r="3433" spans="1:24" x14ac:dyDescent="0.25">
      <c r="A3433">
        <v>42</v>
      </c>
      <c r="B3433" s="1">
        <v>38033</v>
      </c>
      <c r="C3433" s="2">
        <f t="shared" si="53"/>
        <v>2</v>
      </c>
      <c r="D3433" s="2" t="s">
        <v>7500</v>
      </c>
      <c r="E3433">
        <v>13</v>
      </c>
      <c r="F3433">
        <v>4211</v>
      </c>
      <c r="G3433" t="s">
        <v>23</v>
      </c>
      <c r="H3433" t="s">
        <v>24</v>
      </c>
      <c r="I3433" t="s">
        <v>25</v>
      </c>
      <c r="J3433">
        <v>4100</v>
      </c>
      <c r="K3433" t="s">
        <v>25</v>
      </c>
      <c r="L3433">
        <v>10</v>
      </c>
      <c r="M3433">
        <v>120.64014090000001</v>
      </c>
      <c r="N3433">
        <v>4.9044528940000003</v>
      </c>
      <c r="O3433">
        <v>0.64129850700000002</v>
      </c>
      <c r="P3433">
        <v>8.1436886400000006</v>
      </c>
      <c r="U3433">
        <v>105.6519254</v>
      </c>
      <c r="V3433">
        <v>5.6111276280000002</v>
      </c>
      <c r="W3433">
        <v>0.74047526699999999</v>
      </c>
      <c r="X3433">
        <v>9.10264338</v>
      </c>
    </row>
    <row r="3434" spans="1:24" x14ac:dyDescent="0.25">
      <c r="A3434">
        <v>42</v>
      </c>
      <c r="B3434" s="1">
        <v>38034</v>
      </c>
      <c r="C3434" s="2">
        <f t="shared" si="53"/>
        <v>2</v>
      </c>
      <c r="D3434" s="2" t="s">
        <v>7500</v>
      </c>
      <c r="E3434">
        <v>13</v>
      </c>
      <c r="F3434">
        <v>4211</v>
      </c>
      <c r="G3434" t="s">
        <v>23</v>
      </c>
      <c r="H3434" t="s">
        <v>24</v>
      </c>
      <c r="I3434" t="s">
        <v>25</v>
      </c>
      <c r="J3434">
        <v>4100</v>
      </c>
      <c r="K3434" t="s">
        <v>25</v>
      </c>
      <c r="L3434">
        <v>10</v>
      </c>
      <c r="M3434">
        <v>120.64014090000001</v>
      </c>
      <c r="N3434">
        <v>4.9044528940000003</v>
      </c>
      <c r="O3434">
        <v>0.64129850700000002</v>
      </c>
      <c r="P3434">
        <v>8.1436886400000006</v>
      </c>
      <c r="U3434">
        <v>105.6519254</v>
      </c>
      <c r="V3434">
        <v>5.6111276280000002</v>
      </c>
      <c r="W3434">
        <v>0.74047526699999999</v>
      </c>
      <c r="X3434">
        <v>9.10264338</v>
      </c>
    </row>
    <row r="3435" spans="1:24" x14ac:dyDescent="0.25">
      <c r="A3435">
        <v>42</v>
      </c>
      <c r="B3435" s="1">
        <v>38035</v>
      </c>
      <c r="C3435" s="2">
        <f t="shared" si="53"/>
        <v>2</v>
      </c>
      <c r="D3435" s="2" t="s">
        <v>7500</v>
      </c>
      <c r="E3435">
        <v>13</v>
      </c>
      <c r="F3435">
        <v>4211</v>
      </c>
      <c r="G3435" t="s">
        <v>23</v>
      </c>
      <c r="H3435" t="s">
        <v>24</v>
      </c>
      <c r="I3435" t="s">
        <v>25</v>
      </c>
      <c r="J3435">
        <v>4100</v>
      </c>
      <c r="K3435" t="s">
        <v>25</v>
      </c>
      <c r="L3435">
        <v>10</v>
      </c>
      <c r="M3435">
        <v>120.64014090000001</v>
      </c>
      <c r="N3435">
        <v>4.9044528940000003</v>
      </c>
      <c r="O3435">
        <v>0.64129850700000002</v>
      </c>
      <c r="P3435">
        <v>8.1436886400000006</v>
      </c>
      <c r="U3435">
        <v>105.6519254</v>
      </c>
      <c r="V3435">
        <v>5.6111276280000002</v>
      </c>
      <c r="W3435">
        <v>0.74047526699999999</v>
      </c>
      <c r="X3435">
        <v>9.10264338</v>
      </c>
    </row>
    <row r="3436" spans="1:24" x14ac:dyDescent="0.25">
      <c r="A3436">
        <v>42</v>
      </c>
      <c r="B3436" s="1">
        <v>38036</v>
      </c>
      <c r="C3436" s="2">
        <f t="shared" si="53"/>
        <v>2</v>
      </c>
      <c r="D3436" s="2" t="s">
        <v>7500</v>
      </c>
      <c r="E3436">
        <v>13</v>
      </c>
      <c r="F3436">
        <v>4211</v>
      </c>
      <c r="G3436" t="s">
        <v>23</v>
      </c>
      <c r="H3436" t="s">
        <v>24</v>
      </c>
      <c r="I3436" t="s">
        <v>25</v>
      </c>
      <c r="J3436">
        <v>4100</v>
      </c>
      <c r="K3436" t="s">
        <v>25</v>
      </c>
      <c r="L3436">
        <v>10</v>
      </c>
      <c r="M3436">
        <v>120.64014090000001</v>
      </c>
      <c r="N3436">
        <v>4.9044528940000003</v>
      </c>
      <c r="O3436">
        <v>0.64129850700000002</v>
      </c>
      <c r="P3436">
        <v>8.1436886400000006</v>
      </c>
      <c r="U3436">
        <v>105.6519254</v>
      </c>
      <c r="V3436">
        <v>5.6111276280000002</v>
      </c>
      <c r="W3436">
        <v>0.74047526699999999</v>
      </c>
      <c r="X3436">
        <v>9.10264338</v>
      </c>
    </row>
    <row r="3437" spans="1:24" x14ac:dyDescent="0.25">
      <c r="A3437">
        <v>42</v>
      </c>
      <c r="B3437" s="1">
        <v>38037</v>
      </c>
      <c r="C3437" s="2">
        <f t="shared" si="53"/>
        <v>2</v>
      </c>
      <c r="D3437" s="2" t="s">
        <v>7500</v>
      </c>
      <c r="E3437">
        <v>13</v>
      </c>
      <c r="F3437">
        <v>4211</v>
      </c>
      <c r="G3437" t="s">
        <v>23</v>
      </c>
      <c r="H3437" t="s">
        <v>24</v>
      </c>
      <c r="I3437" t="s">
        <v>25</v>
      </c>
      <c r="J3437">
        <v>4100</v>
      </c>
      <c r="K3437" t="s">
        <v>25</v>
      </c>
      <c r="L3437">
        <v>10</v>
      </c>
      <c r="M3437">
        <v>120.64014090000001</v>
      </c>
      <c r="N3437">
        <v>4.9044528940000003</v>
      </c>
      <c r="O3437">
        <v>0.64129850700000002</v>
      </c>
      <c r="P3437">
        <v>8.1436886400000006</v>
      </c>
      <c r="U3437">
        <v>105.6519254</v>
      </c>
      <c r="V3437">
        <v>5.6111276280000002</v>
      </c>
      <c r="W3437">
        <v>0.74047526699999999</v>
      </c>
      <c r="X3437">
        <v>9.10264338</v>
      </c>
    </row>
    <row r="3438" spans="1:24" x14ac:dyDescent="0.25">
      <c r="A3438">
        <v>43</v>
      </c>
      <c r="B3438" s="1">
        <v>38045</v>
      </c>
      <c r="C3438" s="2">
        <f t="shared" si="53"/>
        <v>2</v>
      </c>
      <c r="D3438" s="2" t="s">
        <v>7500</v>
      </c>
      <c r="E3438">
        <v>1</v>
      </c>
      <c r="F3438">
        <v>4302</v>
      </c>
      <c r="G3438" t="s">
        <v>39</v>
      </c>
      <c r="H3438" t="s">
        <v>40</v>
      </c>
      <c r="I3438" t="s">
        <v>28</v>
      </c>
      <c r="J3438">
        <v>4069</v>
      </c>
      <c r="K3438" t="s">
        <v>28</v>
      </c>
      <c r="L3438">
        <v>10</v>
      </c>
      <c r="M3438">
        <v>113.0894748</v>
      </c>
      <c r="N3438">
        <v>6.6795982049999996</v>
      </c>
      <c r="O3438">
        <v>0.79129439999999995</v>
      </c>
      <c r="P3438">
        <v>10.78527504</v>
      </c>
      <c r="Q3438">
        <v>131.81018950000001</v>
      </c>
      <c r="R3438">
        <v>7.9041591579999997</v>
      </c>
      <c r="S3438">
        <v>0.99466951999999997</v>
      </c>
      <c r="T3438">
        <v>12.39580179</v>
      </c>
      <c r="U3438">
        <v>131.81018950000001</v>
      </c>
      <c r="V3438">
        <v>7.9041591579999997</v>
      </c>
      <c r="W3438">
        <v>0.99466951999999997</v>
      </c>
      <c r="X3438">
        <v>12.39580179</v>
      </c>
    </row>
    <row r="3439" spans="1:24" x14ac:dyDescent="0.25">
      <c r="A3439">
        <v>43</v>
      </c>
      <c r="B3439" s="1">
        <v>38046</v>
      </c>
      <c r="C3439" s="2">
        <f t="shared" si="53"/>
        <v>2</v>
      </c>
      <c r="D3439" s="2" t="s">
        <v>7500</v>
      </c>
      <c r="E3439">
        <v>1</v>
      </c>
      <c r="F3439">
        <v>4302</v>
      </c>
      <c r="G3439" t="s">
        <v>39</v>
      </c>
      <c r="H3439" t="s">
        <v>40</v>
      </c>
      <c r="I3439" t="s">
        <v>28</v>
      </c>
      <c r="J3439">
        <v>4069</v>
      </c>
      <c r="K3439" t="s">
        <v>28</v>
      </c>
      <c r="L3439">
        <v>10</v>
      </c>
      <c r="M3439">
        <v>113.0894748</v>
      </c>
      <c r="N3439">
        <v>6.6795982049999996</v>
      </c>
      <c r="O3439">
        <v>0.79129439999999995</v>
      </c>
      <c r="P3439">
        <v>10.78527504</v>
      </c>
      <c r="Q3439">
        <v>131.81018950000001</v>
      </c>
      <c r="R3439">
        <v>7.9041591579999997</v>
      </c>
      <c r="S3439">
        <v>0.99466951999999997</v>
      </c>
      <c r="T3439">
        <v>12.39580179</v>
      </c>
      <c r="U3439">
        <v>131.81018950000001</v>
      </c>
      <c r="V3439">
        <v>7.9041591579999997</v>
      </c>
      <c r="W3439">
        <v>0.99466951999999997</v>
      </c>
      <c r="X3439">
        <v>12.39580179</v>
      </c>
    </row>
    <row r="3440" spans="1:24" x14ac:dyDescent="0.25">
      <c r="A3440">
        <v>43</v>
      </c>
      <c r="B3440" s="1">
        <v>38047</v>
      </c>
      <c r="C3440" s="2">
        <f t="shared" si="53"/>
        <v>3</v>
      </c>
      <c r="D3440" s="2" t="s">
        <v>7501</v>
      </c>
      <c r="E3440">
        <v>1</v>
      </c>
      <c r="F3440">
        <v>4302</v>
      </c>
      <c r="G3440" t="s">
        <v>39</v>
      </c>
      <c r="H3440" t="s">
        <v>40</v>
      </c>
      <c r="I3440" t="s">
        <v>28</v>
      </c>
      <c r="J3440">
        <v>4069</v>
      </c>
      <c r="K3440" t="s">
        <v>28</v>
      </c>
      <c r="L3440">
        <v>10</v>
      </c>
      <c r="M3440">
        <v>113.0894748</v>
      </c>
      <c r="N3440">
        <v>6.6795982049999996</v>
      </c>
      <c r="O3440">
        <v>0.79129439999999995</v>
      </c>
      <c r="P3440">
        <v>10.78527504</v>
      </c>
      <c r="Q3440">
        <v>131.81018950000001</v>
      </c>
      <c r="R3440">
        <v>7.9041591579999997</v>
      </c>
      <c r="S3440">
        <v>0.99466951999999997</v>
      </c>
      <c r="T3440">
        <v>12.39580179</v>
      </c>
      <c r="U3440">
        <v>131.81018950000001</v>
      </c>
      <c r="V3440">
        <v>7.9041591579999997</v>
      </c>
      <c r="W3440">
        <v>0.99466951999999997</v>
      </c>
      <c r="X3440">
        <v>12.39580179</v>
      </c>
    </row>
    <row r="3441" spans="1:24" x14ac:dyDescent="0.25">
      <c r="A3441">
        <v>43</v>
      </c>
      <c r="B3441" s="1">
        <v>38048</v>
      </c>
      <c r="C3441" s="2">
        <f t="shared" si="53"/>
        <v>3</v>
      </c>
      <c r="D3441" s="2" t="s">
        <v>7501</v>
      </c>
      <c r="E3441">
        <v>1</v>
      </c>
      <c r="F3441">
        <v>4302</v>
      </c>
      <c r="G3441" t="s">
        <v>39</v>
      </c>
      <c r="H3441" t="s">
        <v>40</v>
      </c>
      <c r="I3441" t="s">
        <v>28</v>
      </c>
      <c r="J3441">
        <v>4069</v>
      </c>
      <c r="K3441" t="s">
        <v>28</v>
      </c>
      <c r="L3441">
        <v>10</v>
      </c>
      <c r="M3441">
        <v>113.0894748</v>
      </c>
      <c r="N3441">
        <v>6.6795982049999996</v>
      </c>
      <c r="O3441">
        <v>0.79129439999999995</v>
      </c>
      <c r="P3441">
        <v>10.78527504</v>
      </c>
      <c r="Q3441">
        <v>131.81018950000001</v>
      </c>
      <c r="R3441">
        <v>7.9041591579999997</v>
      </c>
      <c r="S3441">
        <v>0.99466951999999997</v>
      </c>
      <c r="T3441">
        <v>12.39580179</v>
      </c>
      <c r="U3441">
        <v>131.81018950000001</v>
      </c>
      <c r="V3441">
        <v>7.9041591579999997</v>
      </c>
      <c r="W3441">
        <v>0.99466951999999997</v>
      </c>
      <c r="X3441">
        <v>12.39580179</v>
      </c>
    </row>
    <row r="3442" spans="1:24" x14ac:dyDescent="0.25">
      <c r="A3442">
        <v>43</v>
      </c>
      <c r="B3442" s="1">
        <v>38049</v>
      </c>
      <c r="C3442" s="2">
        <f t="shared" si="53"/>
        <v>3</v>
      </c>
      <c r="D3442" s="2" t="s">
        <v>7501</v>
      </c>
      <c r="E3442">
        <v>1</v>
      </c>
      <c r="F3442">
        <v>4302</v>
      </c>
      <c r="G3442" t="s">
        <v>39</v>
      </c>
      <c r="H3442" t="s">
        <v>40</v>
      </c>
      <c r="I3442" t="s">
        <v>28</v>
      </c>
      <c r="J3442">
        <v>4069</v>
      </c>
      <c r="K3442" t="s">
        <v>28</v>
      </c>
      <c r="L3442">
        <v>10</v>
      </c>
      <c r="M3442">
        <v>113.0894748</v>
      </c>
      <c r="N3442">
        <v>6.6795982049999996</v>
      </c>
      <c r="O3442">
        <v>0.79129439999999995</v>
      </c>
      <c r="P3442">
        <v>10.78527504</v>
      </c>
      <c r="Q3442">
        <v>131.81018950000001</v>
      </c>
      <c r="R3442">
        <v>7.9041591579999997</v>
      </c>
      <c r="S3442">
        <v>0.99466951999999997</v>
      </c>
      <c r="T3442">
        <v>12.39580179</v>
      </c>
      <c r="U3442">
        <v>131.81018950000001</v>
      </c>
      <c r="V3442">
        <v>7.9041591579999997</v>
      </c>
      <c r="W3442">
        <v>0.99466951999999997</v>
      </c>
      <c r="X3442">
        <v>12.39580179</v>
      </c>
    </row>
    <row r="3443" spans="1:24" x14ac:dyDescent="0.25">
      <c r="A3443">
        <v>43</v>
      </c>
      <c r="B3443" s="1">
        <v>38050</v>
      </c>
      <c r="C3443" s="2">
        <f t="shared" si="53"/>
        <v>3</v>
      </c>
      <c r="D3443" s="2" t="s">
        <v>7501</v>
      </c>
      <c r="E3443">
        <v>1</v>
      </c>
      <c r="F3443">
        <v>4302</v>
      </c>
      <c r="G3443" t="s">
        <v>39</v>
      </c>
      <c r="H3443" t="s">
        <v>40</v>
      </c>
      <c r="I3443" t="s">
        <v>28</v>
      </c>
      <c r="J3443">
        <v>4069</v>
      </c>
      <c r="K3443" t="s">
        <v>28</v>
      </c>
      <c r="L3443">
        <v>10</v>
      </c>
      <c r="M3443">
        <v>113.0894748</v>
      </c>
      <c r="N3443">
        <v>6.6795982049999996</v>
      </c>
      <c r="O3443">
        <v>0.79129439999999995</v>
      </c>
      <c r="P3443">
        <v>10.78527504</v>
      </c>
      <c r="Q3443">
        <v>131.81018950000001</v>
      </c>
      <c r="R3443">
        <v>7.9041591579999997</v>
      </c>
      <c r="S3443">
        <v>0.99466951999999997</v>
      </c>
      <c r="T3443">
        <v>12.39580179</v>
      </c>
      <c r="U3443">
        <v>131.81018950000001</v>
      </c>
      <c r="V3443">
        <v>7.9041591579999997</v>
      </c>
      <c r="W3443">
        <v>0.99466951999999997</v>
      </c>
      <c r="X3443">
        <v>12.39580179</v>
      </c>
    </row>
    <row r="3444" spans="1:24" x14ac:dyDescent="0.25">
      <c r="A3444">
        <v>43</v>
      </c>
      <c r="B3444" s="1">
        <v>38051</v>
      </c>
      <c r="C3444" s="2">
        <f t="shared" si="53"/>
        <v>3</v>
      </c>
      <c r="D3444" s="2" t="s">
        <v>7501</v>
      </c>
      <c r="E3444">
        <v>1</v>
      </c>
      <c r="F3444">
        <v>4302</v>
      </c>
      <c r="G3444" t="s">
        <v>39</v>
      </c>
      <c r="H3444" t="s">
        <v>40</v>
      </c>
      <c r="I3444" t="s">
        <v>28</v>
      </c>
      <c r="J3444">
        <v>4069</v>
      </c>
      <c r="K3444" t="s">
        <v>28</v>
      </c>
      <c r="L3444">
        <v>10</v>
      </c>
      <c r="M3444">
        <v>113.0894748</v>
      </c>
      <c r="N3444">
        <v>6.6795982049999996</v>
      </c>
      <c r="O3444">
        <v>0.79129439999999995</v>
      </c>
      <c r="P3444">
        <v>10.78527504</v>
      </c>
      <c r="Q3444">
        <v>131.81018950000001</v>
      </c>
      <c r="R3444">
        <v>7.9041591579999997</v>
      </c>
      <c r="S3444">
        <v>0.99466951999999997</v>
      </c>
      <c r="T3444">
        <v>12.39580179</v>
      </c>
      <c r="U3444">
        <v>131.81018950000001</v>
      </c>
      <c r="V3444">
        <v>7.9041591579999997</v>
      </c>
      <c r="W3444">
        <v>0.99466951999999997</v>
      </c>
      <c r="X3444">
        <v>12.39580179</v>
      </c>
    </row>
    <row r="3445" spans="1:24" x14ac:dyDescent="0.25">
      <c r="A3445">
        <v>43</v>
      </c>
      <c r="B3445" s="1">
        <v>38052</v>
      </c>
      <c r="C3445" s="2">
        <f t="shared" si="53"/>
        <v>3</v>
      </c>
      <c r="D3445" s="2" t="s">
        <v>7501</v>
      </c>
      <c r="E3445">
        <v>1</v>
      </c>
      <c r="F3445">
        <v>4302</v>
      </c>
      <c r="G3445" t="s">
        <v>39</v>
      </c>
      <c r="H3445" t="s">
        <v>40</v>
      </c>
      <c r="I3445" t="s">
        <v>28</v>
      </c>
      <c r="J3445">
        <v>4069</v>
      </c>
      <c r="K3445" t="s">
        <v>28</v>
      </c>
      <c r="L3445">
        <v>10</v>
      </c>
      <c r="M3445">
        <v>113.0894748</v>
      </c>
      <c r="N3445">
        <v>6.6795982049999996</v>
      </c>
      <c r="O3445">
        <v>0.79129439999999995</v>
      </c>
      <c r="P3445">
        <v>10.78527504</v>
      </c>
      <c r="Q3445">
        <v>131.81018950000001</v>
      </c>
      <c r="R3445">
        <v>7.9041591579999997</v>
      </c>
      <c r="S3445">
        <v>0.99466951999999997</v>
      </c>
      <c r="T3445">
        <v>12.39580179</v>
      </c>
      <c r="U3445">
        <v>131.81018950000001</v>
      </c>
      <c r="V3445">
        <v>7.9041591579999997</v>
      </c>
      <c r="W3445">
        <v>0.99466951999999997</v>
      </c>
      <c r="X3445">
        <v>12.39580179</v>
      </c>
    </row>
    <row r="3446" spans="1:24" x14ac:dyDescent="0.25">
      <c r="A3446">
        <v>43</v>
      </c>
      <c r="B3446" s="1">
        <v>38053</v>
      </c>
      <c r="C3446" s="2">
        <f t="shared" si="53"/>
        <v>3</v>
      </c>
      <c r="D3446" s="2" t="s">
        <v>7501</v>
      </c>
      <c r="E3446">
        <v>1</v>
      </c>
      <c r="F3446">
        <v>4302</v>
      </c>
      <c r="G3446" t="s">
        <v>39</v>
      </c>
      <c r="H3446" t="s">
        <v>40</v>
      </c>
      <c r="I3446" t="s">
        <v>28</v>
      </c>
      <c r="J3446">
        <v>4069</v>
      </c>
      <c r="K3446" t="s">
        <v>28</v>
      </c>
      <c r="L3446">
        <v>10</v>
      </c>
      <c r="M3446">
        <v>113.0894748</v>
      </c>
      <c r="N3446">
        <v>6.6795982049999996</v>
      </c>
      <c r="O3446">
        <v>0.79129439999999995</v>
      </c>
      <c r="P3446">
        <v>10.78527504</v>
      </c>
      <c r="Q3446">
        <v>131.81018950000001</v>
      </c>
      <c r="R3446">
        <v>7.9041591579999997</v>
      </c>
      <c r="S3446">
        <v>0.99466951999999997</v>
      </c>
      <c r="T3446">
        <v>12.39580179</v>
      </c>
      <c r="U3446">
        <v>131.81018950000001</v>
      </c>
      <c r="V3446">
        <v>7.9041591579999997</v>
      </c>
      <c r="W3446">
        <v>0.99466951999999997</v>
      </c>
      <c r="X3446">
        <v>12.39580179</v>
      </c>
    </row>
    <row r="3447" spans="1:24" x14ac:dyDescent="0.25">
      <c r="A3447">
        <v>43</v>
      </c>
      <c r="B3447" s="1">
        <v>38054</v>
      </c>
      <c r="C3447" s="2">
        <f t="shared" si="53"/>
        <v>3</v>
      </c>
      <c r="D3447" s="2" t="s">
        <v>7501</v>
      </c>
      <c r="E3447">
        <v>1</v>
      </c>
      <c r="F3447">
        <v>4302</v>
      </c>
      <c r="G3447" t="s">
        <v>39</v>
      </c>
      <c r="H3447" t="s">
        <v>40</v>
      </c>
      <c r="I3447" t="s">
        <v>28</v>
      </c>
      <c r="J3447">
        <v>4069</v>
      </c>
      <c r="K3447" t="s">
        <v>28</v>
      </c>
      <c r="L3447">
        <v>10</v>
      </c>
      <c r="M3447">
        <v>113.0894748</v>
      </c>
      <c r="N3447">
        <v>6.6795982049999996</v>
      </c>
      <c r="O3447">
        <v>0.79129439999999995</v>
      </c>
      <c r="P3447">
        <v>10.78527504</v>
      </c>
      <c r="Q3447">
        <v>131.81018950000001</v>
      </c>
      <c r="R3447">
        <v>7.9041591579999997</v>
      </c>
      <c r="S3447">
        <v>0.99466951999999997</v>
      </c>
      <c r="T3447">
        <v>12.39580179</v>
      </c>
      <c r="U3447">
        <v>131.81018950000001</v>
      </c>
      <c r="V3447">
        <v>7.9041591579999997</v>
      </c>
      <c r="W3447">
        <v>0.99466951999999997</v>
      </c>
      <c r="X3447">
        <v>12.39580179</v>
      </c>
    </row>
    <row r="3448" spans="1:24" x14ac:dyDescent="0.25">
      <c r="A3448">
        <v>43</v>
      </c>
      <c r="B3448" s="1">
        <v>38055</v>
      </c>
      <c r="C3448" s="2">
        <f t="shared" si="53"/>
        <v>3</v>
      </c>
      <c r="D3448" s="2" t="s">
        <v>7501</v>
      </c>
      <c r="E3448">
        <v>2</v>
      </c>
      <c r="F3448">
        <v>4302</v>
      </c>
      <c r="G3448" t="s">
        <v>39</v>
      </c>
      <c r="H3448" t="s">
        <v>40</v>
      </c>
      <c r="I3448" t="s">
        <v>28</v>
      </c>
      <c r="J3448">
        <v>4069</v>
      </c>
      <c r="K3448" t="s">
        <v>28</v>
      </c>
      <c r="L3448">
        <v>10</v>
      </c>
      <c r="M3448">
        <v>130.68500549999999</v>
      </c>
      <c r="N3448">
        <v>7.1293445750000002</v>
      </c>
      <c r="O3448">
        <v>0.82123189299999999</v>
      </c>
      <c r="P3448">
        <v>11.808642989999999</v>
      </c>
      <c r="Q3448">
        <v>127.8154596</v>
      </c>
      <c r="R3448">
        <v>5.8666687030000002</v>
      </c>
      <c r="S3448">
        <v>0.81498976000000001</v>
      </c>
      <c r="T3448">
        <v>11.373989119999999</v>
      </c>
      <c r="U3448">
        <v>127.8154596</v>
      </c>
      <c r="V3448">
        <v>5.8666687030000002</v>
      </c>
      <c r="W3448">
        <v>0.81498976000000001</v>
      </c>
      <c r="X3448">
        <v>11.373989119999999</v>
      </c>
    </row>
    <row r="3449" spans="1:24" x14ac:dyDescent="0.25">
      <c r="A3449">
        <v>43</v>
      </c>
      <c r="B3449" s="1">
        <v>38056</v>
      </c>
      <c r="C3449" s="2">
        <f t="shared" si="53"/>
        <v>3</v>
      </c>
      <c r="D3449" s="2" t="s">
        <v>7501</v>
      </c>
      <c r="E3449">
        <v>2</v>
      </c>
      <c r="F3449">
        <v>4302</v>
      </c>
      <c r="G3449" t="s">
        <v>39</v>
      </c>
      <c r="H3449" t="s">
        <v>40</v>
      </c>
      <c r="I3449" t="s">
        <v>28</v>
      </c>
      <c r="J3449">
        <v>4069</v>
      </c>
      <c r="K3449" t="s">
        <v>28</v>
      </c>
      <c r="L3449">
        <v>10</v>
      </c>
      <c r="M3449">
        <v>130.68500549999999</v>
      </c>
      <c r="N3449">
        <v>7.1293445750000002</v>
      </c>
      <c r="O3449">
        <v>0.82123189299999999</v>
      </c>
      <c r="P3449">
        <v>11.808642989999999</v>
      </c>
      <c r="Q3449">
        <v>127.8154596</v>
      </c>
      <c r="R3449">
        <v>5.8666687030000002</v>
      </c>
      <c r="S3449">
        <v>0.81498976000000001</v>
      </c>
      <c r="T3449">
        <v>11.373989119999999</v>
      </c>
      <c r="U3449">
        <v>127.8154596</v>
      </c>
      <c r="V3449">
        <v>5.8666687030000002</v>
      </c>
      <c r="W3449">
        <v>0.81498976000000001</v>
      </c>
      <c r="X3449">
        <v>11.373989119999999</v>
      </c>
    </row>
    <row r="3450" spans="1:24" x14ac:dyDescent="0.25">
      <c r="A3450">
        <v>43</v>
      </c>
      <c r="B3450" s="1">
        <v>38057</v>
      </c>
      <c r="C3450" s="2">
        <f t="shared" si="53"/>
        <v>3</v>
      </c>
      <c r="D3450" s="2" t="s">
        <v>7501</v>
      </c>
      <c r="E3450">
        <v>2</v>
      </c>
      <c r="F3450">
        <v>4302</v>
      </c>
      <c r="G3450" t="s">
        <v>39</v>
      </c>
      <c r="H3450" t="s">
        <v>40</v>
      </c>
      <c r="I3450" t="s">
        <v>28</v>
      </c>
      <c r="J3450">
        <v>4069</v>
      </c>
      <c r="K3450" t="s">
        <v>28</v>
      </c>
      <c r="L3450">
        <v>10</v>
      </c>
      <c r="M3450">
        <v>130.68500549999999</v>
      </c>
      <c r="N3450">
        <v>7.1293445750000002</v>
      </c>
      <c r="O3450">
        <v>0.82123189299999999</v>
      </c>
      <c r="P3450">
        <v>11.808642989999999</v>
      </c>
      <c r="Q3450">
        <v>127.8154596</v>
      </c>
      <c r="R3450">
        <v>5.8666687030000002</v>
      </c>
      <c r="S3450">
        <v>0.81498976000000001</v>
      </c>
      <c r="T3450">
        <v>11.373989119999999</v>
      </c>
      <c r="U3450">
        <v>127.8154596</v>
      </c>
      <c r="V3450">
        <v>5.8666687030000002</v>
      </c>
      <c r="W3450">
        <v>0.81498976000000001</v>
      </c>
      <c r="X3450">
        <v>11.373989119999999</v>
      </c>
    </row>
    <row r="3451" spans="1:24" x14ac:dyDescent="0.25">
      <c r="A3451">
        <v>43</v>
      </c>
      <c r="B3451" s="1">
        <v>38058</v>
      </c>
      <c r="C3451" s="2">
        <f t="shared" si="53"/>
        <v>3</v>
      </c>
      <c r="D3451" s="2" t="s">
        <v>7501</v>
      </c>
      <c r="E3451">
        <v>2</v>
      </c>
      <c r="F3451">
        <v>4302</v>
      </c>
      <c r="G3451" t="s">
        <v>39</v>
      </c>
      <c r="H3451" t="s">
        <v>40</v>
      </c>
      <c r="I3451" t="s">
        <v>28</v>
      </c>
      <c r="J3451">
        <v>4069</v>
      </c>
      <c r="K3451" t="s">
        <v>28</v>
      </c>
      <c r="L3451">
        <v>10</v>
      </c>
      <c r="M3451">
        <v>130.68500549999999</v>
      </c>
      <c r="N3451">
        <v>7.1293445750000002</v>
      </c>
      <c r="O3451">
        <v>0.82123189299999999</v>
      </c>
      <c r="P3451">
        <v>11.808642989999999</v>
      </c>
      <c r="Q3451">
        <v>127.8154596</v>
      </c>
      <c r="R3451">
        <v>5.8666687030000002</v>
      </c>
      <c r="S3451">
        <v>0.81498976000000001</v>
      </c>
      <c r="T3451">
        <v>11.373989119999999</v>
      </c>
      <c r="U3451">
        <v>127.8154596</v>
      </c>
      <c r="V3451">
        <v>5.8666687030000002</v>
      </c>
      <c r="W3451">
        <v>0.81498976000000001</v>
      </c>
      <c r="X3451">
        <v>11.373989119999999</v>
      </c>
    </row>
    <row r="3452" spans="1:24" x14ac:dyDescent="0.25">
      <c r="A3452">
        <v>43</v>
      </c>
      <c r="B3452" s="1">
        <v>38059</v>
      </c>
      <c r="C3452" s="2">
        <f t="shared" si="53"/>
        <v>3</v>
      </c>
      <c r="D3452" s="2" t="s">
        <v>7501</v>
      </c>
      <c r="E3452">
        <v>2</v>
      </c>
      <c r="F3452">
        <v>4302</v>
      </c>
      <c r="G3452" t="s">
        <v>39</v>
      </c>
      <c r="H3452" t="s">
        <v>40</v>
      </c>
      <c r="I3452" t="s">
        <v>28</v>
      </c>
      <c r="J3452">
        <v>4069</v>
      </c>
      <c r="K3452" t="s">
        <v>28</v>
      </c>
      <c r="L3452">
        <v>10</v>
      </c>
      <c r="M3452">
        <v>130.68500549999999</v>
      </c>
      <c r="N3452">
        <v>7.1293445750000002</v>
      </c>
      <c r="O3452">
        <v>0.82123189299999999</v>
      </c>
      <c r="P3452">
        <v>11.808642989999999</v>
      </c>
      <c r="Q3452">
        <v>127.8154596</v>
      </c>
      <c r="R3452">
        <v>5.8666687030000002</v>
      </c>
      <c r="S3452">
        <v>0.81498976000000001</v>
      </c>
      <c r="T3452">
        <v>11.373989119999999</v>
      </c>
      <c r="U3452">
        <v>127.8154596</v>
      </c>
      <c r="V3452">
        <v>5.8666687030000002</v>
      </c>
      <c r="W3452">
        <v>0.81498976000000001</v>
      </c>
      <c r="X3452">
        <v>11.373989119999999</v>
      </c>
    </row>
    <row r="3453" spans="1:24" x14ac:dyDescent="0.25">
      <c r="A3453">
        <v>43</v>
      </c>
      <c r="B3453" s="1">
        <v>38060</v>
      </c>
      <c r="C3453" s="2">
        <f t="shared" si="53"/>
        <v>3</v>
      </c>
      <c r="D3453" s="2" t="s">
        <v>7501</v>
      </c>
      <c r="E3453">
        <v>2</v>
      </c>
      <c r="F3453">
        <v>4302</v>
      </c>
      <c r="G3453" t="s">
        <v>39</v>
      </c>
      <c r="H3453" t="s">
        <v>40</v>
      </c>
      <c r="I3453" t="s">
        <v>28</v>
      </c>
      <c r="J3453">
        <v>4069</v>
      </c>
      <c r="K3453" t="s">
        <v>28</v>
      </c>
      <c r="L3453">
        <v>10</v>
      </c>
      <c r="M3453">
        <v>130.68500549999999</v>
      </c>
      <c r="N3453">
        <v>7.1293445750000002</v>
      </c>
      <c r="O3453">
        <v>0.82123189299999999</v>
      </c>
      <c r="P3453">
        <v>11.808642989999999</v>
      </c>
      <c r="Q3453">
        <v>127.8154596</v>
      </c>
      <c r="R3453">
        <v>5.8666687030000002</v>
      </c>
      <c r="S3453">
        <v>0.81498976000000001</v>
      </c>
      <c r="T3453">
        <v>11.373989119999999</v>
      </c>
      <c r="U3453">
        <v>127.8154596</v>
      </c>
      <c r="V3453">
        <v>5.8666687030000002</v>
      </c>
      <c r="W3453">
        <v>0.81498976000000001</v>
      </c>
      <c r="X3453">
        <v>11.373989119999999</v>
      </c>
    </row>
    <row r="3454" spans="1:24" x14ac:dyDescent="0.25">
      <c r="A3454">
        <v>43</v>
      </c>
      <c r="B3454" s="1">
        <v>38061</v>
      </c>
      <c r="C3454" s="2">
        <f t="shared" si="53"/>
        <v>3</v>
      </c>
      <c r="D3454" s="2" t="s">
        <v>7501</v>
      </c>
      <c r="E3454">
        <v>2</v>
      </c>
      <c r="F3454">
        <v>4302</v>
      </c>
      <c r="G3454" t="s">
        <v>39</v>
      </c>
      <c r="H3454" t="s">
        <v>40</v>
      </c>
      <c r="I3454" t="s">
        <v>28</v>
      </c>
      <c r="J3454">
        <v>4069</v>
      </c>
      <c r="K3454" t="s">
        <v>28</v>
      </c>
      <c r="L3454">
        <v>10</v>
      </c>
      <c r="M3454">
        <v>130.68500549999999</v>
      </c>
      <c r="N3454">
        <v>7.1293445750000002</v>
      </c>
      <c r="O3454">
        <v>0.82123189299999999</v>
      </c>
      <c r="P3454">
        <v>11.808642989999999</v>
      </c>
      <c r="Q3454">
        <v>127.8154596</v>
      </c>
      <c r="R3454">
        <v>5.8666687030000002</v>
      </c>
      <c r="S3454">
        <v>0.81498976000000001</v>
      </c>
      <c r="T3454">
        <v>11.373989119999999</v>
      </c>
      <c r="U3454">
        <v>127.8154596</v>
      </c>
      <c r="V3454">
        <v>5.8666687030000002</v>
      </c>
      <c r="W3454">
        <v>0.81498976000000001</v>
      </c>
      <c r="X3454">
        <v>11.373989119999999</v>
      </c>
    </row>
    <row r="3455" spans="1:24" x14ac:dyDescent="0.25">
      <c r="A3455">
        <v>43</v>
      </c>
      <c r="B3455" s="1">
        <v>38062</v>
      </c>
      <c r="C3455" s="2">
        <f t="shared" si="53"/>
        <v>3</v>
      </c>
      <c r="D3455" s="2" t="s">
        <v>7501</v>
      </c>
      <c r="E3455">
        <v>2</v>
      </c>
      <c r="F3455">
        <v>4302</v>
      </c>
      <c r="G3455" t="s">
        <v>39</v>
      </c>
      <c r="H3455" t="s">
        <v>40</v>
      </c>
      <c r="I3455" t="s">
        <v>28</v>
      </c>
      <c r="J3455">
        <v>4069</v>
      </c>
      <c r="K3455" t="s">
        <v>28</v>
      </c>
      <c r="L3455">
        <v>10</v>
      </c>
      <c r="M3455">
        <v>130.68500549999999</v>
      </c>
      <c r="N3455">
        <v>7.1293445750000002</v>
      </c>
      <c r="O3455">
        <v>0.82123189299999999</v>
      </c>
      <c r="P3455">
        <v>11.808642989999999</v>
      </c>
      <c r="Q3455">
        <v>127.8154596</v>
      </c>
      <c r="R3455">
        <v>5.8666687030000002</v>
      </c>
      <c r="S3455">
        <v>0.81498976000000001</v>
      </c>
      <c r="T3455">
        <v>11.373989119999999</v>
      </c>
      <c r="U3455">
        <v>127.8154596</v>
      </c>
      <c r="V3455">
        <v>5.8666687030000002</v>
      </c>
      <c r="W3455">
        <v>0.81498976000000001</v>
      </c>
      <c r="X3455">
        <v>11.373989119999999</v>
      </c>
    </row>
    <row r="3456" spans="1:24" x14ac:dyDescent="0.25">
      <c r="A3456">
        <v>43</v>
      </c>
      <c r="B3456" s="1">
        <v>38063</v>
      </c>
      <c r="C3456" s="2">
        <f t="shared" si="53"/>
        <v>3</v>
      </c>
      <c r="D3456" s="2" t="s">
        <v>7501</v>
      </c>
      <c r="E3456">
        <v>2</v>
      </c>
      <c r="F3456">
        <v>4302</v>
      </c>
      <c r="G3456" t="s">
        <v>39</v>
      </c>
      <c r="H3456" t="s">
        <v>40</v>
      </c>
      <c r="I3456" t="s">
        <v>28</v>
      </c>
      <c r="J3456">
        <v>4069</v>
      </c>
      <c r="K3456" t="s">
        <v>28</v>
      </c>
      <c r="L3456">
        <v>10</v>
      </c>
      <c r="M3456">
        <v>130.68500549999999</v>
      </c>
      <c r="N3456">
        <v>7.1293445750000002</v>
      </c>
      <c r="O3456">
        <v>0.82123189299999999</v>
      </c>
      <c r="P3456">
        <v>11.808642989999999</v>
      </c>
      <c r="Q3456">
        <v>127.8154596</v>
      </c>
      <c r="R3456">
        <v>5.8666687030000002</v>
      </c>
      <c r="S3456">
        <v>0.81498976000000001</v>
      </c>
      <c r="T3456">
        <v>11.373989119999999</v>
      </c>
      <c r="U3456">
        <v>127.8154596</v>
      </c>
      <c r="V3456">
        <v>5.8666687030000002</v>
      </c>
      <c r="W3456">
        <v>0.81498976000000001</v>
      </c>
      <c r="X3456">
        <v>11.373989119999999</v>
      </c>
    </row>
    <row r="3457" spans="1:24" x14ac:dyDescent="0.25">
      <c r="A3457">
        <v>43</v>
      </c>
      <c r="B3457" s="1">
        <v>38064</v>
      </c>
      <c r="C3457" s="2">
        <f t="shared" si="53"/>
        <v>3</v>
      </c>
      <c r="D3457" s="2" t="s">
        <v>7501</v>
      </c>
      <c r="E3457">
        <v>2</v>
      </c>
      <c r="F3457">
        <v>4302</v>
      </c>
      <c r="G3457" t="s">
        <v>39</v>
      </c>
      <c r="H3457" t="s">
        <v>40</v>
      </c>
      <c r="I3457" t="s">
        <v>28</v>
      </c>
      <c r="J3457">
        <v>4069</v>
      </c>
      <c r="K3457" t="s">
        <v>28</v>
      </c>
      <c r="L3457">
        <v>10</v>
      </c>
      <c r="M3457">
        <v>130.68500549999999</v>
      </c>
      <c r="N3457">
        <v>7.1293445750000002</v>
      </c>
      <c r="O3457">
        <v>0.82123189299999999</v>
      </c>
      <c r="P3457">
        <v>11.808642989999999</v>
      </c>
      <c r="Q3457">
        <v>127.8154596</v>
      </c>
      <c r="R3457">
        <v>5.8666687030000002</v>
      </c>
      <c r="S3457">
        <v>0.81498976000000001</v>
      </c>
      <c r="T3457">
        <v>11.373989119999999</v>
      </c>
      <c r="U3457">
        <v>127.8154596</v>
      </c>
      <c r="V3457">
        <v>5.8666687030000002</v>
      </c>
      <c r="W3457">
        <v>0.81498976000000001</v>
      </c>
      <c r="X3457">
        <v>11.373989119999999</v>
      </c>
    </row>
    <row r="3458" spans="1:24" x14ac:dyDescent="0.25">
      <c r="A3458">
        <v>43</v>
      </c>
      <c r="B3458" s="1">
        <v>38065</v>
      </c>
      <c r="C3458" s="2">
        <f t="shared" si="53"/>
        <v>3</v>
      </c>
      <c r="D3458" s="2" t="s">
        <v>7501</v>
      </c>
      <c r="E3458">
        <v>3</v>
      </c>
      <c r="F3458">
        <v>4302</v>
      </c>
      <c r="G3458" t="s">
        <v>39</v>
      </c>
      <c r="H3458" t="s">
        <v>40</v>
      </c>
      <c r="I3458" t="s">
        <v>28</v>
      </c>
      <c r="J3458">
        <v>4069</v>
      </c>
      <c r="K3458" t="s">
        <v>28</v>
      </c>
      <c r="L3458">
        <v>10</v>
      </c>
      <c r="M3458">
        <v>204.14336850000001</v>
      </c>
      <c r="N3458">
        <v>10.3315365</v>
      </c>
      <c r="O3458">
        <v>1.2710451199999999</v>
      </c>
      <c r="P3458">
        <v>19.136939439999999</v>
      </c>
      <c r="Q3458">
        <v>232.45923980000001</v>
      </c>
      <c r="R3458">
        <v>11.22364642</v>
      </c>
      <c r="S3458">
        <v>1.618217813</v>
      </c>
      <c r="T3458">
        <v>22.760377170000002</v>
      </c>
      <c r="U3458">
        <v>232.45923980000001</v>
      </c>
      <c r="V3458">
        <v>11.22364642</v>
      </c>
      <c r="W3458">
        <v>1.618217813</v>
      </c>
      <c r="X3458">
        <v>22.760377170000002</v>
      </c>
    </row>
    <row r="3459" spans="1:24" x14ac:dyDescent="0.25">
      <c r="A3459">
        <v>43</v>
      </c>
      <c r="B3459" s="1">
        <v>38066</v>
      </c>
      <c r="C3459" s="2">
        <f t="shared" ref="C3459:C3522" si="54">MONTH(B3459)</f>
        <v>3</v>
      </c>
      <c r="D3459" s="2" t="s">
        <v>7501</v>
      </c>
      <c r="E3459">
        <v>3</v>
      </c>
      <c r="F3459">
        <v>4302</v>
      </c>
      <c r="G3459" t="s">
        <v>39</v>
      </c>
      <c r="H3459" t="s">
        <v>40</v>
      </c>
      <c r="I3459" t="s">
        <v>28</v>
      </c>
      <c r="J3459">
        <v>4069</v>
      </c>
      <c r="K3459" t="s">
        <v>28</v>
      </c>
      <c r="L3459">
        <v>10</v>
      </c>
      <c r="M3459">
        <v>204.14336850000001</v>
      </c>
      <c r="N3459">
        <v>10.3315365</v>
      </c>
      <c r="O3459">
        <v>1.2710451199999999</v>
      </c>
      <c r="P3459">
        <v>19.136939439999999</v>
      </c>
      <c r="Q3459">
        <v>232.45923980000001</v>
      </c>
      <c r="R3459">
        <v>11.22364642</v>
      </c>
      <c r="S3459">
        <v>1.618217813</v>
      </c>
      <c r="T3459">
        <v>22.760377170000002</v>
      </c>
      <c r="U3459">
        <v>232.45923980000001</v>
      </c>
      <c r="V3459">
        <v>11.22364642</v>
      </c>
      <c r="W3459">
        <v>1.618217813</v>
      </c>
      <c r="X3459">
        <v>22.760377170000002</v>
      </c>
    </row>
    <row r="3460" spans="1:24" x14ac:dyDescent="0.25">
      <c r="A3460">
        <v>43</v>
      </c>
      <c r="B3460" s="1">
        <v>38067</v>
      </c>
      <c r="C3460" s="2">
        <f t="shared" si="54"/>
        <v>3</v>
      </c>
      <c r="D3460" s="2" t="s">
        <v>7501</v>
      </c>
      <c r="E3460">
        <v>3</v>
      </c>
      <c r="F3460">
        <v>4302</v>
      </c>
      <c r="G3460" t="s">
        <v>39</v>
      </c>
      <c r="H3460" t="s">
        <v>40</v>
      </c>
      <c r="I3460" t="s">
        <v>28</v>
      </c>
      <c r="J3460">
        <v>4069</v>
      </c>
      <c r="K3460" t="s">
        <v>28</v>
      </c>
      <c r="L3460">
        <v>10</v>
      </c>
      <c r="M3460">
        <v>204.14336850000001</v>
      </c>
      <c r="N3460">
        <v>10.3315365</v>
      </c>
      <c r="O3460">
        <v>1.2710451199999999</v>
      </c>
      <c r="P3460">
        <v>19.136939439999999</v>
      </c>
      <c r="Q3460">
        <v>232.45923980000001</v>
      </c>
      <c r="R3460">
        <v>11.22364642</v>
      </c>
      <c r="S3460">
        <v>1.618217813</v>
      </c>
      <c r="T3460">
        <v>22.760377170000002</v>
      </c>
      <c r="U3460">
        <v>232.45923980000001</v>
      </c>
      <c r="V3460">
        <v>11.22364642</v>
      </c>
      <c r="W3460">
        <v>1.618217813</v>
      </c>
      <c r="X3460">
        <v>22.760377170000002</v>
      </c>
    </row>
    <row r="3461" spans="1:24" x14ac:dyDescent="0.25">
      <c r="A3461">
        <v>43</v>
      </c>
      <c r="B3461" s="1">
        <v>38068</v>
      </c>
      <c r="C3461" s="2">
        <f t="shared" si="54"/>
        <v>3</v>
      </c>
      <c r="D3461" s="2" t="s">
        <v>7501</v>
      </c>
      <c r="E3461">
        <v>3</v>
      </c>
      <c r="F3461">
        <v>4302</v>
      </c>
      <c r="G3461" t="s">
        <v>39</v>
      </c>
      <c r="H3461" t="s">
        <v>40</v>
      </c>
      <c r="I3461" t="s">
        <v>28</v>
      </c>
      <c r="J3461">
        <v>4069</v>
      </c>
      <c r="K3461" t="s">
        <v>28</v>
      </c>
      <c r="L3461">
        <v>10</v>
      </c>
      <c r="M3461">
        <v>204.14336850000001</v>
      </c>
      <c r="N3461">
        <v>10.3315365</v>
      </c>
      <c r="O3461">
        <v>1.2710451199999999</v>
      </c>
      <c r="P3461">
        <v>19.136939439999999</v>
      </c>
      <c r="Q3461">
        <v>232.45923980000001</v>
      </c>
      <c r="R3461">
        <v>11.22364642</v>
      </c>
      <c r="S3461">
        <v>1.618217813</v>
      </c>
      <c r="T3461">
        <v>22.760377170000002</v>
      </c>
      <c r="U3461">
        <v>232.45923980000001</v>
      </c>
      <c r="V3461">
        <v>11.22364642</v>
      </c>
      <c r="W3461">
        <v>1.618217813</v>
      </c>
      <c r="X3461">
        <v>22.760377170000002</v>
      </c>
    </row>
    <row r="3462" spans="1:24" x14ac:dyDescent="0.25">
      <c r="A3462">
        <v>43</v>
      </c>
      <c r="B3462" s="1">
        <v>38069</v>
      </c>
      <c r="C3462" s="2">
        <f t="shared" si="54"/>
        <v>3</v>
      </c>
      <c r="D3462" s="2" t="s">
        <v>7501</v>
      </c>
      <c r="E3462">
        <v>3</v>
      </c>
      <c r="F3462">
        <v>4302</v>
      </c>
      <c r="G3462" t="s">
        <v>39</v>
      </c>
      <c r="H3462" t="s">
        <v>40</v>
      </c>
      <c r="I3462" t="s">
        <v>28</v>
      </c>
      <c r="J3462">
        <v>4069</v>
      </c>
      <c r="K3462" t="s">
        <v>28</v>
      </c>
      <c r="L3462">
        <v>10</v>
      </c>
      <c r="M3462">
        <v>204.14336850000001</v>
      </c>
      <c r="N3462">
        <v>10.3315365</v>
      </c>
      <c r="O3462">
        <v>1.2710451199999999</v>
      </c>
      <c r="P3462">
        <v>19.136939439999999</v>
      </c>
      <c r="Q3462">
        <v>232.45923980000001</v>
      </c>
      <c r="R3462">
        <v>11.22364642</v>
      </c>
      <c r="S3462">
        <v>1.618217813</v>
      </c>
      <c r="T3462">
        <v>22.760377170000002</v>
      </c>
      <c r="U3462">
        <v>232.45923980000001</v>
      </c>
      <c r="V3462">
        <v>11.22364642</v>
      </c>
      <c r="W3462">
        <v>1.618217813</v>
      </c>
      <c r="X3462">
        <v>22.760377170000002</v>
      </c>
    </row>
    <row r="3463" spans="1:24" x14ac:dyDescent="0.25">
      <c r="A3463">
        <v>43</v>
      </c>
      <c r="B3463" s="1">
        <v>38070</v>
      </c>
      <c r="C3463" s="2">
        <f t="shared" si="54"/>
        <v>3</v>
      </c>
      <c r="D3463" s="2" t="s">
        <v>7501</v>
      </c>
      <c r="E3463">
        <v>3</v>
      </c>
      <c r="F3463">
        <v>4302</v>
      </c>
      <c r="G3463" t="s">
        <v>39</v>
      </c>
      <c r="H3463" t="s">
        <v>40</v>
      </c>
      <c r="I3463" t="s">
        <v>28</v>
      </c>
      <c r="J3463">
        <v>4069</v>
      </c>
      <c r="K3463" t="s">
        <v>28</v>
      </c>
      <c r="L3463">
        <v>10</v>
      </c>
      <c r="M3463">
        <v>204.14336850000001</v>
      </c>
      <c r="N3463">
        <v>10.3315365</v>
      </c>
      <c r="O3463">
        <v>1.2710451199999999</v>
      </c>
      <c r="P3463">
        <v>19.136939439999999</v>
      </c>
      <c r="Q3463">
        <v>232.45923980000001</v>
      </c>
      <c r="R3463">
        <v>11.22364642</v>
      </c>
      <c r="S3463">
        <v>1.618217813</v>
      </c>
      <c r="T3463">
        <v>22.760377170000002</v>
      </c>
      <c r="U3463">
        <v>232.45923980000001</v>
      </c>
      <c r="V3463">
        <v>11.22364642</v>
      </c>
      <c r="W3463">
        <v>1.618217813</v>
      </c>
      <c r="X3463">
        <v>22.760377170000002</v>
      </c>
    </row>
    <row r="3464" spans="1:24" x14ac:dyDescent="0.25">
      <c r="A3464">
        <v>43</v>
      </c>
      <c r="B3464" s="1">
        <v>38071</v>
      </c>
      <c r="C3464" s="2">
        <f t="shared" si="54"/>
        <v>3</v>
      </c>
      <c r="D3464" s="2" t="s">
        <v>7501</v>
      </c>
      <c r="E3464">
        <v>3</v>
      </c>
      <c r="F3464">
        <v>4302</v>
      </c>
      <c r="G3464" t="s">
        <v>39</v>
      </c>
      <c r="H3464" t="s">
        <v>40</v>
      </c>
      <c r="I3464" t="s">
        <v>28</v>
      </c>
      <c r="J3464">
        <v>4069</v>
      </c>
      <c r="K3464" t="s">
        <v>28</v>
      </c>
      <c r="L3464">
        <v>10</v>
      </c>
      <c r="M3464">
        <v>204.14336850000001</v>
      </c>
      <c r="N3464">
        <v>10.3315365</v>
      </c>
      <c r="O3464">
        <v>1.2710451199999999</v>
      </c>
      <c r="P3464">
        <v>19.136939439999999</v>
      </c>
      <c r="Q3464">
        <v>232.45923980000001</v>
      </c>
      <c r="R3464">
        <v>11.22364642</v>
      </c>
      <c r="S3464">
        <v>1.618217813</v>
      </c>
      <c r="T3464">
        <v>22.760377170000002</v>
      </c>
      <c r="U3464">
        <v>232.45923980000001</v>
      </c>
      <c r="V3464">
        <v>11.22364642</v>
      </c>
      <c r="W3464">
        <v>1.618217813</v>
      </c>
      <c r="X3464">
        <v>22.760377170000002</v>
      </c>
    </row>
    <row r="3465" spans="1:24" x14ac:dyDescent="0.25">
      <c r="A3465">
        <v>43</v>
      </c>
      <c r="B3465" s="1">
        <v>38072</v>
      </c>
      <c r="C3465" s="2">
        <f t="shared" si="54"/>
        <v>3</v>
      </c>
      <c r="D3465" s="2" t="s">
        <v>7501</v>
      </c>
      <c r="E3465">
        <v>3</v>
      </c>
      <c r="F3465">
        <v>4302</v>
      </c>
      <c r="G3465" t="s">
        <v>39</v>
      </c>
      <c r="H3465" t="s">
        <v>40</v>
      </c>
      <c r="I3465" t="s">
        <v>28</v>
      </c>
      <c r="J3465">
        <v>4069</v>
      </c>
      <c r="K3465" t="s">
        <v>28</v>
      </c>
      <c r="L3465">
        <v>10</v>
      </c>
      <c r="M3465">
        <v>204.14336850000001</v>
      </c>
      <c r="N3465">
        <v>10.3315365</v>
      </c>
      <c r="O3465">
        <v>1.2710451199999999</v>
      </c>
      <c r="P3465">
        <v>19.136939439999999</v>
      </c>
      <c r="Q3465">
        <v>232.45923980000001</v>
      </c>
      <c r="R3465">
        <v>11.22364642</v>
      </c>
      <c r="S3465">
        <v>1.618217813</v>
      </c>
      <c r="T3465">
        <v>22.760377170000002</v>
      </c>
      <c r="U3465">
        <v>232.45923980000001</v>
      </c>
      <c r="V3465">
        <v>11.22364642</v>
      </c>
      <c r="W3465">
        <v>1.618217813</v>
      </c>
      <c r="X3465">
        <v>22.760377170000002</v>
      </c>
    </row>
    <row r="3466" spans="1:24" x14ac:dyDescent="0.25">
      <c r="A3466">
        <v>43</v>
      </c>
      <c r="B3466" s="1">
        <v>38073</v>
      </c>
      <c r="C3466" s="2">
        <f t="shared" si="54"/>
        <v>3</v>
      </c>
      <c r="D3466" s="2" t="s">
        <v>7501</v>
      </c>
      <c r="E3466">
        <v>3</v>
      </c>
      <c r="F3466">
        <v>4302</v>
      </c>
      <c r="G3466" t="s">
        <v>39</v>
      </c>
      <c r="H3466" t="s">
        <v>40</v>
      </c>
      <c r="I3466" t="s">
        <v>28</v>
      </c>
      <c r="J3466">
        <v>4069</v>
      </c>
      <c r="K3466" t="s">
        <v>28</v>
      </c>
      <c r="L3466">
        <v>10</v>
      </c>
      <c r="M3466">
        <v>204.14336850000001</v>
      </c>
      <c r="N3466">
        <v>10.3315365</v>
      </c>
      <c r="O3466">
        <v>1.2710451199999999</v>
      </c>
      <c r="P3466">
        <v>19.136939439999999</v>
      </c>
      <c r="Q3466">
        <v>232.45923980000001</v>
      </c>
      <c r="R3466">
        <v>11.22364642</v>
      </c>
      <c r="S3466">
        <v>1.618217813</v>
      </c>
      <c r="T3466">
        <v>22.760377170000002</v>
      </c>
      <c r="U3466">
        <v>232.45923980000001</v>
      </c>
      <c r="V3466">
        <v>11.22364642</v>
      </c>
      <c r="W3466">
        <v>1.618217813</v>
      </c>
      <c r="X3466">
        <v>22.760377170000002</v>
      </c>
    </row>
    <row r="3467" spans="1:24" x14ac:dyDescent="0.25">
      <c r="A3467">
        <v>43</v>
      </c>
      <c r="B3467" s="1">
        <v>38074</v>
      </c>
      <c r="C3467" s="2">
        <f t="shared" si="54"/>
        <v>3</v>
      </c>
      <c r="D3467" s="2" t="s">
        <v>7501</v>
      </c>
      <c r="E3467">
        <v>3</v>
      </c>
      <c r="F3467">
        <v>4302</v>
      </c>
      <c r="G3467" t="s">
        <v>39</v>
      </c>
      <c r="H3467" t="s">
        <v>40</v>
      </c>
      <c r="I3467" t="s">
        <v>28</v>
      </c>
      <c r="J3467">
        <v>4069</v>
      </c>
      <c r="K3467" t="s">
        <v>28</v>
      </c>
      <c r="L3467">
        <v>10</v>
      </c>
      <c r="M3467">
        <v>204.14336850000001</v>
      </c>
      <c r="N3467">
        <v>10.3315365</v>
      </c>
      <c r="O3467">
        <v>1.2710451199999999</v>
      </c>
      <c r="P3467">
        <v>19.136939439999999</v>
      </c>
      <c r="Q3467">
        <v>232.45923980000001</v>
      </c>
      <c r="R3467">
        <v>11.22364642</v>
      </c>
      <c r="S3467">
        <v>1.618217813</v>
      </c>
      <c r="T3467">
        <v>22.760377170000002</v>
      </c>
      <c r="U3467">
        <v>232.45923980000001</v>
      </c>
      <c r="V3467">
        <v>11.22364642</v>
      </c>
      <c r="W3467">
        <v>1.618217813</v>
      </c>
      <c r="X3467">
        <v>22.760377170000002</v>
      </c>
    </row>
    <row r="3468" spans="1:24" x14ac:dyDescent="0.25">
      <c r="A3468">
        <v>43</v>
      </c>
      <c r="B3468" s="1">
        <v>38075</v>
      </c>
      <c r="C3468" s="2">
        <f t="shared" si="54"/>
        <v>3</v>
      </c>
      <c r="D3468" s="2" t="s">
        <v>7501</v>
      </c>
      <c r="E3468">
        <v>4</v>
      </c>
      <c r="F3468">
        <v>4302</v>
      </c>
      <c r="G3468" t="s">
        <v>39</v>
      </c>
      <c r="H3468" t="s">
        <v>40</v>
      </c>
      <c r="I3468" t="s">
        <v>28</v>
      </c>
      <c r="J3468">
        <v>4069</v>
      </c>
      <c r="K3468" t="s">
        <v>28</v>
      </c>
      <c r="L3468">
        <v>10</v>
      </c>
      <c r="M3468">
        <v>286.93706079999998</v>
      </c>
      <c r="N3468">
        <v>15.22738169</v>
      </c>
      <c r="O3468">
        <v>1.780693573</v>
      </c>
      <c r="P3468">
        <v>29.01551392</v>
      </c>
      <c r="Q3468">
        <v>314.58229660000001</v>
      </c>
      <c r="R3468">
        <v>14.15107881</v>
      </c>
      <c r="S3468">
        <v>1.851053547</v>
      </c>
      <c r="T3468">
        <v>29.34185227</v>
      </c>
      <c r="U3468">
        <v>314.58229660000001</v>
      </c>
      <c r="V3468">
        <v>14.15107881</v>
      </c>
      <c r="W3468">
        <v>1.851053547</v>
      </c>
      <c r="X3468">
        <v>29.34185227</v>
      </c>
    </row>
    <row r="3469" spans="1:24" x14ac:dyDescent="0.25">
      <c r="A3469">
        <v>43</v>
      </c>
      <c r="B3469" s="1">
        <v>38076</v>
      </c>
      <c r="C3469" s="2">
        <f t="shared" si="54"/>
        <v>3</v>
      </c>
      <c r="D3469" s="2" t="s">
        <v>7501</v>
      </c>
      <c r="E3469">
        <v>4</v>
      </c>
      <c r="F3469">
        <v>4302</v>
      </c>
      <c r="G3469" t="s">
        <v>39</v>
      </c>
      <c r="H3469" t="s">
        <v>40</v>
      </c>
      <c r="I3469" t="s">
        <v>28</v>
      </c>
      <c r="J3469">
        <v>4069</v>
      </c>
      <c r="K3469" t="s">
        <v>28</v>
      </c>
      <c r="L3469">
        <v>10</v>
      </c>
      <c r="M3469">
        <v>286.93706079999998</v>
      </c>
      <c r="N3469">
        <v>15.22738169</v>
      </c>
      <c r="O3469">
        <v>1.780693573</v>
      </c>
      <c r="P3469">
        <v>29.01551392</v>
      </c>
      <c r="Q3469">
        <v>314.58229660000001</v>
      </c>
      <c r="R3469">
        <v>14.15107881</v>
      </c>
      <c r="S3469">
        <v>1.851053547</v>
      </c>
      <c r="T3469">
        <v>29.34185227</v>
      </c>
      <c r="U3469">
        <v>314.58229660000001</v>
      </c>
      <c r="V3469">
        <v>14.15107881</v>
      </c>
      <c r="W3469">
        <v>1.851053547</v>
      </c>
      <c r="X3469">
        <v>29.34185227</v>
      </c>
    </row>
    <row r="3470" spans="1:24" x14ac:dyDescent="0.25">
      <c r="A3470">
        <v>43</v>
      </c>
      <c r="B3470" s="1">
        <v>38077</v>
      </c>
      <c r="C3470" s="2">
        <f t="shared" si="54"/>
        <v>3</v>
      </c>
      <c r="D3470" s="2" t="s">
        <v>7501</v>
      </c>
      <c r="E3470">
        <v>4</v>
      </c>
      <c r="F3470">
        <v>4302</v>
      </c>
      <c r="G3470" t="s">
        <v>39</v>
      </c>
      <c r="H3470" t="s">
        <v>40</v>
      </c>
      <c r="I3470" t="s">
        <v>28</v>
      </c>
      <c r="J3470">
        <v>4069</v>
      </c>
      <c r="K3470" t="s">
        <v>28</v>
      </c>
      <c r="L3470">
        <v>10</v>
      </c>
      <c r="M3470">
        <v>286.93706079999998</v>
      </c>
      <c r="N3470">
        <v>15.22738169</v>
      </c>
      <c r="O3470">
        <v>1.780693573</v>
      </c>
      <c r="P3470">
        <v>29.01551392</v>
      </c>
      <c r="Q3470">
        <v>314.58229660000001</v>
      </c>
      <c r="R3470">
        <v>14.15107881</v>
      </c>
      <c r="S3470">
        <v>1.851053547</v>
      </c>
      <c r="T3470">
        <v>29.34185227</v>
      </c>
      <c r="U3470">
        <v>314.58229660000001</v>
      </c>
      <c r="V3470">
        <v>14.15107881</v>
      </c>
      <c r="W3470">
        <v>1.851053547</v>
      </c>
      <c r="X3470">
        <v>29.34185227</v>
      </c>
    </row>
    <row r="3471" spans="1:24" x14ac:dyDescent="0.25">
      <c r="A3471">
        <v>43</v>
      </c>
      <c r="B3471" s="1">
        <v>38078</v>
      </c>
      <c r="C3471" s="2">
        <f t="shared" si="54"/>
        <v>4</v>
      </c>
      <c r="D3471" s="2" t="s">
        <v>7501</v>
      </c>
      <c r="E3471">
        <v>4</v>
      </c>
      <c r="F3471">
        <v>4302</v>
      </c>
      <c r="G3471" t="s">
        <v>39</v>
      </c>
      <c r="H3471" t="s">
        <v>40</v>
      </c>
      <c r="I3471" t="s">
        <v>28</v>
      </c>
      <c r="J3471">
        <v>4069</v>
      </c>
      <c r="K3471" t="s">
        <v>28</v>
      </c>
      <c r="L3471">
        <v>10</v>
      </c>
      <c r="M3471">
        <v>286.93706079999998</v>
      </c>
      <c r="N3471">
        <v>15.22738169</v>
      </c>
      <c r="O3471">
        <v>1.780693573</v>
      </c>
      <c r="P3471">
        <v>29.01551392</v>
      </c>
      <c r="Q3471">
        <v>314.58229660000001</v>
      </c>
      <c r="R3471">
        <v>14.15107881</v>
      </c>
      <c r="S3471">
        <v>1.851053547</v>
      </c>
      <c r="T3471">
        <v>29.34185227</v>
      </c>
      <c r="U3471">
        <v>314.58229660000001</v>
      </c>
      <c r="V3471">
        <v>14.15107881</v>
      </c>
      <c r="W3471">
        <v>1.851053547</v>
      </c>
      <c r="X3471">
        <v>29.34185227</v>
      </c>
    </row>
    <row r="3472" spans="1:24" x14ac:dyDescent="0.25">
      <c r="A3472">
        <v>43</v>
      </c>
      <c r="B3472" s="1">
        <v>38079</v>
      </c>
      <c r="C3472" s="2">
        <f t="shared" si="54"/>
        <v>4</v>
      </c>
      <c r="D3472" s="2" t="s">
        <v>7501</v>
      </c>
      <c r="E3472">
        <v>4</v>
      </c>
      <c r="F3472">
        <v>4302</v>
      </c>
      <c r="G3472" t="s">
        <v>39</v>
      </c>
      <c r="H3472" t="s">
        <v>40</v>
      </c>
      <c r="I3472" t="s">
        <v>28</v>
      </c>
      <c r="J3472">
        <v>4069</v>
      </c>
      <c r="K3472" t="s">
        <v>28</v>
      </c>
      <c r="L3472">
        <v>10</v>
      </c>
      <c r="M3472">
        <v>286.93706079999998</v>
      </c>
      <c r="N3472">
        <v>15.22738169</v>
      </c>
      <c r="O3472">
        <v>1.780693573</v>
      </c>
      <c r="P3472">
        <v>29.01551392</v>
      </c>
      <c r="Q3472">
        <v>314.58229660000001</v>
      </c>
      <c r="R3472">
        <v>14.15107881</v>
      </c>
      <c r="S3472">
        <v>1.851053547</v>
      </c>
      <c r="T3472">
        <v>29.34185227</v>
      </c>
      <c r="U3472">
        <v>314.58229660000001</v>
      </c>
      <c r="V3472">
        <v>14.15107881</v>
      </c>
      <c r="W3472">
        <v>1.851053547</v>
      </c>
      <c r="X3472">
        <v>29.34185227</v>
      </c>
    </row>
    <row r="3473" spans="1:24" x14ac:dyDescent="0.25">
      <c r="A3473">
        <v>43</v>
      </c>
      <c r="B3473" s="1">
        <v>38080</v>
      </c>
      <c r="C3473" s="2">
        <f t="shared" si="54"/>
        <v>4</v>
      </c>
      <c r="D3473" s="2" t="s">
        <v>7501</v>
      </c>
      <c r="E3473">
        <v>4</v>
      </c>
      <c r="F3473">
        <v>4302</v>
      </c>
      <c r="G3473" t="s">
        <v>39</v>
      </c>
      <c r="H3473" t="s">
        <v>40</v>
      </c>
      <c r="I3473" t="s">
        <v>28</v>
      </c>
      <c r="J3473">
        <v>4069</v>
      </c>
      <c r="K3473" t="s">
        <v>28</v>
      </c>
      <c r="L3473">
        <v>10</v>
      </c>
      <c r="M3473">
        <v>286.93706079999998</v>
      </c>
      <c r="N3473">
        <v>15.22738169</v>
      </c>
      <c r="O3473">
        <v>1.780693573</v>
      </c>
      <c r="P3473">
        <v>29.01551392</v>
      </c>
      <c r="Q3473">
        <v>314.58229660000001</v>
      </c>
      <c r="R3473">
        <v>14.15107881</v>
      </c>
      <c r="S3473">
        <v>1.851053547</v>
      </c>
      <c r="T3473">
        <v>29.34185227</v>
      </c>
      <c r="U3473">
        <v>314.58229660000001</v>
      </c>
      <c r="V3473">
        <v>14.15107881</v>
      </c>
      <c r="W3473">
        <v>1.851053547</v>
      </c>
      <c r="X3473">
        <v>29.34185227</v>
      </c>
    </row>
    <row r="3474" spans="1:24" x14ac:dyDescent="0.25">
      <c r="A3474">
        <v>43</v>
      </c>
      <c r="B3474" s="1">
        <v>38081</v>
      </c>
      <c r="C3474" s="2">
        <f t="shared" si="54"/>
        <v>4</v>
      </c>
      <c r="D3474" s="2" t="s">
        <v>7501</v>
      </c>
      <c r="E3474">
        <v>4</v>
      </c>
      <c r="F3474">
        <v>4302</v>
      </c>
      <c r="G3474" t="s">
        <v>39</v>
      </c>
      <c r="H3474" t="s">
        <v>40</v>
      </c>
      <c r="I3474" t="s">
        <v>28</v>
      </c>
      <c r="J3474">
        <v>4069</v>
      </c>
      <c r="K3474" t="s">
        <v>28</v>
      </c>
      <c r="L3474">
        <v>10</v>
      </c>
      <c r="M3474">
        <v>286.93706079999998</v>
      </c>
      <c r="N3474">
        <v>15.22738169</v>
      </c>
      <c r="O3474">
        <v>1.780693573</v>
      </c>
      <c r="P3474">
        <v>29.01551392</v>
      </c>
      <c r="Q3474">
        <v>314.58229660000001</v>
      </c>
      <c r="R3474">
        <v>14.15107881</v>
      </c>
      <c r="S3474">
        <v>1.851053547</v>
      </c>
      <c r="T3474">
        <v>29.34185227</v>
      </c>
      <c r="U3474">
        <v>314.58229660000001</v>
      </c>
      <c r="V3474">
        <v>14.15107881</v>
      </c>
      <c r="W3474">
        <v>1.851053547</v>
      </c>
      <c r="X3474">
        <v>29.34185227</v>
      </c>
    </row>
    <row r="3475" spans="1:24" x14ac:dyDescent="0.25">
      <c r="A3475">
        <v>43</v>
      </c>
      <c r="B3475" s="1">
        <v>38082</v>
      </c>
      <c r="C3475" s="2">
        <f t="shared" si="54"/>
        <v>4</v>
      </c>
      <c r="D3475" s="2" t="s">
        <v>7501</v>
      </c>
      <c r="E3475">
        <v>4</v>
      </c>
      <c r="F3475">
        <v>4302</v>
      </c>
      <c r="G3475" t="s">
        <v>39</v>
      </c>
      <c r="H3475" t="s">
        <v>40</v>
      </c>
      <c r="I3475" t="s">
        <v>28</v>
      </c>
      <c r="J3475">
        <v>4069</v>
      </c>
      <c r="K3475" t="s">
        <v>28</v>
      </c>
      <c r="L3475">
        <v>10</v>
      </c>
      <c r="M3475">
        <v>286.93706079999998</v>
      </c>
      <c r="N3475">
        <v>15.22738169</v>
      </c>
      <c r="O3475">
        <v>1.780693573</v>
      </c>
      <c r="P3475">
        <v>29.01551392</v>
      </c>
      <c r="Q3475">
        <v>314.58229660000001</v>
      </c>
      <c r="R3475">
        <v>14.15107881</v>
      </c>
      <c r="S3475">
        <v>1.851053547</v>
      </c>
      <c r="T3475">
        <v>29.34185227</v>
      </c>
      <c r="U3475">
        <v>314.58229660000001</v>
      </c>
      <c r="V3475">
        <v>14.15107881</v>
      </c>
      <c r="W3475">
        <v>1.851053547</v>
      </c>
      <c r="X3475">
        <v>29.34185227</v>
      </c>
    </row>
    <row r="3476" spans="1:24" x14ac:dyDescent="0.25">
      <c r="A3476">
        <v>43</v>
      </c>
      <c r="B3476" s="1">
        <v>38083</v>
      </c>
      <c r="C3476" s="2">
        <f t="shared" si="54"/>
        <v>4</v>
      </c>
      <c r="D3476" s="2" t="s">
        <v>7501</v>
      </c>
      <c r="E3476">
        <v>4</v>
      </c>
      <c r="F3476">
        <v>4302</v>
      </c>
      <c r="G3476" t="s">
        <v>39</v>
      </c>
      <c r="H3476" t="s">
        <v>40</v>
      </c>
      <c r="I3476" t="s">
        <v>28</v>
      </c>
      <c r="J3476">
        <v>4069</v>
      </c>
      <c r="K3476" t="s">
        <v>28</v>
      </c>
      <c r="L3476">
        <v>10</v>
      </c>
      <c r="M3476">
        <v>286.93706079999998</v>
      </c>
      <c r="N3476">
        <v>15.22738169</v>
      </c>
      <c r="O3476">
        <v>1.780693573</v>
      </c>
      <c r="P3476">
        <v>29.01551392</v>
      </c>
      <c r="Q3476">
        <v>314.58229660000001</v>
      </c>
      <c r="R3476">
        <v>14.15107881</v>
      </c>
      <c r="S3476">
        <v>1.851053547</v>
      </c>
      <c r="T3476">
        <v>29.34185227</v>
      </c>
      <c r="U3476">
        <v>314.58229660000001</v>
      </c>
      <c r="V3476">
        <v>14.15107881</v>
      </c>
      <c r="W3476">
        <v>1.851053547</v>
      </c>
      <c r="X3476">
        <v>29.34185227</v>
      </c>
    </row>
    <row r="3477" spans="1:24" x14ac:dyDescent="0.25">
      <c r="A3477">
        <v>43</v>
      </c>
      <c r="B3477" s="1">
        <v>38084</v>
      </c>
      <c r="C3477" s="2">
        <f t="shared" si="54"/>
        <v>4</v>
      </c>
      <c r="D3477" s="2" t="s">
        <v>7501</v>
      </c>
      <c r="E3477">
        <v>4</v>
      </c>
      <c r="F3477">
        <v>4302</v>
      </c>
      <c r="G3477" t="s">
        <v>39</v>
      </c>
      <c r="H3477" t="s">
        <v>40</v>
      </c>
      <c r="I3477" t="s">
        <v>28</v>
      </c>
      <c r="J3477">
        <v>4069</v>
      </c>
      <c r="K3477" t="s">
        <v>28</v>
      </c>
      <c r="L3477">
        <v>10</v>
      </c>
      <c r="M3477">
        <v>286.93706079999998</v>
      </c>
      <c r="N3477">
        <v>15.22738169</v>
      </c>
      <c r="O3477">
        <v>1.780693573</v>
      </c>
      <c r="P3477">
        <v>29.01551392</v>
      </c>
      <c r="Q3477">
        <v>314.58229660000001</v>
      </c>
      <c r="R3477">
        <v>14.15107881</v>
      </c>
      <c r="S3477">
        <v>1.851053547</v>
      </c>
      <c r="T3477">
        <v>29.34185227</v>
      </c>
      <c r="U3477">
        <v>314.58229660000001</v>
      </c>
      <c r="V3477">
        <v>14.15107881</v>
      </c>
      <c r="W3477">
        <v>1.851053547</v>
      </c>
      <c r="X3477">
        <v>29.34185227</v>
      </c>
    </row>
    <row r="3478" spans="1:24" x14ac:dyDescent="0.25">
      <c r="A3478">
        <v>43</v>
      </c>
      <c r="B3478" s="1">
        <v>38085</v>
      </c>
      <c r="C3478" s="2">
        <f t="shared" si="54"/>
        <v>4</v>
      </c>
      <c r="D3478" s="2" t="s">
        <v>7501</v>
      </c>
      <c r="E3478">
        <v>5</v>
      </c>
      <c r="F3478">
        <v>4302</v>
      </c>
      <c r="G3478" t="s">
        <v>39</v>
      </c>
      <c r="H3478" t="s">
        <v>40</v>
      </c>
      <c r="I3478" t="s">
        <v>28</v>
      </c>
      <c r="J3478">
        <v>4069</v>
      </c>
      <c r="K3478" t="s">
        <v>28</v>
      </c>
      <c r="L3478">
        <v>10</v>
      </c>
      <c r="M3478">
        <v>271.99924349999998</v>
      </c>
      <c r="N3478">
        <v>14.4982343</v>
      </c>
      <c r="O3478">
        <v>1.7527059199999999</v>
      </c>
      <c r="P3478">
        <v>28.710917760000001</v>
      </c>
      <c r="Q3478">
        <v>272.26278439999999</v>
      </c>
      <c r="R3478">
        <v>10.96597605</v>
      </c>
      <c r="S3478">
        <v>1.5724909869999999</v>
      </c>
      <c r="T3478">
        <v>25.713865070000001</v>
      </c>
      <c r="U3478">
        <v>272.26278439999999</v>
      </c>
      <c r="V3478">
        <v>10.96597605</v>
      </c>
      <c r="W3478">
        <v>1.5724909869999999</v>
      </c>
      <c r="X3478">
        <v>25.713865070000001</v>
      </c>
    </row>
    <row r="3479" spans="1:24" x14ac:dyDescent="0.25">
      <c r="A3479">
        <v>43</v>
      </c>
      <c r="B3479" s="1">
        <v>38086</v>
      </c>
      <c r="C3479" s="2">
        <f t="shared" si="54"/>
        <v>4</v>
      </c>
      <c r="D3479" s="2" t="s">
        <v>7501</v>
      </c>
      <c r="E3479">
        <v>5</v>
      </c>
      <c r="F3479">
        <v>4302</v>
      </c>
      <c r="G3479" t="s">
        <v>39</v>
      </c>
      <c r="H3479" t="s">
        <v>40</v>
      </c>
      <c r="I3479" t="s">
        <v>28</v>
      </c>
      <c r="J3479">
        <v>4069</v>
      </c>
      <c r="K3479" t="s">
        <v>28</v>
      </c>
      <c r="L3479">
        <v>10</v>
      </c>
      <c r="M3479">
        <v>271.99924349999998</v>
      </c>
      <c r="N3479">
        <v>14.4982343</v>
      </c>
      <c r="O3479">
        <v>1.7527059199999999</v>
      </c>
      <c r="P3479">
        <v>28.710917760000001</v>
      </c>
      <c r="Q3479">
        <v>272.26278439999999</v>
      </c>
      <c r="R3479">
        <v>10.96597605</v>
      </c>
      <c r="S3479">
        <v>1.5724909869999999</v>
      </c>
      <c r="T3479">
        <v>25.713865070000001</v>
      </c>
      <c r="U3479">
        <v>272.26278439999999</v>
      </c>
      <c r="V3479">
        <v>10.96597605</v>
      </c>
      <c r="W3479">
        <v>1.5724909869999999</v>
      </c>
      <c r="X3479">
        <v>25.713865070000001</v>
      </c>
    </row>
    <row r="3480" spans="1:24" x14ac:dyDescent="0.25">
      <c r="A3480">
        <v>43</v>
      </c>
      <c r="B3480" s="1">
        <v>38087</v>
      </c>
      <c r="C3480" s="2">
        <f t="shared" si="54"/>
        <v>4</v>
      </c>
      <c r="D3480" s="2" t="s">
        <v>7501</v>
      </c>
      <c r="E3480">
        <v>5</v>
      </c>
      <c r="F3480">
        <v>4302</v>
      </c>
      <c r="G3480" t="s">
        <v>39</v>
      </c>
      <c r="H3480" t="s">
        <v>40</v>
      </c>
      <c r="I3480" t="s">
        <v>28</v>
      </c>
      <c r="J3480">
        <v>4069</v>
      </c>
      <c r="K3480" t="s">
        <v>28</v>
      </c>
      <c r="L3480">
        <v>10</v>
      </c>
      <c r="M3480">
        <v>271.99924349999998</v>
      </c>
      <c r="N3480">
        <v>14.4982343</v>
      </c>
      <c r="O3480">
        <v>1.7527059199999999</v>
      </c>
      <c r="P3480">
        <v>28.710917760000001</v>
      </c>
      <c r="Q3480">
        <v>272.26278439999999</v>
      </c>
      <c r="R3480">
        <v>10.96597605</v>
      </c>
      <c r="S3480">
        <v>1.5724909869999999</v>
      </c>
      <c r="T3480">
        <v>25.713865070000001</v>
      </c>
      <c r="U3480">
        <v>272.26278439999999</v>
      </c>
      <c r="V3480">
        <v>10.96597605</v>
      </c>
      <c r="W3480">
        <v>1.5724909869999999</v>
      </c>
      <c r="X3480">
        <v>25.713865070000001</v>
      </c>
    </row>
    <row r="3481" spans="1:24" x14ac:dyDescent="0.25">
      <c r="A3481">
        <v>43</v>
      </c>
      <c r="B3481" s="1">
        <v>38088</v>
      </c>
      <c r="C3481" s="2">
        <f t="shared" si="54"/>
        <v>4</v>
      </c>
      <c r="D3481" s="2" t="s">
        <v>7501</v>
      </c>
      <c r="E3481">
        <v>5</v>
      </c>
      <c r="F3481">
        <v>4302</v>
      </c>
      <c r="G3481" t="s">
        <v>39</v>
      </c>
      <c r="H3481" t="s">
        <v>40</v>
      </c>
      <c r="I3481" t="s">
        <v>28</v>
      </c>
      <c r="J3481">
        <v>4069</v>
      </c>
      <c r="K3481" t="s">
        <v>28</v>
      </c>
      <c r="L3481">
        <v>10</v>
      </c>
      <c r="M3481">
        <v>271.99924349999998</v>
      </c>
      <c r="N3481">
        <v>14.4982343</v>
      </c>
      <c r="O3481">
        <v>1.7527059199999999</v>
      </c>
      <c r="P3481">
        <v>28.710917760000001</v>
      </c>
      <c r="Q3481">
        <v>272.26278439999999</v>
      </c>
      <c r="R3481">
        <v>10.96597605</v>
      </c>
      <c r="S3481">
        <v>1.5724909869999999</v>
      </c>
      <c r="T3481">
        <v>25.713865070000001</v>
      </c>
      <c r="U3481">
        <v>272.26278439999999</v>
      </c>
      <c r="V3481">
        <v>10.96597605</v>
      </c>
      <c r="W3481">
        <v>1.5724909869999999</v>
      </c>
      <c r="X3481">
        <v>25.713865070000001</v>
      </c>
    </row>
    <row r="3482" spans="1:24" x14ac:dyDescent="0.25">
      <c r="A3482">
        <v>43</v>
      </c>
      <c r="B3482" s="1">
        <v>38089</v>
      </c>
      <c r="C3482" s="2">
        <f t="shared" si="54"/>
        <v>4</v>
      </c>
      <c r="D3482" s="2" t="s">
        <v>7501</v>
      </c>
      <c r="E3482">
        <v>5</v>
      </c>
      <c r="F3482">
        <v>4302</v>
      </c>
      <c r="G3482" t="s">
        <v>39</v>
      </c>
      <c r="H3482" t="s">
        <v>40</v>
      </c>
      <c r="I3482" t="s">
        <v>28</v>
      </c>
      <c r="J3482">
        <v>4069</v>
      </c>
      <c r="K3482" t="s">
        <v>28</v>
      </c>
      <c r="L3482">
        <v>10</v>
      </c>
      <c r="M3482">
        <v>271.99924349999998</v>
      </c>
      <c r="N3482">
        <v>14.4982343</v>
      </c>
      <c r="O3482">
        <v>1.7527059199999999</v>
      </c>
      <c r="P3482">
        <v>28.710917760000001</v>
      </c>
      <c r="Q3482">
        <v>272.26278439999999</v>
      </c>
      <c r="R3482">
        <v>10.96597605</v>
      </c>
      <c r="S3482">
        <v>1.5724909869999999</v>
      </c>
      <c r="T3482">
        <v>25.713865070000001</v>
      </c>
      <c r="U3482">
        <v>272.26278439999999</v>
      </c>
      <c r="V3482">
        <v>10.96597605</v>
      </c>
      <c r="W3482">
        <v>1.5724909869999999</v>
      </c>
      <c r="X3482">
        <v>25.713865070000001</v>
      </c>
    </row>
    <row r="3483" spans="1:24" x14ac:dyDescent="0.25">
      <c r="A3483">
        <v>43</v>
      </c>
      <c r="B3483" s="1">
        <v>38090</v>
      </c>
      <c r="C3483" s="2">
        <f t="shared" si="54"/>
        <v>4</v>
      </c>
      <c r="D3483" s="2" t="s">
        <v>7501</v>
      </c>
      <c r="E3483">
        <v>5</v>
      </c>
      <c r="F3483">
        <v>4302</v>
      </c>
      <c r="G3483" t="s">
        <v>39</v>
      </c>
      <c r="H3483" t="s">
        <v>40</v>
      </c>
      <c r="I3483" t="s">
        <v>28</v>
      </c>
      <c r="J3483">
        <v>4069</v>
      </c>
      <c r="K3483" t="s">
        <v>28</v>
      </c>
      <c r="L3483">
        <v>10</v>
      </c>
      <c r="M3483">
        <v>271.99924349999998</v>
      </c>
      <c r="N3483">
        <v>14.4982343</v>
      </c>
      <c r="O3483">
        <v>1.7527059199999999</v>
      </c>
      <c r="P3483">
        <v>28.710917760000001</v>
      </c>
      <c r="Q3483">
        <v>272.26278439999999</v>
      </c>
      <c r="R3483">
        <v>10.96597605</v>
      </c>
      <c r="S3483">
        <v>1.5724909869999999</v>
      </c>
      <c r="T3483">
        <v>25.713865070000001</v>
      </c>
      <c r="U3483">
        <v>272.26278439999999</v>
      </c>
      <c r="V3483">
        <v>10.96597605</v>
      </c>
      <c r="W3483">
        <v>1.5724909869999999</v>
      </c>
      <c r="X3483">
        <v>25.713865070000001</v>
      </c>
    </row>
    <row r="3484" spans="1:24" x14ac:dyDescent="0.25">
      <c r="A3484">
        <v>43</v>
      </c>
      <c r="B3484" s="1">
        <v>38091</v>
      </c>
      <c r="C3484" s="2">
        <f t="shared" si="54"/>
        <v>4</v>
      </c>
      <c r="D3484" s="2" t="s">
        <v>7501</v>
      </c>
      <c r="E3484">
        <v>5</v>
      </c>
      <c r="F3484">
        <v>4302</v>
      </c>
      <c r="G3484" t="s">
        <v>39</v>
      </c>
      <c r="H3484" t="s">
        <v>40</v>
      </c>
      <c r="I3484" t="s">
        <v>28</v>
      </c>
      <c r="J3484">
        <v>4069</v>
      </c>
      <c r="K3484" t="s">
        <v>28</v>
      </c>
      <c r="L3484">
        <v>10</v>
      </c>
      <c r="M3484">
        <v>271.99924349999998</v>
      </c>
      <c r="N3484">
        <v>14.4982343</v>
      </c>
      <c r="O3484">
        <v>1.7527059199999999</v>
      </c>
      <c r="P3484">
        <v>28.710917760000001</v>
      </c>
      <c r="Q3484">
        <v>272.26278439999999</v>
      </c>
      <c r="R3484">
        <v>10.96597605</v>
      </c>
      <c r="S3484">
        <v>1.5724909869999999</v>
      </c>
      <c r="T3484">
        <v>25.713865070000001</v>
      </c>
      <c r="U3484">
        <v>272.26278439999999</v>
      </c>
      <c r="V3484">
        <v>10.96597605</v>
      </c>
      <c r="W3484">
        <v>1.5724909869999999</v>
      </c>
      <c r="X3484">
        <v>25.713865070000001</v>
      </c>
    </row>
    <row r="3485" spans="1:24" x14ac:dyDescent="0.25">
      <c r="A3485">
        <v>43</v>
      </c>
      <c r="B3485" s="1">
        <v>38092</v>
      </c>
      <c r="C3485" s="2">
        <f t="shared" si="54"/>
        <v>4</v>
      </c>
      <c r="D3485" s="2" t="s">
        <v>7501</v>
      </c>
      <c r="E3485">
        <v>5</v>
      </c>
      <c r="F3485">
        <v>4302</v>
      </c>
      <c r="G3485" t="s">
        <v>39</v>
      </c>
      <c r="H3485" t="s">
        <v>40</v>
      </c>
      <c r="I3485" t="s">
        <v>28</v>
      </c>
      <c r="J3485">
        <v>4069</v>
      </c>
      <c r="K3485" t="s">
        <v>28</v>
      </c>
      <c r="L3485">
        <v>10</v>
      </c>
      <c r="M3485">
        <v>271.99924349999998</v>
      </c>
      <c r="N3485">
        <v>14.4982343</v>
      </c>
      <c r="O3485">
        <v>1.7527059199999999</v>
      </c>
      <c r="P3485">
        <v>28.710917760000001</v>
      </c>
      <c r="Q3485">
        <v>272.26278439999999</v>
      </c>
      <c r="R3485">
        <v>10.96597605</v>
      </c>
      <c r="S3485">
        <v>1.5724909869999999</v>
      </c>
      <c r="T3485">
        <v>25.713865070000001</v>
      </c>
      <c r="U3485">
        <v>272.26278439999999</v>
      </c>
      <c r="V3485">
        <v>10.96597605</v>
      </c>
      <c r="W3485">
        <v>1.5724909869999999</v>
      </c>
      <c r="X3485">
        <v>25.713865070000001</v>
      </c>
    </row>
    <row r="3486" spans="1:24" x14ac:dyDescent="0.25">
      <c r="A3486">
        <v>43</v>
      </c>
      <c r="B3486" s="1">
        <v>38093</v>
      </c>
      <c r="C3486" s="2">
        <f t="shared" si="54"/>
        <v>4</v>
      </c>
      <c r="D3486" s="2" t="s">
        <v>7501</v>
      </c>
      <c r="E3486">
        <v>5</v>
      </c>
      <c r="F3486">
        <v>4302</v>
      </c>
      <c r="G3486" t="s">
        <v>39</v>
      </c>
      <c r="H3486" t="s">
        <v>40</v>
      </c>
      <c r="I3486" t="s">
        <v>28</v>
      </c>
      <c r="J3486">
        <v>4069</v>
      </c>
      <c r="K3486" t="s">
        <v>28</v>
      </c>
      <c r="L3486">
        <v>10</v>
      </c>
      <c r="M3486">
        <v>271.99924349999998</v>
      </c>
      <c r="N3486">
        <v>14.4982343</v>
      </c>
      <c r="O3486">
        <v>1.7527059199999999</v>
      </c>
      <c r="P3486">
        <v>28.710917760000001</v>
      </c>
      <c r="Q3486">
        <v>272.26278439999999</v>
      </c>
      <c r="R3486">
        <v>10.96597605</v>
      </c>
      <c r="S3486">
        <v>1.5724909869999999</v>
      </c>
      <c r="T3486">
        <v>25.713865070000001</v>
      </c>
      <c r="U3486">
        <v>272.26278439999999</v>
      </c>
      <c r="V3486">
        <v>10.96597605</v>
      </c>
      <c r="W3486">
        <v>1.5724909869999999</v>
      </c>
      <c r="X3486">
        <v>25.713865070000001</v>
      </c>
    </row>
    <row r="3487" spans="1:24" x14ac:dyDescent="0.25">
      <c r="A3487">
        <v>43</v>
      </c>
      <c r="B3487" s="1">
        <v>38094</v>
      </c>
      <c r="C3487" s="2">
        <f t="shared" si="54"/>
        <v>4</v>
      </c>
      <c r="D3487" s="2" t="s">
        <v>7501</v>
      </c>
      <c r="E3487">
        <v>5</v>
      </c>
      <c r="F3487">
        <v>4302</v>
      </c>
      <c r="G3487" t="s">
        <v>39</v>
      </c>
      <c r="H3487" t="s">
        <v>40</v>
      </c>
      <c r="I3487" t="s">
        <v>28</v>
      </c>
      <c r="J3487">
        <v>4069</v>
      </c>
      <c r="K3487" t="s">
        <v>28</v>
      </c>
      <c r="L3487">
        <v>10</v>
      </c>
      <c r="M3487">
        <v>271.99924349999998</v>
      </c>
      <c r="N3487">
        <v>14.4982343</v>
      </c>
      <c r="O3487">
        <v>1.7527059199999999</v>
      </c>
      <c r="P3487">
        <v>28.710917760000001</v>
      </c>
      <c r="Q3487">
        <v>272.26278439999999</v>
      </c>
      <c r="R3487">
        <v>10.96597605</v>
      </c>
      <c r="S3487">
        <v>1.5724909869999999</v>
      </c>
      <c r="T3487">
        <v>25.713865070000001</v>
      </c>
      <c r="U3487">
        <v>272.26278439999999</v>
      </c>
      <c r="V3487">
        <v>10.96597605</v>
      </c>
      <c r="W3487">
        <v>1.5724909869999999</v>
      </c>
      <c r="X3487">
        <v>25.713865070000001</v>
      </c>
    </row>
    <row r="3488" spans="1:24" x14ac:dyDescent="0.25">
      <c r="A3488">
        <v>43</v>
      </c>
      <c r="B3488" s="1">
        <v>38095</v>
      </c>
      <c r="C3488" s="2">
        <f t="shared" si="54"/>
        <v>4</v>
      </c>
      <c r="D3488" s="2" t="s">
        <v>7501</v>
      </c>
      <c r="E3488">
        <v>6</v>
      </c>
      <c r="F3488">
        <v>4302</v>
      </c>
      <c r="G3488" t="s">
        <v>39</v>
      </c>
      <c r="H3488" t="s">
        <v>40</v>
      </c>
      <c r="I3488" t="s">
        <v>28</v>
      </c>
      <c r="J3488">
        <v>4069</v>
      </c>
      <c r="K3488" t="s">
        <v>28</v>
      </c>
      <c r="L3488">
        <v>10</v>
      </c>
      <c r="M3488">
        <v>234.3279412</v>
      </c>
      <c r="N3488">
        <v>12.036793960000001</v>
      </c>
      <c r="O3488">
        <v>1.3882064000000001</v>
      </c>
      <c r="P3488">
        <v>23.445717309999999</v>
      </c>
      <c r="Q3488">
        <v>225.0768071</v>
      </c>
      <c r="R3488">
        <v>9.4026451499999997</v>
      </c>
      <c r="S3488">
        <v>1.2483186669999999</v>
      </c>
      <c r="T3488">
        <v>21.95299013</v>
      </c>
      <c r="U3488">
        <v>225.0768071</v>
      </c>
      <c r="V3488">
        <v>9.4026451499999997</v>
      </c>
      <c r="W3488">
        <v>1.2483186669999999</v>
      </c>
      <c r="X3488">
        <v>21.95299013</v>
      </c>
    </row>
    <row r="3489" spans="1:24" x14ac:dyDescent="0.25">
      <c r="A3489">
        <v>43</v>
      </c>
      <c r="B3489" s="1">
        <v>38096</v>
      </c>
      <c r="C3489" s="2">
        <f t="shared" si="54"/>
        <v>4</v>
      </c>
      <c r="D3489" s="2" t="s">
        <v>7501</v>
      </c>
      <c r="E3489">
        <v>6</v>
      </c>
      <c r="F3489">
        <v>4302</v>
      </c>
      <c r="G3489" t="s">
        <v>39</v>
      </c>
      <c r="H3489" t="s">
        <v>40</v>
      </c>
      <c r="I3489" t="s">
        <v>28</v>
      </c>
      <c r="J3489">
        <v>4069</v>
      </c>
      <c r="K3489" t="s">
        <v>28</v>
      </c>
      <c r="L3489">
        <v>10</v>
      </c>
      <c r="M3489">
        <v>234.3279412</v>
      </c>
      <c r="N3489">
        <v>12.036793960000001</v>
      </c>
      <c r="O3489">
        <v>1.3882064000000001</v>
      </c>
      <c r="P3489">
        <v>23.445717309999999</v>
      </c>
      <c r="Q3489">
        <v>225.0768071</v>
      </c>
      <c r="R3489">
        <v>9.4026451499999997</v>
      </c>
      <c r="S3489">
        <v>1.2483186669999999</v>
      </c>
      <c r="T3489">
        <v>21.95299013</v>
      </c>
      <c r="U3489">
        <v>225.0768071</v>
      </c>
      <c r="V3489">
        <v>9.4026451499999997</v>
      </c>
      <c r="W3489">
        <v>1.2483186669999999</v>
      </c>
      <c r="X3489">
        <v>21.95299013</v>
      </c>
    </row>
    <row r="3490" spans="1:24" x14ac:dyDescent="0.25">
      <c r="A3490">
        <v>43</v>
      </c>
      <c r="B3490" s="1">
        <v>38097</v>
      </c>
      <c r="C3490" s="2">
        <f t="shared" si="54"/>
        <v>4</v>
      </c>
      <c r="D3490" s="2" t="s">
        <v>7501</v>
      </c>
      <c r="E3490">
        <v>6</v>
      </c>
      <c r="F3490">
        <v>4302</v>
      </c>
      <c r="G3490" t="s">
        <v>39</v>
      </c>
      <c r="H3490" t="s">
        <v>40</v>
      </c>
      <c r="I3490" t="s">
        <v>28</v>
      </c>
      <c r="J3490">
        <v>4069</v>
      </c>
      <c r="K3490" t="s">
        <v>28</v>
      </c>
      <c r="L3490">
        <v>10</v>
      </c>
      <c r="M3490">
        <v>234.3279412</v>
      </c>
      <c r="N3490">
        <v>12.036793960000001</v>
      </c>
      <c r="O3490">
        <v>1.3882064000000001</v>
      </c>
      <c r="P3490">
        <v>23.445717309999999</v>
      </c>
      <c r="Q3490">
        <v>225.0768071</v>
      </c>
      <c r="R3490">
        <v>9.4026451499999997</v>
      </c>
      <c r="S3490">
        <v>1.2483186669999999</v>
      </c>
      <c r="T3490">
        <v>21.95299013</v>
      </c>
      <c r="U3490">
        <v>225.0768071</v>
      </c>
      <c r="V3490">
        <v>9.4026451499999997</v>
      </c>
      <c r="W3490">
        <v>1.2483186669999999</v>
      </c>
      <c r="X3490">
        <v>21.95299013</v>
      </c>
    </row>
    <row r="3491" spans="1:24" x14ac:dyDescent="0.25">
      <c r="A3491">
        <v>43</v>
      </c>
      <c r="B3491" s="1">
        <v>38098</v>
      </c>
      <c r="C3491" s="2">
        <f t="shared" si="54"/>
        <v>4</v>
      </c>
      <c r="D3491" s="2" t="s">
        <v>7501</v>
      </c>
      <c r="E3491">
        <v>6</v>
      </c>
      <c r="F3491">
        <v>4302</v>
      </c>
      <c r="G3491" t="s">
        <v>39</v>
      </c>
      <c r="H3491" t="s">
        <v>40</v>
      </c>
      <c r="I3491" t="s">
        <v>28</v>
      </c>
      <c r="J3491">
        <v>4069</v>
      </c>
      <c r="K3491" t="s">
        <v>28</v>
      </c>
      <c r="L3491">
        <v>10</v>
      </c>
      <c r="M3491">
        <v>234.3279412</v>
      </c>
      <c r="N3491">
        <v>12.036793960000001</v>
      </c>
      <c r="O3491">
        <v>1.3882064000000001</v>
      </c>
      <c r="P3491">
        <v>23.445717309999999</v>
      </c>
      <c r="Q3491">
        <v>225.0768071</v>
      </c>
      <c r="R3491">
        <v>9.4026451499999997</v>
      </c>
      <c r="S3491">
        <v>1.2483186669999999</v>
      </c>
      <c r="T3491">
        <v>21.95299013</v>
      </c>
      <c r="U3491">
        <v>225.0768071</v>
      </c>
      <c r="V3491">
        <v>9.4026451499999997</v>
      </c>
      <c r="W3491">
        <v>1.2483186669999999</v>
      </c>
      <c r="X3491">
        <v>21.95299013</v>
      </c>
    </row>
    <row r="3492" spans="1:24" x14ac:dyDescent="0.25">
      <c r="A3492">
        <v>43</v>
      </c>
      <c r="B3492" s="1">
        <v>38099</v>
      </c>
      <c r="C3492" s="2">
        <f t="shared" si="54"/>
        <v>4</v>
      </c>
      <c r="D3492" s="2" t="s">
        <v>7501</v>
      </c>
      <c r="E3492">
        <v>6</v>
      </c>
      <c r="F3492">
        <v>4302</v>
      </c>
      <c r="G3492" t="s">
        <v>39</v>
      </c>
      <c r="H3492" t="s">
        <v>40</v>
      </c>
      <c r="I3492" t="s">
        <v>28</v>
      </c>
      <c r="J3492">
        <v>4069</v>
      </c>
      <c r="K3492" t="s">
        <v>28</v>
      </c>
      <c r="L3492">
        <v>10</v>
      </c>
      <c r="M3492">
        <v>234.3279412</v>
      </c>
      <c r="N3492">
        <v>12.036793960000001</v>
      </c>
      <c r="O3492">
        <v>1.3882064000000001</v>
      </c>
      <c r="P3492">
        <v>23.445717309999999</v>
      </c>
      <c r="Q3492">
        <v>225.0768071</v>
      </c>
      <c r="R3492">
        <v>9.4026451499999997</v>
      </c>
      <c r="S3492">
        <v>1.2483186669999999</v>
      </c>
      <c r="T3492">
        <v>21.95299013</v>
      </c>
      <c r="U3492">
        <v>225.0768071</v>
      </c>
      <c r="V3492">
        <v>9.4026451499999997</v>
      </c>
      <c r="W3492">
        <v>1.2483186669999999</v>
      </c>
      <c r="X3492">
        <v>21.95299013</v>
      </c>
    </row>
    <row r="3493" spans="1:24" x14ac:dyDescent="0.25">
      <c r="A3493">
        <v>43</v>
      </c>
      <c r="B3493" s="1">
        <v>38100</v>
      </c>
      <c r="C3493" s="2">
        <f t="shared" si="54"/>
        <v>4</v>
      </c>
      <c r="D3493" s="2" t="s">
        <v>7501</v>
      </c>
      <c r="E3493">
        <v>6</v>
      </c>
      <c r="F3493">
        <v>4302</v>
      </c>
      <c r="G3493" t="s">
        <v>39</v>
      </c>
      <c r="H3493" t="s">
        <v>40</v>
      </c>
      <c r="I3493" t="s">
        <v>28</v>
      </c>
      <c r="J3493">
        <v>4069</v>
      </c>
      <c r="K3493" t="s">
        <v>28</v>
      </c>
      <c r="L3493">
        <v>10</v>
      </c>
      <c r="M3493">
        <v>234.3279412</v>
      </c>
      <c r="N3493">
        <v>12.036793960000001</v>
      </c>
      <c r="O3493">
        <v>1.3882064000000001</v>
      </c>
      <c r="P3493">
        <v>23.445717309999999</v>
      </c>
      <c r="Q3493">
        <v>225.0768071</v>
      </c>
      <c r="R3493">
        <v>9.4026451499999997</v>
      </c>
      <c r="S3493">
        <v>1.2483186669999999</v>
      </c>
      <c r="T3493">
        <v>21.95299013</v>
      </c>
      <c r="U3493">
        <v>225.0768071</v>
      </c>
      <c r="V3493">
        <v>9.4026451499999997</v>
      </c>
      <c r="W3493">
        <v>1.2483186669999999</v>
      </c>
      <c r="X3493">
        <v>21.95299013</v>
      </c>
    </row>
    <row r="3494" spans="1:24" x14ac:dyDescent="0.25">
      <c r="A3494">
        <v>43</v>
      </c>
      <c r="B3494" s="1">
        <v>38101</v>
      </c>
      <c r="C3494" s="2">
        <f t="shared" si="54"/>
        <v>4</v>
      </c>
      <c r="D3494" s="2" t="s">
        <v>7501</v>
      </c>
      <c r="E3494">
        <v>6</v>
      </c>
      <c r="F3494">
        <v>4302</v>
      </c>
      <c r="G3494" t="s">
        <v>39</v>
      </c>
      <c r="H3494" t="s">
        <v>40</v>
      </c>
      <c r="I3494" t="s">
        <v>28</v>
      </c>
      <c r="J3494">
        <v>4069</v>
      </c>
      <c r="K3494" t="s">
        <v>28</v>
      </c>
      <c r="L3494">
        <v>10</v>
      </c>
      <c r="M3494">
        <v>234.3279412</v>
      </c>
      <c r="N3494">
        <v>12.036793960000001</v>
      </c>
      <c r="O3494">
        <v>1.3882064000000001</v>
      </c>
      <c r="P3494">
        <v>23.445717309999999</v>
      </c>
      <c r="Q3494">
        <v>225.0768071</v>
      </c>
      <c r="R3494">
        <v>9.4026451499999997</v>
      </c>
      <c r="S3494">
        <v>1.2483186669999999</v>
      </c>
      <c r="T3494">
        <v>21.95299013</v>
      </c>
      <c r="U3494">
        <v>225.0768071</v>
      </c>
      <c r="V3494">
        <v>9.4026451499999997</v>
      </c>
      <c r="W3494">
        <v>1.2483186669999999</v>
      </c>
      <c r="X3494">
        <v>21.95299013</v>
      </c>
    </row>
    <row r="3495" spans="1:24" x14ac:dyDescent="0.25">
      <c r="A3495">
        <v>43</v>
      </c>
      <c r="B3495" s="1">
        <v>38102</v>
      </c>
      <c r="C3495" s="2">
        <f t="shared" si="54"/>
        <v>4</v>
      </c>
      <c r="D3495" s="2" t="s">
        <v>7501</v>
      </c>
      <c r="E3495">
        <v>6</v>
      </c>
      <c r="F3495">
        <v>4302</v>
      </c>
      <c r="G3495" t="s">
        <v>39</v>
      </c>
      <c r="H3495" t="s">
        <v>40</v>
      </c>
      <c r="I3495" t="s">
        <v>28</v>
      </c>
      <c r="J3495">
        <v>4069</v>
      </c>
      <c r="K3495" t="s">
        <v>28</v>
      </c>
      <c r="L3495">
        <v>10</v>
      </c>
      <c r="M3495">
        <v>234.3279412</v>
      </c>
      <c r="N3495">
        <v>12.036793960000001</v>
      </c>
      <c r="O3495">
        <v>1.3882064000000001</v>
      </c>
      <c r="P3495">
        <v>23.445717309999999</v>
      </c>
      <c r="Q3495">
        <v>225.0768071</v>
      </c>
      <c r="R3495">
        <v>9.4026451499999997</v>
      </c>
      <c r="S3495">
        <v>1.2483186669999999</v>
      </c>
      <c r="T3495">
        <v>21.95299013</v>
      </c>
      <c r="U3495">
        <v>225.0768071</v>
      </c>
      <c r="V3495">
        <v>9.4026451499999997</v>
      </c>
      <c r="W3495">
        <v>1.2483186669999999</v>
      </c>
      <c r="X3495">
        <v>21.95299013</v>
      </c>
    </row>
    <row r="3496" spans="1:24" x14ac:dyDescent="0.25">
      <c r="A3496">
        <v>43</v>
      </c>
      <c r="B3496" s="1">
        <v>38103</v>
      </c>
      <c r="C3496" s="2">
        <f t="shared" si="54"/>
        <v>4</v>
      </c>
      <c r="D3496" s="2" t="s">
        <v>7501</v>
      </c>
      <c r="E3496">
        <v>6</v>
      </c>
      <c r="F3496">
        <v>4302</v>
      </c>
      <c r="G3496" t="s">
        <v>39</v>
      </c>
      <c r="H3496" t="s">
        <v>40</v>
      </c>
      <c r="I3496" t="s">
        <v>28</v>
      </c>
      <c r="J3496">
        <v>4069</v>
      </c>
      <c r="K3496" t="s">
        <v>28</v>
      </c>
      <c r="L3496">
        <v>10</v>
      </c>
      <c r="M3496">
        <v>234.3279412</v>
      </c>
      <c r="N3496">
        <v>12.036793960000001</v>
      </c>
      <c r="O3496">
        <v>1.3882064000000001</v>
      </c>
      <c r="P3496">
        <v>23.445717309999999</v>
      </c>
      <c r="Q3496">
        <v>225.0768071</v>
      </c>
      <c r="R3496">
        <v>9.4026451499999997</v>
      </c>
      <c r="S3496">
        <v>1.2483186669999999</v>
      </c>
      <c r="T3496">
        <v>21.95299013</v>
      </c>
      <c r="U3496">
        <v>225.0768071</v>
      </c>
      <c r="V3496">
        <v>9.4026451499999997</v>
      </c>
      <c r="W3496">
        <v>1.2483186669999999</v>
      </c>
      <c r="X3496">
        <v>21.95299013</v>
      </c>
    </row>
    <row r="3497" spans="1:24" x14ac:dyDescent="0.25">
      <c r="A3497">
        <v>43</v>
      </c>
      <c r="B3497" s="1">
        <v>38104</v>
      </c>
      <c r="C3497" s="2">
        <f t="shared" si="54"/>
        <v>4</v>
      </c>
      <c r="D3497" s="2" t="s">
        <v>7501</v>
      </c>
      <c r="E3497">
        <v>6</v>
      </c>
      <c r="F3497">
        <v>4302</v>
      </c>
      <c r="G3497" t="s">
        <v>39</v>
      </c>
      <c r="H3497" t="s">
        <v>40</v>
      </c>
      <c r="I3497" t="s">
        <v>28</v>
      </c>
      <c r="J3497">
        <v>4069</v>
      </c>
      <c r="K3497" t="s">
        <v>28</v>
      </c>
      <c r="L3497">
        <v>10</v>
      </c>
      <c r="M3497">
        <v>234.3279412</v>
      </c>
      <c r="N3497">
        <v>12.036793960000001</v>
      </c>
      <c r="O3497">
        <v>1.3882064000000001</v>
      </c>
      <c r="P3497">
        <v>23.445717309999999</v>
      </c>
      <c r="Q3497">
        <v>225.0768071</v>
      </c>
      <c r="R3497">
        <v>9.4026451499999997</v>
      </c>
      <c r="S3497">
        <v>1.2483186669999999</v>
      </c>
      <c r="T3497">
        <v>21.95299013</v>
      </c>
      <c r="U3497">
        <v>225.0768071</v>
      </c>
      <c r="V3497">
        <v>9.4026451499999997</v>
      </c>
      <c r="W3497">
        <v>1.2483186669999999</v>
      </c>
      <c r="X3497">
        <v>21.95299013</v>
      </c>
    </row>
    <row r="3498" spans="1:24" x14ac:dyDescent="0.25">
      <c r="A3498">
        <v>43</v>
      </c>
      <c r="B3498" s="1">
        <v>38105</v>
      </c>
      <c r="C3498" s="2">
        <f t="shared" si="54"/>
        <v>4</v>
      </c>
      <c r="D3498" s="2" t="s">
        <v>7501</v>
      </c>
      <c r="E3498">
        <v>7</v>
      </c>
      <c r="F3498">
        <v>4302</v>
      </c>
      <c r="G3498" t="s">
        <v>39</v>
      </c>
      <c r="H3498" t="s">
        <v>40</v>
      </c>
      <c r="I3498" t="s">
        <v>28</v>
      </c>
      <c r="J3498">
        <v>4069</v>
      </c>
      <c r="K3498" t="s">
        <v>28</v>
      </c>
      <c r="L3498">
        <v>10</v>
      </c>
      <c r="M3498">
        <v>193.13663310000001</v>
      </c>
      <c r="N3498">
        <v>9.5710084389999999</v>
      </c>
      <c r="O3498">
        <v>1.1016636799999999</v>
      </c>
      <c r="P3498">
        <v>17.79719205</v>
      </c>
      <c r="Q3498">
        <v>194.075289</v>
      </c>
      <c r="R3498">
        <v>8.8196904459999992</v>
      </c>
      <c r="S3498">
        <v>1.0425583199999999</v>
      </c>
      <c r="T3498">
        <v>18.724830000000001</v>
      </c>
      <c r="U3498">
        <v>194.075289</v>
      </c>
      <c r="V3498">
        <v>8.8196904459999992</v>
      </c>
      <c r="W3498">
        <v>1.0425583199999999</v>
      </c>
      <c r="X3498">
        <v>18.724830000000001</v>
      </c>
    </row>
    <row r="3499" spans="1:24" x14ac:dyDescent="0.25">
      <c r="A3499">
        <v>43</v>
      </c>
      <c r="B3499" s="1">
        <v>38106</v>
      </c>
      <c r="C3499" s="2">
        <f t="shared" si="54"/>
        <v>4</v>
      </c>
      <c r="D3499" s="2" t="s">
        <v>7501</v>
      </c>
      <c r="E3499">
        <v>7</v>
      </c>
      <c r="F3499">
        <v>4302</v>
      </c>
      <c r="G3499" t="s">
        <v>39</v>
      </c>
      <c r="H3499" t="s">
        <v>40</v>
      </c>
      <c r="I3499" t="s">
        <v>28</v>
      </c>
      <c r="J3499">
        <v>4069</v>
      </c>
      <c r="K3499" t="s">
        <v>28</v>
      </c>
      <c r="L3499">
        <v>10</v>
      </c>
      <c r="M3499">
        <v>193.13663310000001</v>
      </c>
      <c r="N3499">
        <v>9.5710084389999999</v>
      </c>
      <c r="O3499">
        <v>1.1016636799999999</v>
      </c>
      <c r="P3499">
        <v>17.79719205</v>
      </c>
      <c r="Q3499">
        <v>194.075289</v>
      </c>
      <c r="R3499">
        <v>8.8196904459999992</v>
      </c>
      <c r="S3499">
        <v>1.0425583199999999</v>
      </c>
      <c r="T3499">
        <v>18.724830000000001</v>
      </c>
      <c r="U3499">
        <v>194.075289</v>
      </c>
      <c r="V3499">
        <v>8.8196904459999992</v>
      </c>
      <c r="W3499">
        <v>1.0425583199999999</v>
      </c>
      <c r="X3499">
        <v>18.724830000000001</v>
      </c>
    </row>
    <row r="3500" spans="1:24" x14ac:dyDescent="0.25">
      <c r="A3500">
        <v>43</v>
      </c>
      <c r="B3500" s="1">
        <v>38107</v>
      </c>
      <c r="C3500" s="2">
        <f t="shared" si="54"/>
        <v>4</v>
      </c>
      <c r="D3500" s="2" t="s">
        <v>7501</v>
      </c>
      <c r="E3500">
        <v>7</v>
      </c>
      <c r="F3500">
        <v>4302</v>
      </c>
      <c r="G3500" t="s">
        <v>39</v>
      </c>
      <c r="H3500" t="s">
        <v>40</v>
      </c>
      <c r="I3500" t="s">
        <v>28</v>
      </c>
      <c r="J3500">
        <v>4069</v>
      </c>
      <c r="K3500" t="s">
        <v>28</v>
      </c>
      <c r="L3500">
        <v>10</v>
      </c>
      <c r="M3500">
        <v>193.13663310000001</v>
      </c>
      <c r="N3500">
        <v>9.5710084389999999</v>
      </c>
      <c r="O3500">
        <v>1.1016636799999999</v>
      </c>
      <c r="P3500">
        <v>17.79719205</v>
      </c>
      <c r="Q3500">
        <v>194.075289</v>
      </c>
      <c r="R3500">
        <v>8.8196904459999992</v>
      </c>
      <c r="S3500">
        <v>1.0425583199999999</v>
      </c>
      <c r="T3500">
        <v>18.724830000000001</v>
      </c>
      <c r="U3500">
        <v>194.075289</v>
      </c>
      <c r="V3500">
        <v>8.8196904459999992</v>
      </c>
      <c r="W3500">
        <v>1.0425583199999999</v>
      </c>
      <c r="X3500">
        <v>18.724830000000001</v>
      </c>
    </row>
    <row r="3501" spans="1:24" x14ac:dyDescent="0.25">
      <c r="A3501">
        <v>43</v>
      </c>
      <c r="B3501" s="1">
        <v>38108</v>
      </c>
      <c r="C3501" s="2">
        <f t="shared" si="54"/>
        <v>5</v>
      </c>
      <c r="D3501" s="2" t="s">
        <v>7501</v>
      </c>
      <c r="E3501">
        <v>7</v>
      </c>
      <c r="F3501">
        <v>4302</v>
      </c>
      <c r="G3501" t="s">
        <v>39</v>
      </c>
      <c r="H3501" t="s">
        <v>40</v>
      </c>
      <c r="I3501" t="s">
        <v>28</v>
      </c>
      <c r="J3501">
        <v>4069</v>
      </c>
      <c r="K3501" t="s">
        <v>28</v>
      </c>
      <c r="L3501">
        <v>10</v>
      </c>
      <c r="M3501">
        <v>193.13663310000001</v>
      </c>
      <c r="N3501">
        <v>9.5710084389999999</v>
      </c>
      <c r="O3501">
        <v>1.1016636799999999</v>
      </c>
      <c r="P3501">
        <v>17.79719205</v>
      </c>
      <c r="Q3501">
        <v>194.075289</v>
      </c>
      <c r="R3501">
        <v>8.8196904459999992</v>
      </c>
      <c r="S3501">
        <v>1.0425583199999999</v>
      </c>
      <c r="T3501">
        <v>18.724830000000001</v>
      </c>
      <c r="U3501">
        <v>194.075289</v>
      </c>
      <c r="V3501">
        <v>8.8196904459999992</v>
      </c>
      <c r="W3501">
        <v>1.0425583199999999</v>
      </c>
      <c r="X3501">
        <v>18.724830000000001</v>
      </c>
    </row>
    <row r="3502" spans="1:24" x14ac:dyDescent="0.25">
      <c r="A3502">
        <v>43</v>
      </c>
      <c r="B3502" s="1">
        <v>38109</v>
      </c>
      <c r="C3502" s="2">
        <f t="shared" si="54"/>
        <v>5</v>
      </c>
      <c r="D3502" s="2" t="s">
        <v>7501</v>
      </c>
      <c r="E3502">
        <v>7</v>
      </c>
      <c r="F3502">
        <v>4302</v>
      </c>
      <c r="G3502" t="s">
        <v>39</v>
      </c>
      <c r="H3502" t="s">
        <v>40</v>
      </c>
      <c r="I3502" t="s">
        <v>28</v>
      </c>
      <c r="J3502">
        <v>4069</v>
      </c>
      <c r="K3502" t="s">
        <v>28</v>
      </c>
      <c r="L3502">
        <v>10</v>
      </c>
      <c r="M3502">
        <v>193.13663310000001</v>
      </c>
      <c r="N3502">
        <v>9.5710084389999999</v>
      </c>
      <c r="O3502">
        <v>1.1016636799999999</v>
      </c>
      <c r="P3502">
        <v>17.79719205</v>
      </c>
      <c r="Q3502">
        <v>194.075289</v>
      </c>
      <c r="R3502">
        <v>8.8196904459999992</v>
      </c>
      <c r="S3502">
        <v>1.0425583199999999</v>
      </c>
      <c r="T3502">
        <v>18.724830000000001</v>
      </c>
      <c r="U3502">
        <v>194.075289</v>
      </c>
      <c r="V3502">
        <v>8.8196904459999992</v>
      </c>
      <c r="W3502">
        <v>1.0425583199999999</v>
      </c>
      <c r="X3502">
        <v>18.724830000000001</v>
      </c>
    </row>
    <row r="3503" spans="1:24" x14ac:dyDescent="0.25">
      <c r="A3503">
        <v>43</v>
      </c>
      <c r="B3503" s="1">
        <v>38110</v>
      </c>
      <c r="C3503" s="2">
        <f t="shared" si="54"/>
        <v>5</v>
      </c>
      <c r="D3503" s="2" t="s">
        <v>7501</v>
      </c>
      <c r="E3503">
        <v>7</v>
      </c>
      <c r="F3503">
        <v>4302</v>
      </c>
      <c r="G3503" t="s">
        <v>39</v>
      </c>
      <c r="H3503" t="s">
        <v>40</v>
      </c>
      <c r="I3503" t="s">
        <v>28</v>
      </c>
      <c r="J3503">
        <v>4069</v>
      </c>
      <c r="K3503" t="s">
        <v>28</v>
      </c>
      <c r="L3503">
        <v>10</v>
      </c>
      <c r="M3503">
        <v>193.13663310000001</v>
      </c>
      <c r="N3503">
        <v>9.5710084389999999</v>
      </c>
      <c r="O3503">
        <v>1.1016636799999999</v>
      </c>
      <c r="P3503">
        <v>17.79719205</v>
      </c>
      <c r="Q3503">
        <v>194.075289</v>
      </c>
      <c r="R3503">
        <v>8.8196904459999992</v>
      </c>
      <c r="S3503">
        <v>1.0425583199999999</v>
      </c>
      <c r="T3503">
        <v>18.724830000000001</v>
      </c>
      <c r="U3503">
        <v>194.075289</v>
      </c>
      <c r="V3503">
        <v>8.8196904459999992</v>
      </c>
      <c r="W3503">
        <v>1.0425583199999999</v>
      </c>
      <c r="X3503">
        <v>18.724830000000001</v>
      </c>
    </row>
    <row r="3504" spans="1:24" x14ac:dyDescent="0.25">
      <c r="A3504">
        <v>43</v>
      </c>
      <c r="B3504" s="1">
        <v>38111</v>
      </c>
      <c r="C3504" s="2">
        <f t="shared" si="54"/>
        <v>5</v>
      </c>
      <c r="D3504" s="2" t="s">
        <v>7501</v>
      </c>
      <c r="E3504">
        <v>7</v>
      </c>
      <c r="F3504">
        <v>4302</v>
      </c>
      <c r="G3504" t="s">
        <v>39</v>
      </c>
      <c r="H3504" t="s">
        <v>40</v>
      </c>
      <c r="I3504" t="s">
        <v>28</v>
      </c>
      <c r="J3504">
        <v>4069</v>
      </c>
      <c r="K3504" t="s">
        <v>28</v>
      </c>
      <c r="L3504">
        <v>10</v>
      </c>
      <c r="M3504">
        <v>193.13663310000001</v>
      </c>
      <c r="N3504">
        <v>9.5710084389999999</v>
      </c>
      <c r="O3504">
        <v>1.1016636799999999</v>
      </c>
      <c r="P3504">
        <v>17.79719205</v>
      </c>
      <c r="Q3504">
        <v>194.075289</v>
      </c>
      <c r="R3504">
        <v>8.8196904459999992</v>
      </c>
      <c r="S3504">
        <v>1.0425583199999999</v>
      </c>
      <c r="T3504">
        <v>18.724830000000001</v>
      </c>
      <c r="U3504">
        <v>194.075289</v>
      </c>
      <c r="V3504">
        <v>8.8196904459999992</v>
      </c>
      <c r="W3504">
        <v>1.0425583199999999</v>
      </c>
      <c r="X3504">
        <v>18.724830000000001</v>
      </c>
    </row>
    <row r="3505" spans="1:24" x14ac:dyDescent="0.25">
      <c r="A3505">
        <v>43</v>
      </c>
      <c r="B3505" s="1">
        <v>38112</v>
      </c>
      <c r="C3505" s="2">
        <f t="shared" si="54"/>
        <v>5</v>
      </c>
      <c r="D3505" s="2" t="s">
        <v>7501</v>
      </c>
      <c r="E3505">
        <v>7</v>
      </c>
      <c r="F3505">
        <v>4302</v>
      </c>
      <c r="G3505" t="s">
        <v>39</v>
      </c>
      <c r="H3505" t="s">
        <v>40</v>
      </c>
      <c r="I3505" t="s">
        <v>28</v>
      </c>
      <c r="J3505">
        <v>4069</v>
      </c>
      <c r="K3505" t="s">
        <v>28</v>
      </c>
      <c r="L3505">
        <v>10</v>
      </c>
      <c r="M3505">
        <v>193.13663310000001</v>
      </c>
      <c r="N3505">
        <v>9.5710084389999999</v>
      </c>
      <c r="O3505">
        <v>1.1016636799999999</v>
      </c>
      <c r="P3505">
        <v>17.79719205</v>
      </c>
      <c r="Q3505">
        <v>194.075289</v>
      </c>
      <c r="R3505">
        <v>8.8196904459999992</v>
      </c>
      <c r="S3505">
        <v>1.0425583199999999</v>
      </c>
      <c r="T3505">
        <v>18.724830000000001</v>
      </c>
      <c r="U3505">
        <v>194.075289</v>
      </c>
      <c r="V3505">
        <v>8.8196904459999992</v>
      </c>
      <c r="W3505">
        <v>1.0425583199999999</v>
      </c>
      <c r="X3505">
        <v>18.724830000000001</v>
      </c>
    </row>
    <row r="3506" spans="1:24" x14ac:dyDescent="0.25">
      <c r="A3506">
        <v>43</v>
      </c>
      <c r="B3506" s="1">
        <v>38113</v>
      </c>
      <c r="C3506" s="2">
        <f t="shared" si="54"/>
        <v>5</v>
      </c>
      <c r="D3506" s="2" t="s">
        <v>7501</v>
      </c>
      <c r="E3506">
        <v>7</v>
      </c>
      <c r="F3506">
        <v>4302</v>
      </c>
      <c r="G3506" t="s">
        <v>39</v>
      </c>
      <c r="H3506" t="s">
        <v>40</v>
      </c>
      <c r="I3506" t="s">
        <v>28</v>
      </c>
      <c r="J3506">
        <v>4069</v>
      </c>
      <c r="K3506" t="s">
        <v>28</v>
      </c>
      <c r="L3506">
        <v>10</v>
      </c>
      <c r="M3506">
        <v>193.13663310000001</v>
      </c>
      <c r="N3506">
        <v>9.5710084389999999</v>
      </c>
      <c r="O3506">
        <v>1.1016636799999999</v>
      </c>
      <c r="P3506">
        <v>17.79719205</v>
      </c>
      <c r="Q3506">
        <v>194.075289</v>
      </c>
      <c r="R3506">
        <v>8.8196904459999992</v>
      </c>
      <c r="S3506">
        <v>1.0425583199999999</v>
      </c>
      <c r="T3506">
        <v>18.724830000000001</v>
      </c>
      <c r="U3506">
        <v>194.075289</v>
      </c>
      <c r="V3506">
        <v>8.8196904459999992</v>
      </c>
      <c r="W3506">
        <v>1.0425583199999999</v>
      </c>
      <c r="X3506">
        <v>18.724830000000001</v>
      </c>
    </row>
    <row r="3507" spans="1:24" x14ac:dyDescent="0.25">
      <c r="A3507">
        <v>43</v>
      </c>
      <c r="B3507" s="1">
        <v>38114</v>
      </c>
      <c r="C3507" s="2">
        <f t="shared" si="54"/>
        <v>5</v>
      </c>
      <c r="D3507" s="2" t="s">
        <v>7501</v>
      </c>
      <c r="E3507">
        <v>7</v>
      </c>
      <c r="F3507">
        <v>4302</v>
      </c>
      <c r="G3507" t="s">
        <v>39</v>
      </c>
      <c r="H3507" t="s">
        <v>40</v>
      </c>
      <c r="I3507" t="s">
        <v>28</v>
      </c>
      <c r="J3507">
        <v>4069</v>
      </c>
      <c r="K3507" t="s">
        <v>28</v>
      </c>
      <c r="L3507">
        <v>10</v>
      </c>
      <c r="M3507">
        <v>193.13663310000001</v>
      </c>
      <c r="N3507">
        <v>9.5710084389999999</v>
      </c>
      <c r="O3507">
        <v>1.1016636799999999</v>
      </c>
      <c r="P3507">
        <v>17.79719205</v>
      </c>
      <c r="Q3507">
        <v>194.075289</v>
      </c>
      <c r="R3507">
        <v>8.8196904459999992</v>
      </c>
      <c r="S3507">
        <v>1.0425583199999999</v>
      </c>
      <c r="T3507">
        <v>18.724830000000001</v>
      </c>
      <c r="U3507">
        <v>194.075289</v>
      </c>
      <c r="V3507">
        <v>8.8196904459999992</v>
      </c>
      <c r="W3507">
        <v>1.0425583199999999</v>
      </c>
      <c r="X3507">
        <v>18.724830000000001</v>
      </c>
    </row>
    <row r="3508" spans="1:24" x14ac:dyDescent="0.25">
      <c r="A3508">
        <v>43</v>
      </c>
      <c r="B3508" s="1">
        <v>38115</v>
      </c>
      <c r="C3508" s="2">
        <f t="shared" si="54"/>
        <v>5</v>
      </c>
      <c r="D3508" s="2" t="s">
        <v>7501</v>
      </c>
      <c r="E3508">
        <v>8</v>
      </c>
      <c r="F3508">
        <v>4302</v>
      </c>
      <c r="G3508" t="s">
        <v>39</v>
      </c>
      <c r="H3508" t="s">
        <v>40</v>
      </c>
      <c r="I3508" t="s">
        <v>28</v>
      </c>
      <c r="J3508">
        <v>4069</v>
      </c>
      <c r="K3508" t="s">
        <v>28</v>
      </c>
      <c r="L3508">
        <v>10</v>
      </c>
      <c r="M3508">
        <v>148.38802480000001</v>
      </c>
      <c r="N3508">
        <v>7.874954604</v>
      </c>
      <c r="O3508">
        <v>0.88111815999999998</v>
      </c>
      <c r="P3508">
        <v>14.587097549999999</v>
      </c>
      <c r="Q3508">
        <v>125.25447819999999</v>
      </c>
      <c r="R3508">
        <v>4.6759285049999999</v>
      </c>
      <c r="S3508">
        <v>0.60448303999999997</v>
      </c>
      <c r="T3508">
        <v>11.118122960000001</v>
      </c>
      <c r="U3508">
        <v>125.25447819999999</v>
      </c>
      <c r="V3508">
        <v>4.6759285049999999</v>
      </c>
      <c r="W3508">
        <v>0.60448303999999997</v>
      </c>
      <c r="X3508">
        <v>11.118122960000001</v>
      </c>
    </row>
    <row r="3509" spans="1:24" x14ac:dyDescent="0.25">
      <c r="A3509">
        <v>43</v>
      </c>
      <c r="B3509" s="1">
        <v>38116</v>
      </c>
      <c r="C3509" s="2">
        <f t="shared" si="54"/>
        <v>5</v>
      </c>
      <c r="D3509" s="2" t="s">
        <v>7501</v>
      </c>
      <c r="E3509">
        <v>8</v>
      </c>
      <c r="F3509">
        <v>4302</v>
      </c>
      <c r="G3509" t="s">
        <v>39</v>
      </c>
      <c r="H3509" t="s">
        <v>40</v>
      </c>
      <c r="I3509" t="s">
        <v>28</v>
      </c>
      <c r="J3509">
        <v>4069</v>
      </c>
      <c r="K3509" t="s">
        <v>28</v>
      </c>
      <c r="L3509">
        <v>10</v>
      </c>
      <c r="M3509">
        <v>148.38802480000001</v>
      </c>
      <c r="N3509">
        <v>7.874954604</v>
      </c>
      <c r="O3509">
        <v>0.88111815999999998</v>
      </c>
      <c r="P3509">
        <v>14.587097549999999</v>
      </c>
      <c r="Q3509">
        <v>125.25447819999999</v>
      </c>
      <c r="R3509">
        <v>4.6759285049999999</v>
      </c>
      <c r="S3509">
        <v>0.60448303999999997</v>
      </c>
      <c r="T3509">
        <v>11.118122960000001</v>
      </c>
      <c r="U3509">
        <v>125.25447819999999</v>
      </c>
      <c r="V3509">
        <v>4.6759285049999999</v>
      </c>
      <c r="W3509">
        <v>0.60448303999999997</v>
      </c>
      <c r="X3509">
        <v>11.118122960000001</v>
      </c>
    </row>
    <row r="3510" spans="1:24" x14ac:dyDescent="0.25">
      <c r="A3510">
        <v>43</v>
      </c>
      <c r="B3510" s="1">
        <v>38117</v>
      </c>
      <c r="C3510" s="2">
        <f t="shared" si="54"/>
        <v>5</v>
      </c>
      <c r="D3510" s="2" t="s">
        <v>7501</v>
      </c>
      <c r="E3510">
        <v>8</v>
      </c>
      <c r="F3510">
        <v>4302</v>
      </c>
      <c r="G3510" t="s">
        <v>39</v>
      </c>
      <c r="H3510" t="s">
        <v>40</v>
      </c>
      <c r="I3510" t="s">
        <v>28</v>
      </c>
      <c r="J3510">
        <v>4069</v>
      </c>
      <c r="K3510" t="s">
        <v>28</v>
      </c>
      <c r="L3510">
        <v>10</v>
      </c>
      <c r="M3510">
        <v>148.38802480000001</v>
      </c>
      <c r="N3510">
        <v>7.874954604</v>
      </c>
      <c r="O3510">
        <v>0.88111815999999998</v>
      </c>
      <c r="P3510">
        <v>14.587097549999999</v>
      </c>
      <c r="Q3510">
        <v>125.25447819999999</v>
      </c>
      <c r="R3510">
        <v>4.6759285049999999</v>
      </c>
      <c r="S3510">
        <v>0.60448303999999997</v>
      </c>
      <c r="T3510">
        <v>11.118122960000001</v>
      </c>
      <c r="U3510">
        <v>125.25447819999999</v>
      </c>
      <c r="V3510">
        <v>4.6759285049999999</v>
      </c>
      <c r="W3510">
        <v>0.60448303999999997</v>
      </c>
      <c r="X3510">
        <v>11.118122960000001</v>
      </c>
    </row>
    <row r="3511" spans="1:24" x14ac:dyDescent="0.25">
      <c r="A3511">
        <v>43</v>
      </c>
      <c r="B3511" s="1">
        <v>38118</v>
      </c>
      <c r="C3511" s="2">
        <f t="shared" si="54"/>
        <v>5</v>
      </c>
      <c r="D3511" s="2" t="s">
        <v>7501</v>
      </c>
      <c r="E3511">
        <v>8</v>
      </c>
      <c r="F3511">
        <v>4302</v>
      </c>
      <c r="G3511" t="s">
        <v>39</v>
      </c>
      <c r="H3511" t="s">
        <v>40</v>
      </c>
      <c r="I3511" t="s">
        <v>28</v>
      </c>
      <c r="J3511">
        <v>4069</v>
      </c>
      <c r="K3511" t="s">
        <v>28</v>
      </c>
      <c r="L3511">
        <v>10</v>
      </c>
      <c r="M3511">
        <v>148.38802480000001</v>
      </c>
      <c r="N3511">
        <v>7.874954604</v>
      </c>
      <c r="O3511">
        <v>0.88111815999999998</v>
      </c>
      <c r="P3511">
        <v>14.587097549999999</v>
      </c>
      <c r="Q3511">
        <v>125.25447819999999</v>
      </c>
      <c r="R3511">
        <v>4.6759285049999999</v>
      </c>
      <c r="S3511">
        <v>0.60448303999999997</v>
      </c>
      <c r="T3511">
        <v>11.118122960000001</v>
      </c>
      <c r="U3511">
        <v>125.25447819999999</v>
      </c>
      <c r="V3511">
        <v>4.6759285049999999</v>
      </c>
      <c r="W3511">
        <v>0.60448303999999997</v>
      </c>
      <c r="X3511">
        <v>11.118122960000001</v>
      </c>
    </row>
    <row r="3512" spans="1:24" x14ac:dyDescent="0.25">
      <c r="A3512">
        <v>43</v>
      </c>
      <c r="B3512" s="1">
        <v>38119</v>
      </c>
      <c r="C3512" s="2">
        <f t="shared" si="54"/>
        <v>5</v>
      </c>
      <c r="D3512" s="2" t="s">
        <v>7501</v>
      </c>
      <c r="E3512">
        <v>8</v>
      </c>
      <c r="F3512">
        <v>4302</v>
      </c>
      <c r="G3512" t="s">
        <v>39</v>
      </c>
      <c r="H3512" t="s">
        <v>40</v>
      </c>
      <c r="I3512" t="s">
        <v>28</v>
      </c>
      <c r="J3512">
        <v>4069</v>
      </c>
      <c r="K3512" t="s">
        <v>28</v>
      </c>
      <c r="L3512">
        <v>10</v>
      </c>
      <c r="M3512">
        <v>148.38802480000001</v>
      </c>
      <c r="N3512">
        <v>7.874954604</v>
      </c>
      <c r="O3512">
        <v>0.88111815999999998</v>
      </c>
      <c r="P3512">
        <v>14.587097549999999</v>
      </c>
      <c r="Q3512">
        <v>125.25447819999999</v>
      </c>
      <c r="R3512">
        <v>4.6759285049999999</v>
      </c>
      <c r="S3512">
        <v>0.60448303999999997</v>
      </c>
      <c r="T3512">
        <v>11.118122960000001</v>
      </c>
      <c r="U3512">
        <v>125.25447819999999</v>
      </c>
      <c r="V3512">
        <v>4.6759285049999999</v>
      </c>
      <c r="W3512">
        <v>0.60448303999999997</v>
      </c>
      <c r="X3512">
        <v>11.118122960000001</v>
      </c>
    </row>
    <row r="3513" spans="1:24" x14ac:dyDescent="0.25">
      <c r="A3513">
        <v>43</v>
      </c>
      <c r="B3513" s="1">
        <v>38120</v>
      </c>
      <c r="C3513" s="2">
        <f t="shared" si="54"/>
        <v>5</v>
      </c>
      <c r="D3513" s="2" t="s">
        <v>7501</v>
      </c>
      <c r="E3513">
        <v>8</v>
      </c>
      <c r="F3513">
        <v>4302</v>
      </c>
      <c r="G3513" t="s">
        <v>39</v>
      </c>
      <c r="H3513" t="s">
        <v>40</v>
      </c>
      <c r="I3513" t="s">
        <v>28</v>
      </c>
      <c r="J3513">
        <v>4069</v>
      </c>
      <c r="K3513" t="s">
        <v>28</v>
      </c>
      <c r="L3513">
        <v>10</v>
      </c>
      <c r="M3513">
        <v>148.38802480000001</v>
      </c>
      <c r="N3513">
        <v>7.874954604</v>
      </c>
      <c r="O3513">
        <v>0.88111815999999998</v>
      </c>
      <c r="P3513">
        <v>14.587097549999999</v>
      </c>
      <c r="Q3513">
        <v>125.25447819999999</v>
      </c>
      <c r="R3513">
        <v>4.6759285049999999</v>
      </c>
      <c r="S3513">
        <v>0.60448303999999997</v>
      </c>
      <c r="T3513">
        <v>11.118122960000001</v>
      </c>
      <c r="U3513">
        <v>125.25447819999999</v>
      </c>
      <c r="V3513">
        <v>4.6759285049999999</v>
      </c>
      <c r="W3513">
        <v>0.60448303999999997</v>
      </c>
      <c r="X3513">
        <v>11.118122960000001</v>
      </c>
    </row>
    <row r="3514" spans="1:24" x14ac:dyDescent="0.25">
      <c r="A3514">
        <v>43</v>
      </c>
      <c r="B3514" s="1">
        <v>38121</v>
      </c>
      <c r="C3514" s="2">
        <f t="shared" si="54"/>
        <v>5</v>
      </c>
      <c r="D3514" s="2" t="s">
        <v>7501</v>
      </c>
      <c r="E3514">
        <v>8</v>
      </c>
      <c r="F3514">
        <v>4302</v>
      </c>
      <c r="G3514" t="s">
        <v>39</v>
      </c>
      <c r="H3514" t="s">
        <v>40</v>
      </c>
      <c r="I3514" t="s">
        <v>28</v>
      </c>
      <c r="J3514">
        <v>4069</v>
      </c>
      <c r="K3514" t="s">
        <v>28</v>
      </c>
      <c r="L3514">
        <v>10</v>
      </c>
      <c r="M3514">
        <v>148.38802480000001</v>
      </c>
      <c r="N3514">
        <v>7.874954604</v>
      </c>
      <c r="O3514">
        <v>0.88111815999999998</v>
      </c>
      <c r="P3514">
        <v>14.587097549999999</v>
      </c>
      <c r="Q3514">
        <v>125.25447819999999</v>
      </c>
      <c r="R3514">
        <v>4.6759285049999999</v>
      </c>
      <c r="S3514">
        <v>0.60448303999999997</v>
      </c>
      <c r="T3514">
        <v>11.118122960000001</v>
      </c>
      <c r="U3514">
        <v>125.25447819999999</v>
      </c>
      <c r="V3514">
        <v>4.6759285049999999</v>
      </c>
      <c r="W3514">
        <v>0.60448303999999997</v>
      </c>
      <c r="X3514">
        <v>11.118122960000001</v>
      </c>
    </row>
    <row r="3515" spans="1:24" x14ac:dyDescent="0.25">
      <c r="A3515">
        <v>43</v>
      </c>
      <c r="B3515" s="1">
        <v>38122</v>
      </c>
      <c r="C3515" s="2">
        <f t="shared" si="54"/>
        <v>5</v>
      </c>
      <c r="D3515" s="2" t="s">
        <v>7501</v>
      </c>
      <c r="E3515">
        <v>8</v>
      </c>
      <c r="F3515">
        <v>4302</v>
      </c>
      <c r="G3515" t="s">
        <v>39</v>
      </c>
      <c r="H3515" t="s">
        <v>40</v>
      </c>
      <c r="I3515" t="s">
        <v>28</v>
      </c>
      <c r="J3515">
        <v>4069</v>
      </c>
      <c r="K3515" t="s">
        <v>28</v>
      </c>
      <c r="L3515">
        <v>10</v>
      </c>
      <c r="M3515">
        <v>148.38802480000001</v>
      </c>
      <c r="N3515">
        <v>7.874954604</v>
      </c>
      <c r="O3515">
        <v>0.88111815999999998</v>
      </c>
      <c r="P3515">
        <v>14.587097549999999</v>
      </c>
      <c r="Q3515">
        <v>125.25447819999999</v>
      </c>
      <c r="R3515">
        <v>4.6759285049999999</v>
      </c>
      <c r="S3515">
        <v>0.60448303999999997</v>
      </c>
      <c r="T3515">
        <v>11.118122960000001</v>
      </c>
      <c r="U3515">
        <v>125.25447819999999</v>
      </c>
      <c r="V3515">
        <v>4.6759285049999999</v>
      </c>
      <c r="W3515">
        <v>0.60448303999999997</v>
      </c>
      <c r="X3515">
        <v>11.118122960000001</v>
      </c>
    </row>
    <row r="3516" spans="1:24" x14ac:dyDescent="0.25">
      <c r="A3516">
        <v>43</v>
      </c>
      <c r="B3516" s="1">
        <v>38123</v>
      </c>
      <c r="C3516" s="2">
        <f t="shared" si="54"/>
        <v>5</v>
      </c>
      <c r="D3516" s="2" t="s">
        <v>7501</v>
      </c>
      <c r="E3516">
        <v>8</v>
      </c>
      <c r="F3516">
        <v>4302</v>
      </c>
      <c r="G3516" t="s">
        <v>39</v>
      </c>
      <c r="H3516" t="s">
        <v>40</v>
      </c>
      <c r="I3516" t="s">
        <v>28</v>
      </c>
      <c r="J3516">
        <v>4069</v>
      </c>
      <c r="K3516" t="s">
        <v>28</v>
      </c>
      <c r="L3516">
        <v>10</v>
      </c>
      <c r="M3516">
        <v>148.38802480000001</v>
      </c>
      <c r="N3516">
        <v>7.874954604</v>
      </c>
      <c r="O3516">
        <v>0.88111815999999998</v>
      </c>
      <c r="P3516">
        <v>14.587097549999999</v>
      </c>
      <c r="Q3516">
        <v>125.25447819999999</v>
      </c>
      <c r="R3516">
        <v>4.6759285049999999</v>
      </c>
      <c r="S3516">
        <v>0.60448303999999997</v>
      </c>
      <c r="T3516">
        <v>11.118122960000001</v>
      </c>
      <c r="U3516">
        <v>125.25447819999999</v>
      </c>
      <c r="V3516">
        <v>4.6759285049999999</v>
      </c>
      <c r="W3516">
        <v>0.60448303999999997</v>
      </c>
      <c r="X3516">
        <v>11.118122960000001</v>
      </c>
    </row>
    <row r="3517" spans="1:24" x14ac:dyDescent="0.25">
      <c r="A3517">
        <v>43</v>
      </c>
      <c r="B3517" s="1">
        <v>38124</v>
      </c>
      <c r="C3517" s="2">
        <f t="shared" si="54"/>
        <v>5</v>
      </c>
      <c r="D3517" s="2" t="s">
        <v>7501</v>
      </c>
      <c r="E3517">
        <v>8</v>
      </c>
      <c r="F3517">
        <v>4302</v>
      </c>
      <c r="G3517" t="s">
        <v>39</v>
      </c>
      <c r="H3517" t="s">
        <v>40</v>
      </c>
      <c r="I3517" t="s">
        <v>28</v>
      </c>
      <c r="J3517">
        <v>4069</v>
      </c>
      <c r="K3517" t="s">
        <v>28</v>
      </c>
      <c r="L3517">
        <v>10</v>
      </c>
      <c r="M3517">
        <v>148.38802480000001</v>
      </c>
      <c r="N3517">
        <v>7.874954604</v>
      </c>
      <c r="O3517">
        <v>0.88111815999999998</v>
      </c>
      <c r="P3517">
        <v>14.587097549999999</v>
      </c>
      <c r="Q3517">
        <v>125.25447819999999</v>
      </c>
      <c r="R3517">
        <v>4.6759285049999999</v>
      </c>
      <c r="S3517">
        <v>0.60448303999999997</v>
      </c>
      <c r="T3517">
        <v>11.118122960000001</v>
      </c>
      <c r="U3517">
        <v>125.25447819999999</v>
      </c>
      <c r="V3517">
        <v>4.6759285049999999</v>
      </c>
      <c r="W3517">
        <v>0.60448303999999997</v>
      </c>
      <c r="X3517">
        <v>11.118122960000001</v>
      </c>
    </row>
    <row r="3518" spans="1:24" x14ac:dyDescent="0.25">
      <c r="A3518">
        <v>43</v>
      </c>
      <c r="B3518" s="1">
        <v>38125</v>
      </c>
      <c r="C3518" s="2">
        <f t="shared" si="54"/>
        <v>5</v>
      </c>
      <c r="D3518" s="2" t="s">
        <v>7501</v>
      </c>
      <c r="E3518">
        <v>9</v>
      </c>
      <c r="F3518">
        <v>4302</v>
      </c>
      <c r="G3518" t="s">
        <v>39</v>
      </c>
      <c r="H3518" t="s">
        <v>40</v>
      </c>
      <c r="I3518" t="s">
        <v>28</v>
      </c>
      <c r="J3518">
        <v>4069</v>
      </c>
      <c r="K3518" t="s">
        <v>28</v>
      </c>
      <c r="L3518">
        <v>10</v>
      </c>
      <c r="M3518">
        <v>100.3642973</v>
      </c>
      <c r="N3518">
        <v>4.9551939479999998</v>
      </c>
      <c r="O3518">
        <v>0.57073941299999997</v>
      </c>
      <c r="P3518">
        <v>9.5563328530000007</v>
      </c>
      <c r="Q3518">
        <v>121.3382735</v>
      </c>
      <c r="R3518">
        <v>5.6663006109999996</v>
      </c>
      <c r="S3518">
        <v>0.63897952000000002</v>
      </c>
      <c r="T3518">
        <v>10.90064864</v>
      </c>
      <c r="U3518">
        <v>121.3382735</v>
      </c>
      <c r="V3518">
        <v>5.6663006109999996</v>
      </c>
      <c r="W3518">
        <v>0.63897952000000002</v>
      </c>
      <c r="X3518">
        <v>10.90064864</v>
      </c>
    </row>
    <row r="3519" spans="1:24" x14ac:dyDescent="0.25">
      <c r="A3519">
        <v>43</v>
      </c>
      <c r="B3519" s="1">
        <v>38126</v>
      </c>
      <c r="C3519" s="2">
        <f t="shared" si="54"/>
        <v>5</v>
      </c>
      <c r="D3519" s="2" t="s">
        <v>7501</v>
      </c>
      <c r="E3519">
        <v>9</v>
      </c>
      <c r="F3519">
        <v>4302</v>
      </c>
      <c r="G3519" t="s">
        <v>39</v>
      </c>
      <c r="H3519" t="s">
        <v>40</v>
      </c>
      <c r="I3519" t="s">
        <v>28</v>
      </c>
      <c r="J3519">
        <v>4069</v>
      </c>
      <c r="K3519" t="s">
        <v>28</v>
      </c>
      <c r="L3519">
        <v>10</v>
      </c>
      <c r="M3519">
        <v>100.3642973</v>
      </c>
      <c r="N3519">
        <v>4.9551939479999998</v>
      </c>
      <c r="O3519">
        <v>0.57073941299999997</v>
      </c>
      <c r="P3519">
        <v>9.5563328530000007</v>
      </c>
      <c r="Q3519">
        <v>121.3382735</v>
      </c>
      <c r="R3519">
        <v>5.6663006109999996</v>
      </c>
      <c r="S3519">
        <v>0.63897952000000002</v>
      </c>
      <c r="T3519">
        <v>10.90064864</v>
      </c>
      <c r="U3519">
        <v>121.3382735</v>
      </c>
      <c r="V3519">
        <v>5.6663006109999996</v>
      </c>
      <c r="W3519">
        <v>0.63897952000000002</v>
      </c>
      <c r="X3519">
        <v>10.90064864</v>
      </c>
    </row>
    <row r="3520" spans="1:24" x14ac:dyDescent="0.25">
      <c r="A3520">
        <v>43</v>
      </c>
      <c r="B3520" s="1">
        <v>38127</v>
      </c>
      <c r="C3520" s="2">
        <f t="shared" si="54"/>
        <v>5</v>
      </c>
      <c r="D3520" s="2" t="s">
        <v>7501</v>
      </c>
      <c r="E3520">
        <v>9</v>
      </c>
      <c r="F3520">
        <v>4302</v>
      </c>
      <c r="G3520" t="s">
        <v>39</v>
      </c>
      <c r="H3520" t="s">
        <v>40</v>
      </c>
      <c r="I3520" t="s">
        <v>28</v>
      </c>
      <c r="J3520">
        <v>4069</v>
      </c>
      <c r="K3520" t="s">
        <v>28</v>
      </c>
      <c r="L3520">
        <v>10</v>
      </c>
      <c r="M3520">
        <v>100.3642973</v>
      </c>
      <c r="N3520">
        <v>4.9551939479999998</v>
      </c>
      <c r="O3520">
        <v>0.57073941299999997</v>
      </c>
      <c r="P3520">
        <v>9.5563328530000007</v>
      </c>
      <c r="Q3520">
        <v>121.3382735</v>
      </c>
      <c r="R3520">
        <v>5.6663006109999996</v>
      </c>
      <c r="S3520">
        <v>0.63897952000000002</v>
      </c>
      <c r="T3520">
        <v>10.90064864</v>
      </c>
      <c r="U3520">
        <v>121.3382735</v>
      </c>
      <c r="V3520">
        <v>5.6663006109999996</v>
      </c>
      <c r="W3520">
        <v>0.63897952000000002</v>
      </c>
      <c r="X3520">
        <v>10.90064864</v>
      </c>
    </row>
    <row r="3521" spans="1:24" x14ac:dyDescent="0.25">
      <c r="A3521">
        <v>43</v>
      </c>
      <c r="B3521" s="1">
        <v>38128</v>
      </c>
      <c r="C3521" s="2">
        <f t="shared" si="54"/>
        <v>5</v>
      </c>
      <c r="D3521" s="2" t="s">
        <v>7501</v>
      </c>
      <c r="E3521">
        <v>9</v>
      </c>
      <c r="F3521">
        <v>4302</v>
      </c>
      <c r="G3521" t="s">
        <v>39</v>
      </c>
      <c r="H3521" t="s">
        <v>40</v>
      </c>
      <c r="I3521" t="s">
        <v>28</v>
      </c>
      <c r="J3521">
        <v>4069</v>
      </c>
      <c r="K3521" t="s">
        <v>28</v>
      </c>
      <c r="L3521">
        <v>10</v>
      </c>
      <c r="M3521">
        <v>100.3642973</v>
      </c>
      <c r="N3521">
        <v>4.9551939479999998</v>
      </c>
      <c r="O3521">
        <v>0.57073941299999997</v>
      </c>
      <c r="P3521">
        <v>9.5563328530000007</v>
      </c>
      <c r="Q3521">
        <v>121.3382735</v>
      </c>
      <c r="R3521">
        <v>5.6663006109999996</v>
      </c>
      <c r="S3521">
        <v>0.63897952000000002</v>
      </c>
      <c r="T3521">
        <v>10.90064864</v>
      </c>
      <c r="U3521">
        <v>121.3382735</v>
      </c>
      <c r="V3521">
        <v>5.6663006109999996</v>
      </c>
      <c r="W3521">
        <v>0.63897952000000002</v>
      </c>
      <c r="X3521">
        <v>10.90064864</v>
      </c>
    </row>
    <row r="3522" spans="1:24" x14ac:dyDescent="0.25">
      <c r="A3522">
        <v>43</v>
      </c>
      <c r="B3522" s="1">
        <v>38129</v>
      </c>
      <c r="C3522" s="2">
        <f t="shared" si="54"/>
        <v>5</v>
      </c>
      <c r="D3522" s="2" t="s">
        <v>7501</v>
      </c>
      <c r="E3522">
        <v>9</v>
      </c>
      <c r="F3522">
        <v>4302</v>
      </c>
      <c r="G3522" t="s">
        <v>39</v>
      </c>
      <c r="H3522" t="s">
        <v>40</v>
      </c>
      <c r="I3522" t="s">
        <v>28</v>
      </c>
      <c r="J3522">
        <v>4069</v>
      </c>
      <c r="K3522" t="s">
        <v>28</v>
      </c>
      <c r="L3522">
        <v>10</v>
      </c>
      <c r="M3522">
        <v>100.3642973</v>
      </c>
      <c r="N3522">
        <v>4.9551939479999998</v>
      </c>
      <c r="O3522">
        <v>0.57073941299999997</v>
      </c>
      <c r="P3522">
        <v>9.5563328530000007</v>
      </c>
      <c r="Q3522">
        <v>121.3382735</v>
      </c>
      <c r="R3522">
        <v>5.6663006109999996</v>
      </c>
      <c r="S3522">
        <v>0.63897952000000002</v>
      </c>
      <c r="T3522">
        <v>10.90064864</v>
      </c>
      <c r="U3522">
        <v>121.3382735</v>
      </c>
      <c r="V3522">
        <v>5.6663006109999996</v>
      </c>
      <c r="W3522">
        <v>0.63897952000000002</v>
      </c>
      <c r="X3522">
        <v>10.90064864</v>
      </c>
    </row>
    <row r="3523" spans="1:24" x14ac:dyDescent="0.25">
      <c r="A3523">
        <v>43</v>
      </c>
      <c r="B3523" s="1">
        <v>38130</v>
      </c>
      <c r="C3523" s="2">
        <f t="shared" ref="C3523:C3586" si="55">MONTH(B3523)</f>
        <v>5</v>
      </c>
      <c r="D3523" s="2" t="s">
        <v>7501</v>
      </c>
      <c r="E3523">
        <v>9</v>
      </c>
      <c r="F3523">
        <v>4302</v>
      </c>
      <c r="G3523" t="s">
        <v>39</v>
      </c>
      <c r="H3523" t="s">
        <v>40</v>
      </c>
      <c r="I3523" t="s">
        <v>28</v>
      </c>
      <c r="J3523">
        <v>4069</v>
      </c>
      <c r="K3523" t="s">
        <v>28</v>
      </c>
      <c r="L3523">
        <v>10</v>
      </c>
      <c r="M3523">
        <v>100.3642973</v>
      </c>
      <c r="N3523">
        <v>4.9551939479999998</v>
      </c>
      <c r="O3523">
        <v>0.57073941299999997</v>
      </c>
      <c r="P3523">
        <v>9.5563328530000007</v>
      </c>
      <c r="Q3523">
        <v>121.3382735</v>
      </c>
      <c r="R3523">
        <v>5.6663006109999996</v>
      </c>
      <c r="S3523">
        <v>0.63897952000000002</v>
      </c>
      <c r="T3523">
        <v>10.90064864</v>
      </c>
      <c r="U3523">
        <v>121.3382735</v>
      </c>
      <c r="V3523">
        <v>5.6663006109999996</v>
      </c>
      <c r="W3523">
        <v>0.63897952000000002</v>
      </c>
      <c r="X3523">
        <v>10.90064864</v>
      </c>
    </row>
    <row r="3524" spans="1:24" x14ac:dyDescent="0.25">
      <c r="A3524">
        <v>43</v>
      </c>
      <c r="B3524" s="1">
        <v>38131</v>
      </c>
      <c r="C3524" s="2">
        <f t="shared" si="55"/>
        <v>5</v>
      </c>
      <c r="D3524" s="2" t="s">
        <v>7501</v>
      </c>
      <c r="E3524">
        <v>9</v>
      </c>
      <c r="F3524">
        <v>4302</v>
      </c>
      <c r="G3524" t="s">
        <v>39</v>
      </c>
      <c r="H3524" t="s">
        <v>40</v>
      </c>
      <c r="I3524" t="s">
        <v>28</v>
      </c>
      <c r="J3524">
        <v>4069</v>
      </c>
      <c r="K3524" t="s">
        <v>28</v>
      </c>
      <c r="L3524">
        <v>10</v>
      </c>
      <c r="M3524">
        <v>100.3642973</v>
      </c>
      <c r="N3524">
        <v>4.9551939479999998</v>
      </c>
      <c r="O3524">
        <v>0.57073941299999997</v>
      </c>
      <c r="P3524">
        <v>9.5563328530000007</v>
      </c>
      <c r="Q3524">
        <v>121.3382735</v>
      </c>
      <c r="R3524">
        <v>5.6663006109999996</v>
      </c>
      <c r="S3524">
        <v>0.63897952000000002</v>
      </c>
      <c r="T3524">
        <v>10.90064864</v>
      </c>
      <c r="U3524">
        <v>121.3382735</v>
      </c>
      <c r="V3524">
        <v>5.6663006109999996</v>
      </c>
      <c r="W3524">
        <v>0.63897952000000002</v>
      </c>
      <c r="X3524">
        <v>10.90064864</v>
      </c>
    </row>
    <row r="3525" spans="1:24" x14ac:dyDescent="0.25">
      <c r="A3525">
        <v>43</v>
      </c>
      <c r="B3525" s="1">
        <v>38132</v>
      </c>
      <c r="C3525" s="2">
        <f t="shared" si="55"/>
        <v>5</v>
      </c>
      <c r="D3525" s="2" t="s">
        <v>7501</v>
      </c>
      <c r="E3525">
        <v>9</v>
      </c>
      <c r="F3525">
        <v>4302</v>
      </c>
      <c r="G3525" t="s">
        <v>39</v>
      </c>
      <c r="H3525" t="s">
        <v>40</v>
      </c>
      <c r="I3525" t="s">
        <v>28</v>
      </c>
      <c r="J3525">
        <v>4069</v>
      </c>
      <c r="K3525" t="s">
        <v>28</v>
      </c>
      <c r="L3525">
        <v>10</v>
      </c>
      <c r="M3525">
        <v>100.3642973</v>
      </c>
      <c r="N3525">
        <v>4.9551939479999998</v>
      </c>
      <c r="O3525">
        <v>0.57073941299999997</v>
      </c>
      <c r="P3525">
        <v>9.5563328530000007</v>
      </c>
      <c r="Q3525">
        <v>121.3382735</v>
      </c>
      <c r="R3525">
        <v>5.6663006109999996</v>
      </c>
      <c r="S3525">
        <v>0.63897952000000002</v>
      </c>
      <c r="T3525">
        <v>10.90064864</v>
      </c>
      <c r="U3525">
        <v>121.3382735</v>
      </c>
      <c r="V3525">
        <v>5.6663006109999996</v>
      </c>
      <c r="W3525">
        <v>0.63897952000000002</v>
      </c>
      <c r="X3525">
        <v>10.90064864</v>
      </c>
    </row>
    <row r="3526" spans="1:24" x14ac:dyDescent="0.25">
      <c r="A3526">
        <v>43</v>
      </c>
      <c r="B3526" s="1">
        <v>38133</v>
      </c>
      <c r="C3526" s="2">
        <f t="shared" si="55"/>
        <v>5</v>
      </c>
      <c r="D3526" s="2" t="s">
        <v>7501</v>
      </c>
      <c r="E3526">
        <v>9</v>
      </c>
      <c r="F3526">
        <v>4302</v>
      </c>
      <c r="G3526" t="s">
        <v>39</v>
      </c>
      <c r="H3526" t="s">
        <v>40</v>
      </c>
      <c r="I3526" t="s">
        <v>28</v>
      </c>
      <c r="J3526">
        <v>4069</v>
      </c>
      <c r="K3526" t="s">
        <v>28</v>
      </c>
      <c r="L3526">
        <v>10</v>
      </c>
      <c r="M3526">
        <v>100.3642973</v>
      </c>
      <c r="N3526">
        <v>4.9551939479999998</v>
      </c>
      <c r="O3526">
        <v>0.57073941299999997</v>
      </c>
      <c r="P3526">
        <v>9.5563328530000007</v>
      </c>
      <c r="Q3526">
        <v>121.3382735</v>
      </c>
      <c r="R3526">
        <v>5.6663006109999996</v>
      </c>
      <c r="S3526">
        <v>0.63897952000000002</v>
      </c>
      <c r="T3526">
        <v>10.90064864</v>
      </c>
      <c r="U3526">
        <v>121.3382735</v>
      </c>
      <c r="V3526">
        <v>5.6663006109999996</v>
      </c>
      <c r="W3526">
        <v>0.63897952000000002</v>
      </c>
      <c r="X3526">
        <v>10.90064864</v>
      </c>
    </row>
    <row r="3527" spans="1:24" x14ac:dyDescent="0.25">
      <c r="A3527">
        <v>43</v>
      </c>
      <c r="B3527" s="1">
        <v>38134</v>
      </c>
      <c r="C3527" s="2">
        <f t="shared" si="55"/>
        <v>5</v>
      </c>
      <c r="D3527" s="2" t="s">
        <v>7501</v>
      </c>
      <c r="E3527">
        <v>9</v>
      </c>
      <c r="F3527">
        <v>4302</v>
      </c>
      <c r="G3527" t="s">
        <v>39</v>
      </c>
      <c r="H3527" t="s">
        <v>40</v>
      </c>
      <c r="I3527" t="s">
        <v>28</v>
      </c>
      <c r="J3527">
        <v>4069</v>
      </c>
      <c r="K3527" t="s">
        <v>28</v>
      </c>
      <c r="L3527">
        <v>10</v>
      </c>
      <c r="M3527">
        <v>100.3642973</v>
      </c>
      <c r="N3527">
        <v>4.9551939479999998</v>
      </c>
      <c r="O3527">
        <v>0.57073941299999997</v>
      </c>
      <c r="P3527">
        <v>9.5563328530000007</v>
      </c>
      <c r="Q3527">
        <v>121.3382735</v>
      </c>
      <c r="R3527">
        <v>5.6663006109999996</v>
      </c>
      <c r="S3527">
        <v>0.63897952000000002</v>
      </c>
      <c r="T3527">
        <v>10.90064864</v>
      </c>
      <c r="U3527">
        <v>121.3382735</v>
      </c>
      <c r="V3527">
        <v>5.6663006109999996</v>
      </c>
      <c r="W3527">
        <v>0.63897952000000002</v>
      </c>
      <c r="X3527">
        <v>10.90064864</v>
      </c>
    </row>
    <row r="3528" spans="1:24" x14ac:dyDescent="0.25">
      <c r="A3528">
        <v>43</v>
      </c>
      <c r="B3528" s="1">
        <v>38135</v>
      </c>
      <c r="C3528" s="2">
        <f t="shared" si="55"/>
        <v>5</v>
      </c>
      <c r="D3528" s="2" t="s">
        <v>7501</v>
      </c>
      <c r="E3528">
        <v>10</v>
      </c>
      <c r="F3528">
        <v>4302</v>
      </c>
      <c r="G3528" t="s">
        <v>39</v>
      </c>
      <c r="H3528" t="s">
        <v>40</v>
      </c>
      <c r="I3528" t="s">
        <v>28</v>
      </c>
      <c r="J3528">
        <v>4069</v>
      </c>
      <c r="K3528" t="s">
        <v>28</v>
      </c>
      <c r="L3528">
        <v>10</v>
      </c>
      <c r="M3528">
        <v>90.853042680000001</v>
      </c>
      <c r="N3528">
        <v>3.794787189</v>
      </c>
      <c r="O3528">
        <v>0.55073320000000003</v>
      </c>
      <c r="P3528">
        <v>8.2883948800000002</v>
      </c>
      <c r="Q3528">
        <v>91.605531859999999</v>
      </c>
      <c r="R3528">
        <v>3.9815024239999999</v>
      </c>
      <c r="S3528">
        <v>0.46401192000000002</v>
      </c>
      <c r="T3528">
        <v>7.8804932000000001</v>
      </c>
      <c r="U3528">
        <v>91.605531859999999</v>
      </c>
      <c r="V3528">
        <v>3.9815024239999999</v>
      </c>
      <c r="W3528">
        <v>0.46401192000000002</v>
      </c>
      <c r="X3528">
        <v>7.8804932000000001</v>
      </c>
    </row>
    <row r="3529" spans="1:24" x14ac:dyDescent="0.25">
      <c r="A3529">
        <v>43</v>
      </c>
      <c r="B3529" s="1">
        <v>38136</v>
      </c>
      <c r="C3529" s="2">
        <f t="shared" si="55"/>
        <v>5</v>
      </c>
      <c r="D3529" s="2" t="s">
        <v>7501</v>
      </c>
      <c r="E3529">
        <v>10</v>
      </c>
      <c r="F3529">
        <v>4302</v>
      </c>
      <c r="G3529" t="s">
        <v>39</v>
      </c>
      <c r="H3529" t="s">
        <v>40</v>
      </c>
      <c r="I3529" t="s">
        <v>28</v>
      </c>
      <c r="J3529">
        <v>4069</v>
      </c>
      <c r="K3529" t="s">
        <v>28</v>
      </c>
      <c r="L3529">
        <v>10</v>
      </c>
      <c r="M3529">
        <v>90.853042680000001</v>
      </c>
      <c r="N3529">
        <v>3.794787189</v>
      </c>
      <c r="O3529">
        <v>0.55073320000000003</v>
      </c>
      <c r="P3529">
        <v>8.2883948800000002</v>
      </c>
      <c r="Q3529">
        <v>91.605531859999999</v>
      </c>
      <c r="R3529">
        <v>3.9815024239999999</v>
      </c>
      <c r="S3529">
        <v>0.46401192000000002</v>
      </c>
      <c r="T3529">
        <v>7.8804932000000001</v>
      </c>
      <c r="U3529">
        <v>91.605531859999999</v>
      </c>
      <c r="V3529">
        <v>3.9815024239999999</v>
      </c>
      <c r="W3529">
        <v>0.46401192000000002</v>
      </c>
      <c r="X3529">
        <v>7.8804932000000001</v>
      </c>
    </row>
    <row r="3530" spans="1:24" x14ac:dyDescent="0.25">
      <c r="A3530">
        <v>43</v>
      </c>
      <c r="B3530" s="1">
        <v>38137</v>
      </c>
      <c r="C3530" s="2">
        <f t="shared" si="55"/>
        <v>5</v>
      </c>
      <c r="D3530" s="2" t="s">
        <v>7501</v>
      </c>
      <c r="E3530">
        <v>10</v>
      </c>
      <c r="F3530">
        <v>4302</v>
      </c>
      <c r="G3530" t="s">
        <v>39</v>
      </c>
      <c r="H3530" t="s">
        <v>40</v>
      </c>
      <c r="I3530" t="s">
        <v>28</v>
      </c>
      <c r="J3530">
        <v>4069</v>
      </c>
      <c r="K3530" t="s">
        <v>28</v>
      </c>
      <c r="L3530">
        <v>10</v>
      </c>
      <c r="M3530">
        <v>90.853042680000001</v>
      </c>
      <c r="N3530">
        <v>3.794787189</v>
      </c>
      <c r="O3530">
        <v>0.55073320000000003</v>
      </c>
      <c r="P3530">
        <v>8.2883948800000002</v>
      </c>
      <c r="Q3530">
        <v>91.605531859999999</v>
      </c>
      <c r="R3530">
        <v>3.9815024239999999</v>
      </c>
      <c r="S3530">
        <v>0.46401192000000002</v>
      </c>
      <c r="T3530">
        <v>7.8804932000000001</v>
      </c>
      <c r="U3530">
        <v>91.605531859999999</v>
      </c>
      <c r="V3530">
        <v>3.9815024239999999</v>
      </c>
      <c r="W3530">
        <v>0.46401192000000002</v>
      </c>
      <c r="X3530">
        <v>7.8804932000000001</v>
      </c>
    </row>
    <row r="3531" spans="1:24" x14ac:dyDescent="0.25">
      <c r="A3531">
        <v>43</v>
      </c>
      <c r="B3531" s="1">
        <v>38138</v>
      </c>
      <c r="C3531" s="2">
        <f t="shared" si="55"/>
        <v>5</v>
      </c>
      <c r="D3531" s="2" t="s">
        <v>7501</v>
      </c>
      <c r="E3531">
        <v>10</v>
      </c>
      <c r="F3531">
        <v>4302</v>
      </c>
      <c r="G3531" t="s">
        <v>39</v>
      </c>
      <c r="H3531" t="s">
        <v>40</v>
      </c>
      <c r="I3531" t="s">
        <v>28</v>
      </c>
      <c r="J3531">
        <v>4069</v>
      </c>
      <c r="K3531" t="s">
        <v>28</v>
      </c>
      <c r="L3531">
        <v>10</v>
      </c>
      <c r="M3531">
        <v>90.853042680000001</v>
      </c>
      <c r="N3531">
        <v>3.794787189</v>
      </c>
      <c r="O3531">
        <v>0.55073320000000003</v>
      </c>
      <c r="P3531">
        <v>8.2883948800000002</v>
      </c>
      <c r="Q3531">
        <v>91.605531859999999</v>
      </c>
      <c r="R3531">
        <v>3.9815024239999999</v>
      </c>
      <c r="S3531">
        <v>0.46401192000000002</v>
      </c>
      <c r="T3531">
        <v>7.8804932000000001</v>
      </c>
      <c r="U3531">
        <v>91.605531859999999</v>
      </c>
      <c r="V3531">
        <v>3.9815024239999999</v>
      </c>
      <c r="W3531">
        <v>0.46401192000000002</v>
      </c>
      <c r="X3531">
        <v>7.8804932000000001</v>
      </c>
    </row>
    <row r="3532" spans="1:24" x14ac:dyDescent="0.25">
      <c r="A3532">
        <v>43</v>
      </c>
      <c r="B3532" s="1">
        <v>38139</v>
      </c>
      <c r="C3532" s="2">
        <f t="shared" si="55"/>
        <v>6</v>
      </c>
      <c r="D3532" s="2" t="s">
        <v>7498</v>
      </c>
      <c r="E3532">
        <v>10</v>
      </c>
      <c r="F3532">
        <v>4302</v>
      </c>
      <c r="G3532" t="s">
        <v>39</v>
      </c>
      <c r="H3532" t="s">
        <v>40</v>
      </c>
      <c r="I3532" t="s">
        <v>28</v>
      </c>
      <c r="J3532">
        <v>4069</v>
      </c>
      <c r="K3532" t="s">
        <v>28</v>
      </c>
      <c r="L3532">
        <v>10</v>
      </c>
      <c r="M3532">
        <v>90.853042680000001</v>
      </c>
      <c r="N3532">
        <v>3.794787189</v>
      </c>
      <c r="O3532">
        <v>0.55073320000000003</v>
      </c>
      <c r="P3532">
        <v>8.2883948800000002</v>
      </c>
      <c r="Q3532">
        <v>91.605531859999999</v>
      </c>
      <c r="R3532">
        <v>3.9815024239999999</v>
      </c>
      <c r="S3532">
        <v>0.46401192000000002</v>
      </c>
      <c r="T3532">
        <v>7.8804932000000001</v>
      </c>
      <c r="U3532">
        <v>91.605531859999999</v>
      </c>
      <c r="V3532">
        <v>3.9815024239999999</v>
      </c>
      <c r="W3532">
        <v>0.46401192000000002</v>
      </c>
      <c r="X3532">
        <v>7.8804932000000001</v>
      </c>
    </row>
    <row r="3533" spans="1:24" x14ac:dyDescent="0.25">
      <c r="A3533">
        <v>43</v>
      </c>
      <c r="B3533" s="1">
        <v>38140</v>
      </c>
      <c r="C3533" s="2">
        <f t="shared" si="55"/>
        <v>6</v>
      </c>
      <c r="D3533" s="2" t="s">
        <v>7498</v>
      </c>
      <c r="E3533">
        <v>10</v>
      </c>
      <c r="F3533">
        <v>4302</v>
      </c>
      <c r="G3533" t="s">
        <v>39</v>
      </c>
      <c r="H3533" t="s">
        <v>40</v>
      </c>
      <c r="I3533" t="s">
        <v>28</v>
      </c>
      <c r="J3533">
        <v>4069</v>
      </c>
      <c r="K3533" t="s">
        <v>28</v>
      </c>
      <c r="L3533">
        <v>10</v>
      </c>
      <c r="M3533">
        <v>90.853042680000001</v>
      </c>
      <c r="N3533">
        <v>3.794787189</v>
      </c>
      <c r="O3533">
        <v>0.55073320000000003</v>
      </c>
      <c r="P3533">
        <v>8.2883948800000002</v>
      </c>
      <c r="Q3533">
        <v>91.605531859999999</v>
      </c>
      <c r="R3533">
        <v>3.9815024239999999</v>
      </c>
      <c r="S3533">
        <v>0.46401192000000002</v>
      </c>
      <c r="T3533">
        <v>7.8804932000000001</v>
      </c>
      <c r="U3533">
        <v>91.605531859999999</v>
      </c>
      <c r="V3533">
        <v>3.9815024239999999</v>
      </c>
      <c r="W3533">
        <v>0.46401192000000002</v>
      </c>
      <c r="X3533">
        <v>7.8804932000000001</v>
      </c>
    </row>
    <row r="3534" spans="1:24" x14ac:dyDescent="0.25">
      <c r="A3534">
        <v>43</v>
      </c>
      <c r="B3534" s="1">
        <v>38141</v>
      </c>
      <c r="C3534" s="2">
        <f t="shared" si="55"/>
        <v>6</v>
      </c>
      <c r="D3534" s="2" t="s">
        <v>7498</v>
      </c>
      <c r="E3534">
        <v>10</v>
      </c>
      <c r="F3534">
        <v>4302</v>
      </c>
      <c r="G3534" t="s">
        <v>39</v>
      </c>
      <c r="H3534" t="s">
        <v>40</v>
      </c>
      <c r="I3534" t="s">
        <v>28</v>
      </c>
      <c r="J3534">
        <v>4069</v>
      </c>
      <c r="K3534" t="s">
        <v>28</v>
      </c>
      <c r="L3534">
        <v>10</v>
      </c>
      <c r="M3534">
        <v>90.853042680000001</v>
      </c>
      <c r="N3534">
        <v>3.794787189</v>
      </c>
      <c r="O3534">
        <v>0.55073320000000003</v>
      </c>
      <c r="P3534">
        <v>8.2883948800000002</v>
      </c>
      <c r="Q3534">
        <v>91.605531859999999</v>
      </c>
      <c r="R3534">
        <v>3.9815024239999999</v>
      </c>
      <c r="S3534">
        <v>0.46401192000000002</v>
      </c>
      <c r="T3534">
        <v>7.8804932000000001</v>
      </c>
      <c r="U3534">
        <v>91.605531859999999</v>
      </c>
      <c r="V3534">
        <v>3.9815024239999999</v>
      </c>
      <c r="W3534">
        <v>0.46401192000000002</v>
      </c>
      <c r="X3534">
        <v>7.8804932000000001</v>
      </c>
    </row>
    <row r="3535" spans="1:24" x14ac:dyDescent="0.25">
      <c r="A3535">
        <v>43</v>
      </c>
      <c r="B3535" s="1">
        <v>38142</v>
      </c>
      <c r="C3535" s="2">
        <f t="shared" si="55"/>
        <v>6</v>
      </c>
      <c r="D3535" s="2" t="s">
        <v>7498</v>
      </c>
      <c r="E3535">
        <v>10</v>
      </c>
      <c r="F3535">
        <v>4302</v>
      </c>
      <c r="G3535" t="s">
        <v>39</v>
      </c>
      <c r="H3535" t="s">
        <v>40</v>
      </c>
      <c r="I3535" t="s">
        <v>28</v>
      </c>
      <c r="J3535">
        <v>4069</v>
      </c>
      <c r="K3535" t="s">
        <v>28</v>
      </c>
      <c r="L3535">
        <v>10</v>
      </c>
      <c r="M3535">
        <v>90.853042680000001</v>
      </c>
      <c r="N3535">
        <v>3.794787189</v>
      </c>
      <c r="O3535">
        <v>0.55073320000000003</v>
      </c>
      <c r="P3535">
        <v>8.2883948800000002</v>
      </c>
      <c r="Q3535">
        <v>91.605531859999999</v>
      </c>
      <c r="R3535">
        <v>3.9815024239999999</v>
      </c>
      <c r="S3535">
        <v>0.46401192000000002</v>
      </c>
      <c r="T3535">
        <v>7.8804932000000001</v>
      </c>
      <c r="U3535">
        <v>91.605531859999999</v>
      </c>
      <c r="V3535">
        <v>3.9815024239999999</v>
      </c>
      <c r="W3535">
        <v>0.46401192000000002</v>
      </c>
      <c r="X3535">
        <v>7.8804932000000001</v>
      </c>
    </row>
    <row r="3536" spans="1:24" x14ac:dyDescent="0.25">
      <c r="A3536">
        <v>43</v>
      </c>
      <c r="B3536" s="1">
        <v>38143</v>
      </c>
      <c r="C3536" s="2">
        <f t="shared" si="55"/>
        <v>6</v>
      </c>
      <c r="D3536" s="2" t="s">
        <v>7498</v>
      </c>
      <c r="E3536">
        <v>10</v>
      </c>
      <c r="F3536">
        <v>4302</v>
      </c>
      <c r="G3536" t="s">
        <v>39</v>
      </c>
      <c r="H3536" t="s">
        <v>40</v>
      </c>
      <c r="I3536" t="s">
        <v>28</v>
      </c>
      <c r="J3536">
        <v>4069</v>
      </c>
      <c r="K3536" t="s">
        <v>28</v>
      </c>
      <c r="L3536">
        <v>10</v>
      </c>
      <c r="M3536">
        <v>90.853042680000001</v>
      </c>
      <c r="N3536">
        <v>3.794787189</v>
      </c>
      <c r="O3536">
        <v>0.55073320000000003</v>
      </c>
      <c r="P3536">
        <v>8.2883948800000002</v>
      </c>
      <c r="Q3536">
        <v>91.605531859999999</v>
      </c>
      <c r="R3536">
        <v>3.9815024239999999</v>
      </c>
      <c r="S3536">
        <v>0.46401192000000002</v>
      </c>
      <c r="T3536">
        <v>7.8804932000000001</v>
      </c>
      <c r="U3536">
        <v>91.605531859999999</v>
      </c>
      <c r="V3536">
        <v>3.9815024239999999</v>
      </c>
      <c r="W3536">
        <v>0.46401192000000002</v>
      </c>
      <c r="X3536">
        <v>7.8804932000000001</v>
      </c>
    </row>
    <row r="3537" spans="1:24" x14ac:dyDescent="0.25">
      <c r="A3537">
        <v>43</v>
      </c>
      <c r="B3537" s="1">
        <v>38144</v>
      </c>
      <c r="C3537" s="2">
        <f t="shared" si="55"/>
        <v>6</v>
      </c>
      <c r="D3537" s="2" t="s">
        <v>7498</v>
      </c>
      <c r="E3537">
        <v>10</v>
      </c>
      <c r="F3537">
        <v>4302</v>
      </c>
      <c r="G3537" t="s">
        <v>39</v>
      </c>
      <c r="H3537" t="s">
        <v>40</v>
      </c>
      <c r="I3537" t="s">
        <v>28</v>
      </c>
      <c r="J3537">
        <v>4069</v>
      </c>
      <c r="K3537" t="s">
        <v>28</v>
      </c>
      <c r="L3537">
        <v>10</v>
      </c>
      <c r="M3537">
        <v>90.853042680000001</v>
      </c>
      <c r="N3537">
        <v>3.794787189</v>
      </c>
      <c r="O3537">
        <v>0.55073320000000003</v>
      </c>
      <c r="P3537">
        <v>8.2883948800000002</v>
      </c>
      <c r="Q3537">
        <v>91.605531859999999</v>
      </c>
      <c r="R3537">
        <v>3.9815024239999999</v>
      </c>
      <c r="S3537">
        <v>0.46401192000000002</v>
      </c>
      <c r="T3537">
        <v>7.8804932000000001</v>
      </c>
      <c r="U3537">
        <v>91.605531859999999</v>
      </c>
      <c r="V3537">
        <v>3.9815024239999999</v>
      </c>
      <c r="W3537">
        <v>0.46401192000000002</v>
      </c>
      <c r="X3537">
        <v>7.8804932000000001</v>
      </c>
    </row>
    <row r="3538" spans="1:24" x14ac:dyDescent="0.25">
      <c r="A3538">
        <v>43</v>
      </c>
      <c r="B3538" s="1">
        <v>38145</v>
      </c>
      <c r="C3538" s="2">
        <f t="shared" si="55"/>
        <v>6</v>
      </c>
      <c r="D3538" s="2" t="s">
        <v>7498</v>
      </c>
      <c r="E3538">
        <v>11</v>
      </c>
      <c r="F3538">
        <v>4302</v>
      </c>
      <c r="G3538" t="s">
        <v>39</v>
      </c>
      <c r="H3538" t="s">
        <v>40</v>
      </c>
      <c r="I3538" t="s">
        <v>28</v>
      </c>
      <c r="J3538">
        <v>4069</v>
      </c>
      <c r="K3538" t="s">
        <v>28</v>
      </c>
      <c r="L3538">
        <v>10</v>
      </c>
      <c r="M3538">
        <v>100.9321535</v>
      </c>
      <c r="N3538">
        <v>6.2726135660000004</v>
      </c>
      <c r="O3538">
        <v>0.72317333299999997</v>
      </c>
      <c r="P3538">
        <v>10.51463253</v>
      </c>
      <c r="Q3538">
        <v>77.933886709999996</v>
      </c>
      <c r="R3538">
        <v>3.186901159</v>
      </c>
      <c r="S3538">
        <v>0.38139647999999998</v>
      </c>
      <c r="T3538">
        <v>6.8590310399999996</v>
      </c>
      <c r="U3538">
        <v>77.933886709999996</v>
      </c>
      <c r="V3538">
        <v>3.186901159</v>
      </c>
      <c r="W3538">
        <v>0.38139647999999998</v>
      </c>
      <c r="X3538">
        <v>6.8590310399999996</v>
      </c>
    </row>
    <row r="3539" spans="1:24" x14ac:dyDescent="0.25">
      <c r="A3539">
        <v>43</v>
      </c>
      <c r="B3539" s="1">
        <v>38146</v>
      </c>
      <c r="C3539" s="2">
        <f t="shared" si="55"/>
        <v>6</v>
      </c>
      <c r="D3539" s="2" t="s">
        <v>7498</v>
      </c>
      <c r="E3539">
        <v>11</v>
      </c>
      <c r="F3539">
        <v>4302</v>
      </c>
      <c r="G3539" t="s">
        <v>39</v>
      </c>
      <c r="H3539" t="s">
        <v>40</v>
      </c>
      <c r="I3539" t="s">
        <v>28</v>
      </c>
      <c r="J3539">
        <v>4069</v>
      </c>
      <c r="K3539" t="s">
        <v>28</v>
      </c>
      <c r="L3539">
        <v>10</v>
      </c>
      <c r="M3539">
        <v>100.9321535</v>
      </c>
      <c r="N3539">
        <v>6.2726135660000004</v>
      </c>
      <c r="O3539">
        <v>0.72317333299999997</v>
      </c>
      <c r="P3539">
        <v>10.51463253</v>
      </c>
      <c r="Q3539">
        <v>77.933886709999996</v>
      </c>
      <c r="R3539">
        <v>3.186901159</v>
      </c>
      <c r="S3539">
        <v>0.38139647999999998</v>
      </c>
      <c r="T3539">
        <v>6.8590310399999996</v>
      </c>
      <c r="U3539">
        <v>77.933886709999996</v>
      </c>
      <c r="V3539">
        <v>3.186901159</v>
      </c>
      <c r="W3539">
        <v>0.38139647999999998</v>
      </c>
      <c r="X3539">
        <v>6.8590310399999996</v>
      </c>
    </row>
    <row r="3540" spans="1:24" x14ac:dyDescent="0.25">
      <c r="A3540">
        <v>43</v>
      </c>
      <c r="B3540" s="1">
        <v>38147</v>
      </c>
      <c r="C3540" s="2">
        <f t="shared" si="55"/>
        <v>6</v>
      </c>
      <c r="D3540" s="2" t="s">
        <v>7498</v>
      </c>
      <c r="E3540">
        <v>11</v>
      </c>
      <c r="F3540">
        <v>4302</v>
      </c>
      <c r="G3540" t="s">
        <v>39</v>
      </c>
      <c r="H3540" t="s">
        <v>40</v>
      </c>
      <c r="I3540" t="s">
        <v>28</v>
      </c>
      <c r="J3540">
        <v>4069</v>
      </c>
      <c r="K3540" t="s">
        <v>28</v>
      </c>
      <c r="L3540">
        <v>10</v>
      </c>
      <c r="M3540">
        <v>100.9321535</v>
      </c>
      <c r="N3540">
        <v>6.2726135660000004</v>
      </c>
      <c r="O3540">
        <v>0.72317333299999997</v>
      </c>
      <c r="P3540">
        <v>10.51463253</v>
      </c>
      <c r="Q3540">
        <v>77.933886709999996</v>
      </c>
      <c r="R3540">
        <v>3.186901159</v>
      </c>
      <c r="S3540">
        <v>0.38139647999999998</v>
      </c>
      <c r="T3540">
        <v>6.8590310399999996</v>
      </c>
      <c r="U3540">
        <v>77.933886709999996</v>
      </c>
      <c r="V3540">
        <v>3.186901159</v>
      </c>
      <c r="W3540">
        <v>0.38139647999999998</v>
      </c>
      <c r="X3540">
        <v>6.8590310399999996</v>
      </c>
    </row>
    <row r="3541" spans="1:24" x14ac:dyDescent="0.25">
      <c r="A3541">
        <v>43</v>
      </c>
      <c r="B3541" s="1">
        <v>38148</v>
      </c>
      <c r="C3541" s="2">
        <f t="shared" si="55"/>
        <v>6</v>
      </c>
      <c r="D3541" s="2" t="s">
        <v>7498</v>
      </c>
      <c r="E3541">
        <v>11</v>
      </c>
      <c r="F3541">
        <v>4302</v>
      </c>
      <c r="G3541" t="s">
        <v>39</v>
      </c>
      <c r="H3541" t="s">
        <v>40</v>
      </c>
      <c r="I3541" t="s">
        <v>28</v>
      </c>
      <c r="J3541">
        <v>4069</v>
      </c>
      <c r="K3541" t="s">
        <v>28</v>
      </c>
      <c r="L3541">
        <v>10</v>
      </c>
      <c r="M3541">
        <v>100.9321535</v>
      </c>
      <c r="N3541">
        <v>6.2726135660000004</v>
      </c>
      <c r="O3541">
        <v>0.72317333299999997</v>
      </c>
      <c r="P3541">
        <v>10.51463253</v>
      </c>
      <c r="Q3541">
        <v>77.933886709999996</v>
      </c>
      <c r="R3541">
        <v>3.186901159</v>
      </c>
      <c r="S3541">
        <v>0.38139647999999998</v>
      </c>
      <c r="T3541">
        <v>6.8590310399999996</v>
      </c>
      <c r="U3541">
        <v>77.933886709999996</v>
      </c>
      <c r="V3541">
        <v>3.186901159</v>
      </c>
      <c r="W3541">
        <v>0.38139647999999998</v>
      </c>
      <c r="X3541">
        <v>6.8590310399999996</v>
      </c>
    </row>
    <row r="3542" spans="1:24" x14ac:dyDescent="0.25">
      <c r="A3542">
        <v>43</v>
      </c>
      <c r="B3542" s="1">
        <v>38149</v>
      </c>
      <c r="C3542" s="2">
        <f t="shared" si="55"/>
        <v>6</v>
      </c>
      <c r="D3542" s="2" t="s">
        <v>7498</v>
      </c>
      <c r="E3542">
        <v>11</v>
      </c>
      <c r="F3542">
        <v>4302</v>
      </c>
      <c r="G3542" t="s">
        <v>39</v>
      </c>
      <c r="H3542" t="s">
        <v>40</v>
      </c>
      <c r="I3542" t="s">
        <v>28</v>
      </c>
      <c r="J3542">
        <v>4069</v>
      </c>
      <c r="K3542" t="s">
        <v>28</v>
      </c>
      <c r="L3542">
        <v>10</v>
      </c>
      <c r="M3542">
        <v>100.9321535</v>
      </c>
      <c r="N3542">
        <v>6.2726135660000004</v>
      </c>
      <c r="O3542">
        <v>0.72317333299999997</v>
      </c>
      <c r="P3542">
        <v>10.51463253</v>
      </c>
      <c r="Q3542">
        <v>77.933886709999996</v>
      </c>
      <c r="R3542">
        <v>3.186901159</v>
      </c>
      <c r="S3542">
        <v>0.38139647999999998</v>
      </c>
      <c r="T3542">
        <v>6.8590310399999996</v>
      </c>
      <c r="U3542">
        <v>77.933886709999996</v>
      </c>
      <c r="V3542">
        <v>3.186901159</v>
      </c>
      <c r="W3542">
        <v>0.38139647999999998</v>
      </c>
      <c r="X3542">
        <v>6.8590310399999996</v>
      </c>
    </row>
    <row r="3543" spans="1:24" x14ac:dyDescent="0.25">
      <c r="A3543">
        <v>43</v>
      </c>
      <c r="B3543" s="1">
        <v>38150</v>
      </c>
      <c r="C3543" s="2">
        <f t="shared" si="55"/>
        <v>6</v>
      </c>
      <c r="D3543" s="2" t="s">
        <v>7498</v>
      </c>
      <c r="E3543">
        <v>11</v>
      </c>
      <c r="F3543">
        <v>4302</v>
      </c>
      <c r="G3543" t="s">
        <v>39</v>
      </c>
      <c r="H3543" t="s">
        <v>40</v>
      </c>
      <c r="I3543" t="s">
        <v>28</v>
      </c>
      <c r="J3543">
        <v>4069</v>
      </c>
      <c r="K3543" t="s">
        <v>28</v>
      </c>
      <c r="L3543">
        <v>10</v>
      </c>
      <c r="M3543">
        <v>100.9321535</v>
      </c>
      <c r="N3543">
        <v>6.2726135660000004</v>
      </c>
      <c r="O3543">
        <v>0.72317333299999997</v>
      </c>
      <c r="P3543">
        <v>10.51463253</v>
      </c>
      <c r="Q3543">
        <v>77.933886709999996</v>
      </c>
      <c r="R3543">
        <v>3.186901159</v>
      </c>
      <c r="S3543">
        <v>0.38139647999999998</v>
      </c>
      <c r="T3543">
        <v>6.8590310399999996</v>
      </c>
      <c r="U3543">
        <v>77.933886709999996</v>
      </c>
      <c r="V3543">
        <v>3.186901159</v>
      </c>
      <c r="W3543">
        <v>0.38139647999999998</v>
      </c>
      <c r="X3543">
        <v>6.8590310399999996</v>
      </c>
    </row>
    <row r="3544" spans="1:24" x14ac:dyDescent="0.25">
      <c r="A3544">
        <v>43</v>
      </c>
      <c r="B3544" s="1">
        <v>38151</v>
      </c>
      <c r="C3544" s="2">
        <f t="shared" si="55"/>
        <v>6</v>
      </c>
      <c r="D3544" s="2" t="s">
        <v>7498</v>
      </c>
      <c r="E3544">
        <v>11</v>
      </c>
      <c r="F3544">
        <v>4302</v>
      </c>
      <c r="G3544" t="s">
        <v>39</v>
      </c>
      <c r="H3544" t="s">
        <v>40</v>
      </c>
      <c r="I3544" t="s">
        <v>28</v>
      </c>
      <c r="J3544">
        <v>4069</v>
      </c>
      <c r="K3544" t="s">
        <v>28</v>
      </c>
      <c r="L3544">
        <v>10</v>
      </c>
      <c r="M3544">
        <v>100.9321535</v>
      </c>
      <c r="N3544">
        <v>6.2726135660000004</v>
      </c>
      <c r="O3544">
        <v>0.72317333299999997</v>
      </c>
      <c r="P3544">
        <v>10.51463253</v>
      </c>
      <c r="Q3544">
        <v>77.933886709999996</v>
      </c>
      <c r="R3544">
        <v>3.186901159</v>
      </c>
      <c r="S3544">
        <v>0.38139647999999998</v>
      </c>
      <c r="T3544">
        <v>6.8590310399999996</v>
      </c>
      <c r="U3544">
        <v>77.933886709999996</v>
      </c>
      <c r="V3544">
        <v>3.186901159</v>
      </c>
      <c r="W3544">
        <v>0.38139647999999998</v>
      </c>
      <c r="X3544">
        <v>6.8590310399999996</v>
      </c>
    </row>
    <row r="3545" spans="1:24" x14ac:dyDescent="0.25">
      <c r="A3545">
        <v>43</v>
      </c>
      <c r="B3545" s="1">
        <v>38152</v>
      </c>
      <c r="C3545" s="2">
        <f t="shared" si="55"/>
        <v>6</v>
      </c>
      <c r="D3545" s="2" t="s">
        <v>7498</v>
      </c>
      <c r="E3545">
        <v>11</v>
      </c>
      <c r="F3545">
        <v>4302</v>
      </c>
      <c r="G3545" t="s">
        <v>39</v>
      </c>
      <c r="H3545" t="s">
        <v>40</v>
      </c>
      <c r="I3545" t="s">
        <v>28</v>
      </c>
      <c r="J3545">
        <v>4069</v>
      </c>
      <c r="K3545" t="s">
        <v>28</v>
      </c>
      <c r="L3545">
        <v>10</v>
      </c>
      <c r="M3545">
        <v>100.9321535</v>
      </c>
      <c r="N3545">
        <v>6.2726135660000004</v>
      </c>
      <c r="O3545">
        <v>0.72317333299999997</v>
      </c>
      <c r="P3545">
        <v>10.51463253</v>
      </c>
      <c r="Q3545">
        <v>77.933886709999996</v>
      </c>
      <c r="R3545">
        <v>3.186901159</v>
      </c>
      <c r="S3545">
        <v>0.38139647999999998</v>
      </c>
      <c r="T3545">
        <v>6.8590310399999996</v>
      </c>
      <c r="U3545">
        <v>77.933886709999996</v>
      </c>
      <c r="V3545">
        <v>3.186901159</v>
      </c>
      <c r="W3545">
        <v>0.38139647999999998</v>
      </c>
      <c r="X3545">
        <v>6.8590310399999996</v>
      </c>
    </row>
    <row r="3546" spans="1:24" x14ac:dyDescent="0.25">
      <c r="A3546">
        <v>43</v>
      </c>
      <c r="B3546" s="1">
        <v>38153</v>
      </c>
      <c r="C3546" s="2">
        <f t="shared" si="55"/>
        <v>6</v>
      </c>
      <c r="D3546" s="2" t="s">
        <v>7498</v>
      </c>
      <c r="E3546">
        <v>11</v>
      </c>
      <c r="F3546">
        <v>4302</v>
      </c>
      <c r="G3546" t="s">
        <v>39</v>
      </c>
      <c r="H3546" t="s">
        <v>40</v>
      </c>
      <c r="I3546" t="s">
        <v>28</v>
      </c>
      <c r="J3546">
        <v>4069</v>
      </c>
      <c r="K3546" t="s">
        <v>28</v>
      </c>
      <c r="L3546">
        <v>10</v>
      </c>
      <c r="M3546">
        <v>100.9321535</v>
      </c>
      <c r="N3546">
        <v>6.2726135660000004</v>
      </c>
      <c r="O3546">
        <v>0.72317333299999997</v>
      </c>
      <c r="P3546">
        <v>10.51463253</v>
      </c>
      <c r="Q3546">
        <v>77.933886709999996</v>
      </c>
      <c r="R3546">
        <v>3.186901159</v>
      </c>
      <c r="S3546">
        <v>0.38139647999999998</v>
      </c>
      <c r="T3546">
        <v>6.8590310399999996</v>
      </c>
      <c r="U3546">
        <v>77.933886709999996</v>
      </c>
      <c r="V3546">
        <v>3.186901159</v>
      </c>
      <c r="W3546">
        <v>0.38139647999999998</v>
      </c>
      <c r="X3546">
        <v>6.8590310399999996</v>
      </c>
    </row>
    <row r="3547" spans="1:24" x14ac:dyDescent="0.25">
      <c r="A3547">
        <v>43</v>
      </c>
      <c r="B3547" s="1">
        <v>38154</v>
      </c>
      <c r="C3547" s="2">
        <f t="shared" si="55"/>
        <v>6</v>
      </c>
      <c r="D3547" s="2" t="s">
        <v>7498</v>
      </c>
      <c r="E3547">
        <v>11</v>
      </c>
      <c r="F3547">
        <v>4302</v>
      </c>
      <c r="G3547" t="s">
        <v>39</v>
      </c>
      <c r="H3547" t="s">
        <v>40</v>
      </c>
      <c r="I3547" t="s">
        <v>28</v>
      </c>
      <c r="J3547">
        <v>4069</v>
      </c>
      <c r="K3547" t="s">
        <v>28</v>
      </c>
      <c r="L3547">
        <v>10</v>
      </c>
      <c r="M3547">
        <v>100.9321535</v>
      </c>
      <c r="N3547">
        <v>6.2726135660000004</v>
      </c>
      <c r="O3547">
        <v>0.72317333299999997</v>
      </c>
      <c r="P3547">
        <v>10.51463253</v>
      </c>
      <c r="Q3547">
        <v>77.933886709999996</v>
      </c>
      <c r="R3547">
        <v>3.186901159</v>
      </c>
      <c r="S3547">
        <v>0.38139647999999998</v>
      </c>
      <c r="T3547">
        <v>6.8590310399999996</v>
      </c>
      <c r="U3547">
        <v>77.933886709999996</v>
      </c>
      <c r="V3547">
        <v>3.186901159</v>
      </c>
      <c r="W3547">
        <v>0.38139647999999998</v>
      </c>
      <c r="X3547">
        <v>6.8590310399999996</v>
      </c>
    </row>
    <row r="3548" spans="1:24" x14ac:dyDescent="0.25">
      <c r="A3548">
        <v>43</v>
      </c>
      <c r="B3548" s="1">
        <v>38155</v>
      </c>
      <c r="C3548" s="2">
        <f t="shared" si="55"/>
        <v>6</v>
      </c>
      <c r="D3548" s="2" t="s">
        <v>7498</v>
      </c>
      <c r="E3548">
        <v>12</v>
      </c>
      <c r="F3548">
        <v>4302</v>
      </c>
      <c r="G3548" t="s">
        <v>39</v>
      </c>
      <c r="H3548" t="s">
        <v>40</v>
      </c>
      <c r="I3548" t="s">
        <v>28</v>
      </c>
      <c r="J3548">
        <v>4069</v>
      </c>
      <c r="K3548" t="s">
        <v>28</v>
      </c>
      <c r="L3548">
        <v>10</v>
      </c>
      <c r="M3548">
        <v>54.885682449999997</v>
      </c>
      <c r="N3548">
        <v>3.9350872109999999</v>
      </c>
      <c r="O3548">
        <v>0.49462168000000001</v>
      </c>
      <c r="P3548">
        <v>6.3239174399999998</v>
      </c>
      <c r="Q3548">
        <v>67.147917440000001</v>
      </c>
      <c r="R3548">
        <v>3.2875408890000002</v>
      </c>
      <c r="S3548">
        <v>0.36213568000000002</v>
      </c>
      <c r="T3548">
        <v>6.2103461869999999</v>
      </c>
      <c r="U3548">
        <v>67.147917440000001</v>
      </c>
      <c r="V3548">
        <v>3.2875408890000002</v>
      </c>
      <c r="W3548">
        <v>0.36213568000000002</v>
      </c>
      <c r="X3548">
        <v>6.2103461869999999</v>
      </c>
    </row>
    <row r="3549" spans="1:24" x14ac:dyDescent="0.25">
      <c r="A3549">
        <v>43</v>
      </c>
      <c r="B3549" s="1">
        <v>38156</v>
      </c>
      <c r="C3549" s="2">
        <f t="shared" si="55"/>
        <v>6</v>
      </c>
      <c r="D3549" s="2" t="s">
        <v>7498</v>
      </c>
      <c r="E3549">
        <v>12</v>
      </c>
      <c r="F3549">
        <v>4302</v>
      </c>
      <c r="G3549" t="s">
        <v>39</v>
      </c>
      <c r="H3549" t="s">
        <v>40</v>
      </c>
      <c r="I3549" t="s">
        <v>28</v>
      </c>
      <c r="J3549">
        <v>4069</v>
      </c>
      <c r="K3549" t="s">
        <v>28</v>
      </c>
      <c r="L3549">
        <v>10</v>
      </c>
      <c r="M3549">
        <v>54.885682449999997</v>
      </c>
      <c r="N3549">
        <v>3.9350872109999999</v>
      </c>
      <c r="O3549">
        <v>0.49462168000000001</v>
      </c>
      <c r="P3549">
        <v>6.3239174399999998</v>
      </c>
      <c r="Q3549">
        <v>67.147917440000001</v>
      </c>
      <c r="R3549">
        <v>3.2875408890000002</v>
      </c>
      <c r="S3549">
        <v>0.36213568000000002</v>
      </c>
      <c r="T3549">
        <v>6.2103461869999999</v>
      </c>
      <c r="U3549">
        <v>67.147917440000001</v>
      </c>
      <c r="V3549">
        <v>3.2875408890000002</v>
      </c>
      <c r="W3549">
        <v>0.36213568000000002</v>
      </c>
      <c r="X3549">
        <v>6.2103461869999999</v>
      </c>
    </row>
    <row r="3550" spans="1:24" x14ac:dyDescent="0.25">
      <c r="A3550">
        <v>43</v>
      </c>
      <c r="B3550" s="1">
        <v>38157</v>
      </c>
      <c r="C3550" s="2">
        <f t="shared" si="55"/>
        <v>6</v>
      </c>
      <c r="D3550" s="2" t="s">
        <v>7498</v>
      </c>
      <c r="E3550">
        <v>12</v>
      </c>
      <c r="F3550">
        <v>4302</v>
      </c>
      <c r="G3550" t="s">
        <v>39</v>
      </c>
      <c r="H3550" t="s">
        <v>40</v>
      </c>
      <c r="I3550" t="s">
        <v>28</v>
      </c>
      <c r="J3550">
        <v>4069</v>
      </c>
      <c r="K3550" t="s">
        <v>28</v>
      </c>
      <c r="L3550">
        <v>10</v>
      </c>
      <c r="M3550">
        <v>54.885682449999997</v>
      </c>
      <c r="N3550">
        <v>3.9350872109999999</v>
      </c>
      <c r="O3550">
        <v>0.49462168000000001</v>
      </c>
      <c r="P3550">
        <v>6.3239174399999998</v>
      </c>
      <c r="Q3550">
        <v>67.147917440000001</v>
      </c>
      <c r="R3550">
        <v>3.2875408890000002</v>
      </c>
      <c r="S3550">
        <v>0.36213568000000002</v>
      </c>
      <c r="T3550">
        <v>6.2103461869999999</v>
      </c>
      <c r="U3550">
        <v>67.147917440000001</v>
      </c>
      <c r="V3550">
        <v>3.2875408890000002</v>
      </c>
      <c r="W3550">
        <v>0.36213568000000002</v>
      </c>
      <c r="X3550">
        <v>6.2103461869999999</v>
      </c>
    </row>
    <row r="3551" spans="1:24" x14ac:dyDescent="0.25">
      <c r="A3551">
        <v>43</v>
      </c>
      <c r="B3551" s="1">
        <v>38158</v>
      </c>
      <c r="C3551" s="2">
        <f t="shared" si="55"/>
        <v>6</v>
      </c>
      <c r="D3551" s="2" t="s">
        <v>7498</v>
      </c>
      <c r="E3551">
        <v>12</v>
      </c>
      <c r="F3551">
        <v>4302</v>
      </c>
      <c r="G3551" t="s">
        <v>39</v>
      </c>
      <c r="H3551" t="s">
        <v>40</v>
      </c>
      <c r="I3551" t="s">
        <v>28</v>
      </c>
      <c r="J3551">
        <v>4069</v>
      </c>
      <c r="K3551" t="s">
        <v>28</v>
      </c>
      <c r="L3551">
        <v>10</v>
      </c>
      <c r="M3551">
        <v>54.885682449999997</v>
      </c>
      <c r="N3551">
        <v>3.9350872109999999</v>
      </c>
      <c r="O3551">
        <v>0.49462168000000001</v>
      </c>
      <c r="P3551">
        <v>6.3239174399999998</v>
      </c>
      <c r="Q3551">
        <v>67.147917440000001</v>
      </c>
      <c r="R3551">
        <v>3.2875408890000002</v>
      </c>
      <c r="S3551">
        <v>0.36213568000000002</v>
      </c>
      <c r="T3551">
        <v>6.2103461869999999</v>
      </c>
      <c r="U3551">
        <v>67.147917440000001</v>
      </c>
      <c r="V3551">
        <v>3.2875408890000002</v>
      </c>
      <c r="W3551">
        <v>0.36213568000000002</v>
      </c>
      <c r="X3551">
        <v>6.2103461869999999</v>
      </c>
    </row>
    <row r="3552" spans="1:24" x14ac:dyDescent="0.25">
      <c r="A3552">
        <v>43</v>
      </c>
      <c r="B3552" s="1">
        <v>38159</v>
      </c>
      <c r="C3552" s="2">
        <f t="shared" si="55"/>
        <v>6</v>
      </c>
      <c r="D3552" s="2" t="s">
        <v>7498</v>
      </c>
      <c r="E3552">
        <v>12</v>
      </c>
      <c r="F3552">
        <v>4302</v>
      </c>
      <c r="G3552" t="s">
        <v>39</v>
      </c>
      <c r="H3552" t="s">
        <v>40</v>
      </c>
      <c r="I3552" t="s">
        <v>28</v>
      </c>
      <c r="J3552">
        <v>4069</v>
      </c>
      <c r="K3552" t="s">
        <v>28</v>
      </c>
      <c r="L3552">
        <v>10</v>
      </c>
      <c r="M3552">
        <v>54.885682449999997</v>
      </c>
      <c r="N3552">
        <v>3.9350872109999999</v>
      </c>
      <c r="O3552">
        <v>0.49462168000000001</v>
      </c>
      <c r="P3552">
        <v>6.3239174399999998</v>
      </c>
      <c r="Q3552">
        <v>67.147917440000001</v>
      </c>
      <c r="R3552">
        <v>3.2875408890000002</v>
      </c>
      <c r="S3552">
        <v>0.36213568000000002</v>
      </c>
      <c r="T3552">
        <v>6.2103461869999999</v>
      </c>
      <c r="U3552">
        <v>67.147917440000001</v>
      </c>
      <c r="V3552">
        <v>3.2875408890000002</v>
      </c>
      <c r="W3552">
        <v>0.36213568000000002</v>
      </c>
      <c r="X3552">
        <v>6.2103461869999999</v>
      </c>
    </row>
    <row r="3553" spans="1:24" x14ac:dyDescent="0.25">
      <c r="A3553">
        <v>43</v>
      </c>
      <c r="B3553" s="1">
        <v>38160</v>
      </c>
      <c r="C3553" s="2">
        <f t="shared" si="55"/>
        <v>6</v>
      </c>
      <c r="D3553" s="2" t="s">
        <v>7498</v>
      </c>
      <c r="E3553">
        <v>12</v>
      </c>
      <c r="F3553">
        <v>4302</v>
      </c>
      <c r="G3553" t="s">
        <v>39</v>
      </c>
      <c r="H3553" t="s">
        <v>40</v>
      </c>
      <c r="I3553" t="s">
        <v>28</v>
      </c>
      <c r="J3553">
        <v>4069</v>
      </c>
      <c r="K3553" t="s">
        <v>28</v>
      </c>
      <c r="L3553">
        <v>10</v>
      </c>
      <c r="M3553">
        <v>54.885682449999997</v>
      </c>
      <c r="N3553">
        <v>3.9350872109999999</v>
      </c>
      <c r="O3553">
        <v>0.49462168000000001</v>
      </c>
      <c r="P3553">
        <v>6.3239174399999998</v>
      </c>
      <c r="Q3553">
        <v>67.147917440000001</v>
      </c>
      <c r="R3553">
        <v>3.2875408890000002</v>
      </c>
      <c r="S3553">
        <v>0.36213568000000002</v>
      </c>
      <c r="T3553">
        <v>6.2103461869999999</v>
      </c>
      <c r="U3553">
        <v>67.147917440000001</v>
      </c>
      <c r="V3553">
        <v>3.2875408890000002</v>
      </c>
      <c r="W3553">
        <v>0.36213568000000002</v>
      </c>
      <c r="X3553">
        <v>6.2103461869999999</v>
      </c>
    </row>
    <row r="3554" spans="1:24" x14ac:dyDescent="0.25">
      <c r="A3554">
        <v>43</v>
      </c>
      <c r="B3554" s="1">
        <v>38161</v>
      </c>
      <c r="C3554" s="2">
        <f t="shared" si="55"/>
        <v>6</v>
      </c>
      <c r="D3554" s="2" t="s">
        <v>7498</v>
      </c>
      <c r="E3554">
        <v>12</v>
      </c>
      <c r="F3554">
        <v>4302</v>
      </c>
      <c r="G3554" t="s">
        <v>39</v>
      </c>
      <c r="H3554" t="s">
        <v>40</v>
      </c>
      <c r="I3554" t="s">
        <v>28</v>
      </c>
      <c r="J3554">
        <v>4069</v>
      </c>
      <c r="K3554" t="s">
        <v>28</v>
      </c>
      <c r="L3554">
        <v>10</v>
      </c>
      <c r="M3554">
        <v>54.885682449999997</v>
      </c>
      <c r="N3554">
        <v>3.9350872109999999</v>
      </c>
      <c r="O3554">
        <v>0.49462168000000001</v>
      </c>
      <c r="P3554">
        <v>6.3239174399999998</v>
      </c>
      <c r="Q3554">
        <v>67.147917440000001</v>
      </c>
      <c r="R3554">
        <v>3.2875408890000002</v>
      </c>
      <c r="S3554">
        <v>0.36213568000000002</v>
      </c>
      <c r="T3554">
        <v>6.2103461869999999</v>
      </c>
      <c r="U3554">
        <v>67.147917440000001</v>
      </c>
      <c r="V3554">
        <v>3.2875408890000002</v>
      </c>
      <c r="W3554">
        <v>0.36213568000000002</v>
      </c>
      <c r="X3554">
        <v>6.2103461869999999</v>
      </c>
    </row>
    <row r="3555" spans="1:24" x14ac:dyDescent="0.25">
      <c r="A3555">
        <v>43</v>
      </c>
      <c r="B3555" s="1">
        <v>38162</v>
      </c>
      <c r="C3555" s="2">
        <f t="shared" si="55"/>
        <v>6</v>
      </c>
      <c r="D3555" s="2" t="s">
        <v>7498</v>
      </c>
      <c r="E3555">
        <v>12</v>
      </c>
      <c r="F3555">
        <v>4302</v>
      </c>
      <c r="G3555" t="s">
        <v>39</v>
      </c>
      <c r="H3555" t="s">
        <v>40</v>
      </c>
      <c r="I3555" t="s">
        <v>28</v>
      </c>
      <c r="J3555">
        <v>4069</v>
      </c>
      <c r="K3555" t="s">
        <v>28</v>
      </c>
      <c r="L3555">
        <v>10</v>
      </c>
      <c r="M3555">
        <v>54.885682449999997</v>
      </c>
      <c r="N3555">
        <v>3.9350872109999999</v>
      </c>
      <c r="O3555">
        <v>0.49462168000000001</v>
      </c>
      <c r="P3555">
        <v>6.3239174399999998</v>
      </c>
      <c r="Q3555">
        <v>67.147917440000001</v>
      </c>
      <c r="R3555">
        <v>3.2875408890000002</v>
      </c>
      <c r="S3555">
        <v>0.36213568000000002</v>
      </c>
      <c r="T3555">
        <v>6.2103461869999999</v>
      </c>
      <c r="U3555">
        <v>67.147917440000001</v>
      </c>
      <c r="V3555">
        <v>3.2875408890000002</v>
      </c>
      <c r="W3555">
        <v>0.36213568000000002</v>
      </c>
      <c r="X3555">
        <v>6.2103461869999999</v>
      </c>
    </row>
    <row r="3556" spans="1:24" x14ac:dyDescent="0.25">
      <c r="A3556">
        <v>43</v>
      </c>
      <c r="B3556" s="1">
        <v>38163</v>
      </c>
      <c r="C3556" s="2">
        <f t="shared" si="55"/>
        <v>6</v>
      </c>
      <c r="D3556" s="2" t="s">
        <v>7498</v>
      </c>
      <c r="E3556">
        <v>12</v>
      </c>
      <c r="F3556">
        <v>4302</v>
      </c>
      <c r="G3556" t="s">
        <v>39</v>
      </c>
      <c r="H3556" t="s">
        <v>40</v>
      </c>
      <c r="I3556" t="s">
        <v>28</v>
      </c>
      <c r="J3556">
        <v>4069</v>
      </c>
      <c r="K3556" t="s">
        <v>28</v>
      </c>
      <c r="L3556">
        <v>10</v>
      </c>
      <c r="M3556">
        <v>54.885682449999997</v>
      </c>
      <c r="N3556">
        <v>3.9350872109999999</v>
      </c>
      <c r="O3556">
        <v>0.49462168000000001</v>
      </c>
      <c r="P3556">
        <v>6.3239174399999998</v>
      </c>
      <c r="Q3556">
        <v>67.147917440000001</v>
      </c>
      <c r="R3556">
        <v>3.2875408890000002</v>
      </c>
      <c r="S3556">
        <v>0.36213568000000002</v>
      </c>
      <c r="T3556">
        <v>6.2103461869999999</v>
      </c>
      <c r="U3556">
        <v>67.147917440000001</v>
      </c>
      <c r="V3556">
        <v>3.2875408890000002</v>
      </c>
      <c r="W3556">
        <v>0.36213568000000002</v>
      </c>
      <c r="X3556">
        <v>6.2103461869999999</v>
      </c>
    </row>
    <row r="3557" spans="1:24" x14ac:dyDescent="0.25">
      <c r="A3557">
        <v>43</v>
      </c>
      <c r="B3557" s="1">
        <v>38164</v>
      </c>
      <c r="C3557" s="2">
        <f t="shared" si="55"/>
        <v>6</v>
      </c>
      <c r="D3557" s="2" t="s">
        <v>7498</v>
      </c>
      <c r="E3557">
        <v>12</v>
      </c>
      <c r="F3557">
        <v>4302</v>
      </c>
      <c r="G3557" t="s">
        <v>39</v>
      </c>
      <c r="H3557" t="s">
        <v>40</v>
      </c>
      <c r="I3557" t="s">
        <v>28</v>
      </c>
      <c r="J3557">
        <v>4069</v>
      </c>
      <c r="K3557" t="s">
        <v>28</v>
      </c>
      <c r="L3557">
        <v>10</v>
      </c>
      <c r="M3557">
        <v>54.885682449999997</v>
      </c>
      <c r="N3557">
        <v>3.9350872109999999</v>
      </c>
      <c r="O3557">
        <v>0.49462168000000001</v>
      </c>
      <c r="P3557">
        <v>6.3239174399999998</v>
      </c>
      <c r="Q3557">
        <v>67.147917440000001</v>
      </c>
      <c r="R3557">
        <v>3.2875408890000002</v>
      </c>
      <c r="S3557">
        <v>0.36213568000000002</v>
      </c>
      <c r="T3557">
        <v>6.2103461869999999</v>
      </c>
      <c r="U3557">
        <v>67.147917440000001</v>
      </c>
      <c r="V3557">
        <v>3.2875408890000002</v>
      </c>
      <c r="W3557">
        <v>0.36213568000000002</v>
      </c>
      <c r="X3557">
        <v>6.2103461869999999</v>
      </c>
    </row>
    <row r="3558" spans="1:24" x14ac:dyDescent="0.25">
      <c r="A3558">
        <v>43</v>
      </c>
      <c r="B3558" s="1">
        <v>38165</v>
      </c>
      <c r="C3558" s="2">
        <f t="shared" si="55"/>
        <v>6</v>
      </c>
      <c r="D3558" s="2" t="s">
        <v>7498</v>
      </c>
      <c r="E3558">
        <v>13</v>
      </c>
      <c r="F3558">
        <v>4302</v>
      </c>
      <c r="G3558" t="s">
        <v>39</v>
      </c>
      <c r="H3558" t="s">
        <v>40</v>
      </c>
      <c r="I3558" t="s">
        <v>28</v>
      </c>
      <c r="J3558">
        <v>4069</v>
      </c>
      <c r="K3558" t="s">
        <v>28</v>
      </c>
      <c r="L3558">
        <v>7</v>
      </c>
      <c r="Q3558">
        <v>173.86978360000001</v>
      </c>
      <c r="R3558">
        <v>9.4155084999999996</v>
      </c>
      <c r="S3558">
        <v>1.1841668949999999</v>
      </c>
      <c r="T3558">
        <v>18.17655413</v>
      </c>
      <c r="U3558">
        <v>173.86978360000001</v>
      </c>
      <c r="V3558">
        <v>9.4155084999999996</v>
      </c>
      <c r="W3558">
        <v>1.1841668949999999</v>
      </c>
      <c r="X3558">
        <v>18.17655413</v>
      </c>
    </row>
    <row r="3559" spans="1:24" x14ac:dyDescent="0.25">
      <c r="A3559">
        <v>43</v>
      </c>
      <c r="B3559" s="1">
        <v>38166</v>
      </c>
      <c r="C3559" s="2">
        <f t="shared" si="55"/>
        <v>6</v>
      </c>
      <c r="D3559" s="2" t="s">
        <v>7498</v>
      </c>
      <c r="E3559">
        <v>13</v>
      </c>
      <c r="F3559">
        <v>4302</v>
      </c>
      <c r="G3559" t="s">
        <v>39</v>
      </c>
      <c r="H3559" t="s">
        <v>40</v>
      </c>
      <c r="I3559" t="s">
        <v>28</v>
      </c>
      <c r="J3559">
        <v>4069</v>
      </c>
      <c r="K3559" t="s">
        <v>28</v>
      </c>
      <c r="L3559">
        <v>7</v>
      </c>
      <c r="Q3559">
        <v>173.86978360000001</v>
      </c>
      <c r="R3559">
        <v>9.4155084999999996</v>
      </c>
      <c r="S3559">
        <v>1.1841668949999999</v>
      </c>
      <c r="T3559">
        <v>18.17655413</v>
      </c>
      <c r="U3559">
        <v>173.86978360000001</v>
      </c>
      <c r="V3559">
        <v>9.4155084999999996</v>
      </c>
      <c r="W3559">
        <v>1.1841668949999999</v>
      </c>
      <c r="X3559">
        <v>18.17655413</v>
      </c>
    </row>
    <row r="3560" spans="1:24" x14ac:dyDescent="0.25">
      <c r="A3560">
        <v>43</v>
      </c>
      <c r="B3560" s="1">
        <v>38167</v>
      </c>
      <c r="C3560" s="2">
        <f t="shared" si="55"/>
        <v>6</v>
      </c>
      <c r="D3560" s="2" t="s">
        <v>7498</v>
      </c>
      <c r="E3560">
        <v>13</v>
      </c>
      <c r="F3560">
        <v>4302</v>
      </c>
      <c r="G3560" t="s">
        <v>39</v>
      </c>
      <c r="H3560" t="s">
        <v>40</v>
      </c>
      <c r="I3560" t="s">
        <v>28</v>
      </c>
      <c r="J3560">
        <v>4069</v>
      </c>
      <c r="K3560" t="s">
        <v>28</v>
      </c>
      <c r="L3560">
        <v>7</v>
      </c>
      <c r="Q3560">
        <v>173.86978360000001</v>
      </c>
      <c r="R3560">
        <v>9.4155084999999996</v>
      </c>
      <c r="S3560">
        <v>1.1841668949999999</v>
      </c>
      <c r="T3560">
        <v>18.17655413</v>
      </c>
      <c r="U3560">
        <v>173.86978360000001</v>
      </c>
      <c r="V3560">
        <v>9.4155084999999996</v>
      </c>
      <c r="W3560">
        <v>1.1841668949999999</v>
      </c>
      <c r="X3560">
        <v>18.17655413</v>
      </c>
    </row>
    <row r="3561" spans="1:24" x14ac:dyDescent="0.25">
      <c r="A3561">
        <v>43</v>
      </c>
      <c r="B3561" s="1">
        <v>38168</v>
      </c>
      <c r="C3561" s="2">
        <f t="shared" si="55"/>
        <v>6</v>
      </c>
      <c r="D3561" s="2" t="s">
        <v>7498</v>
      </c>
      <c r="E3561">
        <v>13</v>
      </c>
      <c r="F3561">
        <v>4302</v>
      </c>
      <c r="G3561" t="s">
        <v>39</v>
      </c>
      <c r="H3561" t="s">
        <v>40</v>
      </c>
      <c r="I3561" t="s">
        <v>28</v>
      </c>
      <c r="J3561">
        <v>4069</v>
      </c>
      <c r="K3561" t="s">
        <v>28</v>
      </c>
      <c r="L3561">
        <v>7</v>
      </c>
      <c r="Q3561">
        <v>173.86978360000001</v>
      </c>
      <c r="R3561">
        <v>9.4155084999999996</v>
      </c>
      <c r="S3561">
        <v>1.1841668949999999</v>
      </c>
      <c r="T3561">
        <v>18.17655413</v>
      </c>
      <c r="U3561">
        <v>173.86978360000001</v>
      </c>
      <c r="V3561">
        <v>9.4155084999999996</v>
      </c>
      <c r="W3561">
        <v>1.1841668949999999</v>
      </c>
      <c r="X3561">
        <v>18.17655413</v>
      </c>
    </row>
    <row r="3562" spans="1:24" x14ac:dyDescent="0.25">
      <c r="A3562">
        <v>43</v>
      </c>
      <c r="B3562" s="1">
        <v>38169</v>
      </c>
      <c r="C3562" s="2">
        <f t="shared" si="55"/>
        <v>7</v>
      </c>
      <c r="D3562" s="2" t="s">
        <v>7498</v>
      </c>
      <c r="E3562">
        <v>13</v>
      </c>
      <c r="F3562">
        <v>4302</v>
      </c>
      <c r="G3562" t="s">
        <v>39</v>
      </c>
      <c r="H3562" t="s">
        <v>40</v>
      </c>
      <c r="I3562" t="s">
        <v>28</v>
      </c>
      <c r="J3562">
        <v>4069</v>
      </c>
      <c r="K3562" t="s">
        <v>28</v>
      </c>
      <c r="L3562">
        <v>7</v>
      </c>
      <c r="Q3562">
        <v>173.86978360000001</v>
      </c>
      <c r="R3562">
        <v>9.4155084999999996</v>
      </c>
      <c r="S3562">
        <v>1.1841668949999999</v>
      </c>
      <c r="T3562">
        <v>18.17655413</v>
      </c>
      <c r="U3562">
        <v>173.86978360000001</v>
      </c>
      <c r="V3562">
        <v>9.4155084999999996</v>
      </c>
      <c r="W3562">
        <v>1.1841668949999999</v>
      </c>
      <c r="X3562">
        <v>18.17655413</v>
      </c>
    </row>
    <row r="3563" spans="1:24" x14ac:dyDescent="0.25">
      <c r="A3563">
        <v>43</v>
      </c>
      <c r="B3563" s="1">
        <v>38170</v>
      </c>
      <c r="C3563" s="2">
        <f t="shared" si="55"/>
        <v>7</v>
      </c>
      <c r="D3563" s="2" t="s">
        <v>7498</v>
      </c>
      <c r="E3563">
        <v>13</v>
      </c>
      <c r="F3563">
        <v>4302</v>
      </c>
      <c r="G3563" t="s">
        <v>39</v>
      </c>
      <c r="H3563" t="s">
        <v>40</v>
      </c>
      <c r="I3563" t="s">
        <v>28</v>
      </c>
      <c r="J3563">
        <v>4069</v>
      </c>
      <c r="K3563" t="s">
        <v>28</v>
      </c>
      <c r="L3563">
        <v>7</v>
      </c>
      <c r="Q3563">
        <v>173.86978360000001</v>
      </c>
      <c r="R3563">
        <v>9.4155084999999996</v>
      </c>
      <c r="S3563">
        <v>1.1841668949999999</v>
      </c>
      <c r="T3563">
        <v>18.17655413</v>
      </c>
      <c r="U3563">
        <v>173.86978360000001</v>
      </c>
      <c r="V3563">
        <v>9.4155084999999996</v>
      </c>
      <c r="W3563">
        <v>1.1841668949999999</v>
      </c>
      <c r="X3563">
        <v>18.17655413</v>
      </c>
    </row>
    <row r="3564" spans="1:24" x14ac:dyDescent="0.25">
      <c r="A3564">
        <v>43</v>
      </c>
      <c r="B3564" s="1">
        <v>38171</v>
      </c>
      <c r="C3564" s="2">
        <f t="shared" si="55"/>
        <v>7</v>
      </c>
      <c r="D3564" s="2" t="s">
        <v>7498</v>
      </c>
      <c r="E3564">
        <v>13</v>
      </c>
      <c r="F3564">
        <v>4302</v>
      </c>
      <c r="G3564" t="s">
        <v>39</v>
      </c>
      <c r="H3564" t="s">
        <v>40</v>
      </c>
      <c r="I3564" t="s">
        <v>28</v>
      </c>
      <c r="J3564">
        <v>4069</v>
      </c>
      <c r="K3564" t="s">
        <v>28</v>
      </c>
      <c r="L3564">
        <v>7</v>
      </c>
      <c r="Q3564">
        <v>173.86978360000001</v>
      </c>
      <c r="R3564">
        <v>9.4155084999999996</v>
      </c>
      <c r="S3564">
        <v>1.1841668949999999</v>
      </c>
      <c r="T3564">
        <v>18.17655413</v>
      </c>
      <c r="U3564">
        <v>173.86978360000001</v>
      </c>
      <c r="V3564">
        <v>9.4155084999999996</v>
      </c>
      <c r="W3564">
        <v>1.1841668949999999</v>
      </c>
      <c r="X3564">
        <v>18.17655413</v>
      </c>
    </row>
    <row r="3565" spans="1:24" x14ac:dyDescent="0.25">
      <c r="A3565">
        <v>44</v>
      </c>
      <c r="B3565" s="1">
        <v>38201</v>
      </c>
      <c r="C3565" s="2">
        <f t="shared" si="55"/>
        <v>8</v>
      </c>
      <c r="D3565" s="2" t="s">
        <v>7498</v>
      </c>
      <c r="E3565">
        <v>1</v>
      </c>
      <c r="F3565">
        <v>4407</v>
      </c>
      <c r="G3565" t="s">
        <v>41</v>
      </c>
      <c r="H3565" t="s">
        <v>42</v>
      </c>
      <c r="I3565" t="s">
        <v>28</v>
      </c>
      <c r="J3565">
        <v>4060</v>
      </c>
      <c r="K3565" t="s">
        <v>28</v>
      </c>
      <c r="L3565">
        <v>10</v>
      </c>
      <c r="M3565">
        <v>164.62347740000001</v>
      </c>
      <c r="N3565">
        <v>12.731970860000001</v>
      </c>
      <c r="O3565">
        <v>1.45448672</v>
      </c>
      <c r="P3565">
        <v>18.439205650000002</v>
      </c>
      <c r="Q3565">
        <v>295.75787739999998</v>
      </c>
      <c r="R3565">
        <v>22.42418163</v>
      </c>
      <c r="S3565">
        <v>2.74959928</v>
      </c>
      <c r="T3565">
        <v>32.76912488</v>
      </c>
      <c r="U3565">
        <v>295.75787739999998</v>
      </c>
      <c r="V3565">
        <v>22.42418163</v>
      </c>
      <c r="W3565">
        <v>2.74959928</v>
      </c>
      <c r="X3565">
        <v>32.76912488</v>
      </c>
    </row>
    <row r="3566" spans="1:24" x14ac:dyDescent="0.25">
      <c r="A3566">
        <v>44</v>
      </c>
      <c r="B3566" s="1">
        <v>38202</v>
      </c>
      <c r="C3566" s="2">
        <f t="shared" si="55"/>
        <v>8</v>
      </c>
      <c r="D3566" s="2" t="s">
        <v>7498</v>
      </c>
      <c r="E3566">
        <v>1</v>
      </c>
      <c r="F3566">
        <v>4407</v>
      </c>
      <c r="G3566" t="s">
        <v>41</v>
      </c>
      <c r="H3566" t="s">
        <v>42</v>
      </c>
      <c r="I3566" t="s">
        <v>28</v>
      </c>
      <c r="J3566">
        <v>4060</v>
      </c>
      <c r="K3566" t="s">
        <v>28</v>
      </c>
      <c r="L3566">
        <v>10</v>
      </c>
      <c r="M3566">
        <v>164.62347740000001</v>
      </c>
      <c r="N3566">
        <v>12.731970860000001</v>
      </c>
      <c r="O3566">
        <v>1.45448672</v>
      </c>
      <c r="P3566">
        <v>18.439205650000002</v>
      </c>
      <c r="Q3566">
        <v>295.75787739999998</v>
      </c>
      <c r="R3566">
        <v>22.42418163</v>
      </c>
      <c r="S3566">
        <v>2.74959928</v>
      </c>
      <c r="T3566">
        <v>32.76912488</v>
      </c>
      <c r="U3566">
        <v>295.75787739999998</v>
      </c>
      <c r="V3566">
        <v>22.42418163</v>
      </c>
      <c r="W3566">
        <v>2.74959928</v>
      </c>
      <c r="X3566">
        <v>32.76912488</v>
      </c>
    </row>
    <row r="3567" spans="1:24" x14ac:dyDescent="0.25">
      <c r="A3567">
        <v>44</v>
      </c>
      <c r="B3567" s="1">
        <v>38203</v>
      </c>
      <c r="C3567" s="2">
        <f t="shared" si="55"/>
        <v>8</v>
      </c>
      <c r="D3567" s="2" t="s">
        <v>7498</v>
      </c>
      <c r="E3567">
        <v>1</v>
      </c>
      <c r="F3567">
        <v>4407</v>
      </c>
      <c r="G3567" t="s">
        <v>41</v>
      </c>
      <c r="H3567" t="s">
        <v>42</v>
      </c>
      <c r="I3567" t="s">
        <v>28</v>
      </c>
      <c r="J3567">
        <v>4060</v>
      </c>
      <c r="K3567" t="s">
        <v>28</v>
      </c>
      <c r="L3567">
        <v>10</v>
      </c>
      <c r="M3567">
        <v>164.62347740000001</v>
      </c>
      <c r="N3567">
        <v>12.731970860000001</v>
      </c>
      <c r="O3567">
        <v>1.45448672</v>
      </c>
      <c r="P3567">
        <v>18.439205650000002</v>
      </c>
      <c r="Q3567">
        <v>295.75787739999998</v>
      </c>
      <c r="R3567">
        <v>22.42418163</v>
      </c>
      <c r="S3567">
        <v>2.74959928</v>
      </c>
      <c r="T3567">
        <v>32.76912488</v>
      </c>
      <c r="U3567">
        <v>295.75787739999998</v>
      </c>
      <c r="V3567">
        <v>22.42418163</v>
      </c>
      <c r="W3567">
        <v>2.74959928</v>
      </c>
      <c r="X3567">
        <v>32.76912488</v>
      </c>
    </row>
    <row r="3568" spans="1:24" x14ac:dyDescent="0.25">
      <c r="A3568">
        <v>44</v>
      </c>
      <c r="B3568" s="1">
        <v>38204</v>
      </c>
      <c r="C3568" s="2">
        <f t="shared" si="55"/>
        <v>8</v>
      </c>
      <c r="D3568" s="2" t="s">
        <v>7498</v>
      </c>
      <c r="E3568">
        <v>1</v>
      </c>
      <c r="F3568">
        <v>4407</v>
      </c>
      <c r="G3568" t="s">
        <v>41</v>
      </c>
      <c r="H3568" t="s">
        <v>42</v>
      </c>
      <c r="I3568" t="s">
        <v>28</v>
      </c>
      <c r="J3568">
        <v>4060</v>
      </c>
      <c r="K3568" t="s">
        <v>28</v>
      </c>
      <c r="L3568">
        <v>10</v>
      </c>
      <c r="M3568">
        <v>164.62347740000001</v>
      </c>
      <c r="N3568">
        <v>12.731970860000001</v>
      </c>
      <c r="O3568">
        <v>1.45448672</v>
      </c>
      <c r="P3568">
        <v>18.439205650000002</v>
      </c>
      <c r="Q3568">
        <v>295.75787739999998</v>
      </c>
      <c r="R3568">
        <v>22.42418163</v>
      </c>
      <c r="S3568">
        <v>2.74959928</v>
      </c>
      <c r="T3568">
        <v>32.76912488</v>
      </c>
      <c r="U3568">
        <v>295.75787739999998</v>
      </c>
      <c r="V3568">
        <v>22.42418163</v>
      </c>
      <c r="W3568">
        <v>2.74959928</v>
      </c>
      <c r="X3568">
        <v>32.76912488</v>
      </c>
    </row>
    <row r="3569" spans="1:24" x14ac:dyDescent="0.25">
      <c r="A3569">
        <v>44</v>
      </c>
      <c r="B3569" s="1">
        <v>38205</v>
      </c>
      <c r="C3569" s="2">
        <f t="shared" si="55"/>
        <v>8</v>
      </c>
      <c r="D3569" s="2" t="s">
        <v>7498</v>
      </c>
      <c r="E3569">
        <v>1</v>
      </c>
      <c r="F3569">
        <v>4407</v>
      </c>
      <c r="G3569" t="s">
        <v>41</v>
      </c>
      <c r="H3569" t="s">
        <v>42</v>
      </c>
      <c r="I3569" t="s">
        <v>28</v>
      </c>
      <c r="J3569">
        <v>4060</v>
      </c>
      <c r="K3569" t="s">
        <v>28</v>
      </c>
      <c r="L3569">
        <v>10</v>
      </c>
      <c r="M3569">
        <v>164.62347740000001</v>
      </c>
      <c r="N3569">
        <v>12.731970860000001</v>
      </c>
      <c r="O3569">
        <v>1.45448672</v>
      </c>
      <c r="P3569">
        <v>18.439205650000002</v>
      </c>
      <c r="Q3569">
        <v>295.75787739999998</v>
      </c>
      <c r="R3569">
        <v>22.42418163</v>
      </c>
      <c r="S3569">
        <v>2.74959928</v>
      </c>
      <c r="T3569">
        <v>32.76912488</v>
      </c>
      <c r="U3569">
        <v>295.75787739999998</v>
      </c>
      <c r="V3569">
        <v>22.42418163</v>
      </c>
      <c r="W3569">
        <v>2.74959928</v>
      </c>
      <c r="X3569">
        <v>32.76912488</v>
      </c>
    </row>
    <row r="3570" spans="1:24" x14ac:dyDescent="0.25">
      <c r="A3570">
        <v>44</v>
      </c>
      <c r="B3570" s="1">
        <v>38206</v>
      </c>
      <c r="C3570" s="2">
        <f t="shared" si="55"/>
        <v>8</v>
      </c>
      <c r="D3570" s="2" t="s">
        <v>7498</v>
      </c>
      <c r="E3570">
        <v>1</v>
      </c>
      <c r="F3570">
        <v>4407</v>
      </c>
      <c r="G3570" t="s">
        <v>41</v>
      </c>
      <c r="H3570" t="s">
        <v>42</v>
      </c>
      <c r="I3570" t="s">
        <v>28</v>
      </c>
      <c r="J3570">
        <v>4060</v>
      </c>
      <c r="K3570" t="s">
        <v>28</v>
      </c>
      <c r="L3570">
        <v>10</v>
      </c>
      <c r="M3570">
        <v>164.62347740000001</v>
      </c>
      <c r="N3570">
        <v>12.731970860000001</v>
      </c>
      <c r="O3570">
        <v>1.45448672</v>
      </c>
      <c r="P3570">
        <v>18.439205650000002</v>
      </c>
      <c r="Q3570">
        <v>295.75787739999998</v>
      </c>
      <c r="R3570">
        <v>22.42418163</v>
      </c>
      <c r="S3570">
        <v>2.74959928</v>
      </c>
      <c r="T3570">
        <v>32.76912488</v>
      </c>
      <c r="U3570">
        <v>295.75787739999998</v>
      </c>
      <c r="V3570">
        <v>22.42418163</v>
      </c>
      <c r="W3570">
        <v>2.74959928</v>
      </c>
      <c r="X3570">
        <v>32.76912488</v>
      </c>
    </row>
    <row r="3571" spans="1:24" x14ac:dyDescent="0.25">
      <c r="A3571">
        <v>44</v>
      </c>
      <c r="B3571" s="1">
        <v>38207</v>
      </c>
      <c r="C3571" s="2">
        <f t="shared" si="55"/>
        <v>8</v>
      </c>
      <c r="D3571" s="2" t="s">
        <v>7498</v>
      </c>
      <c r="E3571">
        <v>1</v>
      </c>
      <c r="F3571">
        <v>4407</v>
      </c>
      <c r="G3571" t="s">
        <v>41</v>
      </c>
      <c r="H3571" t="s">
        <v>42</v>
      </c>
      <c r="I3571" t="s">
        <v>28</v>
      </c>
      <c r="J3571">
        <v>4060</v>
      </c>
      <c r="K3571" t="s">
        <v>28</v>
      </c>
      <c r="L3571">
        <v>10</v>
      </c>
      <c r="M3571">
        <v>164.62347740000001</v>
      </c>
      <c r="N3571">
        <v>12.731970860000001</v>
      </c>
      <c r="O3571">
        <v>1.45448672</v>
      </c>
      <c r="P3571">
        <v>18.439205650000002</v>
      </c>
      <c r="Q3571">
        <v>295.75787739999998</v>
      </c>
      <c r="R3571">
        <v>22.42418163</v>
      </c>
      <c r="S3571">
        <v>2.74959928</v>
      </c>
      <c r="T3571">
        <v>32.76912488</v>
      </c>
      <c r="U3571">
        <v>295.75787739999998</v>
      </c>
      <c r="V3571">
        <v>22.42418163</v>
      </c>
      <c r="W3571">
        <v>2.74959928</v>
      </c>
      <c r="X3571">
        <v>32.76912488</v>
      </c>
    </row>
    <row r="3572" spans="1:24" x14ac:dyDescent="0.25">
      <c r="A3572">
        <v>44</v>
      </c>
      <c r="B3572" s="1">
        <v>38208</v>
      </c>
      <c r="C3572" s="2">
        <f t="shared" si="55"/>
        <v>8</v>
      </c>
      <c r="D3572" s="2" t="s">
        <v>7498</v>
      </c>
      <c r="E3572">
        <v>1</v>
      </c>
      <c r="F3572">
        <v>4407</v>
      </c>
      <c r="G3572" t="s">
        <v>41</v>
      </c>
      <c r="H3572" t="s">
        <v>42</v>
      </c>
      <c r="I3572" t="s">
        <v>28</v>
      </c>
      <c r="J3572">
        <v>4060</v>
      </c>
      <c r="K3572" t="s">
        <v>28</v>
      </c>
      <c r="L3572">
        <v>10</v>
      </c>
      <c r="M3572">
        <v>164.62347740000001</v>
      </c>
      <c r="N3572">
        <v>12.731970860000001</v>
      </c>
      <c r="O3572">
        <v>1.45448672</v>
      </c>
      <c r="P3572">
        <v>18.439205650000002</v>
      </c>
      <c r="Q3572">
        <v>295.75787739999998</v>
      </c>
      <c r="R3572">
        <v>22.42418163</v>
      </c>
      <c r="S3572">
        <v>2.74959928</v>
      </c>
      <c r="T3572">
        <v>32.76912488</v>
      </c>
      <c r="U3572">
        <v>295.75787739999998</v>
      </c>
      <c r="V3572">
        <v>22.42418163</v>
      </c>
      <c r="W3572">
        <v>2.74959928</v>
      </c>
      <c r="X3572">
        <v>32.76912488</v>
      </c>
    </row>
    <row r="3573" spans="1:24" x14ac:dyDescent="0.25">
      <c r="A3573">
        <v>44</v>
      </c>
      <c r="B3573" s="1">
        <v>38209</v>
      </c>
      <c r="C3573" s="2">
        <f t="shared" si="55"/>
        <v>8</v>
      </c>
      <c r="D3573" s="2" t="s">
        <v>7498</v>
      </c>
      <c r="E3573">
        <v>1</v>
      </c>
      <c r="F3573">
        <v>4407</v>
      </c>
      <c r="G3573" t="s">
        <v>41</v>
      </c>
      <c r="H3573" t="s">
        <v>42</v>
      </c>
      <c r="I3573" t="s">
        <v>28</v>
      </c>
      <c r="J3573">
        <v>4060</v>
      </c>
      <c r="K3573" t="s">
        <v>28</v>
      </c>
      <c r="L3573">
        <v>10</v>
      </c>
      <c r="M3573">
        <v>164.62347740000001</v>
      </c>
      <c r="N3573">
        <v>12.731970860000001</v>
      </c>
      <c r="O3573">
        <v>1.45448672</v>
      </c>
      <c r="P3573">
        <v>18.439205650000002</v>
      </c>
      <c r="Q3573">
        <v>295.75787739999998</v>
      </c>
      <c r="R3573">
        <v>22.42418163</v>
      </c>
      <c r="S3573">
        <v>2.74959928</v>
      </c>
      <c r="T3573">
        <v>32.76912488</v>
      </c>
      <c r="U3573">
        <v>295.75787739999998</v>
      </c>
      <c r="V3573">
        <v>22.42418163</v>
      </c>
      <c r="W3573">
        <v>2.74959928</v>
      </c>
      <c r="X3573">
        <v>32.76912488</v>
      </c>
    </row>
    <row r="3574" spans="1:24" x14ac:dyDescent="0.25">
      <c r="A3574">
        <v>44</v>
      </c>
      <c r="B3574" s="1">
        <v>38210</v>
      </c>
      <c r="C3574" s="2">
        <f t="shared" si="55"/>
        <v>8</v>
      </c>
      <c r="D3574" s="2" t="s">
        <v>7498</v>
      </c>
      <c r="E3574">
        <v>1</v>
      </c>
      <c r="F3574">
        <v>4407</v>
      </c>
      <c r="G3574" t="s">
        <v>41</v>
      </c>
      <c r="H3574" t="s">
        <v>42</v>
      </c>
      <c r="I3574" t="s">
        <v>28</v>
      </c>
      <c r="J3574">
        <v>4060</v>
      </c>
      <c r="K3574" t="s">
        <v>28</v>
      </c>
      <c r="L3574">
        <v>10</v>
      </c>
      <c r="M3574">
        <v>164.62347740000001</v>
      </c>
      <c r="N3574">
        <v>12.731970860000001</v>
      </c>
      <c r="O3574">
        <v>1.45448672</v>
      </c>
      <c r="P3574">
        <v>18.439205650000002</v>
      </c>
      <c r="Q3574">
        <v>295.75787739999998</v>
      </c>
      <c r="R3574">
        <v>22.42418163</v>
      </c>
      <c r="S3574">
        <v>2.74959928</v>
      </c>
      <c r="T3574">
        <v>32.76912488</v>
      </c>
      <c r="U3574">
        <v>295.75787739999998</v>
      </c>
      <c r="V3574">
        <v>22.42418163</v>
      </c>
      <c r="W3574">
        <v>2.74959928</v>
      </c>
      <c r="X3574">
        <v>32.76912488</v>
      </c>
    </row>
    <row r="3575" spans="1:24" x14ac:dyDescent="0.25">
      <c r="A3575">
        <v>44</v>
      </c>
      <c r="B3575" s="1">
        <v>38211</v>
      </c>
      <c r="C3575" s="2">
        <f t="shared" si="55"/>
        <v>8</v>
      </c>
      <c r="D3575" s="2" t="s">
        <v>7498</v>
      </c>
      <c r="E3575">
        <v>2</v>
      </c>
      <c r="F3575">
        <v>4407</v>
      </c>
      <c r="G3575" t="s">
        <v>41</v>
      </c>
      <c r="H3575" t="s">
        <v>42</v>
      </c>
      <c r="I3575" t="s">
        <v>28</v>
      </c>
      <c r="J3575">
        <v>4060</v>
      </c>
      <c r="K3575" t="s">
        <v>28</v>
      </c>
      <c r="L3575">
        <v>10</v>
      </c>
      <c r="M3575">
        <v>132.78908329999999</v>
      </c>
      <c r="N3575">
        <v>10.87953793</v>
      </c>
      <c r="O3575">
        <v>1.431852747</v>
      </c>
      <c r="P3575">
        <v>16.423701869999999</v>
      </c>
      <c r="Q3575">
        <v>238.65933699999999</v>
      </c>
      <c r="R3575">
        <v>16.304589360000001</v>
      </c>
      <c r="S3575">
        <v>2.073223467</v>
      </c>
      <c r="T3575">
        <v>26.363557870000001</v>
      </c>
      <c r="U3575">
        <v>238.65933699999999</v>
      </c>
      <c r="V3575">
        <v>16.304589360000001</v>
      </c>
      <c r="W3575">
        <v>2.073223467</v>
      </c>
      <c r="X3575">
        <v>26.363557870000001</v>
      </c>
    </row>
    <row r="3576" spans="1:24" x14ac:dyDescent="0.25">
      <c r="A3576">
        <v>44</v>
      </c>
      <c r="B3576" s="1">
        <v>38212</v>
      </c>
      <c r="C3576" s="2">
        <f t="shared" si="55"/>
        <v>8</v>
      </c>
      <c r="D3576" s="2" t="s">
        <v>7498</v>
      </c>
      <c r="E3576">
        <v>2</v>
      </c>
      <c r="F3576">
        <v>4407</v>
      </c>
      <c r="G3576" t="s">
        <v>41</v>
      </c>
      <c r="H3576" t="s">
        <v>42</v>
      </c>
      <c r="I3576" t="s">
        <v>28</v>
      </c>
      <c r="J3576">
        <v>4060</v>
      </c>
      <c r="K3576" t="s">
        <v>28</v>
      </c>
      <c r="L3576">
        <v>10</v>
      </c>
      <c r="M3576">
        <v>132.78908329999999</v>
      </c>
      <c r="N3576">
        <v>10.87953793</v>
      </c>
      <c r="O3576">
        <v>1.431852747</v>
      </c>
      <c r="P3576">
        <v>16.423701869999999</v>
      </c>
      <c r="Q3576">
        <v>238.65933699999999</v>
      </c>
      <c r="R3576">
        <v>16.304589360000001</v>
      </c>
      <c r="S3576">
        <v>2.073223467</v>
      </c>
      <c r="T3576">
        <v>26.363557870000001</v>
      </c>
      <c r="U3576">
        <v>238.65933699999999</v>
      </c>
      <c r="V3576">
        <v>16.304589360000001</v>
      </c>
      <c r="W3576">
        <v>2.073223467</v>
      </c>
      <c r="X3576">
        <v>26.363557870000001</v>
      </c>
    </row>
    <row r="3577" spans="1:24" x14ac:dyDescent="0.25">
      <c r="A3577">
        <v>44</v>
      </c>
      <c r="B3577" s="1">
        <v>38213</v>
      </c>
      <c r="C3577" s="2">
        <f t="shared" si="55"/>
        <v>8</v>
      </c>
      <c r="D3577" s="2" t="s">
        <v>7498</v>
      </c>
      <c r="E3577">
        <v>2</v>
      </c>
      <c r="F3577">
        <v>4407</v>
      </c>
      <c r="G3577" t="s">
        <v>41</v>
      </c>
      <c r="H3577" t="s">
        <v>42</v>
      </c>
      <c r="I3577" t="s">
        <v>28</v>
      </c>
      <c r="J3577">
        <v>4060</v>
      </c>
      <c r="K3577" t="s">
        <v>28</v>
      </c>
      <c r="L3577">
        <v>10</v>
      </c>
      <c r="M3577">
        <v>132.78908329999999</v>
      </c>
      <c r="N3577">
        <v>10.87953793</v>
      </c>
      <c r="O3577">
        <v>1.431852747</v>
      </c>
      <c r="P3577">
        <v>16.423701869999999</v>
      </c>
      <c r="Q3577">
        <v>238.65933699999999</v>
      </c>
      <c r="R3577">
        <v>16.304589360000001</v>
      </c>
      <c r="S3577">
        <v>2.073223467</v>
      </c>
      <c r="T3577">
        <v>26.363557870000001</v>
      </c>
      <c r="U3577">
        <v>238.65933699999999</v>
      </c>
      <c r="V3577">
        <v>16.304589360000001</v>
      </c>
      <c r="W3577">
        <v>2.073223467</v>
      </c>
      <c r="X3577">
        <v>26.363557870000001</v>
      </c>
    </row>
    <row r="3578" spans="1:24" x14ac:dyDescent="0.25">
      <c r="A3578">
        <v>44</v>
      </c>
      <c r="B3578" s="1">
        <v>38214</v>
      </c>
      <c r="C3578" s="2">
        <f t="shared" si="55"/>
        <v>8</v>
      </c>
      <c r="D3578" s="2" t="s">
        <v>7498</v>
      </c>
      <c r="E3578">
        <v>2</v>
      </c>
      <c r="F3578">
        <v>4407</v>
      </c>
      <c r="G3578" t="s">
        <v>41</v>
      </c>
      <c r="H3578" t="s">
        <v>42</v>
      </c>
      <c r="I3578" t="s">
        <v>28</v>
      </c>
      <c r="J3578">
        <v>4060</v>
      </c>
      <c r="K3578" t="s">
        <v>28</v>
      </c>
      <c r="L3578">
        <v>10</v>
      </c>
      <c r="M3578">
        <v>132.78908329999999</v>
      </c>
      <c r="N3578">
        <v>10.87953793</v>
      </c>
      <c r="O3578">
        <v>1.431852747</v>
      </c>
      <c r="P3578">
        <v>16.423701869999999</v>
      </c>
      <c r="Q3578">
        <v>238.65933699999999</v>
      </c>
      <c r="R3578">
        <v>16.304589360000001</v>
      </c>
      <c r="S3578">
        <v>2.073223467</v>
      </c>
      <c r="T3578">
        <v>26.363557870000001</v>
      </c>
      <c r="U3578">
        <v>238.65933699999999</v>
      </c>
      <c r="V3578">
        <v>16.304589360000001</v>
      </c>
      <c r="W3578">
        <v>2.073223467</v>
      </c>
      <c r="X3578">
        <v>26.363557870000001</v>
      </c>
    </row>
    <row r="3579" spans="1:24" x14ac:dyDescent="0.25">
      <c r="A3579">
        <v>44</v>
      </c>
      <c r="B3579" s="1">
        <v>38215</v>
      </c>
      <c r="C3579" s="2">
        <f t="shared" si="55"/>
        <v>8</v>
      </c>
      <c r="D3579" s="2" t="s">
        <v>7498</v>
      </c>
      <c r="E3579">
        <v>2</v>
      </c>
      <c r="F3579">
        <v>4407</v>
      </c>
      <c r="G3579" t="s">
        <v>41</v>
      </c>
      <c r="H3579" t="s">
        <v>42</v>
      </c>
      <c r="I3579" t="s">
        <v>28</v>
      </c>
      <c r="J3579">
        <v>4060</v>
      </c>
      <c r="K3579" t="s">
        <v>28</v>
      </c>
      <c r="L3579">
        <v>10</v>
      </c>
      <c r="M3579">
        <v>132.78908329999999</v>
      </c>
      <c r="N3579">
        <v>10.87953793</v>
      </c>
      <c r="O3579">
        <v>1.431852747</v>
      </c>
      <c r="P3579">
        <v>16.423701869999999</v>
      </c>
      <c r="Q3579">
        <v>238.65933699999999</v>
      </c>
      <c r="R3579">
        <v>16.304589360000001</v>
      </c>
      <c r="S3579">
        <v>2.073223467</v>
      </c>
      <c r="T3579">
        <v>26.363557870000001</v>
      </c>
      <c r="U3579">
        <v>238.65933699999999</v>
      </c>
      <c r="V3579">
        <v>16.304589360000001</v>
      </c>
      <c r="W3579">
        <v>2.073223467</v>
      </c>
      <c r="X3579">
        <v>26.363557870000001</v>
      </c>
    </row>
    <row r="3580" spans="1:24" x14ac:dyDescent="0.25">
      <c r="A3580">
        <v>44</v>
      </c>
      <c r="B3580" s="1">
        <v>38216</v>
      </c>
      <c r="C3580" s="2">
        <f t="shared" si="55"/>
        <v>8</v>
      </c>
      <c r="D3580" s="2" t="s">
        <v>7498</v>
      </c>
      <c r="E3580">
        <v>2</v>
      </c>
      <c r="F3580">
        <v>4407</v>
      </c>
      <c r="G3580" t="s">
        <v>41</v>
      </c>
      <c r="H3580" t="s">
        <v>42</v>
      </c>
      <c r="I3580" t="s">
        <v>28</v>
      </c>
      <c r="J3580">
        <v>4060</v>
      </c>
      <c r="K3580" t="s">
        <v>28</v>
      </c>
      <c r="L3580">
        <v>10</v>
      </c>
      <c r="M3580">
        <v>132.78908329999999</v>
      </c>
      <c r="N3580">
        <v>10.87953793</v>
      </c>
      <c r="O3580">
        <v>1.431852747</v>
      </c>
      <c r="P3580">
        <v>16.423701869999999</v>
      </c>
      <c r="Q3580">
        <v>238.65933699999999</v>
      </c>
      <c r="R3580">
        <v>16.304589360000001</v>
      </c>
      <c r="S3580">
        <v>2.073223467</v>
      </c>
      <c r="T3580">
        <v>26.363557870000001</v>
      </c>
      <c r="U3580">
        <v>238.65933699999999</v>
      </c>
      <c r="V3580">
        <v>16.304589360000001</v>
      </c>
      <c r="W3580">
        <v>2.073223467</v>
      </c>
      <c r="X3580">
        <v>26.363557870000001</v>
      </c>
    </row>
    <row r="3581" spans="1:24" x14ac:dyDescent="0.25">
      <c r="A3581">
        <v>44</v>
      </c>
      <c r="B3581" s="1">
        <v>38217</v>
      </c>
      <c r="C3581" s="2">
        <f t="shared" si="55"/>
        <v>8</v>
      </c>
      <c r="D3581" s="2" t="s">
        <v>7498</v>
      </c>
      <c r="E3581">
        <v>2</v>
      </c>
      <c r="F3581">
        <v>4407</v>
      </c>
      <c r="G3581" t="s">
        <v>41</v>
      </c>
      <c r="H3581" t="s">
        <v>42</v>
      </c>
      <c r="I3581" t="s">
        <v>28</v>
      </c>
      <c r="J3581">
        <v>4060</v>
      </c>
      <c r="K3581" t="s">
        <v>28</v>
      </c>
      <c r="L3581">
        <v>10</v>
      </c>
      <c r="M3581">
        <v>132.78908329999999</v>
      </c>
      <c r="N3581">
        <v>10.87953793</v>
      </c>
      <c r="O3581">
        <v>1.431852747</v>
      </c>
      <c r="P3581">
        <v>16.423701869999999</v>
      </c>
      <c r="Q3581">
        <v>238.65933699999999</v>
      </c>
      <c r="R3581">
        <v>16.304589360000001</v>
      </c>
      <c r="S3581">
        <v>2.073223467</v>
      </c>
      <c r="T3581">
        <v>26.363557870000001</v>
      </c>
      <c r="U3581">
        <v>238.65933699999999</v>
      </c>
      <c r="V3581">
        <v>16.304589360000001</v>
      </c>
      <c r="W3581">
        <v>2.073223467</v>
      </c>
      <c r="X3581">
        <v>26.363557870000001</v>
      </c>
    </row>
    <row r="3582" spans="1:24" x14ac:dyDescent="0.25">
      <c r="A3582">
        <v>44</v>
      </c>
      <c r="B3582" s="1">
        <v>38218</v>
      </c>
      <c r="C3582" s="2">
        <f t="shared" si="55"/>
        <v>8</v>
      </c>
      <c r="D3582" s="2" t="s">
        <v>7498</v>
      </c>
      <c r="E3582">
        <v>2</v>
      </c>
      <c r="F3582">
        <v>4407</v>
      </c>
      <c r="G3582" t="s">
        <v>41</v>
      </c>
      <c r="H3582" t="s">
        <v>42</v>
      </c>
      <c r="I3582" t="s">
        <v>28</v>
      </c>
      <c r="J3582">
        <v>4060</v>
      </c>
      <c r="K3582" t="s">
        <v>28</v>
      </c>
      <c r="L3582">
        <v>10</v>
      </c>
      <c r="M3582">
        <v>132.78908329999999</v>
      </c>
      <c r="N3582">
        <v>10.87953793</v>
      </c>
      <c r="O3582">
        <v>1.431852747</v>
      </c>
      <c r="P3582">
        <v>16.423701869999999</v>
      </c>
      <c r="Q3582">
        <v>238.65933699999999</v>
      </c>
      <c r="R3582">
        <v>16.304589360000001</v>
      </c>
      <c r="S3582">
        <v>2.073223467</v>
      </c>
      <c r="T3582">
        <v>26.363557870000001</v>
      </c>
      <c r="U3582">
        <v>238.65933699999999</v>
      </c>
      <c r="V3582">
        <v>16.304589360000001</v>
      </c>
      <c r="W3582">
        <v>2.073223467</v>
      </c>
      <c r="X3582">
        <v>26.363557870000001</v>
      </c>
    </row>
    <row r="3583" spans="1:24" x14ac:dyDescent="0.25">
      <c r="A3583">
        <v>44</v>
      </c>
      <c r="B3583" s="1">
        <v>38219</v>
      </c>
      <c r="C3583" s="2">
        <f t="shared" si="55"/>
        <v>8</v>
      </c>
      <c r="D3583" s="2" t="s">
        <v>7498</v>
      </c>
      <c r="E3583">
        <v>2</v>
      </c>
      <c r="F3583">
        <v>4407</v>
      </c>
      <c r="G3583" t="s">
        <v>41</v>
      </c>
      <c r="H3583" t="s">
        <v>42</v>
      </c>
      <c r="I3583" t="s">
        <v>28</v>
      </c>
      <c r="J3583">
        <v>4060</v>
      </c>
      <c r="K3583" t="s">
        <v>28</v>
      </c>
      <c r="L3583">
        <v>10</v>
      </c>
      <c r="M3583">
        <v>132.78908329999999</v>
      </c>
      <c r="N3583">
        <v>10.87953793</v>
      </c>
      <c r="O3583">
        <v>1.431852747</v>
      </c>
      <c r="P3583">
        <v>16.423701869999999</v>
      </c>
      <c r="Q3583">
        <v>238.65933699999999</v>
      </c>
      <c r="R3583">
        <v>16.304589360000001</v>
      </c>
      <c r="S3583">
        <v>2.073223467</v>
      </c>
      <c r="T3583">
        <v>26.363557870000001</v>
      </c>
      <c r="U3583">
        <v>238.65933699999999</v>
      </c>
      <c r="V3583">
        <v>16.304589360000001</v>
      </c>
      <c r="W3583">
        <v>2.073223467</v>
      </c>
      <c r="X3583">
        <v>26.363557870000001</v>
      </c>
    </row>
    <row r="3584" spans="1:24" x14ac:dyDescent="0.25">
      <c r="A3584">
        <v>44</v>
      </c>
      <c r="B3584" s="1">
        <v>38220</v>
      </c>
      <c r="C3584" s="2">
        <f t="shared" si="55"/>
        <v>8</v>
      </c>
      <c r="D3584" s="2" t="s">
        <v>7498</v>
      </c>
      <c r="E3584">
        <v>2</v>
      </c>
      <c r="F3584">
        <v>4407</v>
      </c>
      <c r="G3584" t="s">
        <v>41</v>
      </c>
      <c r="H3584" t="s">
        <v>42</v>
      </c>
      <c r="I3584" t="s">
        <v>28</v>
      </c>
      <c r="J3584">
        <v>4060</v>
      </c>
      <c r="K3584" t="s">
        <v>28</v>
      </c>
      <c r="L3584">
        <v>10</v>
      </c>
      <c r="M3584">
        <v>132.78908329999999</v>
      </c>
      <c r="N3584">
        <v>10.87953793</v>
      </c>
      <c r="O3584">
        <v>1.431852747</v>
      </c>
      <c r="P3584">
        <v>16.423701869999999</v>
      </c>
      <c r="Q3584">
        <v>238.65933699999999</v>
      </c>
      <c r="R3584">
        <v>16.304589360000001</v>
      </c>
      <c r="S3584">
        <v>2.073223467</v>
      </c>
      <c r="T3584">
        <v>26.363557870000001</v>
      </c>
      <c r="U3584">
        <v>238.65933699999999</v>
      </c>
      <c r="V3584">
        <v>16.304589360000001</v>
      </c>
      <c r="W3584">
        <v>2.073223467</v>
      </c>
      <c r="X3584">
        <v>26.363557870000001</v>
      </c>
    </row>
    <row r="3585" spans="1:24" x14ac:dyDescent="0.25">
      <c r="A3585">
        <v>44</v>
      </c>
      <c r="B3585" s="1">
        <v>38221</v>
      </c>
      <c r="C3585" s="2">
        <f t="shared" si="55"/>
        <v>8</v>
      </c>
      <c r="D3585" s="2" t="s">
        <v>7498</v>
      </c>
      <c r="E3585">
        <v>3</v>
      </c>
      <c r="F3585">
        <v>4407</v>
      </c>
      <c r="G3585" t="s">
        <v>41</v>
      </c>
      <c r="H3585" t="s">
        <v>42</v>
      </c>
      <c r="I3585" t="s">
        <v>28</v>
      </c>
      <c r="J3585">
        <v>4060</v>
      </c>
      <c r="K3585" t="s">
        <v>28</v>
      </c>
      <c r="L3585">
        <v>10</v>
      </c>
      <c r="M3585">
        <v>96.136391660000001</v>
      </c>
      <c r="N3585">
        <v>7.4994728090000002</v>
      </c>
      <c r="O3585">
        <v>1.04138928</v>
      </c>
      <c r="P3585">
        <v>11.213877119999999</v>
      </c>
      <c r="Q3585">
        <v>150.36701170000001</v>
      </c>
      <c r="R3585">
        <v>11.131572289999999</v>
      </c>
      <c r="S3585">
        <v>1.4599947470000001</v>
      </c>
      <c r="T3585">
        <v>18.40297464</v>
      </c>
      <c r="U3585">
        <v>150.36701170000001</v>
      </c>
      <c r="V3585">
        <v>11.131572289999999</v>
      </c>
      <c r="W3585">
        <v>1.4599947470000001</v>
      </c>
      <c r="X3585">
        <v>18.40297464</v>
      </c>
    </row>
    <row r="3586" spans="1:24" x14ac:dyDescent="0.25">
      <c r="A3586">
        <v>44</v>
      </c>
      <c r="B3586" s="1">
        <v>38222</v>
      </c>
      <c r="C3586" s="2">
        <f t="shared" si="55"/>
        <v>8</v>
      </c>
      <c r="D3586" s="2" t="s">
        <v>7498</v>
      </c>
      <c r="E3586">
        <v>3</v>
      </c>
      <c r="F3586">
        <v>4407</v>
      </c>
      <c r="G3586" t="s">
        <v>41</v>
      </c>
      <c r="H3586" t="s">
        <v>42</v>
      </c>
      <c r="I3586" t="s">
        <v>28</v>
      </c>
      <c r="J3586">
        <v>4060</v>
      </c>
      <c r="K3586" t="s">
        <v>28</v>
      </c>
      <c r="L3586">
        <v>10</v>
      </c>
      <c r="M3586">
        <v>96.136391660000001</v>
      </c>
      <c r="N3586">
        <v>7.4994728090000002</v>
      </c>
      <c r="O3586">
        <v>1.04138928</v>
      </c>
      <c r="P3586">
        <v>11.213877119999999</v>
      </c>
      <c r="Q3586">
        <v>150.36701170000001</v>
      </c>
      <c r="R3586">
        <v>11.131572289999999</v>
      </c>
      <c r="S3586">
        <v>1.4599947470000001</v>
      </c>
      <c r="T3586">
        <v>18.40297464</v>
      </c>
      <c r="U3586">
        <v>150.36701170000001</v>
      </c>
      <c r="V3586">
        <v>11.131572289999999</v>
      </c>
      <c r="W3586">
        <v>1.4599947470000001</v>
      </c>
      <c r="X3586">
        <v>18.40297464</v>
      </c>
    </row>
    <row r="3587" spans="1:24" x14ac:dyDescent="0.25">
      <c r="A3587">
        <v>44</v>
      </c>
      <c r="B3587" s="1">
        <v>38223</v>
      </c>
      <c r="C3587" s="2">
        <f t="shared" ref="C3587:C3650" si="56">MONTH(B3587)</f>
        <v>8</v>
      </c>
      <c r="D3587" s="2" t="s">
        <v>7498</v>
      </c>
      <c r="E3587">
        <v>3</v>
      </c>
      <c r="F3587">
        <v>4407</v>
      </c>
      <c r="G3587" t="s">
        <v>41</v>
      </c>
      <c r="H3587" t="s">
        <v>42</v>
      </c>
      <c r="I3587" t="s">
        <v>28</v>
      </c>
      <c r="J3587">
        <v>4060</v>
      </c>
      <c r="K3587" t="s">
        <v>28</v>
      </c>
      <c r="L3587">
        <v>10</v>
      </c>
      <c r="M3587">
        <v>96.136391660000001</v>
      </c>
      <c r="N3587">
        <v>7.4994728090000002</v>
      </c>
      <c r="O3587">
        <v>1.04138928</v>
      </c>
      <c r="P3587">
        <v>11.213877119999999</v>
      </c>
      <c r="Q3587">
        <v>150.36701170000001</v>
      </c>
      <c r="R3587">
        <v>11.131572289999999</v>
      </c>
      <c r="S3587">
        <v>1.4599947470000001</v>
      </c>
      <c r="T3587">
        <v>18.40297464</v>
      </c>
      <c r="U3587">
        <v>150.36701170000001</v>
      </c>
      <c r="V3587">
        <v>11.131572289999999</v>
      </c>
      <c r="W3587">
        <v>1.4599947470000001</v>
      </c>
      <c r="X3587">
        <v>18.40297464</v>
      </c>
    </row>
    <row r="3588" spans="1:24" x14ac:dyDescent="0.25">
      <c r="A3588">
        <v>44</v>
      </c>
      <c r="B3588" s="1">
        <v>38224</v>
      </c>
      <c r="C3588" s="2">
        <f t="shared" si="56"/>
        <v>8</v>
      </c>
      <c r="D3588" s="2" t="s">
        <v>7498</v>
      </c>
      <c r="E3588">
        <v>3</v>
      </c>
      <c r="F3588">
        <v>4407</v>
      </c>
      <c r="G3588" t="s">
        <v>41</v>
      </c>
      <c r="H3588" t="s">
        <v>42</v>
      </c>
      <c r="I3588" t="s">
        <v>28</v>
      </c>
      <c r="J3588">
        <v>4060</v>
      </c>
      <c r="K3588" t="s">
        <v>28</v>
      </c>
      <c r="L3588">
        <v>10</v>
      </c>
      <c r="M3588">
        <v>96.136391660000001</v>
      </c>
      <c r="N3588">
        <v>7.4994728090000002</v>
      </c>
      <c r="O3588">
        <v>1.04138928</v>
      </c>
      <c r="P3588">
        <v>11.213877119999999</v>
      </c>
      <c r="Q3588">
        <v>150.36701170000001</v>
      </c>
      <c r="R3588">
        <v>11.131572289999999</v>
      </c>
      <c r="S3588">
        <v>1.4599947470000001</v>
      </c>
      <c r="T3588">
        <v>18.40297464</v>
      </c>
      <c r="U3588">
        <v>150.36701170000001</v>
      </c>
      <c r="V3588">
        <v>11.131572289999999</v>
      </c>
      <c r="W3588">
        <v>1.4599947470000001</v>
      </c>
      <c r="X3588">
        <v>18.40297464</v>
      </c>
    </row>
    <row r="3589" spans="1:24" x14ac:dyDescent="0.25">
      <c r="A3589">
        <v>44</v>
      </c>
      <c r="B3589" s="1">
        <v>38225</v>
      </c>
      <c r="C3589" s="2">
        <f t="shared" si="56"/>
        <v>8</v>
      </c>
      <c r="D3589" s="2" t="s">
        <v>7498</v>
      </c>
      <c r="E3589">
        <v>3</v>
      </c>
      <c r="F3589">
        <v>4407</v>
      </c>
      <c r="G3589" t="s">
        <v>41</v>
      </c>
      <c r="H3589" t="s">
        <v>42</v>
      </c>
      <c r="I3589" t="s">
        <v>28</v>
      </c>
      <c r="J3589">
        <v>4060</v>
      </c>
      <c r="K3589" t="s">
        <v>28</v>
      </c>
      <c r="L3589">
        <v>10</v>
      </c>
      <c r="M3589">
        <v>96.136391660000001</v>
      </c>
      <c r="N3589">
        <v>7.4994728090000002</v>
      </c>
      <c r="O3589">
        <v>1.04138928</v>
      </c>
      <c r="P3589">
        <v>11.213877119999999</v>
      </c>
      <c r="Q3589">
        <v>150.36701170000001</v>
      </c>
      <c r="R3589">
        <v>11.131572289999999</v>
      </c>
      <c r="S3589">
        <v>1.4599947470000001</v>
      </c>
      <c r="T3589">
        <v>18.40297464</v>
      </c>
      <c r="U3589">
        <v>150.36701170000001</v>
      </c>
      <c r="V3589">
        <v>11.131572289999999</v>
      </c>
      <c r="W3589">
        <v>1.4599947470000001</v>
      </c>
      <c r="X3589">
        <v>18.40297464</v>
      </c>
    </row>
    <row r="3590" spans="1:24" x14ac:dyDescent="0.25">
      <c r="A3590">
        <v>44</v>
      </c>
      <c r="B3590" s="1">
        <v>38226</v>
      </c>
      <c r="C3590" s="2">
        <f t="shared" si="56"/>
        <v>8</v>
      </c>
      <c r="D3590" s="2" t="s">
        <v>7498</v>
      </c>
      <c r="E3590">
        <v>3</v>
      </c>
      <c r="F3590">
        <v>4407</v>
      </c>
      <c r="G3590" t="s">
        <v>41</v>
      </c>
      <c r="H3590" t="s">
        <v>42</v>
      </c>
      <c r="I3590" t="s">
        <v>28</v>
      </c>
      <c r="J3590">
        <v>4060</v>
      </c>
      <c r="K3590" t="s">
        <v>28</v>
      </c>
      <c r="L3590">
        <v>10</v>
      </c>
      <c r="M3590">
        <v>96.136391660000001</v>
      </c>
      <c r="N3590">
        <v>7.4994728090000002</v>
      </c>
      <c r="O3590">
        <v>1.04138928</v>
      </c>
      <c r="P3590">
        <v>11.213877119999999</v>
      </c>
      <c r="Q3590">
        <v>150.36701170000001</v>
      </c>
      <c r="R3590">
        <v>11.131572289999999</v>
      </c>
      <c r="S3590">
        <v>1.4599947470000001</v>
      </c>
      <c r="T3590">
        <v>18.40297464</v>
      </c>
      <c r="U3590">
        <v>150.36701170000001</v>
      </c>
      <c r="V3590">
        <v>11.131572289999999</v>
      </c>
      <c r="W3590">
        <v>1.4599947470000001</v>
      </c>
      <c r="X3590">
        <v>18.40297464</v>
      </c>
    </row>
    <row r="3591" spans="1:24" x14ac:dyDescent="0.25">
      <c r="A3591">
        <v>44</v>
      </c>
      <c r="B3591" s="1">
        <v>38227</v>
      </c>
      <c r="C3591" s="2">
        <f t="shared" si="56"/>
        <v>8</v>
      </c>
      <c r="D3591" s="2" t="s">
        <v>7498</v>
      </c>
      <c r="E3591">
        <v>3</v>
      </c>
      <c r="F3591">
        <v>4407</v>
      </c>
      <c r="G3591" t="s">
        <v>41</v>
      </c>
      <c r="H3591" t="s">
        <v>42</v>
      </c>
      <c r="I3591" t="s">
        <v>28</v>
      </c>
      <c r="J3591">
        <v>4060</v>
      </c>
      <c r="K3591" t="s">
        <v>28</v>
      </c>
      <c r="L3591">
        <v>10</v>
      </c>
      <c r="M3591">
        <v>96.136391660000001</v>
      </c>
      <c r="N3591">
        <v>7.4994728090000002</v>
      </c>
      <c r="O3591">
        <v>1.04138928</v>
      </c>
      <c r="P3591">
        <v>11.213877119999999</v>
      </c>
      <c r="Q3591">
        <v>150.36701170000001</v>
      </c>
      <c r="R3591">
        <v>11.131572289999999</v>
      </c>
      <c r="S3591">
        <v>1.4599947470000001</v>
      </c>
      <c r="T3591">
        <v>18.40297464</v>
      </c>
      <c r="U3591">
        <v>150.36701170000001</v>
      </c>
      <c r="V3591">
        <v>11.131572289999999</v>
      </c>
      <c r="W3591">
        <v>1.4599947470000001</v>
      </c>
      <c r="X3591">
        <v>18.40297464</v>
      </c>
    </row>
    <row r="3592" spans="1:24" x14ac:dyDescent="0.25">
      <c r="A3592">
        <v>44</v>
      </c>
      <c r="B3592" s="1">
        <v>38228</v>
      </c>
      <c r="C3592" s="2">
        <f t="shared" si="56"/>
        <v>8</v>
      </c>
      <c r="D3592" s="2" t="s">
        <v>7498</v>
      </c>
      <c r="E3592">
        <v>3</v>
      </c>
      <c r="F3592">
        <v>4407</v>
      </c>
      <c r="G3592" t="s">
        <v>41</v>
      </c>
      <c r="H3592" t="s">
        <v>42</v>
      </c>
      <c r="I3592" t="s">
        <v>28</v>
      </c>
      <c r="J3592">
        <v>4060</v>
      </c>
      <c r="K3592" t="s">
        <v>28</v>
      </c>
      <c r="L3592">
        <v>10</v>
      </c>
      <c r="M3592">
        <v>96.136391660000001</v>
      </c>
      <c r="N3592">
        <v>7.4994728090000002</v>
      </c>
      <c r="O3592">
        <v>1.04138928</v>
      </c>
      <c r="P3592">
        <v>11.213877119999999</v>
      </c>
      <c r="Q3592">
        <v>150.36701170000001</v>
      </c>
      <c r="R3592">
        <v>11.131572289999999</v>
      </c>
      <c r="S3592">
        <v>1.4599947470000001</v>
      </c>
      <c r="T3592">
        <v>18.40297464</v>
      </c>
      <c r="U3592">
        <v>150.36701170000001</v>
      </c>
      <c r="V3592">
        <v>11.131572289999999</v>
      </c>
      <c r="W3592">
        <v>1.4599947470000001</v>
      </c>
      <c r="X3592">
        <v>18.40297464</v>
      </c>
    </row>
    <row r="3593" spans="1:24" x14ac:dyDescent="0.25">
      <c r="A3593">
        <v>44</v>
      </c>
      <c r="B3593" s="1">
        <v>38229</v>
      </c>
      <c r="C3593" s="2">
        <f t="shared" si="56"/>
        <v>8</v>
      </c>
      <c r="D3593" s="2" t="s">
        <v>7498</v>
      </c>
      <c r="E3593">
        <v>3</v>
      </c>
      <c r="F3593">
        <v>4407</v>
      </c>
      <c r="G3593" t="s">
        <v>41</v>
      </c>
      <c r="H3593" t="s">
        <v>42</v>
      </c>
      <c r="I3593" t="s">
        <v>28</v>
      </c>
      <c r="J3593">
        <v>4060</v>
      </c>
      <c r="K3593" t="s">
        <v>28</v>
      </c>
      <c r="L3593">
        <v>10</v>
      </c>
      <c r="M3593">
        <v>96.136391660000001</v>
      </c>
      <c r="N3593">
        <v>7.4994728090000002</v>
      </c>
      <c r="O3593">
        <v>1.04138928</v>
      </c>
      <c r="P3593">
        <v>11.213877119999999</v>
      </c>
      <c r="Q3593">
        <v>150.36701170000001</v>
      </c>
      <c r="R3593">
        <v>11.131572289999999</v>
      </c>
      <c r="S3593">
        <v>1.4599947470000001</v>
      </c>
      <c r="T3593">
        <v>18.40297464</v>
      </c>
      <c r="U3593">
        <v>150.36701170000001</v>
      </c>
      <c r="V3593">
        <v>11.131572289999999</v>
      </c>
      <c r="W3593">
        <v>1.4599947470000001</v>
      </c>
      <c r="X3593">
        <v>18.40297464</v>
      </c>
    </row>
    <row r="3594" spans="1:24" x14ac:dyDescent="0.25">
      <c r="A3594">
        <v>44</v>
      </c>
      <c r="B3594" s="1">
        <v>38230</v>
      </c>
      <c r="C3594" s="2">
        <f t="shared" si="56"/>
        <v>8</v>
      </c>
      <c r="D3594" s="2" t="s">
        <v>7498</v>
      </c>
      <c r="E3594">
        <v>3</v>
      </c>
      <c r="F3594">
        <v>4407</v>
      </c>
      <c r="G3594" t="s">
        <v>41</v>
      </c>
      <c r="H3594" t="s">
        <v>42</v>
      </c>
      <c r="I3594" t="s">
        <v>28</v>
      </c>
      <c r="J3594">
        <v>4060</v>
      </c>
      <c r="K3594" t="s">
        <v>28</v>
      </c>
      <c r="L3594">
        <v>10</v>
      </c>
      <c r="M3594">
        <v>96.136391660000001</v>
      </c>
      <c r="N3594">
        <v>7.4994728090000002</v>
      </c>
      <c r="O3594">
        <v>1.04138928</v>
      </c>
      <c r="P3594">
        <v>11.213877119999999</v>
      </c>
      <c r="Q3594">
        <v>150.36701170000001</v>
      </c>
      <c r="R3594">
        <v>11.131572289999999</v>
      </c>
      <c r="S3594">
        <v>1.4599947470000001</v>
      </c>
      <c r="T3594">
        <v>18.40297464</v>
      </c>
      <c r="U3594">
        <v>150.36701170000001</v>
      </c>
      <c r="V3594">
        <v>11.131572289999999</v>
      </c>
      <c r="W3594">
        <v>1.4599947470000001</v>
      </c>
      <c r="X3594">
        <v>18.40297464</v>
      </c>
    </row>
    <row r="3595" spans="1:24" x14ac:dyDescent="0.25">
      <c r="A3595">
        <v>44</v>
      </c>
      <c r="B3595" s="1">
        <v>38231</v>
      </c>
      <c r="C3595" s="2">
        <f t="shared" si="56"/>
        <v>9</v>
      </c>
      <c r="D3595" s="2" t="s">
        <v>7499</v>
      </c>
      <c r="E3595">
        <v>4</v>
      </c>
      <c r="F3595">
        <v>4407</v>
      </c>
      <c r="G3595" t="s">
        <v>41</v>
      </c>
      <c r="H3595" t="s">
        <v>42</v>
      </c>
      <c r="I3595" t="s">
        <v>28</v>
      </c>
      <c r="J3595">
        <v>4060</v>
      </c>
      <c r="K3595" t="s">
        <v>28</v>
      </c>
      <c r="L3595">
        <v>10</v>
      </c>
      <c r="M3595">
        <v>99.952273009999999</v>
      </c>
      <c r="N3595">
        <v>5.9476634720000003</v>
      </c>
      <c r="O3595">
        <v>0.81844266700000001</v>
      </c>
      <c r="P3595">
        <v>10.04763947</v>
      </c>
      <c r="Q3595">
        <v>104.78055809999999</v>
      </c>
      <c r="R3595">
        <v>6.6627264320000004</v>
      </c>
      <c r="S3595">
        <v>0.88998911999999997</v>
      </c>
      <c r="T3595">
        <v>11.8865664</v>
      </c>
      <c r="U3595">
        <v>104.78055809999999</v>
      </c>
      <c r="V3595">
        <v>6.6627264320000004</v>
      </c>
      <c r="W3595">
        <v>0.88998911999999997</v>
      </c>
      <c r="X3595">
        <v>11.8865664</v>
      </c>
    </row>
    <row r="3596" spans="1:24" x14ac:dyDescent="0.25">
      <c r="A3596">
        <v>44</v>
      </c>
      <c r="B3596" s="1">
        <v>38232</v>
      </c>
      <c r="C3596" s="2">
        <f t="shared" si="56"/>
        <v>9</v>
      </c>
      <c r="D3596" s="2" t="s">
        <v>7499</v>
      </c>
      <c r="E3596">
        <v>4</v>
      </c>
      <c r="F3596">
        <v>4407</v>
      </c>
      <c r="G3596" t="s">
        <v>41</v>
      </c>
      <c r="H3596" t="s">
        <v>42</v>
      </c>
      <c r="I3596" t="s">
        <v>28</v>
      </c>
      <c r="J3596">
        <v>4060</v>
      </c>
      <c r="K3596" t="s">
        <v>28</v>
      </c>
      <c r="L3596">
        <v>10</v>
      </c>
      <c r="M3596">
        <v>99.952273009999999</v>
      </c>
      <c r="N3596">
        <v>5.9476634720000003</v>
      </c>
      <c r="O3596">
        <v>0.81844266700000001</v>
      </c>
      <c r="P3596">
        <v>10.04763947</v>
      </c>
      <c r="Q3596">
        <v>104.78055809999999</v>
      </c>
      <c r="R3596">
        <v>6.6627264320000004</v>
      </c>
      <c r="S3596">
        <v>0.88998911999999997</v>
      </c>
      <c r="T3596">
        <v>11.8865664</v>
      </c>
      <c r="U3596">
        <v>104.78055809999999</v>
      </c>
      <c r="V3596">
        <v>6.6627264320000004</v>
      </c>
      <c r="W3596">
        <v>0.88998911999999997</v>
      </c>
      <c r="X3596">
        <v>11.8865664</v>
      </c>
    </row>
    <row r="3597" spans="1:24" x14ac:dyDescent="0.25">
      <c r="A3597">
        <v>44</v>
      </c>
      <c r="B3597" s="1">
        <v>38233</v>
      </c>
      <c r="C3597" s="2">
        <f t="shared" si="56"/>
        <v>9</v>
      </c>
      <c r="D3597" s="2" t="s">
        <v>7499</v>
      </c>
      <c r="E3597">
        <v>4</v>
      </c>
      <c r="F3597">
        <v>4407</v>
      </c>
      <c r="G3597" t="s">
        <v>41</v>
      </c>
      <c r="H3597" t="s">
        <v>42</v>
      </c>
      <c r="I3597" t="s">
        <v>28</v>
      </c>
      <c r="J3597">
        <v>4060</v>
      </c>
      <c r="K3597" t="s">
        <v>28</v>
      </c>
      <c r="L3597">
        <v>10</v>
      </c>
      <c r="M3597">
        <v>99.952273009999999</v>
      </c>
      <c r="N3597">
        <v>5.9476634720000003</v>
      </c>
      <c r="O3597">
        <v>0.81844266700000001</v>
      </c>
      <c r="P3597">
        <v>10.04763947</v>
      </c>
      <c r="Q3597">
        <v>104.78055809999999</v>
      </c>
      <c r="R3597">
        <v>6.6627264320000004</v>
      </c>
      <c r="S3597">
        <v>0.88998911999999997</v>
      </c>
      <c r="T3597">
        <v>11.8865664</v>
      </c>
      <c r="U3597">
        <v>104.78055809999999</v>
      </c>
      <c r="V3597">
        <v>6.6627264320000004</v>
      </c>
      <c r="W3597">
        <v>0.88998911999999997</v>
      </c>
      <c r="X3597">
        <v>11.8865664</v>
      </c>
    </row>
    <row r="3598" spans="1:24" x14ac:dyDescent="0.25">
      <c r="A3598">
        <v>44</v>
      </c>
      <c r="B3598" s="1">
        <v>38234</v>
      </c>
      <c r="C3598" s="2">
        <f t="shared" si="56"/>
        <v>9</v>
      </c>
      <c r="D3598" s="2" t="s">
        <v>7499</v>
      </c>
      <c r="E3598">
        <v>4</v>
      </c>
      <c r="F3598">
        <v>4407</v>
      </c>
      <c r="G3598" t="s">
        <v>41</v>
      </c>
      <c r="H3598" t="s">
        <v>42</v>
      </c>
      <c r="I3598" t="s">
        <v>28</v>
      </c>
      <c r="J3598">
        <v>4060</v>
      </c>
      <c r="K3598" t="s">
        <v>28</v>
      </c>
      <c r="L3598">
        <v>10</v>
      </c>
      <c r="M3598">
        <v>99.952273009999999</v>
      </c>
      <c r="N3598">
        <v>5.9476634720000003</v>
      </c>
      <c r="O3598">
        <v>0.81844266700000001</v>
      </c>
      <c r="P3598">
        <v>10.04763947</v>
      </c>
      <c r="Q3598">
        <v>104.78055809999999</v>
      </c>
      <c r="R3598">
        <v>6.6627264320000004</v>
      </c>
      <c r="S3598">
        <v>0.88998911999999997</v>
      </c>
      <c r="T3598">
        <v>11.8865664</v>
      </c>
      <c r="U3598">
        <v>104.78055809999999</v>
      </c>
      <c r="V3598">
        <v>6.6627264320000004</v>
      </c>
      <c r="W3598">
        <v>0.88998911999999997</v>
      </c>
      <c r="X3598">
        <v>11.8865664</v>
      </c>
    </row>
    <row r="3599" spans="1:24" x14ac:dyDescent="0.25">
      <c r="A3599">
        <v>44</v>
      </c>
      <c r="B3599" s="1">
        <v>38235</v>
      </c>
      <c r="C3599" s="2">
        <f t="shared" si="56"/>
        <v>9</v>
      </c>
      <c r="D3599" s="2" t="s">
        <v>7499</v>
      </c>
      <c r="E3599">
        <v>4</v>
      </c>
      <c r="F3599">
        <v>4407</v>
      </c>
      <c r="G3599" t="s">
        <v>41</v>
      </c>
      <c r="H3599" t="s">
        <v>42</v>
      </c>
      <c r="I3599" t="s">
        <v>28</v>
      </c>
      <c r="J3599">
        <v>4060</v>
      </c>
      <c r="K3599" t="s">
        <v>28</v>
      </c>
      <c r="L3599">
        <v>10</v>
      </c>
      <c r="M3599">
        <v>99.952273009999999</v>
      </c>
      <c r="N3599">
        <v>5.9476634720000003</v>
      </c>
      <c r="O3599">
        <v>0.81844266700000001</v>
      </c>
      <c r="P3599">
        <v>10.04763947</v>
      </c>
      <c r="Q3599">
        <v>104.78055809999999</v>
      </c>
      <c r="R3599">
        <v>6.6627264320000004</v>
      </c>
      <c r="S3599">
        <v>0.88998911999999997</v>
      </c>
      <c r="T3599">
        <v>11.8865664</v>
      </c>
      <c r="U3599">
        <v>104.78055809999999</v>
      </c>
      <c r="V3599">
        <v>6.6627264320000004</v>
      </c>
      <c r="W3599">
        <v>0.88998911999999997</v>
      </c>
      <c r="X3599">
        <v>11.8865664</v>
      </c>
    </row>
    <row r="3600" spans="1:24" x14ac:dyDescent="0.25">
      <c r="A3600">
        <v>44</v>
      </c>
      <c r="B3600" s="1">
        <v>38236</v>
      </c>
      <c r="C3600" s="2">
        <f t="shared" si="56"/>
        <v>9</v>
      </c>
      <c r="D3600" s="2" t="s">
        <v>7499</v>
      </c>
      <c r="E3600">
        <v>4</v>
      </c>
      <c r="F3600">
        <v>4407</v>
      </c>
      <c r="G3600" t="s">
        <v>41</v>
      </c>
      <c r="H3600" t="s">
        <v>42</v>
      </c>
      <c r="I3600" t="s">
        <v>28</v>
      </c>
      <c r="J3600">
        <v>4060</v>
      </c>
      <c r="K3600" t="s">
        <v>28</v>
      </c>
      <c r="L3600">
        <v>10</v>
      </c>
      <c r="M3600">
        <v>99.952273009999999</v>
      </c>
      <c r="N3600">
        <v>5.9476634720000003</v>
      </c>
      <c r="O3600">
        <v>0.81844266700000001</v>
      </c>
      <c r="P3600">
        <v>10.04763947</v>
      </c>
      <c r="Q3600">
        <v>104.78055809999999</v>
      </c>
      <c r="R3600">
        <v>6.6627264320000004</v>
      </c>
      <c r="S3600">
        <v>0.88998911999999997</v>
      </c>
      <c r="T3600">
        <v>11.8865664</v>
      </c>
      <c r="U3600">
        <v>104.78055809999999</v>
      </c>
      <c r="V3600">
        <v>6.6627264320000004</v>
      </c>
      <c r="W3600">
        <v>0.88998911999999997</v>
      </c>
      <c r="X3600">
        <v>11.8865664</v>
      </c>
    </row>
    <row r="3601" spans="1:24" x14ac:dyDescent="0.25">
      <c r="A3601">
        <v>44</v>
      </c>
      <c r="B3601" s="1">
        <v>38237</v>
      </c>
      <c r="C3601" s="2">
        <f t="shared" si="56"/>
        <v>9</v>
      </c>
      <c r="D3601" s="2" t="s">
        <v>7499</v>
      </c>
      <c r="E3601">
        <v>4</v>
      </c>
      <c r="F3601">
        <v>4407</v>
      </c>
      <c r="G3601" t="s">
        <v>41</v>
      </c>
      <c r="H3601" t="s">
        <v>42</v>
      </c>
      <c r="I3601" t="s">
        <v>28</v>
      </c>
      <c r="J3601">
        <v>4060</v>
      </c>
      <c r="K3601" t="s">
        <v>28</v>
      </c>
      <c r="L3601">
        <v>10</v>
      </c>
      <c r="M3601">
        <v>99.952273009999999</v>
      </c>
      <c r="N3601">
        <v>5.9476634720000003</v>
      </c>
      <c r="O3601">
        <v>0.81844266700000001</v>
      </c>
      <c r="P3601">
        <v>10.04763947</v>
      </c>
      <c r="Q3601">
        <v>104.78055809999999</v>
      </c>
      <c r="R3601">
        <v>6.6627264320000004</v>
      </c>
      <c r="S3601">
        <v>0.88998911999999997</v>
      </c>
      <c r="T3601">
        <v>11.8865664</v>
      </c>
      <c r="U3601">
        <v>104.78055809999999</v>
      </c>
      <c r="V3601">
        <v>6.6627264320000004</v>
      </c>
      <c r="W3601">
        <v>0.88998911999999997</v>
      </c>
      <c r="X3601">
        <v>11.8865664</v>
      </c>
    </row>
    <row r="3602" spans="1:24" x14ac:dyDescent="0.25">
      <c r="A3602">
        <v>44</v>
      </c>
      <c r="B3602" s="1">
        <v>38238</v>
      </c>
      <c r="C3602" s="2">
        <f t="shared" si="56"/>
        <v>9</v>
      </c>
      <c r="D3602" s="2" t="s">
        <v>7499</v>
      </c>
      <c r="E3602">
        <v>4</v>
      </c>
      <c r="F3602">
        <v>4407</v>
      </c>
      <c r="G3602" t="s">
        <v>41</v>
      </c>
      <c r="H3602" t="s">
        <v>42</v>
      </c>
      <c r="I3602" t="s">
        <v>28</v>
      </c>
      <c r="J3602">
        <v>4060</v>
      </c>
      <c r="K3602" t="s">
        <v>28</v>
      </c>
      <c r="L3602">
        <v>10</v>
      </c>
      <c r="M3602">
        <v>99.952273009999999</v>
      </c>
      <c r="N3602">
        <v>5.9476634720000003</v>
      </c>
      <c r="O3602">
        <v>0.81844266700000001</v>
      </c>
      <c r="P3602">
        <v>10.04763947</v>
      </c>
      <c r="Q3602">
        <v>104.78055809999999</v>
      </c>
      <c r="R3602">
        <v>6.6627264320000004</v>
      </c>
      <c r="S3602">
        <v>0.88998911999999997</v>
      </c>
      <c r="T3602">
        <v>11.8865664</v>
      </c>
      <c r="U3602">
        <v>104.78055809999999</v>
      </c>
      <c r="V3602">
        <v>6.6627264320000004</v>
      </c>
      <c r="W3602">
        <v>0.88998911999999997</v>
      </c>
      <c r="X3602">
        <v>11.8865664</v>
      </c>
    </row>
    <row r="3603" spans="1:24" x14ac:dyDescent="0.25">
      <c r="A3603">
        <v>44</v>
      </c>
      <c r="B3603" s="1">
        <v>38239</v>
      </c>
      <c r="C3603" s="2">
        <f t="shared" si="56"/>
        <v>9</v>
      </c>
      <c r="D3603" s="2" t="s">
        <v>7499</v>
      </c>
      <c r="E3603">
        <v>4</v>
      </c>
      <c r="F3603">
        <v>4407</v>
      </c>
      <c r="G3603" t="s">
        <v>41</v>
      </c>
      <c r="H3603" t="s">
        <v>42</v>
      </c>
      <c r="I3603" t="s">
        <v>28</v>
      </c>
      <c r="J3603">
        <v>4060</v>
      </c>
      <c r="K3603" t="s">
        <v>28</v>
      </c>
      <c r="L3603">
        <v>10</v>
      </c>
      <c r="M3603">
        <v>99.952273009999999</v>
      </c>
      <c r="N3603">
        <v>5.9476634720000003</v>
      </c>
      <c r="O3603">
        <v>0.81844266700000001</v>
      </c>
      <c r="P3603">
        <v>10.04763947</v>
      </c>
      <c r="Q3603">
        <v>104.78055809999999</v>
      </c>
      <c r="R3603">
        <v>6.6627264320000004</v>
      </c>
      <c r="S3603">
        <v>0.88998911999999997</v>
      </c>
      <c r="T3603">
        <v>11.8865664</v>
      </c>
      <c r="U3603">
        <v>104.78055809999999</v>
      </c>
      <c r="V3603">
        <v>6.6627264320000004</v>
      </c>
      <c r="W3603">
        <v>0.88998911999999997</v>
      </c>
      <c r="X3603">
        <v>11.8865664</v>
      </c>
    </row>
    <row r="3604" spans="1:24" x14ac:dyDescent="0.25">
      <c r="A3604">
        <v>44</v>
      </c>
      <c r="B3604" s="1">
        <v>38240</v>
      </c>
      <c r="C3604" s="2">
        <f t="shared" si="56"/>
        <v>9</v>
      </c>
      <c r="D3604" s="2" t="s">
        <v>7499</v>
      </c>
      <c r="E3604">
        <v>4</v>
      </c>
      <c r="F3604">
        <v>4407</v>
      </c>
      <c r="G3604" t="s">
        <v>41</v>
      </c>
      <c r="H3604" t="s">
        <v>42</v>
      </c>
      <c r="I3604" t="s">
        <v>28</v>
      </c>
      <c r="J3604">
        <v>4060</v>
      </c>
      <c r="K3604" t="s">
        <v>28</v>
      </c>
      <c r="L3604">
        <v>10</v>
      </c>
      <c r="M3604">
        <v>99.952273009999999</v>
      </c>
      <c r="N3604">
        <v>5.9476634720000003</v>
      </c>
      <c r="O3604">
        <v>0.81844266700000001</v>
      </c>
      <c r="P3604">
        <v>10.04763947</v>
      </c>
      <c r="Q3604">
        <v>104.78055809999999</v>
      </c>
      <c r="R3604">
        <v>6.6627264320000004</v>
      </c>
      <c r="S3604">
        <v>0.88998911999999997</v>
      </c>
      <c r="T3604">
        <v>11.8865664</v>
      </c>
      <c r="U3604">
        <v>104.78055809999999</v>
      </c>
      <c r="V3604">
        <v>6.6627264320000004</v>
      </c>
      <c r="W3604">
        <v>0.88998911999999997</v>
      </c>
      <c r="X3604">
        <v>11.8865664</v>
      </c>
    </row>
    <row r="3605" spans="1:24" x14ac:dyDescent="0.25">
      <c r="A3605">
        <v>44</v>
      </c>
      <c r="B3605" s="1">
        <v>38241</v>
      </c>
      <c r="C3605" s="2">
        <f t="shared" si="56"/>
        <v>9</v>
      </c>
      <c r="D3605" s="2" t="s">
        <v>7499</v>
      </c>
      <c r="E3605">
        <v>5</v>
      </c>
      <c r="F3605">
        <v>4407</v>
      </c>
      <c r="G3605" t="s">
        <v>41</v>
      </c>
      <c r="H3605" t="s">
        <v>42</v>
      </c>
      <c r="I3605" t="s">
        <v>28</v>
      </c>
      <c r="J3605">
        <v>4060</v>
      </c>
      <c r="K3605" t="s">
        <v>28</v>
      </c>
      <c r="L3605">
        <v>10</v>
      </c>
      <c r="M3605">
        <v>109.5072007</v>
      </c>
      <c r="N3605">
        <v>6.6416186560000003</v>
      </c>
      <c r="O3605">
        <v>0.95873280000000005</v>
      </c>
      <c r="P3605">
        <v>11.24713416</v>
      </c>
      <c r="Q3605">
        <v>113.5341238</v>
      </c>
      <c r="R3605">
        <v>7.2504086440000002</v>
      </c>
      <c r="S3605">
        <v>0.94366720000000004</v>
      </c>
      <c r="T3605">
        <v>12.749337069999999</v>
      </c>
      <c r="U3605">
        <v>113.5341238</v>
      </c>
      <c r="V3605">
        <v>7.2504086440000002</v>
      </c>
      <c r="W3605">
        <v>0.94366720000000004</v>
      </c>
      <c r="X3605">
        <v>12.749337069999999</v>
      </c>
    </row>
    <row r="3606" spans="1:24" x14ac:dyDescent="0.25">
      <c r="A3606">
        <v>44</v>
      </c>
      <c r="B3606" s="1">
        <v>38242</v>
      </c>
      <c r="C3606" s="2">
        <f t="shared" si="56"/>
        <v>9</v>
      </c>
      <c r="D3606" s="2" t="s">
        <v>7499</v>
      </c>
      <c r="E3606">
        <v>5</v>
      </c>
      <c r="F3606">
        <v>4407</v>
      </c>
      <c r="G3606" t="s">
        <v>41</v>
      </c>
      <c r="H3606" t="s">
        <v>42</v>
      </c>
      <c r="I3606" t="s">
        <v>28</v>
      </c>
      <c r="J3606">
        <v>4060</v>
      </c>
      <c r="K3606" t="s">
        <v>28</v>
      </c>
      <c r="L3606">
        <v>10</v>
      </c>
      <c r="M3606">
        <v>109.5072007</v>
      </c>
      <c r="N3606">
        <v>6.6416186560000003</v>
      </c>
      <c r="O3606">
        <v>0.95873280000000005</v>
      </c>
      <c r="P3606">
        <v>11.24713416</v>
      </c>
      <c r="Q3606">
        <v>113.5341238</v>
      </c>
      <c r="R3606">
        <v>7.2504086440000002</v>
      </c>
      <c r="S3606">
        <v>0.94366720000000004</v>
      </c>
      <c r="T3606">
        <v>12.749337069999999</v>
      </c>
      <c r="U3606">
        <v>113.5341238</v>
      </c>
      <c r="V3606">
        <v>7.2504086440000002</v>
      </c>
      <c r="W3606">
        <v>0.94366720000000004</v>
      </c>
      <c r="X3606">
        <v>12.749337069999999</v>
      </c>
    </row>
    <row r="3607" spans="1:24" x14ac:dyDescent="0.25">
      <c r="A3607">
        <v>44</v>
      </c>
      <c r="B3607" s="1">
        <v>38243</v>
      </c>
      <c r="C3607" s="2">
        <f t="shared" si="56"/>
        <v>9</v>
      </c>
      <c r="D3607" s="2" t="s">
        <v>7499</v>
      </c>
      <c r="E3607">
        <v>5</v>
      </c>
      <c r="F3607">
        <v>4407</v>
      </c>
      <c r="G3607" t="s">
        <v>41</v>
      </c>
      <c r="H3607" t="s">
        <v>42</v>
      </c>
      <c r="I3607" t="s">
        <v>28</v>
      </c>
      <c r="J3607">
        <v>4060</v>
      </c>
      <c r="K3607" t="s">
        <v>28</v>
      </c>
      <c r="L3607">
        <v>10</v>
      </c>
      <c r="M3607">
        <v>109.5072007</v>
      </c>
      <c r="N3607">
        <v>6.6416186560000003</v>
      </c>
      <c r="O3607">
        <v>0.95873280000000005</v>
      </c>
      <c r="P3607">
        <v>11.24713416</v>
      </c>
      <c r="Q3607">
        <v>113.5341238</v>
      </c>
      <c r="R3607">
        <v>7.2504086440000002</v>
      </c>
      <c r="S3607">
        <v>0.94366720000000004</v>
      </c>
      <c r="T3607">
        <v>12.749337069999999</v>
      </c>
      <c r="U3607">
        <v>113.5341238</v>
      </c>
      <c r="V3607">
        <v>7.2504086440000002</v>
      </c>
      <c r="W3607">
        <v>0.94366720000000004</v>
      </c>
      <c r="X3607">
        <v>12.749337069999999</v>
      </c>
    </row>
    <row r="3608" spans="1:24" x14ac:dyDescent="0.25">
      <c r="A3608">
        <v>44</v>
      </c>
      <c r="B3608" s="1">
        <v>38244</v>
      </c>
      <c r="C3608" s="2">
        <f t="shared" si="56"/>
        <v>9</v>
      </c>
      <c r="D3608" s="2" t="s">
        <v>7499</v>
      </c>
      <c r="E3608">
        <v>5</v>
      </c>
      <c r="F3608">
        <v>4407</v>
      </c>
      <c r="G3608" t="s">
        <v>41</v>
      </c>
      <c r="H3608" t="s">
        <v>42</v>
      </c>
      <c r="I3608" t="s">
        <v>28</v>
      </c>
      <c r="J3608">
        <v>4060</v>
      </c>
      <c r="K3608" t="s">
        <v>28</v>
      </c>
      <c r="L3608">
        <v>10</v>
      </c>
      <c r="M3608">
        <v>109.5072007</v>
      </c>
      <c r="N3608">
        <v>6.6416186560000003</v>
      </c>
      <c r="O3608">
        <v>0.95873280000000005</v>
      </c>
      <c r="P3608">
        <v>11.24713416</v>
      </c>
      <c r="Q3608">
        <v>113.5341238</v>
      </c>
      <c r="R3608">
        <v>7.2504086440000002</v>
      </c>
      <c r="S3608">
        <v>0.94366720000000004</v>
      </c>
      <c r="T3608">
        <v>12.749337069999999</v>
      </c>
      <c r="U3608">
        <v>113.5341238</v>
      </c>
      <c r="V3608">
        <v>7.2504086440000002</v>
      </c>
      <c r="W3608">
        <v>0.94366720000000004</v>
      </c>
      <c r="X3608">
        <v>12.749337069999999</v>
      </c>
    </row>
    <row r="3609" spans="1:24" x14ac:dyDescent="0.25">
      <c r="A3609">
        <v>44</v>
      </c>
      <c r="B3609" s="1">
        <v>38245</v>
      </c>
      <c r="C3609" s="2">
        <f t="shared" si="56"/>
        <v>9</v>
      </c>
      <c r="D3609" s="2" t="s">
        <v>7499</v>
      </c>
      <c r="E3609">
        <v>5</v>
      </c>
      <c r="F3609">
        <v>4407</v>
      </c>
      <c r="G3609" t="s">
        <v>41</v>
      </c>
      <c r="H3609" t="s">
        <v>42</v>
      </c>
      <c r="I3609" t="s">
        <v>28</v>
      </c>
      <c r="J3609">
        <v>4060</v>
      </c>
      <c r="K3609" t="s">
        <v>28</v>
      </c>
      <c r="L3609">
        <v>10</v>
      </c>
      <c r="M3609">
        <v>109.5072007</v>
      </c>
      <c r="N3609">
        <v>6.6416186560000003</v>
      </c>
      <c r="O3609">
        <v>0.95873280000000005</v>
      </c>
      <c r="P3609">
        <v>11.24713416</v>
      </c>
      <c r="Q3609">
        <v>113.5341238</v>
      </c>
      <c r="R3609">
        <v>7.2504086440000002</v>
      </c>
      <c r="S3609">
        <v>0.94366720000000004</v>
      </c>
      <c r="T3609">
        <v>12.749337069999999</v>
      </c>
      <c r="U3609">
        <v>113.5341238</v>
      </c>
      <c r="V3609">
        <v>7.2504086440000002</v>
      </c>
      <c r="W3609">
        <v>0.94366720000000004</v>
      </c>
      <c r="X3609">
        <v>12.749337069999999</v>
      </c>
    </row>
    <row r="3610" spans="1:24" x14ac:dyDescent="0.25">
      <c r="A3610">
        <v>44</v>
      </c>
      <c r="B3610" s="1">
        <v>38246</v>
      </c>
      <c r="C3610" s="2">
        <f t="shared" si="56"/>
        <v>9</v>
      </c>
      <c r="D3610" s="2" t="s">
        <v>7499</v>
      </c>
      <c r="E3610">
        <v>5</v>
      </c>
      <c r="F3610">
        <v>4407</v>
      </c>
      <c r="G3610" t="s">
        <v>41</v>
      </c>
      <c r="H3610" t="s">
        <v>42</v>
      </c>
      <c r="I3610" t="s">
        <v>28</v>
      </c>
      <c r="J3610">
        <v>4060</v>
      </c>
      <c r="K3610" t="s">
        <v>28</v>
      </c>
      <c r="L3610">
        <v>10</v>
      </c>
      <c r="M3610">
        <v>109.5072007</v>
      </c>
      <c r="N3610">
        <v>6.6416186560000003</v>
      </c>
      <c r="O3610">
        <v>0.95873280000000005</v>
      </c>
      <c r="P3610">
        <v>11.24713416</v>
      </c>
      <c r="Q3610">
        <v>113.5341238</v>
      </c>
      <c r="R3610">
        <v>7.2504086440000002</v>
      </c>
      <c r="S3610">
        <v>0.94366720000000004</v>
      </c>
      <c r="T3610">
        <v>12.749337069999999</v>
      </c>
      <c r="U3610">
        <v>113.5341238</v>
      </c>
      <c r="V3610">
        <v>7.2504086440000002</v>
      </c>
      <c r="W3610">
        <v>0.94366720000000004</v>
      </c>
      <c r="X3610">
        <v>12.749337069999999</v>
      </c>
    </row>
    <row r="3611" spans="1:24" x14ac:dyDescent="0.25">
      <c r="A3611">
        <v>44</v>
      </c>
      <c r="B3611" s="1">
        <v>38247</v>
      </c>
      <c r="C3611" s="2">
        <f t="shared" si="56"/>
        <v>9</v>
      </c>
      <c r="D3611" s="2" t="s">
        <v>7499</v>
      </c>
      <c r="E3611">
        <v>5</v>
      </c>
      <c r="F3611">
        <v>4407</v>
      </c>
      <c r="G3611" t="s">
        <v>41</v>
      </c>
      <c r="H3611" t="s">
        <v>42</v>
      </c>
      <c r="I3611" t="s">
        <v>28</v>
      </c>
      <c r="J3611">
        <v>4060</v>
      </c>
      <c r="K3611" t="s">
        <v>28</v>
      </c>
      <c r="L3611">
        <v>10</v>
      </c>
      <c r="M3611">
        <v>109.5072007</v>
      </c>
      <c r="N3611">
        <v>6.6416186560000003</v>
      </c>
      <c r="O3611">
        <v>0.95873280000000005</v>
      </c>
      <c r="P3611">
        <v>11.24713416</v>
      </c>
      <c r="Q3611">
        <v>113.5341238</v>
      </c>
      <c r="R3611">
        <v>7.2504086440000002</v>
      </c>
      <c r="S3611">
        <v>0.94366720000000004</v>
      </c>
      <c r="T3611">
        <v>12.749337069999999</v>
      </c>
      <c r="U3611">
        <v>113.5341238</v>
      </c>
      <c r="V3611">
        <v>7.2504086440000002</v>
      </c>
      <c r="W3611">
        <v>0.94366720000000004</v>
      </c>
      <c r="X3611">
        <v>12.749337069999999</v>
      </c>
    </row>
    <row r="3612" spans="1:24" x14ac:dyDescent="0.25">
      <c r="A3612">
        <v>44</v>
      </c>
      <c r="B3612" s="1">
        <v>38248</v>
      </c>
      <c r="C3612" s="2">
        <f t="shared" si="56"/>
        <v>9</v>
      </c>
      <c r="D3612" s="2" t="s">
        <v>7499</v>
      </c>
      <c r="E3612">
        <v>5</v>
      </c>
      <c r="F3612">
        <v>4407</v>
      </c>
      <c r="G3612" t="s">
        <v>41</v>
      </c>
      <c r="H3612" t="s">
        <v>42</v>
      </c>
      <c r="I3612" t="s">
        <v>28</v>
      </c>
      <c r="J3612">
        <v>4060</v>
      </c>
      <c r="K3612" t="s">
        <v>28</v>
      </c>
      <c r="L3612">
        <v>10</v>
      </c>
      <c r="M3612">
        <v>109.5072007</v>
      </c>
      <c r="N3612">
        <v>6.6416186560000003</v>
      </c>
      <c r="O3612">
        <v>0.95873280000000005</v>
      </c>
      <c r="P3612">
        <v>11.24713416</v>
      </c>
      <c r="Q3612">
        <v>113.5341238</v>
      </c>
      <c r="R3612">
        <v>7.2504086440000002</v>
      </c>
      <c r="S3612">
        <v>0.94366720000000004</v>
      </c>
      <c r="T3612">
        <v>12.749337069999999</v>
      </c>
      <c r="U3612">
        <v>113.5341238</v>
      </c>
      <c r="V3612">
        <v>7.2504086440000002</v>
      </c>
      <c r="W3612">
        <v>0.94366720000000004</v>
      </c>
      <c r="X3612">
        <v>12.749337069999999</v>
      </c>
    </row>
    <row r="3613" spans="1:24" x14ac:dyDescent="0.25">
      <c r="A3613">
        <v>44</v>
      </c>
      <c r="B3613" s="1">
        <v>38249</v>
      </c>
      <c r="C3613" s="2">
        <f t="shared" si="56"/>
        <v>9</v>
      </c>
      <c r="D3613" s="2" t="s">
        <v>7499</v>
      </c>
      <c r="E3613">
        <v>5</v>
      </c>
      <c r="F3613">
        <v>4407</v>
      </c>
      <c r="G3613" t="s">
        <v>41</v>
      </c>
      <c r="H3613" t="s">
        <v>42</v>
      </c>
      <c r="I3613" t="s">
        <v>28</v>
      </c>
      <c r="J3613">
        <v>4060</v>
      </c>
      <c r="K3613" t="s">
        <v>28</v>
      </c>
      <c r="L3613">
        <v>10</v>
      </c>
      <c r="M3613">
        <v>109.5072007</v>
      </c>
      <c r="N3613">
        <v>6.6416186560000003</v>
      </c>
      <c r="O3613">
        <v>0.95873280000000005</v>
      </c>
      <c r="P3613">
        <v>11.24713416</v>
      </c>
      <c r="Q3613">
        <v>113.5341238</v>
      </c>
      <c r="R3613">
        <v>7.2504086440000002</v>
      </c>
      <c r="S3613">
        <v>0.94366720000000004</v>
      </c>
      <c r="T3613">
        <v>12.749337069999999</v>
      </c>
      <c r="U3613">
        <v>113.5341238</v>
      </c>
      <c r="V3613">
        <v>7.2504086440000002</v>
      </c>
      <c r="W3613">
        <v>0.94366720000000004</v>
      </c>
      <c r="X3613">
        <v>12.749337069999999</v>
      </c>
    </row>
    <row r="3614" spans="1:24" x14ac:dyDescent="0.25">
      <c r="A3614">
        <v>44</v>
      </c>
      <c r="B3614" s="1">
        <v>38250</v>
      </c>
      <c r="C3614" s="2">
        <f t="shared" si="56"/>
        <v>9</v>
      </c>
      <c r="D3614" s="2" t="s">
        <v>7499</v>
      </c>
      <c r="E3614">
        <v>5</v>
      </c>
      <c r="F3614">
        <v>4407</v>
      </c>
      <c r="G3614" t="s">
        <v>41</v>
      </c>
      <c r="H3614" t="s">
        <v>42</v>
      </c>
      <c r="I3614" t="s">
        <v>28</v>
      </c>
      <c r="J3614">
        <v>4060</v>
      </c>
      <c r="K3614" t="s">
        <v>28</v>
      </c>
      <c r="L3614">
        <v>10</v>
      </c>
      <c r="M3614">
        <v>109.5072007</v>
      </c>
      <c r="N3614">
        <v>6.6416186560000003</v>
      </c>
      <c r="O3614">
        <v>0.95873280000000005</v>
      </c>
      <c r="P3614">
        <v>11.24713416</v>
      </c>
      <c r="Q3614">
        <v>113.5341238</v>
      </c>
      <c r="R3614">
        <v>7.2504086440000002</v>
      </c>
      <c r="S3614">
        <v>0.94366720000000004</v>
      </c>
      <c r="T3614">
        <v>12.749337069999999</v>
      </c>
      <c r="U3614">
        <v>113.5341238</v>
      </c>
      <c r="V3614">
        <v>7.2504086440000002</v>
      </c>
      <c r="W3614">
        <v>0.94366720000000004</v>
      </c>
      <c r="X3614">
        <v>12.749337069999999</v>
      </c>
    </row>
    <row r="3615" spans="1:24" x14ac:dyDescent="0.25">
      <c r="A3615">
        <v>44</v>
      </c>
      <c r="B3615" s="1">
        <v>38251</v>
      </c>
      <c r="C3615" s="2">
        <f t="shared" si="56"/>
        <v>9</v>
      </c>
      <c r="D3615" s="2" t="s">
        <v>7499</v>
      </c>
      <c r="E3615">
        <v>6</v>
      </c>
      <c r="F3615">
        <v>4407</v>
      </c>
      <c r="G3615" t="s">
        <v>41</v>
      </c>
      <c r="H3615" t="s">
        <v>42</v>
      </c>
      <c r="I3615" t="s">
        <v>28</v>
      </c>
      <c r="J3615">
        <v>4060</v>
      </c>
      <c r="K3615" t="s">
        <v>28</v>
      </c>
      <c r="L3615">
        <v>10</v>
      </c>
      <c r="M3615">
        <v>115.9254258</v>
      </c>
      <c r="N3615">
        <v>8.4270711869999992</v>
      </c>
      <c r="O3615">
        <v>0.97825136000000001</v>
      </c>
      <c r="P3615">
        <v>12.10354667</v>
      </c>
      <c r="Q3615">
        <v>86.673366529999996</v>
      </c>
      <c r="R3615">
        <v>6.0588677950000003</v>
      </c>
      <c r="S3615">
        <v>0.73798434700000004</v>
      </c>
      <c r="T3615">
        <v>9.8916476529999997</v>
      </c>
      <c r="U3615">
        <v>86.673366529999996</v>
      </c>
      <c r="V3615">
        <v>6.0588677950000003</v>
      </c>
      <c r="W3615">
        <v>0.73798434700000004</v>
      </c>
      <c r="X3615">
        <v>9.8916476529999997</v>
      </c>
    </row>
    <row r="3616" spans="1:24" x14ac:dyDescent="0.25">
      <c r="A3616">
        <v>44</v>
      </c>
      <c r="B3616" s="1">
        <v>38252</v>
      </c>
      <c r="C3616" s="2">
        <f t="shared" si="56"/>
        <v>9</v>
      </c>
      <c r="D3616" s="2" t="s">
        <v>7499</v>
      </c>
      <c r="E3616">
        <v>6</v>
      </c>
      <c r="F3616">
        <v>4407</v>
      </c>
      <c r="G3616" t="s">
        <v>41</v>
      </c>
      <c r="H3616" t="s">
        <v>42</v>
      </c>
      <c r="I3616" t="s">
        <v>28</v>
      </c>
      <c r="J3616">
        <v>4060</v>
      </c>
      <c r="K3616" t="s">
        <v>28</v>
      </c>
      <c r="L3616">
        <v>10</v>
      </c>
      <c r="M3616">
        <v>115.9254258</v>
      </c>
      <c r="N3616">
        <v>8.4270711869999992</v>
      </c>
      <c r="O3616">
        <v>0.97825136000000001</v>
      </c>
      <c r="P3616">
        <v>12.10354667</v>
      </c>
      <c r="Q3616">
        <v>86.673366529999996</v>
      </c>
      <c r="R3616">
        <v>6.0588677950000003</v>
      </c>
      <c r="S3616">
        <v>0.73798434700000004</v>
      </c>
      <c r="T3616">
        <v>9.8916476529999997</v>
      </c>
      <c r="U3616">
        <v>86.673366529999996</v>
      </c>
      <c r="V3616">
        <v>6.0588677950000003</v>
      </c>
      <c r="W3616">
        <v>0.73798434700000004</v>
      </c>
      <c r="X3616">
        <v>9.8916476529999997</v>
      </c>
    </row>
    <row r="3617" spans="1:24" x14ac:dyDescent="0.25">
      <c r="A3617">
        <v>44</v>
      </c>
      <c r="B3617" s="1">
        <v>38253</v>
      </c>
      <c r="C3617" s="2">
        <f t="shared" si="56"/>
        <v>9</v>
      </c>
      <c r="D3617" s="2" t="s">
        <v>7499</v>
      </c>
      <c r="E3617">
        <v>6</v>
      </c>
      <c r="F3617">
        <v>4407</v>
      </c>
      <c r="G3617" t="s">
        <v>41</v>
      </c>
      <c r="H3617" t="s">
        <v>42</v>
      </c>
      <c r="I3617" t="s">
        <v>28</v>
      </c>
      <c r="J3617">
        <v>4060</v>
      </c>
      <c r="K3617" t="s">
        <v>28</v>
      </c>
      <c r="L3617">
        <v>10</v>
      </c>
      <c r="M3617">
        <v>115.9254258</v>
      </c>
      <c r="N3617">
        <v>8.4270711869999992</v>
      </c>
      <c r="O3617">
        <v>0.97825136000000001</v>
      </c>
      <c r="P3617">
        <v>12.10354667</v>
      </c>
      <c r="Q3617">
        <v>86.673366529999996</v>
      </c>
      <c r="R3617">
        <v>6.0588677950000003</v>
      </c>
      <c r="S3617">
        <v>0.73798434700000004</v>
      </c>
      <c r="T3617">
        <v>9.8916476529999997</v>
      </c>
      <c r="U3617">
        <v>86.673366529999996</v>
      </c>
      <c r="V3617">
        <v>6.0588677950000003</v>
      </c>
      <c r="W3617">
        <v>0.73798434700000004</v>
      </c>
      <c r="X3617">
        <v>9.8916476529999997</v>
      </c>
    </row>
    <row r="3618" spans="1:24" x14ac:dyDescent="0.25">
      <c r="A3618">
        <v>44</v>
      </c>
      <c r="B3618" s="1">
        <v>38254</v>
      </c>
      <c r="C3618" s="2">
        <f t="shared" si="56"/>
        <v>9</v>
      </c>
      <c r="D3618" s="2" t="s">
        <v>7499</v>
      </c>
      <c r="E3618">
        <v>6</v>
      </c>
      <c r="F3618">
        <v>4407</v>
      </c>
      <c r="G3618" t="s">
        <v>41</v>
      </c>
      <c r="H3618" t="s">
        <v>42</v>
      </c>
      <c r="I3618" t="s">
        <v>28</v>
      </c>
      <c r="J3618">
        <v>4060</v>
      </c>
      <c r="K3618" t="s">
        <v>28</v>
      </c>
      <c r="L3618">
        <v>10</v>
      </c>
      <c r="M3618">
        <v>115.9254258</v>
      </c>
      <c r="N3618">
        <v>8.4270711869999992</v>
      </c>
      <c r="O3618">
        <v>0.97825136000000001</v>
      </c>
      <c r="P3618">
        <v>12.10354667</v>
      </c>
      <c r="Q3618">
        <v>86.673366529999996</v>
      </c>
      <c r="R3618">
        <v>6.0588677950000003</v>
      </c>
      <c r="S3618">
        <v>0.73798434700000004</v>
      </c>
      <c r="T3618">
        <v>9.8916476529999997</v>
      </c>
      <c r="U3618">
        <v>86.673366529999996</v>
      </c>
      <c r="V3618">
        <v>6.0588677950000003</v>
      </c>
      <c r="W3618">
        <v>0.73798434700000004</v>
      </c>
      <c r="X3618">
        <v>9.8916476529999997</v>
      </c>
    </row>
    <row r="3619" spans="1:24" x14ac:dyDescent="0.25">
      <c r="A3619">
        <v>44</v>
      </c>
      <c r="B3619" s="1">
        <v>38255</v>
      </c>
      <c r="C3619" s="2">
        <f t="shared" si="56"/>
        <v>9</v>
      </c>
      <c r="D3619" s="2" t="s">
        <v>7499</v>
      </c>
      <c r="E3619">
        <v>6</v>
      </c>
      <c r="F3619">
        <v>4407</v>
      </c>
      <c r="G3619" t="s">
        <v>41</v>
      </c>
      <c r="H3619" t="s">
        <v>42</v>
      </c>
      <c r="I3619" t="s">
        <v>28</v>
      </c>
      <c r="J3619">
        <v>4060</v>
      </c>
      <c r="K3619" t="s">
        <v>28</v>
      </c>
      <c r="L3619">
        <v>10</v>
      </c>
      <c r="M3619">
        <v>115.9254258</v>
      </c>
      <c r="N3619">
        <v>8.4270711869999992</v>
      </c>
      <c r="O3619">
        <v>0.97825136000000001</v>
      </c>
      <c r="P3619">
        <v>12.10354667</v>
      </c>
      <c r="Q3619">
        <v>86.673366529999996</v>
      </c>
      <c r="R3619">
        <v>6.0588677950000003</v>
      </c>
      <c r="S3619">
        <v>0.73798434700000004</v>
      </c>
      <c r="T3619">
        <v>9.8916476529999997</v>
      </c>
      <c r="U3619">
        <v>86.673366529999996</v>
      </c>
      <c r="V3619">
        <v>6.0588677950000003</v>
      </c>
      <c r="W3619">
        <v>0.73798434700000004</v>
      </c>
      <c r="X3619">
        <v>9.8916476529999997</v>
      </c>
    </row>
    <row r="3620" spans="1:24" x14ac:dyDescent="0.25">
      <c r="A3620">
        <v>44</v>
      </c>
      <c r="B3620" s="1">
        <v>38256</v>
      </c>
      <c r="C3620" s="2">
        <f t="shared" si="56"/>
        <v>9</v>
      </c>
      <c r="D3620" s="2" t="s">
        <v>7499</v>
      </c>
      <c r="E3620">
        <v>6</v>
      </c>
      <c r="F3620">
        <v>4407</v>
      </c>
      <c r="G3620" t="s">
        <v>41</v>
      </c>
      <c r="H3620" t="s">
        <v>42</v>
      </c>
      <c r="I3620" t="s">
        <v>28</v>
      </c>
      <c r="J3620">
        <v>4060</v>
      </c>
      <c r="K3620" t="s">
        <v>28</v>
      </c>
      <c r="L3620">
        <v>10</v>
      </c>
      <c r="M3620">
        <v>115.9254258</v>
      </c>
      <c r="N3620">
        <v>8.4270711869999992</v>
      </c>
      <c r="O3620">
        <v>0.97825136000000001</v>
      </c>
      <c r="P3620">
        <v>12.10354667</v>
      </c>
      <c r="Q3620">
        <v>86.673366529999996</v>
      </c>
      <c r="R3620">
        <v>6.0588677950000003</v>
      </c>
      <c r="S3620">
        <v>0.73798434700000004</v>
      </c>
      <c r="T3620">
        <v>9.8916476529999997</v>
      </c>
      <c r="U3620">
        <v>86.673366529999996</v>
      </c>
      <c r="V3620">
        <v>6.0588677950000003</v>
      </c>
      <c r="W3620">
        <v>0.73798434700000004</v>
      </c>
      <c r="X3620">
        <v>9.8916476529999997</v>
      </c>
    </row>
    <row r="3621" spans="1:24" x14ac:dyDescent="0.25">
      <c r="A3621">
        <v>44</v>
      </c>
      <c r="B3621" s="1">
        <v>38257</v>
      </c>
      <c r="C3621" s="2">
        <f t="shared" si="56"/>
        <v>9</v>
      </c>
      <c r="D3621" s="2" t="s">
        <v>7499</v>
      </c>
      <c r="E3621">
        <v>6</v>
      </c>
      <c r="F3621">
        <v>4407</v>
      </c>
      <c r="G3621" t="s">
        <v>41</v>
      </c>
      <c r="H3621" t="s">
        <v>42</v>
      </c>
      <c r="I3621" t="s">
        <v>28</v>
      </c>
      <c r="J3621">
        <v>4060</v>
      </c>
      <c r="K3621" t="s">
        <v>28</v>
      </c>
      <c r="L3621">
        <v>10</v>
      </c>
      <c r="M3621">
        <v>115.9254258</v>
      </c>
      <c r="N3621">
        <v>8.4270711869999992</v>
      </c>
      <c r="O3621">
        <v>0.97825136000000001</v>
      </c>
      <c r="P3621">
        <v>12.10354667</v>
      </c>
      <c r="Q3621">
        <v>86.673366529999996</v>
      </c>
      <c r="R3621">
        <v>6.0588677950000003</v>
      </c>
      <c r="S3621">
        <v>0.73798434700000004</v>
      </c>
      <c r="T3621">
        <v>9.8916476529999997</v>
      </c>
      <c r="U3621">
        <v>86.673366529999996</v>
      </c>
      <c r="V3621">
        <v>6.0588677950000003</v>
      </c>
      <c r="W3621">
        <v>0.73798434700000004</v>
      </c>
      <c r="X3621">
        <v>9.8916476529999997</v>
      </c>
    </row>
    <row r="3622" spans="1:24" x14ac:dyDescent="0.25">
      <c r="A3622">
        <v>44</v>
      </c>
      <c r="B3622" s="1">
        <v>38258</v>
      </c>
      <c r="C3622" s="2">
        <f t="shared" si="56"/>
        <v>9</v>
      </c>
      <c r="D3622" s="2" t="s">
        <v>7499</v>
      </c>
      <c r="E3622">
        <v>6</v>
      </c>
      <c r="F3622">
        <v>4407</v>
      </c>
      <c r="G3622" t="s">
        <v>41</v>
      </c>
      <c r="H3622" t="s">
        <v>42</v>
      </c>
      <c r="I3622" t="s">
        <v>28</v>
      </c>
      <c r="J3622">
        <v>4060</v>
      </c>
      <c r="K3622" t="s">
        <v>28</v>
      </c>
      <c r="L3622">
        <v>10</v>
      </c>
      <c r="M3622">
        <v>115.9254258</v>
      </c>
      <c r="N3622">
        <v>8.4270711869999992</v>
      </c>
      <c r="O3622">
        <v>0.97825136000000001</v>
      </c>
      <c r="P3622">
        <v>12.10354667</v>
      </c>
      <c r="Q3622">
        <v>86.673366529999996</v>
      </c>
      <c r="R3622">
        <v>6.0588677950000003</v>
      </c>
      <c r="S3622">
        <v>0.73798434700000004</v>
      </c>
      <c r="T3622">
        <v>9.8916476529999997</v>
      </c>
      <c r="U3622">
        <v>86.673366529999996</v>
      </c>
      <c r="V3622">
        <v>6.0588677950000003</v>
      </c>
      <c r="W3622">
        <v>0.73798434700000004</v>
      </c>
      <c r="X3622">
        <v>9.8916476529999997</v>
      </c>
    </row>
    <row r="3623" spans="1:24" x14ac:dyDescent="0.25">
      <c r="A3623">
        <v>44</v>
      </c>
      <c r="B3623" s="1">
        <v>38259</v>
      </c>
      <c r="C3623" s="2">
        <f t="shared" si="56"/>
        <v>9</v>
      </c>
      <c r="D3623" s="2" t="s">
        <v>7499</v>
      </c>
      <c r="E3623">
        <v>6</v>
      </c>
      <c r="F3623">
        <v>4407</v>
      </c>
      <c r="G3623" t="s">
        <v>41</v>
      </c>
      <c r="H3623" t="s">
        <v>42</v>
      </c>
      <c r="I3623" t="s">
        <v>28</v>
      </c>
      <c r="J3623">
        <v>4060</v>
      </c>
      <c r="K3623" t="s">
        <v>28</v>
      </c>
      <c r="L3623">
        <v>10</v>
      </c>
      <c r="M3623">
        <v>115.9254258</v>
      </c>
      <c r="N3623">
        <v>8.4270711869999992</v>
      </c>
      <c r="O3623">
        <v>0.97825136000000001</v>
      </c>
      <c r="P3623">
        <v>12.10354667</v>
      </c>
      <c r="Q3623">
        <v>86.673366529999996</v>
      </c>
      <c r="R3623">
        <v>6.0588677950000003</v>
      </c>
      <c r="S3623">
        <v>0.73798434700000004</v>
      </c>
      <c r="T3623">
        <v>9.8916476529999997</v>
      </c>
      <c r="U3623">
        <v>86.673366529999996</v>
      </c>
      <c r="V3623">
        <v>6.0588677950000003</v>
      </c>
      <c r="W3623">
        <v>0.73798434700000004</v>
      </c>
      <c r="X3623">
        <v>9.8916476529999997</v>
      </c>
    </row>
    <row r="3624" spans="1:24" x14ac:dyDescent="0.25">
      <c r="A3624">
        <v>44</v>
      </c>
      <c r="B3624" s="1">
        <v>38260</v>
      </c>
      <c r="C3624" s="2">
        <f t="shared" si="56"/>
        <v>9</v>
      </c>
      <c r="D3624" s="2" t="s">
        <v>7499</v>
      </c>
      <c r="E3624">
        <v>6</v>
      </c>
      <c r="F3624">
        <v>4407</v>
      </c>
      <c r="G3624" t="s">
        <v>41</v>
      </c>
      <c r="H3624" t="s">
        <v>42</v>
      </c>
      <c r="I3624" t="s">
        <v>28</v>
      </c>
      <c r="J3624">
        <v>4060</v>
      </c>
      <c r="K3624" t="s">
        <v>28</v>
      </c>
      <c r="L3624">
        <v>10</v>
      </c>
      <c r="M3624">
        <v>115.9254258</v>
      </c>
      <c r="N3624">
        <v>8.4270711869999992</v>
      </c>
      <c r="O3624">
        <v>0.97825136000000001</v>
      </c>
      <c r="P3624">
        <v>12.10354667</v>
      </c>
      <c r="Q3624">
        <v>86.673366529999996</v>
      </c>
      <c r="R3624">
        <v>6.0588677950000003</v>
      </c>
      <c r="S3624">
        <v>0.73798434700000004</v>
      </c>
      <c r="T3624">
        <v>9.8916476529999997</v>
      </c>
      <c r="U3624">
        <v>86.673366529999996</v>
      </c>
      <c r="V3624">
        <v>6.0588677950000003</v>
      </c>
      <c r="W3624">
        <v>0.73798434700000004</v>
      </c>
      <c r="X3624">
        <v>9.8916476529999997</v>
      </c>
    </row>
    <row r="3625" spans="1:24" x14ac:dyDescent="0.25">
      <c r="A3625">
        <v>44</v>
      </c>
      <c r="B3625" s="1">
        <v>38261</v>
      </c>
      <c r="C3625" s="2">
        <f t="shared" si="56"/>
        <v>10</v>
      </c>
      <c r="D3625" s="2" t="s">
        <v>7499</v>
      </c>
      <c r="E3625">
        <v>7</v>
      </c>
      <c r="F3625">
        <v>4407</v>
      </c>
      <c r="G3625" t="s">
        <v>41</v>
      </c>
      <c r="H3625" t="s">
        <v>42</v>
      </c>
      <c r="I3625" t="s">
        <v>28</v>
      </c>
      <c r="J3625">
        <v>4060</v>
      </c>
      <c r="K3625" t="s">
        <v>28</v>
      </c>
      <c r="L3625">
        <v>10</v>
      </c>
      <c r="M3625">
        <v>107.54265479999999</v>
      </c>
      <c r="N3625">
        <v>8.9163164429999995</v>
      </c>
      <c r="O3625">
        <v>0.92802896000000001</v>
      </c>
      <c r="P3625">
        <v>12.01481824</v>
      </c>
      <c r="Q3625">
        <v>114.60988039999999</v>
      </c>
      <c r="R3625">
        <v>8.3304855290000006</v>
      </c>
      <c r="S3625">
        <v>1.0171324530000001</v>
      </c>
      <c r="T3625">
        <v>13.36256805</v>
      </c>
      <c r="U3625">
        <v>114.60988039999999</v>
      </c>
      <c r="V3625">
        <v>8.3304855290000006</v>
      </c>
      <c r="W3625">
        <v>1.0171324530000001</v>
      </c>
      <c r="X3625">
        <v>13.36256805</v>
      </c>
    </row>
    <row r="3626" spans="1:24" x14ac:dyDescent="0.25">
      <c r="A3626">
        <v>44</v>
      </c>
      <c r="B3626" s="1">
        <v>38262</v>
      </c>
      <c r="C3626" s="2">
        <f t="shared" si="56"/>
        <v>10</v>
      </c>
      <c r="D3626" s="2" t="s">
        <v>7499</v>
      </c>
      <c r="E3626">
        <v>7</v>
      </c>
      <c r="F3626">
        <v>4407</v>
      </c>
      <c r="G3626" t="s">
        <v>41</v>
      </c>
      <c r="H3626" t="s">
        <v>42</v>
      </c>
      <c r="I3626" t="s">
        <v>28</v>
      </c>
      <c r="J3626">
        <v>4060</v>
      </c>
      <c r="K3626" t="s">
        <v>28</v>
      </c>
      <c r="L3626">
        <v>10</v>
      </c>
      <c r="M3626">
        <v>107.54265479999999</v>
      </c>
      <c r="N3626">
        <v>8.9163164429999995</v>
      </c>
      <c r="O3626">
        <v>0.92802896000000001</v>
      </c>
      <c r="P3626">
        <v>12.01481824</v>
      </c>
      <c r="Q3626">
        <v>114.60988039999999</v>
      </c>
      <c r="R3626">
        <v>8.3304855290000006</v>
      </c>
      <c r="S3626">
        <v>1.0171324530000001</v>
      </c>
      <c r="T3626">
        <v>13.36256805</v>
      </c>
      <c r="U3626">
        <v>114.60988039999999</v>
      </c>
      <c r="V3626">
        <v>8.3304855290000006</v>
      </c>
      <c r="W3626">
        <v>1.0171324530000001</v>
      </c>
      <c r="X3626">
        <v>13.36256805</v>
      </c>
    </row>
    <row r="3627" spans="1:24" x14ac:dyDescent="0.25">
      <c r="A3627">
        <v>44</v>
      </c>
      <c r="B3627" s="1">
        <v>38263</v>
      </c>
      <c r="C3627" s="2">
        <f t="shared" si="56"/>
        <v>10</v>
      </c>
      <c r="D3627" s="2" t="s">
        <v>7499</v>
      </c>
      <c r="E3627">
        <v>7</v>
      </c>
      <c r="F3627">
        <v>4407</v>
      </c>
      <c r="G3627" t="s">
        <v>41</v>
      </c>
      <c r="H3627" t="s">
        <v>42</v>
      </c>
      <c r="I3627" t="s">
        <v>28</v>
      </c>
      <c r="J3627">
        <v>4060</v>
      </c>
      <c r="K3627" t="s">
        <v>28</v>
      </c>
      <c r="L3627">
        <v>10</v>
      </c>
      <c r="M3627">
        <v>107.54265479999999</v>
      </c>
      <c r="N3627">
        <v>8.9163164429999995</v>
      </c>
      <c r="O3627">
        <v>0.92802896000000001</v>
      </c>
      <c r="P3627">
        <v>12.01481824</v>
      </c>
      <c r="Q3627">
        <v>114.60988039999999</v>
      </c>
      <c r="R3627">
        <v>8.3304855290000006</v>
      </c>
      <c r="S3627">
        <v>1.0171324530000001</v>
      </c>
      <c r="T3627">
        <v>13.36256805</v>
      </c>
      <c r="U3627">
        <v>114.60988039999999</v>
      </c>
      <c r="V3627">
        <v>8.3304855290000006</v>
      </c>
      <c r="W3627">
        <v>1.0171324530000001</v>
      </c>
      <c r="X3627">
        <v>13.36256805</v>
      </c>
    </row>
    <row r="3628" spans="1:24" x14ac:dyDescent="0.25">
      <c r="A3628">
        <v>44</v>
      </c>
      <c r="B3628" s="1">
        <v>38264</v>
      </c>
      <c r="C3628" s="2">
        <f t="shared" si="56"/>
        <v>10</v>
      </c>
      <c r="D3628" s="2" t="s">
        <v>7499</v>
      </c>
      <c r="E3628">
        <v>7</v>
      </c>
      <c r="F3628">
        <v>4407</v>
      </c>
      <c r="G3628" t="s">
        <v>41</v>
      </c>
      <c r="H3628" t="s">
        <v>42</v>
      </c>
      <c r="I3628" t="s">
        <v>28</v>
      </c>
      <c r="J3628">
        <v>4060</v>
      </c>
      <c r="K3628" t="s">
        <v>28</v>
      </c>
      <c r="L3628">
        <v>10</v>
      </c>
      <c r="M3628">
        <v>107.54265479999999</v>
      </c>
      <c r="N3628">
        <v>8.9163164429999995</v>
      </c>
      <c r="O3628">
        <v>0.92802896000000001</v>
      </c>
      <c r="P3628">
        <v>12.01481824</v>
      </c>
      <c r="Q3628">
        <v>114.60988039999999</v>
      </c>
      <c r="R3628">
        <v>8.3304855290000006</v>
      </c>
      <c r="S3628">
        <v>1.0171324530000001</v>
      </c>
      <c r="T3628">
        <v>13.36256805</v>
      </c>
      <c r="U3628">
        <v>114.60988039999999</v>
      </c>
      <c r="V3628">
        <v>8.3304855290000006</v>
      </c>
      <c r="W3628">
        <v>1.0171324530000001</v>
      </c>
      <c r="X3628">
        <v>13.36256805</v>
      </c>
    </row>
    <row r="3629" spans="1:24" x14ac:dyDescent="0.25">
      <c r="A3629">
        <v>44</v>
      </c>
      <c r="B3629" s="1">
        <v>38265</v>
      </c>
      <c r="C3629" s="2">
        <f t="shared" si="56"/>
        <v>10</v>
      </c>
      <c r="D3629" s="2" t="s">
        <v>7499</v>
      </c>
      <c r="E3629">
        <v>7</v>
      </c>
      <c r="F3629">
        <v>4407</v>
      </c>
      <c r="G3629" t="s">
        <v>41</v>
      </c>
      <c r="H3629" t="s">
        <v>42</v>
      </c>
      <c r="I3629" t="s">
        <v>28</v>
      </c>
      <c r="J3629">
        <v>4060</v>
      </c>
      <c r="K3629" t="s">
        <v>28</v>
      </c>
      <c r="L3629">
        <v>10</v>
      </c>
      <c r="M3629">
        <v>107.54265479999999</v>
      </c>
      <c r="N3629">
        <v>8.9163164429999995</v>
      </c>
      <c r="O3629">
        <v>0.92802896000000001</v>
      </c>
      <c r="P3629">
        <v>12.01481824</v>
      </c>
      <c r="Q3629">
        <v>114.60988039999999</v>
      </c>
      <c r="R3629">
        <v>8.3304855290000006</v>
      </c>
      <c r="S3629">
        <v>1.0171324530000001</v>
      </c>
      <c r="T3629">
        <v>13.36256805</v>
      </c>
      <c r="U3629">
        <v>114.60988039999999</v>
      </c>
      <c r="V3629">
        <v>8.3304855290000006</v>
      </c>
      <c r="W3629">
        <v>1.0171324530000001</v>
      </c>
      <c r="X3629">
        <v>13.36256805</v>
      </c>
    </row>
    <row r="3630" spans="1:24" x14ac:dyDescent="0.25">
      <c r="A3630">
        <v>44</v>
      </c>
      <c r="B3630" s="1">
        <v>38266</v>
      </c>
      <c r="C3630" s="2">
        <f t="shared" si="56"/>
        <v>10</v>
      </c>
      <c r="D3630" s="2" t="s">
        <v>7499</v>
      </c>
      <c r="E3630">
        <v>7</v>
      </c>
      <c r="F3630">
        <v>4407</v>
      </c>
      <c r="G3630" t="s">
        <v>41</v>
      </c>
      <c r="H3630" t="s">
        <v>42</v>
      </c>
      <c r="I3630" t="s">
        <v>28</v>
      </c>
      <c r="J3630">
        <v>4060</v>
      </c>
      <c r="K3630" t="s">
        <v>28</v>
      </c>
      <c r="L3630">
        <v>10</v>
      </c>
      <c r="M3630">
        <v>107.54265479999999</v>
      </c>
      <c r="N3630">
        <v>8.9163164429999995</v>
      </c>
      <c r="O3630">
        <v>0.92802896000000001</v>
      </c>
      <c r="P3630">
        <v>12.01481824</v>
      </c>
      <c r="Q3630">
        <v>114.60988039999999</v>
      </c>
      <c r="R3630">
        <v>8.3304855290000006</v>
      </c>
      <c r="S3630">
        <v>1.0171324530000001</v>
      </c>
      <c r="T3630">
        <v>13.36256805</v>
      </c>
      <c r="U3630">
        <v>114.60988039999999</v>
      </c>
      <c r="V3630">
        <v>8.3304855290000006</v>
      </c>
      <c r="W3630">
        <v>1.0171324530000001</v>
      </c>
      <c r="X3630">
        <v>13.36256805</v>
      </c>
    </row>
    <row r="3631" spans="1:24" x14ac:dyDescent="0.25">
      <c r="A3631">
        <v>44</v>
      </c>
      <c r="B3631" s="1">
        <v>38267</v>
      </c>
      <c r="C3631" s="2">
        <f t="shared" si="56"/>
        <v>10</v>
      </c>
      <c r="D3631" s="2" t="s">
        <v>7499</v>
      </c>
      <c r="E3631">
        <v>7</v>
      </c>
      <c r="F3631">
        <v>4407</v>
      </c>
      <c r="G3631" t="s">
        <v>41</v>
      </c>
      <c r="H3631" t="s">
        <v>42</v>
      </c>
      <c r="I3631" t="s">
        <v>28</v>
      </c>
      <c r="J3631">
        <v>4060</v>
      </c>
      <c r="K3631" t="s">
        <v>28</v>
      </c>
      <c r="L3631">
        <v>10</v>
      </c>
      <c r="M3631">
        <v>107.54265479999999</v>
      </c>
      <c r="N3631">
        <v>8.9163164429999995</v>
      </c>
      <c r="O3631">
        <v>0.92802896000000001</v>
      </c>
      <c r="P3631">
        <v>12.01481824</v>
      </c>
      <c r="Q3631">
        <v>114.60988039999999</v>
      </c>
      <c r="R3631">
        <v>8.3304855290000006</v>
      </c>
      <c r="S3631">
        <v>1.0171324530000001</v>
      </c>
      <c r="T3631">
        <v>13.36256805</v>
      </c>
      <c r="U3631">
        <v>114.60988039999999</v>
      </c>
      <c r="V3631">
        <v>8.3304855290000006</v>
      </c>
      <c r="W3631">
        <v>1.0171324530000001</v>
      </c>
      <c r="X3631">
        <v>13.36256805</v>
      </c>
    </row>
    <row r="3632" spans="1:24" x14ac:dyDescent="0.25">
      <c r="A3632">
        <v>44</v>
      </c>
      <c r="B3632" s="1">
        <v>38268</v>
      </c>
      <c r="C3632" s="2">
        <f t="shared" si="56"/>
        <v>10</v>
      </c>
      <c r="D3632" s="2" t="s">
        <v>7499</v>
      </c>
      <c r="E3632">
        <v>7</v>
      </c>
      <c r="F3632">
        <v>4407</v>
      </c>
      <c r="G3632" t="s">
        <v>41</v>
      </c>
      <c r="H3632" t="s">
        <v>42</v>
      </c>
      <c r="I3632" t="s">
        <v>28</v>
      </c>
      <c r="J3632">
        <v>4060</v>
      </c>
      <c r="K3632" t="s">
        <v>28</v>
      </c>
      <c r="L3632">
        <v>10</v>
      </c>
      <c r="M3632">
        <v>107.54265479999999</v>
      </c>
      <c r="N3632">
        <v>8.9163164429999995</v>
      </c>
      <c r="O3632">
        <v>0.92802896000000001</v>
      </c>
      <c r="P3632">
        <v>12.01481824</v>
      </c>
      <c r="Q3632">
        <v>114.60988039999999</v>
      </c>
      <c r="R3632">
        <v>8.3304855290000006</v>
      </c>
      <c r="S3632">
        <v>1.0171324530000001</v>
      </c>
      <c r="T3632">
        <v>13.36256805</v>
      </c>
      <c r="U3632">
        <v>114.60988039999999</v>
      </c>
      <c r="V3632">
        <v>8.3304855290000006</v>
      </c>
      <c r="W3632">
        <v>1.0171324530000001</v>
      </c>
      <c r="X3632">
        <v>13.36256805</v>
      </c>
    </row>
    <row r="3633" spans="1:24" x14ac:dyDescent="0.25">
      <c r="A3633">
        <v>44</v>
      </c>
      <c r="B3633" s="1">
        <v>38269</v>
      </c>
      <c r="C3633" s="2">
        <f t="shared" si="56"/>
        <v>10</v>
      </c>
      <c r="D3633" s="2" t="s">
        <v>7499</v>
      </c>
      <c r="E3633">
        <v>7</v>
      </c>
      <c r="F3633">
        <v>4407</v>
      </c>
      <c r="G3633" t="s">
        <v>41</v>
      </c>
      <c r="H3633" t="s">
        <v>42</v>
      </c>
      <c r="I3633" t="s">
        <v>28</v>
      </c>
      <c r="J3633">
        <v>4060</v>
      </c>
      <c r="K3633" t="s">
        <v>28</v>
      </c>
      <c r="L3633">
        <v>10</v>
      </c>
      <c r="M3633">
        <v>107.54265479999999</v>
      </c>
      <c r="N3633">
        <v>8.9163164429999995</v>
      </c>
      <c r="O3633">
        <v>0.92802896000000001</v>
      </c>
      <c r="P3633">
        <v>12.01481824</v>
      </c>
      <c r="Q3633">
        <v>114.60988039999999</v>
      </c>
      <c r="R3633">
        <v>8.3304855290000006</v>
      </c>
      <c r="S3633">
        <v>1.0171324530000001</v>
      </c>
      <c r="T3633">
        <v>13.36256805</v>
      </c>
      <c r="U3633">
        <v>114.60988039999999</v>
      </c>
      <c r="V3633">
        <v>8.3304855290000006</v>
      </c>
      <c r="W3633">
        <v>1.0171324530000001</v>
      </c>
      <c r="X3633">
        <v>13.36256805</v>
      </c>
    </row>
    <row r="3634" spans="1:24" x14ac:dyDescent="0.25">
      <c r="A3634">
        <v>44</v>
      </c>
      <c r="B3634" s="1">
        <v>38270</v>
      </c>
      <c r="C3634" s="2">
        <f t="shared" si="56"/>
        <v>10</v>
      </c>
      <c r="D3634" s="2" t="s">
        <v>7499</v>
      </c>
      <c r="E3634">
        <v>7</v>
      </c>
      <c r="F3634">
        <v>4407</v>
      </c>
      <c r="G3634" t="s">
        <v>41</v>
      </c>
      <c r="H3634" t="s">
        <v>42</v>
      </c>
      <c r="I3634" t="s">
        <v>28</v>
      </c>
      <c r="J3634">
        <v>4060</v>
      </c>
      <c r="K3634" t="s">
        <v>28</v>
      </c>
      <c r="L3634">
        <v>10</v>
      </c>
      <c r="M3634">
        <v>107.54265479999999</v>
      </c>
      <c r="N3634">
        <v>8.9163164429999995</v>
      </c>
      <c r="O3634">
        <v>0.92802896000000001</v>
      </c>
      <c r="P3634">
        <v>12.01481824</v>
      </c>
      <c r="Q3634">
        <v>114.60988039999999</v>
      </c>
      <c r="R3634">
        <v>8.3304855290000006</v>
      </c>
      <c r="S3634">
        <v>1.0171324530000001</v>
      </c>
      <c r="T3634">
        <v>13.36256805</v>
      </c>
      <c r="U3634">
        <v>114.60988039999999</v>
      </c>
      <c r="V3634">
        <v>8.3304855290000006</v>
      </c>
      <c r="W3634">
        <v>1.0171324530000001</v>
      </c>
      <c r="X3634">
        <v>13.36256805</v>
      </c>
    </row>
    <row r="3635" spans="1:24" x14ac:dyDescent="0.25">
      <c r="A3635">
        <v>44</v>
      </c>
      <c r="B3635" s="1">
        <v>38271</v>
      </c>
      <c r="C3635" s="2">
        <f t="shared" si="56"/>
        <v>10</v>
      </c>
      <c r="D3635" s="2" t="s">
        <v>7499</v>
      </c>
      <c r="E3635">
        <v>8</v>
      </c>
      <c r="F3635">
        <v>4407</v>
      </c>
      <c r="G3635" t="s">
        <v>41</v>
      </c>
      <c r="H3635" t="s">
        <v>42</v>
      </c>
      <c r="I3635" t="s">
        <v>28</v>
      </c>
      <c r="J3635">
        <v>4060</v>
      </c>
      <c r="K3635" t="s">
        <v>28</v>
      </c>
      <c r="L3635">
        <v>10</v>
      </c>
      <c r="M3635">
        <v>53.831628340000002</v>
      </c>
      <c r="N3635">
        <v>3.5711750360000001</v>
      </c>
      <c r="O3635">
        <v>0.45723160000000002</v>
      </c>
      <c r="P3635">
        <v>5.9486509329999997</v>
      </c>
      <c r="Q3635">
        <v>121.7470742</v>
      </c>
      <c r="R3635">
        <v>9.990802167</v>
      </c>
      <c r="S3635">
        <v>1.2636286130000001</v>
      </c>
      <c r="T3635">
        <v>15.946172669999999</v>
      </c>
      <c r="U3635">
        <v>121.7470742</v>
      </c>
      <c r="V3635">
        <v>9.990802167</v>
      </c>
      <c r="W3635">
        <v>1.2636286130000001</v>
      </c>
      <c r="X3635">
        <v>15.946172669999999</v>
      </c>
    </row>
    <row r="3636" spans="1:24" x14ac:dyDescent="0.25">
      <c r="A3636">
        <v>44</v>
      </c>
      <c r="B3636" s="1">
        <v>38272</v>
      </c>
      <c r="C3636" s="2">
        <f t="shared" si="56"/>
        <v>10</v>
      </c>
      <c r="D3636" s="2" t="s">
        <v>7499</v>
      </c>
      <c r="E3636">
        <v>8</v>
      </c>
      <c r="F3636">
        <v>4407</v>
      </c>
      <c r="G3636" t="s">
        <v>41</v>
      </c>
      <c r="H3636" t="s">
        <v>42</v>
      </c>
      <c r="I3636" t="s">
        <v>28</v>
      </c>
      <c r="J3636">
        <v>4060</v>
      </c>
      <c r="K3636" t="s">
        <v>28</v>
      </c>
      <c r="L3636">
        <v>10</v>
      </c>
      <c r="M3636">
        <v>53.831628340000002</v>
      </c>
      <c r="N3636">
        <v>3.5711750360000001</v>
      </c>
      <c r="O3636">
        <v>0.45723160000000002</v>
      </c>
      <c r="P3636">
        <v>5.9486509329999997</v>
      </c>
      <c r="Q3636">
        <v>121.7470742</v>
      </c>
      <c r="R3636">
        <v>9.990802167</v>
      </c>
      <c r="S3636">
        <v>1.2636286130000001</v>
      </c>
      <c r="T3636">
        <v>15.946172669999999</v>
      </c>
      <c r="U3636">
        <v>121.7470742</v>
      </c>
      <c r="V3636">
        <v>9.990802167</v>
      </c>
      <c r="W3636">
        <v>1.2636286130000001</v>
      </c>
      <c r="X3636">
        <v>15.946172669999999</v>
      </c>
    </row>
    <row r="3637" spans="1:24" x14ac:dyDescent="0.25">
      <c r="A3637">
        <v>44</v>
      </c>
      <c r="B3637" s="1">
        <v>38273</v>
      </c>
      <c r="C3637" s="2">
        <f t="shared" si="56"/>
        <v>10</v>
      </c>
      <c r="D3637" s="2" t="s">
        <v>7499</v>
      </c>
      <c r="E3637">
        <v>8</v>
      </c>
      <c r="F3637">
        <v>4407</v>
      </c>
      <c r="G3637" t="s">
        <v>41</v>
      </c>
      <c r="H3637" t="s">
        <v>42</v>
      </c>
      <c r="I3637" t="s">
        <v>28</v>
      </c>
      <c r="J3637">
        <v>4060</v>
      </c>
      <c r="K3637" t="s">
        <v>28</v>
      </c>
      <c r="L3637">
        <v>10</v>
      </c>
      <c r="M3637">
        <v>53.831628340000002</v>
      </c>
      <c r="N3637">
        <v>3.5711750360000001</v>
      </c>
      <c r="O3637">
        <v>0.45723160000000002</v>
      </c>
      <c r="P3637">
        <v>5.9486509329999997</v>
      </c>
      <c r="Q3637">
        <v>121.7470742</v>
      </c>
      <c r="R3637">
        <v>9.990802167</v>
      </c>
      <c r="S3637">
        <v>1.2636286130000001</v>
      </c>
      <c r="T3637">
        <v>15.946172669999999</v>
      </c>
      <c r="U3637">
        <v>121.7470742</v>
      </c>
      <c r="V3637">
        <v>9.990802167</v>
      </c>
      <c r="W3637">
        <v>1.2636286130000001</v>
      </c>
      <c r="X3637">
        <v>15.946172669999999</v>
      </c>
    </row>
    <row r="3638" spans="1:24" x14ac:dyDescent="0.25">
      <c r="A3638">
        <v>44</v>
      </c>
      <c r="B3638" s="1">
        <v>38274</v>
      </c>
      <c r="C3638" s="2">
        <f t="shared" si="56"/>
        <v>10</v>
      </c>
      <c r="D3638" s="2" t="s">
        <v>7499</v>
      </c>
      <c r="E3638">
        <v>8</v>
      </c>
      <c r="F3638">
        <v>4407</v>
      </c>
      <c r="G3638" t="s">
        <v>41</v>
      </c>
      <c r="H3638" t="s">
        <v>42</v>
      </c>
      <c r="I3638" t="s">
        <v>28</v>
      </c>
      <c r="J3638">
        <v>4060</v>
      </c>
      <c r="K3638" t="s">
        <v>28</v>
      </c>
      <c r="L3638">
        <v>10</v>
      </c>
      <c r="M3638">
        <v>53.831628340000002</v>
      </c>
      <c r="N3638">
        <v>3.5711750360000001</v>
      </c>
      <c r="O3638">
        <v>0.45723160000000002</v>
      </c>
      <c r="P3638">
        <v>5.9486509329999997</v>
      </c>
      <c r="Q3638">
        <v>121.7470742</v>
      </c>
      <c r="R3638">
        <v>9.990802167</v>
      </c>
      <c r="S3638">
        <v>1.2636286130000001</v>
      </c>
      <c r="T3638">
        <v>15.946172669999999</v>
      </c>
      <c r="U3638">
        <v>121.7470742</v>
      </c>
      <c r="V3638">
        <v>9.990802167</v>
      </c>
      <c r="W3638">
        <v>1.2636286130000001</v>
      </c>
      <c r="X3638">
        <v>15.946172669999999</v>
      </c>
    </row>
    <row r="3639" spans="1:24" x14ac:dyDescent="0.25">
      <c r="A3639">
        <v>44</v>
      </c>
      <c r="B3639" s="1">
        <v>38275</v>
      </c>
      <c r="C3639" s="2">
        <f t="shared" si="56"/>
        <v>10</v>
      </c>
      <c r="D3639" s="2" t="s">
        <v>7499</v>
      </c>
      <c r="E3639">
        <v>8</v>
      </c>
      <c r="F3639">
        <v>4407</v>
      </c>
      <c r="G3639" t="s">
        <v>41</v>
      </c>
      <c r="H3639" t="s">
        <v>42</v>
      </c>
      <c r="I3639" t="s">
        <v>28</v>
      </c>
      <c r="J3639">
        <v>4060</v>
      </c>
      <c r="K3639" t="s">
        <v>28</v>
      </c>
      <c r="L3639">
        <v>10</v>
      </c>
      <c r="M3639">
        <v>53.831628340000002</v>
      </c>
      <c r="N3639">
        <v>3.5711750360000001</v>
      </c>
      <c r="O3639">
        <v>0.45723160000000002</v>
      </c>
      <c r="P3639">
        <v>5.9486509329999997</v>
      </c>
      <c r="Q3639">
        <v>121.7470742</v>
      </c>
      <c r="R3639">
        <v>9.990802167</v>
      </c>
      <c r="S3639">
        <v>1.2636286130000001</v>
      </c>
      <c r="T3639">
        <v>15.946172669999999</v>
      </c>
      <c r="U3639">
        <v>121.7470742</v>
      </c>
      <c r="V3639">
        <v>9.990802167</v>
      </c>
      <c r="W3639">
        <v>1.2636286130000001</v>
      </c>
      <c r="X3639">
        <v>15.946172669999999</v>
      </c>
    </row>
    <row r="3640" spans="1:24" x14ac:dyDescent="0.25">
      <c r="A3640">
        <v>44</v>
      </c>
      <c r="B3640" s="1">
        <v>38276</v>
      </c>
      <c r="C3640" s="2">
        <f t="shared" si="56"/>
        <v>10</v>
      </c>
      <c r="D3640" s="2" t="s">
        <v>7499</v>
      </c>
      <c r="E3640">
        <v>8</v>
      </c>
      <c r="F3640">
        <v>4407</v>
      </c>
      <c r="G3640" t="s">
        <v>41</v>
      </c>
      <c r="H3640" t="s">
        <v>42</v>
      </c>
      <c r="I3640" t="s">
        <v>28</v>
      </c>
      <c r="J3640">
        <v>4060</v>
      </c>
      <c r="K3640" t="s">
        <v>28</v>
      </c>
      <c r="L3640">
        <v>10</v>
      </c>
      <c r="M3640">
        <v>53.831628340000002</v>
      </c>
      <c r="N3640">
        <v>3.5711750360000001</v>
      </c>
      <c r="O3640">
        <v>0.45723160000000002</v>
      </c>
      <c r="P3640">
        <v>5.9486509329999997</v>
      </c>
      <c r="Q3640">
        <v>121.7470742</v>
      </c>
      <c r="R3640">
        <v>9.990802167</v>
      </c>
      <c r="S3640">
        <v>1.2636286130000001</v>
      </c>
      <c r="T3640">
        <v>15.946172669999999</v>
      </c>
      <c r="U3640">
        <v>121.7470742</v>
      </c>
      <c r="V3640">
        <v>9.990802167</v>
      </c>
      <c r="W3640">
        <v>1.2636286130000001</v>
      </c>
      <c r="X3640">
        <v>15.946172669999999</v>
      </c>
    </row>
    <row r="3641" spans="1:24" x14ac:dyDescent="0.25">
      <c r="A3641">
        <v>44</v>
      </c>
      <c r="B3641" s="1">
        <v>38277</v>
      </c>
      <c r="C3641" s="2">
        <f t="shared" si="56"/>
        <v>10</v>
      </c>
      <c r="D3641" s="2" t="s">
        <v>7499</v>
      </c>
      <c r="E3641">
        <v>8</v>
      </c>
      <c r="F3641">
        <v>4407</v>
      </c>
      <c r="G3641" t="s">
        <v>41</v>
      </c>
      <c r="H3641" t="s">
        <v>42</v>
      </c>
      <c r="I3641" t="s">
        <v>28</v>
      </c>
      <c r="J3641">
        <v>4060</v>
      </c>
      <c r="K3641" t="s">
        <v>28</v>
      </c>
      <c r="L3641">
        <v>10</v>
      </c>
      <c r="M3641">
        <v>53.831628340000002</v>
      </c>
      <c r="N3641">
        <v>3.5711750360000001</v>
      </c>
      <c r="O3641">
        <v>0.45723160000000002</v>
      </c>
      <c r="P3641">
        <v>5.9486509329999997</v>
      </c>
      <c r="Q3641">
        <v>121.7470742</v>
      </c>
      <c r="R3641">
        <v>9.990802167</v>
      </c>
      <c r="S3641">
        <v>1.2636286130000001</v>
      </c>
      <c r="T3641">
        <v>15.946172669999999</v>
      </c>
      <c r="U3641">
        <v>121.7470742</v>
      </c>
      <c r="V3641">
        <v>9.990802167</v>
      </c>
      <c r="W3641">
        <v>1.2636286130000001</v>
      </c>
      <c r="X3641">
        <v>15.946172669999999</v>
      </c>
    </row>
    <row r="3642" spans="1:24" x14ac:dyDescent="0.25">
      <c r="A3642">
        <v>44</v>
      </c>
      <c r="B3642" s="1">
        <v>38278</v>
      </c>
      <c r="C3642" s="2">
        <f t="shared" si="56"/>
        <v>10</v>
      </c>
      <c r="D3642" s="2" t="s">
        <v>7499</v>
      </c>
      <c r="E3642">
        <v>8</v>
      </c>
      <c r="F3642">
        <v>4407</v>
      </c>
      <c r="G3642" t="s">
        <v>41</v>
      </c>
      <c r="H3642" t="s">
        <v>42</v>
      </c>
      <c r="I3642" t="s">
        <v>28</v>
      </c>
      <c r="J3642">
        <v>4060</v>
      </c>
      <c r="K3642" t="s">
        <v>28</v>
      </c>
      <c r="L3642">
        <v>10</v>
      </c>
      <c r="M3642">
        <v>53.831628340000002</v>
      </c>
      <c r="N3642">
        <v>3.5711750360000001</v>
      </c>
      <c r="O3642">
        <v>0.45723160000000002</v>
      </c>
      <c r="P3642">
        <v>5.9486509329999997</v>
      </c>
      <c r="Q3642">
        <v>121.7470742</v>
      </c>
      <c r="R3642">
        <v>9.990802167</v>
      </c>
      <c r="S3642">
        <v>1.2636286130000001</v>
      </c>
      <c r="T3642">
        <v>15.946172669999999</v>
      </c>
      <c r="U3642">
        <v>121.7470742</v>
      </c>
      <c r="V3642">
        <v>9.990802167</v>
      </c>
      <c r="W3642">
        <v>1.2636286130000001</v>
      </c>
      <c r="X3642">
        <v>15.946172669999999</v>
      </c>
    </row>
    <row r="3643" spans="1:24" x14ac:dyDescent="0.25">
      <c r="A3643">
        <v>44</v>
      </c>
      <c r="B3643" s="1">
        <v>38279</v>
      </c>
      <c r="C3643" s="2">
        <f t="shared" si="56"/>
        <v>10</v>
      </c>
      <c r="D3643" s="2" t="s">
        <v>7499</v>
      </c>
      <c r="E3643">
        <v>8</v>
      </c>
      <c r="F3643">
        <v>4407</v>
      </c>
      <c r="G3643" t="s">
        <v>41</v>
      </c>
      <c r="H3643" t="s">
        <v>42</v>
      </c>
      <c r="I3643" t="s">
        <v>28</v>
      </c>
      <c r="J3643">
        <v>4060</v>
      </c>
      <c r="K3643" t="s">
        <v>28</v>
      </c>
      <c r="L3643">
        <v>10</v>
      </c>
      <c r="M3643">
        <v>53.831628340000002</v>
      </c>
      <c r="N3643">
        <v>3.5711750360000001</v>
      </c>
      <c r="O3643">
        <v>0.45723160000000002</v>
      </c>
      <c r="P3643">
        <v>5.9486509329999997</v>
      </c>
      <c r="Q3643">
        <v>121.7470742</v>
      </c>
      <c r="R3643">
        <v>9.990802167</v>
      </c>
      <c r="S3643">
        <v>1.2636286130000001</v>
      </c>
      <c r="T3643">
        <v>15.946172669999999</v>
      </c>
      <c r="U3643">
        <v>121.7470742</v>
      </c>
      <c r="V3643">
        <v>9.990802167</v>
      </c>
      <c r="W3643">
        <v>1.2636286130000001</v>
      </c>
      <c r="X3643">
        <v>15.946172669999999</v>
      </c>
    </row>
    <row r="3644" spans="1:24" x14ac:dyDescent="0.25">
      <c r="A3644">
        <v>44</v>
      </c>
      <c r="B3644" s="1">
        <v>38280</v>
      </c>
      <c r="C3644" s="2">
        <f t="shared" si="56"/>
        <v>10</v>
      </c>
      <c r="D3644" s="2" t="s">
        <v>7499</v>
      </c>
      <c r="E3644">
        <v>8</v>
      </c>
      <c r="F3644">
        <v>4407</v>
      </c>
      <c r="G3644" t="s">
        <v>41</v>
      </c>
      <c r="H3644" t="s">
        <v>42</v>
      </c>
      <c r="I3644" t="s">
        <v>28</v>
      </c>
      <c r="J3644">
        <v>4060</v>
      </c>
      <c r="K3644" t="s">
        <v>28</v>
      </c>
      <c r="L3644">
        <v>10</v>
      </c>
      <c r="M3644">
        <v>53.831628340000002</v>
      </c>
      <c r="N3644">
        <v>3.5711750360000001</v>
      </c>
      <c r="O3644">
        <v>0.45723160000000002</v>
      </c>
      <c r="P3644">
        <v>5.9486509329999997</v>
      </c>
      <c r="Q3644">
        <v>121.7470742</v>
      </c>
      <c r="R3644">
        <v>9.990802167</v>
      </c>
      <c r="S3644">
        <v>1.2636286130000001</v>
      </c>
      <c r="T3644">
        <v>15.946172669999999</v>
      </c>
      <c r="U3644">
        <v>121.7470742</v>
      </c>
      <c r="V3644">
        <v>9.990802167</v>
      </c>
      <c r="W3644">
        <v>1.2636286130000001</v>
      </c>
      <c r="X3644">
        <v>15.946172669999999</v>
      </c>
    </row>
    <row r="3645" spans="1:24" x14ac:dyDescent="0.25">
      <c r="A3645">
        <v>44</v>
      </c>
      <c r="B3645" s="1">
        <v>38281</v>
      </c>
      <c r="C3645" s="2">
        <f t="shared" si="56"/>
        <v>10</v>
      </c>
      <c r="D3645" s="2" t="s">
        <v>7499</v>
      </c>
      <c r="E3645">
        <v>9</v>
      </c>
      <c r="F3645">
        <v>4407</v>
      </c>
      <c r="G3645" t="s">
        <v>41</v>
      </c>
      <c r="H3645" t="s">
        <v>42</v>
      </c>
      <c r="I3645" t="s">
        <v>28</v>
      </c>
      <c r="J3645">
        <v>4060</v>
      </c>
      <c r="K3645" t="s">
        <v>28</v>
      </c>
      <c r="L3645">
        <v>6</v>
      </c>
      <c r="M3645">
        <v>165.4634073</v>
      </c>
      <c r="N3645">
        <v>11.66651905</v>
      </c>
      <c r="O3645">
        <v>1.286661689</v>
      </c>
      <c r="P3645">
        <v>16.57635698</v>
      </c>
      <c r="Q3645">
        <v>114.533805</v>
      </c>
      <c r="R3645">
        <v>9.5977355240000009</v>
      </c>
      <c r="S3645">
        <v>1.1326378669999999</v>
      </c>
      <c r="T3645">
        <v>14.24341547</v>
      </c>
      <c r="U3645">
        <v>114.533805</v>
      </c>
      <c r="V3645">
        <v>9.5977355240000009</v>
      </c>
      <c r="W3645">
        <v>1.1326378669999999</v>
      </c>
      <c r="X3645">
        <v>14.24341547</v>
      </c>
    </row>
    <row r="3646" spans="1:24" x14ac:dyDescent="0.25">
      <c r="A3646">
        <v>44</v>
      </c>
      <c r="B3646" s="1">
        <v>38282</v>
      </c>
      <c r="C3646" s="2">
        <f t="shared" si="56"/>
        <v>10</v>
      </c>
      <c r="D3646" s="2" t="s">
        <v>7499</v>
      </c>
      <c r="E3646">
        <v>9</v>
      </c>
      <c r="F3646">
        <v>4407</v>
      </c>
      <c r="G3646" t="s">
        <v>41</v>
      </c>
      <c r="H3646" t="s">
        <v>42</v>
      </c>
      <c r="I3646" t="s">
        <v>28</v>
      </c>
      <c r="J3646">
        <v>4060</v>
      </c>
      <c r="K3646" t="s">
        <v>28</v>
      </c>
      <c r="L3646">
        <v>6</v>
      </c>
      <c r="M3646">
        <v>165.4634073</v>
      </c>
      <c r="N3646">
        <v>11.66651905</v>
      </c>
      <c r="O3646">
        <v>1.286661689</v>
      </c>
      <c r="P3646">
        <v>16.57635698</v>
      </c>
      <c r="Q3646">
        <v>114.533805</v>
      </c>
      <c r="R3646">
        <v>9.5977355240000009</v>
      </c>
      <c r="S3646">
        <v>1.1326378669999999</v>
      </c>
      <c r="T3646">
        <v>14.24341547</v>
      </c>
      <c r="U3646">
        <v>114.533805</v>
      </c>
      <c r="V3646">
        <v>9.5977355240000009</v>
      </c>
      <c r="W3646">
        <v>1.1326378669999999</v>
      </c>
      <c r="X3646">
        <v>14.24341547</v>
      </c>
    </row>
    <row r="3647" spans="1:24" x14ac:dyDescent="0.25">
      <c r="A3647">
        <v>44</v>
      </c>
      <c r="B3647" s="1">
        <v>38283</v>
      </c>
      <c r="C3647" s="2">
        <f t="shared" si="56"/>
        <v>10</v>
      </c>
      <c r="D3647" s="2" t="s">
        <v>7499</v>
      </c>
      <c r="E3647">
        <v>9</v>
      </c>
      <c r="F3647">
        <v>4407</v>
      </c>
      <c r="G3647" t="s">
        <v>41</v>
      </c>
      <c r="H3647" t="s">
        <v>42</v>
      </c>
      <c r="I3647" t="s">
        <v>28</v>
      </c>
      <c r="J3647">
        <v>4060</v>
      </c>
      <c r="K3647" t="s">
        <v>28</v>
      </c>
      <c r="L3647">
        <v>6</v>
      </c>
      <c r="M3647">
        <v>165.4634073</v>
      </c>
      <c r="N3647">
        <v>11.66651905</v>
      </c>
      <c r="O3647">
        <v>1.286661689</v>
      </c>
      <c r="P3647">
        <v>16.57635698</v>
      </c>
      <c r="Q3647">
        <v>114.533805</v>
      </c>
      <c r="R3647">
        <v>9.5977355240000009</v>
      </c>
      <c r="S3647">
        <v>1.1326378669999999</v>
      </c>
      <c r="T3647">
        <v>14.24341547</v>
      </c>
      <c r="U3647">
        <v>114.533805</v>
      </c>
      <c r="V3647">
        <v>9.5977355240000009</v>
      </c>
      <c r="W3647">
        <v>1.1326378669999999</v>
      </c>
      <c r="X3647">
        <v>14.24341547</v>
      </c>
    </row>
    <row r="3648" spans="1:24" x14ac:dyDescent="0.25">
      <c r="A3648">
        <v>44</v>
      </c>
      <c r="B3648" s="1">
        <v>38284</v>
      </c>
      <c r="C3648" s="2">
        <f t="shared" si="56"/>
        <v>10</v>
      </c>
      <c r="D3648" s="2" t="s">
        <v>7499</v>
      </c>
      <c r="E3648">
        <v>9</v>
      </c>
      <c r="F3648">
        <v>4407</v>
      </c>
      <c r="G3648" t="s">
        <v>41</v>
      </c>
      <c r="H3648" t="s">
        <v>42</v>
      </c>
      <c r="I3648" t="s">
        <v>28</v>
      </c>
      <c r="J3648">
        <v>4060</v>
      </c>
      <c r="K3648" t="s">
        <v>28</v>
      </c>
      <c r="L3648">
        <v>6</v>
      </c>
      <c r="M3648">
        <v>165.4634073</v>
      </c>
      <c r="N3648">
        <v>11.66651905</v>
      </c>
      <c r="O3648">
        <v>1.286661689</v>
      </c>
      <c r="P3648">
        <v>16.57635698</v>
      </c>
      <c r="Q3648">
        <v>114.533805</v>
      </c>
      <c r="R3648">
        <v>9.5977355240000009</v>
      </c>
      <c r="S3648">
        <v>1.1326378669999999</v>
      </c>
      <c r="T3648">
        <v>14.24341547</v>
      </c>
      <c r="U3648">
        <v>114.533805</v>
      </c>
      <c r="V3648">
        <v>9.5977355240000009</v>
      </c>
      <c r="W3648">
        <v>1.1326378669999999</v>
      </c>
      <c r="X3648">
        <v>14.24341547</v>
      </c>
    </row>
    <row r="3649" spans="1:24" x14ac:dyDescent="0.25">
      <c r="A3649">
        <v>44</v>
      </c>
      <c r="B3649" s="1">
        <v>38285</v>
      </c>
      <c r="C3649" s="2">
        <f t="shared" si="56"/>
        <v>10</v>
      </c>
      <c r="D3649" s="2" t="s">
        <v>7499</v>
      </c>
      <c r="E3649">
        <v>9</v>
      </c>
      <c r="F3649">
        <v>4407</v>
      </c>
      <c r="G3649" t="s">
        <v>41</v>
      </c>
      <c r="H3649" t="s">
        <v>42</v>
      </c>
      <c r="I3649" t="s">
        <v>28</v>
      </c>
      <c r="J3649">
        <v>4060</v>
      </c>
      <c r="K3649" t="s">
        <v>28</v>
      </c>
      <c r="L3649">
        <v>6</v>
      </c>
      <c r="M3649">
        <v>165.4634073</v>
      </c>
      <c r="N3649">
        <v>11.66651905</v>
      </c>
      <c r="O3649">
        <v>1.286661689</v>
      </c>
      <c r="P3649">
        <v>16.57635698</v>
      </c>
      <c r="Q3649">
        <v>114.533805</v>
      </c>
      <c r="R3649">
        <v>9.5977355240000009</v>
      </c>
      <c r="S3649">
        <v>1.1326378669999999</v>
      </c>
      <c r="T3649">
        <v>14.24341547</v>
      </c>
      <c r="U3649">
        <v>114.533805</v>
      </c>
      <c r="V3649">
        <v>9.5977355240000009</v>
      </c>
      <c r="W3649">
        <v>1.1326378669999999</v>
      </c>
      <c r="X3649">
        <v>14.24341547</v>
      </c>
    </row>
    <row r="3650" spans="1:24" x14ac:dyDescent="0.25">
      <c r="A3650">
        <v>44</v>
      </c>
      <c r="B3650" s="1">
        <v>38286</v>
      </c>
      <c r="C3650" s="2">
        <f t="shared" si="56"/>
        <v>10</v>
      </c>
      <c r="D3650" s="2" t="s">
        <v>7499</v>
      </c>
      <c r="E3650">
        <v>9</v>
      </c>
      <c r="F3650">
        <v>4407</v>
      </c>
      <c r="G3650" t="s">
        <v>41</v>
      </c>
      <c r="H3650" t="s">
        <v>42</v>
      </c>
      <c r="I3650" t="s">
        <v>28</v>
      </c>
      <c r="J3650">
        <v>4060</v>
      </c>
      <c r="K3650" t="s">
        <v>28</v>
      </c>
      <c r="L3650">
        <v>6</v>
      </c>
      <c r="M3650">
        <v>165.4634073</v>
      </c>
      <c r="N3650">
        <v>11.66651905</v>
      </c>
      <c r="O3650">
        <v>1.286661689</v>
      </c>
      <c r="P3650">
        <v>16.57635698</v>
      </c>
      <c r="Q3650">
        <v>114.533805</v>
      </c>
      <c r="R3650">
        <v>9.5977355240000009</v>
      </c>
      <c r="S3650">
        <v>1.1326378669999999</v>
      </c>
      <c r="T3650">
        <v>14.24341547</v>
      </c>
      <c r="U3650">
        <v>114.533805</v>
      </c>
      <c r="V3650">
        <v>9.5977355240000009</v>
      </c>
      <c r="W3650">
        <v>1.1326378669999999</v>
      </c>
      <c r="X3650">
        <v>14.24341547</v>
      </c>
    </row>
    <row r="3651" spans="1:24" x14ac:dyDescent="0.25">
      <c r="A3651">
        <v>45</v>
      </c>
      <c r="B3651" s="1">
        <v>38290</v>
      </c>
      <c r="C3651" s="2">
        <f t="shared" ref="C3651:C3714" si="57">MONTH(B3651)</f>
        <v>10</v>
      </c>
      <c r="D3651" s="2" t="s">
        <v>7499</v>
      </c>
      <c r="E3651">
        <v>1</v>
      </c>
      <c r="F3651">
        <v>4512</v>
      </c>
      <c r="G3651" t="s">
        <v>43</v>
      </c>
      <c r="H3651" t="s">
        <v>44</v>
      </c>
      <c r="I3651" t="s">
        <v>28</v>
      </c>
      <c r="J3651">
        <v>4081</v>
      </c>
      <c r="K3651" t="s">
        <v>28</v>
      </c>
      <c r="L3651">
        <v>10</v>
      </c>
      <c r="M3651">
        <v>38.103031170000001</v>
      </c>
      <c r="N3651">
        <v>2.3849582850000002</v>
      </c>
      <c r="O3651">
        <v>0.28416960000000002</v>
      </c>
      <c r="P3651">
        <v>4.0086792000000004</v>
      </c>
      <c r="Q3651">
        <v>40.770308300000003</v>
      </c>
      <c r="R3651">
        <v>2.9273407740000001</v>
      </c>
      <c r="S3651">
        <v>0.409916267</v>
      </c>
      <c r="T3651">
        <v>4.8778050669999997</v>
      </c>
      <c r="U3651">
        <v>40.770308300000003</v>
      </c>
      <c r="V3651">
        <v>2.9273407740000001</v>
      </c>
      <c r="W3651">
        <v>0.409916267</v>
      </c>
      <c r="X3651">
        <v>4.8778050669999997</v>
      </c>
    </row>
    <row r="3652" spans="1:24" x14ac:dyDescent="0.25">
      <c r="A3652">
        <v>45</v>
      </c>
      <c r="B3652" s="1">
        <v>38291</v>
      </c>
      <c r="C3652" s="2">
        <f t="shared" si="57"/>
        <v>10</v>
      </c>
      <c r="D3652" s="2" t="s">
        <v>7499</v>
      </c>
      <c r="E3652">
        <v>1</v>
      </c>
      <c r="F3652">
        <v>4512</v>
      </c>
      <c r="G3652" t="s">
        <v>43</v>
      </c>
      <c r="H3652" t="s">
        <v>44</v>
      </c>
      <c r="I3652" t="s">
        <v>28</v>
      </c>
      <c r="J3652">
        <v>4081</v>
      </c>
      <c r="K3652" t="s">
        <v>28</v>
      </c>
      <c r="L3652">
        <v>10</v>
      </c>
      <c r="M3652">
        <v>38.103031170000001</v>
      </c>
      <c r="N3652">
        <v>2.3849582850000002</v>
      </c>
      <c r="O3652">
        <v>0.28416960000000002</v>
      </c>
      <c r="P3652">
        <v>4.0086792000000004</v>
      </c>
      <c r="Q3652">
        <v>40.770308300000003</v>
      </c>
      <c r="R3652">
        <v>2.9273407740000001</v>
      </c>
      <c r="S3652">
        <v>0.409916267</v>
      </c>
      <c r="T3652">
        <v>4.8778050669999997</v>
      </c>
      <c r="U3652">
        <v>40.770308300000003</v>
      </c>
      <c r="V3652">
        <v>2.9273407740000001</v>
      </c>
      <c r="W3652">
        <v>0.409916267</v>
      </c>
      <c r="X3652">
        <v>4.8778050669999997</v>
      </c>
    </row>
    <row r="3653" spans="1:24" x14ac:dyDescent="0.25">
      <c r="A3653">
        <v>45</v>
      </c>
      <c r="B3653" s="1">
        <v>38292</v>
      </c>
      <c r="C3653" s="2">
        <f t="shared" si="57"/>
        <v>11</v>
      </c>
      <c r="D3653" s="2" t="s">
        <v>7499</v>
      </c>
      <c r="E3653">
        <v>1</v>
      </c>
      <c r="F3653">
        <v>4512</v>
      </c>
      <c r="G3653" t="s">
        <v>43</v>
      </c>
      <c r="H3653" t="s">
        <v>44</v>
      </c>
      <c r="I3653" t="s">
        <v>28</v>
      </c>
      <c r="J3653">
        <v>4081</v>
      </c>
      <c r="K3653" t="s">
        <v>28</v>
      </c>
      <c r="L3653">
        <v>10</v>
      </c>
      <c r="M3653">
        <v>38.103031170000001</v>
      </c>
      <c r="N3653">
        <v>2.3849582850000002</v>
      </c>
      <c r="O3653">
        <v>0.28416960000000002</v>
      </c>
      <c r="P3653">
        <v>4.0086792000000004</v>
      </c>
      <c r="Q3653">
        <v>40.770308300000003</v>
      </c>
      <c r="R3653">
        <v>2.9273407740000001</v>
      </c>
      <c r="S3653">
        <v>0.409916267</v>
      </c>
      <c r="T3653">
        <v>4.8778050669999997</v>
      </c>
      <c r="U3653">
        <v>40.770308300000003</v>
      </c>
      <c r="V3653">
        <v>2.9273407740000001</v>
      </c>
      <c r="W3653">
        <v>0.409916267</v>
      </c>
      <c r="X3653">
        <v>4.8778050669999997</v>
      </c>
    </row>
    <row r="3654" spans="1:24" x14ac:dyDescent="0.25">
      <c r="A3654">
        <v>45</v>
      </c>
      <c r="B3654" s="1">
        <v>38293</v>
      </c>
      <c r="C3654" s="2">
        <f t="shared" si="57"/>
        <v>11</v>
      </c>
      <c r="D3654" s="2" t="s">
        <v>7499</v>
      </c>
      <c r="E3654">
        <v>1</v>
      </c>
      <c r="F3654">
        <v>4512</v>
      </c>
      <c r="G3654" t="s">
        <v>43</v>
      </c>
      <c r="H3654" t="s">
        <v>44</v>
      </c>
      <c r="I3654" t="s">
        <v>28</v>
      </c>
      <c r="J3654">
        <v>4081</v>
      </c>
      <c r="K3654" t="s">
        <v>28</v>
      </c>
      <c r="L3654">
        <v>10</v>
      </c>
      <c r="M3654">
        <v>38.103031170000001</v>
      </c>
      <c r="N3654">
        <v>2.3849582850000002</v>
      </c>
      <c r="O3654">
        <v>0.28416960000000002</v>
      </c>
      <c r="P3654">
        <v>4.0086792000000004</v>
      </c>
      <c r="Q3654">
        <v>40.770308300000003</v>
      </c>
      <c r="R3654">
        <v>2.9273407740000001</v>
      </c>
      <c r="S3654">
        <v>0.409916267</v>
      </c>
      <c r="T3654">
        <v>4.8778050669999997</v>
      </c>
      <c r="U3654">
        <v>40.770308300000003</v>
      </c>
      <c r="V3654">
        <v>2.9273407740000001</v>
      </c>
      <c r="W3654">
        <v>0.409916267</v>
      </c>
      <c r="X3654">
        <v>4.8778050669999997</v>
      </c>
    </row>
    <row r="3655" spans="1:24" x14ac:dyDescent="0.25">
      <c r="A3655">
        <v>45</v>
      </c>
      <c r="B3655" s="1">
        <v>38294</v>
      </c>
      <c r="C3655" s="2">
        <f t="shared" si="57"/>
        <v>11</v>
      </c>
      <c r="D3655" s="2" t="s">
        <v>7499</v>
      </c>
      <c r="E3655">
        <v>1</v>
      </c>
      <c r="F3655">
        <v>4512</v>
      </c>
      <c r="G3655" t="s">
        <v>43</v>
      </c>
      <c r="H3655" t="s">
        <v>44</v>
      </c>
      <c r="I3655" t="s">
        <v>28</v>
      </c>
      <c r="J3655">
        <v>4081</v>
      </c>
      <c r="K3655" t="s">
        <v>28</v>
      </c>
      <c r="L3655">
        <v>10</v>
      </c>
      <c r="M3655">
        <v>38.103031170000001</v>
      </c>
      <c r="N3655">
        <v>2.3849582850000002</v>
      </c>
      <c r="O3655">
        <v>0.28416960000000002</v>
      </c>
      <c r="P3655">
        <v>4.0086792000000004</v>
      </c>
      <c r="Q3655">
        <v>40.770308300000003</v>
      </c>
      <c r="R3655">
        <v>2.9273407740000001</v>
      </c>
      <c r="S3655">
        <v>0.409916267</v>
      </c>
      <c r="T3655">
        <v>4.8778050669999997</v>
      </c>
      <c r="U3655">
        <v>40.770308300000003</v>
      </c>
      <c r="V3655">
        <v>2.9273407740000001</v>
      </c>
      <c r="W3655">
        <v>0.409916267</v>
      </c>
      <c r="X3655">
        <v>4.8778050669999997</v>
      </c>
    </row>
    <row r="3656" spans="1:24" x14ac:dyDescent="0.25">
      <c r="A3656">
        <v>45</v>
      </c>
      <c r="B3656" s="1">
        <v>38295</v>
      </c>
      <c r="C3656" s="2">
        <f t="shared" si="57"/>
        <v>11</v>
      </c>
      <c r="D3656" s="2" t="s">
        <v>7499</v>
      </c>
      <c r="E3656">
        <v>1</v>
      </c>
      <c r="F3656">
        <v>4512</v>
      </c>
      <c r="G3656" t="s">
        <v>43</v>
      </c>
      <c r="H3656" t="s">
        <v>44</v>
      </c>
      <c r="I3656" t="s">
        <v>28</v>
      </c>
      <c r="J3656">
        <v>4081</v>
      </c>
      <c r="K3656" t="s">
        <v>28</v>
      </c>
      <c r="L3656">
        <v>10</v>
      </c>
      <c r="M3656">
        <v>38.103031170000001</v>
      </c>
      <c r="N3656">
        <v>2.3849582850000002</v>
      </c>
      <c r="O3656">
        <v>0.28416960000000002</v>
      </c>
      <c r="P3656">
        <v>4.0086792000000004</v>
      </c>
      <c r="Q3656">
        <v>40.770308300000003</v>
      </c>
      <c r="R3656">
        <v>2.9273407740000001</v>
      </c>
      <c r="S3656">
        <v>0.409916267</v>
      </c>
      <c r="T3656">
        <v>4.8778050669999997</v>
      </c>
      <c r="U3656">
        <v>40.770308300000003</v>
      </c>
      <c r="V3656">
        <v>2.9273407740000001</v>
      </c>
      <c r="W3656">
        <v>0.409916267</v>
      </c>
      <c r="X3656">
        <v>4.8778050669999997</v>
      </c>
    </row>
    <row r="3657" spans="1:24" x14ac:dyDescent="0.25">
      <c r="A3657">
        <v>45</v>
      </c>
      <c r="B3657" s="1">
        <v>38296</v>
      </c>
      <c r="C3657" s="2">
        <f t="shared" si="57"/>
        <v>11</v>
      </c>
      <c r="D3657" s="2" t="s">
        <v>7499</v>
      </c>
      <c r="E3657">
        <v>1</v>
      </c>
      <c r="F3657">
        <v>4512</v>
      </c>
      <c r="G3657" t="s">
        <v>43</v>
      </c>
      <c r="H3657" t="s">
        <v>44</v>
      </c>
      <c r="I3657" t="s">
        <v>28</v>
      </c>
      <c r="J3657">
        <v>4081</v>
      </c>
      <c r="K3657" t="s">
        <v>28</v>
      </c>
      <c r="L3657">
        <v>10</v>
      </c>
      <c r="M3657">
        <v>38.103031170000001</v>
      </c>
      <c r="N3657">
        <v>2.3849582850000002</v>
      </c>
      <c r="O3657">
        <v>0.28416960000000002</v>
      </c>
      <c r="P3657">
        <v>4.0086792000000004</v>
      </c>
      <c r="Q3657">
        <v>40.770308300000003</v>
      </c>
      <c r="R3657">
        <v>2.9273407740000001</v>
      </c>
      <c r="S3657">
        <v>0.409916267</v>
      </c>
      <c r="T3657">
        <v>4.8778050669999997</v>
      </c>
      <c r="U3657">
        <v>40.770308300000003</v>
      </c>
      <c r="V3657">
        <v>2.9273407740000001</v>
      </c>
      <c r="W3657">
        <v>0.409916267</v>
      </c>
      <c r="X3657">
        <v>4.8778050669999997</v>
      </c>
    </row>
    <row r="3658" spans="1:24" x14ac:dyDescent="0.25">
      <c r="A3658">
        <v>45</v>
      </c>
      <c r="B3658" s="1">
        <v>38297</v>
      </c>
      <c r="C3658" s="2">
        <f t="shared" si="57"/>
        <v>11</v>
      </c>
      <c r="D3658" s="2" t="s">
        <v>7499</v>
      </c>
      <c r="E3658">
        <v>1</v>
      </c>
      <c r="F3658">
        <v>4512</v>
      </c>
      <c r="G3658" t="s">
        <v>43</v>
      </c>
      <c r="H3658" t="s">
        <v>44</v>
      </c>
      <c r="I3658" t="s">
        <v>28</v>
      </c>
      <c r="J3658">
        <v>4081</v>
      </c>
      <c r="K3658" t="s">
        <v>28</v>
      </c>
      <c r="L3658">
        <v>10</v>
      </c>
      <c r="M3658">
        <v>38.103031170000001</v>
      </c>
      <c r="N3658">
        <v>2.3849582850000002</v>
      </c>
      <c r="O3658">
        <v>0.28416960000000002</v>
      </c>
      <c r="P3658">
        <v>4.0086792000000004</v>
      </c>
      <c r="Q3658">
        <v>40.770308300000003</v>
      </c>
      <c r="R3658">
        <v>2.9273407740000001</v>
      </c>
      <c r="S3658">
        <v>0.409916267</v>
      </c>
      <c r="T3658">
        <v>4.8778050669999997</v>
      </c>
      <c r="U3658">
        <v>40.770308300000003</v>
      </c>
      <c r="V3658">
        <v>2.9273407740000001</v>
      </c>
      <c r="W3658">
        <v>0.409916267</v>
      </c>
      <c r="X3658">
        <v>4.8778050669999997</v>
      </c>
    </row>
    <row r="3659" spans="1:24" x14ac:dyDescent="0.25">
      <c r="A3659">
        <v>45</v>
      </c>
      <c r="B3659" s="1">
        <v>38298</v>
      </c>
      <c r="C3659" s="2">
        <f t="shared" si="57"/>
        <v>11</v>
      </c>
      <c r="D3659" s="2" t="s">
        <v>7499</v>
      </c>
      <c r="E3659">
        <v>1</v>
      </c>
      <c r="F3659">
        <v>4512</v>
      </c>
      <c r="G3659" t="s">
        <v>43</v>
      </c>
      <c r="H3659" t="s">
        <v>44</v>
      </c>
      <c r="I3659" t="s">
        <v>28</v>
      </c>
      <c r="J3659">
        <v>4081</v>
      </c>
      <c r="K3659" t="s">
        <v>28</v>
      </c>
      <c r="L3659">
        <v>10</v>
      </c>
      <c r="M3659">
        <v>38.103031170000001</v>
      </c>
      <c r="N3659">
        <v>2.3849582850000002</v>
      </c>
      <c r="O3659">
        <v>0.28416960000000002</v>
      </c>
      <c r="P3659">
        <v>4.0086792000000004</v>
      </c>
      <c r="Q3659">
        <v>40.770308300000003</v>
      </c>
      <c r="R3659">
        <v>2.9273407740000001</v>
      </c>
      <c r="S3659">
        <v>0.409916267</v>
      </c>
      <c r="T3659">
        <v>4.8778050669999997</v>
      </c>
      <c r="U3659">
        <v>40.770308300000003</v>
      </c>
      <c r="V3659">
        <v>2.9273407740000001</v>
      </c>
      <c r="W3659">
        <v>0.409916267</v>
      </c>
      <c r="X3659">
        <v>4.8778050669999997</v>
      </c>
    </row>
    <row r="3660" spans="1:24" x14ac:dyDescent="0.25">
      <c r="A3660">
        <v>45</v>
      </c>
      <c r="B3660" s="1">
        <v>38299</v>
      </c>
      <c r="C3660" s="2">
        <f t="shared" si="57"/>
        <v>11</v>
      </c>
      <c r="D3660" s="2" t="s">
        <v>7499</v>
      </c>
      <c r="E3660">
        <v>1</v>
      </c>
      <c r="F3660">
        <v>4512</v>
      </c>
      <c r="G3660" t="s">
        <v>43</v>
      </c>
      <c r="H3660" t="s">
        <v>44</v>
      </c>
      <c r="I3660" t="s">
        <v>28</v>
      </c>
      <c r="J3660">
        <v>4081</v>
      </c>
      <c r="K3660" t="s">
        <v>28</v>
      </c>
      <c r="L3660">
        <v>10</v>
      </c>
      <c r="M3660">
        <v>38.103031170000001</v>
      </c>
      <c r="N3660">
        <v>2.3849582850000002</v>
      </c>
      <c r="O3660">
        <v>0.28416960000000002</v>
      </c>
      <c r="P3660">
        <v>4.0086792000000004</v>
      </c>
      <c r="Q3660">
        <v>40.770308300000003</v>
      </c>
      <c r="R3660">
        <v>2.9273407740000001</v>
      </c>
      <c r="S3660">
        <v>0.409916267</v>
      </c>
      <c r="T3660">
        <v>4.8778050669999997</v>
      </c>
      <c r="U3660">
        <v>40.770308300000003</v>
      </c>
      <c r="V3660">
        <v>2.9273407740000001</v>
      </c>
      <c r="W3660">
        <v>0.409916267</v>
      </c>
      <c r="X3660">
        <v>4.8778050669999997</v>
      </c>
    </row>
    <row r="3661" spans="1:24" x14ac:dyDescent="0.25">
      <c r="A3661">
        <v>45</v>
      </c>
      <c r="B3661" s="1">
        <v>38300</v>
      </c>
      <c r="C3661" s="2">
        <f t="shared" si="57"/>
        <v>11</v>
      </c>
      <c r="D3661" s="2" t="s">
        <v>7499</v>
      </c>
      <c r="E3661">
        <v>2</v>
      </c>
      <c r="F3661">
        <v>4512</v>
      </c>
      <c r="G3661" t="s">
        <v>43</v>
      </c>
      <c r="H3661" t="s">
        <v>44</v>
      </c>
      <c r="I3661" t="s">
        <v>28</v>
      </c>
      <c r="J3661">
        <v>4081</v>
      </c>
      <c r="K3661" t="s">
        <v>28</v>
      </c>
      <c r="L3661">
        <v>10</v>
      </c>
      <c r="M3661">
        <v>57.007180830000003</v>
      </c>
      <c r="N3661">
        <v>2.84682564</v>
      </c>
      <c r="O3661">
        <v>0.38306837300000002</v>
      </c>
      <c r="P3661">
        <v>5.2232668799999997</v>
      </c>
      <c r="Q3661">
        <v>51.700583399999999</v>
      </c>
      <c r="R3661">
        <v>3.9261217070000001</v>
      </c>
      <c r="S3661">
        <v>0.48249320000000001</v>
      </c>
      <c r="T3661">
        <v>6.7442868269999998</v>
      </c>
      <c r="U3661">
        <v>51.700583399999999</v>
      </c>
      <c r="V3661">
        <v>3.9261217070000001</v>
      </c>
      <c r="W3661">
        <v>0.48249320000000001</v>
      </c>
      <c r="X3661">
        <v>6.7442868269999998</v>
      </c>
    </row>
    <row r="3662" spans="1:24" x14ac:dyDescent="0.25">
      <c r="A3662">
        <v>45</v>
      </c>
      <c r="B3662" s="1">
        <v>38301</v>
      </c>
      <c r="C3662" s="2">
        <f t="shared" si="57"/>
        <v>11</v>
      </c>
      <c r="D3662" s="2" t="s">
        <v>7499</v>
      </c>
      <c r="E3662">
        <v>2</v>
      </c>
      <c r="F3662">
        <v>4512</v>
      </c>
      <c r="G3662" t="s">
        <v>43</v>
      </c>
      <c r="H3662" t="s">
        <v>44</v>
      </c>
      <c r="I3662" t="s">
        <v>28</v>
      </c>
      <c r="J3662">
        <v>4081</v>
      </c>
      <c r="K3662" t="s">
        <v>28</v>
      </c>
      <c r="L3662">
        <v>10</v>
      </c>
      <c r="M3662">
        <v>57.007180830000003</v>
      </c>
      <c r="N3662">
        <v>2.84682564</v>
      </c>
      <c r="O3662">
        <v>0.38306837300000002</v>
      </c>
      <c r="P3662">
        <v>5.2232668799999997</v>
      </c>
      <c r="Q3662">
        <v>51.700583399999999</v>
      </c>
      <c r="R3662">
        <v>3.9261217070000001</v>
      </c>
      <c r="S3662">
        <v>0.48249320000000001</v>
      </c>
      <c r="T3662">
        <v>6.7442868269999998</v>
      </c>
      <c r="U3662">
        <v>51.700583399999999</v>
      </c>
      <c r="V3662">
        <v>3.9261217070000001</v>
      </c>
      <c r="W3662">
        <v>0.48249320000000001</v>
      </c>
      <c r="X3662">
        <v>6.7442868269999998</v>
      </c>
    </row>
    <row r="3663" spans="1:24" x14ac:dyDescent="0.25">
      <c r="A3663">
        <v>45</v>
      </c>
      <c r="B3663" s="1">
        <v>38302</v>
      </c>
      <c r="C3663" s="2">
        <f t="shared" si="57"/>
        <v>11</v>
      </c>
      <c r="D3663" s="2" t="s">
        <v>7499</v>
      </c>
      <c r="E3663">
        <v>2</v>
      </c>
      <c r="F3663">
        <v>4512</v>
      </c>
      <c r="G3663" t="s">
        <v>43</v>
      </c>
      <c r="H3663" t="s">
        <v>44</v>
      </c>
      <c r="I3663" t="s">
        <v>28</v>
      </c>
      <c r="J3663">
        <v>4081</v>
      </c>
      <c r="K3663" t="s">
        <v>28</v>
      </c>
      <c r="L3663">
        <v>10</v>
      </c>
      <c r="M3663">
        <v>57.007180830000003</v>
      </c>
      <c r="N3663">
        <v>2.84682564</v>
      </c>
      <c r="O3663">
        <v>0.38306837300000002</v>
      </c>
      <c r="P3663">
        <v>5.2232668799999997</v>
      </c>
      <c r="Q3663">
        <v>51.700583399999999</v>
      </c>
      <c r="R3663">
        <v>3.9261217070000001</v>
      </c>
      <c r="S3663">
        <v>0.48249320000000001</v>
      </c>
      <c r="T3663">
        <v>6.7442868269999998</v>
      </c>
      <c r="U3663">
        <v>51.700583399999999</v>
      </c>
      <c r="V3663">
        <v>3.9261217070000001</v>
      </c>
      <c r="W3663">
        <v>0.48249320000000001</v>
      </c>
      <c r="X3663">
        <v>6.7442868269999998</v>
      </c>
    </row>
    <row r="3664" spans="1:24" x14ac:dyDescent="0.25">
      <c r="A3664">
        <v>45</v>
      </c>
      <c r="B3664" s="1">
        <v>38303</v>
      </c>
      <c r="C3664" s="2">
        <f t="shared" si="57"/>
        <v>11</v>
      </c>
      <c r="D3664" s="2" t="s">
        <v>7499</v>
      </c>
      <c r="E3664">
        <v>2</v>
      </c>
      <c r="F3664">
        <v>4512</v>
      </c>
      <c r="G3664" t="s">
        <v>43</v>
      </c>
      <c r="H3664" t="s">
        <v>44</v>
      </c>
      <c r="I3664" t="s">
        <v>28</v>
      </c>
      <c r="J3664">
        <v>4081</v>
      </c>
      <c r="K3664" t="s">
        <v>28</v>
      </c>
      <c r="L3664">
        <v>10</v>
      </c>
      <c r="M3664">
        <v>57.007180830000003</v>
      </c>
      <c r="N3664">
        <v>2.84682564</v>
      </c>
      <c r="O3664">
        <v>0.38306837300000002</v>
      </c>
      <c r="P3664">
        <v>5.2232668799999997</v>
      </c>
      <c r="Q3664">
        <v>51.700583399999999</v>
      </c>
      <c r="R3664">
        <v>3.9261217070000001</v>
      </c>
      <c r="S3664">
        <v>0.48249320000000001</v>
      </c>
      <c r="T3664">
        <v>6.7442868269999998</v>
      </c>
      <c r="U3664">
        <v>51.700583399999999</v>
      </c>
      <c r="V3664">
        <v>3.9261217070000001</v>
      </c>
      <c r="W3664">
        <v>0.48249320000000001</v>
      </c>
      <c r="X3664">
        <v>6.7442868269999998</v>
      </c>
    </row>
    <row r="3665" spans="1:24" x14ac:dyDescent="0.25">
      <c r="A3665">
        <v>45</v>
      </c>
      <c r="B3665" s="1">
        <v>38304</v>
      </c>
      <c r="C3665" s="2">
        <f t="shared" si="57"/>
        <v>11</v>
      </c>
      <c r="D3665" s="2" t="s">
        <v>7499</v>
      </c>
      <c r="E3665">
        <v>2</v>
      </c>
      <c r="F3665">
        <v>4512</v>
      </c>
      <c r="G3665" t="s">
        <v>43</v>
      </c>
      <c r="H3665" t="s">
        <v>44</v>
      </c>
      <c r="I3665" t="s">
        <v>28</v>
      </c>
      <c r="J3665">
        <v>4081</v>
      </c>
      <c r="K3665" t="s">
        <v>28</v>
      </c>
      <c r="L3665">
        <v>10</v>
      </c>
      <c r="M3665">
        <v>57.007180830000003</v>
      </c>
      <c r="N3665">
        <v>2.84682564</v>
      </c>
      <c r="O3665">
        <v>0.38306837300000002</v>
      </c>
      <c r="P3665">
        <v>5.2232668799999997</v>
      </c>
      <c r="Q3665">
        <v>51.700583399999999</v>
      </c>
      <c r="R3665">
        <v>3.9261217070000001</v>
      </c>
      <c r="S3665">
        <v>0.48249320000000001</v>
      </c>
      <c r="T3665">
        <v>6.7442868269999998</v>
      </c>
      <c r="U3665">
        <v>51.700583399999999</v>
      </c>
      <c r="V3665">
        <v>3.9261217070000001</v>
      </c>
      <c r="W3665">
        <v>0.48249320000000001</v>
      </c>
      <c r="X3665">
        <v>6.7442868269999998</v>
      </c>
    </row>
    <row r="3666" spans="1:24" x14ac:dyDescent="0.25">
      <c r="A3666">
        <v>45</v>
      </c>
      <c r="B3666" s="1">
        <v>38305</v>
      </c>
      <c r="C3666" s="2">
        <f t="shared" si="57"/>
        <v>11</v>
      </c>
      <c r="D3666" s="2" t="s">
        <v>7499</v>
      </c>
      <c r="E3666">
        <v>2</v>
      </c>
      <c r="F3666">
        <v>4512</v>
      </c>
      <c r="G3666" t="s">
        <v>43</v>
      </c>
      <c r="H3666" t="s">
        <v>44</v>
      </c>
      <c r="I3666" t="s">
        <v>28</v>
      </c>
      <c r="J3666">
        <v>4081</v>
      </c>
      <c r="K3666" t="s">
        <v>28</v>
      </c>
      <c r="L3666">
        <v>10</v>
      </c>
      <c r="M3666">
        <v>57.007180830000003</v>
      </c>
      <c r="N3666">
        <v>2.84682564</v>
      </c>
      <c r="O3666">
        <v>0.38306837300000002</v>
      </c>
      <c r="P3666">
        <v>5.2232668799999997</v>
      </c>
      <c r="Q3666">
        <v>51.700583399999999</v>
      </c>
      <c r="R3666">
        <v>3.9261217070000001</v>
      </c>
      <c r="S3666">
        <v>0.48249320000000001</v>
      </c>
      <c r="T3666">
        <v>6.7442868269999998</v>
      </c>
      <c r="U3666">
        <v>51.700583399999999</v>
      </c>
      <c r="V3666">
        <v>3.9261217070000001</v>
      </c>
      <c r="W3666">
        <v>0.48249320000000001</v>
      </c>
      <c r="X3666">
        <v>6.7442868269999998</v>
      </c>
    </row>
    <row r="3667" spans="1:24" x14ac:dyDescent="0.25">
      <c r="A3667">
        <v>45</v>
      </c>
      <c r="B3667" s="1">
        <v>38306</v>
      </c>
      <c r="C3667" s="2">
        <f t="shared" si="57"/>
        <v>11</v>
      </c>
      <c r="D3667" s="2" t="s">
        <v>7499</v>
      </c>
      <c r="E3667">
        <v>2</v>
      </c>
      <c r="F3667">
        <v>4512</v>
      </c>
      <c r="G3667" t="s">
        <v>43</v>
      </c>
      <c r="H3667" t="s">
        <v>44</v>
      </c>
      <c r="I3667" t="s">
        <v>28</v>
      </c>
      <c r="J3667">
        <v>4081</v>
      </c>
      <c r="K3667" t="s">
        <v>28</v>
      </c>
      <c r="L3667">
        <v>10</v>
      </c>
      <c r="M3667">
        <v>57.007180830000003</v>
      </c>
      <c r="N3667">
        <v>2.84682564</v>
      </c>
      <c r="O3667">
        <v>0.38306837300000002</v>
      </c>
      <c r="P3667">
        <v>5.2232668799999997</v>
      </c>
      <c r="Q3667">
        <v>51.700583399999999</v>
      </c>
      <c r="R3667">
        <v>3.9261217070000001</v>
      </c>
      <c r="S3667">
        <v>0.48249320000000001</v>
      </c>
      <c r="T3667">
        <v>6.7442868269999998</v>
      </c>
      <c r="U3667">
        <v>51.700583399999999</v>
      </c>
      <c r="V3667">
        <v>3.9261217070000001</v>
      </c>
      <c r="W3667">
        <v>0.48249320000000001</v>
      </c>
      <c r="X3667">
        <v>6.7442868269999998</v>
      </c>
    </row>
    <row r="3668" spans="1:24" x14ac:dyDescent="0.25">
      <c r="A3668">
        <v>45</v>
      </c>
      <c r="B3668" s="1">
        <v>38307</v>
      </c>
      <c r="C3668" s="2">
        <f t="shared" si="57"/>
        <v>11</v>
      </c>
      <c r="D3668" s="2" t="s">
        <v>7499</v>
      </c>
      <c r="E3668">
        <v>2</v>
      </c>
      <c r="F3668">
        <v>4512</v>
      </c>
      <c r="G3668" t="s">
        <v>43</v>
      </c>
      <c r="H3668" t="s">
        <v>44</v>
      </c>
      <c r="I3668" t="s">
        <v>28</v>
      </c>
      <c r="J3668">
        <v>4081</v>
      </c>
      <c r="K3668" t="s">
        <v>28</v>
      </c>
      <c r="L3668">
        <v>10</v>
      </c>
      <c r="M3668">
        <v>57.007180830000003</v>
      </c>
      <c r="N3668">
        <v>2.84682564</v>
      </c>
      <c r="O3668">
        <v>0.38306837300000002</v>
      </c>
      <c r="P3668">
        <v>5.2232668799999997</v>
      </c>
      <c r="Q3668">
        <v>51.700583399999999</v>
      </c>
      <c r="R3668">
        <v>3.9261217070000001</v>
      </c>
      <c r="S3668">
        <v>0.48249320000000001</v>
      </c>
      <c r="T3668">
        <v>6.7442868269999998</v>
      </c>
      <c r="U3668">
        <v>51.700583399999999</v>
      </c>
      <c r="V3668">
        <v>3.9261217070000001</v>
      </c>
      <c r="W3668">
        <v>0.48249320000000001</v>
      </c>
      <c r="X3668">
        <v>6.7442868269999998</v>
      </c>
    </row>
    <row r="3669" spans="1:24" x14ac:dyDescent="0.25">
      <c r="A3669">
        <v>45</v>
      </c>
      <c r="B3669" s="1">
        <v>38308</v>
      </c>
      <c r="C3669" s="2">
        <f t="shared" si="57"/>
        <v>11</v>
      </c>
      <c r="D3669" s="2" t="s">
        <v>7499</v>
      </c>
      <c r="E3669">
        <v>2</v>
      </c>
      <c r="F3669">
        <v>4512</v>
      </c>
      <c r="G3669" t="s">
        <v>43</v>
      </c>
      <c r="H3669" t="s">
        <v>44</v>
      </c>
      <c r="I3669" t="s">
        <v>28</v>
      </c>
      <c r="J3669">
        <v>4081</v>
      </c>
      <c r="K3669" t="s">
        <v>28</v>
      </c>
      <c r="L3669">
        <v>10</v>
      </c>
      <c r="M3669">
        <v>57.007180830000003</v>
      </c>
      <c r="N3669">
        <v>2.84682564</v>
      </c>
      <c r="O3669">
        <v>0.38306837300000002</v>
      </c>
      <c r="P3669">
        <v>5.2232668799999997</v>
      </c>
      <c r="Q3669">
        <v>51.700583399999999</v>
      </c>
      <c r="R3669">
        <v>3.9261217070000001</v>
      </c>
      <c r="S3669">
        <v>0.48249320000000001</v>
      </c>
      <c r="T3669">
        <v>6.7442868269999998</v>
      </c>
      <c r="U3669">
        <v>51.700583399999999</v>
      </c>
      <c r="V3669">
        <v>3.9261217070000001</v>
      </c>
      <c r="W3669">
        <v>0.48249320000000001</v>
      </c>
      <c r="X3669">
        <v>6.7442868269999998</v>
      </c>
    </row>
    <row r="3670" spans="1:24" x14ac:dyDescent="0.25">
      <c r="A3670">
        <v>45</v>
      </c>
      <c r="B3670" s="1">
        <v>38309</v>
      </c>
      <c r="C3670" s="2">
        <f t="shared" si="57"/>
        <v>11</v>
      </c>
      <c r="D3670" s="2" t="s">
        <v>7499</v>
      </c>
      <c r="E3670">
        <v>2</v>
      </c>
      <c r="F3670">
        <v>4512</v>
      </c>
      <c r="G3670" t="s">
        <v>43</v>
      </c>
      <c r="H3670" t="s">
        <v>44</v>
      </c>
      <c r="I3670" t="s">
        <v>28</v>
      </c>
      <c r="J3670">
        <v>4081</v>
      </c>
      <c r="K3670" t="s">
        <v>28</v>
      </c>
      <c r="L3670">
        <v>10</v>
      </c>
      <c r="M3670">
        <v>57.007180830000003</v>
      </c>
      <c r="N3670">
        <v>2.84682564</v>
      </c>
      <c r="O3670">
        <v>0.38306837300000002</v>
      </c>
      <c r="P3670">
        <v>5.2232668799999997</v>
      </c>
      <c r="Q3670">
        <v>51.700583399999999</v>
      </c>
      <c r="R3670">
        <v>3.9261217070000001</v>
      </c>
      <c r="S3670">
        <v>0.48249320000000001</v>
      </c>
      <c r="T3670">
        <v>6.7442868269999998</v>
      </c>
      <c r="U3670">
        <v>51.700583399999999</v>
      </c>
      <c r="V3670">
        <v>3.9261217070000001</v>
      </c>
      <c r="W3670">
        <v>0.48249320000000001</v>
      </c>
      <c r="X3670">
        <v>6.7442868269999998</v>
      </c>
    </row>
    <row r="3671" spans="1:24" x14ac:dyDescent="0.25">
      <c r="A3671">
        <v>45</v>
      </c>
      <c r="B3671" s="1">
        <v>38310</v>
      </c>
      <c r="C3671" s="2">
        <f t="shared" si="57"/>
        <v>11</v>
      </c>
      <c r="D3671" s="2" t="s">
        <v>7499</v>
      </c>
      <c r="E3671">
        <v>3</v>
      </c>
      <c r="F3671">
        <v>4512</v>
      </c>
      <c r="G3671" t="s">
        <v>43</v>
      </c>
      <c r="H3671" t="s">
        <v>44</v>
      </c>
      <c r="I3671" t="s">
        <v>28</v>
      </c>
      <c r="J3671">
        <v>4081</v>
      </c>
      <c r="K3671" t="s">
        <v>28</v>
      </c>
      <c r="L3671">
        <v>10</v>
      </c>
      <c r="M3671">
        <v>59.02661981</v>
      </c>
      <c r="N3671">
        <v>3.4289054810000001</v>
      </c>
      <c r="O3671">
        <v>0.45077472000000002</v>
      </c>
      <c r="P3671">
        <v>5.8634863199999998</v>
      </c>
      <c r="Q3671">
        <v>43.053658689999999</v>
      </c>
      <c r="R3671">
        <v>2.7360307650000002</v>
      </c>
      <c r="S3671">
        <v>0.36900959999999999</v>
      </c>
      <c r="T3671">
        <v>5.0013120000000004</v>
      </c>
      <c r="U3671">
        <v>43.053658689999999</v>
      </c>
      <c r="V3671">
        <v>2.7360307650000002</v>
      </c>
      <c r="W3671">
        <v>0.36900959999999999</v>
      </c>
      <c r="X3671">
        <v>5.0013120000000004</v>
      </c>
    </row>
    <row r="3672" spans="1:24" x14ac:dyDescent="0.25">
      <c r="A3672">
        <v>45</v>
      </c>
      <c r="B3672" s="1">
        <v>38311</v>
      </c>
      <c r="C3672" s="2">
        <f t="shared" si="57"/>
        <v>11</v>
      </c>
      <c r="D3672" s="2" t="s">
        <v>7499</v>
      </c>
      <c r="E3672">
        <v>3</v>
      </c>
      <c r="F3672">
        <v>4512</v>
      </c>
      <c r="G3672" t="s">
        <v>43</v>
      </c>
      <c r="H3672" t="s">
        <v>44</v>
      </c>
      <c r="I3672" t="s">
        <v>28</v>
      </c>
      <c r="J3672">
        <v>4081</v>
      </c>
      <c r="K3672" t="s">
        <v>28</v>
      </c>
      <c r="L3672">
        <v>10</v>
      </c>
      <c r="M3672">
        <v>59.02661981</v>
      </c>
      <c r="N3672">
        <v>3.4289054810000001</v>
      </c>
      <c r="O3672">
        <v>0.45077472000000002</v>
      </c>
      <c r="P3672">
        <v>5.8634863199999998</v>
      </c>
      <c r="Q3672">
        <v>43.053658689999999</v>
      </c>
      <c r="R3672">
        <v>2.7360307650000002</v>
      </c>
      <c r="S3672">
        <v>0.36900959999999999</v>
      </c>
      <c r="T3672">
        <v>5.0013120000000004</v>
      </c>
      <c r="U3672">
        <v>43.053658689999999</v>
      </c>
      <c r="V3672">
        <v>2.7360307650000002</v>
      </c>
      <c r="W3672">
        <v>0.36900959999999999</v>
      </c>
      <c r="X3672">
        <v>5.0013120000000004</v>
      </c>
    </row>
    <row r="3673" spans="1:24" x14ac:dyDescent="0.25">
      <c r="A3673">
        <v>45</v>
      </c>
      <c r="B3673" s="1">
        <v>38312</v>
      </c>
      <c r="C3673" s="2">
        <f t="shared" si="57"/>
        <v>11</v>
      </c>
      <c r="D3673" s="2" t="s">
        <v>7499</v>
      </c>
      <c r="E3673">
        <v>3</v>
      </c>
      <c r="F3673">
        <v>4512</v>
      </c>
      <c r="G3673" t="s">
        <v>43</v>
      </c>
      <c r="H3673" t="s">
        <v>44</v>
      </c>
      <c r="I3673" t="s">
        <v>28</v>
      </c>
      <c r="J3673">
        <v>4081</v>
      </c>
      <c r="K3673" t="s">
        <v>28</v>
      </c>
      <c r="L3673">
        <v>10</v>
      </c>
      <c r="M3673">
        <v>59.02661981</v>
      </c>
      <c r="N3673">
        <v>3.4289054810000001</v>
      </c>
      <c r="O3673">
        <v>0.45077472000000002</v>
      </c>
      <c r="P3673">
        <v>5.8634863199999998</v>
      </c>
      <c r="Q3673">
        <v>43.053658689999999</v>
      </c>
      <c r="R3673">
        <v>2.7360307650000002</v>
      </c>
      <c r="S3673">
        <v>0.36900959999999999</v>
      </c>
      <c r="T3673">
        <v>5.0013120000000004</v>
      </c>
      <c r="U3673">
        <v>43.053658689999999</v>
      </c>
      <c r="V3673">
        <v>2.7360307650000002</v>
      </c>
      <c r="W3673">
        <v>0.36900959999999999</v>
      </c>
      <c r="X3673">
        <v>5.0013120000000004</v>
      </c>
    </row>
    <row r="3674" spans="1:24" x14ac:dyDescent="0.25">
      <c r="A3674">
        <v>45</v>
      </c>
      <c r="B3674" s="1">
        <v>38313</v>
      </c>
      <c r="C3674" s="2">
        <f t="shared" si="57"/>
        <v>11</v>
      </c>
      <c r="D3674" s="2" t="s">
        <v>7499</v>
      </c>
      <c r="E3674">
        <v>3</v>
      </c>
      <c r="F3674">
        <v>4512</v>
      </c>
      <c r="G3674" t="s">
        <v>43</v>
      </c>
      <c r="H3674" t="s">
        <v>44</v>
      </c>
      <c r="I3674" t="s">
        <v>28</v>
      </c>
      <c r="J3674">
        <v>4081</v>
      </c>
      <c r="K3674" t="s">
        <v>28</v>
      </c>
      <c r="L3674">
        <v>10</v>
      </c>
      <c r="M3674">
        <v>59.02661981</v>
      </c>
      <c r="N3674">
        <v>3.4289054810000001</v>
      </c>
      <c r="O3674">
        <v>0.45077472000000002</v>
      </c>
      <c r="P3674">
        <v>5.8634863199999998</v>
      </c>
      <c r="Q3674">
        <v>43.053658689999999</v>
      </c>
      <c r="R3674">
        <v>2.7360307650000002</v>
      </c>
      <c r="S3674">
        <v>0.36900959999999999</v>
      </c>
      <c r="T3674">
        <v>5.0013120000000004</v>
      </c>
      <c r="U3674">
        <v>43.053658689999999</v>
      </c>
      <c r="V3674">
        <v>2.7360307650000002</v>
      </c>
      <c r="W3674">
        <v>0.36900959999999999</v>
      </c>
      <c r="X3674">
        <v>5.0013120000000004</v>
      </c>
    </row>
    <row r="3675" spans="1:24" x14ac:dyDescent="0.25">
      <c r="A3675">
        <v>45</v>
      </c>
      <c r="B3675" s="1">
        <v>38314</v>
      </c>
      <c r="C3675" s="2">
        <f t="shared" si="57"/>
        <v>11</v>
      </c>
      <c r="D3675" s="2" t="s">
        <v>7499</v>
      </c>
      <c r="E3675">
        <v>3</v>
      </c>
      <c r="F3675">
        <v>4512</v>
      </c>
      <c r="G3675" t="s">
        <v>43</v>
      </c>
      <c r="H3675" t="s">
        <v>44</v>
      </c>
      <c r="I3675" t="s">
        <v>28</v>
      </c>
      <c r="J3675">
        <v>4081</v>
      </c>
      <c r="K3675" t="s">
        <v>28</v>
      </c>
      <c r="L3675">
        <v>10</v>
      </c>
      <c r="M3675">
        <v>59.02661981</v>
      </c>
      <c r="N3675">
        <v>3.4289054810000001</v>
      </c>
      <c r="O3675">
        <v>0.45077472000000002</v>
      </c>
      <c r="P3675">
        <v>5.8634863199999998</v>
      </c>
      <c r="Q3675">
        <v>43.053658689999999</v>
      </c>
      <c r="R3675">
        <v>2.7360307650000002</v>
      </c>
      <c r="S3675">
        <v>0.36900959999999999</v>
      </c>
      <c r="T3675">
        <v>5.0013120000000004</v>
      </c>
      <c r="U3675">
        <v>43.053658689999999</v>
      </c>
      <c r="V3675">
        <v>2.7360307650000002</v>
      </c>
      <c r="W3675">
        <v>0.36900959999999999</v>
      </c>
      <c r="X3675">
        <v>5.0013120000000004</v>
      </c>
    </row>
    <row r="3676" spans="1:24" x14ac:dyDescent="0.25">
      <c r="A3676">
        <v>45</v>
      </c>
      <c r="B3676" s="1">
        <v>38315</v>
      </c>
      <c r="C3676" s="2">
        <f t="shared" si="57"/>
        <v>11</v>
      </c>
      <c r="D3676" s="2" t="s">
        <v>7499</v>
      </c>
      <c r="E3676">
        <v>3</v>
      </c>
      <c r="F3676">
        <v>4512</v>
      </c>
      <c r="G3676" t="s">
        <v>43</v>
      </c>
      <c r="H3676" t="s">
        <v>44</v>
      </c>
      <c r="I3676" t="s">
        <v>28</v>
      </c>
      <c r="J3676">
        <v>4081</v>
      </c>
      <c r="K3676" t="s">
        <v>28</v>
      </c>
      <c r="L3676">
        <v>10</v>
      </c>
      <c r="M3676">
        <v>59.02661981</v>
      </c>
      <c r="N3676">
        <v>3.4289054810000001</v>
      </c>
      <c r="O3676">
        <v>0.45077472000000002</v>
      </c>
      <c r="P3676">
        <v>5.8634863199999998</v>
      </c>
      <c r="Q3676">
        <v>43.053658689999999</v>
      </c>
      <c r="R3676">
        <v>2.7360307650000002</v>
      </c>
      <c r="S3676">
        <v>0.36900959999999999</v>
      </c>
      <c r="T3676">
        <v>5.0013120000000004</v>
      </c>
      <c r="U3676">
        <v>43.053658689999999</v>
      </c>
      <c r="V3676">
        <v>2.7360307650000002</v>
      </c>
      <c r="W3676">
        <v>0.36900959999999999</v>
      </c>
      <c r="X3676">
        <v>5.0013120000000004</v>
      </c>
    </row>
    <row r="3677" spans="1:24" x14ac:dyDescent="0.25">
      <c r="A3677">
        <v>45</v>
      </c>
      <c r="B3677" s="1">
        <v>38316</v>
      </c>
      <c r="C3677" s="2">
        <f t="shared" si="57"/>
        <v>11</v>
      </c>
      <c r="D3677" s="2" t="s">
        <v>7499</v>
      </c>
      <c r="E3677">
        <v>3</v>
      </c>
      <c r="F3677">
        <v>4512</v>
      </c>
      <c r="G3677" t="s">
        <v>43</v>
      </c>
      <c r="H3677" t="s">
        <v>44</v>
      </c>
      <c r="I3677" t="s">
        <v>28</v>
      </c>
      <c r="J3677">
        <v>4081</v>
      </c>
      <c r="K3677" t="s">
        <v>28</v>
      </c>
      <c r="L3677">
        <v>10</v>
      </c>
      <c r="M3677">
        <v>59.02661981</v>
      </c>
      <c r="N3677">
        <v>3.4289054810000001</v>
      </c>
      <c r="O3677">
        <v>0.45077472000000002</v>
      </c>
      <c r="P3677">
        <v>5.8634863199999998</v>
      </c>
      <c r="Q3677">
        <v>43.053658689999999</v>
      </c>
      <c r="R3677">
        <v>2.7360307650000002</v>
      </c>
      <c r="S3677">
        <v>0.36900959999999999</v>
      </c>
      <c r="T3677">
        <v>5.0013120000000004</v>
      </c>
      <c r="U3677">
        <v>43.053658689999999</v>
      </c>
      <c r="V3677">
        <v>2.7360307650000002</v>
      </c>
      <c r="W3677">
        <v>0.36900959999999999</v>
      </c>
      <c r="X3677">
        <v>5.0013120000000004</v>
      </c>
    </row>
    <row r="3678" spans="1:24" x14ac:dyDescent="0.25">
      <c r="A3678">
        <v>45</v>
      </c>
      <c r="B3678" s="1">
        <v>38317</v>
      </c>
      <c r="C3678" s="2">
        <f t="shared" si="57"/>
        <v>11</v>
      </c>
      <c r="D3678" s="2" t="s">
        <v>7499</v>
      </c>
      <c r="E3678">
        <v>3</v>
      </c>
      <c r="F3678">
        <v>4512</v>
      </c>
      <c r="G3678" t="s">
        <v>43</v>
      </c>
      <c r="H3678" t="s">
        <v>44</v>
      </c>
      <c r="I3678" t="s">
        <v>28</v>
      </c>
      <c r="J3678">
        <v>4081</v>
      </c>
      <c r="K3678" t="s">
        <v>28</v>
      </c>
      <c r="L3678">
        <v>10</v>
      </c>
      <c r="M3678">
        <v>59.02661981</v>
      </c>
      <c r="N3678">
        <v>3.4289054810000001</v>
      </c>
      <c r="O3678">
        <v>0.45077472000000002</v>
      </c>
      <c r="P3678">
        <v>5.8634863199999998</v>
      </c>
      <c r="Q3678">
        <v>43.053658689999999</v>
      </c>
      <c r="R3678">
        <v>2.7360307650000002</v>
      </c>
      <c r="S3678">
        <v>0.36900959999999999</v>
      </c>
      <c r="T3678">
        <v>5.0013120000000004</v>
      </c>
      <c r="U3678">
        <v>43.053658689999999</v>
      </c>
      <c r="V3678">
        <v>2.7360307650000002</v>
      </c>
      <c r="W3678">
        <v>0.36900959999999999</v>
      </c>
      <c r="X3678">
        <v>5.0013120000000004</v>
      </c>
    </row>
    <row r="3679" spans="1:24" x14ac:dyDescent="0.25">
      <c r="A3679">
        <v>45</v>
      </c>
      <c r="B3679" s="1">
        <v>38318</v>
      </c>
      <c r="C3679" s="2">
        <f t="shared" si="57"/>
        <v>11</v>
      </c>
      <c r="D3679" s="2" t="s">
        <v>7499</v>
      </c>
      <c r="E3679">
        <v>3</v>
      </c>
      <c r="F3679">
        <v>4512</v>
      </c>
      <c r="G3679" t="s">
        <v>43</v>
      </c>
      <c r="H3679" t="s">
        <v>44</v>
      </c>
      <c r="I3679" t="s">
        <v>28</v>
      </c>
      <c r="J3679">
        <v>4081</v>
      </c>
      <c r="K3679" t="s">
        <v>28</v>
      </c>
      <c r="L3679">
        <v>10</v>
      </c>
      <c r="M3679">
        <v>59.02661981</v>
      </c>
      <c r="N3679">
        <v>3.4289054810000001</v>
      </c>
      <c r="O3679">
        <v>0.45077472000000002</v>
      </c>
      <c r="P3679">
        <v>5.8634863199999998</v>
      </c>
      <c r="Q3679">
        <v>43.053658689999999</v>
      </c>
      <c r="R3679">
        <v>2.7360307650000002</v>
      </c>
      <c r="S3679">
        <v>0.36900959999999999</v>
      </c>
      <c r="T3679">
        <v>5.0013120000000004</v>
      </c>
      <c r="U3679">
        <v>43.053658689999999</v>
      </c>
      <c r="V3679">
        <v>2.7360307650000002</v>
      </c>
      <c r="W3679">
        <v>0.36900959999999999</v>
      </c>
      <c r="X3679">
        <v>5.0013120000000004</v>
      </c>
    </row>
    <row r="3680" spans="1:24" x14ac:dyDescent="0.25">
      <c r="A3680">
        <v>45</v>
      </c>
      <c r="B3680" s="1">
        <v>38319</v>
      </c>
      <c r="C3680" s="2">
        <f t="shared" si="57"/>
        <v>11</v>
      </c>
      <c r="D3680" s="2" t="s">
        <v>7499</v>
      </c>
      <c r="E3680">
        <v>3</v>
      </c>
      <c r="F3680">
        <v>4512</v>
      </c>
      <c r="G3680" t="s">
        <v>43</v>
      </c>
      <c r="H3680" t="s">
        <v>44</v>
      </c>
      <c r="I3680" t="s">
        <v>28</v>
      </c>
      <c r="J3680">
        <v>4081</v>
      </c>
      <c r="K3680" t="s">
        <v>28</v>
      </c>
      <c r="L3680">
        <v>10</v>
      </c>
      <c r="M3680">
        <v>59.02661981</v>
      </c>
      <c r="N3680">
        <v>3.4289054810000001</v>
      </c>
      <c r="O3680">
        <v>0.45077472000000002</v>
      </c>
      <c r="P3680">
        <v>5.8634863199999998</v>
      </c>
      <c r="Q3680">
        <v>43.053658689999999</v>
      </c>
      <c r="R3680">
        <v>2.7360307650000002</v>
      </c>
      <c r="S3680">
        <v>0.36900959999999999</v>
      </c>
      <c r="T3680">
        <v>5.0013120000000004</v>
      </c>
      <c r="U3680">
        <v>43.053658689999999</v>
      </c>
      <c r="V3680">
        <v>2.7360307650000002</v>
      </c>
      <c r="W3680">
        <v>0.36900959999999999</v>
      </c>
      <c r="X3680">
        <v>5.0013120000000004</v>
      </c>
    </row>
    <row r="3681" spans="1:24" x14ac:dyDescent="0.25">
      <c r="A3681">
        <v>45</v>
      </c>
      <c r="B3681" s="1">
        <v>38320</v>
      </c>
      <c r="C3681" s="2">
        <f t="shared" si="57"/>
        <v>11</v>
      </c>
      <c r="D3681" s="2" t="s">
        <v>7499</v>
      </c>
      <c r="E3681">
        <v>4</v>
      </c>
      <c r="F3681">
        <v>4512</v>
      </c>
      <c r="G3681" t="s">
        <v>43</v>
      </c>
      <c r="H3681" t="s">
        <v>44</v>
      </c>
      <c r="I3681" t="s">
        <v>28</v>
      </c>
      <c r="J3681">
        <v>4081</v>
      </c>
      <c r="K3681" t="s">
        <v>28</v>
      </c>
      <c r="L3681">
        <v>10</v>
      </c>
      <c r="M3681">
        <v>49.488501419999999</v>
      </c>
      <c r="N3681">
        <v>3.0505289910000002</v>
      </c>
      <c r="O3681">
        <v>0.39528701300000002</v>
      </c>
      <c r="P3681">
        <v>5.0360030929999997</v>
      </c>
      <c r="Q3681">
        <v>42.798929860000001</v>
      </c>
      <c r="R3681">
        <v>2.7526716979999999</v>
      </c>
      <c r="S3681">
        <v>0.31486634699999999</v>
      </c>
      <c r="T3681">
        <v>4.2562150399999998</v>
      </c>
      <c r="U3681">
        <v>42.798929860000001</v>
      </c>
      <c r="V3681">
        <v>2.7526716979999999</v>
      </c>
      <c r="W3681">
        <v>0.31486634699999999</v>
      </c>
      <c r="X3681">
        <v>4.2562150399999998</v>
      </c>
    </row>
    <row r="3682" spans="1:24" x14ac:dyDescent="0.25">
      <c r="A3682">
        <v>45</v>
      </c>
      <c r="B3682" s="1">
        <v>38321</v>
      </c>
      <c r="C3682" s="2">
        <f t="shared" si="57"/>
        <v>11</v>
      </c>
      <c r="D3682" s="2" t="s">
        <v>7499</v>
      </c>
      <c r="E3682">
        <v>4</v>
      </c>
      <c r="F3682">
        <v>4512</v>
      </c>
      <c r="G3682" t="s">
        <v>43</v>
      </c>
      <c r="H3682" t="s">
        <v>44</v>
      </c>
      <c r="I3682" t="s">
        <v>28</v>
      </c>
      <c r="J3682">
        <v>4081</v>
      </c>
      <c r="K3682" t="s">
        <v>28</v>
      </c>
      <c r="L3682">
        <v>10</v>
      </c>
      <c r="M3682">
        <v>49.488501419999999</v>
      </c>
      <c r="N3682">
        <v>3.0505289910000002</v>
      </c>
      <c r="O3682">
        <v>0.39528701300000002</v>
      </c>
      <c r="P3682">
        <v>5.0360030929999997</v>
      </c>
      <c r="Q3682">
        <v>42.798929860000001</v>
      </c>
      <c r="R3682">
        <v>2.7526716979999999</v>
      </c>
      <c r="S3682">
        <v>0.31486634699999999</v>
      </c>
      <c r="T3682">
        <v>4.2562150399999998</v>
      </c>
      <c r="U3682">
        <v>42.798929860000001</v>
      </c>
      <c r="V3682">
        <v>2.7526716979999999</v>
      </c>
      <c r="W3682">
        <v>0.31486634699999999</v>
      </c>
      <c r="X3682">
        <v>4.2562150399999998</v>
      </c>
    </row>
    <row r="3683" spans="1:24" x14ac:dyDescent="0.25">
      <c r="A3683">
        <v>45</v>
      </c>
      <c r="B3683" s="1">
        <v>38322</v>
      </c>
      <c r="C3683" s="2">
        <f t="shared" si="57"/>
        <v>12</v>
      </c>
      <c r="D3683" s="2" t="s">
        <v>7500</v>
      </c>
      <c r="E3683">
        <v>4</v>
      </c>
      <c r="F3683">
        <v>4512</v>
      </c>
      <c r="G3683" t="s">
        <v>43</v>
      </c>
      <c r="H3683" t="s">
        <v>44</v>
      </c>
      <c r="I3683" t="s">
        <v>28</v>
      </c>
      <c r="J3683">
        <v>4081</v>
      </c>
      <c r="K3683" t="s">
        <v>28</v>
      </c>
      <c r="L3683">
        <v>10</v>
      </c>
      <c r="M3683">
        <v>49.488501419999999</v>
      </c>
      <c r="N3683">
        <v>3.0505289910000002</v>
      </c>
      <c r="O3683">
        <v>0.39528701300000002</v>
      </c>
      <c r="P3683">
        <v>5.0360030929999997</v>
      </c>
      <c r="Q3683">
        <v>42.798929860000001</v>
      </c>
      <c r="R3683">
        <v>2.7526716979999999</v>
      </c>
      <c r="S3683">
        <v>0.31486634699999999</v>
      </c>
      <c r="T3683">
        <v>4.2562150399999998</v>
      </c>
      <c r="U3683">
        <v>42.798929860000001</v>
      </c>
      <c r="V3683">
        <v>2.7526716979999999</v>
      </c>
      <c r="W3683">
        <v>0.31486634699999999</v>
      </c>
      <c r="X3683">
        <v>4.2562150399999998</v>
      </c>
    </row>
    <row r="3684" spans="1:24" x14ac:dyDescent="0.25">
      <c r="A3684">
        <v>45</v>
      </c>
      <c r="B3684" s="1">
        <v>38323</v>
      </c>
      <c r="C3684" s="2">
        <f t="shared" si="57"/>
        <v>12</v>
      </c>
      <c r="D3684" s="2" t="s">
        <v>7500</v>
      </c>
      <c r="E3684">
        <v>4</v>
      </c>
      <c r="F3684">
        <v>4512</v>
      </c>
      <c r="G3684" t="s">
        <v>43</v>
      </c>
      <c r="H3684" t="s">
        <v>44</v>
      </c>
      <c r="I3684" t="s">
        <v>28</v>
      </c>
      <c r="J3684">
        <v>4081</v>
      </c>
      <c r="K3684" t="s">
        <v>28</v>
      </c>
      <c r="L3684">
        <v>10</v>
      </c>
      <c r="M3684">
        <v>49.488501419999999</v>
      </c>
      <c r="N3684">
        <v>3.0505289910000002</v>
      </c>
      <c r="O3684">
        <v>0.39528701300000002</v>
      </c>
      <c r="P3684">
        <v>5.0360030929999997</v>
      </c>
      <c r="Q3684">
        <v>42.798929860000001</v>
      </c>
      <c r="R3684">
        <v>2.7526716979999999</v>
      </c>
      <c r="S3684">
        <v>0.31486634699999999</v>
      </c>
      <c r="T3684">
        <v>4.2562150399999998</v>
      </c>
      <c r="U3684">
        <v>42.798929860000001</v>
      </c>
      <c r="V3684">
        <v>2.7526716979999999</v>
      </c>
      <c r="W3684">
        <v>0.31486634699999999</v>
      </c>
      <c r="X3684">
        <v>4.2562150399999998</v>
      </c>
    </row>
    <row r="3685" spans="1:24" x14ac:dyDescent="0.25">
      <c r="A3685">
        <v>45</v>
      </c>
      <c r="B3685" s="1">
        <v>38324</v>
      </c>
      <c r="C3685" s="2">
        <f t="shared" si="57"/>
        <v>12</v>
      </c>
      <c r="D3685" s="2" t="s">
        <v>7500</v>
      </c>
      <c r="E3685">
        <v>4</v>
      </c>
      <c r="F3685">
        <v>4512</v>
      </c>
      <c r="G3685" t="s">
        <v>43</v>
      </c>
      <c r="H3685" t="s">
        <v>44</v>
      </c>
      <c r="I3685" t="s">
        <v>28</v>
      </c>
      <c r="J3685">
        <v>4081</v>
      </c>
      <c r="K3685" t="s">
        <v>28</v>
      </c>
      <c r="L3685">
        <v>10</v>
      </c>
      <c r="M3685">
        <v>49.488501419999999</v>
      </c>
      <c r="N3685">
        <v>3.0505289910000002</v>
      </c>
      <c r="O3685">
        <v>0.39528701300000002</v>
      </c>
      <c r="P3685">
        <v>5.0360030929999997</v>
      </c>
      <c r="Q3685">
        <v>42.798929860000001</v>
      </c>
      <c r="R3685">
        <v>2.7526716979999999</v>
      </c>
      <c r="S3685">
        <v>0.31486634699999999</v>
      </c>
      <c r="T3685">
        <v>4.2562150399999998</v>
      </c>
      <c r="U3685">
        <v>42.798929860000001</v>
      </c>
      <c r="V3685">
        <v>2.7526716979999999</v>
      </c>
      <c r="W3685">
        <v>0.31486634699999999</v>
      </c>
      <c r="X3685">
        <v>4.2562150399999998</v>
      </c>
    </row>
    <row r="3686" spans="1:24" x14ac:dyDescent="0.25">
      <c r="A3686">
        <v>45</v>
      </c>
      <c r="B3686" s="1">
        <v>38325</v>
      </c>
      <c r="C3686" s="2">
        <f t="shared" si="57"/>
        <v>12</v>
      </c>
      <c r="D3686" s="2" t="s">
        <v>7500</v>
      </c>
      <c r="E3686">
        <v>4</v>
      </c>
      <c r="F3686">
        <v>4512</v>
      </c>
      <c r="G3686" t="s">
        <v>43</v>
      </c>
      <c r="H3686" t="s">
        <v>44</v>
      </c>
      <c r="I3686" t="s">
        <v>28</v>
      </c>
      <c r="J3686">
        <v>4081</v>
      </c>
      <c r="K3686" t="s">
        <v>28</v>
      </c>
      <c r="L3686">
        <v>10</v>
      </c>
      <c r="M3686">
        <v>49.488501419999999</v>
      </c>
      <c r="N3686">
        <v>3.0505289910000002</v>
      </c>
      <c r="O3686">
        <v>0.39528701300000002</v>
      </c>
      <c r="P3686">
        <v>5.0360030929999997</v>
      </c>
      <c r="Q3686">
        <v>42.798929860000001</v>
      </c>
      <c r="R3686">
        <v>2.7526716979999999</v>
      </c>
      <c r="S3686">
        <v>0.31486634699999999</v>
      </c>
      <c r="T3686">
        <v>4.2562150399999998</v>
      </c>
      <c r="U3686">
        <v>42.798929860000001</v>
      </c>
      <c r="V3686">
        <v>2.7526716979999999</v>
      </c>
      <c r="W3686">
        <v>0.31486634699999999</v>
      </c>
      <c r="X3686">
        <v>4.2562150399999998</v>
      </c>
    </row>
    <row r="3687" spans="1:24" x14ac:dyDescent="0.25">
      <c r="A3687">
        <v>45</v>
      </c>
      <c r="B3687" s="1">
        <v>38326</v>
      </c>
      <c r="C3687" s="2">
        <f t="shared" si="57"/>
        <v>12</v>
      </c>
      <c r="D3687" s="2" t="s">
        <v>7500</v>
      </c>
      <c r="E3687">
        <v>4</v>
      </c>
      <c r="F3687">
        <v>4512</v>
      </c>
      <c r="G3687" t="s">
        <v>43</v>
      </c>
      <c r="H3687" t="s">
        <v>44</v>
      </c>
      <c r="I3687" t="s">
        <v>28</v>
      </c>
      <c r="J3687">
        <v>4081</v>
      </c>
      <c r="K3687" t="s">
        <v>28</v>
      </c>
      <c r="L3687">
        <v>10</v>
      </c>
      <c r="M3687">
        <v>49.488501419999999</v>
      </c>
      <c r="N3687">
        <v>3.0505289910000002</v>
      </c>
      <c r="O3687">
        <v>0.39528701300000002</v>
      </c>
      <c r="P3687">
        <v>5.0360030929999997</v>
      </c>
      <c r="Q3687">
        <v>42.798929860000001</v>
      </c>
      <c r="R3687">
        <v>2.7526716979999999</v>
      </c>
      <c r="S3687">
        <v>0.31486634699999999</v>
      </c>
      <c r="T3687">
        <v>4.2562150399999998</v>
      </c>
      <c r="U3687">
        <v>42.798929860000001</v>
      </c>
      <c r="V3687">
        <v>2.7526716979999999</v>
      </c>
      <c r="W3687">
        <v>0.31486634699999999</v>
      </c>
      <c r="X3687">
        <v>4.2562150399999998</v>
      </c>
    </row>
    <row r="3688" spans="1:24" x14ac:dyDescent="0.25">
      <c r="A3688">
        <v>45</v>
      </c>
      <c r="B3688" s="1">
        <v>38327</v>
      </c>
      <c r="C3688" s="2">
        <f t="shared" si="57"/>
        <v>12</v>
      </c>
      <c r="D3688" s="2" t="s">
        <v>7500</v>
      </c>
      <c r="E3688">
        <v>4</v>
      </c>
      <c r="F3688">
        <v>4512</v>
      </c>
      <c r="G3688" t="s">
        <v>43</v>
      </c>
      <c r="H3688" t="s">
        <v>44</v>
      </c>
      <c r="I3688" t="s">
        <v>28</v>
      </c>
      <c r="J3688">
        <v>4081</v>
      </c>
      <c r="K3688" t="s">
        <v>28</v>
      </c>
      <c r="L3688">
        <v>10</v>
      </c>
      <c r="M3688">
        <v>49.488501419999999</v>
      </c>
      <c r="N3688">
        <v>3.0505289910000002</v>
      </c>
      <c r="O3688">
        <v>0.39528701300000002</v>
      </c>
      <c r="P3688">
        <v>5.0360030929999997</v>
      </c>
      <c r="Q3688">
        <v>42.798929860000001</v>
      </c>
      <c r="R3688">
        <v>2.7526716979999999</v>
      </c>
      <c r="S3688">
        <v>0.31486634699999999</v>
      </c>
      <c r="T3688">
        <v>4.2562150399999998</v>
      </c>
      <c r="U3688">
        <v>42.798929860000001</v>
      </c>
      <c r="V3688">
        <v>2.7526716979999999</v>
      </c>
      <c r="W3688">
        <v>0.31486634699999999</v>
      </c>
      <c r="X3688">
        <v>4.2562150399999998</v>
      </c>
    </row>
    <row r="3689" spans="1:24" x14ac:dyDescent="0.25">
      <c r="A3689">
        <v>45</v>
      </c>
      <c r="B3689" s="1">
        <v>38328</v>
      </c>
      <c r="C3689" s="2">
        <f t="shared" si="57"/>
        <v>12</v>
      </c>
      <c r="D3689" s="2" t="s">
        <v>7500</v>
      </c>
      <c r="E3689">
        <v>4</v>
      </c>
      <c r="F3689">
        <v>4512</v>
      </c>
      <c r="G3689" t="s">
        <v>43</v>
      </c>
      <c r="H3689" t="s">
        <v>44</v>
      </c>
      <c r="I3689" t="s">
        <v>28</v>
      </c>
      <c r="J3689">
        <v>4081</v>
      </c>
      <c r="K3689" t="s">
        <v>28</v>
      </c>
      <c r="L3689">
        <v>10</v>
      </c>
      <c r="M3689">
        <v>49.488501419999999</v>
      </c>
      <c r="N3689">
        <v>3.0505289910000002</v>
      </c>
      <c r="O3689">
        <v>0.39528701300000002</v>
      </c>
      <c r="P3689">
        <v>5.0360030929999997</v>
      </c>
      <c r="Q3689">
        <v>42.798929860000001</v>
      </c>
      <c r="R3689">
        <v>2.7526716979999999</v>
      </c>
      <c r="S3689">
        <v>0.31486634699999999</v>
      </c>
      <c r="T3689">
        <v>4.2562150399999998</v>
      </c>
      <c r="U3689">
        <v>42.798929860000001</v>
      </c>
      <c r="V3689">
        <v>2.7526716979999999</v>
      </c>
      <c r="W3689">
        <v>0.31486634699999999</v>
      </c>
      <c r="X3689">
        <v>4.2562150399999998</v>
      </c>
    </row>
    <row r="3690" spans="1:24" x14ac:dyDescent="0.25">
      <c r="A3690">
        <v>45</v>
      </c>
      <c r="B3690" s="1">
        <v>38329</v>
      </c>
      <c r="C3690" s="2">
        <f t="shared" si="57"/>
        <v>12</v>
      </c>
      <c r="D3690" s="2" t="s">
        <v>7500</v>
      </c>
      <c r="E3690">
        <v>4</v>
      </c>
      <c r="F3690">
        <v>4512</v>
      </c>
      <c r="G3690" t="s">
        <v>43</v>
      </c>
      <c r="H3690" t="s">
        <v>44</v>
      </c>
      <c r="I3690" t="s">
        <v>28</v>
      </c>
      <c r="J3690">
        <v>4081</v>
      </c>
      <c r="K3690" t="s">
        <v>28</v>
      </c>
      <c r="L3690">
        <v>10</v>
      </c>
      <c r="M3690">
        <v>49.488501419999999</v>
      </c>
      <c r="N3690">
        <v>3.0505289910000002</v>
      </c>
      <c r="O3690">
        <v>0.39528701300000002</v>
      </c>
      <c r="P3690">
        <v>5.0360030929999997</v>
      </c>
      <c r="Q3690">
        <v>42.798929860000001</v>
      </c>
      <c r="R3690">
        <v>2.7526716979999999</v>
      </c>
      <c r="S3690">
        <v>0.31486634699999999</v>
      </c>
      <c r="T3690">
        <v>4.2562150399999998</v>
      </c>
      <c r="U3690">
        <v>42.798929860000001</v>
      </c>
      <c r="V3690">
        <v>2.7526716979999999</v>
      </c>
      <c r="W3690">
        <v>0.31486634699999999</v>
      </c>
      <c r="X3690">
        <v>4.2562150399999998</v>
      </c>
    </row>
    <row r="3691" spans="1:24" x14ac:dyDescent="0.25">
      <c r="A3691">
        <v>45</v>
      </c>
      <c r="B3691" s="1">
        <v>38330</v>
      </c>
      <c r="C3691" s="2">
        <f t="shared" si="57"/>
        <v>12</v>
      </c>
      <c r="D3691" s="2" t="s">
        <v>7500</v>
      </c>
      <c r="E3691">
        <v>5</v>
      </c>
      <c r="F3691">
        <v>4512</v>
      </c>
      <c r="G3691" t="s">
        <v>43</v>
      </c>
      <c r="H3691" t="s">
        <v>44</v>
      </c>
      <c r="I3691" t="s">
        <v>28</v>
      </c>
      <c r="J3691">
        <v>4081</v>
      </c>
      <c r="K3691" t="s">
        <v>28</v>
      </c>
      <c r="L3691">
        <v>10</v>
      </c>
      <c r="M3691">
        <v>42.953873979999997</v>
      </c>
      <c r="N3691">
        <v>2.3067216359999998</v>
      </c>
      <c r="O3691">
        <v>0.296154213</v>
      </c>
      <c r="P3691">
        <v>4.2900790400000002</v>
      </c>
      <c r="Q3691">
        <v>49.040286539999997</v>
      </c>
      <c r="R3691">
        <v>5.1019055919999996</v>
      </c>
      <c r="S3691">
        <v>0.74788447999999996</v>
      </c>
      <c r="T3691">
        <v>7.4502732270000003</v>
      </c>
      <c r="U3691">
        <v>49.040286539999997</v>
      </c>
      <c r="V3691">
        <v>5.1019055919999996</v>
      </c>
      <c r="W3691">
        <v>0.74788447999999996</v>
      </c>
      <c r="X3691">
        <v>7.4502732270000003</v>
      </c>
    </row>
    <row r="3692" spans="1:24" x14ac:dyDescent="0.25">
      <c r="A3692">
        <v>45</v>
      </c>
      <c r="B3692" s="1">
        <v>38331</v>
      </c>
      <c r="C3692" s="2">
        <f t="shared" si="57"/>
        <v>12</v>
      </c>
      <c r="D3692" s="2" t="s">
        <v>7500</v>
      </c>
      <c r="E3692">
        <v>5</v>
      </c>
      <c r="F3692">
        <v>4512</v>
      </c>
      <c r="G3692" t="s">
        <v>43</v>
      </c>
      <c r="H3692" t="s">
        <v>44</v>
      </c>
      <c r="I3692" t="s">
        <v>28</v>
      </c>
      <c r="J3692">
        <v>4081</v>
      </c>
      <c r="K3692" t="s">
        <v>28</v>
      </c>
      <c r="L3692">
        <v>10</v>
      </c>
      <c r="M3692">
        <v>42.953873979999997</v>
      </c>
      <c r="N3692">
        <v>2.3067216359999998</v>
      </c>
      <c r="O3692">
        <v>0.296154213</v>
      </c>
      <c r="P3692">
        <v>4.2900790400000002</v>
      </c>
      <c r="Q3692">
        <v>49.040286539999997</v>
      </c>
      <c r="R3692">
        <v>5.1019055919999996</v>
      </c>
      <c r="S3692">
        <v>0.74788447999999996</v>
      </c>
      <c r="T3692">
        <v>7.4502732270000003</v>
      </c>
      <c r="U3692">
        <v>49.040286539999997</v>
      </c>
      <c r="V3692">
        <v>5.1019055919999996</v>
      </c>
      <c r="W3692">
        <v>0.74788447999999996</v>
      </c>
      <c r="X3692">
        <v>7.4502732270000003</v>
      </c>
    </row>
    <row r="3693" spans="1:24" x14ac:dyDescent="0.25">
      <c r="A3693">
        <v>45</v>
      </c>
      <c r="B3693" s="1">
        <v>38332</v>
      </c>
      <c r="C3693" s="2">
        <f t="shared" si="57"/>
        <v>12</v>
      </c>
      <c r="D3693" s="2" t="s">
        <v>7500</v>
      </c>
      <c r="E3693">
        <v>5</v>
      </c>
      <c r="F3693">
        <v>4512</v>
      </c>
      <c r="G3693" t="s">
        <v>43</v>
      </c>
      <c r="H3693" t="s">
        <v>44</v>
      </c>
      <c r="I3693" t="s">
        <v>28</v>
      </c>
      <c r="J3693">
        <v>4081</v>
      </c>
      <c r="K3693" t="s">
        <v>28</v>
      </c>
      <c r="L3693">
        <v>10</v>
      </c>
      <c r="M3693">
        <v>42.953873979999997</v>
      </c>
      <c r="N3693">
        <v>2.3067216359999998</v>
      </c>
      <c r="O3693">
        <v>0.296154213</v>
      </c>
      <c r="P3693">
        <v>4.2900790400000002</v>
      </c>
      <c r="Q3693">
        <v>49.040286539999997</v>
      </c>
      <c r="R3693">
        <v>5.1019055919999996</v>
      </c>
      <c r="S3693">
        <v>0.74788447999999996</v>
      </c>
      <c r="T3693">
        <v>7.4502732270000003</v>
      </c>
      <c r="U3693">
        <v>49.040286539999997</v>
      </c>
      <c r="V3693">
        <v>5.1019055919999996</v>
      </c>
      <c r="W3693">
        <v>0.74788447999999996</v>
      </c>
      <c r="X3693">
        <v>7.4502732270000003</v>
      </c>
    </row>
    <row r="3694" spans="1:24" x14ac:dyDescent="0.25">
      <c r="A3694">
        <v>45</v>
      </c>
      <c r="B3694" s="1">
        <v>38333</v>
      </c>
      <c r="C3694" s="2">
        <f t="shared" si="57"/>
        <v>12</v>
      </c>
      <c r="D3694" s="2" t="s">
        <v>7500</v>
      </c>
      <c r="E3694">
        <v>5</v>
      </c>
      <c r="F3694">
        <v>4512</v>
      </c>
      <c r="G3694" t="s">
        <v>43</v>
      </c>
      <c r="H3694" t="s">
        <v>44</v>
      </c>
      <c r="I3694" t="s">
        <v>28</v>
      </c>
      <c r="J3694">
        <v>4081</v>
      </c>
      <c r="K3694" t="s">
        <v>28</v>
      </c>
      <c r="L3694">
        <v>10</v>
      </c>
      <c r="M3694">
        <v>42.953873979999997</v>
      </c>
      <c r="N3694">
        <v>2.3067216359999998</v>
      </c>
      <c r="O3694">
        <v>0.296154213</v>
      </c>
      <c r="P3694">
        <v>4.2900790400000002</v>
      </c>
      <c r="Q3694">
        <v>49.040286539999997</v>
      </c>
      <c r="R3694">
        <v>5.1019055919999996</v>
      </c>
      <c r="S3694">
        <v>0.74788447999999996</v>
      </c>
      <c r="T3694">
        <v>7.4502732270000003</v>
      </c>
      <c r="U3694">
        <v>49.040286539999997</v>
      </c>
      <c r="V3694">
        <v>5.1019055919999996</v>
      </c>
      <c r="W3694">
        <v>0.74788447999999996</v>
      </c>
      <c r="X3694">
        <v>7.4502732270000003</v>
      </c>
    </row>
    <row r="3695" spans="1:24" x14ac:dyDescent="0.25">
      <c r="A3695">
        <v>45</v>
      </c>
      <c r="B3695" s="1">
        <v>38334</v>
      </c>
      <c r="C3695" s="2">
        <f t="shared" si="57"/>
        <v>12</v>
      </c>
      <c r="D3695" s="2" t="s">
        <v>7500</v>
      </c>
      <c r="E3695">
        <v>5</v>
      </c>
      <c r="F3695">
        <v>4512</v>
      </c>
      <c r="G3695" t="s">
        <v>43</v>
      </c>
      <c r="H3695" t="s">
        <v>44</v>
      </c>
      <c r="I3695" t="s">
        <v>28</v>
      </c>
      <c r="J3695">
        <v>4081</v>
      </c>
      <c r="K3695" t="s">
        <v>28</v>
      </c>
      <c r="L3695">
        <v>10</v>
      </c>
      <c r="M3695">
        <v>42.953873979999997</v>
      </c>
      <c r="N3695">
        <v>2.3067216359999998</v>
      </c>
      <c r="O3695">
        <v>0.296154213</v>
      </c>
      <c r="P3695">
        <v>4.2900790400000002</v>
      </c>
      <c r="Q3695">
        <v>49.040286539999997</v>
      </c>
      <c r="R3695">
        <v>5.1019055919999996</v>
      </c>
      <c r="S3695">
        <v>0.74788447999999996</v>
      </c>
      <c r="T3695">
        <v>7.4502732270000003</v>
      </c>
      <c r="U3695">
        <v>49.040286539999997</v>
      </c>
      <c r="V3695">
        <v>5.1019055919999996</v>
      </c>
      <c r="W3695">
        <v>0.74788447999999996</v>
      </c>
      <c r="X3695">
        <v>7.4502732270000003</v>
      </c>
    </row>
    <row r="3696" spans="1:24" x14ac:dyDescent="0.25">
      <c r="A3696">
        <v>45</v>
      </c>
      <c r="B3696" s="1">
        <v>38335</v>
      </c>
      <c r="C3696" s="2">
        <f t="shared" si="57"/>
        <v>12</v>
      </c>
      <c r="D3696" s="2" t="s">
        <v>7500</v>
      </c>
      <c r="E3696">
        <v>5</v>
      </c>
      <c r="F3696">
        <v>4512</v>
      </c>
      <c r="G3696" t="s">
        <v>43</v>
      </c>
      <c r="H3696" t="s">
        <v>44</v>
      </c>
      <c r="I3696" t="s">
        <v>28</v>
      </c>
      <c r="J3696">
        <v>4081</v>
      </c>
      <c r="K3696" t="s">
        <v>28</v>
      </c>
      <c r="L3696">
        <v>10</v>
      </c>
      <c r="M3696">
        <v>42.953873979999997</v>
      </c>
      <c r="N3696">
        <v>2.3067216359999998</v>
      </c>
      <c r="O3696">
        <v>0.296154213</v>
      </c>
      <c r="P3696">
        <v>4.2900790400000002</v>
      </c>
      <c r="Q3696">
        <v>49.040286539999997</v>
      </c>
      <c r="R3696">
        <v>5.1019055919999996</v>
      </c>
      <c r="S3696">
        <v>0.74788447999999996</v>
      </c>
      <c r="T3696">
        <v>7.4502732270000003</v>
      </c>
      <c r="U3696">
        <v>49.040286539999997</v>
      </c>
      <c r="V3696">
        <v>5.1019055919999996</v>
      </c>
      <c r="W3696">
        <v>0.74788447999999996</v>
      </c>
      <c r="X3696">
        <v>7.4502732270000003</v>
      </c>
    </row>
    <row r="3697" spans="1:24" x14ac:dyDescent="0.25">
      <c r="A3697">
        <v>45</v>
      </c>
      <c r="B3697" s="1">
        <v>38336</v>
      </c>
      <c r="C3697" s="2">
        <f t="shared" si="57"/>
        <v>12</v>
      </c>
      <c r="D3697" s="2" t="s">
        <v>7500</v>
      </c>
      <c r="E3697">
        <v>5</v>
      </c>
      <c r="F3697">
        <v>4512</v>
      </c>
      <c r="G3697" t="s">
        <v>43</v>
      </c>
      <c r="H3697" t="s">
        <v>44</v>
      </c>
      <c r="I3697" t="s">
        <v>28</v>
      </c>
      <c r="J3697">
        <v>4081</v>
      </c>
      <c r="K3697" t="s">
        <v>28</v>
      </c>
      <c r="L3697">
        <v>10</v>
      </c>
      <c r="M3697">
        <v>42.953873979999997</v>
      </c>
      <c r="N3697">
        <v>2.3067216359999998</v>
      </c>
      <c r="O3697">
        <v>0.296154213</v>
      </c>
      <c r="P3697">
        <v>4.2900790400000002</v>
      </c>
      <c r="Q3697">
        <v>49.040286539999997</v>
      </c>
      <c r="R3697">
        <v>5.1019055919999996</v>
      </c>
      <c r="S3697">
        <v>0.74788447999999996</v>
      </c>
      <c r="T3697">
        <v>7.4502732270000003</v>
      </c>
      <c r="U3697">
        <v>49.040286539999997</v>
      </c>
      <c r="V3697">
        <v>5.1019055919999996</v>
      </c>
      <c r="W3697">
        <v>0.74788447999999996</v>
      </c>
      <c r="X3697">
        <v>7.4502732270000003</v>
      </c>
    </row>
    <row r="3698" spans="1:24" x14ac:dyDescent="0.25">
      <c r="A3698">
        <v>45</v>
      </c>
      <c r="B3698" s="1">
        <v>38337</v>
      </c>
      <c r="C3698" s="2">
        <f t="shared" si="57"/>
        <v>12</v>
      </c>
      <c r="D3698" s="2" t="s">
        <v>7500</v>
      </c>
      <c r="E3698">
        <v>5</v>
      </c>
      <c r="F3698">
        <v>4512</v>
      </c>
      <c r="G3698" t="s">
        <v>43</v>
      </c>
      <c r="H3698" t="s">
        <v>44</v>
      </c>
      <c r="I3698" t="s">
        <v>28</v>
      </c>
      <c r="J3698">
        <v>4081</v>
      </c>
      <c r="K3698" t="s">
        <v>28</v>
      </c>
      <c r="L3698">
        <v>10</v>
      </c>
      <c r="M3698">
        <v>42.953873979999997</v>
      </c>
      <c r="N3698">
        <v>2.3067216359999998</v>
      </c>
      <c r="O3698">
        <v>0.296154213</v>
      </c>
      <c r="P3698">
        <v>4.2900790400000002</v>
      </c>
      <c r="Q3698">
        <v>49.040286539999997</v>
      </c>
      <c r="R3698">
        <v>5.1019055919999996</v>
      </c>
      <c r="S3698">
        <v>0.74788447999999996</v>
      </c>
      <c r="T3698">
        <v>7.4502732270000003</v>
      </c>
      <c r="U3698">
        <v>49.040286539999997</v>
      </c>
      <c r="V3698">
        <v>5.1019055919999996</v>
      </c>
      <c r="W3698">
        <v>0.74788447999999996</v>
      </c>
      <c r="X3698">
        <v>7.4502732270000003</v>
      </c>
    </row>
    <row r="3699" spans="1:24" x14ac:dyDescent="0.25">
      <c r="A3699">
        <v>45</v>
      </c>
      <c r="B3699" s="1">
        <v>38338</v>
      </c>
      <c r="C3699" s="2">
        <f t="shared" si="57"/>
        <v>12</v>
      </c>
      <c r="D3699" s="2" t="s">
        <v>7500</v>
      </c>
      <c r="E3699">
        <v>5</v>
      </c>
      <c r="F3699">
        <v>4512</v>
      </c>
      <c r="G3699" t="s">
        <v>43</v>
      </c>
      <c r="H3699" t="s">
        <v>44</v>
      </c>
      <c r="I3699" t="s">
        <v>28</v>
      </c>
      <c r="J3699">
        <v>4081</v>
      </c>
      <c r="K3699" t="s">
        <v>28</v>
      </c>
      <c r="L3699">
        <v>10</v>
      </c>
      <c r="M3699">
        <v>42.953873979999997</v>
      </c>
      <c r="N3699">
        <v>2.3067216359999998</v>
      </c>
      <c r="O3699">
        <v>0.296154213</v>
      </c>
      <c r="P3699">
        <v>4.2900790400000002</v>
      </c>
      <c r="Q3699">
        <v>49.040286539999997</v>
      </c>
      <c r="R3699">
        <v>5.1019055919999996</v>
      </c>
      <c r="S3699">
        <v>0.74788447999999996</v>
      </c>
      <c r="T3699">
        <v>7.4502732270000003</v>
      </c>
      <c r="U3699">
        <v>49.040286539999997</v>
      </c>
      <c r="V3699">
        <v>5.1019055919999996</v>
      </c>
      <c r="W3699">
        <v>0.74788447999999996</v>
      </c>
      <c r="X3699">
        <v>7.4502732270000003</v>
      </c>
    </row>
    <row r="3700" spans="1:24" x14ac:dyDescent="0.25">
      <c r="A3700">
        <v>45</v>
      </c>
      <c r="B3700" s="1">
        <v>38339</v>
      </c>
      <c r="C3700" s="2">
        <f t="shared" si="57"/>
        <v>12</v>
      </c>
      <c r="D3700" s="2" t="s">
        <v>7500</v>
      </c>
      <c r="E3700">
        <v>5</v>
      </c>
      <c r="F3700">
        <v>4512</v>
      </c>
      <c r="G3700" t="s">
        <v>43</v>
      </c>
      <c r="H3700" t="s">
        <v>44</v>
      </c>
      <c r="I3700" t="s">
        <v>28</v>
      </c>
      <c r="J3700">
        <v>4081</v>
      </c>
      <c r="K3700" t="s">
        <v>28</v>
      </c>
      <c r="L3700">
        <v>10</v>
      </c>
      <c r="M3700">
        <v>42.953873979999997</v>
      </c>
      <c r="N3700">
        <v>2.3067216359999998</v>
      </c>
      <c r="O3700">
        <v>0.296154213</v>
      </c>
      <c r="P3700">
        <v>4.2900790400000002</v>
      </c>
      <c r="Q3700">
        <v>49.040286539999997</v>
      </c>
      <c r="R3700">
        <v>5.1019055919999996</v>
      </c>
      <c r="S3700">
        <v>0.74788447999999996</v>
      </c>
      <c r="T3700">
        <v>7.4502732270000003</v>
      </c>
      <c r="U3700">
        <v>49.040286539999997</v>
      </c>
      <c r="V3700">
        <v>5.1019055919999996</v>
      </c>
      <c r="W3700">
        <v>0.74788447999999996</v>
      </c>
      <c r="X3700">
        <v>7.4502732270000003</v>
      </c>
    </row>
    <row r="3701" spans="1:24" x14ac:dyDescent="0.25">
      <c r="A3701">
        <v>45</v>
      </c>
      <c r="B3701" s="1">
        <v>38340</v>
      </c>
      <c r="C3701" s="2">
        <f t="shared" si="57"/>
        <v>12</v>
      </c>
      <c r="D3701" s="2" t="s">
        <v>7500</v>
      </c>
      <c r="E3701">
        <v>6</v>
      </c>
      <c r="F3701">
        <v>4512</v>
      </c>
      <c r="G3701" t="s">
        <v>43</v>
      </c>
      <c r="H3701" t="s">
        <v>44</v>
      </c>
      <c r="I3701" t="s">
        <v>28</v>
      </c>
      <c r="J3701">
        <v>4081</v>
      </c>
      <c r="K3701" t="s">
        <v>28</v>
      </c>
      <c r="L3701">
        <v>10</v>
      </c>
      <c r="M3701">
        <v>111.4907302</v>
      </c>
      <c r="N3701">
        <v>7.7476727040000002</v>
      </c>
      <c r="O3701">
        <v>0.6173244</v>
      </c>
      <c r="P3701">
        <v>11.989958400000001</v>
      </c>
      <c r="Q3701">
        <v>68.221468450000003</v>
      </c>
      <c r="R3701">
        <v>3.92553544</v>
      </c>
      <c r="S3701">
        <v>0.47628746700000002</v>
      </c>
      <c r="T3701">
        <v>8.1534170669999995</v>
      </c>
      <c r="U3701">
        <v>68.221468450000003</v>
      </c>
      <c r="V3701">
        <v>3.92553544</v>
      </c>
      <c r="W3701">
        <v>0.47628746700000002</v>
      </c>
      <c r="X3701">
        <v>8.1534170669999995</v>
      </c>
    </row>
    <row r="3702" spans="1:24" x14ac:dyDescent="0.25">
      <c r="A3702">
        <v>45</v>
      </c>
      <c r="B3702" s="1">
        <v>38341</v>
      </c>
      <c r="C3702" s="2">
        <f t="shared" si="57"/>
        <v>12</v>
      </c>
      <c r="D3702" s="2" t="s">
        <v>7500</v>
      </c>
      <c r="E3702">
        <v>6</v>
      </c>
      <c r="F3702">
        <v>4512</v>
      </c>
      <c r="G3702" t="s">
        <v>43</v>
      </c>
      <c r="H3702" t="s">
        <v>44</v>
      </c>
      <c r="I3702" t="s">
        <v>28</v>
      </c>
      <c r="J3702">
        <v>4081</v>
      </c>
      <c r="K3702" t="s">
        <v>28</v>
      </c>
      <c r="L3702">
        <v>10</v>
      </c>
      <c r="M3702">
        <v>111.4907302</v>
      </c>
      <c r="N3702">
        <v>7.7476727040000002</v>
      </c>
      <c r="O3702">
        <v>0.6173244</v>
      </c>
      <c r="P3702">
        <v>11.989958400000001</v>
      </c>
      <c r="Q3702">
        <v>68.221468450000003</v>
      </c>
      <c r="R3702">
        <v>3.92553544</v>
      </c>
      <c r="S3702">
        <v>0.47628746700000002</v>
      </c>
      <c r="T3702">
        <v>8.1534170669999995</v>
      </c>
      <c r="U3702">
        <v>68.221468450000003</v>
      </c>
      <c r="V3702">
        <v>3.92553544</v>
      </c>
      <c r="W3702">
        <v>0.47628746700000002</v>
      </c>
      <c r="X3702">
        <v>8.1534170669999995</v>
      </c>
    </row>
    <row r="3703" spans="1:24" x14ac:dyDescent="0.25">
      <c r="A3703">
        <v>45</v>
      </c>
      <c r="B3703" s="1">
        <v>38342</v>
      </c>
      <c r="C3703" s="2">
        <f t="shared" si="57"/>
        <v>12</v>
      </c>
      <c r="D3703" s="2" t="s">
        <v>7500</v>
      </c>
      <c r="E3703">
        <v>6</v>
      </c>
      <c r="F3703">
        <v>4512</v>
      </c>
      <c r="G3703" t="s">
        <v>43</v>
      </c>
      <c r="H3703" t="s">
        <v>44</v>
      </c>
      <c r="I3703" t="s">
        <v>28</v>
      </c>
      <c r="J3703">
        <v>4081</v>
      </c>
      <c r="K3703" t="s">
        <v>28</v>
      </c>
      <c r="L3703">
        <v>10</v>
      </c>
      <c r="M3703">
        <v>111.4907302</v>
      </c>
      <c r="N3703">
        <v>7.7476727040000002</v>
      </c>
      <c r="O3703">
        <v>0.6173244</v>
      </c>
      <c r="P3703">
        <v>11.989958400000001</v>
      </c>
      <c r="Q3703">
        <v>68.221468450000003</v>
      </c>
      <c r="R3703">
        <v>3.92553544</v>
      </c>
      <c r="S3703">
        <v>0.47628746700000002</v>
      </c>
      <c r="T3703">
        <v>8.1534170669999995</v>
      </c>
      <c r="U3703">
        <v>68.221468450000003</v>
      </c>
      <c r="V3703">
        <v>3.92553544</v>
      </c>
      <c r="W3703">
        <v>0.47628746700000002</v>
      </c>
      <c r="X3703">
        <v>8.1534170669999995</v>
      </c>
    </row>
    <row r="3704" spans="1:24" x14ac:dyDescent="0.25">
      <c r="A3704">
        <v>45</v>
      </c>
      <c r="B3704" s="1">
        <v>38343</v>
      </c>
      <c r="C3704" s="2">
        <f t="shared" si="57"/>
        <v>12</v>
      </c>
      <c r="D3704" s="2" t="s">
        <v>7500</v>
      </c>
      <c r="E3704">
        <v>6</v>
      </c>
      <c r="F3704">
        <v>4512</v>
      </c>
      <c r="G3704" t="s">
        <v>43</v>
      </c>
      <c r="H3704" t="s">
        <v>44</v>
      </c>
      <c r="I3704" t="s">
        <v>28</v>
      </c>
      <c r="J3704">
        <v>4081</v>
      </c>
      <c r="K3704" t="s">
        <v>28</v>
      </c>
      <c r="L3704">
        <v>10</v>
      </c>
      <c r="M3704">
        <v>111.4907302</v>
      </c>
      <c r="N3704">
        <v>7.7476727040000002</v>
      </c>
      <c r="O3704">
        <v>0.6173244</v>
      </c>
      <c r="P3704">
        <v>11.989958400000001</v>
      </c>
      <c r="Q3704">
        <v>68.221468450000003</v>
      </c>
      <c r="R3704">
        <v>3.92553544</v>
      </c>
      <c r="S3704">
        <v>0.47628746700000002</v>
      </c>
      <c r="T3704">
        <v>8.1534170669999995</v>
      </c>
      <c r="U3704">
        <v>68.221468450000003</v>
      </c>
      <c r="V3704">
        <v>3.92553544</v>
      </c>
      <c r="W3704">
        <v>0.47628746700000002</v>
      </c>
      <c r="X3704">
        <v>8.1534170669999995</v>
      </c>
    </row>
    <row r="3705" spans="1:24" x14ac:dyDescent="0.25">
      <c r="A3705">
        <v>45</v>
      </c>
      <c r="B3705" s="1">
        <v>38344</v>
      </c>
      <c r="C3705" s="2">
        <f t="shared" si="57"/>
        <v>12</v>
      </c>
      <c r="D3705" s="2" t="s">
        <v>7500</v>
      </c>
      <c r="E3705">
        <v>6</v>
      </c>
      <c r="F3705">
        <v>4512</v>
      </c>
      <c r="G3705" t="s">
        <v>43</v>
      </c>
      <c r="H3705" t="s">
        <v>44</v>
      </c>
      <c r="I3705" t="s">
        <v>28</v>
      </c>
      <c r="J3705">
        <v>4081</v>
      </c>
      <c r="K3705" t="s">
        <v>28</v>
      </c>
      <c r="L3705">
        <v>10</v>
      </c>
      <c r="M3705">
        <v>111.4907302</v>
      </c>
      <c r="N3705">
        <v>7.7476727040000002</v>
      </c>
      <c r="O3705">
        <v>0.6173244</v>
      </c>
      <c r="P3705">
        <v>11.989958400000001</v>
      </c>
      <c r="Q3705">
        <v>68.221468450000003</v>
      </c>
      <c r="R3705">
        <v>3.92553544</v>
      </c>
      <c r="S3705">
        <v>0.47628746700000002</v>
      </c>
      <c r="T3705">
        <v>8.1534170669999995</v>
      </c>
      <c r="U3705">
        <v>68.221468450000003</v>
      </c>
      <c r="V3705">
        <v>3.92553544</v>
      </c>
      <c r="W3705">
        <v>0.47628746700000002</v>
      </c>
      <c r="X3705">
        <v>8.1534170669999995</v>
      </c>
    </row>
    <row r="3706" spans="1:24" x14ac:dyDescent="0.25">
      <c r="A3706">
        <v>45</v>
      </c>
      <c r="B3706" s="1">
        <v>38345</v>
      </c>
      <c r="C3706" s="2">
        <f t="shared" si="57"/>
        <v>12</v>
      </c>
      <c r="D3706" s="2" t="s">
        <v>7500</v>
      </c>
      <c r="E3706">
        <v>6</v>
      </c>
      <c r="F3706">
        <v>4512</v>
      </c>
      <c r="G3706" t="s">
        <v>43</v>
      </c>
      <c r="H3706" t="s">
        <v>44</v>
      </c>
      <c r="I3706" t="s">
        <v>28</v>
      </c>
      <c r="J3706">
        <v>4081</v>
      </c>
      <c r="K3706" t="s">
        <v>28</v>
      </c>
      <c r="L3706">
        <v>10</v>
      </c>
      <c r="M3706">
        <v>111.4907302</v>
      </c>
      <c r="N3706">
        <v>7.7476727040000002</v>
      </c>
      <c r="O3706">
        <v>0.6173244</v>
      </c>
      <c r="P3706">
        <v>11.989958400000001</v>
      </c>
      <c r="Q3706">
        <v>68.221468450000003</v>
      </c>
      <c r="R3706">
        <v>3.92553544</v>
      </c>
      <c r="S3706">
        <v>0.47628746700000002</v>
      </c>
      <c r="T3706">
        <v>8.1534170669999995</v>
      </c>
      <c r="U3706">
        <v>68.221468450000003</v>
      </c>
      <c r="V3706">
        <v>3.92553544</v>
      </c>
      <c r="W3706">
        <v>0.47628746700000002</v>
      </c>
      <c r="X3706">
        <v>8.1534170669999995</v>
      </c>
    </row>
    <row r="3707" spans="1:24" x14ac:dyDescent="0.25">
      <c r="A3707">
        <v>45</v>
      </c>
      <c r="B3707" s="1">
        <v>38346</v>
      </c>
      <c r="C3707" s="2">
        <f t="shared" si="57"/>
        <v>12</v>
      </c>
      <c r="D3707" s="2" t="s">
        <v>7500</v>
      </c>
      <c r="E3707">
        <v>6</v>
      </c>
      <c r="F3707">
        <v>4512</v>
      </c>
      <c r="G3707" t="s">
        <v>43</v>
      </c>
      <c r="H3707" t="s">
        <v>44</v>
      </c>
      <c r="I3707" t="s">
        <v>28</v>
      </c>
      <c r="J3707">
        <v>4081</v>
      </c>
      <c r="K3707" t="s">
        <v>28</v>
      </c>
      <c r="L3707">
        <v>10</v>
      </c>
      <c r="M3707">
        <v>111.4907302</v>
      </c>
      <c r="N3707">
        <v>7.7476727040000002</v>
      </c>
      <c r="O3707">
        <v>0.6173244</v>
      </c>
      <c r="P3707">
        <v>11.989958400000001</v>
      </c>
      <c r="Q3707">
        <v>68.221468450000003</v>
      </c>
      <c r="R3707">
        <v>3.92553544</v>
      </c>
      <c r="S3707">
        <v>0.47628746700000002</v>
      </c>
      <c r="T3707">
        <v>8.1534170669999995</v>
      </c>
      <c r="U3707">
        <v>68.221468450000003</v>
      </c>
      <c r="V3707">
        <v>3.92553544</v>
      </c>
      <c r="W3707">
        <v>0.47628746700000002</v>
      </c>
      <c r="X3707">
        <v>8.1534170669999995</v>
      </c>
    </row>
    <row r="3708" spans="1:24" x14ac:dyDescent="0.25">
      <c r="A3708">
        <v>45</v>
      </c>
      <c r="B3708" s="1">
        <v>38347</v>
      </c>
      <c r="C3708" s="2">
        <f t="shared" si="57"/>
        <v>12</v>
      </c>
      <c r="D3708" s="2" t="s">
        <v>7500</v>
      </c>
      <c r="E3708">
        <v>6</v>
      </c>
      <c r="F3708">
        <v>4512</v>
      </c>
      <c r="G3708" t="s">
        <v>43</v>
      </c>
      <c r="H3708" t="s">
        <v>44</v>
      </c>
      <c r="I3708" t="s">
        <v>28</v>
      </c>
      <c r="J3708">
        <v>4081</v>
      </c>
      <c r="K3708" t="s">
        <v>28</v>
      </c>
      <c r="L3708">
        <v>10</v>
      </c>
      <c r="M3708">
        <v>111.4907302</v>
      </c>
      <c r="N3708">
        <v>7.7476727040000002</v>
      </c>
      <c r="O3708">
        <v>0.6173244</v>
      </c>
      <c r="P3708">
        <v>11.989958400000001</v>
      </c>
      <c r="Q3708">
        <v>68.221468450000003</v>
      </c>
      <c r="R3708">
        <v>3.92553544</v>
      </c>
      <c r="S3708">
        <v>0.47628746700000002</v>
      </c>
      <c r="T3708">
        <v>8.1534170669999995</v>
      </c>
      <c r="U3708">
        <v>68.221468450000003</v>
      </c>
      <c r="V3708">
        <v>3.92553544</v>
      </c>
      <c r="W3708">
        <v>0.47628746700000002</v>
      </c>
      <c r="X3708">
        <v>8.1534170669999995</v>
      </c>
    </row>
    <row r="3709" spans="1:24" x14ac:dyDescent="0.25">
      <c r="A3709">
        <v>45</v>
      </c>
      <c r="B3709" s="1">
        <v>38348</v>
      </c>
      <c r="C3709" s="2">
        <f t="shared" si="57"/>
        <v>12</v>
      </c>
      <c r="D3709" s="2" t="s">
        <v>7500</v>
      </c>
      <c r="E3709">
        <v>6</v>
      </c>
      <c r="F3709">
        <v>4512</v>
      </c>
      <c r="G3709" t="s">
        <v>43</v>
      </c>
      <c r="H3709" t="s">
        <v>44</v>
      </c>
      <c r="I3709" t="s">
        <v>28</v>
      </c>
      <c r="J3709">
        <v>4081</v>
      </c>
      <c r="K3709" t="s">
        <v>28</v>
      </c>
      <c r="L3709">
        <v>10</v>
      </c>
      <c r="M3709">
        <v>111.4907302</v>
      </c>
      <c r="N3709">
        <v>7.7476727040000002</v>
      </c>
      <c r="O3709">
        <v>0.6173244</v>
      </c>
      <c r="P3709">
        <v>11.989958400000001</v>
      </c>
      <c r="Q3709">
        <v>68.221468450000003</v>
      </c>
      <c r="R3709">
        <v>3.92553544</v>
      </c>
      <c r="S3709">
        <v>0.47628746700000002</v>
      </c>
      <c r="T3709">
        <v>8.1534170669999995</v>
      </c>
      <c r="U3709">
        <v>68.221468450000003</v>
      </c>
      <c r="V3709">
        <v>3.92553544</v>
      </c>
      <c r="W3709">
        <v>0.47628746700000002</v>
      </c>
      <c r="X3709">
        <v>8.1534170669999995</v>
      </c>
    </row>
    <row r="3710" spans="1:24" x14ac:dyDescent="0.25">
      <c r="A3710">
        <v>45</v>
      </c>
      <c r="B3710" s="1">
        <v>38349</v>
      </c>
      <c r="C3710" s="2">
        <f t="shared" si="57"/>
        <v>12</v>
      </c>
      <c r="D3710" s="2" t="s">
        <v>7500</v>
      </c>
      <c r="E3710">
        <v>6</v>
      </c>
      <c r="F3710">
        <v>4512</v>
      </c>
      <c r="G3710" t="s">
        <v>43</v>
      </c>
      <c r="H3710" t="s">
        <v>44</v>
      </c>
      <c r="I3710" t="s">
        <v>28</v>
      </c>
      <c r="J3710">
        <v>4081</v>
      </c>
      <c r="K3710" t="s">
        <v>28</v>
      </c>
      <c r="L3710">
        <v>10</v>
      </c>
      <c r="M3710">
        <v>111.4907302</v>
      </c>
      <c r="N3710">
        <v>7.7476727040000002</v>
      </c>
      <c r="O3710">
        <v>0.6173244</v>
      </c>
      <c r="P3710">
        <v>11.989958400000001</v>
      </c>
      <c r="Q3710">
        <v>68.221468450000003</v>
      </c>
      <c r="R3710">
        <v>3.92553544</v>
      </c>
      <c r="S3710">
        <v>0.47628746700000002</v>
      </c>
      <c r="T3710">
        <v>8.1534170669999995</v>
      </c>
      <c r="U3710">
        <v>68.221468450000003</v>
      </c>
      <c r="V3710">
        <v>3.92553544</v>
      </c>
      <c r="W3710">
        <v>0.47628746700000002</v>
      </c>
      <c r="X3710">
        <v>8.1534170669999995</v>
      </c>
    </row>
    <row r="3711" spans="1:24" x14ac:dyDescent="0.25">
      <c r="A3711">
        <v>45</v>
      </c>
      <c r="B3711" s="1">
        <v>38350</v>
      </c>
      <c r="C3711" s="2">
        <f t="shared" si="57"/>
        <v>12</v>
      </c>
      <c r="D3711" s="2" t="s">
        <v>7500</v>
      </c>
      <c r="E3711">
        <v>7</v>
      </c>
      <c r="F3711">
        <v>4512</v>
      </c>
      <c r="G3711" t="s">
        <v>43</v>
      </c>
      <c r="H3711" t="s">
        <v>44</v>
      </c>
      <c r="I3711" t="s">
        <v>28</v>
      </c>
      <c r="J3711">
        <v>4081</v>
      </c>
      <c r="K3711" t="s">
        <v>28</v>
      </c>
      <c r="L3711">
        <v>10</v>
      </c>
      <c r="M3711">
        <v>76.612951109999997</v>
      </c>
      <c r="N3711">
        <v>3.6268885200000001</v>
      </c>
      <c r="O3711">
        <v>0.45212426700000002</v>
      </c>
      <c r="P3711">
        <v>7.8667730669999996</v>
      </c>
      <c r="Q3711">
        <v>57.273116549999997</v>
      </c>
      <c r="R3711">
        <v>3.5158082190000002</v>
      </c>
      <c r="S3711">
        <v>0.43252896000000002</v>
      </c>
      <c r="T3711">
        <v>6.8489988000000004</v>
      </c>
      <c r="U3711">
        <v>57.273116549999997</v>
      </c>
      <c r="V3711">
        <v>3.5158082190000002</v>
      </c>
      <c r="W3711">
        <v>0.43252896000000002</v>
      </c>
      <c r="X3711">
        <v>6.8489988000000004</v>
      </c>
    </row>
    <row r="3712" spans="1:24" x14ac:dyDescent="0.25">
      <c r="A3712">
        <v>45</v>
      </c>
      <c r="B3712" s="1">
        <v>38351</v>
      </c>
      <c r="C3712" s="2">
        <f t="shared" si="57"/>
        <v>12</v>
      </c>
      <c r="D3712" s="2" t="s">
        <v>7500</v>
      </c>
      <c r="E3712">
        <v>7</v>
      </c>
      <c r="F3712">
        <v>4512</v>
      </c>
      <c r="G3712" t="s">
        <v>43</v>
      </c>
      <c r="H3712" t="s">
        <v>44</v>
      </c>
      <c r="I3712" t="s">
        <v>28</v>
      </c>
      <c r="J3712">
        <v>4081</v>
      </c>
      <c r="K3712" t="s">
        <v>28</v>
      </c>
      <c r="L3712">
        <v>10</v>
      </c>
      <c r="M3712">
        <v>76.612951109999997</v>
      </c>
      <c r="N3712">
        <v>3.6268885200000001</v>
      </c>
      <c r="O3712">
        <v>0.45212426700000002</v>
      </c>
      <c r="P3712">
        <v>7.8667730669999996</v>
      </c>
      <c r="Q3712">
        <v>57.273116549999997</v>
      </c>
      <c r="R3712">
        <v>3.5158082190000002</v>
      </c>
      <c r="S3712">
        <v>0.43252896000000002</v>
      </c>
      <c r="T3712">
        <v>6.8489988000000004</v>
      </c>
      <c r="U3712">
        <v>57.273116549999997</v>
      </c>
      <c r="V3712">
        <v>3.5158082190000002</v>
      </c>
      <c r="W3712">
        <v>0.43252896000000002</v>
      </c>
      <c r="X3712">
        <v>6.8489988000000004</v>
      </c>
    </row>
    <row r="3713" spans="1:24" x14ac:dyDescent="0.25">
      <c r="A3713">
        <v>45</v>
      </c>
      <c r="B3713" s="1">
        <v>38352</v>
      </c>
      <c r="C3713" s="2">
        <f t="shared" si="57"/>
        <v>12</v>
      </c>
      <c r="D3713" s="2" t="s">
        <v>7500</v>
      </c>
      <c r="E3713">
        <v>7</v>
      </c>
      <c r="F3713">
        <v>4512</v>
      </c>
      <c r="G3713" t="s">
        <v>43</v>
      </c>
      <c r="H3713" t="s">
        <v>44</v>
      </c>
      <c r="I3713" t="s">
        <v>28</v>
      </c>
      <c r="J3713">
        <v>4081</v>
      </c>
      <c r="K3713" t="s">
        <v>28</v>
      </c>
      <c r="L3713">
        <v>10</v>
      </c>
      <c r="M3713">
        <v>76.612951109999997</v>
      </c>
      <c r="N3713">
        <v>3.6268885200000001</v>
      </c>
      <c r="O3713">
        <v>0.45212426700000002</v>
      </c>
      <c r="P3713">
        <v>7.8667730669999996</v>
      </c>
      <c r="Q3713">
        <v>57.273116549999997</v>
      </c>
      <c r="R3713">
        <v>3.5158082190000002</v>
      </c>
      <c r="S3713">
        <v>0.43252896000000002</v>
      </c>
      <c r="T3713">
        <v>6.8489988000000004</v>
      </c>
      <c r="U3713">
        <v>57.273116549999997</v>
      </c>
      <c r="V3713">
        <v>3.5158082190000002</v>
      </c>
      <c r="W3713">
        <v>0.43252896000000002</v>
      </c>
      <c r="X3713">
        <v>6.8489988000000004</v>
      </c>
    </row>
    <row r="3714" spans="1:24" x14ac:dyDescent="0.25">
      <c r="A3714">
        <v>45</v>
      </c>
      <c r="B3714" s="1">
        <v>38353</v>
      </c>
      <c r="C3714" s="2">
        <f t="shared" si="57"/>
        <v>1</v>
      </c>
      <c r="D3714" s="2" t="s">
        <v>7500</v>
      </c>
      <c r="E3714">
        <v>7</v>
      </c>
      <c r="F3714">
        <v>4512</v>
      </c>
      <c r="G3714" t="s">
        <v>43</v>
      </c>
      <c r="H3714" t="s">
        <v>44</v>
      </c>
      <c r="I3714" t="s">
        <v>28</v>
      </c>
      <c r="J3714">
        <v>4081</v>
      </c>
      <c r="K3714" t="s">
        <v>28</v>
      </c>
      <c r="L3714">
        <v>10</v>
      </c>
      <c r="M3714">
        <v>76.612951109999997</v>
      </c>
      <c r="N3714">
        <v>3.6268885200000001</v>
      </c>
      <c r="O3714">
        <v>0.45212426700000002</v>
      </c>
      <c r="P3714">
        <v>7.8667730669999996</v>
      </c>
      <c r="Q3714">
        <v>57.273116549999997</v>
      </c>
      <c r="R3714">
        <v>3.5158082190000002</v>
      </c>
      <c r="S3714">
        <v>0.43252896000000002</v>
      </c>
      <c r="T3714">
        <v>6.8489988000000004</v>
      </c>
      <c r="U3714">
        <v>57.273116549999997</v>
      </c>
      <c r="V3714">
        <v>3.5158082190000002</v>
      </c>
      <c r="W3714">
        <v>0.43252896000000002</v>
      </c>
      <c r="X3714">
        <v>6.8489988000000004</v>
      </c>
    </row>
    <row r="3715" spans="1:24" x14ac:dyDescent="0.25">
      <c r="A3715">
        <v>45</v>
      </c>
      <c r="B3715" s="1">
        <v>38354</v>
      </c>
      <c r="C3715" s="2">
        <f t="shared" ref="C3715:C3778" si="58">MONTH(B3715)</f>
        <v>1</v>
      </c>
      <c r="D3715" s="2" t="s">
        <v>7500</v>
      </c>
      <c r="E3715">
        <v>7</v>
      </c>
      <c r="F3715">
        <v>4512</v>
      </c>
      <c r="G3715" t="s">
        <v>43</v>
      </c>
      <c r="H3715" t="s">
        <v>44</v>
      </c>
      <c r="I3715" t="s">
        <v>28</v>
      </c>
      <c r="J3715">
        <v>4081</v>
      </c>
      <c r="K3715" t="s">
        <v>28</v>
      </c>
      <c r="L3715">
        <v>10</v>
      </c>
      <c r="M3715">
        <v>76.612951109999997</v>
      </c>
      <c r="N3715">
        <v>3.6268885200000001</v>
      </c>
      <c r="O3715">
        <v>0.45212426700000002</v>
      </c>
      <c r="P3715">
        <v>7.8667730669999996</v>
      </c>
      <c r="Q3715">
        <v>57.273116549999997</v>
      </c>
      <c r="R3715">
        <v>3.5158082190000002</v>
      </c>
      <c r="S3715">
        <v>0.43252896000000002</v>
      </c>
      <c r="T3715">
        <v>6.8489988000000004</v>
      </c>
      <c r="U3715">
        <v>57.273116549999997</v>
      </c>
      <c r="V3715">
        <v>3.5158082190000002</v>
      </c>
      <c r="W3715">
        <v>0.43252896000000002</v>
      </c>
      <c r="X3715">
        <v>6.8489988000000004</v>
      </c>
    </row>
    <row r="3716" spans="1:24" x14ac:dyDescent="0.25">
      <c r="A3716">
        <v>45</v>
      </c>
      <c r="B3716" s="1">
        <v>38355</v>
      </c>
      <c r="C3716" s="2">
        <f t="shared" si="58"/>
        <v>1</v>
      </c>
      <c r="D3716" s="2" t="s">
        <v>7500</v>
      </c>
      <c r="E3716">
        <v>7</v>
      </c>
      <c r="F3716">
        <v>4512</v>
      </c>
      <c r="G3716" t="s">
        <v>43</v>
      </c>
      <c r="H3716" t="s">
        <v>44</v>
      </c>
      <c r="I3716" t="s">
        <v>28</v>
      </c>
      <c r="J3716">
        <v>4081</v>
      </c>
      <c r="K3716" t="s">
        <v>28</v>
      </c>
      <c r="L3716">
        <v>10</v>
      </c>
      <c r="M3716">
        <v>76.612951109999997</v>
      </c>
      <c r="N3716">
        <v>3.6268885200000001</v>
      </c>
      <c r="O3716">
        <v>0.45212426700000002</v>
      </c>
      <c r="P3716">
        <v>7.8667730669999996</v>
      </c>
      <c r="Q3716">
        <v>57.273116549999997</v>
      </c>
      <c r="R3716">
        <v>3.5158082190000002</v>
      </c>
      <c r="S3716">
        <v>0.43252896000000002</v>
      </c>
      <c r="T3716">
        <v>6.8489988000000004</v>
      </c>
      <c r="U3716">
        <v>57.273116549999997</v>
      </c>
      <c r="V3716">
        <v>3.5158082190000002</v>
      </c>
      <c r="W3716">
        <v>0.43252896000000002</v>
      </c>
      <c r="X3716">
        <v>6.8489988000000004</v>
      </c>
    </row>
    <row r="3717" spans="1:24" x14ac:dyDescent="0.25">
      <c r="A3717">
        <v>45</v>
      </c>
      <c r="B3717" s="1">
        <v>38356</v>
      </c>
      <c r="C3717" s="2">
        <f t="shared" si="58"/>
        <v>1</v>
      </c>
      <c r="D3717" s="2" t="s">
        <v>7500</v>
      </c>
      <c r="E3717">
        <v>7</v>
      </c>
      <c r="F3717">
        <v>4512</v>
      </c>
      <c r="G3717" t="s">
        <v>43</v>
      </c>
      <c r="H3717" t="s">
        <v>44</v>
      </c>
      <c r="I3717" t="s">
        <v>28</v>
      </c>
      <c r="J3717">
        <v>4081</v>
      </c>
      <c r="K3717" t="s">
        <v>28</v>
      </c>
      <c r="L3717">
        <v>10</v>
      </c>
      <c r="M3717">
        <v>76.612951109999997</v>
      </c>
      <c r="N3717">
        <v>3.6268885200000001</v>
      </c>
      <c r="O3717">
        <v>0.45212426700000002</v>
      </c>
      <c r="P3717">
        <v>7.8667730669999996</v>
      </c>
      <c r="Q3717">
        <v>57.273116549999997</v>
      </c>
      <c r="R3717">
        <v>3.5158082190000002</v>
      </c>
      <c r="S3717">
        <v>0.43252896000000002</v>
      </c>
      <c r="T3717">
        <v>6.8489988000000004</v>
      </c>
      <c r="U3717">
        <v>57.273116549999997</v>
      </c>
      <c r="V3717">
        <v>3.5158082190000002</v>
      </c>
      <c r="W3717">
        <v>0.43252896000000002</v>
      </c>
      <c r="X3717">
        <v>6.8489988000000004</v>
      </c>
    </row>
    <row r="3718" spans="1:24" x14ac:dyDescent="0.25">
      <c r="A3718">
        <v>45</v>
      </c>
      <c r="B3718" s="1">
        <v>38357</v>
      </c>
      <c r="C3718" s="2">
        <f t="shared" si="58"/>
        <v>1</v>
      </c>
      <c r="D3718" s="2" t="s">
        <v>7500</v>
      </c>
      <c r="E3718">
        <v>7</v>
      </c>
      <c r="F3718">
        <v>4512</v>
      </c>
      <c r="G3718" t="s">
        <v>43</v>
      </c>
      <c r="H3718" t="s">
        <v>44</v>
      </c>
      <c r="I3718" t="s">
        <v>28</v>
      </c>
      <c r="J3718">
        <v>4081</v>
      </c>
      <c r="K3718" t="s">
        <v>28</v>
      </c>
      <c r="L3718">
        <v>10</v>
      </c>
      <c r="M3718">
        <v>76.612951109999997</v>
      </c>
      <c r="N3718">
        <v>3.6268885200000001</v>
      </c>
      <c r="O3718">
        <v>0.45212426700000002</v>
      </c>
      <c r="P3718">
        <v>7.8667730669999996</v>
      </c>
      <c r="Q3718">
        <v>57.273116549999997</v>
      </c>
      <c r="R3718">
        <v>3.5158082190000002</v>
      </c>
      <c r="S3718">
        <v>0.43252896000000002</v>
      </c>
      <c r="T3718">
        <v>6.8489988000000004</v>
      </c>
      <c r="U3718">
        <v>57.273116549999997</v>
      </c>
      <c r="V3718">
        <v>3.5158082190000002</v>
      </c>
      <c r="W3718">
        <v>0.43252896000000002</v>
      </c>
      <c r="X3718">
        <v>6.8489988000000004</v>
      </c>
    </row>
    <row r="3719" spans="1:24" x14ac:dyDescent="0.25">
      <c r="A3719">
        <v>45</v>
      </c>
      <c r="B3719" s="1">
        <v>38358</v>
      </c>
      <c r="C3719" s="2">
        <f t="shared" si="58"/>
        <v>1</v>
      </c>
      <c r="D3719" s="2" t="s">
        <v>7500</v>
      </c>
      <c r="E3719">
        <v>7</v>
      </c>
      <c r="F3719">
        <v>4512</v>
      </c>
      <c r="G3719" t="s">
        <v>43</v>
      </c>
      <c r="H3719" t="s">
        <v>44</v>
      </c>
      <c r="I3719" t="s">
        <v>28</v>
      </c>
      <c r="J3719">
        <v>4081</v>
      </c>
      <c r="K3719" t="s">
        <v>28</v>
      </c>
      <c r="L3719">
        <v>10</v>
      </c>
      <c r="M3719">
        <v>76.612951109999997</v>
      </c>
      <c r="N3719">
        <v>3.6268885200000001</v>
      </c>
      <c r="O3719">
        <v>0.45212426700000002</v>
      </c>
      <c r="P3719">
        <v>7.8667730669999996</v>
      </c>
      <c r="Q3719">
        <v>57.273116549999997</v>
      </c>
      <c r="R3719">
        <v>3.5158082190000002</v>
      </c>
      <c r="S3719">
        <v>0.43252896000000002</v>
      </c>
      <c r="T3719">
        <v>6.8489988000000004</v>
      </c>
      <c r="U3719">
        <v>57.273116549999997</v>
      </c>
      <c r="V3719">
        <v>3.5158082190000002</v>
      </c>
      <c r="W3719">
        <v>0.43252896000000002</v>
      </c>
      <c r="X3719">
        <v>6.8489988000000004</v>
      </c>
    </row>
    <row r="3720" spans="1:24" x14ac:dyDescent="0.25">
      <c r="A3720">
        <v>45</v>
      </c>
      <c r="B3720" s="1">
        <v>38359</v>
      </c>
      <c r="C3720" s="2">
        <f t="shared" si="58"/>
        <v>1</v>
      </c>
      <c r="D3720" s="2" t="s">
        <v>7500</v>
      </c>
      <c r="E3720">
        <v>7</v>
      </c>
      <c r="F3720">
        <v>4512</v>
      </c>
      <c r="G3720" t="s">
        <v>43</v>
      </c>
      <c r="H3720" t="s">
        <v>44</v>
      </c>
      <c r="I3720" t="s">
        <v>28</v>
      </c>
      <c r="J3720">
        <v>4081</v>
      </c>
      <c r="K3720" t="s">
        <v>28</v>
      </c>
      <c r="L3720">
        <v>10</v>
      </c>
      <c r="M3720">
        <v>76.612951109999997</v>
      </c>
      <c r="N3720">
        <v>3.6268885200000001</v>
      </c>
      <c r="O3720">
        <v>0.45212426700000002</v>
      </c>
      <c r="P3720">
        <v>7.8667730669999996</v>
      </c>
      <c r="Q3720">
        <v>57.273116549999997</v>
      </c>
      <c r="R3720">
        <v>3.5158082190000002</v>
      </c>
      <c r="S3720">
        <v>0.43252896000000002</v>
      </c>
      <c r="T3720">
        <v>6.8489988000000004</v>
      </c>
      <c r="U3720">
        <v>57.273116549999997</v>
      </c>
      <c r="V3720">
        <v>3.5158082190000002</v>
      </c>
      <c r="W3720">
        <v>0.43252896000000002</v>
      </c>
      <c r="X3720">
        <v>6.8489988000000004</v>
      </c>
    </row>
    <row r="3721" spans="1:24" x14ac:dyDescent="0.25">
      <c r="A3721">
        <v>45</v>
      </c>
      <c r="B3721" s="1">
        <v>38360</v>
      </c>
      <c r="C3721" s="2">
        <f t="shared" si="58"/>
        <v>1</v>
      </c>
      <c r="D3721" s="2" t="s">
        <v>7500</v>
      </c>
      <c r="E3721">
        <v>8</v>
      </c>
      <c r="F3721">
        <v>4512</v>
      </c>
      <c r="G3721" t="s">
        <v>43</v>
      </c>
      <c r="H3721" t="s">
        <v>44</v>
      </c>
      <c r="I3721" t="s">
        <v>28</v>
      </c>
      <c r="J3721">
        <v>4081</v>
      </c>
      <c r="K3721" t="s">
        <v>28</v>
      </c>
      <c r="L3721">
        <v>10</v>
      </c>
      <c r="M3721">
        <v>65.203973309999995</v>
      </c>
      <c r="N3721">
        <v>3.449889556</v>
      </c>
      <c r="O3721">
        <v>0.42821399999999998</v>
      </c>
      <c r="P3721">
        <v>7.0181585330000003</v>
      </c>
      <c r="Q3721">
        <v>66.411701899999997</v>
      </c>
      <c r="R3721">
        <v>2.8922824930000002</v>
      </c>
      <c r="S3721">
        <v>0.42136221299999999</v>
      </c>
      <c r="T3721">
        <v>7.487315787</v>
      </c>
      <c r="U3721">
        <v>66.411701899999997</v>
      </c>
      <c r="V3721">
        <v>2.8922824930000002</v>
      </c>
      <c r="W3721">
        <v>0.42136221299999999</v>
      </c>
      <c r="X3721">
        <v>7.487315787</v>
      </c>
    </row>
    <row r="3722" spans="1:24" x14ac:dyDescent="0.25">
      <c r="A3722">
        <v>45</v>
      </c>
      <c r="B3722" s="1">
        <v>38361</v>
      </c>
      <c r="C3722" s="2">
        <f t="shared" si="58"/>
        <v>1</v>
      </c>
      <c r="D3722" s="2" t="s">
        <v>7500</v>
      </c>
      <c r="E3722">
        <v>8</v>
      </c>
      <c r="F3722">
        <v>4512</v>
      </c>
      <c r="G3722" t="s">
        <v>43</v>
      </c>
      <c r="H3722" t="s">
        <v>44</v>
      </c>
      <c r="I3722" t="s">
        <v>28</v>
      </c>
      <c r="J3722">
        <v>4081</v>
      </c>
      <c r="K3722" t="s">
        <v>28</v>
      </c>
      <c r="L3722">
        <v>10</v>
      </c>
      <c r="M3722">
        <v>65.203973309999995</v>
      </c>
      <c r="N3722">
        <v>3.449889556</v>
      </c>
      <c r="O3722">
        <v>0.42821399999999998</v>
      </c>
      <c r="P3722">
        <v>7.0181585330000003</v>
      </c>
      <c r="Q3722">
        <v>66.411701899999997</v>
      </c>
      <c r="R3722">
        <v>2.8922824930000002</v>
      </c>
      <c r="S3722">
        <v>0.42136221299999999</v>
      </c>
      <c r="T3722">
        <v>7.487315787</v>
      </c>
      <c r="U3722">
        <v>66.411701899999997</v>
      </c>
      <c r="V3722">
        <v>2.8922824930000002</v>
      </c>
      <c r="W3722">
        <v>0.42136221299999999</v>
      </c>
      <c r="X3722">
        <v>7.487315787</v>
      </c>
    </row>
    <row r="3723" spans="1:24" x14ac:dyDescent="0.25">
      <c r="A3723">
        <v>45</v>
      </c>
      <c r="B3723" s="1">
        <v>38362</v>
      </c>
      <c r="C3723" s="2">
        <f t="shared" si="58"/>
        <v>1</v>
      </c>
      <c r="D3723" s="2" t="s">
        <v>7500</v>
      </c>
      <c r="E3723">
        <v>8</v>
      </c>
      <c r="F3723">
        <v>4512</v>
      </c>
      <c r="G3723" t="s">
        <v>43</v>
      </c>
      <c r="H3723" t="s">
        <v>44</v>
      </c>
      <c r="I3723" t="s">
        <v>28</v>
      </c>
      <c r="J3723">
        <v>4081</v>
      </c>
      <c r="K3723" t="s">
        <v>28</v>
      </c>
      <c r="L3723">
        <v>10</v>
      </c>
      <c r="M3723">
        <v>65.203973309999995</v>
      </c>
      <c r="N3723">
        <v>3.449889556</v>
      </c>
      <c r="O3723">
        <v>0.42821399999999998</v>
      </c>
      <c r="P3723">
        <v>7.0181585330000003</v>
      </c>
      <c r="Q3723">
        <v>66.411701899999997</v>
      </c>
      <c r="R3723">
        <v>2.8922824930000002</v>
      </c>
      <c r="S3723">
        <v>0.42136221299999999</v>
      </c>
      <c r="T3723">
        <v>7.487315787</v>
      </c>
      <c r="U3723">
        <v>66.411701899999997</v>
      </c>
      <c r="V3723">
        <v>2.8922824930000002</v>
      </c>
      <c r="W3723">
        <v>0.42136221299999999</v>
      </c>
      <c r="X3723">
        <v>7.487315787</v>
      </c>
    </row>
    <row r="3724" spans="1:24" x14ac:dyDescent="0.25">
      <c r="A3724">
        <v>45</v>
      </c>
      <c r="B3724" s="1">
        <v>38363</v>
      </c>
      <c r="C3724" s="2">
        <f t="shared" si="58"/>
        <v>1</v>
      </c>
      <c r="D3724" s="2" t="s">
        <v>7500</v>
      </c>
      <c r="E3724">
        <v>8</v>
      </c>
      <c r="F3724">
        <v>4512</v>
      </c>
      <c r="G3724" t="s">
        <v>43</v>
      </c>
      <c r="H3724" t="s">
        <v>44</v>
      </c>
      <c r="I3724" t="s">
        <v>28</v>
      </c>
      <c r="J3724">
        <v>4081</v>
      </c>
      <c r="K3724" t="s">
        <v>28</v>
      </c>
      <c r="L3724">
        <v>10</v>
      </c>
      <c r="M3724">
        <v>65.203973309999995</v>
      </c>
      <c r="N3724">
        <v>3.449889556</v>
      </c>
      <c r="O3724">
        <v>0.42821399999999998</v>
      </c>
      <c r="P3724">
        <v>7.0181585330000003</v>
      </c>
      <c r="Q3724">
        <v>66.411701899999997</v>
      </c>
      <c r="R3724">
        <v>2.8922824930000002</v>
      </c>
      <c r="S3724">
        <v>0.42136221299999999</v>
      </c>
      <c r="T3724">
        <v>7.487315787</v>
      </c>
      <c r="U3724">
        <v>66.411701899999997</v>
      </c>
      <c r="V3724">
        <v>2.8922824930000002</v>
      </c>
      <c r="W3724">
        <v>0.42136221299999999</v>
      </c>
      <c r="X3724">
        <v>7.487315787</v>
      </c>
    </row>
    <row r="3725" spans="1:24" x14ac:dyDescent="0.25">
      <c r="A3725">
        <v>45</v>
      </c>
      <c r="B3725" s="1">
        <v>38364</v>
      </c>
      <c r="C3725" s="2">
        <f t="shared" si="58"/>
        <v>1</v>
      </c>
      <c r="D3725" s="2" t="s">
        <v>7500</v>
      </c>
      <c r="E3725">
        <v>8</v>
      </c>
      <c r="F3725">
        <v>4512</v>
      </c>
      <c r="G3725" t="s">
        <v>43</v>
      </c>
      <c r="H3725" t="s">
        <v>44</v>
      </c>
      <c r="I3725" t="s">
        <v>28</v>
      </c>
      <c r="J3725">
        <v>4081</v>
      </c>
      <c r="K3725" t="s">
        <v>28</v>
      </c>
      <c r="L3725">
        <v>10</v>
      </c>
      <c r="M3725">
        <v>65.203973309999995</v>
      </c>
      <c r="N3725">
        <v>3.449889556</v>
      </c>
      <c r="O3725">
        <v>0.42821399999999998</v>
      </c>
      <c r="P3725">
        <v>7.0181585330000003</v>
      </c>
      <c r="Q3725">
        <v>66.411701899999997</v>
      </c>
      <c r="R3725">
        <v>2.8922824930000002</v>
      </c>
      <c r="S3725">
        <v>0.42136221299999999</v>
      </c>
      <c r="T3725">
        <v>7.487315787</v>
      </c>
      <c r="U3725">
        <v>66.411701899999997</v>
      </c>
      <c r="V3725">
        <v>2.8922824930000002</v>
      </c>
      <c r="W3725">
        <v>0.42136221299999999</v>
      </c>
      <c r="X3725">
        <v>7.487315787</v>
      </c>
    </row>
    <row r="3726" spans="1:24" x14ac:dyDescent="0.25">
      <c r="A3726">
        <v>45</v>
      </c>
      <c r="B3726" s="1">
        <v>38365</v>
      </c>
      <c r="C3726" s="2">
        <f t="shared" si="58"/>
        <v>1</v>
      </c>
      <c r="D3726" s="2" t="s">
        <v>7500</v>
      </c>
      <c r="E3726">
        <v>8</v>
      </c>
      <c r="F3726">
        <v>4512</v>
      </c>
      <c r="G3726" t="s">
        <v>43</v>
      </c>
      <c r="H3726" t="s">
        <v>44</v>
      </c>
      <c r="I3726" t="s">
        <v>28</v>
      </c>
      <c r="J3726">
        <v>4081</v>
      </c>
      <c r="K3726" t="s">
        <v>28</v>
      </c>
      <c r="L3726">
        <v>10</v>
      </c>
      <c r="M3726">
        <v>65.203973309999995</v>
      </c>
      <c r="N3726">
        <v>3.449889556</v>
      </c>
      <c r="O3726">
        <v>0.42821399999999998</v>
      </c>
      <c r="P3726">
        <v>7.0181585330000003</v>
      </c>
      <c r="Q3726">
        <v>66.411701899999997</v>
      </c>
      <c r="R3726">
        <v>2.8922824930000002</v>
      </c>
      <c r="S3726">
        <v>0.42136221299999999</v>
      </c>
      <c r="T3726">
        <v>7.487315787</v>
      </c>
      <c r="U3726">
        <v>66.411701899999997</v>
      </c>
      <c r="V3726">
        <v>2.8922824930000002</v>
      </c>
      <c r="W3726">
        <v>0.42136221299999999</v>
      </c>
      <c r="X3726">
        <v>7.487315787</v>
      </c>
    </row>
    <row r="3727" spans="1:24" x14ac:dyDescent="0.25">
      <c r="A3727">
        <v>45</v>
      </c>
      <c r="B3727" s="1">
        <v>38366</v>
      </c>
      <c r="C3727" s="2">
        <f t="shared" si="58"/>
        <v>1</v>
      </c>
      <c r="D3727" s="2" t="s">
        <v>7500</v>
      </c>
      <c r="E3727">
        <v>8</v>
      </c>
      <c r="F3727">
        <v>4512</v>
      </c>
      <c r="G3727" t="s">
        <v>43</v>
      </c>
      <c r="H3727" t="s">
        <v>44</v>
      </c>
      <c r="I3727" t="s">
        <v>28</v>
      </c>
      <c r="J3727">
        <v>4081</v>
      </c>
      <c r="K3727" t="s">
        <v>28</v>
      </c>
      <c r="L3727">
        <v>10</v>
      </c>
      <c r="M3727">
        <v>65.203973309999995</v>
      </c>
      <c r="N3727">
        <v>3.449889556</v>
      </c>
      <c r="O3727">
        <v>0.42821399999999998</v>
      </c>
      <c r="P3727">
        <v>7.0181585330000003</v>
      </c>
      <c r="Q3727">
        <v>66.411701899999997</v>
      </c>
      <c r="R3727">
        <v>2.8922824930000002</v>
      </c>
      <c r="S3727">
        <v>0.42136221299999999</v>
      </c>
      <c r="T3727">
        <v>7.487315787</v>
      </c>
      <c r="U3727">
        <v>66.411701899999997</v>
      </c>
      <c r="V3727">
        <v>2.8922824930000002</v>
      </c>
      <c r="W3727">
        <v>0.42136221299999999</v>
      </c>
      <c r="X3727">
        <v>7.487315787</v>
      </c>
    </row>
    <row r="3728" spans="1:24" x14ac:dyDescent="0.25">
      <c r="A3728">
        <v>45</v>
      </c>
      <c r="B3728" s="1">
        <v>38367</v>
      </c>
      <c r="C3728" s="2">
        <f t="shared" si="58"/>
        <v>1</v>
      </c>
      <c r="D3728" s="2" t="s">
        <v>7500</v>
      </c>
      <c r="E3728">
        <v>8</v>
      </c>
      <c r="F3728">
        <v>4512</v>
      </c>
      <c r="G3728" t="s">
        <v>43</v>
      </c>
      <c r="H3728" t="s">
        <v>44</v>
      </c>
      <c r="I3728" t="s">
        <v>28</v>
      </c>
      <c r="J3728">
        <v>4081</v>
      </c>
      <c r="K3728" t="s">
        <v>28</v>
      </c>
      <c r="L3728">
        <v>10</v>
      </c>
      <c r="M3728">
        <v>65.203973309999995</v>
      </c>
      <c r="N3728">
        <v>3.449889556</v>
      </c>
      <c r="O3728">
        <v>0.42821399999999998</v>
      </c>
      <c r="P3728">
        <v>7.0181585330000003</v>
      </c>
      <c r="Q3728">
        <v>66.411701899999997</v>
      </c>
      <c r="R3728">
        <v>2.8922824930000002</v>
      </c>
      <c r="S3728">
        <v>0.42136221299999999</v>
      </c>
      <c r="T3728">
        <v>7.487315787</v>
      </c>
      <c r="U3728">
        <v>66.411701899999997</v>
      </c>
      <c r="V3728">
        <v>2.8922824930000002</v>
      </c>
      <c r="W3728">
        <v>0.42136221299999999</v>
      </c>
      <c r="X3728">
        <v>7.487315787</v>
      </c>
    </row>
    <row r="3729" spans="1:24" x14ac:dyDescent="0.25">
      <c r="A3729">
        <v>45</v>
      </c>
      <c r="B3729" s="1">
        <v>38368</v>
      </c>
      <c r="C3729" s="2">
        <f t="shared" si="58"/>
        <v>1</v>
      </c>
      <c r="D3729" s="2" t="s">
        <v>7500</v>
      </c>
      <c r="E3729">
        <v>8</v>
      </c>
      <c r="F3729">
        <v>4512</v>
      </c>
      <c r="G3729" t="s">
        <v>43</v>
      </c>
      <c r="H3729" t="s">
        <v>44</v>
      </c>
      <c r="I3729" t="s">
        <v>28</v>
      </c>
      <c r="J3729">
        <v>4081</v>
      </c>
      <c r="K3729" t="s">
        <v>28</v>
      </c>
      <c r="L3729">
        <v>10</v>
      </c>
      <c r="M3729">
        <v>65.203973309999995</v>
      </c>
      <c r="N3729">
        <v>3.449889556</v>
      </c>
      <c r="O3729">
        <v>0.42821399999999998</v>
      </c>
      <c r="P3729">
        <v>7.0181585330000003</v>
      </c>
      <c r="Q3729">
        <v>66.411701899999997</v>
      </c>
      <c r="R3729">
        <v>2.8922824930000002</v>
      </c>
      <c r="S3729">
        <v>0.42136221299999999</v>
      </c>
      <c r="T3729">
        <v>7.487315787</v>
      </c>
      <c r="U3729">
        <v>66.411701899999997</v>
      </c>
      <c r="V3729">
        <v>2.8922824930000002</v>
      </c>
      <c r="W3729">
        <v>0.42136221299999999</v>
      </c>
      <c r="X3729">
        <v>7.487315787</v>
      </c>
    </row>
    <row r="3730" spans="1:24" x14ac:dyDescent="0.25">
      <c r="A3730">
        <v>45</v>
      </c>
      <c r="B3730" s="1">
        <v>38369</v>
      </c>
      <c r="C3730" s="2">
        <f t="shared" si="58"/>
        <v>1</v>
      </c>
      <c r="D3730" s="2" t="s">
        <v>7500</v>
      </c>
      <c r="E3730">
        <v>8</v>
      </c>
      <c r="F3730">
        <v>4512</v>
      </c>
      <c r="G3730" t="s">
        <v>43</v>
      </c>
      <c r="H3730" t="s">
        <v>44</v>
      </c>
      <c r="I3730" t="s">
        <v>28</v>
      </c>
      <c r="J3730">
        <v>4081</v>
      </c>
      <c r="K3730" t="s">
        <v>28</v>
      </c>
      <c r="L3730">
        <v>10</v>
      </c>
      <c r="M3730">
        <v>65.203973309999995</v>
      </c>
      <c r="N3730">
        <v>3.449889556</v>
      </c>
      <c r="O3730">
        <v>0.42821399999999998</v>
      </c>
      <c r="P3730">
        <v>7.0181585330000003</v>
      </c>
      <c r="Q3730">
        <v>66.411701899999997</v>
      </c>
      <c r="R3730">
        <v>2.8922824930000002</v>
      </c>
      <c r="S3730">
        <v>0.42136221299999999</v>
      </c>
      <c r="T3730">
        <v>7.487315787</v>
      </c>
      <c r="U3730">
        <v>66.411701899999997</v>
      </c>
      <c r="V3730">
        <v>2.8922824930000002</v>
      </c>
      <c r="W3730">
        <v>0.42136221299999999</v>
      </c>
      <c r="X3730">
        <v>7.487315787</v>
      </c>
    </row>
    <row r="3731" spans="1:24" x14ac:dyDescent="0.25">
      <c r="A3731">
        <v>45</v>
      </c>
      <c r="B3731" s="1">
        <v>38370</v>
      </c>
      <c r="C3731" s="2">
        <f t="shared" si="58"/>
        <v>1</v>
      </c>
      <c r="D3731" s="2" t="s">
        <v>7500</v>
      </c>
      <c r="E3731">
        <v>9</v>
      </c>
      <c r="F3731">
        <v>4512</v>
      </c>
      <c r="G3731" t="s">
        <v>43</v>
      </c>
      <c r="H3731" t="s">
        <v>44</v>
      </c>
      <c r="I3731" t="s">
        <v>28</v>
      </c>
      <c r="J3731">
        <v>4081</v>
      </c>
      <c r="K3731" t="s">
        <v>28</v>
      </c>
      <c r="L3731">
        <v>10</v>
      </c>
      <c r="M3731">
        <v>61.133888939999999</v>
      </c>
      <c r="N3731">
        <v>3.2041680110000001</v>
      </c>
      <c r="O3731">
        <v>0.36782101299999997</v>
      </c>
      <c r="P3731">
        <v>6.4009224529999997</v>
      </c>
      <c r="Q3731">
        <v>98.236133359999997</v>
      </c>
      <c r="R3731">
        <v>4.7347492139999998</v>
      </c>
      <c r="S3731">
        <v>0.62039679999999997</v>
      </c>
      <c r="T3731">
        <v>11.882939840000001</v>
      </c>
      <c r="U3731">
        <v>98.236133359999997</v>
      </c>
      <c r="V3731">
        <v>4.7347492139999998</v>
      </c>
      <c r="W3731">
        <v>0.62039679999999997</v>
      </c>
      <c r="X3731">
        <v>11.882939840000001</v>
      </c>
    </row>
    <row r="3732" spans="1:24" x14ac:dyDescent="0.25">
      <c r="A3732">
        <v>45</v>
      </c>
      <c r="B3732" s="1">
        <v>38371</v>
      </c>
      <c r="C3732" s="2">
        <f t="shared" si="58"/>
        <v>1</v>
      </c>
      <c r="D3732" s="2" t="s">
        <v>7500</v>
      </c>
      <c r="E3732">
        <v>9</v>
      </c>
      <c r="F3732">
        <v>4512</v>
      </c>
      <c r="G3732" t="s">
        <v>43</v>
      </c>
      <c r="H3732" t="s">
        <v>44</v>
      </c>
      <c r="I3732" t="s">
        <v>28</v>
      </c>
      <c r="J3732">
        <v>4081</v>
      </c>
      <c r="K3732" t="s">
        <v>28</v>
      </c>
      <c r="L3732">
        <v>10</v>
      </c>
      <c r="M3732">
        <v>61.133888939999999</v>
      </c>
      <c r="N3732">
        <v>3.2041680110000001</v>
      </c>
      <c r="O3732">
        <v>0.36782101299999997</v>
      </c>
      <c r="P3732">
        <v>6.4009224529999997</v>
      </c>
      <c r="Q3732">
        <v>98.236133359999997</v>
      </c>
      <c r="R3732">
        <v>4.7347492139999998</v>
      </c>
      <c r="S3732">
        <v>0.62039679999999997</v>
      </c>
      <c r="T3732">
        <v>11.882939840000001</v>
      </c>
      <c r="U3732">
        <v>98.236133359999997</v>
      </c>
      <c r="V3732">
        <v>4.7347492139999998</v>
      </c>
      <c r="W3732">
        <v>0.62039679999999997</v>
      </c>
      <c r="X3732">
        <v>11.882939840000001</v>
      </c>
    </row>
    <row r="3733" spans="1:24" x14ac:dyDescent="0.25">
      <c r="A3733">
        <v>45</v>
      </c>
      <c r="B3733" s="1">
        <v>38372</v>
      </c>
      <c r="C3733" s="2">
        <f t="shared" si="58"/>
        <v>1</v>
      </c>
      <c r="D3733" s="2" t="s">
        <v>7500</v>
      </c>
      <c r="E3733">
        <v>9</v>
      </c>
      <c r="F3733">
        <v>4512</v>
      </c>
      <c r="G3733" t="s">
        <v>43</v>
      </c>
      <c r="H3733" t="s">
        <v>44</v>
      </c>
      <c r="I3733" t="s">
        <v>28</v>
      </c>
      <c r="J3733">
        <v>4081</v>
      </c>
      <c r="K3733" t="s">
        <v>28</v>
      </c>
      <c r="L3733">
        <v>10</v>
      </c>
      <c r="M3733">
        <v>61.133888939999999</v>
      </c>
      <c r="N3733">
        <v>3.2041680110000001</v>
      </c>
      <c r="O3733">
        <v>0.36782101299999997</v>
      </c>
      <c r="P3733">
        <v>6.4009224529999997</v>
      </c>
      <c r="Q3733">
        <v>98.236133359999997</v>
      </c>
      <c r="R3733">
        <v>4.7347492139999998</v>
      </c>
      <c r="S3733">
        <v>0.62039679999999997</v>
      </c>
      <c r="T3733">
        <v>11.882939840000001</v>
      </c>
      <c r="U3733">
        <v>98.236133359999997</v>
      </c>
      <c r="V3733">
        <v>4.7347492139999998</v>
      </c>
      <c r="W3733">
        <v>0.62039679999999997</v>
      </c>
      <c r="X3733">
        <v>11.882939840000001</v>
      </c>
    </row>
    <row r="3734" spans="1:24" x14ac:dyDescent="0.25">
      <c r="A3734">
        <v>45</v>
      </c>
      <c r="B3734" s="1">
        <v>38373</v>
      </c>
      <c r="C3734" s="2">
        <f t="shared" si="58"/>
        <v>1</v>
      </c>
      <c r="D3734" s="2" t="s">
        <v>7500</v>
      </c>
      <c r="E3734">
        <v>9</v>
      </c>
      <c r="F3734">
        <v>4512</v>
      </c>
      <c r="G3734" t="s">
        <v>43</v>
      </c>
      <c r="H3734" t="s">
        <v>44</v>
      </c>
      <c r="I3734" t="s">
        <v>28</v>
      </c>
      <c r="J3734">
        <v>4081</v>
      </c>
      <c r="K3734" t="s">
        <v>28</v>
      </c>
      <c r="L3734">
        <v>10</v>
      </c>
      <c r="M3734">
        <v>61.133888939999999</v>
      </c>
      <c r="N3734">
        <v>3.2041680110000001</v>
      </c>
      <c r="O3734">
        <v>0.36782101299999997</v>
      </c>
      <c r="P3734">
        <v>6.4009224529999997</v>
      </c>
      <c r="Q3734">
        <v>98.236133359999997</v>
      </c>
      <c r="R3734">
        <v>4.7347492139999998</v>
      </c>
      <c r="S3734">
        <v>0.62039679999999997</v>
      </c>
      <c r="T3734">
        <v>11.882939840000001</v>
      </c>
      <c r="U3734">
        <v>98.236133359999997</v>
      </c>
      <c r="V3734">
        <v>4.7347492139999998</v>
      </c>
      <c r="W3734">
        <v>0.62039679999999997</v>
      </c>
      <c r="X3734">
        <v>11.882939840000001</v>
      </c>
    </row>
    <row r="3735" spans="1:24" x14ac:dyDescent="0.25">
      <c r="A3735">
        <v>45</v>
      </c>
      <c r="B3735" s="1">
        <v>38374</v>
      </c>
      <c r="C3735" s="2">
        <f t="shared" si="58"/>
        <v>1</v>
      </c>
      <c r="D3735" s="2" t="s">
        <v>7500</v>
      </c>
      <c r="E3735">
        <v>9</v>
      </c>
      <c r="F3735">
        <v>4512</v>
      </c>
      <c r="G3735" t="s">
        <v>43</v>
      </c>
      <c r="H3735" t="s">
        <v>44</v>
      </c>
      <c r="I3735" t="s">
        <v>28</v>
      </c>
      <c r="J3735">
        <v>4081</v>
      </c>
      <c r="K3735" t="s">
        <v>28</v>
      </c>
      <c r="L3735">
        <v>10</v>
      </c>
      <c r="M3735">
        <v>61.133888939999999</v>
      </c>
      <c r="N3735">
        <v>3.2041680110000001</v>
      </c>
      <c r="O3735">
        <v>0.36782101299999997</v>
      </c>
      <c r="P3735">
        <v>6.4009224529999997</v>
      </c>
      <c r="Q3735">
        <v>98.236133359999997</v>
      </c>
      <c r="R3735">
        <v>4.7347492139999998</v>
      </c>
      <c r="S3735">
        <v>0.62039679999999997</v>
      </c>
      <c r="T3735">
        <v>11.882939840000001</v>
      </c>
      <c r="U3735">
        <v>98.236133359999997</v>
      </c>
      <c r="V3735">
        <v>4.7347492139999998</v>
      </c>
      <c r="W3735">
        <v>0.62039679999999997</v>
      </c>
      <c r="X3735">
        <v>11.882939840000001</v>
      </c>
    </row>
    <row r="3736" spans="1:24" x14ac:dyDescent="0.25">
      <c r="A3736">
        <v>45</v>
      </c>
      <c r="B3736" s="1">
        <v>38375</v>
      </c>
      <c r="C3736" s="2">
        <f t="shared" si="58"/>
        <v>1</v>
      </c>
      <c r="D3736" s="2" t="s">
        <v>7500</v>
      </c>
      <c r="E3736">
        <v>9</v>
      </c>
      <c r="F3736">
        <v>4512</v>
      </c>
      <c r="G3736" t="s">
        <v>43</v>
      </c>
      <c r="H3736" t="s">
        <v>44</v>
      </c>
      <c r="I3736" t="s">
        <v>28</v>
      </c>
      <c r="J3736">
        <v>4081</v>
      </c>
      <c r="K3736" t="s">
        <v>28</v>
      </c>
      <c r="L3736">
        <v>10</v>
      </c>
      <c r="M3736">
        <v>61.133888939999999</v>
      </c>
      <c r="N3736">
        <v>3.2041680110000001</v>
      </c>
      <c r="O3736">
        <v>0.36782101299999997</v>
      </c>
      <c r="P3736">
        <v>6.4009224529999997</v>
      </c>
      <c r="Q3736">
        <v>98.236133359999997</v>
      </c>
      <c r="R3736">
        <v>4.7347492139999998</v>
      </c>
      <c r="S3736">
        <v>0.62039679999999997</v>
      </c>
      <c r="T3736">
        <v>11.882939840000001</v>
      </c>
      <c r="U3736">
        <v>98.236133359999997</v>
      </c>
      <c r="V3736">
        <v>4.7347492139999998</v>
      </c>
      <c r="W3736">
        <v>0.62039679999999997</v>
      </c>
      <c r="X3736">
        <v>11.882939840000001</v>
      </c>
    </row>
    <row r="3737" spans="1:24" x14ac:dyDescent="0.25">
      <c r="A3737">
        <v>45</v>
      </c>
      <c r="B3737" s="1">
        <v>38376</v>
      </c>
      <c r="C3737" s="2">
        <f t="shared" si="58"/>
        <v>1</v>
      </c>
      <c r="D3737" s="2" t="s">
        <v>7500</v>
      </c>
      <c r="E3737">
        <v>9</v>
      </c>
      <c r="F3737">
        <v>4512</v>
      </c>
      <c r="G3737" t="s">
        <v>43</v>
      </c>
      <c r="H3737" t="s">
        <v>44</v>
      </c>
      <c r="I3737" t="s">
        <v>28</v>
      </c>
      <c r="J3737">
        <v>4081</v>
      </c>
      <c r="K3737" t="s">
        <v>28</v>
      </c>
      <c r="L3737">
        <v>10</v>
      </c>
      <c r="M3737">
        <v>61.133888939999999</v>
      </c>
      <c r="N3737">
        <v>3.2041680110000001</v>
      </c>
      <c r="O3737">
        <v>0.36782101299999997</v>
      </c>
      <c r="P3737">
        <v>6.4009224529999997</v>
      </c>
      <c r="Q3737">
        <v>98.236133359999997</v>
      </c>
      <c r="R3737">
        <v>4.7347492139999998</v>
      </c>
      <c r="S3737">
        <v>0.62039679999999997</v>
      </c>
      <c r="T3737">
        <v>11.882939840000001</v>
      </c>
      <c r="U3737">
        <v>98.236133359999997</v>
      </c>
      <c r="V3737">
        <v>4.7347492139999998</v>
      </c>
      <c r="W3737">
        <v>0.62039679999999997</v>
      </c>
      <c r="X3737">
        <v>11.882939840000001</v>
      </c>
    </row>
    <row r="3738" spans="1:24" x14ac:dyDescent="0.25">
      <c r="A3738">
        <v>45</v>
      </c>
      <c r="B3738" s="1">
        <v>38377</v>
      </c>
      <c r="C3738" s="2">
        <f t="shared" si="58"/>
        <v>1</v>
      </c>
      <c r="D3738" s="2" t="s">
        <v>7500</v>
      </c>
      <c r="E3738">
        <v>9</v>
      </c>
      <c r="F3738">
        <v>4512</v>
      </c>
      <c r="G3738" t="s">
        <v>43</v>
      </c>
      <c r="H3738" t="s">
        <v>44</v>
      </c>
      <c r="I3738" t="s">
        <v>28</v>
      </c>
      <c r="J3738">
        <v>4081</v>
      </c>
      <c r="K3738" t="s">
        <v>28</v>
      </c>
      <c r="L3738">
        <v>10</v>
      </c>
      <c r="M3738">
        <v>61.133888939999999</v>
      </c>
      <c r="N3738">
        <v>3.2041680110000001</v>
      </c>
      <c r="O3738">
        <v>0.36782101299999997</v>
      </c>
      <c r="P3738">
        <v>6.4009224529999997</v>
      </c>
      <c r="Q3738">
        <v>98.236133359999997</v>
      </c>
      <c r="R3738">
        <v>4.7347492139999998</v>
      </c>
      <c r="S3738">
        <v>0.62039679999999997</v>
      </c>
      <c r="T3738">
        <v>11.882939840000001</v>
      </c>
      <c r="U3738">
        <v>98.236133359999997</v>
      </c>
      <c r="V3738">
        <v>4.7347492139999998</v>
      </c>
      <c r="W3738">
        <v>0.62039679999999997</v>
      </c>
      <c r="X3738">
        <v>11.882939840000001</v>
      </c>
    </row>
    <row r="3739" spans="1:24" x14ac:dyDescent="0.25">
      <c r="A3739">
        <v>45</v>
      </c>
      <c r="B3739" s="1">
        <v>38378</v>
      </c>
      <c r="C3739" s="2">
        <f t="shared" si="58"/>
        <v>1</v>
      </c>
      <c r="D3739" s="2" t="s">
        <v>7500</v>
      </c>
      <c r="E3739">
        <v>9</v>
      </c>
      <c r="F3739">
        <v>4512</v>
      </c>
      <c r="G3739" t="s">
        <v>43</v>
      </c>
      <c r="H3739" t="s">
        <v>44</v>
      </c>
      <c r="I3739" t="s">
        <v>28</v>
      </c>
      <c r="J3739">
        <v>4081</v>
      </c>
      <c r="K3739" t="s">
        <v>28</v>
      </c>
      <c r="L3739">
        <v>10</v>
      </c>
      <c r="M3739">
        <v>61.133888939999999</v>
      </c>
      <c r="N3739">
        <v>3.2041680110000001</v>
      </c>
      <c r="O3739">
        <v>0.36782101299999997</v>
      </c>
      <c r="P3739">
        <v>6.4009224529999997</v>
      </c>
      <c r="Q3739">
        <v>98.236133359999997</v>
      </c>
      <c r="R3739">
        <v>4.7347492139999998</v>
      </c>
      <c r="S3739">
        <v>0.62039679999999997</v>
      </c>
      <c r="T3739">
        <v>11.882939840000001</v>
      </c>
      <c r="U3739">
        <v>98.236133359999997</v>
      </c>
      <c r="V3739">
        <v>4.7347492139999998</v>
      </c>
      <c r="W3739">
        <v>0.62039679999999997</v>
      </c>
      <c r="X3739">
        <v>11.882939840000001</v>
      </c>
    </row>
    <row r="3740" spans="1:24" x14ac:dyDescent="0.25">
      <c r="A3740">
        <v>45</v>
      </c>
      <c r="B3740" s="1">
        <v>38379</v>
      </c>
      <c r="C3740" s="2">
        <f t="shared" si="58"/>
        <v>1</v>
      </c>
      <c r="D3740" s="2" t="s">
        <v>7500</v>
      </c>
      <c r="E3740">
        <v>9</v>
      </c>
      <c r="F3740">
        <v>4512</v>
      </c>
      <c r="G3740" t="s">
        <v>43</v>
      </c>
      <c r="H3740" t="s">
        <v>44</v>
      </c>
      <c r="I3740" t="s">
        <v>28</v>
      </c>
      <c r="J3740">
        <v>4081</v>
      </c>
      <c r="K3740" t="s">
        <v>28</v>
      </c>
      <c r="L3740">
        <v>10</v>
      </c>
      <c r="M3740">
        <v>61.133888939999999</v>
      </c>
      <c r="N3740">
        <v>3.2041680110000001</v>
      </c>
      <c r="O3740">
        <v>0.36782101299999997</v>
      </c>
      <c r="P3740">
        <v>6.4009224529999997</v>
      </c>
      <c r="Q3740">
        <v>98.236133359999997</v>
      </c>
      <c r="R3740">
        <v>4.7347492139999998</v>
      </c>
      <c r="S3740">
        <v>0.62039679999999997</v>
      </c>
      <c r="T3740">
        <v>11.882939840000001</v>
      </c>
      <c r="U3740">
        <v>98.236133359999997</v>
      </c>
      <c r="V3740">
        <v>4.7347492139999998</v>
      </c>
      <c r="W3740">
        <v>0.62039679999999997</v>
      </c>
      <c r="X3740">
        <v>11.882939840000001</v>
      </c>
    </row>
    <row r="3741" spans="1:24" x14ac:dyDescent="0.25">
      <c r="A3741">
        <v>45</v>
      </c>
      <c r="B3741" s="1">
        <v>38380</v>
      </c>
      <c r="C3741" s="2">
        <f t="shared" si="58"/>
        <v>1</v>
      </c>
      <c r="D3741" s="2" t="s">
        <v>7500</v>
      </c>
      <c r="E3741">
        <v>10</v>
      </c>
      <c r="F3741">
        <v>4512</v>
      </c>
      <c r="G3741" t="s">
        <v>43</v>
      </c>
      <c r="H3741" t="s">
        <v>44</v>
      </c>
      <c r="I3741" t="s">
        <v>28</v>
      </c>
      <c r="J3741">
        <v>4081</v>
      </c>
      <c r="K3741" t="s">
        <v>28</v>
      </c>
      <c r="L3741">
        <v>10</v>
      </c>
      <c r="M3741">
        <v>78.633572540000003</v>
      </c>
      <c r="N3741">
        <v>4.099573876</v>
      </c>
      <c r="O3741">
        <v>0.48579168</v>
      </c>
      <c r="P3741">
        <v>7.6294811999999999</v>
      </c>
      <c r="Q3741">
        <v>62.430100439999997</v>
      </c>
      <c r="R3741">
        <v>3.9137478209999998</v>
      </c>
      <c r="S3741">
        <v>0.43916832</v>
      </c>
      <c r="T3741">
        <v>8.0262339199999992</v>
      </c>
      <c r="U3741">
        <v>62.430100439999997</v>
      </c>
      <c r="V3741">
        <v>3.9137478209999998</v>
      </c>
      <c r="W3741">
        <v>0.43916832</v>
      </c>
      <c r="X3741">
        <v>8.0262339199999992</v>
      </c>
    </row>
    <row r="3742" spans="1:24" x14ac:dyDescent="0.25">
      <c r="A3742">
        <v>45</v>
      </c>
      <c r="B3742" s="1">
        <v>38381</v>
      </c>
      <c r="C3742" s="2">
        <f t="shared" si="58"/>
        <v>1</v>
      </c>
      <c r="D3742" s="2" t="s">
        <v>7500</v>
      </c>
      <c r="E3742">
        <v>10</v>
      </c>
      <c r="F3742">
        <v>4512</v>
      </c>
      <c r="G3742" t="s">
        <v>43</v>
      </c>
      <c r="H3742" t="s">
        <v>44</v>
      </c>
      <c r="I3742" t="s">
        <v>28</v>
      </c>
      <c r="J3742">
        <v>4081</v>
      </c>
      <c r="K3742" t="s">
        <v>28</v>
      </c>
      <c r="L3742">
        <v>10</v>
      </c>
      <c r="M3742">
        <v>78.633572540000003</v>
      </c>
      <c r="N3742">
        <v>4.099573876</v>
      </c>
      <c r="O3742">
        <v>0.48579168</v>
      </c>
      <c r="P3742">
        <v>7.6294811999999999</v>
      </c>
      <c r="Q3742">
        <v>62.430100439999997</v>
      </c>
      <c r="R3742">
        <v>3.9137478209999998</v>
      </c>
      <c r="S3742">
        <v>0.43916832</v>
      </c>
      <c r="T3742">
        <v>8.0262339199999992</v>
      </c>
      <c r="U3742">
        <v>62.430100439999997</v>
      </c>
      <c r="V3742">
        <v>3.9137478209999998</v>
      </c>
      <c r="W3742">
        <v>0.43916832</v>
      </c>
      <c r="X3742">
        <v>8.0262339199999992</v>
      </c>
    </row>
    <row r="3743" spans="1:24" x14ac:dyDescent="0.25">
      <c r="A3743">
        <v>45</v>
      </c>
      <c r="B3743" s="1">
        <v>38382</v>
      </c>
      <c r="C3743" s="2">
        <f t="shared" si="58"/>
        <v>1</v>
      </c>
      <c r="D3743" s="2" t="s">
        <v>7500</v>
      </c>
      <c r="E3743">
        <v>10</v>
      </c>
      <c r="F3743">
        <v>4512</v>
      </c>
      <c r="G3743" t="s">
        <v>43</v>
      </c>
      <c r="H3743" t="s">
        <v>44</v>
      </c>
      <c r="I3743" t="s">
        <v>28</v>
      </c>
      <c r="J3743">
        <v>4081</v>
      </c>
      <c r="K3743" t="s">
        <v>28</v>
      </c>
      <c r="L3743">
        <v>10</v>
      </c>
      <c r="M3743">
        <v>78.633572540000003</v>
      </c>
      <c r="N3743">
        <v>4.099573876</v>
      </c>
      <c r="O3743">
        <v>0.48579168</v>
      </c>
      <c r="P3743">
        <v>7.6294811999999999</v>
      </c>
      <c r="Q3743">
        <v>62.430100439999997</v>
      </c>
      <c r="R3743">
        <v>3.9137478209999998</v>
      </c>
      <c r="S3743">
        <v>0.43916832</v>
      </c>
      <c r="T3743">
        <v>8.0262339199999992</v>
      </c>
      <c r="U3743">
        <v>62.430100439999997</v>
      </c>
      <c r="V3743">
        <v>3.9137478209999998</v>
      </c>
      <c r="W3743">
        <v>0.43916832</v>
      </c>
      <c r="X3743">
        <v>8.0262339199999992</v>
      </c>
    </row>
    <row r="3744" spans="1:24" x14ac:dyDescent="0.25">
      <c r="A3744">
        <v>45</v>
      </c>
      <c r="B3744" s="1">
        <v>38383</v>
      </c>
      <c r="C3744" s="2">
        <f t="shared" si="58"/>
        <v>1</v>
      </c>
      <c r="D3744" s="2" t="s">
        <v>7500</v>
      </c>
      <c r="E3744">
        <v>10</v>
      </c>
      <c r="F3744">
        <v>4512</v>
      </c>
      <c r="G3744" t="s">
        <v>43</v>
      </c>
      <c r="H3744" t="s">
        <v>44</v>
      </c>
      <c r="I3744" t="s">
        <v>28</v>
      </c>
      <c r="J3744">
        <v>4081</v>
      </c>
      <c r="K3744" t="s">
        <v>28</v>
      </c>
      <c r="L3744">
        <v>10</v>
      </c>
      <c r="M3744">
        <v>78.633572540000003</v>
      </c>
      <c r="N3744">
        <v>4.099573876</v>
      </c>
      <c r="O3744">
        <v>0.48579168</v>
      </c>
      <c r="P3744">
        <v>7.6294811999999999</v>
      </c>
      <c r="Q3744">
        <v>62.430100439999997</v>
      </c>
      <c r="R3744">
        <v>3.9137478209999998</v>
      </c>
      <c r="S3744">
        <v>0.43916832</v>
      </c>
      <c r="T3744">
        <v>8.0262339199999992</v>
      </c>
      <c r="U3744">
        <v>62.430100439999997</v>
      </c>
      <c r="V3744">
        <v>3.9137478209999998</v>
      </c>
      <c r="W3744">
        <v>0.43916832</v>
      </c>
      <c r="X3744">
        <v>8.0262339199999992</v>
      </c>
    </row>
    <row r="3745" spans="1:24" x14ac:dyDescent="0.25">
      <c r="A3745">
        <v>45</v>
      </c>
      <c r="B3745" s="1">
        <v>38384</v>
      </c>
      <c r="C3745" s="2">
        <f t="shared" si="58"/>
        <v>2</v>
      </c>
      <c r="D3745" s="2" t="s">
        <v>7500</v>
      </c>
      <c r="E3745">
        <v>10</v>
      </c>
      <c r="F3745">
        <v>4512</v>
      </c>
      <c r="G3745" t="s">
        <v>43</v>
      </c>
      <c r="H3745" t="s">
        <v>44</v>
      </c>
      <c r="I3745" t="s">
        <v>28</v>
      </c>
      <c r="J3745">
        <v>4081</v>
      </c>
      <c r="K3745" t="s">
        <v>28</v>
      </c>
      <c r="L3745">
        <v>10</v>
      </c>
      <c r="M3745">
        <v>78.633572540000003</v>
      </c>
      <c r="N3745">
        <v>4.099573876</v>
      </c>
      <c r="O3745">
        <v>0.48579168</v>
      </c>
      <c r="P3745">
        <v>7.6294811999999999</v>
      </c>
      <c r="Q3745">
        <v>62.430100439999997</v>
      </c>
      <c r="R3745">
        <v>3.9137478209999998</v>
      </c>
      <c r="S3745">
        <v>0.43916832</v>
      </c>
      <c r="T3745">
        <v>8.0262339199999992</v>
      </c>
      <c r="U3745">
        <v>62.430100439999997</v>
      </c>
      <c r="V3745">
        <v>3.9137478209999998</v>
      </c>
      <c r="W3745">
        <v>0.43916832</v>
      </c>
      <c r="X3745">
        <v>8.0262339199999992</v>
      </c>
    </row>
    <row r="3746" spans="1:24" x14ac:dyDescent="0.25">
      <c r="A3746">
        <v>45</v>
      </c>
      <c r="B3746" s="1">
        <v>38385</v>
      </c>
      <c r="C3746" s="2">
        <f t="shared" si="58"/>
        <v>2</v>
      </c>
      <c r="D3746" s="2" t="s">
        <v>7500</v>
      </c>
      <c r="E3746">
        <v>10</v>
      </c>
      <c r="F3746">
        <v>4512</v>
      </c>
      <c r="G3746" t="s">
        <v>43</v>
      </c>
      <c r="H3746" t="s">
        <v>44</v>
      </c>
      <c r="I3746" t="s">
        <v>28</v>
      </c>
      <c r="J3746">
        <v>4081</v>
      </c>
      <c r="K3746" t="s">
        <v>28</v>
      </c>
      <c r="L3746">
        <v>10</v>
      </c>
      <c r="M3746">
        <v>78.633572540000003</v>
      </c>
      <c r="N3746">
        <v>4.099573876</v>
      </c>
      <c r="O3746">
        <v>0.48579168</v>
      </c>
      <c r="P3746">
        <v>7.6294811999999999</v>
      </c>
      <c r="Q3746">
        <v>62.430100439999997</v>
      </c>
      <c r="R3746">
        <v>3.9137478209999998</v>
      </c>
      <c r="S3746">
        <v>0.43916832</v>
      </c>
      <c r="T3746">
        <v>8.0262339199999992</v>
      </c>
      <c r="U3746">
        <v>62.430100439999997</v>
      </c>
      <c r="V3746">
        <v>3.9137478209999998</v>
      </c>
      <c r="W3746">
        <v>0.43916832</v>
      </c>
      <c r="X3746">
        <v>8.0262339199999992</v>
      </c>
    </row>
    <row r="3747" spans="1:24" x14ac:dyDescent="0.25">
      <c r="A3747">
        <v>45</v>
      </c>
      <c r="B3747" s="1">
        <v>38386</v>
      </c>
      <c r="C3747" s="2">
        <f t="shared" si="58"/>
        <v>2</v>
      </c>
      <c r="D3747" s="2" t="s">
        <v>7500</v>
      </c>
      <c r="E3747">
        <v>10</v>
      </c>
      <c r="F3747">
        <v>4512</v>
      </c>
      <c r="G3747" t="s">
        <v>43</v>
      </c>
      <c r="H3747" t="s">
        <v>44</v>
      </c>
      <c r="I3747" t="s">
        <v>28</v>
      </c>
      <c r="J3747">
        <v>4081</v>
      </c>
      <c r="K3747" t="s">
        <v>28</v>
      </c>
      <c r="L3747">
        <v>10</v>
      </c>
      <c r="M3747">
        <v>78.633572540000003</v>
      </c>
      <c r="N3747">
        <v>4.099573876</v>
      </c>
      <c r="O3747">
        <v>0.48579168</v>
      </c>
      <c r="P3747">
        <v>7.6294811999999999</v>
      </c>
      <c r="Q3747">
        <v>62.430100439999997</v>
      </c>
      <c r="R3747">
        <v>3.9137478209999998</v>
      </c>
      <c r="S3747">
        <v>0.43916832</v>
      </c>
      <c r="T3747">
        <v>8.0262339199999992</v>
      </c>
      <c r="U3747">
        <v>62.430100439999997</v>
      </c>
      <c r="V3747">
        <v>3.9137478209999998</v>
      </c>
      <c r="W3747">
        <v>0.43916832</v>
      </c>
      <c r="X3747">
        <v>8.0262339199999992</v>
      </c>
    </row>
    <row r="3748" spans="1:24" x14ac:dyDescent="0.25">
      <c r="A3748">
        <v>45</v>
      </c>
      <c r="B3748" s="1">
        <v>38387</v>
      </c>
      <c r="C3748" s="2">
        <f t="shared" si="58"/>
        <v>2</v>
      </c>
      <c r="D3748" s="2" t="s">
        <v>7500</v>
      </c>
      <c r="E3748">
        <v>10</v>
      </c>
      <c r="F3748">
        <v>4512</v>
      </c>
      <c r="G3748" t="s">
        <v>43</v>
      </c>
      <c r="H3748" t="s">
        <v>44</v>
      </c>
      <c r="I3748" t="s">
        <v>28</v>
      </c>
      <c r="J3748">
        <v>4081</v>
      </c>
      <c r="K3748" t="s">
        <v>28</v>
      </c>
      <c r="L3748">
        <v>10</v>
      </c>
      <c r="M3748">
        <v>78.633572540000003</v>
      </c>
      <c r="N3748">
        <v>4.099573876</v>
      </c>
      <c r="O3748">
        <v>0.48579168</v>
      </c>
      <c r="P3748">
        <v>7.6294811999999999</v>
      </c>
      <c r="Q3748">
        <v>62.430100439999997</v>
      </c>
      <c r="R3748">
        <v>3.9137478209999998</v>
      </c>
      <c r="S3748">
        <v>0.43916832</v>
      </c>
      <c r="T3748">
        <v>8.0262339199999992</v>
      </c>
      <c r="U3748">
        <v>62.430100439999997</v>
      </c>
      <c r="V3748">
        <v>3.9137478209999998</v>
      </c>
      <c r="W3748">
        <v>0.43916832</v>
      </c>
      <c r="X3748">
        <v>8.0262339199999992</v>
      </c>
    </row>
    <row r="3749" spans="1:24" x14ac:dyDescent="0.25">
      <c r="A3749">
        <v>45</v>
      </c>
      <c r="B3749" s="1">
        <v>38388</v>
      </c>
      <c r="C3749" s="2">
        <f t="shared" si="58"/>
        <v>2</v>
      </c>
      <c r="D3749" s="2" t="s">
        <v>7500</v>
      </c>
      <c r="E3749">
        <v>10</v>
      </c>
      <c r="F3749">
        <v>4512</v>
      </c>
      <c r="G3749" t="s">
        <v>43</v>
      </c>
      <c r="H3749" t="s">
        <v>44</v>
      </c>
      <c r="I3749" t="s">
        <v>28</v>
      </c>
      <c r="J3749">
        <v>4081</v>
      </c>
      <c r="K3749" t="s">
        <v>28</v>
      </c>
      <c r="L3749">
        <v>10</v>
      </c>
      <c r="M3749">
        <v>78.633572540000003</v>
      </c>
      <c r="N3749">
        <v>4.099573876</v>
      </c>
      <c r="O3749">
        <v>0.48579168</v>
      </c>
      <c r="P3749">
        <v>7.6294811999999999</v>
      </c>
      <c r="Q3749">
        <v>62.430100439999997</v>
      </c>
      <c r="R3749">
        <v>3.9137478209999998</v>
      </c>
      <c r="S3749">
        <v>0.43916832</v>
      </c>
      <c r="T3749">
        <v>8.0262339199999992</v>
      </c>
      <c r="U3749">
        <v>62.430100439999997</v>
      </c>
      <c r="V3749">
        <v>3.9137478209999998</v>
      </c>
      <c r="W3749">
        <v>0.43916832</v>
      </c>
      <c r="X3749">
        <v>8.0262339199999992</v>
      </c>
    </row>
    <row r="3750" spans="1:24" x14ac:dyDescent="0.25">
      <c r="A3750">
        <v>45</v>
      </c>
      <c r="B3750" s="1">
        <v>38389</v>
      </c>
      <c r="C3750" s="2">
        <f t="shared" si="58"/>
        <v>2</v>
      </c>
      <c r="D3750" s="2" t="s">
        <v>7500</v>
      </c>
      <c r="E3750">
        <v>10</v>
      </c>
      <c r="F3750">
        <v>4512</v>
      </c>
      <c r="G3750" t="s">
        <v>43</v>
      </c>
      <c r="H3750" t="s">
        <v>44</v>
      </c>
      <c r="I3750" t="s">
        <v>28</v>
      </c>
      <c r="J3750">
        <v>4081</v>
      </c>
      <c r="K3750" t="s">
        <v>28</v>
      </c>
      <c r="L3750">
        <v>10</v>
      </c>
      <c r="M3750">
        <v>78.633572540000003</v>
      </c>
      <c r="N3750">
        <v>4.099573876</v>
      </c>
      <c r="O3750">
        <v>0.48579168</v>
      </c>
      <c r="P3750">
        <v>7.6294811999999999</v>
      </c>
      <c r="Q3750">
        <v>62.430100439999997</v>
      </c>
      <c r="R3750">
        <v>3.9137478209999998</v>
      </c>
      <c r="S3750">
        <v>0.43916832</v>
      </c>
      <c r="T3750">
        <v>8.0262339199999992</v>
      </c>
      <c r="U3750">
        <v>62.430100439999997</v>
      </c>
      <c r="V3750">
        <v>3.9137478209999998</v>
      </c>
      <c r="W3750">
        <v>0.43916832</v>
      </c>
      <c r="X3750">
        <v>8.0262339199999992</v>
      </c>
    </row>
    <row r="3751" spans="1:24" x14ac:dyDescent="0.25">
      <c r="A3751">
        <v>45</v>
      </c>
      <c r="B3751" s="1">
        <v>38390</v>
      </c>
      <c r="C3751" s="2">
        <f t="shared" si="58"/>
        <v>2</v>
      </c>
      <c r="D3751" s="2" t="s">
        <v>7500</v>
      </c>
      <c r="E3751">
        <v>11</v>
      </c>
      <c r="F3751">
        <v>4512</v>
      </c>
      <c r="G3751" t="s">
        <v>43</v>
      </c>
      <c r="H3751" t="s">
        <v>44</v>
      </c>
      <c r="I3751" t="s">
        <v>28</v>
      </c>
      <c r="J3751">
        <v>4081</v>
      </c>
      <c r="K3751" t="s">
        <v>28</v>
      </c>
      <c r="L3751">
        <v>10</v>
      </c>
      <c r="M3751">
        <v>68.867387370000003</v>
      </c>
      <c r="N3751">
        <v>3.4424813799999998</v>
      </c>
      <c r="O3751">
        <v>0.43710895999999999</v>
      </c>
      <c r="P3751">
        <v>6.728370773</v>
      </c>
      <c r="Q3751">
        <v>61.080098</v>
      </c>
      <c r="R3751">
        <v>3.743711352</v>
      </c>
      <c r="S3751">
        <v>0.46194096000000001</v>
      </c>
      <c r="T3751">
        <v>7.5024934400000003</v>
      </c>
      <c r="U3751">
        <v>61.080098</v>
      </c>
      <c r="V3751">
        <v>3.743711352</v>
      </c>
      <c r="W3751">
        <v>0.46194096000000001</v>
      </c>
      <c r="X3751">
        <v>7.5024934400000003</v>
      </c>
    </row>
    <row r="3752" spans="1:24" x14ac:dyDescent="0.25">
      <c r="A3752">
        <v>45</v>
      </c>
      <c r="B3752" s="1">
        <v>38391</v>
      </c>
      <c r="C3752" s="2">
        <f t="shared" si="58"/>
        <v>2</v>
      </c>
      <c r="D3752" s="2" t="s">
        <v>7500</v>
      </c>
      <c r="E3752">
        <v>11</v>
      </c>
      <c r="F3752">
        <v>4512</v>
      </c>
      <c r="G3752" t="s">
        <v>43</v>
      </c>
      <c r="H3752" t="s">
        <v>44</v>
      </c>
      <c r="I3752" t="s">
        <v>28</v>
      </c>
      <c r="J3752">
        <v>4081</v>
      </c>
      <c r="K3752" t="s">
        <v>28</v>
      </c>
      <c r="L3752">
        <v>10</v>
      </c>
      <c r="M3752">
        <v>68.867387370000003</v>
      </c>
      <c r="N3752">
        <v>3.4424813799999998</v>
      </c>
      <c r="O3752">
        <v>0.43710895999999999</v>
      </c>
      <c r="P3752">
        <v>6.728370773</v>
      </c>
      <c r="Q3752">
        <v>61.080098</v>
      </c>
      <c r="R3752">
        <v>3.743711352</v>
      </c>
      <c r="S3752">
        <v>0.46194096000000001</v>
      </c>
      <c r="T3752">
        <v>7.5024934400000003</v>
      </c>
      <c r="U3752">
        <v>61.080098</v>
      </c>
      <c r="V3752">
        <v>3.743711352</v>
      </c>
      <c r="W3752">
        <v>0.46194096000000001</v>
      </c>
      <c r="X3752">
        <v>7.5024934400000003</v>
      </c>
    </row>
    <row r="3753" spans="1:24" x14ac:dyDescent="0.25">
      <c r="A3753">
        <v>45</v>
      </c>
      <c r="B3753" s="1">
        <v>38392</v>
      </c>
      <c r="C3753" s="2">
        <f t="shared" si="58"/>
        <v>2</v>
      </c>
      <c r="D3753" s="2" t="s">
        <v>7500</v>
      </c>
      <c r="E3753">
        <v>11</v>
      </c>
      <c r="F3753">
        <v>4512</v>
      </c>
      <c r="G3753" t="s">
        <v>43</v>
      </c>
      <c r="H3753" t="s">
        <v>44</v>
      </c>
      <c r="I3753" t="s">
        <v>28</v>
      </c>
      <c r="J3753">
        <v>4081</v>
      </c>
      <c r="K3753" t="s">
        <v>28</v>
      </c>
      <c r="L3753">
        <v>10</v>
      </c>
      <c r="M3753">
        <v>68.867387370000003</v>
      </c>
      <c r="N3753">
        <v>3.4424813799999998</v>
      </c>
      <c r="O3753">
        <v>0.43710895999999999</v>
      </c>
      <c r="P3753">
        <v>6.728370773</v>
      </c>
      <c r="Q3753">
        <v>61.080098</v>
      </c>
      <c r="R3753">
        <v>3.743711352</v>
      </c>
      <c r="S3753">
        <v>0.46194096000000001</v>
      </c>
      <c r="T3753">
        <v>7.5024934400000003</v>
      </c>
      <c r="U3753">
        <v>61.080098</v>
      </c>
      <c r="V3753">
        <v>3.743711352</v>
      </c>
      <c r="W3753">
        <v>0.46194096000000001</v>
      </c>
      <c r="X3753">
        <v>7.5024934400000003</v>
      </c>
    </row>
    <row r="3754" spans="1:24" x14ac:dyDescent="0.25">
      <c r="A3754">
        <v>45</v>
      </c>
      <c r="B3754" s="1">
        <v>38393</v>
      </c>
      <c r="C3754" s="2">
        <f t="shared" si="58"/>
        <v>2</v>
      </c>
      <c r="D3754" s="2" t="s">
        <v>7500</v>
      </c>
      <c r="E3754">
        <v>11</v>
      </c>
      <c r="F3754">
        <v>4512</v>
      </c>
      <c r="G3754" t="s">
        <v>43</v>
      </c>
      <c r="H3754" t="s">
        <v>44</v>
      </c>
      <c r="I3754" t="s">
        <v>28</v>
      </c>
      <c r="J3754">
        <v>4081</v>
      </c>
      <c r="K3754" t="s">
        <v>28</v>
      </c>
      <c r="L3754">
        <v>10</v>
      </c>
      <c r="M3754">
        <v>68.867387370000003</v>
      </c>
      <c r="N3754">
        <v>3.4424813799999998</v>
      </c>
      <c r="O3754">
        <v>0.43710895999999999</v>
      </c>
      <c r="P3754">
        <v>6.728370773</v>
      </c>
      <c r="Q3754">
        <v>61.080098</v>
      </c>
      <c r="R3754">
        <v>3.743711352</v>
      </c>
      <c r="S3754">
        <v>0.46194096000000001</v>
      </c>
      <c r="T3754">
        <v>7.5024934400000003</v>
      </c>
      <c r="U3754">
        <v>61.080098</v>
      </c>
      <c r="V3754">
        <v>3.743711352</v>
      </c>
      <c r="W3754">
        <v>0.46194096000000001</v>
      </c>
      <c r="X3754">
        <v>7.5024934400000003</v>
      </c>
    </row>
    <row r="3755" spans="1:24" x14ac:dyDescent="0.25">
      <c r="A3755">
        <v>45</v>
      </c>
      <c r="B3755" s="1">
        <v>38394</v>
      </c>
      <c r="C3755" s="2">
        <f t="shared" si="58"/>
        <v>2</v>
      </c>
      <c r="D3755" s="2" t="s">
        <v>7500</v>
      </c>
      <c r="E3755">
        <v>11</v>
      </c>
      <c r="F3755">
        <v>4512</v>
      </c>
      <c r="G3755" t="s">
        <v>43</v>
      </c>
      <c r="H3755" t="s">
        <v>44</v>
      </c>
      <c r="I3755" t="s">
        <v>28</v>
      </c>
      <c r="J3755">
        <v>4081</v>
      </c>
      <c r="K3755" t="s">
        <v>28</v>
      </c>
      <c r="L3755">
        <v>10</v>
      </c>
      <c r="M3755">
        <v>68.867387370000003</v>
      </c>
      <c r="N3755">
        <v>3.4424813799999998</v>
      </c>
      <c r="O3755">
        <v>0.43710895999999999</v>
      </c>
      <c r="P3755">
        <v>6.728370773</v>
      </c>
      <c r="Q3755">
        <v>61.080098</v>
      </c>
      <c r="R3755">
        <v>3.743711352</v>
      </c>
      <c r="S3755">
        <v>0.46194096000000001</v>
      </c>
      <c r="T3755">
        <v>7.5024934400000003</v>
      </c>
      <c r="U3755">
        <v>61.080098</v>
      </c>
      <c r="V3755">
        <v>3.743711352</v>
      </c>
      <c r="W3755">
        <v>0.46194096000000001</v>
      </c>
      <c r="X3755">
        <v>7.5024934400000003</v>
      </c>
    </row>
    <row r="3756" spans="1:24" x14ac:dyDescent="0.25">
      <c r="A3756">
        <v>45</v>
      </c>
      <c r="B3756" s="1">
        <v>38395</v>
      </c>
      <c r="C3756" s="2">
        <f t="shared" si="58"/>
        <v>2</v>
      </c>
      <c r="D3756" s="2" t="s">
        <v>7500</v>
      </c>
      <c r="E3756">
        <v>11</v>
      </c>
      <c r="F3756">
        <v>4512</v>
      </c>
      <c r="G3756" t="s">
        <v>43</v>
      </c>
      <c r="H3756" t="s">
        <v>44</v>
      </c>
      <c r="I3756" t="s">
        <v>28</v>
      </c>
      <c r="J3756">
        <v>4081</v>
      </c>
      <c r="K3756" t="s">
        <v>28</v>
      </c>
      <c r="L3756">
        <v>10</v>
      </c>
      <c r="M3756">
        <v>68.867387370000003</v>
      </c>
      <c r="N3756">
        <v>3.4424813799999998</v>
      </c>
      <c r="O3756">
        <v>0.43710895999999999</v>
      </c>
      <c r="P3756">
        <v>6.728370773</v>
      </c>
      <c r="Q3756">
        <v>61.080098</v>
      </c>
      <c r="R3756">
        <v>3.743711352</v>
      </c>
      <c r="S3756">
        <v>0.46194096000000001</v>
      </c>
      <c r="T3756">
        <v>7.5024934400000003</v>
      </c>
      <c r="U3756">
        <v>61.080098</v>
      </c>
      <c r="V3756">
        <v>3.743711352</v>
      </c>
      <c r="W3756">
        <v>0.46194096000000001</v>
      </c>
      <c r="X3756">
        <v>7.5024934400000003</v>
      </c>
    </row>
    <row r="3757" spans="1:24" x14ac:dyDescent="0.25">
      <c r="A3757">
        <v>45</v>
      </c>
      <c r="B3757" s="1">
        <v>38396</v>
      </c>
      <c r="C3757" s="2">
        <f t="shared" si="58"/>
        <v>2</v>
      </c>
      <c r="D3757" s="2" t="s">
        <v>7500</v>
      </c>
      <c r="E3757">
        <v>11</v>
      </c>
      <c r="F3757">
        <v>4512</v>
      </c>
      <c r="G3757" t="s">
        <v>43</v>
      </c>
      <c r="H3757" t="s">
        <v>44</v>
      </c>
      <c r="I3757" t="s">
        <v>28</v>
      </c>
      <c r="J3757">
        <v>4081</v>
      </c>
      <c r="K3757" t="s">
        <v>28</v>
      </c>
      <c r="L3757">
        <v>10</v>
      </c>
      <c r="M3757">
        <v>68.867387370000003</v>
      </c>
      <c r="N3757">
        <v>3.4424813799999998</v>
      </c>
      <c r="O3757">
        <v>0.43710895999999999</v>
      </c>
      <c r="P3757">
        <v>6.728370773</v>
      </c>
      <c r="Q3757">
        <v>61.080098</v>
      </c>
      <c r="R3757">
        <v>3.743711352</v>
      </c>
      <c r="S3757">
        <v>0.46194096000000001</v>
      </c>
      <c r="T3757">
        <v>7.5024934400000003</v>
      </c>
      <c r="U3757">
        <v>61.080098</v>
      </c>
      <c r="V3757">
        <v>3.743711352</v>
      </c>
      <c r="W3757">
        <v>0.46194096000000001</v>
      </c>
      <c r="X3757">
        <v>7.5024934400000003</v>
      </c>
    </row>
    <row r="3758" spans="1:24" x14ac:dyDescent="0.25">
      <c r="A3758">
        <v>45</v>
      </c>
      <c r="B3758" s="1">
        <v>38397</v>
      </c>
      <c r="C3758" s="2">
        <f t="shared" si="58"/>
        <v>2</v>
      </c>
      <c r="D3758" s="2" t="s">
        <v>7500</v>
      </c>
      <c r="E3758">
        <v>11</v>
      </c>
      <c r="F3758">
        <v>4512</v>
      </c>
      <c r="G3758" t="s">
        <v>43</v>
      </c>
      <c r="H3758" t="s">
        <v>44</v>
      </c>
      <c r="I3758" t="s">
        <v>28</v>
      </c>
      <c r="J3758">
        <v>4081</v>
      </c>
      <c r="K3758" t="s">
        <v>28</v>
      </c>
      <c r="L3758">
        <v>10</v>
      </c>
      <c r="M3758">
        <v>68.867387370000003</v>
      </c>
      <c r="N3758">
        <v>3.4424813799999998</v>
      </c>
      <c r="O3758">
        <v>0.43710895999999999</v>
      </c>
      <c r="P3758">
        <v>6.728370773</v>
      </c>
      <c r="Q3758">
        <v>61.080098</v>
      </c>
      <c r="R3758">
        <v>3.743711352</v>
      </c>
      <c r="S3758">
        <v>0.46194096000000001</v>
      </c>
      <c r="T3758">
        <v>7.5024934400000003</v>
      </c>
      <c r="U3758">
        <v>61.080098</v>
      </c>
      <c r="V3758">
        <v>3.743711352</v>
      </c>
      <c r="W3758">
        <v>0.46194096000000001</v>
      </c>
      <c r="X3758">
        <v>7.5024934400000003</v>
      </c>
    </row>
    <row r="3759" spans="1:24" x14ac:dyDescent="0.25">
      <c r="A3759">
        <v>45</v>
      </c>
      <c r="B3759" s="1">
        <v>38398</v>
      </c>
      <c r="C3759" s="2">
        <f t="shared" si="58"/>
        <v>2</v>
      </c>
      <c r="D3759" s="2" t="s">
        <v>7500</v>
      </c>
      <c r="E3759">
        <v>11</v>
      </c>
      <c r="F3759">
        <v>4512</v>
      </c>
      <c r="G3759" t="s">
        <v>43</v>
      </c>
      <c r="H3759" t="s">
        <v>44</v>
      </c>
      <c r="I3759" t="s">
        <v>28</v>
      </c>
      <c r="J3759">
        <v>4081</v>
      </c>
      <c r="K3759" t="s">
        <v>28</v>
      </c>
      <c r="L3759">
        <v>10</v>
      </c>
      <c r="M3759">
        <v>68.867387370000003</v>
      </c>
      <c r="N3759">
        <v>3.4424813799999998</v>
      </c>
      <c r="O3759">
        <v>0.43710895999999999</v>
      </c>
      <c r="P3759">
        <v>6.728370773</v>
      </c>
      <c r="Q3759">
        <v>61.080098</v>
      </c>
      <c r="R3759">
        <v>3.743711352</v>
      </c>
      <c r="S3759">
        <v>0.46194096000000001</v>
      </c>
      <c r="T3759">
        <v>7.5024934400000003</v>
      </c>
      <c r="U3759">
        <v>61.080098</v>
      </c>
      <c r="V3759">
        <v>3.743711352</v>
      </c>
      <c r="W3759">
        <v>0.46194096000000001</v>
      </c>
      <c r="X3759">
        <v>7.5024934400000003</v>
      </c>
    </row>
    <row r="3760" spans="1:24" x14ac:dyDescent="0.25">
      <c r="A3760">
        <v>45</v>
      </c>
      <c r="B3760" s="1">
        <v>38399</v>
      </c>
      <c r="C3760" s="2">
        <f t="shared" si="58"/>
        <v>2</v>
      </c>
      <c r="D3760" s="2" t="s">
        <v>7500</v>
      </c>
      <c r="E3760">
        <v>11</v>
      </c>
      <c r="F3760">
        <v>4512</v>
      </c>
      <c r="G3760" t="s">
        <v>43</v>
      </c>
      <c r="H3760" t="s">
        <v>44</v>
      </c>
      <c r="I3760" t="s">
        <v>28</v>
      </c>
      <c r="J3760">
        <v>4081</v>
      </c>
      <c r="K3760" t="s">
        <v>28</v>
      </c>
      <c r="L3760">
        <v>10</v>
      </c>
      <c r="M3760">
        <v>68.867387370000003</v>
      </c>
      <c r="N3760">
        <v>3.4424813799999998</v>
      </c>
      <c r="O3760">
        <v>0.43710895999999999</v>
      </c>
      <c r="P3760">
        <v>6.728370773</v>
      </c>
      <c r="Q3760">
        <v>61.080098</v>
      </c>
      <c r="R3760">
        <v>3.743711352</v>
      </c>
      <c r="S3760">
        <v>0.46194096000000001</v>
      </c>
      <c r="T3760">
        <v>7.5024934400000003</v>
      </c>
      <c r="U3760">
        <v>61.080098</v>
      </c>
      <c r="V3760">
        <v>3.743711352</v>
      </c>
      <c r="W3760">
        <v>0.46194096000000001</v>
      </c>
      <c r="X3760">
        <v>7.5024934400000003</v>
      </c>
    </row>
    <row r="3761" spans="1:24" x14ac:dyDescent="0.25">
      <c r="A3761">
        <v>45</v>
      </c>
      <c r="B3761" s="1">
        <v>38400</v>
      </c>
      <c r="C3761" s="2">
        <f t="shared" si="58"/>
        <v>2</v>
      </c>
      <c r="D3761" s="2" t="s">
        <v>7500</v>
      </c>
      <c r="E3761">
        <v>12</v>
      </c>
      <c r="F3761">
        <v>4512</v>
      </c>
      <c r="G3761" t="s">
        <v>43</v>
      </c>
      <c r="H3761" t="s">
        <v>44</v>
      </c>
      <c r="I3761" t="s">
        <v>28</v>
      </c>
      <c r="J3761">
        <v>4081</v>
      </c>
      <c r="K3761" t="s">
        <v>28</v>
      </c>
      <c r="L3761">
        <v>7</v>
      </c>
      <c r="M3761">
        <v>58.434867910000001</v>
      </c>
      <c r="N3761">
        <v>3.2147653680000001</v>
      </c>
      <c r="O3761">
        <v>0.37087199999999998</v>
      </c>
      <c r="P3761">
        <v>5.6963736000000003</v>
      </c>
      <c r="Q3761">
        <v>63.114729859999997</v>
      </c>
      <c r="R3761">
        <v>4.017994947</v>
      </c>
      <c r="S3761">
        <v>0.53133710499999998</v>
      </c>
      <c r="T3761">
        <v>7.3629364949999996</v>
      </c>
      <c r="U3761">
        <v>63.114729859999997</v>
      </c>
      <c r="V3761">
        <v>4.017994947</v>
      </c>
      <c r="W3761">
        <v>0.53133710499999998</v>
      </c>
      <c r="X3761">
        <v>7.3629364949999996</v>
      </c>
    </row>
    <row r="3762" spans="1:24" x14ac:dyDescent="0.25">
      <c r="A3762">
        <v>45</v>
      </c>
      <c r="B3762" s="1">
        <v>38401</v>
      </c>
      <c r="C3762" s="2">
        <f t="shared" si="58"/>
        <v>2</v>
      </c>
      <c r="D3762" s="2" t="s">
        <v>7500</v>
      </c>
      <c r="E3762">
        <v>12</v>
      </c>
      <c r="F3762">
        <v>4512</v>
      </c>
      <c r="G3762" t="s">
        <v>43</v>
      </c>
      <c r="H3762" t="s">
        <v>44</v>
      </c>
      <c r="I3762" t="s">
        <v>28</v>
      </c>
      <c r="J3762">
        <v>4081</v>
      </c>
      <c r="K3762" t="s">
        <v>28</v>
      </c>
      <c r="L3762">
        <v>7</v>
      </c>
      <c r="M3762">
        <v>58.434867910000001</v>
      </c>
      <c r="N3762">
        <v>3.2147653680000001</v>
      </c>
      <c r="O3762">
        <v>0.37087199999999998</v>
      </c>
      <c r="P3762">
        <v>5.6963736000000003</v>
      </c>
      <c r="Q3762">
        <v>63.114729859999997</v>
      </c>
      <c r="R3762">
        <v>4.017994947</v>
      </c>
      <c r="S3762">
        <v>0.53133710499999998</v>
      </c>
      <c r="T3762">
        <v>7.3629364949999996</v>
      </c>
      <c r="U3762">
        <v>63.114729859999997</v>
      </c>
      <c r="V3762">
        <v>4.017994947</v>
      </c>
      <c r="W3762">
        <v>0.53133710499999998</v>
      </c>
      <c r="X3762">
        <v>7.3629364949999996</v>
      </c>
    </row>
    <row r="3763" spans="1:24" x14ac:dyDescent="0.25">
      <c r="A3763">
        <v>45</v>
      </c>
      <c r="B3763" s="1">
        <v>38402</v>
      </c>
      <c r="C3763" s="2">
        <f t="shared" si="58"/>
        <v>2</v>
      </c>
      <c r="D3763" s="2" t="s">
        <v>7500</v>
      </c>
      <c r="E3763">
        <v>12</v>
      </c>
      <c r="F3763">
        <v>4512</v>
      </c>
      <c r="G3763" t="s">
        <v>43</v>
      </c>
      <c r="H3763" t="s">
        <v>44</v>
      </c>
      <c r="I3763" t="s">
        <v>28</v>
      </c>
      <c r="J3763">
        <v>4081</v>
      </c>
      <c r="K3763" t="s">
        <v>28</v>
      </c>
      <c r="L3763">
        <v>7</v>
      </c>
      <c r="M3763">
        <v>58.434867910000001</v>
      </c>
      <c r="N3763">
        <v>3.2147653680000001</v>
      </c>
      <c r="O3763">
        <v>0.37087199999999998</v>
      </c>
      <c r="P3763">
        <v>5.6963736000000003</v>
      </c>
      <c r="Q3763">
        <v>63.114729859999997</v>
      </c>
      <c r="R3763">
        <v>4.017994947</v>
      </c>
      <c r="S3763">
        <v>0.53133710499999998</v>
      </c>
      <c r="T3763">
        <v>7.3629364949999996</v>
      </c>
      <c r="U3763">
        <v>63.114729859999997</v>
      </c>
      <c r="V3763">
        <v>4.017994947</v>
      </c>
      <c r="W3763">
        <v>0.53133710499999998</v>
      </c>
      <c r="X3763">
        <v>7.3629364949999996</v>
      </c>
    </row>
    <row r="3764" spans="1:24" x14ac:dyDescent="0.25">
      <c r="A3764">
        <v>45</v>
      </c>
      <c r="B3764" s="1">
        <v>38403</v>
      </c>
      <c r="C3764" s="2">
        <f t="shared" si="58"/>
        <v>2</v>
      </c>
      <c r="D3764" s="2" t="s">
        <v>7500</v>
      </c>
      <c r="E3764">
        <v>12</v>
      </c>
      <c r="F3764">
        <v>4512</v>
      </c>
      <c r="G3764" t="s">
        <v>43</v>
      </c>
      <c r="H3764" t="s">
        <v>44</v>
      </c>
      <c r="I3764" t="s">
        <v>28</v>
      </c>
      <c r="J3764">
        <v>4081</v>
      </c>
      <c r="K3764" t="s">
        <v>28</v>
      </c>
      <c r="L3764">
        <v>7</v>
      </c>
      <c r="M3764">
        <v>58.434867910000001</v>
      </c>
      <c r="N3764">
        <v>3.2147653680000001</v>
      </c>
      <c r="O3764">
        <v>0.37087199999999998</v>
      </c>
      <c r="P3764">
        <v>5.6963736000000003</v>
      </c>
      <c r="Q3764">
        <v>63.114729859999997</v>
      </c>
      <c r="R3764">
        <v>4.017994947</v>
      </c>
      <c r="S3764">
        <v>0.53133710499999998</v>
      </c>
      <c r="T3764">
        <v>7.3629364949999996</v>
      </c>
      <c r="U3764">
        <v>63.114729859999997</v>
      </c>
      <c r="V3764">
        <v>4.017994947</v>
      </c>
      <c r="W3764">
        <v>0.53133710499999998</v>
      </c>
      <c r="X3764">
        <v>7.3629364949999996</v>
      </c>
    </row>
    <row r="3765" spans="1:24" x14ac:dyDescent="0.25">
      <c r="A3765">
        <v>45</v>
      </c>
      <c r="B3765" s="1">
        <v>38404</v>
      </c>
      <c r="C3765" s="2">
        <f t="shared" si="58"/>
        <v>2</v>
      </c>
      <c r="D3765" s="2" t="s">
        <v>7500</v>
      </c>
      <c r="E3765">
        <v>12</v>
      </c>
      <c r="F3765">
        <v>4512</v>
      </c>
      <c r="G3765" t="s">
        <v>43</v>
      </c>
      <c r="H3765" t="s">
        <v>44</v>
      </c>
      <c r="I3765" t="s">
        <v>28</v>
      </c>
      <c r="J3765">
        <v>4081</v>
      </c>
      <c r="K3765" t="s">
        <v>28</v>
      </c>
      <c r="L3765">
        <v>7</v>
      </c>
      <c r="M3765">
        <v>58.434867910000001</v>
      </c>
      <c r="N3765">
        <v>3.2147653680000001</v>
      </c>
      <c r="O3765">
        <v>0.37087199999999998</v>
      </c>
      <c r="P3765">
        <v>5.6963736000000003</v>
      </c>
      <c r="Q3765">
        <v>63.114729859999997</v>
      </c>
      <c r="R3765">
        <v>4.017994947</v>
      </c>
      <c r="S3765">
        <v>0.53133710499999998</v>
      </c>
      <c r="T3765">
        <v>7.3629364949999996</v>
      </c>
      <c r="U3765">
        <v>63.114729859999997</v>
      </c>
      <c r="V3765">
        <v>4.017994947</v>
      </c>
      <c r="W3765">
        <v>0.53133710499999998</v>
      </c>
      <c r="X3765">
        <v>7.3629364949999996</v>
      </c>
    </row>
    <row r="3766" spans="1:24" x14ac:dyDescent="0.25">
      <c r="A3766">
        <v>45</v>
      </c>
      <c r="B3766" s="1">
        <v>38405</v>
      </c>
      <c r="C3766" s="2">
        <f t="shared" si="58"/>
        <v>2</v>
      </c>
      <c r="D3766" s="2" t="s">
        <v>7500</v>
      </c>
      <c r="E3766">
        <v>12</v>
      </c>
      <c r="F3766">
        <v>4512</v>
      </c>
      <c r="G3766" t="s">
        <v>43</v>
      </c>
      <c r="H3766" t="s">
        <v>44</v>
      </c>
      <c r="I3766" t="s">
        <v>28</v>
      </c>
      <c r="J3766">
        <v>4081</v>
      </c>
      <c r="K3766" t="s">
        <v>28</v>
      </c>
      <c r="L3766">
        <v>7</v>
      </c>
      <c r="M3766">
        <v>58.434867910000001</v>
      </c>
      <c r="N3766">
        <v>3.2147653680000001</v>
      </c>
      <c r="O3766">
        <v>0.37087199999999998</v>
      </c>
      <c r="P3766">
        <v>5.6963736000000003</v>
      </c>
      <c r="Q3766">
        <v>63.114729859999997</v>
      </c>
      <c r="R3766">
        <v>4.017994947</v>
      </c>
      <c r="S3766">
        <v>0.53133710499999998</v>
      </c>
      <c r="T3766">
        <v>7.3629364949999996</v>
      </c>
      <c r="U3766">
        <v>63.114729859999997</v>
      </c>
      <c r="V3766">
        <v>4.017994947</v>
      </c>
      <c r="W3766">
        <v>0.53133710499999998</v>
      </c>
      <c r="X3766">
        <v>7.3629364949999996</v>
      </c>
    </row>
    <row r="3767" spans="1:24" x14ac:dyDescent="0.25">
      <c r="A3767">
        <v>45</v>
      </c>
      <c r="B3767" s="1">
        <v>38406</v>
      </c>
      <c r="C3767" s="2">
        <f t="shared" si="58"/>
        <v>2</v>
      </c>
      <c r="D3767" s="2" t="s">
        <v>7500</v>
      </c>
      <c r="E3767">
        <v>12</v>
      </c>
      <c r="F3767">
        <v>4512</v>
      </c>
      <c r="G3767" t="s">
        <v>43</v>
      </c>
      <c r="H3767" t="s">
        <v>44</v>
      </c>
      <c r="I3767" t="s">
        <v>28</v>
      </c>
      <c r="J3767">
        <v>4081</v>
      </c>
      <c r="K3767" t="s">
        <v>28</v>
      </c>
      <c r="L3767">
        <v>7</v>
      </c>
      <c r="M3767">
        <v>58.434867910000001</v>
      </c>
      <c r="N3767">
        <v>3.2147653680000001</v>
      </c>
      <c r="O3767">
        <v>0.37087199999999998</v>
      </c>
      <c r="P3767">
        <v>5.6963736000000003</v>
      </c>
      <c r="Q3767">
        <v>63.114729859999997</v>
      </c>
      <c r="R3767">
        <v>4.017994947</v>
      </c>
      <c r="S3767">
        <v>0.53133710499999998</v>
      </c>
      <c r="T3767">
        <v>7.3629364949999996</v>
      </c>
      <c r="U3767">
        <v>63.114729859999997</v>
      </c>
      <c r="V3767">
        <v>4.017994947</v>
      </c>
      <c r="W3767">
        <v>0.53133710499999998</v>
      </c>
      <c r="X3767">
        <v>7.3629364949999996</v>
      </c>
    </row>
    <row r="3768" spans="1:24" x14ac:dyDescent="0.25">
      <c r="A3768">
        <v>46</v>
      </c>
      <c r="B3768" s="1">
        <v>38408</v>
      </c>
      <c r="C3768" s="2">
        <f t="shared" si="58"/>
        <v>2</v>
      </c>
      <c r="D3768" s="2" t="s">
        <v>7500</v>
      </c>
      <c r="E3768">
        <v>1</v>
      </c>
      <c r="F3768">
        <v>4609</v>
      </c>
      <c r="G3768" t="s">
        <v>45</v>
      </c>
      <c r="H3768" t="s">
        <v>46</v>
      </c>
      <c r="I3768" t="s">
        <v>28</v>
      </c>
      <c r="J3768">
        <v>4069</v>
      </c>
      <c r="K3768" t="s">
        <v>28</v>
      </c>
      <c r="L3768">
        <v>10</v>
      </c>
      <c r="M3768">
        <v>53.198120520000003</v>
      </c>
      <c r="N3768">
        <v>3.3656865549999999</v>
      </c>
      <c r="O3768">
        <v>0.41202466700000001</v>
      </c>
      <c r="P3768">
        <v>5.9785620000000002</v>
      </c>
      <c r="Q3768">
        <v>54.256491869999998</v>
      </c>
      <c r="R3768">
        <v>3.377494848</v>
      </c>
      <c r="S3768">
        <v>0.43977269299999999</v>
      </c>
      <c r="T3768">
        <v>6.419802453</v>
      </c>
      <c r="U3768">
        <v>54.256491869999998</v>
      </c>
      <c r="V3768">
        <v>3.377494848</v>
      </c>
      <c r="W3768">
        <v>0.43977269299999999</v>
      </c>
      <c r="X3768">
        <v>6.419802453</v>
      </c>
    </row>
    <row r="3769" spans="1:24" x14ac:dyDescent="0.25">
      <c r="A3769">
        <v>46</v>
      </c>
      <c r="B3769" s="1">
        <v>38409</v>
      </c>
      <c r="C3769" s="2">
        <f t="shared" si="58"/>
        <v>2</v>
      </c>
      <c r="D3769" s="2" t="s">
        <v>7500</v>
      </c>
      <c r="E3769">
        <v>1</v>
      </c>
      <c r="F3769">
        <v>4609</v>
      </c>
      <c r="G3769" t="s">
        <v>45</v>
      </c>
      <c r="H3769" t="s">
        <v>46</v>
      </c>
      <c r="I3769" t="s">
        <v>28</v>
      </c>
      <c r="J3769">
        <v>4069</v>
      </c>
      <c r="K3769" t="s">
        <v>28</v>
      </c>
      <c r="L3769">
        <v>10</v>
      </c>
      <c r="M3769">
        <v>53.198120520000003</v>
      </c>
      <c r="N3769">
        <v>3.3656865549999999</v>
      </c>
      <c r="O3769">
        <v>0.41202466700000001</v>
      </c>
      <c r="P3769">
        <v>5.9785620000000002</v>
      </c>
      <c r="Q3769">
        <v>54.256491869999998</v>
      </c>
      <c r="R3769">
        <v>3.377494848</v>
      </c>
      <c r="S3769">
        <v>0.43977269299999999</v>
      </c>
      <c r="T3769">
        <v>6.419802453</v>
      </c>
      <c r="U3769">
        <v>54.256491869999998</v>
      </c>
      <c r="V3769">
        <v>3.377494848</v>
      </c>
      <c r="W3769">
        <v>0.43977269299999999</v>
      </c>
      <c r="X3769">
        <v>6.419802453</v>
      </c>
    </row>
    <row r="3770" spans="1:24" x14ac:dyDescent="0.25">
      <c r="A3770">
        <v>46</v>
      </c>
      <c r="B3770" s="1">
        <v>38410</v>
      </c>
      <c r="C3770" s="2">
        <f t="shared" si="58"/>
        <v>2</v>
      </c>
      <c r="D3770" s="2" t="s">
        <v>7500</v>
      </c>
      <c r="E3770">
        <v>1</v>
      </c>
      <c r="F3770">
        <v>4609</v>
      </c>
      <c r="G3770" t="s">
        <v>45</v>
      </c>
      <c r="H3770" t="s">
        <v>46</v>
      </c>
      <c r="I3770" t="s">
        <v>28</v>
      </c>
      <c r="J3770">
        <v>4069</v>
      </c>
      <c r="K3770" t="s">
        <v>28</v>
      </c>
      <c r="L3770">
        <v>10</v>
      </c>
      <c r="M3770">
        <v>53.198120520000003</v>
      </c>
      <c r="N3770">
        <v>3.3656865549999999</v>
      </c>
      <c r="O3770">
        <v>0.41202466700000001</v>
      </c>
      <c r="P3770">
        <v>5.9785620000000002</v>
      </c>
      <c r="Q3770">
        <v>54.256491869999998</v>
      </c>
      <c r="R3770">
        <v>3.377494848</v>
      </c>
      <c r="S3770">
        <v>0.43977269299999999</v>
      </c>
      <c r="T3770">
        <v>6.419802453</v>
      </c>
      <c r="U3770">
        <v>54.256491869999998</v>
      </c>
      <c r="V3770">
        <v>3.377494848</v>
      </c>
      <c r="W3770">
        <v>0.43977269299999999</v>
      </c>
      <c r="X3770">
        <v>6.419802453</v>
      </c>
    </row>
    <row r="3771" spans="1:24" x14ac:dyDescent="0.25">
      <c r="A3771">
        <v>46</v>
      </c>
      <c r="B3771" s="1">
        <v>38411</v>
      </c>
      <c r="C3771" s="2">
        <f t="shared" si="58"/>
        <v>2</v>
      </c>
      <c r="D3771" s="2" t="s">
        <v>7500</v>
      </c>
      <c r="E3771">
        <v>1</v>
      </c>
      <c r="F3771">
        <v>4609</v>
      </c>
      <c r="G3771" t="s">
        <v>45</v>
      </c>
      <c r="H3771" t="s">
        <v>46</v>
      </c>
      <c r="I3771" t="s">
        <v>28</v>
      </c>
      <c r="J3771">
        <v>4069</v>
      </c>
      <c r="K3771" t="s">
        <v>28</v>
      </c>
      <c r="L3771">
        <v>10</v>
      </c>
      <c r="M3771">
        <v>53.198120520000003</v>
      </c>
      <c r="N3771">
        <v>3.3656865549999999</v>
      </c>
      <c r="O3771">
        <v>0.41202466700000001</v>
      </c>
      <c r="P3771">
        <v>5.9785620000000002</v>
      </c>
      <c r="Q3771">
        <v>54.256491869999998</v>
      </c>
      <c r="R3771">
        <v>3.377494848</v>
      </c>
      <c r="S3771">
        <v>0.43977269299999999</v>
      </c>
      <c r="T3771">
        <v>6.419802453</v>
      </c>
      <c r="U3771">
        <v>54.256491869999998</v>
      </c>
      <c r="V3771">
        <v>3.377494848</v>
      </c>
      <c r="W3771">
        <v>0.43977269299999999</v>
      </c>
      <c r="X3771">
        <v>6.419802453</v>
      </c>
    </row>
    <row r="3772" spans="1:24" x14ac:dyDescent="0.25">
      <c r="A3772">
        <v>46</v>
      </c>
      <c r="B3772" s="1">
        <v>38412</v>
      </c>
      <c r="C3772" s="2">
        <f t="shared" si="58"/>
        <v>3</v>
      </c>
      <c r="D3772" s="2" t="s">
        <v>7501</v>
      </c>
      <c r="E3772">
        <v>1</v>
      </c>
      <c r="F3772">
        <v>4609</v>
      </c>
      <c r="G3772" t="s">
        <v>45</v>
      </c>
      <c r="H3772" t="s">
        <v>46</v>
      </c>
      <c r="I3772" t="s">
        <v>28</v>
      </c>
      <c r="J3772">
        <v>4069</v>
      </c>
      <c r="K3772" t="s">
        <v>28</v>
      </c>
      <c r="L3772">
        <v>10</v>
      </c>
      <c r="M3772">
        <v>53.198120520000003</v>
      </c>
      <c r="N3772">
        <v>3.3656865549999999</v>
      </c>
      <c r="O3772">
        <v>0.41202466700000001</v>
      </c>
      <c r="P3772">
        <v>5.9785620000000002</v>
      </c>
      <c r="Q3772">
        <v>54.256491869999998</v>
      </c>
      <c r="R3772">
        <v>3.377494848</v>
      </c>
      <c r="S3772">
        <v>0.43977269299999999</v>
      </c>
      <c r="T3772">
        <v>6.419802453</v>
      </c>
      <c r="U3772">
        <v>54.256491869999998</v>
      </c>
      <c r="V3772">
        <v>3.377494848</v>
      </c>
      <c r="W3772">
        <v>0.43977269299999999</v>
      </c>
      <c r="X3772">
        <v>6.419802453</v>
      </c>
    </row>
    <row r="3773" spans="1:24" x14ac:dyDescent="0.25">
      <c r="A3773">
        <v>46</v>
      </c>
      <c r="B3773" s="1">
        <v>38413</v>
      </c>
      <c r="C3773" s="2">
        <f t="shared" si="58"/>
        <v>3</v>
      </c>
      <c r="D3773" s="2" t="s">
        <v>7501</v>
      </c>
      <c r="E3773">
        <v>1</v>
      </c>
      <c r="F3773">
        <v>4609</v>
      </c>
      <c r="G3773" t="s">
        <v>45</v>
      </c>
      <c r="H3773" t="s">
        <v>46</v>
      </c>
      <c r="I3773" t="s">
        <v>28</v>
      </c>
      <c r="J3773">
        <v>4069</v>
      </c>
      <c r="K3773" t="s">
        <v>28</v>
      </c>
      <c r="L3773">
        <v>10</v>
      </c>
      <c r="M3773">
        <v>53.198120520000003</v>
      </c>
      <c r="N3773">
        <v>3.3656865549999999</v>
      </c>
      <c r="O3773">
        <v>0.41202466700000001</v>
      </c>
      <c r="P3773">
        <v>5.9785620000000002</v>
      </c>
      <c r="Q3773">
        <v>54.256491869999998</v>
      </c>
      <c r="R3773">
        <v>3.377494848</v>
      </c>
      <c r="S3773">
        <v>0.43977269299999999</v>
      </c>
      <c r="T3773">
        <v>6.419802453</v>
      </c>
      <c r="U3773">
        <v>54.256491869999998</v>
      </c>
      <c r="V3773">
        <v>3.377494848</v>
      </c>
      <c r="W3773">
        <v>0.43977269299999999</v>
      </c>
      <c r="X3773">
        <v>6.419802453</v>
      </c>
    </row>
    <row r="3774" spans="1:24" x14ac:dyDescent="0.25">
      <c r="A3774">
        <v>46</v>
      </c>
      <c r="B3774" s="1">
        <v>38414</v>
      </c>
      <c r="C3774" s="2">
        <f t="shared" si="58"/>
        <v>3</v>
      </c>
      <c r="D3774" s="2" t="s">
        <v>7501</v>
      </c>
      <c r="E3774">
        <v>1</v>
      </c>
      <c r="F3774">
        <v>4609</v>
      </c>
      <c r="G3774" t="s">
        <v>45</v>
      </c>
      <c r="H3774" t="s">
        <v>46</v>
      </c>
      <c r="I3774" t="s">
        <v>28</v>
      </c>
      <c r="J3774">
        <v>4069</v>
      </c>
      <c r="K3774" t="s">
        <v>28</v>
      </c>
      <c r="L3774">
        <v>10</v>
      </c>
      <c r="M3774">
        <v>53.198120520000003</v>
      </c>
      <c r="N3774">
        <v>3.3656865549999999</v>
      </c>
      <c r="O3774">
        <v>0.41202466700000001</v>
      </c>
      <c r="P3774">
        <v>5.9785620000000002</v>
      </c>
      <c r="Q3774">
        <v>54.256491869999998</v>
      </c>
      <c r="R3774">
        <v>3.377494848</v>
      </c>
      <c r="S3774">
        <v>0.43977269299999999</v>
      </c>
      <c r="T3774">
        <v>6.419802453</v>
      </c>
      <c r="U3774">
        <v>54.256491869999998</v>
      </c>
      <c r="V3774">
        <v>3.377494848</v>
      </c>
      <c r="W3774">
        <v>0.43977269299999999</v>
      </c>
      <c r="X3774">
        <v>6.419802453</v>
      </c>
    </row>
    <row r="3775" spans="1:24" x14ac:dyDescent="0.25">
      <c r="A3775">
        <v>46</v>
      </c>
      <c r="B3775" s="1">
        <v>38415</v>
      </c>
      <c r="C3775" s="2">
        <f t="shared" si="58"/>
        <v>3</v>
      </c>
      <c r="D3775" s="2" t="s">
        <v>7501</v>
      </c>
      <c r="E3775">
        <v>1</v>
      </c>
      <c r="F3775">
        <v>4609</v>
      </c>
      <c r="G3775" t="s">
        <v>45</v>
      </c>
      <c r="H3775" t="s">
        <v>46</v>
      </c>
      <c r="I3775" t="s">
        <v>28</v>
      </c>
      <c r="J3775">
        <v>4069</v>
      </c>
      <c r="K3775" t="s">
        <v>28</v>
      </c>
      <c r="L3775">
        <v>10</v>
      </c>
      <c r="M3775">
        <v>53.198120520000003</v>
      </c>
      <c r="N3775">
        <v>3.3656865549999999</v>
      </c>
      <c r="O3775">
        <v>0.41202466700000001</v>
      </c>
      <c r="P3775">
        <v>5.9785620000000002</v>
      </c>
      <c r="Q3775">
        <v>54.256491869999998</v>
      </c>
      <c r="R3775">
        <v>3.377494848</v>
      </c>
      <c r="S3775">
        <v>0.43977269299999999</v>
      </c>
      <c r="T3775">
        <v>6.419802453</v>
      </c>
      <c r="U3775">
        <v>54.256491869999998</v>
      </c>
      <c r="V3775">
        <v>3.377494848</v>
      </c>
      <c r="W3775">
        <v>0.43977269299999999</v>
      </c>
      <c r="X3775">
        <v>6.419802453</v>
      </c>
    </row>
    <row r="3776" spans="1:24" x14ac:dyDescent="0.25">
      <c r="A3776">
        <v>46</v>
      </c>
      <c r="B3776" s="1">
        <v>38416</v>
      </c>
      <c r="C3776" s="2">
        <f t="shared" si="58"/>
        <v>3</v>
      </c>
      <c r="D3776" s="2" t="s">
        <v>7501</v>
      </c>
      <c r="E3776">
        <v>1</v>
      </c>
      <c r="F3776">
        <v>4609</v>
      </c>
      <c r="G3776" t="s">
        <v>45</v>
      </c>
      <c r="H3776" t="s">
        <v>46</v>
      </c>
      <c r="I3776" t="s">
        <v>28</v>
      </c>
      <c r="J3776">
        <v>4069</v>
      </c>
      <c r="K3776" t="s">
        <v>28</v>
      </c>
      <c r="L3776">
        <v>10</v>
      </c>
      <c r="M3776">
        <v>53.198120520000003</v>
      </c>
      <c r="N3776">
        <v>3.3656865549999999</v>
      </c>
      <c r="O3776">
        <v>0.41202466700000001</v>
      </c>
      <c r="P3776">
        <v>5.9785620000000002</v>
      </c>
      <c r="Q3776">
        <v>54.256491869999998</v>
      </c>
      <c r="R3776">
        <v>3.377494848</v>
      </c>
      <c r="S3776">
        <v>0.43977269299999999</v>
      </c>
      <c r="T3776">
        <v>6.419802453</v>
      </c>
      <c r="U3776">
        <v>54.256491869999998</v>
      </c>
      <c r="V3776">
        <v>3.377494848</v>
      </c>
      <c r="W3776">
        <v>0.43977269299999999</v>
      </c>
      <c r="X3776">
        <v>6.419802453</v>
      </c>
    </row>
    <row r="3777" spans="1:24" x14ac:dyDescent="0.25">
      <c r="A3777">
        <v>46</v>
      </c>
      <c r="B3777" s="1">
        <v>38417</v>
      </c>
      <c r="C3777" s="2">
        <f t="shared" si="58"/>
        <v>3</v>
      </c>
      <c r="D3777" s="2" t="s">
        <v>7501</v>
      </c>
      <c r="E3777">
        <v>1</v>
      </c>
      <c r="F3777">
        <v>4609</v>
      </c>
      <c r="G3777" t="s">
        <v>45</v>
      </c>
      <c r="H3777" t="s">
        <v>46</v>
      </c>
      <c r="I3777" t="s">
        <v>28</v>
      </c>
      <c r="J3777">
        <v>4069</v>
      </c>
      <c r="K3777" t="s">
        <v>28</v>
      </c>
      <c r="L3777">
        <v>10</v>
      </c>
      <c r="M3777">
        <v>53.198120520000003</v>
      </c>
      <c r="N3777">
        <v>3.3656865549999999</v>
      </c>
      <c r="O3777">
        <v>0.41202466700000001</v>
      </c>
      <c r="P3777">
        <v>5.9785620000000002</v>
      </c>
      <c r="Q3777">
        <v>54.256491869999998</v>
      </c>
      <c r="R3777">
        <v>3.377494848</v>
      </c>
      <c r="S3777">
        <v>0.43977269299999999</v>
      </c>
      <c r="T3777">
        <v>6.419802453</v>
      </c>
      <c r="U3777">
        <v>54.256491869999998</v>
      </c>
      <c r="V3777">
        <v>3.377494848</v>
      </c>
      <c r="W3777">
        <v>0.43977269299999999</v>
      </c>
      <c r="X3777">
        <v>6.419802453</v>
      </c>
    </row>
    <row r="3778" spans="1:24" x14ac:dyDescent="0.25">
      <c r="A3778">
        <v>46</v>
      </c>
      <c r="B3778" s="1">
        <v>38418</v>
      </c>
      <c r="C3778" s="2">
        <f t="shared" si="58"/>
        <v>3</v>
      </c>
      <c r="D3778" s="2" t="s">
        <v>7501</v>
      </c>
      <c r="E3778">
        <v>2</v>
      </c>
      <c r="F3778">
        <v>4609</v>
      </c>
      <c r="G3778" t="s">
        <v>45</v>
      </c>
      <c r="H3778" t="s">
        <v>46</v>
      </c>
      <c r="I3778" t="s">
        <v>28</v>
      </c>
      <c r="J3778">
        <v>4069</v>
      </c>
      <c r="K3778" t="s">
        <v>28</v>
      </c>
      <c r="L3778">
        <v>10</v>
      </c>
      <c r="M3778">
        <v>100.24467300000001</v>
      </c>
      <c r="N3778">
        <v>6.698560251</v>
      </c>
      <c r="O3778">
        <v>0.86104741299999998</v>
      </c>
      <c r="P3778">
        <v>11.819667069999999</v>
      </c>
      <c r="Q3778">
        <v>79.494983059999996</v>
      </c>
      <c r="R3778">
        <v>6.0978623570000003</v>
      </c>
      <c r="S3778">
        <v>0.73074186699999999</v>
      </c>
      <c r="T3778">
        <v>9.9875989329999992</v>
      </c>
      <c r="U3778">
        <v>79.494983059999996</v>
      </c>
      <c r="V3778">
        <v>6.0978623570000003</v>
      </c>
      <c r="W3778">
        <v>0.73074186699999999</v>
      </c>
      <c r="X3778">
        <v>9.9875989329999992</v>
      </c>
    </row>
    <row r="3779" spans="1:24" x14ac:dyDescent="0.25">
      <c r="A3779">
        <v>46</v>
      </c>
      <c r="B3779" s="1">
        <v>38419</v>
      </c>
      <c r="C3779" s="2">
        <f t="shared" ref="C3779:C3842" si="59">MONTH(B3779)</f>
        <v>3</v>
      </c>
      <c r="D3779" s="2" t="s">
        <v>7501</v>
      </c>
      <c r="E3779">
        <v>2</v>
      </c>
      <c r="F3779">
        <v>4609</v>
      </c>
      <c r="G3779" t="s">
        <v>45</v>
      </c>
      <c r="H3779" t="s">
        <v>46</v>
      </c>
      <c r="I3779" t="s">
        <v>28</v>
      </c>
      <c r="J3779">
        <v>4069</v>
      </c>
      <c r="K3779" t="s">
        <v>28</v>
      </c>
      <c r="L3779">
        <v>10</v>
      </c>
      <c r="M3779">
        <v>100.24467300000001</v>
      </c>
      <c r="N3779">
        <v>6.698560251</v>
      </c>
      <c r="O3779">
        <v>0.86104741299999998</v>
      </c>
      <c r="P3779">
        <v>11.819667069999999</v>
      </c>
      <c r="Q3779">
        <v>79.494983059999996</v>
      </c>
      <c r="R3779">
        <v>6.0978623570000003</v>
      </c>
      <c r="S3779">
        <v>0.73074186699999999</v>
      </c>
      <c r="T3779">
        <v>9.9875989329999992</v>
      </c>
      <c r="U3779">
        <v>79.494983059999996</v>
      </c>
      <c r="V3779">
        <v>6.0978623570000003</v>
      </c>
      <c r="W3779">
        <v>0.73074186699999999</v>
      </c>
      <c r="X3779">
        <v>9.9875989329999992</v>
      </c>
    </row>
    <row r="3780" spans="1:24" x14ac:dyDescent="0.25">
      <c r="A3780">
        <v>46</v>
      </c>
      <c r="B3780" s="1">
        <v>38420</v>
      </c>
      <c r="C3780" s="2">
        <f t="shared" si="59"/>
        <v>3</v>
      </c>
      <c r="D3780" s="2" t="s">
        <v>7501</v>
      </c>
      <c r="E3780">
        <v>2</v>
      </c>
      <c r="F3780">
        <v>4609</v>
      </c>
      <c r="G3780" t="s">
        <v>45</v>
      </c>
      <c r="H3780" t="s">
        <v>46</v>
      </c>
      <c r="I3780" t="s">
        <v>28</v>
      </c>
      <c r="J3780">
        <v>4069</v>
      </c>
      <c r="K3780" t="s">
        <v>28</v>
      </c>
      <c r="L3780">
        <v>10</v>
      </c>
      <c r="M3780">
        <v>100.24467300000001</v>
      </c>
      <c r="N3780">
        <v>6.698560251</v>
      </c>
      <c r="O3780">
        <v>0.86104741299999998</v>
      </c>
      <c r="P3780">
        <v>11.819667069999999</v>
      </c>
      <c r="Q3780">
        <v>79.494983059999996</v>
      </c>
      <c r="R3780">
        <v>6.0978623570000003</v>
      </c>
      <c r="S3780">
        <v>0.73074186699999999</v>
      </c>
      <c r="T3780">
        <v>9.9875989329999992</v>
      </c>
      <c r="U3780">
        <v>79.494983059999996</v>
      </c>
      <c r="V3780">
        <v>6.0978623570000003</v>
      </c>
      <c r="W3780">
        <v>0.73074186699999999</v>
      </c>
      <c r="X3780">
        <v>9.9875989329999992</v>
      </c>
    </row>
    <row r="3781" spans="1:24" x14ac:dyDescent="0.25">
      <c r="A3781">
        <v>46</v>
      </c>
      <c r="B3781" s="1">
        <v>38421</v>
      </c>
      <c r="C3781" s="2">
        <f t="shared" si="59"/>
        <v>3</v>
      </c>
      <c r="D3781" s="2" t="s">
        <v>7501</v>
      </c>
      <c r="E3781">
        <v>2</v>
      </c>
      <c r="F3781">
        <v>4609</v>
      </c>
      <c r="G3781" t="s">
        <v>45</v>
      </c>
      <c r="H3781" t="s">
        <v>46</v>
      </c>
      <c r="I3781" t="s">
        <v>28</v>
      </c>
      <c r="J3781">
        <v>4069</v>
      </c>
      <c r="K3781" t="s">
        <v>28</v>
      </c>
      <c r="L3781">
        <v>10</v>
      </c>
      <c r="M3781">
        <v>100.24467300000001</v>
      </c>
      <c r="N3781">
        <v>6.698560251</v>
      </c>
      <c r="O3781">
        <v>0.86104741299999998</v>
      </c>
      <c r="P3781">
        <v>11.819667069999999</v>
      </c>
      <c r="Q3781">
        <v>79.494983059999996</v>
      </c>
      <c r="R3781">
        <v>6.0978623570000003</v>
      </c>
      <c r="S3781">
        <v>0.73074186699999999</v>
      </c>
      <c r="T3781">
        <v>9.9875989329999992</v>
      </c>
      <c r="U3781">
        <v>79.494983059999996</v>
      </c>
      <c r="V3781">
        <v>6.0978623570000003</v>
      </c>
      <c r="W3781">
        <v>0.73074186699999999</v>
      </c>
      <c r="X3781">
        <v>9.9875989329999992</v>
      </c>
    </row>
    <row r="3782" spans="1:24" x14ac:dyDescent="0.25">
      <c r="A3782">
        <v>46</v>
      </c>
      <c r="B3782" s="1">
        <v>38422</v>
      </c>
      <c r="C3782" s="2">
        <f t="shared" si="59"/>
        <v>3</v>
      </c>
      <c r="D3782" s="2" t="s">
        <v>7501</v>
      </c>
      <c r="E3782">
        <v>2</v>
      </c>
      <c r="F3782">
        <v>4609</v>
      </c>
      <c r="G3782" t="s">
        <v>45</v>
      </c>
      <c r="H3782" t="s">
        <v>46</v>
      </c>
      <c r="I3782" t="s">
        <v>28</v>
      </c>
      <c r="J3782">
        <v>4069</v>
      </c>
      <c r="K3782" t="s">
        <v>28</v>
      </c>
      <c r="L3782">
        <v>10</v>
      </c>
      <c r="M3782">
        <v>100.24467300000001</v>
      </c>
      <c r="N3782">
        <v>6.698560251</v>
      </c>
      <c r="O3782">
        <v>0.86104741299999998</v>
      </c>
      <c r="P3782">
        <v>11.819667069999999</v>
      </c>
      <c r="Q3782">
        <v>79.494983059999996</v>
      </c>
      <c r="R3782">
        <v>6.0978623570000003</v>
      </c>
      <c r="S3782">
        <v>0.73074186699999999</v>
      </c>
      <c r="T3782">
        <v>9.9875989329999992</v>
      </c>
      <c r="U3782">
        <v>79.494983059999996</v>
      </c>
      <c r="V3782">
        <v>6.0978623570000003</v>
      </c>
      <c r="W3782">
        <v>0.73074186699999999</v>
      </c>
      <c r="X3782">
        <v>9.9875989329999992</v>
      </c>
    </row>
    <row r="3783" spans="1:24" x14ac:dyDescent="0.25">
      <c r="A3783">
        <v>46</v>
      </c>
      <c r="B3783" s="1">
        <v>38423</v>
      </c>
      <c r="C3783" s="2">
        <f t="shared" si="59"/>
        <v>3</v>
      </c>
      <c r="D3783" s="2" t="s">
        <v>7501</v>
      </c>
      <c r="E3783">
        <v>2</v>
      </c>
      <c r="F3783">
        <v>4609</v>
      </c>
      <c r="G3783" t="s">
        <v>45</v>
      </c>
      <c r="H3783" t="s">
        <v>46</v>
      </c>
      <c r="I3783" t="s">
        <v>28</v>
      </c>
      <c r="J3783">
        <v>4069</v>
      </c>
      <c r="K3783" t="s">
        <v>28</v>
      </c>
      <c r="L3783">
        <v>10</v>
      </c>
      <c r="M3783">
        <v>100.24467300000001</v>
      </c>
      <c r="N3783">
        <v>6.698560251</v>
      </c>
      <c r="O3783">
        <v>0.86104741299999998</v>
      </c>
      <c r="P3783">
        <v>11.819667069999999</v>
      </c>
      <c r="Q3783">
        <v>79.494983059999996</v>
      </c>
      <c r="R3783">
        <v>6.0978623570000003</v>
      </c>
      <c r="S3783">
        <v>0.73074186699999999</v>
      </c>
      <c r="T3783">
        <v>9.9875989329999992</v>
      </c>
      <c r="U3783">
        <v>79.494983059999996</v>
      </c>
      <c r="V3783">
        <v>6.0978623570000003</v>
      </c>
      <c r="W3783">
        <v>0.73074186699999999</v>
      </c>
      <c r="X3783">
        <v>9.9875989329999992</v>
      </c>
    </row>
    <row r="3784" spans="1:24" x14ac:dyDescent="0.25">
      <c r="A3784">
        <v>46</v>
      </c>
      <c r="B3784" s="1">
        <v>38424</v>
      </c>
      <c r="C3784" s="2">
        <f t="shared" si="59"/>
        <v>3</v>
      </c>
      <c r="D3784" s="2" t="s">
        <v>7501</v>
      </c>
      <c r="E3784">
        <v>2</v>
      </c>
      <c r="F3784">
        <v>4609</v>
      </c>
      <c r="G3784" t="s">
        <v>45</v>
      </c>
      <c r="H3784" t="s">
        <v>46</v>
      </c>
      <c r="I3784" t="s">
        <v>28</v>
      </c>
      <c r="J3784">
        <v>4069</v>
      </c>
      <c r="K3784" t="s">
        <v>28</v>
      </c>
      <c r="L3784">
        <v>10</v>
      </c>
      <c r="M3784">
        <v>100.24467300000001</v>
      </c>
      <c r="N3784">
        <v>6.698560251</v>
      </c>
      <c r="O3784">
        <v>0.86104741299999998</v>
      </c>
      <c r="P3784">
        <v>11.819667069999999</v>
      </c>
      <c r="Q3784">
        <v>79.494983059999996</v>
      </c>
      <c r="R3784">
        <v>6.0978623570000003</v>
      </c>
      <c r="S3784">
        <v>0.73074186699999999</v>
      </c>
      <c r="T3784">
        <v>9.9875989329999992</v>
      </c>
      <c r="U3784">
        <v>79.494983059999996</v>
      </c>
      <c r="V3784">
        <v>6.0978623570000003</v>
      </c>
      <c r="W3784">
        <v>0.73074186699999999</v>
      </c>
      <c r="X3784">
        <v>9.9875989329999992</v>
      </c>
    </row>
    <row r="3785" spans="1:24" x14ac:dyDescent="0.25">
      <c r="A3785">
        <v>46</v>
      </c>
      <c r="B3785" s="1">
        <v>38425</v>
      </c>
      <c r="C3785" s="2">
        <f t="shared" si="59"/>
        <v>3</v>
      </c>
      <c r="D3785" s="2" t="s">
        <v>7501</v>
      </c>
      <c r="E3785">
        <v>2</v>
      </c>
      <c r="F3785">
        <v>4609</v>
      </c>
      <c r="G3785" t="s">
        <v>45</v>
      </c>
      <c r="H3785" t="s">
        <v>46</v>
      </c>
      <c r="I3785" t="s">
        <v>28</v>
      </c>
      <c r="J3785">
        <v>4069</v>
      </c>
      <c r="K3785" t="s">
        <v>28</v>
      </c>
      <c r="L3785">
        <v>10</v>
      </c>
      <c r="M3785">
        <v>100.24467300000001</v>
      </c>
      <c r="N3785">
        <v>6.698560251</v>
      </c>
      <c r="O3785">
        <v>0.86104741299999998</v>
      </c>
      <c r="P3785">
        <v>11.819667069999999</v>
      </c>
      <c r="Q3785">
        <v>79.494983059999996</v>
      </c>
      <c r="R3785">
        <v>6.0978623570000003</v>
      </c>
      <c r="S3785">
        <v>0.73074186699999999</v>
      </c>
      <c r="T3785">
        <v>9.9875989329999992</v>
      </c>
      <c r="U3785">
        <v>79.494983059999996</v>
      </c>
      <c r="V3785">
        <v>6.0978623570000003</v>
      </c>
      <c r="W3785">
        <v>0.73074186699999999</v>
      </c>
      <c r="X3785">
        <v>9.9875989329999992</v>
      </c>
    </row>
    <row r="3786" spans="1:24" x14ac:dyDescent="0.25">
      <c r="A3786">
        <v>46</v>
      </c>
      <c r="B3786" s="1">
        <v>38426</v>
      </c>
      <c r="C3786" s="2">
        <f t="shared" si="59"/>
        <v>3</v>
      </c>
      <c r="D3786" s="2" t="s">
        <v>7501</v>
      </c>
      <c r="E3786">
        <v>2</v>
      </c>
      <c r="F3786">
        <v>4609</v>
      </c>
      <c r="G3786" t="s">
        <v>45</v>
      </c>
      <c r="H3786" t="s">
        <v>46</v>
      </c>
      <c r="I3786" t="s">
        <v>28</v>
      </c>
      <c r="J3786">
        <v>4069</v>
      </c>
      <c r="K3786" t="s">
        <v>28</v>
      </c>
      <c r="L3786">
        <v>10</v>
      </c>
      <c r="M3786">
        <v>100.24467300000001</v>
      </c>
      <c r="N3786">
        <v>6.698560251</v>
      </c>
      <c r="O3786">
        <v>0.86104741299999998</v>
      </c>
      <c r="P3786">
        <v>11.819667069999999</v>
      </c>
      <c r="Q3786">
        <v>79.494983059999996</v>
      </c>
      <c r="R3786">
        <v>6.0978623570000003</v>
      </c>
      <c r="S3786">
        <v>0.73074186699999999</v>
      </c>
      <c r="T3786">
        <v>9.9875989329999992</v>
      </c>
      <c r="U3786">
        <v>79.494983059999996</v>
      </c>
      <c r="V3786">
        <v>6.0978623570000003</v>
      </c>
      <c r="W3786">
        <v>0.73074186699999999</v>
      </c>
      <c r="X3786">
        <v>9.9875989329999992</v>
      </c>
    </row>
    <row r="3787" spans="1:24" x14ac:dyDescent="0.25">
      <c r="A3787">
        <v>46</v>
      </c>
      <c r="B3787" s="1">
        <v>38427</v>
      </c>
      <c r="C3787" s="2">
        <f t="shared" si="59"/>
        <v>3</v>
      </c>
      <c r="D3787" s="2" t="s">
        <v>7501</v>
      </c>
      <c r="E3787">
        <v>2</v>
      </c>
      <c r="F3787">
        <v>4609</v>
      </c>
      <c r="G3787" t="s">
        <v>45</v>
      </c>
      <c r="H3787" t="s">
        <v>46</v>
      </c>
      <c r="I3787" t="s">
        <v>28</v>
      </c>
      <c r="J3787">
        <v>4069</v>
      </c>
      <c r="K3787" t="s">
        <v>28</v>
      </c>
      <c r="L3787">
        <v>10</v>
      </c>
      <c r="M3787">
        <v>100.24467300000001</v>
      </c>
      <c r="N3787">
        <v>6.698560251</v>
      </c>
      <c r="O3787">
        <v>0.86104741299999998</v>
      </c>
      <c r="P3787">
        <v>11.819667069999999</v>
      </c>
      <c r="Q3787">
        <v>79.494983059999996</v>
      </c>
      <c r="R3787">
        <v>6.0978623570000003</v>
      </c>
      <c r="S3787">
        <v>0.73074186699999999</v>
      </c>
      <c r="T3787">
        <v>9.9875989329999992</v>
      </c>
      <c r="U3787">
        <v>79.494983059999996</v>
      </c>
      <c r="V3787">
        <v>6.0978623570000003</v>
      </c>
      <c r="W3787">
        <v>0.73074186699999999</v>
      </c>
      <c r="X3787">
        <v>9.9875989329999992</v>
      </c>
    </row>
    <row r="3788" spans="1:24" x14ac:dyDescent="0.25">
      <c r="A3788">
        <v>46</v>
      </c>
      <c r="B3788" s="1">
        <v>38428</v>
      </c>
      <c r="C3788" s="2">
        <f t="shared" si="59"/>
        <v>3</v>
      </c>
      <c r="D3788" s="2" t="s">
        <v>7501</v>
      </c>
      <c r="E3788">
        <v>3</v>
      </c>
      <c r="F3788">
        <v>4609</v>
      </c>
      <c r="G3788" t="s">
        <v>45</v>
      </c>
      <c r="H3788" t="s">
        <v>46</v>
      </c>
      <c r="I3788" t="s">
        <v>28</v>
      </c>
      <c r="J3788">
        <v>4069</v>
      </c>
      <c r="K3788" t="s">
        <v>28</v>
      </c>
      <c r="L3788">
        <v>10</v>
      </c>
      <c r="M3788">
        <v>233.4891891</v>
      </c>
      <c r="N3788">
        <v>14.2519201</v>
      </c>
      <c r="O3788">
        <v>1.80802752</v>
      </c>
      <c r="P3788">
        <v>22.408087680000001</v>
      </c>
      <c r="Q3788">
        <v>175.95582540000001</v>
      </c>
      <c r="R3788">
        <v>11.94410422</v>
      </c>
      <c r="S3788">
        <v>1.413700213</v>
      </c>
      <c r="T3788">
        <v>17.844060639999999</v>
      </c>
      <c r="U3788">
        <v>175.95582540000001</v>
      </c>
      <c r="V3788">
        <v>11.94410422</v>
      </c>
      <c r="W3788">
        <v>1.413700213</v>
      </c>
      <c r="X3788">
        <v>17.844060639999999</v>
      </c>
    </row>
    <row r="3789" spans="1:24" x14ac:dyDescent="0.25">
      <c r="A3789">
        <v>46</v>
      </c>
      <c r="B3789" s="1">
        <v>38429</v>
      </c>
      <c r="C3789" s="2">
        <f t="shared" si="59"/>
        <v>3</v>
      </c>
      <c r="D3789" s="2" t="s">
        <v>7501</v>
      </c>
      <c r="E3789">
        <v>3</v>
      </c>
      <c r="F3789">
        <v>4609</v>
      </c>
      <c r="G3789" t="s">
        <v>45</v>
      </c>
      <c r="H3789" t="s">
        <v>46</v>
      </c>
      <c r="I3789" t="s">
        <v>28</v>
      </c>
      <c r="J3789">
        <v>4069</v>
      </c>
      <c r="K3789" t="s">
        <v>28</v>
      </c>
      <c r="L3789">
        <v>10</v>
      </c>
      <c r="M3789">
        <v>233.4891891</v>
      </c>
      <c r="N3789">
        <v>14.2519201</v>
      </c>
      <c r="O3789">
        <v>1.80802752</v>
      </c>
      <c r="P3789">
        <v>22.408087680000001</v>
      </c>
      <c r="Q3789">
        <v>175.95582540000001</v>
      </c>
      <c r="R3789">
        <v>11.94410422</v>
      </c>
      <c r="S3789">
        <v>1.413700213</v>
      </c>
      <c r="T3789">
        <v>17.844060639999999</v>
      </c>
      <c r="U3789">
        <v>175.95582540000001</v>
      </c>
      <c r="V3789">
        <v>11.94410422</v>
      </c>
      <c r="W3789">
        <v>1.413700213</v>
      </c>
      <c r="X3789">
        <v>17.844060639999999</v>
      </c>
    </row>
    <row r="3790" spans="1:24" x14ac:dyDescent="0.25">
      <c r="A3790">
        <v>46</v>
      </c>
      <c r="B3790" s="1">
        <v>38430</v>
      </c>
      <c r="C3790" s="2">
        <f t="shared" si="59"/>
        <v>3</v>
      </c>
      <c r="D3790" s="2" t="s">
        <v>7501</v>
      </c>
      <c r="E3790">
        <v>3</v>
      </c>
      <c r="F3790">
        <v>4609</v>
      </c>
      <c r="G3790" t="s">
        <v>45</v>
      </c>
      <c r="H3790" t="s">
        <v>46</v>
      </c>
      <c r="I3790" t="s">
        <v>28</v>
      </c>
      <c r="J3790">
        <v>4069</v>
      </c>
      <c r="K3790" t="s">
        <v>28</v>
      </c>
      <c r="L3790">
        <v>10</v>
      </c>
      <c r="M3790">
        <v>233.4891891</v>
      </c>
      <c r="N3790">
        <v>14.2519201</v>
      </c>
      <c r="O3790">
        <v>1.80802752</v>
      </c>
      <c r="P3790">
        <v>22.408087680000001</v>
      </c>
      <c r="Q3790">
        <v>175.95582540000001</v>
      </c>
      <c r="R3790">
        <v>11.94410422</v>
      </c>
      <c r="S3790">
        <v>1.413700213</v>
      </c>
      <c r="T3790">
        <v>17.844060639999999</v>
      </c>
      <c r="U3790">
        <v>175.95582540000001</v>
      </c>
      <c r="V3790">
        <v>11.94410422</v>
      </c>
      <c r="W3790">
        <v>1.413700213</v>
      </c>
      <c r="X3790">
        <v>17.844060639999999</v>
      </c>
    </row>
    <row r="3791" spans="1:24" x14ac:dyDescent="0.25">
      <c r="A3791">
        <v>46</v>
      </c>
      <c r="B3791" s="1">
        <v>38431</v>
      </c>
      <c r="C3791" s="2">
        <f t="shared" si="59"/>
        <v>3</v>
      </c>
      <c r="D3791" s="2" t="s">
        <v>7501</v>
      </c>
      <c r="E3791">
        <v>3</v>
      </c>
      <c r="F3791">
        <v>4609</v>
      </c>
      <c r="G3791" t="s">
        <v>45</v>
      </c>
      <c r="H3791" t="s">
        <v>46</v>
      </c>
      <c r="I3791" t="s">
        <v>28</v>
      </c>
      <c r="J3791">
        <v>4069</v>
      </c>
      <c r="K3791" t="s">
        <v>28</v>
      </c>
      <c r="L3791">
        <v>10</v>
      </c>
      <c r="M3791">
        <v>233.4891891</v>
      </c>
      <c r="N3791">
        <v>14.2519201</v>
      </c>
      <c r="O3791">
        <v>1.80802752</v>
      </c>
      <c r="P3791">
        <v>22.408087680000001</v>
      </c>
      <c r="Q3791">
        <v>175.95582540000001</v>
      </c>
      <c r="R3791">
        <v>11.94410422</v>
      </c>
      <c r="S3791">
        <v>1.413700213</v>
      </c>
      <c r="T3791">
        <v>17.844060639999999</v>
      </c>
      <c r="U3791">
        <v>175.95582540000001</v>
      </c>
      <c r="V3791">
        <v>11.94410422</v>
      </c>
      <c r="W3791">
        <v>1.413700213</v>
      </c>
      <c r="X3791">
        <v>17.844060639999999</v>
      </c>
    </row>
    <row r="3792" spans="1:24" x14ac:dyDescent="0.25">
      <c r="A3792">
        <v>46</v>
      </c>
      <c r="B3792" s="1">
        <v>38432</v>
      </c>
      <c r="C3792" s="2">
        <f t="shared" si="59"/>
        <v>3</v>
      </c>
      <c r="D3792" s="2" t="s">
        <v>7501</v>
      </c>
      <c r="E3792">
        <v>3</v>
      </c>
      <c r="F3792">
        <v>4609</v>
      </c>
      <c r="G3792" t="s">
        <v>45</v>
      </c>
      <c r="H3792" t="s">
        <v>46</v>
      </c>
      <c r="I3792" t="s">
        <v>28</v>
      </c>
      <c r="J3792">
        <v>4069</v>
      </c>
      <c r="K3792" t="s">
        <v>28</v>
      </c>
      <c r="L3792">
        <v>10</v>
      </c>
      <c r="M3792">
        <v>233.4891891</v>
      </c>
      <c r="N3792">
        <v>14.2519201</v>
      </c>
      <c r="O3792">
        <v>1.80802752</v>
      </c>
      <c r="P3792">
        <v>22.408087680000001</v>
      </c>
      <c r="Q3792">
        <v>175.95582540000001</v>
      </c>
      <c r="R3792">
        <v>11.94410422</v>
      </c>
      <c r="S3792">
        <v>1.413700213</v>
      </c>
      <c r="T3792">
        <v>17.844060639999999</v>
      </c>
      <c r="U3792">
        <v>175.95582540000001</v>
      </c>
      <c r="V3792">
        <v>11.94410422</v>
      </c>
      <c r="W3792">
        <v>1.413700213</v>
      </c>
      <c r="X3792">
        <v>17.844060639999999</v>
      </c>
    </row>
    <row r="3793" spans="1:24" x14ac:dyDescent="0.25">
      <c r="A3793">
        <v>46</v>
      </c>
      <c r="B3793" s="1">
        <v>38433</v>
      </c>
      <c r="C3793" s="2">
        <f t="shared" si="59"/>
        <v>3</v>
      </c>
      <c r="D3793" s="2" t="s">
        <v>7501</v>
      </c>
      <c r="E3793">
        <v>3</v>
      </c>
      <c r="F3793">
        <v>4609</v>
      </c>
      <c r="G3793" t="s">
        <v>45</v>
      </c>
      <c r="H3793" t="s">
        <v>46</v>
      </c>
      <c r="I3793" t="s">
        <v>28</v>
      </c>
      <c r="J3793">
        <v>4069</v>
      </c>
      <c r="K3793" t="s">
        <v>28</v>
      </c>
      <c r="L3793">
        <v>10</v>
      </c>
      <c r="M3793">
        <v>233.4891891</v>
      </c>
      <c r="N3793">
        <v>14.2519201</v>
      </c>
      <c r="O3793">
        <v>1.80802752</v>
      </c>
      <c r="P3793">
        <v>22.408087680000001</v>
      </c>
      <c r="Q3793">
        <v>175.95582540000001</v>
      </c>
      <c r="R3793">
        <v>11.94410422</v>
      </c>
      <c r="S3793">
        <v>1.413700213</v>
      </c>
      <c r="T3793">
        <v>17.844060639999999</v>
      </c>
      <c r="U3793">
        <v>175.95582540000001</v>
      </c>
      <c r="V3793">
        <v>11.94410422</v>
      </c>
      <c r="W3793">
        <v>1.413700213</v>
      </c>
      <c r="X3793">
        <v>17.844060639999999</v>
      </c>
    </row>
    <row r="3794" spans="1:24" x14ac:dyDescent="0.25">
      <c r="A3794">
        <v>46</v>
      </c>
      <c r="B3794" s="1">
        <v>38434</v>
      </c>
      <c r="C3794" s="2">
        <f t="shared" si="59"/>
        <v>3</v>
      </c>
      <c r="D3794" s="2" t="s">
        <v>7501</v>
      </c>
      <c r="E3794">
        <v>3</v>
      </c>
      <c r="F3794">
        <v>4609</v>
      </c>
      <c r="G3794" t="s">
        <v>45</v>
      </c>
      <c r="H3794" t="s">
        <v>46</v>
      </c>
      <c r="I3794" t="s">
        <v>28</v>
      </c>
      <c r="J3794">
        <v>4069</v>
      </c>
      <c r="K3794" t="s">
        <v>28</v>
      </c>
      <c r="L3794">
        <v>10</v>
      </c>
      <c r="M3794">
        <v>233.4891891</v>
      </c>
      <c r="N3794">
        <v>14.2519201</v>
      </c>
      <c r="O3794">
        <v>1.80802752</v>
      </c>
      <c r="P3794">
        <v>22.408087680000001</v>
      </c>
      <c r="Q3794">
        <v>175.95582540000001</v>
      </c>
      <c r="R3794">
        <v>11.94410422</v>
      </c>
      <c r="S3794">
        <v>1.413700213</v>
      </c>
      <c r="T3794">
        <v>17.844060639999999</v>
      </c>
      <c r="U3794">
        <v>175.95582540000001</v>
      </c>
      <c r="V3794">
        <v>11.94410422</v>
      </c>
      <c r="W3794">
        <v>1.413700213</v>
      </c>
      <c r="X3794">
        <v>17.844060639999999</v>
      </c>
    </row>
    <row r="3795" spans="1:24" x14ac:dyDescent="0.25">
      <c r="A3795">
        <v>46</v>
      </c>
      <c r="B3795" s="1">
        <v>38435</v>
      </c>
      <c r="C3795" s="2">
        <f t="shared" si="59"/>
        <v>3</v>
      </c>
      <c r="D3795" s="2" t="s">
        <v>7501</v>
      </c>
      <c r="E3795">
        <v>3</v>
      </c>
      <c r="F3795">
        <v>4609</v>
      </c>
      <c r="G3795" t="s">
        <v>45</v>
      </c>
      <c r="H3795" t="s">
        <v>46</v>
      </c>
      <c r="I3795" t="s">
        <v>28</v>
      </c>
      <c r="J3795">
        <v>4069</v>
      </c>
      <c r="K3795" t="s">
        <v>28</v>
      </c>
      <c r="L3795">
        <v>10</v>
      </c>
      <c r="M3795">
        <v>233.4891891</v>
      </c>
      <c r="N3795">
        <v>14.2519201</v>
      </c>
      <c r="O3795">
        <v>1.80802752</v>
      </c>
      <c r="P3795">
        <v>22.408087680000001</v>
      </c>
      <c r="Q3795">
        <v>175.95582540000001</v>
      </c>
      <c r="R3795">
        <v>11.94410422</v>
      </c>
      <c r="S3795">
        <v>1.413700213</v>
      </c>
      <c r="T3795">
        <v>17.844060639999999</v>
      </c>
      <c r="U3795">
        <v>175.95582540000001</v>
      </c>
      <c r="V3795">
        <v>11.94410422</v>
      </c>
      <c r="W3795">
        <v>1.413700213</v>
      </c>
      <c r="X3795">
        <v>17.844060639999999</v>
      </c>
    </row>
    <row r="3796" spans="1:24" x14ac:dyDescent="0.25">
      <c r="A3796">
        <v>46</v>
      </c>
      <c r="B3796" s="1">
        <v>38436</v>
      </c>
      <c r="C3796" s="2">
        <f t="shared" si="59"/>
        <v>3</v>
      </c>
      <c r="D3796" s="2" t="s">
        <v>7501</v>
      </c>
      <c r="E3796">
        <v>3</v>
      </c>
      <c r="F3796">
        <v>4609</v>
      </c>
      <c r="G3796" t="s">
        <v>45</v>
      </c>
      <c r="H3796" t="s">
        <v>46</v>
      </c>
      <c r="I3796" t="s">
        <v>28</v>
      </c>
      <c r="J3796">
        <v>4069</v>
      </c>
      <c r="K3796" t="s">
        <v>28</v>
      </c>
      <c r="L3796">
        <v>10</v>
      </c>
      <c r="M3796">
        <v>233.4891891</v>
      </c>
      <c r="N3796">
        <v>14.2519201</v>
      </c>
      <c r="O3796">
        <v>1.80802752</v>
      </c>
      <c r="P3796">
        <v>22.408087680000001</v>
      </c>
      <c r="Q3796">
        <v>175.95582540000001</v>
      </c>
      <c r="R3796">
        <v>11.94410422</v>
      </c>
      <c r="S3796">
        <v>1.413700213</v>
      </c>
      <c r="T3796">
        <v>17.844060639999999</v>
      </c>
      <c r="U3796">
        <v>175.95582540000001</v>
      </c>
      <c r="V3796">
        <v>11.94410422</v>
      </c>
      <c r="W3796">
        <v>1.413700213</v>
      </c>
      <c r="X3796">
        <v>17.844060639999999</v>
      </c>
    </row>
    <row r="3797" spans="1:24" x14ac:dyDescent="0.25">
      <c r="A3797">
        <v>46</v>
      </c>
      <c r="B3797" s="1">
        <v>38437</v>
      </c>
      <c r="C3797" s="2">
        <f t="shared" si="59"/>
        <v>3</v>
      </c>
      <c r="D3797" s="2" t="s">
        <v>7501</v>
      </c>
      <c r="E3797">
        <v>3</v>
      </c>
      <c r="F3797">
        <v>4609</v>
      </c>
      <c r="G3797" t="s">
        <v>45</v>
      </c>
      <c r="H3797" t="s">
        <v>46</v>
      </c>
      <c r="I3797" t="s">
        <v>28</v>
      </c>
      <c r="J3797">
        <v>4069</v>
      </c>
      <c r="K3797" t="s">
        <v>28</v>
      </c>
      <c r="L3797">
        <v>10</v>
      </c>
      <c r="M3797">
        <v>233.4891891</v>
      </c>
      <c r="N3797">
        <v>14.2519201</v>
      </c>
      <c r="O3797">
        <v>1.80802752</v>
      </c>
      <c r="P3797">
        <v>22.408087680000001</v>
      </c>
      <c r="Q3797">
        <v>175.95582540000001</v>
      </c>
      <c r="R3797">
        <v>11.94410422</v>
      </c>
      <c r="S3797">
        <v>1.413700213</v>
      </c>
      <c r="T3797">
        <v>17.844060639999999</v>
      </c>
      <c r="U3797">
        <v>175.95582540000001</v>
      </c>
      <c r="V3797">
        <v>11.94410422</v>
      </c>
      <c r="W3797">
        <v>1.413700213</v>
      </c>
      <c r="X3797">
        <v>17.844060639999999</v>
      </c>
    </row>
    <row r="3798" spans="1:24" x14ac:dyDescent="0.25">
      <c r="A3798">
        <v>46</v>
      </c>
      <c r="B3798" s="1">
        <v>38438</v>
      </c>
      <c r="C3798" s="2">
        <f t="shared" si="59"/>
        <v>3</v>
      </c>
      <c r="D3798" s="2" t="s">
        <v>7501</v>
      </c>
      <c r="E3798">
        <v>4</v>
      </c>
      <c r="F3798">
        <v>4609</v>
      </c>
      <c r="G3798" t="s">
        <v>45</v>
      </c>
      <c r="H3798" t="s">
        <v>46</v>
      </c>
      <c r="I3798" t="s">
        <v>28</v>
      </c>
      <c r="J3798">
        <v>4069</v>
      </c>
      <c r="K3798" t="s">
        <v>28</v>
      </c>
      <c r="L3798">
        <v>10</v>
      </c>
      <c r="M3798">
        <v>226.7431048</v>
      </c>
      <c r="N3798">
        <v>13.40812023</v>
      </c>
      <c r="O3798">
        <v>1.6588664799999999</v>
      </c>
      <c r="P3798">
        <v>20.479021840000001</v>
      </c>
      <c r="Q3798">
        <v>213.71499119999999</v>
      </c>
      <c r="R3798">
        <v>12.728093039999999</v>
      </c>
      <c r="S3798">
        <v>1.4784120000000001</v>
      </c>
      <c r="T3798">
        <v>19.399442400000002</v>
      </c>
      <c r="U3798">
        <v>213.71499119999999</v>
      </c>
      <c r="V3798">
        <v>12.728093039999999</v>
      </c>
      <c r="W3798">
        <v>1.4784120000000001</v>
      </c>
      <c r="X3798">
        <v>19.399442400000002</v>
      </c>
    </row>
    <row r="3799" spans="1:24" x14ac:dyDescent="0.25">
      <c r="A3799">
        <v>46</v>
      </c>
      <c r="B3799" s="1">
        <v>38439</v>
      </c>
      <c r="C3799" s="2">
        <f t="shared" si="59"/>
        <v>3</v>
      </c>
      <c r="D3799" s="2" t="s">
        <v>7501</v>
      </c>
      <c r="E3799">
        <v>4</v>
      </c>
      <c r="F3799">
        <v>4609</v>
      </c>
      <c r="G3799" t="s">
        <v>45</v>
      </c>
      <c r="H3799" t="s">
        <v>46</v>
      </c>
      <c r="I3799" t="s">
        <v>28</v>
      </c>
      <c r="J3799">
        <v>4069</v>
      </c>
      <c r="K3799" t="s">
        <v>28</v>
      </c>
      <c r="L3799">
        <v>10</v>
      </c>
      <c r="M3799">
        <v>226.7431048</v>
      </c>
      <c r="N3799">
        <v>13.40812023</v>
      </c>
      <c r="O3799">
        <v>1.6588664799999999</v>
      </c>
      <c r="P3799">
        <v>20.479021840000001</v>
      </c>
      <c r="Q3799">
        <v>213.71499119999999</v>
      </c>
      <c r="R3799">
        <v>12.728093039999999</v>
      </c>
      <c r="S3799">
        <v>1.4784120000000001</v>
      </c>
      <c r="T3799">
        <v>19.399442400000002</v>
      </c>
      <c r="U3799">
        <v>213.71499119999999</v>
      </c>
      <c r="V3799">
        <v>12.728093039999999</v>
      </c>
      <c r="W3799">
        <v>1.4784120000000001</v>
      </c>
      <c r="X3799">
        <v>19.399442400000002</v>
      </c>
    </row>
    <row r="3800" spans="1:24" x14ac:dyDescent="0.25">
      <c r="A3800">
        <v>46</v>
      </c>
      <c r="B3800" s="1">
        <v>38440</v>
      </c>
      <c r="C3800" s="2">
        <f t="shared" si="59"/>
        <v>3</v>
      </c>
      <c r="D3800" s="2" t="s">
        <v>7501</v>
      </c>
      <c r="E3800">
        <v>4</v>
      </c>
      <c r="F3800">
        <v>4609</v>
      </c>
      <c r="G3800" t="s">
        <v>45</v>
      </c>
      <c r="H3800" t="s">
        <v>46</v>
      </c>
      <c r="I3800" t="s">
        <v>28</v>
      </c>
      <c r="J3800">
        <v>4069</v>
      </c>
      <c r="K3800" t="s">
        <v>28</v>
      </c>
      <c r="L3800">
        <v>10</v>
      </c>
      <c r="M3800">
        <v>226.7431048</v>
      </c>
      <c r="N3800">
        <v>13.40812023</v>
      </c>
      <c r="O3800">
        <v>1.6588664799999999</v>
      </c>
      <c r="P3800">
        <v>20.479021840000001</v>
      </c>
      <c r="Q3800">
        <v>213.71499119999999</v>
      </c>
      <c r="R3800">
        <v>12.728093039999999</v>
      </c>
      <c r="S3800">
        <v>1.4784120000000001</v>
      </c>
      <c r="T3800">
        <v>19.399442400000002</v>
      </c>
      <c r="U3800">
        <v>213.71499119999999</v>
      </c>
      <c r="V3800">
        <v>12.728093039999999</v>
      </c>
      <c r="W3800">
        <v>1.4784120000000001</v>
      </c>
      <c r="X3800">
        <v>19.399442400000002</v>
      </c>
    </row>
    <row r="3801" spans="1:24" x14ac:dyDescent="0.25">
      <c r="A3801">
        <v>46</v>
      </c>
      <c r="B3801" s="1">
        <v>38441</v>
      </c>
      <c r="C3801" s="2">
        <f t="shared" si="59"/>
        <v>3</v>
      </c>
      <c r="D3801" s="2" t="s">
        <v>7501</v>
      </c>
      <c r="E3801">
        <v>4</v>
      </c>
      <c r="F3801">
        <v>4609</v>
      </c>
      <c r="G3801" t="s">
        <v>45</v>
      </c>
      <c r="H3801" t="s">
        <v>46</v>
      </c>
      <c r="I3801" t="s">
        <v>28</v>
      </c>
      <c r="J3801">
        <v>4069</v>
      </c>
      <c r="K3801" t="s">
        <v>28</v>
      </c>
      <c r="L3801">
        <v>10</v>
      </c>
      <c r="M3801">
        <v>226.7431048</v>
      </c>
      <c r="N3801">
        <v>13.40812023</v>
      </c>
      <c r="O3801">
        <v>1.6588664799999999</v>
      </c>
      <c r="P3801">
        <v>20.479021840000001</v>
      </c>
      <c r="Q3801">
        <v>213.71499119999999</v>
      </c>
      <c r="R3801">
        <v>12.728093039999999</v>
      </c>
      <c r="S3801">
        <v>1.4784120000000001</v>
      </c>
      <c r="T3801">
        <v>19.399442400000002</v>
      </c>
      <c r="U3801">
        <v>213.71499119999999</v>
      </c>
      <c r="V3801">
        <v>12.728093039999999</v>
      </c>
      <c r="W3801">
        <v>1.4784120000000001</v>
      </c>
      <c r="X3801">
        <v>19.399442400000002</v>
      </c>
    </row>
    <row r="3802" spans="1:24" x14ac:dyDescent="0.25">
      <c r="A3802">
        <v>46</v>
      </c>
      <c r="B3802" s="1">
        <v>38442</v>
      </c>
      <c r="C3802" s="2">
        <f t="shared" si="59"/>
        <v>3</v>
      </c>
      <c r="D3802" s="2" t="s">
        <v>7501</v>
      </c>
      <c r="E3802">
        <v>4</v>
      </c>
      <c r="F3802">
        <v>4609</v>
      </c>
      <c r="G3802" t="s">
        <v>45</v>
      </c>
      <c r="H3802" t="s">
        <v>46</v>
      </c>
      <c r="I3802" t="s">
        <v>28</v>
      </c>
      <c r="J3802">
        <v>4069</v>
      </c>
      <c r="K3802" t="s">
        <v>28</v>
      </c>
      <c r="L3802">
        <v>10</v>
      </c>
      <c r="M3802">
        <v>226.7431048</v>
      </c>
      <c r="N3802">
        <v>13.40812023</v>
      </c>
      <c r="O3802">
        <v>1.6588664799999999</v>
      </c>
      <c r="P3802">
        <v>20.479021840000001</v>
      </c>
      <c r="Q3802">
        <v>213.71499119999999</v>
      </c>
      <c r="R3802">
        <v>12.728093039999999</v>
      </c>
      <c r="S3802">
        <v>1.4784120000000001</v>
      </c>
      <c r="T3802">
        <v>19.399442400000002</v>
      </c>
      <c r="U3802">
        <v>213.71499119999999</v>
      </c>
      <c r="V3802">
        <v>12.728093039999999</v>
      </c>
      <c r="W3802">
        <v>1.4784120000000001</v>
      </c>
      <c r="X3802">
        <v>19.399442400000002</v>
      </c>
    </row>
    <row r="3803" spans="1:24" x14ac:dyDescent="0.25">
      <c r="A3803">
        <v>46</v>
      </c>
      <c r="B3803" s="1">
        <v>38443</v>
      </c>
      <c r="C3803" s="2">
        <f t="shared" si="59"/>
        <v>4</v>
      </c>
      <c r="D3803" s="2" t="s">
        <v>7501</v>
      </c>
      <c r="E3803">
        <v>4</v>
      </c>
      <c r="F3803">
        <v>4609</v>
      </c>
      <c r="G3803" t="s">
        <v>45</v>
      </c>
      <c r="H3803" t="s">
        <v>46</v>
      </c>
      <c r="I3803" t="s">
        <v>28</v>
      </c>
      <c r="J3803">
        <v>4069</v>
      </c>
      <c r="K3803" t="s">
        <v>28</v>
      </c>
      <c r="L3803">
        <v>10</v>
      </c>
      <c r="M3803">
        <v>226.7431048</v>
      </c>
      <c r="N3803">
        <v>13.40812023</v>
      </c>
      <c r="O3803">
        <v>1.6588664799999999</v>
      </c>
      <c r="P3803">
        <v>20.479021840000001</v>
      </c>
      <c r="Q3803">
        <v>213.71499119999999</v>
      </c>
      <c r="R3803">
        <v>12.728093039999999</v>
      </c>
      <c r="S3803">
        <v>1.4784120000000001</v>
      </c>
      <c r="T3803">
        <v>19.399442400000002</v>
      </c>
      <c r="U3803">
        <v>213.71499119999999</v>
      </c>
      <c r="V3803">
        <v>12.728093039999999</v>
      </c>
      <c r="W3803">
        <v>1.4784120000000001</v>
      </c>
      <c r="X3803">
        <v>19.399442400000002</v>
      </c>
    </row>
    <row r="3804" spans="1:24" x14ac:dyDescent="0.25">
      <c r="A3804">
        <v>46</v>
      </c>
      <c r="B3804" s="1">
        <v>38444</v>
      </c>
      <c r="C3804" s="2">
        <f t="shared" si="59"/>
        <v>4</v>
      </c>
      <c r="D3804" s="2" t="s">
        <v>7501</v>
      </c>
      <c r="E3804">
        <v>4</v>
      </c>
      <c r="F3804">
        <v>4609</v>
      </c>
      <c r="G3804" t="s">
        <v>45</v>
      </c>
      <c r="H3804" t="s">
        <v>46</v>
      </c>
      <c r="I3804" t="s">
        <v>28</v>
      </c>
      <c r="J3804">
        <v>4069</v>
      </c>
      <c r="K3804" t="s">
        <v>28</v>
      </c>
      <c r="L3804">
        <v>10</v>
      </c>
      <c r="M3804">
        <v>226.7431048</v>
      </c>
      <c r="N3804">
        <v>13.40812023</v>
      </c>
      <c r="O3804">
        <v>1.6588664799999999</v>
      </c>
      <c r="P3804">
        <v>20.479021840000001</v>
      </c>
      <c r="Q3804">
        <v>213.71499119999999</v>
      </c>
      <c r="R3804">
        <v>12.728093039999999</v>
      </c>
      <c r="S3804">
        <v>1.4784120000000001</v>
      </c>
      <c r="T3804">
        <v>19.399442400000002</v>
      </c>
      <c r="U3804">
        <v>213.71499119999999</v>
      </c>
      <c r="V3804">
        <v>12.728093039999999</v>
      </c>
      <c r="W3804">
        <v>1.4784120000000001</v>
      </c>
      <c r="X3804">
        <v>19.399442400000002</v>
      </c>
    </row>
    <row r="3805" spans="1:24" x14ac:dyDescent="0.25">
      <c r="A3805">
        <v>46</v>
      </c>
      <c r="B3805" s="1">
        <v>38445</v>
      </c>
      <c r="C3805" s="2">
        <f t="shared" si="59"/>
        <v>4</v>
      </c>
      <c r="D3805" s="2" t="s">
        <v>7501</v>
      </c>
      <c r="E3805">
        <v>4</v>
      </c>
      <c r="F3805">
        <v>4609</v>
      </c>
      <c r="G3805" t="s">
        <v>45</v>
      </c>
      <c r="H3805" t="s">
        <v>46</v>
      </c>
      <c r="I3805" t="s">
        <v>28</v>
      </c>
      <c r="J3805">
        <v>4069</v>
      </c>
      <c r="K3805" t="s">
        <v>28</v>
      </c>
      <c r="L3805">
        <v>10</v>
      </c>
      <c r="M3805">
        <v>226.7431048</v>
      </c>
      <c r="N3805">
        <v>13.40812023</v>
      </c>
      <c r="O3805">
        <v>1.6588664799999999</v>
      </c>
      <c r="P3805">
        <v>20.479021840000001</v>
      </c>
      <c r="Q3805">
        <v>213.71499119999999</v>
      </c>
      <c r="R3805">
        <v>12.728093039999999</v>
      </c>
      <c r="S3805">
        <v>1.4784120000000001</v>
      </c>
      <c r="T3805">
        <v>19.399442400000002</v>
      </c>
      <c r="U3805">
        <v>213.71499119999999</v>
      </c>
      <c r="V3805">
        <v>12.728093039999999</v>
      </c>
      <c r="W3805">
        <v>1.4784120000000001</v>
      </c>
      <c r="X3805">
        <v>19.399442400000002</v>
      </c>
    </row>
    <row r="3806" spans="1:24" x14ac:dyDescent="0.25">
      <c r="A3806">
        <v>46</v>
      </c>
      <c r="B3806" s="1">
        <v>38446</v>
      </c>
      <c r="C3806" s="2">
        <f t="shared" si="59"/>
        <v>4</v>
      </c>
      <c r="D3806" s="2" t="s">
        <v>7501</v>
      </c>
      <c r="E3806">
        <v>4</v>
      </c>
      <c r="F3806">
        <v>4609</v>
      </c>
      <c r="G3806" t="s">
        <v>45</v>
      </c>
      <c r="H3806" t="s">
        <v>46</v>
      </c>
      <c r="I3806" t="s">
        <v>28</v>
      </c>
      <c r="J3806">
        <v>4069</v>
      </c>
      <c r="K3806" t="s">
        <v>28</v>
      </c>
      <c r="L3806">
        <v>10</v>
      </c>
      <c r="M3806">
        <v>226.7431048</v>
      </c>
      <c r="N3806">
        <v>13.40812023</v>
      </c>
      <c r="O3806">
        <v>1.6588664799999999</v>
      </c>
      <c r="P3806">
        <v>20.479021840000001</v>
      </c>
      <c r="Q3806">
        <v>213.71499119999999</v>
      </c>
      <c r="R3806">
        <v>12.728093039999999</v>
      </c>
      <c r="S3806">
        <v>1.4784120000000001</v>
      </c>
      <c r="T3806">
        <v>19.399442400000002</v>
      </c>
      <c r="U3806">
        <v>213.71499119999999</v>
      </c>
      <c r="V3806">
        <v>12.728093039999999</v>
      </c>
      <c r="W3806">
        <v>1.4784120000000001</v>
      </c>
      <c r="X3806">
        <v>19.399442400000002</v>
      </c>
    </row>
    <row r="3807" spans="1:24" x14ac:dyDescent="0.25">
      <c r="A3807">
        <v>46</v>
      </c>
      <c r="B3807" s="1">
        <v>38447</v>
      </c>
      <c r="C3807" s="2">
        <f t="shared" si="59"/>
        <v>4</v>
      </c>
      <c r="D3807" s="2" t="s">
        <v>7501</v>
      </c>
      <c r="E3807">
        <v>4</v>
      </c>
      <c r="F3807">
        <v>4609</v>
      </c>
      <c r="G3807" t="s">
        <v>45</v>
      </c>
      <c r="H3807" t="s">
        <v>46</v>
      </c>
      <c r="I3807" t="s">
        <v>28</v>
      </c>
      <c r="J3807">
        <v>4069</v>
      </c>
      <c r="K3807" t="s">
        <v>28</v>
      </c>
      <c r="L3807">
        <v>10</v>
      </c>
      <c r="M3807">
        <v>226.7431048</v>
      </c>
      <c r="N3807">
        <v>13.40812023</v>
      </c>
      <c r="O3807">
        <v>1.6588664799999999</v>
      </c>
      <c r="P3807">
        <v>20.479021840000001</v>
      </c>
      <c r="Q3807">
        <v>213.71499119999999</v>
      </c>
      <c r="R3807">
        <v>12.728093039999999</v>
      </c>
      <c r="S3807">
        <v>1.4784120000000001</v>
      </c>
      <c r="T3807">
        <v>19.399442400000002</v>
      </c>
      <c r="U3807">
        <v>213.71499119999999</v>
      </c>
      <c r="V3807">
        <v>12.728093039999999</v>
      </c>
      <c r="W3807">
        <v>1.4784120000000001</v>
      </c>
      <c r="X3807">
        <v>19.399442400000002</v>
      </c>
    </row>
    <row r="3808" spans="1:24" x14ac:dyDescent="0.25">
      <c r="A3808">
        <v>46</v>
      </c>
      <c r="B3808" s="1">
        <v>38448</v>
      </c>
      <c r="C3808" s="2">
        <f t="shared" si="59"/>
        <v>4</v>
      </c>
      <c r="D3808" s="2" t="s">
        <v>7501</v>
      </c>
      <c r="E3808">
        <v>5</v>
      </c>
      <c r="F3808">
        <v>4609</v>
      </c>
      <c r="G3808" t="s">
        <v>45</v>
      </c>
      <c r="H3808" t="s">
        <v>46</v>
      </c>
      <c r="I3808" t="s">
        <v>28</v>
      </c>
      <c r="J3808">
        <v>4069</v>
      </c>
      <c r="K3808" t="s">
        <v>28</v>
      </c>
      <c r="L3808">
        <v>10</v>
      </c>
      <c r="M3808">
        <v>226.62639089999999</v>
      </c>
      <c r="N3808">
        <v>13.131336490000001</v>
      </c>
      <c r="O3808">
        <v>1.618940853</v>
      </c>
      <c r="P3808">
        <v>20.336146370000002</v>
      </c>
      <c r="Q3808">
        <v>185.7567549</v>
      </c>
      <c r="R3808">
        <v>11.55961675</v>
      </c>
      <c r="S3808">
        <v>1.367833493</v>
      </c>
      <c r="T3808">
        <v>17.479161390000002</v>
      </c>
      <c r="U3808">
        <v>185.7567549</v>
      </c>
      <c r="V3808">
        <v>11.55961675</v>
      </c>
      <c r="W3808">
        <v>1.367833493</v>
      </c>
      <c r="X3808">
        <v>17.479161390000002</v>
      </c>
    </row>
    <row r="3809" spans="1:24" x14ac:dyDescent="0.25">
      <c r="A3809">
        <v>46</v>
      </c>
      <c r="B3809" s="1">
        <v>38449</v>
      </c>
      <c r="C3809" s="2">
        <f t="shared" si="59"/>
        <v>4</v>
      </c>
      <c r="D3809" s="2" t="s">
        <v>7501</v>
      </c>
      <c r="E3809">
        <v>5</v>
      </c>
      <c r="F3809">
        <v>4609</v>
      </c>
      <c r="G3809" t="s">
        <v>45</v>
      </c>
      <c r="H3809" t="s">
        <v>46</v>
      </c>
      <c r="I3809" t="s">
        <v>28</v>
      </c>
      <c r="J3809">
        <v>4069</v>
      </c>
      <c r="K3809" t="s">
        <v>28</v>
      </c>
      <c r="L3809">
        <v>10</v>
      </c>
      <c r="M3809">
        <v>226.62639089999999</v>
      </c>
      <c r="N3809">
        <v>13.131336490000001</v>
      </c>
      <c r="O3809">
        <v>1.618940853</v>
      </c>
      <c r="P3809">
        <v>20.336146370000002</v>
      </c>
      <c r="Q3809">
        <v>185.7567549</v>
      </c>
      <c r="R3809">
        <v>11.55961675</v>
      </c>
      <c r="S3809">
        <v>1.367833493</v>
      </c>
      <c r="T3809">
        <v>17.479161390000002</v>
      </c>
      <c r="U3809">
        <v>185.7567549</v>
      </c>
      <c r="V3809">
        <v>11.55961675</v>
      </c>
      <c r="W3809">
        <v>1.367833493</v>
      </c>
      <c r="X3809">
        <v>17.479161390000002</v>
      </c>
    </row>
    <row r="3810" spans="1:24" x14ac:dyDescent="0.25">
      <c r="A3810">
        <v>46</v>
      </c>
      <c r="B3810" s="1">
        <v>38450</v>
      </c>
      <c r="C3810" s="2">
        <f t="shared" si="59"/>
        <v>4</v>
      </c>
      <c r="D3810" s="2" t="s">
        <v>7501</v>
      </c>
      <c r="E3810">
        <v>5</v>
      </c>
      <c r="F3810">
        <v>4609</v>
      </c>
      <c r="G3810" t="s">
        <v>45</v>
      </c>
      <c r="H3810" t="s">
        <v>46</v>
      </c>
      <c r="I3810" t="s">
        <v>28</v>
      </c>
      <c r="J3810">
        <v>4069</v>
      </c>
      <c r="K3810" t="s">
        <v>28</v>
      </c>
      <c r="L3810">
        <v>10</v>
      </c>
      <c r="M3810">
        <v>226.62639089999999</v>
      </c>
      <c r="N3810">
        <v>13.131336490000001</v>
      </c>
      <c r="O3810">
        <v>1.618940853</v>
      </c>
      <c r="P3810">
        <v>20.336146370000002</v>
      </c>
      <c r="Q3810">
        <v>185.7567549</v>
      </c>
      <c r="R3810">
        <v>11.55961675</v>
      </c>
      <c r="S3810">
        <v>1.367833493</v>
      </c>
      <c r="T3810">
        <v>17.479161390000002</v>
      </c>
      <c r="U3810">
        <v>185.7567549</v>
      </c>
      <c r="V3810">
        <v>11.55961675</v>
      </c>
      <c r="W3810">
        <v>1.367833493</v>
      </c>
      <c r="X3810">
        <v>17.479161390000002</v>
      </c>
    </row>
    <row r="3811" spans="1:24" x14ac:dyDescent="0.25">
      <c r="A3811">
        <v>46</v>
      </c>
      <c r="B3811" s="1">
        <v>38451</v>
      </c>
      <c r="C3811" s="2">
        <f t="shared" si="59"/>
        <v>4</v>
      </c>
      <c r="D3811" s="2" t="s">
        <v>7501</v>
      </c>
      <c r="E3811">
        <v>5</v>
      </c>
      <c r="F3811">
        <v>4609</v>
      </c>
      <c r="G3811" t="s">
        <v>45</v>
      </c>
      <c r="H3811" t="s">
        <v>46</v>
      </c>
      <c r="I3811" t="s">
        <v>28</v>
      </c>
      <c r="J3811">
        <v>4069</v>
      </c>
      <c r="K3811" t="s">
        <v>28</v>
      </c>
      <c r="L3811">
        <v>10</v>
      </c>
      <c r="M3811">
        <v>226.62639089999999</v>
      </c>
      <c r="N3811">
        <v>13.131336490000001</v>
      </c>
      <c r="O3811">
        <v>1.618940853</v>
      </c>
      <c r="P3811">
        <v>20.336146370000002</v>
      </c>
      <c r="Q3811">
        <v>185.7567549</v>
      </c>
      <c r="R3811">
        <v>11.55961675</v>
      </c>
      <c r="S3811">
        <v>1.367833493</v>
      </c>
      <c r="T3811">
        <v>17.479161390000002</v>
      </c>
      <c r="U3811">
        <v>185.7567549</v>
      </c>
      <c r="V3811">
        <v>11.55961675</v>
      </c>
      <c r="W3811">
        <v>1.367833493</v>
      </c>
      <c r="X3811">
        <v>17.479161390000002</v>
      </c>
    </row>
    <row r="3812" spans="1:24" x14ac:dyDescent="0.25">
      <c r="A3812">
        <v>46</v>
      </c>
      <c r="B3812" s="1">
        <v>38452</v>
      </c>
      <c r="C3812" s="2">
        <f t="shared" si="59"/>
        <v>4</v>
      </c>
      <c r="D3812" s="2" t="s">
        <v>7501</v>
      </c>
      <c r="E3812">
        <v>5</v>
      </c>
      <c r="F3812">
        <v>4609</v>
      </c>
      <c r="G3812" t="s">
        <v>45</v>
      </c>
      <c r="H3812" t="s">
        <v>46</v>
      </c>
      <c r="I3812" t="s">
        <v>28</v>
      </c>
      <c r="J3812">
        <v>4069</v>
      </c>
      <c r="K3812" t="s">
        <v>28</v>
      </c>
      <c r="L3812">
        <v>10</v>
      </c>
      <c r="M3812">
        <v>226.62639089999999</v>
      </c>
      <c r="N3812">
        <v>13.131336490000001</v>
      </c>
      <c r="O3812">
        <v>1.618940853</v>
      </c>
      <c r="P3812">
        <v>20.336146370000002</v>
      </c>
      <c r="Q3812">
        <v>185.7567549</v>
      </c>
      <c r="R3812">
        <v>11.55961675</v>
      </c>
      <c r="S3812">
        <v>1.367833493</v>
      </c>
      <c r="T3812">
        <v>17.479161390000002</v>
      </c>
      <c r="U3812">
        <v>185.7567549</v>
      </c>
      <c r="V3812">
        <v>11.55961675</v>
      </c>
      <c r="W3812">
        <v>1.367833493</v>
      </c>
      <c r="X3812">
        <v>17.479161390000002</v>
      </c>
    </row>
    <row r="3813" spans="1:24" x14ac:dyDescent="0.25">
      <c r="A3813">
        <v>46</v>
      </c>
      <c r="B3813" s="1">
        <v>38453</v>
      </c>
      <c r="C3813" s="2">
        <f t="shared" si="59"/>
        <v>4</v>
      </c>
      <c r="D3813" s="2" t="s">
        <v>7501</v>
      </c>
      <c r="E3813">
        <v>5</v>
      </c>
      <c r="F3813">
        <v>4609</v>
      </c>
      <c r="G3813" t="s">
        <v>45</v>
      </c>
      <c r="H3813" t="s">
        <v>46</v>
      </c>
      <c r="I3813" t="s">
        <v>28</v>
      </c>
      <c r="J3813">
        <v>4069</v>
      </c>
      <c r="K3813" t="s">
        <v>28</v>
      </c>
      <c r="L3813">
        <v>10</v>
      </c>
      <c r="M3813">
        <v>226.62639089999999</v>
      </c>
      <c r="N3813">
        <v>13.131336490000001</v>
      </c>
      <c r="O3813">
        <v>1.618940853</v>
      </c>
      <c r="P3813">
        <v>20.336146370000002</v>
      </c>
      <c r="Q3813">
        <v>185.7567549</v>
      </c>
      <c r="R3813">
        <v>11.55961675</v>
      </c>
      <c r="S3813">
        <v>1.367833493</v>
      </c>
      <c r="T3813">
        <v>17.479161390000002</v>
      </c>
      <c r="U3813">
        <v>185.7567549</v>
      </c>
      <c r="V3813">
        <v>11.55961675</v>
      </c>
      <c r="W3813">
        <v>1.367833493</v>
      </c>
      <c r="X3813">
        <v>17.479161390000002</v>
      </c>
    </row>
    <row r="3814" spans="1:24" x14ac:dyDescent="0.25">
      <c r="A3814">
        <v>46</v>
      </c>
      <c r="B3814" s="1">
        <v>38454</v>
      </c>
      <c r="C3814" s="2">
        <f t="shared" si="59"/>
        <v>4</v>
      </c>
      <c r="D3814" s="2" t="s">
        <v>7501</v>
      </c>
      <c r="E3814">
        <v>5</v>
      </c>
      <c r="F3814">
        <v>4609</v>
      </c>
      <c r="G3814" t="s">
        <v>45</v>
      </c>
      <c r="H3814" t="s">
        <v>46</v>
      </c>
      <c r="I3814" t="s">
        <v>28</v>
      </c>
      <c r="J3814">
        <v>4069</v>
      </c>
      <c r="K3814" t="s">
        <v>28</v>
      </c>
      <c r="L3814">
        <v>10</v>
      </c>
      <c r="M3814">
        <v>226.62639089999999</v>
      </c>
      <c r="N3814">
        <v>13.131336490000001</v>
      </c>
      <c r="O3814">
        <v>1.618940853</v>
      </c>
      <c r="P3814">
        <v>20.336146370000002</v>
      </c>
      <c r="Q3814">
        <v>185.7567549</v>
      </c>
      <c r="R3814">
        <v>11.55961675</v>
      </c>
      <c r="S3814">
        <v>1.367833493</v>
      </c>
      <c r="T3814">
        <v>17.479161390000002</v>
      </c>
      <c r="U3814">
        <v>185.7567549</v>
      </c>
      <c r="V3814">
        <v>11.55961675</v>
      </c>
      <c r="W3814">
        <v>1.367833493</v>
      </c>
      <c r="X3814">
        <v>17.479161390000002</v>
      </c>
    </row>
    <row r="3815" spans="1:24" x14ac:dyDescent="0.25">
      <c r="A3815">
        <v>46</v>
      </c>
      <c r="B3815" s="1">
        <v>38455</v>
      </c>
      <c r="C3815" s="2">
        <f t="shared" si="59"/>
        <v>4</v>
      </c>
      <c r="D3815" s="2" t="s">
        <v>7501</v>
      </c>
      <c r="E3815">
        <v>5</v>
      </c>
      <c r="F3815">
        <v>4609</v>
      </c>
      <c r="G3815" t="s">
        <v>45</v>
      </c>
      <c r="H3815" t="s">
        <v>46</v>
      </c>
      <c r="I3815" t="s">
        <v>28</v>
      </c>
      <c r="J3815">
        <v>4069</v>
      </c>
      <c r="K3815" t="s">
        <v>28</v>
      </c>
      <c r="L3815">
        <v>10</v>
      </c>
      <c r="M3815">
        <v>226.62639089999999</v>
      </c>
      <c r="N3815">
        <v>13.131336490000001</v>
      </c>
      <c r="O3815">
        <v>1.618940853</v>
      </c>
      <c r="P3815">
        <v>20.336146370000002</v>
      </c>
      <c r="Q3815">
        <v>185.7567549</v>
      </c>
      <c r="R3815">
        <v>11.55961675</v>
      </c>
      <c r="S3815">
        <v>1.367833493</v>
      </c>
      <c r="T3815">
        <v>17.479161390000002</v>
      </c>
      <c r="U3815">
        <v>185.7567549</v>
      </c>
      <c r="V3815">
        <v>11.55961675</v>
      </c>
      <c r="W3815">
        <v>1.367833493</v>
      </c>
      <c r="X3815">
        <v>17.479161390000002</v>
      </c>
    </row>
    <row r="3816" spans="1:24" x14ac:dyDescent="0.25">
      <c r="A3816">
        <v>46</v>
      </c>
      <c r="B3816" s="1">
        <v>38456</v>
      </c>
      <c r="C3816" s="2">
        <f t="shared" si="59"/>
        <v>4</v>
      </c>
      <c r="D3816" s="2" t="s">
        <v>7501</v>
      </c>
      <c r="E3816">
        <v>5</v>
      </c>
      <c r="F3816">
        <v>4609</v>
      </c>
      <c r="G3816" t="s">
        <v>45</v>
      </c>
      <c r="H3816" t="s">
        <v>46</v>
      </c>
      <c r="I3816" t="s">
        <v>28</v>
      </c>
      <c r="J3816">
        <v>4069</v>
      </c>
      <c r="K3816" t="s">
        <v>28</v>
      </c>
      <c r="L3816">
        <v>10</v>
      </c>
      <c r="M3816">
        <v>226.62639089999999</v>
      </c>
      <c r="N3816">
        <v>13.131336490000001</v>
      </c>
      <c r="O3816">
        <v>1.618940853</v>
      </c>
      <c r="P3816">
        <v>20.336146370000002</v>
      </c>
      <c r="Q3816">
        <v>185.7567549</v>
      </c>
      <c r="R3816">
        <v>11.55961675</v>
      </c>
      <c r="S3816">
        <v>1.367833493</v>
      </c>
      <c r="T3816">
        <v>17.479161390000002</v>
      </c>
      <c r="U3816">
        <v>185.7567549</v>
      </c>
      <c r="V3816">
        <v>11.55961675</v>
      </c>
      <c r="W3816">
        <v>1.367833493</v>
      </c>
      <c r="X3816">
        <v>17.479161390000002</v>
      </c>
    </row>
    <row r="3817" spans="1:24" x14ac:dyDescent="0.25">
      <c r="A3817">
        <v>46</v>
      </c>
      <c r="B3817" s="1">
        <v>38457</v>
      </c>
      <c r="C3817" s="2">
        <f t="shared" si="59"/>
        <v>4</v>
      </c>
      <c r="D3817" s="2" t="s">
        <v>7501</v>
      </c>
      <c r="E3817">
        <v>5</v>
      </c>
      <c r="F3817">
        <v>4609</v>
      </c>
      <c r="G3817" t="s">
        <v>45</v>
      </c>
      <c r="H3817" t="s">
        <v>46</v>
      </c>
      <c r="I3817" t="s">
        <v>28</v>
      </c>
      <c r="J3817">
        <v>4069</v>
      </c>
      <c r="K3817" t="s">
        <v>28</v>
      </c>
      <c r="L3817">
        <v>10</v>
      </c>
      <c r="M3817">
        <v>226.62639089999999</v>
      </c>
      <c r="N3817">
        <v>13.131336490000001</v>
      </c>
      <c r="O3817">
        <v>1.618940853</v>
      </c>
      <c r="P3817">
        <v>20.336146370000002</v>
      </c>
      <c r="Q3817">
        <v>185.7567549</v>
      </c>
      <c r="R3817">
        <v>11.55961675</v>
      </c>
      <c r="S3817">
        <v>1.367833493</v>
      </c>
      <c r="T3817">
        <v>17.479161390000002</v>
      </c>
      <c r="U3817">
        <v>185.7567549</v>
      </c>
      <c r="V3817">
        <v>11.55961675</v>
      </c>
      <c r="W3817">
        <v>1.367833493</v>
      </c>
      <c r="X3817">
        <v>17.479161390000002</v>
      </c>
    </row>
    <row r="3818" spans="1:24" x14ac:dyDescent="0.25">
      <c r="A3818">
        <v>46</v>
      </c>
      <c r="B3818" s="1">
        <v>38458</v>
      </c>
      <c r="C3818" s="2">
        <f t="shared" si="59"/>
        <v>4</v>
      </c>
      <c r="D3818" s="2" t="s">
        <v>7501</v>
      </c>
      <c r="E3818">
        <v>6</v>
      </c>
      <c r="F3818">
        <v>4609</v>
      </c>
      <c r="G3818" t="s">
        <v>45</v>
      </c>
      <c r="H3818" t="s">
        <v>46</v>
      </c>
      <c r="I3818" t="s">
        <v>28</v>
      </c>
      <c r="J3818">
        <v>4069</v>
      </c>
      <c r="K3818" t="s">
        <v>28</v>
      </c>
      <c r="L3818">
        <v>10</v>
      </c>
      <c r="M3818">
        <v>121.0924747</v>
      </c>
      <c r="N3818">
        <v>8.3944437599999997</v>
      </c>
      <c r="O3818">
        <v>1.011477333</v>
      </c>
      <c r="P3818">
        <v>12.886667470000001</v>
      </c>
      <c r="Q3818">
        <v>128.79625129999999</v>
      </c>
      <c r="R3818">
        <v>10.06026</v>
      </c>
      <c r="S3818">
        <v>1.2744874669999999</v>
      </c>
      <c r="T3818">
        <v>15.32916853</v>
      </c>
      <c r="U3818">
        <v>128.79625129999999</v>
      </c>
      <c r="V3818">
        <v>10.06026</v>
      </c>
      <c r="W3818">
        <v>1.2744874669999999</v>
      </c>
      <c r="X3818">
        <v>15.32916853</v>
      </c>
    </row>
    <row r="3819" spans="1:24" x14ac:dyDescent="0.25">
      <c r="A3819">
        <v>46</v>
      </c>
      <c r="B3819" s="1">
        <v>38459</v>
      </c>
      <c r="C3819" s="2">
        <f t="shared" si="59"/>
        <v>4</v>
      </c>
      <c r="D3819" s="2" t="s">
        <v>7501</v>
      </c>
      <c r="E3819">
        <v>6</v>
      </c>
      <c r="F3819">
        <v>4609</v>
      </c>
      <c r="G3819" t="s">
        <v>45</v>
      </c>
      <c r="H3819" t="s">
        <v>46</v>
      </c>
      <c r="I3819" t="s">
        <v>28</v>
      </c>
      <c r="J3819">
        <v>4069</v>
      </c>
      <c r="K3819" t="s">
        <v>28</v>
      </c>
      <c r="L3819">
        <v>10</v>
      </c>
      <c r="M3819">
        <v>121.0924747</v>
      </c>
      <c r="N3819">
        <v>8.3944437599999997</v>
      </c>
      <c r="O3819">
        <v>1.011477333</v>
      </c>
      <c r="P3819">
        <v>12.886667470000001</v>
      </c>
      <c r="Q3819">
        <v>128.79625129999999</v>
      </c>
      <c r="R3819">
        <v>10.06026</v>
      </c>
      <c r="S3819">
        <v>1.2744874669999999</v>
      </c>
      <c r="T3819">
        <v>15.32916853</v>
      </c>
      <c r="U3819">
        <v>128.79625129999999</v>
      </c>
      <c r="V3819">
        <v>10.06026</v>
      </c>
      <c r="W3819">
        <v>1.2744874669999999</v>
      </c>
      <c r="X3819">
        <v>15.32916853</v>
      </c>
    </row>
    <row r="3820" spans="1:24" x14ac:dyDescent="0.25">
      <c r="A3820">
        <v>46</v>
      </c>
      <c r="B3820" s="1">
        <v>38460</v>
      </c>
      <c r="C3820" s="2">
        <f t="shared" si="59"/>
        <v>4</v>
      </c>
      <c r="D3820" s="2" t="s">
        <v>7501</v>
      </c>
      <c r="E3820">
        <v>6</v>
      </c>
      <c r="F3820">
        <v>4609</v>
      </c>
      <c r="G3820" t="s">
        <v>45</v>
      </c>
      <c r="H3820" t="s">
        <v>46</v>
      </c>
      <c r="I3820" t="s">
        <v>28</v>
      </c>
      <c r="J3820">
        <v>4069</v>
      </c>
      <c r="K3820" t="s">
        <v>28</v>
      </c>
      <c r="L3820">
        <v>10</v>
      </c>
      <c r="M3820">
        <v>121.0924747</v>
      </c>
      <c r="N3820">
        <v>8.3944437599999997</v>
      </c>
      <c r="O3820">
        <v>1.011477333</v>
      </c>
      <c r="P3820">
        <v>12.886667470000001</v>
      </c>
      <c r="Q3820">
        <v>128.79625129999999</v>
      </c>
      <c r="R3820">
        <v>10.06026</v>
      </c>
      <c r="S3820">
        <v>1.2744874669999999</v>
      </c>
      <c r="T3820">
        <v>15.32916853</v>
      </c>
      <c r="U3820">
        <v>128.79625129999999</v>
      </c>
      <c r="V3820">
        <v>10.06026</v>
      </c>
      <c r="W3820">
        <v>1.2744874669999999</v>
      </c>
      <c r="X3820">
        <v>15.32916853</v>
      </c>
    </row>
    <row r="3821" spans="1:24" x14ac:dyDescent="0.25">
      <c r="A3821">
        <v>46</v>
      </c>
      <c r="B3821" s="1">
        <v>38461</v>
      </c>
      <c r="C3821" s="2">
        <f t="shared" si="59"/>
        <v>4</v>
      </c>
      <c r="D3821" s="2" t="s">
        <v>7501</v>
      </c>
      <c r="E3821">
        <v>6</v>
      </c>
      <c r="F3821">
        <v>4609</v>
      </c>
      <c r="G3821" t="s">
        <v>45</v>
      </c>
      <c r="H3821" t="s">
        <v>46</v>
      </c>
      <c r="I3821" t="s">
        <v>28</v>
      </c>
      <c r="J3821">
        <v>4069</v>
      </c>
      <c r="K3821" t="s">
        <v>28</v>
      </c>
      <c r="L3821">
        <v>10</v>
      </c>
      <c r="M3821">
        <v>121.0924747</v>
      </c>
      <c r="N3821">
        <v>8.3944437599999997</v>
      </c>
      <c r="O3821">
        <v>1.011477333</v>
      </c>
      <c r="P3821">
        <v>12.886667470000001</v>
      </c>
      <c r="Q3821">
        <v>128.79625129999999</v>
      </c>
      <c r="R3821">
        <v>10.06026</v>
      </c>
      <c r="S3821">
        <v>1.2744874669999999</v>
      </c>
      <c r="T3821">
        <v>15.32916853</v>
      </c>
      <c r="U3821">
        <v>128.79625129999999</v>
      </c>
      <c r="V3821">
        <v>10.06026</v>
      </c>
      <c r="W3821">
        <v>1.2744874669999999</v>
      </c>
      <c r="X3821">
        <v>15.32916853</v>
      </c>
    </row>
    <row r="3822" spans="1:24" x14ac:dyDescent="0.25">
      <c r="A3822">
        <v>46</v>
      </c>
      <c r="B3822" s="1">
        <v>38462</v>
      </c>
      <c r="C3822" s="2">
        <f t="shared" si="59"/>
        <v>4</v>
      </c>
      <c r="D3822" s="2" t="s">
        <v>7501</v>
      </c>
      <c r="E3822">
        <v>6</v>
      </c>
      <c r="F3822">
        <v>4609</v>
      </c>
      <c r="G3822" t="s">
        <v>45</v>
      </c>
      <c r="H3822" t="s">
        <v>46</v>
      </c>
      <c r="I3822" t="s">
        <v>28</v>
      </c>
      <c r="J3822">
        <v>4069</v>
      </c>
      <c r="K3822" t="s">
        <v>28</v>
      </c>
      <c r="L3822">
        <v>10</v>
      </c>
      <c r="M3822">
        <v>121.0924747</v>
      </c>
      <c r="N3822">
        <v>8.3944437599999997</v>
      </c>
      <c r="O3822">
        <v>1.011477333</v>
      </c>
      <c r="P3822">
        <v>12.886667470000001</v>
      </c>
      <c r="Q3822">
        <v>128.79625129999999</v>
      </c>
      <c r="R3822">
        <v>10.06026</v>
      </c>
      <c r="S3822">
        <v>1.2744874669999999</v>
      </c>
      <c r="T3822">
        <v>15.32916853</v>
      </c>
      <c r="U3822">
        <v>128.79625129999999</v>
      </c>
      <c r="V3822">
        <v>10.06026</v>
      </c>
      <c r="W3822">
        <v>1.2744874669999999</v>
      </c>
      <c r="X3822">
        <v>15.32916853</v>
      </c>
    </row>
    <row r="3823" spans="1:24" x14ac:dyDescent="0.25">
      <c r="A3823">
        <v>46</v>
      </c>
      <c r="B3823" s="1">
        <v>38463</v>
      </c>
      <c r="C3823" s="2">
        <f t="shared" si="59"/>
        <v>4</v>
      </c>
      <c r="D3823" s="2" t="s">
        <v>7501</v>
      </c>
      <c r="E3823">
        <v>6</v>
      </c>
      <c r="F3823">
        <v>4609</v>
      </c>
      <c r="G3823" t="s">
        <v>45</v>
      </c>
      <c r="H3823" t="s">
        <v>46</v>
      </c>
      <c r="I3823" t="s">
        <v>28</v>
      </c>
      <c r="J3823">
        <v>4069</v>
      </c>
      <c r="K3823" t="s">
        <v>28</v>
      </c>
      <c r="L3823">
        <v>10</v>
      </c>
      <c r="M3823">
        <v>121.0924747</v>
      </c>
      <c r="N3823">
        <v>8.3944437599999997</v>
      </c>
      <c r="O3823">
        <v>1.011477333</v>
      </c>
      <c r="P3823">
        <v>12.886667470000001</v>
      </c>
      <c r="Q3823">
        <v>128.79625129999999</v>
      </c>
      <c r="R3823">
        <v>10.06026</v>
      </c>
      <c r="S3823">
        <v>1.2744874669999999</v>
      </c>
      <c r="T3823">
        <v>15.32916853</v>
      </c>
      <c r="U3823">
        <v>128.79625129999999</v>
      </c>
      <c r="V3823">
        <v>10.06026</v>
      </c>
      <c r="W3823">
        <v>1.2744874669999999</v>
      </c>
      <c r="X3823">
        <v>15.32916853</v>
      </c>
    </row>
    <row r="3824" spans="1:24" x14ac:dyDescent="0.25">
      <c r="A3824">
        <v>46</v>
      </c>
      <c r="B3824" s="1">
        <v>38464</v>
      </c>
      <c r="C3824" s="2">
        <f t="shared" si="59"/>
        <v>4</v>
      </c>
      <c r="D3824" s="2" t="s">
        <v>7501</v>
      </c>
      <c r="E3824">
        <v>6</v>
      </c>
      <c r="F3824">
        <v>4609</v>
      </c>
      <c r="G3824" t="s">
        <v>45</v>
      </c>
      <c r="H3824" t="s">
        <v>46</v>
      </c>
      <c r="I3824" t="s">
        <v>28</v>
      </c>
      <c r="J3824">
        <v>4069</v>
      </c>
      <c r="K3824" t="s">
        <v>28</v>
      </c>
      <c r="L3824">
        <v>10</v>
      </c>
      <c r="M3824">
        <v>121.0924747</v>
      </c>
      <c r="N3824">
        <v>8.3944437599999997</v>
      </c>
      <c r="O3824">
        <v>1.011477333</v>
      </c>
      <c r="P3824">
        <v>12.886667470000001</v>
      </c>
      <c r="Q3824">
        <v>128.79625129999999</v>
      </c>
      <c r="R3824">
        <v>10.06026</v>
      </c>
      <c r="S3824">
        <v>1.2744874669999999</v>
      </c>
      <c r="T3824">
        <v>15.32916853</v>
      </c>
      <c r="U3824">
        <v>128.79625129999999</v>
      </c>
      <c r="V3824">
        <v>10.06026</v>
      </c>
      <c r="W3824">
        <v>1.2744874669999999</v>
      </c>
      <c r="X3824">
        <v>15.32916853</v>
      </c>
    </row>
    <row r="3825" spans="1:24" x14ac:dyDescent="0.25">
      <c r="A3825">
        <v>46</v>
      </c>
      <c r="B3825" s="1">
        <v>38465</v>
      </c>
      <c r="C3825" s="2">
        <f t="shared" si="59"/>
        <v>4</v>
      </c>
      <c r="D3825" s="2" t="s">
        <v>7501</v>
      </c>
      <c r="E3825">
        <v>6</v>
      </c>
      <c r="F3825">
        <v>4609</v>
      </c>
      <c r="G3825" t="s">
        <v>45</v>
      </c>
      <c r="H3825" t="s">
        <v>46</v>
      </c>
      <c r="I3825" t="s">
        <v>28</v>
      </c>
      <c r="J3825">
        <v>4069</v>
      </c>
      <c r="K3825" t="s">
        <v>28</v>
      </c>
      <c r="L3825">
        <v>10</v>
      </c>
      <c r="M3825">
        <v>121.0924747</v>
      </c>
      <c r="N3825">
        <v>8.3944437599999997</v>
      </c>
      <c r="O3825">
        <v>1.011477333</v>
      </c>
      <c r="P3825">
        <v>12.886667470000001</v>
      </c>
      <c r="Q3825">
        <v>128.79625129999999</v>
      </c>
      <c r="R3825">
        <v>10.06026</v>
      </c>
      <c r="S3825">
        <v>1.2744874669999999</v>
      </c>
      <c r="T3825">
        <v>15.32916853</v>
      </c>
      <c r="U3825">
        <v>128.79625129999999</v>
      </c>
      <c r="V3825">
        <v>10.06026</v>
      </c>
      <c r="W3825">
        <v>1.2744874669999999</v>
      </c>
      <c r="X3825">
        <v>15.32916853</v>
      </c>
    </row>
    <row r="3826" spans="1:24" x14ac:dyDescent="0.25">
      <c r="A3826">
        <v>46</v>
      </c>
      <c r="B3826" s="1">
        <v>38466</v>
      </c>
      <c r="C3826" s="2">
        <f t="shared" si="59"/>
        <v>4</v>
      </c>
      <c r="D3826" s="2" t="s">
        <v>7501</v>
      </c>
      <c r="E3826">
        <v>6</v>
      </c>
      <c r="F3826">
        <v>4609</v>
      </c>
      <c r="G3826" t="s">
        <v>45</v>
      </c>
      <c r="H3826" t="s">
        <v>46</v>
      </c>
      <c r="I3826" t="s">
        <v>28</v>
      </c>
      <c r="J3826">
        <v>4069</v>
      </c>
      <c r="K3826" t="s">
        <v>28</v>
      </c>
      <c r="L3826">
        <v>10</v>
      </c>
      <c r="M3826">
        <v>121.0924747</v>
      </c>
      <c r="N3826">
        <v>8.3944437599999997</v>
      </c>
      <c r="O3826">
        <v>1.011477333</v>
      </c>
      <c r="P3826">
        <v>12.886667470000001</v>
      </c>
      <c r="Q3826">
        <v>128.79625129999999</v>
      </c>
      <c r="R3826">
        <v>10.06026</v>
      </c>
      <c r="S3826">
        <v>1.2744874669999999</v>
      </c>
      <c r="T3826">
        <v>15.32916853</v>
      </c>
      <c r="U3826">
        <v>128.79625129999999</v>
      </c>
      <c r="V3826">
        <v>10.06026</v>
      </c>
      <c r="W3826">
        <v>1.2744874669999999</v>
      </c>
      <c r="X3826">
        <v>15.32916853</v>
      </c>
    </row>
    <row r="3827" spans="1:24" x14ac:dyDescent="0.25">
      <c r="A3827">
        <v>46</v>
      </c>
      <c r="B3827" s="1">
        <v>38467</v>
      </c>
      <c r="C3827" s="2">
        <f t="shared" si="59"/>
        <v>4</v>
      </c>
      <c r="D3827" s="2" t="s">
        <v>7501</v>
      </c>
      <c r="E3827">
        <v>6</v>
      </c>
      <c r="F3827">
        <v>4609</v>
      </c>
      <c r="G3827" t="s">
        <v>45</v>
      </c>
      <c r="H3827" t="s">
        <v>46</v>
      </c>
      <c r="I3827" t="s">
        <v>28</v>
      </c>
      <c r="J3827">
        <v>4069</v>
      </c>
      <c r="K3827" t="s">
        <v>28</v>
      </c>
      <c r="L3827">
        <v>10</v>
      </c>
      <c r="M3827">
        <v>121.0924747</v>
      </c>
      <c r="N3827">
        <v>8.3944437599999997</v>
      </c>
      <c r="O3827">
        <v>1.011477333</v>
      </c>
      <c r="P3827">
        <v>12.886667470000001</v>
      </c>
      <c r="Q3827">
        <v>128.79625129999999</v>
      </c>
      <c r="R3827">
        <v>10.06026</v>
      </c>
      <c r="S3827">
        <v>1.2744874669999999</v>
      </c>
      <c r="T3827">
        <v>15.32916853</v>
      </c>
      <c r="U3827">
        <v>128.79625129999999</v>
      </c>
      <c r="V3827">
        <v>10.06026</v>
      </c>
      <c r="W3827">
        <v>1.2744874669999999</v>
      </c>
      <c r="X3827">
        <v>15.32916853</v>
      </c>
    </row>
    <row r="3828" spans="1:24" x14ac:dyDescent="0.25">
      <c r="A3828">
        <v>46</v>
      </c>
      <c r="B3828" s="1">
        <v>38468</v>
      </c>
      <c r="C3828" s="2">
        <f t="shared" si="59"/>
        <v>4</v>
      </c>
      <c r="D3828" s="2" t="s">
        <v>7501</v>
      </c>
      <c r="E3828">
        <v>7</v>
      </c>
      <c r="F3828">
        <v>4609</v>
      </c>
      <c r="G3828" t="s">
        <v>45</v>
      </c>
      <c r="H3828" t="s">
        <v>46</v>
      </c>
      <c r="I3828" t="s">
        <v>28</v>
      </c>
      <c r="J3828">
        <v>4069</v>
      </c>
      <c r="K3828" t="s">
        <v>28</v>
      </c>
      <c r="L3828">
        <v>10</v>
      </c>
      <c r="M3828">
        <v>145.06250510000001</v>
      </c>
      <c r="N3828">
        <v>10.712263220000001</v>
      </c>
      <c r="O3828">
        <v>1.3945368</v>
      </c>
      <c r="P3828">
        <v>17.500104480000001</v>
      </c>
      <c r="Q3828">
        <v>150.1082825</v>
      </c>
      <c r="R3828">
        <v>12.561269810000001</v>
      </c>
      <c r="S3828">
        <v>1.6103116799999999</v>
      </c>
      <c r="T3828">
        <v>19.585602189999999</v>
      </c>
      <c r="U3828">
        <v>150.1082825</v>
      </c>
      <c r="V3828">
        <v>12.561269810000001</v>
      </c>
      <c r="W3828">
        <v>1.6103116799999999</v>
      </c>
      <c r="X3828">
        <v>19.585602189999999</v>
      </c>
    </row>
    <row r="3829" spans="1:24" x14ac:dyDescent="0.25">
      <c r="A3829">
        <v>46</v>
      </c>
      <c r="B3829" s="1">
        <v>38469</v>
      </c>
      <c r="C3829" s="2">
        <f t="shared" si="59"/>
        <v>4</v>
      </c>
      <c r="D3829" s="2" t="s">
        <v>7501</v>
      </c>
      <c r="E3829">
        <v>7</v>
      </c>
      <c r="F3829">
        <v>4609</v>
      </c>
      <c r="G3829" t="s">
        <v>45</v>
      </c>
      <c r="H3829" t="s">
        <v>46</v>
      </c>
      <c r="I3829" t="s">
        <v>28</v>
      </c>
      <c r="J3829">
        <v>4069</v>
      </c>
      <c r="K3829" t="s">
        <v>28</v>
      </c>
      <c r="L3829">
        <v>10</v>
      </c>
      <c r="M3829">
        <v>145.06250510000001</v>
      </c>
      <c r="N3829">
        <v>10.712263220000001</v>
      </c>
      <c r="O3829">
        <v>1.3945368</v>
      </c>
      <c r="P3829">
        <v>17.500104480000001</v>
      </c>
      <c r="Q3829">
        <v>150.1082825</v>
      </c>
      <c r="R3829">
        <v>12.561269810000001</v>
      </c>
      <c r="S3829">
        <v>1.6103116799999999</v>
      </c>
      <c r="T3829">
        <v>19.585602189999999</v>
      </c>
      <c r="U3829">
        <v>150.1082825</v>
      </c>
      <c r="V3829">
        <v>12.561269810000001</v>
      </c>
      <c r="W3829">
        <v>1.6103116799999999</v>
      </c>
      <c r="X3829">
        <v>19.585602189999999</v>
      </c>
    </row>
    <row r="3830" spans="1:24" x14ac:dyDescent="0.25">
      <c r="A3830">
        <v>46</v>
      </c>
      <c r="B3830" s="1">
        <v>38470</v>
      </c>
      <c r="C3830" s="2">
        <f t="shared" si="59"/>
        <v>4</v>
      </c>
      <c r="D3830" s="2" t="s">
        <v>7501</v>
      </c>
      <c r="E3830">
        <v>7</v>
      </c>
      <c r="F3830">
        <v>4609</v>
      </c>
      <c r="G3830" t="s">
        <v>45</v>
      </c>
      <c r="H3830" t="s">
        <v>46</v>
      </c>
      <c r="I3830" t="s">
        <v>28</v>
      </c>
      <c r="J3830">
        <v>4069</v>
      </c>
      <c r="K3830" t="s">
        <v>28</v>
      </c>
      <c r="L3830">
        <v>10</v>
      </c>
      <c r="M3830">
        <v>145.06250510000001</v>
      </c>
      <c r="N3830">
        <v>10.712263220000001</v>
      </c>
      <c r="O3830">
        <v>1.3945368</v>
      </c>
      <c r="P3830">
        <v>17.500104480000001</v>
      </c>
      <c r="Q3830">
        <v>150.1082825</v>
      </c>
      <c r="R3830">
        <v>12.561269810000001</v>
      </c>
      <c r="S3830">
        <v>1.6103116799999999</v>
      </c>
      <c r="T3830">
        <v>19.585602189999999</v>
      </c>
      <c r="U3830">
        <v>150.1082825</v>
      </c>
      <c r="V3830">
        <v>12.561269810000001</v>
      </c>
      <c r="W3830">
        <v>1.6103116799999999</v>
      </c>
      <c r="X3830">
        <v>19.585602189999999</v>
      </c>
    </row>
    <row r="3831" spans="1:24" x14ac:dyDescent="0.25">
      <c r="A3831">
        <v>46</v>
      </c>
      <c r="B3831" s="1">
        <v>38471</v>
      </c>
      <c r="C3831" s="2">
        <f t="shared" si="59"/>
        <v>4</v>
      </c>
      <c r="D3831" s="2" t="s">
        <v>7501</v>
      </c>
      <c r="E3831">
        <v>7</v>
      </c>
      <c r="F3831">
        <v>4609</v>
      </c>
      <c r="G3831" t="s">
        <v>45</v>
      </c>
      <c r="H3831" t="s">
        <v>46</v>
      </c>
      <c r="I3831" t="s">
        <v>28</v>
      </c>
      <c r="J3831">
        <v>4069</v>
      </c>
      <c r="K3831" t="s">
        <v>28</v>
      </c>
      <c r="L3831">
        <v>10</v>
      </c>
      <c r="M3831">
        <v>145.06250510000001</v>
      </c>
      <c r="N3831">
        <v>10.712263220000001</v>
      </c>
      <c r="O3831">
        <v>1.3945368</v>
      </c>
      <c r="P3831">
        <v>17.500104480000001</v>
      </c>
      <c r="Q3831">
        <v>150.1082825</v>
      </c>
      <c r="R3831">
        <v>12.561269810000001</v>
      </c>
      <c r="S3831">
        <v>1.6103116799999999</v>
      </c>
      <c r="T3831">
        <v>19.585602189999999</v>
      </c>
      <c r="U3831">
        <v>150.1082825</v>
      </c>
      <c r="V3831">
        <v>12.561269810000001</v>
      </c>
      <c r="W3831">
        <v>1.6103116799999999</v>
      </c>
      <c r="X3831">
        <v>19.585602189999999</v>
      </c>
    </row>
    <row r="3832" spans="1:24" x14ac:dyDescent="0.25">
      <c r="A3832">
        <v>46</v>
      </c>
      <c r="B3832" s="1">
        <v>38472</v>
      </c>
      <c r="C3832" s="2">
        <f t="shared" si="59"/>
        <v>4</v>
      </c>
      <c r="D3832" s="2" t="s">
        <v>7501</v>
      </c>
      <c r="E3832">
        <v>7</v>
      </c>
      <c r="F3832">
        <v>4609</v>
      </c>
      <c r="G3832" t="s">
        <v>45</v>
      </c>
      <c r="H3832" t="s">
        <v>46</v>
      </c>
      <c r="I3832" t="s">
        <v>28</v>
      </c>
      <c r="J3832">
        <v>4069</v>
      </c>
      <c r="K3832" t="s">
        <v>28</v>
      </c>
      <c r="L3832">
        <v>10</v>
      </c>
      <c r="M3832">
        <v>145.06250510000001</v>
      </c>
      <c r="N3832">
        <v>10.712263220000001</v>
      </c>
      <c r="O3832">
        <v>1.3945368</v>
      </c>
      <c r="P3832">
        <v>17.500104480000001</v>
      </c>
      <c r="Q3832">
        <v>150.1082825</v>
      </c>
      <c r="R3832">
        <v>12.561269810000001</v>
      </c>
      <c r="S3832">
        <v>1.6103116799999999</v>
      </c>
      <c r="T3832">
        <v>19.585602189999999</v>
      </c>
      <c r="U3832">
        <v>150.1082825</v>
      </c>
      <c r="V3832">
        <v>12.561269810000001</v>
      </c>
      <c r="W3832">
        <v>1.6103116799999999</v>
      </c>
      <c r="X3832">
        <v>19.585602189999999</v>
      </c>
    </row>
    <row r="3833" spans="1:24" x14ac:dyDescent="0.25">
      <c r="A3833">
        <v>46</v>
      </c>
      <c r="B3833" s="1">
        <v>38473</v>
      </c>
      <c r="C3833" s="2">
        <f t="shared" si="59"/>
        <v>5</v>
      </c>
      <c r="D3833" s="2" t="s">
        <v>7501</v>
      </c>
      <c r="E3833">
        <v>7</v>
      </c>
      <c r="F3833">
        <v>4609</v>
      </c>
      <c r="G3833" t="s">
        <v>45</v>
      </c>
      <c r="H3833" t="s">
        <v>46</v>
      </c>
      <c r="I3833" t="s">
        <v>28</v>
      </c>
      <c r="J3833">
        <v>4069</v>
      </c>
      <c r="K3833" t="s">
        <v>28</v>
      </c>
      <c r="L3833">
        <v>10</v>
      </c>
      <c r="M3833">
        <v>145.06250510000001</v>
      </c>
      <c r="N3833">
        <v>10.712263220000001</v>
      </c>
      <c r="O3833">
        <v>1.3945368</v>
      </c>
      <c r="P3833">
        <v>17.500104480000001</v>
      </c>
      <c r="Q3833">
        <v>150.1082825</v>
      </c>
      <c r="R3833">
        <v>12.561269810000001</v>
      </c>
      <c r="S3833">
        <v>1.6103116799999999</v>
      </c>
      <c r="T3833">
        <v>19.585602189999999</v>
      </c>
      <c r="U3833">
        <v>150.1082825</v>
      </c>
      <c r="V3833">
        <v>12.561269810000001</v>
      </c>
      <c r="W3833">
        <v>1.6103116799999999</v>
      </c>
      <c r="X3833">
        <v>19.585602189999999</v>
      </c>
    </row>
    <row r="3834" spans="1:24" x14ac:dyDescent="0.25">
      <c r="A3834">
        <v>46</v>
      </c>
      <c r="B3834" s="1">
        <v>38474</v>
      </c>
      <c r="C3834" s="2">
        <f t="shared" si="59"/>
        <v>5</v>
      </c>
      <c r="D3834" s="2" t="s">
        <v>7501</v>
      </c>
      <c r="E3834">
        <v>7</v>
      </c>
      <c r="F3834">
        <v>4609</v>
      </c>
      <c r="G3834" t="s">
        <v>45</v>
      </c>
      <c r="H3834" t="s">
        <v>46</v>
      </c>
      <c r="I3834" t="s">
        <v>28</v>
      </c>
      <c r="J3834">
        <v>4069</v>
      </c>
      <c r="K3834" t="s">
        <v>28</v>
      </c>
      <c r="L3834">
        <v>10</v>
      </c>
      <c r="M3834">
        <v>145.06250510000001</v>
      </c>
      <c r="N3834">
        <v>10.712263220000001</v>
      </c>
      <c r="O3834">
        <v>1.3945368</v>
      </c>
      <c r="P3834">
        <v>17.500104480000001</v>
      </c>
      <c r="Q3834">
        <v>150.1082825</v>
      </c>
      <c r="R3834">
        <v>12.561269810000001</v>
      </c>
      <c r="S3834">
        <v>1.6103116799999999</v>
      </c>
      <c r="T3834">
        <v>19.585602189999999</v>
      </c>
      <c r="U3834">
        <v>150.1082825</v>
      </c>
      <c r="V3834">
        <v>12.561269810000001</v>
      </c>
      <c r="W3834">
        <v>1.6103116799999999</v>
      </c>
      <c r="X3834">
        <v>19.585602189999999</v>
      </c>
    </row>
    <row r="3835" spans="1:24" x14ac:dyDescent="0.25">
      <c r="A3835">
        <v>46</v>
      </c>
      <c r="B3835" s="1">
        <v>38475</v>
      </c>
      <c r="C3835" s="2">
        <f t="shared" si="59"/>
        <v>5</v>
      </c>
      <c r="D3835" s="2" t="s">
        <v>7501</v>
      </c>
      <c r="E3835">
        <v>7</v>
      </c>
      <c r="F3835">
        <v>4609</v>
      </c>
      <c r="G3835" t="s">
        <v>45</v>
      </c>
      <c r="H3835" t="s">
        <v>46</v>
      </c>
      <c r="I3835" t="s">
        <v>28</v>
      </c>
      <c r="J3835">
        <v>4069</v>
      </c>
      <c r="K3835" t="s">
        <v>28</v>
      </c>
      <c r="L3835">
        <v>10</v>
      </c>
      <c r="M3835">
        <v>145.06250510000001</v>
      </c>
      <c r="N3835">
        <v>10.712263220000001</v>
      </c>
      <c r="O3835">
        <v>1.3945368</v>
      </c>
      <c r="P3835">
        <v>17.500104480000001</v>
      </c>
      <c r="Q3835">
        <v>150.1082825</v>
      </c>
      <c r="R3835">
        <v>12.561269810000001</v>
      </c>
      <c r="S3835">
        <v>1.6103116799999999</v>
      </c>
      <c r="T3835">
        <v>19.585602189999999</v>
      </c>
      <c r="U3835">
        <v>150.1082825</v>
      </c>
      <c r="V3835">
        <v>12.561269810000001</v>
      </c>
      <c r="W3835">
        <v>1.6103116799999999</v>
      </c>
      <c r="X3835">
        <v>19.585602189999999</v>
      </c>
    </row>
    <row r="3836" spans="1:24" x14ac:dyDescent="0.25">
      <c r="A3836">
        <v>46</v>
      </c>
      <c r="B3836" s="1">
        <v>38476</v>
      </c>
      <c r="C3836" s="2">
        <f t="shared" si="59"/>
        <v>5</v>
      </c>
      <c r="D3836" s="2" t="s">
        <v>7501</v>
      </c>
      <c r="E3836">
        <v>7</v>
      </c>
      <c r="F3836">
        <v>4609</v>
      </c>
      <c r="G3836" t="s">
        <v>45</v>
      </c>
      <c r="H3836" t="s">
        <v>46</v>
      </c>
      <c r="I3836" t="s">
        <v>28</v>
      </c>
      <c r="J3836">
        <v>4069</v>
      </c>
      <c r="K3836" t="s">
        <v>28</v>
      </c>
      <c r="L3836">
        <v>10</v>
      </c>
      <c r="M3836">
        <v>145.06250510000001</v>
      </c>
      <c r="N3836">
        <v>10.712263220000001</v>
      </c>
      <c r="O3836">
        <v>1.3945368</v>
      </c>
      <c r="P3836">
        <v>17.500104480000001</v>
      </c>
      <c r="Q3836">
        <v>150.1082825</v>
      </c>
      <c r="R3836">
        <v>12.561269810000001</v>
      </c>
      <c r="S3836">
        <v>1.6103116799999999</v>
      </c>
      <c r="T3836">
        <v>19.585602189999999</v>
      </c>
      <c r="U3836">
        <v>150.1082825</v>
      </c>
      <c r="V3836">
        <v>12.561269810000001</v>
      </c>
      <c r="W3836">
        <v>1.6103116799999999</v>
      </c>
      <c r="X3836">
        <v>19.585602189999999</v>
      </c>
    </row>
    <row r="3837" spans="1:24" x14ac:dyDescent="0.25">
      <c r="A3837">
        <v>46</v>
      </c>
      <c r="B3837" s="1">
        <v>38477</v>
      </c>
      <c r="C3837" s="2">
        <f t="shared" si="59"/>
        <v>5</v>
      </c>
      <c r="D3837" s="2" t="s">
        <v>7501</v>
      </c>
      <c r="E3837">
        <v>7</v>
      </c>
      <c r="F3837">
        <v>4609</v>
      </c>
      <c r="G3837" t="s">
        <v>45</v>
      </c>
      <c r="H3837" t="s">
        <v>46</v>
      </c>
      <c r="I3837" t="s">
        <v>28</v>
      </c>
      <c r="J3837">
        <v>4069</v>
      </c>
      <c r="K3837" t="s">
        <v>28</v>
      </c>
      <c r="L3837">
        <v>10</v>
      </c>
      <c r="M3837">
        <v>145.06250510000001</v>
      </c>
      <c r="N3837">
        <v>10.712263220000001</v>
      </c>
      <c r="O3837">
        <v>1.3945368</v>
      </c>
      <c r="P3837">
        <v>17.500104480000001</v>
      </c>
      <c r="Q3837">
        <v>150.1082825</v>
      </c>
      <c r="R3837">
        <v>12.561269810000001</v>
      </c>
      <c r="S3837">
        <v>1.6103116799999999</v>
      </c>
      <c r="T3837">
        <v>19.585602189999999</v>
      </c>
      <c r="U3837">
        <v>150.1082825</v>
      </c>
      <c r="V3837">
        <v>12.561269810000001</v>
      </c>
      <c r="W3837">
        <v>1.6103116799999999</v>
      </c>
      <c r="X3837">
        <v>19.585602189999999</v>
      </c>
    </row>
    <row r="3838" spans="1:24" x14ac:dyDescent="0.25">
      <c r="A3838">
        <v>46</v>
      </c>
      <c r="B3838" s="1">
        <v>38478</v>
      </c>
      <c r="C3838" s="2">
        <f t="shared" si="59"/>
        <v>5</v>
      </c>
      <c r="D3838" s="2" t="s">
        <v>7501</v>
      </c>
      <c r="E3838">
        <v>8</v>
      </c>
      <c r="F3838">
        <v>4609</v>
      </c>
      <c r="G3838" t="s">
        <v>45</v>
      </c>
      <c r="H3838" t="s">
        <v>46</v>
      </c>
      <c r="I3838" t="s">
        <v>28</v>
      </c>
      <c r="J3838">
        <v>4069</v>
      </c>
      <c r="K3838" t="s">
        <v>28</v>
      </c>
      <c r="L3838">
        <v>10</v>
      </c>
      <c r="M3838">
        <v>193.51689579999999</v>
      </c>
      <c r="N3838">
        <v>13.56889213</v>
      </c>
      <c r="O3838">
        <v>1.74932</v>
      </c>
      <c r="P3838">
        <v>22.36330688</v>
      </c>
      <c r="Q3838">
        <v>137.28958280000001</v>
      </c>
      <c r="R3838">
        <v>10.066192470000001</v>
      </c>
      <c r="S3838">
        <v>1.33907416</v>
      </c>
      <c r="T3838">
        <v>17.467053119999999</v>
      </c>
      <c r="U3838">
        <v>137.28958280000001</v>
      </c>
      <c r="V3838">
        <v>10.066192470000001</v>
      </c>
      <c r="W3838">
        <v>1.33907416</v>
      </c>
      <c r="X3838">
        <v>17.467053119999999</v>
      </c>
    </row>
    <row r="3839" spans="1:24" x14ac:dyDescent="0.25">
      <c r="A3839">
        <v>46</v>
      </c>
      <c r="B3839" s="1">
        <v>38479</v>
      </c>
      <c r="C3839" s="2">
        <f t="shared" si="59"/>
        <v>5</v>
      </c>
      <c r="D3839" s="2" t="s">
        <v>7501</v>
      </c>
      <c r="E3839">
        <v>8</v>
      </c>
      <c r="F3839">
        <v>4609</v>
      </c>
      <c r="G3839" t="s">
        <v>45</v>
      </c>
      <c r="H3839" t="s">
        <v>46</v>
      </c>
      <c r="I3839" t="s">
        <v>28</v>
      </c>
      <c r="J3839">
        <v>4069</v>
      </c>
      <c r="K3839" t="s">
        <v>28</v>
      </c>
      <c r="L3839">
        <v>10</v>
      </c>
      <c r="M3839">
        <v>193.51689579999999</v>
      </c>
      <c r="N3839">
        <v>13.56889213</v>
      </c>
      <c r="O3839">
        <v>1.74932</v>
      </c>
      <c r="P3839">
        <v>22.36330688</v>
      </c>
      <c r="Q3839">
        <v>137.28958280000001</v>
      </c>
      <c r="R3839">
        <v>10.066192470000001</v>
      </c>
      <c r="S3839">
        <v>1.33907416</v>
      </c>
      <c r="T3839">
        <v>17.467053119999999</v>
      </c>
      <c r="U3839">
        <v>137.28958280000001</v>
      </c>
      <c r="V3839">
        <v>10.066192470000001</v>
      </c>
      <c r="W3839">
        <v>1.33907416</v>
      </c>
      <c r="X3839">
        <v>17.467053119999999</v>
      </c>
    </row>
    <row r="3840" spans="1:24" x14ac:dyDescent="0.25">
      <c r="A3840">
        <v>46</v>
      </c>
      <c r="B3840" s="1">
        <v>38480</v>
      </c>
      <c r="C3840" s="2">
        <f t="shared" si="59"/>
        <v>5</v>
      </c>
      <c r="D3840" s="2" t="s">
        <v>7501</v>
      </c>
      <c r="E3840">
        <v>8</v>
      </c>
      <c r="F3840">
        <v>4609</v>
      </c>
      <c r="G3840" t="s">
        <v>45</v>
      </c>
      <c r="H3840" t="s">
        <v>46</v>
      </c>
      <c r="I3840" t="s">
        <v>28</v>
      </c>
      <c r="J3840">
        <v>4069</v>
      </c>
      <c r="K3840" t="s">
        <v>28</v>
      </c>
      <c r="L3840">
        <v>10</v>
      </c>
      <c r="M3840">
        <v>193.51689579999999</v>
      </c>
      <c r="N3840">
        <v>13.56889213</v>
      </c>
      <c r="O3840">
        <v>1.74932</v>
      </c>
      <c r="P3840">
        <v>22.36330688</v>
      </c>
      <c r="Q3840">
        <v>137.28958280000001</v>
      </c>
      <c r="R3840">
        <v>10.066192470000001</v>
      </c>
      <c r="S3840">
        <v>1.33907416</v>
      </c>
      <c r="T3840">
        <v>17.467053119999999</v>
      </c>
      <c r="U3840">
        <v>137.28958280000001</v>
      </c>
      <c r="V3840">
        <v>10.066192470000001</v>
      </c>
      <c r="W3840">
        <v>1.33907416</v>
      </c>
      <c r="X3840">
        <v>17.467053119999999</v>
      </c>
    </row>
    <row r="3841" spans="1:24" x14ac:dyDescent="0.25">
      <c r="A3841">
        <v>46</v>
      </c>
      <c r="B3841" s="1">
        <v>38481</v>
      </c>
      <c r="C3841" s="2">
        <f t="shared" si="59"/>
        <v>5</v>
      </c>
      <c r="D3841" s="2" t="s">
        <v>7501</v>
      </c>
      <c r="E3841">
        <v>8</v>
      </c>
      <c r="F3841">
        <v>4609</v>
      </c>
      <c r="G3841" t="s">
        <v>45</v>
      </c>
      <c r="H3841" t="s">
        <v>46</v>
      </c>
      <c r="I3841" t="s">
        <v>28</v>
      </c>
      <c r="J3841">
        <v>4069</v>
      </c>
      <c r="K3841" t="s">
        <v>28</v>
      </c>
      <c r="L3841">
        <v>10</v>
      </c>
      <c r="M3841">
        <v>193.51689579999999</v>
      </c>
      <c r="N3841">
        <v>13.56889213</v>
      </c>
      <c r="O3841">
        <v>1.74932</v>
      </c>
      <c r="P3841">
        <v>22.36330688</v>
      </c>
      <c r="Q3841">
        <v>137.28958280000001</v>
      </c>
      <c r="R3841">
        <v>10.066192470000001</v>
      </c>
      <c r="S3841">
        <v>1.33907416</v>
      </c>
      <c r="T3841">
        <v>17.467053119999999</v>
      </c>
      <c r="U3841">
        <v>137.28958280000001</v>
      </c>
      <c r="V3841">
        <v>10.066192470000001</v>
      </c>
      <c r="W3841">
        <v>1.33907416</v>
      </c>
      <c r="X3841">
        <v>17.467053119999999</v>
      </c>
    </row>
    <row r="3842" spans="1:24" x14ac:dyDescent="0.25">
      <c r="A3842">
        <v>46</v>
      </c>
      <c r="B3842" s="1">
        <v>38482</v>
      </c>
      <c r="C3842" s="2">
        <f t="shared" si="59"/>
        <v>5</v>
      </c>
      <c r="D3842" s="2" t="s">
        <v>7501</v>
      </c>
      <c r="E3842">
        <v>8</v>
      </c>
      <c r="F3842">
        <v>4609</v>
      </c>
      <c r="G3842" t="s">
        <v>45</v>
      </c>
      <c r="H3842" t="s">
        <v>46</v>
      </c>
      <c r="I3842" t="s">
        <v>28</v>
      </c>
      <c r="J3842">
        <v>4069</v>
      </c>
      <c r="K3842" t="s">
        <v>28</v>
      </c>
      <c r="L3842">
        <v>10</v>
      </c>
      <c r="M3842">
        <v>193.51689579999999</v>
      </c>
      <c r="N3842">
        <v>13.56889213</v>
      </c>
      <c r="O3842">
        <v>1.74932</v>
      </c>
      <c r="P3842">
        <v>22.36330688</v>
      </c>
      <c r="Q3842">
        <v>137.28958280000001</v>
      </c>
      <c r="R3842">
        <v>10.066192470000001</v>
      </c>
      <c r="S3842">
        <v>1.33907416</v>
      </c>
      <c r="T3842">
        <v>17.467053119999999</v>
      </c>
      <c r="U3842">
        <v>137.28958280000001</v>
      </c>
      <c r="V3842">
        <v>10.066192470000001</v>
      </c>
      <c r="W3842">
        <v>1.33907416</v>
      </c>
      <c r="X3842">
        <v>17.467053119999999</v>
      </c>
    </row>
    <row r="3843" spans="1:24" x14ac:dyDescent="0.25">
      <c r="A3843">
        <v>46</v>
      </c>
      <c r="B3843" s="1">
        <v>38483</v>
      </c>
      <c r="C3843" s="2">
        <f t="shared" ref="C3843:C3906" si="60">MONTH(B3843)</f>
        <v>5</v>
      </c>
      <c r="D3843" s="2" t="s">
        <v>7501</v>
      </c>
      <c r="E3843">
        <v>8</v>
      </c>
      <c r="F3843">
        <v>4609</v>
      </c>
      <c r="G3843" t="s">
        <v>45</v>
      </c>
      <c r="H3843" t="s">
        <v>46</v>
      </c>
      <c r="I3843" t="s">
        <v>28</v>
      </c>
      <c r="J3843">
        <v>4069</v>
      </c>
      <c r="K3843" t="s">
        <v>28</v>
      </c>
      <c r="L3843">
        <v>10</v>
      </c>
      <c r="M3843">
        <v>193.51689579999999</v>
      </c>
      <c r="N3843">
        <v>13.56889213</v>
      </c>
      <c r="O3843">
        <v>1.74932</v>
      </c>
      <c r="P3843">
        <v>22.36330688</v>
      </c>
      <c r="Q3843">
        <v>137.28958280000001</v>
      </c>
      <c r="R3843">
        <v>10.066192470000001</v>
      </c>
      <c r="S3843">
        <v>1.33907416</v>
      </c>
      <c r="T3843">
        <v>17.467053119999999</v>
      </c>
      <c r="U3843">
        <v>137.28958280000001</v>
      </c>
      <c r="V3843">
        <v>10.066192470000001</v>
      </c>
      <c r="W3843">
        <v>1.33907416</v>
      </c>
      <c r="X3843">
        <v>17.467053119999999</v>
      </c>
    </row>
    <row r="3844" spans="1:24" x14ac:dyDescent="0.25">
      <c r="A3844">
        <v>46</v>
      </c>
      <c r="B3844" s="1">
        <v>38484</v>
      </c>
      <c r="C3844" s="2">
        <f t="shared" si="60"/>
        <v>5</v>
      </c>
      <c r="D3844" s="2" t="s">
        <v>7501</v>
      </c>
      <c r="E3844">
        <v>8</v>
      </c>
      <c r="F3844">
        <v>4609</v>
      </c>
      <c r="G3844" t="s">
        <v>45</v>
      </c>
      <c r="H3844" t="s">
        <v>46</v>
      </c>
      <c r="I3844" t="s">
        <v>28</v>
      </c>
      <c r="J3844">
        <v>4069</v>
      </c>
      <c r="K3844" t="s">
        <v>28</v>
      </c>
      <c r="L3844">
        <v>10</v>
      </c>
      <c r="M3844">
        <v>193.51689579999999</v>
      </c>
      <c r="N3844">
        <v>13.56889213</v>
      </c>
      <c r="O3844">
        <v>1.74932</v>
      </c>
      <c r="P3844">
        <v>22.36330688</v>
      </c>
      <c r="Q3844">
        <v>137.28958280000001</v>
      </c>
      <c r="R3844">
        <v>10.066192470000001</v>
      </c>
      <c r="S3844">
        <v>1.33907416</v>
      </c>
      <c r="T3844">
        <v>17.467053119999999</v>
      </c>
      <c r="U3844">
        <v>137.28958280000001</v>
      </c>
      <c r="V3844">
        <v>10.066192470000001</v>
      </c>
      <c r="W3844">
        <v>1.33907416</v>
      </c>
      <c r="X3844">
        <v>17.467053119999999</v>
      </c>
    </row>
    <row r="3845" spans="1:24" x14ac:dyDescent="0.25">
      <c r="A3845">
        <v>46</v>
      </c>
      <c r="B3845" s="1">
        <v>38485</v>
      </c>
      <c r="C3845" s="2">
        <f t="shared" si="60"/>
        <v>5</v>
      </c>
      <c r="D3845" s="2" t="s">
        <v>7501</v>
      </c>
      <c r="E3845">
        <v>8</v>
      </c>
      <c r="F3845">
        <v>4609</v>
      </c>
      <c r="G3845" t="s">
        <v>45</v>
      </c>
      <c r="H3845" t="s">
        <v>46</v>
      </c>
      <c r="I3845" t="s">
        <v>28</v>
      </c>
      <c r="J3845">
        <v>4069</v>
      </c>
      <c r="K3845" t="s">
        <v>28</v>
      </c>
      <c r="L3845">
        <v>10</v>
      </c>
      <c r="M3845">
        <v>193.51689579999999</v>
      </c>
      <c r="N3845">
        <v>13.56889213</v>
      </c>
      <c r="O3845">
        <v>1.74932</v>
      </c>
      <c r="P3845">
        <v>22.36330688</v>
      </c>
      <c r="Q3845">
        <v>137.28958280000001</v>
      </c>
      <c r="R3845">
        <v>10.066192470000001</v>
      </c>
      <c r="S3845">
        <v>1.33907416</v>
      </c>
      <c r="T3845">
        <v>17.467053119999999</v>
      </c>
      <c r="U3845">
        <v>137.28958280000001</v>
      </c>
      <c r="V3845">
        <v>10.066192470000001</v>
      </c>
      <c r="W3845">
        <v>1.33907416</v>
      </c>
      <c r="X3845">
        <v>17.467053119999999</v>
      </c>
    </row>
    <row r="3846" spans="1:24" x14ac:dyDescent="0.25">
      <c r="A3846">
        <v>46</v>
      </c>
      <c r="B3846" s="1">
        <v>38486</v>
      </c>
      <c r="C3846" s="2">
        <f t="shared" si="60"/>
        <v>5</v>
      </c>
      <c r="D3846" s="2" t="s">
        <v>7501</v>
      </c>
      <c r="E3846">
        <v>8</v>
      </c>
      <c r="F3846">
        <v>4609</v>
      </c>
      <c r="G3846" t="s">
        <v>45</v>
      </c>
      <c r="H3846" t="s">
        <v>46</v>
      </c>
      <c r="I3846" t="s">
        <v>28</v>
      </c>
      <c r="J3846">
        <v>4069</v>
      </c>
      <c r="K3846" t="s">
        <v>28</v>
      </c>
      <c r="L3846">
        <v>10</v>
      </c>
      <c r="M3846">
        <v>193.51689579999999</v>
      </c>
      <c r="N3846">
        <v>13.56889213</v>
      </c>
      <c r="O3846">
        <v>1.74932</v>
      </c>
      <c r="P3846">
        <v>22.36330688</v>
      </c>
      <c r="Q3846">
        <v>137.28958280000001</v>
      </c>
      <c r="R3846">
        <v>10.066192470000001</v>
      </c>
      <c r="S3846">
        <v>1.33907416</v>
      </c>
      <c r="T3846">
        <v>17.467053119999999</v>
      </c>
      <c r="U3846">
        <v>137.28958280000001</v>
      </c>
      <c r="V3846">
        <v>10.066192470000001</v>
      </c>
      <c r="W3846">
        <v>1.33907416</v>
      </c>
      <c r="X3846">
        <v>17.467053119999999</v>
      </c>
    </row>
    <row r="3847" spans="1:24" x14ac:dyDescent="0.25">
      <c r="A3847">
        <v>46</v>
      </c>
      <c r="B3847" s="1">
        <v>38487</v>
      </c>
      <c r="C3847" s="2">
        <f t="shared" si="60"/>
        <v>5</v>
      </c>
      <c r="D3847" s="2" t="s">
        <v>7501</v>
      </c>
      <c r="E3847">
        <v>8</v>
      </c>
      <c r="F3847">
        <v>4609</v>
      </c>
      <c r="G3847" t="s">
        <v>45</v>
      </c>
      <c r="H3847" t="s">
        <v>46</v>
      </c>
      <c r="I3847" t="s">
        <v>28</v>
      </c>
      <c r="J3847">
        <v>4069</v>
      </c>
      <c r="K3847" t="s">
        <v>28</v>
      </c>
      <c r="L3847">
        <v>10</v>
      </c>
      <c r="M3847">
        <v>193.51689579999999</v>
      </c>
      <c r="N3847">
        <v>13.56889213</v>
      </c>
      <c r="O3847">
        <v>1.74932</v>
      </c>
      <c r="P3847">
        <v>22.36330688</v>
      </c>
      <c r="Q3847">
        <v>137.28958280000001</v>
      </c>
      <c r="R3847">
        <v>10.066192470000001</v>
      </c>
      <c r="S3847">
        <v>1.33907416</v>
      </c>
      <c r="T3847">
        <v>17.467053119999999</v>
      </c>
      <c r="U3847">
        <v>137.28958280000001</v>
      </c>
      <c r="V3847">
        <v>10.066192470000001</v>
      </c>
      <c r="W3847">
        <v>1.33907416</v>
      </c>
      <c r="X3847">
        <v>17.467053119999999</v>
      </c>
    </row>
    <row r="3848" spans="1:24" x14ac:dyDescent="0.25">
      <c r="A3848">
        <v>46</v>
      </c>
      <c r="B3848" s="1">
        <v>38488</v>
      </c>
      <c r="C3848" s="2">
        <f t="shared" si="60"/>
        <v>5</v>
      </c>
      <c r="D3848" s="2" t="s">
        <v>7501</v>
      </c>
      <c r="E3848">
        <v>9</v>
      </c>
      <c r="F3848">
        <v>4609</v>
      </c>
      <c r="G3848" t="s">
        <v>45</v>
      </c>
      <c r="H3848" t="s">
        <v>46</v>
      </c>
      <c r="I3848" t="s">
        <v>28</v>
      </c>
      <c r="J3848">
        <v>4069</v>
      </c>
      <c r="K3848" t="s">
        <v>28</v>
      </c>
      <c r="L3848">
        <v>10</v>
      </c>
      <c r="M3848">
        <v>218.10127650000001</v>
      </c>
      <c r="N3848">
        <v>13.343382200000001</v>
      </c>
      <c r="O3848">
        <v>1.715377707</v>
      </c>
      <c r="P3848">
        <v>21.83504555</v>
      </c>
      <c r="Q3848">
        <v>135.68073430000001</v>
      </c>
      <c r="R3848">
        <v>9.5465926589999999</v>
      </c>
      <c r="S3848">
        <v>1.2346647470000001</v>
      </c>
      <c r="T3848">
        <v>16.291433649999998</v>
      </c>
      <c r="U3848">
        <v>135.68073430000001</v>
      </c>
      <c r="V3848">
        <v>9.5465926589999999</v>
      </c>
      <c r="W3848">
        <v>1.2346647470000001</v>
      </c>
      <c r="X3848">
        <v>16.291433649999998</v>
      </c>
    </row>
    <row r="3849" spans="1:24" x14ac:dyDescent="0.25">
      <c r="A3849">
        <v>46</v>
      </c>
      <c r="B3849" s="1">
        <v>38489</v>
      </c>
      <c r="C3849" s="2">
        <f t="shared" si="60"/>
        <v>5</v>
      </c>
      <c r="D3849" s="2" t="s">
        <v>7501</v>
      </c>
      <c r="E3849">
        <v>9</v>
      </c>
      <c r="F3849">
        <v>4609</v>
      </c>
      <c r="G3849" t="s">
        <v>45</v>
      </c>
      <c r="H3849" t="s">
        <v>46</v>
      </c>
      <c r="I3849" t="s">
        <v>28</v>
      </c>
      <c r="J3849">
        <v>4069</v>
      </c>
      <c r="K3849" t="s">
        <v>28</v>
      </c>
      <c r="L3849">
        <v>10</v>
      </c>
      <c r="M3849">
        <v>218.10127650000001</v>
      </c>
      <c r="N3849">
        <v>13.343382200000001</v>
      </c>
      <c r="O3849">
        <v>1.715377707</v>
      </c>
      <c r="P3849">
        <v>21.83504555</v>
      </c>
      <c r="Q3849">
        <v>135.68073430000001</v>
      </c>
      <c r="R3849">
        <v>9.5465926589999999</v>
      </c>
      <c r="S3849">
        <v>1.2346647470000001</v>
      </c>
      <c r="T3849">
        <v>16.291433649999998</v>
      </c>
      <c r="U3849">
        <v>135.68073430000001</v>
      </c>
      <c r="V3849">
        <v>9.5465926589999999</v>
      </c>
      <c r="W3849">
        <v>1.2346647470000001</v>
      </c>
      <c r="X3849">
        <v>16.291433649999998</v>
      </c>
    </row>
    <row r="3850" spans="1:24" x14ac:dyDescent="0.25">
      <c r="A3850">
        <v>46</v>
      </c>
      <c r="B3850" s="1">
        <v>38490</v>
      </c>
      <c r="C3850" s="2">
        <f t="shared" si="60"/>
        <v>5</v>
      </c>
      <c r="D3850" s="2" t="s">
        <v>7501</v>
      </c>
      <c r="E3850">
        <v>9</v>
      </c>
      <c r="F3850">
        <v>4609</v>
      </c>
      <c r="G3850" t="s">
        <v>45</v>
      </c>
      <c r="H3850" t="s">
        <v>46</v>
      </c>
      <c r="I3850" t="s">
        <v>28</v>
      </c>
      <c r="J3850">
        <v>4069</v>
      </c>
      <c r="K3850" t="s">
        <v>28</v>
      </c>
      <c r="L3850">
        <v>10</v>
      </c>
      <c r="M3850">
        <v>218.10127650000001</v>
      </c>
      <c r="N3850">
        <v>13.343382200000001</v>
      </c>
      <c r="O3850">
        <v>1.715377707</v>
      </c>
      <c r="P3850">
        <v>21.83504555</v>
      </c>
      <c r="Q3850">
        <v>135.68073430000001</v>
      </c>
      <c r="R3850">
        <v>9.5465926589999999</v>
      </c>
      <c r="S3850">
        <v>1.2346647470000001</v>
      </c>
      <c r="T3850">
        <v>16.291433649999998</v>
      </c>
      <c r="U3850">
        <v>135.68073430000001</v>
      </c>
      <c r="V3850">
        <v>9.5465926589999999</v>
      </c>
      <c r="W3850">
        <v>1.2346647470000001</v>
      </c>
      <c r="X3850">
        <v>16.291433649999998</v>
      </c>
    </row>
    <row r="3851" spans="1:24" x14ac:dyDescent="0.25">
      <c r="A3851">
        <v>46</v>
      </c>
      <c r="B3851" s="1">
        <v>38491</v>
      </c>
      <c r="C3851" s="2">
        <f t="shared" si="60"/>
        <v>5</v>
      </c>
      <c r="D3851" s="2" t="s">
        <v>7501</v>
      </c>
      <c r="E3851">
        <v>9</v>
      </c>
      <c r="F3851">
        <v>4609</v>
      </c>
      <c r="G3851" t="s">
        <v>45</v>
      </c>
      <c r="H3851" t="s">
        <v>46</v>
      </c>
      <c r="I3851" t="s">
        <v>28</v>
      </c>
      <c r="J3851">
        <v>4069</v>
      </c>
      <c r="K3851" t="s">
        <v>28</v>
      </c>
      <c r="L3851">
        <v>10</v>
      </c>
      <c r="M3851">
        <v>218.10127650000001</v>
      </c>
      <c r="N3851">
        <v>13.343382200000001</v>
      </c>
      <c r="O3851">
        <v>1.715377707</v>
      </c>
      <c r="P3851">
        <v>21.83504555</v>
      </c>
      <c r="Q3851">
        <v>135.68073430000001</v>
      </c>
      <c r="R3851">
        <v>9.5465926589999999</v>
      </c>
      <c r="S3851">
        <v>1.2346647470000001</v>
      </c>
      <c r="T3851">
        <v>16.291433649999998</v>
      </c>
      <c r="U3851">
        <v>135.68073430000001</v>
      </c>
      <c r="V3851">
        <v>9.5465926589999999</v>
      </c>
      <c r="W3851">
        <v>1.2346647470000001</v>
      </c>
      <c r="X3851">
        <v>16.291433649999998</v>
      </c>
    </row>
    <row r="3852" spans="1:24" x14ac:dyDescent="0.25">
      <c r="A3852">
        <v>46</v>
      </c>
      <c r="B3852" s="1">
        <v>38492</v>
      </c>
      <c r="C3852" s="2">
        <f t="shared" si="60"/>
        <v>5</v>
      </c>
      <c r="D3852" s="2" t="s">
        <v>7501</v>
      </c>
      <c r="E3852">
        <v>9</v>
      </c>
      <c r="F3852">
        <v>4609</v>
      </c>
      <c r="G3852" t="s">
        <v>45</v>
      </c>
      <c r="H3852" t="s">
        <v>46</v>
      </c>
      <c r="I3852" t="s">
        <v>28</v>
      </c>
      <c r="J3852">
        <v>4069</v>
      </c>
      <c r="K3852" t="s">
        <v>28</v>
      </c>
      <c r="L3852">
        <v>10</v>
      </c>
      <c r="M3852">
        <v>218.10127650000001</v>
      </c>
      <c r="N3852">
        <v>13.343382200000001</v>
      </c>
      <c r="O3852">
        <v>1.715377707</v>
      </c>
      <c r="P3852">
        <v>21.83504555</v>
      </c>
      <c r="Q3852">
        <v>135.68073430000001</v>
      </c>
      <c r="R3852">
        <v>9.5465926589999999</v>
      </c>
      <c r="S3852">
        <v>1.2346647470000001</v>
      </c>
      <c r="T3852">
        <v>16.291433649999998</v>
      </c>
      <c r="U3852">
        <v>135.68073430000001</v>
      </c>
      <c r="V3852">
        <v>9.5465926589999999</v>
      </c>
      <c r="W3852">
        <v>1.2346647470000001</v>
      </c>
      <c r="X3852">
        <v>16.291433649999998</v>
      </c>
    </row>
    <row r="3853" spans="1:24" x14ac:dyDescent="0.25">
      <c r="A3853">
        <v>46</v>
      </c>
      <c r="B3853" s="1">
        <v>38493</v>
      </c>
      <c r="C3853" s="2">
        <f t="shared" si="60"/>
        <v>5</v>
      </c>
      <c r="D3853" s="2" t="s">
        <v>7501</v>
      </c>
      <c r="E3853">
        <v>9</v>
      </c>
      <c r="F3853">
        <v>4609</v>
      </c>
      <c r="G3853" t="s">
        <v>45</v>
      </c>
      <c r="H3853" t="s">
        <v>46</v>
      </c>
      <c r="I3853" t="s">
        <v>28</v>
      </c>
      <c r="J3853">
        <v>4069</v>
      </c>
      <c r="K3853" t="s">
        <v>28</v>
      </c>
      <c r="L3853">
        <v>10</v>
      </c>
      <c r="M3853">
        <v>218.10127650000001</v>
      </c>
      <c r="N3853">
        <v>13.343382200000001</v>
      </c>
      <c r="O3853">
        <v>1.715377707</v>
      </c>
      <c r="P3853">
        <v>21.83504555</v>
      </c>
      <c r="Q3853">
        <v>135.68073430000001</v>
      </c>
      <c r="R3853">
        <v>9.5465926589999999</v>
      </c>
      <c r="S3853">
        <v>1.2346647470000001</v>
      </c>
      <c r="T3853">
        <v>16.291433649999998</v>
      </c>
      <c r="U3853">
        <v>135.68073430000001</v>
      </c>
      <c r="V3853">
        <v>9.5465926589999999</v>
      </c>
      <c r="W3853">
        <v>1.2346647470000001</v>
      </c>
      <c r="X3853">
        <v>16.291433649999998</v>
      </c>
    </row>
    <row r="3854" spans="1:24" x14ac:dyDescent="0.25">
      <c r="A3854">
        <v>46</v>
      </c>
      <c r="B3854" s="1">
        <v>38494</v>
      </c>
      <c r="C3854" s="2">
        <f t="shared" si="60"/>
        <v>5</v>
      </c>
      <c r="D3854" s="2" t="s">
        <v>7501</v>
      </c>
      <c r="E3854">
        <v>9</v>
      </c>
      <c r="F3854">
        <v>4609</v>
      </c>
      <c r="G3854" t="s">
        <v>45</v>
      </c>
      <c r="H3854" t="s">
        <v>46</v>
      </c>
      <c r="I3854" t="s">
        <v>28</v>
      </c>
      <c r="J3854">
        <v>4069</v>
      </c>
      <c r="K3854" t="s">
        <v>28</v>
      </c>
      <c r="L3854">
        <v>10</v>
      </c>
      <c r="M3854">
        <v>218.10127650000001</v>
      </c>
      <c r="N3854">
        <v>13.343382200000001</v>
      </c>
      <c r="O3854">
        <v>1.715377707</v>
      </c>
      <c r="P3854">
        <v>21.83504555</v>
      </c>
      <c r="Q3854">
        <v>135.68073430000001</v>
      </c>
      <c r="R3854">
        <v>9.5465926589999999</v>
      </c>
      <c r="S3854">
        <v>1.2346647470000001</v>
      </c>
      <c r="T3854">
        <v>16.291433649999998</v>
      </c>
      <c r="U3854">
        <v>135.68073430000001</v>
      </c>
      <c r="V3854">
        <v>9.5465926589999999</v>
      </c>
      <c r="W3854">
        <v>1.2346647470000001</v>
      </c>
      <c r="X3854">
        <v>16.291433649999998</v>
      </c>
    </row>
    <row r="3855" spans="1:24" x14ac:dyDescent="0.25">
      <c r="A3855">
        <v>46</v>
      </c>
      <c r="B3855" s="1">
        <v>38495</v>
      </c>
      <c r="C3855" s="2">
        <f t="shared" si="60"/>
        <v>5</v>
      </c>
      <c r="D3855" s="2" t="s">
        <v>7501</v>
      </c>
      <c r="E3855">
        <v>9</v>
      </c>
      <c r="F3855">
        <v>4609</v>
      </c>
      <c r="G3855" t="s">
        <v>45</v>
      </c>
      <c r="H3855" t="s">
        <v>46</v>
      </c>
      <c r="I3855" t="s">
        <v>28</v>
      </c>
      <c r="J3855">
        <v>4069</v>
      </c>
      <c r="K3855" t="s">
        <v>28</v>
      </c>
      <c r="L3855">
        <v>10</v>
      </c>
      <c r="M3855">
        <v>218.10127650000001</v>
      </c>
      <c r="N3855">
        <v>13.343382200000001</v>
      </c>
      <c r="O3855">
        <v>1.715377707</v>
      </c>
      <c r="P3855">
        <v>21.83504555</v>
      </c>
      <c r="Q3855">
        <v>135.68073430000001</v>
      </c>
      <c r="R3855">
        <v>9.5465926589999999</v>
      </c>
      <c r="S3855">
        <v>1.2346647470000001</v>
      </c>
      <c r="T3855">
        <v>16.291433649999998</v>
      </c>
      <c r="U3855">
        <v>135.68073430000001</v>
      </c>
      <c r="V3855">
        <v>9.5465926589999999</v>
      </c>
      <c r="W3855">
        <v>1.2346647470000001</v>
      </c>
      <c r="X3855">
        <v>16.291433649999998</v>
      </c>
    </row>
    <row r="3856" spans="1:24" x14ac:dyDescent="0.25">
      <c r="A3856">
        <v>46</v>
      </c>
      <c r="B3856" s="1">
        <v>38496</v>
      </c>
      <c r="C3856" s="2">
        <f t="shared" si="60"/>
        <v>5</v>
      </c>
      <c r="D3856" s="2" t="s">
        <v>7501</v>
      </c>
      <c r="E3856">
        <v>9</v>
      </c>
      <c r="F3856">
        <v>4609</v>
      </c>
      <c r="G3856" t="s">
        <v>45</v>
      </c>
      <c r="H3856" t="s">
        <v>46</v>
      </c>
      <c r="I3856" t="s">
        <v>28</v>
      </c>
      <c r="J3856">
        <v>4069</v>
      </c>
      <c r="K3856" t="s">
        <v>28</v>
      </c>
      <c r="L3856">
        <v>10</v>
      </c>
      <c r="M3856">
        <v>218.10127650000001</v>
      </c>
      <c r="N3856">
        <v>13.343382200000001</v>
      </c>
      <c r="O3856">
        <v>1.715377707</v>
      </c>
      <c r="P3856">
        <v>21.83504555</v>
      </c>
      <c r="Q3856">
        <v>135.68073430000001</v>
      </c>
      <c r="R3856">
        <v>9.5465926589999999</v>
      </c>
      <c r="S3856">
        <v>1.2346647470000001</v>
      </c>
      <c r="T3856">
        <v>16.291433649999998</v>
      </c>
      <c r="U3856">
        <v>135.68073430000001</v>
      </c>
      <c r="V3856">
        <v>9.5465926589999999</v>
      </c>
      <c r="W3856">
        <v>1.2346647470000001</v>
      </c>
      <c r="X3856">
        <v>16.291433649999998</v>
      </c>
    </row>
    <row r="3857" spans="1:24" x14ac:dyDescent="0.25">
      <c r="A3857">
        <v>46</v>
      </c>
      <c r="B3857" s="1">
        <v>38497</v>
      </c>
      <c r="C3857" s="2">
        <f t="shared" si="60"/>
        <v>5</v>
      </c>
      <c r="D3857" s="2" t="s">
        <v>7501</v>
      </c>
      <c r="E3857">
        <v>9</v>
      </c>
      <c r="F3857">
        <v>4609</v>
      </c>
      <c r="G3857" t="s">
        <v>45</v>
      </c>
      <c r="H3857" t="s">
        <v>46</v>
      </c>
      <c r="I3857" t="s">
        <v>28</v>
      </c>
      <c r="J3857">
        <v>4069</v>
      </c>
      <c r="K3857" t="s">
        <v>28</v>
      </c>
      <c r="L3857">
        <v>10</v>
      </c>
      <c r="M3857">
        <v>218.10127650000001</v>
      </c>
      <c r="N3857">
        <v>13.343382200000001</v>
      </c>
      <c r="O3857">
        <v>1.715377707</v>
      </c>
      <c r="P3857">
        <v>21.83504555</v>
      </c>
      <c r="Q3857">
        <v>135.68073430000001</v>
      </c>
      <c r="R3857">
        <v>9.5465926589999999</v>
      </c>
      <c r="S3857">
        <v>1.2346647470000001</v>
      </c>
      <c r="T3857">
        <v>16.291433649999998</v>
      </c>
      <c r="U3857">
        <v>135.68073430000001</v>
      </c>
      <c r="V3857">
        <v>9.5465926589999999</v>
      </c>
      <c r="W3857">
        <v>1.2346647470000001</v>
      </c>
      <c r="X3857">
        <v>16.291433649999998</v>
      </c>
    </row>
    <row r="3858" spans="1:24" x14ac:dyDescent="0.25">
      <c r="A3858">
        <v>46</v>
      </c>
      <c r="B3858" s="1">
        <v>38498</v>
      </c>
      <c r="C3858" s="2">
        <f t="shared" si="60"/>
        <v>5</v>
      </c>
      <c r="D3858" s="2" t="s">
        <v>7501</v>
      </c>
      <c r="E3858">
        <v>10</v>
      </c>
      <c r="F3858">
        <v>4609</v>
      </c>
      <c r="G3858" t="s">
        <v>45</v>
      </c>
      <c r="H3858" t="s">
        <v>46</v>
      </c>
      <c r="I3858" t="s">
        <v>28</v>
      </c>
      <c r="J3858">
        <v>4069</v>
      </c>
      <c r="K3858" t="s">
        <v>28</v>
      </c>
      <c r="L3858">
        <v>10</v>
      </c>
      <c r="M3858">
        <v>196.9044146</v>
      </c>
      <c r="N3858">
        <v>13.15499868</v>
      </c>
      <c r="O3858">
        <v>1.6943942400000001</v>
      </c>
      <c r="P3858">
        <v>20.489819090000001</v>
      </c>
      <c r="Q3858">
        <v>135.4001547</v>
      </c>
      <c r="R3858">
        <v>9.2712900000000005</v>
      </c>
      <c r="S3858">
        <v>1.1705904</v>
      </c>
      <c r="T3858">
        <v>15.0941952</v>
      </c>
      <c r="U3858">
        <v>135.4001547</v>
      </c>
      <c r="V3858">
        <v>9.2712900000000005</v>
      </c>
      <c r="W3858">
        <v>1.1705904</v>
      </c>
      <c r="X3858">
        <v>15.0941952</v>
      </c>
    </row>
    <row r="3859" spans="1:24" x14ac:dyDescent="0.25">
      <c r="A3859">
        <v>46</v>
      </c>
      <c r="B3859" s="1">
        <v>38499</v>
      </c>
      <c r="C3859" s="2">
        <f t="shared" si="60"/>
        <v>5</v>
      </c>
      <c r="D3859" s="2" t="s">
        <v>7501</v>
      </c>
      <c r="E3859">
        <v>10</v>
      </c>
      <c r="F3859">
        <v>4609</v>
      </c>
      <c r="G3859" t="s">
        <v>45</v>
      </c>
      <c r="H3859" t="s">
        <v>46</v>
      </c>
      <c r="I3859" t="s">
        <v>28</v>
      </c>
      <c r="J3859">
        <v>4069</v>
      </c>
      <c r="K3859" t="s">
        <v>28</v>
      </c>
      <c r="L3859">
        <v>10</v>
      </c>
      <c r="M3859">
        <v>196.9044146</v>
      </c>
      <c r="N3859">
        <v>13.15499868</v>
      </c>
      <c r="O3859">
        <v>1.6943942400000001</v>
      </c>
      <c r="P3859">
        <v>20.489819090000001</v>
      </c>
      <c r="Q3859">
        <v>135.4001547</v>
      </c>
      <c r="R3859">
        <v>9.2712900000000005</v>
      </c>
      <c r="S3859">
        <v>1.1705904</v>
      </c>
      <c r="T3859">
        <v>15.0941952</v>
      </c>
      <c r="U3859">
        <v>135.4001547</v>
      </c>
      <c r="V3859">
        <v>9.2712900000000005</v>
      </c>
      <c r="W3859">
        <v>1.1705904</v>
      </c>
      <c r="X3859">
        <v>15.0941952</v>
      </c>
    </row>
    <row r="3860" spans="1:24" x14ac:dyDescent="0.25">
      <c r="A3860">
        <v>46</v>
      </c>
      <c r="B3860" s="1">
        <v>38500</v>
      </c>
      <c r="C3860" s="2">
        <f t="shared" si="60"/>
        <v>5</v>
      </c>
      <c r="D3860" s="2" t="s">
        <v>7501</v>
      </c>
      <c r="E3860">
        <v>10</v>
      </c>
      <c r="F3860">
        <v>4609</v>
      </c>
      <c r="G3860" t="s">
        <v>45</v>
      </c>
      <c r="H3860" t="s">
        <v>46</v>
      </c>
      <c r="I3860" t="s">
        <v>28</v>
      </c>
      <c r="J3860">
        <v>4069</v>
      </c>
      <c r="K3860" t="s">
        <v>28</v>
      </c>
      <c r="L3860">
        <v>10</v>
      </c>
      <c r="M3860">
        <v>196.9044146</v>
      </c>
      <c r="N3860">
        <v>13.15499868</v>
      </c>
      <c r="O3860">
        <v>1.6943942400000001</v>
      </c>
      <c r="P3860">
        <v>20.489819090000001</v>
      </c>
      <c r="Q3860">
        <v>135.4001547</v>
      </c>
      <c r="R3860">
        <v>9.2712900000000005</v>
      </c>
      <c r="S3860">
        <v>1.1705904</v>
      </c>
      <c r="T3860">
        <v>15.0941952</v>
      </c>
      <c r="U3860">
        <v>135.4001547</v>
      </c>
      <c r="V3860">
        <v>9.2712900000000005</v>
      </c>
      <c r="W3860">
        <v>1.1705904</v>
      </c>
      <c r="X3860">
        <v>15.0941952</v>
      </c>
    </row>
    <row r="3861" spans="1:24" x14ac:dyDescent="0.25">
      <c r="A3861">
        <v>46</v>
      </c>
      <c r="B3861" s="1">
        <v>38501</v>
      </c>
      <c r="C3861" s="2">
        <f t="shared" si="60"/>
        <v>5</v>
      </c>
      <c r="D3861" s="2" t="s">
        <v>7501</v>
      </c>
      <c r="E3861">
        <v>10</v>
      </c>
      <c r="F3861">
        <v>4609</v>
      </c>
      <c r="G3861" t="s">
        <v>45</v>
      </c>
      <c r="H3861" t="s">
        <v>46</v>
      </c>
      <c r="I3861" t="s">
        <v>28</v>
      </c>
      <c r="J3861">
        <v>4069</v>
      </c>
      <c r="K3861" t="s">
        <v>28</v>
      </c>
      <c r="L3861">
        <v>10</v>
      </c>
      <c r="M3861">
        <v>196.9044146</v>
      </c>
      <c r="N3861">
        <v>13.15499868</v>
      </c>
      <c r="O3861">
        <v>1.6943942400000001</v>
      </c>
      <c r="P3861">
        <v>20.489819090000001</v>
      </c>
      <c r="Q3861">
        <v>135.4001547</v>
      </c>
      <c r="R3861">
        <v>9.2712900000000005</v>
      </c>
      <c r="S3861">
        <v>1.1705904</v>
      </c>
      <c r="T3861">
        <v>15.0941952</v>
      </c>
      <c r="U3861">
        <v>135.4001547</v>
      </c>
      <c r="V3861">
        <v>9.2712900000000005</v>
      </c>
      <c r="W3861">
        <v>1.1705904</v>
      </c>
      <c r="X3861">
        <v>15.0941952</v>
      </c>
    </row>
    <row r="3862" spans="1:24" x14ac:dyDescent="0.25">
      <c r="A3862">
        <v>46</v>
      </c>
      <c r="B3862" s="1">
        <v>38502</v>
      </c>
      <c r="C3862" s="2">
        <f t="shared" si="60"/>
        <v>5</v>
      </c>
      <c r="D3862" s="2" t="s">
        <v>7501</v>
      </c>
      <c r="E3862">
        <v>10</v>
      </c>
      <c r="F3862">
        <v>4609</v>
      </c>
      <c r="G3862" t="s">
        <v>45</v>
      </c>
      <c r="H3862" t="s">
        <v>46</v>
      </c>
      <c r="I3862" t="s">
        <v>28</v>
      </c>
      <c r="J3862">
        <v>4069</v>
      </c>
      <c r="K3862" t="s">
        <v>28</v>
      </c>
      <c r="L3862">
        <v>10</v>
      </c>
      <c r="M3862">
        <v>196.9044146</v>
      </c>
      <c r="N3862">
        <v>13.15499868</v>
      </c>
      <c r="O3862">
        <v>1.6943942400000001</v>
      </c>
      <c r="P3862">
        <v>20.489819090000001</v>
      </c>
      <c r="Q3862">
        <v>135.4001547</v>
      </c>
      <c r="R3862">
        <v>9.2712900000000005</v>
      </c>
      <c r="S3862">
        <v>1.1705904</v>
      </c>
      <c r="T3862">
        <v>15.0941952</v>
      </c>
      <c r="U3862">
        <v>135.4001547</v>
      </c>
      <c r="V3862">
        <v>9.2712900000000005</v>
      </c>
      <c r="W3862">
        <v>1.1705904</v>
      </c>
      <c r="X3862">
        <v>15.0941952</v>
      </c>
    </row>
    <row r="3863" spans="1:24" x14ac:dyDescent="0.25">
      <c r="A3863">
        <v>46</v>
      </c>
      <c r="B3863" s="1">
        <v>38503</v>
      </c>
      <c r="C3863" s="2">
        <f t="shared" si="60"/>
        <v>5</v>
      </c>
      <c r="D3863" s="2" t="s">
        <v>7501</v>
      </c>
      <c r="E3863">
        <v>10</v>
      </c>
      <c r="F3863">
        <v>4609</v>
      </c>
      <c r="G3863" t="s">
        <v>45</v>
      </c>
      <c r="H3863" t="s">
        <v>46</v>
      </c>
      <c r="I3863" t="s">
        <v>28</v>
      </c>
      <c r="J3863">
        <v>4069</v>
      </c>
      <c r="K3863" t="s">
        <v>28</v>
      </c>
      <c r="L3863">
        <v>10</v>
      </c>
      <c r="M3863">
        <v>196.9044146</v>
      </c>
      <c r="N3863">
        <v>13.15499868</v>
      </c>
      <c r="O3863">
        <v>1.6943942400000001</v>
      </c>
      <c r="P3863">
        <v>20.489819090000001</v>
      </c>
      <c r="Q3863">
        <v>135.4001547</v>
      </c>
      <c r="R3863">
        <v>9.2712900000000005</v>
      </c>
      <c r="S3863">
        <v>1.1705904</v>
      </c>
      <c r="T3863">
        <v>15.0941952</v>
      </c>
      <c r="U3863">
        <v>135.4001547</v>
      </c>
      <c r="V3863">
        <v>9.2712900000000005</v>
      </c>
      <c r="W3863">
        <v>1.1705904</v>
      </c>
      <c r="X3863">
        <v>15.0941952</v>
      </c>
    </row>
    <row r="3864" spans="1:24" x14ac:dyDescent="0.25">
      <c r="A3864">
        <v>46</v>
      </c>
      <c r="B3864" s="1">
        <v>38504</v>
      </c>
      <c r="C3864" s="2">
        <f t="shared" si="60"/>
        <v>6</v>
      </c>
      <c r="D3864" s="2" t="s">
        <v>7498</v>
      </c>
      <c r="E3864">
        <v>10</v>
      </c>
      <c r="F3864">
        <v>4609</v>
      </c>
      <c r="G3864" t="s">
        <v>45</v>
      </c>
      <c r="H3864" t="s">
        <v>46</v>
      </c>
      <c r="I3864" t="s">
        <v>28</v>
      </c>
      <c r="J3864">
        <v>4069</v>
      </c>
      <c r="K3864" t="s">
        <v>28</v>
      </c>
      <c r="L3864">
        <v>10</v>
      </c>
      <c r="M3864">
        <v>196.9044146</v>
      </c>
      <c r="N3864">
        <v>13.15499868</v>
      </c>
      <c r="O3864">
        <v>1.6943942400000001</v>
      </c>
      <c r="P3864">
        <v>20.489819090000001</v>
      </c>
      <c r="Q3864">
        <v>135.4001547</v>
      </c>
      <c r="R3864">
        <v>9.2712900000000005</v>
      </c>
      <c r="S3864">
        <v>1.1705904</v>
      </c>
      <c r="T3864">
        <v>15.0941952</v>
      </c>
      <c r="U3864">
        <v>135.4001547</v>
      </c>
      <c r="V3864">
        <v>9.2712900000000005</v>
      </c>
      <c r="W3864">
        <v>1.1705904</v>
      </c>
      <c r="X3864">
        <v>15.0941952</v>
      </c>
    </row>
    <row r="3865" spans="1:24" x14ac:dyDescent="0.25">
      <c r="A3865">
        <v>46</v>
      </c>
      <c r="B3865" s="1">
        <v>38505</v>
      </c>
      <c r="C3865" s="2">
        <f t="shared" si="60"/>
        <v>6</v>
      </c>
      <c r="D3865" s="2" t="s">
        <v>7498</v>
      </c>
      <c r="E3865">
        <v>10</v>
      </c>
      <c r="F3865">
        <v>4609</v>
      </c>
      <c r="G3865" t="s">
        <v>45</v>
      </c>
      <c r="H3865" t="s">
        <v>46</v>
      </c>
      <c r="I3865" t="s">
        <v>28</v>
      </c>
      <c r="J3865">
        <v>4069</v>
      </c>
      <c r="K3865" t="s">
        <v>28</v>
      </c>
      <c r="L3865">
        <v>10</v>
      </c>
      <c r="M3865">
        <v>196.9044146</v>
      </c>
      <c r="N3865">
        <v>13.15499868</v>
      </c>
      <c r="O3865">
        <v>1.6943942400000001</v>
      </c>
      <c r="P3865">
        <v>20.489819090000001</v>
      </c>
      <c r="Q3865">
        <v>135.4001547</v>
      </c>
      <c r="R3865">
        <v>9.2712900000000005</v>
      </c>
      <c r="S3865">
        <v>1.1705904</v>
      </c>
      <c r="T3865">
        <v>15.0941952</v>
      </c>
      <c r="U3865">
        <v>135.4001547</v>
      </c>
      <c r="V3865">
        <v>9.2712900000000005</v>
      </c>
      <c r="W3865">
        <v>1.1705904</v>
      </c>
      <c r="X3865">
        <v>15.0941952</v>
      </c>
    </row>
    <row r="3866" spans="1:24" x14ac:dyDescent="0.25">
      <c r="A3866">
        <v>46</v>
      </c>
      <c r="B3866" s="1">
        <v>38506</v>
      </c>
      <c r="C3866" s="2">
        <f t="shared" si="60"/>
        <v>6</v>
      </c>
      <c r="D3866" s="2" t="s">
        <v>7498</v>
      </c>
      <c r="E3866">
        <v>10</v>
      </c>
      <c r="F3866">
        <v>4609</v>
      </c>
      <c r="G3866" t="s">
        <v>45</v>
      </c>
      <c r="H3866" t="s">
        <v>46</v>
      </c>
      <c r="I3866" t="s">
        <v>28</v>
      </c>
      <c r="J3866">
        <v>4069</v>
      </c>
      <c r="K3866" t="s">
        <v>28</v>
      </c>
      <c r="L3866">
        <v>10</v>
      </c>
      <c r="M3866">
        <v>196.9044146</v>
      </c>
      <c r="N3866">
        <v>13.15499868</v>
      </c>
      <c r="O3866">
        <v>1.6943942400000001</v>
      </c>
      <c r="P3866">
        <v>20.489819090000001</v>
      </c>
      <c r="Q3866">
        <v>135.4001547</v>
      </c>
      <c r="R3866">
        <v>9.2712900000000005</v>
      </c>
      <c r="S3866">
        <v>1.1705904</v>
      </c>
      <c r="T3866">
        <v>15.0941952</v>
      </c>
      <c r="U3866">
        <v>135.4001547</v>
      </c>
      <c r="V3866">
        <v>9.2712900000000005</v>
      </c>
      <c r="W3866">
        <v>1.1705904</v>
      </c>
      <c r="X3866">
        <v>15.0941952</v>
      </c>
    </row>
    <row r="3867" spans="1:24" x14ac:dyDescent="0.25">
      <c r="A3867">
        <v>46</v>
      </c>
      <c r="B3867" s="1">
        <v>38507</v>
      </c>
      <c r="C3867" s="2">
        <f t="shared" si="60"/>
        <v>6</v>
      </c>
      <c r="D3867" s="2" t="s">
        <v>7498</v>
      </c>
      <c r="E3867">
        <v>10</v>
      </c>
      <c r="F3867">
        <v>4609</v>
      </c>
      <c r="G3867" t="s">
        <v>45</v>
      </c>
      <c r="H3867" t="s">
        <v>46</v>
      </c>
      <c r="I3867" t="s">
        <v>28</v>
      </c>
      <c r="J3867">
        <v>4069</v>
      </c>
      <c r="K3867" t="s">
        <v>28</v>
      </c>
      <c r="L3867">
        <v>10</v>
      </c>
      <c r="M3867">
        <v>196.9044146</v>
      </c>
      <c r="N3867">
        <v>13.15499868</v>
      </c>
      <c r="O3867">
        <v>1.6943942400000001</v>
      </c>
      <c r="P3867">
        <v>20.489819090000001</v>
      </c>
      <c r="Q3867">
        <v>135.4001547</v>
      </c>
      <c r="R3867">
        <v>9.2712900000000005</v>
      </c>
      <c r="S3867">
        <v>1.1705904</v>
      </c>
      <c r="T3867">
        <v>15.0941952</v>
      </c>
      <c r="U3867">
        <v>135.4001547</v>
      </c>
      <c r="V3867">
        <v>9.2712900000000005</v>
      </c>
      <c r="W3867">
        <v>1.1705904</v>
      </c>
      <c r="X3867">
        <v>15.0941952</v>
      </c>
    </row>
    <row r="3868" spans="1:24" x14ac:dyDescent="0.25">
      <c r="A3868">
        <v>46</v>
      </c>
      <c r="B3868" s="1">
        <v>38508</v>
      </c>
      <c r="C3868" s="2">
        <f t="shared" si="60"/>
        <v>6</v>
      </c>
      <c r="D3868" s="2" t="s">
        <v>7498</v>
      </c>
      <c r="E3868">
        <v>11</v>
      </c>
      <c r="F3868">
        <v>4609</v>
      </c>
      <c r="G3868" t="s">
        <v>45</v>
      </c>
      <c r="H3868" t="s">
        <v>46</v>
      </c>
      <c r="I3868" t="s">
        <v>28</v>
      </c>
      <c r="J3868">
        <v>4069</v>
      </c>
      <c r="K3868" t="s">
        <v>28</v>
      </c>
      <c r="L3868">
        <v>10</v>
      </c>
      <c r="M3868">
        <v>131.16567660000001</v>
      </c>
      <c r="N3868">
        <v>7.4731618559999999</v>
      </c>
      <c r="O3868">
        <v>0.95051701300000002</v>
      </c>
      <c r="P3868">
        <v>12.42268515</v>
      </c>
      <c r="Q3868">
        <v>123.996742</v>
      </c>
      <c r="R3868">
        <v>9.5865816079999995</v>
      </c>
      <c r="S3868">
        <v>1.1927898130000001</v>
      </c>
      <c r="T3868">
        <v>15.144250639999999</v>
      </c>
      <c r="U3868">
        <v>123.996742</v>
      </c>
      <c r="V3868">
        <v>9.5865816079999995</v>
      </c>
      <c r="W3868">
        <v>1.1927898130000001</v>
      </c>
      <c r="X3868">
        <v>15.144250639999999</v>
      </c>
    </row>
    <row r="3869" spans="1:24" x14ac:dyDescent="0.25">
      <c r="A3869">
        <v>46</v>
      </c>
      <c r="B3869" s="1">
        <v>38509</v>
      </c>
      <c r="C3869" s="2">
        <f t="shared" si="60"/>
        <v>6</v>
      </c>
      <c r="D3869" s="2" t="s">
        <v>7498</v>
      </c>
      <c r="E3869">
        <v>11</v>
      </c>
      <c r="F3869">
        <v>4609</v>
      </c>
      <c r="G3869" t="s">
        <v>45</v>
      </c>
      <c r="H3869" t="s">
        <v>46</v>
      </c>
      <c r="I3869" t="s">
        <v>28</v>
      </c>
      <c r="J3869">
        <v>4069</v>
      </c>
      <c r="K3869" t="s">
        <v>28</v>
      </c>
      <c r="L3869">
        <v>10</v>
      </c>
      <c r="M3869">
        <v>131.16567660000001</v>
      </c>
      <c r="N3869">
        <v>7.4731618559999999</v>
      </c>
      <c r="O3869">
        <v>0.95051701300000002</v>
      </c>
      <c r="P3869">
        <v>12.42268515</v>
      </c>
      <c r="Q3869">
        <v>123.996742</v>
      </c>
      <c r="R3869">
        <v>9.5865816079999995</v>
      </c>
      <c r="S3869">
        <v>1.1927898130000001</v>
      </c>
      <c r="T3869">
        <v>15.144250639999999</v>
      </c>
      <c r="U3869">
        <v>123.996742</v>
      </c>
      <c r="V3869">
        <v>9.5865816079999995</v>
      </c>
      <c r="W3869">
        <v>1.1927898130000001</v>
      </c>
      <c r="X3869">
        <v>15.144250639999999</v>
      </c>
    </row>
    <row r="3870" spans="1:24" x14ac:dyDescent="0.25">
      <c r="A3870">
        <v>46</v>
      </c>
      <c r="B3870" s="1">
        <v>38510</v>
      </c>
      <c r="C3870" s="2">
        <f t="shared" si="60"/>
        <v>6</v>
      </c>
      <c r="D3870" s="2" t="s">
        <v>7498</v>
      </c>
      <c r="E3870">
        <v>11</v>
      </c>
      <c r="F3870">
        <v>4609</v>
      </c>
      <c r="G3870" t="s">
        <v>45</v>
      </c>
      <c r="H3870" t="s">
        <v>46</v>
      </c>
      <c r="I3870" t="s">
        <v>28</v>
      </c>
      <c r="J3870">
        <v>4069</v>
      </c>
      <c r="K3870" t="s">
        <v>28</v>
      </c>
      <c r="L3870">
        <v>10</v>
      </c>
      <c r="M3870">
        <v>131.16567660000001</v>
      </c>
      <c r="N3870">
        <v>7.4731618559999999</v>
      </c>
      <c r="O3870">
        <v>0.95051701300000002</v>
      </c>
      <c r="P3870">
        <v>12.42268515</v>
      </c>
      <c r="Q3870">
        <v>123.996742</v>
      </c>
      <c r="R3870">
        <v>9.5865816079999995</v>
      </c>
      <c r="S3870">
        <v>1.1927898130000001</v>
      </c>
      <c r="T3870">
        <v>15.144250639999999</v>
      </c>
      <c r="U3870">
        <v>123.996742</v>
      </c>
      <c r="V3870">
        <v>9.5865816079999995</v>
      </c>
      <c r="W3870">
        <v>1.1927898130000001</v>
      </c>
      <c r="X3870">
        <v>15.144250639999999</v>
      </c>
    </row>
    <row r="3871" spans="1:24" x14ac:dyDescent="0.25">
      <c r="A3871">
        <v>46</v>
      </c>
      <c r="B3871" s="1">
        <v>38511</v>
      </c>
      <c r="C3871" s="2">
        <f t="shared" si="60"/>
        <v>6</v>
      </c>
      <c r="D3871" s="2" t="s">
        <v>7498</v>
      </c>
      <c r="E3871">
        <v>11</v>
      </c>
      <c r="F3871">
        <v>4609</v>
      </c>
      <c r="G3871" t="s">
        <v>45</v>
      </c>
      <c r="H3871" t="s">
        <v>46</v>
      </c>
      <c r="I3871" t="s">
        <v>28</v>
      </c>
      <c r="J3871">
        <v>4069</v>
      </c>
      <c r="K3871" t="s">
        <v>28</v>
      </c>
      <c r="L3871">
        <v>10</v>
      </c>
      <c r="M3871">
        <v>131.16567660000001</v>
      </c>
      <c r="N3871">
        <v>7.4731618559999999</v>
      </c>
      <c r="O3871">
        <v>0.95051701300000002</v>
      </c>
      <c r="P3871">
        <v>12.42268515</v>
      </c>
      <c r="Q3871">
        <v>123.996742</v>
      </c>
      <c r="R3871">
        <v>9.5865816079999995</v>
      </c>
      <c r="S3871">
        <v>1.1927898130000001</v>
      </c>
      <c r="T3871">
        <v>15.144250639999999</v>
      </c>
      <c r="U3871">
        <v>123.996742</v>
      </c>
      <c r="V3871">
        <v>9.5865816079999995</v>
      </c>
      <c r="W3871">
        <v>1.1927898130000001</v>
      </c>
      <c r="X3871">
        <v>15.144250639999999</v>
      </c>
    </row>
    <row r="3872" spans="1:24" x14ac:dyDescent="0.25">
      <c r="A3872">
        <v>46</v>
      </c>
      <c r="B3872" s="1">
        <v>38512</v>
      </c>
      <c r="C3872" s="2">
        <f t="shared" si="60"/>
        <v>6</v>
      </c>
      <c r="D3872" s="2" t="s">
        <v>7498</v>
      </c>
      <c r="E3872">
        <v>11</v>
      </c>
      <c r="F3872">
        <v>4609</v>
      </c>
      <c r="G3872" t="s">
        <v>45</v>
      </c>
      <c r="H3872" t="s">
        <v>46</v>
      </c>
      <c r="I3872" t="s">
        <v>28</v>
      </c>
      <c r="J3872">
        <v>4069</v>
      </c>
      <c r="K3872" t="s">
        <v>28</v>
      </c>
      <c r="L3872">
        <v>10</v>
      </c>
      <c r="M3872">
        <v>131.16567660000001</v>
      </c>
      <c r="N3872">
        <v>7.4731618559999999</v>
      </c>
      <c r="O3872">
        <v>0.95051701300000002</v>
      </c>
      <c r="P3872">
        <v>12.42268515</v>
      </c>
      <c r="Q3872">
        <v>123.996742</v>
      </c>
      <c r="R3872">
        <v>9.5865816079999995</v>
      </c>
      <c r="S3872">
        <v>1.1927898130000001</v>
      </c>
      <c r="T3872">
        <v>15.144250639999999</v>
      </c>
      <c r="U3872">
        <v>123.996742</v>
      </c>
      <c r="V3872">
        <v>9.5865816079999995</v>
      </c>
      <c r="W3872">
        <v>1.1927898130000001</v>
      </c>
      <c r="X3872">
        <v>15.144250639999999</v>
      </c>
    </row>
    <row r="3873" spans="1:24" x14ac:dyDescent="0.25">
      <c r="A3873">
        <v>46</v>
      </c>
      <c r="B3873" s="1">
        <v>38513</v>
      </c>
      <c r="C3873" s="2">
        <f t="shared" si="60"/>
        <v>6</v>
      </c>
      <c r="D3873" s="2" t="s">
        <v>7498</v>
      </c>
      <c r="E3873">
        <v>11</v>
      </c>
      <c r="F3873">
        <v>4609</v>
      </c>
      <c r="G3873" t="s">
        <v>45</v>
      </c>
      <c r="H3873" t="s">
        <v>46</v>
      </c>
      <c r="I3873" t="s">
        <v>28</v>
      </c>
      <c r="J3873">
        <v>4069</v>
      </c>
      <c r="K3873" t="s">
        <v>28</v>
      </c>
      <c r="L3873">
        <v>10</v>
      </c>
      <c r="M3873">
        <v>131.16567660000001</v>
      </c>
      <c r="N3873">
        <v>7.4731618559999999</v>
      </c>
      <c r="O3873">
        <v>0.95051701300000002</v>
      </c>
      <c r="P3873">
        <v>12.42268515</v>
      </c>
      <c r="Q3873">
        <v>123.996742</v>
      </c>
      <c r="R3873">
        <v>9.5865816079999995</v>
      </c>
      <c r="S3873">
        <v>1.1927898130000001</v>
      </c>
      <c r="T3873">
        <v>15.144250639999999</v>
      </c>
      <c r="U3873">
        <v>123.996742</v>
      </c>
      <c r="V3873">
        <v>9.5865816079999995</v>
      </c>
      <c r="W3873">
        <v>1.1927898130000001</v>
      </c>
      <c r="X3873">
        <v>15.144250639999999</v>
      </c>
    </row>
    <row r="3874" spans="1:24" x14ac:dyDescent="0.25">
      <c r="A3874">
        <v>46</v>
      </c>
      <c r="B3874" s="1">
        <v>38514</v>
      </c>
      <c r="C3874" s="2">
        <f t="shared" si="60"/>
        <v>6</v>
      </c>
      <c r="D3874" s="2" t="s">
        <v>7498</v>
      </c>
      <c r="E3874">
        <v>11</v>
      </c>
      <c r="F3874">
        <v>4609</v>
      </c>
      <c r="G3874" t="s">
        <v>45</v>
      </c>
      <c r="H3874" t="s">
        <v>46</v>
      </c>
      <c r="I3874" t="s">
        <v>28</v>
      </c>
      <c r="J3874">
        <v>4069</v>
      </c>
      <c r="K3874" t="s">
        <v>28</v>
      </c>
      <c r="L3874">
        <v>10</v>
      </c>
      <c r="M3874">
        <v>131.16567660000001</v>
      </c>
      <c r="N3874">
        <v>7.4731618559999999</v>
      </c>
      <c r="O3874">
        <v>0.95051701300000002</v>
      </c>
      <c r="P3874">
        <v>12.42268515</v>
      </c>
      <c r="Q3874">
        <v>123.996742</v>
      </c>
      <c r="R3874">
        <v>9.5865816079999995</v>
      </c>
      <c r="S3874">
        <v>1.1927898130000001</v>
      </c>
      <c r="T3874">
        <v>15.144250639999999</v>
      </c>
      <c r="U3874">
        <v>123.996742</v>
      </c>
      <c r="V3874">
        <v>9.5865816079999995</v>
      </c>
      <c r="W3874">
        <v>1.1927898130000001</v>
      </c>
      <c r="X3874">
        <v>15.144250639999999</v>
      </c>
    </row>
    <row r="3875" spans="1:24" x14ac:dyDescent="0.25">
      <c r="A3875">
        <v>46</v>
      </c>
      <c r="B3875" s="1">
        <v>38515</v>
      </c>
      <c r="C3875" s="2">
        <f t="shared" si="60"/>
        <v>6</v>
      </c>
      <c r="D3875" s="2" t="s">
        <v>7498</v>
      </c>
      <c r="E3875">
        <v>11</v>
      </c>
      <c r="F3875">
        <v>4609</v>
      </c>
      <c r="G3875" t="s">
        <v>45</v>
      </c>
      <c r="H3875" t="s">
        <v>46</v>
      </c>
      <c r="I3875" t="s">
        <v>28</v>
      </c>
      <c r="J3875">
        <v>4069</v>
      </c>
      <c r="K3875" t="s">
        <v>28</v>
      </c>
      <c r="L3875">
        <v>10</v>
      </c>
      <c r="M3875">
        <v>131.16567660000001</v>
      </c>
      <c r="N3875">
        <v>7.4731618559999999</v>
      </c>
      <c r="O3875">
        <v>0.95051701300000002</v>
      </c>
      <c r="P3875">
        <v>12.42268515</v>
      </c>
      <c r="Q3875">
        <v>123.996742</v>
      </c>
      <c r="R3875">
        <v>9.5865816079999995</v>
      </c>
      <c r="S3875">
        <v>1.1927898130000001</v>
      </c>
      <c r="T3875">
        <v>15.144250639999999</v>
      </c>
      <c r="U3875">
        <v>123.996742</v>
      </c>
      <c r="V3875">
        <v>9.5865816079999995</v>
      </c>
      <c r="W3875">
        <v>1.1927898130000001</v>
      </c>
      <c r="X3875">
        <v>15.144250639999999</v>
      </c>
    </row>
    <row r="3876" spans="1:24" x14ac:dyDescent="0.25">
      <c r="A3876">
        <v>46</v>
      </c>
      <c r="B3876" s="1">
        <v>38516</v>
      </c>
      <c r="C3876" s="2">
        <f t="shared" si="60"/>
        <v>6</v>
      </c>
      <c r="D3876" s="2" t="s">
        <v>7498</v>
      </c>
      <c r="E3876">
        <v>11</v>
      </c>
      <c r="F3876">
        <v>4609</v>
      </c>
      <c r="G3876" t="s">
        <v>45</v>
      </c>
      <c r="H3876" t="s">
        <v>46</v>
      </c>
      <c r="I3876" t="s">
        <v>28</v>
      </c>
      <c r="J3876">
        <v>4069</v>
      </c>
      <c r="K3876" t="s">
        <v>28</v>
      </c>
      <c r="L3876">
        <v>10</v>
      </c>
      <c r="M3876">
        <v>131.16567660000001</v>
      </c>
      <c r="N3876">
        <v>7.4731618559999999</v>
      </c>
      <c r="O3876">
        <v>0.95051701300000002</v>
      </c>
      <c r="P3876">
        <v>12.42268515</v>
      </c>
      <c r="Q3876">
        <v>123.996742</v>
      </c>
      <c r="R3876">
        <v>9.5865816079999995</v>
      </c>
      <c r="S3876">
        <v>1.1927898130000001</v>
      </c>
      <c r="T3876">
        <v>15.144250639999999</v>
      </c>
      <c r="U3876">
        <v>123.996742</v>
      </c>
      <c r="V3876">
        <v>9.5865816079999995</v>
      </c>
      <c r="W3876">
        <v>1.1927898130000001</v>
      </c>
      <c r="X3876">
        <v>15.144250639999999</v>
      </c>
    </row>
    <row r="3877" spans="1:24" x14ac:dyDescent="0.25">
      <c r="A3877">
        <v>46</v>
      </c>
      <c r="B3877" s="1">
        <v>38517</v>
      </c>
      <c r="C3877" s="2">
        <f t="shared" si="60"/>
        <v>6</v>
      </c>
      <c r="D3877" s="2" t="s">
        <v>7498</v>
      </c>
      <c r="E3877">
        <v>11</v>
      </c>
      <c r="F3877">
        <v>4609</v>
      </c>
      <c r="G3877" t="s">
        <v>45</v>
      </c>
      <c r="H3877" t="s">
        <v>46</v>
      </c>
      <c r="I3877" t="s">
        <v>28</v>
      </c>
      <c r="J3877">
        <v>4069</v>
      </c>
      <c r="K3877" t="s">
        <v>28</v>
      </c>
      <c r="L3877">
        <v>10</v>
      </c>
      <c r="M3877">
        <v>131.16567660000001</v>
      </c>
      <c r="N3877">
        <v>7.4731618559999999</v>
      </c>
      <c r="O3877">
        <v>0.95051701300000002</v>
      </c>
      <c r="P3877">
        <v>12.42268515</v>
      </c>
      <c r="Q3877">
        <v>123.996742</v>
      </c>
      <c r="R3877">
        <v>9.5865816079999995</v>
      </c>
      <c r="S3877">
        <v>1.1927898130000001</v>
      </c>
      <c r="T3877">
        <v>15.144250639999999</v>
      </c>
      <c r="U3877">
        <v>123.996742</v>
      </c>
      <c r="V3877">
        <v>9.5865816079999995</v>
      </c>
      <c r="W3877">
        <v>1.1927898130000001</v>
      </c>
      <c r="X3877">
        <v>15.144250639999999</v>
      </c>
    </row>
    <row r="3878" spans="1:24" x14ac:dyDescent="0.25">
      <c r="A3878">
        <v>46</v>
      </c>
      <c r="B3878" s="1">
        <v>38518</v>
      </c>
      <c r="C3878" s="2">
        <f t="shared" si="60"/>
        <v>6</v>
      </c>
      <c r="D3878" s="2" t="s">
        <v>7498</v>
      </c>
      <c r="E3878">
        <v>12</v>
      </c>
      <c r="F3878">
        <v>4609</v>
      </c>
      <c r="G3878" t="s">
        <v>45</v>
      </c>
      <c r="H3878" t="s">
        <v>46</v>
      </c>
      <c r="I3878" t="s">
        <v>28</v>
      </c>
      <c r="J3878">
        <v>4069</v>
      </c>
      <c r="K3878" t="s">
        <v>28</v>
      </c>
      <c r="L3878">
        <v>1.5</v>
      </c>
      <c r="M3878">
        <v>130.66392279999999</v>
      </c>
      <c r="N3878">
        <v>8.0000420979999998</v>
      </c>
      <c r="O3878">
        <v>0.98838755599999994</v>
      </c>
      <c r="P3878">
        <v>13.138909870000001</v>
      </c>
      <c r="Q3878">
        <v>104.7269</v>
      </c>
      <c r="R3878">
        <v>7.2169975820000003</v>
      </c>
      <c r="S3878">
        <v>0.91901404399999997</v>
      </c>
      <c r="T3878">
        <v>12.155949870000001</v>
      </c>
      <c r="U3878">
        <v>104.7269</v>
      </c>
      <c r="V3878">
        <v>7.2169975820000003</v>
      </c>
      <c r="W3878">
        <v>0.91901404399999997</v>
      </c>
      <c r="X3878">
        <v>12.155949870000001</v>
      </c>
    </row>
    <row r="3879" spans="1:24" x14ac:dyDescent="0.25">
      <c r="A3879">
        <v>46</v>
      </c>
      <c r="B3879" s="1">
        <v>38519</v>
      </c>
      <c r="C3879" s="2">
        <f t="shared" si="60"/>
        <v>6</v>
      </c>
      <c r="D3879" s="2" t="s">
        <v>7498</v>
      </c>
      <c r="E3879">
        <v>12</v>
      </c>
      <c r="F3879">
        <v>4609</v>
      </c>
      <c r="G3879" t="s">
        <v>45</v>
      </c>
      <c r="H3879" t="s">
        <v>46</v>
      </c>
      <c r="I3879" t="s">
        <v>28</v>
      </c>
      <c r="J3879">
        <v>4069</v>
      </c>
      <c r="K3879" t="s">
        <v>28</v>
      </c>
      <c r="L3879">
        <v>1.5</v>
      </c>
      <c r="M3879">
        <v>130.66392279999999</v>
      </c>
      <c r="N3879">
        <v>8.0000420979999998</v>
      </c>
      <c r="O3879">
        <v>0.98838755599999994</v>
      </c>
      <c r="P3879">
        <v>13.138909870000001</v>
      </c>
      <c r="U3879">
        <v>111.7263372</v>
      </c>
      <c r="V3879">
        <v>7.9008111379999999</v>
      </c>
      <c r="W3879">
        <v>0.98298638500000002</v>
      </c>
      <c r="X3879">
        <v>12.796109960000001</v>
      </c>
    </row>
    <row r="3880" spans="1:24" x14ac:dyDescent="0.25">
      <c r="A3880">
        <v>47</v>
      </c>
      <c r="B3880" s="1">
        <v>38523</v>
      </c>
      <c r="C3880" s="2">
        <f t="shared" si="60"/>
        <v>6</v>
      </c>
      <c r="D3880" s="2" t="s">
        <v>7498</v>
      </c>
      <c r="E3880">
        <v>1</v>
      </c>
      <c r="F3880">
        <v>4709</v>
      </c>
      <c r="G3880" t="s">
        <v>47</v>
      </c>
      <c r="H3880" t="s">
        <v>48</v>
      </c>
      <c r="I3880" t="s">
        <v>28</v>
      </c>
      <c r="J3880">
        <v>4116</v>
      </c>
      <c r="K3880" t="s">
        <v>28</v>
      </c>
      <c r="L3880">
        <v>10</v>
      </c>
      <c r="M3880">
        <v>18.047147389999999</v>
      </c>
      <c r="N3880">
        <v>1.9965664400000001</v>
      </c>
      <c r="O3880">
        <v>0.31892799999999999</v>
      </c>
      <c r="P3880">
        <v>4.2548595999999996</v>
      </c>
      <c r="Q3880">
        <v>19.875424769999999</v>
      </c>
      <c r="R3880">
        <v>1.5416337280000001</v>
      </c>
      <c r="S3880">
        <v>0.26605794700000002</v>
      </c>
      <c r="T3880">
        <v>3.2267605599999998</v>
      </c>
      <c r="U3880">
        <v>19.875424769999999</v>
      </c>
      <c r="V3880">
        <v>1.5416337280000001</v>
      </c>
      <c r="W3880">
        <v>0.26605794700000002</v>
      </c>
      <c r="X3880">
        <v>3.2267605599999998</v>
      </c>
    </row>
    <row r="3881" spans="1:24" x14ac:dyDescent="0.25">
      <c r="A3881">
        <v>47</v>
      </c>
      <c r="B3881" s="1">
        <v>38524</v>
      </c>
      <c r="C3881" s="2">
        <f t="shared" si="60"/>
        <v>6</v>
      </c>
      <c r="D3881" s="2" t="s">
        <v>7498</v>
      </c>
      <c r="E3881">
        <v>1</v>
      </c>
      <c r="F3881">
        <v>4709</v>
      </c>
      <c r="G3881" t="s">
        <v>47</v>
      </c>
      <c r="H3881" t="s">
        <v>48</v>
      </c>
      <c r="I3881" t="s">
        <v>28</v>
      </c>
      <c r="J3881">
        <v>4116</v>
      </c>
      <c r="K3881" t="s">
        <v>28</v>
      </c>
      <c r="L3881">
        <v>10</v>
      </c>
      <c r="M3881">
        <v>18.047147389999999</v>
      </c>
      <c r="N3881">
        <v>1.9965664400000001</v>
      </c>
      <c r="O3881">
        <v>0.31892799999999999</v>
      </c>
      <c r="P3881">
        <v>4.2548595999999996</v>
      </c>
      <c r="Q3881">
        <v>19.875424769999999</v>
      </c>
      <c r="R3881">
        <v>1.5416337280000001</v>
      </c>
      <c r="S3881">
        <v>0.26605794700000002</v>
      </c>
      <c r="T3881">
        <v>3.2267605599999998</v>
      </c>
      <c r="U3881">
        <v>19.875424769999999</v>
      </c>
      <c r="V3881">
        <v>1.5416337280000001</v>
      </c>
      <c r="W3881">
        <v>0.26605794700000002</v>
      </c>
      <c r="X3881">
        <v>3.2267605599999998</v>
      </c>
    </row>
    <row r="3882" spans="1:24" x14ac:dyDescent="0.25">
      <c r="A3882">
        <v>47</v>
      </c>
      <c r="B3882" s="1">
        <v>38525</v>
      </c>
      <c r="C3882" s="2">
        <f t="shared" si="60"/>
        <v>6</v>
      </c>
      <c r="D3882" s="2" t="s">
        <v>7498</v>
      </c>
      <c r="E3882">
        <v>1</v>
      </c>
      <c r="F3882">
        <v>4709</v>
      </c>
      <c r="G3882" t="s">
        <v>47</v>
      </c>
      <c r="H3882" t="s">
        <v>48</v>
      </c>
      <c r="I3882" t="s">
        <v>28</v>
      </c>
      <c r="J3882">
        <v>4116</v>
      </c>
      <c r="K3882" t="s">
        <v>28</v>
      </c>
      <c r="L3882">
        <v>10</v>
      </c>
      <c r="M3882">
        <v>18.047147389999999</v>
      </c>
      <c r="N3882">
        <v>1.9965664400000001</v>
      </c>
      <c r="O3882">
        <v>0.31892799999999999</v>
      </c>
      <c r="P3882">
        <v>4.2548595999999996</v>
      </c>
      <c r="Q3882">
        <v>19.875424769999999</v>
      </c>
      <c r="R3882">
        <v>1.5416337280000001</v>
      </c>
      <c r="S3882">
        <v>0.26605794700000002</v>
      </c>
      <c r="T3882">
        <v>3.2267605599999998</v>
      </c>
      <c r="U3882">
        <v>19.875424769999999</v>
      </c>
      <c r="V3882">
        <v>1.5416337280000001</v>
      </c>
      <c r="W3882">
        <v>0.26605794700000002</v>
      </c>
      <c r="X3882">
        <v>3.2267605599999998</v>
      </c>
    </row>
    <row r="3883" spans="1:24" x14ac:dyDescent="0.25">
      <c r="A3883">
        <v>47</v>
      </c>
      <c r="B3883" s="1">
        <v>38526</v>
      </c>
      <c r="C3883" s="2">
        <f t="shared" si="60"/>
        <v>6</v>
      </c>
      <c r="D3883" s="2" t="s">
        <v>7498</v>
      </c>
      <c r="E3883">
        <v>1</v>
      </c>
      <c r="F3883">
        <v>4709</v>
      </c>
      <c r="G3883" t="s">
        <v>47</v>
      </c>
      <c r="H3883" t="s">
        <v>48</v>
      </c>
      <c r="I3883" t="s">
        <v>28</v>
      </c>
      <c r="J3883">
        <v>4116</v>
      </c>
      <c r="K3883" t="s">
        <v>28</v>
      </c>
      <c r="L3883">
        <v>10</v>
      </c>
      <c r="M3883">
        <v>18.047147389999999</v>
      </c>
      <c r="N3883">
        <v>1.9965664400000001</v>
      </c>
      <c r="O3883">
        <v>0.31892799999999999</v>
      </c>
      <c r="P3883">
        <v>4.2548595999999996</v>
      </c>
      <c r="Q3883">
        <v>19.875424769999999</v>
      </c>
      <c r="R3883">
        <v>1.5416337280000001</v>
      </c>
      <c r="S3883">
        <v>0.26605794700000002</v>
      </c>
      <c r="T3883">
        <v>3.2267605599999998</v>
      </c>
      <c r="U3883">
        <v>19.875424769999999</v>
      </c>
      <c r="V3883">
        <v>1.5416337280000001</v>
      </c>
      <c r="W3883">
        <v>0.26605794700000002</v>
      </c>
      <c r="X3883">
        <v>3.2267605599999998</v>
      </c>
    </row>
    <row r="3884" spans="1:24" x14ac:dyDescent="0.25">
      <c r="A3884">
        <v>47</v>
      </c>
      <c r="B3884" s="1">
        <v>38527</v>
      </c>
      <c r="C3884" s="2">
        <f t="shared" si="60"/>
        <v>6</v>
      </c>
      <c r="D3884" s="2" t="s">
        <v>7498</v>
      </c>
      <c r="E3884">
        <v>1</v>
      </c>
      <c r="F3884">
        <v>4709</v>
      </c>
      <c r="G3884" t="s">
        <v>47</v>
      </c>
      <c r="H3884" t="s">
        <v>48</v>
      </c>
      <c r="I3884" t="s">
        <v>28</v>
      </c>
      <c r="J3884">
        <v>4116</v>
      </c>
      <c r="K3884" t="s">
        <v>28</v>
      </c>
      <c r="L3884">
        <v>10</v>
      </c>
      <c r="M3884">
        <v>18.047147389999999</v>
      </c>
      <c r="N3884">
        <v>1.9965664400000001</v>
      </c>
      <c r="O3884">
        <v>0.31892799999999999</v>
      </c>
      <c r="P3884">
        <v>4.2548595999999996</v>
      </c>
      <c r="Q3884">
        <v>19.875424769999999</v>
      </c>
      <c r="R3884">
        <v>1.5416337280000001</v>
      </c>
      <c r="S3884">
        <v>0.26605794700000002</v>
      </c>
      <c r="T3884">
        <v>3.2267605599999998</v>
      </c>
      <c r="U3884">
        <v>19.875424769999999</v>
      </c>
      <c r="V3884">
        <v>1.5416337280000001</v>
      </c>
      <c r="W3884">
        <v>0.26605794700000002</v>
      </c>
      <c r="X3884">
        <v>3.2267605599999998</v>
      </c>
    </row>
    <row r="3885" spans="1:24" x14ac:dyDescent="0.25">
      <c r="A3885">
        <v>47</v>
      </c>
      <c r="B3885" s="1">
        <v>38528</v>
      </c>
      <c r="C3885" s="2">
        <f t="shared" si="60"/>
        <v>6</v>
      </c>
      <c r="D3885" s="2" t="s">
        <v>7498</v>
      </c>
      <c r="E3885">
        <v>1</v>
      </c>
      <c r="F3885">
        <v>4709</v>
      </c>
      <c r="G3885" t="s">
        <v>47</v>
      </c>
      <c r="H3885" t="s">
        <v>48</v>
      </c>
      <c r="I3885" t="s">
        <v>28</v>
      </c>
      <c r="J3885">
        <v>4116</v>
      </c>
      <c r="K3885" t="s">
        <v>28</v>
      </c>
      <c r="L3885">
        <v>10</v>
      </c>
      <c r="M3885">
        <v>18.047147389999999</v>
      </c>
      <c r="N3885">
        <v>1.9965664400000001</v>
      </c>
      <c r="O3885">
        <v>0.31892799999999999</v>
      </c>
      <c r="P3885">
        <v>4.2548595999999996</v>
      </c>
      <c r="Q3885">
        <v>19.875424769999999</v>
      </c>
      <c r="R3885">
        <v>1.5416337280000001</v>
      </c>
      <c r="S3885">
        <v>0.26605794700000002</v>
      </c>
      <c r="T3885">
        <v>3.2267605599999998</v>
      </c>
      <c r="U3885">
        <v>19.875424769999999</v>
      </c>
      <c r="V3885">
        <v>1.5416337280000001</v>
      </c>
      <c r="W3885">
        <v>0.26605794700000002</v>
      </c>
      <c r="X3885">
        <v>3.2267605599999998</v>
      </c>
    </row>
    <row r="3886" spans="1:24" x14ac:dyDescent="0.25">
      <c r="A3886">
        <v>47</v>
      </c>
      <c r="B3886" s="1">
        <v>38529</v>
      </c>
      <c r="C3886" s="2">
        <f t="shared" si="60"/>
        <v>6</v>
      </c>
      <c r="D3886" s="2" t="s">
        <v>7498</v>
      </c>
      <c r="E3886">
        <v>1</v>
      </c>
      <c r="F3886">
        <v>4709</v>
      </c>
      <c r="G3886" t="s">
        <v>47</v>
      </c>
      <c r="H3886" t="s">
        <v>48</v>
      </c>
      <c r="I3886" t="s">
        <v>28</v>
      </c>
      <c r="J3886">
        <v>4116</v>
      </c>
      <c r="K3886" t="s">
        <v>28</v>
      </c>
      <c r="L3886">
        <v>10</v>
      </c>
      <c r="M3886">
        <v>18.047147389999999</v>
      </c>
      <c r="N3886">
        <v>1.9965664400000001</v>
      </c>
      <c r="O3886">
        <v>0.31892799999999999</v>
      </c>
      <c r="P3886">
        <v>4.2548595999999996</v>
      </c>
      <c r="Q3886">
        <v>19.875424769999999</v>
      </c>
      <c r="R3886">
        <v>1.5416337280000001</v>
      </c>
      <c r="S3886">
        <v>0.26605794700000002</v>
      </c>
      <c r="T3886">
        <v>3.2267605599999998</v>
      </c>
      <c r="U3886">
        <v>19.875424769999999</v>
      </c>
      <c r="V3886">
        <v>1.5416337280000001</v>
      </c>
      <c r="W3886">
        <v>0.26605794700000002</v>
      </c>
      <c r="X3886">
        <v>3.2267605599999998</v>
      </c>
    </row>
    <row r="3887" spans="1:24" x14ac:dyDescent="0.25">
      <c r="A3887">
        <v>47</v>
      </c>
      <c r="B3887" s="1">
        <v>38530</v>
      </c>
      <c r="C3887" s="2">
        <f t="shared" si="60"/>
        <v>6</v>
      </c>
      <c r="D3887" s="2" t="s">
        <v>7498</v>
      </c>
      <c r="E3887">
        <v>1</v>
      </c>
      <c r="F3887">
        <v>4709</v>
      </c>
      <c r="G3887" t="s">
        <v>47</v>
      </c>
      <c r="H3887" t="s">
        <v>48</v>
      </c>
      <c r="I3887" t="s">
        <v>28</v>
      </c>
      <c r="J3887">
        <v>4116</v>
      </c>
      <c r="K3887" t="s">
        <v>28</v>
      </c>
      <c r="L3887">
        <v>10</v>
      </c>
      <c r="M3887">
        <v>18.047147389999999</v>
      </c>
      <c r="N3887">
        <v>1.9965664400000001</v>
      </c>
      <c r="O3887">
        <v>0.31892799999999999</v>
      </c>
      <c r="P3887">
        <v>4.2548595999999996</v>
      </c>
      <c r="Q3887">
        <v>19.875424769999999</v>
      </c>
      <c r="R3887">
        <v>1.5416337280000001</v>
      </c>
      <c r="S3887">
        <v>0.26605794700000002</v>
      </c>
      <c r="T3887">
        <v>3.2267605599999998</v>
      </c>
      <c r="U3887">
        <v>19.875424769999999</v>
      </c>
      <c r="V3887">
        <v>1.5416337280000001</v>
      </c>
      <c r="W3887">
        <v>0.26605794700000002</v>
      </c>
      <c r="X3887">
        <v>3.2267605599999998</v>
      </c>
    </row>
    <row r="3888" spans="1:24" x14ac:dyDescent="0.25">
      <c r="A3888">
        <v>47</v>
      </c>
      <c r="B3888" s="1">
        <v>38531</v>
      </c>
      <c r="C3888" s="2">
        <f t="shared" si="60"/>
        <v>6</v>
      </c>
      <c r="D3888" s="2" t="s">
        <v>7498</v>
      </c>
      <c r="E3888">
        <v>1</v>
      </c>
      <c r="F3888">
        <v>4709</v>
      </c>
      <c r="G3888" t="s">
        <v>47</v>
      </c>
      <c r="H3888" t="s">
        <v>48</v>
      </c>
      <c r="I3888" t="s">
        <v>28</v>
      </c>
      <c r="J3888">
        <v>4116</v>
      </c>
      <c r="K3888" t="s">
        <v>28</v>
      </c>
      <c r="L3888">
        <v>10</v>
      </c>
      <c r="M3888">
        <v>18.047147389999999</v>
      </c>
      <c r="N3888">
        <v>1.9965664400000001</v>
      </c>
      <c r="O3888">
        <v>0.31892799999999999</v>
      </c>
      <c r="P3888">
        <v>4.2548595999999996</v>
      </c>
      <c r="Q3888">
        <v>19.875424769999999</v>
      </c>
      <c r="R3888">
        <v>1.5416337280000001</v>
      </c>
      <c r="S3888">
        <v>0.26605794700000002</v>
      </c>
      <c r="T3888">
        <v>3.2267605599999998</v>
      </c>
      <c r="U3888">
        <v>19.875424769999999</v>
      </c>
      <c r="V3888">
        <v>1.5416337280000001</v>
      </c>
      <c r="W3888">
        <v>0.26605794700000002</v>
      </c>
      <c r="X3888">
        <v>3.2267605599999998</v>
      </c>
    </row>
    <row r="3889" spans="1:24" x14ac:dyDescent="0.25">
      <c r="A3889">
        <v>47</v>
      </c>
      <c r="B3889" s="1">
        <v>38532</v>
      </c>
      <c r="C3889" s="2">
        <f t="shared" si="60"/>
        <v>6</v>
      </c>
      <c r="D3889" s="2" t="s">
        <v>7498</v>
      </c>
      <c r="E3889">
        <v>1</v>
      </c>
      <c r="F3889">
        <v>4709</v>
      </c>
      <c r="G3889" t="s">
        <v>47</v>
      </c>
      <c r="H3889" t="s">
        <v>48</v>
      </c>
      <c r="I3889" t="s">
        <v>28</v>
      </c>
      <c r="J3889">
        <v>4116</v>
      </c>
      <c r="K3889" t="s">
        <v>28</v>
      </c>
      <c r="L3889">
        <v>10</v>
      </c>
      <c r="M3889">
        <v>18.047147389999999</v>
      </c>
      <c r="N3889">
        <v>1.9965664400000001</v>
      </c>
      <c r="O3889">
        <v>0.31892799999999999</v>
      </c>
      <c r="P3889">
        <v>4.2548595999999996</v>
      </c>
      <c r="Q3889">
        <v>19.875424769999999</v>
      </c>
      <c r="R3889">
        <v>1.5416337280000001</v>
      </c>
      <c r="S3889">
        <v>0.26605794700000002</v>
      </c>
      <c r="T3889">
        <v>3.2267605599999998</v>
      </c>
      <c r="U3889">
        <v>19.875424769999999</v>
      </c>
      <c r="V3889">
        <v>1.5416337280000001</v>
      </c>
      <c r="W3889">
        <v>0.26605794700000002</v>
      </c>
      <c r="X3889">
        <v>3.2267605599999998</v>
      </c>
    </row>
    <row r="3890" spans="1:24" x14ac:dyDescent="0.25">
      <c r="A3890">
        <v>47</v>
      </c>
      <c r="B3890" s="1">
        <v>38533</v>
      </c>
      <c r="C3890" s="2">
        <f t="shared" si="60"/>
        <v>6</v>
      </c>
      <c r="D3890" s="2" t="s">
        <v>7498</v>
      </c>
      <c r="E3890">
        <v>2</v>
      </c>
      <c r="F3890">
        <v>4709</v>
      </c>
      <c r="G3890" t="s">
        <v>47</v>
      </c>
      <c r="H3890" t="s">
        <v>48</v>
      </c>
      <c r="I3890" t="s">
        <v>28</v>
      </c>
      <c r="J3890">
        <v>4116</v>
      </c>
      <c r="K3890" t="s">
        <v>28</v>
      </c>
      <c r="L3890">
        <v>10</v>
      </c>
      <c r="M3890">
        <v>39.376336270000003</v>
      </c>
      <c r="N3890">
        <v>3.1109862189999999</v>
      </c>
      <c r="O3890">
        <v>0.39216960000000001</v>
      </c>
      <c r="P3890">
        <v>5.5126457599999998</v>
      </c>
      <c r="Q3890">
        <v>33.349592719999997</v>
      </c>
      <c r="R3890">
        <v>2.1975608750000002</v>
      </c>
      <c r="S3890">
        <v>0.42170981299999999</v>
      </c>
      <c r="T3890">
        <v>5.0437177069999999</v>
      </c>
      <c r="U3890">
        <v>33.349592719999997</v>
      </c>
      <c r="V3890">
        <v>2.1975608750000002</v>
      </c>
      <c r="W3890">
        <v>0.42170981299999999</v>
      </c>
      <c r="X3890">
        <v>5.0437177069999999</v>
      </c>
    </row>
    <row r="3891" spans="1:24" x14ac:dyDescent="0.25">
      <c r="A3891">
        <v>47</v>
      </c>
      <c r="B3891" s="1">
        <v>38534</v>
      </c>
      <c r="C3891" s="2">
        <f t="shared" si="60"/>
        <v>7</v>
      </c>
      <c r="D3891" s="2" t="s">
        <v>7498</v>
      </c>
      <c r="E3891">
        <v>2</v>
      </c>
      <c r="F3891">
        <v>4709</v>
      </c>
      <c r="G3891" t="s">
        <v>47</v>
      </c>
      <c r="H3891" t="s">
        <v>48</v>
      </c>
      <c r="I3891" t="s">
        <v>28</v>
      </c>
      <c r="J3891">
        <v>4116</v>
      </c>
      <c r="K3891" t="s">
        <v>28</v>
      </c>
      <c r="L3891">
        <v>10</v>
      </c>
      <c r="M3891">
        <v>39.376336270000003</v>
      </c>
      <c r="N3891">
        <v>3.1109862189999999</v>
      </c>
      <c r="O3891">
        <v>0.39216960000000001</v>
      </c>
      <c r="P3891">
        <v>5.5126457599999998</v>
      </c>
      <c r="Q3891">
        <v>33.349592719999997</v>
      </c>
      <c r="R3891">
        <v>2.1975608750000002</v>
      </c>
      <c r="S3891">
        <v>0.42170981299999999</v>
      </c>
      <c r="T3891">
        <v>5.0437177069999999</v>
      </c>
      <c r="U3891">
        <v>33.349592719999997</v>
      </c>
      <c r="V3891">
        <v>2.1975608750000002</v>
      </c>
      <c r="W3891">
        <v>0.42170981299999999</v>
      </c>
      <c r="X3891">
        <v>5.0437177069999999</v>
      </c>
    </row>
    <row r="3892" spans="1:24" x14ac:dyDescent="0.25">
      <c r="A3892">
        <v>47</v>
      </c>
      <c r="B3892" s="1">
        <v>38535</v>
      </c>
      <c r="C3892" s="2">
        <f t="shared" si="60"/>
        <v>7</v>
      </c>
      <c r="D3892" s="2" t="s">
        <v>7498</v>
      </c>
      <c r="E3892">
        <v>2</v>
      </c>
      <c r="F3892">
        <v>4709</v>
      </c>
      <c r="G3892" t="s">
        <v>47</v>
      </c>
      <c r="H3892" t="s">
        <v>48</v>
      </c>
      <c r="I3892" t="s">
        <v>28</v>
      </c>
      <c r="J3892">
        <v>4116</v>
      </c>
      <c r="K3892" t="s">
        <v>28</v>
      </c>
      <c r="L3892">
        <v>10</v>
      </c>
      <c r="M3892">
        <v>39.376336270000003</v>
      </c>
      <c r="N3892">
        <v>3.1109862189999999</v>
      </c>
      <c r="O3892">
        <v>0.39216960000000001</v>
      </c>
      <c r="P3892">
        <v>5.5126457599999998</v>
      </c>
      <c r="Q3892">
        <v>33.349592719999997</v>
      </c>
      <c r="R3892">
        <v>2.1975608750000002</v>
      </c>
      <c r="S3892">
        <v>0.42170981299999999</v>
      </c>
      <c r="T3892">
        <v>5.0437177069999999</v>
      </c>
      <c r="U3892">
        <v>33.349592719999997</v>
      </c>
      <c r="V3892">
        <v>2.1975608750000002</v>
      </c>
      <c r="W3892">
        <v>0.42170981299999999</v>
      </c>
      <c r="X3892">
        <v>5.0437177069999999</v>
      </c>
    </row>
    <row r="3893" spans="1:24" x14ac:dyDescent="0.25">
      <c r="A3893">
        <v>47</v>
      </c>
      <c r="B3893" s="1">
        <v>38536</v>
      </c>
      <c r="C3893" s="2">
        <f t="shared" si="60"/>
        <v>7</v>
      </c>
      <c r="D3893" s="2" t="s">
        <v>7498</v>
      </c>
      <c r="E3893">
        <v>2</v>
      </c>
      <c r="F3893">
        <v>4709</v>
      </c>
      <c r="G3893" t="s">
        <v>47</v>
      </c>
      <c r="H3893" t="s">
        <v>48</v>
      </c>
      <c r="I3893" t="s">
        <v>28</v>
      </c>
      <c r="J3893">
        <v>4116</v>
      </c>
      <c r="K3893" t="s">
        <v>28</v>
      </c>
      <c r="L3893">
        <v>10</v>
      </c>
      <c r="M3893">
        <v>39.376336270000003</v>
      </c>
      <c r="N3893">
        <v>3.1109862189999999</v>
      </c>
      <c r="O3893">
        <v>0.39216960000000001</v>
      </c>
      <c r="P3893">
        <v>5.5126457599999998</v>
      </c>
      <c r="Q3893">
        <v>33.349592719999997</v>
      </c>
      <c r="R3893">
        <v>2.1975608750000002</v>
      </c>
      <c r="S3893">
        <v>0.42170981299999999</v>
      </c>
      <c r="T3893">
        <v>5.0437177069999999</v>
      </c>
      <c r="U3893">
        <v>33.349592719999997</v>
      </c>
      <c r="V3893">
        <v>2.1975608750000002</v>
      </c>
      <c r="W3893">
        <v>0.42170981299999999</v>
      </c>
      <c r="X3893">
        <v>5.0437177069999999</v>
      </c>
    </row>
    <row r="3894" spans="1:24" x14ac:dyDescent="0.25">
      <c r="A3894">
        <v>47</v>
      </c>
      <c r="B3894" s="1">
        <v>38537</v>
      </c>
      <c r="C3894" s="2">
        <f t="shared" si="60"/>
        <v>7</v>
      </c>
      <c r="D3894" s="2" t="s">
        <v>7498</v>
      </c>
      <c r="E3894">
        <v>2</v>
      </c>
      <c r="F3894">
        <v>4709</v>
      </c>
      <c r="G3894" t="s">
        <v>47</v>
      </c>
      <c r="H3894" t="s">
        <v>48</v>
      </c>
      <c r="I3894" t="s">
        <v>28</v>
      </c>
      <c r="J3894">
        <v>4116</v>
      </c>
      <c r="K3894" t="s">
        <v>28</v>
      </c>
      <c r="L3894">
        <v>10</v>
      </c>
      <c r="M3894">
        <v>39.376336270000003</v>
      </c>
      <c r="N3894">
        <v>3.1109862189999999</v>
      </c>
      <c r="O3894">
        <v>0.39216960000000001</v>
      </c>
      <c r="P3894">
        <v>5.5126457599999998</v>
      </c>
      <c r="Q3894">
        <v>33.349592719999997</v>
      </c>
      <c r="R3894">
        <v>2.1975608750000002</v>
      </c>
      <c r="S3894">
        <v>0.42170981299999999</v>
      </c>
      <c r="T3894">
        <v>5.0437177069999999</v>
      </c>
      <c r="U3894">
        <v>33.349592719999997</v>
      </c>
      <c r="V3894">
        <v>2.1975608750000002</v>
      </c>
      <c r="W3894">
        <v>0.42170981299999999</v>
      </c>
      <c r="X3894">
        <v>5.0437177069999999</v>
      </c>
    </row>
    <row r="3895" spans="1:24" x14ac:dyDescent="0.25">
      <c r="A3895">
        <v>47</v>
      </c>
      <c r="B3895" s="1">
        <v>38538</v>
      </c>
      <c r="C3895" s="2">
        <f t="shared" si="60"/>
        <v>7</v>
      </c>
      <c r="D3895" s="2" t="s">
        <v>7498</v>
      </c>
      <c r="E3895">
        <v>2</v>
      </c>
      <c r="F3895">
        <v>4709</v>
      </c>
      <c r="G3895" t="s">
        <v>47</v>
      </c>
      <c r="H3895" t="s">
        <v>48</v>
      </c>
      <c r="I3895" t="s">
        <v>28</v>
      </c>
      <c r="J3895">
        <v>4116</v>
      </c>
      <c r="K3895" t="s">
        <v>28</v>
      </c>
      <c r="L3895">
        <v>10</v>
      </c>
      <c r="M3895">
        <v>39.376336270000003</v>
      </c>
      <c r="N3895">
        <v>3.1109862189999999</v>
      </c>
      <c r="O3895">
        <v>0.39216960000000001</v>
      </c>
      <c r="P3895">
        <v>5.5126457599999998</v>
      </c>
      <c r="Q3895">
        <v>33.349592719999997</v>
      </c>
      <c r="R3895">
        <v>2.1975608750000002</v>
      </c>
      <c r="S3895">
        <v>0.42170981299999999</v>
      </c>
      <c r="T3895">
        <v>5.0437177069999999</v>
      </c>
      <c r="U3895">
        <v>33.349592719999997</v>
      </c>
      <c r="V3895">
        <v>2.1975608750000002</v>
      </c>
      <c r="W3895">
        <v>0.42170981299999999</v>
      </c>
      <c r="X3895">
        <v>5.0437177069999999</v>
      </c>
    </row>
    <row r="3896" spans="1:24" x14ac:dyDescent="0.25">
      <c r="A3896">
        <v>47</v>
      </c>
      <c r="B3896" s="1">
        <v>38539</v>
      </c>
      <c r="C3896" s="2">
        <f t="shared" si="60"/>
        <v>7</v>
      </c>
      <c r="D3896" s="2" t="s">
        <v>7498</v>
      </c>
      <c r="E3896">
        <v>2</v>
      </c>
      <c r="F3896">
        <v>4709</v>
      </c>
      <c r="G3896" t="s">
        <v>47</v>
      </c>
      <c r="H3896" t="s">
        <v>48</v>
      </c>
      <c r="I3896" t="s">
        <v>28</v>
      </c>
      <c r="J3896">
        <v>4116</v>
      </c>
      <c r="K3896" t="s">
        <v>28</v>
      </c>
      <c r="L3896">
        <v>10</v>
      </c>
      <c r="M3896">
        <v>39.376336270000003</v>
      </c>
      <c r="N3896">
        <v>3.1109862189999999</v>
      </c>
      <c r="O3896">
        <v>0.39216960000000001</v>
      </c>
      <c r="P3896">
        <v>5.5126457599999998</v>
      </c>
      <c r="Q3896">
        <v>33.349592719999997</v>
      </c>
      <c r="R3896">
        <v>2.1975608750000002</v>
      </c>
      <c r="S3896">
        <v>0.42170981299999999</v>
      </c>
      <c r="T3896">
        <v>5.0437177069999999</v>
      </c>
      <c r="U3896">
        <v>33.349592719999997</v>
      </c>
      <c r="V3896">
        <v>2.1975608750000002</v>
      </c>
      <c r="W3896">
        <v>0.42170981299999999</v>
      </c>
      <c r="X3896">
        <v>5.0437177069999999</v>
      </c>
    </row>
    <row r="3897" spans="1:24" x14ac:dyDescent="0.25">
      <c r="A3897">
        <v>47</v>
      </c>
      <c r="B3897" s="1">
        <v>38540</v>
      </c>
      <c r="C3897" s="2">
        <f t="shared" si="60"/>
        <v>7</v>
      </c>
      <c r="D3897" s="2" t="s">
        <v>7498</v>
      </c>
      <c r="E3897">
        <v>2</v>
      </c>
      <c r="F3897">
        <v>4709</v>
      </c>
      <c r="G3897" t="s">
        <v>47</v>
      </c>
      <c r="H3897" t="s">
        <v>48</v>
      </c>
      <c r="I3897" t="s">
        <v>28</v>
      </c>
      <c r="J3897">
        <v>4116</v>
      </c>
      <c r="K3897" t="s">
        <v>28</v>
      </c>
      <c r="L3897">
        <v>10</v>
      </c>
      <c r="M3897">
        <v>39.376336270000003</v>
      </c>
      <c r="N3897">
        <v>3.1109862189999999</v>
      </c>
      <c r="O3897">
        <v>0.39216960000000001</v>
      </c>
      <c r="P3897">
        <v>5.5126457599999998</v>
      </c>
      <c r="Q3897">
        <v>33.349592719999997</v>
      </c>
      <c r="R3897">
        <v>2.1975608750000002</v>
      </c>
      <c r="S3897">
        <v>0.42170981299999999</v>
      </c>
      <c r="T3897">
        <v>5.0437177069999999</v>
      </c>
      <c r="U3897">
        <v>33.349592719999997</v>
      </c>
      <c r="V3897">
        <v>2.1975608750000002</v>
      </c>
      <c r="W3897">
        <v>0.42170981299999999</v>
      </c>
      <c r="X3897">
        <v>5.0437177069999999</v>
      </c>
    </row>
    <row r="3898" spans="1:24" x14ac:dyDescent="0.25">
      <c r="A3898">
        <v>47</v>
      </c>
      <c r="B3898" s="1">
        <v>38541</v>
      </c>
      <c r="C3898" s="2">
        <f t="shared" si="60"/>
        <v>7</v>
      </c>
      <c r="D3898" s="2" t="s">
        <v>7498</v>
      </c>
      <c r="E3898">
        <v>2</v>
      </c>
      <c r="F3898">
        <v>4709</v>
      </c>
      <c r="G3898" t="s">
        <v>47</v>
      </c>
      <c r="H3898" t="s">
        <v>48</v>
      </c>
      <c r="I3898" t="s">
        <v>28</v>
      </c>
      <c r="J3898">
        <v>4116</v>
      </c>
      <c r="K3898" t="s">
        <v>28</v>
      </c>
      <c r="L3898">
        <v>10</v>
      </c>
      <c r="M3898">
        <v>39.376336270000003</v>
      </c>
      <c r="N3898">
        <v>3.1109862189999999</v>
      </c>
      <c r="O3898">
        <v>0.39216960000000001</v>
      </c>
      <c r="P3898">
        <v>5.5126457599999998</v>
      </c>
      <c r="Q3898">
        <v>33.349592719999997</v>
      </c>
      <c r="R3898">
        <v>2.1975608750000002</v>
      </c>
      <c r="S3898">
        <v>0.42170981299999999</v>
      </c>
      <c r="T3898">
        <v>5.0437177069999999</v>
      </c>
      <c r="U3898">
        <v>33.349592719999997</v>
      </c>
      <c r="V3898">
        <v>2.1975608750000002</v>
      </c>
      <c r="W3898">
        <v>0.42170981299999999</v>
      </c>
      <c r="X3898">
        <v>5.0437177069999999</v>
      </c>
    </row>
    <row r="3899" spans="1:24" x14ac:dyDescent="0.25">
      <c r="A3899">
        <v>47</v>
      </c>
      <c r="B3899" s="1">
        <v>38542</v>
      </c>
      <c r="C3899" s="2">
        <f t="shared" si="60"/>
        <v>7</v>
      </c>
      <c r="D3899" s="2" t="s">
        <v>7498</v>
      </c>
      <c r="E3899">
        <v>2</v>
      </c>
      <c r="F3899">
        <v>4709</v>
      </c>
      <c r="G3899" t="s">
        <v>47</v>
      </c>
      <c r="H3899" t="s">
        <v>48</v>
      </c>
      <c r="I3899" t="s">
        <v>28</v>
      </c>
      <c r="J3899">
        <v>4116</v>
      </c>
      <c r="K3899" t="s">
        <v>28</v>
      </c>
      <c r="L3899">
        <v>10</v>
      </c>
      <c r="M3899">
        <v>39.376336270000003</v>
      </c>
      <c r="N3899">
        <v>3.1109862189999999</v>
      </c>
      <c r="O3899">
        <v>0.39216960000000001</v>
      </c>
      <c r="P3899">
        <v>5.5126457599999998</v>
      </c>
      <c r="Q3899">
        <v>33.349592719999997</v>
      </c>
      <c r="R3899">
        <v>2.1975608750000002</v>
      </c>
      <c r="S3899">
        <v>0.42170981299999999</v>
      </c>
      <c r="T3899">
        <v>5.0437177069999999</v>
      </c>
      <c r="U3899">
        <v>33.349592719999997</v>
      </c>
      <c r="V3899">
        <v>2.1975608750000002</v>
      </c>
      <c r="W3899">
        <v>0.42170981299999999</v>
      </c>
      <c r="X3899">
        <v>5.0437177069999999</v>
      </c>
    </row>
    <row r="3900" spans="1:24" x14ac:dyDescent="0.25">
      <c r="A3900">
        <v>47</v>
      </c>
      <c r="B3900" s="1">
        <v>38543</v>
      </c>
      <c r="C3900" s="2">
        <f t="shared" si="60"/>
        <v>7</v>
      </c>
      <c r="D3900" s="2" t="s">
        <v>7498</v>
      </c>
      <c r="E3900">
        <v>3</v>
      </c>
      <c r="F3900">
        <v>4709</v>
      </c>
      <c r="G3900" t="s">
        <v>47</v>
      </c>
      <c r="H3900" t="s">
        <v>48</v>
      </c>
      <c r="I3900" t="s">
        <v>28</v>
      </c>
      <c r="J3900">
        <v>4116</v>
      </c>
      <c r="K3900" t="s">
        <v>28</v>
      </c>
      <c r="L3900">
        <v>10</v>
      </c>
      <c r="M3900">
        <v>73.179047839999996</v>
      </c>
      <c r="N3900">
        <v>3.0726313200000002</v>
      </c>
      <c r="O3900">
        <v>0.68072840000000001</v>
      </c>
      <c r="P3900">
        <v>8.0851260000000007</v>
      </c>
      <c r="Q3900">
        <v>75.535121140000001</v>
      </c>
      <c r="R3900">
        <v>5.9579135089999999</v>
      </c>
      <c r="S3900">
        <v>0.86974735999999997</v>
      </c>
      <c r="T3900">
        <v>9.4196693870000008</v>
      </c>
      <c r="U3900">
        <v>75.535121140000001</v>
      </c>
      <c r="V3900">
        <v>5.9579135089999999</v>
      </c>
      <c r="W3900">
        <v>0.86974735999999997</v>
      </c>
      <c r="X3900">
        <v>9.4196693870000008</v>
      </c>
    </row>
    <row r="3901" spans="1:24" x14ac:dyDescent="0.25">
      <c r="A3901">
        <v>47</v>
      </c>
      <c r="B3901" s="1">
        <v>38544</v>
      </c>
      <c r="C3901" s="2">
        <f t="shared" si="60"/>
        <v>7</v>
      </c>
      <c r="D3901" s="2" t="s">
        <v>7498</v>
      </c>
      <c r="E3901">
        <v>3</v>
      </c>
      <c r="F3901">
        <v>4709</v>
      </c>
      <c r="G3901" t="s">
        <v>47</v>
      </c>
      <c r="H3901" t="s">
        <v>48</v>
      </c>
      <c r="I3901" t="s">
        <v>28</v>
      </c>
      <c r="J3901">
        <v>4116</v>
      </c>
      <c r="K3901" t="s">
        <v>28</v>
      </c>
      <c r="L3901">
        <v>10</v>
      </c>
      <c r="M3901">
        <v>73.179047839999996</v>
      </c>
      <c r="N3901">
        <v>3.0726313200000002</v>
      </c>
      <c r="O3901">
        <v>0.68072840000000001</v>
      </c>
      <c r="P3901">
        <v>8.0851260000000007</v>
      </c>
      <c r="Q3901">
        <v>75.535121140000001</v>
      </c>
      <c r="R3901">
        <v>5.9579135089999999</v>
      </c>
      <c r="S3901">
        <v>0.86974735999999997</v>
      </c>
      <c r="T3901">
        <v>9.4196693870000008</v>
      </c>
      <c r="U3901">
        <v>75.535121140000001</v>
      </c>
      <c r="V3901">
        <v>5.9579135089999999</v>
      </c>
      <c r="W3901">
        <v>0.86974735999999997</v>
      </c>
      <c r="X3901">
        <v>9.4196693870000008</v>
      </c>
    </row>
    <row r="3902" spans="1:24" x14ac:dyDescent="0.25">
      <c r="A3902">
        <v>47</v>
      </c>
      <c r="B3902" s="1">
        <v>38545</v>
      </c>
      <c r="C3902" s="2">
        <f t="shared" si="60"/>
        <v>7</v>
      </c>
      <c r="D3902" s="2" t="s">
        <v>7498</v>
      </c>
      <c r="E3902">
        <v>3</v>
      </c>
      <c r="F3902">
        <v>4709</v>
      </c>
      <c r="G3902" t="s">
        <v>47</v>
      </c>
      <c r="H3902" t="s">
        <v>48</v>
      </c>
      <c r="I3902" t="s">
        <v>28</v>
      </c>
      <c r="J3902">
        <v>4116</v>
      </c>
      <c r="K3902" t="s">
        <v>28</v>
      </c>
      <c r="L3902">
        <v>10</v>
      </c>
      <c r="M3902">
        <v>73.179047839999996</v>
      </c>
      <c r="N3902">
        <v>3.0726313200000002</v>
      </c>
      <c r="O3902">
        <v>0.68072840000000001</v>
      </c>
      <c r="P3902">
        <v>8.0851260000000007</v>
      </c>
      <c r="Q3902">
        <v>75.535121140000001</v>
      </c>
      <c r="R3902">
        <v>5.9579135089999999</v>
      </c>
      <c r="S3902">
        <v>0.86974735999999997</v>
      </c>
      <c r="T3902">
        <v>9.4196693870000008</v>
      </c>
      <c r="U3902">
        <v>75.535121140000001</v>
      </c>
      <c r="V3902">
        <v>5.9579135089999999</v>
      </c>
      <c r="W3902">
        <v>0.86974735999999997</v>
      </c>
      <c r="X3902">
        <v>9.4196693870000008</v>
      </c>
    </row>
    <row r="3903" spans="1:24" x14ac:dyDescent="0.25">
      <c r="A3903">
        <v>47</v>
      </c>
      <c r="B3903" s="1">
        <v>38546</v>
      </c>
      <c r="C3903" s="2">
        <f t="shared" si="60"/>
        <v>7</v>
      </c>
      <c r="D3903" s="2" t="s">
        <v>7498</v>
      </c>
      <c r="E3903">
        <v>3</v>
      </c>
      <c r="F3903">
        <v>4709</v>
      </c>
      <c r="G3903" t="s">
        <v>47</v>
      </c>
      <c r="H3903" t="s">
        <v>48</v>
      </c>
      <c r="I3903" t="s">
        <v>28</v>
      </c>
      <c r="J3903">
        <v>4116</v>
      </c>
      <c r="K3903" t="s">
        <v>28</v>
      </c>
      <c r="L3903">
        <v>10</v>
      </c>
      <c r="M3903">
        <v>73.179047839999996</v>
      </c>
      <c r="N3903">
        <v>3.0726313200000002</v>
      </c>
      <c r="O3903">
        <v>0.68072840000000001</v>
      </c>
      <c r="P3903">
        <v>8.0851260000000007</v>
      </c>
      <c r="Q3903">
        <v>75.535121140000001</v>
      </c>
      <c r="R3903">
        <v>5.9579135089999999</v>
      </c>
      <c r="S3903">
        <v>0.86974735999999997</v>
      </c>
      <c r="T3903">
        <v>9.4196693870000008</v>
      </c>
      <c r="U3903">
        <v>75.535121140000001</v>
      </c>
      <c r="V3903">
        <v>5.9579135089999999</v>
      </c>
      <c r="W3903">
        <v>0.86974735999999997</v>
      </c>
      <c r="X3903">
        <v>9.4196693870000008</v>
      </c>
    </row>
    <row r="3904" spans="1:24" x14ac:dyDescent="0.25">
      <c r="A3904">
        <v>47</v>
      </c>
      <c r="B3904" s="1">
        <v>38547</v>
      </c>
      <c r="C3904" s="2">
        <f t="shared" si="60"/>
        <v>7</v>
      </c>
      <c r="D3904" s="2" t="s">
        <v>7498</v>
      </c>
      <c r="E3904">
        <v>3</v>
      </c>
      <c r="F3904">
        <v>4709</v>
      </c>
      <c r="G3904" t="s">
        <v>47</v>
      </c>
      <c r="H3904" t="s">
        <v>48</v>
      </c>
      <c r="I3904" t="s">
        <v>28</v>
      </c>
      <c r="J3904">
        <v>4116</v>
      </c>
      <c r="K3904" t="s">
        <v>28</v>
      </c>
      <c r="L3904">
        <v>10</v>
      </c>
      <c r="M3904">
        <v>73.179047839999996</v>
      </c>
      <c r="N3904">
        <v>3.0726313200000002</v>
      </c>
      <c r="O3904">
        <v>0.68072840000000001</v>
      </c>
      <c r="P3904">
        <v>8.0851260000000007</v>
      </c>
      <c r="Q3904">
        <v>75.535121140000001</v>
      </c>
      <c r="R3904">
        <v>5.9579135089999999</v>
      </c>
      <c r="S3904">
        <v>0.86974735999999997</v>
      </c>
      <c r="T3904">
        <v>9.4196693870000008</v>
      </c>
      <c r="U3904">
        <v>75.535121140000001</v>
      </c>
      <c r="V3904">
        <v>5.9579135089999999</v>
      </c>
      <c r="W3904">
        <v>0.86974735999999997</v>
      </c>
      <c r="X3904">
        <v>9.4196693870000008</v>
      </c>
    </row>
    <row r="3905" spans="1:24" x14ac:dyDescent="0.25">
      <c r="A3905">
        <v>47</v>
      </c>
      <c r="B3905" s="1">
        <v>38548</v>
      </c>
      <c r="C3905" s="2">
        <f t="shared" si="60"/>
        <v>7</v>
      </c>
      <c r="D3905" s="2" t="s">
        <v>7498</v>
      </c>
      <c r="E3905">
        <v>3</v>
      </c>
      <c r="F3905">
        <v>4709</v>
      </c>
      <c r="G3905" t="s">
        <v>47</v>
      </c>
      <c r="H3905" t="s">
        <v>48</v>
      </c>
      <c r="I3905" t="s">
        <v>28</v>
      </c>
      <c r="J3905">
        <v>4116</v>
      </c>
      <c r="K3905" t="s">
        <v>28</v>
      </c>
      <c r="L3905">
        <v>10</v>
      </c>
      <c r="M3905">
        <v>73.179047839999996</v>
      </c>
      <c r="N3905">
        <v>3.0726313200000002</v>
      </c>
      <c r="O3905">
        <v>0.68072840000000001</v>
      </c>
      <c r="P3905">
        <v>8.0851260000000007</v>
      </c>
      <c r="Q3905">
        <v>75.535121140000001</v>
      </c>
      <c r="R3905">
        <v>5.9579135089999999</v>
      </c>
      <c r="S3905">
        <v>0.86974735999999997</v>
      </c>
      <c r="T3905">
        <v>9.4196693870000008</v>
      </c>
      <c r="U3905">
        <v>75.535121140000001</v>
      </c>
      <c r="V3905">
        <v>5.9579135089999999</v>
      </c>
      <c r="W3905">
        <v>0.86974735999999997</v>
      </c>
      <c r="X3905">
        <v>9.4196693870000008</v>
      </c>
    </row>
    <row r="3906" spans="1:24" x14ac:dyDescent="0.25">
      <c r="A3906">
        <v>47</v>
      </c>
      <c r="B3906" s="1">
        <v>38549</v>
      </c>
      <c r="C3906" s="2">
        <f t="shared" si="60"/>
        <v>7</v>
      </c>
      <c r="D3906" s="2" t="s">
        <v>7498</v>
      </c>
      <c r="E3906">
        <v>3</v>
      </c>
      <c r="F3906">
        <v>4709</v>
      </c>
      <c r="G3906" t="s">
        <v>47</v>
      </c>
      <c r="H3906" t="s">
        <v>48</v>
      </c>
      <c r="I3906" t="s">
        <v>28</v>
      </c>
      <c r="J3906">
        <v>4116</v>
      </c>
      <c r="K3906" t="s">
        <v>28</v>
      </c>
      <c r="L3906">
        <v>10</v>
      </c>
      <c r="M3906">
        <v>73.179047839999996</v>
      </c>
      <c r="N3906">
        <v>3.0726313200000002</v>
      </c>
      <c r="O3906">
        <v>0.68072840000000001</v>
      </c>
      <c r="P3906">
        <v>8.0851260000000007</v>
      </c>
      <c r="Q3906">
        <v>75.535121140000001</v>
      </c>
      <c r="R3906">
        <v>5.9579135089999999</v>
      </c>
      <c r="S3906">
        <v>0.86974735999999997</v>
      </c>
      <c r="T3906">
        <v>9.4196693870000008</v>
      </c>
      <c r="U3906">
        <v>75.535121140000001</v>
      </c>
      <c r="V3906">
        <v>5.9579135089999999</v>
      </c>
      <c r="W3906">
        <v>0.86974735999999997</v>
      </c>
      <c r="X3906">
        <v>9.4196693870000008</v>
      </c>
    </row>
    <row r="3907" spans="1:24" x14ac:dyDescent="0.25">
      <c r="A3907">
        <v>47</v>
      </c>
      <c r="B3907" s="1">
        <v>38550</v>
      </c>
      <c r="C3907" s="2">
        <f t="shared" ref="C3907:C3970" si="61">MONTH(B3907)</f>
        <v>7</v>
      </c>
      <c r="D3907" s="2" t="s">
        <v>7498</v>
      </c>
      <c r="E3907">
        <v>3</v>
      </c>
      <c r="F3907">
        <v>4709</v>
      </c>
      <c r="G3907" t="s">
        <v>47</v>
      </c>
      <c r="H3907" t="s">
        <v>48</v>
      </c>
      <c r="I3907" t="s">
        <v>28</v>
      </c>
      <c r="J3907">
        <v>4116</v>
      </c>
      <c r="K3907" t="s">
        <v>28</v>
      </c>
      <c r="L3907">
        <v>10</v>
      </c>
      <c r="M3907">
        <v>73.179047839999996</v>
      </c>
      <c r="N3907">
        <v>3.0726313200000002</v>
      </c>
      <c r="O3907">
        <v>0.68072840000000001</v>
      </c>
      <c r="P3907">
        <v>8.0851260000000007</v>
      </c>
      <c r="Q3907">
        <v>75.535121140000001</v>
      </c>
      <c r="R3907">
        <v>5.9579135089999999</v>
      </c>
      <c r="S3907">
        <v>0.86974735999999997</v>
      </c>
      <c r="T3907">
        <v>9.4196693870000008</v>
      </c>
      <c r="U3907">
        <v>75.535121140000001</v>
      </c>
      <c r="V3907">
        <v>5.9579135089999999</v>
      </c>
      <c r="W3907">
        <v>0.86974735999999997</v>
      </c>
      <c r="X3907">
        <v>9.4196693870000008</v>
      </c>
    </row>
    <row r="3908" spans="1:24" x14ac:dyDescent="0.25">
      <c r="A3908">
        <v>47</v>
      </c>
      <c r="B3908" s="1">
        <v>38551</v>
      </c>
      <c r="C3908" s="2">
        <f t="shared" si="61"/>
        <v>7</v>
      </c>
      <c r="D3908" s="2" t="s">
        <v>7498</v>
      </c>
      <c r="E3908">
        <v>3</v>
      </c>
      <c r="F3908">
        <v>4709</v>
      </c>
      <c r="G3908" t="s">
        <v>47</v>
      </c>
      <c r="H3908" t="s">
        <v>48</v>
      </c>
      <c r="I3908" t="s">
        <v>28</v>
      </c>
      <c r="J3908">
        <v>4116</v>
      </c>
      <c r="K3908" t="s">
        <v>28</v>
      </c>
      <c r="L3908">
        <v>10</v>
      </c>
      <c r="M3908">
        <v>73.179047839999996</v>
      </c>
      <c r="N3908">
        <v>3.0726313200000002</v>
      </c>
      <c r="O3908">
        <v>0.68072840000000001</v>
      </c>
      <c r="P3908">
        <v>8.0851260000000007</v>
      </c>
      <c r="Q3908">
        <v>75.535121140000001</v>
      </c>
      <c r="R3908">
        <v>5.9579135089999999</v>
      </c>
      <c r="S3908">
        <v>0.86974735999999997</v>
      </c>
      <c r="T3908">
        <v>9.4196693870000008</v>
      </c>
      <c r="U3908">
        <v>75.535121140000001</v>
      </c>
      <c r="V3908">
        <v>5.9579135089999999</v>
      </c>
      <c r="W3908">
        <v>0.86974735999999997</v>
      </c>
      <c r="X3908">
        <v>9.4196693870000008</v>
      </c>
    </row>
    <row r="3909" spans="1:24" x14ac:dyDescent="0.25">
      <c r="A3909">
        <v>47</v>
      </c>
      <c r="B3909" s="1">
        <v>38552</v>
      </c>
      <c r="C3909" s="2">
        <f t="shared" si="61"/>
        <v>7</v>
      </c>
      <c r="D3909" s="2" t="s">
        <v>7498</v>
      </c>
      <c r="E3909">
        <v>3</v>
      </c>
      <c r="F3909">
        <v>4709</v>
      </c>
      <c r="G3909" t="s">
        <v>47</v>
      </c>
      <c r="H3909" t="s">
        <v>48</v>
      </c>
      <c r="I3909" t="s">
        <v>28</v>
      </c>
      <c r="J3909">
        <v>4116</v>
      </c>
      <c r="K3909" t="s">
        <v>28</v>
      </c>
      <c r="L3909">
        <v>10</v>
      </c>
      <c r="M3909">
        <v>73.179047839999996</v>
      </c>
      <c r="N3909">
        <v>3.0726313200000002</v>
      </c>
      <c r="O3909">
        <v>0.68072840000000001</v>
      </c>
      <c r="P3909">
        <v>8.0851260000000007</v>
      </c>
      <c r="Q3909">
        <v>75.535121140000001</v>
      </c>
      <c r="R3909">
        <v>5.9579135089999999</v>
      </c>
      <c r="S3909">
        <v>0.86974735999999997</v>
      </c>
      <c r="T3909">
        <v>9.4196693870000008</v>
      </c>
      <c r="U3909">
        <v>75.535121140000001</v>
      </c>
      <c r="V3909">
        <v>5.9579135089999999</v>
      </c>
      <c r="W3909">
        <v>0.86974735999999997</v>
      </c>
      <c r="X3909">
        <v>9.4196693870000008</v>
      </c>
    </row>
    <row r="3910" spans="1:24" x14ac:dyDescent="0.25">
      <c r="A3910">
        <v>47</v>
      </c>
      <c r="B3910" s="1">
        <v>38553</v>
      </c>
      <c r="C3910" s="2">
        <f t="shared" si="61"/>
        <v>7</v>
      </c>
      <c r="D3910" s="2" t="s">
        <v>7498</v>
      </c>
      <c r="E3910">
        <v>4</v>
      </c>
      <c r="F3910">
        <v>4709</v>
      </c>
      <c r="G3910" t="s">
        <v>47</v>
      </c>
      <c r="H3910" t="s">
        <v>48</v>
      </c>
      <c r="I3910" t="s">
        <v>28</v>
      </c>
      <c r="J3910">
        <v>4116</v>
      </c>
      <c r="K3910" t="s">
        <v>28</v>
      </c>
      <c r="L3910">
        <v>10</v>
      </c>
      <c r="M3910">
        <v>111.01725589999999</v>
      </c>
      <c r="N3910">
        <v>5.6787732000000002</v>
      </c>
      <c r="O3910">
        <v>1.009584</v>
      </c>
      <c r="P3910">
        <v>12.20598</v>
      </c>
      <c r="Q3910">
        <v>60.148235110000002</v>
      </c>
      <c r="R3910">
        <v>4.4303386050000002</v>
      </c>
      <c r="S3910">
        <v>0.63769783999999996</v>
      </c>
      <c r="T3910">
        <v>7.6273395470000001</v>
      </c>
      <c r="U3910">
        <v>60.148235110000002</v>
      </c>
      <c r="V3910">
        <v>4.4303386050000002</v>
      </c>
      <c r="W3910">
        <v>0.63769783999999996</v>
      </c>
      <c r="X3910">
        <v>7.6273395470000001</v>
      </c>
    </row>
    <row r="3911" spans="1:24" x14ac:dyDescent="0.25">
      <c r="A3911">
        <v>47</v>
      </c>
      <c r="B3911" s="1">
        <v>38554</v>
      </c>
      <c r="C3911" s="2">
        <f t="shared" si="61"/>
        <v>7</v>
      </c>
      <c r="D3911" s="2" t="s">
        <v>7498</v>
      </c>
      <c r="E3911">
        <v>4</v>
      </c>
      <c r="F3911">
        <v>4709</v>
      </c>
      <c r="G3911" t="s">
        <v>47</v>
      </c>
      <c r="H3911" t="s">
        <v>48</v>
      </c>
      <c r="I3911" t="s">
        <v>28</v>
      </c>
      <c r="J3911">
        <v>4116</v>
      </c>
      <c r="K3911" t="s">
        <v>28</v>
      </c>
      <c r="L3911">
        <v>10</v>
      </c>
      <c r="M3911">
        <v>111.01725589999999</v>
      </c>
      <c r="N3911">
        <v>5.6787732000000002</v>
      </c>
      <c r="O3911">
        <v>1.009584</v>
      </c>
      <c r="P3911">
        <v>12.20598</v>
      </c>
      <c r="Q3911">
        <v>60.148235110000002</v>
      </c>
      <c r="R3911">
        <v>4.4303386050000002</v>
      </c>
      <c r="S3911">
        <v>0.63769783999999996</v>
      </c>
      <c r="T3911">
        <v>7.6273395470000001</v>
      </c>
      <c r="U3911">
        <v>60.148235110000002</v>
      </c>
      <c r="V3911">
        <v>4.4303386050000002</v>
      </c>
      <c r="W3911">
        <v>0.63769783999999996</v>
      </c>
      <c r="X3911">
        <v>7.6273395470000001</v>
      </c>
    </row>
    <row r="3912" spans="1:24" x14ac:dyDescent="0.25">
      <c r="A3912">
        <v>47</v>
      </c>
      <c r="B3912" s="1">
        <v>38555</v>
      </c>
      <c r="C3912" s="2">
        <f t="shared" si="61"/>
        <v>7</v>
      </c>
      <c r="D3912" s="2" t="s">
        <v>7498</v>
      </c>
      <c r="E3912">
        <v>4</v>
      </c>
      <c r="F3912">
        <v>4709</v>
      </c>
      <c r="G3912" t="s">
        <v>47</v>
      </c>
      <c r="H3912" t="s">
        <v>48</v>
      </c>
      <c r="I3912" t="s">
        <v>28</v>
      </c>
      <c r="J3912">
        <v>4116</v>
      </c>
      <c r="K3912" t="s">
        <v>28</v>
      </c>
      <c r="L3912">
        <v>10</v>
      </c>
      <c r="M3912">
        <v>111.01725589999999</v>
      </c>
      <c r="N3912">
        <v>5.6787732000000002</v>
      </c>
      <c r="O3912">
        <v>1.009584</v>
      </c>
      <c r="P3912">
        <v>12.20598</v>
      </c>
      <c r="Q3912">
        <v>60.148235110000002</v>
      </c>
      <c r="R3912">
        <v>4.4303386050000002</v>
      </c>
      <c r="S3912">
        <v>0.63769783999999996</v>
      </c>
      <c r="T3912">
        <v>7.6273395470000001</v>
      </c>
      <c r="U3912">
        <v>60.148235110000002</v>
      </c>
      <c r="V3912">
        <v>4.4303386050000002</v>
      </c>
      <c r="W3912">
        <v>0.63769783999999996</v>
      </c>
      <c r="X3912">
        <v>7.6273395470000001</v>
      </c>
    </row>
    <row r="3913" spans="1:24" x14ac:dyDescent="0.25">
      <c r="A3913">
        <v>47</v>
      </c>
      <c r="B3913" s="1">
        <v>38556</v>
      </c>
      <c r="C3913" s="2">
        <f t="shared" si="61"/>
        <v>7</v>
      </c>
      <c r="D3913" s="2" t="s">
        <v>7498</v>
      </c>
      <c r="E3913">
        <v>4</v>
      </c>
      <c r="F3913">
        <v>4709</v>
      </c>
      <c r="G3913" t="s">
        <v>47</v>
      </c>
      <c r="H3913" t="s">
        <v>48</v>
      </c>
      <c r="I3913" t="s">
        <v>28</v>
      </c>
      <c r="J3913">
        <v>4116</v>
      </c>
      <c r="K3913" t="s">
        <v>28</v>
      </c>
      <c r="L3913">
        <v>10</v>
      </c>
      <c r="M3913">
        <v>111.01725589999999</v>
      </c>
      <c r="N3913">
        <v>5.6787732000000002</v>
      </c>
      <c r="O3913">
        <v>1.009584</v>
      </c>
      <c r="P3913">
        <v>12.20598</v>
      </c>
      <c r="Q3913">
        <v>60.148235110000002</v>
      </c>
      <c r="R3913">
        <v>4.4303386050000002</v>
      </c>
      <c r="S3913">
        <v>0.63769783999999996</v>
      </c>
      <c r="T3913">
        <v>7.6273395470000001</v>
      </c>
      <c r="U3913">
        <v>60.148235110000002</v>
      </c>
      <c r="V3913">
        <v>4.4303386050000002</v>
      </c>
      <c r="W3913">
        <v>0.63769783999999996</v>
      </c>
      <c r="X3913">
        <v>7.6273395470000001</v>
      </c>
    </row>
    <row r="3914" spans="1:24" x14ac:dyDescent="0.25">
      <c r="A3914">
        <v>47</v>
      </c>
      <c r="B3914" s="1">
        <v>38557</v>
      </c>
      <c r="C3914" s="2">
        <f t="shared" si="61"/>
        <v>7</v>
      </c>
      <c r="D3914" s="2" t="s">
        <v>7498</v>
      </c>
      <c r="E3914">
        <v>4</v>
      </c>
      <c r="F3914">
        <v>4709</v>
      </c>
      <c r="G3914" t="s">
        <v>47</v>
      </c>
      <c r="H3914" t="s">
        <v>48</v>
      </c>
      <c r="I3914" t="s">
        <v>28</v>
      </c>
      <c r="J3914">
        <v>4116</v>
      </c>
      <c r="K3914" t="s">
        <v>28</v>
      </c>
      <c r="L3914">
        <v>10</v>
      </c>
      <c r="M3914">
        <v>111.01725589999999</v>
      </c>
      <c r="N3914">
        <v>5.6787732000000002</v>
      </c>
      <c r="O3914">
        <v>1.009584</v>
      </c>
      <c r="P3914">
        <v>12.20598</v>
      </c>
      <c r="Q3914">
        <v>60.148235110000002</v>
      </c>
      <c r="R3914">
        <v>4.4303386050000002</v>
      </c>
      <c r="S3914">
        <v>0.63769783999999996</v>
      </c>
      <c r="T3914">
        <v>7.6273395470000001</v>
      </c>
      <c r="U3914">
        <v>60.148235110000002</v>
      </c>
      <c r="V3914">
        <v>4.4303386050000002</v>
      </c>
      <c r="W3914">
        <v>0.63769783999999996</v>
      </c>
      <c r="X3914">
        <v>7.6273395470000001</v>
      </c>
    </row>
    <row r="3915" spans="1:24" x14ac:dyDescent="0.25">
      <c r="A3915">
        <v>47</v>
      </c>
      <c r="B3915" s="1">
        <v>38558</v>
      </c>
      <c r="C3915" s="2">
        <f t="shared" si="61"/>
        <v>7</v>
      </c>
      <c r="D3915" s="2" t="s">
        <v>7498</v>
      </c>
      <c r="E3915">
        <v>4</v>
      </c>
      <c r="F3915">
        <v>4709</v>
      </c>
      <c r="G3915" t="s">
        <v>47</v>
      </c>
      <c r="H3915" t="s">
        <v>48</v>
      </c>
      <c r="I3915" t="s">
        <v>28</v>
      </c>
      <c r="J3915">
        <v>4116</v>
      </c>
      <c r="K3915" t="s">
        <v>28</v>
      </c>
      <c r="L3915">
        <v>10</v>
      </c>
      <c r="M3915">
        <v>111.01725589999999</v>
      </c>
      <c r="N3915">
        <v>5.6787732000000002</v>
      </c>
      <c r="O3915">
        <v>1.009584</v>
      </c>
      <c r="P3915">
        <v>12.20598</v>
      </c>
      <c r="Q3915">
        <v>60.148235110000002</v>
      </c>
      <c r="R3915">
        <v>4.4303386050000002</v>
      </c>
      <c r="S3915">
        <v>0.63769783999999996</v>
      </c>
      <c r="T3915">
        <v>7.6273395470000001</v>
      </c>
      <c r="U3915">
        <v>60.148235110000002</v>
      </c>
      <c r="V3915">
        <v>4.4303386050000002</v>
      </c>
      <c r="W3915">
        <v>0.63769783999999996</v>
      </c>
      <c r="X3915">
        <v>7.6273395470000001</v>
      </c>
    </row>
    <row r="3916" spans="1:24" x14ac:dyDescent="0.25">
      <c r="A3916">
        <v>47</v>
      </c>
      <c r="B3916" s="1">
        <v>38559</v>
      </c>
      <c r="C3916" s="2">
        <f t="shared" si="61"/>
        <v>7</v>
      </c>
      <c r="D3916" s="2" t="s">
        <v>7498</v>
      </c>
      <c r="E3916">
        <v>4</v>
      </c>
      <c r="F3916">
        <v>4709</v>
      </c>
      <c r="G3916" t="s">
        <v>47</v>
      </c>
      <c r="H3916" t="s">
        <v>48</v>
      </c>
      <c r="I3916" t="s">
        <v>28</v>
      </c>
      <c r="J3916">
        <v>4116</v>
      </c>
      <c r="K3916" t="s">
        <v>28</v>
      </c>
      <c r="L3916">
        <v>10</v>
      </c>
      <c r="M3916">
        <v>111.01725589999999</v>
      </c>
      <c r="N3916">
        <v>5.6787732000000002</v>
      </c>
      <c r="O3916">
        <v>1.009584</v>
      </c>
      <c r="P3916">
        <v>12.20598</v>
      </c>
      <c r="Q3916">
        <v>60.148235110000002</v>
      </c>
      <c r="R3916">
        <v>4.4303386050000002</v>
      </c>
      <c r="S3916">
        <v>0.63769783999999996</v>
      </c>
      <c r="T3916">
        <v>7.6273395470000001</v>
      </c>
      <c r="U3916">
        <v>60.148235110000002</v>
      </c>
      <c r="V3916">
        <v>4.4303386050000002</v>
      </c>
      <c r="W3916">
        <v>0.63769783999999996</v>
      </c>
      <c r="X3916">
        <v>7.6273395470000001</v>
      </c>
    </row>
    <row r="3917" spans="1:24" x14ac:dyDescent="0.25">
      <c r="A3917">
        <v>47</v>
      </c>
      <c r="B3917" s="1">
        <v>38560</v>
      </c>
      <c r="C3917" s="2">
        <f t="shared" si="61"/>
        <v>7</v>
      </c>
      <c r="D3917" s="2" t="s">
        <v>7498</v>
      </c>
      <c r="E3917">
        <v>4</v>
      </c>
      <c r="F3917">
        <v>4709</v>
      </c>
      <c r="G3917" t="s">
        <v>47</v>
      </c>
      <c r="H3917" t="s">
        <v>48</v>
      </c>
      <c r="I3917" t="s">
        <v>28</v>
      </c>
      <c r="J3917">
        <v>4116</v>
      </c>
      <c r="K3917" t="s">
        <v>28</v>
      </c>
      <c r="L3917">
        <v>10</v>
      </c>
      <c r="M3917">
        <v>111.01725589999999</v>
      </c>
      <c r="N3917">
        <v>5.6787732000000002</v>
      </c>
      <c r="O3917">
        <v>1.009584</v>
      </c>
      <c r="P3917">
        <v>12.20598</v>
      </c>
      <c r="Q3917">
        <v>60.148235110000002</v>
      </c>
      <c r="R3917">
        <v>4.4303386050000002</v>
      </c>
      <c r="S3917">
        <v>0.63769783999999996</v>
      </c>
      <c r="T3917">
        <v>7.6273395470000001</v>
      </c>
      <c r="U3917">
        <v>60.148235110000002</v>
      </c>
      <c r="V3917">
        <v>4.4303386050000002</v>
      </c>
      <c r="W3917">
        <v>0.63769783999999996</v>
      </c>
      <c r="X3917">
        <v>7.6273395470000001</v>
      </c>
    </row>
    <row r="3918" spans="1:24" x14ac:dyDescent="0.25">
      <c r="A3918">
        <v>47</v>
      </c>
      <c r="B3918" s="1">
        <v>38561</v>
      </c>
      <c r="C3918" s="2">
        <f t="shared" si="61"/>
        <v>7</v>
      </c>
      <c r="D3918" s="2" t="s">
        <v>7498</v>
      </c>
      <c r="E3918">
        <v>4</v>
      </c>
      <c r="F3918">
        <v>4709</v>
      </c>
      <c r="G3918" t="s">
        <v>47</v>
      </c>
      <c r="H3918" t="s">
        <v>48</v>
      </c>
      <c r="I3918" t="s">
        <v>28</v>
      </c>
      <c r="J3918">
        <v>4116</v>
      </c>
      <c r="K3918" t="s">
        <v>28</v>
      </c>
      <c r="L3918">
        <v>10</v>
      </c>
      <c r="M3918">
        <v>111.01725589999999</v>
      </c>
      <c r="N3918">
        <v>5.6787732000000002</v>
      </c>
      <c r="O3918">
        <v>1.009584</v>
      </c>
      <c r="P3918">
        <v>12.20598</v>
      </c>
      <c r="Q3918">
        <v>60.148235110000002</v>
      </c>
      <c r="R3918">
        <v>4.4303386050000002</v>
      </c>
      <c r="S3918">
        <v>0.63769783999999996</v>
      </c>
      <c r="T3918">
        <v>7.6273395470000001</v>
      </c>
      <c r="U3918">
        <v>60.148235110000002</v>
      </c>
      <c r="V3918">
        <v>4.4303386050000002</v>
      </c>
      <c r="W3918">
        <v>0.63769783999999996</v>
      </c>
      <c r="X3918">
        <v>7.6273395470000001</v>
      </c>
    </row>
    <row r="3919" spans="1:24" x14ac:dyDescent="0.25">
      <c r="A3919">
        <v>47</v>
      </c>
      <c r="B3919" s="1">
        <v>38562</v>
      </c>
      <c r="C3919" s="2">
        <f t="shared" si="61"/>
        <v>7</v>
      </c>
      <c r="D3919" s="2" t="s">
        <v>7498</v>
      </c>
      <c r="E3919">
        <v>4</v>
      </c>
      <c r="F3919">
        <v>4709</v>
      </c>
      <c r="G3919" t="s">
        <v>47</v>
      </c>
      <c r="H3919" t="s">
        <v>48</v>
      </c>
      <c r="I3919" t="s">
        <v>28</v>
      </c>
      <c r="J3919">
        <v>4116</v>
      </c>
      <c r="K3919" t="s">
        <v>28</v>
      </c>
      <c r="L3919">
        <v>10</v>
      </c>
      <c r="M3919">
        <v>111.01725589999999</v>
      </c>
      <c r="N3919">
        <v>5.6787732000000002</v>
      </c>
      <c r="O3919">
        <v>1.009584</v>
      </c>
      <c r="P3919">
        <v>12.20598</v>
      </c>
      <c r="Q3919">
        <v>60.148235110000002</v>
      </c>
      <c r="R3919">
        <v>4.4303386050000002</v>
      </c>
      <c r="S3919">
        <v>0.63769783999999996</v>
      </c>
      <c r="T3919">
        <v>7.6273395470000001</v>
      </c>
      <c r="U3919">
        <v>60.148235110000002</v>
      </c>
      <c r="V3919">
        <v>4.4303386050000002</v>
      </c>
      <c r="W3919">
        <v>0.63769783999999996</v>
      </c>
      <c r="X3919">
        <v>7.6273395470000001</v>
      </c>
    </row>
    <row r="3920" spans="1:24" x14ac:dyDescent="0.25">
      <c r="A3920">
        <v>47</v>
      </c>
      <c r="B3920" s="1">
        <v>38563</v>
      </c>
      <c r="C3920" s="2">
        <f t="shared" si="61"/>
        <v>7</v>
      </c>
      <c r="D3920" s="2" t="s">
        <v>7498</v>
      </c>
      <c r="E3920">
        <v>5</v>
      </c>
      <c r="F3920">
        <v>4709</v>
      </c>
      <c r="G3920" t="s">
        <v>47</v>
      </c>
      <c r="H3920" t="s">
        <v>48</v>
      </c>
      <c r="I3920" t="s">
        <v>28</v>
      </c>
      <c r="J3920">
        <v>4116</v>
      </c>
      <c r="K3920" t="s">
        <v>28</v>
      </c>
      <c r="L3920">
        <v>10</v>
      </c>
      <c r="M3920">
        <v>89.984824090000004</v>
      </c>
      <c r="N3920">
        <v>4.7500596689999997</v>
      </c>
      <c r="O3920">
        <v>0.93067792000000005</v>
      </c>
      <c r="P3920">
        <v>10.57564107</v>
      </c>
      <c r="U3920">
        <v>87.074803399999993</v>
      </c>
      <c r="V3920">
        <v>5.4969291350000002</v>
      </c>
      <c r="W3920">
        <v>0.94266466299999996</v>
      </c>
      <c r="X3920">
        <v>10.900829010000001</v>
      </c>
    </row>
    <row r="3921" spans="1:24" x14ac:dyDescent="0.25">
      <c r="A3921">
        <v>47</v>
      </c>
      <c r="B3921" s="1">
        <v>38564</v>
      </c>
      <c r="C3921" s="2">
        <f t="shared" si="61"/>
        <v>7</v>
      </c>
      <c r="D3921" s="2" t="s">
        <v>7498</v>
      </c>
      <c r="E3921">
        <v>5</v>
      </c>
      <c r="F3921">
        <v>4709</v>
      </c>
      <c r="G3921" t="s">
        <v>47</v>
      </c>
      <c r="H3921" t="s">
        <v>48</v>
      </c>
      <c r="I3921" t="s">
        <v>28</v>
      </c>
      <c r="J3921">
        <v>4116</v>
      </c>
      <c r="K3921" t="s">
        <v>28</v>
      </c>
      <c r="L3921">
        <v>10</v>
      </c>
      <c r="M3921">
        <v>89.984824090000004</v>
      </c>
      <c r="N3921">
        <v>4.7500596689999997</v>
      </c>
      <c r="O3921">
        <v>0.93067792000000005</v>
      </c>
      <c r="P3921">
        <v>10.57564107</v>
      </c>
      <c r="U3921">
        <v>87.074803399999993</v>
      </c>
      <c r="V3921">
        <v>5.4969291350000002</v>
      </c>
      <c r="W3921">
        <v>0.94266466299999996</v>
      </c>
      <c r="X3921">
        <v>10.900829010000001</v>
      </c>
    </row>
    <row r="3922" spans="1:24" x14ac:dyDescent="0.25">
      <c r="A3922">
        <v>47</v>
      </c>
      <c r="B3922" s="1">
        <v>38565</v>
      </c>
      <c r="C3922" s="2">
        <f t="shared" si="61"/>
        <v>8</v>
      </c>
      <c r="D3922" s="2" t="s">
        <v>7498</v>
      </c>
      <c r="E3922">
        <v>5</v>
      </c>
      <c r="F3922">
        <v>4709</v>
      </c>
      <c r="G3922" t="s">
        <v>47</v>
      </c>
      <c r="H3922" t="s">
        <v>48</v>
      </c>
      <c r="I3922" t="s">
        <v>28</v>
      </c>
      <c r="J3922">
        <v>4116</v>
      </c>
      <c r="K3922" t="s">
        <v>28</v>
      </c>
      <c r="L3922">
        <v>10</v>
      </c>
      <c r="M3922">
        <v>89.984824090000004</v>
      </c>
      <c r="N3922">
        <v>4.7500596689999997</v>
      </c>
      <c r="O3922">
        <v>0.93067792000000005</v>
      </c>
      <c r="P3922">
        <v>10.57564107</v>
      </c>
      <c r="U3922">
        <v>87.074803399999993</v>
      </c>
      <c r="V3922">
        <v>5.4969291350000002</v>
      </c>
      <c r="W3922">
        <v>0.94266466299999996</v>
      </c>
      <c r="X3922">
        <v>10.900829010000001</v>
      </c>
    </row>
    <row r="3923" spans="1:24" x14ac:dyDescent="0.25">
      <c r="A3923">
        <v>47</v>
      </c>
      <c r="B3923" s="1">
        <v>38566</v>
      </c>
      <c r="C3923" s="2">
        <f t="shared" si="61"/>
        <v>8</v>
      </c>
      <c r="D3923" s="2" t="s">
        <v>7498</v>
      </c>
      <c r="E3923">
        <v>5</v>
      </c>
      <c r="F3923">
        <v>4709</v>
      </c>
      <c r="G3923" t="s">
        <v>47</v>
      </c>
      <c r="H3923" t="s">
        <v>48</v>
      </c>
      <c r="I3923" t="s">
        <v>28</v>
      </c>
      <c r="J3923">
        <v>4116</v>
      </c>
      <c r="K3923" t="s">
        <v>28</v>
      </c>
      <c r="L3923">
        <v>10</v>
      </c>
      <c r="M3923">
        <v>89.984824090000004</v>
      </c>
      <c r="N3923">
        <v>4.7500596689999997</v>
      </c>
      <c r="O3923">
        <v>0.93067792000000005</v>
      </c>
      <c r="P3923">
        <v>10.57564107</v>
      </c>
      <c r="U3923">
        <v>87.074803399999993</v>
      </c>
      <c r="V3923">
        <v>5.4969291350000002</v>
      </c>
      <c r="W3923">
        <v>0.94266466299999996</v>
      </c>
      <c r="X3923">
        <v>10.900829010000001</v>
      </c>
    </row>
    <row r="3924" spans="1:24" x14ac:dyDescent="0.25">
      <c r="A3924">
        <v>47</v>
      </c>
      <c r="B3924" s="1">
        <v>38567</v>
      </c>
      <c r="C3924" s="2">
        <f t="shared" si="61"/>
        <v>8</v>
      </c>
      <c r="D3924" s="2" t="s">
        <v>7498</v>
      </c>
      <c r="E3924">
        <v>5</v>
      </c>
      <c r="F3924">
        <v>4709</v>
      </c>
      <c r="G3924" t="s">
        <v>47</v>
      </c>
      <c r="H3924" t="s">
        <v>48</v>
      </c>
      <c r="I3924" t="s">
        <v>28</v>
      </c>
      <c r="J3924">
        <v>4116</v>
      </c>
      <c r="K3924" t="s">
        <v>28</v>
      </c>
      <c r="L3924">
        <v>10</v>
      </c>
      <c r="M3924">
        <v>89.984824090000004</v>
      </c>
      <c r="N3924">
        <v>4.7500596689999997</v>
      </c>
      <c r="O3924">
        <v>0.93067792000000005</v>
      </c>
      <c r="P3924">
        <v>10.57564107</v>
      </c>
      <c r="U3924">
        <v>87.074803399999993</v>
      </c>
      <c r="V3924">
        <v>5.4969291350000002</v>
      </c>
      <c r="W3924">
        <v>0.94266466299999996</v>
      </c>
      <c r="X3924">
        <v>10.900829010000001</v>
      </c>
    </row>
    <row r="3925" spans="1:24" x14ac:dyDescent="0.25">
      <c r="A3925">
        <v>47</v>
      </c>
      <c r="B3925" s="1">
        <v>38568</v>
      </c>
      <c r="C3925" s="2">
        <f t="shared" si="61"/>
        <v>8</v>
      </c>
      <c r="D3925" s="2" t="s">
        <v>7498</v>
      </c>
      <c r="E3925">
        <v>5</v>
      </c>
      <c r="F3925">
        <v>4709</v>
      </c>
      <c r="G3925" t="s">
        <v>47</v>
      </c>
      <c r="H3925" t="s">
        <v>48</v>
      </c>
      <c r="I3925" t="s">
        <v>28</v>
      </c>
      <c r="J3925">
        <v>4116</v>
      </c>
      <c r="K3925" t="s">
        <v>28</v>
      </c>
      <c r="L3925">
        <v>10</v>
      </c>
      <c r="M3925">
        <v>89.984824090000004</v>
      </c>
      <c r="N3925">
        <v>4.7500596689999997</v>
      </c>
      <c r="O3925">
        <v>0.93067792000000005</v>
      </c>
      <c r="P3925">
        <v>10.57564107</v>
      </c>
      <c r="U3925">
        <v>87.074803399999993</v>
      </c>
      <c r="V3925">
        <v>5.4969291350000002</v>
      </c>
      <c r="W3925">
        <v>0.94266466299999996</v>
      </c>
      <c r="X3925">
        <v>10.900829010000001</v>
      </c>
    </row>
    <row r="3926" spans="1:24" x14ac:dyDescent="0.25">
      <c r="A3926">
        <v>47</v>
      </c>
      <c r="B3926" s="1">
        <v>38569</v>
      </c>
      <c r="C3926" s="2">
        <f t="shared" si="61"/>
        <v>8</v>
      </c>
      <c r="D3926" s="2" t="s">
        <v>7498</v>
      </c>
      <c r="E3926">
        <v>5</v>
      </c>
      <c r="F3926">
        <v>4709</v>
      </c>
      <c r="G3926" t="s">
        <v>47</v>
      </c>
      <c r="H3926" t="s">
        <v>48</v>
      </c>
      <c r="I3926" t="s">
        <v>28</v>
      </c>
      <c r="J3926">
        <v>4116</v>
      </c>
      <c r="K3926" t="s">
        <v>28</v>
      </c>
      <c r="L3926">
        <v>10</v>
      </c>
      <c r="M3926">
        <v>89.984824090000004</v>
      </c>
      <c r="N3926">
        <v>4.7500596689999997</v>
      </c>
      <c r="O3926">
        <v>0.93067792000000005</v>
      </c>
      <c r="P3926">
        <v>10.57564107</v>
      </c>
      <c r="U3926">
        <v>87.074803399999993</v>
      </c>
      <c r="V3926">
        <v>5.4969291350000002</v>
      </c>
      <c r="W3926">
        <v>0.94266466299999996</v>
      </c>
      <c r="X3926">
        <v>10.900829010000001</v>
      </c>
    </row>
    <row r="3927" spans="1:24" x14ac:dyDescent="0.25">
      <c r="A3927">
        <v>47</v>
      </c>
      <c r="B3927" s="1">
        <v>38570</v>
      </c>
      <c r="C3927" s="2">
        <f t="shared" si="61"/>
        <v>8</v>
      </c>
      <c r="D3927" s="2" t="s">
        <v>7498</v>
      </c>
      <c r="E3927">
        <v>5</v>
      </c>
      <c r="F3927">
        <v>4709</v>
      </c>
      <c r="G3927" t="s">
        <v>47</v>
      </c>
      <c r="H3927" t="s">
        <v>48</v>
      </c>
      <c r="I3927" t="s">
        <v>28</v>
      </c>
      <c r="J3927">
        <v>4116</v>
      </c>
      <c r="K3927" t="s">
        <v>28</v>
      </c>
      <c r="L3927">
        <v>10</v>
      </c>
      <c r="M3927">
        <v>89.984824090000004</v>
      </c>
      <c r="N3927">
        <v>4.7500596689999997</v>
      </c>
      <c r="O3927">
        <v>0.93067792000000005</v>
      </c>
      <c r="P3927">
        <v>10.57564107</v>
      </c>
      <c r="U3927">
        <v>87.074803399999993</v>
      </c>
      <c r="V3927">
        <v>5.4969291350000002</v>
      </c>
      <c r="W3927">
        <v>0.94266466299999996</v>
      </c>
      <c r="X3927">
        <v>10.900829010000001</v>
      </c>
    </row>
    <row r="3928" spans="1:24" x14ac:dyDescent="0.25">
      <c r="A3928">
        <v>47</v>
      </c>
      <c r="B3928" s="1">
        <v>38571</v>
      </c>
      <c r="C3928" s="2">
        <f t="shared" si="61"/>
        <v>8</v>
      </c>
      <c r="D3928" s="2" t="s">
        <v>7498</v>
      </c>
      <c r="E3928">
        <v>5</v>
      </c>
      <c r="F3928">
        <v>4709</v>
      </c>
      <c r="G3928" t="s">
        <v>47</v>
      </c>
      <c r="H3928" t="s">
        <v>48</v>
      </c>
      <c r="I3928" t="s">
        <v>28</v>
      </c>
      <c r="J3928">
        <v>4116</v>
      </c>
      <c r="K3928" t="s">
        <v>28</v>
      </c>
      <c r="L3928">
        <v>10</v>
      </c>
      <c r="M3928">
        <v>89.984824090000004</v>
      </c>
      <c r="N3928">
        <v>4.7500596689999997</v>
      </c>
      <c r="O3928">
        <v>0.93067792000000005</v>
      </c>
      <c r="P3928">
        <v>10.57564107</v>
      </c>
      <c r="U3928">
        <v>87.074803399999993</v>
      </c>
      <c r="V3928">
        <v>5.4969291350000002</v>
      </c>
      <c r="W3928">
        <v>0.94266466299999996</v>
      </c>
      <c r="X3928">
        <v>10.900829010000001</v>
      </c>
    </row>
    <row r="3929" spans="1:24" x14ac:dyDescent="0.25">
      <c r="A3929">
        <v>47</v>
      </c>
      <c r="B3929" s="1">
        <v>38572</v>
      </c>
      <c r="C3929" s="2">
        <f t="shared" si="61"/>
        <v>8</v>
      </c>
      <c r="D3929" s="2" t="s">
        <v>7498</v>
      </c>
      <c r="E3929">
        <v>5</v>
      </c>
      <c r="F3929">
        <v>4709</v>
      </c>
      <c r="G3929" t="s">
        <v>47</v>
      </c>
      <c r="H3929" t="s">
        <v>48</v>
      </c>
      <c r="I3929" t="s">
        <v>28</v>
      </c>
      <c r="J3929">
        <v>4116</v>
      </c>
      <c r="K3929" t="s">
        <v>28</v>
      </c>
      <c r="L3929">
        <v>10</v>
      </c>
      <c r="M3929">
        <v>89.984824090000004</v>
      </c>
      <c r="N3929">
        <v>4.7500596689999997</v>
      </c>
      <c r="O3929">
        <v>0.93067792000000005</v>
      </c>
      <c r="P3929">
        <v>10.57564107</v>
      </c>
      <c r="U3929">
        <v>87.074803399999993</v>
      </c>
      <c r="V3929">
        <v>5.4969291350000002</v>
      </c>
      <c r="W3929">
        <v>0.94266466299999996</v>
      </c>
      <c r="X3929">
        <v>10.900829010000001</v>
      </c>
    </row>
    <row r="3930" spans="1:24" x14ac:dyDescent="0.25">
      <c r="A3930">
        <v>47</v>
      </c>
      <c r="B3930" s="1">
        <v>38573</v>
      </c>
      <c r="C3930" s="2">
        <f t="shared" si="61"/>
        <v>8</v>
      </c>
      <c r="D3930" s="2" t="s">
        <v>7498</v>
      </c>
      <c r="E3930">
        <v>6</v>
      </c>
      <c r="F3930">
        <v>4709</v>
      </c>
      <c r="G3930" t="s">
        <v>47</v>
      </c>
      <c r="H3930" t="s">
        <v>48</v>
      </c>
      <c r="I3930" t="s">
        <v>28</v>
      </c>
      <c r="J3930">
        <v>4116</v>
      </c>
      <c r="K3930" t="s">
        <v>28</v>
      </c>
      <c r="L3930">
        <v>10</v>
      </c>
      <c r="Q3930">
        <v>112.0805261</v>
      </c>
      <c r="R3930">
        <v>11.455160940000001</v>
      </c>
      <c r="S3930">
        <v>1.566558933</v>
      </c>
      <c r="T3930">
        <v>17.031594290000001</v>
      </c>
      <c r="U3930">
        <v>112.0805261</v>
      </c>
      <c r="V3930">
        <v>11.455160940000001</v>
      </c>
      <c r="W3930">
        <v>1.566558933</v>
      </c>
      <c r="X3930">
        <v>17.031594290000001</v>
      </c>
    </row>
    <row r="3931" spans="1:24" x14ac:dyDescent="0.25">
      <c r="A3931">
        <v>47</v>
      </c>
      <c r="B3931" s="1">
        <v>38574</v>
      </c>
      <c r="C3931" s="2">
        <f t="shared" si="61"/>
        <v>8</v>
      </c>
      <c r="D3931" s="2" t="s">
        <v>7498</v>
      </c>
      <c r="E3931">
        <v>6</v>
      </c>
      <c r="F3931">
        <v>4709</v>
      </c>
      <c r="G3931" t="s">
        <v>47</v>
      </c>
      <c r="H3931" t="s">
        <v>48</v>
      </c>
      <c r="I3931" t="s">
        <v>28</v>
      </c>
      <c r="J3931">
        <v>4116</v>
      </c>
      <c r="K3931" t="s">
        <v>28</v>
      </c>
      <c r="L3931">
        <v>10</v>
      </c>
      <c r="Q3931">
        <v>112.0805261</v>
      </c>
      <c r="R3931">
        <v>11.455160940000001</v>
      </c>
      <c r="S3931">
        <v>1.566558933</v>
      </c>
      <c r="T3931">
        <v>17.031594290000001</v>
      </c>
      <c r="U3931">
        <v>112.0805261</v>
      </c>
      <c r="V3931">
        <v>11.455160940000001</v>
      </c>
      <c r="W3931">
        <v>1.566558933</v>
      </c>
      <c r="X3931">
        <v>17.031594290000001</v>
      </c>
    </row>
    <row r="3932" spans="1:24" x14ac:dyDescent="0.25">
      <c r="A3932">
        <v>47</v>
      </c>
      <c r="B3932" s="1">
        <v>38575</v>
      </c>
      <c r="C3932" s="2">
        <f t="shared" si="61"/>
        <v>8</v>
      </c>
      <c r="D3932" s="2" t="s">
        <v>7498</v>
      </c>
      <c r="E3932">
        <v>6</v>
      </c>
      <c r="F3932">
        <v>4709</v>
      </c>
      <c r="G3932" t="s">
        <v>47</v>
      </c>
      <c r="H3932" t="s">
        <v>48</v>
      </c>
      <c r="I3932" t="s">
        <v>28</v>
      </c>
      <c r="J3932">
        <v>4116</v>
      </c>
      <c r="K3932" t="s">
        <v>28</v>
      </c>
      <c r="L3932">
        <v>10</v>
      </c>
      <c r="Q3932">
        <v>112.0805261</v>
      </c>
      <c r="R3932">
        <v>11.455160940000001</v>
      </c>
      <c r="S3932">
        <v>1.566558933</v>
      </c>
      <c r="T3932">
        <v>17.031594290000001</v>
      </c>
      <c r="U3932">
        <v>112.0805261</v>
      </c>
      <c r="V3932">
        <v>11.455160940000001</v>
      </c>
      <c r="W3932">
        <v>1.566558933</v>
      </c>
      <c r="X3932">
        <v>17.031594290000001</v>
      </c>
    </row>
    <row r="3933" spans="1:24" x14ac:dyDescent="0.25">
      <c r="A3933">
        <v>47</v>
      </c>
      <c r="B3933" s="1">
        <v>38576</v>
      </c>
      <c r="C3933" s="2">
        <f t="shared" si="61"/>
        <v>8</v>
      </c>
      <c r="D3933" s="2" t="s">
        <v>7498</v>
      </c>
      <c r="E3933">
        <v>6</v>
      </c>
      <c r="F3933">
        <v>4709</v>
      </c>
      <c r="G3933" t="s">
        <v>47</v>
      </c>
      <c r="H3933" t="s">
        <v>48</v>
      </c>
      <c r="I3933" t="s">
        <v>28</v>
      </c>
      <c r="J3933">
        <v>4116</v>
      </c>
      <c r="K3933" t="s">
        <v>28</v>
      </c>
      <c r="L3933">
        <v>10</v>
      </c>
      <c r="Q3933">
        <v>112.0805261</v>
      </c>
      <c r="R3933">
        <v>11.455160940000001</v>
      </c>
      <c r="S3933">
        <v>1.566558933</v>
      </c>
      <c r="T3933">
        <v>17.031594290000001</v>
      </c>
      <c r="U3933">
        <v>112.0805261</v>
      </c>
      <c r="V3933">
        <v>11.455160940000001</v>
      </c>
      <c r="W3933">
        <v>1.566558933</v>
      </c>
      <c r="X3933">
        <v>17.031594290000001</v>
      </c>
    </row>
    <row r="3934" spans="1:24" x14ac:dyDescent="0.25">
      <c r="A3934">
        <v>47</v>
      </c>
      <c r="B3934" s="1">
        <v>38577</v>
      </c>
      <c r="C3934" s="2">
        <f t="shared" si="61"/>
        <v>8</v>
      </c>
      <c r="D3934" s="2" t="s">
        <v>7498</v>
      </c>
      <c r="E3934">
        <v>6</v>
      </c>
      <c r="F3934">
        <v>4709</v>
      </c>
      <c r="G3934" t="s">
        <v>47</v>
      </c>
      <c r="H3934" t="s">
        <v>48</v>
      </c>
      <c r="I3934" t="s">
        <v>28</v>
      </c>
      <c r="J3934">
        <v>4116</v>
      </c>
      <c r="K3934" t="s">
        <v>28</v>
      </c>
      <c r="L3934">
        <v>10</v>
      </c>
      <c r="Q3934">
        <v>112.0805261</v>
      </c>
      <c r="R3934">
        <v>11.455160940000001</v>
      </c>
      <c r="S3934">
        <v>1.566558933</v>
      </c>
      <c r="T3934">
        <v>17.031594290000001</v>
      </c>
      <c r="U3934">
        <v>112.0805261</v>
      </c>
      <c r="V3934">
        <v>11.455160940000001</v>
      </c>
      <c r="W3934">
        <v>1.566558933</v>
      </c>
      <c r="X3934">
        <v>17.031594290000001</v>
      </c>
    </row>
    <row r="3935" spans="1:24" x14ac:dyDescent="0.25">
      <c r="A3935">
        <v>47</v>
      </c>
      <c r="B3935" s="1">
        <v>38578</v>
      </c>
      <c r="C3935" s="2">
        <f t="shared" si="61"/>
        <v>8</v>
      </c>
      <c r="D3935" s="2" t="s">
        <v>7498</v>
      </c>
      <c r="E3935">
        <v>6</v>
      </c>
      <c r="F3935">
        <v>4709</v>
      </c>
      <c r="G3935" t="s">
        <v>47</v>
      </c>
      <c r="H3935" t="s">
        <v>48</v>
      </c>
      <c r="I3935" t="s">
        <v>28</v>
      </c>
      <c r="J3935">
        <v>4116</v>
      </c>
      <c r="K3935" t="s">
        <v>28</v>
      </c>
      <c r="L3935">
        <v>10</v>
      </c>
      <c r="Q3935">
        <v>112.0805261</v>
      </c>
      <c r="R3935">
        <v>11.455160940000001</v>
      </c>
      <c r="S3935">
        <v>1.566558933</v>
      </c>
      <c r="T3935">
        <v>17.031594290000001</v>
      </c>
      <c r="U3935">
        <v>112.0805261</v>
      </c>
      <c r="V3935">
        <v>11.455160940000001</v>
      </c>
      <c r="W3935">
        <v>1.566558933</v>
      </c>
      <c r="X3935">
        <v>17.031594290000001</v>
      </c>
    </row>
    <row r="3936" spans="1:24" x14ac:dyDescent="0.25">
      <c r="A3936">
        <v>47</v>
      </c>
      <c r="B3936" s="1">
        <v>38579</v>
      </c>
      <c r="C3936" s="2">
        <f t="shared" si="61"/>
        <v>8</v>
      </c>
      <c r="D3936" s="2" t="s">
        <v>7498</v>
      </c>
      <c r="E3936">
        <v>6</v>
      </c>
      <c r="F3936">
        <v>4709</v>
      </c>
      <c r="G3936" t="s">
        <v>47</v>
      </c>
      <c r="H3936" t="s">
        <v>48</v>
      </c>
      <c r="I3936" t="s">
        <v>28</v>
      </c>
      <c r="J3936">
        <v>4116</v>
      </c>
      <c r="K3936" t="s">
        <v>28</v>
      </c>
      <c r="L3936">
        <v>10</v>
      </c>
      <c r="Q3936">
        <v>112.0805261</v>
      </c>
      <c r="R3936">
        <v>11.455160940000001</v>
      </c>
      <c r="S3936">
        <v>1.566558933</v>
      </c>
      <c r="T3936">
        <v>17.031594290000001</v>
      </c>
      <c r="U3936">
        <v>112.0805261</v>
      </c>
      <c r="V3936">
        <v>11.455160940000001</v>
      </c>
      <c r="W3936">
        <v>1.566558933</v>
      </c>
      <c r="X3936">
        <v>17.031594290000001</v>
      </c>
    </row>
    <row r="3937" spans="1:24" x14ac:dyDescent="0.25">
      <c r="A3937">
        <v>47</v>
      </c>
      <c r="B3937" s="1">
        <v>38580</v>
      </c>
      <c r="C3937" s="2">
        <f t="shared" si="61"/>
        <v>8</v>
      </c>
      <c r="D3937" s="2" t="s">
        <v>7498</v>
      </c>
      <c r="E3937">
        <v>6</v>
      </c>
      <c r="F3937">
        <v>4709</v>
      </c>
      <c r="G3937" t="s">
        <v>47</v>
      </c>
      <c r="H3937" t="s">
        <v>48</v>
      </c>
      <c r="I3937" t="s">
        <v>28</v>
      </c>
      <c r="J3937">
        <v>4116</v>
      </c>
      <c r="K3937" t="s">
        <v>28</v>
      </c>
      <c r="L3937">
        <v>10</v>
      </c>
      <c r="Q3937">
        <v>112.0805261</v>
      </c>
      <c r="R3937">
        <v>11.455160940000001</v>
      </c>
      <c r="S3937">
        <v>1.566558933</v>
      </c>
      <c r="T3937">
        <v>17.031594290000001</v>
      </c>
      <c r="U3937">
        <v>112.0805261</v>
      </c>
      <c r="V3937">
        <v>11.455160940000001</v>
      </c>
      <c r="W3937">
        <v>1.566558933</v>
      </c>
      <c r="X3937">
        <v>17.031594290000001</v>
      </c>
    </row>
    <row r="3938" spans="1:24" x14ac:dyDescent="0.25">
      <c r="A3938">
        <v>47</v>
      </c>
      <c r="B3938" s="1">
        <v>38581</v>
      </c>
      <c r="C3938" s="2">
        <f t="shared" si="61"/>
        <v>8</v>
      </c>
      <c r="D3938" s="2" t="s">
        <v>7498</v>
      </c>
      <c r="E3938">
        <v>6</v>
      </c>
      <c r="F3938">
        <v>4709</v>
      </c>
      <c r="G3938" t="s">
        <v>47</v>
      </c>
      <c r="H3938" t="s">
        <v>48</v>
      </c>
      <c r="I3938" t="s">
        <v>28</v>
      </c>
      <c r="J3938">
        <v>4116</v>
      </c>
      <c r="K3938" t="s">
        <v>28</v>
      </c>
      <c r="L3938">
        <v>10</v>
      </c>
      <c r="Q3938">
        <v>112.0805261</v>
      </c>
      <c r="R3938">
        <v>11.455160940000001</v>
      </c>
      <c r="S3938">
        <v>1.566558933</v>
      </c>
      <c r="T3938">
        <v>17.031594290000001</v>
      </c>
      <c r="U3938">
        <v>112.0805261</v>
      </c>
      <c r="V3938">
        <v>11.455160940000001</v>
      </c>
      <c r="W3938">
        <v>1.566558933</v>
      </c>
      <c r="X3938">
        <v>17.031594290000001</v>
      </c>
    </row>
    <row r="3939" spans="1:24" x14ac:dyDescent="0.25">
      <c r="A3939">
        <v>47</v>
      </c>
      <c r="B3939" s="1">
        <v>38582</v>
      </c>
      <c r="C3939" s="2">
        <f t="shared" si="61"/>
        <v>8</v>
      </c>
      <c r="D3939" s="2" t="s">
        <v>7498</v>
      </c>
      <c r="E3939">
        <v>6</v>
      </c>
      <c r="F3939">
        <v>4709</v>
      </c>
      <c r="G3939" t="s">
        <v>47</v>
      </c>
      <c r="H3939" t="s">
        <v>48</v>
      </c>
      <c r="I3939" t="s">
        <v>28</v>
      </c>
      <c r="J3939">
        <v>4116</v>
      </c>
      <c r="K3939" t="s">
        <v>28</v>
      </c>
      <c r="L3939">
        <v>10</v>
      </c>
      <c r="Q3939">
        <v>112.0805261</v>
      </c>
      <c r="R3939">
        <v>11.455160940000001</v>
      </c>
      <c r="S3939">
        <v>1.566558933</v>
      </c>
      <c r="T3939">
        <v>17.031594290000001</v>
      </c>
      <c r="U3939">
        <v>112.0805261</v>
      </c>
      <c r="V3939">
        <v>11.455160940000001</v>
      </c>
      <c r="W3939">
        <v>1.566558933</v>
      </c>
      <c r="X3939">
        <v>17.031594290000001</v>
      </c>
    </row>
    <row r="3940" spans="1:24" x14ac:dyDescent="0.25">
      <c r="A3940">
        <v>47</v>
      </c>
      <c r="B3940" s="1">
        <v>38583</v>
      </c>
      <c r="C3940" s="2">
        <f t="shared" si="61"/>
        <v>8</v>
      </c>
      <c r="D3940" s="2" t="s">
        <v>7498</v>
      </c>
      <c r="E3940">
        <v>7</v>
      </c>
      <c r="F3940">
        <v>4709</v>
      </c>
      <c r="G3940" t="s">
        <v>47</v>
      </c>
      <c r="H3940" t="s">
        <v>48</v>
      </c>
      <c r="I3940" t="s">
        <v>28</v>
      </c>
      <c r="J3940">
        <v>4116</v>
      </c>
      <c r="K3940" t="s">
        <v>28</v>
      </c>
      <c r="L3940">
        <v>10</v>
      </c>
      <c r="Q3940">
        <v>82.642027380000002</v>
      </c>
      <c r="R3940">
        <v>7.1262106369999998</v>
      </c>
      <c r="S3940">
        <v>0.99477914700000003</v>
      </c>
      <c r="T3940">
        <v>11.997775040000001</v>
      </c>
      <c r="U3940">
        <v>82.642027380000002</v>
      </c>
      <c r="V3940">
        <v>7.1262106369999998</v>
      </c>
      <c r="W3940">
        <v>0.99477914700000003</v>
      </c>
      <c r="X3940">
        <v>11.997775040000001</v>
      </c>
    </row>
    <row r="3941" spans="1:24" x14ac:dyDescent="0.25">
      <c r="A3941">
        <v>47</v>
      </c>
      <c r="B3941" s="1">
        <v>38584</v>
      </c>
      <c r="C3941" s="2">
        <f t="shared" si="61"/>
        <v>8</v>
      </c>
      <c r="D3941" s="2" t="s">
        <v>7498</v>
      </c>
      <c r="E3941">
        <v>7</v>
      </c>
      <c r="F3941">
        <v>4709</v>
      </c>
      <c r="G3941" t="s">
        <v>47</v>
      </c>
      <c r="H3941" t="s">
        <v>48</v>
      </c>
      <c r="I3941" t="s">
        <v>28</v>
      </c>
      <c r="J3941">
        <v>4116</v>
      </c>
      <c r="K3941" t="s">
        <v>28</v>
      </c>
      <c r="L3941">
        <v>10</v>
      </c>
      <c r="Q3941">
        <v>82.642027380000002</v>
      </c>
      <c r="R3941">
        <v>7.1262106369999998</v>
      </c>
      <c r="S3941">
        <v>0.99477914700000003</v>
      </c>
      <c r="T3941">
        <v>11.997775040000001</v>
      </c>
      <c r="U3941">
        <v>82.642027380000002</v>
      </c>
      <c r="V3941">
        <v>7.1262106369999998</v>
      </c>
      <c r="W3941">
        <v>0.99477914700000003</v>
      </c>
      <c r="X3941">
        <v>11.997775040000001</v>
      </c>
    </row>
    <row r="3942" spans="1:24" x14ac:dyDescent="0.25">
      <c r="A3942">
        <v>47</v>
      </c>
      <c r="B3942" s="1">
        <v>38585</v>
      </c>
      <c r="C3942" s="2">
        <f t="shared" si="61"/>
        <v>8</v>
      </c>
      <c r="D3942" s="2" t="s">
        <v>7498</v>
      </c>
      <c r="E3942">
        <v>7</v>
      </c>
      <c r="F3942">
        <v>4709</v>
      </c>
      <c r="G3942" t="s">
        <v>47</v>
      </c>
      <c r="H3942" t="s">
        <v>48</v>
      </c>
      <c r="I3942" t="s">
        <v>28</v>
      </c>
      <c r="J3942">
        <v>4116</v>
      </c>
      <c r="K3942" t="s">
        <v>28</v>
      </c>
      <c r="L3942">
        <v>10</v>
      </c>
      <c r="Q3942">
        <v>82.642027380000002</v>
      </c>
      <c r="R3942">
        <v>7.1262106369999998</v>
      </c>
      <c r="S3942">
        <v>0.99477914700000003</v>
      </c>
      <c r="T3942">
        <v>11.997775040000001</v>
      </c>
      <c r="U3942">
        <v>82.642027380000002</v>
      </c>
      <c r="V3942">
        <v>7.1262106369999998</v>
      </c>
      <c r="W3942">
        <v>0.99477914700000003</v>
      </c>
      <c r="X3942">
        <v>11.997775040000001</v>
      </c>
    </row>
    <row r="3943" spans="1:24" x14ac:dyDescent="0.25">
      <c r="A3943">
        <v>47</v>
      </c>
      <c r="B3943" s="1">
        <v>38586</v>
      </c>
      <c r="C3943" s="2">
        <f t="shared" si="61"/>
        <v>8</v>
      </c>
      <c r="D3943" s="2" t="s">
        <v>7498</v>
      </c>
      <c r="E3943">
        <v>7</v>
      </c>
      <c r="F3943">
        <v>4709</v>
      </c>
      <c r="G3943" t="s">
        <v>47</v>
      </c>
      <c r="H3943" t="s">
        <v>48</v>
      </c>
      <c r="I3943" t="s">
        <v>28</v>
      </c>
      <c r="J3943">
        <v>4116</v>
      </c>
      <c r="K3943" t="s">
        <v>28</v>
      </c>
      <c r="L3943">
        <v>10</v>
      </c>
      <c r="Q3943">
        <v>82.642027380000002</v>
      </c>
      <c r="R3943">
        <v>7.1262106369999998</v>
      </c>
      <c r="S3943">
        <v>0.99477914700000003</v>
      </c>
      <c r="T3943">
        <v>11.997775040000001</v>
      </c>
      <c r="U3943">
        <v>82.642027380000002</v>
      </c>
      <c r="V3943">
        <v>7.1262106369999998</v>
      </c>
      <c r="W3943">
        <v>0.99477914700000003</v>
      </c>
      <c r="X3943">
        <v>11.997775040000001</v>
      </c>
    </row>
    <row r="3944" spans="1:24" x14ac:dyDescent="0.25">
      <c r="A3944">
        <v>47</v>
      </c>
      <c r="B3944" s="1">
        <v>38587</v>
      </c>
      <c r="C3944" s="2">
        <f t="shared" si="61"/>
        <v>8</v>
      </c>
      <c r="D3944" s="2" t="s">
        <v>7498</v>
      </c>
      <c r="E3944">
        <v>7</v>
      </c>
      <c r="F3944">
        <v>4709</v>
      </c>
      <c r="G3944" t="s">
        <v>47</v>
      </c>
      <c r="H3944" t="s">
        <v>48</v>
      </c>
      <c r="I3944" t="s">
        <v>28</v>
      </c>
      <c r="J3944">
        <v>4116</v>
      </c>
      <c r="K3944" t="s">
        <v>28</v>
      </c>
      <c r="L3944">
        <v>10</v>
      </c>
      <c r="Q3944">
        <v>82.642027380000002</v>
      </c>
      <c r="R3944">
        <v>7.1262106369999998</v>
      </c>
      <c r="S3944">
        <v>0.99477914700000003</v>
      </c>
      <c r="T3944">
        <v>11.997775040000001</v>
      </c>
      <c r="U3944">
        <v>82.642027380000002</v>
      </c>
      <c r="V3944">
        <v>7.1262106369999998</v>
      </c>
      <c r="W3944">
        <v>0.99477914700000003</v>
      </c>
      <c r="X3944">
        <v>11.997775040000001</v>
      </c>
    </row>
    <row r="3945" spans="1:24" x14ac:dyDescent="0.25">
      <c r="A3945">
        <v>47</v>
      </c>
      <c r="B3945" s="1">
        <v>38588</v>
      </c>
      <c r="C3945" s="2">
        <f t="shared" si="61"/>
        <v>8</v>
      </c>
      <c r="D3945" s="2" t="s">
        <v>7498</v>
      </c>
      <c r="E3945">
        <v>7</v>
      </c>
      <c r="F3945">
        <v>4709</v>
      </c>
      <c r="G3945" t="s">
        <v>47</v>
      </c>
      <c r="H3945" t="s">
        <v>48</v>
      </c>
      <c r="I3945" t="s">
        <v>28</v>
      </c>
      <c r="J3945">
        <v>4116</v>
      </c>
      <c r="K3945" t="s">
        <v>28</v>
      </c>
      <c r="L3945">
        <v>10</v>
      </c>
      <c r="Q3945">
        <v>82.642027380000002</v>
      </c>
      <c r="R3945">
        <v>7.1262106369999998</v>
      </c>
      <c r="S3945">
        <v>0.99477914700000003</v>
      </c>
      <c r="T3945">
        <v>11.997775040000001</v>
      </c>
      <c r="U3945">
        <v>82.642027380000002</v>
      </c>
      <c r="V3945">
        <v>7.1262106369999998</v>
      </c>
      <c r="W3945">
        <v>0.99477914700000003</v>
      </c>
      <c r="X3945">
        <v>11.997775040000001</v>
      </c>
    </row>
    <row r="3946" spans="1:24" x14ac:dyDescent="0.25">
      <c r="A3946">
        <v>47</v>
      </c>
      <c r="B3946" s="1">
        <v>38589</v>
      </c>
      <c r="C3946" s="2">
        <f t="shared" si="61"/>
        <v>8</v>
      </c>
      <c r="D3946" s="2" t="s">
        <v>7498</v>
      </c>
      <c r="E3946">
        <v>7</v>
      </c>
      <c r="F3946">
        <v>4709</v>
      </c>
      <c r="G3946" t="s">
        <v>47</v>
      </c>
      <c r="H3946" t="s">
        <v>48</v>
      </c>
      <c r="I3946" t="s">
        <v>28</v>
      </c>
      <c r="J3946">
        <v>4116</v>
      </c>
      <c r="K3946" t="s">
        <v>28</v>
      </c>
      <c r="L3946">
        <v>10</v>
      </c>
      <c r="Q3946">
        <v>82.642027380000002</v>
      </c>
      <c r="R3946">
        <v>7.1262106369999998</v>
      </c>
      <c r="S3946">
        <v>0.99477914700000003</v>
      </c>
      <c r="T3946">
        <v>11.997775040000001</v>
      </c>
      <c r="U3946">
        <v>82.642027380000002</v>
      </c>
      <c r="V3946">
        <v>7.1262106369999998</v>
      </c>
      <c r="W3946">
        <v>0.99477914700000003</v>
      </c>
      <c r="X3946">
        <v>11.997775040000001</v>
      </c>
    </row>
    <row r="3947" spans="1:24" x14ac:dyDescent="0.25">
      <c r="A3947">
        <v>47</v>
      </c>
      <c r="B3947" s="1">
        <v>38590</v>
      </c>
      <c r="C3947" s="2">
        <f t="shared" si="61"/>
        <v>8</v>
      </c>
      <c r="D3947" s="2" t="s">
        <v>7498</v>
      </c>
      <c r="E3947">
        <v>7</v>
      </c>
      <c r="F3947">
        <v>4709</v>
      </c>
      <c r="G3947" t="s">
        <v>47</v>
      </c>
      <c r="H3947" t="s">
        <v>48</v>
      </c>
      <c r="I3947" t="s">
        <v>28</v>
      </c>
      <c r="J3947">
        <v>4116</v>
      </c>
      <c r="K3947" t="s">
        <v>28</v>
      </c>
      <c r="L3947">
        <v>10</v>
      </c>
      <c r="Q3947">
        <v>82.642027380000002</v>
      </c>
      <c r="R3947">
        <v>7.1262106369999998</v>
      </c>
      <c r="S3947">
        <v>0.99477914700000003</v>
      </c>
      <c r="T3947">
        <v>11.997775040000001</v>
      </c>
      <c r="U3947">
        <v>82.642027380000002</v>
      </c>
      <c r="V3947">
        <v>7.1262106369999998</v>
      </c>
      <c r="W3947">
        <v>0.99477914700000003</v>
      </c>
      <c r="X3947">
        <v>11.997775040000001</v>
      </c>
    </row>
    <row r="3948" spans="1:24" x14ac:dyDescent="0.25">
      <c r="A3948">
        <v>47</v>
      </c>
      <c r="B3948" s="1">
        <v>38591</v>
      </c>
      <c r="C3948" s="2">
        <f t="shared" si="61"/>
        <v>8</v>
      </c>
      <c r="D3948" s="2" t="s">
        <v>7498</v>
      </c>
      <c r="E3948">
        <v>7</v>
      </c>
      <c r="F3948">
        <v>4709</v>
      </c>
      <c r="G3948" t="s">
        <v>47</v>
      </c>
      <c r="H3948" t="s">
        <v>48</v>
      </c>
      <c r="I3948" t="s">
        <v>28</v>
      </c>
      <c r="J3948">
        <v>4116</v>
      </c>
      <c r="K3948" t="s">
        <v>28</v>
      </c>
      <c r="L3948">
        <v>10</v>
      </c>
      <c r="Q3948">
        <v>82.642027380000002</v>
      </c>
      <c r="R3948">
        <v>7.1262106369999998</v>
      </c>
      <c r="S3948">
        <v>0.99477914700000003</v>
      </c>
      <c r="T3948">
        <v>11.997775040000001</v>
      </c>
      <c r="U3948">
        <v>82.642027380000002</v>
      </c>
      <c r="V3948">
        <v>7.1262106369999998</v>
      </c>
      <c r="W3948">
        <v>0.99477914700000003</v>
      </c>
      <c r="X3948">
        <v>11.997775040000001</v>
      </c>
    </row>
    <row r="3949" spans="1:24" x14ac:dyDescent="0.25">
      <c r="A3949">
        <v>47</v>
      </c>
      <c r="B3949" s="1">
        <v>38592</v>
      </c>
      <c r="C3949" s="2">
        <f t="shared" si="61"/>
        <v>8</v>
      </c>
      <c r="D3949" s="2" t="s">
        <v>7498</v>
      </c>
      <c r="E3949">
        <v>7</v>
      </c>
      <c r="F3949">
        <v>4709</v>
      </c>
      <c r="G3949" t="s">
        <v>47</v>
      </c>
      <c r="H3949" t="s">
        <v>48</v>
      </c>
      <c r="I3949" t="s">
        <v>28</v>
      </c>
      <c r="J3949">
        <v>4116</v>
      </c>
      <c r="K3949" t="s">
        <v>28</v>
      </c>
      <c r="L3949">
        <v>10</v>
      </c>
      <c r="Q3949">
        <v>82.642027380000002</v>
      </c>
      <c r="R3949">
        <v>7.1262106369999998</v>
      </c>
      <c r="S3949">
        <v>0.99477914700000003</v>
      </c>
      <c r="T3949">
        <v>11.997775040000001</v>
      </c>
      <c r="U3949">
        <v>82.642027380000002</v>
      </c>
      <c r="V3949">
        <v>7.1262106369999998</v>
      </c>
      <c r="W3949">
        <v>0.99477914700000003</v>
      </c>
      <c r="X3949">
        <v>11.997775040000001</v>
      </c>
    </row>
    <row r="3950" spans="1:24" x14ac:dyDescent="0.25">
      <c r="A3950">
        <v>47</v>
      </c>
      <c r="B3950" s="1">
        <v>38593</v>
      </c>
      <c r="C3950" s="2">
        <f t="shared" si="61"/>
        <v>8</v>
      </c>
      <c r="D3950" s="2" t="s">
        <v>7498</v>
      </c>
      <c r="E3950">
        <v>8</v>
      </c>
      <c r="F3950">
        <v>4709</v>
      </c>
      <c r="G3950" t="s">
        <v>47</v>
      </c>
      <c r="H3950" t="s">
        <v>48</v>
      </c>
      <c r="I3950" t="s">
        <v>28</v>
      </c>
      <c r="J3950">
        <v>4116</v>
      </c>
      <c r="K3950" t="s">
        <v>28</v>
      </c>
      <c r="L3950">
        <v>10</v>
      </c>
      <c r="Q3950">
        <v>84.104047840000007</v>
      </c>
      <c r="R3950">
        <v>5.7451581760000003</v>
      </c>
      <c r="S3950">
        <v>1.084910933</v>
      </c>
      <c r="T3950">
        <v>13.329610239999999</v>
      </c>
      <c r="U3950">
        <v>84.104047840000007</v>
      </c>
      <c r="V3950">
        <v>5.7451581760000003</v>
      </c>
      <c r="W3950">
        <v>1.084910933</v>
      </c>
      <c r="X3950">
        <v>13.329610239999999</v>
      </c>
    </row>
    <row r="3951" spans="1:24" x14ac:dyDescent="0.25">
      <c r="A3951">
        <v>47</v>
      </c>
      <c r="B3951" s="1">
        <v>38594</v>
      </c>
      <c r="C3951" s="2">
        <f t="shared" si="61"/>
        <v>8</v>
      </c>
      <c r="D3951" s="2" t="s">
        <v>7498</v>
      </c>
      <c r="E3951">
        <v>8</v>
      </c>
      <c r="F3951">
        <v>4709</v>
      </c>
      <c r="G3951" t="s">
        <v>47</v>
      </c>
      <c r="H3951" t="s">
        <v>48</v>
      </c>
      <c r="I3951" t="s">
        <v>28</v>
      </c>
      <c r="J3951">
        <v>4116</v>
      </c>
      <c r="K3951" t="s">
        <v>28</v>
      </c>
      <c r="L3951">
        <v>10</v>
      </c>
      <c r="Q3951">
        <v>84.104047840000007</v>
      </c>
      <c r="R3951">
        <v>5.7451581760000003</v>
      </c>
      <c r="S3951">
        <v>1.084910933</v>
      </c>
      <c r="T3951">
        <v>13.329610239999999</v>
      </c>
      <c r="U3951">
        <v>84.104047840000007</v>
      </c>
      <c r="V3951">
        <v>5.7451581760000003</v>
      </c>
      <c r="W3951">
        <v>1.084910933</v>
      </c>
      <c r="X3951">
        <v>13.329610239999999</v>
      </c>
    </row>
    <row r="3952" spans="1:24" x14ac:dyDescent="0.25">
      <c r="A3952">
        <v>47</v>
      </c>
      <c r="B3952" s="1">
        <v>38595</v>
      </c>
      <c r="C3952" s="2">
        <f t="shared" si="61"/>
        <v>8</v>
      </c>
      <c r="D3952" s="2" t="s">
        <v>7498</v>
      </c>
      <c r="E3952">
        <v>8</v>
      </c>
      <c r="F3952">
        <v>4709</v>
      </c>
      <c r="G3952" t="s">
        <v>47</v>
      </c>
      <c r="H3952" t="s">
        <v>48</v>
      </c>
      <c r="I3952" t="s">
        <v>28</v>
      </c>
      <c r="J3952">
        <v>4116</v>
      </c>
      <c r="K3952" t="s">
        <v>28</v>
      </c>
      <c r="L3952">
        <v>10</v>
      </c>
      <c r="Q3952">
        <v>84.104047840000007</v>
      </c>
      <c r="R3952">
        <v>5.7451581760000003</v>
      </c>
      <c r="S3952">
        <v>1.084910933</v>
      </c>
      <c r="T3952">
        <v>13.329610239999999</v>
      </c>
      <c r="U3952">
        <v>84.104047840000007</v>
      </c>
      <c r="V3952">
        <v>5.7451581760000003</v>
      </c>
      <c r="W3952">
        <v>1.084910933</v>
      </c>
      <c r="X3952">
        <v>13.329610239999999</v>
      </c>
    </row>
    <row r="3953" spans="1:24" x14ac:dyDescent="0.25">
      <c r="A3953">
        <v>47</v>
      </c>
      <c r="B3953" s="1">
        <v>38596</v>
      </c>
      <c r="C3953" s="2">
        <f t="shared" si="61"/>
        <v>9</v>
      </c>
      <c r="D3953" s="2" t="s">
        <v>7499</v>
      </c>
      <c r="E3953">
        <v>8</v>
      </c>
      <c r="F3953">
        <v>4709</v>
      </c>
      <c r="G3953" t="s">
        <v>47</v>
      </c>
      <c r="H3953" t="s">
        <v>48</v>
      </c>
      <c r="I3953" t="s">
        <v>28</v>
      </c>
      <c r="J3953">
        <v>4116</v>
      </c>
      <c r="K3953" t="s">
        <v>28</v>
      </c>
      <c r="L3953">
        <v>10</v>
      </c>
      <c r="Q3953">
        <v>84.104047840000007</v>
      </c>
      <c r="R3953">
        <v>5.7451581760000003</v>
      </c>
      <c r="S3953">
        <v>1.084910933</v>
      </c>
      <c r="T3953">
        <v>13.329610239999999</v>
      </c>
      <c r="U3953">
        <v>84.104047840000007</v>
      </c>
      <c r="V3953">
        <v>5.7451581760000003</v>
      </c>
      <c r="W3953">
        <v>1.084910933</v>
      </c>
      <c r="X3953">
        <v>13.329610239999999</v>
      </c>
    </row>
    <row r="3954" spans="1:24" x14ac:dyDescent="0.25">
      <c r="A3954">
        <v>47</v>
      </c>
      <c r="B3954" s="1">
        <v>38597</v>
      </c>
      <c r="C3954" s="2">
        <f t="shared" si="61"/>
        <v>9</v>
      </c>
      <c r="D3954" s="2" t="s">
        <v>7499</v>
      </c>
      <c r="E3954">
        <v>8</v>
      </c>
      <c r="F3954">
        <v>4709</v>
      </c>
      <c r="G3954" t="s">
        <v>47</v>
      </c>
      <c r="H3954" t="s">
        <v>48</v>
      </c>
      <c r="I3954" t="s">
        <v>28</v>
      </c>
      <c r="J3954">
        <v>4116</v>
      </c>
      <c r="K3954" t="s">
        <v>28</v>
      </c>
      <c r="L3954">
        <v>10</v>
      </c>
      <c r="Q3954">
        <v>84.104047840000007</v>
      </c>
      <c r="R3954">
        <v>5.7451581760000003</v>
      </c>
      <c r="S3954">
        <v>1.084910933</v>
      </c>
      <c r="T3954">
        <v>13.329610239999999</v>
      </c>
      <c r="U3954">
        <v>84.104047840000007</v>
      </c>
      <c r="V3954">
        <v>5.7451581760000003</v>
      </c>
      <c r="W3954">
        <v>1.084910933</v>
      </c>
      <c r="X3954">
        <v>13.329610239999999</v>
      </c>
    </row>
    <row r="3955" spans="1:24" x14ac:dyDescent="0.25">
      <c r="A3955">
        <v>47</v>
      </c>
      <c r="B3955" s="1">
        <v>38598</v>
      </c>
      <c r="C3955" s="2">
        <f t="shared" si="61"/>
        <v>9</v>
      </c>
      <c r="D3955" s="2" t="s">
        <v>7499</v>
      </c>
      <c r="E3955">
        <v>8</v>
      </c>
      <c r="F3955">
        <v>4709</v>
      </c>
      <c r="G3955" t="s">
        <v>47</v>
      </c>
      <c r="H3955" t="s">
        <v>48</v>
      </c>
      <c r="I3955" t="s">
        <v>28</v>
      </c>
      <c r="J3955">
        <v>4116</v>
      </c>
      <c r="K3955" t="s">
        <v>28</v>
      </c>
      <c r="L3955">
        <v>10</v>
      </c>
      <c r="Q3955">
        <v>84.104047840000007</v>
      </c>
      <c r="R3955">
        <v>5.7451581760000003</v>
      </c>
      <c r="S3955">
        <v>1.084910933</v>
      </c>
      <c r="T3955">
        <v>13.329610239999999</v>
      </c>
      <c r="U3955">
        <v>84.104047840000007</v>
      </c>
      <c r="V3955">
        <v>5.7451581760000003</v>
      </c>
      <c r="W3955">
        <v>1.084910933</v>
      </c>
      <c r="X3955">
        <v>13.329610239999999</v>
      </c>
    </row>
    <row r="3956" spans="1:24" x14ac:dyDescent="0.25">
      <c r="A3956">
        <v>47</v>
      </c>
      <c r="B3956" s="1">
        <v>38599</v>
      </c>
      <c r="C3956" s="2">
        <f t="shared" si="61"/>
        <v>9</v>
      </c>
      <c r="D3956" s="2" t="s">
        <v>7499</v>
      </c>
      <c r="E3956">
        <v>8</v>
      </c>
      <c r="F3956">
        <v>4709</v>
      </c>
      <c r="G3956" t="s">
        <v>47</v>
      </c>
      <c r="H3956" t="s">
        <v>48</v>
      </c>
      <c r="I3956" t="s">
        <v>28</v>
      </c>
      <c r="J3956">
        <v>4116</v>
      </c>
      <c r="K3956" t="s">
        <v>28</v>
      </c>
      <c r="L3956">
        <v>10</v>
      </c>
      <c r="Q3956">
        <v>84.104047840000007</v>
      </c>
      <c r="R3956">
        <v>5.7451581760000003</v>
      </c>
      <c r="S3956">
        <v>1.084910933</v>
      </c>
      <c r="T3956">
        <v>13.329610239999999</v>
      </c>
      <c r="U3956">
        <v>84.104047840000007</v>
      </c>
      <c r="V3956">
        <v>5.7451581760000003</v>
      </c>
      <c r="W3956">
        <v>1.084910933</v>
      </c>
      <c r="X3956">
        <v>13.329610239999999</v>
      </c>
    </row>
    <row r="3957" spans="1:24" x14ac:dyDescent="0.25">
      <c r="A3957">
        <v>47</v>
      </c>
      <c r="B3957" s="1">
        <v>38600</v>
      </c>
      <c r="C3957" s="2">
        <f t="shared" si="61"/>
        <v>9</v>
      </c>
      <c r="D3957" s="2" t="s">
        <v>7499</v>
      </c>
      <c r="E3957">
        <v>8</v>
      </c>
      <c r="F3957">
        <v>4709</v>
      </c>
      <c r="G3957" t="s">
        <v>47</v>
      </c>
      <c r="H3957" t="s">
        <v>48</v>
      </c>
      <c r="I3957" t="s">
        <v>28</v>
      </c>
      <c r="J3957">
        <v>4116</v>
      </c>
      <c r="K3957" t="s">
        <v>28</v>
      </c>
      <c r="L3957">
        <v>10</v>
      </c>
      <c r="Q3957">
        <v>84.104047840000007</v>
      </c>
      <c r="R3957">
        <v>5.7451581760000003</v>
      </c>
      <c r="S3957">
        <v>1.084910933</v>
      </c>
      <c r="T3957">
        <v>13.329610239999999</v>
      </c>
      <c r="U3957">
        <v>84.104047840000007</v>
      </c>
      <c r="V3957">
        <v>5.7451581760000003</v>
      </c>
      <c r="W3957">
        <v>1.084910933</v>
      </c>
      <c r="X3957">
        <v>13.329610239999999</v>
      </c>
    </row>
    <row r="3958" spans="1:24" x14ac:dyDescent="0.25">
      <c r="A3958">
        <v>47</v>
      </c>
      <c r="B3958" s="1">
        <v>38601</v>
      </c>
      <c r="C3958" s="2">
        <f t="shared" si="61"/>
        <v>9</v>
      </c>
      <c r="D3958" s="2" t="s">
        <v>7499</v>
      </c>
      <c r="E3958">
        <v>8</v>
      </c>
      <c r="F3958">
        <v>4709</v>
      </c>
      <c r="G3958" t="s">
        <v>47</v>
      </c>
      <c r="H3958" t="s">
        <v>48</v>
      </c>
      <c r="I3958" t="s">
        <v>28</v>
      </c>
      <c r="J3958">
        <v>4116</v>
      </c>
      <c r="K3958" t="s">
        <v>28</v>
      </c>
      <c r="L3958">
        <v>10</v>
      </c>
      <c r="Q3958">
        <v>84.104047840000007</v>
      </c>
      <c r="R3958">
        <v>5.7451581760000003</v>
      </c>
      <c r="S3958">
        <v>1.084910933</v>
      </c>
      <c r="T3958">
        <v>13.329610239999999</v>
      </c>
      <c r="U3958">
        <v>84.104047840000007</v>
      </c>
      <c r="V3958">
        <v>5.7451581760000003</v>
      </c>
      <c r="W3958">
        <v>1.084910933</v>
      </c>
      <c r="X3958">
        <v>13.329610239999999</v>
      </c>
    </row>
    <row r="3959" spans="1:24" x14ac:dyDescent="0.25">
      <c r="A3959">
        <v>47</v>
      </c>
      <c r="B3959" s="1">
        <v>38602</v>
      </c>
      <c r="C3959" s="2">
        <f t="shared" si="61"/>
        <v>9</v>
      </c>
      <c r="D3959" s="2" t="s">
        <v>7499</v>
      </c>
      <c r="E3959">
        <v>8</v>
      </c>
      <c r="F3959">
        <v>4709</v>
      </c>
      <c r="G3959" t="s">
        <v>47</v>
      </c>
      <c r="H3959" t="s">
        <v>48</v>
      </c>
      <c r="I3959" t="s">
        <v>28</v>
      </c>
      <c r="J3959">
        <v>4116</v>
      </c>
      <c r="K3959" t="s">
        <v>28</v>
      </c>
      <c r="L3959">
        <v>10</v>
      </c>
      <c r="Q3959">
        <v>84.104047840000007</v>
      </c>
      <c r="R3959">
        <v>5.7451581760000003</v>
      </c>
      <c r="S3959">
        <v>1.084910933</v>
      </c>
      <c r="T3959">
        <v>13.329610239999999</v>
      </c>
      <c r="U3959">
        <v>84.104047840000007</v>
      </c>
      <c r="V3959">
        <v>5.7451581760000003</v>
      </c>
      <c r="W3959">
        <v>1.084910933</v>
      </c>
      <c r="X3959">
        <v>13.329610239999999</v>
      </c>
    </row>
    <row r="3960" spans="1:24" x14ac:dyDescent="0.25">
      <c r="A3960">
        <v>47</v>
      </c>
      <c r="B3960" s="1">
        <v>38603</v>
      </c>
      <c r="C3960" s="2">
        <f t="shared" si="61"/>
        <v>9</v>
      </c>
      <c r="D3960" s="2" t="s">
        <v>7499</v>
      </c>
      <c r="E3960">
        <v>9</v>
      </c>
      <c r="F3960">
        <v>4709</v>
      </c>
      <c r="G3960" t="s">
        <v>47</v>
      </c>
      <c r="H3960" t="s">
        <v>48</v>
      </c>
      <c r="I3960" t="s">
        <v>28</v>
      </c>
      <c r="J3960">
        <v>4116</v>
      </c>
      <c r="K3960" t="s">
        <v>28</v>
      </c>
      <c r="L3960">
        <v>10</v>
      </c>
      <c r="Q3960">
        <v>100.2360125</v>
      </c>
      <c r="R3960">
        <v>8.0659480719999994</v>
      </c>
      <c r="S3960">
        <v>1.1977711200000001</v>
      </c>
      <c r="T3960">
        <v>14.47325152</v>
      </c>
      <c r="U3960">
        <v>100.2360125</v>
      </c>
      <c r="V3960">
        <v>8.0659480719999994</v>
      </c>
      <c r="W3960">
        <v>1.1977711200000001</v>
      </c>
      <c r="X3960">
        <v>14.47325152</v>
      </c>
    </row>
    <row r="3961" spans="1:24" x14ac:dyDescent="0.25">
      <c r="A3961">
        <v>47</v>
      </c>
      <c r="B3961" s="1">
        <v>38604</v>
      </c>
      <c r="C3961" s="2">
        <f t="shared" si="61"/>
        <v>9</v>
      </c>
      <c r="D3961" s="2" t="s">
        <v>7499</v>
      </c>
      <c r="E3961">
        <v>9</v>
      </c>
      <c r="F3961">
        <v>4709</v>
      </c>
      <c r="G3961" t="s">
        <v>47</v>
      </c>
      <c r="H3961" t="s">
        <v>48</v>
      </c>
      <c r="I3961" t="s">
        <v>28</v>
      </c>
      <c r="J3961">
        <v>4116</v>
      </c>
      <c r="K3961" t="s">
        <v>28</v>
      </c>
      <c r="L3961">
        <v>10</v>
      </c>
      <c r="Q3961">
        <v>100.2360125</v>
      </c>
      <c r="R3961">
        <v>8.0659480719999994</v>
      </c>
      <c r="S3961">
        <v>1.1977711200000001</v>
      </c>
      <c r="T3961">
        <v>14.47325152</v>
      </c>
      <c r="U3961">
        <v>100.2360125</v>
      </c>
      <c r="V3961">
        <v>8.0659480719999994</v>
      </c>
      <c r="W3961">
        <v>1.1977711200000001</v>
      </c>
      <c r="X3961">
        <v>14.47325152</v>
      </c>
    </row>
    <row r="3962" spans="1:24" x14ac:dyDescent="0.25">
      <c r="A3962">
        <v>47</v>
      </c>
      <c r="B3962" s="1">
        <v>38605</v>
      </c>
      <c r="C3962" s="2">
        <f t="shared" si="61"/>
        <v>9</v>
      </c>
      <c r="D3962" s="2" t="s">
        <v>7499</v>
      </c>
      <c r="E3962">
        <v>9</v>
      </c>
      <c r="F3962">
        <v>4709</v>
      </c>
      <c r="G3962" t="s">
        <v>47</v>
      </c>
      <c r="H3962" t="s">
        <v>48</v>
      </c>
      <c r="I3962" t="s">
        <v>28</v>
      </c>
      <c r="J3962">
        <v>4116</v>
      </c>
      <c r="K3962" t="s">
        <v>28</v>
      </c>
      <c r="L3962">
        <v>10</v>
      </c>
      <c r="Q3962">
        <v>100.2360125</v>
      </c>
      <c r="R3962">
        <v>8.0659480719999994</v>
      </c>
      <c r="S3962">
        <v>1.1977711200000001</v>
      </c>
      <c r="T3962">
        <v>14.47325152</v>
      </c>
      <c r="U3962">
        <v>100.2360125</v>
      </c>
      <c r="V3962">
        <v>8.0659480719999994</v>
      </c>
      <c r="W3962">
        <v>1.1977711200000001</v>
      </c>
      <c r="X3962">
        <v>14.47325152</v>
      </c>
    </row>
    <row r="3963" spans="1:24" x14ac:dyDescent="0.25">
      <c r="A3963">
        <v>47</v>
      </c>
      <c r="B3963" s="1">
        <v>38606</v>
      </c>
      <c r="C3963" s="2">
        <f t="shared" si="61"/>
        <v>9</v>
      </c>
      <c r="D3963" s="2" t="s">
        <v>7499</v>
      </c>
      <c r="E3963">
        <v>9</v>
      </c>
      <c r="F3963">
        <v>4709</v>
      </c>
      <c r="G3963" t="s">
        <v>47</v>
      </c>
      <c r="H3963" t="s">
        <v>48</v>
      </c>
      <c r="I3963" t="s">
        <v>28</v>
      </c>
      <c r="J3963">
        <v>4116</v>
      </c>
      <c r="K3963" t="s">
        <v>28</v>
      </c>
      <c r="L3963">
        <v>10</v>
      </c>
      <c r="Q3963">
        <v>100.2360125</v>
      </c>
      <c r="R3963">
        <v>8.0659480719999994</v>
      </c>
      <c r="S3963">
        <v>1.1977711200000001</v>
      </c>
      <c r="T3963">
        <v>14.47325152</v>
      </c>
      <c r="U3963">
        <v>100.2360125</v>
      </c>
      <c r="V3963">
        <v>8.0659480719999994</v>
      </c>
      <c r="W3963">
        <v>1.1977711200000001</v>
      </c>
      <c r="X3963">
        <v>14.47325152</v>
      </c>
    </row>
    <row r="3964" spans="1:24" x14ac:dyDescent="0.25">
      <c r="A3964">
        <v>47</v>
      </c>
      <c r="B3964" s="1">
        <v>38607</v>
      </c>
      <c r="C3964" s="2">
        <f t="shared" si="61"/>
        <v>9</v>
      </c>
      <c r="D3964" s="2" t="s">
        <v>7499</v>
      </c>
      <c r="E3964">
        <v>9</v>
      </c>
      <c r="F3964">
        <v>4709</v>
      </c>
      <c r="G3964" t="s">
        <v>47</v>
      </c>
      <c r="H3964" t="s">
        <v>48</v>
      </c>
      <c r="I3964" t="s">
        <v>28</v>
      </c>
      <c r="J3964">
        <v>4116</v>
      </c>
      <c r="K3964" t="s">
        <v>28</v>
      </c>
      <c r="L3964">
        <v>10</v>
      </c>
      <c r="Q3964">
        <v>100.2360125</v>
      </c>
      <c r="R3964">
        <v>8.0659480719999994</v>
      </c>
      <c r="S3964">
        <v>1.1977711200000001</v>
      </c>
      <c r="T3964">
        <v>14.47325152</v>
      </c>
      <c r="U3964">
        <v>100.2360125</v>
      </c>
      <c r="V3964">
        <v>8.0659480719999994</v>
      </c>
      <c r="W3964">
        <v>1.1977711200000001</v>
      </c>
      <c r="X3964">
        <v>14.47325152</v>
      </c>
    </row>
    <row r="3965" spans="1:24" x14ac:dyDescent="0.25">
      <c r="A3965">
        <v>47</v>
      </c>
      <c r="B3965" s="1">
        <v>38608</v>
      </c>
      <c r="C3965" s="2">
        <f t="shared" si="61"/>
        <v>9</v>
      </c>
      <c r="D3965" s="2" t="s">
        <v>7499</v>
      </c>
      <c r="E3965">
        <v>9</v>
      </c>
      <c r="F3965">
        <v>4709</v>
      </c>
      <c r="G3965" t="s">
        <v>47</v>
      </c>
      <c r="H3965" t="s">
        <v>48</v>
      </c>
      <c r="I3965" t="s">
        <v>28</v>
      </c>
      <c r="J3965">
        <v>4116</v>
      </c>
      <c r="K3965" t="s">
        <v>28</v>
      </c>
      <c r="L3965">
        <v>10</v>
      </c>
      <c r="Q3965">
        <v>100.2360125</v>
      </c>
      <c r="R3965">
        <v>8.0659480719999994</v>
      </c>
      <c r="S3965">
        <v>1.1977711200000001</v>
      </c>
      <c r="T3965">
        <v>14.47325152</v>
      </c>
      <c r="U3965">
        <v>100.2360125</v>
      </c>
      <c r="V3965">
        <v>8.0659480719999994</v>
      </c>
      <c r="W3965">
        <v>1.1977711200000001</v>
      </c>
      <c r="X3965">
        <v>14.47325152</v>
      </c>
    </row>
    <row r="3966" spans="1:24" x14ac:dyDescent="0.25">
      <c r="A3966">
        <v>47</v>
      </c>
      <c r="B3966" s="1">
        <v>38609</v>
      </c>
      <c r="C3966" s="2">
        <f t="shared" si="61"/>
        <v>9</v>
      </c>
      <c r="D3966" s="2" t="s">
        <v>7499</v>
      </c>
      <c r="E3966">
        <v>9</v>
      </c>
      <c r="F3966">
        <v>4709</v>
      </c>
      <c r="G3966" t="s">
        <v>47</v>
      </c>
      <c r="H3966" t="s">
        <v>48</v>
      </c>
      <c r="I3966" t="s">
        <v>28</v>
      </c>
      <c r="J3966">
        <v>4116</v>
      </c>
      <c r="K3966" t="s">
        <v>28</v>
      </c>
      <c r="L3966">
        <v>10</v>
      </c>
      <c r="Q3966">
        <v>100.2360125</v>
      </c>
      <c r="R3966">
        <v>8.0659480719999994</v>
      </c>
      <c r="S3966">
        <v>1.1977711200000001</v>
      </c>
      <c r="T3966">
        <v>14.47325152</v>
      </c>
      <c r="U3966">
        <v>100.2360125</v>
      </c>
      <c r="V3966">
        <v>8.0659480719999994</v>
      </c>
      <c r="W3966">
        <v>1.1977711200000001</v>
      </c>
      <c r="X3966">
        <v>14.47325152</v>
      </c>
    </row>
    <row r="3967" spans="1:24" x14ac:dyDescent="0.25">
      <c r="A3967">
        <v>47</v>
      </c>
      <c r="B3967" s="1">
        <v>38610</v>
      </c>
      <c r="C3967" s="2">
        <f t="shared" si="61"/>
        <v>9</v>
      </c>
      <c r="D3967" s="2" t="s">
        <v>7499</v>
      </c>
      <c r="E3967">
        <v>9</v>
      </c>
      <c r="F3967">
        <v>4709</v>
      </c>
      <c r="G3967" t="s">
        <v>47</v>
      </c>
      <c r="H3967" t="s">
        <v>48</v>
      </c>
      <c r="I3967" t="s">
        <v>28</v>
      </c>
      <c r="J3967">
        <v>4116</v>
      </c>
      <c r="K3967" t="s">
        <v>28</v>
      </c>
      <c r="L3967">
        <v>10</v>
      </c>
      <c r="Q3967">
        <v>100.2360125</v>
      </c>
      <c r="R3967">
        <v>8.0659480719999994</v>
      </c>
      <c r="S3967">
        <v>1.1977711200000001</v>
      </c>
      <c r="T3967">
        <v>14.47325152</v>
      </c>
      <c r="U3967">
        <v>100.2360125</v>
      </c>
      <c r="V3967">
        <v>8.0659480719999994</v>
      </c>
      <c r="W3967">
        <v>1.1977711200000001</v>
      </c>
      <c r="X3967">
        <v>14.47325152</v>
      </c>
    </row>
    <row r="3968" spans="1:24" x14ac:dyDescent="0.25">
      <c r="A3968">
        <v>47</v>
      </c>
      <c r="B3968" s="1">
        <v>38611</v>
      </c>
      <c r="C3968" s="2">
        <f t="shared" si="61"/>
        <v>9</v>
      </c>
      <c r="D3968" s="2" t="s">
        <v>7499</v>
      </c>
      <c r="E3968">
        <v>9</v>
      </c>
      <c r="F3968">
        <v>4709</v>
      </c>
      <c r="G3968" t="s">
        <v>47</v>
      </c>
      <c r="H3968" t="s">
        <v>48</v>
      </c>
      <c r="I3968" t="s">
        <v>28</v>
      </c>
      <c r="J3968">
        <v>4116</v>
      </c>
      <c r="K3968" t="s">
        <v>28</v>
      </c>
      <c r="L3968">
        <v>10</v>
      </c>
      <c r="Q3968">
        <v>100.2360125</v>
      </c>
      <c r="R3968">
        <v>8.0659480719999994</v>
      </c>
      <c r="S3968">
        <v>1.1977711200000001</v>
      </c>
      <c r="T3968">
        <v>14.47325152</v>
      </c>
      <c r="U3968">
        <v>100.2360125</v>
      </c>
      <c r="V3968">
        <v>8.0659480719999994</v>
      </c>
      <c r="W3968">
        <v>1.1977711200000001</v>
      </c>
      <c r="X3968">
        <v>14.47325152</v>
      </c>
    </row>
    <row r="3969" spans="1:24" x14ac:dyDescent="0.25">
      <c r="A3969">
        <v>47</v>
      </c>
      <c r="B3969" s="1">
        <v>38612</v>
      </c>
      <c r="C3969" s="2">
        <f t="shared" si="61"/>
        <v>9</v>
      </c>
      <c r="D3969" s="2" t="s">
        <v>7499</v>
      </c>
      <c r="E3969">
        <v>9</v>
      </c>
      <c r="F3969">
        <v>4709</v>
      </c>
      <c r="G3969" t="s">
        <v>47</v>
      </c>
      <c r="H3969" t="s">
        <v>48</v>
      </c>
      <c r="I3969" t="s">
        <v>28</v>
      </c>
      <c r="J3969">
        <v>4116</v>
      </c>
      <c r="K3969" t="s">
        <v>28</v>
      </c>
      <c r="L3969">
        <v>10</v>
      </c>
      <c r="Q3969">
        <v>100.2360125</v>
      </c>
      <c r="R3969">
        <v>8.0659480719999994</v>
      </c>
      <c r="S3969">
        <v>1.1977711200000001</v>
      </c>
      <c r="T3969">
        <v>14.47325152</v>
      </c>
      <c r="U3969">
        <v>100.2360125</v>
      </c>
      <c r="V3969">
        <v>8.0659480719999994</v>
      </c>
      <c r="W3969">
        <v>1.1977711200000001</v>
      </c>
      <c r="X3969">
        <v>14.47325152</v>
      </c>
    </row>
    <row r="3970" spans="1:24" x14ac:dyDescent="0.25">
      <c r="A3970">
        <v>47</v>
      </c>
      <c r="B3970" s="1">
        <v>38613</v>
      </c>
      <c r="C3970" s="2">
        <f t="shared" si="61"/>
        <v>9</v>
      </c>
      <c r="D3970" s="2" t="s">
        <v>7499</v>
      </c>
      <c r="E3970">
        <v>10</v>
      </c>
      <c r="F3970">
        <v>4709</v>
      </c>
      <c r="G3970" t="s">
        <v>47</v>
      </c>
      <c r="H3970" t="s">
        <v>48</v>
      </c>
      <c r="I3970" t="s">
        <v>28</v>
      </c>
      <c r="J3970">
        <v>4116</v>
      </c>
      <c r="K3970" t="s">
        <v>28</v>
      </c>
      <c r="L3970">
        <v>10</v>
      </c>
      <c r="Q3970">
        <v>176.9206441</v>
      </c>
      <c r="R3970">
        <v>12.32532799</v>
      </c>
      <c r="S3970">
        <v>1.936733547</v>
      </c>
      <c r="T3970">
        <v>22.838444320000001</v>
      </c>
      <c r="U3970">
        <v>176.9206441</v>
      </c>
      <c r="V3970">
        <v>12.32532799</v>
      </c>
      <c r="W3970">
        <v>1.936733547</v>
      </c>
      <c r="X3970">
        <v>22.838444320000001</v>
      </c>
    </row>
    <row r="3971" spans="1:24" x14ac:dyDescent="0.25">
      <c r="A3971">
        <v>47</v>
      </c>
      <c r="B3971" s="1">
        <v>38614</v>
      </c>
      <c r="C3971" s="2">
        <f t="shared" ref="C3971:C4034" si="62">MONTH(B3971)</f>
        <v>9</v>
      </c>
      <c r="D3971" s="2" t="s">
        <v>7499</v>
      </c>
      <c r="E3971">
        <v>10</v>
      </c>
      <c r="F3971">
        <v>4709</v>
      </c>
      <c r="G3971" t="s">
        <v>47</v>
      </c>
      <c r="H3971" t="s">
        <v>48</v>
      </c>
      <c r="I3971" t="s">
        <v>28</v>
      </c>
      <c r="J3971">
        <v>4116</v>
      </c>
      <c r="K3971" t="s">
        <v>28</v>
      </c>
      <c r="L3971">
        <v>10</v>
      </c>
      <c r="Q3971">
        <v>176.9206441</v>
      </c>
      <c r="R3971">
        <v>12.32532799</v>
      </c>
      <c r="S3971">
        <v>1.936733547</v>
      </c>
      <c r="T3971">
        <v>22.838444320000001</v>
      </c>
      <c r="U3971">
        <v>176.9206441</v>
      </c>
      <c r="V3971">
        <v>12.32532799</v>
      </c>
      <c r="W3971">
        <v>1.936733547</v>
      </c>
      <c r="X3971">
        <v>22.838444320000001</v>
      </c>
    </row>
    <row r="3972" spans="1:24" x14ac:dyDescent="0.25">
      <c r="A3972">
        <v>47</v>
      </c>
      <c r="B3972" s="1">
        <v>38615</v>
      </c>
      <c r="C3972" s="2">
        <f t="shared" si="62"/>
        <v>9</v>
      </c>
      <c r="D3972" s="2" t="s">
        <v>7499</v>
      </c>
      <c r="E3972">
        <v>10</v>
      </c>
      <c r="F3972">
        <v>4709</v>
      </c>
      <c r="G3972" t="s">
        <v>47</v>
      </c>
      <c r="H3972" t="s">
        <v>48</v>
      </c>
      <c r="I3972" t="s">
        <v>28</v>
      </c>
      <c r="J3972">
        <v>4116</v>
      </c>
      <c r="K3972" t="s">
        <v>28</v>
      </c>
      <c r="L3972">
        <v>10</v>
      </c>
      <c r="Q3972">
        <v>176.9206441</v>
      </c>
      <c r="R3972">
        <v>12.32532799</v>
      </c>
      <c r="S3972">
        <v>1.936733547</v>
      </c>
      <c r="T3972">
        <v>22.838444320000001</v>
      </c>
      <c r="U3972">
        <v>176.9206441</v>
      </c>
      <c r="V3972">
        <v>12.32532799</v>
      </c>
      <c r="W3972">
        <v>1.936733547</v>
      </c>
      <c r="X3972">
        <v>22.838444320000001</v>
      </c>
    </row>
    <row r="3973" spans="1:24" x14ac:dyDescent="0.25">
      <c r="A3973">
        <v>47</v>
      </c>
      <c r="B3973" s="1">
        <v>38616</v>
      </c>
      <c r="C3973" s="2">
        <f t="shared" si="62"/>
        <v>9</v>
      </c>
      <c r="D3973" s="2" t="s">
        <v>7499</v>
      </c>
      <c r="E3973">
        <v>10</v>
      </c>
      <c r="F3973">
        <v>4709</v>
      </c>
      <c r="G3973" t="s">
        <v>47</v>
      </c>
      <c r="H3973" t="s">
        <v>48</v>
      </c>
      <c r="I3973" t="s">
        <v>28</v>
      </c>
      <c r="J3973">
        <v>4116</v>
      </c>
      <c r="K3973" t="s">
        <v>28</v>
      </c>
      <c r="L3973">
        <v>10</v>
      </c>
      <c r="Q3973">
        <v>176.9206441</v>
      </c>
      <c r="R3973">
        <v>12.32532799</v>
      </c>
      <c r="S3973">
        <v>1.936733547</v>
      </c>
      <c r="T3973">
        <v>22.838444320000001</v>
      </c>
      <c r="U3973">
        <v>176.9206441</v>
      </c>
      <c r="V3973">
        <v>12.32532799</v>
      </c>
      <c r="W3973">
        <v>1.936733547</v>
      </c>
      <c r="X3973">
        <v>22.838444320000001</v>
      </c>
    </row>
    <row r="3974" spans="1:24" x14ac:dyDescent="0.25">
      <c r="A3974">
        <v>47</v>
      </c>
      <c r="B3974" s="1">
        <v>38617</v>
      </c>
      <c r="C3974" s="2">
        <f t="shared" si="62"/>
        <v>9</v>
      </c>
      <c r="D3974" s="2" t="s">
        <v>7499</v>
      </c>
      <c r="E3974">
        <v>10</v>
      </c>
      <c r="F3974">
        <v>4709</v>
      </c>
      <c r="G3974" t="s">
        <v>47</v>
      </c>
      <c r="H3974" t="s">
        <v>48</v>
      </c>
      <c r="I3974" t="s">
        <v>28</v>
      </c>
      <c r="J3974">
        <v>4116</v>
      </c>
      <c r="K3974" t="s">
        <v>28</v>
      </c>
      <c r="L3974">
        <v>10</v>
      </c>
      <c r="Q3974">
        <v>176.9206441</v>
      </c>
      <c r="R3974">
        <v>12.32532799</v>
      </c>
      <c r="S3974">
        <v>1.936733547</v>
      </c>
      <c r="T3974">
        <v>22.838444320000001</v>
      </c>
      <c r="U3974">
        <v>176.9206441</v>
      </c>
      <c r="V3974">
        <v>12.32532799</v>
      </c>
      <c r="W3974">
        <v>1.936733547</v>
      </c>
      <c r="X3974">
        <v>22.838444320000001</v>
      </c>
    </row>
    <row r="3975" spans="1:24" x14ac:dyDescent="0.25">
      <c r="A3975">
        <v>47</v>
      </c>
      <c r="B3975" s="1">
        <v>38618</v>
      </c>
      <c r="C3975" s="2">
        <f t="shared" si="62"/>
        <v>9</v>
      </c>
      <c r="D3975" s="2" t="s">
        <v>7499</v>
      </c>
      <c r="E3975">
        <v>10</v>
      </c>
      <c r="F3975">
        <v>4709</v>
      </c>
      <c r="G3975" t="s">
        <v>47</v>
      </c>
      <c r="H3975" t="s">
        <v>48</v>
      </c>
      <c r="I3975" t="s">
        <v>28</v>
      </c>
      <c r="J3975">
        <v>4116</v>
      </c>
      <c r="K3975" t="s">
        <v>28</v>
      </c>
      <c r="L3975">
        <v>10</v>
      </c>
      <c r="Q3975">
        <v>176.9206441</v>
      </c>
      <c r="R3975">
        <v>12.32532799</v>
      </c>
      <c r="S3975">
        <v>1.936733547</v>
      </c>
      <c r="T3975">
        <v>22.838444320000001</v>
      </c>
      <c r="U3975">
        <v>176.9206441</v>
      </c>
      <c r="V3975">
        <v>12.32532799</v>
      </c>
      <c r="W3975">
        <v>1.936733547</v>
      </c>
      <c r="X3975">
        <v>22.838444320000001</v>
      </c>
    </row>
    <row r="3976" spans="1:24" x14ac:dyDescent="0.25">
      <c r="A3976">
        <v>47</v>
      </c>
      <c r="B3976" s="1">
        <v>38619</v>
      </c>
      <c r="C3976" s="2">
        <f t="shared" si="62"/>
        <v>9</v>
      </c>
      <c r="D3976" s="2" t="s">
        <v>7499</v>
      </c>
      <c r="E3976">
        <v>10</v>
      </c>
      <c r="F3976">
        <v>4709</v>
      </c>
      <c r="G3976" t="s">
        <v>47</v>
      </c>
      <c r="H3976" t="s">
        <v>48</v>
      </c>
      <c r="I3976" t="s">
        <v>28</v>
      </c>
      <c r="J3976">
        <v>4116</v>
      </c>
      <c r="K3976" t="s">
        <v>28</v>
      </c>
      <c r="L3976">
        <v>10</v>
      </c>
      <c r="Q3976">
        <v>176.9206441</v>
      </c>
      <c r="R3976">
        <v>12.32532799</v>
      </c>
      <c r="S3976">
        <v>1.936733547</v>
      </c>
      <c r="T3976">
        <v>22.838444320000001</v>
      </c>
      <c r="U3976">
        <v>176.9206441</v>
      </c>
      <c r="V3976">
        <v>12.32532799</v>
      </c>
      <c r="W3976">
        <v>1.936733547</v>
      </c>
      <c r="X3976">
        <v>22.838444320000001</v>
      </c>
    </row>
    <row r="3977" spans="1:24" x14ac:dyDescent="0.25">
      <c r="A3977">
        <v>47</v>
      </c>
      <c r="B3977" s="1">
        <v>38620</v>
      </c>
      <c r="C3977" s="2">
        <f t="shared" si="62"/>
        <v>9</v>
      </c>
      <c r="D3977" s="2" t="s">
        <v>7499</v>
      </c>
      <c r="E3977">
        <v>10</v>
      </c>
      <c r="F3977">
        <v>4709</v>
      </c>
      <c r="G3977" t="s">
        <v>47</v>
      </c>
      <c r="H3977" t="s">
        <v>48</v>
      </c>
      <c r="I3977" t="s">
        <v>28</v>
      </c>
      <c r="J3977">
        <v>4116</v>
      </c>
      <c r="K3977" t="s">
        <v>28</v>
      </c>
      <c r="L3977">
        <v>10</v>
      </c>
      <c r="Q3977">
        <v>176.9206441</v>
      </c>
      <c r="R3977">
        <v>12.32532799</v>
      </c>
      <c r="S3977">
        <v>1.936733547</v>
      </c>
      <c r="T3977">
        <v>22.838444320000001</v>
      </c>
      <c r="U3977">
        <v>176.9206441</v>
      </c>
      <c r="V3977">
        <v>12.32532799</v>
      </c>
      <c r="W3977">
        <v>1.936733547</v>
      </c>
      <c r="X3977">
        <v>22.838444320000001</v>
      </c>
    </row>
    <row r="3978" spans="1:24" x14ac:dyDescent="0.25">
      <c r="A3978">
        <v>47</v>
      </c>
      <c r="B3978" s="1">
        <v>38621</v>
      </c>
      <c r="C3978" s="2">
        <f t="shared" si="62"/>
        <v>9</v>
      </c>
      <c r="D3978" s="2" t="s">
        <v>7499</v>
      </c>
      <c r="E3978">
        <v>10</v>
      </c>
      <c r="F3978">
        <v>4709</v>
      </c>
      <c r="G3978" t="s">
        <v>47</v>
      </c>
      <c r="H3978" t="s">
        <v>48</v>
      </c>
      <c r="I3978" t="s">
        <v>28</v>
      </c>
      <c r="J3978">
        <v>4116</v>
      </c>
      <c r="K3978" t="s">
        <v>28</v>
      </c>
      <c r="L3978">
        <v>10</v>
      </c>
      <c r="Q3978">
        <v>176.9206441</v>
      </c>
      <c r="R3978">
        <v>12.32532799</v>
      </c>
      <c r="S3978">
        <v>1.936733547</v>
      </c>
      <c r="T3978">
        <v>22.838444320000001</v>
      </c>
      <c r="U3978">
        <v>176.9206441</v>
      </c>
      <c r="V3978">
        <v>12.32532799</v>
      </c>
      <c r="W3978">
        <v>1.936733547</v>
      </c>
      <c r="X3978">
        <v>22.838444320000001</v>
      </c>
    </row>
    <row r="3979" spans="1:24" x14ac:dyDescent="0.25">
      <c r="A3979">
        <v>47</v>
      </c>
      <c r="B3979" s="1">
        <v>38622</v>
      </c>
      <c r="C3979" s="2">
        <f t="shared" si="62"/>
        <v>9</v>
      </c>
      <c r="D3979" s="2" t="s">
        <v>7499</v>
      </c>
      <c r="E3979">
        <v>10</v>
      </c>
      <c r="F3979">
        <v>4709</v>
      </c>
      <c r="G3979" t="s">
        <v>47</v>
      </c>
      <c r="H3979" t="s">
        <v>48</v>
      </c>
      <c r="I3979" t="s">
        <v>28</v>
      </c>
      <c r="J3979">
        <v>4116</v>
      </c>
      <c r="K3979" t="s">
        <v>28</v>
      </c>
      <c r="L3979">
        <v>10</v>
      </c>
      <c r="Q3979">
        <v>176.9206441</v>
      </c>
      <c r="R3979">
        <v>12.32532799</v>
      </c>
      <c r="S3979">
        <v>1.936733547</v>
      </c>
      <c r="T3979">
        <v>22.838444320000001</v>
      </c>
      <c r="U3979">
        <v>176.9206441</v>
      </c>
      <c r="V3979">
        <v>12.32532799</v>
      </c>
      <c r="W3979">
        <v>1.936733547</v>
      </c>
      <c r="X3979">
        <v>22.838444320000001</v>
      </c>
    </row>
    <row r="3980" spans="1:24" x14ac:dyDescent="0.25">
      <c r="A3980">
        <v>47</v>
      </c>
      <c r="B3980" s="1">
        <v>38623</v>
      </c>
      <c r="C3980" s="2">
        <f t="shared" si="62"/>
        <v>9</v>
      </c>
      <c r="D3980" s="2" t="s">
        <v>7499</v>
      </c>
      <c r="E3980">
        <v>11</v>
      </c>
      <c r="F3980">
        <v>4709</v>
      </c>
      <c r="G3980" t="s">
        <v>47</v>
      </c>
      <c r="H3980" t="s">
        <v>48</v>
      </c>
      <c r="I3980" t="s">
        <v>28</v>
      </c>
      <c r="J3980">
        <v>4116</v>
      </c>
      <c r="K3980" t="s">
        <v>28</v>
      </c>
      <c r="L3980">
        <v>10</v>
      </c>
      <c r="Q3980">
        <v>133.40280580000001</v>
      </c>
      <c r="R3980">
        <v>11.321338369999999</v>
      </c>
      <c r="S3980">
        <v>1.5529587199999999</v>
      </c>
      <c r="T3980">
        <v>18.607452640000002</v>
      </c>
      <c r="U3980">
        <v>133.40280580000001</v>
      </c>
      <c r="V3980">
        <v>11.321338369999999</v>
      </c>
      <c r="W3980">
        <v>1.5529587199999999</v>
      </c>
      <c r="X3980">
        <v>18.607452640000002</v>
      </c>
    </row>
    <row r="3981" spans="1:24" x14ac:dyDescent="0.25">
      <c r="A3981">
        <v>47</v>
      </c>
      <c r="B3981" s="1">
        <v>38624</v>
      </c>
      <c r="C3981" s="2">
        <f t="shared" si="62"/>
        <v>9</v>
      </c>
      <c r="D3981" s="2" t="s">
        <v>7499</v>
      </c>
      <c r="E3981">
        <v>11</v>
      </c>
      <c r="F3981">
        <v>4709</v>
      </c>
      <c r="G3981" t="s">
        <v>47</v>
      </c>
      <c r="H3981" t="s">
        <v>48</v>
      </c>
      <c r="I3981" t="s">
        <v>28</v>
      </c>
      <c r="J3981">
        <v>4116</v>
      </c>
      <c r="K3981" t="s">
        <v>28</v>
      </c>
      <c r="L3981">
        <v>10</v>
      </c>
      <c r="Q3981">
        <v>133.40280580000001</v>
      </c>
      <c r="R3981">
        <v>11.321338369999999</v>
      </c>
      <c r="S3981">
        <v>1.5529587199999999</v>
      </c>
      <c r="T3981">
        <v>18.607452640000002</v>
      </c>
      <c r="U3981">
        <v>133.40280580000001</v>
      </c>
      <c r="V3981">
        <v>11.321338369999999</v>
      </c>
      <c r="W3981">
        <v>1.5529587199999999</v>
      </c>
      <c r="X3981">
        <v>18.607452640000002</v>
      </c>
    </row>
    <row r="3982" spans="1:24" x14ac:dyDescent="0.25">
      <c r="A3982">
        <v>47</v>
      </c>
      <c r="B3982" s="1">
        <v>38625</v>
      </c>
      <c r="C3982" s="2">
        <f t="shared" si="62"/>
        <v>9</v>
      </c>
      <c r="D3982" s="2" t="s">
        <v>7499</v>
      </c>
      <c r="E3982">
        <v>11</v>
      </c>
      <c r="F3982">
        <v>4709</v>
      </c>
      <c r="G3982" t="s">
        <v>47</v>
      </c>
      <c r="H3982" t="s">
        <v>48</v>
      </c>
      <c r="I3982" t="s">
        <v>28</v>
      </c>
      <c r="J3982">
        <v>4116</v>
      </c>
      <c r="K3982" t="s">
        <v>28</v>
      </c>
      <c r="L3982">
        <v>10</v>
      </c>
      <c r="Q3982">
        <v>133.40280580000001</v>
      </c>
      <c r="R3982">
        <v>11.321338369999999</v>
      </c>
      <c r="S3982">
        <v>1.5529587199999999</v>
      </c>
      <c r="T3982">
        <v>18.607452640000002</v>
      </c>
      <c r="U3982">
        <v>133.40280580000001</v>
      </c>
      <c r="V3982">
        <v>11.321338369999999</v>
      </c>
      <c r="W3982">
        <v>1.5529587199999999</v>
      </c>
      <c r="X3982">
        <v>18.607452640000002</v>
      </c>
    </row>
    <row r="3983" spans="1:24" x14ac:dyDescent="0.25">
      <c r="A3983">
        <v>47</v>
      </c>
      <c r="B3983" s="1">
        <v>38626</v>
      </c>
      <c r="C3983" s="2">
        <f t="shared" si="62"/>
        <v>10</v>
      </c>
      <c r="D3983" s="2" t="s">
        <v>7499</v>
      </c>
      <c r="E3983">
        <v>11</v>
      </c>
      <c r="F3983">
        <v>4709</v>
      </c>
      <c r="G3983" t="s">
        <v>47</v>
      </c>
      <c r="H3983" t="s">
        <v>48</v>
      </c>
      <c r="I3983" t="s">
        <v>28</v>
      </c>
      <c r="J3983">
        <v>4116</v>
      </c>
      <c r="K3983" t="s">
        <v>28</v>
      </c>
      <c r="L3983">
        <v>10</v>
      </c>
      <c r="Q3983">
        <v>133.40280580000001</v>
      </c>
      <c r="R3983">
        <v>11.321338369999999</v>
      </c>
      <c r="S3983">
        <v>1.5529587199999999</v>
      </c>
      <c r="T3983">
        <v>18.607452640000002</v>
      </c>
      <c r="U3983">
        <v>133.40280580000001</v>
      </c>
      <c r="V3983">
        <v>11.321338369999999</v>
      </c>
      <c r="W3983">
        <v>1.5529587199999999</v>
      </c>
      <c r="X3983">
        <v>18.607452640000002</v>
      </c>
    </row>
    <row r="3984" spans="1:24" x14ac:dyDescent="0.25">
      <c r="A3984">
        <v>47</v>
      </c>
      <c r="B3984" s="1">
        <v>38627</v>
      </c>
      <c r="C3984" s="2">
        <f t="shared" si="62"/>
        <v>10</v>
      </c>
      <c r="D3984" s="2" t="s">
        <v>7499</v>
      </c>
      <c r="E3984">
        <v>11</v>
      </c>
      <c r="F3984">
        <v>4709</v>
      </c>
      <c r="G3984" t="s">
        <v>47</v>
      </c>
      <c r="H3984" t="s">
        <v>48</v>
      </c>
      <c r="I3984" t="s">
        <v>28</v>
      </c>
      <c r="J3984">
        <v>4116</v>
      </c>
      <c r="K3984" t="s">
        <v>28</v>
      </c>
      <c r="L3984">
        <v>10</v>
      </c>
      <c r="Q3984">
        <v>133.40280580000001</v>
      </c>
      <c r="R3984">
        <v>11.321338369999999</v>
      </c>
      <c r="S3984">
        <v>1.5529587199999999</v>
      </c>
      <c r="T3984">
        <v>18.607452640000002</v>
      </c>
      <c r="U3984">
        <v>133.40280580000001</v>
      </c>
      <c r="V3984">
        <v>11.321338369999999</v>
      </c>
      <c r="W3984">
        <v>1.5529587199999999</v>
      </c>
      <c r="X3984">
        <v>18.607452640000002</v>
      </c>
    </row>
    <row r="3985" spans="1:24" x14ac:dyDescent="0.25">
      <c r="A3985">
        <v>47</v>
      </c>
      <c r="B3985" s="1">
        <v>38628</v>
      </c>
      <c r="C3985" s="2">
        <f t="shared" si="62"/>
        <v>10</v>
      </c>
      <c r="D3985" s="2" t="s">
        <v>7499</v>
      </c>
      <c r="E3985">
        <v>11</v>
      </c>
      <c r="F3985">
        <v>4709</v>
      </c>
      <c r="G3985" t="s">
        <v>47</v>
      </c>
      <c r="H3985" t="s">
        <v>48</v>
      </c>
      <c r="I3985" t="s">
        <v>28</v>
      </c>
      <c r="J3985">
        <v>4116</v>
      </c>
      <c r="K3985" t="s">
        <v>28</v>
      </c>
      <c r="L3985">
        <v>10</v>
      </c>
      <c r="Q3985">
        <v>133.40280580000001</v>
      </c>
      <c r="R3985">
        <v>11.321338369999999</v>
      </c>
      <c r="S3985">
        <v>1.5529587199999999</v>
      </c>
      <c r="T3985">
        <v>18.607452640000002</v>
      </c>
      <c r="U3985">
        <v>133.40280580000001</v>
      </c>
      <c r="V3985">
        <v>11.321338369999999</v>
      </c>
      <c r="W3985">
        <v>1.5529587199999999</v>
      </c>
      <c r="X3985">
        <v>18.607452640000002</v>
      </c>
    </row>
    <row r="3986" spans="1:24" x14ac:dyDescent="0.25">
      <c r="A3986">
        <v>47</v>
      </c>
      <c r="B3986" s="1">
        <v>38629</v>
      </c>
      <c r="C3986" s="2">
        <f t="shared" si="62"/>
        <v>10</v>
      </c>
      <c r="D3986" s="2" t="s">
        <v>7499</v>
      </c>
      <c r="E3986">
        <v>11</v>
      </c>
      <c r="F3986">
        <v>4709</v>
      </c>
      <c r="G3986" t="s">
        <v>47</v>
      </c>
      <c r="H3986" t="s">
        <v>48</v>
      </c>
      <c r="I3986" t="s">
        <v>28</v>
      </c>
      <c r="J3986">
        <v>4116</v>
      </c>
      <c r="K3986" t="s">
        <v>28</v>
      </c>
      <c r="L3986">
        <v>10</v>
      </c>
      <c r="Q3986">
        <v>133.40280580000001</v>
      </c>
      <c r="R3986">
        <v>11.321338369999999</v>
      </c>
      <c r="S3986">
        <v>1.5529587199999999</v>
      </c>
      <c r="T3986">
        <v>18.607452640000002</v>
      </c>
      <c r="U3986">
        <v>133.40280580000001</v>
      </c>
      <c r="V3986">
        <v>11.321338369999999</v>
      </c>
      <c r="W3986">
        <v>1.5529587199999999</v>
      </c>
      <c r="X3986">
        <v>18.607452640000002</v>
      </c>
    </row>
    <row r="3987" spans="1:24" x14ac:dyDescent="0.25">
      <c r="A3987">
        <v>47</v>
      </c>
      <c r="B3987" s="1">
        <v>38630</v>
      </c>
      <c r="C3987" s="2">
        <f t="shared" si="62"/>
        <v>10</v>
      </c>
      <c r="D3987" s="2" t="s">
        <v>7499</v>
      </c>
      <c r="E3987">
        <v>11</v>
      </c>
      <c r="F3987">
        <v>4709</v>
      </c>
      <c r="G3987" t="s">
        <v>47</v>
      </c>
      <c r="H3987" t="s">
        <v>48</v>
      </c>
      <c r="I3987" t="s">
        <v>28</v>
      </c>
      <c r="J3987">
        <v>4116</v>
      </c>
      <c r="K3987" t="s">
        <v>28</v>
      </c>
      <c r="L3987">
        <v>10</v>
      </c>
      <c r="Q3987">
        <v>133.40280580000001</v>
      </c>
      <c r="R3987">
        <v>11.321338369999999</v>
      </c>
      <c r="S3987">
        <v>1.5529587199999999</v>
      </c>
      <c r="T3987">
        <v>18.607452640000002</v>
      </c>
      <c r="U3987">
        <v>133.40280580000001</v>
      </c>
      <c r="V3987">
        <v>11.321338369999999</v>
      </c>
      <c r="W3987">
        <v>1.5529587199999999</v>
      </c>
      <c r="X3987">
        <v>18.607452640000002</v>
      </c>
    </row>
    <row r="3988" spans="1:24" x14ac:dyDescent="0.25">
      <c r="A3988">
        <v>47</v>
      </c>
      <c r="B3988" s="1">
        <v>38631</v>
      </c>
      <c r="C3988" s="2">
        <f t="shared" si="62"/>
        <v>10</v>
      </c>
      <c r="D3988" s="2" t="s">
        <v>7499</v>
      </c>
      <c r="E3988">
        <v>11</v>
      </c>
      <c r="F3988">
        <v>4709</v>
      </c>
      <c r="G3988" t="s">
        <v>47</v>
      </c>
      <c r="H3988" t="s">
        <v>48</v>
      </c>
      <c r="I3988" t="s">
        <v>28</v>
      </c>
      <c r="J3988">
        <v>4116</v>
      </c>
      <c r="K3988" t="s">
        <v>28</v>
      </c>
      <c r="L3988">
        <v>10</v>
      </c>
      <c r="Q3988">
        <v>133.40280580000001</v>
      </c>
      <c r="R3988">
        <v>11.321338369999999</v>
      </c>
      <c r="S3988">
        <v>1.5529587199999999</v>
      </c>
      <c r="T3988">
        <v>18.607452640000002</v>
      </c>
      <c r="U3988">
        <v>133.40280580000001</v>
      </c>
      <c r="V3988">
        <v>11.321338369999999</v>
      </c>
      <c r="W3988">
        <v>1.5529587199999999</v>
      </c>
      <c r="X3988">
        <v>18.607452640000002</v>
      </c>
    </row>
    <row r="3989" spans="1:24" x14ac:dyDescent="0.25">
      <c r="A3989">
        <v>47</v>
      </c>
      <c r="B3989" s="1">
        <v>38632</v>
      </c>
      <c r="C3989" s="2">
        <f t="shared" si="62"/>
        <v>10</v>
      </c>
      <c r="D3989" s="2" t="s">
        <v>7499</v>
      </c>
      <c r="E3989">
        <v>11</v>
      </c>
      <c r="F3989">
        <v>4709</v>
      </c>
      <c r="G3989" t="s">
        <v>47</v>
      </c>
      <c r="H3989" t="s">
        <v>48</v>
      </c>
      <c r="I3989" t="s">
        <v>28</v>
      </c>
      <c r="J3989">
        <v>4116</v>
      </c>
      <c r="K3989" t="s">
        <v>28</v>
      </c>
      <c r="L3989">
        <v>10</v>
      </c>
      <c r="Q3989">
        <v>133.40280580000001</v>
      </c>
      <c r="R3989">
        <v>11.321338369999999</v>
      </c>
      <c r="S3989">
        <v>1.5529587199999999</v>
      </c>
      <c r="T3989">
        <v>18.607452640000002</v>
      </c>
      <c r="U3989">
        <v>133.40280580000001</v>
      </c>
      <c r="V3989">
        <v>11.321338369999999</v>
      </c>
      <c r="W3989">
        <v>1.5529587199999999</v>
      </c>
      <c r="X3989">
        <v>18.607452640000002</v>
      </c>
    </row>
    <row r="3990" spans="1:24" x14ac:dyDescent="0.25">
      <c r="A3990">
        <v>47</v>
      </c>
      <c r="B3990" s="1">
        <v>38633</v>
      </c>
      <c r="C3990" s="2">
        <f t="shared" si="62"/>
        <v>10</v>
      </c>
      <c r="D3990" s="2" t="s">
        <v>7499</v>
      </c>
      <c r="E3990">
        <v>12</v>
      </c>
      <c r="F3990">
        <v>4709</v>
      </c>
      <c r="G3990" t="s">
        <v>47</v>
      </c>
      <c r="H3990" t="s">
        <v>48</v>
      </c>
      <c r="I3990" t="s">
        <v>28</v>
      </c>
      <c r="J3990">
        <v>4116</v>
      </c>
      <c r="K3990" t="s">
        <v>28</v>
      </c>
      <c r="L3990">
        <v>10</v>
      </c>
      <c r="Q3990">
        <v>67.831785490000001</v>
      </c>
      <c r="R3990">
        <v>5.1406771889999998</v>
      </c>
      <c r="S3990">
        <v>0.74861063999999999</v>
      </c>
      <c r="T3990">
        <v>9.5166515999999994</v>
      </c>
      <c r="U3990">
        <v>67.831785490000001</v>
      </c>
      <c r="V3990">
        <v>5.1406771889999998</v>
      </c>
      <c r="W3990">
        <v>0.74861063999999999</v>
      </c>
      <c r="X3990">
        <v>9.5166515999999994</v>
      </c>
    </row>
    <row r="3991" spans="1:24" x14ac:dyDescent="0.25">
      <c r="A3991">
        <v>47</v>
      </c>
      <c r="B3991" s="1">
        <v>38634</v>
      </c>
      <c r="C3991" s="2">
        <f t="shared" si="62"/>
        <v>10</v>
      </c>
      <c r="D3991" s="2" t="s">
        <v>7499</v>
      </c>
      <c r="E3991">
        <v>12</v>
      </c>
      <c r="F3991">
        <v>4709</v>
      </c>
      <c r="G3991" t="s">
        <v>47</v>
      </c>
      <c r="H3991" t="s">
        <v>48</v>
      </c>
      <c r="I3991" t="s">
        <v>28</v>
      </c>
      <c r="J3991">
        <v>4116</v>
      </c>
      <c r="K3991" t="s">
        <v>28</v>
      </c>
      <c r="L3991">
        <v>10</v>
      </c>
      <c r="Q3991">
        <v>67.831785490000001</v>
      </c>
      <c r="R3991">
        <v>5.1406771889999998</v>
      </c>
      <c r="S3991">
        <v>0.74861063999999999</v>
      </c>
      <c r="T3991">
        <v>9.5166515999999994</v>
      </c>
      <c r="U3991">
        <v>67.831785490000001</v>
      </c>
      <c r="V3991">
        <v>5.1406771889999998</v>
      </c>
      <c r="W3991">
        <v>0.74861063999999999</v>
      </c>
      <c r="X3991">
        <v>9.5166515999999994</v>
      </c>
    </row>
    <row r="3992" spans="1:24" x14ac:dyDescent="0.25">
      <c r="A3992">
        <v>47</v>
      </c>
      <c r="B3992" s="1">
        <v>38635</v>
      </c>
      <c r="C3992" s="2">
        <f t="shared" si="62"/>
        <v>10</v>
      </c>
      <c r="D3992" s="2" t="s">
        <v>7499</v>
      </c>
      <c r="E3992">
        <v>12</v>
      </c>
      <c r="F3992">
        <v>4709</v>
      </c>
      <c r="G3992" t="s">
        <v>47</v>
      </c>
      <c r="H3992" t="s">
        <v>48</v>
      </c>
      <c r="I3992" t="s">
        <v>28</v>
      </c>
      <c r="J3992">
        <v>4116</v>
      </c>
      <c r="K3992" t="s">
        <v>28</v>
      </c>
      <c r="L3992">
        <v>10</v>
      </c>
      <c r="Q3992">
        <v>67.831785490000001</v>
      </c>
      <c r="R3992">
        <v>5.1406771889999998</v>
      </c>
      <c r="S3992">
        <v>0.74861063999999999</v>
      </c>
      <c r="T3992">
        <v>9.5166515999999994</v>
      </c>
      <c r="U3992">
        <v>67.831785490000001</v>
      </c>
      <c r="V3992">
        <v>5.1406771889999998</v>
      </c>
      <c r="W3992">
        <v>0.74861063999999999</v>
      </c>
      <c r="X3992">
        <v>9.5166515999999994</v>
      </c>
    </row>
    <row r="3993" spans="1:24" x14ac:dyDescent="0.25">
      <c r="A3993">
        <v>47</v>
      </c>
      <c r="B3993" s="1">
        <v>38636</v>
      </c>
      <c r="C3993" s="2">
        <f t="shared" si="62"/>
        <v>10</v>
      </c>
      <c r="D3993" s="2" t="s">
        <v>7499</v>
      </c>
      <c r="E3993">
        <v>12</v>
      </c>
      <c r="F3993">
        <v>4709</v>
      </c>
      <c r="G3993" t="s">
        <v>47</v>
      </c>
      <c r="H3993" t="s">
        <v>48</v>
      </c>
      <c r="I3993" t="s">
        <v>28</v>
      </c>
      <c r="J3993">
        <v>4116</v>
      </c>
      <c r="K3993" t="s">
        <v>28</v>
      </c>
      <c r="L3993">
        <v>10</v>
      </c>
      <c r="Q3993">
        <v>67.831785490000001</v>
      </c>
      <c r="R3993">
        <v>5.1406771889999998</v>
      </c>
      <c r="S3993">
        <v>0.74861063999999999</v>
      </c>
      <c r="T3993">
        <v>9.5166515999999994</v>
      </c>
      <c r="U3993">
        <v>67.831785490000001</v>
      </c>
      <c r="V3993">
        <v>5.1406771889999998</v>
      </c>
      <c r="W3993">
        <v>0.74861063999999999</v>
      </c>
      <c r="X3993">
        <v>9.5166515999999994</v>
      </c>
    </row>
    <row r="3994" spans="1:24" x14ac:dyDescent="0.25">
      <c r="A3994">
        <v>47</v>
      </c>
      <c r="B3994" s="1">
        <v>38637</v>
      </c>
      <c r="C3994" s="2">
        <f t="shared" si="62"/>
        <v>10</v>
      </c>
      <c r="D3994" s="2" t="s">
        <v>7499</v>
      </c>
      <c r="E3994">
        <v>12</v>
      </c>
      <c r="F3994">
        <v>4709</v>
      </c>
      <c r="G3994" t="s">
        <v>47</v>
      </c>
      <c r="H3994" t="s">
        <v>48</v>
      </c>
      <c r="I3994" t="s">
        <v>28</v>
      </c>
      <c r="J3994">
        <v>4116</v>
      </c>
      <c r="K3994" t="s">
        <v>28</v>
      </c>
      <c r="L3994">
        <v>10</v>
      </c>
      <c r="Q3994">
        <v>67.831785490000001</v>
      </c>
      <c r="R3994">
        <v>5.1406771889999998</v>
      </c>
      <c r="S3994">
        <v>0.74861063999999999</v>
      </c>
      <c r="T3994">
        <v>9.5166515999999994</v>
      </c>
      <c r="U3994">
        <v>67.831785490000001</v>
      </c>
      <c r="V3994">
        <v>5.1406771889999998</v>
      </c>
      <c r="W3994">
        <v>0.74861063999999999</v>
      </c>
      <c r="X3994">
        <v>9.5166515999999994</v>
      </c>
    </row>
    <row r="3995" spans="1:24" x14ac:dyDescent="0.25">
      <c r="A3995">
        <v>47</v>
      </c>
      <c r="B3995" s="1">
        <v>38638</v>
      </c>
      <c r="C3995" s="2">
        <f t="shared" si="62"/>
        <v>10</v>
      </c>
      <c r="D3995" s="2" t="s">
        <v>7499</v>
      </c>
      <c r="E3995">
        <v>12</v>
      </c>
      <c r="F3995">
        <v>4709</v>
      </c>
      <c r="G3995" t="s">
        <v>47</v>
      </c>
      <c r="H3995" t="s">
        <v>48</v>
      </c>
      <c r="I3995" t="s">
        <v>28</v>
      </c>
      <c r="J3995">
        <v>4116</v>
      </c>
      <c r="K3995" t="s">
        <v>28</v>
      </c>
      <c r="L3995">
        <v>10</v>
      </c>
      <c r="Q3995">
        <v>67.831785490000001</v>
      </c>
      <c r="R3995">
        <v>5.1406771889999998</v>
      </c>
      <c r="S3995">
        <v>0.74861063999999999</v>
      </c>
      <c r="T3995">
        <v>9.5166515999999994</v>
      </c>
      <c r="U3995">
        <v>67.831785490000001</v>
      </c>
      <c r="V3995">
        <v>5.1406771889999998</v>
      </c>
      <c r="W3995">
        <v>0.74861063999999999</v>
      </c>
      <c r="X3995">
        <v>9.5166515999999994</v>
      </c>
    </row>
    <row r="3996" spans="1:24" x14ac:dyDescent="0.25">
      <c r="A3996">
        <v>47</v>
      </c>
      <c r="B3996" s="1">
        <v>38639</v>
      </c>
      <c r="C3996" s="2">
        <f t="shared" si="62"/>
        <v>10</v>
      </c>
      <c r="D3996" s="2" t="s">
        <v>7499</v>
      </c>
      <c r="E3996">
        <v>12</v>
      </c>
      <c r="F3996">
        <v>4709</v>
      </c>
      <c r="G3996" t="s">
        <v>47</v>
      </c>
      <c r="H3996" t="s">
        <v>48</v>
      </c>
      <c r="I3996" t="s">
        <v>28</v>
      </c>
      <c r="J3996">
        <v>4116</v>
      </c>
      <c r="K3996" t="s">
        <v>28</v>
      </c>
      <c r="L3996">
        <v>10</v>
      </c>
      <c r="Q3996">
        <v>67.831785490000001</v>
      </c>
      <c r="R3996">
        <v>5.1406771889999998</v>
      </c>
      <c r="S3996">
        <v>0.74861063999999999</v>
      </c>
      <c r="T3996">
        <v>9.5166515999999994</v>
      </c>
      <c r="U3996">
        <v>67.831785490000001</v>
      </c>
      <c r="V3996">
        <v>5.1406771889999998</v>
      </c>
      <c r="W3996">
        <v>0.74861063999999999</v>
      </c>
      <c r="X3996">
        <v>9.5166515999999994</v>
      </c>
    </row>
    <row r="3997" spans="1:24" x14ac:dyDescent="0.25">
      <c r="A3997">
        <v>47</v>
      </c>
      <c r="B3997" s="1">
        <v>38640</v>
      </c>
      <c r="C3997" s="2">
        <f t="shared" si="62"/>
        <v>10</v>
      </c>
      <c r="D3997" s="2" t="s">
        <v>7499</v>
      </c>
      <c r="E3997">
        <v>12</v>
      </c>
      <c r="F3997">
        <v>4709</v>
      </c>
      <c r="G3997" t="s">
        <v>47</v>
      </c>
      <c r="H3997" t="s">
        <v>48</v>
      </c>
      <c r="I3997" t="s">
        <v>28</v>
      </c>
      <c r="J3997">
        <v>4116</v>
      </c>
      <c r="K3997" t="s">
        <v>28</v>
      </c>
      <c r="L3997">
        <v>10</v>
      </c>
      <c r="Q3997">
        <v>67.831785490000001</v>
      </c>
      <c r="R3997">
        <v>5.1406771889999998</v>
      </c>
      <c r="S3997">
        <v>0.74861063999999999</v>
      </c>
      <c r="T3997">
        <v>9.5166515999999994</v>
      </c>
      <c r="U3997">
        <v>67.831785490000001</v>
      </c>
      <c r="V3997">
        <v>5.1406771889999998</v>
      </c>
      <c r="W3997">
        <v>0.74861063999999999</v>
      </c>
      <c r="X3997">
        <v>9.5166515999999994</v>
      </c>
    </row>
    <row r="3998" spans="1:24" x14ac:dyDescent="0.25">
      <c r="A3998">
        <v>47</v>
      </c>
      <c r="B3998" s="1">
        <v>38641</v>
      </c>
      <c r="C3998" s="2">
        <f t="shared" si="62"/>
        <v>10</v>
      </c>
      <c r="D3998" s="2" t="s">
        <v>7499</v>
      </c>
      <c r="E3998">
        <v>12</v>
      </c>
      <c r="F3998">
        <v>4709</v>
      </c>
      <c r="G3998" t="s">
        <v>47</v>
      </c>
      <c r="H3998" t="s">
        <v>48</v>
      </c>
      <c r="I3998" t="s">
        <v>28</v>
      </c>
      <c r="J3998">
        <v>4116</v>
      </c>
      <c r="K3998" t="s">
        <v>28</v>
      </c>
      <c r="L3998">
        <v>10</v>
      </c>
      <c r="Q3998">
        <v>67.831785490000001</v>
      </c>
      <c r="R3998">
        <v>5.1406771889999998</v>
      </c>
      <c r="S3998">
        <v>0.74861063999999999</v>
      </c>
      <c r="T3998">
        <v>9.5166515999999994</v>
      </c>
      <c r="U3998">
        <v>67.831785490000001</v>
      </c>
      <c r="V3998">
        <v>5.1406771889999998</v>
      </c>
      <c r="W3998">
        <v>0.74861063999999999</v>
      </c>
      <c r="X3998">
        <v>9.5166515999999994</v>
      </c>
    </row>
    <row r="3999" spans="1:24" x14ac:dyDescent="0.25">
      <c r="A3999">
        <v>47</v>
      </c>
      <c r="B3999" s="1">
        <v>38642</v>
      </c>
      <c r="C3999" s="2">
        <f t="shared" si="62"/>
        <v>10</v>
      </c>
      <c r="D3999" s="2" t="s">
        <v>7499</v>
      </c>
      <c r="E3999">
        <v>12</v>
      </c>
      <c r="F3999">
        <v>4709</v>
      </c>
      <c r="G3999" t="s">
        <v>47</v>
      </c>
      <c r="H3999" t="s">
        <v>48</v>
      </c>
      <c r="I3999" t="s">
        <v>28</v>
      </c>
      <c r="J3999">
        <v>4116</v>
      </c>
      <c r="K3999" t="s">
        <v>28</v>
      </c>
      <c r="L3999">
        <v>10</v>
      </c>
      <c r="Q3999">
        <v>67.831785490000001</v>
      </c>
      <c r="R3999">
        <v>5.1406771889999998</v>
      </c>
      <c r="S3999">
        <v>0.74861063999999999</v>
      </c>
      <c r="T3999">
        <v>9.5166515999999994</v>
      </c>
      <c r="U3999">
        <v>67.831785490000001</v>
      </c>
      <c r="V3999">
        <v>5.1406771889999998</v>
      </c>
      <c r="W3999">
        <v>0.74861063999999999</v>
      </c>
      <c r="X3999">
        <v>9.5166515999999994</v>
      </c>
    </row>
    <row r="4000" spans="1:24" x14ac:dyDescent="0.25">
      <c r="A4000">
        <v>47</v>
      </c>
      <c r="B4000" s="1">
        <v>38643</v>
      </c>
      <c r="C4000" s="2">
        <f t="shared" si="62"/>
        <v>10</v>
      </c>
      <c r="D4000" s="2" t="s">
        <v>7499</v>
      </c>
      <c r="E4000">
        <v>13</v>
      </c>
      <c r="F4000">
        <v>4709</v>
      </c>
      <c r="G4000" t="s">
        <v>47</v>
      </c>
      <c r="H4000" t="s">
        <v>48</v>
      </c>
      <c r="I4000" t="s">
        <v>28</v>
      </c>
      <c r="J4000">
        <v>4116</v>
      </c>
      <c r="K4000" t="s">
        <v>28</v>
      </c>
      <c r="L4000">
        <v>10</v>
      </c>
      <c r="Q4000">
        <v>62.734010779999998</v>
      </c>
      <c r="R4000">
        <v>7.5707805520000004</v>
      </c>
      <c r="S4000">
        <v>0.84513690699999999</v>
      </c>
      <c r="T4000">
        <v>10.510872989999999</v>
      </c>
      <c r="U4000">
        <v>62.734010779999998</v>
      </c>
      <c r="V4000">
        <v>7.5707805520000004</v>
      </c>
      <c r="W4000">
        <v>0.84513690699999999</v>
      </c>
      <c r="X4000">
        <v>10.510872989999999</v>
      </c>
    </row>
    <row r="4001" spans="1:25" x14ac:dyDescent="0.25">
      <c r="A4001">
        <v>47</v>
      </c>
      <c r="B4001" s="1">
        <v>38644</v>
      </c>
      <c r="C4001" s="2">
        <f t="shared" si="62"/>
        <v>10</v>
      </c>
      <c r="D4001" s="2" t="s">
        <v>7499</v>
      </c>
      <c r="E4001">
        <v>13</v>
      </c>
      <c r="F4001">
        <v>4709</v>
      </c>
      <c r="G4001" t="s">
        <v>47</v>
      </c>
      <c r="H4001" t="s">
        <v>48</v>
      </c>
      <c r="I4001" t="s">
        <v>28</v>
      </c>
      <c r="J4001">
        <v>4116</v>
      </c>
      <c r="K4001" t="s">
        <v>28</v>
      </c>
      <c r="L4001">
        <v>10</v>
      </c>
      <c r="Q4001">
        <v>62.734010779999998</v>
      </c>
      <c r="R4001">
        <v>7.5707805520000004</v>
      </c>
      <c r="S4001">
        <v>0.84513690699999999</v>
      </c>
      <c r="T4001">
        <v>10.510872989999999</v>
      </c>
      <c r="U4001">
        <v>62.734010779999998</v>
      </c>
      <c r="V4001">
        <v>7.5707805520000004</v>
      </c>
      <c r="W4001">
        <v>0.84513690699999999</v>
      </c>
      <c r="X4001">
        <v>10.510872989999999</v>
      </c>
    </row>
    <row r="4002" spans="1:25" x14ac:dyDescent="0.25">
      <c r="A4002">
        <v>47</v>
      </c>
      <c r="B4002" s="1">
        <v>38645</v>
      </c>
      <c r="C4002" s="2">
        <f t="shared" si="62"/>
        <v>10</v>
      </c>
      <c r="D4002" s="2" t="s">
        <v>7499</v>
      </c>
      <c r="E4002">
        <v>13</v>
      </c>
      <c r="F4002">
        <v>4709</v>
      </c>
      <c r="G4002" t="s">
        <v>47</v>
      </c>
      <c r="H4002" t="s">
        <v>48</v>
      </c>
      <c r="I4002" t="s">
        <v>28</v>
      </c>
      <c r="J4002">
        <v>4116</v>
      </c>
      <c r="K4002" t="s">
        <v>28</v>
      </c>
      <c r="L4002">
        <v>10</v>
      </c>
      <c r="Q4002">
        <v>62.734010779999998</v>
      </c>
      <c r="R4002">
        <v>7.5707805520000004</v>
      </c>
      <c r="S4002">
        <v>0.84513690699999999</v>
      </c>
      <c r="T4002">
        <v>10.510872989999999</v>
      </c>
      <c r="U4002">
        <v>62.734010779999998</v>
      </c>
      <c r="V4002">
        <v>7.5707805520000004</v>
      </c>
      <c r="W4002">
        <v>0.84513690699999999</v>
      </c>
      <c r="X4002">
        <v>10.510872989999999</v>
      </c>
    </row>
    <row r="4003" spans="1:25" x14ac:dyDescent="0.25">
      <c r="A4003">
        <v>47</v>
      </c>
      <c r="B4003" s="1">
        <v>38646</v>
      </c>
      <c r="C4003" s="2">
        <f t="shared" si="62"/>
        <v>10</v>
      </c>
      <c r="D4003" s="2" t="s">
        <v>7499</v>
      </c>
      <c r="E4003">
        <v>13</v>
      </c>
      <c r="F4003">
        <v>4709</v>
      </c>
      <c r="G4003" t="s">
        <v>47</v>
      </c>
      <c r="H4003" t="s">
        <v>48</v>
      </c>
      <c r="I4003" t="s">
        <v>28</v>
      </c>
      <c r="J4003">
        <v>4116</v>
      </c>
      <c r="K4003" t="s">
        <v>28</v>
      </c>
      <c r="L4003">
        <v>10</v>
      </c>
      <c r="Q4003">
        <v>62.734010779999998</v>
      </c>
      <c r="R4003">
        <v>7.5707805520000004</v>
      </c>
      <c r="S4003">
        <v>0.84513690699999999</v>
      </c>
      <c r="T4003">
        <v>10.510872989999999</v>
      </c>
      <c r="U4003">
        <v>62.734010779999998</v>
      </c>
      <c r="V4003">
        <v>7.5707805520000004</v>
      </c>
      <c r="W4003">
        <v>0.84513690699999999</v>
      </c>
      <c r="X4003">
        <v>10.510872989999999</v>
      </c>
    </row>
    <row r="4004" spans="1:25" x14ac:dyDescent="0.25">
      <c r="A4004">
        <v>47</v>
      </c>
      <c r="B4004" s="1">
        <v>38647</v>
      </c>
      <c r="C4004" s="2">
        <f t="shared" si="62"/>
        <v>10</v>
      </c>
      <c r="D4004" s="2" t="s">
        <v>7499</v>
      </c>
      <c r="E4004">
        <v>13</v>
      </c>
      <c r="F4004">
        <v>4709</v>
      </c>
      <c r="G4004" t="s">
        <v>47</v>
      </c>
      <c r="H4004" t="s">
        <v>48</v>
      </c>
      <c r="I4004" t="s">
        <v>28</v>
      </c>
      <c r="J4004">
        <v>4116</v>
      </c>
      <c r="K4004" t="s">
        <v>28</v>
      </c>
      <c r="L4004">
        <v>10</v>
      </c>
      <c r="Q4004">
        <v>62.734010779999998</v>
      </c>
      <c r="R4004">
        <v>7.5707805520000004</v>
      </c>
      <c r="S4004">
        <v>0.84513690699999999</v>
      </c>
      <c r="T4004">
        <v>10.510872989999999</v>
      </c>
      <c r="U4004">
        <v>62.734010779999998</v>
      </c>
      <c r="V4004">
        <v>7.5707805520000004</v>
      </c>
      <c r="W4004">
        <v>0.84513690699999999</v>
      </c>
      <c r="X4004">
        <v>10.510872989999999</v>
      </c>
    </row>
    <row r="4005" spans="1:25" x14ac:dyDescent="0.25">
      <c r="A4005">
        <v>47</v>
      </c>
      <c r="B4005" s="1">
        <v>38648</v>
      </c>
      <c r="C4005" s="2">
        <f t="shared" si="62"/>
        <v>10</v>
      </c>
      <c r="D4005" s="2" t="s">
        <v>7499</v>
      </c>
      <c r="E4005">
        <v>13</v>
      </c>
      <c r="F4005">
        <v>4709</v>
      </c>
      <c r="G4005" t="s">
        <v>47</v>
      </c>
      <c r="H4005" t="s">
        <v>48</v>
      </c>
      <c r="I4005" t="s">
        <v>28</v>
      </c>
      <c r="J4005">
        <v>4116</v>
      </c>
      <c r="K4005" t="s">
        <v>28</v>
      </c>
      <c r="L4005">
        <v>10</v>
      </c>
      <c r="Q4005">
        <v>62.734010779999998</v>
      </c>
      <c r="R4005">
        <v>7.5707805520000004</v>
      </c>
      <c r="S4005">
        <v>0.84513690699999999</v>
      </c>
      <c r="T4005">
        <v>10.510872989999999</v>
      </c>
      <c r="U4005">
        <v>62.734010779999998</v>
      </c>
      <c r="V4005">
        <v>7.5707805520000004</v>
      </c>
      <c r="W4005">
        <v>0.84513690699999999</v>
      </c>
      <c r="X4005">
        <v>10.510872989999999</v>
      </c>
    </row>
    <row r="4006" spans="1:25" x14ac:dyDescent="0.25">
      <c r="A4006">
        <v>47</v>
      </c>
      <c r="B4006" s="1">
        <v>38649</v>
      </c>
      <c r="C4006" s="2">
        <f t="shared" si="62"/>
        <v>10</v>
      </c>
      <c r="D4006" s="2" t="s">
        <v>7499</v>
      </c>
      <c r="E4006">
        <v>13</v>
      </c>
      <c r="F4006">
        <v>4709</v>
      </c>
      <c r="G4006" t="s">
        <v>47</v>
      </c>
      <c r="H4006" t="s">
        <v>48</v>
      </c>
      <c r="I4006" t="s">
        <v>28</v>
      </c>
      <c r="J4006">
        <v>4116</v>
      </c>
      <c r="K4006" t="s">
        <v>28</v>
      </c>
      <c r="L4006">
        <v>10</v>
      </c>
      <c r="Q4006">
        <v>62.734010779999998</v>
      </c>
      <c r="R4006">
        <v>7.5707805520000004</v>
      </c>
      <c r="S4006">
        <v>0.84513690699999999</v>
      </c>
      <c r="T4006">
        <v>10.510872989999999</v>
      </c>
      <c r="U4006">
        <v>62.734010779999998</v>
      </c>
      <c r="V4006">
        <v>7.5707805520000004</v>
      </c>
      <c r="W4006">
        <v>0.84513690699999999</v>
      </c>
      <c r="X4006">
        <v>10.510872989999999</v>
      </c>
    </row>
    <row r="4007" spans="1:25" x14ac:dyDescent="0.25">
      <c r="A4007">
        <v>47</v>
      </c>
      <c r="B4007" s="1">
        <v>38650</v>
      </c>
      <c r="C4007" s="2">
        <f t="shared" si="62"/>
        <v>10</v>
      </c>
      <c r="D4007" s="2" t="s">
        <v>7499</v>
      </c>
      <c r="E4007">
        <v>13</v>
      </c>
      <c r="F4007">
        <v>4709</v>
      </c>
      <c r="G4007" t="s">
        <v>47</v>
      </c>
      <c r="H4007" t="s">
        <v>48</v>
      </c>
      <c r="I4007" t="s">
        <v>28</v>
      </c>
      <c r="J4007">
        <v>4116</v>
      </c>
      <c r="K4007" t="s">
        <v>28</v>
      </c>
      <c r="L4007">
        <v>10</v>
      </c>
      <c r="Q4007">
        <v>62.734010779999998</v>
      </c>
      <c r="R4007">
        <v>7.5707805520000004</v>
      </c>
      <c r="S4007">
        <v>0.84513690699999999</v>
      </c>
      <c r="T4007">
        <v>10.510872989999999</v>
      </c>
      <c r="U4007">
        <v>62.734010779999998</v>
      </c>
      <c r="V4007">
        <v>7.5707805520000004</v>
      </c>
      <c r="W4007">
        <v>0.84513690699999999</v>
      </c>
      <c r="X4007">
        <v>10.510872989999999</v>
      </c>
    </row>
    <row r="4008" spans="1:25" x14ac:dyDescent="0.25">
      <c r="A4008">
        <v>47</v>
      </c>
      <c r="B4008" s="1">
        <v>38651</v>
      </c>
      <c r="C4008" s="2">
        <f t="shared" si="62"/>
        <v>10</v>
      </c>
      <c r="D4008" s="2" t="s">
        <v>7499</v>
      </c>
      <c r="E4008">
        <v>13</v>
      </c>
      <c r="F4008">
        <v>4709</v>
      </c>
      <c r="G4008" t="s">
        <v>47</v>
      </c>
      <c r="H4008" t="s">
        <v>48</v>
      </c>
      <c r="I4008" t="s">
        <v>28</v>
      </c>
      <c r="J4008">
        <v>4116</v>
      </c>
      <c r="K4008" t="s">
        <v>28</v>
      </c>
      <c r="L4008">
        <v>10</v>
      </c>
      <c r="Q4008">
        <v>62.734010779999998</v>
      </c>
      <c r="R4008">
        <v>7.5707805520000004</v>
      </c>
      <c r="S4008">
        <v>0.84513690699999999</v>
      </c>
      <c r="T4008">
        <v>10.510872989999999</v>
      </c>
      <c r="U4008">
        <v>62.734010779999998</v>
      </c>
      <c r="V4008">
        <v>7.5707805520000004</v>
      </c>
      <c r="W4008">
        <v>0.84513690699999999</v>
      </c>
      <c r="X4008">
        <v>10.510872989999999</v>
      </c>
    </row>
    <row r="4009" spans="1:25" x14ac:dyDescent="0.25">
      <c r="A4009">
        <v>47</v>
      </c>
      <c r="B4009" s="1">
        <v>38652</v>
      </c>
      <c r="C4009" s="2">
        <f t="shared" si="62"/>
        <v>10</v>
      </c>
      <c r="D4009" s="2" t="s">
        <v>7499</v>
      </c>
      <c r="E4009">
        <v>13</v>
      </c>
      <c r="F4009">
        <v>4709</v>
      </c>
      <c r="G4009" t="s">
        <v>47</v>
      </c>
      <c r="H4009" t="s">
        <v>48</v>
      </c>
      <c r="I4009" t="s">
        <v>28</v>
      </c>
      <c r="J4009">
        <v>4116</v>
      </c>
      <c r="K4009" t="s">
        <v>28</v>
      </c>
      <c r="L4009">
        <v>10</v>
      </c>
      <c r="Q4009">
        <v>62.734010779999998</v>
      </c>
      <c r="R4009">
        <v>7.5707805520000004</v>
      </c>
      <c r="S4009">
        <v>0.84513690699999999</v>
      </c>
      <c r="T4009">
        <v>10.510872989999999</v>
      </c>
      <c r="U4009">
        <v>62.734010779999998</v>
      </c>
      <c r="V4009">
        <v>7.5707805520000004</v>
      </c>
      <c r="W4009">
        <v>0.84513690699999999</v>
      </c>
      <c r="X4009">
        <v>10.510872989999999</v>
      </c>
    </row>
    <row r="4010" spans="1:25" x14ac:dyDescent="0.25">
      <c r="A4010">
        <v>48</v>
      </c>
      <c r="B4010" s="1">
        <v>38671</v>
      </c>
      <c r="C4010" s="2">
        <f t="shared" si="62"/>
        <v>11</v>
      </c>
      <c r="D4010" s="2" t="s">
        <v>7499</v>
      </c>
      <c r="E4010">
        <v>1</v>
      </c>
      <c r="F4010">
        <v>4806</v>
      </c>
      <c r="G4010" t="s">
        <v>49</v>
      </c>
      <c r="H4010" t="s">
        <v>50</v>
      </c>
      <c r="I4010" t="s">
        <v>28</v>
      </c>
      <c r="J4010">
        <v>4074</v>
      </c>
      <c r="K4010" t="s">
        <v>28</v>
      </c>
      <c r="L4010">
        <v>10</v>
      </c>
      <c r="M4010">
        <v>56.687212549999998</v>
      </c>
      <c r="N4010">
        <v>4.1577733119999998</v>
      </c>
      <c r="O4010">
        <v>0.59648511999999998</v>
      </c>
      <c r="P4010">
        <v>7.3174886399999997</v>
      </c>
      <c r="Q4010">
        <v>61.253347589999997</v>
      </c>
      <c r="R4010">
        <v>5.6036875840000002</v>
      </c>
      <c r="S4010">
        <v>0.62559904</v>
      </c>
      <c r="T4010">
        <v>6.9682166399999996</v>
      </c>
      <c r="U4010">
        <v>61.253347589999997</v>
      </c>
      <c r="V4010">
        <v>5.6036875840000002</v>
      </c>
      <c r="W4010">
        <v>0.62559904</v>
      </c>
      <c r="X4010">
        <v>6.9682166399999996</v>
      </c>
      <c r="Y4010" t="s">
        <v>51</v>
      </c>
    </row>
    <row r="4011" spans="1:25" x14ac:dyDescent="0.25">
      <c r="A4011">
        <v>48</v>
      </c>
      <c r="B4011" s="1">
        <v>38672</v>
      </c>
      <c r="C4011" s="2">
        <f t="shared" si="62"/>
        <v>11</v>
      </c>
      <c r="D4011" s="2" t="s">
        <v>7499</v>
      </c>
      <c r="E4011">
        <v>1</v>
      </c>
      <c r="F4011">
        <v>4806</v>
      </c>
      <c r="G4011" t="s">
        <v>49</v>
      </c>
      <c r="H4011" t="s">
        <v>50</v>
      </c>
      <c r="I4011" t="s">
        <v>28</v>
      </c>
      <c r="J4011">
        <v>4074</v>
      </c>
      <c r="K4011" t="s">
        <v>28</v>
      </c>
      <c r="L4011">
        <v>10</v>
      </c>
      <c r="M4011">
        <v>56.687212549999998</v>
      </c>
      <c r="N4011">
        <v>4.1577733119999998</v>
      </c>
      <c r="O4011">
        <v>0.59648511999999998</v>
      </c>
      <c r="P4011">
        <v>7.3174886399999997</v>
      </c>
      <c r="Q4011">
        <v>61.253347589999997</v>
      </c>
      <c r="R4011">
        <v>5.6036875840000002</v>
      </c>
      <c r="S4011">
        <v>0.62559904</v>
      </c>
      <c r="T4011">
        <v>6.9682166399999996</v>
      </c>
      <c r="U4011">
        <v>61.253347589999997</v>
      </c>
      <c r="V4011">
        <v>5.6036875840000002</v>
      </c>
      <c r="W4011">
        <v>0.62559904</v>
      </c>
      <c r="X4011">
        <v>6.9682166399999996</v>
      </c>
      <c r="Y4011" t="s">
        <v>51</v>
      </c>
    </row>
    <row r="4012" spans="1:25" x14ac:dyDescent="0.25">
      <c r="A4012">
        <v>48</v>
      </c>
      <c r="B4012" s="1">
        <v>38673</v>
      </c>
      <c r="C4012" s="2">
        <f t="shared" si="62"/>
        <v>11</v>
      </c>
      <c r="D4012" s="2" t="s">
        <v>7499</v>
      </c>
      <c r="E4012">
        <v>1</v>
      </c>
      <c r="F4012">
        <v>4806</v>
      </c>
      <c r="G4012" t="s">
        <v>49</v>
      </c>
      <c r="H4012" t="s">
        <v>50</v>
      </c>
      <c r="I4012" t="s">
        <v>28</v>
      </c>
      <c r="J4012">
        <v>4074</v>
      </c>
      <c r="K4012" t="s">
        <v>28</v>
      </c>
      <c r="L4012">
        <v>10</v>
      </c>
      <c r="M4012">
        <v>56.687212549999998</v>
      </c>
      <c r="N4012">
        <v>4.1577733119999998</v>
      </c>
      <c r="O4012">
        <v>0.59648511999999998</v>
      </c>
      <c r="P4012">
        <v>7.3174886399999997</v>
      </c>
      <c r="Q4012">
        <v>61.253347589999997</v>
      </c>
      <c r="R4012">
        <v>5.6036875840000002</v>
      </c>
      <c r="S4012">
        <v>0.62559904</v>
      </c>
      <c r="T4012">
        <v>6.9682166399999996</v>
      </c>
      <c r="U4012">
        <v>61.253347589999997</v>
      </c>
      <c r="V4012">
        <v>5.6036875840000002</v>
      </c>
      <c r="W4012">
        <v>0.62559904</v>
      </c>
      <c r="X4012">
        <v>6.9682166399999996</v>
      </c>
      <c r="Y4012" t="s">
        <v>51</v>
      </c>
    </row>
    <row r="4013" spans="1:25" x14ac:dyDescent="0.25">
      <c r="A4013">
        <v>48</v>
      </c>
      <c r="B4013" s="1">
        <v>38674</v>
      </c>
      <c r="C4013" s="2">
        <f t="shared" si="62"/>
        <v>11</v>
      </c>
      <c r="D4013" s="2" t="s">
        <v>7499</v>
      </c>
      <c r="E4013">
        <v>1</v>
      </c>
      <c r="F4013">
        <v>4806</v>
      </c>
      <c r="G4013" t="s">
        <v>49</v>
      </c>
      <c r="H4013" t="s">
        <v>50</v>
      </c>
      <c r="I4013" t="s">
        <v>28</v>
      </c>
      <c r="J4013">
        <v>4074</v>
      </c>
      <c r="K4013" t="s">
        <v>28</v>
      </c>
      <c r="L4013">
        <v>10</v>
      </c>
      <c r="M4013">
        <v>56.687212549999998</v>
      </c>
      <c r="N4013">
        <v>4.1577733119999998</v>
      </c>
      <c r="O4013">
        <v>0.59648511999999998</v>
      </c>
      <c r="P4013">
        <v>7.3174886399999997</v>
      </c>
      <c r="Q4013">
        <v>61.253347589999997</v>
      </c>
      <c r="R4013">
        <v>5.6036875840000002</v>
      </c>
      <c r="S4013">
        <v>0.62559904</v>
      </c>
      <c r="T4013">
        <v>6.9682166399999996</v>
      </c>
      <c r="U4013">
        <v>61.253347589999997</v>
      </c>
      <c r="V4013">
        <v>5.6036875840000002</v>
      </c>
      <c r="W4013">
        <v>0.62559904</v>
      </c>
      <c r="X4013">
        <v>6.9682166399999996</v>
      </c>
      <c r="Y4013" t="s">
        <v>51</v>
      </c>
    </row>
    <row r="4014" spans="1:25" x14ac:dyDescent="0.25">
      <c r="A4014">
        <v>48</v>
      </c>
      <c r="B4014" s="1">
        <v>38675</v>
      </c>
      <c r="C4014" s="2">
        <f t="shared" si="62"/>
        <v>11</v>
      </c>
      <c r="D4014" s="2" t="s">
        <v>7499</v>
      </c>
      <c r="E4014">
        <v>1</v>
      </c>
      <c r="F4014">
        <v>4806</v>
      </c>
      <c r="G4014" t="s">
        <v>49</v>
      </c>
      <c r="H4014" t="s">
        <v>50</v>
      </c>
      <c r="I4014" t="s">
        <v>28</v>
      </c>
      <c r="J4014">
        <v>4074</v>
      </c>
      <c r="K4014" t="s">
        <v>28</v>
      </c>
      <c r="L4014">
        <v>10</v>
      </c>
      <c r="M4014">
        <v>56.687212549999998</v>
      </c>
      <c r="N4014">
        <v>4.1577733119999998</v>
      </c>
      <c r="O4014">
        <v>0.59648511999999998</v>
      </c>
      <c r="P4014">
        <v>7.3174886399999997</v>
      </c>
      <c r="Q4014">
        <v>61.253347589999997</v>
      </c>
      <c r="R4014">
        <v>5.6036875840000002</v>
      </c>
      <c r="S4014">
        <v>0.62559904</v>
      </c>
      <c r="T4014">
        <v>6.9682166399999996</v>
      </c>
      <c r="U4014">
        <v>61.253347589999997</v>
      </c>
      <c r="V4014">
        <v>5.6036875840000002</v>
      </c>
      <c r="W4014">
        <v>0.62559904</v>
      </c>
      <c r="X4014">
        <v>6.9682166399999996</v>
      </c>
      <c r="Y4014" t="s">
        <v>51</v>
      </c>
    </row>
    <row r="4015" spans="1:25" x14ac:dyDescent="0.25">
      <c r="A4015">
        <v>48</v>
      </c>
      <c r="B4015" s="1">
        <v>38676</v>
      </c>
      <c r="C4015" s="2">
        <f t="shared" si="62"/>
        <v>11</v>
      </c>
      <c r="D4015" s="2" t="s">
        <v>7499</v>
      </c>
      <c r="E4015">
        <v>1</v>
      </c>
      <c r="F4015">
        <v>4806</v>
      </c>
      <c r="G4015" t="s">
        <v>49</v>
      </c>
      <c r="H4015" t="s">
        <v>50</v>
      </c>
      <c r="I4015" t="s">
        <v>28</v>
      </c>
      <c r="J4015">
        <v>4074</v>
      </c>
      <c r="K4015" t="s">
        <v>28</v>
      </c>
      <c r="L4015">
        <v>10</v>
      </c>
      <c r="M4015">
        <v>56.687212549999998</v>
      </c>
      <c r="N4015">
        <v>4.1577733119999998</v>
      </c>
      <c r="O4015">
        <v>0.59648511999999998</v>
      </c>
      <c r="P4015">
        <v>7.3174886399999997</v>
      </c>
      <c r="Q4015">
        <v>61.253347589999997</v>
      </c>
      <c r="R4015">
        <v>5.6036875840000002</v>
      </c>
      <c r="S4015">
        <v>0.62559904</v>
      </c>
      <c r="T4015">
        <v>6.9682166399999996</v>
      </c>
      <c r="U4015">
        <v>61.253347589999997</v>
      </c>
      <c r="V4015">
        <v>5.6036875840000002</v>
      </c>
      <c r="W4015">
        <v>0.62559904</v>
      </c>
      <c r="X4015">
        <v>6.9682166399999996</v>
      </c>
      <c r="Y4015" t="s">
        <v>51</v>
      </c>
    </row>
    <row r="4016" spans="1:25" x14ac:dyDescent="0.25">
      <c r="A4016">
        <v>48</v>
      </c>
      <c r="B4016" s="1">
        <v>38677</v>
      </c>
      <c r="C4016" s="2">
        <f t="shared" si="62"/>
        <v>11</v>
      </c>
      <c r="D4016" s="2" t="s">
        <v>7499</v>
      </c>
      <c r="E4016">
        <v>1</v>
      </c>
      <c r="F4016">
        <v>4806</v>
      </c>
      <c r="G4016" t="s">
        <v>49</v>
      </c>
      <c r="H4016" t="s">
        <v>50</v>
      </c>
      <c r="I4016" t="s">
        <v>28</v>
      </c>
      <c r="J4016">
        <v>4074</v>
      </c>
      <c r="K4016" t="s">
        <v>28</v>
      </c>
      <c r="L4016">
        <v>10</v>
      </c>
      <c r="M4016">
        <v>56.687212549999998</v>
      </c>
      <c r="N4016">
        <v>4.1577733119999998</v>
      </c>
      <c r="O4016">
        <v>0.59648511999999998</v>
      </c>
      <c r="P4016">
        <v>7.3174886399999997</v>
      </c>
      <c r="Q4016">
        <v>61.253347589999997</v>
      </c>
      <c r="R4016">
        <v>5.6036875840000002</v>
      </c>
      <c r="S4016">
        <v>0.62559904</v>
      </c>
      <c r="T4016">
        <v>6.9682166399999996</v>
      </c>
      <c r="U4016">
        <v>61.253347589999997</v>
      </c>
      <c r="V4016">
        <v>5.6036875840000002</v>
      </c>
      <c r="W4016">
        <v>0.62559904</v>
      </c>
      <c r="X4016">
        <v>6.9682166399999996</v>
      </c>
      <c r="Y4016" t="s">
        <v>51</v>
      </c>
    </row>
    <row r="4017" spans="1:25" x14ac:dyDescent="0.25">
      <c r="A4017">
        <v>48</v>
      </c>
      <c r="B4017" s="1">
        <v>38678</v>
      </c>
      <c r="C4017" s="2">
        <f t="shared" si="62"/>
        <v>11</v>
      </c>
      <c r="D4017" s="2" t="s">
        <v>7499</v>
      </c>
      <c r="E4017">
        <v>1</v>
      </c>
      <c r="F4017">
        <v>4806</v>
      </c>
      <c r="G4017" t="s">
        <v>49</v>
      </c>
      <c r="H4017" t="s">
        <v>50</v>
      </c>
      <c r="I4017" t="s">
        <v>28</v>
      </c>
      <c r="J4017">
        <v>4074</v>
      </c>
      <c r="K4017" t="s">
        <v>28</v>
      </c>
      <c r="L4017">
        <v>10</v>
      </c>
      <c r="M4017">
        <v>56.687212549999998</v>
      </c>
      <c r="N4017">
        <v>4.1577733119999998</v>
      </c>
      <c r="O4017">
        <v>0.59648511999999998</v>
      </c>
      <c r="P4017">
        <v>7.3174886399999997</v>
      </c>
      <c r="Q4017">
        <v>61.253347589999997</v>
      </c>
      <c r="R4017">
        <v>5.6036875840000002</v>
      </c>
      <c r="S4017">
        <v>0.62559904</v>
      </c>
      <c r="T4017">
        <v>6.9682166399999996</v>
      </c>
      <c r="U4017">
        <v>61.253347589999997</v>
      </c>
      <c r="V4017">
        <v>5.6036875840000002</v>
      </c>
      <c r="W4017">
        <v>0.62559904</v>
      </c>
      <c r="X4017">
        <v>6.9682166399999996</v>
      </c>
      <c r="Y4017" t="s">
        <v>51</v>
      </c>
    </row>
    <row r="4018" spans="1:25" x14ac:dyDescent="0.25">
      <c r="A4018">
        <v>48</v>
      </c>
      <c r="B4018" s="1">
        <v>38679</v>
      </c>
      <c r="C4018" s="2">
        <f t="shared" si="62"/>
        <v>11</v>
      </c>
      <c r="D4018" s="2" t="s">
        <v>7499</v>
      </c>
      <c r="E4018">
        <v>1</v>
      </c>
      <c r="F4018">
        <v>4806</v>
      </c>
      <c r="G4018" t="s">
        <v>49</v>
      </c>
      <c r="H4018" t="s">
        <v>50</v>
      </c>
      <c r="I4018" t="s">
        <v>28</v>
      </c>
      <c r="J4018">
        <v>4074</v>
      </c>
      <c r="K4018" t="s">
        <v>28</v>
      </c>
      <c r="L4018">
        <v>10</v>
      </c>
      <c r="M4018">
        <v>56.687212549999998</v>
      </c>
      <c r="N4018">
        <v>4.1577733119999998</v>
      </c>
      <c r="O4018">
        <v>0.59648511999999998</v>
      </c>
      <c r="P4018">
        <v>7.3174886399999997</v>
      </c>
      <c r="Q4018">
        <v>61.253347589999997</v>
      </c>
      <c r="R4018">
        <v>5.6036875840000002</v>
      </c>
      <c r="S4018">
        <v>0.62559904</v>
      </c>
      <c r="T4018">
        <v>6.9682166399999996</v>
      </c>
      <c r="U4018">
        <v>61.253347589999997</v>
      </c>
      <c r="V4018">
        <v>5.6036875840000002</v>
      </c>
      <c r="W4018">
        <v>0.62559904</v>
      </c>
      <c r="X4018">
        <v>6.9682166399999996</v>
      </c>
      <c r="Y4018" t="s">
        <v>51</v>
      </c>
    </row>
    <row r="4019" spans="1:25" x14ac:dyDescent="0.25">
      <c r="A4019">
        <v>48</v>
      </c>
      <c r="B4019" s="1">
        <v>38680</v>
      </c>
      <c r="C4019" s="2">
        <f t="shared" si="62"/>
        <v>11</v>
      </c>
      <c r="D4019" s="2" t="s">
        <v>7499</v>
      </c>
      <c r="E4019">
        <v>1</v>
      </c>
      <c r="F4019">
        <v>4806</v>
      </c>
      <c r="G4019" t="s">
        <v>49</v>
      </c>
      <c r="H4019" t="s">
        <v>50</v>
      </c>
      <c r="I4019" t="s">
        <v>28</v>
      </c>
      <c r="J4019">
        <v>4074</v>
      </c>
      <c r="K4019" t="s">
        <v>28</v>
      </c>
      <c r="L4019">
        <v>10</v>
      </c>
      <c r="M4019">
        <v>56.687212549999998</v>
      </c>
      <c r="N4019">
        <v>4.1577733119999998</v>
      </c>
      <c r="O4019">
        <v>0.59648511999999998</v>
      </c>
      <c r="P4019">
        <v>7.3174886399999997</v>
      </c>
      <c r="Q4019">
        <v>61.253347589999997</v>
      </c>
      <c r="R4019">
        <v>5.6036875840000002</v>
      </c>
      <c r="S4019">
        <v>0.62559904</v>
      </c>
      <c r="T4019">
        <v>6.9682166399999996</v>
      </c>
      <c r="U4019">
        <v>61.253347589999997</v>
      </c>
      <c r="V4019">
        <v>5.6036875840000002</v>
      </c>
      <c r="W4019">
        <v>0.62559904</v>
      </c>
      <c r="X4019">
        <v>6.9682166399999996</v>
      </c>
      <c r="Y4019" t="s">
        <v>51</v>
      </c>
    </row>
    <row r="4020" spans="1:25" x14ac:dyDescent="0.25">
      <c r="A4020">
        <v>48</v>
      </c>
      <c r="B4020" s="1">
        <v>38681</v>
      </c>
      <c r="C4020" s="2">
        <f t="shared" si="62"/>
        <v>11</v>
      </c>
      <c r="D4020" s="2" t="s">
        <v>7499</v>
      </c>
      <c r="E4020">
        <v>2</v>
      </c>
      <c r="F4020">
        <v>4806</v>
      </c>
      <c r="G4020" t="s">
        <v>49</v>
      </c>
      <c r="H4020" t="s">
        <v>50</v>
      </c>
      <c r="I4020" t="s">
        <v>28</v>
      </c>
      <c r="J4020">
        <v>4074</v>
      </c>
      <c r="K4020" t="s">
        <v>28</v>
      </c>
      <c r="L4020">
        <v>10</v>
      </c>
      <c r="M4020">
        <v>241.47375120000001</v>
      </c>
      <c r="N4020">
        <v>2.3492280239999999</v>
      </c>
      <c r="O4020">
        <v>2.5807108799999998</v>
      </c>
      <c r="P4020">
        <v>27.856055040000001</v>
      </c>
      <c r="Q4020">
        <v>220.7400706</v>
      </c>
      <c r="R4020">
        <v>15.15878352</v>
      </c>
      <c r="S4020">
        <v>2.1089104000000001</v>
      </c>
      <c r="T4020">
        <v>23.756452800000002</v>
      </c>
      <c r="U4020">
        <v>220.7400706</v>
      </c>
      <c r="V4020">
        <v>15.15878352</v>
      </c>
      <c r="W4020">
        <v>2.1089104000000001</v>
      </c>
      <c r="X4020">
        <v>23.756452800000002</v>
      </c>
      <c r="Y4020" t="s">
        <v>51</v>
      </c>
    </row>
    <row r="4021" spans="1:25" x14ac:dyDescent="0.25">
      <c r="A4021">
        <v>48</v>
      </c>
      <c r="B4021" s="1">
        <v>38682</v>
      </c>
      <c r="C4021" s="2">
        <f t="shared" si="62"/>
        <v>11</v>
      </c>
      <c r="D4021" s="2" t="s">
        <v>7499</v>
      </c>
      <c r="E4021">
        <v>2</v>
      </c>
      <c r="F4021">
        <v>4806</v>
      </c>
      <c r="G4021" t="s">
        <v>49</v>
      </c>
      <c r="H4021" t="s">
        <v>50</v>
      </c>
      <c r="I4021" t="s">
        <v>28</v>
      </c>
      <c r="J4021">
        <v>4074</v>
      </c>
      <c r="K4021" t="s">
        <v>28</v>
      </c>
      <c r="L4021">
        <v>10</v>
      </c>
      <c r="M4021">
        <v>241.47375120000001</v>
      </c>
      <c r="N4021">
        <v>2.3492280239999999</v>
      </c>
      <c r="O4021">
        <v>2.5807108799999998</v>
      </c>
      <c r="P4021">
        <v>27.856055040000001</v>
      </c>
      <c r="Q4021">
        <v>220.7400706</v>
      </c>
      <c r="R4021">
        <v>15.15878352</v>
      </c>
      <c r="S4021">
        <v>2.1089104000000001</v>
      </c>
      <c r="T4021">
        <v>23.756452800000002</v>
      </c>
      <c r="U4021">
        <v>220.7400706</v>
      </c>
      <c r="V4021">
        <v>15.15878352</v>
      </c>
      <c r="W4021">
        <v>2.1089104000000001</v>
      </c>
      <c r="X4021">
        <v>23.756452800000002</v>
      </c>
      <c r="Y4021" t="s">
        <v>51</v>
      </c>
    </row>
    <row r="4022" spans="1:25" x14ac:dyDescent="0.25">
      <c r="A4022">
        <v>48</v>
      </c>
      <c r="B4022" s="1">
        <v>38683</v>
      </c>
      <c r="C4022" s="2">
        <f t="shared" si="62"/>
        <v>11</v>
      </c>
      <c r="D4022" s="2" t="s">
        <v>7499</v>
      </c>
      <c r="E4022">
        <v>2</v>
      </c>
      <c r="F4022">
        <v>4806</v>
      </c>
      <c r="G4022" t="s">
        <v>49</v>
      </c>
      <c r="H4022" t="s">
        <v>50</v>
      </c>
      <c r="I4022" t="s">
        <v>28</v>
      </c>
      <c r="J4022">
        <v>4074</v>
      </c>
      <c r="K4022" t="s">
        <v>28</v>
      </c>
      <c r="L4022">
        <v>10</v>
      </c>
      <c r="M4022">
        <v>241.47375120000001</v>
      </c>
      <c r="N4022">
        <v>2.3492280239999999</v>
      </c>
      <c r="O4022">
        <v>2.5807108799999998</v>
      </c>
      <c r="P4022">
        <v>27.856055040000001</v>
      </c>
      <c r="Q4022">
        <v>220.7400706</v>
      </c>
      <c r="R4022">
        <v>15.15878352</v>
      </c>
      <c r="S4022">
        <v>2.1089104000000001</v>
      </c>
      <c r="T4022">
        <v>23.756452800000002</v>
      </c>
      <c r="U4022">
        <v>220.7400706</v>
      </c>
      <c r="V4022">
        <v>15.15878352</v>
      </c>
      <c r="W4022">
        <v>2.1089104000000001</v>
      </c>
      <c r="X4022">
        <v>23.756452800000002</v>
      </c>
      <c r="Y4022" t="s">
        <v>51</v>
      </c>
    </row>
    <row r="4023" spans="1:25" x14ac:dyDescent="0.25">
      <c r="A4023">
        <v>48</v>
      </c>
      <c r="B4023" s="1">
        <v>38684</v>
      </c>
      <c r="C4023" s="2">
        <f t="shared" si="62"/>
        <v>11</v>
      </c>
      <c r="D4023" s="2" t="s">
        <v>7499</v>
      </c>
      <c r="E4023">
        <v>2</v>
      </c>
      <c r="F4023">
        <v>4806</v>
      </c>
      <c r="G4023" t="s">
        <v>49</v>
      </c>
      <c r="H4023" t="s">
        <v>50</v>
      </c>
      <c r="I4023" t="s">
        <v>28</v>
      </c>
      <c r="J4023">
        <v>4074</v>
      </c>
      <c r="K4023" t="s">
        <v>28</v>
      </c>
      <c r="L4023">
        <v>10</v>
      </c>
      <c r="M4023">
        <v>241.47375120000001</v>
      </c>
      <c r="N4023">
        <v>2.3492280239999999</v>
      </c>
      <c r="O4023">
        <v>2.5807108799999998</v>
      </c>
      <c r="P4023">
        <v>27.856055040000001</v>
      </c>
      <c r="Q4023">
        <v>220.7400706</v>
      </c>
      <c r="R4023">
        <v>15.15878352</v>
      </c>
      <c r="S4023">
        <v>2.1089104000000001</v>
      </c>
      <c r="T4023">
        <v>23.756452800000002</v>
      </c>
      <c r="U4023">
        <v>220.7400706</v>
      </c>
      <c r="V4023">
        <v>15.15878352</v>
      </c>
      <c r="W4023">
        <v>2.1089104000000001</v>
      </c>
      <c r="X4023">
        <v>23.756452800000002</v>
      </c>
      <c r="Y4023" t="s">
        <v>51</v>
      </c>
    </row>
    <row r="4024" spans="1:25" x14ac:dyDescent="0.25">
      <c r="A4024">
        <v>48</v>
      </c>
      <c r="B4024" s="1">
        <v>38685</v>
      </c>
      <c r="C4024" s="2">
        <f t="shared" si="62"/>
        <v>11</v>
      </c>
      <c r="D4024" s="2" t="s">
        <v>7499</v>
      </c>
      <c r="E4024">
        <v>2</v>
      </c>
      <c r="F4024">
        <v>4806</v>
      </c>
      <c r="G4024" t="s">
        <v>49</v>
      </c>
      <c r="H4024" t="s">
        <v>50</v>
      </c>
      <c r="I4024" t="s">
        <v>28</v>
      </c>
      <c r="J4024">
        <v>4074</v>
      </c>
      <c r="K4024" t="s">
        <v>28</v>
      </c>
      <c r="L4024">
        <v>10</v>
      </c>
      <c r="M4024">
        <v>241.47375120000001</v>
      </c>
      <c r="N4024">
        <v>2.3492280239999999</v>
      </c>
      <c r="O4024">
        <v>2.5807108799999998</v>
      </c>
      <c r="P4024">
        <v>27.856055040000001</v>
      </c>
      <c r="Q4024">
        <v>220.7400706</v>
      </c>
      <c r="R4024">
        <v>15.15878352</v>
      </c>
      <c r="S4024">
        <v>2.1089104000000001</v>
      </c>
      <c r="T4024">
        <v>23.756452800000002</v>
      </c>
      <c r="U4024">
        <v>220.7400706</v>
      </c>
      <c r="V4024">
        <v>15.15878352</v>
      </c>
      <c r="W4024">
        <v>2.1089104000000001</v>
      </c>
      <c r="X4024">
        <v>23.756452800000002</v>
      </c>
      <c r="Y4024" t="s">
        <v>51</v>
      </c>
    </row>
    <row r="4025" spans="1:25" x14ac:dyDescent="0.25">
      <c r="A4025">
        <v>48</v>
      </c>
      <c r="B4025" s="1">
        <v>38686</v>
      </c>
      <c r="C4025" s="2">
        <f t="shared" si="62"/>
        <v>11</v>
      </c>
      <c r="D4025" s="2" t="s">
        <v>7499</v>
      </c>
      <c r="E4025">
        <v>2</v>
      </c>
      <c r="F4025">
        <v>4806</v>
      </c>
      <c r="G4025" t="s">
        <v>49</v>
      </c>
      <c r="H4025" t="s">
        <v>50</v>
      </c>
      <c r="I4025" t="s">
        <v>28</v>
      </c>
      <c r="J4025">
        <v>4074</v>
      </c>
      <c r="K4025" t="s">
        <v>28</v>
      </c>
      <c r="L4025">
        <v>10</v>
      </c>
      <c r="M4025">
        <v>241.47375120000001</v>
      </c>
      <c r="N4025">
        <v>2.3492280239999999</v>
      </c>
      <c r="O4025">
        <v>2.5807108799999998</v>
      </c>
      <c r="P4025">
        <v>27.856055040000001</v>
      </c>
      <c r="Q4025">
        <v>220.7400706</v>
      </c>
      <c r="R4025">
        <v>15.15878352</v>
      </c>
      <c r="S4025">
        <v>2.1089104000000001</v>
      </c>
      <c r="T4025">
        <v>23.756452800000002</v>
      </c>
      <c r="U4025">
        <v>220.7400706</v>
      </c>
      <c r="V4025">
        <v>15.15878352</v>
      </c>
      <c r="W4025">
        <v>2.1089104000000001</v>
      </c>
      <c r="X4025">
        <v>23.756452800000002</v>
      </c>
      <c r="Y4025" t="s">
        <v>51</v>
      </c>
    </row>
    <row r="4026" spans="1:25" x14ac:dyDescent="0.25">
      <c r="A4026">
        <v>48</v>
      </c>
      <c r="B4026" s="1">
        <v>38687</v>
      </c>
      <c r="C4026" s="2">
        <f t="shared" si="62"/>
        <v>12</v>
      </c>
      <c r="D4026" s="2" t="s">
        <v>7500</v>
      </c>
      <c r="E4026">
        <v>2</v>
      </c>
      <c r="F4026">
        <v>4806</v>
      </c>
      <c r="G4026" t="s">
        <v>49</v>
      </c>
      <c r="H4026" t="s">
        <v>50</v>
      </c>
      <c r="I4026" t="s">
        <v>28</v>
      </c>
      <c r="J4026">
        <v>4074</v>
      </c>
      <c r="K4026" t="s">
        <v>28</v>
      </c>
      <c r="L4026">
        <v>10</v>
      </c>
      <c r="M4026">
        <v>241.47375120000001</v>
      </c>
      <c r="N4026">
        <v>2.3492280239999999</v>
      </c>
      <c r="O4026">
        <v>2.5807108799999998</v>
      </c>
      <c r="P4026">
        <v>27.856055040000001</v>
      </c>
      <c r="Q4026">
        <v>220.7400706</v>
      </c>
      <c r="R4026">
        <v>15.15878352</v>
      </c>
      <c r="S4026">
        <v>2.1089104000000001</v>
      </c>
      <c r="T4026">
        <v>23.756452800000002</v>
      </c>
      <c r="U4026">
        <v>220.7400706</v>
      </c>
      <c r="V4026">
        <v>15.15878352</v>
      </c>
      <c r="W4026">
        <v>2.1089104000000001</v>
      </c>
      <c r="X4026">
        <v>23.756452800000002</v>
      </c>
      <c r="Y4026" t="s">
        <v>51</v>
      </c>
    </row>
    <row r="4027" spans="1:25" x14ac:dyDescent="0.25">
      <c r="A4027">
        <v>48</v>
      </c>
      <c r="B4027" s="1">
        <v>38688</v>
      </c>
      <c r="C4027" s="2">
        <f t="shared" si="62"/>
        <v>12</v>
      </c>
      <c r="D4027" s="2" t="s">
        <v>7500</v>
      </c>
      <c r="E4027">
        <v>2</v>
      </c>
      <c r="F4027">
        <v>4806</v>
      </c>
      <c r="G4027" t="s">
        <v>49</v>
      </c>
      <c r="H4027" t="s">
        <v>50</v>
      </c>
      <c r="I4027" t="s">
        <v>28</v>
      </c>
      <c r="J4027">
        <v>4074</v>
      </c>
      <c r="K4027" t="s">
        <v>28</v>
      </c>
      <c r="L4027">
        <v>10</v>
      </c>
      <c r="M4027">
        <v>241.47375120000001</v>
      </c>
      <c r="N4027">
        <v>2.3492280239999999</v>
      </c>
      <c r="O4027">
        <v>2.5807108799999998</v>
      </c>
      <c r="P4027">
        <v>27.856055040000001</v>
      </c>
      <c r="Q4027">
        <v>220.7400706</v>
      </c>
      <c r="R4027">
        <v>15.15878352</v>
      </c>
      <c r="S4027">
        <v>2.1089104000000001</v>
      </c>
      <c r="T4027">
        <v>23.756452800000002</v>
      </c>
      <c r="U4027">
        <v>220.7400706</v>
      </c>
      <c r="V4027">
        <v>15.15878352</v>
      </c>
      <c r="W4027">
        <v>2.1089104000000001</v>
      </c>
      <c r="X4027">
        <v>23.756452800000002</v>
      </c>
      <c r="Y4027" t="s">
        <v>51</v>
      </c>
    </row>
    <row r="4028" spans="1:25" x14ac:dyDescent="0.25">
      <c r="A4028">
        <v>48</v>
      </c>
      <c r="B4028" s="1">
        <v>38689</v>
      </c>
      <c r="C4028" s="2">
        <f t="shared" si="62"/>
        <v>12</v>
      </c>
      <c r="D4028" s="2" t="s">
        <v>7500</v>
      </c>
      <c r="E4028">
        <v>2</v>
      </c>
      <c r="F4028">
        <v>4806</v>
      </c>
      <c r="G4028" t="s">
        <v>49</v>
      </c>
      <c r="H4028" t="s">
        <v>50</v>
      </c>
      <c r="I4028" t="s">
        <v>28</v>
      </c>
      <c r="J4028">
        <v>4074</v>
      </c>
      <c r="K4028" t="s">
        <v>28</v>
      </c>
      <c r="L4028">
        <v>10</v>
      </c>
      <c r="M4028">
        <v>241.47375120000001</v>
      </c>
      <c r="N4028">
        <v>2.3492280239999999</v>
      </c>
      <c r="O4028">
        <v>2.5807108799999998</v>
      </c>
      <c r="P4028">
        <v>27.856055040000001</v>
      </c>
      <c r="Q4028">
        <v>220.7400706</v>
      </c>
      <c r="R4028">
        <v>15.15878352</v>
      </c>
      <c r="S4028">
        <v>2.1089104000000001</v>
      </c>
      <c r="T4028">
        <v>23.756452800000002</v>
      </c>
      <c r="U4028">
        <v>220.7400706</v>
      </c>
      <c r="V4028">
        <v>15.15878352</v>
      </c>
      <c r="W4028">
        <v>2.1089104000000001</v>
      </c>
      <c r="X4028">
        <v>23.756452800000002</v>
      </c>
      <c r="Y4028" t="s">
        <v>51</v>
      </c>
    </row>
    <row r="4029" spans="1:25" x14ac:dyDescent="0.25">
      <c r="A4029">
        <v>48</v>
      </c>
      <c r="B4029" s="1">
        <v>38690</v>
      </c>
      <c r="C4029" s="2">
        <f t="shared" si="62"/>
        <v>12</v>
      </c>
      <c r="D4029" s="2" t="s">
        <v>7500</v>
      </c>
      <c r="E4029">
        <v>2</v>
      </c>
      <c r="F4029">
        <v>4806</v>
      </c>
      <c r="G4029" t="s">
        <v>49</v>
      </c>
      <c r="H4029" t="s">
        <v>50</v>
      </c>
      <c r="I4029" t="s">
        <v>28</v>
      </c>
      <c r="J4029">
        <v>4074</v>
      </c>
      <c r="K4029" t="s">
        <v>28</v>
      </c>
      <c r="L4029">
        <v>10</v>
      </c>
      <c r="M4029">
        <v>241.47375120000001</v>
      </c>
      <c r="N4029">
        <v>2.3492280239999999</v>
      </c>
      <c r="O4029">
        <v>2.5807108799999998</v>
      </c>
      <c r="P4029">
        <v>27.856055040000001</v>
      </c>
      <c r="Q4029">
        <v>220.7400706</v>
      </c>
      <c r="R4029">
        <v>15.15878352</v>
      </c>
      <c r="S4029">
        <v>2.1089104000000001</v>
      </c>
      <c r="T4029">
        <v>23.756452800000002</v>
      </c>
      <c r="U4029">
        <v>220.7400706</v>
      </c>
      <c r="V4029">
        <v>15.15878352</v>
      </c>
      <c r="W4029">
        <v>2.1089104000000001</v>
      </c>
      <c r="X4029">
        <v>23.756452800000002</v>
      </c>
      <c r="Y4029" t="s">
        <v>51</v>
      </c>
    </row>
    <row r="4030" spans="1:25" x14ac:dyDescent="0.25">
      <c r="A4030">
        <v>48</v>
      </c>
      <c r="B4030" s="1">
        <v>38691</v>
      </c>
      <c r="C4030" s="2">
        <f t="shared" si="62"/>
        <v>12</v>
      </c>
      <c r="D4030" s="2" t="s">
        <v>7500</v>
      </c>
      <c r="E4030">
        <v>3</v>
      </c>
      <c r="F4030">
        <v>4806</v>
      </c>
      <c r="G4030" t="s">
        <v>49</v>
      </c>
      <c r="H4030" t="s">
        <v>50</v>
      </c>
      <c r="I4030" t="s">
        <v>28</v>
      </c>
      <c r="J4030">
        <v>4074</v>
      </c>
      <c r="K4030" t="s">
        <v>28</v>
      </c>
      <c r="L4030">
        <v>10</v>
      </c>
      <c r="M4030">
        <v>210.9652194</v>
      </c>
      <c r="N4030">
        <v>14.72341802</v>
      </c>
      <c r="O4030">
        <v>1.9739865599999999</v>
      </c>
      <c r="P4030">
        <v>22.530019679999999</v>
      </c>
      <c r="Q4030">
        <v>155.22582299999999</v>
      </c>
      <c r="R4030">
        <v>12.78601746</v>
      </c>
      <c r="S4030">
        <v>1.4015968000000001</v>
      </c>
      <c r="T4030">
        <v>16.518114400000002</v>
      </c>
      <c r="U4030">
        <v>155.22582299999999</v>
      </c>
      <c r="V4030">
        <v>12.78601746</v>
      </c>
      <c r="W4030">
        <v>1.4015968000000001</v>
      </c>
      <c r="X4030">
        <v>16.518114400000002</v>
      </c>
      <c r="Y4030" t="s">
        <v>51</v>
      </c>
    </row>
    <row r="4031" spans="1:25" x14ac:dyDescent="0.25">
      <c r="A4031">
        <v>48</v>
      </c>
      <c r="B4031" s="1">
        <v>38692</v>
      </c>
      <c r="C4031" s="2">
        <f t="shared" si="62"/>
        <v>12</v>
      </c>
      <c r="D4031" s="2" t="s">
        <v>7500</v>
      </c>
      <c r="E4031">
        <v>3</v>
      </c>
      <c r="F4031">
        <v>4806</v>
      </c>
      <c r="G4031" t="s">
        <v>49</v>
      </c>
      <c r="H4031" t="s">
        <v>50</v>
      </c>
      <c r="I4031" t="s">
        <v>28</v>
      </c>
      <c r="J4031">
        <v>4074</v>
      </c>
      <c r="K4031" t="s">
        <v>28</v>
      </c>
      <c r="L4031">
        <v>10</v>
      </c>
      <c r="M4031">
        <v>210.9652194</v>
      </c>
      <c r="N4031">
        <v>14.72341802</v>
      </c>
      <c r="O4031">
        <v>1.9739865599999999</v>
      </c>
      <c r="P4031">
        <v>22.530019679999999</v>
      </c>
      <c r="Q4031">
        <v>155.22582299999999</v>
      </c>
      <c r="R4031">
        <v>12.78601746</v>
      </c>
      <c r="S4031">
        <v>1.4015968000000001</v>
      </c>
      <c r="T4031">
        <v>16.518114400000002</v>
      </c>
      <c r="U4031">
        <v>155.22582299999999</v>
      </c>
      <c r="V4031">
        <v>12.78601746</v>
      </c>
      <c r="W4031">
        <v>1.4015968000000001</v>
      </c>
      <c r="X4031">
        <v>16.518114400000002</v>
      </c>
      <c r="Y4031" t="s">
        <v>51</v>
      </c>
    </row>
    <row r="4032" spans="1:25" x14ac:dyDescent="0.25">
      <c r="A4032">
        <v>48</v>
      </c>
      <c r="B4032" s="1">
        <v>38693</v>
      </c>
      <c r="C4032" s="2">
        <f t="shared" si="62"/>
        <v>12</v>
      </c>
      <c r="D4032" s="2" t="s">
        <v>7500</v>
      </c>
      <c r="E4032">
        <v>3</v>
      </c>
      <c r="F4032">
        <v>4806</v>
      </c>
      <c r="G4032" t="s">
        <v>49</v>
      </c>
      <c r="H4032" t="s">
        <v>50</v>
      </c>
      <c r="I4032" t="s">
        <v>28</v>
      </c>
      <c r="J4032">
        <v>4074</v>
      </c>
      <c r="K4032" t="s">
        <v>28</v>
      </c>
      <c r="L4032">
        <v>10</v>
      </c>
      <c r="M4032">
        <v>210.9652194</v>
      </c>
      <c r="N4032">
        <v>14.72341802</v>
      </c>
      <c r="O4032">
        <v>1.9739865599999999</v>
      </c>
      <c r="P4032">
        <v>22.530019679999999</v>
      </c>
      <c r="Q4032">
        <v>155.22582299999999</v>
      </c>
      <c r="R4032">
        <v>12.78601746</v>
      </c>
      <c r="S4032">
        <v>1.4015968000000001</v>
      </c>
      <c r="T4032">
        <v>16.518114400000002</v>
      </c>
      <c r="U4032">
        <v>155.22582299999999</v>
      </c>
      <c r="V4032">
        <v>12.78601746</v>
      </c>
      <c r="W4032">
        <v>1.4015968000000001</v>
      </c>
      <c r="X4032">
        <v>16.518114400000002</v>
      </c>
      <c r="Y4032" t="s">
        <v>51</v>
      </c>
    </row>
    <row r="4033" spans="1:25" x14ac:dyDescent="0.25">
      <c r="A4033">
        <v>48</v>
      </c>
      <c r="B4033" s="1">
        <v>38694</v>
      </c>
      <c r="C4033" s="2">
        <f t="shared" si="62"/>
        <v>12</v>
      </c>
      <c r="D4033" s="2" t="s">
        <v>7500</v>
      </c>
      <c r="E4033">
        <v>3</v>
      </c>
      <c r="F4033">
        <v>4806</v>
      </c>
      <c r="G4033" t="s">
        <v>49</v>
      </c>
      <c r="H4033" t="s">
        <v>50</v>
      </c>
      <c r="I4033" t="s">
        <v>28</v>
      </c>
      <c r="J4033">
        <v>4074</v>
      </c>
      <c r="K4033" t="s">
        <v>28</v>
      </c>
      <c r="L4033">
        <v>10</v>
      </c>
      <c r="M4033">
        <v>210.9652194</v>
      </c>
      <c r="N4033">
        <v>14.72341802</v>
      </c>
      <c r="O4033">
        <v>1.9739865599999999</v>
      </c>
      <c r="P4033">
        <v>22.530019679999999</v>
      </c>
      <c r="Q4033">
        <v>155.22582299999999</v>
      </c>
      <c r="R4033">
        <v>12.78601746</v>
      </c>
      <c r="S4033">
        <v>1.4015968000000001</v>
      </c>
      <c r="T4033">
        <v>16.518114400000002</v>
      </c>
      <c r="U4033">
        <v>155.22582299999999</v>
      </c>
      <c r="V4033">
        <v>12.78601746</v>
      </c>
      <c r="W4033">
        <v>1.4015968000000001</v>
      </c>
      <c r="X4033">
        <v>16.518114400000002</v>
      </c>
      <c r="Y4033" t="s">
        <v>51</v>
      </c>
    </row>
    <row r="4034" spans="1:25" x14ac:dyDescent="0.25">
      <c r="A4034">
        <v>48</v>
      </c>
      <c r="B4034" s="1">
        <v>38695</v>
      </c>
      <c r="C4034" s="2">
        <f t="shared" si="62"/>
        <v>12</v>
      </c>
      <c r="D4034" s="2" t="s">
        <v>7500</v>
      </c>
      <c r="E4034">
        <v>3</v>
      </c>
      <c r="F4034">
        <v>4806</v>
      </c>
      <c r="G4034" t="s">
        <v>49</v>
      </c>
      <c r="H4034" t="s">
        <v>50</v>
      </c>
      <c r="I4034" t="s">
        <v>28</v>
      </c>
      <c r="J4034">
        <v>4074</v>
      </c>
      <c r="K4034" t="s">
        <v>28</v>
      </c>
      <c r="L4034">
        <v>10</v>
      </c>
      <c r="M4034">
        <v>210.9652194</v>
      </c>
      <c r="N4034">
        <v>14.72341802</v>
      </c>
      <c r="O4034">
        <v>1.9739865599999999</v>
      </c>
      <c r="P4034">
        <v>22.530019679999999</v>
      </c>
      <c r="Q4034">
        <v>155.22582299999999</v>
      </c>
      <c r="R4034">
        <v>12.78601746</v>
      </c>
      <c r="S4034">
        <v>1.4015968000000001</v>
      </c>
      <c r="T4034">
        <v>16.518114400000002</v>
      </c>
      <c r="U4034">
        <v>155.22582299999999</v>
      </c>
      <c r="V4034">
        <v>12.78601746</v>
      </c>
      <c r="W4034">
        <v>1.4015968000000001</v>
      </c>
      <c r="X4034">
        <v>16.518114400000002</v>
      </c>
      <c r="Y4034" t="s">
        <v>51</v>
      </c>
    </row>
    <row r="4035" spans="1:25" x14ac:dyDescent="0.25">
      <c r="A4035">
        <v>48</v>
      </c>
      <c r="B4035" s="1">
        <v>38696</v>
      </c>
      <c r="C4035" s="2">
        <f t="shared" ref="C4035:C4098" si="63">MONTH(B4035)</f>
        <v>12</v>
      </c>
      <c r="D4035" s="2" t="s">
        <v>7500</v>
      </c>
      <c r="E4035">
        <v>3</v>
      </c>
      <c r="F4035">
        <v>4806</v>
      </c>
      <c r="G4035" t="s">
        <v>49</v>
      </c>
      <c r="H4035" t="s">
        <v>50</v>
      </c>
      <c r="I4035" t="s">
        <v>28</v>
      </c>
      <c r="J4035">
        <v>4074</v>
      </c>
      <c r="K4035" t="s">
        <v>28</v>
      </c>
      <c r="L4035">
        <v>10</v>
      </c>
      <c r="M4035">
        <v>210.9652194</v>
      </c>
      <c r="N4035">
        <v>14.72341802</v>
      </c>
      <c r="O4035">
        <v>1.9739865599999999</v>
      </c>
      <c r="P4035">
        <v>22.530019679999999</v>
      </c>
      <c r="Q4035">
        <v>155.22582299999999</v>
      </c>
      <c r="R4035">
        <v>12.78601746</v>
      </c>
      <c r="S4035">
        <v>1.4015968000000001</v>
      </c>
      <c r="T4035">
        <v>16.518114400000002</v>
      </c>
      <c r="U4035">
        <v>155.22582299999999</v>
      </c>
      <c r="V4035">
        <v>12.78601746</v>
      </c>
      <c r="W4035">
        <v>1.4015968000000001</v>
      </c>
      <c r="X4035">
        <v>16.518114400000002</v>
      </c>
      <c r="Y4035" t="s">
        <v>51</v>
      </c>
    </row>
    <row r="4036" spans="1:25" x14ac:dyDescent="0.25">
      <c r="A4036">
        <v>48</v>
      </c>
      <c r="B4036" s="1">
        <v>38697</v>
      </c>
      <c r="C4036" s="2">
        <f t="shared" si="63"/>
        <v>12</v>
      </c>
      <c r="D4036" s="2" t="s">
        <v>7500</v>
      </c>
      <c r="E4036">
        <v>3</v>
      </c>
      <c r="F4036">
        <v>4806</v>
      </c>
      <c r="G4036" t="s">
        <v>49</v>
      </c>
      <c r="H4036" t="s">
        <v>50</v>
      </c>
      <c r="I4036" t="s">
        <v>28</v>
      </c>
      <c r="J4036">
        <v>4074</v>
      </c>
      <c r="K4036" t="s">
        <v>28</v>
      </c>
      <c r="L4036">
        <v>10</v>
      </c>
      <c r="M4036">
        <v>210.9652194</v>
      </c>
      <c r="N4036">
        <v>14.72341802</v>
      </c>
      <c r="O4036">
        <v>1.9739865599999999</v>
      </c>
      <c r="P4036">
        <v>22.530019679999999</v>
      </c>
      <c r="Q4036">
        <v>155.22582299999999</v>
      </c>
      <c r="R4036">
        <v>12.78601746</v>
      </c>
      <c r="S4036">
        <v>1.4015968000000001</v>
      </c>
      <c r="T4036">
        <v>16.518114400000002</v>
      </c>
      <c r="U4036">
        <v>155.22582299999999</v>
      </c>
      <c r="V4036">
        <v>12.78601746</v>
      </c>
      <c r="W4036">
        <v>1.4015968000000001</v>
      </c>
      <c r="X4036">
        <v>16.518114400000002</v>
      </c>
      <c r="Y4036" t="s">
        <v>51</v>
      </c>
    </row>
    <row r="4037" spans="1:25" x14ac:dyDescent="0.25">
      <c r="A4037">
        <v>48</v>
      </c>
      <c r="B4037" s="1">
        <v>38698</v>
      </c>
      <c r="C4037" s="2">
        <f t="shared" si="63"/>
        <v>12</v>
      </c>
      <c r="D4037" s="2" t="s">
        <v>7500</v>
      </c>
      <c r="E4037">
        <v>3</v>
      </c>
      <c r="F4037">
        <v>4806</v>
      </c>
      <c r="G4037" t="s">
        <v>49</v>
      </c>
      <c r="H4037" t="s">
        <v>50</v>
      </c>
      <c r="I4037" t="s">
        <v>28</v>
      </c>
      <c r="J4037">
        <v>4074</v>
      </c>
      <c r="K4037" t="s">
        <v>28</v>
      </c>
      <c r="L4037">
        <v>10</v>
      </c>
      <c r="M4037">
        <v>210.9652194</v>
      </c>
      <c r="N4037">
        <v>14.72341802</v>
      </c>
      <c r="O4037">
        <v>1.9739865599999999</v>
      </c>
      <c r="P4037">
        <v>22.530019679999999</v>
      </c>
      <c r="Q4037">
        <v>155.22582299999999</v>
      </c>
      <c r="R4037">
        <v>12.78601746</v>
      </c>
      <c r="S4037">
        <v>1.4015968000000001</v>
      </c>
      <c r="T4037">
        <v>16.518114400000002</v>
      </c>
      <c r="U4037">
        <v>155.22582299999999</v>
      </c>
      <c r="V4037">
        <v>12.78601746</v>
      </c>
      <c r="W4037">
        <v>1.4015968000000001</v>
      </c>
      <c r="X4037">
        <v>16.518114400000002</v>
      </c>
      <c r="Y4037" t="s">
        <v>51</v>
      </c>
    </row>
    <row r="4038" spans="1:25" x14ac:dyDescent="0.25">
      <c r="A4038">
        <v>48</v>
      </c>
      <c r="B4038" s="1">
        <v>38699</v>
      </c>
      <c r="C4038" s="2">
        <f t="shared" si="63"/>
        <v>12</v>
      </c>
      <c r="D4038" s="2" t="s">
        <v>7500</v>
      </c>
      <c r="E4038">
        <v>3</v>
      </c>
      <c r="F4038">
        <v>4806</v>
      </c>
      <c r="G4038" t="s">
        <v>49</v>
      </c>
      <c r="H4038" t="s">
        <v>50</v>
      </c>
      <c r="I4038" t="s">
        <v>28</v>
      </c>
      <c r="J4038">
        <v>4074</v>
      </c>
      <c r="K4038" t="s">
        <v>28</v>
      </c>
      <c r="L4038">
        <v>10</v>
      </c>
      <c r="M4038">
        <v>210.9652194</v>
      </c>
      <c r="N4038">
        <v>14.72341802</v>
      </c>
      <c r="O4038">
        <v>1.9739865599999999</v>
      </c>
      <c r="P4038">
        <v>22.530019679999999</v>
      </c>
      <c r="Q4038">
        <v>155.22582299999999</v>
      </c>
      <c r="R4038">
        <v>12.78601746</v>
      </c>
      <c r="S4038">
        <v>1.4015968000000001</v>
      </c>
      <c r="T4038">
        <v>16.518114400000002</v>
      </c>
      <c r="U4038">
        <v>155.22582299999999</v>
      </c>
      <c r="V4038">
        <v>12.78601746</v>
      </c>
      <c r="W4038">
        <v>1.4015968000000001</v>
      </c>
      <c r="X4038">
        <v>16.518114400000002</v>
      </c>
      <c r="Y4038" t="s">
        <v>51</v>
      </c>
    </row>
    <row r="4039" spans="1:25" x14ac:dyDescent="0.25">
      <c r="A4039">
        <v>48</v>
      </c>
      <c r="B4039" s="1">
        <v>38700</v>
      </c>
      <c r="C4039" s="2">
        <f t="shared" si="63"/>
        <v>12</v>
      </c>
      <c r="D4039" s="2" t="s">
        <v>7500</v>
      </c>
      <c r="E4039">
        <v>3</v>
      </c>
      <c r="F4039">
        <v>4806</v>
      </c>
      <c r="G4039" t="s">
        <v>49</v>
      </c>
      <c r="H4039" t="s">
        <v>50</v>
      </c>
      <c r="I4039" t="s">
        <v>28</v>
      </c>
      <c r="J4039">
        <v>4074</v>
      </c>
      <c r="K4039" t="s">
        <v>28</v>
      </c>
      <c r="L4039">
        <v>10</v>
      </c>
      <c r="M4039">
        <v>210.9652194</v>
      </c>
      <c r="N4039">
        <v>14.72341802</v>
      </c>
      <c r="O4039">
        <v>1.9739865599999999</v>
      </c>
      <c r="P4039">
        <v>22.530019679999999</v>
      </c>
      <c r="Q4039">
        <v>155.22582299999999</v>
      </c>
      <c r="R4039">
        <v>12.78601746</v>
      </c>
      <c r="S4039">
        <v>1.4015968000000001</v>
      </c>
      <c r="T4039">
        <v>16.518114400000002</v>
      </c>
      <c r="U4039">
        <v>155.22582299999999</v>
      </c>
      <c r="V4039">
        <v>12.78601746</v>
      </c>
      <c r="W4039">
        <v>1.4015968000000001</v>
      </c>
      <c r="X4039">
        <v>16.518114400000002</v>
      </c>
      <c r="Y4039" t="s">
        <v>51</v>
      </c>
    </row>
    <row r="4040" spans="1:25" x14ac:dyDescent="0.25">
      <c r="A4040">
        <v>48</v>
      </c>
      <c r="B4040" s="1">
        <v>38701</v>
      </c>
      <c r="C4040" s="2">
        <f t="shared" si="63"/>
        <v>12</v>
      </c>
      <c r="D4040" s="2" t="s">
        <v>7500</v>
      </c>
      <c r="E4040">
        <v>4</v>
      </c>
      <c r="F4040">
        <v>4806</v>
      </c>
      <c r="G4040" t="s">
        <v>49</v>
      </c>
      <c r="H4040" t="s">
        <v>50</v>
      </c>
      <c r="I4040" t="s">
        <v>28</v>
      </c>
      <c r="J4040">
        <v>4074</v>
      </c>
      <c r="K4040" t="s">
        <v>28</v>
      </c>
      <c r="L4040">
        <v>10</v>
      </c>
      <c r="M4040">
        <v>161.3846403</v>
      </c>
      <c r="N4040">
        <v>7.9623249070000002</v>
      </c>
      <c r="O4040">
        <v>1.222621867</v>
      </c>
      <c r="P4040">
        <v>15.087917969999999</v>
      </c>
      <c r="Q4040">
        <v>134.27474549999999</v>
      </c>
      <c r="R4040">
        <v>11.088715649999999</v>
      </c>
      <c r="S4040">
        <v>1.4111145599999999</v>
      </c>
      <c r="T4040">
        <v>15.044356000000001</v>
      </c>
      <c r="U4040">
        <v>134.27474549999999</v>
      </c>
      <c r="V4040">
        <v>11.088715649999999</v>
      </c>
      <c r="W4040">
        <v>1.4111145599999999</v>
      </c>
      <c r="X4040">
        <v>15.044356000000001</v>
      </c>
      <c r="Y4040" t="s">
        <v>51</v>
      </c>
    </row>
    <row r="4041" spans="1:25" x14ac:dyDescent="0.25">
      <c r="A4041">
        <v>48</v>
      </c>
      <c r="B4041" s="1">
        <v>38702</v>
      </c>
      <c r="C4041" s="2">
        <f t="shared" si="63"/>
        <v>12</v>
      </c>
      <c r="D4041" s="2" t="s">
        <v>7500</v>
      </c>
      <c r="E4041">
        <v>4</v>
      </c>
      <c r="F4041">
        <v>4806</v>
      </c>
      <c r="G4041" t="s">
        <v>49</v>
      </c>
      <c r="H4041" t="s">
        <v>50</v>
      </c>
      <c r="I4041" t="s">
        <v>28</v>
      </c>
      <c r="J4041">
        <v>4074</v>
      </c>
      <c r="K4041" t="s">
        <v>28</v>
      </c>
      <c r="L4041">
        <v>10</v>
      </c>
      <c r="M4041">
        <v>161.3846403</v>
      </c>
      <c r="N4041">
        <v>7.9623249070000002</v>
      </c>
      <c r="O4041">
        <v>1.222621867</v>
      </c>
      <c r="P4041">
        <v>15.087917969999999</v>
      </c>
      <c r="Q4041">
        <v>134.27474549999999</v>
      </c>
      <c r="R4041">
        <v>11.088715649999999</v>
      </c>
      <c r="S4041">
        <v>1.4111145599999999</v>
      </c>
      <c r="T4041">
        <v>15.044356000000001</v>
      </c>
      <c r="U4041">
        <v>134.27474549999999</v>
      </c>
      <c r="V4041">
        <v>11.088715649999999</v>
      </c>
      <c r="W4041">
        <v>1.4111145599999999</v>
      </c>
      <c r="X4041">
        <v>15.044356000000001</v>
      </c>
      <c r="Y4041" t="s">
        <v>51</v>
      </c>
    </row>
    <row r="4042" spans="1:25" x14ac:dyDescent="0.25">
      <c r="A4042">
        <v>48</v>
      </c>
      <c r="B4042" s="1">
        <v>38703</v>
      </c>
      <c r="C4042" s="2">
        <f t="shared" si="63"/>
        <v>12</v>
      </c>
      <c r="D4042" s="2" t="s">
        <v>7500</v>
      </c>
      <c r="E4042">
        <v>4</v>
      </c>
      <c r="F4042">
        <v>4806</v>
      </c>
      <c r="G4042" t="s">
        <v>49</v>
      </c>
      <c r="H4042" t="s">
        <v>50</v>
      </c>
      <c r="I4042" t="s">
        <v>28</v>
      </c>
      <c r="J4042">
        <v>4074</v>
      </c>
      <c r="K4042" t="s">
        <v>28</v>
      </c>
      <c r="L4042">
        <v>10</v>
      </c>
      <c r="M4042">
        <v>161.3846403</v>
      </c>
      <c r="N4042">
        <v>7.9623249070000002</v>
      </c>
      <c r="O4042">
        <v>1.222621867</v>
      </c>
      <c r="P4042">
        <v>15.087917969999999</v>
      </c>
      <c r="Q4042">
        <v>134.27474549999999</v>
      </c>
      <c r="R4042">
        <v>11.088715649999999</v>
      </c>
      <c r="S4042">
        <v>1.4111145599999999</v>
      </c>
      <c r="T4042">
        <v>15.044356000000001</v>
      </c>
      <c r="U4042">
        <v>134.27474549999999</v>
      </c>
      <c r="V4042">
        <v>11.088715649999999</v>
      </c>
      <c r="W4042">
        <v>1.4111145599999999</v>
      </c>
      <c r="X4042">
        <v>15.044356000000001</v>
      </c>
      <c r="Y4042" t="s">
        <v>51</v>
      </c>
    </row>
    <row r="4043" spans="1:25" x14ac:dyDescent="0.25">
      <c r="A4043">
        <v>48</v>
      </c>
      <c r="B4043" s="1">
        <v>38704</v>
      </c>
      <c r="C4043" s="2">
        <f t="shared" si="63"/>
        <v>12</v>
      </c>
      <c r="D4043" s="2" t="s">
        <v>7500</v>
      </c>
      <c r="E4043">
        <v>4</v>
      </c>
      <c r="F4043">
        <v>4806</v>
      </c>
      <c r="G4043" t="s">
        <v>49</v>
      </c>
      <c r="H4043" t="s">
        <v>50</v>
      </c>
      <c r="I4043" t="s">
        <v>28</v>
      </c>
      <c r="J4043">
        <v>4074</v>
      </c>
      <c r="K4043" t="s">
        <v>28</v>
      </c>
      <c r="L4043">
        <v>10</v>
      </c>
      <c r="M4043">
        <v>161.3846403</v>
      </c>
      <c r="N4043">
        <v>7.9623249070000002</v>
      </c>
      <c r="O4043">
        <v>1.222621867</v>
      </c>
      <c r="P4043">
        <v>15.087917969999999</v>
      </c>
      <c r="Q4043">
        <v>134.27474549999999</v>
      </c>
      <c r="R4043">
        <v>11.088715649999999</v>
      </c>
      <c r="S4043">
        <v>1.4111145599999999</v>
      </c>
      <c r="T4043">
        <v>15.044356000000001</v>
      </c>
      <c r="U4043">
        <v>134.27474549999999</v>
      </c>
      <c r="V4043">
        <v>11.088715649999999</v>
      </c>
      <c r="W4043">
        <v>1.4111145599999999</v>
      </c>
      <c r="X4043">
        <v>15.044356000000001</v>
      </c>
      <c r="Y4043" t="s">
        <v>51</v>
      </c>
    </row>
    <row r="4044" spans="1:25" x14ac:dyDescent="0.25">
      <c r="A4044">
        <v>48</v>
      </c>
      <c r="B4044" s="1">
        <v>38705</v>
      </c>
      <c r="C4044" s="2">
        <f t="shared" si="63"/>
        <v>12</v>
      </c>
      <c r="D4044" s="2" t="s">
        <v>7500</v>
      </c>
      <c r="E4044">
        <v>4</v>
      </c>
      <c r="F4044">
        <v>4806</v>
      </c>
      <c r="G4044" t="s">
        <v>49</v>
      </c>
      <c r="H4044" t="s">
        <v>50</v>
      </c>
      <c r="I4044" t="s">
        <v>28</v>
      </c>
      <c r="J4044">
        <v>4074</v>
      </c>
      <c r="K4044" t="s">
        <v>28</v>
      </c>
      <c r="L4044">
        <v>10</v>
      </c>
      <c r="M4044">
        <v>161.3846403</v>
      </c>
      <c r="N4044">
        <v>7.9623249070000002</v>
      </c>
      <c r="O4044">
        <v>1.222621867</v>
      </c>
      <c r="P4044">
        <v>15.087917969999999</v>
      </c>
      <c r="Q4044">
        <v>134.27474549999999</v>
      </c>
      <c r="R4044">
        <v>11.088715649999999</v>
      </c>
      <c r="S4044">
        <v>1.4111145599999999</v>
      </c>
      <c r="T4044">
        <v>15.044356000000001</v>
      </c>
      <c r="U4044">
        <v>134.27474549999999</v>
      </c>
      <c r="V4044">
        <v>11.088715649999999</v>
      </c>
      <c r="W4044">
        <v>1.4111145599999999</v>
      </c>
      <c r="X4044">
        <v>15.044356000000001</v>
      </c>
      <c r="Y4044" t="s">
        <v>51</v>
      </c>
    </row>
    <row r="4045" spans="1:25" x14ac:dyDescent="0.25">
      <c r="A4045">
        <v>48</v>
      </c>
      <c r="B4045" s="1">
        <v>38706</v>
      </c>
      <c r="C4045" s="2">
        <f t="shared" si="63"/>
        <v>12</v>
      </c>
      <c r="D4045" s="2" t="s">
        <v>7500</v>
      </c>
      <c r="E4045">
        <v>4</v>
      </c>
      <c r="F4045">
        <v>4806</v>
      </c>
      <c r="G4045" t="s">
        <v>49</v>
      </c>
      <c r="H4045" t="s">
        <v>50</v>
      </c>
      <c r="I4045" t="s">
        <v>28</v>
      </c>
      <c r="J4045">
        <v>4074</v>
      </c>
      <c r="K4045" t="s">
        <v>28</v>
      </c>
      <c r="L4045">
        <v>10</v>
      </c>
      <c r="M4045">
        <v>161.3846403</v>
      </c>
      <c r="N4045">
        <v>7.9623249070000002</v>
      </c>
      <c r="O4045">
        <v>1.222621867</v>
      </c>
      <c r="P4045">
        <v>15.087917969999999</v>
      </c>
      <c r="Q4045">
        <v>134.27474549999999</v>
      </c>
      <c r="R4045">
        <v>11.088715649999999</v>
      </c>
      <c r="S4045">
        <v>1.4111145599999999</v>
      </c>
      <c r="T4045">
        <v>15.044356000000001</v>
      </c>
      <c r="U4045">
        <v>134.27474549999999</v>
      </c>
      <c r="V4045">
        <v>11.088715649999999</v>
      </c>
      <c r="W4045">
        <v>1.4111145599999999</v>
      </c>
      <c r="X4045">
        <v>15.044356000000001</v>
      </c>
      <c r="Y4045" t="s">
        <v>51</v>
      </c>
    </row>
    <row r="4046" spans="1:25" x14ac:dyDescent="0.25">
      <c r="A4046">
        <v>48</v>
      </c>
      <c r="B4046" s="1">
        <v>38707</v>
      </c>
      <c r="C4046" s="2">
        <f t="shared" si="63"/>
        <v>12</v>
      </c>
      <c r="D4046" s="2" t="s">
        <v>7500</v>
      </c>
      <c r="E4046">
        <v>4</v>
      </c>
      <c r="F4046">
        <v>4806</v>
      </c>
      <c r="G4046" t="s">
        <v>49</v>
      </c>
      <c r="H4046" t="s">
        <v>50</v>
      </c>
      <c r="I4046" t="s">
        <v>28</v>
      </c>
      <c r="J4046">
        <v>4074</v>
      </c>
      <c r="K4046" t="s">
        <v>28</v>
      </c>
      <c r="L4046">
        <v>10</v>
      </c>
      <c r="M4046">
        <v>161.3846403</v>
      </c>
      <c r="N4046">
        <v>7.9623249070000002</v>
      </c>
      <c r="O4046">
        <v>1.222621867</v>
      </c>
      <c r="P4046">
        <v>15.087917969999999</v>
      </c>
      <c r="Q4046">
        <v>134.27474549999999</v>
      </c>
      <c r="R4046">
        <v>11.088715649999999</v>
      </c>
      <c r="S4046">
        <v>1.4111145599999999</v>
      </c>
      <c r="T4046">
        <v>15.044356000000001</v>
      </c>
      <c r="U4046">
        <v>134.27474549999999</v>
      </c>
      <c r="V4046">
        <v>11.088715649999999</v>
      </c>
      <c r="W4046">
        <v>1.4111145599999999</v>
      </c>
      <c r="X4046">
        <v>15.044356000000001</v>
      </c>
      <c r="Y4046" t="s">
        <v>51</v>
      </c>
    </row>
    <row r="4047" spans="1:25" x14ac:dyDescent="0.25">
      <c r="A4047">
        <v>48</v>
      </c>
      <c r="B4047" s="1">
        <v>38708</v>
      </c>
      <c r="C4047" s="2">
        <f t="shared" si="63"/>
        <v>12</v>
      </c>
      <c r="D4047" s="2" t="s">
        <v>7500</v>
      </c>
      <c r="E4047">
        <v>4</v>
      </c>
      <c r="F4047">
        <v>4806</v>
      </c>
      <c r="G4047" t="s">
        <v>49</v>
      </c>
      <c r="H4047" t="s">
        <v>50</v>
      </c>
      <c r="I4047" t="s">
        <v>28</v>
      </c>
      <c r="J4047">
        <v>4074</v>
      </c>
      <c r="K4047" t="s">
        <v>28</v>
      </c>
      <c r="L4047">
        <v>10</v>
      </c>
      <c r="M4047">
        <v>161.3846403</v>
      </c>
      <c r="N4047">
        <v>7.9623249070000002</v>
      </c>
      <c r="O4047">
        <v>1.222621867</v>
      </c>
      <c r="P4047">
        <v>15.087917969999999</v>
      </c>
      <c r="Q4047">
        <v>134.27474549999999</v>
      </c>
      <c r="R4047">
        <v>11.088715649999999</v>
      </c>
      <c r="S4047">
        <v>1.4111145599999999</v>
      </c>
      <c r="T4047">
        <v>15.044356000000001</v>
      </c>
      <c r="U4047">
        <v>134.27474549999999</v>
      </c>
      <c r="V4047">
        <v>11.088715649999999</v>
      </c>
      <c r="W4047">
        <v>1.4111145599999999</v>
      </c>
      <c r="X4047">
        <v>15.044356000000001</v>
      </c>
      <c r="Y4047" t="s">
        <v>51</v>
      </c>
    </row>
    <row r="4048" spans="1:25" x14ac:dyDescent="0.25">
      <c r="A4048">
        <v>48</v>
      </c>
      <c r="B4048" s="1">
        <v>38709</v>
      </c>
      <c r="C4048" s="2">
        <f t="shared" si="63"/>
        <v>12</v>
      </c>
      <c r="D4048" s="2" t="s">
        <v>7500</v>
      </c>
      <c r="E4048">
        <v>4</v>
      </c>
      <c r="F4048">
        <v>4806</v>
      </c>
      <c r="G4048" t="s">
        <v>49</v>
      </c>
      <c r="H4048" t="s">
        <v>50</v>
      </c>
      <c r="I4048" t="s">
        <v>28</v>
      </c>
      <c r="J4048">
        <v>4074</v>
      </c>
      <c r="K4048" t="s">
        <v>28</v>
      </c>
      <c r="L4048">
        <v>10</v>
      </c>
      <c r="M4048">
        <v>161.3846403</v>
      </c>
      <c r="N4048">
        <v>7.9623249070000002</v>
      </c>
      <c r="O4048">
        <v>1.222621867</v>
      </c>
      <c r="P4048">
        <v>15.087917969999999</v>
      </c>
      <c r="Q4048">
        <v>134.27474549999999</v>
      </c>
      <c r="R4048">
        <v>11.088715649999999</v>
      </c>
      <c r="S4048">
        <v>1.4111145599999999</v>
      </c>
      <c r="T4048">
        <v>15.044356000000001</v>
      </c>
      <c r="U4048">
        <v>134.27474549999999</v>
      </c>
      <c r="V4048">
        <v>11.088715649999999</v>
      </c>
      <c r="W4048">
        <v>1.4111145599999999</v>
      </c>
      <c r="X4048">
        <v>15.044356000000001</v>
      </c>
      <c r="Y4048" t="s">
        <v>51</v>
      </c>
    </row>
    <row r="4049" spans="1:25" x14ac:dyDescent="0.25">
      <c r="A4049">
        <v>48</v>
      </c>
      <c r="B4049" s="1">
        <v>38710</v>
      </c>
      <c r="C4049" s="2">
        <f t="shared" si="63"/>
        <v>12</v>
      </c>
      <c r="D4049" s="2" t="s">
        <v>7500</v>
      </c>
      <c r="E4049">
        <v>4</v>
      </c>
      <c r="F4049">
        <v>4806</v>
      </c>
      <c r="G4049" t="s">
        <v>49</v>
      </c>
      <c r="H4049" t="s">
        <v>50</v>
      </c>
      <c r="I4049" t="s">
        <v>28</v>
      </c>
      <c r="J4049">
        <v>4074</v>
      </c>
      <c r="K4049" t="s">
        <v>28</v>
      </c>
      <c r="L4049">
        <v>10</v>
      </c>
      <c r="M4049">
        <v>161.3846403</v>
      </c>
      <c r="N4049">
        <v>7.9623249070000002</v>
      </c>
      <c r="O4049">
        <v>1.222621867</v>
      </c>
      <c r="P4049">
        <v>15.087917969999999</v>
      </c>
      <c r="Q4049">
        <v>134.27474549999999</v>
      </c>
      <c r="R4049">
        <v>11.088715649999999</v>
      </c>
      <c r="S4049">
        <v>1.4111145599999999</v>
      </c>
      <c r="T4049">
        <v>15.044356000000001</v>
      </c>
      <c r="U4049">
        <v>134.27474549999999</v>
      </c>
      <c r="V4049">
        <v>11.088715649999999</v>
      </c>
      <c r="W4049">
        <v>1.4111145599999999</v>
      </c>
      <c r="X4049">
        <v>15.044356000000001</v>
      </c>
      <c r="Y4049" t="s">
        <v>51</v>
      </c>
    </row>
    <row r="4050" spans="1:25" x14ac:dyDescent="0.25">
      <c r="A4050">
        <v>48</v>
      </c>
      <c r="B4050" s="1">
        <v>38711</v>
      </c>
      <c r="C4050" s="2">
        <f t="shared" si="63"/>
        <v>12</v>
      </c>
      <c r="D4050" s="2" t="s">
        <v>7500</v>
      </c>
      <c r="E4050">
        <v>5</v>
      </c>
      <c r="F4050">
        <v>4806</v>
      </c>
      <c r="G4050" t="s">
        <v>49</v>
      </c>
      <c r="H4050" t="s">
        <v>50</v>
      </c>
      <c r="I4050" t="s">
        <v>28</v>
      </c>
      <c r="J4050">
        <v>4074</v>
      </c>
      <c r="K4050" t="s">
        <v>28</v>
      </c>
      <c r="L4050">
        <v>10</v>
      </c>
      <c r="M4050">
        <v>131.4533505</v>
      </c>
      <c r="N4050">
        <v>8.148066987</v>
      </c>
      <c r="O4050">
        <v>1.0509776</v>
      </c>
      <c r="P4050">
        <v>13.602897069999999</v>
      </c>
      <c r="Q4050">
        <v>92.899560919999999</v>
      </c>
      <c r="R4050">
        <v>8.1493585230000001</v>
      </c>
      <c r="S4050">
        <v>0.91686144000000003</v>
      </c>
      <c r="T4050">
        <v>10.69034971</v>
      </c>
      <c r="U4050">
        <v>92.899560919999999</v>
      </c>
      <c r="V4050">
        <v>8.1493585230000001</v>
      </c>
      <c r="W4050">
        <v>0.91686144000000003</v>
      </c>
      <c r="X4050">
        <v>10.69034971</v>
      </c>
      <c r="Y4050" t="s">
        <v>51</v>
      </c>
    </row>
    <row r="4051" spans="1:25" x14ac:dyDescent="0.25">
      <c r="A4051">
        <v>48</v>
      </c>
      <c r="B4051" s="1">
        <v>38712</v>
      </c>
      <c r="C4051" s="2">
        <f t="shared" si="63"/>
        <v>12</v>
      </c>
      <c r="D4051" s="2" t="s">
        <v>7500</v>
      </c>
      <c r="E4051">
        <v>5</v>
      </c>
      <c r="F4051">
        <v>4806</v>
      </c>
      <c r="G4051" t="s">
        <v>49</v>
      </c>
      <c r="H4051" t="s">
        <v>50</v>
      </c>
      <c r="I4051" t="s">
        <v>28</v>
      </c>
      <c r="J4051">
        <v>4074</v>
      </c>
      <c r="K4051" t="s">
        <v>28</v>
      </c>
      <c r="L4051">
        <v>10</v>
      </c>
      <c r="M4051">
        <v>131.4533505</v>
      </c>
      <c r="N4051">
        <v>8.148066987</v>
      </c>
      <c r="O4051">
        <v>1.0509776</v>
      </c>
      <c r="P4051">
        <v>13.602897069999999</v>
      </c>
      <c r="Q4051">
        <v>92.899560919999999</v>
      </c>
      <c r="R4051">
        <v>8.1493585230000001</v>
      </c>
      <c r="S4051">
        <v>0.91686144000000003</v>
      </c>
      <c r="T4051">
        <v>10.69034971</v>
      </c>
      <c r="U4051">
        <v>92.899560919999999</v>
      </c>
      <c r="V4051">
        <v>8.1493585230000001</v>
      </c>
      <c r="W4051">
        <v>0.91686144000000003</v>
      </c>
      <c r="X4051">
        <v>10.69034971</v>
      </c>
      <c r="Y4051" t="s">
        <v>51</v>
      </c>
    </row>
    <row r="4052" spans="1:25" x14ac:dyDescent="0.25">
      <c r="A4052">
        <v>48</v>
      </c>
      <c r="B4052" s="1">
        <v>38713</v>
      </c>
      <c r="C4052" s="2">
        <f t="shared" si="63"/>
        <v>12</v>
      </c>
      <c r="D4052" s="2" t="s">
        <v>7500</v>
      </c>
      <c r="E4052">
        <v>5</v>
      </c>
      <c r="F4052">
        <v>4806</v>
      </c>
      <c r="G4052" t="s">
        <v>49</v>
      </c>
      <c r="H4052" t="s">
        <v>50</v>
      </c>
      <c r="I4052" t="s">
        <v>28</v>
      </c>
      <c r="J4052">
        <v>4074</v>
      </c>
      <c r="K4052" t="s">
        <v>28</v>
      </c>
      <c r="L4052">
        <v>10</v>
      </c>
      <c r="M4052">
        <v>131.4533505</v>
      </c>
      <c r="N4052">
        <v>8.148066987</v>
      </c>
      <c r="O4052">
        <v>1.0509776</v>
      </c>
      <c r="P4052">
        <v>13.602897069999999</v>
      </c>
      <c r="Q4052">
        <v>92.899560919999999</v>
      </c>
      <c r="R4052">
        <v>8.1493585230000001</v>
      </c>
      <c r="S4052">
        <v>0.91686144000000003</v>
      </c>
      <c r="T4052">
        <v>10.69034971</v>
      </c>
      <c r="U4052">
        <v>92.899560919999999</v>
      </c>
      <c r="V4052">
        <v>8.1493585230000001</v>
      </c>
      <c r="W4052">
        <v>0.91686144000000003</v>
      </c>
      <c r="X4052">
        <v>10.69034971</v>
      </c>
      <c r="Y4052" t="s">
        <v>51</v>
      </c>
    </row>
    <row r="4053" spans="1:25" x14ac:dyDescent="0.25">
      <c r="A4053">
        <v>48</v>
      </c>
      <c r="B4053" s="1">
        <v>38714</v>
      </c>
      <c r="C4053" s="2">
        <f t="shared" si="63"/>
        <v>12</v>
      </c>
      <c r="D4053" s="2" t="s">
        <v>7500</v>
      </c>
      <c r="E4053">
        <v>5</v>
      </c>
      <c r="F4053">
        <v>4806</v>
      </c>
      <c r="G4053" t="s">
        <v>49</v>
      </c>
      <c r="H4053" t="s">
        <v>50</v>
      </c>
      <c r="I4053" t="s">
        <v>28</v>
      </c>
      <c r="J4053">
        <v>4074</v>
      </c>
      <c r="K4053" t="s">
        <v>28</v>
      </c>
      <c r="L4053">
        <v>10</v>
      </c>
      <c r="M4053">
        <v>131.4533505</v>
      </c>
      <c r="N4053">
        <v>8.148066987</v>
      </c>
      <c r="O4053">
        <v>1.0509776</v>
      </c>
      <c r="P4053">
        <v>13.602897069999999</v>
      </c>
      <c r="Q4053">
        <v>92.899560919999999</v>
      </c>
      <c r="R4053">
        <v>8.1493585230000001</v>
      </c>
      <c r="S4053">
        <v>0.91686144000000003</v>
      </c>
      <c r="T4053">
        <v>10.69034971</v>
      </c>
      <c r="U4053">
        <v>92.899560919999999</v>
      </c>
      <c r="V4053">
        <v>8.1493585230000001</v>
      </c>
      <c r="W4053">
        <v>0.91686144000000003</v>
      </c>
      <c r="X4053">
        <v>10.69034971</v>
      </c>
      <c r="Y4053" t="s">
        <v>51</v>
      </c>
    </row>
    <row r="4054" spans="1:25" x14ac:dyDescent="0.25">
      <c r="A4054">
        <v>48</v>
      </c>
      <c r="B4054" s="1">
        <v>38715</v>
      </c>
      <c r="C4054" s="2">
        <f t="shared" si="63"/>
        <v>12</v>
      </c>
      <c r="D4054" s="2" t="s">
        <v>7500</v>
      </c>
      <c r="E4054">
        <v>5</v>
      </c>
      <c r="F4054">
        <v>4806</v>
      </c>
      <c r="G4054" t="s">
        <v>49</v>
      </c>
      <c r="H4054" t="s">
        <v>50</v>
      </c>
      <c r="I4054" t="s">
        <v>28</v>
      </c>
      <c r="J4054">
        <v>4074</v>
      </c>
      <c r="K4054" t="s">
        <v>28</v>
      </c>
      <c r="L4054">
        <v>10</v>
      </c>
      <c r="M4054">
        <v>131.4533505</v>
      </c>
      <c r="N4054">
        <v>8.148066987</v>
      </c>
      <c r="O4054">
        <v>1.0509776</v>
      </c>
      <c r="P4054">
        <v>13.602897069999999</v>
      </c>
      <c r="Q4054">
        <v>92.899560919999999</v>
      </c>
      <c r="R4054">
        <v>8.1493585230000001</v>
      </c>
      <c r="S4054">
        <v>0.91686144000000003</v>
      </c>
      <c r="T4054">
        <v>10.69034971</v>
      </c>
      <c r="U4054">
        <v>92.899560919999999</v>
      </c>
      <c r="V4054">
        <v>8.1493585230000001</v>
      </c>
      <c r="W4054">
        <v>0.91686144000000003</v>
      </c>
      <c r="X4054">
        <v>10.69034971</v>
      </c>
      <c r="Y4054" t="s">
        <v>51</v>
      </c>
    </row>
    <row r="4055" spans="1:25" x14ac:dyDescent="0.25">
      <c r="A4055">
        <v>48</v>
      </c>
      <c r="B4055" s="1">
        <v>38716</v>
      </c>
      <c r="C4055" s="2">
        <f t="shared" si="63"/>
        <v>12</v>
      </c>
      <c r="D4055" s="2" t="s">
        <v>7500</v>
      </c>
      <c r="E4055">
        <v>5</v>
      </c>
      <c r="F4055">
        <v>4806</v>
      </c>
      <c r="G4055" t="s">
        <v>49</v>
      </c>
      <c r="H4055" t="s">
        <v>50</v>
      </c>
      <c r="I4055" t="s">
        <v>28</v>
      </c>
      <c r="J4055">
        <v>4074</v>
      </c>
      <c r="K4055" t="s">
        <v>28</v>
      </c>
      <c r="L4055">
        <v>10</v>
      </c>
      <c r="M4055">
        <v>131.4533505</v>
      </c>
      <c r="N4055">
        <v>8.148066987</v>
      </c>
      <c r="O4055">
        <v>1.0509776</v>
      </c>
      <c r="P4055">
        <v>13.602897069999999</v>
      </c>
      <c r="Q4055">
        <v>92.899560919999999</v>
      </c>
      <c r="R4055">
        <v>8.1493585230000001</v>
      </c>
      <c r="S4055">
        <v>0.91686144000000003</v>
      </c>
      <c r="T4055">
        <v>10.69034971</v>
      </c>
      <c r="U4055">
        <v>92.899560919999999</v>
      </c>
      <c r="V4055">
        <v>8.1493585230000001</v>
      </c>
      <c r="W4055">
        <v>0.91686144000000003</v>
      </c>
      <c r="X4055">
        <v>10.69034971</v>
      </c>
      <c r="Y4055" t="s">
        <v>51</v>
      </c>
    </row>
    <row r="4056" spans="1:25" x14ac:dyDescent="0.25">
      <c r="A4056">
        <v>48</v>
      </c>
      <c r="B4056" s="1">
        <v>38717</v>
      </c>
      <c r="C4056" s="2">
        <f t="shared" si="63"/>
        <v>12</v>
      </c>
      <c r="D4056" s="2" t="s">
        <v>7500</v>
      </c>
      <c r="E4056">
        <v>5</v>
      </c>
      <c r="F4056">
        <v>4806</v>
      </c>
      <c r="G4056" t="s">
        <v>49</v>
      </c>
      <c r="H4056" t="s">
        <v>50</v>
      </c>
      <c r="I4056" t="s">
        <v>28</v>
      </c>
      <c r="J4056">
        <v>4074</v>
      </c>
      <c r="K4056" t="s">
        <v>28</v>
      </c>
      <c r="L4056">
        <v>10</v>
      </c>
      <c r="M4056">
        <v>131.4533505</v>
      </c>
      <c r="N4056">
        <v>8.148066987</v>
      </c>
      <c r="O4056">
        <v>1.0509776</v>
      </c>
      <c r="P4056">
        <v>13.602897069999999</v>
      </c>
      <c r="Q4056">
        <v>92.899560919999999</v>
      </c>
      <c r="R4056">
        <v>8.1493585230000001</v>
      </c>
      <c r="S4056">
        <v>0.91686144000000003</v>
      </c>
      <c r="T4056">
        <v>10.69034971</v>
      </c>
      <c r="U4056">
        <v>92.899560919999999</v>
      </c>
      <c r="V4056">
        <v>8.1493585230000001</v>
      </c>
      <c r="W4056">
        <v>0.91686144000000003</v>
      </c>
      <c r="X4056">
        <v>10.69034971</v>
      </c>
      <c r="Y4056" t="s">
        <v>51</v>
      </c>
    </row>
    <row r="4057" spans="1:25" x14ac:dyDescent="0.25">
      <c r="A4057">
        <v>48</v>
      </c>
      <c r="B4057" s="1">
        <v>38718</v>
      </c>
      <c r="C4057" s="2">
        <f t="shared" si="63"/>
        <v>1</v>
      </c>
      <c r="D4057" s="2" t="s">
        <v>7500</v>
      </c>
      <c r="E4057">
        <v>5</v>
      </c>
      <c r="F4057">
        <v>4806</v>
      </c>
      <c r="G4057" t="s">
        <v>49</v>
      </c>
      <c r="H4057" t="s">
        <v>50</v>
      </c>
      <c r="I4057" t="s">
        <v>28</v>
      </c>
      <c r="J4057">
        <v>4074</v>
      </c>
      <c r="K4057" t="s">
        <v>28</v>
      </c>
      <c r="L4057">
        <v>10</v>
      </c>
      <c r="M4057">
        <v>131.4533505</v>
      </c>
      <c r="N4057">
        <v>8.148066987</v>
      </c>
      <c r="O4057">
        <v>1.0509776</v>
      </c>
      <c r="P4057">
        <v>13.602897069999999</v>
      </c>
      <c r="Q4057">
        <v>92.899560919999999</v>
      </c>
      <c r="R4057">
        <v>8.1493585230000001</v>
      </c>
      <c r="S4057">
        <v>0.91686144000000003</v>
      </c>
      <c r="T4057">
        <v>10.69034971</v>
      </c>
      <c r="U4057">
        <v>92.899560919999999</v>
      </c>
      <c r="V4057">
        <v>8.1493585230000001</v>
      </c>
      <c r="W4057">
        <v>0.91686144000000003</v>
      </c>
      <c r="X4057">
        <v>10.69034971</v>
      </c>
      <c r="Y4057" t="s">
        <v>51</v>
      </c>
    </row>
    <row r="4058" spans="1:25" x14ac:dyDescent="0.25">
      <c r="A4058">
        <v>48</v>
      </c>
      <c r="B4058" s="1">
        <v>38719</v>
      </c>
      <c r="C4058" s="2">
        <f t="shared" si="63"/>
        <v>1</v>
      </c>
      <c r="D4058" s="2" t="s">
        <v>7500</v>
      </c>
      <c r="E4058">
        <v>5</v>
      </c>
      <c r="F4058">
        <v>4806</v>
      </c>
      <c r="G4058" t="s">
        <v>49</v>
      </c>
      <c r="H4058" t="s">
        <v>50</v>
      </c>
      <c r="I4058" t="s">
        <v>28</v>
      </c>
      <c r="J4058">
        <v>4074</v>
      </c>
      <c r="K4058" t="s">
        <v>28</v>
      </c>
      <c r="L4058">
        <v>10</v>
      </c>
      <c r="M4058">
        <v>131.4533505</v>
      </c>
      <c r="N4058">
        <v>8.148066987</v>
      </c>
      <c r="O4058">
        <v>1.0509776</v>
      </c>
      <c r="P4058">
        <v>13.602897069999999</v>
      </c>
      <c r="Q4058">
        <v>92.899560919999999</v>
      </c>
      <c r="R4058">
        <v>8.1493585230000001</v>
      </c>
      <c r="S4058">
        <v>0.91686144000000003</v>
      </c>
      <c r="T4058">
        <v>10.69034971</v>
      </c>
      <c r="U4058">
        <v>92.899560919999999</v>
      </c>
      <c r="V4058">
        <v>8.1493585230000001</v>
      </c>
      <c r="W4058">
        <v>0.91686144000000003</v>
      </c>
      <c r="X4058">
        <v>10.69034971</v>
      </c>
      <c r="Y4058" t="s">
        <v>51</v>
      </c>
    </row>
    <row r="4059" spans="1:25" x14ac:dyDescent="0.25">
      <c r="A4059">
        <v>48</v>
      </c>
      <c r="B4059" s="1">
        <v>38720</v>
      </c>
      <c r="C4059" s="2">
        <f t="shared" si="63"/>
        <v>1</v>
      </c>
      <c r="D4059" s="2" t="s">
        <v>7500</v>
      </c>
      <c r="E4059">
        <v>5</v>
      </c>
      <c r="F4059">
        <v>4806</v>
      </c>
      <c r="G4059" t="s">
        <v>49</v>
      </c>
      <c r="H4059" t="s">
        <v>50</v>
      </c>
      <c r="I4059" t="s">
        <v>28</v>
      </c>
      <c r="J4059">
        <v>4074</v>
      </c>
      <c r="K4059" t="s">
        <v>28</v>
      </c>
      <c r="L4059">
        <v>10</v>
      </c>
      <c r="M4059">
        <v>131.4533505</v>
      </c>
      <c r="N4059">
        <v>8.148066987</v>
      </c>
      <c r="O4059">
        <v>1.0509776</v>
      </c>
      <c r="P4059">
        <v>13.602897069999999</v>
      </c>
      <c r="Q4059">
        <v>92.899560919999999</v>
      </c>
      <c r="R4059">
        <v>8.1493585230000001</v>
      </c>
      <c r="S4059">
        <v>0.91686144000000003</v>
      </c>
      <c r="T4059">
        <v>10.69034971</v>
      </c>
      <c r="U4059">
        <v>92.899560919999999</v>
      </c>
      <c r="V4059">
        <v>8.1493585230000001</v>
      </c>
      <c r="W4059">
        <v>0.91686144000000003</v>
      </c>
      <c r="X4059">
        <v>10.69034971</v>
      </c>
      <c r="Y4059" t="s">
        <v>51</v>
      </c>
    </row>
    <row r="4060" spans="1:25" x14ac:dyDescent="0.25">
      <c r="A4060">
        <v>48</v>
      </c>
      <c r="B4060" s="1">
        <v>38721</v>
      </c>
      <c r="C4060" s="2">
        <f t="shared" si="63"/>
        <v>1</v>
      </c>
      <c r="D4060" s="2" t="s">
        <v>7500</v>
      </c>
      <c r="E4060">
        <v>6</v>
      </c>
      <c r="F4060">
        <v>4806</v>
      </c>
      <c r="G4060" t="s">
        <v>49</v>
      </c>
      <c r="H4060" t="s">
        <v>50</v>
      </c>
      <c r="I4060" t="s">
        <v>28</v>
      </c>
      <c r="J4060">
        <v>4074</v>
      </c>
      <c r="K4060" t="s">
        <v>28</v>
      </c>
      <c r="L4060">
        <v>10</v>
      </c>
      <c r="M4060">
        <v>79.309633450000007</v>
      </c>
      <c r="N4060">
        <v>3.3216683520000001</v>
      </c>
      <c r="O4060">
        <v>0.60451818700000004</v>
      </c>
      <c r="P4060">
        <v>7.9700950400000004</v>
      </c>
      <c r="Q4060">
        <v>46.959828309999999</v>
      </c>
      <c r="R4060">
        <v>3.8906187710000002</v>
      </c>
      <c r="S4060">
        <v>0.44413813299999999</v>
      </c>
      <c r="T4060">
        <v>5.7650380800000001</v>
      </c>
      <c r="U4060">
        <v>46.959828309999999</v>
      </c>
      <c r="V4060">
        <v>3.8906187710000002</v>
      </c>
      <c r="W4060">
        <v>0.44413813299999999</v>
      </c>
      <c r="X4060">
        <v>5.7650380800000001</v>
      </c>
      <c r="Y4060" t="s">
        <v>51</v>
      </c>
    </row>
    <row r="4061" spans="1:25" x14ac:dyDescent="0.25">
      <c r="A4061">
        <v>48</v>
      </c>
      <c r="B4061" s="1">
        <v>38722</v>
      </c>
      <c r="C4061" s="2">
        <f t="shared" si="63"/>
        <v>1</v>
      </c>
      <c r="D4061" s="2" t="s">
        <v>7500</v>
      </c>
      <c r="E4061">
        <v>6</v>
      </c>
      <c r="F4061">
        <v>4806</v>
      </c>
      <c r="G4061" t="s">
        <v>49</v>
      </c>
      <c r="H4061" t="s">
        <v>50</v>
      </c>
      <c r="I4061" t="s">
        <v>28</v>
      </c>
      <c r="J4061">
        <v>4074</v>
      </c>
      <c r="K4061" t="s">
        <v>28</v>
      </c>
      <c r="L4061">
        <v>10</v>
      </c>
      <c r="M4061">
        <v>79.309633450000007</v>
      </c>
      <c r="N4061">
        <v>3.3216683520000001</v>
      </c>
      <c r="O4061">
        <v>0.60451818700000004</v>
      </c>
      <c r="P4061">
        <v>7.9700950400000004</v>
      </c>
      <c r="Q4061">
        <v>46.959828309999999</v>
      </c>
      <c r="R4061">
        <v>3.8906187710000002</v>
      </c>
      <c r="S4061">
        <v>0.44413813299999999</v>
      </c>
      <c r="T4061">
        <v>5.7650380800000001</v>
      </c>
      <c r="U4061">
        <v>46.959828309999999</v>
      </c>
      <c r="V4061">
        <v>3.8906187710000002</v>
      </c>
      <c r="W4061">
        <v>0.44413813299999999</v>
      </c>
      <c r="X4061">
        <v>5.7650380800000001</v>
      </c>
      <c r="Y4061" t="s">
        <v>51</v>
      </c>
    </row>
    <row r="4062" spans="1:25" x14ac:dyDescent="0.25">
      <c r="A4062">
        <v>48</v>
      </c>
      <c r="B4062" s="1">
        <v>38723</v>
      </c>
      <c r="C4062" s="2">
        <f t="shared" si="63"/>
        <v>1</v>
      </c>
      <c r="D4062" s="2" t="s">
        <v>7500</v>
      </c>
      <c r="E4062">
        <v>6</v>
      </c>
      <c r="F4062">
        <v>4806</v>
      </c>
      <c r="G4062" t="s">
        <v>49</v>
      </c>
      <c r="H4062" t="s">
        <v>50</v>
      </c>
      <c r="I4062" t="s">
        <v>28</v>
      </c>
      <c r="J4062">
        <v>4074</v>
      </c>
      <c r="K4062" t="s">
        <v>28</v>
      </c>
      <c r="L4062">
        <v>10</v>
      </c>
      <c r="M4062">
        <v>79.309633450000007</v>
      </c>
      <c r="N4062">
        <v>3.3216683520000001</v>
      </c>
      <c r="O4062">
        <v>0.60451818700000004</v>
      </c>
      <c r="P4062">
        <v>7.9700950400000004</v>
      </c>
      <c r="Q4062">
        <v>46.959828309999999</v>
      </c>
      <c r="R4062">
        <v>3.8906187710000002</v>
      </c>
      <c r="S4062">
        <v>0.44413813299999999</v>
      </c>
      <c r="T4062">
        <v>5.7650380800000001</v>
      </c>
      <c r="U4062">
        <v>46.959828309999999</v>
      </c>
      <c r="V4062">
        <v>3.8906187710000002</v>
      </c>
      <c r="W4062">
        <v>0.44413813299999999</v>
      </c>
      <c r="X4062">
        <v>5.7650380800000001</v>
      </c>
      <c r="Y4062" t="s">
        <v>51</v>
      </c>
    </row>
    <row r="4063" spans="1:25" x14ac:dyDescent="0.25">
      <c r="A4063">
        <v>48</v>
      </c>
      <c r="B4063" s="1">
        <v>38724</v>
      </c>
      <c r="C4063" s="2">
        <f t="shared" si="63"/>
        <v>1</v>
      </c>
      <c r="D4063" s="2" t="s">
        <v>7500</v>
      </c>
      <c r="E4063">
        <v>6</v>
      </c>
      <c r="F4063">
        <v>4806</v>
      </c>
      <c r="G4063" t="s">
        <v>49</v>
      </c>
      <c r="H4063" t="s">
        <v>50</v>
      </c>
      <c r="I4063" t="s">
        <v>28</v>
      </c>
      <c r="J4063">
        <v>4074</v>
      </c>
      <c r="K4063" t="s">
        <v>28</v>
      </c>
      <c r="L4063">
        <v>10</v>
      </c>
      <c r="M4063">
        <v>79.309633450000007</v>
      </c>
      <c r="N4063">
        <v>3.3216683520000001</v>
      </c>
      <c r="O4063">
        <v>0.60451818700000004</v>
      </c>
      <c r="P4063">
        <v>7.9700950400000004</v>
      </c>
      <c r="Q4063">
        <v>46.959828309999999</v>
      </c>
      <c r="R4063">
        <v>3.8906187710000002</v>
      </c>
      <c r="S4063">
        <v>0.44413813299999999</v>
      </c>
      <c r="T4063">
        <v>5.7650380800000001</v>
      </c>
      <c r="U4063">
        <v>46.959828309999999</v>
      </c>
      <c r="V4063">
        <v>3.8906187710000002</v>
      </c>
      <c r="W4063">
        <v>0.44413813299999999</v>
      </c>
      <c r="X4063">
        <v>5.7650380800000001</v>
      </c>
      <c r="Y4063" t="s">
        <v>51</v>
      </c>
    </row>
    <row r="4064" spans="1:25" x14ac:dyDescent="0.25">
      <c r="A4064">
        <v>48</v>
      </c>
      <c r="B4064" s="1">
        <v>38725</v>
      </c>
      <c r="C4064" s="2">
        <f t="shared" si="63"/>
        <v>1</v>
      </c>
      <c r="D4064" s="2" t="s">
        <v>7500</v>
      </c>
      <c r="E4064">
        <v>6</v>
      </c>
      <c r="F4064">
        <v>4806</v>
      </c>
      <c r="G4064" t="s">
        <v>49</v>
      </c>
      <c r="H4064" t="s">
        <v>50</v>
      </c>
      <c r="I4064" t="s">
        <v>28</v>
      </c>
      <c r="J4064">
        <v>4074</v>
      </c>
      <c r="K4064" t="s">
        <v>28</v>
      </c>
      <c r="L4064">
        <v>10</v>
      </c>
      <c r="M4064">
        <v>79.309633450000007</v>
      </c>
      <c r="N4064">
        <v>3.3216683520000001</v>
      </c>
      <c r="O4064">
        <v>0.60451818700000004</v>
      </c>
      <c r="P4064">
        <v>7.9700950400000004</v>
      </c>
      <c r="Q4064">
        <v>46.959828309999999</v>
      </c>
      <c r="R4064">
        <v>3.8906187710000002</v>
      </c>
      <c r="S4064">
        <v>0.44413813299999999</v>
      </c>
      <c r="T4064">
        <v>5.7650380800000001</v>
      </c>
      <c r="U4064">
        <v>46.959828309999999</v>
      </c>
      <c r="V4064">
        <v>3.8906187710000002</v>
      </c>
      <c r="W4064">
        <v>0.44413813299999999</v>
      </c>
      <c r="X4064">
        <v>5.7650380800000001</v>
      </c>
      <c r="Y4064" t="s">
        <v>51</v>
      </c>
    </row>
    <row r="4065" spans="1:25" x14ac:dyDescent="0.25">
      <c r="A4065">
        <v>48</v>
      </c>
      <c r="B4065" s="1">
        <v>38726</v>
      </c>
      <c r="C4065" s="2">
        <f t="shared" si="63"/>
        <v>1</v>
      </c>
      <c r="D4065" s="2" t="s">
        <v>7500</v>
      </c>
      <c r="E4065">
        <v>6</v>
      </c>
      <c r="F4065">
        <v>4806</v>
      </c>
      <c r="G4065" t="s">
        <v>49</v>
      </c>
      <c r="H4065" t="s">
        <v>50</v>
      </c>
      <c r="I4065" t="s">
        <v>28</v>
      </c>
      <c r="J4065">
        <v>4074</v>
      </c>
      <c r="K4065" t="s">
        <v>28</v>
      </c>
      <c r="L4065">
        <v>10</v>
      </c>
      <c r="M4065">
        <v>79.309633450000007</v>
      </c>
      <c r="N4065">
        <v>3.3216683520000001</v>
      </c>
      <c r="O4065">
        <v>0.60451818700000004</v>
      </c>
      <c r="P4065">
        <v>7.9700950400000004</v>
      </c>
      <c r="Q4065">
        <v>46.959828309999999</v>
      </c>
      <c r="R4065">
        <v>3.8906187710000002</v>
      </c>
      <c r="S4065">
        <v>0.44413813299999999</v>
      </c>
      <c r="T4065">
        <v>5.7650380800000001</v>
      </c>
      <c r="U4065">
        <v>46.959828309999999</v>
      </c>
      <c r="V4065">
        <v>3.8906187710000002</v>
      </c>
      <c r="W4065">
        <v>0.44413813299999999</v>
      </c>
      <c r="X4065">
        <v>5.7650380800000001</v>
      </c>
      <c r="Y4065" t="s">
        <v>51</v>
      </c>
    </row>
    <row r="4066" spans="1:25" x14ac:dyDescent="0.25">
      <c r="A4066">
        <v>48</v>
      </c>
      <c r="B4066" s="1">
        <v>38727</v>
      </c>
      <c r="C4066" s="2">
        <f t="shared" si="63"/>
        <v>1</v>
      </c>
      <c r="D4066" s="2" t="s">
        <v>7500</v>
      </c>
      <c r="E4066">
        <v>6</v>
      </c>
      <c r="F4066">
        <v>4806</v>
      </c>
      <c r="G4066" t="s">
        <v>49</v>
      </c>
      <c r="H4066" t="s">
        <v>50</v>
      </c>
      <c r="I4066" t="s">
        <v>28</v>
      </c>
      <c r="J4066">
        <v>4074</v>
      </c>
      <c r="K4066" t="s">
        <v>28</v>
      </c>
      <c r="L4066">
        <v>10</v>
      </c>
      <c r="M4066">
        <v>79.309633450000007</v>
      </c>
      <c r="N4066">
        <v>3.3216683520000001</v>
      </c>
      <c r="O4066">
        <v>0.60451818700000004</v>
      </c>
      <c r="P4066">
        <v>7.9700950400000004</v>
      </c>
      <c r="Q4066">
        <v>46.959828309999999</v>
      </c>
      <c r="R4066">
        <v>3.8906187710000002</v>
      </c>
      <c r="S4066">
        <v>0.44413813299999999</v>
      </c>
      <c r="T4066">
        <v>5.7650380800000001</v>
      </c>
      <c r="U4066">
        <v>46.959828309999999</v>
      </c>
      <c r="V4066">
        <v>3.8906187710000002</v>
      </c>
      <c r="W4066">
        <v>0.44413813299999999</v>
      </c>
      <c r="X4066">
        <v>5.7650380800000001</v>
      </c>
      <c r="Y4066" t="s">
        <v>51</v>
      </c>
    </row>
    <row r="4067" spans="1:25" x14ac:dyDescent="0.25">
      <c r="A4067">
        <v>48</v>
      </c>
      <c r="B4067" s="1">
        <v>38728</v>
      </c>
      <c r="C4067" s="2">
        <f t="shared" si="63"/>
        <v>1</v>
      </c>
      <c r="D4067" s="2" t="s">
        <v>7500</v>
      </c>
      <c r="E4067">
        <v>6</v>
      </c>
      <c r="F4067">
        <v>4806</v>
      </c>
      <c r="G4067" t="s">
        <v>49</v>
      </c>
      <c r="H4067" t="s">
        <v>50</v>
      </c>
      <c r="I4067" t="s">
        <v>28</v>
      </c>
      <c r="J4067">
        <v>4074</v>
      </c>
      <c r="K4067" t="s">
        <v>28</v>
      </c>
      <c r="L4067">
        <v>10</v>
      </c>
      <c r="M4067">
        <v>79.309633450000007</v>
      </c>
      <c r="N4067">
        <v>3.3216683520000001</v>
      </c>
      <c r="O4067">
        <v>0.60451818700000004</v>
      </c>
      <c r="P4067">
        <v>7.9700950400000004</v>
      </c>
      <c r="Q4067">
        <v>46.959828309999999</v>
      </c>
      <c r="R4067">
        <v>3.8906187710000002</v>
      </c>
      <c r="S4067">
        <v>0.44413813299999999</v>
      </c>
      <c r="T4067">
        <v>5.7650380800000001</v>
      </c>
      <c r="U4067">
        <v>46.959828309999999</v>
      </c>
      <c r="V4067">
        <v>3.8906187710000002</v>
      </c>
      <c r="W4067">
        <v>0.44413813299999999</v>
      </c>
      <c r="X4067">
        <v>5.7650380800000001</v>
      </c>
      <c r="Y4067" t="s">
        <v>51</v>
      </c>
    </row>
    <row r="4068" spans="1:25" x14ac:dyDescent="0.25">
      <c r="A4068">
        <v>48</v>
      </c>
      <c r="B4068" s="1">
        <v>38729</v>
      </c>
      <c r="C4068" s="2">
        <f t="shared" si="63"/>
        <v>1</v>
      </c>
      <c r="D4068" s="2" t="s">
        <v>7500</v>
      </c>
      <c r="E4068">
        <v>6</v>
      </c>
      <c r="F4068">
        <v>4806</v>
      </c>
      <c r="G4068" t="s">
        <v>49</v>
      </c>
      <c r="H4068" t="s">
        <v>50</v>
      </c>
      <c r="I4068" t="s">
        <v>28</v>
      </c>
      <c r="J4068">
        <v>4074</v>
      </c>
      <c r="K4068" t="s">
        <v>28</v>
      </c>
      <c r="L4068">
        <v>10</v>
      </c>
      <c r="M4068">
        <v>79.309633450000007</v>
      </c>
      <c r="N4068">
        <v>3.3216683520000001</v>
      </c>
      <c r="O4068">
        <v>0.60451818700000004</v>
      </c>
      <c r="P4068">
        <v>7.9700950400000004</v>
      </c>
      <c r="Q4068">
        <v>46.959828309999999</v>
      </c>
      <c r="R4068">
        <v>3.8906187710000002</v>
      </c>
      <c r="S4068">
        <v>0.44413813299999999</v>
      </c>
      <c r="T4068">
        <v>5.7650380800000001</v>
      </c>
      <c r="U4068">
        <v>46.959828309999999</v>
      </c>
      <c r="V4068">
        <v>3.8906187710000002</v>
      </c>
      <c r="W4068">
        <v>0.44413813299999999</v>
      </c>
      <c r="X4068">
        <v>5.7650380800000001</v>
      </c>
      <c r="Y4068" t="s">
        <v>51</v>
      </c>
    </row>
    <row r="4069" spans="1:25" x14ac:dyDescent="0.25">
      <c r="A4069">
        <v>48</v>
      </c>
      <c r="B4069" s="1">
        <v>38730</v>
      </c>
      <c r="C4069" s="2">
        <f t="shared" si="63"/>
        <v>1</v>
      </c>
      <c r="D4069" s="2" t="s">
        <v>7500</v>
      </c>
      <c r="E4069">
        <v>6</v>
      </c>
      <c r="F4069">
        <v>4806</v>
      </c>
      <c r="G4069" t="s">
        <v>49</v>
      </c>
      <c r="H4069" t="s">
        <v>50</v>
      </c>
      <c r="I4069" t="s">
        <v>28</v>
      </c>
      <c r="J4069">
        <v>4074</v>
      </c>
      <c r="K4069" t="s">
        <v>28</v>
      </c>
      <c r="L4069">
        <v>10</v>
      </c>
      <c r="M4069">
        <v>79.309633450000007</v>
      </c>
      <c r="N4069">
        <v>3.3216683520000001</v>
      </c>
      <c r="O4069">
        <v>0.60451818700000004</v>
      </c>
      <c r="P4069">
        <v>7.9700950400000004</v>
      </c>
      <c r="Q4069">
        <v>46.959828309999999</v>
      </c>
      <c r="R4069">
        <v>3.8906187710000002</v>
      </c>
      <c r="S4069">
        <v>0.44413813299999999</v>
      </c>
      <c r="T4069">
        <v>5.7650380800000001</v>
      </c>
      <c r="U4069">
        <v>46.959828309999999</v>
      </c>
      <c r="V4069">
        <v>3.8906187710000002</v>
      </c>
      <c r="W4069">
        <v>0.44413813299999999</v>
      </c>
      <c r="X4069">
        <v>5.7650380800000001</v>
      </c>
      <c r="Y4069" t="s">
        <v>51</v>
      </c>
    </row>
    <row r="4070" spans="1:25" x14ac:dyDescent="0.25">
      <c r="A4070">
        <v>48</v>
      </c>
      <c r="B4070" s="1">
        <v>38731</v>
      </c>
      <c r="C4070" s="2">
        <f t="shared" si="63"/>
        <v>1</v>
      </c>
      <c r="D4070" s="2" t="s">
        <v>7500</v>
      </c>
      <c r="E4070">
        <v>7</v>
      </c>
      <c r="F4070">
        <v>4806</v>
      </c>
      <c r="G4070" t="s">
        <v>49</v>
      </c>
      <c r="H4070" t="s">
        <v>50</v>
      </c>
      <c r="I4070" t="s">
        <v>28</v>
      </c>
      <c r="J4070">
        <v>4074</v>
      </c>
      <c r="K4070" t="s">
        <v>28</v>
      </c>
      <c r="L4070">
        <v>10</v>
      </c>
      <c r="M4070">
        <v>90.669892279999999</v>
      </c>
      <c r="N4070">
        <v>6.1025245200000002</v>
      </c>
      <c r="O4070">
        <v>0.696921813</v>
      </c>
      <c r="P4070">
        <v>9.1306360800000004</v>
      </c>
      <c r="Q4070">
        <v>67.839541019999999</v>
      </c>
      <c r="R4070">
        <v>3.0604583710000002</v>
      </c>
      <c r="S4070">
        <v>0.64580983999999997</v>
      </c>
      <c r="T4070">
        <v>7.9475337069999998</v>
      </c>
      <c r="U4070">
        <v>67.839541019999999</v>
      </c>
      <c r="V4070">
        <v>3.0604583710000002</v>
      </c>
      <c r="W4070">
        <v>0.64580983999999997</v>
      </c>
      <c r="X4070">
        <v>7.9475337069999998</v>
      </c>
      <c r="Y4070" t="s">
        <v>51</v>
      </c>
    </row>
    <row r="4071" spans="1:25" x14ac:dyDescent="0.25">
      <c r="A4071">
        <v>48</v>
      </c>
      <c r="B4071" s="1">
        <v>38732</v>
      </c>
      <c r="C4071" s="2">
        <f t="shared" si="63"/>
        <v>1</v>
      </c>
      <c r="D4071" s="2" t="s">
        <v>7500</v>
      </c>
      <c r="E4071">
        <v>7</v>
      </c>
      <c r="F4071">
        <v>4806</v>
      </c>
      <c r="G4071" t="s">
        <v>49</v>
      </c>
      <c r="H4071" t="s">
        <v>50</v>
      </c>
      <c r="I4071" t="s">
        <v>28</v>
      </c>
      <c r="J4071">
        <v>4074</v>
      </c>
      <c r="K4071" t="s">
        <v>28</v>
      </c>
      <c r="L4071">
        <v>10</v>
      </c>
      <c r="M4071">
        <v>90.669892279999999</v>
      </c>
      <c r="N4071">
        <v>6.1025245200000002</v>
      </c>
      <c r="O4071">
        <v>0.696921813</v>
      </c>
      <c r="P4071">
        <v>9.1306360800000004</v>
      </c>
      <c r="Q4071">
        <v>67.839541019999999</v>
      </c>
      <c r="R4071">
        <v>3.0604583710000002</v>
      </c>
      <c r="S4071">
        <v>0.64580983999999997</v>
      </c>
      <c r="T4071">
        <v>7.9475337069999998</v>
      </c>
      <c r="U4071">
        <v>67.839541019999999</v>
      </c>
      <c r="V4071">
        <v>3.0604583710000002</v>
      </c>
      <c r="W4071">
        <v>0.64580983999999997</v>
      </c>
      <c r="X4071">
        <v>7.9475337069999998</v>
      </c>
      <c r="Y4071" t="s">
        <v>51</v>
      </c>
    </row>
    <row r="4072" spans="1:25" x14ac:dyDescent="0.25">
      <c r="A4072">
        <v>48</v>
      </c>
      <c r="B4072" s="1">
        <v>38733</v>
      </c>
      <c r="C4072" s="2">
        <f t="shared" si="63"/>
        <v>1</v>
      </c>
      <c r="D4072" s="2" t="s">
        <v>7500</v>
      </c>
      <c r="E4072">
        <v>7</v>
      </c>
      <c r="F4072">
        <v>4806</v>
      </c>
      <c r="G4072" t="s">
        <v>49</v>
      </c>
      <c r="H4072" t="s">
        <v>50</v>
      </c>
      <c r="I4072" t="s">
        <v>28</v>
      </c>
      <c r="J4072">
        <v>4074</v>
      </c>
      <c r="K4072" t="s">
        <v>28</v>
      </c>
      <c r="L4072">
        <v>10</v>
      </c>
      <c r="M4072">
        <v>90.669892279999999</v>
      </c>
      <c r="N4072">
        <v>6.1025245200000002</v>
      </c>
      <c r="O4072">
        <v>0.696921813</v>
      </c>
      <c r="P4072">
        <v>9.1306360800000004</v>
      </c>
      <c r="Q4072">
        <v>67.839541019999999</v>
      </c>
      <c r="R4072">
        <v>3.0604583710000002</v>
      </c>
      <c r="S4072">
        <v>0.64580983999999997</v>
      </c>
      <c r="T4072">
        <v>7.9475337069999998</v>
      </c>
      <c r="U4072">
        <v>67.839541019999999</v>
      </c>
      <c r="V4072">
        <v>3.0604583710000002</v>
      </c>
      <c r="W4072">
        <v>0.64580983999999997</v>
      </c>
      <c r="X4072">
        <v>7.9475337069999998</v>
      </c>
      <c r="Y4072" t="s">
        <v>51</v>
      </c>
    </row>
    <row r="4073" spans="1:25" x14ac:dyDescent="0.25">
      <c r="A4073">
        <v>48</v>
      </c>
      <c r="B4073" s="1">
        <v>38734</v>
      </c>
      <c r="C4073" s="2">
        <f t="shared" si="63"/>
        <v>1</v>
      </c>
      <c r="D4073" s="2" t="s">
        <v>7500</v>
      </c>
      <c r="E4073">
        <v>7</v>
      </c>
      <c r="F4073">
        <v>4806</v>
      </c>
      <c r="G4073" t="s">
        <v>49</v>
      </c>
      <c r="H4073" t="s">
        <v>50</v>
      </c>
      <c r="I4073" t="s">
        <v>28</v>
      </c>
      <c r="J4073">
        <v>4074</v>
      </c>
      <c r="K4073" t="s">
        <v>28</v>
      </c>
      <c r="L4073">
        <v>10</v>
      </c>
      <c r="M4073">
        <v>90.669892279999999</v>
      </c>
      <c r="N4073">
        <v>6.1025245200000002</v>
      </c>
      <c r="O4073">
        <v>0.696921813</v>
      </c>
      <c r="P4073">
        <v>9.1306360800000004</v>
      </c>
      <c r="Q4073">
        <v>67.839541019999999</v>
      </c>
      <c r="R4073">
        <v>3.0604583710000002</v>
      </c>
      <c r="S4073">
        <v>0.64580983999999997</v>
      </c>
      <c r="T4073">
        <v>7.9475337069999998</v>
      </c>
      <c r="U4073">
        <v>67.839541019999999</v>
      </c>
      <c r="V4073">
        <v>3.0604583710000002</v>
      </c>
      <c r="W4073">
        <v>0.64580983999999997</v>
      </c>
      <c r="X4073">
        <v>7.9475337069999998</v>
      </c>
      <c r="Y4073" t="s">
        <v>51</v>
      </c>
    </row>
    <row r="4074" spans="1:25" x14ac:dyDescent="0.25">
      <c r="A4074">
        <v>48</v>
      </c>
      <c r="B4074" s="1">
        <v>38735</v>
      </c>
      <c r="C4074" s="2">
        <f t="shared" si="63"/>
        <v>1</v>
      </c>
      <c r="D4074" s="2" t="s">
        <v>7500</v>
      </c>
      <c r="E4074">
        <v>7</v>
      </c>
      <c r="F4074">
        <v>4806</v>
      </c>
      <c r="G4074" t="s">
        <v>49</v>
      </c>
      <c r="H4074" t="s">
        <v>50</v>
      </c>
      <c r="I4074" t="s">
        <v>28</v>
      </c>
      <c r="J4074">
        <v>4074</v>
      </c>
      <c r="K4074" t="s">
        <v>28</v>
      </c>
      <c r="L4074">
        <v>10</v>
      </c>
      <c r="M4074">
        <v>90.669892279999999</v>
      </c>
      <c r="N4074">
        <v>6.1025245200000002</v>
      </c>
      <c r="O4074">
        <v>0.696921813</v>
      </c>
      <c r="P4074">
        <v>9.1306360800000004</v>
      </c>
      <c r="Q4074">
        <v>67.839541019999999</v>
      </c>
      <c r="R4074">
        <v>3.0604583710000002</v>
      </c>
      <c r="S4074">
        <v>0.64580983999999997</v>
      </c>
      <c r="T4074">
        <v>7.9475337069999998</v>
      </c>
      <c r="U4074">
        <v>67.839541019999999</v>
      </c>
      <c r="V4074">
        <v>3.0604583710000002</v>
      </c>
      <c r="W4074">
        <v>0.64580983999999997</v>
      </c>
      <c r="X4074">
        <v>7.9475337069999998</v>
      </c>
      <c r="Y4074" t="s">
        <v>51</v>
      </c>
    </row>
    <row r="4075" spans="1:25" x14ac:dyDescent="0.25">
      <c r="A4075">
        <v>48</v>
      </c>
      <c r="B4075" s="1">
        <v>38736</v>
      </c>
      <c r="C4075" s="2">
        <f t="shared" si="63"/>
        <v>1</v>
      </c>
      <c r="D4075" s="2" t="s">
        <v>7500</v>
      </c>
      <c r="E4075">
        <v>7</v>
      </c>
      <c r="F4075">
        <v>4806</v>
      </c>
      <c r="G4075" t="s">
        <v>49</v>
      </c>
      <c r="H4075" t="s">
        <v>50</v>
      </c>
      <c r="I4075" t="s">
        <v>28</v>
      </c>
      <c r="J4075">
        <v>4074</v>
      </c>
      <c r="K4075" t="s">
        <v>28</v>
      </c>
      <c r="L4075">
        <v>10</v>
      </c>
      <c r="M4075">
        <v>90.669892279999999</v>
      </c>
      <c r="N4075">
        <v>6.1025245200000002</v>
      </c>
      <c r="O4075">
        <v>0.696921813</v>
      </c>
      <c r="P4075">
        <v>9.1306360800000004</v>
      </c>
      <c r="Q4075">
        <v>67.839541019999999</v>
      </c>
      <c r="R4075">
        <v>3.0604583710000002</v>
      </c>
      <c r="S4075">
        <v>0.64580983999999997</v>
      </c>
      <c r="T4075">
        <v>7.9475337069999998</v>
      </c>
      <c r="U4075">
        <v>67.839541019999999</v>
      </c>
      <c r="V4075">
        <v>3.0604583710000002</v>
      </c>
      <c r="W4075">
        <v>0.64580983999999997</v>
      </c>
      <c r="X4075">
        <v>7.9475337069999998</v>
      </c>
      <c r="Y4075" t="s">
        <v>51</v>
      </c>
    </row>
    <row r="4076" spans="1:25" x14ac:dyDescent="0.25">
      <c r="A4076">
        <v>48</v>
      </c>
      <c r="B4076" s="1">
        <v>38737</v>
      </c>
      <c r="C4076" s="2">
        <f t="shared" si="63"/>
        <v>1</v>
      </c>
      <c r="D4076" s="2" t="s">
        <v>7500</v>
      </c>
      <c r="E4076">
        <v>7</v>
      </c>
      <c r="F4076">
        <v>4806</v>
      </c>
      <c r="G4076" t="s">
        <v>49</v>
      </c>
      <c r="H4076" t="s">
        <v>50</v>
      </c>
      <c r="I4076" t="s">
        <v>28</v>
      </c>
      <c r="J4076">
        <v>4074</v>
      </c>
      <c r="K4076" t="s">
        <v>28</v>
      </c>
      <c r="L4076">
        <v>10</v>
      </c>
      <c r="M4076">
        <v>90.669892279999999</v>
      </c>
      <c r="N4076">
        <v>6.1025245200000002</v>
      </c>
      <c r="O4076">
        <v>0.696921813</v>
      </c>
      <c r="P4076">
        <v>9.1306360800000004</v>
      </c>
      <c r="Q4076">
        <v>67.839541019999999</v>
      </c>
      <c r="R4076">
        <v>3.0604583710000002</v>
      </c>
      <c r="S4076">
        <v>0.64580983999999997</v>
      </c>
      <c r="T4076">
        <v>7.9475337069999998</v>
      </c>
      <c r="U4076">
        <v>67.839541019999999</v>
      </c>
      <c r="V4076">
        <v>3.0604583710000002</v>
      </c>
      <c r="W4076">
        <v>0.64580983999999997</v>
      </c>
      <c r="X4076">
        <v>7.9475337069999998</v>
      </c>
      <c r="Y4076" t="s">
        <v>51</v>
      </c>
    </row>
    <row r="4077" spans="1:25" x14ac:dyDescent="0.25">
      <c r="A4077">
        <v>48</v>
      </c>
      <c r="B4077" s="1">
        <v>38738</v>
      </c>
      <c r="C4077" s="2">
        <f t="shared" si="63"/>
        <v>1</v>
      </c>
      <c r="D4077" s="2" t="s">
        <v>7500</v>
      </c>
      <c r="E4077">
        <v>7</v>
      </c>
      <c r="F4077">
        <v>4806</v>
      </c>
      <c r="G4077" t="s">
        <v>49</v>
      </c>
      <c r="H4077" t="s">
        <v>50</v>
      </c>
      <c r="I4077" t="s">
        <v>28</v>
      </c>
      <c r="J4077">
        <v>4074</v>
      </c>
      <c r="K4077" t="s">
        <v>28</v>
      </c>
      <c r="L4077">
        <v>10</v>
      </c>
      <c r="M4077">
        <v>90.669892279999999</v>
      </c>
      <c r="N4077">
        <v>6.1025245200000002</v>
      </c>
      <c r="O4077">
        <v>0.696921813</v>
      </c>
      <c r="P4077">
        <v>9.1306360800000004</v>
      </c>
      <c r="Q4077">
        <v>67.839541019999999</v>
      </c>
      <c r="R4077">
        <v>3.0604583710000002</v>
      </c>
      <c r="S4077">
        <v>0.64580983999999997</v>
      </c>
      <c r="T4077">
        <v>7.9475337069999998</v>
      </c>
      <c r="U4077">
        <v>67.839541019999999</v>
      </c>
      <c r="V4077">
        <v>3.0604583710000002</v>
      </c>
      <c r="W4077">
        <v>0.64580983999999997</v>
      </c>
      <c r="X4077">
        <v>7.9475337069999998</v>
      </c>
      <c r="Y4077" t="s">
        <v>51</v>
      </c>
    </row>
    <row r="4078" spans="1:25" x14ac:dyDescent="0.25">
      <c r="A4078">
        <v>48</v>
      </c>
      <c r="B4078" s="1">
        <v>38739</v>
      </c>
      <c r="C4078" s="2">
        <f t="shared" si="63"/>
        <v>1</v>
      </c>
      <c r="D4078" s="2" t="s">
        <v>7500</v>
      </c>
      <c r="E4078">
        <v>7</v>
      </c>
      <c r="F4078">
        <v>4806</v>
      </c>
      <c r="G4078" t="s">
        <v>49</v>
      </c>
      <c r="H4078" t="s">
        <v>50</v>
      </c>
      <c r="I4078" t="s">
        <v>28</v>
      </c>
      <c r="J4078">
        <v>4074</v>
      </c>
      <c r="K4078" t="s">
        <v>28</v>
      </c>
      <c r="L4078">
        <v>10</v>
      </c>
      <c r="M4078">
        <v>90.669892279999999</v>
      </c>
      <c r="N4078">
        <v>6.1025245200000002</v>
      </c>
      <c r="O4078">
        <v>0.696921813</v>
      </c>
      <c r="P4078">
        <v>9.1306360800000004</v>
      </c>
      <c r="Q4078">
        <v>67.839541019999999</v>
      </c>
      <c r="R4078">
        <v>3.0604583710000002</v>
      </c>
      <c r="S4078">
        <v>0.64580983999999997</v>
      </c>
      <c r="T4078">
        <v>7.9475337069999998</v>
      </c>
      <c r="U4078">
        <v>67.839541019999999</v>
      </c>
      <c r="V4078">
        <v>3.0604583710000002</v>
      </c>
      <c r="W4078">
        <v>0.64580983999999997</v>
      </c>
      <c r="X4078">
        <v>7.9475337069999998</v>
      </c>
      <c r="Y4078" t="s">
        <v>51</v>
      </c>
    </row>
    <row r="4079" spans="1:25" x14ac:dyDescent="0.25">
      <c r="A4079">
        <v>48</v>
      </c>
      <c r="B4079" s="1">
        <v>38740</v>
      </c>
      <c r="C4079" s="2">
        <f t="shared" si="63"/>
        <v>1</v>
      </c>
      <c r="D4079" s="2" t="s">
        <v>7500</v>
      </c>
      <c r="E4079">
        <v>7</v>
      </c>
      <c r="F4079">
        <v>4806</v>
      </c>
      <c r="G4079" t="s">
        <v>49</v>
      </c>
      <c r="H4079" t="s">
        <v>50</v>
      </c>
      <c r="I4079" t="s">
        <v>28</v>
      </c>
      <c r="J4079">
        <v>4074</v>
      </c>
      <c r="K4079" t="s">
        <v>28</v>
      </c>
      <c r="L4079">
        <v>10</v>
      </c>
      <c r="M4079">
        <v>90.669892279999999</v>
      </c>
      <c r="N4079">
        <v>6.1025245200000002</v>
      </c>
      <c r="O4079">
        <v>0.696921813</v>
      </c>
      <c r="P4079">
        <v>9.1306360800000004</v>
      </c>
      <c r="Q4079">
        <v>67.839541019999999</v>
      </c>
      <c r="R4079">
        <v>3.0604583710000002</v>
      </c>
      <c r="S4079">
        <v>0.64580983999999997</v>
      </c>
      <c r="T4079">
        <v>7.9475337069999998</v>
      </c>
      <c r="U4079">
        <v>67.839541019999999</v>
      </c>
      <c r="V4079">
        <v>3.0604583710000002</v>
      </c>
      <c r="W4079">
        <v>0.64580983999999997</v>
      </c>
      <c r="X4079">
        <v>7.9475337069999998</v>
      </c>
      <c r="Y4079" t="s">
        <v>51</v>
      </c>
    </row>
    <row r="4080" spans="1:25" x14ac:dyDescent="0.25">
      <c r="A4080">
        <v>48</v>
      </c>
      <c r="B4080" s="1">
        <v>38741</v>
      </c>
      <c r="C4080" s="2">
        <f t="shared" si="63"/>
        <v>1</v>
      </c>
      <c r="D4080" s="2" t="s">
        <v>7500</v>
      </c>
      <c r="E4080">
        <v>8</v>
      </c>
      <c r="F4080">
        <v>4806</v>
      </c>
      <c r="G4080" t="s">
        <v>49</v>
      </c>
      <c r="H4080" t="s">
        <v>50</v>
      </c>
      <c r="I4080" t="s">
        <v>28</v>
      </c>
      <c r="J4080">
        <v>4074</v>
      </c>
      <c r="K4080" t="s">
        <v>28</v>
      </c>
      <c r="L4080">
        <v>10</v>
      </c>
      <c r="M4080">
        <v>73.313218329999998</v>
      </c>
      <c r="N4080">
        <v>4.3661169070000003</v>
      </c>
      <c r="O4080">
        <v>0.57313152000000001</v>
      </c>
      <c r="P4080">
        <v>7.4235588269999999</v>
      </c>
      <c r="Q4080">
        <v>58.472548230000001</v>
      </c>
      <c r="R4080">
        <v>0.83183608799999997</v>
      </c>
      <c r="S4080">
        <v>0.63590682700000001</v>
      </c>
      <c r="T4080">
        <v>8.0062373600000001</v>
      </c>
      <c r="U4080">
        <v>58.472548230000001</v>
      </c>
      <c r="V4080">
        <v>0.83183608799999997</v>
      </c>
      <c r="W4080">
        <v>0.63590682700000001</v>
      </c>
      <c r="X4080">
        <v>8.0062373600000001</v>
      </c>
      <c r="Y4080" t="s">
        <v>51</v>
      </c>
    </row>
    <row r="4081" spans="1:25" x14ac:dyDescent="0.25">
      <c r="A4081">
        <v>48</v>
      </c>
      <c r="B4081" s="1">
        <v>38742</v>
      </c>
      <c r="C4081" s="2">
        <f t="shared" si="63"/>
        <v>1</v>
      </c>
      <c r="D4081" s="2" t="s">
        <v>7500</v>
      </c>
      <c r="E4081">
        <v>8</v>
      </c>
      <c r="F4081">
        <v>4806</v>
      </c>
      <c r="G4081" t="s">
        <v>49</v>
      </c>
      <c r="H4081" t="s">
        <v>50</v>
      </c>
      <c r="I4081" t="s">
        <v>28</v>
      </c>
      <c r="J4081">
        <v>4074</v>
      </c>
      <c r="K4081" t="s">
        <v>28</v>
      </c>
      <c r="L4081">
        <v>10</v>
      </c>
      <c r="M4081">
        <v>73.313218329999998</v>
      </c>
      <c r="N4081">
        <v>4.3661169070000003</v>
      </c>
      <c r="O4081">
        <v>0.57313152000000001</v>
      </c>
      <c r="P4081">
        <v>7.4235588269999999</v>
      </c>
      <c r="Q4081">
        <v>58.472548230000001</v>
      </c>
      <c r="R4081">
        <v>0.83183608799999997</v>
      </c>
      <c r="S4081">
        <v>0.63590682700000001</v>
      </c>
      <c r="T4081">
        <v>8.0062373600000001</v>
      </c>
      <c r="U4081">
        <v>58.472548230000001</v>
      </c>
      <c r="V4081">
        <v>0.83183608799999997</v>
      </c>
      <c r="W4081">
        <v>0.63590682700000001</v>
      </c>
      <c r="X4081">
        <v>8.0062373600000001</v>
      </c>
      <c r="Y4081" t="s">
        <v>51</v>
      </c>
    </row>
    <row r="4082" spans="1:25" x14ac:dyDescent="0.25">
      <c r="A4082">
        <v>48</v>
      </c>
      <c r="B4082" s="1">
        <v>38743</v>
      </c>
      <c r="C4082" s="2">
        <f t="shared" si="63"/>
        <v>1</v>
      </c>
      <c r="D4082" s="2" t="s">
        <v>7500</v>
      </c>
      <c r="E4082">
        <v>8</v>
      </c>
      <c r="F4082">
        <v>4806</v>
      </c>
      <c r="G4082" t="s">
        <v>49</v>
      </c>
      <c r="H4082" t="s">
        <v>50</v>
      </c>
      <c r="I4082" t="s">
        <v>28</v>
      </c>
      <c r="J4082">
        <v>4074</v>
      </c>
      <c r="K4082" t="s">
        <v>28</v>
      </c>
      <c r="L4082">
        <v>10</v>
      </c>
      <c r="M4082">
        <v>73.313218329999998</v>
      </c>
      <c r="N4082">
        <v>4.3661169070000003</v>
      </c>
      <c r="O4082">
        <v>0.57313152000000001</v>
      </c>
      <c r="P4082">
        <v>7.4235588269999999</v>
      </c>
      <c r="Q4082">
        <v>58.472548230000001</v>
      </c>
      <c r="R4082">
        <v>0.83183608799999997</v>
      </c>
      <c r="S4082">
        <v>0.63590682700000001</v>
      </c>
      <c r="T4082">
        <v>8.0062373600000001</v>
      </c>
      <c r="U4082">
        <v>58.472548230000001</v>
      </c>
      <c r="V4082">
        <v>0.83183608799999997</v>
      </c>
      <c r="W4082">
        <v>0.63590682700000001</v>
      </c>
      <c r="X4082">
        <v>8.0062373600000001</v>
      </c>
      <c r="Y4082" t="s">
        <v>51</v>
      </c>
    </row>
    <row r="4083" spans="1:25" x14ac:dyDescent="0.25">
      <c r="A4083">
        <v>48</v>
      </c>
      <c r="B4083" s="1">
        <v>38744</v>
      </c>
      <c r="C4083" s="2">
        <f t="shared" si="63"/>
        <v>1</v>
      </c>
      <c r="D4083" s="2" t="s">
        <v>7500</v>
      </c>
      <c r="E4083">
        <v>8</v>
      </c>
      <c r="F4083">
        <v>4806</v>
      </c>
      <c r="G4083" t="s">
        <v>49</v>
      </c>
      <c r="H4083" t="s">
        <v>50</v>
      </c>
      <c r="I4083" t="s">
        <v>28</v>
      </c>
      <c r="J4083">
        <v>4074</v>
      </c>
      <c r="K4083" t="s">
        <v>28</v>
      </c>
      <c r="L4083">
        <v>10</v>
      </c>
      <c r="M4083">
        <v>73.313218329999998</v>
      </c>
      <c r="N4083">
        <v>4.3661169070000003</v>
      </c>
      <c r="O4083">
        <v>0.57313152000000001</v>
      </c>
      <c r="P4083">
        <v>7.4235588269999999</v>
      </c>
      <c r="Q4083">
        <v>58.472548230000001</v>
      </c>
      <c r="R4083">
        <v>0.83183608799999997</v>
      </c>
      <c r="S4083">
        <v>0.63590682700000001</v>
      </c>
      <c r="T4083">
        <v>8.0062373600000001</v>
      </c>
      <c r="U4083">
        <v>58.472548230000001</v>
      </c>
      <c r="V4083">
        <v>0.83183608799999997</v>
      </c>
      <c r="W4083">
        <v>0.63590682700000001</v>
      </c>
      <c r="X4083">
        <v>8.0062373600000001</v>
      </c>
      <c r="Y4083" t="s">
        <v>51</v>
      </c>
    </row>
    <row r="4084" spans="1:25" x14ac:dyDescent="0.25">
      <c r="A4084">
        <v>48</v>
      </c>
      <c r="B4084" s="1">
        <v>38745</v>
      </c>
      <c r="C4084" s="2">
        <f t="shared" si="63"/>
        <v>1</v>
      </c>
      <c r="D4084" s="2" t="s">
        <v>7500</v>
      </c>
      <c r="E4084">
        <v>8</v>
      </c>
      <c r="F4084">
        <v>4806</v>
      </c>
      <c r="G4084" t="s">
        <v>49</v>
      </c>
      <c r="H4084" t="s">
        <v>50</v>
      </c>
      <c r="I4084" t="s">
        <v>28</v>
      </c>
      <c r="J4084">
        <v>4074</v>
      </c>
      <c r="K4084" t="s">
        <v>28</v>
      </c>
      <c r="L4084">
        <v>10</v>
      </c>
      <c r="M4084">
        <v>73.313218329999998</v>
      </c>
      <c r="N4084">
        <v>4.3661169070000003</v>
      </c>
      <c r="O4084">
        <v>0.57313152000000001</v>
      </c>
      <c r="P4084">
        <v>7.4235588269999999</v>
      </c>
      <c r="Q4084">
        <v>58.472548230000001</v>
      </c>
      <c r="R4084">
        <v>0.83183608799999997</v>
      </c>
      <c r="S4084">
        <v>0.63590682700000001</v>
      </c>
      <c r="T4084">
        <v>8.0062373600000001</v>
      </c>
      <c r="U4084">
        <v>58.472548230000001</v>
      </c>
      <c r="V4084">
        <v>0.83183608799999997</v>
      </c>
      <c r="W4084">
        <v>0.63590682700000001</v>
      </c>
      <c r="X4084">
        <v>8.0062373600000001</v>
      </c>
      <c r="Y4084" t="s">
        <v>51</v>
      </c>
    </row>
    <row r="4085" spans="1:25" x14ac:dyDescent="0.25">
      <c r="A4085">
        <v>48</v>
      </c>
      <c r="B4085" s="1">
        <v>38746</v>
      </c>
      <c r="C4085" s="2">
        <f t="shared" si="63"/>
        <v>1</v>
      </c>
      <c r="D4085" s="2" t="s">
        <v>7500</v>
      </c>
      <c r="E4085">
        <v>8</v>
      </c>
      <c r="F4085">
        <v>4806</v>
      </c>
      <c r="G4085" t="s">
        <v>49</v>
      </c>
      <c r="H4085" t="s">
        <v>50</v>
      </c>
      <c r="I4085" t="s">
        <v>28</v>
      </c>
      <c r="J4085">
        <v>4074</v>
      </c>
      <c r="K4085" t="s">
        <v>28</v>
      </c>
      <c r="L4085">
        <v>10</v>
      </c>
      <c r="M4085">
        <v>73.313218329999998</v>
      </c>
      <c r="N4085">
        <v>4.3661169070000003</v>
      </c>
      <c r="O4085">
        <v>0.57313152000000001</v>
      </c>
      <c r="P4085">
        <v>7.4235588269999999</v>
      </c>
      <c r="Q4085">
        <v>58.472548230000001</v>
      </c>
      <c r="R4085">
        <v>0.83183608799999997</v>
      </c>
      <c r="S4085">
        <v>0.63590682700000001</v>
      </c>
      <c r="T4085">
        <v>8.0062373600000001</v>
      </c>
      <c r="U4085">
        <v>58.472548230000001</v>
      </c>
      <c r="V4085">
        <v>0.83183608799999997</v>
      </c>
      <c r="W4085">
        <v>0.63590682700000001</v>
      </c>
      <c r="X4085">
        <v>8.0062373600000001</v>
      </c>
      <c r="Y4085" t="s">
        <v>51</v>
      </c>
    </row>
    <row r="4086" spans="1:25" x14ac:dyDescent="0.25">
      <c r="A4086">
        <v>48</v>
      </c>
      <c r="B4086" s="1">
        <v>38747</v>
      </c>
      <c r="C4086" s="2">
        <f t="shared" si="63"/>
        <v>1</v>
      </c>
      <c r="D4086" s="2" t="s">
        <v>7500</v>
      </c>
      <c r="E4086">
        <v>8</v>
      </c>
      <c r="F4086">
        <v>4806</v>
      </c>
      <c r="G4086" t="s">
        <v>49</v>
      </c>
      <c r="H4086" t="s">
        <v>50</v>
      </c>
      <c r="I4086" t="s">
        <v>28</v>
      </c>
      <c r="J4086">
        <v>4074</v>
      </c>
      <c r="K4086" t="s">
        <v>28</v>
      </c>
      <c r="L4086">
        <v>10</v>
      </c>
      <c r="M4086">
        <v>73.313218329999998</v>
      </c>
      <c r="N4086">
        <v>4.3661169070000003</v>
      </c>
      <c r="O4086">
        <v>0.57313152000000001</v>
      </c>
      <c r="P4086">
        <v>7.4235588269999999</v>
      </c>
      <c r="Q4086">
        <v>58.472548230000001</v>
      </c>
      <c r="R4086">
        <v>0.83183608799999997</v>
      </c>
      <c r="S4086">
        <v>0.63590682700000001</v>
      </c>
      <c r="T4086">
        <v>8.0062373600000001</v>
      </c>
      <c r="U4086">
        <v>58.472548230000001</v>
      </c>
      <c r="V4086">
        <v>0.83183608799999997</v>
      </c>
      <c r="W4086">
        <v>0.63590682700000001</v>
      </c>
      <c r="X4086">
        <v>8.0062373600000001</v>
      </c>
      <c r="Y4086" t="s">
        <v>51</v>
      </c>
    </row>
    <row r="4087" spans="1:25" x14ac:dyDescent="0.25">
      <c r="A4087">
        <v>48</v>
      </c>
      <c r="B4087" s="1">
        <v>38748</v>
      </c>
      <c r="C4087" s="2">
        <f t="shared" si="63"/>
        <v>1</v>
      </c>
      <c r="D4087" s="2" t="s">
        <v>7500</v>
      </c>
      <c r="E4087">
        <v>8</v>
      </c>
      <c r="F4087">
        <v>4806</v>
      </c>
      <c r="G4087" t="s">
        <v>49</v>
      </c>
      <c r="H4087" t="s">
        <v>50</v>
      </c>
      <c r="I4087" t="s">
        <v>28</v>
      </c>
      <c r="J4087">
        <v>4074</v>
      </c>
      <c r="K4087" t="s">
        <v>28</v>
      </c>
      <c r="L4087">
        <v>10</v>
      </c>
      <c r="M4087">
        <v>73.313218329999998</v>
      </c>
      <c r="N4087">
        <v>4.3661169070000003</v>
      </c>
      <c r="O4087">
        <v>0.57313152000000001</v>
      </c>
      <c r="P4087">
        <v>7.4235588269999999</v>
      </c>
      <c r="Q4087">
        <v>58.472548230000001</v>
      </c>
      <c r="R4087">
        <v>0.83183608799999997</v>
      </c>
      <c r="S4087">
        <v>0.63590682700000001</v>
      </c>
      <c r="T4087">
        <v>8.0062373600000001</v>
      </c>
      <c r="U4087">
        <v>58.472548230000001</v>
      </c>
      <c r="V4087">
        <v>0.83183608799999997</v>
      </c>
      <c r="W4087">
        <v>0.63590682700000001</v>
      </c>
      <c r="X4087">
        <v>8.0062373600000001</v>
      </c>
      <c r="Y4087" t="s">
        <v>51</v>
      </c>
    </row>
    <row r="4088" spans="1:25" x14ac:dyDescent="0.25">
      <c r="A4088">
        <v>48</v>
      </c>
      <c r="B4088" s="1">
        <v>38749</v>
      </c>
      <c r="C4088" s="2">
        <f t="shared" si="63"/>
        <v>2</v>
      </c>
      <c r="D4088" s="2" t="s">
        <v>7500</v>
      </c>
      <c r="E4088">
        <v>8</v>
      </c>
      <c r="F4088">
        <v>4806</v>
      </c>
      <c r="G4088" t="s">
        <v>49</v>
      </c>
      <c r="H4088" t="s">
        <v>50</v>
      </c>
      <c r="I4088" t="s">
        <v>28</v>
      </c>
      <c r="J4088">
        <v>4074</v>
      </c>
      <c r="K4088" t="s">
        <v>28</v>
      </c>
      <c r="L4088">
        <v>10</v>
      </c>
      <c r="M4088">
        <v>73.313218329999998</v>
      </c>
      <c r="N4088">
        <v>4.3661169070000003</v>
      </c>
      <c r="O4088">
        <v>0.57313152000000001</v>
      </c>
      <c r="P4088">
        <v>7.4235588269999999</v>
      </c>
      <c r="Q4088">
        <v>58.472548230000001</v>
      </c>
      <c r="R4088">
        <v>0.83183608799999997</v>
      </c>
      <c r="S4088">
        <v>0.63590682700000001</v>
      </c>
      <c r="T4088">
        <v>8.0062373600000001</v>
      </c>
      <c r="U4088">
        <v>58.472548230000001</v>
      </c>
      <c r="V4088">
        <v>0.83183608799999997</v>
      </c>
      <c r="W4088">
        <v>0.63590682700000001</v>
      </c>
      <c r="X4088">
        <v>8.0062373600000001</v>
      </c>
      <c r="Y4088" t="s">
        <v>51</v>
      </c>
    </row>
    <row r="4089" spans="1:25" x14ac:dyDescent="0.25">
      <c r="A4089">
        <v>48</v>
      </c>
      <c r="B4089" s="1">
        <v>38750</v>
      </c>
      <c r="C4089" s="2">
        <f t="shared" si="63"/>
        <v>2</v>
      </c>
      <c r="D4089" s="2" t="s">
        <v>7500</v>
      </c>
      <c r="E4089">
        <v>8</v>
      </c>
      <c r="F4089">
        <v>4806</v>
      </c>
      <c r="G4089" t="s">
        <v>49</v>
      </c>
      <c r="H4089" t="s">
        <v>50</v>
      </c>
      <c r="I4089" t="s">
        <v>28</v>
      </c>
      <c r="J4089">
        <v>4074</v>
      </c>
      <c r="K4089" t="s">
        <v>28</v>
      </c>
      <c r="L4089">
        <v>10</v>
      </c>
      <c r="M4089">
        <v>73.313218329999998</v>
      </c>
      <c r="N4089">
        <v>4.3661169070000003</v>
      </c>
      <c r="O4089">
        <v>0.57313152000000001</v>
      </c>
      <c r="P4089">
        <v>7.4235588269999999</v>
      </c>
      <c r="Q4089">
        <v>58.472548230000001</v>
      </c>
      <c r="R4089">
        <v>0.83183608799999997</v>
      </c>
      <c r="S4089">
        <v>0.63590682700000001</v>
      </c>
      <c r="T4089">
        <v>8.0062373600000001</v>
      </c>
      <c r="U4089">
        <v>58.472548230000001</v>
      </c>
      <c r="V4089">
        <v>0.83183608799999997</v>
      </c>
      <c r="W4089">
        <v>0.63590682700000001</v>
      </c>
      <c r="X4089">
        <v>8.0062373600000001</v>
      </c>
      <c r="Y4089" t="s">
        <v>51</v>
      </c>
    </row>
    <row r="4090" spans="1:25" x14ac:dyDescent="0.25">
      <c r="A4090">
        <v>48</v>
      </c>
      <c r="B4090" s="1">
        <v>38751</v>
      </c>
      <c r="C4090" s="2">
        <f t="shared" si="63"/>
        <v>2</v>
      </c>
      <c r="D4090" s="2" t="s">
        <v>7500</v>
      </c>
      <c r="E4090">
        <v>9</v>
      </c>
      <c r="F4090">
        <v>4806</v>
      </c>
      <c r="G4090" t="s">
        <v>49</v>
      </c>
      <c r="H4090" t="s">
        <v>50</v>
      </c>
      <c r="I4090" t="s">
        <v>28</v>
      </c>
      <c r="J4090">
        <v>4074</v>
      </c>
      <c r="K4090" t="s">
        <v>28</v>
      </c>
      <c r="L4090">
        <v>10</v>
      </c>
      <c r="M4090">
        <v>58.849827419999997</v>
      </c>
      <c r="N4090">
        <v>3.995820288</v>
      </c>
      <c r="O4090">
        <v>0.48703247999999999</v>
      </c>
      <c r="P4090">
        <v>6.3270345600000004</v>
      </c>
      <c r="Q4090">
        <v>65.762781050000001</v>
      </c>
      <c r="R4090">
        <v>5.0653319679999997</v>
      </c>
      <c r="S4090">
        <v>0.63303103999999999</v>
      </c>
      <c r="T4090">
        <v>8.42581472</v>
      </c>
      <c r="U4090">
        <v>65.762781050000001</v>
      </c>
      <c r="V4090">
        <v>5.0653319679999997</v>
      </c>
      <c r="W4090">
        <v>0.63303103999999999</v>
      </c>
      <c r="X4090">
        <v>8.42581472</v>
      </c>
      <c r="Y4090" t="s">
        <v>51</v>
      </c>
    </row>
    <row r="4091" spans="1:25" x14ac:dyDescent="0.25">
      <c r="A4091">
        <v>48</v>
      </c>
      <c r="B4091" s="1">
        <v>38752</v>
      </c>
      <c r="C4091" s="2">
        <f t="shared" si="63"/>
        <v>2</v>
      </c>
      <c r="D4091" s="2" t="s">
        <v>7500</v>
      </c>
      <c r="E4091">
        <v>9</v>
      </c>
      <c r="F4091">
        <v>4806</v>
      </c>
      <c r="G4091" t="s">
        <v>49</v>
      </c>
      <c r="H4091" t="s">
        <v>50</v>
      </c>
      <c r="I4091" t="s">
        <v>28</v>
      </c>
      <c r="J4091">
        <v>4074</v>
      </c>
      <c r="K4091" t="s">
        <v>28</v>
      </c>
      <c r="L4091">
        <v>10</v>
      </c>
      <c r="M4091">
        <v>58.849827419999997</v>
      </c>
      <c r="N4091">
        <v>3.995820288</v>
      </c>
      <c r="O4091">
        <v>0.48703247999999999</v>
      </c>
      <c r="P4091">
        <v>6.3270345600000004</v>
      </c>
      <c r="Q4091">
        <v>65.762781050000001</v>
      </c>
      <c r="R4091">
        <v>5.0653319679999997</v>
      </c>
      <c r="S4091">
        <v>0.63303103999999999</v>
      </c>
      <c r="T4091">
        <v>8.42581472</v>
      </c>
      <c r="U4091">
        <v>65.762781050000001</v>
      </c>
      <c r="V4091">
        <v>5.0653319679999997</v>
      </c>
      <c r="W4091">
        <v>0.63303103999999999</v>
      </c>
      <c r="X4091">
        <v>8.42581472</v>
      </c>
      <c r="Y4091" t="s">
        <v>51</v>
      </c>
    </row>
    <row r="4092" spans="1:25" x14ac:dyDescent="0.25">
      <c r="A4092">
        <v>48</v>
      </c>
      <c r="B4092" s="1">
        <v>38753</v>
      </c>
      <c r="C4092" s="2">
        <f t="shared" si="63"/>
        <v>2</v>
      </c>
      <c r="D4092" s="2" t="s">
        <v>7500</v>
      </c>
      <c r="E4092">
        <v>9</v>
      </c>
      <c r="F4092">
        <v>4806</v>
      </c>
      <c r="G4092" t="s">
        <v>49</v>
      </c>
      <c r="H4092" t="s">
        <v>50</v>
      </c>
      <c r="I4092" t="s">
        <v>28</v>
      </c>
      <c r="J4092">
        <v>4074</v>
      </c>
      <c r="K4092" t="s">
        <v>28</v>
      </c>
      <c r="L4092">
        <v>10</v>
      </c>
      <c r="M4092">
        <v>58.849827419999997</v>
      </c>
      <c r="N4092">
        <v>3.995820288</v>
      </c>
      <c r="O4092">
        <v>0.48703247999999999</v>
      </c>
      <c r="P4092">
        <v>6.3270345600000004</v>
      </c>
      <c r="Q4092">
        <v>65.762781050000001</v>
      </c>
      <c r="R4092">
        <v>5.0653319679999997</v>
      </c>
      <c r="S4092">
        <v>0.63303103999999999</v>
      </c>
      <c r="T4092">
        <v>8.42581472</v>
      </c>
      <c r="U4092">
        <v>65.762781050000001</v>
      </c>
      <c r="V4092">
        <v>5.0653319679999997</v>
      </c>
      <c r="W4092">
        <v>0.63303103999999999</v>
      </c>
      <c r="X4092">
        <v>8.42581472</v>
      </c>
      <c r="Y4092" t="s">
        <v>51</v>
      </c>
    </row>
    <row r="4093" spans="1:25" x14ac:dyDescent="0.25">
      <c r="A4093">
        <v>48</v>
      </c>
      <c r="B4093" s="1">
        <v>38754</v>
      </c>
      <c r="C4093" s="2">
        <f t="shared" si="63"/>
        <v>2</v>
      </c>
      <c r="D4093" s="2" t="s">
        <v>7500</v>
      </c>
      <c r="E4093">
        <v>9</v>
      </c>
      <c r="F4093">
        <v>4806</v>
      </c>
      <c r="G4093" t="s">
        <v>49</v>
      </c>
      <c r="H4093" t="s">
        <v>50</v>
      </c>
      <c r="I4093" t="s">
        <v>28</v>
      </c>
      <c r="J4093">
        <v>4074</v>
      </c>
      <c r="K4093" t="s">
        <v>28</v>
      </c>
      <c r="L4093">
        <v>10</v>
      </c>
      <c r="M4093">
        <v>58.849827419999997</v>
      </c>
      <c r="N4093">
        <v>3.995820288</v>
      </c>
      <c r="O4093">
        <v>0.48703247999999999</v>
      </c>
      <c r="P4093">
        <v>6.3270345600000004</v>
      </c>
      <c r="Q4093">
        <v>65.762781050000001</v>
      </c>
      <c r="R4093">
        <v>5.0653319679999997</v>
      </c>
      <c r="S4093">
        <v>0.63303103999999999</v>
      </c>
      <c r="T4093">
        <v>8.42581472</v>
      </c>
      <c r="U4093">
        <v>65.762781050000001</v>
      </c>
      <c r="V4093">
        <v>5.0653319679999997</v>
      </c>
      <c r="W4093">
        <v>0.63303103999999999</v>
      </c>
      <c r="X4093">
        <v>8.42581472</v>
      </c>
      <c r="Y4093" t="s">
        <v>51</v>
      </c>
    </row>
    <row r="4094" spans="1:25" x14ac:dyDescent="0.25">
      <c r="A4094">
        <v>48</v>
      </c>
      <c r="B4094" s="1">
        <v>38755</v>
      </c>
      <c r="C4094" s="2">
        <f t="shared" si="63"/>
        <v>2</v>
      </c>
      <c r="D4094" s="2" t="s">
        <v>7500</v>
      </c>
      <c r="E4094">
        <v>9</v>
      </c>
      <c r="F4094">
        <v>4806</v>
      </c>
      <c r="G4094" t="s">
        <v>49</v>
      </c>
      <c r="H4094" t="s">
        <v>50</v>
      </c>
      <c r="I4094" t="s">
        <v>28</v>
      </c>
      <c r="J4094">
        <v>4074</v>
      </c>
      <c r="K4094" t="s">
        <v>28</v>
      </c>
      <c r="L4094">
        <v>10</v>
      </c>
      <c r="M4094">
        <v>58.849827419999997</v>
      </c>
      <c r="N4094">
        <v>3.995820288</v>
      </c>
      <c r="O4094">
        <v>0.48703247999999999</v>
      </c>
      <c r="P4094">
        <v>6.3270345600000004</v>
      </c>
      <c r="Q4094">
        <v>65.762781050000001</v>
      </c>
      <c r="R4094">
        <v>5.0653319679999997</v>
      </c>
      <c r="S4094">
        <v>0.63303103999999999</v>
      </c>
      <c r="T4094">
        <v>8.42581472</v>
      </c>
      <c r="U4094">
        <v>65.762781050000001</v>
      </c>
      <c r="V4094">
        <v>5.0653319679999997</v>
      </c>
      <c r="W4094">
        <v>0.63303103999999999</v>
      </c>
      <c r="X4094">
        <v>8.42581472</v>
      </c>
      <c r="Y4094" t="s">
        <v>51</v>
      </c>
    </row>
    <row r="4095" spans="1:25" x14ac:dyDescent="0.25">
      <c r="A4095">
        <v>48</v>
      </c>
      <c r="B4095" s="1">
        <v>38756</v>
      </c>
      <c r="C4095" s="2">
        <f t="shared" si="63"/>
        <v>2</v>
      </c>
      <c r="D4095" s="2" t="s">
        <v>7500</v>
      </c>
      <c r="E4095">
        <v>9</v>
      </c>
      <c r="F4095">
        <v>4806</v>
      </c>
      <c r="G4095" t="s">
        <v>49</v>
      </c>
      <c r="H4095" t="s">
        <v>50</v>
      </c>
      <c r="I4095" t="s">
        <v>28</v>
      </c>
      <c r="J4095">
        <v>4074</v>
      </c>
      <c r="K4095" t="s">
        <v>28</v>
      </c>
      <c r="L4095">
        <v>10</v>
      </c>
      <c r="M4095">
        <v>58.849827419999997</v>
      </c>
      <c r="N4095">
        <v>3.995820288</v>
      </c>
      <c r="O4095">
        <v>0.48703247999999999</v>
      </c>
      <c r="P4095">
        <v>6.3270345600000004</v>
      </c>
      <c r="Q4095">
        <v>65.762781050000001</v>
      </c>
      <c r="R4095">
        <v>5.0653319679999997</v>
      </c>
      <c r="S4095">
        <v>0.63303103999999999</v>
      </c>
      <c r="T4095">
        <v>8.42581472</v>
      </c>
      <c r="U4095">
        <v>65.762781050000001</v>
      </c>
      <c r="V4095">
        <v>5.0653319679999997</v>
      </c>
      <c r="W4095">
        <v>0.63303103999999999</v>
      </c>
      <c r="X4095">
        <v>8.42581472</v>
      </c>
      <c r="Y4095" t="s">
        <v>51</v>
      </c>
    </row>
    <row r="4096" spans="1:25" x14ac:dyDescent="0.25">
      <c r="A4096">
        <v>48</v>
      </c>
      <c r="B4096" s="1">
        <v>38757</v>
      </c>
      <c r="C4096" s="2">
        <f t="shared" si="63"/>
        <v>2</v>
      </c>
      <c r="D4096" s="2" t="s">
        <v>7500</v>
      </c>
      <c r="E4096">
        <v>9</v>
      </c>
      <c r="F4096">
        <v>4806</v>
      </c>
      <c r="G4096" t="s">
        <v>49</v>
      </c>
      <c r="H4096" t="s">
        <v>50</v>
      </c>
      <c r="I4096" t="s">
        <v>28</v>
      </c>
      <c r="J4096">
        <v>4074</v>
      </c>
      <c r="K4096" t="s">
        <v>28</v>
      </c>
      <c r="L4096">
        <v>10</v>
      </c>
      <c r="M4096">
        <v>58.849827419999997</v>
      </c>
      <c r="N4096">
        <v>3.995820288</v>
      </c>
      <c r="O4096">
        <v>0.48703247999999999</v>
      </c>
      <c r="P4096">
        <v>6.3270345600000004</v>
      </c>
      <c r="Q4096">
        <v>65.762781050000001</v>
      </c>
      <c r="R4096">
        <v>5.0653319679999997</v>
      </c>
      <c r="S4096">
        <v>0.63303103999999999</v>
      </c>
      <c r="T4096">
        <v>8.42581472</v>
      </c>
      <c r="U4096">
        <v>65.762781050000001</v>
      </c>
      <c r="V4096">
        <v>5.0653319679999997</v>
      </c>
      <c r="W4096">
        <v>0.63303103999999999</v>
      </c>
      <c r="X4096">
        <v>8.42581472</v>
      </c>
      <c r="Y4096" t="s">
        <v>51</v>
      </c>
    </row>
    <row r="4097" spans="1:25" x14ac:dyDescent="0.25">
      <c r="A4097">
        <v>48</v>
      </c>
      <c r="B4097" s="1">
        <v>38758</v>
      </c>
      <c r="C4097" s="2">
        <f t="shared" si="63"/>
        <v>2</v>
      </c>
      <c r="D4097" s="2" t="s">
        <v>7500</v>
      </c>
      <c r="E4097">
        <v>9</v>
      </c>
      <c r="F4097">
        <v>4806</v>
      </c>
      <c r="G4097" t="s">
        <v>49</v>
      </c>
      <c r="H4097" t="s">
        <v>50</v>
      </c>
      <c r="I4097" t="s">
        <v>28</v>
      </c>
      <c r="J4097">
        <v>4074</v>
      </c>
      <c r="K4097" t="s">
        <v>28</v>
      </c>
      <c r="L4097">
        <v>10</v>
      </c>
      <c r="M4097">
        <v>58.849827419999997</v>
      </c>
      <c r="N4097">
        <v>3.995820288</v>
      </c>
      <c r="O4097">
        <v>0.48703247999999999</v>
      </c>
      <c r="P4097">
        <v>6.3270345600000004</v>
      </c>
      <c r="Q4097">
        <v>65.762781050000001</v>
      </c>
      <c r="R4097">
        <v>5.0653319679999997</v>
      </c>
      <c r="S4097">
        <v>0.63303103999999999</v>
      </c>
      <c r="T4097">
        <v>8.42581472</v>
      </c>
      <c r="U4097">
        <v>65.762781050000001</v>
      </c>
      <c r="V4097">
        <v>5.0653319679999997</v>
      </c>
      <c r="W4097">
        <v>0.63303103999999999</v>
      </c>
      <c r="X4097">
        <v>8.42581472</v>
      </c>
      <c r="Y4097" t="s">
        <v>51</v>
      </c>
    </row>
    <row r="4098" spans="1:25" x14ac:dyDescent="0.25">
      <c r="A4098">
        <v>48</v>
      </c>
      <c r="B4098" s="1">
        <v>38759</v>
      </c>
      <c r="C4098" s="2">
        <f t="shared" si="63"/>
        <v>2</v>
      </c>
      <c r="D4098" s="2" t="s">
        <v>7500</v>
      </c>
      <c r="E4098">
        <v>9</v>
      </c>
      <c r="F4098">
        <v>4806</v>
      </c>
      <c r="G4098" t="s">
        <v>49</v>
      </c>
      <c r="H4098" t="s">
        <v>50</v>
      </c>
      <c r="I4098" t="s">
        <v>28</v>
      </c>
      <c r="J4098">
        <v>4074</v>
      </c>
      <c r="K4098" t="s">
        <v>28</v>
      </c>
      <c r="L4098">
        <v>10</v>
      </c>
      <c r="M4098">
        <v>58.849827419999997</v>
      </c>
      <c r="N4098">
        <v>3.995820288</v>
      </c>
      <c r="O4098">
        <v>0.48703247999999999</v>
      </c>
      <c r="P4098">
        <v>6.3270345600000004</v>
      </c>
      <c r="Q4098">
        <v>65.762781050000001</v>
      </c>
      <c r="R4098">
        <v>5.0653319679999997</v>
      </c>
      <c r="S4098">
        <v>0.63303103999999999</v>
      </c>
      <c r="T4098">
        <v>8.42581472</v>
      </c>
      <c r="U4098">
        <v>65.762781050000001</v>
      </c>
      <c r="V4098">
        <v>5.0653319679999997</v>
      </c>
      <c r="W4098">
        <v>0.63303103999999999</v>
      </c>
      <c r="X4098">
        <v>8.42581472</v>
      </c>
      <c r="Y4098" t="s">
        <v>51</v>
      </c>
    </row>
    <row r="4099" spans="1:25" x14ac:dyDescent="0.25">
      <c r="A4099">
        <v>48</v>
      </c>
      <c r="B4099" s="1">
        <v>38760</v>
      </c>
      <c r="C4099" s="2">
        <f t="shared" ref="C4099:C4162" si="64">MONTH(B4099)</f>
        <v>2</v>
      </c>
      <c r="D4099" s="2" t="s">
        <v>7500</v>
      </c>
      <c r="E4099">
        <v>9</v>
      </c>
      <c r="F4099">
        <v>4806</v>
      </c>
      <c r="G4099" t="s">
        <v>49</v>
      </c>
      <c r="H4099" t="s">
        <v>50</v>
      </c>
      <c r="I4099" t="s">
        <v>28</v>
      </c>
      <c r="J4099">
        <v>4074</v>
      </c>
      <c r="K4099" t="s">
        <v>28</v>
      </c>
      <c r="L4099">
        <v>10</v>
      </c>
      <c r="M4099">
        <v>58.849827419999997</v>
      </c>
      <c r="N4099">
        <v>3.995820288</v>
      </c>
      <c r="O4099">
        <v>0.48703247999999999</v>
      </c>
      <c r="P4099">
        <v>6.3270345600000004</v>
      </c>
      <c r="Q4099">
        <v>65.762781050000001</v>
      </c>
      <c r="R4099">
        <v>5.0653319679999997</v>
      </c>
      <c r="S4099">
        <v>0.63303103999999999</v>
      </c>
      <c r="T4099">
        <v>8.42581472</v>
      </c>
      <c r="U4099">
        <v>65.762781050000001</v>
      </c>
      <c r="V4099">
        <v>5.0653319679999997</v>
      </c>
      <c r="W4099">
        <v>0.63303103999999999</v>
      </c>
      <c r="X4099">
        <v>8.42581472</v>
      </c>
      <c r="Y4099" t="s">
        <v>51</v>
      </c>
    </row>
    <row r="4100" spans="1:25" x14ac:dyDescent="0.25">
      <c r="A4100">
        <v>48</v>
      </c>
      <c r="B4100" s="1">
        <v>38761</v>
      </c>
      <c r="C4100" s="2">
        <f t="shared" si="64"/>
        <v>2</v>
      </c>
      <c r="D4100" s="2" t="s">
        <v>7500</v>
      </c>
      <c r="E4100">
        <v>10</v>
      </c>
      <c r="F4100">
        <v>4806</v>
      </c>
      <c r="G4100" t="s">
        <v>49</v>
      </c>
      <c r="H4100" t="s">
        <v>50</v>
      </c>
      <c r="I4100" t="s">
        <v>28</v>
      </c>
      <c r="J4100">
        <v>4074</v>
      </c>
      <c r="K4100" t="s">
        <v>28</v>
      </c>
      <c r="L4100">
        <v>10</v>
      </c>
      <c r="M4100">
        <v>54.841400470000004</v>
      </c>
      <c r="N4100">
        <v>3.169077272</v>
      </c>
      <c r="O4100">
        <v>0.45977688</v>
      </c>
      <c r="P4100">
        <v>5.8786483199999999</v>
      </c>
      <c r="Q4100">
        <v>51.63099055</v>
      </c>
      <c r="R4100">
        <v>3.0138892880000001</v>
      </c>
      <c r="S4100">
        <v>0.49723008000000002</v>
      </c>
      <c r="T4100">
        <v>6.3634088799999997</v>
      </c>
      <c r="U4100">
        <v>51.63099055</v>
      </c>
      <c r="V4100">
        <v>3.0138892880000001</v>
      </c>
      <c r="W4100">
        <v>0.49723008000000002</v>
      </c>
      <c r="X4100">
        <v>6.3634088799999997</v>
      </c>
      <c r="Y4100" t="s">
        <v>51</v>
      </c>
    </row>
    <row r="4101" spans="1:25" x14ac:dyDescent="0.25">
      <c r="A4101">
        <v>48</v>
      </c>
      <c r="B4101" s="1">
        <v>38762</v>
      </c>
      <c r="C4101" s="2">
        <f t="shared" si="64"/>
        <v>2</v>
      </c>
      <c r="D4101" s="2" t="s">
        <v>7500</v>
      </c>
      <c r="E4101">
        <v>10</v>
      </c>
      <c r="F4101">
        <v>4806</v>
      </c>
      <c r="G4101" t="s">
        <v>49</v>
      </c>
      <c r="H4101" t="s">
        <v>50</v>
      </c>
      <c r="I4101" t="s">
        <v>28</v>
      </c>
      <c r="J4101">
        <v>4074</v>
      </c>
      <c r="K4101" t="s">
        <v>28</v>
      </c>
      <c r="L4101">
        <v>10</v>
      </c>
      <c r="M4101">
        <v>54.841400470000004</v>
      </c>
      <c r="N4101">
        <v>3.169077272</v>
      </c>
      <c r="O4101">
        <v>0.45977688</v>
      </c>
      <c r="P4101">
        <v>5.8786483199999999</v>
      </c>
      <c r="Q4101">
        <v>51.63099055</v>
      </c>
      <c r="R4101">
        <v>3.0138892880000001</v>
      </c>
      <c r="S4101">
        <v>0.49723008000000002</v>
      </c>
      <c r="T4101">
        <v>6.3634088799999997</v>
      </c>
      <c r="U4101">
        <v>51.63099055</v>
      </c>
      <c r="V4101">
        <v>3.0138892880000001</v>
      </c>
      <c r="W4101">
        <v>0.49723008000000002</v>
      </c>
      <c r="X4101">
        <v>6.3634088799999997</v>
      </c>
      <c r="Y4101" t="s">
        <v>51</v>
      </c>
    </row>
    <row r="4102" spans="1:25" x14ac:dyDescent="0.25">
      <c r="A4102">
        <v>48</v>
      </c>
      <c r="B4102" s="1">
        <v>38763</v>
      </c>
      <c r="C4102" s="2">
        <f t="shared" si="64"/>
        <v>2</v>
      </c>
      <c r="D4102" s="2" t="s">
        <v>7500</v>
      </c>
      <c r="E4102">
        <v>10</v>
      </c>
      <c r="F4102">
        <v>4806</v>
      </c>
      <c r="G4102" t="s">
        <v>49</v>
      </c>
      <c r="H4102" t="s">
        <v>50</v>
      </c>
      <c r="I4102" t="s">
        <v>28</v>
      </c>
      <c r="J4102">
        <v>4074</v>
      </c>
      <c r="K4102" t="s">
        <v>28</v>
      </c>
      <c r="L4102">
        <v>10</v>
      </c>
      <c r="M4102">
        <v>54.841400470000004</v>
      </c>
      <c r="N4102">
        <v>3.169077272</v>
      </c>
      <c r="O4102">
        <v>0.45977688</v>
      </c>
      <c r="P4102">
        <v>5.8786483199999999</v>
      </c>
      <c r="Q4102">
        <v>51.63099055</v>
      </c>
      <c r="R4102">
        <v>3.0138892880000001</v>
      </c>
      <c r="S4102">
        <v>0.49723008000000002</v>
      </c>
      <c r="T4102">
        <v>6.3634088799999997</v>
      </c>
      <c r="U4102">
        <v>51.63099055</v>
      </c>
      <c r="V4102">
        <v>3.0138892880000001</v>
      </c>
      <c r="W4102">
        <v>0.49723008000000002</v>
      </c>
      <c r="X4102">
        <v>6.3634088799999997</v>
      </c>
      <c r="Y4102" t="s">
        <v>51</v>
      </c>
    </row>
    <row r="4103" spans="1:25" x14ac:dyDescent="0.25">
      <c r="A4103">
        <v>48</v>
      </c>
      <c r="B4103" s="1">
        <v>38764</v>
      </c>
      <c r="C4103" s="2">
        <f t="shared" si="64"/>
        <v>2</v>
      </c>
      <c r="D4103" s="2" t="s">
        <v>7500</v>
      </c>
      <c r="E4103">
        <v>10</v>
      </c>
      <c r="F4103">
        <v>4806</v>
      </c>
      <c r="G4103" t="s">
        <v>49</v>
      </c>
      <c r="H4103" t="s">
        <v>50</v>
      </c>
      <c r="I4103" t="s">
        <v>28</v>
      </c>
      <c r="J4103">
        <v>4074</v>
      </c>
      <c r="K4103" t="s">
        <v>28</v>
      </c>
      <c r="L4103">
        <v>10</v>
      </c>
      <c r="M4103">
        <v>54.841400470000004</v>
      </c>
      <c r="N4103">
        <v>3.169077272</v>
      </c>
      <c r="O4103">
        <v>0.45977688</v>
      </c>
      <c r="P4103">
        <v>5.8786483199999999</v>
      </c>
      <c r="Q4103">
        <v>51.63099055</v>
      </c>
      <c r="R4103">
        <v>3.0138892880000001</v>
      </c>
      <c r="S4103">
        <v>0.49723008000000002</v>
      </c>
      <c r="T4103">
        <v>6.3634088799999997</v>
      </c>
      <c r="U4103">
        <v>51.63099055</v>
      </c>
      <c r="V4103">
        <v>3.0138892880000001</v>
      </c>
      <c r="W4103">
        <v>0.49723008000000002</v>
      </c>
      <c r="X4103">
        <v>6.3634088799999997</v>
      </c>
      <c r="Y4103" t="s">
        <v>51</v>
      </c>
    </row>
    <row r="4104" spans="1:25" x14ac:dyDescent="0.25">
      <c r="A4104">
        <v>48</v>
      </c>
      <c r="B4104" s="1">
        <v>38765</v>
      </c>
      <c r="C4104" s="2">
        <f t="shared" si="64"/>
        <v>2</v>
      </c>
      <c r="D4104" s="2" t="s">
        <v>7500</v>
      </c>
      <c r="E4104">
        <v>10</v>
      </c>
      <c r="F4104">
        <v>4806</v>
      </c>
      <c r="G4104" t="s">
        <v>49</v>
      </c>
      <c r="H4104" t="s">
        <v>50</v>
      </c>
      <c r="I4104" t="s">
        <v>28</v>
      </c>
      <c r="J4104">
        <v>4074</v>
      </c>
      <c r="K4104" t="s">
        <v>28</v>
      </c>
      <c r="L4104">
        <v>10</v>
      </c>
      <c r="M4104">
        <v>54.841400470000004</v>
      </c>
      <c r="N4104">
        <v>3.169077272</v>
      </c>
      <c r="O4104">
        <v>0.45977688</v>
      </c>
      <c r="P4104">
        <v>5.8786483199999999</v>
      </c>
      <c r="Q4104">
        <v>51.63099055</v>
      </c>
      <c r="R4104">
        <v>3.0138892880000001</v>
      </c>
      <c r="S4104">
        <v>0.49723008000000002</v>
      </c>
      <c r="T4104">
        <v>6.3634088799999997</v>
      </c>
      <c r="U4104">
        <v>51.63099055</v>
      </c>
      <c r="V4104">
        <v>3.0138892880000001</v>
      </c>
      <c r="W4104">
        <v>0.49723008000000002</v>
      </c>
      <c r="X4104">
        <v>6.3634088799999997</v>
      </c>
      <c r="Y4104" t="s">
        <v>51</v>
      </c>
    </row>
    <row r="4105" spans="1:25" x14ac:dyDescent="0.25">
      <c r="A4105">
        <v>48</v>
      </c>
      <c r="B4105" s="1">
        <v>38766</v>
      </c>
      <c r="C4105" s="2">
        <f t="shared" si="64"/>
        <v>2</v>
      </c>
      <c r="D4105" s="2" t="s">
        <v>7500</v>
      </c>
      <c r="E4105">
        <v>10</v>
      </c>
      <c r="F4105">
        <v>4806</v>
      </c>
      <c r="G4105" t="s">
        <v>49</v>
      </c>
      <c r="H4105" t="s">
        <v>50</v>
      </c>
      <c r="I4105" t="s">
        <v>28</v>
      </c>
      <c r="J4105">
        <v>4074</v>
      </c>
      <c r="K4105" t="s">
        <v>28</v>
      </c>
      <c r="L4105">
        <v>10</v>
      </c>
      <c r="M4105">
        <v>54.841400470000004</v>
      </c>
      <c r="N4105">
        <v>3.169077272</v>
      </c>
      <c r="O4105">
        <v>0.45977688</v>
      </c>
      <c r="P4105">
        <v>5.8786483199999999</v>
      </c>
      <c r="Q4105">
        <v>51.63099055</v>
      </c>
      <c r="R4105">
        <v>3.0138892880000001</v>
      </c>
      <c r="S4105">
        <v>0.49723008000000002</v>
      </c>
      <c r="T4105">
        <v>6.3634088799999997</v>
      </c>
      <c r="U4105">
        <v>51.63099055</v>
      </c>
      <c r="V4105">
        <v>3.0138892880000001</v>
      </c>
      <c r="W4105">
        <v>0.49723008000000002</v>
      </c>
      <c r="X4105">
        <v>6.3634088799999997</v>
      </c>
      <c r="Y4105" t="s">
        <v>51</v>
      </c>
    </row>
    <row r="4106" spans="1:25" x14ac:dyDescent="0.25">
      <c r="A4106">
        <v>48</v>
      </c>
      <c r="B4106" s="1">
        <v>38767</v>
      </c>
      <c r="C4106" s="2">
        <f t="shared" si="64"/>
        <v>2</v>
      </c>
      <c r="D4106" s="2" t="s">
        <v>7500</v>
      </c>
      <c r="E4106">
        <v>10</v>
      </c>
      <c r="F4106">
        <v>4806</v>
      </c>
      <c r="G4106" t="s">
        <v>49</v>
      </c>
      <c r="H4106" t="s">
        <v>50</v>
      </c>
      <c r="I4106" t="s">
        <v>28</v>
      </c>
      <c r="J4106">
        <v>4074</v>
      </c>
      <c r="K4106" t="s">
        <v>28</v>
      </c>
      <c r="L4106">
        <v>10</v>
      </c>
      <c r="M4106">
        <v>54.841400470000004</v>
      </c>
      <c r="N4106">
        <v>3.169077272</v>
      </c>
      <c r="O4106">
        <v>0.45977688</v>
      </c>
      <c r="P4106">
        <v>5.8786483199999999</v>
      </c>
      <c r="Q4106">
        <v>51.63099055</v>
      </c>
      <c r="R4106">
        <v>3.0138892880000001</v>
      </c>
      <c r="S4106">
        <v>0.49723008000000002</v>
      </c>
      <c r="T4106">
        <v>6.3634088799999997</v>
      </c>
      <c r="U4106">
        <v>51.63099055</v>
      </c>
      <c r="V4106">
        <v>3.0138892880000001</v>
      </c>
      <c r="W4106">
        <v>0.49723008000000002</v>
      </c>
      <c r="X4106">
        <v>6.3634088799999997</v>
      </c>
      <c r="Y4106" t="s">
        <v>51</v>
      </c>
    </row>
    <row r="4107" spans="1:25" x14ac:dyDescent="0.25">
      <c r="A4107">
        <v>48</v>
      </c>
      <c r="B4107" s="1">
        <v>38768</v>
      </c>
      <c r="C4107" s="2">
        <f t="shared" si="64"/>
        <v>2</v>
      </c>
      <c r="D4107" s="2" t="s">
        <v>7500</v>
      </c>
      <c r="E4107">
        <v>10</v>
      </c>
      <c r="F4107">
        <v>4806</v>
      </c>
      <c r="G4107" t="s">
        <v>49</v>
      </c>
      <c r="H4107" t="s">
        <v>50</v>
      </c>
      <c r="I4107" t="s">
        <v>28</v>
      </c>
      <c r="J4107">
        <v>4074</v>
      </c>
      <c r="K4107" t="s">
        <v>28</v>
      </c>
      <c r="L4107">
        <v>10</v>
      </c>
      <c r="M4107">
        <v>54.841400470000004</v>
      </c>
      <c r="N4107">
        <v>3.169077272</v>
      </c>
      <c r="O4107">
        <v>0.45977688</v>
      </c>
      <c r="P4107">
        <v>5.8786483199999999</v>
      </c>
      <c r="Q4107">
        <v>51.63099055</v>
      </c>
      <c r="R4107">
        <v>3.0138892880000001</v>
      </c>
      <c r="S4107">
        <v>0.49723008000000002</v>
      </c>
      <c r="T4107">
        <v>6.3634088799999997</v>
      </c>
      <c r="U4107">
        <v>51.63099055</v>
      </c>
      <c r="V4107">
        <v>3.0138892880000001</v>
      </c>
      <c r="W4107">
        <v>0.49723008000000002</v>
      </c>
      <c r="X4107">
        <v>6.3634088799999997</v>
      </c>
      <c r="Y4107" t="s">
        <v>51</v>
      </c>
    </row>
    <row r="4108" spans="1:25" x14ac:dyDescent="0.25">
      <c r="A4108">
        <v>48</v>
      </c>
      <c r="B4108" s="1">
        <v>38769</v>
      </c>
      <c r="C4108" s="2">
        <f t="shared" si="64"/>
        <v>2</v>
      </c>
      <c r="D4108" s="2" t="s">
        <v>7500</v>
      </c>
      <c r="E4108">
        <v>10</v>
      </c>
      <c r="F4108">
        <v>4806</v>
      </c>
      <c r="G4108" t="s">
        <v>49</v>
      </c>
      <c r="H4108" t="s">
        <v>50</v>
      </c>
      <c r="I4108" t="s">
        <v>28</v>
      </c>
      <c r="J4108">
        <v>4074</v>
      </c>
      <c r="K4108" t="s">
        <v>28</v>
      </c>
      <c r="L4108">
        <v>10</v>
      </c>
      <c r="M4108">
        <v>54.841400470000004</v>
      </c>
      <c r="N4108">
        <v>3.169077272</v>
      </c>
      <c r="O4108">
        <v>0.45977688</v>
      </c>
      <c r="P4108">
        <v>5.8786483199999999</v>
      </c>
      <c r="Q4108">
        <v>51.63099055</v>
      </c>
      <c r="R4108">
        <v>3.0138892880000001</v>
      </c>
      <c r="S4108">
        <v>0.49723008000000002</v>
      </c>
      <c r="T4108">
        <v>6.3634088799999997</v>
      </c>
      <c r="U4108">
        <v>51.63099055</v>
      </c>
      <c r="V4108">
        <v>3.0138892880000001</v>
      </c>
      <c r="W4108">
        <v>0.49723008000000002</v>
      </c>
      <c r="X4108">
        <v>6.3634088799999997</v>
      </c>
      <c r="Y4108" t="s">
        <v>51</v>
      </c>
    </row>
    <row r="4109" spans="1:25" x14ac:dyDescent="0.25">
      <c r="A4109">
        <v>48</v>
      </c>
      <c r="B4109" s="1">
        <v>38770</v>
      </c>
      <c r="C4109" s="2">
        <f t="shared" si="64"/>
        <v>2</v>
      </c>
      <c r="D4109" s="2" t="s">
        <v>7500</v>
      </c>
      <c r="E4109">
        <v>10</v>
      </c>
      <c r="F4109">
        <v>4806</v>
      </c>
      <c r="G4109" t="s">
        <v>49</v>
      </c>
      <c r="H4109" t="s">
        <v>50</v>
      </c>
      <c r="I4109" t="s">
        <v>28</v>
      </c>
      <c r="J4109">
        <v>4074</v>
      </c>
      <c r="K4109" t="s">
        <v>28</v>
      </c>
      <c r="L4109">
        <v>10</v>
      </c>
      <c r="M4109">
        <v>54.841400470000004</v>
      </c>
      <c r="N4109">
        <v>3.169077272</v>
      </c>
      <c r="O4109">
        <v>0.45977688</v>
      </c>
      <c r="P4109">
        <v>5.8786483199999999</v>
      </c>
      <c r="Q4109">
        <v>51.63099055</v>
      </c>
      <c r="R4109">
        <v>3.0138892880000001</v>
      </c>
      <c r="S4109">
        <v>0.49723008000000002</v>
      </c>
      <c r="T4109">
        <v>6.3634088799999997</v>
      </c>
      <c r="U4109">
        <v>51.63099055</v>
      </c>
      <c r="V4109">
        <v>3.0138892880000001</v>
      </c>
      <c r="W4109">
        <v>0.49723008000000002</v>
      </c>
      <c r="X4109">
        <v>6.3634088799999997</v>
      </c>
      <c r="Y4109" t="s">
        <v>51</v>
      </c>
    </row>
    <row r="4110" spans="1:25" x14ac:dyDescent="0.25">
      <c r="A4110">
        <v>48</v>
      </c>
      <c r="B4110" s="1">
        <v>38771</v>
      </c>
      <c r="C4110" s="2">
        <f t="shared" si="64"/>
        <v>2</v>
      </c>
      <c r="D4110" s="2" t="s">
        <v>7500</v>
      </c>
      <c r="E4110">
        <v>11</v>
      </c>
      <c r="F4110">
        <v>4806</v>
      </c>
      <c r="G4110" t="s">
        <v>49</v>
      </c>
      <c r="H4110" t="s">
        <v>50</v>
      </c>
      <c r="I4110" t="s">
        <v>28</v>
      </c>
      <c r="J4110">
        <v>4074</v>
      </c>
      <c r="K4110" t="s">
        <v>28</v>
      </c>
      <c r="L4110">
        <v>10</v>
      </c>
      <c r="M4110">
        <v>59.593151769999999</v>
      </c>
      <c r="N4110">
        <v>2.9164607519999999</v>
      </c>
      <c r="O4110">
        <v>0.47025208000000002</v>
      </c>
      <c r="P4110">
        <v>6.3339999730000001</v>
      </c>
      <c r="Q4110">
        <v>55.789314189999999</v>
      </c>
      <c r="R4110">
        <v>4.16614124</v>
      </c>
      <c r="S4110">
        <v>0.50538039999999995</v>
      </c>
      <c r="T4110">
        <v>6.7194187999999997</v>
      </c>
      <c r="U4110">
        <v>55.789314189999999</v>
      </c>
      <c r="V4110">
        <v>4.16614124</v>
      </c>
      <c r="W4110">
        <v>0.50538039999999995</v>
      </c>
      <c r="X4110">
        <v>6.7194187999999997</v>
      </c>
      <c r="Y4110" t="s">
        <v>51</v>
      </c>
    </row>
    <row r="4111" spans="1:25" x14ac:dyDescent="0.25">
      <c r="A4111">
        <v>48</v>
      </c>
      <c r="B4111" s="1">
        <v>38772</v>
      </c>
      <c r="C4111" s="2">
        <f t="shared" si="64"/>
        <v>2</v>
      </c>
      <c r="D4111" s="2" t="s">
        <v>7500</v>
      </c>
      <c r="E4111">
        <v>11</v>
      </c>
      <c r="F4111">
        <v>4806</v>
      </c>
      <c r="G4111" t="s">
        <v>49</v>
      </c>
      <c r="H4111" t="s">
        <v>50</v>
      </c>
      <c r="I4111" t="s">
        <v>28</v>
      </c>
      <c r="J4111">
        <v>4074</v>
      </c>
      <c r="K4111" t="s">
        <v>28</v>
      </c>
      <c r="L4111">
        <v>10</v>
      </c>
      <c r="M4111">
        <v>59.593151769999999</v>
      </c>
      <c r="N4111">
        <v>2.9164607519999999</v>
      </c>
      <c r="O4111">
        <v>0.47025208000000002</v>
      </c>
      <c r="P4111">
        <v>6.3339999730000001</v>
      </c>
      <c r="Q4111">
        <v>55.789314189999999</v>
      </c>
      <c r="R4111">
        <v>4.16614124</v>
      </c>
      <c r="S4111">
        <v>0.50538039999999995</v>
      </c>
      <c r="T4111">
        <v>6.7194187999999997</v>
      </c>
      <c r="U4111">
        <v>55.789314189999999</v>
      </c>
      <c r="V4111">
        <v>4.16614124</v>
      </c>
      <c r="W4111">
        <v>0.50538039999999995</v>
      </c>
      <c r="X4111">
        <v>6.7194187999999997</v>
      </c>
      <c r="Y4111" t="s">
        <v>51</v>
      </c>
    </row>
    <row r="4112" spans="1:25" x14ac:dyDescent="0.25">
      <c r="A4112">
        <v>48</v>
      </c>
      <c r="B4112" s="1">
        <v>38773</v>
      </c>
      <c r="C4112" s="2">
        <f t="shared" si="64"/>
        <v>2</v>
      </c>
      <c r="D4112" s="2" t="s">
        <v>7500</v>
      </c>
      <c r="E4112">
        <v>11</v>
      </c>
      <c r="F4112">
        <v>4806</v>
      </c>
      <c r="G4112" t="s">
        <v>49</v>
      </c>
      <c r="H4112" t="s">
        <v>50</v>
      </c>
      <c r="I4112" t="s">
        <v>28</v>
      </c>
      <c r="J4112">
        <v>4074</v>
      </c>
      <c r="K4112" t="s">
        <v>28</v>
      </c>
      <c r="L4112">
        <v>10</v>
      </c>
      <c r="M4112">
        <v>59.593151769999999</v>
      </c>
      <c r="N4112">
        <v>2.9164607519999999</v>
      </c>
      <c r="O4112">
        <v>0.47025208000000002</v>
      </c>
      <c r="P4112">
        <v>6.3339999730000001</v>
      </c>
      <c r="Q4112">
        <v>55.789314189999999</v>
      </c>
      <c r="R4112">
        <v>4.16614124</v>
      </c>
      <c r="S4112">
        <v>0.50538039999999995</v>
      </c>
      <c r="T4112">
        <v>6.7194187999999997</v>
      </c>
      <c r="U4112">
        <v>55.789314189999999</v>
      </c>
      <c r="V4112">
        <v>4.16614124</v>
      </c>
      <c r="W4112">
        <v>0.50538039999999995</v>
      </c>
      <c r="X4112">
        <v>6.7194187999999997</v>
      </c>
      <c r="Y4112" t="s">
        <v>51</v>
      </c>
    </row>
    <row r="4113" spans="1:25" x14ac:dyDescent="0.25">
      <c r="A4113">
        <v>48</v>
      </c>
      <c r="B4113" s="1">
        <v>38774</v>
      </c>
      <c r="C4113" s="2">
        <f t="shared" si="64"/>
        <v>2</v>
      </c>
      <c r="D4113" s="2" t="s">
        <v>7500</v>
      </c>
      <c r="E4113">
        <v>11</v>
      </c>
      <c r="F4113">
        <v>4806</v>
      </c>
      <c r="G4113" t="s">
        <v>49</v>
      </c>
      <c r="H4113" t="s">
        <v>50</v>
      </c>
      <c r="I4113" t="s">
        <v>28</v>
      </c>
      <c r="J4113">
        <v>4074</v>
      </c>
      <c r="K4113" t="s">
        <v>28</v>
      </c>
      <c r="L4113">
        <v>10</v>
      </c>
      <c r="M4113">
        <v>59.593151769999999</v>
      </c>
      <c r="N4113">
        <v>2.9164607519999999</v>
      </c>
      <c r="O4113">
        <v>0.47025208000000002</v>
      </c>
      <c r="P4113">
        <v>6.3339999730000001</v>
      </c>
      <c r="Q4113">
        <v>55.789314189999999</v>
      </c>
      <c r="R4113">
        <v>4.16614124</v>
      </c>
      <c r="S4113">
        <v>0.50538039999999995</v>
      </c>
      <c r="T4113">
        <v>6.7194187999999997</v>
      </c>
      <c r="U4113">
        <v>55.789314189999999</v>
      </c>
      <c r="V4113">
        <v>4.16614124</v>
      </c>
      <c r="W4113">
        <v>0.50538039999999995</v>
      </c>
      <c r="X4113">
        <v>6.7194187999999997</v>
      </c>
      <c r="Y4113" t="s">
        <v>51</v>
      </c>
    </row>
    <row r="4114" spans="1:25" x14ac:dyDescent="0.25">
      <c r="A4114">
        <v>48</v>
      </c>
      <c r="B4114" s="1">
        <v>38775</v>
      </c>
      <c r="C4114" s="2">
        <f t="shared" si="64"/>
        <v>2</v>
      </c>
      <c r="D4114" s="2" t="s">
        <v>7500</v>
      </c>
      <c r="E4114">
        <v>11</v>
      </c>
      <c r="F4114">
        <v>4806</v>
      </c>
      <c r="G4114" t="s">
        <v>49</v>
      </c>
      <c r="H4114" t="s">
        <v>50</v>
      </c>
      <c r="I4114" t="s">
        <v>28</v>
      </c>
      <c r="J4114">
        <v>4074</v>
      </c>
      <c r="K4114" t="s">
        <v>28</v>
      </c>
      <c r="L4114">
        <v>10</v>
      </c>
      <c r="M4114">
        <v>59.593151769999999</v>
      </c>
      <c r="N4114">
        <v>2.9164607519999999</v>
      </c>
      <c r="O4114">
        <v>0.47025208000000002</v>
      </c>
      <c r="P4114">
        <v>6.3339999730000001</v>
      </c>
      <c r="Q4114">
        <v>55.789314189999999</v>
      </c>
      <c r="R4114">
        <v>4.16614124</v>
      </c>
      <c r="S4114">
        <v>0.50538039999999995</v>
      </c>
      <c r="T4114">
        <v>6.7194187999999997</v>
      </c>
      <c r="U4114">
        <v>55.789314189999999</v>
      </c>
      <c r="V4114">
        <v>4.16614124</v>
      </c>
      <c r="W4114">
        <v>0.50538039999999995</v>
      </c>
      <c r="X4114">
        <v>6.7194187999999997</v>
      </c>
      <c r="Y4114" t="s">
        <v>51</v>
      </c>
    </row>
    <row r="4115" spans="1:25" x14ac:dyDescent="0.25">
      <c r="A4115">
        <v>48</v>
      </c>
      <c r="B4115" s="1">
        <v>38776</v>
      </c>
      <c r="C4115" s="2">
        <f t="shared" si="64"/>
        <v>2</v>
      </c>
      <c r="D4115" s="2" t="s">
        <v>7500</v>
      </c>
      <c r="E4115">
        <v>11</v>
      </c>
      <c r="F4115">
        <v>4806</v>
      </c>
      <c r="G4115" t="s">
        <v>49</v>
      </c>
      <c r="H4115" t="s">
        <v>50</v>
      </c>
      <c r="I4115" t="s">
        <v>28</v>
      </c>
      <c r="J4115">
        <v>4074</v>
      </c>
      <c r="K4115" t="s">
        <v>28</v>
      </c>
      <c r="L4115">
        <v>10</v>
      </c>
      <c r="M4115">
        <v>59.593151769999999</v>
      </c>
      <c r="N4115">
        <v>2.9164607519999999</v>
      </c>
      <c r="O4115">
        <v>0.47025208000000002</v>
      </c>
      <c r="P4115">
        <v>6.3339999730000001</v>
      </c>
      <c r="Q4115">
        <v>55.789314189999999</v>
      </c>
      <c r="R4115">
        <v>4.16614124</v>
      </c>
      <c r="S4115">
        <v>0.50538039999999995</v>
      </c>
      <c r="T4115">
        <v>6.7194187999999997</v>
      </c>
      <c r="U4115">
        <v>55.789314189999999</v>
      </c>
      <c r="V4115">
        <v>4.16614124</v>
      </c>
      <c r="W4115">
        <v>0.50538039999999995</v>
      </c>
      <c r="X4115">
        <v>6.7194187999999997</v>
      </c>
      <c r="Y4115" t="s">
        <v>51</v>
      </c>
    </row>
    <row r="4116" spans="1:25" x14ac:dyDescent="0.25">
      <c r="A4116">
        <v>48</v>
      </c>
      <c r="B4116" s="1">
        <v>38777</v>
      </c>
      <c r="C4116" s="2">
        <f t="shared" si="64"/>
        <v>3</v>
      </c>
      <c r="D4116" s="2" t="s">
        <v>7501</v>
      </c>
      <c r="E4116">
        <v>11</v>
      </c>
      <c r="F4116">
        <v>4806</v>
      </c>
      <c r="G4116" t="s">
        <v>49</v>
      </c>
      <c r="H4116" t="s">
        <v>50</v>
      </c>
      <c r="I4116" t="s">
        <v>28</v>
      </c>
      <c r="J4116">
        <v>4074</v>
      </c>
      <c r="K4116" t="s">
        <v>28</v>
      </c>
      <c r="L4116">
        <v>10</v>
      </c>
      <c r="M4116">
        <v>59.593151769999999</v>
      </c>
      <c r="N4116">
        <v>2.9164607519999999</v>
      </c>
      <c r="O4116">
        <v>0.47025208000000002</v>
      </c>
      <c r="P4116">
        <v>6.3339999730000001</v>
      </c>
      <c r="Q4116">
        <v>55.789314189999999</v>
      </c>
      <c r="R4116">
        <v>4.16614124</v>
      </c>
      <c r="S4116">
        <v>0.50538039999999995</v>
      </c>
      <c r="T4116">
        <v>6.7194187999999997</v>
      </c>
      <c r="U4116">
        <v>55.789314189999999</v>
      </c>
      <c r="V4116">
        <v>4.16614124</v>
      </c>
      <c r="W4116">
        <v>0.50538039999999995</v>
      </c>
      <c r="X4116">
        <v>6.7194187999999997</v>
      </c>
      <c r="Y4116" t="s">
        <v>51</v>
      </c>
    </row>
    <row r="4117" spans="1:25" x14ac:dyDescent="0.25">
      <c r="A4117">
        <v>48</v>
      </c>
      <c r="B4117" s="1">
        <v>38778</v>
      </c>
      <c r="C4117" s="2">
        <f t="shared" si="64"/>
        <v>3</v>
      </c>
      <c r="D4117" s="2" t="s">
        <v>7501</v>
      </c>
      <c r="E4117">
        <v>11</v>
      </c>
      <c r="F4117">
        <v>4806</v>
      </c>
      <c r="G4117" t="s">
        <v>49</v>
      </c>
      <c r="H4117" t="s">
        <v>50</v>
      </c>
      <c r="I4117" t="s">
        <v>28</v>
      </c>
      <c r="J4117">
        <v>4074</v>
      </c>
      <c r="K4117" t="s">
        <v>28</v>
      </c>
      <c r="L4117">
        <v>10</v>
      </c>
      <c r="M4117">
        <v>59.593151769999999</v>
      </c>
      <c r="N4117">
        <v>2.9164607519999999</v>
      </c>
      <c r="O4117">
        <v>0.47025208000000002</v>
      </c>
      <c r="P4117">
        <v>6.3339999730000001</v>
      </c>
      <c r="Q4117">
        <v>55.789314189999999</v>
      </c>
      <c r="R4117">
        <v>4.16614124</v>
      </c>
      <c r="S4117">
        <v>0.50538039999999995</v>
      </c>
      <c r="T4117">
        <v>6.7194187999999997</v>
      </c>
      <c r="U4117">
        <v>55.789314189999999</v>
      </c>
      <c r="V4117">
        <v>4.16614124</v>
      </c>
      <c r="W4117">
        <v>0.50538039999999995</v>
      </c>
      <c r="X4117">
        <v>6.7194187999999997</v>
      </c>
      <c r="Y4117" t="s">
        <v>51</v>
      </c>
    </row>
    <row r="4118" spans="1:25" x14ac:dyDescent="0.25">
      <c r="A4118">
        <v>48</v>
      </c>
      <c r="B4118" s="1">
        <v>38779</v>
      </c>
      <c r="C4118" s="2">
        <f t="shared" si="64"/>
        <v>3</v>
      </c>
      <c r="D4118" s="2" t="s">
        <v>7501</v>
      </c>
      <c r="E4118">
        <v>11</v>
      </c>
      <c r="F4118">
        <v>4806</v>
      </c>
      <c r="G4118" t="s">
        <v>49</v>
      </c>
      <c r="H4118" t="s">
        <v>50</v>
      </c>
      <c r="I4118" t="s">
        <v>28</v>
      </c>
      <c r="J4118">
        <v>4074</v>
      </c>
      <c r="K4118" t="s">
        <v>28</v>
      </c>
      <c r="L4118">
        <v>10</v>
      </c>
      <c r="M4118">
        <v>59.593151769999999</v>
      </c>
      <c r="N4118">
        <v>2.9164607519999999</v>
      </c>
      <c r="O4118">
        <v>0.47025208000000002</v>
      </c>
      <c r="P4118">
        <v>6.3339999730000001</v>
      </c>
      <c r="Q4118">
        <v>55.789314189999999</v>
      </c>
      <c r="R4118">
        <v>4.16614124</v>
      </c>
      <c r="S4118">
        <v>0.50538039999999995</v>
      </c>
      <c r="T4118">
        <v>6.7194187999999997</v>
      </c>
      <c r="U4118">
        <v>55.789314189999999</v>
      </c>
      <c r="V4118">
        <v>4.16614124</v>
      </c>
      <c r="W4118">
        <v>0.50538039999999995</v>
      </c>
      <c r="X4118">
        <v>6.7194187999999997</v>
      </c>
      <c r="Y4118" t="s">
        <v>51</v>
      </c>
    </row>
    <row r="4119" spans="1:25" x14ac:dyDescent="0.25">
      <c r="A4119">
        <v>48</v>
      </c>
      <c r="B4119" s="1">
        <v>38780</v>
      </c>
      <c r="C4119" s="2">
        <f t="shared" si="64"/>
        <v>3</v>
      </c>
      <c r="D4119" s="2" t="s">
        <v>7501</v>
      </c>
      <c r="E4119">
        <v>11</v>
      </c>
      <c r="F4119">
        <v>4806</v>
      </c>
      <c r="G4119" t="s">
        <v>49</v>
      </c>
      <c r="H4119" t="s">
        <v>50</v>
      </c>
      <c r="I4119" t="s">
        <v>28</v>
      </c>
      <c r="J4119">
        <v>4074</v>
      </c>
      <c r="K4119" t="s">
        <v>28</v>
      </c>
      <c r="L4119">
        <v>10</v>
      </c>
      <c r="M4119">
        <v>59.593151769999999</v>
      </c>
      <c r="N4119">
        <v>2.9164607519999999</v>
      </c>
      <c r="O4119">
        <v>0.47025208000000002</v>
      </c>
      <c r="P4119">
        <v>6.3339999730000001</v>
      </c>
      <c r="Q4119">
        <v>55.789314189999999</v>
      </c>
      <c r="R4119">
        <v>4.16614124</v>
      </c>
      <c r="S4119">
        <v>0.50538039999999995</v>
      </c>
      <c r="T4119">
        <v>6.7194187999999997</v>
      </c>
      <c r="U4119">
        <v>55.789314189999999</v>
      </c>
      <c r="V4119">
        <v>4.16614124</v>
      </c>
      <c r="W4119">
        <v>0.50538039999999995</v>
      </c>
      <c r="X4119">
        <v>6.7194187999999997</v>
      </c>
      <c r="Y4119" t="s">
        <v>51</v>
      </c>
    </row>
    <row r="4120" spans="1:25" x14ac:dyDescent="0.25">
      <c r="A4120">
        <v>48</v>
      </c>
      <c r="B4120" s="1">
        <v>38781</v>
      </c>
      <c r="C4120" s="2">
        <f t="shared" si="64"/>
        <v>3</v>
      </c>
      <c r="D4120" s="2" t="s">
        <v>7501</v>
      </c>
      <c r="E4120">
        <v>12</v>
      </c>
      <c r="F4120">
        <v>4806</v>
      </c>
      <c r="G4120" t="s">
        <v>49</v>
      </c>
      <c r="H4120" t="s">
        <v>50</v>
      </c>
      <c r="I4120" t="s">
        <v>28</v>
      </c>
      <c r="J4120">
        <v>4074</v>
      </c>
      <c r="K4120" t="s">
        <v>28</v>
      </c>
      <c r="L4120">
        <v>10</v>
      </c>
      <c r="M4120">
        <v>47.717195910000001</v>
      </c>
      <c r="N4120">
        <v>2.619109168</v>
      </c>
      <c r="O4120">
        <v>0.40036255999999998</v>
      </c>
      <c r="P4120">
        <v>5.1136030400000001</v>
      </c>
      <c r="Q4120">
        <v>75.966508250000004</v>
      </c>
      <c r="R4120">
        <v>3.923594085</v>
      </c>
      <c r="S4120">
        <v>0.68042544000000005</v>
      </c>
      <c r="T4120">
        <v>9.2119877330000008</v>
      </c>
      <c r="U4120">
        <v>75.966508250000004</v>
      </c>
      <c r="V4120">
        <v>3.923594085</v>
      </c>
      <c r="W4120">
        <v>0.68042544000000005</v>
      </c>
      <c r="X4120">
        <v>9.2119877330000008</v>
      </c>
      <c r="Y4120" t="s">
        <v>51</v>
      </c>
    </row>
    <row r="4121" spans="1:25" x14ac:dyDescent="0.25">
      <c r="A4121">
        <v>48</v>
      </c>
      <c r="B4121" s="1">
        <v>38782</v>
      </c>
      <c r="C4121" s="2">
        <f t="shared" si="64"/>
        <v>3</v>
      </c>
      <c r="D4121" s="2" t="s">
        <v>7501</v>
      </c>
      <c r="E4121">
        <v>12</v>
      </c>
      <c r="F4121">
        <v>4806</v>
      </c>
      <c r="G4121" t="s">
        <v>49</v>
      </c>
      <c r="H4121" t="s">
        <v>50</v>
      </c>
      <c r="I4121" t="s">
        <v>28</v>
      </c>
      <c r="J4121">
        <v>4074</v>
      </c>
      <c r="K4121" t="s">
        <v>28</v>
      </c>
      <c r="L4121">
        <v>10</v>
      </c>
      <c r="M4121">
        <v>47.717195910000001</v>
      </c>
      <c r="N4121">
        <v>2.619109168</v>
      </c>
      <c r="O4121">
        <v>0.40036255999999998</v>
      </c>
      <c r="P4121">
        <v>5.1136030400000001</v>
      </c>
      <c r="Q4121">
        <v>75.966508250000004</v>
      </c>
      <c r="R4121">
        <v>3.923594085</v>
      </c>
      <c r="S4121">
        <v>0.68042544000000005</v>
      </c>
      <c r="T4121">
        <v>9.2119877330000008</v>
      </c>
      <c r="U4121">
        <v>75.966508250000004</v>
      </c>
      <c r="V4121">
        <v>3.923594085</v>
      </c>
      <c r="W4121">
        <v>0.68042544000000005</v>
      </c>
      <c r="X4121">
        <v>9.2119877330000008</v>
      </c>
      <c r="Y4121" t="s">
        <v>51</v>
      </c>
    </row>
    <row r="4122" spans="1:25" x14ac:dyDescent="0.25">
      <c r="A4122">
        <v>48</v>
      </c>
      <c r="B4122" s="1">
        <v>38783</v>
      </c>
      <c r="C4122" s="2">
        <f t="shared" si="64"/>
        <v>3</v>
      </c>
      <c r="D4122" s="2" t="s">
        <v>7501</v>
      </c>
      <c r="E4122">
        <v>12</v>
      </c>
      <c r="F4122">
        <v>4806</v>
      </c>
      <c r="G4122" t="s">
        <v>49</v>
      </c>
      <c r="H4122" t="s">
        <v>50</v>
      </c>
      <c r="I4122" t="s">
        <v>28</v>
      </c>
      <c r="J4122">
        <v>4074</v>
      </c>
      <c r="K4122" t="s">
        <v>28</v>
      </c>
      <c r="L4122">
        <v>10</v>
      </c>
      <c r="M4122">
        <v>47.717195910000001</v>
      </c>
      <c r="N4122">
        <v>2.619109168</v>
      </c>
      <c r="O4122">
        <v>0.40036255999999998</v>
      </c>
      <c r="P4122">
        <v>5.1136030400000001</v>
      </c>
      <c r="Q4122">
        <v>75.966508250000004</v>
      </c>
      <c r="R4122">
        <v>3.923594085</v>
      </c>
      <c r="S4122">
        <v>0.68042544000000005</v>
      </c>
      <c r="T4122">
        <v>9.2119877330000008</v>
      </c>
      <c r="U4122">
        <v>75.966508250000004</v>
      </c>
      <c r="V4122">
        <v>3.923594085</v>
      </c>
      <c r="W4122">
        <v>0.68042544000000005</v>
      </c>
      <c r="X4122">
        <v>9.2119877330000008</v>
      </c>
      <c r="Y4122" t="s">
        <v>51</v>
      </c>
    </row>
    <row r="4123" spans="1:25" x14ac:dyDescent="0.25">
      <c r="A4123">
        <v>48</v>
      </c>
      <c r="B4123" s="1">
        <v>38784</v>
      </c>
      <c r="C4123" s="2">
        <f t="shared" si="64"/>
        <v>3</v>
      </c>
      <c r="D4123" s="2" t="s">
        <v>7501</v>
      </c>
      <c r="E4123">
        <v>12</v>
      </c>
      <c r="F4123">
        <v>4806</v>
      </c>
      <c r="G4123" t="s">
        <v>49</v>
      </c>
      <c r="H4123" t="s">
        <v>50</v>
      </c>
      <c r="I4123" t="s">
        <v>28</v>
      </c>
      <c r="J4123">
        <v>4074</v>
      </c>
      <c r="K4123" t="s">
        <v>28</v>
      </c>
      <c r="L4123">
        <v>10</v>
      </c>
      <c r="M4123">
        <v>47.717195910000001</v>
      </c>
      <c r="N4123">
        <v>2.619109168</v>
      </c>
      <c r="O4123">
        <v>0.40036255999999998</v>
      </c>
      <c r="P4123">
        <v>5.1136030400000001</v>
      </c>
      <c r="Q4123">
        <v>75.966508250000004</v>
      </c>
      <c r="R4123">
        <v>3.923594085</v>
      </c>
      <c r="S4123">
        <v>0.68042544000000005</v>
      </c>
      <c r="T4123">
        <v>9.2119877330000008</v>
      </c>
      <c r="U4123">
        <v>75.966508250000004</v>
      </c>
      <c r="V4123">
        <v>3.923594085</v>
      </c>
      <c r="W4123">
        <v>0.68042544000000005</v>
      </c>
      <c r="X4123">
        <v>9.2119877330000008</v>
      </c>
      <c r="Y4123" t="s">
        <v>51</v>
      </c>
    </row>
    <row r="4124" spans="1:25" x14ac:dyDescent="0.25">
      <c r="A4124">
        <v>48</v>
      </c>
      <c r="B4124" s="1">
        <v>38785</v>
      </c>
      <c r="C4124" s="2">
        <f t="shared" si="64"/>
        <v>3</v>
      </c>
      <c r="D4124" s="2" t="s">
        <v>7501</v>
      </c>
      <c r="E4124">
        <v>12</v>
      </c>
      <c r="F4124">
        <v>4806</v>
      </c>
      <c r="G4124" t="s">
        <v>49</v>
      </c>
      <c r="H4124" t="s">
        <v>50</v>
      </c>
      <c r="I4124" t="s">
        <v>28</v>
      </c>
      <c r="J4124">
        <v>4074</v>
      </c>
      <c r="K4124" t="s">
        <v>28</v>
      </c>
      <c r="L4124">
        <v>10</v>
      </c>
      <c r="M4124">
        <v>47.717195910000001</v>
      </c>
      <c r="N4124">
        <v>2.619109168</v>
      </c>
      <c r="O4124">
        <v>0.40036255999999998</v>
      </c>
      <c r="P4124">
        <v>5.1136030400000001</v>
      </c>
      <c r="Q4124">
        <v>75.966508250000004</v>
      </c>
      <c r="R4124">
        <v>3.923594085</v>
      </c>
      <c r="S4124">
        <v>0.68042544000000005</v>
      </c>
      <c r="T4124">
        <v>9.2119877330000008</v>
      </c>
      <c r="U4124">
        <v>75.966508250000004</v>
      </c>
      <c r="V4124">
        <v>3.923594085</v>
      </c>
      <c r="W4124">
        <v>0.68042544000000005</v>
      </c>
      <c r="X4124">
        <v>9.2119877330000008</v>
      </c>
      <c r="Y4124" t="s">
        <v>51</v>
      </c>
    </row>
    <row r="4125" spans="1:25" x14ac:dyDescent="0.25">
      <c r="A4125">
        <v>48</v>
      </c>
      <c r="B4125" s="1">
        <v>38786</v>
      </c>
      <c r="C4125" s="2">
        <f t="shared" si="64"/>
        <v>3</v>
      </c>
      <c r="D4125" s="2" t="s">
        <v>7501</v>
      </c>
      <c r="E4125">
        <v>12</v>
      </c>
      <c r="F4125">
        <v>4806</v>
      </c>
      <c r="G4125" t="s">
        <v>49</v>
      </c>
      <c r="H4125" t="s">
        <v>50</v>
      </c>
      <c r="I4125" t="s">
        <v>28</v>
      </c>
      <c r="J4125">
        <v>4074</v>
      </c>
      <c r="K4125" t="s">
        <v>28</v>
      </c>
      <c r="L4125">
        <v>10</v>
      </c>
      <c r="M4125">
        <v>47.717195910000001</v>
      </c>
      <c r="N4125">
        <v>2.619109168</v>
      </c>
      <c r="O4125">
        <v>0.40036255999999998</v>
      </c>
      <c r="P4125">
        <v>5.1136030400000001</v>
      </c>
      <c r="Q4125">
        <v>75.966508250000004</v>
      </c>
      <c r="R4125">
        <v>3.923594085</v>
      </c>
      <c r="S4125">
        <v>0.68042544000000005</v>
      </c>
      <c r="T4125">
        <v>9.2119877330000008</v>
      </c>
      <c r="U4125">
        <v>75.966508250000004</v>
      </c>
      <c r="V4125">
        <v>3.923594085</v>
      </c>
      <c r="W4125">
        <v>0.68042544000000005</v>
      </c>
      <c r="X4125">
        <v>9.2119877330000008</v>
      </c>
      <c r="Y4125" t="s">
        <v>51</v>
      </c>
    </row>
    <row r="4126" spans="1:25" x14ac:dyDescent="0.25">
      <c r="A4126">
        <v>48</v>
      </c>
      <c r="B4126" s="1">
        <v>38787</v>
      </c>
      <c r="C4126" s="2">
        <f t="shared" si="64"/>
        <v>3</v>
      </c>
      <c r="D4126" s="2" t="s">
        <v>7501</v>
      </c>
      <c r="E4126">
        <v>12</v>
      </c>
      <c r="F4126">
        <v>4806</v>
      </c>
      <c r="G4126" t="s">
        <v>49</v>
      </c>
      <c r="H4126" t="s">
        <v>50</v>
      </c>
      <c r="I4126" t="s">
        <v>28</v>
      </c>
      <c r="J4126">
        <v>4074</v>
      </c>
      <c r="K4126" t="s">
        <v>28</v>
      </c>
      <c r="L4126">
        <v>10</v>
      </c>
      <c r="M4126">
        <v>47.717195910000001</v>
      </c>
      <c r="N4126">
        <v>2.619109168</v>
      </c>
      <c r="O4126">
        <v>0.40036255999999998</v>
      </c>
      <c r="P4126">
        <v>5.1136030400000001</v>
      </c>
      <c r="Q4126">
        <v>75.966508250000004</v>
      </c>
      <c r="R4126">
        <v>3.923594085</v>
      </c>
      <c r="S4126">
        <v>0.68042544000000005</v>
      </c>
      <c r="T4126">
        <v>9.2119877330000008</v>
      </c>
      <c r="U4126">
        <v>75.966508250000004</v>
      </c>
      <c r="V4126">
        <v>3.923594085</v>
      </c>
      <c r="W4126">
        <v>0.68042544000000005</v>
      </c>
      <c r="X4126">
        <v>9.2119877330000008</v>
      </c>
      <c r="Y4126" t="s">
        <v>51</v>
      </c>
    </row>
    <row r="4127" spans="1:25" x14ac:dyDescent="0.25">
      <c r="A4127">
        <v>48</v>
      </c>
      <c r="B4127" s="1">
        <v>38788</v>
      </c>
      <c r="C4127" s="2">
        <f t="shared" si="64"/>
        <v>3</v>
      </c>
      <c r="D4127" s="2" t="s">
        <v>7501</v>
      </c>
      <c r="E4127">
        <v>12</v>
      </c>
      <c r="F4127">
        <v>4806</v>
      </c>
      <c r="G4127" t="s">
        <v>49</v>
      </c>
      <c r="H4127" t="s">
        <v>50</v>
      </c>
      <c r="I4127" t="s">
        <v>28</v>
      </c>
      <c r="J4127">
        <v>4074</v>
      </c>
      <c r="K4127" t="s">
        <v>28</v>
      </c>
      <c r="L4127">
        <v>10</v>
      </c>
      <c r="M4127">
        <v>47.717195910000001</v>
      </c>
      <c r="N4127">
        <v>2.619109168</v>
      </c>
      <c r="O4127">
        <v>0.40036255999999998</v>
      </c>
      <c r="P4127">
        <v>5.1136030400000001</v>
      </c>
      <c r="Q4127">
        <v>75.966508250000004</v>
      </c>
      <c r="R4127">
        <v>3.923594085</v>
      </c>
      <c r="S4127">
        <v>0.68042544000000005</v>
      </c>
      <c r="T4127">
        <v>9.2119877330000008</v>
      </c>
      <c r="U4127">
        <v>75.966508250000004</v>
      </c>
      <c r="V4127">
        <v>3.923594085</v>
      </c>
      <c r="W4127">
        <v>0.68042544000000005</v>
      </c>
      <c r="X4127">
        <v>9.2119877330000008</v>
      </c>
      <c r="Y4127" t="s">
        <v>51</v>
      </c>
    </row>
    <row r="4128" spans="1:25" x14ac:dyDescent="0.25">
      <c r="A4128">
        <v>48</v>
      </c>
      <c r="B4128" s="1">
        <v>38789</v>
      </c>
      <c r="C4128" s="2">
        <f t="shared" si="64"/>
        <v>3</v>
      </c>
      <c r="D4128" s="2" t="s">
        <v>7501</v>
      </c>
      <c r="E4128">
        <v>12</v>
      </c>
      <c r="F4128">
        <v>4806</v>
      </c>
      <c r="G4128" t="s">
        <v>49</v>
      </c>
      <c r="H4128" t="s">
        <v>50</v>
      </c>
      <c r="I4128" t="s">
        <v>28</v>
      </c>
      <c r="J4128">
        <v>4074</v>
      </c>
      <c r="K4128" t="s">
        <v>28</v>
      </c>
      <c r="L4128">
        <v>10</v>
      </c>
      <c r="M4128">
        <v>47.717195910000001</v>
      </c>
      <c r="N4128">
        <v>2.619109168</v>
      </c>
      <c r="O4128">
        <v>0.40036255999999998</v>
      </c>
      <c r="P4128">
        <v>5.1136030400000001</v>
      </c>
      <c r="Q4128">
        <v>75.966508250000004</v>
      </c>
      <c r="R4128">
        <v>3.923594085</v>
      </c>
      <c r="S4128">
        <v>0.68042544000000005</v>
      </c>
      <c r="T4128">
        <v>9.2119877330000008</v>
      </c>
      <c r="U4128">
        <v>75.966508250000004</v>
      </c>
      <c r="V4128">
        <v>3.923594085</v>
      </c>
      <c r="W4128">
        <v>0.68042544000000005</v>
      </c>
      <c r="X4128">
        <v>9.2119877330000008</v>
      </c>
      <c r="Y4128" t="s">
        <v>51</v>
      </c>
    </row>
    <row r="4129" spans="1:25" x14ac:dyDescent="0.25">
      <c r="A4129">
        <v>48</v>
      </c>
      <c r="B4129" s="1">
        <v>38790</v>
      </c>
      <c r="C4129" s="2">
        <f t="shared" si="64"/>
        <v>3</v>
      </c>
      <c r="D4129" s="2" t="s">
        <v>7501</v>
      </c>
      <c r="E4129">
        <v>12</v>
      </c>
      <c r="F4129">
        <v>4806</v>
      </c>
      <c r="G4129" t="s">
        <v>49</v>
      </c>
      <c r="H4129" t="s">
        <v>50</v>
      </c>
      <c r="I4129" t="s">
        <v>28</v>
      </c>
      <c r="J4129">
        <v>4074</v>
      </c>
      <c r="K4129" t="s">
        <v>28</v>
      </c>
      <c r="L4129">
        <v>10</v>
      </c>
      <c r="M4129">
        <v>47.717195910000001</v>
      </c>
      <c r="N4129">
        <v>2.619109168</v>
      </c>
      <c r="O4129">
        <v>0.40036255999999998</v>
      </c>
      <c r="P4129">
        <v>5.1136030400000001</v>
      </c>
      <c r="Q4129">
        <v>75.966508250000004</v>
      </c>
      <c r="R4129">
        <v>3.923594085</v>
      </c>
      <c r="S4129">
        <v>0.68042544000000005</v>
      </c>
      <c r="T4129">
        <v>9.2119877330000008</v>
      </c>
      <c r="U4129">
        <v>75.966508250000004</v>
      </c>
      <c r="V4129">
        <v>3.923594085</v>
      </c>
      <c r="W4129">
        <v>0.68042544000000005</v>
      </c>
      <c r="X4129">
        <v>9.2119877330000008</v>
      </c>
      <c r="Y4129" t="s">
        <v>51</v>
      </c>
    </row>
    <row r="4130" spans="1:25" x14ac:dyDescent="0.25">
      <c r="A4130">
        <v>48</v>
      </c>
      <c r="B4130" s="1">
        <v>38791</v>
      </c>
      <c r="C4130" s="2">
        <f t="shared" si="64"/>
        <v>3</v>
      </c>
      <c r="D4130" s="2" t="s">
        <v>7501</v>
      </c>
      <c r="E4130">
        <v>13</v>
      </c>
      <c r="F4130">
        <v>4806</v>
      </c>
      <c r="G4130" t="s">
        <v>49</v>
      </c>
      <c r="H4130" t="s">
        <v>50</v>
      </c>
      <c r="I4130" t="s">
        <v>28</v>
      </c>
      <c r="J4130">
        <v>4074</v>
      </c>
      <c r="K4130" t="s">
        <v>28</v>
      </c>
      <c r="L4130">
        <v>10</v>
      </c>
      <c r="M4130">
        <v>79.220276510000005</v>
      </c>
      <c r="N4130">
        <v>5.6121061330000002</v>
      </c>
      <c r="O4130">
        <v>0.749884667</v>
      </c>
      <c r="P4130">
        <v>8.6336550669999994</v>
      </c>
      <c r="Q4130">
        <v>43.377371740000001</v>
      </c>
      <c r="R4130">
        <v>6.142002261</v>
      </c>
      <c r="S4130">
        <v>0.80838058700000004</v>
      </c>
      <c r="T4130">
        <v>11.05680469</v>
      </c>
      <c r="U4130">
        <v>43.377371740000001</v>
      </c>
      <c r="V4130">
        <v>6.142002261</v>
      </c>
      <c r="W4130">
        <v>0.80838058700000004</v>
      </c>
      <c r="X4130">
        <v>11.05680469</v>
      </c>
      <c r="Y4130" t="s">
        <v>51</v>
      </c>
    </row>
    <row r="4131" spans="1:25" x14ac:dyDescent="0.25">
      <c r="A4131">
        <v>48</v>
      </c>
      <c r="B4131" s="1">
        <v>38792</v>
      </c>
      <c r="C4131" s="2">
        <f t="shared" si="64"/>
        <v>3</v>
      </c>
      <c r="D4131" s="2" t="s">
        <v>7501</v>
      </c>
      <c r="E4131">
        <v>13</v>
      </c>
      <c r="F4131">
        <v>4806</v>
      </c>
      <c r="G4131" t="s">
        <v>49</v>
      </c>
      <c r="H4131" t="s">
        <v>50</v>
      </c>
      <c r="I4131" t="s">
        <v>28</v>
      </c>
      <c r="J4131">
        <v>4074</v>
      </c>
      <c r="K4131" t="s">
        <v>28</v>
      </c>
      <c r="L4131">
        <v>10</v>
      </c>
      <c r="M4131">
        <v>79.220276510000005</v>
      </c>
      <c r="N4131">
        <v>5.6121061330000002</v>
      </c>
      <c r="O4131">
        <v>0.749884667</v>
      </c>
      <c r="P4131">
        <v>8.6336550669999994</v>
      </c>
      <c r="Q4131">
        <v>43.377371740000001</v>
      </c>
      <c r="R4131">
        <v>6.142002261</v>
      </c>
      <c r="S4131">
        <v>0.80838058700000004</v>
      </c>
      <c r="T4131">
        <v>11.05680469</v>
      </c>
      <c r="U4131">
        <v>43.377371740000001</v>
      </c>
      <c r="V4131">
        <v>6.142002261</v>
      </c>
      <c r="W4131">
        <v>0.80838058700000004</v>
      </c>
      <c r="X4131">
        <v>11.05680469</v>
      </c>
      <c r="Y4131" t="s">
        <v>51</v>
      </c>
    </row>
    <row r="4132" spans="1:25" x14ac:dyDescent="0.25">
      <c r="A4132">
        <v>48</v>
      </c>
      <c r="B4132" s="1">
        <v>38793</v>
      </c>
      <c r="C4132" s="2">
        <f t="shared" si="64"/>
        <v>3</v>
      </c>
      <c r="D4132" s="2" t="s">
        <v>7501</v>
      </c>
      <c r="E4132">
        <v>13</v>
      </c>
      <c r="F4132">
        <v>4806</v>
      </c>
      <c r="G4132" t="s">
        <v>49</v>
      </c>
      <c r="H4132" t="s">
        <v>50</v>
      </c>
      <c r="I4132" t="s">
        <v>28</v>
      </c>
      <c r="J4132">
        <v>4074</v>
      </c>
      <c r="K4132" t="s">
        <v>28</v>
      </c>
      <c r="L4132">
        <v>10</v>
      </c>
      <c r="M4132">
        <v>79.220276510000005</v>
      </c>
      <c r="N4132">
        <v>5.6121061330000002</v>
      </c>
      <c r="O4132">
        <v>0.749884667</v>
      </c>
      <c r="P4132">
        <v>8.6336550669999994</v>
      </c>
      <c r="Q4132">
        <v>43.377371740000001</v>
      </c>
      <c r="R4132">
        <v>6.142002261</v>
      </c>
      <c r="S4132">
        <v>0.80838058700000004</v>
      </c>
      <c r="T4132">
        <v>11.05680469</v>
      </c>
      <c r="U4132">
        <v>43.377371740000001</v>
      </c>
      <c r="V4132">
        <v>6.142002261</v>
      </c>
      <c r="W4132">
        <v>0.80838058700000004</v>
      </c>
      <c r="X4132">
        <v>11.05680469</v>
      </c>
      <c r="Y4132" t="s">
        <v>51</v>
      </c>
    </row>
    <row r="4133" spans="1:25" x14ac:dyDescent="0.25">
      <c r="A4133">
        <v>48</v>
      </c>
      <c r="B4133" s="1">
        <v>38794</v>
      </c>
      <c r="C4133" s="2">
        <f t="shared" si="64"/>
        <v>3</v>
      </c>
      <c r="D4133" s="2" t="s">
        <v>7501</v>
      </c>
      <c r="E4133">
        <v>13</v>
      </c>
      <c r="F4133">
        <v>4806</v>
      </c>
      <c r="G4133" t="s">
        <v>49</v>
      </c>
      <c r="H4133" t="s">
        <v>50</v>
      </c>
      <c r="I4133" t="s">
        <v>28</v>
      </c>
      <c r="J4133">
        <v>4074</v>
      </c>
      <c r="K4133" t="s">
        <v>28</v>
      </c>
      <c r="L4133">
        <v>10</v>
      </c>
      <c r="M4133">
        <v>79.220276510000005</v>
      </c>
      <c r="N4133">
        <v>5.6121061330000002</v>
      </c>
      <c r="O4133">
        <v>0.749884667</v>
      </c>
      <c r="P4133">
        <v>8.6336550669999994</v>
      </c>
      <c r="Q4133">
        <v>43.377371740000001</v>
      </c>
      <c r="R4133">
        <v>6.142002261</v>
      </c>
      <c r="S4133">
        <v>0.80838058700000004</v>
      </c>
      <c r="T4133">
        <v>11.05680469</v>
      </c>
      <c r="U4133">
        <v>43.377371740000001</v>
      </c>
      <c r="V4133">
        <v>6.142002261</v>
      </c>
      <c r="W4133">
        <v>0.80838058700000004</v>
      </c>
      <c r="X4133">
        <v>11.05680469</v>
      </c>
      <c r="Y4133" t="s">
        <v>51</v>
      </c>
    </row>
    <row r="4134" spans="1:25" x14ac:dyDescent="0.25">
      <c r="A4134">
        <v>48</v>
      </c>
      <c r="B4134" s="1">
        <v>38795</v>
      </c>
      <c r="C4134" s="2">
        <f t="shared" si="64"/>
        <v>3</v>
      </c>
      <c r="D4134" s="2" t="s">
        <v>7501</v>
      </c>
      <c r="E4134">
        <v>13</v>
      </c>
      <c r="F4134">
        <v>4806</v>
      </c>
      <c r="G4134" t="s">
        <v>49</v>
      </c>
      <c r="H4134" t="s">
        <v>50</v>
      </c>
      <c r="I4134" t="s">
        <v>28</v>
      </c>
      <c r="J4134">
        <v>4074</v>
      </c>
      <c r="K4134" t="s">
        <v>28</v>
      </c>
      <c r="L4134">
        <v>10</v>
      </c>
      <c r="M4134">
        <v>79.220276510000005</v>
      </c>
      <c r="N4134">
        <v>5.6121061330000002</v>
      </c>
      <c r="O4134">
        <v>0.749884667</v>
      </c>
      <c r="P4134">
        <v>8.6336550669999994</v>
      </c>
      <c r="Q4134">
        <v>43.377371740000001</v>
      </c>
      <c r="R4134">
        <v>6.142002261</v>
      </c>
      <c r="S4134">
        <v>0.80838058700000004</v>
      </c>
      <c r="T4134">
        <v>11.05680469</v>
      </c>
      <c r="U4134">
        <v>43.377371740000001</v>
      </c>
      <c r="V4134">
        <v>6.142002261</v>
      </c>
      <c r="W4134">
        <v>0.80838058700000004</v>
      </c>
      <c r="X4134">
        <v>11.05680469</v>
      </c>
      <c r="Y4134" t="s">
        <v>51</v>
      </c>
    </row>
    <row r="4135" spans="1:25" x14ac:dyDescent="0.25">
      <c r="A4135">
        <v>48</v>
      </c>
      <c r="B4135" s="1">
        <v>38796</v>
      </c>
      <c r="C4135" s="2">
        <f t="shared" si="64"/>
        <v>3</v>
      </c>
      <c r="D4135" s="2" t="s">
        <v>7501</v>
      </c>
      <c r="E4135">
        <v>13</v>
      </c>
      <c r="F4135">
        <v>4806</v>
      </c>
      <c r="G4135" t="s">
        <v>49</v>
      </c>
      <c r="H4135" t="s">
        <v>50</v>
      </c>
      <c r="I4135" t="s">
        <v>28</v>
      </c>
      <c r="J4135">
        <v>4074</v>
      </c>
      <c r="K4135" t="s">
        <v>28</v>
      </c>
      <c r="L4135">
        <v>10</v>
      </c>
      <c r="M4135">
        <v>79.220276510000005</v>
      </c>
      <c r="N4135">
        <v>5.6121061330000002</v>
      </c>
      <c r="O4135">
        <v>0.749884667</v>
      </c>
      <c r="P4135">
        <v>8.6336550669999994</v>
      </c>
      <c r="Q4135">
        <v>43.377371740000001</v>
      </c>
      <c r="R4135">
        <v>6.142002261</v>
      </c>
      <c r="S4135">
        <v>0.80838058700000004</v>
      </c>
      <c r="T4135">
        <v>11.05680469</v>
      </c>
      <c r="U4135">
        <v>43.377371740000001</v>
      </c>
      <c r="V4135">
        <v>6.142002261</v>
      </c>
      <c r="W4135">
        <v>0.80838058700000004</v>
      </c>
      <c r="X4135">
        <v>11.05680469</v>
      </c>
      <c r="Y4135" t="s">
        <v>51</v>
      </c>
    </row>
    <row r="4136" spans="1:25" x14ac:dyDescent="0.25">
      <c r="A4136">
        <v>48</v>
      </c>
      <c r="B4136" s="1">
        <v>38797</v>
      </c>
      <c r="C4136" s="2">
        <f t="shared" si="64"/>
        <v>3</v>
      </c>
      <c r="D4136" s="2" t="s">
        <v>7501</v>
      </c>
      <c r="E4136">
        <v>13</v>
      </c>
      <c r="F4136">
        <v>4806</v>
      </c>
      <c r="G4136" t="s">
        <v>49</v>
      </c>
      <c r="H4136" t="s">
        <v>50</v>
      </c>
      <c r="I4136" t="s">
        <v>28</v>
      </c>
      <c r="J4136">
        <v>4074</v>
      </c>
      <c r="K4136" t="s">
        <v>28</v>
      </c>
      <c r="L4136">
        <v>10</v>
      </c>
      <c r="M4136">
        <v>79.220276510000005</v>
      </c>
      <c r="N4136">
        <v>5.6121061330000002</v>
      </c>
      <c r="O4136">
        <v>0.749884667</v>
      </c>
      <c r="P4136">
        <v>8.6336550669999994</v>
      </c>
      <c r="Q4136">
        <v>43.377371740000001</v>
      </c>
      <c r="R4136">
        <v>6.142002261</v>
      </c>
      <c r="S4136">
        <v>0.80838058700000004</v>
      </c>
      <c r="T4136">
        <v>11.05680469</v>
      </c>
      <c r="U4136">
        <v>43.377371740000001</v>
      </c>
      <c r="V4136">
        <v>6.142002261</v>
      </c>
      <c r="W4136">
        <v>0.80838058700000004</v>
      </c>
      <c r="X4136">
        <v>11.05680469</v>
      </c>
      <c r="Y4136" t="s">
        <v>51</v>
      </c>
    </row>
    <row r="4137" spans="1:25" x14ac:dyDescent="0.25">
      <c r="A4137">
        <v>48</v>
      </c>
      <c r="B4137" s="1">
        <v>38798</v>
      </c>
      <c r="C4137" s="2">
        <f t="shared" si="64"/>
        <v>3</v>
      </c>
      <c r="D4137" s="2" t="s">
        <v>7501</v>
      </c>
      <c r="E4137">
        <v>13</v>
      </c>
      <c r="F4137">
        <v>4806</v>
      </c>
      <c r="G4137" t="s">
        <v>49</v>
      </c>
      <c r="H4137" t="s">
        <v>50</v>
      </c>
      <c r="I4137" t="s">
        <v>28</v>
      </c>
      <c r="J4137">
        <v>4074</v>
      </c>
      <c r="K4137" t="s">
        <v>28</v>
      </c>
      <c r="L4137">
        <v>10</v>
      </c>
      <c r="M4137">
        <v>79.220276510000005</v>
      </c>
      <c r="N4137">
        <v>5.6121061330000002</v>
      </c>
      <c r="O4137">
        <v>0.749884667</v>
      </c>
      <c r="P4137">
        <v>8.6336550669999994</v>
      </c>
      <c r="Q4137">
        <v>43.377371740000001</v>
      </c>
      <c r="R4137">
        <v>6.142002261</v>
      </c>
      <c r="S4137">
        <v>0.80838058700000004</v>
      </c>
      <c r="T4137">
        <v>11.05680469</v>
      </c>
      <c r="U4137">
        <v>43.377371740000001</v>
      </c>
      <c r="V4137">
        <v>6.142002261</v>
      </c>
      <c r="W4137">
        <v>0.80838058700000004</v>
      </c>
      <c r="X4137">
        <v>11.05680469</v>
      </c>
      <c r="Y4137" t="s">
        <v>51</v>
      </c>
    </row>
    <row r="4138" spans="1:25" x14ac:dyDescent="0.25">
      <c r="A4138">
        <v>48</v>
      </c>
      <c r="B4138" s="1">
        <v>38799</v>
      </c>
      <c r="C4138" s="2">
        <f t="shared" si="64"/>
        <v>3</v>
      </c>
      <c r="D4138" s="2" t="s">
        <v>7501</v>
      </c>
      <c r="E4138">
        <v>13</v>
      </c>
      <c r="F4138">
        <v>4806</v>
      </c>
      <c r="G4138" t="s">
        <v>49</v>
      </c>
      <c r="H4138" t="s">
        <v>50</v>
      </c>
      <c r="I4138" t="s">
        <v>28</v>
      </c>
      <c r="J4138">
        <v>4074</v>
      </c>
      <c r="K4138" t="s">
        <v>28</v>
      </c>
      <c r="L4138">
        <v>10</v>
      </c>
      <c r="M4138">
        <v>79.220276510000005</v>
      </c>
      <c r="N4138">
        <v>5.6121061330000002</v>
      </c>
      <c r="O4138">
        <v>0.749884667</v>
      </c>
      <c r="P4138">
        <v>8.6336550669999994</v>
      </c>
      <c r="Q4138">
        <v>43.377371740000001</v>
      </c>
      <c r="R4138">
        <v>6.142002261</v>
      </c>
      <c r="S4138">
        <v>0.80838058700000004</v>
      </c>
      <c r="T4138">
        <v>11.05680469</v>
      </c>
      <c r="U4138">
        <v>43.377371740000001</v>
      </c>
      <c r="V4138">
        <v>6.142002261</v>
      </c>
      <c r="W4138">
        <v>0.80838058700000004</v>
      </c>
      <c r="X4138">
        <v>11.05680469</v>
      </c>
      <c r="Y4138" t="s">
        <v>51</v>
      </c>
    </row>
    <row r="4139" spans="1:25" x14ac:dyDescent="0.25">
      <c r="A4139">
        <v>48</v>
      </c>
      <c r="B4139" s="1">
        <v>38800</v>
      </c>
      <c r="C4139" s="2">
        <f t="shared" si="64"/>
        <v>3</v>
      </c>
      <c r="D4139" s="2" t="s">
        <v>7501</v>
      </c>
      <c r="E4139">
        <v>13</v>
      </c>
      <c r="F4139">
        <v>4806</v>
      </c>
      <c r="G4139" t="s">
        <v>49</v>
      </c>
      <c r="H4139" t="s">
        <v>50</v>
      </c>
      <c r="I4139" t="s">
        <v>28</v>
      </c>
      <c r="J4139">
        <v>4074</v>
      </c>
      <c r="K4139" t="s">
        <v>28</v>
      </c>
      <c r="L4139">
        <v>10</v>
      </c>
      <c r="M4139">
        <v>79.220276510000005</v>
      </c>
      <c r="N4139">
        <v>5.6121061330000002</v>
      </c>
      <c r="O4139">
        <v>0.749884667</v>
      </c>
      <c r="P4139">
        <v>8.6336550669999994</v>
      </c>
      <c r="Q4139">
        <v>43.377371740000001</v>
      </c>
      <c r="R4139">
        <v>6.142002261</v>
      </c>
      <c r="S4139">
        <v>0.80838058700000004</v>
      </c>
      <c r="T4139">
        <v>11.05680469</v>
      </c>
      <c r="U4139">
        <v>43.377371740000001</v>
      </c>
      <c r="V4139">
        <v>6.142002261</v>
      </c>
      <c r="W4139">
        <v>0.80838058700000004</v>
      </c>
      <c r="X4139">
        <v>11.05680469</v>
      </c>
      <c r="Y4139" t="s">
        <v>51</v>
      </c>
    </row>
    <row r="4140" spans="1:25" x14ac:dyDescent="0.25">
      <c r="A4140">
        <v>49</v>
      </c>
      <c r="B4140" s="1">
        <v>38939</v>
      </c>
      <c r="C4140" s="2">
        <f t="shared" si="64"/>
        <v>8</v>
      </c>
      <c r="D4140" s="2" t="s">
        <v>7498</v>
      </c>
      <c r="E4140">
        <v>1</v>
      </c>
      <c r="F4140">
        <v>4912</v>
      </c>
      <c r="G4140" t="s">
        <v>52</v>
      </c>
      <c r="H4140" t="s">
        <v>53</v>
      </c>
      <c r="I4140" t="s">
        <v>28</v>
      </c>
      <c r="J4140">
        <v>4139</v>
      </c>
      <c r="K4140" t="s">
        <v>28</v>
      </c>
      <c r="L4140">
        <v>10</v>
      </c>
      <c r="M4140">
        <v>155.12070299999999</v>
      </c>
      <c r="N4140">
        <v>15.721078800000001</v>
      </c>
      <c r="O4140">
        <v>1.8674443199999999</v>
      </c>
      <c r="P4140">
        <v>24.089548560000001</v>
      </c>
      <c r="Q4140">
        <v>126.6521821</v>
      </c>
      <c r="R4140">
        <v>9.4697361119999997</v>
      </c>
      <c r="S4140">
        <v>1.1245880800000001</v>
      </c>
      <c r="T4140">
        <v>14.132524</v>
      </c>
      <c r="U4140">
        <v>126.6521821</v>
      </c>
      <c r="V4140">
        <v>9.4697361119999997</v>
      </c>
      <c r="W4140">
        <v>1.1245880800000001</v>
      </c>
      <c r="X4140">
        <v>14.132524</v>
      </c>
    </row>
    <row r="4141" spans="1:25" x14ac:dyDescent="0.25">
      <c r="A4141">
        <v>49</v>
      </c>
      <c r="B4141" s="1">
        <v>38940</v>
      </c>
      <c r="C4141" s="2">
        <f t="shared" si="64"/>
        <v>8</v>
      </c>
      <c r="D4141" s="2" t="s">
        <v>7498</v>
      </c>
      <c r="E4141">
        <v>1</v>
      </c>
      <c r="F4141">
        <v>4912</v>
      </c>
      <c r="G4141" t="s">
        <v>52</v>
      </c>
      <c r="H4141" t="s">
        <v>53</v>
      </c>
      <c r="I4141" t="s">
        <v>28</v>
      </c>
      <c r="J4141">
        <v>4139</v>
      </c>
      <c r="K4141" t="s">
        <v>28</v>
      </c>
      <c r="L4141">
        <v>10</v>
      </c>
      <c r="M4141">
        <v>155.12070299999999</v>
      </c>
      <c r="N4141">
        <v>15.721078800000001</v>
      </c>
      <c r="O4141">
        <v>1.8674443199999999</v>
      </c>
      <c r="P4141">
        <v>24.089548560000001</v>
      </c>
      <c r="Q4141">
        <v>126.6521821</v>
      </c>
      <c r="R4141">
        <v>9.4697361119999997</v>
      </c>
      <c r="S4141">
        <v>1.1245880800000001</v>
      </c>
      <c r="T4141">
        <v>14.132524</v>
      </c>
      <c r="U4141">
        <v>126.6521821</v>
      </c>
      <c r="V4141">
        <v>9.4697361119999997</v>
      </c>
      <c r="W4141">
        <v>1.1245880800000001</v>
      </c>
      <c r="X4141">
        <v>14.132524</v>
      </c>
    </row>
    <row r="4142" spans="1:25" x14ac:dyDescent="0.25">
      <c r="A4142">
        <v>49</v>
      </c>
      <c r="B4142" s="1">
        <v>38941</v>
      </c>
      <c r="C4142" s="2">
        <f t="shared" si="64"/>
        <v>8</v>
      </c>
      <c r="D4142" s="2" t="s">
        <v>7498</v>
      </c>
      <c r="E4142">
        <v>1</v>
      </c>
      <c r="F4142">
        <v>4912</v>
      </c>
      <c r="G4142" t="s">
        <v>52</v>
      </c>
      <c r="H4142" t="s">
        <v>53</v>
      </c>
      <c r="I4142" t="s">
        <v>28</v>
      </c>
      <c r="J4142">
        <v>4139</v>
      </c>
      <c r="K4142" t="s">
        <v>28</v>
      </c>
      <c r="L4142">
        <v>10</v>
      </c>
      <c r="M4142">
        <v>155.12070299999999</v>
      </c>
      <c r="N4142">
        <v>15.721078800000001</v>
      </c>
      <c r="O4142">
        <v>1.8674443199999999</v>
      </c>
      <c r="P4142">
        <v>24.089548560000001</v>
      </c>
      <c r="Q4142">
        <v>126.6521821</v>
      </c>
      <c r="R4142">
        <v>9.4697361119999997</v>
      </c>
      <c r="S4142">
        <v>1.1245880800000001</v>
      </c>
      <c r="T4142">
        <v>14.132524</v>
      </c>
      <c r="U4142">
        <v>126.6521821</v>
      </c>
      <c r="V4142">
        <v>9.4697361119999997</v>
      </c>
      <c r="W4142">
        <v>1.1245880800000001</v>
      </c>
      <c r="X4142">
        <v>14.132524</v>
      </c>
    </row>
    <row r="4143" spans="1:25" x14ac:dyDescent="0.25">
      <c r="A4143">
        <v>49</v>
      </c>
      <c r="B4143" s="1">
        <v>38942</v>
      </c>
      <c r="C4143" s="2">
        <f t="shared" si="64"/>
        <v>8</v>
      </c>
      <c r="D4143" s="2" t="s">
        <v>7498</v>
      </c>
      <c r="E4143">
        <v>1</v>
      </c>
      <c r="F4143">
        <v>4912</v>
      </c>
      <c r="G4143" t="s">
        <v>52</v>
      </c>
      <c r="H4143" t="s">
        <v>53</v>
      </c>
      <c r="I4143" t="s">
        <v>28</v>
      </c>
      <c r="J4143">
        <v>4139</v>
      </c>
      <c r="K4143" t="s">
        <v>28</v>
      </c>
      <c r="L4143">
        <v>10</v>
      </c>
      <c r="M4143">
        <v>155.12070299999999</v>
      </c>
      <c r="N4143">
        <v>15.721078800000001</v>
      </c>
      <c r="O4143">
        <v>1.8674443199999999</v>
      </c>
      <c r="P4143">
        <v>24.089548560000001</v>
      </c>
      <c r="Q4143">
        <v>126.6521821</v>
      </c>
      <c r="R4143">
        <v>9.4697361119999997</v>
      </c>
      <c r="S4143">
        <v>1.1245880800000001</v>
      </c>
      <c r="T4143">
        <v>14.132524</v>
      </c>
      <c r="U4143">
        <v>126.6521821</v>
      </c>
      <c r="V4143">
        <v>9.4697361119999997</v>
      </c>
      <c r="W4143">
        <v>1.1245880800000001</v>
      </c>
      <c r="X4143">
        <v>14.132524</v>
      </c>
    </row>
    <row r="4144" spans="1:25" x14ac:dyDescent="0.25">
      <c r="A4144">
        <v>49</v>
      </c>
      <c r="B4144" s="1">
        <v>38943</v>
      </c>
      <c r="C4144" s="2">
        <f t="shared" si="64"/>
        <v>8</v>
      </c>
      <c r="D4144" s="2" t="s">
        <v>7498</v>
      </c>
      <c r="E4144">
        <v>1</v>
      </c>
      <c r="F4144">
        <v>4912</v>
      </c>
      <c r="G4144" t="s">
        <v>52</v>
      </c>
      <c r="H4144" t="s">
        <v>53</v>
      </c>
      <c r="I4144" t="s">
        <v>28</v>
      </c>
      <c r="J4144">
        <v>4139</v>
      </c>
      <c r="K4144" t="s">
        <v>28</v>
      </c>
      <c r="L4144">
        <v>10</v>
      </c>
      <c r="M4144">
        <v>155.12070299999999</v>
      </c>
      <c r="N4144">
        <v>15.721078800000001</v>
      </c>
      <c r="O4144">
        <v>1.8674443199999999</v>
      </c>
      <c r="P4144">
        <v>24.089548560000001</v>
      </c>
      <c r="Q4144">
        <v>126.6521821</v>
      </c>
      <c r="R4144">
        <v>9.4697361119999997</v>
      </c>
      <c r="S4144">
        <v>1.1245880800000001</v>
      </c>
      <c r="T4144">
        <v>14.132524</v>
      </c>
      <c r="U4144">
        <v>126.6521821</v>
      </c>
      <c r="V4144">
        <v>9.4697361119999997</v>
      </c>
      <c r="W4144">
        <v>1.1245880800000001</v>
      </c>
      <c r="X4144">
        <v>14.132524</v>
      </c>
    </row>
    <row r="4145" spans="1:24" x14ac:dyDescent="0.25">
      <c r="A4145">
        <v>49</v>
      </c>
      <c r="B4145" s="1">
        <v>38944</v>
      </c>
      <c r="C4145" s="2">
        <f t="shared" si="64"/>
        <v>8</v>
      </c>
      <c r="D4145" s="2" t="s">
        <v>7498</v>
      </c>
      <c r="E4145">
        <v>1</v>
      </c>
      <c r="F4145">
        <v>4912</v>
      </c>
      <c r="G4145" t="s">
        <v>52</v>
      </c>
      <c r="H4145" t="s">
        <v>53</v>
      </c>
      <c r="I4145" t="s">
        <v>28</v>
      </c>
      <c r="J4145">
        <v>4139</v>
      </c>
      <c r="K4145" t="s">
        <v>28</v>
      </c>
      <c r="L4145">
        <v>10</v>
      </c>
      <c r="M4145">
        <v>155.12070299999999</v>
      </c>
      <c r="N4145">
        <v>15.721078800000001</v>
      </c>
      <c r="O4145">
        <v>1.8674443199999999</v>
      </c>
      <c r="P4145">
        <v>24.089548560000001</v>
      </c>
      <c r="Q4145">
        <v>126.6521821</v>
      </c>
      <c r="R4145">
        <v>9.4697361119999997</v>
      </c>
      <c r="S4145">
        <v>1.1245880800000001</v>
      </c>
      <c r="T4145">
        <v>14.132524</v>
      </c>
      <c r="U4145">
        <v>126.6521821</v>
      </c>
      <c r="V4145">
        <v>9.4697361119999997</v>
      </c>
      <c r="W4145">
        <v>1.1245880800000001</v>
      </c>
      <c r="X4145">
        <v>14.132524</v>
      </c>
    </row>
    <row r="4146" spans="1:24" x14ac:dyDescent="0.25">
      <c r="A4146">
        <v>49</v>
      </c>
      <c r="B4146" s="1">
        <v>38945</v>
      </c>
      <c r="C4146" s="2">
        <f t="shared" si="64"/>
        <v>8</v>
      </c>
      <c r="D4146" s="2" t="s">
        <v>7498</v>
      </c>
      <c r="E4146">
        <v>1</v>
      </c>
      <c r="F4146">
        <v>4912</v>
      </c>
      <c r="G4146" t="s">
        <v>52</v>
      </c>
      <c r="H4146" t="s">
        <v>53</v>
      </c>
      <c r="I4146" t="s">
        <v>28</v>
      </c>
      <c r="J4146">
        <v>4139</v>
      </c>
      <c r="K4146" t="s">
        <v>28</v>
      </c>
      <c r="L4146">
        <v>10</v>
      </c>
      <c r="M4146">
        <v>155.12070299999999</v>
      </c>
      <c r="N4146">
        <v>15.721078800000001</v>
      </c>
      <c r="O4146">
        <v>1.8674443199999999</v>
      </c>
      <c r="P4146">
        <v>24.089548560000001</v>
      </c>
      <c r="Q4146">
        <v>126.6521821</v>
      </c>
      <c r="R4146">
        <v>9.4697361119999997</v>
      </c>
      <c r="S4146">
        <v>1.1245880800000001</v>
      </c>
      <c r="T4146">
        <v>14.132524</v>
      </c>
      <c r="U4146">
        <v>126.6521821</v>
      </c>
      <c r="V4146">
        <v>9.4697361119999997</v>
      </c>
      <c r="W4146">
        <v>1.1245880800000001</v>
      </c>
      <c r="X4146">
        <v>14.132524</v>
      </c>
    </row>
    <row r="4147" spans="1:24" x14ac:dyDescent="0.25">
      <c r="A4147">
        <v>49</v>
      </c>
      <c r="B4147" s="1">
        <v>38946</v>
      </c>
      <c r="C4147" s="2">
        <f t="shared" si="64"/>
        <v>8</v>
      </c>
      <c r="D4147" s="2" t="s">
        <v>7498</v>
      </c>
      <c r="E4147">
        <v>1</v>
      </c>
      <c r="F4147">
        <v>4912</v>
      </c>
      <c r="G4147" t="s">
        <v>52</v>
      </c>
      <c r="H4147" t="s">
        <v>53</v>
      </c>
      <c r="I4147" t="s">
        <v>28</v>
      </c>
      <c r="J4147">
        <v>4139</v>
      </c>
      <c r="K4147" t="s">
        <v>28</v>
      </c>
      <c r="L4147">
        <v>10</v>
      </c>
      <c r="M4147">
        <v>155.12070299999999</v>
      </c>
      <c r="N4147">
        <v>15.721078800000001</v>
      </c>
      <c r="O4147">
        <v>1.8674443199999999</v>
      </c>
      <c r="P4147">
        <v>24.089548560000001</v>
      </c>
      <c r="Q4147">
        <v>126.6521821</v>
      </c>
      <c r="R4147">
        <v>9.4697361119999997</v>
      </c>
      <c r="S4147">
        <v>1.1245880800000001</v>
      </c>
      <c r="T4147">
        <v>14.132524</v>
      </c>
      <c r="U4147">
        <v>126.6521821</v>
      </c>
      <c r="V4147">
        <v>9.4697361119999997</v>
      </c>
      <c r="W4147">
        <v>1.1245880800000001</v>
      </c>
      <c r="X4147">
        <v>14.132524</v>
      </c>
    </row>
    <row r="4148" spans="1:24" x14ac:dyDescent="0.25">
      <c r="A4148">
        <v>49</v>
      </c>
      <c r="B4148" s="1">
        <v>38947</v>
      </c>
      <c r="C4148" s="2">
        <f t="shared" si="64"/>
        <v>8</v>
      </c>
      <c r="D4148" s="2" t="s">
        <v>7498</v>
      </c>
      <c r="E4148">
        <v>1</v>
      </c>
      <c r="F4148">
        <v>4912</v>
      </c>
      <c r="G4148" t="s">
        <v>52</v>
      </c>
      <c r="H4148" t="s">
        <v>53</v>
      </c>
      <c r="I4148" t="s">
        <v>28</v>
      </c>
      <c r="J4148">
        <v>4139</v>
      </c>
      <c r="K4148" t="s">
        <v>28</v>
      </c>
      <c r="L4148">
        <v>10</v>
      </c>
      <c r="M4148">
        <v>155.12070299999999</v>
      </c>
      <c r="N4148">
        <v>15.721078800000001</v>
      </c>
      <c r="O4148">
        <v>1.8674443199999999</v>
      </c>
      <c r="P4148">
        <v>24.089548560000001</v>
      </c>
      <c r="Q4148">
        <v>126.6521821</v>
      </c>
      <c r="R4148">
        <v>9.4697361119999997</v>
      </c>
      <c r="S4148">
        <v>1.1245880800000001</v>
      </c>
      <c r="T4148">
        <v>14.132524</v>
      </c>
      <c r="U4148">
        <v>126.6521821</v>
      </c>
      <c r="V4148">
        <v>9.4697361119999997</v>
      </c>
      <c r="W4148">
        <v>1.1245880800000001</v>
      </c>
      <c r="X4148">
        <v>14.132524</v>
      </c>
    </row>
    <row r="4149" spans="1:24" x14ac:dyDescent="0.25">
      <c r="A4149">
        <v>49</v>
      </c>
      <c r="B4149" s="1">
        <v>38948</v>
      </c>
      <c r="C4149" s="2">
        <f t="shared" si="64"/>
        <v>8</v>
      </c>
      <c r="D4149" s="2" t="s">
        <v>7498</v>
      </c>
      <c r="E4149">
        <v>1</v>
      </c>
      <c r="F4149">
        <v>4912</v>
      </c>
      <c r="G4149" t="s">
        <v>52</v>
      </c>
      <c r="H4149" t="s">
        <v>53</v>
      </c>
      <c r="I4149" t="s">
        <v>28</v>
      </c>
      <c r="J4149">
        <v>4139</v>
      </c>
      <c r="K4149" t="s">
        <v>28</v>
      </c>
      <c r="L4149">
        <v>10</v>
      </c>
      <c r="M4149">
        <v>155.12070299999999</v>
      </c>
      <c r="N4149">
        <v>15.721078800000001</v>
      </c>
      <c r="O4149">
        <v>1.8674443199999999</v>
      </c>
      <c r="P4149">
        <v>24.089548560000001</v>
      </c>
      <c r="Q4149">
        <v>126.6521821</v>
      </c>
      <c r="R4149">
        <v>9.4697361119999997</v>
      </c>
      <c r="S4149">
        <v>1.1245880800000001</v>
      </c>
      <c r="T4149">
        <v>14.132524</v>
      </c>
      <c r="U4149">
        <v>126.6521821</v>
      </c>
      <c r="V4149">
        <v>9.4697361119999997</v>
      </c>
      <c r="W4149">
        <v>1.1245880800000001</v>
      </c>
      <c r="X4149">
        <v>14.132524</v>
      </c>
    </row>
    <row r="4150" spans="1:24" x14ac:dyDescent="0.25">
      <c r="A4150">
        <v>49</v>
      </c>
      <c r="B4150" s="1">
        <v>38949</v>
      </c>
      <c r="C4150" s="2">
        <f t="shared" si="64"/>
        <v>8</v>
      </c>
      <c r="D4150" s="2" t="s">
        <v>7498</v>
      </c>
      <c r="E4150">
        <v>2</v>
      </c>
      <c r="F4150">
        <v>4912</v>
      </c>
      <c r="G4150" t="s">
        <v>52</v>
      </c>
      <c r="H4150" t="s">
        <v>53</v>
      </c>
      <c r="I4150" t="s">
        <v>28</v>
      </c>
      <c r="J4150">
        <v>4139</v>
      </c>
      <c r="K4150" t="s">
        <v>28</v>
      </c>
      <c r="L4150">
        <v>10</v>
      </c>
      <c r="M4150">
        <v>118.27199229999999</v>
      </c>
      <c r="N4150">
        <v>12.504442750000001</v>
      </c>
      <c r="O4150">
        <v>1.5261511999999999</v>
      </c>
      <c r="P4150">
        <v>20.183482560000002</v>
      </c>
      <c r="Q4150">
        <v>133.59283590000001</v>
      </c>
      <c r="R4150">
        <v>9.8726170880000002</v>
      </c>
      <c r="S4150">
        <v>1.2584283199999999</v>
      </c>
      <c r="T4150">
        <v>16.760596400000001</v>
      </c>
      <c r="U4150">
        <v>133.59283590000001</v>
      </c>
      <c r="V4150">
        <v>9.8726170880000002</v>
      </c>
      <c r="W4150">
        <v>1.2584283199999999</v>
      </c>
      <c r="X4150">
        <v>16.760596400000001</v>
      </c>
    </row>
    <row r="4151" spans="1:24" x14ac:dyDescent="0.25">
      <c r="A4151">
        <v>49</v>
      </c>
      <c r="B4151" s="1">
        <v>38950</v>
      </c>
      <c r="C4151" s="2">
        <f t="shared" si="64"/>
        <v>8</v>
      </c>
      <c r="D4151" s="2" t="s">
        <v>7498</v>
      </c>
      <c r="E4151">
        <v>2</v>
      </c>
      <c r="F4151">
        <v>4912</v>
      </c>
      <c r="G4151" t="s">
        <v>52</v>
      </c>
      <c r="H4151" t="s">
        <v>53</v>
      </c>
      <c r="I4151" t="s">
        <v>28</v>
      </c>
      <c r="J4151">
        <v>4139</v>
      </c>
      <c r="K4151" t="s">
        <v>28</v>
      </c>
      <c r="L4151">
        <v>10</v>
      </c>
      <c r="M4151">
        <v>118.27199229999999</v>
      </c>
      <c r="N4151">
        <v>12.504442750000001</v>
      </c>
      <c r="O4151">
        <v>1.5261511999999999</v>
      </c>
      <c r="P4151">
        <v>20.183482560000002</v>
      </c>
      <c r="Q4151">
        <v>133.59283590000001</v>
      </c>
      <c r="R4151">
        <v>9.8726170880000002</v>
      </c>
      <c r="S4151">
        <v>1.2584283199999999</v>
      </c>
      <c r="T4151">
        <v>16.760596400000001</v>
      </c>
      <c r="U4151">
        <v>133.59283590000001</v>
      </c>
      <c r="V4151">
        <v>9.8726170880000002</v>
      </c>
      <c r="W4151">
        <v>1.2584283199999999</v>
      </c>
      <c r="X4151">
        <v>16.760596400000001</v>
      </c>
    </row>
    <row r="4152" spans="1:24" x14ac:dyDescent="0.25">
      <c r="A4152">
        <v>49</v>
      </c>
      <c r="B4152" s="1">
        <v>38951</v>
      </c>
      <c r="C4152" s="2">
        <f t="shared" si="64"/>
        <v>8</v>
      </c>
      <c r="D4152" s="2" t="s">
        <v>7498</v>
      </c>
      <c r="E4152">
        <v>2</v>
      </c>
      <c r="F4152">
        <v>4912</v>
      </c>
      <c r="G4152" t="s">
        <v>52</v>
      </c>
      <c r="H4152" t="s">
        <v>53</v>
      </c>
      <c r="I4152" t="s">
        <v>28</v>
      </c>
      <c r="J4152">
        <v>4139</v>
      </c>
      <c r="K4152" t="s">
        <v>28</v>
      </c>
      <c r="L4152">
        <v>10</v>
      </c>
      <c r="M4152">
        <v>118.27199229999999</v>
      </c>
      <c r="N4152">
        <v>12.504442750000001</v>
      </c>
      <c r="O4152">
        <v>1.5261511999999999</v>
      </c>
      <c r="P4152">
        <v>20.183482560000002</v>
      </c>
      <c r="Q4152">
        <v>133.59283590000001</v>
      </c>
      <c r="R4152">
        <v>9.8726170880000002</v>
      </c>
      <c r="S4152">
        <v>1.2584283199999999</v>
      </c>
      <c r="T4152">
        <v>16.760596400000001</v>
      </c>
      <c r="U4152">
        <v>133.59283590000001</v>
      </c>
      <c r="V4152">
        <v>9.8726170880000002</v>
      </c>
      <c r="W4152">
        <v>1.2584283199999999</v>
      </c>
      <c r="X4152">
        <v>16.760596400000001</v>
      </c>
    </row>
    <row r="4153" spans="1:24" x14ac:dyDescent="0.25">
      <c r="A4153">
        <v>49</v>
      </c>
      <c r="B4153" s="1">
        <v>38952</v>
      </c>
      <c r="C4153" s="2">
        <f t="shared" si="64"/>
        <v>8</v>
      </c>
      <c r="D4153" s="2" t="s">
        <v>7498</v>
      </c>
      <c r="E4153">
        <v>2</v>
      </c>
      <c r="F4153">
        <v>4912</v>
      </c>
      <c r="G4153" t="s">
        <v>52</v>
      </c>
      <c r="H4153" t="s">
        <v>53</v>
      </c>
      <c r="I4153" t="s">
        <v>28</v>
      </c>
      <c r="J4153">
        <v>4139</v>
      </c>
      <c r="K4153" t="s">
        <v>28</v>
      </c>
      <c r="L4153">
        <v>10</v>
      </c>
      <c r="M4153">
        <v>118.27199229999999</v>
      </c>
      <c r="N4153">
        <v>12.504442750000001</v>
      </c>
      <c r="O4153">
        <v>1.5261511999999999</v>
      </c>
      <c r="P4153">
        <v>20.183482560000002</v>
      </c>
      <c r="Q4153">
        <v>133.59283590000001</v>
      </c>
      <c r="R4153">
        <v>9.8726170880000002</v>
      </c>
      <c r="S4153">
        <v>1.2584283199999999</v>
      </c>
      <c r="T4153">
        <v>16.760596400000001</v>
      </c>
      <c r="U4153">
        <v>133.59283590000001</v>
      </c>
      <c r="V4153">
        <v>9.8726170880000002</v>
      </c>
      <c r="W4153">
        <v>1.2584283199999999</v>
      </c>
      <c r="X4153">
        <v>16.760596400000001</v>
      </c>
    </row>
    <row r="4154" spans="1:24" x14ac:dyDescent="0.25">
      <c r="A4154">
        <v>49</v>
      </c>
      <c r="B4154" s="1">
        <v>38953</v>
      </c>
      <c r="C4154" s="2">
        <f t="shared" si="64"/>
        <v>8</v>
      </c>
      <c r="D4154" s="2" t="s">
        <v>7498</v>
      </c>
      <c r="E4154">
        <v>2</v>
      </c>
      <c r="F4154">
        <v>4912</v>
      </c>
      <c r="G4154" t="s">
        <v>52</v>
      </c>
      <c r="H4154" t="s">
        <v>53</v>
      </c>
      <c r="I4154" t="s">
        <v>28</v>
      </c>
      <c r="J4154">
        <v>4139</v>
      </c>
      <c r="K4154" t="s">
        <v>28</v>
      </c>
      <c r="L4154">
        <v>10</v>
      </c>
      <c r="M4154">
        <v>118.27199229999999</v>
      </c>
      <c r="N4154">
        <v>12.504442750000001</v>
      </c>
      <c r="O4154">
        <v>1.5261511999999999</v>
      </c>
      <c r="P4154">
        <v>20.183482560000002</v>
      </c>
      <c r="Q4154">
        <v>133.59283590000001</v>
      </c>
      <c r="R4154">
        <v>9.8726170880000002</v>
      </c>
      <c r="S4154">
        <v>1.2584283199999999</v>
      </c>
      <c r="T4154">
        <v>16.760596400000001</v>
      </c>
      <c r="U4154">
        <v>133.59283590000001</v>
      </c>
      <c r="V4154">
        <v>9.8726170880000002</v>
      </c>
      <c r="W4154">
        <v>1.2584283199999999</v>
      </c>
      <c r="X4154">
        <v>16.760596400000001</v>
      </c>
    </row>
    <row r="4155" spans="1:24" x14ac:dyDescent="0.25">
      <c r="A4155">
        <v>49</v>
      </c>
      <c r="B4155" s="1">
        <v>38954</v>
      </c>
      <c r="C4155" s="2">
        <f t="shared" si="64"/>
        <v>8</v>
      </c>
      <c r="D4155" s="2" t="s">
        <v>7498</v>
      </c>
      <c r="E4155">
        <v>2</v>
      </c>
      <c r="F4155">
        <v>4912</v>
      </c>
      <c r="G4155" t="s">
        <v>52</v>
      </c>
      <c r="H4155" t="s">
        <v>53</v>
      </c>
      <c r="I4155" t="s">
        <v>28</v>
      </c>
      <c r="J4155">
        <v>4139</v>
      </c>
      <c r="K4155" t="s">
        <v>28</v>
      </c>
      <c r="L4155">
        <v>10</v>
      </c>
      <c r="M4155">
        <v>118.27199229999999</v>
      </c>
      <c r="N4155">
        <v>12.504442750000001</v>
      </c>
      <c r="O4155">
        <v>1.5261511999999999</v>
      </c>
      <c r="P4155">
        <v>20.183482560000002</v>
      </c>
      <c r="Q4155">
        <v>133.59283590000001</v>
      </c>
      <c r="R4155">
        <v>9.8726170880000002</v>
      </c>
      <c r="S4155">
        <v>1.2584283199999999</v>
      </c>
      <c r="T4155">
        <v>16.760596400000001</v>
      </c>
      <c r="U4155">
        <v>133.59283590000001</v>
      </c>
      <c r="V4155">
        <v>9.8726170880000002</v>
      </c>
      <c r="W4155">
        <v>1.2584283199999999</v>
      </c>
      <c r="X4155">
        <v>16.760596400000001</v>
      </c>
    </row>
    <row r="4156" spans="1:24" x14ac:dyDescent="0.25">
      <c r="A4156">
        <v>49</v>
      </c>
      <c r="B4156" s="1">
        <v>38955</v>
      </c>
      <c r="C4156" s="2">
        <f t="shared" si="64"/>
        <v>8</v>
      </c>
      <c r="D4156" s="2" t="s">
        <v>7498</v>
      </c>
      <c r="E4156">
        <v>2</v>
      </c>
      <c r="F4156">
        <v>4912</v>
      </c>
      <c r="G4156" t="s">
        <v>52</v>
      </c>
      <c r="H4156" t="s">
        <v>53</v>
      </c>
      <c r="I4156" t="s">
        <v>28</v>
      </c>
      <c r="J4156">
        <v>4139</v>
      </c>
      <c r="K4156" t="s">
        <v>28</v>
      </c>
      <c r="L4156">
        <v>10</v>
      </c>
      <c r="M4156">
        <v>118.27199229999999</v>
      </c>
      <c r="N4156">
        <v>12.504442750000001</v>
      </c>
      <c r="O4156">
        <v>1.5261511999999999</v>
      </c>
      <c r="P4156">
        <v>20.183482560000002</v>
      </c>
      <c r="Q4156">
        <v>133.59283590000001</v>
      </c>
      <c r="R4156">
        <v>9.8726170880000002</v>
      </c>
      <c r="S4156">
        <v>1.2584283199999999</v>
      </c>
      <c r="T4156">
        <v>16.760596400000001</v>
      </c>
      <c r="U4156">
        <v>133.59283590000001</v>
      </c>
      <c r="V4156">
        <v>9.8726170880000002</v>
      </c>
      <c r="W4156">
        <v>1.2584283199999999</v>
      </c>
      <c r="X4156">
        <v>16.760596400000001</v>
      </c>
    </row>
    <row r="4157" spans="1:24" x14ac:dyDescent="0.25">
      <c r="A4157">
        <v>49</v>
      </c>
      <c r="B4157" s="1">
        <v>38956</v>
      </c>
      <c r="C4157" s="2">
        <f t="shared" si="64"/>
        <v>8</v>
      </c>
      <c r="D4157" s="2" t="s">
        <v>7498</v>
      </c>
      <c r="E4157">
        <v>2</v>
      </c>
      <c r="F4157">
        <v>4912</v>
      </c>
      <c r="G4157" t="s">
        <v>52</v>
      </c>
      <c r="H4157" t="s">
        <v>53</v>
      </c>
      <c r="I4157" t="s">
        <v>28</v>
      </c>
      <c r="J4157">
        <v>4139</v>
      </c>
      <c r="K4157" t="s">
        <v>28</v>
      </c>
      <c r="L4157">
        <v>10</v>
      </c>
      <c r="M4157">
        <v>118.27199229999999</v>
      </c>
      <c r="N4157">
        <v>12.504442750000001</v>
      </c>
      <c r="O4157">
        <v>1.5261511999999999</v>
      </c>
      <c r="P4157">
        <v>20.183482560000002</v>
      </c>
      <c r="Q4157">
        <v>133.59283590000001</v>
      </c>
      <c r="R4157">
        <v>9.8726170880000002</v>
      </c>
      <c r="S4157">
        <v>1.2584283199999999</v>
      </c>
      <c r="T4157">
        <v>16.760596400000001</v>
      </c>
      <c r="U4157">
        <v>133.59283590000001</v>
      </c>
      <c r="V4157">
        <v>9.8726170880000002</v>
      </c>
      <c r="W4157">
        <v>1.2584283199999999</v>
      </c>
      <c r="X4157">
        <v>16.760596400000001</v>
      </c>
    </row>
    <row r="4158" spans="1:24" x14ac:dyDescent="0.25">
      <c r="A4158">
        <v>49</v>
      </c>
      <c r="B4158" s="1">
        <v>38957</v>
      </c>
      <c r="C4158" s="2">
        <f t="shared" si="64"/>
        <v>8</v>
      </c>
      <c r="D4158" s="2" t="s">
        <v>7498</v>
      </c>
      <c r="E4158">
        <v>2</v>
      </c>
      <c r="F4158">
        <v>4912</v>
      </c>
      <c r="G4158" t="s">
        <v>52</v>
      </c>
      <c r="H4158" t="s">
        <v>53</v>
      </c>
      <c r="I4158" t="s">
        <v>28</v>
      </c>
      <c r="J4158">
        <v>4139</v>
      </c>
      <c r="K4158" t="s">
        <v>28</v>
      </c>
      <c r="L4158">
        <v>10</v>
      </c>
      <c r="M4158">
        <v>118.27199229999999</v>
      </c>
      <c r="N4158">
        <v>12.504442750000001</v>
      </c>
      <c r="O4158">
        <v>1.5261511999999999</v>
      </c>
      <c r="P4158">
        <v>20.183482560000002</v>
      </c>
      <c r="Q4158">
        <v>133.59283590000001</v>
      </c>
      <c r="R4158">
        <v>9.8726170880000002</v>
      </c>
      <c r="S4158">
        <v>1.2584283199999999</v>
      </c>
      <c r="T4158">
        <v>16.760596400000001</v>
      </c>
      <c r="U4158">
        <v>133.59283590000001</v>
      </c>
      <c r="V4158">
        <v>9.8726170880000002</v>
      </c>
      <c r="W4158">
        <v>1.2584283199999999</v>
      </c>
      <c r="X4158">
        <v>16.760596400000001</v>
      </c>
    </row>
    <row r="4159" spans="1:24" x14ac:dyDescent="0.25">
      <c r="A4159">
        <v>49</v>
      </c>
      <c r="B4159" s="1">
        <v>38958</v>
      </c>
      <c r="C4159" s="2">
        <f t="shared" si="64"/>
        <v>8</v>
      </c>
      <c r="D4159" s="2" t="s">
        <v>7498</v>
      </c>
      <c r="E4159">
        <v>2</v>
      </c>
      <c r="F4159">
        <v>4912</v>
      </c>
      <c r="G4159" t="s">
        <v>52</v>
      </c>
      <c r="H4159" t="s">
        <v>53</v>
      </c>
      <c r="I4159" t="s">
        <v>28</v>
      </c>
      <c r="J4159">
        <v>4139</v>
      </c>
      <c r="K4159" t="s">
        <v>28</v>
      </c>
      <c r="L4159">
        <v>10</v>
      </c>
      <c r="M4159">
        <v>118.27199229999999</v>
      </c>
      <c r="N4159">
        <v>12.504442750000001</v>
      </c>
      <c r="O4159">
        <v>1.5261511999999999</v>
      </c>
      <c r="P4159">
        <v>20.183482560000002</v>
      </c>
      <c r="Q4159">
        <v>133.59283590000001</v>
      </c>
      <c r="R4159">
        <v>9.8726170880000002</v>
      </c>
      <c r="S4159">
        <v>1.2584283199999999</v>
      </c>
      <c r="T4159">
        <v>16.760596400000001</v>
      </c>
      <c r="U4159">
        <v>133.59283590000001</v>
      </c>
      <c r="V4159">
        <v>9.8726170880000002</v>
      </c>
      <c r="W4159">
        <v>1.2584283199999999</v>
      </c>
      <c r="X4159">
        <v>16.760596400000001</v>
      </c>
    </row>
    <row r="4160" spans="1:24" x14ac:dyDescent="0.25">
      <c r="A4160">
        <v>49</v>
      </c>
      <c r="B4160" s="1">
        <v>38959</v>
      </c>
      <c r="C4160" s="2">
        <f t="shared" si="64"/>
        <v>8</v>
      </c>
      <c r="D4160" s="2" t="s">
        <v>7498</v>
      </c>
      <c r="E4160">
        <v>3</v>
      </c>
      <c r="F4160">
        <v>4912</v>
      </c>
      <c r="G4160" t="s">
        <v>52</v>
      </c>
      <c r="H4160" t="s">
        <v>53</v>
      </c>
      <c r="I4160" t="s">
        <v>28</v>
      </c>
      <c r="J4160">
        <v>4139</v>
      </c>
      <c r="K4160" t="s">
        <v>28</v>
      </c>
      <c r="L4160">
        <v>10</v>
      </c>
      <c r="M4160">
        <v>92.463676640000003</v>
      </c>
      <c r="N4160">
        <v>9.3348706000000004</v>
      </c>
      <c r="O4160">
        <v>1.1509959999999999</v>
      </c>
      <c r="P4160">
        <v>15.211218000000001</v>
      </c>
      <c r="Q4160">
        <v>102.5340297</v>
      </c>
      <c r="R4160">
        <v>7.3513890609999999</v>
      </c>
      <c r="S4160">
        <v>0.89164954699999999</v>
      </c>
      <c r="T4160">
        <v>12.55711483</v>
      </c>
      <c r="U4160">
        <v>102.5340297</v>
      </c>
      <c r="V4160">
        <v>7.3513890609999999</v>
      </c>
      <c r="W4160">
        <v>0.89164954699999999</v>
      </c>
      <c r="X4160">
        <v>12.55711483</v>
      </c>
    </row>
    <row r="4161" spans="1:24" x14ac:dyDescent="0.25">
      <c r="A4161">
        <v>49</v>
      </c>
      <c r="B4161" s="1">
        <v>38960</v>
      </c>
      <c r="C4161" s="2">
        <f t="shared" si="64"/>
        <v>8</v>
      </c>
      <c r="D4161" s="2" t="s">
        <v>7498</v>
      </c>
      <c r="E4161">
        <v>3</v>
      </c>
      <c r="F4161">
        <v>4912</v>
      </c>
      <c r="G4161" t="s">
        <v>52</v>
      </c>
      <c r="H4161" t="s">
        <v>53</v>
      </c>
      <c r="I4161" t="s">
        <v>28</v>
      </c>
      <c r="J4161">
        <v>4139</v>
      </c>
      <c r="K4161" t="s">
        <v>28</v>
      </c>
      <c r="L4161">
        <v>10</v>
      </c>
      <c r="M4161">
        <v>92.463676640000003</v>
      </c>
      <c r="N4161">
        <v>9.3348706000000004</v>
      </c>
      <c r="O4161">
        <v>1.1509959999999999</v>
      </c>
      <c r="P4161">
        <v>15.211218000000001</v>
      </c>
      <c r="Q4161">
        <v>102.5340297</v>
      </c>
      <c r="R4161">
        <v>7.3513890609999999</v>
      </c>
      <c r="S4161">
        <v>0.89164954699999999</v>
      </c>
      <c r="T4161">
        <v>12.55711483</v>
      </c>
      <c r="U4161">
        <v>102.5340297</v>
      </c>
      <c r="V4161">
        <v>7.3513890609999999</v>
      </c>
      <c r="W4161">
        <v>0.89164954699999999</v>
      </c>
      <c r="X4161">
        <v>12.55711483</v>
      </c>
    </row>
    <row r="4162" spans="1:24" x14ac:dyDescent="0.25">
      <c r="A4162">
        <v>49</v>
      </c>
      <c r="B4162" s="1">
        <v>38961</v>
      </c>
      <c r="C4162" s="2">
        <f t="shared" si="64"/>
        <v>9</v>
      </c>
      <c r="D4162" s="2" t="s">
        <v>7499</v>
      </c>
      <c r="E4162">
        <v>3</v>
      </c>
      <c r="F4162">
        <v>4912</v>
      </c>
      <c r="G4162" t="s">
        <v>52</v>
      </c>
      <c r="H4162" t="s">
        <v>53</v>
      </c>
      <c r="I4162" t="s">
        <v>28</v>
      </c>
      <c r="J4162">
        <v>4139</v>
      </c>
      <c r="K4162" t="s">
        <v>28</v>
      </c>
      <c r="L4162">
        <v>10</v>
      </c>
      <c r="M4162">
        <v>92.463676640000003</v>
      </c>
      <c r="N4162">
        <v>9.3348706000000004</v>
      </c>
      <c r="O4162">
        <v>1.1509959999999999</v>
      </c>
      <c r="P4162">
        <v>15.211218000000001</v>
      </c>
      <c r="Q4162">
        <v>102.5340297</v>
      </c>
      <c r="R4162">
        <v>7.3513890609999999</v>
      </c>
      <c r="S4162">
        <v>0.89164954699999999</v>
      </c>
      <c r="T4162">
        <v>12.55711483</v>
      </c>
      <c r="U4162">
        <v>102.5340297</v>
      </c>
      <c r="V4162">
        <v>7.3513890609999999</v>
      </c>
      <c r="W4162">
        <v>0.89164954699999999</v>
      </c>
      <c r="X4162">
        <v>12.55711483</v>
      </c>
    </row>
    <row r="4163" spans="1:24" x14ac:dyDescent="0.25">
      <c r="A4163">
        <v>49</v>
      </c>
      <c r="B4163" s="1">
        <v>38962</v>
      </c>
      <c r="C4163" s="2">
        <f t="shared" ref="C4163:C4226" si="65">MONTH(B4163)</f>
        <v>9</v>
      </c>
      <c r="D4163" s="2" t="s">
        <v>7499</v>
      </c>
      <c r="E4163">
        <v>3</v>
      </c>
      <c r="F4163">
        <v>4912</v>
      </c>
      <c r="G4163" t="s">
        <v>52</v>
      </c>
      <c r="H4163" t="s">
        <v>53</v>
      </c>
      <c r="I4163" t="s">
        <v>28</v>
      </c>
      <c r="J4163">
        <v>4139</v>
      </c>
      <c r="K4163" t="s">
        <v>28</v>
      </c>
      <c r="L4163">
        <v>10</v>
      </c>
      <c r="M4163">
        <v>92.463676640000003</v>
      </c>
      <c r="N4163">
        <v>9.3348706000000004</v>
      </c>
      <c r="O4163">
        <v>1.1509959999999999</v>
      </c>
      <c r="P4163">
        <v>15.211218000000001</v>
      </c>
      <c r="Q4163">
        <v>102.5340297</v>
      </c>
      <c r="R4163">
        <v>7.3513890609999999</v>
      </c>
      <c r="S4163">
        <v>0.89164954699999999</v>
      </c>
      <c r="T4163">
        <v>12.55711483</v>
      </c>
      <c r="U4163">
        <v>102.5340297</v>
      </c>
      <c r="V4163">
        <v>7.3513890609999999</v>
      </c>
      <c r="W4163">
        <v>0.89164954699999999</v>
      </c>
      <c r="X4163">
        <v>12.55711483</v>
      </c>
    </row>
    <row r="4164" spans="1:24" x14ac:dyDescent="0.25">
      <c r="A4164">
        <v>49</v>
      </c>
      <c r="B4164" s="1">
        <v>38963</v>
      </c>
      <c r="C4164" s="2">
        <f t="shared" si="65"/>
        <v>9</v>
      </c>
      <c r="D4164" s="2" t="s">
        <v>7499</v>
      </c>
      <c r="E4164">
        <v>3</v>
      </c>
      <c r="F4164">
        <v>4912</v>
      </c>
      <c r="G4164" t="s">
        <v>52</v>
      </c>
      <c r="H4164" t="s">
        <v>53</v>
      </c>
      <c r="I4164" t="s">
        <v>28</v>
      </c>
      <c r="J4164">
        <v>4139</v>
      </c>
      <c r="K4164" t="s">
        <v>28</v>
      </c>
      <c r="L4164">
        <v>10</v>
      </c>
      <c r="M4164">
        <v>92.463676640000003</v>
      </c>
      <c r="N4164">
        <v>9.3348706000000004</v>
      </c>
      <c r="O4164">
        <v>1.1509959999999999</v>
      </c>
      <c r="P4164">
        <v>15.211218000000001</v>
      </c>
      <c r="Q4164">
        <v>102.5340297</v>
      </c>
      <c r="R4164">
        <v>7.3513890609999999</v>
      </c>
      <c r="S4164">
        <v>0.89164954699999999</v>
      </c>
      <c r="T4164">
        <v>12.55711483</v>
      </c>
      <c r="U4164">
        <v>102.5340297</v>
      </c>
      <c r="V4164">
        <v>7.3513890609999999</v>
      </c>
      <c r="W4164">
        <v>0.89164954699999999</v>
      </c>
      <c r="X4164">
        <v>12.55711483</v>
      </c>
    </row>
    <row r="4165" spans="1:24" x14ac:dyDescent="0.25">
      <c r="A4165">
        <v>49</v>
      </c>
      <c r="B4165" s="1">
        <v>38964</v>
      </c>
      <c r="C4165" s="2">
        <f t="shared" si="65"/>
        <v>9</v>
      </c>
      <c r="D4165" s="2" t="s">
        <v>7499</v>
      </c>
      <c r="E4165">
        <v>3</v>
      </c>
      <c r="F4165">
        <v>4912</v>
      </c>
      <c r="G4165" t="s">
        <v>52</v>
      </c>
      <c r="H4165" t="s">
        <v>53</v>
      </c>
      <c r="I4165" t="s">
        <v>28</v>
      </c>
      <c r="J4165">
        <v>4139</v>
      </c>
      <c r="K4165" t="s">
        <v>28</v>
      </c>
      <c r="L4165">
        <v>10</v>
      </c>
      <c r="M4165">
        <v>92.463676640000003</v>
      </c>
      <c r="N4165">
        <v>9.3348706000000004</v>
      </c>
      <c r="O4165">
        <v>1.1509959999999999</v>
      </c>
      <c r="P4165">
        <v>15.211218000000001</v>
      </c>
      <c r="Q4165">
        <v>102.5340297</v>
      </c>
      <c r="R4165">
        <v>7.3513890609999999</v>
      </c>
      <c r="S4165">
        <v>0.89164954699999999</v>
      </c>
      <c r="T4165">
        <v>12.55711483</v>
      </c>
      <c r="U4165">
        <v>102.5340297</v>
      </c>
      <c r="V4165">
        <v>7.3513890609999999</v>
      </c>
      <c r="W4165">
        <v>0.89164954699999999</v>
      </c>
      <c r="X4165">
        <v>12.55711483</v>
      </c>
    </row>
    <row r="4166" spans="1:24" x14ac:dyDescent="0.25">
      <c r="A4166">
        <v>49</v>
      </c>
      <c r="B4166" s="1">
        <v>38965</v>
      </c>
      <c r="C4166" s="2">
        <f t="shared" si="65"/>
        <v>9</v>
      </c>
      <c r="D4166" s="2" t="s">
        <v>7499</v>
      </c>
      <c r="E4166">
        <v>3</v>
      </c>
      <c r="F4166">
        <v>4912</v>
      </c>
      <c r="G4166" t="s">
        <v>52</v>
      </c>
      <c r="H4166" t="s">
        <v>53</v>
      </c>
      <c r="I4166" t="s">
        <v>28</v>
      </c>
      <c r="J4166">
        <v>4139</v>
      </c>
      <c r="K4166" t="s">
        <v>28</v>
      </c>
      <c r="L4166">
        <v>10</v>
      </c>
      <c r="M4166">
        <v>92.463676640000003</v>
      </c>
      <c r="N4166">
        <v>9.3348706000000004</v>
      </c>
      <c r="O4166">
        <v>1.1509959999999999</v>
      </c>
      <c r="P4166">
        <v>15.211218000000001</v>
      </c>
      <c r="Q4166">
        <v>102.5340297</v>
      </c>
      <c r="R4166">
        <v>7.3513890609999999</v>
      </c>
      <c r="S4166">
        <v>0.89164954699999999</v>
      </c>
      <c r="T4166">
        <v>12.55711483</v>
      </c>
      <c r="U4166">
        <v>102.5340297</v>
      </c>
      <c r="V4166">
        <v>7.3513890609999999</v>
      </c>
      <c r="W4166">
        <v>0.89164954699999999</v>
      </c>
      <c r="X4166">
        <v>12.55711483</v>
      </c>
    </row>
    <row r="4167" spans="1:24" x14ac:dyDescent="0.25">
      <c r="A4167">
        <v>49</v>
      </c>
      <c r="B4167" s="1">
        <v>38966</v>
      </c>
      <c r="C4167" s="2">
        <f t="shared" si="65"/>
        <v>9</v>
      </c>
      <c r="D4167" s="2" t="s">
        <v>7499</v>
      </c>
      <c r="E4167">
        <v>3</v>
      </c>
      <c r="F4167">
        <v>4912</v>
      </c>
      <c r="G4167" t="s">
        <v>52</v>
      </c>
      <c r="H4167" t="s">
        <v>53</v>
      </c>
      <c r="I4167" t="s">
        <v>28</v>
      </c>
      <c r="J4167">
        <v>4139</v>
      </c>
      <c r="K4167" t="s">
        <v>28</v>
      </c>
      <c r="L4167">
        <v>10</v>
      </c>
      <c r="M4167">
        <v>92.463676640000003</v>
      </c>
      <c r="N4167">
        <v>9.3348706000000004</v>
      </c>
      <c r="O4167">
        <v>1.1509959999999999</v>
      </c>
      <c r="P4167">
        <v>15.211218000000001</v>
      </c>
      <c r="Q4167">
        <v>102.5340297</v>
      </c>
      <c r="R4167">
        <v>7.3513890609999999</v>
      </c>
      <c r="S4167">
        <v>0.89164954699999999</v>
      </c>
      <c r="T4167">
        <v>12.55711483</v>
      </c>
      <c r="U4167">
        <v>102.5340297</v>
      </c>
      <c r="V4167">
        <v>7.3513890609999999</v>
      </c>
      <c r="W4167">
        <v>0.89164954699999999</v>
      </c>
      <c r="X4167">
        <v>12.55711483</v>
      </c>
    </row>
    <row r="4168" spans="1:24" x14ac:dyDescent="0.25">
      <c r="A4168">
        <v>49</v>
      </c>
      <c r="B4168" s="1">
        <v>38967</v>
      </c>
      <c r="C4168" s="2">
        <f t="shared" si="65"/>
        <v>9</v>
      </c>
      <c r="D4168" s="2" t="s">
        <v>7499</v>
      </c>
      <c r="E4168">
        <v>3</v>
      </c>
      <c r="F4168">
        <v>4912</v>
      </c>
      <c r="G4168" t="s">
        <v>52</v>
      </c>
      <c r="H4168" t="s">
        <v>53</v>
      </c>
      <c r="I4168" t="s">
        <v>28</v>
      </c>
      <c r="J4168">
        <v>4139</v>
      </c>
      <c r="K4168" t="s">
        <v>28</v>
      </c>
      <c r="L4168">
        <v>10</v>
      </c>
      <c r="M4168">
        <v>92.463676640000003</v>
      </c>
      <c r="N4168">
        <v>9.3348706000000004</v>
      </c>
      <c r="O4168">
        <v>1.1509959999999999</v>
      </c>
      <c r="P4168">
        <v>15.211218000000001</v>
      </c>
      <c r="Q4168">
        <v>102.5340297</v>
      </c>
      <c r="R4168">
        <v>7.3513890609999999</v>
      </c>
      <c r="S4168">
        <v>0.89164954699999999</v>
      </c>
      <c r="T4168">
        <v>12.55711483</v>
      </c>
      <c r="U4168">
        <v>102.5340297</v>
      </c>
      <c r="V4168">
        <v>7.3513890609999999</v>
      </c>
      <c r="W4168">
        <v>0.89164954699999999</v>
      </c>
      <c r="X4168">
        <v>12.55711483</v>
      </c>
    </row>
    <row r="4169" spans="1:24" x14ac:dyDescent="0.25">
      <c r="A4169">
        <v>49</v>
      </c>
      <c r="B4169" s="1">
        <v>38968</v>
      </c>
      <c r="C4169" s="2">
        <f t="shared" si="65"/>
        <v>9</v>
      </c>
      <c r="D4169" s="2" t="s">
        <v>7499</v>
      </c>
      <c r="E4169">
        <v>3</v>
      </c>
      <c r="F4169">
        <v>4912</v>
      </c>
      <c r="G4169" t="s">
        <v>52</v>
      </c>
      <c r="H4169" t="s">
        <v>53</v>
      </c>
      <c r="I4169" t="s">
        <v>28</v>
      </c>
      <c r="J4169">
        <v>4139</v>
      </c>
      <c r="K4169" t="s">
        <v>28</v>
      </c>
      <c r="L4169">
        <v>10</v>
      </c>
      <c r="M4169">
        <v>92.463676640000003</v>
      </c>
      <c r="N4169">
        <v>9.3348706000000004</v>
      </c>
      <c r="O4169">
        <v>1.1509959999999999</v>
      </c>
      <c r="P4169">
        <v>15.211218000000001</v>
      </c>
      <c r="Q4169">
        <v>102.5340297</v>
      </c>
      <c r="R4169">
        <v>7.3513890609999999</v>
      </c>
      <c r="S4169">
        <v>0.89164954699999999</v>
      </c>
      <c r="T4169">
        <v>12.55711483</v>
      </c>
      <c r="U4169">
        <v>102.5340297</v>
      </c>
      <c r="V4169">
        <v>7.3513890609999999</v>
      </c>
      <c r="W4169">
        <v>0.89164954699999999</v>
      </c>
      <c r="X4169">
        <v>12.55711483</v>
      </c>
    </row>
    <row r="4170" spans="1:24" x14ac:dyDescent="0.25">
      <c r="A4170">
        <v>49</v>
      </c>
      <c r="B4170" s="1">
        <v>38969</v>
      </c>
      <c r="C4170" s="2">
        <f t="shared" si="65"/>
        <v>9</v>
      </c>
      <c r="D4170" s="2" t="s">
        <v>7499</v>
      </c>
      <c r="E4170">
        <v>4</v>
      </c>
      <c r="F4170">
        <v>4912</v>
      </c>
      <c r="G4170" t="s">
        <v>52</v>
      </c>
      <c r="H4170" t="s">
        <v>53</v>
      </c>
      <c r="I4170" t="s">
        <v>28</v>
      </c>
      <c r="J4170">
        <v>4139</v>
      </c>
      <c r="K4170" t="s">
        <v>28</v>
      </c>
      <c r="L4170">
        <v>10</v>
      </c>
      <c r="M4170">
        <v>39.33980708</v>
      </c>
      <c r="N4170">
        <v>6.4453023360000001</v>
      </c>
      <c r="O4170">
        <v>0.82372520000000005</v>
      </c>
      <c r="P4170">
        <v>10.12487288</v>
      </c>
      <c r="Q4170">
        <v>79.791670240000002</v>
      </c>
      <c r="R4170">
        <v>4.7608730770000003</v>
      </c>
      <c r="S4170">
        <v>0.58129861299999996</v>
      </c>
      <c r="T4170">
        <v>8.252087307</v>
      </c>
      <c r="U4170">
        <v>79.791670240000002</v>
      </c>
      <c r="V4170">
        <v>4.7608730770000003</v>
      </c>
      <c r="W4170">
        <v>0.58129861299999996</v>
      </c>
      <c r="X4170">
        <v>8.252087307</v>
      </c>
    </row>
    <row r="4171" spans="1:24" x14ac:dyDescent="0.25">
      <c r="A4171">
        <v>49</v>
      </c>
      <c r="B4171" s="1">
        <v>38970</v>
      </c>
      <c r="C4171" s="2">
        <f t="shared" si="65"/>
        <v>9</v>
      </c>
      <c r="D4171" s="2" t="s">
        <v>7499</v>
      </c>
      <c r="E4171">
        <v>4</v>
      </c>
      <c r="F4171">
        <v>4912</v>
      </c>
      <c r="G4171" t="s">
        <v>52</v>
      </c>
      <c r="H4171" t="s">
        <v>53</v>
      </c>
      <c r="I4171" t="s">
        <v>28</v>
      </c>
      <c r="J4171">
        <v>4139</v>
      </c>
      <c r="K4171" t="s">
        <v>28</v>
      </c>
      <c r="L4171">
        <v>10</v>
      </c>
      <c r="M4171">
        <v>39.33980708</v>
      </c>
      <c r="N4171">
        <v>6.4453023360000001</v>
      </c>
      <c r="O4171">
        <v>0.82372520000000005</v>
      </c>
      <c r="P4171">
        <v>10.12487288</v>
      </c>
      <c r="Q4171">
        <v>79.791670240000002</v>
      </c>
      <c r="R4171">
        <v>4.7608730770000003</v>
      </c>
      <c r="S4171">
        <v>0.58129861299999996</v>
      </c>
      <c r="T4171">
        <v>8.252087307</v>
      </c>
      <c r="U4171">
        <v>79.791670240000002</v>
      </c>
      <c r="V4171">
        <v>4.7608730770000003</v>
      </c>
      <c r="W4171">
        <v>0.58129861299999996</v>
      </c>
      <c r="X4171">
        <v>8.252087307</v>
      </c>
    </row>
    <row r="4172" spans="1:24" x14ac:dyDescent="0.25">
      <c r="A4172">
        <v>49</v>
      </c>
      <c r="B4172" s="1">
        <v>38971</v>
      </c>
      <c r="C4172" s="2">
        <f t="shared" si="65"/>
        <v>9</v>
      </c>
      <c r="D4172" s="2" t="s">
        <v>7499</v>
      </c>
      <c r="E4172">
        <v>4</v>
      </c>
      <c r="F4172">
        <v>4912</v>
      </c>
      <c r="G4172" t="s">
        <v>52</v>
      </c>
      <c r="H4172" t="s">
        <v>53</v>
      </c>
      <c r="I4172" t="s">
        <v>28</v>
      </c>
      <c r="J4172">
        <v>4139</v>
      </c>
      <c r="K4172" t="s">
        <v>28</v>
      </c>
      <c r="L4172">
        <v>10</v>
      </c>
      <c r="M4172">
        <v>39.33980708</v>
      </c>
      <c r="N4172">
        <v>6.4453023360000001</v>
      </c>
      <c r="O4172">
        <v>0.82372520000000005</v>
      </c>
      <c r="P4172">
        <v>10.12487288</v>
      </c>
      <c r="Q4172">
        <v>79.791670240000002</v>
      </c>
      <c r="R4172">
        <v>4.7608730770000003</v>
      </c>
      <c r="S4172">
        <v>0.58129861299999996</v>
      </c>
      <c r="T4172">
        <v>8.252087307</v>
      </c>
      <c r="U4172">
        <v>79.791670240000002</v>
      </c>
      <c r="V4172">
        <v>4.7608730770000003</v>
      </c>
      <c r="W4172">
        <v>0.58129861299999996</v>
      </c>
      <c r="X4172">
        <v>8.252087307</v>
      </c>
    </row>
    <row r="4173" spans="1:24" x14ac:dyDescent="0.25">
      <c r="A4173">
        <v>49</v>
      </c>
      <c r="B4173" s="1">
        <v>38972</v>
      </c>
      <c r="C4173" s="2">
        <f t="shared" si="65"/>
        <v>9</v>
      </c>
      <c r="D4173" s="2" t="s">
        <v>7499</v>
      </c>
      <c r="E4173">
        <v>4</v>
      </c>
      <c r="F4173">
        <v>4912</v>
      </c>
      <c r="G4173" t="s">
        <v>52</v>
      </c>
      <c r="H4173" t="s">
        <v>53</v>
      </c>
      <c r="I4173" t="s">
        <v>28</v>
      </c>
      <c r="J4173">
        <v>4139</v>
      </c>
      <c r="K4173" t="s">
        <v>28</v>
      </c>
      <c r="L4173">
        <v>10</v>
      </c>
      <c r="M4173">
        <v>39.33980708</v>
      </c>
      <c r="N4173">
        <v>6.4453023360000001</v>
      </c>
      <c r="O4173">
        <v>0.82372520000000005</v>
      </c>
      <c r="P4173">
        <v>10.12487288</v>
      </c>
      <c r="Q4173">
        <v>79.791670240000002</v>
      </c>
      <c r="R4173">
        <v>4.7608730770000003</v>
      </c>
      <c r="S4173">
        <v>0.58129861299999996</v>
      </c>
      <c r="T4173">
        <v>8.252087307</v>
      </c>
      <c r="U4173">
        <v>79.791670240000002</v>
      </c>
      <c r="V4173">
        <v>4.7608730770000003</v>
      </c>
      <c r="W4173">
        <v>0.58129861299999996</v>
      </c>
      <c r="X4173">
        <v>8.252087307</v>
      </c>
    </row>
    <row r="4174" spans="1:24" x14ac:dyDescent="0.25">
      <c r="A4174">
        <v>49</v>
      </c>
      <c r="B4174" s="1">
        <v>38973</v>
      </c>
      <c r="C4174" s="2">
        <f t="shared" si="65"/>
        <v>9</v>
      </c>
      <c r="D4174" s="2" t="s">
        <v>7499</v>
      </c>
      <c r="E4174">
        <v>4</v>
      </c>
      <c r="F4174">
        <v>4912</v>
      </c>
      <c r="G4174" t="s">
        <v>52</v>
      </c>
      <c r="H4174" t="s">
        <v>53</v>
      </c>
      <c r="I4174" t="s">
        <v>28</v>
      </c>
      <c r="J4174">
        <v>4139</v>
      </c>
      <c r="K4174" t="s">
        <v>28</v>
      </c>
      <c r="L4174">
        <v>10</v>
      </c>
      <c r="M4174">
        <v>39.33980708</v>
      </c>
      <c r="N4174">
        <v>6.4453023360000001</v>
      </c>
      <c r="O4174">
        <v>0.82372520000000005</v>
      </c>
      <c r="P4174">
        <v>10.12487288</v>
      </c>
      <c r="Q4174">
        <v>79.791670240000002</v>
      </c>
      <c r="R4174">
        <v>4.7608730770000003</v>
      </c>
      <c r="S4174">
        <v>0.58129861299999996</v>
      </c>
      <c r="T4174">
        <v>8.252087307</v>
      </c>
      <c r="U4174">
        <v>79.791670240000002</v>
      </c>
      <c r="V4174">
        <v>4.7608730770000003</v>
      </c>
      <c r="W4174">
        <v>0.58129861299999996</v>
      </c>
      <c r="X4174">
        <v>8.252087307</v>
      </c>
    </row>
    <row r="4175" spans="1:24" x14ac:dyDescent="0.25">
      <c r="A4175">
        <v>49</v>
      </c>
      <c r="B4175" s="1">
        <v>38974</v>
      </c>
      <c r="C4175" s="2">
        <f t="shared" si="65"/>
        <v>9</v>
      </c>
      <c r="D4175" s="2" t="s">
        <v>7499</v>
      </c>
      <c r="E4175">
        <v>4</v>
      </c>
      <c r="F4175">
        <v>4912</v>
      </c>
      <c r="G4175" t="s">
        <v>52</v>
      </c>
      <c r="H4175" t="s">
        <v>53</v>
      </c>
      <c r="I4175" t="s">
        <v>28</v>
      </c>
      <c r="J4175">
        <v>4139</v>
      </c>
      <c r="K4175" t="s">
        <v>28</v>
      </c>
      <c r="L4175">
        <v>10</v>
      </c>
      <c r="M4175">
        <v>39.33980708</v>
      </c>
      <c r="N4175">
        <v>6.4453023360000001</v>
      </c>
      <c r="O4175">
        <v>0.82372520000000005</v>
      </c>
      <c r="P4175">
        <v>10.12487288</v>
      </c>
      <c r="Q4175">
        <v>79.791670240000002</v>
      </c>
      <c r="R4175">
        <v>4.7608730770000003</v>
      </c>
      <c r="S4175">
        <v>0.58129861299999996</v>
      </c>
      <c r="T4175">
        <v>8.252087307</v>
      </c>
      <c r="U4175">
        <v>79.791670240000002</v>
      </c>
      <c r="V4175">
        <v>4.7608730770000003</v>
      </c>
      <c r="W4175">
        <v>0.58129861299999996</v>
      </c>
      <c r="X4175">
        <v>8.252087307</v>
      </c>
    </row>
    <row r="4176" spans="1:24" x14ac:dyDescent="0.25">
      <c r="A4176">
        <v>49</v>
      </c>
      <c r="B4176" s="1">
        <v>38975</v>
      </c>
      <c r="C4176" s="2">
        <f t="shared" si="65"/>
        <v>9</v>
      </c>
      <c r="D4176" s="2" t="s">
        <v>7499</v>
      </c>
      <c r="E4176">
        <v>4</v>
      </c>
      <c r="F4176">
        <v>4912</v>
      </c>
      <c r="G4176" t="s">
        <v>52</v>
      </c>
      <c r="H4176" t="s">
        <v>53</v>
      </c>
      <c r="I4176" t="s">
        <v>28</v>
      </c>
      <c r="J4176">
        <v>4139</v>
      </c>
      <c r="K4176" t="s">
        <v>28</v>
      </c>
      <c r="L4176">
        <v>10</v>
      </c>
      <c r="M4176">
        <v>39.33980708</v>
      </c>
      <c r="N4176">
        <v>6.4453023360000001</v>
      </c>
      <c r="O4176">
        <v>0.82372520000000005</v>
      </c>
      <c r="P4176">
        <v>10.12487288</v>
      </c>
      <c r="Q4176">
        <v>79.791670240000002</v>
      </c>
      <c r="R4176">
        <v>4.7608730770000003</v>
      </c>
      <c r="S4176">
        <v>0.58129861299999996</v>
      </c>
      <c r="T4176">
        <v>8.252087307</v>
      </c>
      <c r="U4176">
        <v>79.791670240000002</v>
      </c>
      <c r="V4176">
        <v>4.7608730770000003</v>
      </c>
      <c r="W4176">
        <v>0.58129861299999996</v>
      </c>
      <c r="X4176">
        <v>8.252087307</v>
      </c>
    </row>
    <row r="4177" spans="1:24" x14ac:dyDescent="0.25">
      <c r="A4177">
        <v>49</v>
      </c>
      <c r="B4177" s="1">
        <v>38976</v>
      </c>
      <c r="C4177" s="2">
        <f t="shared" si="65"/>
        <v>9</v>
      </c>
      <c r="D4177" s="2" t="s">
        <v>7499</v>
      </c>
      <c r="E4177">
        <v>4</v>
      </c>
      <c r="F4177">
        <v>4912</v>
      </c>
      <c r="G4177" t="s">
        <v>52</v>
      </c>
      <c r="H4177" t="s">
        <v>53</v>
      </c>
      <c r="I4177" t="s">
        <v>28</v>
      </c>
      <c r="J4177">
        <v>4139</v>
      </c>
      <c r="K4177" t="s">
        <v>28</v>
      </c>
      <c r="L4177">
        <v>10</v>
      </c>
      <c r="M4177">
        <v>39.33980708</v>
      </c>
      <c r="N4177">
        <v>6.4453023360000001</v>
      </c>
      <c r="O4177">
        <v>0.82372520000000005</v>
      </c>
      <c r="P4177">
        <v>10.12487288</v>
      </c>
      <c r="Q4177">
        <v>79.791670240000002</v>
      </c>
      <c r="R4177">
        <v>4.7608730770000003</v>
      </c>
      <c r="S4177">
        <v>0.58129861299999996</v>
      </c>
      <c r="T4177">
        <v>8.252087307</v>
      </c>
      <c r="U4177">
        <v>79.791670240000002</v>
      </c>
      <c r="V4177">
        <v>4.7608730770000003</v>
      </c>
      <c r="W4177">
        <v>0.58129861299999996</v>
      </c>
      <c r="X4177">
        <v>8.252087307</v>
      </c>
    </row>
    <row r="4178" spans="1:24" x14ac:dyDescent="0.25">
      <c r="A4178">
        <v>49</v>
      </c>
      <c r="B4178" s="1">
        <v>38977</v>
      </c>
      <c r="C4178" s="2">
        <f t="shared" si="65"/>
        <v>9</v>
      </c>
      <c r="D4178" s="2" t="s">
        <v>7499</v>
      </c>
      <c r="E4178">
        <v>4</v>
      </c>
      <c r="F4178">
        <v>4912</v>
      </c>
      <c r="G4178" t="s">
        <v>52</v>
      </c>
      <c r="H4178" t="s">
        <v>53</v>
      </c>
      <c r="I4178" t="s">
        <v>28</v>
      </c>
      <c r="J4178">
        <v>4139</v>
      </c>
      <c r="K4178" t="s">
        <v>28</v>
      </c>
      <c r="L4178">
        <v>10</v>
      </c>
      <c r="M4178">
        <v>39.33980708</v>
      </c>
      <c r="N4178">
        <v>6.4453023360000001</v>
      </c>
      <c r="O4178">
        <v>0.82372520000000005</v>
      </c>
      <c r="P4178">
        <v>10.12487288</v>
      </c>
      <c r="Q4178">
        <v>79.791670240000002</v>
      </c>
      <c r="R4178">
        <v>4.7608730770000003</v>
      </c>
      <c r="S4178">
        <v>0.58129861299999996</v>
      </c>
      <c r="T4178">
        <v>8.252087307</v>
      </c>
      <c r="U4178">
        <v>79.791670240000002</v>
      </c>
      <c r="V4178">
        <v>4.7608730770000003</v>
      </c>
      <c r="W4178">
        <v>0.58129861299999996</v>
      </c>
      <c r="X4178">
        <v>8.252087307</v>
      </c>
    </row>
    <row r="4179" spans="1:24" x14ac:dyDescent="0.25">
      <c r="A4179">
        <v>49</v>
      </c>
      <c r="B4179" s="1">
        <v>38978</v>
      </c>
      <c r="C4179" s="2">
        <f t="shared" si="65"/>
        <v>9</v>
      </c>
      <c r="D4179" s="2" t="s">
        <v>7499</v>
      </c>
      <c r="E4179">
        <v>4</v>
      </c>
      <c r="F4179">
        <v>4912</v>
      </c>
      <c r="G4179" t="s">
        <v>52</v>
      </c>
      <c r="H4179" t="s">
        <v>53</v>
      </c>
      <c r="I4179" t="s">
        <v>28</v>
      </c>
      <c r="J4179">
        <v>4139</v>
      </c>
      <c r="K4179" t="s">
        <v>28</v>
      </c>
      <c r="L4179">
        <v>10</v>
      </c>
      <c r="M4179">
        <v>39.33980708</v>
      </c>
      <c r="N4179">
        <v>6.4453023360000001</v>
      </c>
      <c r="O4179">
        <v>0.82372520000000005</v>
      </c>
      <c r="P4179">
        <v>10.12487288</v>
      </c>
      <c r="Q4179">
        <v>79.791670240000002</v>
      </c>
      <c r="R4179">
        <v>4.7608730770000003</v>
      </c>
      <c r="S4179">
        <v>0.58129861299999996</v>
      </c>
      <c r="T4179">
        <v>8.252087307</v>
      </c>
      <c r="U4179">
        <v>79.791670240000002</v>
      </c>
      <c r="V4179">
        <v>4.7608730770000003</v>
      </c>
      <c r="W4179">
        <v>0.58129861299999996</v>
      </c>
      <c r="X4179">
        <v>8.252087307</v>
      </c>
    </row>
    <row r="4180" spans="1:24" x14ac:dyDescent="0.25">
      <c r="A4180">
        <v>49</v>
      </c>
      <c r="B4180" s="1">
        <v>38979</v>
      </c>
      <c r="C4180" s="2">
        <f t="shared" si="65"/>
        <v>9</v>
      </c>
      <c r="D4180" s="2" t="s">
        <v>7499</v>
      </c>
      <c r="E4180">
        <v>5</v>
      </c>
      <c r="F4180">
        <v>4912</v>
      </c>
      <c r="G4180" t="s">
        <v>52</v>
      </c>
      <c r="H4180" t="s">
        <v>53</v>
      </c>
      <c r="I4180" t="s">
        <v>28</v>
      </c>
      <c r="J4180">
        <v>4139</v>
      </c>
      <c r="K4180" t="s">
        <v>28</v>
      </c>
      <c r="L4180">
        <v>10</v>
      </c>
      <c r="M4180">
        <v>51.0750289</v>
      </c>
      <c r="N4180">
        <v>7.0704911949999998</v>
      </c>
      <c r="O4180">
        <v>0.85622880000000001</v>
      </c>
      <c r="P4180">
        <v>10.30496544</v>
      </c>
      <c r="Q4180">
        <v>65.684749539999999</v>
      </c>
      <c r="R4180">
        <v>3.8105421119999998</v>
      </c>
      <c r="S4180">
        <v>0.4650048</v>
      </c>
      <c r="T4180">
        <v>6.88336272</v>
      </c>
      <c r="U4180">
        <v>65.684749539999999</v>
      </c>
      <c r="V4180">
        <v>3.8105421119999998</v>
      </c>
      <c r="W4180">
        <v>0.4650048</v>
      </c>
      <c r="X4180">
        <v>6.88336272</v>
      </c>
    </row>
    <row r="4181" spans="1:24" x14ac:dyDescent="0.25">
      <c r="A4181">
        <v>49</v>
      </c>
      <c r="B4181" s="1">
        <v>38980</v>
      </c>
      <c r="C4181" s="2">
        <f t="shared" si="65"/>
        <v>9</v>
      </c>
      <c r="D4181" s="2" t="s">
        <v>7499</v>
      </c>
      <c r="E4181">
        <v>5</v>
      </c>
      <c r="F4181">
        <v>4912</v>
      </c>
      <c r="G4181" t="s">
        <v>52</v>
      </c>
      <c r="H4181" t="s">
        <v>53</v>
      </c>
      <c r="I4181" t="s">
        <v>28</v>
      </c>
      <c r="J4181">
        <v>4139</v>
      </c>
      <c r="K4181" t="s">
        <v>28</v>
      </c>
      <c r="L4181">
        <v>10</v>
      </c>
      <c r="M4181">
        <v>51.0750289</v>
      </c>
      <c r="N4181">
        <v>7.0704911949999998</v>
      </c>
      <c r="O4181">
        <v>0.85622880000000001</v>
      </c>
      <c r="P4181">
        <v>10.30496544</v>
      </c>
      <c r="Q4181">
        <v>65.684749539999999</v>
      </c>
      <c r="R4181">
        <v>3.8105421119999998</v>
      </c>
      <c r="S4181">
        <v>0.4650048</v>
      </c>
      <c r="T4181">
        <v>6.88336272</v>
      </c>
      <c r="U4181">
        <v>65.684749539999999</v>
      </c>
      <c r="V4181">
        <v>3.8105421119999998</v>
      </c>
      <c r="W4181">
        <v>0.4650048</v>
      </c>
      <c r="X4181">
        <v>6.88336272</v>
      </c>
    </row>
    <row r="4182" spans="1:24" x14ac:dyDescent="0.25">
      <c r="A4182">
        <v>49</v>
      </c>
      <c r="B4182" s="1">
        <v>38981</v>
      </c>
      <c r="C4182" s="2">
        <f t="shared" si="65"/>
        <v>9</v>
      </c>
      <c r="D4182" s="2" t="s">
        <v>7499</v>
      </c>
      <c r="E4182">
        <v>5</v>
      </c>
      <c r="F4182">
        <v>4912</v>
      </c>
      <c r="G4182" t="s">
        <v>52</v>
      </c>
      <c r="H4182" t="s">
        <v>53</v>
      </c>
      <c r="I4182" t="s">
        <v>28</v>
      </c>
      <c r="J4182">
        <v>4139</v>
      </c>
      <c r="K4182" t="s">
        <v>28</v>
      </c>
      <c r="L4182">
        <v>10</v>
      </c>
      <c r="M4182">
        <v>51.0750289</v>
      </c>
      <c r="N4182">
        <v>7.0704911949999998</v>
      </c>
      <c r="O4182">
        <v>0.85622880000000001</v>
      </c>
      <c r="P4182">
        <v>10.30496544</v>
      </c>
      <c r="Q4182">
        <v>65.684749539999999</v>
      </c>
      <c r="R4182">
        <v>3.8105421119999998</v>
      </c>
      <c r="S4182">
        <v>0.4650048</v>
      </c>
      <c r="T4182">
        <v>6.88336272</v>
      </c>
      <c r="U4182">
        <v>65.684749539999999</v>
      </c>
      <c r="V4182">
        <v>3.8105421119999998</v>
      </c>
      <c r="W4182">
        <v>0.4650048</v>
      </c>
      <c r="X4182">
        <v>6.88336272</v>
      </c>
    </row>
    <row r="4183" spans="1:24" x14ac:dyDescent="0.25">
      <c r="A4183">
        <v>49</v>
      </c>
      <c r="B4183" s="1">
        <v>38982</v>
      </c>
      <c r="C4183" s="2">
        <f t="shared" si="65"/>
        <v>9</v>
      </c>
      <c r="D4183" s="2" t="s">
        <v>7499</v>
      </c>
      <c r="E4183">
        <v>5</v>
      </c>
      <c r="F4183">
        <v>4912</v>
      </c>
      <c r="G4183" t="s">
        <v>52</v>
      </c>
      <c r="H4183" t="s">
        <v>53</v>
      </c>
      <c r="I4183" t="s">
        <v>28</v>
      </c>
      <c r="J4183">
        <v>4139</v>
      </c>
      <c r="K4183" t="s">
        <v>28</v>
      </c>
      <c r="L4183">
        <v>10</v>
      </c>
      <c r="M4183">
        <v>51.0750289</v>
      </c>
      <c r="N4183">
        <v>7.0704911949999998</v>
      </c>
      <c r="O4183">
        <v>0.85622880000000001</v>
      </c>
      <c r="P4183">
        <v>10.30496544</v>
      </c>
      <c r="Q4183">
        <v>65.684749539999999</v>
      </c>
      <c r="R4183">
        <v>3.8105421119999998</v>
      </c>
      <c r="S4183">
        <v>0.4650048</v>
      </c>
      <c r="T4183">
        <v>6.88336272</v>
      </c>
      <c r="U4183">
        <v>65.684749539999999</v>
      </c>
      <c r="V4183">
        <v>3.8105421119999998</v>
      </c>
      <c r="W4183">
        <v>0.4650048</v>
      </c>
      <c r="X4183">
        <v>6.88336272</v>
      </c>
    </row>
    <row r="4184" spans="1:24" x14ac:dyDescent="0.25">
      <c r="A4184">
        <v>49</v>
      </c>
      <c r="B4184" s="1">
        <v>38983</v>
      </c>
      <c r="C4184" s="2">
        <f t="shared" si="65"/>
        <v>9</v>
      </c>
      <c r="D4184" s="2" t="s">
        <v>7499</v>
      </c>
      <c r="E4184">
        <v>5</v>
      </c>
      <c r="F4184">
        <v>4912</v>
      </c>
      <c r="G4184" t="s">
        <v>52</v>
      </c>
      <c r="H4184" t="s">
        <v>53</v>
      </c>
      <c r="I4184" t="s">
        <v>28</v>
      </c>
      <c r="J4184">
        <v>4139</v>
      </c>
      <c r="K4184" t="s">
        <v>28</v>
      </c>
      <c r="L4184">
        <v>10</v>
      </c>
      <c r="M4184">
        <v>51.0750289</v>
      </c>
      <c r="N4184">
        <v>7.0704911949999998</v>
      </c>
      <c r="O4184">
        <v>0.85622880000000001</v>
      </c>
      <c r="P4184">
        <v>10.30496544</v>
      </c>
      <c r="Q4184">
        <v>65.684749539999999</v>
      </c>
      <c r="R4184">
        <v>3.8105421119999998</v>
      </c>
      <c r="S4184">
        <v>0.4650048</v>
      </c>
      <c r="T4184">
        <v>6.88336272</v>
      </c>
      <c r="U4184">
        <v>65.684749539999999</v>
      </c>
      <c r="V4184">
        <v>3.8105421119999998</v>
      </c>
      <c r="W4184">
        <v>0.4650048</v>
      </c>
      <c r="X4184">
        <v>6.88336272</v>
      </c>
    </row>
    <row r="4185" spans="1:24" x14ac:dyDescent="0.25">
      <c r="A4185">
        <v>49</v>
      </c>
      <c r="B4185" s="1">
        <v>38984</v>
      </c>
      <c r="C4185" s="2">
        <f t="shared" si="65"/>
        <v>9</v>
      </c>
      <c r="D4185" s="2" t="s">
        <v>7499</v>
      </c>
      <c r="E4185">
        <v>5</v>
      </c>
      <c r="F4185">
        <v>4912</v>
      </c>
      <c r="G4185" t="s">
        <v>52</v>
      </c>
      <c r="H4185" t="s">
        <v>53</v>
      </c>
      <c r="I4185" t="s">
        <v>28</v>
      </c>
      <c r="J4185">
        <v>4139</v>
      </c>
      <c r="K4185" t="s">
        <v>28</v>
      </c>
      <c r="L4185">
        <v>10</v>
      </c>
      <c r="M4185">
        <v>51.0750289</v>
      </c>
      <c r="N4185">
        <v>7.0704911949999998</v>
      </c>
      <c r="O4185">
        <v>0.85622880000000001</v>
      </c>
      <c r="P4185">
        <v>10.30496544</v>
      </c>
      <c r="Q4185">
        <v>65.684749539999999</v>
      </c>
      <c r="R4185">
        <v>3.8105421119999998</v>
      </c>
      <c r="S4185">
        <v>0.4650048</v>
      </c>
      <c r="T4185">
        <v>6.88336272</v>
      </c>
      <c r="U4185">
        <v>65.684749539999999</v>
      </c>
      <c r="V4185">
        <v>3.8105421119999998</v>
      </c>
      <c r="W4185">
        <v>0.4650048</v>
      </c>
      <c r="X4185">
        <v>6.88336272</v>
      </c>
    </row>
    <row r="4186" spans="1:24" x14ac:dyDescent="0.25">
      <c r="A4186">
        <v>49</v>
      </c>
      <c r="B4186" s="1">
        <v>38985</v>
      </c>
      <c r="C4186" s="2">
        <f t="shared" si="65"/>
        <v>9</v>
      </c>
      <c r="D4186" s="2" t="s">
        <v>7499</v>
      </c>
      <c r="E4186">
        <v>5</v>
      </c>
      <c r="F4186">
        <v>4912</v>
      </c>
      <c r="G4186" t="s">
        <v>52</v>
      </c>
      <c r="H4186" t="s">
        <v>53</v>
      </c>
      <c r="I4186" t="s">
        <v>28</v>
      </c>
      <c r="J4186">
        <v>4139</v>
      </c>
      <c r="K4186" t="s">
        <v>28</v>
      </c>
      <c r="L4186">
        <v>10</v>
      </c>
      <c r="M4186">
        <v>51.0750289</v>
      </c>
      <c r="N4186">
        <v>7.0704911949999998</v>
      </c>
      <c r="O4186">
        <v>0.85622880000000001</v>
      </c>
      <c r="P4186">
        <v>10.30496544</v>
      </c>
      <c r="Q4186">
        <v>65.684749539999999</v>
      </c>
      <c r="R4186">
        <v>3.8105421119999998</v>
      </c>
      <c r="S4186">
        <v>0.4650048</v>
      </c>
      <c r="T4186">
        <v>6.88336272</v>
      </c>
      <c r="U4186">
        <v>65.684749539999999</v>
      </c>
      <c r="V4186">
        <v>3.8105421119999998</v>
      </c>
      <c r="W4186">
        <v>0.4650048</v>
      </c>
      <c r="X4186">
        <v>6.88336272</v>
      </c>
    </row>
    <row r="4187" spans="1:24" x14ac:dyDescent="0.25">
      <c r="A4187">
        <v>49</v>
      </c>
      <c r="B4187" s="1">
        <v>38986</v>
      </c>
      <c r="C4187" s="2">
        <f t="shared" si="65"/>
        <v>9</v>
      </c>
      <c r="D4187" s="2" t="s">
        <v>7499</v>
      </c>
      <c r="E4187">
        <v>5</v>
      </c>
      <c r="F4187">
        <v>4912</v>
      </c>
      <c r="G4187" t="s">
        <v>52</v>
      </c>
      <c r="H4187" t="s">
        <v>53</v>
      </c>
      <c r="I4187" t="s">
        <v>28</v>
      </c>
      <c r="J4187">
        <v>4139</v>
      </c>
      <c r="K4187" t="s">
        <v>28</v>
      </c>
      <c r="L4187">
        <v>10</v>
      </c>
      <c r="M4187">
        <v>51.0750289</v>
      </c>
      <c r="N4187">
        <v>7.0704911949999998</v>
      </c>
      <c r="O4187">
        <v>0.85622880000000001</v>
      </c>
      <c r="P4187">
        <v>10.30496544</v>
      </c>
      <c r="Q4187">
        <v>65.684749539999999</v>
      </c>
      <c r="R4187">
        <v>3.8105421119999998</v>
      </c>
      <c r="S4187">
        <v>0.4650048</v>
      </c>
      <c r="T4187">
        <v>6.88336272</v>
      </c>
      <c r="U4187">
        <v>65.684749539999999</v>
      </c>
      <c r="V4187">
        <v>3.8105421119999998</v>
      </c>
      <c r="W4187">
        <v>0.4650048</v>
      </c>
      <c r="X4187">
        <v>6.88336272</v>
      </c>
    </row>
    <row r="4188" spans="1:24" x14ac:dyDescent="0.25">
      <c r="A4188">
        <v>49</v>
      </c>
      <c r="B4188" s="1">
        <v>38987</v>
      </c>
      <c r="C4188" s="2">
        <f t="shared" si="65"/>
        <v>9</v>
      </c>
      <c r="D4188" s="2" t="s">
        <v>7499</v>
      </c>
      <c r="E4188">
        <v>5</v>
      </c>
      <c r="F4188">
        <v>4912</v>
      </c>
      <c r="G4188" t="s">
        <v>52</v>
      </c>
      <c r="H4188" t="s">
        <v>53</v>
      </c>
      <c r="I4188" t="s">
        <v>28</v>
      </c>
      <c r="J4188">
        <v>4139</v>
      </c>
      <c r="K4188" t="s">
        <v>28</v>
      </c>
      <c r="L4188">
        <v>10</v>
      </c>
      <c r="M4188">
        <v>51.0750289</v>
      </c>
      <c r="N4188">
        <v>7.0704911949999998</v>
      </c>
      <c r="O4188">
        <v>0.85622880000000001</v>
      </c>
      <c r="P4188">
        <v>10.30496544</v>
      </c>
      <c r="Q4188">
        <v>65.684749539999999</v>
      </c>
      <c r="R4188">
        <v>3.8105421119999998</v>
      </c>
      <c r="S4188">
        <v>0.4650048</v>
      </c>
      <c r="T4188">
        <v>6.88336272</v>
      </c>
      <c r="U4188">
        <v>65.684749539999999</v>
      </c>
      <c r="V4188">
        <v>3.8105421119999998</v>
      </c>
      <c r="W4188">
        <v>0.4650048</v>
      </c>
      <c r="X4188">
        <v>6.88336272</v>
      </c>
    </row>
    <row r="4189" spans="1:24" x14ac:dyDescent="0.25">
      <c r="A4189">
        <v>49</v>
      </c>
      <c r="B4189" s="1">
        <v>38988</v>
      </c>
      <c r="C4189" s="2">
        <f t="shared" si="65"/>
        <v>9</v>
      </c>
      <c r="D4189" s="2" t="s">
        <v>7499</v>
      </c>
      <c r="E4189">
        <v>5</v>
      </c>
      <c r="F4189">
        <v>4912</v>
      </c>
      <c r="G4189" t="s">
        <v>52</v>
      </c>
      <c r="H4189" t="s">
        <v>53</v>
      </c>
      <c r="I4189" t="s">
        <v>28</v>
      </c>
      <c r="J4189">
        <v>4139</v>
      </c>
      <c r="K4189" t="s">
        <v>28</v>
      </c>
      <c r="L4189">
        <v>10</v>
      </c>
      <c r="M4189">
        <v>51.0750289</v>
      </c>
      <c r="N4189">
        <v>7.0704911949999998</v>
      </c>
      <c r="O4189">
        <v>0.85622880000000001</v>
      </c>
      <c r="P4189">
        <v>10.30496544</v>
      </c>
      <c r="Q4189">
        <v>65.684749539999999</v>
      </c>
      <c r="R4189">
        <v>3.8105421119999998</v>
      </c>
      <c r="S4189">
        <v>0.4650048</v>
      </c>
      <c r="T4189">
        <v>6.88336272</v>
      </c>
      <c r="U4189">
        <v>65.684749539999999</v>
      </c>
      <c r="V4189">
        <v>3.8105421119999998</v>
      </c>
      <c r="W4189">
        <v>0.4650048</v>
      </c>
      <c r="X4189">
        <v>6.88336272</v>
      </c>
    </row>
    <row r="4190" spans="1:24" x14ac:dyDescent="0.25">
      <c r="A4190">
        <v>49</v>
      </c>
      <c r="B4190" s="1">
        <v>38989</v>
      </c>
      <c r="C4190" s="2">
        <f t="shared" si="65"/>
        <v>9</v>
      </c>
      <c r="D4190" s="2" t="s">
        <v>7499</v>
      </c>
      <c r="E4190">
        <v>6</v>
      </c>
      <c r="F4190">
        <v>4912</v>
      </c>
      <c r="G4190" t="s">
        <v>52</v>
      </c>
      <c r="H4190" t="s">
        <v>53</v>
      </c>
      <c r="I4190" t="s">
        <v>28</v>
      </c>
      <c r="J4190">
        <v>4139</v>
      </c>
      <c r="K4190" t="s">
        <v>28</v>
      </c>
      <c r="L4190">
        <v>10</v>
      </c>
      <c r="M4190">
        <v>49.448894950000003</v>
      </c>
      <c r="N4190">
        <v>4.928433536</v>
      </c>
      <c r="O4190">
        <v>0.58201632000000003</v>
      </c>
      <c r="P4190">
        <v>8.1871686399999994</v>
      </c>
      <c r="Q4190">
        <v>65.111511969999995</v>
      </c>
      <c r="R4190">
        <v>4.2155781250000004</v>
      </c>
      <c r="S4190">
        <v>0.47852287999999998</v>
      </c>
      <c r="T4190">
        <v>7.315599787</v>
      </c>
      <c r="U4190">
        <v>65.111511969999995</v>
      </c>
      <c r="V4190">
        <v>4.2155781250000004</v>
      </c>
      <c r="W4190">
        <v>0.47852287999999998</v>
      </c>
      <c r="X4190">
        <v>7.315599787</v>
      </c>
    </row>
    <row r="4191" spans="1:24" x14ac:dyDescent="0.25">
      <c r="A4191">
        <v>49</v>
      </c>
      <c r="B4191" s="1">
        <v>38990</v>
      </c>
      <c r="C4191" s="2">
        <f t="shared" si="65"/>
        <v>9</v>
      </c>
      <c r="D4191" s="2" t="s">
        <v>7499</v>
      </c>
      <c r="E4191">
        <v>6</v>
      </c>
      <c r="F4191">
        <v>4912</v>
      </c>
      <c r="G4191" t="s">
        <v>52</v>
      </c>
      <c r="H4191" t="s">
        <v>53</v>
      </c>
      <c r="I4191" t="s">
        <v>28</v>
      </c>
      <c r="J4191">
        <v>4139</v>
      </c>
      <c r="K4191" t="s">
        <v>28</v>
      </c>
      <c r="L4191">
        <v>10</v>
      </c>
      <c r="M4191">
        <v>49.448894950000003</v>
      </c>
      <c r="N4191">
        <v>4.928433536</v>
      </c>
      <c r="O4191">
        <v>0.58201632000000003</v>
      </c>
      <c r="P4191">
        <v>8.1871686399999994</v>
      </c>
      <c r="Q4191">
        <v>65.111511969999995</v>
      </c>
      <c r="R4191">
        <v>4.2155781250000004</v>
      </c>
      <c r="S4191">
        <v>0.47852287999999998</v>
      </c>
      <c r="T4191">
        <v>7.315599787</v>
      </c>
      <c r="U4191">
        <v>65.111511969999995</v>
      </c>
      <c r="V4191">
        <v>4.2155781250000004</v>
      </c>
      <c r="W4191">
        <v>0.47852287999999998</v>
      </c>
      <c r="X4191">
        <v>7.315599787</v>
      </c>
    </row>
    <row r="4192" spans="1:24" x14ac:dyDescent="0.25">
      <c r="A4192">
        <v>49</v>
      </c>
      <c r="B4192" s="1">
        <v>38991</v>
      </c>
      <c r="C4192" s="2">
        <f t="shared" si="65"/>
        <v>10</v>
      </c>
      <c r="D4192" s="2" t="s">
        <v>7499</v>
      </c>
      <c r="E4192">
        <v>6</v>
      </c>
      <c r="F4192">
        <v>4912</v>
      </c>
      <c r="G4192" t="s">
        <v>52</v>
      </c>
      <c r="H4192" t="s">
        <v>53</v>
      </c>
      <c r="I4192" t="s">
        <v>28</v>
      </c>
      <c r="J4192">
        <v>4139</v>
      </c>
      <c r="K4192" t="s">
        <v>28</v>
      </c>
      <c r="L4192">
        <v>10</v>
      </c>
      <c r="M4192">
        <v>49.448894950000003</v>
      </c>
      <c r="N4192">
        <v>4.928433536</v>
      </c>
      <c r="O4192">
        <v>0.58201632000000003</v>
      </c>
      <c r="P4192">
        <v>8.1871686399999994</v>
      </c>
      <c r="Q4192">
        <v>65.111511969999995</v>
      </c>
      <c r="R4192">
        <v>4.2155781250000004</v>
      </c>
      <c r="S4192">
        <v>0.47852287999999998</v>
      </c>
      <c r="T4192">
        <v>7.315599787</v>
      </c>
      <c r="U4192">
        <v>65.111511969999995</v>
      </c>
      <c r="V4192">
        <v>4.2155781250000004</v>
      </c>
      <c r="W4192">
        <v>0.47852287999999998</v>
      </c>
      <c r="X4192">
        <v>7.315599787</v>
      </c>
    </row>
    <row r="4193" spans="1:24" x14ac:dyDescent="0.25">
      <c r="A4193">
        <v>49</v>
      </c>
      <c r="B4193" s="1">
        <v>38992</v>
      </c>
      <c r="C4193" s="2">
        <f t="shared" si="65"/>
        <v>10</v>
      </c>
      <c r="D4193" s="2" t="s">
        <v>7499</v>
      </c>
      <c r="E4193">
        <v>6</v>
      </c>
      <c r="F4193">
        <v>4912</v>
      </c>
      <c r="G4193" t="s">
        <v>52</v>
      </c>
      <c r="H4193" t="s">
        <v>53</v>
      </c>
      <c r="I4193" t="s">
        <v>28</v>
      </c>
      <c r="J4193">
        <v>4139</v>
      </c>
      <c r="K4193" t="s">
        <v>28</v>
      </c>
      <c r="L4193">
        <v>10</v>
      </c>
      <c r="M4193">
        <v>49.448894950000003</v>
      </c>
      <c r="N4193">
        <v>4.928433536</v>
      </c>
      <c r="O4193">
        <v>0.58201632000000003</v>
      </c>
      <c r="P4193">
        <v>8.1871686399999994</v>
      </c>
      <c r="Q4193">
        <v>65.111511969999995</v>
      </c>
      <c r="R4193">
        <v>4.2155781250000004</v>
      </c>
      <c r="S4193">
        <v>0.47852287999999998</v>
      </c>
      <c r="T4193">
        <v>7.315599787</v>
      </c>
      <c r="U4193">
        <v>65.111511969999995</v>
      </c>
      <c r="V4193">
        <v>4.2155781250000004</v>
      </c>
      <c r="W4193">
        <v>0.47852287999999998</v>
      </c>
      <c r="X4193">
        <v>7.315599787</v>
      </c>
    </row>
    <row r="4194" spans="1:24" x14ac:dyDescent="0.25">
      <c r="A4194">
        <v>49</v>
      </c>
      <c r="B4194" s="1">
        <v>38993</v>
      </c>
      <c r="C4194" s="2">
        <f t="shared" si="65"/>
        <v>10</v>
      </c>
      <c r="D4194" s="2" t="s">
        <v>7499</v>
      </c>
      <c r="E4194">
        <v>6</v>
      </c>
      <c r="F4194">
        <v>4912</v>
      </c>
      <c r="G4194" t="s">
        <v>52</v>
      </c>
      <c r="H4194" t="s">
        <v>53</v>
      </c>
      <c r="I4194" t="s">
        <v>28</v>
      </c>
      <c r="J4194">
        <v>4139</v>
      </c>
      <c r="K4194" t="s">
        <v>28</v>
      </c>
      <c r="L4194">
        <v>10</v>
      </c>
      <c r="M4194">
        <v>49.448894950000003</v>
      </c>
      <c r="N4194">
        <v>4.928433536</v>
      </c>
      <c r="O4194">
        <v>0.58201632000000003</v>
      </c>
      <c r="P4194">
        <v>8.1871686399999994</v>
      </c>
      <c r="Q4194">
        <v>65.111511969999995</v>
      </c>
      <c r="R4194">
        <v>4.2155781250000004</v>
      </c>
      <c r="S4194">
        <v>0.47852287999999998</v>
      </c>
      <c r="T4194">
        <v>7.315599787</v>
      </c>
      <c r="U4194">
        <v>65.111511969999995</v>
      </c>
      <c r="V4194">
        <v>4.2155781250000004</v>
      </c>
      <c r="W4194">
        <v>0.47852287999999998</v>
      </c>
      <c r="X4194">
        <v>7.315599787</v>
      </c>
    </row>
    <row r="4195" spans="1:24" x14ac:dyDescent="0.25">
      <c r="A4195">
        <v>49</v>
      </c>
      <c r="B4195" s="1">
        <v>38994</v>
      </c>
      <c r="C4195" s="2">
        <f t="shared" si="65"/>
        <v>10</v>
      </c>
      <c r="D4195" s="2" t="s">
        <v>7499</v>
      </c>
      <c r="E4195">
        <v>6</v>
      </c>
      <c r="F4195">
        <v>4912</v>
      </c>
      <c r="G4195" t="s">
        <v>52</v>
      </c>
      <c r="H4195" t="s">
        <v>53</v>
      </c>
      <c r="I4195" t="s">
        <v>28</v>
      </c>
      <c r="J4195">
        <v>4139</v>
      </c>
      <c r="K4195" t="s">
        <v>28</v>
      </c>
      <c r="L4195">
        <v>10</v>
      </c>
      <c r="M4195">
        <v>49.448894950000003</v>
      </c>
      <c r="N4195">
        <v>4.928433536</v>
      </c>
      <c r="O4195">
        <v>0.58201632000000003</v>
      </c>
      <c r="P4195">
        <v>8.1871686399999994</v>
      </c>
      <c r="Q4195">
        <v>65.111511969999995</v>
      </c>
      <c r="R4195">
        <v>4.2155781250000004</v>
      </c>
      <c r="S4195">
        <v>0.47852287999999998</v>
      </c>
      <c r="T4195">
        <v>7.315599787</v>
      </c>
      <c r="U4195">
        <v>65.111511969999995</v>
      </c>
      <c r="V4195">
        <v>4.2155781250000004</v>
      </c>
      <c r="W4195">
        <v>0.47852287999999998</v>
      </c>
      <c r="X4195">
        <v>7.315599787</v>
      </c>
    </row>
    <row r="4196" spans="1:24" x14ac:dyDescent="0.25">
      <c r="A4196">
        <v>49</v>
      </c>
      <c r="B4196" s="1">
        <v>38995</v>
      </c>
      <c r="C4196" s="2">
        <f t="shared" si="65"/>
        <v>10</v>
      </c>
      <c r="D4196" s="2" t="s">
        <v>7499</v>
      </c>
      <c r="E4196">
        <v>6</v>
      </c>
      <c r="F4196">
        <v>4912</v>
      </c>
      <c r="G4196" t="s">
        <v>52</v>
      </c>
      <c r="H4196" t="s">
        <v>53</v>
      </c>
      <c r="I4196" t="s">
        <v>28</v>
      </c>
      <c r="J4196">
        <v>4139</v>
      </c>
      <c r="K4196" t="s">
        <v>28</v>
      </c>
      <c r="L4196">
        <v>10</v>
      </c>
      <c r="M4196">
        <v>49.448894950000003</v>
      </c>
      <c r="N4196">
        <v>4.928433536</v>
      </c>
      <c r="O4196">
        <v>0.58201632000000003</v>
      </c>
      <c r="P4196">
        <v>8.1871686399999994</v>
      </c>
      <c r="Q4196">
        <v>65.111511969999995</v>
      </c>
      <c r="R4196">
        <v>4.2155781250000004</v>
      </c>
      <c r="S4196">
        <v>0.47852287999999998</v>
      </c>
      <c r="T4196">
        <v>7.315599787</v>
      </c>
      <c r="U4196">
        <v>65.111511969999995</v>
      </c>
      <c r="V4196">
        <v>4.2155781250000004</v>
      </c>
      <c r="W4196">
        <v>0.47852287999999998</v>
      </c>
      <c r="X4196">
        <v>7.315599787</v>
      </c>
    </row>
    <row r="4197" spans="1:24" x14ac:dyDescent="0.25">
      <c r="A4197">
        <v>49</v>
      </c>
      <c r="B4197" s="1">
        <v>38996</v>
      </c>
      <c r="C4197" s="2">
        <f t="shared" si="65"/>
        <v>10</v>
      </c>
      <c r="D4197" s="2" t="s">
        <v>7499</v>
      </c>
      <c r="E4197">
        <v>6</v>
      </c>
      <c r="F4197">
        <v>4912</v>
      </c>
      <c r="G4197" t="s">
        <v>52</v>
      </c>
      <c r="H4197" t="s">
        <v>53</v>
      </c>
      <c r="I4197" t="s">
        <v>28</v>
      </c>
      <c r="J4197">
        <v>4139</v>
      </c>
      <c r="K4197" t="s">
        <v>28</v>
      </c>
      <c r="L4197">
        <v>10</v>
      </c>
      <c r="M4197">
        <v>49.448894950000003</v>
      </c>
      <c r="N4197">
        <v>4.928433536</v>
      </c>
      <c r="O4197">
        <v>0.58201632000000003</v>
      </c>
      <c r="P4197">
        <v>8.1871686399999994</v>
      </c>
      <c r="Q4197">
        <v>65.111511969999995</v>
      </c>
      <c r="R4197">
        <v>4.2155781250000004</v>
      </c>
      <c r="S4197">
        <v>0.47852287999999998</v>
      </c>
      <c r="T4197">
        <v>7.315599787</v>
      </c>
      <c r="U4197">
        <v>65.111511969999995</v>
      </c>
      <c r="V4197">
        <v>4.2155781250000004</v>
      </c>
      <c r="W4197">
        <v>0.47852287999999998</v>
      </c>
      <c r="X4197">
        <v>7.315599787</v>
      </c>
    </row>
    <row r="4198" spans="1:24" x14ac:dyDescent="0.25">
      <c r="A4198">
        <v>49</v>
      </c>
      <c r="B4198" s="1">
        <v>38997</v>
      </c>
      <c r="C4198" s="2">
        <f t="shared" si="65"/>
        <v>10</v>
      </c>
      <c r="D4198" s="2" t="s">
        <v>7499</v>
      </c>
      <c r="E4198">
        <v>6</v>
      </c>
      <c r="F4198">
        <v>4912</v>
      </c>
      <c r="G4198" t="s">
        <v>52</v>
      </c>
      <c r="H4198" t="s">
        <v>53</v>
      </c>
      <c r="I4198" t="s">
        <v>28</v>
      </c>
      <c r="J4198">
        <v>4139</v>
      </c>
      <c r="K4198" t="s">
        <v>28</v>
      </c>
      <c r="L4198">
        <v>10</v>
      </c>
      <c r="M4198">
        <v>49.448894950000003</v>
      </c>
      <c r="N4198">
        <v>4.928433536</v>
      </c>
      <c r="O4198">
        <v>0.58201632000000003</v>
      </c>
      <c r="P4198">
        <v>8.1871686399999994</v>
      </c>
      <c r="Q4198">
        <v>65.111511969999995</v>
      </c>
      <c r="R4198">
        <v>4.2155781250000004</v>
      </c>
      <c r="S4198">
        <v>0.47852287999999998</v>
      </c>
      <c r="T4198">
        <v>7.315599787</v>
      </c>
      <c r="U4198">
        <v>65.111511969999995</v>
      </c>
      <c r="V4198">
        <v>4.2155781250000004</v>
      </c>
      <c r="W4198">
        <v>0.47852287999999998</v>
      </c>
      <c r="X4198">
        <v>7.315599787</v>
      </c>
    </row>
    <row r="4199" spans="1:24" x14ac:dyDescent="0.25">
      <c r="A4199">
        <v>49</v>
      </c>
      <c r="B4199" s="1">
        <v>38998</v>
      </c>
      <c r="C4199" s="2">
        <f t="shared" si="65"/>
        <v>10</v>
      </c>
      <c r="D4199" s="2" t="s">
        <v>7499</v>
      </c>
      <c r="E4199">
        <v>6</v>
      </c>
      <c r="F4199">
        <v>4912</v>
      </c>
      <c r="G4199" t="s">
        <v>52</v>
      </c>
      <c r="H4199" t="s">
        <v>53</v>
      </c>
      <c r="I4199" t="s">
        <v>28</v>
      </c>
      <c r="J4199">
        <v>4139</v>
      </c>
      <c r="K4199" t="s">
        <v>28</v>
      </c>
      <c r="L4199">
        <v>10</v>
      </c>
      <c r="M4199">
        <v>49.448894950000003</v>
      </c>
      <c r="N4199">
        <v>4.928433536</v>
      </c>
      <c r="O4199">
        <v>0.58201632000000003</v>
      </c>
      <c r="P4199">
        <v>8.1871686399999994</v>
      </c>
      <c r="Q4199">
        <v>65.111511969999995</v>
      </c>
      <c r="R4199">
        <v>4.2155781250000004</v>
      </c>
      <c r="S4199">
        <v>0.47852287999999998</v>
      </c>
      <c r="T4199">
        <v>7.315599787</v>
      </c>
      <c r="U4199">
        <v>65.111511969999995</v>
      </c>
      <c r="V4199">
        <v>4.2155781250000004</v>
      </c>
      <c r="W4199">
        <v>0.47852287999999998</v>
      </c>
      <c r="X4199">
        <v>7.315599787</v>
      </c>
    </row>
    <row r="4200" spans="1:24" x14ac:dyDescent="0.25">
      <c r="A4200">
        <v>49</v>
      </c>
      <c r="B4200" s="1">
        <v>38999</v>
      </c>
      <c r="C4200" s="2">
        <f t="shared" si="65"/>
        <v>10</v>
      </c>
      <c r="D4200" s="2" t="s">
        <v>7499</v>
      </c>
      <c r="E4200">
        <v>7</v>
      </c>
      <c r="F4200">
        <v>4912</v>
      </c>
      <c r="G4200" t="s">
        <v>52</v>
      </c>
      <c r="H4200" t="s">
        <v>53</v>
      </c>
      <c r="I4200" t="s">
        <v>28</v>
      </c>
      <c r="J4200">
        <v>4139</v>
      </c>
      <c r="K4200" t="s">
        <v>28</v>
      </c>
      <c r="L4200">
        <v>10</v>
      </c>
      <c r="M4200">
        <v>68.795348970000006</v>
      </c>
      <c r="N4200">
        <v>7.3843282239999999</v>
      </c>
      <c r="O4200">
        <v>0.87307024</v>
      </c>
      <c r="P4200">
        <v>11.23718568</v>
      </c>
      <c r="Q4200">
        <v>127.8833017</v>
      </c>
      <c r="R4200">
        <v>9.3112159470000009</v>
      </c>
      <c r="S4200">
        <v>1.1343214399999999</v>
      </c>
      <c r="T4200">
        <v>14.04585093</v>
      </c>
      <c r="U4200">
        <v>127.8833017</v>
      </c>
      <c r="V4200">
        <v>9.3112159470000009</v>
      </c>
      <c r="W4200">
        <v>1.1343214399999999</v>
      </c>
      <c r="X4200">
        <v>14.04585093</v>
      </c>
    </row>
    <row r="4201" spans="1:24" x14ac:dyDescent="0.25">
      <c r="A4201">
        <v>49</v>
      </c>
      <c r="B4201" s="1">
        <v>39000</v>
      </c>
      <c r="C4201" s="2">
        <f t="shared" si="65"/>
        <v>10</v>
      </c>
      <c r="D4201" s="2" t="s">
        <v>7499</v>
      </c>
      <c r="E4201">
        <v>7</v>
      </c>
      <c r="F4201">
        <v>4912</v>
      </c>
      <c r="G4201" t="s">
        <v>52</v>
      </c>
      <c r="H4201" t="s">
        <v>53</v>
      </c>
      <c r="I4201" t="s">
        <v>28</v>
      </c>
      <c r="J4201">
        <v>4139</v>
      </c>
      <c r="K4201" t="s">
        <v>28</v>
      </c>
      <c r="L4201">
        <v>10</v>
      </c>
      <c r="M4201">
        <v>68.795348970000006</v>
      </c>
      <c r="N4201">
        <v>7.3843282239999999</v>
      </c>
      <c r="O4201">
        <v>0.87307024</v>
      </c>
      <c r="P4201">
        <v>11.23718568</v>
      </c>
      <c r="Q4201">
        <v>127.8833017</v>
      </c>
      <c r="R4201">
        <v>9.3112159470000009</v>
      </c>
      <c r="S4201">
        <v>1.1343214399999999</v>
      </c>
      <c r="T4201">
        <v>14.04585093</v>
      </c>
      <c r="U4201">
        <v>127.8833017</v>
      </c>
      <c r="V4201">
        <v>9.3112159470000009</v>
      </c>
      <c r="W4201">
        <v>1.1343214399999999</v>
      </c>
      <c r="X4201">
        <v>14.04585093</v>
      </c>
    </row>
    <row r="4202" spans="1:24" x14ac:dyDescent="0.25">
      <c r="A4202">
        <v>49</v>
      </c>
      <c r="B4202" s="1">
        <v>39001</v>
      </c>
      <c r="C4202" s="2">
        <f t="shared" si="65"/>
        <v>10</v>
      </c>
      <c r="D4202" s="2" t="s">
        <v>7499</v>
      </c>
      <c r="E4202">
        <v>7</v>
      </c>
      <c r="F4202">
        <v>4912</v>
      </c>
      <c r="G4202" t="s">
        <v>52</v>
      </c>
      <c r="H4202" t="s">
        <v>53</v>
      </c>
      <c r="I4202" t="s">
        <v>28</v>
      </c>
      <c r="J4202">
        <v>4139</v>
      </c>
      <c r="K4202" t="s">
        <v>28</v>
      </c>
      <c r="L4202">
        <v>10</v>
      </c>
      <c r="M4202">
        <v>68.795348970000006</v>
      </c>
      <c r="N4202">
        <v>7.3843282239999999</v>
      </c>
      <c r="O4202">
        <v>0.87307024</v>
      </c>
      <c r="P4202">
        <v>11.23718568</v>
      </c>
      <c r="Q4202">
        <v>127.8833017</v>
      </c>
      <c r="R4202">
        <v>9.3112159470000009</v>
      </c>
      <c r="S4202">
        <v>1.1343214399999999</v>
      </c>
      <c r="T4202">
        <v>14.04585093</v>
      </c>
      <c r="U4202">
        <v>127.8833017</v>
      </c>
      <c r="V4202">
        <v>9.3112159470000009</v>
      </c>
      <c r="W4202">
        <v>1.1343214399999999</v>
      </c>
      <c r="X4202">
        <v>14.04585093</v>
      </c>
    </row>
    <row r="4203" spans="1:24" x14ac:dyDescent="0.25">
      <c r="A4203">
        <v>49</v>
      </c>
      <c r="B4203" s="1">
        <v>39002</v>
      </c>
      <c r="C4203" s="2">
        <f t="shared" si="65"/>
        <v>10</v>
      </c>
      <c r="D4203" s="2" t="s">
        <v>7499</v>
      </c>
      <c r="E4203">
        <v>7</v>
      </c>
      <c r="F4203">
        <v>4912</v>
      </c>
      <c r="G4203" t="s">
        <v>52</v>
      </c>
      <c r="H4203" t="s">
        <v>53</v>
      </c>
      <c r="I4203" t="s">
        <v>28</v>
      </c>
      <c r="J4203">
        <v>4139</v>
      </c>
      <c r="K4203" t="s">
        <v>28</v>
      </c>
      <c r="L4203">
        <v>10</v>
      </c>
      <c r="M4203">
        <v>68.795348970000006</v>
      </c>
      <c r="N4203">
        <v>7.3843282239999999</v>
      </c>
      <c r="O4203">
        <v>0.87307024</v>
      </c>
      <c r="P4203">
        <v>11.23718568</v>
      </c>
      <c r="Q4203">
        <v>127.8833017</v>
      </c>
      <c r="R4203">
        <v>9.3112159470000009</v>
      </c>
      <c r="S4203">
        <v>1.1343214399999999</v>
      </c>
      <c r="T4203">
        <v>14.04585093</v>
      </c>
      <c r="U4203">
        <v>127.8833017</v>
      </c>
      <c r="V4203">
        <v>9.3112159470000009</v>
      </c>
      <c r="W4203">
        <v>1.1343214399999999</v>
      </c>
      <c r="X4203">
        <v>14.04585093</v>
      </c>
    </row>
    <row r="4204" spans="1:24" x14ac:dyDescent="0.25">
      <c r="A4204">
        <v>49</v>
      </c>
      <c r="B4204" s="1">
        <v>39003</v>
      </c>
      <c r="C4204" s="2">
        <f t="shared" si="65"/>
        <v>10</v>
      </c>
      <c r="D4204" s="2" t="s">
        <v>7499</v>
      </c>
      <c r="E4204">
        <v>7</v>
      </c>
      <c r="F4204">
        <v>4912</v>
      </c>
      <c r="G4204" t="s">
        <v>52</v>
      </c>
      <c r="H4204" t="s">
        <v>53</v>
      </c>
      <c r="I4204" t="s">
        <v>28</v>
      </c>
      <c r="J4204">
        <v>4139</v>
      </c>
      <c r="K4204" t="s">
        <v>28</v>
      </c>
      <c r="L4204">
        <v>10</v>
      </c>
      <c r="M4204">
        <v>68.795348970000006</v>
      </c>
      <c r="N4204">
        <v>7.3843282239999999</v>
      </c>
      <c r="O4204">
        <v>0.87307024</v>
      </c>
      <c r="P4204">
        <v>11.23718568</v>
      </c>
      <c r="Q4204">
        <v>127.8833017</v>
      </c>
      <c r="R4204">
        <v>9.3112159470000009</v>
      </c>
      <c r="S4204">
        <v>1.1343214399999999</v>
      </c>
      <c r="T4204">
        <v>14.04585093</v>
      </c>
      <c r="U4204">
        <v>127.8833017</v>
      </c>
      <c r="V4204">
        <v>9.3112159470000009</v>
      </c>
      <c r="W4204">
        <v>1.1343214399999999</v>
      </c>
      <c r="X4204">
        <v>14.04585093</v>
      </c>
    </row>
    <row r="4205" spans="1:24" x14ac:dyDescent="0.25">
      <c r="A4205">
        <v>49</v>
      </c>
      <c r="B4205" s="1">
        <v>39004</v>
      </c>
      <c r="C4205" s="2">
        <f t="shared" si="65"/>
        <v>10</v>
      </c>
      <c r="D4205" s="2" t="s">
        <v>7499</v>
      </c>
      <c r="E4205">
        <v>7</v>
      </c>
      <c r="F4205">
        <v>4912</v>
      </c>
      <c r="G4205" t="s">
        <v>52</v>
      </c>
      <c r="H4205" t="s">
        <v>53</v>
      </c>
      <c r="I4205" t="s">
        <v>28</v>
      </c>
      <c r="J4205">
        <v>4139</v>
      </c>
      <c r="K4205" t="s">
        <v>28</v>
      </c>
      <c r="L4205">
        <v>10</v>
      </c>
      <c r="M4205">
        <v>68.795348970000006</v>
      </c>
      <c r="N4205">
        <v>7.3843282239999999</v>
      </c>
      <c r="O4205">
        <v>0.87307024</v>
      </c>
      <c r="P4205">
        <v>11.23718568</v>
      </c>
      <c r="Q4205">
        <v>127.8833017</v>
      </c>
      <c r="R4205">
        <v>9.3112159470000009</v>
      </c>
      <c r="S4205">
        <v>1.1343214399999999</v>
      </c>
      <c r="T4205">
        <v>14.04585093</v>
      </c>
      <c r="U4205">
        <v>127.8833017</v>
      </c>
      <c r="V4205">
        <v>9.3112159470000009</v>
      </c>
      <c r="W4205">
        <v>1.1343214399999999</v>
      </c>
      <c r="X4205">
        <v>14.04585093</v>
      </c>
    </row>
    <row r="4206" spans="1:24" x14ac:dyDescent="0.25">
      <c r="A4206">
        <v>49</v>
      </c>
      <c r="B4206" s="1">
        <v>39005</v>
      </c>
      <c r="C4206" s="2">
        <f t="shared" si="65"/>
        <v>10</v>
      </c>
      <c r="D4206" s="2" t="s">
        <v>7499</v>
      </c>
      <c r="E4206">
        <v>7</v>
      </c>
      <c r="F4206">
        <v>4912</v>
      </c>
      <c r="G4206" t="s">
        <v>52</v>
      </c>
      <c r="H4206" t="s">
        <v>53</v>
      </c>
      <c r="I4206" t="s">
        <v>28</v>
      </c>
      <c r="J4206">
        <v>4139</v>
      </c>
      <c r="K4206" t="s">
        <v>28</v>
      </c>
      <c r="L4206">
        <v>10</v>
      </c>
      <c r="M4206">
        <v>68.795348970000006</v>
      </c>
      <c r="N4206">
        <v>7.3843282239999999</v>
      </c>
      <c r="O4206">
        <v>0.87307024</v>
      </c>
      <c r="P4206">
        <v>11.23718568</v>
      </c>
      <c r="Q4206">
        <v>127.8833017</v>
      </c>
      <c r="R4206">
        <v>9.3112159470000009</v>
      </c>
      <c r="S4206">
        <v>1.1343214399999999</v>
      </c>
      <c r="T4206">
        <v>14.04585093</v>
      </c>
      <c r="U4206">
        <v>127.8833017</v>
      </c>
      <c r="V4206">
        <v>9.3112159470000009</v>
      </c>
      <c r="W4206">
        <v>1.1343214399999999</v>
      </c>
      <c r="X4206">
        <v>14.04585093</v>
      </c>
    </row>
    <row r="4207" spans="1:24" x14ac:dyDescent="0.25">
      <c r="A4207">
        <v>49</v>
      </c>
      <c r="B4207" s="1">
        <v>39006</v>
      </c>
      <c r="C4207" s="2">
        <f t="shared" si="65"/>
        <v>10</v>
      </c>
      <c r="D4207" s="2" t="s">
        <v>7499</v>
      </c>
      <c r="E4207">
        <v>7</v>
      </c>
      <c r="F4207">
        <v>4912</v>
      </c>
      <c r="G4207" t="s">
        <v>52</v>
      </c>
      <c r="H4207" t="s">
        <v>53</v>
      </c>
      <c r="I4207" t="s">
        <v>28</v>
      </c>
      <c r="J4207">
        <v>4139</v>
      </c>
      <c r="K4207" t="s">
        <v>28</v>
      </c>
      <c r="L4207">
        <v>10</v>
      </c>
      <c r="M4207">
        <v>68.795348970000006</v>
      </c>
      <c r="N4207">
        <v>7.3843282239999999</v>
      </c>
      <c r="O4207">
        <v>0.87307024</v>
      </c>
      <c r="P4207">
        <v>11.23718568</v>
      </c>
      <c r="Q4207">
        <v>127.8833017</v>
      </c>
      <c r="R4207">
        <v>9.3112159470000009</v>
      </c>
      <c r="S4207">
        <v>1.1343214399999999</v>
      </c>
      <c r="T4207">
        <v>14.04585093</v>
      </c>
      <c r="U4207">
        <v>127.8833017</v>
      </c>
      <c r="V4207">
        <v>9.3112159470000009</v>
      </c>
      <c r="W4207">
        <v>1.1343214399999999</v>
      </c>
      <c r="X4207">
        <v>14.04585093</v>
      </c>
    </row>
    <row r="4208" spans="1:24" x14ac:dyDescent="0.25">
      <c r="A4208">
        <v>49</v>
      </c>
      <c r="B4208" s="1">
        <v>39007</v>
      </c>
      <c r="C4208" s="2">
        <f t="shared" si="65"/>
        <v>10</v>
      </c>
      <c r="D4208" s="2" t="s">
        <v>7499</v>
      </c>
      <c r="E4208">
        <v>7</v>
      </c>
      <c r="F4208">
        <v>4912</v>
      </c>
      <c r="G4208" t="s">
        <v>52</v>
      </c>
      <c r="H4208" t="s">
        <v>53</v>
      </c>
      <c r="I4208" t="s">
        <v>28</v>
      </c>
      <c r="J4208">
        <v>4139</v>
      </c>
      <c r="K4208" t="s">
        <v>28</v>
      </c>
      <c r="L4208">
        <v>10</v>
      </c>
      <c r="M4208">
        <v>68.795348970000006</v>
      </c>
      <c r="N4208">
        <v>7.3843282239999999</v>
      </c>
      <c r="O4208">
        <v>0.87307024</v>
      </c>
      <c r="P4208">
        <v>11.23718568</v>
      </c>
      <c r="Q4208">
        <v>127.8833017</v>
      </c>
      <c r="R4208">
        <v>9.3112159470000009</v>
      </c>
      <c r="S4208">
        <v>1.1343214399999999</v>
      </c>
      <c r="T4208">
        <v>14.04585093</v>
      </c>
      <c r="U4208">
        <v>127.8833017</v>
      </c>
      <c r="V4208">
        <v>9.3112159470000009</v>
      </c>
      <c r="W4208">
        <v>1.1343214399999999</v>
      </c>
      <c r="X4208">
        <v>14.04585093</v>
      </c>
    </row>
    <row r="4209" spans="1:24" x14ac:dyDescent="0.25">
      <c r="A4209">
        <v>49</v>
      </c>
      <c r="B4209" s="1">
        <v>39008</v>
      </c>
      <c r="C4209" s="2">
        <f t="shared" si="65"/>
        <v>10</v>
      </c>
      <c r="D4209" s="2" t="s">
        <v>7499</v>
      </c>
      <c r="E4209">
        <v>7</v>
      </c>
      <c r="F4209">
        <v>4912</v>
      </c>
      <c r="G4209" t="s">
        <v>52</v>
      </c>
      <c r="H4209" t="s">
        <v>53</v>
      </c>
      <c r="I4209" t="s">
        <v>28</v>
      </c>
      <c r="J4209">
        <v>4139</v>
      </c>
      <c r="K4209" t="s">
        <v>28</v>
      </c>
      <c r="L4209">
        <v>10</v>
      </c>
      <c r="M4209">
        <v>68.795348970000006</v>
      </c>
      <c r="N4209">
        <v>7.3843282239999999</v>
      </c>
      <c r="O4209">
        <v>0.87307024</v>
      </c>
      <c r="P4209">
        <v>11.23718568</v>
      </c>
      <c r="Q4209">
        <v>127.8833017</v>
      </c>
      <c r="R4209">
        <v>9.3112159470000009</v>
      </c>
      <c r="S4209">
        <v>1.1343214399999999</v>
      </c>
      <c r="T4209">
        <v>14.04585093</v>
      </c>
      <c r="U4209">
        <v>127.8833017</v>
      </c>
      <c r="V4209">
        <v>9.3112159470000009</v>
      </c>
      <c r="W4209">
        <v>1.1343214399999999</v>
      </c>
      <c r="X4209">
        <v>14.04585093</v>
      </c>
    </row>
    <row r="4210" spans="1:24" x14ac:dyDescent="0.25">
      <c r="A4210">
        <v>49</v>
      </c>
      <c r="B4210" s="1">
        <v>39009</v>
      </c>
      <c r="C4210" s="2">
        <f t="shared" si="65"/>
        <v>10</v>
      </c>
      <c r="D4210" s="2" t="s">
        <v>7499</v>
      </c>
      <c r="E4210">
        <v>8</v>
      </c>
      <c r="F4210">
        <v>4912</v>
      </c>
      <c r="G4210" t="s">
        <v>52</v>
      </c>
      <c r="H4210" t="s">
        <v>53</v>
      </c>
      <c r="I4210" t="s">
        <v>28</v>
      </c>
      <c r="J4210">
        <v>4139</v>
      </c>
      <c r="K4210" t="s">
        <v>28</v>
      </c>
      <c r="L4210">
        <v>10</v>
      </c>
      <c r="M4210">
        <v>100.9906618</v>
      </c>
      <c r="N4210">
        <v>10.290538700000001</v>
      </c>
      <c r="O4210">
        <v>1.2603765069999999</v>
      </c>
      <c r="P4210">
        <v>14.78614853</v>
      </c>
      <c r="Q4210">
        <v>206.3149664</v>
      </c>
      <c r="R4210">
        <v>14.638368120000001</v>
      </c>
      <c r="S4210">
        <v>1.7387652</v>
      </c>
      <c r="T4210">
        <v>20.900401200000001</v>
      </c>
      <c r="U4210">
        <v>206.3149664</v>
      </c>
      <c r="V4210">
        <v>14.638368120000001</v>
      </c>
      <c r="W4210">
        <v>1.7387652</v>
      </c>
      <c r="X4210">
        <v>20.900401200000001</v>
      </c>
    </row>
    <row r="4211" spans="1:24" x14ac:dyDescent="0.25">
      <c r="A4211">
        <v>49</v>
      </c>
      <c r="B4211" s="1">
        <v>39010</v>
      </c>
      <c r="C4211" s="2">
        <f t="shared" si="65"/>
        <v>10</v>
      </c>
      <c r="D4211" s="2" t="s">
        <v>7499</v>
      </c>
      <c r="E4211">
        <v>8</v>
      </c>
      <c r="F4211">
        <v>4912</v>
      </c>
      <c r="G4211" t="s">
        <v>52</v>
      </c>
      <c r="H4211" t="s">
        <v>53</v>
      </c>
      <c r="I4211" t="s">
        <v>28</v>
      </c>
      <c r="J4211">
        <v>4139</v>
      </c>
      <c r="K4211" t="s">
        <v>28</v>
      </c>
      <c r="L4211">
        <v>10</v>
      </c>
      <c r="M4211">
        <v>100.9906618</v>
      </c>
      <c r="N4211">
        <v>10.290538700000001</v>
      </c>
      <c r="O4211">
        <v>1.2603765069999999</v>
      </c>
      <c r="P4211">
        <v>14.78614853</v>
      </c>
      <c r="Q4211">
        <v>206.3149664</v>
      </c>
      <c r="R4211">
        <v>14.638368120000001</v>
      </c>
      <c r="S4211">
        <v>1.7387652</v>
      </c>
      <c r="T4211">
        <v>20.900401200000001</v>
      </c>
      <c r="U4211">
        <v>206.3149664</v>
      </c>
      <c r="V4211">
        <v>14.638368120000001</v>
      </c>
      <c r="W4211">
        <v>1.7387652</v>
      </c>
      <c r="X4211">
        <v>20.900401200000001</v>
      </c>
    </row>
    <row r="4212" spans="1:24" x14ac:dyDescent="0.25">
      <c r="A4212">
        <v>49</v>
      </c>
      <c r="B4212" s="1">
        <v>39011</v>
      </c>
      <c r="C4212" s="2">
        <f t="shared" si="65"/>
        <v>10</v>
      </c>
      <c r="D4212" s="2" t="s">
        <v>7499</v>
      </c>
      <c r="E4212">
        <v>8</v>
      </c>
      <c r="F4212">
        <v>4912</v>
      </c>
      <c r="G4212" t="s">
        <v>52</v>
      </c>
      <c r="H4212" t="s">
        <v>53</v>
      </c>
      <c r="I4212" t="s">
        <v>28</v>
      </c>
      <c r="J4212">
        <v>4139</v>
      </c>
      <c r="K4212" t="s">
        <v>28</v>
      </c>
      <c r="L4212">
        <v>10</v>
      </c>
      <c r="M4212">
        <v>100.9906618</v>
      </c>
      <c r="N4212">
        <v>10.290538700000001</v>
      </c>
      <c r="O4212">
        <v>1.2603765069999999</v>
      </c>
      <c r="P4212">
        <v>14.78614853</v>
      </c>
      <c r="Q4212">
        <v>206.3149664</v>
      </c>
      <c r="R4212">
        <v>14.638368120000001</v>
      </c>
      <c r="S4212">
        <v>1.7387652</v>
      </c>
      <c r="T4212">
        <v>20.900401200000001</v>
      </c>
      <c r="U4212">
        <v>206.3149664</v>
      </c>
      <c r="V4212">
        <v>14.638368120000001</v>
      </c>
      <c r="W4212">
        <v>1.7387652</v>
      </c>
      <c r="X4212">
        <v>20.900401200000001</v>
      </c>
    </row>
    <row r="4213" spans="1:24" x14ac:dyDescent="0.25">
      <c r="A4213">
        <v>49</v>
      </c>
      <c r="B4213" s="1">
        <v>39012</v>
      </c>
      <c r="C4213" s="2">
        <f t="shared" si="65"/>
        <v>10</v>
      </c>
      <c r="D4213" s="2" t="s">
        <v>7499</v>
      </c>
      <c r="E4213">
        <v>8</v>
      </c>
      <c r="F4213">
        <v>4912</v>
      </c>
      <c r="G4213" t="s">
        <v>52</v>
      </c>
      <c r="H4213" t="s">
        <v>53</v>
      </c>
      <c r="I4213" t="s">
        <v>28</v>
      </c>
      <c r="J4213">
        <v>4139</v>
      </c>
      <c r="K4213" t="s">
        <v>28</v>
      </c>
      <c r="L4213">
        <v>10</v>
      </c>
      <c r="M4213">
        <v>100.9906618</v>
      </c>
      <c r="N4213">
        <v>10.290538700000001</v>
      </c>
      <c r="O4213">
        <v>1.2603765069999999</v>
      </c>
      <c r="P4213">
        <v>14.78614853</v>
      </c>
      <c r="Q4213">
        <v>206.3149664</v>
      </c>
      <c r="R4213">
        <v>14.638368120000001</v>
      </c>
      <c r="S4213">
        <v>1.7387652</v>
      </c>
      <c r="T4213">
        <v>20.900401200000001</v>
      </c>
      <c r="U4213">
        <v>206.3149664</v>
      </c>
      <c r="V4213">
        <v>14.638368120000001</v>
      </c>
      <c r="W4213">
        <v>1.7387652</v>
      </c>
      <c r="X4213">
        <v>20.900401200000001</v>
      </c>
    </row>
    <row r="4214" spans="1:24" x14ac:dyDescent="0.25">
      <c r="A4214">
        <v>49</v>
      </c>
      <c r="B4214" s="1">
        <v>39013</v>
      </c>
      <c r="C4214" s="2">
        <f t="shared" si="65"/>
        <v>10</v>
      </c>
      <c r="D4214" s="2" t="s">
        <v>7499</v>
      </c>
      <c r="E4214">
        <v>8</v>
      </c>
      <c r="F4214">
        <v>4912</v>
      </c>
      <c r="G4214" t="s">
        <v>52</v>
      </c>
      <c r="H4214" t="s">
        <v>53</v>
      </c>
      <c r="I4214" t="s">
        <v>28</v>
      </c>
      <c r="J4214">
        <v>4139</v>
      </c>
      <c r="K4214" t="s">
        <v>28</v>
      </c>
      <c r="L4214">
        <v>10</v>
      </c>
      <c r="M4214">
        <v>100.9906618</v>
      </c>
      <c r="N4214">
        <v>10.290538700000001</v>
      </c>
      <c r="O4214">
        <v>1.2603765069999999</v>
      </c>
      <c r="P4214">
        <v>14.78614853</v>
      </c>
      <c r="Q4214">
        <v>206.3149664</v>
      </c>
      <c r="R4214">
        <v>14.638368120000001</v>
      </c>
      <c r="S4214">
        <v>1.7387652</v>
      </c>
      <c r="T4214">
        <v>20.900401200000001</v>
      </c>
      <c r="U4214">
        <v>206.3149664</v>
      </c>
      <c r="V4214">
        <v>14.638368120000001</v>
      </c>
      <c r="W4214">
        <v>1.7387652</v>
      </c>
      <c r="X4214">
        <v>20.900401200000001</v>
      </c>
    </row>
    <row r="4215" spans="1:24" x14ac:dyDescent="0.25">
      <c r="A4215">
        <v>49</v>
      </c>
      <c r="B4215" s="1">
        <v>39014</v>
      </c>
      <c r="C4215" s="2">
        <f t="shared" si="65"/>
        <v>10</v>
      </c>
      <c r="D4215" s="2" t="s">
        <v>7499</v>
      </c>
      <c r="E4215">
        <v>8</v>
      </c>
      <c r="F4215">
        <v>4912</v>
      </c>
      <c r="G4215" t="s">
        <v>52</v>
      </c>
      <c r="H4215" t="s">
        <v>53</v>
      </c>
      <c r="I4215" t="s">
        <v>28</v>
      </c>
      <c r="J4215">
        <v>4139</v>
      </c>
      <c r="K4215" t="s">
        <v>28</v>
      </c>
      <c r="L4215">
        <v>10</v>
      </c>
      <c r="M4215">
        <v>100.9906618</v>
      </c>
      <c r="N4215">
        <v>10.290538700000001</v>
      </c>
      <c r="O4215">
        <v>1.2603765069999999</v>
      </c>
      <c r="P4215">
        <v>14.78614853</v>
      </c>
      <c r="Q4215">
        <v>206.3149664</v>
      </c>
      <c r="R4215">
        <v>14.638368120000001</v>
      </c>
      <c r="S4215">
        <v>1.7387652</v>
      </c>
      <c r="T4215">
        <v>20.900401200000001</v>
      </c>
      <c r="U4215">
        <v>206.3149664</v>
      </c>
      <c r="V4215">
        <v>14.638368120000001</v>
      </c>
      <c r="W4215">
        <v>1.7387652</v>
      </c>
      <c r="X4215">
        <v>20.900401200000001</v>
      </c>
    </row>
    <row r="4216" spans="1:24" x14ac:dyDescent="0.25">
      <c r="A4216">
        <v>49</v>
      </c>
      <c r="B4216" s="1">
        <v>39015</v>
      </c>
      <c r="C4216" s="2">
        <f t="shared" si="65"/>
        <v>10</v>
      </c>
      <c r="D4216" s="2" t="s">
        <v>7499</v>
      </c>
      <c r="E4216">
        <v>8</v>
      </c>
      <c r="F4216">
        <v>4912</v>
      </c>
      <c r="G4216" t="s">
        <v>52</v>
      </c>
      <c r="H4216" t="s">
        <v>53</v>
      </c>
      <c r="I4216" t="s">
        <v>28</v>
      </c>
      <c r="J4216">
        <v>4139</v>
      </c>
      <c r="K4216" t="s">
        <v>28</v>
      </c>
      <c r="L4216">
        <v>10</v>
      </c>
      <c r="M4216">
        <v>100.9906618</v>
      </c>
      <c r="N4216">
        <v>10.290538700000001</v>
      </c>
      <c r="O4216">
        <v>1.2603765069999999</v>
      </c>
      <c r="P4216">
        <v>14.78614853</v>
      </c>
      <c r="Q4216">
        <v>206.3149664</v>
      </c>
      <c r="R4216">
        <v>14.638368120000001</v>
      </c>
      <c r="S4216">
        <v>1.7387652</v>
      </c>
      <c r="T4216">
        <v>20.900401200000001</v>
      </c>
      <c r="U4216">
        <v>206.3149664</v>
      </c>
      <c r="V4216">
        <v>14.638368120000001</v>
      </c>
      <c r="W4216">
        <v>1.7387652</v>
      </c>
      <c r="X4216">
        <v>20.900401200000001</v>
      </c>
    </row>
    <row r="4217" spans="1:24" x14ac:dyDescent="0.25">
      <c r="A4217">
        <v>49</v>
      </c>
      <c r="B4217" s="1">
        <v>39016</v>
      </c>
      <c r="C4217" s="2">
        <f t="shared" si="65"/>
        <v>10</v>
      </c>
      <c r="D4217" s="2" t="s">
        <v>7499</v>
      </c>
      <c r="E4217">
        <v>8</v>
      </c>
      <c r="F4217">
        <v>4912</v>
      </c>
      <c r="G4217" t="s">
        <v>52</v>
      </c>
      <c r="H4217" t="s">
        <v>53</v>
      </c>
      <c r="I4217" t="s">
        <v>28</v>
      </c>
      <c r="J4217">
        <v>4139</v>
      </c>
      <c r="K4217" t="s">
        <v>28</v>
      </c>
      <c r="L4217">
        <v>10</v>
      </c>
      <c r="M4217">
        <v>100.9906618</v>
      </c>
      <c r="N4217">
        <v>10.290538700000001</v>
      </c>
      <c r="O4217">
        <v>1.2603765069999999</v>
      </c>
      <c r="P4217">
        <v>14.78614853</v>
      </c>
      <c r="Q4217">
        <v>206.3149664</v>
      </c>
      <c r="R4217">
        <v>14.638368120000001</v>
      </c>
      <c r="S4217">
        <v>1.7387652</v>
      </c>
      <c r="T4217">
        <v>20.900401200000001</v>
      </c>
      <c r="U4217">
        <v>206.3149664</v>
      </c>
      <c r="V4217">
        <v>14.638368120000001</v>
      </c>
      <c r="W4217">
        <v>1.7387652</v>
      </c>
      <c r="X4217">
        <v>20.900401200000001</v>
      </c>
    </row>
    <row r="4218" spans="1:24" x14ac:dyDescent="0.25">
      <c r="A4218">
        <v>49</v>
      </c>
      <c r="B4218" s="1">
        <v>39017</v>
      </c>
      <c r="C4218" s="2">
        <f t="shared" si="65"/>
        <v>10</v>
      </c>
      <c r="D4218" s="2" t="s">
        <v>7499</v>
      </c>
      <c r="E4218">
        <v>8</v>
      </c>
      <c r="F4218">
        <v>4912</v>
      </c>
      <c r="G4218" t="s">
        <v>52</v>
      </c>
      <c r="H4218" t="s">
        <v>53</v>
      </c>
      <c r="I4218" t="s">
        <v>28</v>
      </c>
      <c r="J4218">
        <v>4139</v>
      </c>
      <c r="K4218" t="s">
        <v>28</v>
      </c>
      <c r="L4218">
        <v>10</v>
      </c>
      <c r="M4218">
        <v>100.9906618</v>
      </c>
      <c r="N4218">
        <v>10.290538700000001</v>
      </c>
      <c r="O4218">
        <v>1.2603765069999999</v>
      </c>
      <c r="P4218">
        <v>14.78614853</v>
      </c>
      <c r="Q4218">
        <v>206.3149664</v>
      </c>
      <c r="R4218">
        <v>14.638368120000001</v>
      </c>
      <c r="S4218">
        <v>1.7387652</v>
      </c>
      <c r="T4218">
        <v>20.900401200000001</v>
      </c>
      <c r="U4218">
        <v>206.3149664</v>
      </c>
      <c r="V4218">
        <v>14.638368120000001</v>
      </c>
      <c r="W4218">
        <v>1.7387652</v>
      </c>
      <c r="X4218">
        <v>20.900401200000001</v>
      </c>
    </row>
    <row r="4219" spans="1:24" x14ac:dyDescent="0.25">
      <c r="A4219">
        <v>49</v>
      </c>
      <c r="B4219" s="1">
        <v>39018</v>
      </c>
      <c r="C4219" s="2">
        <f t="shared" si="65"/>
        <v>10</v>
      </c>
      <c r="D4219" s="2" t="s">
        <v>7499</v>
      </c>
      <c r="E4219">
        <v>8</v>
      </c>
      <c r="F4219">
        <v>4912</v>
      </c>
      <c r="G4219" t="s">
        <v>52</v>
      </c>
      <c r="H4219" t="s">
        <v>53</v>
      </c>
      <c r="I4219" t="s">
        <v>28</v>
      </c>
      <c r="J4219">
        <v>4139</v>
      </c>
      <c r="K4219" t="s">
        <v>28</v>
      </c>
      <c r="L4219">
        <v>10</v>
      </c>
      <c r="M4219">
        <v>100.9906618</v>
      </c>
      <c r="N4219">
        <v>10.290538700000001</v>
      </c>
      <c r="O4219">
        <v>1.2603765069999999</v>
      </c>
      <c r="P4219">
        <v>14.78614853</v>
      </c>
      <c r="Q4219">
        <v>206.3149664</v>
      </c>
      <c r="R4219">
        <v>14.638368120000001</v>
      </c>
      <c r="S4219">
        <v>1.7387652</v>
      </c>
      <c r="T4219">
        <v>20.900401200000001</v>
      </c>
      <c r="U4219">
        <v>206.3149664</v>
      </c>
      <c r="V4219">
        <v>14.638368120000001</v>
      </c>
      <c r="W4219">
        <v>1.7387652</v>
      </c>
      <c r="X4219">
        <v>20.900401200000001</v>
      </c>
    </row>
    <row r="4220" spans="1:24" x14ac:dyDescent="0.25">
      <c r="A4220">
        <v>49</v>
      </c>
      <c r="B4220" s="1">
        <v>39019</v>
      </c>
      <c r="C4220" s="2">
        <f t="shared" si="65"/>
        <v>10</v>
      </c>
      <c r="D4220" s="2" t="s">
        <v>7499</v>
      </c>
      <c r="E4220">
        <v>9</v>
      </c>
      <c r="F4220">
        <v>4912</v>
      </c>
      <c r="G4220" t="s">
        <v>52</v>
      </c>
      <c r="H4220" t="s">
        <v>53</v>
      </c>
      <c r="I4220" t="s">
        <v>28</v>
      </c>
      <c r="J4220">
        <v>4139</v>
      </c>
      <c r="K4220" t="s">
        <v>28</v>
      </c>
      <c r="L4220">
        <v>10</v>
      </c>
      <c r="M4220">
        <v>85.737084830000001</v>
      </c>
      <c r="N4220">
        <v>9.5249252799999997</v>
      </c>
      <c r="O4220">
        <v>1.1628572800000001</v>
      </c>
      <c r="P4220">
        <v>13.76262784</v>
      </c>
      <c r="Q4220">
        <v>152.663737</v>
      </c>
      <c r="R4220">
        <v>10.44558915</v>
      </c>
      <c r="S4220">
        <v>1.17377328</v>
      </c>
      <c r="T4220">
        <v>15.16173472</v>
      </c>
      <c r="U4220">
        <v>152.663737</v>
      </c>
      <c r="V4220">
        <v>10.44558915</v>
      </c>
      <c r="W4220">
        <v>1.17377328</v>
      </c>
      <c r="X4220">
        <v>15.16173472</v>
      </c>
    </row>
    <row r="4221" spans="1:24" x14ac:dyDescent="0.25">
      <c r="A4221">
        <v>49</v>
      </c>
      <c r="B4221" s="1">
        <v>39020</v>
      </c>
      <c r="C4221" s="2">
        <f t="shared" si="65"/>
        <v>10</v>
      </c>
      <c r="D4221" s="2" t="s">
        <v>7499</v>
      </c>
      <c r="E4221">
        <v>9</v>
      </c>
      <c r="F4221">
        <v>4912</v>
      </c>
      <c r="G4221" t="s">
        <v>52</v>
      </c>
      <c r="H4221" t="s">
        <v>53</v>
      </c>
      <c r="I4221" t="s">
        <v>28</v>
      </c>
      <c r="J4221">
        <v>4139</v>
      </c>
      <c r="K4221" t="s">
        <v>28</v>
      </c>
      <c r="L4221">
        <v>10</v>
      </c>
      <c r="M4221">
        <v>85.737084830000001</v>
      </c>
      <c r="N4221">
        <v>9.5249252799999997</v>
      </c>
      <c r="O4221">
        <v>1.1628572800000001</v>
      </c>
      <c r="P4221">
        <v>13.76262784</v>
      </c>
      <c r="Q4221">
        <v>152.663737</v>
      </c>
      <c r="R4221">
        <v>10.44558915</v>
      </c>
      <c r="S4221">
        <v>1.17377328</v>
      </c>
      <c r="T4221">
        <v>15.16173472</v>
      </c>
      <c r="U4221">
        <v>152.663737</v>
      </c>
      <c r="V4221">
        <v>10.44558915</v>
      </c>
      <c r="W4221">
        <v>1.17377328</v>
      </c>
      <c r="X4221">
        <v>15.16173472</v>
      </c>
    </row>
    <row r="4222" spans="1:24" x14ac:dyDescent="0.25">
      <c r="A4222">
        <v>49</v>
      </c>
      <c r="B4222" s="1">
        <v>39021</v>
      </c>
      <c r="C4222" s="2">
        <f t="shared" si="65"/>
        <v>10</v>
      </c>
      <c r="D4222" s="2" t="s">
        <v>7499</v>
      </c>
      <c r="E4222">
        <v>9</v>
      </c>
      <c r="F4222">
        <v>4912</v>
      </c>
      <c r="G4222" t="s">
        <v>52</v>
      </c>
      <c r="H4222" t="s">
        <v>53</v>
      </c>
      <c r="I4222" t="s">
        <v>28</v>
      </c>
      <c r="J4222">
        <v>4139</v>
      </c>
      <c r="K4222" t="s">
        <v>28</v>
      </c>
      <c r="L4222">
        <v>10</v>
      </c>
      <c r="M4222">
        <v>85.737084830000001</v>
      </c>
      <c r="N4222">
        <v>9.5249252799999997</v>
      </c>
      <c r="O4222">
        <v>1.1628572800000001</v>
      </c>
      <c r="P4222">
        <v>13.76262784</v>
      </c>
      <c r="Q4222">
        <v>152.663737</v>
      </c>
      <c r="R4222">
        <v>10.44558915</v>
      </c>
      <c r="S4222">
        <v>1.17377328</v>
      </c>
      <c r="T4222">
        <v>15.16173472</v>
      </c>
      <c r="U4222">
        <v>152.663737</v>
      </c>
      <c r="V4222">
        <v>10.44558915</v>
      </c>
      <c r="W4222">
        <v>1.17377328</v>
      </c>
      <c r="X4222">
        <v>15.16173472</v>
      </c>
    </row>
    <row r="4223" spans="1:24" x14ac:dyDescent="0.25">
      <c r="A4223">
        <v>49</v>
      </c>
      <c r="B4223" s="1">
        <v>39022</v>
      </c>
      <c r="C4223" s="2">
        <f t="shared" si="65"/>
        <v>11</v>
      </c>
      <c r="D4223" s="2" t="s">
        <v>7499</v>
      </c>
      <c r="E4223">
        <v>9</v>
      </c>
      <c r="F4223">
        <v>4912</v>
      </c>
      <c r="G4223" t="s">
        <v>52</v>
      </c>
      <c r="H4223" t="s">
        <v>53</v>
      </c>
      <c r="I4223" t="s">
        <v>28</v>
      </c>
      <c r="J4223">
        <v>4139</v>
      </c>
      <c r="K4223" t="s">
        <v>28</v>
      </c>
      <c r="L4223">
        <v>10</v>
      </c>
      <c r="M4223">
        <v>85.737084830000001</v>
      </c>
      <c r="N4223">
        <v>9.5249252799999997</v>
      </c>
      <c r="O4223">
        <v>1.1628572800000001</v>
      </c>
      <c r="P4223">
        <v>13.76262784</v>
      </c>
      <c r="Q4223">
        <v>152.663737</v>
      </c>
      <c r="R4223">
        <v>10.44558915</v>
      </c>
      <c r="S4223">
        <v>1.17377328</v>
      </c>
      <c r="T4223">
        <v>15.16173472</v>
      </c>
      <c r="U4223">
        <v>152.663737</v>
      </c>
      <c r="V4223">
        <v>10.44558915</v>
      </c>
      <c r="W4223">
        <v>1.17377328</v>
      </c>
      <c r="X4223">
        <v>15.16173472</v>
      </c>
    </row>
    <row r="4224" spans="1:24" x14ac:dyDescent="0.25">
      <c r="A4224">
        <v>49</v>
      </c>
      <c r="B4224" s="1">
        <v>39023</v>
      </c>
      <c r="C4224" s="2">
        <f t="shared" si="65"/>
        <v>11</v>
      </c>
      <c r="D4224" s="2" t="s">
        <v>7499</v>
      </c>
      <c r="E4224">
        <v>9</v>
      </c>
      <c r="F4224">
        <v>4912</v>
      </c>
      <c r="G4224" t="s">
        <v>52</v>
      </c>
      <c r="H4224" t="s">
        <v>53</v>
      </c>
      <c r="I4224" t="s">
        <v>28</v>
      </c>
      <c r="J4224">
        <v>4139</v>
      </c>
      <c r="K4224" t="s">
        <v>28</v>
      </c>
      <c r="L4224">
        <v>10</v>
      </c>
      <c r="M4224">
        <v>85.737084830000001</v>
      </c>
      <c r="N4224">
        <v>9.5249252799999997</v>
      </c>
      <c r="O4224">
        <v>1.1628572800000001</v>
      </c>
      <c r="P4224">
        <v>13.76262784</v>
      </c>
      <c r="Q4224">
        <v>152.663737</v>
      </c>
      <c r="R4224">
        <v>10.44558915</v>
      </c>
      <c r="S4224">
        <v>1.17377328</v>
      </c>
      <c r="T4224">
        <v>15.16173472</v>
      </c>
      <c r="U4224">
        <v>152.663737</v>
      </c>
      <c r="V4224">
        <v>10.44558915</v>
      </c>
      <c r="W4224">
        <v>1.17377328</v>
      </c>
      <c r="X4224">
        <v>15.16173472</v>
      </c>
    </row>
    <row r="4225" spans="1:24" x14ac:dyDescent="0.25">
      <c r="A4225">
        <v>49</v>
      </c>
      <c r="B4225" s="1">
        <v>39024</v>
      </c>
      <c r="C4225" s="2">
        <f t="shared" si="65"/>
        <v>11</v>
      </c>
      <c r="D4225" s="2" t="s">
        <v>7499</v>
      </c>
      <c r="E4225">
        <v>9</v>
      </c>
      <c r="F4225">
        <v>4912</v>
      </c>
      <c r="G4225" t="s">
        <v>52</v>
      </c>
      <c r="H4225" t="s">
        <v>53</v>
      </c>
      <c r="I4225" t="s">
        <v>28</v>
      </c>
      <c r="J4225">
        <v>4139</v>
      </c>
      <c r="K4225" t="s">
        <v>28</v>
      </c>
      <c r="L4225">
        <v>10</v>
      </c>
      <c r="M4225">
        <v>85.737084830000001</v>
      </c>
      <c r="N4225">
        <v>9.5249252799999997</v>
      </c>
      <c r="O4225">
        <v>1.1628572800000001</v>
      </c>
      <c r="P4225">
        <v>13.76262784</v>
      </c>
      <c r="Q4225">
        <v>152.663737</v>
      </c>
      <c r="R4225">
        <v>10.44558915</v>
      </c>
      <c r="S4225">
        <v>1.17377328</v>
      </c>
      <c r="T4225">
        <v>15.16173472</v>
      </c>
      <c r="U4225">
        <v>152.663737</v>
      </c>
      <c r="V4225">
        <v>10.44558915</v>
      </c>
      <c r="W4225">
        <v>1.17377328</v>
      </c>
      <c r="X4225">
        <v>15.16173472</v>
      </c>
    </row>
    <row r="4226" spans="1:24" x14ac:dyDescent="0.25">
      <c r="A4226">
        <v>49</v>
      </c>
      <c r="B4226" s="1">
        <v>39025</v>
      </c>
      <c r="C4226" s="2">
        <f t="shared" si="65"/>
        <v>11</v>
      </c>
      <c r="D4226" s="2" t="s">
        <v>7499</v>
      </c>
      <c r="E4226">
        <v>9</v>
      </c>
      <c r="F4226">
        <v>4912</v>
      </c>
      <c r="G4226" t="s">
        <v>52</v>
      </c>
      <c r="H4226" t="s">
        <v>53</v>
      </c>
      <c r="I4226" t="s">
        <v>28</v>
      </c>
      <c r="J4226">
        <v>4139</v>
      </c>
      <c r="K4226" t="s">
        <v>28</v>
      </c>
      <c r="L4226">
        <v>10</v>
      </c>
      <c r="M4226">
        <v>85.737084830000001</v>
      </c>
      <c r="N4226">
        <v>9.5249252799999997</v>
      </c>
      <c r="O4226">
        <v>1.1628572800000001</v>
      </c>
      <c r="P4226">
        <v>13.76262784</v>
      </c>
      <c r="Q4226">
        <v>152.663737</v>
      </c>
      <c r="R4226">
        <v>10.44558915</v>
      </c>
      <c r="S4226">
        <v>1.17377328</v>
      </c>
      <c r="T4226">
        <v>15.16173472</v>
      </c>
      <c r="U4226">
        <v>152.663737</v>
      </c>
      <c r="V4226">
        <v>10.44558915</v>
      </c>
      <c r="W4226">
        <v>1.17377328</v>
      </c>
      <c r="X4226">
        <v>15.16173472</v>
      </c>
    </row>
    <row r="4227" spans="1:24" x14ac:dyDescent="0.25">
      <c r="A4227">
        <v>49</v>
      </c>
      <c r="B4227" s="1">
        <v>39026</v>
      </c>
      <c r="C4227" s="2">
        <f t="shared" ref="C4227:C4290" si="66">MONTH(B4227)</f>
        <v>11</v>
      </c>
      <c r="D4227" s="2" t="s">
        <v>7499</v>
      </c>
      <c r="E4227">
        <v>9</v>
      </c>
      <c r="F4227">
        <v>4912</v>
      </c>
      <c r="G4227" t="s">
        <v>52</v>
      </c>
      <c r="H4227" t="s">
        <v>53</v>
      </c>
      <c r="I4227" t="s">
        <v>28</v>
      </c>
      <c r="J4227">
        <v>4139</v>
      </c>
      <c r="K4227" t="s">
        <v>28</v>
      </c>
      <c r="L4227">
        <v>10</v>
      </c>
      <c r="M4227">
        <v>85.737084830000001</v>
      </c>
      <c r="N4227">
        <v>9.5249252799999997</v>
      </c>
      <c r="O4227">
        <v>1.1628572800000001</v>
      </c>
      <c r="P4227">
        <v>13.76262784</v>
      </c>
      <c r="Q4227">
        <v>152.663737</v>
      </c>
      <c r="R4227">
        <v>10.44558915</v>
      </c>
      <c r="S4227">
        <v>1.17377328</v>
      </c>
      <c r="T4227">
        <v>15.16173472</v>
      </c>
      <c r="U4227">
        <v>152.663737</v>
      </c>
      <c r="V4227">
        <v>10.44558915</v>
      </c>
      <c r="W4227">
        <v>1.17377328</v>
      </c>
      <c r="X4227">
        <v>15.16173472</v>
      </c>
    </row>
    <row r="4228" spans="1:24" x14ac:dyDescent="0.25">
      <c r="A4228">
        <v>49</v>
      </c>
      <c r="B4228" s="1">
        <v>39027</v>
      </c>
      <c r="C4228" s="2">
        <f t="shared" si="66"/>
        <v>11</v>
      </c>
      <c r="D4228" s="2" t="s">
        <v>7499</v>
      </c>
      <c r="E4228">
        <v>9</v>
      </c>
      <c r="F4228">
        <v>4912</v>
      </c>
      <c r="G4228" t="s">
        <v>52</v>
      </c>
      <c r="H4228" t="s">
        <v>53</v>
      </c>
      <c r="I4228" t="s">
        <v>28</v>
      </c>
      <c r="J4228">
        <v>4139</v>
      </c>
      <c r="K4228" t="s">
        <v>28</v>
      </c>
      <c r="L4228">
        <v>10</v>
      </c>
      <c r="M4228">
        <v>85.737084830000001</v>
      </c>
      <c r="N4228">
        <v>9.5249252799999997</v>
      </c>
      <c r="O4228">
        <v>1.1628572800000001</v>
      </c>
      <c r="P4228">
        <v>13.76262784</v>
      </c>
      <c r="Q4228">
        <v>152.663737</v>
      </c>
      <c r="R4228">
        <v>10.44558915</v>
      </c>
      <c r="S4228">
        <v>1.17377328</v>
      </c>
      <c r="T4228">
        <v>15.16173472</v>
      </c>
      <c r="U4228">
        <v>152.663737</v>
      </c>
      <c r="V4228">
        <v>10.44558915</v>
      </c>
      <c r="W4228">
        <v>1.17377328</v>
      </c>
      <c r="X4228">
        <v>15.16173472</v>
      </c>
    </row>
    <row r="4229" spans="1:24" x14ac:dyDescent="0.25">
      <c r="A4229">
        <v>49</v>
      </c>
      <c r="B4229" s="1">
        <v>39028</v>
      </c>
      <c r="C4229" s="2">
        <f t="shared" si="66"/>
        <v>11</v>
      </c>
      <c r="D4229" s="2" t="s">
        <v>7499</v>
      </c>
      <c r="E4229">
        <v>9</v>
      </c>
      <c r="F4229">
        <v>4912</v>
      </c>
      <c r="G4229" t="s">
        <v>52</v>
      </c>
      <c r="H4229" t="s">
        <v>53</v>
      </c>
      <c r="I4229" t="s">
        <v>28</v>
      </c>
      <c r="J4229">
        <v>4139</v>
      </c>
      <c r="K4229" t="s">
        <v>28</v>
      </c>
      <c r="L4229">
        <v>10</v>
      </c>
      <c r="M4229">
        <v>85.737084830000001</v>
      </c>
      <c r="N4229">
        <v>9.5249252799999997</v>
      </c>
      <c r="O4229">
        <v>1.1628572800000001</v>
      </c>
      <c r="P4229">
        <v>13.76262784</v>
      </c>
      <c r="Q4229">
        <v>152.663737</v>
      </c>
      <c r="R4229">
        <v>10.44558915</v>
      </c>
      <c r="S4229">
        <v>1.17377328</v>
      </c>
      <c r="T4229">
        <v>15.16173472</v>
      </c>
      <c r="U4229">
        <v>152.663737</v>
      </c>
      <c r="V4229">
        <v>10.44558915</v>
      </c>
      <c r="W4229">
        <v>1.17377328</v>
      </c>
      <c r="X4229">
        <v>15.16173472</v>
      </c>
    </row>
    <row r="4230" spans="1:24" x14ac:dyDescent="0.25">
      <c r="A4230">
        <v>49</v>
      </c>
      <c r="B4230" s="1">
        <v>39029</v>
      </c>
      <c r="C4230" s="2">
        <f t="shared" si="66"/>
        <v>11</v>
      </c>
      <c r="D4230" s="2" t="s">
        <v>7499</v>
      </c>
      <c r="E4230">
        <v>10</v>
      </c>
      <c r="F4230">
        <v>4912</v>
      </c>
      <c r="G4230" t="s">
        <v>52</v>
      </c>
      <c r="H4230" t="s">
        <v>53</v>
      </c>
      <c r="I4230" t="s">
        <v>28</v>
      </c>
      <c r="J4230">
        <v>4139</v>
      </c>
      <c r="K4230" t="s">
        <v>28</v>
      </c>
      <c r="L4230">
        <v>10</v>
      </c>
      <c r="M4230">
        <v>104.1853689</v>
      </c>
      <c r="N4230">
        <v>9.4824658369999995</v>
      </c>
      <c r="O4230">
        <v>1.1607282400000001</v>
      </c>
      <c r="P4230">
        <v>13.62708069</v>
      </c>
      <c r="Q4230">
        <v>120.34047440000001</v>
      </c>
      <c r="R4230">
        <v>8.3771769759999994</v>
      </c>
      <c r="S4230">
        <v>0.96197845299999996</v>
      </c>
      <c r="T4230">
        <v>12.19807419</v>
      </c>
      <c r="U4230">
        <v>120.34047440000001</v>
      </c>
      <c r="V4230">
        <v>8.3771769759999994</v>
      </c>
      <c r="W4230">
        <v>0.96197845299999996</v>
      </c>
      <c r="X4230">
        <v>12.19807419</v>
      </c>
    </row>
    <row r="4231" spans="1:24" x14ac:dyDescent="0.25">
      <c r="A4231">
        <v>49</v>
      </c>
      <c r="B4231" s="1">
        <v>39030</v>
      </c>
      <c r="C4231" s="2">
        <f t="shared" si="66"/>
        <v>11</v>
      </c>
      <c r="D4231" s="2" t="s">
        <v>7499</v>
      </c>
      <c r="E4231">
        <v>10</v>
      </c>
      <c r="F4231">
        <v>4912</v>
      </c>
      <c r="G4231" t="s">
        <v>52</v>
      </c>
      <c r="H4231" t="s">
        <v>53</v>
      </c>
      <c r="I4231" t="s">
        <v>28</v>
      </c>
      <c r="J4231">
        <v>4139</v>
      </c>
      <c r="K4231" t="s">
        <v>28</v>
      </c>
      <c r="L4231">
        <v>10</v>
      </c>
      <c r="M4231">
        <v>104.1853689</v>
      </c>
      <c r="N4231">
        <v>9.4824658369999995</v>
      </c>
      <c r="O4231">
        <v>1.1607282400000001</v>
      </c>
      <c r="P4231">
        <v>13.62708069</v>
      </c>
      <c r="Q4231">
        <v>120.34047440000001</v>
      </c>
      <c r="R4231">
        <v>8.3771769759999994</v>
      </c>
      <c r="S4231">
        <v>0.96197845299999996</v>
      </c>
      <c r="T4231">
        <v>12.19807419</v>
      </c>
      <c r="U4231">
        <v>120.34047440000001</v>
      </c>
      <c r="V4231">
        <v>8.3771769759999994</v>
      </c>
      <c r="W4231">
        <v>0.96197845299999996</v>
      </c>
      <c r="X4231">
        <v>12.19807419</v>
      </c>
    </row>
    <row r="4232" spans="1:24" x14ac:dyDescent="0.25">
      <c r="A4232">
        <v>49</v>
      </c>
      <c r="B4232" s="1">
        <v>39031</v>
      </c>
      <c r="C4232" s="2">
        <f t="shared" si="66"/>
        <v>11</v>
      </c>
      <c r="D4232" s="2" t="s">
        <v>7499</v>
      </c>
      <c r="E4232">
        <v>10</v>
      </c>
      <c r="F4232">
        <v>4912</v>
      </c>
      <c r="G4232" t="s">
        <v>52</v>
      </c>
      <c r="H4232" t="s">
        <v>53</v>
      </c>
      <c r="I4232" t="s">
        <v>28</v>
      </c>
      <c r="J4232">
        <v>4139</v>
      </c>
      <c r="K4232" t="s">
        <v>28</v>
      </c>
      <c r="L4232">
        <v>10</v>
      </c>
      <c r="M4232">
        <v>104.1853689</v>
      </c>
      <c r="N4232">
        <v>9.4824658369999995</v>
      </c>
      <c r="O4232">
        <v>1.1607282400000001</v>
      </c>
      <c r="P4232">
        <v>13.62708069</v>
      </c>
      <c r="Q4232">
        <v>120.34047440000001</v>
      </c>
      <c r="R4232">
        <v>8.3771769759999994</v>
      </c>
      <c r="S4232">
        <v>0.96197845299999996</v>
      </c>
      <c r="T4232">
        <v>12.19807419</v>
      </c>
      <c r="U4232">
        <v>120.34047440000001</v>
      </c>
      <c r="V4232">
        <v>8.3771769759999994</v>
      </c>
      <c r="W4232">
        <v>0.96197845299999996</v>
      </c>
      <c r="X4232">
        <v>12.19807419</v>
      </c>
    </row>
    <row r="4233" spans="1:24" x14ac:dyDescent="0.25">
      <c r="A4233">
        <v>49</v>
      </c>
      <c r="B4233" s="1">
        <v>39032</v>
      </c>
      <c r="C4233" s="2">
        <f t="shared" si="66"/>
        <v>11</v>
      </c>
      <c r="D4233" s="2" t="s">
        <v>7499</v>
      </c>
      <c r="E4233">
        <v>10</v>
      </c>
      <c r="F4233">
        <v>4912</v>
      </c>
      <c r="G4233" t="s">
        <v>52</v>
      </c>
      <c r="H4233" t="s">
        <v>53</v>
      </c>
      <c r="I4233" t="s">
        <v>28</v>
      </c>
      <c r="J4233">
        <v>4139</v>
      </c>
      <c r="K4233" t="s">
        <v>28</v>
      </c>
      <c r="L4233">
        <v>10</v>
      </c>
      <c r="M4233">
        <v>104.1853689</v>
      </c>
      <c r="N4233">
        <v>9.4824658369999995</v>
      </c>
      <c r="O4233">
        <v>1.1607282400000001</v>
      </c>
      <c r="P4233">
        <v>13.62708069</v>
      </c>
      <c r="Q4233">
        <v>120.34047440000001</v>
      </c>
      <c r="R4233">
        <v>8.3771769759999994</v>
      </c>
      <c r="S4233">
        <v>0.96197845299999996</v>
      </c>
      <c r="T4233">
        <v>12.19807419</v>
      </c>
      <c r="U4233">
        <v>120.34047440000001</v>
      </c>
      <c r="V4233">
        <v>8.3771769759999994</v>
      </c>
      <c r="W4233">
        <v>0.96197845299999996</v>
      </c>
      <c r="X4233">
        <v>12.19807419</v>
      </c>
    </row>
    <row r="4234" spans="1:24" x14ac:dyDescent="0.25">
      <c r="A4234">
        <v>49</v>
      </c>
      <c r="B4234" s="1">
        <v>39033</v>
      </c>
      <c r="C4234" s="2">
        <f t="shared" si="66"/>
        <v>11</v>
      </c>
      <c r="D4234" s="2" t="s">
        <v>7499</v>
      </c>
      <c r="E4234">
        <v>10</v>
      </c>
      <c r="F4234">
        <v>4912</v>
      </c>
      <c r="G4234" t="s">
        <v>52</v>
      </c>
      <c r="H4234" t="s">
        <v>53</v>
      </c>
      <c r="I4234" t="s">
        <v>28</v>
      </c>
      <c r="J4234">
        <v>4139</v>
      </c>
      <c r="K4234" t="s">
        <v>28</v>
      </c>
      <c r="L4234">
        <v>10</v>
      </c>
      <c r="M4234">
        <v>104.1853689</v>
      </c>
      <c r="N4234">
        <v>9.4824658369999995</v>
      </c>
      <c r="O4234">
        <v>1.1607282400000001</v>
      </c>
      <c r="P4234">
        <v>13.62708069</v>
      </c>
      <c r="Q4234">
        <v>120.34047440000001</v>
      </c>
      <c r="R4234">
        <v>8.3771769759999994</v>
      </c>
      <c r="S4234">
        <v>0.96197845299999996</v>
      </c>
      <c r="T4234">
        <v>12.19807419</v>
      </c>
      <c r="U4234">
        <v>120.34047440000001</v>
      </c>
      <c r="V4234">
        <v>8.3771769759999994</v>
      </c>
      <c r="W4234">
        <v>0.96197845299999996</v>
      </c>
      <c r="X4234">
        <v>12.19807419</v>
      </c>
    </row>
    <row r="4235" spans="1:24" x14ac:dyDescent="0.25">
      <c r="A4235">
        <v>49</v>
      </c>
      <c r="B4235" s="1">
        <v>39034</v>
      </c>
      <c r="C4235" s="2">
        <f t="shared" si="66"/>
        <v>11</v>
      </c>
      <c r="D4235" s="2" t="s">
        <v>7499</v>
      </c>
      <c r="E4235">
        <v>10</v>
      </c>
      <c r="F4235">
        <v>4912</v>
      </c>
      <c r="G4235" t="s">
        <v>52</v>
      </c>
      <c r="H4235" t="s">
        <v>53</v>
      </c>
      <c r="I4235" t="s">
        <v>28</v>
      </c>
      <c r="J4235">
        <v>4139</v>
      </c>
      <c r="K4235" t="s">
        <v>28</v>
      </c>
      <c r="L4235">
        <v>10</v>
      </c>
      <c r="M4235">
        <v>104.1853689</v>
      </c>
      <c r="N4235">
        <v>9.4824658369999995</v>
      </c>
      <c r="O4235">
        <v>1.1607282400000001</v>
      </c>
      <c r="P4235">
        <v>13.62708069</v>
      </c>
      <c r="Q4235">
        <v>120.34047440000001</v>
      </c>
      <c r="R4235">
        <v>8.3771769759999994</v>
      </c>
      <c r="S4235">
        <v>0.96197845299999996</v>
      </c>
      <c r="T4235">
        <v>12.19807419</v>
      </c>
      <c r="U4235">
        <v>120.34047440000001</v>
      </c>
      <c r="V4235">
        <v>8.3771769759999994</v>
      </c>
      <c r="W4235">
        <v>0.96197845299999996</v>
      </c>
      <c r="X4235">
        <v>12.19807419</v>
      </c>
    </row>
    <row r="4236" spans="1:24" x14ac:dyDescent="0.25">
      <c r="A4236">
        <v>49</v>
      </c>
      <c r="B4236" s="1">
        <v>39035</v>
      </c>
      <c r="C4236" s="2">
        <f t="shared" si="66"/>
        <v>11</v>
      </c>
      <c r="D4236" s="2" t="s">
        <v>7499</v>
      </c>
      <c r="E4236">
        <v>10</v>
      </c>
      <c r="F4236">
        <v>4912</v>
      </c>
      <c r="G4236" t="s">
        <v>52</v>
      </c>
      <c r="H4236" t="s">
        <v>53</v>
      </c>
      <c r="I4236" t="s">
        <v>28</v>
      </c>
      <c r="J4236">
        <v>4139</v>
      </c>
      <c r="K4236" t="s">
        <v>28</v>
      </c>
      <c r="L4236">
        <v>10</v>
      </c>
      <c r="M4236">
        <v>104.1853689</v>
      </c>
      <c r="N4236">
        <v>9.4824658369999995</v>
      </c>
      <c r="O4236">
        <v>1.1607282400000001</v>
      </c>
      <c r="P4236">
        <v>13.62708069</v>
      </c>
      <c r="Q4236">
        <v>120.34047440000001</v>
      </c>
      <c r="R4236">
        <v>8.3771769759999994</v>
      </c>
      <c r="S4236">
        <v>0.96197845299999996</v>
      </c>
      <c r="T4236">
        <v>12.19807419</v>
      </c>
      <c r="U4236">
        <v>120.34047440000001</v>
      </c>
      <c r="V4236">
        <v>8.3771769759999994</v>
      </c>
      <c r="W4236">
        <v>0.96197845299999996</v>
      </c>
      <c r="X4236">
        <v>12.19807419</v>
      </c>
    </row>
    <row r="4237" spans="1:24" x14ac:dyDescent="0.25">
      <c r="A4237">
        <v>49</v>
      </c>
      <c r="B4237" s="1">
        <v>39036</v>
      </c>
      <c r="C4237" s="2">
        <f t="shared" si="66"/>
        <v>11</v>
      </c>
      <c r="D4237" s="2" t="s">
        <v>7499</v>
      </c>
      <c r="E4237">
        <v>10</v>
      </c>
      <c r="F4237">
        <v>4912</v>
      </c>
      <c r="G4237" t="s">
        <v>52</v>
      </c>
      <c r="H4237" t="s">
        <v>53</v>
      </c>
      <c r="I4237" t="s">
        <v>28</v>
      </c>
      <c r="J4237">
        <v>4139</v>
      </c>
      <c r="K4237" t="s">
        <v>28</v>
      </c>
      <c r="L4237">
        <v>10</v>
      </c>
      <c r="M4237">
        <v>104.1853689</v>
      </c>
      <c r="N4237">
        <v>9.4824658369999995</v>
      </c>
      <c r="O4237">
        <v>1.1607282400000001</v>
      </c>
      <c r="P4237">
        <v>13.62708069</v>
      </c>
      <c r="Q4237">
        <v>120.34047440000001</v>
      </c>
      <c r="R4237">
        <v>8.3771769759999994</v>
      </c>
      <c r="S4237">
        <v>0.96197845299999996</v>
      </c>
      <c r="T4237">
        <v>12.19807419</v>
      </c>
      <c r="U4237">
        <v>120.34047440000001</v>
      </c>
      <c r="V4237">
        <v>8.3771769759999994</v>
      </c>
      <c r="W4237">
        <v>0.96197845299999996</v>
      </c>
      <c r="X4237">
        <v>12.19807419</v>
      </c>
    </row>
    <row r="4238" spans="1:24" x14ac:dyDescent="0.25">
      <c r="A4238">
        <v>49</v>
      </c>
      <c r="B4238" s="1">
        <v>39037</v>
      </c>
      <c r="C4238" s="2">
        <f t="shared" si="66"/>
        <v>11</v>
      </c>
      <c r="D4238" s="2" t="s">
        <v>7499</v>
      </c>
      <c r="E4238">
        <v>10</v>
      </c>
      <c r="F4238">
        <v>4912</v>
      </c>
      <c r="G4238" t="s">
        <v>52</v>
      </c>
      <c r="H4238" t="s">
        <v>53</v>
      </c>
      <c r="I4238" t="s">
        <v>28</v>
      </c>
      <c r="J4238">
        <v>4139</v>
      </c>
      <c r="K4238" t="s">
        <v>28</v>
      </c>
      <c r="L4238">
        <v>10</v>
      </c>
      <c r="M4238">
        <v>104.1853689</v>
      </c>
      <c r="N4238">
        <v>9.4824658369999995</v>
      </c>
      <c r="O4238">
        <v>1.1607282400000001</v>
      </c>
      <c r="P4238">
        <v>13.62708069</v>
      </c>
      <c r="Q4238">
        <v>120.34047440000001</v>
      </c>
      <c r="R4238">
        <v>8.3771769759999994</v>
      </c>
      <c r="S4238">
        <v>0.96197845299999996</v>
      </c>
      <c r="T4238">
        <v>12.19807419</v>
      </c>
      <c r="U4238">
        <v>120.34047440000001</v>
      </c>
      <c r="V4238">
        <v>8.3771769759999994</v>
      </c>
      <c r="W4238">
        <v>0.96197845299999996</v>
      </c>
      <c r="X4238">
        <v>12.19807419</v>
      </c>
    </row>
    <row r="4239" spans="1:24" x14ac:dyDescent="0.25">
      <c r="A4239">
        <v>49</v>
      </c>
      <c r="B4239" s="1">
        <v>39038</v>
      </c>
      <c r="C4239" s="2">
        <f t="shared" si="66"/>
        <v>11</v>
      </c>
      <c r="D4239" s="2" t="s">
        <v>7499</v>
      </c>
      <c r="E4239">
        <v>10</v>
      </c>
      <c r="F4239">
        <v>4912</v>
      </c>
      <c r="G4239" t="s">
        <v>52</v>
      </c>
      <c r="H4239" t="s">
        <v>53</v>
      </c>
      <c r="I4239" t="s">
        <v>28</v>
      </c>
      <c r="J4239">
        <v>4139</v>
      </c>
      <c r="K4239" t="s">
        <v>28</v>
      </c>
      <c r="L4239">
        <v>10</v>
      </c>
      <c r="M4239">
        <v>104.1853689</v>
      </c>
      <c r="N4239">
        <v>9.4824658369999995</v>
      </c>
      <c r="O4239">
        <v>1.1607282400000001</v>
      </c>
      <c r="P4239">
        <v>13.62708069</v>
      </c>
      <c r="Q4239">
        <v>120.34047440000001</v>
      </c>
      <c r="R4239">
        <v>8.3771769759999994</v>
      </c>
      <c r="S4239">
        <v>0.96197845299999996</v>
      </c>
      <c r="T4239">
        <v>12.19807419</v>
      </c>
      <c r="U4239">
        <v>120.34047440000001</v>
      </c>
      <c r="V4239">
        <v>8.3771769759999994</v>
      </c>
      <c r="W4239">
        <v>0.96197845299999996</v>
      </c>
      <c r="X4239">
        <v>12.19807419</v>
      </c>
    </row>
    <row r="4240" spans="1:24" x14ac:dyDescent="0.25">
      <c r="A4240">
        <v>49</v>
      </c>
      <c r="B4240" s="1">
        <v>39039</v>
      </c>
      <c r="C4240" s="2">
        <f t="shared" si="66"/>
        <v>11</v>
      </c>
      <c r="D4240" s="2" t="s">
        <v>7499</v>
      </c>
      <c r="E4240">
        <v>11</v>
      </c>
      <c r="F4240">
        <v>4912</v>
      </c>
      <c r="G4240" t="s">
        <v>52</v>
      </c>
      <c r="H4240" t="s">
        <v>53</v>
      </c>
      <c r="I4240" t="s">
        <v>28</v>
      </c>
      <c r="J4240">
        <v>4139</v>
      </c>
      <c r="K4240" t="s">
        <v>28</v>
      </c>
      <c r="L4240">
        <v>10</v>
      </c>
      <c r="M4240">
        <v>66.532989330000007</v>
      </c>
      <c r="N4240">
        <v>6.9309042319999996</v>
      </c>
      <c r="O4240">
        <v>0.90369272</v>
      </c>
      <c r="P4240">
        <v>9.8816276799999994</v>
      </c>
      <c r="Q4240">
        <v>106.238331</v>
      </c>
      <c r="R4240">
        <v>7.2499347199999997</v>
      </c>
      <c r="S4240">
        <v>0.84107520000000002</v>
      </c>
      <c r="T4240">
        <v>10.688997759999999</v>
      </c>
      <c r="U4240">
        <v>106.238331</v>
      </c>
      <c r="V4240">
        <v>7.2499347199999997</v>
      </c>
      <c r="W4240">
        <v>0.84107520000000002</v>
      </c>
      <c r="X4240">
        <v>10.688997759999999</v>
      </c>
    </row>
    <row r="4241" spans="1:24" x14ac:dyDescent="0.25">
      <c r="A4241">
        <v>49</v>
      </c>
      <c r="B4241" s="1">
        <v>39040</v>
      </c>
      <c r="C4241" s="2">
        <f t="shared" si="66"/>
        <v>11</v>
      </c>
      <c r="D4241" s="2" t="s">
        <v>7499</v>
      </c>
      <c r="E4241">
        <v>11</v>
      </c>
      <c r="F4241">
        <v>4912</v>
      </c>
      <c r="G4241" t="s">
        <v>52</v>
      </c>
      <c r="H4241" t="s">
        <v>53</v>
      </c>
      <c r="I4241" t="s">
        <v>28</v>
      </c>
      <c r="J4241">
        <v>4139</v>
      </c>
      <c r="K4241" t="s">
        <v>28</v>
      </c>
      <c r="L4241">
        <v>10</v>
      </c>
      <c r="M4241">
        <v>66.532989330000007</v>
      </c>
      <c r="N4241">
        <v>6.9309042319999996</v>
      </c>
      <c r="O4241">
        <v>0.90369272</v>
      </c>
      <c r="P4241">
        <v>9.8816276799999994</v>
      </c>
      <c r="Q4241">
        <v>106.238331</v>
      </c>
      <c r="R4241">
        <v>7.2499347199999997</v>
      </c>
      <c r="S4241">
        <v>0.84107520000000002</v>
      </c>
      <c r="T4241">
        <v>10.688997759999999</v>
      </c>
      <c r="U4241">
        <v>106.238331</v>
      </c>
      <c r="V4241">
        <v>7.2499347199999997</v>
      </c>
      <c r="W4241">
        <v>0.84107520000000002</v>
      </c>
      <c r="X4241">
        <v>10.688997759999999</v>
      </c>
    </row>
    <row r="4242" spans="1:24" x14ac:dyDescent="0.25">
      <c r="A4242">
        <v>49</v>
      </c>
      <c r="B4242" s="1">
        <v>39041</v>
      </c>
      <c r="C4242" s="2">
        <f t="shared" si="66"/>
        <v>11</v>
      </c>
      <c r="D4242" s="2" t="s">
        <v>7499</v>
      </c>
      <c r="E4242">
        <v>11</v>
      </c>
      <c r="F4242">
        <v>4912</v>
      </c>
      <c r="G4242" t="s">
        <v>52</v>
      </c>
      <c r="H4242" t="s">
        <v>53</v>
      </c>
      <c r="I4242" t="s">
        <v>28</v>
      </c>
      <c r="J4242">
        <v>4139</v>
      </c>
      <c r="K4242" t="s">
        <v>28</v>
      </c>
      <c r="L4242">
        <v>10</v>
      </c>
      <c r="M4242">
        <v>66.532989330000007</v>
      </c>
      <c r="N4242">
        <v>6.9309042319999996</v>
      </c>
      <c r="O4242">
        <v>0.90369272</v>
      </c>
      <c r="P4242">
        <v>9.8816276799999994</v>
      </c>
      <c r="Q4242">
        <v>106.238331</v>
      </c>
      <c r="R4242">
        <v>7.2499347199999997</v>
      </c>
      <c r="S4242">
        <v>0.84107520000000002</v>
      </c>
      <c r="T4242">
        <v>10.688997759999999</v>
      </c>
      <c r="U4242">
        <v>106.238331</v>
      </c>
      <c r="V4242">
        <v>7.2499347199999997</v>
      </c>
      <c r="W4242">
        <v>0.84107520000000002</v>
      </c>
      <c r="X4242">
        <v>10.688997759999999</v>
      </c>
    </row>
    <row r="4243" spans="1:24" x14ac:dyDescent="0.25">
      <c r="A4243">
        <v>49</v>
      </c>
      <c r="B4243" s="1">
        <v>39042</v>
      </c>
      <c r="C4243" s="2">
        <f t="shared" si="66"/>
        <v>11</v>
      </c>
      <c r="D4243" s="2" t="s">
        <v>7499</v>
      </c>
      <c r="E4243">
        <v>11</v>
      </c>
      <c r="F4243">
        <v>4912</v>
      </c>
      <c r="G4243" t="s">
        <v>52</v>
      </c>
      <c r="H4243" t="s">
        <v>53</v>
      </c>
      <c r="I4243" t="s">
        <v>28</v>
      </c>
      <c r="J4243">
        <v>4139</v>
      </c>
      <c r="K4243" t="s">
        <v>28</v>
      </c>
      <c r="L4243">
        <v>10</v>
      </c>
      <c r="M4243">
        <v>66.532989330000007</v>
      </c>
      <c r="N4243">
        <v>6.9309042319999996</v>
      </c>
      <c r="O4243">
        <v>0.90369272</v>
      </c>
      <c r="P4243">
        <v>9.8816276799999994</v>
      </c>
      <c r="Q4243">
        <v>106.238331</v>
      </c>
      <c r="R4243">
        <v>7.2499347199999997</v>
      </c>
      <c r="S4243">
        <v>0.84107520000000002</v>
      </c>
      <c r="T4243">
        <v>10.688997759999999</v>
      </c>
      <c r="U4243">
        <v>106.238331</v>
      </c>
      <c r="V4243">
        <v>7.2499347199999997</v>
      </c>
      <c r="W4243">
        <v>0.84107520000000002</v>
      </c>
      <c r="X4243">
        <v>10.688997759999999</v>
      </c>
    </row>
    <row r="4244" spans="1:24" x14ac:dyDescent="0.25">
      <c r="A4244">
        <v>49</v>
      </c>
      <c r="B4244" s="1">
        <v>39043</v>
      </c>
      <c r="C4244" s="2">
        <f t="shared" si="66"/>
        <v>11</v>
      </c>
      <c r="D4244" s="2" t="s">
        <v>7499</v>
      </c>
      <c r="E4244">
        <v>11</v>
      </c>
      <c r="F4244">
        <v>4912</v>
      </c>
      <c r="G4244" t="s">
        <v>52</v>
      </c>
      <c r="H4244" t="s">
        <v>53</v>
      </c>
      <c r="I4244" t="s">
        <v>28</v>
      </c>
      <c r="J4244">
        <v>4139</v>
      </c>
      <c r="K4244" t="s">
        <v>28</v>
      </c>
      <c r="L4244">
        <v>10</v>
      </c>
      <c r="M4244">
        <v>66.532989330000007</v>
      </c>
      <c r="N4244">
        <v>6.9309042319999996</v>
      </c>
      <c r="O4244">
        <v>0.90369272</v>
      </c>
      <c r="P4244">
        <v>9.8816276799999994</v>
      </c>
      <c r="Q4244">
        <v>106.238331</v>
      </c>
      <c r="R4244">
        <v>7.2499347199999997</v>
      </c>
      <c r="S4244">
        <v>0.84107520000000002</v>
      </c>
      <c r="T4244">
        <v>10.688997759999999</v>
      </c>
      <c r="U4244">
        <v>106.238331</v>
      </c>
      <c r="V4244">
        <v>7.2499347199999997</v>
      </c>
      <c r="W4244">
        <v>0.84107520000000002</v>
      </c>
      <c r="X4244">
        <v>10.688997759999999</v>
      </c>
    </row>
    <row r="4245" spans="1:24" x14ac:dyDescent="0.25">
      <c r="A4245">
        <v>49</v>
      </c>
      <c r="B4245" s="1">
        <v>39044</v>
      </c>
      <c r="C4245" s="2">
        <f t="shared" si="66"/>
        <v>11</v>
      </c>
      <c r="D4245" s="2" t="s">
        <v>7499</v>
      </c>
      <c r="E4245">
        <v>11</v>
      </c>
      <c r="F4245">
        <v>4912</v>
      </c>
      <c r="G4245" t="s">
        <v>52</v>
      </c>
      <c r="H4245" t="s">
        <v>53</v>
      </c>
      <c r="I4245" t="s">
        <v>28</v>
      </c>
      <c r="J4245">
        <v>4139</v>
      </c>
      <c r="K4245" t="s">
        <v>28</v>
      </c>
      <c r="L4245">
        <v>10</v>
      </c>
      <c r="M4245">
        <v>66.532989330000007</v>
      </c>
      <c r="N4245">
        <v>6.9309042319999996</v>
      </c>
      <c r="O4245">
        <v>0.90369272</v>
      </c>
      <c r="P4245">
        <v>9.8816276799999994</v>
      </c>
      <c r="Q4245">
        <v>106.238331</v>
      </c>
      <c r="R4245">
        <v>7.2499347199999997</v>
      </c>
      <c r="S4245">
        <v>0.84107520000000002</v>
      </c>
      <c r="T4245">
        <v>10.688997759999999</v>
      </c>
      <c r="U4245">
        <v>106.238331</v>
      </c>
      <c r="V4245">
        <v>7.2499347199999997</v>
      </c>
      <c r="W4245">
        <v>0.84107520000000002</v>
      </c>
      <c r="X4245">
        <v>10.688997759999999</v>
      </c>
    </row>
    <row r="4246" spans="1:24" x14ac:dyDescent="0.25">
      <c r="A4246">
        <v>49</v>
      </c>
      <c r="B4246" s="1">
        <v>39045</v>
      </c>
      <c r="C4246" s="2">
        <f t="shared" si="66"/>
        <v>11</v>
      </c>
      <c r="D4246" s="2" t="s">
        <v>7499</v>
      </c>
      <c r="E4246">
        <v>11</v>
      </c>
      <c r="F4246">
        <v>4912</v>
      </c>
      <c r="G4246" t="s">
        <v>52</v>
      </c>
      <c r="H4246" t="s">
        <v>53</v>
      </c>
      <c r="I4246" t="s">
        <v>28</v>
      </c>
      <c r="J4246">
        <v>4139</v>
      </c>
      <c r="K4246" t="s">
        <v>28</v>
      </c>
      <c r="L4246">
        <v>10</v>
      </c>
      <c r="M4246">
        <v>66.532989330000007</v>
      </c>
      <c r="N4246">
        <v>6.9309042319999996</v>
      </c>
      <c r="O4246">
        <v>0.90369272</v>
      </c>
      <c r="P4246">
        <v>9.8816276799999994</v>
      </c>
      <c r="Q4246">
        <v>106.238331</v>
      </c>
      <c r="R4246">
        <v>7.2499347199999997</v>
      </c>
      <c r="S4246">
        <v>0.84107520000000002</v>
      </c>
      <c r="T4246">
        <v>10.688997759999999</v>
      </c>
      <c r="U4246">
        <v>106.238331</v>
      </c>
      <c r="V4246">
        <v>7.2499347199999997</v>
      </c>
      <c r="W4246">
        <v>0.84107520000000002</v>
      </c>
      <c r="X4246">
        <v>10.688997759999999</v>
      </c>
    </row>
    <row r="4247" spans="1:24" x14ac:dyDescent="0.25">
      <c r="A4247">
        <v>49</v>
      </c>
      <c r="B4247" s="1">
        <v>39046</v>
      </c>
      <c r="C4247" s="2">
        <f t="shared" si="66"/>
        <v>11</v>
      </c>
      <c r="D4247" s="2" t="s">
        <v>7499</v>
      </c>
      <c r="E4247">
        <v>11</v>
      </c>
      <c r="F4247">
        <v>4912</v>
      </c>
      <c r="G4247" t="s">
        <v>52</v>
      </c>
      <c r="H4247" t="s">
        <v>53</v>
      </c>
      <c r="I4247" t="s">
        <v>28</v>
      </c>
      <c r="J4247">
        <v>4139</v>
      </c>
      <c r="K4247" t="s">
        <v>28</v>
      </c>
      <c r="L4247">
        <v>10</v>
      </c>
      <c r="M4247">
        <v>66.532989330000007</v>
      </c>
      <c r="N4247">
        <v>6.9309042319999996</v>
      </c>
      <c r="O4247">
        <v>0.90369272</v>
      </c>
      <c r="P4247">
        <v>9.8816276799999994</v>
      </c>
      <c r="Q4247">
        <v>106.238331</v>
      </c>
      <c r="R4247">
        <v>7.2499347199999997</v>
      </c>
      <c r="S4247">
        <v>0.84107520000000002</v>
      </c>
      <c r="T4247">
        <v>10.688997759999999</v>
      </c>
      <c r="U4247">
        <v>106.238331</v>
      </c>
      <c r="V4247">
        <v>7.2499347199999997</v>
      </c>
      <c r="W4247">
        <v>0.84107520000000002</v>
      </c>
      <c r="X4247">
        <v>10.688997759999999</v>
      </c>
    </row>
    <row r="4248" spans="1:24" x14ac:dyDescent="0.25">
      <c r="A4248">
        <v>49</v>
      </c>
      <c r="B4248" s="1">
        <v>39047</v>
      </c>
      <c r="C4248" s="2">
        <f t="shared" si="66"/>
        <v>11</v>
      </c>
      <c r="D4248" s="2" t="s">
        <v>7499</v>
      </c>
      <c r="E4248">
        <v>11</v>
      </c>
      <c r="F4248">
        <v>4912</v>
      </c>
      <c r="G4248" t="s">
        <v>52</v>
      </c>
      <c r="H4248" t="s">
        <v>53</v>
      </c>
      <c r="I4248" t="s">
        <v>28</v>
      </c>
      <c r="J4248">
        <v>4139</v>
      </c>
      <c r="K4248" t="s">
        <v>28</v>
      </c>
      <c r="L4248">
        <v>10</v>
      </c>
      <c r="M4248">
        <v>66.532989330000007</v>
      </c>
      <c r="N4248">
        <v>6.9309042319999996</v>
      </c>
      <c r="O4248">
        <v>0.90369272</v>
      </c>
      <c r="P4248">
        <v>9.8816276799999994</v>
      </c>
      <c r="Q4248">
        <v>106.238331</v>
      </c>
      <c r="R4248">
        <v>7.2499347199999997</v>
      </c>
      <c r="S4248">
        <v>0.84107520000000002</v>
      </c>
      <c r="T4248">
        <v>10.688997759999999</v>
      </c>
      <c r="U4248">
        <v>106.238331</v>
      </c>
      <c r="V4248">
        <v>7.2499347199999997</v>
      </c>
      <c r="W4248">
        <v>0.84107520000000002</v>
      </c>
      <c r="X4248">
        <v>10.688997759999999</v>
      </c>
    </row>
    <row r="4249" spans="1:24" x14ac:dyDescent="0.25">
      <c r="A4249">
        <v>49</v>
      </c>
      <c r="B4249" s="1">
        <v>39048</v>
      </c>
      <c r="C4249" s="2">
        <f t="shared" si="66"/>
        <v>11</v>
      </c>
      <c r="D4249" s="2" t="s">
        <v>7499</v>
      </c>
      <c r="E4249">
        <v>11</v>
      </c>
      <c r="F4249">
        <v>4912</v>
      </c>
      <c r="G4249" t="s">
        <v>52</v>
      </c>
      <c r="H4249" t="s">
        <v>53</v>
      </c>
      <c r="I4249" t="s">
        <v>28</v>
      </c>
      <c r="J4249">
        <v>4139</v>
      </c>
      <c r="K4249" t="s">
        <v>28</v>
      </c>
      <c r="L4249">
        <v>10</v>
      </c>
      <c r="M4249">
        <v>66.532989330000007</v>
      </c>
      <c r="N4249">
        <v>6.9309042319999996</v>
      </c>
      <c r="O4249">
        <v>0.90369272</v>
      </c>
      <c r="P4249">
        <v>9.8816276799999994</v>
      </c>
      <c r="Q4249">
        <v>106.238331</v>
      </c>
      <c r="R4249">
        <v>7.2499347199999997</v>
      </c>
      <c r="S4249">
        <v>0.84107520000000002</v>
      </c>
      <c r="T4249">
        <v>10.688997759999999</v>
      </c>
      <c r="U4249">
        <v>106.238331</v>
      </c>
      <c r="V4249">
        <v>7.2499347199999997</v>
      </c>
      <c r="W4249">
        <v>0.84107520000000002</v>
      </c>
      <c r="X4249">
        <v>10.688997759999999</v>
      </c>
    </row>
    <row r="4250" spans="1:24" x14ac:dyDescent="0.25">
      <c r="A4250">
        <v>49</v>
      </c>
      <c r="B4250" s="1">
        <v>39049</v>
      </c>
      <c r="C4250" s="2">
        <f t="shared" si="66"/>
        <v>11</v>
      </c>
      <c r="D4250" s="2" t="s">
        <v>7499</v>
      </c>
      <c r="E4250">
        <v>12</v>
      </c>
      <c r="F4250">
        <v>4912</v>
      </c>
      <c r="G4250" t="s">
        <v>52</v>
      </c>
      <c r="H4250" t="s">
        <v>53</v>
      </c>
      <c r="I4250" t="s">
        <v>28</v>
      </c>
      <c r="J4250">
        <v>4139</v>
      </c>
      <c r="K4250" t="s">
        <v>28</v>
      </c>
      <c r="L4250">
        <v>10</v>
      </c>
      <c r="M4250">
        <v>68.325175689999995</v>
      </c>
      <c r="N4250">
        <v>7.8510127599999997</v>
      </c>
      <c r="O4250">
        <v>0.88721640000000002</v>
      </c>
      <c r="P4250">
        <v>11.118</v>
      </c>
      <c r="Q4250">
        <v>83.468854730000004</v>
      </c>
      <c r="R4250">
        <v>4.329434827</v>
      </c>
      <c r="S4250">
        <v>0.491456</v>
      </c>
      <c r="T4250">
        <v>6.2771802670000003</v>
      </c>
      <c r="U4250">
        <v>83.468854730000004</v>
      </c>
      <c r="V4250">
        <v>4.329434827</v>
      </c>
      <c r="W4250">
        <v>0.491456</v>
      </c>
      <c r="X4250">
        <v>6.2771802670000003</v>
      </c>
    </row>
    <row r="4251" spans="1:24" x14ac:dyDescent="0.25">
      <c r="A4251">
        <v>49</v>
      </c>
      <c r="B4251" s="1">
        <v>39050</v>
      </c>
      <c r="C4251" s="2">
        <f t="shared" si="66"/>
        <v>11</v>
      </c>
      <c r="D4251" s="2" t="s">
        <v>7499</v>
      </c>
      <c r="E4251">
        <v>12</v>
      </c>
      <c r="F4251">
        <v>4912</v>
      </c>
      <c r="G4251" t="s">
        <v>52</v>
      </c>
      <c r="H4251" t="s">
        <v>53</v>
      </c>
      <c r="I4251" t="s">
        <v>28</v>
      </c>
      <c r="J4251">
        <v>4139</v>
      </c>
      <c r="K4251" t="s">
        <v>28</v>
      </c>
      <c r="L4251">
        <v>10</v>
      </c>
      <c r="M4251">
        <v>68.325175689999995</v>
      </c>
      <c r="N4251">
        <v>7.8510127599999997</v>
      </c>
      <c r="O4251">
        <v>0.88721640000000002</v>
      </c>
      <c r="P4251">
        <v>11.118</v>
      </c>
      <c r="Q4251">
        <v>83.468854730000004</v>
      </c>
      <c r="R4251">
        <v>4.329434827</v>
      </c>
      <c r="S4251">
        <v>0.491456</v>
      </c>
      <c r="T4251">
        <v>6.2771802670000003</v>
      </c>
      <c r="U4251">
        <v>83.468854730000004</v>
      </c>
      <c r="V4251">
        <v>4.329434827</v>
      </c>
      <c r="W4251">
        <v>0.491456</v>
      </c>
      <c r="X4251">
        <v>6.2771802670000003</v>
      </c>
    </row>
    <row r="4252" spans="1:24" x14ac:dyDescent="0.25">
      <c r="A4252">
        <v>49</v>
      </c>
      <c r="B4252" s="1">
        <v>39051</v>
      </c>
      <c r="C4252" s="2">
        <f t="shared" si="66"/>
        <v>11</v>
      </c>
      <c r="D4252" s="2" t="s">
        <v>7499</v>
      </c>
      <c r="E4252">
        <v>12</v>
      </c>
      <c r="F4252">
        <v>4912</v>
      </c>
      <c r="G4252" t="s">
        <v>52</v>
      </c>
      <c r="H4252" t="s">
        <v>53</v>
      </c>
      <c r="I4252" t="s">
        <v>28</v>
      </c>
      <c r="J4252">
        <v>4139</v>
      </c>
      <c r="K4252" t="s">
        <v>28</v>
      </c>
      <c r="L4252">
        <v>10</v>
      </c>
      <c r="M4252">
        <v>68.325175689999995</v>
      </c>
      <c r="N4252">
        <v>7.8510127599999997</v>
      </c>
      <c r="O4252">
        <v>0.88721640000000002</v>
      </c>
      <c r="P4252">
        <v>11.118</v>
      </c>
      <c r="Q4252">
        <v>83.468854730000004</v>
      </c>
      <c r="R4252">
        <v>4.329434827</v>
      </c>
      <c r="S4252">
        <v>0.491456</v>
      </c>
      <c r="T4252">
        <v>6.2771802670000003</v>
      </c>
      <c r="U4252">
        <v>83.468854730000004</v>
      </c>
      <c r="V4252">
        <v>4.329434827</v>
      </c>
      <c r="W4252">
        <v>0.491456</v>
      </c>
      <c r="X4252">
        <v>6.2771802670000003</v>
      </c>
    </row>
    <row r="4253" spans="1:24" x14ac:dyDescent="0.25">
      <c r="A4253">
        <v>49</v>
      </c>
      <c r="B4253" s="1">
        <v>39052</v>
      </c>
      <c r="C4253" s="2">
        <f t="shared" si="66"/>
        <v>12</v>
      </c>
      <c r="D4253" s="2" t="s">
        <v>7500</v>
      </c>
      <c r="E4253">
        <v>12</v>
      </c>
      <c r="F4253">
        <v>4912</v>
      </c>
      <c r="G4253" t="s">
        <v>52</v>
      </c>
      <c r="H4253" t="s">
        <v>53</v>
      </c>
      <c r="I4253" t="s">
        <v>28</v>
      </c>
      <c r="J4253">
        <v>4139</v>
      </c>
      <c r="K4253" t="s">
        <v>28</v>
      </c>
      <c r="L4253">
        <v>10</v>
      </c>
      <c r="M4253">
        <v>68.325175689999995</v>
      </c>
      <c r="N4253">
        <v>7.8510127599999997</v>
      </c>
      <c r="O4253">
        <v>0.88721640000000002</v>
      </c>
      <c r="P4253">
        <v>11.118</v>
      </c>
      <c r="Q4253">
        <v>83.468854730000004</v>
      </c>
      <c r="R4253">
        <v>4.329434827</v>
      </c>
      <c r="S4253">
        <v>0.491456</v>
      </c>
      <c r="T4253">
        <v>6.2771802670000003</v>
      </c>
      <c r="U4253">
        <v>83.468854730000004</v>
      </c>
      <c r="V4253">
        <v>4.329434827</v>
      </c>
      <c r="W4253">
        <v>0.491456</v>
      </c>
      <c r="X4253">
        <v>6.2771802670000003</v>
      </c>
    </row>
    <row r="4254" spans="1:24" x14ac:dyDescent="0.25">
      <c r="A4254">
        <v>49</v>
      </c>
      <c r="B4254" s="1">
        <v>39053</v>
      </c>
      <c r="C4254" s="2">
        <f t="shared" si="66"/>
        <v>12</v>
      </c>
      <c r="D4254" s="2" t="s">
        <v>7500</v>
      </c>
      <c r="E4254">
        <v>12</v>
      </c>
      <c r="F4254">
        <v>4912</v>
      </c>
      <c r="G4254" t="s">
        <v>52</v>
      </c>
      <c r="H4254" t="s">
        <v>53</v>
      </c>
      <c r="I4254" t="s">
        <v>28</v>
      </c>
      <c r="J4254">
        <v>4139</v>
      </c>
      <c r="K4254" t="s">
        <v>28</v>
      </c>
      <c r="L4254">
        <v>10</v>
      </c>
      <c r="M4254">
        <v>68.325175689999995</v>
      </c>
      <c r="N4254">
        <v>7.8510127599999997</v>
      </c>
      <c r="O4254">
        <v>0.88721640000000002</v>
      </c>
      <c r="P4254">
        <v>11.118</v>
      </c>
      <c r="Q4254">
        <v>83.468854730000004</v>
      </c>
      <c r="R4254">
        <v>4.329434827</v>
      </c>
      <c r="S4254">
        <v>0.491456</v>
      </c>
      <c r="T4254">
        <v>6.2771802670000003</v>
      </c>
      <c r="U4254">
        <v>83.468854730000004</v>
      </c>
      <c r="V4254">
        <v>4.329434827</v>
      </c>
      <c r="W4254">
        <v>0.491456</v>
      </c>
      <c r="X4254">
        <v>6.2771802670000003</v>
      </c>
    </row>
    <row r="4255" spans="1:24" x14ac:dyDescent="0.25">
      <c r="A4255">
        <v>49</v>
      </c>
      <c r="B4255" s="1">
        <v>39054</v>
      </c>
      <c r="C4255" s="2">
        <f t="shared" si="66"/>
        <v>12</v>
      </c>
      <c r="D4255" s="2" t="s">
        <v>7500</v>
      </c>
      <c r="E4255">
        <v>12</v>
      </c>
      <c r="F4255">
        <v>4912</v>
      </c>
      <c r="G4255" t="s">
        <v>52</v>
      </c>
      <c r="H4255" t="s">
        <v>53</v>
      </c>
      <c r="I4255" t="s">
        <v>28</v>
      </c>
      <c r="J4255">
        <v>4139</v>
      </c>
      <c r="K4255" t="s">
        <v>28</v>
      </c>
      <c r="L4255">
        <v>10</v>
      </c>
      <c r="M4255">
        <v>68.325175689999995</v>
      </c>
      <c r="N4255">
        <v>7.8510127599999997</v>
      </c>
      <c r="O4255">
        <v>0.88721640000000002</v>
      </c>
      <c r="P4255">
        <v>11.118</v>
      </c>
      <c r="Q4255">
        <v>83.468854730000004</v>
      </c>
      <c r="R4255">
        <v>4.329434827</v>
      </c>
      <c r="S4255">
        <v>0.491456</v>
      </c>
      <c r="T4255">
        <v>6.2771802670000003</v>
      </c>
      <c r="U4255">
        <v>83.468854730000004</v>
      </c>
      <c r="V4255">
        <v>4.329434827</v>
      </c>
      <c r="W4255">
        <v>0.491456</v>
      </c>
      <c r="X4255">
        <v>6.2771802670000003</v>
      </c>
    </row>
    <row r="4256" spans="1:24" x14ac:dyDescent="0.25">
      <c r="A4256">
        <v>49</v>
      </c>
      <c r="B4256" s="1">
        <v>39055</v>
      </c>
      <c r="C4256" s="2">
        <f t="shared" si="66"/>
        <v>12</v>
      </c>
      <c r="D4256" s="2" t="s">
        <v>7500</v>
      </c>
      <c r="E4256">
        <v>12</v>
      </c>
      <c r="F4256">
        <v>4912</v>
      </c>
      <c r="G4256" t="s">
        <v>52</v>
      </c>
      <c r="H4256" t="s">
        <v>53</v>
      </c>
      <c r="I4256" t="s">
        <v>28</v>
      </c>
      <c r="J4256">
        <v>4139</v>
      </c>
      <c r="K4256" t="s">
        <v>28</v>
      </c>
      <c r="L4256">
        <v>10</v>
      </c>
      <c r="M4256">
        <v>68.325175689999995</v>
      </c>
      <c r="N4256">
        <v>7.8510127599999997</v>
      </c>
      <c r="O4256">
        <v>0.88721640000000002</v>
      </c>
      <c r="P4256">
        <v>11.118</v>
      </c>
      <c r="Q4256">
        <v>83.468854730000004</v>
      </c>
      <c r="R4256">
        <v>4.329434827</v>
      </c>
      <c r="S4256">
        <v>0.491456</v>
      </c>
      <c r="T4256">
        <v>6.2771802670000003</v>
      </c>
      <c r="U4256">
        <v>83.468854730000004</v>
      </c>
      <c r="V4256">
        <v>4.329434827</v>
      </c>
      <c r="W4256">
        <v>0.491456</v>
      </c>
      <c r="X4256">
        <v>6.2771802670000003</v>
      </c>
    </row>
    <row r="4257" spans="1:24" x14ac:dyDescent="0.25">
      <c r="A4257">
        <v>49</v>
      </c>
      <c r="B4257" s="1">
        <v>39056</v>
      </c>
      <c r="C4257" s="2">
        <f t="shared" si="66"/>
        <v>12</v>
      </c>
      <c r="D4257" s="2" t="s">
        <v>7500</v>
      </c>
      <c r="E4257">
        <v>12</v>
      </c>
      <c r="F4257">
        <v>4912</v>
      </c>
      <c r="G4257" t="s">
        <v>52</v>
      </c>
      <c r="H4257" t="s">
        <v>53</v>
      </c>
      <c r="I4257" t="s">
        <v>28</v>
      </c>
      <c r="J4257">
        <v>4139</v>
      </c>
      <c r="K4257" t="s">
        <v>28</v>
      </c>
      <c r="L4257">
        <v>10</v>
      </c>
      <c r="M4257">
        <v>68.325175689999995</v>
      </c>
      <c r="N4257">
        <v>7.8510127599999997</v>
      </c>
      <c r="O4257">
        <v>0.88721640000000002</v>
      </c>
      <c r="P4257">
        <v>11.118</v>
      </c>
      <c r="Q4257">
        <v>83.468854730000004</v>
      </c>
      <c r="R4257">
        <v>4.329434827</v>
      </c>
      <c r="S4257">
        <v>0.491456</v>
      </c>
      <c r="T4257">
        <v>6.2771802670000003</v>
      </c>
      <c r="U4257">
        <v>83.468854730000004</v>
      </c>
      <c r="V4257">
        <v>4.329434827</v>
      </c>
      <c r="W4257">
        <v>0.491456</v>
      </c>
      <c r="X4257">
        <v>6.2771802670000003</v>
      </c>
    </row>
    <row r="4258" spans="1:24" x14ac:dyDescent="0.25">
      <c r="A4258">
        <v>49</v>
      </c>
      <c r="B4258" s="1">
        <v>39057</v>
      </c>
      <c r="C4258" s="2">
        <f t="shared" si="66"/>
        <v>12</v>
      </c>
      <c r="D4258" s="2" t="s">
        <v>7500</v>
      </c>
      <c r="E4258">
        <v>12</v>
      </c>
      <c r="F4258">
        <v>4912</v>
      </c>
      <c r="G4258" t="s">
        <v>52</v>
      </c>
      <c r="H4258" t="s">
        <v>53</v>
      </c>
      <c r="I4258" t="s">
        <v>28</v>
      </c>
      <c r="J4258">
        <v>4139</v>
      </c>
      <c r="K4258" t="s">
        <v>28</v>
      </c>
      <c r="L4258">
        <v>10</v>
      </c>
      <c r="M4258">
        <v>68.325175689999995</v>
      </c>
      <c r="N4258">
        <v>7.8510127599999997</v>
      </c>
      <c r="O4258">
        <v>0.88721640000000002</v>
      </c>
      <c r="P4258">
        <v>11.118</v>
      </c>
      <c r="Q4258">
        <v>83.468854730000004</v>
      </c>
      <c r="R4258">
        <v>4.329434827</v>
      </c>
      <c r="S4258">
        <v>0.491456</v>
      </c>
      <c r="T4258">
        <v>6.2771802670000003</v>
      </c>
      <c r="U4258">
        <v>83.468854730000004</v>
      </c>
      <c r="V4258">
        <v>4.329434827</v>
      </c>
      <c r="W4258">
        <v>0.491456</v>
      </c>
      <c r="X4258">
        <v>6.2771802670000003</v>
      </c>
    </row>
    <row r="4259" spans="1:24" x14ac:dyDescent="0.25">
      <c r="A4259">
        <v>49</v>
      </c>
      <c r="B4259" s="1">
        <v>39058</v>
      </c>
      <c r="C4259" s="2">
        <f t="shared" si="66"/>
        <v>12</v>
      </c>
      <c r="D4259" s="2" t="s">
        <v>7500</v>
      </c>
      <c r="E4259">
        <v>12</v>
      </c>
      <c r="F4259">
        <v>4912</v>
      </c>
      <c r="G4259" t="s">
        <v>52</v>
      </c>
      <c r="H4259" t="s">
        <v>53</v>
      </c>
      <c r="I4259" t="s">
        <v>28</v>
      </c>
      <c r="J4259">
        <v>4139</v>
      </c>
      <c r="K4259" t="s">
        <v>28</v>
      </c>
      <c r="L4259">
        <v>10</v>
      </c>
      <c r="M4259">
        <v>68.325175689999995</v>
      </c>
      <c r="N4259">
        <v>7.8510127599999997</v>
      </c>
      <c r="O4259">
        <v>0.88721640000000002</v>
      </c>
      <c r="P4259">
        <v>11.118</v>
      </c>
      <c r="Q4259">
        <v>83.468854730000004</v>
      </c>
      <c r="R4259">
        <v>4.329434827</v>
      </c>
      <c r="S4259">
        <v>0.491456</v>
      </c>
      <c r="T4259">
        <v>6.2771802670000003</v>
      </c>
      <c r="U4259">
        <v>83.468854730000004</v>
      </c>
      <c r="V4259">
        <v>4.329434827</v>
      </c>
      <c r="W4259">
        <v>0.491456</v>
      </c>
      <c r="X4259">
        <v>6.2771802670000003</v>
      </c>
    </row>
    <row r="4260" spans="1:24" x14ac:dyDescent="0.25">
      <c r="A4260">
        <v>49</v>
      </c>
      <c r="B4260" s="1">
        <v>39059</v>
      </c>
      <c r="C4260" s="2">
        <f t="shared" si="66"/>
        <v>12</v>
      </c>
      <c r="D4260" s="2" t="s">
        <v>7500</v>
      </c>
      <c r="E4260">
        <v>13</v>
      </c>
      <c r="F4260">
        <v>4912</v>
      </c>
      <c r="G4260" t="s">
        <v>52</v>
      </c>
      <c r="H4260" t="s">
        <v>53</v>
      </c>
      <c r="I4260" t="s">
        <v>28</v>
      </c>
      <c r="J4260">
        <v>4139</v>
      </c>
      <c r="K4260" t="s">
        <v>28</v>
      </c>
      <c r="L4260">
        <v>7</v>
      </c>
      <c r="M4260">
        <v>31.714581240000001</v>
      </c>
      <c r="N4260">
        <v>6.0377162560000004</v>
      </c>
      <c r="O4260">
        <v>0.71419946700000003</v>
      </c>
      <c r="P4260">
        <v>8.940096853</v>
      </c>
      <c r="Q4260">
        <v>50.074604610000002</v>
      </c>
      <c r="R4260">
        <v>3.8980640110000002</v>
      </c>
      <c r="S4260">
        <v>0.473181829</v>
      </c>
      <c r="T4260">
        <v>5.4568376000000001</v>
      </c>
      <c r="U4260">
        <v>50.074604610000002</v>
      </c>
      <c r="V4260">
        <v>3.8980640110000002</v>
      </c>
      <c r="W4260">
        <v>0.473181829</v>
      </c>
      <c r="X4260">
        <v>5.4568376000000001</v>
      </c>
    </row>
    <row r="4261" spans="1:24" x14ac:dyDescent="0.25">
      <c r="A4261">
        <v>49</v>
      </c>
      <c r="B4261" s="1">
        <v>39060</v>
      </c>
      <c r="C4261" s="2">
        <f t="shared" si="66"/>
        <v>12</v>
      </c>
      <c r="D4261" s="2" t="s">
        <v>7500</v>
      </c>
      <c r="E4261">
        <v>13</v>
      </c>
      <c r="F4261">
        <v>4912</v>
      </c>
      <c r="G4261" t="s">
        <v>52</v>
      </c>
      <c r="H4261" t="s">
        <v>53</v>
      </c>
      <c r="I4261" t="s">
        <v>28</v>
      </c>
      <c r="J4261">
        <v>4139</v>
      </c>
      <c r="K4261" t="s">
        <v>28</v>
      </c>
      <c r="L4261">
        <v>7</v>
      </c>
      <c r="M4261">
        <v>31.714581240000001</v>
      </c>
      <c r="N4261">
        <v>6.0377162560000004</v>
      </c>
      <c r="O4261">
        <v>0.71419946700000003</v>
      </c>
      <c r="P4261">
        <v>8.940096853</v>
      </c>
      <c r="Q4261">
        <v>50.074604610000002</v>
      </c>
      <c r="R4261">
        <v>3.8980640110000002</v>
      </c>
      <c r="S4261">
        <v>0.473181829</v>
      </c>
      <c r="T4261">
        <v>5.4568376000000001</v>
      </c>
      <c r="U4261">
        <v>50.074604610000002</v>
      </c>
      <c r="V4261">
        <v>3.8980640110000002</v>
      </c>
      <c r="W4261">
        <v>0.473181829</v>
      </c>
      <c r="X4261">
        <v>5.4568376000000001</v>
      </c>
    </row>
    <row r="4262" spans="1:24" x14ac:dyDescent="0.25">
      <c r="A4262">
        <v>49</v>
      </c>
      <c r="B4262" s="1">
        <v>39061</v>
      </c>
      <c r="C4262" s="2">
        <f t="shared" si="66"/>
        <v>12</v>
      </c>
      <c r="D4262" s="2" t="s">
        <v>7500</v>
      </c>
      <c r="E4262">
        <v>13</v>
      </c>
      <c r="F4262">
        <v>4912</v>
      </c>
      <c r="G4262" t="s">
        <v>52</v>
      </c>
      <c r="H4262" t="s">
        <v>53</v>
      </c>
      <c r="I4262" t="s">
        <v>28</v>
      </c>
      <c r="J4262">
        <v>4139</v>
      </c>
      <c r="K4262" t="s">
        <v>28</v>
      </c>
      <c r="L4262">
        <v>7</v>
      </c>
      <c r="M4262">
        <v>31.714581240000001</v>
      </c>
      <c r="N4262">
        <v>6.0377162560000004</v>
      </c>
      <c r="O4262">
        <v>0.71419946700000003</v>
      </c>
      <c r="P4262">
        <v>8.940096853</v>
      </c>
      <c r="Q4262">
        <v>50.074604610000002</v>
      </c>
      <c r="R4262">
        <v>3.8980640110000002</v>
      </c>
      <c r="S4262">
        <v>0.473181829</v>
      </c>
      <c r="T4262">
        <v>5.4568376000000001</v>
      </c>
      <c r="U4262">
        <v>50.074604610000002</v>
      </c>
      <c r="V4262">
        <v>3.8980640110000002</v>
      </c>
      <c r="W4262">
        <v>0.473181829</v>
      </c>
      <c r="X4262">
        <v>5.4568376000000001</v>
      </c>
    </row>
    <row r="4263" spans="1:24" x14ac:dyDescent="0.25">
      <c r="A4263">
        <v>49</v>
      </c>
      <c r="B4263" s="1">
        <v>39062</v>
      </c>
      <c r="C4263" s="2">
        <f t="shared" si="66"/>
        <v>12</v>
      </c>
      <c r="D4263" s="2" t="s">
        <v>7500</v>
      </c>
      <c r="E4263">
        <v>13</v>
      </c>
      <c r="F4263">
        <v>4912</v>
      </c>
      <c r="G4263" t="s">
        <v>52</v>
      </c>
      <c r="H4263" t="s">
        <v>53</v>
      </c>
      <c r="I4263" t="s">
        <v>28</v>
      </c>
      <c r="J4263">
        <v>4139</v>
      </c>
      <c r="K4263" t="s">
        <v>28</v>
      </c>
      <c r="L4263">
        <v>7</v>
      </c>
      <c r="M4263">
        <v>31.714581240000001</v>
      </c>
      <c r="N4263">
        <v>6.0377162560000004</v>
      </c>
      <c r="O4263">
        <v>0.71419946700000003</v>
      </c>
      <c r="P4263">
        <v>8.940096853</v>
      </c>
      <c r="Q4263">
        <v>50.074604610000002</v>
      </c>
      <c r="R4263">
        <v>3.8980640110000002</v>
      </c>
      <c r="S4263">
        <v>0.473181829</v>
      </c>
      <c r="T4263">
        <v>5.4568376000000001</v>
      </c>
      <c r="U4263">
        <v>50.074604610000002</v>
      </c>
      <c r="V4263">
        <v>3.8980640110000002</v>
      </c>
      <c r="W4263">
        <v>0.473181829</v>
      </c>
      <c r="X4263">
        <v>5.4568376000000001</v>
      </c>
    </row>
    <row r="4264" spans="1:24" x14ac:dyDescent="0.25">
      <c r="A4264">
        <v>49</v>
      </c>
      <c r="B4264" s="1">
        <v>39063</v>
      </c>
      <c r="C4264" s="2">
        <f t="shared" si="66"/>
        <v>12</v>
      </c>
      <c r="D4264" s="2" t="s">
        <v>7500</v>
      </c>
      <c r="E4264">
        <v>13</v>
      </c>
      <c r="F4264">
        <v>4912</v>
      </c>
      <c r="G4264" t="s">
        <v>52</v>
      </c>
      <c r="H4264" t="s">
        <v>53</v>
      </c>
      <c r="I4264" t="s">
        <v>28</v>
      </c>
      <c r="J4264">
        <v>4139</v>
      </c>
      <c r="K4264" t="s">
        <v>28</v>
      </c>
      <c r="L4264">
        <v>7</v>
      </c>
      <c r="M4264">
        <v>31.714581240000001</v>
      </c>
      <c r="N4264">
        <v>6.0377162560000004</v>
      </c>
      <c r="O4264">
        <v>0.71419946700000003</v>
      </c>
      <c r="P4264">
        <v>8.940096853</v>
      </c>
      <c r="Q4264">
        <v>50.074604610000002</v>
      </c>
      <c r="R4264">
        <v>3.8980640110000002</v>
      </c>
      <c r="S4264">
        <v>0.473181829</v>
      </c>
      <c r="T4264">
        <v>5.4568376000000001</v>
      </c>
      <c r="U4264">
        <v>50.074604610000002</v>
      </c>
      <c r="V4264">
        <v>3.8980640110000002</v>
      </c>
      <c r="W4264">
        <v>0.473181829</v>
      </c>
      <c r="X4264">
        <v>5.4568376000000001</v>
      </c>
    </row>
    <row r="4265" spans="1:24" x14ac:dyDescent="0.25">
      <c r="A4265">
        <v>49</v>
      </c>
      <c r="B4265" s="1">
        <v>39064</v>
      </c>
      <c r="C4265" s="2">
        <f t="shared" si="66"/>
        <v>12</v>
      </c>
      <c r="D4265" s="2" t="s">
        <v>7500</v>
      </c>
      <c r="E4265">
        <v>13</v>
      </c>
      <c r="F4265">
        <v>4912</v>
      </c>
      <c r="G4265" t="s">
        <v>52</v>
      </c>
      <c r="H4265" t="s">
        <v>53</v>
      </c>
      <c r="I4265" t="s">
        <v>28</v>
      </c>
      <c r="J4265">
        <v>4139</v>
      </c>
      <c r="K4265" t="s">
        <v>28</v>
      </c>
      <c r="L4265">
        <v>7</v>
      </c>
      <c r="Q4265">
        <v>50.074604610000002</v>
      </c>
      <c r="R4265">
        <v>3.8980640110000002</v>
      </c>
      <c r="S4265">
        <v>0.473181829</v>
      </c>
      <c r="T4265">
        <v>5.4568376000000001</v>
      </c>
      <c r="U4265">
        <v>50.074604610000002</v>
      </c>
      <c r="V4265">
        <v>3.8980640110000002</v>
      </c>
      <c r="W4265">
        <v>0.473181829</v>
      </c>
      <c r="X4265">
        <v>5.4568376000000001</v>
      </c>
    </row>
    <row r="4266" spans="1:24" x14ac:dyDescent="0.25">
      <c r="A4266">
        <v>49</v>
      </c>
      <c r="B4266" s="1">
        <v>39065</v>
      </c>
      <c r="C4266" s="2">
        <f t="shared" si="66"/>
        <v>12</v>
      </c>
      <c r="D4266" s="2" t="s">
        <v>7500</v>
      </c>
      <c r="E4266">
        <v>13</v>
      </c>
      <c r="F4266">
        <v>4912</v>
      </c>
      <c r="G4266" t="s">
        <v>52</v>
      </c>
      <c r="H4266" t="s">
        <v>53</v>
      </c>
      <c r="I4266" t="s">
        <v>28</v>
      </c>
      <c r="J4266">
        <v>4139</v>
      </c>
      <c r="K4266" t="s">
        <v>28</v>
      </c>
      <c r="L4266">
        <v>7</v>
      </c>
      <c r="Q4266">
        <v>50.074604610000002</v>
      </c>
      <c r="R4266">
        <v>3.8980640110000002</v>
      </c>
      <c r="S4266">
        <v>0.473181829</v>
      </c>
      <c r="T4266">
        <v>5.4568376000000001</v>
      </c>
      <c r="U4266">
        <v>50.074604610000002</v>
      </c>
      <c r="V4266">
        <v>3.8980640110000002</v>
      </c>
      <c r="W4266">
        <v>0.473181829</v>
      </c>
      <c r="X4266">
        <v>5.4568376000000001</v>
      </c>
    </row>
    <row r="4267" spans="1:24" x14ac:dyDescent="0.25">
      <c r="A4267">
        <v>50</v>
      </c>
      <c r="B4267" s="1">
        <v>39067</v>
      </c>
      <c r="C4267" s="2">
        <f t="shared" si="66"/>
        <v>12</v>
      </c>
      <c r="D4267" s="2" t="s">
        <v>7500</v>
      </c>
      <c r="E4267">
        <v>1</v>
      </c>
      <c r="F4267">
        <v>5007</v>
      </c>
      <c r="G4267" t="s">
        <v>54</v>
      </c>
      <c r="H4267" t="s">
        <v>55</v>
      </c>
      <c r="I4267" t="s">
        <v>28</v>
      </c>
      <c r="J4267">
        <v>4068</v>
      </c>
      <c r="K4267" t="s">
        <v>28</v>
      </c>
      <c r="L4267">
        <v>10</v>
      </c>
      <c r="M4267">
        <v>52.922141340000003</v>
      </c>
      <c r="N4267">
        <v>4.2538653870000003</v>
      </c>
      <c r="O4267">
        <v>0.50262335999999996</v>
      </c>
      <c r="P4267">
        <v>5.3693461329999996</v>
      </c>
      <c r="Q4267">
        <v>52.612327579999999</v>
      </c>
      <c r="R4267">
        <v>4.0258837920000001</v>
      </c>
      <c r="S4267">
        <v>0.47492424</v>
      </c>
      <c r="T4267">
        <v>5.67884688</v>
      </c>
      <c r="U4267">
        <v>52.612327579999999</v>
      </c>
      <c r="V4267">
        <v>4.0258837920000001</v>
      </c>
      <c r="W4267">
        <v>0.47492424</v>
      </c>
      <c r="X4267">
        <v>5.67884688</v>
      </c>
    </row>
    <row r="4268" spans="1:24" x14ac:dyDescent="0.25">
      <c r="A4268">
        <v>50</v>
      </c>
      <c r="B4268" s="1">
        <v>39068</v>
      </c>
      <c r="C4268" s="2">
        <f t="shared" si="66"/>
        <v>12</v>
      </c>
      <c r="D4268" s="2" t="s">
        <v>7500</v>
      </c>
      <c r="E4268">
        <v>1</v>
      </c>
      <c r="F4268">
        <v>5007</v>
      </c>
      <c r="G4268" t="s">
        <v>54</v>
      </c>
      <c r="H4268" t="s">
        <v>55</v>
      </c>
      <c r="I4268" t="s">
        <v>28</v>
      </c>
      <c r="J4268">
        <v>4068</v>
      </c>
      <c r="K4268" t="s">
        <v>28</v>
      </c>
      <c r="L4268">
        <v>10</v>
      </c>
      <c r="M4268">
        <v>52.922141340000003</v>
      </c>
      <c r="N4268">
        <v>4.2538653870000003</v>
      </c>
      <c r="O4268">
        <v>0.50262335999999996</v>
      </c>
      <c r="P4268">
        <v>5.3693461329999996</v>
      </c>
      <c r="Q4268">
        <v>52.612327579999999</v>
      </c>
      <c r="R4268">
        <v>4.0258837920000001</v>
      </c>
      <c r="S4268">
        <v>0.47492424</v>
      </c>
      <c r="T4268">
        <v>5.67884688</v>
      </c>
      <c r="U4268">
        <v>52.612327579999999</v>
      </c>
      <c r="V4268">
        <v>4.0258837920000001</v>
      </c>
      <c r="W4268">
        <v>0.47492424</v>
      </c>
      <c r="X4268">
        <v>5.67884688</v>
      </c>
    </row>
    <row r="4269" spans="1:24" x14ac:dyDescent="0.25">
      <c r="A4269">
        <v>50</v>
      </c>
      <c r="B4269" s="1">
        <v>39069</v>
      </c>
      <c r="C4269" s="2">
        <f t="shared" si="66"/>
        <v>12</v>
      </c>
      <c r="D4269" s="2" t="s">
        <v>7500</v>
      </c>
      <c r="E4269">
        <v>1</v>
      </c>
      <c r="F4269">
        <v>5007</v>
      </c>
      <c r="G4269" t="s">
        <v>54</v>
      </c>
      <c r="H4269" t="s">
        <v>55</v>
      </c>
      <c r="I4269" t="s">
        <v>28</v>
      </c>
      <c r="J4269">
        <v>4068</v>
      </c>
      <c r="K4269" t="s">
        <v>28</v>
      </c>
      <c r="L4269">
        <v>10</v>
      </c>
      <c r="M4269">
        <v>52.922141340000003</v>
      </c>
      <c r="N4269">
        <v>4.2538653870000003</v>
      </c>
      <c r="O4269">
        <v>0.50262335999999996</v>
      </c>
      <c r="P4269">
        <v>5.3693461329999996</v>
      </c>
      <c r="Q4269">
        <v>52.612327579999999</v>
      </c>
      <c r="R4269">
        <v>4.0258837920000001</v>
      </c>
      <c r="S4269">
        <v>0.47492424</v>
      </c>
      <c r="T4269">
        <v>5.67884688</v>
      </c>
      <c r="U4269">
        <v>52.612327579999999</v>
      </c>
      <c r="V4269">
        <v>4.0258837920000001</v>
      </c>
      <c r="W4269">
        <v>0.47492424</v>
      </c>
      <c r="X4269">
        <v>5.67884688</v>
      </c>
    </row>
    <row r="4270" spans="1:24" x14ac:dyDescent="0.25">
      <c r="A4270">
        <v>50</v>
      </c>
      <c r="B4270" s="1">
        <v>39070</v>
      </c>
      <c r="C4270" s="2">
        <f t="shared" si="66"/>
        <v>12</v>
      </c>
      <c r="D4270" s="2" t="s">
        <v>7500</v>
      </c>
      <c r="E4270">
        <v>1</v>
      </c>
      <c r="F4270">
        <v>5007</v>
      </c>
      <c r="G4270" t="s">
        <v>54</v>
      </c>
      <c r="H4270" t="s">
        <v>55</v>
      </c>
      <c r="I4270" t="s">
        <v>28</v>
      </c>
      <c r="J4270">
        <v>4068</v>
      </c>
      <c r="K4270" t="s">
        <v>28</v>
      </c>
      <c r="L4270">
        <v>10</v>
      </c>
      <c r="M4270">
        <v>52.922141340000003</v>
      </c>
      <c r="N4270">
        <v>4.2538653870000003</v>
      </c>
      <c r="O4270">
        <v>0.50262335999999996</v>
      </c>
      <c r="P4270">
        <v>5.3693461329999996</v>
      </c>
      <c r="Q4270">
        <v>52.612327579999999</v>
      </c>
      <c r="R4270">
        <v>4.0258837920000001</v>
      </c>
      <c r="S4270">
        <v>0.47492424</v>
      </c>
      <c r="T4270">
        <v>5.67884688</v>
      </c>
      <c r="U4270">
        <v>52.612327579999999</v>
      </c>
      <c r="V4270">
        <v>4.0258837920000001</v>
      </c>
      <c r="W4270">
        <v>0.47492424</v>
      </c>
      <c r="X4270">
        <v>5.67884688</v>
      </c>
    </row>
    <row r="4271" spans="1:24" x14ac:dyDescent="0.25">
      <c r="A4271">
        <v>50</v>
      </c>
      <c r="B4271" s="1">
        <v>39071</v>
      </c>
      <c r="C4271" s="2">
        <f t="shared" si="66"/>
        <v>12</v>
      </c>
      <c r="D4271" s="2" t="s">
        <v>7500</v>
      </c>
      <c r="E4271">
        <v>1</v>
      </c>
      <c r="F4271">
        <v>5007</v>
      </c>
      <c r="G4271" t="s">
        <v>54</v>
      </c>
      <c r="H4271" t="s">
        <v>55</v>
      </c>
      <c r="I4271" t="s">
        <v>28</v>
      </c>
      <c r="J4271">
        <v>4068</v>
      </c>
      <c r="K4271" t="s">
        <v>28</v>
      </c>
      <c r="L4271">
        <v>10</v>
      </c>
      <c r="M4271">
        <v>52.922141340000003</v>
      </c>
      <c r="N4271">
        <v>4.2538653870000003</v>
      </c>
      <c r="O4271">
        <v>0.50262335999999996</v>
      </c>
      <c r="P4271">
        <v>5.3693461329999996</v>
      </c>
      <c r="Q4271">
        <v>52.612327579999999</v>
      </c>
      <c r="R4271">
        <v>4.0258837920000001</v>
      </c>
      <c r="S4271">
        <v>0.47492424</v>
      </c>
      <c r="T4271">
        <v>5.67884688</v>
      </c>
      <c r="U4271">
        <v>52.612327579999999</v>
      </c>
      <c r="V4271">
        <v>4.0258837920000001</v>
      </c>
      <c r="W4271">
        <v>0.47492424</v>
      </c>
      <c r="X4271">
        <v>5.67884688</v>
      </c>
    </row>
    <row r="4272" spans="1:24" x14ac:dyDescent="0.25">
      <c r="A4272">
        <v>50</v>
      </c>
      <c r="B4272" s="1">
        <v>39072</v>
      </c>
      <c r="C4272" s="2">
        <f t="shared" si="66"/>
        <v>12</v>
      </c>
      <c r="D4272" s="2" t="s">
        <v>7500</v>
      </c>
      <c r="E4272">
        <v>1</v>
      </c>
      <c r="F4272">
        <v>5007</v>
      </c>
      <c r="G4272" t="s">
        <v>54</v>
      </c>
      <c r="H4272" t="s">
        <v>55</v>
      </c>
      <c r="I4272" t="s">
        <v>28</v>
      </c>
      <c r="J4272">
        <v>4068</v>
      </c>
      <c r="K4272" t="s">
        <v>28</v>
      </c>
      <c r="L4272">
        <v>10</v>
      </c>
      <c r="M4272">
        <v>52.922141340000003</v>
      </c>
      <c r="N4272">
        <v>4.2538653870000003</v>
      </c>
      <c r="O4272">
        <v>0.50262335999999996</v>
      </c>
      <c r="P4272">
        <v>5.3693461329999996</v>
      </c>
      <c r="Q4272">
        <v>52.612327579999999</v>
      </c>
      <c r="R4272">
        <v>4.0258837920000001</v>
      </c>
      <c r="S4272">
        <v>0.47492424</v>
      </c>
      <c r="T4272">
        <v>5.67884688</v>
      </c>
      <c r="U4272">
        <v>52.612327579999999</v>
      </c>
      <c r="V4272">
        <v>4.0258837920000001</v>
      </c>
      <c r="W4272">
        <v>0.47492424</v>
      </c>
      <c r="X4272">
        <v>5.67884688</v>
      </c>
    </row>
    <row r="4273" spans="1:24" x14ac:dyDescent="0.25">
      <c r="A4273">
        <v>50</v>
      </c>
      <c r="B4273" s="1">
        <v>39073</v>
      </c>
      <c r="C4273" s="2">
        <f t="shared" si="66"/>
        <v>12</v>
      </c>
      <c r="D4273" s="2" t="s">
        <v>7500</v>
      </c>
      <c r="E4273">
        <v>1</v>
      </c>
      <c r="F4273">
        <v>5007</v>
      </c>
      <c r="G4273" t="s">
        <v>54</v>
      </c>
      <c r="H4273" t="s">
        <v>55</v>
      </c>
      <c r="I4273" t="s">
        <v>28</v>
      </c>
      <c r="J4273">
        <v>4068</v>
      </c>
      <c r="K4273" t="s">
        <v>28</v>
      </c>
      <c r="L4273">
        <v>10</v>
      </c>
      <c r="M4273">
        <v>52.922141340000003</v>
      </c>
      <c r="N4273">
        <v>4.2538653870000003</v>
      </c>
      <c r="O4273">
        <v>0.50262335999999996</v>
      </c>
      <c r="P4273">
        <v>5.3693461329999996</v>
      </c>
      <c r="Q4273">
        <v>52.612327579999999</v>
      </c>
      <c r="R4273">
        <v>4.0258837920000001</v>
      </c>
      <c r="S4273">
        <v>0.47492424</v>
      </c>
      <c r="T4273">
        <v>5.67884688</v>
      </c>
      <c r="U4273">
        <v>52.612327579999999</v>
      </c>
      <c r="V4273">
        <v>4.0258837920000001</v>
      </c>
      <c r="W4273">
        <v>0.47492424</v>
      </c>
      <c r="X4273">
        <v>5.67884688</v>
      </c>
    </row>
    <row r="4274" spans="1:24" x14ac:dyDescent="0.25">
      <c r="A4274">
        <v>50</v>
      </c>
      <c r="B4274" s="1">
        <v>39074</v>
      </c>
      <c r="C4274" s="2">
        <f t="shared" si="66"/>
        <v>12</v>
      </c>
      <c r="D4274" s="2" t="s">
        <v>7500</v>
      </c>
      <c r="E4274">
        <v>1</v>
      </c>
      <c r="F4274">
        <v>5007</v>
      </c>
      <c r="G4274" t="s">
        <v>54</v>
      </c>
      <c r="H4274" t="s">
        <v>55</v>
      </c>
      <c r="I4274" t="s">
        <v>28</v>
      </c>
      <c r="J4274">
        <v>4068</v>
      </c>
      <c r="K4274" t="s">
        <v>28</v>
      </c>
      <c r="L4274">
        <v>10</v>
      </c>
      <c r="M4274">
        <v>52.922141340000003</v>
      </c>
      <c r="N4274">
        <v>4.2538653870000003</v>
      </c>
      <c r="O4274">
        <v>0.50262335999999996</v>
      </c>
      <c r="P4274">
        <v>5.3693461329999996</v>
      </c>
      <c r="Q4274">
        <v>52.612327579999999</v>
      </c>
      <c r="R4274">
        <v>4.0258837920000001</v>
      </c>
      <c r="S4274">
        <v>0.47492424</v>
      </c>
      <c r="T4274">
        <v>5.67884688</v>
      </c>
      <c r="U4274">
        <v>52.612327579999999</v>
      </c>
      <c r="V4274">
        <v>4.0258837920000001</v>
      </c>
      <c r="W4274">
        <v>0.47492424</v>
      </c>
      <c r="X4274">
        <v>5.67884688</v>
      </c>
    </row>
    <row r="4275" spans="1:24" x14ac:dyDescent="0.25">
      <c r="A4275">
        <v>50</v>
      </c>
      <c r="B4275" s="1">
        <v>39075</v>
      </c>
      <c r="C4275" s="2">
        <f t="shared" si="66"/>
        <v>12</v>
      </c>
      <c r="D4275" s="2" t="s">
        <v>7500</v>
      </c>
      <c r="E4275">
        <v>1</v>
      </c>
      <c r="F4275">
        <v>5007</v>
      </c>
      <c r="G4275" t="s">
        <v>54</v>
      </c>
      <c r="H4275" t="s">
        <v>55</v>
      </c>
      <c r="I4275" t="s">
        <v>28</v>
      </c>
      <c r="J4275">
        <v>4068</v>
      </c>
      <c r="K4275" t="s">
        <v>28</v>
      </c>
      <c r="L4275">
        <v>10</v>
      </c>
      <c r="M4275">
        <v>52.922141340000003</v>
      </c>
      <c r="N4275">
        <v>4.2538653870000003</v>
      </c>
      <c r="O4275">
        <v>0.50262335999999996</v>
      </c>
      <c r="P4275">
        <v>5.3693461329999996</v>
      </c>
      <c r="Q4275">
        <v>52.612327579999999</v>
      </c>
      <c r="R4275">
        <v>4.0258837920000001</v>
      </c>
      <c r="S4275">
        <v>0.47492424</v>
      </c>
      <c r="T4275">
        <v>5.67884688</v>
      </c>
      <c r="U4275">
        <v>52.612327579999999</v>
      </c>
      <c r="V4275">
        <v>4.0258837920000001</v>
      </c>
      <c r="W4275">
        <v>0.47492424</v>
      </c>
      <c r="X4275">
        <v>5.67884688</v>
      </c>
    </row>
    <row r="4276" spans="1:24" x14ac:dyDescent="0.25">
      <c r="A4276">
        <v>50</v>
      </c>
      <c r="B4276" s="1">
        <v>39076</v>
      </c>
      <c r="C4276" s="2">
        <f t="shared" si="66"/>
        <v>12</v>
      </c>
      <c r="D4276" s="2" t="s">
        <v>7500</v>
      </c>
      <c r="E4276">
        <v>1</v>
      </c>
      <c r="F4276">
        <v>5007</v>
      </c>
      <c r="G4276" t="s">
        <v>54</v>
      </c>
      <c r="H4276" t="s">
        <v>55</v>
      </c>
      <c r="I4276" t="s">
        <v>28</v>
      </c>
      <c r="J4276">
        <v>4068</v>
      </c>
      <c r="K4276" t="s">
        <v>28</v>
      </c>
      <c r="L4276">
        <v>10</v>
      </c>
      <c r="M4276">
        <v>52.922141340000003</v>
      </c>
      <c r="N4276">
        <v>4.2538653870000003</v>
      </c>
      <c r="O4276">
        <v>0.50262335999999996</v>
      </c>
      <c r="P4276">
        <v>5.3693461329999996</v>
      </c>
      <c r="Q4276">
        <v>52.612327579999999</v>
      </c>
      <c r="R4276">
        <v>4.0258837920000001</v>
      </c>
      <c r="S4276">
        <v>0.47492424</v>
      </c>
      <c r="T4276">
        <v>5.67884688</v>
      </c>
      <c r="U4276">
        <v>52.612327579999999</v>
      </c>
      <c r="V4276">
        <v>4.0258837920000001</v>
      </c>
      <c r="W4276">
        <v>0.47492424</v>
      </c>
      <c r="X4276">
        <v>5.67884688</v>
      </c>
    </row>
    <row r="4277" spans="1:24" x14ac:dyDescent="0.25">
      <c r="A4277">
        <v>50</v>
      </c>
      <c r="B4277" s="1">
        <v>39077</v>
      </c>
      <c r="C4277" s="2">
        <f t="shared" si="66"/>
        <v>12</v>
      </c>
      <c r="D4277" s="2" t="s">
        <v>7500</v>
      </c>
      <c r="E4277">
        <v>2</v>
      </c>
      <c r="F4277">
        <v>5007</v>
      </c>
      <c r="G4277" t="s">
        <v>54</v>
      </c>
      <c r="H4277" t="s">
        <v>55</v>
      </c>
      <c r="I4277" t="s">
        <v>28</v>
      </c>
      <c r="J4277">
        <v>4068</v>
      </c>
      <c r="K4277" t="s">
        <v>28</v>
      </c>
      <c r="L4277">
        <v>10</v>
      </c>
      <c r="M4277">
        <v>112.0617819</v>
      </c>
      <c r="N4277">
        <v>8.6731084050000007</v>
      </c>
      <c r="O4277">
        <v>1.0979395199999999</v>
      </c>
      <c r="P4277">
        <v>12.31595051</v>
      </c>
      <c r="Q4277">
        <v>107.2762669</v>
      </c>
      <c r="R4277">
        <v>9.7019465999999994</v>
      </c>
      <c r="S4277">
        <v>1.1962016</v>
      </c>
      <c r="T4277">
        <v>13.490051599999999</v>
      </c>
      <c r="U4277">
        <v>107.2762669</v>
      </c>
      <c r="V4277">
        <v>9.7019465999999994</v>
      </c>
      <c r="W4277">
        <v>1.1962016</v>
      </c>
      <c r="X4277">
        <v>13.490051599999999</v>
      </c>
    </row>
    <row r="4278" spans="1:24" x14ac:dyDescent="0.25">
      <c r="A4278">
        <v>50</v>
      </c>
      <c r="B4278" s="1">
        <v>39078</v>
      </c>
      <c r="C4278" s="2">
        <f t="shared" si="66"/>
        <v>12</v>
      </c>
      <c r="D4278" s="2" t="s">
        <v>7500</v>
      </c>
      <c r="E4278">
        <v>2</v>
      </c>
      <c r="F4278">
        <v>5007</v>
      </c>
      <c r="G4278" t="s">
        <v>54</v>
      </c>
      <c r="H4278" t="s">
        <v>55</v>
      </c>
      <c r="I4278" t="s">
        <v>28</v>
      </c>
      <c r="J4278">
        <v>4068</v>
      </c>
      <c r="K4278" t="s">
        <v>28</v>
      </c>
      <c r="L4278">
        <v>10</v>
      </c>
      <c r="M4278">
        <v>112.0617819</v>
      </c>
      <c r="N4278">
        <v>8.6731084050000007</v>
      </c>
      <c r="O4278">
        <v>1.0979395199999999</v>
      </c>
      <c r="P4278">
        <v>12.31595051</v>
      </c>
      <c r="Q4278">
        <v>107.2762669</v>
      </c>
      <c r="R4278">
        <v>9.7019465999999994</v>
      </c>
      <c r="S4278">
        <v>1.1962016</v>
      </c>
      <c r="T4278">
        <v>13.490051599999999</v>
      </c>
      <c r="U4278">
        <v>107.2762669</v>
      </c>
      <c r="V4278">
        <v>9.7019465999999994</v>
      </c>
      <c r="W4278">
        <v>1.1962016</v>
      </c>
      <c r="X4278">
        <v>13.490051599999999</v>
      </c>
    </row>
    <row r="4279" spans="1:24" x14ac:dyDescent="0.25">
      <c r="A4279">
        <v>50</v>
      </c>
      <c r="B4279" s="1">
        <v>39079</v>
      </c>
      <c r="C4279" s="2">
        <f t="shared" si="66"/>
        <v>12</v>
      </c>
      <c r="D4279" s="2" t="s">
        <v>7500</v>
      </c>
      <c r="E4279">
        <v>2</v>
      </c>
      <c r="F4279">
        <v>5007</v>
      </c>
      <c r="G4279" t="s">
        <v>54</v>
      </c>
      <c r="H4279" t="s">
        <v>55</v>
      </c>
      <c r="I4279" t="s">
        <v>28</v>
      </c>
      <c r="J4279">
        <v>4068</v>
      </c>
      <c r="K4279" t="s">
        <v>28</v>
      </c>
      <c r="L4279">
        <v>10</v>
      </c>
      <c r="M4279">
        <v>112.0617819</v>
      </c>
      <c r="N4279">
        <v>8.6731084050000007</v>
      </c>
      <c r="O4279">
        <v>1.0979395199999999</v>
      </c>
      <c r="P4279">
        <v>12.31595051</v>
      </c>
      <c r="Q4279">
        <v>107.2762669</v>
      </c>
      <c r="R4279">
        <v>9.7019465999999994</v>
      </c>
      <c r="S4279">
        <v>1.1962016</v>
      </c>
      <c r="T4279">
        <v>13.490051599999999</v>
      </c>
      <c r="U4279">
        <v>107.2762669</v>
      </c>
      <c r="V4279">
        <v>9.7019465999999994</v>
      </c>
      <c r="W4279">
        <v>1.1962016</v>
      </c>
      <c r="X4279">
        <v>13.490051599999999</v>
      </c>
    </row>
    <row r="4280" spans="1:24" x14ac:dyDescent="0.25">
      <c r="A4280">
        <v>50</v>
      </c>
      <c r="B4280" s="1">
        <v>39080</v>
      </c>
      <c r="C4280" s="2">
        <f t="shared" si="66"/>
        <v>12</v>
      </c>
      <c r="D4280" s="2" t="s">
        <v>7500</v>
      </c>
      <c r="E4280">
        <v>2</v>
      </c>
      <c r="F4280">
        <v>5007</v>
      </c>
      <c r="G4280" t="s">
        <v>54</v>
      </c>
      <c r="H4280" t="s">
        <v>55</v>
      </c>
      <c r="I4280" t="s">
        <v>28</v>
      </c>
      <c r="J4280">
        <v>4068</v>
      </c>
      <c r="K4280" t="s">
        <v>28</v>
      </c>
      <c r="L4280">
        <v>10</v>
      </c>
      <c r="M4280">
        <v>112.0617819</v>
      </c>
      <c r="N4280">
        <v>8.6731084050000007</v>
      </c>
      <c r="O4280">
        <v>1.0979395199999999</v>
      </c>
      <c r="P4280">
        <v>12.31595051</v>
      </c>
      <c r="Q4280">
        <v>107.2762669</v>
      </c>
      <c r="R4280">
        <v>9.7019465999999994</v>
      </c>
      <c r="S4280">
        <v>1.1962016</v>
      </c>
      <c r="T4280">
        <v>13.490051599999999</v>
      </c>
      <c r="U4280">
        <v>107.2762669</v>
      </c>
      <c r="V4280">
        <v>9.7019465999999994</v>
      </c>
      <c r="W4280">
        <v>1.1962016</v>
      </c>
      <c r="X4280">
        <v>13.490051599999999</v>
      </c>
    </row>
    <row r="4281" spans="1:24" x14ac:dyDescent="0.25">
      <c r="A4281">
        <v>50</v>
      </c>
      <c r="B4281" s="1">
        <v>39081</v>
      </c>
      <c r="C4281" s="2">
        <f t="shared" si="66"/>
        <v>12</v>
      </c>
      <c r="D4281" s="2" t="s">
        <v>7500</v>
      </c>
      <c r="E4281">
        <v>2</v>
      </c>
      <c r="F4281">
        <v>5007</v>
      </c>
      <c r="G4281" t="s">
        <v>54</v>
      </c>
      <c r="H4281" t="s">
        <v>55</v>
      </c>
      <c r="I4281" t="s">
        <v>28</v>
      </c>
      <c r="J4281">
        <v>4068</v>
      </c>
      <c r="K4281" t="s">
        <v>28</v>
      </c>
      <c r="L4281">
        <v>10</v>
      </c>
      <c r="M4281">
        <v>112.0617819</v>
      </c>
      <c r="N4281">
        <v>8.6731084050000007</v>
      </c>
      <c r="O4281">
        <v>1.0979395199999999</v>
      </c>
      <c r="P4281">
        <v>12.31595051</v>
      </c>
      <c r="Q4281">
        <v>107.2762669</v>
      </c>
      <c r="R4281">
        <v>9.7019465999999994</v>
      </c>
      <c r="S4281">
        <v>1.1962016</v>
      </c>
      <c r="T4281">
        <v>13.490051599999999</v>
      </c>
      <c r="U4281">
        <v>107.2762669</v>
      </c>
      <c r="V4281">
        <v>9.7019465999999994</v>
      </c>
      <c r="W4281">
        <v>1.1962016</v>
      </c>
      <c r="X4281">
        <v>13.490051599999999</v>
      </c>
    </row>
    <row r="4282" spans="1:24" x14ac:dyDescent="0.25">
      <c r="A4282">
        <v>50</v>
      </c>
      <c r="B4282" s="1">
        <v>39082</v>
      </c>
      <c r="C4282" s="2">
        <f t="shared" si="66"/>
        <v>12</v>
      </c>
      <c r="D4282" s="2" t="s">
        <v>7500</v>
      </c>
      <c r="E4282">
        <v>2</v>
      </c>
      <c r="F4282">
        <v>5007</v>
      </c>
      <c r="G4282" t="s">
        <v>54</v>
      </c>
      <c r="H4282" t="s">
        <v>55</v>
      </c>
      <c r="I4282" t="s">
        <v>28</v>
      </c>
      <c r="J4282">
        <v>4068</v>
      </c>
      <c r="K4282" t="s">
        <v>28</v>
      </c>
      <c r="L4282">
        <v>10</v>
      </c>
      <c r="M4282">
        <v>112.0617819</v>
      </c>
      <c r="N4282">
        <v>8.6731084050000007</v>
      </c>
      <c r="O4282">
        <v>1.0979395199999999</v>
      </c>
      <c r="P4282">
        <v>12.31595051</v>
      </c>
      <c r="Q4282">
        <v>107.2762669</v>
      </c>
      <c r="R4282">
        <v>9.7019465999999994</v>
      </c>
      <c r="S4282">
        <v>1.1962016</v>
      </c>
      <c r="T4282">
        <v>13.490051599999999</v>
      </c>
      <c r="U4282">
        <v>107.2762669</v>
      </c>
      <c r="V4282">
        <v>9.7019465999999994</v>
      </c>
      <c r="W4282">
        <v>1.1962016</v>
      </c>
      <c r="X4282">
        <v>13.490051599999999</v>
      </c>
    </row>
    <row r="4283" spans="1:24" x14ac:dyDescent="0.25">
      <c r="A4283">
        <v>50</v>
      </c>
      <c r="B4283" s="1">
        <v>39083</v>
      </c>
      <c r="C4283" s="2">
        <f t="shared" si="66"/>
        <v>1</v>
      </c>
      <c r="D4283" s="2" t="s">
        <v>7500</v>
      </c>
      <c r="E4283">
        <v>2</v>
      </c>
      <c r="F4283">
        <v>5007</v>
      </c>
      <c r="G4283" t="s">
        <v>54</v>
      </c>
      <c r="H4283" t="s">
        <v>55</v>
      </c>
      <c r="I4283" t="s">
        <v>28</v>
      </c>
      <c r="J4283">
        <v>4068</v>
      </c>
      <c r="K4283" t="s">
        <v>28</v>
      </c>
      <c r="L4283">
        <v>10</v>
      </c>
      <c r="M4283">
        <v>112.0617819</v>
      </c>
      <c r="N4283">
        <v>8.6731084050000007</v>
      </c>
      <c r="O4283">
        <v>1.0979395199999999</v>
      </c>
      <c r="P4283">
        <v>12.31595051</v>
      </c>
      <c r="Q4283">
        <v>107.2762669</v>
      </c>
      <c r="R4283">
        <v>9.7019465999999994</v>
      </c>
      <c r="S4283">
        <v>1.1962016</v>
      </c>
      <c r="T4283">
        <v>13.490051599999999</v>
      </c>
      <c r="U4283">
        <v>107.2762669</v>
      </c>
      <c r="V4283">
        <v>9.7019465999999994</v>
      </c>
      <c r="W4283">
        <v>1.1962016</v>
      </c>
      <c r="X4283">
        <v>13.490051599999999</v>
      </c>
    </row>
    <row r="4284" spans="1:24" x14ac:dyDescent="0.25">
      <c r="A4284">
        <v>50</v>
      </c>
      <c r="B4284" s="1">
        <v>39084</v>
      </c>
      <c r="C4284" s="2">
        <f t="shared" si="66"/>
        <v>1</v>
      </c>
      <c r="D4284" s="2" t="s">
        <v>7500</v>
      </c>
      <c r="E4284">
        <v>2</v>
      </c>
      <c r="F4284">
        <v>5007</v>
      </c>
      <c r="G4284" t="s">
        <v>54</v>
      </c>
      <c r="H4284" t="s">
        <v>55</v>
      </c>
      <c r="I4284" t="s">
        <v>28</v>
      </c>
      <c r="J4284">
        <v>4068</v>
      </c>
      <c r="K4284" t="s">
        <v>28</v>
      </c>
      <c r="L4284">
        <v>10</v>
      </c>
      <c r="M4284">
        <v>112.0617819</v>
      </c>
      <c r="N4284">
        <v>8.6731084050000007</v>
      </c>
      <c r="O4284">
        <v>1.0979395199999999</v>
      </c>
      <c r="P4284">
        <v>12.31595051</v>
      </c>
      <c r="Q4284">
        <v>107.2762669</v>
      </c>
      <c r="R4284">
        <v>9.7019465999999994</v>
      </c>
      <c r="S4284">
        <v>1.1962016</v>
      </c>
      <c r="T4284">
        <v>13.490051599999999</v>
      </c>
      <c r="U4284">
        <v>107.2762669</v>
      </c>
      <c r="V4284">
        <v>9.7019465999999994</v>
      </c>
      <c r="W4284">
        <v>1.1962016</v>
      </c>
      <c r="X4284">
        <v>13.490051599999999</v>
      </c>
    </row>
    <row r="4285" spans="1:24" x14ac:dyDescent="0.25">
      <c r="A4285">
        <v>50</v>
      </c>
      <c r="B4285" s="1">
        <v>39085</v>
      </c>
      <c r="C4285" s="2">
        <f t="shared" si="66"/>
        <v>1</v>
      </c>
      <c r="D4285" s="2" t="s">
        <v>7500</v>
      </c>
      <c r="E4285">
        <v>2</v>
      </c>
      <c r="F4285">
        <v>5007</v>
      </c>
      <c r="G4285" t="s">
        <v>54</v>
      </c>
      <c r="H4285" t="s">
        <v>55</v>
      </c>
      <c r="I4285" t="s">
        <v>28</v>
      </c>
      <c r="J4285">
        <v>4068</v>
      </c>
      <c r="K4285" t="s">
        <v>28</v>
      </c>
      <c r="L4285">
        <v>10</v>
      </c>
      <c r="M4285">
        <v>112.0617819</v>
      </c>
      <c r="N4285">
        <v>8.6731084050000007</v>
      </c>
      <c r="O4285">
        <v>1.0979395199999999</v>
      </c>
      <c r="P4285">
        <v>12.31595051</v>
      </c>
      <c r="Q4285">
        <v>107.2762669</v>
      </c>
      <c r="R4285">
        <v>9.7019465999999994</v>
      </c>
      <c r="S4285">
        <v>1.1962016</v>
      </c>
      <c r="T4285">
        <v>13.490051599999999</v>
      </c>
      <c r="U4285">
        <v>107.2762669</v>
      </c>
      <c r="V4285">
        <v>9.7019465999999994</v>
      </c>
      <c r="W4285">
        <v>1.1962016</v>
      </c>
      <c r="X4285">
        <v>13.490051599999999</v>
      </c>
    </row>
    <row r="4286" spans="1:24" x14ac:dyDescent="0.25">
      <c r="A4286">
        <v>50</v>
      </c>
      <c r="B4286" s="1">
        <v>39086</v>
      </c>
      <c r="C4286" s="2">
        <f t="shared" si="66"/>
        <v>1</v>
      </c>
      <c r="D4286" s="2" t="s">
        <v>7500</v>
      </c>
      <c r="E4286">
        <v>2</v>
      </c>
      <c r="F4286">
        <v>5007</v>
      </c>
      <c r="G4286" t="s">
        <v>54</v>
      </c>
      <c r="H4286" t="s">
        <v>55</v>
      </c>
      <c r="I4286" t="s">
        <v>28</v>
      </c>
      <c r="J4286">
        <v>4068</v>
      </c>
      <c r="K4286" t="s">
        <v>28</v>
      </c>
      <c r="L4286">
        <v>10</v>
      </c>
      <c r="M4286">
        <v>112.0617819</v>
      </c>
      <c r="N4286">
        <v>8.6731084050000007</v>
      </c>
      <c r="O4286">
        <v>1.0979395199999999</v>
      </c>
      <c r="P4286">
        <v>12.31595051</v>
      </c>
      <c r="Q4286">
        <v>107.2762669</v>
      </c>
      <c r="R4286">
        <v>9.7019465999999994</v>
      </c>
      <c r="S4286">
        <v>1.1962016</v>
      </c>
      <c r="T4286">
        <v>13.490051599999999</v>
      </c>
      <c r="U4286">
        <v>107.2762669</v>
      </c>
      <c r="V4286">
        <v>9.7019465999999994</v>
      </c>
      <c r="W4286">
        <v>1.1962016</v>
      </c>
      <c r="X4286">
        <v>13.490051599999999</v>
      </c>
    </row>
    <row r="4287" spans="1:24" x14ac:dyDescent="0.25">
      <c r="A4287">
        <v>50</v>
      </c>
      <c r="B4287" s="1">
        <v>39087</v>
      </c>
      <c r="C4287" s="2">
        <f t="shared" si="66"/>
        <v>1</v>
      </c>
      <c r="D4287" s="2" t="s">
        <v>7500</v>
      </c>
      <c r="E4287">
        <v>3</v>
      </c>
      <c r="F4287">
        <v>5007</v>
      </c>
      <c r="G4287" t="s">
        <v>54</v>
      </c>
      <c r="H4287" t="s">
        <v>55</v>
      </c>
      <c r="I4287" t="s">
        <v>28</v>
      </c>
      <c r="J4287">
        <v>4068</v>
      </c>
      <c r="K4287" t="s">
        <v>28</v>
      </c>
      <c r="L4287">
        <v>10</v>
      </c>
      <c r="M4287">
        <v>105.3758428</v>
      </c>
      <c r="N4287">
        <v>6.7114563120000001</v>
      </c>
      <c r="O4287">
        <v>0.83045952000000001</v>
      </c>
      <c r="P4287">
        <v>9.4966845600000003</v>
      </c>
      <c r="Q4287">
        <v>97.789521969999996</v>
      </c>
      <c r="R4287">
        <v>7.5766566109999998</v>
      </c>
      <c r="S4287">
        <v>0.93773285299999998</v>
      </c>
      <c r="T4287">
        <v>11.091435410000001</v>
      </c>
      <c r="U4287">
        <v>97.789521969999996</v>
      </c>
      <c r="V4287">
        <v>7.5766566109999998</v>
      </c>
      <c r="W4287">
        <v>0.93773285299999998</v>
      </c>
      <c r="X4287">
        <v>11.091435410000001</v>
      </c>
    </row>
    <row r="4288" spans="1:24" x14ac:dyDescent="0.25">
      <c r="A4288">
        <v>50</v>
      </c>
      <c r="B4288" s="1">
        <v>39088</v>
      </c>
      <c r="C4288" s="2">
        <f t="shared" si="66"/>
        <v>1</v>
      </c>
      <c r="D4288" s="2" t="s">
        <v>7500</v>
      </c>
      <c r="E4288">
        <v>3</v>
      </c>
      <c r="F4288">
        <v>5007</v>
      </c>
      <c r="G4288" t="s">
        <v>54</v>
      </c>
      <c r="H4288" t="s">
        <v>55</v>
      </c>
      <c r="I4288" t="s">
        <v>28</v>
      </c>
      <c r="J4288">
        <v>4068</v>
      </c>
      <c r="K4288" t="s">
        <v>28</v>
      </c>
      <c r="L4288">
        <v>10</v>
      </c>
      <c r="M4288">
        <v>105.3758428</v>
      </c>
      <c r="N4288">
        <v>6.7114563120000001</v>
      </c>
      <c r="O4288">
        <v>0.83045952000000001</v>
      </c>
      <c r="P4288">
        <v>9.4966845600000003</v>
      </c>
      <c r="Q4288">
        <v>97.789521969999996</v>
      </c>
      <c r="R4288">
        <v>7.5766566109999998</v>
      </c>
      <c r="S4288">
        <v>0.93773285299999998</v>
      </c>
      <c r="T4288">
        <v>11.091435410000001</v>
      </c>
      <c r="U4288">
        <v>97.789521969999996</v>
      </c>
      <c r="V4288">
        <v>7.5766566109999998</v>
      </c>
      <c r="W4288">
        <v>0.93773285299999998</v>
      </c>
      <c r="X4288">
        <v>11.091435410000001</v>
      </c>
    </row>
    <row r="4289" spans="1:24" x14ac:dyDescent="0.25">
      <c r="A4289">
        <v>50</v>
      </c>
      <c r="B4289" s="1">
        <v>39089</v>
      </c>
      <c r="C4289" s="2">
        <f t="shared" si="66"/>
        <v>1</v>
      </c>
      <c r="D4289" s="2" t="s">
        <v>7500</v>
      </c>
      <c r="E4289">
        <v>3</v>
      </c>
      <c r="F4289">
        <v>5007</v>
      </c>
      <c r="G4289" t="s">
        <v>54</v>
      </c>
      <c r="H4289" t="s">
        <v>55</v>
      </c>
      <c r="I4289" t="s">
        <v>28</v>
      </c>
      <c r="J4289">
        <v>4068</v>
      </c>
      <c r="K4289" t="s">
        <v>28</v>
      </c>
      <c r="L4289">
        <v>10</v>
      </c>
      <c r="M4289">
        <v>105.3758428</v>
      </c>
      <c r="N4289">
        <v>6.7114563120000001</v>
      </c>
      <c r="O4289">
        <v>0.83045952000000001</v>
      </c>
      <c r="P4289">
        <v>9.4966845600000003</v>
      </c>
      <c r="Q4289">
        <v>97.789521969999996</v>
      </c>
      <c r="R4289">
        <v>7.5766566109999998</v>
      </c>
      <c r="S4289">
        <v>0.93773285299999998</v>
      </c>
      <c r="T4289">
        <v>11.091435410000001</v>
      </c>
      <c r="U4289">
        <v>97.789521969999996</v>
      </c>
      <c r="V4289">
        <v>7.5766566109999998</v>
      </c>
      <c r="W4289">
        <v>0.93773285299999998</v>
      </c>
      <c r="X4289">
        <v>11.091435410000001</v>
      </c>
    </row>
    <row r="4290" spans="1:24" x14ac:dyDescent="0.25">
      <c r="A4290">
        <v>50</v>
      </c>
      <c r="B4290" s="1">
        <v>39090</v>
      </c>
      <c r="C4290" s="2">
        <f t="shared" si="66"/>
        <v>1</v>
      </c>
      <c r="D4290" s="2" t="s">
        <v>7500</v>
      </c>
      <c r="E4290">
        <v>3</v>
      </c>
      <c r="F4290">
        <v>5007</v>
      </c>
      <c r="G4290" t="s">
        <v>54</v>
      </c>
      <c r="H4290" t="s">
        <v>55</v>
      </c>
      <c r="I4290" t="s">
        <v>28</v>
      </c>
      <c r="J4290">
        <v>4068</v>
      </c>
      <c r="K4290" t="s">
        <v>28</v>
      </c>
      <c r="L4290">
        <v>10</v>
      </c>
      <c r="M4290">
        <v>105.3758428</v>
      </c>
      <c r="N4290">
        <v>6.7114563120000001</v>
      </c>
      <c r="O4290">
        <v>0.83045952000000001</v>
      </c>
      <c r="P4290">
        <v>9.4966845600000003</v>
      </c>
      <c r="Q4290">
        <v>97.789521969999996</v>
      </c>
      <c r="R4290">
        <v>7.5766566109999998</v>
      </c>
      <c r="S4290">
        <v>0.93773285299999998</v>
      </c>
      <c r="T4290">
        <v>11.091435410000001</v>
      </c>
      <c r="U4290">
        <v>97.789521969999996</v>
      </c>
      <c r="V4290">
        <v>7.5766566109999998</v>
      </c>
      <c r="W4290">
        <v>0.93773285299999998</v>
      </c>
      <c r="X4290">
        <v>11.091435410000001</v>
      </c>
    </row>
    <row r="4291" spans="1:24" x14ac:dyDescent="0.25">
      <c r="A4291">
        <v>50</v>
      </c>
      <c r="B4291" s="1">
        <v>39091</v>
      </c>
      <c r="C4291" s="2">
        <f t="shared" ref="C4291:C4354" si="67">MONTH(B4291)</f>
        <v>1</v>
      </c>
      <c r="D4291" s="2" t="s">
        <v>7500</v>
      </c>
      <c r="E4291">
        <v>3</v>
      </c>
      <c r="F4291">
        <v>5007</v>
      </c>
      <c r="G4291" t="s">
        <v>54</v>
      </c>
      <c r="H4291" t="s">
        <v>55</v>
      </c>
      <c r="I4291" t="s">
        <v>28</v>
      </c>
      <c r="J4291">
        <v>4068</v>
      </c>
      <c r="K4291" t="s">
        <v>28</v>
      </c>
      <c r="L4291">
        <v>10</v>
      </c>
      <c r="M4291">
        <v>105.3758428</v>
      </c>
      <c r="N4291">
        <v>6.7114563120000001</v>
      </c>
      <c r="O4291">
        <v>0.83045952000000001</v>
      </c>
      <c r="P4291">
        <v>9.4966845600000003</v>
      </c>
      <c r="Q4291">
        <v>97.789521969999996</v>
      </c>
      <c r="R4291">
        <v>7.5766566109999998</v>
      </c>
      <c r="S4291">
        <v>0.93773285299999998</v>
      </c>
      <c r="T4291">
        <v>11.091435410000001</v>
      </c>
      <c r="U4291">
        <v>97.789521969999996</v>
      </c>
      <c r="V4291">
        <v>7.5766566109999998</v>
      </c>
      <c r="W4291">
        <v>0.93773285299999998</v>
      </c>
      <c r="X4291">
        <v>11.091435410000001</v>
      </c>
    </row>
    <row r="4292" spans="1:24" x14ac:dyDescent="0.25">
      <c r="A4292">
        <v>50</v>
      </c>
      <c r="B4292" s="1">
        <v>39092</v>
      </c>
      <c r="C4292" s="2">
        <f t="shared" si="67"/>
        <v>1</v>
      </c>
      <c r="D4292" s="2" t="s">
        <v>7500</v>
      </c>
      <c r="E4292">
        <v>3</v>
      </c>
      <c r="F4292">
        <v>5007</v>
      </c>
      <c r="G4292" t="s">
        <v>54</v>
      </c>
      <c r="H4292" t="s">
        <v>55</v>
      </c>
      <c r="I4292" t="s">
        <v>28</v>
      </c>
      <c r="J4292">
        <v>4068</v>
      </c>
      <c r="K4292" t="s">
        <v>28</v>
      </c>
      <c r="L4292">
        <v>10</v>
      </c>
      <c r="M4292">
        <v>105.3758428</v>
      </c>
      <c r="N4292">
        <v>6.7114563120000001</v>
      </c>
      <c r="O4292">
        <v>0.83045952000000001</v>
      </c>
      <c r="P4292">
        <v>9.4966845600000003</v>
      </c>
      <c r="Q4292">
        <v>97.789521969999996</v>
      </c>
      <c r="R4292">
        <v>7.5766566109999998</v>
      </c>
      <c r="S4292">
        <v>0.93773285299999998</v>
      </c>
      <c r="T4292">
        <v>11.091435410000001</v>
      </c>
      <c r="U4292">
        <v>97.789521969999996</v>
      </c>
      <c r="V4292">
        <v>7.5766566109999998</v>
      </c>
      <c r="W4292">
        <v>0.93773285299999998</v>
      </c>
      <c r="X4292">
        <v>11.091435410000001</v>
      </c>
    </row>
    <row r="4293" spans="1:24" x14ac:dyDescent="0.25">
      <c r="A4293">
        <v>50</v>
      </c>
      <c r="B4293" s="1">
        <v>39093</v>
      </c>
      <c r="C4293" s="2">
        <f t="shared" si="67"/>
        <v>1</v>
      </c>
      <c r="D4293" s="2" t="s">
        <v>7500</v>
      </c>
      <c r="E4293">
        <v>3</v>
      </c>
      <c r="F4293">
        <v>5007</v>
      </c>
      <c r="G4293" t="s">
        <v>54</v>
      </c>
      <c r="H4293" t="s">
        <v>55</v>
      </c>
      <c r="I4293" t="s">
        <v>28</v>
      </c>
      <c r="J4293">
        <v>4068</v>
      </c>
      <c r="K4293" t="s">
        <v>28</v>
      </c>
      <c r="L4293">
        <v>10</v>
      </c>
      <c r="M4293">
        <v>105.3758428</v>
      </c>
      <c r="N4293">
        <v>6.7114563120000001</v>
      </c>
      <c r="O4293">
        <v>0.83045952000000001</v>
      </c>
      <c r="P4293">
        <v>9.4966845600000003</v>
      </c>
      <c r="Q4293">
        <v>97.789521969999996</v>
      </c>
      <c r="R4293">
        <v>7.5766566109999998</v>
      </c>
      <c r="S4293">
        <v>0.93773285299999998</v>
      </c>
      <c r="T4293">
        <v>11.091435410000001</v>
      </c>
      <c r="U4293">
        <v>97.789521969999996</v>
      </c>
      <c r="V4293">
        <v>7.5766566109999998</v>
      </c>
      <c r="W4293">
        <v>0.93773285299999998</v>
      </c>
      <c r="X4293">
        <v>11.091435410000001</v>
      </c>
    </row>
    <row r="4294" spans="1:24" x14ac:dyDescent="0.25">
      <c r="A4294">
        <v>50</v>
      </c>
      <c r="B4294" s="1">
        <v>39094</v>
      </c>
      <c r="C4294" s="2">
        <f t="shared" si="67"/>
        <v>1</v>
      </c>
      <c r="D4294" s="2" t="s">
        <v>7500</v>
      </c>
      <c r="E4294">
        <v>3</v>
      </c>
      <c r="F4294">
        <v>5007</v>
      </c>
      <c r="G4294" t="s">
        <v>54</v>
      </c>
      <c r="H4294" t="s">
        <v>55</v>
      </c>
      <c r="I4294" t="s">
        <v>28</v>
      </c>
      <c r="J4294">
        <v>4068</v>
      </c>
      <c r="K4294" t="s">
        <v>28</v>
      </c>
      <c r="L4294">
        <v>10</v>
      </c>
      <c r="M4294">
        <v>105.3758428</v>
      </c>
      <c r="N4294">
        <v>6.7114563120000001</v>
      </c>
      <c r="O4294">
        <v>0.83045952000000001</v>
      </c>
      <c r="P4294">
        <v>9.4966845600000003</v>
      </c>
      <c r="Q4294">
        <v>97.789521969999996</v>
      </c>
      <c r="R4294">
        <v>7.5766566109999998</v>
      </c>
      <c r="S4294">
        <v>0.93773285299999998</v>
      </c>
      <c r="T4294">
        <v>11.091435410000001</v>
      </c>
      <c r="U4294">
        <v>97.789521969999996</v>
      </c>
      <c r="V4294">
        <v>7.5766566109999998</v>
      </c>
      <c r="W4294">
        <v>0.93773285299999998</v>
      </c>
      <c r="X4294">
        <v>11.091435410000001</v>
      </c>
    </row>
    <row r="4295" spans="1:24" x14ac:dyDescent="0.25">
      <c r="A4295">
        <v>50</v>
      </c>
      <c r="B4295" s="1">
        <v>39095</v>
      </c>
      <c r="C4295" s="2">
        <f t="shared" si="67"/>
        <v>1</v>
      </c>
      <c r="D4295" s="2" t="s">
        <v>7500</v>
      </c>
      <c r="E4295">
        <v>3</v>
      </c>
      <c r="F4295">
        <v>5007</v>
      </c>
      <c r="G4295" t="s">
        <v>54</v>
      </c>
      <c r="H4295" t="s">
        <v>55</v>
      </c>
      <c r="I4295" t="s">
        <v>28</v>
      </c>
      <c r="J4295">
        <v>4068</v>
      </c>
      <c r="K4295" t="s">
        <v>28</v>
      </c>
      <c r="L4295">
        <v>10</v>
      </c>
      <c r="M4295">
        <v>105.3758428</v>
      </c>
      <c r="N4295">
        <v>6.7114563120000001</v>
      </c>
      <c r="O4295">
        <v>0.83045952000000001</v>
      </c>
      <c r="P4295">
        <v>9.4966845600000003</v>
      </c>
      <c r="Q4295">
        <v>97.789521969999996</v>
      </c>
      <c r="R4295">
        <v>7.5766566109999998</v>
      </c>
      <c r="S4295">
        <v>0.93773285299999998</v>
      </c>
      <c r="T4295">
        <v>11.091435410000001</v>
      </c>
      <c r="U4295">
        <v>97.789521969999996</v>
      </c>
      <c r="V4295">
        <v>7.5766566109999998</v>
      </c>
      <c r="W4295">
        <v>0.93773285299999998</v>
      </c>
      <c r="X4295">
        <v>11.091435410000001</v>
      </c>
    </row>
    <row r="4296" spans="1:24" x14ac:dyDescent="0.25">
      <c r="A4296">
        <v>50</v>
      </c>
      <c r="B4296" s="1">
        <v>39096</v>
      </c>
      <c r="C4296" s="2">
        <f t="shared" si="67"/>
        <v>1</v>
      </c>
      <c r="D4296" s="2" t="s">
        <v>7500</v>
      </c>
      <c r="E4296">
        <v>3</v>
      </c>
      <c r="F4296">
        <v>5007</v>
      </c>
      <c r="G4296" t="s">
        <v>54</v>
      </c>
      <c r="H4296" t="s">
        <v>55</v>
      </c>
      <c r="I4296" t="s">
        <v>28</v>
      </c>
      <c r="J4296">
        <v>4068</v>
      </c>
      <c r="K4296" t="s">
        <v>28</v>
      </c>
      <c r="L4296">
        <v>10</v>
      </c>
      <c r="M4296">
        <v>105.3758428</v>
      </c>
      <c r="N4296">
        <v>6.7114563120000001</v>
      </c>
      <c r="O4296">
        <v>0.83045952000000001</v>
      </c>
      <c r="P4296">
        <v>9.4966845600000003</v>
      </c>
      <c r="Q4296">
        <v>97.789521969999996</v>
      </c>
      <c r="R4296">
        <v>7.5766566109999998</v>
      </c>
      <c r="S4296">
        <v>0.93773285299999998</v>
      </c>
      <c r="T4296">
        <v>11.091435410000001</v>
      </c>
      <c r="U4296">
        <v>97.789521969999996</v>
      </c>
      <c r="V4296">
        <v>7.5766566109999998</v>
      </c>
      <c r="W4296">
        <v>0.93773285299999998</v>
      </c>
      <c r="X4296">
        <v>11.091435410000001</v>
      </c>
    </row>
    <row r="4297" spans="1:24" x14ac:dyDescent="0.25">
      <c r="A4297">
        <v>50</v>
      </c>
      <c r="B4297" s="1">
        <v>39097</v>
      </c>
      <c r="C4297" s="2">
        <f t="shared" si="67"/>
        <v>1</v>
      </c>
      <c r="D4297" s="2" t="s">
        <v>7500</v>
      </c>
      <c r="E4297">
        <v>4</v>
      </c>
      <c r="F4297">
        <v>5007</v>
      </c>
      <c r="G4297" t="s">
        <v>54</v>
      </c>
      <c r="H4297" t="s">
        <v>55</v>
      </c>
      <c r="I4297" t="s">
        <v>28</v>
      </c>
      <c r="J4297">
        <v>4068</v>
      </c>
      <c r="K4297" t="s">
        <v>28</v>
      </c>
      <c r="L4297">
        <v>10</v>
      </c>
      <c r="M4297">
        <v>67.81823249</v>
      </c>
      <c r="N4297">
        <v>4.7445147680000002</v>
      </c>
      <c r="O4297">
        <v>0.5924296</v>
      </c>
      <c r="P4297">
        <v>7.0658431200000003</v>
      </c>
      <c r="Q4297">
        <v>76.4349031</v>
      </c>
      <c r="R4297">
        <v>5.8283364479999999</v>
      </c>
      <c r="S4297">
        <v>0.69074016000000005</v>
      </c>
      <c r="T4297">
        <v>8.3717497600000002</v>
      </c>
      <c r="U4297">
        <v>76.4349031</v>
      </c>
      <c r="V4297">
        <v>5.8283364479999999</v>
      </c>
      <c r="W4297">
        <v>0.69074016000000005</v>
      </c>
      <c r="X4297">
        <v>8.3717497600000002</v>
      </c>
    </row>
    <row r="4298" spans="1:24" x14ac:dyDescent="0.25">
      <c r="A4298">
        <v>50</v>
      </c>
      <c r="B4298" s="1">
        <v>39098</v>
      </c>
      <c r="C4298" s="2">
        <f t="shared" si="67"/>
        <v>1</v>
      </c>
      <c r="D4298" s="2" t="s">
        <v>7500</v>
      </c>
      <c r="E4298">
        <v>4</v>
      </c>
      <c r="F4298">
        <v>5007</v>
      </c>
      <c r="G4298" t="s">
        <v>54</v>
      </c>
      <c r="H4298" t="s">
        <v>55</v>
      </c>
      <c r="I4298" t="s">
        <v>28</v>
      </c>
      <c r="J4298">
        <v>4068</v>
      </c>
      <c r="K4298" t="s">
        <v>28</v>
      </c>
      <c r="L4298">
        <v>10</v>
      </c>
      <c r="M4298">
        <v>67.81823249</v>
      </c>
      <c r="N4298">
        <v>4.7445147680000002</v>
      </c>
      <c r="O4298">
        <v>0.5924296</v>
      </c>
      <c r="P4298">
        <v>7.0658431200000003</v>
      </c>
      <c r="Q4298">
        <v>76.4349031</v>
      </c>
      <c r="R4298">
        <v>5.8283364479999999</v>
      </c>
      <c r="S4298">
        <v>0.69074016000000005</v>
      </c>
      <c r="T4298">
        <v>8.3717497600000002</v>
      </c>
      <c r="U4298">
        <v>76.4349031</v>
      </c>
      <c r="V4298">
        <v>5.8283364479999999</v>
      </c>
      <c r="W4298">
        <v>0.69074016000000005</v>
      </c>
      <c r="X4298">
        <v>8.3717497600000002</v>
      </c>
    </row>
    <row r="4299" spans="1:24" x14ac:dyDescent="0.25">
      <c r="A4299">
        <v>50</v>
      </c>
      <c r="B4299" s="1">
        <v>39099</v>
      </c>
      <c r="C4299" s="2">
        <f t="shared" si="67"/>
        <v>1</v>
      </c>
      <c r="D4299" s="2" t="s">
        <v>7500</v>
      </c>
      <c r="E4299">
        <v>4</v>
      </c>
      <c r="F4299">
        <v>5007</v>
      </c>
      <c r="G4299" t="s">
        <v>54</v>
      </c>
      <c r="H4299" t="s">
        <v>55</v>
      </c>
      <c r="I4299" t="s">
        <v>28</v>
      </c>
      <c r="J4299">
        <v>4068</v>
      </c>
      <c r="K4299" t="s">
        <v>28</v>
      </c>
      <c r="L4299">
        <v>10</v>
      </c>
      <c r="M4299">
        <v>67.81823249</v>
      </c>
      <c r="N4299">
        <v>4.7445147680000002</v>
      </c>
      <c r="O4299">
        <v>0.5924296</v>
      </c>
      <c r="P4299">
        <v>7.0658431200000003</v>
      </c>
      <c r="Q4299">
        <v>76.4349031</v>
      </c>
      <c r="R4299">
        <v>5.8283364479999999</v>
      </c>
      <c r="S4299">
        <v>0.69074016000000005</v>
      </c>
      <c r="T4299">
        <v>8.3717497600000002</v>
      </c>
      <c r="U4299">
        <v>76.4349031</v>
      </c>
      <c r="V4299">
        <v>5.8283364479999999</v>
      </c>
      <c r="W4299">
        <v>0.69074016000000005</v>
      </c>
      <c r="X4299">
        <v>8.3717497600000002</v>
      </c>
    </row>
    <row r="4300" spans="1:24" x14ac:dyDescent="0.25">
      <c r="A4300">
        <v>50</v>
      </c>
      <c r="B4300" s="1">
        <v>39100</v>
      </c>
      <c r="C4300" s="2">
        <f t="shared" si="67"/>
        <v>1</v>
      </c>
      <c r="D4300" s="2" t="s">
        <v>7500</v>
      </c>
      <c r="E4300">
        <v>4</v>
      </c>
      <c r="F4300">
        <v>5007</v>
      </c>
      <c r="G4300" t="s">
        <v>54</v>
      </c>
      <c r="H4300" t="s">
        <v>55</v>
      </c>
      <c r="I4300" t="s">
        <v>28</v>
      </c>
      <c r="J4300">
        <v>4068</v>
      </c>
      <c r="K4300" t="s">
        <v>28</v>
      </c>
      <c r="L4300">
        <v>10</v>
      </c>
      <c r="M4300">
        <v>67.81823249</v>
      </c>
      <c r="N4300">
        <v>4.7445147680000002</v>
      </c>
      <c r="O4300">
        <v>0.5924296</v>
      </c>
      <c r="P4300">
        <v>7.0658431200000003</v>
      </c>
      <c r="Q4300">
        <v>76.4349031</v>
      </c>
      <c r="R4300">
        <v>5.8283364479999999</v>
      </c>
      <c r="S4300">
        <v>0.69074016000000005</v>
      </c>
      <c r="T4300">
        <v>8.3717497600000002</v>
      </c>
      <c r="U4300">
        <v>76.4349031</v>
      </c>
      <c r="V4300">
        <v>5.8283364479999999</v>
      </c>
      <c r="W4300">
        <v>0.69074016000000005</v>
      </c>
      <c r="X4300">
        <v>8.3717497600000002</v>
      </c>
    </row>
    <row r="4301" spans="1:24" x14ac:dyDescent="0.25">
      <c r="A4301">
        <v>50</v>
      </c>
      <c r="B4301" s="1">
        <v>39101</v>
      </c>
      <c r="C4301" s="2">
        <f t="shared" si="67"/>
        <v>1</v>
      </c>
      <c r="D4301" s="2" t="s">
        <v>7500</v>
      </c>
      <c r="E4301">
        <v>4</v>
      </c>
      <c r="F4301">
        <v>5007</v>
      </c>
      <c r="G4301" t="s">
        <v>54</v>
      </c>
      <c r="H4301" t="s">
        <v>55</v>
      </c>
      <c r="I4301" t="s">
        <v>28</v>
      </c>
      <c r="J4301">
        <v>4068</v>
      </c>
      <c r="K4301" t="s">
        <v>28</v>
      </c>
      <c r="L4301">
        <v>10</v>
      </c>
      <c r="M4301">
        <v>67.81823249</v>
      </c>
      <c r="N4301">
        <v>4.7445147680000002</v>
      </c>
      <c r="O4301">
        <v>0.5924296</v>
      </c>
      <c r="P4301">
        <v>7.0658431200000003</v>
      </c>
      <c r="Q4301">
        <v>76.4349031</v>
      </c>
      <c r="R4301">
        <v>5.8283364479999999</v>
      </c>
      <c r="S4301">
        <v>0.69074016000000005</v>
      </c>
      <c r="T4301">
        <v>8.3717497600000002</v>
      </c>
      <c r="U4301">
        <v>76.4349031</v>
      </c>
      <c r="V4301">
        <v>5.8283364479999999</v>
      </c>
      <c r="W4301">
        <v>0.69074016000000005</v>
      </c>
      <c r="X4301">
        <v>8.3717497600000002</v>
      </c>
    </row>
    <row r="4302" spans="1:24" x14ac:dyDescent="0.25">
      <c r="A4302">
        <v>50</v>
      </c>
      <c r="B4302" s="1">
        <v>39102</v>
      </c>
      <c r="C4302" s="2">
        <f t="shared" si="67"/>
        <v>1</v>
      </c>
      <c r="D4302" s="2" t="s">
        <v>7500</v>
      </c>
      <c r="E4302">
        <v>4</v>
      </c>
      <c r="F4302">
        <v>5007</v>
      </c>
      <c r="G4302" t="s">
        <v>54</v>
      </c>
      <c r="H4302" t="s">
        <v>55</v>
      </c>
      <c r="I4302" t="s">
        <v>28</v>
      </c>
      <c r="J4302">
        <v>4068</v>
      </c>
      <c r="K4302" t="s">
        <v>28</v>
      </c>
      <c r="L4302">
        <v>10</v>
      </c>
      <c r="M4302">
        <v>67.81823249</v>
      </c>
      <c r="N4302">
        <v>4.7445147680000002</v>
      </c>
      <c r="O4302">
        <v>0.5924296</v>
      </c>
      <c r="P4302">
        <v>7.0658431200000003</v>
      </c>
      <c r="Q4302">
        <v>76.4349031</v>
      </c>
      <c r="R4302">
        <v>5.8283364479999999</v>
      </c>
      <c r="S4302">
        <v>0.69074016000000005</v>
      </c>
      <c r="T4302">
        <v>8.3717497600000002</v>
      </c>
      <c r="U4302">
        <v>76.4349031</v>
      </c>
      <c r="V4302">
        <v>5.8283364479999999</v>
      </c>
      <c r="W4302">
        <v>0.69074016000000005</v>
      </c>
      <c r="X4302">
        <v>8.3717497600000002</v>
      </c>
    </row>
    <row r="4303" spans="1:24" x14ac:dyDescent="0.25">
      <c r="A4303">
        <v>50</v>
      </c>
      <c r="B4303" s="1">
        <v>39103</v>
      </c>
      <c r="C4303" s="2">
        <f t="shared" si="67"/>
        <v>1</v>
      </c>
      <c r="D4303" s="2" t="s">
        <v>7500</v>
      </c>
      <c r="E4303">
        <v>4</v>
      </c>
      <c r="F4303">
        <v>5007</v>
      </c>
      <c r="G4303" t="s">
        <v>54</v>
      </c>
      <c r="H4303" t="s">
        <v>55</v>
      </c>
      <c r="I4303" t="s">
        <v>28</v>
      </c>
      <c r="J4303">
        <v>4068</v>
      </c>
      <c r="K4303" t="s">
        <v>28</v>
      </c>
      <c r="L4303">
        <v>10</v>
      </c>
      <c r="M4303">
        <v>67.81823249</v>
      </c>
      <c r="N4303">
        <v>4.7445147680000002</v>
      </c>
      <c r="O4303">
        <v>0.5924296</v>
      </c>
      <c r="P4303">
        <v>7.0658431200000003</v>
      </c>
      <c r="Q4303">
        <v>76.4349031</v>
      </c>
      <c r="R4303">
        <v>5.8283364479999999</v>
      </c>
      <c r="S4303">
        <v>0.69074016000000005</v>
      </c>
      <c r="T4303">
        <v>8.3717497600000002</v>
      </c>
      <c r="U4303">
        <v>76.4349031</v>
      </c>
      <c r="V4303">
        <v>5.8283364479999999</v>
      </c>
      <c r="W4303">
        <v>0.69074016000000005</v>
      </c>
      <c r="X4303">
        <v>8.3717497600000002</v>
      </c>
    </row>
    <row r="4304" spans="1:24" x14ac:dyDescent="0.25">
      <c r="A4304">
        <v>50</v>
      </c>
      <c r="B4304" s="1">
        <v>39104</v>
      </c>
      <c r="C4304" s="2">
        <f t="shared" si="67"/>
        <v>1</v>
      </c>
      <c r="D4304" s="2" t="s">
        <v>7500</v>
      </c>
      <c r="E4304">
        <v>4</v>
      </c>
      <c r="F4304">
        <v>5007</v>
      </c>
      <c r="G4304" t="s">
        <v>54</v>
      </c>
      <c r="H4304" t="s">
        <v>55</v>
      </c>
      <c r="I4304" t="s">
        <v>28</v>
      </c>
      <c r="J4304">
        <v>4068</v>
      </c>
      <c r="K4304" t="s">
        <v>28</v>
      </c>
      <c r="L4304">
        <v>10</v>
      </c>
      <c r="M4304">
        <v>67.81823249</v>
      </c>
      <c r="N4304">
        <v>4.7445147680000002</v>
      </c>
      <c r="O4304">
        <v>0.5924296</v>
      </c>
      <c r="P4304">
        <v>7.0658431200000003</v>
      </c>
      <c r="Q4304">
        <v>76.4349031</v>
      </c>
      <c r="R4304">
        <v>5.8283364479999999</v>
      </c>
      <c r="S4304">
        <v>0.69074016000000005</v>
      </c>
      <c r="T4304">
        <v>8.3717497600000002</v>
      </c>
      <c r="U4304">
        <v>76.4349031</v>
      </c>
      <c r="V4304">
        <v>5.8283364479999999</v>
      </c>
      <c r="W4304">
        <v>0.69074016000000005</v>
      </c>
      <c r="X4304">
        <v>8.3717497600000002</v>
      </c>
    </row>
    <row r="4305" spans="1:24" x14ac:dyDescent="0.25">
      <c r="A4305">
        <v>50</v>
      </c>
      <c r="B4305" s="1">
        <v>39105</v>
      </c>
      <c r="C4305" s="2">
        <f t="shared" si="67"/>
        <v>1</v>
      </c>
      <c r="D4305" s="2" t="s">
        <v>7500</v>
      </c>
      <c r="E4305">
        <v>4</v>
      </c>
      <c r="F4305">
        <v>5007</v>
      </c>
      <c r="G4305" t="s">
        <v>54</v>
      </c>
      <c r="H4305" t="s">
        <v>55</v>
      </c>
      <c r="I4305" t="s">
        <v>28</v>
      </c>
      <c r="J4305">
        <v>4068</v>
      </c>
      <c r="K4305" t="s">
        <v>28</v>
      </c>
      <c r="L4305">
        <v>10</v>
      </c>
      <c r="M4305">
        <v>67.81823249</v>
      </c>
      <c r="N4305">
        <v>4.7445147680000002</v>
      </c>
      <c r="O4305">
        <v>0.5924296</v>
      </c>
      <c r="P4305">
        <v>7.0658431200000003</v>
      </c>
      <c r="Q4305">
        <v>76.4349031</v>
      </c>
      <c r="R4305">
        <v>5.8283364479999999</v>
      </c>
      <c r="S4305">
        <v>0.69074016000000005</v>
      </c>
      <c r="T4305">
        <v>8.3717497600000002</v>
      </c>
      <c r="U4305">
        <v>76.4349031</v>
      </c>
      <c r="V4305">
        <v>5.8283364479999999</v>
      </c>
      <c r="W4305">
        <v>0.69074016000000005</v>
      </c>
      <c r="X4305">
        <v>8.3717497600000002</v>
      </c>
    </row>
    <row r="4306" spans="1:24" x14ac:dyDescent="0.25">
      <c r="A4306">
        <v>50</v>
      </c>
      <c r="B4306" s="1">
        <v>39106</v>
      </c>
      <c r="C4306" s="2">
        <f t="shared" si="67"/>
        <v>1</v>
      </c>
      <c r="D4306" s="2" t="s">
        <v>7500</v>
      </c>
      <c r="E4306">
        <v>4</v>
      </c>
      <c r="F4306">
        <v>5007</v>
      </c>
      <c r="G4306" t="s">
        <v>54</v>
      </c>
      <c r="H4306" t="s">
        <v>55</v>
      </c>
      <c r="I4306" t="s">
        <v>28</v>
      </c>
      <c r="J4306">
        <v>4068</v>
      </c>
      <c r="K4306" t="s">
        <v>28</v>
      </c>
      <c r="L4306">
        <v>10</v>
      </c>
      <c r="M4306">
        <v>67.81823249</v>
      </c>
      <c r="N4306">
        <v>4.7445147680000002</v>
      </c>
      <c r="O4306">
        <v>0.5924296</v>
      </c>
      <c r="P4306">
        <v>7.0658431200000003</v>
      </c>
      <c r="Q4306">
        <v>76.4349031</v>
      </c>
      <c r="R4306">
        <v>5.8283364479999999</v>
      </c>
      <c r="S4306">
        <v>0.69074016000000005</v>
      </c>
      <c r="T4306">
        <v>8.3717497600000002</v>
      </c>
      <c r="U4306">
        <v>76.4349031</v>
      </c>
      <c r="V4306">
        <v>5.8283364479999999</v>
      </c>
      <c r="W4306">
        <v>0.69074016000000005</v>
      </c>
      <c r="X4306">
        <v>8.3717497600000002</v>
      </c>
    </row>
    <row r="4307" spans="1:24" x14ac:dyDescent="0.25">
      <c r="A4307">
        <v>50</v>
      </c>
      <c r="B4307" s="1">
        <v>39107</v>
      </c>
      <c r="C4307" s="2">
        <f t="shared" si="67"/>
        <v>1</v>
      </c>
      <c r="D4307" s="2" t="s">
        <v>7500</v>
      </c>
      <c r="E4307">
        <v>5</v>
      </c>
      <c r="F4307">
        <v>5007</v>
      </c>
      <c r="G4307" t="s">
        <v>54</v>
      </c>
      <c r="H4307" t="s">
        <v>55</v>
      </c>
      <c r="I4307" t="s">
        <v>28</v>
      </c>
      <c r="J4307">
        <v>4068</v>
      </c>
      <c r="K4307" t="s">
        <v>28</v>
      </c>
      <c r="L4307">
        <v>7</v>
      </c>
      <c r="M4307">
        <v>90.071484440000006</v>
      </c>
      <c r="N4307">
        <v>6.8477540799999996</v>
      </c>
      <c r="O4307">
        <v>0.846135886</v>
      </c>
      <c r="P4307">
        <v>10.33990949</v>
      </c>
      <c r="Q4307">
        <v>118.0406057</v>
      </c>
      <c r="R4307">
        <v>6.0071885030000001</v>
      </c>
      <c r="S4307">
        <v>1.0300928</v>
      </c>
      <c r="T4307">
        <v>11.611537139999999</v>
      </c>
      <c r="U4307">
        <v>118.0406057</v>
      </c>
      <c r="V4307">
        <v>6.0071885030000001</v>
      </c>
      <c r="W4307">
        <v>1.0300928</v>
      </c>
      <c r="X4307">
        <v>11.611537139999999</v>
      </c>
    </row>
    <row r="4308" spans="1:24" x14ac:dyDescent="0.25">
      <c r="A4308">
        <v>50</v>
      </c>
      <c r="B4308" s="1">
        <v>39108</v>
      </c>
      <c r="C4308" s="2">
        <f t="shared" si="67"/>
        <v>1</v>
      </c>
      <c r="D4308" s="2" t="s">
        <v>7500</v>
      </c>
      <c r="E4308">
        <v>5</v>
      </c>
      <c r="F4308">
        <v>5007</v>
      </c>
      <c r="G4308" t="s">
        <v>54</v>
      </c>
      <c r="H4308" t="s">
        <v>55</v>
      </c>
      <c r="I4308" t="s">
        <v>28</v>
      </c>
      <c r="J4308">
        <v>4068</v>
      </c>
      <c r="K4308" t="s">
        <v>28</v>
      </c>
      <c r="L4308">
        <v>7</v>
      </c>
      <c r="M4308">
        <v>90.071484440000006</v>
      </c>
      <c r="N4308">
        <v>6.8477540799999996</v>
      </c>
      <c r="O4308">
        <v>0.846135886</v>
      </c>
      <c r="P4308">
        <v>10.33990949</v>
      </c>
      <c r="Q4308">
        <v>118.0406057</v>
      </c>
      <c r="R4308">
        <v>6.0071885030000001</v>
      </c>
      <c r="S4308">
        <v>1.0300928</v>
      </c>
      <c r="T4308">
        <v>11.611537139999999</v>
      </c>
      <c r="U4308">
        <v>118.0406057</v>
      </c>
      <c r="V4308">
        <v>6.0071885030000001</v>
      </c>
      <c r="W4308">
        <v>1.0300928</v>
      </c>
      <c r="X4308">
        <v>11.611537139999999</v>
      </c>
    </row>
    <row r="4309" spans="1:24" x14ac:dyDescent="0.25">
      <c r="A4309">
        <v>50</v>
      </c>
      <c r="B4309" s="1">
        <v>39109</v>
      </c>
      <c r="C4309" s="2">
        <f t="shared" si="67"/>
        <v>1</v>
      </c>
      <c r="D4309" s="2" t="s">
        <v>7500</v>
      </c>
      <c r="E4309">
        <v>5</v>
      </c>
      <c r="F4309">
        <v>5007</v>
      </c>
      <c r="G4309" t="s">
        <v>54</v>
      </c>
      <c r="H4309" t="s">
        <v>55</v>
      </c>
      <c r="I4309" t="s">
        <v>28</v>
      </c>
      <c r="J4309">
        <v>4068</v>
      </c>
      <c r="K4309" t="s">
        <v>28</v>
      </c>
      <c r="L4309">
        <v>7</v>
      </c>
      <c r="M4309">
        <v>90.071484440000006</v>
      </c>
      <c r="N4309">
        <v>6.8477540799999996</v>
      </c>
      <c r="O4309">
        <v>0.846135886</v>
      </c>
      <c r="P4309">
        <v>10.33990949</v>
      </c>
      <c r="Q4309">
        <v>118.0406057</v>
      </c>
      <c r="R4309">
        <v>6.0071885030000001</v>
      </c>
      <c r="S4309">
        <v>1.0300928</v>
      </c>
      <c r="T4309">
        <v>11.611537139999999</v>
      </c>
      <c r="U4309">
        <v>118.0406057</v>
      </c>
      <c r="V4309">
        <v>6.0071885030000001</v>
      </c>
      <c r="W4309">
        <v>1.0300928</v>
      </c>
      <c r="X4309">
        <v>11.611537139999999</v>
      </c>
    </row>
    <row r="4310" spans="1:24" x14ac:dyDescent="0.25">
      <c r="A4310">
        <v>50</v>
      </c>
      <c r="B4310" s="1">
        <v>39110</v>
      </c>
      <c r="C4310" s="2">
        <f t="shared" si="67"/>
        <v>1</v>
      </c>
      <c r="D4310" s="2" t="s">
        <v>7500</v>
      </c>
      <c r="E4310">
        <v>5</v>
      </c>
      <c r="F4310">
        <v>5007</v>
      </c>
      <c r="G4310" t="s">
        <v>54</v>
      </c>
      <c r="H4310" t="s">
        <v>55</v>
      </c>
      <c r="I4310" t="s">
        <v>28</v>
      </c>
      <c r="J4310">
        <v>4068</v>
      </c>
      <c r="K4310" t="s">
        <v>28</v>
      </c>
      <c r="L4310">
        <v>7</v>
      </c>
      <c r="M4310">
        <v>90.071484440000006</v>
      </c>
      <c r="N4310">
        <v>6.8477540799999996</v>
      </c>
      <c r="O4310">
        <v>0.846135886</v>
      </c>
      <c r="P4310">
        <v>10.33990949</v>
      </c>
      <c r="Q4310">
        <v>118.0406057</v>
      </c>
      <c r="R4310">
        <v>6.0071885030000001</v>
      </c>
      <c r="S4310">
        <v>1.0300928</v>
      </c>
      <c r="T4310">
        <v>11.611537139999999</v>
      </c>
      <c r="U4310">
        <v>118.0406057</v>
      </c>
      <c r="V4310">
        <v>6.0071885030000001</v>
      </c>
      <c r="W4310">
        <v>1.0300928</v>
      </c>
      <c r="X4310">
        <v>11.611537139999999</v>
      </c>
    </row>
    <row r="4311" spans="1:24" x14ac:dyDescent="0.25">
      <c r="A4311">
        <v>50</v>
      </c>
      <c r="B4311" s="1">
        <v>39111</v>
      </c>
      <c r="C4311" s="2">
        <f t="shared" si="67"/>
        <v>1</v>
      </c>
      <c r="D4311" s="2" t="s">
        <v>7500</v>
      </c>
      <c r="E4311">
        <v>5</v>
      </c>
      <c r="F4311">
        <v>5007</v>
      </c>
      <c r="G4311" t="s">
        <v>54</v>
      </c>
      <c r="H4311" t="s">
        <v>55</v>
      </c>
      <c r="I4311" t="s">
        <v>28</v>
      </c>
      <c r="J4311">
        <v>4068</v>
      </c>
      <c r="K4311" t="s">
        <v>28</v>
      </c>
      <c r="L4311">
        <v>7</v>
      </c>
      <c r="M4311">
        <v>90.071484440000006</v>
      </c>
      <c r="N4311">
        <v>6.8477540799999996</v>
      </c>
      <c r="O4311">
        <v>0.846135886</v>
      </c>
      <c r="P4311">
        <v>10.33990949</v>
      </c>
      <c r="Q4311">
        <v>118.0406057</v>
      </c>
      <c r="R4311">
        <v>6.0071885030000001</v>
      </c>
      <c r="S4311">
        <v>1.0300928</v>
      </c>
      <c r="T4311">
        <v>11.611537139999999</v>
      </c>
      <c r="U4311">
        <v>118.0406057</v>
      </c>
      <c r="V4311">
        <v>6.0071885030000001</v>
      </c>
      <c r="W4311">
        <v>1.0300928</v>
      </c>
      <c r="X4311">
        <v>11.611537139999999</v>
      </c>
    </row>
    <row r="4312" spans="1:24" x14ac:dyDescent="0.25">
      <c r="A4312">
        <v>50</v>
      </c>
      <c r="B4312" s="1">
        <v>39112</v>
      </c>
      <c r="C4312" s="2">
        <f t="shared" si="67"/>
        <v>1</v>
      </c>
      <c r="D4312" s="2" t="s">
        <v>7500</v>
      </c>
      <c r="E4312">
        <v>5</v>
      </c>
      <c r="F4312">
        <v>5007</v>
      </c>
      <c r="G4312" t="s">
        <v>54</v>
      </c>
      <c r="H4312" t="s">
        <v>55</v>
      </c>
      <c r="I4312" t="s">
        <v>28</v>
      </c>
      <c r="J4312">
        <v>4068</v>
      </c>
      <c r="K4312" t="s">
        <v>28</v>
      </c>
      <c r="L4312">
        <v>7</v>
      </c>
      <c r="M4312">
        <v>90.071484440000006</v>
      </c>
      <c r="N4312">
        <v>6.8477540799999996</v>
      </c>
      <c r="O4312">
        <v>0.846135886</v>
      </c>
      <c r="P4312">
        <v>10.33990949</v>
      </c>
      <c r="Q4312">
        <v>118.0406057</v>
      </c>
      <c r="R4312">
        <v>6.0071885030000001</v>
      </c>
      <c r="S4312">
        <v>1.0300928</v>
      </c>
      <c r="T4312">
        <v>11.611537139999999</v>
      </c>
      <c r="U4312">
        <v>118.0406057</v>
      </c>
      <c r="V4312">
        <v>6.0071885030000001</v>
      </c>
      <c r="W4312">
        <v>1.0300928</v>
      </c>
      <c r="X4312">
        <v>11.611537139999999</v>
      </c>
    </row>
    <row r="4313" spans="1:24" x14ac:dyDescent="0.25">
      <c r="A4313">
        <v>50</v>
      </c>
      <c r="B4313" s="1">
        <v>39113</v>
      </c>
      <c r="C4313" s="2">
        <f t="shared" si="67"/>
        <v>1</v>
      </c>
      <c r="D4313" s="2" t="s">
        <v>7500</v>
      </c>
      <c r="E4313">
        <v>5</v>
      </c>
      <c r="F4313">
        <v>5007</v>
      </c>
      <c r="G4313" t="s">
        <v>54</v>
      </c>
      <c r="H4313" t="s">
        <v>55</v>
      </c>
      <c r="I4313" t="s">
        <v>28</v>
      </c>
      <c r="J4313">
        <v>4068</v>
      </c>
      <c r="K4313" t="s">
        <v>28</v>
      </c>
      <c r="L4313">
        <v>7</v>
      </c>
      <c r="M4313">
        <v>90.071484440000006</v>
      </c>
      <c r="N4313">
        <v>6.8477540799999996</v>
      </c>
      <c r="O4313">
        <v>0.846135886</v>
      </c>
      <c r="P4313">
        <v>10.33990949</v>
      </c>
      <c r="Q4313">
        <v>118.0406057</v>
      </c>
      <c r="R4313">
        <v>6.0071885030000001</v>
      </c>
      <c r="S4313">
        <v>1.0300928</v>
      </c>
      <c r="T4313">
        <v>11.611537139999999</v>
      </c>
      <c r="U4313">
        <v>118.0406057</v>
      </c>
      <c r="V4313">
        <v>6.0071885030000001</v>
      </c>
      <c r="W4313">
        <v>1.0300928</v>
      </c>
      <c r="X4313">
        <v>11.611537139999999</v>
      </c>
    </row>
    <row r="4314" spans="1:24" x14ac:dyDescent="0.25">
      <c r="A4314">
        <v>51</v>
      </c>
      <c r="B4314" s="1">
        <v>39116</v>
      </c>
      <c r="C4314" s="2">
        <f t="shared" si="67"/>
        <v>2</v>
      </c>
      <c r="D4314" s="2" t="s">
        <v>7500</v>
      </c>
      <c r="E4314">
        <v>1</v>
      </c>
      <c r="F4314">
        <v>5105</v>
      </c>
      <c r="G4314" t="s">
        <v>56</v>
      </c>
      <c r="H4314" t="s">
        <v>57</v>
      </c>
      <c r="I4314" t="s">
        <v>58</v>
      </c>
      <c r="J4314">
        <v>4000</v>
      </c>
      <c r="K4314" t="s">
        <v>58</v>
      </c>
      <c r="L4314">
        <v>10</v>
      </c>
      <c r="M4314">
        <v>71.388295959999994</v>
      </c>
      <c r="N4314">
        <v>4.6583696049999999</v>
      </c>
      <c r="O4314">
        <v>0.57197821299999996</v>
      </c>
      <c r="P4314">
        <v>6.6565981330000001</v>
      </c>
      <c r="Q4314">
        <v>90.724903459999993</v>
      </c>
      <c r="R4314">
        <v>5.6989464749999996</v>
      </c>
      <c r="S4314">
        <v>0.63385599999999998</v>
      </c>
      <c r="T4314">
        <v>8.4920857600000001</v>
      </c>
      <c r="U4314">
        <v>90.724903459999993</v>
      </c>
      <c r="V4314">
        <v>5.6989464749999996</v>
      </c>
      <c r="W4314">
        <v>0.63385599999999998</v>
      </c>
      <c r="X4314">
        <v>8.4920857600000001</v>
      </c>
    </row>
    <row r="4315" spans="1:24" x14ac:dyDescent="0.25">
      <c r="A4315">
        <v>51</v>
      </c>
      <c r="B4315" s="1">
        <v>39117</v>
      </c>
      <c r="C4315" s="2">
        <f t="shared" si="67"/>
        <v>2</v>
      </c>
      <c r="D4315" s="2" t="s">
        <v>7500</v>
      </c>
      <c r="E4315">
        <v>1</v>
      </c>
      <c r="F4315">
        <v>5105</v>
      </c>
      <c r="G4315" t="s">
        <v>56</v>
      </c>
      <c r="H4315" t="s">
        <v>57</v>
      </c>
      <c r="I4315" t="s">
        <v>58</v>
      </c>
      <c r="J4315">
        <v>4000</v>
      </c>
      <c r="K4315" t="s">
        <v>58</v>
      </c>
      <c r="L4315">
        <v>10</v>
      </c>
      <c r="M4315">
        <v>71.388295959999994</v>
      </c>
      <c r="N4315">
        <v>4.6583696049999999</v>
      </c>
      <c r="O4315">
        <v>0.57197821299999996</v>
      </c>
      <c r="P4315">
        <v>6.6565981330000001</v>
      </c>
      <c r="Q4315">
        <v>90.724903459999993</v>
      </c>
      <c r="R4315">
        <v>5.6989464749999996</v>
      </c>
      <c r="S4315">
        <v>0.63385599999999998</v>
      </c>
      <c r="T4315">
        <v>8.4920857600000001</v>
      </c>
      <c r="U4315">
        <v>90.724903459999993</v>
      </c>
      <c r="V4315">
        <v>5.6989464749999996</v>
      </c>
      <c r="W4315">
        <v>0.63385599999999998</v>
      </c>
      <c r="X4315">
        <v>8.4920857600000001</v>
      </c>
    </row>
    <row r="4316" spans="1:24" x14ac:dyDescent="0.25">
      <c r="A4316">
        <v>51</v>
      </c>
      <c r="B4316" s="1">
        <v>39118</v>
      </c>
      <c r="C4316" s="2">
        <f t="shared" si="67"/>
        <v>2</v>
      </c>
      <c r="D4316" s="2" t="s">
        <v>7500</v>
      </c>
      <c r="E4316">
        <v>1</v>
      </c>
      <c r="F4316">
        <v>5105</v>
      </c>
      <c r="G4316" t="s">
        <v>56</v>
      </c>
      <c r="H4316" t="s">
        <v>57</v>
      </c>
      <c r="I4316" t="s">
        <v>58</v>
      </c>
      <c r="J4316">
        <v>4000</v>
      </c>
      <c r="K4316" t="s">
        <v>58</v>
      </c>
      <c r="L4316">
        <v>10</v>
      </c>
      <c r="M4316">
        <v>71.388295959999994</v>
      </c>
      <c r="N4316">
        <v>4.6583696049999999</v>
      </c>
      <c r="O4316">
        <v>0.57197821299999996</v>
      </c>
      <c r="P4316">
        <v>6.6565981330000001</v>
      </c>
      <c r="Q4316">
        <v>90.724903459999993</v>
      </c>
      <c r="R4316">
        <v>5.6989464749999996</v>
      </c>
      <c r="S4316">
        <v>0.63385599999999998</v>
      </c>
      <c r="T4316">
        <v>8.4920857600000001</v>
      </c>
      <c r="U4316">
        <v>90.724903459999993</v>
      </c>
      <c r="V4316">
        <v>5.6989464749999996</v>
      </c>
      <c r="W4316">
        <v>0.63385599999999998</v>
      </c>
      <c r="X4316">
        <v>8.4920857600000001</v>
      </c>
    </row>
    <row r="4317" spans="1:24" x14ac:dyDescent="0.25">
      <c r="A4317">
        <v>51</v>
      </c>
      <c r="B4317" s="1">
        <v>39119</v>
      </c>
      <c r="C4317" s="2">
        <f t="shared" si="67"/>
        <v>2</v>
      </c>
      <c r="D4317" s="2" t="s">
        <v>7500</v>
      </c>
      <c r="E4317">
        <v>1</v>
      </c>
      <c r="F4317">
        <v>5105</v>
      </c>
      <c r="G4317" t="s">
        <v>56</v>
      </c>
      <c r="H4317" t="s">
        <v>57</v>
      </c>
      <c r="I4317" t="s">
        <v>58</v>
      </c>
      <c r="J4317">
        <v>4000</v>
      </c>
      <c r="K4317" t="s">
        <v>58</v>
      </c>
      <c r="L4317">
        <v>10</v>
      </c>
      <c r="M4317">
        <v>71.388295959999994</v>
      </c>
      <c r="N4317">
        <v>4.6583696049999999</v>
      </c>
      <c r="O4317">
        <v>0.57197821299999996</v>
      </c>
      <c r="P4317">
        <v>6.6565981330000001</v>
      </c>
      <c r="Q4317">
        <v>90.724903459999993</v>
      </c>
      <c r="R4317">
        <v>5.6989464749999996</v>
      </c>
      <c r="S4317">
        <v>0.63385599999999998</v>
      </c>
      <c r="T4317">
        <v>8.4920857600000001</v>
      </c>
      <c r="U4317">
        <v>90.724903459999993</v>
      </c>
      <c r="V4317">
        <v>5.6989464749999996</v>
      </c>
      <c r="W4317">
        <v>0.63385599999999998</v>
      </c>
      <c r="X4317">
        <v>8.4920857600000001</v>
      </c>
    </row>
    <row r="4318" spans="1:24" x14ac:dyDescent="0.25">
      <c r="A4318">
        <v>51</v>
      </c>
      <c r="B4318" s="1">
        <v>39120</v>
      </c>
      <c r="C4318" s="2">
        <f t="shared" si="67"/>
        <v>2</v>
      </c>
      <c r="D4318" s="2" t="s">
        <v>7500</v>
      </c>
      <c r="E4318">
        <v>1</v>
      </c>
      <c r="F4318">
        <v>5105</v>
      </c>
      <c r="G4318" t="s">
        <v>56</v>
      </c>
      <c r="H4318" t="s">
        <v>57</v>
      </c>
      <c r="I4318" t="s">
        <v>58</v>
      </c>
      <c r="J4318">
        <v>4000</v>
      </c>
      <c r="K4318" t="s">
        <v>58</v>
      </c>
      <c r="L4318">
        <v>10</v>
      </c>
      <c r="M4318">
        <v>71.388295959999994</v>
      </c>
      <c r="N4318">
        <v>4.6583696049999999</v>
      </c>
      <c r="O4318">
        <v>0.57197821299999996</v>
      </c>
      <c r="P4318">
        <v>6.6565981330000001</v>
      </c>
      <c r="Q4318">
        <v>90.724903459999993</v>
      </c>
      <c r="R4318">
        <v>5.6989464749999996</v>
      </c>
      <c r="S4318">
        <v>0.63385599999999998</v>
      </c>
      <c r="T4318">
        <v>8.4920857600000001</v>
      </c>
      <c r="U4318">
        <v>90.724903459999993</v>
      </c>
      <c r="V4318">
        <v>5.6989464749999996</v>
      </c>
      <c r="W4318">
        <v>0.63385599999999998</v>
      </c>
      <c r="X4318">
        <v>8.4920857600000001</v>
      </c>
    </row>
    <row r="4319" spans="1:24" x14ac:dyDescent="0.25">
      <c r="A4319">
        <v>51</v>
      </c>
      <c r="B4319" s="1">
        <v>39121</v>
      </c>
      <c r="C4319" s="2">
        <f t="shared" si="67"/>
        <v>2</v>
      </c>
      <c r="D4319" s="2" t="s">
        <v>7500</v>
      </c>
      <c r="E4319">
        <v>1</v>
      </c>
      <c r="F4319">
        <v>5105</v>
      </c>
      <c r="G4319" t="s">
        <v>56</v>
      </c>
      <c r="H4319" t="s">
        <v>57</v>
      </c>
      <c r="I4319" t="s">
        <v>58</v>
      </c>
      <c r="J4319">
        <v>4000</v>
      </c>
      <c r="K4319" t="s">
        <v>58</v>
      </c>
      <c r="L4319">
        <v>10</v>
      </c>
      <c r="M4319">
        <v>71.388295959999994</v>
      </c>
      <c r="N4319">
        <v>4.6583696049999999</v>
      </c>
      <c r="O4319">
        <v>0.57197821299999996</v>
      </c>
      <c r="P4319">
        <v>6.6565981330000001</v>
      </c>
      <c r="Q4319">
        <v>90.724903459999993</v>
      </c>
      <c r="R4319">
        <v>5.6989464749999996</v>
      </c>
      <c r="S4319">
        <v>0.63385599999999998</v>
      </c>
      <c r="T4319">
        <v>8.4920857600000001</v>
      </c>
      <c r="U4319">
        <v>90.724903459999993</v>
      </c>
      <c r="V4319">
        <v>5.6989464749999996</v>
      </c>
      <c r="W4319">
        <v>0.63385599999999998</v>
      </c>
      <c r="X4319">
        <v>8.4920857600000001</v>
      </c>
    </row>
    <row r="4320" spans="1:24" x14ac:dyDescent="0.25">
      <c r="A4320">
        <v>51</v>
      </c>
      <c r="B4320" s="1">
        <v>39122</v>
      </c>
      <c r="C4320" s="2">
        <f t="shared" si="67"/>
        <v>2</v>
      </c>
      <c r="D4320" s="2" t="s">
        <v>7500</v>
      </c>
      <c r="E4320">
        <v>1</v>
      </c>
      <c r="F4320">
        <v>5105</v>
      </c>
      <c r="G4320" t="s">
        <v>56</v>
      </c>
      <c r="H4320" t="s">
        <v>57</v>
      </c>
      <c r="I4320" t="s">
        <v>58</v>
      </c>
      <c r="J4320">
        <v>4000</v>
      </c>
      <c r="K4320" t="s">
        <v>58</v>
      </c>
      <c r="L4320">
        <v>10</v>
      </c>
      <c r="M4320">
        <v>71.388295959999994</v>
      </c>
      <c r="N4320">
        <v>4.6583696049999999</v>
      </c>
      <c r="O4320">
        <v>0.57197821299999996</v>
      </c>
      <c r="P4320">
        <v>6.6565981330000001</v>
      </c>
      <c r="Q4320">
        <v>90.724903459999993</v>
      </c>
      <c r="R4320">
        <v>5.6989464749999996</v>
      </c>
      <c r="S4320">
        <v>0.63385599999999998</v>
      </c>
      <c r="T4320">
        <v>8.4920857600000001</v>
      </c>
      <c r="U4320">
        <v>90.724903459999993</v>
      </c>
      <c r="V4320">
        <v>5.6989464749999996</v>
      </c>
      <c r="W4320">
        <v>0.63385599999999998</v>
      </c>
      <c r="X4320">
        <v>8.4920857600000001</v>
      </c>
    </row>
    <row r="4321" spans="1:24" x14ac:dyDescent="0.25">
      <c r="A4321">
        <v>51</v>
      </c>
      <c r="B4321" s="1">
        <v>39123</v>
      </c>
      <c r="C4321" s="2">
        <f t="shared" si="67"/>
        <v>2</v>
      </c>
      <c r="D4321" s="2" t="s">
        <v>7500</v>
      </c>
      <c r="E4321">
        <v>1</v>
      </c>
      <c r="F4321">
        <v>5105</v>
      </c>
      <c r="G4321" t="s">
        <v>56</v>
      </c>
      <c r="H4321" t="s">
        <v>57</v>
      </c>
      <c r="I4321" t="s">
        <v>58</v>
      </c>
      <c r="J4321">
        <v>4000</v>
      </c>
      <c r="K4321" t="s">
        <v>58</v>
      </c>
      <c r="L4321">
        <v>10</v>
      </c>
      <c r="M4321">
        <v>71.388295959999994</v>
      </c>
      <c r="N4321">
        <v>4.6583696049999999</v>
      </c>
      <c r="O4321">
        <v>0.57197821299999996</v>
      </c>
      <c r="P4321">
        <v>6.6565981330000001</v>
      </c>
      <c r="Q4321">
        <v>90.724903459999993</v>
      </c>
      <c r="R4321">
        <v>5.6989464749999996</v>
      </c>
      <c r="S4321">
        <v>0.63385599999999998</v>
      </c>
      <c r="T4321">
        <v>8.4920857600000001</v>
      </c>
      <c r="U4321">
        <v>90.724903459999993</v>
      </c>
      <c r="V4321">
        <v>5.6989464749999996</v>
      </c>
      <c r="W4321">
        <v>0.63385599999999998</v>
      </c>
      <c r="X4321">
        <v>8.4920857600000001</v>
      </c>
    </row>
    <row r="4322" spans="1:24" x14ac:dyDescent="0.25">
      <c r="A4322">
        <v>51</v>
      </c>
      <c r="B4322" s="1">
        <v>39124</v>
      </c>
      <c r="C4322" s="2">
        <f t="shared" si="67"/>
        <v>2</v>
      </c>
      <c r="D4322" s="2" t="s">
        <v>7500</v>
      </c>
      <c r="E4322">
        <v>1</v>
      </c>
      <c r="F4322">
        <v>5105</v>
      </c>
      <c r="G4322" t="s">
        <v>56</v>
      </c>
      <c r="H4322" t="s">
        <v>57</v>
      </c>
      <c r="I4322" t="s">
        <v>58</v>
      </c>
      <c r="J4322">
        <v>4000</v>
      </c>
      <c r="K4322" t="s">
        <v>58</v>
      </c>
      <c r="L4322">
        <v>10</v>
      </c>
      <c r="M4322">
        <v>71.388295959999994</v>
      </c>
      <c r="N4322">
        <v>4.6583696049999999</v>
      </c>
      <c r="O4322">
        <v>0.57197821299999996</v>
      </c>
      <c r="P4322">
        <v>6.6565981330000001</v>
      </c>
      <c r="Q4322">
        <v>90.724903459999993</v>
      </c>
      <c r="R4322">
        <v>5.6989464749999996</v>
      </c>
      <c r="S4322">
        <v>0.63385599999999998</v>
      </c>
      <c r="T4322">
        <v>8.4920857600000001</v>
      </c>
      <c r="U4322">
        <v>90.724903459999993</v>
      </c>
      <c r="V4322">
        <v>5.6989464749999996</v>
      </c>
      <c r="W4322">
        <v>0.63385599999999998</v>
      </c>
      <c r="X4322">
        <v>8.4920857600000001</v>
      </c>
    </row>
    <row r="4323" spans="1:24" x14ac:dyDescent="0.25">
      <c r="A4323">
        <v>51</v>
      </c>
      <c r="B4323" s="1">
        <v>39125</v>
      </c>
      <c r="C4323" s="2">
        <f t="shared" si="67"/>
        <v>2</v>
      </c>
      <c r="D4323" s="2" t="s">
        <v>7500</v>
      </c>
      <c r="E4323">
        <v>1</v>
      </c>
      <c r="F4323">
        <v>5105</v>
      </c>
      <c r="G4323" t="s">
        <v>56</v>
      </c>
      <c r="H4323" t="s">
        <v>57</v>
      </c>
      <c r="I4323" t="s">
        <v>58</v>
      </c>
      <c r="J4323">
        <v>4000</v>
      </c>
      <c r="K4323" t="s">
        <v>58</v>
      </c>
      <c r="L4323">
        <v>10</v>
      </c>
      <c r="M4323">
        <v>71.388295959999994</v>
      </c>
      <c r="N4323">
        <v>4.6583696049999999</v>
      </c>
      <c r="O4323">
        <v>0.57197821299999996</v>
      </c>
      <c r="P4323">
        <v>6.6565981330000001</v>
      </c>
      <c r="Q4323">
        <v>90.724903459999993</v>
      </c>
      <c r="R4323">
        <v>5.6989464749999996</v>
      </c>
      <c r="S4323">
        <v>0.63385599999999998</v>
      </c>
      <c r="T4323">
        <v>8.4920857600000001</v>
      </c>
      <c r="U4323">
        <v>90.724903459999993</v>
      </c>
      <c r="V4323">
        <v>5.6989464749999996</v>
      </c>
      <c r="W4323">
        <v>0.63385599999999998</v>
      </c>
      <c r="X4323">
        <v>8.4920857600000001</v>
      </c>
    </row>
    <row r="4324" spans="1:24" x14ac:dyDescent="0.25">
      <c r="A4324">
        <v>51</v>
      </c>
      <c r="B4324" s="1">
        <v>39126</v>
      </c>
      <c r="C4324" s="2">
        <f t="shared" si="67"/>
        <v>2</v>
      </c>
      <c r="D4324" s="2" t="s">
        <v>7500</v>
      </c>
      <c r="E4324">
        <v>2</v>
      </c>
      <c r="F4324">
        <v>5105</v>
      </c>
      <c r="G4324" t="s">
        <v>56</v>
      </c>
      <c r="H4324" t="s">
        <v>57</v>
      </c>
      <c r="I4324" t="s">
        <v>58</v>
      </c>
      <c r="J4324">
        <v>4000</v>
      </c>
      <c r="K4324" t="s">
        <v>58</v>
      </c>
      <c r="L4324">
        <v>10</v>
      </c>
      <c r="M4324">
        <v>93.983065010000004</v>
      </c>
      <c r="N4324">
        <v>5.6937672509999997</v>
      </c>
      <c r="O4324">
        <v>0.69304104</v>
      </c>
      <c r="P4324">
        <v>8.7303137329999991</v>
      </c>
      <c r="Q4324">
        <v>103.2352113</v>
      </c>
      <c r="R4324">
        <v>5.9038087199999998</v>
      </c>
      <c r="S4324">
        <v>0.77125440000000001</v>
      </c>
      <c r="T4324">
        <v>9.6640332000000004</v>
      </c>
      <c r="U4324">
        <v>103.2352113</v>
      </c>
      <c r="V4324">
        <v>5.9038087199999998</v>
      </c>
      <c r="W4324">
        <v>0.77125440000000001</v>
      </c>
      <c r="X4324">
        <v>9.6640332000000004</v>
      </c>
    </row>
    <row r="4325" spans="1:24" x14ac:dyDescent="0.25">
      <c r="A4325">
        <v>51</v>
      </c>
      <c r="B4325" s="1">
        <v>39127</v>
      </c>
      <c r="C4325" s="2">
        <f t="shared" si="67"/>
        <v>2</v>
      </c>
      <c r="D4325" s="2" t="s">
        <v>7500</v>
      </c>
      <c r="E4325">
        <v>2</v>
      </c>
      <c r="F4325">
        <v>5105</v>
      </c>
      <c r="G4325" t="s">
        <v>56</v>
      </c>
      <c r="H4325" t="s">
        <v>57</v>
      </c>
      <c r="I4325" t="s">
        <v>58</v>
      </c>
      <c r="J4325">
        <v>4000</v>
      </c>
      <c r="K4325" t="s">
        <v>58</v>
      </c>
      <c r="L4325">
        <v>10</v>
      </c>
      <c r="M4325">
        <v>93.983065010000004</v>
      </c>
      <c r="N4325">
        <v>5.6937672509999997</v>
      </c>
      <c r="O4325">
        <v>0.69304104</v>
      </c>
      <c r="P4325">
        <v>8.7303137329999991</v>
      </c>
      <c r="Q4325">
        <v>103.2352113</v>
      </c>
      <c r="R4325">
        <v>5.9038087199999998</v>
      </c>
      <c r="S4325">
        <v>0.77125440000000001</v>
      </c>
      <c r="T4325">
        <v>9.6640332000000004</v>
      </c>
      <c r="U4325">
        <v>103.2352113</v>
      </c>
      <c r="V4325">
        <v>5.9038087199999998</v>
      </c>
      <c r="W4325">
        <v>0.77125440000000001</v>
      </c>
      <c r="X4325">
        <v>9.6640332000000004</v>
      </c>
    </row>
    <row r="4326" spans="1:24" x14ac:dyDescent="0.25">
      <c r="A4326">
        <v>51</v>
      </c>
      <c r="B4326" s="1">
        <v>39128</v>
      </c>
      <c r="C4326" s="2">
        <f t="shared" si="67"/>
        <v>2</v>
      </c>
      <c r="D4326" s="2" t="s">
        <v>7500</v>
      </c>
      <c r="E4326">
        <v>2</v>
      </c>
      <c r="F4326">
        <v>5105</v>
      </c>
      <c r="G4326" t="s">
        <v>56</v>
      </c>
      <c r="H4326" t="s">
        <v>57</v>
      </c>
      <c r="I4326" t="s">
        <v>58</v>
      </c>
      <c r="J4326">
        <v>4000</v>
      </c>
      <c r="K4326" t="s">
        <v>58</v>
      </c>
      <c r="L4326">
        <v>10</v>
      </c>
      <c r="M4326">
        <v>93.983065010000004</v>
      </c>
      <c r="N4326">
        <v>5.6937672509999997</v>
      </c>
      <c r="O4326">
        <v>0.69304104</v>
      </c>
      <c r="P4326">
        <v>8.7303137329999991</v>
      </c>
      <c r="Q4326">
        <v>103.2352113</v>
      </c>
      <c r="R4326">
        <v>5.9038087199999998</v>
      </c>
      <c r="S4326">
        <v>0.77125440000000001</v>
      </c>
      <c r="T4326">
        <v>9.6640332000000004</v>
      </c>
      <c r="U4326">
        <v>103.2352113</v>
      </c>
      <c r="V4326">
        <v>5.9038087199999998</v>
      </c>
      <c r="W4326">
        <v>0.77125440000000001</v>
      </c>
      <c r="X4326">
        <v>9.6640332000000004</v>
      </c>
    </row>
    <row r="4327" spans="1:24" x14ac:dyDescent="0.25">
      <c r="A4327">
        <v>51</v>
      </c>
      <c r="B4327" s="1">
        <v>39129</v>
      </c>
      <c r="C4327" s="2">
        <f t="shared" si="67"/>
        <v>2</v>
      </c>
      <c r="D4327" s="2" t="s">
        <v>7500</v>
      </c>
      <c r="E4327">
        <v>2</v>
      </c>
      <c r="F4327">
        <v>5105</v>
      </c>
      <c r="G4327" t="s">
        <v>56</v>
      </c>
      <c r="H4327" t="s">
        <v>57</v>
      </c>
      <c r="I4327" t="s">
        <v>58</v>
      </c>
      <c r="J4327">
        <v>4000</v>
      </c>
      <c r="K4327" t="s">
        <v>58</v>
      </c>
      <c r="L4327">
        <v>10</v>
      </c>
      <c r="M4327">
        <v>93.983065010000004</v>
      </c>
      <c r="N4327">
        <v>5.6937672509999997</v>
      </c>
      <c r="O4327">
        <v>0.69304104</v>
      </c>
      <c r="P4327">
        <v>8.7303137329999991</v>
      </c>
      <c r="Q4327">
        <v>103.2352113</v>
      </c>
      <c r="R4327">
        <v>5.9038087199999998</v>
      </c>
      <c r="S4327">
        <v>0.77125440000000001</v>
      </c>
      <c r="T4327">
        <v>9.6640332000000004</v>
      </c>
      <c r="U4327">
        <v>103.2352113</v>
      </c>
      <c r="V4327">
        <v>5.9038087199999998</v>
      </c>
      <c r="W4327">
        <v>0.77125440000000001</v>
      </c>
      <c r="X4327">
        <v>9.6640332000000004</v>
      </c>
    </row>
    <row r="4328" spans="1:24" x14ac:dyDescent="0.25">
      <c r="A4328">
        <v>51</v>
      </c>
      <c r="B4328" s="1">
        <v>39130</v>
      </c>
      <c r="C4328" s="2">
        <f t="shared" si="67"/>
        <v>2</v>
      </c>
      <c r="D4328" s="2" t="s">
        <v>7500</v>
      </c>
      <c r="E4328">
        <v>2</v>
      </c>
      <c r="F4328">
        <v>5105</v>
      </c>
      <c r="G4328" t="s">
        <v>56</v>
      </c>
      <c r="H4328" t="s">
        <v>57</v>
      </c>
      <c r="I4328" t="s">
        <v>58</v>
      </c>
      <c r="J4328">
        <v>4000</v>
      </c>
      <c r="K4328" t="s">
        <v>58</v>
      </c>
      <c r="L4328">
        <v>10</v>
      </c>
      <c r="M4328">
        <v>93.983065010000004</v>
      </c>
      <c r="N4328">
        <v>5.6937672509999997</v>
      </c>
      <c r="O4328">
        <v>0.69304104</v>
      </c>
      <c r="P4328">
        <v>8.7303137329999991</v>
      </c>
      <c r="Q4328">
        <v>103.2352113</v>
      </c>
      <c r="R4328">
        <v>5.9038087199999998</v>
      </c>
      <c r="S4328">
        <v>0.77125440000000001</v>
      </c>
      <c r="T4328">
        <v>9.6640332000000004</v>
      </c>
      <c r="U4328">
        <v>103.2352113</v>
      </c>
      <c r="V4328">
        <v>5.9038087199999998</v>
      </c>
      <c r="W4328">
        <v>0.77125440000000001</v>
      </c>
      <c r="X4328">
        <v>9.6640332000000004</v>
      </c>
    </row>
    <row r="4329" spans="1:24" x14ac:dyDescent="0.25">
      <c r="A4329">
        <v>51</v>
      </c>
      <c r="B4329" s="1">
        <v>39131</v>
      </c>
      <c r="C4329" s="2">
        <f t="shared" si="67"/>
        <v>2</v>
      </c>
      <c r="D4329" s="2" t="s">
        <v>7500</v>
      </c>
      <c r="E4329">
        <v>2</v>
      </c>
      <c r="F4329">
        <v>5105</v>
      </c>
      <c r="G4329" t="s">
        <v>56</v>
      </c>
      <c r="H4329" t="s">
        <v>57</v>
      </c>
      <c r="I4329" t="s">
        <v>58</v>
      </c>
      <c r="J4329">
        <v>4000</v>
      </c>
      <c r="K4329" t="s">
        <v>58</v>
      </c>
      <c r="L4329">
        <v>10</v>
      </c>
      <c r="M4329">
        <v>93.983065010000004</v>
      </c>
      <c r="N4329">
        <v>5.6937672509999997</v>
      </c>
      <c r="O4329">
        <v>0.69304104</v>
      </c>
      <c r="P4329">
        <v>8.7303137329999991</v>
      </c>
      <c r="Q4329">
        <v>103.2352113</v>
      </c>
      <c r="R4329">
        <v>5.9038087199999998</v>
      </c>
      <c r="S4329">
        <v>0.77125440000000001</v>
      </c>
      <c r="T4329">
        <v>9.6640332000000004</v>
      </c>
      <c r="U4329">
        <v>103.2352113</v>
      </c>
      <c r="V4329">
        <v>5.9038087199999998</v>
      </c>
      <c r="W4329">
        <v>0.77125440000000001</v>
      </c>
      <c r="X4329">
        <v>9.6640332000000004</v>
      </c>
    </row>
    <row r="4330" spans="1:24" x14ac:dyDescent="0.25">
      <c r="A4330">
        <v>51</v>
      </c>
      <c r="B4330" s="1">
        <v>39132</v>
      </c>
      <c r="C4330" s="2">
        <f t="shared" si="67"/>
        <v>2</v>
      </c>
      <c r="D4330" s="2" t="s">
        <v>7500</v>
      </c>
      <c r="E4330">
        <v>2</v>
      </c>
      <c r="F4330">
        <v>5105</v>
      </c>
      <c r="G4330" t="s">
        <v>56</v>
      </c>
      <c r="H4330" t="s">
        <v>57</v>
      </c>
      <c r="I4330" t="s">
        <v>58</v>
      </c>
      <c r="J4330">
        <v>4000</v>
      </c>
      <c r="K4330" t="s">
        <v>58</v>
      </c>
      <c r="L4330">
        <v>10</v>
      </c>
      <c r="M4330">
        <v>93.983065010000004</v>
      </c>
      <c r="N4330">
        <v>5.6937672509999997</v>
      </c>
      <c r="O4330">
        <v>0.69304104</v>
      </c>
      <c r="P4330">
        <v>8.7303137329999991</v>
      </c>
      <c r="Q4330">
        <v>103.2352113</v>
      </c>
      <c r="R4330">
        <v>5.9038087199999998</v>
      </c>
      <c r="S4330">
        <v>0.77125440000000001</v>
      </c>
      <c r="T4330">
        <v>9.6640332000000004</v>
      </c>
      <c r="U4330">
        <v>103.2352113</v>
      </c>
      <c r="V4330">
        <v>5.9038087199999998</v>
      </c>
      <c r="W4330">
        <v>0.77125440000000001</v>
      </c>
      <c r="X4330">
        <v>9.6640332000000004</v>
      </c>
    </row>
    <row r="4331" spans="1:24" x14ac:dyDescent="0.25">
      <c r="A4331">
        <v>51</v>
      </c>
      <c r="B4331" s="1">
        <v>39133</v>
      </c>
      <c r="C4331" s="2">
        <f t="shared" si="67"/>
        <v>2</v>
      </c>
      <c r="D4331" s="2" t="s">
        <v>7500</v>
      </c>
      <c r="E4331">
        <v>2</v>
      </c>
      <c r="F4331">
        <v>5105</v>
      </c>
      <c r="G4331" t="s">
        <v>56</v>
      </c>
      <c r="H4331" t="s">
        <v>57</v>
      </c>
      <c r="I4331" t="s">
        <v>58</v>
      </c>
      <c r="J4331">
        <v>4000</v>
      </c>
      <c r="K4331" t="s">
        <v>58</v>
      </c>
      <c r="L4331">
        <v>10</v>
      </c>
      <c r="M4331">
        <v>93.983065010000004</v>
      </c>
      <c r="N4331">
        <v>5.6937672509999997</v>
      </c>
      <c r="O4331">
        <v>0.69304104</v>
      </c>
      <c r="P4331">
        <v>8.7303137329999991</v>
      </c>
      <c r="Q4331">
        <v>103.2352113</v>
      </c>
      <c r="R4331">
        <v>5.9038087199999998</v>
      </c>
      <c r="S4331">
        <v>0.77125440000000001</v>
      </c>
      <c r="T4331">
        <v>9.6640332000000004</v>
      </c>
      <c r="U4331">
        <v>103.2352113</v>
      </c>
      <c r="V4331">
        <v>5.9038087199999998</v>
      </c>
      <c r="W4331">
        <v>0.77125440000000001</v>
      </c>
      <c r="X4331">
        <v>9.6640332000000004</v>
      </c>
    </row>
    <row r="4332" spans="1:24" x14ac:dyDescent="0.25">
      <c r="A4332">
        <v>51</v>
      </c>
      <c r="B4332" s="1">
        <v>39134</v>
      </c>
      <c r="C4332" s="2">
        <f t="shared" si="67"/>
        <v>2</v>
      </c>
      <c r="D4332" s="2" t="s">
        <v>7500</v>
      </c>
      <c r="E4332">
        <v>2</v>
      </c>
      <c r="F4332">
        <v>5105</v>
      </c>
      <c r="G4332" t="s">
        <v>56</v>
      </c>
      <c r="H4332" t="s">
        <v>57</v>
      </c>
      <c r="I4332" t="s">
        <v>58</v>
      </c>
      <c r="J4332">
        <v>4000</v>
      </c>
      <c r="K4332" t="s">
        <v>58</v>
      </c>
      <c r="L4332">
        <v>10</v>
      </c>
      <c r="M4332">
        <v>93.983065010000004</v>
      </c>
      <c r="N4332">
        <v>5.6937672509999997</v>
      </c>
      <c r="O4332">
        <v>0.69304104</v>
      </c>
      <c r="P4332">
        <v>8.7303137329999991</v>
      </c>
      <c r="Q4332">
        <v>103.2352113</v>
      </c>
      <c r="R4332">
        <v>5.9038087199999998</v>
      </c>
      <c r="S4332">
        <v>0.77125440000000001</v>
      </c>
      <c r="T4332">
        <v>9.6640332000000004</v>
      </c>
      <c r="U4332">
        <v>103.2352113</v>
      </c>
      <c r="V4332">
        <v>5.9038087199999998</v>
      </c>
      <c r="W4332">
        <v>0.77125440000000001</v>
      </c>
      <c r="X4332">
        <v>9.6640332000000004</v>
      </c>
    </row>
    <row r="4333" spans="1:24" x14ac:dyDescent="0.25">
      <c r="A4333">
        <v>51</v>
      </c>
      <c r="B4333" s="1">
        <v>39135</v>
      </c>
      <c r="C4333" s="2">
        <f t="shared" si="67"/>
        <v>2</v>
      </c>
      <c r="D4333" s="2" t="s">
        <v>7500</v>
      </c>
      <c r="E4333">
        <v>2</v>
      </c>
      <c r="F4333">
        <v>5105</v>
      </c>
      <c r="G4333" t="s">
        <v>56</v>
      </c>
      <c r="H4333" t="s">
        <v>57</v>
      </c>
      <c r="I4333" t="s">
        <v>58</v>
      </c>
      <c r="J4333">
        <v>4000</v>
      </c>
      <c r="K4333" t="s">
        <v>58</v>
      </c>
      <c r="L4333">
        <v>10</v>
      </c>
      <c r="M4333">
        <v>93.983065010000004</v>
      </c>
      <c r="N4333">
        <v>5.6937672509999997</v>
      </c>
      <c r="O4333">
        <v>0.69304104</v>
      </c>
      <c r="P4333">
        <v>8.7303137329999991</v>
      </c>
      <c r="Q4333">
        <v>103.2352113</v>
      </c>
      <c r="R4333">
        <v>5.9038087199999998</v>
      </c>
      <c r="S4333">
        <v>0.77125440000000001</v>
      </c>
      <c r="T4333">
        <v>9.6640332000000004</v>
      </c>
      <c r="U4333">
        <v>103.2352113</v>
      </c>
      <c r="V4333">
        <v>5.9038087199999998</v>
      </c>
      <c r="W4333">
        <v>0.77125440000000001</v>
      </c>
      <c r="X4333">
        <v>9.6640332000000004</v>
      </c>
    </row>
    <row r="4334" spans="1:24" x14ac:dyDescent="0.25">
      <c r="A4334">
        <v>51</v>
      </c>
      <c r="B4334" s="1">
        <v>39136</v>
      </c>
      <c r="C4334" s="2">
        <f t="shared" si="67"/>
        <v>2</v>
      </c>
      <c r="D4334" s="2" t="s">
        <v>7500</v>
      </c>
      <c r="E4334">
        <v>3</v>
      </c>
      <c r="F4334">
        <v>5105</v>
      </c>
      <c r="G4334" t="s">
        <v>56</v>
      </c>
      <c r="H4334" t="s">
        <v>57</v>
      </c>
      <c r="I4334" t="s">
        <v>58</v>
      </c>
      <c r="J4334">
        <v>4000</v>
      </c>
      <c r="K4334" t="s">
        <v>58</v>
      </c>
      <c r="L4334">
        <v>10</v>
      </c>
      <c r="M4334">
        <v>137.73484740000001</v>
      </c>
      <c r="N4334">
        <v>8.1205582609999993</v>
      </c>
      <c r="O4334">
        <v>1.01078336</v>
      </c>
      <c r="P4334">
        <v>12.632226559999999</v>
      </c>
      <c r="Q4334">
        <v>128.62788380000001</v>
      </c>
      <c r="R4334">
        <v>7.4674522449999996</v>
      </c>
      <c r="S4334">
        <v>0.95135895999999998</v>
      </c>
      <c r="T4334">
        <v>12.22982112</v>
      </c>
      <c r="U4334">
        <v>128.62788380000001</v>
      </c>
      <c r="V4334">
        <v>7.4674522449999996</v>
      </c>
      <c r="W4334">
        <v>0.95135895999999998</v>
      </c>
      <c r="X4334">
        <v>12.22982112</v>
      </c>
    </row>
    <row r="4335" spans="1:24" x14ac:dyDescent="0.25">
      <c r="A4335">
        <v>51</v>
      </c>
      <c r="B4335" s="1">
        <v>39137</v>
      </c>
      <c r="C4335" s="2">
        <f t="shared" si="67"/>
        <v>2</v>
      </c>
      <c r="D4335" s="2" t="s">
        <v>7500</v>
      </c>
      <c r="E4335">
        <v>3</v>
      </c>
      <c r="F4335">
        <v>5105</v>
      </c>
      <c r="G4335" t="s">
        <v>56</v>
      </c>
      <c r="H4335" t="s">
        <v>57</v>
      </c>
      <c r="I4335" t="s">
        <v>58</v>
      </c>
      <c r="J4335">
        <v>4000</v>
      </c>
      <c r="K4335" t="s">
        <v>58</v>
      </c>
      <c r="L4335">
        <v>10</v>
      </c>
      <c r="M4335">
        <v>137.73484740000001</v>
      </c>
      <c r="N4335">
        <v>8.1205582609999993</v>
      </c>
      <c r="O4335">
        <v>1.01078336</v>
      </c>
      <c r="P4335">
        <v>12.632226559999999</v>
      </c>
      <c r="Q4335">
        <v>128.62788380000001</v>
      </c>
      <c r="R4335">
        <v>7.4674522449999996</v>
      </c>
      <c r="S4335">
        <v>0.95135895999999998</v>
      </c>
      <c r="T4335">
        <v>12.22982112</v>
      </c>
      <c r="U4335">
        <v>128.62788380000001</v>
      </c>
      <c r="V4335">
        <v>7.4674522449999996</v>
      </c>
      <c r="W4335">
        <v>0.95135895999999998</v>
      </c>
      <c r="X4335">
        <v>12.22982112</v>
      </c>
    </row>
    <row r="4336" spans="1:24" x14ac:dyDescent="0.25">
      <c r="A4336">
        <v>51</v>
      </c>
      <c r="B4336" s="1">
        <v>39138</v>
      </c>
      <c r="C4336" s="2">
        <f t="shared" si="67"/>
        <v>2</v>
      </c>
      <c r="D4336" s="2" t="s">
        <v>7500</v>
      </c>
      <c r="E4336">
        <v>3</v>
      </c>
      <c r="F4336">
        <v>5105</v>
      </c>
      <c r="G4336" t="s">
        <v>56</v>
      </c>
      <c r="H4336" t="s">
        <v>57</v>
      </c>
      <c r="I4336" t="s">
        <v>58</v>
      </c>
      <c r="J4336">
        <v>4000</v>
      </c>
      <c r="K4336" t="s">
        <v>58</v>
      </c>
      <c r="L4336">
        <v>10</v>
      </c>
      <c r="M4336">
        <v>137.73484740000001</v>
      </c>
      <c r="N4336">
        <v>8.1205582609999993</v>
      </c>
      <c r="O4336">
        <v>1.01078336</v>
      </c>
      <c r="P4336">
        <v>12.632226559999999</v>
      </c>
      <c r="Q4336">
        <v>128.62788380000001</v>
      </c>
      <c r="R4336">
        <v>7.4674522449999996</v>
      </c>
      <c r="S4336">
        <v>0.95135895999999998</v>
      </c>
      <c r="T4336">
        <v>12.22982112</v>
      </c>
      <c r="U4336">
        <v>128.62788380000001</v>
      </c>
      <c r="V4336">
        <v>7.4674522449999996</v>
      </c>
      <c r="W4336">
        <v>0.95135895999999998</v>
      </c>
      <c r="X4336">
        <v>12.22982112</v>
      </c>
    </row>
    <row r="4337" spans="1:24" x14ac:dyDescent="0.25">
      <c r="A4337">
        <v>51</v>
      </c>
      <c r="B4337" s="1">
        <v>39139</v>
      </c>
      <c r="C4337" s="2">
        <f t="shared" si="67"/>
        <v>2</v>
      </c>
      <c r="D4337" s="2" t="s">
        <v>7500</v>
      </c>
      <c r="E4337">
        <v>3</v>
      </c>
      <c r="F4337">
        <v>5105</v>
      </c>
      <c r="G4337" t="s">
        <v>56</v>
      </c>
      <c r="H4337" t="s">
        <v>57</v>
      </c>
      <c r="I4337" t="s">
        <v>58</v>
      </c>
      <c r="J4337">
        <v>4000</v>
      </c>
      <c r="K4337" t="s">
        <v>58</v>
      </c>
      <c r="L4337">
        <v>10</v>
      </c>
      <c r="M4337">
        <v>137.73484740000001</v>
      </c>
      <c r="N4337">
        <v>8.1205582609999993</v>
      </c>
      <c r="O4337">
        <v>1.01078336</v>
      </c>
      <c r="P4337">
        <v>12.632226559999999</v>
      </c>
      <c r="Q4337">
        <v>128.62788380000001</v>
      </c>
      <c r="R4337">
        <v>7.4674522449999996</v>
      </c>
      <c r="S4337">
        <v>0.95135895999999998</v>
      </c>
      <c r="T4337">
        <v>12.22982112</v>
      </c>
      <c r="U4337">
        <v>128.62788380000001</v>
      </c>
      <c r="V4337">
        <v>7.4674522449999996</v>
      </c>
      <c r="W4337">
        <v>0.95135895999999998</v>
      </c>
      <c r="X4337">
        <v>12.22982112</v>
      </c>
    </row>
    <row r="4338" spans="1:24" x14ac:dyDescent="0.25">
      <c r="A4338">
        <v>51</v>
      </c>
      <c r="B4338" s="1">
        <v>39140</v>
      </c>
      <c r="C4338" s="2">
        <f t="shared" si="67"/>
        <v>2</v>
      </c>
      <c r="D4338" s="2" t="s">
        <v>7500</v>
      </c>
      <c r="E4338">
        <v>3</v>
      </c>
      <c r="F4338">
        <v>5105</v>
      </c>
      <c r="G4338" t="s">
        <v>56</v>
      </c>
      <c r="H4338" t="s">
        <v>57</v>
      </c>
      <c r="I4338" t="s">
        <v>58</v>
      </c>
      <c r="J4338">
        <v>4000</v>
      </c>
      <c r="K4338" t="s">
        <v>58</v>
      </c>
      <c r="L4338">
        <v>10</v>
      </c>
      <c r="M4338">
        <v>137.73484740000001</v>
      </c>
      <c r="N4338">
        <v>8.1205582609999993</v>
      </c>
      <c r="O4338">
        <v>1.01078336</v>
      </c>
      <c r="P4338">
        <v>12.632226559999999</v>
      </c>
      <c r="Q4338">
        <v>128.62788380000001</v>
      </c>
      <c r="R4338">
        <v>7.4674522449999996</v>
      </c>
      <c r="S4338">
        <v>0.95135895999999998</v>
      </c>
      <c r="T4338">
        <v>12.22982112</v>
      </c>
      <c r="U4338">
        <v>128.62788380000001</v>
      </c>
      <c r="V4338">
        <v>7.4674522449999996</v>
      </c>
      <c r="W4338">
        <v>0.95135895999999998</v>
      </c>
      <c r="X4338">
        <v>12.22982112</v>
      </c>
    </row>
    <row r="4339" spans="1:24" x14ac:dyDescent="0.25">
      <c r="A4339">
        <v>51</v>
      </c>
      <c r="B4339" s="1">
        <v>39141</v>
      </c>
      <c r="C4339" s="2">
        <f t="shared" si="67"/>
        <v>2</v>
      </c>
      <c r="D4339" s="2" t="s">
        <v>7500</v>
      </c>
      <c r="E4339">
        <v>3</v>
      </c>
      <c r="F4339">
        <v>5105</v>
      </c>
      <c r="G4339" t="s">
        <v>56</v>
      </c>
      <c r="H4339" t="s">
        <v>57</v>
      </c>
      <c r="I4339" t="s">
        <v>58</v>
      </c>
      <c r="J4339">
        <v>4000</v>
      </c>
      <c r="K4339" t="s">
        <v>58</v>
      </c>
      <c r="L4339">
        <v>10</v>
      </c>
      <c r="M4339">
        <v>137.73484740000001</v>
      </c>
      <c r="N4339">
        <v>8.1205582609999993</v>
      </c>
      <c r="O4339">
        <v>1.01078336</v>
      </c>
      <c r="P4339">
        <v>12.632226559999999</v>
      </c>
      <c r="Q4339">
        <v>128.62788380000001</v>
      </c>
      <c r="R4339">
        <v>7.4674522449999996</v>
      </c>
      <c r="S4339">
        <v>0.95135895999999998</v>
      </c>
      <c r="T4339">
        <v>12.22982112</v>
      </c>
      <c r="U4339">
        <v>128.62788380000001</v>
      </c>
      <c r="V4339">
        <v>7.4674522449999996</v>
      </c>
      <c r="W4339">
        <v>0.95135895999999998</v>
      </c>
      <c r="X4339">
        <v>12.22982112</v>
      </c>
    </row>
    <row r="4340" spans="1:24" x14ac:dyDescent="0.25">
      <c r="A4340">
        <v>51</v>
      </c>
      <c r="B4340" s="1">
        <v>39142</v>
      </c>
      <c r="C4340" s="2">
        <f t="shared" si="67"/>
        <v>3</v>
      </c>
      <c r="D4340" s="2" t="s">
        <v>7501</v>
      </c>
      <c r="E4340">
        <v>3</v>
      </c>
      <c r="F4340">
        <v>5105</v>
      </c>
      <c r="G4340" t="s">
        <v>56</v>
      </c>
      <c r="H4340" t="s">
        <v>57</v>
      </c>
      <c r="I4340" t="s">
        <v>58</v>
      </c>
      <c r="J4340">
        <v>4000</v>
      </c>
      <c r="K4340" t="s">
        <v>58</v>
      </c>
      <c r="L4340">
        <v>10</v>
      </c>
      <c r="M4340">
        <v>137.73484740000001</v>
      </c>
      <c r="N4340">
        <v>8.1205582609999993</v>
      </c>
      <c r="O4340">
        <v>1.01078336</v>
      </c>
      <c r="P4340">
        <v>12.632226559999999</v>
      </c>
      <c r="Q4340">
        <v>128.62788380000001</v>
      </c>
      <c r="R4340">
        <v>7.4674522449999996</v>
      </c>
      <c r="S4340">
        <v>0.95135895999999998</v>
      </c>
      <c r="T4340">
        <v>12.22982112</v>
      </c>
      <c r="U4340">
        <v>128.62788380000001</v>
      </c>
      <c r="V4340">
        <v>7.4674522449999996</v>
      </c>
      <c r="W4340">
        <v>0.95135895999999998</v>
      </c>
      <c r="X4340">
        <v>12.22982112</v>
      </c>
    </row>
    <row r="4341" spans="1:24" x14ac:dyDescent="0.25">
      <c r="A4341">
        <v>51</v>
      </c>
      <c r="B4341" s="1">
        <v>39143</v>
      </c>
      <c r="C4341" s="2">
        <f t="shared" si="67"/>
        <v>3</v>
      </c>
      <c r="D4341" s="2" t="s">
        <v>7501</v>
      </c>
      <c r="E4341">
        <v>3</v>
      </c>
      <c r="F4341">
        <v>5105</v>
      </c>
      <c r="G4341" t="s">
        <v>56</v>
      </c>
      <c r="H4341" t="s">
        <v>57</v>
      </c>
      <c r="I4341" t="s">
        <v>58</v>
      </c>
      <c r="J4341">
        <v>4000</v>
      </c>
      <c r="K4341" t="s">
        <v>58</v>
      </c>
      <c r="L4341">
        <v>10</v>
      </c>
      <c r="M4341">
        <v>137.73484740000001</v>
      </c>
      <c r="N4341">
        <v>8.1205582609999993</v>
      </c>
      <c r="O4341">
        <v>1.01078336</v>
      </c>
      <c r="P4341">
        <v>12.632226559999999</v>
      </c>
      <c r="Q4341">
        <v>128.62788380000001</v>
      </c>
      <c r="R4341">
        <v>7.4674522449999996</v>
      </c>
      <c r="S4341">
        <v>0.95135895999999998</v>
      </c>
      <c r="T4341">
        <v>12.22982112</v>
      </c>
      <c r="U4341">
        <v>128.62788380000001</v>
      </c>
      <c r="V4341">
        <v>7.4674522449999996</v>
      </c>
      <c r="W4341">
        <v>0.95135895999999998</v>
      </c>
      <c r="X4341">
        <v>12.22982112</v>
      </c>
    </row>
    <row r="4342" spans="1:24" x14ac:dyDescent="0.25">
      <c r="A4342">
        <v>51</v>
      </c>
      <c r="B4342" s="1">
        <v>39144</v>
      </c>
      <c r="C4342" s="2">
        <f t="shared" si="67"/>
        <v>3</v>
      </c>
      <c r="D4342" s="2" t="s">
        <v>7501</v>
      </c>
      <c r="E4342">
        <v>3</v>
      </c>
      <c r="F4342">
        <v>5105</v>
      </c>
      <c r="G4342" t="s">
        <v>56</v>
      </c>
      <c r="H4342" t="s">
        <v>57</v>
      </c>
      <c r="I4342" t="s">
        <v>58</v>
      </c>
      <c r="J4342">
        <v>4000</v>
      </c>
      <c r="K4342" t="s">
        <v>58</v>
      </c>
      <c r="L4342">
        <v>10</v>
      </c>
      <c r="M4342">
        <v>137.73484740000001</v>
      </c>
      <c r="N4342">
        <v>8.1205582609999993</v>
      </c>
      <c r="O4342">
        <v>1.01078336</v>
      </c>
      <c r="P4342">
        <v>12.632226559999999</v>
      </c>
      <c r="Q4342">
        <v>128.62788380000001</v>
      </c>
      <c r="R4342">
        <v>7.4674522449999996</v>
      </c>
      <c r="S4342">
        <v>0.95135895999999998</v>
      </c>
      <c r="T4342">
        <v>12.22982112</v>
      </c>
      <c r="U4342">
        <v>128.62788380000001</v>
      </c>
      <c r="V4342">
        <v>7.4674522449999996</v>
      </c>
      <c r="W4342">
        <v>0.95135895999999998</v>
      </c>
      <c r="X4342">
        <v>12.22982112</v>
      </c>
    </row>
    <row r="4343" spans="1:24" x14ac:dyDescent="0.25">
      <c r="A4343">
        <v>51</v>
      </c>
      <c r="B4343" s="1">
        <v>39145</v>
      </c>
      <c r="C4343" s="2">
        <f t="shared" si="67"/>
        <v>3</v>
      </c>
      <c r="D4343" s="2" t="s">
        <v>7501</v>
      </c>
      <c r="E4343">
        <v>3</v>
      </c>
      <c r="F4343">
        <v>5105</v>
      </c>
      <c r="G4343" t="s">
        <v>56</v>
      </c>
      <c r="H4343" t="s">
        <v>57</v>
      </c>
      <c r="I4343" t="s">
        <v>58</v>
      </c>
      <c r="J4343">
        <v>4000</v>
      </c>
      <c r="K4343" t="s">
        <v>58</v>
      </c>
      <c r="L4343">
        <v>10</v>
      </c>
      <c r="M4343">
        <v>137.73484740000001</v>
      </c>
      <c r="N4343">
        <v>8.1205582609999993</v>
      </c>
      <c r="O4343">
        <v>1.01078336</v>
      </c>
      <c r="P4343">
        <v>12.632226559999999</v>
      </c>
      <c r="Q4343">
        <v>128.62788380000001</v>
      </c>
      <c r="R4343">
        <v>7.4674522449999996</v>
      </c>
      <c r="S4343">
        <v>0.95135895999999998</v>
      </c>
      <c r="T4343">
        <v>12.22982112</v>
      </c>
      <c r="U4343">
        <v>128.62788380000001</v>
      </c>
      <c r="V4343">
        <v>7.4674522449999996</v>
      </c>
      <c r="W4343">
        <v>0.95135895999999998</v>
      </c>
      <c r="X4343">
        <v>12.22982112</v>
      </c>
    </row>
    <row r="4344" spans="1:24" x14ac:dyDescent="0.25">
      <c r="A4344">
        <v>51</v>
      </c>
      <c r="B4344" s="1">
        <v>39146</v>
      </c>
      <c r="C4344" s="2">
        <f t="shared" si="67"/>
        <v>3</v>
      </c>
      <c r="D4344" s="2" t="s">
        <v>7501</v>
      </c>
      <c r="E4344">
        <v>4</v>
      </c>
      <c r="F4344">
        <v>5105</v>
      </c>
      <c r="G4344" t="s">
        <v>56</v>
      </c>
      <c r="H4344" t="s">
        <v>57</v>
      </c>
      <c r="I4344" t="s">
        <v>58</v>
      </c>
      <c r="J4344">
        <v>4000</v>
      </c>
      <c r="K4344" t="s">
        <v>58</v>
      </c>
      <c r="L4344">
        <v>10</v>
      </c>
      <c r="M4344">
        <v>153.84443529999999</v>
      </c>
      <c r="N4344">
        <v>9.3612699520000007</v>
      </c>
      <c r="O4344">
        <v>1.1444425600000001</v>
      </c>
      <c r="P4344">
        <v>14.257284</v>
      </c>
      <c r="Q4344">
        <v>186.98147650000001</v>
      </c>
      <c r="R4344">
        <v>10.60620228</v>
      </c>
      <c r="S4344">
        <v>1.4184994129999999</v>
      </c>
      <c r="T4344">
        <v>18.372378449999999</v>
      </c>
      <c r="U4344">
        <v>186.98147650000001</v>
      </c>
      <c r="V4344">
        <v>10.60620228</v>
      </c>
      <c r="W4344">
        <v>1.4184994129999999</v>
      </c>
      <c r="X4344">
        <v>18.372378449999999</v>
      </c>
    </row>
    <row r="4345" spans="1:24" x14ac:dyDescent="0.25">
      <c r="A4345">
        <v>51</v>
      </c>
      <c r="B4345" s="1">
        <v>39147</v>
      </c>
      <c r="C4345" s="2">
        <f t="shared" si="67"/>
        <v>3</v>
      </c>
      <c r="D4345" s="2" t="s">
        <v>7501</v>
      </c>
      <c r="E4345">
        <v>4</v>
      </c>
      <c r="F4345">
        <v>5105</v>
      </c>
      <c r="G4345" t="s">
        <v>56</v>
      </c>
      <c r="H4345" t="s">
        <v>57</v>
      </c>
      <c r="I4345" t="s">
        <v>58</v>
      </c>
      <c r="J4345">
        <v>4000</v>
      </c>
      <c r="K4345" t="s">
        <v>58</v>
      </c>
      <c r="L4345">
        <v>10</v>
      </c>
      <c r="M4345">
        <v>153.84443529999999</v>
      </c>
      <c r="N4345">
        <v>9.3612699520000007</v>
      </c>
      <c r="O4345">
        <v>1.1444425600000001</v>
      </c>
      <c r="P4345">
        <v>14.257284</v>
      </c>
      <c r="Q4345">
        <v>186.98147650000001</v>
      </c>
      <c r="R4345">
        <v>10.60620228</v>
      </c>
      <c r="S4345">
        <v>1.4184994129999999</v>
      </c>
      <c r="T4345">
        <v>18.372378449999999</v>
      </c>
      <c r="U4345">
        <v>186.98147650000001</v>
      </c>
      <c r="V4345">
        <v>10.60620228</v>
      </c>
      <c r="W4345">
        <v>1.4184994129999999</v>
      </c>
      <c r="X4345">
        <v>18.372378449999999</v>
      </c>
    </row>
    <row r="4346" spans="1:24" x14ac:dyDescent="0.25">
      <c r="A4346">
        <v>51</v>
      </c>
      <c r="B4346" s="1">
        <v>39148</v>
      </c>
      <c r="C4346" s="2">
        <f t="shared" si="67"/>
        <v>3</v>
      </c>
      <c r="D4346" s="2" t="s">
        <v>7501</v>
      </c>
      <c r="E4346">
        <v>4</v>
      </c>
      <c r="F4346">
        <v>5105</v>
      </c>
      <c r="G4346" t="s">
        <v>56</v>
      </c>
      <c r="H4346" t="s">
        <v>57</v>
      </c>
      <c r="I4346" t="s">
        <v>58</v>
      </c>
      <c r="J4346">
        <v>4000</v>
      </c>
      <c r="K4346" t="s">
        <v>58</v>
      </c>
      <c r="L4346">
        <v>10</v>
      </c>
      <c r="M4346">
        <v>153.84443529999999</v>
      </c>
      <c r="N4346">
        <v>9.3612699520000007</v>
      </c>
      <c r="O4346">
        <v>1.1444425600000001</v>
      </c>
      <c r="P4346">
        <v>14.257284</v>
      </c>
      <c r="Q4346">
        <v>186.98147650000001</v>
      </c>
      <c r="R4346">
        <v>10.60620228</v>
      </c>
      <c r="S4346">
        <v>1.4184994129999999</v>
      </c>
      <c r="T4346">
        <v>18.372378449999999</v>
      </c>
      <c r="U4346">
        <v>186.98147650000001</v>
      </c>
      <c r="V4346">
        <v>10.60620228</v>
      </c>
      <c r="W4346">
        <v>1.4184994129999999</v>
      </c>
      <c r="X4346">
        <v>18.372378449999999</v>
      </c>
    </row>
    <row r="4347" spans="1:24" x14ac:dyDescent="0.25">
      <c r="A4347">
        <v>51</v>
      </c>
      <c r="B4347" s="1">
        <v>39149</v>
      </c>
      <c r="C4347" s="2">
        <f t="shared" si="67"/>
        <v>3</v>
      </c>
      <c r="D4347" s="2" t="s">
        <v>7501</v>
      </c>
      <c r="E4347">
        <v>4</v>
      </c>
      <c r="F4347">
        <v>5105</v>
      </c>
      <c r="G4347" t="s">
        <v>56</v>
      </c>
      <c r="H4347" t="s">
        <v>57</v>
      </c>
      <c r="I4347" t="s">
        <v>58</v>
      </c>
      <c r="J4347">
        <v>4000</v>
      </c>
      <c r="K4347" t="s">
        <v>58</v>
      </c>
      <c r="L4347">
        <v>10</v>
      </c>
      <c r="M4347">
        <v>153.84443529999999</v>
      </c>
      <c r="N4347">
        <v>9.3612699520000007</v>
      </c>
      <c r="O4347">
        <v>1.1444425600000001</v>
      </c>
      <c r="P4347">
        <v>14.257284</v>
      </c>
      <c r="Q4347">
        <v>186.98147650000001</v>
      </c>
      <c r="R4347">
        <v>10.60620228</v>
      </c>
      <c r="S4347">
        <v>1.4184994129999999</v>
      </c>
      <c r="T4347">
        <v>18.372378449999999</v>
      </c>
      <c r="U4347">
        <v>186.98147650000001</v>
      </c>
      <c r="V4347">
        <v>10.60620228</v>
      </c>
      <c r="W4347">
        <v>1.4184994129999999</v>
      </c>
      <c r="X4347">
        <v>18.372378449999999</v>
      </c>
    </row>
    <row r="4348" spans="1:24" x14ac:dyDescent="0.25">
      <c r="A4348">
        <v>51</v>
      </c>
      <c r="B4348" s="1">
        <v>39150</v>
      </c>
      <c r="C4348" s="2">
        <f t="shared" si="67"/>
        <v>3</v>
      </c>
      <c r="D4348" s="2" t="s">
        <v>7501</v>
      </c>
      <c r="E4348">
        <v>4</v>
      </c>
      <c r="F4348">
        <v>5105</v>
      </c>
      <c r="G4348" t="s">
        <v>56</v>
      </c>
      <c r="H4348" t="s">
        <v>57</v>
      </c>
      <c r="I4348" t="s">
        <v>58</v>
      </c>
      <c r="J4348">
        <v>4000</v>
      </c>
      <c r="K4348" t="s">
        <v>58</v>
      </c>
      <c r="L4348">
        <v>10</v>
      </c>
      <c r="M4348">
        <v>153.84443529999999</v>
      </c>
      <c r="N4348">
        <v>9.3612699520000007</v>
      </c>
      <c r="O4348">
        <v>1.1444425600000001</v>
      </c>
      <c r="P4348">
        <v>14.257284</v>
      </c>
      <c r="Q4348">
        <v>186.98147650000001</v>
      </c>
      <c r="R4348">
        <v>10.60620228</v>
      </c>
      <c r="S4348">
        <v>1.4184994129999999</v>
      </c>
      <c r="T4348">
        <v>18.372378449999999</v>
      </c>
      <c r="U4348">
        <v>186.98147650000001</v>
      </c>
      <c r="V4348">
        <v>10.60620228</v>
      </c>
      <c r="W4348">
        <v>1.4184994129999999</v>
      </c>
      <c r="X4348">
        <v>18.372378449999999</v>
      </c>
    </row>
    <row r="4349" spans="1:24" x14ac:dyDescent="0.25">
      <c r="A4349">
        <v>51</v>
      </c>
      <c r="B4349" s="1">
        <v>39151</v>
      </c>
      <c r="C4349" s="2">
        <f t="shared" si="67"/>
        <v>3</v>
      </c>
      <c r="D4349" s="2" t="s">
        <v>7501</v>
      </c>
      <c r="E4349">
        <v>4</v>
      </c>
      <c r="F4349">
        <v>5105</v>
      </c>
      <c r="G4349" t="s">
        <v>56</v>
      </c>
      <c r="H4349" t="s">
        <v>57</v>
      </c>
      <c r="I4349" t="s">
        <v>58</v>
      </c>
      <c r="J4349">
        <v>4000</v>
      </c>
      <c r="K4349" t="s">
        <v>58</v>
      </c>
      <c r="L4349">
        <v>10</v>
      </c>
      <c r="M4349">
        <v>153.84443529999999</v>
      </c>
      <c r="N4349">
        <v>9.3612699520000007</v>
      </c>
      <c r="O4349">
        <v>1.1444425600000001</v>
      </c>
      <c r="P4349">
        <v>14.257284</v>
      </c>
      <c r="Q4349">
        <v>186.98147650000001</v>
      </c>
      <c r="R4349">
        <v>10.60620228</v>
      </c>
      <c r="S4349">
        <v>1.4184994129999999</v>
      </c>
      <c r="T4349">
        <v>18.372378449999999</v>
      </c>
      <c r="U4349">
        <v>186.98147650000001</v>
      </c>
      <c r="V4349">
        <v>10.60620228</v>
      </c>
      <c r="W4349">
        <v>1.4184994129999999</v>
      </c>
      <c r="X4349">
        <v>18.372378449999999</v>
      </c>
    </row>
    <row r="4350" spans="1:24" x14ac:dyDescent="0.25">
      <c r="A4350">
        <v>51</v>
      </c>
      <c r="B4350" s="1">
        <v>39152</v>
      </c>
      <c r="C4350" s="2">
        <f t="shared" si="67"/>
        <v>3</v>
      </c>
      <c r="D4350" s="2" t="s">
        <v>7501</v>
      </c>
      <c r="E4350">
        <v>4</v>
      </c>
      <c r="F4350">
        <v>5105</v>
      </c>
      <c r="G4350" t="s">
        <v>56</v>
      </c>
      <c r="H4350" t="s">
        <v>57</v>
      </c>
      <c r="I4350" t="s">
        <v>58</v>
      </c>
      <c r="J4350">
        <v>4000</v>
      </c>
      <c r="K4350" t="s">
        <v>58</v>
      </c>
      <c r="L4350">
        <v>10</v>
      </c>
      <c r="M4350">
        <v>153.84443529999999</v>
      </c>
      <c r="N4350">
        <v>9.3612699520000007</v>
      </c>
      <c r="O4350">
        <v>1.1444425600000001</v>
      </c>
      <c r="P4350">
        <v>14.257284</v>
      </c>
      <c r="Q4350">
        <v>186.98147650000001</v>
      </c>
      <c r="R4350">
        <v>10.60620228</v>
      </c>
      <c r="S4350">
        <v>1.4184994129999999</v>
      </c>
      <c r="T4350">
        <v>18.372378449999999</v>
      </c>
      <c r="U4350">
        <v>186.98147650000001</v>
      </c>
      <c r="V4350">
        <v>10.60620228</v>
      </c>
      <c r="W4350">
        <v>1.4184994129999999</v>
      </c>
      <c r="X4350">
        <v>18.372378449999999</v>
      </c>
    </row>
    <row r="4351" spans="1:24" x14ac:dyDescent="0.25">
      <c r="A4351">
        <v>51</v>
      </c>
      <c r="B4351" s="1">
        <v>39153</v>
      </c>
      <c r="C4351" s="2">
        <f t="shared" si="67"/>
        <v>3</v>
      </c>
      <c r="D4351" s="2" t="s">
        <v>7501</v>
      </c>
      <c r="E4351">
        <v>4</v>
      </c>
      <c r="F4351">
        <v>5105</v>
      </c>
      <c r="G4351" t="s">
        <v>56</v>
      </c>
      <c r="H4351" t="s">
        <v>57</v>
      </c>
      <c r="I4351" t="s">
        <v>58</v>
      </c>
      <c r="J4351">
        <v>4000</v>
      </c>
      <c r="K4351" t="s">
        <v>58</v>
      </c>
      <c r="L4351">
        <v>10</v>
      </c>
      <c r="M4351">
        <v>153.84443529999999</v>
      </c>
      <c r="N4351">
        <v>9.3612699520000007</v>
      </c>
      <c r="O4351">
        <v>1.1444425600000001</v>
      </c>
      <c r="P4351">
        <v>14.257284</v>
      </c>
      <c r="Q4351">
        <v>186.98147650000001</v>
      </c>
      <c r="R4351">
        <v>10.60620228</v>
      </c>
      <c r="S4351">
        <v>1.4184994129999999</v>
      </c>
      <c r="T4351">
        <v>18.372378449999999</v>
      </c>
      <c r="U4351">
        <v>186.98147650000001</v>
      </c>
      <c r="V4351">
        <v>10.60620228</v>
      </c>
      <c r="W4351">
        <v>1.4184994129999999</v>
      </c>
      <c r="X4351">
        <v>18.372378449999999</v>
      </c>
    </row>
    <row r="4352" spans="1:24" x14ac:dyDescent="0.25">
      <c r="A4352">
        <v>51</v>
      </c>
      <c r="B4352" s="1">
        <v>39154</v>
      </c>
      <c r="C4352" s="2">
        <f t="shared" si="67"/>
        <v>3</v>
      </c>
      <c r="D4352" s="2" t="s">
        <v>7501</v>
      </c>
      <c r="E4352">
        <v>4</v>
      </c>
      <c r="F4352">
        <v>5105</v>
      </c>
      <c r="G4352" t="s">
        <v>56</v>
      </c>
      <c r="H4352" t="s">
        <v>57</v>
      </c>
      <c r="I4352" t="s">
        <v>58</v>
      </c>
      <c r="J4352">
        <v>4000</v>
      </c>
      <c r="K4352" t="s">
        <v>58</v>
      </c>
      <c r="L4352">
        <v>10</v>
      </c>
      <c r="M4352">
        <v>153.84443529999999</v>
      </c>
      <c r="N4352">
        <v>9.3612699520000007</v>
      </c>
      <c r="O4352">
        <v>1.1444425600000001</v>
      </c>
      <c r="P4352">
        <v>14.257284</v>
      </c>
      <c r="Q4352">
        <v>186.98147650000001</v>
      </c>
      <c r="R4352">
        <v>10.60620228</v>
      </c>
      <c r="S4352">
        <v>1.4184994129999999</v>
      </c>
      <c r="T4352">
        <v>18.372378449999999</v>
      </c>
      <c r="U4352">
        <v>186.98147650000001</v>
      </c>
      <c r="V4352">
        <v>10.60620228</v>
      </c>
      <c r="W4352">
        <v>1.4184994129999999</v>
      </c>
      <c r="X4352">
        <v>18.372378449999999</v>
      </c>
    </row>
    <row r="4353" spans="1:24" x14ac:dyDescent="0.25">
      <c r="A4353">
        <v>51</v>
      </c>
      <c r="B4353" s="1">
        <v>39155</v>
      </c>
      <c r="C4353" s="2">
        <f t="shared" si="67"/>
        <v>3</v>
      </c>
      <c r="D4353" s="2" t="s">
        <v>7501</v>
      </c>
      <c r="E4353">
        <v>4</v>
      </c>
      <c r="F4353">
        <v>5105</v>
      </c>
      <c r="G4353" t="s">
        <v>56</v>
      </c>
      <c r="H4353" t="s">
        <v>57</v>
      </c>
      <c r="I4353" t="s">
        <v>58</v>
      </c>
      <c r="J4353">
        <v>4000</v>
      </c>
      <c r="K4353" t="s">
        <v>58</v>
      </c>
      <c r="L4353">
        <v>10</v>
      </c>
      <c r="M4353">
        <v>153.84443529999999</v>
      </c>
      <c r="N4353">
        <v>9.3612699520000007</v>
      </c>
      <c r="O4353">
        <v>1.1444425600000001</v>
      </c>
      <c r="P4353">
        <v>14.257284</v>
      </c>
      <c r="Q4353">
        <v>186.98147650000001</v>
      </c>
      <c r="R4353">
        <v>10.60620228</v>
      </c>
      <c r="S4353">
        <v>1.4184994129999999</v>
      </c>
      <c r="T4353">
        <v>18.372378449999999</v>
      </c>
      <c r="U4353">
        <v>186.98147650000001</v>
      </c>
      <c r="V4353">
        <v>10.60620228</v>
      </c>
      <c r="W4353">
        <v>1.4184994129999999</v>
      </c>
      <c r="X4353">
        <v>18.372378449999999</v>
      </c>
    </row>
    <row r="4354" spans="1:24" x14ac:dyDescent="0.25">
      <c r="A4354">
        <v>51</v>
      </c>
      <c r="B4354" s="1">
        <v>39156</v>
      </c>
      <c r="C4354" s="2">
        <f t="shared" si="67"/>
        <v>3</v>
      </c>
      <c r="D4354" s="2" t="s">
        <v>7501</v>
      </c>
      <c r="E4354">
        <v>5</v>
      </c>
      <c r="F4354">
        <v>5105</v>
      </c>
      <c r="G4354" t="s">
        <v>56</v>
      </c>
      <c r="H4354" t="s">
        <v>57</v>
      </c>
      <c r="I4354" t="s">
        <v>58</v>
      </c>
      <c r="J4354">
        <v>4000</v>
      </c>
      <c r="K4354" t="s">
        <v>58</v>
      </c>
      <c r="L4354">
        <v>10</v>
      </c>
      <c r="M4354">
        <v>214.2114373</v>
      </c>
      <c r="N4354">
        <v>13.844239099999999</v>
      </c>
      <c r="O4354">
        <v>2.05242368</v>
      </c>
      <c r="P4354">
        <v>19.908242449999999</v>
      </c>
      <c r="Q4354">
        <v>250.80765510000001</v>
      </c>
      <c r="R4354">
        <v>12.30043693</v>
      </c>
      <c r="S4354">
        <v>1.73653568</v>
      </c>
      <c r="T4354">
        <v>21.135333760000002</v>
      </c>
      <c r="U4354">
        <v>250.80765510000001</v>
      </c>
      <c r="V4354">
        <v>12.30043693</v>
      </c>
      <c r="W4354">
        <v>1.73653568</v>
      </c>
      <c r="X4354">
        <v>21.135333760000002</v>
      </c>
    </row>
    <row r="4355" spans="1:24" x14ac:dyDescent="0.25">
      <c r="A4355">
        <v>51</v>
      </c>
      <c r="B4355" s="1">
        <v>39157</v>
      </c>
      <c r="C4355" s="2">
        <f t="shared" ref="C4355:C4418" si="68">MONTH(B4355)</f>
        <v>3</v>
      </c>
      <c r="D4355" s="2" t="s">
        <v>7501</v>
      </c>
      <c r="E4355">
        <v>5</v>
      </c>
      <c r="F4355">
        <v>5105</v>
      </c>
      <c r="G4355" t="s">
        <v>56</v>
      </c>
      <c r="H4355" t="s">
        <v>57</v>
      </c>
      <c r="I4355" t="s">
        <v>58</v>
      </c>
      <c r="J4355">
        <v>4000</v>
      </c>
      <c r="K4355" t="s">
        <v>58</v>
      </c>
      <c r="L4355">
        <v>10</v>
      </c>
      <c r="M4355">
        <v>214.2114373</v>
      </c>
      <c r="N4355">
        <v>13.844239099999999</v>
      </c>
      <c r="O4355">
        <v>2.05242368</v>
      </c>
      <c r="P4355">
        <v>19.908242449999999</v>
      </c>
      <c r="Q4355">
        <v>250.80765510000001</v>
      </c>
      <c r="R4355">
        <v>12.30043693</v>
      </c>
      <c r="S4355">
        <v>1.73653568</v>
      </c>
      <c r="T4355">
        <v>21.135333760000002</v>
      </c>
      <c r="U4355">
        <v>250.80765510000001</v>
      </c>
      <c r="V4355">
        <v>12.30043693</v>
      </c>
      <c r="W4355">
        <v>1.73653568</v>
      </c>
      <c r="X4355">
        <v>21.135333760000002</v>
      </c>
    </row>
    <row r="4356" spans="1:24" x14ac:dyDescent="0.25">
      <c r="A4356">
        <v>51</v>
      </c>
      <c r="B4356" s="1">
        <v>39158</v>
      </c>
      <c r="C4356" s="2">
        <f t="shared" si="68"/>
        <v>3</v>
      </c>
      <c r="D4356" s="2" t="s">
        <v>7501</v>
      </c>
      <c r="E4356">
        <v>5</v>
      </c>
      <c r="F4356">
        <v>5105</v>
      </c>
      <c r="G4356" t="s">
        <v>56</v>
      </c>
      <c r="H4356" t="s">
        <v>57</v>
      </c>
      <c r="I4356" t="s">
        <v>58</v>
      </c>
      <c r="J4356">
        <v>4000</v>
      </c>
      <c r="K4356" t="s">
        <v>58</v>
      </c>
      <c r="L4356">
        <v>10</v>
      </c>
      <c r="M4356">
        <v>214.2114373</v>
      </c>
      <c r="N4356">
        <v>13.844239099999999</v>
      </c>
      <c r="O4356">
        <v>2.05242368</v>
      </c>
      <c r="P4356">
        <v>19.908242449999999</v>
      </c>
      <c r="Q4356">
        <v>250.80765510000001</v>
      </c>
      <c r="R4356">
        <v>12.30043693</v>
      </c>
      <c r="S4356">
        <v>1.73653568</v>
      </c>
      <c r="T4356">
        <v>21.135333760000002</v>
      </c>
      <c r="U4356">
        <v>250.80765510000001</v>
      </c>
      <c r="V4356">
        <v>12.30043693</v>
      </c>
      <c r="W4356">
        <v>1.73653568</v>
      </c>
      <c r="X4356">
        <v>21.135333760000002</v>
      </c>
    </row>
    <row r="4357" spans="1:24" x14ac:dyDescent="0.25">
      <c r="A4357">
        <v>51</v>
      </c>
      <c r="B4357" s="1">
        <v>39159</v>
      </c>
      <c r="C4357" s="2">
        <f t="shared" si="68"/>
        <v>3</v>
      </c>
      <c r="D4357" s="2" t="s">
        <v>7501</v>
      </c>
      <c r="E4357">
        <v>5</v>
      </c>
      <c r="F4357">
        <v>5105</v>
      </c>
      <c r="G4357" t="s">
        <v>56</v>
      </c>
      <c r="H4357" t="s">
        <v>57</v>
      </c>
      <c r="I4357" t="s">
        <v>58</v>
      </c>
      <c r="J4357">
        <v>4000</v>
      </c>
      <c r="K4357" t="s">
        <v>58</v>
      </c>
      <c r="L4357">
        <v>10</v>
      </c>
      <c r="M4357">
        <v>214.2114373</v>
      </c>
      <c r="N4357">
        <v>13.844239099999999</v>
      </c>
      <c r="O4357">
        <v>2.05242368</v>
      </c>
      <c r="P4357">
        <v>19.908242449999999</v>
      </c>
      <c r="Q4357">
        <v>250.80765510000001</v>
      </c>
      <c r="R4357">
        <v>12.30043693</v>
      </c>
      <c r="S4357">
        <v>1.73653568</v>
      </c>
      <c r="T4357">
        <v>21.135333760000002</v>
      </c>
      <c r="U4357">
        <v>250.80765510000001</v>
      </c>
      <c r="V4357">
        <v>12.30043693</v>
      </c>
      <c r="W4357">
        <v>1.73653568</v>
      </c>
      <c r="X4357">
        <v>21.135333760000002</v>
      </c>
    </row>
    <row r="4358" spans="1:24" x14ac:dyDescent="0.25">
      <c r="A4358">
        <v>51</v>
      </c>
      <c r="B4358" s="1">
        <v>39160</v>
      </c>
      <c r="C4358" s="2">
        <f t="shared" si="68"/>
        <v>3</v>
      </c>
      <c r="D4358" s="2" t="s">
        <v>7501</v>
      </c>
      <c r="E4358">
        <v>5</v>
      </c>
      <c r="F4358">
        <v>5105</v>
      </c>
      <c r="G4358" t="s">
        <v>56</v>
      </c>
      <c r="H4358" t="s">
        <v>57</v>
      </c>
      <c r="I4358" t="s">
        <v>58</v>
      </c>
      <c r="J4358">
        <v>4000</v>
      </c>
      <c r="K4358" t="s">
        <v>58</v>
      </c>
      <c r="L4358">
        <v>10</v>
      </c>
      <c r="M4358">
        <v>214.2114373</v>
      </c>
      <c r="N4358">
        <v>13.844239099999999</v>
      </c>
      <c r="O4358">
        <v>2.05242368</v>
      </c>
      <c r="P4358">
        <v>19.908242449999999</v>
      </c>
      <c r="Q4358">
        <v>250.80765510000001</v>
      </c>
      <c r="R4358">
        <v>12.30043693</v>
      </c>
      <c r="S4358">
        <v>1.73653568</v>
      </c>
      <c r="T4358">
        <v>21.135333760000002</v>
      </c>
      <c r="U4358">
        <v>250.80765510000001</v>
      </c>
      <c r="V4358">
        <v>12.30043693</v>
      </c>
      <c r="W4358">
        <v>1.73653568</v>
      </c>
      <c r="X4358">
        <v>21.135333760000002</v>
      </c>
    </row>
    <row r="4359" spans="1:24" x14ac:dyDescent="0.25">
      <c r="A4359">
        <v>51</v>
      </c>
      <c r="B4359" s="1">
        <v>39161</v>
      </c>
      <c r="C4359" s="2">
        <f t="shared" si="68"/>
        <v>3</v>
      </c>
      <c r="D4359" s="2" t="s">
        <v>7501</v>
      </c>
      <c r="E4359">
        <v>5</v>
      </c>
      <c r="F4359">
        <v>5105</v>
      </c>
      <c r="G4359" t="s">
        <v>56</v>
      </c>
      <c r="H4359" t="s">
        <v>57</v>
      </c>
      <c r="I4359" t="s">
        <v>58</v>
      </c>
      <c r="J4359">
        <v>4000</v>
      </c>
      <c r="K4359" t="s">
        <v>58</v>
      </c>
      <c r="L4359">
        <v>10</v>
      </c>
      <c r="M4359">
        <v>214.2114373</v>
      </c>
      <c r="N4359">
        <v>13.844239099999999</v>
      </c>
      <c r="O4359">
        <v>2.05242368</v>
      </c>
      <c r="P4359">
        <v>19.908242449999999</v>
      </c>
      <c r="Q4359">
        <v>250.80765510000001</v>
      </c>
      <c r="R4359">
        <v>12.30043693</v>
      </c>
      <c r="S4359">
        <v>1.73653568</v>
      </c>
      <c r="T4359">
        <v>21.135333760000002</v>
      </c>
      <c r="U4359">
        <v>250.80765510000001</v>
      </c>
      <c r="V4359">
        <v>12.30043693</v>
      </c>
      <c r="W4359">
        <v>1.73653568</v>
      </c>
      <c r="X4359">
        <v>21.135333760000002</v>
      </c>
    </row>
    <row r="4360" spans="1:24" x14ac:dyDescent="0.25">
      <c r="A4360">
        <v>51</v>
      </c>
      <c r="B4360" s="1">
        <v>39162</v>
      </c>
      <c r="C4360" s="2">
        <f t="shared" si="68"/>
        <v>3</v>
      </c>
      <c r="D4360" s="2" t="s">
        <v>7501</v>
      </c>
      <c r="E4360">
        <v>5</v>
      </c>
      <c r="F4360">
        <v>5105</v>
      </c>
      <c r="G4360" t="s">
        <v>56</v>
      </c>
      <c r="H4360" t="s">
        <v>57</v>
      </c>
      <c r="I4360" t="s">
        <v>58</v>
      </c>
      <c r="J4360">
        <v>4000</v>
      </c>
      <c r="K4360" t="s">
        <v>58</v>
      </c>
      <c r="L4360">
        <v>10</v>
      </c>
      <c r="M4360">
        <v>214.2114373</v>
      </c>
      <c r="N4360">
        <v>13.844239099999999</v>
      </c>
      <c r="O4360">
        <v>2.05242368</v>
      </c>
      <c r="P4360">
        <v>19.908242449999999</v>
      </c>
      <c r="Q4360">
        <v>250.80765510000001</v>
      </c>
      <c r="R4360">
        <v>12.30043693</v>
      </c>
      <c r="S4360">
        <v>1.73653568</v>
      </c>
      <c r="T4360">
        <v>21.135333760000002</v>
      </c>
      <c r="U4360">
        <v>250.80765510000001</v>
      </c>
      <c r="V4360">
        <v>12.30043693</v>
      </c>
      <c r="W4360">
        <v>1.73653568</v>
      </c>
      <c r="X4360">
        <v>21.135333760000002</v>
      </c>
    </row>
    <row r="4361" spans="1:24" x14ac:dyDescent="0.25">
      <c r="A4361">
        <v>51</v>
      </c>
      <c r="B4361" s="1">
        <v>39163</v>
      </c>
      <c r="C4361" s="2">
        <f t="shared" si="68"/>
        <v>3</v>
      </c>
      <c r="D4361" s="2" t="s">
        <v>7501</v>
      </c>
      <c r="E4361">
        <v>5</v>
      </c>
      <c r="F4361">
        <v>5105</v>
      </c>
      <c r="G4361" t="s">
        <v>56</v>
      </c>
      <c r="H4361" t="s">
        <v>57</v>
      </c>
      <c r="I4361" t="s">
        <v>58</v>
      </c>
      <c r="J4361">
        <v>4000</v>
      </c>
      <c r="K4361" t="s">
        <v>58</v>
      </c>
      <c r="L4361">
        <v>10</v>
      </c>
      <c r="M4361">
        <v>214.2114373</v>
      </c>
      <c r="N4361">
        <v>13.844239099999999</v>
      </c>
      <c r="O4361">
        <v>2.05242368</v>
      </c>
      <c r="P4361">
        <v>19.908242449999999</v>
      </c>
      <c r="Q4361">
        <v>250.80765510000001</v>
      </c>
      <c r="R4361">
        <v>12.30043693</v>
      </c>
      <c r="S4361">
        <v>1.73653568</v>
      </c>
      <c r="T4361">
        <v>21.135333760000002</v>
      </c>
      <c r="U4361">
        <v>250.80765510000001</v>
      </c>
      <c r="V4361">
        <v>12.30043693</v>
      </c>
      <c r="W4361">
        <v>1.73653568</v>
      </c>
      <c r="X4361">
        <v>21.135333760000002</v>
      </c>
    </row>
    <row r="4362" spans="1:24" x14ac:dyDescent="0.25">
      <c r="A4362">
        <v>51</v>
      </c>
      <c r="B4362" s="1">
        <v>39164</v>
      </c>
      <c r="C4362" s="2">
        <f t="shared" si="68"/>
        <v>3</v>
      </c>
      <c r="D4362" s="2" t="s">
        <v>7501</v>
      </c>
      <c r="E4362">
        <v>5</v>
      </c>
      <c r="F4362">
        <v>5105</v>
      </c>
      <c r="G4362" t="s">
        <v>56</v>
      </c>
      <c r="H4362" t="s">
        <v>57</v>
      </c>
      <c r="I4362" t="s">
        <v>58</v>
      </c>
      <c r="J4362">
        <v>4000</v>
      </c>
      <c r="K4362" t="s">
        <v>58</v>
      </c>
      <c r="L4362">
        <v>10</v>
      </c>
      <c r="M4362">
        <v>214.2114373</v>
      </c>
      <c r="N4362">
        <v>13.844239099999999</v>
      </c>
      <c r="O4362">
        <v>2.05242368</v>
      </c>
      <c r="P4362">
        <v>19.908242449999999</v>
      </c>
      <c r="Q4362">
        <v>250.80765510000001</v>
      </c>
      <c r="R4362">
        <v>12.30043693</v>
      </c>
      <c r="S4362">
        <v>1.73653568</v>
      </c>
      <c r="T4362">
        <v>21.135333760000002</v>
      </c>
      <c r="U4362">
        <v>250.80765510000001</v>
      </c>
      <c r="V4362">
        <v>12.30043693</v>
      </c>
      <c r="W4362">
        <v>1.73653568</v>
      </c>
      <c r="X4362">
        <v>21.135333760000002</v>
      </c>
    </row>
    <row r="4363" spans="1:24" x14ac:dyDescent="0.25">
      <c r="A4363">
        <v>51</v>
      </c>
      <c r="B4363" s="1">
        <v>39165</v>
      </c>
      <c r="C4363" s="2">
        <f t="shared" si="68"/>
        <v>3</v>
      </c>
      <c r="D4363" s="2" t="s">
        <v>7501</v>
      </c>
      <c r="E4363">
        <v>5</v>
      </c>
      <c r="F4363">
        <v>5105</v>
      </c>
      <c r="G4363" t="s">
        <v>56</v>
      </c>
      <c r="H4363" t="s">
        <v>57</v>
      </c>
      <c r="I4363" t="s">
        <v>58</v>
      </c>
      <c r="J4363">
        <v>4000</v>
      </c>
      <c r="K4363" t="s">
        <v>58</v>
      </c>
      <c r="L4363">
        <v>10</v>
      </c>
      <c r="M4363">
        <v>214.2114373</v>
      </c>
      <c r="N4363">
        <v>13.844239099999999</v>
      </c>
      <c r="O4363">
        <v>2.05242368</v>
      </c>
      <c r="P4363">
        <v>19.908242449999999</v>
      </c>
      <c r="Q4363">
        <v>250.80765510000001</v>
      </c>
      <c r="R4363">
        <v>12.30043693</v>
      </c>
      <c r="S4363">
        <v>1.73653568</v>
      </c>
      <c r="T4363">
        <v>21.135333760000002</v>
      </c>
      <c r="U4363">
        <v>250.80765510000001</v>
      </c>
      <c r="V4363">
        <v>12.30043693</v>
      </c>
      <c r="W4363">
        <v>1.73653568</v>
      </c>
      <c r="X4363">
        <v>21.135333760000002</v>
      </c>
    </row>
    <row r="4364" spans="1:24" x14ac:dyDescent="0.25">
      <c r="A4364">
        <v>51</v>
      </c>
      <c r="B4364" s="1">
        <v>39166</v>
      </c>
      <c r="C4364" s="2">
        <f t="shared" si="68"/>
        <v>3</v>
      </c>
      <c r="D4364" s="2" t="s">
        <v>7501</v>
      </c>
      <c r="E4364">
        <v>6</v>
      </c>
      <c r="F4364">
        <v>5105</v>
      </c>
      <c r="G4364" t="s">
        <v>56</v>
      </c>
      <c r="H4364" t="s">
        <v>57</v>
      </c>
      <c r="I4364" t="s">
        <v>58</v>
      </c>
      <c r="J4364">
        <v>4000</v>
      </c>
      <c r="K4364" t="s">
        <v>58</v>
      </c>
      <c r="L4364">
        <v>10</v>
      </c>
      <c r="M4364">
        <v>287.68054089999998</v>
      </c>
      <c r="N4364">
        <v>16.849678910000002</v>
      </c>
      <c r="O4364">
        <v>2.4659301330000001</v>
      </c>
      <c r="P4364">
        <v>24.912402669999999</v>
      </c>
      <c r="Q4364">
        <v>329.87627680000003</v>
      </c>
      <c r="R4364">
        <v>17.916153810000001</v>
      </c>
      <c r="S4364">
        <v>2.34304128</v>
      </c>
      <c r="T4364">
        <v>27.635436160000001</v>
      </c>
      <c r="U4364">
        <v>329.87627680000003</v>
      </c>
      <c r="V4364">
        <v>17.916153810000001</v>
      </c>
      <c r="W4364">
        <v>2.34304128</v>
      </c>
      <c r="X4364">
        <v>27.635436160000001</v>
      </c>
    </row>
    <row r="4365" spans="1:24" x14ac:dyDescent="0.25">
      <c r="A4365">
        <v>51</v>
      </c>
      <c r="B4365" s="1">
        <v>39167</v>
      </c>
      <c r="C4365" s="2">
        <f t="shared" si="68"/>
        <v>3</v>
      </c>
      <c r="D4365" s="2" t="s">
        <v>7501</v>
      </c>
      <c r="E4365">
        <v>6</v>
      </c>
      <c r="F4365">
        <v>5105</v>
      </c>
      <c r="G4365" t="s">
        <v>56</v>
      </c>
      <c r="H4365" t="s">
        <v>57</v>
      </c>
      <c r="I4365" t="s">
        <v>58</v>
      </c>
      <c r="J4365">
        <v>4000</v>
      </c>
      <c r="K4365" t="s">
        <v>58</v>
      </c>
      <c r="L4365">
        <v>10</v>
      </c>
      <c r="M4365">
        <v>287.68054089999998</v>
      </c>
      <c r="N4365">
        <v>16.849678910000002</v>
      </c>
      <c r="O4365">
        <v>2.4659301330000001</v>
      </c>
      <c r="P4365">
        <v>24.912402669999999</v>
      </c>
      <c r="Q4365">
        <v>329.87627680000003</v>
      </c>
      <c r="R4365">
        <v>17.916153810000001</v>
      </c>
      <c r="S4365">
        <v>2.34304128</v>
      </c>
      <c r="T4365">
        <v>27.635436160000001</v>
      </c>
      <c r="U4365">
        <v>329.87627680000003</v>
      </c>
      <c r="V4365">
        <v>17.916153810000001</v>
      </c>
      <c r="W4365">
        <v>2.34304128</v>
      </c>
      <c r="X4365">
        <v>27.635436160000001</v>
      </c>
    </row>
    <row r="4366" spans="1:24" x14ac:dyDescent="0.25">
      <c r="A4366">
        <v>51</v>
      </c>
      <c r="B4366" s="1">
        <v>39168</v>
      </c>
      <c r="C4366" s="2">
        <f t="shared" si="68"/>
        <v>3</v>
      </c>
      <c r="D4366" s="2" t="s">
        <v>7501</v>
      </c>
      <c r="E4366">
        <v>6</v>
      </c>
      <c r="F4366">
        <v>5105</v>
      </c>
      <c r="G4366" t="s">
        <v>56</v>
      </c>
      <c r="H4366" t="s">
        <v>57</v>
      </c>
      <c r="I4366" t="s">
        <v>58</v>
      </c>
      <c r="J4366">
        <v>4000</v>
      </c>
      <c r="K4366" t="s">
        <v>58</v>
      </c>
      <c r="L4366">
        <v>10</v>
      </c>
      <c r="M4366">
        <v>287.68054089999998</v>
      </c>
      <c r="N4366">
        <v>16.849678910000002</v>
      </c>
      <c r="O4366">
        <v>2.4659301330000001</v>
      </c>
      <c r="P4366">
        <v>24.912402669999999</v>
      </c>
      <c r="Q4366">
        <v>329.87627680000003</v>
      </c>
      <c r="R4366">
        <v>17.916153810000001</v>
      </c>
      <c r="S4366">
        <v>2.34304128</v>
      </c>
      <c r="T4366">
        <v>27.635436160000001</v>
      </c>
      <c r="U4366">
        <v>329.87627680000003</v>
      </c>
      <c r="V4366">
        <v>17.916153810000001</v>
      </c>
      <c r="W4366">
        <v>2.34304128</v>
      </c>
      <c r="X4366">
        <v>27.635436160000001</v>
      </c>
    </row>
    <row r="4367" spans="1:24" x14ac:dyDescent="0.25">
      <c r="A4367">
        <v>51</v>
      </c>
      <c r="B4367" s="1">
        <v>39169</v>
      </c>
      <c r="C4367" s="2">
        <f t="shared" si="68"/>
        <v>3</v>
      </c>
      <c r="D4367" s="2" t="s">
        <v>7501</v>
      </c>
      <c r="E4367">
        <v>6</v>
      </c>
      <c r="F4367">
        <v>5105</v>
      </c>
      <c r="G4367" t="s">
        <v>56</v>
      </c>
      <c r="H4367" t="s">
        <v>57</v>
      </c>
      <c r="I4367" t="s">
        <v>58</v>
      </c>
      <c r="J4367">
        <v>4000</v>
      </c>
      <c r="K4367" t="s">
        <v>58</v>
      </c>
      <c r="L4367">
        <v>10</v>
      </c>
      <c r="M4367">
        <v>287.68054089999998</v>
      </c>
      <c r="N4367">
        <v>16.849678910000002</v>
      </c>
      <c r="O4367">
        <v>2.4659301330000001</v>
      </c>
      <c r="P4367">
        <v>24.912402669999999</v>
      </c>
      <c r="Q4367">
        <v>329.87627680000003</v>
      </c>
      <c r="R4367">
        <v>17.916153810000001</v>
      </c>
      <c r="S4367">
        <v>2.34304128</v>
      </c>
      <c r="T4367">
        <v>27.635436160000001</v>
      </c>
      <c r="U4367">
        <v>329.87627680000003</v>
      </c>
      <c r="V4367">
        <v>17.916153810000001</v>
      </c>
      <c r="W4367">
        <v>2.34304128</v>
      </c>
      <c r="X4367">
        <v>27.635436160000001</v>
      </c>
    </row>
    <row r="4368" spans="1:24" x14ac:dyDescent="0.25">
      <c r="A4368">
        <v>51</v>
      </c>
      <c r="B4368" s="1">
        <v>39170</v>
      </c>
      <c r="C4368" s="2">
        <f t="shared" si="68"/>
        <v>3</v>
      </c>
      <c r="D4368" s="2" t="s">
        <v>7501</v>
      </c>
      <c r="E4368">
        <v>6</v>
      </c>
      <c r="F4368">
        <v>5105</v>
      </c>
      <c r="G4368" t="s">
        <v>56</v>
      </c>
      <c r="H4368" t="s">
        <v>57</v>
      </c>
      <c r="I4368" t="s">
        <v>58</v>
      </c>
      <c r="J4368">
        <v>4000</v>
      </c>
      <c r="K4368" t="s">
        <v>58</v>
      </c>
      <c r="L4368">
        <v>10</v>
      </c>
      <c r="M4368">
        <v>287.68054089999998</v>
      </c>
      <c r="N4368">
        <v>16.849678910000002</v>
      </c>
      <c r="O4368">
        <v>2.4659301330000001</v>
      </c>
      <c r="P4368">
        <v>24.912402669999999</v>
      </c>
      <c r="Q4368">
        <v>329.87627680000003</v>
      </c>
      <c r="R4368">
        <v>17.916153810000001</v>
      </c>
      <c r="S4368">
        <v>2.34304128</v>
      </c>
      <c r="T4368">
        <v>27.635436160000001</v>
      </c>
      <c r="U4368">
        <v>329.87627680000003</v>
      </c>
      <c r="V4368">
        <v>17.916153810000001</v>
      </c>
      <c r="W4368">
        <v>2.34304128</v>
      </c>
      <c r="X4368">
        <v>27.635436160000001</v>
      </c>
    </row>
    <row r="4369" spans="1:24" x14ac:dyDescent="0.25">
      <c r="A4369">
        <v>51</v>
      </c>
      <c r="B4369" s="1">
        <v>39171</v>
      </c>
      <c r="C4369" s="2">
        <f t="shared" si="68"/>
        <v>3</v>
      </c>
      <c r="D4369" s="2" t="s">
        <v>7501</v>
      </c>
      <c r="E4369">
        <v>6</v>
      </c>
      <c r="F4369">
        <v>5105</v>
      </c>
      <c r="G4369" t="s">
        <v>56</v>
      </c>
      <c r="H4369" t="s">
        <v>57</v>
      </c>
      <c r="I4369" t="s">
        <v>58</v>
      </c>
      <c r="J4369">
        <v>4000</v>
      </c>
      <c r="K4369" t="s">
        <v>58</v>
      </c>
      <c r="L4369">
        <v>10</v>
      </c>
      <c r="M4369">
        <v>287.68054089999998</v>
      </c>
      <c r="N4369">
        <v>16.849678910000002</v>
      </c>
      <c r="O4369">
        <v>2.4659301330000001</v>
      </c>
      <c r="P4369">
        <v>24.912402669999999</v>
      </c>
      <c r="Q4369">
        <v>329.87627680000003</v>
      </c>
      <c r="R4369">
        <v>17.916153810000001</v>
      </c>
      <c r="S4369">
        <v>2.34304128</v>
      </c>
      <c r="T4369">
        <v>27.635436160000001</v>
      </c>
      <c r="U4369">
        <v>329.87627680000003</v>
      </c>
      <c r="V4369">
        <v>17.916153810000001</v>
      </c>
      <c r="W4369">
        <v>2.34304128</v>
      </c>
      <c r="X4369">
        <v>27.635436160000001</v>
      </c>
    </row>
    <row r="4370" spans="1:24" x14ac:dyDescent="0.25">
      <c r="A4370">
        <v>51</v>
      </c>
      <c r="B4370" s="1">
        <v>39172</v>
      </c>
      <c r="C4370" s="2">
        <f t="shared" si="68"/>
        <v>3</v>
      </c>
      <c r="D4370" s="2" t="s">
        <v>7501</v>
      </c>
      <c r="E4370">
        <v>6</v>
      </c>
      <c r="F4370">
        <v>5105</v>
      </c>
      <c r="G4370" t="s">
        <v>56</v>
      </c>
      <c r="H4370" t="s">
        <v>57</v>
      </c>
      <c r="I4370" t="s">
        <v>58</v>
      </c>
      <c r="J4370">
        <v>4000</v>
      </c>
      <c r="K4370" t="s">
        <v>58</v>
      </c>
      <c r="L4370">
        <v>10</v>
      </c>
      <c r="M4370">
        <v>287.68054089999998</v>
      </c>
      <c r="N4370">
        <v>16.849678910000002</v>
      </c>
      <c r="O4370">
        <v>2.4659301330000001</v>
      </c>
      <c r="P4370">
        <v>24.912402669999999</v>
      </c>
      <c r="Q4370">
        <v>329.87627680000003</v>
      </c>
      <c r="R4370">
        <v>17.916153810000001</v>
      </c>
      <c r="S4370">
        <v>2.34304128</v>
      </c>
      <c r="T4370">
        <v>27.635436160000001</v>
      </c>
      <c r="U4370">
        <v>329.87627680000003</v>
      </c>
      <c r="V4370">
        <v>17.916153810000001</v>
      </c>
      <c r="W4370">
        <v>2.34304128</v>
      </c>
      <c r="X4370">
        <v>27.635436160000001</v>
      </c>
    </row>
    <row r="4371" spans="1:24" x14ac:dyDescent="0.25">
      <c r="A4371">
        <v>51</v>
      </c>
      <c r="B4371" s="1">
        <v>39173</v>
      </c>
      <c r="C4371" s="2">
        <f t="shared" si="68"/>
        <v>4</v>
      </c>
      <c r="D4371" s="2" t="s">
        <v>7501</v>
      </c>
      <c r="E4371">
        <v>6</v>
      </c>
      <c r="F4371">
        <v>5105</v>
      </c>
      <c r="G4371" t="s">
        <v>56</v>
      </c>
      <c r="H4371" t="s">
        <v>57</v>
      </c>
      <c r="I4371" t="s">
        <v>58</v>
      </c>
      <c r="J4371">
        <v>4000</v>
      </c>
      <c r="K4371" t="s">
        <v>58</v>
      </c>
      <c r="L4371">
        <v>10</v>
      </c>
      <c r="M4371">
        <v>287.68054089999998</v>
      </c>
      <c r="N4371">
        <v>16.849678910000002</v>
      </c>
      <c r="O4371">
        <v>2.4659301330000001</v>
      </c>
      <c r="P4371">
        <v>24.912402669999999</v>
      </c>
      <c r="Q4371">
        <v>329.87627680000003</v>
      </c>
      <c r="R4371">
        <v>17.916153810000001</v>
      </c>
      <c r="S4371">
        <v>2.34304128</v>
      </c>
      <c r="T4371">
        <v>27.635436160000001</v>
      </c>
      <c r="U4371">
        <v>329.87627680000003</v>
      </c>
      <c r="V4371">
        <v>17.916153810000001</v>
      </c>
      <c r="W4371">
        <v>2.34304128</v>
      </c>
      <c r="X4371">
        <v>27.635436160000001</v>
      </c>
    </row>
    <row r="4372" spans="1:24" x14ac:dyDescent="0.25">
      <c r="A4372">
        <v>51</v>
      </c>
      <c r="B4372" s="1">
        <v>39174</v>
      </c>
      <c r="C4372" s="2">
        <f t="shared" si="68"/>
        <v>4</v>
      </c>
      <c r="D4372" s="2" t="s">
        <v>7501</v>
      </c>
      <c r="E4372">
        <v>6</v>
      </c>
      <c r="F4372">
        <v>5105</v>
      </c>
      <c r="G4372" t="s">
        <v>56</v>
      </c>
      <c r="H4372" t="s">
        <v>57</v>
      </c>
      <c r="I4372" t="s">
        <v>58</v>
      </c>
      <c r="J4372">
        <v>4000</v>
      </c>
      <c r="K4372" t="s">
        <v>58</v>
      </c>
      <c r="L4372">
        <v>10</v>
      </c>
      <c r="M4372">
        <v>287.68054089999998</v>
      </c>
      <c r="N4372">
        <v>16.849678910000002</v>
      </c>
      <c r="O4372">
        <v>2.4659301330000001</v>
      </c>
      <c r="P4372">
        <v>24.912402669999999</v>
      </c>
      <c r="Q4372">
        <v>329.87627680000003</v>
      </c>
      <c r="R4372">
        <v>17.916153810000001</v>
      </c>
      <c r="S4372">
        <v>2.34304128</v>
      </c>
      <c r="T4372">
        <v>27.635436160000001</v>
      </c>
      <c r="U4372">
        <v>329.87627680000003</v>
      </c>
      <c r="V4372">
        <v>17.916153810000001</v>
      </c>
      <c r="W4372">
        <v>2.34304128</v>
      </c>
      <c r="X4372">
        <v>27.635436160000001</v>
      </c>
    </row>
    <row r="4373" spans="1:24" x14ac:dyDescent="0.25">
      <c r="A4373">
        <v>51</v>
      </c>
      <c r="B4373" s="1">
        <v>39175</v>
      </c>
      <c r="C4373" s="2">
        <f t="shared" si="68"/>
        <v>4</v>
      </c>
      <c r="D4373" s="2" t="s">
        <v>7501</v>
      </c>
      <c r="E4373">
        <v>6</v>
      </c>
      <c r="F4373">
        <v>5105</v>
      </c>
      <c r="G4373" t="s">
        <v>56</v>
      </c>
      <c r="H4373" t="s">
        <v>57</v>
      </c>
      <c r="I4373" t="s">
        <v>58</v>
      </c>
      <c r="J4373">
        <v>4000</v>
      </c>
      <c r="K4373" t="s">
        <v>58</v>
      </c>
      <c r="L4373">
        <v>10</v>
      </c>
      <c r="M4373">
        <v>287.68054089999998</v>
      </c>
      <c r="N4373">
        <v>16.849678910000002</v>
      </c>
      <c r="O4373">
        <v>2.4659301330000001</v>
      </c>
      <c r="P4373">
        <v>24.912402669999999</v>
      </c>
      <c r="Q4373">
        <v>329.87627680000003</v>
      </c>
      <c r="R4373">
        <v>17.916153810000001</v>
      </c>
      <c r="S4373">
        <v>2.34304128</v>
      </c>
      <c r="T4373">
        <v>27.635436160000001</v>
      </c>
      <c r="U4373">
        <v>329.87627680000003</v>
      </c>
      <c r="V4373">
        <v>17.916153810000001</v>
      </c>
      <c r="W4373">
        <v>2.34304128</v>
      </c>
      <c r="X4373">
        <v>27.635436160000001</v>
      </c>
    </row>
    <row r="4374" spans="1:24" x14ac:dyDescent="0.25">
      <c r="A4374">
        <v>51</v>
      </c>
      <c r="B4374" s="1">
        <v>39176</v>
      </c>
      <c r="C4374" s="2">
        <f t="shared" si="68"/>
        <v>4</v>
      </c>
      <c r="D4374" s="2" t="s">
        <v>7501</v>
      </c>
      <c r="E4374">
        <v>7</v>
      </c>
      <c r="F4374">
        <v>5105</v>
      </c>
      <c r="G4374" t="s">
        <v>56</v>
      </c>
      <c r="H4374" t="s">
        <v>57</v>
      </c>
      <c r="I4374" t="s">
        <v>58</v>
      </c>
      <c r="J4374">
        <v>4000</v>
      </c>
      <c r="K4374" t="s">
        <v>58</v>
      </c>
      <c r="L4374">
        <v>10</v>
      </c>
      <c r="M4374">
        <v>280.3949662</v>
      </c>
      <c r="N4374">
        <v>15.387266540000001</v>
      </c>
      <c r="O4374">
        <v>2.0132049599999999</v>
      </c>
      <c r="P4374">
        <v>24.484826080000001</v>
      </c>
      <c r="Q4374">
        <v>253.81725549999999</v>
      </c>
      <c r="R4374">
        <v>13.523116999999999</v>
      </c>
      <c r="S4374">
        <v>1.924858</v>
      </c>
      <c r="T4374">
        <v>23.272749999999998</v>
      </c>
      <c r="U4374">
        <v>253.81725549999999</v>
      </c>
      <c r="V4374">
        <v>13.523116999999999</v>
      </c>
      <c r="W4374">
        <v>1.924858</v>
      </c>
      <c r="X4374">
        <v>23.272749999999998</v>
      </c>
    </row>
    <row r="4375" spans="1:24" x14ac:dyDescent="0.25">
      <c r="A4375">
        <v>51</v>
      </c>
      <c r="B4375" s="1">
        <v>39177</v>
      </c>
      <c r="C4375" s="2">
        <f t="shared" si="68"/>
        <v>4</v>
      </c>
      <c r="D4375" s="2" t="s">
        <v>7501</v>
      </c>
      <c r="E4375">
        <v>7</v>
      </c>
      <c r="F4375">
        <v>5105</v>
      </c>
      <c r="G4375" t="s">
        <v>56</v>
      </c>
      <c r="H4375" t="s">
        <v>57</v>
      </c>
      <c r="I4375" t="s">
        <v>58</v>
      </c>
      <c r="J4375">
        <v>4000</v>
      </c>
      <c r="K4375" t="s">
        <v>58</v>
      </c>
      <c r="L4375">
        <v>10</v>
      </c>
      <c r="M4375">
        <v>280.3949662</v>
      </c>
      <c r="N4375">
        <v>15.387266540000001</v>
      </c>
      <c r="O4375">
        <v>2.0132049599999999</v>
      </c>
      <c r="P4375">
        <v>24.484826080000001</v>
      </c>
      <c r="Q4375">
        <v>253.81725549999999</v>
      </c>
      <c r="R4375">
        <v>13.523116999999999</v>
      </c>
      <c r="S4375">
        <v>1.924858</v>
      </c>
      <c r="T4375">
        <v>23.272749999999998</v>
      </c>
      <c r="U4375">
        <v>253.81725549999999</v>
      </c>
      <c r="V4375">
        <v>13.523116999999999</v>
      </c>
      <c r="W4375">
        <v>1.924858</v>
      </c>
      <c r="X4375">
        <v>23.272749999999998</v>
      </c>
    </row>
    <row r="4376" spans="1:24" x14ac:dyDescent="0.25">
      <c r="A4376">
        <v>51</v>
      </c>
      <c r="B4376" s="1">
        <v>39178</v>
      </c>
      <c r="C4376" s="2">
        <f t="shared" si="68"/>
        <v>4</v>
      </c>
      <c r="D4376" s="2" t="s">
        <v>7501</v>
      </c>
      <c r="E4376">
        <v>7</v>
      </c>
      <c r="F4376">
        <v>5105</v>
      </c>
      <c r="G4376" t="s">
        <v>56</v>
      </c>
      <c r="H4376" t="s">
        <v>57</v>
      </c>
      <c r="I4376" t="s">
        <v>58</v>
      </c>
      <c r="J4376">
        <v>4000</v>
      </c>
      <c r="K4376" t="s">
        <v>58</v>
      </c>
      <c r="L4376">
        <v>10</v>
      </c>
      <c r="M4376">
        <v>280.3949662</v>
      </c>
      <c r="N4376">
        <v>15.387266540000001</v>
      </c>
      <c r="O4376">
        <v>2.0132049599999999</v>
      </c>
      <c r="P4376">
        <v>24.484826080000001</v>
      </c>
      <c r="Q4376">
        <v>253.81725549999999</v>
      </c>
      <c r="R4376">
        <v>13.523116999999999</v>
      </c>
      <c r="S4376">
        <v>1.924858</v>
      </c>
      <c r="T4376">
        <v>23.272749999999998</v>
      </c>
      <c r="U4376">
        <v>253.81725549999999</v>
      </c>
      <c r="V4376">
        <v>13.523116999999999</v>
      </c>
      <c r="W4376">
        <v>1.924858</v>
      </c>
      <c r="X4376">
        <v>23.272749999999998</v>
      </c>
    </row>
    <row r="4377" spans="1:24" x14ac:dyDescent="0.25">
      <c r="A4377">
        <v>51</v>
      </c>
      <c r="B4377" s="1">
        <v>39179</v>
      </c>
      <c r="C4377" s="2">
        <f t="shared" si="68"/>
        <v>4</v>
      </c>
      <c r="D4377" s="2" t="s">
        <v>7501</v>
      </c>
      <c r="E4377">
        <v>7</v>
      </c>
      <c r="F4377">
        <v>5105</v>
      </c>
      <c r="G4377" t="s">
        <v>56</v>
      </c>
      <c r="H4377" t="s">
        <v>57</v>
      </c>
      <c r="I4377" t="s">
        <v>58</v>
      </c>
      <c r="J4377">
        <v>4000</v>
      </c>
      <c r="K4377" t="s">
        <v>58</v>
      </c>
      <c r="L4377">
        <v>10</v>
      </c>
      <c r="M4377">
        <v>280.3949662</v>
      </c>
      <c r="N4377">
        <v>15.387266540000001</v>
      </c>
      <c r="O4377">
        <v>2.0132049599999999</v>
      </c>
      <c r="P4377">
        <v>24.484826080000001</v>
      </c>
      <c r="Q4377">
        <v>253.81725549999999</v>
      </c>
      <c r="R4377">
        <v>13.523116999999999</v>
      </c>
      <c r="S4377">
        <v>1.924858</v>
      </c>
      <c r="T4377">
        <v>23.272749999999998</v>
      </c>
      <c r="U4377">
        <v>253.81725549999999</v>
      </c>
      <c r="V4377">
        <v>13.523116999999999</v>
      </c>
      <c r="W4377">
        <v>1.924858</v>
      </c>
      <c r="X4377">
        <v>23.272749999999998</v>
      </c>
    </row>
    <row r="4378" spans="1:24" x14ac:dyDescent="0.25">
      <c r="A4378">
        <v>51</v>
      </c>
      <c r="B4378" s="1">
        <v>39180</v>
      </c>
      <c r="C4378" s="2">
        <f t="shared" si="68"/>
        <v>4</v>
      </c>
      <c r="D4378" s="2" t="s">
        <v>7501</v>
      </c>
      <c r="E4378">
        <v>7</v>
      </c>
      <c r="F4378">
        <v>5105</v>
      </c>
      <c r="G4378" t="s">
        <v>56</v>
      </c>
      <c r="H4378" t="s">
        <v>57</v>
      </c>
      <c r="I4378" t="s">
        <v>58</v>
      </c>
      <c r="J4378">
        <v>4000</v>
      </c>
      <c r="K4378" t="s">
        <v>58</v>
      </c>
      <c r="L4378">
        <v>10</v>
      </c>
      <c r="M4378">
        <v>280.3949662</v>
      </c>
      <c r="N4378">
        <v>15.387266540000001</v>
      </c>
      <c r="O4378">
        <v>2.0132049599999999</v>
      </c>
      <c r="P4378">
        <v>24.484826080000001</v>
      </c>
      <c r="Q4378">
        <v>253.81725549999999</v>
      </c>
      <c r="R4378">
        <v>13.523116999999999</v>
      </c>
      <c r="S4378">
        <v>1.924858</v>
      </c>
      <c r="T4378">
        <v>23.272749999999998</v>
      </c>
      <c r="U4378">
        <v>253.81725549999999</v>
      </c>
      <c r="V4378">
        <v>13.523116999999999</v>
      </c>
      <c r="W4378">
        <v>1.924858</v>
      </c>
      <c r="X4378">
        <v>23.272749999999998</v>
      </c>
    </row>
    <row r="4379" spans="1:24" x14ac:dyDescent="0.25">
      <c r="A4379">
        <v>51</v>
      </c>
      <c r="B4379" s="1">
        <v>39181</v>
      </c>
      <c r="C4379" s="2">
        <f t="shared" si="68"/>
        <v>4</v>
      </c>
      <c r="D4379" s="2" t="s">
        <v>7501</v>
      </c>
      <c r="E4379">
        <v>7</v>
      </c>
      <c r="F4379">
        <v>5105</v>
      </c>
      <c r="G4379" t="s">
        <v>56</v>
      </c>
      <c r="H4379" t="s">
        <v>57</v>
      </c>
      <c r="I4379" t="s">
        <v>58</v>
      </c>
      <c r="J4379">
        <v>4000</v>
      </c>
      <c r="K4379" t="s">
        <v>58</v>
      </c>
      <c r="L4379">
        <v>10</v>
      </c>
      <c r="M4379">
        <v>280.3949662</v>
      </c>
      <c r="N4379">
        <v>15.387266540000001</v>
      </c>
      <c r="O4379">
        <v>2.0132049599999999</v>
      </c>
      <c r="P4379">
        <v>24.484826080000001</v>
      </c>
      <c r="Q4379">
        <v>253.81725549999999</v>
      </c>
      <c r="R4379">
        <v>13.523116999999999</v>
      </c>
      <c r="S4379">
        <v>1.924858</v>
      </c>
      <c r="T4379">
        <v>23.272749999999998</v>
      </c>
      <c r="U4379">
        <v>253.81725549999999</v>
      </c>
      <c r="V4379">
        <v>13.523116999999999</v>
      </c>
      <c r="W4379">
        <v>1.924858</v>
      </c>
      <c r="X4379">
        <v>23.272749999999998</v>
      </c>
    </row>
    <row r="4380" spans="1:24" x14ac:dyDescent="0.25">
      <c r="A4380">
        <v>51</v>
      </c>
      <c r="B4380" s="1">
        <v>39182</v>
      </c>
      <c r="C4380" s="2">
        <f t="shared" si="68"/>
        <v>4</v>
      </c>
      <c r="D4380" s="2" t="s">
        <v>7501</v>
      </c>
      <c r="E4380">
        <v>7</v>
      </c>
      <c r="F4380">
        <v>5105</v>
      </c>
      <c r="G4380" t="s">
        <v>56</v>
      </c>
      <c r="H4380" t="s">
        <v>57</v>
      </c>
      <c r="I4380" t="s">
        <v>58</v>
      </c>
      <c r="J4380">
        <v>4000</v>
      </c>
      <c r="K4380" t="s">
        <v>58</v>
      </c>
      <c r="L4380">
        <v>10</v>
      </c>
      <c r="M4380">
        <v>280.3949662</v>
      </c>
      <c r="N4380">
        <v>15.387266540000001</v>
      </c>
      <c r="O4380">
        <v>2.0132049599999999</v>
      </c>
      <c r="P4380">
        <v>24.484826080000001</v>
      </c>
      <c r="Q4380">
        <v>253.81725549999999</v>
      </c>
      <c r="R4380">
        <v>13.523116999999999</v>
      </c>
      <c r="S4380">
        <v>1.924858</v>
      </c>
      <c r="T4380">
        <v>23.272749999999998</v>
      </c>
      <c r="U4380">
        <v>253.81725549999999</v>
      </c>
      <c r="V4380">
        <v>13.523116999999999</v>
      </c>
      <c r="W4380">
        <v>1.924858</v>
      </c>
      <c r="X4380">
        <v>23.272749999999998</v>
      </c>
    </row>
    <row r="4381" spans="1:24" x14ac:dyDescent="0.25">
      <c r="A4381">
        <v>51</v>
      </c>
      <c r="B4381" s="1">
        <v>39183</v>
      </c>
      <c r="C4381" s="2">
        <f t="shared" si="68"/>
        <v>4</v>
      </c>
      <c r="D4381" s="2" t="s">
        <v>7501</v>
      </c>
      <c r="E4381">
        <v>7</v>
      </c>
      <c r="F4381">
        <v>5105</v>
      </c>
      <c r="G4381" t="s">
        <v>56</v>
      </c>
      <c r="H4381" t="s">
        <v>57</v>
      </c>
      <c r="I4381" t="s">
        <v>58</v>
      </c>
      <c r="J4381">
        <v>4000</v>
      </c>
      <c r="K4381" t="s">
        <v>58</v>
      </c>
      <c r="L4381">
        <v>10</v>
      </c>
      <c r="M4381">
        <v>280.3949662</v>
      </c>
      <c r="N4381">
        <v>15.387266540000001</v>
      </c>
      <c r="O4381">
        <v>2.0132049599999999</v>
      </c>
      <c r="P4381">
        <v>24.484826080000001</v>
      </c>
      <c r="Q4381">
        <v>253.81725549999999</v>
      </c>
      <c r="R4381">
        <v>13.523116999999999</v>
      </c>
      <c r="S4381">
        <v>1.924858</v>
      </c>
      <c r="T4381">
        <v>23.272749999999998</v>
      </c>
      <c r="U4381">
        <v>253.81725549999999</v>
      </c>
      <c r="V4381">
        <v>13.523116999999999</v>
      </c>
      <c r="W4381">
        <v>1.924858</v>
      </c>
      <c r="X4381">
        <v>23.272749999999998</v>
      </c>
    </row>
    <row r="4382" spans="1:24" x14ac:dyDescent="0.25">
      <c r="A4382">
        <v>51</v>
      </c>
      <c r="B4382" s="1">
        <v>39184</v>
      </c>
      <c r="C4382" s="2">
        <f t="shared" si="68"/>
        <v>4</v>
      </c>
      <c r="D4382" s="2" t="s">
        <v>7501</v>
      </c>
      <c r="E4382">
        <v>7</v>
      </c>
      <c r="F4382">
        <v>5105</v>
      </c>
      <c r="G4382" t="s">
        <v>56</v>
      </c>
      <c r="H4382" t="s">
        <v>57</v>
      </c>
      <c r="I4382" t="s">
        <v>58</v>
      </c>
      <c r="J4382">
        <v>4000</v>
      </c>
      <c r="K4382" t="s">
        <v>58</v>
      </c>
      <c r="L4382">
        <v>10</v>
      </c>
      <c r="M4382">
        <v>280.3949662</v>
      </c>
      <c r="N4382">
        <v>15.387266540000001</v>
      </c>
      <c r="O4382">
        <v>2.0132049599999999</v>
      </c>
      <c r="P4382">
        <v>24.484826080000001</v>
      </c>
      <c r="Q4382">
        <v>253.81725549999999</v>
      </c>
      <c r="R4382">
        <v>13.523116999999999</v>
      </c>
      <c r="S4382">
        <v>1.924858</v>
      </c>
      <c r="T4382">
        <v>23.272749999999998</v>
      </c>
      <c r="U4382">
        <v>253.81725549999999</v>
      </c>
      <c r="V4382">
        <v>13.523116999999999</v>
      </c>
      <c r="W4382">
        <v>1.924858</v>
      </c>
      <c r="X4382">
        <v>23.272749999999998</v>
      </c>
    </row>
    <row r="4383" spans="1:24" x14ac:dyDescent="0.25">
      <c r="A4383">
        <v>51</v>
      </c>
      <c r="B4383" s="1">
        <v>39185</v>
      </c>
      <c r="C4383" s="2">
        <f t="shared" si="68"/>
        <v>4</v>
      </c>
      <c r="D4383" s="2" t="s">
        <v>7501</v>
      </c>
      <c r="E4383">
        <v>7</v>
      </c>
      <c r="F4383">
        <v>5105</v>
      </c>
      <c r="G4383" t="s">
        <v>56</v>
      </c>
      <c r="H4383" t="s">
        <v>57</v>
      </c>
      <c r="I4383" t="s">
        <v>58</v>
      </c>
      <c r="J4383">
        <v>4000</v>
      </c>
      <c r="K4383" t="s">
        <v>58</v>
      </c>
      <c r="L4383">
        <v>10</v>
      </c>
      <c r="M4383">
        <v>280.3949662</v>
      </c>
      <c r="N4383">
        <v>15.387266540000001</v>
      </c>
      <c r="O4383">
        <v>2.0132049599999999</v>
      </c>
      <c r="P4383">
        <v>24.484826080000001</v>
      </c>
      <c r="Q4383">
        <v>253.81725549999999</v>
      </c>
      <c r="R4383">
        <v>13.523116999999999</v>
      </c>
      <c r="S4383">
        <v>1.924858</v>
      </c>
      <c r="T4383">
        <v>23.272749999999998</v>
      </c>
      <c r="U4383">
        <v>253.81725549999999</v>
      </c>
      <c r="V4383">
        <v>13.523116999999999</v>
      </c>
      <c r="W4383">
        <v>1.924858</v>
      </c>
      <c r="X4383">
        <v>23.272749999999998</v>
      </c>
    </row>
    <row r="4384" spans="1:24" x14ac:dyDescent="0.25">
      <c r="A4384">
        <v>51</v>
      </c>
      <c r="B4384" s="1">
        <v>39186</v>
      </c>
      <c r="C4384" s="2">
        <f t="shared" si="68"/>
        <v>4</v>
      </c>
      <c r="D4384" s="2" t="s">
        <v>7501</v>
      </c>
      <c r="E4384">
        <v>8</v>
      </c>
      <c r="F4384">
        <v>5105</v>
      </c>
      <c r="G4384" t="s">
        <v>56</v>
      </c>
      <c r="H4384" t="s">
        <v>57</v>
      </c>
      <c r="I4384" t="s">
        <v>58</v>
      </c>
      <c r="J4384">
        <v>4000</v>
      </c>
      <c r="K4384" t="s">
        <v>58</v>
      </c>
      <c r="L4384">
        <v>10</v>
      </c>
      <c r="M4384">
        <v>315.81716119999999</v>
      </c>
      <c r="N4384">
        <v>17.100196530000002</v>
      </c>
      <c r="O4384">
        <v>2.3673280000000001</v>
      </c>
      <c r="P4384">
        <v>27.427467650000001</v>
      </c>
      <c r="Q4384">
        <v>251.86105000000001</v>
      </c>
      <c r="R4384">
        <v>16.88409687</v>
      </c>
      <c r="S4384">
        <v>2.3361047199999998</v>
      </c>
      <c r="T4384">
        <v>25.980091680000001</v>
      </c>
      <c r="U4384">
        <v>251.86105000000001</v>
      </c>
      <c r="V4384">
        <v>16.88409687</v>
      </c>
      <c r="W4384">
        <v>2.3361047199999998</v>
      </c>
      <c r="X4384">
        <v>25.980091680000001</v>
      </c>
    </row>
    <row r="4385" spans="1:24" x14ac:dyDescent="0.25">
      <c r="A4385">
        <v>51</v>
      </c>
      <c r="B4385" s="1">
        <v>39187</v>
      </c>
      <c r="C4385" s="2">
        <f t="shared" si="68"/>
        <v>4</v>
      </c>
      <c r="D4385" s="2" t="s">
        <v>7501</v>
      </c>
      <c r="E4385">
        <v>8</v>
      </c>
      <c r="F4385">
        <v>5105</v>
      </c>
      <c r="G4385" t="s">
        <v>56</v>
      </c>
      <c r="H4385" t="s">
        <v>57</v>
      </c>
      <c r="I4385" t="s">
        <v>58</v>
      </c>
      <c r="J4385">
        <v>4000</v>
      </c>
      <c r="K4385" t="s">
        <v>58</v>
      </c>
      <c r="L4385">
        <v>10</v>
      </c>
      <c r="M4385">
        <v>315.81716119999999</v>
      </c>
      <c r="N4385">
        <v>17.100196530000002</v>
      </c>
      <c r="O4385">
        <v>2.3673280000000001</v>
      </c>
      <c r="P4385">
        <v>27.427467650000001</v>
      </c>
      <c r="Q4385">
        <v>251.86105000000001</v>
      </c>
      <c r="R4385">
        <v>16.88409687</v>
      </c>
      <c r="S4385">
        <v>2.3361047199999998</v>
      </c>
      <c r="T4385">
        <v>25.980091680000001</v>
      </c>
      <c r="U4385">
        <v>251.86105000000001</v>
      </c>
      <c r="V4385">
        <v>16.88409687</v>
      </c>
      <c r="W4385">
        <v>2.3361047199999998</v>
      </c>
      <c r="X4385">
        <v>25.980091680000001</v>
      </c>
    </row>
    <row r="4386" spans="1:24" x14ac:dyDescent="0.25">
      <c r="A4386">
        <v>51</v>
      </c>
      <c r="B4386" s="1">
        <v>39188</v>
      </c>
      <c r="C4386" s="2">
        <f t="shared" si="68"/>
        <v>4</v>
      </c>
      <c r="D4386" s="2" t="s">
        <v>7501</v>
      </c>
      <c r="E4386">
        <v>8</v>
      </c>
      <c r="F4386">
        <v>5105</v>
      </c>
      <c r="G4386" t="s">
        <v>56</v>
      </c>
      <c r="H4386" t="s">
        <v>57</v>
      </c>
      <c r="I4386" t="s">
        <v>58</v>
      </c>
      <c r="J4386">
        <v>4000</v>
      </c>
      <c r="K4386" t="s">
        <v>58</v>
      </c>
      <c r="L4386">
        <v>10</v>
      </c>
      <c r="M4386">
        <v>315.81716119999999</v>
      </c>
      <c r="N4386">
        <v>17.100196530000002</v>
      </c>
      <c r="O4386">
        <v>2.3673280000000001</v>
      </c>
      <c r="P4386">
        <v>27.427467650000001</v>
      </c>
      <c r="Q4386">
        <v>251.86105000000001</v>
      </c>
      <c r="R4386">
        <v>16.88409687</v>
      </c>
      <c r="S4386">
        <v>2.3361047199999998</v>
      </c>
      <c r="T4386">
        <v>25.980091680000001</v>
      </c>
      <c r="U4386">
        <v>251.86105000000001</v>
      </c>
      <c r="V4386">
        <v>16.88409687</v>
      </c>
      <c r="W4386">
        <v>2.3361047199999998</v>
      </c>
      <c r="X4386">
        <v>25.980091680000001</v>
      </c>
    </row>
    <row r="4387" spans="1:24" x14ac:dyDescent="0.25">
      <c r="A4387">
        <v>51</v>
      </c>
      <c r="B4387" s="1">
        <v>39189</v>
      </c>
      <c r="C4387" s="2">
        <f t="shared" si="68"/>
        <v>4</v>
      </c>
      <c r="D4387" s="2" t="s">
        <v>7501</v>
      </c>
      <c r="E4387">
        <v>8</v>
      </c>
      <c r="F4387">
        <v>5105</v>
      </c>
      <c r="G4387" t="s">
        <v>56</v>
      </c>
      <c r="H4387" t="s">
        <v>57</v>
      </c>
      <c r="I4387" t="s">
        <v>58</v>
      </c>
      <c r="J4387">
        <v>4000</v>
      </c>
      <c r="K4387" t="s">
        <v>58</v>
      </c>
      <c r="L4387">
        <v>10</v>
      </c>
      <c r="M4387">
        <v>315.81716119999999</v>
      </c>
      <c r="N4387">
        <v>17.100196530000002</v>
      </c>
      <c r="O4387">
        <v>2.3673280000000001</v>
      </c>
      <c r="P4387">
        <v>27.427467650000001</v>
      </c>
      <c r="Q4387">
        <v>251.86105000000001</v>
      </c>
      <c r="R4387">
        <v>16.88409687</v>
      </c>
      <c r="S4387">
        <v>2.3361047199999998</v>
      </c>
      <c r="T4387">
        <v>25.980091680000001</v>
      </c>
      <c r="U4387">
        <v>251.86105000000001</v>
      </c>
      <c r="V4387">
        <v>16.88409687</v>
      </c>
      <c r="W4387">
        <v>2.3361047199999998</v>
      </c>
      <c r="X4387">
        <v>25.980091680000001</v>
      </c>
    </row>
    <row r="4388" spans="1:24" x14ac:dyDescent="0.25">
      <c r="A4388">
        <v>51</v>
      </c>
      <c r="B4388" s="1">
        <v>39190</v>
      </c>
      <c r="C4388" s="2">
        <f t="shared" si="68"/>
        <v>4</v>
      </c>
      <c r="D4388" s="2" t="s">
        <v>7501</v>
      </c>
      <c r="E4388">
        <v>8</v>
      </c>
      <c r="F4388">
        <v>5105</v>
      </c>
      <c r="G4388" t="s">
        <v>56</v>
      </c>
      <c r="H4388" t="s">
        <v>57</v>
      </c>
      <c r="I4388" t="s">
        <v>58</v>
      </c>
      <c r="J4388">
        <v>4000</v>
      </c>
      <c r="K4388" t="s">
        <v>58</v>
      </c>
      <c r="L4388">
        <v>10</v>
      </c>
      <c r="M4388">
        <v>315.81716119999999</v>
      </c>
      <c r="N4388">
        <v>17.100196530000002</v>
      </c>
      <c r="O4388">
        <v>2.3673280000000001</v>
      </c>
      <c r="P4388">
        <v>27.427467650000001</v>
      </c>
      <c r="Q4388">
        <v>251.86105000000001</v>
      </c>
      <c r="R4388">
        <v>16.88409687</v>
      </c>
      <c r="S4388">
        <v>2.3361047199999998</v>
      </c>
      <c r="T4388">
        <v>25.980091680000001</v>
      </c>
      <c r="U4388">
        <v>251.86105000000001</v>
      </c>
      <c r="V4388">
        <v>16.88409687</v>
      </c>
      <c r="W4388">
        <v>2.3361047199999998</v>
      </c>
      <c r="X4388">
        <v>25.980091680000001</v>
      </c>
    </row>
    <row r="4389" spans="1:24" x14ac:dyDescent="0.25">
      <c r="A4389">
        <v>51</v>
      </c>
      <c r="B4389" s="1">
        <v>39191</v>
      </c>
      <c r="C4389" s="2">
        <f t="shared" si="68"/>
        <v>4</v>
      </c>
      <c r="D4389" s="2" t="s">
        <v>7501</v>
      </c>
      <c r="E4389">
        <v>8</v>
      </c>
      <c r="F4389">
        <v>5105</v>
      </c>
      <c r="G4389" t="s">
        <v>56</v>
      </c>
      <c r="H4389" t="s">
        <v>57</v>
      </c>
      <c r="I4389" t="s">
        <v>58</v>
      </c>
      <c r="J4389">
        <v>4000</v>
      </c>
      <c r="K4389" t="s">
        <v>58</v>
      </c>
      <c r="L4389">
        <v>10</v>
      </c>
      <c r="M4389">
        <v>315.81716119999999</v>
      </c>
      <c r="N4389">
        <v>17.100196530000002</v>
      </c>
      <c r="O4389">
        <v>2.3673280000000001</v>
      </c>
      <c r="P4389">
        <v>27.427467650000001</v>
      </c>
      <c r="Q4389">
        <v>251.86105000000001</v>
      </c>
      <c r="R4389">
        <v>16.88409687</v>
      </c>
      <c r="S4389">
        <v>2.3361047199999998</v>
      </c>
      <c r="T4389">
        <v>25.980091680000001</v>
      </c>
      <c r="U4389">
        <v>251.86105000000001</v>
      </c>
      <c r="V4389">
        <v>16.88409687</v>
      </c>
      <c r="W4389">
        <v>2.3361047199999998</v>
      </c>
      <c r="X4389">
        <v>25.980091680000001</v>
      </c>
    </row>
    <row r="4390" spans="1:24" x14ac:dyDescent="0.25">
      <c r="A4390">
        <v>51</v>
      </c>
      <c r="B4390" s="1">
        <v>39192</v>
      </c>
      <c r="C4390" s="2">
        <f t="shared" si="68"/>
        <v>4</v>
      </c>
      <c r="D4390" s="2" t="s">
        <v>7501</v>
      </c>
      <c r="E4390">
        <v>8</v>
      </c>
      <c r="F4390">
        <v>5105</v>
      </c>
      <c r="G4390" t="s">
        <v>56</v>
      </c>
      <c r="H4390" t="s">
        <v>57</v>
      </c>
      <c r="I4390" t="s">
        <v>58</v>
      </c>
      <c r="J4390">
        <v>4000</v>
      </c>
      <c r="K4390" t="s">
        <v>58</v>
      </c>
      <c r="L4390">
        <v>10</v>
      </c>
      <c r="M4390">
        <v>315.81716119999999</v>
      </c>
      <c r="N4390">
        <v>17.100196530000002</v>
      </c>
      <c r="O4390">
        <v>2.3673280000000001</v>
      </c>
      <c r="P4390">
        <v>27.427467650000001</v>
      </c>
      <c r="Q4390">
        <v>251.86105000000001</v>
      </c>
      <c r="R4390">
        <v>16.88409687</v>
      </c>
      <c r="S4390">
        <v>2.3361047199999998</v>
      </c>
      <c r="T4390">
        <v>25.980091680000001</v>
      </c>
      <c r="U4390">
        <v>251.86105000000001</v>
      </c>
      <c r="V4390">
        <v>16.88409687</v>
      </c>
      <c r="W4390">
        <v>2.3361047199999998</v>
      </c>
      <c r="X4390">
        <v>25.980091680000001</v>
      </c>
    </row>
    <row r="4391" spans="1:24" x14ac:dyDescent="0.25">
      <c r="A4391">
        <v>51</v>
      </c>
      <c r="B4391" s="1">
        <v>39193</v>
      </c>
      <c r="C4391" s="2">
        <f t="shared" si="68"/>
        <v>4</v>
      </c>
      <c r="D4391" s="2" t="s">
        <v>7501</v>
      </c>
      <c r="E4391">
        <v>8</v>
      </c>
      <c r="F4391">
        <v>5105</v>
      </c>
      <c r="G4391" t="s">
        <v>56</v>
      </c>
      <c r="H4391" t="s">
        <v>57</v>
      </c>
      <c r="I4391" t="s">
        <v>58</v>
      </c>
      <c r="J4391">
        <v>4000</v>
      </c>
      <c r="K4391" t="s">
        <v>58</v>
      </c>
      <c r="L4391">
        <v>10</v>
      </c>
      <c r="M4391">
        <v>315.81716119999999</v>
      </c>
      <c r="N4391">
        <v>17.100196530000002</v>
      </c>
      <c r="O4391">
        <v>2.3673280000000001</v>
      </c>
      <c r="P4391">
        <v>27.427467650000001</v>
      </c>
      <c r="Q4391">
        <v>251.86105000000001</v>
      </c>
      <c r="R4391">
        <v>16.88409687</v>
      </c>
      <c r="S4391">
        <v>2.3361047199999998</v>
      </c>
      <c r="T4391">
        <v>25.980091680000001</v>
      </c>
      <c r="U4391">
        <v>251.86105000000001</v>
      </c>
      <c r="V4391">
        <v>16.88409687</v>
      </c>
      <c r="W4391">
        <v>2.3361047199999998</v>
      </c>
      <c r="X4391">
        <v>25.980091680000001</v>
      </c>
    </row>
    <row r="4392" spans="1:24" x14ac:dyDescent="0.25">
      <c r="A4392">
        <v>51</v>
      </c>
      <c r="B4392" s="1">
        <v>39194</v>
      </c>
      <c r="C4392" s="2">
        <f t="shared" si="68"/>
        <v>4</v>
      </c>
      <c r="D4392" s="2" t="s">
        <v>7501</v>
      </c>
      <c r="E4392">
        <v>8</v>
      </c>
      <c r="F4392">
        <v>5105</v>
      </c>
      <c r="G4392" t="s">
        <v>56</v>
      </c>
      <c r="H4392" t="s">
        <v>57</v>
      </c>
      <c r="I4392" t="s">
        <v>58</v>
      </c>
      <c r="J4392">
        <v>4000</v>
      </c>
      <c r="K4392" t="s">
        <v>58</v>
      </c>
      <c r="L4392">
        <v>10</v>
      </c>
      <c r="M4392">
        <v>315.81716119999999</v>
      </c>
      <c r="N4392">
        <v>17.100196530000002</v>
      </c>
      <c r="O4392">
        <v>2.3673280000000001</v>
      </c>
      <c r="P4392">
        <v>27.427467650000001</v>
      </c>
      <c r="Q4392">
        <v>251.86105000000001</v>
      </c>
      <c r="R4392">
        <v>16.88409687</v>
      </c>
      <c r="S4392">
        <v>2.3361047199999998</v>
      </c>
      <c r="T4392">
        <v>25.980091680000001</v>
      </c>
      <c r="U4392">
        <v>251.86105000000001</v>
      </c>
      <c r="V4392">
        <v>16.88409687</v>
      </c>
      <c r="W4392">
        <v>2.3361047199999998</v>
      </c>
      <c r="X4392">
        <v>25.980091680000001</v>
      </c>
    </row>
    <row r="4393" spans="1:24" x14ac:dyDescent="0.25">
      <c r="A4393">
        <v>51</v>
      </c>
      <c r="B4393" s="1">
        <v>39195</v>
      </c>
      <c r="C4393" s="2">
        <f t="shared" si="68"/>
        <v>4</v>
      </c>
      <c r="D4393" s="2" t="s">
        <v>7501</v>
      </c>
      <c r="E4393">
        <v>8</v>
      </c>
      <c r="F4393">
        <v>5105</v>
      </c>
      <c r="G4393" t="s">
        <v>56</v>
      </c>
      <c r="H4393" t="s">
        <v>57</v>
      </c>
      <c r="I4393" t="s">
        <v>58</v>
      </c>
      <c r="J4393">
        <v>4000</v>
      </c>
      <c r="K4393" t="s">
        <v>58</v>
      </c>
      <c r="L4393">
        <v>10</v>
      </c>
      <c r="M4393">
        <v>315.81716119999999</v>
      </c>
      <c r="N4393">
        <v>17.100196530000002</v>
      </c>
      <c r="O4393">
        <v>2.3673280000000001</v>
      </c>
      <c r="P4393">
        <v>27.427467650000001</v>
      </c>
      <c r="Q4393">
        <v>251.86105000000001</v>
      </c>
      <c r="R4393">
        <v>16.88409687</v>
      </c>
      <c r="S4393">
        <v>2.3361047199999998</v>
      </c>
      <c r="T4393">
        <v>25.980091680000001</v>
      </c>
      <c r="U4393">
        <v>251.86105000000001</v>
      </c>
      <c r="V4393">
        <v>16.88409687</v>
      </c>
      <c r="W4393">
        <v>2.3361047199999998</v>
      </c>
      <c r="X4393">
        <v>25.980091680000001</v>
      </c>
    </row>
    <row r="4394" spans="1:24" x14ac:dyDescent="0.25">
      <c r="A4394">
        <v>51</v>
      </c>
      <c r="B4394" s="1">
        <v>39196</v>
      </c>
      <c r="C4394" s="2">
        <f t="shared" si="68"/>
        <v>4</v>
      </c>
      <c r="D4394" s="2" t="s">
        <v>7501</v>
      </c>
      <c r="E4394">
        <v>9</v>
      </c>
      <c r="F4394">
        <v>5105</v>
      </c>
      <c r="G4394" t="s">
        <v>56</v>
      </c>
      <c r="H4394" t="s">
        <v>57</v>
      </c>
      <c r="I4394" t="s">
        <v>58</v>
      </c>
      <c r="J4394">
        <v>4000</v>
      </c>
      <c r="K4394" t="s">
        <v>58</v>
      </c>
      <c r="L4394">
        <v>10</v>
      </c>
      <c r="M4394">
        <v>228.61595260000001</v>
      </c>
      <c r="N4394">
        <v>13.918466990000001</v>
      </c>
      <c r="O4394">
        <v>2.041525547</v>
      </c>
      <c r="P4394">
        <v>22.99495744</v>
      </c>
      <c r="Q4394">
        <v>265.8562182</v>
      </c>
      <c r="R4394">
        <v>15.40105711</v>
      </c>
      <c r="S4394">
        <v>2.132812693</v>
      </c>
      <c r="T4394">
        <v>26.17350197</v>
      </c>
      <c r="U4394">
        <v>265.8562182</v>
      </c>
      <c r="V4394">
        <v>15.40105711</v>
      </c>
      <c r="W4394">
        <v>2.132812693</v>
      </c>
      <c r="X4394">
        <v>26.17350197</v>
      </c>
    </row>
    <row r="4395" spans="1:24" x14ac:dyDescent="0.25">
      <c r="A4395">
        <v>51</v>
      </c>
      <c r="B4395" s="1">
        <v>39197</v>
      </c>
      <c r="C4395" s="2">
        <f t="shared" si="68"/>
        <v>4</v>
      </c>
      <c r="D4395" s="2" t="s">
        <v>7501</v>
      </c>
      <c r="E4395">
        <v>9</v>
      </c>
      <c r="F4395">
        <v>5105</v>
      </c>
      <c r="G4395" t="s">
        <v>56</v>
      </c>
      <c r="H4395" t="s">
        <v>57</v>
      </c>
      <c r="I4395" t="s">
        <v>58</v>
      </c>
      <c r="J4395">
        <v>4000</v>
      </c>
      <c r="K4395" t="s">
        <v>58</v>
      </c>
      <c r="L4395">
        <v>10</v>
      </c>
      <c r="M4395">
        <v>228.61595260000001</v>
      </c>
      <c r="N4395">
        <v>13.918466990000001</v>
      </c>
      <c r="O4395">
        <v>2.041525547</v>
      </c>
      <c r="P4395">
        <v>22.99495744</v>
      </c>
      <c r="Q4395">
        <v>265.8562182</v>
      </c>
      <c r="R4395">
        <v>15.40105711</v>
      </c>
      <c r="S4395">
        <v>2.132812693</v>
      </c>
      <c r="T4395">
        <v>26.17350197</v>
      </c>
      <c r="U4395">
        <v>265.8562182</v>
      </c>
      <c r="V4395">
        <v>15.40105711</v>
      </c>
      <c r="W4395">
        <v>2.132812693</v>
      </c>
      <c r="X4395">
        <v>26.17350197</v>
      </c>
    </row>
    <row r="4396" spans="1:24" x14ac:dyDescent="0.25">
      <c r="A4396">
        <v>51</v>
      </c>
      <c r="B4396" s="1">
        <v>39198</v>
      </c>
      <c r="C4396" s="2">
        <f t="shared" si="68"/>
        <v>4</v>
      </c>
      <c r="D4396" s="2" t="s">
        <v>7501</v>
      </c>
      <c r="E4396">
        <v>9</v>
      </c>
      <c r="F4396">
        <v>5105</v>
      </c>
      <c r="G4396" t="s">
        <v>56</v>
      </c>
      <c r="H4396" t="s">
        <v>57</v>
      </c>
      <c r="I4396" t="s">
        <v>58</v>
      </c>
      <c r="J4396">
        <v>4000</v>
      </c>
      <c r="K4396" t="s">
        <v>58</v>
      </c>
      <c r="L4396">
        <v>10</v>
      </c>
      <c r="M4396">
        <v>228.61595260000001</v>
      </c>
      <c r="N4396">
        <v>13.918466990000001</v>
      </c>
      <c r="O4396">
        <v>2.041525547</v>
      </c>
      <c r="P4396">
        <v>22.99495744</v>
      </c>
      <c r="Q4396">
        <v>265.8562182</v>
      </c>
      <c r="R4396">
        <v>15.40105711</v>
      </c>
      <c r="S4396">
        <v>2.132812693</v>
      </c>
      <c r="T4396">
        <v>26.17350197</v>
      </c>
      <c r="U4396">
        <v>265.8562182</v>
      </c>
      <c r="V4396">
        <v>15.40105711</v>
      </c>
      <c r="W4396">
        <v>2.132812693</v>
      </c>
      <c r="X4396">
        <v>26.17350197</v>
      </c>
    </row>
    <row r="4397" spans="1:24" x14ac:dyDescent="0.25">
      <c r="A4397">
        <v>51</v>
      </c>
      <c r="B4397" s="1">
        <v>39199</v>
      </c>
      <c r="C4397" s="2">
        <f t="shared" si="68"/>
        <v>4</v>
      </c>
      <c r="D4397" s="2" t="s">
        <v>7501</v>
      </c>
      <c r="E4397">
        <v>9</v>
      </c>
      <c r="F4397">
        <v>5105</v>
      </c>
      <c r="G4397" t="s">
        <v>56</v>
      </c>
      <c r="H4397" t="s">
        <v>57</v>
      </c>
      <c r="I4397" t="s">
        <v>58</v>
      </c>
      <c r="J4397">
        <v>4000</v>
      </c>
      <c r="K4397" t="s">
        <v>58</v>
      </c>
      <c r="L4397">
        <v>10</v>
      </c>
      <c r="M4397">
        <v>228.61595260000001</v>
      </c>
      <c r="N4397">
        <v>13.918466990000001</v>
      </c>
      <c r="O4397">
        <v>2.041525547</v>
      </c>
      <c r="P4397">
        <v>22.99495744</v>
      </c>
      <c r="Q4397">
        <v>265.8562182</v>
      </c>
      <c r="R4397">
        <v>15.40105711</v>
      </c>
      <c r="S4397">
        <v>2.132812693</v>
      </c>
      <c r="T4397">
        <v>26.17350197</v>
      </c>
      <c r="U4397">
        <v>265.8562182</v>
      </c>
      <c r="V4397">
        <v>15.40105711</v>
      </c>
      <c r="W4397">
        <v>2.132812693</v>
      </c>
      <c r="X4397">
        <v>26.17350197</v>
      </c>
    </row>
    <row r="4398" spans="1:24" x14ac:dyDescent="0.25">
      <c r="A4398">
        <v>51</v>
      </c>
      <c r="B4398" s="1">
        <v>39200</v>
      </c>
      <c r="C4398" s="2">
        <f t="shared" si="68"/>
        <v>4</v>
      </c>
      <c r="D4398" s="2" t="s">
        <v>7501</v>
      </c>
      <c r="E4398">
        <v>9</v>
      </c>
      <c r="F4398">
        <v>5105</v>
      </c>
      <c r="G4398" t="s">
        <v>56</v>
      </c>
      <c r="H4398" t="s">
        <v>57</v>
      </c>
      <c r="I4398" t="s">
        <v>58</v>
      </c>
      <c r="J4398">
        <v>4000</v>
      </c>
      <c r="K4398" t="s">
        <v>58</v>
      </c>
      <c r="L4398">
        <v>10</v>
      </c>
      <c r="M4398">
        <v>228.61595260000001</v>
      </c>
      <c r="N4398">
        <v>13.918466990000001</v>
      </c>
      <c r="O4398">
        <v>2.041525547</v>
      </c>
      <c r="P4398">
        <v>22.99495744</v>
      </c>
      <c r="Q4398">
        <v>265.8562182</v>
      </c>
      <c r="R4398">
        <v>15.40105711</v>
      </c>
      <c r="S4398">
        <v>2.132812693</v>
      </c>
      <c r="T4398">
        <v>26.17350197</v>
      </c>
      <c r="U4398">
        <v>265.8562182</v>
      </c>
      <c r="V4398">
        <v>15.40105711</v>
      </c>
      <c r="W4398">
        <v>2.132812693</v>
      </c>
      <c r="X4398">
        <v>26.17350197</v>
      </c>
    </row>
    <row r="4399" spans="1:24" x14ac:dyDescent="0.25">
      <c r="A4399">
        <v>51</v>
      </c>
      <c r="B4399" s="1">
        <v>39201</v>
      </c>
      <c r="C4399" s="2">
        <f t="shared" si="68"/>
        <v>4</v>
      </c>
      <c r="D4399" s="2" t="s">
        <v>7501</v>
      </c>
      <c r="E4399">
        <v>9</v>
      </c>
      <c r="F4399">
        <v>5105</v>
      </c>
      <c r="G4399" t="s">
        <v>56</v>
      </c>
      <c r="H4399" t="s">
        <v>57</v>
      </c>
      <c r="I4399" t="s">
        <v>58</v>
      </c>
      <c r="J4399">
        <v>4000</v>
      </c>
      <c r="K4399" t="s">
        <v>58</v>
      </c>
      <c r="L4399">
        <v>10</v>
      </c>
      <c r="M4399">
        <v>228.61595260000001</v>
      </c>
      <c r="N4399">
        <v>13.918466990000001</v>
      </c>
      <c r="O4399">
        <v>2.041525547</v>
      </c>
      <c r="P4399">
        <v>22.99495744</v>
      </c>
      <c r="Q4399">
        <v>265.8562182</v>
      </c>
      <c r="R4399">
        <v>15.40105711</v>
      </c>
      <c r="S4399">
        <v>2.132812693</v>
      </c>
      <c r="T4399">
        <v>26.17350197</v>
      </c>
      <c r="U4399">
        <v>265.8562182</v>
      </c>
      <c r="V4399">
        <v>15.40105711</v>
      </c>
      <c r="W4399">
        <v>2.132812693</v>
      </c>
      <c r="X4399">
        <v>26.17350197</v>
      </c>
    </row>
    <row r="4400" spans="1:24" x14ac:dyDescent="0.25">
      <c r="A4400">
        <v>51</v>
      </c>
      <c r="B4400" s="1">
        <v>39202</v>
      </c>
      <c r="C4400" s="2">
        <f t="shared" si="68"/>
        <v>4</v>
      </c>
      <c r="D4400" s="2" t="s">
        <v>7501</v>
      </c>
      <c r="E4400">
        <v>9</v>
      </c>
      <c r="F4400">
        <v>5105</v>
      </c>
      <c r="G4400" t="s">
        <v>56</v>
      </c>
      <c r="H4400" t="s">
        <v>57</v>
      </c>
      <c r="I4400" t="s">
        <v>58</v>
      </c>
      <c r="J4400">
        <v>4000</v>
      </c>
      <c r="K4400" t="s">
        <v>58</v>
      </c>
      <c r="L4400">
        <v>10</v>
      </c>
      <c r="M4400">
        <v>228.61595260000001</v>
      </c>
      <c r="N4400">
        <v>13.918466990000001</v>
      </c>
      <c r="O4400">
        <v>2.041525547</v>
      </c>
      <c r="P4400">
        <v>22.99495744</v>
      </c>
      <c r="Q4400">
        <v>265.8562182</v>
      </c>
      <c r="R4400">
        <v>15.40105711</v>
      </c>
      <c r="S4400">
        <v>2.132812693</v>
      </c>
      <c r="T4400">
        <v>26.17350197</v>
      </c>
      <c r="U4400">
        <v>265.8562182</v>
      </c>
      <c r="V4400">
        <v>15.40105711</v>
      </c>
      <c r="W4400">
        <v>2.132812693</v>
      </c>
      <c r="X4400">
        <v>26.17350197</v>
      </c>
    </row>
    <row r="4401" spans="1:24" x14ac:dyDescent="0.25">
      <c r="A4401">
        <v>51</v>
      </c>
      <c r="B4401" s="1">
        <v>39203</v>
      </c>
      <c r="C4401" s="2">
        <f t="shared" si="68"/>
        <v>5</v>
      </c>
      <c r="D4401" s="2" t="s">
        <v>7501</v>
      </c>
      <c r="E4401">
        <v>9</v>
      </c>
      <c r="F4401">
        <v>5105</v>
      </c>
      <c r="G4401" t="s">
        <v>56</v>
      </c>
      <c r="H4401" t="s">
        <v>57</v>
      </c>
      <c r="I4401" t="s">
        <v>58</v>
      </c>
      <c r="J4401">
        <v>4000</v>
      </c>
      <c r="K4401" t="s">
        <v>58</v>
      </c>
      <c r="L4401">
        <v>10</v>
      </c>
      <c r="M4401">
        <v>228.61595260000001</v>
      </c>
      <c r="N4401">
        <v>13.918466990000001</v>
      </c>
      <c r="O4401">
        <v>2.041525547</v>
      </c>
      <c r="P4401">
        <v>22.99495744</v>
      </c>
      <c r="Q4401">
        <v>265.8562182</v>
      </c>
      <c r="R4401">
        <v>15.40105711</v>
      </c>
      <c r="S4401">
        <v>2.132812693</v>
      </c>
      <c r="T4401">
        <v>26.17350197</v>
      </c>
      <c r="U4401">
        <v>265.8562182</v>
      </c>
      <c r="V4401">
        <v>15.40105711</v>
      </c>
      <c r="W4401">
        <v>2.132812693</v>
      </c>
      <c r="X4401">
        <v>26.17350197</v>
      </c>
    </row>
    <row r="4402" spans="1:24" x14ac:dyDescent="0.25">
      <c r="A4402">
        <v>51</v>
      </c>
      <c r="B4402" s="1">
        <v>39204</v>
      </c>
      <c r="C4402" s="2">
        <f t="shared" si="68"/>
        <v>5</v>
      </c>
      <c r="D4402" s="2" t="s">
        <v>7501</v>
      </c>
      <c r="E4402">
        <v>9</v>
      </c>
      <c r="F4402">
        <v>5105</v>
      </c>
      <c r="G4402" t="s">
        <v>56</v>
      </c>
      <c r="H4402" t="s">
        <v>57</v>
      </c>
      <c r="I4402" t="s">
        <v>58</v>
      </c>
      <c r="J4402">
        <v>4000</v>
      </c>
      <c r="K4402" t="s">
        <v>58</v>
      </c>
      <c r="L4402">
        <v>10</v>
      </c>
      <c r="M4402">
        <v>228.61595260000001</v>
      </c>
      <c r="N4402">
        <v>13.918466990000001</v>
      </c>
      <c r="O4402">
        <v>2.041525547</v>
      </c>
      <c r="P4402">
        <v>22.99495744</v>
      </c>
      <c r="Q4402">
        <v>265.8562182</v>
      </c>
      <c r="R4402">
        <v>15.40105711</v>
      </c>
      <c r="S4402">
        <v>2.132812693</v>
      </c>
      <c r="T4402">
        <v>26.17350197</v>
      </c>
      <c r="U4402">
        <v>265.8562182</v>
      </c>
      <c r="V4402">
        <v>15.40105711</v>
      </c>
      <c r="W4402">
        <v>2.132812693</v>
      </c>
      <c r="X4402">
        <v>26.17350197</v>
      </c>
    </row>
    <row r="4403" spans="1:24" x14ac:dyDescent="0.25">
      <c r="A4403">
        <v>51</v>
      </c>
      <c r="B4403" s="1">
        <v>39205</v>
      </c>
      <c r="C4403" s="2">
        <f t="shared" si="68"/>
        <v>5</v>
      </c>
      <c r="D4403" s="2" t="s">
        <v>7501</v>
      </c>
      <c r="E4403">
        <v>9</v>
      </c>
      <c r="F4403">
        <v>5105</v>
      </c>
      <c r="G4403" t="s">
        <v>56</v>
      </c>
      <c r="H4403" t="s">
        <v>57</v>
      </c>
      <c r="I4403" t="s">
        <v>58</v>
      </c>
      <c r="J4403">
        <v>4000</v>
      </c>
      <c r="K4403" t="s">
        <v>58</v>
      </c>
      <c r="L4403">
        <v>10</v>
      </c>
      <c r="M4403">
        <v>228.61595260000001</v>
      </c>
      <c r="N4403">
        <v>13.918466990000001</v>
      </c>
      <c r="O4403">
        <v>2.041525547</v>
      </c>
      <c r="P4403">
        <v>22.99495744</v>
      </c>
      <c r="Q4403">
        <v>265.8562182</v>
      </c>
      <c r="R4403">
        <v>15.40105711</v>
      </c>
      <c r="S4403">
        <v>2.132812693</v>
      </c>
      <c r="T4403">
        <v>26.17350197</v>
      </c>
      <c r="U4403">
        <v>265.8562182</v>
      </c>
      <c r="V4403">
        <v>15.40105711</v>
      </c>
      <c r="W4403">
        <v>2.132812693</v>
      </c>
      <c r="X4403">
        <v>26.17350197</v>
      </c>
    </row>
    <row r="4404" spans="1:24" x14ac:dyDescent="0.25">
      <c r="A4404">
        <v>51</v>
      </c>
      <c r="B4404" s="1">
        <v>39206</v>
      </c>
      <c r="C4404" s="2">
        <f t="shared" si="68"/>
        <v>5</v>
      </c>
      <c r="D4404" s="2" t="s">
        <v>7501</v>
      </c>
      <c r="E4404">
        <v>10</v>
      </c>
      <c r="F4404">
        <v>5105</v>
      </c>
      <c r="G4404" t="s">
        <v>56</v>
      </c>
      <c r="H4404" t="s">
        <v>57</v>
      </c>
      <c r="I4404" t="s">
        <v>58</v>
      </c>
      <c r="J4404">
        <v>4000</v>
      </c>
      <c r="K4404" t="s">
        <v>58</v>
      </c>
      <c r="L4404">
        <v>10</v>
      </c>
      <c r="M4404">
        <v>282.2972919</v>
      </c>
      <c r="N4404">
        <v>16.600351199999999</v>
      </c>
      <c r="O4404">
        <v>2.3683008000000001</v>
      </c>
      <c r="P4404">
        <v>25.359984000000001</v>
      </c>
      <c r="Q4404">
        <v>293.6192001</v>
      </c>
      <c r="R4404">
        <v>18.810634520000001</v>
      </c>
      <c r="S4404">
        <v>2.4006897070000002</v>
      </c>
      <c r="T4404">
        <v>28.571061230000002</v>
      </c>
      <c r="U4404">
        <v>293.6192001</v>
      </c>
      <c r="V4404">
        <v>18.810634520000001</v>
      </c>
      <c r="W4404">
        <v>2.4006897070000002</v>
      </c>
      <c r="X4404">
        <v>28.571061230000002</v>
      </c>
    </row>
    <row r="4405" spans="1:24" x14ac:dyDescent="0.25">
      <c r="A4405">
        <v>51</v>
      </c>
      <c r="B4405" s="1">
        <v>39207</v>
      </c>
      <c r="C4405" s="2">
        <f t="shared" si="68"/>
        <v>5</v>
      </c>
      <c r="D4405" s="2" t="s">
        <v>7501</v>
      </c>
      <c r="E4405">
        <v>10</v>
      </c>
      <c r="F4405">
        <v>5105</v>
      </c>
      <c r="G4405" t="s">
        <v>56</v>
      </c>
      <c r="H4405" t="s">
        <v>57</v>
      </c>
      <c r="I4405" t="s">
        <v>58</v>
      </c>
      <c r="J4405">
        <v>4000</v>
      </c>
      <c r="K4405" t="s">
        <v>58</v>
      </c>
      <c r="L4405">
        <v>10</v>
      </c>
      <c r="M4405">
        <v>282.2972919</v>
      </c>
      <c r="N4405">
        <v>16.600351199999999</v>
      </c>
      <c r="O4405">
        <v>2.3683008000000001</v>
      </c>
      <c r="P4405">
        <v>25.359984000000001</v>
      </c>
      <c r="Q4405">
        <v>293.6192001</v>
      </c>
      <c r="R4405">
        <v>18.810634520000001</v>
      </c>
      <c r="S4405">
        <v>2.4006897070000002</v>
      </c>
      <c r="T4405">
        <v>28.571061230000002</v>
      </c>
      <c r="U4405">
        <v>293.6192001</v>
      </c>
      <c r="V4405">
        <v>18.810634520000001</v>
      </c>
      <c r="W4405">
        <v>2.4006897070000002</v>
      </c>
      <c r="X4405">
        <v>28.571061230000002</v>
      </c>
    </row>
    <row r="4406" spans="1:24" x14ac:dyDescent="0.25">
      <c r="A4406">
        <v>51</v>
      </c>
      <c r="B4406" s="1">
        <v>39208</v>
      </c>
      <c r="C4406" s="2">
        <f t="shared" si="68"/>
        <v>5</v>
      </c>
      <c r="D4406" s="2" t="s">
        <v>7501</v>
      </c>
      <c r="E4406">
        <v>10</v>
      </c>
      <c r="F4406">
        <v>5105</v>
      </c>
      <c r="G4406" t="s">
        <v>56</v>
      </c>
      <c r="H4406" t="s">
        <v>57</v>
      </c>
      <c r="I4406" t="s">
        <v>58</v>
      </c>
      <c r="J4406">
        <v>4000</v>
      </c>
      <c r="K4406" t="s">
        <v>58</v>
      </c>
      <c r="L4406">
        <v>10</v>
      </c>
      <c r="M4406">
        <v>282.2972919</v>
      </c>
      <c r="N4406">
        <v>16.600351199999999</v>
      </c>
      <c r="O4406">
        <v>2.3683008000000001</v>
      </c>
      <c r="P4406">
        <v>25.359984000000001</v>
      </c>
      <c r="Q4406">
        <v>293.6192001</v>
      </c>
      <c r="R4406">
        <v>18.810634520000001</v>
      </c>
      <c r="S4406">
        <v>2.4006897070000002</v>
      </c>
      <c r="T4406">
        <v>28.571061230000002</v>
      </c>
      <c r="U4406">
        <v>293.6192001</v>
      </c>
      <c r="V4406">
        <v>18.810634520000001</v>
      </c>
      <c r="W4406">
        <v>2.4006897070000002</v>
      </c>
      <c r="X4406">
        <v>28.571061230000002</v>
      </c>
    </row>
    <row r="4407" spans="1:24" x14ac:dyDescent="0.25">
      <c r="A4407">
        <v>51</v>
      </c>
      <c r="B4407" s="1">
        <v>39209</v>
      </c>
      <c r="C4407" s="2">
        <f t="shared" si="68"/>
        <v>5</v>
      </c>
      <c r="D4407" s="2" t="s">
        <v>7501</v>
      </c>
      <c r="E4407">
        <v>10</v>
      </c>
      <c r="F4407">
        <v>5105</v>
      </c>
      <c r="G4407" t="s">
        <v>56</v>
      </c>
      <c r="H4407" t="s">
        <v>57</v>
      </c>
      <c r="I4407" t="s">
        <v>58</v>
      </c>
      <c r="J4407">
        <v>4000</v>
      </c>
      <c r="K4407" t="s">
        <v>58</v>
      </c>
      <c r="L4407">
        <v>10</v>
      </c>
      <c r="M4407">
        <v>282.2972919</v>
      </c>
      <c r="N4407">
        <v>16.600351199999999</v>
      </c>
      <c r="O4407">
        <v>2.3683008000000001</v>
      </c>
      <c r="P4407">
        <v>25.359984000000001</v>
      </c>
      <c r="Q4407">
        <v>293.6192001</v>
      </c>
      <c r="R4407">
        <v>18.810634520000001</v>
      </c>
      <c r="S4407">
        <v>2.4006897070000002</v>
      </c>
      <c r="T4407">
        <v>28.571061230000002</v>
      </c>
      <c r="U4407">
        <v>293.6192001</v>
      </c>
      <c r="V4407">
        <v>18.810634520000001</v>
      </c>
      <c r="W4407">
        <v>2.4006897070000002</v>
      </c>
      <c r="X4407">
        <v>28.571061230000002</v>
      </c>
    </row>
    <row r="4408" spans="1:24" x14ac:dyDescent="0.25">
      <c r="A4408">
        <v>51</v>
      </c>
      <c r="B4408" s="1">
        <v>39210</v>
      </c>
      <c r="C4408" s="2">
        <f t="shared" si="68"/>
        <v>5</v>
      </c>
      <c r="D4408" s="2" t="s">
        <v>7501</v>
      </c>
      <c r="E4408">
        <v>10</v>
      </c>
      <c r="F4408">
        <v>5105</v>
      </c>
      <c r="G4408" t="s">
        <v>56</v>
      </c>
      <c r="H4408" t="s">
        <v>57</v>
      </c>
      <c r="I4408" t="s">
        <v>58</v>
      </c>
      <c r="J4408">
        <v>4000</v>
      </c>
      <c r="K4408" t="s">
        <v>58</v>
      </c>
      <c r="L4408">
        <v>10</v>
      </c>
      <c r="M4408">
        <v>282.2972919</v>
      </c>
      <c r="N4408">
        <v>16.600351199999999</v>
      </c>
      <c r="O4408">
        <v>2.3683008000000001</v>
      </c>
      <c r="P4408">
        <v>25.359984000000001</v>
      </c>
      <c r="Q4408">
        <v>293.6192001</v>
      </c>
      <c r="R4408">
        <v>18.810634520000001</v>
      </c>
      <c r="S4408">
        <v>2.4006897070000002</v>
      </c>
      <c r="T4408">
        <v>28.571061230000002</v>
      </c>
      <c r="U4408">
        <v>293.6192001</v>
      </c>
      <c r="V4408">
        <v>18.810634520000001</v>
      </c>
      <c r="W4408">
        <v>2.4006897070000002</v>
      </c>
      <c r="X4408">
        <v>28.571061230000002</v>
      </c>
    </row>
    <row r="4409" spans="1:24" x14ac:dyDescent="0.25">
      <c r="A4409">
        <v>51</v>
      </c>
      <c r="B4409" s="1">
        <v>39211</v>
      </c>
      <c r="C4409" s="2">
        <f t="shared" si="68"/>
        <v>5</v>
      </c>
      <c r="D4409" s="2" t="s">
        <v>7501</v>
      </c>
      <c r="E4409">
        <v>10</v>
      </c>
      <c r="F4409">
        <v>5105</v>
      </c>
      <c r="G4409" t="s">
        <v>56</v>
      </c>
      <c r="H4409" t="s">
        <v>57</v>
      </c>
      <c r="I4409" t="s">
        <v>58</v>
      </c>
      <c r="J4409">
        <v>4000</v>
      </c>
      <c r="K4409" t="s">
        <v>58</v>
      </c>
      <c r="L4409">
        <v>10</v>
      </c>
      <c r="M4409">
        <v>282.2972919</v>
      </c>
      <c r="N4409">
        <v>16.600351199999999</v>
      </c>
      <c r="O4409">
        <v>2.3683008000000001</v>
      </c>
      <c r="P4409">
        <v>25.359984000000001</v>
      </c>
      <c r="Q4409">
        <v>293.6192001</v>
      </c>
      <c r="R4409">
        <v>18.810634520000001</v>
      </c>
      <c r="S4409">
        <v>2.4006897070000002</v>
      </c>
      <c r="T4409">
        <v>28.571061230000002</v>
      </c>
      <c r="U4409">
        <v>293.6192001</v>
      </c>
      <c r="V4409">
        <v>18.810634520000001</v>
      </c>
      <c r="W4409">
        <v>2.4006897070000002</v>
      </c>
      <c r="X4409">
        <v>28.571061230000002</v>
      </c>
    </row>
    <row r="4410" spans="1:24" x14ac:dyDescent="0.25">
      <c r="A4410">
        <v>51</v>
      </c>
      <c r="B4410" s="1">
        <v>39212</v>
      </c>
      <c r="C4410" s="2">
        <f t="shared" si="68"/>
        <v>5</v>
      </c>
      <c r="D4410" s="2" t="s">
        <v>7501</v>
      </c>
      <c r="E4410">
        <v>10</v>
      </c>
      <c r="F4410">
        <v>5105</v>
      </c>
      <c r="G4410" t="s">
        <v>56</v>
      </c>
      <c r="H4410" t="s">
        <v>57</v>
      </c>
      <c r="I4410" t="s">
        <v>58</v>
      </c>
      <c r="J4410">
        <v>4000</v>
      </c>
      <c r="K4410" t="s">
        <v>58</v>
      </c>
      <c r="L4410">
        <v>10</v>
      </c>
      <c r="M4410">
        <v>282.2972919</v>
      </c>
      <c r="N4410">
        <v>16.600351199999999</v>
      </c>
      <c r="O4410">
        <v>2.3683008000000001</v>
      </c>
      <c r="P4410">
        <v>25.359984000000001</v>
      </c>
      <c r="Q4410">
        <v>293.6192001</v>
      </c>
      <c r="R4410">
        <v>18.810634520000001</v>
      </c>
      <c r="S4410">
        <v>2.4006897070000002</v>
      </c>
      <c r="T4410">
        <v>28.571061230000002</v>
      </c>
      <c r="U4410">
        <v>293.6192001</v>
      </c>
      <c r="V4410">
        <v>18.810634520000001</v>
      </c>
      <c r="W4410">
        <v>2.4006897070000002</v>
      </c>
      <c r="X4410">
        <v>28.571061230000002</v>
      </c>
    </row>
    <row r="4411" spans="1:24" x14ac:dyDescent="0.25">
      <c r="A4411">
        <v>51</v>
      </c>
      <c r="B4411" s="1">
        <v>39213</v>
      </c>
      <c r="C4411" s="2">
        <f t="shared" si="68"/>
        <v>5</v>
      </c>
      <c r="D4411" s="2" t="s">
        <v>7501</v>
      </c>
      <c r="E4411">
        <v>10</v>
      </c>
      <c r="F4411">
        <v>5105</v>
      </c>
      <c r="G4411" t="s">
        <v>56</v>
      </c>
      <c r="H4411" t="s">
        <v>57</v>
      </c>
      <c r="I4411" t="s">
        <v>58</v>
      </c>
      <c r="J4411">
        <v>4000</v>
      </c>
      <c r="K4411" t="s">
        <v>58</v>
      </c>
      <c r="L4411">
        <v>10</v>
      </c>
      <c r="M4411">
        <v>282.2972919</v>
      </c>
      <c r="N4411">
        <v>16.600351199999999</v>
      </c>
      <c r="O4411">
        <v>2.3683008000000001</v>
      </c>
      <c r="P4411">
        <v>25.359984000000001</v>
      </c>
      <c r="Q4411">
        <v>293.6192001</v>
      </c>
      <c r="R4411">
        <v>18.810634520000001</v>
      </c>
      <c r="S4411">
        <v>2.4006897070000002</v>
      </c>
      <c r="T4411">
        <v>28.571061230000002</v>
      </c>
      <c r="U4411">
        <v>293.6192001</v>
      </c>
      <c r="V4411">
        <v>18.810634520000001</v>
      </c>
      <c r="W4411">
        <v>2.4006897070000002</v>
      </c>
      <c r="X4411">
        <v>28.571061230000002</v>
      </c>
    </row>
    <row r="4412" spans="1:24" x14ac:dyDescent="0.25">
      <c r="A4412">
        <v>51</v>
      </c>
      <c r="B4412" s="1">
        <v>39214</v>
      </c>
      <c r="C4412" s="2">
        <f t="shared" si="68"/>
        <v>5</v>
      </c>
      <c r="D4412" s="2" t="s">
        <v>7501</v>
      </c>
      <c r="E4412">
        <v>10</v>
      </c>
      <c r="F4412">
        <v>5105</v>
      </c>
      <c r="G4412" t="s">
        <v>56</v>
      </c>
      <c r="H4412" t="s">
        <v>57</v>
      </c>
      <c r="I4412" t="s">
        <v>58</v>
      </c>
      <c r="J4412">
        <v>4000</v>
      </c>
      <c r="K4412" t="s">
        <v>58</v>
      </c>
      <c r="L4412">
        <v>10</v>
      </c>
      <c r="M4412">
        <v>282.2972919</v>
      </c>
      <c r="N4412">
        <v>16.600351199999999</v>
      </c>
      <c r="O4412">
        <v>2.3683008000000001</v>
      </c>
      <c r="P4412">
        <v>25.359984000000001</v>
      </c>
      <c r="Q4412">
        <v>293.6192001</v>
      </c>
      <c r="R4412">
        <v>18.810634520000001</v>
      </c>
      <c r="S4412">
        <v>2.4006897070000002</v>
      </c>
      <c r="T4412">
        <v>28.571061230000002</v>
      </c>
      <c r="U4412">
        <v>293.6192001</v>
      </c>
      <c r="V4412">
        <v>18.810634520000001</v>
      </c>
      <c r="W4412">
        <v>2.4006897070000002</v>
      </c>
      <c r="X4412">
        <v>28.571061230000002</v>
      </c>
    </row>
    <row r="4413" spans="1:24" x14ac:dyDescent="0.25">
      <c r="A4413">
        <v>51</v>
      </c>
      <c r="B4413" s="1">
        <v>39215</v>
      </c>
      <c r="C4413" s="2">
        <f t="shared" si="68"/>
        <v>5</v>
      </c>
      <c r="D4413" s="2" t="s">
        <v>7501</v>
      </c>
      <c r="E4413">
        <v>10</v>
      </c>
      <c r="F4413">
        <v>5105</v>
      </c>
      <c r="G4413" t="s">
        <v>56</v>
      </c>
      <c r="H4413" t="s">
        <v>57</v>
      </c>
      <c r="I4413" t="s">
        <v>58</v>
      </c>
      <c r="J4413">
        <v>4000</v>
      </c>
      <c r="K4413" t="s">
        <v>58</v>
      </c>
      <c r="L4413">
        <v>10</v>
      </c>
      <c r="M4413">
        <v>282.2972919</v>
      </c>
      <c r="N4413">
        <v>16.600351199999999</v>
      </c>
      <c r="O4413">
        <v>2.3683008000000001</v>
      </c>
      <c r="P4413">
        <v>25.359984000000001</v>
      </c>
      <c r="Q4413">
        <v>293.6192001</v>
      </c>
      <c r="R4413">
        <v>18.810634520000001</v>
      </c>
      <c r="S4413">
        <v>2.4006897070000002</v>
      </c>
      <c r="T4413">
        <v>28.571061230000002</v>
      </c>
      <c r="U4413">
        <v>293.6192001</v>
      </c>
      <c r="V4413">
        <v>18.810634520000001</v>
      </c>
      <c r="W4413">
        <v>2.4006897070000002</v>
      </c>
      <c r="X4413">
        <v>28.571061230000002</v>
      </c>
    </row>
    <row r="4414" spans="1:24" x14ac:dyDescent="0.25">
      <c r="A4414">
        <v>51</v>
      </c>
      <c r="B4414" s="1">
        <v>39216</v>
      </c>
      <c r="C4414" s="2">
        <f t="shared" si="68"/>
        <v>5</v>
      </c>
      <c r="D4414" s="2" t="s">
        <v>7501</v>
      </c>
      <c r="E4414">
        <v>11</v>
      </c>
      <c r="F4414">
        <v>5105</v>
      </c>
      <c r="G4414" t="s">
        <v>56</v>
      </c>
      <c r="H4414" t="s">
        <v>57</v>
      </c>
      <c r="I4414" t="s">
        <v>58</v>
      </c>
      <c r="J4414">
        <v>4000</v>
      </c>
      <c r="K4414" t="s">
        <v>58</v>
      </c>
      <c r="L4414">
        <v>10</v>
      </c>
      <c r="M4414">
        <v>351.66121520000002</v>
      </c>
      <c r="N4414">
        <v>22.978184349999999</v>
      </c>
      <c r="O4414">
        <v>3.2001738670000002</v>
      </c>
      <c r="P4414">
        <v>33.793479470000001</v>
      </c>
      <c r="Q4414">
        <v>365.78457020000002</v>
      </c>
      <c r="R4414">
        <v>22.254262629999999</v>
      </c>
      <c r="S4414">
        <v>3.12783744</v>
      </c>
      <c r="T4414">
        <v>34.169905440000001</v>
      </c>
      <c r="U4414">
        <v>365.78457020000002</v>
      </c>
      <c r="V4414">
        <v>22.254262629999999</v>
      </c>
      <c r="W4414">
        <v>3.12783744</v>
      </c>
      <c r="X4414">
        <v>34.169905440000001</v>
      </c>
    </row>
    <row r="4415" spans="1:24" x14ac:dyDescent="0.25">
      <c r="A4415">
        <v>51</v>
      </c>
      <c r="B4415" s="1">
        <v>39217</v>
      </c>
      <c r="C4415" s="2">
        <f t="shared" si="68"/>
        <v>5</v>
      </c>
      <c r="D4415" s="2" t="s">
        <v>7501</v>
      </c>
      <c r="E4415">
        <v>11</v>
      </c>
      <c r="F4415">
        <v>5105</v>
      </c>
      <c r="G4415" t="s">
        <v>56</v>
      </c>
      <c r="H4415" t="s">
        <v>57</v>
      </c>
      <c r="I4415" t="s">
        <v>58</v>
      </c>
      <c r="J4415">
        <v>4000</v>
      </c>
      <c r="K4415" t="s">
        <v>58</v>
      </c>
      <c r="L4415">
        <v>10</v>
      </c>
      <c r="M4415">
        <v>351.66121520000002</v>
      </c>
      <c r="N4415">
        <v>22.978184349999999</v>
      </c>
      <c r="O4415">
        <v>3.2001738670000002</v>
      </c>
      <c r="P4415">
        <v>33.793479470000001</v>
      </c>
      <c r="Q4415">
        <v>365.78457020000002</v>
      </c>
      <c r="R4415">
        <v>22.254262629999999</v>
      </c>
      <c r="S4415">
        <v>3.12783744</v>
      </c>
      <c r="T4415">
        <v>34.169905440000001</v>
      </c>
      <c r="U4415">
        <v>365.78457020000002</v>
      </c>
      <c r="V4415">
        <v>22.254262629999999</v>
      </c>
      <c r="W4415">
        <v>3.12783744</v>
      </c>
      <c r="X4415">
        <v>34.169905440000001</v>
      </c>
    </row>
    <row r="4416" spans="1:24" x14ac:dyDescent="0.25">
      <c r="A4416">
        <v>51</v>
      </c>
      <c r="B4416" s="1">
        <v>39218</v>
      </c>
      <c r="C4416" s="2">
        <f t="shared" si="68"/>
        <v>5</v>
      </c>
      <c r="D4416" s="2" t="s">
        <v>7501</v>
      </c>
      <c r="E4416">
        <v>11</v>
      </c>
      <c r="F4416">
        <v>5105</v>
      </c>
      <c r="G4416" t="s">
        <v>56</v>
      </c>
      <c r="H4416" t="s">
        <v>57</v>
      </c>
      <c r="I4416" t="s">
        <v>58</v>
      </c>
      <c r="J4416">
        <v>4000</v>
      </c>
      <c r="K4416" t="s">
        <v>58</v>
      </c>
      <c r="L4416">
        <v>10</v>
      </c>
      <c r="M4416">
        <v>351.66121520000002</v>
      </c>
      <c r="N4416">
        <v>22.978184349999999</v>
      </c>
      <c r="O4416">
        <v>3.2001738670000002</v>
      </c>
      <c r="P4416">
        <v>33.793479470000001</v>
      </c>
      <c r="Q4416">
        <v>365.78457020000002</v>
      </c>
      <c r="R4416">
        <v>22.254262629999999</v>
      </c>
      <c r="S4416">
        <v>3.12783744</v>
      </c>
      <c r="T4416">
        <v>34.169905440000001</v>
      </c>
      <c r="U4416">
        <v>365.78457020000002</v>
      </c>
      <c r="V4416">
        <v>22.254262629999999</v>
      </c>
      <c r="W4416">
        <v>3.12783744</v>
      </c>
      <c r="X4416">
        <v>34.169905440000001</v>
      </c>
    </row>
    <row r="4417" spans="1:24" x14ac:dyDescent="0.25">
      <c r="A4417">
        <v>51</v>
      </c>
      <c r="B4417" s="1">
        <v>39219</v>
      </c>
      <c r="C4417" s="2">
        <f t="shared" si="68"/>
        <v>5</v>
      </c>
      <c r="D4417" s="2" t="s">
        <v>7501</v>
      </c>
      <c r="E4417">
        <v>11</v>
      </c>
      <c r="F4417">
        <v>5105</v>
      </c>
      <c r="G4417" t="s">
        <v>56</v>
      </c>
      <c r="H4417" t="s">
        <v>57</v>
      </c>
      <c r="I4417" t="s">
        <v>58</v>
      </c>
      <c r="J4417">
        <v>4000</v>
      </c>
      <c r="K4417" t="s">
        <v>58</v>
      </c>
      <c r="L4417">
        <v>10</v>
      </c>
      <c r="M4417">
        <v>351.66121520000002</v>
      </c>
      <c r="N4417">
        <v>22.978184349999999</v>
      </c>
      <c r="O4417">
        <v>3.2001738670000002</v>
      </c>
      <c r="P4417">
        <v>33.793479470000001</v>
      </c>
      <c r="Q4417">
        <v>365.78457020000002</v>
      </c>
      <c r="R4417">
        <v>22.254262629999999</v>
      </c>
      <c r="S4417">
        <v>3.12783744</v>
      </c>
      <c r="T4417">
        <v>34.169905440000001</v>
      </c>
      <c r="U4417">
        <v>365.78457020000002</v>
      </c>
      <c r="V4417">
        <v>22.254262629999999</v>
      </c>
      <c r="W4417">
        <v>3.12783744</v>
      </c>
      <c r="X4417">
        <v>34.169905440000001</v>
      </c>
    </row>
    <row r="4418" spans="1:24" x14ac:dyDescent="0.25">
      <c r="A4418">
        <v>51</v>
      </c>
      <c r="B4418" s="1">
        <v>39220</v>
      </c>
      <c r="C4418" s="2">
        <f t="shared" si="68"/>
        <v>5</v>
      </c>
      <c r="D4418" s="2" t="s">
        <v>7501</v>
      </c>
      <c r="E4418">
        <v>11</v>
      </c>
      <c r="F4418">
        <v>5105</v>
      </c>
      <c r="G4418" t="s">
        <v>56</v>
      </c>
      <c r="H4418" t="s">
        <v>57</v>
      </c>
      <c r="I4418" t="s">
        <v>58</v>
      </c>
      <c r="J4418">
        <v>4000</v>
      </c>
      <c r="K4418" t="s">
        <v>58</v>
      </c>
      <c r="L4418">
        <v>10</v>
      </c>
      <c r="M4418">
        <v>351.66121520000002</v>
      </c>
      <c r="N4418">
        <v>22.978184349999999</v>
      </c>
      <c r="O4418">
        <v>3.2001738670000002</v>
      </c>
      <c r="P4418">
        <v>33.793479470000001</v>
      </c>
      <c r="Q4418">
        <v>365.78457020000002</v>
      </c>
      <c r="R4418">
        <v>22.254262629999999</v>
      </c>
      <c r="S4418">
        <v>3.12783744</v>
      </c>
      <c r="T4418">
        <v>34.169905440000001</v>
      </c>
      <c r="U4418">
        <v>365.78457020000002</v>
      </c>
      <c r="V4418">
        <v>22.254262629999999</v>
      </c>
      <c r="W4418">
        <v>3.12783744</v>
      </c>
      <c r="X4418">
        <v>34.169905440000001</v>
      </c>
    </row>
    <row r="4419" spans="1:24" x14ac:dyDescent="0.25">
      <c r="A4419">
        <v>51</v>
      </c>
      <c r="B4419" s="1">
        <v>39221</v>
      </c>
      <c r="C4419" s="2">
        <f t="shared" ref="C4419:C4482" si="69">MONTH(B4419)</f>
        <v>5</v>
      </c>
      <c r="D4419" s="2" t="s">
        <v>7501</v>
      </c>
      <c r="E4419">
        <v>11</v>
      </c>
      <c r="F4419">
        <v>5105</v>
      </c>
      <c r="G4419" t="s">
        <v>56</v>
      </c>
      <c r="H4419" t="s">
        <v>57</v>
      </c>
      <c r="I4419" t="s">
        <v>58</v>
      </c>
      <c r="J4419">
        <v>4000</v>
      </c>
      <c r="K4419" t="s">
        <v>58</v>
      </c>
      <c r="L4419">
        <v>10</v>
      </c>
      <c r="M4419">
        <v>351.66121520000002</v>
      </c>
      <c r="N4419">
        <v>22.978184349999999</v>
      </c>
      <c r="O4419">
        <v>3.2001738670000002</v>
      </c>
      <c r="P4419">
        <v>33.793479470000001</v>
      </c>
      <c r="Q4419">
        <v>365.78457020000002</v>
      </c>
      <c r="R4419">
        <v>22.254262629999999</v>
      </c>
      <c r="S4419">
        <v>3.12783744</v>
      </c>
      <c r="T4419">
        <v>34.169905440000001</v>
      </c>
      <c r="U4419">
        <v>365.78457020000002</v>
      </c>
      <c r="V4419">
        <v>22.254262629999999</v>
      </c>
      <c r="W4419">
        <v>3.12783744</v>
      </c>
      <c r="X4419">
        <v>34.169905440000001</v>
      </c>
    </row>
    <row r="4420" spans="1:24" x14ac:dyDescent="0.25">
      <c r="A4420">
        <v>51</v>
      </c>
      <c r="B4420" s="1">
        <v>39222</v>
      </c>
      <c r="C4420" s="2">
        <f t="shared" si="69"/>
        <v>5</v>
      </c>
      <c r="D4420" s="2" t="s">
        <v>7501</v>
      </c>
      <c r="E4420">
        <v>11</v>
      </c>
      <c r="F4420">
        <v>5105</v>
      </c>
      <c r="G4420" t="s">
        <v>56</v>
      </c>
      <c r="H4420" t="s">
        <v>57</v>
      </c>
      <c r="I4420" t="s">
        <v>58</v>
      </c>
      <c r="J4420">
        <v>4000</v>
      </c>
      <c r="K4420" t="s">
        <v>58</v>
      </c>
      <c r="L4420">
        <v>10</v>
      </c>
      <c r="M4420">
        <v>351.66121520000002</v>
      </c>
      <c r="N4420">
        <v>22.978184349999999</v>
      </c>
      <c r="O4420">
        <v>3.2001738670000002</v>
      </c>
      <c r="P4420">
        <v>33.793479470000001</v>
      </c>
      <c r="Q4420">
        <v>365.78457020000002</v>
      </c>
      <c r="R4420">
        <v>22.254262629999999</v>
      </c>
      <c r="S4420">
        <v>3.12783744</v>
      </c>
      <c r="T4420">
        <v>34.169905440000001</v>
      </c>
      <c r="U4420">
        <v>365.78457020000002</v>
      </c>
      <c r="V4420">
        <v>22.254262629999999</v>
      </c>
      <c r="W4420">
        <v>3.12783744</v>
      </c>
      <c r="X4420">
        <v>34.169905440000001</v>
      </c>
    </row>
    <row r="4421" spans="1:24" x14ac:dyDescent="0.25">
      <c r="A4421">
        <v>51</v>
      </c>
      <c r="B4421" s="1">
        <v>39223</v>
      </c>
      <c r="C4421" s="2">
        <f t="shared" si="69"/>
        <v>5</v>
      </c>
      <c r="D4421" s="2" t="s">
        <v>7501</v>
      </c>
      <c r="E4421">
        <v>11</v>
      </c>
      <c r="F4421">
        <v>5105</v>
      </c>
      <c r="G4421" t="s">
        <v>56</v>
      </c>
      <c r="H4421" t="s">
        <v>57</v>
      </c>
      <c r="I4421" t="s">
        <v>58</v>
      </c>
      <c r="J4421">
        <v>4000</v>
      </c>
      <c r="K4421" t="s">
        <v>58</v>
      </c>
      <c r="L4421">
        <v>10</v>
      </c>
      <c r="M4421">
        <v>351.66121520000002</v>
      </c>
      <c r="N4421">
        <v>22.978184349999999</v>
      </c>
      <c r="O4421">
        <v>3.2001738670000002</v>
      </c>
      <c r="P4421">
        <v>33.793479470000001</v>
      </c>
      <c r="Q4421">
        <v>365.78457020000002</v>
      </c>
      <c r="R4421">
        <v>22.254262629999999</v>
      </c>
      <c r="S4421">
        <v>3.12783744</v>
      </c>
      <c r="T4421">
        <v>34.169905440000001</v>
      </c>
      <c r="U4421">
        <v>365.78457020000002</v>
      </c>
      <c r="V4421">
        <v>22.254262629999999</v>
      </c>
      <c r="W4421">
        <v>3.12783744</v>
      </c>
      <c r="X4421">
        <v>34.169905440000001</v>
      </c>
    </row>
    <row r="4422" spans="1:24" x14ac:dyDescent="0.25">
      <c r="A4422">
        <v>51</v>
      </c>
      <c r="B4422" s="1">
        <v>39224</v>
      </c>
      <c r="C4422" s="2">
        <f t="shared" si="69"/>
        <v>5</v>
      </c>
      <c r="D4422" s="2" t="s">
        <v>7501</v>
      </c>
      <c r="E4422">
        <v>11</v>
      </c>
      <c r="F4422">
        <v>5105</v>
      </c>
      <c r="G4422" t="s">
        <v>56</v>
      </c>
      <c r="H4422" t="s">
        <v>57</v>
      </c>
      <c r="I4422" t="s">
        <v>58</v>
      </c>
      <c r="J4422">
        <v>4000</v>
      </c>
      <c r="K4422" t="s">
        <v>58</v>
      </c>
      <c r="L4422">
        <v>10</v>
      </c>
      <c r="M4422">
        <v>351.66121520000002</v>
      </c>
      <c r="N4422">
        <v>22.978184349999999</v>
      </c>
      <c r="O4422">
        <v>3.2001738670000002</v>
      </c>
      <c r="P4422">
        <v>33.793479470000001</v>
      </c>
      <c r="Q4422">
        <v>365.78457020000002</v>
      </c>
      <c r="R4422">
        <v>22.254262629999999</v>
      </c>
      <c r="S4422">
        <v>3.12783744</v>
      </c>
      <c r="T4422">
        <v>34.169905440000001</v>
      </c>
      <c r="U4422">
        <v>365.78457020000002</v>
      </c>
      <c r="V4422">
        <v>22.254262629999999</v>
      </c>
      <c r="W4422">
        <v>3.12783744</v>
      </c>
      <c r="X4422">
        <v>34.169905440000001</v>
      </c>
    </row>
    <row r="4423" spans="1:24" x14ac:dyDescent="0.25">
      <c r="A4423">
        <v>51</v>
      </c>
      <c r="B4423" s="1">
        <v>39225</v>
      </c>
      <c r="C4423" s="2">
        <f t="shared" si="69"/>
        <v>5</v>
      </c>
      <c r="D4423" s="2" t="s">
        <v>7501</v>
      </c>
      <c r="E4423">
        <v>11</v>
      </c>
      <c r="F4423">
        <v>5105</v>
      </c>
      <c r="G4423" t="s">
        <v>56</v>
      </c>
      <c r="H4423" t="s">
        <v>57</v>
      </c>
      <c r="I4423" t="s">
        <v>58</v>
      </c>
      <c r="J4423">
        <v>4000</v>
      </c>
      <c r="K4423" t="s">
        <v>58</v>
      </c>
      <c r="L4423">
        <v>10</v>
      </c>
      <c r="M4423">
        <v>351.66121520000002</v>
      </c>
      <c r="N4423">
        <v>22.978184349999999</v>
      </c>
      <c r="O4423">
        <v>3.2001738670000002</v>
      </c>
      <c r="P4423">
        <v>33.793479470000001</v>
      </c>
      <c r="Q4423">
        <v>365.78457020000002</v>
      </c>
      <c r="R4423">
        <v>22.254262629999999</v>
      </c>
      <c r="S4423">
        <v>3.12783744</v>
      </c>
      <c r="T4423">
        <v>34.169905440000001</v>
      </c>
      <c r="U4423">
        <v>365.78457020000002</v>
      </c>
      <c r="V4423">
        <v>22.254262629999999</v>
      </c>
      <c r="W4423">
        <v>3.12783744</v>
      </c>
      <c r="X4423">
        <v>34.169905440000001</v>
      </c>
    </row>
    <row r="4424" spans="1:24" x14ac:dyDescent="0.25">
      <c r="A4424">
        <v>51</v>
      </c>
      <c r="B4424" s="1">
        <v>39226</v>
      </c>
      <c r="C4424" s="2">
        <f t="shared" si="69"/>
        <v>5</v>
      </c>
      <c r="D4424" s="2" t="s">
        <v>7501</v>
      </c>
      <c r="E4424">
        <v>12</v>
      </c>
      <c r="F4424">
        <v>5105</v>
      </c>
      <c r="G4424" t="s">
        <v>56</v>
      </c>
      <c r="H4424" t="s">
        <v>57</v>
      </c>
      <c r="I4424" t="s">
        <v>58</v>
      </c>
      <c r="J4424">
        <v>4000</v>
      </c>
      <c r="K4424" t="s">
        <v>58</v>
      </c>
      <c r="L4424">
        <v>10</v>
      </c>
      <c r="M4424">
        <v>334.87757599999998</v>
      </c>
      <c r="N4424">
        <v>22.869661099999998</v>
      </c>
      <c r="O4424">
        <v>3.0898537070000001</v>
      </c>
      <c r="P4424">
        <v>33.701614399999997</v>
      </c>
      <c r="Q4424">
        <v>181.36173389999999</v>
      </c>
      <c r="R4424">
        <v>11.670579780000001</v>
      </c>
      <c r="S4424">
        <v>1.666645333</v>
      </c>
      <c r="T4424">
        <v>18.550804209999999</v>
      </c>
      <c r="U4424">
        <v>181.36173389999999</v>
      </c>
      <c r="V4424">
        <v>11.670579780000001</v>
      </c>
      <c r="W4424">
        <v>1.666645333</v>
      </c>
      <c r="X4424">
        <v>18.550804209999999</v>
      </c>
    </row>
    <row r="4425" spans="1:24" x14ac:dyDescent="0.25">
      <c r="A4425">
        <v>51</v>
      </c>
      <c r="B4425" s="1">
        <v>39227</v>
      </c>
      <c r="C4425" s="2">
        <f t="shared" si="69"/>
        <v>5</v>
      </c>
      <c r="D4425" s="2" t="s">
        <v>7501</v>
      </c>
      <c r="E4425">
        <v>12</v>
      </c>
      <c r="F4425">
        <v>5105</v>
      </c>
      <c r="G4425" t="s">
        <v>56</v>
      </c>
      <c r="H4425" t="s">
        <v>57</v>
      </c>
      <c r="I4425" t="s">
        <v>58</v>
      </c>
      <c r="J4425">
        <v>4000</v>
      </c>
      <c r="K4425" t="s">
        <v>58</v>
      </c>
      <c r="L4425">
        <v>10</v>
      </c>
      <c r="M4425">
        <v>334.87757599999998</v>
      </c>
      <c r="N4425">
        <v>22.869661099999998</v>
      </c>
      <c r="O4425">
        <v>3.0898537070000001</v>
      </c>
      <c r="P4425">
        <v>33.701614399999997</v>
      </c>
      <c r="Q4425">
        <v>181.36173389999999</v>
      </c>
      <c r="R4425">
        <v>11.670579780000001</v>
      </c>
      <c r="S4425">
        <v>1.666645333</v>
      </c>
      <c r="T4425">
        <v>18.550804209999999</v>
      </c>
      <c r="U4425">
        <v>181.36173389999999</v>
      </c>
      <c r="V4425">
        <v>11.670579780000001</v>
      </c>
      <c r="W4425">
        <v>1.666645333</v>
      </c>
      <c r="X4425">
        <v>18.550804209999999</v>
      </c>
    </row>
    <row r="4426" spans="1:24" x14ac:dyDescent="0.25">
      <c r="A4426">
        <v>51</v>
      </c>
      <c r="B4426" s="1">
        <v>39228</v>
      </c>
      <c r="C4426" s="2">
        <f t="shared" si="69"/>
        <v>5</v>
      </c>
      <c r="D4426" s="2" t="s">
        <v>7501</v>
      </c>
      <c r="E4426">
        <v>12</v>
      </c>
      <c r="F4426">
        <v>5105</v>
      </c>
      <c r="G4426" t="s">
        <v>56</v>
      </c>
      <c r="H4426" t="s">
        <v>57</v>
      </c>
      <c r="I4426" t="s">
        <v>58</v>
      </c>
      <c r="J4426">
        <v>4000</v>
      </c>
      <c r="K4426" t="s">
        <v>58</v>
      </c>
      <c r="L4426">
        <v>10</v>
      </c>
      <c r="M4426">
        <v>334.87757599999998</v>
      </c>
      <c r="N4426">
        <v>22.869661099999998</v>
      </c>
      <c r="O4426">
        <v>3.0898537070000001</v>
      </c>
      <c r="P4426">
        <v>33.701614399999997</v>
      </c>
      <c r="Q4426">
        <v>181.36173389999999</v>
      </c>
      <c r="R4426">
        <v>11.670579780000001</v>
      </c>
      <c r="S4426">
        <v>1.666645333</v>
      </c>
      <c r="T4426">
        <v>18.550804209999999</v>
      </c>
      <c r="U4426">
        <v>181.36173389999999</v>
      </c>
      <c r="V4426">
        <v>11.670579780000001</v>
      </c>
      <c r="W4426">
        <v>1.666645333</v>
      </c>
      <c r="X4426">
        <v>18.550804209999999</v>
      </c>
    </row>
    <row r="4427" spans="1:24" x14ac:dyDescent="0.25">
      <c r="A4427">
        <v>51</v>
      </c>
      <c r="B4427" s="1">
        <v>39229</v>
      </c>
      <c r="C4427" s="2">
        <f t="shared" si="69"/>
        <v>5</v>
      </c>
      <c r="D4427" s="2" t="s">
        <v>7501</v>
      </c>
      <c r="E4427">
        <v>12</v>
      </c>
      <c r="F4427">
        <v>5105</v>
      </c>
      <c r="G4427" t="s">
        <v>56</v>
      </c>
      <c r="H4427" t="s">
        <v>57</v>
      </c>
      <c r="I4427" t="s">
        <v>58</v>
      </c>
      <c r="J4427">
        <v>4000</v>
      </c>
      <c r="K4427" t="s">
        <v>58</v>
      </c>
      <c r="L4427">
        <v>10</v>
      </c>
      <c r="M4427">
        <v>334.87757599999998</v>
      </c>
      <c r="N4427">
        <v>22.869661099999998</v>
      </c>
      <c r="O4427">
        <v>3.0898537070000001</v>
      </c>
      <c r="P4427">
        <v>33.701614399999997</v>
      </c>
      <c r="Q4427">
        <v>181.36173389999999</v>
      </c>
      <c r="R4427">
        <v>11.670579780000001</v>
      </c>
      <c r="S4427">
        <v>1.666645333</v>
      </c>
      <c r="T4427">
        <v>18.550804209999999</v>
      </c>
      <c r="U4427">
        <v>181.36173389999999</v>
      </c>
      <c r="V4427">
        <v>11.670579780000001</v>
      </c>
      <c r="W4427">
        <v>1.666645333</v>
      </c>
      <c r="X4427">
        <v>18.550804209999999</v>
      </c>
    </row>
    <row r="4428" spans="1:24" x14ac:dyDescent="0.25">
      <c r="A4428">
        <v>51</v>
      </c>
      <c r="B4428" s="1">
        <v>39230</v>
      </c>
      <c r="C4428" s="2">
        <f t="shared" si="69"/>
        <v>5</v>
      </c>
      <c r="D4428" s="2" t="s">
        <v>7501</v>
      </c>
      <c r="E4428">
        <v>12</v>
      </c>
      <c r="F4428">
        <v>5105</v>
      </c>
      <c r="G4428" t="s">
        <v>56</v>
      </c>
      <c r="H4428" t="s">
        <v>57</v>
      </c>
      <c r="I4428" t="s">
        <v>58</v>
      </c>
      <c r="J4428">
        <v>4000</v>
      </c>
      <c r="K4428" t="s">
        <v>58</v>
      </c>
      <c r="L4428">
        <v>10</v>
      </c>
      <c r="M4428">
        <v>334.87757599999998</v>
      </c>
      <c r="N4428">
        <v>22.869661099999998</v>
      </c>
      <c r="O4428">
        <v>3.0898537070000001</v>
      </c>
      <c r="P4428">
        <v>33.701614399999997</v>
      </c>
      <c r="Q4428">
        <v>181.36173389999999</v>
      </c>
      <c r="R4428">
        <v>11.670579780000001</v>
      </c>
      <c r="S4428">
        <v>1.666645333</v>
      </c>
      <c r="T4428">
        <v>18.550804209999999</v>
      </c>
      <c r="U4428">
        <v>181.36173389999999</v>
      </c>
      <c r="V4428">
        <v>11.670579780000001</v>
      </c>
      <c r="W4428">
        <v>1.666645333</v>
      </c>
      <c r="X4428">
        <v>18.550804209999999</v>
      </c>
    </row>
    <row r="4429" spans="1:24" x14ac:dyDescent="0.25">
      <c r="A4429">
        <v>51</v>
      </c>
      <c r="B4429" s="1">
        <v>39231</v>
      </c>
      <c r="C4429" s="2">
        <f t="shared" si="69"/>
        <v>5</v>
      </c>
      <c r="D4429" s="2" t="s">
        <v>7501</v>
      </c>
      <c r="E4429">
        <v>12</v>
      </c>
      <c r="F4429">
        <v>5105</v>
      </c>
      <c r="G4429" t="s">
        <v>56</v>
      </c>
      <c r="H4429" t="s">
        <v>57</v>
      </c>
      <c r="I4429" t="s">
        <v>58</v>
      </c>
      <c r="J4429">
        <v>4000</v>
      </c>
      <c r="K4429" t="s">
        <v>58</v>
      </c>
      <c r="L4429">
        <v>10</v>
      </c>
      <c r="M4429">
        <v>334.87757599999998</v>
      </c>
      <c r="N4429">
        <v>22.869661099999998</v>
      </c>
      <c r="O4429">
        <v>3.0898537070000001</v>
      </c>
      <c r="P4429">
        <v>33.701614399999997</v>
      </c>
      <c r="Q4429">
        <v>181.36173389999999</v>
      </c>
      <c r="R4429">
        <v>11.670579780000001</v>
      </c>
      <c r="S4429">
        <v>1.666645333</v>
      </c>
      <c r="T4429">
        <v>18.550804209999999</v>
      </c>
      <c r="U4429">
        <v>181.36173389999999</v>
      </c>
      <c r="V4429">
        <v>11.670579780000001</v>
      </c>
      <c r="W4429">
        <v>1.666645333</v>
      </c>
      <c r="X4429">
        <v>18.550804209999999</v>
      </c>
    </row>
    <row r="4430" spans="1:24" x14ac:dyDescent="0.25">
      <c r="A4430">
        <v>51</v>
      </c>
      <c r="B4430" s="1">
        <v>39232</v>
      </c>
      <c r="C4430" s="2">
        <f t="shared" si="69"/>
        <v>5</v>
      </c>
      <c r="D4430" s="2" t="s">
        <v>7501</v>
      </c>
      <c r="E4430">
        <v>12</v>
      </c>
      <c r="F4430">
        <v>5105</v>
      </c>
      <c r="G4430" t="s">
        <v>56</v>
      </c>
      <c r="H4430" t="s">
        <v>57</v>
      </c>
      <c r="I4430" t="s">
        <v>58</v>
      </c>
      <c r="J4430">
        <v>4000</v>
      </c>
      <c r="K4430" t="s">
        <v>58</v>
      </c>
      <c r="L4430">
        <v>10</v>
      </c>
      <c r="M4430">
        <v>334.87757599999998</v>
      </c>
      <c r="N4430">
        <v>22.869661099999998</v>
      </c>
      <c r="O4430">
        <v>3.0898537070000001</v>
      </c>
      <c r="P4430">
        <v>33.701614399999997</v>
      </c>
      <c r="Q4430">
        <v>181.36173389999999</v>
      </c>
      <c r="R4430">
        <v>11.670579780000001</v>
      </c>
      <c r="S4430">
        <v>1.666645333</v>
      </c>
      <c r="T4430">
        <v>18.550804209999999</v>
      </c>
      <c r="U4430">
        <v>181.36173389999999</v>
      </c>
      <c r="V4430">
        <v>11.670579780000001</v>
      </c>
      <c r="W4430">
        <v>1.666645333</v>
      </c>
      <c r="X4430">
        <v>18.550804209999999</v>
      </c>
    </row>
    <row r="4431" spans="1:24" x14ac:dyDescent="0.25">
      <c r="A4431">
        <v>51</v>
      </c>
      <c r="B4431" s="1">
        <v>39233</v>
      </c>
      <c r="C4431" s="2">
        <f t="shared" si="69"/>
        <v>5</v>
      </c>
      <c r="D4431" s="2" t="s">
        <v>7501</v>
      </c>
      <c r="E4431">
        <v>12</v>
      </c>
      <c r="F4431">
        <v>5105</v>
      </c>
      <c r="G4431" t="s">
        <v>56</v>
      </c>
      <c r="H4431" t="s">
        <v>57</v>
      </c>
      <c r="I4431" t="s">
        <v>58</v>
      </c>
      <c r="J4431">
        <v>4000</v>
      </c>
      <c r="K4431" t="s">
        <v>58</v>
      </c>
      <c r="L4431">
        <v>10</v>
      </c>
      <c r="M4431">
        <v>334.87757599999998</v>
      </c>
      <c r="N4431">
        <v>22.869661099999998</v>
      </c>
      <c r="O4431">
        <v>3.0898537070000001</v>
      </c>
      <c r="P4431">
        <v>33.701614399999997</v>
      </c>
      <c r="Q4431">
        <v>181.36173389999999</v>
      </c>
      <c r="R4431">
        <v>11.670579780000001</v>
      </c>
      <c r="S4431">
        <v>1.666645333</v>
      </c>
      <c r="T4431">
        <v>18.550804209999999</v>
      </c>
      <c r="U4431">
        <v>181.36173389999999</v>
      </c>
      <c r="V4431">
        <v>11.670579780000001</v>
      </c>
      <c r="W4431">
        <v>1.666645333</v>
      </c>
      <c r="X4431">
        <v>18.550804209999999</v>
      </c>
    </row>
    <row r="4432" spans="1:24" x14ac:dyDescent="0.25">
      <c r="A4432">
        <v>51</v>
      </c>
      <c r="B4432" s="1">
        <v>39234</v>
      </c>
      <c r="C4432" s="2">
        <f t="shared" si="69"/>
        <v>6</v>
      </c>
      <c r="D4432" s="2" t="s">
        <v>7498</v>
      </c>
      <c r="E4432">
        <v>12</v>
      </c>
      <c r="F4432">
        <v>5105</v>
      </c>
      <c r="G4432" t="s">
        <v>56</v>
      </c>
      <c r="H4432" t="s">
        <v>57</v>
      </c>
      <c r="I4432" t="s">
        <v>58</v>
      </c>
      <c r="J4432">
        <v>4000</v>
      </c>
      <c r="K4432" t="s">
        <v>58</v>
      </c>
      <c r="L4432">
        <v>10</v>
      </c>
      <c r="M4432">
        <v>334.87757599999998</v>
      </c>
      <c r="N4432">
        <v>22.869661099999998</v>
      </c>
      <c r="O4432">
        <v>3.0898537070000001</v>
      </c>
      <c r="P4432">
        <v>33.701614399999997</v>
      </c>
      <c r="Q4432">
        <v>181.36173389999999</v>
      </c>
      <c r="R4432">
        <v>11.670579780000001</v>
      </c>
      <c r="S4432">
        <v>1.666645333</v>
      </c>
      <c r="T4432">
        <v>18.550804209999999</v>
      </c>
      <c r="U4432">
        <v>181.36173389999999</v>
      </c>
      <c r="V4432">
        <v>11.670579780000001</v>
      </c>
      <c r="W4432">
        <v>1.666645333</v>
      </c>
      <c r="X4432">
        <v>18.550804209999999</v>
      </c>
    </row>
    <row r="4433" spans="1:24" x14ac:dyDescent="0.25">
      <c r="A4433">
        <v>51</v>
      </c>
      <c r="B4433" s="1">
        <v>39235</v>
      </c>
      <c r="C4433" s="2">
        <f t="shared" si="69"/>
        <v>6</v>
      </c>
      <c r="D4433" s="2" t="s">
        <v>7498</v>
      </c>
      <c r="E4433">
        <v>12</v>
      </c>
      <c r="F4433">
        <v>5105</v>
      </c>
      <c r="G4433" t="s">
        <v>56</v>
      </c>
      <c r="H4433" t="s">
        <v>57</v>
      </c>
      <c r="I4433" t="s">
        <v>58</v>
      </c>
      <c r="J4433">
        <v>4000</v>
      </c>
      <c r="K4433" t="s">
        <v>58</v>
      </c>
      <c r="L4433">
        <v>10</v>
      </c>
      <c r="M4433">
        <v>334.87757599999998</v>
      </c>
      <c r="N4433">
        <v>22.869661099999998</v>
      </c>
      <c r="O4433">
        <v>3.0898537070000001</v>
      </c>
      <c r="P4433">
        <v>33.701614399999997</v>
      </c>
      <c r="Q4433">
        <v>181.36173389999999</v>
      </c>
      <c r="R4433">
        <v>11.670579780000001</v>
      </c>
      <c r="S4433">
        <v>1.666645333</v>
      </c>
      <c r="T4433">
        <v>18.550804209999999</v>
      </c>
      <c r="U4433">
        <v>181.36173389999999</v>
      </c>
      <c r="V4433">
        <v>11.670579780000001</v>
      </c>
      <c r="W4433">
        <v>1.666645333</v>
      </c>
      <c r="X4433">
        <v>18.550804209999999</v>
      </c>
    </row>
    <row r="4434" spans="1:24" x14ac:dyDescent="0.25">
      <c r="A4434">
        <v>51</v>
      </c>
      <c r="B4434" s="1">
        <v>39236</v>
      </c>
      <c r="C4434" s="2">
        <f t="shared" si="69"/>
        <v>6</v>
      </c>
      <c r="D4434" s="2" t="s">
        <v>7498</v>
      </c>
      <c r="E4434">
        <v>13</v>
      </c>
      <c r="F4434">
        <v>5105</v>
      </c>
      <c r="G4434" t="s">
        <v>56</v>
      </c>
      <c r="H4434" t="s">
        <v>57</v>
      </c>
      <c r="I4434" t="s">
        <v>58</v>
      </c>
      <c r="J4434">
        <v>4000</v>
      </c>
      <c r="K4434" t="s">
        <v>58</v>
      </c>
      <c r="L4434">
        <v>3</v>
      </c>
      <c r="M4434">
        <v>263.3691895</v>
      </c>
      <c r="N4434">
        <v>19.11759584</v>
      </c>
      <c r="O4434">
        <v>2.7092970670000001</v>
      </c>
      <c r="P4434">
        <v>30.190663470000001</v>
      </c>
      <c r="U4434">
        <v>192.1457288</v>
      </c>
      <c r="V4434">
        <v>16.124020940000001</v>
      </c>
      <c r="W4434">
        <v>2.1853858609999999</v>
      </c>
      <c r="X4434">
        <v>25.404176570000001</v>
      </c>
    </row>
    <row r="4435" spans="1:24" x14ac:dyDescent="0.25">
      <c r="A4435">
        <v>51</v>
      </c>
      <c r="B4435" s="1">
        <v>39237</v>
      </c>
      <c r="C4435" s="2">
        <f t="shared" si="69"/>
        <v>6</v>
      </c>
      <c r="D4435" s="2" t="s">
        <v>7498</v>
      </c>
      <c r="E4435">
        <v>13</v>
      </c>
      <c r="F4435">
        <v>5105</v>
      </c>
      <c r="G4435" t="s">
        <v>56</v>
      </c>
      <c r="H4435" t="s">
        <v>57</v>
      </c>
      <c r="I4435" t="s">
        <v>58</v>
      </c>
      <c r="J4435">
        <v>4000</v>
      </c>
      <c r="K4435" t="s">
        <v>58</v>
      </c>
      <c r="L4435">
        <v>3</v>
      </c>
      <c r="M4435">
        <v>263.3691895</v>
      </c>
      <c r="N4435">
        <v>19.11759584</v>
      </c>
      <c r="O4435">
        <v>2.7092970670000001</v>
      </c>
      <c r="P4435">
        <v>30.190663470000001</v>
      </c>
      <c r="U4435">
        <v>192.1457288</v>
      </c>
      <c r="V4435">
        <v>16.124020940000001</v>
      </c>
      <c r="W4435">
        <v>2.1853858609999999</v>
      </c>
      <c r="X4435">
        <v>25.404176570000001</v>
      </c>
    </row>
    <row r="4436" spans="1:24" x14ac:dyDescent="0.25">
      <c r="A4436">
        <v>51</v>
      </c>
      <c r="B4436" s="1">
        <v>39238</v>
      </c>
      <c r="C4436" s="2">
        <f t="shared" si="69"/>
        <v>6</v>
      </c>
      <c r="D4436" s="2" t="s">
        <v>7498</v>
      </c>
      <c r="E4436">
        <v>13</v>
      </c>
      <c r="F4436">
        <v>5105</v>
      </c>
      <c r="G4436" t="s">
        <v>56</v>
      </c>
      <c r="H4436" t="s">
        <v>57</v>
      </c>
      <c r="I4436" t="s">
        <v>58</v>
      </c>
      <c r="J4436">
        <v>4000</v>
      </c>
      <c r="K4436" t="s">
        <v>58</v>
      </c>
      <c r="L4436">
        <v>3</v>
      </c>
      <c r="M4436">
        <v>263.3691895</v>
      </c>
      <c r="N4436">
        <v>19.11759584</v>
      </c>
      <c r="O4436">
        <v>2.7092970670000001</v>
      </c>
      <c r="P4436">
        <v>30.190663470000001</v>
      </c>
      <c r="U4436">
        <v>192.1457288</v>
      </c>
      <c r="V4436">
        <v>16.124020940000001</v>
      </c>
      <c r="W4436">
        <v>2.1853858609999999</v>
      </c>
      <c r="X4436">
        <v>25.404176570000001</v>
      </c>
    </row>
    <row r="4437" spans="1:24" x14ac:dyDescent="0.25">
      <c r="A4437">
        <v>52</v>
      </c>
      <c r="B4437" s="1">
        <v>39241</v>
      </c>
      <c r="C4437" s="2">
        <f t="shared" si="69"/>
        <v>6</v>
      </c>
      <c r="D4437" s="2" t="s">
        <v>7498</v>
      </c>
      <c r="E4437">
        <v>1</v>
      </c>
      <c r="F4437">
        <v>5203</v>
      </c>
      <c r="G4437" t="s">
        <v>59</v>
      </c>
      <c r="H4437" t="s">
        <v>60</v>
      </c>
      <c r="I4437" t="s">
        <v>28</v>
      </c>
      <c r="J4437">
        <v>4045</v>
      </c>
      <c r="K4437" t="s">
        <v>28</v>
      </c>
      <c r="L4437">
        <v>10</v>
      </c>
      <c r="M4437">
        <v>175.80975710000001</v>
      </c>
      <c r="N4437">
        <v>10.860735419999999</v>
      </c>
      <c r="O4437">
        <v>1.63897184</v>
      </c>
      <c r="P4437">
        <v>17.3096</v>
      </c>
      <c r="Q4437">
        <v>118.9702648</v>
      </c>
      <c r="R4437">
        <v>9.5552783039999998</v>
      </c>
      <c r="S4437">
        <v>1.5987171200000001</v>
      </c>
      <c r="T4437">
        <v>12.92591872</v>
      </c>
      <c r="U4437">
        <v>118.9702648</v>
      </c>
      <c r="V4437">
        <v>9.5552783039999998</v>
      </c>
      <c r="W4437">
        <v>1.5987171200000001</v>
      </c>
      <c r="X4437">
        <v>12.92591872</v>
      </c>
    </row>
    <row r="4438" spans="1:24" x14ac:dyDescent="0.25">
      <c r="A4438">
        <v>52</v>
      </c>
      <c r="B4438" s="1">
        <v>39242</v>
      </c>
      <c r="C4438" s="2">
        <f t="shared" si="69"/>
        <v>6</v>
      </c>
      <c r="D4438" s="2" t="s">
        <v>7498</v>
      </c>
      <c r="E4438">
        <v>1</v>
      </c>
      <c r="F4438">
        <v>5203</v>
      </c>
      <c r="G4438" t="s">
        <v>59</v>
      </c>
      <c r="H4438" t="s">
        <v>60</v>
      </c>
      <c r="I4438" t="s">
        <v>28</v>
      </c>
      <c r="J4438">
        <v>4045</v>
      </c>
      <c r="K4438" t="s">
        <v>28</v>
      </c>
      <c r="L4438">
        <v>10</v>
      </c>
      <c r="M4438">
        <v>175.80975710000001</v>
      </c>
      <c r="N4438">
        <v>10.860735419999999</v>
      </c>
      <c r="O4438">
        <v>1.63897184</v>
      </c>
      <c r="P4438">
        <v>17.3096</v>
      </c>
      <c r="Q4438">
        <v>118.9702648</v>
      </c>
      <c r="R4438">
        <v>9.5552783039999998</v>
      </c>
      <c r="S4438">
        <v>1.5987171200000001</v>
      </c>
      <c r="T4438">
        <v>12.92591872</v>
      </c>
      <c r="U4438">
        <v>118.9702648</v>
      </c>
      <c r="V4438">
        <v>9.5552783039999998</v>
      </c>
      <c r="W4438">
        <v>1.5987171200000001</v>
      </c>
      <c r="X4438">
        <v>12.92591872</v>
      </c>
    </row>
    <row r="4439" spans="1:24" x14ac:dyDescent="0.25">
      <c r="A4439">
        <v>52</v>
      </c>
      <c r="B4439" s="1">
        <v>39243</v>
      </c>
      <c r="C4439" s="2">
        <f t="shared" si="69"/>
        <v>6</v>
      </c>
      <c r="D4439" s="2" t="s">
        <v>7498</v>
      </c>
      <c r="E4439">
        <v>1</v>
      </c>
      <c r="F4439">
        <v>5203</v>
      </c>
      <c r="G4439" t="s">
        <v>59</v>
      </c>
      <c r="H4439" t="s">
        <v>60</v>
      </c>
      <c r="I4439" t="s">
        <v>28</v>
      </c>
      <c r="J4439">
        <v>4045</v>
      </c>
      <c r="K4439" t="s">
        <v>28</v>
      </c>
      <c r="L4439">
        <v>10</v>
      </c>
      <c r="M4439">
        <v>175.80975710000001</v>
      </c>
      <c r="N4439">
        <v>10.860735419999999</v>
      </c>
      <c r="O4439">
        <v>1.63897184</v>
      </c>
      <c r="P4439">
        <v>17.3096</v>
      </c>
      <c r="Q4439">
        <v>118.9702648</v>
      </c>
      <c r="R4439">
        <v>9.5552783039999998</v>
      </c>
      <c r="S4439">
        <v>1.5987171200000001</v>
      </c>
      <c r="T4439">
        <v>12.92591872</v>
      </c>
      <c r="U4439">
        <v>118.9702648</v>
      </c>
      <c r="V4439">
        <v>9.5552783039999998</v>
      </c>
      <c r="W4439">
        <v>1.5987171200000001</v>
      </c>
      <c r="X4439">
        <v>12.92591872</v>
      </c>
    </row>
    <row r="4440" spans="1:24" x14ac:dyDescent="0.25">
      <c r="A4440">
        <v>52</v>
      </c>
      <c r="B4440" s="1">
        <v>39244</v>
      </c>
      <c r="C4440" s="2">
        <f t="shared" si="69"/>
        <v>6</v>
      </c>
      <c r="D4440" s="2" t="s">
        <v>7498</v>
      </c>
      <c r="E4440">
        <v>1</v>
      </c>
      <c r="F4440">
        <v>5203</v>
      </c>
      <c r="G4440" t="s">
        <v>59</v>
      </c>
      <c r="H4440" t="s">
        <v>60</v>
      </c>
      <c r="I4440" t="s">
        <v>28</v>
      </c>
      <c r="J4440">
        <v>4045</v>
      </c>
      <c r="K4440" t="s">
        <v>28</v>
      </c>
      <c r="L4440">
        <v>10</v>
      </c>
      <c r="M4440">
        <v>175.80975710000001</v>
      </c>
      <c r="N4440">
        <v>10.860735419999999</v>
      </c>
      <c r="O4440">
        <v>1.63897184</v>
      </c>
      <c r="P4440">
        <v>17.3096</v>
      </c>
      <c r="Q4440">
        <v>118.9702648</v>
      </c>
      <c r="R4440">
        <v>9.5552783039999998</v>
      </c>
      <c r="S4440">
        <v>1.5987171200000001</v>
      </c>
      <c r="T4440">
        <v>12.92591872</v>
      </c>
      <c r="U4440">
        <v>118.9702648</v>
      </c>
      <c r="V4440">
        <v>9.5552783039999998</v>
      </c>
      <c r="W4440">
        <v>1.5987171200000001</v>
      </c>
      <c r="X4440">
        <v>12.92591872</v>
      </c>
    </row>
    <row r="4441" spans="1:24" x14ac:dyDescent="0.25">
      <c r="A4441">
        <v>52</v>
      </c>
      <c r="B4441" s="1">
        <v>39245</v>
      </c>
      <c r="C4441" s="2">
        <f t="shared" si="69"/>
        <v>6</v>
      </c>
      <c r="D4441" s="2" t="s">
        <v>7498</v>
      </c>
      <c r="E4441">
        <v>1</v>
      </c>
      <c r="F4441">
        <v>5203</v>
      </c>
      <c r="G4441" t="s">
        <v>59</v>
      </c>
      <c r="H4441" t="s">
        <v>60</v>
      </c>
      <c r="I4441" t="s">
        <v>28</v>
      </c>
      <c r="J4441">
        <v>4045</v>
      </c>
      <c r="K4441" t="s">
        <v>28</v>
      </c>
      <c r="L4441">
        <v>10</v>
      </c>
      <c r="M4441">
        <v>175.80975710000001</v>
      </c>
      <c r="N4441">
        <v>10.860735419999999</v>
      </c>
      <c r="O4441">
        <v>1.63897184</v>
      </c>
      <c r="P4441">
        <v>17.3096</v>
      </c>
      <c r="Q4441">
        <v>118.9702648</v>
      </c>
      <c r="R4441">
        <v>9.5552783039999998</v>
      </c>
      <c r="S4441">
        <v>1.5987171200000001</v>
      </c>
      <c r="T4441">
        <v>12.92591872</v>
      </c>
      <c r="U4441">
        <v>118.9702648</v>
      </c>
      <c r="V4441">
        <v>9.5552783039999998</v>
      </c>
      <c r="W4441">
        <v>1.5987171200000001</v>
      </c>
      <c r="X4441">
        <v>12.92591872</v>
      </c>
    </row>
    <row r="4442" spans="1:24" x14ac:dyDescent="0.25">
      <c r="A4442">
        <v>52</v>
      </c>
      <c r="B4442" s="1">
        <v>39246</v>
      </c>
      <c r="C4442" s="2">
        <f t="shared" si="69"/>
        <v>6</v>
      </c>
      <c r="D4442" s="2" t="s">
        <v>7498</v>
      </c>
      <c r="E4442">
        <v>1</v>
      </c>
      <c r="F4442">
        <v>5203</v>
      </c>
      <c r="G4442" t="s">
        <v>59</v>
      </c>
      <c r="H4442" t="s">
        <v>60</v>
      </c>
      <c r="I4442" t="s">
        <v>28</v>
      </c>
      <c r="J4442">
        <v>4045</v>
      </c>
      <c r="K4442" t="s">
        <v>28</v>
      </c>
      <c r="L4442">
        <v>10</v>
      </c>
      <c r="M4442">
        <v>175.80975710000001</v>
      </c>
      <c r="N4442">
        <v>10.860735419999999</v>
      </c>
      <c r="O4442">
        <v>1.63897184</v>
      </c>
      <c r="P4442">
        <v>17.3096</v>
      </c>
      <c r="Q4442">
        <v>118.9702648</v>
      </c>
      <c r="R4442">
        <v>9.5552783039999998</v>
      </c>
      <c r="S4442">
        <v>1.5987171200000001</v>
      </c>
      <c r="T4442">
        <v>12.92591872</v>
      </c>
      <c r="U4442">
        <v>118.9702648</v>
      </c>
      <c r="V4442">
        <v>9.5552783039999998</v>
      </c>
      <c r="W4442">
        <v>1.5987171200000001</v>
      </c>
      <c r="X4442">
        <v>12.92591872</v>
      </c>
    </row>
    <row r="4443" spans="1:24" x14ac:dyDescent="0.25">
      <c r="A4443">
        <v>52</v>
      </c>
      <c r="B4443" s="1">
        <v>39247</v>
      </c>
      <c r="C4443" s="2">
        <f t="shared" si="69"/>
        <v>6</v>
      </c>
      <c r="D4443" s="2" t="s">
        <v>7498</v>
      </c>
      <c r="E4443">
        <v>1</v>
      </c>
      <c r="F4443">
        <v>5203</v>
      </c>
      <c r="G4443" t="s">
        <v>59</v>
      </c>
      <c r="H4443" t="s">
        <v>60</v>
      </c>
      <c r="I4443" t="s">
        <v>28</v>
      </c>
      <c r="J4443">
        <v>4045</v>
      </c>
      <c r="K4443" t="s">
        <v>28</v>
      </c>
      <c r="L4443">
        <v>10</v>
      </c>
      <c r="M4443">
        <v>175.80975710000001</v>
      </c>
      <c r="N4443">
        <v>10.860735419999999</v>
      </c>
      <c r="O4443">
        <v>1.63897184</v>
      </c>
      <c r="P4443">
        <v>17.3096</v>
      </c>
      <c r="Q4443">
        <v>118.9702648</v>
      </c>
      <c r="R4443">
        <v>9.5552783039999998</v>
      </c>
      <c r="S4443">
        <v>1.5987171200000001</v>
      </c>
      <c r="T4443">
        <v>12.92591872</v>
      </c>
      <c r="U4443">
        <v>118.9702648</v>
      </c>
      <c r="V4443">
        <v>9.5552783039999998</v>
      </c>
      <c r="W4443">
        <v>1.5987171200000001</v>
      </c>
      <c r="X4443">
        <v>12.92591872</v>
      </c>
    </row>
    <row r="4444" spans="1:24" x14ac:dyDescent="0.25">
      <c r="A4444">
        <v>52</v>
      </c>
      <c r="B4444" s="1">
        <v>39248</v>
      </c>
      <c r="C4444" s="2">
        <f t="shared" si="69"/>
        <v>6</v>
      </c>
      <c r="D4444" s="2" t="s">
        <v>7498</v>
      </c>
      <c r="E4444">
        <v>1</v>
      </c>
      <c r="F4444">
        <v>5203</v>
      </c>
      <c r="G4444" t="s">
        <v>59</v>
      </c>
      <c r="H4444" t="s">
        <v>60</v>
      </c>
      <c r="I4444" t="s">
        <v>28</v>
      </c>
      <c r="J4444">
        <v>4045</v>
      </c>
      <c r="K4444" t="s">
        <v>28</v>
      </c>
      <c r="L4444">
        <v>10</v>
      </c>
      <c r="M4444">
        <v>175.80975710000001</v>
      </c>
      <c r="N4444">
        <v>10.860735419999999</v>
      </c>
      <c r="O4444">
        <v>1.63897184</v>
      </c>
      <c r="P4444">
        <v>17.3096</v>
      </c>
      <c r="Q4444">
        <v>118.9702648</v>
      </c>
      <c r="R4444">
        <v>9.5552783039999998</v>
      </c>
      <c r="S4444">
        <v>1.5987171200000001</v>
      </c>
      <c r="T4444">
        <v>12.92591872</v>
      </c>
      <c r="U4444">
        <v>118.9702648</v>
      </c>
      <c r="V4444">
        <v>9.5552783039999998</v>
      </c>
      <c r="W4444">
        <v>1.5987171200000001</v>
      </c>
      <c r="X4444">
        <v>12.92591872</v>
      </c>
    </row>
    <row r="4445" spans="1:24" x14ac:dyDescent="0.25">
      <c r="A4445">
        <v>52</v>
      </c>
      <c r="B4445" s="1">
        <v>39249</v>
      </c>
      <c r="C4445" s="2">
        <f t="shared" si="69"/>
        <v>6</v>
      </c>
      <c r="D4445" s="2" t="s">
        <v>7498</v>
      </c>
      <c r="E4445">
        <v>1</v>
      </c>
      <c r="F4445">
        <v>5203</v>
      </c>
      <c r="G4445" t="s">
        <v>59</v>
      </c>
      <c r="H4445" t="s">
        <v>60</v>
      </c>
      <c r="I4445" t="s">
        <v>28</v>
      </c>
      <c r="J4445">
        <v>4045</v>
      </c>
      <c r="K4445" t="s">
        <v>28</v>
      </c>
      <c r="L4445">
        <v>10</v>
      </c>
      <c r="M4445">
        <v>175.80975710000001</v>
      </c>
      <c r="N4445">
        <v>10.860735419999999</v>
      </c>
      <c r="O4445">
        <v>1.63897184</v>
      </c>
      <c r="P4445">
        <v>17.3096</v>
      </c>
      <c r="Q4445">
        <v>118.9702648</v>
      </c>
      <c r="R4445">
        <v>9.5552783039999998</v>
      </c>
      <c r="S4445">
        <v>1.5987171200000001</v>
      </c>
      <c r="T4445">
        <v>12.92591872</v>
      </c>
      <c r="U4445">
        <v>118.9702648</v>
      </c>
      <c r="V4445">
        <v>9.5552783039999998</v>
      </c>
      <c r="W4445">
        <v>1.5987171200000001</v>
      </c>
      <c r="X4445">
        <v>12.92591872</v>
      </c>
    </row>
    <row r="4446" spans="1:24" x14ac:dyDescent="0.25">
      <c r="A4446">
        <v>52</v>
      </c>
      <c r="B4446" s="1">
        <v>39250</v>
      </c>
      <c r="C4446" s="2">
        <f t="shared" si="69"/>
        <v>6</v>
      </c>
      <c r="D4446" s="2" t="s">
        <v>7498</v>
      </c>
      <c r="E4446">
        <v>1</v>
      </c>
      <c r="F4446">
        <v>5203</v>
      </c>
      <c r="G4446" t="s">
        <v>59</v>
      </c>
      <c r="H4446" t="s">
        <v>60</v>
      </c>
      <c r="I4446" t="s">
        <v>28</v>
      </c>
      <c r="J4446">
        <v>4045</v>
      </c>
      <c r="K4446" t="s">
        <v>28</v>
      </c>
      <c r="L4446">
        <v>10</v>
      </c>
      <c r="M4446">
        <v>175.80975710000001</v>
      </c>
      <c r="N4446">
        <v>10.860735419999999</v>
      </c>
      <c r="O4446">
        <v>1.63897184</v>
      </c>
      <c r="P4446">
        <v>17.3096</v>
      </c>
      <c r="Q4446">
        <v>118.9702648</v>
      </c>
      <c r="R4446">
        <v>9.5552783039999998</v>
      </c>
      <c r="S4446">
        <v>1.5987171200000001</v>
      </c>
      <c r="T4446">
        <v>12.92591872</v>
      </c>
      <c r="U4446">
        <v>118.9702648</v>
      </c>
      <c r="V4446">
        <v>9.5552783039999998</v>
      </c>
      <c r="W4446">
        <v>1.5987171200000001</v>
      </c>
      <c r="X4446">
        <v>12.92591872</v>
      </c>
    </row>
    <row r="4447" spans="1:24" x14ac:dyDescent="0.25">
      <c r="A4447">
        <v>52</v>
      </c>
      <c r="B4447" s="1">
        <v>39251</v>
      </c>
      <c r="C4447" s="2">
        <f t="shared" si="69"/>
        <v>6</v>
      </c>
      <c r="D4447" s="2" t="s">
        <v>7498</v>
      </c>
      <c r="E4447">
        <v>2</v>
      </c>
      <c r="F4447">
        <v>5203</v>
      </c>
      <c r="G4447" t="s">
        <v>59</v>
      </c>
      <c r="H4447" t="s">
        <v>60</v>
      </c>
      <c r="I4447" t="s">
        <v>28</v>
      </c>
      <c r="J4447">
        <v>4045</v>
      </c>
      <c r="K4447" t="s">
        <v>28</v>
      </c>
      <c r="L4447">
        <v>10</v>
      </c>
      <c r="M4447">
        <v>901.78011189999995</v>
      </c>
      <c r="N4447">
        <v>52.126998749999998</v>
      </c>
      <c r="O4447">
        <v>8.7786794669999999</v>
      </c>
      <c r="P4447">
        <v>69.808961600000004</v>
      </c>
      <c r="Q4447">
        <v>327.92493380000002</v>
      </c>
      <c r="R4447">
        <v>21.549000960000001</v>
      </c>
      <c r="S4447">
        <v>3.2668127999999999</v>
      </c>
      <c r="T4447">
        <v>30.846585600000001</v>
      </c>
      <c r="U4447">
        <v>327.92493380000002</v>
      </c>
      <c r="V4447">
        <v>21.549000960000001</v>
      </c>
      <c r="W4447">
        <v>3.2668127999999999</v>
      </c>
      <c r="X4447">
        <v>30.846585600000001</v>
      </c>
    </row>
    <row r="4448" spans="1:24" x14ac:dyDescent="0.25">
      <c r="A4448">
        <v>52</v>
      </c>
      <c r="B4448" s="1">
        <v>39252</v>
      </c>
      <c r="C4448" s="2">
        <f t="shared" si="69"/>
        <v>6</v>
      </c>
      <c r="D4448" s="2" t="s">
        <v>7498</v>
      </c>
      <c r="E4448">
        <v>2</v>
      </c>
      <c r="F4448">
        <v>5203</v>
      </c>
      <c r="G4448" t="s">
        <v>59</v>
      </c>
      <c r="H4448" t="s">
        <v>60</v>
      </c>
      <c r="I4448" t="s">
        <v>28</v>
      </c>
      <c r="J4448">
        <v>4045</v>
      </c>
      <c r="K4448" t="s">
        <v>28</v>
      </c>
      <c r="L4448">
        <v>10</v>
      </c>
      <c r="M4448">
        <v>901.78011189999995</v>
      </c>
      <c r="N4448">
        <v>52.126998749999998</v>
      </c>
      <c r="O4448">
        <v>8.7786794669999999</v>
      </c>
      <c r="P4448">
        <v>69.808961600000004</v>
      </c>
      <c r="Q4448">
        <v>327.92493380000002</v>
      </c>
      <c r="R4448">
        <v>21.549000960000001</v>
      </c>
      <c r="S4448">
        <v>3.2668127999999999</v>
      </c>
      <c r="T4448">
        <v>30.846585600000001</v>
      </c>
      <c r="U4448">
        <v>327.92493380000002</v>
      </c>
      <c r="V4448">
        <v>21.549000960000001</v>
      </c>
      <c r="W4448">
        <v>3.2668127999999999</v>
      </c>
      <c r="X4448">
        <v>30.846585600000001</v>
      </c>
    </row>
    <row r="4449" spans="1:24" x14ac:dyDescent="0.25">
      <c r="A4449">
        <v>52</v>
      </c>
      <c r="B4449" s="1">
        <v>39253</v>
      </c>
      <c r="C4449" s="2">
        <f t="shared" si="69"/>
        <v>6</v>
      </c>
      <c r="D4449" s="2" t="s">
        <v>7498</v>
      </c>
      <c r="E4449">
        <v>2</v>
      </c>
      <c r="F4449">
        <v>5203</v>
      </c>
      <c r="G4449" t="s">
        <v>59</v>
      </c>
      <c r="H4449" t="s">
        <v>60</v>
      </c>
      <c r="I4449" t="s">
        <v>28</v>
      </c>
      <c r="J4449">
        <v>4045</v>
      </c>
      <c r="K4449" t="s">
        <v>28</v>
      </c>
      <c r="L4449">
        <v>10</v>
      </c>
      <c r="M4449">
        <v>901.78011189999995</v>
      </c>
      <c r="N4449">
        <v>52.126998749999998</v>
      </c>
      <c r="O4449">
        <v>8.7786794669999999</v>
      </c>
      <c r="P4449">
        <v>69.808961600000004</v>
      </c>
      <c r="Q4449">
        <v>327.92493380000002</v>
      </c>
      <c r="R4449">
        <v>21.549000960000001</v>
      </c>
      <c r="S4449">
        <v>3.2668127999999999</v>
      </c>
      <c r="T4449">
        <v>30.846585600000001</v>
      </c>
      <c r="U4449">
        <v>327.92493380000002</v>
      </c>
      <c r="V4449">
        <v>21.549000960000001</v>
      </c>
      <c r="W4449">
        <v>3.2668127999999999</v>
      </c>
      <c r="X4449">
        <v>30.846585600000001</v>
      </c>
    </row>
    <row r="4450" spans="1:24" x14ac:dyDescent="0.25">
      <c r="A4450">
        <v>52</v>
      </c>
      <c r="B4450" s="1">
        <v>39254</v>
      </c>
      <c r="C4450" s="2">
        <f t="shared" si="69"/>
        <v>6</v>
      </c>
      <c r="D4450" s="2" t="s">
        <v>7498</v>
      </c>
      <c r="E4450">
        <v>2</v>
      </c>
      <c r="F4450">
        <v>5203</v>
      </c>
      <c r="G4450" t="s">
        <v>59</v>
      </c>
      <c r="H4450" t="s">
        <v>60</v>
      </c>
      <c r="I4450" t="s">
        <v>28</v>
      </c>
      <c r="J4450">
        <v>4045</v>
      </c>
      <c r="K4450" t="s">
        <v>28</v>
      </c>
      <c r="L4450">
        <v>10</v>
      </c>
      <c r="M4450">
        <v>901.78011189999995</v>
      </c>
      <c r="N4450">
        <v>52.126998749999998</v>
      </c>
      <c r="O4450">
        <v>8.7786794669999999</v>
      </c>
      <c r="P4450">
        <v>69.808961600000004</v>
      </c>
      <c r="Q4450">
        <v>327.92493380000002</v>
      </c>
      <c r="R4450">
        <v>21.549000960000001</v>
      </c>
      <c r="S4450">
        <v>3.2668127999999999</v>
      </c>
      <c r="T4450">
        <v>30.846585600000001</v>
      </c>
      <c r="U4450">
        <v>327.92493380000002</v>
      </c>
      <c r="V4450">
        <v>21.549000960000001</v>
      </c>
      <c r="W4450">
        <v>3.2668127999999999</v>
      </c>
      <c r="X4450">
        <v>30.846585600000001</v>
      </c>
    </row>
    <row r="4451" spans="1:24" x14ac:dyDescent="0.25">
      <c r="A4451">
        <v>52</v>
      </c>
      <c r="B4451" s="1">
        <v>39255</v>
      </c>
      <c r="C4451" s="2">
        <f t="shared" si="69"/>
        <v>6</v>
      </c>
      <c r="D4451" s="2" t="s">
        <v>7498</v>
      </c>
      <c r="E4451">
        <v>2</v>
      </c>
      <c r="F4451">
        <v>5203</v>
      </c>
      <c r="G4451" t="s">
        <v>59</v>
      </c>
      <c r="H4451" t="s">
        <v>60</v>
      </c>
      <c r="I4451" t="s">
        <v>28</v>
      </c>
      <c r="J4451">
        <v>4045</v>
      </c>
      <c r="K4451" t="s">
        <v>28</v>
      </c>
      <c r="L4451">
        <v>10</v>
      </c>
      <c r="M4451">
        <v>901.78011189999995</v>
      </c>
      <c r="N4451">
        <v>52.126998749999998</v>
      </c>
      <c r="O4451">
        <v>8.7786794669999999</v>
      </c>
      <c r="P4451">
        <v>69.808961600000004</v>
      </c>
      <c r="Q4451">
        <v>327.92493380000002</v>
      </c>
      <c r="R4451">
        <v>21.549000960000001</v>
      </c>
      <c r="S4451">
        <v>3.2668127999999999</v>
      </c>
      <c r="T4451">
        <v>30.846585600000001</v>
      </c>
      <c r="U4451">
        <v>327.92493380000002</v>
      </c>
      <c r="V4451">
        <v>21.549000960000001</v>
      </c>
      <c r="W4451">
        <v>3.2668127999999999</v>
      </c>
      <c r="X4451">
        <v>30.846585600000001</v>
      </c>
    </row>
    <row r="4452" spans="1:24" x14ac:dyDescent="0.25">
      <c r="A4452">
        <v>52</v>
      </c>
      <c r="B4452" s="1">
        <v>39256</v>
      </c>
      <c r="C4452" s="2">
        <f t="shared" si="69"/>
        <v>6</v>
      </c>
      <c r="D4452" s="2" t="s">
        <v>7498</v>
      </c>
      <c r="E4452">
        <v>2</v>
      </c>
      <c r="F4452">
        <v>5203</v>
      </c>
      <c r="G4452" t="s">
        <v>59</v>
      </c>
      <c r="H4452" t="s">
        <v>60</v>
      </c>
      <c r="I4452" t="s">
        <v>28</v>
      </c>
      <c r="J4452">
        <v>4045</v>
      </c>
      <c r="K4452" t="s">
        <v>28</v>
      </c>
      <c r="L4452">
        <v>10</v>
      </c>
      <c r="M4452">
        <v>901.78011189999995</v>
      </c>
      <c r="N4452">
        <v>52.126998749999998</v>
      </c>
      <c r="O4452">
        <v>8.7786794669999999</v>
      </c>
      <c r="P4452">
        <v>69.808961600000004</v>
      </c>
      <c r="Q4452">
        <v>327.92493380000002</v>
      </c>
      <c r="R4452">
        <v>21.549000960000001</v>
      </c>
      <c r="S4452">
        <v>3.2668127999999999</v>
      </c>
      <c r="T4452">
        <v>30.846585600000001</v>
      </c>
      <c r="U4452">
        <v>327.92493380000002</v>
      </c>
      <c r="V4452">
        <v>21.549000960000001</v>
      </c>
      <c r="W4452">
        <v>3.2668127999999999</v>
      </c>
      <c r="X4452">
        <v>30.846585600000001</v>
      </c>
    </row>
    <row r="4453" spans="1:24" x14ac:dyDescent="0.25">
      <c r="A4453">
        <v>52</v>
      </c>
      <c r="B4453" s="1">
        <v>39257</v>
      </c>
      <c r="C4453" s="2">
        <f t="shared" si="69"/>
        <v>6</v>
      </c>
      <c r="D4453" s="2" t="s">
        <v>7498</v>
      </c>
      <c r="E4453">
        <v>2</v>
      </c>
      <c r="F4453">
        <v>5203</v>
      </c>
      <c r="G4453" t="s">
        <v>59</v>
      </c>
      <c r="H4453" t="s">
        <v>60</v>
      </c>
      <c r="I4453" t="s">
        <v>28</v>
      </c>
      <c r="J4453">
        <v>4045</v>
      </c>
      <c r="K4453" t="s">
        <v>28</v>
      </c>
      <c r="L4453">
        <v>10</v>
      </c>
      <c r="M4453">
        <v>901.78011189999995</v>
      </c>
      <c r="N4453">
        <v>52.126998749999998</v>
      </c>
      <c r="O4453">
        <v>8.7786794669999999</v>
      </c>
      <c r="P4453">
        <v>69.808961600000004</v>
      </c>
      <c r="Q4453">
        <v>327.92493380000002</v>
      </c>
      <c r="R4453">
        <v>21.549000960000001</v>
      </c>
      <c r="S4453">
        <v>3.2668127999999999</v>
      </c>
      <c r="T4453">
        <v>30.846585600000001</v>
      </c>
      <c r="U4453">
        <v>327.92493380000002</v>
      </c>
      <c r="V4453">
        <v>21.549000960000001</v>
      </c>
      <c r="W4453">
        <v>3.2668127999999999</v>
      </c>
      <c r="X4453">
        <v>30.846585600000001</v>
      </c>
    </row>
    <row r="4454" spans="1:24" x14ac:dyDescent="0.25">
      <c r="A4454">
        <v>52</v>
      </c>
      <c r="B4454" s="1">
        <v>39258</v>
      </c>
      <c r="C4454" s="2">
        <f t="shared" si="69"/>
        <v>6</v>
      </c>
      <c r="D4454" s="2" t="s">
        <v>7498</v>
      </c>
      <c r="E4454">
        <v>2</v>
      </c>
      <c r="F4454">
        <v>5203</v>
      </c>
      <c r="G4454" t="s">
        <v>59</v>
      </c>
      <c r="H4454" t="s">
        <v>60</v>
      </c>
      <c r="I4454" t="s">
        <v>28</v>
      </c>
      <c r="J4454">
        <v>4045</v>
      </c>
      <c r="K4454" t="s">
        <v>28</v>
      </c>
      <c r="L4454">
        <v>10</v>
      </c>
      <c r="M4454">
        <v>901.78011189999995</v>
      </c>
      <c r="N4454">
        <v>52.126998749999998</v>
      </c>
      <c r="O4454">
        <v>8.7786794669999999</v>
      </c>
      <c r="P4454">
        <v>69.808961600000004</v>
      </c>
      <c r="Q4454">
        <v>327.92493380000002</v>
      </c>
      <c r="R4454">
        <v>21.549000960000001</v>
      </c>
      <c r="S4454">
        <v>3.2668127999999999</v>
      </c>
      <c r="T4454">
        <v>30.846585600000001</v>
      </c>
      <c r="U4454">
        <v>327.92493380000002</v>
      </c>
      <c r="V4454">
        <v>21.549000960000001</v>
      </c>
      <c r="W4454">
        <v>3.2668127999999999</v>
      </c>
      <c r="X4454">
        <v>30.846585600000001</v>
      </c>
    </row>
    <row r="4455" spans="1:24" x14ac:dyDescent="0.25">
      <c r="A4455">
        <v>52</v>
      </c>
      <c r="B4455" s="1">
        <v>39259</v>
      </c>
      <c r="C4455" s="2">
        <f t="shared" si="69"/>
        <v>6</v>
      </c>
      <c r="D4455" s="2" t="s">
        <v>7498</v>
      </c>
      <c r="E4455">
        <v>2</v>
      </c>
      <c r="F4455">
        <v>5203</v>
      </c>
      <c r="G4455" t="s">
        <v>59</v>
      </c>
      <c r="H4455" t="s">
        <v>60</v>
      </c>
      <c r="I4455" t="s">
        <v>28</v>
      </c>
      <c r="J4455">
        <v>4045</v>
      </c>
      <c r="K4455" t="s">
        <v>28</v>
      </c>
      <c r="L4455">
        <v>10</v>
      </c>
      <c r="M4455">
        <v>901.78011189999995</v>
      </c>
      <c r="N4455">
        <v>52.126998749999998</v>
      </c>
      <c r="O4455">
        <v>8.7786794669999999</v>
      </c>
      <c r="P4455">
        <v>69.808961600000004</v>
      </c>
      <c r="Q4455">
        <v>327.92493380000002</v>
      </c>
      <c r="R4455">
        <v>21.549000960000001</v>
      </c>
      <c r="S4455">
        <v>3.2668127999999999</v>
      </c>
      <c r="T4455">
        <v>30.846585600000001</v>
      </c>
      <c r="U4455">
        <v>327.92493380000002</v>
      </c>
      <c r="V4455">
        <v>21.549000960000001</v>
      </c>
      <c r="W4455">
        <v>3.2668127999999999</v>
      </c>
      <c r="X4455">
        <v>30.846585600000001</v>
      </c>
    </row>
    <row r="4456" spans="1:24" x14ac:dyDescent="0.25">
      <c r="A4456">
        <v>52</v>
      </c>
      <c r="B4456" s="1">
        <v>39260</v>
      </c>
      <c r="C4456" s="2">
        <f t="shared" si="69"/>
        <v>6</v>
      </c>
      <c r="D4456" s="2" t="s">
        <v>7498</v>
      </c>
      <c r="E4456">
        <v>2</v>
      </c>
      <c r="F4456">
        <v>5203</v>
      </c>
      <c r="G4456" t="s">
        <v>59</v>
      </c>
      <c r="H4456" t="s">
        <v>60</v>
      </c>
      <c r="I4456" t="s">
        <v>28</v>
      </c>
      <c r="J4456">
        <v>4045</v>
      </c>
      <c r="K4456" t="s">
        <v>28</v>
      </c>
      <c r="L4456">
        <v>10</v>
      </c>
      <c r="M4456">
        <v>901.78011189999995</v>
      </c>
      <c r="N4456">
        <v>52.126998749999998</v>
      </c>
      <c r="O4456">
        <v>8.7786794669999999</v>
      </c>
      <c r="P4456">
        <v>69.808961600000004</v>
      </c>
      <c r="Q4456">
        <v>327.92493380000002</v>
      </c>
      <c r="R4456">
        <v>21.549000960000001</v>
      </c>
      <c r="S4456">
        <v>3.2668127999999999</v>
      </c>
      <c r="T4456">
        <v>30.846585600000001</v>
      </c>
      <c r="U4456">
        <v>327.92493380000002</v>
      </c>
      <c r="V4456">
        <v>21.549000960000001</v>
      </c>
      <c r="W4456">
        <v>3.2668127999999999</v>
      </c>
      <c r="X4456">
        <v>30.846585600000001</v>
      </c>
    </row>
    <row r="4457" spans="1:24" x14ac:dyDescent="0.25">
      <c r="A4457">
        <v>52</v>
      </c>
      <c r="B4457" s="1">
        <v>39261</v>
      </c>
      <c r="C4457" s="2">
        <f t="shared" si="69"/>
        <v>6</v>
      </c>
      <c r="D4457" s="2" t="s">
        <v>7498</v>
      </c>
      <c r="E4457">
        <v>3</v>
      </c>
      <c r="F4457">
        <v>5203</v>
      </c>
      <c r="G4457" t="s">
        <v>59</v>
      </c>
      <c r="H4457" t="s">
        <v>60</v>
      </c>
      <c r="I4457" t="s">
        <v>28</v>
      </c>
      <c r="J4457">
        <v>4045</v>
      </c>
      <c r="K4457" t="s">
        <v>28</v>
      </c>
      <c r="L4457">
        <v>10</v>
      </c>
      <c r="M4457">
        <v>504.50422659999998</v>
      </c>
      <c r="N4457">
        <v>27.361499070000001</v>
      </c>
      <c r="O4457">
        <v>4.1028468269999996</v>
      </c>
      <c r="P4457">
        <v>32.362482929999999</v>
      </c>
      <c r="Q4457">
        <v>577.08370560000003</v>
      </c>
      <c r="R4457">
        <v>31.689088890000001</v>
      </c>
      <c r="S4457">
        <v>4.4952680000000003</v>
      </c>
      <c r="T4457">
        <v>44.257666929999999</v>
      </c>
      <c r="U4457">
        <v>577.08370560000003</v>
      </c>
      <c r="V4457">
        <v>31.689088890000001</v>
      </c>
      <c r="W4457">
        <v>4.4952680000000003</v>
      </c>
      <c r="X4457">
        <v>44.257666929999999</v>
      </c>
    </row>
    <row r="4458" spans="1:24" x14ac:dyDescent="0.25">
      <c r="A4458">
        <v>52</v>
      </c>
      <c r="B4458" s="1">
        <v>39262</v>
      </c>
      <c r="C4458" s="2">
        <f t="shared" si="69"/>
        <v>6</v>
      </c>
      <c r="D4458" s="2" t="s">
        <v>7498</v>
      </c>
      <c r="E4458">
        <v>3</v>
      </c>
      <c r="F4458">
        <v>5203</v>
      </c>
      <c r="G4458" t="s">
        <v>59</v>
      </c>
      <c r="H4458" t="s">
        <v>60</v>
      </c>
      <c r="I4458" t="s">
        <v>28</v>
      </c>
      <c r="J4458">
        <v>4045</v>
      </c>
      <c r="K4458" t="s">
        <v>28</v>
      </c>
      <c r="L4458">
        <v>10</v>
      </c>
      <c r="M4458">
        <v>504.50422659999998</v>
      </c>
      <c r="N4458">
        <v>27.361499070000001</v>
      </c>
      <c r="O4458">
        <v>4.1028468269999996</v>
      </c>
      <c r="P4458">
        <v>32.362482929999999</v>
      </c>
      <c r="Q4458">
        <v>577.08370560000003</v>
      </c>
      <c r="R4458">
        <v>31.689088890000001</v>
      </c>
      <c r="S4458">
        <v>4.4952680000000003</v>
      </c>
      <c r="T4458">
        <v>44.257666929999999</v>
      </c>
      <c r="U4458">
        <v>577.08370560000003</v>
      </c>
      <c r="V4458">
        <v>31.689088890000001</v>
      </c>
      <c r="W4458">
        <v>4.4952680000000003</v>
      </c>
      <c r="X4458">
        <v>44.257666929999999</v>
      </c>
    </row>
    <row r="4459" spans="1:24" x14ac:dyDescent="0.25">
      <c r="A4459">
        <v>52</v>
      </c>
      <c r="B4459" s="1">
        <v>39263</v>
      </c>
      <c r="C4459" s="2">
        <f t="shared" si="69"/>
        <v>6</v>
      </c>
      <c r="D4459" s="2" t="s">
        <v>7498</v>
      </c>
      <c r="E4459">
        <v>3</v>
      </c>
      <c r="F4459">
        <v>5203</v>
      </c>
      <c r="G4459" t="s">
        <v>59</v>
      </c>
      <c r="H4459" t="s">
        <v>60</v>
      </c>
      <c r="I4459" t="s">
        <v>28</v>
      </c>
      <c r="J4459">
        <v>4045</v>
      </c>
      <c r="K4459" t="s">
        <v>28</v>
      </c>
      <c r="L4459">
        <v>10</v>
      </c>
      <c r="M4459">
        <v>504.50422659999998</v>
      </c>
      <c r="N4459">
        <v>27.361499070000001</v>
      </c>
      <c r="O4459">
        <v>4.1028468269999996</v>
      </c>
      <c r="P4459">
        <v>32.362482929999999</v>
      </c>
      <c r="Q4459">
        <v>577.08370560000003</v>
      </c>
      <c r="R4459">
        <v>31.689088890000001</v>
      </c>
      <c r="S4459">
        <v>4.4952680000000003</v>
      </c>
      <c r="T4459">
        <v>44.257666929999999</v>
      </c>
      <c r="U4459">
        <v>577.08370560000003</v>
      </c>
      <c r="V4459">
        <v>31.689088890000001</v>
      </c>
      <c r="W4459">
        <v>4.4952680000000003</v>
      </c>
      <c r="X4459">
        <v>44.257666929999999</v>
      </c>
    </row>
    <row r="4460" spans="1:24" x14ac:dyDescent="0.25">
      <c r="A4460">
        <v>52</v>
      </c>
      <c r="B4460" s="1">
        <v>39264</v>
      </c>
      <c r="C4460" s="2">
        <f t="shared" si="69"/>
        <v>7</v>
      </c>
      <c r="D4460" s="2" t="s">
        <v>7498</v>
      </c>
      <c r="E4460">
        <v>3</v>
      </c>
      <c r="F4460">
        <v>5203</v>
      </c>
      <c r="G4460" t="s">
        <v>59</v>
      </c>
      <c r="H4460" t="s">
        <v>60</v>
      </c>
      <c r="I4460" t="s">
        <v>28</v>
      </c>
      <c r="J4460">
        <v>4045</v>
      </c>
      <c r="K4460" t="s">
        <v>28</v>
      </c>
      <c r="L4460">
        <v>10</v>
      </c>
      <c r="M4460">
        <v>504.50422659999998</v>
      </c>
      <c r="N4460">
        <v>27.361499070000001</v>
      </c>
      <c r="O4460">
        <v>4.1028468269999996</v>
      </c>
      <c r="P4460">
        <v>32.362482929999999</v>
      </c>
      <c r="Q4460">
        <v>577.08370560000003</v>
      </c>
      <c r="R4460">
        <v>31.689088890000001</v>
      </c>
      <c r="S4460">
        <v>4.4952680000000003</v>
      </c>
      <c r="T4460">
        <v>44.257666929999999</v>
      </c>
      <c r="U4460">
        <v>577.08370560000003</v>
      </c>
      <c r="V4460">
        <v>31.689088890000001</v>
      </c>
      <c r="W4460">
        <v>4.4952680000000003</v>
      </c>
      <c r="X4460">
        <v>44.257666929999999</v>
      </c>
    </row>
    <row r="4461" spans="1:24" x14ac:dyDescent="0.25">
      <c r="A4461">
        <v>52</v>
      </c>
      <c r="B4461" s="1">
        <v>39265</v>
      </c>
      <c r="C4461" s="2">
        <f t="shared" si="69"/>
        <v>7</v>
      </c>
      <c r="D4461" s="2" t="s">
        <v>7498</v>
      </c>
      <c r="E4461">
        <v>3</v>
      </c>
      <c r="F4461">
        <v>5203</v>
      </c>
      <c r="G4461" t="s">
        <v>59</v>
      </c>
      <c r="H4461" t="s">
        <v>60</v>
      </c>
      <c r="I4461" t="s">
        <v>28</v>
      </c>
      <c r="J4461">
        <v>4045</v>
      </c>
      <c r="K4461" t="s">
        <v>28</v>
      </c>
      <c r="L4461">
        <v>10</v>
      </c>
      <c r="M4461">
        <v>504.50422659999998</v>
      </c>
      <c r="N4461">
        <v>27.361499070000001</v>
      </c>
      <c r="O4461">
        <v>4.1028468269999996</v>
      </c>
      <c r="P4461">
        <v>32.362482929999999</v>
      </c>
      <c r="Q4461">
        <v>577.08370560000003</v>
      </c>
      <c r="R4461">
        <v>31.689088890000001</v>
      </c>
      <c r="S4461">
        <v>4.4952680000000003</v>
      </c>
      <c r="T4461">
        <v>44.257666929999999</v>
      </c>
      <c r="U4461">
        <v>577.08370560000003</v>
      </c>
      <c r="V4461">
        <v>31.689088890000001</v>
      </c>
      <c r="W4461">
        <v>4.4952680000000003</v>
      </c>
      <c r="X4461">
        <v>44.257666929999999</v>
      </c>
    </row>
    <row r="4462" spans="1:24" x14ac:dyDescent="0.25">
      <c r="A4462">
        <v>52</v>
      </c>
      <c r="B4462" s="1">
        <v>39266</v>
      </c>
      <c r="C4462" s="2">
        <f t="shared" si="69"/>
        <v>7</v>
      </c>
      <c r="D4462" s="2" t="s">
        <v>7498</v>
      </c>
      <c r="E4462">
        <v>3</v>
      </c>
      <c r="F4462">
        <v>5203</v>
      </c>
      <c r="G4462" t="s">
        <v>59</v>
      </c>
      <c r="H4462" t="s">
        <v>60</v>
      </c>
      <c r="I4462" t="s">
        <v>28</v>
      </c>
      <c r="J4462">
        <v>4045</v>
      </c>
      <c r="K4462" t="s">
        <v>28</v>
      </c>
      <c r="L4462">
        <v>10</v>
      </c>
      <c r="M4462">
        <v>504.50422659999998</v>
      </c>
      <c r="N4462">
        <v>27.361499070000001</v>
      </c>
      <c r="O4462">
        <v>4.1028468269999996</v>
      </c>
      <c r="P4462">
        <v>32.362482929999999</v>
      </c>
      <c r="Q4462">
        <v>577.08370560000003</v>
      </c>
      <c r="R4462">
        <v>31.689088890000001</v>
      </c>
      <c r="S4462">
        <v>4.4952680000000003</v>
      </c>
      <c r="T4462">
        <v>44.257666929999999</v>
      </c>
      <c r="U4462">
        <v>577.08370560000003</v>
      </c>
      <c r="V4462">
        <v>31.689088890000001</v>
      </c>
      <c r="W4462">
        <v>4.4952680000000003</v>
      </c>
      <c r="X4462">
        <v>44.257666929999999</v>
      </c>
    </row>
    <row r="4463" spans="1:24" x14ac:dyDescent="0.25">
      <c r="A4463">
        <v>52</v>
      </c>
      <c r="B4463" s="1">
        <v>39267</v>
      </c>
      <c r="C4463" s="2">
        <f t="shared" si="69"/>
        <v>7</v>
      </c>
      <c r="D4463" s="2" t="s">
        <v>7498</v>
      </c>
      <c r="E4463">
        <v>3</v>
      </c>
      <c r="F4463">
        <v>5203</v>
      </c>
      <c r="G4463" t="s">
        <v>59</v>
      </c>
      <c r="H4463" t="s">
        <v>60</v>
      </c>
      <c r="I4463" t="s">
        <v>28</v>
      </c>
      <c r="J4463">
        <v>4045</v>
      </c>
      <c r="K4463" t="s">
        <v>28</v>
      </c>
      <c r="L4463">
        <v>10</v>
      </c>
      <c r="M4463">
        <v>504.50422659999998</v>
      </c>
      <c r="N4463">
        <v>27.361499070000001</v>
      </c>
      <c r="O4463">
        <v>4.1028468269999996</v>
      </c>
      <c r="P4463">
        <v>32.362482929999999</v>
      </c>
      <c r="Q4463">
        <v>577.08370560000003</v>
      </c>
      <c r="R4463">
        <v>31.689088890000001</v>
      </c>
      <c r="S4463">
        <v>4.4952680000000003</v>
      </c>
      <c r="T4463">
        <v>44.257666929999999</v>
      </c>
      <c r="U4463">
        <v>577.08370560000003</v>
      </c>
      <c r="V4463">
        <v>31.689088890000001</v>
      </c>
      <c r="W4463">
        <v>4.4952680000000003</v>
      </c>
      <c r="X4463">
        <v>44.257666929999999</v>
      </c>
    </row>
    <row r="4464" spans="1:24" x14ac:dyDescent="0.25">
      <c r="A4464">
        <v>52</v>
      </c>
      <c r="B4464" s="1">
        <v>39268</v>
      </c>
      <c r="C4464" s="2">
        <f t="shared" si="69"/>
        <v>7</v>
      </c>
      <c r="D4464" s="2" t="s">
        <v>7498</v>
      </c>
      <c r="E4464">
        <v>3</v>
      </c>
      <c r="F4464">
        <v>5203</v>
      </c>
      <c r="G4464" t="s">
        <v>59</v>
      </c>
      <c r="H4464" t="s">
        <v>60</v>
      </c>
      <c r="I4464" t="s">
        <v>28</v>
      </c>
      <c r="J4464">
        <v>4045</v>
      </c>
      <c r="K4464" t="s">
        <v>28</v>
      </c>
      <c r="L4464">
        <v>10</v>
      </c>
      <c r="M4464">
        <v>504.50422659999998</v>
      </c>
      <c r="N4464">
        <v>27.361499070000001</v>
      </c>
      <c r="O4464">
        <v>4.1028468269999996</v>
      </c>
      <c r="P4464">
        <v>32.362482929999999</v>
      </c>
      <c r="Q4464">
        <v>577.08370560000003</v>
      </c>
      <c r="R4464">
        <v>31.689088890000001</v>
      </c>
      <c r="S4464">
        <v>4.4952680000000003</v>
      </c>
      <c r="T4464">
        <v>44.257666929999999</v>
      </c>
      <c r="U4464">
        <v>577.08370560000003</v>
      </c>
      <c r="V4464">
        <v>31.689088890000001</v>
      </c>
      <c r="W4464">
        <v>4.4952680000000003</v>
      </c>
      <c r="X4464">
        <v>44.257666929999999</v>
      </c>
    </row>
    <row r="4465" spans="1:24" x14ac:dyDescent="0.25">
      <c r="A4465">
        <v>52</v>
      </c>
      <c r="B4465" s="1">
        <v>39269</v>
      </c>
      <c r="C4465" s="2">
        <f t="shared" si="69"/>
        <v>7</v>
      </c>
      <c r="D4465" s="2" t="s">
        <v>7498</v>
      </c>
      <c r="E4465">
        <v>3</v>
      </c>
      <c r="F4465">
        <v>5203</v>
      </c>
      <c r="G4465" t="s">
        <v>59</v>
      </c>
      <c r="H4465" t="s">
        <v>60</v>
      </c>
      <c r="I4465" t="s">
        <v>28</v>
      </c>
      <c r="J4465">
        <v>4045</v>
      </c>
      <c r="K4465" t="s">
        <v>28</v>
      </c>
      <c r="L4465">
        <v>10</v>
      </c>
      <c r="M4465">
        <v>504.50422659999998</v>
      </c>
      <c r="N4465">
        <v>27.361499070000001</v>
      </c>
      <c r="O4465">
        <v>4.1028468269999996</v>
      </c>
      <c r="P4465">
        <v>32.362482929999999</v>
      </c>
      <c r="Q4465">
        <v>577.08370560000003</v>
      </c>
      <c r="R4465">
        <v>31.689088890000001</v>
      </c>
      <c r="S4465">
        <v>4.4952680000000003</v>
      </c>
      <c r="T4465">
        <v>44.257666929999999</v>
      </c>
      <c r="U4465">
        <v>577.08370560000003</v>
      </c>
      <c r="V4465">
        <v>31.689088890000001</v>
      </c>
      <c r="W4465">
        <v>4.4952680000000003</v>
      </c>
      <c r="X4465">
        <v>44.257666929999999</v>
      </c>
    </row>
    <row r="4466" spans="1:24" x14ac:dyDescent="0.25">
      <c r="A4466">
        <v>52</v>
      </c>
      <c r="B4466" s="1">
        <v>39270</v>
      </c>
      <c r="C4466" s="2">
        <f t="shared" si="69"/>
        <v>7</v>
      </c>
      <c r="D4466" s="2" t="s">
        <v>7498</v>
      </c>
      <c r="E4466">
        <v>3</v>
      </c>
      <c r="F4466">
        <v>5203</v>
      </c>
      <c r="G4466" t="s">
        <v>59</v>
      </c>
      <c r="H4466" t="s">
        <v>60</v>
      </c>
      <c r="I4466" t="s">
        <v>28</v>
      </c>
      <c r="J4466">
        <v>4045</v>
      </c>
      <c r="K4466" t="s">
        <v>28</v>
      </c>
      <c r="L4466">
        <v>10</v>
      </c>
      <c r="M4466">
        <v>504.50422659999998</v>
      </c>
      <c r="N4466">
        <v>27.361499070000001</v>
      </c>
      <c r="O4466">
        <v>4.1028468269999996</v>
      </c>
      <c r="P4466">
        <v>32.362482929999999</v>
      </c>
      <c r="Q4466">
        <v>577.08370560000003</v>
      </c>
      <c r="R4466">
        <v>31.689088890000001</v>
      </c>
      <c r="S4466">
        <v>4.4952680000000003</v>
      </c>
      <c r="T4466">
        <v>44.257666929999999</v>
      </c>
      <c r="U4466">
        <v>577.08370560000003</v>
      </c>
      <c r="V4466">
        <v>31.689088890000001</v>
      </c>
      <c r="W4466">
        <v>4.4952680000000003</v>
      </c>
      <c r="X4466">
        <v>44.257666929999999</v>
      </c>
    </row>
    <row r="4467" spans="1:24" x14ac:dyDescent="0.25">
      <c r="A4467">
        <v>52</v>
      </c>
      <c r="B4467" s="1">
        <v>39271</v>
      </c>
      <c r="C4467" s="2">
        <f t="shared" si="69"/>
        <v>7</v>
      </c>
      <c r="D4467" s="2" t="s">
        <v>7498</v>
      </c>
      <c r="E4467">
        <v>4</v>
      </c>
      <c r="F4467">
        <v>5203</v>
      </c>
      <c r="G4467" t="s">
        <v>59</v>
      </c>
      <c r="H4467" t="s">
        <v>60</v>
      </c>
      <c r="I4467" t="s">
        <v>28</v>
      </c>
      <c r="J4467">
        <v>4045</v>
      </c>
      <c r="K4467" t="s">
        <v>28</v>
      </c>
      <c r="L4467">
        <v>10</v>
      </c>
      <c r="M4467">
        <v>676.89223149999998</v>
      </c>
      <c r="N4467">
        <v>35.32824282</v>
      </c>
      <c r="O4467">
        <v>5.4157744000000001</v>
      </c>
      <c r="P4467">
        <v>48.560126080000003</v>
      </c>
      <c r="Q4467">
        <v>428.69783189999998</v>
      </c>
      <c r="R4467">
        <v>22.694566009999999</v>
      </c>
      <c r="S4467">
        <v>3.1280592</v>
      </c>
      <c r="T4467">
        <v>34.38879051</v>
      </c>
      <c r="U4467">
        <v>428.69783189999998</v>
      </c>
      <c r="V4467">
        <v>22.694566009999999</v>
      </c>
      <c r="W4467">
        <v>3.1280592</v>
      </c>
      <c r="X4467">
        <v>34.38879051</v>
      </c>
    </row>
    <row r="4468" spans="1:24" x14ac:dyDescent="0.25">
      <c r="A4468">
        <v>52</v>
      </c>
      <c r="B4468" s="1">
        <v>39272</v>
      </c>
      <c r="C4468" s="2">
        <f t="shared" si="69"/>
        <v>7</v>
      </c>
      <c r="D4468" s="2" t="s">
        <v>7498</v>
      </c>
      <c r="E4468">
        <v>4</v>
      </c>
      <c r="F4468">
        <v>5203</v>
      </c>
      <c r="G4468" t="s">
        <v>59</v>
      </c>
      <c r="H4468" t="s">
        <v>60</v>
      </c>
      <c r="I4468" t="s">
        <v>28</v>
      </c>
      <c r="J4468">
        <v>4045</v>
      </c>
      <c r="K4468" t="s">
        <v>28</v>
      </c>
      <c r="L4468">
        <v>10</v>
      </c>
      <c r="M4468">
        <v>676.89223149999998</v>
      </c>
      <c r="N4468">
        <v>35.32824282</v>
      </c>
      <c r="O4468">
        <v>5.4157744000000001</v>
      </c>
      <c r="P4468">
        <v>48.560126080000003</v>
      </c>
      <c r="Q4468">
        <v>428.69783189999998</v>
      </c>
      <c r="R4468">
        <v>22.694566009999999</v>
      </c>
      <c r="S4468">
        <v>3.1280592</v>
      </c>
      <c r="T4468">
        <v>34.38879051</v>
      </c>
      <c r="U4468">
        <v>428.69783189999998</v>
      </c>
      <c r="V4468">
        <v>22.694566009999999</v>
      </c>
      <c r="W4468">
        <v>3.1280592</v>
      </c>
      <c r="X4468">
        <v>34.38879051</v>
      </c>
    </row>
    <row r="4469" spans="1:24" x14ac:dyDescent="0.25">
      <c r="A4469">
        <v>52</v>
      </c>
      <c r="B4469" s="1">
        <v>39273</v>
      </c>
      <c r="C4469" s="2">
        <f t="shared" si="69"/>
        <v>7</v>
      </c>
      <c r="D4469" s="2" t="s">
        <v>7498</v>
      </c>
      <c r="E4469">
        <v>4</v>
      </c>
      <c r="F4469">
        <v>5203</v>
      </c>
      <c r="G4469" t="s">
        <v>59</v>
      </c>
      <c r="H4469" t="s">
        <v>60</v>
      </c>
      <c r="I4469" t="s">
        <v>28</v>
      </c>
      <c r="J4469">
        <v>4045</v>
      </c>
      <c r="K4469" t="s">
        <v>28</v>
      </c>
      <c r="L4469">
        <v>10</v>
      </c>
      <c r="M4469">
        <v>676.89223149999998</v>
      </c>
      <c r="N4469">
        <v>35.32824282</v>
      </c>
      <c r="O4469">
        <v>5.4157744000000001</v>
      </c>
      <c r="P4469">
        <v>48.560126080000003</v>
      </c>
      <c r="Q4469">
        <v>428.69783189999998</v>
      </c>
      <c r="R4469">
        <v>22.694566009999999</v>
      </c>
      <c r="S4469">
        <v>3.1280592</v>
      </c>
      <c r="T4469">
        <v>34.38879051</v>
      </c>
      <c r="U4469">
        <v>428.69783189999998</v>
      </c>
      <c r="V4469">
        <v>22.694566009999999</v>
      </c>
      <c r="W4469">
        <v>3.1280592</v>
      </c>
      <c r="X4469">
        <v>34.38879051</v>
      </c>
    </row>
    <row r="4470" spans="1:24" x14ac:dyDescent="0.25">
      <c r="A4470">
        <v>52</v>
      </c>
      <c r="B4470" s="1">
        <v>39274</v>
      </c>
      <c r="C4470" s="2">
        <f t="shared" si="69"/>
        <v>7</v>
      </c>
      <c r="D4470" s="2" t="s">
        <v>7498</v>
      </c>
      <c r="E4470">
        <v>4</v>
      </c>
      <c r="F4470">
        <v>5203</v>
      </c>
      <c r="G4470" t="s">
        <v>59</v>
      </c>
      <c r="H4470" t="s">
        <v>60</v>
      </c>
      <c r="I4470" t="s">
        <v>28</v>
      </c>
      <c r="J4470">
        <v>4045</v>
      </c>
      <c r="K4470" t="s">
        <v>28</v>
      </c>
      <c r="L4470">
        <v>10</v>
      </c>
      <c r="M4470">
        <v>676.89223149999998</v>
      </c>
      <c r="N4470">
        <v>35.32824282</v>
      </c>
      <c r="O4470">
        <v>5.4157744000000001</v>
      </c>
      <c r="P4470">
        <v>48.560126080000003</v>
      </c>
      <c r="Q4470">
        <v>428.69783189999998</v>
      </c>
      <c r="R4470">
        <v>22.694566009999999</v>
      </c>
      <c r="S4470">
        <v>3.1280592</v>
      </c>
      <c r="T4470">
        <v>34.38879051</v>
      </c>
      <c r="U4470">
        <v>428.69783189999998</v>
      </c>
      <c r="V4470">
        <v>22.694566009999999</v>
      </c>
      <c r="W4470">
        <v>3.1280592</v>
      </c>
      <c r="X4470">
        <v>34.38879051</v>
      </c>
    </row>
    <row r="4471" spans="1:24" x14ac:dyDescent="0.25">
      <c r="A4471">
        <v>52</v>
      </c>
      <c r="B4471" s="1">
        <v>39275</v>
      </c>
      <c r="C4471" s="2">
        <f t="shared" si="69"/>
        <v>7</v>
      </c>
      <c r="D4471" s="2" t="s">
        <v>7498</v>
      </c>
      <c r="E4471">
        <v>4</v>
      </c>
      <c r="F4471">
        <v>5203</v>
      </c>
      <c r="G4471" t="s">
        <v>59</v>
      </c>
      <c r="H4471" t="s">
        <v>60</v>
      </c>
      <c r="I4471" t="s">
        <v>28</v>
      </c>
      <c r="J4471">
        <v>4045</v>
      </c>
      <c r="K4471" t="s">
        <v>28</v>
      </c>
      <c r="L4471">
        <v>10</v>
      </c>
      <c r="M4471">
        <v>676.89223149999998</v>
      </c>
      <c r="N4471">
        <v>35.32824282</v>
      </c>
      <c r="O4471">
        <v>5.4157744000000001</v>
      </c>
      <c r="P4471">
        <v>48.560126080000003</v>
      </c>
      <c r="Q4471">
        <v>428.69783189999998</v>
      </c>
      <c r="R4471">
        <v>22.694566009999999</v>
      </c>
      <c r="S4471">
        <v>3.1280592</v>
      </c>
      <c r="T4471">
        <v>34.38879051</v>
      </c>
      <c r="U4471">
        <v>428.69783189999998</v>
      </c>
      <c r="V4471">
        <v>22.694566009999999</v>
      </c>
      <c r="W4471">
        <v>3.1280592</v>
      </c>
      <c r="X4471">
        <v>34.38879051</v>
      </c>
    </row>
    <row r="4472" spans="1:24" x14ac:dyDescent="0.25">
      <c r="A4472">
        <v>52</v>
      </c>
      <c r="B4472" s="1">
        <v>39276</v>
      </c>
      <c r="C4472" s="2">
        <f t="shared" si="69"/>
        <v>7</v>
      </c>
      <c r="D4472" s="2" t="s">
        <v>7498</v>
      </c>
      <c r="E4472">
        <v>4</v>
      </c>
      <c r="F4472">
        <v>5203</v>
      </c>
      <c r="G4472" t="s">
        <v>59</v>
      </c>
      <c r="H4472" t="s">
        <v>60</v>
      </c>
      <c r="I4472" t="s">
        <v>28</v>
      </c>
      <c r="J4472">
        <v>4045</v>
      </c>
      <c r="K4472" t="s">
        <v>28</v>
      </c>
      <c r="L4472">
        <v>10</v>
      </c>
      <c r="M4472">
        <v>676.89223149999998</v>
      </c>
      <c r="N4472">
        <v>35.32824282</v>
      </c>
      <c r="O4472">
        <v>5.4157744000000001</v>
      </c>
      <c r="P4472">
        <v>48.560126080000003</v>
      </c>
      <c r="Q4472">
        <v>428.69783189999998</v>
      </c>
      <c r="R4472">
        <v>22.694566009999999</v>
      </c>
      <c r="S4472">
        <v>3.1280592</v>
      </c>
      <c r="T4472">
        <v>34.38879051</v>
      </c>
      <c r="U4472">
        <v>428.69783189999998</v>
      </c>
      <c r="V4472">
        <v>22.694566009999999</v>
      </c>
      <c r="W4472">
        <v>3.1280592</v>
      </c>
      <c r="X4472">
        <v>34.38879051</v>
      </c>
    </row>
    <row r="4473" spans="1:24" x14ac:dyDescent="0.25">
      <c r="A4473">
        <v>52</v>
      </c>
      <c r="B4473" s="1">
        <v>39277</v>
      </c>
      <c r="C4473" s="2">
        <f t="shared" si="69"/>
        <v>7</v>
      </c>
      <c r="D4473" s="2" t="s">
        <v>7498</v>
      </c>
      <c r="E4473">
        <v>4</v>
      </c>
      <c r="F4473">
        <v>5203</v>
      </c>
      <c r="G4473" t="s">
        <v>59</v>
      </c>
      <c r="H4473" t="s">
        <v>60</v>
      </c>
      <c r="I4473" t="s">
        <v>28</v>
      </c>
      <c r="J4473">
        <v>4045</v>
      </c>
      <c r="K4473" t="s">
        <v>28</v>
      </c>
      <c r="L4473">
        <v>10</v>
      </c>
      <c r="M4473">
        <v>676.89223149999998</v>
      </c>
      <c r="N4473">
        <v>35.32824282</v>
      </c>
      <c r="O4473">
        <v>5.4157744000000001</v>
      </c>
      <c r="P4473">
        <v>48.560126080000003</v>
      </c>
      <c r="Q4473">
        <v>428.69783189999998</v>
      </c>
      <c r="R4473">
        <v>22.694566009999999</v>
      </c>
      <c r="S4473">
        <v>3.1280592</v>
      </c>
      <c r="T4473">
        <v>34.38879051</v>
      </c>
      <c r="U4473">
        <v>428.69783189999998</v>
      </c>
      <c r="V4473">
        <v>22.694566009999999</v>
      </c>
      <c r="W4473">
        <v>3.1280592</v>
      </c>
      <c r="X4473">
        <v>34.38879051</v>
      </c>
    </row>
    <row r="4474" spans="1:24" x14ac:dyDescent="0.25">
      <c r="A4474">
        <v>52</v>
      </c>
      <c r="B4474" s="1">
        <v>39278</v>
      </c>
      <c r="C4474" s="2">
        <f t="shared" si="69"/>
        <v>7</v>
      </c>
      <c r="D4474" s="2" t="s">
        <v>7498</v>
      </c>
      <c r="E4474">
        <v>4</v>
      </c>
      <c r="F4474">
        <v>5203</v>
      </c>
      <c r="G4474" t="s">
        <v>59</v>
      </c>
      <c r="H4474" t="s">
        <v>60</v>
      </c>
      <c r="I4474" t="s">
        <v>28</v>
      </c>
      <c r="J4474">
        <v>4045</v>
      </c>
      <c r="K4474" t="s">
        <v>28</v>
      </c>
      <c r="L4474">
        <v>10</v>
      </c>
      <c r="M4474">
        <v>676.89223149999998</v>
      </c>
      <c r="N4474">
        <v>35.32824282</v>
      </c>
      <c r="O4474">
        <v>5.4157744000000001</v>
      </c>
      <c r="P4474">
        <v>48.560126080000003</v>
      </c>
      <c r="Q4474">
        <v>428.69783189999998</v>
      </c>
      <c r="R4474">
        <v>22.694566009999999</v>
      </c>
      <c r="S4474">
        <v>3.1280592</v>
      </c>
      <c r="T4474">
        <v>34.38879051</v>
      </c>
      <c r="U4474">
        <v>428.69783189999998</v>
      </c>
      <c r="V4474">
        <v>22.694566009999999</v>
      </c>
      <c r="W4474">
        <v>3.1280592</v>
      </c>
      <c r="X4474">
        <v>34.38879051</v>
      </c>
    </row>
    <row r="4475" spans="1:24" x14ac:dyDescent="0.25">
      <c r="A4475">
        <v>52</v>
      </c>
      <c r="B4475" s="1">
        <v>39279</v>
      </c>
      <c r="C4475" s="2">
        <f t="shared" si="69"/>
        <v>7</v>
      </c>
      <c r="D4475" s="2" t="s">
        <v>7498</v>
      </c>
      <c r="E4475">
        <v>4</v>
      </c>
      <c r="F4475">
        <v>5203</v>
      </c>
      <c r="G4475" t="s">
        <v>59</v>
      </c>
      <c r="H4475" t="s">
        <v>60</v>
      </c>
      <c r="I4475" t="s">
        <v>28</v>
      </c>
      <c r="J4475">
        <v>4045</v>
      </c>
      <c r="K4475" t="s">
        <v>28</v>
      </c>
      <c r="L4475">
        <v>10</v>
      </c>
      <c r="M4475">
        <v>676.89223149999998</v>
      </c>
      <c r="N4475">
        <v>35.32824282</v>
      </c>
      <c r="O4475">
        <v>5.4157744000000001</v>
      </c>
      <c r="P4475">
        <v>48.560126080000003</v>
      </c>
      <c r="Q4475">
        <v>428.69783189999998</v>
      </c>
      <c r="R4475">
        <v>22.694566009999999</v>
      </c>
      <c r="S4475">
        <v>3.1280592</v>
      </c>
      <c r="T4475">
        <v>34.38879051</v>
      </c>
      <c r="U4475">
        <v>428.69783189999998</v>
      </c>
      <c r="V4475">
        <v>22.694566009999999</v>
      </c>
      <c r="W4475">
        <v>3.1280592</v>
      </c>
      <c r="X4475">
        <v>34.38879051</v>
      </c>
    </row>
    <row r="4476" spans="1:24" x14ac:dyDescent="0.25">
      <c r="A4476">
        <v>52</v>
      </c>
      <c r="B4476" s="1">
        <v>39280</v>
      </c>
      <c r="C4476" s="2">
        <f t="shared" si="69"/>
        <v>7</v>
      </c>
      <c r="D4476" s="2" t="s">
        <v>7498</v>
      </c>
      <c r="E4476">
        <v>4</v>
      </c>
      <c r="F4476">
        <v>5203</v>
      </c>
      <c r="G4476" t="s">
        <v>59</v>
      </c>
      <c r="H4476" t="s">
        <v>60</v>
      </c>
      <c r="I4476" t="s">
        <v>28</v>
      </c>
      <c r="J4476">
        <v>4045</v>
      </c>
      <c r="K4476" t="s">
        <v>28</v>
      </c>
      <c r="L4476">
        <v>10</v>
      </c>
      <c r="M4476">
        <v>676.89223149999998</v>
      </c>
      <c r="N4476">
        <v>35.32824282</v>
      </c>
      <c r="O4476">
        <v>5.4157744000000001</v>
      </c>
      <c r="P4476">
        <v>48.560126080000003</v>
      </c>
      <c r="Q4476">
        <v>428.69783189999998</v>
      </c>
      <c r="R4476">
        <v>22.694566009999999</v>
      </c>
      <c r="S4476">
        <v>3.1280592</v>
      </c>
      <c r="T4476">
        <v>34.38879051</v>
      </c>
      <c r="U4476">
        <v>428.69783189999998</v>
      </c>
      <c r="V4476">
        <v>22.694566009999999</v>
      </c>
      <c r="W4476">
        <v>3.1280592</v>
      </c>
      <c r="X4476">
        <v>34.38879051</v>
      </c>
    </row>
    <row r="4477" spans="1:24" x14ac:dyDescent="0.25">
      <c r="A4477">
        <v>52</v>
      </c>
      <c r="B4477" s="1">
        <v>39281</v>
      </c>
      <c r="C4477" s="2">
        <f t="shared" si="69"/>
        <v>7</v>
      </c>
      <c r="D4477" s="2" t="s">
        <v>7498</v>
      </c>
      <c r="E4477">
        <v>5</v>
      </c>
      <c r="F4477">
        <v>5203</v>
      </c>
      <c r="G4477" t="s">
        <v>59</v>
      </c>
      <c r="H4477" t="s">
        <v>60</v>
      </c>
      <c r="I4477" t="s">
        <v>28</v>
      </c>
      <c r="J4477">
        <v>4045</v>
      </c>
      <c r="K4477" t="s">
        <v>28</v>
      </c>
      <c r="L4477">
        <v>10</v>
      </c>
      <c r="M4477">
        <v>317.8290212</v>
      </c>
      <c r="N4477">
        <v>24.032127330000002</v>
      </c>
      <c r="O4477">
        <v>2.633474933</v>
      </c>
      <c r="P4477">
        <v>27.332075469999999</v>
      </c>
      <c r="Q4477">
        <v>315.06277089999998</v>
      </c>
      <c r="R4477">
        <v>18.139862399999998</v>
      </c>
      <c r="S4477">
        <v>2.2088640000000002</v>
      </c>
      <c r="T4477">
        <v>26.885760000000001</v>
      </c>
      <c r="U4477">
        <v>315.06277089999998</v>
      </c>
      <c r="V4477">
        <v>18.139862399999998</v>
      </c>
      <c r="W4477">
        <v>2.2088640000000002</v>
      </c>
      <c r="X4477">
        <v>26.885760000000001</v>
      </c>
    </row>
    <row r="4478" spans="1:24" x14ac:dyDescent="0.25">
      <c r="A4478">
        <v>52</v>
      </c>
      <c r="B4478" s="1">
        <v>39282</v>
      </c>
      <c r="C4478" s="2">
        <f t="shared" si="69"/>
        <v>7</v>
      </c>
      <c r="D4478" s="2" t="s">
        <v>7498</v>
      </c>
      <c r="E4478">
        <v>5</v>
      </c>
      <c r="F4478">
        <v>5203</v>
      </c>
      <c r="G4478" t="s">
        <v>59</v>
      </c>
      <c r="H4478" t="s">
        <v>60</v>
      </c>
      <c r="I4478" t="s">
        <v>28</v>
      </c>
      <c r="J4478">
        <v>4045</v>
      </c>
      <c r="K4478" t="s">
        <v>28</v>
      </c>
      <c r="L4478">
        <v>10</v>
      </c>
      <c r="M4478">
        <v>317.8290212</v>
      </c>
      <c r="N4478">
        <v>24.032127330000002</v>
      </c>
      <c r="O4478">
        <v>2.633474933</v>
      </c>
      <c r="P4478">
        <v>27.332075469999999</v>
      </c>
      <c r="Q4478">
        <v>315.06277089999998</v>
      </c>
      <c r="R4478">
        <v>18.139862399999998</v>
      </c>
      <c r="S4478">
        <v>2.2088640000000002</v>
      </c>
      <c r="T4478">
        <v>26.885760000000001</v>
      </c>
      <c r="U4478">
        <v>315.06277089999998</v>
      </c>
      <c r="V4478">
        <v>18.139862399999998</v>
      </c>
      <c r="W4478">
        <v>2.2088640000000002</v>
      </c>
      <c r="X4478">
        <v>26.885760000000001</v>
      </c>
    </row>
    <row r="4479" spans="1:24" x14ac:dyDescent="0.25">
      <c r="A4479">
        <v>52</v>
      </c>
      <c r="B4479" s="1">
        <v>39283</v>
      </c>
      <c r="C4479" s="2">
        <f t="shared" si="69"/>
        <v>7</v>
      </c>
      <c r="D4479" s="2" t="s">
        <v>7498</v>
      </c>
      <c r="E4479">
        <v>5</v>
      </c>
      <c r="F4479">
        <v>5203</v>
      </c>
      <c r="G4479" t="s">
        <v>59</v>
      </c>
      <c r="H4479" t="s">
        <v>60</v>
      </c>
      <c r="I4479" t="s">
        <v>28</v>
      </c>
      <c r="J4479">
        <v>4045</v>
      </c>
      <c r="K4479" t="s">
        <v>28</v>
      </c>
      <c r="L4479">
        <v>10</v>
      </c>
      <c r="M4479">
        <v>317.8290212</v>
      </c>
      <c r="N4479">
        <v>24.032127330000002</v>
      </c>
      <c r="O4479">
        <v>2.633474933</v>
      </c>
      <c r="P4479">
        <v>27.332075469999999</v>
      </c>
      <c r="Q4479">
        <v>315.06277089999998</v>
      </c>
      <c r="R4479">
        <v>18.139862399999998</v>
      </c>
      <c r="S4479">
        <v>2.2088640000000002</v>
      </c>
      <c r="T4479">
        <v>26.885760000000001</v>
      </c>
      <c r="U4479">
        <v>315.06277089999998</v>
      </c>
      <c r="V4479">
        <v>18.139862399999998</v>
      </c>
      <c r="W4479">
        <v>2.2088640000000002</v>
      </c>
      <c r="X4479">
        <v>26.885760000000001</v>
      </c>
    </row>
    <row r="4480" spans="1:24" x14ac:dyDescent="0.25">
      <c r="A4480">
        <v>52</v>
      </c>
      <c r="B4480" s="1">
        <v>39284</v>
      </c>
      <c r="C4480" s="2">
        <f t="shared" si="69"/>
        <v>7</v>
      </c>
      <c r="D4480" s="2" t="s">
        <v>7498</v>
      </c>
      <c r="E4480">
        <v>5</v>
      </c>
      <c r="F4480">
        <v>5203</v>
      </c>
      <c r="G4480" t="s">
        <v>59</v>
      </c>
      <c r="H4480" t="s">
        <v>60</v>
      </c>
      <c r="I4480" t="s">
        <v>28</v>
      </c>
      <c r="J4480">
        <v>4045</v>
      </c>
      <c r="K4480" t="s">
        <v>28</v>
      </c>
      <c r="L4480">
        <v>10</v>
      </c>
      <c r="M4480">
        <v>317.8290212</v>
      </c>
      <c r="N4480">
        <v>24.032127330000002</v>
      </c>
      <c r="O4480">
        <v>2.633474933</v>
      </c>
      <c r="P4480">
        <v>27.332075469999999</v>
      </c>
      <c r="Q4480">
        <v>315.06277089999998</v>
      </c>
      <c r="R4480">
        <v>18.139862399999998</v>
      </c>
      <c r="S4480">
        <v>2.2088640000000002</v>
      </c>
      <c r="T4480">
        <v>26.885760000000001</v>
      </c>
      <c r="U4480">
        <v>315.06277089999998</v>
      </c>
      <c r="V4480">
        <v>18.139862399999998</v>
      </c>
      <c r="W4480">
        <v>2.2088640000000002</v>
      </c>
      <c r="X4480">
        <v>26.885760000000001</v>
      </c>
    </row>
    <row r="4481" spans="1:24" x14ac:dyDescent="0.25">
      <c r="A4481">
        <v>52</v>
      </c>
      <c r="B4481" s="1">
        <v>39285</v>
      </c>
      <c r="C4481" s="2">
        <f t="shared" si="69"/>
        <v>7</v>
      </c>
      <c r="D4481" s="2" t="s">
        <v>7498</v>
      </c>
      <c r="E4481">
        <v>5</v>
      </c>
      <c r="F4481">
        <v>5203</v>
      </c>
      <c r="G4481" t="s">
        <v>59</v>
      </c>
      <c r="H4481" t="s">
        <v>60</v>
      </c>
      <c r="I4481" t="s">
        <v>28</v>
      </c>
      <c r="J4481">
        <v>4045</v>
      </c>
      <c r="K4481" t="s">
        <v>28</v>
      </c>
      <c r="L4481">
        <v>10</v>
      </c>
      <c r="M4481">
        <v>317.8290212</v>
      </c>
      <c r="N4481">
        <v>24.032127330000002</v>
      </c>
      <c r="O4481">
        <v>2.633474933</v>
      </c>
      <c r="P4481">
        <v>27.332075469999999</v>
      </c>
      <c r="Q4481">
        <v>315.06277089999998</v>
      </c>
      <c r="R4481">
        <v>18.139862399999998</v>
      </c>
      <c r="S4481">
        <v>2.2088640000000002</v>
      </c>
      <c r="T4481">
        <v>26.885760000000001</v>
      </c>
      <c r="U4481">
        <v>315.06277089999998</v>
      </c>
      <c r="V4481">
        <v>18.139862399999998</v>
      </c>
      <c r="W4481">
        <v>2.2088640000000002</v>
      </c>
      <c r="X4481">
        <v>26.885760000000001</v>
      </c>
    </row>
    <row r="4482" spans="1:24" x14ac:dyDescent="0.25">
      <c r="A4482">
        <v>52</v>
      </c>
      <c r="B4482" s="1">
        <v>39286</v>
      </c>
      <c r="C4482" s="2">
        <f t="shared" si="69"/>
        <v>7</v>
      </c>
      <c r="D4482" s="2" t="s">
        <v>7498</v>
      </c>
      <c r="E4482">
        <v>5</v>
      </c>
      <c r="F4482">
        <v>5203</v>
      </c>
      <c r="G4482" t="s">
        <v>59</v>
      </c>
      <c r="H4482" t="s">
        <v>60</v>
      </c>
      <c r="I4482" t="s">
        <v>28</v>
      </c>
      <c r="J4482">
        <v>4045</v>
      </c>
      <c r="K4482" t="s">
        <v>28</v>
      </c>
      <c r="L4482">
        <v>10</v>
      </c>
      <c r="M4482">
        <v>317.8290212</v>
      </c>
      <c r="N4482">
        <v>24.032127330000002</v>
      </c>
      <c r="O4482">
        <v>2.633474933</v>
      </c>
      <c r="P4482">
        <v>27.332075469999999</v>
      </c>
      <c r="Q4482">
        <v>315.06277089999998</v>
      </c>
      <c r="R4482">
        <v>18.139862399999998</v>
      </c>
      <c r="S4482">
        <v>2.2088640000000002</v>
      </c>
      <c r="T4482">
        <v>26.885760000000001</v>
      </c>
      <c r="U4482">
        <v>315.06277089999998</v>
      </c>
      <c r="V4482">
        <v>18.139862399999998</v>
      </c>
      <c r="W4482">
        <v>2.2088640000000002</v>
      </c>
      <c r="X4482">
        <v>26.885760000000001</v>
      </c>
    </row>
    <row r="4483" spans="1:24" x14ac:dyDescent="0.25">
      <c r="A4483">
        <v>52</v>
      </c>
      <c r="B4483" s="1">
        <v>39287</v>
      </c>
      <c r="C4483" s="2">
        <f t="shared" ref="C4483:C4546" si="70">MONTH(B4483)</f>
        <v>7</v>
      </c>
      <c r="D4483" s="2" t="s">
        <v>7498</v>
      </c>
      <c r="E4483">
        <v>5</v>
      </c>
      <c r="F4483">
        <v>5203</v>
      </c>
      <c r="G4483" t="s">
        <v>59</v>
      </c>
      <c r="H4483" t="s">
        <v>60</v>
      </c>
      <c r="I4483" t="s">
        <v>28</v>
      </c>
      <c r="J4483">
        <v>4045</v>
      </c>
      <c r="K4483" t="s">
        <v>28</v>
      </c>
      <c r="L4483">
        <v>10</v>
      </c>
      <c r="M4483">
        <v>317.8290212</v>
      </c>
      <c r="N4483">
        <v>24.032127330000002</v>
      </c>
      <c r="O4483">
        <v>2.633474933</v>
      </c>
      <c r="P4483">
        <v>27.332075469999999</v>
      </c>
      <c r="Q4483">
        <v>315.06277089999998</v>
      </c>
      <c r="R4483">
        <v>18.139862399999998</v>
      </c>
      <c r="S4483">
        <v>2.2088640000000002</v>
      </c>
      <c r="T4483">
        <v>26.885760000000001</v>
      </c>
      <c r="U4483">
        <v>315.06277089999998</v>
      </c>
      <c r="V4483">
        <v>18.139862399999998</v>
      </c>
      <c r="W4483">
        <v>2.2088640000000002</v>
      </c>
      <c r="X4483">
        <v>26.885760000000001</v>
      </c>
    </row>
    <row r="4484" spans="1:24" x14ac:dyDescent="0.25">
      <c r="A4484">
        <v>52</v>
      </c>
      <c r="B4484" s="1">
        <v>39288</v>
      </c>
      <c r="C4484" s="2">
        <f t="shared" si="70"/>
        <v>7</v>
      </c>
      <c r="D4484" s="2" t="s">
        <v>7498</v>
      </c>
      <c r="E4484">
        <v>5</v>
      </c>
      <c r="F4484">
        <v>5203</v>
      </c>
      <c r="G4484" t="s">
        <v>59</v>
      </c>
      <c r="H4484" t="s">
        <v>60</v>
      </c>
      <c r="I4484" t="s">
        <v>28</v>
      </c>
      <c r="J4484">
        <v>4045</v>
      </c>
      <c r="K4484" t="s">
        <v>28</v>
      </c>
      <c r="L4484">
        <v>10</v>
      </c>
      <c r="M4484">
        <v>317.8290212</v>
      </c>
      <c r="N4484">
        <v>24.032127330000002</v>
      </c>
      <c r="O4484">
        <v>2.633474933</v>
      </c>
      <c r="P4484">
        <v>27.332075469999999</v>
      </c>
      <c r="Q4484">
        <v>315.06277089999998</v>
      </c>
      <c r="R4484">
        <v>18.139862399999998</v>
      </c>
      <c r="S4484">
        <v>2.2088640000000002</v>
      </c>
      <c r="T4484">
        <v>26.885760000000001</v>
      </c>
      <c r="U4484">
        <v>315.06277089999998</v>
      </c>
      <c r="V4484">
        <v>18.139862399999998</v>
      </c>
      <c r="W4484">
        <v>2.2088640000000002</v>
      </c>
      <c r="X4484">
        <v>26.885760000000001</v>
      </c>
    </row>
    <row r="4485" spans="1:24" x14ac:dyDescent="0.25">
      <c r="A4485">
        <v>52</v>
      </c>
      <c r="B4485" s="1">
        <v>39289</v>
      </c>
      <c r="C4485" s="2">
        <f t="shared" si="70"/>
        <v>7</v>
      </c>
      <c r="D4485" s="2" t="s">
        <v>7498</v>
      </c>
      <c r="E4485">
        <v>5</v>
      </c>
      <c r="F4485">
        <v>5203</v>
      </c>
      <c r="G4485" t="s">
        <v>59</v>
      </c>
      <c r="H4485" t="s">
        <v>60</v>
      </c>
      <c r="I4485" t="s">
        <v>28</v>
      </c>
      <c r="J4485">
        <v>4045</v>
      </c>
      <c r="K4485" t="s">
        <v>28</v>
      </c>
      <c r="L4485">
        <v>10</v>
      </c>
      <c r="M4485">
        <v>317.8290212</v>
      </c>
      <c r="N4485">
        <v>24.032127330000002</v>
      </c>
      <c r="O4485">
        <v>2.633474933</v>
      </c>
      <c r="P4485">
        <v>27.332075469999999</v>
      </c>
      <c r="Q4485">
        <v>315.06277089999998</v>
      </c>
      <c r="R4485">
        <v>18.139862399999998</v>
      </c>
      <c r="S4485">
        <v>2.2088640000000002</v>
      </c>
      <c r="T4485">
        <v>26.885760000000001</v>
      </c>
      <c r="U4485">
        <v>315.06277089999998</v>
      </c>
      <c r="V4485">
        <v>18.139862399999998</v>
      </c>
      <c r="W4485">
        <v>2.2088640000000002</v>
      </c>
      <c r="X4485">
        <v>26.885760000000001</v>
      </c>
    </row>
    <row r="4486" spans="1:24" x14ac:dyDescent="0.25">
      <c r="A4486">
        <v>52</v>
      </c>
      <c r="B4486" s="1">
        <v>39290</v>
      </c>
      <c r="C4486" s="2">
        <f t="shared" si="70"/>
        <v>7</v>
      </c>
      <c r="D4486" s="2" t="s">
        <v>7498</v>
      </c>
      <c r="E4486">
        <v>5</v>
      </c>
      <c r="F4486">
        <v>5203</v>
      </c>
      <c r="G4486" t="s">
        <v>59</v>
      </c>
      <c r="H4486" t="s">
        <v>60</v>
      </c>
      <c r="I4486" t="s">
        <v>28</v>
      </c>
      <c r="J4486">
        <v>4045</v>
      </c>
      <c r="K4486" t="s">
        <v>28</v>
      </c>
      <c r="L4486">
        <v>10</v>
      </c>
      <c r="M4486">
        <v>317.8290212</v>
      </c>
      <c r="N4486">
        <v>24.032127330000002</v>
      </c>
      <c r="O4486">
        <v>2.633474933</v>
      </c>
      <c r="P4486">
        <v>27.332075469999999</v>
      </c>
      <c r="Q4486">
        <v>315.06277089999998</v>
      </c>
      <c r="R4486">
        <v>18.139862399999998</v>
      </c>
      <c r="S4486">
        <v>2.2088640000000002</v>
      </c>
      <c r="T4486">
        <v>26.885760000000001</v>
      </c>
      <c r="U4486">
        <v>315.06277089999998</v>
      </c>
      <c r="V4486">
        <v>18.139862399999998</v>
      </c>
      <c r="W4486">
        <v>2.2088640000000002</v>
      </c>
      <c r="X4486">
        <v>26.885760000000001</v>
      </c>
    </row>
    <row r="4487" spans="1:24" x14ac:dyDescent="0.25">
      <c r="A4487">
        <v>52</v>
      </c>
      <c r="B4487" s="1">
        <v>39291</v>
      </c>
      <c r="C4487" s="2">
        <f t="shared" si="70"/>
        <v>7</v>
      </c>
      <c r="D4487" s="2" t="s">
        <v>7498</v>
      </c>
      <c r="E4487">
        <v>6</v>
      </c>
      <c r="F4487">
        <v>5203</v>
      </c>
      <c r="G4487" t="s">
        <v>59</v>
      </c>
      <c r="H4487" t="s">
        <v>60</v>
      </c>
      <c r="I4487" t="s">
        <v>28</v>
      </c>
      <c r="J4487">
        <v>4045</v>
      </c>
      <c r="K4487" t="s">
        <v>28</v>
      </c>
      <c r="L4487">
        <v>10</v>
      </c>
      <c r="Q4487">
        <v>488.6185835</v>
      </c>
      <c r="R4487">
        <v>28.96775727</v>
      </c>
      <c r="S4487">
        <v>3.9556840800000002</v>
      </c>
      <c r="T4487">
        <v>46.432396429999997</v>
      </c>
      <c r="U4487">
        <v>488.6185835</v>
      </c>
      <c r="V4487">
        <v>28.96775727</v>
      </c>
      <c r="W4487">
        <v>3.9556840800000002</v>
      </c>
      <c r="X4487">
        <v>46.432396429999997</v>
      </c>
    </row>
    <row r="4488" spans="1:24" x14ac:dyDescent="0.25">
      <c r="A4488">
        <v>52</v>
      </c>
      <c r="B4488" s="1">
        <v>39292</v>
      </c>
      <c r="C4488" s="2">
        <f t="shared" si="70"/>
        <v>7</v>
      </c>
      <c r="D4488" s="2" t="s">
        <v>7498</v>
      </c>
      <c r="E4488">
        <v>6</v>
      </c>
      <c r="F4488">
        <v>5203</v>
      </c>
      <c r="G4488" t="s">
        <v>59</v>
      </c>
      <c r="H4488" t="s">
        <v>60</v>
      </c>
      <c r="I4488" t="s">
        <v>28</v>
      </c>
      <c r="J4488">
        <v>4045</v>
      </c>
      <c r="K4488" t="s">
        <v>28</v>
      </c>
      <c r="L4488">
        <v>10</v>
      </c>
      <c r="Q4488">
        <v>488.6185835</v>
      </c>
      <c r="R4488">
        <v>28.96775727</v>
      </c>
      <c r="S4488">
        <v>3.9556840800000002</v>
      </c>
      <c r="T4488">
        <v>46.432396429999997</v>
      </c>
      <c r="U4488">
        <v>488.6185835</v>
      </c>
      <c r="V4488">
        <v>28.96775727</v>
      </c>
      <c r="W4488">
        <v>3.9556840800000002</v>
      </c>
      <c r="X4488">
        <v>46.432396429999997</v>
      </c>
    </row>
    <row r="4489" spans="1:24" x14ac:dyDescent="0.25">
      <c r="A4489">
        <v>52</v>
      </c>
      <c r="B4489" s="1">
        <v>39293</v>
      </c>
      <c r="C4489" s="2">
        <f t="shared" si="70"/>
        <v>7</v>
      </c>
      <c r="D4489" s="2" t="s">
        <v>7498</v>
      </c>
      <c r="E4489">
        <v>6</v>
      </c>
      <c r="F4489">
        <v>5203</v>
      </c>
      <c r="G4489" t="s">
        <v>59</v>
      </c>
      <c r="H4489" t="s">
        <v>60</v>
      </c>
      <c r="I4489" t="s">
        <v>28</v>
      </c>
      <c r="J4489">
        <v>4045</v>
      </c>
      <c r="K4489" t="s">
        <v>28</v>
      </c>
      <c r="L4489">
        <v>10</v>
      </c>
      <c r="Q4489">
        <v>488.6185835</v>
      </c>
      <c r="R4489">
        <v>28.96775727</v>
      </c>
      <c r="S4489">
        <v>3.9556840800000002</v>
      </c>
      <c r="T4489">
        <v>46.432396429999997</v>
      </c>
      <c r="U4489">
        <v>488.6185835</v>
      </c>
      <c r="V4489">
        <v>28.96775727</v>
      </c>
      <c r="W4489">
        <v>3.9556840800000002</v>
      </c>
      <c r="X4489">
        <v>46.432396429999997</v>
      </c>
    </row>
    <row r="4490" spans="1:24" x14ac:dyDescent="0.25">
      <c r="A4490">
        <v>52</v>
      </c>
      <c r="B4490" s="1">
        <v>39294</v>
      </c>
      <c r="C4490" s="2">
        <f t="shared" si="70"/>
        <v>7</v>
      </c>
      <c r="D4490" s="2" t="s">
        <v>7498</v>
      </c>
      <c r="E4490">
        <v>6</v>
      </c>
      <c r="F4490">
        <v>5203</v>
      </c>
      <c r="G4490" t="s">
        <v>59</v>
      </c>
      <c r="H4490" t="s">
        <v>60</v>
      </c>
      <c r="I4490" t="s">
        <v>28</v>
      </c>
      <c r="J4490">
        <v>4045</v>
      </c>
      <c r="K4490" t="s">
        <v>28</v>
      </c>
      <c r="L4490">
        <v>10</v>
      </c>
      <c r="Q4490">
        <v>488.6185835</v>
      </c>
      <c r="R4490">
        <v>28.96775727</v>
      </c>
      <c r="S4490">
        <v>3.9556840800000002</v>
      </c>
      <c r="T4490">
        <v>46.432396429999997</v>
      </c>
      <c r="U4490">
        <v>488.6185835</v>
      </c>
      <c r="V4490">
        <v>28.96775727</v>
      </c>
      <c r="W4490">
        <v>3.9556840800000002</v>
      </c>
      <c r="X4490">
        <v>46.432396429999997</v>
      </c>
    </row>
    <row r="4491" spans="1:24" x14ac:dyDescent="0.25">
      <c r="A4491">
        <v>52</v>
      </c>
      <c r="B4491" s="1">
        <v>39295</v>
      </c>
      <c r="C4491" s="2">
        <f t="shared" si="70"/>
        <v>8</v>
      </c>
      <c r="D4491" s="2" t="s">
        <v>7498</v>
      </c>
      <c r="E4491">
        <v>6</v>
      </c>
      <c r="F4491">
        <v>5203</v>
      </c>
      <c r="G4491" t="s">
        <v>59</v>
      </c>
      <c r="H4491" t="s">
        <v>60</v>
      </c>
      <c r="I4491" t="s">
        <v>28</v>
      </c>
      <c r="J4491">
        <v>4045</v>
      </c>
      <c r="K4491" t="s">
        <v>28</v>
      </c>
      <c r="L4491">
        <v>10</v>
      </c>
      <c r="Q4491">
        <v>488.6185835</v>
      </c>
      <c r="R4491">
        <v>28.96775727</v>
      </c>
      <c r="S4491">
        <v>3.9556840800000002</v>
      </c>
      <c r="T4491">
        <v>46.432396429999997</v>
      </c>
      <c r="U4491">
        <v>488.6185835</v>
      </c>
      <c r="V4491">
        <v>28.96775727</v>
      </c>
      <c r="W4491">
        <v>3.9556840800000002</v>
      </c>
      <c r="X4491">
        <v>46.432396429999997</v>
      </c>
    </row>
    <row r="4492" spans="1:24" x14ac:dyDescent="0.25">
      <c r="A4492">
        <v>52</v>
      </c>
      <c r="B4492" s="1">
        <v>39296</v>
      </c>
      <c r="C4492" s="2">
        <f t="shared" si="70"/>
        <v>8</v>
      </c>
      <c r="D4492" s="2" t="s">
        <v>7498</v>
      </c>
      <c r="E4492">
        <v>6</v>
      </c>
      <c r="F4492">
        <v>5203</v>
      </c>
      <c r="G4492" t="s">
        <v>59</v>
      </c>
      <c r="H4492" t="s">
        <v>60</v>
      </c>
      <c r="I4492" t="s">
        <v>28</v>
      </c>
      <c r="J4492">
        <v>4045</v>
      </c>
      <c r="K4492" t="s">
        <v>28</v>
      </c>
      <c r="L4492">
        <v>10</v>
      </c>
      <c r="Q4492">
        <v>488.6185835</v>
      </c>
      <c r="R4492">
        <v>28.96775727</v>
      </c>
      <c r="S4492">
        <v>3.9556840800000002</v>
      </c>
      <c r="T4492">
        <v>46.432396429999997</v>
      </c>
      <c r="U4492">
        <v>488.6185835</v>
      </c>
      <c r="V4492">
        <v>28.96775727</v>
      </c>
      <c r="W4492">
        <v>3.9556840800000002</v>
      </c>
      <c r="X4492">
        <v>46.432396429999997</v>
      </c>
    </row>
    <row r="4493" spans="1:24" x14ac:dyDescent="0.25">
      <c r="A4493">
        <v>52</v>
      </c>
      <c r="B4493" s="1">
        <v>39297</v>
      </c>
      <c r="C4493" s="2">
        <f t="shared" si="70"/>
        <v>8</v>
      </c>
      <c r="D4493" s="2" t="s">
        <v>7498</v>
      </c>
      <c r="E4493">
        <v>6</v>
      </c>
      <c r="F4493">
        <v>5203</v>
      </c>
      <c r="G4493" t="s">
        <v>59</v>
      </c>
      <c r="H4493" t="s">
        <v>60</v>
      </c>
      <c r="I4493" t="s">
        <v>28</v>
      </c>
      <c r="J4493">
        <v>4045</v>
      </c>
      <c r="K4493" t="s">
        <v>28</v>
      </c>
      <c r="L4493">
        <v>10</v>
      </c>
      <c r="Q4493">
        <v>488.6185835</v>
      </c>
      <c r="R4493">
        <v>28.96775727</v>
      </c>
      <c r="S4493">
        <v>3.9556840800000002</v>
      </c>
      <c r="T4493">
        <v>46.432396429999997</v>
      </c>
      <c r="U4493">
        <v>488.6185835</v>
      </c>
      <c r="V4493">
        <v>28.96775727</v>
      </c>
      <c r="W4493">
        <v>3.9556840800000002</v>
      </c>
      <c r="X4493">
        <v>46.432396429999997</v>
      </c>
    </row>
    <row r="4494" spans="1:24" x14ac:dyDescent="0.25">
      <c r="A4494">
        <v>52</v>
      </c>
      <c r="B4494" s="1">
        <v>39298</v>
      </c>
      <c r="C4494" s="2">
        <f t="shared" si="70"/>
        <v>8</v>
      </c>
      <c r="D4494" s="2" t="s">
        <v>7498</v>
      </c>
      <c r="E4494">
        <v>6</v>
      </c>
      <c r="F4494">
        <v>5203</v>
      </c>
      <c r="G4494" t="s">
        <v>59</v>
      </c>
      <c r="H4494" t="s">
        <v>60</v>
      </c>
      <c r="I4494" t="s">
        <v>28</v>
      </c>
      <c r="J4494">
        <v>4045</v>
      </c>
      <c r="K4494" t="s">
        <v>28</v>
      </c>
      <c r="L4494">
        <v>10</v>
      </c>
      <c r="Q4494">
        <v>488.6185835</v>
      </c>
      <c r="R4494">
        <v>28.96775727</v>
      </c>
      <c r="S4494">
        <v>3.9556840800000002</v>
      </c>
      <c r="T4494">
        <v>46.432396429999997</v>
      </c>
      <c r="U4494">
        <v>488.6185835</v>
      </c>
      <c r="V4494">
        <v>28.96775727</v>
      </c>
      <c r="W4494">
        <v>3.9556840800000002</v>
      </c>
      <c r="X4494">
        <v>46.432396429999997</v>
      </c>
    </row>
    <row r="4495" spans="1:24" x14ac:dyDescent="0.25">
      <c r="A4495">
        <v>52</v>
      </c>
      <c r="B4495" s="1">
        <v>39299</v>
      </c>
      <c r="C4495" s="2">
        <f t="shared" si="70"/>
        <v>8</v>
      </c>
      <c r="D4495" s="2" t="s">
        <v>7498</v>
      </c>
      <c r="E4495">
        <v>6</v>
      </c>
      <c r="F4495">
        <v>5203</v>
      </c>
      <c r="G4495" t="s">
        <v>59</v>
      </c>
      <c r="H4495" t="s">
        <v>60</v>
      </c>
      <c r="I4495" t="s">
        <v>28</v>
      </c>
      <c r="J4495">
        <v>4045</v>
      </c>
      <c r="K4495" t="s">
        <v>28</v>
      </c>
      <c r="L4495">
        <v>10</v>
      </c>
      <c r="Q4495">
        <v>488.6185835</v>
      </c>
      <c r="R4495">
        <v>28.96775727</v>
      </c>
      <c r="S4495">
        <v>3.9556840800000002</v>
      </c>
      <c r="T4495">
        <v>46.432396429999997</v>
      </c>
      <c r="U4495">
        <v>488.6185835</v>
      </c>
      <c r="V4495">
        <v>28.96775727</v>
      </c>
      <c r="W4495">
        <v>3.9556840800000002</v>
      </c>
      <c r="X4495">
        <v>46.432396429999997</v>
      </c>
    </row>
    <row r="4496" spans="1:24" x14ac:dyDescent="0.25">
      <c r="A4496">
        <v>52</v>
      </c>
      <c r="B4496" s="1">
        <v>39300</v>
      </c>
      <c r="C4496" s="2">
        <f t="shared" si="70"/>
        <v>8</v>
      </c>
      <c r="D4496" s="2" t="s">
        <v>7498</v>
      </c>
      <c r="E4496">
        <v>6</v>
      </c>
      <c r="F4496">
        <v>5203</v>
      </c>
      <c r="G4496" t="s">
        <v>59</v>
      </c>
      <c r="H4496" t="s">
        <v>60</v>
      </c>
      <c r="I4496" t="s">
        <v>28</v>
      </c>
      <c r="J4496">
        <v>4045</v>
      </c>
      <c r="K4496" t="s">
        <v>28</v>
      </c>
      <c r="L4496">
        <v>10</v>
      </c>
      <c r="Q4496">
        <v>488.6185835</v>
      </c>
      <c r="R4496">
        <v>28.96775727</v>
      </c>
      <c r="S4496">
        <v>3.9556840800000002</v>
      </c>
      <c r="T4496">
        <v>46.432396429999997</v>
      </c>
      <c r="U4496">
        <v>488.6185835</v>
      </c>
      <c r="V4496">
        <v>28.96775727</v>
      </c>
      <c r="W4496">
        <v>3.9556840800000002</v>
      </c>
      <c r="X4496">
        <v>46.432396429999997</v>
      </c>
    </row>
    <row r="4497" spans="1:24" x14ac:dyDescent="0.25">
      <c r="A4497">
        <v>52</v>
      </c>
      <c r="B4497" s="1">
        <v>39301</v>
      </c>
      <c r="C4497" s="2">
        <f t="shared" si="70"/>
        <v>8</v>
      </c>
      <c r="D4497" s="2" t="s">
        <v>7498</v>
      </c>
      <c r="E4497">
        <v>7</v>
      </c>
      <c r="F4497">
        <v>5203</v>
      </c>
      <c r="G4497" t="s">
        <v>59</v>
      </c>
      <c r="H4497" t="s">
        <v>60</v>
      </c>
      <c r="I4497" t="s">
        <v>28</v>
      </c>
      <c r="J4497">
        <v>4045</v>
      </c>
      <c r="K4497" t="s">
        <v>28</v>
      </c>
      <c r="L4497">
        <v>10</v>
      </c>
      <c r="Q4497">
        <v>403.42085939999998</v>
      </c>
      <c r="R4497">
        <v>21.978435860000001</v>
      </c>
      <c r="S4497">
        <v>3.0866786130000001</v>
      </c>
      <c r="T4497">
        <v>35.870154239999998</v>
      </c>
      <c r="U4497">
        <v>403.42085939999998</v>
      </c>
      <c r="V4497">
        <v>21.978435860000001</v>
      </c>
      <c r="W4497">
        <v>3.0866786130000001</v>
      </c>
      <c r="X4497">
        <v>35.870154239999998</v>
      </c>
    </row>
    <row r="4498" spans="1:24" x14ac:dyDescent="0.25">
      <c r="A4498">
        <v>52</v>
      </c>
      <c r="B4498" s="1">
        <v>39302</v>
      </c>
      <c r="C4498" s="2">
        <f t="shared" si="70"/>
        <v>8</v>
      </c>
      <c r="D4498" s="2" t="s">
        <v>7498</v>
      </c>
      <c r="E4498">
        <v>7</v>
      </c>
      <c r="F4498">
        <v>5203</v>
      </c>
      <c r="G4498" t="s">
        <v>59</v>
      </c>
      <c r="H4498" t="s">
        <v>60</v>
      </c>
      <c r="I4498" t="s">
        <v>28</v>
      </c>
      <c r="J4498">
        <v>4045</v>
      </c>
      <c r="K4498" t="s">
        <v>28</v>
      </c>
      <c r="L4498">
        <v>10</v>
      </c>
      <c r="Q4498">
        <v>403.42085939999998</v>
      </c>
      <c r="R4498">
        <v>21.978435860000001</v>
      </c>
      <c r="S4498">
        <v>3.0866786130000001</v>
      </c>
      <c r="T4498">
        <v>35.870154239999998</v>
      </c>
      <c r="U4498">
        <v>403.42085939999998</v>
      </c>
      <c r="V4498">
        <v>21.978435860000001</v>
      </c>
      <c r="W4498">
        <v>3.0866786130000001</v>
      </c>
      <c r="X4498">
        <v>35.870154239999998</v>
      </c>
    </row>
    <row r="4499" spans="1:24" x14ac:dyDescent="0.25">
      <c r="A4499">
        <v>52</v>
      </c>
      <c r="B4499" s="1">
        <v>39303</v>
      </c>
      <c r="C4499" s="2">
        <f t="shared" si="70"/>
        <v>8</v>
      </c>
      <c r="D4499" s="2" t="s">
        <v>7498</v>
      </c>
      <c r="E4499">
        <v>7</v>
      </c>
      <c r="F4499">
        <v>5203</v>
      </c>
      <c r="G4499" t="s">
        <v>59</v>
      </c>
      <c r="H4499" t="s">
        <v>60</v>
      </c>
      <c r="I4499" t="s">
        <v>28</v>
      </c>
      <c r="J4499">
        <v>4045</v>
      </c>
      <c r="K4499" t="s">
        <v>28</v>
      </c>
      <c r="L4499">
        <v>10</v>
      </c>
      <c r="Q4499">
        <v>403.42085939999998</v>
      </c>
      <c r="R4499">
        <v>21.978435860000001</v>
      </c>
      <c r="S4499">
        <v>3.0866786130000001</v>
      </c>
      <c r="T4499">
        <v>35.870154239999998</v>
      </c>
      <c r="U4499">
        <v>403.42085939999998</v>
      </c>
      <c r="V4499">
        <v>21.978435860000001</v>
      </c>
      <c r="W4499">
        <v>3.0866786130000001</v>
      </c>
      <c r="X4499">
        <v>35.870154239999998</v>
      </c>
    </row>
    <row r="4500" spans="1:24" x14ac:dyDescent="0.25">
      <c r="A4500">
        <v>52</v>
      </c>
      <c r="B4500" s="1">
        <v>39304</v>
      </c>
      <c r="C4500" s="2">
        <f t="shared" si="70"/>
        <v>8</v>
      </c>
      <c r="D4500" s="2" t="s">
        <v>7498</v>
      </c>
      <c r="E4500">
        <v>7</v>
      </c>
      <c r="F4500">
        <v>5203</v>
      </c>
      <c r="G4500" t="s">
        <v>59</v>
      </c>
      <c r="H4500" t="s">
        <v>60</v>
      </c>
      <c r="I4500" t="s">
        <v>28</v>
      </c>
      <c r="J4500">
        <v>4045</v>
      </c>
      <c r="K4500" t="s">
        <v>28</v>
      </c>
      <c r="L4500">
        <v>10</v>
      </c>
      <c r="Q4500">
        <v>403.42085939999998</v>
      </c>
      <c r="R4500">
        <v>21.978435860000001</v>
      </c>
      <c r="S4500">
        <v>3.0866786130000001</v>
      </c>
      <c r="T4500">
        <v>35.870154239999998</v>
      </c>
      <c r="U4500">
        <v>403.42085939999998</v>
      </c>
      <c r="V4500">
        <v>21.978435860000001</v>
      </c>
      <c r="W4500">
        <v>3.0866786130000001</v>
      </c>
      <c r="X4500">
        <v>35.870154239999998</v>
      </c>
    </row>
    <row r="4501" spans="1:24" x14ac:dyDescent="0.25">
      <c r="A4501">
        <v>52</v>
      </c>
      <c r="B4501" s="1">
        <v>39305</v>
      </c>
      <c r="C4501" s="2">
        <f t="shared" si="70"/>
        <v>8</v>
      </c>
      <c r="D4501" s="2" t="s">
        <v>7498</v>
      </c>
      <c r="E4501">
        <v>7</v>
      </c>
      <c r="F4501">
        <v>5203</v>
      </c>
      <c r="G4501" t="s">
        <v>59</v>
      </c>
      <c r="H4501" t="s">
        <v>60</v>
      </c>
      <c r="I4501" t="s">
        <v>28</v>
      </c>
      <c r="J4501">
        <v>4045</v>
      </c>
      <c r="K4501" t="s">
        <v>28</v>
      </c>
      <c r="L4501">
        <v>10</v>
      </c>
      <c r="Q4501">
        <v>403.42085939999998</v>
      </c>
      <c r="R4501">
        <v>21.978435860000001</v>
      </c>
      <c r="S4501">
        <v>3.0866786130000001</v>
      </c>
      <c r="T4501">
        <v>35.870154239999998</v>
      </c>
      <c r="U4501">
        <v>403.42085939999998</v>
      </c>
      <c r="V4501">
        <v>21.978435860000001</v>
      </c>
      <c r="W4501">
        <v>3.0866786130000001</v>
      </c>
      <c r="X4501">
        <v>35.870154239999998</v>
      </c>
    </row>
    <row r="4502" spans="1:24" x14ac:dyDescent="0.25">
      <c r="A4502">
        <v>52</v>
      </c>
      <c r="B4502" s="1">
        <v>39306</v>
      </c>
      <c r="C4502" s="2">
        <f t="shared" si="70"/>
        <v>8</v>
      </c>
      <c r="D4502" s="2" t="s">
        <v>7498</v>
      </c>
      <c r="E4502">
        <v>7</v>
      </c>
      <c r="F4502">
        <v>5203</v>
      </c>
      <c r="G4502" t="s">
        <v>59</v>
      </c>
      <c r="H4502" t="s">
        <v>60</v>
      </c>
      <c r="I4502" t="s">
        <v>28</v>
      </c>
      <c r="J4502">
        <v>4045</v>
      </c>
      <c r="K4502" t="s">
        <v>28</v>
      </c>
      <c r="L4502">
        <v>10</v>
      </c>
      <c r="Q4502">
        <v>403.42085939999998</v>
      </c>
      <c r="R4502">
        <v>21.978435860000001</v>
      </c>
      <c r="S4502">
        <v>3.0866786130000001</v>
      </c>
      <c r="T4502">
        <v>35.870154239999998</v>
      </c>
      <c r="U4502">
        <v>403.42085939999998</v>
      </c>
      <c r="V4502">
        <v>21.978435860000001</v>
      </c>
      <c r="W4502">
        <v>3.0866786130000001</v>
      </c>
      <c r="X4502">
        <v>35.870154239999998</v>
      </c>
    </row>
    <row r="4503" spans="1:24" x14ac:dyDescent="0.25">
      <c r="A4503">
        <v>52</v>
      </c>
      <c r="B4503" s="1">
        <v>39307</v>
      </c>
      <c r="C4503" s="2">
        <f t="shared" si="70"/>
        <v>8</v>
      </c>
      <c r="D4503" s="2" t="s">
        <v>7498</v>
      </c>
      <c r="E4503">
        <v>7</v>
      </c>
      <c r="F4503">
        <v>5203</v>
      </c>
      <c r="G4503" t="s">
        <v>59</v>
      </c>
      <c r="H4503" t="s">
        <v>60</v>
      </c>
      <c r="I4503" t="s">
        <v>28</v>
      </c>
      <c r="J4503">
        <v>4045</v>
      </c>
      <c r="K4503" t="s">
        <v>28</v>
      </c>
      <c r="L4503">
        <v>10</v>
      </c>
      <c r="Q4503">
        <v>403.42085939999998</v>
      </c>
      <c r="R4503">
        <v>21.978435860000001</v>
      </c>
      <c r="S4503">
        <v>3.0866786130000001</v>
      </c>
      <c r="T4503">
        <v>35.870154239999998</v>
      </c>
      <c r="U4503">
        <v>403.42085939999998</v>
      </c>
      <c r="V4503">
        <v>21.978435860000001</v>
      </c>
      <c r="W4503">
        <v>3.0866786130000001</v>
      </c>
      <c r="X4503">
        <v>35.870154239999998</v>
      </c>
    </row>
    <row r="4504" spans="1:24" x14ac:dyDescent="0.25">
      <c r="A4504">
        <v>52</v>
      </c>
      <c r="B4504" s="1">
        <v>39308</v>
      </c>
      <c r="C4504" s="2">
        <f t="shared" si="70"/>
        <v>8</v>
      </c>
      <c r="D4504" s="2" t="s">
        <v>7498</v>
      </c>
      <c r="E4504">
        <v>7</v>
      </c>
      <c r="F4504">
        <v>5203</v>
      </c>
      <c r="G4504" t="s">
        <v>59</v>
      </c>
      <c r="H4504" t="s">
        <v>60</v>
      </c>
      <c r="I4504" t="s">
        <v>28</v>
      </c>
      <c r="J4504">
        <v>4045</v>
      </c>
      <c r="K4504" t="s">
        <v>28</v>
      </c>
      <c r="L4504">
        <v>10</v>
      </c>
      <c r="Q4504">
        <v>403.42085939999998</v>
      </c>
      <c r="R4504">
        <v>21.978435860000001</v>
      </c>
      <c r="S4504">
        <v>3.0866786130000001</v>
      </c>
      <c r="T4504">
        <v>35.870154239999998</v>
      </c>
      <c r="U4504">
        <v>403.42085939999998</v>
      </c>
      <c r="V4504">
        <v>21.978435860000001</v>
      </c>
      <c r="W4504">
        <v>3.0866786130000001</v>
      </c>
      <c r="X4504">
        <v>35.870154239999998</v>
      </c>
    </row>
    <row r="4505" spans="1:24" x14ac:dyDescent="0.25">
      <c r="A4505">
        <v>52</v>
      </c>
      <c r="B4505" s="1">
        <v>39309</v>
      </c>
      <c r="C4505" s="2">
        <f t="shared" si="70"/>
        <v>8</v>
      </c>
      <c r="D4505" s="2" t="s">
        <v>7498</v>
      </c>
      <c r="E4505">
        <v>7</v>
      </c>
      <c r="F4505">
        <v>5203</v>
      </c>
      <c r="G4505" t="s">
        <v>59</v>
      </c>
      <c r="H4505" t="s">
        <v>60</v>
      </c>
      <c r="I4505" t="s">
        <v>28</v>
      </c>
      <c r="J4505">
        <v>4045</v>
      </c>
      <c r="K4505" t="s">
        <v>28</v>
      </c>
      <c r="L4505">
        <v>10</v>
      </c>
      <c r="Q4505">
        <v>403.42085939999998</v>
      </c>
      <c r="R4505">
        <v>21.978435860000001</v>
      </c>
      <c r="S4505">
        <v>3.0866786130000001</v>
      </c>
      <c r="T4505">
        <v>35.870154239999998</v>
      </c>
      <c r="U4505">
        <v>403.42085939999998</v>
      </c>
      <c r="V4505">
        <v>21.978435860000001</v>
      </c>
      <c r="W4505">
        <v>3.0866786130000001</v>
      </c>
      <c r="X4505">
        <v>35.870154239999998</v>
      </c>
    </row>
    <row r="4506" spans="1:24" x14ac:dyDescent="0.25">
      <c r="A4506">
        <v>52</v>
      </c>
      <c r="B4506" s="1">
        <v>39310</v>
      </c>
      <c r="C4506" s="2">
        <f t="shared" si="70"/>
        <v>8</v>
      </c>
      <c r="D4506" s="2" t="s">
        <v>7498</v>
      </c>
      <c r="E4506">
        <v>7</v>
      </c>
      <c r="F4506">
        <v>5203</v>
      </c>
      <c r="G4506" t="s">
        <v>59</v>
      </c>
      <c r="H4506" t="s">
        <v>60</v>
      </c>
      <c r="I4506" t="s">
        <v>28</v>
      </c>
      <c r="J4506">
        <v>4045</v>
      </c>
      <c r="K4506" t="s">
        <v>28</v>
      </c>
      <c r="L4506">
        <v>10</v>
      </c>
      <c r="Q4506">
        <v>403.42085939999998</v>
      </c>
      <c r="R4506">
        <v>21.978435860000001</v>
      </c>
      <c r="S4506">
        <v>3.0866786130000001</v>
      </c>
      <c r="T4506">
        <v>35.870154239999998</v>
      </c>
      <c r="U4506">
        <v>403.42085939999998</v>
      </c>
      <c r="V4506">
        <v>21.978435860000001</v>
      </c>
      <c r="W4506">
        <v>3.0866786130000001</v>
      </c>
      <c r="X4506">
        <v>35.870154239999998</v>
      </c>
    </row>
    <row r="4507" spans="1:24" x14ac:dyDescent="0.25">
      <c r="A4507">
        <v>52</v>
      </c>
      <c r="B4507" s="1">
        <v>39311</v>
      </c>
      <c r="C4507" s="2">
        <f t="shared" si="70"/>
        <v>8</v>
      </c>
      <c r="D4507" s="2" t="s">
        <v>7498</v>
      </c>
      <c r="E4507">
        <v>8</v>
      </c>
      <c r="F4507">
        <v>5203</v>
      </c>
      <c r="G4507" t="s">
        <v>59</v>
      </c>
      <c r="H4507" t="s">
        <v>60</v>
      </c>
      <c r="I4507" t="s">
        <v>28</v>
      </c>
      <c r="J4507">
        <v>4045</v>
      </c>
      <c r="K4507" t="s">
        <v>28</v>
      </c>
      <c r="L4507">
        <v>10</v>
      </c>
      <c r="Q4507">
        <v>388.06830059999999</v>
      </c>
      <c r="R4507">
        <v>25.187570430000001</v>
      </c>
      <c r="S4507">
        <v>3.5744802130000002</v>
      </c>
      <c r="T4507">
        <v>38.908700160000002</v>
      </c>
      <c r="U4507">
        <v>388.06830059999999</v>
      </c>
      <c r="V4507">
        <v>25.187570430000001</v>
      </c>
      <c r="W4507">
        <v>3.5744802130000002</v>
      </c>
      <c r="X4507">
        <v>38.908700160000002</v>
      </c>
    </row>
    <row r="4508" spans="1:24" x14ac:dyDescent="0.25">
      <c r="A4508">
        <v>52</v>
      </c>
      <c r="B4508" s="1">
        <v>39312</v>
      </c>
      <c r="C4508" s="2">
        <f t="shared" si="70"/>
        <v>8</v>
      </c>
      <c r="D4508" s="2" t="s">
        <v>7498</v>
      </c>
      <c r="E4508">
        <v>8</v>
      </c>
      <c r="F4508">
        <v>5203</v>
      </c>
      <c r="G4508" t="s">
        <v>59</v>
      </c>
      <c r="H4508" t="s">
        <v>60</v>
      </c>
      <c r="I4508" t="s">
        <v>28</v>
      </c>
      <c r="J4508">
        <v>4045</v>
      </c>
      <c r="K4508" t="s">
        <v>28</v>
      </c>
      <c r="L4508">
        <v>10</v>
      </c>
      <c r="Q4508">
        <v>388.06830059999999</v>
      </c>
      <c r="R4508">
        <v>25.187570430000001</v>
      </c>
      <c r="S4508">
        <v>3.5744802130000002</v>
      </c>
      <c r="T4508">
        <v>38.908700160000002</v>
      </c>
      <c r="U4508">
        <v>388.06830059999999</v>
      </c>
      <c r="V4508">
        <v>25.187570430000001</v>
      </c>
      <c r="W4508">
        <v>3.5744802130000002</v>
      </c>
      <c r="X4508">
        <v>38.908700160000002</v>
      </c>
    </row>
    <row r="4509" spans="1:24" x14ac:dyDescent="0.25">
      <c r="A4509">
        <v>52</v>
      </c>
      <c r="B4509" s="1">
        <v>39313</v>
      </c>
      <c r="C4509" s="2">
        <f t="shared" si="70"/>
        <v>8</v>
      </c>
      <c r="D4509" s="2" t="s">
        <v>7498</v>
      </c>
      <c r="E4509">
        <v>8</v>
      </c>
      <c r="F4509">
        <v>5203</v>
      </c>
      <c r="G4509" t="s">
        <v>59</v>
      </c>
      <c r="H4509" t="s">
        <v>60</v>
      </c>
      <c r="I4509" t="s">
        <v>28</v>
      </c>
      <c r="J4509">
        <v>4045</v>
      </c>
      <c r="K4509" t="s">
        <v>28</v>
      </c>
      <c r="L4509">
        <v>10</v>
      </c>
      <c r="Q4509">
        <v>388.06830059999999</v>
      </c>
      <c r="R4509">
        <v>25.187570430000001</v>
      </c>
      <c r="S4509">
        <v>3.5744802130000002</v>
      </c>
      <c r="T4509">
        <v>38.908700160000002</v>
      </c>
      <c r="U4509">
        <v>388.06830059999999</v>
      </c>
      <c r="V4509">
        <v>25.187570430000001</v>
      </c>
      <c r="W4509">
        <v>3.5744802130000002</v>
      </c>
      <c r="X4509">
        <v>38.908700160000002</v>
      </c>
    </row>
    <row r="4510" spans="1:24" x14ac:dyDescent="0.25">
      <c r="A4510">
        <v>52</v>
      </c>
      <c r="B4510" s="1">
        <v>39314</v>
      </c>
      <c r="C4510" s="2">
        <f t="shared" si="70"/>
        <v>8</v>
      </c>
      <c r="D4510" s="2" t="s">
        <v>7498</v>
      </c>
      <c r="E4510">
        <v>8</v>
      </c>
      <c r="F4510">
        <v>5203</v>
      </c>
      <c r="G4510" t="s">
        <v>59</v>
      </c>
      <c r="H4510" t="s">
        <v>60</v>
      </c>
      <c r="I4510" t="s">
        <v>28</v>
      </c>
      <c r="J4510">
        <v>4045</v>
      </c>
      <c r="K4510" t="s">
        <v>28</v>
      </c>
      <c r="L4510">
        <v>10</v>
      </c>
      <c r="Q4510">
        <v>388.06830059999999</v>
      </c>
      <c r="R4510">
        <v>25.187570430000001</v>
      </c>
      <c r="S4510">
        <v>3.5744802130000002</v>
      </c>
      <c r="T4510">
        <v>38.908700160000002</v>
      </c>
      <c r="U4510">
        <v>388.06830059999999</v>
      </c>
      <c r="V4510">
        <v>25.187570430000001</v>
      </c>
      <c r="W4510">
        <v>3.5744802130000002</v>
      </c>
      <c r="X4510">
        <v>38.908700160000002</v>
      </c>
    </row>
    <row r="4511" spans="1:24" x14ac:dyDescent="0.25">
      <c r="A4511">
        <v>52</v>
      </c>
      <c r="B4511" s="1">
        <v>39315</v>
      </c>
      <c r="C4511" s="2">
        <f t="shared" si="70"/>
        <v>8</v>
      </c>
      <c r="D4511" s="2" t="s">
        <v>7498</v>
      </c>
      <c r="E4511">
        <v>8</v>
      </c>
      <c r="F4511">
        <v>5203</v>
      </c>
      <c r="G4511" t="s">
        <v>59</v>
      </c>
      <c r="H4511" t="s">
        <v>60</v>
      </c>
      <c r="I4511" t="s">
        <v>28</v>
      </c>
      <c r="J4511">
        <v>4045</v>
      </c>
      <c r="K4511" t="s">
        <v>28</v>
      </c>
      <c r="L4511">
        <v>10</v>
      </c>
      <c r="Q4511">
        <v>388.06830059999999</v>
      </c>
      <c r="R4511">
        <v>25.187570430000001</v>
      </c>
      <c r="S4511">
        <v>3.5744802130000002</v>
      </c>
      <c r="T4511">
        <v>38.908700160000002</v>
      </c>
      <c r="U4511">
        <v>388.06830059999999</v>
      </c>
      <c r="V4511">
        <v>25.187570430000001</v>
      </c>
      <c r="W4511">
        <v>3.5744802130000002</v>
      </c>
      <c r="X4511">
        <v>38.908700160000002</v>
      </c>
    </row>
    <row r="4512" spans="1:24" x14ac:dyDescent="0.25">
      <c r="A4512">
        <v>52</v>
      </c>
      <c r="B4512" s="1">
        <v>39316</v>
      </c>
      <c r="C4512" s="2">
        <f t="shared" si="70"/>
        <v>8</v>
      </c>
      <c r="D4512" s="2" t="s">
        <v>7498</v>
      </c>
      <c r="E4512">
        <v>8</v>
      </c>
      <c r="F4512">
        <v>5203</v>
      </c>
      <c r="G4512" t="s">
        <v>59</v>
      </c>
      <c r="H4512" t="s">
        <v>60</v>
      </c>
      <c r="I4512" t="s">
        <v>28</v>
      </c>
      <c r="J4512">
        <v>4045</v>
      </c>
      <c r="K4512" t="s">
        <v>28</v>
      </c>
      <c r="L4512">
        <v>10</v>
      </c>
      <c r="Q4512">
        <v>388.06830059999999</v>
      </c>
      <c r="R4512">
        <v>25.187570430000001</v>
      </c>
      <c r="S4512">
        <v>3.5744802130000002</v>
      </c>
      <c r="T4512">
        <v>38.908700160000002</v>
      </c>
      <c r="U4512">
        <v>388.06830059999999</v>
      </c>
      <c r="V4512">
        <v>25.187570430000001</v>
      </c>
      <c r="W4512">
        <v>3.5744802130000002</v>
      </c>
      <c r="X4512">
        <v>38.908700160000002</v>
      </c>
    </row>
    <row r="4513" spans="1:24" x14ac:dyDescent="0.25">
      <c r="A4513">
        <v>52</v>
      </c>
      <c r="B4513" s="1">
        <v>39317</v>
      </c>
      <c r="C4513" s="2">
        <f t="shared" si="70"/>
        <v>8</v>
      </c>
      <c r="D4513" s="2" t="s">
        <v>7498</v>
      </c>
      <c r="E4513">
        <v>8</v>
      </c>
      <c r="F4513">
        <v>5203</v>
      </c>
      <c r="G4513" t="s">
        <v>59</v>
      </c>
      <c r="H4513" t="s">
        <v>60</v>
      </c>
      <c r="I4513" t="s">
        <v>28</v>
      </c>
      <c r="J4513">
        <v>4045</v>
      </c>
      <c r="K4513" t="s">
        <v>28</v>
      </c>
      <c r="L4513">
        <v>10</v>
      </c>
      <c r="Q4513">
        <v>388.06830059999999</v>
      </c>
      <c r="R4513">
        <v>25.187570430000001</v>
      </c>
      <c r="S4513">
        <v>3.5744802130000002</v>
      </c>
      <c r="T4513">
        <v>38.908700160000002</v>
      </c>
      <c r="U4513">
        <v>388.06830059999999</v>
      </c>
      <c r="V4513">
        <v>25.187570430000001</v>
      </c>
      <c r="W4513">
        <v>3.5744802130000002</v>
      </c>
      <c r="X4513">
        <v>38.908700160000002</v>
      </c>
    </row>
    <row r="4514" spans="1:24" x14ac:dyDescent="0.25">
      <c r="A4514">
        <v>52</v>
      </c>
      <c r="B4514" s="1">
        <v>39318</v>
      </c>
      <c r="C4514" s="2">
        <f t="shared" si="70"/>
        <v>8</v>
      </c>
      <c r="D4514" s="2" t="s">
        <v>7498</v>
      </c>
      <c r="E4514">
        <v>8</v>
      </c>
      <c r="F4514">
        <v>5203</v>
      </c>
      <c r="G4514" t="s">
        <v>59</v>
      </c>
      <c r="H4514" t="s">
        <v>60</v>
      </c>
      <c r="I4514" t="s">
        <v>28</v>
      </c>
      <c r="J4514">
        <v>4045</v>
      </c>
      <c r="K4514" t="s">
        <v>28</v>
      </c>
      <c r="L4514">
        <v>10</v>
      </c>
      <c r="Q4514">
        <v>388.06830059999999</v>
      </c>
      <c r="R4514">
        <v>25.187570430000001</v>
      </c>
      <c r="S4514">
        <v>3.5744802130000002</v>
      </c>
      <c r="T4514">
        <v>38.908700160000002</v>
      </c>
      <c r="U4514">
        <v>388.06830059999999</v>
      </c>
      <c r="V4514">
        <v>25.187570430000001</v>
      </c>
      <c r="W4514">
        <v>3.5744802130000002</v>
      </c>
      <c r="X4514">
        <v>38.908700160000002</v>
      </c>
    </row>
    <row r="4515" spans="1:24" x14ac:dyDescent="0.25">
      <c r="A4515">
        <v>52</v>
      </c>
      <c r="B4515" s="1">
        <v>39319</v>
      </c>
      <c r="C4515" s="2">
        <f t="shared" si="70"/>
        <v>8</v>
      </c>
      <c r="D4515" s="2" t="s">
        <v>7498</v>
      </c>
      <c r="E4515">
        <v>8</v>
      </c>
      <c r="F4515">
        <v>5203</v>
      </c>
      <c r="G4515" t="s">
        <v>59</v>
      </c>
      <c r="H4515" t="s">
        <v>60</v>
      </c>
      <c r="I4515" t="s">
        <v>28</v>
      </c>
      <c r="J4515">
        <v>4045</v>
      </c>
      <c r="K4515" t="s">
        <v>28</v>
      </c>
      <c r="L4515">
        <v>10</v>
      </c>
      <c r="Q4515">
        <v>388.06830059999999</v>
      </c>
      <c r="R4515">
        <v>25.187570430000001</v>
      </c>
      <c r="S4515">
        <v>3.5744802130000002</v>
      </c>
      <c r="T4515">
        <v>38.908700160000002</v>
      </c>
      <c r="U4515">
        <v>388.06830059999999</v>
      </c>
      <c r="V4515">
        <v>25.187570430000001</v>
      </c>
      <c r="W4515">
        <v>3.5744802130000002</v>
      </c>
      <c r="X4515">
        <v>38.908700160000002</v>
      </c>
    </row>
    <row r="4516" spans="1:24" x14ac:dyDescent="0.25">
      <c r="A4516">
        <v>52</v>
      </c>
      <c r="B4516" s="1">
        <v>39320</v>
      </c>
      <c r="C4516" s="2">
        <f t="shared" si="70"/>
        <v>8</v>
      </c>
      <c r="D4516" s="2" t="s">
        <v>7498</v>
      </c>
      <c r="E4516">
        <v>8</v>
      </c>
      <c r="F4516">
        <v>5203</v>
      </c>
      <c r="G4516" t="s">
        <v>59</v>
      </c>
      <c r="H4516" t="s">
        <v>60</v>
      </c>
      <c r="I4516" t="s">
        <v>28</v>
      </c>
      <c r="J4516">
        <v>4045</v>
      </c>
      <c r="K4516" t="s">
        <v>28</v>
      </c>
      <c r="L4516">
        <v>10</v>
      </c>
      <c r="Q4516">
        <v>388.06830059999999</v>
      </c>
      <c r="R4516">
        <v>25.187570430000001</v>
      </c>
      <c r="S4516">
        <v>3.5744802130000002</v>
      </c>
      <c r="T4516">
        <v>38.908700160000002</v>
      </c>
      <c r="U4516">
        <v>388.06830059999999</v>
      </c>
      <c r="V4516">
        <v>25.187570430000001</v>
      </c>
      <c r="W4516">
        <v>3.5744802130000002</v>
      </c>
      <c r="X4516">
        <v>38.908700160000002</v>
      </c>
    </row>
    <row r="4517" spans="1:24" x14ac:dyDescent="0.25">
      <c r="A4517">
        <v>52</v>
      </c>
      <c r="B4517" s="1">
        <v>39321</v>
      </c>
      <c r="C4517" s="2">
        <f t="shared" si="70"/>
        <v>8</v>
      </c>
      <c r="D4517" s="2" t="s">
        <v>7498</v>
      </c>
      <c r="E4517">
        <v>9</v>
      </c>
      <c r="F4517">
        <v>5203</v>
      </c>
      <c r="G4517" t="s">
        <v>59</v>
      </c>
      <c r="H4517" t="s">
        <v>60</v>
      </c>
      <c r="I4517" t="s">
        <v>28</v>
      </c>
      <c r="J4517">
        <v>4045</v>
      </c>
      <c r="K4517" t="s">
        <v>28</v>
      </c>
      <c r="L4517">
        <v>10</v>
      </c>
      <c r="Q4517">
        <v>298.25398990000002</v>
      </c>
      <c r="R4517">
        <v>18.747097480000001</v>
      </c>
      <c r="S4517">
        <v>2.642876373</v>
      </c>
      <c r="T4517">
        <v>28.920473009999998</v>
      </c>
      <c r="U4517">
        <v>298.25398990000002</v>
      </c>
      <c r="V4517">
        <v>18.747097480000001</v>
      </c>
      <c r="W4517">
        <v>2.642876373</v>
      </c>
      <c r="X4517">
        <v>28.920473009999998</v>
      </c>
    </row>
    <row r="4518" spans="1:24" x14ac:dyDescent="0.25">
      <c r="A4518">
        <v>52</v>
      </c>
      <c r="B4518" s="1">
        <v>39322</v>
      </c>
      <c r="C4518" s="2">
        <f t="shared" si="70"/>
        <v>8</v>
      </c>
      <c r="D4518" s="2" t="s">
        <v>7498</v>
      </c>
      <c r="E4518">
        <v>9</v>
      </c>
      <c r="F4518">
        <v>5203</v>
      </c>
      <c r="G4518" t="s">
        <v>59</v>
      </c>
      <c r="H4518" t="s">
        <v>60</v>
      </c>
      <c r="I4518" t="s">
        <v>28</v>
      </c>
      <c r="J4518">
        <v>4045</v>
      </c>
      <c r="K4518" t="s">
        <v>28</v>
      </c>
      <c r="L4518">
        <v>10</v>
      </c>
      <c r="Q4518">
        <v>298.25398990000002</v>
      </c>
      <c r="R4518">
        <v>18.747097480000001</v>
      </c>
      <c r="S4518">
        <v>2.642876373</v>
      </c>
      <c r="T4518">
        <v>28.920473009999998</v>
      </c>
      <c r="U4518">
        <v>298.25398990000002</v>
      </c>
      <c r="V4518">
        <v>18.747097480000001</v>
      </c>
      <c r="W4518">
        <v>2.642876373</v>
      </c>
      <c r="X4518">
        <v>28.920473009999998</v>
      </c>
    </row>
    <row r="4519" spans="1:24" x14ac:dyDescent="0.25">
      <c r="A4519">
        <v>52</v>
      </c>
      <c r="B4519" s="1">
        <v>39323</v>
      </c>
      <c r="C4519" s="2">
        <f t="shared" si="70"/>
        <v>8</v>
      </c>
      <c r="D4519" s="2" t="s">
        <v>7498</v>
      </c>
      <c r="E4519">
        <v>9</v>
      </c>
      <c r="F4519">
        <v>5203</v>
      </c>
      <c r="G4519" t="s">
        <v>59</v>
      </c>
      <c r="H4519" t="s">
        <v>60</v>
      </c>
      <c r="I4519" t="s">
        <v>28</v>
      </c>
      <c r="J4519">
        <v>4045</v>
      </c>
      <c r="K4519" t="s">
        <v>28</v>
      </c>
      <c r="L4519">
        <v>10</v>
      </c>
      <c r="Q4519">
        <v>298.25398990000002</v>
      </c>
      <c r="R4519">
        <v>18.747097480000001</v>
      </c>
      <c r="S4519">
        <v>2.642876373</v>
      </c>
      <c r="T4519">
        <v>28.920473009999998</v>
      </c>
      <c r="U4519">
        <v>298.25398990000002</v>
      </c>
      <c r="V4519">
        <v>18.747097480000001</v>
      </c>
      <c r="W4519">
        <v>2.642876373</v>
      </c>
      <c r="X4519">
        <v>28.920473009999998</v>
      </c>
    </row>
    <row r="4520" spans="1:24" x14ac:dyDescent="0.25">
      <c r="A4520">
        <v>52</v>
      </c>
      <c r="B4520" s="1">
        <v>39324</v>
      </c>
      <c r="C4520" s="2">
        <f t="shared" si="70"/>
        <v>8</v>
      </c>
      <c r="D4520" s="2" t="s">
        <v>7498</v>
      </c>
      <c r="E4520">
        <v>9</v>
      </c>
      <c r="F4520">
        <v>5203</v>
      </c>
      <c r="G4520" t="s">
        <v>59</v>
      </c>
      <c r="H4520" t="s">
        <v>60</v>
      </c>
      <c r="I4520" t="s">
        <v>28</v>
      </c>
      <c r="J4520">
        <v>4045</v>
      </c>
      <c r="K4520" t="s">
        <v>28</v>
      </c>
      <c r="L4520">
        <v>10</v>
      </c>
      <c r="Q4520">
        <v>298.25398990000002</v>
      </c>
      <c r="R4520">
        <v>18.747097480000001</v>
      </c>
      <c r="S4520">
        <v>2.642876373</v>
      </c>
      <c r="T4520">
        <v>28.920473009999998</v>
      </c>
      <c r="U4520">
        <v>298.25398990000002</v>
      </c>
      <c r="V4520">
        <v>18.747097480000001</v>
      </c>
      <c r="W4520">
        <v>2.642876373</v>
      </c>
      <c r="X4520">
        <v>28.920473009999998</v>
      </c>
    </row>
    <row r="4521" spans="1:24" x14ac:dyDescent="0.25">
      <c r="A4521">
        <v>52</v>
      </c>
      <c r="B4521" s="1">
        <v>39325</v>
      </c>
      <c r="C4521" s="2">
        <f t="shared" si="70"/>
        <v>8</v>
      </c>
      <c r="D4521" s="2" t="s">
        <v>7498</v>
      </c>
      <c r="E4521">
        <v>9</v>
      </c>
      <c r="F4521">
        <v>5203</v>
      </c>
      <c r="G4521" t="s">
        <v>59</v>
      </c>
      <c r="H4521" t="s">
        <v>60</v>
      </c>
      <c r="I4521" t="s">
        <v>28</v>
      </c>
      <c r="J4521">
        <v>4045</v>
      </c>
      <c r="K4521" t="s">
        <v>28</v>
      </c>
      <c r="L4521">
        <v>10</v>
      </c>
      <c r="Q4521">
        <v>298.25398990000002</v>
      </c>
      <c r="R4521">
        <v>18.747097480000001</v>
      </c>
      <c r="S4521">
        <v>2.642876373</v>
      </c>
      <c r="T4521">
        <v>28.920473009999998</v>
      </c>
      <c r="U4521">
        <v>298.25398990000002</v>
      </c>
      <c r="V4521">
        <v>18.747097480000001</v>
      </c>
      <c r="W4521">
        <v>2.642876373</v>
      </c>
      <c r="X4521">
        <v>28.920473009999998</v>
      </c>
    </row>
    <row r="4522" spans="1:24" x14ac:dyDescent="0.25">
      <c r="A4522">
        <v>52</v>
      </c>
      <c r="B4522" s="1">
        <v>39326</v>
      </c>
      <c r="C4522" s="2">
        <f t="shared" si="70"/>
        <v>9</v>
      </c>
      <c r="D4522" s="2" t="s">
        <v>7499</v>
      </c>
      <c r="E4522">
        <v>9</v>
      </c>
      <c r="F4522">
        <v>5203</v>
      </c>
      <c r="G4522" t="s">
        <v>59</v>
      </c>
      <c r="H4522" t="s">
        <v>60</v>
      </c>
      <c r="I4522" t="s">
        <v>28</v>
      </c>
      <c r="J4522">
        <v>4045</v>
      </c>
      <c r="K4522" t="s">
        <v>28</v>
      </c>
      <c r="L4522">
        <v>10</v>
      </c>
      <c r="Q4522">
        <v>298.25398990000002</v>
      </c>
      <c r="R4522">
        <v>18.747097480000001</v>
      </c>
      <c r="S4522">
        <v>2.642876373</v>
      </c>
      <c r="T4522">
        <v>28.920473009999998</v>
      </c>
      <c r="U4522">
        <v>298.25398990000002</v>
      </c>
      <c r="V4522">
        <v>18.747097480000001</v>
      </c>
      <c r="W4522">
        <v>2.642876373</v>
      </c>
      <c r="X4522">
        <v>28.920473009999998</v>
      </c>
    </row>
    <row r="4523" spans="1:24" x14ac:dyDescent="0.25">
      <c r="A4523">
        <v>52</v>
      </c>
      <c r="B4523" s="1">
        <v>39327</v>
      </c>
      <c r="C4523" s="2">
        <f t="shared" si="70"/>
        <v>9</v>
      </c>
      <c r="D4523" s="2" t="s">
        <v>7499</v>
      </c>
      <c r="E4523">
        <v>9</v>
      </c>
      <c r="F4523">
        <v>5203</v>
      </c>
      <c r="G4523" t="s">
        <v>59</v>
      </c>
      <c r="H4523" t="s">
        <v>60</v>
      </c>
      <c r="I4523" t="s">
        <v>28</v>
      </c>
      <c r="J4523">
        <v>4045</v>
      </c>
      <c r="K4523" t="s">
        <v>28</v>
      </c>
      <c r="L4523">
        <v>10</v>
      </c>
      <c r="Q4523">
        <v>298.25398990000002</v>
      </c>
      <c r="R4523">
        <v>18.747097480000001</v>
      </c>
      <c r="S4523">
        <v>2.642876373</v>
      </c>
      <c r="T4523">
        <v>28.920473009999998</v>
      </c>
      <c r="U4523">
        <v>298.25398990000002</v>
      </c>
      <c r="V4523">
        <v>18.747097480000001</v>
      </c>
      <c r="W4523">
        <v>2.642876373</v>
      </c>
      <c r="X4523">
        <v>28.920473009999998</v>
      </c>
    </row>
    <row r="4524" spans="1:24" x14ac:dyDescent="0.25">
      <c r="A4524">
        <v>52</v>
      </c>
      <c r="B4524" s="1">
        <v>39328</v>
      </c>
      <c r="C4524" s="2">
        <f t="shared" si="70"/>
        <v>9</v>
      </c>
      <c r="D4524" s="2" t="s">
        <v>7499</v>
      </c>
      <c r="E4524">
        <v>9</v>
      </c>
      <c r="F4524">
        <v>5203</v>
      </c>
      <c r="G4524" t="s">
        <v>59</v>
      </c>
      <c r="H4524" t="s">
        <v>60</v>
      </c>
      <c r="I4524" t="s">
        <v>28</v>
      </c>
      <c r="J4524">
        <v>4045</v>
      </c>
      <c r="K4524" t="s">
        <v>28</v>
      </c>
      <c r="L4524">
        <v>10</v>
      </c>
      <c r="Q4524">
        <v>298.25398990000002</v>
      </c>
      <c r="R4524">
        <v>18.747097480000001</v>
      </c>
      <c r="S4524">
        <v>2.642876373</v>
      </c>
      <c r="T4524">
        <v>28.920473009999998</v>
      </c>
      <c r="U4524">
        <v>298.25398990000002</v>
      </c>
      <c r="V4524">
        <v>18.747097480000001</v>
      </c>
      <c r="W4524">
        <v>2.642876373</v>
      </c>
      <c r="X4524">
        <v>28.920473009999998</v>
      </c>
    </row>
    <row r="4525" spans="1:24" x14ac:dyDescent="0.25">
      <c r="A4525">
        <v>52</v>
      </c>
      <c r="B4525" s="1">
        <v>39329</v>
      </c>
      <c r="C4525" s="2">
        <f t="shared" si="70"/>
        <v>9</v>
      </c>
      <c r="D4525" s="2" t="s">
        <v>7499</v>
      </c>
      <c r="E4525">
        <v>9</v>
      </c>
      <c r="F4525">
        <v>5203</v>
      </c>
      <c r="G4525" t="s">
        <v>59</v>
      </c>
      <c r="H4525" t="s">
        <v>60</v>
      </c>
      <c r="I4525" t="s">
        <v>28</v>
      </c>
      <c r="J4525">
        <v>4045</v>
      </c>
      <c r="K4525" t="s">
        <v>28</v>
      </c>
      <c r="L4525">
        <v>10</v>
      </c>
      <c r="Q4525">
        <v>298.25398990000002</v>
      </c>
      <c r="R4525">
        <v>18.747097480000001</v>
      </c>
      <c r="S4525">
        <v>2.642876373</v>
      </c>
      <c r="T4525">
        <v>28.920473009999998</v>
      </c>
      <c r="U4525">
        <v>298.25398990000002</v>
      </c>
      <c r="V4525">
        <v>18.747097480000001</v>
      </c>
      <c r="W4525">
        <v>2.642876373</v>
      </c>
      <c r="X4525">
        <v>28.920473009999998</v>
      </c>
    </row>
    <row r="4526" spans="1:24" x14ac:dyDescent="0.25">
      <c r="A4526">
        <v>52</v>
      </c>
      <c r="B4526" s="1">
        <v>39330</v>
      </c>
      <c r="C4526" s="2">
        <f t="shared" si="70"/>
        <v>9</v>
      </c>
      <c r="D4526" s="2" t="s">
        <v>7499</v>
      </c>
      <c r="E4526">
        <v>9</v>
      </c>
      <c r="F4526">
        <v>5203</v>
      </c>
      <c r="G4526" t="s">
        <v>59</v>
      </c>
      <c r="H4526" t="s">
        <v>60</v>
      </c>
      <c r="I4526" t="s">
        <v>28</v>
      </c>
      <c r="J4526">
        <v>4045</v>
      </c>
      <c r="K4526" t="s">
        <v>28</v>
      </c>
      <c r="L4526">
        <v>10</v>
      </c>
      <c r="Q4526">
        <v>298.25398990000002</v>
      </c>
      <c r="R4526">
        <v>18.747097480000001</v>
      </c>
      <c r="S4526">
        <v>2.642876373</v>
      </c>
      <c r="T4526">
        <v>28.920473009999998</v>
      </c>
      <c r="U4526">
        <v>298.25398990000002</v>
      </c>
      <c r="V4526">
        <v>18.747097480000001</v>
      </c>
      <c r="W4526">
        <v>2.642876373</v>
      </c>
      <c r="X4526">
        <v>28.920473009999998</v>
      </c>
    </row>
    <row r="4527" spans="1:24" x14ac:dyDescent="0.25">
      <c r="A4527">
        <v>52</v>
      </c>
      <c r="B4527" s="1">
        <v>39331</v>
      </c>
      <c r="C4527" s="2">
        <f t="shared" si="70"/>
        <v>9</v>
      </c>
      <c r="D4527" s="2" t="s">
        <v>7499</v>
      </c>
      <c r="E4527">
        <v>10</v>
      </c>
      <c r="F4527">
        <v>5203</v>
      </c>
      <c r="G4527" t="s">
        <v>59</v>
      </c>
      <c r="H4527" t="s">
        <v>60</v>
      </c>
      <c r="I4527" t="s">
        <v>28</v>
      </c>
      <c r="J4527">
        <v>4045</v>
      </c>
      <c r="K4527" t="s">
        <v>28</v>
      </c>
      <c r="L4527">
        <v>10</v>
      </c>
      <c r="Q4527">
        <v>224.21802349999999</v>
      </c>
      <c r="R4527">
        <v>14.927235659999999</v>
      </c>
      <c r="S4527">
        <v>2.0847025069999998</v>
      </c>
      <c r="T4527">
        <v>22.519233119999999</v>
      </c>
      <c r="U4527">
        <v>224.21802349999999</v>
      </c>
      <c r="V4527">
        <v>14.927235659999999</v>
      </c>
      <c r="W4527">
        <v>2.0847025069999998</v>
      </c>
      <c r="X4527">
        <v>22.519233119999999</v>
      </c>
    </row>
    <row r="4528" spans="1:24" x14ac:dyDescent="0.25">
      <c r="A4528">
        <v>52</v>
      </c>
      <c r="B4528" s="1">
        <v>39332</v>
      </c>
      <c r="C4528" s="2">
        <f t="shared" si="70"/>
        <v>9</v>
      </c>
      <c r="D4528" s="2" t="s">
        <v>7499</v>
      </c>
      <c r="E4528">
        <v>10</v>
      </c>
      <c r="F4528">
        <v>5203</v>
      </c>
      <c r="G4528" t="s">
        <v>59</v>
      </c>
      <c r="H4528" t="s">
        <v>60</v>
      </c>
      <c r="I4528" t="s">
        <v>28</v>
      </c>
      <c r="J4528">
        <v>4045</v>
      </c>
      <c r="K4528" t="s">
        <v>28</v>
      </c>
      <c r="L4528">
        <v>10</v>
      </c>
      <c r="Q4528">
        <v>224.21802349999999</v>
      </c>
      <c r="R4528">
        <v>14.927235659999999</v>
      </c>
      <c r="S4528">
        <v>2.0847025069999998</v>
      </c>
      <c r="T4528">
        <v>22.519233119999999</v>
      </c>
      <c r="U4528">
        <v>224.21802349999999</v>
      </c>
      <c r="V4528">
        <v>14.927235659999999</v>
      </c>
      <c r="W4528">
        <v>2.0847025069999998</v>
      </c>
      <c r="X4528">
        <v>22.519233119999999</v>
      </c>
    </row>
    <row r="4529" spans="1:24" x14ac:dyDescent="0.25">
      <c r="A4529">
        <v>52</v>
      </c>
      <c r="B4529" s="1">
        <v>39333</v>
      </c>
      <c r="C4529" s="2">
        <f t="shared" si="70"/>
        <v>9</v>
      </c>
      <c r="D4529" s="2" t="s">
        <v>7499</v>
      </c>
      <c r="E4529">
        <v>10</v>
      </c>
      <c r="F4529">
        <v>5203</v>
      </c>
      <c r="G4529" t="s">
        <v>59</v>
      </c>
      <c r="H4529" t="s">
        <v>60</v>
      </c>
      <c r="I4529" t="s">
        <v>28</v>
      </c>
      <c r="J4529">
        <v>4045</v>
      </c>
      <c r="K4529" t="s">
        <v>28</v>
      </c>
      <c r="L4529">
        <v>10</v>
      </c>
      <c r="Q4529">
        <v>224.21802349999999</v>
      </c>
      <c r="R4529">
        <v>14.927235659999999</v>
      </c>
      <c r="S4529">
        <v>2.0847025069999998</v>
      </c>
      <c r="T4529">
        <v>22.519233119999999</v>
      </c>
      <c r="U4529">
        <v>224.21802349999999</v>
      </c>
      <c r="V4529">
        <v>14.927235659999999</v>
      </c>
      <c r="W4529">
        <v>2.0847025069999998</v>
      </c>
      <c r="X4529">
        <v>22.519233119999999</v>
      </c>
    </row>
    <row r="4530" spans="1:24" x14ac:dyDescent="0.25">
      <c r="A4530">
        <v>52</v>
      </c>
      <c r="B4530" s="1">
        <v>39334</v>
      </c>
      <c r="C4530" s="2">
        <f t="shared" si="70"/>
        <v>9</v>
      </c>
      <c r="D4530" s="2" t="s">
        <v>7499</v>
      </c>
      <c r="E4530">
        <v>10</v>
      </c>
      <c r="F4530">
        <v>5203</v>
      </c>
      <c r="G4530" t="s">
        <v>59</v>
      </c>
      <c r="H4530" t="s">
        <v>60</v>
      </c>
      <c r="I4530" t="s">
        <v>28</v>
      </c>
      <c r="J4530">
        <v>4045</v>
      </c>
      <c r="K4530" t="s">
        <v>28</v>
      </c>
      <c r="L4530">
        <v>10</v>
      </c>
      <c r="Q4530">
        <v>224.21802349999999</v>
      </c>
      <c r="R4530">
        <v>14.927235659999999</v>
      </c>
      <c r="S4530">
        <v>2.0847025069999998</v>
      </c>
      <c r="T4530">
        <v>22.519233119999999</v>
      </c>
      <c r="U4530">
        <v>224.21802349999999</v>
      </c>
      <c r="V4530">
        <v>14.927235659999999</v>
      </c>
      <c r="W4530">
        <v>2.0847025069999998</v>
      </c>
      <c r="X4530">
        <v>22.519233119999999</v>
      </c>
    </row>
    <row r="4531" spans="1:24" x14ac:dyDescent="0.25">
      <c r="A4531">
        <v>52</v>
      </c>
      <c r="B4531" s="1">
        <v>39335</v>
      </c>
      <c r="C4531" s="2">
        <f t="shared" si="70"/>
        <v>9</v>
      </c>
      <c r="D4531" s="2" t="s">
        <v>7499</v>
      </c>
      <c r="E4531">
        <v>10</v>
      </c>
      <c r="F4531">
        <v>5203</v>
      </c>
      <c r="G4531" t="s">
        <v>59</v>
      </c>
      <c r="H4531" t="s">
        <v>60</v>
      </c>
      <c r="I4531" t="s">
        <v>28</v>
      </c>
      <c r="J4531">
        <v>4045</v>
      </c>
      <c r="K4531" t="s">
        <v>28</v>
      </c>
      <c r="L4531">
        <v>10</v>
      </c>
      <c r="Q4531">
        <v>224.21802349999999</v>
      </c>
      <c r="R4531">
        <v>14.927235659999999</v>
      </c>
      <c r="S4531">
        <v>2.0847025069999998</v>
      </c>
      <c r="T4531">
        <v>22.519233119999999</v>
      </c>
      <c r="U4531">
        <v>224.21802349999999</v>
      </c>
      <c r="V4531">
        <v>14.927235659999999</v>
      </c>
      <c r="W4531">
        <v>2.0847025069999998</v>
      </c>
      <c r="X4531">
        <v>22.519233119999999</v>
      </c>
    </row>
    <row r="4532" spans="1:24" x14ac:dyDescent="0.25">
      <c r="A4532">
        <v>52</v>
      </c>
      <c r="B4532" s="1">
        <v>39336</v>
      </c>
      <c r="C4532" s="2">
        <f t="shared" si="70"/>
        <v>9</v>
      </c>
      <c r="D4532" s="2" t="s">
        <v>7499</v>
      </c>
      <c r="E4532">
        <v>10</v>
      </c>
      <c r="F4532">
        <v>5203</v>
      </c>
      <c r="G4532" t="s">
        <v>59</v>
      </c>
      <c r="H4532" t="s">
        <v>60</v>
      </c>
      <c r="I4532" t="s">
        <v>28</v>
      </c>
      <c r="J4532">
        <v>4045</v>
      </c>
      <c r="K4532" t="s">
        <v>28</v>
      </c>
      <c r="L4532">
        <v>10</v>
      </c>
      <c r="Q4532">
        <v>224.21802349999999</v>
      </c>
      <c r="R4532">
        <v>14.927235659999999</v>
      </c>
      <c r="S4532">
        <v>2.0847025069999998</v>
      </c>
      <c r="T4532">
        <v>22.519233119999999</v>
      </c>
      <c r="U4532">
        <v>224.21802349999999</v>
      </c>
      <c r="V4532">
        <v>14.927235659999999</v>
      </c>
      <c r="W4532">
        <v>2.0847025069999998</v>
      </c>
      <c r="X4532">
        <v>22.519233119999999</v>
      </c>
    </row>
    <row r="4533" spans="1:24" x14ac:dyDescent="0.25">
      <c r="A4533">
        <v>52</v>
      </c>
      <c r="B4533" s="1">
        <v>39337</v>
      </c>
      <c r="C4533" s="2">
        <f t="shared" si="70"/>
        <v>9</v>
      </c>
      <c r="D4533" s="2" t="s">
        <v>7499</v>
      </c>
      <c r="E4533">
        <v>10</v>
      </c>
      <c r="F4533">
        <v>5203</v>
      </c>
      <c r="G4533" t="s">
        <v>59</v>
      </c>
      <c r="H4533" t="s">
        <v>60</v>
      </c>
      <c r="I4533" t="s">
        <v>28</v>
      </c>
      <c r="J4533">
        <v>4045</v>
      </c>
      <c r="K4533" t="s">
        <v>28</v>
      </c>
      <c r="L4533">
        <v>10</v>
      </c>
      <c r="Q4533">
        <v>224.21802349999999</v>
      </c>
      <c r="R4533">
        <v>14.927235659999999</v>
      </c>
      <c r="S4533">
        <v>2.0847025069999998</v>
      </c>
      <c r="T4533">
        <v>22.519233119999999</v>
      </c>
      <c r="U4533">
        <v>224.21802349999999</v>
      </c>
      <c r="V4533">
        <v>14.927235659999999</v>
      </c>
      <c r="W4533">
        <v>2.0847025069999998</v>
      </c>
      <c r="X4533">
        <v>22.519233119999999</v>
      </c>
    </row>
    <row r="4534" spans="1:24" x14ac:dyDescent="0.25">
      <c r="A4534">
        <v>52</v>
      </c>
      <c r="B4534" s="1">
        <v>39338</v>
      </c>
      <c r="C4534" s="2">
        <f t="shared" si="70"/>
        <v>9</v>
      </c>
      <c r="D4534" s="2" t="s">
        <v>7499</v>
      </c>
      <c r="E4534">
        <v>10</v>
      </c>
      <c r="F4534">
        <v>5203</v>
      </c>
      <c r="G4534" t="s">
        <v>59</v>
      </c>
      <c r="H4534" t="s">
        <v>60</v>
      </c>
      <c r="I4534" t="s">
        <v>28</v>
      </c>
      <c r="J4534">
        <v>4045</v>
      </c>
      <c r="K4534" t="s">
        <v>28</v>
      </c>
      <c r="L4534">
        <v>10</v>
      </c>
      <c r="Q4534">
        <v>224.21802349999999</v>
      </c>
      <c r="R4534">
        <v>14.927235659999999</v>
      </c>
      <c r="S4534">
        <v>2.0847025069999998</v>
      </c>
      <c r="T4534">
        <v>22.519233119999999</v>
      </c>
      <c r="U4534">
        <v>224.21802349999999</v>
      </c>
      <c r="V4534">
        <v>14.927235659999999</v>
      </c>
      <c r="W4534">
        <v>2.0847025069999998</v>
      </c>
      <c r="X4534">
        <v>22.519233119999999</v>
      </c>
    </row>
    <row r="4535" spans="1:24" x14ac:dyDescent="0.25">
      <c r="A4535">
        <v>52</v>
      </c>
      <c r="B4535" s="1">
        <v>39339</v>
      </c>
      <c r="C4535" s="2">
        <f t="shared" si="70"/>
        <v>9</v>
      </c>
      <c r="D4535" s="2" t="s">
        <v>7499</v>
      </c>
      <c r="E4535">
        <v>10</v>
      </c>
      <c r="F4535">
        <v>5203</v>
      </c>
      <c r="G4535" t="s">
        <v>59</v>
      </c>
      <c r="H4535" t="s">
        <v>60</v>
      </c>
      <c r="I4535" t="s">
        <v>28</v>
      </c>
      <c r="J4535">
        <v>4045</v>
      </c>
      <c r="K4535" t="s">
        <v>28</v>
      </c>
      <c r="L4535">
        <v>10</v>
      </c>
      <c r="Q4535">
        <v>224.21802349999999</v>
      </c>
      <c r="R4535">
        <v>14.927235659999999</v>
      </c>
      <c r="S4535">
        <v>2.0847025069999998</v>
      </c>
      <c r="T4535">
        <v>22.519233119999999</v>
      </c>
      <c r="U4535">
        <v>224.21802349999999</v>
      </c>
      <c r="V4535">
        <v>14.927235659999999</v>
      </c>
      <c r="W4535">
        <v>2.0847025069999998</v>
      </c>
      <c r="X4535">
        <v>22.519233119999999</v>
      </c>
    </row>
    <row r="4536" spans="1:24" x14ac:dyDescent="0.25">
      <c r="A4536">
        <v>52</v>
      </c>
      <c r="B4536" s="1">
        <v>39340</v>
      </c>
      <c r="C4536" s="2">
        <f t="shared" si="70"/>
        <v>9</v>
      </c>
      <c r="D4536" s="2" t="s">
        <v>7499</v>
      </c>
      <c r="E4536">
        <v>10</v>
      </c>
      <c r="F4536">
        <v>5203</v>
      </c>
      <c r="G4536" t="s">
        <v>59</v>
      </c>
      <c r="H4536" t="s">
        <v>60</v>
      </c>
      <c r="I4536" t="s">
        <v>28</v>
      </c>
      <c r="J4536">
        <v>4045</v>
      </c>
      <c r="K4536" t="s">
        <v>28</v>
      </c>
      <c r="L4536">
        <v>10</v>
      </c>
      <c r="Q4536">
        <v>224.21802349999999</v>
      </c>
      <c r="R4536">
        <v>14.927235659999999</v>
      </c>
      <c r="S4536">
        <v>2.0847025069999998</v>
      </c>
      <c r="T4536">
        <v>22.519233119999999</v>
      </c>
      <c r="U4536">
        <v>224.21802349999999</v>
      </c>
      <c r="V4536">
        <v>14.927235659999999</v>
      </c>
      <c r="W4536">
        <v>2.0847025069999998</v>
      </c>
      <c r="X4536">
        <v>22.519233119999999</v>
      </c>
    </row>
    <row r="4537" spans="1:24" x14ac:dyDescent="0.25">
      <c r="A4537">
        <v>52</v>
      </c>
      <c r="B4537" s="1">
        <v>39341</v>
      </c>
      <c r="C4537" s="2">
        <f t="shared" si="70"/>
        <v>9</v>
      </c>
      <c r="D4537" s="2" t="s">
        <v>7499</v>
      </c>
      <c r="E4537">
        <v>11</v>
      </c>
      <c r="F4537">
        <v>5203</v>
      </c>
      <c r="G4537" t="s">
        <v>59</v>
      </c>
      <c r="H4537" t="s">
        <v>60</v>
      </c>
      <c r="I4537" t="s">
        <v>28</v>
      </c>
      <c r="J4537">
        <v>4045</v>
      </c>
      <c r="K4537" t="s">
        <v>28</v>
      </c>
      <c r="L4537">
        <v>4</v>
      </c>
      <c r="Q4537">
        <v>123.0649667</v>
      </c>
      <c r="R4537">
        <v>8.6322295889999996</v>
      </c>
      <c r="S4537">
        <v>1.1760055469999999</v>
      </c>
      <c r="T4537">
        <v>13.142479789999999</v>
      </c>
      <c r="U4537">
        <v>123.0649667</v>
      </c>
      <c r="V4537">
        <v>8.6322295889999996</v>
      </c>
      <c r="W4537">
        <v>1.1760055469999999</v>
      </c>
      <c r="X4537">
        <v>13.142479789999999</v>
      </c>
    </row>
    <row r="4538" spans="1:24" x14ac:dyDescent="0.25">
      <c r="A4538">
        <v>52</v>
      </c>
      <c r="B4538" s="1">
        <v>39342</v>
      </c>
      <c r="C4538" s="2">
        <f t="shared" si="70"/>
        <v>9</v>
      </c>
      <c r="D4538" s="2" t="s">
        <v>7499</v>
      </c>
      <c r="E4538">
        <v>11</v>
      </c>
      <c r="F4538">
        <v>5203</v>
      </c>
      <c r="G4538" t="s">
        <v>59</v>
      </c>
      <c r="H4538" t="s">
        <v>60</v>
      </c>
      <c r="I4538" t="s">
        <v>28</v>
      </c>
      <c r="J4538">
        <v>4045</v>
      </c>
      <c r="K4538" t="s">
        <v>28</v>
      </c>
      <c r="L4538">
        <v>4</v>
      </c>
      <c r="Q4538">
        <v>123.0649667</v>
      </c>
      <c r="R4538">
        <v>8.6322295889999996</v>
      </c>
      <c r="S4538">
        <v>1.1760055469999999</v>
      </c>
      <c r="T4538">
        <v>13.142479789999999</v>
      </c>
      <c r="U4538">
        <v>123.0649667</v>
      </c>
      <c r="V4538">
        <v>8.6322295889999996</v>
      </c>
      <c r="W4538">
        <v>1.1760055469999999</v>
      </c>
      <c r="X4538">
        <v>13.142479789999999</v>
      </c>
    </row>
    <row r="4539" spans="1:24" x14ac:dyDescent="0.25">
      <c r="A4539">
        <v>52</v>
      </c>
      <c r="B4539" s="1">
        <v>39343</v>
      </c>
      <c r="C4539" s="2">
        <f t="shared" si="70"/>
        <v>9</v>
      </c>
      <c r="D4539" s="2" t="s">
        <v>7499</v>
      </c>
      <c r="E4539">
        <v>11</v>
      </c>
      <c r="F4539">
        <v>5203</v>
      </c>
      <c r="G4539" t="s">
        <v>59</v>
      </c>
      <c r="H4539" t="s">
        <v>60</v>
      </c>
      <c r="I4539" t="s">
        <v>28</v>
      </c>
      <c r="J4539">
        <v>4045</v>
      </c>
      <c r="K4539" t="s">
        <v>28</v>
      </c>
      <c r="L4539">
        <v>4</v>
      </c>
      <c r="Q4539">
        <v>123.0649667</v>
      </c>
      <c r="R4539">
        <v>8.6322295889999996</v>
      </c>
      <c r="S4539">
        <v>1.1760055469999999</v>
      </c>
      <c r="T4539">
        <v>13.142479789999999</v>
      </c>
      <c r="U4539">
        <v>123.0649667</v>
      </c>
      <c r="V4539">
        <v>8.6322295889999996</v>
      </c>
      <c r="W4539">
        <v>1.1760055469999999</v>
      </c>
      <c r="X4539">
        <v>13.142479789999999</v>
      </c>
    </row>
    <row r="4540" spans="1:24" x14ac:dyDescent="0.25">
      <c r="A4540">
        <v>52</v>
      </c>
      <c r="B4540" s="1">
        <v>39344</v>
      </c>
      <c r="C4540" s="2">
        <f t="shared" si="70"/>
        <v>9</v>
      </c>
      <c r="D4540" s="2" t="s">
        <v>7499</v>
      </c>
      <c r="E4540">
        <v>11</v>
      </c>
      <c r="F4540">
        <v>5203</v>
      </c>
      <c r="G4540" t="s">
        <v>59</v>
      </c>
      <c r="H4540" t="s">
        <v>60</v>
      </c>
      <c r="I4540" t="s">
        <v>28</v>
      </c>
      <c r="J4540">
        <v>4045</v>
      </c>
      <c r="K4540" t="s">
        <v>28</v>
      </c>
      <c r="L4540">
        <v>4</v>
      </c>
      <c r="Q4540">
        <v>123.0649667</v>
      </c>
      <c r="R4540">
        <v>8.6322295889999996</v>
      </c>
      <c r="S4540">
        <v>1.1760055469999999</v>
      </c>
      <c r="T4540">
        <v>13.142479789999999</v>
      </c>
      <c r="U4540">
        <v>123.0649667</v>
      </c>
      <c r="V4540">
        <v>8.6322295889999996</v>
      </c>
      <c r="W4540">
        <v>1.1760055469999999</v>
      </c>
      <c r="X4540">
        <v>13.142479789999999</v>
      </c>
    </row>
    <row r="4541" spans="1:24" x14ac:dyDescent="0.25">
      <c r="A4541">
        <v>53</v>
      </c>
      <c r="B4541" s="1">
        <v>39346</v>
      </c>
      <c r="C4541" s="2">
        <f t="shared" si="70"/>
        <v>9</v>
      </c>
      <c r="D4541" s="2" t="s">
        <v>7499</v>
      </c>
      <c r="E4541">
        <v>1</v>
      </c>
      <c r="F4541">
        <v>5305</v>
      </c>
      <c r="G4541" t="s">
        <v>61</v>
      </c>
      <c r="H4541" t="s">
        <v>62</v>
      </c>
      <c r="I4541" t="s">
        <v>28</v>
      </c>
      <c r="J4541">
        <v>4046</v>
      </c>
      <c r="K4541" t="s">
        <v>28</v>
      </c>
      <c r="L4541">
        <v>30</v>
      </c>
      <c r="M4541">
        <v>139.4414156</v>
      </c>
      <c r="N4541">
        <v>8.380916096</v>
      </c>
      <c r="O4541">
        <v>1.2310442669999999</v>
      </c>
      <c r="P4541">
        <v>11.603424</v>
      </c>
      <c r="Q4541">
        <v>221.46196549999999</v>
      </c>
      <c r="R4541">
        <v>12.81866965</v>
      </c>
      <c r="S4541">
        <v>1.8749474129999999</v>
      </c>
      <c r="T4541">
        <v>19.38841515</v>
      </c>
      <c r="U4541">
        <v>221.46196549999999</v>
      </c>
      <c r="V4541">
        <v>12.81866965</v>
      </c>
      <c r="W4541">
        <v>1.8749474129999999</v>
      </c>
      <c r="X4541">
        <v>19.38841515</v>
      </c>
    </row>
    <row r="4542" spans="1:24" x14ac:dyDescent="0.25">
      <c r="A4542">
        <v>53</v>
      </c>
      <c r="B4542" s="1">
        <v>39347</v>
      </c>
      <c r="C4542" s="2">
        <f t="shared" si="70"/>
        <v>9</v>
      </c>
      <c r="D4542" s="2" t="s">
        <v>7499</v>
      </c>
      <c r="E4542">
        <v>1</v>
      </c>
      <c r="F4542">
        <v>5305</v>
      </c>
      <c r="G4542" t="s">
        <v>61</v>
      </c>
      <c r="H4542" t="s">
        <v>62</v>
      </c>
      <c r="I4542" t="s">
        <v>28</v>
      </c>
      <c r="J4542">
        <v>4046</v>
      </c>
      <c r="K4542" t="s">
        <v>28</v>
      </c>
      <c r="L4542">
        <v>30</v>
      </c>
      <c r="M4542">
        <v>139.4414156</v>
      </c>
      <c r="N4542">
        <v>8.380916096</v>
      </c>
      <c r="O4542">
        <v>1.2310442669999999</v>
      </c>
      <c r="P4542">
        <v>11.603424</v>
      </c>
      <c r="Q4542">
        <v>221.46196549999999</v>
      </c>
      <c r="R4542">
        <v>12.81866965</v>
      </c>
      <c r="S4542">
        <v>1.8749474129999999</v>
      </c>
      <c r="T4542">
        <v>19.38841515</v>
      </c>
      <c r="U4542">
        <v>221.46196549999999</v>
      </c>
      <c r="V4542">
        <v>12.81866965</v>
      </c>
      <c r="W4542">
        <v>1.8749474129999999</v>
      </c>
      <c r="X4542">
        <v>19.38841515</v>
      </c>
    </row>
    <row r="4543" spans="1:24" x14ac:dyDescent="0.25">
      <c r="A4543">
        <v>53</v>
      </c>
      <c r="B4543" s="1">
        <v>39348</v>
      </c>
      <c r="C4543" s="2">
        <f t="shared" si="70"/>
        <v>9</v>
      </c>
      <c r="D4543" s="2" t="s">
        <v>7499</v>
      </c>
      <c r="E4543">
        <v>1</v>
      </c>
      <c r="F4543">
        <v>5305</v>
      </c>
      <c r="G4543" t="s">
        <v>61</v>
      </c>
      <c r="H4543" t="s">
        <v>62</v>
      </c>
      <c r="I4543" t="s">
        <v>28</v>
      </c>
      <c r="J4543">
        <v>4046</v>
      </c>
      <c r="K4543" t="s">
        <v>28</v>
      </c>
      <c r="L4543">
        <v>30</v>
      </c>
      <c r="M4543">
        <v>139.4414156</v>
      </c>
      <c r="N4543">
        <v>8.380916096</v>
      </c>
      <c r="O4543">
        <v>1.2310442669999999</v>
      </c>
      <c r="P4543">
        <v>11.603424</v>
      </c>
      <c r="Q4543">
        <v>221.46196549999999</v>
      </c>
      <c r="R4543">
        <v>12.81866965</v>
      </c>
      <c r="S4543">
        <v>1.8749474129999999</v>
      </c>
      <c r="T4543">
        <v>19.38841515</v>
      </c>
      <c r="U4543">
        <v>221.46196549999999</v>
      </c>
      <c r="V4543">
        <v>12.81866965</v>
      </c>
      <c r="W4543">
        <v>1.8749474129999999</v>
      </c>
      <c r="X4543">
        <v>19.38841515</v>
      </c>
    </row>
    <row r="4544" spans="1:24" x14ac:dyDescent="0.25">
      <c r="A4544">
        <v>53</v>
      </c>
      <c r="B4544" s="1">
        <v>39349</v>
      </c>
      <c r="C4544" s="2">
        <f t="shared" si="70"/>
        <v>9</v>
      </c>
      <c r="D4544" s="2" t="s">
        <v>7499</v>
      </c>
      <c r="E4544">
        <v>1</v>
      </c>
      <c r="F4544">
        <v>5305</v>
      </c>
      <c r="G4544" t="s">
        <v>61</v>
      </c>
      <c r="H4544" t="s">
        <v>62</v>
      </c>
      <c r="I4544" t="s">
        <v>28</v>
      </c>
      <c r="J4544">
        <v>4046</v>
      </c>
      <c r="K4544" t="s">
        <v>28</v>
      </c>
      <c r="L4544">
        <v>30</v>
      </c>
      <c r="M4544">
        <v>139.4414156</v>
      </c>
      <c r="N4544">
        <v>8.380916096</v>
      </c>
      <c r="O4544">
        <v>1.2310442669999999</v>
      </c>
      <c r="P4544">
        <v>11.603424</v>
      </c>
      <c r="Q4544">
        <v>221.46196549999999</v>
      </c>
      <c r="R4544">
        <v>12.81866965</v>
      </c>
      <c r="S4544">
        <v>1.8749474129999999</v>
      </c>
      <c r="T4544">
        <v>19.38841515</v>
      </c>
      <c r="U4544">
        <v>221.46196549999999</v>
      </c>
      <c r="V4544">
        <v>12.81866965</v>
      </c>
      <c r="W4544">
        <v>1.8749474129999999</v>
      </c>
      <c r="X4544">
        <v>19.38841515</v>
      </c>
    </row>
    <row r="4545" spans="1:24" x14ac:dyDescent="0.25">
      <c r="A4545">
        <v>53</v>
      </c>
      <c r="B4545" s="1">
        <v>39350</v>
      </c>
      <c r="C4545" s="2">
        <f t="shared" si="70"/>
        <v>9</v>
      </c>
      <c r="D4545" s="2" t="s">
        <v>7499</v>
      </c>
      <c r="E4545">
        <v>1</v>
      </c>
      <c r="F4545">
        <v>5305</v>
      </c>
      <c r="G4545" t="s">
        <v>61</v>
      </c>
      <c r="H4545" t="s">
        <v>62</v>
      </c>
      <c r="I4545" t="s">
        <v>28</v>
      </c>
      <c r="J4545">
        <v>4046</v>
      </c>
      <c r="K4545" t="s">
        <v>28</v>
      </c>
      <c r="L4545">
        <v>30</v>
      </c>
      <c r="M4545">
        <v>139.4414156</v>
      </c>
      <c r="N4545">
        <v>8.380916096</v>
      </c>
      <c r="O4545">
        <v>1.2310442669999999</v>
      </c>
      <c r="P4545">
        <v>11.603424</v>
      </c>
      <c r="Q4545">
        <v>221.46196549999999</v>
      </c>
      <c r="R4545">
        <v>12.81866965</v>
      </c>
      <c r="S4545">
        <v>1.8749474129999999</v>
      </c>
      <c r="T4545">
        <v>19.38841515</v>
      </c>
      <c r="U4545">
        <v>221.46196549999999</v>
      </c>
      <c r="V4545">
        <v>12.81866965</v>
      </c>
      <c r="W4545">
        <v>1.8749474129999999</v>
      </c>
      <c r="X4545">
        <v>19.38841515</v>
      </c>
    </row>
    <row r="4546" spans="1:24" x14ac:dyDescent="0.25">
      <c r="A4546">
        <v>53</v>
      </c>
      <c r="B4546" s="1">
        <v>39351</v>
      </c>
      <c r="C4546" s="2">
        <f t="shared" si="70"/>
        <v>9</v>
      </c>
      <c r="D4546" s="2" t="s">
        <v>7499</v>
      </c>
      <c r="E4546">
        <v>1</v>
      </c>
      <c r="F4546">
        <v>5305</v>
      </c>
      <c r="G4546" t="s">
        <v>61</v>
      </c>
      <c r="H4546" t="s">
        <v>62</v>
      </c>
      <c r="I4546" t="s">
        <v>28</v>
      </c>
      <c r="J4546">
        <v>4046</v>
      </c>
      <c r="K4546" t="s">
        <v>28</v>
      </c>
      <c r="L4546">
        <v>30</v>
      </c>
      <c r="M4546">
        <v>139.4414156</v>
      </c>
      <c r="N4546">
        <v>8.380916096</v>
      </c>
      <c r="O4546">
        <v>1.2310442669999999</v>
      </c>
      <c r="P4546">
        <v>11.603424</v>
      </c>
      <c r="Q4546">
        <v>221.46196549999999</v>
      </c>
      <c r="R4546">
        <v>12.81866965</v>
      </c>
      <c r="S4546">
        <v>1.8749474129999999</v>
      </c>
      <c r="T4546">
        <v>19.38841515</v>
      </c>
      <c r="U4546">
        <v>221.46196549999999</v>
      </c>
      <c r="V4546">
        <v>12.81866965</v>
      </c>
      <c r="W4546">
        <v>1.8749474129999999</v>
      </c>
      <c r="X4546">
        <v>19.38841515</v>
      </c>
    </row>
    <row r="4547" spans="1:24" x14ac:dyDescent="0.25">
      <c r="A4547">
        <v>53</v>
      </c>
      <c r="B4547" s="1">
        <v>39352</v>
      </c>
      <c r="C4547" s="2">
        <f t="shared" ref="C4547:C4610" si="71">MONTH(B4547)</f>
        <v>9</v>
      </c>
      <c r="D4547" s="2" t="s">
        <v>7499</v>
      </c>
      <c r="E4547">
        <v>1</v>
      </c>
      <c r="F4547">
        <v>5305</v>
      </c>
      <c r="G4547" t="s">
        <v>61</v>
      </c>
      <c r="H4547" t="s">
        <v>62</v>
      </c>
      <c r="I4547" t="s">
        <v>28</v>
      </c>
      <c r="J4547">
        <v>4046</v>
      </c>
      <c r="K4547" t="s">
        <v>28</v>
      </c>
      <c r="L4547">
        <v>30</v>
      </c>
      <c r="M4547">
        <v>139.4414156</v>
      </c>
      <c r="N4547">
        <v>8.380916096</v>
      </c>
      <c r="O4547">
        <v>1.2310442669999999</v>
      </c>
      <c r="P4547">
        <v>11.603424</v>
      </c>
      <c r="Q4547">
        <v>221.46196549999999</v>
      </c>
      <c r="R4547">
        <v>12.81866965</v>
      </c>
      <c r="S4547">
        <v>1.8749474129999999</v>
      </c>
      <c r="T4547">
        <v>19.38841515</v>
      </c>
      <c r="U4547">
        <v>221.46196549999999</v>
      </c>
      <c r="V4547">
        <v>12.81866965</v>
      </c>
      <c r="W4547">
        <v>1.8749474129999999</v>
      </c>
      <c r="X4547">
        <v>19.38841515</v>
      </c>
    </row>
    <row r="4548" spans="1:24" x14ac:dyDescent="0.25">
      <c r="A4548">
        <v>53</v>
      </c>
      <c r="B4548" s="1">
        <v>39353</v>
      </c>
      <c r="C4548" s="2">
        <f t="shared" si="71"/>
        <v>9</v>
      </c>
      <c r="D4548" s="2" t="s">
        <v>7499</v>
      </c>
      <c r="E4548">
        <v>1</v>
      </c>
      <c r="F4548">
        <v>5305</v>
      </c>
      <c r="G4548" t="s">
        <v>61</v>
      </c>
      <c r="H4548" t="s">
        <v>62</v>
      </c>
      <c r="I4548" t="s">
        <v>28</v>
      </c>
      <c r="J4548">
        <v>4046</v>
      </c>
      <c r="K4548" t="s">
        <v>28</v>
      </c>
      <c r="L4548">
        <v>30</v>
      </c>
      <c r="M4548">
        <v>139.4414156</v>
      </c>
      <c r="N4548">
        <v>8.380916096</v>
      </c>
      <c r="O4548">
        <v>1.2310442669999999</v>
      </c>
      <c r="P4548">
        <v>11.603424</v>
      </c>
      <c r="Q4548">
        <v>221.46196549999999</v>
      </c>
      <c r="R4548">
        <v>12.81866965</v>
      </c>
      <c r="S4548">
        <v>1.8749474129999999</v>
      </c>
      <c r="T4548">
        <v>19.38841515</v>
      </c>
      <c r="U4548">
        <v>221.46196549999999</v>
      </c>
      <c r="V4548">
        <v>12.81866965</v>
      </c>
      <c r="W4548">
        <v>1.8749474129999999</v>
      </c>
      <c r="X4548">
        <v>19.38841515</v>
      </c>
    </row>
    <row r="4549" spans="1:24" x14ac:dyDescent="0.25">
      <c r="A4549">
        <v>53</v>
      </c>
      <c r="B4549" s="1">
        <v>39354</v>
      </c>
      <c r="C4549" s="2">
        <f t="shared" si="71"/>
        <v>9</v>
      </c>
      <c r="D4549" s="2" t="s">
        <v>7499</v>
      </c>
      <c r="E4549">
        <v>1</v>
      </c>
      <c r="F4549">
        <v>5305</v>
      </c>
      <c r="G4549" t="s">
        <v>61</v>
      </c>
      <c r="H4549" t="s">
        <v>62</v>
      </c>
      <c r="I4549" t="s">
        <v>28</v>
      </c>
      <c r="J4549">
        <v>4046</v>
      </c>
      <c r="K4549" t="s">
        <v>28</v>
      </c>
      <c r="L4549">
        <v>30</v>
      </c>
      <c r="M4549">
        <v>139.4414156</v>
      </c>
      <c r="N4549">
        <v>8.380916096</v>
      </c>
      <c r="O4549">
        <v>1.2310442669999999</v>
      </c>
      <c r="P4549">
        <v>11.603424</v>
      </c>
      <c r="Q4549">
        <v>221.46196549999999</v>
      </c>
      <c r="R4549">
        <v>12.81866965</v>
      </c>
      <c r="S4549">
        <v>1.8749474129999999</v>
      </c>
      <c r="T4549">
        <v>19.38841515</v>
      </c>
      <c r="U4549">
        <v>221.46196549999999</v>
      </c>
      <c r="V4549">
        <v>12.81866965</v>
      </c>
      <c r="W4549">
        <v>1.8749474129999999</v>
      </c>
      <c r="X4549">
        <v>19.38841515</v>
      </c>
    </row>
    <row r="4550" spans="1:24" x14ac:dyDescent="0.25">
      <c r="A4550">
        <v>53</v>
      </c>
      <c r="B4550" s="1">
        <v>39355</v>
      </c>
      <c r="C4550" s="2">
        <f t="shared" si="71"/>
        <v>9</v>
      </c>
      <c r="D4550" s="2" t="s">
        <v>7499</v>
      </c>
      <c r="E4550">
        <v>1</v>
      </c>
      <c r="F4550">
        <v>5305</v>
      </c>
      <c r="G4550" t="s">
        <v>61</v>
      </c>
      <c r="H4550" t="s">
        <v>62</v>
      </c>
      <c r="I4550" t="s">
        <v>28</v>
      </c>
      <c r="J4550">
        <v>4046</v>
      </c>
      <c r="K4550" t="s">
        <v>28</v>
      </c>
      <c r="L4550">
        <v>30</v>
      </c>
      <c r="M4550">
        <v>139.4414156</v>
      </c>
      <c r="N4550">
        <v>8.380916096</v>
      </c>
      <c r="O4550">
        <v>1.2310442669999999</v>
      </c>
      <c r="P4550">
        <v>11.603424</v>
      </c>
      <c r="Q4550">
        <v>221.46196549999999</v>
      </c>
      <c r="R4550">
        <v>12.81866965</v>
      </c>
      <c r="S4550">
        <v>1.8749474129999999</v>
      </c>
      <c r="T4550">
        <v>19.38841515</v>
      </c>
      <c r="U4550">
        <v>221.46196549999999</v>
      </c>
      <c r="V4550">
        <v>12.81866965</v>
      </c>
      <c r="W4550">
        <v>1.8749474129999999</v>
      </c>
      <c r="X4550">
        <v>19.38841515</v>
      </c>
    </row>
    <row r="4551" spans="1:24" x14ac:dyDescent="0.25">
      <c r="A4551">
        <v>53</v>
      </c>
      <c r="B4551" s="1">
        <v>39356</v>
      </c>
      <c r="C4551" s="2">
        <f t="shared" si="71"/>
        <v>10</v>
      </c>
      <c r="D4551" s="2" t="s">
        <v>7499</v>
      </c>
      <c r="E4551">
        <v>1</v>
      </c>
      <c r="F4551">
        <v>5305</v>
      </c>
      <c r="G4551" t="s">
        <v>61</v>
      </c>
      <c r="H4551" t="s">
        <v>62</v>
      </c>
      <c r="I4551" t="s">
        <v>28</v>
      </c>
      <c r="J4551">
        <v>4046</v>
      </c>
      <c r="K4551" t="s">
        <v>28</v>
      </c>
      <c r="L4551">
        <v>30</v>
      </c>
      <c r="M4551">
        <v>139.4414156</v>
      </c>
      <c r="N4551">
        <v>8.380916096</v>
      </c>
      <c r="O4551">
        <v>1.2310442669999999</v>
      </c>
      <c r="P4551">
        <v>11.603424</v>
      </c>
      <c r="Q4551">
        <v>221.46196549999999</v>
      </c>
      <c r="R4551">
        <v>12.81866965</v>
      </c>
      <c r="S4551">
        <v>1.8749474129999999</v>
      </c>
      <c r="T4551">
        <v>19.38841515</v>
      </c>
      <c r="U4551">
        <v>221.46196549999999</v>
      </c>
      <c r="V4551">
        <v>12.81866965</v>
      </c>
      <c r="W4551">
        <v>1.8749474129999999</v>
      </c>
      <c r="X4551">
        <v>19.38841515</v>
      </c>
    </row>
    <row r="4552" spans="1:24" x14ac:dyDescent="0.25">
      <c r="A4552">
        <v>53</v>
      </c>
      <c r="B4552" s="1">
        <v>39357</v>
      </c>
      <c r="C4552" s="2">
        <f t="shared" si="71"/>
        <v>10</v>
      </c>
      <c r="D4552" s="2" t="s">
        <v>7499</v>
      </c>
      <c r="E4552">
        <v>1</v>
      </c>
      <c r="F4552">
        <v>5305</v>
      </c>
      <c r="G4552" t="s">
        <v>61</v>
      </c>
      <c r="H4552" t="s">
        <v>62</v>
      </c>
      <c r="I4552" t="s">
        <v>28</v>
      </c>
      <c r="J4552">
        <v>4046</v>
      </c>
      <c r="K4552" t="s">
        <v>28</v>
      </c>
      <c r="L4552">
        <v>30</v>
      </c>
      <c r="M4552">
        <v>139.4414156</v>
      </c>
      <c r="N4552">
        <v>8.380916096</v>
      </c>
      <c r="O4552">
        <v>1.2310442669999999</v>
      </c>
      <c r="P4552">
        <v>11.603424</v>
      </c>
      <c r="Q4552">
        <v>221.46196549999999</v>
      </c>
      <c r="R4552">
        <v>12.81866965</v>
      </c>
      <c r="S4552">
        <v>1.8749474129999999</v>
      </c>
      <c r="T4552">
        <v>19.38841515</v>
      </c>
      <c r="U4552">
        <v>221.46196549999999</v>
      </c>
      <c r="V4552">
        <v>12.81866965</v>
      </c>
      <c r="W4552">
        <v>1.8749474129999999</v>
      </c>
      <c r="X4552">
        <v>19.38841515</v>
      </c>
    </row>
    <row r="4553" spans="1:24" x14ac:dyDescent="0.25">
      <c r="A4553">
        <v>53</v>
      </c>
      <c r="B4553" s="1">
        <v>39358</v>
      </c>
      <c r="C4553" s="2">
        <f t="shared" si="71"/>
        <v>10</v>
      </c>
      <c r="D4553" s="2" t="s">
        <v>7499</v>
      </c>
      <c r="E4553">
        <v>1</v>
      </c>
      <c r="F4553">
        <v>5305</v>
      </c>
      <c r="G4553" t="s">
        <v>61</v>
      </c>
      <c r="H4553" t="s">
        <v>62</v>
      </c>
      <c r="I4553" t="s">
        <v>28</v>
      </c>
      <c r="J4553">
        <v>4046</v>
      </c>
      <c r="K4553" t="s">
        <v>28</v>
      </c>
      <c r="L4553">
        <v>30</v>
      </c>
      <c r="M4553">
        <v>139.4414156</v>
      </c>
      <c r="N4553">
        <v>8.380916096</v>
      </c>
      <c r="O4553">
        <v>1.2310442669999999</v>
      </c>
      <c r="P4553">
        <v>11.603424</v>
      </c>
      <c r="Q4553">
        <v>221.46196549999999</v>
      </c>
      <c r="R4553">
        <v>12.81866965</v>
      </c>
      <c r="S4553">
        <v>1.8749474129999999</v>
      </c>
      <c r="T4553">
        <v>19.38841515</v>
      </c>
      <c r="U4553">
        <v>221.46196549999999</v>
      </c>
      <c r="V4553">
        <v>12.81866965</v>
      </c>
      <c r="W4553">
        <v>1.8749474129999999</v>
      </c>
      <c r="X4553">
        <v>19.38841515</v>
      </c>
    </row>
    <row r="4554" spans="1:24" x14ac:dyDescent="0.25">
      <c r="A4554">
        <v>53</v>
      </c>
      <c r="B4554" s="1">
        <v>39359</v>
      </c>
      <c r="C4554" s="2">
        <f t="shared" si="71"/>
        <v>10</v>
      </c>
      <c r="D4554" s="2" t="s">
        <v>7499</v>
      </c>
      <c r="E4554">
        <v>1</v>
      </c>
      <c r="F4554">
        <v>5305</v>
      </c>
      <c r="G4554" t="s">
        <v>61</v>
      </c>
      <c r="H4554" t="s">
        <v>62</v>
      </c>
      <c r="I4554" t="s">
        <v>28</v>
      </c>
      <c r="J4554">
        <v>4046</v>
      </c>
      <c r="K4554" t="s">
        <v>28</v>
      </c>
      <c r="L4554">
        <v>30</v>
      </c>
      <c r="M4554">
        <v>139.4414156</v>
      </c>
      <c r="N4554">
        <v>8.380916096</v>
      </c>
      <c r="O4554">
        <v>1.2310442669999999</v>
      </c>
      <c r="P4554">
        <v>11.603424</v>
      </c>
      <c r="Q4554">
        <v>221.46196549999999</v>
      </c>
      <c r="R4554">
        <v>12.81866965</v>
      </c>
      <c r="S4554">
        <v>1.8749474129999999</v>
      </c>
      <c r="T4554">
        <v>19.38841515</v>
      </c>
      <c r="U4554">
        <v>221.46196549999999</v>
      </c>
      <c r="V4554">
        <v>12.81866965</v>
      </c>
      <c r="W4554">
        <v>1.8749474129999999</v>
      </c>
      <c r="X4554">
        <v>19.38841515</v>
      </c>
    </row>
    <row r="4555" spans="1:24" x14ac:dyDescent="0.25">
      <c r="A4555">
        <v>53</v>
      </c>
      <c r="B4555" s="1">
        <v>39360</v>
      </c>
      <c r="C4555" s="2">
        <f t="shared" si="71"/>
        <v>10</v>
      </c>
      <c r="D4555" s="2" t="s">
        <v>7499</v>
      </c>
      <c r="E4555">
        <v>1</v>
      </c>
      <c r="F4555">
        <v>5305</v>
      </c>
      <c r="G4555" t="s">
        <v>61</v>
      </c>
      <c r="H4555" t="s">
        <v>62</v>
      </c>
      <c r="I4555" t="s">
        <v>28</v>
      </c>
      <c r="J4555">
        <v>4046</v>
      </c>
      <c r="K4555" t="s">
        <v>28</v>
      </c>
      <c r="L4555">
        <v>30</v>
      </c>
      <c r="M4555">
        <v>139.4414156</v>
      </c>
      <c r="N4555">
        <v>8.380916096</v>
      </c>
      <c r="O4555">
        <v>1.2310442669999999</v>
      </c>
      <c r="P4555">
        <v>11.603424</v>
      </c>
      <c r="Q4555">
        <v>221.46196549999999</v>
      </c>
      <c r="R4555">
        <v>12.81866965</v>
      </c>
      <c r="S4555">
        <v>1.8749474129999999</v>
      </c>
      <c r="T4555">
        <v>19.38841515</v>
      </c>
      <c r="U4555">
        <v>221.46196549999999</v>
      </c>
      <c r="V4555">
        <v>12.81866965</v>
      </c>
      <c r="W4555">
        <v>1.8749474129999999</v>
      </c>
      <c r="X4555">
        <v>19.38841515</v>
      </c>
    </row>
    <row r="4556" spans="1:24" x14ac:dyDescent="0.25">
      <c r="A4556">
        <v>53</v>
      </c>
      <c r="B4556" s="1">
        <v>39361</v>
      </c>
      <c r="C4556" s="2">
        <f t="shared" si="71"/>
        <v>10</v>
      </c>
      <c r="D4556" s="2" t="s">
        <v>7499</v>
      </c>
      <c r="E4556">
        <v>1</v>
      </c>
      <c r="F4556">
        <v>5305</v>
      </c>
      <c r="G4556" t="s">
        <v>61</v>
      </c>
      <c r="H4556" t="s">
        <v>62</v>
      </c>
      <c r="I4556" t="s">
        <v>28</v>
      </c>
      <c r="J4556">
        <v>4046</v>
      </c>
      <c r="K4556" t="s">
        <v>28</v>
      </c>
      <c r="L4556">
        <v>30</v>
      </c>
      <c r="M4556">
        <v>139.4414156</v>
      </c>
      <c r="N4556">
        <v>8.380916096</v>
      </c>
      <c r="O4556">
        <v>1.2310442669999999</v>
      </c>
      <c r="P4556">
        <v>11.603424</v>
      </c>
      <c r="Q4556">
        <v>221.46196549999999</v>
      </c>
      <c r="R4556">
        <v>12.81866965</v>
      </c>
      <c r="S4556">
        <v>1.8749474129999999</v>
      </c>
      <c r="T4556">
        <v>19.38841515</v>
      </c>
      <c r="U4556">
        <v>221.46196549999999</v>
      </c>
      <c r="V4556">
        <v>12.81866965</v>
      </c>
      <c r="W4556">
        <v>1.8749474129999999</v>
      </c>
      <c r="X4556">
        <v>19.38841515</v>
      </c>
    </row>
    <row r="4557" spans="1:24" x14ac:dyDescent="0.25">
      <c r="A4557">
        <v>53</v>
      </c>
      <c r="B4557" s="1">
        <v>39362</v>
      </c>
      <c r="C4557" s="2">
        <f t="shared" si="71"/>
        <v>10</v>
      </c>
      <c r="D4557" s="2" t="s">
        <v>7499</v>
      </c>
      <c r="E4557">
        <v>1</v>
      </c>
      <c r="F4557">
        <v>5305</v>
      </c>
      <c r="G4557" t="s">
        <v>61</v>
      </c>
      <c r="H4557" t="s">
        <v>62</v>
      </c>
      <c r="I4557" t="s">
        <v>28</v>
      </c>
      <c r="J4557">
        <v>4046</v>
      </c>
      <c r="K4557" t="s">
        <v>28</v>
      </c>
      <c r="L4557">
        <v>30</v>
      </c>
      <c r="M4557">
        <v>139.4414156</v>
      </c>
      <c r="N4557">
        <v>8.380916096</v>
      </c>
      <c r="O4557">
        <v>1.2310442669999999</v>
      </c>
      <c r="P4557">
        <v>11.603424</v>
      </c>
      <c r="Q4557">
        <v>221.46196549999999</v>
      </c>
      <c r="R4557">
        <v>12.81866965</v>
      </c>
      <c r="S4557">
        <v>1.8749474129999999</v>
      </c>
      <c r="T4557">
        <v>19.38841515</v>
      </c>
      <c r="U4557">
        <v>221.46196549999999</v>
      </c>
      <c r="V4557">
        <v>12.81866965</v>
      </c>
      <c r="W4557">
        <v>1.8749474129999999</v>
      </c>
      <c r="X4557">
        <v>19.38841515</v>
      </c>
    </row>
    <row r="4558" spans="1:24" x14ac:dyDescent="0.25">
      <c r="A4558">
        <v>53</v>
      </c>
      <c r="B4558" s="1">
        <v>39363</v>
      </c>
      <c r="C4558" s="2">
        <f t="shared" si="71"/>
        <v>10</v>
      </c>
      <c r="D4558" s="2" t="s">
        <v>7499</v>
      </c>
      <c r="E4558">
        <v>1</v>
      </c>
      <c r="F4558">
        <v>5305</v>
      </c>
      <c r="G4558" t="s">
        <v>61</v>
      </c>
      <c r="H4558" t="s">
        <v>62</v>
      </c>
      <c r="I4558" t="s">
        <v>28</v>
      </c>
      <c r="J4558">
        <v>4046</v>
      </c>
      <c r="K4558" t="s">
        <v>28</v>
      </c>
      <c r="L4558">
        <v>30</v>
      </c>
      <c r="M4558">
        <v>139.4414156</v>
      </c>
      <c r="N4558">
        <v>8.380916096</v>
      </c>
      <c r="O4558">
        <v>1.2310442669999999</v>
      </c>
      <c r="P4558">
        <v>11.603424</v>
      </c>
      <c r="Q4558">
        <v>221.46196549999999</v>
      </c>
      <c r="R4558">
        <v>12.81866965</v>
      </c>
      <c r="S4558">
        <v>1.8749474129999999</v>
      </c>
      <c r="T4558">
        <v>19.38841515</v>
      </c>
      <c r="U4558">
        <v>221.46196549999999</v>
      </c>
      <c r="V4558">
        <v>12.81866965</v>
      </c>
      <c r="W4558">
        <v>1.8749474129999999</v>
      </c>
      <c r="X4558">
        <v>19.38841515</v>
      </c>
    </row>
    <row r="4559" spans="1:24" x14ac:dyDescent="0.25">
      <c r="A4559">
        <v>53</v>
      </c>
      <c r="B4559" s="1">
        <v>39364</v>
      </c>
      <c r="C4559" s="2">
        <f t="shared" si="71"/>
        <v>10</v>
      </c>
      <c r="D4559" s="2" t="s">
        <v>7499</v>
      </c>
      <c r="E4559">
        <v>1</v>
      </c>
      <c r="F4559">
        <v>5305</v>
      </c>
      <c r="G4559" t="s">
        <v>61</v>
      </c>
      <c r="H4559" t="s">
        <v>62</v>
      </c>
      <c r="I4559" t="s">
        <v>28</v>
      </c>
      <c r="J4559">
        <v>4046</v>
      </c>
      <c r="K4559" t="s">
        <v>28</v>
      </c>
      <c r="L4559">
        <v>30</v>
      </c>
      <c r="M4559">
        <v>139.4414156</v>
      </c>
      <c r="N4559">
        <v>8.380916096</v>
      </c>
      <c r="O4559">
        <v>1.2310442669999999</v>
      </c>
      <c r="P4559">
        <v>11.603424</v>
      </c>
      <c r="Q4559">
        <v>221.46196549999999</v>
      </c>
      <c r="R4559">
        <v>12.81866965</v>
      </c>
      <c r="S4559">
        <v>1.8749474129999999</v>
      </c>
      <c r="T4559">
        <v>19.38841515</v>
      </c>
      <c r="U4559">
        <v>221.46196549999999</v>
      </c>
      <c r="V4559">
        <v>12.81866965</v>
      </c>
      <c r="W4559">
        <v>1.8749474129999999</v>
      </c>
      <c r="X4559">
        <v>19.38841515</v>
      </c>
    </row>
    <row r="4560" spans="1:24" x14ac:dyDescent="0.25">
      <c r="A4560">
        <v>53</v>
      </c>
      <c r="B4560" s="1">
        <v>39365</v>
      </c>
      <c r="C4560" s="2">
        <f t="shared" si="71"/>
        <v>10</v>
      </c>
      <c r="D4560" s="2" t="s">
        <v>7499</v>
      </c>
      <c r="E4560">
        <v>1</v>
      </c>
      <c r="F4560">
        <v>5305</v>
      </c>
      <c r="G4560" t="s">
        <v>61</v>
      </c>
      <c r="H4560" t="s">
        <v>62</v>
      </c>
      <c r="I4560" t="s">
        <v>28</v>
      </c>
      <c r="J4560">
        <v>4046</v>
      </c>
      <c r="K4560" t="s">
        <v>28</v>
      </c>
      <c r="L4560">
        <v>30</v>
      </c>
      <c r="M4560">
        <v>139.4414156</v>
      </c>
      <c r="N4560">
        <v>8.380916096</v>
      </c>
      <c r="O4560">
        <v>1.2310442669999999</v>
      </c>
      <c r="P4560">
        <v>11.603424</v>
      </c>
      <c r="Q4560">
        <v>221.46196549999999</v>
      </c>
      <c r="R4560">
        <v>12.81866965</v>
      </c>
      <c r="S4560">
        <v>1.8749474129999999</v>
      </c>
      <c r="T4560">
        <v>19.38841515</v>
      </c>
      <c r="U4560">
        <v>221.46196549999999</v>
      </c>
      <c r="V4560">
        <v>12.81866965</v>
      </c>
      <c r="W4560">
        <v>1.8749474129999999</v>
      </c>
      <c r="X4560">
        <v>19.38841515</v>
      </c>
    </row>
    <row r="4561" spans="1:24" x14ac:dyDescent="0.25">
      <c r="A4561">
        <v>53</v>
      </c>
      <c r="B4561" s="1">
        <v>39366</v>
      </c>
      <c r="C4561" s="2">
        <f t="shared" si="71"/>
        <v>10</v>
      </c>
      <c r="D4561" s="2" t="s">
        <v>7499</v>
      </c>
      <c r="E4561">
        <v>1</v>
      </c>
      <c r="F4561">
        <v>5305</v>
      </c>
      <c r="G4561" t="s">
        <v>61</v>
      </c>
      <c r="H4561" t="s">
        <v>62</v>
      </c>
      <c r="I4561" t="s">
        <v>28</v>
      </c>
      <c r="J4561">
        <v>4046</v>
      </c>
      <c r="K4561" t="s">
        <v>28</v>
      </c>
      <c r="L4561">
        <v>30</v>
      </c>
      <c r="M4561">
        <v>139.4414156</v>
      </c>
      <c r="N4561">
        <v>8.380916096</v>
      </c>
      <c r="O4561">
        <v>1.2310442669999999</v>
      </c>
      <c r="P4561">
        <v>11.603424</v>
      </c>
      <c r="Q4561">
        <v>221.46196549999999</v>
      </c>
      <c r="R4561">
        <v>12.81866965</v>
      </c>
      <c r="S4561">
        <v>1.8749474129999999</v>
      </c>
      <c r="T4561">
        <v>19.38841515</v>
      </c>
      <c r="U4561">
        <v>221.46196549999999</v>
      </c>
      <c r="V4561">
        <v>12.81866965</v>
      </c>
      <c r="W4561">
        <v>1.8749474129999999</v>
      </c>
      <c r="X4561">
        <v>19.38841515</v>
      </c>
    </row>
    <row r="4562" spans="1:24" x14ac:dyDescent="0.25">
      <c r="A4562">
        <v>53</v>
      </c>
      <c r="B4562" s="1">
        <v>39367</v>
      </c>
      <c r="C4562" s="2">
        <f t="shared" si="71"/>
        <v>10</v>
      </c>
      <c r="D4562" s="2" t="s">
        <v>7499</v>
      </c>
      <c r="E4562">
        <v>1</v>
      </c>
      <c r="F4562">
        <v>5305</v>
      </c>
      <c r="G4562" t="s">
        <v>61</v>
      </c>
      <c r="H4562" t="s">
        <v>62</v>
      </c>
      <c r="I4562" t="s">
        <v>28</v>
      </c>
      <c r="J4562">
        <v>4046</v>
      </c>
      <c r="K4562" t="s">
        <v>28</v>
      </c>
      <c r="L4562">
        <v>30</v>
      </c>
      <c r="M4562">
        <v>139.4414156</v>
      </c>
      <c r="N4562">
        <v>8.380916096</v>
      </c>
      <c r="O4562">
        <v>1.2310442669999999</v>
      </c>
      <c r="P4562">
        <v>11.603424</v>
      </c>
      <c r="Q4562">
        <v>221.46196549999999</v>
      </c>
      <c r="R4562">
        <v>12.81866965</v>
      </c>
      <c r="S4562">
        <v>1.8749474129999999</v>
      </c>
      <c r="T4562">
        <v>19.38841515</v>
      </c>
      <c r="U4562">
        <v>221.46196549999999</v>
      </c>
      <c r="V4562">
        <v>12.81866965</v>
      </c>
      <c r="W4562">
        <v>1.8749474129999999</v>
      </c>
      <c r="X4562">
        <v>19.38841515</v>
      </c>
    </row>
    <row r="4563" spans="1:24" x14ac:dyDescent="0.25">
      <c r="A4563">
        <v>53</v>
      </c>
      <c r="B4563" s="1">
        <v>39368</v>
      </c>
      <c r="C4563" s="2">
        <f t="shared" si="71"/>
        <v>10</v>
      </c>
      <c r="D4563" s="2" t="s">
        <v>7499</v>
      </c>
      <c r="E4563">
        <v>1</v>
      </c>
      <c r="F4563">
        <v>5305</v>
      </c>
      <c r="G4563" t="s">
        <v>61</v>
      </c>
      <c r="H4563" t="s">
        <v>62</v>
      </c>
      <c r="I4563" t="s">
        <v>28</v>
      </c>
      <c r="J4563">
        <v>4046</v>
      </c>
      <c r="K4563" t="s">
        <v>28</v>
      </c>
      <c r="L4563">
        <v>30</v>
      </c>
      <c r="M4563">
        <v>139.4414156</v>
      </c>
      <c r="N4563">
        <v>8.380916096</v>
      </c>
      <c r="O4563">
        <v>1.2310442669999999</v>
      </c>
      <c r="P4563">
        <v>11.603424</v>
      </c>
      <c r="Q4563">
        <v>221.46196549999999</v>
      </c>
      <c r="R4563">
        <v>12.81866965</v>
      </c>
      <c r="S4563">
        <v>1.8749474129999999</v>
      </c>
      <c r="T4563">
        <v>19.38841515</v>
      </c>
      <c r="U4563">
        <v>221.46196549999999</v>
      </c>
      <c r="V4563">
        <v>12.81866965</v>
      </c>
      <c r="W4563">
        <v>1.8749474129999999</v>
      </c>
      <c r="X4563">
        <v>19.38841515</v>
      </c>
    </row>
    <row r="4564" spans="1:24" x14ac:dyDescent="0.25">
      <c r="A4564">
        <v>53</v>
      </c>
      <c r="B4564" s="1">
        <v>39369</v>
      </c>
      <c r="C4564" s="2">
        <f t="shared" si="71"/>
        <v>10</v>
      </c>
      <c r="D4564" s="2" t="s">
        <v>7499</v>
      </c>
      <c r="E4564">
        <v>1</v>
      </c>
      <c r="F4564">
        <v>5305</v>
      </c>
      <c r="G4564" t="s">
        <v>61</v>
      </c>
      <c r="H4564" t="s">
        <v>62</v>
      </c>
      <c r="I4564" t="s">
        <v>28</v>
      </c>
      <c r="J4564">
        <v>4046</v>
      </c>
      <c r="K4564" t="s">
        <v>28</v>
      </c>
      <c r="L4564">
        <v>30</v>
      </c>
      <c r="M4564">
        <v>139.4414156</v>
      </c>
      <c r="N4564">
        <v>8.380916096</v>
      </c>
      <c r="O4564">
        <v>1.2310442669999999</v>
      </c>
      <c r="P4564">
        <v>11.603424</v>
      </c>
      <c r="Q4564">
        <v>221.46196549999999</v>
      </c>
      <c r="R4564">
        <v>12.81866965</v>
      </c>
      <c r="S4564">
        <v>1.8749474129999999</v>
      </c>
      <c r="T4564">
        <v>19.38841515</v>
      </c>
      <c r="U4564">
        <v>221.46196549999999</v>
      </c>
      <c r="V4564">
        <v>12.81866965</v>
      </c>
      <c r="W4564">
        <v>1.8749474129999999</v>
      </c>
      <c r="X4564">
        <v>19.38841515</v>
      </c>
    </row>
    <row r="4565" spans="1:24" x14ac:dyDescent="0.25">
      <c r="A4565">
        <v>53</v>
      </c>
      <c r="B4565" s="1">
        <v>39370</v>
      </c>
      <c r="C4565" s="2">
        <f t="shared" si="71"/>
        <v>10</v>
      </c>
      <c r="D4565" s="2" t="s">
        <v>7499</v>
      </c>
      <c r="E4565">
        <v>1</v>
      </c>
      <c r="F4565">
        <v>5305</v>
      </c>
      <c r="G4565" t="s">
        <v>61</v>
      </c>
      <c r="H4565" t="s">
        <v>62</v>
      </c>
      <c r="I4565" t="s">
        <v>28</v>
      </c>
      <c r="J4565">
        <v>4046</v>
      </c>
      <c r="K4565" t="s">
        <v>28</v>
      </c>
      <c r="L4565">
        <v>30</v>
      </c>
      <c r="M4565">
        <v>139.4414156</v>
      </c>
      <c r="N4565">
        <v>8.380916096</v>
      </c>
      <c r="O4565">
        <v>1.2310442669999999</v>
      </c>
      <c r="P4565">
        <v>11.603424</v>
      </c>
      <c r="Q4565">
        <v>221.46196549999999</v>
      </c>
      <c r="R4565">
        <v>12.81866965</v>
      </c>
      <c r="S4565">
        <v>1.8749474129999999</v>
      </c>
      <c r="T4565">
        <v>19.38841515</v>
      </c>
      <c r="U4565">
        <v>221.46196549999999</v>
      </c>
      <c r="V4565">
        <v>12.81866965</v>
      </c>
      <c r="W4565">
        <v>1.8749474129999999</v>
      </c>
      <c r="X4565">
        <v>19.38841515</v>
      </c>
    </row>
    <row r="4566" spans="1:24" x14ac:dyDescent="0.25">
      <c r="A4566">
        <v>53</v>
      </c>
      <c r="B4566" s="1">
        <v>39371</v>
      </c>
      <c r="C4566" s="2">
        <f t="shared" si="71"/>
        <v>10</v>
      </c>
      <c r="D4566" s="2" t="s">
        <v>7499</v>
      </c>
      <c r="E4566">
        <v>1</v>
      </c>
      <c r="F4566">
        <v>5305</v>
      </c>
      <c r="G4566" t="s">
        <v>61</v>
      </c>
      <c r="H4566" t="s">
        <v>62</v>
      </c>
      <c r="I4566" t="s">
        <v>28</v>
      </c>
      <c r="J4566">
        <v>4046</v>
      </c>
      <c r="K4566" t="s">
        <v>28</v>
      </c>
      <c r="L4566">
        <v>30</v>
      </c>
      <c r="M4566">
        <v>139.4414156</v>
      </c>
      <c r="N4566">
        <v>8.380916096</v>
      </c>
      <c r="O4566">
        <v>1.2310442669999999</v>
      </c>
      <c r="P4566">
        <v>11.603424</v>
      </c>
      <c r="Q4566">
        <v>221.46196549999999</v>
      </c>
      <c r="R4566">
        <v>12.81866965</v>
      </c>
      <c r="S4566">
        <v>1.8749474129999999</v>
      </c>
      <c r="T4566">
        <v>19.38841515</v>
      </c>
      <c r="U4566">
        <v>221.46196549999999</v>
      </c>
      <c r="V4566">
        <v>12.81866965</v>
      </c>
      <c r="W4566">
        <v>1.8749474129999999</v>
      </c>
      <c r="X4566">
        <v>19.38841515</v>
      </c>
    </row>
    <row r="4567" spans="1:24" x14ac:dyDescent="0.25">
      <c r="A4567">
        <v>53</v>
      </c>
      <c r="B4567" s="1">
        <v>39372</v>
      </c>
      <c r="C4567" s="2">
        <f t="shared" si="71"/>
        <v>10</v>
      </c>
      <c r="D4567" s="2" t="s">
        <v>7499</v>
      </c>
      <c r="E4567">
        <v>1</v>
      </c>
      <c r="F4567">
        <v>5305</v>
      </c>
      <c r="G4567" t="s">
        <v>61</v>
      </c>
      <c r="H4567" t="s">
        <v>62</v>
      </c>
      <c r="I4567" t="s">
        <v>28</v>
      </c>
      <c r="J4567">
        <v>4046</v>
      </c>
      <c r="K4567" t="s">
        <v>28</v>
      </c>
      <c r="L4567">
        <v>30</v>
      </c>
      <c r="M4567">
        <v>139.4414156</v>
      </c>
      <c r="N4567">
        <v>8.380916096</v>
      </c>
      <c r="O4567">
        <v>1.2310442669999999</v>
      </c>
      <c r="P4567">
        <v>11.603424</v>
      </c>
      <c r="Q4567">
        <v>221.46196549999999</v>
      </c>
      <c r="R4567">
        <v>12.81866965</v>
      </c>
      <c r="S4567">
        <v>1.8749474129999999</v>
      </c>
      <c r="T4567">
        <v>19.38841515</v>
      </c>
      <c r="U4567">
        <v>221.46196549999999</v>
      </c>
      <c r="V4567">
        <v>12.81866965</v>
      </c>
      <c r="W4567">
        <v>1.8749474129999999</v>
      </c>
      <c r="X4567">
        <v>19.38841515</v>
      </c>
    </row>
    <row r="4568" spans="1:24" x14ac:dyDescent="0.25">
      <c r="A4568">
        <v>53</v>
      </c>
      <c r="B4568" s="1">
        <v>39373</v>
      </c>
      <c r="C4568" s="2">
        <f t="shared" si="71"/>
        <v>10</v>
      </c>
      <c r="D4568" s="2" t="s">
        <v>7499</v>
      </c>
      <c r="E4568">
        <v>1</v>
      </c>
      <c r="F4568">
        <v>5305</v>
      </c>
      <c r="G4568" t="s">
        <v>61</v>
      </c>
      <c r="H4568" t="s">
        <v>62</v>
      </c>
      <c r="I4568" t="s">
        <v>28</v>
      </c>
      <c r="J4568">
        <v>4046</v>
      </c>
      <c r="K4568" t="s">
        <v>28</v>
      </c>
      <c r="L4568">
        <v>30</v>
      </c>
      <c r="M4568">
        <v>139.4414156</v>
      </c>
      <c r="N4568">
        <v>8.380916096</v>
      </c>
      <c r="O4568">
        <v>1.2310442669999999</v>
      </c>
      <c r="P4568">
        <v>11.603424</v>
      </c>
      <c r="Q4568">
        <v>221.46196549999999</v>
      </c>
      <c r="R4568">
        <v>12.81866965</v>
      </c>
      <c r="S4568">
        <v>1.8749474129999999</v>
      </c>
      <c r="T4568">
        <v>19.38841515</v>
      </c>
      <c r="U4568">
        <v>221.46196549999999</v>
      </c>
      <c r="V4568">
        <v>12.81866965</v>
      </c>
      <c r="W4568">
        <v>1.8749474129999999</v>
      </c>
      <c r="X4568">
        <v>19.38841515</v>
      </c>
    </row>
    <row r="4569" spans="1:24" x14ac:dyDescent="0.25">
      <c r="A4569">
        <v>53</v>
      </c>
      <c r="B4569" s="1">
        <v>39374</v>
      </c>
      <c r="C4569" s="2">
        <f t="shared" si="71"/>
        <v>10</v>
      </c>
      <c r="D4569" s="2" t="s">
        <v>7499</v>
      </c>
      <c r="E4569">
        <v>1</v>
      </c>
      <c r="F4569">
        <v>5305</v>
      </c>
      <c r="G4569" t="s">
        <v>61</v>
      </c>
      <c r="H4569" t="s">
        <v>62</v>
      </c>
      <c r="I4569" t="s">
        <v>28</v>
      </c>
      <c r="J4569">
        <v>4046</v>
      </c>
      <c r="K4569" t="s">
        <v>28</v>
      </c>
      <c r="L4569">
        <v>30</v>
      </c>
      <c r="M4569">
        <v>139.4414156</v>
      </c>
      <c r="N4569">
        <v>8.380916096</v>
      </c>
      <c r="O4569">
        <v>1.2310442669999999</v>
      </c>
      <c r="P4569">
        <v>11.603424</v>
      </c>
      <c r="Q4569">
        <v>221.46196549999999</v>
      </c>
      <c r="R4569">
        <v>12.81866965</v>
      </c>
      <c r="S4569">
        <v>1.8749474129999999</v>
      </c>
      <c r="T4569">
        <v>19.38841515</v>
      </c>
      <c r="U4569">
        <v>221.46196549999999</v>
      </c>
      <c r="V4569">
        <v>12.81866965</v>
      </c>
      <c r="W4569">
        <v>1.8749474129999999</v>
      </c>
      <c r="X4569">
        <v>19.38841515</v>
      </c>
    </row>
    <row r="4570" spans="1:24" x14ac:dyDescent="0.25">
      <c r="A4570">
        <v>53</v>
      </c>
      <c r="B4570" s="1">
        <v>39375</v>
      </c>
      <c r="C4570" s="2">
        <f t="shared" si="71"/>
        <v>10</v>
      </c>
      <c r="D4570" s="2" t="s">
        <v>7499</v>
      </c>
      <c r="E4570">
        <v>1</v>
      </c>
      <c r="F4570">
        <v>5305</v>
      </c>
      <c r="G4570" t="s">
        <v>61</v>
      </c>
      <c r="H4570" t="s">
        <v>62</v>
      </c>
      <c r="I4570" t="s">
        <v>28</v>
      </c>
      <c r="J4570">
        <v>4046</v>
      </c>
      <c r="K4570" t="s">
        <v>28</v>
      </c>
      <c r="L4570">
        <v>30</v>
      </c>
      <c r="M4570">
        <v>139.4414156</v>
      </c>
      <c r="N4570">
        <v>8.380916096</v>
      </c>
      <c r="O4570">
        <v>1.2310442669999999</v>
      </c>
      <c r="P4570">
        <v>11.603424</v>
      </c>
      <c r="Q4570">
        <v>221.46196549999999</v>
      </c>
      <c r="R4570">
        <v>12.81866965</v>
      </c>
      <c r="S4570">
        <v>1.8749474129999999</v>
      </c>
      <c r="T4570">
        <v>19.38841515</v>
      </c>
      <c r="U4570">
        <v>221.46196549999999</v>
      </c>
      <c r="V4570">
        <v>12.81866965</v>
      </c>
      <c r="W4570">
        <v>1.8749474129999999</v>
      </c>
      <c r="X4570">
        <v>19.38841515</v>
      </c>
    </row>
    <row r="4571" spans="1:24" x14ac:dyDescent="0.25">
      <c r="A4571">
        <v>53</v>
      </c>
      <c r="B4571" s="1">
        <v>39376</v>
      </c>
      <c r="C4571" s="2">
        <f t="shared" si="71"/>
        <v>10</v>
      </c>
      <c r="D4571" s="2" t="s">
        <v>7499</v>
      </c>
      <c r="E4571">
        <v>2</v>
      </c>
      <c r="F4571">
        <v>5305</v>
      </c>
      <c r="G4571" t="s">
        <v>61</v>
      </c>
      <c r="H4571" t="s">
        <v>62</v>
      </c>
      <c r="I4571" t="s">
        <v>28</v>
      </c>
      <c r="J4571">
        <v>4046</v>
      </c>
      <c r="K4571" t="s">
        <v>28</v>
      </c>
      <c r="L4571">
        <v>30</v>
      </c>
      <c r="Q4571">
        <v>175.2495624</v>
      </c>
      <c r="R4571">
        <v>10.79471757</v>
      </c>
      <c r="S4571">
        <v>1.511106222</v>
      </c>
      <c r="T4571">
        <v>15.28405783</v>
      </c>
      <c r="U4571">
        <v>175.2495624</v>
      </c>
      <c r="V4571">
        <v>10.79471757</v>
      </c>
      <c r="W4571">
        <v>1.511106222</v>
      </c>
      <c r="X4571">
        <v>15.28405783</v>
      </c>
    </row>
    <row r="4572" spans="1:24" x14ac:dyDescent="0.25">
      <c r="A4572">
        <v>53</v>
      </c>
      <c r="B4572" s="1">
        <v>39377</v>
      </c>
      <c r="C4572" s="2">
        <f t="shared" si="71"/>
        <v>10</v>
      </c>
      <c r="D4572" s="2" t="s">
        <v>7499</v>
      </c>
      <c r="E4572">
        <v>2</v>
      </c>
      <c r="F4572">
        <v>5305</v>
      </c>
      <c r="G4572" t="s">
        <v>61</v>
      </c>
      <c r="H4572" t="s">
        <v>62</v>
      </c>
      <c r="I4572" t="s">
        <v>28</v>
      </c>
      <c r="J4572">
        <v>4046</v>
      </c>
      <c r="K4572" t="s">
        <v>28</v>
      </c>
      <c r="L4572">
        <v>30</v>
      </c>
      <c r="Q4572">
        <v>175.2495624</v>
      </c>
      <c r="R4572">
        <v>10.79471757</v>
      </c>
      <c r="S4572">
        <v>1.511106222</v>
      </c>
      <c r="T4572">
        <v>15.28405783</v>
      </c>
      <c r="U4572">
        <v>175.2495624</v>
      </c>
      <c r="V4572">
        <v>10.79471757</v>
      </c>
      <c r="W4572">
        <v>1.511106222</v>
      </c>
      <c r="X4572">
        <v>15.28405783</v>
      </c>
    </row>
    <row r="4573" spans="1:24" x14ac:dyDescent="0.25">
      <c r="A4573">
        <v>53</v>
      </c>
      <c r="B4573" s="1">
        <v>39378</v>
      </c>
      <c r="C4573" s="2">
        <f t="shared" si="71"/>
        <v>10</v>
      </c>
      <c r="D4573" s="2" t="s">
        <v>7499</v>
      </c>
      <c r="E4573">
        <v>2</v>
      </c>
      <c r="F4573">
        <v>5305</v>
      </c>
      <c r="G4573" t="s">
        <v>61</v>
      </c>
      <c r="H4573" t="s">
        <v>62</v>
      </c>
      <c r="I4573" t="s">
        <v>28</v>
      </c>
      <c r="J4573">
        <v>4046</v>
      </c>
      <c r="K4573" t="s">
        <v>28</v>
      </c>
      <c r="L4573">
        <v>30</v>
      </c>
      <c r="Q4573">
        <v>175.2495624</v>
      </c>
      <c r="R4573">
        <v>10.79471757</v>
      </c>
      <c r="S4573">
        <v>1.511106222</v>
      </c>
      <c r="T4573">
        <v>15.28405783</v>
      </c>
      <c r="U4573">
        <v>175.2495624</v>
      </c>
      <c r="V4573">
        <v>10.79471757</v>
      </c>
      <c r="W4573">
        <v>1.511106222</v>
      </c>
      <c r="X4573">
        <v>15.28405783</v>
      </c>
    </row>
    <row r="4574" spans="1:24" x14ac:dyDescent="0.25">
      <c r="A4574">
        <v>53</v>
      </c>
      <c r="B4574" s="1">
        <v>39379</v>
      </c>
      <c r="C4574" s="2">
        <f t="shared" si="71"/>
        <v>10</v>
      </c>
      <c r="D4574" s="2" t="s">
        <v>7499</v>
      </c>
      <c r="E4574">
        <v>2</v>
      </c>
      <c r="F4574">
        <v>5305</v>
      </c>
      <c r="G4574" t="s">
        <v>61</v>
      </c>
      <c r="H4574" t="s">
        <v>62</v>
      </c>
      <c r="I4574" t="s">
        <v>28</v>
      </c>
      <c r="J4574">
        <v>4046</v>
      </c>
      <c r="K4574" t="s">
        <v>28</v>
      </c>
      <c r="L4574">
        <v>30</v>
      </c>
      <c r="Q4574">
        <v>175.2495624</v>
      </c>
      <c r="R4574">
        <v>10.79471757</v>
      </c>
      <c r="S4574">
        <v>1.511106222</v>
      </c>
      <c r="T4574">
        <v>15.28405783</v>
      </c>
      <c r="U4574">
        <v>175.2495624</v>
      </c>
      <c r="V4574">
        <v>10.79471757</v>
      </c>
      <c r="W4574">
        <v>1.511106222</v>
      </c>
      <c r="X4574">
        <v>15.28405783</v>
      </c>
    </row>
    <row r="4575" spans="1:24" x14ac:dyDescent="0.25">
      <c r="A4575">
        <v>53</v>
      </c>
      <c r="B4575" s="1">
        <v>39380</v>
      </c>
      <c r="C4575" s="2">
        <f t="shared" si="71"/>
        <v>10</v>
      </c>
      <c r="D4575" s="2" t="s">
        <v>7499</v>
      </c>
      <c r="E4575">
        <v>2</v>
      </c>
      <c r="F4575">
        <v>5305</v>
      </c>
      <c r="G4575" t="s">
        <v>61</v>
      </c>
      <c r="H4575" t="s">
        <v>62</v>
      </c>
      <c r="I4575" t="s">
        <v>28</v>
      </c>
      <c r="J4575">
        <v>4046</v>
      </c>
      <c r="K4575" t="s">
        <v>28</v>
      </c>
      <c r="L4575">
        <v>30</v>
      </c>
      <c r="Q4575">
        <v>175.2495624</v>
      </c>
      <c r="R4575">
        <v>10.79471757</v>
      </c>
      <c r="S4575">
        <v>1.511106222</v>
      </c>
      <c r="T4575">
        <v>15.28405783</v>
      </c>
      <c r="U4575">
        <v>175.2495624</v>
      </c>
      <c r="V4575">
        <v>10.79471757</v>
      </c>
      <c r="W4575">
        <v>1.511106222</v>
      </c>
      <c r="X4575">
        <v>15.28405783</v>
      </c>
    </row>
    <row r="4576" spans="1:24" x14ac:dyDescent="0.25">
      <c r="A4576">
        <v>53</v>
      </c>
      <c r="B4576" s="1">
        <v>39381</v>
      </c>
      <c r="C4576" s="2">
        <f t="shared" si="71"/>
        <v>10</v>
      </c>
      <c r="D4576" s="2" t="s">
        <v>7499</v>
      </c>
      <c r="E4576">
        <v>2</v>
      </c>
      <c r="F4576">
        <v>5305</v>
      </c>
      <c r="G4576" t="s">
        <v>61</v>
      </c>
      <c r="H4576" t="s">
        <v>62</v>
      </c>
      <c r="I4576" t="s">
        <v>28</v>
      </c>
      <c r="J4576">
        <v>4046</v>
      </c>
      <c r="K4576" t="s">
        <v>28</v>
      </c>
      <c r="L4576">
        <v>30</v>
      </c>
      <c r="Q4576">
        <v>175.2495624</v>
      </c>
      <c r="R4576">
        <v>10.79471757</v>
      </c>
      <c r="S4576">
        <v>1.511106222</v>
      </c>
      <c r="T4576">
        <v>15.28405783</v>
      </c>
      <c r="U4576">
        <v>175.2495624</v>
      </c>
      <c r="V4576">
        <v>10.79471757</v>
      </c>
      <c r="W4576">
        <v>1.511106222</v>
      </c>
      <c r="X4576">
        <v>15.28405783</v>
      </c>
    </row>
    <row r="4577" spans="1:24" x14ac:dyDescent="0.25">
      <c r="A4577">
        <v>53</v>
      </c>
      <c r="B4577" s="1">
        <v>39382</v>
      </c>
      <c r="C4577" s="2">
        <f t="shared" si="71"/>
        <v>10</v>
      </c>
      <c r="D4577" s="2" t="s">
        <v>7499</v>
      </c>
      <c r="E4577">
        <v>2</v>
      </c>
      <c r="F4577">
        <v>5305</v>
      </c>
      <c r="G4577" t="s">
        <v>61</v>
      </c>
      <c r="H4577" t="s">
        <v>62</v>
      </c>
      <c r="I4577" t="s">
        <v>28</v>
      </c>
      <c r="J4577">
        <v>4046</v>
      </c>
      <c r="K4577" t="s">
        <v>28</v>
      </c>
      <c r="L4577">
        <v>30</v>
      </c>
      <c r="Q4577">
        <v>175.2495624</v>
      </c>
      <c r="R4577">
        <v>10.79471757</v>
      </c>
      <c r="S4577">
        <v>1.511106222</v>
      </c>
      <c r="T4577">
        <v>15.28405783</v>
      </c>
      <c r="U4577">
        <v>175.2495624</v>
      </c>
      <c r="V4577">
        <v>10.79471757</v>
      </c>
      <c r="W4577">
        <v>1.511106222</v>
      </c>
      <c r="X4577">
        <v>15.28405783</v>
      </c>
    </row>
    <row r="4578" spans="1:24" x14ac:dyDescent="0.25">
      <c r="A4578">
        <v>53</v>
      </c>
      <c r="B4578" s="1">
        <v>39383</v>
      </c>
      <c r="C4578" s="2">
        <f t="shared" si="71"/>
        <v>10</v>
      </c>
      <c r="D4578" s="2" t="s">
        <v>7499</v>
      </c>
      <c r="E4578">
        <v>2</v>
      </c>
      <c r="F4578">
        <v>5305</v>
      </c>
      <c r="G4578" t="s">
        <v>61</v>
      </c>
      <c r="H4578" t="s">
        <v>62</v>
      </c>
      <c r="I4578" t="s">
        <v>28</v>
      </c>
      <c r="J4578">
        <v>4046</v>
      </c>
      <c r="K4578" t="s">
        <v>28</v>
      </c>
      <c r="L4578">
        <v>30</v>
      </c>
      <c r="Q4578">
        <v>175.2495624</v>
      </c>
      <c r="R4578">
        <v>10.79471757</v>
      </c>
      <c r="S4578">
        <v>1.511106222</v>
      </c>
      <c r="T4578">
        <v>15.28405783</v>
      </c>
      <c r="U4578">
        <v>175.2495624</v>
      </c>
      <c r="V4578">
        <v>10.79471757</v>
      </c>
      <c r="W4578">
        <v>1.511106222</v>
      </c>
      <c r="X4578">
        <v>15.28405783</v>
      </c>
    </row>
    <row r="4579" spans="1:24" x14ac:dyDescent="0.25">
      <c r="A4579">
        <v>53</v>
      </c>
      <c r="B4579" s="1">
        <v>39384</v>
      </c>
      <c r="C4579" s="2">
        <f t="shared" si="71"/>
        <v>10</v>
      </c>
      <c r="D4579" s="2" t="s">
        <v>7499</v>
      </c>
      <c r="E4579">
        <v>2</v>
      </c>
      <c r="F4579">
        <v>5305</v>
      </c>
      <c r="G4579" t="s">
        <v>61</v>
      </c>
      <c r="H4579" t="s">
        <v>62</v>
      </c>
      <c r="I4579" t="s">
        <v>28</v>
      </c>
      <c r="J4579">
        <v>4046</v>
      </c>
      <c r="K4579" t="s">
        <v>28</v>
      </c>
      <c r="L4579">
        <v>30</v>
      </c>
      <c r="Q4579">
        <v>175.2495624</v>
      </c>
      <c r="R4579">
        <v>10.79471757</v>
      </c>
      <c r="S4579">
        <v>1.511106222</v>
      </c>
      <c r="T4579">
        <v>15.28405783</v>
      </c>
      <c r="U4579">
        <v>175.2495624</v>
      </c>
      <c r="V4579">
        <v>10.79471757</v>
      </c>
      <c r="W4579">
        <v>1.511106222</v>
      </c>
      <c r="X4579">
        <v>15.28405783</v>
      </c>
    </row>
    <row r="4580" spans="1:24" x14ac:dyDescent="0.25">
      <c r="A4580">
        <v>53</v>
      </c>
      <c r="B4580" s="1">
        <v>39385</v>
      </c>
      <c r="C4580" s="2">
        <f t="shared" si="71"/>
        <v>10</v>
      </c>
      <c r="D4580" s="2" t="s">
        <v>7499</v>
      </c>
      <c r="E4580">
        <v>2</v>
      </c>
      <c r="F4580">
        <v>5305</v>
      </c>
      <c r="G4580" t="s">
        <v>61</v>
      </c>
      <c r="H4580" t="s">
        <v>62</v>
      </c>
      <c r="I4580" t="s">
        <v>28</v>
      </c>
      <c r="J4580">
        <v>4046</v>
      </c>
      <c r="K4580" t="s">
        <v>28</v>
      </c>
      <c r="L4580">
        <v>30</v>
      </c>
      <c r="Q4580">
        <v>175.2495624</v>
      </c>
      <c r="R4580">
        <v>10.79471757</v>
      </c>
      <c r="S4580">
        <v>1.511106222</v>
      </c>
      <c r="T4580">
        <v>15.28405783</v>
      </c>
      <c r="U4580">
        <v>175.2495624</v>
      </c>
      <c r="V4580">
        <v>10.79471757</v>
      </c>
      <c r="W4580">
        <v>1.511106222</v>
      </c>
      <c r="X4580">
        <v>15.28405783</v>
      </c>
    </row>
    <row r="4581" spans="1:24" x14ac:dyDescent="0.25">
      <c r="A4581">
        <v>53</v>
      </c>
      <c r="B4581" s="1">
        <v>39386</v>
      </c>
      <c r="C4581" s="2">
        <f t="shared" si="71"/>
        <v>10</v>
      </c>
      <c r="D4581" s="2" t="s">
        <v>7499</v>
      </c>
      <c r="E4581">
        <v>2</v>
      </c>
      <c r="F4581">
        <v>5305</v>
      </c>
      <c r="G4581" t="s">
        <v>61</v>
      </c>
      <c r="H4581" t="s">
        <v>62</v>
      </c>
      <c r="I4581" t="s">
        <v>28</v>
      </c>
      <c r="J4581">
        <v>4046</v>
      </c>
      <c r="K4581" t="s">
        <v>28</v>
      </c>
      <c r="L4581">
        <v>30</v>
      </c>
      <c r="Q4581">
        <v>175.2495624</v>
      </c>
      <c r="R4581">
        <v>10.79471757</v>
      </c>
      <c r="S4581">
        <v>1.511106222</v>
      </c>
      <c r="T4581">
        <v>15.28405783</v>
      </c>
      <c r="U4581">
        <v>175.2495624</v>
      </c>
      <c r="V4581">
        <v>10.79471757</v>
      </c>
      <c r="W4581">
        <v>1.511106222</v>
      </c>
      <c r="X4581">
        <v>15.28405783</v>
      </c>
    </row>
    <row r="4582" spans="1:24" x14ac:dyDescent="0.25">
      <c r="A4582">
        <v>53</v>
      </c>
      <c r="B4582" s="1">
        <v>39387</v>
      </c>
      <c r="C4582" s="2">
        <f t="shared" si="71"/>
        <v>11</v>
      </c>
      <c r="D4582" s="2" t="s">
        <v>7499</v>
      </c>
      <c r="E4582">
        <v>2</v>
      </c>
      <c r="F4582">
        <v>5305</v>
      </c>
      <c r="G4582" t="s">
        <v>61</v>
      </c>
      <c r="H4582" t="s">
        <v>62</v>
      </c>
      <c r="I4582" t="s">
        <v>28</v>
      </c>
      <c r="J4582">
        <v>4046</v>
      </c>
      <c r="K4582" t="s">
        <v>28</v>
      </c>
      <c r="L4582">
        <v>30</v>
      </c>
      <c r="Q4582">
        <v>175.2495624</v>
      </c>
      <c r="R4582">
        <v>10.79471757</v>
      </c>
      <c r="S4582">
        <v>1.511106222</v>
      </c>
      <c r="T4582">
        <v>15.28405783</v>
      </c>
      <c r="U4582">
        <v>175.2495624</v>
      </c>
      <c r="V4582">
        <v>10.79471757</v>
      </c>
      <c r="W4582">
        <v>1.511106222</v>
      </c>
      <c r="X4582">
        <v>15.28405783</v>
      </c>
    </row>
    <row r="4583" spans="1:24" x14ac:dyDescent="0.25">
      <c r="A4583">
        <v>53</v>
      </c>
      <c r="B4583" s="1">
        <v>39388</v>
      </c>
      <c r="C4583" s="2">
        <f t="shared" si="71"/>
        <v>11</v>
      </c>
      <c r="D4583" s="2" t="s">
        <v>7499</v>
      </c>
      <c r="E4583">
        <v>2</v>
      </c>
      <c r="F4583">
        <v>5305</v>
      </c>
      <c r="G4583" t="s">
        <v>61</v>
      </c>
      <c r="H4583" t="s">
        <v>62</v>
      </c>
      <c r="I4583" t="s">
        <v>28</v>
      </c>
      <c r="J4583">
        <v>4046</v>
      </c>
      <c r="K4583" t="s">
        <v>28</v>
      </c>
      <c r="L4583">
        <v>30</v>
      </c>
      <c r="Q4583">
        <v>175.2495624</v>
      </c>
      <c r="R4583">
        <v>10.79471757</v>
      </c>
      <c r="S4583">
        <v>1.511106222</v>
      </c>
      <c r="T4583">
        <v>15.28405783</v>
      </c>
      <c r="U4583">
        <v>175.2495624</v>
      </c>
      <c r="V4583">
        <v>10.79471757</v>
      </c>
      <c r="W4583">
        <v>1.511106222</v>
      </c>
      <c r="X4583">
        <v>15.28405783</v>
      </c>
    </row>
    <row r="4584" spans="1:24" x14ac:dyDescent="0.25">
      <c r="A4584">
        <v>53</v>
      </c>
      <c r="B4584" s="1">
        <v>39389</v>
      </c>
      <c r="C4584" s="2">
        <f t="shared" si="71"/>
        <v>11</v>
      </c>
      <c r="D4584" s="2" t="s">
        <v>7499</v>
      </c>
      <c r="E4584">
        <v>2</v>
      </c>
      <c r="F4584">
        <v>5305</v>
      </c>
      <c r="G4584" t="s">
        <v>61</v>
      </c>
      <c r="H4584" t="s">
        <v>62</v>
      </c>
      <c r="I4584" t="s">
        <v>28</v>
      </c>
      <c r="J4584">
        <v>4046</v>
      </c>
      <c r="K4584" t="s">
        <v>28</v>
      </c>
      <c r="L4584">
        <v>30</v>
      </c>
      <c r="Q4584">
        <v>175.2495624</v>
      </c>
      <c r="R4584">
        <v>10.79471757</v>
      </c>
      <c r="S4584">
        <v>1.511106222</v>
      </c>
      <c r="T4584">
        <v>15.28405783</v>
      </c>
      <c r="U4584">
        <v>175.2495624</v>
      </c>
      <c r="V4584">
        <v>10.79471757</v>
      </c>
      <c r="W4584">
        <v>1.511106222</v>
      </c>
      <c r="X4584">
        <v>15.28405783</v>
      </c>
    </row>
    <row r="4585" spans="1:24" x14ac:dyDescent="0.25">
      <c r="A4585">
        <v>53</v>
      </c>
      <c r="B4585" s="1">
        <v>39390</v>
      </c>
      <c r="C4585" s="2">
        <f t="shared" si="71"/>
        <v>11</v>
      </c>
      <c r="D4585" s="2" t="s">
        <v>7499</v>
      </c>
      <c r="E4585">
        <v>2</v>
      </c>
      <c r="F4585">
        <v>5305</v>
      </c>
      <c r="G4585" t="s">
        <v>61</v>
      </c>
      <c r="H4585" t="s">
        <v>62</v>
      </c>
      <c r="I4585" t="s">
        <v>28</v>
      </c>
      <c r="J4585">
        <v>4046</v>
      </c>
      <c r="K4585" t="s">
        <v>28</v>
      </c>
      <c r="L4585">
        <v>30</v>
      </c>
      <c r="Q4585">
        <v>175.2495624</v>
      </c>
      <c r="R4585">
        <v>10.79471757</v>
      </c>
      <c r="S4585">
        <v>1.511106222</v>
      </c>
      <c r="T4585">
        <v>15.28405783</v>
      </c>
      <c r="U4585">
        <v>175.2495624</v>
      </c>
      <c r="V4585">
        <v>10.79471757</v>
      </c>
      <c r="W4585">
        <v>1.511106222</v>
      </c>
      <c r="X4585">
        <v>15.28405783</v>
      </c>
    </row>
    <row r="4586" spans="1:24" x14ac:dyDescent="0.25">
      <c r="A4586">
        <v>53</v>
      </c>
      <c r="B4586" s="1">
        <v>39391</v>
      </c>
      <c r="C4586" s="2">
        <f t="shared" si="71"/>
        <v>11</v>
      </c>
      <c r="D4586" s="2" t="s">
        <v>7499</v>
      </c>
      <c r="E4586">
        <v>2</v>
      </c>
      <c r="F4586">
        <v>5305</v>
      </c>
      <c r="G4586" t="s">
        <v>61</v>
      </c>
      <c r="H4586" t="s">
        <v>62</v>
      </c>
      <c r="I4586" t="s">
        <v>28</v>
      </c>
      <c r="J4586">
        <v>4046</v>
      </c>
      <c r="K4586" t="s">
        <v>28</v>
      </c>
      <c r="L4586">
        <v>30</v>
      </c>
      <c r="Q4586">
        <v>175.2495624</v>
      </c>
      <c r="R4586">
        <v>10.79471757</v>
      </c>
      <c r="S4586">
        <v>1.511106222</v>
      </c>
      <c r="T4586">
        <v>15.28405783</v>
      </c>
      <c r="U4586">
        <v>175.2495624</v>
      </c>
      <c r="V4586">
        <v>10.79471757</v>
      </c>
      <c r="W4586">
        <v>1.511106222</v>
      </c>
      <c r="X4586">
        <v>15.28405783</v>
      </c>
    </row>
    <row r="4587" spans="1:24" x14ac:dyDescent="0.25">
      <c r="A4587">
        <v>53</v>
      </c>
      <c r="B4587" s="1">
        <v>39392</v>
      </c>
      <c r="C4587" s="2">
        <f t="shared" si="71"/>
        <v>11</v>
      </c>
      <c r="D4587" s="2" t="s">
        <v>7499</v>
      </c>
      <c r="E4587">
        <v>2</v>
      </c>
      <c r="F4587">
        <v>5305</v>
      </c>
      <c r="G4587" t="s">
        <v>61</v>
      </c>
      <c r="H4587" t="s">
        <v>62</v>
      </c>
      <c r="I4587" t="s">
        <v>28</v>
      </c>
      <c r="J4587">
        <v>4046</v>
      </c>
      <c r="K4587" t="s">
        <v>28</v>
      </c>
      <c r="L4587">
        <v>30</v>
      </c>
      <c r="Q4587">
        <v>175.2495624</v>
      </c>
      <c r="R4587">
        <v>10.79471757</v>
      </c>
      <c r="S4587">
        <v>1.511106222</v>
      </c>
      <c r="T4587">
        <v>15.28405783</v>
      </c>
      <c r="U4587">
        <v>175.2495624</v>
      </c>
      <c r="V4587">
        <v>10.79471757</v>
      </c>
      <c r="W4587">
        <v>1.511106222</v>
      </c>
      <c r="X4587">
        <v>15.28405783</v>
      </c>
    </row>
    <row r="4588" spans="1:24" x14ac:dyDescent="0.25">
      <c r="A4588">
        <v>53</v>
      </c>
      <c r="B4588" s="1">
        <v>39393</v>
      </c>
      <c r="C4588" s="2">
        <f t="shared" si="71"/>
        <v>11</v>
      </c>
      <c r="D4588" s="2" t="s">
        <v>7499</v>
      </c>
      <c r="E4588">
        <v>2</v>
      </c>
      <c r="F4588">
        <v>5305</v>
      </c>
      <c r="G4588" t="s">
        <v>61</v>
      </c>
      <c r="H4588" t="s">
        <v>62</v>
      </c>
      <c r="I4588" t="s">
        <v>28</v>
      </c>
      <c r="J4588">
        <v>4046</v>
      </c>
      <c r="K4588" t="s">
        <v>28</v>
      </c>
      <c r="L4588">
        <v>30</v>
      </c>
      <c r="Q4588">
        <v>175.2495624</v>
      </c>
      <c r="R4588">
        <v>10.79471757</v>
      </c>
      <c r="S4588">
        <v>1.511106222</v>
      </c>
      <c r="T4588">
        <v>15.28405783</v>
      </c>
      <c r="U4588">
        <v>175.2495624</v>
      </c>
      <c r="V4588">
        <v>10.79471757</v>
      </c>
      <c r="W4588">
        <v>1.511106222</v>
      </c>
      <c r="X4588">
        <v>15.28405783</v>
      </c>
    </row>
    <row r="4589" spans="1:24" x14ac:dyDescent="0.25">
      <c r="A4589">
        <v>53</v>
      </c>
      <c r="B4589" s="1">
        <v>39394</v>
      </c>
      <c r="C4589" s="2">
        <f t="shared" si="71"/>
        <v>11</v>
      </c>
      <c r="D4589" s="2" t="s">
        <v>7499</v>
      </c>
      <c r="E4589">
        <v>2</v>
      </c>
      <c r="F4589">
        <v>5305</v>
      </c>
      <c r="G4589" t="s">
        <v>61</v>
      </c>
      <c r="H4589" t="s">
        <v>62</v>
      </c>
      <c r="I4589" t="s">
        <v>28</v>
      </c>
      <c r="J4589">
        <v>4046</v>
      </c>
      <c r="K4589" t="s">
        <v>28</v>
      </c>
      <c r="L4589">
        <v>30</v>
      </c>
      <c r="Q4589">
        <v>175.2495624</v>
      </c>
      <c r="R4589">
        <v>10.79471757</v>
      </c>
      <c r="S4589">
        <v>1.511106222</v>
      </c>
      <c r="T4589">
        <v>15.28405783</v>
      </c>
      <c r="U4589">
        <v>175.2495624</v>
      </c>
      <c r="V4589">
        <v>10.79471757</v>
      </c>
      <c r="W4589">
        <v>1.511106222</v>
      </c>
      <c r="X4589">
        <v>15.28405783</v>
      </c>
    </row>
    <row r="4590" spans="1:24" x14ac:dyDescent="0.25">
      <c r="A4590">
        <v>53</v>
      </c>
      <c r="B4590" s="1">
        <v>39395</v>
      </c>
      <c r="C4590" s="2">
        <f t="shared" si="71"/>
        <v>11</v>
      </c>
      <c r="D4590" s="2" t="s">
        <v>7499</v>
      </c>
      <c r="E4590">
        <v>2</v>
      </c>
      <c r="F4590">
        <v>5305</v>
      </c>
      <c r="G4590" t="s">
        <v>61</v>
      </c>
      <c r="H4590" t="s">
        <v>62</v>
      </c>
      <c r="I4590" t="s">
        <v>28</v>
      </c>
      <c r="J4590">
        <v>4046</v>
      </c>
      <c r="K4590" t="s">
        <v>28</v>
      </c>
      <c r="L4590">
        <v>30</v>
      </c>
      <c r="Q4590">
        <v>175.2495624</v>
      </c>
      <c r="R4590">
        <v>10.79471757</v>
      </c>
      <c r="S4590">
        <v>1.511106222</v>
      </c>
      <c r="T4590">
        <v>15.28405783</v>
      </c>
      <c r="U4590">
        <v>175.2495624</v>
      </c>
      <c r="V4590">
        <v>10.79471757</v>
      </c>
      <c r="W4590">
        <v>1.511106222</v>
      </c>
      <c r="X4590">
        <v>15.28405783</v>
      </c>
    </row>
    <row r="4591" spans="1:24" x14ac:dyDescent="0.25">
      <c r="A4591">
        <v>53</v>
      </c>
      <c r="B4591" s="1">
        <v>39396</v>
      </c>
      <c r="C4591" s="2">
        <f t="shared" si="71"/>
        <v>11</v>
      </c>
      <c r="D4591" s="2" t="s">
        <v>7499</v>
      </c>
      <c r="E4591">
        <v>2</v>
      </c>
      <c r="F4591">
        <v>5305</v>
      </c>
      <c r="G4591" t="s">
        <v>61</v>
      </c>
      <c r="H4591" t="s">
        <v>62</v>
      </c>
      <c r="I4591" t="s">
        <v>28</v>
      </c>
      <c r="J4591">
        <v>4046</v>
      </c>
      <c r="K4591" t="s">
        <v>28</v>
      </c>
      <c r="L4591">
        <v>30</v>
      </c>
      <c r="Q4591">
        <v>175.2495624</v>
      </c>
      <c r="R4591">
        <v>10.79471757</v>
      </c>
      <c r="S4591">
        <v>1.511106222</v>
      </c>
      <c r="T4591">
        <v>15.28405783</v>
      </c>
      <c r="U4591">
        <v>175.2495624</v>
      </c>
      <c r="V4591">
        <v>10.79471757</v>
      </c>
      <c r="W4591">
        <v>1.511106222</v>
      </c>
      <c r="X4591">
        <v>15.28405783</v>
      </c>
    </row>
    <row r="4592" spans="1:24" x14ac:dyDescent="0.25">
      <c r="A4592">
        <v>53</v>
      </c>
      <c r="B4592" s="1">
        <v>39397</v>
      </c>
      <c r="C4592" s="2">
        <f t="shared" si="71"/>
        <v>11</v>
      </c>
      <c r="D4592" s="2" t="s">
        <v>7499</v>
      </c>
      <c r="E4592">
        <v>2</v>
      </c>
      <c r="F4592">
        <v>5305</v>
      </c>
      <c r="G4592" t="s">
        <v>61</v>
      </c>
      <c r="H4592" t="s">
        <v>62</v>
      </c>
      <c r="I4592" t="s">
        <v>28</v>
      </c>
      <c r="J4592">
        <v>4046</v>
      </c>
      <c r="K4592" t="s">
        <v>28</v>
      </c>
      <c r="L4592">
        <v>30</v>
      </c>
      <c r="Q4592">
        <v>175.2495624</v>
      </c>
      <c r="R4592">
        <v>10.79471757</v>
      </c>
      <c r="S4592">
        <v>1.511106222</v>
      </c>
      <c r="T4592">
        <v>15.28405783</v>
      </c>
      <c r="U4592">
        <v>175.2495624</v>
      </c>
      <c r="V4592">
        <v>10.79471757</v>
      </c>
      <c r="W4592">
        <v>1.511106222</v>
      </c>
      <c r="X4592">
        <v>15.28405783</v>
      </c>
    </row>
    <row r="4593" spans="1:24" x14ac:dyDescent="0.25">
      <c r="A4593">
        <v>53</v>
      </c>
      <c r="B4593" s="1">
        <v>39398</v>
      </c>
      <c r="C4593" s="2">
        <f t="shared" si="71"/>
        <v>11</v>
      </c>
      <c r="D4593" s="2" t="s">
        <v>7499</v>
      </c>
      <c r="E4593">
        <v>2</v>
      </c>
      <c r="F4593">
        <v>5305</v>
      </c>
      <c r="G4593" t="s">
        <v>61</v>
      </c>
      <c r="H4593" t="s">
        <v>62</v>
      </c>
      <c r="I4593" t="s">
        <v>28</v>
      </c>
      <c r="J4593">
        <v>4046</v>
      </c>
      <c r="K4593" t="s">
        <v>28</v>
      </c>
      <c r="L4593">
        <v>30</v>
      </c>
      <c r="Q4593">
        <v>175.2495624</v>
      </c>
      <c r="R4593">
        <v>10.79471757</v>
      </c>
      <c r="S4593">
        <v>1.511106222</v>
      </c>
      <c r="T4593">
        <v>15.28405783</v>
      </c>
      <c r="U4593">
        <v>175.2495624</v>
      </c>
      <c r="V4593">
        <v>10.79471757</v>
      </c>
      <c r="W4593">
        <v>1.511106222</v>
      </c>
      <c r="X4593">
        <v>15.28405783</v>
      </c>
    </row>
    <row r="4594" spans="1:24" x14ac:dyDescent="0.25">
      <c r="A4594">
        <v>53</v>
      </c>
      <c r="B4594" s="1">
        <v>39399</v>
      </c>
      <c r="C4594" s="2">
        <f t="shared" si="71"/>
        <v>11</v>
      </c>
      <c r="D4594" s="2" t="s">
        <v>7499</v>
      </c>
      <c r="E4594">
        <v>2</v>
      </c>
      <c r="F4594">
        <v>5305</v>
      </c>
      <c r="G4594" t="s">
        <v>61</v>
      </c>
      <c r="H4594" t="s">
        <v>62</v>
      </c>
      <c r="I4594" t="s">
        <v>28</v>
      </c>
      <c r="J4594">
        <v>4046</v>
      </c>
      <c r="K4594" t="s">
        <v>28</v>
      </c>
      <c r="L4594">
        <v>30</v>
      </c>
      <c r="Q4594">
        <v>175.2495624</v>
      </c>
      <c r="R4594">
        <v>10.79471757</v>
      </c>
      <c r="S4594">
        <v>1.511106222</v>
      </c>
      <c r="T4594">
        <v>15.28405783</v>
      </c>
      <c r="U4594">
        <v>175.2495624</v>
      </c>
      <c r="V4594">
        <v>10.79471757</v>
      </c>
      <c r="W4594">
        <v>1.511106222</v>
      </c>
      <c r="X4594">
        <v>15.28405783</v>
      </c>
    </row>
    <row r="4595" spans="1:24" x14ac:dyDescent="0.25">
      <c r="A4595">
        <v>53</v>
      </c>
      <c r="B4595" s="1">
        <v>39400</v>
      </c>
      <c r="C4595" s="2">
        <f t="shared" si="71"/>
        <v>11</v>
      </c>
      <c r="D4595" s="2" t="s">
        <v>7499</v>
      </c>
      <c r="E4595">
        <v>2</v>
      </c>
      <c r="F4595">
        <v>5305</v>
      </c>
      <c r="G4595" t="s">
        <v>61</v>
      </c>
      <c r="H4595" t="s">
        <v>62</v>
      </c>
      <c r="I4595" t="s">
        <v>28</v>
      </c>
      <c r="J4595">
        <v>4046</v>
      </c>
      <c r="K4595" t="s">
        <v>28</v>
      </c>
      <c r="L4595">
        <v>30</v>
      </c>
      <c r="Q4595">
        <v>175.2495624</v>
      </c>
      <c r="R4595">
        <v>10.79471757</v>
      </c>
      <c r="S4595">
        <v>1.511106222</v>
      </c>
      <c r="T4595">
        <v>15.28405783</v>
      </c>
      <c r="U4595">
        <v>175.2495624</v>
      </c>
      <c r="V4595">
        <v>10.79471757</v>
      </c>
      <c r="W4595">
        <v>1.511106222</v>
      </c>
      <c r="X4595">
        <v>15.28405783</v>
      </c>
    </row>
    <row r="4596" spans="1:24" x14ac:dyDescent="0.25">
      <c r="A4596">
        <v>53</v>
      </c>
      <c r="B4596" s="1">
        <v>39401</v>
      </c>
      <c r="C4596" s="2">
        <f t="shared" si="71"/>
        <v>11</v>
      </c>
      <c r="D4596" s="2" t="s">
        <v>7499</v>
      </c>
      <c r="E4596">
        <v>2</v>
      </c>
      <c r="F4596">
        <v>5305</v>
      </c>
      <c r="G4596" t="s">
        <v>61</v>
      </c>
      <c r="H4596" t="s">
        <v>62</v>
      </c>
      <c r="I4596" t="s">
        <v>28</v>
      </c>
      <c r="J4596">
        <v>4046</v>
      </c>
      <c r="K4596" t="s">
        <v>28</v>
      </c>
      <c r="L4596">
        <v>30</v>
      </c>
      <c r="Q4596">
        <v>175.2495624</v>
      </c>
      <c r="R4596">
        <v>10.79471757</v>
      </c>
      <c r="S4596">
        <v>1.511106222</v>
      </c>
      <c r="T4596">
        <v>15.28405783</v>
      </c>
      <c r="U4596">
        <v>175.2495624</v>
      </c>
      <c r="V4596">
        <v>10.79471757</v>
      </c>
      <c r="W4596">
        <v>1.511106222</v>
      </c>
      <c r="X4596">
        <v>15.28405783</v>
      </c>
    </row>
    <row r="4597" spans="1:24" x14ac:dyDescent="0.25">
      <c r="A4597">
        <v>53</v>
      </c>
      <c r="B4597" s="1">
        <v>39402</v>
      </c>
      <c r="C4597" s="2">
        <f t="shared" si="71"/>
        <v>11</v>
      </c>
      <c r="D4597" s="2" t="s">
        <v>7499</v>
      </c>
      <c r="E4597">
        <v>2</v>
      </c>
      <c r="F4597">
        <v>5305</v>
      </c>
      <c r="G4597" t="s">
        <v>61</v>
      </c>
      <c r="H4597" t="s">
        <v>62</v>
      </c>
      <c r="I4597" t="s">
        <v>28</v>
      </c>
      <c r="J4597">
        <v>4046</v>
      </c>
      <c r="K4597" t="s">
        <v>28</v>
      </c>
      <c r="L4597">
        <v>30</v>
      </c>
      <c r="Q4597">
        <v>175.2495624</v>
      </c>
      <c r="R4597">
        <v>10.79471757</v>
      </c>
      <c r="S4597">
        <v>1.511106222</v>
      </c>
      <c r="T4597">
        <v>15.28405783</v>
      </c>
      <c r="U4597">
        <v>175.2495624</v>
      </c>
      <c r="V4597">
        <v>10.79471757</v>
      </c>
      <c r="W4597">
        <v>1.511106222</v>
      </c>
      <c r="X4597">
        <v>15.28405783</v>
      </c>
    </row>
    <row r="4598" spans="1:24" x14ac:dyDescent="0.25">
      <c r="A4598">
        <v>53</v>
      </c>
      <c r="B4598" s="1">
        <v>39403</v>
      </c>
      <c r="C4598" s="2">
        <f t="shared" si="71"/>
        <v>11</v>
      </c>
      <c r="D4598" s="2" t="s">
        <v>7499</v>
      </c>
      <c r="E4598">
        <v>2</v>
      </c>
      <c r="F4598">
        <v>5305</v>
      </c>
      <c r="G4598" t="s">
        <v>61</v>
      </c>
      <c r="H4598" t="s">
        <v>62</v>
      </c>
      <c r="I4598" t="s">
        <v>28</v>
      </c>
      <c r="J4598">
        <v>4046</v>
      </c>
      <c r="K4598" t="s">
        <v>28</v>
      </c>
      <c r="L4598">
        <v>30</v>
      </c>
      <c r="Q4598">
        <v>175.2495624</v>
      </c>
      <c r="R4598">
        <v>10.79471757</v>
      </c>
      <c r="S4598">
        <v>1.511106222</v>
      </c>
      <c r="T4598">
        <v>15.28405783</v>
      </c>
      <c r="U4598">
        <v>175.2495624</v>
      </c>
      <c r="V4598">
        <v>10.79471757</v>
      </c>
      <c r="W4598">
        <v>1.511106222</v>
      </c>
      <c r="X4598">
        <v>15.28405783</v>
      </c>
    </row>
    <row r="4599" spans="1:24" x14ac:dyDescent="0.25">
      <c r="A4599">
        <v>53</v>
      </c>
      <c r="B4599" s="1">
        <v>39404</v>
      </c>
      <c r="C4599" s="2">
        <f t="shared" si="71"/>
        <v>11</v>
      </c>
      <c r="D4599" s="2" t="s">
        <v>7499</v>
      </c>
      <c r="E4599">
        <v>2</v>
      </c>
      <c r="F4599">
        <v>5305</v>
      </c>
      <c r="G4599" t="s">
        <v>61</v>
      </c>
      <c r="H4599" t="s">
        <v>62</v>
      </c>
      <c r="I4599" t="s">
        <v>28</v>
      </c>
      <c r="J4599">
        <v>4046</v>
      </c>
      <c r="K4599" t="s">
        <v>28</v>
      </c>
      <c r="L4599">
        <v>30</v>
      </c>
      <c r="Q4599">
        <v>175.2495624</v>
      </c>
      <c r="R4599">
        <v>10.79471757</v>
      </c>
      <c r="S4599">
        <v>1.511106222</v>
      </c>
      <c r="T4599">
        <v>15.28405783</v>
      </c>
      <c r="U4599">
        <v>175.2495624</v>
      </c>
      <c r="V4599">
        <v>10.79471757</v>
      </c>
      <c r="W4599">
        <v>1.511106222</v>
      </c>
      <c r="X4599">
        <v>15.28405783</v>
      </c>
    </row>
    <row r="4600" spans="1:24" x14ac:dyDescent="0.25">
      <c r="A4600">
        <v>53</v>
      </c>
      <c r="B4600" s="1">
        <v>39405</v>
      </c>
      <c r="C4600" s="2">
        <f t="shared" si="71"/>
        <v>11</v>
      </c>
      <c r="D4600" s="2" t="s">
        <v>7499</v>
      </c>
      <c r="E4600">
        <v>2</v>
      </c>
      <c r="F4600">
        <v>5305</v>
      </c>
      <c r="G4600" t="s">
        <v>61</v>
      </c>
      <c r="H4600" t="s">
        <v>62</v>
      </c>
      <c r="I4600" t="s">
        <v>28</v>
      </c>
      <c r="J4600">
        <v>4046</v>
      </c>
      <c r="K4600" t="s">
        <v>28</v>
      </c>
      <c r="L4600">
        <v>30</v>
      </c>
      <c r="Q4600">
        <v>175.2495624</v>
      </c>
      <c r="R4600">
        <v>10.79471757</v>
      </c>
      <c r="S4600">
        <v>1.511106222</v>
      </c>
      <c r="T4600">
        <v>15.28405783</v>
      </c>
      <c r="U4600">
        <v>175.2495624</v>
      </c>
      <c r="V4600">
        <v>10.79471757</v>
      </c>
      <c r="W4600">
        <v>1.511106222</v>
      </c>
      <c r="X4600">
        <v>15.28405783</v>
      </c>
    </row>
    <row r="4601" spans="1:24" x14ac:dyDescent="0.25">
      <c r="A4601">
        <v>53</v>
      </c>
      <c r="B4601" s="1">
        <v>39406</v>
      </c>
      <c r="C4601" s="2">
        <f t="shared" si="71"/>
        <v>11</v>
      </c>
      <c r="D4601" s="2" t="s">
        <v>7499</v>
      </c>
      <c r="E4601">
        <v>3</v>
      </c>
      <c r="F4601">
        <v>5305</v>
      </c>
      <c r="G4601" t="s">
        <v>61</v>
      </c>
      <c r="H4601" t="s">
        <v>62</v>
      </c>
      <c r="I4601" t="s">
        <v>28</v>
      </c>
      <c r="J4601">
        <v>4046</v>
      </c>
      <c r="K4601" t="s">
        <v>28</v>
      </c>
      <c r="L4601">
        <v>30</v>
      </c>
      <c r="M4601">
        <v>15.940115130000001</v>
      </c>
      <c r="N4601">
        <v>2.8804985809999999</v>
      </c>
      <c r="O4601">
        <v>0.39163550200000002</v>
      </c>
      <c r="P4601">
        <v>3.1109846760000002</v>
      </c>
      <c r="Q4601">
        <v>143.09146820000001</v>
      </c>
      <c r="R4601">
        <v>9.7727319619999999</v>
      </c>
      <c r="S4601">
        <v>1.3758272890000001</v>
      </c>
      <c r="T4601">
        <v>14.33082213</v>
      </c>
      <c r="U4601">
        <v>143.09146820000001</v>
      </c>
      <c r="V4601">
        <v>9.7727319619999999</v>
      </c>
      <c r="W4601">
        <v>1.3758272890000001</v>
      </c>
      <c r="X4601">
        <v>14.33082213</v>
      </c>
    </row>
    <row r="4602" spans="1:24" x14ac:dyDescent="0.25">
      <c r="A4602">
        <v>53</v>
      </c>
      <c r="B4602" s="1">
        <v>39407</v>
      </c>
      <c r="C4602" s="2">
        <f t="shared" si="71"/>
        <v>11</v>
      </c>
      <c r="D4602" s="2" t="s">
        <v>7499</v>
      </c>
      <c r="E4602">
        <v>3</v>
      </c>
      <c r="F4602">
        <v>5305</v>
      </c>
      <c r="G4602" t="s">
        <v>61</v>
      </c>
      <c r="H4602" t="s">
        <v>62</v>
      </c>
      <c r="I4602" t="s">
        <v>28</v>
      </c>
      <c r="J4602">
        <v>4046</v>
      </c>
      <c r="K4602" t="s">
        <v>28</v>
      </c>
      <c r="L4602">
        <v>30</v>
      </c>
      <c r="M4602">
        <v>15.940115130000001</v>
      </c>
      <c r="N4602">
        <v>2.8804985809999999</v>
      </c>
      <c r="O4602">
        <v>0.39163550200000002</v>
      </c>
      <c r="P4602">
        <v>3.1109846760000002</v>
      </c>
      <c r="Q4602">
        <v>143.09146820000001</v>
      </c>
      <c r="R4602">
        <v>9.7727319619999999</v>
      </c>
      <c r="S4602">
        <v>1.3758272890000001</v>
      </c>
      <c r="T4602">
        <v>14.33082213</v>
      </c>
      <c r="U4602">
        <v>143.09146820000001</v>
      </c>
      <c r="V4602">
        <v>9.7727319619999999</v>
      </c>
      <c r="W4602">
        <v>1.3758272890000001</v>
      </c>
      <c r="X4602">
        <v>14.33082213</v>
      </c>
    </row>
    <row r="4603" spans="1:24" x14ac:dyDescent="0.25">
      <c r="A4603">
        <v>53</v>
      </c>
      <c r="B4603" s="1">
        <v>39408</v>
      </c>
      <c r="C4603" s="2">
        <f t="shared" si="71"/>
        <v>11</v>
      </c>
      <c r="D4603" s="2" t="s">
        <v>7499</v>
      </c>
      <c r="E4603">
        <v>3</v>
      </c>
      <c r="F4603">
        <v>5305</v>
      </c>
      <c r="G4603" t="s">
        <v>61</v>
      </c>
      <c r="H4603" t="s">
        <v>62</v>
      </c>
      <c r="I4603" t="s">
        <v>28</v>
      </c>
      <c r="J4603">
        <v>4046</v>
      </c>
      <c r="K4603" t="s">
        <v>28</v>
      </c>
      <c r="L4603">
        <v>30</v>
      </c>
      <c r="M4603">
        <v>15.940115130000001</v>
      </c>
      <c r="N4603">
        <v>2.8804985809999999</v>
      </c>
      <c r="O4603">
        <v>0.39163550200000002</v>
      </c>
      <c r="P4603">
        <v>3.1109846760000002</v>
      </c>
      <c r="Q4603">
        <v>143.09146820000001</v>
      </c>
      <c r="R4603">
        <v>9.7727319619999999</v>
      </c>
      <c r="S4603">
        <v>1.3758272890000001</v>
      </c>
      <c r="T4603">
        <v>14.33082213</v>
      </c>
      <c r="U4603">
        <v>143.09146820000001</v>
      </c>
      <c r="V4603">
        <v>9.7727319619999999</v>
      </c>
      <c r="W4603">
        <v>1.3758272890000001</v>
      </c>
      <c r="X4603">
        <v>14.33082213</v>
      </c>
    </row>
    <row r="4604" spans="1:24" x14ac:dyDescent="0.25">
      <c r="A4604">
        <v>53</v>
      </c>
      <c r="B4604" s="1">
        <v>39409</v>
      </c>
      <c r="C4604" s="2">
        <f t="shared" si="71"/>
        <v>11</v>
      </c>
      <c r="D4604" s="2" t="s">
        <v>7499</v>
      </c>
      <c r="E4604">
        <v>3</v>
      </c>
      <c r="F4604">
        <v>5305</v>
      </c>
      <c r="G4604" t="s">
        <v>61</v>
      </c>
      <c r="H4604" t="s">
        <v>62</v>
      </c>
      <c r="I4604" t="s">
        <v>28</v>
      </c>
      <c r="J4604">
        <v>4046</v>
      </c>
      <c r="K4604" t="s">
        <v>28</v>
      </c>
      <c r="L4604">
        <v>30</v>
      </c>
      <c r="M4604">
        <v>15.940115130000001</v>
      </c>
      <c r="N4604">
        <v>2.8804985809999999</v>
      </c>
      <c r="O4604">
        <v>0.39163550200000002</v>
      </c>
      <c r="P4604">
        <v>3.1109846760000002</v>
      </c>
      <c r="Q4604">
        <v>143.09146820000001</v>
      </c>
      <c r="R4604">
        <v>9.7727319619999999</v>
      </c>
      <c r="S4604">
        <v>1.3758272890000001</v>
      </c>
      <c r="T4604">
        <v>14.33082213</v>
      </c>
      <c r="U4604">
        <v>143.09146820000001</v>
      </c>
      <c r="V4604">
        <v>9.7727319619999999</v>
      </c>
      <c r="W4604">
        <v>1.3758272890000001</v>
      </c>
      <c r="X4604">
        <v>14.33082213</v>
      </c>
    </row>
    <row r="4605" spans="1:24" x14ac:dyDescent="0.25">
      <c r="A4605">
        <v>53</v>
      </c>
      <c r="B4605" s="1">
        <v>39410</v>
      </c>
      <c r="C4605" s="2">
        <f t="shared" si="71"/>
        <v>11</v>
      </c>
      <c r="D4605" s="2" t="s">
        <v>7499</v>
      </c>
      <c r="E4605">
        <v>3</v>
      </c>
      <c r="F4605">
        <v>5305</v>
      </c>
      <c r="G4605" t="s">
        <v>61</v>
      </c>
      <c r="H4605" t="s">
        <v>62</v>
      </c>
      <c r="I4605" t="s">
        <v>28</v>
      </c>
      <c r="J4605">
        <v>4046</v>
      </c>
      <c r="K4605" t="s">
        <v>28</v>
      </c>
      <c r="L4605">
        <v>30</v>
      </c>
      <c r="M4605">
        <v>15.940115130000001</v>
      </c>
      <c r="N4605">
        <v>2.8804985809999999</v>
      </c>
      <c r="O4605">
        <v>0.39163550200000002</v>
      </c>
      <c r="P4605">
        <v>3.1109846760000002</v>
      </c>
      <c r="Q4605">
        <v>143.09146820000001</v>
      </c>
      <c r="R4605">
        <v>9.7727319619999999</v>
      </c>
      <c r="S4605">
        <v>1.3758272890000001</v>
      </c>
      <c r="T4605">
        <v>14.33082213</v>
      </c>
      <c r="U4605">
        <v>143.09146820000001</v>
      </c>
      <c r="V4605">
        <v>9.7727319619999999</v>
      </c>
      <c r="W4605">
        <v>1.3758272890000001</v>
      </c>
      <c r="X4605">
        <v>14.33082213</v>
      </c>
    </row>
    <row r="4606" spans="1:24" x14ac:dyDescent="0.25">
      <c r="A4606">
        <v>53</v>
      </c>
      <c r="B4606" s="1">
        <v>39411</v>
      </c>
      <c r="C4606" s="2">
        <f t="shared" si="71"/>
        <v>11</v>
      </c>
      <c r="D4606" s="2" t="s">
        <v>7499</v>
      </c>
      <c r="E4606">
        <v>3</v>
      </c>
      <c r="F4606">
        <v>5305</v>
      </c>
      <c r="G4606" t="s">
        <v>61</v>
      </c>
      <c r="H4606" t="s">
        <v>62</v>
      </c>
      <c r="I4606" t="s">
        <v>28</v>
      </c>
      <c r="J4606">
        <v>4046</v>
      </c>
      <c r="K4606" t="s">
        <v>28</v>
      </c>
      <c r="L4606">
        <v>30</v>
      </c>
      <c r="M4606">
        <v>15.940115130000001</v>
      </c>
      <c r="N4606">
        <v>2.8804985809999999</v>
      </c>
      <c r="O4606">
        <v>0.39163550200000002</v>
      </c>
      <c r="P4606">
        <v>3.1109846760000002</v>
      </c>
      <c r="Q4606">
        <v>143.09146820000001</v>
      </c>
      <c r="R4606">
        <v>9.7727319619999999</v>
      </c>
      <c r="S4606">
        <v>1.3758272890000001</v>
      </c>
      <c r="T4606">
        <v>14.33082213</v>
      </c>
      <c r="U4606">
        <v>143.09146820000001</v>
      </c>
      <c r="V4606">
        <v>9.7727319619999999</v>
      </c>
      <c r="W4606">
        <v>1.3758272890000001</v>
      </c>
      <c r="X4606">
        <v>14.33082213</v>
      </c>
    </row>
    <row r="4607" spans="1:24" x14ac:dyDescent="0.25">
      <c r="A4607">
        <v>53</v>
      </c>
      <c r="B4607" s="1">
        <v>39412</v>
      </c>
      <c r="C4607" s="2">
        <f t="shared" si="71"/>
        <v>11</v>
      </c>
      <c r="D4607" s="2" t="s">
        <v>7499</v>
      </c>
      <c r="E4607">
        <v>3</v>
      </c>
      <c r="F4607">
        <v>5305</v>
      </c>
      <c r="G4607" t="s">
        <v>61</v>
      </c>
      <c r="H4607" t="s">
        <v>62</v>
      </c>
      <c r="I4607" t="s">
        <v>28</v>
      </c>
      <c r="J4607">
        <v>4046</v>
      </c>
      <c r="K4607" t="s">
        <v>28</v>
      </c>
      <c r="L4607">
        <v>30</v>
      </c>
      <c r="M4607">
        <v>15.940115130000001</v>
      </c>
      <c r="N4607">
        <v>2.8804985809999999</v>
      </c>
      <c r="O4607">
        <v>0.39163550200000002</v>
      </c>
      <c r="P4607">
        <v>3.1109846760000002</v>
      </c>
      <c r="Q4607">
        <v>143.09146820000001</v>
      </c>
      <c r="R4607">
        <v>9.7727319619999999</v>
      </c>
      <c r="S4607">
        <v>1.3758272890000001</v>
      </c>
      <c r="T4607">
        <v>14.33082213</v>
      </c>
      <c r="U4607">
        <v>143.09146820000001</v>
      </c>
      <c r="V4607">
        <v>9.7727319619999999</v>
      </c>
      <c r="W4607">
        <v>1.3758272890000001</v>
      </c>
      <c r="X4607">
        <v>14.33082213</v>
      </c>
    </row>
    <row r="4608" spans="1:24" x14ac:dyDescent="0.25">
      <c r="A4608">
        <v>53</v>
      </c>
      <c r="B4608" s="1">
        <v>39413</v>
      </c>
      <c r="C4608" s="2">
        <f t="shared" si="71"/>
        <v>11</v>
      </c>
      <c r="D4608" s="2" t="s">
        <v>7499</v>
      </c>
      <c r="E4608">
        <v>3</v>
      </c>
      <c r="F4608">
        <v>5305</v>
      </c>
      <c r="G4608" t="s">
        <v>61</v>
      </c>
      <c r="H4608" t="s">
        <v>62</v>
      </c>
      <c r="I4608" t="s">
        <v>28</v>
      </c>
      <c r="J4608">
        <v>4046</v>
      </c>
      <c r="K4608" t="s">
        <v>28</v>
      </c>
      <c r="L4608">
        <v>30</v>
      </c>
      <c r="M4608">
        <v>15.940115130000001</v>
      </c>
      <c r="N4608">
        <v>2.8804985809999999</v>
      </c>
      <c r="O4608">
        <v>0.39163550200000002</v>
      </c>
      <c r="P4608">
        <v>3.1109846760000002</v>
      </c>
      <c r="Q4608">
        <v>143.09146820000001</v>
      </c>
      <c r="R4608">
        <v>9.7727319619999999</v>
      </c>
      <c r="S4608">
        <v>1.3758272890000001</v>
      </c>
      <c r="T4608">
        <v>14.33082213</v>
      </c>
      <c r="U4608">
        <v>143.09146820000001</v>
      </c>
      <c r="V4608">
        <v>9.7727319619999999</v>
      </c>
      <c r="W4608">
        <v>1.3758272890000001</v>
      </c>
      <c r="X4608">
        <v>14.33082213</v>
      </c>
    </row>
    <row r="4609" spans="1:24" x14ac:dyDescent="0.25">
      <c r="A4609">
        <v>53</v>
      </c>
      <c r="B4609" s="1">
        <v>39414</v>
      </c>
      <c r="C4609" s="2">
        <f t="shared" si="71"/>
        <v>11</v>
      </c>
      <c r="D4609" s="2" t="s">
        <v>7499</v>
      </c>
      <c r="E4609">
        <v>3</v>
      </c>
      <c r="F4609">
        <v>5305</v>
      </c>
      <c r="G4609" t="s">
        <v>61</v>
      </c>
      <c r="H4609" t="s">
        <v>62</v>
      </c>
      <c r="I4609" t="s">
        <v>28</v>
      </c>
      <c r="J4609">
        <v>4046</v>
      </c>
      <c r="K4609" t="s">
        <v>28</v>
      </c>
      <c r="L4609">
        <v>30</v>
      </c>
      <c r="M4609">
        <v>15.940115130000001</v>
      </c>
      <c r="N4609">
        <v>2.8804985809999999</v>
      </c>
      <c r="O4609">
        <v>0.39163550200000002</v>
      </c>
      <c r="P4609">
        <v>3.1109846760000002</v>
      </c>
      <c r="Q4609">
        <v>143.09146820000001</v>
      </c>
      <c r="R4609">
        <v>9.7727319619999999</v>
      </c>
      <c r="S4609">
        <v>1.3758272890000001</v>
      </c>
      <c r="T4609">
        <v>14.33082213</v>
      </c>
      <c r="U4609">
        <v>143.09146820000001</v>
      </c>
      <c r="V4609">
        <v>9.7727319619999999</v>
      </c>
      <c r="W4609">
        <v>1.3758272890000001</v>
      </c>
      <c r="X4609">
        <v>14.33082213</v>
      </c>
    </row>
    <row r="4610" spans="1:24" x14ac:dyDescent="0.25">
      <c r="A4610">
        <v>53</v>
      </c>
      <c r="B4610" s="1">
        <v>39415</v>
      </c>
      <c r="C4610" s="2">
        <f t="shared" si="71"/>
        <v>11</v>
      </c>
      <c r="D4610" s="2" t="s">
        <v>7499</v>
      </c>
      <c r="E4610">
        <v>3</v>
      </c>
      <c r="F4610">
        <v>5305</v>
      </c>
      <c r="G4610" t="s">
        <v>61</v>
      </c>
      <c r="H4610" t="s">
        <v>62</v>
      </c>
      <c r="I4610" t="s">
        <v>28</v>
      </c>
      <c r="J4610">
        <v>4046</v>
      </c>
      <c r="K4610" t="s">
        <v>28</v>
      </c>
      <c r="L4610">
        <v>30</v>
      </c>
      <c r="M4610">
        <v>15.940115130000001</v>
      </c>
      <c r="N4610">
        <v>2.8804985809999999</v>
      </c>
      <c r="O4610">
        <v>0.39163550200000002</v>
      </c>
      <c r="P4610">
        <v>3.1109846760000002</v>
      </c>
      <c r="Q4610">
        <v>143.09146820000001</v>
      </c>
      <c r="R4610">
        <v>9.7727319619999999</v>
      </c>
      <c r="S4610">
        <v>1.3758272890000001</v>
      </c>
      <c r="T4610">
        <v>14.33082213</v>
      </c>
      <c r="U4610">
        <v>143.09146820000001</v>
      </c>
      <c r="V4610">
        <v>9.7727319619999999</v>
      </c>
      <c r="W4610">
        <v>1.3758272890000001</v>
      </c>
      <c r="X4610">
        <v>14.33082213</v>
      </c>
    </row>
    <row r="4611" spans="1:24" x14ac:dyDescent="0.25">
      <c r="A4611">
        <v>53</v>
      </c>
      <c r="B4611" s="1">
        <v>39416</v>
      </c>
      <c r="C4611" s="2">
        <f t="shared" ref="C4611:C4674" si="72">MONTH(B4611)</f>
        <v>11</v>
      </c>
      <c r="D4611" s="2" t="s">
        <v>7499</v>
      </c>
      <c r="E4611">
        <v>3</v>
      </c>
      <c r="F4611">
        <v>5305</v>
      </c>
      <c r="G4611" t="s">
        <v>61</v>
      </c>
      <c r="H4611" t="s">
        <v>62</v>
      </c>
      <c r="I4611" t="s">
        <v>28</v>
      </c>
      <c r="J4611">
        <v>4046</v>
      </c>
      <c r="K4611" t="s">
        <v>28</v>
      </c>
      <c r="L4611">
        <v>30</v>
      </c>
      <c r="M4611">
        <v>15.940115130000001</v>
      </c>
      <c r="N4611">
        <v>2.8804985809999999</v>
      </c>
      <c r="O4611">
        <v>0.39163550200000002</v>
      </c>
      <c r="P4611">
        <v>3.1109846760000002</v>
      </c>
      <c r="Q4611">
        <v>143.09146820000001</v>
      </c>
      <c r="R4611">
        <v>9.7727319619999999</v>
      </c>
      <c r="S4611">
        <v>1.3758272890000001</v>
      </c>
      <c r="T4611">
        <v>14.33082213</v>
      </c>
      <c r="U4611">
        <v>143.09146820000001</v>
      </c>
      <c r="V4611">
        <v>9.7727319619999999</v>
      </c>
      <c r="W4611">
        <v>1.3758272890000001</v>
      </c>
      <c r="X4611">
        <v>14.33082213</v>
      </c>
    </row>
    <row r="4612" spans="1:24" x14ac:dyDescent="0.25">
      <c r="A4612">
        <v>53</v>
      </c>
      <c r="B4612" s="1">
        <v>39417</v>
      </c>
      <c r="C4612" s="2">
        <f t="shared" si="72"/>
        <v>12</v>
      </c>
      <c r="D4612" s="2" t="s">
        <v>7500</v>
      </c>
      <c r="E4612">
        <v>3</v>
      </c>
      <c r="F4612">
        <v>5305</v>
      </c>
      <c r="G4612" t="s">
        <v>61</v>
      </c>
      <c r="H4612" t="s">
        <v>62</v>
      </c>
      <c r="I4612" t="s">
        <v>28</v>
      </c>
      <c r="J4612">
        <v>4046</v>
      </c>
      <c r="K4612" t="s">
        <v>28</v>
      </c>
      <c r="L4612">
        <v>30</v>
      </c>
      <c r="M4612">
        <v>15.940115130000001</v>
      </c>
      <c r="N4612">
        <v>2.8804985809999999</v>
      </c>
      <c r="O4612">
        <v>0.39163550200000002</v>
      </c>
      <c r="P4612">
        <v>3.1109846760000002</v>
      </c>
      <c r="Q4612">
        <v>143.09146820000001</v>
      </c>
      <c r="R4612">
        <v>9.7727319619999999</v>
      </c>
      <c r="S4612">
        <v>1.3758272890000001</v>
      </c>
      <c r="T4612">
        <v>14.33082213</v>
      </c>
      <c r="U4612">
        <v>143.09146820000001</v>
      </c>
      <c r="V4612">
        <v>9.7727319619999999</v>
      </c>
      <c r="W4612">
        <v>1.3758272890000001</v>
      </c>
      <c r="X4612">
        <v>14.33082213</v>
      </c>
    </row>
    <row r="4613" spans="1:24" x14ac:dyDescent="0.25">
      <c r="A4613">
        <v>53</v>
      </c>
      <c r="B4613" s="1">
        <v>39418</v>
      </c>
      <c r="C4613" s="2">
        <f t="shared" si="72"/>
        <v>12</v>
      </c>
      <c r="D4613" s="2" t="s">
        <v>7500</v>
      </c>
      <c r="E4613">
        <v>3</v>
      </c>
      <c r="F4613">
        <v>5305</v>
      </c>
      <c r="G4613" t="s">
        <v>61</v>
      </c>
      <c r="H4613" t="s">
        <v>62</v>
      </c>
      <c r="I4613" t="s">
        <v>28</v>
      </c>
      <c r="J4613">
        <v>4046</v>
      </c>
      <c r="K4613" t="s">
        <v>28</v>
      </c>
      <c r="L4613">
        <v>30</v>
      </c>
      <c r="M4613">
        <v>15.940115130000001</v>
      </c>
      <c r="N4613">
        <v>2.8804985809999999</v>
      </c>
      <c r="O4613">
        <v>0.39163550200000002</v>
      </c>
      <c r="P4613">
        <v>3.1109846760000002</v>
      </c>
      <c r="Q4613">
        <v>143.09146820000001</v>
      </c>
      <c r="R4613">
        <v>9.7727319619999999</v>
      </c>
      <c r="S4613">
        <v>1.3758272890000001</v>
      </c>
      <c r="T4613">
        <v>14.33082213</v>
      </c>
      <c r="U4613">
        <v>143.09146820000001</v>
      </c>
      <c r="V4613">
        <v>9.7727319619999999</v>
      </c>
      <c r="W4613">
        <v>1.3758272890000001</v>
      </c>
      <c r="X4613">
        <v>14.33082213</v>
      </c>
    </row>
    <row r="4614" spans="1:24" x14ac:dyDescent="0.25">
      <c r="A4614">
        <v>53</v>
      </c>
      <c r="B4614" s="1">
        <v>39419</v>
      </c>
      <c r="C4614" s="2">
        <f t="shared" si="72"/>
        <v>12</v>
      </c>
      <c r="D4614" s="2" t="s">
        <v>7500</v>
      </c>
      <c r="E4614">
        <v>3</v>
      </c>
      <c r="F4614">
        <v>5305</v>
      </c>
      <c r="G4614" t="s">
        <v>61</v>
      </c>
      <c r="H4614" t="s">
        <v>62</v>
      </c>
      <c r="I4614" t="s">
        <v>28</v>
      </c>
      <c r="J4614">
        <v>4046</v>
      </c>
      <c r="K4614" t="s">
        <v>28</v>
      </c>
      <c r="L4614">
        <v>30</v>
      </c>
      <c r="M4614">
        <v>15.940115130000001</v>
      </c>
      <c r="N4614">
        <v>2.8804985809999999</v>
      </c>
      <c r="O4614">
        <v>0.39163550200000002</v>
      </c>
      <c r="P4614">
        <v>3.1109846760000002</v>
      </c>
      <c r="Q4614">
        <v>143.09146820000001</v>
      </c>
      <c r="R4614">
        <v>9.7727319619999999</v>
      </c>
      <c r="S4614">
        <v>1.3758272890000001</v>
      </c>
      <c r="T4614">
        <v>14.33082213</v>
      </c>
      <c r="U4614">
        <v>143.09146820000001</v>
      </c>
      <c r="V4614">
        <v>9.7727319619999999</v>
      </c>
      <c r="W4614">
        <v>1.3758272890000001</v>
      </c>
      <c r="X4614">
        <v>14.33082213</v>
      </c>
    </row>
    <row r="4615" spans="1:24" x14ac:dyDescent="0.25">
      <c r="A4615">
        <v>53</v>
      </c>
      <c r="B4615" s="1">
        <v>39420</v>
      </c>
      <c r="C4615" s="2">
        <f t="shared" si="72"/>
        <v>12</v>
      </c>
      <c r="D4615" s="2" t="s">
        <v>7500</v>
      </c>
      <c r="E4615">
        <v>3</v>
      </c>
      <c r="F4615">
        <v>5305</v>
      </c>
      <c r="G4615" t="s">
        <v>61</v>
      </c>
      <c r="H4615" t="s">
        <v>62</v>
      </c>
      <c r="I4615" t="s">
        <v>28</v>
      </c>
      <c r="J4615">
        <v>4046</v>
      </c>
      <c r="K4615" t="s">
        <v>28</v>
      </c>
      <c r="L4615">
        <v>30</v>
      </c>
      <c r="M4615">
        <v>15.940115130000001</v>
      </c>
      <c r="N4615">
        <v>2.8804985809999999</v>
      </c>
      <c r="O4615">
        <v>0.39163550200000002</v>
      </c>
      <c r="P4615">
        <v>3.1109846760000002</v>
      </c>
      <c r="Q4615">
        <v>143.09146820000001</v>
      </c>
      <c r="R4615">
        <v>9.7727319619999999</v>
      </c>
      <c r="S4615">
        <v>1.3758272890000001</v>
      </c>
      <c r="T4615">
        <v>14.33082213</v>
      </c>
      <c r="U4615">
        <v>143.09146820000001</v>
      </c>
      <c r="V4615">
        <v>9.7727319619999999</v>
      </c>
      <c r="W4615">
        <v>1.3758272890000001</v>
      </c>
      <c r="X4615">
        <v>14.33082213</v>
      </c>
    </row>
    <row r="4616" spans="1:24" x14ac:dyDescent="0.25">
      <c r="A4616">
        <v>53</v>
      </c>
      <c r="B4616" s="1">
        <v>39421</v>
      </c>
      <c r="C4616" s="2">
        <f t="shared" si="72"/>
        <v>12</v>
      </c>
      <c r="D4616" s="2" t="s">
        <v>7500</v>
      </c>
      <c r="E4616">
        <v>3</v>
      </c>
      <c r="F4616">
        <v>5305</v>
      </c>
      <c r="G4616" t="s">
        <v>61</v>
      </c>
      <c r="H4616" t="s">
        <v>62</v>
      </c>
      <c r="I4616" t="s">
        <v>28</v>
      </c>
      <c r="J4616">
        <v>4046</v>
      </c>
      <c r="K4616" t="s">
        <v>28</v>
      </c>
      <c r="L4616">
        <v>30</v>
      </c>
      <c r="M4616">
        <v>15.940115130000001</v>
      </c>
      <c r="N4616">
        <v>2.8804985809999999</v>
      </c>
      <c r="O4616">
        <v>0.39163550200000002</v>
      </c>
      <c r="P4616">
        <v>3.1109846760000002</v>
      </c>
      <c r="Q4616">
        <v>143.09146820000001</v>
      </c>
      <c r="R4616">
        <v>9.7727319619999999</v>
      </c>
      <c r="S4616">
        <v>1.3758272890000001</v>
      </c>
      <c r="T4616">
        <v>14.33082213</v>
      </c>
      <c r="U4616">
        <v>143.09146820000001</v>
      </c>
      <c r="V4616">
        <v>9.7727319619999999</v>
      </c>
      <c r="W4616">
        <v>1.3758272890000001</v>
      </c>
      <c r="X4616">
        <v>14.33082213</v>
      </c>
    </row>
    <row r="4617" spans="1:24" x14ac:dyDescent="0.25">
      <c r="A4617">
        <v>53</v>
      </c>
      <c r="B4617" s="1">
        <v>39422</v>
      </c>
      <c r="C4617" s="2">
        <f t="shared" si="72"/>
        <v>12</v>
      </c>
      <c r="D4617" s="2" t="s">
        <v>7500</v>
      </c>
      <c r="E4617">
        <v>3</v>
      </c>
      <c r="F4617">
        <v>5305</v>
      </c>
      <c r="G4617" t="s">
        <v>61</v>
      </c>
      <c r="H4617" t="s">
        <v>62</v>
      </c>
      <c r="I4617" t="s">
        <v>28</v>
      </c>
      <c r="J4617">
        <v>4046</v>
      </c>
      <c r="K4617" t="s">
        <v>28</v>
      </c>
      <c r="L4617">
        <v>30</v>
      </c>
      <c r="M4617">
        <v>15.940115130000001</v>
      </c>
      <c r="N4617">
        <v>2.8804985809999999</v>
      </c>
      <c r="O4617">
        <v>0.39163550200000002</v>
      </c>
      <c r="P4617">
        <v>3.1109846760000002</v>
      </c>
      <c r="Q4617">
        <v>143.09146820000001</v>
      </c>
      <c r="R4617">
        <v>9.7727319619999999</v>
      </c>
      <c r="S4617">
        <v>1.3758272890000001</v>
      </c>
      <c r="T4617">
        <v>14.33082213</v>
      </c>
      <c r="U4617">
        <v>143.09146820000001</v>
      </c>
      <c r="V4617">
        <v>9.7727319619999999</v>
      </c>
      <c r="W4617">
        <v>1.3758272890000001</v>
      </c>
      <c r="X4617">
        <v>14.33082213</v>
      </c>
    </row>
    <row r="4618" spans="1:24" x14ac:dyDescent="0.25">
      <c r="A4618">
        <v>53</v>
      </c>
      <c r="B4618" s="1">
        <v>39423</v>
      </c>
      <c r="C4618" s="2">
        <f t="shared" si="72"/>
        <v>12</v>
      </c>
      <c r="D4618" s="2" t="s">
        <v>7500</v>
      </c>
      <c r="E4618">
        <v>3</v>
      </c>
      <c r="F4618">
        <v>5305</v>
      </c>
      <c r="G4618" t="s">
        <v>61</v>
      </c>
      <c r="H4618" t="s">
        <v>62</v>
      </c>
      <c r="I4618" t="s">
        <v>28</v>
      </c>
      <c r="J4618">
        <v>4046</v>
      </c>
      <c r="K4618" t="s">
        <v>28</v>
      </c>
      <c r="L4618">
        <v>30</v>
      </c>
      <c r="M4618">
        <v>15.940115130000001</v>
      </c>
      <c r="N4618">
        <v>2.8804985809999999</v>
      </c>
      <c r="O4618">
        <v>0.39163550200000002</v>
      </c>
      <c r="P4618">
        <v>3.1109846760000002</v>
      </c>
      <c r="Q4618">
        <v>143.09146820000001</v>
      </c>
      <c r="R4618">
        <v>9.7727319619999999</v>
      </c>
      <c r="S4618">
        <v>1.3758272890000001</v>
      </c>
      <c r="T4618">
        <v>14.33082213</v>
      </c>
      <c r="U4618">
        <v>143.09146820000001</v>
      </c>
      <c r="V4618">
        <v>9.7727319619999999</v>
      </c>
      <c r="W4618">
        <v>1.3758272890000001</v>
      </c>
      <c r="X4618">
        <v>14.33082213</v>
      </c>
    </row>
    <row r="4619" spans="1:24" x14ac:dyDescent="0.25">
      <c r="A4619">
        <v>53</v>
      </c>
      <c r="B4619" s="1">
        <v>39424</v>
      </c>
      <c r="C4619" s="2">
        <f t="shared" si="72"/>
        <v>12</v>
      </c>
      <c r="D4619" s="2" t="s">
        <v>7500</v>
      </c>
      <c r="E4619">
        <v>3</v>
      </c>
      <c r="F4619">
        <v>5305</v>
      </c>
      <c r="G4619" t="s">
        <v>61</v>
      </c>
      <c r="H4619" t="s">
        <v>62</v>
      </c>
      <c r="I4619" t="s">
        <v>28</v>
      </c>
      <c r="J4619">
        <v>4046</v>
      </c>
      <c r="K4619" t="s">
        <v>28</v>
      </c>
      <c r="L4619">
        <v>30</v>
      </c>
      <c r="M4619">
        <v>15.940115130000001</v>
      </c>
      <c r="N4619">
        <v>2.8804985809999999</v>
      </c>
      <c r="O4619">
        <v>0.39163550200000002</v>
      </c>
      <c r="P4619">
        <v>3.1109846760000002</v>
      </c>
      <c r="Q4619">
        <v>143.09146820000001</v>
      </c>
      <c r="R4619">
        <v>9.7727319619999999</v>
      </c>
      <c r="S4619">
        <v>1.3758272890000001</v>
      </c>
      <c r="T4619">
        <v>14.33082213</v>
      </c>
      <c r="U4619">
        <v>143.09146820000001</v>
      </c>
      <c r="V4619">
        <v>9.7727319619999999</v>
      </c>
      <c r="W4619">
        <v>1.3758272890000001</v>
      </c>
      <c r="X4619">
        <v>14.33082213</v>
      </c>
    </row>
    <row r="4620" spans="1:24" x14ac:dyDescent="0.25">
      <c r="A4620">
        <v>53</v>
      </c>
      <c r="B4620" s="1">
        <v>39425</v>
      </c>
      <c r="C4620" s="2">
        <f t="shared" si="72"/>
        <v>12</v>
      </c>
      <c r="D4620" s="2" t="s">
        <v>7500</v>
      </c>
      <c r="E4620">
        <v>3</v>
      </c>
      <c r="F4620">
        <v>5305</v>
      </c>
      <c r="G4620" t="s">
        <v>61</v>
      </c>
      <c r="H4620" t="s">
        <v>62</v>
      </c>
      <c r="I4620" t="s">
        <v>28</v>
      </c>
      <c r="J4620">
        <v>4046</v>
      </c>
      <c r="K4620" t="s">
        <v>28</v>
      </c>
      <c r="L4620">
        <v>30</v>
      </c>
      <c r="M4620">
        <v>15.940115130000001</v>
      </c>
      <c r="N4620">
        <v>2.8804985809999999</v>
      </c>
      <c r="O4620">
        <v>0.39163550200000002</v>
      </c>
      <c r="P4620">
        <v>3.1109846760000002</v>
      </c>
      <c r="Q4620">
        <v>143.09146820000001</v>
      </c>
      <c r="R4620">
        <v>9.7727319619999999</v>
      </c>
      <c r="S4620">
        <v>1.3758272890000001</v>
      </c>
      <c r="T4620">
        <v>14.33082213</v>
      </c>
      <c r="U4620">
        <v>143.09146820000001</v>
      </c>
      <c r="V4620">
        <v>9.7727319619999999</v>
      </c>
      <c r="W4620">
        <v>1.3758272890000001</v>
      </c>
      <c r="X4620">
        <v>14.33082213</v>
      </c>
    </row>
    <row r="4621" spans="1:24" x14ac:dyDescent="0.25">
      <c r="A4621">
        <v>53</v>
      </c>
      <c r="B4621" s="1">
        <v>39426</v>
      </c>
      <c r="C4621" s="2">
        <f t="shared" si="72"/>
        <v>12</v>
      </c>
      <c r="D4621" s="2" t="s">
        <v>7500</v>
      </c>
      <c r="E4621">
        <v>3</v>
      </c>
      <c r="F4621">
        <v>5305</v>
      </c>
      <c r="G4621" t="s">
        <v>61</v>
      </c>
      <c r="H4621" t="s">
        <v>62</v>
      </c>
      <c r="I4621" t="s">
        <v>28</v>
      </c>
      <c r="J4621">
        <v>4046</v>
      </c>
      <c r="K4621" t="s">
        <v>28</v>
      </c>
      <c r="L4621">
        <v>30</v>
      </c>
      <c r="M4621">
        <v>15.940115130000001</v>
      </c>
      <c r="N4621">
        <v>2.8804985809999999</v>
      </c>
      <c r="O4621">
        <v>0.39163550200000002</v>
      </c>
      <c r="P4621">
        <v>3.1109846760000002</v>
      </c>
      <c r="Q4621">
        <v>143.09146820000001</v>
      </c>
      <c r="R4621">
        <v>9.7727319619999999</v>
      </c>
      <c r="S4621">
        <v>1.3758272890000001</v>
      </c>
      <c r="T4621">
        <v>14.33082213</v>
      </c>
      <c r="U4621">
        <v>143.09146820000001</v>
      </c>
      <c r="V4621">
        <v>9.7727319619999999</v>
      </c>
      <c r="W4621">
        <v>1.3758272890000001</v>
      </c>
      <c r="X4621">
        <v>14.33082213</v>
      </c>
    </row>
    <row r="4622" spans="1:24" x14ac:dyDescent="0.25">
      <c r="A4622">
        <v>53</v>
      </c>
      <c r="B4622" s="1">
        <v>39427</v>
      </c>
      <c r="C4622" s="2">
        <f t="shared" si="72"/>
        <v>12</v>
      </c>
      <c r="D4622" s="2" t="s">
        <v>7500</v>
      </c>
      <c r="E4622">
        <v>3</v>
      </c>
      <c r="F4622">
        <v>5305</v>
      </c>
      <c r="G4622" t="s">
        <v>61</v>
      </c>
      <c r="H4622" t="s">
        <v>62</v>
      </c>
      <c r="I4622" t="s">
        <v>28</v>
      </c>
      <c r="J4622">
        <v>4046</v>
      </c>
      <c r="K4622" t="s">
        <v>28</v>
      </c>
      <c r="L4622">
        <v>30</v>
      </c>
      <c r="M4622">
        <v>15.940115130000001</v>
      </c>
      <c r="N4622">
        <v>2.8804985809999999</v>
      </c>
      <c r="O4622">
        <v>0.39163550200000002</v>
      </c>
      <c r="P4622">
        <v>3.1109846760000002</v>
      </c>
      <c r="Q4622">
        <v>143.09146820000001</v>
      </c>
      <c r="R4622">
        <v>9.7727319619999999</v>
      </c>
      <c r="S4622">
        <v>1.3758272890000001</v>
      </c>
      <c r="T4622">
        <v>14.33082213</v>
      </c>
      <c r="U4622">
        <v>143.09146820000001</v>
      </c>
      <c r="V4622">
        <v>9.7727319619999999</v>
      </c>
      <c r="W4622">
        <v>1.3758272890000001</v>
      </c>
      <c r="X4622">
        <v>14.33082213</v>
      </c>
    </row>
    <row r="4623" spans="1:24" x14ac:dyDescent="0.25">
      <c r="A4623">
        <v>53</v>
      </c>
      <c r="B4623" s="1">
        <v>39428</v>
      </c>
      <c r="C4623" s="2">
        <f t="shared" si="72"/>
        <v>12</v>
      </c>
      <c r="D4623" s="2" t="s">
        <v>7500</v>
      </c>
      <c r="E4623">
        <v>3</v>
      </c>
      <c r="F4623">
        <v>5305</v>
      </c>
      <c r="G4623" t="s">
        <v>61</v>
      </c>
      <c r="H4623" t="s">
        <v>62</v>
      </c>
      <c r="I4623" t="s">
        <v>28</v>
      </c>
      <c r="J4623">
        <v>4046</v>
      </c>
      <c r="K4623" t="s">
        <v>28</v>
      </c>
      <c r="L4623">
        <v>30</v>
      </c>
      <c r="M4623">
        <v>15.940115130000001</v>
      </c>
      <c r="N4623">
        <v>2.8804985809999999</v>
      </c>
      <c r="O4623">
        <v>0.39163550200000002</v>
      </c>
      <c r="P4623">
        <v>3.1109846760000002</v>
      </c>
      <c r="Q4623">
        <v>143.09146820000001</v>
      </c>
      <c r="R4623">
        <v>9.7727319619999999</v>
      </c>
      <c r="S4623">
        <v>1.3758272890000001</v>
      </c>
      <c r="T4623">
        <v>14.33082213</v>
      </c>
      <c r="U4623">
        <v>143.09146820000001</v>
      </c>
      <c r="V4623">
        <v>9.7727319619999999</v>
      </c>
      <c r="W4623">
        <v>1.3758272890000001</v>
      </c>
      <c r="X4623">
        <v>14.33082213</v>
      </c>
    </row>
    <row r="4624" spans="1:24" x14ac:dyDescent="0.25">
      <c r="A4624">
        <v>53</v>
      </c>
      <c r="B4624" s="1">
        <v>39429</v>
      </c>
      <c r="C4624" s="2">
        <f t="shared" si="72"/>
        <v>12</v>
      </c>
      <c r="D4624" s="2" t="s">
        <v>7500</v>
      </c>
      <c r="E4624">
        <v>3</v>
      </c>
      <c r="F4624">
        <v>5305</v>
      </c>
      <c r="G4624" t="s">
        <v>61</v>
      </c>
      <c r="H4624" t="s">
        <v>62</v>
      </c>
      <c r="I4624" t="s">
        <v>28</v>
      </c>
      <c r="J4624">
        <v>4046</v>
      </c>
      <c r="K4624" t="s">
        <v>28</v>
      </c>
      <c r="L4624">
        <v>30</v>
      </c>
      <c r="M4624">
        <v>15.940115130000001</v>
      </c>
      <c r="N4624">
        <v>2.8804985809999999</v>
      </c>
      <c r="O4624">
        <v>0.39163550200000002</v>
      </c>
      <c r="P4624">
        <v>3.1109846760000002</v>
      </c>
      <c r="Q4624">
        <v>143.09146820000001</v>
      </c>
      <c r="R4624">
        <v>9.7727319619999999</v>
      </c>
      <c r="S4624">
        <v>1.3758272890000001</v>
      </c>
      <c r="T4624">
        <v>14.33082213</v>
      </c>
      <c r="U4624">
        <v>143.09146820000001</v>
      </c>
      <c r="V4624">
        <v>9.7727319619999999</v>
      </c>
      <c r="W4624">
        <v>1.3758272890000001</v>
      </c>
      <c r="X4624">
        <v>14.33082213</v>
      </c>
    </row>
    <row r="4625" spans="1:24" x14ac:dyDescent="0.25">
      <c r="A4625">
        <v>53</v>
      </c>
      <c r="B4625" s="1">
        <v>39430</v>
      </c>
      <c r="C4625" s="2">
        <f t="shared" si="72"/>
        <v>12</v>
      </c>
      <c r="D4625" s="2" t="s">
        <v>7500</v>
      </c>
      <c r="E4625">
        <v>3</v>
      </c>
      <c r="F4625">
        <v>5305</v>
      </c>
      <c r="G4625" t="s">
        <v>61</v>
      </c>
      <c r="H4625" t="s">
        <v>62</v>
      </c>
      <c r="I4625" t="s">
        <v>28</v>
      </c>
      <c r="J4625">
        <v>4046</v>
      </c>
      <c r="K4625" t="s">
        <v>28</v>
      </c>
      <c r="L4625">
        <v>30</v>
      </c>
      <c r="M4625">
        <v>15.940115130000001</v>
      </c>
      <c r="N4625">
        <v>2.8804985809999999</v>
      </c>
      <c r="O4625">
        <v>0.39163550200000002</v>
      </c>
      <c r="P4625">
        <v>3.1109846760000002</v>
      </c>
      <c r="Q4625">
        <v>143.09146820000001</v>
      </c>
      <c r="R4625">
        <v>9.7727319619999999</v>
      </c>
      <c r="S4625">
        <v>1.3758272890000001</v>
      </c>
      <c r="T4625">
        <v>14.33082213</v>
      </c>
      <c r="U4625">
        <v>143.09146820000001</v>
      </c>
      <c r="V4625">
        <v>9.7727319619999999</v>
      </c>
      <c r="W4625">
        <v>1.3758272890000001</v>
      </c>
      <c r="X4625">
        <v>14.33082213</v>
      </c>
    </row>
    <row r="4626" spans="1:24" x14ac:dyDescent="0.25">
      <c r="A4626">
        <v>53</v>
      </c>
      <c r="B4626" s="1">
        <v>39431</v>
      </c>
      <c r="C4626" s="2">
        <f t="shared" si="72"/>
        <v>12</v>
      </c>
      <c r="D4626" s="2" t="s">
        <v>7500</v>
      </c>
      <c r="E4626">
        <v>3</v>
      </c>
      <c r="F4626">
        <v>5305</v>
      </c>
      <c r="G4626" t="s">
        <v>61</v>
      </c>
      <c r="H4626" t="s">
        <v>62</v>
      </c>
      <c r="I4626" t="s">
        <v>28</v>
      </c>
      <c r="J4626">
        <v>4046</v>
      </c>
      <c r="K4626" t="s">
        <v>28</v>
      </c>
      <c r="L4626">
        <v>30</v>
      </c>
      <c r="M4626">
        <v>15.940115130000001</v>
      </c>
      <c r="N4626">
        <v>2.8804985809999999</v>
      </c>
      <c r="O4626">
        <v>0.39163550200000002</v>
      </c>
      <c r="P4626">
        <v>3.1109846760000002</v>
      </c>
      <c r="Q4626">
        <v>143.09146820000001</v>
      </c>
      <c r="R4626">
        <v>9.7727319619999999</v>
      </c>
      <c r="S4626">
        <v>1.3758272890000001</v>
      </c>
      <c r="T4626">
        <v>14.33082213</v>
      </c>
      <c r="U4626">
        <v>143.09146820000001</v>
      </c>
      <c r="V4626">
        <v>9.7727319619999999</v>
      </c>
      <c r="W4626">
        <v>1.3758272890000001</v>
      </c>
      <c r="X4626">
        <v>14.33082213</v>
      </c>
    </row>
    <row r="4627" spans="1:24" x14ac:dyDescent="0.25">
      <c r="A4627">
        <v>53</v>
      </c>
      <c r="B4627" s="1">
        <v>39432</v>
      </c>
      <c r="C4627" s="2">
        <f t="shared" si="72"/>
        <v>12</v>
      </c>
      <c r="D4627" s="2" t="s">
        <v>7500</v>
      </c>
      <c r="E4627">
        <v>3</v>
      </c>
      <c r="F4627">
        <v>5305</v>
      </c>
      <c r="G4627" t="s">
        <v>61</v>
      </c>
      <c r="H4627" t="s">
        <v>62</v>
      </c>
      <c r="I4627" t="s">
        <v>28</v>
      </c>
      <c r="J4627">
        <v>4046</v>
      </c>
      <c r="K4627" t="s">
        <v>28</v>
      </c>
      <c r="L4627">
        <v>30</v>
      </c>
      <c r="M4627">
        <v>15.940115130000001</v>
      </c>
      <c r="N4627">
        <v>2.8804985809999999</v>
      </c>
      <c r="O4627">
        <v>0.39163550200000002</v>
      </c>
      <c r="P4627">
        <v>3.1109846760000002</v>
      </c>
      <c r="Q4627">
        <v>143.09146820000001</v>
      </c>
      <c r="R4627">
        <v>9.7727319619999999</v>
      </c>
      <c r="S4627">
        <v>1.3758272890000001</v>
      </c>
      <c r="T4627">
        <v>14.33082213</v>
      </c>
      <c r="U4627">
        <v>143.09146820000001</v>
      </c>
      <c r="V4627">
        <v>9.7727319619999999</v>
      </c>
      <c r="W4627">
        <v>1.3758272890000001</v>
      </c>
      <c r="X4627">
        <v>14.33082213</v>
      </c>
    </row>
    <row r="4628" spans="1:24" x14ac:dyDescent="0.25">
      <c r="A4628">
        <v>53</v>
      </c>
      <c r="B4628" s="1">
        <v>39433</v>
      </c>
      <c r="C4628" s="2">
        <f t="shared" si="72"/>
        <v>12</v>
      </c>
      <c r="D4628" s="2" t="s">
        <v>7500</v>
      </c>
      <c r="E4628">
        <v>3</v>
      </c>
      <c r="F4628">
        <v>5305</v>
      </c>
      <c r="G4628" t="s">
        <v>61</v>
      </c>
      <c r="H4628" t="s">
        <v>62</v>
      </c>
      <c r="I4628" t="s">
        <v>28</v>
      </c>
      <c r="J4628">
        <v>4046</v>
      </c>
      <c r="K4628" t="s">
        <v>28</v>
      </c>
      <c r="L4628">
        <v>30</v>
      </c>
      <c r="M4628">
        <v>15.940115130000001</v>
      </c>
      <c r="N4628">
        <v>2.8804985809999999</v>
      </c>
      <c r="O4628">
        <v>0.39163550200000002</v>
      </c>
      <c r="P4628">
        <v>3.1109846760000002</v>
      </c>
      <c r="Q4628">
        <v>143.09146820000001</v>
      </c>
      <c r="R4628">
        <v>9.7727319619999999</v>
      </c>
      <c r="S4628">
        <v>1.3758272890000001</v>
      </c>
      <c r="T4628">
        <v>14.33082213</v>
      </c>
      <c r="U4628">
        <v>143.09146820000001</v>
      </c>
      <c r="V4628">
        <v>9.7727319619999999</v>
      </c>
      <c r="W4628">
        <v>1.3758272890000001</v>
      </c>
      <c r="X4628">
        <v>14.33082213</v>
      </c>
    </row>
    <row r="4629" spans="1:24" x14ac:dyDescent="0.25">
      <c r="A4629">
        <v>53</v>
      </c>
      <c r="B4629" s="1">
        <v>39434</v>
      </c>
      <c r="C4629" s="2">
        <f t="shared" si="72"/>
        <v>12</v>
      </c>
      <c r="D4629" s="2" t="s">
        <v>7500</v>
      </c>
      <c r="E4629">
        <v>3</v>
      </c>
      <c r="F4629">
        <v>5305</v>
      </c>
      <c r="G4629" t="s">
        <v>61</v>
      </c>
      <c r="H4629" t="s">
        <v>62</v>
      </c>
      <c r="I4629" t="s">
        <v>28</v>
      </c>
      <c r="J4629">
        <v>4046</v>
      </c>
      <c r="K4629" t="s">
        <v>28</v>
      </c>
      <c r="L4629">
        <v>30</v>
      </c>
      <c r="M4629">
        <v>15.940115130000001</v>
      </c>
      <c r="N4629">
        <v>2.8804985809999999</v>
      </c>
      <c r="O4629">
        <v>0.39163550200000002</v>
      </c>
      <c r="P4629">
        <v>3.1109846760000002</v>
      </c>
      <c r="Q4629">
        <v>143.09146820000001</v>
      </c>
      <c r="R4629">
        <v>9.7727319619999999</v>
      </c>
      <c r="S4629">
        <v>1.3758272890000001</v>
      </c>
      <c r="T4629">
        <v>14.33082213</v>
      </c>
      <c r="U4629">
        <v>143.09146820000001</v>
      </c>
      <c r="V4629">
        <v>9.7727319619999999</v>
      </c>
      <c r="W4629">
        <v>1.3758272890000001</v>
      </c>
      <c r="X4629">
        <v>14.33082213</v>
      </c>
    </row>
    <row r="4630" spans="1:24" x14ac:dyDescent="0.25">
      <c r="A4630">
        <v>53</v>
      </c>
      <c r="B4630" s="1">
        <v>39435</v>
      </c>
      <c r="C4630" s="2">
        <f t="shared" si="72"/>
        <v>12</v>
      </c>
      <c r="D4630" s="2" t="s">
        <v>7500</v>
      </c>
      <c r="E4630">
        <v>3</v>
      </c>
      <c r="F4630">
        <v>5305</v>
      </c>
      <c r="G4630" t="s">
        <v>61</v>
      </c>
      <c r="H4630" t="s">
        <v>62</v>
      </c>
      <c r="I4630" t="s">
        <v>28</v>
      </c>
      <c r="J4630">
        <v>4046</v>
      </c>
      <c r="K4630" t="s">
        <v>28</v>
      </c>
      <c r="L4630">
        <v>30</v>
      </c>
      <c r="M4630">
        <v>15.940115130000001</v>
      </c>
      <c r="N4630">
        <v>2.8804985809999999</v>
      </c>
      <c r="O4630">
        <v>0.39163550200000002</v>
      </c>
      <c r="P4630">
        <v>3.1109846760000002</v>
      </c>
      <c r="Q4630">
        <v>143.09146820000001</v>
      </c>
      <c r="R4630">
        <v>9.7727319619999999</v>
      </c>
      <c r="S4630">
        <v>1.3758272890000001</v>
      </c>
      <c r="T4630">
        <v>14.33082213</v>
      </c>
      <c r="U4630">
        <v>143.09146820000001</v>
      </c>
      <c r="V4630">
        <v>9.7727319619999999</v>
      </c>
      <c r="W4630">
        <v>1.3758272890000001</v>
      </c>
      <c r="X4630">
        <v>14.33082213</v>
      </c>
    </row>
    <row r="4631" spans="1:24" x14ac:dyDescent="0.25">
      <c r="A4631">
        <v>53</v>
      </c>
      <c r="B4631" s="1">
        <v>39436</v>
      </c>
      <c r="C4631" s="2">
        <f t="shared" si="72"/>
        <v>12</v>
      </c>
      <c r="D4631" s="2" t="s">
        <v>7500</v>
      </c>
      <c r="E4631">
        <v>4</v>
      </c>
      <c r="F4631">
        <v>5305</v>
      </c>
      <c r="G4631" t="s">
        <v>61</v>
      </c>
      <c r="H4631" t="s">
        <v>62</v>
      </c>
      <c r="I4631" t="s">
        <v>28</v>
      </c>
      <c r="J4631">
        <v>4046</v>
      </c>
      <c r="K4631" t="s">
        <v>28</v>
      </c>
      <c r="L4631">
        <v>30</v>
      </c>
      <c r="Q4631">
        <v>102.7182488</v>
      </c>
      <c r="R4631">
        <v>5.5653158400000002</v>
      </c>
      <c r="S4631">
        <v>0.79504512000000005</v>
      </c>
      <c r="T4631">
        <v>8.4275945070000002</v>
      </c>
      <c r="U4631">
        <v>102.7182488</v>
      </c>
      <c r="V4631">
        <v>5.5653158400000002</v>
      </c>
      <c r="W4631">
        <v>0.79504512000000005</v>
      </c>
      <c r="X4631">
        <v>8.4275945070000002</v>
      </c>
    </row>
    <row r="4632" spans="1:24" x14ac:dyDescent="0.25">
      <c r="A4632">
        <v>53</v>
      </c>
      <c r="B4632" s="1">
        <v>39437</v>
      </c>
      <c r="C4632" s="2">
        <f t="shared" si="72"/>
        <v>12</v>
      </c>
      <c r="D4632" s="2" t="s">
        <v>7500</v>
      </c>
      <c r="E4632">
        <v>4</v>
      </c>
      <c r="F4632">
        <v>5305</v>
      </c>
      <c r="G4632" t="s">
        <v>61</v>
      </c>
      <c r="H4632" t="s">
        <v>62</v>
      </c>
      <c r="I4632" t="s">
        <v>28</v>
      </c>
      <c r="J4632">
        <v>4046</v>
      </c>
      <c r="K4632" t="s">
        <v>28</v>
      </c>
      <c r="L4632">
        <v>30</v>
      </c>
      <c r="Q4632">
        <v>102.7182488</v>
      </c>
      <c r="R4632">
        <v>5.5653158400000002</v>
      </c>
      <c r="S4632">
        <v>0.79504512000000005</v>
      </c>
      <c r="T4632">
        <v>8.4275945070000002</v>
      </c>
      <c r="U4632">
        <v>102.7182488</v>
      </c>
      <c r="V4632">
        <v>5.5653158400000002</v>
      </c>
      <c r="W4632">
        <v>0.79504512000000005</v>
      </c>
      <c r="X4632">
        <v>8.4275945070000002</v>
      </c>
    </row>
    <row r="4633" spans="1:24" x14ac:dyDescent="0.25">
      <c r="A4633">
        <v>53</v>
      </c>
      <c r="B4633" s="1">
        <v>39438</v>
      </c>
      <c r="C4633" s="2">
        <f t="shared" si="72"/>
        <v>12</v>
      </c>
      <c r="D4633" s="2" t="s">
        <v>7500</v>
      </c>
      <c r="E4633">
        <v>4</v>
      </c>
      <c r="F4633">
        <v>5305</v>
      </c>
      <c r="G4633" t="s">
        <v>61</v>
      </c>
      <c r="H4633" t="s">
        <v>62</v>
      </c>
      <c r="I4633" t="s">
        <v>28</v>
      </c>
      <c r="J4633">
        <v>4046</v>
      </c>
      <c r="K4633" t="s">
        <v>28</v>
      </c>
      <c r="L4633">
        <v>30</v>
      </c>
      <c r="Q4633">
        <v>102.7182488</v>
      </c>
      <c r="R4633">
        <v>5.5653158400000002</v>
      </c>
      <c r="S4633">
        <v>0.79504512000000005</v>
      </c>
      <c r="T4633">
        <v>8.4275945070000002</v>
      </c>
      <c r="U4633">
        <v>102.7182488</v>
      </c>
      <c r="V4633">
        <v>5.5653158400000002</v>
      </c>
      <c r="W4633">
        <v>0.79504512000000005</v>
      </c>
      <c r="X4633">
        <v>8.4275945070000002</v>
      </c>
    </row>
    <row r="4634" spans="1:24" x14ac:dyDescent="0.25">
      <c r="A4634">
        <v>53</v>
      </c>
      <c r="B4634" s="1">
        <v>39439</v>
      </c>
      <c r="C4634" s="2">
        <f t="shared" si="72"/>
        <v>12</v>
      </c>
      <c r="D4634" s="2" t="s">
        <v>7500</v>
      </c>
      <c r="E4634">
        <v>4</v>
      </c>
      <c r="F4634">
        <v>5305</v>
      </c>
      <c r="G4634" t="s">
        <v>61</v>
      </c>
      <c r="H4634" t="s">
        <v>62</v>
      </c>
      <c r="I4634" t="s">
        <v>28</v>
      </c>
      <c r="J4634">
        <v>4046</v>
      </c>
      <c r="K4634" t="s">
        <v>28</v>
      </c>
      <c r="L4634">
        <v>30</v>
      </c>
      <c r="Q4634">
        <v>102.7182488</v>
      </c>
      <c r="R4634">
        <v>5.5653158400000002</v>
      </c>
      <c r="S4634">
        <v>0.79504512000000005</v>
      </c>
      <c r="T4634">
        <v>8.4275945070000002</v>
      </c>
      <c r="U4634">
        <v>102.7182488</v>
      </c>
      <c r="V4634">
        <v>5.5653158400000002</v>
      </c>
      <c r="W4634">
        <v>0.79504512000000005</v>
      </c>
      <c r="X4634">
        <v>8.4275945070000002</v>
      </c>
    </row>
    <row r="4635" spans="1:24" x14ac:dyDescent="0.25">
      <c r="A4635">
        <v>53</v>
      </c>
      <c r="B4635" s="1">
        <v>39440</v>
      </c>
      <c r="C4635" s="2">
        <f t="shared" si="72"/>
        <v>12</v>
      </c>
      <c r="D4635" s="2" t="s">
        <v>7500</v>
      </c>
      <c r="E4635">
        <v>4</v>
      </c>
      <c r="F4635">
        <v>5305</v>
      </c>
      <c r="G4635" t="s">
        <v>61</v>
      </c>
      <c r="H4635" t="s">
        <v>62</v>
      </c>
      <c r="I4635" t="s">
        <v>28</v>
      </c>
      <c r="J4635">
        <v>4046</v>
      </c>
      <c r="K4635" t="s">
        <v>28</v>
      </c>
      <c r="L4635">
        <v>30</v>
      </c>
      <c r="Q4635">
        <v>102.7182488</v>
      </c>
      <c r="R4635">
        <v>5.5653158400000002</v>
      </c>
      <c r="S4635">
        <v>0.79504512000000005</v>
      </c>
      <c r="T4635">
        <v>8.4275945070000002</v>
      </c>
      <c r="U4635">
        <v>102.7182488</v>
      </c>
      <c r="V4635">
        <v>5.5653158400000002</v>
      </c>
      <c r="W4635">
        <v>0.79504512000000005</v>
      </c>
      <c r="X4635">
        <v>8.4275945070000002</v>
      </c>
    </row>
    <row r="4636" spans="1:24" x14ac:dyDescent="0.25">
      <c r="A4636">
        <v>53</v>
      </c>
      <c r="B4636" s="1">
        <v>39441</v>
      </c>
      <c r="C4636" s="2">
        <f t="shared" si="72"/>
        <v>12</v>
      </c>
      <c r="D4636" s="2" t="s">
        <v>7500</v>
      </c>
      <c r="E4636">
        <v>4</v>
      </c>
      <c r="F4636">
        <v>5305</v>
      </c>
      <c r="G4636" t="s">
        <v>61</v>
      </c>
      <c r="H4636" t="s">
        <v>62</v>
      </c>
      <c r="I4636" t="s">
        <v>28</v>
      </c>
      <c r="J4636">
        <v>4046</v>
      </c>
      <c r="K4636" t="s">
        <v>28</v>
      </c>
      <c r="L4636">
        <v>30</v>
      </c>
      <c r="Q4636">
        <v>102.7182488</v>
      </c>
      <c r="R4636">
        <v>5.5653158400000002</v>
      </c>
      <c r="S4636">
        <v>0.79504512000000005</v>
      </c>
      <c r="T4636">
        <v>8.4275945070000002</v>
      </c>
      <c r="U4636">
        <v>102.7182488</v>
      </c>
      <c r="V4636">
        <v>5.5653158400000002</v>
      </c>
      <c r="W4636">
        <v>0.79504512000000005</v>
      </c>
      <c r="X4636">
        <v>8.4275945070000002</v>
      </c>
    </row>
    <row r="4637" spans="1:24" x14ac:dyDescent="0.25">
      <c r="A4637">
        <v>53</v>
      </c>
      <c r="B4637" s="1">
        <v>39442</v>
      </c>
      <c r="C4637" s="2">
        <f t="shared" si="72"/>
        <v>12</v>
      </c>
      <c r="D4637" s="2" t="s">
        <v>7500</v>
      </c>
      <c r="E4637">
        <v>4</v>
      </c>
      <c r="F4637">
        <v>5305</v>
      </c>
      <c r="G4637" t="s">
        <v>61</v>
      </c>
      <c r="H4637" t="s">
        <v>62</v>
      </c>
      <c r="I4637" t="s">
        <v>28</v>
      </c>
      <c r="J4637">
        <v>4046</v>
      </c>
      <c r="K4637" t="s">
        <v>28</v>
      </c>
      <c r="L4637">
        <v>30</v>
      </c>
      <c r="Q4637">
        <v>102.7182488</v>
      </c>
      <c r="R4637">
        <v>5.5653158400000002</v>
      </c>
      <c r="S4637">
        <v>0.79504512000000005</v>
      </c>
      <c r="T4637">
        <v>8.4275945070000002</v>
      </c>
      <c r="U4637">
        <v>102.7182488</v>
      </c>
      <c r="V4637">
        <v>5.5653158400000002</v>
      </c>
      <c r="W4637">
        <v>0.79504512000000005</v>
      </c>
      <c r="X4637">
        <v>8.4275945070000002</v>
      </c>
    </row>
    <row r="4638" spans="1:24" x14ac:dyDescent="0.25">
      <c r="A4638">
        <v>53</v>
      </c>
      <c r="B4638" s="1">
        <v>39443</v>
      </c>
      <c r="C4638" s="2">
        <f t="shared" si="72"/>
        <v>12</v>
      </c>
      <c r="D4638" s="2" t="s">
        <v>7500</v>
      </c>
      <c r="E4638">
        <v>4</v>
      </c>
      <c r="F4638">
        <v>5305</v>
      </c>
      <c r="G4638" t="s">
        <v>61</v>
      </c>
      <c r="H4638" t="s">
        <v>62</v>
      </c>
      <c r="I4638" t="s">
        <v>28</v>
      </c>
      <c r="J4638">
        <v>4046</v>
      </c>
      <c r="K4638" t="s">
        <v>28</v>
      </c>
      <c r="L4638">
        <v>30</v>
      </c>
      <c r="Q4638">
        <v>102.7182488</v>
      </c>
      <c r="R4638">
        <v>5.5653158400000002</v>
      </c>
      <c r="S4638">
        <v>0.79504512000000005</v>
      </c>
      <c r="T4638">
        <v>8.4275945070000002</v>
      </c>
      <c r="U4638">
        <v>102.7182488</v>
      </c>
      <c r="V4638">
        <v>5.5653158400000002</v>
      </c>
      <c r="W4638">
        <v>0.79504512000000005</v>
      </c>
      <c r="X4638">
        <v>8.4275945070000002</v>
      </c>
    </row>
    <row r="4639" spans="1:24" x14ac:dyDescent="0.25">
      <c r="A4639">
        <v>53</v>
      </c>
      <c r="B4639" s="1">
        <v>39444</v>
      </c>
      <c r="C4639" s="2">
        <f t="shared" si="72"/>
        <v>12</v>
      </c>
      <c r="D4639" s="2" t="s">
        <v>7500</v>
      </c>
      <c r="E4639">
        <v>4</v>
      </c>
      <c r="F4639">
        <v>5305</v>
      </c>
      <c r="G4639" t="s">
        <v>61</v>
      </c>
      <c r="H4639" t="s">
        <v>62</v>
      </c>
      <c r="I4639" t="s">
        <v>28</v>
      </c>
      <c r="J4639">
        <v>4046</v>
      </c>
      <c r="K4639" t="s">
        <v>28</v>
      </c>
      <c r="L4639">
        <v>30</v>
      </c>
      <c r="Q4639">
        <v>102.7182488</v>
      </c>
      <c r="R4639">
        <v>5.5653158400000002</v>
      </c>
      <c r="S4639">
        <v>0.79504512000000005</v>
      </c>
      <c r="T4639">
        <v>8.4275945070000002</v>
      </c>
      <c r="U4639">
        <v>102.7182488</v>
      </c>
      <c r="V4639">
        <v>5.5653158400000002</v>
      </c>
      <c r="W4639">
        <v>0.79504512000000005</v>
      </c>
      <c r="X4639">
        <v>8.4275945070000002</v>
      </c>
    </row>
    <row r="4640" spans="1:24" x14ac:dyDescent="0.25">
      <c r="A4640">
        <v>53</v>
      </c>
      <c r="B4640" s="1">
        <v>39445</v>
      </c>
      <c r="C4640" s="2">
        <f t="shared" si="72"/>
        <v>12</v>
      </c>
      <c r="D4640" s="2" t="s">
        <v>7500</v>
      </c>
      <c r="E4640">
        <v>4</v>
      </c>
      <c r="F4640">
        <v>5305</v>
      </c>
      <c r="G4640" t="s">
        <v>61</v>
      </c>
      <c r="H4640" t="s">
        <v>62</v>
      </c>
      <c r="I4640" t="s">
        <v>28</v>
      </c>
      <c r="J4640">
        <v>4046</v>
      </c>
      <c r="K4640" t="s">
        <v>28</v>
      </c>
      <c r="L4640">
        <v>30</v>
      </c>
      <c r="Q4640">
        <v>102.7182488</v>
      </c>
      <c r="R4640">
        <v>5.5653158400000002</v>
      </c>
      <c r="S4640">
        <v>0.79504512000000005</v>
      </c>
      <c r="T4640">
        <v>8.4275945070000002</v>
      </c>
      <c r="U4640">
        <v>102.7182488</v>
      </c>
      <c r="V4640">
        <v>5.5653158400000002</v>
      </c>
      <c r="W4640">
        <v>0.79504512000000005</v>
      </c>
      <c r="X4640">
        <v>8.4275945070000002</v>
      </c>
    </row>
    <row r="4641" spans="1:24" x14ac:dyDescent="0.25">
      <c r="A4641">
        <v>53</v>
      </c>
      <c r="B4641" s="1">
        <v>39446</v>
      </c>
      <c r="C4641" s="2">
        <f t="shared" si="72"/>
        <v>12</v>
      </c>
      <c r="D4641" s="2" t="s">
        <v>7500</v>
      </c>
      <c r="E4641">
        <v>4</v>
      </c>
      <c r="F4641">
        <v>5305</v>
      </c>
      <c r="G4641" t="s">
        <v>61</v>
      </c>
      <c r="H4641" t="s">
        <v>62</v>
      </c>
      <c r="I4641" t="s">
        <v>28</v>
      </c>
      <c r="J4641">
        <v>4046</v>
      </c>
      <c r="K4641" t="s">
        <v>28</v>
      </c>
      <c r="L4641">
        <v>30</v>
      </c>
      <c r="Q4641">
        <v>102.7182488</v>
      </c>
      <c r="R4641">
        <v>5.5653158400000002</v>
      </c>
      <c r="S4641">
        <v>0.79504512000000005</v>
      </c>
      <c r="T4641">
        <v>8.4275945070000002</v>
      </c>
      <c r="U4641">
        <v>102.7182488</v>
      </c>
      <c r="V4641">
        <v>5.5653158400000002</v>
      </c>
      <c r="W4641">
        <v>0.79504512000000005</v>
      </c>
      <c r="X4641">
        <v>8.4275945070000002</v>
      </c>
    </row>
    <row r="4642" spans="1:24" x14ac:dyDescent="0.25">
      <c r="A4642">
        <v>53</v>
      </c>
      <c r="B4642" s="1">
        <v>39447</v>
      </c>
      <c r="C4642" s="2">
        <f t="shared" si="72"/>
        <v>12</v>
      </c>
      <c r="D4642" s="2" t="s">
        <v>7500</v>
      </c>
      <c r="E4642">
        <v>4</v>
      </c>
      <c r="F4642">
        <v>5305</v>
      </c>
      <c r="G4642" t="s">
        <v>61</v>
      </c>
      <c r="H4642" t="s">
        <v>62</v>
      </c>
      <c r="I4642" t="s">
        <v>28</v>
      </c>
      <c r="J4642">
        <v>4046</v>
      </c>
      <c r="K4642" t="s">
        <v>28</v>
      </c>
      <c r="L4642">
        <v>30</v>
      </c>
      <c r="Q4642">
        <v>102.7182488</v>
      </c>
      <c r="R4642">
        <v>5.5653158400000002</v>
      </c>
      <c r="S4642">
        <v>0.79504512000000005</v>
      </c>
      <c r="T4642">
        <v>8.4275945070000002</v>
      </c>
      <c r="U4642">
        <v>102.7182488</v>
      </c>
      <c r="V4642">
        <v>5.5653158400000002</v>
      </c>
      <c r="W4642">
        <v>0.79504512000000005</v>
      </c>
      <c r="X4642">
        <v>8.4275945070000002</v>
      </c>
    </row>
    <row r="4643" spans="1:24" x14ac:dyDescent="0.25">
      <c r="A4643">
        <v>53</v>
      </c>
      <c r="B4643" s="1">
        <v>39448</v>
      </c>
      <c r="C4643" s="2">
        <f t="shared" si="72"/>
        <v>1</v>
      </c>
      <c r="D4643" s="2" t="s">
        <v>7500</v>
      </c>
      <c r="E4643">
        <v>4</v>
      </c>
      <c r="F4643">
        <v>5305</v>
      </c>
      <c r="G4643" t="s">
        <v>61</v>
      </c>
      <c r="H4643" t="s">
        <v>62</v>
      </c>
      <c r="I4643" t="s">
        <v>28</v>
      </c>
      <c r="J4643">
        <v>4046</v>
      </c>
      <c r="K4643" t="s">
        <v>28</v>
      </c>
      <c r="L4643">
        <v>30</v>
      </c>
      <c r="Q4643">
        <v>102.7182488</v>
      </c>
      <c r="R4643">
        <v>5.5653158400000002</v>
      </c>
      <c r="S4643">
        <v>0.79504512000000005</v>
      </c>
      <c r="T4643">
        <v>8.4275945070000002</v>
      </c>
      <c r="U4643">
        <v>102.7182488</v>
      </c>
      <c r="V4643">
        <v>5.5653158400000002</v>
      </c>
      <c r="W4643">
        <v>0.79504512000000005</v>
      </c>
      <c r="X4643">
        <v>8.4275945070000002</v>
      </c>
    </row>
    <row r="4644" spans="1:24" x14ac:dyDescent="0.25">
      <c r="A4644">
        <v>53</v>
      </c>
      <c r="B4644" s="1">
        <v>39449</v>
      </c>
      <c r="C4644" s="2">
        <f t="shared" si="72"/>
        <v>1</v>
      </c>
      <c r="D4644" s="2" t="s">
        <v>7500</v>
      </c>
      <c r="E4644">
        <v>4</v>
      </c>
      <c r="F4644">
        <v>5305</v>
      </c>
      <c r="G4644" t="s">
        <v>61</v>
      </c>
      <c r="H4644" t="s">
        <v>62</v>
      </c>
      <c r="I4644" t="s">
        <v>28</v>
      </c>
      <c r="J4644">
        <v>4046</v>
      </c>
      <c r="K4644" t="s">
        <v>28</v>
      </c>
      <c r="L4644">
        <v>30</v>
      </c>
      <c r="Q4644">
        <v>102.7182488</v>
      </c>
      <c r="R4644">
        <v>5.5653158400000002</v>
      </c>
      <c r="S4644">
        <v>0.79504512000000005</v>
      </c>
      <c r="T4644">
        <v>8.4275945070000002</v>
      </c>
      <c r="U4644">
        <v>102.7182488</v>
      </c>
      <c r="V4644">
        <v>5.5653158400000002</v>
      </c>
      <c r="W4644">
        <v>0.79504512000000005</v>
      </c>
      <c r="X4644">
        <v>8.4275945070000002</v>
      </c>
    </row>
    <row r="4645" spans="1:24" x14ac:dyDescent="0.25">
      <c r="A4645">
        <v>53</v>
      </c>
      <c r="B4645" s="1">
        <v>39450</v>
      </c>
      <c r="C4645" s="2">
        <f t="shared" si="72"/>
        <v>1</v>
      </c>
      <c r="D4645" s="2" t="s">
        <v>7500</v>
      </c>
      <c r="E4645">
        <v>4</v>
      </c>
      <c r="F4645">
        <v>5305</v>
      </c>
      <c r="G4645" t="s">
        <v>61</v>
      </c>
      <c r="H4645" t="s">
        <v>62</v>
      </c>
      <c r="I4645" t="s">
        <v>28</v>
      </c>
      <c r="J4645">
        <v>4046</v>
      </c>
      <c r="K4645" t="s">
        <v>28</v>
      </c>
      <c r="L4645">
        <v>30</v>
      </c>
      <c r="Q4645">
        <v>102.7182488</v>
      </c>
      <c r="R4645">
        <v>5.5653158400000002</v>
      </c>
      <c r="S4645">
        <v>0.79504512000000005</v>
      </c>
      <c r="T4645">
        <v>8.4275945070000002</v>
      </c>
      <c r="U4645">
        <v>102.7182488</v>
      </c>
      <c r="V4645">
        <v>5.5653158400000002</v>
      </c>
      <c r="W4645">
        <v>0.79504512000000005</v>
      </c>
      <c r="X4645">
        <v>8.4275945070000002</v>
      </c>
    </row>
    <row r="4646" spans="1:24" x14ac:dyDescent="0.25">
      <c r="A4646">
        <v>53</v>
      </c>
      <c r="B4646" s="1">
        <v>39451</v>
      </c>
      <c r="C4646" s="2">
        <f t="shared" si="72"/>
        <v>1</v>
      </c>
      <c r="D4646" s="2" t="s">
        <v>7500</v>
      </c>
      <c r="E4646">
        <v>4</v>
      </c>
      <c r="F4646">
        <v>5305</v>
      </c>
      <c r="G4646" t="s">
        <v>61</v>
      </c>
      <c r="H4646" t="s">
        <v>62</v>
      </c>
      <c r="I4646" t="s">
        <v>28</v>
      </c>
      <c r="J4646">
        <v>4046</v>
      </c>
      <c r="K4646" t="s">
        <v>28</v>
      </c>
      <c r="L4646">
        <v>30</v>
      </c>
      <c r="Q4646">
        <v>102.7182488</v>
      </c>
      <c r="R4646">
        <v>5.5653158400000002</v>
      </c>
      <c r="S4646">
        <v>0.79504512000000005</v>
      </c>
      <c r="T4646">
        <v>8.4275945070000002</v>
      </c>
      <c r="U4646">
        <v>102.7182488</v>
      </c>
      <c r="V4646">
        <v>5.5653158400000002</v>
      </c>
      <c r="W4646">
        <v>0.79504512000000005</v>
      </c>
      <c r="X4646">
        <v>8.4275945070000002</v>
      </c>
    </row>
    <row r="4647" spans="1:24" x14ac:dyDescent="0.25">
      <c r="A4647">
        <v>53</v>
      </c>
      <c r="B4647" s="1">
        <v>39452</v>
      </c>
      <c r="C4647" s="2">
        <f t="shared" si="72"/>
        <v>1</v>
      </c>
      <c r="D4647" s="2" t="s">
        <v>7500</v>
      </c>
      <c r="E4647">
        <v>4</v>
      </c>
      <c r="F4647">
        <v>5305</v>
      </c>
      <c r="G4647" t="s">
        <v>61</v>
      </c>
      <c r="H4647" t="s">
        <v>62</v>
      </c>
      <c r="I4647" t="s">
        <v>28</v>
      </c>
      <c r="J4647">
        <v>4046</v>
      </c>
      <c r="K4647" t="s">
        <v>28</v>
      </c>
      <c r="L4647">
        <v>30</v>
      </c>
      <c r="Q4647">
        <v>102.7182488</v>
      </c>
      <c r="R4647">
        <v>5.5653158400000002</v>
      </c>
      <c r="S4647">
        <v>0.79504512000000005</v>
      </c>
      <c r="T4647">
        <v>8.4275945070000002</v>
      </c>
      <c r="U4647">
        <v>102.7182488</v>
      </c>
      <c r="V4647">
        <v>5.5653158400000002</v>
      </c>
      <c r="W4647">
        <v>0.79504512000000005</v>
      </c>
      <c r="X4647">
        <v>8.4275945070000002</v>
      </c>
    </row>
    <row r="4648" spans="1:24" x14ac:dyDescent="0.25">
      <c r="A4648">
        <v>53</v>
      </c>
      <c r="B4648" s="1">
        <v>39453</v>
      </c>
      <c r="C4648" s="2">
        <f t="shared" si="72"/>
        <v>1</v>
      </c>
      <c r="D4648" s="2" t="s">
        <v>7500</v>
      </c>
      <c r="E4648">
        <v>4</v>
      </c>
      <c r="F4648">
        <v>5305</v>
      </c>
      <c r="G4648" t="s">
        <v>61</v>
      </c>
      <c r="H4648" t="s">
        <v>62</v>
      </c>
      <c r="I4648" t="s">
        <v>28</v>
      </c>
      <c r="J4648">
        <v>4046</v>
      </c>
      <c r="K4648" t="s">
        <v>28</v>
      </c>
      <c r="L4648">
        <v>30</v>
      </c>
      <c r="Q4648">
        <v>102.7182488</v>
      </c>
      <c r="R4648">
        <v>5.5653158400000002</v>
      </c>
      <c r="S4648">
        <v>0.79504512000000005</v>
      </c>
      <c r="T4648">
        <v>8.4275945070000002</v>
      </c>
      <c r="U4648">
        <v>102.7182488</v>
      </c>
      <c r="V4648">
        <v>5.5653158400000002</v>
      </c>
      <c r="W4648">
        <v>0.79504512000000005</v>
      </c>
      <c r="X4648">
        <v>8.4275945070000002</v>
      </c>
    </row>
    <row r="4649" spans="1:24" x14ac:dyDescent="0.25">
      <c r="A4649">
        <v>53</v>
      </c>
      <c r="B4649" s="1">
        <v>39454</v>
      </c>
      <c r="C4649" s="2">
        <f t="shared" si="72"/>
        <v>1</v>
      </c>
      <c r="D4649" s="2" t="s">
        <v>7500</v>
      </c>
      <c r="E4649">
        <v>4</v>
      </c>
      <c r="F4649">
        <v>5305</v>
      </c>
      <c r="G4649" t="s">
        <v>61</v>
      </c>
      <c r="H4649" t="s">
        <v>62</v>
      </c>
      <c r="I4649" t="s">
        <v>28</v>
      </c>
      <c r="J4649">
        <v>4046</v>
      </c>
      <c r="K4649" t="s">
        <v>28</v>
      </c>
      <c r="L4649">
        <v>30</v>
      </c>
      <c r="Q4649">
        <v>102.7182488</v>
      </c>
      <c r="R4649">
        <v>5.5653158400000002</v>
      </c>
      <c r="S4649">
        <v>0.79504512000000005</v>
      </c>
      <c r="T4649">
        <v>8.4275945070000002</v>
      </c>
      <c r="U4649">
        <v>102.7182488</v>
      </c>
      <c r="V4649">
        <v>5.5653158400000002</v>
      </c>
      <c r="W4649">
        <v>0.79504512000000005</v>
      </c>
      <c r="X4649">
        <v>8.4275945070000002</v>
      </c>
    </row>
    <row r="4650" spans="1:24" x14ac:dyDescent="0.25">
      <c r="A4650">
        <v>53</v>
      </c>
      <c r="B4650" s="1">
        <v>39455</v>
      </c>
      <c r="C4650" s="2">
        <f t="shared" si="72"/>
        <v>1</v>
      </c>
      <c r="D4650" s="2" t="s">
        <v>7500</v>
      </c>
      <c r="E4650">
        <v>4</v>
      </c>
      <c r="F4650">
        <v>5305</v>
      </c>
      <c r="G4650" t="s">
        <v>61</v>
      </c>
      <c r="H4650" t="s">
        <v>62</v>
      </c>
      <c r="I4650" t="s">
        <v>28</v>
      </c>
      <c r="J4650">
        <v>4046</v>
      </c>
      <c r="K4650" t="s">
        <v>28</v>
      </c>
      <c r="L4650">
        <v>30</v>
      </c>
      <c r="Q4650">
        <v>102.7182488</v>
      </c>
      <c r="R4650">
        <v>5.5653158400000002</v>
      </c>
      <c r="S4650">
        <v>0.79504512000000005</v>
      </c>
      <c r="T4650">
        <v>8.4275945070000002</v>
      </c>
      <c r="U4650">
        <v>102.7182488</v>
      </c>
      <c r="V4650">
        <v>5.5653158400000002</v>
      </c>
      <c r="W4650">
        <v>0.79504512000000005</v>
      </c>
      <c r="X4650">
        <v>8.4275945070000002</v>
      </c>
    </row>
    <row r="4651" spans="1:24" x14ac:dyDescent="0.25">
      <c r="A4651">
        <v>53</v>
      </c>
      <c r="B4651" s="1">
        <v>39456</v>
      </c>
      <c r="C4651" s="2">
        <f t="shared" si="72"/>
        <v>1</v>
      </c>
      <c r="D4651" s="2" t="s">
        <v>7500</v>
      </c>
      <c r="E4651">
        <v>4</v>
      </c>
      <c r="F4651">
        <v>5305</v>
      </c>
      <c r="G4651" t="s">
        <v>61</v>
      </c>
      <c r="H4651" t="s">
        <v>62</v>
      </c>
      <c r="I4651" t="s">
        <v>28</v>
      </c>
      <c r="J4651">
        <v>4046</v>
      </c>
      <c r="K4651" t="s">
        <v>28</v>
      </c>
      <c r="L4651">
        <v>30</v>
      </c>
      <c r="Q4651">
        <v>102.7182488</v>
      </c>
      <c r="R4651">
        <v>5.5653158400000002</v>
      </c>
      <c r="S4651">
        <v>0.79504512000000005</v>
      </c>
      <c r="T4651">
        <v>8.4275945070000002</v>
      </c>
      <c r="U4651">
        <v>102.7182488</v>
      </c>
      <c r="V4651">
        <v>5.5653158400000002</v>
      </c>
      <c r="W4651">
        <v>0.79504512000000005</v>
      </c>
      <c r="X4651">
        <v>8.4275945070000002</v>
      </c>
    </row>
    <row r="4652" spans="1:24" x14ac:dyDescent="0.25">
      <c r="A4652">
        <v>53</v>
      </c>
      <c r="B4652" s="1">
        <v>39457</v>
      </c>
      <c r="C4652" s="2">
        <f t="shared" si="72"/>
        <v>1</v>
      </c>
      <c r="D4652" s="2" t="s">
        <v>7500</v>
      </c>
      <c r="E4652">
        <v>4</v>
      </c>
      <c r="F4652">
        <v>5305</v>
      </c>
      <c r="G4652" t="s">
        <v>61</v>
      </c>
      <c r="H4652" t="s">
        <v>62</v>
      </c>
      <c r="I4652" t="s">
        <v>28</v>
      </c>
      <c r="J4652">
        <v>4046</v>
      </c>
      <c r="K4652" t="s">
        <v>28</v>
      </c>
      <c r="L4652">
        <v>30</v>
      </c>
      <c r="Q4652">
        <v>102.7182488</v>
      </c>
      <c r="R4652">
        <v>5.5653158400000002</v>
      </c>
      <c r="S4652">
        <v>0.79504512000000005</v>
      </c>
      <c r="T4652">
        <v>8.4275945070000002</v>
      </c>
      <c r="U4652">
        <v>102.7182488</v>
      </c>
      <c r="V4652">
        <v>5.5653158400000002</v>
      </c>
      <c r="W4652">
        <v>0.79504512000000005</v>
      </c>
      <c r="X4652">
        <v>8.4275945070000002</v>
      </c>
    </row>
    <row r="4653" spans="1:24" x14ac:dyDescent="0.25">
      <c r="A4653">
        <v>53</v>
      </c>
      <c r="B4653" s="1">
        <v>39458</v>
      </c>
      <c r="C4653" s="2">
        <f t="shared" si="72"/>
        <v>1</v>
      </c>
      <c r="D4653" s="2" t="s">
        <v>7500</v>
      </c>
      <c r="E4653">
        <v>4</v>
      </c>
      <c r="F4653">
        <v>5305</v>
      </c>
      <c r="G4653" t="s">
        <v>61</v>
      </c>
      <c r="H4653" t="s">
        <v>62</v>
      </c>
      <c r="I4653" t="s">
        <v>28</v>
      </c>
      <c r="J4653">
        <v>4046</v>
      </c>
      <c r="K4653" t="s">
        <v>28</v>
      </c>
      <c r="L4653">
        <v>30</v>
      </c>
      <c r="Q4653">
        <v>102.7182488</v>
      </c>
      <c r="R4653">
        <v>5.5653158400000002</v>
      </c>
      <c r="S4653">
        <v>0.79504512000000005</v>
      </c>
      <c r="T4653">
        <v>8.4275945070000002</v>
      </c>
      <c r="U4653">
        <v>102.7182488</v>
      </c>
      <c r="V4653">
        <v>5.5653158400000002</v>
      </c>
      <c r="W4653">
        <v>0.79504512000000005</v>
      </c>
      <c r="X4653">
        <v>8.4275945070000002</v>
      </c>
    </row>
    <row r="4654" spans="1:24" x14ac:dyDescent="0.25">
      <c r="A4654">
        <v>53</v>
      </c>
      <c r="B4654" s="1">
        <v>39459</v>
      </c>
      <c r="C4654" s="2">
        <f t="shared" si="72"/>
        <v>1</v>
      </c>
      <c r="D4654" s="2" t="s">
        <v>7500</v>
      </c>
      <c r="E4654">
        <v>4</v>
      </c>
      <c r="F4654">
        <v>5305</v>
      </c>
      <c r="G4654" t="s">
        <v>61</v>
      </c>
      <c r="H4654" t="s">
        <v>62</v>
      </c>
      <c r="I4654" t="s">
        <v>28</v>
      </c>
      <c r="J4654">
        <v>4046</v>
      </c>
      <c r="K4654" t="s">
        <v>28</v>
      </c>
      <c r="L4654">
        <v>30</v>
      </c>
      <c r="Q4654">
        <v>102.7182488</v>
      </c>
      <c r="R4654">
        <v>5.5653158400000002</v>
      </c>
      <c r="S4654">
        <v>0.79504512000000005</v>
      </c>
      <c r="T4654">
        <v>8.4275945070000002</v>
      </c>
      <c r="U4654">
        <v>102.7182488</v>
      </c>
      <c r="V4654">
        <v>5.5653158400000002</v>
      </c>
      <c r="W4654">
        <v>0.79504512000000005</v>
      </c>
      <c r="X4654">
        <v>8.4275945070000002</v>
      </c>
    </row>
    <row r="4655" spans="1:24" x14ac:dyDescent="0.25">
      <c r="A4655">
        <v>53</v>
      </c>
      <c r="B4655" s="1">
        <v>39460</v>
      </c>
      <c r="C4655" s="2">
        <f t="shared" si="72"/>
        <v>1</v>
      </c>
      <c r="D4655" s="2" t="s">
        <v>7500</v>
      </c>
      <c r="E4655">
        <v>4</v>
      </c>
      <c r="F4655">
        <v>5305</v>
      </c>
      <c r="G4655" t="s">
        <v>61</v>
      </c>
      <c r="H4655" t="s">
        <v>62</v>
      </c>
      <c r="I4655" t="s">
        <v>28</v>
      </c>
      <c r="J4655">
        <v>4046</v>
      </c>
      <c r="K4655" t="s">
        <v>28</v>
      </c>
      <c r="L4655">
        <v>30</v>
      </c>
      <c r="Q4655">
        <v>102.7182488</v>
      </c>
      <c r="R4655">
        <v>5.5653158400000002</v>
      </c>
      <c r="S4655">
        <v>0.79504512000000005</v>
      </c>
      <c r="T4655">
        <v>8.4275945070000002</v>
      </c>
      <c r="U4655">
        <v>102.7182488</v>
      </c>
      <c r="V4655">
        <v>5.5653158400000002</v>
      </c>
      <c r="W4655">
        <v>0.79504512000000005</v>
      </c>
      <c r="X4655">
        <v>8.4275945070000002</v>
      </c>
    </row>
    <row r="4656" spans="1:24" x14ac:dyDescent="0.25">
      <c r="A4656">
        <v>53</v>
      </c>
      <c r="B4656" s="1">
        <v>39461</v>
      </c>
      <c r="C4656" s="2">
        <f t="shared" si="72"/>
        <v>1</v>
      </c>
      <c r="D4656" s="2" t="s">
        <v>7500</v>
      </c>
      <c r="E4656">
        <v>4</v>
      </c>
      <c r="F4656">
        <v>5305</v>
      </c>
      <c r="G4656" t="s">
        <v>61</v>
      </c>
      <c r="H4656" t="s">
        <v>62</v>
      </c>
      <c r="I4656" t="s">
        <v>28</v>
      </c>
      <c r="J4656">
        <v>4046</v>
      </c>
      <c r="K4656" t="s">
        <v>28</v>
      </c>
      <c r="L4656">
        <v>30</v>
      </c>
      <c r="Q4656">
        <v>102.7182488</v>
      </c>
      <c r="R4656">
        <v>5.5653158400000002</v>
      </c>
      <c r="S4656">
        <v>0.79504512000000005</v>
      </c>
      <c r="T4656">
        <v>8.4275945070000002</v>
      </c>
      <c r="U4656">
        <v>102.7182488</v>
      </c>
      <c r="V4656">
        <v>5.5653158400000002</v>
      </c>
      <c r="W4656">
        <v>0.79504512000000005</v>
      </c>
      <c r="X4656">
        <v>8.4275945070000002</v>
      </c>
    </row>
    <row r="4657" spans="1:24" x14ac:dyDescent="0.25">
      <c r="A4657">
        <v>53</v>
      </c>
      <c r="B4657" s="1">
        <v>39462</v>
      </c>
      <c r="C4657" s="2">
        <f t="shared" si="72"/>
        <v>1</v>
      </c>
      <c r="D4657" s="2" t="s">
        <v>7500</v>
      </c>
      <c r="E4657">
        <v>4</v>
      </c>
      <c r="F4657">
        <v>5305</v>
      </c>
      <c r="G4657" t="s">
        <v>61</v>
      </c>
      <c r="H4657" t="s">
        <v>62</v>
      </c>
      <c r="I4657" t="s">
        <v>28</v>
      </c>
      <c r="J4657">
        <v>4046</v>
      </c>
      <c r="K4657" t="s">
        <v>28</v>
      </c>
      <c r="L4657">
        <v>30</v>
      </c>
      <c r="Q4657">
        <v>102.7182488</v>
      </c>
      <c r="R4657">
        <v>5.5653158400000002</v>
      </c>
      <c r="S4657">
        <v>0.79504512000000005</v>
      </c>
      <c r="T4657">
        <v>8.4275945070000002</v>
      </c>
      <c r="U4657">
        <v>102.7182488</v>
      </c>
      <c r="V4657">
        <v>5.5653158400000002</v>
      </c>
      <c r="W4657">
        <v>0.79504512000000005</v>
      </c>
      <c r="X4657">
        <v>8.4275945070000002</v>
      </c>
    </row>
    <row r="4658" spans="1:24" x14ac:dyDescent="0.25">
      <c r="A4658">
        <v>53</v>
      </c>
      <c r="B4658" s="1">
        <v>39463</v>
      </c>
      <c r="C4658" s="2">
        <f t="shared" si="72"/>
        <v>1</v>
      </c>
      <c r="D4658" s="2" t="s">
        <v>7500</v>
      </c>
      <c r="E4658">
        <v>4</v>
      </c>
      <c r="F4658">
        <v>5305</v>
      </c>
      <c r="G4658" t="s">
        <v>61</v>
      </c>
      <c r="H4658" t="s">
        <v>62</v>
      </c>
      <c r="I4658" t="s">
        <v>28</v>
      </c>
      <c r="J4658">
        <v>4046</v>
      </c>
      <c r="K4658" t="s">
        <v>28</v>
      </c>
      <c r="L4658">
        <v>30</v>
      </c>
      <c r="Q4658">
        <v>102.7182488</v>
      </c>
      <c r="R4658">
        <v>5.5653158400000002</v>
      </c>
      <c r="S4658">
        <v>0.79504512000000005</v>
      </c>
      <c r="T4658">
        <v>8.4275945070000002</v>
      </c>
      <c r="U4658">
        <v>102.7182488</v>
      </c>
      <c r="V4658">
        <v>5.5653158400000002</v>
      </c>
      <c r="W4658">
        <v>0.79504512000000005</v>
      </c>
      <c r="X4658">
        <v>8.4275945070000002</v>
      </c>
    </row>
    <row r="4659" spans="1:24" x14ac:dyDescent="0.25">
      <c r="A4659">
        <v>53</v>
      </c>
      <c r="B4659" s="1">
        <v>39464</v>
      </c>
      <c r="C4659" s="2">
        <f t="shared" si="72"/>
        <v>1</v>
      </c>
      <c r="D4659" s="2" t="s">
        <v>7500</v>
      </c>
      <c r="E4659">
        <v>4</v>
      </c>
      <c r="F4659">
        <v>5305</v>
      </c>
      <c r="G4659" t="s">
        <v>61</v>
      </c>
      <c r="H4659" t="s">
        <v>62</v>
      </c>
      <c r="I4659" t="s">
        <v>28</v>
      </c>
      <c r="J4659">
        <v>4046</v>
      </c>
      <c r="K4659" t="s">
        <v>28</v>
      </c>
      <c r="L4659">
        <v>30</v>
      </c>
      <c r="Q4659">
        <v>102.7182488</v>
      </c>
      <c r="R4659">
        <v>5.5653158400000002</v>
      </c>
      <c r="S4659">
        <v>0.79504512000000005</v>
      </c>
      <c r="T4659">
        <v>8.4275945070000002</v>
      </c>
      <c r="U4659">
        <v>102.7182488</v>
      </c>
      <c r="V4659">
        <v>5.5653158400000002</v>
      </c>
      <c r="W4659">
        <v>0.79504512000000005</v>
      </c>
      <c r="X4659">
        <v>8.4275945070000002</v>
      </c>
    </row>
    <row r="4660" spans="1:24" x14ac:dyDescent="0.25">
      <c r="A4660">
        <v>53</v>
      </c>
      <c r="B4660" s="1">
        <v>39465</v>
      </c>
      <c r="C4660" s="2">
        <f t="shared" si="72"/>
        <v>1</v>
      </c>
      <c r="D4660" s="2" t="s">
        <v>7500</v>
      </c>
      <c r="E4660">
        <v>4</v>
      </c>
      <c r="F4660">
        <v>5305</v>
      </c>
      <c r="G4660" t="s">
        <v>61</v>
      </c>
      <c r="H4660" t="s">
        <v>62</v>
      </c>
      <c r="I4660" t="s">
        <v>28</v>
      </c>
      <c r="J4660">
        <v>4046</v>
      </c>
      <c r="K4660" t="s">
        <v>28</v>
      </c>
      <c r="L4660">
        <v>30</v>
      </c>
      <c r="Q4660">
        <v>102.7182488</v>
      </c>
      <c r="R4660">
        <v>5.5653158400000002</v>
      </c>
      <c r="S4660">
        <v>0.79504512000000005</v>
      </c>
      <c r="T4660">
        <v>8.4275945070000002</v>
      </c>
      <c r="U4660">
        <v>102.7182488</v>
      </c>
      <c r="V4660">
        <v>5.5653158400000002</v>
      </c>
      <c r="W4660">
        <v>0.79504512000000005</v>
      </c>
      <c r="X4660">
        <v>8.4275945070000002</v>
      </c>
    </row>
    <row r="4661" spans="1:24" x14ac:dyDescent="0.25">
      <c r="A4661">
        <v>53</v>
      </c>
      <c r="B4661" s="1">
        <v>39466</v>
      </c>
      <c r="C4661" s="2">
        <f t="shared" si="72"/>
        <v>1</v>
      </c>
      <c r="D4661" s="2" t="s">
        <v>7500</v>
      </c>
      <c r="E4661">
        <v>5</v>
      </c>
      <c r="F4661">
        <v>5305</v>
      </c>
      <c r="G4661" t="s">
        <v>61</v>
      </c>
      <c r="H4661" t="s">
        <v>62</v>
      </c>
      <c r="I4661" t="s">
        <v>28</v>
      </c>
      <c r="J4661">
        <v>4046</v>
      </c>
      <c r="K4661" t="s">
        <v>28</v>
      </c>
      <c r="L4661">
        <v>30</v>
      </c>
      <c r="Q4661">
        <v>73.073557559999998</v>
      </c>
      <c r="R4661">
        <v>4.3532861260000004</v>
      </c>
      <c r="S4661">
        <v>0.61259648</v>
      </c>
      <c r="T4661">
        <v>6.5948160529999997</v>
      </c>
      <c r="U4661">
        <v>73.073557559999998</v>
      </c>
      <c r="V4661">
        <v>4.3532861260000004</v>
      </c>
      <c r="W4661">
        <v>0.61259648</v>
      </c>
      <c r="X4661">
        <v>6.5948160529999997</v>
      </c>
    </row>
    <row r="4662" spans="1:24" x14ac:dyDescent="0.25">
      <c r="A4662">
        <v>53</v>
      </c>
      <c r="B4662" s="1">
        <v>39467</v>
      </c>
      <c r="C4662" s="2">
        <f t="shared" si="72"/>
        <v>1</v>
      </c>
      <c r="D4662" s="2" t="s">
        <v>7500</v>
      </c>
      <c r="E4662">
        <v>5</v>
      </c>
      <c r="F4662">
        <v>5305</v>
      </c>
      <c r="G4662" t="s">
        <v>61</v>
      </c>
      <c r="H4662" t="s">
        <v>62</v>
      </c>
      <c r="I4662" t="s">
        <v>28</v>
      </c>
      <c r="J4662">
        <v>4046</v>
      </c>
      <c r="K4662" t="s">
        <v>28</v>
      </c>
      <c r="L4662">
        <v>30</v>
      </c>
      <c r="Q4662">
        <v>73.073557559999998</v>
      </c>
      <c r="R4662">
        <v>4.3532861260000004</v>
      </c>
      <c r="S4662">
        <v>0.61259648</v>
      </c>
      <c r="T4662">
        <v>6.5948160529999997</v>
      </c>
      <c r="U4662">
        <v>73.073557559999998</v>
      </c>
      <c r="V4662">
        <v>4.3532861260000004</v>
      </c>
      <c r="W4662">
        <v>0.61259648</v>
      </c>
      <c r="X4662">
        <v>6.5948160529999997</v>
      </c>
    </row>
    <row r="4663" spans="1:24" x14ac:dyDescent="0.25">
      <c r="A4663">
        <v>53</v>
      </c>
      <c r="B4663" s="1">
        <v>39468</v>
      </c>
      <c r="C4663" s="2">
        <f t="shared" si="72"/>
        <v>1</v>
      </c>
      <c r="D4663" s="2" t="s">
        <v>7500</v>
      </c>
      <c r="E4663">
        <v>5</v>
      </c>
      <c r="F4663">
        <v>5305</v>
      </c>
      <c r="G4663" t="s">
        <v>61</v>
      </c>
      <c r="H4663" t="s">
        <v>62</v>
      </c>
      <c r="I4663" t="s">
        <v>28</v>
      </c>
      <c r="J4663">
        <v>4046</v>
      </c>
      <c r="K4663" t="s">
        <v>28</v>
      </c>
      <c r="L4663">
        <v>30</v>
      </c>
      <c r="Q4663">
        <v>73.073557559999998</v>
      </c>
      <c r="R4663">
        <v>4.3532861260000004</v>
      </c>
      <c r="S4663">
        <v>0.61259648</v>
      </c>
      <c r="T4663">
        <v>6.5948160529999997</v>
      </c>
      <c r="U4663">
        <v>73.073557559999998</v>
      </c>
      <c r="V4663">
        <v>4.3532861260000004</v>
      </c>
      <c r="W4663">
        <v>0.61259648</v>
      </c>
      <c r="X4663">
        <v>6.5948160529999997</v>
      </c>
    </row>
    <row r="4664" spans="1:24" x14ac:dyDescent="0.25">
      <c r="A4664">
        <v>53</v>
      </c>
      <c r="B4664" s="1">
        <v>39469</v>
      </c>
      <c r="C4664" s="2">
        <f t="shared" si="72"/>
        <v>1</v>
      </c>
      <c r="D4664" s="2" t="s">
        <v>7500</v>
      </c>
      <c r="E4664">
        <v>5</v>
      </c>
      <c r="F4664">
        <v>5305</v>
      </c>
      <c r="G4664" t="s">
        <v>61</v>
      </c>
      <c r="H4664" t="s">
        <v>62</v>
      </c>
      <c r="I4664" t="s">
        <v>28</v>
      </c>
      <c r="J4664">
        <v>4046</v>
      </c>
      <c r="K4664" t="s">
        <v>28</v>
      </c>
      <c r="L4664">
        <v>30</v>
      </c>
      <c r="Q4664">
        <v>73.073557559999998</v>
      </c>
      <c r="R4664">
        <v>4.3532861260000004</v>
      </c>
      <c r="S4664">
        <v>0.61259648</v>
      </c>
      <c r="T4664">
        <v>6.5948160529999997</v>
      </c>
      <c r="U4664">
        <v>73.073557559999998</v>
      </c>
      <c r="V4664">
        <v>4.3532861260000004</v>
      </c>
      <c r="W4664">
        <v>0.61259648</v>
      </c>
      <c r="X4664">
        <v>6.5948160529999997</v>
      </c>
    </row>
    <row r="4665" spans="1:24" x14ac:dyDescent="0.25">
      <c r="A4665">
        <v>53</v>
      </c>
      <c r="B4665" s="1">
        <v>39470</v>
      </c>
      <c r="C4665" s="2">
        <f t="shared" si="72"/>
        <v>1</v>
      </c>
      <c r="D4665" s="2" t="s">
        <v>7500</v>
      </c>
      <c r="E4665">
        <v>5</v>
      </c>
      <c r="F4665">
        <v>5305</v>
      </c>
      <c r="G4665" t="s">
        <v>61</v>
      </c>
      <c r="H4665" t="s">
        <v>62</v>
      </c>
      <c r="I4665" t="s">
        <v>28</v>
      </c>
      <c r="J4665">
        <v>4046</v>
      </c>
      <c r="K4665" t="s">
        <v>28</v>
      </c>
      <c r="L4665">
        <v>30</v>
      </c>
      <c r="Q4665">
        <v>73.073557559999998</v>
      </c>
      <c r="R4665">
        <v>4.3532861260000004</v>
      </c>
      <c r="S4665">
        <v>0.61259648</v>
      </c>
      <c r="T4665">
        <v>6.5948160529999997</v>
      </c>
      <c r="U4665">
        <v>73.073557559999998</v>
      </c>
      <c r="V4665">
        <v>4.3532861260000004</v>
      </c>
      <c r="W4665">
        <v>0.61259648</v>
      </c>
      <c r="X4665">
        <v>6.5948160529999997</v>
      </c>
    </row>
    <row r="4666" spans="1:24" x14ac:dyDescent="0.25">
      <c r="A4666">
        <v>53</v>
      </c>
      <c r="B4666" s="1">
        <v>39471</v>
      </c>
      <c r="C4666" s="2">
        <f t="shared" si="72"/>
        <v>1</v>
      </c>
      <c r="D4666" s="2" t="s">
        <v>7500</v>
      </c>
      <c r="E4666">
        <v>5</v>
      </c>
      <c r="F4666">
        <v>5305</v>
      </c>
      <c r="G4666" t="s">
        <v>61</v>
      </c>
      <c r="H4666" t="s">
        <v>62</v>
      </c>
      <c r="I4666" t="s">
        <v>28</v>
      </c>
      <c r="J4666">
        <v>4046</v>
      </c>
      <c r="K4666" t="s">
        <v>28</v>
      </c>
      <c r="L4666">
        <v>30</v>
      </c>
      <c r="Q4666">
        <v>73.073557559999998</v>
      </c>
      <c r="R4666">
        <v>4.3532861260000004</v>
      </c>
      <c r="S4666">
        <v>0.61259648</v>
      </c>
      <c r="T4666">
        <v>6.5948160529999997</v>
      </c>
      <c r="U4666">
        <v>73.073557559999998</v>
      </c>
      <c r="V4666">
        <v>4.3532861260000004</v>
      </c>
      <c r="W4666">
        <v>0.61259648</v>
      </c>
      <c r="X4666">
        <v>6.5948160529999997</v>
      </c>
    </row>
    <row r="4667" spans="1:24" x14ac:dyDescent="0.25">
      <c r="A4667">
        <v>53</v>
      </c>
      <c r="B4667" s="1">
        <v>39472</v>
      </c>
      <c r="C4667" s="2">
        <f t="shared" si="72"/>
        <v>1</v>
      </c>
      <c r="D4667" s="2" t="s">
        <v>7500</v>
      </c>
      <c r="E4667">
        <v>5</v>
      </c>
      <c r="F4667">
        <v>5305</v>
      </c>
      <c r="G4667" t="s">
        <v>61</v>
      </c>
      <c r="H4667" t="s">
        <v>62</v>
      </c>
      <c r="I4667" t="s">
        <v>28</v>
      </c>
      <c r="J4667">
        <v>4046</v>
      </c>
      <c r="K4667" t="s">
        <v>28</v>
      </c>
      <c r="L4667">
        <v>30</v>
      </c>
      <c r="Q4667">
        <v>73.073557559999998</v>
      </c>
      <c r="R4667">
        <v>4.3532861260000004</v>
      </c>
      <c r="S4667">
        <v>0.61259648</v>
      </c>
      <c r="T4667">
        <v>6.5948160529999997</v>
      </c>
      <c r="U4667">
        <v>73.073557559999998</v>
      </c>
      <c r="V4667">
        <v>4.3532861260000004</v>
      </c>
      <c r="W4667">
        <v>0.61259648</v>
      </c>
      <c r="X4667">
        <v>6.5948160529999997</v>
      </c>
    </row>
    <row r="4668" spans="1:24" x14ac:dyDescent="0.25">
      <c r="A4668">
        <v>53</v>
      </c>
      <c r="B4668" s="1">
        <v>39473</v>
      </c>
      <c r="C4668" s="2">
        <f t="shared" si="72"/>
        <v>1</v>
      </c>
      <c r="D4668" s="2" t="s">
        <v>7500</v>
      </c>
      <c r="E4668">
        <v>5</v>
      </c>
      <c r="F4668">
        <v>5305</v>
      </c>
      <c r="G4668" t="s">
        <v>61</v>
      </c>
      <c r="H4668" t="s">
        <v>62</v>
      </c>
      <c r="I4668" t="s">
        <v>28</v>
      </c>
      <c r="J4668">
        <v>4046</v>
      </c>
      <c r="K4668" t="s">
        <v>28</v>
      </c>
      <c r="L4668">
        <v>30</v>
      </c>
      <c r="Q4668">
        <v>73.073557559999998</v>
      </c>
      <c r="R4668">
        <v>4.3532861260000004</v>
      </c>
      <c r="S4668">
        <v>0.61259648</v>
      </c>
      <c r="T4668">
        <v>6.5948160529999997</v>
      </c>
      <c r="U4668">
        <v>73.073557559999998</v>
      </c>
      <c r="V4668">
        <v>4.3532861260000004</v>
      </c>
      <c r="W4668">
        <v>0.61259648</v>
      </c>
      <c r="X4668">
        <v>6.5948160529999997</v>
      </c>
    </row>
    <row r="4669" spans="1:24" x14ac:dyDescent="0.25">
      <c r="A4669">
        <v>53</v>
      </c>
      <c r="B4669" s="1">
        <v>39474</v>
      </c>
      <c r="C4669" s="2">
        <f t="shared" si="72"/>
        <v>1</v>
      </c>
      <c r="D4669" s="2" t="s">
        <v>7500</v>
      </c>
      <c r="E4669">
        <v>5</v>
      </c>
      <c r="F4669">
        <v>5305</v>
      </c>
      <c r="G4669" t="s">
        <v>61</v>
      </c>
      <c r="H4669" t="s">
        <v>62</v>
      </c>
      <c r="I4669" t="s">
        <v>28</v>
      </c>
      <c r="J4669">
        <v>4046</v>
      </c>
      <c r="K4669" t="s">
        <v>28</v>
      </c>
      <c r="L4669">
        <v>30</v>
      </c>
      <c r="Q4669">
        <v>73.073557559999998</v>
      </c>
      <c r="R4669">
        <v>4.3532861260000004</v>
      </c>
      <c r="S4669">
        <v>0.61259648</v>
      </c>
      <c r="T4669">
        <v>6.5948160529999997</v>
      </c>
      <c r="U4669">
        <v>73.073557559999998</v>
      </c>
      <c r="V4669">
        <v>4.3532861260000004</v>
      </c>
      <c r="W4669">
        <v>0.61259648</v>
      </c>
      <c r="X4669">
        <v>6.5948160529999997</v>
      </c>
    </row>
    <row r="4670" spans="1:24" x14ac:dyDescent="0.25">
      <c r="A4670">
        <v>53</v>
      </c>
      <c r="B4670" s="1">
        <v>39475</v>
      </c>
      <c r="C4670" s="2">
        <f t="shared" si="72"/>
        <v>1</v>
      </c>
      <c r="D4670" s="2" t="s">
        <v>7500</v>
      </c>
      <c r="E4670">
        <v>5</v>
      </c>
      <c r="F4670">
        <v>5305</v>
      </c>
      <c r="G4670" t="s">
        <v>61</v>
      </c>
      <c r="H4670" t="s">
        <v>62</v>
      </c>
      <c r="I4670" t="s">
        <v>28</v>
      </c>
      <c r="J4670">
        <v>4046</v>
      </c>
      <c r="K4670" t="s">
        <v>28</v>
      </c>
      <c r="L4670">
        <v>30</v>
      </c>
      <c r="Q4670">
        <v>73.073557559999998</v>
      </c>
      <c r="R4670">
        <v>4.3532861260000004</v>
      </c>
      <c r="S4670">
        <v>0.61259648</v>
      </c>
      <c r="T4670">
        <v>6.5948160529999997</v>
      </c>
      <c r="U4670">
        <v>73.073557559999998</v>
      </c>
      <c r="V4670">
        <v>4.3532861260000004</v>
      </c>
      <c r="W4670">
        <v>0.61259648</v>
      </c>
      <c r="X4670">
        <v>6.5948160529999997</v>
      </c>
    </row>
    <row r="4671" spans="1:24" x14ac:dyDescent="0.25">
      <c r="A4671">
        <v>53</v>
      </c>
      <c r="B4671" s="1">
        <v>39476</v>
      </c>
      <c r="C4671" s="2">
        <f t="shared" si="72"/>
        <v>1</v>
      </c>
      <c r="D4671" s="2" t="s">
        <v>7500</v>
      </c>
      <c r="E4671">
        <v>5</v>
      </c>
      <c r="F4671">
        <v>5305</v>
      </c>
      <c r="G4671" t="s">
        <v>61</v>
      </c>
      <c r="H4671" t="s">
        <v>62</v>
      </c>
      <c r="I4671" t="s">
        <v>28</v>
      </c>
      <c r="J4671">
        <v>4046</v>
      </c>
      <c r="K4671" t="s">
        <v>28</v>
      </c>
      <c r="L4671">
        <v>30</v>
      </c>
      <c r="Q4671">
        <v>73.073557559999998</v>
      </c>
      <c r="R4671">
        <v>4.3532861260000004</v>
      </c>
      <c r="S4671">
        <v>0.61259648</v>
      </c>
      <c r="T4671">
        <v>6.5948160529999997</v>
      </c>
      <c r="U4671">
        <v>73.073557559999998</v>
      </c>
      <c r="V4671">
        <v>4.3532861260000004</v>
      </c>
      <c r="W4671">
        <v>0.61259648</v>
      </c>
      <c r="X4671">
        <v>6.5948160529999997</v>
      </c>
    </row>
    <row r="4672" spans="1:24" x14ac:dyDescent="0.25">
      <c r="A4672">
        <v>53</v>
      </c>
      <c r="B4672" s="1">
        <v>39477</v>
      </c>
      <c r="C4672" s="2">
        <f t="shared" si="72"/>
        <v>1</v>
      </c>
      <c r="D4672" s="2" t="s">
        <v>7500</v>
      </c>
      <c r="E4672">
        <v>5</v>
      </c>
      <c r="F4672">
        <v>5305</v>
      </c>
      <c r="G4672" t="s">
        <v>61</v>
      </c>
      <c r="H4672" t="s">
        <v>62</v>
      </c>
      <c r="I4672" t="s">
        <v>28</v>
      </c>
      <c r="J4672">
        <v>4046</v>
      </c>
      <c r="K4672" t="s">
        <v>28</v>
      </c>
      <c r="L4672">
        <v>30</v>
      </c>
      <c r="Q4672">
        <v>73.073557559999998</v>
      </c>
      <c r="R4672">
        <v>4.3532861260000004</v>
      </c>
      <c r="S4672">
        <v>0.61259648</v>
      </c>
      <c r="T4672">
        <v>6.5948160529999997</v>
      </c>
      <c r="U4672">
        <v>73.073557559999998</v>
      </c>
      <c r="V4672">
        <v>4.3532861260000004</v>
      </c>
      <c r="W4672">
        <v>0.61259648</v>
      </c>
      <c r="X4672">
        <v>6.5948160529999997</v>
      </c>
    </row>
    <row r="4673" spans="1:24" x14ac:dyDescent="0.25">
      <c r="A4673">
        <v>53</v>
      </c>
      <c r="B4673" s="1">
        <v>39478</v>
      </c>
      <c r="C4673" s="2">
        <f t="shared" si="72"/>
        <v>1</v>
      </c>
      <c r="D4673" s="2" t="s">
        <v>7500</v>
      </c>
      <c r="E4673">
        <v>5</v>
      </c>
      <c r="F4673">
        <v>5305</v>
      </c>
      <c r="G4673" t="s">
        <v>61</v>
      </c>
      <c r="H4673" t="s">
        <v>62</v>
      </c>
      <c r="I4673" t="s">
        <v>28</v>
      </c>
      <c r="J4673">
        <v>4046</v>
      </c>
      <c r="K4673" t="s">
        <v>28</v>
      </c>
      <c r="L4673">
        <v>30</v>
      </c>
      <c r="Q4673">
        <v>73.073557559999998</v>
      </c>
      <c r="R4673">
        <v>4.3532861260000004</v>
      </c>
      <c r="S4673">
        <v>0.61259648</v>
      </c>
      <c r="T4673">
        <v>6.5948160529999997</v>
      </c>
      <c r="U4673">
        <v>73.073557559999998</v>
      </c>
      <c r="V4673">
        <v>4.3532861260000004</v>
      </c>
      <c r="W4673">
        <v>0.61259648</v>
      </c>
      <c r="X4673">
        <v>6.5948160529999997</v>
      </c>
    </row>
    <row r="4674" spans="1:24" x14ac:dyDescent="0.25">
      <c r="A4674">
        <v>53</v>
      </c>
      <c r="B4674" s="1">
        <v>39479</v>
      </c>
      <c r="C4674" s="2">
        <f t="shared" si="72"/>
        <v>2</v>
      </c>
      <c r="D4674" s="2" t="s">
        <v>7500</v>
      </c>
      <c r="E4674">
        <v>5</v>
      </c>
      <c r="F4674">
        <v>5305</v>
      </c>
      <c r="G4674" t="s">
        <v>61</v>
      </c>
      <c r="H4674" t="s">
        <v>62</v>
      </c>
      <c r="I4674" t="s">
        <v>28</v>
      </c>
      <c r="J4674">
        <v>4046</v>
      </c>
      <c r="K4674" t="s">
        <v>28</v>
      </c>
      <c r="L4674">
        <v>30</v>
      </c>
      <c r="Q4674">
        <v>73.073557559999998</v>
      </c>
      <c r="R4674">
        <v>4.3532861260000004</v>
      </c>
      <c r="S4674">
        <v>0.61259648</v>
      </c>
      <c r="T4674">
        <v>6.5948160529999997</v>
      </c>
      <c r="U4674">
        <v>73.073557559999998</v>
      </c>
      <c r="V4674">
        <v>4.3532861260000004</v>
      </c>
      <c r="W4674">
        <v>0.61259648</v>
      </c>
      <c r="X4674">
        <v>6.5948160529999997</v>
      </c>
    </row>
    <row r="4675" spans="1:24" x14ac:dyDescent="0.25">
      <c r="A4675">
        <v>53</v>
      </c>
      <c r="B4675" s="1">
        <v>39480</v>
      </c>
      <c r="C4675" s="2">
        <f t="shared" ref="C4675:C4738" si="73">MONTH(B4675)</f>
        <v>2</v>
      </c>
      <c r="D4675" s="2" t="s">
        <v>7500</v>
      </c>
      <c r="E4675">
        <v>5</v>
      </c>
      <c r="F4675">
        <v>5305</v>
      </c>
      <c r="G4675" t="s">
        <v>61</v>
      </c>
      <c r="H4675" t="s">
        <v>62</v>
      </c>
      <c r="I4675" t="s">
        <v>28</v>
      </c>
      <c r="J4675">
        <v>4046</v>
      </c>
      <c r="K4675" t="s">
        <v>28</v>
      </c>
      <c r="L4675">
        <v>30</v>
      </c>
      <c r="Q4675">
        <v>73.073557559999998</v>
      </c>
      <c r="R4675">
        <v>4.3532861260000004</v>
      </c>
      <c r="S4675">
        <v>0.61259648</v>
      </c>
      <c r="T4675">
        <v>6.5948160529999997</v>
      </c>
      <c r="U4675">
        <v>73.073557559999998</v>
      </c>
      <c r="V4675">
        <v>4.3532861260000004</v>
      </c>
      <c r="W4675">
        <v>0.61259648</v>
      </c>
      <c r="X4675">
        <v>6.5948160529999997</v>
      </c>
    </row>
    <row r="4676" spans="1:24" x14ac:dyDescent="0.25">
      <c r="A4676">
        <v>53</v>
      </c>
      <c r="B4676" s="1">
        <v>39481</v>
      </c>
      <c r="C4676" s="2">
        <f t="shared" si="73"/>
        <v>2</v>
      </c>
      <c r="D4676" s="2" t="s">
        <v>7500</v>
      </c>
      <c r="E4676">
        <v>5</v>
      </c>
      <c r="F4676">
        <v>5305</v>
      </c>
      <c r="G4676" t="s">
        <v>61</v>
      </c>
      <c r="H4676" t="s">
        <v>62</v>
      </c>
      <c r="I4676" t="s">
        <v>28</v>
      </c>
      <c r="J4676">
        <v>4046</v>
      </c>
      <c r="K4676" t="s">
        <v>28</v>
      </c>
      <c r="L4676">
        <v>30</v>
      </c>
      <c r="Q4676">
        <v>73.073557559999998</v>
      </c>
      <c r="R4676">
        <v>4.3532861260000004</v>
      </c>
      <c r="S4676">
        <v>0.61259648</v>
      </c>
      <c r="T4676">
        <v>6.5948160529999997</v>
      </c>
      <c r="U4676">
        <v>73.073557559999998</v>
      </c>
      <c r="V4676">
        <v>4.3532861260000004</v>
      </c>
      <c r="W4676">
        <v>0.61259648</v>
      </c>
      <c r="X4676">
        <v>6.5948160529999997</v>
      </c>
    </row>
    <row r="4677" spans="1:24" x14ac:dyDescent="0.25">
      <c r="A4677">
        <v>53</v>
      </c>
      <c r="B4677" s="1">
        <v>39482</v>
      </c>
      <c r="C4677" s="2">
        <f t="shared" si="73"/>
        <v>2</v>
      </c>
      <c r="D4677" s="2" t="s">
        <v>7500</v>
      </c>
      <c r="E4677">
        <v>5</v>
      </c>
      <c r="F4677">
        <v>5305</v>
      </c>
      <c r="G4677" t="s">
        <v>61</v>
      </c>
      <c r="H4677" t="s">
        <v>62</v>
      </c>
      <c r="I4677" t="s">
        <v>28</v>
      </c>
      <c r="J4677">
        <v>4046</v>
      </c>
      <c r="K4677" t="s">
        <v>28</v>
      </c>
      <c r="L4677">
        <v>30</v>
      </c>
      <c r="Q4677">
        <v>73.073557559999998</v>
      </c>
      <c r="R4677">
        <v>4.3532861260000004</v>
      </c>
      <c r="S4677">
        <v>0.61259648</v>
      </c>
      <c r="T4677">
        <v>6.5948160529999997</v>
      </c>
      <c r="U4677">
        <v>73.073557559999998</v>
      </c>
      <c r="V4677">
        <v>4.3532861260000004</v>
      </c>
      <c r="W4677">
        <v>0.61259648</v>
      </c>
      <c r="X4677">
        <v>6.5948160529999997</v>
      </c>
    </row>
    <row r="4678" spans="1:24" x14ac:dyDescent="0.25">
      <c r="A4678">
        <v>53</v>
      </c>
      <c r="B4678" s="1">
        <v>39483</v>
      </c>
      <c r="C4678" s="2">
        <f t="shared" si="73"/>
        <v>2</v>
      </c>
      <c r="D4678" s="2" t="s">
        <v>7500</v>
      </c>
      <c r="E4678">
        <v>5</v>
      </c>
      <c r="F4678">
        <v>5305</v>
      </c>
      <c r="G4678" t="s">
        <v>61</v>
      </c>
      <c r="H4678" t="s">
        <v>62</v>
      </c>
      <c r="I4678" t="s">
        <v>28</v>
      </c>
      <c r="J4678">
        <v>4046</v>
      </c>
      <c r="K4678" t="s">
        <v>28</v>
      </c>
      <c r="L4678">
        <v>30</v>
      </c>
      <c r="Q4678">
        <v>73.073557559999998</v>
      </c>
      <c r="R4678">
        <v>4.3532861260000004</v>
      </c>
      <c r="S4678">
        <v>0.61259648</v>
      </c>
      <c r="T4678">
        <v>6.5948160529999997</v>
      </c>
      <c r="U4678">
        <v>73.073557559999998</v>
      </c>
      <c r="V4678">
        <v>4.3532861260000004</v>
      </c>
      <c r="W4678">
        <v>0.61259648</v>
      </c>
      <c r="X4678">
        <v>6.5948160529999997</v>
      </c>
    </row>
    <row r="4679" spans="1:24" x14ac:dyDescent="0.25">
      <c r="A4679">
        <v>53</v>
      </c>
      <c r="B4679" s="1">
        <v>39484</v>
      </c>
      <c r="C4679" s="2">
        <f t="shared" si="73"/>
        <v>2</v>
      </c>
      <c r="D4679" s="2" t="s">
        <v>7500</v>
      </c>
      <c r="E4679">
        <v>5</v>
      </c>
      <c r="F4679">
        <v>5305</v>
      </c>
      <c r="G4679" t="s">
        <v>61</v>
      </c>
      <c r="H4679" t="s">
        <v>62</v>
      </c>
      <c r="I4679" t="s">
        <v>28</v>
      </c>
      <c r="J4679">
        <v>4046</v>
      </c>
      <c r="K4679" t="s">
        <v>28</v>
      </c>
      <c r="L4679">
        <v>30</v>
      </c>
      <c r="Q4679">
        <v>73.073557559999998</v>
      </c>
      <c r="R4679">
        <v>4.3532861260000004</v>
      </c>
      <c r="S4679">
        <v>0.61259648</v>
      </c>
      <c r="T4679">
        <v>6.5948160529999997</v>
      </c>
      <c r="U4679">
        <v>73.073557559999998</v>
      </c>
      <c r="V4679">
        <v>4.3532861260000004</v>
      </c>
      <c r="W4679">
        <v>0.61259648</v>
      </c>
      <c r="X4679">
        <v>6.5948160529999997</v>
      </c>
    </row>
    <row r="4680" spans="1:24" x14ac:dyDescent="0.25">
      <c r="A4680">
        <v>53</v>
      </c>
      <c r="B4680" s="1">
        <v>39485</v>
      </c>
      <c r="C4680" s="2">
        <f t="shared" si="73"/>
        <v>2</v>
      </c>
      <c r="D4680" s="2" t="s">
        <v>7500</v>
      </c>
      <c r="E4680">
        <v>5</v>
      </c>
      <c r="F4680">
        <v>5305</v>
      </c>
      <c r="G4680" t="s">
        <v>61</v>
      </c>
      <c r="H4680" t="s">
        <v>62</v>
      </c>
      <c r="I4680" t="s">
        <v>28</v>
      </c>
      <c r="J4680">
        <v>4046</v>
      </c>
      <c r="K4680" t="s">
        <v>28</v>
      </c>
      <c r="L4680">
        <v>30</v>
      </c>
      <c r="Q4680">
        <v>73.073557559999998</v>
      </c>
      <c r="R4680">
        <v>4.3532861260000004</v>
      </c>
      <c r="S4680">
        <v>0.61259648</v>
      </c>
      <c r="T4680">
        <v>6.5948160529999997</v>
      </c>
      <c r="U4680">
        <v>73.073557559999998</v>
      </c>
      <c r="V4680">
        <v>4.3532861260000004</v>
      </c>
      <c r="W4680">
        <v>0.61259648</v>
      </c>
      <c r="X4680">
        <v>6.5948160529999997</v>
      </c>
    </row>
    <row r="4681" spans="1:24" x14ac:dyDescent="0.25">
      <c r="A4681">
        <v>53</v>
      </c>
      <c r="B4681" s="1">
        <v>39486</v>
      </c>
      <c r="C4681" s="2">
        <f t="shared" si="73"/>
        <v>2</v>
      </c>
      <c r="D4681" s="2" t="s">
        <v>7500</v>
      </c>
      <c r="E4681">
        <v>5</v>
      </c>
      <c r="F4681">
        <v>5305</v>
      </c>
      <c r="G4681" t="s">
        <v>61</v>
      </c>
      <c r="H4681" t="s">
        <v>62</v>
      </c>
      <c r="I4681" t="s">
        <v>28</v>
      </c>
      <c r="J4681">
        <v>4046</v>
      </c>
      <c r="K4681" t="s">
        <v>28</v>
      </c>
      <c r="L4681">
        <v>30</v>
      </c>
      <c r="Q4681">
        <v>73.073557559999998</v>
      </c>
      <c r="R4681">
        <v>4.3532861260000004</v>
      </c>
      <c r="S4681">
        <v>0.61259648</v>
      </c>
      <c r="T4681">
        <v>6.5948160529999997</v>
      </c>
      <c r="U4681">
        <v>73.073557559999998</v>
      </c>
      <c r="V4681">
        <v>4.3532861260000004</v>
      </c>
      <c r="W4681">
        <v>0.61259648</v>
      </c>
      <c r="X4681">
        <v>6.5948160529999997</v>
      </c>
    </row>
    <row r="4682" spans="1:24" x14ac:dyDescent="0.25">
      <c r="A4682">
        <v>53</v>
      </c>
      <c r="B4682" s="1">
        <v>39487</v>
      </c>
      <c r="C4682" s="2">
        <f t="shared" si="73"/>
        <v>2</v>
      </c>
      <c r="D4682" s="2" t="s">
        <v>7500</v>
      </c>
      <c r="E4682">
        <v>5</v>
      </c>
      <c r="F4682">
        <v>5305</v>
      </c>
      <c r="G4682" t="s">
        <v>61</v>
      </c>
      <c r="H4682" t="s">
        <v>62</v>
      </c>
      <c r="I4682" t="s">
        <v>28</v>
      </c>
      <c r="J4682">
        <v>4046</v>
      </c>
      <c r="K4682" t="s">
        <v>28</v>
      </c>
      <c r="L4682">
        <v>30</v>
      </c>
      <c r="Q4682">
        <v>73.073557559999998</v>
      </c>
      <c r="R4682">
        <v>4.3532861260000004</v>
      </c>
      <c r="S4682">
        <v>0.61259648</v>
      </c>
      <c r="T4682">
        <v>6.5948160529999997</v>
      </c>
      <c r="U4682">
        <v>73.073557559999998</v>
      </c>
      <c r="V4682">
        <v>4.3532861260000004</v>
      </c>
      <c r="W4682">
        <v>0.61259648</v>
      </c>
      <c r="X4682">
        <v>6.5948160529999997</v>
      </c>
    </row>
    <row r="4683" spans="1:24" x14ac:dyDescent="0.25">
      <c r="A4683">
        <v>53</v>
      </c>
      <c r="B4683" s="1">
        <v>39488</v>
      </c>
      <c r="C4683" s="2">
        <f t="shared" si="73"/>
        <v>2</v>
      </c>
      <c r="D4683" s="2" t="s">
        <v>7500</v>
      </c>
      <c r="E4683">
        <v>5</v>
      </c>
      <c r="F4683">
        <v>5305</v>
      </c>
      <c r="G4683" t="s">
        <v>61</v>
      </c>
      <c r="H4683" t="s">
        <v>62</v>
      </c>
      <c r="I4683" t="s">
        <v>28</v>
      </c>
      <c r="J4683">
        <v>4046</v>
      </c>
      <c r="K4683" t="s">
        <v>28</v>
      </c>
      <c r="L4683">
        <v>30</v>
      </c>
      <c r="Q4683">
        <v>73.073557559999998</v>
      </c>
      <c r="R4683">
        <v>4.3532861260000004</v>
      </c>
      <c r="S4683">
        <v>0.61259648</v>
      </c>
      <c r="T4683">
        <v>6.5948160529999997</v>
      </c>
      <c r="U4683">
        <v>73.073557559999998</v>
      </c>
      <c r="V4683">
        <v>4.3532861260000004</v>
      </c>
      <c r="W4683">
        <v>0.61259648</v>
      </c>
      <c r="X4683">
        <v>6.5948160529999997</v>
      </c>
    </row>
    <row r="4684" spans="1:24" x14ac:dyDescent="0.25">
      <c r="A4684">
        <v>53</v>
      </c>
      <c r="B4684" s="1">
        <v>39489</v>
      </c>
      <c r="C4684" s="2">
        <f t="shared" si="73"/>
        <v>2</v>
      </c>
      <c r="D4684" s="2" t="s">
        <v>7500</v>
      </c>
      <c r="E4684">
        <v>5</v>
      </c>
      <c r="F4684">
        <v>5305</v>
      </c>
      <c r="G4684" t="s">
        <v>61</v>
      </c>
      <c r="H4684" t="s">
        <v>62</v>
      </c>
      <c r="I4684" t="s">
        <v>28</v>
      </c>
      <c r="J4684">
        <v>4046</v>
      </c>
      <c r="K4684" t="s">
        <v>28</v>
      </c>
      <c r="L4684">
        <v>30</v>
      </c>
      <c r="Q4684">
        <v>73.073557559999998</v>
      </c>
      <c r="R4684">
        <v>4.3532861260000004</v>
      </c>
      <c r="S4684">
        <v>0.61259648</v>
      </c>
      <c r="T4684">
        <v>6.5948160529999997</v>
      </c>
      <c r="U4684">
        <v>73.073557559999998</v>
      </c>
      <c r="V4684">
        <v>4.3532861260000004</v>
      </c>
      <c r="W4684">
        <v>0.61259648</v>
      </c>
      <c r="X4684">
        <v>6.5948160529999997</v>
      </c>
    </row>
    <row r="4685" spans="1:24" x14ac:dyDescent="0.25">
      <c r="A4685">
        <v>53</v>
      </c>
      <c r="B4685" s="1">
        <v>39490</v>
      </c>
      <c r="C4685" s="2">
        <f t="shared" si="73"/>
        <v>2</v>
      </c>
      <c r="D4685" s="2" t="s">
        <v>7500</v>
      </c>
      <c r="E4685">
        <v>5</v>
      </c>
      <c r="F4685">
        <v>5305</v>
      </c>
      <c r="G4685" t="s">
        <v>61</v>
      </c>
      <c r="H4685" t="s">
        <v>62</v>
      </c>
      <c r="I4685" t="s">
        <v>28</v>
      </c>
      <c r="J4685">
        <v>4046</v>
      </c>
      <c r="K4685" t="s">
        <v>28</v>
      </c>
      <c r="L4685">
        <v>30</v>
      </c>
      <c r="Q4685">
        <v>73.073557559999998</v>
      </c>
      <c r="R4685">
        <v>4.3532861260000004</v>
      </c>
      <c r="S4685">
        <v>0.61259648</v>
      </c>
      <c r="T4685">
        <v>6.5948160529999997</v>
      </c>
      <c r="U4685">
        <v>73.073557559999998</v>
      </c>
      <c r="V4685">
        <v>4.3532861260000004</v>
      </c>
      <c r="W4685">
        <v>0.61259648</v>
      </c>
      <c r="X4685">
        <v>6.5948160529999997</v>
      </c>
    </row>
    <row r="4686" spans="1:24" x14ac:dyDescent="0.25">
      <c r="A4686">
        <v>53</v>
      </c>
      <c r="B4686" s="1">
        <v>39491</v>
      </c>
      <c r="C4686" s="2">
        <f t="shared" si="73"/>
        <v>2</v>
      </c>
      <c r="D4686" s="2" t="s">
        <v>7500</v>
      </c>
      <c r="E4686">
        <v>5</v>
      </c>
      <c r="F4686">
        <v>5305</v>
      </c>
      <c r="G4686" t="s">
        <v>61</v>
      </c>
      <c r="H4686" t="s">
        <v>62</v>
      </c>
      <c r="I4686" t="s">
        <v>28</v>
      </c>
      <c r="J4686">
        <v>4046</v>
      </c>
      <c r="K4686" t="s">
        <v>28</v>
      </c>
      <c r="L4686">
        <v>30</v>
      </c>
      <c r="Q4686">
        <v>73.073557559999998</v>
      </c>
      <c r="R4686">
        <v>4.3532861260000004</v>
      </c>
      <c r="S4686">
        <v>0.61259648</v>
      </c>
      <c r="T4686">
        <v>6.5948160529999997</v>
      </c>
      <c r="U4686">
        <v>73.073557559999998</v>
      </c>
      <c r="V4686">
        <v>4.3532861260000004</v>
      </c>
      <c r="W4686">
        <v>0.61259648</v>
      </c>
      <c r="X4686">
        <v>6.5948160529999997</v>
      </c>
    </row>
    <row r="4687" spans="1:24" x14ac:dyDescent="0.25">
      <c r="A4687">
        <v>53</v>
      </c>
      <c r="B4687" s="1">
        <v>39492</v>
      </c>
      <c r="C4687" s="2">
        <f t="shared" si="73"/>
        <v>2</v>
      </c>
      <c r="D4687" s="2" t="s">
        <v>7500</v>
      </c>
      <c r="E4687">
        <v>5</v>
      </c>
      <c r="F4687">
        <v>5305</v>
      </c>
      <c r="G4687" t="s">
        <v>61</v>
      </c>
      <c r="H4687" t="s">
        <v>62</v>
      </c>
      <c r="I4687" t="s">
        <v>28</v>
      </c>
      <c r="J4687">
        <v>4046</v>
      </c>
      <c r="K4687" t="s">
        <v>28</v>
      </c>
      <c r="L4687">
        <v>30</v>
      </c>
      <c r="Q4687">
        <v>73.073557559999998</v>
      </c>
      <c r="R4687">
        <v>4.3532861260000004</v>
      </c>
      <c r="S4687">
        <v>0.61259648</v>
      </c>
      <c r="T4687">
        <v>6.5948160529999997</v>
      </c>
      <c r="U4687">
        <v>73.073557559999998</v>
      </c>
      <c r="V4687">
        <v>4.3532861260000004</v>
      </c>
      <c r="W4687">
        <v>0.61259648</v>
      </c>
      <c r="X4687">
        <v>6.5948160529999997</v>
      </c>
    </row>
    <row r="4688" spans="1:24" x14ac:dyDescent="0.25">
      <c r="A4688">
        <v>53</v>
      </c>
      <c r="B4688" s="1">
        <v>39493</v>
      </c>
      <c r="C4688" s="2">
        <f t="shared" si="73"/>
        <v>2</v>
      </c>
      <c r="D4688" s="2" t="s">
        <v>7500</v>
      </c>
      <c r="E4688">
        <v>5</v>
      </c>
      <c r="F4688">
        <v>5305</v>
      </c>
      <c r="G4688" t="s">
        <v>61</v>
      </c>
      <c r="H4688" t="s">
        <v>62</v>
      </c>
      <c r="I4688" t="s">
        <v>28</v>
      </c>
      <c r="J4688">
        <v>4046</v>
      </c>
      <c r="K4688" t="s">
        <v>28</v>
      </c>
      <c r="L4688">
        <v>30</v>
      </c>
      <c r="Q4688">
        <v>73.073557559999998</v>
      </c>
      <c r="R4688">
        <v>4.3532861260000004</v>
      </c>
      <c r="S4688">
        <v>0.61259648</v>
      </c>
      <c r="T4688">
        <v>6.5948160529999997</v>
      </c>
      <c r="U4688">
        <v>73.073557559999998</v>
      </c>
      <c r="V4688">
        <v>4.3532861260000004</v>
      </c>
      <c r="W4688">
        <v>0.61259648</v>
      </c>
      <c r="X4688">
        <v>6.5948160529999997</v>
      </c>
    </row>
    <row r="4689" spans="1:24" x14ac:dyDescent="0.25">
      <c r="A4689">
        <v>53</v>
      </c>
      <c r="B4689" s="1">
        <v>39494</v>
      </c>
      <c r="C4689" s="2">
        <f t="shared" si="73"/>
        <v>2</v>
      </c>
      <c r="D4689" s="2" t="s">
        <v>7500</v>
      </c>
      <c r="E4689">
        <v>5</v>
      </c>
      <c r="F4689">
        <v>5305</v>
      </c>
      <c r="G4689" t="s">
        <v>61</v>
      </c>
      <c r="H4689" t="s">
        <v>62</v>
      </c>
      <c r="I4689" t="s">
        <v>28</v>
      </c>
      <c r="J4689">
        <v>4046</v>
      </c>
      <c r="K4689" t="s">
        <v>28</v>
      </c>
      <c r="L4689">
        <v>30</v>
      </c>
      <c r="Q4689">
        <v>73.073557559999998</v>
      </c>
      <c r="R4689">
        <v>4.3532861260000004</v>
      </c>
      <c r="S4689">
        <v>0.61259648</v>
      </c>
      <c r="T4689">
        <v>6.5948160529999997</v>
      </c>
      <c r="U4689">
        <v>73.073557559999998</v>
      </c>
      <c r="V4689">
        <v>4.3532861260000004</v>
      </c>
      <c r="W4689">
        <v>0.61259648</v>
      </c>
      <c r="X4689">
        <v>6.5948160529999997</v>
      </c>
    </row>
    <row r="4690" spans="1:24" x14ac:dyDescent="0.25">
      <c r="A4690">
        <v>53</v>
      </c>
      <c r="B4690" s="1">
        <v>39495</v>
      </c>
      <c r="C4690" s="2">
        <f t="shared" si="73"/>
        <v>2</v>
      </c>
      <c r="D4690" s="2" t="s">
        <v>7500</v>
      </c>
      <c r="E4690">
        <v>5</v>
      </c>
      <c r="F4690">
        <v>5305</v>
      </c>
      <c r="G4690" t="s">
        <v>61</v>
      </c>
      <c r="H4690" t="s">
        <v>62</v>
      </c>
      <c r="I4690" t="s">
        <v>28</v>
      </c>
      <c r="J4690">
        <v>4046</v>
      </c>
      <c r="K4690" t="s">
        <v>28</v>
      </c>
      <c r="L4690">
        <v>30</v>
      </c>
      <c r="Q4690">
        <v>73.073557559999998</v>
      </c>
      <c r="R4690">
        <v>4.3532861260000004</v>
      </c>
      <c r="S4690">
        <v>0.61259648</v>
      </c>
      <c r="T4690">
        <v>6.5948160529999997</v>
      </c>
      <c r="U4690">
        <v>73.073557559999998</v>
      </c>
      <c r="V4690">
        <v>4.3532861260000004</v>
      </c>
      <c r="W4690">
        <v>0.61259648</v>
      </c>
      <c r="X4690">
        <v>6.5948160529999997</v>
      </c>
    </row>
    <row r="4691" spans="1:24" x14ac:dyDescent="0.25">
      <c r="A4691">
        <v>53</v>
      </c>
      <c r="B4691" s="1">
        <v>39496</v>
      </c>
      <c r="C4691" s="2">
        <f t="shared" si="73"/>
        <v>2</v>
      </c>
      <c r="D4691" s="2" t="s">
        <v>7500</v>
      </c>
      <c r="E4691">
        <v>6</v>
      </c>
      <c r="F4691">
        <v>5305</v>
      </c>
      <c r="G4691" t="s">
        <v>61</v>
      </c>
      <c r="H4691" t="s">
        <v>62</v>
      </c>
      <c r="I4691" t="s">
        <v>28</v>
      </c>
      <c r="J4691">
        <v>4046</v>
      </c>
      <c r="K4691" t="s">
        <v>28</v>
      </c>
      <c r="L4691">
        <v>30</v>
      </c>
      <c r="Q4691">
        <v>64.665324670000004</v>
      </c>
      <c r="R4691">
        <v>3.5995379999999999</v>
      </c>
      <c r="S4691">
        <v>0.51119875599999998</v>
      </c>
      <c r="T4691">
        <v>5.8795212269999997</v>
      </c>
      <c r="U4691">
        <v>64.665324670000004</v>
      </c>
      <c r="V4691">
        <v>3.5995379999999999</v>
      </c>
      <c r="W4691">
        <v>0.51119875599999998</v>
      </c>
      <c r="X4691">
        <v>5.8795212269999997</v>
      </c>
    </row>
    <row r="4692" spans="1:24" x14ac:dyDescent="0.25">
      <c r="A4692">
        <v>53</v>
      </c>
      <c r="B4692" s="1">
        <v>39497</v>
      </c>
      <c r="C4692" s="2">
        <f t="shared" si="73"/>
        <v>2</v>
      </c>
      <c r="D4692" s="2" t="s">
        <v>7500</v>
      </c>
      <c r="E4692">
        <v>6</v>
      </c>
      <c r="F4692">
        <v>5305</v>
      </c>
      <c r="G4692" t="s">
        <v>61</v>
      </c>
      <c r="H4692" t="s">
        <v>62</v>
      </c>
      <c r="I4692" t="s">
        <v>28</v>
      </c>
      <c r="J4692">
        <v>4046</v>
      </c>
      <c r="K4692" t="s">
        <v>28</v>
      </c>
      <c r="L4692">
        <v>30</v>
      </c>
      <c r="Q4692">
        <v>64.665324670000004</v>
      </c>
      <c r="R4692">
        <v>3.5995379999999999</v>
      </c>
      <c r="S4692">
        <v>0.51119875599999998</v>
      </c>
      <c r="T4692">
        <v>5.8795212269999997</v>
      </c>
      <c r="U4692">
        <v>64.665324670000004</v>
      </c>
      <c r="V4692">
        <v>3.5995379999999999</v>
      </c>
      <c r="W4692">
        <v>0.51119875599999998</v>
      </c>
      <c r="X4692">
        <v>5.8795212269999997</v>
      </c>
    </row>
    <row r="4693" spans="1:24" x14ac:dyDescent="0.25">
      <c r="A4693">
        <v>53</v>
      </c>
      <c r="B4693" s="1">
        <v>39498</v>
      </c>
      <c r="C4693" s="2">
        <f t="shared" si="73"/>
        <v>2</v>
      </c>
      <c r="D4693" s="2" t="s">
        <v>7500</v>
      </c>
      <c r="E4693">
        <v>6</v>
      </c>
      <c r="F4693">
        <v>5305</v>
      </c>
      <c r="G4693" t="s">
        <v>61</v>
      </c>
      <c r="H4693" t="s">
        <v>62</v>
      </c>
      <c r="I4693" t="s">
        <v>28</v>
      </c>
      <c r="J4693">
        <v>4046</v>
      </c>
      <c r="K4693" t="s">
        <v>28</v>
      </c>
      <c r="L4693">
        <v>30</v>
      </c>
      <c r="Q4693">
        <v>64.665324670000004</v>
      </c>
      <c r="R4693">
        <v>3.5995379999999999</v>
      </c>
      <c r="S4693">
        <v>0.51119875599999998</v>
      </c>
      <c r="T4693">
        <v>5.8795212269999997</v>
      </c>
      <c r="U4693">
        <v>64.665324670000004</v>
      </c>
      <c r="V4693">
        <v>3.5995379999999999</v>
      </c>
      <c r="W4693">
        <v>0.51119875599999998</v>
      </c>
      <c r="X4693">
        <v>5.8795212269999997</v>
      </c>
    </row>
    <row r="4694" spans="1:24" x14ac:dyDescent="0.25">
      <c r="A4694">
        <v>53</v>
      </c>
      <c r="B4694" s="1">
        <v>39499</v>
      </c>
      <c r="C4694" s="2">
        <f t="shared" si="73"/>
        <v>2</v>
      </c>
      <c r="D4694" s="2" t="s">
        <v>7500</v>
      </c>
      <c r="E4694">
        <v>6</v>
      </c>
      <c r="F4694">
        <v>5305</v>
      </c>
      <c r="G4694" t="s">
        <v>61</v>
      </c>
      <c r="H4694" t="s">
        <v>62</v>
      </c>
      <c r="I4694" t="s">
        <v>28</v>
      </c>
      <c r="J4694">
        <v>4046</v>
      </c>
      <c r="K4694" t="s">
        <v>28</v>
      </c>
      <c r="L4694">
        <v>30</v>
      </c>
      <c r="Q4694">
        <v>64.665324670000004</v>
      </c>
      <c r="R4694">
        <v>3.5995379999999999</v>
      </c>
      <c r="S4694">
        <v>0.51119875599999998</v>
      </c>
      <c r="T4694">
        <v>5.8795212269999997</v>
      </c>
      <c r="U4694">
        <v>64.665324670000004</v>
      </c>
      <c r="V4694">
        <v>3.5995379999999999</v>
      </c>
      <c r="W4694">
        <v>0.51119875599999998</v>
      </c>
      <c r="X4694">
        <v>5.8795212269999997</v>
      </c>
    </row>
    <row r="4695" spans="1:24" x14ac:dyDescent="0.25">
      <c r="A4695">
        <v>53</v>
      </c>
      <c r="B4695" s="1">
        <v>39500</v>
      </c>
      <c r="C4695" s="2">
        <f t="shared" si="73"/>
        <v>2</v>
      </c>
      <c r="D4695" s="2" t="s">
        <v>7500</v>
      </c>
      <c r="E4695">
        <v>6</v>
      </c>
      <c r="F4695">
        <v>5305</v>
      </c>
      <c r="G4695" t="s">
        <v>61</v>
      </c>
      <c r="H4695" t="s">
        <v>62</v>
      </c>
      <c r="I4695" t="s">
        <v>28</v>
      </c>
      <c r="J4695">
        <v>4046</v>
      </c>
      <c r="K4695" t="s">
        <v>28</v>
      </c>
      <c r="L4695">
        <v>30</v>
      </c>
      <c r="Q4695">
        <v>64.665324670000004</v>
      </c>
      <c r="R4695">
        <v>3.5995379999999999</v>
      </c>
      <c r="S4695">
        <v>0.51119875599999998</v>
      </c>
      <c r="T4695">
        <v>5.8795212269999997</v>
      </c>
      <c r="U4695">
        <v>64.665324670000004</v>
      </c>
      <c r="V4695">
        <v>3.5995379999999999</v>
      </c>
      <c r="W4695">
        <v>0.51119875599999998</v>
      </c>
      <c r="X4695">
        <v>5.8795212269999997</v>
      </c>
    </row>
    <row r="4696" spans="1:24" x14ac:dyDescent="0.25">
      <c r="A4696">
        <v>53</v>
      </c>
      <c r="B4696" s="1">
        <v>39501</v>
      </c>
      <c r="C4696" s="2">
        <f t="shared" si="73"/>
        <v>2</v>
      </c>
      <c r="D4696" s="2" t="s">
        <v>7500</v>
      </c>
      <c r="E4696">
        <v>6</v>
      </c>
      <c r="F4696">
        <v>5305</v>
      </c>
      <c r="G4696" t="s">
        <v>61</v>
      </c>
      <c r="H4696" t="s">
        <v>62</v>
      </c>
      <c r="I4696" t="s">
        <v>28</v>
      </c>
      <c r="J4696">
        <v>4046</v>
      </c>
      <c r="K4696" t="s">
        <v>28</v>
      </c>
      <c r="L4696">
        <v>30</v>
      </c>
      <c r="Q4696">
        <v>64.665324670000004</v>
      </c>
      <c r="R4696">
        <v>3.5995379999999999</v>
      </c>
      <c r="S4696">
        <v>0.51119875599999998</v>
      </c>
      <c r="T4696">
        <v>5.8795212269999997</v>
      </c>
      <c r="U4696">
        <v>64.665324670000004</v>
      </c>
      <c r="V4696">
        <v>3.5995379999999999</v>
      </c>
      <c r="W4696">
        <v>0.51119875599999998</v>
      </c>
      <c r="X4696">
        <v>5.8795212269999997</v>
      </c>
    </row>
    <row r="4697" spans="1:24" x14ac:dyDescent="0.25">
      <c r="A4697">
        <v>53</v>
      </c>
      <c r="B4697" s="1">
        <v>39502</v>
      </c>
      <c r="C4697" s="2">
        <f t="shared" si="73"/>
        <v>2</v>
      </c>
      <c r="D4697" s="2" t="s">
        <v>7500</v>
      </c>
      <c r="E4697">
        <v>6</v>
      </c>
      <c r="F4697">
        <v>5305</v>
      </c>
      <c r="G4697" t="s">
        <v>61</v>
      </c>
      <c r="H4697" t="s">
        <v>62</v>
      </c>
      <c r="I4697" t="s">
        <v>28</v>
      </c>
      <c r="J4697">
        <v>4046</v>
      </c>
      <c r="K4697" t="s">
        <v>28</v>
      </c>
      <c r="L4697">
        <v>30</v>
      </c>
      <c r="Q4697">
        <v>64.665324670000004</v>
      </c>
      <c r="R4697">
        <v>3.5995379999999999</v>
      </c>
      <c r="S4697">
        <v>0.51119875599999998</v>
      </c>
      <c r="T4697">
        <v>5.8795212269999997</v>
      </c>
      <c r="U4697">
        <v>64.665324670000004</v>
      </c>
      <c r="V4697">
        <v>3.5995379999999999</v>
      </c>
      <c r="W4697">
        <v>0.51119875599999998</v>
      </c>
      <c r="X4697">
        <v>5.8795212269999997</v>
      </c>
    </row>
    <row r="4698" spans="1:24" x14ac:dyDescent="0.25">
      <c r="A4698">
        <v>53</v>
      </c>
      <c r="B4698" s="1">
        <v>39503</v>
      </c>
      <c r="C4698" s="2">
        <f t="shared" si="73"/>
        <v>2</v>
      </c>
      <c r="D4698" s="2" t="s">
        <v>7500</v>
      </c>
      <c r="E4698">
        <v>6</v>
      </c>
      <c r="F4698">
        <v>5305</v>
      </c>
      <c r="G4698" t="s">
        <v>61</v>
      </c>
      <c r="H4698" t="s">
        <v>62</v>
      </c>
      <c r="I4698" t="s">
        <v>28</v>
      </c>
      <c r="J4698">
        <v>4046</v>
      </c>
      <c r="K4698" t="s">
        <v>28</v>
      </c>
      <c r="L4698">
        <v>30</v>
      </c>
      <c r="Q4698">
        <v>64.665324670000004</v>
      </c>
      <c r="R4698">
        <v>3.5995379999999999</v>
      </c>
      <c r="S4698">
        <v>0.51119875599999998</v>
      </c>
      <c r="T4698">
        <v>5.8795212269999997</v>
      </c>
      <c r="U4698">
        <v>64.665324670000004</v>
      </c>
      <c r="V4698">
        <v>3.5995379999999999</v>
      </c>
      <c r="W4698">
        <v>0.51119875599999998</v>
      </c>
      <c r="X4698">
        <v>5.8795212269999997</v>
      </c>
    </row>
    <row r="4699" spans="1:24" x14ac:dyDescent="0.25">
      <c r="A4699">
        <v>53</v>
      </c>
      <c r="B4699" s="1">
        <v>39504</v>
      </c>
      <c r="C4699" s="2">
        <f t="shared" si="73"/>
        <v>2</v>
      </c>
      <c r="D4699" s="2" t="s">
        <v>7500</v>
      </c>
      <c r="E4699">
        <v>6</v>
      </c>
      <c r="F4699">
        <v>5305</v>
      </c>
      <c r="G4699" t="s">
        <v>61</v>
      </c>
      <c r="H4699" t="s">
        <v>62</v>
      </c>
      <c r="I4699" t="s">
        <v>28</v>
      </c>
      <c r="J4699">
        <v>4046</v>
      </c>
      <c r="K4699" t="s">
        <v>28</v>
      </c>
      <c r="L4699">
        <v>30</v>
      </c>
      <c r="Q4699">
        <v>64.665324670000004</v>
      </c>
      <c r="R4699">
        <v>3.5995379999999999</v>
      </c>
      <c r="S4699">
        <v>0.51119875599999998</v>
      </c>
      <c r="T4699">
        <v>5.8795212269999997</v>
      </c>
      <c r="U4699">
        <v>64.665324670000004</v>
      </c>
      <c r="V4699">
        <v>3.5995379999999999</v>
      </c>
      <c r="W4699">
        <v>0.51119875599999998</v>
      </c>
      <c r="X4699">
        <v>5.8795212269999997</v>
      </c>
    </row>
    <row r="4700" spans="1:24" x14ac:dyDescent="0.25">
      <c r="A4700">
        <v>53</v>
      </c>
      <c r="B4700" s="1">
        <v>39505</v>
      </c>
      <c r="C4700" s="2">
        <f t="shared" si="73"/>
        <v>2</v>
      </c>
      <c r="D4700" s="2" t="s">
        <v>7500</v>
      </c>
      <c r="E4700">
        <v>6</v>
      </c>
      <c r="F4700">
        <v>5305</v>
      </c>
      <c r="G4700" t="s">
        <v>61</v>
      </c>
      <c r="H4700" t="s">
        <v>62</v>
      </c>
      <c r="I4700" t="s">
        <v>28</v>
      </c>
      <c r="J4700">
        <v>4046</v>
      </c>
      <c r="K4700" t="s">
        <v>28</v>
      </c>
      <c r="L4700">
        <v>30</v>
      </c>
      <c r="Q4700">
        <v>64.665324670000004</v>
      </c>
      <c r="R4700">
        <v>3.5995379999999999</v>
      </c>
      <c r="S4700">
        <v>0.51119875599999998</v>
      </c>
      <c r="T4700">
        <v>5.8795212269999997</v>
      </c>
      <c r="U4700">
        <v>64.665324670000004</v>
      </c>
      <c r="V4700">
        <v>3.5995379999999999</v>
      </c>
      <c r="W4700">
        <v>0.51119875599999998</v>
      </c>
      <c r="X4700">
        <v>5.8795212269999997</v>
      </c>
    </row>
    <row r="4701" spans="1:24" x14ac:dyDescent="0.25">
      <c r="A4701">
        <v>53</v>
      </c>
      <c r="B4701" s="1">
        <v>39506</v>
      </c>
      <c r="C4701" s="2">
        <f t="shared" si="73"/>
        <v>2</v>
      </c>
      <c r="D4701" s="2" t="s">
        <v>7500</v>
      </c>
      <c r="E4701">
        <v>6</v>
      </c>
      <c r="F4701">
        <v>5305</v>
      </c>
      <c r="G4701" t="s">
        <v>61</v>
      </c>
      <c r="H4701" t="s">
        <v>62</v>
      </c>
      <c r="I4701" t="s">
        <v>28</v>
      </c>
      <c r="J4701">
        <v>4046</v>
      </c>
      <c r="K4701" t="s">
        <v>28</v>
      </c>
      <c r="L4701">
        <v>30</v>
      </c>
      <c r="Q4701">
        <v>64.665324670000004</v>
      </c>
      <c r="R4701">
        <v>3.5995379999999999</v>
      </c>
      <c r="S4701">
        <v>0.51119875599999998</v>
      </c>
      <c r="T4701">
        <v>5.8795212269999997</v>
      </c>
      <c r="U4701">
        <v>64.665324670000004</v>
      </c>
      <c r="V4701">
        <v>3.5995379999999999</v>
      </c>
      <c r="W4701">
        <v>0.51119875599999998</v>
      </c>
      <c r="X4701">
        <v>5.8795212269999997</v>
      </c>
    </row>
    <row r="4702" spans="1:24" x14ac:dyDescent="0.25">
      <c r="A4702">
        <v>53</v>
      </c>
      <c r="B4702" s="1">
        <v>39507</v>
      </c>
      <c r="C4702" s="2">
        <f t="shared" si="73"/>
        <v>2</v>
      </c>
      <c r="D4702" s="2" t="s">
        <v>7500</v>
      </c>
      <c r="E4702">
        <v>6</v>
      </c>
      <c r="F4702">
        <v>5305</v>
      </c>
      <c r="G4702" t="s">
        <v>61</v>
      </c>
      <c r="H4702" t="s">
        <v>62</v>
      </c>
      <c r="I4702" t="s">
        <v>28</v>
      </c>
      <c r="J4702">
        <v>4046</v>
      </c>
      <c r="K4702" t="s">
        <v>28</v>
      </c>
      <c r="L4702">
        <v>30</v>
      </c>
      <c r="Q4702">
        <v>64.665324670000004</v>
      </c>
      <c r="R4702">
        <v>3.5995379999999999</v>
      </c>
      <c r="S4702">
        <v>0.51119875599999998</v>
      </c>
      <c r="T4702">
        <v>5.8795212269999997</v>
      </c>
      <c r="U4702">
        <v>64.665324670000004</v>
      </c>
      <c r="V4702">
        <v>3.5995379999999999</v>
      </c>
      <c r="W4702">
        <v>0.51119875599999998</v>
      </c>
      <c r="X4702">
        <v>5.8795212269999997</v>
      </c>
    </row>
    <row r="4703" spans="1:24" x14ac:dyDescent="0.25">
      <c r="A4703">
        <v>53</v>
      </c>
      <c r="B4703" s="1">
        <v>39508</v>
      </c>
      <c r="C4703" s="2">
        <f t="shared" si="73"/>
        <v>3</v>
      </c>
      <c r="D4703" s="2" t="s">
        <v>7501</v>
      </c>
      <c r="E4703">
        <v>6</v>
      </c>
      <c r="F4703">
        <v>5305</v>
      </c>
      <c r="G4703" t="s">
        <v>61</v>
      </c>
      <c r="H4703" t="s">
        <v>62</v>
      </c>
      <c r="I4703" t="s">
        <v>28</v>
      </c>
      <c r="J4703">
        <v>4046</v>
      </c>
      <c r="K4703" t="s">
        <v>28</v>
      </c>
      <c r="L4703">
        <v>30</v>
      </c>
      <c r="Q4703">
        <v>64.665324670000004</v>
      </c>
      <c r="R4703">
        <v>3.5995379999999999</v>
      </c>
      <c r="S4703">
        <v>0.51119875599999998</v>
      </c>
      <c r="T4703">
        <v>5.8795212269999997</v>
      </c>
      <c r="U4703">
        <v>64.665324670000004</v>
      </c>
      <c r="V4703">
        <v>3.5995379999999999</v>
      </c>
      <c r="W4703">
        <v>0.51119875599999998</v>
      </c>
      <c r="X4703">
        <v>5.8795212269999997</v>
      </c>
    </row>
    <row r="4704" spans="1:24" x14ac:dyDescent="0.25">
      <c r="A4704">
        <v>53</v>
      </c>
      <c r="B4704" s="1">
        <v>39509</v>
      </c>
      <c r="C4704" s="2">
        <f t="shared" si="73"/>
        <v>3</v>
      </c>
      <c r="D4704" s="2" t="s">
        <v>7501</v>
      </c>
      <c r="E4704">
        <v>6</v>
      </c>
      <c r="F4704">
        <v>5305</v>
      </c>
      <c r="G4704" t="s">
        <v>61</v>
      </c>
      <c r="H4704" t="s">
        <v>62</v>
      </c>
      <c r="I4704" t="s">
        <v>28</v>
      </c>
      <c r="J4704">
        <v>4046</v>
      </c>
      <c r="K4704" t="s">
        <v>28</v>
      </c>
      <c r="L4704">
        <v>30</v>
      </c>
      <c r="Q4704">
        <v>64.665324670000004</v>
      </c>
      <c r="R4704">
        <v>3.5995379999999999</v>
      </c>
      <c r="S4704">
        <v>0.51119875599999998</v>
      </c>
      <c r="T4704">
        <v>5.8795212269999997</v>
      </c>
      <c r="U4704">
        <v>64.665324670000004</v>
      </c>
      <c r="V4704">
        <v>3.5995379999999999</v>
      </c>
      <c r="W4704">
        <v>0.51119875599999998</v>
      </c>
      <c r="X4704">
        <v>5.8795212269999997</v>
      </c>
    </row>
    <row r="4705" spans="1:24" x14ac:dyDescent="0.25">
      <c r="A4705">
        <v>53</v>
      </c>
      <c r="B4705" s="1">
        <v>39510</v>
      </c>
      <c r="C4705" s="2">
        <f t="shared" si="73"/>
        <v>3</v>
      </c>
      <c r="D4705" s="2" t="s">
        <v>7501</v>
      </c>
      <c r="E4705">
        <v>6</v>
      </c>
      <c r="F4705">
        <v>5305</v>
      </c>
      <c r="G4705" t="s">
        <v>61</v>
      </c>
      <c r="H4705" t="s">
        <v>62</v>
      </c>
      <c r="I4705" t="s">
        <v>28</v>
      </c>
      <c r="J4705">
        <v>4046</v>
      </c>
      <c r="K4705" t="s">
        <v>28</v>
      </c>
      <c r="L4705">
        <v>30</v>
      </c>
      <c r="Q4705">
        <v>64.665324670000004</v>
      </c>
      <c r="R4705">
        <v>3.5995379999999999</v>
      </c>
      <c r="S4705">
        <v>0.51119875599999998</v>
      </c>
      <c r="T4705">
        <v>5.8795212269999997</v>
      </c>
      <c r="U4705">
        <v>64.665324670000004</v>
      </c>
      <c r="V4705">
        <v>3.5995379999999999</v>
      </c>
      <c r="W4705">
        <v>0.51119875599999998</v>
      </c>
      <c r="X4705">
        <v>5.8795212269999997</v>
      </c>
    </row>
    <row r="4706" spans="1:24" x14ac:dyDescent="0.25">
      <c r="A4706">
        <v>53</v>
      </c>
      <c r="B4706" s="1">
        <v>39511</v>
      </c>
      <c r="C4706" s="2">
        <f t="shared" si="73"/>
        <v>3</v>
      </c>
      <c r="D4706" s="2" t="s">
        <v>7501</v>
      </c>
      <c r="E4706">
        <v>6</v>
      </c>
      <c r="F4706">
        <v>5305</v>
      </c>
      <c r="G4706" t="s">
        <v>61</v>
      </c>
      <c r="H4706" t="s">
        <v>62</v>
      </c>
      <c r="I4706" t="s">
        <v>28</v>
      </c>
      <c r="J4706">
        <v>4046</v>
      </c>
      <c r="K4706" t="s">
        <v>28</v>
      </c>
      <c r="L4706">
        <v>30</v>
      </c>
      <c r="Q4706">
        <v>64.665324670000004</v>
      </c>
      <c r="R4706">
        <v>3.5995379999999999</v>
      </c>
      <c r="S4706">
        <v>0.51119875599999998</v>
      </c>
      <c r="T4706">
        <v>5.8795212269999997</v>
      </c>
      <c r="U4706">
        <v>64.665324670000004</v>
      </c>
      <c r="V4706">
        <v>3.5995379999999999</v>
      </c>
      <c r="W4706">
        <v>0.51119875599999998</v>
      </c>
      <c r="X4706">
        <v>5.8795212269999997</v>
      </c>
    </row>
    <row r="4707" spans="1:24" x14ac:dyDescent="0.25">
      <c r="A4707">
        <v>53</v>
      </c>
      <c r="B4707" s="1">
        <v>39512</v>
      </c>
      <c r="C4707" s="2">
        <f t="shared" si="73"/>
        <v>3</v>
      </c>
      <c r="D4707" s="2" t="s">
        <v>7501</v>
      </c>
      <c r="E4707">
        <v>6</v>
      </c>
      <c r="F4707">
        <v>5305</v>
      </c>
      <c r="G4707" t="s">
        <v>61</v>
      </c>
      <c r="H4707" t="s">
        <v>62</v>
      </c>
      <c r="I4707" t="s">
        <v>28</v>
      </c>
      <c r="J4707">
        <v>4046</v>
      </c>
      <c r="K4707" t="s">
        <v>28</v>
      </c>
      <c r="L4707">
        <v>30</v>
      </c>
      <c r="Q4707">
        <v>64.665324670000004</v>
      </c>
      <c r="R4707">
        <v>3.5995379999999999</v>
      </c>
      <c r="S4707">
        <v>0.51119875599999998</v>
      </c>
      <c r="T4707">
        <v>5.8795212269999997</v>
      </c>
      <c r="U4707">
        <v>64.665324670000004</v>
      </c>
      <c r="V4707">
        <v>3.5995379999999999</v>
      </c>
      <c r="W4707">
        <v>0.51119875599999998</v>
      </c>
      <c r="X4707">
        <v>5.8795212269999997</v>
      </c>
    </row>
    <row r="4708" spans="1:24" x14ac:dyDescent="0.25">
      <c r="A4708">
        <v>53</v>
      </c>
      <c r="B4708" s="1">
        <v>39513</v>
      </c>
      <c r="C4708" s="2">
        <f t="shared" si="73"/>
        <v>3</v>
      </c>
      <c r="D4708" s="2" t="s">
        <v>7501</v>
      </c>
      <c r="E4708">
        <v>6</v>
      </c>
      <c r="F4708">
        <v>5305</v>
      </c>
      <c r="G4708" t="s">
        <v>61</v>
      </c>
      <c r="H4708" t="s">
        <v>62</v>
      </c>
      <c r="I4708" t="s">
        <v>28</v>
      </c>
      <c r="J4708">
        <v>4046</v>
      </c>
      <c r="K4708" t="s">
        <v>28</v>
      </c>
      <c r="L4708">
        <v>30</v>
      </c>
      <c r="Q4708">
        <v>64.665324670000004</v>
      </c>
      <c r="R4708">
        <v>3.5995379999999999</v>
      </c>
      <c r="S4708">
        <v>0.51119875599999998</v>
      </c>
      <c r="T4708">
        <v>5.8795212269999997</v>
      </c>
      <c r="U4708">
        <v>64.665324670000004</v>
      </c>
      <c r="V4708">
        <v>3.5995379999999999</v>
      </c>
      <c r="W4708">
        <v>0.51119875599999998</v>
      </c>
      <c r="X4708">
        <v>5.8795212269999997</v>
      </c>
    </row>
    <row r="4709" spans="1:24" x14ac:dyDescent="0.25">
      <c r="A4709">
        <v>53</v>
      </c>
      <c r="B4709" s="1">
        <v>39514</v>
      </c>
      <c r="C4709" s="2">
        <f t="shared" si="73"/>
        <v>3</v>
      </c>
      <c r="D4709" s="2" t="s">
        <v>7501</v>
      </c>
      <c r="E4709">
        <v>6</v>
      </c>
      <c r="F4709">
        <v>5305</v>
      </c>
      <c r="G4709" t="s">
        <v>61</v>
      </c>
      <c r="H4709" t="s">
        <v>62</v>
      </c>
      <c r="I4709" t="s">
        <v>28</v>
      </c>
      <c r="J4709">
        <v>4046</v>
      </c>
      <c r="K4709" t="s">
        <v>28</v>
      </c>
      <c r="L4709">
        <v>30</v>
      </c>
      <c r="Q4709">
        <v>64.665324670000004</v>
      </c>
      <c r="R4709">
        <v>3.5995379999999999</v>
      </c>
      <c r="S4709">
        <v>0.51119875599999998</v>
      </c>
      <c r="T4709">
        <v>5.8795212269999997</v>
      </c>
      <c r="U4709">
        <v>64.665324670000004</v>
      </c>
      <c r="V4709">
        <v>3.5995379999999999</v>
      </c>
      <c r="W4709">
        <v>0.51119875599999998</v>
      </c>
      <c r="X4709">
        <v>5.8795212269999997</v>
      </c>
    </row>
    <row r="4710" spans="1:24" x14ac:dyDescent="0.25">
      <c r="A4710">
        <v>53</v>
      </c>
      <c r="B4710" s="1">
        <v>39515</v>
      </c>
      <c r="C4710" s="2">
        <f t="shared" si="73"/>
        <v>3</v>
      </c>
      <c r="D4710" s="2" t="s">
        <v>7501</v>
      </c>
      <c r="E4710">
        <v>6</v>
      </c>
      <c r="F4710">
        <v>5305</v>
      </c>
      <c r="G4710" t="s">
        <v>61</v>
      </c>
      <c r="H4710" t="s">
        <v>62</v>
      </c>
      <c r="I4710" t="s">
        <v>28</v>
      </c>
      <c r="J4710">
        <v>4046</v>
      </c>
      <c r="K4710" t="s">
        <v>28</v>
      </c>
      <c r="L4710">
        <v>30</v>
      </c>
      <c r="Q4710">
        <v>64.665324670000004</v>
      </c>
      <c r="R4710">
        <v>3.5995379999999999</v>
      </c>
      <c r="S4710">
        <v>0.51119875599999998</v>
      </c>
      <c r="T4710">
        <v>5.8795212269999997</v>
      </c>
      <c r="U4710">
        <v>64.665324670000004</v>
      </c>
      <c r="V4710">
        <v>3.5995379999999999</v>
      </c>
      <c r="W4710">
        <v>0.51119875599999998</v>
      </c>
      <c r="X4710">
        <v>5.8795212269999997</v>
      </c>
    </row>
    <row r="4711" spans="1:24" x14ac:dyDescent="0.25">
      <c r="A4711">
        <v>53</v>
      </c>
      <c r="B4711" s="1">
        <v>39516</v>
      </c>
      <c r="C4711" s="2">
        <f t="shared" si="73"/>
        <v>3</v>
      </c>
      <c r="D4711" s="2" t="s">
        <v>7501</v>
      </c>
      <c r="E4711">
        <v>6</v>
      </c>
      <c r="F4711">
        <v>5305</v>
      </c>
      <c r="G4711" t="s">
        <v>61</v>
      </c>
      <c r="H4711" t="s">
        <v>62</v>
      </c>
      <c r="I4711" t="s">
        <v>28</v>
      </c>
      <c r="J4711">
        <v>4046</v>
      </c>
      <c r="K4711" t="s">
        <v>28</v>
      </c>
      <c r="L4711">
        <v>30</v>
      </c>
      <c r="Q4711">
        <v>64.665324670000004</v>
      </c>
      <c r="R4711">
        <v>3.5995379999999999</v>
      </c>
      <c r="S4711">
        <v>0.51119875599999998</v>
      </c>
      <c r="T4711">
        <v>5.8795212269999997</v>
      </c>
      <c r="U4711">
        <v>64.665324670000004</v>
      </c>
      <c r="V4711">
        <v>3.5995379999999999</v>
      </c>
      <c r="W4711">
        <v>0.51119875599999998</v>
      </c>
      <c r="X4711">
        <v>5.8795212269999997</v>
      </c>
    </row>
    <row r="4712" spans="1:24" x14ac:dyDescent="0.25">
      <c r="A4712">
        <v>53</v>
      </c>
      <c r="B4712" s="1">
        <v>39517</v>
      </c>
      <c r="C4712" s="2">
        <f t="shared" si="73"/>
        <v>3</v>
      </c>
      <c r="D4712" s="2" t="s">
        <v>7501</v>
      </c>
      <c r="E4712">
        <v>6</v>
      </c>
      <c r="F4712">
        <v>5305</v>
      </c>
      <c r="G4712" t="s">
        <v>61</v>
      </c>
      <c r="H4712" t="s">
        <v>62</v>
      </c>
      <c r="I4712" t="s">
        <v>28</v>
      </c>
      <c r="J4712">
        <v>4046</v>
      </c>
      <c r="K4712" t="s">
        <v>28</v>
      </c>
      <c r="L4712">
        <v>30</v>
      </c>
      <c r="Q4712">
        <v>64.665324670000004</v>
      </c>
      <c r="R4712">
        <v>3.5995379999999999</v>
      </c>
      <c r="S4712">
        <v>0.51119875599999998</v>
      </c>
      <c r="T4712">
        <v>5.8795212269999997</v>
      </c>
      <c r="U4712">
        <v>64.665324670000004</v>
      </c>
      <c r="V4712">
        <v>3.5995379999999999</v>
      </c>
      <c r="W4712">
        <v>0.51119875599999998</v>
      </c>
      <c r="X4712">
        <v>5.8795212269999997</v>
      </c>
    </row>
    <row r="4713" spans="1:24" x14ac:dyDescent="0.25">
      <c r="A4713">
        <v>53</v>
      </c>
      <c r="B4713" s="1">
        <v>39518</v>
      </c>
      <c r="C4713" s="2">
        <f t="shared" si="73"/>
        <v>3</v>
      </c>
      <c r="D4713" s="2" t="s">
        <v>7501</v>
      </c>
      <c r="E4713">
        <v>6</v>
      </c>
      <c r="F4713">
        <v>5305</v>
      </c>
      <c r="G4713" t="s">
        <v>61</v>
      </c>
      <c r="H4713" t="s">
        <v>62</v>
      </c>
      <c r="I4713" t="s">
        <v>28</v>
      </c>
      <c r="J4713">
        <v>4046</v>
      </c>
      <c r="K4713" t="s">
        <v>28</v>
      </c>
      <c r="L4713">
        <v>30</v>
      </c>
      <c r="Q4713">
        <v>64.665324670000004</v>
      </c>
      <c r="R4713">
        <v>3.5995379999999999</v>
      </c>
      <c r="S4713">
        <v>0.51119875599999998</v>
      </c>
      <c r="T4713">
        <v>5.8795212269999997</v>
      </c>
      <c r="U4713">
        <v>64.665324670000004</v>
      </c>
      <c r="V4713">
        <v>3.5995379999999999</v>
      </c>
      <c r="W4713">
        <v>0.51119875599999998</v>
      </c>
      <c r="X4713">
        <v>5.8795212269999997</v>
      </c>
    </row>
    <row r="4714" spans="1:24" x14ac:dyDescent="0.25">
      <c r="A4714">
        <v>53</v>
      </c>
      <c r="B4714" s="1">
        <v>39519</v>
      </c>
      <c r="C4714" s="2">
        <f t="shared" si="73"/>
        <v>3</v>
      </c>
      <c r="D4714" s="2" t="s">
        <v>7501</v>
      </c>
      <c r="E4714">
        <v>6</v>
      </c>
      <c r="F4714">
        <v>5305</v>
      </c>
      <c r="G4714" t="s">
        <v>61</v>
      </c>
      <c r="H4714" t="s">
        <v>62</v>
      </c>
      <c r="I4714" t="s">
        <v>28</v>
      </c>
      <c r="J4714">
        <v>4046</v>
      </c>
      <c r="K4714" t="s">
        <v>28</v>
      </c>
      <c r="L4714">
        <v>30</v>
      </c>
      <c r="Q4714">
        <v>64.665324670000004</v>
      </c>
      <c r="R4714">
        <v>3.5995379999999999</v>
      </c>
      <c r="S4714">
        <v>0.51119875599999998</v>
      </c>
      <c r="T4714">
        <v>5.8795212269999997</v>
      </c>
      <c r="U4714">
        <v>64.665324670000004</v>
      </c>
      <c r="V4714">
        <v>3.5995379999999999</v>
      </c>
      <c r="W4714">
        <v>0.51119875599999998</v>
      </c>
      <c r="X4714">
        <v>5.8795212269999997</v>
      </c>
    </row>
    <row r="4715" spans="1:24" x14ac:dyDescent="0.25">
      <c r="A4715">
        <v>53</v>
      </c>
      <c r="B4715" s="1">
        <v>39520</v>
      </c>
      <c r="C4715" s="2">
        <f t="shared" si="73"/>
        <v>3</v>
      </c>
      <c r="D4715" s="2" t="s">
        <v>7501</v>
      </c>
      <c r="E4715">
        <v>6</v>
      </c>
      <c r="F4715">
        <v>5305</v>
      </c>
      <c r="G4715" t="s">
        <v>61</v>
      </c>
      <c r="H4715" t="s">
        <v>62</v>
      </c>
      <c r="I4715" t="s">
        <v>28</v>
      </c>
      <c r="J4715">
        <v>4046</v>
      </c>
      <c r="K4715" t="s">
        <v>28</v>
      </c>
      <c r="L4715">
        <v>30</v>
      </c>
      <c r="Q4715">
        <v>64.665324670000004</v>
      </c>
      <c r="R4715">
        <v>3.5995379999999999</v>
      </c>
      <c r="S4715">
        <v>0.51119875599999998</v>
      </c>
      <c r="T4715">
        <v>5.8795212269999997</v>
      </c>
      <c r="U4715">
        <v>64.665324670000004</v>
      </c>
      <c r="V4715">
        <v>3.5995379999999999</v>
      </c>
      <c r="W4715">
        <v>0.51119875599999998</v>
      </c>
      <c r="X4715">
        <v>5.8795212269999997</v>
      </c>
    </row>
    <row r="4716" spans="1:24" x14ac:dyDescent="0.25">
      <c r="A4716">
        <v>53</v>
      </c>
      <c r="B4716" s="1">
        <v>39521</v>
      </c>
      <c r="C4716" s="2">
        <f t="shared" si="73"/>
        <v>3</v>
      </c>
      <c r="D4716" s="2" t="s">
        <v>7501</v>
      </c>
      <c r="E4716">
        <v>6</v>
      </c>
      <c r="F4716">
        <v>5305</v>
      </c>
      <c r="G4716" t="s">
        <v>61</v>
      </c>
      <c r="H4716" t="s">
        <v>62</v>
      </c>
      <c r="I4716" t="s">
        <v>28</v>
      </c>
      <c r="J4716">
        <v>4046</v>
      </c>
      <c r="K4716" t="s">
        <v>28</v>
      </c>
      <c r="L4716">
        <v>30</v>
      </c>
      <c r="Q4716">
        <v>64.665324670000004</v>
      </c>
      <c r="R4716">
        <v>3.5995379999999999</v>
      </c>
      <c r="S4716">
        <v>0.51119875599999998</v>
      </c>
      <c r="T4716">
        <v>5.8795212269999997</v>
      </c>
      <c r="U4716">
        <v>64.665324670000004</v>
      </c>
      <c r="V4716">
        <v>3.5995379999999999</v>
      </c>
      <c r="W4716">
        <v>0.51119875599999998</v>
      </c>
      <c r="X4716">
        <v>5.8795212269999997</v>
      </c>
    </row>
    <row r="4717" spans="1:24" x14ac:dyDescent="0.25">
      <c r="A4717">
        <v>53</v>
      </c>
      <c r="B4717" s="1">
        <v>39522</v>
      </c>
      <c r="C4717" s="2">
        <f t="shared" si="73"/>
        <v>3</v>
      </c>
      <c r="D4717" s="2" t="s">
        <v>7501</v>
      </c>
      <c r="E4717">
        <v>6</v>
      </c>
      <c r="F4717">
        <v>5305</v>
      </c>
      <c r="G4717" t="s">
        <v>61</v>
      </c>
      <c r="H4717" t="s">
        <v>62</v>
      </c>
      <c r="I4717" t="s">
        <v>28</v>
      </c>
      <c r="J4717">
        <v>4046</v>
      </c>
      <c r="K4717" t="s">
        <v>28</v>
      </c>
      <c r="L4717">
        <v>30</v>
      </c>
      <c r="Q4717">
        <v>64.665324670000004</v>
      </c>
      <c r="R4717">
        <v>3.5995379999999999</v>
      </c>
      <c r="S4717">
        <v>0.51119875599999998</v>
      </c>
      <c r="T4717">
        <v>5.8795212269999997</v>
      </c>
      <c r="U4717">
        <v>64.665324670000004</v>
      </c>
      <c r="V4717">
        <v>3.5995379999999999</v>
      </c>
      <c r="W4717">
        <v>0.51119875599999998</v>
      </c>
      <c r="X4717">
        <v>5.8795212269999997</v>
      </c>
    </row>
    <row r="4718" spans="1:24" x14ac:dyDescent="0.25">
      <c r="A4718">
        <v>53</v>
      </c>
      <c r="B4718" s="1">
        <v>39523</v>
      </c>
      <c r="C4718" s="2">
        <f t="shared" si="73"/>
        <v>3</v>
      </c>
      <c r="D4718" s="2" t="s">
        <v>7501</v>
      </c>
      <c r="E4718">
        <v>6</v>
      </c>
      <c r="F4718">
        <v>5305</v>
      </c>
      <c r="G4718" t="s">
        <v>61</v>
      </c>
      <c r="H4718" t="s">
        <v>62</v>
      </c>
      <c r="I4718" t="s">
        <v>28</v>
      </c>
      <c r="J4718">
        <v>4046</v>
      </c>
      <c r="K4718" t="s">
        <v>28</v>
      </c>
      <c r="L4718">
        <v>30</v>
      </c>
      <c r="Q4718">
        <v>64.665324670000004</v>
      </c>
      <c r="R4718">
        <v>3.5995379999999999</v>
      </c>
      <c r="S4718">
        <v>0.51119875599999998</v>
      </c>
      <c r="T4718">
        <v>5.8795212269999997</v>
      </c>
      <c r="U4718">
        <v>64.665324670000004</v>
      </c>
      <c r="V4718">
        <v>3.5995379999999999</v>
      </c>
      <c r="W4718">
        <v>0.51119875599999998</v>
      </c>
      <c r="X4718">
        <v>5.8795212269999997</v>
      </c>
    </row>
    <row r="4719" spans="1:24" x14ac:dyDescent="0.25">
      <c r="A4719">
        <v>53</v>
      </c>
      <c r="B4719" s="1">
        <v>39524</v>
      </c>
      <c r="C4719" s="2">
        <f t="shared" si="73"/>
        <v>3</v>
      </c>
      <c r="D4719" s="2" t="s">
        <v>7501</v>
      </c>
      <c r="E4719">
        <v>6</v>
      </c>
      <c r="F4719">
        <v>5305</v>
      </c>
      <c r="G4719" t="s">
        <v>61</v>
      </c>
      <c r="H4719" t="s">
        <v>62</v>
      </c>
      <c r="I4719" t="s">
        <v>28</v>
      </c>
      <c r="J4719">
        <v>4046</v>
      </c>
      <c r="K4719" t="s">
        <v>28</v>
      </c>
      <c r="L4719">
        <v>30</v>
      </c>
      <c r="Q4719">
        <v>64.665324670000004</v>
      </c>
      <c r="R4719">
        <v>3.5995379999999999</v>
      </c>
      <c r="S4719">
        <v>0.51119875599999998</v>
      </c>
      <c r="T4719">
        <v>5.8795212269999997</v>
      </c>
      <c r="U4719">
        <v>64.665324670000004</v>
      </c>
      <c r="V4719">
        <v>3.5995379999999999</v>
      </c>
      <c r="W4719">
        <v>0.51119875599999998</v>
      </c>
      <c r="X4719">
        <v>5.8795212269999997</v>
      </c>
    </row>
    <row r="4720" spans="1:24" x14ac:dyDescent="0.25">
      <c r="A4720">
        <v>53</v>
      </c>
      <c r="B4720" s="1">
        <v>39525</v>
      </c>
      <c r="C4720" s="2">
        <f t="shared" si="73"/>
        <v>3</v>
      </c>
      <c r="D4720" s="2" t="s">
        <v>7501</v>
      </c>
      <c r="E4720">
        <v>6</v>
      </c>
      <c r="F4720">
        <v>5305</v>
      </c>
      <c r="G4720" t="s">
        <v>61</v>
      </c>
      <c r="H4720" t="s">
        <v>62</v>
      </c>
      <c r="I4720" t="s">
        <v>28</v>
      </c>
      <c r="J4720">
        <v>4046</v>
      </c>
      <c r="K4720" t="s">
        <v>28</v>
      </c>
      <c r="L4720">
        <v>30</v>
      </c>
      <c r="Q4720">
        <v>64.665324670000004</v>
      </c>
      <c r="R4720">
        <v>3.5995379999999999</v>
      </c>
      <c r="S4720">
        <v>0.51119875599999998</v>
      </c>
      <c r="T4720">
        <v>5.8795212269999997</v>
      </c>
      <c r="U4720">
        <v>64.665324670000004</v>
      </c>
      <c r="V4720">
        <v>3.5995379999999999</v>
      </c>
      <c r="W4720">
        <v>0.51119875599999998</v>
      </c>
      <c r="X4720">
        <v>5.8795212269999997</v>
      </c>
    </row>
    <row r="4721" spans="1:24" x14ac:dyDescent="0.25">
      <c r="A4721">
        <v>53</v>
      </c>
      <c r="B4721" s="1">
        <v>39526</v>
      </c>
      <c r="C4721" s="2">
        <f t="shared" si="73"/>
        <v>3</v>
      </c>
      <c r="D4721" s="2" t="s">
        <v>7501</v>
      </c>
      <c r="E4721">
        <v>7</v>
      </c>
      <c r="F4721">
        <v>5305</v>
      </c>
      <c r="G4721" t="s">
        <v>61</v>
      </c>
      <c r="H4721" t="s">
        <v>62</v>
      </c>
      <c r="I4721" t="s">
        <v>28</v>
      </c>
      <c r="J4721">
        <v>4046</v>
      </c>
      <c r="K4721" t="s">
        <v>28</v>
      </c>
      <c r="L4721">
        <v>30</v>
      </c>
      <c r="Q4721">
        <v>157.1919972</v>
      </c>
      <c r="R4721">
        <v>8.8885932959999998</v>
      </c>
      <c r="S4721">
        <v>1.3747271999999999</v>
      </c>
      <c r="T4721">
        <v>14.189376960000001</v>
      </c>
      <c r="U4721">
        <v>157.1919972</v>
      </c>
      <c r="V4721">
        <v>8.8885932959999998</v>
      </c>
      <c r="W4721">
        <v>1.3747271999999999</v>
      </c>
      <c r="X4721">
        <v>14.189376960000001</v>
      </c>
    </row>
    <row r="4722" spans="1:24" x14ac:dyDescent="0.25">
      <c r="A4722">
        <v>53</v>
      </c>
      <c r="B4722" s="1">
        <v>39527</v>
      </c>
      <c r="C4722" s="2">
        <f t="shared" si="73"/>
        <v>3</v>
      </c>
      <c r="D4722" s="2" t="s">
        <v>7501</v>
      </c>
      <c r="E4722">
        <v>7</v>
      </c>
      <c r="F4722">
        <v>5305</v>
      </c>
      <c r="G4722" t="s">
        <v>61</v>
      </c>
      <c r="H4722" t="s">
        <v>62</v>
      </c>
      <c r="I4722" t="s">
        <v>28</v>
      </c>
      <c r="J4722">
        <v>4046</v>
      </c>
      <c r="K4722" t="s">
        <v>28</v>
      </c>
      <c r="L4722">
        <v>30</v>
      </c>
      <c r="Q4722">
        <v>157.1919972</v>
      </c>
      <c r="R4722">
        <v>8.8885932959999998</v>
      </c>
      <c r="S4722">
        <v>1.3747271999999999</v>
      </c>
      <c r="T4722">
        <v>14.189376960000001</v>
      </c>
      <c r="U4722">
        <v>157.1919972</v>
      </c>
      <c r="V4722">
        <v>8.8885932959999998</v>
      </c>
      <c r="W4722">
        <v>1.3747271999999999</v>
      </c>
      <c r="X4722">
        <v>14.189376960000001</v>
      </c>
    </row>
    <row r="4723" spans="1:24" x14ac:dyDescent="0.25">
      <c r="A4723">
        <v>53</v>
      </c>
      <c r="B4723" s="1">
        <v>39528</v>
      </c>
      <c r="C4723" s="2">
        <f t="shared" si="73"/>
        <v>3</v>
      </c>
      <c r="D4723" s="2" t="s">
        <v>7501</v>
      </c>
      <c r="E4723">
        <v>7</v>
      </c>
      <c r="F4723">
        <v>5305</v>
      </c>
      <c r="G4723" t="s">
        <v>61</v>
      </c>
      <c r="H4723" t="s">
        <v>62</v>
      </c>
      <c r="I4723" t="s">
        <v>28</v>
      </c>
      <c r="J4723">
        <v>4046</v>
      </c>
      <c r="K4723" t="s">
        <v>28</v>
      </c>
      <c r="L4723">
        <v>30</v>
      </c>
      <c r="Q4723">
        <v>157.1919972</v>
      </c>
      <c r="R4723">
        <v>8.8885932959999998</v>
      </c>
      <c r="S4723">
        <v>1.3747271999999999</v>
      </c>
      <c r="T4723">
        <v>14.189376960000001</v>
      </c>
      <c r="U4723">
        <v>157.1919972</v>
      </c>
      <c r="V4723">
        <v>8.8885932959999998</v>
      </c>
      <c r="W4723">
        <v>1.3747271999999999</v>
      </c>
      <c r="X4723">
        <v>14.189376960000001</v>
      </c>
    </row>
    <row r="4724" spans="1:24" x14ac:dyDescent="0.25">
      <c r="A4724">
        <v>53</v>
      </c>
      <c r="B4724" s="1">
        <v>39529</v>
      </c>
      <c r="C4724" s="2">
        <f t="shared" si="73"/>
        <v>3</v>
      </c>
      <c r="D4724" s="2" t="s">
        <v>7501</v>
      </c>
      <c r="E4724">
        <v>7</v>
      </c>
      <c r="F4724">
        <v>5305</v>
      </c>
      <c r="G4724" t="s">
        <v>61</v>
      </c>
      <c r="H4724" t="s">
        <v>62</v>
      </c>
      <c r="I4724" t="s">
        <v>28</v>
      </c>
      <c r="J4724">
        <v>4046</v>
      </c>
      <c r="K4724" t="s">
        <v>28</v>
      </c>
      <c r="L4724">
        <v>30</v>
      </c>
      <c r="Q4724">
        <v>157.1919972</v>
      </c>
      <c r="R4724">
        <v>8.8885932959999998</v>
      </c>
      <c r="S4724">
        <v>1.3747271999999999</v>
      </c>
      <c r="T4724">
        <v>14.189376960000001</v>
      </c>
      <c r="U4724">
        <v>157.1919972</v>
      </c>
      <c r="V4724">
        <v>8.8885932959999998</v>
      </c>
      <c r="W4724">
        <v>1.3747271999999999</v>
      </c>
      <c r="X4724">
        <v>14.189376960000001</v>
      </c>
    </row>
    <row r="4725" spans="1:24" x14ac:dyDescent="0.25">
      <c r="A4725">
        <v>53</v>
      </c>
      <c r="B4725" s="1">
        <v>39530</v>
      </c>
      <c r="C4725" s="2">
        <f t="shared" si="73"/>
        <v>3</v>
      </c>
      <c r="D4725" s="2" t="s">
        <v>7501</v>
      </c>
      <c r="E4725">
        <v>7</v>
      </c>
      <c r="F4725">
        <v>5305</v>
      </c>
      <c r="G4725" t="s">
        <v>61</v>
      </c>
      <c r="H4725" t="s">
        <v>62</v>
      </c>
      <c r="I4725" t="s">
        <v>28</v>
      </c>
      <c r="J4725">
        <v>4046</v>
      </c>
      <c r="K4725" t="s">
        <v>28</v>
      </c>
      <c r="L4725">
        <v>30</v>
      </c>
      <c r="Q4725">
        <v>157.1919972</v>
      </c>
      <c r="R4725">
        <v>8.8885932959999998</v>
      </c>
      <c r="S4725">
        <v>1.3747271999999999</v>
      </c>
      <c r="T4725">
        <v>14.189376960000001</v>
      </c>
      <c r="U4725">
        <v>157.1919972</v>
      </c>
      <c r="V4725">
        <v>8.8885932959999998</v>
      </c>
      <c r="W4725">
        <v>1.3747271999999999</v>
      </c>
      <c r="X4725">
        <v>14.189376960000001</v>
      </c>
    </row>
    <row r="4726" spans="1:24" x14ac:dyDescent="0.25">
      <c r="A4726">
        <v>53</v>
      </c>
      <c r="B4726" s="1">
        <v>39531</v>
      </c>
      <c r="C4726" s="2">
        <f t="shared" si="73"/>
        <v>3</v>
      </c>
      <c r="D4726" s="2" t="s">
        <v>7501</v>
      </c>
      <c r="E4726">
        <v>7</v>
      </c>
      <c r="F4726">
        <v>5305</v>
      </c>
      <c r="G4726" t="s">
        <v>61</v>
      </c>
      <c r="H4726" t="s">
        <v>62</v>
      </c>
      <c r="I4726" t="s">
        <v>28</v>
      </c>
      <c r="J4726">
        <v>4046</v>
      </c>
      <c r="K4726" t="s">
        <v>28</v>
      </c>
      <c r="L4726">
        <v>30</v>
      </c>
      <c r="Q4726">
        <v>157.1919972</v>
      </c>
      <c r="R4726">
        <v>8.8885932959999998</v>
      </c>
      <c r="S4726">
        <v>1.3747271999999999</v>
      </c>
      <c r="T4726">
        <v>14.189376960000001</v>
      </c>
      <c r="U4726">
        <v>157.1919972</v>
      </c>
      <c r="V4726">
        <v>8.8885932959999998</v>
      </c>
      <c r="W4726">
        <v>1.3747271999999999</v>
      </c>
      <c r="X4726">
        <v>14.189376960000001</v>
      </c>
    </row>
    <row r="4727" spans="1:24" x14ac:dyDescent="0.25">
      <c r="A4727">
        <v>53</v>
      </c>
      <c r="B4727" s="1">
        <v>39532</v>
      </c>
      <c r="C4727" s="2">
        <f t="shared" si="73"/>
        <v>3</v>
      </c>
      <c r="D4727" s="2" t="s">
        <v>7501</v>
      </c>
      <c r="E4727">
        <v>7</v>
      </c>
      <c r="F4727">
        <v>5305</v>
      </c>
      <c r="G4727" t="s">
        <v>61</v>
      </c>
      <c r="H4727" t="s">
        <v>62</v>
      </c>
      <c r="I4727" t="s">
        <v>28</v>
      </c>
      <c r="J4727">
        <v>4046</v>
      </c>
      <c r="K4727" t="s">
        <v>28</v>
      </c>
      <c r="L4727">
        <v>30</v>
      </c>
      <c r="Q4727">
        <v>157.1919972</v>
      </c>
      <c r="R4727">
        <v>8.8885932959999998</v>
      </c>
      <c r="S4727">
        <v>1.3747271999999999</v>
      </c>
      <c r="T4727">
        <v>14.189376960000001</v>
      </c>
      <c r="U4727">
        <v>157.1919972</v>
      </c>
      <c r="V4727">
        <v>8.8885932959999998</v>
      </c>
      <c r="W4727">
        <v>1.3747271999999999</v>
      </c>
      <c r="X4727">
        <v>14.189376960000001</v>
      </c>
    </row>
    <row r="4728" spans="1:24" x14ac:dyDescent="0.25">
      <c r="A4728">
        <v>53</v>
      </c>
      <c r="B4728" s="1">
        <v>39533</v>
      </c>
      <c r="C4728" s="2">
        <f t="shared" si="73"/>
        <v>3</v>
      </c>
      <c r="D4728" s="2" t="s">
        <v>7501</v>
      </c>
      <c r="E4728">
        <v>7</v>
      </c>
      <c r="F4728">
        <v>5305</v>
      </c>
      <c r="G4728" t="s">
        <v>61</v>
      </c>
      <c r="H4728" t="s">
        <v>62</v>
      </c>
      <c r="I4728" t="s">
        <v>28</v>
      </c>
      <c r="J4728">
        <v>4046</v>
      </c>
      <c r="K4728" t="s">
        <v>28</v>
      </c>
      <c r="L4728">
        <v>30</v>
      </c>
      <c r="Q4728">
        <v>157.1919972</v>
      </c>
      <c r="R4728">
        <v>8.8885932959999998</v>
      </c>
      <c r="S4728">
        <v>1.3747271999999999</v>
      </c>
      <c r="T4728">
        <v>14.189376960000001</v>
      </c>
      <c r="U4728">
        <v>157.1919972</v>
      </c>
      <c r="V4728">
        <v>8.8885932959999998</v>
      </c>
      <c r="W4728">
        <v>1.3747271999999999</v>
      </c>
      <c r="X4728">
        <v>14.189376960000001</v>
      </c>
    </row>
    <row r="4729" spans="1:24" x14ac:dyDescent="0.25">
      <c r="A4729">
        <v>53</v>
      </c>
      <c r="B4729" s="1">
        <v>39534</v>
      </c>
      <c r="C4729" s="2">
        <f t="shared" si="73"/>
        <v>3</v>
      </c>
      <c r="D4729" s="2" t="s">
        <v>7501</v>
      </c>
      <c r="E4729">
        <v>7</v>
      </c>
      <c r="F4729">
        <v>5305</v>
      </c>
      <c r="G4729" t="s">
        <v>61</v>
      </c>
      <c r="H4729" t="s">
        <v>62</v>
      </c>
      <c r="I4729" t="s">
        <v>28</v>
      </c>
      <c r="J4729">
        <v>4046</v>
      </c>
      <c r="K4729" t="s">
        <v>28</v>
      </c>
      <c r="L4729">
        <v>30</v>
      </c>
      <c r="Q4729">
        <v>157.1919972</v>
      </c>
      <c r="R4729">
        <v>8.8885932959999998</v>
      </c>
      <c r="S4729">
        <v>1.3747271999999999</v>
      </c>
      <c r="T4729">
        <v>14.189376960000001</v>
      </c>
      <c r="U4729">
        <v>157.1919972</v>
      </c>
      <c r="V4729">
        <v>8.8885932959999998</v>
      </c>
      <c r="W4729">
        <v>1.3747271999999999</v>
      </c>
      <c r="X4729">
        <v>14.189376960000001</v>
      </c>
    </row>
    <row r="4730" spans="1:24" x14ac:dyDescent="0.25">
      <c r="A4730">
        <v>53</v>
      </c>
      <c r="B4730" s="1">
        <v>39535</v>
      </c>
      <c r="C4730" s="2">
        <f t="shared" si="73"/>
        <v>3</v>
      </c>
      <c r="D4730" s="2" t="s">
        <v>7501</v>
      </c>
      <c r="E4730">
        <v>7</v>
      </c>
      <c r="F4730">
        <v>5305</v>
      </c>
      <c r="G4730" t="s">
        <v>61</v>
      </c>
      <c r="H4730" t="s">
        <v>62</v>
      </c>
      <c r="I4730" t="s">
        <v>28</v>
      </c>
      <c r="J4730">
        <v>4046</v>
      </c>
      <c r="K4730" t="s">
        <v>28</v>
      </c>
      <c r="L4730">
        <v>30</v>
      </c>
      <c r="Q4730">
        <v>157.1919972</v>
      </c>
      <c r="R4730">
        <v>8.8885932959999998</v>
      </c>
      <c r="S4730">
        <v>1.3747271999999999</v>
      </c>
      <c r="T4730">
        <v>14.189376960000001</v>
      </c>
      <c r="U4730">
        <v>157.1919972</v>
      </c>
      <c r="V4730">
        <v>8.8885932959999998</v>
      </c>
      <c r="W4730">
        <v>1.3747271999999999</v>
      </c>
      <c r="X4730">
        <v>14.189376960000001</v>
      </c>
    </row>
    <row r="4731" spans="1:24" x14ac:dyDescent="0.25">
      <c r="A4731">
        <v>53</v>
      </c>
      <c r="B4731" s="1">
        <v>39536</v>
      </c>
      <c r="C4731" s="2">
        <f t="shared" si="73"/>
        <v>3</v>
      </c>
      <c r="D4731" s="2" t="s">
        <v>7501</v>
      </c>
      <c r="E4731">
        <v>7</v>
      </c>
      <c r="F4731">
        <v>5305</v>
      </c>
      <c r="G4731" t="s">
        <v>61</v>
      </c>
      <c r="H4731" t="s">
        <v>62</v>
      </c>
      <c r="I4731" t="s">
        <v>28</v>
      </c>
      <c r="J4731">
        <v>4046</v>
      </c>
      <c r="K4731" t="s">
        <v>28</v>
      </c>
      <c r="L4731">
        <v>30</v>
      </c>
      <c r="Q4731">
        <v>157.1919972</v>
      </c>
      <c r="R4731">
        <v>8.8885932959999998</v>
      </c>
      <c r="S4731">
        <v>1.3747271999999999</v>
      </c>
      <c r="T4731">
        <v>14.189376960000001</v>
      </c>
      <c r="U4731">
        <v>157.1919972</v>
      </c>
      <c r="V4731">
        <v>8.8885932959999998</v>
      </c>
      <c r="W4731">
        <v>1.3747271999999999</v>
      </c>
      <c r="X4731">
        <v>14.189376960000001</v>
      </c>
    </row>
    <row r="4732" spans="1:24" x14ac:dyDescent="0.25">
      <c r="A4732">
        <v>53</v>
      </c>
      <c r="B4732" s="1">
        <v>39537</v>
      </c>
      <c r="C4732" s="2">
        <f t="shared" si="73"/>
        <v>3</v>
      </c>
      <c r="D4732" s="2" t="s">
        <v>7501</v>
      </c>
      <c r="E4732">
        <v>7</v>
      </c>
      <c r="F4732">
        <v>5305</v>
      </c>
      <c r="G4732" t="s">
        <v>61</v>
      </c>
      <c r="H4732" t="s">
        <v>62</v>
      </c>
      <c r="I4732" t="s">
        <v>28</v>
      </c>
      <c r="J4732">
        <v>4046</v>
      </c>
      <c r="K4732" t="s">
        <v>28</v>
      </c>
      <c r="L4732">
        <v>30</v>
      </c>
      <c r="Q4732">
        <v>157.1919972</v>
      </c>
      <c r="R4732">
        <v>8.8885932959999998</v>
      </c>
      <c r="S4732">
        <v>1.3747271999999999</v>
      </c>
      <c r="T4732">
        <v>14.189376960000001</v>
      </c>
      <c r="U4732">
        <v>157.1919972</v>
      </c>
      <c r="V4732">
        <v>8.8885932959999998</v>
      </c>
      <c r="W4732">
        <v>1.3747271999999999</v>
      </c>
      <c r="X4732">
        <v>14.189376960000001</v>
      </c>
    </row>
    <row r="4733" spans="1:24" x14ac:dyDescent="0.25">
      <c r="A4733">
        <v>53</v>
      </c>
      <c r="B4733" s="1">
        <v>39538</v>
      </c>
      <c r="C4733" s="2">
        <f t="shared" si="73"/>
        <v>3</v>
      </c>
      <c r="D4733" s="2" t="s">
        <v>7501</v>
      </c>
      <c r="E4733">
        <v>7</v>
      </c>
      <c r="F4733">
        <v>5305</v>
      </c>
      <c r="G4733" t="s">
        <v>61</v>
      </c>
      <c r="H4733" t="s">
        <v>62</v>
      </c>
      <c r="I4733" t="s">
        <v>28</v>
      </c>
      <c r="J4733">
        <v>4046</v>
      </c>
      <c r="K4733" t="s">
        <v>28</v>
      </c>
      <c r="L4733">
        <v>30</v>
      </c>
      <c r="Q4733">
        <v>157.1919972</v>
      </c>
      <c r="R4733">
        <v>8.8885932959999998</v>
      </c>
      <c r="S4733">
        <v>1.3747271999999999</v>
      </c>
      <c r="T4733">
        <v>14.189376960000001</v>
      </c>
      <c r="U4733">
        <v>157.1919972</v>
      </c>
      <c r="V4733">
        <v>8.8885932959999998</v>
      </c>
      <c r="W4733">
        <v>1.3747271999999999</v>
      </c>
      <c r="X4733">
        <v>14.189376960000001</v>
      </c>
    </row>
    <row r="4734" spans="1:24" x14ac:dyDescent="0.25">
      <c r="A4734">
        <v>53</v>
      </c>
      <c r="B4734" s="1">
        <v>39539</v>
      </c>
      <c r="C4734" s="2">
        <f t="shared" si="73"/>
        <v>4</v>
      </c>
      <c r="D4734" s="2" t="s">
        <v>7501</v>
      </c>
      <c r="E4734">
        <v>7</v>
      </c>
      <c r="F4734">
        <v>5305</v>
      </c>
      <c r="G4734" t="s">
        <v>61</v>
      </c>
      <c r="H4734" t="s">
        <v>62</v>
      </c>
      <c r="I4734" t="s">
        <v>28</v>
      </c>
      <c r="J4734">
        <v>4046</v>
      </c>
      <c r="K4734" t="s">
        <v>28</v>
      </c>
      <c r="L4734">
        <v>30</v>
      </c>
      <c r="Q4734">
        <v>157.1919972</v>
      </c>
      <c r="R4734">
        <v>8.8885932959999998</v>
      </c>
      <c r="S4734">
        <v>1.3747271999999999</v>
      </c>
      <c r="T4734">
        <v>14.189376960000001</v>
      </c>
      <c r="U4734">
        <v>157.1919972</v>
      </c>
      <c r="V4734">
        <v>8.8885932959999998</v>
      </c>
      <c r="W4734">
        <v>1.3747271999999999</v>
      </c>
      <c r="X4734">
        <v>14.189376960000001</v>
      </c>
    </row>
    <row r="4735" spans="1:24" x14ac:dyDescent="0.25">
      <c r="A4735">
        <v>53</v>
      </c>
      <c r="B4735" s="1">
        <v>39540</v>
      </c>
      <c r="C4735" s="2">
        <f t="shared" si="73"/>
        <v>4</v>
      </c>
      <c r="D4735" s="2" t="s">
        <v>7501</v>
      </c>
      <c r="E4735">
        <v>7</v>
      </c>
      <c r="F4735">
        <v>5305</v>
      </c>
      <c r="G4735" t="s">
        <v>61</v>
      </c>
      <c r="H4735" t="s">
        <v>62</v>
      </c>
      <c r="I4735" t="s">
        <v>28</v>
      </c>
      <c r="J4735">
        <v>4046</v>
      </c>
      <c r="K4735" t="s">
        <v>28</v>
      </c>
      <c r="L4735">
        <v>30</v>
      </c>
      <c r="Q4735">
        <v>157.1919972</v>
      </c>
      <c r="R4735">
        <v>8.8885932959999998</v>
      </c>
      <c r="S4735">
        <v>1.3747271999999999</v>
      </c>
      <c r="T4735">
        <v>14.189376960000001</v>
      </c>
      <c r="U4735">
        <v>157.1919972</v>
      </c>
      <c r="V4735">
        <v>8.8885932959999998</v>
      </c>
      <c r="W4735">
        <v>1.3747271999999999</v>
      </c>
      <c r="X4735">
        <v>14.189376960000001</v>
      </c>
    </row>
    <row r="4736" spans="1:24" x14ac:dyDescent="0.25">
      <c r="A4736">
        <v>53</v>
      </c>
      <c r="B4736" s="1">
        <v>39541</v>
      </c>
      <c r="C4736" s="2">
        <f t="shared" si="73"/>
        <v>4</v>
      </c>
      <c r="D4736" s="2" t="s">
        <v>7501</v>
      </c>
      <c r="E4736">
        <v>7</v>
      </c>
      <c r="F4736">
        <v>5305</v>
      </c>
      <c r="G4736" t="s">
        <v>61</v>
      </c>
      <c r="H4736" t="s">
        <v>62</v>
      </c>
      <c r="I4736" t="s">
        <v>28</v>
      </c>
      <c r="J4736">
        <v>4046</v>
      </c>
      <c r="K4736" t="s">
        <v>28</v>
      </c>
      <c r="L4736">
        <v>30</v>
      </c>
      <c r="Q4736">
        <v>157.1919972</v>
      </c>
      <c r="R4736">
        <v>8.8885932959999998</v>
      </c>
      <c r="S4736">
        <v>1.3747271999999999</v>
      </c>
      <c r="T4736">
        <v>14.189376960000001</v>
      </c>
      <c r="U4736">
        <v>157.1919972</v>
      </c>
      <c r="V4736">
        <v>8.8885932959999998</v>
      </c>
      <c r="W4736">
        <v>1.3747271999999999</v>
      </c>
      <c r="X4736">
        <v>14.189376960000001</v>
      </c>
    </row>
    <row r="4737" spans="1:24" x14ac:dyDescent="0.25">
      <c r="A4737">
        <v>53</v>
      </c>
      <c r="B4737" s="1">
        <v>39542</v>
      </c>
      <c r="C4737" s="2">
        <f t="shared" si="73"/>
        <v>4</v>
      </c>
      <c r="D4737" s="2" t="s">
        <v>7501</v>
      </c>
      <c r="E4737">
        <v>7</v>
      </c>
      <c r="F4737">
        <v>5305</v>
      </c>
      <c r="G4737" t="s">
        <v>61</v>
      </c>
      <c r="H4737" t="s">
        <v>62</v>
      </c>
      <c r="I4737" t="s">
        <v>28</v>
      </c>
      <c r="J4737">
        <v>4046</v>
      </c>
      <c r="K4737" t="s">
        <v>28</v>
      </c>
      <c r="L4737">
        <v>30</v>
      </c>
      <c r="Q4737">
        <v>157.1919972</v>
      </c>
      <c r="R4737">
        <v>8.8885932959999998</v>
      </c>
      <c r="S4737">
        <v>1.3747271999999999</v>
      </c>
      <c r="T4737">
        <v>14.189376960000001</v>
      </c>
      <c r="U4737">
        <v>157.1919972</v>
      </c>
      <c r="V4737">
        <v>8.8885932959999998</v>
      </c>
      <c r="W4737">
        <v>1.3747271999999999</v>
      </c>
      <c r="X4737">
        <v>14.189376960000001</v>
      </c>
    </row>
    <row r="4738" spans="1:24" x14ac:dyDescent="0.25">
      <c r="A4738">
        <v>53</v>
      </c>
      <c r="B4738" s="1">
        <v>39543</v>
      </c>
      <c r="C4738" s="2">
        <f t="shared" si="73"/>
        <v>4</v>
      </c>
      <c r="D4738" s="2" t="s">
        <v>7501</v>
      </c>
      <c r="E4738">
        <v>7</v>
      </c>
      <c r="F4738">
        <v>5305</v>
      </c>
      <c r="G4738" t="s">
        <v>61</v>
      </c>
      <c r="H4738" t="s">
        <v>62</v>
      </c>
      <c r="I4738" t="s">
        <v>28</v>
      </c>
      <c r="J4738">
        <v>4046</v>
      </c>
      <c r="K4738" t="s">
        <v>28</v>
      </c>
      <c r="L4738">
        <v>30</v>
      </c>
      <c r="Q4738">
        <v>157.1919972</v>
      </c>
      <c r="R4738">
        <v>8.8885932959999998</v>
      </c>
      <c r="S4738">
        <v>1.3747271999999999</v>
      </c>
      <c r="T4738">
        <v>14.189376960000001</v>
      </c>
      <c r="U4738">
        <v>157.1919972</v>
      </c>
      <c r="V4738">
        <v>8.8885932959999998</v>
      </c>
      <c r="W4738">
        <v>1.3747271999999999</v>
      </c>
      <c r="X4738">
        <v>14.189376960000001</v>
      </c>
    </row>
    <row r="4739" spans="1:24" x14ac:dyDescent="0.25">
      <c r="A4739">
        <v>53</v>
      </c>
      <c r="B4739" s="1">
        <v>39544</v>
      </c>
      <c r="C4739" s="2">
        <f t="shared" ref="C4739:C4802" si="74">MONTH(B4739)</f>
        <v>4</v>
      </c>
      <c r="D4739" s="2" t="s">
        <v>7501</v>
      </c>
      <c r="E4739">
        <v>7</v>
      </c>
      <c r="F4739">
        <v>5305</v>
      </c>
      <c r="G4739" t="s">
        <v>61</v>
      </c>
      <c r="H4739" t="s">
        <v>62</v>
      </c>
      <c r="I4739" t="s">
        <v>28</v>
      </c>
      <c r="J4739">
        <v>4046</v>
      </c>
      <c r="K4739" t="s">
        <v>28</v>
      </c>
      <c r="L4739">
        <v>30</v>
      </c>
      <c r="Q4739">
        <v>157.1919972</v>
      </c>
      <c r="R4739">
        <v>8.8885932959999998</v>
      </c>
      <c r="S4739">
        <v>1.3747271999999999</v>
      </c>
      <c r="T4739">
        <v>14.189376960000001</v>
      </c>
      <c r="U4739">
        <v>157.1919972</v>
      </c>
      <c r="V4739">
        <v>8.8885932959999998</v>
      </c>
      <c r="W4739">
        <v>1.3747271999999999</v>
      </c>
      <c r="X4739">
        <v>14.189376960000001</v>
      </c>
    </row>
    <row r="4740" spans="1:24" x14ac:dyDescent="0.25">
      <c r="A4740">
        <v>53</v>
      </c>
      <c r="B4740" s="1">
        <v>39545</v>
      </c>
      <c r="C4740" s="2">
        <f t="shared" si="74"/>
        <v>4</v>
      </c>
      <c r="D4740" s="2" t="s">
        <v>7501</v>
      </c>
      <c r="E4740">
        <v>7</v>
      </c>
      <c r="F4740">
        <v>5305</v>
      </c>
      <c r="G4740" t="s">
        <v>61</v>
      </c>
      <c r="H4740" t="s">
        <v>62</v>
      </c>
      <c r="I4740" t="s">
        <v>28</v>
      </c>
      <c r="J4740">
        <v>4046</v>
      </c>
      <c r="K4740" t="s">
        <v>28</v>
      </c>
      <c r="L4740">
        <v>30</v>
      </c>
      <c r="Q4740">
        <v>157.1919972</v>
      </c>
      <c r="R4740">
        <v>8.8885932959999998</v>
      </c>
      <c r="S4740">
        <v>1.3747271999999999</v>
      </c>
      <c r="T4740">
        <v>14.189376960000001</v>
      </c>
      <c r="U4740">
        <v>157.1919972</v>
      </c>
      <c r="V4740">
        <v>8.8885932959999998</v>
      </c>
      <c r="W4740">
        <v>1.3747271999999999</v>
      </c>
      <c r="X4740">
        <v>14.189376960000001</v>
      </c>
    </row>
    <row r="4741" spans="1:24" x14ac:dyDescent="0.25">
      <c r="A4741">
        <v>53</v>
      </c>
      <c r="B4741" s="1">
        <v>39546</v>
      </c>
      <c r="C4741" s="2">
        <f t="shared" si="74"/>
        <v>4</v>
      </c>
      <c r="D4741" s="2" t="s">
        <v>7501</v>
      </c>
      <c r="E4741">
        <v>7</v>
      </c>
      <c r="F4741">
        <v>5305</v>
      </c>
      <c r="G4741" t="s">
        <v>61</v>
      </c>
      <c r="H4741" t="s">
        <v>62</v>
      </c>
      <c r="I4741" t="s">
        <v>28</v>
      </c>
      <c r="J4741">
        <v>4046</v>
      </c>
      <c r="K4741" t="s">
        <v>28</v>
      </c>
      <c r="L4741">
        <v>30</v>
      </c>
      <c r="Q4741">
        <v>157.1919972</v>
      </c>
      <c r="R4741">
        <v>8.8885932959999998</v>
      </c>
      <c r="S4741">
        <v>1.3747271999999999</v>
      </c>
      <c r="T4741">
        <v>14.189376960000001</v>
      </c>
      <c r="U4741">
        <v>157.1919972</v>
      </c>
      <c r="V4741">
        <v>8.8885932959999998</v>
      </c>
      <c r="W4741">
        <v>1.3747271999999999</v>
      </c>
      <c r="X4741">
        <v>14.189376960000001</v>
      </c>
    </row>
    <row r="4742" spans="1:24" x14ac:dyDescent="0.25">
      <c r="A4742">
        <v>53</v>
      </c>
      <c r="B4742" s="1">
        <v>39547</v>
      </c>
      <c r="C4742" s="2">
        <f t="shared" si="74"/>
        <v>4</v>
      </c>
      <c r="D4742" s="2" t="s">
        <v>7501</v>
      </c>
      <c r="E4742">
        <v>7</v>
      </c>
      <c r="F4742">
        <v>5305</v>
      </c>
      <c r="G4742" t="s">
        <v>61</v>
      </c>
      <c r="H4742" t="s">
        <v>62</v>
      </c>
      <c r="I4742" t="s">
        <v>28</v>
      </c>
      <c r="J4742">
        <v>4046</v>
      </c>
      <c r="K4742" t="s">
        <v>28</v>
      </c>
      <c r="L4742">
        <v>30</v>
      </c>
      <c r="Q4742">
        <v>157.1919972</v>
      </c>
      <c r="R4742">
        <v>8.8885932959999998</v>
      </c>
      <c r="S4742">
        <v>1.3747271999999999</v>
      </c>
      <c r="T4742">
        <v>14.189376960000001</v>
      </c>
      <c r="U4742">
        <v>157.1919972</v>
      </c>
      <c r="V4742">
        <v>8.8885932959999998</v>
      </c>
      <c r="W4742">
        <v>1.3747271999999999</v>
      </c>
      <c r="X4742">
        <v>14.189376960000001</v>
      </c>
    </row>
    <row r="4743" spans="1:24" x14ac:dyDescent="0.25">
      <c r="A4743">
        <v>53</v>
      </c>
      <c r="B4743" s="1">
        <v>39548</v>
      </c>
      <c r="C4743" s="2">
        <f t="shared" si="74"/>
        <v>4</v>
      </c>
      <c r="D4743" s="2" t="s">
        <v>7501</v>
      </c>
      <c r="E4743">
        <v>7</v>
      </c>
      <c r="F4743">
        <v>5305</v>
      </c>
      <c r="G4743" t="s">
        <v>61</v>
      </c>
      <c r="H4743" t="s">
        <v>62</v>
      </c>
      <c r="I4743" t="s">
        <v>28</v>
      </c>
      <c r="J4743">
        <v>4046</v>
      </c>
      <c r="K4743" t="s">
        <v>28</v>
      </c>
      <c r="L4743">
        <v>30</v>
      </c>
      <c r="Q4743">
        <v>157.1919972</v>
      </c>
      <c r="R4743">
        <v>8.8885932959999998</v>
      </c>
      <c r="S4743">
        <v>1.3747271999999999</v>
      </c>
      <c r="T4743">
        <v>14.189376960000001</v>
      </c>
      <c r="U4743">
        <v>157.1919972</v>
      </c>
      <c r="V4743">
        <v>8.8885932959999998</v>
      </c>
      <c r="W4743">
        <v>1.3747271999999999</v>
      </c>
      <c r="X4743">
        <v>14.189376960000001</v>
      </c>
    </row>
    <row r="4744" spans="1:24" x14ac:dyDescent="0.25">
      <c r="A4744">
        <v>53</v>
      </c>
      <c r="B4744" s="1">
        <v>39549</v>
      </c>
      <c r="C4744" s="2">
        <f t="shared" si="74"/>
        <v>4</v>
      </c>
      <c r="D4744" s="2" t="s">
        <v>7501</v>
      </c>
      <c r="E4744">
        <v>7</v>
      </c>
      <c r="F4744">
        <v>5305</v>
      </c>
      <c r="G4744" t="s">
        <v>61</v>
      </c>
      <c r="H4744" t="s">
        <v>62</v>
      </c>
      <c r="I4744" t="s">
        <v>28</v>
      </c>
      <c r="J4744">
        <v>4046</v>
      </c>
      <c r="K4744" t="s">
        <v>28</v>
      </c>
      <c r="L4744">
        <v>30</v>
      </c>
      <c r="Q4744">
        <v>157.1919972</v>
      </c>
      <c r="R4744">
        <v>8.8885932959999998</v>
      </c>
      <c r="S4744">
        <v>1.3747271999999999</v>
      </c>
      <c r="T4744">
        <v>14.189376960000001</v>
      </c>
      <c r="U4744">
        <v>157.1919972</v>
      </c>
      <c r="V4744">
        <v>8.8885932959999998</v>
      </c>
      <c r="W4744">
        <v>1.3747271999999999</v>
      </c>
      <c r="X4744">
        <v>14.189376960000001</v>
      </c>
    </row>
    <row r="4745" spans="1:24" x14ac:dyDescent="0.25">
      <c r="A4745">
        <v>53</v>
      </c>
      <c r="B4745" s="1">
        <v>39550</v>
      </c>
      <c r="C4745" s="2">
        <f t="shared" si="74"/>
        <v>4</v>
      </c>
      <c r="D4745" s="2" t="s">
        <v>7501</v>
      </c>
      <c r="E4745">
        <v>7</v>
      </c>
      <c r="F4745">
        <v>5305</v>
      </c>
      <c r="G4745" t="s">
        <v>61</v>
      </c>
      <c r="H4745" t="s">
        <v>62</v>
      </c>
      <c r="I4745" t="s">
        <v>28</v>
      </c>
      <c r="J4745">
        <v>4046</v>
      </c>
      <c r="K4745" t="s">
        <v>28</v>
      </c>
      <c r="L4745">
        <v>30</v>
      </c>
      <c r="Q4745">
        <v>157.1919972</v>
      </c>
      <c r="R4745">
        <v>8.8885932959999998</v>
      </c>
      <c r="S4745">
        <v>1.3747271999999999</v>
      </c>
      <c r="T4745">
        <v>14.189376960000001</v>
      </c>
      <c r="U4745">
        <v>157.1919972</v>
      </c>
      <c r="V4745">
        <v>8.8885932959999998</v>
      </c>
      <c r="W4745">
        <v>1.3747271999999999</v>
      </c>
      <c r="X4745">
        <v>14.189376960000001</v>
      </c>
    </row>
    <row r="4746" spans="1:24" x14ac:dyDescent="0.25">
      <c r="A4746">
        <v>53</v>
      </c>
      <c r="B4746" s="1">
        <v>39551</v>
      </c>
      <c r="C4746" s="2">
        <f t="shared" si="74"/>
        <v>4</v>
      </c>
      <c r="D4746" s="2" t="s">
        <v>7501</v>
      </c>
      <c r="E4746">
        <v>7</v>
      </c>
      <c r="F4746">
        <v>5305</v>
      </c>
      <c r="G4746" t="s">
        <v>61</v>
      </c>
      <c r="H4746" t="s">
        <v>62</v>
      </c>
      <c r="I4746" t="s">
        <v>28</v>
      </c>
      <c r="J4746">
        <v>4046</v>
      </c>
      <c r="K4746" t="s">
        <v>28</v>
      </c>
      <c r="L4746">
        <v>30</v>
      </c>
      <c r="Q4746">
        <v>157.1919972</v>
      </c>
      <c r="R4746">
        <v>8.8885932959999998</v>
      </c>
      <c r="S4746">
        <v>1.3747271999999999</v>
      </c>
      <c r="T4746">
        <v>14.189376960000001</v>
      </c>
      <c r="U4746">
        <v>157.1919972</v>
      </c>
      <c r="V4746">
        <v>8.8885932959999998</v>
      </c>
      <c r="W4746">
        <v>1.3747271999999999</v>
      </c>
      <c r="X4746">
        <v>14.189376960000001</v>
      </c>
    </row>
    <row r="4747" spans="1:24" x14ac:dyDescent="0.25">
      <c r="A4747">
        <v>53</v>
      </c>
      <c r="B4747" s="1">
        <v>39552</v>
      </c>
      <c r="C4747" s="2">
        <f t="shared" si="74"/>
        <v>4</v>
      </c>
      <c r="D4747" s="2" t="s">
        <v>7501</v>
      </c>
      <c r="E4747">
        <v>7</v>
      </c>
      <c r="F4747">
        <v>5305</v>
      </c>
      <c r="G4747" t="s">
        <v>61</v>
      </c>
      <c r="H4747" t="s">
        <v>62</v>
      </c>
      <c r="I4747" t="s">
        <v>28</v>
      </c>
      <c r="J4747">
        <v>4046</v>
      </c>
      <c r="K4747" t="s">
        <v>28</v>
      </c>
      <c r="L4747">
        <v>30</v>
      </c>
      <c r="Q4747">
        <v>157.1919972</v>
      </c>
      <c r="R4747">
        <v>8.8885932959999998</v>
      </c>
      <c r="S4747">
        <v>1.3747271999999999</v>
      </c>
      <c r="T4747">
        <v>14.189376960000001</v>
      </c>
      <c r="U4747">
        <v>157.1919972</v>
      </c>
      <c r="V4747">
        <v>8.8885932959999998</v>
      </c>
      <c r="W4747">
        <v>1.3747271999999999</v>
      </c>
      <c r="X4747">
        <v>14.189376960000001</v>
      </c>
    </row>
    <row r="4748" spans="1:24" x14ac:dyDescent="0.25">
      <c r="A4748">
        <v>53</v>
      </c>
      <c r="B4748" s="1">
        <v>39553</v>
      </c>
      <c r="C4748" s="2">
        <f t="shared" si="74"/>
        <v>4</v>
      </c>
      <c r="D4748" s="2" t="s">
        <v>7501</v>
      </c>
      <c r="E4748">
        <v>7</v>
      </c>
      <c r="F4748">
        <v>5305</v>
      </c>
      <c r="G4748" t="s">
        <v>61</v>
      </c>
      <c r="H4748" t="s">
        <v>62</v>
      </c>
      <c r="I4748" t="s">
        <v>28</v>
      </c>
      <c r="J4748">
        <v>4046</v>
      </c>
      <c r="K4748" t="s">
        <v>28</v>
      </c>
      <c r="L4748">
        <v>30</v>
      </c>
      <c r="Q4748">
        <v>157.1919972</v>
      </c>
      <c r="R4748">
        <v>8.8885932959999998</v>
      </c>
      <c r="S4748">
        <v>1.3747271999999999</v>
      </c>
      <c r="T4748">
        <v>14.189376960000001</v>
      </c>
      <c r="U4748">
        <v>157.1919972</v>
      </c>
      <c r="V4748">
        <v>8.8885932959999998</v>
      </c>
      <c r="W4748">
        <v>1.3747271999999999</v>
      </c>
      <c r="X4748">
        <v>14.189376960000001</v>
      </c>
    </row>
    <row r="4749" spans="1:24" x14ac:dyDescent="0.25">
      <c r="A4749">
        <v>53</v>
      </c>
      <c r="B4749" s="1">
        <v>39554</v>
      </c>
      <c r="C4749" s="2">
        <f t="shared" si="74"/>
        <v>4</v>
      </c>
      <c r="D4749" s="2" t="s">
        <v>7501</v>
      </c>
      <c r="E4749">
        <v>7</v>
      </c>
      <c r="F4749">
        <v>5305</v>
      </c>
      <c r="G4749" t="s">
        <v>61</v>
      </c>
      <c r="H4749" t="s">
        <v>62</v>
      </c>
      <c r="I4749" t="s">
        <v>28</v>
      </c>
      <c r="J4749">
        <v>4046</v>
      </c>
      <c r="K4749" t="s">
        <v>28</v>
      </c>
      <c r="L4749">
        <v>30</v>
      </c>
      <c r="Q4749">
        <v>157.1919972</v>
      </c>
      <c r="R4749">
        <v>8.8885932959999998</v>
      </c>
      <c r="S4749">
        <v>1.3747271999999999</v>
      </c>
      <c r="T4749">
        <v>14.189376960000001</v>
      </c>
      <c r="U4749">
        <v>157.1919972</v>
      </c>
      <c r="V4749">
        <v>8.8885932959999998</v>
      </c>
      <c r="W4749">
        <v>1.3747271999999999</v>
      </c>
      <c r="X4749">
        <v>14.189376960000001</v>
      </c>
    </row>
    <row r="4750" spans="1:24" x14ac:dyDescent="0.25">
      <c r="A4750">
        <v>53</v>
      </c>
      <c r="B4750" s="1">
        <v>39555</v>
      </c>
      <c r="C4750" s="2">
        <f t="shared" si="74"/>
        <v>4</v>
      </c>
      <c r="D4750" s="2" t="s">
        <v>7501</v>
      </c>
      <c r="E4750">
        <v>7</v>
      </c>
      <c r="F4750">
        <v>5305</v>
      </c>
      <c r="G4750" t="s">
        <v>61</v>
      </c>
      <c r="H4750" t="s">
        <v>62</v>
      </c>
      <c r="I4750" t="s">
        <v>28</v>
      </c>
      <c r="J4750">
        <v>4046</v>
      </c>
      <c r="K4750" t="s">
        <v>28</v>
      </c>
      <c r="L4750">
        <v>30</v>
      </c>
      <c r="Q4750">
        <v>157.1919972</v>
      </c>
      <c r="R4750">
        <v>8.8885932959999998</v>
      </c>
      <c r="S4750">
        <v>1.3747271999999999</v>
      </c>
      <c r="T4750">
        <v>14.189376960000001</v>
      </c>
      <c r="U4750">
        <v>157.1919972</v>
      </c>
      <c r="V4750">
        <v>8.8885932959999998</v>
      </c>
      <c r="W4750">
        <v>1.3747271999999999</v>
      </c>
      <c r="X4750">
        <v>14.189376960000001</v>
      </c>
    </row>
    <row r="4751" spans="1:24" x14ac:dyDescent="0.25">
      <c r="A4751">
        <v>53</v>
      </c>
      <c r="B4751" s="1">
        <v>39556</v>
      </c>
      <c r="C4751" s="2">
        <f t="shared" si="74"/>
        <v>4</v>
      </c>
      <c r="D4751" s="2" t="s">
        <v>7501</v>
      </c>
      <c r="E4751">
        <v>8</v>
      </c>
      <c r="F4751">
        <v>5305</v>
      </c>
      <c r="G4751" t="s">
        <v>61</v>
      </c>
      <c r="H4751" t="s">
        <v>62</v>
      </c>
      <c r="I4751" t="s">
        <v>28</v>
      </c>
      <c r="J4751">
        <v>4046</v>
      </c>
      <c r="K4751" t="s">
        <v>28</v>
      </c>
      <c r="L4751">
        <v>30</v>
      </c>
      <c r="Q4751">
        <v>217.80485540000001</v>
      </c>
      <c r="R4751">
        <v>12.5004995</v>
      </c>
      <c r="S4751">
        <v>1.82556984</v>
      </c>
      <c r="T4751">
        <v>19.478122800000001</v>
      </c>
      <c r="U4751">
        <v>217.80485540000001</v>
      </c>
      <c r="V4751">
        <v>12.5004995</v>
      </c>
      <c r="W4751">
        <v>1.82556984</v>
      </c>
      <c r="X4751">
        <v>19.478122800000001</v>
      </c>
    </row>
    <row r="4752" spans="1:24" x14ac:dyDescent="0.25">
      <c r="A4752">
        <v>53</v>
      </c>
      <c r="B4752" s="1">
        <v>39557</v>
      </c>
      <c r="C4752" s="2">
        <f t="shared" si="74"/>
        <v>4</v>
      </c>
      <c r="D4752" s="2" t="s">
        <v>7501</v>
      </c>
      <c r="E4752">
        <v>8</v>
      </c>
      <c r="F4752">
        <v>5305</v>
      </c>
      <c r="G4752" t="s">
        <v>61</v>
      </c>
      <c r="H4752" t="s">
        <v>62</v>
      </c>
      <c r="I4752" t="s">
        <v>28</v>
      </c>
      <c r="J4752">
        <v>4046</v>
      </c>
      <c r="K4752" t="s">
        <v>28</v>
      </c>
      <c r="L4752">
        <v>30</v>
      </c>
      <c r="Q4752">
        <v>217.80485540000001</v>
      </c>
      <c r="R4752">
        <v>12.5004995</v>
      </c>
      <c r="S4752">
        <v>1.82556984</v>
      </c>
      <c r="T4752">
        <v>19.478122800000001</v>
      </c>
      <c r="U4752">
        <v>217.80485540000001</v>
      </c>
      <c r="V4752">
        <v>12.5004995</v>
      </c>
      <c r="W4752">
        <v>1.82556984</v>
      </c>
      <c r="X4752">
        <v>19.478122800000001</v>
      </c>
    </row>
    <row r="4753" spans="1:24" x14ac:dyDescent="0.25">
      <c r="A4753">
        <v>53</v>
      </c>
      <c r="B4753" s="1">
        <v>39558</v>
      </c>
      <c r="C4753" s="2">
        <f t="shared" si="74"/>
        <v>4</v>
      </c>
      <c r="D4753" s="2" t="s">
        <v>7501</v>
      </c>
      <c r="E4753">
        <v>8</v>
      </c>
      <c r="F4753">
        <v>5305</v>
      </c>
      <c r="G4753" t="s">
        <v>61</v>
      </c>
      <c r="H4753" t="s">
        <v>62</v>
      </c>
      <c r="I4753" t="s">
        <v>28</v>
      </c>
      <c r="J4753">
        <v>4046</v>
      </c>
      <c r="K4753" t="s">
        <v>28</v>
      </c>
      <c r="L4753">
        <v>30</v>
      </c>
      <c r="Q4753">
        <v>217.80485540000001</v>
      </c>
      <c r="R4753">
        <v>12.5004995</v>
      </c>
      <c r="S4753">
        <v>1.82556984</v>
      </c>
      <c r="T4753">
        <v>19.478122800000001</v>
      </c>
      <c r="U4753">
        <v>217.80485540000001</v>
      </c>
      <c r="V4753">
        <v>12.5004995</v>
      </c>
      <c r="W4753">
        <v>1.82556984</v>
      </c>
      <c r="X4753">
        <v>19.478122800000001</v>
      </c>
    </row>
    <row r="4754" spans="1:24" x14ac:dyDescent="0.25">
      <c r="A4754">
        <v>53</v>
      </c>
      <c r="B4754" s="1">
        <v>39559</v>
      </c>
      <c r="C4754" s="2">
        <f t="shared" si="74"/>
        <v>4</v>
      </c>
      <c r="D4754" s="2" t="s">
        <v>7501</v>
      </c>
      <c r="E4754">
        <v>8</v>
      </c>
      <c r="F4754">
        <v>5305</v>
      </c>
      <c r="G4754" t="s">
        <v>61</v>
      </c>
      <c r="H4754" t="s">
        <v>62</v>
      </c>
      <c r="I4754" t="s">
        <v>28</v>
      </c>
      <c r="J4754">
        <v>4046</v>
      </c>
      <c r="K4754" t="s">
        <v>28</v>
      </c>
      <c r="L4754">
        <v>30</v>
      </c>
      <c r="Q4754">
        <v>217.80485540000001</v>
      </c>
      <c r="R4754">
        <v>12.5004995</v>
      </c>
      <c r="S4754">
        <v>1.82556984</v>
      </c>
      <c r="T4754">
        <v>19.478122800000001</v>
      </c>
      <c r="U4754">
        <v>217.80485540000001</v>
      </c>
      <c r="V4754">
        <v>12.5004995</v>
      </c>
      <c r="W4754">
        <v>1.82556984</v>
      </c>
      <c r="X4754">
        <v>19.478122800000001</v>
      </c>
    </row>
    <row r="4755" spans="1:24" x14ac:dyDescent="0.25">
      <c r="A4755">
        <v>53</v>
      </c>
      <c r="B4755" s="1">
        <v>39560</v>
      </c>
      <c r="C4755" s="2">
        <f t="shared" si="74"/>
        <v>4</v>
      </c>
      <c r="D4755" s="2" t="s">
        <v>7501</v>
      </c>
      <c r="E4755">
        <v>8</v>
      </c>
      <c r="F4755">
        <v>5305</v>
      </c>
      <c r="G4755" t="s">
        <v>61</v>
      </c>
      <c r="H4755" t="s">
        <v>62</v>
      </c>
      <c r="I4755" t="s">
        <v>28</v>
      </c>
      <c r="J4755">
        <v>4046</v>
      </c>
      <c r="K4755" t="s">
        <v>28</v>
      </c>
      <c r="L4755">
        <v>30</v>
      </c>
      <c r="Q4755">
        <v>217.80485540000001</v>
      </c>
      <c r="R4755">
        <v>12.5004995</v>
      </c>
      <c r="S4755">
        <v>1.82556984</v>
      </c>
      <c r="T4755">
        <v>19.478122800000001</v>
      </c>
      <c r="U4755">
        <v>217.80485540000001</v>
      </c>
      <c r="V4755">
        <v>12.5004995</v>
      </c>
      <c r="W4755">
        <v>1.82556984</v>
      </c>
      <c r="X4755">
        <v>19.478122800000001</v>
      </c>
    </row>
    <row r="4756" spans="1:24" x14ac:dyDescent="0.25">
      <c r="A4756">
        <v>53</v>
      </c>
      <c r="B4756" s="1">
        <v>39561</v>
      </c>
      <c r="C4756" s="2">
        <f t="shared" si="74"/>
        <v>4</v>
      </c>
      <c r="D4756" s="2" t="s">
        <v>7501</v>
      </c>
      <c r="E4756">
        <v>8</v>
      </c>
      <c r="F4756">
        <v>5305</v>
      </c>
      <c r="G4756" t="s">
        <v>61</v>
      </c>
      <c r="H4756" t="s">
        <v>62</v>
      </c>
      <c r="I4756" t="s">
        <v>28</v>
      </c>
      <c r="J4756">
        <v>4046</v>
      </c>
      <c r="K4756" t="s">
        <v>28</v>
      </c>
      <c r="L4756">
        <v>30</v>
      </c>
      <c r="Q4756">
        <v>217.80485540000001</v>
      </c>
      <c r="R4756">
        <v>12.5004995</v>
      </c>
      <c r="S4756">
        <v>1.82556984</v>
      </c>
      <c r="T4756">
        <v>19.478122800000001</v>
      </c>
      <c r="U4756">
        <v>217.80485540000001</v>
      </c>
      <c r="V4756">
        <v>12.5004995</v>
      </c>
      <c r="W4756">
        <v>1.82556984</v>
      </c>
      <c r="X4756">
        <v>19.478122800000001</v>
      </c>
    </row>
    <row r="4757" spans="1:24" x14ac:dyDescent="0.25">
      <c r="A4757">
        <v>53</v>
      </c>
      <c r="B4757" s="1">
        <v>39562</v>
      </c>
      <c r="C4757" s="2">
        <f t="shared" si="74"/>
        <v>4</v>
      </c>
      <c r="D4757" s="2" t="s">
        <v>7501</v>
      </c>
      <c r="E4757">
        <v>8</v>
      </c>
      <c r="F4757">
        <v>5305</v>
      </c>
      <c r="G4757" t="s">
        <v>61</v>
      </c>
      <c r="H4757" t="s">
        <v>62</v>
      </c>
      <c r="I4757" t="s">
        <v>28</v>
      </c>
      <c r="J4757">
        <v>4046</v>
      </c>
      <c r="K4757" t="s">
        <v>28</v>
      </c>
      <c r="L4757">
        <v>30</v>
      </c>
      <c r="Q4757">
        <v>217.80485540000001</v>
      </c>
      <c r="R4757">
        <v>12.5004995</v>
      </c>
      <c r="S4757">
        <v>1.82556984</v>
      </c>
      <c r="T4757">
        <v>19.478122800000001</v>
      </c>
      <c r="U4757">
        <v>217.80485540000001</v>
      </c>
      <c r="V4757">
        <v>12.5004995</v>
      </c>
      <c r="W4757">
        <v>1.82556984</v>
      </c>
      <c r="X4757">
        <v>19.478122800000001</v>
      </c>
    </row>
    <row r="4758" spans="1:24" x14ac:dyDescent="0.25">
      <c r="A4758">
        <v>53</v>
      </c>
      <c r="B4758" s="1">
        <v>39563</v>
      </c>
      <c r="C4758" s="2">
        <f t="shared" si="74"/>
        <v>4</v>
      </c>
      <c r="D4758" s="2" t="s">
        <v>7501</v>
      </c>
      <c r="E4758">
        <v>8</v>
      </c>
      <c r="F4758">
        <v>5305</v>
      </c>
      <c r="G4758" t="s">
        <v>61</v>
      </c>
      <c r="H4758" t="s">
        <v>62</v>
      </c>
      <c r="I4758" t="s">
        <v>28</v>
      </c>
      <c r="J4758">
        <v>4046</v>
      </c>
      <c r="K4758" t="s">
        <v>28</v>
      </c>
      <c r="L4758">
        <v>30</v>
      </c>
      <c r="Q4758">
        <v>217.80485540000001</v>
      </c>
      <c r="R4758">
        <v>12.5004995</v>
      </c>
      <c r="S4758">
        <v>1.82556984</v>
      </c>
      <c r="T4758">
        <v>19.478122800000001</v>
      </c>
      <c r="U4758">
        <v>217.80485540000001</v>
      </c>
      <c r="V4758">
        <v>12.5004995</v>
      </c>
      <c r="W4758">
        <v>1.82556984</v>
      </c>
      <c r="X4758">
        <v>19.478122800000001</v>
      </c>
    </row>
    <row r="4759" spans="1:24" x14ac:dyDescent="0.25">
      <c r="A4759">
        <v>53</v>
      </c>
      <c r="B4759" s="1">
        <v>39564</v>
      </c>
      <c r="C4759" s="2">
        <f t="shared" si="74"/>
        <v>4</v>
      </c>
      <c r="D4759" s="2" t="s">
        <v>7501</v>
      </c>
      <c r="E4759">
        <v>8</v>
      </c>
      <c r="F4759">
        <v>5305</v>
      </c>
      <c r="G4759" t="s">
        <v>61</v>
      </c>
      <c r="H4759" t="s">
        <v>62</v>
      </c>
      <c r="I4759" t="s">
        <v>28</v>
      </c>
      <c r="J4759">
        <v>4046</v>
      </c>
      <c r="K4759" t="s">
        <v>28</v>
      </c>
      <c r="L4759">
        <v>30</v>
      </c>
      <c r="Q4759">
        <v>217.80485540000001</v>
      </c>
      <c r="R4759">
        <v>12.5004995</v>
      </c>
      <c r="S4759">
        <v>1.82556984</v>
      </c>
      <c r="T4759">
        <v>19.478122800000001</v>
      </c>
      <c r="U4759">
        <v>217.80485540000001</v>
      </c>
      <c r="V4759">
        <v>12.5004995</v>
      </c>
      <c r="W4759">
        <v>1.82556984</v>
      </c>
      <c r="X4759">
        <v>19.478122800000001</v>
      </c>
    </row>
    <row r="4760" spans="1:24" x14ac:dyDescent="0.25">
      <c r="A4760">
        <v>53</v>
      </c>
      <c r="B4760" s="1">
        <v>39565</v>
      </c>
      <c r="C4760" s="2">
        <f t="shared" si="74"/>
        <v>4</v>
      </c>
      <c r="D4760" s="2" t="s">
        <v>7501</v>
      </c>
      <c r="E4760">
        <v>8</v>
      </c>
      <c r="F4760">
        <v>5305</v>
      </c>
      <c r="G4760" t="s">
        <v>61</v>
      </c>
      <c r="H4760" t="s">
        <v>62</v>
      </c>
      <c r="I4760" t="s">
        <v>28</v>
      </c>
      <c r="J4760">
        <v>4046</v>
      </c>
      <c r="K4760" t="s">
        <v>28</v>
      </c>
      <c r="L4760">
        <v>30</v>
      </c>
      <c r="Q4760">
        <v>217.80485540000001</v>
      </c>
      <c r="R4760">
        <v>12.5004995</v>
      </c>
      <c r="S4760">
        <v>1.82556984</v>
      </c>
      <c r="T4760">
        <v>19.478122800000001</v>
      </c>
      <c r="U4760">
        <v>217.80485540000001</v>
      </c>
      <c r="V4760">
        <v>12.5004995</v>
      </c>
      <c r="W4760">
        <v>1.82556984</v>
      </c>
      <c r="X4760">
        <v>19.478122800000001</v>
      </c>
    </row>
    <row r="4761" spans="1:24" x14ac:dyDescent="0.25">
      <c r="A4761">
        <v>53</v>
      </c>
      <c r="B4761" s="1">
        <v>39566</v>
      </c>
      <c r="C4761" s="2">
        <f t="shared" si="74"/>
        <v>4</v>
      </c>
      <c r="D4761" s="2" t="s">
        <v>7501</v>
      </c>
      <c r="E4761">
        <v>8</v>
      </c>
      <c r="F4761">
        <v>5305</v>
      </c>
      <c r="G4761" t="s">
        <v>61</v>
      </c>
      <c r="H4761" t="s">
        <v>62</v>
      </c>
      <c r="I4761" t="s">
        <v>28</v>
      </c>
      <c r="J4761">
        <v>4046</v>
      </c>
      <c r="K4761" t="s">
        <v>28</v>
      </c>
      <c r="L4761">
        <v>30</v>
      </c>
      <c r="Q4761">
        <v>217.80485540000001</v>
      </c>
      <c r="R4761">
        <v>12.5004995</v>
      </c>
      <c r="S4761">
        <v>1.82556984</v>
      </c>
      <c r="T4761">
        <v>19.478122800000001</v>
      </c>
      <c r="U4761">
        <v>217.80485540000001</v>
      </c>
      <c r="V4761">
        <v>12.5004995</v>
      </c>
      <c r="W4761">
        <v>1.82556984</v>
      </c>
      <c r="X4761">
        <v>19.478122800000001</v>
      </c>
    </row>
    <row r="4762" spans="1:24" x14ac:dyDescent="0.25">
      <c r="A4762">
        <v>53</v>
      </c>
      <c r="B4762" s="1">
        <v>39567</v>
      </c>
      <c r="C4762" s="2">
        <f t="shared" si="74"/>
        <v>4</v>
      </c>
      <c r="D4762" s="2" t="s">
        <v>7501</v>
      </c>
      <c r="E4762">
        <v>8</v>
      </c>
      <c r="F4762">
        <v>5305</v>
      </c>
      <c r="G4762" t="s">
        <v>61</v>
      </c>
      <c r="H4762" t="s">
        <v>62</v>
      </c>
      <c r="I4762" t="s">
        <v>28</v>
      </c>
      <c r="J4762">
        <v>4046</v>
      </c>
      <c r="K4762" t="s">
        <v>28</v>
      </c>
      <c r="L4762">
        <v>30</v>
      </c>
      <c r="Q4762">
        <v>217.80485540000001</v>
      </c>
      <c r="R4762">
        <v>12.5004995</v>
      </c>
      <c r="S4762">
        <v>1.82556984</v>
      </c>
      <c r="T4762">
        <v>19.478122800000001</v>
      </c>
      <c r="U4762">
        <v>217.80485540000001</v>
      </c>
      <c r="V4762">
        <v>12.5004995</v>
      </c>
      <c r="W4762">
        <v>1.82556984</v>
      </c>
      <c r="X4762">
        <v>19.478122800000001</v>
      </c>
    </row>
    <row r="4763" spans="1:24" x14ac:dyDescent="0.25">
      <c r="A4763">
        <v>53</v>
      </c>
      <c r="B4763" s="1">
        <v>39568</v>
      </c>
      <c r="C4763" s="2">
        <f t="shared" si="74"/>
        <v>4</v>
      </c>
      <c r="D4763" s="2" t="s">
        <v>7501</v>
      </c>
      <c r="E4763">
        <v>8</v>
      </c>
      <c r="F4763">
        <v>5305</v>
      </c>
      <c r="G4763" t="s">
        <v>61</v>
      </c>
      <c r="H4763" t="s">
        <v>62</v>
      </c>
      <c r="I4763" t="s">
        <v>28</v>
      </c>
      <c r="J4763">
        <v>4046</v>
      </c>
      <c r="K4763" t="s">
        <v>28</v>
      </c>
      <c r="L4763">
        <v>30</v>
      </c>
      <c r="Q4763">
        <v>217.80485540000001</v>
      </c>
      <c r="R4763">
        <v>12.5004995</v>
      </c>
      <c r="S4763">
        <v>1.82556984</v>
      </c>
      <c r="T4763">
        <v>19.478122800000001</v>
      </c>
      <c r="U4763">
        <v>217.80485540000001</v>
      </c>
      <c r="V4763">
        <v>12.5004995</v>
      </c>
      <c r="W4763">
        <v>1.82556984</v>
      </c>
      <c r="X4763">
        <v>19.478122800000001</v>
      </c>
    </row>
    <row r="4764" spans="1:24" x14ac:dyDescent="0.25">
      <c r="A4764">
        <v>53</v>
      </c>
      <c r="B4764" s="1">
        <v>39569</v>
      </c>
      <c r="C4764" s="2">
        <f t="shared" si="74"/>
        <v>5</v>
      </c>
      <c r="D4764" s="2" t="s">
        <v>7501</v>
      </c>
      <c r="E4764">
        <v>8</v>
      </c>
      <c r="F4764">
        <v>5305</v>
      </c>
      <c r="G4764" t="s">
        <v>61</v>
      </c>
      <c r="H4764" t="s">
        <v>62</v>
      </c>
      <c r="I4764" t="s">
        <v>28</v>
      </c>
      <c r="J4764">
        <v>4046</v>
      </c>
      <c r="K4764" t="s">
        <v>28</v>
      </c>
      <c r="L4764">
        <v>30</v>
      </c>
      <c r="Q4764">
        <v>217.80485540000001</v>
      </c>
      <c r="R4764">
        <v>12.5004995</v>
      </c>
      <c r="S4764">
        <v>1.82556984</v>
      </c>
      <c r="T4764">
        <v>19.478122800000001</v>
      </c>
      <c r="U4764">
        <v>217.80485540000001</v>
      </c>
      <c r="V4764">
        <v>12.5004995</v>
      </c>
      <c r="W4764">
        <v>1.82556984</v>
      </c>
      <c r="X4764">
        <v>19.478122800000001</v>
      </c>
    </row>
    <row r="4765" spans="1:24" x14ac:dyDescent="0.25">
      <c r="A4765">
        <v>53</v>
      </c>
      <c r="B4765" s="1">
        <v>39570</v>
      </c>
      <c r="C4765" s="2">
        <f t="shared" si="74"/>
        <v>5</v>
      </c>
      <c r="D4765" s="2" t="s">
        <v>7501</v>
      </c>
      <c r="E4765">
        <v>8</v>
      </c>
      <c r="F4765">
        <v>5305</v>
      </c>
      <c r="G4765" t="s">
        <v>61</v>
      </c>
      <c r="H4765" t="s">
        <v>62</v>
      </c>
      <c r="I4765" t="s">
        <v>28</v>
      </c>
      <c r="J4765">
        <v>4046</v>
      </c>
      <c r="K4765" t="s">
        <v>28</v>
      </c>
      <c r="L4765">
        <v>30</v>
      </c>
      <c r="Q4765">
        <v>217.80485540000001</v>
      </c>
      <c r="R4765">
        <v>12.5004995</v>
      </c>
      <c r="S4765">
        <v>1.82556984</v>
      </c>
      <c r="T4765">
        <v>19.478122800000001</v>
      </c>
      <c r="U4765">
        <v>217.80485540000001</v>
      </c>
      <c r="V4765">
        <v>12.5004995</v>
      </c>
      <c r="W4765">
        <v>1.82556984</v>
      </c>
      <c r="X4765">
        <v>19.478122800000001</v>
      </c>
    </row>
    <row r="4766" spans="1:24" x14ac:dyDescent="0.25">
      <c r="A4766">
        <v>53</v>
      </c>
      <c r="B4766" s="1">
        <v>39571</v>
      </c>
      <c r="C4766" s="2">
        <f t="shared" si="74"/>
        <v>5</v>
      </c>
      <c r="D4766" s="2" t="s">
        <v>7501</v>
      </c>
      <c r="E4766">
        <v>8</v>
      </c>
      <c r="F4766">
        <v>5305</v>
      </c>
      <c r="G4766" t="s">
        <v>61</v>
      </c>
      <c r="H4766" t="s">
        <v>62</v>
      </c>
      <c r="I4766" t="s">
        <v>28</v>
      </c>
      <c r="J4766">
        <v>4046</v>
      </c>
      <c r="K4766" t="s">
        <v>28</v>
      </c>
      <c r="L4766">
        <v>30</v>
      </c>
      <c r="Q4766">
        <v>217.80485540000001</v>
      </c>
      <c r="R4766">
        <v>12.5004995</v>
      </c>
      <c r="S4766">
        <v>1.82556984</v>
      </c>
      <c r="T4766">
        <v>19.478122800000001</v>
      </c>
      <c r="U4766">
        <v>217.80485540000001</v>
      </c>
      <c r="V4766">
        <v>12.5004995</v>
      </c>
      <c r="W4766">
        <v>1.82556984</v>
      </c>
      <c r="X4766">
        <v>19.478122800000001</v>
      </c>
    </row>
    <row r="4767" spans="1:24" x14ac:dyDescent="0.25">
      <c r="A4767">
        <v>53</v>
      </c>
      <c r="B4767" s="1">
        <v>39572</v>
      </c>
      <c r="C4767" s="2">
        <f t="shared" si="74"/>
        <v>5</v>
      </c>
      <c r="D4767" s="2" t="s">
        <v>7501</v>
      </c>
      <c r="E4767">
        <v>8</v>
      </c>
      <c r="F4767">
        <v>5305</v>
      </c>
      <c r="G4767" t="s">
        <v>61</v>
      </c>
      <c r="H4767" t="s">
        <v>62</v>
      </c>
      <c r="I4767" t="s">
        <v>28</v>
      </c>
      <c r="J4767">
        <v>4046</v>
      </c>
      <c r="K4767" t="s">
        <v>28</v>
      </c>
      <c r="L4767">
        <v>30</v>
      </c>
      <c r="Q4767">
        <v>217.80485540000001</v>
      </c>
      <c r="R4767">
        <v>12.5004995</v>
      </c>
      <c r="S4767">
        <v>1.82556984</v>
      </c>
      <c r="T4767">
        <v>19.478122800000001</v>
      </c>
      <c r="U4767">
        <v>217.80485540000001</v>
      </c>
      <c r="V4767">
        <v>12.5004995</v>
      </c>
      <c r="W4767">
        <v>1.82556984</v>
      </c>
      <c r="X4767">
        <v>19.478122800000001</v>
      </c>
    </row>
    <row r="4768" spans="1:24" x14ac:dyDescent="0.25">
      <c r="A4768">
        <v>53</v>
      </c>
      <c r="B4768" s="1">
        <v>39573</v>
      </c>
      <c r="C4768" s="2">
        <f t="shared" si="74"/>
        <v>5</v>
      </c>
      <c r="D4768" s="2" t="s">
        <v>7501</v>
      </c>
      <c r="E4768">
        <v>8</v>
      </c>
      <c r="F4768">
        <v>5305</v>
      </c>
      <c r="G4768" t="s">
        <v>61</v>
      </c>
      <c r="H4768" t="s">
        <v>62</v>
      </c>
      <c r="I4768" t="s">
        <v>28</v>
      </c>
      <c r="J4768">
        <v>4046</v>
      </c>
      <c r="K4768" t="s">
        <v>28</v>
      </c>
      <c r="L4768">
        <v>30</v>
      </c>
      <c r="Q4768">
        <v>217.80485540000001</v>
      </c>
      <c r="R4768">
        <v>12.5004995</v>
      </c>
      <c r="S4768">
        <v>1.82556984</v>
      </c>
      <c r="T4768">
        <v>19.478122800000001</v>
      </c>
      <c r="U4768">
        <v>217.80485540000001</v>
      </c>
      <c r="V4768">
        <v>12.5004995</v>
      </c>
      <c r="W4768">
        <v>1.82556984</v>
      </c>
      <c r="X4768">
        <v>19.478122800000001</v>
      </c>
    </row>
    <row r="4769" spans="1:24" x14ac:dyDescent="0.25">
      <c r="A4769">
        <v>53</v>
      </c>
      <c r="B4769" s="1">
        <v>39574</v>
      </c>
      <c r="C4769" s="2">
        <f t="shared" si="74"/>
        <v>5</v>
      </c>
      <c r="D4769" s="2" t="s">
        <v>7501</v>
      </c>
      <c r="E4769">
        <v>8</v>
      </c>
      <c r="F4769">
        <v>5305</v>
      </c>
      <c r="G4769" t="s">
        <v>61</v>
      </c>
      <c r="H4769" t="s">
        <v>62</v>
      </c>
      <c r="I4769" t="s">
        <v>28</v>
      </c>
      <c r="J4769">
        <v>4046</v>
      </c>
      <c r="K4769" t="s">
        <v>28</v>
      </c>
      <c r="L4769">
        <v>30</v>
      </c>
      <c r="Q4769">
        <v>217.80485540000001</v>
      </c>
      <c r="R4769">
        <v>12.5004995</v>
      </c>
      <c r="S4769">
        <v>1.82556984</v>
      </c>
      <c r="T4769">
        <v>19.478122800000001</v>
      </c>
      <c r="U4769">
        <v>217.80485540000001</v>
      </c>
      <c r="V4769">
        <v>12.5004995</v>
      </c>
      <c r="W4769">
        <v>1.82556984</v>
      </c>
      <c r="X4769">
        <v>19.478122800000001</v>
      </c>
    </row>
    <row r="4770" spans="1:24" x14ac:dyDescent="0.25">
      <c r="A4770">
        <v>53</v>
      </c>
      <c r="B4770" s="1">
        <v>39575</v>
      </c>
      <c r="C4770" s="2">
        <f t="shared" si="74"/>
        <v>5</v>
      </c>
      <c r="D4770" s="2" t="s">
        <v>7501</v>
      </c>
      <c r="E4770">
        <v>8</v>
      </c>
      <c r="F4770">
        <v>5305</v>
      </c>
      <c r="G4770" t="s">
        <v>61</v>
      </c>
      <c r="H4770" t="s">
        <v>62</v>
      </c>
      <c r="I4770" t="s">
        <v>28</v>
      </c>
      <c r="J4770">
        <v>4046</v>
      </c>
      <c r="K4770" t="s">
        <v>28</v>
      </c>
      <c r="L4770">
        <v>30</v>
      </c>
      <c r="Q4770">
        <v>217.80485540000001</v>
      </c>
      <c r="R4770">
        <v>12.5004995</v>
      </c>
      <c r="S4770">
        <v>1.82556984</v>
      </c>
      <c r="T4770">
        <v>19.478122800000001</v>
      </c>
      <c r="U4770">
        <v>217.80485540000001</v>
      </c>
      <c r="V4770">
        <v>12.5004995</v>
      </c>
      <c r="W4770">
        <v>1.82556984</v>
      </c>
      <c r="X4770">
        <v>19.478122800000001</v>
      </c>
    </row>
    <row r="4771" spans="1:24" x14ac:dyDescent="0.25">
      <c r="A4771">
        <v>53</v>
      </c>
      <c r="B4771" s="1">
        <v>39576</v>
      </c>
      <c r="C4771" s="2">
        <f t="shared" si="74"/>
        <v>5</v>
      </c>
      <c r="D4771" s="2" t="s">
        <v>7501</v>
      </c>
      <c r="E4771">
        <v>8</v>
      </c>
      <c r="F4771">
        <v>5305</v>
      </c>
      <c r="G4771" t="s">
        <v>61</v>
      </c>
      <c r="H4771" t="s">
        <v>62</v>
      </c>
      <c r="I4771" t="s">
        <v>28</v>
      </c>
      <c r="J4771">
        <v>4046</v>
      </c>
      <c r="K4771" t="s">
        <v>28</v>
      </c>
      <c r="L4771">
        <v>30</v>
      </c>
      <c r="Q4771">
        <v>217.80485540000001</v>
      </c>
      <c r="R4771">
        <v>12.5004995</v>
      </c>
      <c r="S4771">
        <v>1.82556984</v>
      </c>
      <c r="T4771">
        <v>19.478122800000001</v>
      </c>
      <c r="U4771">
        <v>217.80485540000001</v>
      </c>
      <c r="V4771">
        <v>12.5004995</v>
      </c>
      <c r="W4771">
        <v>1.82556984</v>
      </c>
      <c r="X4771">
        <v>19.478122800000001</v>
      </c>
    </row>
    <row r="4772" spans="1:24" x14ac:dyDescent="0.25">
      <c r="A4772">
        <v>53</v>
      </c>
      <c r="B4772" s="1">
        <v>39577</v>
      </c>
      <c r="C4772" s="2">
        <f t="shared" si="74"/>
        <v>5</v>
      </c>
      <c r="D4772" s="2" t="s">
        <v>7501</v>
      </c>
      <c r="E4772">
        <v>8</v>
      </c>
      <c r="F4772">
        <v>5305</v>
      </c>
      <c r="G4772" t="s">
        <v>61</v>
      </c>
      <c r="H4772" t="s">
        <v>62</v>
      </c>
      <c r="I4772" t="s">
        <v>28</v>
      </c>
      <c r="J4772">
        <v>4046</v>
      </c>
      <c r="K4772" t="s">
        <v>28</v>
      </c>
      <c r="L4772">
        <v>30</v>
      </c>
      <c r="Q4772">
        <v>217.80485540000001</v>
      </c>
      <c r="R4772">
        <v>12.5004995</v>
      </c>
      <c r="S4772">
        <v>1.82556984</v>
      </c>
      <c r="T4772">
        <v>19.478122800000001</v>
      </c>
      <c r="U4772">
        <v>217.80485540000001</v>
      </c>
      <c r="V4772">
        <v>12.5004995</v>
      </c>
      <c r="W4772">
        <v>1.82556984</v>
      </c>
      <c r="X4772">
        <v>19.478122800000001</v>
      </c>
    </row>
    <row r="4773" spans="1:24" x14ac:dyDescent="0.25">
      <c r="A4773">
        <v>53</v>
      </c>
      <c r="B4773" s="1">
        <v>39578</v>
      </c>
      <c r="C4773" s="2">
        <f t="shared" si="74"/>
        <v>5</v>
      </c>
      <c r="D4773" s="2" t="s">
        <v>7501</v>
      </c>
      <c r="E4773">
        <v>8</v>
      </c>
      <c r="F4773">
        <v>5305</v>
      </c>
      <c r="G4773" t="s">
        <v>61</v>
      </c>
      <c r="H4773" t="s">
        <v>62</v>
      </c>
      <c r="I4773" t="s">
        <v>28</v>
      </c>
      <c r="J4773">
        <v>4046</v>
      </c>
      <c r="K4773" t="s">
        <v>28</v>
      </c>
      <c r="L4773">
        <v>30</v>
      </c>
      <c r="Q4773">
        <v>217.80485540000001</v>
      </c>
      <c r="R4773">
        <v>12.5004995</v>
      </c>
      <c r="S4773">
        <v>1.82556984</v>
      </c>
      <c r="T4773">
        <v>19.478122800000001</v>
      </c>
      <c r="U4773">
        <v>217.80485540000001</v>
      </c>
      <c r="V4773">
        <v>12.5004995</v>
      </c>
      <c r="W4773">
        <v>1.82556984</v>
      </c>
      <c r="X4773">
        <v>19.478122800000001</v>
      </c>
    </row>
    <row r="4774" spans="1:24" x14ac:dyDescent="0.25">
      <c r="A4774">
        <v>53</v>
      </c>
      <c r="B4774" s="1">
        <v>39579</v>
      </c>
      <c r="C4774" s="2">
        <f t="shared" si="74"/>
        <v>5</v>
      </c>
      <c r="D4774" s="2" t="s">
        <v>7501</v>
      </c>
      <c r="E4774">
        <v>8</v>
      </c>
      <c r="F4774">
        <v>5305</v>
      </c>
      <c r="G4774" t="s">
        <v>61</v>
      </c>
      <c r="H4774" t="s">
        <v>62</v>
      </c>
      <c r="I4774" t="s">
        <v>28</v>
      </c>
      <c r="J4774">
        <v>4046</v>
      </c>
      <c r="K4774" t="s">
        <v>28</v>
      </c>
      <c r="L4774">
        <v>30</v>
      </c>
      <c r="Q4774">
        <v>217.80485540000001</v>
      </c>
      <c r="R4774">
        <v>12.5004995</v>
      </c>
      <c r="S4774">
        <v>1.82556984</v>
      </c>
      <c r="T4774">
        <v>19.478122800000001</v>
      </c>
      <c r="U4774">
        <v>217.80485540000001</v>
      </c>
      <c r="V4774">
        <v>12.5004995</v>
      </c>
      <c r="W4774">
        <v>1.82556984</v>
      </c>
      <c r="X4774">
        <v>19.478122800000001</v>
      </c>
    </row>
    <row r="4775" spans="1:24" x14ac:dyDescent="0.25">
      <c r="A4775">
        <v>53</v>
      </c>
      <c r="B4775" s="1">
        <v>39580</v>
      </c>
      <c r="C4775" s="2">
        <f t="shared" si="74"/>
        <v>5</v>
      </c>
      <c r="D4775" s="2" t="s">
        <v>7501</v>
      </c>
      <c r="E4775">
        <v>8</v>
      </c>
      <c r="F4775">
        <v>5305</v>
      </c>
      <c r="G4775" t="s">
        <v>61</v>
      </c>
      <c r="H4775" t="s">
        <v>62</v>
      </c>
      <c r="I4775" t="s">
        <v>28</v>
      </c>
      <c r="J4775">
        <v>4046</v>
      </c>
      <c r="K4775" t="s">
        <v>28</v>
      </c>
      <c r="L4775">
        <v>30</v>
      </c>
      <c r="Q4775">
        <v>217.80485540000001</v>
      </c>
      <c r="R4775">
        <v>12.5004995</v>
      </c>
      <c r="S4775">
        <v>1.82556984</v>
      </c>
      <c r="T4775">
        <v>19.478122800000001</v>
      </c>
      <c r="U4775">
        <v>217.80485540000001</v>
      </c>
      <c r="V4775">
        <v>12.5004995</v>
      </c>
      <c r="W4775">
        <v>1.82556984</v>
      </c>
      <c r="X4775">
        <v>19.478122800000001</v>
      </c>
    </row>
    <row r="4776" spans="1:24" x14ac:dyDescent="0.25">
      <c r="A4776">
        <v>53</v>
      </c>
      <c r="B4776" s="1">
        <v>39581</v>
      </c>
      <c r="C4776" s="2">
        <f t="shared" si="74"/>
        <v>5</v>
      </c>
      <c r="D4776" s="2" t="s">
        <v>7501</v>
      </c>
      <c r="E4776">
        <v>8</v>
      </c>
      <c r="F4776">
        <v>5305</v>
      </c>
      <c r="G4776" t="s">
        <v>61</v>
      </c>
      <c r="H4776" t="s">
        <v>62</v>
      </c>
      <c r="I4776" t="s">
        <v>28</v>
      </c>
      <c r="J4776">
        <v>4046</v>
      </c>
      <c r="K4776" t="s">
        <v>28</v>
      </c>
      <c r="L4776">
        <v>30</v>
      </c>
      <c r="Q4776">
        <v>217.80485540000001</v>
      </c>
      <c r="R4776">
        <v>12.5004995</v>
      </c>
      <c r="S4776">
        <v>1.82556984</v>
      </c>
      <c r="T4776">
        <v>19.478122800000001</v>
      </c>
      <c r="U4776">
        <v>217.80485540000001</v>
      </c>
      <c r="V4776">
        <v>12.5004995</v>
      </c>
      <c r="W4776">
        <v>1.82556984</v>
      </c>
      <c r="X4776">
        <v>19.478122800000001</v>
      </c>
    </row>
    <row r="4777" spans="1:24" x14ac:dyDescent="0.25">
      <c r="A4777">
        <v>53</v>
      </c>
      <c r="B4777" s="1">
        <v>39582</v>
      </c>
      <c r="C4777" s="2">
        <f t="shared" si="74"/>
        <v>5</v>
      </c>
      <c r="D4777" s="2" t="s">
        <v>7501</v>
      </c>
      <c r="E4777">
        <v>8</v>
      </c>
      <c r="F4777">
        <v>5305</v>
      </c>
      <c r="G4777" t="s">
        <v>61</v>
      </c>
      <c r="H4777" t="s">
        <v>62</v>
      </c>
      <c r="I4777" t="s">
        <v>28</v>
      </c>
      <c r="J4777">
        <v>4046</v>
      </c>
      <c r="K4777" t="s">
        <v>28</v>
      </c>
      <c r="L4777">
        <v>30</v>
      </c>
      <c r="Q4777">
        <v>217.80485540000001</v>
      </c>
      <c r="R4777">
        <v>12.5004995</v>
      </c>
      <c r="S4777">
        <v>1.82556984</v>
      </c>
      <c r="T4777">
        <v>19.478122800000001</v>
      </c>
      <c r="U4777">
        <v>217.80485540000001</v>
      </c>
      <c r="V4777">
        <v>12.5004995</v>
      </c>
      <c r="W4777">
        <v>1.82556984</v>
      </c>
      <c r="X4777">
        <v>19.478122800000001</v>
      </c>
    </row>
    <row r="4778" spans="1:24" x14ac:dyDescent="0.25">
      <c r="A4778">
        <v>53</v>
      </c>
      <c r="B4778" s="1">
        <v>39583</v>
      </c>
      <c r="C4778" s="2">
        <f t="shared" si="74"/>
        <v>5</v>
      </c>
      <c r="D4778" s="2" t="s">
        <v>7501</v>
      </c>
      <c r="E4778">
        <v>8</v>
      </c>
      <c r="F4778">
        <v>5305</v>
      </c>
      <c r="G4778" t="s">
        <v>61</v>
      </c>
      <c r="H4778" t="s">
        <v>62</v>
      </c>
      <c r="I4778" t="s">
        <v>28</v>
      </c>
      <c r="J4778">
        <v>4046</v>
      </c>
      <c r="K4778" t="s">
        <v>28</v>
      </c>
      <c r="L4778">
        <v>30</v>
      </c>
      <c r="Q4778">
        <v>217.80485540000001</v>
      </c>
      <c r="R4778">
        <v>12.5004995</v>
      </c>
      <c r="S4778">
        <v>1.82556984</v>
      </c>
      <c r="T4778">
        <v>19.478122800000001</v>
      </c>
      <c r="U4778">
        <v>217.80485540000001</v>
      </c>
      <c r="V4778">
        <v>12.5004995</v>
      </c>
      <c r="W4778">
        <v>1.82556984</v>
      </c>
      <c r="X4778">
        <v>19.478122800000001</v>
      </c>
    </row>
    <row r="4779" spans="1:24" x14ac:dyDescent="0.25">
      <c r="A4779">
        <v>53</v>
      </c>
      <c r="B4779" s="1">
        <v>39584</v>
      </c>
      <c r="C4779" s="2">
        <f t="shared" si="74"/>
        <v>5</v>
      </c>
      <c r="D4779" s="2" t="s">
        <v>7501</v>
      </c>
      <c r="E4779">
        <v>8</v>
      </c>
      <c r="F4779">
        <v>5305</v>
      </c>
      <c r="G4779" t="s">
        <v>61</v>
      </c>
      <c r="H4779" t="s">
        <v>62</v>
      </c>
      <c r="I4779" t="s">
        <v>28</v>
      </c>
      <c r="J4779">
        <v>4046</v>
      </c>
      <c r="K4779" t="s">
        <v>28</v>
      </c>
      <c r="L4779">
        <v>30</v>
      </c>
      <c r="Q4779">
        <v>217.80485540000001</v>
      </c>
      <c r="R4779">
        <v>12.5004995</v>
      </c>
      <c r="S4779">
        <v>1.82556984</v>
      </c>
      <c r="T4779">
        <v>19.478122800000001</v>
      </c>
      <c r="U4779">
        <v>217.80485540000001</v>
      </c>
      <c r="V4779">
        <v>12.5004995</v>
      </c>
      <c r="W4779">
        <v>1.82556984</v>
      </c>
      <c r="X4779">
        <v>19.478122800000001</v>
      </c>
    </row>
    <row r="4780" spans="1:24" x14ac:dyDescent="0.25">
      <c r="A4780">
        <v>53</v>
      </c>
      <c r="B4780" s="1">
        <v>39585</v>
      </c>
      <c r="C4780" s="2">
        <f t="shared" si="74"/>
        <v>5</v>
      </c>
      <c r="D4780" s="2" t="s">
        <v>7501</v>
      </c>
      <c r="E4780">
        <v>8</v>
      </c>
      <c r="F4780">
        <v>5305</v>
      </c>
      <c r="G4780" t="s">
        <v>61</v>
      </c>
      <c r="H4780" t="s">
        <v>62</v>
      </c>
      <c r="I4780" t="s">
        <v>28</v>
      </c>
      <c r="J4780">
        <v>4046</v>
      </c>
      <c r="K4780" t="s">
        <v>28</v>
      </c>
      <c r="L4780">
        <v>30</v>
      </c>
      <c r="Q4780">
        <v>217.80485540000001</v>
      </c>
      <c r="R4780">
        <v>12.5004995</v>
      </c>
      <c r="S4780">
        <v>1.82556984</v>
      </c>
      <c r="T4780">
        <v>19.478122800000001</v>
      </c>
      <c r="U4780">
        <v>217.80485540000001</v>
      </c>
      <c r="V4780">
        <v>12.5004995</v>
      </c>
      <c r="W4780">
        <v>1.82556984</v>
      </c>
      <c r="X4780">
        <v>19.478122800000001</v>
      </c>
    </row>
    <row r="4781" spans="1:24" x14ac:dyDescent="0.25">
      <c r="A4781">
        <v>53</v>
      </c>
      <c r="B4781" s="1">
        <v>39586</v>
      </c>
      <c r="C4781" s="2">
        <f t="shared" si="74"/>
        <v>5</v>
      </c>
      <c r="D4781" s="2" t="s">
        <v>7501</v>
      </c>
      <c r="E4781">
        <v>9</v>
      </c>
      <c r="F4781">
        <v>5305</v>
      </c>
      <c r="G4781" t="s">
        <v>61</v>
      </c>
      <c r="H4781" t="s">
        <v>62</v>
      </c>
      <c r="I4781" t="s">
        <v>28</v>
      </c>
      <c r="J4781">
        <v>4046</v>
      </c>
      <c r="K4781" t="s">
        <v>28</v>
      </c>
      <c r="L4781">
        <v>30</v>
      </c>
      <c r="Q4781">
        <v>215.3593309</v>
      </c>
      <c r="R4781">
        <v>10.36444964</v>
      </c>
      <c r="S4781">
        <v>1.607756373</v>
      </c>
      <c r="T4781">
        <v>19.566952959999998</v>
      </c>
      <c r="U4781">
        <v>215.3593309</v>
      </c>
      <c r="V4781">
        <v>10.36444964</v>
      </c>
      <c r="W4781">
        <v>1.607756373</v>
      </c>
      <c r="X4781">
        <v>19.566952959999998</v>
      </c>
    </row>
    <row r="4782" spans="1:24" x14ac:dyDescent="0.25">
      <c r="A4782">
        <v>53</v>
      </c>
      <c r="B4782" s="1">
        <v>39587</v>
      </c>
      <c r="C4782" s="2">
        <f t="shared" si="74"/>
        <v>5</v>
      </c>
      <c r="D4782" s="2" t="s">
        <v>7501</v>
      </c>
      <c r="E4782">
        <v>9</v>
      </c>
      <c r="F4782">
        <v>5305</v>
      </c>
      <c r="G4782" t="s">
        <v>61</v>
      </c>
      <c r="H4782" t="s">
        <v>62</v>
      </c>
      <c r="I4782" t="s">
        <v>28</v>
      </c>
      <c r="J4782">
        <v>4046</v>
      </c>
      <c r="K4782" t="s">
        <v>28</v>
      </c>
      <c r="L4782">
        <v>30</v>
      </c>
      <c r="Q4782">
        <v>215.3593309</v>
      </c>
      <c r="R4782">
        <v>10.36444964</v>
      </c>
      <c r="S4782">
        <v>1.607756373</v>
      </c>
      <c r="T4782">
        <v>19.566952959999998</v>
      </c>
      <c r="U4782">
        <v>215.3593309</v>
      </c>
      <c r="V4782">
        <v>10.36444964</v>
      </c>
      <c r="W4782">
        <v>1.607756373</v>
      </c>
      <c r="X4782">
        <v>19.566952959999998</v>
      </c>
    </row>
    <row r="4783" spans="1:24" x14ac:dyDescent="0.25">
      <c r="A4783">
        <v>53</v>
      </c>
      <c r="B4783" s="1">
        <v>39588</v>
      </c>
      <c r="C4783" s="2">
        <f t="shared" si="74"/>
        <v>5</v>
      </c>
      <c r="D4783" s="2" t="s">
        <v>7501</v>
      </c>
      <c r="E4783">
        <v>9</v>
      </c>
      <c r="F4783">
        <v>5305</v>
      </c>
      <c r="G4783" t="s">
        <v>61</v>
      </c>
      <c r="H4783" t="s">
        <v>62</v>
      </c>
      <c r="I4783" t="s">
        <v>28</v>
      </c>
      <c r="J4783">
        <v>4046</v>
      </c>
      <c r="K4783" t="s">
        <v>28</v>
      </c>
      <c r="L4783">
        <v>30</v>
      </c>
      <c r="Q4783">
        <v>215.3593309</v>
      </c>
      <c r="R4783">
        <v>10.36444964</v>
      </c>
      <c r="S4783">
        <v>1.607756373</v>
      </c>
      <c r="T4783">
        <v>19.566952959999998</v>
      </c>
      <c r="U4783">
        <v>215.3593309</v>
      </c>
      <c r="V4783">
        <v>10.36444964</v>
      </c>
      <c r="W4783">
        <v>1.607756373</v>
      </c>
      <c r="X4783">
        <v>19.566952959999998</v>
      </c>
    </row>
    <row r="4784" spans="1:24" x14ac:dyDescent="0.25">
      <c r="A4784">
        <v>53</v>
      </c>
      <c r="B4784" s="1">
        <v>39589</v>
      </c>
      <c r="C4784" s="2">
        <f t="shared" si="74"/>
        <v>5</v>
      </c>
      <c r="D4784" s="2" t="s">
        <v>7501</v>
      </c>
      <c r="E4784">
        <v>9</v>
      </c>
      <c r="F4784">
        <v>5305</v>
      </c>
      <c r="G4784" t="s">
        <v>61</v>
      </c>
      <c r="H4784" t="s">
        <v>62</v>
      </c>
      <c r="I4784" t="s">
        <v>28</v>
      </c>
      <c r="J4784">
        <v>4046</v>
      </c>
      <c r="K4784" t="s">
        <v>28</v>
      </c>
      <c r="L4784">
        <v>30</v>
      </c>
      <c r="Q4784">
        <v>215.3593309</v>
      </c>
      <c r="R4784">
        <v>10.36444964</v>
      </c>
      <c r="S4784">
        <v>1.607756373</v>
      </c>
      <c r="T4784">
        <v>19.566952959999998</v>
      </c>
      <c r="U4784">
        <v>215.3593309</v>
      </c>
      <c r="V4784">
        <v>10.36444964</v>
      </c>
      <c r="W4784">
        <v>1.607756373</v>
      </c>
      <c r="X4784">
        <v>19.566952959999998</v>
      </c>
    </row>
    <row r="4785" spans="1:24" x14ac:dyDescent="0.25">
      <c r="A4785">
        <v>53</v>
      </c>
      <c r="B4785" s="1">
        <v>39590</v>
      </c>
      <c r="C4785" s="2">
        <f t="shared" si="74"/>
        <v>5</v>
      </c>
      <c r="D4785" s="2" t="s">
        <v>7501</v>
      </c>
      <c r="E4785">
        <v>9</v>
      </c>
      <c r="F4785">
        <v>5305</v>
      </c>
      <c r="G4785" t="s">
        <v>61</v>
      </c>
      <c r="H4785" t="s">
        <v>62</v>
      </c>
      <c r="I4785" t="s">
        <v>28</v>
      </c>
      <c r="J4785">
        <v>4046</v>
      </c>
      <c r="K4785" t="s">
        <v>28</v>
      </c>
      <c r="L4785">
        <v>30</v>
      </c>
      <c r="Q4785">
        <v>215.3593309</v>
      </c>
      <c r="R4785">
        <v>10.36444964</v>
      </c>
      <c r="S4785">
        <v>1.607756373</v>
      </c>
      <c r="T4785">
        <v>19.566952959999998</v>
      </c>
      <c r="U4785">
        <v>215.3593309</v>
      </c>
      <c r="V4785">
        <v>10.36444964</v>
      </c>
      <c r="W4785">
        <v>1.607756373</v>
      </c>
      <c r="X4785">
        <v>19.566952959999998</v>
      </c>
    </row>
    <row r="4786" spans="1:24" x14ac:dyDescent="0.25">
      <c r="A4786">
        <v>53</v>
      </c>
      <c r="B4786" s="1">
        <v>39591</v>
      </c>
      <c r="C4786" s="2">
        <f t="shared" si="74"/>
        <v>5</v>
      </c>
      <c r="D4786" s="2" t="s">
        <v>7501</v>
      </c>
      <c r="E4786">
        <v>9</v>
      </c>
      <c r="F4786">
        <v>5305</v>
      </c>
      <c r="G4786" t="s">
        <v>61</v>
      </c>
      <c r="H4786" t="s">
        <v>62</v>
      </c>
      <c r="I4786" t="s">
        <v>28</v>
      </c>
      <c r="J4786">
        <v>4046</v>
      </c>
      <c r="K4786" t="s">
        <v>28</v>
      </c>
      <c r="L4786">
        <v>30</v>
      </c>
      <c r="Q4786">
        <v>215.3593309</v>
      </c>
      <c r="R4786">
        <v>10.36444964</v>
      </c>
      <c r="S4786">
        <v>1.607756373</v>
      </c>
      <c r="T4786">
        <v>19.566952959999998</v>
      </c>
      <c r="U4786">
        <v>215.3593309</v>
      </c>
      <c r="V4786">
        <v>10.36444964</v>
      </c>
      <c r="W4786">
        <v>1.607756373</v>
      </c>
      <c r="X4786">
        <v>19.566952959999998</v>
      </c>
    </row>
    <row r="4787" spans="1:24" x14ac:dyDescent="0.25">
      <c r="A4787">
        <v>53</v>
      </c>
      <c r="B4787" s="1">
        <v>39592</v>
      </c>
      <c r="C4787" s="2">
        <f t="shared" si="74"/>
        <v>5</v>
      </c>
      <c r="D4787" s="2" t="s">
        <v>7501</v>
      </c>
      <c r="E4787">
        <v>9</v>
      </c>
      <c r="F4787">
        <v>5305</v>
      </c>
      <c r="G4787" t="s">
        <v>61</v>
      </c>
      <c r="H4787" t="s">
        <v>62</v>
      </c>
      <c r="I4787" t="s">
        <v>28</v>
      </c>
      <c r="J4787">
        <v>4046</v>
      </c>
      <c r="K4787" t="s">
        <v>28</v>
      </c>
      <c r="L4787">
        <v>30</v>
      </c>
      <c r="Q4787">
        <v>215.3593309</v>
      </c>
      <c r="R4787">
        <v>10.36444964</v>
      </c>
      <c r="S4787">
        <v>1.607756373</v>
      </c>
      <c r="T4787">
        <v>19.566952959999998</v>
      </c>
      <c r="U4787">
        <v>215.3593309</v>
      </c>
      <c r="V4787">
        <v>10.36444964</v>
      </c>
      <c r="W4787">
        <v>1.607756373</v>
      </c>
      <c r="X4787">
        <v>19.566952959999998</v>
      </c>
    </row>
    <row r="4788" spans="1:24" x14ac:dyDescent="0.25">
      <c r="A4788">
        <v>53</v>
      </c>
      <c r="B4788" s="1">
        <v>39593</v>
      </c>
      <c r="C4788" s="2">
        <f t="shared" si="74"/>
        <v>5</v>
      </c>
      <c r="D4788" s="2" t="s">
        <v>7501</v>
      </c>
      <c r="E4788">
        <v>9</v>
      </c>
      <c r="F4788">
        <v>5305</v>
      </c>
      <c r="G4788" t="s">
        <v>61</v>
      </c>
      <c r="H4788" t="s">
        <v>62</v>
      </c>
      <c r="I4788" t="s">
        <v>28</v>
      </c>
      <c r="J4788">
        <v>4046</v>
      </c>
      <c r="K4788" t="s">
        <v>28</v>
      </c>
      <c r="L4788">
        <v>30</v>
      </c>
      <c r="Q4788">
        <v>215.3593309</v>
      </c>
      <c r="R4788">
        <v>10.36444964</v>
      </c>
      <c r="S4788">
        <v>1.607756373</v>
      </c>
      <c r="T4788">
        <v>19.566952959999998</v>
      </c>
      <c r="U4788">
        <v>215.3593309</v>
      </c>
      <c r="V4788">
        <v>10.36444964</v>
      </c>
      <c r="W4788">
        <v>1.607756373</v>
      </c>
      <c r="X4788">
        <v>19.566952959999998</v>
      </c>
    </row>
    <row r="4789" spans="1:24" x14ac:dyDescent="0.25">
      <c r="A4789">
        <v>53</v>
      </c>
      <c r="B4789" s="1">
        <v>39594</v>
      </c>
      <c r="C4789" s="2">
        <f t="shared" si="74"/>
        <v>5</v>
      </c>
      <c r="D4789" s="2" t="s">
        <v>7501</v>
      </c>
      <c r="E4789">
        <v>9</v>
      </c>
      <c r="F4789">
        <v>5305</v>
      </c>
      <c r="G4789" t="s">
        <v>61</v>
      </c>
      <c r="H4789" t="s">
        <v>62</v>
      </c>
      <c r="I4789" t="s">
        <v>28</v>
      </c>
      <c r="J4789">
        <v>4046</v>
      </c>
      <c r="K4789" t="s">
        <v>28</v>
      </c>
      <c r="L4789">
        <v>30</v>
      </c>
      <c r="Q4789">
        <v>215.3593309</v>
      </c>
      <c r="R4789">
        <v>10.36444964</v>
      </c>
      <c r="S4789">
        <v>1.607756373</v>
      </c>
      <c r="T4789">
        <v>19.566952959999998</v>
      </c>
      <c r="U4789">
        <v>215.3593309</v>
      </c>
      <c r="V4789">
        <v>10.36444964</v>
      </c>
      <c r="W4789">
        <v>1.607756373</v>
      </c>
      <c r="X4789">
        <v>19.566952959999998</v>
      </c>
    </row>
    <row r="4790" spans="1:24" x14ac:dyDescent="0.25">
      <c r="A4790">
        <v>53</v>
      </c>
      <c r="B4790" s="1">
        <v>39595</v>
      </c>
      <c r="C4790" s="2">
        <f t="shared" si="74"/>
        <v>5</v>
      </c>
      <c r="D4790" s="2" t="s">
        <v>7501</v>
      </c>
      <c r="E4790">
        <v>9</v>
      </c>
      <c r="F4790">
        <v>5305</v>
      </c>
      <c r="G4790" t="s">
        <v>61</v>
      </c>
      <c r="H4790" t="s">
        <v>62</v>
      </c>
      <c r="I4790" t="s">
        <v>28</v>
      </c>
      <c r="J4790">
        <v>4046</v>
      </c>
      <c r="K4790" t="s">
        <v>28</v>
      </c>
      <c r="L4790">
        <v>30</v>
      </c>
      <c r="Q4790">
        <v>215.3593309</v>
      </c>
      <c r="R4790">
        <v>10.36444964</v>
      </c>
      <c r="S4790">
        <v>1.607756373</v>
      </c>
      <c r="T4790">
        <v>19.566952959999998</v>
      </c>
      <c r="U4790">
        <v>215.3593309</v>
      </c>
      <c r="V4790">
        <v>10.36444964</v>
      </c>
      <c r="W4790">
        <v>1.607756373</v>
      </c>
      <c r="X4790">
        <v>19.566952959999998</v>
      </c>
    </row>
    <row r="4791" spans="1:24" x14ac:dyDescent="0.25">
      <c r="A4791">
        <v>53</v>
      </c>
      <c r="B4791" s="1">
        <v>39596</v>
      </c>
      <c r="C4791" s="2">
        <f t="shared" si="74"/>
        <v>5</v>
      </c>
      <c r="D4791" s="2" t="s">
        <v>7501</v>
      </c>
      <c r="E4791">
        <v>9</v>
      </c>
      <c r="F4791">
        <v>5305</v>
      </c>
      <c r="G4791" t="s">
        <v>61</v>
      </c>
      <c r="H4791" t="s">
        <v>62</v>
      </c>
      <c r="I4791" t="s">
        <v>28</v>
      </c>
      <c r="J4791">
        <v>4046</v>
      </c>
      <c r="K4791" t="s">
        <v>28</v>
      </c>
      <c r="L4791">
        <v>30</v>
      </c>
      <c r="Q4791">
        <v>215.3593309</v>
      </c>
      <c r="R4791">
        <v>10.36444964</v>
      </c>
      <c r="S4791">
        <v>1.607756373</v>
      </c>
      <c r="T4791">
        <v>19.566952959999998</v>
      </c>
      <c r="U4791">
        <v>215.3593309</v>
      </c>
      <c r="V4791">
        <v>10.36444964</v>
      </c>
      <c r="W4791">
        <v>1.607756373</v>
      </c>
      <c r="X4791">
        <v>19.566952959999998</v>
      </c>
    </row>
    <row r="4792" spans="1:24" x14ac:dyDescent="0.25">
      <c r="A4792">
        <v>53</v>
      </c>
      <c r="B4792" s="1">
        <v>39597</v>
      </c>
      <c r="C4792" s="2">
        <f t="shared" si="74"/>
        <v>5</v>
      </c>
      <c r="D4792" s="2" t="s">
        <v>7501</v>
      </c>
      <c r="E4792">
        <v>9</v>
      </c>
      <c r="F4792">
        <v>5305</v>
      </c>
      <c r="G4792" t="s">
        <v>61</v>
      </c>
      <c r="H4792" t="s">
        <v>62</v>
      </c>
      <c r="I4792" t="s">
        <v>28</v>
      </c>
      <c r="J4792">
        <v>4046</v>
      </c>
      <c r="K4792" t="s">
        <v>28</v>
      </c>
      <c r="L4792">
        <v>30</v>
      </c>
      <c r="Q4792">
        <v>215.3593309</v>
      </c>
      <c r="R4792">
        <v>10.36444964</v>
      </c>
      <c r="S4792">
        <v>1.607756373</v>
      </c>
      <c r="T4792">
        <v>19.566952959999998</v>
      </c>
      <c r="U4792">
        <v>215.3593309</v>
      </c>
      <c r="V4792">
        <v>10.36444964</v>
      </c>
      <c r="W4792">
        <v>1.607756373</v>
      </c>
      <c r="X4792">
        <v>19.566952959999998</v>
      </c>
    </row>
    <row r="4793" spans="1:24" x14ac:dyDescent="0.25">
      <c r="A4793">
        <v>53</v>
      </c>
      <c r="B4793" s="1">
        <v>39598</v>
      </c>
      <c r="C4793" s="2">
        <f t="shared" si="74"/>
        <v>5</v>
      </c>
      <c r="D4793" s="2" t="s">
        <v>7501</v>
      </c>
      <c r="E4793">
        <v>9</v>
      </c>
      <c r="F4793">
        <v>5305</v>
      </c>
      <c r="G4793" t="s">
        <v>61</v>
      </c>
      <c r="H4793" t="s">
        <v>62</v>
      </c>
      <c r="I4793" t="s">
        <v>28</v>
      </c>
      <c r="J4793">
        <v>4046</v>
      </c>
      <c r="K4793" t="s">
        <v>28</v>
      </c>
      <c r="L4793">
        <v>30</v>
      </c>
      <c r="Q4793">
        <v>215.3593309</v>
      </c>
      <c r="R4793">
        <v>10.36444964</v>
      </c>
      <c r="S4793">
        <v>1.607756373</v>
      </c>
      <c r="T4793">
        <v>19.566952959999998</v>
      </c>
      <c r="U4793">
        <v>215.3593309</v>
      </c>
      <c r="V4793">
        <v>10.36444964</v>
      </c>
      <c r="W4793">
        <v>1.607756373</v>
      </c>
      <c r="X4793">
        <v>19.566952959999998</v>
      </c>
    </row>
    <row r="4794" spans="1:24" x14ac:dyDescent="0.25">
      <c r="A4794">
        <v>53</v>
      </c>
      <c r="B4794" s="1">
        <v>39599</v>
      </c>
      <c r="C4794" s="2">
        <f t="shared" si="74"/>
        <v>5</v>
      </c>
      <c r="D4794" s="2" t="s">
        <v>7501</v>
      </c>
      <c r="E4794">
        <v>9</v>
      </c>
      <c r="F4794">
        <v>5305</v>
      </c>
      <c r="G4794" t="s">
        <v>61</v>
      </c>
      <c r="H4794" t="s">
        <v>62</v>
      </c>
      <c r="I4794" t="s">
        <v>28</v>
      </c>
      <c r="J4794">
        <v>4046</v>
      </c>
      <c r="K4794" t="s">
        <v>28</v>
      </c>
      <c r="L4794">
        <v>30</v>
      </c>
      <c r="Q4794">
        <v>215.3593309</v>
      </c>
      <c r="R4794">
        <v>10.36444964</v>
      </c>
      <c r="S4794">
        <v>1.607756373</v>
      </c>
      <c r="T4794">
        <v>19.566952959999998</v>
      </c>
      <c r="U4794">
        <v>215.3593309</v>
      </c>
      <c r="V4794">
        <v>10.36444964</v>
      </c>
      <c r="W4794">
        <v>1.607756373</v>
      </c>
      <c r="X4794">
        <v>19.566952959999998</v>
      </c>
    </row>
    <row r="4795" spans="1:24" x14ac:dyDescent="0.25">
      <c r="A4795">
        <v>53</v>
      </c>
      <c r="B4795" s="1">
        <v>39600</v>
      </c>
      <c r="C4795" s="2">
        <f t="shared" si="74"/>
        <v>6</v>
      </c>
      <c r="D4795" s="2" t="s">
        <v>7498</v>
      </c>
      <c r="E4795">
        <v>9</v>
      </c>
      <c r="F4795">
        <v>5305</v>
      </c>
      <c r="G4795" t="s">
        <v>61</v>
      </c>
      <c r="H4795" t="s">
        <v>62</v>
      </c>
      <c r="I4795" t="s">
        <v>28</v>
      </c>
      <c r="J4795">
        <v>4046</v>
      </c>
      <c r="K4795" t="s">
        <v>28</v>
      </c>
      <c r="L4795">
        <v>30</v>
      </c>
      <c r="Q4795">
        <v>215.3593309</v>
      </c>
      <c r="R4795">
        <v>10.36444964</v>
      </c>
      <c r="S4795">
        <v>1.607756373</v>
      </c>
      <c r="T4795">
        <v>19.566952959999998</v>
      </c>
      <c r="U4795">
        <v>215.3593309</v>
      </c>
      <c r="V4795">
        <v>10.36444964</v>
      </c>
      <c r="W4795">
        <v>1.607756373</v>
      </c>
      <c r="X4795">
        <v>19.566952959999998</v>
      </c>
    </row>
    <row r="4796" spans="1:24" x14ac:dyDescent="0.25">
      <c r="A4796">
        <v>53</v>
      </c>
      <c r="B4796" s="1">
        <v>39601</v>
      </c>
      <c r="C4796" s="2">
        <f t="shared" si="74"/>
        <v>6</v>
      </c>
      <c r="D4796" s="2" t="s">
        <v>7498</v>
      </c>
      <c r="E4796">
        <v>9</v>
      </c>
      <c r="F4796">
        <v>5305</v>
      </c>
      <c r="G4796" t="s">
        <v>61</v>
      </c>
      <c r="H4796" t="s">
        <v>62</v>
      </c>
      <c r="I4796" t="s">
        <v>28</v>
      </c>
      <c r="J4796">
        <v>4046</v>
      </c>
      <c r="K4796" t="s">
        <v>28</v>
      </c>
      <c r="L4796">
        <v>30</v>
      </c>
      <c r="Q4796">
        <v>215.3593309</v>
      </c>
      <c r="R4796">
        <v>10.36444964</v>
      </c>
      <c r="S4796">
        <v>1.607756373</v>
      </c>
      <c r="T4796">
        <v>19.566952959999998</v>
      </c>
      <c r="U4796">
        <v>215.3593309</v>
      </c>
      <c r="V4796">
        <v>10.36444964</v>
      </c>
      <c r="W4796">
        <v>1.607756373</v>
      </c>
      <c r="X4796">
        <v>19.566952959999998</v>
      </c>
    </row>
    <row r="4797" spans="1:24" x14ac:dyDescent="0.25">
      <c r="A4797">
        <v>53</v>
      </c>
      <c r="B4797" s="1">
        <v>39602</v>
      </c>
      <c r="C4797" s="2">
        <f t="shared" si="74"/>
        <v>6</v>
      </c>
      <c r="D4797" s="2" t="s">
        <v>7498</v>
      </c>
      <c r="E4797">
        <v>9</v>
      </c>
      <c r="F4797">
        <v>5305</v>
      </c>
      <c r="G4797" t="s">
        <v>61</v>
      </c>
      <c r="H4797" t="s">
        <v>62</v>
      </c>
      <c r="I4797" t="s">
        <v>28</v>
      </c>
      <c r="J4797">
        <v>4046</v>
      </c>
      <c r="K4797" t="s">
        <v>28</v>
      </c>
      <c r="L4797">
        <v>30</v>
      </c>
      <c r="Q4797">
        <v>215.3593309</v>
      </c>
      <c r="R4797">
        <v>10.36444964</v>
      </c>
      <c r="S4797">
        <v>1.607756373</v>
      </c>
      <c r="T4797">
        <v>19.566952959999998</v>
      </c>
      <c r="U4797">
        <v>215.3593309</v>
      </c>
      <c r="V4797">
        <v>10.36444964</v>
      </c>
      <c r="W4797">
        <v>1.607756373</v>
      </c>
      <c r="X4797">
        <v>19.566952959999998</v>
      </c>
    </row>
    <row r="4798" spans="1:24" x14ac:dyDescent="0.25">
      <c r="A4798">
        <v>53</v>
      </c>
      <c r="B4798" s="1">
        <v>39603</v>
      </c>
      <c r="C4798" s="2">
        <f t="shared" si="74"/>
        <v>6</v>
      </c>
      <c r="D4798" s="2" t="s">
        <v>7498</v>
      </c>
      <c r="E4798">
        <v>9</v>
      </c>
      <c r="F4798">
        <v>5305</v>
      </c>
      <c r="G4798" t="s">
        <v>61</v>
      </c>
      <c r="H4798" t="s">
        <v>62</v>
      </c>
      <c r="I4798" t="s">
        <v>28</v>
      </c>
      <c r="J4798">
        <v>4046</v>
      </c>
      <c r="K4798" t="s">
        <v>28</v>
      </c>
      <c r="L4798">
        <v>30</v>
      </c>
      <c r="Q4798">
        <v>215.3593309</v>
      </c>
      <c r="R4798">
        <v>10.36444964</v>
      </c>
      <c r="S4798">
        <v>1.607756373</v>
      </c>
      <c r="T4798">
        <v>19.566952959999998</v>
      </c>
      <c r="U4798">
        <v>215.3593309</v>
      </c>
      <c r="V4798">
        <v>10.36444964</v>
      </c>
      <c r="W4798">
        <v>1.607756373</v>
      </c>
      <c r="X4798">
        <v>19.566952959999998</v>
      </c>
    </row>
    <row r="4799" spans="1:24" x14ac:dyDescent="0.25">
      <c r="A4799">
        <v>53</v>
      </c>
      <c r="B4799" s="1">
        <v>39604</v>
      </c>
      <c r="C4799" s="2">
        <f t="shared" si="74"/>
        <v>6</v>
      </c>
      <c r="D4799" s="2" t="s">
        <v>7498</v>
      </c>
      <c r="E4799">
        <v>9</v>
      </c>
      <c r="F4799">
        <v>5305</v>
      </c>
      <c r="G4799" t="s">
        <v>61</v>
      </c>
      <c r="H4799" t="s">
        <v>62</v>
      </c>
      <c r="I4799" t="s">
        <v>28</v>
      </c>
      <c r="J4799">
        <v>4046</v>
      </c>
      <c r="K4799" t="s">
        <v>28</v>
      </c>
      <c r="L4799">
        <v>30</v>
      </c>
      <c r="Q4799">
        <v>215.3593309</v>
      </c>
      <c r="R4799">
        <v>10.36444964</v>
      </c>
      <c r="S4799">
        <v>1.607756373</v>
      </c>
      <c r="T4799">
        <v>19.566952959999998</v>
      </c>
      <c r="U4799">
        <v>215.3593309</v>
      </c>
      <c r="V4799">
        <v>10.36444964</v>
      </c>
      <c r="W4799">
        <v>1.607756373</v>
      </c>
      <c r="X4799">
        <v>19.566952959999998</v>
      </c>
    </row>
    <row r="4800" spans="1:24" x14ac:dyDescent="0.25">
      <c r="A4800">
        <v>53</v>
      </c>
      <c r="B4800" s="1">
        <v>39605</v>
      </c>
      <c r="C4800" s="2">
        <f t="shared" si="74"/>
        <v>6</v>
      </c>
      <c r="D4800" s="2" t="s">
        <v>7498</v>
      </c>
      <c r="E4800">
        <v>9</v>
      </c>
      <c r="F4800">
        <v>5305</v>
      </c>
      <c r="G4800" t="s">
        <v>61</v>
      </c>
      <c r="H4800" t="s">
        <v>62</v>
      </c>
      <c r="I4800" t="s">
        <v>28</v>
      </c>
      <c r="J4800">
        <v>4046</v>
      </c>
      <c r="K4800" t="s">
        <v>28</v>
      </c>
      <c r="L4800">
        <v>30</v>
      </c>
      <c r="Q4800">
        <v>215.3593309</v>
      </c>
      <c r="R4800">
        <v>10.36444964</v>
      </c>
      <c r="S4800">
        <v>1.607756373</v>
      </c>
      <c r="T4800">
        <v>19.566952959999998</v>
      </c>
      <c r="U4800">
        <v>215.3593309</v>
      </c>
      <c r="V4800">
        <v>10.36444964</v>
      </c>
      <c r="W4800">
        <v>1.607756373</v>
      </c>
      <c r="X4800">
        <v>19.566952959999998</v>
      </c>
    </row>
    <row r="4801" spans="1:24" x14ac:dyDescent="0.25">
      <c r="A4801">
        <v>53</v>
      </c>
      <c r="B4801" s="1">
        <v>39606</v>
      </c>
      <c r="C4801" s="2">
        <f t="shared" si="74"/>
        <v>6</v>
      </c>
      <c r="D4801" s="2" t="s">
        <v>7498</v>
      </c>
      <c r="E4801">
        <v>9</v>
      </c>
      <c r="F4801">
        <v>5305</v>
      </c>
      <c r="G4801" t="s">
        <v>61</v>
      </c>
      <c r="H4801" t="s">
        <v>62</v>
      </c>
      <c r="I4801" t="s">
        <v>28</v>
      </c>
      <c r="J4801">
        <v>4046</v>
      </c>
      <c r="K4801" t="s">
        <v>28</v>
      </c>
      <c r="L4801">
        <v>30</v>
      </c>
      <c r="Q4801">
        <v>215.3593309</v>
      </c>
      <c r="R4801">
        <v>10.36444964</v>
      </c>
      <c r="S4801">
        <v>1.607756373</v>
      </c>
      <c r="T4801">
        <v>19.566952959999998</v>
      </c>
      <c r="U4801">
        <v>215.3593309</v>
      </c>
      <c r="V4801">
        <v>10.36444964</v>
      </c>
      <c r="W4801">
        <v>1.607756373</v>
      </c>
      <c r="X4801">
        <v>19.566952959999998</v>
      </c>
    </row>
    <row r="4802" spans="1:24" x14ac:dyDescent="0.25">
      <c r="A4802">
        <v>53</v>
      </c>
      <c r="B4802" s="1">
        <v>39607</v>
      </c>
      <c r="C4802" s="2">
        <f t="shared" si="74"/>
        <v>6</v>
      </c>
      <c r="D4802" s="2" t="s">
        <v>7498</v>
      </c>
      <c r="E4802">
        <v>9</v>
      </c>
      <c r="F4802">
        <v>5305</v>
      </c>
      <c r="G4802" t="s">
        <v>61</v>
      </c>
      <c r="H4802" t="s">
        <v>62</v>
      </c>
      <c r="I4802" t="s">
        <v>28</v>
      </c>
      <c r="J4802">
        <v>4046</v>
      </c>
      <c r="K4802" t="s">
        <v>28</v>
      </c>
      <c r="L4802">
        <v>30</v>
      </c>
      <c r="Q4802">
        <v>215.3593309</v>
      </c>
      <c r="R4802">
        <v>10.36444964</v>
      </c>
      <c r="S4802">
        <v>1.607756373</v>
      </c>
      <c r="T4802">
        <v>19.566952959999998</v>
      </c>
      <c r="U4802">
        <v>215.3593309</v>
      </c>
      <c r="V4802">
        <v>10.36444964</v>
      </c>
      <c r="W4802">
        <v>1.607756373</v>
      </c>
      <c r="X4802">
        <v>19.566952959999998</v>
      </c>
    </row>
    <row r="4803" spans="1:24" x14ac:dyDescent="0.25">
      <c r="A4803">
        <v>53</v>
      </c>
      <c r="B4803" s="1">
        <v>39608</v>
      </c>
      <c r="C4803" s="2">
        <f t="shared" ref="C4803:C4866" si="75">MONTH(B4803)</f>
        <v>6</v>
      </c>
      <c r="D4803" s="2" t="s">
        <v>7498</v>
      </c>
      <c r="E4803">
        <v>9</v>
      </c>
      <c r="F4803">
        <v>5305</v>
      </c>
      <c r="G4803" t="s">
        <v>61</v>
      </c>
      <c r="H4803" t="s">
        <v>62</v>
      </c>
      <c r="I4803" t="s">
        <v>28</v>
      </c>
      <c r="J4803">
        <v>4046</v>
      </c>
      <c r="K4803" t="s">
        <v>28</v>
      </c>
      <c r="L4803">
        <v>30</v>
      </c>
      <c r="Q4803">
        <v>215.3593309</v>
      </c>
      <c r="R4803">
        <v>10.36444964</v>
      </c>
      <c r="S4803">
        <v>1.607756373</v>
      </c>
      <c r="T4803">
        <v>19.566952959999998</v>
      </c>
      <c r="U4803">
        <v>215.3593309</v>
      </c>
      <c r="V4803">
        <v>10.36444964</v>
      </c>
      <c r="W4803">
        <v>1.607756373</v>
      </c>
      <c r="X4803">
        <v>19.566952959999998</v>
      </c>
    </row>
    <row r="4804" spans="1:24" x14ac:dyDescent="0.25">
      <c r="A4804">
        <v>53</v>
      </c>
      <c r="B4804" s="1">
        <v>39609</v>
      </c>
      <c r="C4804" s="2">
        <f t="shared" si="75"/>
        <v>6</v>
      </c>
      <c r="D4804" s="2" t="s">
        <v>7498</v>
      </c>
      <c r="E4804">
        <v>9</v>
      </c>
      <c r="F4804">
        <v>5305</v>
      </c>
      <c r="G4804" t="s">
        <v>61</v>
      </c>
      <c r="H4804" t="s">
        <v>62</v>
      </c>
      <c r="I4804" t="s">
        <v>28</v>
      </c>
      <c r="J4804">
        <v>4046</v>
      </c>
      <c r="K4804" t="s">
        <v>28</v>
      </c>
      <c r="L4804">
        <v>30</v>
      </c>
      <c r="Q4804">
        <v>215.3593309</v>
      </c>
      <c r="R4804">
        <v>10.36444964</v>
      </c>
      <c r="S4804">
        <v>1.607756373</v>
      </c>
      <c r="T4804">
        <v>19.566952959999998</v>
      </c>
      <c r="U4804">
        <v>215.3593309</v>
      </c>
      <c r="V4804">
        <v>10.36444964</v>
      </c>
      <c r="W4804">
        <v>1.607756373</v>
      </c>
      <c r="X4804">
        <v>19.566952959999998</v>
      </c>
    </row>
    <row r="4805" spans="1:24" x14ac:dyDescent="0.25">
      <c r="A4805">
        <v>53</v>
      </c>
      <c r="B4805" s="1">
        <v>39610</v>
      </c>
      <c r="C4805" s="2">
        <f t="shared" si="75"/>
        <v>6</v>
      </c>
      <c r="D4805" s="2" t="s">
        <v>7498</v>
      </c>
      <c r="E4805">
        <v>9</v>
      </c>
      <c r="F4805">
        <v>5305</v>
      </c>
      <c r="G4805" t="s">
        <v>61</v>
      </c>
      <c r="H4805" t="s">
        <v>62</v>
      </c>
      <c r="I4805" t="s">
        <v>28</v>
      </c>
      <c r="J4805">
        <v>4046</v>
      </c>
      <c r="K4805" t="s">
        <v>28</v>
      </c>
      <c r="L4805">
        <v>30</v>
      </c>
      <c r="Q4805">
        <v>215.3593309</v>
      </c>
      <c r="R4805">
        <v>10.36444964</v>
      </c>
      <c r="S4805">
        <v>1.607756373</v>
      </c>
      <c r="T4805">
        <v>19.566952959999998</v>
      </c>
      <c r="U4805">
        <v>215.3593309</v>
      </c>
      <c r="V4805">
        <v>10.36444964</v>
      </c>
      <c r="W4805">
        <v>1.607756373</v>
      </c>
      <c r="X4805">
        <v>19.566952959999998</v>
      </c>
    </row>
    <row r="4806" spans="1:24" x14ac:dyDescent="0.25">
      <c r="A4806">
        <v>53</v>
      </c>
      <c r="B4806" s="1">
        <v>39611</v>
      </c>
      <c r="C4806" s="2">
        <f t="shared" si="75"/>
        <v>6</v>
      </c>
      <c r="D4806" s="2" t="s">
        <v>7498</v>
      </c>
      <c r="E4806">
        <v>9</v>
      </c>
      <c r="F4806">
        <v>5305</v>
      </c>
      <c r="G4806" t="s">
        <v>61</v>
      </c>
      <c r="H4806" t="s">
        <v>62</v>
      </c>
      <c r="I4806" t="s">
        <v>28</v>
      </c>
      <c r="J4806">
        <v>4046</v>
      </c>
      <c r="K4806" t="s">
        <v>28</v>
      </c>
      <c r="L4806">
        <v>30</v>
      </c>
      <c r="Q4806">
        <v>215.3593309</v>
      </c>
      <c r="R4806">
        <v>10.36444964</v>
      </c>
      <c r="S4806">
        <v>1.607756373</v>
      </c>
      <c r="T4806">
        <v>19.566952959999998</v>
      </c>
      <c r="U4806">
        <v>215.3593309</v>
      </c>
      <c r="V4806">
        <v>10.36444964</v>
      </c>
      <c r="W4806">
        <v>1.607756373</v>
      </c>
      <c r="X4806">
        <v>19.566952959999998</v>
      </c>
    </row>
    <row r="4807" spans="1:24" x14ac:dyDescent="0.25">
      <c r="A4807">
        <v>53</v>
      </c>
      <c r="B4807" s="1">
        <v>39612</v>
      </c>
      <c r="C4807" s="2">
        <f t="shared" si="75"/>
        <v>6</v>
      </c>
      <c r="D4807" s="2" t="s">
        <v>7498</v>
      </c>
      <c r="E4807">
        <v>9</v>
      </c>
      <c r="F4807">
        <v>5305</v>
      </c>
      <c r="G4807" t="s">
        <v>61</v>
      </c>
      <c r="H4807" t="s">
        <v>62</v>
      </c>
      <c r="I4807" t="s">
        <v>28</v>
      </c>
      <c r="J4807">
        <v>4046</v>
      </c>
      <c r="K4807" t="s">
        <v>28</v>
      </c>
      <c r="L4807">
        <v>30</v>
      </c>
      <c r="Q4807">
        <v>215.3593309</v>
      </c>
      <c r="R4807">
        <v>10.36444964</v>
      </c>
      <c r="S4807">
        <v>1.607756373</v>
      </c>
      <c r="T4807">
        <v>19.566952959999998</v>
      </c>
      <c r="U4807">
        <v>215.3593309</v>
      </c>
      <c r="V4807">
        <v>10.36444964</v>
      </c>
      <c r="W4807">
        <v>1.607756373</v>
      </c>
      <c r="X4807">
        <v>19.566952959999998</v>
      </c>
    </row>
    <row r="4808" spans="1:24" x14ac:dyDescent="0.25">
      <c r="A4808">
        <v>53</v>
      </c>
      <c r="B4808" s="1">
        <v>39613</v>
      </c>
      <c r="C4808" s="2">
        <f t="shared" si="75"/>
        <v>6</v>
      </c>
      <c r="D4808" s="2" t="s">
        <v>7498</v>
      </c>
      <c r="E4808">
        <v>9</v>
      </c>
      <c r="F4808">
        <v>5305</v>
      </c>
      <c r="G4808" t="s">
        <v>61</v>
      </c>
      <c r="H4808" t="s">
        <v>62</v>
      </c>
      <c r="I4808" t="s">
        <v>28</v>
      </c>
      <c r="J4808">
        <v>4046</v>
      </c>
      <c r="K4808" t="s">
        <v>28</v>
      </c>
      <c r="L4808">
        <v>30</v>
      </c>
      <c r="Q4808">
        <v>215.3593309</v>
      </c>
      <c r="R4808">
        <v>10.36444964</v>
      </c>
      <c r="S4808">
        <v>1.607756373</v>
      </c>
      <c r="T4808">
        <v>19.566952959999998</v>
      </c>
      <c r="U4808">
        <v>215.3593309</v>
      </c>
      <c r="V4808">
        <v>10.36444964</v>
      </c>
      <c r="W4808">
        <v>1.607756373</v>
      </c>
      <c r="X4808">
        <v>19.566952959999998</v>
      </c>
    </row>
    <row r="4809" spans="1:24" x14ac:dyDescent="0.25">
      <c r="A4809">
        <v>53</v>
      </c>
      <c r="B4809" s="1">
        <v>39614</v>
      </c>
      <c r="C4809" s="2">
        <f t="shared" si="75"/>
        <v>6</v>
      </c>
      <c r="D4809" s="2" t="s">
        <v>7498</v>
      </c>
      <c r="E4809">
        <v>9</v>
      </c>
      <c r="F4809">
        <v>5305</v>
      </c>
      <c r="G4809" t="s">
        <v>61</v>
      </c>
      <c r="H4809" t="s">
        <v>62</v>
      </c>
      <c r="I4809" t="s">
        <v>28</v>
      </c>
      <c r="J4809">
        <v>4046</v>
      </c>
      <c r="K4809" t="s">
        <v>28</v>
      </c>
      <c r="L4809">
        <v>30</v>
      </c>
      <c r="Q4809">
        <v>215.3593309</v>
      </c>
      <c r="R4809">
        <v>10.36444964</v>
      </c>
      <c r="S4809">
        <v>1.607756373</v>
      </c>
      <c r="T4809">
        <v>19.566952959999998</v>
      </c>
      <c r="U4809">
        <v>215.3593309</v>
      </c>
      <c r="V4809">
        <v>10.36444964</v>
      </c>
      <c r="W4809">
        <v>1.607756373</v>
      </c>
      <c r="X4809">
        <v>19.566952959999998</v>
      </c>
    </row>
    <row r="4810" spans="1:24" x14ac:dyDescent="0.25">
      <c r="A4810">
        <v>53</v>
      </c>
      <c r="B4810" s="1">
        <v>39615</v>
      </c>
      <c r="C4810" s="2">
        <f t="shared" si="75"/>
        <v>6</v>
      </c>
      <c r="D4810" s="2" t="s">
        <v>7498</v>
      </c>
      <c r="E4810">
        <v>9</v>
      </c>
      <c r="F4810">
        <v>5305</v>
      </c>
      <c r="G4810" t="s">
        <v>61</v>
      </c>
      <c r="H4810" t="s">
        <v>62</v>
      </c>
      <c r="I4810" t="s">
        <v>28</v>
      </c>
      <c r="J4810">
        <v>4046</v>
      </c>
      <c r="K4810" t="s">
        <v>28</v>
      </c>
      <c r="L4810">
        <v>30</v>
      </c>
      <c r="Q4810">
        <v>215.3593309</v>
      </c>
      <c r="R4810">
        <v>10.36444964</v>
      </c>
      <c r="S4810">
        <v>1.607756373</v>
      </c>
      <c r="T4810">
        <v>19.566952959999998</v>
      </c>
      <c r="U4810">
        <v>215.3593309</v>
      </c>
      <c r="V4810">
        <v>10.36444964</v>
      </c>
      <c r="W4810">
        <v>1.607756373</v>
      </c>
      <c r="X4810">
        <v>19.566952959999998</v>
      </c>
    </row>
    <row r="4811" spans="1:24" x14ac:dyDescent="0.25">
      <c r="A4811">
        <v>53</v>
      </c>
      <c r="B4811" s="1">
        <v>39616</v>
      </c>
      <c r="C4811" s="2">
        <f t="shared" si="75"/>
        <v>6</v>
      </c>
      <c r="D4811" s="2" t="s">
        <v>7498</v>
      </c>
      <c r="E4811">
        <v>10</v>
      </c>
      <c r="F4811">
        <v>5305</v>
      </c>
      <c r="G4811" t="s">
        <v>61</v>
      </c>
      <c r="H4811" t="s">
        <v>62</v>
      </c>
      <c r="I4811" t="s">
        <v>28</v>
      </c>
      <c r="J4811">
        <v>4046</v>
      </c>
      <c r="K4811" t="s">
        <v>28</v>
      </c>
      <c r="L4811">
        <v>30</v>
      </c>
      <c r="Q4811">
        <v>276.48917490000002</v>
      </c>
      <c r="R4811">
        <v>12.631161949999999</v>
      </c>
      <c r="S4811">
        <v>2.0039155200000001</v>
      </c>
      <c r="T4811">
        <v>20.113374289999999</v>
      </c>
      <c r="U4811">
        <v>276.48917490000002</v>
      </c>
      <c r="V4811">
        <v>12.631161949999999</v>
      </c>
      <c r="W4811">
        <v>2.0039155200000001</v>
      </c>
      <c r="X4811">
        <v>20.113374289999999</v>
      </c>
    </row>
    <row r="4812" spans="1:24" x14ac:dyDescent="0.25">
      <c r="A4812">
        <v>53</v>
      </c>
      <c r="B4812" s="1">
        <v>39617</v>
      </c>
      <c r="C4812" s="2">
        <f t="shared" si="75"/>
        <v>6</v>
      </c>
      <c r="D4812" s="2" t="s">
        <v>7498</v>
      </c>
      <c r="E4812">
        <v>10</v>
      </c>
      <c r="F4812">
        <v>5305</v>
      </c>
      <c r="G4812" t="s">
        <v>61</v>
      </c>
      <c r="H4812" t="s">
        <v>62</v>
      </c>
      <c r="I4812" t="s">
        <v>28</v>
      </c>
      <c r="J4812">
        <v>4046</v>
      </c>
      <c r="K4812" t="s">
        <v>28</v>
      </c>
      <c r="L4812">
        <v>30</v>
      </c>
      <c r="Q4812">
        <v>276.48917490000002</v>
      </c>
      <c r="R4812">
        <v>12.631161949999999</v>
      </c>
      <c r="S4812">
        <v>2.0039155200000001</v>
      </c>
      <c r="T4812">
        <v>20.113374289999999</v>
      </c>
      <c r="U4812">
        <v>276.48917490000002</v>
      </c>
      <c r="V4812">
        <v>12.631161949999999</v>
      </c>
      <c r="W4812">
        <v>2.0039155200000001</v>
      </c>
      <c r="X4812">
        <v>20.113374289999999</v>
      </c>
    </row>
    <row r="4813" spans="1:24" x14ac:dyDescent="0.25">
      <c r="A4813">
        <v>53</v>
      </c>
      <c r="B4813" s="1">
        <v>39618</v>
      </c>
      <c r="C4813" s="2">
        <f t="shared" si="75"/>
        <v>6</v>
      </c>
      <c r="D4813" s="2" t="s">
        <v>7498</v>
      </c>
      <c r="E4813">
        <v>10</v>
      </c>
      <c r="F4813">
        <v>5305</v>
      </c>
      <c r="G4813" t="s">
        <v>61</v>
      </c>
      <c r="H4813" t="s">
        <v>62</v>
      </c>
      <c r="I4813" t="s">
        <v>28</v>
      </c>
      <c r="J4813">
        <v>4046</v>
      </c>
      <c r="K4813" t="s">
        <v>28</v>
      </c>
      <c r="L4813">
        <v>30</v>
      </c>
      <c r="Q4813">
        <v>276.48917490000002</v>
      </c>
      <c r="R4813">
        <v>12.631161949999999</v>
      </c>
      <c r="S4813">
        <v>2.0039155200000001</v>
      </c>
      <c r="T4813">
        <v>20.113374289999999</v>
      </c>
      <c r="U4813">
        <v>276.48917490000002</v>
      </c>
      <c r="V4813">
        <v>12.631161949999999</v>
      </c>
      <c r="W4813">
        <v>2.0039155200000001</v>
      </c>
      <c r="X4813">
        <v>20.113374289999999</v>
      </c>
    </row>
    <row r="4814" spans="1:24" x14ac:dyDescent="0.25">
      <c r="A4814">
        <v>53</v>
      </c>
      <c r="B4814" s="1">
        <v>39619</v>
      </c>
      <c r="C4814" s="2">
        <f t="shared" si="75"/>
        <v>6</v>
      </c>
      <c r="D4814" s="2" t="s">
        <v>7498</v>
      </c>
      <c r="E4814">
        <v>10</v>
      </c>
      <c r="F4814">
        <v>5305</v>
      </c>
      <c r="G4814" t="s">
        <v>61</v>
      </c>
      <c r="H4814" t="s">
        <v>62</v>
      </c>
      <c r="I4814" t="s">
        <v>28</v>
      </c>
      <c r="J4814">
        <v>4046</v>
      </c>
      <c r="K4814" t="s">
        <v>28</v>
      </c>
      <c r="L4814">
        <v>30</v>
      </c>
      <c r="Q4814">
        <v>276.48917490000002</v>
      </c>
      <c r="R4814">
        <v>12.631161949999999</v>
      </c>
      <c r="S4814">
        <v>2.0039155200000001</v>
      </c>
      <c r="T4814">
        <v>20.113374289999999</v>
      </c>
      <c r="U4814">
        <v>276.48917490000002</v>
      </c>
      <c r="V4814">
        <v>12.631161949999999</v>
      </c>
      <c r="W4814">
        <v>2.0039155200000001</v>
      </c>
      <c r="X4814">
        <v>20.113374289999999</v>
      </c>
    </row>
    <row r="4815" spans="1:24" x14ac:dyDescent="0.25">
      <c r="A4815">
        <v>53</v>
      </c>
      <c r="B4815" s="1">
        <v>39620</v>
      </c>
      <c r="C4815" s="2">
        <f t="shared" si="75"/>
        <v>6</v>
      </c>
      <c r="D4815" s="2" t="s">
        <v>7498</v>
      </c>
      <c r="E4815">
        <v>10</v>
      </c>
      <c r="F4815">
        <v>5305</v>
      </c>
      <c r="G4815" t="s">
        <v>61</v>
      </c>
      <c r="H4815" t="s">
        <v>62</v>
      </c>
      <c r="I4815" t="s">
        <v>28</v>
      </c>
      <c r="J4815">
        <v>4046</v>
      </c>
      <c r="K4815" t="s">
        <v>28</v>
      </c>
      <c r="L4815">
        <v>30</v>
      </c>
      <c r="Q4815">
        <v>276.48917490000002</v>
      </c>
      <c r="R4815">
        <v>12.631161949999999</v>
      </c>
      <c r="S4815">
        <v>2.0039155200000001</v>
      </c>
      <c r="T4815">
        <v>20.113374289999999</v>
      </c>
      <c r="U4815">
        <v>276.48917490000002</v>
      </c>
      <c r="V4815">
        <v>12.631161949999999</v>
      </c>
      <c r="W4815">
        <v>2.0039155200000001</v>
      </c>
      <c r="X4815">
        <v>20.113374289999999</v>
      </c>
    </row>
    <row r="4816" spans="1:24" x14ac:dyDescent="0.25">
      <c r="A4816">
        <v>53</v>
      </c>
      <c r="B4816" s="1">
        <v>39621</v>
      </c>
      <c r="C4816" s="2">
        <f t="shared" si="75"/>
        <v>6</v>
      </c>
      <c r="D4816" s="2" t="s">
        <v>7498</v>
      </c>
      <c r="E4816">
        <v>10</v>
      </c>
      <c r="F4816">
        <v>5305</v>
      </c>
      <c r="G4816" t="s">
        <v>61</v>
      </c>
      <c r="H4816" t="s">
        <v>62</v>
      </c>
      <c r="I4816" t="s">
        <v>28</v>
      </c>
      <c r="J4816">
        <v>4046</v>
      </c>
      <c r="K4816" t="s">
        <v>28</v>
      </c>
      <c r="L4816">
        <v>30</v>
      </c>
      <c r="Q4816">
        <v>276.48917490000002</v>
      </c>
      <c r="R4816">
        <v>12.631161949999999</v>
      </c>
      <c r="S4816">
        <v>2.0039155200000001</v>
      </c>
      <c r="T4816">
        <v>20.113374289999999</v>
      </c>
      <c r="U4816">
        <v>276.48917490000002</v>
      </c>
      <c r="V4816">
        <v>12.631161949999999</v>
      </c>
      <c r="W4816">
        <v>2.0039155200000001</v>
      </c>
      <c r="X4816">
        <v>20.113374289999999</v>
      </c>
    </row>
    <row r="4817" spans="1:24" x14ac:dyDescent="0.25">
      <c r="A4817">
        <v>53</v>
      </c>
      <c r="B4817" s="1">
        <v>39622</v>
      </c>
      <c r="C4817" s="2">
        <f t="shared" si="75"/>
        <v>6</v>
      </c>
      <c r="D4817" s="2" t="s">
        <v>7498</v>
      </c>
      <c r="E4817">
        <v>10</v>
      </c>
      <c r="F4817">
        <v>5305</v>
      </c>
      <c r="G4817" t="s">
        <v>61</v>
      </c>
      <c r="H4817" t="s">
        <v>62</v>
      </c>
      <c r="I4817" t="s">
        <v>28</v>
      </c>
      <c r="J4817">
        <v>4046</v>
      </c>
      <c r="K4817" t="s">
        <v>28</v>
      </c>
      <c r="L4817">
        <v>30</v>
      </c>
      <c r="Q4817">
        <v>276.48917490000002</v>
      </c>
      <c r="R4817">
        <v>12.631161949999999</v>
      </c>
      <c r="S4817">
        <v>2.0039155200000001</v>
      </c>
      <c r="T4817">
        <v>20.113374289999999</v>
      </c>
      <c r="U4817">
        <v>276.48917490000002</v>
      </c>
      <c r="V4817">
        <v>12.631161949999999</v>
      </c>
      <c r="W4817">
        <v>2.0039155200000001</v>
      </c>
      <c r="X4817">
        <v>20.113374289999999</v>
      </c>
    </row>
    <row r="4818" spans="1:24" x14ac:dyDescent="0.25">
      <c r="A4818">
        <v>53</v>
      </c>
      <c r="B4818" s="1">
        <v>39623</v>
      </c>
      <c r="C4818" s="2">
        <f t="shared" si="75"/>
        <v>6</v>
      </c>
      <c r="D4818" s="2" t="s">
        <v>7498</v>
      </c>
      <c r="E4818">
        <v>10</v>
      </c>
      <c r="F4818">
        <v>5305</v>
      </c>
      <c r="G4818" t="s">
        <v>61</v>
      </c>
      <c r="H4818" t="s">
        <v>62</v>
      </c>
      <c r="I4818" t="s">
        <v>28</v>
      </c>
      <c r="J4818">
        <v>4046</v>
      </c>
      <c r="K4818" t="s">
        <v>28</v>
      </c>
      <c r="L4818">
        <v>30</v>
      </c>
      <c r="Q4818">
        <v>276.48917490000002</v>
      </c>
      <c r="R4818">
        <v>12.631161949999999</v>
      </c>
      <c r="S4818">
        <v>2.0039155200000001</v>
      </c>
      <c r="T4818">
        <v>20.113374289999999</v>
      </c>
      <c r="U4818">
        <v>276.48917490000002</v>
      </c>
      <c r="V4818">
        <v>12.631161949999999</v>
      </c>
      <c r="W4818">
        <v>2.0039155200000001</v>
      </c>
      <c r="X4818">
        <v>20.113374289999999</v>
      </c>
    </row>
    <row r="4819" spans="1:24" x14ac:dyDescent="0.25">
      <c r="A4819">
        <v>53</v>
      </c>
      <c r="B4819" s="1">
        <v>39624</v>
      </c>
      <c r="C4819" s="2">
        <f t="shared" si="75"/>
        <v>6</v>
      </c>
      <c r="D4819" s="2" t="s">
        <v>7498</v>
      </c>
      <c r="E4819">
        <v>10</v>
      </c>
      <c r="F4819">
        <v>5305</v>
      </c>
      <c r="G4819" t="s">
        <v>61</v>
      </c>
      <c r="H4819" t="s">
        <v>62</v>
      </c>
      <c r="I4819" t="s">
        <v>28</v>
      </c>
      <c r="J4819">
        <v>4046</v>
      </c>
      <c r="K4819" t="s">
        <v>28</v>
      </c>
      <c r="L4819">
        <v>30</v>
      </c>
      <c r="Q4819">
        <v>276.48917490000002</v>
      </c>
      <c r="R4819">
        <v>12.631161949999999</v>
      </c>
      <c r="S4819">
        <v>2.0039155200000001</v>
      </c>
      <c r="T4819">
        <v>20.113374289999999</v>
      </c>
      <c r="U4819">
        <v>276.48917490000002</v>
      </c>
      <c r="V4819">
        <v>12.631161949999999</v>
      </c>
      <c r="W4819">
        <v>2.0039155200000001</v>
      </c>
      <c r="X4819">
        <v>20.113374289999999</v>
      </c>
    </row>
    <row r="4820" spans="1:24" x14ac:dyDescent="0.25">
      <c r="A4820">
        <v>53</v>
      </c>
      <c r="B4820" s="1">
        <v>39625</v>
      </c>
      <c r="C4820" s="2">
        <f t="shared" si="75"/>
        <v>6</v>
      </c>
      <c r="D4820" s="2" t="s">
        <v>7498</v>
      </c>
      <c r="E4820">
        <v>10</v>
      </c>
      <c r="F4820">
        <v>5305</v>
      </c>
      <c r="G4820" t="s">
        <v>61</v>
      </c>
      <c r="H4820" t="s">
        <v>62</v>
      </c>
      <c r="I4820" t="s">
        <v>28</v>
      </c>
      <c r="J4820">
        <v>4046</v>
      </c>
      <c r="K4820" t="s">
        <v>28</v>
      </c>
      <c r="L4820">
        <v>30</v>
      </c>
      <c r="Q4820">
        <v>276.48917490000002</v>
      </c>
      <c r="R4820">
        <v>12.631161949999999</v>
      </c>
      <c r="S4820">
        <v>2.0039155200000001</v>
      </c>
      <c r="T4820">
        <v>20.113374289999999</v>
      </c>
      <c r="U4820">
        <v>276.48917490000002</v>
      </c>
      <c r="V4820">
        <v>12.631161949999999</v>
      </c>
      <c r="W4820">
        <v>2.0039155200000001</v>
      </c>
      <c r="X4820">
        <v>20.113374289999999</v>
      </c>
    </row>
    <row r="4821" spans="1:24" x14ac:dyDescent="0.25">
      <c r="A4821">
        <v>53</v>
      </c>
      <c r="B4821" s="1">
        <v>39626</v>
      </c>
      <c r="C4821" s="2">
        <f t="shared" si="75"/>
        <v>6</v>
      </c>
      <c r="D4821" s="2" t="s">
        <v>7498</v>
      </c>
      <c r="E4821">
        <v>10</v>
      </c>
      <c r="F4821">
        <v>5305</v>
      </c>
      <c r="G4821" t="s">
        <v>61</v>
      </c>
      <c r="H4821" t="s">
        <v>62</v>
      </c>
      <c r="I4821" t="s">
        <v>28</v>
      </c>
      <c r="J4821">
        <v>4046</v>
      </c>
      <c r="K4821" t="s">
        <v>28</v>
      </c>
      <c r="L4821">
        <v>30</v>
      </c>
      <c r="Q4821">
        <v>276.48917490000002</v>
      </c>
      <c r="R4821">
        <v>12.631161949999999</v>
      </c>
      <c r="S4821">
        <v>2.0039155200000001</v>
      </c>
      <c r="T4821">
        <v>20.113374289999999</v>
      </c>
      <c r="U4821">
        <v>276.48917490000002</v>
      </c>
      <c r="V4821">
        <v>12.631161949999999</v>
      </c>
      <c r="W4821">
        <v>2.0039155200000001</v>
      </c>
      <c r="X4821">
        <v>20.113374289999999</v>
      </c>
    </row>
    <row r="4822" spans="1:24" x14ac:dyDescent="0.25">
      <c r="A4822">
        <v>53</v>
      </c>
      <c r="B4822" s="1">
        <v>39627</v>
      </c>
      <c r="C4822" s="2">
        <f t="shared" si="75"/>
        <v>6</v>
      </c>
      <c r="D4822" s="2" t="s">
        <v>7498</v>
      </c>
      <c r="E4822">
        <v>10</v>
      </c>
      <c r="F4822">
        <v>5305</v>
      </c>
      <c r="G4822" t="s">
        <v>61</v>
      </c>
      <c r="H4822" t="s">
        <v>62</v>
      </c>
      <c r="I4822" t="s">
        <v>28</v>
      </c>
      <c r="J4822">
        <v>4046</v>
      </c>
      <c r="K4822" t="s">
        <v>28</v>
      </c>
      <c r="L4822">
        <v>30</v>
      </c>
      <c r="Q4822">
        <v>276.48917490000002</v>
      </c>
      <c r="R4822">
        <v>12.631161949999999</v>
      </c>
      <c r="S4822">
        <v>2.0039155200000001</v>
      </c>
      <c r="T4822">
        <v>20.113374289999999</v>
      </c>
      <c r="U4822">
        <v>276.48917490000002</v>
      </c>
      <c r="V4822">
        <v>12.631161949999999</v>
      </c>
      <c r="W4822">
        <v>2.0039155200000001</v>
      </c>
      <c r="X4822">
        <v>20.113374289999999</v>
      </c>
    </row>
    <row r="4823" spans="1:24" x14ac:dyDescent="0.25">
      <c r="A4823">
        <v>53</v>
      </c>
      <c r="B4823" s="1">
        <v>39628</v>
      </c>
      <c r="C4823" s="2">
        <f t="shared" si="75"/>
        <v>6</v>
      </c>
      <c r="D4823" s="2" t="s">
        <v>7498</v>
      </c>
      <c r="E4823">
        <v>10</v>
      </c>
      <c r="F4823">
        <v>5305</v>
      </c>
      <c r="G4823" t="s">
        <v>61</v>
      </c>
      <c r="H4823" t="s">
        <v>62</v>
      </c>
      <c r="I4823" t="s">
        <v>28</v>
      </c>
      <c r="J4823">
        <v>4046</v>
      </c>
      <c r="K4823" t="s">
        <v>28</v>
      </c>
      <c r="L4823">
        <v>30</v>
      </c>
      <c r="Q4823">
        <v>276.48917490000002</v>
      </c>
      <c r="R4823">
        <v>12.631161949999999</v>
      </c>
      <c r="S4823">
        <v>2.0039155200000001</v>
      </c>
      <c r="T4823">
        <v>20.113374289999999</v>
      </c>
      <c r="U4823">
        <v>276.48917490000002</v>
      </c>
      <c r="V4823">
        <v>12.631161949999999</v>
      </c>
      <c r="W4823">
        <v>2.0039155200000001</v>
      </c>
      <c r="X4823">
        <v>20.113374289999999</v>
      </c>
    </row>
    <row r="4824" spans="1:24" x14ac:dyDescent="0.25">
      <c r="A4824">
        <v>53</v>
      </c>
      <c r="B4824" s="1">
        <v>39629</v>
      </c>
      <c r="C4824" s="2">
        <f t="shared" si="75"/>
        <v>6</v>
      </c>
      <c r="D4824" s="2" t="s">
        <v>7498</v>
      </c>
      <c r="E4824">
        <v>10</v>
      </c>
      <c r="F4824">
        <v>5305</v>
      </c>
      <c r="G4824" t="s">
        <v>61</v>
      </c>
      <c r="H4824" t="s">
        <v>62</v>
      </c>
      <c r="I4824" t="s">
        <v>28</v>
      </c>
      <c r="J4824">
        <v>4046</v>
      </c>
      <c r="K4824" t="s">
        <v>28</v>
      </c>
      <c r="L4824">
        <v>30</v>
      </c>
      <c r="Q4824">
        <v>276.48917490000002</v>
      </c>
      <c r="R4824">
        <v>12.631161949999999</v>
      </c>
      <c r="S4824">
        <v>2.0039155200000001</v>
      </c>
      <c r="T4824">
        <v>20.113374289999999</v>
      </c>
      <c r="U4824">
        <v>276.48917490000002</v>
      </c>
      <c r="V4824">
        <v>12.631161949999999</v>
      </c>
      <c r="W4824">
        <v>2.0039155200000001</v>
      </c>
      <c r="X4824">
        <v>20.113374289999999</v>
      </c>
    </row>
    <row r="4825" spans="1:24" x14ac:dyDescent="0.25">
      <c r="A4825">
        <v>53</v>
      </c>
      <c r="B4825" s="1">
        <v>39630</v>
      </c>
      <c r="C4825" s="2">
        <f t="shared" si="75"/>
        <v>7</v>
      </c>
      <c r="D4825" s="2" t="s">
        <v>7498</v>
      </c>
      <c r="E4825">
        <v>10</v>
      </c>
      <c r="F4825">
        <v>5305</v>
      </c>
      <c r="G4825" t="s">
        <v>61</v>
      </c>
      <c r="H4825" t="s">
        <v>62</v>
      </c>
      <c r="I4825" t="s">
        <v>28</v>
      </c>
      <c r="J4825">
        <v>4046</v>
      </c>
      <c r="K4825" t="s">
        <v>28</v>
      </c>
      <c r="L4825">
        <v>30</v>
      </c>
      <c r="Q4825">
        <v>276.48917490000002</v>
      </c>
      <c r="R4825">
        <v>12.631161949999999</v>
      </c>
      <c r="S4825">
        <v>2.0039155200000001</v>
      </c>
      <c r="T4825">
        <v>20.113374289999999</v>
      </c>
      <c r="U4825">
        <v>276.48917490000002</v>
      </c>
      <c r="V4825">
        <v>12.631161949999999</v>
      </c>
      <c r="W4825">
        <v>2.0039155200000001</v>
      </c>
      <c r="X4825">
        <v>20.113374289999999</v>
      </c>
    </row>
    <row r="4826" spans="1:24" x14ac:dyDescent="0.25">
      <c r="A4826">
        <v>53</v>
      </c>
      <c r="B4826" s="1">
        <v>39631</v>
      </c>
      <c r="C4826" s="2">
        <f t="shared" si="75"/>
        <v>7</v>
      </c>
      <c r="D4826" s="2" t="s">
        <v>7498</v>
      </c>
      <c r="E4826">
        <v>10</v>
      </c>
      <c r="F4826">
        <v>5305</v>
      </c>
      <c r="G4826" t="s">
        <v>61</v>
      </c>
      <c r="H4826" t="s">
        <v>62</v>
      </c>
      <c r="I4826" t="s">
        <v>28</v>
      </c>
      <c r="J4826">
        <v>4046</v>
      </c>
      <c r="K4826" t="s">
        <v>28</v>
      </c>
      <c r="L4826">
        <v>30</v>
      </c>
      <c r="Q4826">
        <v>276.48917490000002</v>
      </c>
      <c r="R4826">
        <v>12.631161949999999</v>
      </c>
      <c r="S4826">
        <v>2.0039155200000001</v>
      </c>
      <c r="T4826">
        <v>20.113374289999999</v>
      </c>
      <c r="U4826">
        <v>276.48917490000002</v>
      </c>
      <c r="V4826">
        <v>12.631161949999999</v>
      </c>
      <c r="W4826">
        <v>2.0039155200000001</v>
      </c>
      <c r="X4826">
        <v>20.113374289999999</v>
      </c>
    </row>
    <row r="4827" spans="1:24" x14ac:dyDescent="0.25">
      <c r="A4827">
        <v>53</v>
      </c>
      <c r="B4827" s="1">
        <v>39632</v>
      </c>
      <c r="C4827" s="2">
        <f t="shared" si="75"/>
        <v>7</v>
      </c>
      <c r="D4827" s="2" t="s">
        <v>7498</v>
      </c>
      <c r="E4827">
        <v>10</v>
      </c>
      <c r="F4827">
        <v>5305</v>
      </c>
      <c r="G4827" t="s">
        <v>61</v>
      </c>
      <c r="H4827" t="s">
        <v>62</v>
      </c>
      <c r="I4827" t="s">
        <v>28</v>
      </c>
      <c r="J4827">
        <v>4046</v>
      </c>
      <c r="K4827" t="s">
        <v>28</v>
      </c>
      <c r="L4827">
        <v>30</v>
      </c>
      <c r="Q4827">
        <v>276.48917490000002</v>
      </c>
      <c r="R4827">
        <v>12.631161949999999</v>
      </c>
      <c r="S4827">
        <v>2.0039155200000001</v>
      </c>
      <c r="T4827">
        <v>20.113374289999999</v>
      </c>
      <c r="U4827">
        <v>276.48917490000002</v>
      </c>
      <c r="V4827">
        <v>12.631161949999999</v>
      </c>
      <c r="W4827">
        <v>2.0039155200000001</v>
      </c>
      <c r="X4827">
        <v>20.113374289999999</v>
      </c>
    </row>
    <row r="4828" spans="1:24" x14ac:dyDescent="0.25">
      <c r="A4828">
        <v>53</v>
      </c>
      <c r="B4828" s="1">
        <v>39633</v>
      </c>
      <c r="C4828" s="2">
        <f t="shared" si="75"/>
        <v>7</v>
      </c>
      <c r="D4828" s="2" t="s">
        <v>7498</v>
      </c>
      <c r="E4828">
        <v>10</v>
      </c>
      <c r="F4828">
        <v>5305</v>
      </c>
      <c r="G4828" t="s">
        <v>61</v>
      </c>
      <c r="H4828" t="s">
        <v>62</v>
      </c>
      <c r="I4828" t="s">
        <v>28</v>
      </c>
      <c r="J4828">
        <v>4046</v>
      </c>
      <c r="K4828" t="s">
        <v>28</v>
      </c>
      <c r="L4828">
        <v>30</v>
      </c>
      <c r="Q4828">
        <v>276.48917490000002</v>
      </c>
      <c r="R4828">
        <v>12.631161949999999</v>
      </c>
      <c r="S4828">
        <v>2.0039155200000001</v>
      </c>
      <c r="T4828">
        <v>20.113374289999999</v>
      </c>
      <c r="U4828">
        <v>276.48917490000002</v>
      </c>
      <c r="V4828">
        <v>12.631161949999999</v>
      </c>
      <c r="W4828">
        <v>2.0039155200000001</v>
      </c>
      <c r="X4828">
        <v>20.113374289999999</v>
      </c>
    </row>
    <row r="4829" spans="1:24" x14ac:dyDescent="0.25">
      <c r="A4829">
        <v>53</v>
      </c>
      <c r="B4829" s="1">
        <v>39634</v>
      </c>
      <c r="C4829" s="2">
        <f t="shared" si="75"/>
        <v>7</v>
      </c>
      <c r="D4829" s="2" t="s">
        <v>7498</v>
      </c>
      <c r="E4829">
        <v>10</v>
      </c>
      <c r="F4829">
        <v>5305</v>
      </c>
      <c r="G4829" t="s">
        <v>61</v>
      </c>
      <c r="H4829" t="s">
        <v>62</v>
      </c>
      <c r="I4829" t="s">
        <v>28</v>
      </c>
      <c r="J4829">
        <v>4046</v>
      </c>
      <c r="K4829" t="s">
        <v>28</v>
      </c>
      <c r="L4829">
        <v>30</v>
      </c>
      <c r="Q4829">
        <v>276.48917490000002</v>
      </c>
      <c r="R4829">
        <v>12.631161949999999</v>
      </c>
      <c r="S4829">
        <v>2.0039155200000001</v>
      </c>
      <c r="T4829">
        <v>20.113374289999999</v>
      </c>
      <c r="U4829">
        <v>276.48917490000002</v>
      </c>
      <c r="V4829">
        <v>12.631161949999999</v>
      </c>
      <c r="W4829">
        <v>2.0039155200000001</v>
      </c>
      <c r="X4829">
        <v>20.113374289999999</v>
      </c>
    </row>
    <row r="4830" spans="1:24" x14ac:dyDescent="0.25">
      <c r="A4830">
        <v>53</v>
      </c>
      <c r="B4830" s="1">
        <v>39635</v>
      </c>
      <c r="C4830" s="2">
        <f t="shared" si="75"/>
        <v>7</v>
      </c>
      <c r="D4830" s="2" t="s">
        <v>7498</v>
      </c>
      <c r="E4830">
        <v>10</v>
      </c>
      <c r="F4830">
        <v>5305</v>
      </c>
      <c r="G4830" t="s">
        <v>61</v>
      </c>
      <c r="H4830" t="s">
        <v>62</v>
      </c>
      <c r="I4830" t="s">
        <v>28</v>
      </c>
      <c r="J4830">
        <v>4046</v>
      </c>
      <c r="K4830" t="s">
        <v>28</v>
      </c>
      <c r="L4830">
        <v>30</v>
      </c>
      <c r="Q4830">
        <v>276.48917490000002</v>
      </c>
      <c r="R4830">
        <v>12.631161949999999</v>
      </c>
      <c r="S4830">
        <v>2.0039155200000001</v>
      </c>
      <c r="T4830">
        <v>20.113374289999999</v>
      </c>
      <c r="U4830">
        <v>276.48917490000002</v>
      </c>
      <c r="V4830">
        <v>12.631161949999999</v>
      </c>
      <c r="W4830">
        <v>2.0039155200000001</v>
      </c>
      <c r="X4830">
        <v>20.113374289999999</v>
      </c>
    </row>
    <row r="4831" spans="1:24" x14ac:dyDescent="0.25">
      <c r="A4831">
        <v>53</v>
      </c>
      <c r="B4831" s="1">
        <v>39636</v>
      </c>
      <c r="C4831" s="2">
        <f t="shared" si="75"/>
        <v>7</v>
      </c>
      <c r="D4831" s="2" t="s">
        <v>7498</v>
      </c>
      <c r="E4831">
        <v>10</v>
      </c>
      <c r="F4831">
        <v>5305</v>
      </c>
      <c r="G4831" t="s">
        <v>61</v>
      </c>
      <c r="H4831" t="s">
        <v>62</v>
      </c>
      <c r="I4831" t="s">
        <v>28</v>
      </c>
      <c r="J4831">
        <v>4046</v>
      </c>
      <c r="K4831" t="s">
        <v>28</v>
      </c>
      <c r="L4831">
        <v>30</v>
      </c>
      <c r="Q4831">
        <v>276.48917490000002</v>
      </c>
      <c r="R4831">
        <v>12.631161949999999</v>
      </c>
      <c r="S4831">
        <v>2.0039155200000001</v>
      </c>
      <c r="T4831">
        <v>20.113374289999999</v>
      </c>
      <c r="U4831">
        <v>276.48917490000002</v>
      </c>
      <c r="V4831">
        <v>12.631161949999999</v>
      </c>
      <c r="W4831">
        <v>2.0039155200000001</v>
      </c>
      <c r="X4831">
        <v>20.113374289999999</v>
      </c>
    </row>
    <row r="4832" spans="1:24" x14ac:dyDescent="0.25">
      <c r="A4832">
        <v>53</v>
      </c>
      <c r="B4832" s="1">
        <v>39637</v>
      </c>
      <c r="C4832" s="2">
        <f t="shared" si="75"/>
        <v>7</v>
      </c>
      <c r="D4832" s="2" t="s">
        <v>7498</v>
      </c>
      <c r="E4832">
        <v>10</v>
      </c>
      <c r="F4832">
        <v>5305</v>
      </c>
      <c r="G4832" t="s">
        <v>61</v>
      </c>
      <c r="H4832" t="s">
        <v>62</v>
      </c>
      <c r="I4832" t="s">
        <v>28</v>
      </c>
      <c r="J4832">
        <v>4046</v>
      </c>
      <c r="K4832" t="s">
        <v>28</v>
      </c>
      <c r="L4832">
        <v>30</v>
      </c>
      <c r="Q4832">
        <v>276.48917490000002</v>
      </c>
      <c r="R4832">
        <v>12.631161949999999</v>
      </c>
      <c r="S4832">
        <v>2.0039155200000001</v>
      </c>
      <c r="T4832">
        <v>20.113374289999999</v>
      </c>
      <c r="U4832">
        <v>276.48917490000002</v>
      </c>
      <c r="V4832">
        <v>12.631161949999999</v>
      </c>
      <c r="W4832">
        <v>2.0039155200000001</v>
      </c>
      <c r="X4832">
        <v>20.113374289999999</v>
      </c>
    </row>
    <row r="4833" spans="1:24" x14ac:dyDescent="0.25">
      <c r="A4833">
        <v>53</v>
      </c>
      <c r="B4833" s="1">
        <v>39638</v>
      </c>
      <c r="C4833" s="2">
        <f t="shared" si="75"/>
        <v>7</v>
      </c>
      <c r="D4833" s="2" t="s">
        <v>7498</v>
      </c>
      <c r="E4833">
        <v>10</v>
      </c>
      <c r="F4833">
        <v>5305</v>
      </c>
      <c r="G4833" t="s">
        <v>61</v>
      </c>
      <c r="H4833" t="s">
        <v>62</v>
      </c>
      <c r="I4833" t="s">
        <v>28</v>
      </c>
      <c r="J4833">
        <v>4046</v>
      </c>
      <c r="K4833" t="s">
        <v>28</v>
      </c>
      <c r="L4833">
        <v>30</v>
      </c>
      <c r="Q4833">
        <v>276.48917490000002</v>
      </c>
      <c r="R4833">
        <v>12.631161949999999</v>
      </c>
      <c r="S4833">
        <v>2.0039155200000001</v>
      </c>
      <c r="T4833">
        <v>20.113374289999999</v>
      </c>
      <c r="U4833">
        <v>276.48917490000002</v>
      </c>
      <c r="V4833">
        <v>12.631161949999999</v>
      </c>
      <c r="W4833">
        <v>2.0039155200000001</v>
      </c>
      <c r="X4833">
        <v>20.113374289999999</v>
      </c>
    </row>
    <row r="4834" spans="1:24" x14ac:dyDescent="0.25">
      <c r="A4834">
        <v>53</v>
      </c>
      <c r="B4834" s="1">
        <v>39639</v>
      </c>
      <c r="C4834" s="2">
        <f t="shared" si="75"/>
        <v>7</v>
      </c>
      <c r="D4834" s="2" t="s">
        <v>7498</v>
      </c>
      <c r="E4834">
        <v>10</v>
      </c>
      <c r="F4834">
        <v>5305</v>
      </c>
      <c r="G4834" t="s">
        <v>61</v>
      </c>
      <c r="H4834" t="s">
        <v>62</v>
      </c>
      <c r="I4834" t="s">
        <v>28</v>
      </c>
      <c r="J4834">
        <v>4046</v>
      </c>
      <c r="K4834" t="s">
        <v>28</v>
      </c>
      <c r="L4834">
        <v>30</v>
      </c>
      <c r="Q4834">
        <v>276.48917490000002</v>
      </c>
      <c r="R4834">
        <v>12.631161949999999</v>
      </c>
      <c r="S4834">
        <v>2.0039155200000001</v>
      </c>
      <c r="T4834">
        <v>20.113374289999999</v>
      </c>
      <c r="U4834">
        <v>276.48917490000002</v>
      </c>
      <c r="V4834">
        <v>12.631161949999999</v>
      </c>
      <c r="W4834">
        <v>2.0039155200000001</v>
      </c>
      <c r="X4834">
        <v>20.113374289999999</v>
      </c>
    </row>
    <row r="4835" spans="1:24" x14ac:dyDescent="0.25">
      <c r="A4835">
        <v>53</v>
      </c>
      <c r="B4835" s="1">
        <v>39640</v>
      </c>
      <c r="C4835" s="2">
        <f t="shared" si="75"/>
        <v>7</v>
      </c>
      <c r="D4835" s="2" t="s">
        <v>7498</v>
      </c>
      <c r="E4835">
        <v>10</v>
      </c>
      <c r="F4835">
        <v>5305</v>
      </c>
      <c r="G4835" t="s">
        <v>61</v>
      </c>
      <c r="H4835" t="s">
        <v>62</v>
      </c>
      <c r="I4835" t="s">
        <v>28</v>
      </c>
      <c r="J4835">
        <v>4046</v>
      </c>
      <c r="K4835" t="s">
        <v>28</v>
      </c>
      <c r="L4835">
        <v>30</v>
      </c>
      <c r="Q4835">
        <v>276.48917490000002</v>
      </c>
      <c r="R4835">
        <v>12.631161949999999</v>
      </c>
      <c r="S4835">
        <v>2.0039155200000001</v>
      </c>
      <c r="T4835">
        <v>20.113374289999999</v>
      </c>
      <c r="U4835">
        <v>276.48917490000002</v>
      </c>
      <c r="V4835">
        <v>12.631161949999999</v>
      </c>
      <c r="W4835">
        <v>2.0039155200000001</v>
      </c>
      <c r="X4835">
        <v>20.113374289999999</v>
      </c>
    </row>
    <row r="4836" spans="1:24" x14ac:dyDescent="0.25">
      <c r="A4836">
        <v>53</v>
      </c>
      <c r="B4836" s="1">
        <v>39641</v>
      </c>
      <c r="C4836" s="2">
        <f t="shared" si="75"/>
        <v>7</v>
      </c>
      <c r="D4836" s="2" t="s">
        <v>7498</v>
      </c>
      <c r="E4836">
        <v>10</v>
      </c>
      <c r="F4836">
        <v>5305</v>
      </c>
      <c r="G4836" t="s">
        <v>61</v>
      </c>
      <c r="H4836" t="s">
        <v>62</v>
      </c>
      <c r="I4836" t="s">
        <v>28</v>
      </c>
      <c r="J4836">
        <v>4046</v>
      </c>
      <c r="K4836" t="s">
        <v>28</v>
      </c>
      <c r="L4836">
        <v>30</v>
      </c>
      <c r="Q4836">
        <v>276.48917490000002</v>
      </c>
      <c r="R4836">
        <v>12.631161949999999</v>
      </c>
      <c r="S4836">
        <v>2.0039155200000001</v>
      </c>
      <c r="T4836">
        <v>20.113374289999999</v>
      </c>
      <c r="U4836">
        <v>276.48917490000002</v>
      </c>
      <c r="V4836">
        <v>12.631161949999999</v>
      </c>
      <c r="W4836">
        <v>2.0039155200000001</v>
      </c>
      <c r="X4836">
        <v>20.113374289999999</v>
      </c>
    </row>
    <row r="4837" spans="1:24" x14ac:dyDescent="0.25">
      <c r="A4837">
        <v>53</v>
      </c>
      <c r="B4837" s="1">
        <v>39642</v>
      </c>
      <c r="C4837" s="2">
        <f t="shared" si="75"/>
        <v>7</v>
      </c>
      <c r="D4837" s="2" t="s">
        <v>7498</v>
      </c>
      <c r="E4837">
        <v>10</v>
      </c>
      <c r="F4837">
        <v>5305</v>
      </c>
      <c r="G4837" t="s">
        <v>61</v>
      </c>
      <c r="H4837" t="s">
        <v>62</v>
      </c>
      <c r="I4837" t="s">
        <v>28</v>
      </c>
      <c r="J4837">
        <v>4046</v>
      </c>
      <c r="K4837" t="s">
        <v>28</v>
      </c>
      <c r="L4837">
        <v>30</v>
      </c>
      <c r="Q4837">
        <v>276.48917490000002</v>
      </c>
      <c r="R4837">
        <v>12.631161949999999</v>
      </c>
      <c r="S4837">
        <v>2.0039155200000001</v>
      </c>
      <c r="T4837">
        <v>20.113374289999999</v>
      </c>
      <c r="U4837">
        <v>276.48917490000002</v>
      </c>
      <c r="V4837">
        <v>12.631161949999999</v>
      </c>
      <c r="W4837">
        <v>2.0039155200000001</v>
      </c>
      <c r="X4837">
        <v>20.113374289999999</v>
      </c>
    </row>
    <row r="4838" spans="1:24" x14ac:dyDescent="0.25">
      <c r="A4838">
        <v>53</v>
      </c>
      <c r="B4838" s="1">
        <v>39643</v>
      </c>
      <c r="C4838" s="2">
        <f t="shared" si="75"/>
        <v>7</v>
      </c>
      <c r="D4838" s="2" t="s">
        <v>7498</v>
      </c>
      <c r="E4838">
        <v>10</v>
      </c>
      <c r="F4838">
        <v>5305</v>
      </c>
      <c r="G4838" t="s">
        <v>61</v>
      </c>
      <c r="H4838" t="s">
        <v>62</v>
      </c>
      <c r="I4838" t="s">
        <v>28</v>
      </c>
      <c r="J4838">
        <v>4046</v>
      </c>
      <c r="K4838" t="s">
        <v>28</v>
      </c>
      <c r="L4838">
        <v>30</v>
      </c>
      <c r="Q4838">
        <v>276.48917490000002</v>
      </c>
      <c r="R4838">
        <v>12.631161949999999</v>
      </c>
      <c r="S4838">
        <v>2.0039155200000001</v>
      </c>
      <c r="T4838">
        <v>20.113374289999999</v>
      </c>
      <c r="U4838">
        <v>276.48917490000002</v>
      </c>
      <c r="V4838">
        <v>12.631161949999999</v>
      </c>
      <c r="W4838">
        <v>2.0039155200000001</v>
      </c>
      <c r="X4838">
        <v>20.113374289999999</v>
      </c>
    </row>
    <row r="4839" spans="1:24" x14ac:dyDescent="0.25">
      <c r="A4839">
        <v>53</v>
      </c>
      <c r="B4839" s="1">
        <v>39644</v>
      </c>
      <c r="C4839" s="2">
        <f t="shared" si="75"/>
        <v>7</v>
      </c>
      <c r="D4839" s="2" t="s">
        <v>7498</v>
      </c>
      <c r="E4839">
        <v>10</v>
      </c>
      <c r="F4839">
        <v>5305</v>
      </c>
      <c r="G4839" t="s">
        <v>61</v>
      </c>
      <c r="H4839" t="s">
        <v>62</v>
      </c>
      <c r="I4839" t="s">
        <v>28</v>
      </c>
      <c r="J4839">
        <v>4046</v>
      </c>
      <c r="K4839" t="s">
        <v>28</v>
      </c>
      <c r="L4839">
        <v>30</v>
      </c>
      <c r="Q4839">
        <v>276.48917490000002</v>
      </c>
      <c r="R4839">
        <v>12.631161949999999</v>
      </c>
      <c r="S4839">
        <v>2.0039155200000001</v>
      </c>
      <c r="T4839">
        <v>20.113374289999999</v>
      </c>
      <c r="U4839">
        <v>276.48917490000002</v>
      </c>
      <c r="V4839">
        <v>12.631161949999999</v>
      </c>
      <c r="W4839">
        <v>2.0039155200000001</v>
      </c>
      <c r="X4839">
        <v>20.113374289999999</v>
      </c>
    </row>
    <row r="4840" spans="1:24" x14ac:dyDescent="0.25">
      <c r="A4840">
        <v>53</v>
      </c>
      <c r="B4840" s="1">
        <v>39645</v>
      </c>
      <c r="C4840" s="2">
        <f t="shared" si="75"/>
        <v>7</v>
      </c>
      <c r="D4840" s="2" t="s">
        <v>7498</v>
      </c>
      <c r="E4840">
        <v>10</v>
      </c>
      <c r="F4840">
        <v>5305</v>
      </c>
      <c r="G4840" t="s">
        <v>61</v>
      </c>
      <c r="H4840" t="s">
        <v>62</v>
      </c>
      <c r="I4840" t="s">
        <v>28</v>
      </c>
      <c r="J4840">
        <v>4046</v>
      </c>
      <c r="K4840" t="s">
        <v>28</v>
      </c>
      <c r="L4840">
        <v>30</v>
      </c>
      <c r="Q4840">
        <v>276.48917490000002</v>
      </c>
      <c r="R4840">
        <v>12.631161949999999</v>
      </c>
      <c r="S4840">
        <v>2.0039155200000001</v>
      </c>
      <c r="T4840">
        <v>20.113374289999999</v>
      </c>
      <c r="U4840">
        <v>276.48917490000002</v>
      </c>
      <c r="V4840">
        <v>12.631161949999999</v>
      </c>
      <c r="W4840">
        <v>2.0039155200000001</v>
      </c>
      <c r="X4840">
        <v>20.113374289999999</v>
      </c>
    </row>
    <row r="4841" spans="1:24" x14ac:dyDescent="0.25">
      <c r="A4841">
        <v>53</v>
      </c>
      <c r="B4841" s="1">
        <v>39646</v>
      </c>
      <c r="C4841" s="2">
        <f t="shared" si="75"/>
        <v>7</v>
      </c>
      <c r="D4841" s="2" t="s">
        <v>7498</v>
      </c>
      <c r="E4841">
        <v>11</v>
      </c>
      <c r="F4841">
        <v>5305</v>
      </c>
      <c r="G4841" t="s">
        <v>61</v>
      </c>
      <c r="H4841" t="s">
        <v>62</v>
      </c>
      <c r="I4841" t="s">
        <v>28</v>
      </c>
      <c r="J4841">
        <v>4046</v>
      </c>
      <c r="K4841" t="s">
        <v>28</v>
      </c>
      <c r="L4841">
        <v>30</v>
      </c>
      <c r="Q4841">
        <v>203.19419339999999</v>
      </c>
      <c r="R4841">
        <v>9.7494759290000008</v>
      </c>
      <c r="S4841">
        <v>1.5808625780000001</v>
      </c>
      <c r="T4841">
        <v>16.23224755</v>
      </c>
      <c r="U4841">
        <v>203.19419339999999</v>
      </c>
      <c r="V4841">
        <v>9.7494759290000008</v>
      </c>
      <c r="W4841">
        <v>1.5808625780000001</v>
      </c>
      <c r="X4841">
        <v>16.23224755</v>
      </c>
    </row>
    <row r="4842" spans="1:24" x14ac:dyDescent="0.25">
      <c r="A4842">
        <v>53</v>
      </c>
      <c r="B4842" s="1">
        <v>39647</v>
      </c>
      <c r="C4842" s="2">
        <f t="shared" si="75"/>
        <v>7</v>
      </c>
      <c r="D4842" s="2" t="s">
        <v>7498</v>
      </c>
      <c r="E4842">
        <v>11</v>
      </c>
      <c r="F4842">
        <v>5305</v>
      </c>
      <c r="G4842" t="s">
        <v>61</v>
      </c>
      <c r="H4842" t="s">
        <v>62</v>
      </c>
      <c r="I4842" t="s">
        <v>28</v>
      </c>
      <c r="J4842">
        <v>4046</v>
      </c>
      <c r="K4842" t="s">
        <v>28</v>
      </c>
      <c r="L4842">
        <v>30</v>
      </c>
      <c r="Q4842">
        <v>203.19419339999999</v>
      </c>
      <c r="R4842">
        <v>9.7494759290000008</v>
      </c>
      <c r="S4842">
        <v>1.5808625780000001</v>
      </c>
      <c r="T4842">
        <v>16.23224755</v>
      </c>
      <c r="U4842">
        <v>203.19419339999999</v>
      </c>
      <c r="V4842">
        <v>9.7494759290000008</v>
      </c>
      <c r="W4842">
        <v>1.5808625780000001</v>
      </c>
      <c r="X4842">
        <v>16.23224755</v>
      </c>
    </row>
    <row r="4843" spans="1:24" x14ac:dyDescent="0.25">
      <c r="A4843">
        <v>53</v>
      </c>
      <c r="B4843" s="1">
        <v>39648</v>
      </c>
      <c r="C4843" s="2">
        <f t="shared" si="75"/>
        <v>7</v>
      </c>
      <c r="D4843" s="2" t="s">
        <v>7498</v>
      </c>
      <c r="E4843">
        <v>11</v>
      </c>
      <c r="F4843">
        <v>5305</v>
      </c>
      <c r="G4843" t="s">
        <v>61</v>
      </c>
      <c r="H4843" t="s">
        <v>62</v>
      </c>
      <c r="I4843" t="s">
        <v>28</v>
      </c>
      <c r="J4843">
        <v>4046</v>
      </c>
      <c r="K4843" t="s">
        <v>28</v>
      </c>
      <c r="L4843">
        <v>30</v>
      </c>
      <c r="Q4843">
        <v>203.19419339999999</v>
      </c>
      <c r="R4843">
        <v>9.7494759290000008</v>
      </c>
      <c r="S4843">
        <v>1.5808625780000001</v>
      </c>
      <c r="T4843">
        <v>16.23224755</v>
      </c>
      <c r="U4843">
        <v>203.19419339999999</v>
      </c>
      <c r="V4843">
        <v>9.7494759290000008</v>
      </c>
      <c r="W4843">
        <v>1.5808625780000001</v>
      </c>
      <c r="X4843">
        <v>16.23224755</v>
      </c>
    </row>
    <row r="4844" spans="1:24" x14ac:dyDescent="0.25">
      <c r="A4844">
        <v>53</v>
      </c>
      <c r="B4844" s="1">
        <v>39649</v>
      </c>
      <c r="C4844" s="2">
        <f t="shared" si="75"/>
        <v>7</v>
      </c>
      <c r="D4844" s="2" t="s">
        <v>7498</v>
      </c>
      <c r="E4844">
        <v>11</v>
      </c>
      <c r="F4844">
        <v>5305</v>
      </c>
      <c r="G4844" t="s">
        <v>61</v>
      </c>
      <c r="H4844" t="s">
        <v>62</v>
      </c>
      <c r="I4844" t="s">
        <v>28</v>
      </c>
      <c r="J4844">
        <v>4046</v>
      </c>
      <c r="K4844" t="s">
        <v>28</v>
      </c>
      <c r="L4844">
        <v>30</v>
      </c>
      <c r="Q4844">
        <v>203.19419339999999</v>
      </c>
      <c r="R4844">
        <v>9.7494759290000008</v>
      </c>
      <c r="S4844">
        <v>1.5808625780000001</v>
      </c>
      <c r="T4844">
        <v>16.23224755</v>
      </c>
      <c r="U4844">
        <v>203.19419339999999</v>
      </c>
      <c r="V4844">
        <v>9.7494759290000008</v>
      </c>
      <c r="W4844">
        <v>1.5808625780000001</v>
      </c>
      <c r="X4844">
        <v>16.23224755</v>
      </c>
    </row>
    <row r="4845" spans="1:24" x14ac:dyDescent="0.25">
      <c r="A4845">
        <v>53</v>
      </c>
      <c r="B4845" s="1">
        <v>39650</v>
      </c>
      <c r="C4845" s="2">
        <f t="shared" si="75"/>
        <v>7</v>
      </c>
      <c r="D4845" s="2" t="s">
        <v>7498</v>
      </c>
      <c r="E4845">
        <v>11</v>
      </c>
      <c r="F4845">
        <v>5305</v>
      </c>
      <c r="G4845" t="s">
        <v>61</v>
      </c>
      <c r="H4845" t="s">
        <v>62</v>
      </c>
      <c r="I4845" t="s">
        <v>28</v>
      </c>
      <c r="J4845">
        <v>4046</v>
      </c>
      <c r="K4845" t="s">
        <v>28</v>
      </c>
      <c r="L4845">
        <v>30</v>
      </c>
      <c r="Q4845">
        <v>203.19419339999999</v>
      </c>
      <c r="R4845">
        <v>9.7494759290000008</v>
      </c>
      <c r="S4845">
        <v>1.5808625780000001</v>
      </c>
      <c r="T4845">
        <v>16.23224755</v>
      </c>
      <c r="U4845">
        <v>203.19419339999999</v>
      </c>
      <c r="V4845">
        <v>9.7494759290000008</v>
      </c>
      <c r="W4845">
        <v>1.5808625780000001</v>
      </c>
      <c r="X4845">
        <v>16.23224755</v>
      </c>
    </row>
    <row r="4846" spans="1:24" x14ac:dyDescent="0.25">
      <c r="A4846">
        <v>53</v>
      </c>
      <c r="B4846" s="1">
        <v>39651</v>
      </c>
      <c r="C4846" s="2">
        <f t="shared" si="75"/>
        <v>7</v>
      </c>
      <c r="D4846" s="2" t="s">
        <v>7498</v>
      </c>
      <c r="E4846">
        <v>11</v>
      </c>
      <c r="F4846">
        <v>5305</v>
      </c>
      <c r="G4846" t="s">
        <v>61</v>
      </c>
      <c r="H4846" t="s">
        <v>62</v>
      </c>
      <c r="I4846" t="s">
        <v>28</v>
      </c>
      <c r="J4846">
        <v>4046</v>
      </c>
      <c r="K4846" t="s">
        <v>28</v>
      </c>
      <c r="L4846">
        <v>30</v>
      </c>
      <c r="Q4846">
        <v>203.19419339999999</v>
      </c>
      <c r="R4846">
        <v>9.7494759290000008</v>
      </c>
      <c r="S4846">
        <v>1.5808625780000001</v>
      </c>
      <c r="T4846">
        <v>16.23224755</v>
      </c>
      <c r="U4846">
        <v>203.19419339999999</v>
      </c>
      <c r="V4846">
        <v>9.7494759290000008</v>
      </c>
      <c r="W4846">
        <v>1.5808625780000001</v>
      </c>
      <c r="X4846">
        <v>16.23224755</v>
      </c>
    </row>
    <row r="4847" spans="1:24" x14ac:dyDescent="0.25">
      <c r="A4847">
        <v>53</v>
      </c>
      <c r="B4847" s="1">
        <v>39652</v>
      </c>
      <c r="C4847" s="2">
        <f t="shared" si="75"/>
        <v>7</v>
      </c>
      <c r="D4847" s="2" t="s">
        <v>7498</v>
      </c>
      <c r="E4847">
        <v>11</v>
      </c>
      <c r="F4847">
        <v>5305</v>
      </c>
      <c r="G4847" t="s">
        <v>61</v>
      </c>
      <c r="H4847" t="s">
        <v>62</v>
      </c>
      <c r="I4847" t="s">
        <v>28</v>
      </c>
      <c r="J4847">
        <v>4046</v>
      </c>
      <c r="K4847" t="s">
        <v>28</v>
      </c>
      <c r="L4847">
        <v>30</v>
      </c>
      <c r="Q4847">
        <v>203.19419339999999</v>
      </c>
      <c r="R4847">
        <v>9.7494759290000008</v>
      </c>
      <c r="S4847">
        <v>1.5808625780000001</v>
      </c>
      <c r="T4847">
        <v>16.23224755</v>
      </c>
      <c r="U4847">
        <v>203.19419339999999</v>
      </c>
      <c r="V4847">
        <v>9.7494759290000008</v>
      </c>
      <c r="W4847">
        <v>1.5808625780000001</v>
      </c>
      <c r="X4847">
        <v>16.23224755</v>
      </c>
    </row>
    <row r="4848" spans="1:24" x14ac:dyDescent="0.25">
      <c r="A4848">
        <v>53</v>
      </c>
      <c r="B4848" s="1">
        <v>39653</v>
      </c>
      <c r="C4848" s="2">
        <f t="shared" si="75"/>
        <v>7</v>
      </c>
      <c r="D4848" s="2" t="s">
        <v>7498</v>
      </c>
      <c r="E4848">
        <v>11</v>
      </c>
      <c r="F4848">
        <v>5305</v>
      </c>
      <c r="G4848" t="s">
        <v>61</v>
      </c>
      <c r="H4848" t="s">
        <v>62</v>
      </c>
      <c r="I4848" t="s">
        <v>28</v>
      </c>
      <c r="J4848">
        <v>4046</v>
      </c>
      <c r="K4848" t="s">
        <v>28</v>
      </c>
      <c r="L4848">
        <v>30</v>
      </c>
      <c r="Q4848">
        <v>203.19419339999999</v>
      </c>
      <c r="R4848">
        <v>9.7494759290000008</v>
      </c>
      <c r="S4848">
        <v>1.5808625780000001</v>
      </c>
      <c r="T4848">
        <v>16.23224755</v>
      </c>
      <c r="U4848">
        <v>203.19419339999999</v>
      </c>
      <c r="V4848">
        <v>9.7494759290000008</v>
      </c>
      <c r="W4848">
        <v>1.5808625780000001</v>
      </c>
      <c r="X4848">
        <v>16.23224755</v>
      </c>
    </row>
    <row r="4849" spans="1:24" x14ac:dyDescent="0.25">
      <c r="A4849">
        <v>53</v>
      </c>
      <c r="B4849" s="1">
        <v>39654</v>
      </c>
      <c r="C4849" s="2">
        <f t="shared" si="75"/>
        <v>7</v>
      </c>
      <c r="D4849" s="2" t="s">
        <v>7498</v>
      </c>
      <c r="E4849">
        <v>11</v>
      </c>
      <c r="F4849">
        <v>5305</v>
      </c>
      <c r="G4849" t="s">
        <v>61</v>
      </c>
      <c r="H4849" t="s">
        <v>62</v>
      </c>
      <c r="I4849" t="s">
        <v>28</v>
      </c>
      <c r="J4849">
        <v>4046</v>
      </c>
      <c r="K4849" t="s">
        <v>28</v>
      </c>
      <c r="L4849">
        <v>30</v>
      </c>
      <c r="Q4849">
        <v>203.19419339999999</v>
      </c>
      <c r="R4849">
        <v>9.7494759290000008</v>
      </c>
      <c r="S4849">
        <v>1.5808625780000001</v>
      </c>
      <c r="T4849">
        <v>16.23224755</v>
      </c>
      <c r="U4849">
        <v>203.19419339999999</v>
      </c>
      <c r="V4849">
        <v>9.7494759290000008</v>
      </c>
      <c r="W4849">
        <v>1.5808625780000001</v>
      </c>
      <c r="X4849">
        <v>16.23224755</v>
      </c>
    </row>
    <row r="4850" spans="1:24" x14ac:dyDescent="0.25">
      <c r="A4850">
        <v>53</v>
      </c>
      <c r="B4850" s="1">
        <v>39655</v>
      </c>
      <c r="C4850" s="2">
        <f t="shared" si="75"/>
        <v>7</v>
      </c>
      <c r="D4850" s="2" t="s">
        <v>7498</v>
      </c>
      <c r="E4850">
        <v>11</v>
      </c>
      <c r="F4850">
        <v>5305</v>
      </c>
      <c r="G4850" t="s">
        <v>61</v>
      </c>
      <c r="H4850" t="s">
        <v>62</v>
      </c>
      <c r="I4850" t="s">
        <v>28</v>
      </c>
      <c r="J4850">
        <v>4046</v>
      </c>
      <c r="K4850" t="s">
        <v>28</v>
      </c>
      <c r="L4850">
        <v>30</v>
      </c>
      <c r="Q4850">
        <v>203.19419339999999</v>
      </c>
      <c r="R4850">
        <v>9.7494759290000008</v>
      </c>
      <c r="S4850">
        <v>1.5808625780000001</v>
      </c>
      <c r="T4850">
        <v>16.23224755</v>
      </c>
      <c r="U4850">
        <v>203.19419339999999</v>
      </c>
      <c r="V4850">
        <v>9.7494759290000008</v>
      </c>
      <c r="W4850">
        <v>1.5808625780000001</v>
      </c>
      <c r="X4850">
        <v>16.23224755</v>
      </c>
    </row>
    <row r="4851" spans="1:24" x14ac:dyDescent="0.25">
      <c r="A4851">
        <v>53</v>
      </c>
      <c r="B4851" s="1">
        <v>39656</v>
      </c>
      <c r="C4851" s="2">
        <f t="shared" si="75"/>
        <v>7</v>
      </c>
      <c r="D4851" s="2" t="s">
        <v>7498</v>
      </c>
      <c r="E4851">
        <v>11</v>
      </c>
      <c r="F4851">
        <v>5305</v>
      </c>
      <c r="G4851" t="s">
        <v>61</v>
      </c>
      <c r="H4851" t="s">
        <v>62</v>
      </c>
      <c r="I4851" t="s">
        <v>28</v>
      </c>
      <c r="J4851">
        <v>4046</v>
      </c>
      <c r="K4851" t="s">
        <v>28</v>
      </c>
      <c r="L4851">
        <v>30</v>
      </c>
      <c r="Q4851">
        <v>203.19419339999999</v>
      </c>
      <c r="R4851">
        <v>9.7494759290000008</v>
      </c>
      <c r="S4851">
        <v>1.5808625780000001</v>
      </c>
      <c r="T4851">
        <v>16.23224755</v>
      </c>
      <c r="U4851">
        <v>203.19419339999999</v>
      </c>
      <c r="V4851">
        <v>9.7494759290000008</v>
      </c>
      <c r="W4851">
        <v>1.5808625780000001</v>
      </c>
      <c r="X4851">
        <v>16.23224755</v>
      </c>
    </row>
    <row r="4852" spans="1:24" x14ac:dyDescent="0.25">
      <c r="A4852">
        <v>53</v>
      </c>
      <c r="B4852" s="1">
        <v>39657</v>
      </c>
      <c r="C4852" s="2">
        <f t="shared" si="75"/>
        <v>7</v>
      </c>
      <c r="D4852" s="2" t="s">
        <v>7498</v>
      </c>
      <c r="E4852">
        <v>11</v>
      </c>
      <c r="F4852">
        <v>5305</v>
      </c>
      <c r="G4852" t="s">
        <v>61</v>
      </c>
      <c r="H4852" t="s">
        <v>62</v>
      </c>
      <c r="I4852" t="s">
        <v>28</v>
      </c>
      <c r="J4852">
        <v>4046</v>
      </c>
      <c r="K4852" t="s">
        <v>28</v>
      </c>
      <c r="L4852">
        <v>30</v>
      </c>
      <c r="Q4852">
        <v>203.19419339999999</v>
      </c>
      <c r="R4852">
        <v>9.7494759290000008</v>
      </c>
      <c r="S4852">
        <v>1.5808625780000001</v>
      </c>
      <c r="T4852">
        <v>16.23224755</v>
      </c>
      <c r="U4852">
        <v>203.19419339999999</v>
      </c>
      <c r="V4852">
        <v>9.7494759290000008</v>
      </c>
      <c r="W4852">
        <v>1.5808625780000001</v>
      </c>
      <c r="X4852">
        <v>16.23224755</v>
      </c>
    </row>
    <row r="4853" spans="1:24" x14ac:dyDescent="0.25">
      <c r="A4853">
        <v>53</v>
      </c>
      <c r="B4853" s="1">
        <v>39658</v>
      </c>
      <c r="C4853" s="2">
        <f t="shared" si="75"/>
        <v>7</v>
      </c>
      <c r="D4853" s="2" t="s">
        <v>7498</v>
      </c>
      <c r="E4853">
        <v>11</v>
      </c>
      <c r="F4853">
        <v>5305</v>
      </c>
      <c r="G4853" t="s">
        <v>61</v>
      </c>
      <c r="H4853" t="s">
        <v>62</v>
      </c>
      <c r="I4853" t="s">
        <v>28</v>
      </c>
      <c r="J4853">
        <v>4046</v>
      </c>
      <c r="K4853" t="s">
        <v>28</v>
      </c>
      <c r="L4853">
        <v>30</v>
      </c>
      <c r="Q4853">
        <v>203.19419339999999</v>
      </c>
      <c r="R4853">
        <v>9.7494759290000008</v>
      </c>
      <c r="S4853">
        <v>1.5808625780000001</v>
      </c>
      <c r="T4853">
        <v>16.23224755</v>
      </c>
      <c r="U4853">
        <v>203.19419339999999</v>
      </c>
      <c r="V4853">
        <v>9.7494759290000008</v>
      </c>
      <c r="W4853">
        <v>1.5808625780000001</v>
      </c>
      <c r="X4853">
        <v>16.23224755</v>
      </c>
    </row>
    <row r="4854" spans="1:24" x14ac:dyDescent="0.25">
      <c r="A4854">
        <v>53</v>
      </c>
      <c r="B4854" s="1">
        <v>39659</v>
      </c>
      <c r="C4854" s="2">
        <f t="shared" si="75"/>
        <v>7</v>
      </c>
      <c r="D4854" s="2" t="s">
        <v>7498</v>
      </c>
      <c r="E4854">
        <v>11</v>
      </c>
      <c r="F4854">
        <v>5305</v>
      </c>
      <c r="G4854" t="s">
        <v>61</v>
      </c>
      <c r="H4854" t="s">
        <v>62</v>
      </c>
      <c r="I4854" t="s">
        <v>28</v>
      </c>
      <c r="J4854">
        <v>4046</v>
      </c>
      <c r="K4854" t="s">
        <v>28</v>
      </c>
      <c r="L4854">
        <v>30</v>
      </c>
      <c r="Q4854">
        <v>203.19419339999999</v>
      </c>
      <c r="R4854">
        <v>9.7494759290000008</v>
      </c>
      <c r="S4854">
        <v>1.5808625780000001</v>
      </c>
      <c r="T4854">
        <v>16.23224755</v>
      </c>
      <c r="U4854">
        <v>203.19419339999999</v>
      </c>
      <c r="V4854">
        <v>9.7494759290000008</v>
      </c>
      <c r="W4854">
        <v>1.5808625780000001</v>
      </c>
      <c r="X4854">
        <v>16.23224755</v>
      </c>
    </row>
    <row r="4855" spans="1:24" x14ac:dyDescent="0.25">
      <c r="A4855">
        <v>53</v>
      </c>
      <c r="B4855" s="1">
        <v>39660</v>
      </c>
      <c r="C4855" s="2">
        <f t="shared" si="75"/>
        <v>7</v>
      </c>
      <c r="D4855" s="2" t="s">
        <v>7498</v>
      </c>
      <c r="E4855">
        <v>11</v>
      </c>
      <c r="F4855">
        <v>5305</v>
      </c>
      <c r="G4855" t="s">
        <v>61</v>
      </c>
      <c r="H4855" t="s">
        <v>62</v>
      </c>
      <c r="I4855" t="s">
        <v>28</v>
      </c>
      <c r="J4855">
        <v>4046</v>
      </c>
      <c r="K4855" t="s">
        <v>28</v>
      </c>
      <c r="L4855">
        <v>30</v>
      </c>
      <c r="Q4855">
        <v>203.19419339999999</v>
      </c>
      <c r="R4855">
        <v>9.7494759290000008</v>
      </c>
      <c r="S4855">
        <v>1.5808625780000001</v>
      </c>
      <c r="T4855">
        <v>16.23224755</v>
      </c>
      <c r="U4855">
        <v>203.19419339999999</v>
      </c>
      <c r="V4855">
        <v>9.7494759290000008</v>
      </c>
      <c r="W4855">
        <v>1.5808625780000001</v>
      </c>
      <c r="X4855">
        <v>16.23224755</v>
      </c>
    </row>
    <row r="4856" spans="1:24" x14ac:dyDescent="0.25">
      <c r="A4856">
        <v>53</v>
      </c>
      <c r="B4856" s="1">
        <v>39661</v>
      </c>
      <c r="C4856" s="2">
        <f t="shared" si="75"/>
        <v>8</v>
      </c>
      <c r="D4856" s="2" t="s">
        <v>7498</v>
      </c>
      <c r="E4856">
        <v>11</v>
      </c>
      <c r="F4856">
        <v>5305</v>
      </c>
      <c r="G4856" t="s">
        <v>61</v>
      </c>
      <c r="H4856" t="s">
        <v>62</v>
      </c>
      <c r="I4856" t="s">
        <v>28</v>
      </c>
      <c r="J4856">
        <v>4046</v>
      </c>
      <c r="K4856" t="s">
        <v>28</v>
      </c>
      <c r="L4856">
        <v>30</v>
      </c>
      <c r="Q4856">
        <v>203.19419339999999</v>
      </c>
      <c r="R4856">
        <v>9.7494759290000008</v>
      </c>
      <c r="S4856">
        <v>1.5808625780000001</v>
      </c>
      <c r="T4856">
        <v>16.23224755</v>
      </c>
      <c r="U4856">
        <v>203.19419339999999</v>
      </c>
      <c r="V4856">
        <v>9.7494759290000008</v>
      </c>
      <c r="W4856">
        <v>1.5808625780000001</v>
      </c>
      <c r="X4856">
        <v>16.23224755</v>
      </c>
    </row>
    <row r="4857" spans="1:24" x14ac:dyDescent="0.25">
      <c r="A4857">
        <v>53</v>
      </c>
      <c r="B4857" s="1">
        <v>39662</v>
      </c>
      <c r="C4857" s="2">
        <f t="shared" si="75"/>
        <v>8</v>
      </c>
      <c r="D4857" s="2" t="s">
        <v>7498</v>
      </c>
      <c r="E4857">
        <v>11</v>
      </c>
      <c r="F4857">
        <v>5305</v>
      </c>
      <c r="G4857" t="s">
        <v>61</v>
      </c>
      <c r="H4857" t="s">
        <v>62</v>
      </c>
      <c r="I4857" t="s">
        <v>28</v>
      </c>
      <c r="J4857">
        <v>4046</v>
      </c>
      <c r="K4857" t="s">
        <v>28</v>
      </c>
      <c r="L4857">
        <v>30</v>
      </c>
      <c r="Q4857">
        <v>203.19419339999999</v>
      </c>
      <c r="R4857">
        <v>9.7494759290000008</v>
      </c>
      <c r="S4857">
        <v>1.5808625780000001</v>
      </c>
      <c r="T4857">
        <v>16.23224755</v>
      </c>
      <c r="U4857">
        <v>203.19419339999999</v>
      </c>
      <c r="V4857">
        <v>9.7494759290000008</v>
      </c>
      <c r="W4857">
        <v>1.5808625780000001</v>
      </c>
      <c r="X4857">
        <v>16.23224755</v>
      </c>
    </row>
    <row r="4858" spans="1:24" x14ac:dyDescent="0.25">
      <c r="A4858">
        <v>53</v>
      </c>
      <c r="B4858" s="1">
        <v>39663</v>
      </c>
      <c r="C4858" s="2">
        <f t="shared" si="75"/>
        <v>8</v>
      </c>
      <c r="D4858" s="2" t="s">
        <v>7498</v>
      </c>
      <c r="E4858">
        <v>11</v>
      </c>
      <c r="F4858">
        <v>5305</v>
      </c>
      <c r="G4858" t="s">
        <v>61</v>
      </c>
      <c r="H4858" t="s">
        <v>62</v>
      </c>
      <c r="I4858" t="s">
        <v>28</v>
      </c>
      <c r="J4858">
        <v>4046</v>
      </c>
      <c r="K4858" t="s">
        <v>28</v>
      </c>
      <c r="L4858">
        <v>30</v>
      </c>
      <c r="Q4858">
        <v>203.19419339999999</v>
      </c>
      <c r="R4858">
        <v>9.7494759290000008</v>
      </c>
      <c r="S4858">
        <v>1.5808625780000001</v>
      </c>
      <c r="T4858">
        <v>16.23224755</v>
      </c>
      <c r="U4858">
        <v>203.19419339999999</v>
      </c>
      <c r="V4858">
        <v>9.7494759290000008</v>
      </c>
      <c r="W4858">
        <v>1.5808625780000001</v>
      </c>
      <c r="X4858">
        <v>16.23224755</v>
      </c>
    </row>
    <row r="4859" spans="1:24" x14ac:dyDescent="0.25">
      <c r="A4859">
        <v>53</v>
      </c>
      <c r="B4859" s="1">
        <v>39664</v>
      </c>
      <c r="C4859" s="2">
        <f t="shared" si="75"/>
        <v>8</v>
      </c>
      <c r="D4859" s="2" t="s">
        <v>7498</v>
      </c>
      <c r="E4859">
        <v>11</v>
      </c>
      <c r="F4859">
        <v>5305</v>
      </c>
      <c r="G4859" t="s">
        <v>61</v>
      </c>
      <c r="H4859" t="s">
        <v>62</v>
      </c>
      <c r="I4859" t="s">
        <v>28</v>
      </c>
      <c r="J4859">
        <v>4046</v>
      </c>
      <c r="K4859" t="s">
        <v>28</v>
      </c>
      <c r="L4859">
        <v>30</v>
      </c>
      <c r="Q4859">
        <v>203.19419339999999</v>
      </c>
      <c r="R4859">
        <v>9.7494759290000008</v>
      </c>
      <c r="S4859">
        <v>1.5808625780000001</v>
      </c>
      <c r="T4859">
        <v>16.23224755</v>
      </c>
      <c r="U4859">
        <v>203.19419339999999</v>
      </c>
      <c r="V4859">
        <v>9.7494759290000008</v>
      </c>
      <c r="W4859">
        <v>1.5808625780000001</v>
      </c>
      <c r="X4859">
        <v>16.23224755</v>
      </c>
    </row>
    <row r="4860" spans="1:24" x14ac:dyDescent="0.25">
      <c r="A4860">
        <v>53</v>
      </c>
      <c r="B4860" s="1">
        <v>39665</v>
      </c>
      <c r="C4860" s="2">
        <f t="shared" si="75"/>
        <v>8</v>
      </c>
      <c r="D4860" s="2" t="s">
        <v>7498</v>
      </c>
      <c r="E4860">
        <v>11</v>
      </c>
      <c r="F4860">
        <v>5305</v>
      </c>
      <c r="G4860" t="s">
        <v>61</v>
      </c>
      <c r="H4860" t="s">
        <v>62</v>
      </c>
      <c r="I4860" t="s">
        <v>28</v>
      </c>
      <c r="J4860">
        <v>4046</v>
      </c>
      <c r="K4860" t="s">
        <v>28</v>
      </c>
      <c r="L4860">
        <v>30</v>
      </c>
      <c r="Q4860">
        <v>203.19419339999999</v>
      </c>
      <c r="R4860">
        <v>9.7494759290000008</v>
      </c>
      <c r="S4860">
        <v>1.5808625780000001</v>
      </c>
      <c r="T4860">
        <v>16.23224755</v>
      </c>
      <c r="U4860">
        <v>203.19419339999999</v>
      </c>
      <c r="V4860">
        <v>9.7494759290000008</v>
      </c>
      <c r="W4860">
        <v>1.5808625780000001</v>
      </c>
      <c r="X4860">
        <v>16.23224755</v>
      </c>
    </row>
    <row r="4861" spans="1:24" x14ac:dyDescent="0.25">
      <c r="A4861">
        <v>53</v>
      </c>
      <c r="B4861" s="1">
        <v>39666</v>
      </c>
      <c r="C4861" s="2">
        <f t="shared" si="75"/>
        <v>8</v>
      </c>
      <c r="D4861" s="2" t="s">
        <v>7498</v>
      </c>
      <c r="E4861">
        <v>11</v>
      </c>
      <c r="F4861">
        <v>5305</v>
      </c>
      <c r="G4861" t="s">
        <v>61</v>
      </c>
      <c r="H4861" t="s">
        <v>62</v>
      </c>
      <c r="I4861" t="s">
        <v>28</v>
      </c>
      <c r="J4861">
        <v>4046</v>
      </c>
      <c r="K4861" t="s">
        <v>28</v>
      </c>
      <c r="L4861">
        <v>30</v>
      </c>
      <c r="Q4861">
        <v>203.19419339999999</v>
      </c>
      <c r="R4861">
        <v>9.7494759290000008</v>
      </c>
      <c r="S4861">
        <v>1.5808625780000001</v>
      </c>
      <c r="T4861">
        <v>16.23224755</v>
      </c>
      <c r="U4861">
        <v>203.19419339999999</v>
      </c>
      <c r="V4861">
        <v>9.7494759290000008</v>
      </c>
      <c r="W4861">
        <v>1.5808625780000001</v>
      </c>
      <c r="X4861">
        <v>16.23224755</v>
      </c>
    </row>
    <row r="4862" spans="1:24" x14ac:dyDescent="0.25">
      <c r="A4862">
        <v>53</v>
      </c>
      <c r="B4862" s="1">
        <v>39667</v>
      </c>
      <c r="C4862" s="2">
        <f t="shared" si="75"/>
        <v>8</v>
      </c>
      <c r="D4862" s="2" t="s">
        <v>7498</v>
      </c>
      <c r="E4862">
        <v>11</v>
      </c>
      <c r="F4862">
        <v>5305</v>
      </c>
      <c r="G4862" t="s">
        <v>61</v>
      </c>
      <c r="H4862" t="s">
        <v>62</v>
      </c>
      <c r="I4862" t="s">
        <v>28</v>
      </c>
      <c r="J4862">
        <v>4046</v>
      </c>
      <c r="K4862" t="s">
        <v>28</v>
      </c>
      <c r="L4862">
        <v>30</v>
      </c>
      <c r="Q4862">
        <v>203.19419339999999</v>
      </c>
      <c r="R4862">
        <v>9.7494759290000008</v>
      </c>
      <c r="S4862">
        <v>1.5808625780000001</v>
      </c>
      <c r="T4862">
        <v>16.23224755</v>
      </c>
      <c r="U4862">
        <v>203.19419339999999</v>
      </c>
      <c r="V4862">
        <v>9.7494759290000008</v>
      </c>
      <c r="W4862">
        <v>1.5808625780000001</v>
      </c>
      <c r="X4862">
        <v>16.23224755</v>
      </c>
    </row>
    <row r="4863" spans="1:24" x14ac:dyDescent="0.25">
      <c r="A4863">
        <v>53</v>
      </c>
      <c r="B4863" s="1">
        <v>39668</v>
      </c>
      <c r="C4863" s="2">
        <f t="shared" si="75"/>
        <v>8</v>
      </c>
      <c r="D4863" s="2" t="s">
        <v>7498</v>
      </c>
      <c r="E4863">
        <v>11</v>
      </c>
      <c r="F4863">
        <v>5305</v>
      </c>
      <c r="G4863" t="s">
        <v>61</v>
      </c>
      <c r="H4863" t="s">
        <v>62</v>
      </c>
      <c r="I4863" t="s">
        <v>28</v>
      </c>
      <c r="J4863">
        <v>4046</v>
      </c>
      <c r="K4863" t="s">
        <v>28</v>
      </c>
      <c r="L4863">
        <v>30</v>
      </c>
      <c r="Q4863">
        <v>203.19419339999999</v>
      </c>
      <c r="R4863">
        <v>9.7494759290000008</v>
      </c>
      <c r="S4863">
        <v>1.5808625780000001</v>
      </c>
      <c r="T4863">
        <v>16.23224755</v>
      </c>
      <c r="U4863">
        <v>203.19419339999999</v>
      </c>
      <c r="V4863">
        <v>9.7494759290000008</v>
      </c>
      <c r="W4863">
        <v>1.5808625780000001</v>
      </c>
      <c r="X4863">
        <v>16.23224755</v>
      </c>
    </row>
    <row r="4864" spans="1:24" x14ac:dyDescent="0.25">
      <c r="A4864">
        <v>53</v>
      </c>
      <c r="B4864" s="1">
        <v>39669</v>
      </c>
      <c r="C4864" s="2">
        <f t="shared" si="75"/>
        <v>8</v>
      </c>
      <c r="D4864" s="2" t="s">
        <v>7498</v>
      </c>
      <c r="E4864">
        <v>11</v>
      </c>
      <c r="F4864">
        <v>5305</v>
      </c>
      <c r="G4864" t="s">
        <v>61</v>
      </c>
      <c r="H4864" t="s">
        <v>62</v>
      </c>
      <c r="I4864" t="s">
        <v>28</v>
      </c>
      <c r="J4864">
        <v>4046</v>
      </c>
      <c r="K4864" t="s">
        <v>28</v>
      </c>
      <c r="L4864">
        <v>30</v>
      </c>
      <c r="Q4864">
        <v>203.19419339999999</v>
      </c>
      <c r="R4864">
        <v>9.7494759290000008</v>
      </c>
      <c r="S4864">
        <v>1.5808625780000001</v>
      </c>
      <c r="T4864">
        <v>16.23224755</v>
      </c>
      <c r="U4864">
        <v>203.19419339999999</v>
      </c>
      <c r="V4864">
        <v>9.7494759290000008</v>
      </c>
      <c r="W4864">
        <v>1.5808625780000001</v>
      </c>
      <c r="X4864">
        <v>16.23224755</v>
      </c>
    </row>
    <row r="4865" spans="1:24" x14ac:dyDescent="0.25">
      <c r="A4865">
        <v>53</v>
      </c>
      <c r="B4865" s="1">
        <v>39670</v>
      </c>
      <c r="C4865" s="2">
        <f t="shared" si="75"/>
        <v>8</v>
      </c>
      <c r="D4865" s="2" t="s">
        <v>7498</v>
      </c>
      <c r="E4865">
        <v>11</v>
      </c>
      <c r="F4865">
        <v>5305</v>
      </c>
      <c r="G4865" t="s">
        <v>61</v>
      </c>
      <c r="H4865" t="s">
        <v>62</v>
      </c>
      <c r="I4865" t="s">
        <v>28</v>
      </c>
      <c r="J4865">
        <v>4046</v>
      </c>
      <c r="K4865" t="s">
        <v>28</v>
      </c>
      <c r="L4865">
        <v>30</v>
      </c>
      <c r="Q4865">
        <v>203.19419339999999</v>
      </c>
      <c r="R4865">
        <v>9.7494759290000008</v>
      </c>
      <c r="S4865">
        <v>1.5808625780000001</v>
      </c>
      <c r="T4865">
        <v>16.23224755</v>
      </c>
      <c r="U4865">
        <v>203.19419339999999</v>
      </c>
      <c r="V4865">
        <v>9.7494759290000008</v>
      </c>
      <c r="W4865">
        <v>1.5808625780000001</v>
      </c>
      <c r="X4865">
        <v>16.23224755</v>
      </c>
    </row>
    <row r="4866" spans="1:24" x14ac:dyDescent="0.25">
      <c r="A4866">
        <v>53</v>
      </c>
      <c r="B4866" s="1">
        <v>39671</v>
      </c>
      <c r="C4866" s="2">
        <f t="shared" si="75"/>
        <v>8</v>
      </c>
      <c r="D4866" s="2" t="s">
        <v>7498</v>
      </c>
      <c r="E4866">
        <v>11</v>
      </c>
      <c r="F4866">
        <v>5305</v>
      </c>
      <c r="G4866" t="s">
        <v>61</v>
      </c>
      <c r="H4866" t="s">
        <v>62</v>
      </c>
      <c r="I4866" t="s">
        <v>28</v>
      </c>
      <c r="J4866">
        <v>4046</v>
      </c>
      <c r="K4866" t="s">
        <v>28</v>
      </c>
      <c r="L4866">
        <v>30</v>
      </c>
      <c r="Q4866">
        <v>203.19419339999999</v>
      </c>
      <c r="R4866">
        <v>9.7494759290000008</v>
      </c>
      <c r="S4866">
        <v>1.5808625780000001</v>
      </c>
      <c r="T4866">
        <v>16.23224755</v>
      </c>
      <c r="U4866">
        <v>203.19419339999999</v>
      </c>
      <c r="V4866">
        <v>9.7494759290000008</v>
      </c>
      <c r="W4866">
        <v>1.5808625780000001</v>
      </c>
      <c r="X4866">
        <v>16.23224755</v>
      </c>
    </row>
    <row r="4867" spans="1:24" x14ac:dyDescent="0.25">
      <c r="A4867">
        <v>53</v>
      </c>
      <c r="B4867" s="1">
        <v>39672</v>
      </c>
      <c r="C4867" s="2">
        <f t="shared" ref="C4867:C4930" si="76">MONTH(B4867)</f>
        <v>8</v>
      </c>
      <c r="D4867" s="2" t="s">
        <v>7498</v>
      </c>
      <c r="E4867">
        <v>11</v>
      </c>
      <c r="F4867">
        <v>5305</v>
      </c>
      <c r="G4867" t="s">
        <v>61</v>
      </c>
      <c r="H4867" t="s">
        <v>62</v>
      </c>
      <c r="I4867" t="s">
        <v>28</v>
      </c>
      <c r="J4867">
        <v>4046</v>
      </c>
      <c r="K4867" t="s">
        <v>28</v>
      </c>
      <c r="L4867">
        <v>30</v>
      </c>
      <c r="Q4867">
        <v>203.19419339999999</v>
      </c>
      <c r="R4867">
        <v>9.7494759290000008</v>
      </c>
      <c r="S4867">
        <v>1.5808625780000001</v>
      </c>
      <c r="T4867">
        <v>16.23224755</v>
      </c>
      <c r="U4867">
        <v>203.19419339999999</v>
      </c>
      <c r="V4867">
        <v>9.7494759290000008</v>
      </c>
      <c r="W4867">
        <v>1.5808625780000001</v>
      </c>
      <c r="X4867">
        <v>16.23224755</v>
      </c>
    </row>
    <row r="4868" spans="1:24" x14ac:dyDescent="0.25">
      <c r="A4868">
        <v>53</v>
      </c>
      <c r="B4868" s="1">
        <v>39673</v>
      </c>
      <c r="C4868" s="2">
        <f t="shared" si="76"/>
        <v>8</v>
      </c>
      <c r="D4868" s="2" t="s">
        <v>7498</v>
      </c>
      <c r="E4868">
        <v>11</v>
      </c>
      <c r="F4868">
        <v>5305</v>
      </c>
      <c r="G4868" t="s">
        <v>61</v>
      </c>
      <c r="H4868" t="s">
        <v>62</v>
      </c>
      <c r="I4868" t="s">
        <v>28</v>
      </c>
      <c r="J4868">
        <v>4046</v>
      </c>
      <c r="K4868" t="s">
        <v>28</v>
      </c>
      <c r="L4868">
        <v>30</v>
      </c>
      <c r="Q4868">
        <v>203.19419339999999</v>
      </c>
      <c r="R4868">
        <v>9.7494759290000008</v>
      </c>
      <c r="S4868">
        <v>1.5808625780000001</v>
      </c>
      <c r="T4868">
        <v>16.23224755</v>
      </c>
      <c r="U4868">
        <v>203.19419339999999</v>
      </c>
      <c r="V4868">
        <v>9.7494759290000008</v>
      </c>
      <c r="W4868">
        <v>1.5808625780000001</v>
      </c>
      <c r="X4868">
        <v>16.23224755</v>
      </c>
    </row>
    <row r="4869" spans="1:24" x14ac:dyDescent="0.25">
      <c r="A4869">
        <v>53</v>
      </c>
      <c r="B4869" s="1">
        <v>39674</v>
      </c>
      <c r="C4869" s="2">
        <f t="shared" si="76"/>
        <v>8</v>
      </c>
      <c r="D4869" s="2" t="s">
        <v>7498</v>
      </c>
      <c r="E4869">
        <v>11</v>
      </c>
      <c r="F4869">
        <v>5305</v>
      </c>
      <c r="G4869" t="s">
        <v>61</v>
      </c>
      <c r="H4869" t="s">
        <v>62</v>
      </c>
      <c r="I4869" t="s">
        <v>28</v>
      </c>
      <c r="J4869">
        <v>4046</v>
      </c>
      <c r="K4869" t="s">
        <v>28</v>
      </c>
      <c r="L4869">
        <v>30</v>
      </c>
      <c r="Q4869">
        <v>203.19419339999999</v>
      </c>
      <c r="R4869">
        <v>9.7494759290000008</v>
      </c>
      <c r="S4869">
        <v>1.5808625780000001</v>
      </c>
      <c r="T4869">
        <v>16.23224755</v>
      </c>
      <c r="U4869">
        <v>203.19419339999999</v>
      </c>
      <c r="V4869">
        <v>9.7494759290000008</v>
      </c>
      <c r="W4869">
        <v>1.5808625780000001</v>
      </c>
      <c r="X4869">
        <v>16.23224755</v>
      </c>
    </row>
    <row r="4870" spans="1:24" x14ac:dyDescent="0.25">
      <c r="A4870">
        <v>53</v>
      </c>
      <c r="B4870" s="1">
        <v>39675</v>
      </c>
      <c r="C4870" s="2">
        <f t="shared" si="76"/>
        <v>8</v>
      </c>
      <c r="D4870" s="2" t="s">
        <v>7498</v>
      </c>
      <c r="E4870">
        <v>11</v>
      </c>
      <c r="F4870">
        <v>5305</v>
      </c>
      <c r="G4870" t="s">
        <v>61</v>
      </c>
      <c r="H4870" t="s">
        <v>62</v>
      </c>
      <c r="I4870" t="s">
        <v>28</v>
      </c>
      <c r="J4870">
        <v>4046</v>
      </c>
      <c r="K4870" t="s">
        <v>28</v>
      </c>
      <c r="L4870">
        <v>30</v>
      </c>
      <c r="Q4870">
        <v>203.19419339999999</v>
      </c>
      <c r="R4870">
        <v>9.7494759290000008</v>
      </c>
      <c r="S4870">
        <v>1.5808625780000001</v>
      </c>
      <c r="T4870">
        <v>16.23224755</v>
      </c>
      <c r="U4870">
        <v>203.19419339999999</v>
      </c>
      <c r="V4870">
        <v>9.7494759290000008</v>
      </c>
      <c r="W4870">
        <v>1.5808625780000001</v>
      </c>
      <c r="X4870">
        <v>16.23224755</v>
      </c>
    </row>
    <row r="4871" spans="1:24" x14ac:dyDescent="0.25">
      <c r="A4871">
        <v>53</v>
      </c>
      <c r="B4871" s="1">
        <v>39676</v>
      </c>
      <c r="C4871" s="2">
        <f t="shared" si="76"/>
        <v>8</v>
      </c>
      <c r="D4871" s="2" t="s">
        <v>7498</v>
      </c>
      <c r="E4871">
        <v>12</v>
      </c>
      <c r="F4871">
        <v>5305</v>
      </c>
      <c r="G4871" t="s">
        <v>61</v>
      </c>
      <c r="H4871" t="s">
        <v>62</v>
      </c>
      <c r="I4871" t="s">
        <v>28</v>
      </c>
      <c r="J4871">
        <v>4046</v>
      </c>
      <c r="K4871" t="s">
        <v>28</v>
      </c>
      <c r="L4871">
        <v>30</v>
      </c>
      <c r="Q4871">
        <v>145.94602560000001</v>
      </c>
      <c r="R4871">
        <v>8.3597003290000007</v>
      </c>
      <c r="S4871">
        <v>1.2110023110000001</v>
      </c>
      <c r="T4871">
        <v>12.69792249</v>
      </c>
      <c r="U4871">
        <v>145.94602560000001</v>
      </c>
      <c r="V4871">
        <v>8.3597003290000007</v>
      </c>
      <c r="W4871">
        <v>1.2110023110000001</v>
      </c>
      <c r="X4871">
        <v>12.69792249</v>
      </c>
    </row>
    <row r="4872" spans="1:24" x14ac:dyDescent="0.25">
      <c r="A4872">
        <v>53</v>
      </c>
      <c r="B4872" s="1">
        <v>39677</v>
      </c>
      <c r="C4872" s="2">
        <f t="shared" si="76"/>
        <v>8</v>
      </c>
      <c r="D4872" s="2" t="s">
        <v>7498</v>
      </c>
      <c r="E4872">
        <v>12</v>
      </c>
      <c r="F4872">
        <v>5305</v>
      </c>
      <c r="G4872" t="s">
        <v>61</v>
      </c>
      <c r="H4872" t="s">
        <v>62</v>
      </c>
      <c r="I4872" t="s">
        <v>28</v>
      </c>
      <c r="J4872">
        <v>4046</v>
      </c>
      <c r="K4872" t="s">
        <v>28</v>
      </c>
      <c r="L4872">
        <v>30</v>
      </c>
      <c r="Q4872">
        <v>145.94602560000001</v>
      </c>
      <c r="R4872">
        <v>8.3597003290000007</v>
      </c>
      <c r="S4872">
        <v>1.2110023110000001</v>
      </c>
      <c r="T4872">
        <v>12.69792249</v>
      </c>
      <c r="U4872">
        <v>145.94602560000001</v>
      </c>
      <c r="V4872">
        <v>8.3597003290000007</v>
      </c>
      <c r="W4872">
        <v>1.2110023110000001</v>
      </c>
      <c r="X4872">
        <v>12.69792249</v>
      </c>
    </row>
    <row r="4873" spans="1:24" x14ac:dyDescent="0.25">
      <c r="A4873">
        <v>53</v>
      </c>
      <c r="B4873" s="1">
        <v>39678</v>
      </c>
      <c r="C4873" s="2">
        <f t="shared" si="76"/>
        <v>8</v>
      </c>
      <c r="D4873" s="2" t="s">
        <v>7498</v>
      </c>
      <c r="E4873">
        <v>12</v>
      </c>
      <c r="F4873">
        <v>5305</v>
      </c>
      <c r="G4873" t="s">
        <v>61</v>
      </c>
      <c r="H4873" t="s">
        <v>62</v>
      </c>
      <c r="I4873" t="s">
        <v>28</v>
      </c>
      <c r="J4873">
        <v>4046</v>
      </c>
      <c r="K4873" t="s">
        <v>28</v>
      </c>
      <c r="L4873">
        <v>30</v>
      </c>
      <c r="Q4873">
        <v>145.94602560000001</v>
      </c>
      <c r="R4873">
        <v>8.3597003290000007</v>
      </c>
      <c r="S4873">
        <v>1.2110023110000001</v>
      </c>
      <c r="T4873">
        <v>12.69792249</v>
      </c>
      <c r="U4873">
        <v>145.94602560000001</v>
      </c>
      <c r="V4873">
        <v>8.3597003290000007</v>
      </c>
      <c r="W4873">
        <v>1.2110023110000001</v>
      </c>
      <c r="X4873">
        <v>12.69792249</v>
      </c>
    </row>
    <row r="4874" spans="1:24" x14ac:dyDescent="0.25">
      <c r="A4874">
        <v>53</v>
      </c>
      <c r="B4874" s="1">
        <v>39679</v>
      </c>
      <c r="C4874" s="2">
        <f t="shared" si="76"/>
        <v>8</v>
      </c>
      <c r="D4874" s="2" t="s">
        <v>7498</v>
      </c>
      <c r="E4874">
        <v>12</v>
      </c>
      <c r="F4874">
        <v>5305</v>
      </c>
      <c r="G4874" t="s">
        <v>61</v>
      </c>
      <c r="H4874" t="s">
        <v>62</v>
      </c>
      <c r="I4874" t="s">
        <v>28</v>
      </c>
      <c r="J4874">
        <v>4046</v>
      </c>
      <c r="K4874" t="s">
        <v>28</v>
      </c>
      <c r="L4874">
        <v>30</v>
      </c>
      <c r="Q4874">
        <v>145.94602560000001</v>
      </c>
      <c r="R4874">
        <v>8.3597003290000007</v>
      </c>
      <c r="S4874">
        <v>1.2110023110000001</v>
      </c>
      <c r="T4874">
        <v>12.69792249</v>
      </c>
      <c r="U4874">
        <v>145.94602560000001</v>
      </c>
      <c r="V4874">
        <v>8.3597003290000007</v>
      </c>
      <c r="W4874">
        <v>1.2110023110000001</v>
      </c>
      <c r="X4874">
        <v>12.69792249</v>
      </c>
    </row>
    <row r="4875" spans="1:24" x14ac:dyDescent="0.25">
      <c r="A4875">
        <v>53</v>
      </c>
      <c r="B4875" s="1">
        <v>39680</v>
      </c>
      <c r="C4875" s="2">
        <f t="shared" si="76"/>
        <v>8</v>
      </c>
      <c r="D4875" s="2" t="s">
        <v>7498</v>
      </c>
      <c r="E4875">
        <v>12</v>
      </c>
      <c r="F4875">
        <v>5305</v>
      </c>
      <c r="G4875" t="s">
        <v>61</v>
      </c>
      <c r="H4875" t="s">
        <v>62</v>
      </c>
      <c r="I4875" t="s">
        <v>28</v>
      </c>
      <c r="J4875">
        <v>4046</v>
      </c>
      <c r="K4875" t="s">
        <v>28</v>
      </c>
      <c r="L4875">
        <v>30</v>
      </c>
      <c r="Q4875">
        <v>145.94602560000001</v>
      </c>
      <c r="R4875">
        <v>8.3597003290000007</v>
      </c>
      <c r="S4875">
        <v>1.2110023110000001</v>
      </c>
      <c r="T4875">
        <v>12.69792249</v>
      </c>
      <c r="U4875">
        <v>145.94602560000001</v>
      </c>
      <c r="V4875">
        <v>8.3597003290000007</v>
      </c>
      <c r="W4875">
        <v>1.2110023110000001</v>
      </c>
      <c r="X4875">
        <v>12.69792249</v>
      </c>
    </row>
    <row r="4876" spans="1:24" x14ac:dyDescent="0.25">
      <c r="A4876">
        <v>53</v>
      </c>
      <c r="B4876" s="1">
        <v>39681</v>
      </c>
      <c r="C4876" s="2">
        <f t="shared" si="76"/>
        <v>8</v>
      </c>
      <c r="D4876" s="2" t="s">
        <v>7498</v>
      </c>
      <c r="E4876">
        <v>12</v>
      </c>
      <c r="F4876">
        <v>5305</v>
      </c>
      <c r="G4876" t="s">
        <v>61</v>
      </c>
      <c r="H4876" t="s">
        <v>62</v>
      </c>
      <c r="I4876" t="s">
        <v>28</v>
      </c>
      <c r="J4876">
        <v>4046</v>
      </c>
      <c r="K4876" t="s">
        <v>28</v>
      </c>
      <c r="L4876">
        <v>30</v>
      </c>
      <c r="Q4876">
        <v>145.94602560000001</v>
      </c>
      <c r="R4876">
        <v>8.3597003290000007</v>
      </c>
      <c r="S4876">
        <v>1.2110023110000001</v>
      </c>
      <c r="T4876">
        <v>12.69792249</v>
      </c>
      <c r="U4876">
        <v>145.94602560000001</v>
      </c>
      <c r="V4876">
        <v>8.3597003290000007</v>
      </c>
      <c r="W4876">
        <v>1.2110023110000001</v>
      </c>
      <c r="X4876">
        <v>12.69792249</v>
      </c>
    </row>
    <row r="4877" spans="1:24" x14ac:dyDescent="0.25">
      <c r="A4877">
        <v>53</v>
      </c>
      <c r="B4877" s="1">
        <v>39682</v>
      </c>
      <c r="C4877" s="2">
        <f t="shared" si="76"/>
        <v>8</v>
      </c>
      <c r="D4877" s="2" t="s">
        <v>7498</v>
      </c>
      <c r="E4877">
        <v>12</v>
      </c>
      <c r="F4877">
        <v>5305</v>
      </c>
      <c r="G4877" t="s">
        <v>61</v>
      </c>
      <c r="H4877" t="s">
        <v>62</v>
      </c>
      <c r="I4877" t="s">
        <v>28</v>
      </c>
      <c r="J4877">
        <v>4046</v>
      </c>
      <c r="K4877" t="s">
        <v>28</v>
      </c>
      <c r="L4877">
        <v>30</v>
      </c>
      <c r="Q4877">
        <v>145.94602560000001</v>
      </c>
      <c r="R4877">
        <v>8.3597003290000007</v>
      </c>
      <c r="S4877">
        <v>1.2110023110000001</v>
      </c>
      <c r="T4877">
        <v>12.69792249</v>
      </c>
      <c r="U4877">
        <v>145.94602560000001</v>
      </c>
      <c r="V4877">
        <v>8.3597003290000007</v>
      </c>
      <c r="W4877">
        <v>1.2110023110000001</v>
      </c>
      <c r="X4877">
        <v>12.69792249</v>
      </c>
    </row>
    <row r="4878" spans="1:24" x14ac:dyDescent="0.25">
      <c r="A4878">
        <v>53</v>
      </c>
      <c r="B4878" s="1">
        <v>39683</v>
      </c>
      <c r="C4878" s="2">
        <f t="shared" si="76"/>
        <v>8</v>
      </c>
      <c r="D4878" s="2" t="s">
        <v>7498</v>
      </c>
      <c r="E4878">
        <v>12</v>
      </c>
      <c r="F4878">
        <v>5305</v>
      </c>
      <c r="G4878" t="s">
        <v>61</v>
      </c>
      <c r="H4878" t="s">
        <v>62</v>
      </c>
      <c r="I4878" t="s">
        <v>28</v>
      </c>
      <c r="J4878">
        <v>4046</v>
      </c>
      <c r="K4878" t="s">
        <v>28</v>
      </c>
      <c r="L4878">
        <v>30</v>
      </c>
      <c r="Q4878">
        <v>145.94602560000001</v>
      </c>
      <c r="R4878">
        <v>8.3597003290000007</v>
      </c>
      <c r="S4878">
        <v>1.2110023110000001</v>
      </c>
      <c r="T4878">
        <v>12.69792249</v>
      </c>
      <c r="U4878">
        <v>145.94602560000001</v>
      </c>
      <c r="V4878">
        <v>8.3597003290000007</v>
      </c>
      <c r="W4878">
        <v>1.2110023110000001</v>
      </c>
      <c r="X4878">
        <v>12.69792249</v>
      </c>
    </row>
    <row r="4879" spans="1:24" x14ac:dyDescent="0.25">
      <c r="A4879">
        <v>53</v>
      </c>
      <c r="B4879" s="1">
        <v>39684</v>
      </c>
      <c r="C4879" s="2">
        <f t="shared" si="76"/>
        <v>8</v>
      </c>
      <c r="D4879" s="2" t="s">
        <v>7498</v>
      </c>
      <c r="E4879">
        <v>12</v>
      </c>
      <c r="F4879">
        <v>5305</v>
      </c>
      <c r="G4879" t="s">
        <v>61</v>
      </c>
      <c r="H4879" t="s">
        <v>62</v>
      </c>
      <c r="I4879" t="s">
        <v>28</v>
      </c>
      <c r="J4879">
        <v>4046</v>
      </c>
      <c r="K4879" t="s">
        <v>28</v>
      </c>
      <c r="L4879">
        <v>30</v>
      </c>
      <c r="Q4879">
        <v>145.94602560000001</v>
      </c>
      <c r="R4879">
        <v>8.3597003290000007</v>
      </c>
      <c r="S4879">
        <v>1.2110023110000001</v>
      </c>
      <c r="T4879">
        <v>12.69792249</v>
      </c>
      <c r="U4879">
        <v>145.94602560000001</v>
      </c>
      <c r="V4879">
        <v>8.3597003290000007</v>
      </c>
      <c r="W4879">
        <v>1.2110023110000001</v>
      </c>
      <c r="X4879">
        <v>12.69792249</v>
      </c>
    </row>
    <row r="4880" spans="1:24" x14ac:dyDescent="0.25">
      <c r="A4880">
        <v>53</v>
      </c>
      <c r="B4880" s="1">
        <v>39685</v>
      </c>
      <c r="C4880" s="2">
        <f t="shared" si="76"/>
        <v>8</v>
      </c>
      <c r="D4880" s="2" t="s">
        <v>7498</v>
      </c>
      <c r="E4880">
        <v>12</v>
      </c>
      <c r="F4880">
        <v>5305</v>
      </c>
      <c r="G4880" t="s">
        <v>61</v>
      </c>
      <c r="H4880" t="s">
        <v>62</v>
      </c>
      <c r="I4880" t="s">
        <v>28</v>
      </c>
      <c r="J4880">
        <v>4046</v>
      </c>
      <c r="K4880" t="s">
        <v>28</v>
      </c>
      <c r="L4880">
        <v>30</v>
      </c>
      <c r="Q4880">
        <v>145.94602560000001</v>
      </c>
      <c r="R4880">
        <v>8.3597003290000007</v>
      </c>
      <c r="S4880">
        <v>1.2110023110000001</v>
      </c>
      <c r="T4880">
        <v>12.69792249</v>
      </c>
      <c r="U4880">
        <v>145.94602560000001</v>
      </c>
      <c r="V4880">
        <v>8.3597003290000007</v>
      </c>
      <c r="W4880">
        <v>1.2110023110000001</v>
      </c>
      <c r="X4880">
        <v>12.69792249</v>
      </c>
    </row>
    <row r="4881" spans="1:24" x14ac:dyDescent="0.25">
      <c r="A4881">
        <v>53</v>
      </c>
      <c r="B4881" s="1">
        <v>39686</v>
      </c>
      <c r="C4881" s="2">
        <f t="shared" si="76"/>
        <v>8</v>
      </c>
      <c r="D4881" s="2" t="s">
        <v>7498</v>
      </c>
      <c r="E4881">
        <v>12</v>
      </c>
      <c r="F4881">
        <v>5305</v>
      </c>
      <c r="G4881" t="s">
        <v>61</v>
      </c>
      <c r="H4881" t="s">
        <v>62</v>
      </c>
      <c r="I4881" t="s">
        <v>28</v>
      </c>
      <c r="J4881">
        <v>4046</v>
      </c>
      <c r="K4881" t="s">
        <v>28</v>
      </c>
      <c r="L4881">
        <v>30</v>
      </c>
      <c r="Q4881">
        <v>145.94602560000001</v>
      </c>
      <c r="R4881">
        <v>8.3597003290000007</v>
      </c>
      <c r="S4881">
        <v>1.2110023110000001</v>
      </c>
      <c r="T4881">
        <v>12.69792249</v>
      </c>
      <c r="U4881">
        <v>145.94602560000001</v>
      </c>
      <c r="V4881">
        <v>8.3597003290000007</v>
      </c>
      <c r="W4881">
        <v>1.2110023110000001</v>
      </c>
      <c r="X4881">
        <v>12.69792249</v>
      </c>
    </row>
    <row r="4882" spans="1:24" x14ac:dyDescent="0.25">
      <c r="A4882">
        <v>53</v>
      </c>
      <c r="B4882" s="1">
        <v>39687</v>
      </c>
      <c r="C4882" s="2">
        <f t="shared" si="76"/>
        <v>8</v>
      </c>
      <c r="D4882" s="2" t="s">
        <v>7498</v>
      </c>
      <c r="E4882">
        <v>12</v>
      </c>
      <c r="F4882">
        <v>5305</v>
      </c>
      <c r="G4882" t="s">
        <v>61</v>
      </c>
      <c r="H4882" t="s">
        <v>62</v>
      </c>
      <c r="I4882" t="s">
        <v>28</v>
      </c>
      <c r="J4882">
        <v>4046</v>
      </c>
      <c r="K4882" t="s">
        <v>28</v>
      </c>
      <c r="L4882">
        <v>30</v>
      </c>
      <c r="Q4882">
        <v>145.94602560000001</v>
      </c>
      <c r="R4882">
        <v>8.3597003290000007</v>
      </c>
      <c r="S4882">
        <v>1.2110023110000001</v>
      </c>
      <c r="T4882">
        <v>12.69792249</v>
      </c>
      <c r="U4882">
        <v>145.94602560000001</v>
      </c>
      <c r="V4882">
        <v>8.3597003290000007</v>
      </c>
      <c r="W4882">
        <v>1.2110023110000001</v>
      </c>
      <c r="X4882">
        <v>12.69792249</v>
      </c>
    </row>
    <row r="4883" spans="1:24" x14ac:dyDescent="0.25">
      <c r="A4883">
        <v>53</v>
      </c>
      <c r="B4883" s="1">
        <v>39688</v>
      </c>
      <c r="C4883" s="2">
        <f t="shared" si="76"/>
        <v>8</v>
      </c>
      <c r="D4883" s="2" t="s">
        <v>7498</v>
      </c>
      <c r="E4883">
        <v>12</v>
      </c>
      <c r="F4883">
        <v>5305</v>
      </c>
      <c r="G4883" t="s">
        <v>61</v>
      </c>
      <c r="H4883" t="s">
        <v>62</v>
      </c>
      <c r="I4883" t="s">
        <v>28</v>
      </c>
      <c r="J4883">
        <v>4046</v>
      </c>
      <c r="K4883" t="s">
        <v>28</v>
      </c>
      <c r="L4883">
        <v>30</v>
      </c>
      <c r="Q4883">
        <v>145.94602560000001</v>
      </c>
      <c r="R4883">
        <v>8.3597003290000007</v>
      </c>
      <c r="S4883">
        <v>1.2110023110000001</v>
      </c>
      <c r="T4883">
        <v>12.69792249</v>
      </c>
      <c r="U4883">
        <v>145.94602560000001</v>
      </c>
      <c r="V4883">
        <v>8.3597003290000007</v>
      </c>
      <c r="W4883">
        <v>1.2110023110000001</v>
      </c>
      <c r="X4883">
        <v>12.69792249</v>
      </c>
    </row>
    <row r="4884" spans="1:24" x14ac:dyDescent="0.25">
      <c r="A4884">
        <v>53</v>
      </c>
      <c r="B4884" s="1">
        <v>39689</v>
      </c>
      <c r="C4884" s="2">
        <f t="shared" si="76"/>
        <v>8</v>
      </c>
      <c r="D4884" s="2" t="s">
        <v>7498</v>
      </c>
      <c r="E4884">
        <v>12</v>
      </c>
      <c r="F4884">
        <v>5305</v>
      </c>
      <c r="G4884" t="s">
        <v>61</v>
      </c>
      <c r="H4884" t="s">
        <v>62</v>
      </c>
      <c r="I4884" t="s">
        <v>28</v>
      </c>
      <c r="J4884">
        <v>4046</v>
      </c>
      <c r="K4884" t="s">
        <v>28</v>
      </c>
      <c r="L4884">
        <v>30</v>
      </c>
      <c r="Q4884">
        <v>145.94602560000001</v>
      </c>
      <c r="R4884">
        <v>8.3597003290000007</v>
      </c>
      <c r="S4884">
        <v>1.2110023110000001</v>
      </c>
      <c r="T4884">
        <v>12.69792249</v>
      </c>
      <c r="U4884">
        <v>145.94602560000001</v>
      </c>
      <c r="V4884">
        <v>8.3597003290000007</v>
      </c>
      <c r="W4884">
        <v>1.2110023110000001</v>
      </c>
      <c r="X4884">
        <v>12.69792249</v>
      </c>
    </row>
    <row r="4885" spans="1:24" x14ac:dyDescent="0.25">
      <c r="A4885">
        <v>53</v>
      </c>
      <c r="B4885" s="1">
        <v>39690</v>
      </c>
      <c r="C4885" s="2">
        <f t="shared" si="76"/>
        <v>8</v>
      </c>
      <c r="D4885" s="2" t="s">
        <v>7498</v>
      </c>
      <c r="E4885">
        <v>12</v>
      </c>
      <c r="F4885">
        <v>5305</v>
      </c>
      <c r="G4885" t="s">
        <v>61</v>
      </c>
      <c r="H4885" t="s">
        <v>62</v>
      </c>
      <c r="I4885" t="s">
        <v>28</v>
      </c>
      <c r="J4885">
        <v>4046</v>
      </c>
      <c r="K4885" t="s">
        <v>28</v>
      </c>
      <c r="L4885">
        <v>30</v>
      </c>
      <c r="Q4885">
        <v>145.94602560000001</v>
      </c>
      <c r="R4885">
        <v>8.3597003290000007</v>
      </c>
      <c r="S4885">
        <v>1.2110023110000001</v>
      </c>
      <c r="T4885">
        <v>12.69792249</v>
      </c>
      <c r="U4885">
        <v>145.94602560000001</v>
      </c>
      <c r="V4885">
        <v>8.3597003290000007</v>
      </c>
      <c r="W4885">
        <v>1.2110023110000001</v>
      </c>
      <c r="X4885">
        <v>12.69792249</v>
      </c>
    </row>
    <row r="4886" spans="1:24" x14ac:dyDescent="0.25">
      <c r="A4886">
        <v>53</v>
      </c>
      <c r="B4886" s="1">
        <v>39691</v>
      </c>
      <c r="C4886" s="2">
        <f t="shared" si="76"/>
        <v>8</v>
      </c>
      <c r="D4886" s="2" t="s">
        <v>7498</v>
      </c>
      <c r="E4886">
        <v>12</v>
      </c>
      <c r="F4886">
        <v>5305</v>
      </c>
      <c r="G4886" t="s">
        <v>61</v>
      </c>
      <c r="H4886" t="s">
        <v>62</v>
      </c>
      <c r="I4886" t="s">
        <v>28</v>
      </c>
      <c r="J4886">
        <v>4046</v>
      </c>
      <c r="K4886" t="s">
        <v>28</v>
      </c>
      <c r="L4886">
        <v>30</v>
      </c>
      <c r="Q4886">
        <v>145.94602560000001</v>
      </c>
      <c r="R4886">
        <v>8.3597003290000007</v>
      </c>
      <c r="S4886">
        <v>1.2110023110000001</v>
      </c>
      <c r="T4886">
        <v>12.69792249</v>
      </c>
      <c r="U4886">
        <v>145.94602560000001</v>
      </c>
      <c r="V4886">
        <v>8.3597003290000007</v>
      </c>
      <c r="W4886">
        <v>1.2110023110000001</v>
      </c>
      <c r="X4886">
        <v>12.69792249</v>
      </c>
    </row>
    <row r="4887" spans="1:24" x14ac:dyDescent="0.25">
      <c r="A4887">
        <v>53</v>
      </c>
      <c r="B4887" s="1">
        <v>39692</v>
      </c>
      <c r="C4887" s="2">
        <f t="shared" si="76"/>
        <v>9</v>
      </c>
      <c r="D4887" s="2" t="s">
        <v>7499</v>
      </c>
      <c r="E4887">
        <v>12</v>
      </c>
      <c r="F4887">
        <v>5305</v>
      </c>
      <c r="G4887" t="s">
        <v>61</v>
      </c>
      <c r="H4887" t="s">
        <v>62</v>
      </c>
      <c r="I4887" t="s">
        <v>28</v>
      </c>
      <c r="J4887">
        <v>4046</v>
      </c>
      <c r="K4887" t="s">
        <v>28</v>
      </c>
      <c r="L4887">
        <v>30</v>
      </c>
      <c r="Q4887">
        <v>145.94602560000001</v>
      </c>
      <c r="R4887">
        <v>8.3597003290000007</v>
      </c>
      <c r="S4887">
        <v>1.2110023110000001</v>
      </c>
      <c r="T4887">
        <v>12.69792249</v>
      </c>
      <c r="U4887">
        <v>145.94602560000001</v>
      </c>
      <c r="V4887">
        <v>8.3597003290000007</v>
      </c>
      <c r="W4887">
        <v>1.2110023110000001</v>
      </c>
      <c r="X4887">
        <v>12.69792249</v>
      </c>
    </row>
    <row r="4888" spans="1:24" x14ac:dyDescent="0.25">
      <c r="A4888">
        <v>53</v>
      </c>
      <c r="B4888" s="1">
        <v>39693</v>
      </c>
      <c r="C4888" s="2">
        <f t="shared" si="76"/>
        <v>9</v>
      </c>
      <c r="D4888" s="2" t="s">
        <v>7499</v>
      </c>
      <c r="E4888">
        <v>12</v>
      </c>
      <c r="F4888">
        <v>5305</v>
      </c>
      <c r="G4888" t="s">
        <v>61</v>
      </c>
      <c r="H4888" t="s">
        <v>62</v>
      </c>
      <c r="I4888" t="s">
        <v>28</v>
      </c>
      <c r="J4888">
        <v>4046</v>
      </c>
      <c r="K4888" t="s">
        <v>28</v>
      </c>
      <c r="L4888">
        <v>30</v>
      </c>
      <c r="Q4888">
        <v>145.94602560000001</v>
      </c>
      <c r="R4888">
        <v>8.3597003290000007</v>
      </c>
      <c r="S4888">
        <v>1.2110023110000001</v>
      </c>
      <c r="T4888">
        <v>12.69792249</v>
      </c>
      <c r="U4888">
        <v>145.94602560000001</v>
      </c>
      <c r="V4888">
        <v>8.3597003290000007</v>
      </c>
      <c r="W4888">
        <v>1.2110023110000001</v>
      </c>
      <c r="X4888">
        <v>12.69792249</v>
      </c>
    </row>
    <row r="4889" spans="1:24" x14ac:dyDescent="0.25">
      <c r="A4889">
        <v>53</v>
      </c>
      <c r="B4889" s="1">
        <v>39694</v>
      </c>
      <c r="C4889" s="2">
        <f t="shared" si="76"/>
        <v>9</v>
      </c>
      <c r="D4889" s="2" t="s">
        <v>7499</v>
      </c>
      <c r="E4889">
        <v>12</v>
      </c>
      <c r="F4889">
        <v>5305</v>
      </c>
      <c r="G4889" t="s">
        <v>61</v>
      </c>
      <c r="H4889" t="s">
        <v>62</v>
      </c>
      <c r="I4889" t="s">
        <v>28</v>
      </c>
      <c r="J4889">
        <v>4046</v>
      </c>
      <c r="K4889" t="s">
        <v>28</v>
      </c>
      <c r="L4889">
        <v>30</v>
      </c>
      <c r="Q4889">
        <v>145.94602560000001</v>
      </c>
      <c r="R4889">
        <v>8.3597003290000007</v>
      </c>
      <c r="S4889">
        <v>1.2110023110000001</v>
      </c>
      <c r="T4889">
        <v>12.69792249</v>
      </c>
      <c r="U4889">
        <v>145.94602560000001</v>
      </c>
      <c r="V4889">
        <v>8.3597003290000007</v>
      </c>
      <c r="W4889">
        <v>1.2110023110000001</v>
      </c>
      <c r="X4889">
        <v>12.69792249</v>
      </c>
    </row>
    <row r="4890" spans="1:24" x14ac:dyDescent="0.25">
      <c r="A4890">
        <v>53</v>
      </c>
      <c r="B4890" s="1">
        <v>39695</v>
      </c>
      <c r="C4890" s="2">
        <f t="shared" si="76"/>
        <v>9</v>
      </c>
      <c r="D4890" s="2" t="s">
        <v>7499</v>
      </c>
      <c r="E4890">
        <v>12</v>
      </c>
      <c r="F4890">
        <v>5305</v>
      </c>
      <c r="G4890" t="s">
        <v>61</v>
      </c>
      <c r="H4890" t="s">
        <v>62</v>
      </c>
      <c r="I4890" t="s">
        <v>28</v>
      </c>
      <c r="J4890">
        <v>4046</v>
      </c>
      <c r="K4890" t="s">
        <v>28</v>
      </c>
      <c r="L4890">
        <v>30</v>
      </c>
      <c r="Q4890">
        <v>145.94602560000001</v>
      </c>
      <c r="R4890">
        <v>8.3597003290000007</v>
      </c>
      <c r="S4890">
        <v>1.2110023110000001</v>
      </c>
      <c r="T4890">
        <v>12.69792249</v>
      </c>
      <c r="U4890">
        <v>145.94602560000001</v>
      </c>
      <c r="V4890">
        <v>8.3597003290000007</v>
      </c>
      <c r="W4890">
        <v>1.2110023110000001</v>
      </c>
      <c r="X4890">
        <v>12.69792249</v>
      </c>
    </row>
    <row r="4891" spans="1:24" x14ac:dyDescent="0.25">
      <c r="A4891">
        <v>53</v>
      </c>
      <c r="B4891" s="1">
        <v>39696</v>
      </c>
      <c r="C4891" s="2">
        <f t="shared" si="76"/>
        <v>9</v>
      </c>
      <c r="D4891" s="2" t="s">
        <v>7499</v>
      </c>
      <c r="E4891">
        <v>12</v>
      </c>
      <c r="F4891">
        <v>5305</v>
      </c>
      <c r="G4891" t="s">
        <v>61</v>
      </c>
      <c r="H4891" t="s">
        <v>62</v>
      </c>
      <c r="I4891" t="s">
        <v>28</v>
      </c>
      <c r="J4891">
        <v>4046</v>
      </c>
      <c r="K4891" t="s">
        <v>28</v>
      </c>
      <c r="L4891">
        <v>30</v>
      </c>
      <c r="Q4891">
        <v>145.94602560000001</v>
      </c>
      <c r="R4891">
        <v>8.3597003290000007</v>
      </c>
      <c r="S4891">
        <v>1.2110023110000001</v>
      </c>
      <c r="T4891">
        <v>12.69792249</v>
      </c>
      <c r="U4891">
        <v>145.94602560000001</v>
      </c>
      <c r="V4891">
        <v>8.3597003290000007</v>
      </c>
      <c r="W4891">
        <v>1.2110023110000001</v>
      </c>
      <c r="X4891">
        <v>12.69792249</v>
      </c>
    </row>
    <row r="4892" spans="1:24" x14ac:dyDescent="0.25">
      <c r="A4892">
        <v>53</v>
      </c>
      <c r="B4892" s="1">
        <v>39697</v>
      </c>
      <c r="C4892" s="2">
        <f t="shared" si="76"/>
        <v>9</v>
      </c>
      <c r="D4892" s="2" t="s">
        <v>7499</v>
      </c>
      <c r="E4892">
        <v>12</v>
      </c>
      <c r="F4892">
        <v>5305</v>
      </c>
      <c r="G4892" t="s">
        <v>61</v>
      </c>
      <c r="H4892" t="s">
        <v>62</v>
      </c>
      <c r="I4892" t="s">
        <v>28</v>
      </c>
      <c r="J4892">
        <v>4046</v>
      </c>
      <c r="K4892" t="s">
        <v>28</v>
      </c>
      <c r="L4892">
        <v>30</v>
      </c>
      <c r="Q4892">
        <v>145.94602560000001</v>
      </c>
      <c r="R4892">
        <v>8.3597003290000007</v>
      </c>
      <c r="S4892">
        <v>1.2110023110000001</v>
      </c>
      <c r="T4892">
        <v>12.69792249</v>
      </c>
      <c r="U4892">
        <v>145.94602560000001</v>
      </c>
      <c r="V4892">
        <v>8.3597003290000007</v>
      </c>
      <c r="W4892">
        <v>1.2110023110000001</v>
      </c>
      <c r="X4892">
        <v>12.69792249</v>
      </c>
    </row>
    <row r="4893" spans="1:24" x14ac:dyDescent="0.25">
      <c r="A4893">
        <v>53</v>
      </c>
      <c r="B4893" s="1">
        <v>39698</v>
      </c>
      <c r="C4893" s="2">
        <f t="shared" si="76"/>
        <v>9</v>
      </c>
      <c r="D4893" s="2" t="s">
        <v>7499</v>
      </c>
      <c r="E4893">
        <v>12</v>
      </c>
      <c r="F4893">
        <v>5305</v>
      </c>
      <c r="G4893" t="s">
        <v>61</v>
      </c>
      <c r="H4893" t="s">
        <v>62</v>
      </c>
      <c r="I4893" t="s">
        <v>28</v>
      </c>
      <c r="J4893">
        <v>4046</v>
      </c>
      <c r="K4893" t="s">
        <v>28</v>
      </c>
      <c r="L4893">
        <v>30</v>
      </c>
      <c r="Q4893">
        <v>145.94602560000001</v>
      </c>
      <c r="R4893">
        <v>8.3597003290000007</v>
      </c>
      <c r="S4893">
        <v>1.2110023110000001</v>
      </c>
      <c r="T4893">
        <v>12.69792249</v>
      </c>
      <c r="U4893">
        <v>145.94602560000001</v>
      </c>
      <c r="V4893">
        <v>8.3597003290000007</v>
      </c>
      <c r="W4893">
        <v>1.2110023110000001</v>
      </c>
      <c r="X4893">
        <v>12.69792249</v>
      </c>
    </row>
    <row r="4894" spans="1:24" x14ac:dyDescent="0.25">
      <c r="A4894">
        <v>53</v>
      </c>
      <c r="B4894" s="1">
        <v>39699</v>
      </c>
      <c r="C4894" s="2">
        <f t="shared" si="76"/>
        <v>9</v>
      </c>
      <c r="D4894" s="2" t="s">
        <v>7499</v>
      </c>
      <c r="E4894">
        <v>12</v>
      </c>
      <c r="F4894">
        <v>5305</v>
      </c>
      <c r="G4894" t="s">
        <v>61</v>
      </c>
      <c r="H4894" t="s">
        <v>62</v>
      </c>
      <c r="I4894" t="s">
        <v>28</v>
      </c>
      <c r="J4894">
        <v>4046</v>
      </c>
      <c r="K4894" t="s">
        <v>28</v>
      </c>
      <c r="L4894">
        <v>30</v>
      </c>
      <c r="Q4894">
        <v>145.94602560000001</v>
      </c>
      <c r="R4894">
        <v>8.3597003290000007</v>
      </c>
      <c r="S4894">
        <v>1.2110023110000001</v>
      </c>
      <c r="T4894">
        <v>12.69792249</v>
      </c>
      <c r="U4894">
        <v>145.94602560000001</v>
      </c>
      <c r="V4894">
        <v>8.3597003290000007</v>
      </c>
      <c r="W4894">
        <v>1.2110023110000001</v>
      </c>
      <c r="X4894">
        <v>12.69792249</v>
      </c>
    </row>
    <row r="4895" spans="1:24" x14ac:dyDescent="0.25">
      <c r="A4895">
        <v>53</v>
      </c>
      <c r="B4895" s="1">
        <v>39700</v>
      </c>
      <c r="C4895" s="2">
        <f t="shared" si="76"/>
        <v>9</v>
      </c>
      <c r="D4895" s="2" t="s">
        <v>7499</v>
      </c>
      <c r="E4895">
        <v>12</v>
      </c>
      <c r="F4895">
        <v>5305</v>
      </c>
      <c r="G4895" t="s">
        <v>61</v>
      </c>
      <c r="H4895" t="s">
        <v>62</v>
      </c>
      <c r="I4895" t="s">
        <v>28</v>
      </c>
      <c r="J4895">
        <v>4046</v>
      </c>
      <c r="K4895" t="s">
        <v>28</v>
      </c>
      <c r="L4895">
        <v>30</v>
      </c>
      <c r="Q4895">
        <v>145.94602560000001</v>
      </c>
      <c r="R4895">
        <v>8.3597003290000007</v>
      </c>
      <c r="S4895">
        <v>1.2110023110000001</v>
      </c>
      <c r="T4895">
        <v>12.69792249</v>
      </c>
      <c r="U4895">
        <v>145.94602560000001</v>
      </c>
      <c r="V4895">
        <v>8.3597003290000007</v>
      </c>
      <c r="W4895">
        <v>1.2110023110000001</v>
      </c>
      <c r="X4895">
        <v>12.69792249</v>
      </c>
    </row>
    <row r="4896" spans="1:24" x14ac:dyDescent="0.25">
      <c r="A4896">
        <v>53</v>
      </c>
      <c r="B4896" s="1">
        <v>39701</v>
      </c>
      <c r="C4896" s="2">
        <f t="shared" si="76"/>
        <v>9</v>
      </c>
      <c r="D4896" s="2" t="s">
        <v>7499</v>
      </c>
      <c r="E4896">
        <v>12</v>
      </c>
      <c r="F4896">
        <v>5305</v>
      </c>
      <c r="G4896" t="s">
        <v>61</v>
      </c>
      <c r="H4896" t="s">
        <v>62</v>
      </c>
      <c r="I4896" t="s">
        <v>28</v>
      </c>
      <c r="J4896">
        <v>4046</v>
      </c>
      <c r="K4896" t="s">
        <v>28</v>
      </c>
      <c r="L4896">
        <v>30</v>
      </c>
      <c r="Q4896">
        <v>145.94602560000001</v>
      </c>
      <c r="R4896">
        <v>8.3597003290000007</v>
      </c>
      <c r="S4896">
        <v>1.2110023110000001</v>
      </c>
      <c r="T4896">
        <v>12.69792249</v>
      </c>
      <c r="U4896">
        <v>145.94602560000001</v>
      </c>
      <c r="V4896">
        <v>8.3597003290000007</v>
      </c>
      <c r="W4896">
        <v>1.2110023110000001</v>
      </c>
      <c r="X4896">
        <v>12.69792249</v>
      </c>
    </row>
    <row r="4897" spans="1:24" x14ac:dyDescent="0.25">
      <c r="A4897">
        <v>53</v>
      </c>
      <c r="B4897" s="1">
        <v>39702</v>
      </c>
      <c r="C4897" s="2">
        <f t="shared" si="76"/>
        <v>9</v>
      </c>
      <c r="D4897" s="2" t="s">
        <v>7499</v>
      </c>
      <c r="E4897">
        <v>12</v>
      </c>
      <c r="F4897">
        <v>5305</v>
      </c>
      <c r="G4897" t="s">
        <v>61</v>
      </c>
      <c r="H4897" t="s">
        <v>62</v>
      </c>
      <c r="I4897" t="s">
        <v>28</v>
      </c>
      <c r="J4897">
        <v>4046</v>
      </c>
      <c r="K4897" t="s">
        <v>28</v>
      </c>
      <c r="L4897">
        <v>30</v>
      </c>
      <c r="Q4897">
        <v>145.94602560000001</v>
      </c>
      <c r="R4897">
        <v>8.3597003290000007</v>
      </c>
      <c r="S4897">
        <v>1.2110023110000001</v>
      </c>
      <c r="T4897">
        <v>12.69792249</v>
      </c>
      <c r="U4897">
        <v>145.94602560000001</v>
      </c>
      <c r="V4897">
        <v>8.3597003290000007</v>
      </c>
      <c r="W4897">
        <v>1.2110023110000001</v>
      </c>
      <c r="X4897">
        <v>12.69792249</v>
      </c>
    </row>
    <row r="4898" spans="1:24" x14ac:dyDescent="0.25">
      <c r="A4898">
        <v>53</v>
      </c>
      <c r="B4898" s="1">
        <v>39703</v>
      </c>
      <c r="C4898" s="2">
        <f t="shared" si="76"/>
        <v>9</v>
      </c>
      <c r="D4898" s="2" t="s">
        <v>7499</v>
      </c>
      <c r="E4898">
        <v>12</v>
      </c>
      <c r="F4898">
        <v>5305</v>
      </c>
      <c r="G4898" t="s">
        <v>61</v>
      </c>
      <c r="H4898" t="s">
        <v>62</v>
      </c>
      <c r="I4898" t="s">
        <v>28</v>
      </c>
      <c r="J4898">
        <v>4046</v>
      </c>
      <c r="K4898" t="s">
        <v>28</v>
      </c>
      <c r="L4898">
        <v>30</v>
      </c>
      <c r="Q4898">
        <v>145.94602560000001</v>
      </c>
      <c r="R4898">
        <v>8.3597003290000007</v>
      </c>
      <c r="S4898">
        <v>1.2110023110000001</v>
      </c>
      <c r="T4898">
        <v>12.69792249</v>
      </c>
      <c r="U4898">
        <v>145.94602560000001</v>
      </c>
      <c r="V4898">
        <v>8.3597003290000007</v>
      </c>
      <c r="W4898">
        <v>1.2110023110000001</v>
      </c>
      <c r="X4898">
        <v>12.69792249</v>
      </c>
    </row>
    <row r="4899" spans="1:24" x14ac:dyDescent="0.25">
      <c r="A4899">
        <v>53</v>
      </c>
      <c r="B4899" s="1">
        <v>39704</v>
      </c>
      <c r="C4899" s="2">
        <f t="shared" si="76"/>
        <v>9</v>
      </c>
      <c r="D4899" s="2" t="s">
        <v>7499</v>
      </c>
      <c r="E4899">
        <v>12</v>
      </c>
      <c r="F4899">
        <v>5305</v>
      </c>
      <c r="G4899" t="s">
        <v>61</v>
      </c>
      <c r="H4899" t="s">
        <v>62</v>
      </c>
      <c r="I4899" t="s">
        <v>28</v>
      </c>
      <c r="J4899">
        <v>4046</v>
      </c>
      <c r="K4899" t="s">
        <v>28</v>
      </c>
      <c r="L4899">
        <v>30</v>
      </c>
      <c r="Q4899">
        <v>145.94602560000001</v>
      </c>
      <c r="R4899">
        <v>8.3597003290000007</v>
      </c>
      <c r="S4899">
        <v>1.2110023110000001</v>
      </c>
      <c r="T4899">
        <v>12.69792249</v>
      </c>
      <c r="U4899">
        <v>145.94602560000001</v>
      </c>
      <c r="V4899">
        <v>8.3597003290000007</v>
      </c>
      <c r="W4899">
        <v>1.2110023110000001</v>
      </c>
      <c r="X4899">
        <v>12.69792249</v>
      </c>
    </row>
    <row r="4900" spans="1:24" x14ac:dyDescent="0.25">
      <c r="A4900">
        <v>53</v>
      </c>
      <c r="B4900" s="1">
        <v>39705</v>
      </c>
      <c r="C4900" s="2">
        <f t="shared" si="76"/>
        <v>9</v>
      </c>
      <c r="D4900" s="2" t="s">
        <v>7499</v>
      </c>
      <c r="E4900">
        <v>12</v>
      </c>
      <c r="F4900">
        <v>5305</v>
      </c>
      <c r="G4900" t="s">
        <v>61</v>
      </c>
      <c r="H4900" t="s">
        <v>62</v>
      </c>
      <c r="I4900" t="s">
        <v>28</v>
      </c>
      <c r="J4900">
        <v>4046</v>
      </c>
      <c r="K4900" t="s">
        <v>28</v>
      </c>
      <c r="L4900">
        <v>30</v>
      </c>
      <c r="Q4900">
        <v>145.94602560000001</v>
      </c>
      <c r="R4900">
        <v>8.3597003290000007</v>
      </c>
      <c r="S4900">
        <v>1.2110023110000001</v>
      </c>
      <c r="T4900">
        <v>12.69792249</v>
      </c>
      <c r="U4900">
        <v>145.94602560000001</v>
      </c>
      <c r="V4900">
        <v>8.3597003290000007</v>
      </c>
      <c r="W4900">
        <v>1.2110023110000001</v>
      </c>
      <c r="X4900">
        <v>12.69792249</v>
      </c>
    </row>
    <row r="4901" spans="1:24" x14ac:dyDescent="0.25">
      <c r="A4901">
        <v>53</v>
      </c>
      <c r="B4901" s="1">
        <v>39706</v>
      </c>
      <c r="C4901" s="2">
        <f t="shared" si="76"/>
        <v>9</v>
      </c>
      <c r="D4901" s="2" t="s">
        <v>7499</v>
      </c>
      <c r="E4901">
        <v>13</v>
      </c>
      <c r="F4901">
        <v>5305</v>
      </c>
      <c r="G4901" t="s">
        <v>61</v>
      </c>
      <c r="H4901" t="s">
        <v>62</v>
      </c>
      <c r="I4901" t="s">
        <v>28</v>
      </c>
      <c r="J4901">
        <v>4046</v>
      </c>
      <c r="K4901" t="s">
        <v>28</v>
      </c>
      <c r="L4901">
        <v>30</v>
      </c>
      <c r="Q4901">
        <v>129.30195509999999</v>
      </c>
      <c r="R4901">
        <v>7.2544973869999998</v>
      </c>
      <c r="S4901">
        <v>1.048797867</v>
      </c>
      <c r="T4901">
        <v>10.419307379999999</v>
      </c>
      <c r="U4901">
        <v>129.30195509999999</v>
      </c>
      <c r="V4901">
        <v>7.2544973869999998</v>
      </c>
      <c r="W4901">
        <v>1.048797867</v>
      </c>
      <c r="X4901">
        <v>10.419307379999999</v>
      </c>
    </row>
    <row r="4902" spans="1:24" x14ac:dyDescent="0.25">
      <c r="A4902">
        <v>53</v>
      </c>
      <c r="B4902" s="1">
        <v>39707</v>
      </c>
      <c r="C4902" s="2">
        <f t="shared" si="76"/>
        <v>9</v>
      </c>
      <c r="D4902" s="2" t="s">
        <v>7499</v>
      </c>
      <c r="E4902">
        <v>13</v>
      </c>
      <c r="F4902">
        <v>5305</v>
      </c>
      <c r="G4902" t="s">
        <v>61</v>
      </c>
      <c r="H4902" t="s">
        <v>62</v>
      </c>
      <c r="I4902" t="s">
        <v>28</v>
      </c>
      <c r="J4902">
        <v>4046</v>
      </c>
      <c r="K4902" t="s">
        <v>28</v>
      </c>
      <c r="L4902">
        <v>30</v>
      </c>
      <c r="Q4902">
        <v>129.30195509999999</v>
      </c>
      <c r="R4902">
        <v>7.2544973869999998</v>
      </c>
      <c r="S4902">
        <v>1.048797867</v>
      </c>
      <c r="T4902">
        <v>10.419307379999999</v>
      </c>
      <c r="U4902">
        <v>129.30195509999999</v>
      </c>
      <c r="V4902">
        <v>7.2544973869999998</v>
      </c>
      <c r="W4902">
        <v>1.048797867</v>
      </c>
      <c r="X4902">
        <v>10.419307379999999</v>
      </c>
    </row>
    <row r="4903" spans="1:24" x14ac:dyDescent="0.25">
      <c r="A4903">
        <v>53</v>
      </c>
      <c r="B4903" s="1">
        <v>39708</v>
      </c>
      <c r="C4903" s="2">
        <f t="shared" si="76"/>
        <v>9</v>
      </c>
      <c r="D4903" s="2" t="s">
        <v>7499</v>
      </c>
      <c r="E4903">
        <v>13</v>
      </c>
      <c r="F4903">
        <v>5305</v>
      </c>
      <c r="G4903" t="s">
        <v>61</v>
      </c>
      <c r="H4903" t="s">
        <v>62</v>
      </c>
      <c r="I4903" t="s">
        <v>28</v>
      </c>
      <c r="J4903">
        <v>4046</v>
      </c>
      <c r="K4903" t="s">
        <v>28</v>
      </c>
      <c r="L4903">
        <v>30</v>
      </c>
      <c r="Q4903">
        <v>129.30195509999999</v>
      </c>
      <c r="R4903">
        <v>7.2544973869999998</v>
      </c>
      <c r="S4903">
        <v>1.048797867</v>
      </c>
      <c r="T4903">
        <v>10.419307379999999</v>
      </c>
      <c r="U4903">
        <v>129.30195509999999</v>
      </c>
      <c r="V4903">
        <v>7.2544973869999998</v>
      </c>
      <c r="W4903">
        <v>1.048797867</v>
      </c>
      <c r="X4903">
        <v>10.419307379999999</v>
      </c>
    </row>
    <row r="4904" spans="1:24" x14ac:dyDescent="0.25">
      <c r="A4904">
        <v>53</v>
      </c>
      <c r="B4904" s="1">
        <v>39709</v>
      </c>
      <c r="C4904" s="2">
        <f t="shared" si="76"/>
        <v>9</v>
      </c>
      <c r="D4904" s="2" t="s">
        <v>7499</v>
      </c>
      <c r="E4904">
        <v>13</v>
      </c>
      <c r="F4904">
        <v>5305</v>
      </c>
      <c r="G4904" t="s">
        <v>61</v>
      </c>
      <c r="H4904" t="s">
        <v>62</v>
      </c>
      <c r="I4904" t="s">
        <v>28</v>
      </c>
      <c r="J4904">
        <v>4046</v>
      </c>
      <c r="K4904" t="s">
        <v>28</v>
      </c>
      <c r="L4904">
        <v>30</v>
      </c>
      <c r="Q4904">
        <v>129.30195509999999</v>
      </c>
      <c r="R4904">
        <v>7.2544973869999998</v>
      </c>
      <c r="S4904">
        <v>1.048797867</v>
      </c>
      <c r="T4904">
        <v>10.419307379999999</v>
      </c>
      <c r="U4904">
        <v>129.30195509999999</v>
      </c>
      <c r="V4904">
        <v>7.2544973869999998</v>
      </c>
      <c r="W4904">
        <v>1.048797867</v>
      </c>
      <c r="X4904">
        <v>10.419307379999999</v>
      </c>
    </row>
    <row r="4905" spans="1:24" x14ac:dyDescent="0.25">
      <c r="A4905">
        <v>53</v>
      </c>
      <c r="B4905" s="1">
        <v>39710</v>
      </c>
      <c r="C4905" s="2">
        <f t="shared" si="76"/>
        <v>9</v>
      </c>
      <c r="D4905" s="2" t="s">
        <v>7499</v>
      </c>
      <c r="E4905">
        <v>13</v>
      </c>
      <c r="F4905">
        <v>5305</v>
      </c>
      <c r="G4905" t="s">
        <v>61</v>
      </c>
      <c r="H4905" t="s">
        <v>62</v>
      </c>
      <c r="I4905" t="s">
        <v>28</v>
      </c>
      <c r="J4905">
        <v>4046</v>
      </c>
      <c r="K4905" t="s">
        <v>28</v>
      </c>
      <c r="L4905">
        <v>30</v>
      </c>
      <c r="Q4905">
        <v>129.30195509999999</v>
      </c>
      <c r="R4905">
        <v>7.2544973869999998</v>
      </c>
      <c r="S4905">
        <v>1.048797867</v>
      </c>
      <c r="T4905">
        <v>10.419307379999999</v>
      </c>
      <c r="U4905">
        <v>129.30195509999999</v>
      </c>
      <c r="V4905">
        <v>7.2544973869999998</v>
      </c>
      <c r="W4905">
        <v>1.048797867</v>
      </c>
      <c r="X4905">
        <v>10.419307379999999</v>
      </c>
    </row>
    <row r="4906" spans="1:24" x14ac:dyDescent="0.25">
      <c r="A4906">
        <v>53</v>
      </c>
      <c r="B4906" s="1">
        <v>39711</v>
      </c>
      <c r="C4906" s="2">
        <f t="shared" si="76"/>
        <v>9</v>
      </c>
      <c r="D4906" s="2" t="s">
        <v>7499</v>
      </c>
      <c r="E4906">
        <v>13</v>
      </c>
      <c r="F4906">
        <v>5305</v>
      </c>
      <c r="G4906" t="s">
        <v>61</v>
      </c>
      <c r="H4906" t="s">
        <v>62</v>
      </c>
      <c r="I4906" t="s">
        <v>28</v>
      </c>
      <c r="J4906">
        <v>4046</v>
      </c>
      <c r="K4906" t="s">
        <v>28</v>
      </c>
      <c r="L4906">
        <v>30</v>
      </c>
      <c r="Q4906">
        <v>129.30195509999999</v>
      </c>
      <c r="R4906">
        <v>7.2544973869999998</v>
      </c>
      <c r="S4906">
        <v>1.048797867</v>
      </c>
      <c r="T4906">
        <v>10.419307379999999</v>
      </c>
      <c r="U4906">
        <v>129.30195509999999</v>
      </c>
      <c r="V4906">
        <v>7.2544973869999998</v>
      </c>
      <c r="W4906">
        <v>1.048797867</v>
      </c>
      <c r="X4906">
        <v>10.419307379999999</v>
      </c>
    </row>
    <row r="4907" spans="1:24" x14ac:dyDescent="0.25">
      <c r="A4907">
        <v>53</v>
      </c>
      <c r="B4907" s="1">
        <v>39712</v>
      </c>
      <c r="C4907" s="2">
        <f t="shared" si="76"/>
        <v>9</v>
      </c>
      <c r="D4907" s="2" t="s">
        <v>7499</v>
      </c>
      <c r="E4907">
        <v>13</v>
      </c>
      <c r="F4907">
        <v>5305</v>
      </c>
      <c r="G4907" t="s">
        <v>61</v>
      </c>
      <c r="H4907" t="s">
        <v>62</v>
      </c>
      <c r="I4907" t="s">
        <v>28</v>
      </c>
      <c r="J4907">
        <v>4046</v>
      </c>
      <c r="K4907" t="s">
        <v>28</v>
      </c>
      <c r="L4907">
        <v>30</v>
      </c>
      <c r="Q4907">
        <v>129.30195509999999</v>
      </c>
      <c r="R4907">
        <v>7.2544973869999998</v>
      </c>
      <c r="S4907">
        <v>1.048797867</v>
      </c>
      <c r="T4907">
        <v>10.419307379999999</v>
      </c>
      <c r="U4907">
        <v>129.30195509999999</v>
      </c>
      <c r="V4907">
        <v>7.2544973869999998</v>
      </c>
      <c r="W4907">
        <v>1.048797867</v>
      </c>
      <c r="X4907">
        <v>10.419307379999999</v>
      </c>
    </row>
    <row r="4908" spans="1:24" x14ac:dyDescent="0.25">
      <c r="A4908">
        <v>53</v>
      </c>
      <c r="B4908" s="1">
        <v>39713</v>
      </c>
      <c r="C4908" s="2">
        <f t="shared" si="76"/>
        <v>9</v>
      </c>
      <c r="D4908" s="2" t="s">
        <v>7499</v>
      </c>
      <c r="E4908">
        <v>13</v>
      </c>
      <c r="F4908">
        <v>5305</v>
      </c>
      <c r="G4908" t="s">
        <v>61</v>
      </c>
      <c r="H4908" t="s">
        <v>62</v>
      </c>
      <c r="I4908" t="s">
        <v>28</v>
      </c>
      <c r="J4908">
        <v>4046</v>
      </c>
      <c r="K4908" t="s">
        <v>28</v>
      </c>
      <c r="L4908">
        <v>30</v>
      </c>
      <c r="Q4908">
        <v>129.30195509999999</v>
      </c>
      <c r="R4908">
        <v>7.2544973869999998</v>
      </c>
      <c r="S4908">
        <v>1.048797867</v>
      </c>
      <c r="T4908">
        <v>10.419307379999999</v>
      </c>
      <c r="U4908">
        <v>129.30195509999999</v>
      </c>
      <c r="V4908">
        <v>7.2544973869999998</v>
      </c>
      <c r="W4908">
        <v>1.048797867</v>
      </c>
      <c r="X4908">
        <v>10.419307379999999</v>
      </c>
    </row>
    <row r="4909" spans="1:24" x14ac:dyDescent="0.25">
      <c r="A4909">
        <v>53</v>
      </c>
      <c r="B4909" s="1">
        <v>39714</v>
      </c>
      <c r="C4909" s="2">
        <f t="shared" si="76"/>
        <v>9</v>
      </c>
      <c r="D4909" s="2" t="s">
        <v>7499</v>
      </c>
      <c r="E4909">
        <v>13</v>
      </c>
      <c r="F4909">
        <v>5305</v>
      </c>
      <c r="G4909" t="s">
        <v>61</v>
      </c>
      <c r="H4909" t="s">
        <v>62</v>
      </c>
      <c r="I4909" t="s">
        <v>28</v>
      </c>
      <c r="J4909">
        <v>4046</v>
      </c>
      <c r="K4909" t="s">
        <v>28</v>
      </c>
      <c r="L4909">
        <v>30</v>
      </c>
      <c r="Q4909">
        <v>129.30195509999999</v>
      </c>
      <c r="R4909">
        <v>7.2544973869999998</v>
      </c>
      <c r="S4909">
        <v>1.048797867</v>
      </c>
      <c r="T4909">
        <v>10.419307379999999</v>
      </c>
      <c r="U4909">
        <v>129.30195509999999</v>
      </c>
      <c r="V4909">
        <v>7.2544973869999998</v>
      </c>
      <c r="W4909">
        <v>1.048797867</v>
      </c>
      <c r="X4909">
        <v>10.419307379999999</v>
      </c>
    </row>
    <row r="4910" spans="1:24" x14ac:dyDescent="0.25">
      <c r="A4910">
        <v>53</v>
      </c>
      <c r="B4910" s="1">
        <v>39715</v>
      </c>
      <c r="C4910" s="2">
        <f t="shared" si="76"/>
        <v>9</v>
      </c>
      <c r="D4910" s="2" t="s">
        <v>7499</v>
      </c>
      <c r="E4910">
        <v>13</v>
      </c>
      <c r="F4910">
        <v>5305</v>
      </c>
      <c r="G4910" t="s">
        <v>61</v>
      </c>
      <c r="H4910" t="s">
        <v>62</v>
      </c>
      <c r="I4910" t="s">
        <v>28</v>
      </c>
      <c r="J4910">
        <v>4046</v>
      </c>
      <c r="K4910" t="s">
        <v>28</v>
      </c>
      <c r="L4910">
        <v>30</v>
      </c>
      <c r="Q4910">
        <v>129.30195509999999</v>
      </c>
      <c r="R4910">
        <v>7.2544973869999998</v>
      </c>
      <c r="S4910">
        <v>1.048797867</v>
      </c>
      <c r="T4910">
        <v>10.419307379999999</v>
      </c>
      <c r="U4910">
        <v>129.30195509999999</v>
      </c>
      <c r="V4910">
        <v>7.2544973869999998</v>
      </c>
      <c r="W4910">
        <v>1.048797867</v>
      </c>
      <c r="X4910">
        <v>10.419307379999999</v>
      </c>
    </row>
    <row r="4911" spans="1:24" x14ac:dyDescent="0.25">
      <c r="A4911">
        <v>53</v>
      </c>
      <c r="B4911" s="1">
        <v>39716</v>
      </c>
      <c r="C4911" s="2">
        <f t="shared" si="76"/>
        <v>9</v>
      </c>
      <c r="D4911" s="2" t="s">
        <v>7499</v>
      </c>
      <c r="E4911">
        <v>13</v>
      </c>
      <c r="F4911">
        <v>5305</v>
      </c>
      <c r="G4911" t="s">
        <v>61</v>
      </c>
      <c r="H4911" t="s">
        <v>62</v>
      </c>
      <c r="I4911" t="s">
        <v>28</v>
      </c>
      <c r="J4911">
        <v>4046</v>
      </c>
      <c r="K4911" t="s">
        <v>28</v>
      </c>
      <c r="L4911">
        <v>30</v>
      </c>
      <c r="Q4911">
        <v>129.30195509999999</v>
      </c>
      <c r="R4911">
        <v>7.2544973869999998</v>
      </c>
      <c r="S4911">
        <v>1.048797867</v>
      </c>
      <c r="T4911">
        <v>10.419307379999999</v>
      </c>
      <c r="U4911">
        <v>129.30195509999999</v>
      </c>
      <c r="V4911">
        <v>7.2544973869999998</v>
      </c>
      <c r="W4911">
        <v>1.048797867</v>
      </c>
      <c r="X4911">
        <v>10.419307379999999</v>
      </c>
    </row>
    <row r="4912" spans="1:24" x14ac:dyDescent="0.25">
      <c r="A4912">
        <v>53</v>
      </c>
      <c r="B4912" s="1">
        <v>39717</v>
      </c>
      <c r="C4912" s="2">
        <f t="shared" si="76"/>
        <v>9</v>
      </c>
      <c r="D4912" s="2" t="s">
        <v>7499</v>
      </c>
      <c r="E4912">
        <v>13</v>
      </c>
      <c r="F4912">
        <v>5305</v>
      </c>
      <c r="G4912" t="s">
        <v>61</v>
      </c>
      <c r="H4912" t="s">
        <v>62</v>
      </c>
      <c r="I4912" t="s">
        <v>28</v>
      </c>
      <c r="J4912">
        <v>4046</v>
      </c>
      <c r="K4912" t="s">
        <v>28</v>
      </c>
      <c r="L4912">
        <v>30</v>
      </c>
      <c r="Q4912">
        <v>129.30195509999999</v>
      </c>
      <c r="R4912">
        <v>7.2544973869999998</v>
      </c>
      <c r="S4912">
        <v>1.048797867</v>
      </c>
      <c r="T4912">
        <v>10.419307379999999</v>
      </c>
      <c r="U4912">
        <v>129.30195509999999</v>
      </c>
      <c r="V4912">
        <v>7.2544973869999998</v>
      </c>
      <c r="W4912">
        <v>1.048797867</v>
      </c>
      <c r="X4912">
        <v>10.419307379999999</v>
      </c>
    </row>
    <row r="4913" spans="1:24" x14ac:dyDescent="0.25">
      <c r="A4913">
        <v>53</v>
      </c>
      <c r="B4913" s="1">
        <v>39718</v>
      </c>
      <c r="C4913" s="2">
        <f t="shared" si="76"/>
        <v>9</v>
      </c>
      <c r="D4913" s="2" t="s">
        <v>7499</v>
      </c>
      <c r="E4913">
        <v>13</v>
      </c>
      <c r="F4913">
        <v>5305</v>
      </c>
      <c r="G4913" t="s">
        <v>61</v>
      </c>
      <c r="H4913" t="s">
        <v>62</v>
      </c>
      <c r="I4913" t="s">
        <v>28</v>
      </c>
      <c r="J4913">
        <v>4046</v>
      </c>
      <c r="K4913" t="s">
        <v>28</v>
      </c>
      <c r="L4913">
        <v>30</v>
      </c>
      <c r="Q4913">
        <v>129.30195509999999</v>
      </c>
      <c r="R4913">
        <v>7.2544973869999998</v>
      </c>
      <c r="S4913">
        <v>1.048797867</v>
      </c>
      <c r="T4913">
        <v>10.419307379999999</v>
      </c>
      <c r="U4913">
        <v>129.30195509999999</v>
      </c>
      <c r="V4913">
        <v>7.2544973869999998</v>
      </c>
      <c r="W4913">
        <v>1.048797867</v>
      </c>
      <c r="X4913">
        <v>10.419307379999999</v>
      </c>
    </row>
    <row r="4914" spans="1:24" x14ac:dyDescent="0.25">
      <c r="A4914">
        <v>53</v>
      </c>
      <c r="B4914" s="1">
        <v>39719</v>
      </c>
      <c r="C4914" s="2">
        <f t="shared" si="76"/>
        <v>9</v>
      </c>
      <c r="D4914" s="2" t="s">
        <v>7499</v>
      </c>
      <c r="E4914">
        <v>13</v>
      </c>
      <c r="F4914">
        <v>5305</v>
      </c>
      <c r="G4914" t="s">
        <v>61</v>
      </c>
      <c r="H4914" t="s">
        <v>62</v>
      </c>
      <c r="I4914" t="s">
        <v>28</v>
      </c>
      <c r="J4914">
        <v>4046</v>
      </c>
      <c r="K4914" t="s">
        <v>28</v>
      </c>
      <c r="L4914">
        <v>30</v>
      </c>
      <c r="Q4914">
        <v>129.30195509999999</v>
      </c>
      <c r="R4914">
        <v>7.2544973869999998</v>
      </c>
      <c r="S4914">
        <v>1.048797867</v>
      </c>
      <c r="T4914">
        <v>10.419307379999999</v>
      </c>
      <c r="U4914">
        <v>129.30195509999999</v>
      </c>
      <c r="V4914">
        <v>7.2544973869999998</v>
      </c>
      <c r="W4914">
        <v>1.048797867</v>
      </c>
      <c r="X4914">
        <v>10.419307379999999</v>
      </c>
    </row>
    <row r="4915" spans="1:24" x14ac:dyDescent="0.25">
      <c r="A4915">
        <v>53</v>
      </c>
      <c r="B4915" s="1">
        <v>39720</v>
      </c>
      <c r="C4915" s="2">
        <f t="shared" si="76"/>
        <v>9</v>
      </c>
      <c r="D4915" s="2" t="s">
        <v>7499</v>
      </c>
      <c r="E4915">
        <v>13</v>
      </c>
      <c r="F4915">
        <v>5305</v>
      </c>
      <c r="G4915" t="s">
        <v>61</v>
      </c>
      <c r="H4915" t="s">
        <v>62</v>
      </c>
      <c r="I4915" t="s">
        <v>28</v>
      </c>
      <c r="J4915">
        <v>4046</v>
      </c>
      <c r="K4915" t="s">
        <v>28</v>
      </c>
      <c r="L4915">
        <v>30</v>
      </c>
      <c r="Q4915">
        <v>129.30195509999999</v>
      </c>
      <c r="R4915">
        <v>7.2544973869999998</v>
      </c>
      <c r="S4915">
        <v>1.048797867</v>
      </c>
      <c r="T4915">
        <v>10.419307379999999</v>
      </c>
      <c r="U4915">
        <v>129.30195509999999</v>
      </c>
      <c r="V4915">
        <v>7.2544973869999998</v>
      </c>
      <c r="W4915">
        <v>1.048797867</v>
      </c>
      <c r="X4915">
        <v>10.419307379999999</v>
      </c>
    </row>
    <row r="4916" spans="1:24" x14ac:dyDescent="0.25">
      <c r="A4916">
        <v>53</v>
      </c>
      <c r="B4916" s="1">
        <v>39721</v>
      </c>
      <c r="C4916" s="2">
        <f t="shared" si="76"/>
        <v>9</v>
      </c>
      <c r="D4916" s="2" t="s">
        <v>7499</v>
      </c>
      <c r="E4916">
        <v>13</v>
      </c>
      <c r="F4916">
        <v>5305</v>
      </c>
      <c r="G4916" t="s">
        <v>61</v>
      </c>
      <c r="H4916" t="s">
        <v>62</v>
      </c>
      <c r="I4916" t="s">
        <v>28</v>
      </c>
      <c r="J4916">
        <v>4046</v>
      </c>
      <c r="K4916" t="s">
        <v>28</v>
      </c>
      <c r="L4916">
        <v>30</v>
      </c>
      <c r="Q4916">
        <v>129.30195509999999</v>
      </c>
      <c r="R4916">
        <v>7.2544973869999998</v>
      </c>
      <c r="S4916">
        <v>1.048797867</v>
      </c>
      <c r="T4916">
        <v>10.419307379999999</v>
      </c>
      <c r="U4916">
        <v>129.30195509999999</v>
      </c>
      <c r="V4916">
        <v>7.2544973869999998</v>
      </c>
      <c r="W4916">
        <v>1.048797867</v>
      </c>
      <c r="X4916">
        <v>10.419307379999999</v>
      </c>
    </row>
    <row r="4917" spans="1:24" x14ac:dyDescent="0.25">
      <c r="A4917">
        <v>53</v>
      </c>
      <c r="B4917" s="1">
        <v>39722</v>
      </c>
      <c r="C4917" s="2">
        <f t="shared" si="76"/>
        <v>10</v>
      </c>
      <c r="D4917" s="2" t="s">
        <v>7499</v>
      </c>
      <c r="E4917">
        <v>13</v>
      </c>
      <c r="F4917">
        <v>5305</v>
      </c>
      <c r="G4917" t="s">
        <v>61</v>
      </c>
      <c r="H4917" t="s">
        <v>62</v>
      </c>
      <c r="I4917" t="s">
        <v>28</v>
      </c>
      <c r="J4917">
        <v>4046</v>
      </c>
      <c r="K4917" t="s">
        <v>28</v>
      </c>
      <c r="L4917">
        <v>30</v>
      </c>
      <c r="Q4917">
        <v>129.30195509999999</v>
      </c>
      <c r="R4917">
        <v>7.2544973869999998</v>
      </c>
      <c r="S4917">
        <v>1.048797867</v>
      </c>
      <c r="T4917">
        <v>10.419307379999999</v>
      </c>
      <c r="U4917">
        <v>129.30195509999999</v>
      </c>
      <c r="V4917">
        <v>7.2544973869999998</v>
      </c>
      <c r="W4917">
        <v>1.048797867</v>
      </c>
      <c r="X4917">
        <v>10.419307379999999</v>
      </c>
    </row>
    <row r="4918" spans="1:24" x14ac:dyDescent="0.25">
      <c r="A4918">
        <v>53</v>
      </c>
      <c r="B4918" s="1">
        <v>39723</v>
      </c>
      <c r="C4918" s="2">
        <f t="shared" si="76"/>
        <v>10</v>
      </c>
      <c r="D4918" s="2" t="s">
        <v>7499</v>
      </c>
      <c r="E4918">
        <v>13</v>
      </c>
      <c r="F4918">
        <v>5305</v>
      </c>
      <c r="G4918" t="s">
        <v>61</v>
      </c>
      <c r="H4918" t="s">
        <v>62</v>
      </c>
      <c r="I4918" t="s">
        <v>28</v>
      </c>
      <c r="J4918">
        <v>4046</v>
      </c>
      <c r="K4918" t="s">
        <v>28</v>
      </c>
      <c r="L4918">
        <v>30</v>
      </c>
      <c r="Q4918">
        <v>129.30195509999999</v>
      </c>
      <c r="R4918">
        <v>7.2544973869999998</v>
      </c>
      <c r="S4918">
        <v>1.048797867</v>
      </c>
      <c r="T4918">
        <v>10.419307379999999</v>
      </c>
      <c r="U4918">
        <v>129.30195509999999</v>
      </c>
      <c r="V4918">
        <v>7.2544973869999998</v>
      </c>
      <c r="W4918">
        <v>1.048797867</v>
      </c>
      <c r="X4918">
        <v>10.419307379999999</v>
      </c>
    </row>
    <row r="4919" spans="1:24" x14ac:dyDescent="0.25">
      <c r="A4919">
        <v>53</v>
      </c>
      <c r="B4919" s="1">
        <v>39724</v>
      </c>
      <c r="C4919" s="2">
        <f t="shared" si="76"/>
        <v>10</v>
      </c>
      <c r="D4919" s="2" t="s">
        <v>7499</v>
      </c>
      <c r="E4919">
        <v>13</v>
      </c>
      <c r="F4919">
        <v>5305</v>
      </c>
      <c r="G4919" t="s">
        <v>61</v>
      </c>
      <c r="H4919" t="s">
        <v>62</v>
      </c>
      <c r="I4919" t="s">
        <v>28</v>
      </c>
      <c r="J4919">
        <v>4046</v>
      </c>
      <c r="K4919" t="s">
        <v>28</v>
      </c>
      <c r="L4919">
        <v>30</v>
      </c>
      <c r="Q4919">
        <v>129.30195509999999</v>
      </c>
      <c r="R4919">
        <v>7.2544973869999998</v>
      </c>
      <c r="S4919">
        <v>1.048797867</v>
      </c>
      <c r="T4919">
        <v>10.419307379999999</v>
      </c>
      <c r="U4919">
        <v>129.30195509999999</v>
      </c>
      <c r="V4919">
        <v>7.2544973869999998</v>
      </c>
      <c r="W4919">
        <v>1.048797867</v>
      </c>
      <c r="X4919">
        <v>10.419307379999999</v>
      </c>
    </row>
    <row r="4920" spans="1:24" x14ac:dyDescent="0.25">
      <c r="A4920">
        <v>53</v>
      </c>
      <c r="B4920" s="1">
        <v>39725</v>
      </c>
      <c r="C4920" s="2">
        <f t="shared" si="76"/>
        <v>10</v>
      </c>
      <c r="D4920" s="2" t="s">
        <v>7499</v>
      </c>
      <c r="E4920">
        <v>13</v>
      </c>
      <c r="F4920">
        <v>5305</v>
      </c>
      <c r="G4920" t="s">
        <v>61</v>
      </c>
      <c r="H4920" t="s">
        <v>62</v>
      </c>
      <c r="I4920" t="s">
        <v>28</v>
      </c>
      <c r="J4920">
        <v>4046</v>
      </c>
      <c r="K4920" t="s">
        <v>28</v>
      </c>
      <c r="L4920">
        <v>30</v>
      </c>
      <c r="Q4920">
        <v>129.30195509999999</v>
      </c>
      <c r="R4920">
        <v>7.2544973869999998</v>
      </c>
      <c r="S4920">
        <v>1.048797867</v>
      </c>
      <c r="T4920">
        <v>10.419307379999999</v>
      </c>
      <c r="U4920">
        <v>129.30195509999999</v>
      </c>
      <c r="V4920">
        <v>7.2544973869999998</v>
      </c>
      <c r="W4920">
        <v>1.048797867</v>
      </c>
      <c r="X4920">
        <v>10.419307379999999</v>
      </c>
    </row>
    <row r="4921" spans="1:24" x14ac:dyDescent="0.25">
      <c r="A4921">
        <v>53</v>
      </c>
      <c r="B4921" s="1">
        <v>39726</v>
      </c>
      <c r="C4921" s="2">
        <f t="shared" si="76"/>
        <v>10</v>
      </c>
      <c r="D4921" s="2" t="s">
        <v>7499</v>
      </c>
      <c r="E4921">
        <v>13</v>
      </c>
      <c r="F4921">
        <v>5305</v>
      </c>
      <c r="G4921" t="s">
        <v>61</v>
      </c>
      <c r="H4921" t="s">
        <v>62</v>
      </c>
      <c r="I4921" t="s">
        <v>28</v>
      </c>
      <c r="J4921">
        <v>4046</v>
      </c>
      <c r="K4921" t="s">
        <v>28</v>
      </c>
      <c r="L4921">
        <v>30</v>
      </c>
      <c r="Q4921">
        <v>129.30195509999999</v>
      </c>
      <c r="R4921">
        <v>7.2544973869999998</v>
      </c>
      <c r="S4921">
        <v>1.048797867</v>
      </c>
      <c r="T4921">
        <v>10.419307379999999</v>
      </c>
      <c r="U4921">
        <v>129.30195509999999</v>
      </c>
      <c r="V4921">
        <v>7.2544973869999998</v>
      </c>
      <c r="W4921">
        <v>1.048797867</v>
      </c>
      <c r="X4921">
        <v>10.419307379999999</v>
      </c>
    </row>
    <row r="4922" spans="1:24" x14ac:dyDescent="0.25">
      <c r="A4922">
        <v>53</v>
      </c>
      <c r="B4922" s="1">
        <v>39727</v>
      </c>
      <c r="C4922" s="2">
        <f t="shared" si="76"/>
        <v>10</v>
      </c>
      <c r="D4922" s="2" t="s">
        <v>7499</v>
      </c>
      <c r="E4922">
        <v>13</v>
      </c>
      <c r="F4922">
        <v>5305</v>
      </c>
      <c r="G4922" t="s">
        <v>61</v>
      </c>
      <c r="H4922" t="s">
        <v>62</v>
      </c>
      <c r="I4922" t="s">
        <v>28</v>
      </c>
      <c r="J4922">
        <v>4046</v>
      </c>
      <c r="K4922" t="s">
        <v>28</v>
      </c>
      <c r="L4922">
        <v>30</v>
      </c>
      <c r="Q4922">
        <v>129.30195509999999</v>
      </c>
      <c r="R4922">
        <v>7.2544973869999998</v>
      </c>
      <c r="S4922">
        <v>1.048797867</v>
      </c>
      <c r="T4922">
        <v>10.419307379999999</v>
      </c>
      <c r="U4922">
        <v>129.30195509999999</v>
      </c>
      <c r="V4922">
        <v>7.2544973869999998</v>
      </c>
      <c r="W4922">
        <v>1.048797867</v>
      </c>
      <c r="X4922">
        <v>10.419307379999999</v>
      </c>
    </row>
    <row r="4923" spans="1:24" x14ac:dyDescent="0.25">
      <c r="A4923">
        <v>53</v>
      </c>
      <c r="B4923" s="1">
        <v>39728</v>
      </c>
      <c r="C4923" s="2">
        <f t="shared" si="76"/>
        <v>10</v>
      </c>
      <c r="D4923" s="2" t="s">
        <v>7499</v>
      </c>
      <c r="E4923">
        <v>13</v>
      </c>
      <c r="F4923">
        <v>5305</v>
      </c>
      <c r="G4923" t="s">
        <v>61</v>
      </c>
      <c r="H4923" t="s">
        <v>62</v>
      </c>
      <c r="I4923" t="s">
        <v>28</v>
      </c>
      <c r="J4923">
        <v>4046</v>
      </c>
      <c r="K4923" t="s">
        <v>28</v>
      </c>
      <c r="L4923">
        <v>30</v>
      </c>
      <c r="Q4923">
        <v>129.30195509999999</v>
      </c>
      <c r="R4923">
        <v>7.2544973869999998</v>
      </c>
      <c r="S4923">
        <v>1.048797867</v>
      </c>
      <c r="T4923">
        <v>10.419307379999999</v>
      </c>
      <c r="U4923">
        <v>129.30195509999999</v>
      </c>
      <c r="V4923">
        <v>7.2544973869999998</v>
      </c>
      <c r="W4923">
        <v>1.048797867</v>
      </c>
      <c r="X4923">
        <v>10.419307379999999</v>
      </c>
    </row>
    <row r="4924" spans="1:24" x14ac:dyDescent="0.25">
      <c r="A4924">
        <v>53</v>
      </c>
      <c r="B4924" s="1">
        <v>39729</v>
      </c>
      <c r="C4924" s="2">
        <f t="shared" si="76"/>
        <v>10</v>
      </c>
      <c r="D4924" s="2" t="s">
        <v>7499</v>
      </c>
      <c r="E4924">
        <v>13</v>
      </c>
      <c r="F4924">
        <v>5305</v>
      </c>
      <c r="G4924" t="s">
        <v>61</v>
      </c>
      <c r="H4924" t="s">
        <v>62</v>
      </c>
      <c r="I4924" t="s">
        <v>28</v>
      </c>
      <c r="J4924">
        <v>4046</v>
      </c>
      <c r="K4924" t="s">
        <v>28</v>
      </c>
      <c r="L4924">
        <v>30</v>
      </c>
      <c r="Q4924">
        <v>129.30195509999999</v>
      </c>
      <c r="R4924">
        <v>7.2544973869999998</v>
      </c>
      <c r="S4924">
        <v>1.048797867</v>
      </c>
      <c r="T4924">
        <v>10.419307379999999</v>
      </c>
      <c r="U4924">
        <v>129.30195509999999</v>
      </c>
      <c r="V4924">
        <v>7.2544973869999998</v>
      </c>
      <c r="W4924">
        <v>1.048797867</v>
      </c>
      <c r="X4924">
        <v>10.419307379999999</v>
      </c>
    </row>
    <row r="4925" spans="1:24" x14ac:dyDescent="0.25">
      <c r="A4925">
        <v>53</v>
      </c>
      <c r="B4925" s="1">
        <v>39730</v>
      </c>
      <c r="C4925" s="2">
        <f t="shared" si="76"/>
        <v>10</v>
      </c>
      <c r="D4925" s="2" t="s">
        <v>7499</v>
      </c>
      <c r="E4925">
        <v>13</v>
      </c>
      <c r="F4925">
        <v>5305</v>
      </c>
      <c r="G4925" t="s">
        <v>61</v>
      </c>
      <c r="H4925" t="s">
        <v>62</v>
      </c>
      <c r="I4925" t="s">
        <v>28</v>
      </c>
      <c r="J4925">
        <v>4046</v>
      </c>
      <c r="K4925" t="s">
        <v>28</v>
      </c>
      <c r="L4925">
        <v>30</v>
      </c>
      <c r="Q4925">
        <v>129.30195509999999</v>
      </c>
      <c r="R4925">
        <v>7.2544973869999998</v>
      </c>
      <c r="S4925">
        <v>1.048797867</v>
      </c>
      <c r="T4925">
        <v>10.419307379999999</v>
      </c>
      <c r="U4925">
        <v>129.30195509999999</v>
      </c>
      <c r="V4925">
        <v>7.2544973869999998</v>
      </c>
      <c r="W4925">
        <v>1.048797867</v>
      </c>
      <c r="X4925">
        <v>10.419307379999999</v>
      </c>
    </row>
    <row r="4926" spans="1:24" x14ac:dyDescent="0.25">
      <c r="A4926">
        <v>53</v>
      </c>
      <c r="B4926" s="1">
        <v>39731</v>
      </c>
      <c r="C4926" s="2">
        <f t="shared" si="76"/>
        <v>10</v>
      </c>
      <c r="D4926" s="2" t="s">
        <v>7499</v>
      </c>
      <c r="E4926">
        <v>13</v>
      </c>
      <c r="F4926">
        <v>5305</v>
      </c>
      <c r="G4926" t="s">
        <v>61</v>
      </c>
      <c r="H4926" t="s">
        <v>62</v>
      </c>
      <c r="I4926" t="s">
        <v>28</v>
      </c>
      <c r="J4926">
        <v>4046</v>
      </c>
      <c r="K4926" t="s">
        <v>28</v>
      </c>
      <c r="L4926">
        <v>30</v>
      </c>
      <c r="Q4926">
        <v>129.30195509999999</v>
      </c>
      <c r="R4926">
        <v>7.2544973869999998</v>
      </c>
      <c r="S4926">
        <v>1.048797867</v>
      </c>
      <c r="T4926">
        <v>10.419307379999999</v>
      </c>
      <c r="U4926">
        <v>129.30195509999999</v>
      </c>
      <c r="V4926">
        <v>7.2544973869999998</v>
      </c>
      <c r="W4926">
        <v>1.048797867</v>
      </c>
      <c r="X4926">
        <v>10.419307379999999</v>
      </c>
    </row>
    <row r="4927" spans="1:24" x14ac:dyDescent="0.25">
      <c r="A4927">
        <v>53</v>
      </c>
      <c r="B4927" s="1">
        <v>39732</v>
      </c>
      <c r="C4927" s="2">
        <f t="shared" si="76"/>
        <v>10</v>
      </c>
      <c r="D4927" s="2" t="s">
        <v>7499</v>
      </c>
      <c r="E4927">
        <v>13</v>
      </c>
      <c r="F4927">
        <v>5305</v>
      </c>
      <c r="G4927" t="s">
        <v>61</v>
      </c>
      <c r="H4927" t="s">
        <v>62</v>
      </c>
      <c r="I4927" t="s">
        <v>28</v>
      </c>
      <c r="J4927">
        <v>4046</v>
      </c>
      <c r="K4927" t="s">
        <v>28</v>
      </c>
      <c r="L4927">
        <v>30</v>
      </c>
      <c r="Q4927">
        <v>129.30195509999999</v>
      </c>
      <c r="R4927">
        <v>7.2544973869999998</v>
      </c>
      <c r="S4927">
        <v>1.048797867</v>
      </c>
      <c r="T4927">
        <v>10.419307379999999</v>
      </c>
      <c r="U4927">
        <v>129.30195509999999</v>
      </c>
      <c r="V4927">
        <v>7.2544973869999998</v>
      </c>
      <c r="W4927">
        <v>1.048797867</v>
      </c>
      <c r="X4927">
        <v>10.419307379999999</v>
      </c>
    </row>
    <row r="4928" spans="1:24" x14ac:dyDescent="0.25">
      <c r="A4928">
        <v>53</v>
      </c>
      <c r="B4928" s="1">
        <v>39733</v>
      </c>
      <c r="C4928" s="2">
        <f t="shared" si="76"/>
        <v>10</v>
      </c>
      <c r="D4928" s="2" t="s">
        <v>7499</v>
      </c>
      <c r="E4928">
        <v>13</v>
      </c>
      <c r="F4928">
        <v>5305</v>
      </c>
      <c r="G4928" t="s">
        <v>61</v>
      </c>
      <c r="H4928" t="s">
        <v>62</v>
      </c>
      <c r="I4928" t="s">
        <v>28</v>
      </c>
      <c r="J4928">
        <v>4046</v>
      </c>
      <c r="K4928" t="s">
        <v>28</v>
      </c>
      <c r="L4928">
        <v>30</v>
      </c>
      <c r="Q4928">
        <v>129.30195509999999</v>
      </c>
      <c r="R4928">
        <v>7.2544973869999998</v>
      </c>
      <c r="S4928">
        <v>1.048797867</v>
      </c>
      <c r="T4928">
        <v>10.419307379999999</v>
      </c>
      <c r="U4928">
        <v>129.30195509999999</v>
      </c>
      <c r="V4928">
        <v>7.2544973869999998</v>
      </c>
      <c r="W4928">
        <v>1.048797867</v>
      </c>
      <c r="X4928">
        <v>10.419307379999999</v>
      </c>
    </row>
    <row r="4929" spans="1:24" x14ac:dyDescent="0.25">
      <c r="A4929">
        <v>53</v>
      </c>
      <c r="B4929" s="1">
        <v>39734</v>
      </c>
      <c r="C4929" s="2">
        <f t="shared" si="76"/>
        <v>10</v>
      </c>
      <c r="D4929" s="2" t="s">
        <v>7499</v>
      </c>
      <c r="E4929">
        <v>13</v>
      </c>
      <c r="F4929">
        <v>5305</v>
      </c>
      <c r="G4929" t="s">
        <v>61</v>
      </c>
      <c r="H4929" t="s">
        <v>62</v>
      </c>
      <c r="I4929" t="s">
        <v>28</v>
      </c>
      <c r="J4929">
        <v>4046</v>
      </c>
      <c r="K4929" t="s">
        <v>28</v>
      </c>
      <c r="L4929">
        <v>30</v>
      </c>
      <c r="Q4929">
        <v>129.30195509999999</v>
      </c>
      <c r="R4929">
        <v>7.2544973869999998</v>
      </c>
      <c r="S4929">
        <v>1.048797867</v>
      </c>
      <c r="T4929">
        <v>10.419307379999999</v>
      </c>
      <c r="U4929">
        <v>129.30195509999999</v>
      </c>
      <c r="V4929">
        <v>7.2544973869999998</v>
      </c>
      <c r="W4929">
        <v>1.048797867</v>
      </c>
      <c r="X4929">
        <v>10.419307379999999</v>
      </c>
    </row>
    <row r="4930" spans="1:24" x14ac:dyDescent="0.25">
      <c r="A4930">
        <v>53</v>
      </c>
      <c r="B4930" s="1">
        <v>39735</v>
      </c>
      <c r="C4930" s="2">
        <f t="shared" si="76"/>
        <v>10</v>
      </c>
      <c r="D4930" s="2" t="s">
        <v>7499</v>
      </c>
      <c r="E4930">
        <v>13</v>
      </c>
      <c r="F4930">
        <v>5305</v>
      </c>
      <c r="G4930" t="s">
        <v>61</v>
      </c>
      <c r="H4930" t="s">
        <v>62</v>
      </c>
      <c r="I4930" t="s">
        <v>28</v>
      </c>
      <c r="J4930">
        <v>4046</v>
      </c>
      <c r="K4930" t="s">
        <v>28</v>
      </c>
      <c r="L4930">
        <v>30</v>
      </c>
      <c r="Q4930">
        <v>129.30195509999999</v>
      </c>
      <c r="R4930">
        <v>7.2544973869999998</v>
      </c>
      <c r="S4930">
        <v>1.048797867</v>
      </c>
      <c r="T4930">
        <v>10.419307379999999</v>
      </c>
      <c r="U4930">
        <v>129.30195509999999</v>
      </c>
      <c r="V4930">
        <v>7.2544973869999998</v>
      </c>
      <c r="W4930">
        <v>1.048797867</v>
      </c>
      <c r="X4930">
        <v>10.419307379999999</v>
      </c>
    </row>
    <row r="4931" spans="1:24" x14ac:dyDescent="0.25">
      <c r="A4931">
        <v>55</v>
      </c>
      <c r="B4931" s="1">
        <v>40127</v>
      </c>
      <c r="C4931" s="2">
        <f t="shared" ref="C4931:C4994" si="77">MONTH(B4931)</f>
        <v>11</v>
      </c>
      <c r="D4931" s="2" t="s">
        <v>7499</v>
      </c>
      <c r="E4931">
        <v>1</v>
      </c>
      <c r="F4931">
        <v>5501</v>
      </c>
      <c r="G4931" t="s">
        <v>63</v>
      </c>
      <c r="H4931" t="s">
        <v>64</v>
      </c>
      <c r="I4931" t="s">
        <v>28</v>
      </c>
      <c r="J4931">
        <v>4460</v>
      </c>
      <c r="K4931" t="s">
        <v>28</v>
      </c>
      <c r="L4931">
        <v>10</v>
      </c>
      <c r="M4931">
        <v>210.46675379999999</v>
      </c>
      <c r="N4931">
        <v>17.26857742</v>
      </c>
      <c r="O4931">
        <v>1.99976368</v>
      </c>
      <c r="P4931">
        <v>23.465474239999999</v>
      </c>
      <c r="Q4931">
        <v>98.101180170000006</v>
      </c>
      <c r="R4931">
        <v>8.2551950479999991</v>
      </c>
      <c r="S4931">
        <v>0.98825602700000004</v>
      </c>
      <c r="T4931">
        <v>11.78214636</v>
      </c>
      <c r="U4931">
        <v>98.101180170000006</v>
      </c>
      <c r="V4931">
        <v>8.2551950479999991</v>
      </c>
      <c r="W4931">
        <v>0.98825602700000004</v>
      </c>
      <c r="X4931">
        <v>11.78214636</v>
      </c>
    </row>
    <row r="4932" spans="1:24" x14ac:dyDescent="0.25">
      <c r="A4932">
        <v>55</v>
      </c>
      <c r="B4932" s="1">
        <v>40128</v>
      </c>
      <c r="C4932" s="2">
        <f t="shared" si="77"/>
        <v>11</v>
      </c>
      <c r="D4932" s="2" t="s">
        <v>7499</v>
      </c>
      <c r="E4932">
        <v>1</v>
      </c>
      <c r="F4932">
        <v>5501</v>
      </c>
      <c r="G4932" t="s">
        <v>63</v>
      </c>
      <c r="H4932" t="s">
        <v>64</v>
      </c>
      <c r="I4932" t="s">
        <v>28</v>
      </c>
      <c r="J4932">
        <v>4460</v>
      </c>
      <c r="K4932" t="s">
        <v>28</v>
      </c>
      <c r="L4932">
        <v>10</v>
      </c>
      <c r="M4932">
        <v>210.46675379999999</v>
      </c>
      <c r="N4932">
        <v>17.26857742</v>
      </c>
      <c r="O4932">
        <v>1.99976368</v>
      </c>
      <c r="P4932">
        <v>23.465474239999999</v>
      </c>
      <c r="Q4932">
        <v>98.101180170000006</v>
      </c>
      <c r="R4932">
        <v>8.2551950479999991</v>
      </c>
      <c r="S4932">
        <v>0.98825602700000004</v>
      </c>
      <c r="T4932">
        <v>11.78214636</v>
      </c>
      <c r="U4932">
        <v>98.101180170000006</v>
      </c>
      <c r="V4932">
        <v>8.2551950479999991</v>
      </c>
      <c r="W4932">
        <v>0.98825602700000004</v>
      </c>
      <c r="X4932">
        <v>11.78214636</v>
      </c>
    </row>
    <row r="4933" spans="1:24" x14ac:dyDescent="0.25">
      <c r="A4933">
        <v>55</v>
      </c>
      <c r="B4933" s="1">
        <v>40129</v>
      </c>
      <c r="C4933" s="2">
        <f t="shared" si="77"/>
        <v>11</v>
      </c>
      <c r="D4933" s="2" t="s">
        <v>7499</v>
      </c>
      <c r="E4933">
        <v>1</v>
      </c>
      <c r="F4933">
        <v>5501</v>
      </c>
      <c r="G4933" t="s">
        <v>63</v>
      </c>
      <c r="H4933" t="s">
        <v>64</v>
      </c>
      <c r="I4933" t="s">
        <v>28</v>
      </c>
      <c r="J4933">
        <v>4460</v>
      </c>
      <c r="K4933" t="s">
        <v>28</v>
      </c>
      <c r="L4933">
        <v>10</v>
      </c>
      <c r="M4933">
        <v>210.46675379999999</v>
      </c>
      <c r="N4933">
        <v>17.26857742</v>
      </c>
      <c r="O4933">
        <v>1.99976368</v>
      </c>
      <c r="P4933">
        <v>23.465474239999999</v>
      </c>
      <c r="Q4933">
        <v>98.101180170000006</v>
      </c>
      <c r="R4933">
        <v>8.2551950479999991</v>
      </c>
      <c r="S4933">
        <v>0.98825602700000004</v>
      </c>
      <c r="T4933">
        <v>11.78214636</v>
      </c>
      <c r="U4933">
        <v>98.101180170000006</v>
      </c>
      <c r="V4933">
        <v>8.2551950479999991</v>
      </c>
      <c r="W4933">
        <v>0.98825602700000004</v>
      </c>
      <c r="X4933">
        <v>11.78214636</v>
      </c>
    </row>
    <row r="4934" spans="1:24" x14ac:dyDescent="0.25">
      <c r="A4934">
        <v>55</v>
      </c>
      <c r="B4934" s="1">
        <v>40130</v>
      </c>
      <c r="C4934" s="2">
        <f t="shared" si="77"/>
        <v>11</v>
      </c>
      <c r="D4934" s="2" t="s">
        <v>7499</v>
      </c>
      <c r="E4934">
        <v>1</v>
      </c>
      <c r="F4934">
        <v>5501</v>
      </c>
      <c r="G4934" t="s">
        <v>63</v>
      </c>
      <c r="H4934" t="s">
        <v>64</v>
      </c>
      <c r="I4934" t="s">
        <v>28</v>
      </c>
      <c r="J4934">
        <v>4460</v>
      </c>
      <c r="K4934" t="s">
        <v>28</v>
      </c>
      <c r="L4934">
        <v>10</v>
      </c>
      <c r="M4934">
        <v>210.46675379999999</v>
      </c>
      <c r="N4934">
        <v>17.26857742</v>
      </c>
      <c r="O4934">
        <v>1.99976368</v>
      </c>
      <c r="P4934">
        <v>23.465474239999999</v>
      </c>
      <c r="Q4934">
        <v>98.101180170000006</v>
      </c>
      <c r="R4934">
        <v>8.2551950479999991</v>
      </c>
      <c r="S4934">
        <v>0.98825602700000004</v>
      </c>
      <c r="T4934">
        <v>11.78214636</v>
      </c>
      <c r="U4934">
        <v>98.101180170000006</v>
      </c>
      <c r="V4934">
        <v>8.2551950479999991</v>
      </c>
      <c r="W4934">
        <v>0.98825602700000004</v>
      </c>
      <c r="X4934">
        <v>11.78214636</v>
      </c>
    </row>
    <row r="4935" spans="1:24" x14ac:dyDescent="0.25">
      <c r="A4935">
        <v>55</v>
      </c>
      <c r="B4935" s="1">
        <v>40131</v>
      </c>
      <c r="C4935" s="2">
        <f t="shared" si="77"/>
        <v>11</v>
      </c>
      <c r="D4935" s="2" t="s">
        <v>7499</v>
      </c>
      <c r="E4935">
        <v>1</v>
      </c>
      <c r="F4935">
        <v>5501</v>
      </c>
      <c r="G4935" t="s">
        <v>63</v>
      </c>
      <c r="H4935" t="s">
        <v>64</v>
      </c>
      <c r="I4935" t="s">
        <v>28</v>
      </c>
      <c r="J4935">
        <v>4460</v>
      </c>
      <c r="K4935" t="s">
        <v>28</v>
      </c>
      <c r="L4935">
        <v>10</v>
      </c>
      <c r="M4935">
        <v>210.46675379999999</v>
      </c>
      <c r="N4935">
        <v>17.26857742</v>
      </c>
      <c r="O4935">
        <v>1.99976368</v>
      </c>
      <c r="P4935">
        <v>23.465474239999999</v>
      </c>
      <c r="Q4935">
        <v>98.101180170000006</v>
      </c>
      <c r="R4935">
        <v>8.2551950479999991</v>
      </c>
      <c r="S4935">
        <v>0.98825602700000004</v>
      </c>
      <c r="T4935">
        <v>11.78214636</v>
      </c>
      <c r="U4935">
        <v>98.101180170000006</v>
      </c>
      <c r="V4935">
        <v>8.2551950479999991</v>
      </c>
      <c r="W4935">
        <v>0.98825602700000004</v>
      </c>
      <c r="X4935">
        <v>11.78214636</v>
      </c>
    </row>
    <row r="4936" spans="1:24" x14ac:dyDescent="0.25">
      <c r="A4936">
        <v>55</v>
      </c>
      <c r="B4936" s="1">
        <v>40132</v>
      </c>
      <c r="C4936" s="2">
        <f t="shared" si="77"/>
        <v>11</v>
      </c>
      <c r="D4936" s="2" t="s">
        <v>7499</v>
      </c>
      <c r="E4936">
        <v>1</v>
      </c>
      <c r="F4936">
        <v>5501</v>
      </c>
      <c r="G4936" t="s">
        <v>63</v>
      </c>
      <c r="H4936" t="s">
        <v>64</v>
      </c>
      <c r="I4936" t="s">
        <v>28</v>
      </c>
      <c r="J4936">
        <v>4460</v>
      </c>
      <c r="K4936" t="s">
        <v>28</v>
      </c>
      <c r="L4936">
        <v>10</v>
      </c>
      <c r="M4936">
        <v>210.46675379999999</v>
      </c>
      <c r="N4936">
        <v>17.26857742</v>
      </c>
      <c r="O4936">
        <v>1.99976368</v>
      </c>
      <c r="P4936">
        <v>23.465474239999999</v>
      </c>
      <c r="Q4936">
        <v>98.101180170000006</v>
      </c>
      <c r="R4936">
        <v>8.2551950479999991</v>
      </c>
      <c r="S4936">
        <v>0.98825602700000004</v>
      </c>
      <c r="T4936">
        <v>11.78214636</v>
      </c>
      <c r="U4936">
        <v>98.101180170000006</v>
      </c>
      <c r="V4936">
        <v>8.2551950479999991</v>
      </c>
      <c r="W4936">
        <v>0.98825602700000004</v>
      </c>
      <c r="X4936">
        <v>11.78214636</v>
      </c>
    </row>
    <row r="4937" spans="1:24" x14ac:dyDescent="0.25">
      <c r="A4937">
        <v>55</v>
      </c>
      <c r="B4937" s="1">
        <v>40133</v>
      </c>
      <c r="C4937" s="2">
        <f t="shared" si="77"/>
        <v>11</v>
      </c>
      <c r="D4937" s="2" t="s">
        <v>7499</v>
      </c>
      <c r="E4937">
        <v>1</v>
      </c>
      <c r="F4937">
        <v>5501</v>
      </c>
      <c r="G4937" t="s">
        <v>63</v>
      </c>
      <c r="H4937" t="s">
        <v>64</v>
      </c>
      <c r="I4937" t="s">
        <v>28</v>
      </c>
      <c r="J4937">
        <v>4460</v>
      </c>
      <c r="K4937" t="s">
        <v>28</v>
      </c>
      <c r="L4937">
        <v>10</v>
      </c>
      <c r="M4937">
        <v>210.46675379999999</v>
      </c>
      <c r="N4937">
        <v>17.26857742</v>
      </c>
      <c r="O4937">
        <v>1.99976368</v>
      </c>
      <c r="P4937">
        <v>23.465474239999999</v>
      </c>
      <c r="Q4937">
        <v>98.101180170000006</v>
      </c>
      <c r="R4937">
        <v>8.2551950479999991</v>
      </c>
      <c r="S4937">
        <v>0.98825602700000004</v>
      </c>
      <c r="T4937">
        <v>11.78214636</v>
      </c>
      <c r="U4937">
        <v>98.101180170000006</v>
      </c>
      <c r="V4937">
        <v>8.2551950479999991</v>
      </c>
      <c r="W4937">
        <v>0.98825602700000004</v>
      </c>
      <c r="X4937">
        <v>11.78214636</v>
      </c>
    </row>
    <row r="4938" spans="1:24" x14ac:dyDescent="0.25">
      <c r="A4938">
        <v>55</v>
      </c>
      <c r="B4938" s="1">
        <v>40134</v>
      </c>
      <c r="C4938" s="2">
        <f t="shared" si="77"/>
        <v>11</v>
      </c>
      <c r="D4938" s="2" t="s">
        <v>7499</v>
      </c>
      <c r="E4938">
        <v>1</v>
      </c>
      <c r="F4938">
        <v>5501</v>
      </c>
      <c r="G4938" t="s">
        <v>63</v>
      </c>
      <c r="H4938" t="s">
        <v>64</v>
      </c>
      <c r="I4938" t="s">
        <v>28</v>
      </c>
      <c r="J4938">
        <v>4460</v>
      </c>
      <c r="K4938" t="s">
        <v>28</v>
      </c>
      <c r="L4938">
        <v>10</v>
      </c>
      <c r="M4938">
        <v>210.46675379999999</v>
      </c>
      <c r="N4938">
        <v>17.26857742</v>
      </c>
      <c r="O4938">
        <v>1.99976368</v>
      </c>
      <c r="P4938">
        <v>23.465474239999999</v>
      </c>
      <c r="Q4938">
        <v>98.101180170000006</v>
      </c>
      <c r="R4938">
        <v>8.2551950479999991</v>
      </c>
      <c r="S4938">
        <v>0.98825602700000004</v>
      </c>
      <c r="T4938">
        <v>11.78214636</v>
      </c>
      <c r="U4938">
        <v>98.101180170000006</v>
      </c>
      <c r="V4938">
        <v>8.2551950479999991</v>
      </c>
      <c r="W4938">
        <v>0.98825602700000004</v>
      </c>
      <c r="X4938">
        <v>11.78214636</v>
      </c>
    </row>
    <row r="4939" spans="1:24" x14ac:dyDescent="0.25">
      <c r="A4939">
        <v>55</v>
      </c>
      <c r="B4939" s="1">
        <v>40135</v>
      </c>
      <c r="C4939" s="2">
        <f t="shared" si="77"/>
        <v>11</v>
      </c>
      <c r="D4939" s="2" t="s">
        <v>7499</v>
      </c>
      <c r="E4939">
        <v>1</v>
      </c>
      <c r="F4939">
        <v>5501</v>
      </c>
      <c r="G4939" t="s">
        <v>63</v>
      </c>
      <c r="H4939" t="s">
        <v>64</v>
      </c>
      <c r="I4939" t="s">
        <v>28</v>
      </c>
      <c r="J4939">
        <v>4460</v>
      </c>
      <c r="K4939" t="s">
        <v>28</v>
      </c>
      <c r="L4939">
        <v>10</v>
      </c>
      <c r="M4939">
        <v>210.46675379999999</v>
      </c>
      <c r="N4939">
        <v>17.26857742</v>
      </c>
      <c r="O4939">
        <v>1.99976368</v>
      </c>
      <c r="P4939">
        <v>23.465474239999999</v>
      </c>
      <c r="Q4939">
        <v>98.101180170000006</v>
      </c>
      <c r="R4939">
        <v>8.2551950479999991</v>
      </c>
      <c r="S4939">
        <v>0.98825602700000004</v>
      </c>
      <c r="T4939">
        <v>11.78214636</v>
      </c>
      <c r="U4939">
        <v>98.101180170000006</v>
      </c>
      <c r="V4939">
        <v>8.2551950479999991</v>
      </c>
      <c r="W4939">
        <v>0.98825602700000004</v>
      </c>
      <c r="X4939">
        <v>11.78214636</v>
      </c>
    </row>
    <row r="4940" spans="1:24" x14ac:dyDescent="0.25">
      <c r="A4940">
        <v>55</v>
      </c>
      <c r="B4940" s="1">
        <v>40136</v>
      </c>
      <c r="C4940" s="2">
        <f t="shared" si="77"/>
        <v>11</v>
      </c>
      <c r="D4940" s="2" t="s">
        <v>7499</v>
      </c>
      <c r="E4940">
        <v>1</v>
      </c>
      <c r="F4940">
        <v>5501</v>
      </c>
      <c r="G4940" t="s">
        <v>63</v>
      </c>
      <c r="H4940" t="s">
        <v>64</v>
      </c>
      <c r="I4940" t="s">
        <v>28</v>
      </c>
      <c r="J4940">
        <v>4460</v>
      </c>
      <c r="K4940" t="s">
        <v>28</v>
      </c>
      <c r="L4940">
        <v>10</v>
      </c>
      <c r="M4940">
        <v>210.46675379999999</v>
      </c>
      <c r="N4940">
        <v>17.26857742</v>
      </c>
      <c r="O4940">
        <v>1.99976368</v>
      </c>
      <c r="P4940">
        <v>23.465474239999999</v>
      </c>
      <c r="Q4940">
        <v>98.101180170000006</v>
      </c>
      <c r="R4940">
        <v>8.2551950479999991</v>
      </c>
      <c r="S4940">
        <v>0.98825602700000004</v>
      </c>
      <c r="T4940">
        <v>11.78214636</v>
      </c>
      <c r="U4940">
        <v>98.101180170000006</v>
      </c>
      <c r="V4940">
        <v>8.2551950479999991</v>
      </c>
      <c r="W4940">
        <v>0.98825602700000004</v>
      </c>
      <c r="X4940">
        <v>11.78214636</v>
      </c>
    </row>
    <row r="4941" spans="1:24" x14ac:dyDescent="0.25">
      <c r="A4941">
        <v>55</v>
      </c>
      <c r="B4941" s="1">
        <v>40137</v>
      </c>
      <c r="C4941" s="2">
        <f t="shared" si="77"/>
        <v>11</v>
      </c>
      <c r="D4941" s="2" t="s">
        <v>7499</v>
      </c>
      <c r="E4941">
        <v>2</v>
      </c>
      <c r="F4941">
        <v>5501</v>
      </c>
      <c r="G4941" t="s">
        <v>63</v>
      </c>
      <c r="H4941" t="s">
        <v>64</v>
      </c>
      <c r="I4941" t="s">
        <v>28</v>
      </c>
      <c r="J4941">
        <v>4460</v>
      </c>
      <c r="K4941" t="s">
        <v>28</v>
      </c>
      <c r="L4941">
        <v>10</v>
      </c>
      <c r="M4941">
        <v>264.03806429999997</v>
      </c>
      <c r="N4941">
        <v>16.991660280000001</v>
      </c>
      <c r="O4941">
        <v>2.0057526129999999</v>
      </c>
      <c r="P4941">
        <v>23.68362509</v>
      </c>
      <c r="Q4941">
        <v>141.21793640000001</v>
      </c>
      <c r="R4941">
        <v>10.43661696</v>
      </c>
      <c r="S4941">
        <v>1.33410816</v>
      </c>
      <c r="T4941">
        <v>15.311472</v>
      </c>
      <c r="U4941">
        <v>141.21793640000001</v>
      </c>
      <c r="V4941">
        <v>10.43661696</v>
      </c>
      <c r="W4941">
        <v>1.33410816</v>
      </c>
      <c r="X4941">
        <v>15.311472</v>
      </c>
    </row>
    <row r="4942" spans="1:24" x14ac:dyDescent="0.25">
      <c r="A4942">
        <v>55</v>
      </c>
      <c r="B4942" s="1">
        <v>40138</v>
      </c>
      <c r="C4942" s="2">
        <f t="shared" si="77"/>
        <v>11</v>
      </c>
      <c r="D4942" s="2" t="s">
        <v>7499</v>
      </c>
      <c r="E4942">
        <v>2</v>
      </c>
      <c r="F4942">
        <v>5501</v>
      </c>
      <c r="G4942" t="s">
        <v>63</v>
      </c>
      <c r="H4942" t="s">
        <v>64</v>
      </c>
      <c r="I4942" t="s">
        <v>28</v>
      </c>
      <c r="J4942">
        <v>4460</v>
      </c>
      <c r="K4942" t="s">
        <v>28</v>
      </c>
      <c r="L4942">
        <v>10</v>
      </c>
      <c r="M4942">
        <v>264.03806429999997</v>
      </c>
      <c r="N4942">
        <v>16.991660280000001</v>
      </c>
      <c r="O4942">
        <v>2.0057526129999999</v>
      </c>
      <c r="P4942">
        <v>23.68362509</v>
      </c>
      <c r="Q4942">
        <v>141.21793640000001</v>
      </c>
      <c r="R4942">
        <v>10.43661696</v>
      </c>
      <c r="S4942">
        <v>1.33410816</v>
      </c>
      <c r="T4942">
        <v>15.311472</v>
      </c>
      <c r="U4942">
        <v>141.21793640000001</v>
      </c>
      <c r="V4942">
        <v>10.43661696</v>
      </c>
      <c r="W4942">
        <v>1.33410816</v>
      </c>
      <c r="X4942">
        <v>15.311472</v>
      </c>
    </row>
    <row r="4943" spans="1:24" x14ac:dyDescent="0.25">
      <c r="A4943">
        <v>55</v>
      </c>
      <c r="B4943" s="1">
        <v>40139</v>
      </c>
      <c r="C4943" s="2">
        <f t="shared" si="77"/>
        <v>11</v>
      </c>
      <c r="D4943" s="2" t="s">
        <v>7499</v>
      </c>
      <c r="E4943">
        <v>2</v>
      </c>
      <c r="F4943">
        <v>5501</v>
      </c>
      <c r="G4943" t="s">
        <v>63</v>
      </c>
      <c r="H4943" t="s">
        <v>64</v>
      </c>
      <c r="I4943" t="s">
        <v>28</v>
      </c>
      <c r="J4943">
        <v>4460</v>
      </c>
      <c r="K4943" t="s">
        <v>28</v>
      </c>
      <c r="L4943">
        <v>10</v>
      </c>
      <c r="M4943">
        <v>264.03806429999997</v>
      </c>
      <c r="N4943">
        <v>16.991660280000001</v>
      </c>
      <c r="O4943">
        <v>2.0057526129999999</v>
      </c>
      <c r="P4943">
        <v>23.68362509</v>
      </c>
      <c r="Q4943">
        <v>141.21793640000001</v>
      </c>
      <c r="R4943">
        <v>10.43661696</v>
      </c>
      <c r="S4943">
        <v>1.33410816</v>
      </c>
      <c r="T4943">
        <v>15.311472</v>
      </c>
      <c r="U4943">
        <v>141.21793640000001</v>
      </c>
      <c r="V4943">
        <v>10.43661696</v>
      </c>
      <c r="W4943">
        <v>1.33410816</v>
      </c>
      <c r="X4943">
        <v>15.311472</v>
      </c>
    </row>
    <row r="4944" spans="1:24" x14ac:dyDescent="0.25">
      <c r="A4944">
        <v>55</v>
      </c>
      <c r="B4944" s="1">
        <v>40140</v>
      </c>
      <c r="C4944" s="2">
        <f t="shared" si="77"/>
        <v>11</v>
      </c>
      <c r="D4944" s="2" t="s">
        <v>7499</v>
      </c>
      <c r="E4944">
        <v>2</v>
      </c>
      <c r="F4944">
        <v>5501</v>
      </c>
      <c r="G4944" t="s">
        <v>63</v>
      </c>
      <c r="H4944" t="s">
        <v>64</v>
      </c>
      <c r="I4944" t="s">
        <v>28</v>
      </c>
      <c r="J4944">
        <v>4460</v>
      </c>
      <c r="K4944" t="s">
        <v>28</v>
      </c>
      <c r="L4944">
        <v>10</v>
      </c>
      <c r="M4944">
        <v>264.03806429999997</v>
      </c>
      <c r="N4944">
        <v>16.991660280000001</v>
      </c>
      <c r="O4944">
        <v>2.0057526129999999</v>
      </c>
      <c r="P4944">
        <v>23.68362509</v>
      </c>
      <c r="Q4944">
        <v>141.21793640000001</v>
      </c>
      <c r="R4944">
        <v>10.43661696</v>
      </c>
      <c r="S4944">
        <v>1.33410816</v>
      </c>
      <c r="T4944">
        <v>15.311472</v>
      </c>
      <c r="U4944">
        <v>141.21793640000001</v>
      </c>
      <c r="V4944">
        <v>10.43661696</v>
      </c>
      <c r="W4944">
        <v>1.33410816</v>
      </c>
      <c r="X4944">
        <v>15.311472</v>
      </c>
    </row>
    <row r="4945" spans="1:24" x14ac:dyDescent="0.25">
      <c r="A4945">
        <v>55</v>
      </c>
      <c r="B4945" s="1">
        <v>40141</v>
      </c>
      <c r="C4945" s="2">
        <f t="shared" si="77"/>
        <v>11</v>
      </c>
      <c r="D4945" s="2" t="s">
        <v>7499</v>
      </c>
      <c r="E4945">
        <v>2</v>
      </c>
      <c r="F4945">
        <v>5501</v>
      </c>
      <c r="G4945" t="s">
        <v>63</v>
      </c>
      <c r="H4945" t="s">
        <v>64</v>
      </c>
      <c r="I4945" t="s">
        <v>28</v>
      </c>
      <c r="J4945">
        <v>4460</v>
      </c>
      <c r="K4945" t="s">
        <v>28</v>
      </c>
      <c r="L4945">
        <v>10</v>
      </c>
      <c r="M4945">
        <v>264.03806429999997</v>
      </c>
      <c r="N4945">
        <v>16.991660280000001</v>
      </c>
      <c r="O4945">
        <v>2.0057526129999999</v>
      </c>
      <c r="P4945">
        <v>23.68362509</v>
      </c>
      <c r="Q4945">
        <v>141.21793640000001</v>
      </c>
      <c r="R4945">
        <v>10.43661696</v>
      </c>
      <c r="S4945">
        <v>1.33410816</v>
      </c>
      <c r="T4945">
        <v>15.311472</v>
      </c>
      <c r="U4945">
        <v>141.21793640000001</v>
      </c>
      <c r="V4945">
        <v>10.43661696</v>
      </c>
      <c r="W4945">
        <v>1.33410816</v>
      </c>
      <c r="X4945">
        <v>15.311472</v>
      </c>
    </row>
    <row r="4946" spans="1:24" x14ac:dyDescent="0.25">
      <c r="A4946">
        <v>55</v>
      </c>
      <c r="B4946" s="1">
        <v>40142</v>
      </c>
      <c r="C4946" s="2">
        <f t="shared" si="77"/>
        <v>11</v>
      </c>
      <c r="D4946" s="2" t="s">
        <v>7499</v>
      </c>
      <c r="E4946">
        <v>2</v>
      </c>
      <c r="F4946">
        <v>5501</v>
      </c>
      <c r="G4946" t="s">
        <v>63</v>
      </c>
      <c r="H4946" t="s">
        <v>64</v>
      </c>
      <c r="I4946" t="s">
        <v>28</v>
      </c>
      <c r="J4946">
        <v>4460</v>
      </c>
      <c r="K4946" t="s">
        <v>28</v>
      </c>
      <c r="L4946">
        <v>10</v>
      </c>
      <c r="M4946">
        <v>264.03806429999997</v>
      </c>
      <c r="N4946">
        <v>16.991660280000001</v>
      </c>
      <c r="O4946">
        <v>2.0057526129999999</v>
      </c>
      <c r="P4946">
        <v>23.68362509</v>
      </c>
      <c r="Q4946">
        <v>141.21793640000001</v>
      </c>
      <c r="R4946">
        <v>10.43661696</v>
      </c>
      <c r="S4946">
        <v>1.33410816</v>
      </c>
      <c r="T4946">
        <v>15.311472</v>
      </c>
      <c r="U4946">
        <v>141.21793640000001</v>
      </c>
      <c r="V4946">
        <v>10.43661696</v>
      </c>
      <c r="W4946">
        <v>1.33410816</v>
      </c>
      <c r="X4946">
        <v>15.311472</v>
      </c>
    </row>
    <row r="4947" spans="1:24" x14ac:dyDescent="0.25">
      <c r="A4947">
        <v>55</v>
      </c>
      <c r="B4947" s="1">
        <v>40143</v>
      </c>
      <c r="C4947" s="2">
        <f t="shared" si="77"/>
        <v>11</v>
      </c>
      <c r="D4947" s="2" t="s">
        <v>7499</v>
      </c>
      <c r="E4947">
        <v>2</v>
      </c>
      <c r="F4947">
        <v>5501</v>
      </c>
      <c r="G4947" t="s">
        <v>63</v>
      </c>
      <c r="H4947" t="s">
        <v>64</v>
      </c>
      <c r="I4947" t="s">
        <v>28</v>
      </c>
      <c r="J4947">
        <v>4460</v>
      </c>
      <c r="K4947" t="s">
        <v>28</v>
      </c>
      <c r="L4947">
        <v>10</v>
      </c>
      <c r="M4947">
        <v>264.03806429999997</v>
      </c>
      <c r="N4947">
        <v>16.991660280000001</v>
      </c>
      <c r="O4947">
        <v>2.0057526129999999</v>
      </c>
      <c r="P4947">
        <v>23.68362509</v>
      </c>
      <c r="Q4947">
        <v>141.21793640000001</v>
      </c>
      <c r="R4947">
        <v>10.43661696</v>
      </c>
      <c r="S4947">
        <v>1.33410816</v>
      </c>
      <c r="T4947">
        <v>15.311472</v>
      </c>
      <c r="U4947">
        <v>141.21793640000001</v>
      </c>
      <c r="V4947">
        <v>10.43661696</v>
      </c>
      <c r="W4947">
        <v>1.33410816</v>
      </c>
      <c r="X4947">
        <v>15.311472</v>
      </c>
    </row>
    <row r="4948" spans="1:24" x14ac:dyDescent="0.25">
      <c r="A4948">
        <v>55</v>
      </c>
      <c r="B4948" s="1">
        <v>40144</v>
      </c>
      <c r="C4948" s="2">
        <f t="shared" si="77"/>
        <v>11</v>
      </c>
      <c r="D4948" s="2" t="s">
        <v>7499</v>
      </c>
      <c r="E4948">
        <v>2</v>
      </c>
      <c r="F4948">
        <v>5501</v>
      </c>
      <c r="G4948" t="s">
        <v>63</v>
      </c>
      <c r="H4948" t="s">
        <v>64</v>
      </c>
      <c r="I4948" t="s">
        <v>28</v>
      </c>
      <c r="J4948">
        <v>4460</v>
      </c>
      <c r="K4948" t="s">
        <v>28</v>
      </c>
      <c r="L4948">
        <v>10</v>
      </c>
      <c r="M4948">
        <v>264.03806429999997</v>
      </c>
      <c r="N4948">
        <v>16.991660280000001</v>
      </c>
      <c r="O4948">
        <v>2.0057526129999999</v>
      </c>
      <c r="P4948">
        <v>23.68362509</v>
      </c>
      <c r="Q4948">
        <v>141.21793640000001</v>
      </c>
      <c r="R4948">
        <v>10.43661696</v>
      </c>
      <c r="S4948">
        <v>1.33410816</v>
      </c>
      <c r="T4948">
        <v>15.311472</v>
      </c>
      <c r="U4948">
        <v>141.21793640000001</v>
      </c>
      <c r="V4948">
        <v>10.43661696</v>
      </c>
      <c r="W4948">
        <v>1.33410816</v>
      </c>
      <c r="X4948">
        <v>15.311472</v>
      </c>
    </row>
    <row r="4949" spans="1:24" x14ac:dyDescent="0.25">
      <c r="A4949">
        <v>55</v>
      </c>
      <c r="B4949" s="1">
        <v>40145</v>
      </c>
      <c r="C4949" s="2">
        <f t="shared" si="77"/>
        <v>11</v>
      </c>
      <c r="D4949" s="2" t="s">
        <v>7499</v>
      </c>
      <c r="E4949">
        <v>2</v>
      </c>
      <c r="F4949">
        <v>5501</v>
      </c>
      <c r="G4949" t="s">
        <v>63</v>
      </c>
      <c r="H4949" t="s">
        <v>64</v>
      </c>
      <c r="I4949" t="s">
        <v>28</v>
      </c>
      <c r="J4949">
        <v>4460</v>
      </c>
      <c r="K4949" t="s">
        <v>28</v>
      </c>
      <c r="L4949">
        <v>10</v>
      </c>
      <c r="M4949">
        <v>264.03806429999997</v>
      </c>
      <c r="N4949">
        <v>16.991660280000001</v>
      </c>
      <c r="O4949">
        <v>2.0057526129999999</v>
      </c>
      <c r="P4949">
        <v>23.68362509</v>
      </c>
      <c r="Q4949">
        <v>141.21793640000001</v>
      </c>
      <c r="R4949">
        <v>10.43661696</v>
      </c>
      <c r="S4949">
        <v>1.33410816</v>
      </c>
      <c r="T4949">
        <v>15.311472</v>
      </c>
      <c r="U4949">
        <v>141.21793640000001</v>
      </c>
      <c r="V4949">
        <v>10.43661696</v>
      </c>
      <c r="W4949">
        <v>1.33410816</v>
      </c>
      <c r="X4949">
        <v>15.311472</v>
      </c>
    </row>
    <row r="4950" spans="1:24" x14ac:dyDescent="0.25">
      <c r="A4950">
        <v>55</v>
      </c>
      <c r="B4950" s="1">
        <v>40146</v>
      </c>
      <c r="C4950" s="2">
        <f t="shared" si="77"/>
        <v>11</v>
      </c>
      <c r="D4950" s="2" t="s">
        <v>7499</v>
      </c>
      <c r="E4950">
        <v>2</v>
      </c>
      <c r="F4950">
        <v>5501</v>
      </c>
      <c r="G4950" t="s">
        <v>63</v>
      </c>
      <c r="H4950" t="s">
        <v>64</v>
      </c>
      <c r="I4950" t="s">
        <v>28</v>
      </c>
      <c r="J4950">
        <v>4460</v>
      </c>
      <c r="K4950" t="s">
        <v>28</v>
      </c>
      <c r="L4950">
        <v>10</v>
      </c>
      <c r="M4950">
        <v>264.03806429999997</v>
      </c>
      <c r="N4950">
        <v>16.991660280000001</v>
      </c>
      <c r="O4950">
        <v>2.0057526129999999</v>
      </c>
      <c r="P4950">
        <v>23.68362509</v>
      </c>
      <c r="Q4950">
        <v>141.21793640000001</v>
      </c>
      <c r="R4950">
        <v>10.43661696</v>
      </c>
      <c r="S4950">
        <v>1.33410816</v>
      </c>
      <c r="T4950">
        <v>15.311472</v>
      </c>
      <c r="U4950">
        <v>141.21793640000001</v>
      </c>
      <c r="V4950">
        <v>10.43661696</v>
      </c>
      <c r="W4950">
        <v>1.33410816</v>
      </c>
      <c r="X4950">
        <v>15.311472</v>
      </c>
    </row>
    <row r="4951" spans="1:24" x14ac:dyDescent="0.25">
      <c r="A4951">
        <v>55</v>
      </c>
      <c r="B4951" s="1">
        <v>40147</v>
      </c>
      <c r="C4951" s="2">
        <f t="shared" si="77"/>
        <v>11</v>
      </c>
      <c r="D4951" s="2" t="s">
        <v>7499</v>
      </c>
      <c r="E4951">
        <v>3</v>
      </c>
      <c r="F4951">
        <v>5501</v>
      </c>
      <c r="G4951" t="s">
        <v>63</v>
      </c>
      <c r="H4951" t="s">
        <v>64</v>
      </c>
      <c r="I4951" t="s">
        <v>28</v>
      </c>
      <c r="J4951">
        <v>4460</v>
      </c>
      <c r="K4951" t="s">
        <v>28</v>
      </c>
      <c r="L4951">
        <v>10</v>
      </c>
      <c r="M4951">
        <v>210.24598829999999</v>
      </c>
      <c r="N4951">
        <v>14.34883806</v>
      </c>
      <c r="O4951">
        <v>1.7098828800000001</v>
      </c>
      <c r="P4951">
        <v>19.969900800000001</v>
      </c>
      <c r="Q4951">
        <v>182.8883902</v>
      </c>
      <c r="R4951">
        <v>12.32603913</v>
      </c>
      <c r="S4951">
        <v>1.447232533</v>
      </c>
      <c r="T4951">
        <v>18.622596160000001</v>
      </c>
      <c r="U4951">
        <v>182.8883902</v>
      </c>
      <c r="V4951">
        <v>12.32603913</v>
      </c>
      <c r="W4951">
        <v>1.447232533</v>
      </c>
      <c r="X4951">
        <v>18.622596160000001</v>
      </c>
    </row>
    <row r="4952" spans="1:24" x14ac:dyDescent="0.25">
      <c r="A4952">
        <v>55</v>
      </c>
      <c r="B4952" s="1">
        <v>40148</v>
      </c>
      <c r="C4952" s="2">
        <f t="shared" si="77"/>
        <v>12</v>
      </c>
      <c r="D4952" s="2" t="s">
        <v>7500</v>
      </c>
      <c r="E4952">
        <v>3</v>
      </c>
      <c r="F4952">
        <v>5501</v>
      </c>
      <c r="G4952" t="s">
        <v>63</v>
      </c>
      <c r="H4952" t="s">
        <v>64</v>
      </c>
      <c r="I4952" t="s">
        <v>28</v>
      </c>
      <c r="J4952">
        <v>4460</v>
      </c>
      <c r="K4952" t="s">
        <v>28</v>
      </c>
      <c r="L4952">
        <v>10</v>
      </c>
      <c r="M4952">
        <v>210.24598829999999</v>
      </c>
      <c r="N4952">
        <v>14.34883806</v>
      </c>
      <c r="O4952">
        <v>1.7098828800000001</v>
      </c>
      <c r="P4952">
        <v>19.969900800000001</v>
      </c>
      <c r="Q4952">
        <v>182.8883902</v>
      </c>
      <c r="R4952">
        <v>12.32603913</v>
      </c>
      <c r="S4952">
        <v>1.447232533</v>
      </c>
      <c r="T4952">
        <v>18.622596160000001</v>
      </c>
      <c r="U4952">
        <v>182.8883902</v>
      </c>
      <c r="V4952">
        <v>12.32603913</v>
      </c>
      <c r="W4952">
        <v>1.447232533</v>
      </c>
      <c r="X4952">
        <v>18.622596160000001</v>
      </c>
    </row>
    <row r="4953" spans="1:24" x14ac:dyDescent="0.25">
      <c r="A4953">
        <v>55</v>
      </c>
      <c r="B4953" s="1">
        <v>40149</v>
      </c>
      <c r="C4953" s="2">
        <f t="shared" si="77"/>
        <v>12</v>
      </c>
      <c r="D4953" s="2" t="s">
        <v>7500</v>
      </c>
      <c r="E4953">
        <v>3</v>
      </c>
      <c r="F4953">
        <v>5501</v>
      </c>
      <c r="G4953" t="s">
        <v>63</v>
      </c>
      <c r="H4953" t="s">
        <v>64</v>
      </c>
      <c r="I4953" t="s">
        <v>28</v>
      </c>
      <c r="J4953">
        <v>4460</v>
      </c>
      <c r="K4953" t="s">
        <v>28</v>
      </c>
      <c r="L4953">
        <v>10</v>
      </c>
      <c r="M4953">
        <v>210.24598829999999</v>
      </c>
      <c r="N4953">
        <v>14.34883806</v>
      </c>
      <c r="O4953">
        <v>1.7098828800000001</v>
      </c>
      <c r="P4953">
        <v>19.969900800000001</v>
      </c>
      <c r="Q4953">
        <v>182.8883902</v>
      </c>
      <c r="R4953">
        <v>12.32603913</v>
      </c>
      <c r="S4953">
        <v>1.447232533</v>
      </c>
      <c r="T4953">
        <v>18.622596160000001</v>
      </c>
      <c r="U4953">
        <v>182.8883902</v>
      </c>
      <c r="V4953">
        <v>12.32603913</v>
      </c>
      <c r="W4953">
        <v>1.447232533</v>
      </c>
      <c r="X4953">
        <v>18.622596160000001</v>
      </c>
    </row>
    <row r="4954" spans="1:24" x14ac:dyDescent="0.25">
      <c r="A4954">
        <v>55</v>
      </c>
      <c r="B4954" s="1">
        <v>40150</v>
      </c>
      <c r="C4954" s="2">
        <f t="shared" si="77"/>
        <v>12</v>
      </c>
      <c r="D4954" s="2" t="s">
        <v>7500</v>
      </c>
      <c r="E4954">
        <v>3</v>
      </c>
      <c r="F4954">
        <v>5501</v>
      </c>
      <c r="G4954" t="s">
        <v>63</v>
      </c>
      <c r="H4954" t="s">
        <v>64</v>
      </c>
      <c r="I4954" t="s">
        <v>28</v>
      </c>
      <c r="J4954">
        <v>4460</v>
      </c>
      <c r="K4954" t="s">
        <v>28</v>
      </c>
      <c r="L4954">
        <v>10</v>
      </c>
      <c r="M4954">
        <v>210.24598829999999</v>
      </c>
      <c r="N4954">
        <v>14.34883806</v>
      </c>
      <c r="O4954">
        <v>1.7098828800000001</v>
      </c>
      <c r="P4954">
        <v>19.969900800000001</v>
      </c>
      <c r="Q4954">
        <v>182.8883902</v>
      </c>
      <c r="R4954">
        <v>12.32603913</v>
      </c>
      <c r="S4954">
        <v>1.447232533</v>
      </c>
      <c r="T4954">
        <v>18.622596160000001</v>
      </c>
      <c r="U4954">
        <v>182.8883902</v>
      </c>
      <c r="V4954">
        <v>12.32603913</v>
      </c>
      <c r="W4954">
        <v>1.447232533</v>
      </c>
      <c r="X4954">
        <v>18.622596160000001</v>
      </c>
    </row>
    <row r="4955" spans="1:24" x14ac:dyDescent="0.25">
      <c r="A4955">
        <v>55</v>
      </c>
      <c r="B4955" s="1">
        <v>40151</v>
      </c>
      <c r="C4955" s="2">
        <f t="shared" si="77"/>
        <v>12</v>
      </c>
      <c r="D4955" s="2" t="s">
        <v>7500</v>
      </c>
      <c r="E4955">
        <v>3</v>
      </c>
      <c r="F4955">
        <v>5501</v>
      </c>
      <c r="G4955" t="s">
        <v>63</v>
      </c>
      <c r="H4955" t="s">
        <v>64</v>
      </c>
      <c r="I4955" t="s">
        <v>28</v>
      </c>
      <c r="J4955">
        <v>4460</v>
      </c>
      <c r="K4955" t="s">
        <v>28</v>
      </c>
      <c r="L4955">
        <v>10</v>
      </c>
      <c r="M4955">
        <v>210.24598829999999</v>
      </c>
      <c r="N4955">
        <v>14.34883806</v>
      </c>
      <c r="O4955">
        <v>1.7098828800000001</v>
      </c>
      <c r="P4955">
        <v>19.969900800000001</v>
      </c>
      <c r="Q4955">
        <v>182.8883902</v>
      </c>
      <c r="R4955">
        <v>12.32603913</v>
      </c>
      <c r="S4955">
        <v>1.447232533</v>
      </c>
      <c r="T4955">
        <v>18.622596160000001</v>
      </c>
      <c r="U4955">
        <v>182.8883902</v>
      </c>
      <c r="V4955">
        <v>12.32603913</v>
      </c>
      <c r="W4955">
        <v>1.447232533</v>
      </c>
      <c r="X4955">
        <v>18.622596160000001</v>
      </c>
    </row>
    <row r="4956" spans="1:24" x14ac:dyDescent="0.25">
      <c r="A4956">
        <v>55</v>
      </c>
      <c r="B4956" s="1">
        <v>40152</v>
      </c>
      <c r="C4956" s="2">
        <f t="shared" si="77"/>
        <v>12</v>
      </c>
      <c r="D4956" s="2" t="s">
        <v>7500</v>
      </c>
      <c r="E4956">
        <v>3</v>
      </c>
      <c r="F4956">
        <v>5501</v>
      </c>
      <c r="G4956" t="s">
        <v>63</v>
      </c>
      <c r="H4956" t="s">
        <v>64</v>
      </c>
      <c r="I4956" t="s">
        <v>28</v>
      </c>
      <c r="J4956">
        <v>4460</v>
      </c>
      <c r="K4956" t="s">
        <v>28</v>
      </c>
      <c r="L4956">
        <v>10</v>
      </c>
      <c r="M4956">
        <v>210.24598829999999</v>
      </c>
      <c r="N4956">
        <v>14.34883806</v>
      </c>
      <c r="O4956">
        <v>1.7098828800000001</v>
      </c>
      <c r="P4956">
        <v>19.969900800000001</v>
      </c>
      <c r="Q4956">
        <v>182.8883902</v>
      </c>
      <c r="R4956">
        <v>12.32603913</v>
      </c>
      <c r="S4956">
        <v>1.447232533</v>
      </c>
      <c r="T4956">
        <v>18.622596160000001</v>
      </c>
      <c r="U4956">
        <v>182.8883902</v>
      </c>
      <c r="V4956">
        <v>12.32603913</v>
      </c>
      <c r="W4956">
        <v>1.447232533</v>
      </c>
      <c r="X4956">
        <v>18.622596160000001</v>
      </c>
    </row>
    <row r="4957" spans="1:24" x14ac:dyDescent="0.25">
      <c r="A4957">
        <v>55</v>
      </c>
      <c r="B4957" s="1">
        <v>40153</v>
      </c>
      <c r="C4957" s="2">
        <f t="shared" si="77"/>
        <v>12</v>
      </c>
      <c r="D4957" s="2" t="s">
        <v>7500</v>
      </c>
      <c r="E4957">
        <v>3</v>
      </c>
      <c r="F4957">
        <v>5501</v>
      </c>
      <c r="G4957" t="s">
        <v>63</v>
      </c>
      <c r="H4957" t="s">
        <v>64</v>
      </c>
      <c r="I4957" t="s">
        <v>28</v>
      </c>
      <c r="J4957">
        <v>4460</v>
      </c>
      <c r="K4957" t="s">
        <v>28</v>
      </c>
      <c r="L4957">
        <v>10</v>
      </c>
      <c r="M4957">
        <v>210.24598829999999</v>
      </c>
      <c r="N4957">
        <v>14.34883806</v>
      </c>
      <c r="O4957">
        <v>1.7098828800000001</v>
      </c>
      <c r="P4957">
        <v>19.969900800000001</v>
      </c>
      <c r="Q4957">
        <v>182.8883902</v>
      </c>
      <c r="R4957">
        <v>12.32603913</v>
      </c>
      <c r="S4957">
        <v>1.447232533</v>
      </c>
      <c r="T4957">
        <v>18.622596160000001</v>
      </c>
      <c r="U4957">
        <v>182.8883902</v>
      </c>
      <c r="V4957">
        <v>12.32603913</v>
      </c>
      <c r="W4957">
        <v>1.447232533</v>
      </c>
      <c r="X4957">
        <v>18.622596160000001</v>
      </c>
    </row>
    <row r="4958" spans="1:24" x14ac:dyDescent="0.25">
      <c r="A4958">
        <v>55</v>
      </c>
      <c r="B4958" s="1">
        <v>40154</v>
      </c>
      <c r="C4958" s="2">
        <f t="shared" si="77"/>
        <v>12</v>
      </c>
      <c r="D4958" s="2" t="s">
        <v>7500</v>
      </c>
      <c r="E4958">
        <v>3</v>
      </c>
      <c r="F4958">
        <v>5501</v>
      </c>
      <c r="G4958" t="s">
        <v>63</v>
      </c>
      <c r="H4958" t="s">
        <v>64</v>
      </c>
      <c r="I4958" t="s">
        <v>28</v>
      </c>
      <c r="J4958">
        <v>4460</v>
      </c>
      <c r="K4958" t="s">
        <v>28</v>
      </c>
      <c r="L4958">
        <v>10</v>
      </c>
      <c r="M4958">
        <v>210.24598829999999</v>
      </c>
      <c r="N4958">
        <v>14.34883806</v>
      </c>
      <c r="O4958">
        <v>1.7098828800000001</v>
      </c>
      <c r="P4958">
        <v>19.969900800000001</v>
      </c>
      <c r="Q4958">
        <v>182.8883902</v>
      </c>
      <c r="R4958">
        <v>12.32603913</v>
      </c>
      <c r="S4958">
        <v>1.447232533</v>
      </c>
      <c r="T4958">
        <v>18.622596160000001</v>
      </c>
      <c r="U4958">
        <v>182.8883902</v>
      </c>
      <c r="V4958">
        <v>12.32603913</v>
      </c>
      <c r="W4958">
        <v>1.447232533</v>
      </c>
      <c r="X4958">
        <v>18.622596160000001</v>
      </c>
    </row>
    <row r="4959" spans="1:24" x14ac:dyDescent="0.25">
      <c r="A4959">
        <v>55</v>
      </c>
      <c r="B4959" s="1">
        <v>40155</v>
      </c>
      <c r="C4959" s="2">
        <f t="shared" si="77"/>
        <v>12</v>
      </c>
      <c r="D4959" s="2" t="s">
        <v>7500</v>
      </c>
      <c r="E4959">
        <v>3</v>
      </c>
      <c r="F4959">
        <v>5501</v>
      </c>
      <c r="G4959" t="s">
        <v>63</v>
      </c>
      <c r="H4959" t="s">
        <v>64</v>
      </c>
      <c r="I4959" t="s">
        <v>28</v>
      </c>
      <c r="J4959">
        <v>4460</v>
      </c>
      <c r="K4959" t="s">
        <v>28</v>
      </c>
      <c r="L4959">
        <v>10</v>
      </c>
      <c r="M4959">
        <v>210.24598829999999</v>
      </c>
      <c r="N4959">
        <v>14.34883806</v>
      </c>
      <c r="O4959">
        <v>1.7098828800000001</v>
      </c>
      <c r="P4959">
        <v>19.969900800000001</v>
      </c>
      <c r="Q4959">
        <v>182.8883902</v>
      </c>
      <c r="R4959">
        <v>12.32603913</v>
      </c>
      <c r="S4959">
        <v>1.447232533</v>
      </c>
      <c r="T4959">
        <v>18.622596160000001</v>
      </c>
      <c r="U4959">
        <v>182.8883902</v>
      </c>
      <c r="V4959">
        <v>12.32603913</v>
      </c>
      <c r="W4959">
        <v>1.447232533</v>
      </c>
      <c r="X4959">
        <v>18.622596160000001</v>
      </c>
    </row>
    <row r="4960" spans="1:24" x14ac:dyDescent="0.25">
      <c r="A4960">
        <v>55</v>
      </c>
      <c r="B4960" s="1">
        <v>40156</v>
      </c>
      <c r="C4960" s="2">
        <f t="shared" si="77"/>
        <v>12</v>
      </c>
      <c r="D4960" s="2" t="s">
        <v>7500</v>
      </c>
      <c r="E4960">
        <v>3</v>
      </c>
      <c r="F4960">
        <v>5501</v>
      </c>
      <c r="G4960" t="s">
        <v>63</v>
      </c>
      <c r="H4960" t="s">
        <v>64</v>
      </c>
      <c r="I4960" t="s">
        <v>28</v>
      </c>
      <c r="J4960">
        <v>4460</v>
      </c>
      <c r="K4960" t="s">
        <v>28</v>
      </c>
      <c r="L4960">
        <v>10</v>
      </c>
      <c r="M4960">
        <v>210.24598829999999</v>
      </c>
      <c r="N4960">
        <v>14.34883806</v>
      </c>
      <c r="O4960">
        <v>1.7098828800000001</v>
      </c>
      <c r="P4960">
        <v>19.969900800000001</v>
      </c>
      <c r="Q4960">
        <v>182.8883902</v>
      </c>
      <c r="R4960">
        <v>12.32603913</v>
      </c>
      <c r="S4960">
        <v>1.447232533</v>
      </c>
      <c r="T4960">
        <v>18.622596160000001</v>
      </c>
      <c r="U4960">
        <v>182.8883902</v>
      </c>
      <c r="V4960">
        <v>12.32603913</v>
      </c>
      <c r="W4960">
        <v>1.447232533</v>
      </c>
      <c r="X4960">
        <v>18.622596160000001</v>
      </c>
    </row>
    <row r="4961" spans="1:24" x14ac:dyDescent="0.25">
      <c r="A4961">
        <v>55</v>
      </c>
      <c r="B4961" s="1">
        <v>40157</v>
      </c>
      <c r="C4961" s="2">
        <f t="shared" si="77"/>
        <v>12</v>
      </c>
      <c r="D4961" s="2" t="s">
        <v>7500</v>
      </c>
      <c r="E4961">
        <v>4</v>
      </c>
      <c r="F4961">
        <v>5501</v>
      </c>
      <c r="G4961" t="s">
        <v>63</v>
      </c>
      <c r="H4961" t="s">
        <v>64</v>
      </c>
      <c r="I4961" t="s">
        <v>28</v>
      </c>
      <c r="J4961">
        <v>4460</v>
      </c>
      <c r="K4961" t="s">
        <v>28</v>
      </c>
      <c r="L4961">
        <v>10</v>
      </c>
      <c r="M4961">
        <v>217.9343227</v>
      </c>
      <c r="N4961">
        <v>16.737069439999999</v>
      </c>
      <c r="O4961">
        <v>2.2510591999999998</v>
      </c>
      <c r="P4961">
        <v>24.006361600000002</v>
      </c>
      <c r="Q4961">
        <v>143.5295965</v>
      </c>
      <c r="R4961">
        <v>9.694952979</v>
      </c>
      <c r="S4961">
        <v>1.167335587</v>
      </c>
      <c r="T4961">
        <v>14.45630564</v>
      </c>
      <c r="U4961">
        <v>143.5295965</v>
      </c>
      <c r="V4961">
        <v>9.694952979</v>
      </c>
      <c r="W4961">
        <v>1.167335587</v>
      </c>
      <c r="X4961">
        <v>14.45630564</v>
      </c>
    </row>
    <row r="4962" spans="1:24" x14ac:dyDescent="0.25">
      <c r="A4962">
        <v>55</v>
      </c>
      <c r="B4962" s="1">
        <v>40158</v>
      </c>
      <c r="C4962" s="2">
        <f t="shared" si="77"/>
        <v>12</v>
      </c>
      <c r="D4962" s="2" t="s">
        <v>7500</v>
      </c>
      <c r="E4962">
        <v>4</v>
      </c>
      <c r="F4962">
        <v>5501</v>
      </c>
      <c r="G4962" t="s">
        <v>63</v>
      </c>
      <c r="H4962" t="s">
        <v>64</v>
      </c>
      <c r="I4962" t="s">
        <v>28</v>
      </c>
      <c r="J4962">
        <v>4460</v>
      </c>
      <c r="K4962" t="s">
        <v>28</v>
      </c>
      <c r="L4962">
        <v>10</v>
      </c>
      <c r="M4962">
        <v>217.9343227</v>
      </c>
      <c r="N4962">
        <v>16.737069439999999</v>
      </c>
      <c r="O4962">
        <v>2.2510591999999998</v>
      </c>
      <c r="P4962">
        <v>24.006361600000002</v>
      </c>
      <c r="Q4962">
        <v>143.5295965</v>
      </c>
      <c r="R4962">
        <v>9.694952979</v>
      </c>
      <c r="S4962">
        <v>1.167335587</v>
      </c>
      <c r="T4962">
        <v>14.45630564</v>
      </c>
      <c r="U4962">
        <v>143.5295965</v>
      </c>
      <c r="V4962">
        <v>9.694952979</v>
      </c>
      <c r="W4962">
        <v>1.167335587</v>
      </c>
      <c r="X4962">
        <v>14.45630564</v>
      </c>
    </row>
    <row r="4963" spans="1:24" x14ac:dyDescent="0.25">
      <c r="A4963">
        <v>55</v>
      </c>
      <c r="B4963" s="1">
        <v>40159</v>
      </c>
      <c r="C4963" s="2">
        <f t="shared" si="77"/>
        <v>12</v>
      </c>
      <c r="D4963" s="2" t="s">
        <v>7500</v>
      </c>
      <c r="E4963">
        <v>4</v>
      </c>
      <c r="F4963">
        <v>5501</v>
      </c>
      <c r="G4963" t="s">
        <v>63</v>
      </c>
      <c r="H4963" t="s">
        <v>64</v>
      </c>
      <c r="I4963" t="s">
        <v>28</v>
      </c>
      <c r="J4963">
        <v>4460</v>
      </c>
      <c r="K4963" t="s">
        <v>28</v>
      </c>
      <c r="L4963">
        <v>10</v>
      </c>
      <c r="M4963">
        <v>217.9343227</v>
      </c>
      <c r="N4963">
        <v>16.737069439999999</v>
      </c>
      <c r="O4963">
        <v>2.2510591999999998</v>
      </c>
      <c r="P4963">
        <v>24.006361600000002</v>
      </c>
      <c r="Q4963">
        <v>143.5295965</v>
      </c>
      <c r="R4963">
        <v>9.694952979</v>
      </c>
      <c r="S4963">
        <v>1.167335587</v>
      </c>
      <c r="T4963">
        <v>14.45630564</v>
      </c>
      <c r="U4963">
        <v>143.5295965</v>
      </c>
      <c r="V4963">
        <v>9.694952979</v>
      </c>
      <c r="W4963">
        <v>1.167335587</v>
      </c>
      <c r="X4963">
        <v>14.45630564</v>
      </c>
    </row>
    <row r="4964" spans="1:24" x14ac:dyDescent="0.25">
      <c r="A4964">
        <v>55</v>
      </c>
      <c r="B4964" s="1">
        <v>40160</v>
      </c>
      <c r="C4964" s="2">
        <f t="shared" si="77"/>
        <v>12</v>
      </c>
      <c r="D4964" s="2" t="s">
        <v>7500</v>
      </c>
      <c r="E4964">
        <v>4</v>
      </c>
      <c r="F4964">
        <v>5501</v>
      </c>
      <c r="G4964" t="s">
        <v>63</v>
      </c>
      <c r="H4964" t="s">
        <v>64</v>
      </c>
      <c r="I4964" t="s">
        <v>28</v>
      </c>
      <c r="J4964">
        <v>4460</v>
      </c>
      <c r="K4964" t="s">
        <v>28</v>
      </c>
      <c r="L4964">
        <v>10</v>
      </c>
      <c r="M4964">
        <v>217.9343227</v>
      </c>
      <c r="N4964">
        <v>16.737069439999999</v>
      </c>
      <c r="O4964">
        <v>2.2510591999999998</v>
      </c>
      <c r="P4964">
        <v>24.006361600000002</v>
      </c>
      <c r="Q4964">
        <v>143.5295965</v>
      </c>
      <c r="R4964">
        <v>9.694952979</v>
      </c>
      <c r="S4964">
        <v>1.167335587</v>
      </c>
      <c r="T4964">
        <v>14.45630564</v>
      </c>
      <c r="U4964">
        <v>143.5295965</v>
      </c>
      <c r="V4964">
        <v>9.694952979</v>
      </c>
      <c r="W4964">
        <v>1.167335587</v>
      </c>
      <c r="X4964">
        <v>14.45630564</v>
      </c>
    </row>
    <row r="4965" spans="1:24" x14ac:dyDescent="0.25">
      <c r="A4965">
        <v>55</v>
      </c>
      <c r="B4965" s="1">
        <v>40161</v>
      </c>
      <c r="C4965" s="2">
        <f t="shared" si="77"/>
        <v>12</v>
      </c>
      <c r="D4965" s="2" t="s">
        <v>7500</v>
      </c>
      <c r="E4965">
        <v>4</v>
      </c>
      <c r="F4965">
        <v>5501</v>
      </c>
      <c r="G4965" t="s">
        <v>63</v>
      </c>
      <c r="H4965" t="s">
        <v>64</v>
      </c>
      <c r="I4965" t="s">
        <v>28</v>
      </c>
      <c r="J4965">
        <v>4460</v>
      </c>
      <c r="K4965" t="s">
        <v>28</v>
      </c>
      <c r="L4965">
        <v>10</v>
      </c>
      <c r="M4965">
        <v>217.9343227</v>
      </c>
      <c r="N4965">
        <v>16.737069439999999</v>
      </c>
      <c r="O4965">
        <v>2.2510591999999998</v>
      </c>
      <c r="P4965">
        <v>24.006361600000002</v>
      </c>
      <c r="Q4965">
        <v>143.5295965</v>
      </c>
      <c r="R4965">
        <v>9.694952979</v>
      </c>
      <c r="S4965">
        <v>1.167335587</v>
      </c>
      <c r="T4965">
        <v>14.45630564</v>
      </c>
      <c r="U4965">
        <v>143.5295965</v>
      </c>
      <c r="V4965">
        <v>9.694952979</v>
      </c>
      <c r="W4965">
        <v>1.167335587</v>
      </c>
      <c r="X4965">
        <v>14.45630564</v>
      </c>
    </row>
    <row r="4966" spans="1:24" x14ac:dyDescent="0.25">
      <c r="A4966">
        <v>55</v>
      </c>
      <c r="B4966" s="1">
        <v>40162</v>
      </c>
      <c r="C4966" s="2">
        <f t="shared" si="77"/>
        <v>12</v>
      </c>
      <c r="D4966" s="2" t="s">
        <v>7500</v>
      </c>
      <c r="E4966">
        <v>4</v>
      </c>
      <c r="F4966">
        <v>5501</v>
      </c>
      <c r="G4966" t="s">
        <v>63</v>
      </c>
      <c r="H4966" t="s">
        <v>64</v>
      </c>
      <c r="I4966" t="s">
        <v>28</v>
      </c>
      <c r="J4966">
        <v>4460</v>
      </c>
      <c r="K4966" t="s">
        <v>28</v>
      </c>
      <c r="L4966">
        <v>10</v>
      </c>
      <c r="M4966">
        <v>217.9343227</v>
      </c>
      <c r="N4966">
        <v>16.737069439999999</v>
      </c>
      <c r="O4966">
        <v>2.2510591999999998</v>
      </c>
      <c r="P4966">
        <v>24.006361600000002</v>
      </c>
      <c r="Q4966">
        <v>143.5295965</v>
      </c>
      <c r="R4966">
        <v>9.694952979</v>
      </c>
      <c r="S4966">
        <v>1.167335587</v>
      </c>
      <c r="T4966">
        <v>14.45630564</v>
      </c>
      <c r="U4966">
        <v>143.5295965</v>
      </c>
      <c r="V4966">
        <v>9.694952979</v>
      </c>
      <c r="W4966">
        <v>1.167335587</v>
      </c>
      <c r="X4966">
        <v>14.45630564</v>
      </c>
    </row>
    <row r="4967" spans="1:24" x14ac:dyDescent="0.25">
      <c r="A4967">
        <v>55</v>
      </c>
      <c r="B4967" s="1">
        <v>40163</v>
      </c>
      <c r="C4967" s="2">
        <f t="shared" si="77"/>
        <v>12</v>
      </c>
      <c r="D4967" s="2" t="s">
        <v>7500</v>
      </c>
      <c r="E4967">
        <v>4</v>
      </c>
      <c r="F4967">
        <v>5501</v>
      </c>
      <c r="G4967" t="s">
        <v>63</v>
      </c>
      <c r="H4967" t="s">
        <v>64</v>
      </c>
      <c r="I4967" t="s">
        <v>28</v>
      </c>
      <c r="J4967">
        <v>4460</v>
      </c>
      <c r="K4967" t="s">
        <v>28</v>
      </c>
      <c r="L4967">
        <v>10</v>
      </c>
      <c r="M4967">
        <v>217.9343227</v>
      </c>
      <c r="N4967">
        <v>16.737069439999999</v>
      </c>
      <c r="O4967">
        <v>2.2510591999999998</v>
      </c>
      <c r="P4967">
        <v>24.006361600000002</v>
      </c>
      <c r="Q4967">
        <v>143.5295965</v>
      </c>
      <c r="R4967">
        <v>9.694952979</v>
      </c>
      <c r="S4967">
        <v>1.167335587</v>
      </c>
      <c r="T4967">
        <v>14.45630564</v>
      </c>
      <c r="U4967">
        <v>143.5295965</v>
      </c>
      <c r="V4967">
        <v>9.694952979</v>
      </c>
      <c r="W4967">
        <v>1.167335587</v>
      </c>
      <c r="X4967">
        <v>14.45630564</v>
      </c>
    </row>
    <row r="4968" spans="1:24" x14ac:dyDescent="0.25">
      <c r="A4968">
        <v>55</v>
      </c>
      <c r="B4968" s="1">
        <v>40164</v>
      </c>
      <c r="C4968" s="2">
        <f t="shared" si="77"/>
        <v>12</v>
      </c>
      <c r="D4968" s="2" t="s">
        <v>7500</v>
      </c>
      <c r="E4968">
        <v>4</v>
      </c>
      <c r="F4968">
        <v>5501</v>
      </c>
      <c r="G4968" t="s">
        <v>63</v>
      </c>
      <c r="H4968" t="s">
        <v>64</v>
      </c>
      <c r="I4968" t="s">
        <v>28</v>
      </c>
      <c r="J4968">
        <v>4460</v>
      </c>
      <c r="K4968" t="s">
        <v>28</v>
      </c>
      <c r="L4968">
        <v>10</v>
      </c>
      <c r="M4968">
        <v>217.9343227</v>
      </c>
      <c r="N4968">
        <v>16.737069439999999</v>
      </c>
      <c r="O4968">
        <v>2.2510591999999998</v>
      </c>
      <c r="P4968">
        <v>24.006361600000002</v>
      </c>
      <c r="Q4968">
        <v>143.5295965</v>
      </c>
      <c r="R4968">
        <v>9.694952979</v>
      </c>
      <c r="S4968">
        <v>1.167335587</v>
      </c>
      <c r="T4968">
        <v>14.45630564</v>
      </c>
      <c r="U4968">
        <v>143.5295965</v>
      </c>
      <c r="V4968">
        <v>9.694952979</v>
      </c>
      <c r="W4968">
        <v>1.167335587</v>
      </c>
      <c r="X4968">
        <v>14.45630564</v>
      </c>
    </row>
    <row r="4969" spans="1:24" x14ac:dyDescent="0.25">
      <c r="A4969">
        <v>55</v>
      </c>
      <c r="B4969" s="1">
        <v>40165</v>
      </c>
      <c r="C4969" s="2">
        <f t="shared" si="77"/>
        <v>12</v>
      </c>
      <c r="D4969" s="2" t="s">
        <v>7500</v>
      </c>
      <c r="E4969">
        <v>4</v>
      </c>
      <c r="F4969">
        <v>5501</v>
      </c>
      <c r="G4969" t="s">
        <v>63</v>
      </c>
      <c r="H4969" t="s">
        <v>64</v>
      </c>
      <c r="I4969" t="s">
        <v>28</v>
      </c>
      <c r="J4969">
        <v>4460</v>
      </c>
      <c r="K4969" t="s">
        <v>28</v>
      </c>
      <c r="L4969">
        <v>10</v>
      </c>
      <c r="M4969">
        <v>217.9343227</v>
      </c>
      <c r="N4969">
        <v>16.737069439999999</v>
      </c>
      <c r="O4969">
        <v>2.2510591999999998</v>
      </c>
      <c r="P4969">
        <v>24.006361600000002</v>
      </c>
      <c r="Q4969">
        <v>143.5295965</v>
      </c>
      <c r="R4969">
        <v>9.694952979</v>
      </c>
      <c r="S4969">
        <v>1.167335587</v>
      </c>
      <c r="T4969">
        <v>14.45630564</v>
      </c>
      <c r="U4969">
        <v>143.5295965</v>
      </c>
      <c r="V4969">
        <v>9.694952979</v>
      </c>
      <c r="W4969">
        <v>1.167335587</v>
      </c>
      <c r="X4969">
        <v>14.45630564</v>
      </c>
    </row>
    <row r="4970" spans="1:24" x14ac:dyDescent="0.25">
      <c r="A4970">
        <v>55</v>
      </c>
      <c r="B4970" s="1">
        <v>40166</v>
      </c>
      <c r="C4970" s="2">
        <f t="shared" si="77"/>
        <v>12</v>
      </c>
      <c r="D4970" s="2" t="s">
        <v>7500</v>
      </c>
      <c r="E4970">
        <v>4</v>
      </c>
      <c r="F4970">
        <v>5501</v>
      </c>
      <c r="G4970" t="s">
        <v>63</v>
      </c>
      <c r="H4970" t="s">
        <v>64</v>
      </c>
      <c r="I4970" t="s">
        <v>28</v>
      </c>
      <c r="J4970">
        <v>4460</v>
      </c>
      <c r="K4970" t="s">
        <v>28</v>
      </c>
      <c r="L4970">
        <v>10</v>
      </c>
      <c r="M4970">
        <v>217.9343227</v>
      </c>
      <c r="N4970">
        <v>16.737069439999999</v>
      </c>
      <c r="O4970">
        <v>2.2510591999999998</v>
      </c>
      <c r="P4970">
        <v>24.006361600000002</v>
      </c>
      <c r="Q4970">
        <v>143.5295965</v>
      </c>
      <c r="R4970">
        <v>9.694952979</v>
      </c>
      <c r="S4970">
        <v>1.167335587</v>
      </c>
      <c r="T4970">
        <v>14.45630564</v>
      </c>
      <c r="U4970">
        <v>143.5295965</v>
      </c>
      <c r="V4970">
        <v>9.694952979</v>
      </c>
      <c r="W4970">
        <v>1.167335587</v>
      </c>
      <c r="X4970">
        <v>14.45630564</v>
      </c>
    </row>
    <row r="4971" spans="1:24" x14ac:dyDescent="0.25">
      <c r="A4971">
        <v>55</v>
      </c>
      <c r="B4971" s="1">
        <v>40167</v>
      </c>
      <c r="C4971" s="2">
        <f t="shared" si="77"/>
        <v>12</v>
      </c>
      <c r="D4971" s="2" t="s">
        <v>7500</v>
      </c>
      <c r="E4971">
        <v>5</v>
      </c>
      <c r="F4971">
        <v>5501</v>
      </c>
      <c r="G4971" t="s">
        <v>63</v>
      </c>
      <c r="H4971" t="s">
        <v>64</v>
      </c>
      <c r="I4971" t="s">
        <v>28</v>
      </c>
      <c r="J4971">
        <v>4460</v>
      </c>
      <c r="K4971" t="s">
        <v>28</v>
      </c>
      <c r="L4971">
        <v>10</v>
      </c>
      <c r="M4971">
        <v>135.65557849999999</v>
      </c>
      <c r="N4971">
        <v>8.8158948800000001</v>
      </c>
      <c r="O4971">
        <v>1.0857152800000001</v>
      </c>
      <c r="P4971">
        <v>12.750315759999999</v>
      </c>
      <c r="Q4971">
        <v>107.8143161</v>
      </c>
      <c r="R4971">
        <v>7.9658999039999996</v>
      </c>
      <c r="S4971">
        <v>1.041650347</v>
      </c>
      <c r="T4971">
        <v>12.16671829</v>
      </c>
      <c r="U4971">
        <v>107.8143161</v>
      </c>
      <c r="V4971">
        <v>7.9658999039999996</v>
      </c>
      <c r="W4971">
        <v>1.041650347</v>
      </c>
      <c r="X4971">
        <v>12.16671829</v>
      </c>
    </row>
    <row r="4972" spans="1:24" x14ac:dyDescent="0.25">
      <c r="A4972">
        <v>55</v>
      </c>
      <c r="B4972" s="1">
        <v>40168</v>
      </c>
      <c r="C4972" s="2">
        <f t="shared" si="77"/>
        <v>12</v>
      </c>
      <c r="D4972" s="2" t="s">
        <v>7500</v>
      </c>
      <c r="E4972">
        <v>5</v>
      </c>
      <c r="F4972">
        <v>5501</v>
      </c>
      <c r="G4972" t="s">
        <v>63</v>
      </c>
      <c r="H4972" t="s">
        <v>64</v>
      </c>
      <c r="I4972" t="s">
        <v>28</v>
      </c>
      <c r="J4972">
        <v>4460</v>
      </c>
      <c r="K4972" t="s">
        <v>28</v>
      </c>
      <c r="L4972">
        <v>10</v>
      </c>
      <c r="M4972">
        <v>135.65557849999999</v>
      </c>
      <c r="N4972">
        <v>8.8158948800000001</v>
      </c>
      <c r="O4972">
        <v>1.0857152800000001</v>
      </c>
      <c r="P4972">
        <v>12.750315759999999</v>
      </c>
      <c r="Q4972">
        <v>107.8143161</v>
      </c>
      <c r="R4972">
        <v>7.9658999039999996</v>
      </c>
      <c r="S4972">
        <v>1.041650347</v>
      </c>
      <c r="T4972">
        <v>12.16671829</v>
      </c>
      <c r="U4972">
        <v>107.8143161</v>
      </c>
      <c r="V4972">
        <v>7.9658999039999996</v>
      </c>
      <c r="W4972">
        <v>1.041650347</v>
      </c>
      <c r="X4972">
        <v>12.16671829</v>
      </c>
    </row>
    <row r="4973" spans="1:24" x14ac:dyDescent="0.25">
      <c r="A4973">
        <v>55</v>
      </c>
      <c r="B4973" s="1">
        <v>40169</v>
      </c>
      <c r="C4973" s="2">
        <f t="shared" si="77"/>
        <v>12</v>
      </c>
      <c r="D4973" s="2" t="s">
        <v>7500</v>
      </c>
      <c r="E4973">
        <v>5</v>
      </c>
      <c r="F4973">
        <v>5501</v>
      </c>
      <c r="G4973" t="s">
        <v>63</v>
      </c>
      <c r="H4973" t="s">
        <v>64</v>
      </c>
      <c r="I4973" t="s">
        <v>28</v>
      </c>
      <c r="J4973">
        <v>4460</v>
      </c>
      <c r="K4973" t="s">
        <v>28</v>
      </c>
      <c r="L4973">
        <v>10</v>
      </c>
      <c r="M4973">
        <v>135.65557849999999</v>
      </c>
      <c r="N4973">
        <v>8.8158948800000001</v>
      </c>
      <c r="O4973">
        <v>1.0857152800000001</v>
      </c>
      <c r="P4973">
        <v>12.750315759999999</v>
      </c>
      <c r="Q4973">
        <v>107.8143161</v>
      </c>
      <c r="R4973">
        <v>7.9658999039999996</v>
      </c>
      <c r="S4973">
        <v>1.041650347</v>
      </c>
      <c r="T4973">
        <v>12.16671829</v>
      </c>
      <c r="U4973">
        <v>107.8143161</v>
      </c>
      <c r="V4973">
        <v>7.9658999039999996</v>
      </c>
      <c r="W4973">
        <v>1.041650347</v>
      </c>
      <c r="X4973">
        <v>12.16671829</v>
      </c>
    </row>
    <row r="4974" spans="1:24" x14ac:dyDescent="0.25">
      <c r="A4974">
        <v>55</v>
      </c>
      <c r="B4974" s="1">
        <v>40170</v>
      </c>
      <c r="C4974" s="2">
        <f t="shared" si="77"/>
        <v>12</v>
      </c>
      <c r="D4974" s="2" t="s">
        <v>7500</v>
      </c>
      <c r="E4974">
        <v>5</v>
      </c>
      <c r="F4974">
        <v>5501</v>
      </c>
      <c r="G4974" t="s">
        <v>63</v>
      </c>
      <c r="H4974" t="s">
        <v>64</v>
      </c>
      <c r="I4974" t="s">
        <v>28</v>
      </c>
      <c r="J4974">
        <v>4460</v>
      </c>
      <c r="K4974" t="s">
        <v>28</v>
      </c>
      <c r="L4974">
        <v>10</v>
      </c>
      <c r="M4974">
        <v>135.65557849999999</v>
      </c>
      <c r="N4974">
        <v>8.8158948800000001</v>
      </c>
      <c r="O4974">
        <v>1.0857152800000001</v>
      </c>
      <c r="P4974">
        <v>12.750315759999999</v>
      </c>
      <c r="Q4974">
        <v>107.8143161</v>
      </c>
      <c r="R4974">
        <v>7.9658999039999996</v>
      </c>
      <c r="S4974">
        <v>1.041650347</v>
      </c>
      <c r="T4974">
        <v>12.16671829</v>
      </c>
      <c r="U4974">
        <v>107.8143161</v>
      </c>
      <c r="V4974">
        <v>7.9658999039999996</v>
      </c>
      <c r="W4974">
        <v>1.041650347</v>
      </c>
      <c r="X4974">
        <v>12.16671829</v>
      </c>
    </row>
    <row r="4975" spans="1:24" x14ac:dyDescent="0.25">
      <c r="A4975">
        <v>55</v>
      </c>
      <c r="B4975" s="1">
        <v>40171</v>
      </c>
      <c r="C4975" s="2">
        <f t="shared" si="77"/>
        <v>12</v>
      </c>
      <c r="D4975" s="2" t="s">
        <v>7500</v>
      </c>
      <c r="E4975">
        <v>5</v>
      </c>
      <c r="F4975">
        <v>5501</v>
      </c>
      <c r="G4975" t="s">
        <v>63</v>
      </c>
      <c r="H4975" t="s">
        <v>64</v>
      </c>
      <c r="I4975" t="s">
        <v>28</v>
      </c>
      <c r="J4975">
        <v>4460</v>
      </c>
      <c r="K4975" t="s">
        <v>28</v>
      </c>
      <c r="L4975">
        <v>10</v>
      </c>
      <c r="M4975">
        <v>135.65557849999999</v>
      </c>
      <c r="N4975">
        <v>8.8158948800000001</v>
      </c>
      <c r="O4975">
        <v>1.0857152800000001</v>
      </c>
      <c r="P4975">
        <v>12.750315759999999</v>
      </c>
      <c r="Q4975">
        <v>107.8143161</v>
      </c>
      <c r="R4975">
        <v>7.9658999039999996</v>
      </c>
      <c r="S4975">
        <v>1.041650347</v>
      </c>
      <c r="T4975">
        <v>12.16671829</v>
      </c>
      <c r="U4975">
        <v>107.8143161</v>
      </c>
      <c r="V4975">
        <v>7.9658999039999996</v>
      </c>
      <c r="W4975">
        <v>1.041650347</v>
      </c>
      <c r="X4975">
        <v>12.16671829</v>
      </c>
    </row>
    <row r="4976" spans="1:24" x14ac:dyDescent="0.25">
      <c r="A4976">
        <v>55</v>
      </c>
      <c r="B4976" s="1">
        <v>40172</v>
      </c>
      <c r="C4976" s="2">
        <f t="shared" si="77"/>
        <v>12</v>
      </c>
      <c r="D4976" s="2" t="s">
        <v>7500</v>
      </c>
      <c r="E4976">
        <v>5</v>
      </c>
      <c r="F4976">
        <v>5501</v>
      </c>
      <c r="G4976" t="s">
        <v>63</v>
      </c>
      <c r="H4976" t="s">
        <v>64</v>
      </c>
      <c r="I4976" t="s">
        <v>28</v>
      </c>
      <c r="J4976">
        <v>4460</v>
      </c>
      <c r="K4976" t="s">
        <v>28</v>
      </c>
      <c r="L4976">
        <v>10</v>
      </c>
      <c r="M4976">
        <v>135.65557849999999</v>
      </c>
      <c r="N4976">
        <v>8.8158948800000001</v>
      </c>
      <c r="O4976">
        <v>1.0857152800000001</v>
      </c>
      <c r="P4976">
        <v>12.750315759999999</v>
      </c>
      <c r="Q4976">
        <v>107.8143161</v>
      </c>
      <c r="R4976">
        <v>7.9658999039999996</v>
      </c>
      <c r="S4976">
        <v>1.041650347</v>
      </c>
      <c r="T4976">
        <v>12.16671829</v>
      </c>
      <c r="U4976">
        <v>107.8143161</v>
      </c>
      <c r="V4976">
        <v>7.9658999039999996</v>
      </c>
      <c r="W4976">
        <v>1.041650347</v>
      </c>
      <c r="X4976">
        <v>12.16671829</v>
      </c>
    </row>
    <row r="4977" spans="1:24" x14ac:dyDescent="0.25">
      <c r="A4977">
        <v>55</v>
      </c>
      <c r="B4977" s="1">
        <v>40173</v>
      </c>
      <c r="C4977" s="2">
        <f t="shared" si="77"/>
        <v>12</v>
      </c>
      <c r="D4977" s="2" t="s">
        <v>7500</v>
      </c>
      <c r="E4977">
        <v>5</v>
      </c>
      <c r="F4977">
        <v>5501</v>
      </c>
      <c r="G4977" t="s">
        <v>63</v>
      </c>
      <c r="H4977" t="s">
        <v>64</v>
      </c>
      <c r="I4977" t="s">
        <v>28</v>
      </c>
      <c r="J4977">
        <v>4460</v>
      </c>
      <c r="K4977" t="s">
        <v>28</v>
      </c>
      <c r="L4977">
        <v>10</v>
      </c>
      <c r="M4977">
        <v>135.65557849999999</v>
      </c>
      <c r="N4977">
        <v>8.8158948800000001</v>
      </c>
      <c r="O4977">
        <v>1.0857152800000001</v>
      </c>
      <c r="P4977">
        <v>12.750315759999999</v>
      </c>
      <c r="Q4977">
        <v>107.8143161</v>
      </c>
      <c r="R4977">
        <v>7.9658999039999996</v>
      </c>
      <c r="S4977">
        <v>1.041650347</v>
      </c>
      <c r="T4977">
        <v>12.16671829</v>
      </c>
      <c r="U4977">
        <v>107.8143161</v>
      </c>
      <c r="V4977">
        <v>7.9658999039999996</v>
      </c>
      <c r="W4977">
        <v>1.041650347</v>
      </c>
      <c r="X4977">
        <v>12.16671829</v>
      </c>
    </row>
    <row r="4978" spans="1:24" x14ac:dyDescent="0.25">
      <c r="A4978">
        <v>55</v>
      </c>
      <c r="B4978" s="1">
        <v>40174</v>
      </c>
      <c r="C4978" s="2">
        <f t="shared" si="77"/>
        <v>12</v>
      </c>
      <c r="D4978" s="2" t="s">
        <v>7500</v>
      </c>
      <c r="E4978">
        <v>5</v>
      </c>
      <c r="F4978">
        <v>5501</v>
      </c>
      <c r="G4978" t="s">
        <v>63</v>
      </c>
      <c r="H4978" t="s">
        <v>64</v>
      </c>
      <c r="I4978" t="s">
        <v>28</v>
      </c>
      <c r="J4978">
        <v>4460</v>
      </c>
      <c r="K4978" t="s">
        <v>28</v>
      </c>
      <c r="L4978">
        <v>10</v>
      </c>
      <c r="M4978">
        <v>135.65557849999999</v>
      </c>
      <c r="N4978">
        <v>8.8158948800000001</v>
      </c>
      <c r="O4978">
        <v>1.0857152800000001</v>
      </c>
      <c r="P4978">
        <v>12.750315759999999</v>
      </c>
      <c r="Q4978">
        <v>107.8143161</v>
      </c>
      <c r="R4978">
        <v>7.9658999039999996</v>
      </c>
      <c r="S4978">
        <v>1.041650347</v>
      </c>
      <c r="T4978">
        <v>12.16671829</v>
      </c>
      <c r="U4978">
        <v>107.8143161</v>
      </c>
      <c r="V4978">
        <v>7.9658999039999996</v>
      </c>
      <c r="W4978">
        <v>1.041650347</v>
      </c>
      <c r="X4978">
        <v>12.16671829</v>
      </c>
    </row>
    <row r="4979" spans="1:24" x14ac:dyDescent="0.25">
      <c r="A4979">
        <v>55</v>
      </c>
      <c r="B4979" s="1">
        <v>40175</v>
      </c>
      <c r="C4979" s="2">
        <f t="shared" si="77"/>
        <v>12</v>
      </c>
      <c r="D4979" s="2" t="s">
        <v>7500</v>
      </c>
      <c r="E4979">
        <v>5</v>
      </c>
      <c r="F4979">
        <v>5501</v>
      </c>
      <c r="G4979" t="s">
        <v>63</v>
      </c>
      <c r="H4979" t="s">
        <v>64</v>
      </c>
      <c r="I4979" t="s">
        <v>28</v>
      </c>
      <c r="J4979">
        <v>4460</v>
      </c>
      <c r="K4979" t="s">
        <v>28</v>
      </c>
      <c r="L4979">
        <v>10</v>
      </c>
      <c r="M4979">
        <v>135.65557849999999</v>
      </c>
      <c r="N4979">
        <v>8.8158948800000001</v>
      </c>
      <c r="O4979">
        <v>1.0857152800000001</v>
      </c>
      <c r="P4979">
        <v>12.750315759999999</v>
      </c>
      <c r="Q4979">
        <v>107.8143161</v>
      </c>
      <c r="R4979">
        <v>7.9658999039999996</v>
      </c>
      <c r="S4979">
        <v>1.041650347</v>
      </c>
      <c r="T4979">
        <v>12.16671829</v>
      </c>
      <c r="U4979">
        <v>107.8143161</v>
      </c>
      <c r="V4979">
        <v>7.9658999039999996</v>
      </c>
      <c r="W4979">
        <v>1.041650347</v>
      </c>
      <c r="X4979">
        <v>12.16671829</v>
      </c>
    </row>
    <row r="4980" spans="1:24" x14ac:dyDescent="0.25">
      <c r="A4980">
        <v>55</v>
      </c>
      <c r="B4980" s="1">
        <v>40176</v>
      </c>
      <c r="C4980" s="2">
        <f t="shared" si="77"/>
        <v>12</v>
      </c>
      <c r="D4980" s="2" t="s">
        <v>7500</v>
      </c>
      <c r="E4980">
        <v>5</v>
      </c>
      <c r="F4980">
        <v>5501</v>
      </c>
      <c r="G4980" t="s">
        <v>63</v>
      </c>
      <c r="H4980" t="s">
        <v>64</v>
      </c>
      <c r="I4980" t="s">
        <v>28</v>
      </c>
      <c r="J4980">
        <v>4460</v>
      </c>
      <c r="K4980" t="s">
        <v>28</v>
      </c>
      <c r="L4980">
        <v>10</v>
      </c>
      <c r="M4980">
        <v>135.65557849999999</v>
      </c>
      <c r="N4980">
        <v>8.8158948800000001</v>
      </c>
      <c r="O4980">
        <v>1.0857152800000001</v>
      </c>
      <c r="P4980">
        <v>12.750315759999999</v>
      </c>
      <c r="Q4980">
        <v>107.8143161</v>
      </c>
      <c r="R4980">
        <v>7.9658999039999996</v>
      </c>
      <c r="S4980">
        <v>1.041650347</v>
      </c>
      <c r="T4980">
        <v>12.16671829</v>
      </c>
      <c r="U4980">
        <v>107.8143161</v>
      </c>
      <c r="V4980">
        <v>7.9658999039999996</v>
      </c>
      <c r="W4980">
        <v>1.041650347</v>
      </c>
      <c r="X4980">
        <v>12.16671829</v>
      </c>
    </row>
    <row r="4981" spans="1:24" x14ac:dyDescent="0.25">
      <c r="A4981">
        <v>55</v>
      </c>
      <c r="B4981" s="1">
        <v>40177</v>
      </c>
      <c r="C4981" s="2">
        <f t="shared" si="77"/>
        <v>12</v>
      </c>
      <c r="D4981" s="2" t="s">
        <v>7500</v>
      </c>
      <c r="E4981">
        <v>6</v>
      </c>
      <c r="F4981">
        <v>5501</v>
      </c>
      <c r="G4981" t="s">
        <v>63</v>
      </c>
      <c r="H4981" t="s">
        <v>64</v>
      </c>
      <c r="I4981" t="s">
        <v>28</v>
      </c>
      <c r="J4981">
        <v>4460</v>
      </c>
      <c r="K4981" t="s">
        <v>28</v>
      </c>
      <c r="L4981">
        <v>10</v>
      </c>
      <c r="M4981">
        <v>108.7018583</v>
      </c>
      <c r="N4981">
        <v>7.2203245919999999</v>
      </c>
      <c r="O4981">
        <v>0.66187368000000002</v>
      </c>
      <c r="P4981">
        <v>9.8754458399999994</v>
      </c>
      <c r="Q4981">
        <v>72.189313530000007</v>
      </c>
      <c r="R4981">
        <v>4.5353520239999998</v>
      </c>
      <c r="S4981">
        <v>0.57983856</v>
      </c>
      <c r="T4981">
        <v>6.9813307199999999</v>
      </c>
      <c r="U4981">
        <v>72.189313530000007</v>
      </c>
      <c r="V4981">
        <v>4.5353520239999998</v>
      </c>
      <c r="W4981">
        <v>0.57983856</v>
      </c>
      <c r="X4981">
        <v>6.9813307199999999</v>
      </c>
    </row>
    <row r="4982" spans="1:24" x14ac:dyDescent="0.25">
      <c r="A4982">
        <v>55</v>
      </c>
      <c r="B4982" s="1">
        <v>40178</v>
      </c>
      <c r="C4982" s="2">
        <f t="shared" si="77"/>
        <v>12</v>
      </c>
      <c r="D4982" s="2" t="s">
        <v>7500</v>
      </c>
      <c r="E4982">
        <v>6</v>
      </c>
      <c r="F4982">
        <v>5501</v>
      </c>
      <c r="G4982" t="s">
        <v>63</v>
      </c>
      <c r="H4982" t="s">
        <v>64</v>
      </c>
      <c r="I4982" t="s">
        <v>28</v>
      </c>
      <c r="J4982">
        <v>4460</v>
      </c>
      <c r="K4982" t="s">
        <v>28</v>
      </c>
      <c r="L4982">
        <v>10</v>
      </c>
      <c r="M4982">
        <v>108.7018583</v>
      </c>
      <c r="N4982">
        <v>7.2203245919999999</v>
      </c>
      <c r="O4982">
        <v>0.66187368000000002</v>
      </c>
      <c r="P4982">
        <v>9.8754458399999994</v>
      </c>
      <c r="Q4982">
        <v>72.189313530000007</v>
      </c>
      <c r="R4982">
        <v>4.5353520239999998</v>
      </c>
      <c r="S4982">
        <v>0.57983856</v>
      </c>
      <c r="T4982">
        <v>6.9813307199999999</v>
      </c>
      <c r="U4982">
        <v>72.189313530000007</v>
      </c>
      <c r="V4982">
        <v>4.5353520239999998</v>
      </c>
      <c r="W4982">
        <v>0.57983856</v>
      </c>
      <c r="X4982">
        <v>6.9813307199999999</v>
      </c>
    </row>
    <row r="4983" spans="1:24" x14ac:dyDescent="0.25">
      <c r="A4983">
        <v>55</v>
      </c>
      <c r="B4983" s="1">
        <v>40179</v>
      </c>
      <c r="C4983" s="2">
        <f t="shared" si="77"/>
        <v>1</v>
      </c>
      <c r="D4983" s="2" t="s">
        <v>7500</v>
      </c>
      <c r="E4983">
        <v>6</v>
      </c>
      <c r="F4983">
        <v>5501</v>
      </c>
      <c r="G4983" t="s">
        <v>63</v>
      </c>
      <c r="H4983" t="s">
        <v>64</v>
      </c>
      <c r="I4983" t="s">
        <v>28</v>
      </c>
      <c r="J4983">
        <v>4460</v>
      </c>
      <c r="K4983" t="s">
        <v>28</v>
      </c>
      <c r="L4983">
        <v>10</v>
      </c>
      <c r="M4983">
        <v>108.7018583</v>
      </c>
      <c r="N4983">
        <v>7.2203245919999999</v>
      </c>
      <c r="O4983">
        <v>0.66187368000000002</v>
      </c>
      <c r="P4983">
        <v>9.8754458399999994</v>
      </c>
      <c r="Q4983">
        <v>72.189313530000007</v>
      </c>
      <c r="R4983">
        <v>4.5353520239999998</v>
      </c>
      <c r="S4983">
        <v>0.57983856</v>
      </c>
      <c r="T4983">
        <v>6.9813307199999999</v>
      </c>
      <c r="U4983">
        <v>72.189313530000007</v>
      </c>
      <c r="V4983">
        <v>4.5353520239999998</v>
      </c>
      <c r="W4983">
        <v>0.57983856</v>
      </c>
      <c r="X4983">
        <v>6.9813307199999999</v>
      </c>
    </row>
    <row r="4984" spans="1:24" x14ac:dyDescent="0.25">
      <c r="A4984">
        <v>55</v>
      </c>
      <c r="B4984" s="1">
        <v>40180</v>
      </c>
      <c r="C4984" s="2">
        <f t="shared" si="77"/>
        <v>1</v>
      </c>
      <c r="D4984" s="2" t="s">
        <v>7500</v>
      </c>
      <c r="E4984">
        <v>6</v>
      </c>
      <c r="F4984">
        <v>5501</v>
      </c>
      <c r="G4984" t="s">
        <v>63</v>
      </c>
      <c r="H4984" t="s">
        <v>64</v>
      </c>
      <c r="I4984" t="s">
        <v>28</v>
      </c>
      <c r="J4984">
        <v>4460</v>
      </c>
      <c r="K4984" t="s">
        <v>28</v>
      </c>
      <c r="L4984">
        <v>10</v>
      </c>
      <c r="M4984">
        <v>108.7018583</v>
      </c>
      <c r="N4984">
        <v>7.2203245919999999</v>
      </c>
      <c r="O4984">
        <v>0.66187368000000002</v>
      </c>
      <c r="P4984">
        <v>9.8754458399999994</v>
      </c>
      <c r="Q4984">
        <v>72.189313530000007</v>
      </c>
      <c r="R4984">
        <v>4.5353520239999998</v>
      </c>
      <c r="S4984">
        <v>0.57983856</v>
      </c>
      <c r="T4984">
        <v>6.9813307199999999</v>
      </c>
      <c r="U4984">
        <v>72.189313530000007</v>
      </c>
      <c r="V4984">
        <v>4.5353520239999998</v>
      </c>
      <c r="W4984">
        <v>0.57983856</v>
      </c>
      <c r="X4984">
        <v>6.9813307199999999</v>
      </c>
    </row>
    <row r="4985" spans="1:24" x14ac:dyDescent="0.25">
      <c r="A4985">
        <v>55</v>
      </c>
      <c r="B4985" s="1">
        <v>40181</v>
      </c>
      <c r="C4985" s="2">
        <f t="shared" si="77"/>
        <v>1</v>
      </c>
      <c r="D4985" s="2" t="s">
        <v>7500</v>
      </c>
      <c r="E4985">
        <v>6</v>
      </c>
      <c r="F4985">
        <v>5501</v>
      </c>
      <c r="G4985" t="s">
        <v>63</v>
      </c>
      <c r="H4985" t="s">
        <v>64</v>
      </c>
      <c r="I4985" t="s">
        <v>28</v>
      </c>
      <c r="J4985">
        <v>4460</v>
      </c>
      <c r="K4985" t="s">
        <v>28</v>
      </c>
      <c r="L4985">
        <v>10</v>
      </c>
      <c r="M4985">
        <v>108.7018583</v>
      </c>
      <c r="N4985">
        <v>7.2203245919999999</v>
      </c>
      <c r="O4985">
        <v>0.66187368000000002</v>
      </c>
      <c r="P4985">
        <v>9.8754458399999994</v>
      </c>
      <c r="Q4985">
        <v>72.189313530000007</v>
      </c>
      <c r="R4985">
        <v>4.5353520239999998</v>
      </c>
      <c r="S4985">
        <v>0.57983856</v>
      </c>
      <c r="T4985">
        <v>6.9813307199999999</v>
      </c>
      <c r="U4985">
        <v>72.189313530000007</v>
      </c>
      <c r="V4985">
        <v>4.5353520239999998</v>
      </c>
      <c r="W4985">
        <v>0.57983856</v>
      </c>
      <c r="X4985">
        <v>6.9813307199999999</v>
      </c>
    </row>
    <row r="4986" spans="1:24" x14ac:dyDescent="0.25">
      <c r="A4986">
        <v>55</v>
      </c>
      <c r="B4986" s="1">
        <v>40182</v>
      </c>
      <c r="C4986" s="2">
        <f t="shared" si="77"/>
        <v>1</v>
      </c>
      <c r="D4986" s="2" t="s">
        <v>7500</v>
      </c>
      <c r="E4986">
        <v>6</v>
      </c>
      <c r="F4986">
        <v>5501</v>
      </c>
      <c r="G4986" t="s">
        <v>63</v>
      </c>
      <c r="H4986" t="s">
        <v>64</v>
      </c>
      <c r="I4986" t="s">
        <v>28</v>
      </c>
      <c r="J4986">
        <v>4460</v>
      </c>
      <c r="K4986" t="s">
        <v>28</v>
      </c>
      <c r="L4986">
        <v>10</v>
      </c>
      <c r="M4986">
        <v>108.7018583</v>
      </c>
      <c r="N4986">
        <v>7.2203245919999999</v>
      </c>
      <c r="O4986">
        <v>0.66187368000000002</v>
      </c>
      <c r="P4986">
        <v>9.8754458399999994</v>
      </c>
      <c r="Q4986">
        <v>72.189313530000007</v>
      </c>
      <c r="R4986">
        <v>4.5353520239999998</v>
      </c>
      <c r="S4986">
        <v>0.57983856</v>
      </c>
      <c r="T4986">
        <v>6.9813307199999999</v>
      </c>
      <c r="U4986">
        <v>72.189313530000007</v>
      </c>
      <c r="V4986">
        <v>4.5353520239999998</v>
      </c>
      <c r="W4986">
        <v>0.57983856</v>
      </c>
      <c r="X4986">
        <v>6.9813307199999999</v>
      </c>
    </row>
    <row r="4987" spans="1:24" x14ac:dyDescent="0.25">
      <c r="A4987">
        <v>55</v>
      </c>
      <c r="B4987" s="1">
        <v>40183</v>
      </c>
      <c r="C4987" s="2">
        <f t="shared" si="77"/>
        <v>1</v>
      </c>
      <c r="D4987" s="2" t="s">
        <v>7500</v>
      </c>
      <c r="E4987">
        <v>6</v>
      </c>
      <c r="F4987">
        <v>5501</v>
      </c>
      <c r="G4987" t="s">
        <v>63</v>
      </c>
      <c r="H4987" t="s">
        <v>64</v>
      </c>
      <c r="I4987" t="s">
        <v>28</v>
      </c>
      <c r="J4987">
        <v>4460</v>
      </c>
      <c r="K4987" t="s">
        <v>28</v>
      </c>
      <c r="L4987">
        <v>10</v>
      </c>
      <c r="M4987">
        <v>108.7018583</v>
      </c>
      <c r="N4987">
        <v>7.2203245919999999</v>
      </c>
      <c r="O4987">
        <v>0.66187368000000002</v>
      </c>
      <c r="P4987">
        <v>9.8754458399999994</v>
      </c>
      <c r="Q4987">
        <v>72.189313530000007</v>
      </c>
      <c r="R4987">
        <v>4.5353520239999998</v>
      </c>
      <c r="S4987">
        <v>0.57983856</v>
      </c>
      <c r="T4987">
        <v>6.9813307199999999</v>
      </c>
      <c r="U4987">
        <v>72.189313530000007</v>
      </c>
      <c r="V4987">
        <v>4.5353520239999998</v>
      </c>
      <c r="W4987">
        <v>0.57983856</v>
      </c>
      <c r="X4987">
        <v>6.9813307199999999</v>
      </c>
    </row>
    <row r="4988" spans="1:24" x14ac:dyDescent="0.25">
      <c r="A4988">
        <v>55</v>
      </c>
      <c r="B4988" s="1">
        <v>40184</v>
      </c>
      <c r="C4988" s="2">
        <f t="shared" si="77"/>
        <v>1</v>
      </c>
      <c r="D4988" s="2" t="s">
        <v>7500</v>
      </c>
      <c r="E4988">
        <v>6</v>
      </c>
      <c r="F4988">
        <v>5501</v>
      </c>
      <c r="G4988" t="s">
        <v>63</v>
      </c>
      <c r="H4988" t="s">
        <v>64</v>
      </c>
      <c r="I4988" t="s">
        <v>28</v>
      </c>
      <c r="J4988">
        <v>4460</v>
      </c>
      <c r="K4988" t="s">
        <v>28</v>
      </c>
      <c r="L4988">
        <v>10</v>
      </c>
      <c r="M4988">
        <v>108.7018583</v>
      </c>
      <c r="N4988">
        <v>7.2203245919999999</v>
      </c>
      <c r="O4988">
        <v>0.66187368000000002</v>
      </c>
      <c r="P4988">
        <v>9.8754458399999994</v>
      </c>
      <c r="Q4988">
        <v>72.189313530000007</v>
      </c>
      <c r="R4988">
        <v>4.5353520239999998</v>
      </c>
      <c r="S4988">
        <v>0.57983856</v>
      </c>
      <c r="T4988">
        <v>6.9813307199999999</v>
      </c>
      <c r="U4988">
        <v>72.189313530000007</v>
      </c>
      <c r="V4988">
        <v>4.5353520239999998</v>
      </c>
      <c r="W4988">
        <v>0.57983856</v>
      </c>
      <c r="X4988">
        <v>6.9813307199999999</v>
      </c>
    </row>
    <row r="4989" spans="1:24" x14ac:dyDescent="0.25">
      <c r="A4989">
        <v>55</v>
      </c>
      <c r="B4989" s="1">
        <v>40185</v>
      </c>
      <c r="C4989" s="2">
        <f t="shared" si="77"/>
        <v>1</v>
      </c>
      <c r="D4989" s="2" t="s">
        <v>7500</v>
      </c>
      <c r="E4989">
        <v>6</v>
      </c>
      <c r="F4989">
        <v>5501</v>
      </c>
      <c r="G4989" t="s">
        <v>63</v>
      </c>
      <c r="H4989" t="s">
        <v>64</v>
      </c>
      <c r="I4989" t="s">
        <v>28</v>
      </c>
      <c r="J4989">
        <v>4460</v>
      </c>
      <c r="K4989" t="s">
        <v>28</v>
      </c>
      <c r="L4989">
        <v>10</v>
      </c>
      <c r="M4989">
        <v>108.7018583</v>
      </c>
      <c r="N4989">
        <v>7.2203245919999999</v>
      </c>
      <c r="O4989">
        <v>0.66187368000000002</v>
      </c>
      <c r="P4989">
        <v>9.8754458399999994</v>
      </c>
      <c r="Q4989">
        <v>72.189313530000007</v>
      </c>
      <c r="R4989">
        <v>4.5353520239999998</v>
      </c>
      <c r="S4989">
        <v>0.57983856</v>
      </c>
      <c r="T4989">
        <v>6.9813307199999999</v>
      </c>
      <c r="U4989">
        <v>72.189313530000007</v>
      </c>
      <c r="V4989">
        <v>4.5353520239999998</v>
      </c>
      <c r="W4989">
        <v>0.57983856</v>
      </c>
      <c r="X4989">
        <v>6.9813307199999999</v>
      </c>
    </row>
    <row r="4990" spans="1:24" x14ac:dyDescent="0.25">
      <c r="A4990">
        <v>55</v>
      </c>
      <c r="B4990" s="1">
        <v>40186</v>
      </c>
      <c r="C4990" s="2">
        <f t="shared" si="77"/>
        <v>1</v>
      </c>
      <c r="D4990" s="2" t="s">
        <v>7500</v>
      </c>
      <c r="E4990">
        <v>6</v>
      </c>
      <c r="F4990">
        <v>5501</v>
      </c>
      <c r="G4990" t="s">
        <v>63</v>
      </c>
      <c r="H4990" t="s">
        <v>64</v>
      </c>
      <c r="I4990" t="s">
        <v>28</v>
      </c>
      <c r="J4990">
        <v>4460</v>
      </c>
      <c r="K4990" t="s">
        <v>28</v>
      </c>
      <c r="L4990">
        <v>10</v>
      </c>
      <c r="M4990">
        <v>108.7018583</v>
      </c>
      <c r="N4990">
        <v>7.2203245919999999</v>
      </c>
      <c r="O4990">
        <v>0.66187368000000002</v>
      </c>
      <c r="P4990">
        <v>9.8754458399999994</v>
      </c>
      <c r="Q4990">
        <v>72.189313530000007</v>
      </c>
      <c r="R4990">
        <v>4.5353520239999998</v>
      </c>
      <c r="S4990">
        <v>0.57983856</v>
      </c>
      <c r="T4990">
        <v>6.9813307199999999</v>
      </c>
      <c r="U4990">
        <v>72.189313530000007</v>
      </c>
      <c r="V4990">
        <v>4.5353520239999998</v>
      </c>
      <c r="W4990">
        <v>0.57983856</v>
      </c>
      <c r="X4990">
        <v>6.9813307199999999</v>
      </c>
    </row>
    <row r="4991" spans="1:24" x14ac:dyDescent="0.25">
      <c r="A4991">
        <v>55</v>
      </c>
      <c r="B4991" s="1">
        <v>40187</v>
      </c>
      <c r="C4991" s="2">
        <f t="shared" si="77"/>
        <v>1</v>
      </c>
      <c r="D4991" s="2" t="s">
        <v>7500</v>
      </c>
      <c r="E4991">
        <v>7</v>
      </c>
      <c r="F4991">
        <v>5501</v>
      </c>
      <c r="G4991" t="s">
        <v>63</v>
      </c>
      <c r="H4991" t="s">
        <v>64</v>
      </c>
      <c r="I4991" t="s">
        <v>28</v>
      </c>
      <c r="J4991">
        <v>4460</v>
      </c>
      <c r="K4991" t="s">
        <v>28</v>
      </c>
      <c r="L4991">
        <v>10</v>
      </c>
      <c r="M4991">
        <v>94.065934150000004</v>
      </c>
      <c r="N4991">
        <v>6.805828784</v>
      </c>
      <c r="O4991">
        <v>0.98750704</v>
      </c>
      <c r="P4991">
        <v>9.2636379200000007</v>
      </c>
      <c r="Q4991">
        <v>45.54975649</v>
      </c>
      <c r="R4991">
        <v>2.8268622720000001</v>
      </c>
      <c r="S4991">
        <v>0.36138509299999999</v>
      </c>
      <c r="T4991">
        <v>4.3497396799999999</v>
      </c>
      <c r="U4991">
        <v>45.54975649</v>
      </c>
      <c r="V4991">
        <v>2.8268622720000001</v>
      </c>
      <c r="W4991">
        <v>0.36138509299999999</v>
      </c>
      <c r="X4991">
        <v>4.3497396799999999</v>
      </c>
    </row>
    <row r="4992" spans="1:24" x14ac:dyDescent="0.25">
      <c r="A4992">
        <v>55</v>
      </c>
      <c r="B4992" s="1">
        <v>40188</v>
      </c>
      <c r="C4992" s="2">
        <f t="shared" si="77"/>
        <v>1</v>
      </c>
      <c r="D4992" s="2" t="s">
        <v>7500</v>
      </c>
      <c r="E4992">
        <v>7</v>
      </c>
      <c r="F4992">
        <v>5501</v>
      </c>
      <c r="G4992" t="s">
        <v>63</v>
      </c>
      <c r="H4992" t="s">
        <v>64</v>
      </c>
      <c r="I4992" t="s">
        <v>28</v>
      </c>
      <c r="J4992">
        <v>4460</v>
      </c>
      <c r="K4992" t="s">
        <v>28</v>
      </c>
      <c r="L4992">
        <v>10</v>
      </c>
      <c r="M4992">
        <v>94.065934150000004</v>
      </c>
      <c r="N4992">
        <v>6.805828784</v>
      </c>
      <c r="O4992">
        <v>0.98750704</v>
      </c>
      <c r="P4992">
        <v>9.2636379200000007</v>
      </c>
      <c r="Q4992">
        <v>45.54975649</v>
      </c>
      <c r="R4992">
        <v>2.8268622720000001</v>
      </c>
      <c r="S4992">
        <v>0.36138509299999999</v>
      </c>
      <c r="T4992">
        <v>4.3497396799999999</v>
      </c>
      <c r="U4992">
        <v>45.54975649</v>
      </c>
      <c r="V4992">
        <v>2.8268622720000001</v>
      </c>
      <c r="W4992">
        <v>0.36138509299999999</v>
      </c>
      <c r="X4992">
        <v>4.3497396799999999</v>
      </c>
    </row>
    <row r="4993" spans="1:24" x14ac:dyDescent="0.25">
      <c r="A4993">
        <v>55</v>
      </c>
      <c r="B4993" s="1">
        <v>40189</v>
      </c>
      <c r="C4993" s="2">
        <f t="shared" si="77"/>
        <v>1</v>
      </c>
      <c r="D4993" s="2" t="s">
        <v>7500</v>
      </c>
      <c r="E4993">
        <v>7</v>
      </c>
      <c r="F4993">
        <v>5501</v>
      </c>
      <c r="G4993" t="s">
        <v>63</v>
      </c>
      <c r="H4993" t="s">
        <v>64</v>
      </c>
      <c r="I4993" t="s">
        <v>28</v>
      </c>
      <c r="J4993">
        <v>4460</v>
      </c>
      <c r="K4993" t="s">
        <v>28</v>
      </c>
      <c r="L4993">
        <v>10</v>
      </c>
      <c r="M4993">
        <v>94.065934150000004</v>
      </c>
      <c r="N4993">
        <v>6.805828784</v>
      </c>
      <c r="O4993">
        <v>0.98750704</v>
      </c>
      <c r="P4993">
        <v>9.2636379200000007</v>
      </c>
      <c r="Q4993">
        <v>45.54975649</v>
      </c>
      <c r="R4993">
        <v>2.8268622720000001</v>
      </c>
      <c r="S4993">
        <v>0.36138509299999999</v>
      </c>
      <c r="T4993">
        <v>4.3497396799999999</v>
      </c>
      <c r="U4993">
        <v>45.54975649</v>
      </c>
      <c r="V4993">
        <v>2.8268622720000001</v>
      </c>
      <c r="W4993">
        <v>0.36138509299999999</v>
      </c>
      <c r="X4993">
        <v>4.3497396799999999</v>
      </c>
    </row>
    <row r="4994" spans="1:24" x14ac:dyDescent="0.25">
      <c r="A4994">
        <v>55</v>
      </c>
      <c r="B4994" s="1">
        <v>40190</v>
      </c>
      <c r="C4994" s="2">
        <f t="shared" si="77"/>
        <v>1</v>
      </c>
      <c r="D4994" s="2" t="s">
        <v>7500</v>
      </c>
      <c r="E4994">
        <v>7</v>
      </c>
      <c r="F4994">
        <v>5501</v>
      </c>
      <c r="G4994" t="s">
        <v>63</v>
      </c>
      <c r="H4994" t="s">
        <v>64</v>
      </c>
      <c r="I4994" t="s">
        <v>28</v>
      </c>
      <c r="J4994">
        <v>4460</v>
      </c>
      <c r="K4994" t="s">
        <v>28</v>
      </c>
      <c r="L4994">
        <v>10</v>
      </c>
      <c r="M4994">
        <v>94.065934150000004</v>
      </c>
      <c r="N4994">
        <v>6.805828784</v>
      </c>
      <c r="O4994">
        <v>0.98750704</v>
      </c>
      <c r="P4994">
        <v>9.2636379200000007</v>
      </c>
      <c r="Q4994">
        <v>45.54975649</v>
      </c>
      <c r="R4994">
        <v>2.8268622720000001</v>
      </c>
      <c r="S4994">
        <v>0.36138509299999999</v>
      </c>
      <c r="T4994">
        <v>4.3497396799999999</v>
      </c>
      <c r="U4994">
        <v>45.54975649</v>
      </c>
      <c r="V4994">
        <v>2.8268622720000001</v>
      </c>
      <c r="W4994">
        <v>0.36138509299999999</v>
      </c>
      <c r="X4994">
        <v>4.3497396799999999</v>
      </c>
    </row>
    <row r="4995" spans="1:24" x14ac:dyDescent="0.25">
      <c r="A4995">
        <v>55</v>
      </c>
      <c r="B4995" s="1">
        <v>40191</v>
      </c>
      <c r="C4995" s="2">
        <f t="shared" ref="C4995:C5058" si="78">MONTH(B4995)</f>
        <v>1</v>
      </c>
      <c r="D4995" s="2" t="s">
        <v>7500</v>
      </c>
      <c r="E4995">
        <v>7</v>
      </c>
      <c r="F4995">
        <v>5501</v>
      </c>
      <c r="G4995" t="s">
        <v>63</v>
      </c>
      <c r="H4995" t="s">
        <v>64</v>
      </c>
      <c r="I4995" t="s">
        <v>28</v>
      </c>
      <c r="J4995">
        <v>4460</v>
      </c>
      <c r="K4995" t="s">
        <v>28</v>
      </c>
      <c r="L4995">
        <v>10</v>
      </c>
      <c r="M4995">
        <v>94.065934150000004</v>
      </c>
      <c r="N4995">
        <v>6.805828784</v>
      </c>
      <c r="O4995">
        <v>0.98750704</v>
      </c>
      <c r="P4995">
        <v>9.2636379200000007</v>
      </c>
      <c r="Q4995">
        <v>45.54975649</v>
      </c>
      <c r="R4995">
        <v>2.8268622720000001</v>
      </c>
      <c r="S4995">
        <v>0.36138509299999999</v>
      </c>
      <c r="T4995">
        <v>4.3497396799999999</v>
      </c>
      <c r="U4995">
        <v>45.54975649</v>
      </c>
      <c r="V4995">
        <v>2.8268622720000001</v>
      </c>
      <c r="W4995">
        <v>0.36138509299999999</v>
      </c>
      <c r="X4995">
        <v>4.3497396799999999</v>
      </c>
    </row>
    <row r="4996" spans="1:24" x14ac:dyDescent="0.25">
      <c r="A4996">
        <v>55</v>
      </c>
      <c r="B4996" s="1">
        <v>40192</v>
      </c>
      <c r="C4996" s="2">
        <f t="shared" si="78"/>
        <v>1</v>
      </c>
      <c r="D4996" s="2" t="s">
        <v>7500</v>
      </c>
      <c r="E4996">
        <v>7</v>
      </c>
      <c r="F4996">
        <v>5501</v>
      </c>
      <c r="G4996" t="s">
        <v>63</v>
      </c>
      <c r="H4996" t="s">
        <v>64</v>
      </c>
      <c r="I4996" t="s">
        <v>28</v>
      </c>
      <c r="J4996">
        <v>4460</v>
      </c>
      <c r="K4996" t="s">
        <v>28</v>
      </c>
      <c r="L4996">
        <v>10</v>
      </c>
      <c r="M4996">
        <v>94.065934150000004</v>
      </c>
      <c r="N4996">
        <v>6.805828784</v>
      </c>
      <c r="O4996">
        <v>0.98750704</v>
      </c>
      <c r="P4996">
        <v>9.2636379200000007</v>
      </c>
      <c r="Q4996">
        <v>45.54975649</v>
      </c>
      <c r="R4996">
        <v>2.8268622720000001</v>
      </c>
      <c r="S4996">
        <v>0.36138509299999999</v>
      </c>
      <c r="T4996">
        <v>4.3497396799999999</v>
      </c>
      <c r="U4996">
        <v>45.54975649</v>
      </c>
      <c r="V4996">
        <v>2.8268622720000001</v>
      </c>
      <c r="W4996">
        <v>0.36138509299999999</v>
      </c>
      <c r="X4996">
        <v>4.3497396799999999</v>
      </c>
    </row>
    <row r="4997" spans="1:24" x14ac:dyDescent="0.25">
      <c r="A4997">
        <v>55</v>
      </c>
      <c r="B4997" s="1">
        <v>40193</v>
      </c>
      <c r="C4997" s="2">
        <f t="shared" si="78"/>
        <v>1</v>
      </c>
      <c r="D4997" s="2" t="s">
        <v>7500</v>
      </c>
      <c r="E4997">
        <v>7</v>
      </c>
      <c r="F4997">
        <v>5501</v>
      </c>
      <c r="G4997" t="s">
        <v>63</v>
      </c>
      <c r="H4997" t="s">
        <v>64</v>
      </c>
      <c r="I4997" t="s">
        <v>28</v>
      </c>
      <c r="J4997">
        <v>4460</v>
      </c>
      <c r="K4997" t="s">
        <v>28</v>
      </c>
      <c r="L4997">
        <v>10</v>
      </c>
      <c r="M4997">
        <v>94.065934150000004</v>
      </c>
      <c r="N4997">
        <v>6.805828784</v>
      </c>
      <c r="O4997">
        <v>0.98750704</v>
      </c>
      <c r="P4997">
        <v>9.2636379200000007</v>
      </c>
      <c r="Q4997">
        <v>45.54975649</v>
      </c>
      <c r="R4997">
        <v>2.8268622720000001</v>
      </c>
      <c r="S4997">
        <v>0.36138509299999999</v>
      </c>
      <c r="T4997">
        <v>4.3497396799999999</v>
      </c>
      <c r="U4997">
        <v>45.54975649</v>
      </c>
      <c r="V4997">
        <v>2.8268622720000001</v>
      </c>
      <c r="W4997">
        <v>0.36138509299999999</v>
      </c>
      <c r="X4997">
        <v>4.3497396799999999</v>
      </c>
    </row>
    <row r="4998" spans="1:24" x14ac:dyDescent="0.25">
      <c r="A4998">
        <v>55</v>
      </c>
      <c r="B4998" s="1">
        <v>40194</v>
      </c>
      <c r="C4998" s="2">
        <f t="shared" si="78"/>
        <v>1</v>
      </c>
      <c r="D4998" s="2" t="s">
        <v>7500</v>
      </c>
      <c r="E4998">
        <v>7</v>
      </c>
      <c r="F4998">
        <v>5501</v>
      </c>
      <c r="G4998" t="s">
        <v>63</v>
      </c>
      <c r="H4998" t="s">
        <v>64</v>
      </c>
      <c r="I4998" t="s">
        <v>28</v>
      </c>
      <c r="J4998">
        <v>4460</v>
      </c>
      <c r="K4998" t="s">
        <v>28</v>
      </c>
      <c r="L4998">
        <v>10</v>
      </c>
      <c r="M4998">
        <v>94.065934150000004</v>
      </c>
      <c r="N4998">
        <v>6.805828784</v>
      </c>
      <c r="O4998">
        <v>0.98750704</v>
      </c>
      <c r="P4998">
        <v>9.2636379200000007</v>
      </c>
      <c r="Q4998">
        <v>45.54975649</v>
      </c>
      <c r="R4998">
        <v>2.8268622720000001</v>
      </c>
      <c r="S4998">
        <v>0.36138509299999999</v>
      </c>
      <c r="T4998">
        <v>4.3497396799999999</v>
      </c>
      <c r="U4998">
        <v>45.54975649</v>
      </c>
      <c r="V4998">
        <v>2.8268622720000001</v>
      </c>
      <c r="W4998">
        <v>0.36138509299999999</v>
      </c>
      <c r="X4998">
        <v>4.3497396799999999</v>
      </c>
    </row>
    <row r="4999" spans="1:24" x14ac:dyDescent="0.25">
      <c r="A4999">
        <v>55</v>
      </c>
      <c r="B4999" s="1">
        <v>40195</v>
      </c>
      <c r="C4999" s="2">
        <f t="shared" si="78"/>
        <v>1</v>
      </c>
      <c r="D4999" s="2" t="s">
        <v>7500</v>
      </c>
      <c r="E4999">
        <v>7</v>
      </c>
      <c r="F4999">
        <v>5501</v>
      </c>
      <c r="G4999" t="s">
        <v>63</v>
      </c>
      <c r="H4999" t="s">
        <v>64</v>
      </c>
      <c r="I4999" t="s">
        <v>28</v>
      </c>
      <c r="J4999">
        <v>4460</v>
      </c>
      <c r="K4999" t="s">
        <v>28</v>
      </c>
      <c r="L4999">
        <v>10</v>
      </c>
      <c r="M4999">
        <v>94.065934150000004</v>
      </c>
      <c r="N4999">
        <v>6.805828784</v>
      </c>
      <c r="O4999">
        <v>0.98750704</v>
      </c>
      <c r="P4999">
        <v>9.2636379200000007</v>
      </c>
      <c r="Q4999">
        <v>45.54975649</v>
      </c>
      <c r="R4999">
        <v>2.8268622720000001</v>
      </c>
      <c r="S4999">
        <v>0.36138509299999999</v>
      </c>
      <c r="T4999">
        <v>4.3497396799999999</v>
      </c>
      <c r="U4999">
        <v>45.54975649</v>
      </c>
      <c r="V4999">
        <v>2.8268622720000001</v>
      </c>
      <c r="W4999">
        <v>0.36138509299999999</v>
      </c>
      <c r="X4999">
        <v>4.3497396799999999</v>
      </c>
    </row>
    <row r="5000" spans="1:24" x14ac:dyDescent="0.25">
      <c r="A5000">
        <v>55</v>
      </c>
      <c r="B5000" s="1">
        <v>40196</v>
      </c>
      <c r="C5000" s="2">
        <f t="shared" si="78"/>
        <v>1</v>
      </c>
      <c r="D5000" s="2" t="s">
        <v>7500</v>
      </c>
      <c r="E5000">
        <v>7</v>
      </c>
      <c r="F5000">
        <v>5501</v>
      </c>
      <c r="G5000" t="s">
        <v>63</v>
      </c>
      <c r="H5000" t="s">
        <v>64</v>
      </c>
      <c r="I5000" t="s">
        <v>28</v>
      </c>
      <c r="J5000">
        <v>4460</v>
      </c>
      <c r="K5000" t="s">
        <v>28</v>
      </c>
      <c r="L5000">
        <v>10</v>
      </c>
      <c r="M5000">
        <v>94.065934150000004</v>
      </c>
      <c r="N5000">
        <v>6.805828784</v>
      </c>
      <c r="O5000">
        <v>0.98750704</v>
      </c>
      <c r="P5000">
        <v>9.2636379200000007</v>
      </c>
      <c r="Q5000">
        <v>45.54975649</v>
      </c>
      <c r="R5000">
        <v>2.8268622720000001</v>
      </c>
      <c r="S5000">
        <v>0.36138509299999999</v>
      </c>
      <c r="T5000">
        <v>4.3497396799999999</v>
      </c>
      <c r="U5000">
        <v>45.54975649</v>
      </c>
      <c r="V5000">
        <v>2.8268622720000001</v>
      </c>
      <c r="W5000">
        <v>0.36138509299999999</v>
      </c>
      <c r="X5000">
        <v>4.3497396799999999</v>
      </c>
    </row>
    <row r="5001" spans="1:24" x14ac:dyDescent="0.25">
      <c r="A5001">
        <v>55</v>
      </c>
      <c r="B5001" s="1">
        <v>40197</v>
      </c>
      <c r="C5001" s="2">
        <f t="shared" si="78"/>
        <v>1</v>
      </c>
      <c r="D5001" s="2" t="s">
        <v>7500</v>
      </c>
      <c r="E5001">
        <v>8</v>
      </c>
      <c r="F5001">
        <v>5501</v>
      </c>
      <c r="G5001" t="s">
        <v>63</v>
      </c>
      <c r="H5001" t="s">
        <v>64</v>
      </c>
      <c r="I5001" t="s">
        <v>28</v>
      </c>
      <c r="J5001">
        <v>4460</v>
      </c>
      <c r="K5001" t="s">
        <v>28</v>
      </c>
      <c r="L5001">
        <v>10</v>
      </c>
      <c r="M5001">
        <v>105.8619453</v>
      </c>
      <c r="N5001">
        <v>5.8379492160000002</v>
      </c>
      <c r="O5001">
        <v>0.71901983999999997</v>
      </c>
      <c r="P5001">
        <v>8.2614945599999992</v>
      </c>
      <c r="Q5001">
        <v>55.59030739</v>
      </c>
      <c r="R5001">
        <v>3.3563597760000001</v>
      </c>
      <c r="S5001">
        <v>0.46971818700000001</v>
      </c>
      <c r="T5001">
        <v>5.0901746130000003</v>
      </c>
      <c r="U5001">
        <v>55.59030739</v>
      </c>
      <c r="V5001">
        <v>3.3563597760000001</v>
      </c>
      <c r="W5001">
        <v>0.46971818700000001</v>
      </c>
      <c r="X5001">
        <v>5.0901746130000003</v>
      </c>
    </row>
    <row r="5002" spans="1:24" x14ac:dyDescent="0.25">
      <c r="A5002">
        <v>55</v>
      </c>
      <c r="B5002" s="1">
        <v>40198</v>
      </c>
      <c r="C5002" s="2">
        <f t="shared" si="78"/>
        <v>1</v>
      </c>
      <c r="D5002" s="2" t="s">
        <v>7500</v>
      </c>
      <c r="E5002">
        <v>8</v>
      </c>
      <c r="F5002">
        <v>5501</v>
      </c>
      <c r="G5002" t="s">
        <v>63</v>
      </c>
      <c r="H5002" t="s">
        <v>64</v>
      </c>
      <c r="I5002" t="s">
        <v>28</v>
      </c>
      <c r="J5002">
        <v>4460</v>
      </c>
      <c r="K5002" t="s">
        <v>28</v>
      </c>
      <c r="L5002">
        <v>10</v>
      </c>
      <c r="M5002">
        <v>105.8619453</v>
      </c>
      <c r="N5002">
        <v>5.8379492160000002</v>
      </c>
      <c r="O5002">
        <v>0.71901983999999997</v>
      </c>
      <c r="P5002">
        <v>8.2614945599999992</v>
      </c>
      <c r="Q5002">
        <v>55.59030739</v>
      </c>
      <c r="R5002">
        <v>3.3563597760000001</v>
      </c>
      <c r="S5002">
        <v>0.46971818700000001</v>
      </c>
      <c r="T5002">
        <v>5.0901746130000003</v>
      </c>
      <c r="U5002">
        <v>55.59030739</v>
      </c>
      <c r="V5002">
        <v>3.3563597760000001</v>
      </c>
      <c r="W5002">
        <v>0.46971818700000001</v>
      </c>
      <c r="X5002">
        <v>5.0901746130000003</v>
      </c>
    </row>
    <row r="5003" spans="1:24" x14ac:dyDescent="0.25">
      <c r="A5003">
        <v>55</v>
      </c>
      <c r="B5003" s="1">
        <v>40199</v>
      </c>
      <c r="C5003" s="2">
        <f t="shared" si="78"/>
        <v>1</v>
      </c>
      <c r="D5003" s="2" t="s">
        <v>7500</v>
      </c>
      <c r="E5003">
        <v>8</v>
      </c>
      <c r="F5003">
        <v>5501</v>
      </c>
      <c r="G5003" t="s">
        <v>63</v>
      </c>
      <c r="H5003" t="s">
        <v>64</v>
      </c>
      <c r="I5003" t="s">
        <v>28</v>
      </c>
      <c r="J5003">
        <v>4460</v>
      </c>
      <c r="K5003" t="s">
        <v>28</v>
      </c>
      <c r="L5003">
        <v>10</v>
      </c>
      <c r="M5003">
        <v>105.8619453</v>
      </c>
      <c r="N5003">
        <v>5.8379492160000002</v>
      </c>
      <c r="O5003">
        <v>0.71901983999999997</v>
      </c>
      <c r="P5003">
        <v>8.2614945599999992</v>
      </c>
      <c r="Q5003">
        <v>55.59030739</v>
      </c>
      <c r="R5003">
        <v>3.3563597760000001</v>
      </c>
      <c r="S5003">
        <v>0.46971818700000001</v>
      </c>
      <c r="T5003">
        <v>5.0901746130000003</v>
      </c>
      <c r="U5003">
        <v>55.59030739</v>
      </c>
      <c r="V5003">
        <v>3.3563597760000001</v>
      </c>
      <c r="W5003">
        <v>0.46971818700000001</v>
      </c>
      <c r="X5003">
        <v>5.0901746130000003</v>
      </c>
    </row>
    <row r="5004" spans="1:24" x14ac:dyDescent="0.25">
      <c r="A5004">
        <v>55</v>
      </c>
      <c r="B5004" s="1">
        <v>40200</v>
      </c>
      <c r="C5004" s="2">
        <f t="shared" si="78"/>
        <v>1</v>
      </c>
      <c r="D5004" s="2" t="s">
        <v>7500</v>
      </c>
      <c r="E5004">
        <v>8</v>
      </c>
      <c r="F5004">
        <v>5501</v>
      </c>
      <c r="G5004" t="s">
        <v>63</v>
      </c>
      <c r="H5004" t="s">
        <v>64</v>
      </c>
      <c r="I5004" t="s">
        <v>28</v>
      </c>
      <c r="J5004">
        <v>4460</v>
      </c>
      <c r="K5004" t="s">
        <v>28</v>
      </c>
      <c r="L5004">
        <v>10</v>
      </c>
      <c r="M5004">
        <v>105.8619453</v>
      </c>
      <c r="N5004">
        <v>5.8379492160000002</v>
      </c>
      <c r="O5004">
        <v>0.71901983999999997</v>
      </c>
      <c r="P5004">
        <v>8.2614945599999992</v>
      </c>
      <c r="Q5004">
        <v>55.59030739</v>
      </c>
      <c r="R5004">
        <v>3.3563597760000001</v>
      </c>
      <c r="S5004">
        <v>0.46971818700000001</v>
      </c>
      <c r="T5004">
        <v>5.0901746130000003</v>
      </c>
      <c r="U5004">
        <v>55.59030739</v>
      </c>
      <c r="V5004">
        <v>3.3563597760000001</v>
      </c>
      <c r="W5004">
        <v>0.46971818700000001</v>
      </c>
      <c r="X5004">
        <v>5.0901746130000003</v>
      </c>
    </row>
    <row r="5005" spans="1:24" x14ac:dyDescent="0.25">
      <c r="A5005">
        <v>55</v>
      </c>
      <c r="B5005" s="1">
        <v>40201</v>
      </c>
      <c r="C5005" s="2">
        <f t="shared" si="78"/>
        <v>1</v>
      </c>
      <c r="D5005" s="2" t="s">
        <v>7500</v>
      </c>
      <c r="E5005">
        <v>8</v>
      </c>
      <c r="F5005">
        <v>5501</v>
      </c>
      <c r="G5005" t="s">
        <v>63</v>
      </c>
      <c r="H5005" t="s">
        <v>64</v>
      </c>
      <c r="I5005" t="s">
        <v>28</v>
      </c>
      <c r="J5005">
        <v>4460</v>
      </c>
      <c r="K5005" t="s">
        <v>28</v>
      </c>
      <c r="L5005">
        <v>10</v>
      </c>
      <c r="M5005">
        <v>105.8619453</v>
      </c>
      <c r="N5005">
        <v>5.8379492160000002</v>
      </c>
      <c r="O5005">
        <v>0.71901983999999997</v>
      </c>
      <c r="P5005">
        <v>8.2614945599999992</v>
      </c>
      <c r="Q5005">
        <v>55.59030739</v>
      </c>
      <c r="R5005">
        <v>3.3563597760000001</v>
      </c>
      <c r="S5005">
        <v>0.46971818700000001</v>
      </c>
      <c r="T5005">
        <v>5.0901746130000003</v>
      </c>
      <c r="U5005">
        <v>55.59030739</v>
      </c>
      <c r="V5005">
        <v>3.3563597760000001</v>
      </c>
      <c r="W5005">
        <v>0.46971818700000001</v>
      </c>
      <c r="X5005">
        <v>5.0901746130000003</v>
      </c>
    </row>
    <row r="5006" spans="1:24" x14ac:dyDescent="0.25">
      <c r="A5006">
        <v>55</v>
      </c>
      <c r="B5006" s="1">
        <v>40202</v>
      </c>
      <c r="C5006" s="2">
        <f t="shared" si="78"/>
        <v>1</v>
      </c>
      <c r="D5006" s="2" t="s">
        <v>7500</v>
      </c>
      <c r="E5006">
        <v>8</v>
      </c>
      <c r="F5006">
        <v>5501</v>
      </c>
      <c r="G5006" t="s">
        <v>63</v>
      </c>
      <c r="H5006" t="s">
        <v>64</v>
      </c>
      <c r="I5006" t="s">
        <v>28</v>
      </c>
      <c r="J5006">
        <v>4460</v>
      </c>
      <c r="K5006" t="s">
        <v>28</v>
      </c>
      <c r="L5006">
        <v>10</v>
      </c>
      <c r="M5006">
        <v>105.8619453</v>
      </c>
      <c r="N5006">
        <v>5.8379492160000002</v>
      </c>
      <c r="O5006">
        <v>0.71901983999999997</v>
      </c>
      <c r="P5006">
        <v>8.2614945599999992</v>
      </c>
      <c r="Q5006">
        <v>55.59030739</v>
      </c>
      <c r="R5006">
        <v>3.3563597760000001</v>
      </c>
      <c r="S5006">
        <v>0.46971818700000001</v>
      </c>
      <c r="T5006">
        <v>5.0901746130000003</v>
      </c>
      <c r="U5006">
        <v>55.59030739</v>
      </c>
      <c r="V5006">
        <v>3.3563597760000001</v>
      </c>
      <c r="W5006">
        <v>0.46971818700000001</v>
      </c>
      <c r="X5006">
        <v>5.0901746130000003</v>
      </c>
    </row>
    <row r="5007" spans="1:24" x14ac:dyDescent="0.25">
      <c r="A5007">
        <v>55</v>
      </c>
      <c r="B5007" s="1">
        <v>40203</v>
      </c>
      <c r="C5007" s="2">
        <f t="shared" si="78"/>
        <v>1</v>
      </c>
      <c r="D5007" s="2" t="s">
        <v>7500</v>
      </c>
      <c r="E5007">
        <v>8</v>
      </c>
      <c r="F5007">
        <v>5501</v>
      </c>
      <c r="G5007" t="s">
        <v>63</v>
      </c>
      <c r="H5007" t="s">
        <v>64</v>
      </c>
      <c r="I5007" t="s">
        <v>28</v>
      </c>
      <c r="J5007">
        <v>4460</v>
      </c>
      <c r="K5007" t="s">
        <v>28</v>
      </c>
      <c r="L5007">
        <v>10</v>
      </c>
      <c r="M5007">
        <v>105.8619453</v>
      </c>
      <c r="N5007">
        <v>5.8379492160000002</v>
      </c>
      <c r="O5007">
        <v>0.71901983999999997</v>
      </c>
      <c r="P5007">
        <v>8.2614945599999992</v>
      </c>
      <c r="Q5007">
        <v>55.59030739</v>
      </c>
      <c r="R5007">
        <v>3.3563597760000001</v>
      </c>
      <c r="S5007">
        <v>0.46971818700000001</v>
      </c>
      <c r="T5007">
        <v>5.0901746130000003</v>
      </c>
      <c r="U5007">
        <v>55.59030739</v>
      </c>
      <c r="V5007">
        <v>3.3563597760000001</v>
      </c>
      <c r="W5007">
        <v>0.46971818700000001</v>
      </c>
      <c r="X5007">
        <v>5.0901746130000003</v>
      </c>
    </row>
    <row r="5008" spans="1:24" x14ac:dyDescent="0.25">
      <c r="A5008">
        <v>55</v>
      </c>
      <c r="B5008" s="1">
        <v>40204</v>
      </c>
      <c r="C5008" s="2">
        <f t="shared" si="78"/>
        <v>1</v>
      </c>
      <c r="D5008" s="2" t="s">
        <v>7500</v>
      </c>
      <c r="E5008">
        <v>8</v>
      </c>
      <c r="F5008">
        <v>5501</v>
      </c>
      <c r="G5008" t="s">
        <v>63</v>
      </c>
      <c r="H5008" t="s">
        <v>64</v>
      </c>
      <c r="I5008" t="s">
        <v>28</v>
      </c>
      <c r="J5008">
        <v>4460</v>
      </c>
      <c r="K5008" t="s">
        <v>28</v>
      </c>
      <c r="L5008">
        <v>10</v>
      </c>
      <c r="M5008">
        <v>105.8619453</v>
      </c>
      <c r="N5008">
        <v>5.8379492160000002</v>
      </c>
      <c r="O5008">
        <v>0.71901983999999997</v>
      </c>
      <c r="P5008">
        <v>8.2614945599999992</v>
      </c>
      <c r="Q5008">
        <v>55.59030739</v>
      </c>
      <c r="R5008">
        <v>3.3563597760000001</v>
      </c>
      <c r="S5008">
        <v>0.46971818700000001</v>
      </c>
      <c r="T5008">
        <v>5.0901746130000003</v>
      </c>
      <c r="U5008">
        <v>55.59030739</v>
      </c>
      <c r="V5008">
        <v>3.3563597760000001</v>
      </c>
      <c r="W5008">
        <v>0.46971818700000001</v>
      </c>
      <c r="X5008">
        <v>5.0901746130000003</v>
      </c>
    </row>
    <row r="5009" spans="1:24" x14ac:dyDescent="0.25">
      <c r="A5009">
        <v>55</v>
      </c>
      <c r="B5009" s="1">
        <v>40205</v>
      </c>
      <c r="C5009" s="2">
        <f t="shared" si="78"/>
        <v>1</v>
      </c>
      <c r="D5009" s="2" t="s">
        <v>7500</v>
      </c>
      <c r="E5009">
        <v>8</v>
      </c>
      <c r="F5009">
        <v>5501</v>
      </c>
      <c r="G5009" t="s">
        <v>63</v>
      </c>
      <c r="H5009" t="s">
        <v>64</v>
      </c>
      <c r="I5009" t="s">
        <v>28</v>
      </c>
      <c r="J5009">
        <v>4460</v>
      </c>
      <c r="K5009" t="s">
        <v>28</v>
      </c>
      <c r="L5009">
        <v>10</v>
      </c>
      <c r="M5009">
        <v>105.8619453</v>
      </c>
      <c r="N5009">
        <v>5.8379492160000002</v>
      </c>
      <c r="O5009">
        <v>0.71901983999999997</v>
      </c>
      <c r="P5009">
        <v>8.2614945599999992</v>
      </c>
      <c r="Q5009">
        <v>55.59030739</v>
      </c>
      <c r="R5009">
        <v>3.3563597760000001</v>
      </c>
      <c r="S5009">
        <v>0.46971818700000001</v>
      </c>
      <c r="T5009">
        <v>5.0901746130000003</v>
      </c>
      <c r="U5009">
        <v>55.59030739</v>
      </c>
      <c r="V5009">
        <v>3.3563597760000001</v>
      </c>
      <c r="W5009">
        <v>0.46971818700000001</v>
      </c>
      <c r="X5009">
        <v>5.0901746130000003</v>
      </c>
    </row>
    <row r="5010" spans="1:24" x14ac:dyDescent="0.25">
      <c r="A5010">
        <v>55</v>
      </c>
      <c r="B5010" s="1">
        <v>40206</v>
      </c>
      <c r="C5010" s="2">
        <f t="shared" si="78"/>
        <v>1</v>
      </c>
      <c r="D5010" s="2" t="s">
        <v>7500</v>
      </c>
      <c r="E5010">
        <v>8</v>
      </c>
      <c r="F5010">
        <v>5501</v>
      </c>
      <c r="G5010" t="s">
        <v>63</v>
      </c>
      <c r="H5010" t="s">
        <v>64</v>
      </c>
      <c r="I5010" t="s">
        <v>28</v>
      </c>
      <c r="J5010">
        <v>4460</v>
      </c>
      <c r="K5010" t="s">
        <v>28</v>
      </c>
      <c r="L5010">
        <v>10</v>
      </c>
      <c r="M5010">
        <v>105.8619453</v>
      </c>
      <c r="N5010">
        <v>5.8379492160000002</v>
      </c>
      <c r="O5010">
        <v>0.71901983999999997</v>
      </c>
      <c r="P5010">
        <v>8.2614945599999992</v>
      </c>
      <c r="Q5010">
        <v>55.59030739</v>
      </c>
      <c r="R5010">
        <v>3.3563597760000001</v>
      </c>
      <c r="S5010">
        <v>0.46971818700000001</v>
      </c>
      <c r="T5010">
        <v>5.0901746130000003</v>
      </c>
      <c r="U5010">
        <v>55.59030739</v>
      </c>
      <c r="V5010">
        <v>3.3563597760000001</v>
      </c>
      <c r="W5010">
        <v>0.46971818700000001</v>
      </c>
      <c r="X5010">
        <v>5.0901746130000003</v>
      </c>
    </row>
    <row r="5011" spans="1:24" x14ac:dyDescent="0.25">
      <c r="A5011">
        <v>55</v>
      </c>
      <c r="B5011" s="1">
        <v>40207</v>
      </c>
      <c r="C5011" s="2">
        <f t="shared" si="78"/>
        <v>1</v>
      </c>
      <c r="D5011" s="2" t="s">
        <v>7500</v>
      </c>
      <c r="E5011">
        <v>9</v>
      </c>
      <c r="F5011">
        <v>5501</v>
      </c>
      <c r="G5011" t="s">
        <v>63</v>
      </c>
      <c r="H5011" t="s">
        <v>64</v>
      </c>
      <c r="I5011" t="s">
        <v>28</v>
      </c>
      <c r="J5011">
        <v>4460</v>
      </c>
      <c r="K5011" t="s">
        <v>28</v>
      </c>
      <c r="L5011">
        <v>10</v>
      </c>
      <c r="M5011">
        <v>45.297998679999999</v>
      </c>
      <c r="N5011">
        <v>3.3063016109999999</v>
      </c>
      <c r="O5011">
        <v>0.36068181300000002</v>
      </c>
      <c r="P5011">
        <v>4.2999005869999998</v>
      </c>
      <c r="Q5011">
        <v>31.765011350000002</v>
      </c>
      <c r="R5011">
        <v>2.016435456</v>
      </c>
      <c r="S5011">
        <v>0.25667264000000001</v>
      </c>
      <c r="T5011">
        <v>3.0043283199999999</v>
      </c>
      <c r="U5011">
        <v>31.765011350000002</v>
      </c>
      <c r="V5011">
        <v>2.016435456</v>
      </c>
      <c r="W5011">
        <v>0.25667264000000001</v>
      </c>
      <c r="X5011">
        <v>3.0043283199999999</v>
      </c>
    </row>
    <row r="5012" spans="1:24" x14ac:dyDescent="0.25">
      <c r="A5012">
        <v>55</v>
      </c>
      <c r="B5012" s="1">
        <v>40208</v>
      </c>
      <c r="C5012" s="2">
        <f t="shared" si="78"/>
        <v>1</v>
      </c>
      <c r="D5012" s="2" t="s">
        <v>7500</v>
      </c>
      <c r="E5012">
        <v>9</v>
      </c>
      <c r="F5012">
        <v>5501</v>
      </c>
      <c r="G5012" t="s">
        <v>63</v>
      </c>
      <c r="H5012" t="s">
        <v>64</v>
      </c>
      <c r="I5012" t="s">
        <v>28</v>
      </c>
      <c r="J5012">
        <v>4460</v>
      </c>
      <c r="K5012" t="s">
        <v>28</v>
      </c>
      <c r="L5012">
        <v>10</v>
      </c>
      <c r="M5012">
        <v>45.297998679999999</v>
      </c>
      <c r="N5012">
        <v>3.3063016109999999</v>
      </c>
      <c r="O5012">
        <v>0.36068181300000002</v>
      </c>
      <c r="P5012">
        <v>4.2999005869999998</v>
      </c>
      <c r="Q5012">
        <v>31.765011350000002</v>
      </c>
      <c r="R5012">
        <v>2.016435456</v>
      </c>
      <c r="S5012">
        <v>0.25667264000000001</v>
      </c>
      <c r="T5012">
        <v>3.0043283199999999</v>
      </c>
      <c r="U5012">
        <v>31.765011350000002</v>
      </c>
      <c r="V5012">
        <v>2.016435456</v>
      </c>
      <c r="W5012">
        <v>0.25667264000000001</v>
      </c>
      <c r="X5012">
        <v>3.0043283199999999</v>
      </c>
    </row>
    <row r="5013" spans="1:24" x14ac:dyDescent="0.25">
      <c r="A5013">
        <v>55</v>
      </c>
      <c r="B5013" s="1">
        <v>40209</v>
      </c>
      <c r="C5013" s="2">
        <f t="shared" si="78"/>
        <v>1</v>
      </c>
      <c r="D5013" s="2" t="s">
        <v>7500</v>
      </c>
      <c r="E5013">
        <v>9</v>
      </c>
      <c r="F5013">
        <v>5501</v>
      </c>
      <c r="G5013" t="s">
        <v>63</v>
      </c>
      <c r="H5013" t="s">
        <v>64</v>
      </c>
      <c r="I5013" t="s">
        <v>28</v>
      </c>
      <c r="J5013">
        <v>4460</v>
      </c>
      <c r="K5013" t="s">
        <v>28</v>
      </c>
      <c r="L5013">
        <v>10</v>
      </c>
      <c r="M5013">
        <v>45.297998679999999</v>
      </c>
      <c r="N5013">
        <v>3.3063016109999999</v>
      </c>
      <c r="O5013">
        <v>0.36068181300000002</v>
      </c>
      <c r="P5013">
        <v>4.2999005869999998</v>
      </c>
      <c r="Q5013">
        <v>31.765011350000002</v>
      </c>
      <c r="R5013">
        <v>2.016435456</v>
      </c>
      <c r="S5013">
        <v>0.25667264000000001</v>
      </c>
      <c r="T5013">
        <v>3.0043283199999999</v>
      </c>
      <c r="U5013">
        <v>31.765011350000002</v>
      </c>
      <c r="V5013">
        <v>2.016435456</v>
      </c>
      <c r="W5013">
        <v>0.25667264000000001</v>
      </c>
      <c r="X5013">
        <v>3.0043283199999999</v>
      </c>
    </row>
    <row r="5014" spans="1:24" x14ac:dyDescent="0.25">
      <c r="A5014">
        <v>55</v>
      </c>
      <c r="B5014" s="1">
        <v>40210</v>
      </c>
      <c r="C5014" s="2">
        <f t="shared" si="78"/>
        <v>2</v>
      </c>
      <c r="D5014" s="2" t="s">
        <v>7500</v>
      </c>
      <c r="E5014">
        <v>9</v>
      </c>
      <c r="F5014">
        <v>5501</v>
      </c>
      <c r="G5014" t="s">
        <v>63</v>
      </c>
      <c r="H5014" t="s">
        <v>64</v>
      </c>
      <c r="I5014" t="s">
        <v>28</v>
      </c>
      <c r="J5014">
        <v>4460</v>
      </c>
      <c r="K5014" t="s">
        <v>28</v>
      </c>
      <c r="L5014">
        <v>10</v>
      </c>
      <c r="M5014">
        <v>45.297998679999999</v>
      </c>
      <c r="N5014">
        <v>3.3063016109999999</v>
      </c>
      <c r="O5014">
        <v>0.36068181300000002</v>
      </c>
      <c r="P5014">
        <v>4.2999005869999998</v>
      </c>
      <c r="Q5014">
        <v>31.765011350000002</v>
      </c>
      <c r="R5014">
        <v>2.016435456</v>
      </c>
      <c r="S5014">
        <v>0.25667264000000001</v>
      </c>
      <c r="T5014">
        <v>3.0043283199999999</v>
      </c>
      <c r="U5014">
        <v>31.765011350000002</v>
      </c>
      <c r="V5014">
        <v>2.016435456</v>
      </c>
      <c r="W5014">
        <v>0.25667264000000001</v>
      </c>
      <c r="X5014">
        <v>3.0043283199999999</v>
      </c>
    </row>
    <row r="5015" spans="1:24" x14ac:dyDescent="0.25">
      <c r="A5015">
        <v>55</v>
      </c>
      <c r="B5015" s="1">
        <v>40211</v>
      </c>
      <c r="C5015" s="2">
        <f t="shared" si="78"/>
        <v>2</v>
      </c>
      <c r="D5015" s="2" t="s">
        <v>7500</v>
      </c>
      <c r="E5015">
        <v>9</v>
      </c>
      <c r="F5015">
        <v>5501</v>
      </c>
      <c r="G5015" t="s">
        <v>63</v>
      </c>
      <c r="H5015" t="s">
        <v>64</v>
      </c>
      <c r="I5015" t="s">
        <v>28</v>
      </c>
      <c r="J5015">
        <v>4460</v>
      </c>
      <c r="K5015" t="s">
        <v>28</v>
      </c>
      <c r="L5015">
        <v>10</v>
      </c>
      <c r="M5015">
        <v>45.297998679999999</v>
      </c>
      <c r="N5015">
        <v>3.3063016109999999</v>
      </c>
      <c r="O5015">
        <v>0.36068181300000002</v>
      </c>
      <c r="P5015">
        <v>4.2999005869999998</v>
      </c>
      <c r="Q5015">
        <v>31.765011350000002</v>
      </c>
      <c r="R5015">
        <v>2.016435456</v>
      </c>
      <c r="S5015">
        <v>0.25667264000000001</v>
      </c>
      <c r="T5015">
        <v>3.0043283199999999</v>
      </c>
      <c r="U5015">
        <v>31.765011350000002</v>
      </c>
      <c r="V5015">
        <v>2.016435456</v>
      </c>
      <c r="W5015">
        <v>0.25667264000000001</v>
      </c>
      <c r="X5015">
        <v>3.0043283199999999</v>
      </c>
    </row>
    <row r="5016" spans="1:24" x14ac:dyDescent="0.25">
      <c r="A5016">
        <v>55</v>
      </c>
      <c r="B5016" s="1">
        <v>40212</v>
      </c>
      <c r="C5016" s="2">
        <f t="shared" si="78"/>
        <v>2</v>
      </c>
      <c r="D5016" s="2" t="s">
        <v>7500</v>
      </c>
      <c r="E5016">
        <v>9</v>
      </c>
      <c r="F5016">
        <v>5501</v>
      </c>
      <c r="G5016" t="s">
        <v>63</v>
      </c>
      <c r="H5016" t="s">
        <v>64</v>
      </c>
      <c r="I5016" t="s">
        <v>28</v>
      </c>
      <c r="J5016">
        <v>4460</v>
      </c>
      <c r="K5016" t="s">
        <v>28</v>
      </c>
      <c r="L5016">
        <v>10</v>
      </c>
      <c r="M5016">
        <v>45.297998679999999</v>
      </c>
      <c r="N5016">
        <v>3.3063016109999999</v>
      </c>
      <c r="O5016">
        <v>0.36068181300000002</v>
      </c>
      <c r="P5016">
        <v>4.2999005869999998</v>
      </c>
      <c r="Q5016">
        <v>31.765011350000002</v>
      </c>
      <c r="R5016">
        <v>2.016435456</v>
      </c>
      <c r="S5016">
        <v>0.25667264000000001</v>
      </c>
      <c r="T5016">
        <v>3.0043283199999999</v>
      </c>
      <c r="U5016">
        <v>31.765011350000002</v>
      </c>
      <c r="V5016">
        <v>2.016435456</v>
      </c>
      <c r="W5016">
        <v>0.25667264000000001</v>
      </c>
      <c r="X5016">
        <v>3.0043283199999999</v>
      </c>
    </row>
    <row r="5017" spans="1:24" x14ac:dyDescent="0.25">
      <c r="A5017">
        <v>55</v>
      </c>
      <c r="B5017" s="1">
        <v>40213</v>
      </c>
      <c r="C5017" s="2">
        <f t="shared" si="78"/>
        <v>2</v>
      </c>
      <c r="D5017" s="2" t="s">
        <v>7500</v>
      </c>
      <c r="E5017">
        <v>9</v>
      </c>
      <c r="F5017">
        <v>5501</v>
      </c>
      <c r="G5017" t="s">
        <v>63</v>
      </c>
      <c r="H5017" t="s">
        <v>64</v>
      </c>
      <c r="I5017" t="s">
        <v>28</v>
      </c>
      <c r="J5017">
        <v>4460</v>
      </c>
      <c r="K5017" t="s">
        <v>28</v>
      </c>
      <c r="L5017">
        <v>10</v>
      </c>
      <c r="M5017">
        <v>45.297998679999999</v>
      </c>
      <c r="N5017">
        <v>3.3063016109999999</v>
      </c>
      <c r="O5017">
        <v>0.36068181300000002</v>
      </c>
      <c r="P5017">
        <v>4.2999005869999998</v>
      </c>
      <c r="Q5017">
        <v>31.765011350000002</v>
      </c>
      <c r="R5017">
        <v>2.016435456</v>
      </c>
      <c r="S5017">
        <v>0.25667264000000001</v>
      </c>
      <c r="T5017">
        <v>3.0043283199999999</v>
      </c>
      <c r="U5017">
        <v>31.765011350000002</v>
      </c>
      <c r="V5017">
        <v>2.016435456</v>
      </c>
      <c r="W5017">
        <v>0.25667264000000001</v>
      </c>
      <c r="X5017">
        <v>3.0043283199999999</v>
      </c>
    </row>
    <row r="5018" spans="1:24" x14ac:dyDescent="0.25">
      <c r="A5018">
        <v>55</v>
      </c>
      <c r="B5018" s="1">
        <v>40214</v>
      </c>
      <c r="C5018" s="2">
        <f t="shared" si="78"/>
        <v>2</v>
      </c>
      <c r="D5018" s="2" t="s">
        <v>7500</v>
      </c>
      <c r="E5018">
        <v>9</v>
      </c>
      <c r="F5018">
        <v>5501</v>
      </c>
      <c r="G5018" t="s">
        <v>63</v>
      </c>
      <c r="H5018" t="s">
        <v>64</v>
      </c>
      <c r="I5018" t="s">
        <v>28</v>
      </c>
      <c r="J5018">
        <v>4460</v>
      </c>
      <c r="K5018" t="s">
        <v>28</v>
      </c>
      <c r="L5018">
        <v>10</v>
      </c>
      <c r="M5018">
        <v>45.297998679999999</v>
      </c>
      <c r="N5018">
        <v>3.3063016109999999</v>
      </c>
      <c r="O5018">
        <v>0.36068181300000002</v>
      </c>
      <c r="P5018">
        <v>4.2999005869999998</v>
      </c>
      <c r="Q5018">
        <v>31.765011350000002</v>
      </c>
      <c r="R5018">
        <v>2.016435456</v>
      </c>
      <c r="S5018">
        <v>0.25667264000000001</v>
      </c>
      <c r="T5018">
        <v>3.0043283199999999</v>
      </c>
      <c r="U5018">
        <v>31.765011350000002</v>
      </c>
      <c r="V5018">
        <v>2.016435456</v>
      </c>
      <c r="W5018">
        <v>0.25667264000000001</v>
      </c>
      <c r="X5018">
        <v>3.0043283199999999</v>
      </c>
    </row>
    <row r="5019" spans="1:24" x14ac:dyDescent="0.25">
      <c r="A5019">
        <v>55</v>
      </c>
      <c r="B5019" s="1">
        <v>40215</v>
      </c>
      <c r="C5019" s="2">
        <f t="shared" si="78"/>
        <v>2</v>
      </c>
      <c r="D5019" s="2" t="s">
        <v>7500</v>
      </c>
      <c r="E5019">
        <v>9</v>
      </c>
      <c r="F5019">
        <v>5501</v>
      </c>
      <c r="G5019" t="s">
        <v>63</v>
      </c>
      <c r="H5019" t="s">
        <v>64</v>
      </c>
      <c r="I5019" t="s">
        <v>28</v>
      </c>
      <c r="J5019">
        <v>4460</v>
      </c>
      <c r="K5019" t="s">
        <v>28</v>
      </c>
      <c r="L5019">
        <v>10</v>
      </c>
      <c r="M5019">
        <v>45.297998679999999</v>
      </c>
      <c r="N5019">
        <v>3.3063016109999999</v>
      </c>
      <c r="O5019">
        <v>0.36068181300000002</v>
      </c>
      <c r="P5019">
        <v>4.2999005869999998</v>
      </c>
      <c r="Q5019">
        <v>31.765011350000002</v>
      </c>
      <c r="R5019">
        <v>2.016435456</v>
      </c>
      <c r="S5019">
        <v>0.25667264000000001</v>
      </c>
      <c r="T5019">
        <v>3.0043283199999999</v>
      </c>
      <c r="U5019">
        <v>31.765011350000002</v>
      </c>
      <c r="V5019">
        <v>2.016435456</v>
      </c>
      <c r="W5019">
        <v>0.25667264000000001</v>
      </c>
      <c r="X5019">
        <v>3.0043283199999999</v>
      </c>
    </row>
    <row r="5020" spans="1:24" x14ac:dyDescent="0.25">
      <c r="A5020">
        <v>55</v>
      </c>
      <c r="B5020" s="1">
        <v>40216</v>
      </c>
      <c r="C5020" s="2">
        <f t="shared" si="78"/>
        <v>2</v>
      </c>
      <c r="D5020" s="2" t="s">
        <v>7500</v>
      </c>
      <c r="E5020">
        <v>9</v>
      </c>
      <c r="F5020">
        <v>5501</v>
      </c>
      <c r="G5020" t="s">
        <v>63</v>
      </c>
      <c r="H5020" t="s">
        <v>64</v>
      </c>
      <c r="I5020" t="s">
        <v>28</v>
      </c>
      <c r="J5020">
        <v>4460</v>
      </c>
      <c r="K5020" t="s">
        <v>28</v>
      </c>
      <c r="L5020">
        <v>10</v>
      </c>
      <c r="M5020">
        <v>45.297998679999999</v>
      </c>
      <c r="N5020">
        <v>3.3063016109999999</v>
      </c>
      <c r="O5020">
        <v>0.36068181300000002</v>
      </c>
      <c r="P5020">
        <v>4.2999005869999998</v>
      </c>
      <c r="Q5020">
        <v>31.765011350000002</v>
      </c>
      <c r="R5020">
        <v>2.016435456</v>
      </c>
      <c r="S5020">
        <v>0.25667264000000001</v>
      </c>
      <c r="T5020">
        <v>3.0043283199999999</v>
      </c>
      <c r="U5020">
        <v>31.765011350000002</v>
      </c>
      <c r="V5020">
        <v>2.016435456</v>
      </c>
      <c r="W5020">
        <v>0.25667264000000001</v>
      </c>
      <c r="X5020">
        <v>3.0043283199999999</v>
      </c>
    </row>
    <row r="5021" spans="1:24" x14ac:dyDescent="0.25">
      <c r="A5021">
        <v>55</v>
      </c>
      <c r="B5021" s="1">
        <v>40217</v>
      </c>
      <c r="C5021" s="2">
        <f t="shared" si="78"/>
        <v>2</v>
      </c>
      <c r="D5021" s="2" t="s">
        <v>7500</v>
      </c>
      <c r="E5021">
        <v>10</v>
      </c>
      <c r="F5021">
        <v>5501</v>
      </c>
      <c r="G5021" t="s">
        <v>63</v>
      </c>
      <c r="H5021" t="s">
        <v>64</v>
      </c>
      <c r="I5021" t="s">
        <v>28</v>
      </c>
      <c r="J5021">
        <v>4460</v>
      </c>
      <c r="K5021" t="s">
        <v>28</v>
      </c>
      <c r="L5021">
        <v>10</v>
      </c>
      <c r="M5021">
        <v>59.25068667</v>
      </c>
      <c r="N5021">
        <v>2.2412156049999998</v>
      </c>
      <c r="O5021">
        <v>0.25514335999999999</v>
      </c>
      <c r="P5021">
        <v>3.3519562129999998</v>
      </c>
      <c r="Q5021">
        <v>33.05991976</v>
      </c>
      <c r="R5021">
        <v>2.25542686</v>
      </c>
      <c r="S5021">
        <v>0.26264372000000002</v>
      </c>
      <c r="T5021">
        <v>3.3455026399999999</v>
      </c>
      <c r="U5021">
        <v>33.05991976</v>
      </c>
      <c r="V5021">
        <v>2.25542686</v>
      </c>
      <c r="W5021">
        <v>0.26264372000000002</v>
      </c>
      <c r="X5021">
        <v>3.3455026399999999</v>
      </c>
    </row>
    <row r="5022" spans="1:24" x14ac:dyDescent="0.25">
      <c r="A5022">
        <v>55</v>
      </c>
      <c r="B5022" s="1">
        <v>40218</v>
      </c>
      <c r="C5022" s="2">
        <f t="shared" si="78"/>
        <v>2</v>
      </c>
      <c r="D5022" s="2" t="s">
        <v>7500</v>
      </c>
      <c r="E5022">
        <v>10</v>
      </c>
      <c r="F5022">
        <v>5501</v>
      </c>
      <c r="G5022" t="s">
        <v>63</v>
      </c>
      <c r="H5022" t="s">
        <v>64</v>
      </c>
      <c r="I5022" t="s">
        <v>28</v>
      </c>
      <c r="J5022">
        <v>4460</v>
      </c>
      <c r="K5022" t="s">
        <v>28</v>
      </c>
      <c r="L5022">
        <v>10</v>
      </c>
      <c r="M5022">
        <v>59.25068667</v>
      </c>
      <c r="N5022">
        <v>2.2412156049999998</v>
      </c>
      <c r="O5022">
        <v>0.25514335999999999</v>
      </c>
      <c r="P5022">
        <v>3.3519562129999998</v>
      </c>
      <c r="Q5022">
        <v>33.05991976</v>
      </c>
      <c r="R5022">
        <v>2.25542686</v>
      </c>
      <c r="S5022">
        <v>0.26264372000000002</v>
      </c>
      <c r="T5022">
        <v>3.3455026399999999</v>
      </c>
      <c r="U5022">
        <v>33.05991976</v>
      </c>
      <c r="V5022">
        <v>2.25542686</v>
      </c>
      <c r="W5022">
        <v>0.26264372000000002</v>
      </c>
      <c r="X5022">
        <v>3.3455026399999999</v>
      </c>
    </row>
    <row r="5023" spans="1:24" x14ac:dyDescent="0.25">
      <c r="A5023">
        <v>55</v>
      </c>
      <c r="B5023" s="1">
        <v>40219</v>
      </c>
      <c r="C5023" s="2">
        <f t="shared" si="78"/>
        <v>2</v>
      </c>
      <c r="D5023" s="2" t="s">
        <v>7500</v>
      </c>
      <c r="E5023">
        <v>10</v>
      </c>
      <c r="F5023">
        <v>5501</v>
      </c>
      <c r="G5023" t="s">
        <v>63</v>
      </c>
      <c r="H5023" t="s">
        <v>64</v>
      </c>
      <c r="I5023" t="s">
        <v>28</v>
      </c>
      <c r="J5023">
        <v>4460</v>
      </c>
      <c r="K5023" t="s">
        <v>28</v>
      </c>
      <c r="L5023">
        <v>10</v>
      </c>
      <c r="M5023">
        <v>59.25068667</v>
      </c>
      <c r="N5023">
        <v>2.2412156049999998</v>
      </c>
      <c r="O5023">
        <v>0.25514335999999999</v>
      </c>
      <c r="P5023">
        <v>3.3519562129999998</v>
      </c>
      <c r="Q5023">
        <v>33.05991976</v>
      </c>
      <c r="R5023">
        <v>2.25542686</v>
      </c>
      <c r="S5023">
        <v>0.26264372000000002</v>
      </c>
      <c r="T5023">
        <v>3.3455026399999999</v>
      </c>
      <c r="U5023">
        <v>33.05991976</v>
      </c>
      <c r="V5023">
        <v>2.25542686</v>
      </c>
      <c r="W5023">
        <v>0.26264372000000002</v>
      </c>
      <c r="X5023">
        <v>3.3455026399999999</v>
      </c>
    </row>
    <row r="5024" spans="1:24" x14ac:dyDescent="0.25">
      <c r="A5024">
        <v>55</v>
      </c>
      <c r="B5024" s="1">
        <v>40220</v>
      </c>
      <c r="C5024" s="2">
        <f t="shared" si="78"/>
        <v>2</v>
      </c>
      <c r="D5024" s="2" t="s">
        <v>7500</v>
      </c>
      <c r="E5024">
        <v>10</v>
      </c>
      <c r="F5024">
        <v>5501</v>
      </c>
      <c r="G5024" t="s">
        <v>63</v>
      </c>
      <c r="H5024" t="s">
        <v>64</v>
      </c>
      <c r="I5024" t="s">
        <v>28</v>
      </c>
      <c r="J5024">
        <v>4460</v>
      </c>
      <c r="K5024" t="s">
        <v>28</v>
      </c>
      <c r="L5024">
        <v>10</v>
      </c>
      <c r="M5024">
        <v>59.25068667</v>
      </c>
      <c r="N5024">
        <v>2.2412156049999998</v>
      </c>
      <c r="O5024">
        <v>0.25514335999999999</v>
      </c>
      <c r="P5024">
        <v>3.3519562129999998</v>
      </c>
      <c r="Q5024">
        <v>33.05991976</v>
      </c>
      <c r="R5024">
        <v>2.25542686</v>
      </c>
      <c r="S5024">
        <v>0.26264372000000002</v>
      </c>
      <c r="T5024">
        <v>3.3455026399999999</v>
      </c>
      <c r="U5024">
        <v>33.05991976</v>
      </c>
      <c r="V5024">
        <v>2.25542686</v>
      </c>
      <c r="W5024">
        <v>0.26264372000000002</v>
      </c>
      <c r="X5024">
        <v>3.3455026399999999</v>
      </c>
    </row>
    <row r="5025" spans="1:24" x14ac:dyDescent="0.25">
      <c r="A5025">
        <v>55</v>
      </c>
      <c r="B5025" s="1">
        <v>40221</v>
      </c>
      <c r="C5025" s="2">
        <f t="shared" si="78"/>
        <v>2</v>
      </c>
      <c r="D5025" s="2" t="s">
        <v>7500</v>
      </c>
      <c r="E5025">
        <v>10</v>
      </c>
      <c r="F5025">
        <v>5501</v>
      </c>
      <c r="G5025" t="s">
        <v>63</v>
      </c>
      <c r="H5025" t="s">
        <v>64</v>
      </c>
      <c r="I5025" t="s">
        <v>28</v>
      </c>
      <c r="J5025">
        <v>4460</v>
      </c>
      <c r="K5025" t="s">
        <v>28</v>
      </c>
      <c r="L5025">
        <v>10</v>
      </c>
      <c r="M5025">
        <v>59.25068667</v>
      </c>
      <c r="N5025">
        <v>2.2412156049999998</v>
      </c>
      <c r="O5025">
        <v>0.25514335999999999</v>
      </c>
      <c r="P5025">
        <v>3.3519562129999998</v>
      </c>
      <c r="Q5025">
        <v>33.05991976</v>
      </c>
      <c r="R5025">
        <v>2.25542686</v>
      </c>
      <c r="S5025">
        <v>0.26264372000000002</v>
      </c>
      <c r="T5025">
        <v>3.3455026399999999</v>
      </c>
      <c r="U5025">
        <v>33.05991976</v>
      </c>
      <c r="V5025">
        <v>2.25542686</v>
      </c>
      <c r="W5025">
        <v>0.26264372000000002</v>
      </c>
      <c r="X5025">
        <v>3.3455026399999999</v>
      </c>
    </row>
    <row r="5026" spans="1:24" x14ac:dyDescent="0.25">
      <c r="A5026">
        <v>55</v>
      </c>
      <c r="B5026" s="1">
        <v>40222</v>
      </c>
      <c r="C5026" s="2">
        <f t="shared" si="78"/>
        <v>2</v>
      </c>
      <c r="D5026" s="2" t="s">
        <v>7500</v>
      </c>
      <c r="E5026">
        <v>10</v>
      </c>
      <c r="F5026">
        <v>5501</v>
      </c>
      <c r="G5026" t="s">
        <v>63</v>
      </c>
      <c r="H5026" t="s">
        <v>64</v>
      </c>
      <c r="I5026" t="s">
        <v>28</v>
      </c>
      <c r="J5026">
        <v>4460</v>
      </c>
      <c r="K5026" t="s">
        <v>28</v>
      </c>
      <c r="L5026">
        <v>10</v>
      </c>
      <c r="M5026">
        <v>59.25068667</v>
      </c>
      <c r="N5026">
        <v>2.2412156049999998</v>
      </c>
      <c r="O5026">
        <v>0.25514335999999999</v>
      </c>
      <c r="P5026">
        <v>3.3519562129999998</v>
      </c>
      <c r="Q5026">
        <v>33.05991976</v>
      </c>
      <c r="R5026">
        <v>2.25542686</v>
      </c>
      <c r="S5026">
        <v>0.26264372000000002</v>
      </c>
      <c r="T5026">
        <v>3.3455026399999999</v>
      </c>
      <c r="U5026">
        <v>33.05991976</v>
      </c>
      <c r="V5026">
        <v>2.25542686</v>
      </c>
      <c r="W5026">
        <v>0.26264372000000002</v>
      </c>
      <c r="X5026">
        <v>3.3455026399999999</v>
      </c>
    </row>
    <row r="5027" spans="1:24" x14ac:dyDescent="0.25">
      <c r="A5027">
        <v>55</v>
      </c>
      <c r="B5027" s="1">
        <v>40223</v>
      </c>
      <c r="C5027" s="2">
        <f t="shared" si="78"/>
        <v>2</v>
      </c>
      <c r="D5027" s="2" t="s">
        <v>7500</v>
      </c>
      <c r="E5027">
        <v>10</v>
      </c>
      <c r="F5027">
        <v>5501</v>
      </c>
      <c r="G5027" t="s">
        <v>63</v>
      </c>
      <c r="H5027" t="s">
        <v>64</v>
      </c>
      <c r="I5027" t="s">
        <v>28</v>
      </c>
      <c r="J5027">
        <v>4460</v>
      </c>
      <c r="K5027" t="s">
        <v>28</v>
      </c>
      <c r="L5027">
        <v>10</v>
      </c>
      <c r="M5027">
        <v>59.25068667</v>
      </c>
      <c r="N5027">
        <v>2.2412156049999998</v>
      </c>
      <c r="O5027">
        <v>0.25514335999999999</v>
      </c>
      <c r="P5027">
        <v>3.3519562129999998</v>
      </c>
      <c r="Q5027">
        <v>33.05991976</v>
      </c>
      <c r="R5027">
        <v>2.25542686</v>
      </c>
      <c r="S5027">
        <v>0.26264372000000002</v>
      </c>
      <c r="T5027">
        <v>3.3455026399999999</v>
      </c>
      <c r="U5027">
        <v>33.05991976</v>
      </c>
      <c r="V5027">
        <v>2.25542686</v>
      </c>
      <c r="W5027">
        <v>0.26264372000000002</v>
      </c>
      <c r="X5027">
        <v>3.3455026399999999</v>
      </c>
    </row>
    <row r="5028" spans="1:24" x14ac:dyDescent="0.25">
      <c r="A5028">
        <v>55</v>
      </c>
      <c r="B5028" s="1">
        <v>40224</v>
      </c>
      <c r="C5028" s="2">
        <f t="shared" si="78"/>
        <v>2</v>
      </c>
      <c r="D5028" s="2" t="s">
        <v>7500</v>
      </c>
      <c r="E5028">
        <v>10</v>
      </c>
      <c r="F5028">
        <v>5501</v>
      </c>
      <c r="G5028" t="s">
        <v>63</v>
      </c>
      <c r="H5028" t="s">
        <v>64</v>
      </c>
      <c r="I5028" t="s">
        <v>28</v>
      </c>
      <c r="J5028">
        <v>4460</v>
      </c>
      <c r="K5028" t="s">
        <v>28</v>
      </c>
      <c r="L5028">
        <v>10</v>
      </c>
      <c r="M5028">
        <v>59.25068667</v>
      </c>
      <c r="N5028">
        <v>2.2412156049999998</v>
      </c>
      <c r="O5028">
        <v>0.25514335999999999</v>
      </c>
      <c r="P5028">
        <v>3.3519562129999998</v>
      </c>
      <c r="Q5028">
        <v>33.05991976</v>
      </c>
      <c r="R5028">
        <v>2.25542686</v>
      </c>
      <c r="S5028">
        <v>0.26264372000000002</v>
      </c>
      <c r="T5028">
        <v>3.3455026399999999</v>
      </c>
      <c r="U5028">
        <v>33.05991976</v>
      </c>
      <c r="V5028">
        <v>2.25542686</v>
      </c>
      <c r="W5028">
        <v>0.26264372000000002</v>
      </c>
      <c r="X5028">
        <v>3.3455026399999999</v>
      </c>
    </row>
    <row r="5029" spans="1:24" x14ac:dyDescent="0.25">
      <c r="A5029">
        <v>55</v>
      </c>
      <c r="B5029" s="1">
        <v>40225</v>
      </c>
      <c r="C5029" s="2">
        <f t="shared" si="78"/>
        <v>2</v>
      </c>
      <c r="D5029" s="2" t="s">
        <v>7500</v>
      </c>
      <c r="E5029">
        <v>10</v>
      </c>
      <c r="F5029">
        <v>5501</v>
      </c>
      <c r="G5029" t="s">
        <v>63</v>
      </c>
      <c r="H5029" t="s">
        <v>64</v>
      </c>
      <c r="I5029" t="s">
        <v>28</v>
      </c>
      <c r="J5029">
        <v>4460</v>
      </c>
      <c r="K5029" t="s">
        <v>28</v>
      </c>
      <c r="L5029">
        <v>10</v>
      </c>
      <c r="M5029">
        <v>59.25068667</v>
      </c>
      <c r="N5029">
        <v>2.2412156049999998</v>
      </c>
      <c r="O5029">
        <v>0.25514335999999999</v>
      </c>
      <c r="P5029">
        <v>3.3519562129999998</v>
      </c>
      <c r="Q5029">
        <v>33.05991976</v>
      </c>
      <c r="R5029">
        <v>2.25542686</v>
      </c>
      <c r="S5029">
        <v>0.26264372000000002</v>
      </c>
      <c r="T5029">
        <v>3.3455026399999999</v>
      </c>
      <c r="U5029">
        <v>33.05991976</v>
      </c>
      <c r="V5029">
        <v>2.25542686</v>
      </c>
      <c r="W5029">
        <v>0.26264372000000002</v>
      </c>
      <c r="X5029">
        <v>3.3455026399999999</v>
      </c>
    </row>
    <row r="5030" spans="1:24" x14ac:dyDescent="0.25">
      <c r="A5030">
        <v>55</v>
      </c>
      <c r="B5030" s="1">
        <v>40226</v>
      </c>
      <c r="C5030" s="2">
        <f t="shared" si="78"/>
        <v>2</v>
      </c>
      <c r="D5030" s="2" t="s">
        <v>7500</v>
      </c>
      <c r="E5030">
        <v>10</v>
      </c>
      <c r="F5030">
        <v>5501</v>
      </c>
      <c r="G5030" t="s">
        <v>63</v>
      </c>
      <c r="H5030" t="s">
        <v>64</v>
      </c>
      <c r="I5030" t="s">
        <v>28</v>
      </c>
      <c r="J5030">
        <v>4460</v>
      </c>
      <c r="K5030" t="s">
        <v>28</v>
      </c>
      <c r="L5030">
        <v>10</v>
      </c>
      <c r="M5030">
        <v>59.25068667</v>
      </c>
      <c r="N5030">
        <v>2.2412156049999998</v>
      </c>
      <c r="O5030">
        <v>0.25514335999999999</v>
      </c>
      <c r="P5030">
        <v>3.3519562129999998</v>
      </c>
      <c r="Q5030">
        <v>33.05991976</v>
      </c>
      <c r="R5030">
        <v>2.25542686</v>
      </c>
      <c r="S5030">
        <v>0.26264372000000002</v>
      </c>
      <c r="T5030">
        <v>3.3455026399999999</v>
      </c>
      <c r="U5030">
        <v>33.05991976</v>
      </c>
      <c r="V5030">
        <v>2.25542686</v>
      </c>
      <c r="W5030">
        <v>0.26264372000000002</v>
      </c>
      <c r="X5030">
        <v>3.3455026399999999</v>
      </c>
    </row>
    <row r="5031" spans="1:24" x14ac:dyDescent="0.25">
      <c r="A5031">
        <v>55</v>
      </c>
      <c r="B5031" s="1">
        <v>40227</v>
      </c>
      <c r="C5031" s="2">
        <f t="shared" si="78"/>
        <v>2</v>
      </c>
      <c r="D5031" s="2" t="s">
        <v>7500</v>
      </c>
      <c r="E5031">
        <v>11</v>
      </c>
      <c r="F5031">
        <v>5501</v>
      </c>
      <c r="G5031" t="s">
        <v>63</v>
      </c>
      <c r="H5031" t="s">
        <v>64</v>
      </c>
      <c r="I5031" t="s">
        <v>28</v>
      </c>
      <c r="J5031">
        <v>4460</v>
      </c>
      <c r="K5031" t="s">
        <v>28</v>
      </c>
      <c r="L5031">
        <v>10</v>
      </c>
      <c r="M5031">
        <v>36.706063950000001</v>
      </c>
      <c r="N5031">
        <v>2.329679552</v>
      </c>
      <c r="O5031">
        <v>0.26821530700000001</v>
      </c>
      <c r="P5031">
        <v>3.2924593600000001</v>
      </c>
      <c r="Q5031">
        <v>58.502716560000003</v>
      </c>
      <c r="R5031">
        <v>3.5923833599999999</v>
      </c>
      <c r="S5031">
        <v>0.32902399999999998</v>
      </c>
      <c r="T5031">
        <v>4.9459135999999999</v>
      </c>
      <c r="U5031">
        <v>58.502716560000003</v>
      </c>
      <c r="V5031">
        <v>3.5923833599999999</v>
      </c>
      <c r="W5031">
        <v>0.32902399999999998</v>
      </c>
      <c r="X5031">
        <v>4.9459135999999999</v>
      </c>
    </row>
    <row r="5032" spans="1:24" x14ac:dyDescent="0.25">
      <c r="A5032">
        <v>55</v>
      </c>
      <c r="B5032" s="1">
        <v>40228</v>
      </c>
      <c r="C5032" s="2">
        <f t="shared" si="78"/>
        <v>2</v>
      </c>
      <c r="D5032" s="2" t="s">
        <v>7500</v>
      </c>
      <c r="E5032">
        <v>11</v>
      </c>
      <c r="F5032">
        <v>5501</v>
      </c>
      <c r="G5032" t="s">
        <v>63</v>
      </c>
      <c r="H5032" t="s">
        <v>64</v>
      </c>
      <c r="I5032" t="s">
        <v>28</v>
      </c>
      <c r="J5032">
        <v>4460</v>
      </c>
      <c r="K5032" t="s">
        <v>28</v>
      </c>
      <c r="L5032">
        <v>10</v>
      </c>
      <c r="M5032">
        <v>36.706063950000001</v>
      </c>
      <c r="N5032">
        <v>2.329679552</v>
      </c>
      <c r="O5032">
        <v>0.26821530700000001</v>
      </c>
      <c r="P5032">
        <v>3.2924593600000001</v>
      </c>
      <c r="Q5032">
        <v>58.502716560000003</v>
      </c>
      <c r="R5032">
        <v>3.5923833599999999</v>
      </c>
      <c r="S5032">
        <v>0.32902399999999998</v>
      </c>
      <c r="T5032">
        <v>4.9459135999999999</v>
      </c>
      <c r="U5032">
        <v>58.502716560000003</v>
      </c>
      <c r="V5032">
        <v>3.5923833599999999</v>
      </c>
      <c r="W5032">
        <v>0.32902399999999998</v>
      </c>
      <c r="X5032">
        <v>4.9459135999999999</v>
      </c>
    </row>
    <row r="5033" spans="1:24" x14ac:dyDescent="0.25">
      <c r="A5033">
        <v>55</v>
      </c>
      <c r="B5033" s="1">
        <v>40229</v>
      </c>
      <c r="C5033" s="2">
        <f t="shared" si="78"/>
        <v>2</v>
      </c>
      <c r="D5033" s="2" t="s">
        <v>7500</v>
      </c>
      <c r="E5033">
        <v>11</v>
      </c>
      <c r="F5033">
        <v>5501</v>
      </c>
      <c r="G5033" t="s">
        <v>63</v>
      </c>
      <c r="H5033" t="s">
        <v>64</v>
      </c>
      <c r="I5033" t="s">
        <v>28</v>
      </c>
      <c r="J5033">
        <v>4460</v>
      </c>
      <c r="K5033" t="s">
        <v>28</v>
      </c>
      <c r="L5033">
        <v>10</v>
      </c>
      <c r="M5033">
        <v>36.706063950000001</v>
      </c>
      <c r="N5033">
        <v>2.329679552</v>
      </c>
      <c r="O5033">
        <v>0.26821530700000001</v>
      </c>
      <c r="P5033">
        <v>3.2924593600000001</v>
      </c>
      <c r="Q5033">
        <v>58.502716560000003</v>
      </c>
      <c r="R5033">
        <v>3.5923833599999999</v>
      </c>
      <c r="S5033">
        <v>0.32902399999999998</v>
      </c>
      <c r="T5033">
        <v>4.9459135999999999</v>
      </c>
      <c r="U5033">
        <v>58.502716560000003</v>
      </c>
      <c r="V5033">
        <v>3.5923833599999999</v>
      </c>
      <c r="W5033">
        <v>0.32902399999999998</v>
      </c>
      <c r="X5033">
        <v>4.9459135999999999</v>
      </c>
    </row>
    <row r="5034" spans="1:24" x14ac:dyDescent="0.25">
      <c r="A5034">
        <v>55</v>
      </c>
      <c r="B5034" s="1">
        <v>40230</v>
      </c>
      <c r="C5034" s="2">
        <f t="shared" si="78"/>
        <v>2</v>
      </c>
      <c r="D5034" s="2" t="s">
        <v>7500</v>
      </c>
      <c r="E5034">
        <v>11</v>
      </c>
      <c r="F5034">
        <v>5501</v>
      </c>
      <c r="G5034" t="s">
        <v>63</v>
      </c>
      <c r="H5034" t="s">
        <v>64</v>
      </c>
      <c r="I5034" t="s">
        <v>28</v>
      </c>
      <c r="J5034">
        <v>4460</v>
      </c>
      <c r="K5034" t="s">
        <v>28</v>
      </c>
      <c r="L5034">
        <v>10</v>
      </c>
      <c r="M5034">
        <v>36.706063950000001</v>
      </c>
      <c r="N5034">
        <v>2.329679552</v>
      </c>
      <c r="O5034">
        <v>0.26821530700000001</v>
      </c>
      <c r="P5034">
        <v>3.2924593600000001</v>
      </c>
      <c r="Q5034">
        <v>58.502716560000003</v>
      </c>
      <c r="R5034">
        <v>3.5923833599999999</v>
      </c>
      <c r="S5034">
        <v>0.32902399999999998</v>
      </c>
      <c r="T5034">
        <v>4.9459135999999999</v>
      </c>
      <c r="U5034">
        <v>58.502716560000003</v>
      </c>
      <c r="V5034">
        <v>3.5923833599999999</v>
      </c>
      <c r="W5034">
        <v>0.32902399999999998</v>
      </c>
      <c r="X5034">
        <v>4.9459135999999999</v>
      </c>
    </row>
    <row r="5035" spans="1:24" x14ac:dyDescent="0.25">
      <c r="A5035">
        <v>55</v>
      </c>
      <c r="B5035" s="1">
        <v>40231</v>
      </c>
      <c r="C5035" s="2">
        <f t="shared" si="78"/>
        <v>2</v>
      </c>
      <c r="D5035" s="2" t="s">
        <v>7500</v>
      </c>
      <c r="E5035">
        <v>11</v>
      </c>
      <c r="F5035">
        <v>5501</v>
      </c>
      <c r="G5035" t="s">
        <v>63</v>
      </c>
      <c r="H5035" t="s">
        <v>64</v>
      </c>
      <c r="I5035" t="s">
        <v>28</v>
      </c>
      <c r="J5035">
        <v>4460</v>
      </c>
      <c r="K5035" t="s">
        <v>28</v>
      </c>
      <c r="L5035">
        <v>10</v>
      </c>
      <c r="M5035">
        <v>36.706063950000001</v>
      </c>
      <c r="N5035">
        <v>2.329679552</v>
      </c>
      <c r="O5035">
        <v>0.26821530700000001</v>
      </c>
      <c r="P5035">
        <v>3.2924593600000001</v>
      </c>
      <c r="Q5035">
        <v>58.502716560000003</v>
      </c>
      <c r="R5035">
        <v>3.5923833599999999</v>
      </c>
      <c r="S5035">
        <v>0.32902399999999998</v>
      </c>
      <c r="T5035">
        <v>4.9459135999999999</v>
      </c>
      <c r="U5035">
        <v>58.502716560000003</v>
      </c>
      <c r="V5035">
        <v>3.5923833599999999</v>
      </c>
      <c r="W5035">
        <v>0.32902399999999998</v>
      </c>
      <c r="X5035">
        <v>4.9459135999999999</v>
      </c>
    </row>
    <row r="5036" spans="1:24" x14ac:dyDescent="0.25">
      <c r="A5036">
        <v>55</v>
      </c>
      <c r="B5036" s="1">
        <v>40232</v>
      </c>
      <c r="C5036" s="2">
        <f t="shared" si="78"/>
        <v>2</v>
      </c>
      <c r="D5036" s="2" t="s">
        <v>7500</v>
      </c>
      <c r="E5036">
        <v>11</v>
      </c>
      <c r="F5036">
        <v>5501</v>
      </c>
      <c r="G5036" t="s">
        <v>63</v>
      </c>
      <c r="H5036" t="s">
        <v>64</v>
      </c>
      <c r="I5036" t="s">
        <v>28</v>
      </c>
      <c r="J5036">
        <v>4460</v>
      </c>
      <c r="K5036" t="s">
        <v>28</v>
      </c>
      <c r="L5036">
        <v>10</v>
      </c>
      <c r="M5036">
        <v>36.706063950000001</v>
      </c>
      <c r="N5036">
        <v>2.329679552</v>
      </c>
      <c r="O5036">
        <v>0.26821530700000001</v>
      </c>
      <c r="P5036">
        <v>3.2924593600000001</v>
      </c>
      <c r="Q5036">
        <v>58.502716560000003</v>
      </c>
      <c r="R5036">
        <v>3.5923833599999999</v>
      </c>
      <c r="S5036">
        <v>0.32902399999999998</v>
      </c>
      <c r="T5036">
        <v>4.9459135999999999</v>
      </c>
      <c r="U5036">
        <v>58.502716560000003</v>
      </c>
      <c r="V5036">
        <v>3.5923833599999999</v>
      </c>
      <c r="W5036">
        <v>0.32902399999999998</v>
      </c>
      <c r="X5036">
        <v>4.9459135999999999</v>
      </c>
    </row>
    <row r="5037" spans="1:24" x14ac:dyDescent="0.25">
      <c r="A5037">
        <v>55</v>
      </c>
      <c r="B5037" s="1">
        <v>40233</v>
      </c>
      <c r="C5037" s="2">
        <f t="shared" si="78"/>
        <v>2</v>
      </c>
      <c r="D5037" s="2" t="s">
        <v>7500</v>
      </c>
      <c r="E5037">
        <v>11</v>
      </c>
      <c r="F5037">
        <v>5501</v>
      </c>
      <c r="G5037" t="s">
        <v>63</v>
      </c>
      <c r="H5037" t="s">
        <v>64</v>
      </c>
      <c r="I5037" t="s">
        <v>28</v>
      </c>
      <c r="J5037">
        <v>4460</v>
      </c>
      <c r="K5037" t="s">
        <v>28</v>
      </c>
      <c r="L5037">
        <v>10</v>
      </c>
      <c r="M5037">
        <v>36.706063950000001</v>
      </c>
      <c r="N5037">
        <v>2.329679552</v>
      </c>
      <c r="O5037">
        <v>0.26821530700000001</v>
      </c>
      <c r="P5037">
        <v>3.2924593600000001</v>
      </c>
      <c r="Q5037">
        <v>58.502716560000003</v>
      </c>
      <c r="R5037">
        <v>3.5923833599999999</v>
      </c>
      <c r="S5037">
        <v>0.32902399999999998</v>
      </c>
      <c r="T5037">
        <v>4.9459135999999999</v>
      </c>
      <c r="U5037">
        <v>58.502716560000003</v>
      </c>
      <c r="V5037">
        <v>3.5923833599999999</v>
      </c>
      <c r="W5037">
        <v>0.32902399999999998</v>
      </c>
      <c r="X5037">
        <v>4.9459135999999999</v>
      </c>
    </row>
    <row r="5038" spans="1:24" x14ac:dyDescent="0.25">
      <c r="A5038">
        <v>55</v>
      </c>
      <c r="B5038" s="1">
        <v>40234</v>
      </c>
      <c r="C5038" s="2">
        <f t="shared" si="78"/>
        <v>2</v>
      </c>
      <c r="D5038" s="2" t="s">
        <v>7500</v>
      </c>
      <c r="E5038">
        <v>11</v>
      </c>
      <c r="F5038">
        <v>5501</v>
      </c>
      <c r="G5038" t="s">
        <v>63</v>
      </c>
      <c r="H5038" t="s">
        <v>64</v>
      </c>
      <c r="I5038" t="s">
        <v>28</v>
      </c>
      <c r="J5038">
        <v>4460</v>
      </c>
      <c r="K5038" t="s">
        <v>28</v>
      </c>
      <c r="L5038">
        <v>10</v>
      </c>
      <c r="M5038">
        <v>36.706063950000001</v>
      </c>
      <c r="N5038">
        <v>2.329679552</v>
      </c>
      <c r="O5038">
        <v>0.26821530700000001</v>
      </c>
      <c r="P5038">
        <v>3.2924593600000001</v>
      </c>
      <c r="Q5038">
        <v>58.502716560000003</v>
      </c>
      <c r="R5038">
        <v>3.5923833599999999</v>
      </c>
      <c r="S5038">
        <v>0.32902399999999998</v>
      </c>
      <c r="T5038">
        <v>4.9459135999999999</v>
      </c>
      <c r="U5038">
        <v>58.502716560000003</v>
      </c>
      <c r="V5038">
        <v>3.5923833599999999</v>
      </c>
      <c r="W5038">
        <v>0.32902399999999998</v>
      </c>
      <c r="X5038">
        <v>4.9459135999999999</v>
      </c>
    </row>
    <row r="5039" spans="1:24" x14ac:dyDescent="0.25">
      <c r="A5039">
        <v>55</v>
      </c>
      <c r="B5039" s="1">
        <v>40235</v>
      </c>
      <c r="C5039" s="2">
        <f t="shared" si="78"/>
        <v>2</v>
      </c>
      <c r="D5039" s="2" t="s">
        <v>7500</v>
      </c>
      <c r="E5039">
        <v>11</v>
      </c>
      <c r="F5039">
        <v>5501</v>
      </c>
      <c r="G5039" t="s">
        <v>63</v>
      </c>
      <c r="H5039" t="s">
        <v>64</v>
      </c>
      <c r="I5039" t="s">
        <v>28</v>
      </c>
      <c r="J5039">
        <v>4460</v>
      </c>
      <c r="K5039" t="s">
        <v>28</v>
      </c>
      <c r="L5039">
        <v>10</v>
      </c>
      <c r="M5039">
        <v>36.706063950000001</v>
      </c>
      <c r="N5039">
        <v>2.329679552</v>
      </c>
      <c r="O5039">
        <v>0.26821530700000001</v>
      </c>
      <c r="P5039">
        <v>3.2924593600000001</v>
      </c>
      <c r="Q5039">
        <v>58.502716560000003</v>
      </c>
      <c r="R5039">
        <v>3.5923833599999999</v>
      </c>
      <c r="S5039">
        <v>0.32902399999999998</v>
      </c>
      <c r="T5039">
        <v>4.9459135999999999</v>
      </c>
      <c r="U5039">
        <v>58.502716560000003</v>
      </c>
      <c r="V5039">
        <v>3.5923833599999999</v>
      </c>
      <c r="W5039">
        <v>0.32902399999999998</v>
      </c>
      <c r="X5039">
        <v>4.9459135999999999</v>
      </c>
    </row>
    <row r="5040" spans="1:24" x14ac:dyDescent="0.25">
      <c r="A5040">
        <v>55</v>
      </c>
      <c r="B5040" s="1">
        <v>40236</v>
      </c>
      <c r="C5040" s="2">
        <f t="shared" si="78"/>
        <v>2</v>
      </c>
      <c r="D5040" s="2" t="s">
        <v>7500</v>
      </c>
      <c r="E5040">
        <v>11</v>
      </c>
      <c r="F5040">
        <v>5501</v>
      </c>
      <c r="G5040" t="s">
        <v>63</v>
      </c>
      <c r="H5040" t="s">
        <v>64</v>
      </c>
      <c r="I5040" t="s">
        <v>28</v>
      </c>
      <c r="J5040">
        <v>4460</v>
      </c>
      <c r="K5040" t="s">
        <v>28</v>
      </c>
      <c r="L5040">
        <v>10</v>
      </c>
      <c r="M5040">
        <v>36.706063950000001</v>
      </c>
      <c r="N5040">
        <v>2.329679552</v>
      </c>
      <c r="O5040">
        <v>0.26821530700000001</v>
      </c>
      <c r="P5040">
        <v>3.2924593600000001</v>
      </c>
      <c r="Q5040">
        <v>58.502716560000003</v>
      </c>
      <c r="R5040">
        <v>3.5923833599999999</v>
      </c>
      <c r="S5040">
        <v>0.32902399999999998</v>
      </c>
      <c r="T5040">
        <v>4.9459135999999999</v>
      </c>
      <c r="U5040">
        <v>58.502716560000003</v>
      </c>
      <c r="V5040">
        <v>3.5923833599999999</v>
      </c>
      <c r="W5040">
        <v>0.32902399999999998</v>
      </c>
      <c r="X5040">
        <v>4.9459135999999999</v>
      </c>
    </row>
    <row r="5041" spans="1:24" x14ac:dyDescent="0.25">
      <c r="A5041">
        <v>55</v>
      </c>
      <c r="B5041" s="1">
        <v>40237</v>
      </c>
      <c r="C5041" s="2">
        <f t="shared" si="78"/>
        <v>2</v>
      </c>
      <c r="D5041" s="2" t="s">
        <v>7500</v>
      </c>
      <c r="E5041">
        <v>12</v>
      </c>
      <c r="F5041">
        <v>5501</v>
      </c>
      <c r="G5041" t="s">
        <v>63</v>
      </c>
      <c r="H5041" t="s">
        <v>64</v>
      </c>
      <c r="I5041" t="s">
        <v>28</v>
      </c>
      <c r="J5041">
        <v>4460</v>
      </c>
      <c r="K5041" t="s">
        <v>28</v>
      </c>
      <c r="L5041">
        <v>10</v>
      </c>
      <c r="M5041">
        <v>44.099695580000002</v>
      </c>
      <c r="N5041">
        <v>3.9253541599999999</v>
      </c>
      <c r="O5041">
        <v>0.44292976000000001</v>
      </c>
      <c r="P5041">
        <v>5.49418688</v>
      </c>
      <c r="Q5041">
        <v>51.187191630000001</v>
      </c>
      <c r="R5041">
        <v>3.5209182399999999</v>
      </c>
      <c r="S5041">
        <v>0.40808245300000001</v>
      </c>
      <c r="T5041">
        <v>5.5876180270000004</v>
      </c>
      <c r="U5041">
        <v>51.187191630000001</v>
      </c>
      <c r="V5041">
        <v>3.5209182399999999</v>
      </c>
      <c r="W5041">
        <v>0.40808245300000001</v>
      </c>
      <c r="X5041">
        <v>5.5876180270000004</v>
      </c>
    </row>
    <row r="5042" spans="1:24" x14ac:dyDescent="0.25">
      <c r="A5042">
        <v>55</v>
      </c>
      <c r="B5042" s="1">
        <v>40238</v>
      </c>
      <c r="C5042" s="2">
        <f t="shared" si="78"/>
        <v>3</v>
      </c>
      <c r="D5042" s="2" t="s">
        <v>7501</v>
      </c>
      <c r="E5042">
        <v>12</v>
      </c>
      <c r="F5042">
        <v>5501</v>
      </c>
      <c r="G5042" t="s">
        <v>63</v>
      </c>
      <c r="H5042" t="s">
        <v>64</v>
      </c>
      <c r="I5042" t="s">
        <v>28</v>
      </c>
      <c r="J5042">
        <v>4460</v>
      </c>
      <c r="K5042" t="s">
        <v>28</v>
      </c>
      <c r="L5042">
        <v>10</v>
      </c>
      <c r="M5042">
        <v>44.099695580000002</v>
      </c>
      <c r="N5042">
        <v>3.9253541599999999</v>
      </c>
      <c r="O5042">
        <v>0.44292976000000001</v>
      </c>
      <c r="P5042">
        <v>5.49418688</v>
      </c>
      <c r="Q5042">
        <v>51.187191630000001</v>
      </c>
      <c r="R5042">
        <v>3.5209182399999999</v>
      </c>
      <c r="S5042">
        <v>0.40808245300000001</v>
      </c>
      <c r="T5042">
        <v>5.5876180270000004</v>
      </c>
      <c r="U5042">
        <v>51.187191630000001</v>
      </c>
      <c r="V5042">
        <v>3.5209182399999999</v>
      </c>
      <c r="W5042">
        <v>0.40808245300000001</v>
      </c>
      <c r="X5042">
        <v>5.5876180270000004</v>
      </c>
    </row>
    <row r="5043" spans="1:24" x14ac:dyDescent="0.25">
      <c r="A5043">
        <v>55</v>
      </c>
      <c r="B5043" s="1">
        <v>40239</v>
      </c>
      <c r="C5043" s="2">
        <f t="shared" si="78"/>
        <v>3</v>
      </c>
      <c r="D5043" s="2" t="s">
        <v>7501</v>
      </c>
      <c r="E5043">
        <v>12</v>
      </c>
      <c r="F5043">
        <v>5501</v>
      </c>
      <c r="G5043" t="s">
        <v>63</v>
      </c>
      <c r="H5043" t="s">
        <v>64</v>
      </c>
      <c r="I5043" t="s">
        <v>28</v>
      </c>
      <c r="J5043">
        <v>4460</v>
      </c>
      <c r="K5043" t="s">
        <v>28</v>
      </c>
      <c r="L5043">
        <v>10</v>
      </c>
      <c r="M5043">
        <v>44.099695580000002</v>
      </c>
      <c r="N5043">
        <v>3.9253541599999999</v>
      </c>
      <c r="O5043">
        <v>0.44292976000000001</v>
      </c>
      <c r="P5043">
        <v>5.49418688</v>
      </c>
      <c r="Q5043">
        <v>51.187191630000001</v>
      </c>
      <c r="R5043">
        <v>3.5209182399999999</v>
      </c>
      <c r="S5043">
        <v>0.40808245300000001</v>
      </c>
      <c r="T5043">
        <v>5.5876180270000004</v>
      </c>
      <c r="U5043">
        <v>51.187191630000001</v>
      </c>
      <c r="V5043">
        <v>3.5209182399999999</v>
      </c>
      <c r="W5043">
        <v>0.40808245300000001</v>
      </c>
      <c r="X5043">
        <v>5.5876180270000004</v>
      </c>
    </row>
    <row r="5044" spans="1:24" x14ac:dyDescent="0.25">
      <c r="A5044">
        <v>55</v>
      </c>
      <c r="B5044" s="1">
        <v>40240</v>
      </c>
      <c r="C5044" s="2">
        <f t="shared" si="78"/>
        <v>3</v>
      </c>
      <c r="D5044" s="2" t="s">
        <v>7501</v>
      </c>
      <c r="E5044">
        <v>12</v>
      </c>
      <c r="F5044">
        <v>5501</v>
      </c>
      <c r="G5044" t="s">
        <v>63</v>
      </c>
      <c r="H5044" t="s">
        <v>64</v>
      </c>
      <c r="I5044" t="s">
        <v>28</v>
      </c>
      <c r="J5044">
        <v>4460</v>
      </c>
      <c r="K5044" t="s">
        <v>28</v>
      </c>
      <c r="L5044">
        <v>10</v>
      </c>
      <c r="M5044">
        <v>44.099695580000002</v>
      </c>
      <c r="N5044">
        <v>3.9253541599999999</v>
      </c>
      <c r="O5044">
        <v>0.44292976000000001</v>
      </c>
      <c r="P5044">
        <v>5.49418688</v>
      </c>
      <c r="Q5044">
        <v>51.187191630000001</v>
      </c>
      <c r="R5044">
        <v>3.5209182399999999</v>
      </c>
      <c r="S5044">
        <v>0.40808245300000001</v>
      </c>
      <c r="T5044">
        <v>5.5876180270000004</v>
      </c>
      <c r="U5044">
        <v>51.187191630000001</v>
      </c>
      <c r="V5044">
        <v>3.5209182399999999</v>
      </c>
      <c r="W5044">
        <v>0.40808245300000001</v>
      </c>
      <c r="X5044">
        <v>5.5876180270000004</v>
      </c>
    </row>
    <row r="5045" spans="1:24" x14ac:dyDescent="0.25">
      <c r="A5045">
        <v>55</v>
      </c>
      <c r="B5045" s="1">
        <v>40241</v>
      </c>
      <c r="C5045" s="2">
        <f t="shared" si="78"/>
        <v>3</v>
      </c>
      <c r="D5045" s="2" t="s">
        <v>7501</v>
      </c>
      <c r="E5045">
        <v>12</v>
      </c>
      <c r="F5045">
        <v>5501</v>
      </c>
      <c r="G5045" t="s">
        <v>63</v>
      </c>
      <c r="H5045" t="s">
        <v>64</v>
      </c>
      <c r="I5045" t="s">
        <v>28</v>
      </c>
      <c r="J5045">
        <v>4460</v>
      </c>
      <c r="K5045" t="s">
        <v>28</v>
      </c>
      <c r="L5045">
        <v>10</v>
      </c>
      <c r="M5045">
        <v>44.099695580000002</v>
      </c>
      <c r="N5045">
        <v>3.9253541599999999</v>
      </c>
      <c r="O5045">
        <v>0.44292976000000001</v>
      </c>
      <c r="P5045">
        <v>5.49418688</v>
      </c>
      <c r="Q5045">
        <v>51.187191630000001</v>
      </c>
      <c r="R5045">
        <v>3.5209182399999999</v>
      </c>
      <c r="S5045">
        <v>0.40808245300000001</v>
      </c>
      <c r="T5045">
        <v>5.5876180270000004</v>
      </c>
      <c r="U5045">
        <v>51.187191630000001</v>
      </c>
      <c r="V5045">
        <v>3.5209182399999999</v>
      </c>
      <c r="W5045">
        <v>0.40808245300000001</v>
      </c>
      <c r="X5045">
        <v>5.5876180270000004</v>
      </c>
    </row>
    <row r="5046" spans="1:24" x14ac:dyDescent="0.25">
      <c r="A5046">
        <v>55</v>
      </c>
      <c r="B5046" s="1">
        <v>40242</v>
      </c>
      <c r="C5046" s="2">
        <f t="shared" si="78"/>
        <v>3</v>
      </c>
      <c r="D5046" s="2" t="s">
        <v>7501</v>
      </c>
      <c r="E5046">
        <v>12</v>
      </c>
      <c r="F5046">
        <v>5501</v>
      </c>
      <c r="G5046" t="s">
        <v>63</v>
      </c>
      <c r="H5046" t="s">
        <v>64</v>
      </c>
      <c r="I5046" t="s">
        <v>28</v>
      </c>
      <c r="J5046">
        <v>4460</v>
      </c>
      <c r="K5046" t="s">
        <v>28</v>
      </c>
      <c r="L5046">
        <v>10</v>
      </c>
      <c r="M5046">
        <v>44.099695580000002</v>
      </c>
      <c r="N5046">
        <v>3.9253541599999999</v>
      </c>
      <c r="O5046">
        <v>0.44292976000000001</v>
      </c>
      <c r="P5046">
        <v>5.49418688</v>
      </c>
      <c r="Q5046">
        <v>51.187191630000001</v>
      </c>
      <c r="R5046">
        <v>3.5209182399999999</v>
      </c>
      <c r="S5046">
        <v>0.40808245300000001</v>
      </c>
      <c r="T5046">
        <v>5.5876180270000004</v>
      </c>
      <c r="U5046">
        <v>51.187191630000001</v>
      </c>
      <c r="V5046">
        <v>3.5209182399999999</v>
      </c>
      <c r="W5046">
        <v>0.40808245300000001</v>
      </c>
      <c r="X5046">
        <v>5.5876180270000004</v>
      </c>
    </row>
    <row r="5047" spans="1:24" x14ac:dyDescent="0.25">
      <c r="A5047">
        <v>55</v>
      </c>
      <c r="B5047" s="1">
        <v>40243</v>
      </c>
      <c r="C5047" s="2">
        <f t="shared" si="78"/>
        <v>3</v>
      </c>
      <c r="D5047" s="2" t="s">
        <v>7501</v>
      </c>
      <c r="E5047">
        <v>12</v>
      </c>
      <c r="F5047">
        <v>5501</v>
      </c>
      <c r="G5047" t="s">
        <v>63</v>
      </c>
      <c r="H5047" t="s">
        <v>64</v>
      </c>
      <c r="I5047" t="s">
        <v>28</v>
      </c>
      <c r="J5047">
        <v>4460</v>
      </c>
      <c r="K5047" t="s">
        <v>28</v>
      </c>
      <c r="L5047">
        <v>10</v>
      </c>
      <c r="M5047">
        <v>44.099695580000002</v>
      </c>
      <c r="N5047">
        <v>3.9253541599999999</v>
      </c>
      <c r="O5047">
        <v>0.44292976000000001</v>
      </c>
      <c r="P5047">
        <v>5.49418688</v>
      </c>
      <c r="Q5047">
        <v>51.187191630000001</v>
      </c>
      <c r="R5047">
        <v>3.5209182399999999</v>
      </c>
      <c r="S5047">
        <v>0.40808245300000001</v>
      </c>
      <c r="T5047">
        <v>5.5876180270000004</v>
      </c>
      <c r="U5047">
        <v>51.187191630000001</v>
      </c>
      <c r="V5047">
        <v>3.5209182399999999</v>
      </c>
      <c r="W5047">
        <v>0.40808245300000001</v>
      </c>
      <c r="X5047">
        <v>5.5876180270000004</v>
      </c>
    </row>
    <row r="5048" spans="1:24" x14ac:dyDescent="0.25">
      <c r="A5048">
        <v>55</v>
      </c>
      <c r="B5048" s="1">
        <v>40244</v>
      </c>
      <c r="C5048" s="2">
        <f t="shared" si="78"/>
        <v>3</v>
      </c>
      <c r="D5048" s="2" t="s">
        <v>7501</v>
      </c>
      <c r="E5048">
        <v>12</v>
      </c>
      <c r="F5048">
        <v>5501</v>
      </c>
      <c r="G5048" t="s">
        <v>63</v>
      </c>
      <c r="H5048" t="s">
        <v>64</v>
      </c>
      <c r="I5048" t="s">
        <v>28</v>
      </c>
      <c r="J5048">
        <v>4460</v>
      </c>
      <c r="K5048" t="s">
        <v>28</v>
      </c>
      <c r="L5048">
        <v>10</v>
      </c>
      <c r="M5048">
        <v>44.099695580000002</v>
      </c>
      <c r="N5048">
        <v>3.9253541599999999</v>
      </c>
      <c r="O5048">
        <v>0.44292976000000001</v>
      </c>
      <c r="P5048">
        <v>5.49418688</v>
      </c>
      <c r="Q5048">
        <v>51.187191630000001</v>
      </c>
      <c r="R5048">
        <v>3.5209182399999999</v>
      </c>
      <c r="S5048">
        <v>0.40808245300000001</v>
      </c>
      <c r="T5048">
        <v>5.5876180270000004</v>
      </c>
      <c r="U5048">
        <v>51.187191630000001</v>
      </c>
      <c r="V5048">
        <v>3.5209182399999999</v>
      </c>
      <c r="W5048">
        <v>0.40808245300000001</v>
      </c>
      <c r="X5048">
        <v>5.5876180270000004</v>
      </c>
    </row>
    <row r="5049" spans="1:24" x14ac:dyDescent="0.25">
      <c r="A5049">
        <v>55</v>
      </c>
      <c r="B5049" s="1">
        <v>40245</v>
      </c>
      <c r="C5049" s="2">
        <f t="shared" si="78"/>
        <v>3</v>
      </c>
      <c r="D5049" s="2" t="s">
        <v>7501</v>
      </c>
      <c r="E5049">
        <v>12</v>
      </c>
      <c r="F5049">
        <v>5501</v>
      </c>
      <c r="G5049" t="s">
        <v>63</v>
      </c>
      <c r="H5049" t="s">
        <v>64</v>
      </c>
      <c r="I5049" t="s">
        <v>28</v>
      </c>
      <c r="J5049">
        <v>4460</v>
      </c>
      <c r="K5049" t="s">
        <v>28</v>
      </c>
      <c r="L5049">
        <v>10</v>
      </c>
      <c r="M5049">
        <v>44.099695580000002</v>
      </c>
      <c r="N5049">
        <v>3.9253541599999999</v>
      </c>
      <c r="O5049">
        <v>0.44292976000000001</v>
      </c>
      <c r="P5049">
        <v>5.49418688</v>
      </c>
      <c r="Q5049">
        <v>51.187191630000001</v>
      </c>
      <c r="R5049">
        <v>3.5209182399999999</v>
      </c>
      <c r="S5049">
        <v>0.40808245300000001</v>
      </c>
      <c r="T5049">
        <v>5.5876180270000004</v>
      </c>
      <c r="U5049">
        <v>51.187191630000001</v>
      </c>
      <c r="V5049">
        <v>3.5209182399999999</v>
      </c>
      <c r="W5049">
        <v>0.40808245300000001</v>
      </c>
      <c r="X5049">
        <v>5.5876180270000004</v>
      </c>
    </row>
    <row r="5050" spans="1:24" x14ac:dyDescent="0.25">
      <c r="A5050">
        <v>55</v>
      </c>
      <c r="B5050" s="1">
        <v>40246</v>
      </c>
      <c r="C5050" s="2">
        <f t="shared" si="78"/>
        <v>3</v>
      </c>
      <c r="D5050" s="2" t="s">
        <v>7501</v>
      </c>
      <c r="E5050">
        <v>12</v>
      </c>
      <c r="F5050">
        <v>5501</v>
      </c>
      <c r="G5050" t="s">
        <v>63</v>
      </c>
      <c r="H5050" t="s">
        <v>64</v>
      </c>
      <c r="I5050" t="s">
        <v>28</v>
      </c>
      <c r="J5050">
        <v>4460</v>
      </c>
      <c r="K5050" t="s">
        <v>28</v>
      </c>
      <c r="L5050">
        <v>10</v>
      </c>
      <c r="M5050">
        <v>44.099695580000002</v>
      </c>
      <c r="N5050">
        <v>3.9253541599999999</v>
      </c>
      <c r="O5050">
        <v>0.44292976000000001</v>
      </c>
      <c r="P5050">
        <v>5.49418688</v>
      </c>
      <c r="Q5050">
        <v>51.187191630000001</v>
      </c>
      <c r="R5050">
        <v>3.5209182399999999</v>
      </c>
      <c r="S5050">
        <v>0.40808245300000001</v>
      </c>
      <c r="T5050">
        <v>5.5876180270000004</v>
      </c>
      <c r="U5050">
        <v>51.187191630000001</v>
      </c>
      <c r="V5050">
        <v>3.5209182399999999</v>
      </c>
      <c r="W5050">
        <v>0.40808245300000001</v>
      </c>
      <c r="X5050">
        <v>5.5876180270000004</v>
      </c>
    </row>
    <row r="5051" spans="1:24" x14ac:dyDescent="0.25">
      <c r="A5051">
        <v>55</v>
      </c>
      <c r="B5051" s="1">
        <v>40247</v>
      </c>
      <c r="C5051" s="2">
        <f t="shared" si="78"/>
        <v>3</v>
      </c>
      <c r="D5051" s="2" t="s">
        <v>7501</v>
      </c>
      <c r="E5051">
        <v>13</v>
      </c>
      <c r="F5051">
        <v>5501</v>
      </c>
      <c r="G5051" t="s">
        <v>63</v>
      </c>
      <c r="H5051" t="s">
        <v>64</v>
      </c>
      <c r="I5051" t="s">
        <v>28</v>
      </c>
      <c r="J5051">
        <v>4460</v>
      </c>
      <c r="K5051" t="s">
        <v>28</v>
      </c>
      <c r="L5051">
        <v>10</v>
      </c>
      <c r="M5051">
        <v>72.186529500000006</v>
      </c>
      <c r="N5051">
        <v>4.9696636270000001</v>
      </c>
      <c r="O5051">
        <v>0.56110879999999996</v>
      </c>
      <c r="P5051">
        <v>7.4836510929999998</v>
      </c>
      <c r="Q5051">
        <v>60.449201989999999</v>
      </c>
      <c r="R5051">
        <v>3.7209063690000002</v>
      </c>
      <c r="S5051">
        <v>0.45255949299999998</v>
      </c>
      <c r="T5051">
        <v>6.1967159470000004</v>
      </c>
      <c r="U5051">
        <v>60.449201989999999</v>
      </c>
      <c r="V5051">
        <v>3.7209063690000002</v>
      </c>
      <c r="W5051">
        <v>0.45255949299999998</v>
      </c>
      <c r="X5051">
        <v>6.1967159470000004</v>
      </c>
    </row>
    <row r="5052" spans="1:24" x14ac:dyDescent="0.25">
      <c r="A5052">
        <v>55</v>
      </c>
      <c r="B5052" s="1">
        <v>40248</v>
      </c>
      <c r="C5052" s="2">
        <f t="shared" si="78"/>
        <v>3</v>
      </c>
      <c r="D5052" s="2" t="s">
        <v>7501</v>
      </c>
      <c r="E5052">
        <v>13</v>
      </c>
      <c r="F5052">
        <v>5501</v>
      </c>
      <c r="G5052" t="s">
        <v>63</v>
      </c>
      <c r="H5052" t="s">
        <v>64</v>
      </c>
      <c r="I5052" t="s">
        <v>28</v>
      </c>
      <c r="J5052">
        <v>4460</v>
      </c>
      <c r="K5052" t="s">
        <v>28</v>
      </c>
      <c r="L5052">
        <v>10</v>
      </c>
      <c r="M5052">
        <v>72.186529500000006</v>
      </c>
      <c r="N5052">
        <v>4.9696636270000001</v>
      </c>
      <c r="O5052">
        <v>0.56110879999999996</v>
      </c>
      <c r="P5052">
        <v>7.4836510929999998</v>
      </c>
      <c r="Q5052">
        <v>60.449201989999999</v>
      </c>
      <c r="R5052">
        <v>3.7209063690000002</v>
      </c>
      <c r="S5052">
        <v>0.45255949299999998</v>
      </c>
      <c r="T5052">
        <v>6.1967159470000004</v>
      </c>
      <c r="U5052">
        <v>60.449201989999999</v>
      </c>
      <c r="V5052">
        <v>3.7209063690000002</v>
      </c>
      <c r="W5052">
        <v>0.45255949299999998</v>
      </c>
      <c r="X5052">
        <v>6.1967159470000004</v>
      </c>
    </row>
    <row r="5053" spans="1:24" x14ac:dyDescent="0.25">
      <c r="A5053">
        <v>55</v>
      </c>
      <c r="B5053" s="1">
        <v>40249</v>
      </c>
      <c r="C5053" s="2">
        <f t="shared" si="78"/>
        <v>3</v>
      </c>
      <c r="D5053" s="2" t="s">
        <v>7501</v>
      </c>
      <c r="E5053">
        <v>13</v>
      </c>
      <c r="F5053">
        <v>5501</v>
      </c>
      <c r="G5053" t="s">
        <v>63</v>
      </c>
      <c r="H5053" t="s">
        <v>64</v>
      </c>
      <c r="I5053" t="s">
        <v>28</v>
      </c>
      <c r="J5053">
        <v>4460</v>
      </c>
      <c r="K5053" t="s">
        <v>28</v>
      </c>
      <c r="L5053">
        <v>10</v>
      </c>
      <c r="M5053">
        <v>72.186529500000006</v>
      </c>
      <c r="N5053">
        <v>4.9696636270000001</v>
      </c>
      <c r="O5053">
        <v>0.56110879999999996</v>
      </c>
      <c r="P5053">
        <v>7.4836510929999998</v>
      </c>
      <c r="Q5053">
        <v>60.449201989999999</v>
      </c>
      <c r="R5053">
        <v>3.7209063690000002</v>
      </c>
      <c r="S5053">
        <v>0.45255949299999998</v>
      </c>
      <c r="T5053">
        <v>6.1967159470000004</v>
      </c>
      <c r="U5053">
        <v>60.449201989999999</v>
      </c>
      <c r="V5053">
        <v>3.7209063690000002</v>
      </c>
      <c r="W5053">
        <v>0.45255949299999998</v>
      </c>
      <c r="X5053">
        <v>6.1967159470000004</v>
      </c>
    </row>
    <row r="5054" spans="1:24" x14ac:dyDescent="0.25">
      <c r="A5054">
        <v>55</v>
      </c>
      <c r="B5054" s="1">
        <v>40250</v>
      </c>
      <c r="C5054" s="2">
        <f t="shared" si="78"/>
        <v>3</v>
      </c>
      <c r="D5054" s="2" t="s">
        <v>7501</v>
      </c>
      <c r="E5054">
        <v>13</v>
      </c>
      <c r="F5054">
        <v>5501</v>
      </c>
      <c r="G5054" t="s">
        <v>63</v>
      </c>
      <c r="H5054" t="s">
        <v>64</v>
      </c>
      <c r="I5054" t="s">
        <v>28</v>
      </c>
      <c r="J5054">
        <v>4460</v>
      </c>
      <c r="K5054" t="s">
        <v>28</v>
      </c>
      <c r="L5054">
        <v>10</v>
      </c>
      <c r="M5054">
        <v>72.186529500000006</v>
      </c>
      <c r="N5054">
        <v>4.9696636270000001</v>
      </c>
      <c r="O5054">
        <v>0.56110879999999996</v>
      </c>
      <c r="P5054">
        <v>7.4836510929999998</v>
      </c>
      <c r="Q5054">
        <v>60.449201989999999</v>
      </c>
      <c r="R5054">
        <v>3.7209063690000002</v>
      </c>
      <c r="S5054">
        <v>0.45255949299999998</v>
      </c>
      <c r="T5054">
        <v>6.1967159470000004</v>
      </c>
      <c r="U5054">
        <v>60.449201989999999</v>
      </c>
      <c r="V5054">
        <v>3.7209063690000002</v>
      </c>
      <c r="W5054">
        <v>0.45255949299999998</v>
      </c>
      <c r="X5054">
        <v>6.1967159470000004</v>
      </c>
    </row>
    <row r="5055" spans="1:24" x14ac:dyDescent="0.25">
      <c r="A5055">
        <v>55</v>
      </c>
      <c r="B5055" s="1">
        <v>40251</v>
      </c>
      <c r="C5055" s="2">
        <f t="shared" si="78"/>
        <v>3</v>
      </c>
      <c r="D5055" s="2" t="s">
        <v>7501</v>
      </c>
      <c r="E5055">
        <v>13</v>
      </c>
      <c r="F5055">
        <v>5501</v>
      </c>
      <c r="G5055" t="s">
        <v>63</v>
      </c>
      <c r="H5055" t="s">
        <v>64</v>
      </c>
      <c r="I5055" t="s">
        <v>28</v>
      </c>
      <c r="J5055">
        <v>4460</v>
      </c>
      <c r="K5055" t="s">
        <v>28</v>
      </c>
      <c r="L5055">
        <v>10</v>
      </c>
      <c r="M5055">
        <v>72.186529500000006</v>
      </c>
      <c r="N5055">
        <v>4.9696636270000001</v>
      </c>
      <c r="O5055">
        <v>0.56110879999999996</v>
      </c>
      <c r="P5055">
        <v>7.4836510929999998</v>
      </c>
      <c r="Q5055">
        <v>60.449201989999999</v>
      </c>
      <c r="R5055">
        <v>3.7209063690000002</v>
      </c>
      <c r="S5055">
        <v>0.45255949299999998</v>
      </c>
      <c r="T5055">
        <v>6.1967159470000004</v>
      </c>
      <c r="U5055">
        <v>60.449201989999999</v>
      </c>
      <c r="V5055">
        <v>3.7209063690000002</v>
      </c>
      <c r="W5055">
        <v>0.45255949299999998</v>
      </c>
      <c r="X5055">
        <v>6.1967159470000004</v>
      </c>
    </row>
    <row r="5056" spans="1:24" x14ac:dyDescent="0.25">
      <c r="A5056">
        <v>55</v>
      </c>
      <c r="B5056" s="1">
        <v>40252</v>
      </c>
      <c r="C5056" s="2">
        <f t="shared" si="78"/>
        <v>3</v>
      </c>
      <c r="D5056" s="2" t="s">
        <v>7501</v>
      </c>
      <c r="E5056">
        <v>13</v>
      </c>
      <c r="F5056">
        <v>5501</v>
      </c>
      <c r="G5056" t="s">
        <v>63</v>
      </c>
      <c r="H5056" t="s">
        <v>64</v>
      </c>
      <c r="I5056" t="s">
        <v>28</v>
      </c>
      <c r="J5056">
        <v>4460</v>
      </c>
      <c r="K5056" t="s">
        <v>28</v>
      </c>
      <c r="L5056">
        <v>10</v>
      </c>
      <c r="M5056">
        <v>72.186529500000006</v>
      </c>
      <c r="N5056">
        <v>4.9696636270000001</v>
      </c>
      <c r="O5056">
        <v>0.56110879999999996</v>
      </c>
      <c r="P5056">
        <v>7.4836510929999998</v>
      </c>
      <c r="Q5056">
        <v>60.449201989999999</v>
      </c>
      <c r="R5056">
        <v>3.7209063690000002</v>
      </c>
      <c r="S5056">
        <v>0.45255949299999998</v>
      </c>
      <c r="T5056">
        <v>6.1967159470000004</v>
      </c>
      <c r="U5056">
        <v>60.449201989999999</v>
      </c>
      <c r="V5056">
        <v>3.7209063690000002</v>
      </c>
      <c r="W5056">
        <v>0.45255949299999998</v>
      </c>
      <c r="X5056">
        <v>6.1967159470000004</v>
      </c>
    </row>
    <row r="5057" spans="1:24" x14ac:dyDescent="0.25">
      <c r="A5057">
        <v>55</v>
      </c>
      <c r="B5057" s="1">
        <v>40253</v>
      </c>
      <c r="C5057" s="2">
        <f t="shared" si="78"/>
        <v>3</v>
      </c>
      <c r="D5057" s="2" t="s">
        <v>7501</v>
      </c>
      <c r="E5057">
        <v>13</v>
      </c>
      <c r="F5057">
        <v>5501</v>
      </c>
      <c r="G5057" t="s">
        <v>63</v>
      </c>
      <c r="H5057" t="s">
        <v>64</v>
      </c>
      <c r="I5057" t="s">
        <v>28</v>
      </c>
      <c r="J5057">
        <v>4460</v>
      </c>
      <c r="K5057" t="s">
        <v>28</v>
      </c>
      <c r="L5057">
        <v>10</v>
      </c>
      <c r="M5057">
        <v>72.186529500000006</v>
      </c>
      <c r="N5057">
        <v>4.9696636270000001</v>
      </c>
      <c r="O5057">
        <v>0.56110879999999996</v>
      </c>
      <c r="P5057">
        <v>7.4836510929999998</v>
      </c>
      <c r="Q5057">
        <v>60.449201989999999</v>
      </c>
      <c r="R5057">
        <v>3.7209063690000002</v>
      </c>
      <c r="S5057">
        <v>0.45255949299999998</v>
      </c>
      <c r="T5057">
        <v>6.1967159470000004</v>
      </c>
      <c r="U5057">
        <v>60.449201989999999</v>
      </c>
      <c r="V5057">
        <v>3.7209063690000002</v>
      </c>
      <c r="W5057">
        <v>0.45255949299999998</v>
      </c>
      <c r="X5057">
        <v>6.1967159470000004</v>
      </c>
    </row>
    <row r="5058" spans="1:24" x14ac:dyDescent="0.25">
      <c r="A5058">
        <v>55</v>
      </c>
      <c r="B5058" s="1">
        <v>40254</v>
      </c>
      <c r="C5058" s="2">
        <f t="shared" si="78"/>
        <v>3</v>
      </c>
      <c r="D5058" s="2" t="s">
        <v>7501</v>
      </c>
      <c r="E5058">
        <v>13</v>
      </c>
      <c r="F5058">
        <v>5501</v>
      </c>
      <c r="G5058" t="s">
        <v>63</v>
      </c>
      <c r="H5058" t="s">
        <v>64</v>
      </c>
      <c r="I5058" t="s">
        <v>28</v>
      </c>
      <c r="J5058">
        <v>4460</v>
      </c>
      <c r="K5058" t="s">
        <v>28</v>
      </c>
      <c r="L5058">
        <v>10</v>
      </c>
      <c r="M5058">
        <v>72.186529500000006</v>
      </c>
      <c r="N5058">
        <v>4.9696636270000001</v>
      </c>
      <c r="O5058">
        <v>0.56110879999999996</v>
      </c>
      <c r="P5058">
        <v>7.4836510929999998</v>
      </c>
      <c r="Q5058">
        <v>60.449201989999999</v>
      </c>
      <c r="R5058">
        <v>3.7209063690000002</v>
      </c>
      <c r="S5058">
        <v>0.45255949299999998</v>
      </c>
      <c r="T5058">
        <v>6.1967159470000004</v>
      </c>
      <c r="U5058">
        <v>60.449201989999999</v>
      </c>
      <c r="V5058">
        <v>3.7209063690000002</v>
      </c>
      <c r="W5058">
        <v>0.45255949299999998</v>
      </c>
      <c r="X5058">
        <v>6.1967159470000004</v>
      </c>
    </row>
    <row r="5059" spans="1:24" x14ac:dyDescent="0.25">
      <c r="A5059">
        <v>55</v>
      </c>
      <c r="B5059" s="1">
        <v>40255</v>
      </c>
      <c r="C5059" s="2">
        <f t="shared" ref="C5059:C5122" si="79">MONTH(B5059)</f>
        <v>3</v>
      </c>
      <c r="D5059" s="2" t="s">
        <v>7501</v>
      </c>
      <c r="E5059">
        <v>13</v>
      </c>
      <c r="F5059">
        <v>5501</v>
      </c>
      <c r="G5059" t="s">
        <v>63</v>
      </c>
      <c r="H5059" t="s">
        <v>64</v>
      </c>
      <c r="I5059" t="s">
        <v>28</v>
      </c>
      <c r="J5059">
        <v>4460</v>
      </c>
      <c r="K5059" t="s">
        <v>28</v>
      </c>
      <c r="L5059">
        <v>10</v>
      </c>
      <c r="M5059">
        <v>72.186529500000006</v>
      </c>
      <c r="N5059">
        <v>4.9696636270000001</v>
      </c>
      <c r="O5059">
        <v>0.56110879999999996</v>
      </c>
      <c r="P5059">
        <v>7.4836510929999998</v>
      </c>
      <c r="Q5059">
        <v>60.449201989999999</v>
      </c>
      <c r="R5059">
        <v>3.7209063690000002</v>
      </c>
      <c r="S5059">
        <v>0.45255949299999998</v>
      </c>
      <c r="T5059">
        <v>6.1967159470000004</v>
      </c>
      <c r="U5059">
        <v>60.449201989999999</v>
      </c>
      <c r="V5059">
        <v>3.7209063690000002</v>
      </c>
      <c r="W5059">
        <v>0.45255949299999998</v>
      </c>
      <c r="X5059">
        <v>6.1967159470000004</v>
      </c>
    </row>
    <row r="5060" spans="1:24" x14ac:dyDescent="0.25">
      <c r="A5060">
        <v>55</v>
      </c>
      <c r="B5060" s="1">
        <v>40256</v>
      </c>
      <c r="C5060" s="2">
        <f t="shared" si="79"/>
        <v>3</v>
      </c>
      <c r="D5060" s="2" t="s">
        <v>7501</v>
      </c>
      <c r="E5060">
        <v>13</v>
      </c>
      <c r="F5060">
        <v>5501</v>
      </c>
      <c r="G5060" t="s">
        <v>63</v>
      </c>
      <c r="H5060" t="s">
        <v>64</v>
      </c>
      <c r="I5060" t="s">
        <v>28</v>
      </c>
      <c r="J5060">
        <v>4460</v>
      </c>
      <c r="K5060" t="s">
        <v>28</v>
      </c>
      <c r="L5060">
        <v>10</v>
      </c>
      <c r="M5060">
        <v>72.186529500000006</v>
      </c>
      <c r="N5060">
        <v>4.9696636270000001</v>
      </c>
      <c r="O5060">
        <v>0.56110879999999996</v>
      </c>
      <c r="P5060">
        <v>7.4836510929999998</v>
      </c>
      <c r="Q5060">
        <v>60.449201989999999</v>
      </c>
      <c r="R5060">
        <v>3.7209063690000002</v>
      </c>
      <c r="S5060">
        <v>0.45255949299999998</v>
      </c>
      <c r="T5060">
        <v>6.1967159470000004</v>
      </c>
      <c r="U5060">
        <v>60.449201989999999</v>
      </c>
      <c r="V5060">
        <v>3.7209063690000002</v>
      </c>
      <c r="W5060">
        <v>0.45255949299999998</v>
      </c>
      <c r="X5060">
        <v>6.1967159470000004</v>
      </c>
    </row>
    <row r="5061" spans="1:24" x14ac:dyDescent="0.25">
      <c r="A5061">
        <v>55</v>
      </c>
      <c r="B5061" s="1">
        <v>40257</v>
      </c>
      <c r="C5061" s="2">
        <f t="shared" si="79"/>
        <v>3</v>
      </c>
      <c r="D5061" s="2" t="s">
        <v>7501</v>
      </c>
      <c r="E5061">
        <v>14</v>
      </c>
      <c r="F5061">
        <v>5501</v>
      </c>
      <c r="G5061" t="s">
        <v>63</v>
      </c>
      <c r="H5061" t="s">
        <v>64</v>
      </c>
      <c r="I5061" t="s">
        <v>28</v>
      </c>
      <c r="J5061">
        <v>4460</v>
      </c>
      <c r="K5061" t="s">
        <v>28</v>
      </c>
      <c r="L5061">
        <v>10</v>
      </c>
      <c r="M5061">
        <v>144.86024760000001</v>
      </c>
      <c r="N5061">
        <v>8.6358662509999995</v>
      </c>
      <c r="O5061">
        <v>1.0547241599999999</v>
      </c>
      <c r="P5061">
        <v>13.672990609999999</v>
      </c>
      <c r="Q5061">
        <v>60.612454540000002</v>
      </c>
      <c r="R5061">
        <v>4.6354877999999999</v>
      </c>
      <c r="S5061">
        <v>0.55497600000000002</v>
      </c>
      <c r="T5061">
        <v>7.3957319999999998</v>
      </c>
      <c r="U5061">
        <v>60.612454540000002</v>
      </c>
      <c r="V5061">
        <v>4.6354877999999999</v>
      </c>
      <c r="W5061">
        <v>0.55497600000000002</v>
      </c>
      <c r="X5061">
        <v>7.3957319999999998</v>
      </c>
    </row>
    <row r="5062" spans="1:24" x14ac:dyDescent="0.25">
      <c r="A5062">
        <v>55</v>
      </c>
      <c r="B5062" s="1">
        <v>40258</v>
      </c>
      <c r="C5062" s="2">
        <f t="shared" si="79"/>
        <v>3</v>
      </c>
      <c r="D5062" s="2" t="s">
        <v>7501</v>
      </c>
      <c r="E5062">
        <v>14</v>
      </c>
      <c r="F5062">
        <v>5501</v>
      </c>
      <c r="G5062" t="s">
        <v>63</v>
      </c>
      <c r="H5062" t="s">
        <v>64</v>
      </c>
      <c r="I5062" t="s">
        <v>28</v>
      </c>
      <c r="J5062">
        <v>4460</v>
      </c>
      <c r="K5062" t="s">
        <v>28</v>
      </c>
      <c r="L5062">
        <v>10</v>
      </c>
      <c r="M5062">
        <v>144.86024760000001</v>
      </c>
      <c r="N5062">
        <v>8.6358662509999995</v>
      </c>
      <c r="O5062">
        <v>1.0547241599999999</v>
      </c>
      <c r="P5062">
        <v>13.672990609999999</v>
      </c>
      <c r="Q5062">
        <v>60.612454540000002</v>
      </c>
      <c r="R5062">
        <v>4.6354877999999999</v>
      </c>
      <c r="S5062">
        <v>0.55497600000000002</v>
      </c>
      <c r="T5062">
        <v>7.3957319999999998</v>
      </c>
      <c r="U5062">
        <v>60.612454540000002</v>
      </c>
      <c r="V5062">
        <v>4.6354877999999999</v>
      </c>
      <c r="W5062">
        <v>0.55497600000000002</v>
      </c>
      <c r="X5062">
        <v>7.3957319999999998</v>
      </c>
    </row>
    <row r="5063" spans="1:24" x14ac:dyDescent="0.25">
      <c r="A5063">
        <v>55</v>
      </c>
      <c r="B5063" s="1">
        <v>40259</v>
      </c>
      <c r="C5063" s="2">
        <f t="shared" si="79"/>
        <v>3</v>
      </c>
      <c r="D5063" s="2" t="s">
        <v>7501</v>
      </c>
      <c r="E5063">
        <v>14</v>
      </c>
      <c r="F5063">
        <v>5501</v>
      </c>
      <c r="G5063" t="s">
        <v>63</v>
      </c>
      <c r="H5063" t="s">
        <v>64</v>
      </c>
      <c r="I5063" t="s">
        <v>28</v>
      </c>
      <c r="J5063">
        <v>4460</v>
      </c>
      <c r="K5063" t="s">
        <v>28</v>
      </c>
      <c r="L5063">
        <v>10</v>
      </c>
      <c r="M5063">
        <v>144.86024760000001</v>
      </c>
      <c r="N5063">
        <v>8.6358662509999995</v>
      </c>
      <c r="O5063">
        <v>1.0547241599999999</v>
      </c>
      <c r="P5063">
        <v>13.672990609999999</v>
      </c>
      <c r="Q5063">
        <v>60.612454540000002</v>
      </c>
      <c r="R5063">
        <v>4.6354877999999999</v>
      </c>
      <c r="S5063">
        <v>0.55497600000000002</v>
      </c>
      <c r="T5063">
        <v>7.3957319999999998</v>
      </c>
      <c r="U5063">
        <v>60.612454540000002</v>
      </c>
      <c r="V5063">
        <v>4.6354877999999999</v>
      </c>
      <c r="W5063">
        <v>0.55497600000000002</v>
      </c>
      <c r="X5063">
        <v>7.3957319999999998</v>
      </c>
    </row>
    <row r="5064" spans="1:24" x14ac:dyDescent="0.25">
      <c r="A5064">
        <v>55</v>
      </c>
      <c r="B5064" s="1">
        <v>40260</v>
      </c>
      <c r="C5064" s="2">
        <f t="shared" si="79"/>
        <v>3</v>
      </c>
      <c r="D5064" s="2" t="s">
        <v>7501</v>
      </c>
      <c r="E5064">
        <v>14</v>
      </c>
      <c r="F5064">
        <v>5501</v>
      </c>
      <c r="G5064" t="s">
        <v>63</v>
      </c>
      <c r="H5064" t="s">
        <v>64</v>
      </c>
      <c r="I5064" t="s">
        <v>28</v>
      </c>
      <c r="J5064">
        <v>4460</v>
      </c>
      <c r="K5064" t="s">
        <v>28</v>
      </c>
      <c r="L5064">
        <v>10</v>
      </c>
      <c r="M5064">
        <v>144.86024760000001</v>
      </c>
      <c r="N5064">
        <v>8.6358662509999995</v>
      </c>
      <c r="O5064">
        <v>1.0547241599999999</v>
      </c>
      <c r="P5064">
        <v>13.672990609999999</v>
      </c>
      <c r="Q5064">
        <v>60.612454540000002</v>
      </c>
      <c r="R5064">
        <v>4.6354877999999999</v>
      </c>
      <c r="S5064">
        <v>0.55497600000000002</v>
      </c>
      <c r="T5064">
        <v>7.3957319999999998</v>
      </c>
      <c r="U5064">
        <v>60.612454540000002</v>
      </c>
      <c r="V5064">
        <v>4.6354877999999999</v>
      </c>
      <c r="W5064">
        <v>0.55497600000000002</v>
      </c>
      <c r="X5064">
        <v>7.3957319999999998</v>
      </c>
    </row>
    <row r="5065" spans="1:24" x14ac:dyDescent="0.25">
      <c r="A5065">
        <v>55</v>
      </c>
      <c r="B5065" s="1">
        <v>40261</v>
      </c>
      <c r="C5065" s="2">
        <f t="shared" si="79"/>
        <v>3</v>
      </c>
      <c r="D5065" s="2" t="s">
        <v>7501</v>
      </c>
      <c r="E5065">
        <v>14</v>
      </c>
      <c r="F5065">
        <v>5501</v>
      </c>
      <c r="G5065" t="s">
        <v>63</v>
      </c>
      <c r="H5065" t="s">
        <v>64</v>
      </c>
      <c r="I5065" t="s">
        <v>28</v>
      </c>
      <c r="J5065">
        <v>4460</v>
      </c>
      <c r="K5065" t="s">
        <v>28</v>
      </c>
      <c r="L5065">
        <v>10</v>
      </c>
      <c r="M5065">
        <v>144.86024760000001</v>
      </c>
      <c r="N5065">
        <v>8.6358662509999995</v>
      </c>
      <c r="O5065">
        <v>1.0547241599999999</v>
      </c>
      <c r="P5065">
        <v>13.672990609999999</v>
      </c>
      <c r="Q5065">
        <v>60.612454540000002</v>
      </c>
      <c r="R5065">
        <v>4.6354877999999999</v>
      </c>
      <c r="S5065">
        <v>0.55497600000000002</v>
      </c>
      <c r="T5065">
        <v>7.3957319999999998</v>
      </c>
      <c r="U5065">
        <v>60.612454540000002</v>
      </c>
      <c r="V5065">
        <v>4.6354877999999999</v>
      </c>
      <c r="W5065">
        <v>0.55497600000000002</v>
      </c>
      <c r="X5065">
        <v>7.3957319999999998</v>
      </c>
    </row>
    <row r="5066" spans="1:24" x14ac:dyDescent="0.25">
      <c r="A5066">
        <v>55</v>
      </c>
      <c r="B5066" s="1">
        <v>40262</v>
      </c>
      <c r="C5066" s="2">
        <f t="shared" si="79"/>
        <v>3</v>
      </c>
      <c r="D5066" s="2" t="s">
        <v>7501</v>
      </c>
      <c r="E5066">
        <v>14</v>
      </c>
      <c r="F5066">
        <v>5501</v>
      </c>
      <c r="G5066" t="s">
        <v>63</v>
      </c>
      <c r="H5066" t="s">
        <v>64</v>
      </c>
      <c r="I5066" t="s">
        <v>28</v>
      </c>
      <c r="J5066">
        <v>4460</v>
      </c>
      <c r="K5066" t="s">
        <v>28</v>
      </c>
      <c r="L5066">
        <v>10</v>
      </c>
      <c r="M5066">
        <v>144.86024760000001</v>
      </c>
      <c r="N5066">
        <v>8.6358662509999995</v>
      </c>
      <c r="O5066">
        <v>1.0547241599999999</v>
      </c>
      <c r="P5066">
        <v>13.672990609999999</v>
      </c>
      <c r="Q5066">
        <v>60.612454540000002</v>
      </c>
      <c r="R5066">
        <v>4.6354877999999999</v>
      </c>
      <c r="S5066">
        <v>0.55497600000000002</v>
      </c>
      <c r="T5066">
        <v>7.3957319999999998</v>
      </c>
      <c r="U5066">
        <v>60.612454540000002</v>
      </c>
      <c r="V5066">
        <v>4.6354877999999999</v>
      </c>
      <c r="W5066">
        <v>0.55497600000000002</v>
      </c>
      <c r="X5066">
        <v>7.3957319999999998</v>
      </c>
    </row>
    <row r="5067" spans="1:24" x14ac:dyDescent="0.25">
      <c r="A5067">
        <v>55</v>
      </c>
      <c r="B5067" s="1">
        <v>40263</v>
      </c>
      <c r="C5067" s="2">
        <f t="shared" si="79"/>
        <v>3</v>
      </c>
      <c r="D5067" s="2" t="s">
        <v>7501</v>
      </c>
      <c r="E5067">
        <v>14</v>
      </c>
      <c r="F5067">
        <v>5501</v>
      </c>
      <c r="G5067" t="s">
        <v>63</v>
      </c>
      <c r="H5067" t="s">
        <v>64</v>
      </c>
      <c r="I5067" t="s">
        <v>28</v>
      </c>
      <c r="J5067">
        <v>4460</v>
      </c>
      <c r="K5067" t="s">
        <v>28</v>
      </c>
      <c r="L5067">
        <v>10</v>
      </c>
      <c r="M5067">
        <v>144.86024760000001</v>
      </c>
      <c r="N5067">
        <v>8.6358662509999995</v>
      </c>
      <c r="O5067">
        <v>1.0547241599999999</v>
      </c>
      <c r="P5067">
        <v>13.672990609999999</v>
      </c>
      <c r="Q5067">
        <v>60.612454540000002</v>
      </c>
      <c r="R5067">
        <v>4.6354877999999999</v>
      </c>
      <c r="S5067">
        <v>0.55497600000000002</v>
      </c>
      <c r="T5067">
        <v>7.3957319999999998</v>
      </c>
      <c r="U5067">
        <v>60.612454540000002</v>
      </c>
      <c r="V5067">
        <v>4.6354877999999999</v>
      </c>
      <c r="W5067">
        <v>0.55497600000000002</v>
      </c>
      <c r="X5067">
        <v>7.3957319999999998</v>
      </c>
    </row>
    <row r="5068" spans="1:24" x14ac:dyDescent="0.25">
      <c r="A5068">
        <v>55</v>
      </c>
      <c r="B5068" s="1">
        <v>40264</v>
      </c>
      <c r="C5068" s="2">
        <f t="shared" si="79"/>
        <v>3</v>
      </c>
      <c r="D5068" s="2" t="s">
        <v>7501</v>
      </c>
      <c r="E5068">
        <v>14</v>
      </c>
      <c r="F5068">
        <v>5501</v>
      </c>
      <c r="G5068" t="s">
        <v>63</v>
      </c>
      <c r="H5068" t="s">
        <v>64</v>
      </c>
      <c r="I5068" t="s">
        <v>28</v>
      </c>
      <c r="J5068">
        <v>4460</v>
      </c>
      <c r="K5068" t="s">
        <v>28</v>
      </c>
      <c r="L5068">
        <v>10</v>
      </c>
      <c r="M5068">
        <v>144.86024760000001</v>
      </c>
      <c r="N5068">
        <v>8.6358662509999995</v>
      </c>
      <c r="O5068">
        <v>1.0547241599999999</v>
      </c>
      <c r="P5068">
        <v>13.672990609999999</v>
      </c>
      <c r="Q5068">
        <v>60.612454540000002</v>
      </c>
      <c r="R5068">
        <v>4.6354877999999999</v>
      </c>
      <c r="S5068">
        <v>0.55497600000000002</v>
      </c>
      <c r="T5068">
        <v>7.3957319999999998</v>
      </c>
      <c r="U5068">
        <v>60.612454540000002</v>
      </c>
      <c r="V5068">
        <v>4.6354877999999999</v>
      </c>
      <c r="W5068">
        <v>0.55497600000000002</v>
      </c>
      <c r="X5068">
        <v>7.3957319999999998</v>
      </c>
    </row>
    <row r="5069" spans="1:24" x14ac:dyDescent="0.25">
      <c r="A5069">
        <v>55</v>
      </c>
      <c r="B5069" s="1">
        <v>40265</v>
      </c>
      <c r="C5069" s="2">
        <f t="shared" si="79"/>
        <v>3</v>
      </c>
      <c r="D5069" s="2" t="s">
        <v>7501</v>
      </c>
      <c r="E5069">
        <v>14</v>
      </c>
      <c r="F5069">
        <v>5501</v>
      </c>
      <c r="G5069" t="s">
        <v>63</v>
      </c>
      <c r="H5069" t="s">
        <v>64</v>
      </c>
      <c r="I5069" t="s">
        <v>28</v>
      </c>
      <c r="J5069">
        <v>4460</v>
      </c>
      <c r="K5069" t="s">
        <v>28</v>
      </c>
      <c r="L5069">
        <v>10</v>
      </c>
      <c r="M5069">
        <v>144.86024760000001</v>
      </c>
      <c r="N5069">
        <v>8.6358662509999995</v>
      </c>
      <c r="O5069">
        <v>1.0547241599999999</v>
      </c>
      <c r="P5069">
        <v>13.672990609999999</v>
      </c>
      <c r="Q5069">
        <v>60.612454540000002</v>
      </c>
      <c r="R5069">
        <v>4.6354877999999999</v>
      </c>
      <c r="S5069">
        <v>0.55497600000000002</v>
      </c>
      <c r="T5069">
        <v>7.3957319999999998</v>
      </c>
      <c r="U5069">
        <v>60.612454540000002</v>
      </c>
      <c r="V5069">
        <v>4.6354877999999999</v>
      </c>
      <c r="W5069">
        <v>0.55497600000000002</v>
      </c>
      <c r="X5069">
        <v>7.3957319999999998</v>
      </c>
    </row>
    <row r="5070" spans="1:24" x14ac:dyDescent="0.25">
      <c r="A5070">
        <v>55</v>
      </c>
      <c r="B5070" s="1">
        <v>40266</v>
      </c>
      <c r="C5070" s="2">
        <f t="shared" si="79"/>
        <v>3</v>
      </c>
      <c r="D5070" s="2" t="s">
        <v>7501</v>
      </c>
      <c r="E5070">
        <v>14</v>
      </c>
      <c r="F5070">
        <v>5501</v>
      </c>
      <c r="G5070" t="s">
        <v>63</v>
      </c>
      <c r="H5070" t="s">
        <v>64</v>
      </c>
      <c r="I5070" t="s">
        <v>28</v>
      </c>
      <c r="J5070">
        <v>4460</v>
      </c>
      <c r="K5070" t="s">
        <v>28</v>
      </c>
      <c r="L5070">
        <v>10</v>
      </c>
      <c r="M5070">
        <v>144.86024760000001</v>
      </c>
      <c r="N5070">
        <v>8.6358662509999995</v>
      </c>
      <c r="O5070">
        <v>1.0547241599999999</v>
      </c>
      <c r="P5070">
        <v>13.672990609999999</v>
      </c>
      <c r="Q5070">
        <v>60.612454540000002</v>
      </c>
      <c r="R5070">
        <v>4.6354877999999999</v>
      </c>
      <c r="S5070">
        <v>0.55497600000000002</v>
      </c>
      <c r="T5070">
        <v>7.3957319999999998</v>
      </c>
      <c r="U5070">
        <v>60.612454540000002</v>
      </c>
      <c r="V5070">
        <v>4.6354877999999999</v>
      </c>
      <c r="W5070">
        <v>0.55497600000000002</v>
      </c>
      <c r="X5070">
        <v>7.3957319999999998</v>
      </c>
    </row>
    <row r="5071" spans="1:24" x14ac:dyDescent="0.25">
      <c r="A5071">
        <v>55</v>
      </c>
      <c r="B5071" s="1">
        <v>40267</v>
      </c>
      <c r="C5071" s="2">
        <f t="shared" si="79"/>
        <v>3</v>
      </c>
      <c r="D5071" s="2" t="s">
        <v>7501</v>
      </c>
      <c r="E5071">
        <v>15</v>
      </c>
      <c r="F5071">
        <v>5501</v>
      </c>
      <c r="G5071" t="s">
        <v>63</v>
      </c>
      <c r="H5071" t="s">
        <v>64</v>
      </c>
      <c r="I5071" t="s">
        <v>28</v>
      </c>
      <c r="J5071">
        <v>4460</v>
      </c>
      <c r="K5071" t="s">
        <v>28</v>
      </c>
      <c r="L5071">
        <v>10</v>
      </c>
      <c r="M5071">
        <v>119.55657410000001</v>
      </c>
      <c r="N5071">
        <v>7.7192131870000003</v>
      </c>
      <c r="O5071">
        <v>0.94246943999999999</v>
      </c>
      <c r="P5071">
        <v>12.19383176</v>
      </c>
      <c r="Q5071">
        <v>137.0744076</v>
      </c>
      <c r="R5071">
        <v>10.79490404</v>
      </c>
      <c r="S5071">
        <v>1.88849464</v>
      </c>
      <c r="T5071">
        <v>17.171264529999998</v>
      </c>
      <c r="U5071">
        <v>137.0744076</v>
      </c>
      <c r="V5071">
        <v>10.79490404</v>
      </c>
      <c r="W5071">
        <v>1.88849464</v>
      </c>
      <c r="X5071">
        <v>17.171264529999998</v>
      </c>
    </row>
    <row r="5072" spans="1:24" x14ac:dyDescent="0.25">
      <c r="A5072">
        <v>55</v>
      </c>
      <c r="B5072" s="1">
        <v>40268</v>
      </c>
      <c r="C5072" s="2">
        <f t="shared" si="79"/>
        <v>3</v>
      </c>
      <c r="D5072" s="2" t="s">
        <v>7501</v>
      </c>
      <c r="E5072">
        <v>15</v>
      </c>
      <c r="F5072">
        <v>5501</v>
      </c>
      <c r="G5072" t="s">
        <v>63</v>
      </c>
      <c r="H5072" t="s">
        <v>64</v>
      </c>
      <c r="I5072" t="s">
        <v>28</v>
      </c>
      <c r="J5072">
        <v>4460</v>
      </c>
      <c r="K5072" t="s">
        <v>28</v>
      </c>
      <c r="L5072">
        <v>10</v>
      </c>
      <c r="M5072">
        <v>119.55657410000001</v>
      </c>
      <c r="N5072">
        <v>7.7192131870000003</v>
      </c>
      <c r="O5072">
        <v>0.94246943999999999</v>
      </c>
      <c r="P5072">
        <v>12.19383176</v>
      </c>
      <c r="Q5072">
        <v>137.0744076</v>
      </c>
      <c r="R5072">
        <v>10.79490404</v>
      </c>
      <c r="S5072">
        <v>1.88849464</v>
      </c>
      <c r="T5072">
        <v>17.171264529999998</v>
      </c>
      <c r="U5072">
        <v>137.0744076</v>
      </c>
      <c r="V5072">
        <v>10.79490404</v>
      </c>
      <c r="W5072">
        <v>1.88849464</v>
      </c>
      <c r="X5072">
        <v>17.171264529999998</v>
      </c>
    </row>
    <row r="5073" spans="1:24" x14ac:dyDescent="0.25">
      <c r="A5073">
        <v>55</v>
      </c>
      <c r="B5073" s="1">
        <v>40269</v>
      </c>
      <c r="C5073" s="2">
        <f t="shared" si="79"/>
        <v>4</v>
      </c>
      <c r="D5073" s="2" t="s">
        <v>7501</v>
      </c>
      <c r="E5073">
        <v>15</v>
      </c>
      <c r="F5073">
        <v>5501</v>
      </c>
      <c r="G5073" t="s">
        <v>63</v>
      </c>
      <c r="H5073" t="s">
        <v>64</v>
      </c>
      <c r="I5073" t="s">
        <v>28</v>
      </c>
      <c r="J5073">
        <v>4460</v>
      </c>
      <c r="K5073" t="s">
        <v>28</v>
      </c>
      <c r="L5073">
        <v>10</v>
      </c>
      <c r="M5073">
        <v>119.55657410000001</v>
      </c>
      <c r="N5073">
        <v>7.7192131870000003</v>
      </c>
      <c r="O5073">
        <v>0.94246943999999999</v>
      </c>
      <c r="P5073">
        <v>12.19383176</v>
      </c>
      <c r="Q5073">
        <v>137.0744076</v>
      </c>
      <c r="R5073">
        <v>10.79490404</v>
      </c>
      <c r="S5073">
        <v>1.88849464</v>
      </c>
      <c r="T5073">
        <v>17.171264529999998</v>
      </c>
      <c r="U5073">
        <v>137.0744076</v>
      </c>
      <c r="V5073">
        <v>10.79490404</v>
      </c>
      <c r="W5073">
        <v>1.88849464</v>
      </c>
      <c r="X5073">
        <v>17.171264529999998</v>
      </c>
    </row>
    <row r="5074" spans="1:24" x14ac:dyDescent="0.25">
      <c r="A5074">
        <v>55</v>
      </c>
      <c r="B5074" s="1">
        <v>40270</v>
      </c>
      <c r="C5074" s="2">
        <f t="shared" si="79"/>
        <v>4</v>
      </c>
      <c r="D5074" s="2" t="s">
        <v>7501</v>
      </c>
      <c r="E5074">
        <v>15</v>
      </c>
      <c r="F5074">
        <v>5501</v>
      </c>
      <c r="G5074" t="s">
        <v>63</v>
      </c>
      <c r="H5074" t="s">
        <v>64</v>
      </c>
      <c r="I5074" t="s">
        <v>28</v>
      </c>
      <c r="J5074">
        <v>4460</v>
      </c>
      <c r="K5074" t="s">
        <v>28</v>
      </c>
      <c r="L5074">
        <v>10</v>
      </c>
      <c r="M5074">
        <v>119.55657410000001</v>
      </c>
      <c r="N5074">
        <v>7.7192131870000003</v>
      </c>
      <c r="O5074">
        <v>0.94246943999999999</v>
      </c>
      <c r="P5074">
        <v>12.19383176</v>
      </c>
      <c r="Q5074">
        <v>137.0744076</v>
      </c>
      <c r="R5074">
        <v>10.79490404</v>
      </c>
      <c r="S5074">
        <v>1.88849464</v>
      </c>
      <c r="T5074">
        <v>17.171264529999998</v>
      </c>
      <c r="U5074">
        <v>137.0744076</v>
      </c>
      <c r="V5074">
        <v>10.79490404</v>
      </c>
      <c r="W5074">
        <v>1.88849464</v>
      </c>
      <c r="X5074">
        <v>17.171264529999998</v>
      </c>
    </row>
    <row r="5075" spans="1:24" x14ac:dyDescent="0.25">
      <c r="A5075">
        <v>55</v>
      </c>
      <c r="B5075" s="1">
        <v>40271</v>
      </c>
      <c r="C5075" s="2">
        <f t="shared" si="79"/>
        <v>4</v>
      </c>
      <c r="D5075" s="2" t="s">
        <v>7501</v>
      </c>
      <c r="E5075">
        <v>15</v>
      </c>
      <c r="F5075">
        <v>5501</v>
      </c>
      <c r="G5075" t="s">
        <v>63</v>
      </c>
      <c r="H5075" t="s">
        <v>64</v>
      </c>
      <c r="I5075" t="s">
        <v>28</v>
      </c>
      <c r="J5075">
        <v>4460</v>
      </c>
      <c r="K5075" t="s">
        <v>28</v>
      </c>
      <c r="L5075">
        <v>10</v>
      </c>
      <c r="M5075">
        <v>119.55657410000001</v>
      </c>
      <c r="N5075">
        <v>7.7192131870000003</v>
      </c>
      <c r="O5075">
        <v>0.94246943999999999</v>
      </c>
      <c r="P5075">
        <v>12.19383176</v>
      </c>
      <c r="Q5075">
        <v>137.0744076</v>
      </c>
      <c r="R5075">
        <v>10.79490404</v>
      </c>
      <c r="S5075">
        <v>1.88849464</v>
      </c>
      <c r="T5075">
        <v>17.171264529999998</v>
      </c>
      <c r="U5075">
        <v>137.0744076</v>
      </c>
      <c r="V5075">
        <v>10.79490404</v>
      </c>
      <c r="W5075">
        <v>1.88849464</v>
      </c>
      <c r="X5075">
        <v>17.171264529999998</v>
      </c>
    </row>
    <row r="5076" spans="1:24" x14ac:dyDescent="0.25">
      <c r="A5076">
        <v>55</v>
      </c>
      <c r="B5076" s="1">
        <v>40272</v>
      </c>
      <c r="C5076" s="2">
        <f t="shared" si="79"/>
        <v>4</v>
      </c>
      <c r="D5076" s="2" t="s">
        <v>7501</v>
      </c>
      <c r="E5076">
        <v>15</v>
      </c>
      <c r="F5076">
        <v>5501</v>
      </c>
      <c r="G5076" t="s">
        <v>63</v>
      </c>
      <c r="H5076" t="s">
        <v>64</v>
      </c>
      <c r="I5076" t="s">
        <v>28</v>
      </c>
      <c r="J5076">
        <v>4460</v>
      </c>
      <c r="K5076" t="s">
        <v>28</v>
      </c>
      <c r="L5076">
        <v>10</v>
      </c>
      <c r="M5076">
        <v>119.55657410000001</v>
      </c>
      <c r="N5076">
        <v>7.7192131870000003</v>
      </c>
      <c r="O5076">
        <v>0.94246943999999999</v>
      </c>
      <c r="P5076">
        <v>12.19383176</v>
      </c>
      <c r="Q5076">
        <v>137.0744076</v>
      </c>
      <c r="R5076">
        <v>10.79490404</v>
      </c>
      <c r="S5076">
        <v>1.88849464</v>
      </c>
      <c r="T5076">
        <v>17.171264529999998</v>
      </c>
      <c r="U5076">
        <v>137.0744076</v>
      </c>
      <c r="V5076">
        <v>10.79490404</v>
      </c>
      <c r="W5076">
        <v>1.88849464</v>
      </c>
      <c r="X5076">
        <v>17.171264529999998</v>
      </c>
    </row>
    <row r="5077" spans="1:24" x14ac:dyDescent="0.25">
      <c r="A5077">
        <v>55</v>
      </c>
      <c r="B5077" s="1">
        <v>40273</v>
      </c>
      <c r="C5077" s="2">
        <f t="shared" si="79"/>
        <v>4</v>
      </c>
      <c r="D5077" s="2" t="s">
        <v>7501</v>
      </c>
      <c r="E5077">
        <v>15</v>
      </c>
      <c r="F5077">
        <v>5501</v>
      </c>
      <c r="G5077" t="s">
        <v>63</v>
      </c>
      <c r="H5077" t="s">
        <v>64</v>
      </c>
      <c r="I5077" t="s">
        <v>28</v>
      </c>
      <c r="J5077">
        <v>4460</v>
      </c>
      <c r="K5077" t="s">
        <v>28</v>
      </c>
      <c r="L5077">
        <v>10</v>
      </c>
      <c r="M5077">
        <v>119.55657410000001</v>
      </c>
      <c r="N5077">
        <v>7.7192131870000003</v>
      </c>
      <c r="O5077">
        <v>0.94246943999999999</v>
      </c>
      <c r="P5077">
        <v>12.19383176</v>
      </c>
      <c r="Q5077">
        <v>137.0744076</v>
      </c>
      <c r="R5077">
        <v>10.79490404</v>
      </c>
      <c r="S5077">
        <v>1.88849464</v>
      </c>
      <c r="T5077">
        <v>17.171264529999998</v>
      </c>
      <c r="U5077">
        <v>137.0744076</v>
      </c>
      <c r="V5077">
        <v>10.79490404</v>
      </c>
      <c r="W5077">
        <v>1.88849464</v>
      </c>
      <c r="X5077">
        <v>17.171264529999998</v>
      </c>
    </row>
    <row r="5078" spans="1:24" x14ac:dyDescent="0.25">
      <c r="A5078">
        <v>55</v>
      </c>
      <c r="B5078" s="1">
        <v>40274</v>
      </c>
      <c r="C5078" s="2">
        <f t="shared" si="79"/>
        <v>4</v>
      </c>
      <c r="D5078" s="2" t="s">
        <v>7501</v>
      </c>
      <c r="E5078">
        <v>15</v>
      </c>
      <c r="F5078">
        <v>5501</v>
      </c>
      <c r="G5078" t="s">
        <v>63</v>
      </c>
      <c r="H5078" t="s">
        <v>64</v>
      </c>
      <c r="I5078" t="s">
        <v>28</v>
      </c>
      <c r="J5078">
        <v>4460</v>
      </c>
      <c r="K5078" t="s">
        <v>28</v>
      </c>
      <c r="L5078">
        <v>10</v>
      </c>
      <c r="M5078">
        <v>119.55657410000001</v>
      </c>
      <c r="N5078">
        <v>7.7192131870000003</v>
      </c>
      <c r="O5078">
        <v>0.94246943999999999</v>
      </c>
      <c r="P5078">
        <v>12.19383176</v>
      </c>
      <c r="Q5078">
        <v>137.0744076</v>
      </c>
      <c r="R5078">
        <v>10.79490404</v>
      </c>
      <c r="S5078">
        <v>1.88849464</v>
      </c>
      <c r="T5078">
        <v>17.171264529999998</v>
      </c>
      <c r="U5078">
        <v>137.0744076</v>
      </c>
      <c r="V5078">
        <v>10.79490404</v>
      </c>
      <c r="W5078">
        <v>1.88849464</v>
      </c>
      <c r="X5078">
        <v>17.171264529999998</v>
      </c>
    </row>
    <row r="5079" spans="1:24" x14ac:dyDescent="0.25">
      <c r="A5079">
        <v>55</v>
      </c>
      <c r="B5079" s="1">
        <v>40275</v>
      </c>
      <c r="C5079" s="2">
        <f t="shared" si="79"/>
        <v>4</v>
      </c>
      <c r="D5079" s="2" t="s">
        <v>7501</v>
      </c>
      <c r="E5079">
        <v>15</v>
      </c>
      <c r="F5079">
        <v>5501</v>
      </c>
      <c r="G5079" t="s">
        <v>63</v>
      </c>
      <c r="H5079" t="s">
        <v>64</v>
      </c>
      <c r="I5079" t="s">
        <v>28</v>
      </c>
      <c r="J5079">
        <v>4460</v>
      </c>
      <c r="K5079" t="s">
        <v>28</v>
      </c>
      <c r="L5079">
        <v>10</v>
      </c>
      <c r="M5079">
        <v>119.55657410000001</v>
      </c>
      <c r="N5079">
        <v>7.7192131870000003</v>
      </c>
      <c r="O5079">
        <v>0.94246943999999999</v>
      </c>
      <c r="P5079">
        <v>12.19383176</v>
      </c>
      <c r="Q5079">
        <v>137.0744076</v>
      </c>
      <c r="R5079">
        <v>10.79490404</v>
      </c>
      <c r="S5079">
        <v>1.88849464</v>
      </c>
      <c r="T5079">
        <v>17.171264529999998</v>
      </c>
      <c r="U5079">
        <v>137.0744076</v>
      </c>
      <c r="V5079">
        <v>10.79490404</v>
      </c>
      <c r="W5079">
        <v>1.88849464</v>
      </c>
      <c r="X5079">
        <v>17.171264529999998</v>
      </c>
    </row>
    <row r="5080" spans="1:24" x14ac:dyDescent="0.25">
      <c r="A5080">
        <v>55</v>
      </c>
      <c r="B5080" s="1">
        <v>40276</v>
      </c>
      <c r="C5080" s="2">
        <f t="shared" si="79"/>
        <v>4</v>
      </c>
      <c r="D5080" s="2" t="s">
        <v>7501</v>
      </c>
      <c r="E5080">
        <v>15</v>
      </c>
      <c r="F5080">
        <v>5501</v>
      </c>
      <c r="G5080" t="s">
        <v>63</v>
      </c>
      <c r="H5080" t="s">
        <v>64</v>
      </c>
      <c r="I5080" t="s">
        <v>28</v>
      </c>
      <c r="J5080">
        <v>4460</v>
      </c>
      <c r="K5080" t="s">
        <v>28</v>
      </c>
      <c r="L5080">
        <v>10</v>
      </c>
      <c r="M5080">
        <v>119.55657410000001</v>
      </c>
      <c r="N5080">
        <v>7.7192131870000003</v>
      </c>
      <c r="O5080">
        <v>0.94246943999999999</v>
      </c>
      <c r="P5080">
        <v>12.19383176</v>
      </c>
      <c r="Q5080">
        <v>137.0744076</v>
      </c>
      <c r="R5080">
        <v>10.79490404</v>
      </c>
      <c r="S5080">
        <v>1.88849464</v>
      </c>
      <c r="T5080">
        <v>17.171264529999998</v>
      </c>
      <c r="U5080">
        <v>137.0744076</v>
      </c>
      <c r="V5080">
        <v>10.79490404</v>
      </c>
      <c r="W5080">
        <v>1.88849464</v>
      </c>
      <c r="X5080">
        <v>17.171264529999998</v>
      </c>
    </row>
    <row r="5081" spans="1:24" x14ac:dyDescent="0.25">
      <c r="A5081">
        <v>55</v>
      </c>
      <c r="B5081" s="1">
        <v>40277</v>
      </c>
      <c r="C5081" s="2">
        <f t="shared" si="79"/>
        <v>4</v>
      </c>
      <c r="D5081" s="2" t="s">
        <v>7501</v>
      </c>
      <c r="E5081">
        <v>16</v>
      </c>
      <c r="F5081">
        <v>5501</v>
      </c>
      <c r="G5081" t="s">
        <v>63</v>
      </c>
      <c r="H5081" t="s">
        <v>64</v>
      </c>
      <c r="I5081" t="s">
        <v>28</v>
      </c>
      <c r="J5081">
        <v>4460</v>
      </c>
      <c r="K5081" t="s">
        <v>28</v>
      </c>
      <c r="L5081">
        <v>10</v>
      </c>
      <c r="M5081">
        <v>241.3565534</v>
      </c>
      <c r="N5081">
        <v>13.55982449</v>
      </c>
      <c r="O5081">
        <v>1.641871147</v>
      </c>
      <c r="P5081">
        <v>23.269330350000001</v>
      </c>
      <c r="Q5081">
        <v>176.2643051</v>
      </c>
      <c r="R5081">
        <v>10.602318410000001</v>
      </c>
      <c r="S5081">
        <v>1.2963638</v>
      </c>
      <c r="T5081">
        <v>19.274567730000001</v>
      </c>
      <c r="U5081">
        <v>176.2643051</v>
      </c>
      <c r="V5081">
        <v>10.602318410000001</v>
      </c>
      <c r="W5081">
        <v>1.2963638</v>
      </c>
      <c r="X5081">
        <v>19.274567730000001</v>
      </c>
    </row>
    <row r="5082" spans="1:24" x14ac:dyDescent="0.25">
      <c r="A5082">
        <v>55</v>
      </c>
      <c r="B5082" s="1">
        <v>40278</v>
      </c>
      <c r="C5082" s="2">
        <f t="shared" si="79"/>
        <v>4</v>
      </c>
      <c r="D5082" s="2" t="s">
        <v>7501</v>
      </c>
      <c r="E5082">
        <v>16</v>
      </c>
      <c r="F5082">
        <v>5501</v>
      </c>
      <c r="G5082" t="s">
        <v>63</v>
      </c>
      <c r="H5082" t="s">
        <v>64</v>
      </c>
      <c r="I5082" t="s">
        <v>28</v>
      </c>
      <c r="J5082">
        <v>4460</v>
      </c>
      <c r="K5082" t="s">
        <v>28</v>
      </c>
      <c r="L5082">
        <v>10</v>
      </c>
      <c r="M5082">
        <v>241.3565534</v>
      </c>
      <c r="N5082">
        <v>13.55982449</v>
      </c>
      <c r="O5082">
        <v>1.641871147</v>
      </c>
      <c r="P5082">
        <v>23.269330350000001</v>
      </c>
      <c r="Q5082">
        <v>176.2643051</v>
      </c>
      <c r="R5082">
        <v>10.602318410000001</v>
      </c>
      <c r="S5082">
        <v>1.2963638</v>
      </c>
      <c r="T5082">
        <v>19.274567730000001</v>
      </c>
      <c r="U5082">
        <v>176.2643051</v>
      </c>
      <c r="V5082">
        <v>10.602318410000001</v>
      </c>
      <c r="W5082">
        <v>1.2963638</v>
      </c>
      <c r="X5082">
        <v>19.274567730000001</v>
      </c>
    </row>
    <row r="5083" spans="1:24" x14ac:dyDescent="0.25">
      <c r="A5083">
        <v>55</v>
      </c>
      <c r="B5083" s="1">
        <v>40279</v>
      </c>
      <c r="C5083" s="2">
        <f t="shared" si="79"/>
        <v>4</v>
      </c>
      <c r="D5083" s="2" t="s">
        <v>7501</v>
      </c>
      <c r="E5083">
        <v>16</v>
      </c>
      <c r="F5083">
        <v>5501</v>
      </c>
      <c r="G5083" t="s">
        <v>63</v>
      </c>
      <c r="H5083" t="s">
        <v>64</v>
      </c>
      <c r="I5083" t="s">
        <v>28</v>
      </c>
      <c r="J5083">
        <v>4460</v>
      </c>
      <c r="K5083" t="s">
        <v>28</v>
      </c>
      <c r="L5083">
        <v>10</v>
      </c>
      <c r="M5083">
        <v>241.3565534</v>
      </c>
      <c r="N5083">
        <v>13.55982449</v>
      </c>
      <c r="O5083">
        <v>1.641871147</v>
      </c>
      <c r="P5083">
        <v>23.269330350000001</v>
      </c>
      <c r="Q5083">
        <v>176.2643051</v>
      </c>
      <c r="R5083">
        <v>10.602318410000001</v>
      </c>
      <c r="S5083">
        <v>1.2963638</v>
      </c>
      <c r="T5083">
        <v>19.274567730000001</v>
      </c>
      <c r="U5083">
        <v>176.2643051</v>
      </c>
      <c r="V5083">
        <v>10.602318410000001</v>
      </c>
      <c r="W5083">
        <v>1.2963638</v>
      </c>
      <c r="X5083">
        <v>19.274567730000001</v>
      </c>
    </row>
    <row r="5084" spans="1:24" x14ac:dyDescent="0.25">
      <c r="A5084">
        <v>55</v>
      </c>
      <c r="B5084" s="1">
        <v>40280</v>
      </c>
      <c r="C5084" s="2">
        <f t="shared" si="79"/>
        <v>4</v>
      </c>
      <c r="D5084" s="2" t="s">
        <v>7501</v>
      </c>
      <c r="E5084">
        <v>16</v>
      </c>
      <c r="F5084">
        <v>5501</v>
      </c>
      <c r="G5084" t="s">
        <v>63</v>
      </c>
      <c r="H5084" t="s">
        <v>64</v>
      </c>
      <c r="I5084" t="s">
        <v>28</v>
      </c>
      <c r="J5084">
        <v>4460</v>
      </c>
      <c r="K5084" t="s">
        <v>28</v>
      </c>
      <c r="L5084">
        <v>10</v>
      </c>
      <c r="M5084">
        <v>241.3565534</v>
      </c>
      <c r="N5084">
        <v>13.55982449</v>
      </c>
      <c r="O5084">
        <v>1.641871147</v>
      </c>
      <c r="P5084">
        <v>23.269330350000001</v>
      </c>
      <c r="Q5084">
        <v>176.2643051</v>
      </c>
      <c r="R5084">
        <v>10.602318410000001</v>
      </c>
      <c r="S5084">
        <v>1.2963638</v>
      </c>
      <c r="T5084">
        <v>19.274567730000001</v>
      </c>
      <c r="U5084">
        <v>176.2643051</v>
      </c>
      <c r="V5084">
        <v>10.602318410000001</v>
      </c>
      <c r="W5084">
        <v>1.2963638</v>
      </c>
      <c r="X5084">
        <v>19.274567730000001</v>
      </c>
    </row>
    <row r="5085" spans="1:24" x14ac:dyDescent="0.25">
      <c r="A5085">
        <v>55</v>
      </c>
      <c r="B5085" s="1">
        <v>40281</v>
      </c>
      <c r="C5085" s="2">
        <f t="shared" si="79"/>
        <v>4</v>
      </c>
      <c r="D5085" s="2" t="s">
        <v>7501</v>
      </c>
      <c r="E5085">
        <v>16</v>
      </c>
      <c r="F5085">
        <v>5501</v>
      </c>
      <c r="G5085" t="s">
        <v>63</v>
      </c>
      <c r="H5085" t="s">
        <v>64</v>
      </c>
      <c r="I5085" t="s">
        <v>28</v>
      </c>
      <c r="J5085">
        <v>4460</v>
      </c>
      <c r="K5085" t="s">
        <v>28</v>
      </c>
      <c r="L5085">
        <v>10</v>
      </c>
      <c r="M5085">
        <v>241.3565534</v>
      </c>
      <c r="N5085">
        <v>13.55982449</v>
      </c>
      <c r="O5085">
        <v>1.641871147</v>
      </c>
      <c r="P5085">
        <v>23.269330350000001</v>
      </c>
      <c r="Q5085">
        <v>176.2643051</v>
      </c>
      <c r="R5085">
        <v>10.602318410000001</v>
      </c>
      <c r="S5085">
        <v>1.2963638</v>
      </c>
      <c r="T5085">
        <v>19.274567730000001</v>
      </c>
      <c r="U5085">
        <v>176.2643051</v>
      </c>
      <c r="V5085">
        <v>10.602318410000001</v>
      </c>
      <c r="W5085">
        <v>1.2963638</v>
      </c>
      <c r="X5085">
        <v>19.274567730000001</v>
      </c>
    </row>
    <row r="5086" spans="1:24" x14ac:dyDescent="0.25">
      <c r="A5086">
        <v>55</v>
      </c>
      <c r="B5086" s="1">
        <v>40282</v>
      </c>
      <c r="C5086" s="2">
        <f t="shared" si="79"/>
        <v>4</v>
      </c>
      <c r="D5086" s="2" t="s">
        <v>7501</v>
      </c>
      <c r="E5086">
        <v>16</v>
      </c>
      <c r="F5086">
        <v>5501</v>
      </c>
      <c r="G5086" t="s">
        <v>63</v>
      </c>
      <c r="H5086" t="s">
        <v>64</v>
      </c>
      <c r="I5086" t="s">
        <v>28</v>
      </c>
      <c r="J5086">
        <v>4460</v>
      </c>
      <c r="K5086" t="s">
        <v>28</v>
      </c>
      <c r="L5086">
        <v>10</v>
      </c>
      <c r="M5086">
        <v>241.3565534</v>
      </c>
      <c r="N5086">
        <v>13.55982449</v>
      </c>
      <c r="O5086">
        <v>1.641871147</v>
      </c>
      <c r="P5086">
        <v>23.269330350000001</v>
      </c>
      <c r="Q5086">
        <v>176.2643051</v>
      </c>
      <c r="R5086">
        <v>10.602318410000001</v>
      </c>
      <c r="S5086">
        <v>1.2963638</v>
      </c>
      <c r="T5086">
        <v>19.274567730000001</v>
      </c>
      <c r="U5086">
        <v>176.2643051</v>
      </c>
      <c r="V5086">
        <v>10.602318410000001</v>
      </c>
      <c r="W5086">
        <v>1.2963638</v>
      </c>
      <c r="X5086">
        <v>19.274567730000001</v>
      </c>
    </row>
    <row r="5087" spans="1:24" x14ac:dyDescent="0.25">
      <c r="A5087">
        <v>55</v>
      </c>
      <c r="B5087" s="1">
        <v>40283</v>
      </c>
      <c r="C5087" s="2">
        <f t="shared" si="79"/>
        <v>4</v>
      </c>
      <c r="D5087" s="2" t="s">
        <v>7501</v>
      </c>
      <c r="E5087">
        <v>16</v>
      </c>
      <c r="F5087">
        <v>5501</v>
      </c>
      <c r="G5087" t="s">
        <v>63</v>
      </c>
      <c r="H5087" t="s">
        <v>64</v>
      </c>
      <c r="I5087" t="s">
        <v>28</v>
      </c>
      <c r="J5087">
        <v>4460</v>
      </c>
      <c r="K5087" t="s">
        <v>28</v>
      </c>
      <c r="L5087">
        <v>10</v>
      </c>
      <c r="M5087">
        <v>241.3565534</v>
      </c>
      <c r="N5087">
        <v>13.55982449</v>
      </c>
      <c r="O5087">
        <v>1.641871147</v>
      </c>
      <c r="P5087">
        <v>23.269330350000001</v>
      </c>
      <c r="Q5087">
        <v>176.2643051</v>
      </c>
      <c r="R5087">
        <v>10.602318410000001</v>
      </c>
      <c r="S5087">
        <v>1.2963638</v>
      </c>
      <c r="T5087">
        <v>19.274567730000001</v>
      </c>
      <c r="U5087">
        <v>176.2643051</v>
      </c>
      <c r="V5087">
        <v>10.602318410000001</v>
      </c>
      <c r="W5087">
        <v>1.2963638</v>
      </c>
      <c r="X5087">
        <v>19.274567730000001</v>
      </c>
    </row>
    <row r="5088" spans="1:24" x14ac:dyDescent="0.25">
      <c r="A5088">
        <v>55</v>
      </c>
      <c r="B5088" s="1">
        <v>40284</v>
      </c>
      <c r="C5088" s="2">
        <f t="shared" si="79"/>
        <v>4</v>
      </c>
      <c r="D5088" s="2" t="s">
        <v>7501</v>
      </c>
      <c r="E5088">
        <v>16</v>
      </c>
      <c r="F5088">
        <v>5501</v>
      </c>
      <c r="G5088" t="s">
        <v>63</v>
      </c>
      <c r="H5088" t="s">
        <v>64</v>
      </c>
      <c r="I5088" t="s">
        <v>28</v>
      </c>
      <c r="J5088">
        <v>4460</v>
      </c>
      <c r="K5088" t="s">
        <v>28</v>
      </c>
      <c r="L5088">
        <v>10</v>
      </c>
      <c r="M5088">
        <v>241.3565534</v>
      </c>
      <c r="N5088">
        <v>13.55982449</v>
      </c>
      <c r="O5088">
        <v>1.641871147</v>
      </c>
      <c r="P5088">
        <v>23.269330350000001</v>
      </c>
      <c r="Q5088">
        <v>176.2643051</v>
      </c>
      <c r="R5088">
        <v>10.602318410000001</v>
      </c>
      <c r="S5088">
        <v>1.2963638</v>
      </c>
      <c r="T5088">
        <v>19.274567730000001</v>
      </c>
      <c r="U5088">
        <v>176.2643051</v>
      </c>
      <c r="V5088">
        <v>10.602318410000001</v>
      </c>
      <c r="W5088">
        <v>1.2963638</v>
      </c>
      <c r="X5088">
        <v>19.274567730000001</v>
      </c>
    </row>
    <row r="5089" spans="1:24" x14ac:dyDescent="0.25">
      <c r="A5089">
        <v>55</v>
      </c>
      <c r="B5089" s="1">
        <v>40285</v>
      </c>
      <c r="C5089" s="2">
        <f t="shared" si="79"/>
        <v>4</v>
      </c>
      <c r="D5089" s="2" t="s">
        <v>7501</v>
      </c>
      <c r="E5089">
        <v>16</v>
      </c>
      <c r="F5089">
        <v>5501</v>
      </c>
      <c r="G5089" t="s">
        <v>63</v>
      </c>
      <c r="H5089" t="s">
        <v>64</v>
      </c>
      <c r="I5089" t="s">
        <v>28</v>
      </c>
      <c r="J5089">
        <v>4460</v>
      </c>
      <c r="K5089" t="s">
        <v>28</v>
      </c>
      <c r="L5089">
        <v>10</v>
      </c>
      <c r="M5089">
        <v>241.3565534</v>
      </c>
      <c r="N5089">
        <v>13.55982449</v>
      </c>
      <c r="O5089">
        <v>1.641871147</v>
      </c>
      <c r="P5089">
        <v>23.269330350000001</v>
      </c>
      <c r="Q5089">
        <v>176.2643051</v>
      </c>
      <c r="R5089">
        <v>10.602318410000001</v>
      </c>
      <c r="S5089">
        <v>1.2963638</v>
      </c>
      <c r="T5089">
        <v>19.274567730000001</v>
      </c>
      <c r="U5089">
        <v>176.2643051</v>
      </c>
      <c r="V5089">
        <v>10.602318410000001</v>
      </c>
      <c r="W5089">
        <v>1.2963638</v>
      </c>
      <c r="X5089">
        <v>19.274567730000001</v>
      </c>
    </row>
    <row r="5090" spans="1:24" x14ac:dyDescent="0.25">
      <c r="A5090">
        <v>55</v>
      </c>
      <c r="B5090" s="1">
        <v>40286</v>
      </c>
      <c r="C5090" s="2">
        <f t="shared" si="79"/>
        <v>4</v>
      </c>
      <c r="D5090" s="2" t="s">
        <v>7501</v>
      </c>
      <c r="E5090">
        <v>16</v>
      </c>
      <c r="F5090">
        <v>5501</v>
      </c>
      <c r="G5090" t="s">
        <v>63</v>
      </c>
      <c r="H5090" t="s">
        <v>64</v>
      </c>
      <c r="I5090" t="s">
        <v>28</v>
      </c>
      <c r="J5090">
        <v>4460</v>
      </c>
      <c r="K5090" t="s">
        <v>28</v>
      </c>
      <c r="L5090">
        <v>10</v>
      </c>
      <c r="M5090">
        <v>241.3565534</v>
      </c>
      <c r="N5090">
        <v>13.55982449</v>
      </c>
      <c r="O5090">
        <v>1.641871147</v>
      </c>
      <c r="P5090">
        <v>23.269330350000001</v>
      </c>
      <c r="Q5090">
        <v>176.2643051</v>
      </c>
      <c r="R5090">
        <v>10.602318410000001</v>
      </c>
      <c r="S5090">
        <v>1.2963638</v>
      </c>
      <c r="T5090">
        <v>19.274567730000001</v>
      </c>
      <c r="U5090">
        <v>176.2643051</v>
      </c>
      <c r="V5090">
        <v>10.602318410000001</v>
      </c>
      <c r="W5090">
        <v>1.2963638</v>
      </c>
      <c r="X5090">
        <v>19.274567730000001</v>
      </c>
    </row>
    <row r="5091" spans="1:24" x14ac:dyDescent="0.25">
      <c r="A5091">
        <v>55</v>
      </c>
      <c r="B5091" s="1">
        <v>40287</v>
      </c>
      <c r="C5091" s="2">
        <f t="shared" si="79"/>
        <v>4</v>
      </c>
      <c r="D5091" s="2" t="s">
        <v>7501</v>
      </c>
      <c r="E5091">
        <v>17</v>
      </c>
      <c r="F5091">
        <v>5501</v>
      </c>
      <c r="G5091" t="s">
        <v>63</v>
      </c>
      <c r="H5091" t="s">
        <v>64</v>
      </c>
      <c r="I5091" t="s">
        <v>28</v>
      </c>
      <c r="J5091">
        <v>4460</v>
      </c>
      <c r="K5091" t="s">
        <v>28</v>
      </c>
      <c r="L5091">
        <v>10</v>
      </c>
      <c r="M5091">
        <v>277.95261770000002</v>
      </c>
      <c r="N5091">
        <v>15.277908500000001</v>
      </c>
      <c r="O5091">
        <v>2.0458670400000001</v>
      </c>
      <c r="P5091">
        <v>27.750056480000001</v>
      </c>
      <c r="Q5091">
        <v>124.8112606</v>
      </c>
      <c r="R5091">
        <v>7.286683376</v>
      </c>
      <c r="S5091">
        <v>0.80477319999999997</v>
      </c>
      <c r="T5091">
        <v>13.24562008</v>
      </c>
      <c r="U5091">
        <v>124.8112606</v>
      </c>
      <c r="V5091">
        <v>7.286683376</v>
      </c>
      <c r="W5091">
        <v>0.80477319999999997</v>
      </c>
      <c r="X5091">
        <v>13.24562008</v>
      </c>
    </row>
    <row r="5092" spans="1:24" x14ac:dyDescent="0.25">
      <c r="A5092">
        <v>55</v>
      </c>
      <c r="B5092" s="1">
        <v>40288</v>
      </c>
      <c r="C5092" s="2">
        <f t="shared" si="79"/>
        <v>4</v>
      </c>
      <c r="D5092" s="2" t="s">
        <v>7501</v>
      </c>
      <c r="E5092">
        <v>17</v>
      </c>
      <c r="F5092">
        <v>5501</v>
      </c>
      <c r="G5092" t="s">
        <v>63</v>
      </c>
      <c r="H5092" t="s">
        <v>64</v>
      </c>
      <c r="I5092" t="s">
        <v>28</v>
      </c>
      <c r="J5092">
        <v>4460</v>
      </c>
      <c r="K5092" t="s">
        <v>28</v>
      </c>
      <c r="L5092">
        <v>10</v>
      </c>
      <c r="M5092">
        <v>277.95261770000002</v>
      </c>
      <c r="N5092">
        <v>15.277908500000001</v>
      </c>
      <c r="O5092">
        <v>2.0458670400000001</v>
      </c>
      <c r="P5092">
        <v>27.750056480000001</v>
      </c>
      <c r="Q5092">
        <v>124.8112606</v>
      </c>
      <c r="R5092">
        <v>7.286683376</v>
      </c>
      <c r="S5092">
        <v>0.80477319999999997</v>
      </c>
      <c r="T5092">
        <v>13.24562008</v>
      </c>
      <c r="U5092">
        <v>124.8112606</v>
      </c>
      <c r="V5092">
        <v>7.286683376</v>
      </c>
      <c r="W5092">
        <v>0.80477319999999997</v>
      </c>
      <c r="X5092">
        <v>13.24562008</v>
      </c>
    </row>
    <row r="5093" spans="1:24" x14ac:dyDescent="0.25">
      <c r="A5093">
        <v>55</v>
      </c>
      <c r="B5093" s="1">
        <v>40289</v>
      </c>
      <c r="C5093" s="2">
        <f t="shared" si="79"/>
        <v>4</v>
      </c>
      <c r="D5093" s="2" t="s">
        <v>7501</v>
      </c>
      <c r="E5093">
        <v>17</v>
      </c>
      <c r="F5093">
        <v>5501</v>
      </c>
      <c r="G5093" t="s">
        <v>63</v>
      </c>
      <c r="H5093" t="s">
        <v>64</v>
      </c>
      <c r="I5093" t="s">
        <v>28</v>
      </c>
      <c r="J5093">
        <v>4460</v>
      </c>
      <c r="K5093" t="s">
        <v>28</v>
      </c>
      <c r="L5093">
        <v>10</v>
      </c>
      <c r="M5093">
        <v>277.95261770000002</v>
      </c>
      <c r="N5093">
        <v>15.277908500000001</v>
      </c>
      <c r="O5093">
        <v>2.0458670400000001</v>
      </c>
      <c r="P5093">
        <v>27.750056480000001</v>
      </c>
      <c r="Q5093">
        <v>124.8112606</v>
      </c>
      <c r="R5093">
        <v>7.286683376</v>
      </c>
      <c r="S5093">
        <v>0.80477319999999997</v>
      </c>
      <c r="T5093">
        <v>13.24562008</v>
      </c>
      <c r="U5093">
        <v>124.8112606</v>
      </c>
      <c r="V5093">
        <v>7.286683376</v>
      </c>
      <c r="W5093">
        <v>0.80477319999999997</v>
      </c>
      <c r="X5093">
        <v>13.24562008</v>
      </c>
    </row>
    <row r="5094" spans="1:24" x14ac:dyDescent="0.25">
      <c r="A5094">
        <v>55</v>
      </c>
      <c r="B5094" s="1">
        <v>40290</v>
      </c>
      <c r="C5094" s="2">
        <f t="shared" si="79"/>
        <v>4</v>
      </c>
      <c r="D5094" s="2" t="s">
        <v>7501</v>
      </c>
      <c r="E5094">
        <v>17</v>
      </c>
      <c r="F5094">
        <v>5501</v>
      </c>
      <c r="G5094" t="s">
        <v>63</v>
      </c>
      <c r="H5094" t="s">
        <v>64</v>
      </c>
      <c r="I5094" t="s">
        <v>28</v>
      </c>
      <c r="J5094">
        <v>4460</v>
      </c>
      <c r="K5094" t="s">
        <v>28</v>
      </c>
      <c r="L5094">
        <v>10</v>
      </c>
      <c r="M5094">
        <v>277.95261770000002</v>
      </c>
      <c r="N5094">
        <v>15.277908500000001</v>
      </c>
      <c r="O5094">
        <v>2.0458670400000001</v>
      </c>
      <c r="P5094">
        <v>27.750056480000001</v>
      </c>
      <c r="Q5094">
        <v>124.8112606</v>
      </c>
      <c r="R5094">
        <v>7.286683376</v>
      </c>
      <c r="S5094">
        <v>0.80477319999999997</v>
      </c>
      <c r="T5094">
        <v>13.24562008</v>
      </c>
      <c r="U5094">
        <v>124.8112606</v>
      </c>
      <c r="V5094">
        <v>7.286683376</v>
      </c>
      <c r="W5094">
        <v>0.80477319999999997</v>
      </c>
      <c r="X5094">
        <v>13.24562008</v>
      </c>
    </row>
    <row r="5095" spans="1:24" x14ac:dyDescent="0.25">
      <c r="A5095">
        <v>55</v>
      </c>
      <c r="B5095" s="1">
        <v>40291</v>
      </c>
      <c r="C5095" s="2">
        <f t="shared" si="79"/>
        <v>4</v>
      </c>
      <c r="D5095" s="2" t="s">
        <v>7501</v>
      </c>
      <c r="E5095">
        <v>17</v>
      </c>
      <c r="F5095">
        <v>5501</v>
      </c>
      <c r="G5095" t="s">
        <v>63</v>
      </c>
      <c r="H5095" t="s">
        <v>64</v>
      </c>
      <c r="I5095" t="s">
        <v>28</v>
      </c>
      <c r="J5095">
        <v>4460</v>
      </c>
      <c r="K5095" t="s">
        <v>28</v>
      </c>
      <c r="L5095">
        <v>10</v>
      </c>
      <c r="M5095">
        <v>277.95261770000002</v>
      </c>
      <c r="N5095">
        <v>15.277908500000001</v>
      </c>
      <c r="O5095">
        <v>2.0458670400000001</v>
      </c>
      <c r="P5095">
        <v>27.750056480000001</v>
      </c>
      <c r="Q5095">
        <v>124.8112606</v>
      </c>
      <c r="R5095">
        <v>7.286683376</v>
      </c>
      <c r="S5095">
        <v>0.80477319999999997</v>
      </c>
      <c r="T5095">
        <v>13.24562008</v>
      </c>
      <c r="U5095">
        <v>124.8112606</v>
      </c>
      <c r="V5095">
        <v>7.286683376</v>
      </c>
      <c r="W5095">
        <v>0.80477319999999997</v>
      </c>
      <c r="X5095">
        <v>13.24562008</v>
      </c>
    </row>
    <row r="5096" spans="1:24" x14ac:dyDescent="0.25">
      <c r="A5096">
        <v>55</v>
      </c>
      <c r="B5096" s="1">
        <v>40292</v>
      </c>
      <c r="C5096" s="2">
        <f t="shared" si="79"/>
        <v>4</v>
      </c>
      <c r="D5096" s="2" t="s">
        <v>7501</v>
      </c>
      <c r="E5096">
        <v>17</v>
      </c>
      <c r="F5096">
        <v>5501</v>
      </c>
      <c r="G5096" t="s">
        <v>63</v>
      </c>
      <c r="H5096" t="s">
        <v>64</v>
      </c>
      <c r="I5096" t="s">
        <v>28</v>
      </c>
      <c r="J5096">
        <v>4460</v>
      </c>
      <c r="K5096" t="s">
        <v>28</v>
      </c>
      <c r="L5096">
        <v>10</v>
      </c>
      <c r="M5096">
        <v>277.95261770000002</v>
      </c>
      <c r="N5096">
        <v>15.277908500000001</v>
      </c>
      <c r="O5096">
        <v>2.0458670400000001</v>
      </c>
      <c r="P5096">
        <v>27.750056480000001</v>
      </c>
      <c r="Q5096">
        <v>124.8112606</v>
      </c>
      <c r="R5096">
        <v>7.286683376</v>
      </c>
      <c r="S5096">
        <v>0.80477319999999997</v>
      </c>
      <c r="T5096">
        <v>13.24562008</v>
      </c>
      <c r="U5096">
        <v>124.8112606</v>
      </c>
      <c r="V5096">
        <v>7.286683376</v>
      </c>
      <c r="W5096">
        <v>0.80477319999999997</v>
      </c>
      <c r="X5096">
        <v>13.24562008</v>
      </c>
    </row>
    <row r="5097" spans="1:24" x14ac:dyDescent="0.25">
      <c r="A5097">
        <v>55</v>
      </c>
      <c r="B5097" s="1">
        <v>40293</v>
      </c>
      <c r="C5097" s="2">
        <f t="shared" si="79"/>
        <v>4</v>
      </c>
      <c r="D5097" s="2" t="s">
        <v>7501</v>
      </c>
      <c r="E5097">
        <v>17</v>
      </c>
      <c r="F5097">
        <v>5501</v>
      </c>
      <c r="G5097" t="s">
        <v>63</v>
      </c>
      <c r="H5097" t="s">
        <v>64</v>
      </c>
      <c r="I5097" t="s">
        <v>28</v>
      </c>
      <c r="J5097">
        <v>4460</v>
      </c>
      <c r="K5097" t="s">
        <v>28</v>
      </c>
      <c r="L5097">
        <v>10</v>
      </c>
      <c r="M5097">
        <v>277.95261770000002</v>
      </c>
      <c r="N5097">
        <v>15.277908500000001</v>
      </c>
      <c r="O5097">
        <v>2.0458670400000001</v>
      </c>
      <c r="P5097">
        <v>27.750056480000001</v>
      </c>
      <c r="Q5097">
        <v>124.8112606</v>
      </c>
      <c r="R5097">
        <v>7.286683376</v>
      </c>
      <c r="S5097">
        <v>0.80477319999999997</v>
      </c>
      <c r="T5097">
        <v>13.24562008</v>
      </c>
      <c r="U5097">
        <v>124.8112606</v>
      </c>
      <c r="V5097">
        <v>7.286683376</v>
      </c>
      <c r="W5097">
        <v>0.80477319999999997</v>
      </c>
      <c r="X5097">
        <v>13.24562008</v>
      </c>
    </row>
    <row r="5098" spans="1:24" x14ac:dyDescent="0.25">
      <c r="A5098">
        <v>55</v>
      </c>
      <c r="B5098" s="1">
        <v>40294</v>
      </c>
      <c r="C5098" s="2">
        <f t="shared" si="79"/>
        <v>4</v>
      </c>
      <c r="D5098" s="2" t="s">
        <v>7501</v>
      </c>
      <c r="E5098">
        <v>17</v>
      </c>
      <c r="F5098">
        <v>5501</v>
      </c>
      <c r="G5098" t="s">
        <v>63</v>
      </c>
      <c r="H5098" t="s">
        <v>64</v>
      </c>
      <c r="I5098" t="s">
        <v>28</v>
      </c>
      <c r="J5098">
        <v>4460</v>
      </c>
      <c r="K5098" t="s">
        <v>28</v>
      </c>
      <c r="L5098">
        <v>10</v>
      </c>
      <c r="M5098">
        <v>277.95261770000002</v>
      </c>
      <c r="N5098">
        <v>15.277908500000001</v>
      </c>
      <c r="O5098">
        <v>2.0458670400000001</v>
      </c>
      <c r="P5098">
        <v>27.750056480000001</v>
      </c>
      <c r="Q5098">
        <v>124.8112606</v>
      </c>
      <c r="R5098">
        <v>7.286683376</v>
      </c>
      <c r="S5098">
        <v>0.80477319999999997</v>
      </c>
      <c r="T5098">
        <v>13.24562008</v>
      </c>
      <c r="U5098">
        <v>124.8112606</v>
      </c>
      <c r="V5098">
        <v>7.286683376</v>
      </c>
      <c r="W5098">
        <v>0.80477319999999997</v>
      </c>
      <c r="X5098">
        <v>13.24562008</v>
      </c>
    </row>
    <row r="5099" spans="1:24" x14ac:dyDescent="0.25">
      <c r="A5099">
        <v>55</v>
      </c>
      <c r="B5099" s="1">
        <v>40295</v>
      </c>
      <c r="C5099" s="2">
        <f t="shared" si="79"/>
        <v>4</v>
      </c>
      <c r="D5099" s="2" t="s">
        <v>7501</v>
      </c>
      <c r="E5099">
        <v>17</v>
      </c>
      <c r="F5099">
        <v>5501</v>
      </c>
      <c r="G5099" t="s">
        <v>63</v>
      </c>
      <c r="H5099" t="s">
        <v>64</v>
      </c>
      <c r="I5099" t="s">
        <v>28</v>
      </c>
      <c r="J5099">
        <v>4460</v>
      </c>
      <c r="K5099" t="s">
        <v>28</v>
      </c>
      <c r="L5099">
        <v>10</v>
      </c>
      <c r="M5099">
        <v>277.95261770000002</v>
      </c>
      <c r="N5099">
        <v>15.277908500000001</v>
      </c>
      <c r="O5099">
        <v>2.0458670400000001</v>
      </c>
      <c r="P5099">
        <v>27.750056480000001</v>
      </c>
      <c r="Q5099">
        <v>124.8112606</v>
      </c>
      <c r="R5099">
        <v>7.286683376</v>
      </c>
      <c r="S5099">
        <v>0.80477319999999997</v>
      </c>
      <c r="T5099">
        <v>13.24562008</v>
      </c>
      <c r="U5099">
        <v>124.8112606</v>
      </c>
      <c r="V5099">
        <v>7.286683376</v>
      </c>
      <c r="W5099">
        <v>0.80477319999999997</v>
      </c>
      <c r="X5099">
        <v>13.24562008</v>
      </c>
    </row>
    <row r="5100" spans="1:24" x14ac:dyDescent="0.25">
      <c r="A5100">
        <v>55</v>
      </c>
      <c r="B5100" s="1">
        <v>40296</v>
      </c>
      <c r="C5100" s="2">
        <f t="shared" si="79"/>
        <v>4</v>
      </c>
      <c r="D5100" s="2" t="s">
        <v>7501</v>
      </c>
      <c r="E5100">
        <v>17</v>
      </c>
      <c r="F5100">
        <v>5501</v>
      </c>
      <c r="G5100" t="s">
        <v>63</v>
      </c>
      <c r="H5100" t="s">
        <v>64</v>
      </c>
      <c r="I5100" t="s">
        <v>28</v>
      </c>
      <c r="J5100">
        <v>4460</v>
      </c>
      <c r="K5100" t="s">
        <v>28</v>
      </c>
      <c r="L5100">
        <v>10</v>
      </c>
      <c r="M5100">
        <v>277.95261770000002</v>
      </c>
      <c r="N5100">
        <v>15.277908500000001</v>
      </c>
      <c r="O5100">
        <v>2.0458670400000001</v>
      </c>
      <c r="P5100">
        <v>27.750056480000001</v>
      </c>
      <c r="Q5100">
        <v>124.8112606</v>
      </c>
      <c r="R5100">
        <v>7.286683376</v>
      </c>
      <c r="S5100">
        <v>0.80477319999999997</v>
      </c>
      <c r="T5100">
        <v>13.24562008</v>
      </c>
      <c r="U5100">
        <v>124.8112606</v>
      </c>
      <c r="V5100">
        <v>7.286683376</v>
      </c>
      <c r="W5100">
        <v>0.80477319999999997</v>
      </c>
      <c r="X5100">
        <v>13.24562008</v>
      </c>
    </row>
    <row r="5101" spans="1:24" x14ac:dyDescent="0.25">
      <c r="A5101">
        <v>55</v>
      </c>
      <c r="B5101" s="1">
        <v>40297</v>
      </c>
      <c r="C5101" s="2">
        <f t="shared" si="79"/>
        <v>4</v>
      </c>
      <c r="D5101" s="2" t="s">
        <v>7501</v>
      </c>
      <c r="E5101">
        <v>18</v>
      </c>
      <c r="F5101">
        <v>5501</v>
      </c>
      <c r="G5101" t="s">
        <v>63</v>
      </c>
      <c r="H5101" t="s">
        <v>64</v>
      </c>
      <c r="I5101" t="s">
        <v>28</v>
      </c>
      <c r="J5101">
        <v>4460</v>
      </c>
      <c r="K5101" t="s">
        <v>28</v>
      </c>
      <c r="L5101">
        <v>10</v>
      </c>
      <c r="M5101">
        <v>158.32346329999999</v>
      </c>
      <c r="N5101">
        <v>8.7000649600000006</v>
      </c>
      <c r="O5101">
        <v>0.99148080000000005</v>
      </c>
      <c r="P5101">
        <v>14.996019199999999</v>
      </c>
      <c r="Q5101">
        <v>99.088577189999995</v>
      </c>
      <c r="R5101">
        <v>6.2420039469999997</v>
      </c>
      <c r="S5101">
        <v>0.72701866699999995</v>
      </c>
      <c r="T5101">
        <v>11.270846929999999</v>
      </c>
      <c r="U5101">
        <v>99.088577189999995</v>
      </c>
      <c r="V5101">
        <v>6.2420039469999997</v>
      </c>
      <c r="W5101">
        <v>0.72701866699999995</v>
      </c>
      <c r="X5101">
        <v>11.270846929999999</v>
      </c>
    </row>
    <row r="5102" spans="1:24" x14ac:dyDescent="0.25">
      <c r="A5102">
        <v>55</v>
      </c>
      <c r="B5102" s="1">
        <v>40298</v>
      </c>
      <c r="C5102" s="2">
        <f t="shared" si="79"/>
        <v>4</v>
      </c>
      <c r="D5102" s="2" t="s">
        <v>7501</v>
      </c>
      <c r="E5102">
        <v>18</v>
      </c>
      <c r="F5102">
        <v>5501</v>
      </c>
      <c r="G5102" t="s">
        <v>63</v>
      </c>
      <c r="H5102" t="s">
        <v>64</v>
      </c>
      <c r="I5102" t="s">
        <v>28</v>
      </c>
      <c r="J5102">
        <v>4460</v>
      </c>
      <c r="K5102" t="s">
        <v>28</v>
      </c>
      <c r="L5102">
        <v>10</v>
      </c>
      <c r="M5102">
        <v>158.32346329999999</v>
      </c>
      <c r="N5102">
        <v>8.7000649600000006</v>
      </c>
      <c r="O5102">
        <v>0.99148080000000005</v>
      </c>
      <c r="P5102">
        <v>14.996019199999999</v>
      </c>
      <c r="Q5102">
        <v>99.088577189999995</v>
      </c>
      <c r="R5102">
        <v>6.2420039469999997</v>
      </c>
      <c r="S5102">
        <v>0.72701866699999995</v>
      </c>
      <c r="T5102">
        <v>11.270846929999999</v>
      </c>
      <c r="U5102">
        <v>99.088577189999995</v>
      </c>
      <c r="V5102">
        <v>6.2420039469999997</v>
      </c>
      <c r="W5102">
        <v>0.72701866699999995</v>
      </c>
      <c r="X5102">
        <v>11.270846929999999</v>
      </c>
    </row>
    <row r="5103" spans="1:24" x14ac:dyDescent="0.25">
      <c r="A5103">
        <v>55</v>
      </c>
      <c r="B5103" s="1">
        <v>40299</v>
      </c>
      <c r="C5103" s="2">
        <f t="shared" si="79"/>
        <v>5</v>
      </c>
      <c r="D5103" s="2" t="s">
        <v>7501</v>
      </c>
      <c r="E5103">
        <v>18</v>
      </c>
      <c r="F5103">
        <v>5501</v>
      </c>
      <c r="G5103" t="s">
        <v>63</v>
      </c>
      <c r="H5103" t="s">
        <v>64</v>
      </c>
      <c r="I5103" t="s">
        <v>28</v>
      </c>
      <c r="J5103">
        <v>4460</v>
      </c>
      <c r="K5103" t="s">
        <v>28</v>
      </c>
      <c r="L5103">
        <v>10</v>
      </c>
      <c r="M5103">
        <v>158.32346329999999</v>
      </c>
      <c r="N5103">
        <v>8.7000649600000006</v>
      </c>
      <c r="O5103">
        <v>0.99148080000000005</v>
      </c>
      <c r="P5103">
        <v>14.996019199999999</v>
      </c>
      <c r="Q5103">
        <v>99.088577189999995</v>
      </c>
      <c r="R5103">
        <v>6.2420039469999997</v>
      </c>
      <c r="S5103">
        <v>0.72701866699999995</v>
      </c>
      <c r="T5103">
        <v>11.270846929999999</v>
      </c>
      <c r="U5103">
        <v>99.088577189999995</v>
      </c>
      <c r="V5103">
        <v>6.2420039469999997</v>
      </c>
      <c r="W5103">
        <v>0.72701866699999995</v>
      </c>
      <c r="X5103">
        <v>11.270846929999999</v>
      </c>
    </row>
    <row r="5104" spans="1:24" x14ac:dyDescent="0.25">
      <c r="A5104">
        <v>55</v>
      </c>
      <c r="B5104" s="1">
        <v>40300</v>
      </c>
      <c r="C5104" s="2">
        <f t="shared" si="79"/>
        <v>5</v>
      </c>
      <c r="D5104" s="2" t="s">
        <v>7501</v>
      </c>
      <c r="E5104">
        <v>18</v>
      </c>
      <c r="F5104">
        <v>5501</v>
      </c>
      <c r="G5104" t="s">
        <v>63</v>
      </c>
      <c r="H5104" t="s">
        <v>64</v>
      </c>
      <c r="I5104" t="s">
        <v>28</v>
      </c>
      <c r="J5104">
        <v>4460</v>
      </c>
      <c r="K5104" t="s">
        <v>28</v>
      </c>
      <c r="L5104">
        <v>10</v>
      </c>
      <c r="M5104">
        <v>158.32346329999999</v>
      </c>
      <c r="N5104">
        <v>8.7000649600000006</v>
      </c>
      <c r="O5104">
        <v>0.99148080000000005</v>
      </c>
      <c r="P5104">
        <v>14.996019199999999</v>
      </c>
      <c r="Q5104">
        <v>99.088577189999995</v>
      </c>
      <c r="R5104">
        <v>6.2420039469999997</v>
      </c>
      <c r="S5104">
        <v>0.72701866699999995</v>
      </c>
      <c r="T5104">
        <v>11.270846929999999</v>
      </c>
      <c r="U5104">
        <v>99.088577189999995</v>
      </c>
      <c r="V5104">
        <v>6.2420039469999997</v>
      </c>
      <c r="W5104">
        <v>0.72701866699999995</v>
      </c>
      <c r="X5104">
        <v>11.270846929999999</v>
      </c>
    </row>
    <row r="5105" spans="1:24" x14ac:dyDescent="0.25">
      <c r="A5105">
        <v>55</v>
      </c>
      <c r="B5105" s="1">
        <v>40301</v>
      </c>
      <c r="C5105" s="2">
        <f t="shared" si="79"/>
        <v>5</v>
      </c>
      <c r="D5105" s="2" t="s">
        <v>7501</v>
      </c>
      <c r="E5105">
        <v>18</v>
      </c>
      <c r="F5105">
        <v>5501</v>
      </c>
      <c r="G5105" t="s">
        <v>63</v>
      </c>
      <c r="H5105" t="s">
        <v>64</v>
      </c>
      <c r="I5105" t="s">
        <v>28</v>
      </c>
      <c r="J5105">
        <v>4460</v>
      </c>
      <c r="K5105" t="s">
        <v>28</v>
      </c>
      <c r="L5105">
        <v>10</v>
      </c>
      <c r="M5105">
        <v>158.32346329999999</v>
      </c>
      <c r="N5105">
        <v>8.7000649600000006</v>
      </c>
      <c r="O5105">
        <v>0.99148080000000005</v>
      </c>
      <c r="P5105">
        <v>14.996019199999999</v>
      </c>
      <c r="Q5105">
        <v>99.088577189999995</v>
      </c>
      <c r="R5105">
        <v>6.2420039469999997</v>
      </c>
      <c r="S5105">
        <v>0.72701866699999995</v>
      </c>
      <c r="T5105">
        <v>11.270846929999999</v>
      </c>
      <c r="U5105">
        <v>99.088577189999995</v>
      </c>
      <c r="V5105">
        <v>6.2420039469999997</v>
      </c>
      <c r="W5105">
        <v>0.72701866699999995</v>
      </c>
      <c r="X5105">
        <v>11.270846929999999</v>
      </c>
    </row>
    <row r="5106" spans="1:24" x14ac:dyDescent="0.25">
      <c r="A5106">
        <v>55</v>
      </c>
      <c r="B5106" s="1">
        <v>40302</v>
      </c>
      <c r="C5106" s="2">
        <f t="shared" si="79"/>
        <v>5</v>
      </c>
      <c r="D5106" s="2" t="s">
        <v>7501</v>
      </c>
      <c r="E5106">
        <v>18</v>
      </c>
      <c r="F5106">
        <v>5501</v>
      </c>
      <c r="G5106" t="s">
        <v>63</v>
      </c>
      <c r="H5106" t="s">
        <v>64</v>
      </c>
      <c r="I5106" t="s">
        <v>28</v>
      </c>
      <c r="J5106">
        <v>4460</v>
      </c>
      <c r="K5106" t="s">
        <v>28</v>
      </c>
      <c r="L5106">
        <v>10</v>
      </c>
      <c r="M5106">
        <v>158.32346329999999</v>
      </c>
      <c r="N5106">
        <v>8.7000649600000006</v>
      </c>
      <c r="O5106">
        <v>0.99148080000000005</v>
      </c>
      <c r="P5106">
        <v>14.996019199999999</v>
      </c>
      <c r="Q5106">
        <v>99.088577189999995</v>
      </c>
      <c r="R5106">
        <v>6.2420039469999997</v>
      </c>
      <c r="S5106">
        <v>0.72701866699999995</v>
      </c>
      <c r="T5106">
        <v>11.270846929999999</v>
      </c>
      <c r="U5106">
        <v>99.088577189999995</v>
      </c>
      <c r="V5106">
        <v>6.2420039469999997</v>
      </c>
      <c r="W5106">
        <v>0.72701866699999995</v>
      </c>
      <c r="X5106">
        <v>11.270846929999999</v>
      </c>
    </row>
    <row r="5107" spans="1:24" x14ac:dyDescent="0.25">
      <c r="A5107">
        <v>55</v>
      </c>
      <c r="B5107" s="1">
        <v>40303</v>
      </c>
      <c r="C5107" s="2">
        <f t="shared" si="79"/>
        <v>5</v>
      </c>
      <c r="D5107" s="2" t="s">
        <v>7501</v>
      </c>
      <c r="E5107">
        <v>18</v>
      </c>
      <c r="F5107">
        <v>5501</v>
      </c>
      <c r="G5107" t="s">
        <v>63</v>
      </c>
      <c r="H5107" t="s">
        <v>64</v>
      </c>
      <c r="I5107" t="s">
        <v>28</v>
      </c>
      <c r="J5107">
        <v>4460</v>
      </c>
      <c r="K5107" t="s">
        <v>28</v>
      </c>
      <c r="L5107">
        <v>10</v>
      </c>
      <c r="M5107">
        <v>158.32346329999999</v>
      </c>
      <c r="N5107">
        <v>8.7000649600000006</v>
      </c>
      <c r="O5107">
        <v>0.99148080000000005</v>
      </c>
      <c r="P5107">
        <v>14.996019199999999</v>
      </c>
      <c r="Q5107">
        <v>99.088577189999995</v>
      </c>
      <c r="R5107">
        <v>6.2420039469999997</v>
      </c>
      <c r="S5107">
        <v>0.72701866699999995</v>
      </c>
      <c r="T5107">
        <v>11.270846929999999</v>
      </c>
      <c r="U5107">
        <v>99.088577189999995</v>
      </c>
      <c r="V5107">
        <v>6.2420039469999997</v>
      </c>
      <c r="W5107">
        <v>0.72701866699999995</v>
      </c>
      <c r="X5107">
        <v>11.270846929999999</v>
      </c>
    </row>
    <row r="5108" spans="1:24" x14ac:dyDescent="0.25">
      <c r="A5108">
        <v>55</v>
      </c>
      <c r="B5108" s="1">
        <v>40304</v>
      </c>
      <c r="C5108" s="2">
        <f t="shared" si="79"/>
        <v>5</v>
      </c>
      <c r="D5108" s="2" t="s">
        <v>7501</v>
      </c>
      <c r="E5108">
        <v>18</v>
      </c>
      <c r="F5108">
        <v>5501</v>
      </c>
      <c r="G5108" t="s">
        <v>63</v>
      </c>
      <c r="H5108" t="s">
        <v>64</v>
      </c>
      <c r="I5108" t="s">
        <v>28</v>
      </c>
      <c r="J5108">
        <v>4460</v>
      </c>
      <c r="K5108" t="s">
        <v>28</v>
      </c>
      <c r="L5108">
        <v>10</v>
      </c>
      <c r="M5108">
        <v>158.32346329999999</v>
      </c>
      <c r="N5108">
        <v>8.7000649600000006</v>
      </c>
      <c r="O5108">
        <v>0.99148080000000005</v>
      </c>
      <c r="P5108">
        <v>14.996019199999999</v>
      </c>
      <c r="Q5108">
        <v>99.088577189999995</v>
      </c>
      <c r="R5108">
        <v>6.2420039469999997</v>
      </c>
      <c r="S5108">
        <v>0.72701866699999995</v>
      </c>
      <c r="T5108">
        <v>11.270846929999999</v>
      </c>
      <c r="U5108">
        <v>99.088577189999995</v>
      </c>
      <c r="V5108">
        <v>6.2420039469999997</v>
      </c>
      <c r="W5108">
        <v>0.72701866699999995</v>
      </c>
      <c r="X5108">
        <v>11.270846929999999</v>
      </c>
    </row>
    <row r="5109" spans="1:24" x14ac:dyDescent="0.25">
      <c r="A5109">
        <v>55</v>
      </c>
      <c r="B5109" s="1">
        <v>40305</v>
      </c>
      <c r="C5109" s="2">
        <f t="shared" si="79"/>
        <v>5</v>
      </c>
      <c r="D5109" s="2" t="s">
        <v>7501</v>
      </c>
      <c r="E5109">
        <v>18</v>
      </c>
      <c r="F5109">
        <v>5501</v>
      </c>
      <c r="G5109" t="s">
        <v>63</v>
      </c>
      <c r="H5109" t="s">
        <v>64</v>
      </c>
      <c r="I5109" t="s">
        <v>28</v>
      </c>
      <c r="J5109">
        <v>4460</v>
      </c>
      <c r="K5109" t="s">
        <v>28</v>
      </c>
      <c r="L5109">
        <v>10</v>
      </c>
      <c r="M5109">
        <v>158.32346329999999</v>
      </c>
      <c r="N5109">
        <v>8.7000649600000006</v>
      </c>
      <c r="O5109">
        <v>0.99148080000000005</v>
      </c>
      <c r="P5109">
        <v>14.996019199999999</v>
      </c>
      <c r="Q5109">
        <v>99.088577189999995</v>
      </c>
      <c r="R5109">
        <v>6.2420039469999997</v>
      </c>
      <c r="S5109">
        <v>0.72701866699999995</v>
      </c>
      <c r="T5109">
        <v>11.270846929999999</v>
      </c>
      <c r="U5109">
        <v>99.088577189999995</v>
      </c>
      <c r="V5109">
        <v>6.2420039469999997</v>
      </c>
      <c r="W5109">
        <v>0.72701866699999995</v>
      </c>
      <c r="X5109">
        <v>11.270846929999999</v>
      </c>
    </row>
    <row r="5110" spans="1:24" x14ac:dyDescent="0.25">
      <c r="A5110">
        <v>55</v>
      </c>
      <c r="B5110" s="1">
        <v>40306</v>
      </c>
      <c r="C5110" s="2">
        <f t="shared" si="79"/>
        <v>5</v>
      </c>
      <c r="D5110" s="2" t="s">
        <v>7501</v>
      </c>
      <c r="E5110">
        <v>18</v>
      </c>
      <c r="F5110">
        <v>5501</v>
      </c>
      <c r="G5110" t="s">
        <v>63</v>
      </c>
      <c r="H5110" t="s">
        <v>64</v>
      </c>
      <c r="I5110" t="s">
        <v>28</v>
      </c>
      <c r="J5110">
        <v>4460</v>
      </c>
      <c r="K5110" t="s">
        <v>28</v>
      </c>
      <c r="L5110">
        <v>10</v>
      </c>
      <c r="M5110">
        <v>158.32346329999999</v>
      </c>
      <c r="N5110">
        <v>8.7000649600000006</v>
      </c>
      <c r="O5110">
        <v>0.99148080000000005</v>
      </c>
      <c r="P5110">
        <v>14.996019199999999</v>
      </c>
      <c r="Q5110">
        <v>99.088577189999995</v>
      </c>
      <c r="R5110">
        <v>6.2420039469999997</v>
      </c>
      <c r="S5110">
        <v>0.72701866699999995</v>
      </c>
      <c r="T5110">
        <v>11.270846929999999</v>
      </c>
      <c r="U5110">
        <v>99.088577189999995</v>
      </c>
      <c r="V5110">
        <v>6.2420039469999997</v>
      </c>
      <c r="W5110">
        <v>0.72701866699999995</v>
      </c>
      <c r="X5110">
        <v>11.270846929999999</v>
      </c>
    </row>
    <row r="5111" spans="1:24" x14ac:dyDescent="0.25">
      <c r="A5111">
        <v>55</v>
      </c>
      <c r="B5111" s="1">
        <v>40307</v>
      </c>
      <c r="C5111" s="2">
        <f t="shared" si="79"/>
        <v>5</v>
      </c>
      <c r="D5111" s="2" t="s">
        <v>7501</v>
      </c>
      <c r="E5111">
        <v>19</v>
      </c>
      <c r="F5111">
        <v>5501</v>
      </c>
      <c r="G5111" t="s">
        <v>63</v>
      </c>
      <c r="H5111" t="s">
        <v>64</v>
      </c>
      <c r="I5111" t="s">
        <v>28</v>
      </c>
      <c r="J5111">
        <v>4460</v>
      </c>
      <c r="K5111" t="s">
        <v>28</v>
      </c>
      <c r="L5111">
        <v>2</v>
      </c>
      <c r="M5111">
        <v>514.58064850000005</v>
      </c>
      <c r="N5111">
        <v>29.25288364</v>
      </c>
      <c r="O5111">
        <v>3.3603181329999998</v>
      </c>
      <c r="P5111">
        <v>48.568319070000001</v>
      </c>
      <c r="Q5111">
        <v>124.58171609999999</v>
      </c>
      <c r="R5111">
        <v>6.2799781799999996</v>
      </c>
      <c r="S5111">
        <v>0.81911339999999999</v>
      </c>
      <c r="T5111">
        <v>11.7243084</v>
      </c>
      <c r="U5111">
        <v>124.58171609999999</v>
      </c>
      <c r="V5111">
        <v>6.2799781799999996</v>
      </c>
      <c r="W5111">
        <v>0.81911339999999999</v>
      </c>
      <c r="X5111">
        <v>11.7243084</v>
      </c>
    </row>
    <row r="5112" spans="1:24" x14ac:dyDescent="0.25">
      <c r="A5112">
        <v>55</v>
      </c>
      <c r="B5112" s="1">
        <v>40308</v>
      </c>
      <c r="C5112" s="2">
        <f t="shared" si="79"/>
        <v>5</v>
      </c>
      <c r="D5112" s="2" t="s">
        <v>7501</v>
      </c>
      <c r="E5112">
        <v>19</v>
      </c>
      <c r="F5112">
        <v>5501</v>
      </c>
      <c r="G5112" t="s">
        <v>63</v>
      </c>
      <c r="H5112" t="s">
        <v>64</v>
      </c>
      <c r="I5112" t="s">
        <v>28</v>
      </c>
      <c r="J5112">
        <v>4460</v>
      </c>
      <c r="K5112" t="s">
        <v>28</v>
      </c>
      <c r="L5112">
        <v>2</v>
      </c>
      <c r="M5112">
        <v>514.58064850000005</v>
      </c>
      <c r="N5112">
        <v>29.25288364</v>
      </c>
      <c r="O5112">
        <v>3.3603181329999998</v>
      </c>
      <c r="P5112">
        <v>48.568319070000001</v>
      </c>
      <c r="Q5112">
        <v>124.58171609999999</v>
      </c>
      <c r="R5112">
        <v>6.2799781799999996</v>
      </c>
      <c r="S5112">
        <v>0.81911339999999999</v>
      </c>
      <c r="T5112">
        <v>11.7243084</v>
      </c>
      <c r="U5112">
        <v>124.58171609999999</v>
      </c>
      <c r="V5112">
        <v>6.2799781799999996</v>
      </c>
      <c r="W5112">
        <v>0.81911339999999999</v>
      </c>
      <c r="X5112">
        <v>11.7243084</v>
      </c>
    </row>
    <row r="5113" spans="1:24" x14ac:dyDescent="0.25">
      <c r="A5113">
        <v>56</v>
      </c>
      <c r="B5113" s="1">
        <v>40315</v>
      </c>
      <c r="C5113" s="2">
        <f t="shared" si="79"/>
        <v>5</v>
      </c>
      <c r="D5113" s="2" t="s">
        <v>7501</v>
      </c>
      <c r="E5113">
        <v>1</v>
      </c>
      <c r="F5113">
        <v>5606</v>
      </c>
      <c r="G5113" t="s">
        <v>65</v>
      </c>
      <c r="H5113" t="s">
        <v>66</v>
      </c>
      <c r="I5113" t="s">
        <v>28</v>
      </c>
      <c r="J5113">
        <v>4075</v>
      </c>
      <c r="K5113" t="s">
        <v>28</v>
      </c>
      <c r="L5113">
        <v>10</v>
      </c>
      <c r="M5113">
        <v>85.729320680000001</v>
      </c>
      <c r="N5113">
        <v>4.864565797</v>
      </c>
      <c r="O5113">
        <v>0.63810565299999999</v>
      </c>
      <c r="P5113">
        <v>8.9689580269999993</v>
      </c>
      <c r="Q5113">
        <v>78.072813679999996</v>
      </c>
      <c r="R5113">
        <v>5.4605244160000002</v>
      </c>
      <c r="S5113">
        <v>0.71756704000000004</v>
      </c>
      <c r="T5113">
        <v>9.3171671469999993</v>
      </c>
      <c r="U5113">
        <v>78.072813679999996</v>
      </c>
      <c r="V5113">
        <v>5.4605244160000002</v>
      </c>
      <c r="W5113">
        <v>0.71756704000000004</v>
      </c>
      <c r="X5113">
        <v>9.3171671469999993</v>
      </c>
    </row>
    <row r="5114" spans="1:24" x14ac:dyDescent="0.25">
      <c r="A5114">
        <v>56</v>
      </c>
      <c r="B5114" s="1">
        <v>40316</v>
      </c>
      <c r="C5114" s="2">
        <f t="shared" si="79"/>
        <v>5</v>
      </c>
      <c r="D5114" s="2" t="s">
        <v>7501</v>
      </c>
      <c r="E5114">
        <v>1</v>
      </c>
      <c r="F5114">
        <v>5606</v>
      </c>
      <c r="G5114" t="s">
        <v>65</v>
      </c>
      <c r="H5114" t="s">
        <v>66</v>
      </c>
      <c r="I5114" t="s">
        <v>28</v>
      </c>
      <c r="J5114">
        <v>4075</v>
      </c>
      <c r="K5114" t="s">
        <v>28</v>
      </c>
      <c r="L5114">
        <v>10</v>
      </c>
      <c r="M5114">
        <v>85.729320680000001</v>
      </c>
      <c r="N5114">
        <v>4.864565797</v>
      </c>
      <c r="O5114">
        <v>0.63810565299999999</v>
      </c>
      <c r="P5114">
        <v>8.9689580269999993</v>
      </c>
      <c r="Q5114">
        <v>78.072813679999996</v>
      </c>
      <c r="R5114">
        <v>5.4605244160000002</v>
      </c>
      <c r="S5114">
        <v>0.71756704000000004</v>
      </c>
      <c r="T5114">
        <v>9.3171671469999993</v>
      </c>
      <c r="U5114">
        <v>78.072813679999996</v>
      </c>
      <c r="V5114">
        <v>5.4605244160000002</v>
      </c>
      <c r="W5114">
        <v>0.71756704000000004</v>
      </c>
      <c r="X5114">
        <v>9.3171671469999993</v>
      </c>
    </row>
    <row r="5115" spans="1:24" x14ac:dyDescent="0.25">
      <c r="A5115">
        <v>56</v>
      </c>
      <c r="B5115" s="1">
        <v>40317</v>
      </c>
      <c r="C5115" s="2">
        <f t="shared" si="79"/>
        <v>5</v>
      </c>
      <c r="D5115" s="2" t="s">
        <v>7501</v>
      </c>
      <c r="E5115">
        <v>1</v>
      </c>
      <c r="F5115">
        <v>5606</v>
      </c>
      <c r="G5115" t="s">
        <v>65</v>
      </c>
      <c r="H5115" t="s">
        <v>66</v>
      </c>
      <c r="I5115" t="s">
        <v>28</v>
      </c>
      <c r="J5115">
        <v>4075</v>
      </c>
      <c r="K5115" t="s">
        <v>28</v>
      </c>
      <c r="L5115">
        <v>10</v>
      </c>
      <c r="M5115">
        <v>85.729320680000001</v>
      </c>
      <c r="N5115">
        <v>4.864565797</v>
      </c>
      <c r="O5115">
        <v>0.63810565299999999</v>
      </c>
      <c r="P5115">
        <v>8.9689580269999993</v>
      </c>
      <c r="Q5115">
        <v>78.072813679999996</v>
      </c>
      <c r="R5115">
        <v>5.4605244160000002</v>
      </c>
      <c r="S5115">
        <v>0.71756704000000004</v>
      </c>
      <c r="T5115">
        <v>9.3171671469999993</v>
      </c>
      <c r="U5115">
        <v>78.072813679999996</v>
      </c>
      <c r="V5115">
        <v>5.4605244160000002</v>
      </c>
      <c r="W5115">
        <v>0.71756704000000004</v>
      </c>
      <c r="X5115">
        <v>9.3171671469999993</v>
      </c>
    </row>
    <row r="5116" spans="1:24" x14ac:dyDescent="0.25">
      <c r="A5116">
        <v>56</v>
      </c>
      <c r="B5116" s="1">
        <v>40318</v>
      </c>
      <c r="C5116" s="2">
        <f t="shared" si="79"/>
        <v>5</v>
      </c>
      <c r="D5116" s="2" t="s">
        <v>7501</v>
      </c>
      <c r="E5116">
        <v>1</v>
      </c>
      <c r="F5116">
        <v>5606</v>
      </c>
      <c r="G5116" t="s">
        <v>65</v>
      </c>
      <c r="H5116" t="s">
        <v>66</v>
      </c>
      <c r="I5116" t="s">
        <v>28</v>
      </c>
      <c r="J5116">
        <v>4075</v>
      </c>
      <c r="K5116" t="s">
        <v>28</v>
      </c>
      <c r="L5116">
        <v>10</v>
      </c>
      <c r="M5116">
        <v>85.729320680000001</v>
      </c>
      <c r="N5116">
        <v>4.864565797</v>
      </c>
      <c r="O5116">
        <v>0.63810565299999999</v>
      </c>
      <c r="P5116">
        <v>8.9689580269999993</v>
      </c>
      <c r="Q5116">
        <v>78.072813679999996</v>
      </c>
      <c r="R5116">
        <v>5.4605244160000002</v>
      </c>
      <c r="S5116">
        <v>0.71756704000000004</v>
      </c>
      <c r="T5116">
        <v>9.3171671469999993</v>
      </c>
      <c r="U5116">
        <v>78.072813679999996</v>
      </c>
      <c r="V5116">
        <v>5.4605244160000002</v>
      </c>
      <c r="W5116">
        <v>0.71756704000000004</v>
      </c>
      <c r="X5116">
        <v>9.3171671469999993</v>
      </c>
    </row>
    <row r="5117" spans="1:24" x14ac:dyDescent="0.25">
      <c r="A5117">
        <v>56</v>
      </c>
      <c r="B5117" s="1">
        <v>40319</v>
      </c>
      <c r="C5117" s="2">
        <f t="shared" si="79"/>
        <v>5</v>
      </c>
      <c r="D5117" s="2" t="s">
        <v>7501</v>
      </c>
      <c r="E5117">
        <v>1</v>
      </c>
      <c r="F5117">
        <v>5606</v>
      </c>
      <c r="G5117" t="s">
        <v>65</v>
      </c>
      <c r="H5117" t="s">
        <v>66</v>
      </c>
      <c r="I5117" t="s">
        <v>28</v>
      </c>
      <c r="J5117">
        <v>4075</v>
      </c>
      <c r="K5117" t="s">
        <v>28</v>
      </c>
      <c r="L5117">
        <v>10</v>
      </c>
      <c r="M5117">
        <v>85.729320680000001</v>
      </c>
      <c r="N5117">
        <v>4.864565797</v>
      </c>
      <c r="O5117">
        <v>0.63810565299999999</v>
      </c>
      <c r="P5117">
        <v>8.9689580269999993</v>
      </c>
      <c r="Q5117">
        <v>78.072813679999996</v>
      </c>
      <c r="R5117">
        <v>5.4605244160000002</v>
      </c>
      <c r="S5117">
        <v>0.71756704000000004</v>
      </c>
      <c r="T5117">
        <v>9.3171671469999993</v>
      </c>
      <c r="U5117">
        <v>78.072813679999996</v>
      </c>
      <c r="V5117">
        <v>5.4605244160000002</v>
      </c>
      <c r="W5117">
        <v>0.71756704000000004</v>
      </c>
      <c r="X5117">
        <v>9.3171671469999993</v>
      </c>
    </row>
    <row r="5118" spans="1:24" x14ac:dyDescent="0.25">
      <c r="A5118">
        <v>56</v>
      </c>
      <c r="B5118" s="1">
        <v>40320</v>
      </c>
      <c r="C5118" s="2">
        <f t="shared" si="79"/>
        <v>5</v>
      </c>
      <c r="D5118" s="2" t="s">
        <v>7501</v>
      </c>
      <c r="E5118">
        <v>1</v>
      </c>
      <c r="F5118">
        <v>5606</v>
      </c>
      <c r="G5118" t="s">
        <v>65</v>
      </c>
      <c r="H5118" t="s">
        <v>66</v>
      </c>
      <c r="I5118" t="s">
        <v>28</v>
      </c>
      <c r="J5118">
        <v>4075</v>
      </c>
      <c r="K5118" t="s">
        <v>28</v>
      </c>
      <c r="L5118">
        <v>10</v>
      </c>
      <c r="M5118">
        <v>85.729320680000001</v>
      </c>
      <c r="N5118">
        <v>4.864565797</v>
      </c>
      <c r="O5118">
        <v>0.63810565299999999</v>
      </c>
      <c r="P5118">
        <v>8.9689580269999993</v>
      </c>
      <c r="Q5118">
        <v>78.072813679999996</v>
      </c>
      <c r="R5118">
        <v>5.4605244160000002</v>
      </c>
      <c r="S5118">
        <v>0.71756704000000004</v>
      </c>
      <c r="T5118">
        <v>9.3171671469999993</v>
      </c>
      <c r="U5118">
        <v>78.072813679999996</v>
      </c>
      <c r="V5118">
        <v>5.4605244160000002</v>
      </c>
      <c r="W5118">
        <v>0.71756704000000004</v>
      </c>
      <c r="X5118">
        <v>9.3171671469999993</v>
      </c>
    </row>
    <row r="5119" spans="1:24" x14ac:dyDescent="0.25">
      <c r="A5119">
        <v>56</v>
      </c>
      <c r="B5119" s="1">
        <v>40321</v>
      </c>
      <c r="C5119" s="2">
        <f t="shared" si="79"/>
        <v>5</v>
      </c>
      <c r="D5119" s="2" t="s">
        <v>7501</v>
      </c>
      <c r="E5119">
        <v>1</v>
      </c>
      <c r="F5119">
        <v>5606</v>
      </c>
      <c r="G5119" t="s">
        <v>65</v>
      </c>
      <c r="H5119" t="s">
        <v>66</v>
      </c>
      <c r="I5119" t="s">
        <v>28</v>
      </c>
      <c r="J5119">
        <v>4075</v>
      </c>
      <c r="K5119" t="s">
        <v>28</v>
      </c>
      <c r="L5119">
        <v>10</v>
      </c>
      <c r="M5119">
        <v>85.729320680000001</v>
      </c>
      <c r="N5119">
        <v>4.864565797</v>
      </c>
      <c r="O5119">
        <v>0.63810565299999999</v>
      </c>
      <c r="P5119">
        <v>8.9689580269999993</v>
      </c>
      <c r="Q5119">
        <v>78.072813679999996</v>
      </c>
      <c r="R5119">
        <v>5.4605244160000002</v>
      </c>
      <c r="S5119">
        <v>0.71756704000000004</v>
      </c>
      <c r="T5119">
        <v>9.3171671469999993</v>
      </c>
      <c r="U5119">
        <v>78.072813679999996</v>
      </c>
      <c r="V5119">
        <v>5.4605244160000002</v>
      </c>
      <c r="W5119">
        <v>0.71756704000000004</v>
      </c>
      <c r="X5119">
        <v>9.3171671469999993</v>
      </c>
    </row>
    <row r="5120" spans="1:24" x14ac:dyDescent="0.25">
      <c r="A5120">
        <v>56</v>
      </c>
      <c r="B5120" s="1">
        <v>40322</v>
      </c>
      <c r="C5120" s="2">
        <f t="shared" si="79"/>
        <v>5</v>
      </c>
      <c r="D5120" s="2" t="s">
        <v>7501</v>
      </c>
      <c r="E5120">
        <v>1</v>
      </c>
      <c r="F5120">
        <v>5606</v>
      </c>
      <c r="G5120" t="s">
        <v>65</v>
      </c>
      <c r="H5120" t="s">
        <v>66</v>
      </c>
      <c r="I5120" t="s">
        <v>28</v>
      </c>
      <c r="J5120">
        <v>4075</v>
      </c>
      <c r="K5120" t="s">
        <v>28</v>
      </c>
      <c r="L5120">
        <v>10</v>
      </c>
      <c r="M5120">
        <v>85.729320680000001</v>
      </c>
      <c r="N5120">
        <v>4.864565797</v>
      </c>
      <c r="O5120">
        <v>0.63810565299999999</v>
      </c>
      <c r="P5120">
        <v>8.9689580269999993</v>
      </c>
      <c r="Q5120">
        <v>78.072813679999996</v>
      </c>
      <c r="R5120">
        <v>5.4605244160000002</v>
      </c>
      <c r="S5120">
        <v>0.71756704000000004</v>
      </c>
      <c r="T5120">
        <v>9.3171671469999993</v>
      </c>
      <c r="U5120">
        <v>78.072813679999996</v>
      </c>
      <c r="V5120">
        <v>5.4605244160000002</v>
      </c>
      <c r="W5120">
        <v>0.71756704000000004</v>
      </c>
      <c r="X5120">
        <v>9.3171671469999993</v>
      </c>
    </row>
    <row r="5121" spans="1:24" x14ac:dyDescent="0.25">
      <c r="A5121">
        <v>56</v>
      </c>
      <c r="B5121" s="1">
        <v>40323</v>
      </c>
      <c r="C5121" s="2">
        <f t="shared" si="79"/>
        <v>5</v>
      </c>
      <c r="D5121" s="2" t="s">
        <v>7501</v>
      </c>
      <c r="E5121">
        <v>1</v>
      </c>
      <c r="F5121">
        <v>5606</v>
      </c>
      <c r="G5121" t="s">
        <v>65</v>
      </c>
      <c r="H5121" t="s">
        <v>66</v>
      </c>
      <c r="I5121" t="s">
        <v>28</v>
      </c>
      <c r="J5121">
        <v>4075</v>
      </c>
      <c r="K5121" t="s">
        <v>28</v>
      </c>
      <c r="L5121">
        <v>10</v>
      </c>
      <c r="M5121">
        <v>85.729320680000001</v>
      </c>
      <c r="N5121">
        <v>4.864565797</v>
      </c>
      <c r="O5121">
        <v>0.63810565299999999</v>
      </c>
      <c r="P5121">
        <v>8.9689580269999993</v>
      </c>
      <c r="Q5121">
        <v>78.072813679999996</v>
      </c>
      <c r="R5121">
        <v>5.4605244160000002</v>
      </c>
      <c r="S5121">
        <v>0.71756704000000004</v>
      </c>
      <c r="T5121">
        <v>9.3171671469999993</v>
      </c>
      <c r="U5121">
        <v>78.072813679999996</v>
      </c>
      <c r="V5121">
        <v>5.4605244160000002</v>
      </c>
      <c r="W5121">
        <v>0.71756704000000004</v>
      </c>
      <c r="X5121">
        <v>9.3171671469999993</v>
      </c>
    </row>
    <row r="5122" spans="1:24" x14ac:dyDescent="0.25">
      <c r="A5122">
        <v>56</v>
      </c>
      <c r="B5122" s="1">
        <v>40324</v>
      </c>
      <c r="C5122" s="2">
        <f t="shared" si="79"/>
        <v>5</v>
      </c>
      <c r="D5122" s="2" t="s">
        <v>7501</v>
      </c>
      <c r="E5122">
        <v>1</v>
      </c>
      <c r="F5122">
        <v>5606</v>
      </c>
      <c r="G5122" t="s">
        <v>65</v>
      </c>
      <c r="H5122" t="s">
        <v>66</v>
      </c>
      <c r="I5122" t="s">
        <v>28</v>
      </c>
      <c r="J5122">
        <v>4075</v>
      </c>
      <c r="K5122" t="s">
        <v>28</v>
      </c>
      <c r="L5122">
        <v>10</v>
      </c>
      <c r="M5122">
        <v>85.729320680000001</v>
      </c>
      <c r="N5122">
        <v>4.864565797</v>
      </c>
      <c r="O5122">
        <v>0.63810565299999999</v>
      </c>
      <c r="P5122">
        <v>8.9689580269999993</v>
      </c>
      <c r="Q5122">
        <v>78.072813679999996</v>
      </c>
      <c r="R5122">
        <v>5.4605244160000002</v>
      </c>
      <c r="S5122">
        <v>0.71756704000000004</v>
      </c>
      <c r="T5122">
        <v>9.3171671469999993</v>
      </c>
      <c r="U5122">
        <v>78.072813679999996</v>
      </c>
      <c r="V5122">
        <v>5.4605244160000002</v>
      </c>
      <c r="W5122">
        <v>0.71756704000000004</v>
      </c>
      <c r="X5122">
        <v>9.3171671469999993</v>
      </c>
    </row>
    <row r="5123" spans="1:24" x14ac:dyDescent="0.25">
      <c r="A5123">
        <v>56</v>
      </c>
      <c r="B5123" s="1">
        <v>40325</v>
      </c>
      <c r="C5123" s="2">
        <f t="shared" ref="C5123:C5186" si="80">MONTH(B5123)</f>
        <v>5</v>
      </c>
      <c r="D5123" s="2" t="s">
        <v>7501</v>
      </c>
      <c r="E5123">
        <v>2</v>
      </c>
      <c r="F5123">
        <v>5606</v>
      </c>
      <c r="G5123" t="s">
        <v>65</v>
      </c>
      <c r="H5123" t="s">
        <v>66</v>
      </c>
      <c r="I5123" t="s">
        <v>28</v>
      </c>
      <c r="J5123">
        <v>4075</v>
      </c>
      <c r="K5123" t="s">
        <v>28</v>
      </c>
      <c r="L5123">
        <v>10</v>
      </c>
      <c r="M5123">
        <v>96.23750244</v>
      </c>
      <c r="N5123">
        <v>6.2314012449999998</v>
      </c>
      <c r="O5123">
        <v>0.7119164</v>
      </c>
      <c r="P5123">
        <v>10.375355470000001</v>
      </c>
      <c r="Q5123">
        <v>77.301356310000003</v>
      </c>
      <c r="R5123">
        <v>4.2103792919999998</v>
      </c>
      <c r="S5123">
        <v>0.58181640000000001</v>
      </c>
      <c r="T5123">
        <v>8.5084637999999995</v>
      </c>
      <c r="U5123">
        <v>77.301356310000003</v>
      </c>
      <c r="V5123">
        <v>4.2103792919999998</v>
      </c>
      <c r="W5123">
        <v>0.58181640000000001</v>
      </c>
      <c r="X5123">
        <v>8.5084637999999995</v>
      </c>
    </row>
    <row r="5124" spans="1:24" x14ac:dyDescent="0.25">
      <c r="A5124">
        <v>56</v>
      </c>
      <c r="B5124" s="1">
        <v>40326</v>
      </c>
      <c r="C5124" s="2">
        <f t="shared" si="80"/>
        <v>5</v>
      </c>
      <c r="D5124" s="2" t="s">
        <v>7501</v>
      </c>
      <c r="E5124">
        <v>2</v>
      </c>
      <c r="F5124">
        <v>5606</v>
      </c>
      <c r="G5124" t="s">
        <v>65</v>
      </c>
      <c r="H5124" t="s">
        <v>66</v>
      </c>
      <c r="I5124" t="s">
        <v>28</v>
      </c>
      <c r="J5124">
        <v>4075</v>
      </c>
      <c r="K5124" t="s">
        <v>28</v>
      </c>
      <c r="L5124">
        <v>10</v>
      </c>
      <c r="M5124">
        <v>96.23750244</v>
      </c>
      <c r="N5124">
        <v>6.2314012449999998</v>
      </c>
      <c r="O5124">
        <v>0.7119164</v>
      </c>
      <c r="P5124">
        <v>10.375355470000001</v>
      </c>
      <c r="Q5124">
        <v>77.301356310000003</v>
      </c>
      <c r="R5124">
        <v>4.2103792919999998</v>
      </c>
      <c r="S5124">
        <v>0.58181640000000001</v>
      </c>
      <c r="T5124">
        <v>8.5084637999999995</v>
      </c>
      <c r="U5124">
        <v>77.301356310000003</v>
      </c>
      <c r="V5124">
        <v>4.2103792919999998</v>
      </c>
      <c r="W5124">
        <v>0.58181640000000001</v>
      </c>
      <c r="X5124">
        <v>8.5084637999999995</v>
      </c>
    </row>
    <row r="5125" spans="1:24" x14ac:dyDescent="0.25">
      <c r="A5125">
        <v>56</v>
      </c>
      <c r="B5125" s="1">
        <v>40327</v>
      </c>
      <c r="C5125" s="2">
        <f t="shared" si="80"/>
        <v>5</v>
      </c>
      <c r="D5125" s="2" t="s">
        <v>7501</v>
      </c>
      <c r="E5125">
        <v>2</v>
      </c>
      <c r="F5125">
        <v>5606</v>
      </c>
      <c r="G5125" t="s">
        <v>65</v>
      </c>
      <c r="H5125" t="s">
        <v>66</v>
      </c>
      <c r="I5125" t="s">
        <v>28</v>
      </c>
      <c r="J5125">
        <v>4075</v>
      </c>
      <c r="K5125" t="s">
        <v>28</v>
      </c>
      <c r="L5125">
        <v>10</v>
      </c>
      <c r="M5125">
        <v>96.23750244</v>
      </c>
      <c r="N5125">
        <v>6.2314012449999998</v>
      </c>
      <c r="O5125">
        <v>0.7119164</v>
      </c>
      <c r="P5125">
        <v>10.375355470000001</v>
      </c>
      <c r="Q5125">
        <v>77.301356310000003</v>
      </c>
      <c r="R5125">
        <v>4.2103792919999998</v>
      </c>
      <c r="S5125">
        <v>0.58181640000000001</v>
      </c>
      <c r="T5125">
        <v>8.5084637999999995</v>
      </c>
      <c r="U5125">
        <v>77.301356310000003</v>
      </c>
      <c r="V5125">
        <v>4.2103792919999998</v>
      </c>
      <c r="W5125">
        <v>0.58181640000000001</v>
      </c>
      <c r="X5125">
        <v>8.5084637999999995</v>
      </c>
    </row>
    <row r="5126" spans="1:24" x14ac:dyDescent="0.25">
      <c r="A5126">
        <v>56</v>
      </c>
      <c r="B5126" s="1">
        <v>40328</v>
      </c>
      <c r="C5126" s="2">
        <f t="shared" si="80"/>
        <v>5</v>
      </c>
      <c r="D5126" s="2" t="s">
        <v>7501</v>
      </c>
      <c r="E5126">
        <v>2</v>
      </c>
      <c r="F5126">
        <v>5606</v>
      </c>
      <c r="G5126" t="s">
        <v>65</v>
      </c>
      <c r="H5126" t="s">
        <v>66</v>
      </c>
      <c r="I5126" t="s">
        <v>28</v>
      </c>
      <c r="J5126">
        <v>4075</v>
      </c>
      <c r="K5126" t="s">
        <v>28</v>
      </c>
      <c r="L5126">
        <v>10</v>
      </c>
      <c r="M5126">
        <v>96.23750244</v>
      </c>
      <c r="N5126">
        <v>6.2314012449999998</v>
      </c>
      <c r="O5126">
        <v>0.7119164</v>
      </c>
      <c r="P5126">
        <v>10.375355470000001</v>
      </c>
      <c r="Q5126">
        <v>77.301356310000003</v>
      </c>
      <c r="R5126">
        <v>4.2103792919999998</v>
      </c>
      <c r="S5126">
        <v>0.58181640000000001</v>
      </c>
      <c r="T5126">
        <v>8.5084637999999995</v>
      </c>
      <c r="U5126">
        <v>77.301356310000003</v>
      </c>
      <c r="V5126">
        <v>4.2103792919999998</v>
      </c>
      <c r="W5126">
        <v>0.58181640000000001</v>
      </c>
      <c r="X5126">
        <v>8.5084637999999995</v>
      </c>
    </row>
    <row r="5127" spans="1:24" x14ac:dyDescent="0.25">
      <c r="A5127">
        <v>56</v>
      </c>
      <c r="B5127" s="1">
        <v>40329</v>
      </c>
      <c r="C5127" s="2">
        <f t="shared" si="80"/>
        <v>5</v>
      </c>
      <c r="D5127" s="2" t="s">
        <v>7501</v>
      </c>
      <c r="E5127">
        <v>2</v>
      </c>
      <c r="F5127">
        <v>5606</v>
      </c>
      <c r="G5127" t="s">
        <v>65</v>
      </c>
      <c r="H5127" t="s">
        <v>66</v>
      </c>
      <c r="I5127" t="s">
        <v>28</v>
      </c>
      <c r="J5127">
        <v>4075</v>
      </c>
      <c r="K5127" t="s">
        <v>28</v>
      </c>
      <c r="L5127">
        <v>10</v>
      </c>
      <c r="M5127">
        <v>96.23750244</v>
      </c>
      <c r="N5127">
        <v>6.2314012449999998</v>
      </c>
      <c r="O5127">
        <v>0.7119164</v>
      </c>
      <c r="P5127">
        <v>10.375355470000001</v>
      </c>
      <c r="Q5127">
        <v>77.301356310000003</v>
      </c>
      <c r="R5127">
        <v>4.2103792919999998</v>
      </c>
      <c r="S5127">
        <v>0.58181640000000001</v>
      </c>
      <c r="T5127">
        <v>8.5084637999999995</v>
      </c>
      <c r="U5127">
        <v>77.301356310000003</v>
      </c>
      <c r="V5127">
        <v>4.2103792919999998</v>
      </c>
      <c r="W5127">
        <v>0.58181640000000001</v>
      </c>
      <c r="X5127">
        <v>8.5084637999999995</v>
      </c>
    </row>
    <row r="5128" spans="1:24" x14ac:dyDescent="0.25">
      <c r="A5128">
        <v>56</v>
      </c>
      <c r="B5128" s="1">
        <v>40330</v>
      </c>
      <c r="C5128" s="2">
        <f t="shared" si="80"/>
        <v>6</v>
      </c>
      <c r="D5128" s="2" t="s">
        <v>7498</v>
      </c>
      <c r="E5128">
        <v>2</v>
      </c>
      <c r="F5128">
        <v>5606</v>
      </c>
      <c r="G5128" t="s">
        <v>65</v>
      </c>
      <c r="H5128" t="s">
        <v>66</v>
      </c>
      <c r="I5128" t="s">
        <v>28</v>
      </c>
      <c r="J5128">
        <v>4075</v>
      </c>
      <c r="K5128" t="s">
        <v>28</v>
      </c>
      <c r="L5128">
        <v>10</v>
      </c>
      <c r="M5128">
        <v>96.23750244</v>
      </c>
      <c r="N5128">
        <v>6.2314012449999998</v>
      </c>
      <c r="O5128">
        <v>0.7119164</v>
      </c>
      <c r="P5128">
        <v>10.375355470000001</v>
      </c>
      <c r="Q5128">
        <v>77.301356310000003</v>
      </c>
      <c r="R5128">
        <v>4.2103792919999998</v>
      </c>
      <c r="S5128">
        <v>0.58181640000000001</v>
      </c>
      <c r="T5128">
        <v>8.5084637999999995</v>
      </c>
      <c r="U5128">
        <v>77.301356310000003</v>
      </c>
      <c r="V5128">
        <v>4.2103792919999998</v>
      </c>
      <c r="W5128">
        <v>0.58181640000000001</v>
      </c>
      <c r="X5128">
        <v>8.5084637999999995</v>
      </c>
    </row>
    <row r="5129" spans="1:24" x14ac:dyDescent="0.25">
      <c r="A5129">
        <v>56</v>
      </c>
      <c r="B5129" s="1">
        <v>40331</v>
      </c>
      <c r="C5129" s="2">
        <f t="shared" si="80"/>
        <v>6</v>
      </c>
      <c r="D5129" s="2" t="s">
        <v>7498</v>
      </c>
      <c r="E5129">
        <v>2</v>
      </c>
      <c r="F5129">
        <v>5606</v>
      </c>
      <c r="G5129" t="s">
        <v>65</v>
      </c>
      <c r="H5129" t="s">
        <v>66</v>
      </c>
      <c r="I5129" t="s">
        <v>28</v>
      </c>
      <c r="J5129">
        <v>4075</v>
      </c>
      <c r="K5129" t="s">
        <v>28</v>
      </c>
      <c r="L5129">
        <v>10</v>
      </c>
      <c r="M5129">
        <v>96.23750244</v>
      </c>
      <c r="N5129">
        <v>6.2314012449999998</v>
      </c>
      <c r="O5129">
        <v>0.7119164</v>
      </c>
      <c r="P5129">
        <v>10.375355470000001</v>
      </c>
      <c r="Q5129">
        <v>77.301356310000003</v>
      </c>
      <c r="R5129">
        <v>4.2103792919999998</v>
      </c>
      <c r="S5129">
        <v>0.58181640000000001</v>
      </c>
      <c r="T5129">
        <v>8.5084637999999995</v>
      </c>
      <c r="U5129">
        <v>77.301356310000003</v>
      </c>
      <c r="V5129">
        <v>4.2103792919999998</v>
      </c>
      <c r="W5129">
        <v>0.58181640000000001</v>
      </c>
      <c r="X5129">
        <v>8.5084637999999995</v>
      </c>
    </row>
    <row r="5130" spans="1:24" x14ac:dyDescent="0.25">
      <c r="A5130">
        <v>56</v>
      </c>
      <c r="B5130" s="1">
        <v>40332</v>
      </c>
      <c r="C5130" s="2">
        <f t="shared" si="80"/>
        <v>6</v>
      </c>
      <c r="D5130" s="2" t="s">
        <v>7498</v>
      </c>
      <c r="E5130">
        <v>2</v>
      </c>
      <c r="F5130">
        <v>5606</v>
      </c>
      <c r="G5130" t="s">
        <v>65</v>
      </c>
      <c r="H5130" t="s">
        <v>66</v>
      </c>
      <c r="I5130" t="s">
        <v>28</v>
      </c>
      <c r="J5130">
        <v>4075</v>
      </c>
      <c r="K5130" t="s">
        <v>28</v>
      </c>
      <c r="L5130">
        <v>10</v>
      </c>
      <c r="M5130">
        <v>96.23750244</v>
      </c>
      <c r="N5130">
        <v>6.2314012449999998</v>
      </c>
      <c r="O5130">
        <v>0.7119164</v>
      </c>
      <c r="P5130">
        <v>10.375355470000001</v>
      </c>
      <c r="Q5130">
        <v>77.301356310000003</v>
      </c>
      <c r="R5130">
        <v>4.2103792919999998</v>
      </c>
      <c r="S5130">
        <v>0.58181640000000001</v>
      </c>
      <c r="T5130">
        <v>8.5084637999999995</v>
      </c>
      <c r="U5130">
        <v>77.301356310000003</v>
      </c>
      <c r="V5130">
        <v>4.2103792919999998</v>
      </c>
      <c r="W5130">
        <v>0.58181640000000001</v>
      </c>
      <c r="X5130">
        <v>8.5084637999999995</v>
      </c>
    </row>
    <row r="5131" spans="1:24" x14ac:dyDescent="0.25">
      <c r="A5131">
        <v>56</v>
      </c>
      <c r="B5131" s="1">
        <v>40333</v>
      </c>
      <c r="C5131" s="2">
        <f t="shared" si="80"/>
        <v>6</v>
      </c>
      <c r="D5131" s="2" t="s">
        <v>7498</v>
      </c>
      <c r="E5131">
        <v>2</v>
      </c>
      <c r="F5131">
        <v>5606</v>
      </c>
      <c r="G5131" t="s">
        <v>65</v>
      </c>
      <c r="H5131" t="s">
        <v>66</v>
      </c>
      <c r="I5131" t="s">
        <v>28</v>
      </c>
      <c r="J5131">
        <v>4075</v>
      </c>
      <c r="K5131" t="s">
        <v>28</v>
      </c>
      <c r="L5131">
        <v>10</v>
      </c>
      <c r="M5131">
        <v>96.23750244</v>
      </c>
      <c r="N5131">
        <v>6.2314012449999998</v>
      </c>
      <c r="O5131">
        <v>0.7119164</v>
      </c>
      <c r="P5131">
        <v>10.375355470000001</v>
      </c>
      <c r="Q5131">
        <v>77.301356310000003</v>
      </c>
      <c r="R5131">
        <v>4.2103792919999998</v>
      </c>
      <c r="S5131">
        <v>0.58181640000000001</v>
      </c>
      <c r="T5131">
        <v>8.5084637999999995</v>
      </c>
      <c r="U5131">
        <v>77.301356310000003</v>
      </c>
      <c r="V5131">
        <v>4.2103792919999998</v>
      </c>
      <c r="W5131">
        <v>0.58181640000000001</v>
      </c>
      <c r="X5131">
        <v>8.5084637999999995</v>
      </c>
    </row>
    <row r="5132" spans="1:24" x14ac:dyDescent="0.25">
      <c r="A5132">
        <v>56</v>
      </c>
      <c r="B5132" s="1">
        <v>40334</v>
      </c>
      <c r="C5132" s="2">
        <f t="shared" si="80"/>
        <v>6</v>
      </c>
      <c r="D5132" s="2" t="s">
        <v>7498</v>
      </c>
      <c r="E5132">
        <v>2</v>
      </c>
      <c r="F5132">
        <v>5606</v>
      </c>
      <c r="G5132" t="s">
        <v>65</v>
      </c>
      <c r="H5132" t="s">
        <v>66</v>
      </c>
      <c r="I5132" t="s">
        <v>28</v>
      </c>
      <c r="J5132">
        <v>4075</v>
      </c>
      <c r="K5132" t="s">
        <v>28</v>
      </c>
      <c r="L5132">
        <v>10</v>
      </c>
      <c r="M5132">
        <v>96.23750244</v>
      </c>
      <c r="N5132">
        <v>6.2314012449999998</v>
      </c>
      <c r="O5132">
        <v>0.7119164</v>
      </c>
      <c r="P5132">
        <v>10.375355470000001</v>
      </c>
      <c r="Q5132">
        <v>77.301356310000003</v>
      </c>
      <c r="R5132">
        <v>4.2103792919999998</v>
      </c>
      <c r="S5132">
        <v>0.58181640000000001</v>
      </c>
      <c r="T5132">
        <v>8.5084637999999995</v>
      </c>
      <c r="U5132">
        <v>77.301356310000003</v>
      </c>
      <c r="V5132">
        <v>4.2103792919999998</v>
      </c>
      <c r="W5132">
        <v>0.58181640000000001</v>
      </c>
      <c r="X5132">
        <v>8.5084637999999995</v>
      </c>
    </row>
    <row r="5133" spans="1:24" x14ac:dyDescent="0.25">
      <c r="A5133">
        <v>56</v>
      </c>
      <c r="B5133" s="1">
        <v>40335</v>
      </c>
      <c r="C5133" s="2">
        <f t="shared" si="80"/>
        <v>6</v>
      </c>
      <c r="D5133" s="2" t="s">
        <v>7498</v>
      </c>
      <c r="E5133">
        <v>3</v>
      </c>
      <c r="F5133">
        <v>5606</v>
      </c>
      <c r="G5133" t="s">
        <v>65</v>
      </c>
      <c r="H5133" t="s">
        <v>66</v>
      </c>
      <c r="I5133" t="s">
        <v>28</v>
      </c>
      <c r="J5133">
        <v>4075</v>
      </c>
      <c r="K5133" t="s">
        <v>28</v>
      </c>
      <c r="L5133">
        <v>10</v>
      </c>
      <c r="M5133">
        <v>121.68275370000001</v>
      </c>
      <c r="N5133">
        <v>6.596023808</v>
      </c>
      <c r="O5133">
        <v>0.83020784000000003</v>
      </c>
      <c r="P5133">
        <v>12.65353848</v>
      </c>
      <c r="Q5133">
        <v>127.7766702</v>
      </c>
      <c r="R5133">
        <v>6.8202151359999998</v>
      </c>
      <c r="S5133">
        <v>0.92539616000000002</v>
      </c>
      <c r="T5133">
        <v>13.946825759999999</v>
      </c>
      <c r="U5133">
        <v>127.7766702</v>
      </c>
      <c r="V5133">
        <v>6.8202151359999998</v>
      </c>
      <c r="W5133">
        <v>0.92539616000000002</v>
      </c>
      <c r="X5133">
        <v>13.946825759999999</v>
      </c>
    </row>
    <row r="5134" spans="1:24" x14ac:dyDescent="0.25">
      <c r="A5134">
        <v>56</v>
      </c>
      <c r="B5134" s="1">
        <v>40336</v>
      </c>
      <c r="C5134" s="2">
        <f t="shared" si="80"/>
        <v>6</v>
      </c>
      <c r="D5134" s="2" t="s">
        <v>7498</v>
      </c>
      <c r="E5134">
        <v>3</v>
      </c>
      <c r="F5134">
        <v>5606</v>
      </c>
      <c r="G5134" t="s">
        <v>65</v>
      </c>
      <c r="H5134" t="s">
        <v>66</v>
      </c>
      <c r="I5134" t="s">
        <v>28</v>
      </c>
      <c r="J5134">
        <v>4075</v>
      </c>
      <c r="K5134" t="s">
        <v>28</v>
      </c>
      <c r="L5134">
        <v>10</v>
      </c>
      <c r="M5134">
        <v>121.68275370000001</v>
      </c>
      <c r="N5134">
        <v>6.596023808</v>
      </c>
      <c r="O5134">
        <v>0.83020784000000003</v>
      </c>
      <c r="P5134">
        <v>12.65353848</v>
      </c>
      <c r="Q5134">
        <v>127.7766702</v>
      </c>
      <c r="R5134">
        <v>6.8202151359999998</v>
      </c>
      <c r="S5134">
        <v>0.92539616000000002</v>
      </c>
      <c r="T5134">
        <v>13.946825759999999</v>
      </c>
      <c r="U5134">
        <v>127.7766702</v>
      </c>
      <c r="V5134">
        <v>6.8202151359999998</v>
      </c>
      <c r="W5134">
        <v>0.92539616000000002</v>
      </c>
      <c r="X5134">
        <v>13.946825759999999</v>
      </c>
    </row>
    <row r="5135" spans="1:24" x14ac:dyDescent="0.25">
      <c r="A5135">
        <v>56</v>
      </c>
      <c r="B5135" s="1">
        <v>40337</v>
      </c>
      <c r="C5135" s="2">
        <f t="shared" si="80"/>
        <v>6</v>
      </c>
      <c r="D5135" s="2" t="s">
        <v>7498</v>
      </c>
      <c r="E5135">
        <v>3</v>
      </c>
      <c r="F5135">
        <v>5606</v>
      </c>
      <c r="G5135" t="s">
        <v>65</v>
      </c>
      <c r="H5135" t="s">
        <v>66</v>
      </c>
      <c r="I5135" t="s">
        <v>28</v>
      </c>
      <c r="J5135">
        <v>4075</v>
      </c>
      <c r="K5135" t="s">
        <v>28</v>
      </c>
      <c r="L5135">
        <v>10</v>
      </c>
      <c r="M5135">
        <v>121.68275370000001</v>
      </c>
      <c r="N5135">
        <v>6.596023808</v>
      </c>
      <c r="O5135">
        <v>0.83020784000000003</v>
      </c>
      <c r="P5135">
        <v>12.65353848</v>
      </c>
      <c r="Q5135">
        <v>127.7766702</v>
      </c>
      <c r="R5135">
        <v>6.8202151359999998</v>
      </c>
      <c r="S5135">
        <v>0.92539616000000002</v>
      </c>
      <c r="T5135">
        <v>13.946825759999999</v>
      </c>
      <c r="U5135">
        <v>127.7766702</v>
      </c>
      <c r="V5135">
        <v>6.8202151359999998</v>
      </c>
      <c r="W5135">
        <v>0.92539616000000002</v>
      </c>
      <c r="X5135">
        <v>13.946825759999999</v>
      </c>
    </row>
    <row r="5136" spans="1:24" x14ac:dyDescent="0.25">
      <c r="A5136">
        <v>56</v>
      </c>
      <c r="B5136" s="1">
        <v>40338</v>
      </c>
      <c r="C5136" s="2">
        <f t="shared" si="80"/>
        <v>6</v>
      </c>
      <c r="D5136" s="2" t="s">
        <v>7498</v>
      </c>
      <c r="E5136">
        <v>3</v>
      </c>
      <c r="F5136">
        <v>5606</v>
      </c>
      <c r="G5136" t="s">
        <v>65</v>
      </c>
      <c r="H5136" t="s">
        <v>66</v>
      </c>
      <c r="I5136" t="s">
        <v>28</v>
      </c>
      <c r="J5136">
        <v>4075</v>
      </c>
      <c r="K5136" t="s">
        <v>28</v>
      </c>
      <c r="L5136">
        <v>10</v>
      </c>
      <c r="M5136">
        <v>121.68275370000001</v>
      </c>
      <c r="N5136">
        <v>6.596023808</v>
      </c>
      <c r="O5136">
        <v>0.83020784000000003</v>
      </c>
      <c r="P5136">
        <v>12.65353848</v>
      </c>
      <c r="Q5136">
        <v>127.7766702</v>
      </c>
      <c r="R5136">
        <v>6.8202151359999998</v>
      </c>
      <c r="S5136">
        <v>0.92539616000000002</v>
      </c>
      <c r="T5136">
        <v>13.946825759999999</v>
      </c>
      <c r="U5136">
        <v>127.7766702</v>
      </c>
      <c r="V5136">
        <v>6.8202151359999998</v>
      </c>
      <c r="W5136">
        <v>0.92539616000000002</v>
      </c>
      <c r="X5136">
        <v>13.946825759999999</v>
      </c>
    </row>
    <row r="5137" spans="1:24" x14ac:dyDescent="0.25">
      <c r="A5137">
        <v>56</v>
      </c>
      <c r="B5137" s="1">
        <v>40339</v>
      </c>
      <c r="C5137" s="2">
        <f t="shared" si="80"/>
        <v>6</v>
      </c>
      <c r="D5137" s="2" t="s">
        <v>7498</v>
      </c>
      <c r="E5137">
        <v>3</v>
      </c>
      <c r="F5137">
        <v>5606</v>
      </c>
      <c r="G5137" t="s">
        <v>65</v>
      </c>
      <c r="H5137" t="s">
        <v>66</v>
      </c>
      <c r="I5137" t="s">
        <v>28</v>
      </c>
      <c r="J5137">
        <v>4075</v>
      </c>
      <c r="K5137" t="s">
        <v>28</v>
      </c>
      <c r="L5137">
        <v>10</v>
      </c>
      <c r="M5137">
        <v>121.68275370000001</v>
      </c>
      <c r="N5137">
        <v>6.596023808</v>
      </c>
      <c r="O5137">
        <v>0.83020784000000003</v>
      </c>
      <c r="P5137">
        <v>12.65353848</v>
      </c>
      <c r="Q5137">
        <v>127.7766702</v>
      </c>
      <c r="R5137">
        <v>6.8202151359999998</v>
      </c>
      <c r="S5137">
        <v>0.92539616000000002</v>
      </c>
      <c r="T5137">
        <v>13.946825759999999</v>
      </c>
      <c r="U5137">
        <v>127.7766702</v>
      </c>
      <c r="V5137">
        <v>6.8202151359999998</v>
      </c>
      <c r="W5137">
        <v>0.92539616000000002</v>
      </c>
      <c r="X5137">
        <v>13.946825759999999</v>
      </c>
    </row>
    <row r="5138" spans="1:24" x14ac:dyDescent="0.25">
      <c r="A5138">
        <v>56</v>
      </c>
      <c r="B5138" s="1">
        <v>40340</v>
      </c>
      <c r="C5138" s="2">
        <f t="shared" si="80"/>
        <v>6</v>
      </c>
      <c r="D5138" s="2" t="s">
        <v>7498</v>
      </c>
      <c r="E5138">
        <v>3</v>
      </c>
      <c r="F5138">
        <v>5606</v>
      </c>
      <c r="G5138" t="s">
        <v>65</v>
      </c>
      <c r="H5138" t="s">
        <v>66</v>
      </c>
      <c r="I5138" t="s">
        <v>28</v>
      </c>
      <c r="J5138">
        <v>4075</v>
      </c>
      <c r="K5138" t="s">
        <v>28</v>
      </c>
      <c r="L5138">
        <v>10</v>
      </c>
      <c r="M5138">
        <v>121.68275370000001</v>
      </c>
      <c r="N5138">
        <v>6.596023808</v>
      </c>
      <c r="O5138">
        <v>0.83020784000000003</v>
      </c>
      <c r="P5138">
        <v>12.65353848</v>
      </c>
      <c r="Q5138">
        <v>127.7766702</v>
      </c>
      <c r="R5138">
        <v>6.8202151359999998</v>
      </c>
      <c r="S5138">
        <v>0.92539616000000002</v>
      </c>
      <c r="T5138">
        <v>13.946825759999999</v>
      </c>
      <c r="U5138">
        <v>127.7766702</v>
      </c>
      <c r="V5138">
        <v>6.8202151359999998</v>
      </c>
      <c r="W5138">
        <v>0.92539616000000002</v>
      </c>
      <c r="X5138">
        <v>13.946825759999999</v>
      </c>
    </row>
    <row r="5139" spans="1:24" x14ac:dyDescent="0.25">
      <c r="A5139">
        <v>56</v>
      </c>
      <c r="B5139" s="1">
        <v>40341</v>
      </c>
      <c r="C5139" s="2">
        <f t="shared" si="80"/>
        <v>6</v>
      </c>
      <c r="D5139" s="2" t="s">
        <v>7498</v>
      </c>
      <c r="E5139">
        <v>3</v>
      </c>
      <c r="F5139">
        <v>5606</v>
      </c>
      <c r="G5139" t="s">
        <v>65</v>
      </c>
      <c r="H5139" t="s">
        <v>66</v>
      </c>
      <c r="I5139" t="s">
        <v>28</v>
      </c>
      <c r="J5139">
        <v>4075</v>
      </c>
      <c r="K5139" t="s">
        <v>28</v>
      </c>
      <c r="L5139">
        <v>10</v>
      </c>
      <c r="M5139">
        <v>121.68275370000001</v>
      </c>
      <c r="N5139">
        <v>6.596023808</v>
      </c>
      <c r="O5139">
        <v>0.83020784000000003</v>
      </c>
      <c r="P5139">
        <v>12.65353848</v>
      </c>
      <c r="Q5139">
        <v>127.7766702</v>
      </c>
      <c r="R5139">
        <v>6.8202151359999998</v>
      </c>
      <c r="S5139">
        <v>0.92539616000000002</v>
      </c>
      <c r="T5139">
        <v>13.946825759999999</v>
      </c>
      <c r="U5139">
        <v>127.7766702</v>
      </c>
      <c r="V5139">
        <v>6.8202151359999998</v>
      </c>
      <c r="W5139">
        <v>0.92539616000000002</v>
      </c>
      <c r="X5139">
        <v>13.946825759999999</v>
      </c>
    </row>
    <row r="5140" spans="1:24" x14ac:dyDescent="0.25">
      <c r="A5140">
        <v>56</v>
      </c>
      <c r="B5140" s="1">
        <v>40342</v>
      </c>
      <c r="C5140" s="2">
        <f t="shared" si="80"/>
        <v>6</v>
      </c>
      <c r="D5140" s="2" t="s">
        <v>7498</v>
      </c>
      <c r="E5140">
        <v>3</v>
      </c>
      <c r="F5140">
        <v>5606</v>
      </c>
      <c r="G5140" t="s">
        <v>65</v>
      </c>
      <c r="H5140" t="s">
        <v>66</v>
      </c>
      <c r="I5140" t="s">
        <v>28</v>
      </c>
      <c r="J5140">
        <v>4075</v>
      </c>
      <c r="K5140" t="s">
        <v>28</v>
      </c>
      <c r="L5140">
        <v>10</v>
      </c>
      <c r="M5140">
        <v>121.68275370000001</v>
      </c>
      <c r="N5140">
        <v>6.596023808</v>
      </c>
      <c r="O5140">
        <v>0.83020784000000003</v>
      </c>
      <c r="P5140">
        <v>12.65353848</v>
      </c>
      <c r="Q5140">
        <v>127.7766702</v>
      </c>
      <c r="R5140">
        <v>6.8202151359999998</v>
      </c>
      <c r="S5140">
        <v>0.92539616000000002</v>
      </c>
      <c r="T5140">
        <v>13.946825759999999</v>
      </c>
      <c r="U5140">
        <v>127.7766702</v>
      </c>
      <c r="V5140">
        <v>6.8202151359999998</v>
      </c>
      <c r="W5140">
        <v>0.92539616000000002</v>
      </c>
      <c r="X5140">
        <v>13.946825759999999</v>
      </c>
    </row>
    <row r="5141" spans="1:24" x14ac:dyDescent="0.25">
      <c r="A5141">
        <v>56</v>
      </c>
      <c r="B5141" s="1">
        <v>40343</v>
      </c>
      <c r="C5141" s="2">
        <f t="shared" si="80"/>
        <v>6</v>
      </c>
      <c r="D5141" s="2" t="s">
        <v>7498</v>
      </c>
      <c r="E5141">
        <v>3</v>
      </c>
      <c r="F5141">
        <v>5606</v>
      </c>
      <c r="G5141" t="s">
        <v>65</v>
      </c>
      <c r="H5141" t="s">
        <v>66</v>
      </c>
      <c r="I5141" t="s">
        <v>28</v>
      </c>
      <c r="J5141">
        <v>4075</v>
      </c>
      <c r="K5141" t="s">
        <v>28</v>
      </c>
      <c r="L5141">
        <v>10</v>
      </c>
      <c r="M5141">
        <v>121.68275370000001</v>
      </c>
      <c r="N5141">
        <v>6.596023808</v>
      </c>
      <c r="O5141">
        <v>0.83020784000000003</v>
      </c>
      <c r="P5141">
        <v>12.65353848</v>
      </c>
      <c r="Q5141">
        <v>127.7766702</v>
      </c>
      <c r="R5141">
        <v>6.8202151359999998</v>
      </c>
      <c r="S5141">
        <v>0.92539616000000002</v>
      </c>
      <c r="T5141">
        <v>13.946825759999999</v>
      </c>
      <c r="U5141">
        <v>127.7766702</v>
      </c>
      <c r="V5141">
        <v>6.8202151359999998</v>
      </c>
      <c r="W5141">
        <v>0.92539616000000002</v>
      </c>
      <c r="X5141">
        <v>13.946825759999999</v>
      </c>
    </row>
    <row r="5142" spans="1:24" x14ac:dyDescent="0.25">
      <c r="A5142">
        <v>56</v>
      </c>
      <c r="B5142" s="1">
        <v>40344</v>
      </c>
      <c r="C5142" s="2">
        <f t="shared" si="80"/>
        <v>6</v>
      </c>
      <c r="D5142" s="2" t="s">
        <v>7498</v>
      </c>
      <c r="E5142">
        <v>3</v>
      </c>
      <c r="F5142">
        <v>5606</v>
      </c>
      <c r="G5142" t="s">
        <v>65</v>
      </c>
      <c r="H5142" t="s">
        <v>66</v>
      </c>
      <c r="I5142" t="s">
        <v>28</v>
      </c>
      <c r="J5142">
        <v>4075</v>
      </c>
      <c r="K5142" t="s">
        <v>28</v>
      </c>
      <c r="L5142">
        <v>10</v>
      </c>
      <c r="M5142">
        <v>121.68275370000001</v>
      </c>
      <c r="N5142">
        <v>6.596023808</v>
      </c>
      <c r="O5142">
        <v>0.83020784000000003</v>
      </c>
      <c r="P5142">
        <v>12.65353848</v>
      </c>
      <c r="Q5142">
        <v>127.7766702</v>
      </c>
      <c r="R5142">
        <v>6.8202151359999998</v>
      </c>
      <c r="S5142">
        <v>0.92539616000000002</v>
      </c>
      <c r="T5142">
        <v>13.946825759999999</v>
      </c>
      <c r="U5142">
        <v>127.7766702</v>
      </c>
      <c r="V5142">
        <v>6.8202151359999998</v>
      </c>
      <c r="W5142">
        <v>0.92539616000000002</v>
      </c>
      <c r="X5142">
        <v>13.946825759999999</v>
      </c>
    </row>
    <row r="5143" spans="1:24" x14ac:dyDescent="0.25">
      <c r="A5143">
        <v>56</v>
      </c>
      <c r="B5143" s="1">
        <v>40345</v>
      </c>
      <c r="C5143" s="2">
        <f t="shared" si="80"/>
        <v>6</v>
      </c>
      <c r="D5143" s="2" t="s">
        <v>7498</v>
      </c>
      <c r="E5143">
        <v>4</v>
      </c>
      <c r="F5143">
        <v>5606</v>
      </c>
      <c r="G5143" t="s">
        <v>65</v>
      </c>
      <c r="H5143" t="s">
        <v>66</v>
      </c>
      <c r="I5143" t="s">
        <v>28</v>
      </c>
      <c r="J5143">
        <v>4075</v>
      </c>
      <c r="K5143" t="s">
        <v>28</v>
      </c>
      <c r="L5143">
        <v>10</v>
      </c>
      <c r="M5143">
        <v>106.93414780000001</v>
      </c>
      <c r="N5143">
        <v>6.8930331730000001</v>
      </c>
      <c r="O5143">
        <v>0.82539200000000001</v>
      </c>
      <c r="P5143">
        <v>11.4635456</v>
      </c>
      <c r="Q5143">
        <v>136.17889930000001</v>
      </c>
      <c r="R5143">
        <v>9.2349327409999997</v>
      </c>
      <c r="S5143">
        <v>1.164394293</v>
      </c>
      <c r="T5143">
        <v>17.707366560000001</v>
      </c>
      <c r="U5143">
        <v>136.17889930000001</v>
      </c>
      <c r="V5143">
        <v>9.2349327409999997</v>
      </c>
      <c r="W5143">
        <v>1.164394293</v>
      </c>
      <c r="X5143">
        <v>17.707366560000001</v>
      </c>
    </row>
    <row r="5144" spans="1:24" x14ac:dyDescent="0.25">
      <c r="A5144">
        <v>56</v>
      </c>
      <c r="B5144" s="1">
        <v>40346</v>
      </c>
      <c r="C5144" s="2">
        <f t="shared" si="80"/>
        <v>6</v>
      </c>
      <c r="D5144" s="2" t="s">
        <v>7498</v>
      </c>
      <c r="E5144">
        <v>4</v>
      </c>
      <c r="F5144">
        <v>5606</v>
      </c>
      <c r="G5144" t="s">
        <v>65</v>
      </c>
      <c r="H5144" t="s">
        <v>66</v>
      </c>
      <c r="I5144" t="s">
        <v>28</v>
      </c>
      <c r="J5144">
        <v>4075</v>
      </c>
      <c r="K5144" t="s">
        <v>28</v>
      </c>
      <c r="L5144">
        <v>10</v>
      </c>
      <c r="M5144">
        <v>106.93414780000001</v>
      </c>
      <c r="N5144">
        <v>6.8930331730000001</v>
      </c>
      <c r="O5144">
        <v>0.82539200000000001</v>
      </c>
      <c r="P5144">
        <v>11.4635456</v>
      </c>
      <c r="Q5144">
        <v>136.17889930000001</v>
      </c>
      <c r="R5144">
        <v>9.2349327409999997</v>
      </c>
      <c r="S5144">
        <v>1.164394293</v>
      </c>
      <c r="T5144">
        <v>17.707366560000001</v>
      </c>
      <c r="U5144">
        <v>136.17889930000001</v>
      </c>
      <c r="V5144">
        <v>9.2349327409999997</v>
      </c>
      <c r="W5144">
        <v>1.164394293</v>
      </c>
      <c r="X5144">
        <v>17.707366560000001</v>
      </c>
    </row>
    <row r="5145" spans="1:24" x14ac:dyDescent="0.25">
      <c r="A5145">
        <v>56</v>
      </c>
      <c r="B5145" s="1">
        <v>40347</v>
      </c>
      <c r="C5145" s="2">
        <f t="shared" si="80"/>
        <v>6</v>
      </c>
      <c r="D5145" s="2" t="s">
        <v>7498</v>
      </c>
      <c r="E5145">
        <v>4</v>
      </c>
      <c r="F5145">
        <v>5606</v>
      </c>
      <c r="G5145" t="s">
        <v>65</v>
      </c>
      <c r="H5145" t="s">
        <v>66</v>
      </c>
      <c r="I5145" t="s">
        <v>28</v>
      </c>
      <c r="J5145">
        <v>4075</v>
      </c>
      <c r="K5145" t="s">
        <v>28</v>
      </c>
      <c r="L5145">
        <v>10</v>
      </c>
      <c r="M5145">
        <v>106.93414780000001</v>
      </c>
      <c r="N5145">
        <v>6.8930331730000001</v>
      </c>
      <c r="O5145">
        <v>0.82539200000000001</v>
      </c>
      <c r="P5145">
        <v>11.4635456</v>
      </c>
      <c r="Q5145">
        <v>136.17889930000001</v>
      </c>
      <c r="R5145">
        <v>9.2349327409999997</v>
      </c>
      <c r="S5145">
        <v>1.164394293</v>
      </c>
      <c r="T5145">
        <v>17.707366560000001</v>
      </c>
      <c r="U5145">
        <v>136.17889930000001</v>
      </c>
      <c r="V5145">
        <v>9.2349327409999997</v>
      </c>
      <c r="W5145">
        <v>1.164394293</v>
      </c>
      <c r="X5145">
        <v>17.707366560000001</v>
      </c>
    </row>
    <row r="5146" spans="1:24" x14ac:dyDescent="0.25">
      <c r="A5146">
        <v>56</v>
      </c>
      <c r="B5146" s="1">
        <v>40348</v>
      </c>
      <c r="C5146" s="2">
        <f t="shared" si="80"/>
        <v>6</v>
      </c>
      <c r="D5146" s="2" t="s">
        <v>7498</v>
      </c>
      <c r="E5146">
        <v>4</v>
      </c>
      <c r="F5146">
        <v>5606</v>
      </c>
      <c r="G5146" t="s">
        <v>65</v>
      </c>
      <c r="H5146" t="s">
        <v>66</v>
      </c>
      <c r="I5146" t="s">
        <v>28</v>
      </c>
      <c r="J5146">
        <v>4075</v>
      </c>
      <c r="K5146" t="s">
        <v>28</v>
      </c>
      <c r="L5146">
        <v>10</v>
      </c>
      <c r="M5146">
        <v>106.93414780000001</v>
      </c>
      <c r="N5146">
        <v>6.8930331730000001</v>
      </c>
      <c r="O5146">
        <v>0.82539200000000001</v>
      </c>
      <c r="P5146">
        <v>11.4635456</v>
      </c>
      <c r="Q5146">
        <v>136.17889930000001</v>
      </c>
      <c r="R5146">
        <v>9.2349327409999997</v>
      </c>
      <c r="S5146">
        <v>1.164394293</v>
      </c>
      <c r="T5146">
        <v>17.707366560000001</v>
      </c>
      <c r="U5146">
        <v>136.17889930000001</v>
      </c>
      <c r="V5146">
        <v>9.2349327409999997</v>
      </c>
      <c r="W5146">
        <v>1.164394293</v>
      </c>
      <c r="X5146">
        <v>17.707366560000001</v>
      </c>
    </row>
    <row r="5147" spans="1:24" x14ac:dyDescent="0.25">
      <c r="A5147">
        <v>56</v>
      </c>
      <c r="B5147" s="1">
        <v>40349</v>
      </c>
      <c r="C5147" s="2">
        <f t="shared" si="80"/>
        <v>6</v>
      </c>
      <c r="D5147" s="2" t="s">
        <v>7498</v>
      </c>
      <c r="E5147">
        <v>4</v>
      </c>
      <c r="F5147">
        <v>5606</v>
      </c>
      <c r="G5147" t="s">
        <v>65</v>
      </c>
      <c r="H5147" t="s">
        <v>66</v>
      </c>
      <c r="I5147" t="s">
        <v>28</v>
      </c>
      <c r="J5147">
        <v>4075</v>
      </c>
      <c r="K5147" t="s">
        <v>28</v>
      </c>
      <c r="L5147">
        <v>10</v>
      </c>
      <c r="M5147">
        <v>106.93414780000001</v>
      </c>
      <c r="N5147">
        <v>6.8930331730000001</v>
      </c>
      <c r="O5147">
        <v>0.82539200000000001</v>
      </c>
      <c r="P5147">
        <v>11.4635456</v>
      </c>
      <c r="Q5147">
        <v>136.17889930000001</v>
      </c>
      <c r="R5147">
        <v>9.2349327409999997</v>
      </c>
      <c r="S5147">
        <v>1.164394293</v>
      </c>
      <c r="T5147">
        <v>17.707366560000001</v>
      </c>
      <c r="U5147">
        <v>136.17889930000001</v>
      </c>
      <c r="V5147">
        <v>9.2349327409999997</v>
      </c>
      <c r="W5147">
        <v>1.164394293</v>
      </c>
      <c r="X5147">
        <v>17.707366560000001</v>
      </c>
    </row>
    <row r="5148" spans="1:24" x14ac:dyDescent="0.25">
      <c r="A5148">
        <v>56</v>
      </c>
      <c r="B5148" s="1">
        <v>40350</v>
      </c>
      <c r="C5148" s="2">
        <f t="shared" si="80"/>
        <v>6</v>
      </c>
      <c r="D5148" s="2" t="s">
        <v>7498</v>
      </c>
      <c r="E5148">
        <v>4</v>
      </c>
      <c r="F5148">
        <v>5606</v>
      </c>
      <c r="G5148" t="s">
        <v>65</v>
      </c>
      <c r="H5148" t="s">
        <v>66</v>
      </c>
      <c r="I5148" t="s">
        <v>28</v>
      </c>
      <c r="J5148">
        <v>4075</v>
      </c>
      <c r="K5148" t="s">
        <v>28</v>
      </c>
      <c r="L5148">
        <v>10</v>
      </c>
      <c r="M5148">
        <v>106.93414780000001</v>
      </c>
      <c r="N5148">
        <v>6.8930331730000001</v>
      </c>
      <c r="O5148">
        <v>0.82539200000000001</v>
      </c>
      <c r="P5148">
        <v>11.4635456</v>
      </c>
      <c r="Q5148">
        <v>136.17889930000001</v>
      </c>
      <c r="R5148">
        <v>9.2349327409999997</v>
      </c>
      <c r="S5148">
        <v>1.164394293</v>
      </c>
      <c r="T5148">
        <v>17.707366560000001</v>
      </c>
      <c r="U5148">
        <v>136.17889930000001</v>
      </c>
      <c r="V5148">
        <v>9.2349327409999997</v>
      </c>
      <c r="W5148">
        <v>1.164394293</v>
      </c>
      <c r="X5148">
        <v>17.707366560000001</v>
      </c>
    </row>
    <row r="5149" spans="1:24" x14ac:dyDescent="0.25">
      <c r="A5149">
        <v>56</v>
      </c>
      <c r="B5149" s="1">
        <v>40351</v>
      </c>
      <c r="C5149" s="2">
        <f t="shared" si="80"/>
        <v>6</v>
      </c>
      <c r="D5149" s="2" t="s">
        <v>7498</v>
      </c>
      <c r="E5149">
        <v>4</v>
      </c>
      <c r="F5149">
        <v>5606</v>
      </c>
      <c r="G5149" t="s">
        <v>65</v>
      </c>
      <c r="H5149" t="s">
        <v>66</v>
      </c>
      <c r="I5149" t="s">
        <v>28</v>
      </c>
      <c r="J5149">
        <v>4075</v>
      </c>
      <c r="K5149" t="s">
        <v>28</v>
      </c>
      <c r="L5149">
        <v>10</v>
      </c>
      <c r="M5149">
        <v>106.93414780000001</v>
      </c>
      <c r="N5149">
        <v>6.8930331730000001</v>
      </c>
      <c r="O5149">
        <v>0.82539200000000001</v>
      </c>
      <c r="P5149">
        <v>11.4635456</v>
      </c>
      <c r="Q5149">
        <v>136.17889930000001</v>
      </c>
      <c r="R5149">
        <v>9.2349327409999997</v>
      </c>
      <c r="S5149">
        <v>1.164394293</v>
      </c>
      <c r="T5149">
        <v>17.707366560000001</v>
      </c>
      <c r="U5149">
        <v>136.17889930000001</v>
      </c>
      <c r="V5149">
        <v>9.2349327409999997</v>
      </c>
      <c r="W5149">
        <v>1.164394293</v>
      </c>
      <c r="X5149">
        <v>17.707366560000001</v>
      </c>
    </row>
    <row r="5150" spans="1:24" x14ac:dyDescent="0.25">
      <c r="A5150">
        <v>56</v>
      </c>
      <c r="B5150" s="1">
        <v>40352</v>
      </c>
      <c r="C5150" s="2">
        <f t="shared" si="80"/>
        <v>6</v>
      </c>
      <c r="D5150" s="2" t="s">
        <v>7498</v>
      </c>
      <c r="E5150">
        <v>4</v>
      </c>
      <c r="F5150">
        <v>5606</v>
      </c>
      <c r="G5150" t="s">
        <v>65</v>
      </c>
      <c r="H5150" t="s">
        <v>66</v>
      </c>
      <c r="I5150" t="s">
        <v>28</v>
      </c>
      <c r="J5150">
        <v>4075</v>
      </c>
      <c r="K5150" t="s">
        <v>28</v>
      </c>
      <c r="L5150">
        <v>10</v>
      </c>
      <c r="M5150">
        <v>106.93414780000001</v>
      </c>
      <c r="N5150">
        <v>6.8930331730000001</v>
      </c>
      <c r="O5150">
        <v>0.82539200000000001</v>
      </c>
      <c r="P5150">
        <v>11.4635456</v>
      </c>
      <c r="Q5150">
        <v>136.17889930000001</v>
      </c>
      <c r="R5150">
        <v>9.2349327409999997</v>
      </c>
      <c r="S5150">
        <v>1.164394293</v>
      </c>
      <c r="T5150">
        <v>17.707366560000001</v>
      </c>
      <c r="U5150">
        <v>136.17889930000001</v>
      </c>
      <c r="V5150">
        <v>9.2349327409999997</v>
      </c>
      <c r="W5150">
        <v>1.164394293</v>
      </c>
      <c r="X5150">
        <v>17.707366560000001</v>
      </c>
    </row>
    <row r="5151" spans="1:24" x14ac:dyDescent="0.25">
      <c r="A5151">
        <v>56</v>
      </c>
      <c r="B5151" s="1">
        <v>40353</v>
      </c>
      <c r="C5151" s="2">
        <f t="shared" si="80"/>
        <v>6</v>
      </c>
      <c r="D5151" s="2" t="s">
        <v>7498</v>
      </c>
      <c r="E5151">
        <v>4</v>
      </c>
      <c r="F5151">
        <v>5606</v>
      </c>
      <c r="G5151" t="s">
        <v>65</v>
      </c>
      <c r="H5151" t="s">
        <v>66</v>
      </c>
      <c r="I5151" t="s">
        <v>28</v>
      </c>
      <c r="J5151">
        <v>4075</v>
      </c>
      <c r="K5151" t="s">
        <v>28</v>
      </c>
      <c r="L5151">
        <v>10</v>
      </c>
      <c r="M5151">
        <v>106.93414780000001</v>
      </c>
      <c r="N5151">
        <v>6.8930331730000001</v>
      </c>
      <c r="O5151">
        <v>0.82539200000000001</v>
      </c>
      <c r="P5151">
        <v>11.4635456</v>
      </c>
      <c r="Q5151">
        <v>136.17889930000001</v>
      </c>
      <c r="R5151">
        <v>9.2349327409999997</v>
      </c>
      <c r="S5151">
        <v>1.164394293</v>
      </c>
      <c r="T5151">
        <v>17.707366560000001</v>
      </c>
      <c r="U5151">
        <v>136.17889930000001</v>
      </c>
      <c r="V5151">
        <v>9.2349327409999997</v>
      </c>
      <c r="W5151">
        <v>1.164394293</v>
      </c>
      <c r="X5151">
        <v>17.707366560000001</v>
      </c>
    </row>
    <row r="5152" spans="1:24" x14ac:dyDescent="0.25">
      <c r="A5152">
        <v>56</v>
      </c>
      <c r="B5152" s="1">
        <v>40354</v>
      </c>
      <c r="C5152" s="2">
        <f t="shared" si="80"/>
        <v>6</v>
      </c>
      <c r="D5152" s="2" t="s">
        <v>7498</v>
      </c>
      <c r="E5152">
        <v>4</v>
      </c>
      <c r="F5152">
        <v>5606</v>
      </c>
      <c r="G5152" t="s">
        <v>65</v>
      </c>
      <c r="H5152" t="s">
        <v>66</v>
      </c>
      <c r="I5152" t="s">
        <v>28</v>
      </c>
      <c r="J5152">
        <v>4075</v>
      </c>
      <c r="K5152" t="s">
        <v>28</v>
      </c>
      <c r="L5152">
        <v>10</v>
      </c>
      <c r="M5152">
        <v>106.93414780000001</v>
      </c>
      <c r="N5152">
        <v>6.8930331730000001</v>
      </c>
      <c r="O5152">
        <v>0.82539200000000001</v>
      </c>
      <c r="P5152">
        <v>11.4635456</v>
      </c>
      <c r="Q5152">
        <v>136.17889930000001</v>
      </c>
      <c r="R5152">
        <v>9.2349327409999997</v>
      </c>
      <c r="S5152">
        <v>1.164394293</v>
      </c>
      <c r="T5152">
        <v>17.707366560000001</v>
      </c>
      <c r="U5152">
        <v>136.17889930000001</v>
      </c>
      <c r="V5152">
        <v>9.2349327409999997</v>
      </c>
      <c r="W5152">
        <v>1.164394293</v>
      </c>
      <c r="X5152">
        <v>17.707366560000001</v>
      </c>
    </row>
    <row r="5153" spans="1:24" x14ac:dyDescent="0.25">
      <c r="A5153">
        <v>56</v>
      </c>
      <c r="B5153" s="1">
        <v>40355</v>
      </c>
      <c r="C5153" s="2">
        <f t="shared" si="80"/>
        <v>6</v>
      </c>
      <c r="D5153" s="2" t="s">
        <v>7498</v>
      </c>
      <c r="E5153">
        <v>5</v>
      </c>
      <c r="F5153">
        <v>5606</v>
      </c>
      <c r="G5153" t="s">
        <v>65</v>
      </c>
      <c r="H5153" t="s">
        <v>66</v>
      </c>
      <c r="I5153" t="s">
        <v>28</v>
      </c>
      <c r="J5153">
        <v>4075</v>
      </c>
      <c r="K5153" t="s">
        <v>28</v>
      </c>
      <c r="L5153">
        <v>10</v>
      </c>
      <c r="M5153">
        <v>146.27563839999999</v>
      </c>
      <c r="N5153">
        <v>8.5774641920000008</v>
      </c>
      <c r="O5153">
        <v>1.0865482129999999</v>
      </c>
      <c r="P5153">
        <v>15.23866997</v>
      </c>
      <c r="Q5153">
        <v>84.397862559999993</v>
      </c>
      <c r="R5153">
        <v>5.6883928270000004</v>
      </c>
      <c r="S5153">
        <v>0.61866597300000004</v>
      </c>
      <c r="T5153">
        <v>9.8679604269999999</v>
      </c>
      <c r="U5153">
        <v>84.397862559999993</v>
      </c>
      <c r="V5153">
        <v>5.6883928270000004</v>
      </c>
      <c r="W5153">
        <v>0.61866597300000004</v>
      </c>
      <c r="X5153">
        <v>9.8679604269999999</v>
      </c>
    </row>
    <row r="5154" spans="1:24" x14ac:dyDescent="0.25">
      <c r="A5154">
        <v>56</v>
      </c>
      <c r="B5154" s="1">
        <v>40356</v>
      </c>
      <c r="C5154" s="2">
        <f t="shared" si="80"/>
        <v>6</v>
      </c>
      <c r="D5154" s="2" t="s">
        <v>7498</v>
      </c>
      <c r="E5154">
        <v>5</v>
      </c>
      <c r="F5154">
        <v>5606</v>
      </c>
      <c r="G5154" t="s">
        <v>65</v>
      </c>
      <c r="H5154" t="s">
        <v>66</v>
      </c>
      <c r="I5154" t="s">
        <v>28</v>
      </c>
      <c r="J5154">
        <v>4075</v>
      </c>
      <c r="K5154" t="s">
        <v>28</v>
      </c>
      <c r="L5154">
        <v>10</v>
      </c>
      <c r="M5154">
        <v>146.27563839999999</v>
      </c>
      <c r="N5154">
        <v>8.5774641920000008</v>
      </c>
      <c r="O5154">
        <v>1.0865482129999999</v>
      </c>
      <c r="P5154">
        <v>15.23866997</v>
      </c>
      <c r="Q5154">
        <v>84.397862559999993</v>
      </c>
      <c r="R5154">
        <v>5.6883928270000004</v>
      </c>
      <c r="S5154">
        <v>0.61866597300000004</v>
      </c>
      <c r="T5154">
        <v>9.8679604269999999</v>
      </c>
      <c r="U5154">
        <v>84.397862559999993</v>
      </c>
      <c r="V5154">
        <v>5.6883928270000004</v>
      </c>
      <c r="W5154">
        <v>0.61866597300000004</v>
      </c>
      <c r="X5154">
        <v>9.8679604269999999</v>
      </c>
    </row>
    <row r="5155" spans="1:24" x14ac:dyDescent="0.25">
      <c r="A5155">
        <v>56</v>
      </c>
      <c r="B5155" s="1">
        <v>40357</v>
      </c>
      <c r="C5155" s="2">
        <f t="shared" si="80"/>
        <v>6</v>
      </c>
      <c r="D5155" s="2" t="s">
        <v>7498</v>
      </c>
      <c r="E5155">
        <v>5</v>
      </c>
      <c r="F5155">
        <v>5606</v>
      </c>
      <c r="G5155" t="s">
        <v>65</v>
      </c>
      <c r="H5155" t="s">
        <v>66</v>
      </c>
      <c r="I5155" t="s">
        <v>28</v>
      </c>
      <c r="J5155">
        <v>4075</v>
      </c>
      <c r="K5155" t="s">
        <v>28</v>
      </c>
      <c r="L5155">
        <v>10</v>
      </c>
      <c r="M5155">
        <v>146.27563839999999</v>
      </c>
      <c r="N5155">
        <v>8.5774641920000008</v>
      </c>
      <c r="O5155">
        <v>1.0865482129999999</v>
      </c>
      <c r="P5155">
        <v>15.23866997</v>
      </c>
      <c r="Q5155">
        <v>84.397862559999993</v>
      </c>
      <c r="R5155">
        <v>5.6883928270000004</v>
      </c>
      <c r="S5155">
        <v>0.61866597300000004</v>
      </c>
      <c r="T5155">
        <v>9.8679604269999999</v>
      </c>
      <c r="U5155">
        <v>84.397862559999993</v>
      </c>
      <c r="V5155">
        <v>5.6883928270000004</v>
      </c>
      <c r="W5155">
        <v>0.61866597300000004</v>
      </c>
      <c r="X5155">
        <v>9.8679604269999999</v>
      </c>
    </row>
    <row r="5156" spans="1:24" x14ac:dyDescent="0.25">
      <c r="A5156">
        <v>56</v>
      </c>
      <c r="B5156" s="1">
        <v>40358</v>
      </c>
      <c r="C5156" s="2">
        <f t="shared" si="80"/>
        <v>6</v>
      </c>
      <c r="D5156" s="2" t="s">
        <v>7498</v>
      </c>
      <c r="E5156">
        <v>5</v>
      </c>
      <c r="F5156">
        <v>5606</v>
      </c>
      <c r="G5156" t="s">
        <v>65</v>
      </c>
      <c r="H5156" t="s">
        <v>66</v>
      </c>
      <c r="I5156" t="s">
        <v>28</v>
      </c>
      <c r="J5156">
        <v>4075</v>
      </c>
      <c r="K5156" t="s">
        <v>28</v>
      </c>
      <c r="L5156">
        <v>10</v>
      </c>
      <c r="M5156">
        <v>146.27563839999999</v>
      </c>
      <c r="N5156">
        <v>8.5774641920000008</v>
      </c>
      <c r="O5156">
        <v>1.0865482129999999</v>
      </c>
      <c r="P5156">
        <v>15.23866997</v>
      </c>
      <c r="Q5156">
        <v>84.397862559999993</v>
      </c>
      <c r="R5156">
        <v>5.6883928270000004</v>
      </c>
      <c r="S5156">
        <v>0.61866597300000004</v>
      </c>
      <c r="T5156">
        <v>9.8679604269999999</v>
      </c>
      <c r="U5156">
        <v>84.397862559999993</v>
      </c>
      <c r="V5156">
        <v>5.6883928270000004</v>
      </c>
      <c r="W5156">
        <v>0.61866597300000004</v>
      </c>
      <c r="X5156">
        <v>9.8679604269999999</v>
      </c>
    </row>
    <row r="5157" spans="1:24" x14ac:dyDescent="0.25">
      <c r="A5157">
        <v>56</v>
      </c>
      <c r="B5157" s="1">
        <v>40359</v>
      </c>
      <c r="C5157" s="2">
        <f t="shared" si="80"/>
        <v>6</v>
      </c>
      <c r="D5157" s="2" t="s">
        <v>7498</v>
      </c>
      <c r="E5157">
        <v>5</v>
      </c>
      <c r="F5157">
        <v>5606</v>
      </c>
      <c r="G5157" t="s">
        <v>65</v>
      </c>
      <c r="H5157" t="s">
        <v>66</v>
      </c>
      <c r="I5157" t="s">
        <v>28</v>
      </c>
      <c r="J5157">
        <v>4075</v>
      </c>
      <c r="K5157" t="s">
        <v>28</v>
      </c>
      <c r="L5157">
        <v>10</v>
      </c>
      <c r="M5157">
        <v>146.27563839999999</v>
      </c>
      <c r="N5157">
        <v>8.5774641920000008</v>
      </c>
      <c r="O5157">
        <v>1.0865482129999999</v>
      </c>
      <c r="P5157">
        <v>15.23866997</v>
      </c>
      <c r="Q5157">
        <v>84.397862559999993</v>
      </c>
      <c r="R5157">
        <v>5.6883928270000004</v>
      </c>
      <c r="S5157">
        <v>0.61866597300000004</v>
      </c>
      <c r="T5157">
        <v>9.8679604269999999</v>
      </c>
      <c r="U5157">
        <v>84.397862559999993</v>
      </c>
      <c r="V5157">
        <v>5.6883928270000004</v>
      </c>
      <c r="W5157">
        <v>0.61866597300000004</v>
      </c>
      <c r="X5157">
        <v>9.8679604269999999</v>
      </c>
    </row>
    <row r="5158" spans="1:24" x14ac:dyDescent="0.25">
      <c r="A5158">
        <v>56</v>
      </c>
      <c r="B5158" s="1">
        <v>40360</v>
      </c>
      <c r="C5158" s="2">
        <f t="shared" si="80"/>
        <v>7</v>
      </c>
      <c r="D5158" s="2" t="s">
        <v>7498</v>
      </c>
      <c r="E5158">
        <v>5</v>
      </c>
      <c r="F5158">
        <v>5606</v>
      </c>
      <c r="G5158" t="s">
        <v>65</v>
      </c>
      <c r="H5158" t="s">
        <v>66</v>
      </c>
      <c r="I5158" t="s">
        <v>28</v>
      </c>
      <c r="J5158">
        <v>4075</v>
      </c>
      <c r="K5158" t="s">
        <v>28</v>
      </c>
      <c r="L5158">
        <v>10</v>
      </c>
      <c r="M5158">
        <v>146.27563839999999</v>
      </c>
      <c r="N5158">
        <v>8.5774641920000008</v>
      </c>
      <c r="O5158">
        <v>1.0865482129999999</v>
      </c>
      <c r="P5158">
        <v>15.23866997</v>
      </c>
      <c r="Q5158">
        <v>84.397862559999993</v>
      </c>
      <c r="R5158">
        <v>5.6883928270000004</v>
      </c>
      <c r="S5158">
        <v>0.61866597300000004</v>
      </c>
      <c r="T5158">
        <v>9.8679604269999999</v>
      </c>
      <c r="U5158">
        <v>84.397862559999993</v>
      </c>
      <c r="V5158">
        <v>5.6883928270000004</v>
      </c>
      <c r="W5158">
        <v>0.61866597300000004</v>
      </c>
      <c r="X5158">
        <v>9.8679604269999999</v>
      </c>
    </row>
    <row r="5159" spans="1:24" x14ac:dyDescent="0.25">
      <c r="A5159">
        <v>56</v>
      </c>
      <c r="B5159" s="1">
        <v>40361</v>
      </c>
      <c r="C5159" s="2">
        <f t="shared" si="80"/>
        <v>7</v>
      </c>
      <c r="D5159" s="2" t="s">
        <v>7498</v>
      </c>
      <c r="E5159">
        <v>5</v>
      </c>
      <c r="F5159">
        <v>5606</v>
      </c>
      <c r="G5159" t="s">
        <v>65</v>
      </c>
      <c r="H5159" t="s">
        <v>66</v>
      </c>
      <c r="I5159" t="s">
        <v>28</v>
      </c>
      <c r="J5159">
        <v>4075</v>
      </c>
      <c r="K5159" t="s">
        <v>28</v>
      </c>
      <c r="L5159">
        <v>10</v>
      </c>
      <c r="M5159">
        <v>146.27563839999999</v>
      </c>
      <c r="N5159">
        <v>8.5774641920000008</v>
      </c>
      <c r="O5159">
        <v>1.0865482129999999</v>
      </c>
      <c r="P5159">
        <v>15.23866997</v>
      </c>
      <c r="Q5159">
        <v>84.397862559999993</v>
      </c>
      <c r="R5159">
        <v>5.6883928270000004</v>
      </c>
      <c r="S5159">
        <v>0.61866597300000004</v>
      </c>
      <c r="T5159">
        <v>9.8679604269999999</v>
      </c>
      <c r="U5159">
        <v>84.397862559999993</v>
      </c>
      <c r="V5159">
        <v>5.6883928270000004</v>
      </c>
      <c r="W5159">
        <v>0.61866597300000004</v>
      </c>
      <c r="X5159">
        <v>9.8679604269999999</v>
      </c>
    </row>
    <row r="5160" spans="1:24" x14ac:dyDescent="0.25">
      <c r="A5160">
        <v>56</v>
      </c>
      <c r="B5160" s="1">
        <v>40362</v>
      </c>
      <c r="C5160" s="2">
        <f t="shared" si="80"/>
        <v>7</v>
      </c>
      <c r="D5160" s="2" t="s">
        <v>7498</v>
      </c>
      <c r="E5160">
        <v>5</v>
      </c>
      <c r="F5160">
        <v>5606</v>
      </c>
      <c r="G5160" t="s">
        <v>65</v>
      </c>
      <c r="H5160" t="s">
        <v>66</v>
      </c>
      <c r="I5160" t="s">
        <v>28</v>
      </c>
      <c r="J5160">
        <v>4075</v>
      </c>
      <c r="K5160" t="s">
        <v>28</v>
      </c>
      <c r="L5160">
        <v>10</v>
      </c>
      <c r="M5160">
        <v>146.27563839999999</v>
      </c>
      <c r="N5160">
        <v>8.5774641920000008</v>
      </c>
      <c r="O5160">
        <v>1.0865482129999999</v>
      </c>
      <c r="P5160">
        <v>15.23866997</v>
      </c>
      <c r="Q5160">
        <v>84.397862559999993</v>
      </c>
      <c r="R5160">
        <v>5.6883928270000004</v>
      </c>
      <c r="S5160">
        <v>0.61866597300000004</v>
      </c>
      <c r="T5160">
        <v>9.8679604269999999</v>
      </c>
      <c r="U5160">
        <v>84.397862559999993</v>
      </c>
      <c r="V5160">
        <v>5.6883928270000004</v>
      </c>
      <c r="W5160">
        <v>0.61866597300000004</v>
      </c>
      <c r="X5160">
        <v>9.8679604269999999</v>
      </c>
    </row>
    <row r="5161" spans="1:24" x14ac:dyDescent="0.25">
      <c r="A5161">
        <v>56</v>
      </c>
      <c r="B5161" s="1">
        <v>40363</v>
      </c>
      <c r="C5161" s="2">
        <f t="shared" si="80"/>
        <v>7</v>
      </c>
      <c r="D5161" s="2" t="s">
        <v>7498</v>
      </c>
      <c r="E5161">
        <v>5</v>
      </c>
      <c r="F5161">
        <v>5606</v>
      </c>
      <c r="G5161" t="s">
        <v>65</v>
      </c>
      <c r="H5161" t="s">
        <v>66</v>
      </c>
      <c r="I5161" t="s">
        <v>28</v>
      </c>
      <c r="J5161">
        <v>4075</v>
      </c>
      <c r="K5161" t="s">
        <v>28</v>
      </c>
      <c r="L5161">
        <v>10</v>
      </c>
      <c r="M5161">
        <v>146.27563839999999</v>
      </c>
      <c r="N5161">
        <v>8.5774641920000008</v>
      </c>
      <c r="O5161">
        <v>1.0865482129999999</v>
      </c>
      <c r="P5161">
        <v>15.23866997</v>
      </c>
      <c r="Q5161">
        <v>84.397862559999993</v>
      </c>
      <c r="R5161">
        <v>5.6883928270000004</v>
      </c>
      <c r="S5161">
        <v>0.61866597300000004</v>
      </c>
      <c r="T5161">
        <v>9.8679604269999999</v>
      </c>
      <c r="U5161">
        <v>84.397862559999993</v>
      </c>
      <c r="V5161">
        <v>5.6883928270000004</v>
      </c>
      <c r="W5161">
        <v>0.61866597300000004</v>
      </c>
      <c r="X5161">
        <v>9.8679604269999999</v>
      </c>
    </row>
    <row r="5162" spans="1:24" x14ac:dyDescent="0.25">
      <c r="A5162">
        <v>56</v>
      </c>
      <c r="B5162" s="1">
        <v>40364</v>
      </c>
      <c r="C5162" s="2">
        <f t="shared" si="80"/>
        <v>7</v>
      </c>
      <c r="D5162" s="2" t="s">
        <v>7498</v>
      </c>
      <c r="E5162">
        <v>5</v>
      </c>
      <c r="F5162">
        <v>5606</v>
      </c>
      <c r="G5162" t="s">
        <v>65</v>
      </c>
      <c r="H5162" t="s">
        <v>66</v>
      </c>
      <c r="I5162" t="s">
        <v>28</v>
      </c>
      <c r="J5162">
        <v>4075</v>
      </c>
      <c r="K5162" t="s">
        <v>28</v>
      </c>
      <c r="L5162">
        <v>10</v>
      </c>
      <c r="M5162">
        <v>146.27563839999999</v>
      </c>
      <c r="N5162">
        <v>8.5774641920000008</v>
      </c>
      <c r="O5162">
        <v>1.0865482129999999</v>
      </c>
      <c r="P5162">
        <v>15.23866997</v>
      </c>
      <c r="Q5162">
        <v>84.397862559999993</v>
      </c>
      <c r="R5162">
        <v>5.6883928270000004</v>
      </c>
      <c r="S5162">
        <v>0.61866597300000004</v>
      </c>
      <c r="T5162">
        <v>9.8679604269999999</v>
      </c>
      <c r="U5162">
        <v>84.397862559999993</v>
      </c>
      <c r="V5162">
        <v>5.6883928270000004</v>
      </c>
      <c r="W5162">
        <v>0.61866597300000004</v>
      </c>
      <c r="X5162">
        <v>9.8679604269999999</v>
      </c>
    </row>
    <row r="5163" spans="1:24" x14ac:dyDescent="0.25">
      <c r="A5163">
        <v>56</v>
      </c>
      <c r="B5163" s="1">
        <v>40365</v>
      </c>
      <c r="C5163" s="2">
        <f t="shared" si="80"/>
        <v>7</v>
      </c>
      <c r="D5163" s="2" t="s">
        <v>7498</v>
      </c>
      <c r="E5163">
        <v>6</v>
      </c>
      <c r="F5163">
        <v>5606</v>
      </c>
      <c r="G5163" t="s">
        <v>65</v>
      </c>
      <c r="H5163" t="s">
        <v>66</v>
      </c>
      <c r="I5163" t="s">
        <v>28</v>
      </c>
      <c r="J5163">
        <v>4075</v>
      </c>
      <c r="K5163" t="s">
        <v>28</v>
      </c>
      <c r="L5163">
        <v>10</v>
      </c>
      <c r="M5163">
        <v>147.63691499999999</v>
      </c>
      <c r="N5163">
        <v>9.1282119309999992</v>
      </c>
      <c r="O5163">
        <v>1.1033018670000001</v>
      </c>
      <c r="P5163">
        <v>15.09570811</v>
      </c>
      <c r="Q5163">
        <v>93.106310329999999</v>
      </c>
      <c r="R5163">
        <v>5.2569781200000003</v>
      </c>
      <c r="S5163">
        <v>0.65580479999999997</v>
      </c>
      <c r="T5163">
        <v>10.180588800000001</v>
      </c>
      <c r="U5163">
        <v>93.106310329999999</v>
      </c>
      <c r="V5163">
        <v>5.2569781200000003</v>
      </c>
      <c r="W5163">
        <v>0.65580479999999997</v>
      </c>
      <c r="X5163">
        <v>10.180588800000001</v>
      </c>
    </row>
    <row r="5164" spans="1:24" x14ac:dyDescent="0.25">
      <c r="A5164">
        <v>56</v>
      </c>
      <c r="B5164" s="1">
        <v>40366</v>
      </c>
      <c r="C5164" s="2">
        <f t="shared" si="80"/>
        <v>7</v>
      </c>
      <c r="D5164" s="2" t="s">
        <v>7498</v>
      </c>
      <c r="E5164">
        <v>6</v>
      </c>
      <c r="F5164">
        <v>5606</v>
      </c>
      <c r="G5164" t="s">
        <v>65</v>
      </c>
      <c r="H5164" t="s">
        <v>66</v>
      </c>
      <c r="I5164" t="s">
        <v>28</v>
      </c>
      <c r="J5164">
        <v>4075</v>
      </c>
      <c r="K5164" t="s">
        <v>28</v>
      </c>
      <c r="L5164">
        <v>10</v>
      </c>
      <c r="M5164">
        <v>147.63691499999999</v>
      </c>
      <c r="N5164">
        <v>9.1282119309999992</v>
      </c>
      <c r="O5164">
        <v>1.1033018670000001</v>
      </c>
      <c r="P5164">
        <v>15.09570811</v>
      </c>
      <c r="Q5164">
        <v>93.106310329999999</v>
      </c>
      <c r="R5164">
        <v>5.2569781200000003</v>
      </c>
      <c r="S5164">
        <v>0.65580479999999997</v>
      </c>
      <c r="T5164">
        <v>10.180588800000001</v>
      </c>
      <c r="U5164">
        <v>93.106310329999999</v>
      </c>
      <c r="V5164">
        <v>5.2569781200000003</v>
      </c>
      <c r="W5164">
        <v>0.65580479999999997</v>
      </c>
      <c r="X5164">
        <v>10.180588800000001</v>
      </c>
    </row>
    <row r="5165" spans="1:24" x14ac:dyDescent="0.25">
      <c r="A5165">
        <v>56</v>
      </c>
      <c r="B5165" s="1">
        <v>40367</v>
      </c>
      <c r="C5165" s="2">
        <f t="shared" si="80"/>
        <v>7</v>
      </c>
      <c r="D5165" s="2" t="s">
        <v>7498</v>
      </c>
      <c r="E5165">
        <v>6</v>
      </c>
      <c r="F5165">
        <v>5606</v>
      </c>
      <c r="G5165" t="s">
        <v>65</v>
      </c>
      <c r="H5165" t="s">
        <v>66</v>
      </c>
      <c r="I5165" t="s">
        <v>28</v>
      </c>
      <c r="J5165">
        <v>4075</v>
      </c>
      <c r="K5165" t="s">
        <v>28</v>
      </c>
      <c r="L5165">
        <v>10</v>
      </c>
      <c r="M5165">
        <v>147.63691499999999</v>
      </c>
      <c r="N5165">
        <v>9.1282119309999992</v>
      </c>
      <c r="O5165">
        <v>1.1033018670000001</v>
      </c>
      <c r="P5165">
        <v>15.09570811</v>
      </c>
      <c r="Q5165">
        <v>93.106310329999999</v>
      </c>
      <c r="R5165">
        <v>5.2569781200000003</v>
      </c>
      <c r="S5165">
        <v>0.65580479999999997</v>
      </c>
      <c r="T5165">
        <v>10.180588800000001</v>
      </c>
      <c r="U5165">
        <v>93.106310329999999</v>
      </c>
      <c r="V5165">
        <v>5.2569781200000003</v>
      </c>
      <c r="W5165">
        <v>0.65580479999999997</v>
      </c>
      <c r="X5165">
        <v>10.180588800000001</v>
      </c>
    </row>
    <row r="5166" spans="1:24" x14ac:dyDescent="0.25">
      <c r="A5166">
        <v>56</v>
      </c>
      <c r="B5166" s="1">
        <v>40368</v>
      </c>
      <c r="C5166" s="2">
        <f t="shared" si="80"/>
        <v>7</v>
      </c>
      <c r="D5166" s="2" t="s">
        <v>7498</v>
      </c>
      <c r="E5166">
        <v>6</v>
      </c>
      <c r="F5166">
        <v>5606</v>
      </c>
      <c r="G5166" t="s">
        <v>65</v>
      </c>
      <c r="H5166" t="s">
        <v>66</v>
      </c>
      <c r="I5166" t="s">
        <v>28</v>
      </c>
      <c r="J5166">
        <v>4075</v>
      </c>
      <c r="K5166" t="s">
        <v>28</v>
      </c>
      <c r="L5166">
        <v>10</v>
      </c>
      <c r="M5166">
        <v>147.63691499999999</v>
      </c>
      <c r="N5166">
        <v>9.1282119309999992</v>
      </c>
      <c r="O5166">
        <v>1.1033018670000001</v>
      </c>
      <c r="P5166">
        <v>15.09570811</v>
      </c>
      <c r="Q5166">
        <v>93.106310329999999</v>
      </c>
      <c r="R5166">
        <v>5.2569781200000003</v>
      </c>
      <c r="S5166">
        <v>0.65580479999999997</v>
      </c>
      <c r="T5166">
        <v>10.180588800000001</v>
      </c>
      <c r="U5166">
        <v>93.106310329999999</v>
      </c>
      <c r="V5166">
        <v>5.2569781200000003</v>
      </c>
      <c r="W5166">
        <v>0.65580479999999997</v>
      </c>
      <c r="X5166">
        <v>10.180588800000001</v>
      </c>
    </row>
    <row r="5167" spans="1:24" x14ac:dyDescent="0.25">
      <c r="A5167">
        <v>56</v>
      </c>
      <c r="B5167" s="1">
        <v>40369</v>
      </c>
      <c r="C5167" s="2">
        <f t="shared" si="80"/>
        <v>7</v>
      </c>
      <c r="D5167" s="2" t="s">
        <v>7498</v>
      </c>
      <c r="E5167">
        <v>6</v>
      </c>
      <c r="F5167">
        <v>5606</v>
      </c>
      <c r="G5167" t="s">
        <v>65</v>
      </c>
      <c r="H5167" t="s">
        <v>66</v>
      </c>
      <c r="I5167" t="s">
        <v>28</v>
      </c>
      <c r="J5167">
        <v>4075</v>
      </c>
      <c r="K5167" t="s">
        <v>28</v>
      </c>
      <c r="L5167">
        <v>10</v>
      </c>
      <c r="M5167">
        <v>147.63691499999999</v>
      </c>
      <c r="N5167">
        <v>9.1282119309999992</v>
      </c>
      <c r="O5167">
        <v>1.1033018670000001</v>
      </c>
      <c r="P5167">
        <v>15.09570811</v>
      </c>
      <c r="Q5167">
        <v>93.106310329999999</v>
      </c>
      <c r="R5167">
        <v>5.2569781200000003</v>
      </c>
      <c r="S5167">
        <v>0.65580479999999997</v>
      </c>
      <c r="T5167">
        <v>10.180588800000001</v>
      </c>
      <c r="U5167">
        <v>93.106310329999999</v>
      </c>
      <c r="V5167">
        <v>5.2569781200000003</v>
      </c>
      <c r="W5167">
        <v>0.65580479999999997</v>
      </c>
      <c r="X5167">
        <v>10.180588800000001</v>
      </c>
    </row>
    <row r="5168" spans="1:24" x14ac:dyDescent="0.25">
      <c r="A5168">
        <v>56</v>
      </c>
      <c r="B5168" s="1">
        <v>40370</v>
      </c>
      <c r="C5168" s="2">
        <f t="shared" si="80"/>
        <v>7</v>
      </c>
      <c r="D5168" s="2" t="s">
        <v>7498</v>
      </c>
      <c r="E5168">
        <v>6</v>
      </c>
      <c r="F5168">
        <v>5606</v>
      </c>
      <c r="G5168" t="s">
        <v>65</v>
      </c>
      <c r="H5168" t="s">
        <v>66</v>
      </c>
      <c r="I5168" t="s">
        <v>28</v>
      </c>
      <c r="J5168">
        <v>4075</v>
      </c>
      <c r="K5168" t="s">
        <v>28</v>
      </c>
      <c r="L5168">
        <v>10</v>
      </c>
      <c r="M5168">
        <v>147.63691499999999</v>
      </c>
      <c r="N5168">
        <v>9.1282119309999992</v>
      </c>
      <c r="O5168">
        <v>1.1033018670000001</v>
      </c>
      <c r="P5168">
        <v>15.09570811</v>
      </c>
      <c r="Q5168">
        <v>93.106310329999999</v>
      </c>
      <c r="R5168">
        <v>5.2569781200000003</v>
      </c>
      <c r="S5168">
        <v>0.65580479999999997</v>
      </c>
      <c r="T5168">
        <v>10.180588800000001</v>
      </c>
      <c r="U5168">
        <v>93.106310329999999</v>
      </c>
      <c r="V5168">
        <v>5.2569781200000003</v>
      </c>
      <c r="W5168">
        <v>0.65580479999999997</v>
      </c>
      <c r="X5168">
        <v>10.180588800000001</v>
      </c>
    </row>
    <row r="5169" spans="1:24" x14ac:dyDescent="0.25">
      <c r="A5169">
        <v>56</v>
      </c>
      <c r="B5169" s="1">
        <v>40371</v>
      </c>
      <c r="C5169" s="2">
        <f t="shared" si="80"/>
        <v>7</v>
      </c>
      <c r="D5169" s="2" t="s">
        <v>7498</v>
      </c>
      <c r="E5169">
        <v>6</v>
      </c>
      <c r="F5169">
        <v>5606</v>
      </c>
      <c r="G5169" t="s">
        <v>65</v>
      </c>
      <c r="H5169" t="s">
        <v>66</v>
      </c>
      <c r="I5169" t="s">
        <v>28</v>
      </c>
      <c r="J5169">
        <v>4075</v>
      </c>
      <c r="K5169" t="s">
        <v>28</v>
      </c>
      <c r="L5169">
        <v>10</v>
      </c>
      <c r="M5169">
        <v>147.63691499999999</v>
      </c>
      <c r="N5169">
        <v>9.1282119309999992</v>
      </c>
      <c r="O5169">
        <v>1.1033018670000001</v>
      </c>
      <c r="P5169">
        <v>15.09570811</v>
      </c>
      <c r="Q5169">
        <v>93.106310329999999</v>
      </c>
      <c r="R5169">
        <v>5.2569781200000003</v>
      </c>
      <c r="S5169">
        <v>0.65580479999999997</v>
      </c>
      <c r="T5169">
        <v>10.180588800000001</v>
      </c>
      <c r="U5169">
        <v>93.106310329999999</v>
      </c>
      <c r="V5169">
        <v>5.2569781200000003</v>
      </c>
      <c r="W5169">
        <v>0.65580479999999997</v>
      </c>
      <c r="X5169">
        <v>10.180588800000001</v>
      </c>
    </row>
    <row r="5170" spans="1:24" x14ac:dyDescent="0.25">
      <c r="A5170">
        <v>56</v>
      </c>
      <c r="B5170" s="1">
        <v>40372</v>
      </c>
      <c r="C5170" s="2">
        <f t="shared" si="80"/>
        <v>7</v>
      </c>
      <c r="D5170" s="2" t="s">
        <v>7498</v>
      </c>
      <c r="E5170">
        <v>6</v>
      </c>
      <c r="F5170">
        <v>5606</v>
      </c>
      <c r="G5170" t="s">
        <v>65</v>
      </c>
      <c r="H5170" t="s">
        <v>66</v>
      </c>
      <c r="I5170" t="s">
        <v>28</v>
      </c>
      <c r="J5170">
        <v>4075</v>
      </c>
      <c r="K5170" t="s">
        <v>28</v>
      </c>
      <c r="L5170">
        <v>10</v>
      </c>
      <c r="M5170">
        <v>147.63691499999999</v>
      </c>
      <c r="N5170">
        <v>9.1282119309999992</v>
      </c>
      <c r="O5170">
        <v>1.1033018670000001</v>
      </c>
      <c r="P5170">
        <v>15.09570811</v>
      </c>
      <c r="Q5170">
        <v>93.106310329999999</v>
      </c>
      <c r="R5170">
        <v>5.2569781200000003</v>
      </c>
      <c r="S5170">
        <v>0.65580479999999997</v>
      </c>
      <c r="T5170">
        <v>10.180588800000001</v>
      </c>
      <c r="U5170">
        <v>93.106310329999999</v>
      </c>
      <c r="V5170">
        <v>5.2569781200000003</v>
      </c>
      <c r="W5170">
        <v>0.65580479999999997</v>
      </c>
      <c r="X5170">
        <v>10.180588800000001</v>
      </c>
    </row>
    <row r="5171" spans="1:24" x14ac:dyDescent="0.25">
      <c r="A5171">
        <v>56</v>
      </c>
      <c r="B5171" s="1">
        <v>40373</v>
      </c>
      <c r="C5171" s="2">
        <f t="shared" si="80"/>
        <v>7</v>
      </c>
      <c r="D5171" s="2" t="s">
        <v>7498</v>
      </c>
      <c r="E5171">
        <v>6</v>
      </c>
      <c r="F5171">
        <v>5606</v>
      </c>
      <c r="G5171" t="s">
        <v>65</v>
      </c>
      <c r="H5171" t="s">
        <v>66</v>
      </c>
      <c r="I5171" t="s">
        <v>28</v>
      </c>
      <c r="J5171">
        <v>4075</v>
      </c>
      <c r="K5171" t="s">
        <v>28</v>
      </c>
      <c r="L5171">
        <v>10</v>
      </c>
      <c r="M5171">
        <v>147.63691499999999</v>
      </c>
      <c r="N5171">
        <v>9.1282119309999992</v>
      </c>
      <c r="O5171">
        <v>1.1033018670000001</v>
      </c>
      <c r="P5171">
        <v>15.09570811</v>
      </c>
      <c r="Q5171">
        <v>93.106310329999999</v>
      </c>
      <c r="R5171">
        <v>5.2569781200000003</v>
      </c>
      <c r="S5171">
        <v>0.65580479999999997</v>
      </c>
      <c r="T5171">
        <v>10.180588800000001</v>
      </c>
      <c r="U5171">
        <v>93.106310329999999</v>
      </c>
      <c r="V5171">
        <v>5.2569781200000003</v>
      </c>
      <c r="W5171">
        <v>0.65580479999999997</v>
      </c>
      <c r="X5171">
        <v>10.180588800000001</v>
      </c>
    </row>
    <row r="5172" spans="1:24" x14ac:dyDescent="0.25">
      <c r="A5172">
        <v>56</v>
      </c>
      <c r="B5172" s="1">
        <v>40374</v>
      </c>
      <c r="C5172" s="2">
        <f t="shared" si="80"/>
        <v>7</v>
      </c>
      <c r="D5172" s="2" t="s">
        <v>7498</v>
      </c>
      <c r="E5172">
        <v>6</v>
      </c>
      <c r="F5172">
        <v>5606</v>
      </c>
      <c r="G5172" t="s">
        <v>65</v>
      </c>
      <c r="H5172" t="s">
        <v>66</v>
      </c>
      <c r="I5172" t="s">
        <v>28</v>
      </c>
      <c r="J5172">
        <v>4075</v>
      </c>
      <c r="K5172" t="s">
        <v>28</v>
      </c>
      <c r="L5172">
        <v>10</v>
      </c>
      <c r="M5172">
        <v>147.63691499999999</v>
      </c>
      <c r="N5172">
        <v>9.1282119309999992</v>
      </c>
      <c r="O5172">
        <v>1.1033018670000001</v>
      </c>
      <c r="P5172">
        <v>15.09570811</v>
      </c>
      <c r="Q5172">
        <v>93.106310329999999</v>
      </c>
      <c r="R5172">
        <v>5.2569781200000003</v>
      </c>
      <c r="S5172">
        <v>0.65580479999999997</v>
      </c>
      <c r="T5172">
        <v>10.180588800000001</v>
      </c>
      <c r="U5172">
        <v>93.106310329999999</v>
      </c>
      <c r="V5172">
        <v>5.2569781200000003</v>
      </c>
      <c r="W5172">
        <v>0.65580479999999997</v>
      </c>
      <c r="X5172">
        <v>10.180588800000001</v>
      </c>
    </row>
    <row r="5173" spans="1:24" x14ac:dyDescent="0.25">
      <c r="A5173">
        <v>56</v>
      </c>
      <c r="B5173" s="1">
        <v>40375</v>
      </c>
      <c r="C5173" s="2">
        <f t="shared" si="80"/>
        <v>7</v>
      </c>
      <c r="D5173" s="2" t="s">
        <v>7498</v>
      </c>
      <c r="E5173">
        <v>7</v>
      </c>
      <c r="F5173">
        <v>5606</v>
      </c>
      <c r="G5173" t="s">
        <v>65</v>
      </c>
      <c r="H5173" t="s">
        <v>66</v>
      </c>
      <c r="I5173" t="s">
        <v>28</v>
      </c>
      <c r="J5173">
        <v>4075</v>
      </c>
      <c r="K5173" t="s">
        <v>28</v>
      </c>
      <c r="L5173">
        <v>10</v>
      </c>
      <c r="M5173">
        <v>226.97620910000001</v>
      </c>
      <c r="N5173">
        <v>13.615696209999999</v>
      </c>
      <c r="O5173">
        <v>1.5928558930000001</v>
      </c>
      <c r="P5173">
        <v>21.829468160000001</v>
      </c>
      <c r="Q5173">
        <v>112.2367259</v>
      </c>
      <c r="R5173">
        <v>6.991961667</v>
      </c>
      <c r="S5173">
        <v>0.89575892000000001</v>
      </c>
      <c r="T5173">
        <v>12.646193650000001</v>
      </c>
      <c r="U5173">
        <v>112.2367259</v>
      </c>
      <c r="V5173">
        <v>6.991961667</v>
      </c>
      <c r="W5173">
        <v>0.89575892000000001</v>
      </c>
      <c r="X5173">
        <v>12.646193650000001</v>
      </c>
    </row>
    <row r="5174" spans="1:24" x14ac:dyDescent="0.25">
      <c r="A5174">
        <v>56</v>
      </c>
      <c r="B5174" s="1">
        <v>40376</v>
      </c>
      <c r="C5174" s="2">
        <f t="shared" si="80"/>
        <v>7</v>
      </c>
      <c r="D5174" s="2" t="s">
        <v>7498</v>
      </c>
      <c r="E5174">
        <v>7</v>
      </c>
      <c r="F5174">
        <v>5606</v>
      </c>
      <c r="G5174" t="s">
        <v>65</v>
      </c>
      <c r="H5174" t="s">
        <v>66</v>
      </c>
      <c r="I5174" t="s">
        <v>28</v>
      </c>
      <c r="J5174">
        <v>4075</v>
      </c>
      <c r="K5174" t="s">
        <v>28</v>
      </c>
      <c r="L5174">
        <v>10</v>
      </c>
      <c r="M5174">
        <v>226.97620910000001</v>
      </c>
      <c r="N5174">
        <v>13.615696209999999</v>
      </c>
      <c r="O5174">
        <v>1.5928558930000001</v>
      </c>
      <c r="P5174">
        <v>21.829468160000001</v>
      </c>
      <c r="Q5174">
        <v>112.2367259</v>
      </c>
      <c r="R5174">
        <v>6.991961667</v>
      </c>
      <c r="S5174">
        <v>0.89575892000000001</v>
      </c>
      <c r="T5174">
        <v>12.646193650000001</v>
      </c>
      <c r="U5174">
        <v>112.2367259</v>
      </c>
      <c r="V5174">
        <v>6.991961667</v>
      </c>
      <c r="W5174">
        <v>0.89575892000000001</v>
      </c>
      <c r="X5174">
        <v>12.646193650000001</v>
      </c>
    </row>
    <row r="5175" spans="1:24" x14ac:dyDescent="0.25">
      <c r="A5175">
        <v>56</v>
      </c>
      <c r="B5175" s="1">
        <v>40377</v>
      </c>
      <c r="C5175" s="2">
        <f t="shared" si="80"/>
        <v>7</v>
      </c>
      <c r="D5175" s="2" t="s">
        <v>7498</v>
      </c>
      <c r="E5175">
        <v>7</v>
      </c>
      <c r="F5175">
        <v>5606</v>
      </c>
      <c r="G5175" t="s">
        <v>65</v>
      </c>
      <c r="H5175" t="s">
        <v>66</v>
      </c>
      <c r="I5175" t="s">
        <v>28</v>
      </c>
      <c r="J5175">
        <v>4075</v>
      </c>
      <c r="K5175" t="s">
        <v>28</v>
      </c>
      <c r="L5175">
        <v>10</v>
      </c>
      <c r="M5175">
        <v>226.97620910000001</v>
      </c>
      <c r="N5175">
        <v>13.615696209999999</v>
      </c>
      <c r="O5175">
        <v>1.5928558930000001</v>
      </c>
      <c r="P5175">
        <v>21.829468160000001</v>
      </c>
      <c r="Q5175">
        <v>112.2367259</v>
      </c>
      <c r="R5175">
        <v>6.991961667</v>
      </c>
      <c r="S5175">
        <v>0.89575892000000001</v>
      </c>
      <c r="T5175">
        <v>12.646193650000001</v>
      </c>
      <c r="U5175">
        <v>112.2367259</v>
      </c>
      <c r="V5175">
        <v>6.991961667</v>
      </c>
      <c r="W5175">
        <v>0.89575892000000001</v>
      </c>
      <c r="X5175">
        <v>12.646193650000001</v>
      </c>
    </row>
    <row r="5176" spans="1:24" x14ac:dyDescent="0.25">
      <c r="A5176">
        <v>56</v>
      </c>
      <c r="B5176" s="1">
        <v>40378</v>
      </c>
      <c r="C5176" s="2">
        <f t="shared" si="80"/>
        <v>7</v>
      </c>
      <c r="D5176" s="2" t="s">
        <v>7498</v>
      </c>
      <c r="E5176">
        <v>7</v>
      </c>
      <c r="F5176">
        <v>5606</v>
      </c>
      <c r="G5176" t="s">
        <v>65</v>
      </c>
      <c r="H5176" t="s">
        <v>66</v>
      </c>
      <c r="I5176" t="s">
        <v>28</v>
      </c>
      <c r="J5176">
        <v>4075</v>
      </c>
      <c r="K5176" t="s">
        <v>28</v>
      </c>
      <c r="L5176">
        <v>10</v>
      </c>
      <c r="M5176">
        <v>226.97620910000001</v>
      </c>
      <c r="N5176">
        <v>13.615696209999999</v>
      </c>
      <c r="O5176">
        <v>1.5928558930000001</v>
      </c>
      <c r="P5176">
        <v>21.829468160000001</v>
      </c>
      <c r="Q5176">
        <v>112.2367259</v>
      </c>
      <c r="R5176">
        <v>6.991961667</v>
      </c>
      <c r="S5176">
        <v>0.89575892000000001</v>
      </c>
      <c r="T5176">
        <v>12.646193650000001</v>
      </c>
      <c r="U5176">
        <v>112.2367259</v>
      </c>
      <c r="V5176">
        <v>6.991961667</v>
      </c>
      <c r="W5176">
        <v>0.89575892000000001</v>
      </c>
      <c r="X5176">
        <v>12.646193650000001</v>
      </c>
    </row>
    <row r="5177" spans="1:24" x14ac:dyDescent="0.25">
      <c r="A5177">
        <v>56</v>
      </c>
      <c r="B5177" s="1">
        <v>40379</v>
      </c>
      <c r="C5177" s="2">
        <f t="shared" si="80"/>
        <v>7</v>
      </c>
      <c r="D5177" s="2" t="s">
        <v>7498</v>
      </c>
      <c r="E5177">
        <v>7</v>
      </c>
      <c r="F5177">
        <v>5606</v>
      </c>
      <c r="G5177" t="s">
        <v>65</v>
      </c>
      <c r="H5177" t="s">
        <v>66</v>
      </c>
      <c r="I5177" t="s">
        <v>28</v>
      </c>
      <c r="J5177">
        <v>4075</v>
      </c>
      <c r="K5177" t="s">
        <v>28</v>
      </c>
      <c r="L5177">
        <v>10</v>
      </c>
      <c r="M5177">
        <v>226.97620910000001</v>
      </c>
      <c r="N5177">
        <v>13.615696209999999</v>
      </c>
      <c r="O5177">
        <v>1.5928558930000001</v>
      </c>
      <c r="P5177">
        <v>21.829468160000001</v>
      </c>
      <c r="Q5177">
        <v>112.2367259</v>
      </c>
      <c r="R5177">
        <v>6.991961667</v>
      </c>
      <c r="S5177">
        <v>0.89575892000000001</v>
      </c>
      <c r="T5177">
        <v>12.646193650000001</v>
      </c>
      <c r="U5177">
        <v>112.2367259</v>
      </c>
      <c r="V5177">
        <v>6.991961667</v>
      </c>
      <c r="W5177">
        <v>0.89575892000000001</v>
      </c>
      <c r="X5177">
        <v>12.646193650000001</v>
      </c>
    </row>
    <row r="5178" spans="1:24" x14ac:dyDescent="0.25">
      <c r="A5178">
        <v>56</v>
      </c>
      <c r="B5178" s="1">
        <v>40380</v>
      </c>
      <c r="C5178" s="2">
        <f t="shared" si="80"/>
        <v>7</v>
      </c>
      <c r="D5178" s="2" t="s">
        <v>7498</v>
      </c>
      <c r="E5178">
        <v>7</v>
      </c>
      <c r="F5178">
        <v>5606</v>
      </c>
      <c r="G5178" t="s">
        <v>65</v>
      </c>
      <c r="H5178" t="s">
        <v>66</v>
      </c>
      <c r="I5178" t="s">
        <v>28</v>
      </c>
      <c r="J5178">
        <v>4075</v>
      </c>
      <c r="K5178" t="s">
        <v>28</v>
      </c>
      <c r="L5178">
        <v>10</v>
      </c>
      <c r="M5178">
        <v>226.97620910000001</v>
      </c>
      <c r="N5178">
        <v>13.615696209999999</v>
      </c>
      <c r="O5178">
        <v>1.5928558930000001</v>
      </c>
      <c r="P5178">
        <v>21.829468160000001</v>
      </c>
      <c r="Q5178">
        <v>112.2367259</v>
      </c>
      <c r="R5178">
        <v>6.991961667</v>
      </c>
      <c r="S5178">
        <v>0.89575892000000001</v>
      </c>
      <c r="T5178">
        <v>12.646193650000001</v>
      </c>
      <c r="U5178">
        <v>112.2367259</v>
      </c>
      <c r="V5178">
        <v>6.991961667</v>
      </c>
      <c r="W5178">
        <v>0.89575892000000001</v>
      </c>
      <c r="X5178">
        <v>12.646193650000001</v>
      </c>
    </row>
    <row r="5179" spans="1:24" x14ac:dyDescent="0.25">
      <c r="A5179">
        <v>56</v>
      </c>
      <c r="B5179" s="1">
        <v>40381</v>
      </c>
      <c r="C5179" s="2">
        <f t="shared" si="80"/>
        <v>7</v>
      </c>
      <c r="D5179" s="2" t="s">
        <v>7498</v>
      </c>
      <c r="E5179">
        <v>7</v>
      </c>
      <c r="F5179">
        <v>5606</v>
      </c>
      <c r="G5179" t="s">
        <v>65</v>
      </c>
      <c r="H5179" t="s">
        <v>66</v>
      </c>
      <c r="I5179" t="s">
        <v>28</v>
      </c>
      <c r="J5179">
        <v>4075</v>
      </c>
      <c r="K5179" t="s">
        <v>28</v>
      </c>
      <c r="L5179">
        <v>10</v>
      </c>
      <c r="M5179">
        <v>226.97620910000001</v>
      </c>
      <c r="N5179">
        <v>13.615696209999999</v>
      </c>
      <c r="O5179">
        <v>1.5928558930000001</v>
      </c>
      <c r="P5179">
        <v>21.829468160000001</v>
      </c>
      <c r="Q5179">
        <v>112.2367259</v>
      </c>
      <c r="R5179">
        <v>6.991961667</v>
      </c>
      <c r="S5179">
        <v>0.89575892000000001</v>
      </c>
      <c r="T5179">
        <v>12.646193650000001</v>
      </c>
      <c r="U5179">
        <v>112.2367259</v>
      </c>
      <c r="V5179">
        <v>6.991961667</v>
      </c>
      <c r="W5179">
        <v>0.89575892000000001</v>
      </c>
      <c r="X5179">
        <v>12.646193650000001</v>
      </c>
    </row>
    <row r="5180" spans="1:24" x14ac:dyDescent="0.25">
      <c r="A5180">
        <v>56</v>
      </c>
      <c r="B5180" s="1">
        <v>40382</v>
      </c>
      <c r="C5180" s="2">
        <f t="shared" si="80"/>
        <v>7</v>
      </c>
      <c r="D5180" s="2" t="s">
        <v>7498</v>
      </c>
      <c r="E5180">
        <v>7</v>
      </c>
      <c r="F5180">
        <v>5606</v>
      </c>
      <c r="G5180" t="s">
        <v>65</v>
      </c>
      <c r="H5180" t="s">
        <v>66</v>
      </c>
      <c r="I5180" t="s">
        <v>28</v>
      </c>
      <c r="J5180">
        <v>4075</v>
      </c>
      <c r="K5180" t="s">
        <v>28</v>
      </c>
      <c r="L5180">
        <v>10</v>
      </c>
      <c r="M5180">
        <v>226.97620910000001</v>
      </c>
      <c r="N5180">
        <v>13.615696209999999</v>
      </c>
      <c r="O5180">
        <v>1.5928558930000001</v>
      </c>
      <c r="P5180">
        <v>21.829468160000001</v>
      </c>
      <c r="Q5180">
        <v>112.2367259</v>
      </c>
      <c r="R5180">
        <v>6.991961667</v>
      </c>
      <c r="S5180">
        <v>0.89575892000000001</v>
      </c>
      <c r="T5180">
        <v>12.646193650000001</v>
      </c>
      <c r="U5180">
        <v>112.2367259</v>
      </c>
      <c r="V5180">
        <v>6.991961667</v>
      </c>
      <c r="W5180">
        <v>0.89575892000000001</v>
      </c>
      <c r="X5180">
        <v>12.646193650000001</v>
      </c>
    </row>
    <row r="5181" spans="1:24" x14ac:dyDescent="0.25">
      <c r="A5181">
        <v>56</v>
      </c>
      <c r="B5181" s="1">
        <v>40383</v>
      </c>
      <c r="C5181" s="2">
        <f t="shared" si="80"/>
        <v>7</v>
      </c>
      <c r="D5181" s="2" t="s">
        <v>7498</v>
      </c>
      <c r="E5181">
        <v>7</v>
      </c>
      <c r="F5181">
        <v>5606</v>
      </c>
      <c r="G5181" t="s">
        <v>65</v>
      </c>
      <c r="H5181" t="s">
        <v>66</v>
      </c>
      <c r="I5181" t="s">
        <v>28</v>
      </c>
      <c r="J5181">
        <v>4075</v>
      </c>
      <c r="K5181" t="s">
        <v>28</v>
      </c>
      <c r="L5181">
        <v>10</v>
      </c>
      <c r="M5181">
        <v>226.97620910000001</v>
      </c>
      <c r="N5181">
        <v>13.615696209999999</v>
      </c>
      <c r="O5181">
        <v>1.5928558930000001</v>
      </c>
      <c r="P5181">
        <v>21.829468160000001</v>
      </c>
      <c r="Q5181">
        <v>112.2367259</v>
      </c>
      <c r="R5181">
        <v>6.991961667</v>
      </c>
      <c r="S5181">
        <v>0.89575892000000001</v>
      </c>
      <c r="T5181">
        <v>12.646193650000001</v>
      </c>
      <c r="U5181">
        <v>112.2367259</v>
      </c>
      <c r="V5181">
        <v>6.991961667</v>
      </c>
      <c r="W5181">
        <v>0.89575892000000001</v>
      </c>
      <c r="X5181">
        <v>12.646193650000001</v>
      </c>
    </row>
    <row r="5182" spans="1:24" x14ac:dyDescent="0.25">
      <c r="A5182">
        <v>56</v>
      </c>
      <c r="B5182" s="1">
        <v>40384</v>
      </c>
      <c r="C5182" s="2">
        <f t="shared" si="80"/>
        <v>7</v>
      </c>
      <c r="D5182" s="2" t="s">
        <v>7498</v>
      </c>
      <c r="E5182">
        <v>7</v>
      </c>
      <c r="F5182">
        <v>5606</v>
      </c>
      <c r="G5182" t="s">
        <v>65</v>
      </c>
      <c r="H5182" t="s">
        <v>66</v>
      </c>
      <c r="I5182" t="s">
        <v>28</v>
      </c>
      <c r="J5182">
        <v>4075</v>
      </c>
      <c r="K5182" t="s">
        <v>28</v>
      </c>
      <c r="L5182">
        <v>10</v>
      </c>
      <c r="M5182">
        <v>226.97620910000001</v>
      </c>
      <c r="N5182">
        <v>13.615696209999999</v>
      </c>
      <c r="O5182">
        <v>1.5928558930000001</v>
      </c>
      <c r="P5182">
        <v>21.829468160000001</v>
      </c>
      <c r="Q5182">
        <v>112.2367259</v>
      </c>
      <c r="R5182">
        <v>6.991961667</v>
      </c>
      <c r="S5182">
        <v>0.89575892000000001</v>
      </c>
      <c r="T5182">
        <v>12.646193650000001</v>
      </c>
      <c r="U5182">
        <v>112.2367259</v>
      </c>
      <c r="V5182">
        <v>6.991961667</v>
      </c>
      <c r="W5182">
        <v>0.89575892000000001</v>
      </c>
      <c r="X5182">
        <v>12.646193650000001</v>
      </c>
    </row>
    <row r="5183" spans="1:24" x14ac:dyDescent="0.25">
      <c r="A5183">
        <v>56</v>
      </c>
      <c r="B5183" s="1">
        <v>40385</v>
      </c>
      <c r="C5183" s="2">
        <f t="shared" si="80"/>
        <v>7</v>
      </c>
      <c r="D5183" s="2" t="s">
        <v>7498</v>
      </c>
      <c r="E5183">
        <v>8</v>
      </c>
      <c r="F5183">
        <v>5606</v>
      </c>
      <c r="G5183" t="s">
        <v>65</v>
      </c>
      <c r="H5183" t="s">
        <v>66</v>
      </c>
      <c r="I5183" t="s">
        <v>28</v>
      </c>
      <c r="J5183">
        <v>4075</v>
      </c>
      <c r="K5183" t="s">
        <v>28</v>
      </c>
      <c r="L5183">
        <v>10</v>
      </c>
      <c r="M5183">
        <v>371.29027480000002</v>
      </c>
      <c r="N5183">
        <v>25.059266210000001</v>
      </c>
      <c r="O5183">
        <v>3.1358181869999999</v>
      </c>
      <c r="P5183">
        <v>35.392917279999999</v>
      </c>
      <c r="Q5183">
        <v>209.70774510000001</v>
      </c>
      <c r="R5183">
        <v>14.42563872</v>
      </c>
      <c r="S5183">
        <v>1.894493347</v>
      </c>
      <c r="T5183">
        <v>20.397331130000001</v>
      </c>
      <c r="U5183">
        <v>209.70774510000001</v>
      </c>
      <c r="V5183">
        <v>14.42563872</v>
      </c>
      <c r="W5183">
        <v>1.894493347</v>
      </c>
      <c r="X5183">
        <v>20.397331130000001</v>
      </c>
    </row>
    <row r="5184" spans="1:24" x14ac:dyDescent="0.25">
      <c r="A5184">
        <v>56</v>
      </c>
      <c r="B5184" s="1">
        <v>40386</v>
      </c>
      <c r="C5184" s="2">
        <f t="shared" si="80"/>
        <v>7</v>
      </c>
      <c r="D5184" s="2" t="s">
        <v>7498</v>
      </c>
      <c r="E5184">
        <v>8</v>
      </c>
      <c r="F5184">
        <v>5606</v>
      </c>
      <c r="G5184" t="s">
        <v>65</v>
      </c>
      <c r="H5184" t="s">
        <v>66</v>
      </c>
      <c r="I5184" t="s">
        <v>28</v>
      </c>
      <c r="J5184">
        <v>4075</v>
      </c>
      <c r="K5184" t="s">
        <v>28</v>
      </c>
      <c r="L5184">
        <v>10</v>
      </c>
      <c r="M5184">
        <v>371.29027480000002</v>
      </c>
      <c r="N5184">
        <v>25.059266210000001</v>
      </c>
      <c r="O5184">
        <v>3.1358181869999999</v>
      </c>
      <c r="P5184">
        <v>35.392917279999999</v>
      </c>
      <c r="Q5184">
        <v>209.70774510000001</v>
      </c>
      <c r="R5184">
        <v>14.42563872</v>
      </c>
      <c r="S5184">
        <v>1.894493347</v>
      </c>
      <c r="T5184">
        <v>20.397331130000001</v>
      </c>
      <c r="U5184">
        <v>209.70774510000001</v>
      </c>
      <c r="V5184">
        <v>14.42563872</v>
      </c>
      <c r="W5184">
        <v>1.894493347</v>
      </c>
      <c r="X5184">
        <v>20.397331130000001</v>
      </c>
    </row>
    <row r="5185" spans="1:24" x14ac:dyDescent="0.25">
      <c r="A5185">
        <v>56</v>
      </c>
      <c r="B5185" s="1">
        <v>40387</v>
      </c>
      <c r="C5185" s="2">
        <f t="shared" si="80"/>
        <v>7</v>
      </c>
      <c r="D5185" s="2" t="s">
        <v>7498</v>
      </c>
      <c r="E5185">
        <v>8</v>
      </c>
      <c r="F5185">
        <v>5606</v>
      </c>
      <c r="G5185" t="s">
        <v>65</v>
      </c>
      <c r="H5185" t="s">
        <v>66</v>
      </c>
      <c r="I5185" t="s">
        <v>28</v>
      </c>
      <c r="J5185">
        <v>4075</v>
      </c>
      <c r="K5185" t="s">
        <v>28</v>
      </c>
      <c r="L5185">
        <v>10</v>
      </c>
      <c r="M5185">
        <v>371.29027480000002</v>
      </c>
      <c r="N5185">
        <v>25.059266210000001</v>
      </c>
      <c r="O5185">
        <v>3.1358181869999999</v>
      </c>
      <c r="P5185">
        <v>35.392917279999999</v>
      </c>
      <c r="Q5185">
        <v>209.70774510000001</v>
      </c>
      <c r="R5185">
        <v>14.42563872</v>
      </c>
      <c r="S5185">
        <v>1.894493347</v>
      </c>
      <c r="T5185">
        <v>20.397331130000001</v>
      </c>
      <c r="U5185">
        <v>209.70774510000001</v>
      </c>
      <c r="V5185">
        <v>14.42563872</v>
      </c>
      <c r="W5185">
        <v>1.894493347</v>
      </c>
      <c r="X5185">
        <v>20.397331130000001</v>
      </c>
    </row>
    <row r="5186" spans="1:24" x14ac:dyDescent="0.25">
      <c r="A5186">
        <v>56</v>
      </c>
      <c r="B5186" s="1">
        <v>40388</v>
      </c>
      <c r="C5186" s="2">
        <f t="shared" si="80"/>
        <v>7</v>
      </c>
      <c r="D5186" s="2" t="s">
        <v>7498</v>
      </c>
      <c r="E5186">
        <v>8</v>
      </c>
      <c r="F5186">
        <v>5606</v>
      </c>
      <c r="G5186" t="s">
        <v>65</v>
      </c>
      <c r="H5186" t="s">
        <v>66</v>
      </c>
      <c r="I5186" t="s">
        <v>28</v>
      </c>
      <c r="J5186">
        <v>4075</v>
      </c>
      <c r="K5186" t="s">
        <v>28</v>
      </c>
      <c r="L5186">
        <v>10</v>
      </c>
      <c r="M5186">
        <v>371.29027480000002</v>
      </c>
      <c r="N5186">
        <v>25.059266210000001</v>
      </c>
      <c r="O5186">
        <v>3.1358181869999999</v>
      </c>
      <c r="P5186">
        <v>35.392917279999999</v>
      </c>
      <c r="Q5186">
        <v>209.70774510000001</v>
      </c>
      <c r="R5186">
        <v>14.42563872</v>
      </c>
      <c r="S5186">
        <v>1.894493347</v>
      </c>
      <c r="T5186">
        <v>20.397331130000001</v>
      </c>
      <c r="U5186">
        <v>209.70774510000001</v>
      </c>
      <c r="V5186">
        <v>14.42563872</v>
      </c>
      <c r="W5186">
        <v>1.894493347</v>
      </c>
      <c r="X5186">
        <v>20.397331130000001</v>
      </c>
    </row>
    <row r="5187" spans="1:24" x14ac:dyDescent="0.25">
      <c r="A5187">
        <v>56</v>
      </c>
      <c r="B5187" s="1">
        <v>40389</v>
      </c>
      <c r="C5187" s="2">
        <f t="shared" ref="C5187:C5250" si="81">MONTH(B5187)</f>
        <v>7</v>
      </c>
      <c r="D5187" s="2" t="s">
        <v>7498</v>
      </c>
      <c r="E5187">
        <v>8</v>
      </c>
      <c r="F5187">
        <v>5606</v>
      </c>
      <c r="G5187" t="s">
        <v>65</v>
      </c>
      <c r="H5187" t="s">
        <v>66</v>
      </c>
      <c r="I5187" t="s">
        <v>28</v>
      </c>
      <c r="J5187">
        <v>4075</v>
      </c>
      <c r="K5187" t="s">
        <v>28</v>
      </c>
      <c r="L5187">
        <v>10</v>
      </c>
      <c r="M5187">
        <v>371.29027480000002</v>
      </c>
      <c r="N5187">
        <v>25.059266210000001</v>
      </c>
      <c r="O5187">
        <v>3.1358181869999999</v>
      </c>
      <c r="P5187">
        <v>35.392917279999999</v>
      </c>
      <c r="Q5187">
        <v>209.70774510000001</v>
      </c>
      <c r="R5187">
        <v>14.42563872</v>
      </c>
      <c r="S5187">
        <v>1.894493347</v>
      </c>
      <c r="T5187">
        <v>20.397331130000001</v>
      </c>
      <c r="U5187">
        <v>209.70774510000001</v>
      </c>
      <c r="V5187">
        <v>14.42563872</v>
      </c>
      <c r="W5187">
        <v>1.894493347</v>
      </c>
      <c r="X5187">
        <v>20.397331130000001</v>
      </c>
    </row>
    <row r="5188" spans="1:24" x14ac:dyDescent="0.25">
      <c r="A5188">
        <v>56</v>
      </c>
      <c r="B5188" s="1">
        <v>40390</v>
      </c>
      <c r="C5188" s="2">
        <f t="shared" si="81"/>
        <v>7</v>
      </c>
      <c r="D5188" s="2" t="s">
        <v>7498</v>
      </c>
      <c r="E5188">
        <v>8</v>
      </c>
      <c r="F5188">
        <v>5606</v>
      </c>
      <c r="G5188" t="s">
        <v>65</v>
      </c>
      <c r="H5188" t="s">
        <v>66</v>
      </c>
      <c r="I5188" t="s">
        <v>28</v>
      </c>
      <c r="J5188">
        <v>4075</v>
      </c>
      <c r="K5188" t="s">
        <v>28</v>
      </c>
      <c r="L5188">
        <v>10</v>
      </c>
      <c r="M5188">
        <v>371.29027480000002</v>
      </c>
      <c r="N5188">
        <v>25.059266210000001</v>
      </c>
      <c r="O5188">
        <v>3.1358181869999999</v>
      </c>
      <c r="P5188">
        <v>35.392917279999999</v>
      </c>
      <c r="Q5188">
        <v>209.70774510000001</v>
      </c>
      <c r="R5188">
        <v>14.42563872</v>
      </c>
      <c r="S5188">
        <v>1.894493347</v>
      </c>
      <c r="T5188">
        <v>20.397331130000001</v>
      </c>
      <c r="U5188">
        <v>209.70774510000001</v>
      </c>
      <c r="V5188">
        <v>14.42563872</v>
      </c>
      <c r="W5188">
        <v>1.894493347</v>
      </c>
      <c r="X5188">
        <v>20.397331130000001</v>
      </c>
    </row>
    <row r="5189" spans="1:24" x14ac:dyDescent="0.25">
      <c r="A5189">
        <v>56</v>
      </c>
      <c r="B5189" s="1">
        <v>40391</v>
      </c>
      <c r="C5189" s="2">
        <f t="shared" si="81"/>
        <v>8</v>
      </c>
      <c r="D5189" s="2" t="s">
        <v>7498</v>
      </c>
      <c r="E5189">
        <v>8</v>
      </c>
      <c r="F5189">
        <v>5606</v>
      </c>
      <c r="G5189" t="s">
        <v>65</v>
      </c>
      <c r="H5189" t="s">
        <v>66</v>
      </c>
      <c r="I5189" t="s">
        <v>28</v>
      </c>
      <c r="J5189">
        <v>4075</v>
      </c>
      <c r="K5189" t="s">
        <v>28</v>
      </c>
      <c r="L5189">
        <v>10</v>
      </c>
      <c r="M5189">
        <v>371.29027480000002</v>
      </c>
      <c r="N5189">
        <v>25.059266210000001</v>
      </c>
      <c r="O5189">
        <v>3.1358181869999999</v>
      </c>
      <c r="P5189">
        <v>35.392917279999999</v>
      </c>
      <c r="Q5189">
        <v>209.70774510000001</v>
      </c>
      <c r="R5189">
        <v>14.42563872</v>
      </c>
      <c r="S5189">
        <v>1.894493347</v>
      </c>
      <c r="T5189">
        <v>20.397331130000001</v>
      </c>
      <c r="U5189">
        <v>209.70774510000001</v>
      </c>
      <c r="V5189">
        <v>14.42563872</v>
      </c>
      <c r="W5189">
        <v>1.894493347</v>
      </c>
      <c r="X5189">
        <v>20.397331130000001</v>
      </c>
    </row>
    <row r="5190" spans="1:24" x14ac:dyDescent="0.25">
      <c r="A5190">
        <v>56</v>
      </c>
      <c r="B5190" s="1">
        <v>40392</v>
      </c>
      <c r="C5190" s="2">
        <f t="shared" si="81"/>
        <v>8</v>
      </c>
      <c r="D5190" s="2" t="s">
        <v>7498</v>
      </c>
      <c r="E5190">
        <v>8</v>
      </c>
      <c r="F5190">
        <v>5606</v>
      </c>
      <c r="G5190" t="s">
        <v>65</v>
      </c>
      <c r="H5190" t="s">
        <v>66</v>
      </c>
      <c r="I5190" t="s">
        <v>28</v>
      </c>
      <c r="J5190">
        <v>4075</v>
      </c>
      <c r="K5190" t="s">
        <v>28</v>
      </c>
      <c r="L5190">
        <v>10</v>
      </c>
      <c r="M5190">
        <v>371.29027480000002</v>
      </c>
      <c r="N5190">
        <v>25.059266210000001</v>
      </c>
      <c r="O5190">
        <v>3.1358181869999999</v>
      </c>
      <c r="P5190">
        <v>35.392917279999999</v>
      </c>
      <c r="Q5190">
        <v>209.70774510000001</v>
      </c>
      <c r="R5190">
        <v>14.42563872</v>
      </c>
      <c r="S5190">
        <v>1.894493347</v>
      </c>
      <c r="T5190">
        <v>20.397331130000001</v>
      </c>
      <c r="U5190">
        <v>209.70774510000001</v>
      </c>
      <c r="V5190">
        <v>14.42563872</v>
      </c>
      <c r="W5190">
        <v>1.894493347</v>
      </c>
      <c r="X5190">
        <v>20.397331130000001</v>
      </c>
    </row>
    <row r="5191" spans="1:24" x14ac:dyDescent="0.25">
      <c r="A5191">
        <v>56</v>
      </c>
      <c r="B5191" s="1">
        <v>40393</v>
      </c>
      <c r="C5191" s="2">
        <f t="shared" si="81"/>
        <v>8</v>
      </c>
      <c r="D5191" s="2" t="s">
        <v>7498</v>
      </c>
      <c r="E5191">
        <v>8</v>
      </c>
      <c r="F5191">
        <v>5606</v>
      </c>
      <c r="G5191" t="s">
        <v>65</v>
      </c>
      <c r="H5191" t="s">
        <v>66</v>
      </c>
      <c r="I5191" t="s">
        <v>28</v>
      </c>
      <c r="J5191">
        <v>4075</v>
      </c>
      <c r="K5191" t="s">
        <v>28</v>
      </c>
      <c r="L5191">
        <v>10</v>
      </c>
      <c r="M5191">
        <v>371.29027480000002</v>
      </c>
      <c r="N5191">
        <v>25.059266210000001</v>
      </c>
      <c r="O5191">
        <v>3.1358181869999999</v>
      </c>
      <c r="P5191">
        <v>35.392917279999999</v>
      </c>
      <c r="Q5191">
        <v>209.70774510000001</v>
      </c>
      <c r="R5191">
        <v>14.42563872</v>
      </c>
      <c r="S5191">
        <v>1.894493347</v>
      </c>
      <c r="T5191">
        <v>20.397331130000001</v>
      </c>
      <c r="U5191">
        <v>209.70774510000001</v>
      </c>
      <c r="V5191">
        <v>14.42563872</v>
      </c>
      <c r="W5191">
        <v>1.894493347</v>
      </c>
      <c r="X5191">
        <v>20.397331130000001</v>
      </c>
    </row>
    <row r="5192" spans="1:24" x14ac:dyDescent="0.25">
      <c r="A5192">
        <v>56</v>
      </c>
      <c r="B5192" s="1">
        <v>40394</v>
      </c>
      <c r="C5192" s="2">
        <f t="shared" si="81"/>
        <v>8</v>
      </c>
      <c r="D5192" s="2" t="s">
        <v>7498</v>
      </c>
      <c r="E5192">
        <v>8</v>
      </c>
      <c r="F5192">
        <v>5606</v>
      </c>
      <c r="G5192" t="s">
        <v>65</v>
      </c>
      <c r="H5192" t="s">
        <v>66</v>
      </c>
      <c r="I5192" t="s">
        <v>28</v>
      </c>
      <c r="J5192">
        <v>4075</v>
      </c>
      <c r="K5192" t="s">
        <v>28</v>
      </c>
      <c r="L5192">
        <v>10</v>
      </c>
      <c r="M5192">
        <v>371.29027480000002</v>
      </c>
      <c r="N5192">
        <v>25.059266210000001</v>
      </c>
      <c r="O5192">
        <v>3.1358181869999999</v>
      </c>
      <c r="P5192">
        <v>35.392917279999999</v>
      </c>
      <c r="Q5192">
        <v>209.70774510000001</v>
      </c>
      <c r="R5192">
        <v>14.42563872</v>
      </c>
      <c r="S5192">
        <v>1.894493347</v>
      </c>
      <c r="T5192">
        <v>20.397331130000001</v>
      </c>
      <c r="U5192">
        <v>209.70774510000001</v>
      </c>
      <c r="V5192">
        <v>14.42563872</v>
      </c>
      <c r="W5192">
        <v>1.894493347</v>
      </c>
      <c r="X5192">
        <v>20.397331130000001</v>
      </c>
    </row>
    <row r="5193" spans="1:24" x14ac:dyDescent="0.25">
      <c r="A5193">
        <v>56</v>
      </c>
      <c r="B5193" s="1">
        <v>40395</v>
      </c>
      <c r="C5193" s="2">
        <f t="shared" si="81"/>
        <v>8</v>
      </c>
      <c r="D5193" s="2" t="s">
        <v>7498</v>
      </c>
      <c r="E5193">
        <v>9</v>
      </c>
      <c r="F5193">
        <v>5606</v>
      </c>
      <c r="G5193" t="s">
        <v>65</v>
      </c>
      <c r="H5193" t="s">
        <v>66</v>
      </c>
      <c r="I5193" t="s">
        <v>28</v>
      </c>
      <c r="J5193">
        <v>4075</v>
      </c>
      <c r="K5193" t="s">
        <v>28</v>
      </c>
      <c r="L5193">
        <v>10</v>
      </c>
      <c r="M5193">
        <v>322.70040449999999</v>
      </c>
      <c r="N5193">
        <v>24.159108880000002</v>
      </c>
      <c r="O5193">
        <v>3.0475172000000001</v>
      </c>
      <c r="P5193">
        <v>31.727668080000001</v>
      </c>
      <c r="Q5193">
        <v>174.15570220000001</v>
      </c>
      <c r="R5193">
        <v>13.99212385</v>
      </c>
      <c r="S5193">
        <v>1.7015856</v>
      </c>
      <c r="T5193">
        <v>19.655495200000001</v>
      </c>
      <c r="U5193">
        <v>174.15570220000001</v>
      </c>
      <c r="V5193">
        <v>13.99212385</v>
      </c>
      <c r="W5193">
        <v>1.7015856</v>
      </c>
      <c r="X5193">
        <v>19.655495200000001</v>
      </c>
    </row>
    <row r="5194" spans="1:24" x14ac:dyDescent="0.25">
      <c r="A5194">
        <v>56</v>
      </c>
      <c r="B5194" s="1">
        <v>40396</v>
      </c>
      <c r="C5194" s="2">
        <f t="shared" si="81"/>
        <v>8</v>
      </c>
      <c r="D5194" s="2" t="s">
        <v>7498</v>
      </c>
      <c r="E5194">
        <v>9</v>
      </c>
      <c r="F5194">
        <v>5606</v>
      </c>
      <c r="G5194" t="s">
        <v>65</v>
      </c>
      <c r="H5194" t="s">
        <v>66</v>
      </c>
      <c r="I5194" t="s">
        <v>28</v>
      </c>
      <c r="J5194">
        <v>4075</v>
      </c>
      <c r="K5194" t="s">
        <v>28</v>
      </c>
      <c r="L5194">
        <v>10</v>
      </c>
      <c r="M5194">
        <v>322.70040449999999</v>
      </c>
      <c r="N5194">
        <v>24.159108880000002</v>
      </c>
      <c r="O5194">
        <v>3.0475172000000001</v>
      </c>
      <c r="P5194">
        <v>31.727668080000001</v>
      </c>
      <c r="Q5194">
        <v>174.15570220000001</v>
      </c>
      <c r="R5194">
        <v>13.99212385</v>
      </c>
      <c r="S5194">
        <v>1.7015856</v>
      </c>
      <c r="T5194">
        <v>19.655495200000001</v>
      </c>
      <c r="U5194">
        <v>174.15570220000001</v>
      </c>
      <c r="V5194">
        <v>13.99212385</v>
      </c>
      <c r="W5194">
        <v>1.7015856</v>
      </c>
      <c r="X5194">
        <v>19.655495200000001</v>
      </c>
    </row>
    <row r="5195" spans="1:24" x14ac:dyDescent="0.25">
      <c r="A5195">
        <v>56</v>
      </c>
      <c r="B5195" s="1">
        <v>40397</v>
      </c>
      <c r="C5195" s="2">
        <f t="shared" si="81"/>
        <v>8</v>
      </c>
      <c r="D5195" s="2" t="s">
        <v>7498</v>
      </c>
      <c r="E5195">
        <v>9</v>
      </c>
      <c r="F5195">
        <v>5606</v>
      </c>
      <c r="G5195" t="s">
        <v>65</v>
      </c>
      <c r="H5195" t="s">
        <v>66</v>
      </c>
      <c r="I5195" t="s">
        <v>28</v>
      </c>
      <c r="J5195">
        <v>4075</v>
      </c>
      <c r="K5195" t="s">
        <v>28</v>
      </c>
      <c r="L5195">
        <v>10</v>
      </c>
      <c r="M5195">
        <v>322.70040449999999</v>
      </c>
      <c r="N5195">
        <v>24.159108880000002</v>
      </c>
      <c r="O5195">
        <v>3.0475172000000001</v>
      </c>
      <c r="P5195">
        <v>31.727668080000001</v>
      </c>
      <c r="Q5195">
        <v>174.15570220000001</v>
      </c>
      <c r="R5195">
        <v>13.99212385</v>
      </c>
      <c r="S5195">
        <v>1.7015856</v>
      </c>
      <c r="T5195">
        <v>19.655495200000001</v>
      </c>
      <c r="U5195">
        <v>174.15570220000001</v>
      </c>
      <c r="V5195">
        <v>13.99212385</v>
      </c>
      <c r="W5195">
        <v>1.7015856</v>
      </c>
      <c r="X5195">
        <v>19.655495200000001</v>
      </c>
    </row>
    <row r="5196" spans="1:24" x14ac:dyDescent="0.25">
      <c r="A5196">
        <v>56</v>
      </c>
      <c r="B5196" s="1">
        <v>40398</v>
      </c>
      <c r="C5196" s="2">
        <f t="shared" si="81"/>
        <v>8</v>
      </c>
      <c r="D5196" s="2" t="s">
        <v>7498</v>
      </c>
      <c r="E5196">
        <v>9</v>
      </c>
      <c r="F5196">
        <v>5606</v>
      </c>
      <c r="G5196" t="s">
        <v>65</v>
      </c>
      <c r="H5196" t="s">
        <v>66</v>
      </c>
      <c r="I5196" t="s">
        <v>28</v>
      </c>
      <c r="J5196">
        <v>4075</v>
      </c>
      <c r="K5196" t="s">
        <v>28</v>
      </c>
      <c r="L5196">
        <v>10</v>
      </c>
      <c r="M5196">
        <v>322.70040449999999</v>
      </c>
      <c r="N5196">
        <v>24.159108880000002</v>
      </c>
      <c r="O5196">
        <v>3.0475172000000001</v>
      </c>
      <c r="P5196">
        <v>31.727668080000001</v>
      </c>
      <c r="Q5196">
        <v>174.15570220000001</v>
      </c>
      <c r="R5196">
        <v>13.99212385</v>
      </c>
      <c r="S5196">
        <v>1.7015856</v>
      </c>
      <c r="T5196">
        <v>19.655495200000001</v>
      </c>
      <c r="U5196">
        <v>174.15570220000001</v>
      </c>
      <c r="V5196">
        <v>13.99212385</v>
      </c>
      <c r="W5196">
        <v>1.7015856</v>
      </c>
      <c r="X5196">
        <v>19.655495200000001</v>
      </c>
    </row>
    <row r="5197" spans="1:24" x14ac:dyDescent="0.25">
      <c r="A5197">
        <v>56</v>
      </c>
      <c r="B5197" s="1">
        <v>40399</v>
      </c>
      <c r="C5197" s="2">
        <f t="shared" si="81"/>
        <v>8</v>
      </c>
      <c r="D5197" s="2" t="s">
        <v>7498</v>
      </c>
      <c r="E5197">
        <v>9</v>
      </c>
      <c r="F5197">
        <v>5606</v>
      </c>
      <c r="G5197" t="s">
        <v>65</v>
      </c>
      <c r="H5197" t="s">
        <v>66</v>
      </c>
      <c r="I5197" t="s">
        <v>28</v>
      </c>
      <c r="J5197">
        <v>4075</v>
      </c>
      <c r="K5197" t="s">
        <v>28</v>
      </c>
      <c r="L5197">
        <v>10</v>
      </c>
      <c r="M5197">
        <v>322.70040449999999</v>
      </c>
      <c r="N5197">
        <v>24.159108880000002</v>
      </c>
      <c r="O5197">
        <v>3.0475172000000001</v>
      </c>
      <c r="P5197">
        <v>31.727668080000001</v>
      </c>
      <c r="Q5197">
        <v>174.15570220000001</v>
      </c>
      <c r="R5197">
        <v>13.99212385</v>
      </c>
      <c r="S5197">
        <v>1.7015856</v>
      </c>
      <c r="T5197">
        <v>19.655495200000001</v>
      </c>
      <c r="U5197">
        <v>174.15570220000001</v>
      </c>
      <c r="V5197">
        <v>13.99212385</v>
      </c>
      <c r="W5197">
        <v>1.7015856</v>
      </c>
      <c r="X5197">
        <v>19.655495200000001</v>
      </c>
    </row>
    <row r="5198" spans="1:24" x14ac:dyDescent="0.25">
      <c r="A5198">
        <v>56</v>
      </c>
      <c r="B5198" s="1">
        <v>40400</v>
      </c>
      <c r="C5198" s="2">
        <f t="shared" si="81"/>
        <v>8</v>
      </c>
      <c r="D5198" s="2" t="s">
        <v>7498</v>
      </c>
      <c r="E5198">
        <v>9</v>
      </c>
      <c r="F5198">
        <v>5606</v>
      </c>
      <c r="G5198" t="s">
        <v>65</v>
      </c>
      <c r="H5198" t="s">
        <v>66</v>
      </c>
      <c r="I5198" t="s">
        <v>28</v>
      </c>
      <c r="J5198">
        <v>4075</v>
      </c>
      <c r="K5198" t="s">
        <v>28</v>
      </c>
      <c r="L5198">
        <v>10</v>
      </c>
      <c r="M5198">
        <v>322.70040449999999</v>
      </c>
      <c r="N5198">
        <v>24.159108880000002</v>
      </c>
      <c r="O5198">
        <v>3.0475172000000001</v>
      </c>
      <c r="P5198">
        <v>31.727668080000001</v>
      </c>
      <c r="Q5198">
        <v>174.15570220000001</v>
      </c>
      <c r="R5198">
        <v>13.99212385</v>
      </c>
      <c r="S5198">
        <v>1.7015856</v>
      </c>
      <c r="T5198">
        <v>19.655495200000001</v>
      </c>
      <c r="U5198">
        <v>174.15570220000001</v>
      </c>
      <c r="V5198">
        <v>13.99212385</v>
      </c>
      <c r="W5198">
        <v>1.7015856</v>
      </c>
      <c r="X5198">
        <v>19.655495200000001</v>
      </c>
    </row>
    <row r="5199" spans="1:24" x14ac:dyDescent="0.25">
      <c r="A5199">
        <v>56</v>
      </c>
      <c r="B5199" s="1">
        <v>40401</v>
      </c>
      <c r="C5199" s="2">
        <f t="shared" si="81"/>
        <v>8</v>
      </c>
      <c r="D5199" s="2" t="s">
        <v>7498</v>
      </c>
      <c r="E5199">
        <v>9</v>
      </c>
      <c r="F5199">
        <v>5606</v>
      </c>
      <c r="G5199" t="s">
        <v>65</v>
      </c>
      <c r="H5199" t="s">
        <v>66</v>
      </c>
      <c r="I5199" t="s">
        <v>28</v>
      </c>
      <c r="J5199">
        <v>4075</v>
      </c>
      <c r="K5199" t="s">
        <v>28</v>
      </c>
      <c r="L5199">
        <v>10</v>
      </c>
      <c r="M5199">
        <v>322.70040449999999</v>
      </c>
      <c r="N5199">
        <v>24.159108880000002</v>
      </c>
      <c r="O5199">
        <v>3.0475172000000001</v>
      </c>
      <c r="P5199">
        <v>31.727668080000001</v>
      </c>
      <c r="Q5199">
        <v>174.15570220000001</v>
      </c>
      <c r="R5199">
        <v>13.99212385</v>
      </c>
      <c r="S5199">
        <v>1.7015856</v>
      </c>
      <c r="T5199">
        <v>19.655495200000001</v>
      </c>
      <c r="U5199">
        <v>174.15570220000001</v>
      </c>
      <c r="V5199">
        <v>13.99212385</v>
      </c>
      <c r="W5199">
        <v>1.7015856</v>
      </c>
      <c r="X5199">
        <v>19.655495200000001</v>
      </c>
    </row>
    <row r="5200" spans="1:24" x14ac:dyDescent="0.25">
      <c r="A5200">
        <v>56</v>
      </c>
      <c r="B5200" s="1">
        <v>40402</v>
      </c>
      <c r="C5200" s="2">
        <f t="shared" si="81"/>
        <v>8</v>
      </c>
      <c r="D5200" s="2" t="s">
        <v>7498</v>
      </c>
      <c r="E5200">
        <v>9</v>
      </c>
      <c r="F5200">
        <v>5606</v>
      </c>
      <c r="G5200" t="s">
        <v>65</v>
      </c>
      <c r="H5200" t="s">
        <v>66</v>
      </c>
      <c r="I5200" t="s">
        <v>28</v>
      </c>
      <c r="J5200">
        <v>4075</v>
      </c>
      <c r="K5200" t="s">
        <v>28</v>
      </c>
      <c r="L5200">
        <v>10</v>
      </c>
      <c r="M5200">
        <v>322.70040449999999</v>
      </c>
      <c r="N5200">
        <v>24.159108880000002</v>
      </c>
      <c r="O5200">
        <v>3.0475172000000001</v>
      </c>
      <c r="P5200">
        <v>31.727668080000001</v>
      </c>
      <c r="Q5200">
        <v>174.15570220000001</v>
      </c>
      <c r="R5200">
        <v>13.99212385</v>
      </c>
      <c r="S5200">
        <v>1.7015856</v>
      </c>
      <c r="T5200">
        <v>19.655495200000001</v>
      </c>
      <c r="U5200">
        <v>174.15570220000001</v>
      </c>
      <c r="V5200">
        <v>13.99212385</v>
      </c>
      <c r="W5200">
        <v>1.7015856</v>
      </c>
      <c r="X5200">
        <v>19.655495200000001</v>
      </c>
    </row>
    <row r="5201" spans="1:24" x14ac:dyDescent="0.25">
      <c r="A5201">
        <v>56</v>
      </c>
      <c r="B5201" s="1">
        <v>40403</v>
      </c>
      <c r="C5201" s="2">
        <f t="shared" si="81"/>
        <v>8</v>
      </c>
      <c r="D5201" s="2" t="s">
        <v>7498</v>
      </c>
      <c r="E5201">
        <v>9</v>
      </c>
      <c r="F5201">
        <v>5606</v>
      </c>
      <c r="G5201" t="s">
        <v>65</v>
      </c>
      <c r="H5201" t="s">
        <v>66</v>
      </c>
      <c r="I5201" t="s">
        <v>28</v>
      </c>
      <c r="J5201">
        <v>4075</v>
      </c>
      <c r="K5201" t="s">
        <v>28</v>
      </c>
      <c r="L5201">
        <v>10</v>
      </c>
      <c r="M5201">
        <v>322.70040449999999</v>
      </c>
      <c r="N5201">
        <v>24.159108880000002</v>
      </c>
      <c r="O5201">
        <v>3.0475172000000001</v>
      </c>
      <c r="P5201">
        <v>31.727668080000001</v>
      </c>
      <c r="Q5201">
        <v>174.15570220000001</v>
      </c>
      <c r="R5201">
        <v>13.99212385</v>
      </c>
      <c r="S5201">
        <v>1.7015856</v>
      </c>
      <c r="T5201">
        <v>19.655495200000001</v>
      </c>
      <c r="U5201">
        <v>174.15570220000001</v>
      </c>
      <c r="V5201">
        <v>13.99212385</v>
      </c>
      <c r="W5201">
        <v>1.7015856</v>
      </c>
      <c r="X5201">
        <v>19.655495200000001</v>
      </c>
    </row>
    <row r="5202" spans="1:24" x14ac:dyDescent="0.25">
      <c r="A5202">
        <v>56</v>
      </c>
      <c r="B5202" s="1">
        <v>40404</v>
      </c>
      <c r="C5202" s="2">
        <f t="shared" si="81"/>
        <v>8</v>
      </c>
      <c r="D5202" s="2" t="s">
        <v>7498</v>
      </c>
      <c r="E5202">
        <v>9</v>
      </c>
      <c r="F5202">
        <v>5606</v>
      </c>
      <c r="G5202" t="s">
        <v>65</v>
      </c>
      <c r="H5202" t="s">
        <v>66</v>
      </c>
      <c r="I5202" t="s">
        <v>28</v>
      </c>
      <c r="J5202">
        <v>4075</v>
      </c>
      <c r="K5202" t="s">
        <v>28</v>
      </c>
      <c r="L5202">
        <v>10</v>
      </c>
      <c r="M5202">
        <v>322.70040449999999</v>
      </c>
      <c r="N5202">
        <v>24.159108880000002</v>
      </c>
      <c r="O5202">
        <v>3.0475172000000001</v>
      </c>
      <c r="P5202">
        <v>31.727668080000001</v>
      </c>
      <c r="Q5202">
        <v>174.15570220000001</v>
      </c>
      <c r="R5202">
        <v>13.99212385</v>
      </c>
      <c r="S5202">
        <v>1.7015856</v>
      </c>
      <c r="T5202">
        <v>19.655495200000001</v>
      </c>
      <c r="U5202">
        <v>174.15570220000001</v>
      </c>
      <c r="V5202">
        <v>13.99212385</v>
      </c>
      <c r="W5202">
        <v>1.7015856</v>
      </c>
      <c r="X5202">
        <v>19.655495200000001</v>
      </c>
    </row>
    <row r="5203" spans="1:24" x14ac:dyDescent="0.25">
      <c r="A5203">
        <v>56</v>
      </c>
      <c r="B5203" s="1">
        <v>40405</v>
      </c>
      <c r="C5203" s="2">
        <f t="shared" si="81"/>
        <v>8</v>
      </c>
      <c r="D5203" s="2" t="s">
        <v>7498</v>
      </c>
      <c r="E5203">
        <v>10</v>
      </c>
      <c r="F5203">
        <v>5606</v>
      </c>
      <c r="G5203" t="s">
        <v>65</v>
      </c>
      <c r="H5203" t="s">
        <v>66</v>
      </c>
      <c r="I5203" t="s">
        <v>28</v>
      </c>
      <c r="J5203">
        <v>4075</v>
      </c>
      <c r="K5203" t="s">
        <v>28</v>
      </c>
      <c r="L5203">
        <v>10</v>
      </c>
      <c r="M5203">
        <v>351.58159360000002</v>
      </c>
      <c r="N5203">
        <v>25.487719519999999</v>
      </c>
      <c r="O5203">
        <v>3.2167032</v>
      </c>
      <c r="P5203">
        <v>32.898458400000003</v>
      </c>
      <c r="Q5203">
        <v>144.83906519999999</v>
      </c>
      <c r="R5203">
        <v>8.65242866</v>
      </c>
      <c r="S5203">
        <v>1.0657805330000001</v>
      </c>
      <c r="T5203">
        <v>12.86678631</v>
      </c>
      <c r="U5203">
        <v>144.83906519999999</v>
      </c>
      <c r="V5203">
        <v>8.65242866</v>
      </c>
      <c r="W5203">
        <v>1.0657805330000001</v>
      </c>
      <c r="X5203">
        <v>12.86678631</v>
      </c>
    </row>
    <row r="5204" spans="1:24" x14ac:dyDescent="0.25">
      <c r="A5204">
        <v>56</v>
      </c>
      <c r="B5204" s="1">
        <v>40406</v>
      </c>
      <c r="C5204" s="2">
        <f t="shared" si="81"/>
        <v>8</v>
      </c>
      <c r="D5204" s="2" t="s">
        <v>7498</v>
      </c>
      <c r="E5204">
        <v>10</v>
      </c>
      <c r="F5204">
        <v>5606</v>
      </c>
      <c r="G5204" t="s">
        <v>65</v>
      </c>
      <c r="H5204" t="s">
        <v>66</v>
      </c>
      <c r="I5204" t="s">
        <v>28</v>
      </c>
      <c r="J5204">
        <v>4075</v>
      </c>
      <c r="K5204" t="s">
        <v>28</v>
      </c>
      <c r="L5204">
        <v>10</v>
      </c>
      <c r="M5204">
        <v>351.58159360000002</v>
      </c>
      <c r="N5204">
        <v>25.487719519999999</v>
      </c>
      <c r="O5204">
        <v>3.2167032</v>
      </c>
      <c r="P5204">
        <v>32.898458400000003</v>
      </c>
      <c r="Q5204">
        <v>144.83906519999999</v>
      </c>
      <c r="R5204">
        <v>8.65242866</v>
      </c>
      <c r="S5204">
        <v>1.0657805330000001</v>
      </c>
      <c r="T5204">
        <v>12.86678631</v>
      </c>
      <c r="U5204">
        <v>144.83906519999999</v>
      </c>
      <c r="V5204">
        <v>8.65242866</v>
      </c>
      <c r="W5204">
        <v>1.0657805330000001</v>
      </c>
      <c r="X5204">
        <v>12.86678631</v>
      </c>
    </row>
    <row r="5205" spans="1:24" x14ac:dyDescent="0.25">
      <c r="A5205">
        <v>56</v>
      </c>
      <c r="B5205" s="1">
        <v>40407</v>
      </c>
      <c r="C5205" s="2">
        <f t="shared" si="81"/>
        <v>8</v>
      </c>
      <c r="D5205" s="2" t="s">
        <v>7498</v>
      </c>
      <c r="E5205">
        <v>10</v>
      </c>
      <c r="F5205">
        <v>5606</v>
      </c>
      <c r="G5205" t="s">
        <v>65</v>
      </c>
      <c r="H5205" t="s">
        <v>66</v>
      </c>
      <c r="I5205" t="s">
        <v>28</v>
      </c>
      <c r="J5205">
        <v>4075</v>
      </c>
      <c r="K5205" t="s">
        <v>28</v>
      </c>
      <c r="L5205">
        <v>10</v>
      </c>
      <c r="M5205">
        <v>351.58159360000002</v>
      </c>
      <c r="N5205">
        <v>25.487719519999999</v>
      </c>
      <c r="O5205">
        <v>3.2167032</v>
      </c>
      <c r="P5205">
        <v>32.898458400000003</v>
      </c>
      <c r="Q5205">
        <v>144.83906519999999</v>
      </c>
      <c r="R5205">
        <v>8.65242866</v>
      </c>
      <c r="S5205">
        <v>1.0657805330000001</v>
      </c>
      <c r="T5205">
        <v>12.86678631</v>
      </c>
      <c r="U5205">
        <v>144.83906519999999</v>
      </c>
      <c r="V5205">
        <v>8.65242866</v>
      </c>
      <c r="W5205">
        <v>1.0657805330000001</v>
      </c>
      <c r="X5205">
        <v>12.86678631</v>
      </c>
    </row>
    <row r="5206" spans="1:24" x14ac:dyDescent="0.25">
      <c r="A5206">
        <v>56</v>
      </c>
      <c r="B5206" s="1">
        <v>40408</v>
      </c>
      <c r="C5206" s="2">
        <f t="shared" si="81"/>
        <v>8</v>
      </c>
      <c r="D5206" s="2" t="s">
        <v>7498</v>
      </c>
      <c r="E5206">
        <v>10</v>
      </c>
      <c r="F5206">
        <v>5606</v>
      </c>
      <c r="G5206" t="s">
        <v>65</v>
      </c>
      <c r="H5206" t="s">
        <v>66</v>
      </c>
      <c r="I5206" t="s">
        <v>28</v>
      </c>
      <c r="J5206">
        <v>4075</v>
      </c>
      <c r="K5206" t="s">
        <v>28</v>
      </c>
      <c r="L5206">
        <v>10</v>
      </c>
      <c r="M5206">
        <v>351.58159360000002</v>
      </c>
      <c r="N5206">
        <v>25.487719519999999</v>
      </c>
      <c r="O5206">
        <v>3.2167032</v>
      </c>
      <c r="P5206">
        <v>32.898458400000003</v>
      </c>
      <c r="Q5206">
        <v>144.83906519999999</v>
      </c>
      <c r="R5206">
        <v>8.65242866</v>
      </c>
      <c r="S5206">
        <v>1.0657805330000001</v>
      </c>
      <c r="T5206">
        <v>12.86678631</v>
      </c>
      <c r="U5206">
        <v>144.83906519999999</v>
      </c>
      <c r="V5206">
        <v>8.65242866</v>
      </c>
      <c r="W5206">
        <v>1.0657805330000001</v>
      </c>
      <c r="X5206">
        <v>12.86678631</v>
      </c>
    </row>
    <row r="5207" spans="1:24" x14ac:dyDescent="0.25">
      <c r="A5207">
        <v>56</v>
      </c>
      <c r="B5207" s="1">
        <v>40409</v>
      </c>
      <c r="C5207" s="2">
        <f t="shared" si="81"/>
        <v>8</v>
      </c>
      <c r="D5207" s="2" t="s">
        <v>7498</v>
      </c>
      <c r="E5207">
        <v>10</v>
      </c>
      <c r="F5207">
        <v>5606</v>
      </c>
      <c r="G5207" t="s">
        <v>65</v>
      </c>
      <c r="H5207" t="s">
        <v>66</v>
      </c>
      <c r="I5207" t="s">
        <v>28</v>
      </c>
      <c r="J5207">
        <v>4075</v>
      </c>
      <c r="K5207" t="s">
        <v>28</v>
      </c>
      <c r="L5207">
        <v>10</v>
      </c>
      <c r="M5207">
        <v>351.58159360000002</v>
      </c>
      <c r="N5207">
        <v>25.487719519999999</v>
      </c>
      <c r="O5207">
        <v>3.2167032</v>
      </c>
      <c r="P5207">
        <v>32.898458400000003</v>
      </c>
      <c r="Q5207">
        <v>144.83906519999999</v>
      </c>
      <c r="R5207">
        <v>8.65242866</v>
      </c>
      <c r="S5207">
        <v>1.0657805330000001</v>
      </c>
      <c r="T5207">
        <v>12.86678631</v>
      </c>
      <c r="U5207">
        <v>144.83906519999999</v>
      </c>
      <c r="V5207">
        <v>8.65242866</v>
      </c>
      <c r="W5207">
        <v>1.0657805330000001</v>
      </c>
      <c r="X5207">
        <v>12.86678631</v>
      </c>
    </row>
    <row r="5208" spans="1:24" x14ac:dyDescent="0.25">
      <c r="A5208">
        <v>56</v>
      </c>
      <c r="B5208" s="1">
        <v>40410</v>
      </c>
      <c r="C5208" s="2">
        <f t="shared" si="81"/>
        <v>8</v>
      </c>
      <c r="D5208" s="2" t="s">
        <v>7498</v>
      </c>
      <c r="E5208">
        <v>10</v>
      </c>
      <c r="F5208">
        <v>5606</v>
      </c>
      <c r="G5208" t="s">
        <v>65</v>
      </c>
      <c r="H5208" t="s">
        <v>66</v>
      </c>
      <c r="I5208" t="s">
        <v>28</v>
      </c>
      <c r="J5208">
        <v>4075</v>
      </c>
      <c r="K5208" t="s">
        <v>28</v>
      </c>
      <c r="L5208">
        <v>10</v>
      </c>
      <c r="M5208">
        <v>351.58159360000002</v>
      </c>
      <c r="N5208">
        <v>25.487719519999999</v>
      </c>
      <c r="O5208">
        <v>3.2167032</v>
      </c>
      <c r="P5208">
        <v>32.898458400000003</v>
      </c>
      <c r="Q5208">
        <v>144.83906519999999</v>
      </c>
      <c r="R5208">
        <v>8.65242866</v>
      </c>
      <c r="S5208">
        <v>1.0657805330000001</v>
      </c>
      <c r="T5208">
        <v>12.86678631</v>
      </c>
      <c r="U5208">
        <v>144.83906519999999</v>
      </c>
      <c r="V5208">
        <v>8.65242866</v>
      </c>
      <c r="W5208">
        <v>1.0657805330000001</v>
      </c>
      <c r="X5208">
        <v>12.86678631</v>
      </c>
    </row>
    <row r="5209" spans="1:24" x14ac:dyDescent="0.25">
      <c r="A5209">
        <v>56</v>
      </c>
      <c r="B5209" s="1">
        <v>40411</v>
      </c>
      <c r="C5209" s="2">
        <f t="shared" si="81"/>
        <v>8</v>
      </c>
      <c r="D5209" s="2" t="s">
        <v>7498</v>
      </c>
      <c r="E5209">
        <v>10</v>
      </c>
      <c r="F5209">
        <v>5606</v>
      </c>
      <c r="G5209" t="s">
        <v>65</v>
      </c>
      <c r="H5209" t="s">
        <v>66</v>
      </c>
      <c r="I5209" t="s">
        <v>28</v>
      </c>
      <c r="J5209">
        <v>4075</v>
      </c>
      <c r="K5209" t="s">
        <v>28</v>
      </c>
      <c r="L5209">
        <v>10</v>
      </c>
      <c r="M5209">
        <v>351.58159360000002</v>
      </c>
      <c r="N5209">
        <v>25.487719519999999</v>
      </c>
      <c r="O5209">
        <v>3.2167032</v>
      </c>
      <c r="P5209">
        <v>32.898458400000003</v>
      </c>
      <c r="Q5209">
        <v>144.83906519999999</v>
      </c>
      <c r="R5209">
        <v>8.65242866</v>
      </c>
      <c r="S5209">
        <v>1.0657805330000001</v>
      </c>
      <c r="T5209">
        <v>12.86678631</v>
      </c>
      <c r="U5209">
        <v>144.83906519999999</v>
      </c>
      <c r="V5209">
        <v>8.65242866</v>
      </c>
      <c r="W5209">
        <v>1.0657805330000001</v>
      </c>
      <c r="X5209">
        <v>12.86678631</v>
      </c>
    </row>
    <row r="5210" spans="1:24" x14ac:dyDescent="0.25">
      <c r="A5210">
        <v>56</v>
      </c>
      <c r="B5210" s="1">
        <v>40412</v>
      </c>
      <c r="C5210" s="2">
        <f t="shared" si="81"/>
        <v>8</v>
      </c>
      <c r="D5210" s="2" t="s">
        <v>7498</v>
      </c>
      <c r="E5210">
        <v>10</v>
      </c>
      <c r="F5210">
        <v>5606</v>
      </c>
      <c r="G5210" t="s">
        <v>65</v>
      </c>
      <c r="H5210" t="s">
        <v>66</v>
      </c>
      <c r="I5210" t="s">
        <v>28</v>
      </c>
      <c r="J5210">
        <v>4075</v>
      </c>
      <c r="K5210" t="s">
        <v>28</v>
      </c>
      <c r="L5210">
        <v>10</v>
      </c>
      <c r="M5210">
        <v>351.58159360000002</v>
      </c>
      <c r="N5210">
        <v>25.487719519999999</v>
      </c>
      <c r="O5210">
        <v>3.2167032</v>
      </c>
      <c r="P5210">
        <v>32.898458400000003</v>
      </c>
      <c r="Q5210">
        <v>144.83906519999999</v>
      </c>
      <c r="R5210">
        <v>8.65242866</v>
      </c>
      <c r="S5210">
        <v>1.0657805330000001</v>
      </c>
      <c r="T5210">
        <v>12.86678631</v>
      </c>
      <c r="U5210">
        <v>144.83906519999999</v>
      </c>
      <c r="V5210">
        <v>8.65242866</v>
      </c>
      <c r="W5210">
        <v>1.0657805330000001</v>
      </c>
      <c r="X5210">
        <v>12.86678631</v>
      </c>
    </row>
    <row r="5211" spans="1:24" x14ac:dyDescent="0.25">
      <c r="A5211">
        <v>56</v>
      </c>
      <c r="B5211" s="1">
        <v>40413</v>
      </c>
      <c r="C5211" s="2">
        <f t="shared" si="81"/>
        <v>8</v>
      </c>
      <c r="D5211" s="2" t="s">
        <v>7498</v>
      </c>
      <c r="E5211">
        <v>10</v>
      </c>
      <c r="F5211">
        <v>5606</v>
      </c>
      <c r="G5211" t="s">
        <v>65</v>
      </c>
      <c r="H5211" t="s">
        <v>66</v>
      </c>
      <c r="I5211" t="s">
        <v>28</v>
      </c>
      <c r="J5211">
        <v>4075</v>
      </c>
      <c r="K5211" t="s">
        <v>28</v>
      </c>
      <c r="L5211">
        <v>10</v>
      </c>
      <c r="M5211">
        <v>351.58159360000002</v>
      </c>
      <c r="N5211">
        <v>25.487719519999999</v>
      </c>
      <c r="O5211">
        <v>3.2167032</v>
      </c>
      <c r="P5211">
        <v>32.898458400000003</v>
      </c>
      <c r="Q5211">
        <v>144.83906519999999</v>
      </c>
      <c r="R5211">
        <v>8.65242866</v>
      </c>
      <c r="S5211">
        <v>1.0657805330000001</v>
      </c>
      <c r="T5211">
        <v>12.86678631</v>
      </c>
      <c r="U5211">
        <v>144.83906519999999</v>
      </c>
      <c r="V5211">
        <v>8.65242866</v>
      </c>
      <c r="W5211">
        <v>1.0657805330000001</v>
      </c>
      <c r="X5211">
        <v>12.86678631</v>
      </c>
    </row>
    <row r="5212" spans="1:24" x14ac:dyDescent="0.25">
      <c r="A5212">
        <v>56</v>
      </c>
      <c r="B5212" s="1">
        <v>40414</v>
      </c>
      <c r="C5212" s="2">
        <f t="shared" si="81"/>
        <v>8</v>
      </c>
      <c r="D5212" s="2" t="s">
        <v>7498</v>
      </c>
      <c r="E5212">
        <v>10</v>
      </c>
      <c r="F5212">
        <v>5606</v>
      </c>
      <c r="G5212" t="s">
        <v>65</v>
      </c>
      <c r="H5212" t="s">
        <v>66</v>
      </c>
      <c r="I5212" t="s">
        <v>28</v>
      </c>
      <c r="J5212">
        <v>4075</v>
      </c>
      <c r="K5212" t="s">
        <v>28</v>
      </c>
      <c r="L5212">
        <v>10</v>
      </c>
      <c r="M5212">
        <v>351.58159360000002</v>
      </c>
      <c r="N5212">
        <v>25.487719519999999</v>
      </c>
      <c r="O5212">
        <v>3.2167032</v>
      </c>
      <c r="P5212">
        <v>32.898458400000003</v>
      </c>
      <c r="Q5212">
        <v>144.83906519999999</v>
      </c>
      <c r="R5212">
        <v>8.65242866</v>
      </c>
      <c r="S5212">
        <v>1.0657805330000001</v>
      </c>
      <c r="T5212">
        <v>12.86678631</v>
      </c>
      <c r="U5212">
        <v>144.83906519999999</v>
      </c>
      <c r="V5212">
        <v>8.65242866</v>
      </c>
      <c r="W5212">
        <v>1.0657805330000001</v>
      </c>
      <c r="X5212">
        <v>12.86678631</v>
      </c>
    </row>
    <row r="5213" spans="1:24" x14ac:dyDescent="0.25">
      <c r="A5213">
        <v>56</v>
      </c>
      <c r="B5213" s="1">
        <v>40415</v>
      </c>
      <c r="C5213" s="2">
        <f t="shared" si="81"/>
        <v>8</v>
      </c>
      <c r="D5213" s="2" t="s">
        <v>7498</v>
      </c>
      <c r="E5213">
        <v>11</v>
      </c>
      <c r="F5213">
        <v>5606</v>
      </c>
      <c r="G5213" t="s">
        <v>65</v>
      </c>
      <c r="H5213" t="s">
        <v>66</v>
      </c>
      <c r="I5213" t="s">
        <v>28</v>
      </c>
      <c r="J5213">
        <v>4075</v>
      </c>
      <c r="K5213" t="s">
        <v>28</v>
      </c>
      <c r="L5213">
        <v>10</v>
      </c>
      <c r="M5213">
        <v>240.6013925</v>
      </c>
      <c r="N5213">
        <v>18.82017613</v>
      </c>
      <c r="O5213">
        <v>2.3821759999999998</v>
      </c>
      <c r="P5213">
        <v>25.3085664</v>
      </c>
      <c r="U5213">
        <v>178.34844390000001</v>
      </c>
      <c r="V5213">
        <v>15.90403148</v>
      </c>
      <c r="W5213">
        <v>1.956826371</v>
      </c>
      <c r="X5213">
        <v>21.794353999999998</v>
      </c>
    </row>
    <row r="5214" spans="1:24" x14ac:dyDescent="0.25">
      <c r="A5214">
        <v>56</v>
      </c>
      <c r="B5214" s="1">
        <v>40416</v>
      </c>
      <c r="C5214" s="2">
        <f t="shared" si="81"/>
        <v>8</v>
      </c>
      <c r="D5214" s="2" t="s">
        <v>7498</v>
      </c>
      <c r="E5214">
        <v>11</v>
      </c>
      <c r="F5214">
        <v>5606</v>
      </c>
      <c r="G5214" t="s">
        <v>65</v>
      </c>
      <c r="H5214" t="s">
        <v>66</v>
      </c>
      <c r="I5214" t="s">
        <v>28</v>
      </c>
      <c r="J5214">
        <v>4075</v>
      </c>
      <c r="K5214" t="s">
        <v>28</v>
      </c>
      <c r="L5214">
        <v>10</v>
      </c>
      <c r="M5214">
        <v>240.6013925</v>
      </c>
      <c r="N5214">
        <v>18.82017613</v>
      </c>
      <c r="O5214">
        <v>2.3821759999999998</v>
      </c>
      <c r="P5214">
        <v>25.3085664</v>
      </c>
      <c r="U5214">
        <v>178.34844390000001</v>
      </c>
      <c r="V5214">
        <v>15.90403148</v>
      </c>
      <c r="W5214">
        <v>1.956826371</v>
      </c>
      <c r="X5214">
        <v>21.794353999999998</v>
      </c>
    </row>
    <row r="5215" spans="1:24" x14ac:dyDescent="0.25">
      <c r="A5215">
        <v>56</v>
      </c>
      <c r="B5215" s="1">
        <v>40417</v>
      </c>
      <c r="C5215" s="2">
        <f t="shared" si="81"/>
        <v>8</v>
      </c>
      <c r="D5215" s="2" t="s">
        <v>7498</v>
      </c>
      <c r="E5215">
        <v>11</v>
      </c>
      <c r="F5215">
        <v>5606</v>
      </c>
      <c r="G5215" t="s">
        <v>65</v>
      </c>
      <c r="H5215" t="s">
        <v>66</v>
      </c>
      <c r="I5215" t="s">
        <v>28</v>
      </c>
      <c r="J5215">
        <v>4075</v>
      </c>
      <c r="K5215" t="s">
        <v>28</v>
      </c>
      <c r="L5215">
        <v>10</v>
      </c>
      <c r="M5215">
        <v>240.6013925</v>
      </c>
      <c r="N5215">
        <v>18.82017613</v>
      </c>
      <c r="O5215">
        <v>2.3821759999999998</v>
      </c>
      <c r="P5215">
        <v>25.3085664</v>
      </c>
      <c r="U5215">
        <v>178.34844390000001</v>
      </c>
      <c r="V5215">
        <v>15.90403148</v>
      </c>
      <c r="W5215">
        <v>1.956826371</v>
      </c>
      <c r="X5215">
        <v>21.794353999999998</v>
      </c>
    </row>
    <row r="5216" spans="1:24" x14ac:dyDescent="0.25">
      <c r="A5216">
        <v>56</v>
      </c>
      <c r="B5216" s="1">
        <v>40418</v>
      </c>
      <c r="C5216" s="2">
        <f t="shared" si="81"/>
        <v>8</v>
      </c>
      <c r="D5216" s="2" t="s">
        <v>7498</v>
      </c>
      <c r="E5216">
        <v>11</v>
      </c>
      <c r="F5216">
        <v>5606</v>
      </c>
      <c r="G5216" t="s">
        <v>65</v>
      </c>
      <c r="H5216" t="s">
        <v>66</v>
      </c>
      <c r="I5216" t="s">
        <v>28</v>
      </c>
      <c r="J5216">
        <v>4075</v>
      </c>
      <c r="K5216" t="s">
        <v>28</v>
      </c>
      <c r="L5216">
        <v>10</v>
      </c>
      <c r="M5216">
        <v>240.6013925</v>
      </c>
      <c r="N5216">
        <v>18.82017613</v>
      </c>
      <c r="O5216">
        <v>2.3821759999999998</v>
      </c>
      <c r="P5216">
        <v>25.3085664</v>
      </c>
      <c r="U5216">
        <v>178.34844390000001</v>
      </c>
      <c r="V5216">
        <v>15.90403148</v>
      </c>
      <c r="W5216">
        <v>1.956826371</v>
      </c>
      <c r="X5216">
        <v>21.794353999999998</v>
      </c>
    </row>
    <row r="5217" spans="1:24" x14ac:dyDescent="0.25">
      <c r="A5217">
        <v>56</v>
      </c>
      <c r="B5217" s="1">
        <v>40419</v>
      </c>
      <c r="C5217" s="2">
        <f t="shared" si="81"/>
        <v>8</v>
      </c>
      <c r="D5217" s="2" t="s">
        <v>7498</v>
      </c>
      <c r="E5217">
        <v>11</v>
      </c>
      <c r="F5217">
        <v>5606</v>
      </c>
      <c r="G5217" t="s">
        <v>65</v>
      </c>
      <c r="H5217" t="s">
        <v>66</v>
      </c>
      <c r="I5217" t="s">
        <v>28</v>
      </c>
      <c r="J5217">
        <v>4075</v>
      </c>
      <c r="K5217" t="s">
        <v>28</v>
      </c>
      <c r="L5217">
        <v>10</v>
      </c>
      <c r="M5217">
        <v>240.6013925</v>
      </c>
      <c r="N5217">
        <v>18.82017613</v>
      </c>
      <c r="O5217">
        <v>2.3821759999999998</v>
      </c>
      <c r="P5217">
        <v>25.3085664</v>
      </c>
      <c r="U5217">
        <v>178.34844390000001</v>
      </c>
      <c r="V5217">
        <v>15.90403148</v>
      </c>
      <c r="W5217">
        <v>1.956826371</v>
      </c>
      <c r="X5217">
        <v>21.794353999999998</v>
      </c>
    </row>
    <row r="5218" spans="1:24" x14ac:dyDescent="0.25">
      <c r="A5218">
        <v>56</v>
      </c>
      <c r="B5218" s="1">
        <v>40420</v>
      </c>
      <c r="C5218" s="2">
        <f t="shared" si="81"/>
        <v>8</v>
      </c>
      <c r="D5218" s="2" t="s">
        <v>7498</v>
      </c>
      <c r="E5218">
        <v>11</v>
      </c>
      <c r="F5218">
        <v>5606</v>
      </c>
      <c r="G5218" t="s">
        <v>65</v>
      </c>
      <c r="H5218" t="s">
        <v>66</v>
      </c>
      <c r="I5218" t="s">
        <v>28</v>
      </c>
      <c r="J5218">
        <v>4075</v>
      </c>
      <c r="K5218" t="s">
        <v>28</v>
      </c>
      <c r="L5218">
        <v>10</v>
      </c>
      <c r="M5218">
        <v>240.6013925</v>
      </c>
      <c r="N5218">
        <v>18.82017613</v>
      </c>
      <c r="O5218">
        <v>2.3821759999999998</v>
      </c>
      <c r="P5218">
        <v>25.3085664</v>
      </c>
      <c r="U5218">
        <v>178.34844390000001</v>
      </c>
      <c r="V5218">
        <v>15.90403148</v>
      </c>
      <c r="W5218">
        <v>1.956826371</v>
      </c>
      <c r="X5218">
        <v>21.794353999999998</v>
      </c>
    </row>
    <row r="5219" spans="1:24" x14ac:dyDescent="0.25">
      <c r="A5219">
        <v>56</v>
      </c>
      <c r="B5219" s="1">
        <v>40421</v>
      </c>
      <c r="C5219" s="2">
        <f t="shared" si="81"/>
        <v>8</v>
      </c>
      <c r="D5219" s="2" t="s">
        <v>7498</v>
      </c>
      <c r="E5219">
        <v>11</v>
      </c>
      <c r="F5219">
        <v>5606</v>
      </c>
      <c r="G5219" t="s">
        <v>65</v>
      </c>
      <c r="H5219" t="s">
        <v>66</v>
      </c>
      <c r="I5219" t="s">
        <v>28</v>
      </c>
      <c r="J5219">
        <v>4075</v>
      </c>
      <c r="K5219" t="s">
        <v>28</v>
      </c>
      <c r="L5219">
        <v>10</v>
      </c>
      <c r="M5219">
        <v>240.6013925</v>
      </c>
      <c r="N5219">
        <v>18.82017613</v>
      </c>
      <c r="O5219">
        <v>2.3821759999999998</v>
      </c>
      <c r="P5219">
        <v>25.3085664</v>
      </c>
      <c r="U5219">
        <v>178.34844390000001</v>
      </c>
      <c r="V5219">
        <v>15.90403148</v>
      </c>
      <c r="W5219">
        <v>1.956826371</v>
      </c>
      <c r="X5219">
        <v>21.794353999999998</v>
      </c>
    </row>
    <row r="5220" spans="1:24" x14ac:dyDescent="0.25">
      <c r="A5220">
        <v>56</v>
      </c>
      <c r="B5220" s="1">
        <v>40422</v>
      </c>
      <c r="C5220" s="2">
        <f t="shared" si="81"/>
        <v>9</v>
      </c>
      <c r="D5220" s="2" t="s">
        <v>7499</v>
      </c>
      <c r="E5220">
        <v>11</v>
      </c>
      <c r="F5220">
        <v>5606</v>
      </c>
      <c r="G5220" t="s">
        <v>65</v>
      </c>
      <c r="H5220" t="s">
        <v>66</v>
      </c>
      <c r="I5220" t="s">
        <v>28</v>
      </c>
      <c r="J5220">
        <v>4075</v>
      </c>
      <c r="K5220" t="s">
        <v>28</v>
      </c>
      <c r="L5220">
        <v>10</v>
      </c>
      <c r="M5220">
        <v>240.6013925</v>
      </c>
      <c r="N5220">
        <v>18.82017613</v>
      </c>
      <c r="O5220">
        <v>2.3821759999999998</v>
      </c>
      <c r="P5220">
        <v>25.3085664</v>
      </c>
      <c r="U5220">
        <v>178.34844390000001</v>
      </c>
      <c r="V5220">
        <v>15.90403148</v>
      </c>
      <c r="W5220">
        <v>1.956826371</v>
      </c>
      <c r="X5220">
        <v>21.794353999999998</v>
      </c>
    </row>
    <row r="5221" spans="1:24" x14ac:dyDescent="0.25">
      <c r="A5221">
        <v>56</v>
      </c>
      <c r="B5221" s="1">
        <v>40423</v>
      </c>
      <c r="C5221" s="2">
        <f t="shared" si="81"/>
        <v>9</v>
      </c>
      <c r="D5221" s="2" t="s">
        <v>7499</v>
      </c>
      <c r="E5221">
        <v>11</v>
      </c>
      <c r="F5221">
        <v>5606</v>
      </c>
      <c r="G5221" t="s">
        <v>65</v>
      </c>
      <c r="H5221" t="s">
        <v>66</v>
      </c>
      <c r="I5221" t="s">
        <v>28</v>
      </c>
      <c r="J5221">
        <v>4075</v>
      </c>
      <c r="K5221" t="s">
        <v>28</v>
      </c>
      <c r="L5221">
        <v>10</v>
      </c>
      <c r="M5221">
        <v>240.6013925</v>
      </c>
      <c r="N5221">
        <v>18.82017613</v>
      </c>
      <c r="O5221">
        <v>2.3821759999999998</v>
      </c>
      <c r="P5221">
        <v>25.3085664</v>
      </c>
      <c r="U5221">
        <v>178.34844390000001</v>
      </c>
      <c r="V5221">
        <v>15.90403148</v>
      </c>
      <c r="W5221">
        <v>1.956826371</v>
      </c>
      <c r="X5221">
        <v>21.794353999999998</v>
      </c>
    </row>
    <row r="5222" spans="1:24" x14ac:dyDescent="0.25">
      <c r="A5222">
        <v>56</v>
      </c>
      <c r="B5222" s="1">
        <v>40424</v>
      </c>
      <c r="C5222" s="2">
        <f t="shared" si="81"/>
        <v>9</v>
      </c>
      <c r="D5222" s="2" t="s">
        <v>7499</v>
      </c>
      <c r="E5222">
        <v>11</v>
      </c>
      <c r="F5222">
        <v>5606</v>
      </c>
      <c r="G5222" t="s">
        <v>65</v>
      </c>
      <c r="H5222" t="s">
        <v>66</v>
      </c>
      <c r="I5222" t="s">
        <v>28</v>
      </c>
      <c r="J5222">
        <v>4075</v>
      </c>
      <c r="K5222" t="s">
        <v>28</v>
      </c>
      <c r="L5222">
        <v>10</v>
      </c>
      <c r="M5222">
        <v>240.6013925</v>
      </c>
      <c r="N5222">
        <v>18.82017613</v>
      </c>
      <c r="O5222">
        <v>2.3821759999999998</v>
      </c>
      <c r="P5222">
        <v>25.3085664</v>
      </c>
      <c r="U5222">
        <v>178.34844390000001</v>
      </c>
      <c r="V5222">
        <v>15.90403148</v>
      </c>
      <c r="W5222">
        <v>1.956826371</v>
      </c>
      <c r="X5222">
        <v>21.794353999999998</v>
      </c>
    </row>
    <row r="5223" spans="1:24" x14ac:dyDescent="0.25">
      <c r="A5223">
        <v>56</v>
      </c>
      <c r="B5223" s="1">
        <v>40425</v>
      </c>
      <c r="C5223" s="2">
        <f t="shared" si="81"/>
        <v>9</v>
      </c>
      <c r="D5223" s="2" t="s">
        <v>7499</v>
      </c>
      <c r="E5223">
        <v>12</v>
      </c>
      <c r="F5223">
        <v>5606</v>
      </c>
      <c r="G5223" t="s">
        <v>65</v>
      </c>
      <c r="H5223" t="s">
        <v>66</v>
      </c>
      <c r="I5223" t="s">
        <v>28</v>
      </c>
      <c r="J5223">
        <v>4075</v>
      </c>
      <c r="K5223" t="s">
        <v>28</v>
      </c>
      <c r="L5223">
        <v>10</v>
      </c>
      <c r="M5223">
        <v>300.3245015</v>
      </c>
      <c r="N5223">
        <v>27.690398510000001</v>
      </c>
      <c r="O5223">
        <v>3.4336511999999999</v>
      </c>
      <c r="P5223">
        <v>38.163034670000002</v>
      </c>
      <c r="U5223">
        <v>214.54064790000001</v>
      </c>
      <c r="V5223">
        <v>22.46498016</v>
      </c>
      <c r="W5223">
        <v>2.6914920929999999</v>
      </c>
      <c r="X5223">
        <v>31.298947829999999</v>
      </c>
    </row>
    <row r="5224" spans="1:24" x14ac:dyDescent="0.25">
      <c r="A5224">
        <v>56</v>
      </c>
      <c r="B5224" s="1">
        <v>40426</v>
      </c>
      <c r="C5224" s="2">
        <f t="shared" si="81"/>
        <v>9</v>
      </c>
      <c r="D5224" s="2" t="s">
        <v>7499</v>
      </c>
      <c r="E5224">
        <v>12</v>
      </c>
      <c r="F5224">
        <v>5606</v>
      </c>
      <c r="G5224" t="s">
        <v>65</v>
      </c>
      <c r="H5224" t="s">
        <v>66</v>
      </c>
      <c r="I5224" t="s">
        <v>28</v>
      </c>
      <c r="J5224">
        <v>4075</v>
      </c>
      <c r="K5224" t="s">
        <v>28</v>
      </c>
      <c r="L5224">
        <v>10</v>
      </c>
      <c r="M5224">
        <v>300.3245015</v>
      </c>
      <c r="N5224">
        <v>27.690398510000001</v>
      </c>
      <c r="O5224">
        <v>3.4336511999999999</v>
      </c>
      <c r="P5224">
        <v>38.163034670000002</v>
      </c>
      <c r="U5224">
        <v>214.54064790000001</v>
      </c>
      <c r="V5224">
        <v>22.46498016</v>
      </c>
      <c r="W5224">
        <v>2.6914920929999999</v>
      </c>
      <c r="X5224">
        <v>31.298947829999999</v>
      </c>
    </row>
    <row r="5225" spans="1:24" x14ac:dyDescent="0.25">
      <c r="A5225">
        <v>56</v>
      </c>
      <c r="B5225" s="1">
        <v>40427</v>
      </c>
      <c r="C5225" s="2">
        <f t="shared" si="81"/>
        <v>9</v>
      </c>
      <c r="D5225" s="2" t="s">
        <v>7499</v>
      </c>
      <c r="E5225">
        <v>12</v>
      </c>
      <c r="F5225">
        <v>5606</v>
      </c>
      <c r="G5225" t="s">
        <v>65</v>
      </c>
      <c r="H5225" t="s">
        <v>66</v>
      </c>
      <c r="I5225" t="s">
        <v>28</v>
      </c>
      <c r="J5225">
        <v>4075</v>
      </c>
      <c r="K5225" t="s">
        <v>28</v>
      </c>
      <c r="L5225">
        <v>10</v>
      </c>
      <c r="M5225">
        <v>300.3245015</v>
      </c>
      <c r="N5225">
        <v>27.690398510000001</v>
      </c>
      <c r="O5225">
        <v>3.4336511999999999</v>
      </c>
      <c r="P5225">
        <v>38.163034670000002</v>
      </c>
      <c r="U5225">
        <v>214.54064790000001</v>
      </c>
      <c r="V5225">
        <v>22.46498016</v>
      </c>
      <c r="W5225">
        <v>2.6914920929999999</v>
      </c>
      <c r="X5225">
        <v>31.298947829999999</v>
      </c>
    </row>
    <row r="5226" spans="1:24" x14ac:dyDescent="0.25">
      <c r="A5226">
        <v>56</v>
      </c>
      <c r="B5226" s="1">
        <v>40428</v>
      </c>
      <c r="C5226" s="2">
        <f t="shared" si="81"/>
        <v>9</v>
      </c>
      <c r="D5226" s="2" t="s">
        <v>7499</v>
      </c>
      <c r="E5226">
        <v>12</v>
      </c>
      <c r="F5226">
        <v>5606</v>
      </c>
      <c r="G5226" t="s">
        <v>65</v>
      </c>
      <c r="H5226" t="s">
        <v>66</v>
      </c>
      <c r="I5226" t="s">
        <v>28</v>
      </c>
      <c r="J5226">
        <v>4075</v>
      </c>
      <c r="K5226" t="s">
        <v>28</v>
      </c>
      <c r="L5226">
        <v>10</v>
      </c>
      <c r="M5226">
        <v>300.3245015</v>
      </c>
      <c r="N5226">
        <v>27.690398510000001</v>
      </c>
      <c r="O5226">
        <v>3.4336511999999999</v>
      </c>
      <c r="P5226">
        <v>38.163034670000002</v>
      </c>
      <c r="U5226">
        <v>214.54064790000001</v>
      </c>
      <c r="V5226">
        <v>22.46498016</v>
      </c>
      <c r="W5226">
        <v>2.6914920929999999</v>
      </c>
      <c r="X5226">
        <v>31.298947829999999</v>
      </c>
    </row>
    <row r="5227" spans="1:24" x14ac:dyDescent="0.25">
      <c r="A5227">
        <v>56</v>
      </c>
      <c r="B5227" s="1">
        <v>40429</v>
      </c>
      <c r="C5227" s="2">
        <f t="shared" si="81"/>
        <v>9</v>
      </c>
      <c r="D5227" s="2" t="s">
        <v>7499</v>
      </c>
      <c r="E5227">
        <v>12</v>
      </c>
      <c r="F5227">
        <v>5606</v>
      </c>
      <c r="G5227" t="s">
        <v>65</v>
      </c>
      <c r="H5227" t="s">
        <v>66</v>
      </c>
      <c r="I5227" t="s">
        <v>28</v>
      </c>
      <c r="J5227">
        <v>4075</v>
      </c>
      <c r="K5227" t="s">
        <v>28</v>
      </c>
      <c r="L5227">
        <v>10</v>
      </c>
      <c r="M5227">
        <v>300.3245015</v>
      </c>
      <c r="N5227">
        <v>27.690398510000001</v>
      </c>
      <c r="O5227">
        <v>3.4336511999999999</v>
      </c>
      <c r="P5227">
        <v>38.163034670000002</v>
      </c>
      <c r="U5227">
        <v>214.54064790000001</v>
      </c>
      <c r="V5227">
        <v>22.46498016</v>
      </c>
      <c r="W5227">
        <v>2.6914920929999999</v>
      </c>
      <c r="X5227">
        <v>31.298947829999999</v>
      </c>
    </row>
    <row r="5228" spans="1:24" x14ac:dyDescent="0.25">
      <c r="A5228">
        <v>56</v>
      </c>
      <c r="B5228" s="1">
        <v>40430</v>
      </c>
      <c r="C5228" s="2">
        <f t="shared" si="81"/>
        <v>9</v>
      </c>
      <c r="D5228" s="2" t="s">
        <v>7499</v>
      </c>
      <c r="E5228">
        <v>12</v>
      </c>
      <c r="F5228">
        <v>5606</v>
      </c>
      <c r="G5228" t="s">
        <v>65</v>
      </c>
      <c r="H5228" t="s">
        <v>66</v>
      </c>
      <c r="I5228" t="s">
        <v>28</v>
      </c>
      <c r="J5228">
        <v>4075</v>
      </c>
      <c r="K5228" t="s">
        <v>28</v>
      </c>
      <c r="L5228">
        <v>10</v>
      </c>
      <c r="M5228">
        <v>300.3245015</v>
      </c>
      <c r="N5228">
        <v>27.690398510000001</v>
      </c>
      <c r="O5228">
        <v>3.4336511999999999</v>
      </c>
      <c r="P5228">
        <v>38.163034670000002</v>
      </c>
      <c r="U5228">
        <v>214.54064790000001</v>
      </c>
      <c r="V5228">
        <v>22.46498016</v>
      </c>
      <c r="W5228">
        <v>2.6914920929999999</v>
      </c>
      <c r="X5228">
        <v>31.298947829999999</v>
      </c>
    </row>
    <row r="5229" spans="1:24" x14ac:dyDescent="0.25">
      <c r="A5229">
        <v>56</v>
      </c>
      <c r="B5229" s="1">
        <v>40431</v>
      </c>
      <c r="C5229" s="2">
        <f t="shared" si="81"/>
        <v>9</v>
      </c>
      <c r="D5229" s="2" t="s">
        <v>7499</v>
      </c>
      <c r="E5229">
        <v>12</v>
      </c>
      <c r="F5229">
        <v>5606</v>
      </c>
      <c r="G5229" t="s">
        <v>65</v>
      </c>
      <c r="H5229" t="s">
        <v>66</v>
      </c>
      <c r="I5229" t="s">
        <v>28</v>
      </c>
      <c r="J5229">
        <v>4075</v>
      </c>
      <c r="K5229" t="s">
        <v>28</v>
      </c>
      <c r="L5229">
        <v>10</v>
      </c>
      <c r="M5229">
        <v>300.3245015</v>
      </c>
      <c r="N5229">
        <v>27.690398510000001</v>
      </c>
      <c r="O5229">
        <v>3.4336511999999999</v>
      </c>
      <c r="P5229">
        <v>38.163034670000002</v>
      </c>
      <c r="U5229">
        <v>214.54064790000001</v>
      </c>
      <c r="V5229">
        <v>22.46498016</v>
      </c>
      <c r="W5229">
        <v>2.6914920929999999</v>
      </c>
      <c r="X5229">
        <v>31.298947829999999</v>
      </c>
    </row>
    <row r="5230" spans="1:24" x14ac:dyDescent="0.25">
      <c r="A5230">
        <v>56</v>
      </c>
      <c r="B5230" s="1">
        <v>40432</v>
      </c>
      <c r="C5230" s="2">
        <f t="shared" si="81"/>
        <v>9</v>
      </c>
      <c r="D5230" s="2" t="s">
        <v>7499</v>
      </c>
      <c r="E5230">
        <v>12</v>
      </c>
      <c r="F5230">
        <v>5606</v>
      </c>
      <c r="G5230" t="s">
        <v>65</v>
      </c>
      <c r="H5230" t="s">
        <v>66</v>
      </c>
      <c r="I5230" t="s">
        <v>28</v>
      </c>
      <c r="J5230">
        <v>4075</v>
      </c>
      <c r="K5230" t="s">
        <v>28</v>
      </c>
      <c r="L5230">
        <v>10</v>
      </c>
      <c r="M5230">
        <v>300.3245015</v>
      </c>
      <c r="N5230">
        <v>27.690398510000001</v>
      </c>
      <c r="O5230">
        <v>3.4336511999999999</v>
      </c>
      <c r="P5230">
        <v>38.163034670000002</v>
      </c>
      <c r="U5230">
        <v>214.54064790000001</v>
      </c>
      <c r="V5230">
        <v>22.46498016</v>
      </c>
      <c r="W5230">
        <v>2.6914920929999999</v>
      </c>
      <c r="X5230">
        <v>31.298947829999999</v>
      </c>
    </row>
    <row r="5231" spans="1:24" x14ac:dyDescent="0.25">
      <c r="A5231">
        <v>56</v>
      </c>
      <c r="B5231" s="1">
        <v>40433</v>
      </c>
      <c r="C5231" s="2">
        <f t="shared" si="81"/>
        <v>9</v>
      </c>
      <c r="D5231" s="2" t="s">
        <v>7499</v>
      </c>
      <c r="E5231">
        <v>12</v>
      </c>
      <c r="F5231">
        <v>5606</v>
      </c>
      <c r="G5231" t="s">
        <v>65</v>
      </c>
      <c r="H5231" t="s">
        <v>66</v>
      </c>
      <c r="I5231" t="s">
        <v>28</v>
      </c>
      <c r="J5231">
        <v>4075</v>
      </c>
      <c r="K5231" t="s">
        <v>28</v>
      </c>
      <c r="L5231">
        <v>10</v>
      </c>
      <c r="M5231">
        <v>300.3245015</v>
      </c>
      <c r="N5231">
        <v>27.690398510000001</v>
      </c>
      <c r="O5231">
        <v>3.4336511999999999</v>
      </c>
      <c r="P5231">
        <v>38.163034670000002</v>
      </c>
      <c r="U5231">
        <v>214.54064790000001</v>
      </c>
      <c r="V5231">
        <v>22.46498016</v>
      </c>
      <c r="W5231">
        <v>2.6914920929999999</v>
      </c>
      <c r="X5231">
        <v>31.298947829999999</v>
      </c>
    </row>
    <row r="5232" spans="1:24" x14ac:dyDescent="0.25">
      <c r="A5232">
        <v>56</v>
      </c>
      <c r="B5232" s="1">
        <v>40434</v>
      </c>
      <c r="C5232" s="2">
        <f t="shared" si="81"/>
        <v>9</v>
      </c>
      <c r="D5232" s="2" t="s">
        <v>7499</v>
      </c>
      <c r="E5232">
        <v>12</v>
      </c>
      <c r="F5232">
        <v>5606</v>
      </c>
      <c r="G5232" t="s">
        <v>65</v>
      </c>
      <c r="H5232" t="s">
        <v>66</v>
      </c>
      <c r="I5232" t="s">
        <v>28</v>
      </c>
      <c r="J5232">
        <v>4075</v>
      </c>
      <c r="K5232" t="s">
        <v>28</v>
      </c>
      <c r="L5232">
        <v>10</v>
      </c>
      <c r="M5232">
        <v>300.3245015</v>
      </c>
      <c r="N5232">
        <v>27.690398510000001</v>
      </c>
      <c r="O5232">
        <v>3.4336511999999999</v>
      </c>
      <c r="P5232">
        <v>38.163034670000002</v>
      </c>
      <c r="U5232">
        <v>214.54064790000001</v>
      </c>
      <c r="V5232">
        <v>22.46498016</v>
      </c>
      <c r="W5232">
        <v>2.6914920929999999</v>
      </c>
      <c r="X5232">
        <v>31.298947829999999</v>
      </c>
    </row>
    <row r="5233" spans="1:24" x14ac:dyDescent="0.25">
      <c r="A5233">
        <v>56</v>
      </c>
      <c r="B5233" s="1">
        <v>40435</v>
      </c>
      <c r="C5233" s="2">
        <f t="shared" si="81"/>
        <v>9</v>
      </c>
      <c r="D5233" s="2" t="s">
        <v>7499</v>
      </c>
      <c r="E5233">
        <v>13</v>
      </c>
      <c r="F5233">
        <v>5606</v>
      </c>
      <c r="G5233" t="s">
        <v>65</v>
      </c>
      <c r="H5233" t="s">
        <v>66</v>
      </c>
      <c r="I5233" t="s">
        <v>28</v>
      </c>
      <c r="J5233">
        <v>4075</v>
      </c>
      <c r="K5233" t="s">
        <v>28</v>
      </c>
      <c r="L5233">
        <v>10</v>
      </c>
      <c r="M5233">
        <v>101.66228940000001</v>
      </c>
      <c r="N5233">
        <v>9.2574720240000001</v>
      </c>
      <c r="O5233">
        <v>0.94321042700000002</v>
      </c>
      <c r="P5233">
        <v>12.40094163</v>
      </c>
      <c r="U5233">
        <v>94.151347380000004</v>
      </c>
      <c r="V5233">
        <v>8.8308817570000002</v>
      </c>
      <c r="W5233">
        <v>0.95142112499999998</v>
      </c>
      <c r="X5233">
        <v>12.25045624</v>
      </c>
    </row>
    <row r="5234" spans="1:24" x14ac:dyDescent="0.25">
      <c r="A5234">
        <v>56</v>
      </c>
      <c r="B5234" s="1">
        <v>40436</v>
      </c>
      <c r="C5234" s="2">
        <f t="shared" si="81"/>
        <v>9</v>
      </c>
      <c r="D5234" s="2" t="s">
        <v>7499</v>
      </c>
      <c r="E5234">
        <v>13</v>
      </c>
      <c r="F5234">
        <v>5606</v>
      </c>
      <c r="G5234" t="s">
        <v>65</v>
      </c>
      <c r="H5234" t="s">
        <v>66</v>
      </c>
      <c r="I5234" t="s">
        <v>28</v>
      </c>
      <c r="J5234">
        <v>4075</v>
      </c>
      <c r="K5234" t="s">
        <v>28</v>
      </c>
      <c r="L5234">
        <v>10</v>
      </c>
      <c r="M5234">
        <v>101.66228940000001</v>
      </c>
      <c r="N5234">
        <v>9.2574720240000001</v>
      </c>
      <c r="O5234">
        <v>0.94321042700000002</v>
      </c>
      <c r="P5234">
        <v>12.40094163</v>
      </c>
      <c r="U5234">
        <v>94.151347380000004</v>
      </c>
      <c r="V5234">
        <v>8.8308817570000002</v>
      </c>
      <c r="W5234">
        <v>0.95142112499999998</v>
      </c>
      <c r="X5234">
        <v>12.25045624</v>
      </c>
    </row>
    <row r="5235" spans="1:24" x14ac:dyDescent="0.25">
      <c r="A5235">
        <v>56</v>
      </c>
      <c r="B5235" s="1">
        <v>40437</v>
      </c>
      <c r="C5235" s="2">
        <f t="shared" si="81"/>
        <v>9</v>
      </c>
      <c r="D5235" s="2" t="s">
        <v>7499</v>
      </c>
      <c r="E5235">
        <v>13</v>
      </c>
      <c r="F5235">
        <v>5606</v>
      </c>
      <c r="G5235" t="s">
        <v>65</v>
      </c>
      <c r="H5235" t="s">
        <v>66</v>
      </c>
      <c r="I5235" t="s">
        <v>28</v>
      </c>
      <c r="J5235">
        <v>4075</v>
      </c>
      <c r="K5235" t="s">
        <v>28</v>
      </c>
      <c r="L5235">
        <v>10</v>
      </c>
      <c r="M5235">
        <v>101.66228940000001</v>
      </c>
      <c r="N5235">
        <v>9.2574720240000001</v>
      </c>
      <c r="O5235">
        <v>0.94321042700000002</v>
      </c>
      <c r="P5235">
        <v>12.40094163</v>
      </c>
      <c r="U5235">
        <v>94.151347380000004</v>
      </c>
      <c r="V5235">
        <v>8.8308817570000002</v>
      </c>
      <c r="W5235">
        <v>0.95142112499999998</v>
      </c>
      <c r="X5235">
        <v>12.25045624</v>
      </c>
    </row>
    <row r="5236" spans="1:24" x14ac:dyDescent="0.25">
      <c r="A5236">
        <v>56</v>
      </c>
      <c r="B5236" s="1">
        <v>40438</v>
      </c>
      <c r="C5236" s="2">
        <f t="shared" si="81"/>
        <v>9</v>
      </c>
      <c r="D5236" s="2" t="s">
        <v>7499</v>
      </c>
      <c r="E5236">
        <v>13</v>
      </c>
      <c r="F5236">
        <v>5606</v>
      </c>
      <c r="G5236" t="s">
        <v>65</v>
      </c>
      <c r="H5236" t="s">
        <v>66</v>
      </c>
      <c r="I5236" t="s">
        <v>28</v>
      </c>
      <c r="J5236">
        <v>4075</v>
      </c>
      <c r="K5236" t="s">
        <v>28</v>
      </c>
      <c r="L5236">
        <v>10</v>
      </c>
      <c r="M5236">
        <v>101.66228940000001</v>
      </c>
      <c r="N5236">
        <v>9.2574720240000001</v>
      </c>
      <c r="O5236">
        <v>0.94321042700000002</v>
      </c>
      <c r="P5236">
        <v>12.40094163</v>
      </c>
      <c r="U5236">
        <v>94.151347380000004</v>
      </c>
      <c r="V5236">
        <v>8.8308817570000002</v>
      </c>
      <c r="W5236">
        <v>0.95142112499999998</v>
      </c>
      <c r="X5236">
        <v>12.25045624</v>
      </c>
    </row>
    <row r="5237" spans="1:24" x14ac:dyDescent="0.25">
      <c r="A5237">
        <v>56</v>
      </c>
      <c r="B5237" s="1">
        <v>40439</v>
      </c>
      <c r="C5237" s="2">
        <f t="shared" si="81"/>
        <v>9</v>
      </c>
      <c r="D5237" s="2" t="s">
        <v>7499</v>
      </c>
      <c r="E5237">
        <v>13</v>
      </c>
      <c r="F5237">
        <v>5606</v>
      </c>
      <c r="G5237" t="s">
        <v>65</v>
      </c>
      <c r="H5237" t="s">
        <v>66</v>
      </c>
      <c r="I5237" t="s">
        <v>28</v>
      </c>
      <c r="J5237">
        <v>4075</v>
      </c>
      <c r="K5237" t="s">
        <v>28</v>
      </c>
      <c r="L5237">
        <v>10</v>
      </c>
      <c r="M5237">
        <v>101.66228940000001</v>
      </c>
      <c r="N5237">
        <v>9.2574720240000001</v>
      </c>
      <c r="O5237">
        <v>0.94321042700000002</v>
      </c>
      <c r="P5237">
        <v>12.40094163</v>
      </c>
      <c r="U5237">
        <v>94.151347380000004</v>
      </c>
      <c r="V5237">
        <v>8.8308817570000002</v>
      </c>
      <c r="W5237">
        <v>0.95142112499999998</v>
      </c>
      <c r="X5237">
        <v>12.25045624</v>
      </c>
    </row>
    <row r="5238" spans="1:24" x14ac:dyDescent="0.25">
      <c r="A5238">
        <v>56</v>
      </c>
      <c r="B5238" s="1">
        <v>40440</v>
      </c>
      <c r="C5238" s="2">
        <f t="shared" si="81"/>
        <v>9</v>
      </c>
      <c r="D5238" s="2" t="s">
        <v>7499</v>
      </c>
      <c r="E5238">
        <v>13</v>
      </c>
      <c r="F5238">
        <v>5606</v>
      </c>
      <c r="G5238" t="s">
        <v>65</v>
      </c>
      <c r="H5238" t="s">
        <v>66</v>
      </c>
      <c r="I5238" t="s">
        <v>28</v>
      </c>
      <c r="J5238">
        <v>4075</v>
      </c>
      <c r="K5238" t="s">
        <v>28</v>
      </c>
      <c r="L5238">
        <v>10</v>
      </c>
      <c r="M5238">
        <v>101.66228940000001</v>
      </c>
      <c r="N5238">
        <v>9.2574720240000001</v>
      </c>
      <c r="O5238">
        <v>0.94321042700000002</v>
      </c>
      <c r="P5238">
        <v>12.40094163</v>
      </c>
      <c r="U5238">
        <v>94.151347380000004</v>
      </c>
      <c r="V5238">
        <v>8.8308817570000002</v>
      </c>
      <c r="W5238">
        <v>0.95142112499999998</v>
      </c>
      <c r="X5238">
        <v>12.25045624</v>
      </c>
    </row>
    <row r="5239" spans="1:24" x14ac:dyDescent="0.25">
      <c r="A5239">
        <v>56</v>
      </c>
      <c r="B5239" s="1">
        <v>40441</v>
      </c>
      <c r="C5239" s="2">
        <f t="shared" si="81"/>
        <v>9</v>
      </c>
      <c r="D5239" s="2" t="s">
        <v>7499</v>
      </c>
      <c r="E5239">
        <v>13</v>
      </c>
      <c r="F5239">
        <v>5606</v>
      </c>
      <c r="G5239" t="s">
        <v>65</v>
      </c>
      <c r="H5239" t="s">
        <v>66</v>
      </c>
      <c r="I5239" t="s">
        <v>28</v>
      </c>
      <c r="J5239">
        <v>4075</v>
      </c>
      <c r="K5239" t="s">
        <v>28</v>
      </c>
      <c r="L5239">
        <v>10</v>
      </c>
      <c r="M5239">
        <v>101.66228940000001</v>
      </c>
      <c r="N5239">
        <v>9.2574720240000001</v>
      </c>
      <c r="O5239">
        <v>0.94321042700000002</v>
      </c>
      <c r="P5239">
        <v>12.40094163</v>
      </c>
      <c r="U5239">
        <v>94.151347380000004</v>
      </c>
      <c r="V5239">
        <v>8.8308817570000002</v>
      </c>
      <c r="W5239">
        <v>0.95142112499999998</v>
      </c>
      <c r="X5239">
        <v>12.25045624</v>
      </c>
    </row>
    <row r="5240" spans="1:24" x14ac:dyDescent="0.25">
      <c r="A5240">
        <v>56</v>
      </c>
      <c r="B5240" s="1">
        <v>40442</v>
      </c>
      <c r="C5240" s="2">
        <f t="shared" si="81"/>
        <v>9</v>
      </c>
      <c r="D5240" s="2" t="s">
        <v>7499</v>
      </c>
      <c r="E5240">
        <v>13</v>
      </c>
      <c r="F5240">
        <v>5606</v>
      </c>
      <c r="G5240" t="s">
        <v>65</v>
      </c>
      <c r="H5240" t="s">
        <v>66</v>
      </c>
      <c r="I5240" t="s">
        <v>28</v>
      </c>
      <c r="J5240">
        <v>4075</v>
      </c>
      <c r="K5240" t="s">
        <v>28</v>
      </c>
      <c r="L5240">
        <v>10</v>
      </c>
      <c r="M5240">
        <v>101.66228940000001</v>
      </c>
      <c r="N5240">
        <v>9.2574720240000001</v>
      </c>
      <c r="O5240">
        <v>0.94321042700000002</v>
      </c>
      <c r="P5240">
        <v>12.40094163</v>
      </c>
      <c r="U5240">
        <v>94.151347380000004</v>
      </c>
      <c r="V5240">
        <v>8.8308817570000002</v>
      </c>
      <c r="W5240">
        <v>0.95142112499999998</v>
      </c>
      <c r="X5240">
        <v>12.25045624</v>
      </c>
    </row>
    <row r="5241" spans="1:24" x14ac:dyDescent="0.25">
      <c r="A5241">
        <v>56</v>
      </c>
      <c r="B5241" s="1">
        <v>40443</v>
      </c>
      <c r="C5241" s="2">
        <f t="shared" si="81"/>
        <v>9</v>
      </c>
      <c r="D5241" s="2" t="s">
        <v>7499</v>
      </c>
      <c r="E5241">
        <v>13</v>
      </c>
      <c r="F5241">
        <v>5606</v>
      </c>
      <c r="G5241" t="s">
        <v>65</v>
      </c>
      <c r="H5241" t="s">
        <v>66</v>
      </c>
      <c r="I5241" t="s">
        <v>28</v>
      </c>
      <c r="J5241">
        <v>4075</v>
      </c>
      <c r="K5241" t="s">
        <v>28</v>
      </c>
      <c r="L5241">
        <v>10</v>
      </c>
      <c r="M5241">
        <v>101.66228940000001</v>
      </c>
      <c r="N5241">
        <v>9.2574720240000001</v>
      </c>
      <c r="O5241">
        <v>0.94321042700000002</v>
      </c>
      <c r="P5241">
        <v>12.40094163</v>
      </c>
      <c r="U5241">
        <v>94.151347380000004</v>
      </c>
      <c r="V5241">
        <v>8.8308817570000002</v>
      </c>
      <c r="W5241">
        <v>0.95142112499999998</v>
      </c>
      <c r="X5241">
        <v>12.25045624</v>
      </c>
    </row>
    <row r="5242" spans="1:24" x14ac:dyDescent="0.25">
      <c r="A5242">
        <v>56</v>
      </c>
      <c r="B5242" s="1">
        <v>40444</v>
      </c>
      <c r="C5242" s="2">
        <f t="shared" si="81"/>
        <v>9</v>
      </c>
      <c r="D5242" s="2" t="s">
        <v>7499</v>
      </c>
      <c r="E5242">
        <v>13</v>
      </c>
      <c r="F5242">
        <v>5606</v>
      </c>
      <c r="G5242" t="s">
        <v>65</v>
      </c>
      <c r="H5242" t="s">
        <v>66</v>
      </c>
      <c r="I5242" t="s">
        <v>28</v>
      </c>
      <c r="J5242">
        <v>4075</v>
      </c>
      <c r="K5242" t="s">
        <v>28</v>
      </c>
      <c r="L5242">
        <v>10</v>
      </c>
      <c r="M5242">
        <v>101.66228940000001</v>
      </c>
      <c r="N5242">
        <v>9.2574720240000001</v>
      </c>
      <c r="O5242">
        <v>0.94321042700000002</v>
      </c>
      <c r="P5242">
        <v>12.40094163</v>
      </c>
      <c r="U5242">
        <v>94.151347380000004</v>
      </c>
      <c r="V5242">
        <v>8.8308817570000002</v>
      </c>
      <c r="W5242">
        <v>0.95142112499999998</v>
      </c>
      <c r="X5242">
        <v>12.25045624</v>
      </c>
    </row>
    <row r="5243" spans="1:24" x14ac:dyDescent="0.25">
      <c r="A5243">
        <v>57</v>
      </c>
      <c r="B5243" s="1">
        <v>40491</v>
      </c>
      <c r="C5243" s="2">
        <f t="shared" si="81"/>
        <v>11</v>
      </c>
      <c r="D5243" s="2" t="s">
        <v>7499</v>
      </c>
      <c r="E5243">
        <v>1</v>
      </c>
      <c r="F5243">
        <v>5704</v>
      </c>
      <c r="G5243" t="s">
        <v>67</v>
      </c>
      <c r="H5243" t="s">
        <v>68</v>
      </c>
      <c r="I5243" t="s">
        <v>28</v>
      </c>
      <c r="J5243">
        <v>4066</v>
      </c>
      <c r="K5243" t="s">
        <v>28</v>
      </c>
      <c r="L5243">
        <v>10</v>
      </c>
      <c r="Q5243">
        <v>72.700947510000006</v>
      </c>
      <c r="R5243">
        <v>6.3844221760000002</v>
      </c>
      <c r="S5243">
        <v>0.72309653299999999</v>
      </c>
      <c r="T5243">
        <v>9.2634388269999999</v>
      </c>
      <c r="U5243">
        <v>72.700947510000006</v>
      </c>
      <c r="V5243">
        <v>6.3844221760000002</v>
      </c>
      <c r="W5243">
        <v>0.72309653299999999</v>
      </c>
      <c r="X5243">
        <v>9.2634388269999999</v>
      </c>
    </row>
    <row r="5244" spans="1:24" x14ac:dyDescent="0.25">
      <c r="A5244">
        <v>57</v>
      </c>
      <c r="B5244" s="1">
        <v>40492</v>
      </c>
      <c r="C5244" s="2">
        <f t="shared" si="81"/>
        <v>11</v>
      </c>
      <c r="D5244" s="2" t="s">
        <v>7499</v>
      </c>
      <c r="E5244">
        <v>1</v>
      </c>
      <c r="F5244">
        <v>5704</v>
      </c>
      <c r="G5244" t="s">
        <v>67</v>
      </c>
      <c r="H5244" t="s">
        <v>68</v>
      </c>
      <c r="I5244" t="s">
        <v>28</v>
      </c>
      <c r="J5244">
        <v>4066</v>
      </c>
      <c r="K5244" t="s">
        <v>28</v>
      </c>
      <c r="L5244">
        <v>10</v>
      </c>
      <c r="Q5244">
        <v>72.700947510000006</v>
      </c>
      <c r="R5244">
        <v>6.3844221760000002</v>
      </c>
      <c r="S5244">
        <v>0.72309653299999999</v>
      </c>
      <c r="T5244">
        <v>9.2634388269999999</v>
      </c>
      <c r="U5244">
        <v>72.700947510000006</v>
      </c>
      <c r="V5244">
        <v>6.3844221760000002</v>
      </c>
      <c r="W5244">
        <v>0.72309653299999999</v>
      </c>
      <c r="X5244">
        <v>9.2634388269999999</v>
      </c>
    </row>
    <row r="5245" spans="1:24" x14ac:dyDescent="0.25">
      <c r="A5245">
        <v>57</v>
      </c>
      <c r="B5245" s="1">
        <v>40493</v>
      </c>
      <c r="C5245" s="2">
        <f t="shared" si="81"/>
        <v>11</v>
      </c>
      <c r="D5245" s="2" t="s">
        <v>7499</v>
      </c>
      <c r="E5245">
        <v>1</v>
      </c>
      <c r="F5245">
        <v>5704</v>
      </c>
      <c r="G5245" t="s">
        <v>67</v>
      </c>
      <c r="H5245" t="s">
        <v>68</v>
      </c>
      <c r="I5245" t="s">
        <v>28</v>
      </c>
      <c r="J5245">
        <v>4066</v>
      </c>
      <c r="K5245" t="s">
        <v>28</v>
      </c>
      <c r="L5245">
        <v>10</v>
      </c>
      <c r="Q5245">
        <v>72.700947510000006</v>
      </c>
      <c r="R5245">
        <v>6.3844221760000002</v>
      </c>
      <c r="S5245">
        <v>0.72309653299999999</v>
      </c>
      <c r="T5245">
        <v>9.2634388269999999</v>
      </c>
      <c r="U5245">
        <v>72.700947510000006</v>
      </c>
      <c r="V5245">
        <v>6.3844221760000002</v>
      </c>
      <c r="W5245">
        <v>0.72309653299999999</v>
      </c>
      <c r="X5245">
        <v>9.2634388269999999</v>
      </c>
    </row>
    <row r="5246" spans="1:24" x14ac:dyDescent="0.25">
      <c r="A5246">
        <v>57</v>
      </c>
      <c r="B5246" s="1">
        <v>40494</v>
      </c>
      <c r="C5246" s="2">
        <f t="shared" si="81"/>
        <v>11</v>
      </c>
      <c r="D5246" s="2" t="s">
        <v>7499</v>
      </c>
      <c r="E5246">
        <v>1</v>
      </c>
      <c r="F5246">
        <v>5704</v>
      </c>
      <c r="G5246" t="s">
        <v>67</v>
      </c>
      <c r="H5246" t="s">
        <v>68</v>
      </c>
      <c r="I5246" t="s">
        <v>28</v>
      </c>
      <c r="J5246">
        <v>4066</v>
      </c>
      <c r="K5246" t="s">
        <v>28</v>
      </c>
      <c r="L5246">
        <v>10</v>
      </c>
      <c r="Q5246">
        <v>72.700947510000006</v>
      </c>
      <c r="R5246">
        <v>6.3844221760000002</v>
      </c>
      <c r="S5246">
        <v>0.72309653299999999</v>
      </c>
      <c r="T5246">
        <v>9.2634388269999999</v>
      </c>
      <c r="U5246">
        <v>72.700947510000006</v>
      </c>
      <c r="V5246">
        <v>6.3844221760000002</v>
      </c>
      <c r="W5246">
        <v>0.72309653299999999</v>
      </c>
      <c r="X5246">
        <v>9.2634388269999999</v>
      </c>
    </row>
    <row r="5247" spans="1:24" x14ac:dyDescent="0.25">
      <c r="A5247">
        <v>57</v>
      </c>
      <c r="B5247" s="1">
        <v>40495</v>
      </c>
      <c r="C5247" s="2">
        <f t="shared" si="81"/>
        <v>11</v>
      </c>
      <c r="D5247" s="2" t="s">
        <v>7499</v>
      </c>
      <c r="E5247">
        <v>1</v>
      </c>
      <c r="F5247">
        <v>5704</v>
      </c>
      <c r="G5247" t="s">
        <v>67</v>
      </c>
      <c r="H5247" t="s">
        <v>68</v>
      </c>
      <c r="I5247" t="s">
        <v>28</v>
      </c>
      <c r="J5247">
        <v>4066</v>
      </c>
      <c r="K5247" t="s">
        <v>28</v>
      </c>
      <c r="L5247">
        <v>10</v>
      </c>
      <c r="Q5247">
        <v>72.700947510000006</v>
      </c>
      <c r="R5247">
        <v>6.3844221760000002</v>
      </c>
      <c r="S5247">
        <v>0.72309653299999999</v>
      </c>
      <c r="T5247">
        <v>9.2634388269999999</v>
      </c>
      <c r="U5247">
        <v>72.700947510000006</v>
      </c>
      <c r="V5247">
        <v>6.3844221760000002</v>
      </c>
      <c r="W5247">
        <v>0.72309653299999999</v>
      </c>
      <c r="X5247">
        <v>9.2634388269999999</v>
      </c>
    </row>
    <row r="5248" spans="1:24" x14ac:dyDescent="0.25">
      <c r="A5248">
        <v>57</v>
      </c>
      <c r="B5248" s="1">
        <v>40496</v>
      </c>
      <c r="C5248" s="2">
        <f t="shared" si="81"/>
        <v>11</v>
      </c>
      <c r="D5248" s="2" t="s">
        <v>7499</v>
      </c>
      <c r="E5248">
        <v>1</v>
      </c>
      <c r="F5248">
        <v>5704</v>
      </c>
      <c r="G5248" t="s">
        <v>67</v>
      </c>
      <c r="H5248" t="s">
        <v>68</v>
      </c>
      <c r="I5248" t="s">
        <v>28</v>
      </c>
      <c r="J5248">
        <v>4066</v>
      </c>
      <c r="K5248" t="s">
        <v>28</v>
      </c>
      <c r="L5248">
        <v>10</v>
      </c>
      <c r="Q5248">
        <v>72.700947510000006</v>
      </c>
      <c r="R5248">
        <v>6.3844221760000002</v>
      </c>
      <c r="S5248">
        <v>0.72309653299999999</v>
      </c>
      <c r="T5248">
        <v>9.2634388269999999</v>
      </c>
      <c r="U5248">
        <v>72.700947510000006</v>
      </c>
      <c r="V5248">
        <v>6.3844221760000002</v>
      </c>
      <c r="W5248">
        <v>0.72309653299999999</v>
      </c>
      <c r="X5248">
        <v>9.2634388269999999</v>
      </c>
    </row>
    <row r="5249" spans="1:24" x14ac:dyDescent="0.25">
      <c r="A5249">
        <v>57</v>
      </c>
      <c r="B5249" s="1">
        <v>40497</v>
      </c>
      <c r="C5249" s="2">
        <f t="shared" si="81"/>
        <v>11</v>
      </c>
      <c r="D5249" s="2" t="s">
        <v>7499</v>
      </c>
      <c r="E5249">
        <v>1</v>
      </c>
      <c r="F5249">
        <v>5704</v>
      </c>
      <c r="G5249" t="s">
        <v>67</v>
      </c>
      <c r="H5249" t="s">
        <v>68</v>
      </c>
      <c r="I5249" t="s">
        <v>28</v>
      </c>
      <c r="J5249">
        <v>4066</v>
      </c>
      <c r="K5249" t="s">
        <v>28</v>
      </c>
      <c r="L5249">
        <v>10</v>
      </c>
      <c r="Q5249">
        <v>72.700947510000006</v>
      </c>
      <c r="R5249">
        <v>6.3844221760000002</v>
      </c>
      <c r="S5249">
        <v>0.72309653299999999</v>
      </c>
      <c r="T5249">
        <v>9.2634388269999999</v>
      </c>
      <c r="U5249">
        <v>72.700947510000006</v>
      </c>
      <c r="V5249">
        <v>6.3844221760000002</v>
      </c>
      <c r="W5249">
        <v>0.72309653299999999</v>
      </c>
      <c r="X5249">
        <v>9.2634388269999999</v>
      </c>
    </row>
    <row r="5250" spans="1:24" x14ac:dyDescent="0.25">
      <c r="A5250">
        <v>57</v>
      </c>
      <c r="B5250" s="1">
        <v>40498</v>
      </c>
      <c r="C5250" s="2">
        <f t="shared" si="81"/>
        <v>11</v>
      </c>
      <c r="D5250" s="2" t="s">
        <v>7499</v>
      </c>
      <c r="E5250">
        <v>1</v>
      </c>
      <c r="F5250">
        <v>5704</v>
      </c>
      <c r="G5250" t="s">
        <v>67</v>
      </c>
      <c r="H5250" t="s">
        <v>68</v>
      </c>
      <c r="I5250" t="s">
        <v>28</v>
      </c>
      <c r="J5250">
        <v>4066</v>
      </c>
      <c r="K5250" t="s">
        <v>28</v>
      </c>
      <c r="L5250">
        <v>10</v>
      </c>
      <c r="Q5250">
        <v>72.700947510000006</v>
      </c>
      <c r="R5250">
        <v>6.3844221760000002</v>
      </c>
      <c r="S5250">
        <v>0.72309653299999999</v>
      </c>
      <c r="T5250">
        <v>9.2634388269999999</v>
      </c>
      <c r="U5250">
        <v>72.700947510000006</v>
      </c>
      <c r="V5250">
        <v>6.3844221760000002</v>
      </c>
      <c r="W5250">
        <v>0.72309653299999999</v>
      </c>
      <c r="X5250">
        <v>9.2634388269999999</v>
      </c>
    </row>
    <row r="5251" spans="1:24" x14ac:dyDescent="0.25">
      <c r="A5251">
        <v>57</v>
      </c>
      <c r="B5251" s="1">
        <v>40499</v>
      </c>
      <c r="C5251" s="2">
        <f t="shared" ref="C5251:C5314" si="82">MONTH(B5251)</f>
        <v>11</v>
      </c>
      <c r="D5251" s="2" t="s">
        <v>7499</v>
      </c>
      <c r="E5251">
        <v>1</v>
      </c>
      <c r="F5251">
        <v>5704</v>
      </c>
      <c r="G5251" t="s">
        <v>67</v>
      </c>
      <c r="H5251" t="s">
        <v>68</v>
      </c>
      <c r="I5251" t="s">
        <v>28</v>
      </c>
      <c r="J5251">
        <v>4066</v>
      </c>
      <c r="K5251" t="s">
        <v>28</v>
      </c>
      <c r="L5251">
        <v>10</v>
      </c>
      <c r="Q5251">
        <v>72.700947510000006</v>
      </c>
      <c r="R5251">
        <v>6.3844221760000002</v>
      </c>
      <c r="S5251">
        <v>0.72309653299999999</v>
      </c>
      <c r="T5251">
        <v>9.2634388269999999</v>
      </c>
      <c r="U5251">
        <v>72.700947510000006</v>
      </c>
      <c r="V5251">
        <v>6.3844221760000002</v>
      </c>
      <c r="W5251">
        <v>0.72309653299999999</v>
      </c>
      <c r="X5251">
        <v>9.2634388269999999</v>
      </c>
    </row>
    <row r="5252" spans="1:24" x14ac:dyDescent="0.25">
      <c r="A5252">
        <v>57</v>
      </c>
      <c r="B5252" s="1">
        <v>40500</v>
      </c>
      <c r="C5252" s="2">
        <f t="shared" si="82"/>
        <v>11</v>
      </c>
      <c r="D5252" s="2" t="s">
        <v>7499</v>
      </c>
      <c r="E5252">
        <v>1</v>
      </c>
      <c r="F5252">
        <v>5704</v>
      </c>
      <c r="G5252" t="s">
        <v>67</v>
      </c>
      <c r="H5252" t="s">
        <v>68</v>
      </c>
      <c r="I5252" t="s">
        <v>28</v>
      </c>
      <c r="J5252">
        <v>4066</v>
      </c>
      <c r="K5252" t="s">
        <v>28</v>
      </c>
      <c r="L5252">
        <v>10</v>
      </c>
      <c r="Q5252">
        <v>72.700947510000006</v>
      </c>
      <c r="R5252">
        <v>6.3844221760000002</v>
      </c>
      <c r="S5252">
        <v>0.72309653299999999</v>
      </c>
      <c r="T5252">
        <v>9.2634388269999999</v>
      </c>
      <c r="U5252">
        <v>72.700947510000006</v>
      </c>
      <c r="V5252">
        <v>6.3844221760000002</v>
      </c>
      <c r="W5252">
        <v>0.72309653299999999</v>
      </c>
      <c r="X5252">
        <v>9.2634388269999999</v>
      </c>
    </row>
    <row r="5253" spans="1:24" x14ac:dyDescent="0.25">
      <c r="A5253">
        <v>57</v>
      </c>
      <c r="B5253" s="1">
        <v>40501</v>
      </c>
      <c r="C5253" s="2">
        <f t="shared" si="82"/>
        <v>11</v>
      </c>
      <c r="D5253" s="2" t="s">
        <v>7499</v>
      </c>
      <c r="E5253">
        <v>2</v>
      </c>
      <c r="F5253">
        <v>5704</v>
      </c>
      <c r="G5253" t="s">
        <v>67</v>
      </c>
      <c r="H5253" t="s">
        <v>68</v>
      </c>
      <c r="I5253" t="s">
        <v>28</v>
      </c>
      <c r="J5253">
        <v>4066</v>
      </c>
      <c r="K5253" t="s">
        <v>28</v>
      </c>
      <c r="L5253">
        <v>10</v>
      </c>
      <c r="Q5253">
        <v>137.49778370000001</v>
      </c>
      <c r="R5253">
        <v>10.793733400000001</v>
      </c>
      <c r="S5253">
        <v>1.306140587</v>
      </c>
      <c r="T5253">
        <v>15.82647381</v>
      </c>
      <c r="U5253">
        <v>137.49778370000001</v>
      </c>
      <c r="V5253">
        <v>10.793733400000001</v>
      </c>
      <c r="W5253">
        <v>1.306140587</v>
      </c>
      <c r="X5253">
        <v>15.82647381</v>
      </c>
    </row>
    <row r="5254" spans="1:24" x14ac:dyDescent="0.25">
      <c r="A5254">
        <v>57</v>
      </c>
      <c r="B5254" s="1">
        <v>40502</v>
      </c>
      <c r="C5254" s="2">
        <f t="shared" si="82"/>
        <v>11</v>
      </c>
      <c r="D5254" s="2" t="s">
        <v>7499</v>
      </c>
      <c r="E5254">
        <v>2</v>
      </c>
      <c r="F5254">
        <v>5704</v>
      </c>
      <c r="G5254" t="s">
        <v>67</v>
      </c>
      <c r="H5254" t="s">
        <v>68</v>
      </c>
      <c r="I5254" t="s">
        <v>28</v>
      </c>
      <c r="J5254">
        <v>4066</v>
      </c>
      <c r="K5254" t="s">
        <v>28</v>
      </c>
      <c r="L5254">
        <v>10</v>
      </c>
      <c r="Q5254">
        <v>137.49778370000001</v>
      </c>
      <c r="R5254">
        <v>10.793733400000001</v>
      </c>
      <c r="S5254">
        <v>1.306140587</v>
      </c>
      <c r="T5254">
        <v>15.82647381</v>
      </c>
      <c r="U5254">
        <v>137.49778370000001</v>
      </c>
      <c r="V5254">
        <v>10.793733400000001</v>
      </c>
      <c r="W5254">
        <v>1.306140587</v>
      </c>
      <c r="X5254">
        <v>15.82647381</v>
      </c>
    </row>
    <row r="5255" spans="1:24" x14ac:dyDescent="0.25">
      <c r="A5255">
        <v>57</v>
      </c>
      <c r="B5255" s="1">
        <v>40503</v>
      </c>
      <c r="C5255" s="2">
        <f t="shared" si="82"/>
        <v>11</v>
      </c>
      <c r="D5255" s="2" t="s">
        <v>7499</v>
      </c>
      <c r="E5255">
        <v>2</v>
      </c>
      <c r="F5255">
        <v>5704</v>
      </c>
      <c r="G5255" t="s">
        <v>67</v>
      </c>
      <c r="H5255" t="s">
        <v>68</v>
      </c>
      <c r="I5255" t="s">
        <v>28</v>
      </c>
      <c r="J5255">
        <v>4066</v>
      </c>
      <c r="K5255" t="s">
        <v>28</v>
      </c>
      <c r="L5255">
        <v>10</v>
      </c>
      <c r="Q5255">
        <v>137.49778370000001</v>
      </c>
      <c r="R5255">
        <v>10.793733400000001</v>
      </c>
      <c r="S5255">
        <v>1.306140587</v>
      </c>
      <c r="T5255">
        <v>15.82647381</v>
      </c>
      <c r="U5255">
        <v>137.49778370000001</v>
      </c>
      <c r="V5255">
        <v>10.793733400000001</v>
      </c>
      <c r="W5255">
        <v>1.306140587</v>
      </c>
      <c r="X5255">
        <v>15.82647381</v>
      </c>
    </row>
    <row r="5256" spans="1:24" x14ac:dyDescent="0.25">
      <c r="A5256">
        <v>57</v>
      </c>
      <c r="B5256" s="1">
        <v>40504</v>
      </c>
      <c r="C5256" s="2">
        <f t="shared" si="82"/>
        <v>11</v>
      </c>
      <c r="D5256" s="2" t="s">
        <v>7499</v>
      </c>
      <c r="E5256">
        <v>2</v>
      </c>
      <c r="F5256">
        <v>5704</v>
      </c>
      <c r="G5256" t="s">
        <v>67</v>
      </c>
      <c r="H5256" t="s">
        <v>68</v>
      </c>
      <c r="I5256" t="s">
        <v>28</v>
      </c>
      <c r="J5256">
        <v>4066</v>
      </c>
      <c r="K5256" t="s">
        <v>28</v>
      </c>
      <c r="L5256">
        <v>10</v>
      </c>
      <c r="Q5256">
        <v>137.49778370000001</v>
      </c>
      <c r="R5256">
        <v>10.793733400000001</v>
      </c>
      <c r="S5256">
        <v>1.306140587</v>
      </c>
      <c r="T5256">
        <v>15.82647381</v>
      </c>
      <c r="U5256">
        <v>137.49778370000001</v>
      </c>
      <c r="V5256">
        <v>10.793733400000001</v>
      </c>
      <c r="W5256">
        <v>1.306140587</v>
      </c>
      <c r="X5256">
        <v>15.82647381</v>
      </c>
    </row>
    <row r="5257" spans="1:24" x14ac:dyDescent="0.25">
      <c r="A5257">
        <v>57</v>
      </c>
      <c r="B5257" s="1">
        <v>40505</v>
      </c>
      <c r="C5257" s="2">
        <f t="shared" si="82"/>
        <v>11</v>
      </c>
      <c r="D5257" s="2" t="s">
        <v>7499</v>
      </c>
      <c r="E5257">
        <v>2</v>
      </c>
      <c r="F5257">
        <v>5704</v>
      </c>
      <c r="G5257" t="s">
        <v>67</v>
      </c>
      <c r="H5257" t="s">
        <v>68</v>
      </c>
      <c r="I5257" t="s">
        <v>28</v>
      </c>
      <c r="J5257">
        <v>4066</v>
      </c>
      <c r="K5257" t="s">
        <v>28</v>
      </c>
      <c r="L5257">
        <v>10</v>
      </c>
      <c r="Q5257">
        <v>137.49778370000001</v>
      </c>
      <c r="R5257">
        <v>10.793733400000001</v>
      </c>
      <c r="S5257">
        <v>1.306140587</v>
      </c>
      <c r="T5257">
        <v>15.82647381</v>
      </c>
      <c r="U5257">
        <v>137.49778370000001</v>
      </c>
      <c r="V5257">
        <v>10.793733400000001</v>
      </c>
      <c r="W5257">
        <v>1.306140587</v>
      </c>
      <c r="X5257">
        <v>15.82647381</v>
      </c>
    </row>
    <row r="5258" spans="1:24" x14ac:dyDescent="0.25">
      <c r="A5258">
        <v>57</v>
      </c>
      <c r="B5258" s="1">
        <v>40506</v>
      </c>
      <c r="C5258" s="2">
        <f t="shared" si="82"/>
        <v>11</v>
      </c>
      <c r="D5258" s="2" t="s">
        <v>7499</v>
      </c>
      <c r="E5258">
        <v>2</v>
      </c>
      <c r="F5258">
        <v>5704</v>
      </c>
      <c r="G5258" t="s">
        <v>67</v>
      </c>
      <c r="H5258" t="s">
        <v>68</v>
      </c>
      <c r="I5258" t="s">
        <v>28</v>
      </c>
      <c r="J5258">
        <v>4066</v>
      </c>
      <c r="K5258" t="s">
        <v>28</v>
      </c>
      <c r="L5258">
        <v>10</v>
      </c>
      <c r="Q5258">
        <v>137.49778370000001</v>
      </c>
      <c r="R5258">
        <v>10.793733400000001</v>
      </c>
      <c r="S5258">
        <v>1.306140587</v>
      </c>
      <c r="T5258">
        <v>15.82647381</v>
      </c>
      <c r="U5258">
        <v>137.49778370000001</v>
      </c>
      <c r="V5258">
        <v>10.793733400000001</v>
      </c>
      <c r="W5258">
        <v>1.306140587</v>
      </c>
      <c r="X5258">
        <v>15.82647381</v>
      </c>
    </row>
    <row r="5259" spans="1:24" x14ac:dyDescent="0.25">
      <c r="A5259">
        <v>57</v>
      </c>
      <c r="B5259" s="1">
        <v>40507</v>
      </c>
      <c r="C5259" s="2">
        <f t="shared" si="82"/>
        <v>11</v>
      </c>
      <c r="D5259" s="2" t="s">
        <v>7499</v>
      </c>
      <c r="E5259">
        <v>2</v>
      </c>
      <c r="F5259">
        <v>5704</v>
      </c>
      <c r="G5259" t="s">
        <v>67</v>
      </c>
      <c r="H5259" t="s">
        <v>68</v>
      </c>
      <c r="I5259" t="s">
        <v>28</v>
      </c>
      <c r="J5259">
        <v>4066</v>
      </c>
      <c r="K5259" t="s">
        <v>28</v>
      </c>
      <c r="L5259">
        <v>10</v>
      </c>
      <c r="Q5259">
        <v>137.49778370000001</v>
      </c>
      <c r="R5259">
        <v>10.793733400000001</v>
      </c>
      <c r="S5259">
        <v>1.306140587</v>
      </c>
      <c r="T5259">
        <v>15.82647381</v>
      </c>
      <c r="U5259">
        <v>137.49778370000001</v>
      </c>
      <c r="V5259">
        <v>10.793733400000001</v>
      </c>
      <c r="W5259">
        <v>1.306140587</v>
      </c>
      <c r="X5259">
        <v>15.82647381</v>
      </c>
    </row>
    <row r="5260" spans="1:24" x14ac:dyDescent="0.25">
      <c r="A5260">
        <v>57</v>
      </c>
      <c r="B5260" s="1">
        <v>40508</v>
      </c>
      <c r="C5260" s="2">
        <f t="shared" si="82"/>
        <v>11</v>
      </c>
      <c r="D5260" s="2" t="s">
        <v>7499</v>
      </c>
      <c r="E5260">
        <v>2</v>
      </c>
      <c r="F5260">
        <v>5704</v>
      </c>
      <c r="G5260" t="s">
        <v>67</v>
      </c>
      <c r="H5260" t="s">
        <v>68</v>
      </c>
      <c r="I5260" t="s">
        <v>28</v>
      </c>
      <c r="J5260">
        <v>4066</v>
      </c>
      <c r="K5260" t="s">
        <v>28</v>
      </c>
      <c r="L5260">
        <v>10</v>
      </c>
      <c r="Q5260">
        <v>137.49778370000001</v>
      </c>
      <c r="R5260">
        <v>10.793733400000001</v>
      </c>
      <c r="S5260">
        <v>1.306140587</v>
      </c>
      <c r="T5260">
        <v>15.82647381</v>
      </c>
      <c r="U5260">
        <v>137.49778370000001</v>
      </c>
      <c r="V5260">
        <v>10.793733400000001</v>
      </c>
      <c r="W5260">
        <v>1.306140587</v>
      </c>
      <c r="X5260">
        <v>15.82647381</v>
      </c>
    </row>
    <row r="5261" spans="1:24" x14ac:dyDescent="0.25">
      <c r="A5261">
        <v>57</v>
      </c>
      <c r="B5261" s="1">
        <v>40509</v>
      </c>
      <c r="C5261" s="2">
        <f t="shared" si="82"/>
        <v>11</v>
      </c>
      <c r="D5261" s="2" t="s">
        <v>7499</v>
      </c>
      <c r="E5261">
        <v>2</v>
      </c>
      <c r="F5261">
        <v>5704</v>
      </c>
      <c r="G5261" t="s">
        <v>67</v>
      </c>
      <c r="H5261" t="s">
        <v>68</v>
      </c>
      <c r="I5261" t="s">
        <v>28</v>
      </c>
      <c r="J5261">
        <v>4066</v>
      </c>
      <c r="K5261" t="s">
        <v>28</v>
      </c>
      <c r="L5261">
        <v>10</v>
      </c>
      <c r="Q5261">
        <v>137.49778370000001</v>
      </c>
      <c r="R5261">
        <v>10.793733400000001</v>
      </c>
      <c r="S5261">
        <v>1.306140587</v>
      </c>
      <c r="T5261">
        <v>15.82647381</v>
      </c>
      <c r="U5261">
        <v>137.49778370000001</v>
      </c>
      <c r="V5261">
        <v>10.793733400000001</v>
      </c>
      <c r="W5261">
        <v>1.306140587</v>
      </c>
      <c r="X5261">
        <v>15.82647381</v>
      </c>
    </row>
    <row r="5262" spans="1:24" x14ac:dyDescent="0.25">
      <c r="A5262">
        <v>57</v>
      </c>
      <c r="B5262" s="1">
        <v>40510</v>
      </c>
      <c r="C5262" s="2">
        <f t="shared" si="82"/>
        <v>11</v>
      </c>
      <c r="D5262" s="2" t="s">
        <v>7499</v>
      </c>
      <c r="E5262">
        <v>2</v>
      </c>
      <c r="F5262">
        <v>5704</v>
      </c>
      <c r="G5262" t="s">
        <v>67</v>
      </c>
      <c r="H5262" t="s">
        <v>68</v>
      </c>
      <c r="I5262" t="s">
        <v>28</v>
      </c>
      <c r="J5262">
        <v>4066</v>
      </c>
      <c r="K5262" t="s">
        <v>28</v>
      </c>
      <c r="L5262">
        <v>10</v>
      </c>
      <c r="Q5262">
        <v>137.49778370000001</v>
      </c>
      <c r="R5262">
        <v>10.793733400000001</v>
      </c>
      <c r="S5262">
        <v>1.306140587</v>
      </c>
      <c r="T5262">
        <v>15.82647381</v>
      </c>
      <c r="U5262">
        <v>137.49778370000001</v>
      </c>
      <c r="V5262">
        <v>10.793733400000001</v>
      </c>
      <c r="W5262">
        <v>1.306140587</v>
      </c>
      <c r="X5262">
        <v>15.82647381</v>
      </c>
    </row>
    <row r="5263" spans="1:24" x14ac:dyDescent="0.25">
      <c r="A5263">
        <v>57</v>
      </c>
      <c r="B5263" s="1">
        <v>40511</v>
      </c>
      <c r="C5263" s="2">
        <f t="shared" si="82"/>
        <v>11</v>
      </c>
      <c r="D5263" s="2" t="s">
        <v>7499</v>
      </c>
      <c r="E5263">
        <v>3</v>
      </c>
      <c r="F5263">
        <v>5704</v>
      </c>
      <c r="G5263" t="s">
        <v>67</v>
      </c>
      <c r="H5263" t="s">
        <v>68</v>
      </c>
      <c r="I5263" t="s">
        <v>28</v>
      </c>
      <c r="J5263">
        <v>4066</v>
      </c>
      <c r="K5263" t="s">
        <v>28</v>
      </c>
      <c r="L5263">
        <v>10</v>
      </c>
      <c r="Q5263">
        <v>164.5313184</v>
      </c>
      <c r="R5263">
        <v>13.180611409999999</v>
      </c>
      <c r="S5263">
        <v>1.4076967330000001</v>
      </c>
      <c r="T5263">
        <v>17.52339727</v>
      </c>
      <c r="U5263">
        <v>164.5313184</v>
      </c>
      <c r="V5263">
        <v>13.180611409999999</v>
      </c>
      <c r="W5263">
        <v>1.4076967330000001</v>
      </c>
      <c r="X5263">
        <v>17.52339727</v>
      </c>
    </row>
    <row r="5264" spans="1:24" x14ac:dyDescent="0.25">
      <c r="A5264">
        <v>57</v>
      </c>
      <c r="B5264" s="1">
        <v>40512</v>
      </c>
      <c r="C5264" s="2">
        <f t="shared" si="82"/>
        <v>11</v>
      </c>
      <c r="D5264" s="2" t="s">
        <v>7499</v>
      </c>
      <c r="E5264">
        <v>3</v>
      </c>
      <c r="F5264">
        <v>5704</v>
      </c>
      <c r="G5264" t="s">
        <v>67</v>
      </c>
      <c r="H5264" t="s">
        <v>68</v>
      </c>
      <c r="I5264" t="s">
        <v>28</v>
      </c>
      <c r="J5264">
        <v>4066</v>
      </c>
      <c r="K5264" t="s">
        <v>28</v>
      </c>
      <c r="L5264">
        <v>10</v>
      </c>
      <c r="Q5264">
        <v>164.5313184</v>
      </c>
      <c r="R5264">
        <v>13.180611409999999</v>
      </c>
      <c r="S5264">
        <v>1.4076967330000001</v>
      </c>
      <c r="T5264">
        <v>17.52339727</v>
      </c>
      <c r="U5264">
        <v>164.5313184</v>
      </c>
      <c r="V5264">
        <v>13.180611409999999</v>
      </c>
      <c r="W5264">
        <v>1.4076967330000001</v>
      </c>
      <c r="X5264">
        <v>17.52339727</v>
      </c>
    </row>
    <row r="5265" spans="1:24" x14ac:dyDescent="0.25">
      <c r="A5265">
        <v>57</v>
      </c>
      <c r="B5265" s="1">
        <v>40513</v>
      </c>
      <c r="C5265" s="2">
        <f t="shared" si="82"/>
        <v>12</v>
      </c>
      <c r="D5265" s="2" t="s">
        <v>7500</v>
      </c>
      <c r="E5265">
        <v>3</v>
      </c>
      <c r="F5265">
        <v>5704</v>
      </c>
      <c r="G5265" t="s">
        <v>67</v>
      </c>
      <c r="H5265" t="s">
        <v>68</v>
      </c>
      <c r="I5265" t="s">
        <v>28</v>
      </c>
      <c r="J5265">
        <v>4066</v>
      </c>
      <c r="K5265" t="s">
        <v>28</v>
      </c>
      <c r="L5265">
        <v>10</v>
      </c>
      <c r="Q5265">
        <v>164.5313184</v>
      </c>
      <c r="R5265">
        <v>13.180611409999999</v>
      </c>
      <c r="S5265">
        <v>1.4076967330000001</v>
      </c>
      <c r="T5265">
        <v>17.52339727</v>
      </c>
      <c r="U5265">
        <v>164.5313184</v>
      </c>
      <c r="V5265">
        <v>13.180611409999999</v>
      </c>
      <c r="W5265">
        <v>1.4076967330000001</v>
      </c>
      <c r="X5265">
        <v>17.52339727</v>
      </c>
    </row>
    <row r="5266" spans="1:24" x14ac:dyDescent="0.25">
      <c r="A5266">
        <v>57</v>
      </c>
      <c r="B5266" s="1">
        <v>40514</v>
      </c>
      <c r="C5266" s="2">
        <f t="shared" si="82"/>
        <v>12</v>
      </c>
      <c r="D5266" s="2" t="s">
        <v>7500</v>
      </c>
      <c r="E5266">
        <v>3</v>
      </c>
      <c r="F5266">
        <v>5704</v>
      </c>
      <c r="G5266" t="s">
        <v>67</v>
      </c>
      <c r="H5266" t="s">
        <v>68</v>
      </c>
      <c r="I5266" t="s">
        <v>28</v>
      </c>
      <c r="J5266">
        <v>4066</v>
      </c>
      <c r="K5266" t="s">
        <v>28</v>
      </c>
      <c r="L5266">
        <v>10</v>
      </c>
      <c r="Q5266">
        <v>164.5313184</v>
      </c>
      <c r="R5266">
        <v>13.180611409999999</v>
      </c>
      <c r="S5266">
        <v>1.4076967330000001</v>
      </c>
      <c r="T5266">
        <v>17.52339727</v>
      </c>
      <c r="U5266">
        <v>164.5313184</v>
      </c>
      <c r="V5266">
        <v>13.180611409999999</v>
      </c>
      <c r="W5266">
        <v>1.4076967330000001</v>
      </c>
      <c r="X5266">
        <v>17.52339727</v>
      </c>
    </row>
    <row r="5267" spans="1:24" x14ac:dyDescent="0.25">
      <c r="A5267">
        <v>57</v>
      </c>
      <c r="B5267" s="1">
        <v>40515</v>
      </c>
      <c r="C5267" s="2">
        <f t="shared" si="82"/>
        <v>12</v>
      </c>
      <c r="D5267" s="2" t="s">
        <v>7500</v>
      </c>
      <c r="E5267">
        <v>3</v>
      </c>
      <c r="F5267">
        <v>5704</v>
      </c>
      <c r="G5267" t="s">
        <v>67</v>
      </c>
      <c r="H5267" t="s">
        <v>68</v>
      </c>
      <c r="I5267" t="s">
        <v>28</v>
      </c>
      <c r="J5267">
        <v>4066</v>
      </c>
      <c r="K5267" t="s">
        <v>28</v>
      </c>
      <c r="L5267">
        <v>10</v>
      </c>
      <c r="Q5267">
        <v>164.5313184</v>
      </c>
      <c r="R5267">
        <v>13.180611409999999</v>
      </c>
      <c r="S5267">
        <v>1.4076967330000001</v>
      </c>
      <c r="T5267">
        <v>17.52339727</v>
      </c>
      <c r="U5267">
        <v>164.5313184</v>
      </c>
      <c r="V5267">
        <v>13.180611409999999</v>
      </c>
      <c r="W5267">
        <v>1.4076967330000001</v>
      </c>
      <c r="X5267">
        <v>17.52339727</v>
      </c>
    </row>
    <row r="5268" spans="1:24" x14ac:dyDescent="0.25">
      <c r="A5268">
        <v>57</v>
      </c>
      <c r="B5268" s="1">
        <v>40516</v>
      </c>
      <c r="C5268" s="2">
        <f t="shared" si="82"/>
        <v>12</v>
      </c>
      <c r="D5268" s="2" t="s">
        <v>7500</v>
      </c>
      <c r="E5268">
        <v>3</v>
      </c>
      <c r="F5268">
        <v>5704</v>
      </c>
      <c r="G5268" t="s">
        <v>67</v>
      </c>
      <c r="H5268" t="s">
        <v>68</v>
      </c>
      <c r="I5268" t="s">
        <v>28</v>
      </c>
      <c r="J5268">
        <v>4066</v>
      </c>
      <c r="K5268" t="s">
        <v>28</v>
      </c>
      <c r="L5268">
        <v>10</v>
      </c>
      <c r="Q5268">
        <v>164.5313184</v>
      </c>
      <c r="R5268">
        <v>13.180611409999999</v>
      </c>
      <c r="S5268">
        <v>1.4076967330000001</v>
      </c>
      <c r="T5268">
        <v>17.52339727</v>
      </c>
      <c r="U5268">
        <v>164.5313184</v>
      </c>
      <c r="V5268">
        <v>13.180611409999999</v>
      </c>
      <c r="W5268">
        <v>1.4076967330000001</v>
      </c>
      <c r="X5268">
        <v>17.52339727</v>
      </c>
    </row>
    <row r="5269" spans="1:24" x14ac:dyDescent="0.25">
      <c r="A5269">
        <v>57</v>
      </c>
      <c r="B5269" s="1">
        <v>40517</v>
      </c>
      <c r="C5269" s="2">
        <f t="shared" si="82"/>
        <v>12</v>
      </c>
      <c r="D5269" s="2" t="s">
        <v>7500</v>
      </c>
      <c r="E5269">
        <v>3</v>
      </c>
      <c r="F5269">
        <v>5704</v>
      </c>
      <c r="G5269" t="s">
        <v>67</v>
      </c>
      <c r="H5269" t="s">
        <v>68</v>
      </c>
      <c r="I5269" t="s">
        <v>28</v>
      </c>
      <c r="J5269">
        <v>4066</v>
      </c>
      <c r="K5269" t="s">
        <v>28</v>
      </c>
      <c r="L5269">
        <v>10</v>
      </c>
      <c r="Q5269">
        <v>164.5313184</v>
      </c>
      <c r="R5269">
        <v>13.180611409999999</v>
      </c>
      <c r="S5269">
        <v>1.4076967330000001</v>
      </c>
      <c r="T5269">
        <v>17.52339727</v>
      </c>
      <c r="U5269">
        <v>164.5313184</v>
      </c>
      <c r="V5269">
        <v>13.180611409999999</v>
      </c>
      <c r="W5269">
        <v>1.4076967330000001</v>
      </c>
      <c r="X5269">
        <v>17.52339727</v>
      </c>
    </row>
    <row r="5270" spans="1:24" x14ac:dyDescent="0.25">
      <c r="A5270">
        <v>57</v>
      </c>
      <c r="B5270" s="1">
        <v>40518</v>
      </c>
      <c r="C5270" s="2">
        <f t="shared" si="82"/>
        <v>12</v>
      </c>
      <c r="D5270" s="2" t="s">
        <v>7500</v>
      </c>
      <c r="E5270">
        <v>3</v>
      </c>
      <c r="F5270">
        <v>5704</v>
      </c>
      <c r="G5270" t="s">
        <v>67</v>
      </c>
      <c r="H5270" t="s">
        <v>68</v>
      </c>
      <c r="I5270" t="s">
        <v>28</v>
      </c>
      <c r="J5270">
        <v>4066</v>
      </c>
      <c r="K5270" t="s">
        <v>28</v>
      </c>
      <c r="L5270">
        <v>10</v>
      </c>
      <c r="Q5270">
        <v>164.5313184</v>
      </c>
      <c r="R5270">
        <v>13.180611409999999</v>
      </c>
      <c r="S5270">
        <v>1.4076967330000001</v>
      </c>
      <c r="T5270">
        <v>17.52339727</v>
      </c>
      <c r="U5270">
        <v>164.5313184</v>
      </c>
      <c r="V5270">
        <v>13.180611409999999</v>
      </c>
      <c r="W5270">
        <v>1.4076967330000001</v>
      </c>
      <c r="X5270">
        <v>17.52339727</v>
      </c>
    </row>
    <row r="5271" spans="1:24" x14ac:dyDescent="0.25">
      <c r="A5271">
        <v>57</v>
      </c>
      <c r="B5271" s="1">
        <v>40519</v>
      </c>
      <c r="C5271" s="2">
        <f t="shared" si="82"/>
        <v>12</v>
      </c>
      <c r="D5271" s="2" t="s">
        <v>7500</v>
      </c>
      <c r="E5271">
        <v>3</v>
      </c>
      <c r="F5271">
        <v>5704</v>
      </c>
      <c r="G5271" t="s">
        <v>67</v>
      </c>
      <c r="H5271" t="s">
        <v>68</v>
      </c>
      <c r="I5271" t="s">
        <v>28</v>
      </c>
      <c r="J5271">
        <v>4066</v>
      </c>
      <c r="K5271" t="s">
        <v>28</v>
      </c>
      <c r="L5271">
        <v>10</v>
      </c>
      <c r="Q5271">
        <v>164.5313184</v>
      </c>
      <c r="R5271">
        <v>13.180611409999999</v>
      </c>
      <c r="S5271">
        <v>1.4076967330000001</v>
      </c>
      <c r="T5271">
        <v>17.52339727</v>
      </c>
      <c r="U5271">
        <v>164.5313184</v>
      </c>
      <c r="V5271">
        <v>13.180611409999999</v>
      </c>
      <c r="W5271">
        <v>1.4076967330000001</v>
      </c>
      <c r="X5271">
        <v>17.52339727</v>
      </c>
    </row>
    <row r="5272" spans="1:24" x14ac:dyDescent="0.25">
      <c r="A5272">
        <v>57</v>
      </c>
      <c r="B5272" s="1">
        <v>40520</v>
      </c>
      <c r="C5272" s="2">
        <f t="shared" si="82"/>
        <v>12</v>
      </c>
      <c r="D5272" s="2" t="s">
        <v>7500</v>
      </c>
      <c r="E5272">
        <v>3</v>
      </c>
      <c r="F5272">
        <v>5704</v>
      </c>
      <c r="G5272" t="s">
        <v>67</v>
      </c>
      <c r="H5272" t="s">
        <v>68</v>
      </c>
      <c r="I5272" t="s">
        <v>28</v>
      </c>
      <c r="J5272">
        <v>4066</v>
      </c>
      <c r="K5272" t="s">
        <v>28</v>
      </c>
      <c r="L5272">
        <v>10</v>
      </c>
      <c r="Q5272">
        <v>164.5313184</v>
      </c>
      <c r="R5272">
        <v>13.180611409999999</v>
      </c>
      <c r="S5272">
        <v>1.4076967330000001</v>
      </c>
      <c r="T5272">
        <v>17.52339727</v>
      </c>
      <c r="U5272">
        <v>164.5313184</v>
      </c>
      <c r="V5272">
        <v>13.180611409999999</v>
      </c>
      <c r="W5272">
        <v>1.4076967330000001</v>
      </c>
      <c r="X5272">
        <v>17.52339727</v>
      </c>
    </row>
    <row r="5273" spans="1:24" x14ac:dyDescent="0.25">
      <c r="A5273">
        <v>57</v>
      </c>
      <c r="B5273" s="1">
        <v>40521</v>
      </c>
      <c r="C5273" s="2">
        <f t="shared" si="82"/>
        <v>12</v>
      </c>
      <c r="D5273" s="2" t="s">
        <v>7500</v>
      </c>
      <c r="E5273">
        <v>4</v>
      </c>
      <c r="F5273">
        <v>5704</v>
      </c>
      <c r="G5273" t="s">
        <v>67</v>
      </c>
      <c r="H5273" t="s">
        <v>68</v>
      </c>
      <c r="I5273" t="s">
        <v>28</v>
      </c>
      <c r="J5273">
        <v>4066</v>
      </c>
      <c r="K5273" t="s">
        <v>28</v>
      </c>
      <c r="L5273">
        <v>10</v>
      </c>
      <c r="Q5273">
        <v>108.4016072</v>
      </c>
      <c r="R5273">
        <v>8.2908400400000009</v>
      </c>
      <c r="S5273">
        <v>0.93483855999999999</v>
      </c>
      <c r="T5273">
        <v>11.743626239999999</v>
      </c>
      <c r="U5273">
        <v>108.4016072</v>
      </c>
      <c r="V5273">
        <v>8.2908400400000009</v>
      </c>
      <c r="W5273">
        <v>0.93483855999999999</v>
      </c>
      <c r="X5273">
        <v>11.743626239999999</v>
      </c>
    </row>
    <row r="5274" spans="1:24" x14ac:dyDescent="0.25">
      <c r="A5274">
        <v>57</v>
      </c>
      <c r="B5274" s="1">
        <v>40522</v>
      </c>
      <c r="C5274" s="2">
        <f t="shared" si="82"/>
        <v>12</v>
      </c>
      <c r="D5274" s="2" t="s">
        <v>7500</v>
      </c>
      <c r="E5274">
        <v>4</v>
      </c>
      <c r="F5274">
        <v>5704</v>
      </c>
      <c r="G5274" t="s">
        <v>67</v>
      </c>
      <c r="H5274" t="s">
        <v>68</v>
      </c>
      <c r="I5274" t="s">
        <v>28</v>
      </c>
      <c r="J5274">
        <v>4066</v>
      </c>
      <c r="K5274" t="s">
        <v>28</v>
      </c>
      <c r="L5274">
        <v>10</v>
      </c>
      <c r="Q5274">
        <v>108.4016072</v>
      </c>
      <c r="R5274">
        <v>8.2908400400000009</v>
      </c>
      <c r="S5274">
        <v>0.93483855999999999</v>
      </c>
      <c r="T5274">
        <v>11.743626239999999</v>
      </c>
      <c r="U5274">
        <v>108.4016072</v>
      </c>
      <c r="V5274">
        <v>8.2908400400000009</v>
      </c>
      <c r="W5274">
        <v>0.93483855999999999</v>
      </c>
      <c r="X5274">
        <v>11.743626239999999</v>
      </c>
    </row>
    <row r="5275" spans="1:24" x14ac:dyDescent="0.25">
      <c r="A5275">
        <v>57</v>
      </c>
      <c r="B5275" s="1">
        <v>40523</v>
      </c>
      <c r="C5275" s="2">
        <f t="shared" si="82"/>
        <v>12</v>
      </c>
      <c r="D5275" s="2" t="s">
        <v>7500</v>
      </c>
      <c r="E5275">
        <v>4</v>
      </c>
      <c r="F5275">
        <v>5704</v>
      </c>
      <c r="G5275" t="s">
        <v>67</v>
      </c>
      <c r="H5275" t="s">
        <v>68</v>
      </c>
      <c r="I5275" t="s">
        <v>28</v>
      </c>
      <c r="J5275">
        <v>4066</v>
      </c>
      <c r="K5275" t="s">
        <v>28</v>
      </c>
      <c r="L5275">
        <v>10</v>
      </c>
      <c r="Q5275">
        <v>108.4016072</v>
      </c>
      <c r="R5275">
        <v>8.2908400400000009</v>
      </c>
      <c r="S5275">
        <v>0.93483855999999999</v>
      </c>
      <c r="T5275">
        <v>11.743626239999999</v>
      </c>
      <c r="U5275">
        <v>108.4016072</v>
      </c>
      <c r="V5275">
        <v>8.2908400400000009</v>
      </c>
      <c r="W5275">
        <v>0.93483855999999999</v>
      </c>
      <c r="X5275">
        <v>11.743626239999999</v>
      </c>
    </row>
    <row r="5276" spans="1:24" x14ac:dyDescent="0.25">
      <c r="A5276">
        <v>57</v>
      </c>
      <c r="B5276" s="1">
        <v>40524</v>
      </c>
      <c r="C5276" s="2">
        <f t="shared" si="82"/>
        <v>12</v>
      </c>
      <c r="D5276" s="2" t="s">
        <v>7500</v>
      </c>
      <c r="E5276">
        <v>4</v>
      </c>
      <c r="F5276">
        <v>5704</v>
      </c>
      <c r="G5276" t="s">
        <v>67</v>
      </c>
      <c r="H5276" t="s">
        <v>68</v>
      </c>
      <c r="I5276" t="s">
        <v>28</v>
      </c>
      <c r="J5276">
        <v>4066</v>
      </c>
      <c r="K5276" t="s">
        <v>28</v>
      </c>
      <c r="L5276">
        <v>10</v>
      </c>
      <c r="Q5276">
        <v>108.4016072</v>
      </c>
      <c r="R5276">
        <v>8.2908400400000009</v>
      </c>
      <c r="S5276">
        <v>0.93483855999999999</v>
      </c>
      <c r="T5276">
        <v>11.743626239999999</v>
      </c>
      <c r="U5276">
        <v>108.4016072</v>
      </c>
      <c r="V5276">
        <v>8.2908400400000009</v>
      </c>
      <c r="W5276">
        <v>0.93483855999999999</v>
      </c>
      <c r="X5276">
        <v>11.743626239999999</v>
      </c>
    </row>
    <row r="5277" spans="1:24" x14ac:dyDescent="0.25">
      <c r="A5277">
        <v>57</v>
      </c>
      <c r="B5277" s="1">
        <v>40525</v>
      </c>
      <c r="C5277" s="2">
        <f t="shared" si="82"/>
        <v>12</v>
      </c>
      <c r="D5277" s="2" t="s">
        <v>7500</v>
      </c>
      <c r="E5277">
        <v>4</v>
      </c>
      <c r="F5277">
        <v>5704</v>
      </c>
      <c r="G5277" t="s">
        <v>67</v>
      </c>
      <c r="H5277" t="s">
        <v>68</v>
      </c>
      <c r="I5277" t="s">
        <v>28</v>
      </c>
      <c r="J5277">
        <v>4066</v>
      </c>
      <c r="K5277" t="s">
        <v>28</v>
      </c>
      <c r="L5277">
        <v>10</v>
      </c>
      <c r="Q5277">
        <v>108.4016072</v>
      </c>
      <c r="R5277">
        <v>8.2908400400000009</v>
      </c>
      <c r="S5277">
        <v>0.93483855999999999</v>
      </c>
      <c r="T5277">
        <v>11.743626239999999</v>
      </c>
      <c r="U5277">
        <v>108.4016072</v>
      </c>
      <c r="V5277">
        <v>8.2908400400000009</v>
      </c>
      <c r="W5277">
        <v>0.93483855999999999</v>
      </c>
      <c r="X5277">
        <v>11.743626239999999</v>
      </c>
    </row>
    <row r="5278" spans="1:24" x14ac:dyDescent="0.25">
      <c r="A5278">
        <v>57</v>
      </c>
      <c r="B5278" s="1">
        <v>40526</v>
      </c>
      <c r="C5278" s="2">
        <f t="shared" si="82"/>
        <v>12</v>
      </c>
      <c r="D5278" s="2" t="s">
        <v>7500</v>
      </c>
      <c r="E5278">
        <v>4</v>
      </c>
      <c r="F5278">
        <v>5704</v>
      </c>
      <c r="G5278" t="s">
        <v>67</v>
      </c>
      <c r="H5278" t="s">
        <v>68</v>
      </c>
      <c r="I5278" t="s">
        <v>28</v>
      </c>
      <c r="J5278">
        <v>4066</v>
      </c>
      <c r="K5278" t="s">
        <v>28</v>
      </c>
      <c r="L5278">
        <v>10</v>
      </c>
      <c r="Q5278">
        <v>108.4016072</v>
      </c>
      <c r="R5278">
        <v>8.2908400400000009</v>
      </c>
      <c r="S5278">
        <v>0.93483855999999999</v>
      </c>
      <c r="T5278">
        <v>11.743626239999999</v>
      </c>
      <c r="U5278">
        <v>108.4016072</v>
      </c>
      <c r="V5278">
        <v>8.2908400400000009</v>
      </c>
      <c r="W5278">
        <v>0.93483855999999999</v>
      </c>
      <c r="X5278">
        <v>11.743626239999999</v>
      </c>
    </row>
    <row r="5279" spans="1:24" x14ac:dyDescent="0.25">
      <c r="A5279">
        <v>57</v>
      </c>
      <c r="B5279" s="1">
        <v>40527</v>
      </c>
      <c r="C5279" s="2">
        <f t="shared" si="82"/>
        <v>12</v>
      </c>
      <c r="D5279" s="2" t="s">
        <v>7500</v>
      </c>
      <c r="E5279">
        <v>4</v>
      </c>
      <c r="F5279">
        <v>5704</v>
      </c>
      <c r="G5279" t="s">
        <v>67</v>
      </c>
      <c r="H5279" t="s">
        <v>68</v>
      </c>
      <c r="I5279" t="s">
        <v>28</v>
      </c>
      <c r="J5279">
        <v>4066</v>
      </c>
      <c r="K5279" t="s">
        <v>28</v>
      </c>
      <c r="L5279">
        <v>10</v>
      </c>
      <c r="Q5279">
        <v>108.4016072</v>
      </c>
      <c r="R5279">
        <v>8.2908400400000009</v>
      </c>
      <c r="S5279">
        <v>0.93483855999999999</v>
      </c>
      <c r="T5279">
        <v>11.743626239999999</v>
      </c>
      <c r="U5279">
        <v>108.4016072</v>
      </c>
      <c r="V5279">
        <v>8.2908400400000009</v>
      </c>
      <c r="W5279">
        <v>0.93483855999999999</v>
      </c>
      <c r="X5279">
        <v>11.743626239999999</v>
      </c>
    </row>
    <row r="5280" spans="1:24" x14ac:dyDescent="0.25">
      <c r="A5280">
        <v>57</v>
      </c>
      <c r="B5280" s="1">
        <v>40528</v>
      </c>
      <c r="C5280" s="2">
        <f t="shared" si="82"/>
        <v>12</v>
      </c>
      <c r="D5280" s="2" t="s">
        <v>7500</v>
      </c>
      <c r="E5280">
        <v>4</v>
      </c>
      <c r="F5280">
        <v>5704</v>
      </c>
      <c r="G5280" t="s">
        <v>67</v>
      </c>
      <c r="H5280" t="s">
        <v>68</v>
      </c>
      <c r="I5280" t="s">
        <v>28</v>
      </c>
      <c r="J5280">
        <v>4066</v>
      </c>
      <c r="K5280" t="s">
        <v>28</v>
      </c>
      <c r="L5280">
        <v>10</v>
      </c>
      <c r="Q5280">
        <v>108.4016072</v>
      </c>
      <c r="R5280">
        <v>8.2908400400000009</v>
      </c>
      <c r="S5280">
        <v>0.93483855999999999</v>
      </c>
      <c r="T5280">
        <v>11.743626239999999</v>
      </c>
      <c r="U5280">
        <v>108.4016072</v>
      </c>
      <c r="V5280">
        <v>8.2908400400000009</v>
      </c>
      <c r="W5280">
        <v>0.93483855999999999</v>
      </c>
      <c r="X5280">
        <v>11.743626239999999</v>
      </c>
    </row>
    <row r="5281" spans="1:24" x14ac:dyDescent="0.25">
      <c r="A5281">
        <v>57</v>
      </c>
      <c r="B5281" s="1">
        <v>40529</v>
      </c>
      <c r="C5281" s="2">
        <f t="shared" si="82"/>
        <v>12</v>
      </c>
      <c r="D5281" s="2" t="s">
        <v>7500</v>
      </c>
      <c r="E5281">
        <v>4</v>
      </c>
      <c r="F5281">
        <v>5704</v>
      </c>
      <c r="G5281" t="s">
        <v>67</v>
      </c>
      <c r="H5281" t="s">
        <v>68</v>
      </c>
      <c r="I5281" t="s">
        <v>28</v>
      </c>
      <c r="J5281">
        <v>4066</v>
      </c>
      <c r="K5281" t="s">
        <v>28</v>
      </c>
      <c r="L5281">
        <v>10</v>
      </c>
      <c r="Q5281">
        <v>108.4016072</v>
      </c>
      <c r="R5281">
        <v>8.2908400400000009</v>
      </c>
      <c r="S5281">
        <v>0.93483855999999999</v>
      </c>
      <c r="T5281">
        <v>11.743626239999999</v>
      </c>
      <c r="U5281">
        <v>108.4016072</v>
      </c>
      <c r="V5281">
        <v>8.2908400400000009</v>
      </c>
      <c r="W5281">
        <v>0.93483855999999999</v>
      </c>
      <c r="X5281">
        <v>11.743626239999999</v>
      </c>
    </row>
    <row r="5282" spans="1:24" x14ac:dyDescent="0.25">
      <c r="A5282">
        <v>57</v>
      </c>
      <c r="B5282" s="1">
        <v>40530</v>
      </c>
      <c r="C5282" s="2">
        <f t="shared" si="82"/>
        <v>12</v>
      </c>
      <c r="D5282" s="2" t="s">
        <v>7500</v>
      </c>
      <c r="E5282">
        <v>4</v>
      </c>
      <c r="F5282">
        <v>5704</v>
      </c>
      <c r="G5282" t="s">
        <v>67</v>
      </c>
      <c r="H5282" t="s">
        <v>68</v>
      </c>
      <c r="I5282" t="s">
        <v>28</v>
      </c>
      <c r="J5282">
        <v>4066</v>
      </c>
      <c r="K5282" t="s">
        <v>28</v>
      </c>
      <c r="L5282">
        <v>10</v>
      </c>
      <c r="Q5282">
        <v>108.4016072</v>
      </c>
      <c r="R5282">
        <v>8.2908400400000009</v>
      </c>
      <c r="S5282">
        <v>0.93483855999999999</v>
      </c>
      <c r="T5282">
        <v>11.743626239999999</v>
      </c>
      <c r="U5282">
        <v>108.4016072</v>
      </c>
      <c r="V5282">
        <v>8.2908400400000009</v>
      </c>
      <c r="W5282">
        <v>0.93483855999999999</v>
      </c>
      <c r="X5282">
        <v>11.743626239999999</v>
      </c>
    </row>
    <row r="5283" spans="1:24" x14ac:dyDescent="0.25">
      <c r="A5283">
        <v>57</v>
      </c>
      <c r="B5283" s="1">
        <v>40531</v>
      </c>
      <c r="C5283" s="2">
        <f t="shared" si="82"/>
        <v>12</v>
      </c>
      <c r="D5283" s="2" t="s">
        <v>7500</v>
      </c>
      <c r="E5283">
        <v>5</v>
      </c>
      <c r="F5283">
        <v>5704</v>
      </c>
      <c r="G5283" t="s">
        <v>67</v>
      </c>
      <c r="H5283" t="s">
        <v>68</v>
      </c>
      <c r="I5283" t="s">
        <v>28</v>
      </c>
      <c r="J5283">
        <v>4066</v>
      </c>
      <c r="K5283" t="s">
        <v>28</v>
      </c>
      <c r="L5283">
        <v>10</v>
      </c>
      <c r="Q5283">
        <v>81.699695680000005</v>
      </c>
      <c r="R5283">
        <v>5.9731876369999997</v>
      </c>
      <c r="S5283">
        <v>0.65798292000000003</v>
      </c>
      <c r="T5283">
        <v>8.7945436400000006</v>
      </c>
      <c r="U5283">
        <v>81.699695680000005</v>
      </c>
      <c r="V5283">
        <v>5.9731876369999997</v>
      </c>
      <c r="W5283">
        <v>0.65798292000000003</v>
      </c>
      <c r="X5283">
        <v>8.7945436400000006</v>
      </c>
    </row>
    <row r="5284" spans="1:24" x14ac:dyDescent="0.25">
      <c r="A5284">
        <v>57</v>
      </c>
      <c r="B5284" s="1">
        <v>40532</v>
      </c>
      <c r="C5284" s="2">
        <f t="shared" si="82"/>
        <v>12</v>
      </c>
      <c r="D5284" s="2" t="s">
        <v>7500</v>
      </c>
      <c r="E5284">
        <v>5</v>
      </c>
      <c r="F5284">
        <v>5704</v>
      </c>
      <c r="G5284" t="s">
        <v>67</v>
      </c>
      <c r="H5284" t="s">
        <v>68</v>
      </c>
      <c r="I5284" t="s">
        <v>28</v>
      </c>
      <c r="J5284">
        <v>4066</v>
      </c>
      <c r="K5284" t="s">
        <v>28</v>
      </c>
      <c r="L5284">
        <v>10</v>
      </c>
      <c r="Q5284">
        <v>81.699695680000005</v>
      </c>
      <c r="R5284">
        <v>5.9731876369999997</v>
      </c>
      <c r="S5284">
        <v>0.65798292000000003</v>
      </c>
      <c r="T5284">
        <v>8.7945436400000006</v>
      </c>
      <c r="U5284">
        <v>81.699695680000005</v>
      </c>
      <c r="V5284">
        <v>5.9731876369999997</v>
      </c>
      <c r="W5284">
        <v>0.65798292000000003</v>
      </c>
      <c r="X5284">
        <v>8.7945436400000006</v>
      </c>
    </row>
    <row r="5285" spans="1:24" x14ac:dyDescent="0.25">
      <c r="A5285">
        <v>57</v>
      </c>
      <c r="B5285" s="1">
        <v>40533</v>
      </c>
      <c r="C5285" s="2">
        <f t="shared" si="82"/>
        <v>12</v>
      </c>
      <c r="D5285" s="2" t="s">
        <v>7500</v>
      </c>
      <c r="E5285">
        <v>5</v>
      </c>
      <c r="F5285">
        <v>5704</v>
      </c>
      <c r="G5285" t="s">
        <v>67</v>
      </c>
      <c r="H5285" t="s">
        <v>68</v>
      </c>
      <c r="I5285" t="s">
        <v>28</v>
      </c>
      <c r="J5285">
        <v>4066</v>
      </c>
      <c r="K5285" t="s">
        <v>28</v>
      </c>
      <c r="L5285">
        <v>10</v>
      </c>
      <c r="Q5285">
        <v>81.699695680000005</v>
      </c>
      <c r="R5285">
        <v>5.9731876369999997</v>
      </c>
      <c r="S5285">
        <v>0.65798292000000003</v>
      </c>
      <c r="T5285">
        <v>8.7945436400000006</v>
      </c>
      <c r="U5285">
        <v>81.699695680000005</v>
      </c>
      <c r="V5285">
        <v>5.9731876369999997</v>
      </c>
      <c r="W5285">
        <v>0.65798292000000003</v>
      </c>
      <c r="X5285">
        <v>8.7945436400000006</v>
      </c>
    </row>
    <row r="5286" spans="1:24" x14ac:dyDescent="0.25">
      <c r="A5286">
        <v>57</v>
      </c>
      <c r="B5286" s="1">
        <v>40534</v>
      </c>
      <c r="C5286" s="2">
        <f t="shared" si="82"/>
        <v>12</v>
      </c>
      <c r="D5286" s="2" t="s">
        <v>7500</v>
      </c>
      <c r="E5286">
        <v>5</v>
      </c>
      <c r="F5286">
        <v>5704</v>
      </c>
      <c r="G5286" t="s">
        <v>67</v>
      </c>
      <c r="H5286" t="s">
        <v>68</v>
      </c>
      <c r="I5286" t="s">
        <v>28</v>
      </c>
      <c r="J5286">
        <v>4066</v>
      </c>
      <c r="K5286" t="s">
        <v>28</v>
      </c>
      <c r="L5286">
        <v>10</v>
      </c>
      <c r="Q5286">
        <v>81.699695680000005</v>
      </c>
      <c r="R5286">
        <v>5.9731876369999997</v>
      </c>
      <c r="S5286">
        <v>0.65798292000000003</v>
      </c>
      <c r="T5286">
        <v>8.7945436400000006</v>
      </c>
      <c r="U5286">
        <v>81.699695680000005</v>
      </c>
      <c r="V5286">
        <v>5.9731876369999997</v>
      </c>
      <c r="W5286">
        <v>0.65798292000000003</v>
      </c>
      <c r="X5286">
        <v>8.7945436400000006</v>
      </c>
    </row>
    <row r="5287" spans="1:24" x14ac:dyDescent="0.25">
      <c r="A5287">
        <v>57</v>
      </c>
      <c r="B5287" s="1">
        <v>40535</v>
      </c>
      <c r="C5287" s="2">
        <f t="shared" si="82"/>
        <v>12</v>
      </c>
      <c r="D5287" s="2" t="s">
        <v>7500</v>
      </c>
      <c r="E5287">
        <v>5</v>
      </c>
      <c r="F5287">
        <v>5704</v>
      </c>
      <c r="G5287" t="s">
        <v>67</v>
      </c>
      <c r="H5287" t="s">
        <v>68</v>
      </c>
      <c r="I5287" t="s">
        <v>28</v>
      </c>
      <c r="J5287">
        <v>4066</v>
      </c>
      <c r="K5287" t="s">
        <v>28</v>
      </c>
      <c r="L5287">
        <v>10</v>
      </c>
      <c r="Q5287">
        <v>81.699695680000005</v>
      </c>
      <c r="R5287">
        <v>5.9731876369999997</v>
      </c>
      <c r="S5287">
        <v>0.65798292000000003</v>
      </c>
      <c r="T5287">
        <v>8.7945436400000006</v>
      </c>
      <c r="U5287">
        <v>81.699695680000005</v>
      </c>
      <c r="V5287">
        <v>5.9731876369999997</v>
      </c>
      <c r="W5287">
        <v>0.65798292000000003</v>
      </c>
      <c r="X5287">
        <v>8.7945436400000006</v>
      </c>
    </row>
    <row r="5288" spans="1:24" x14ac:dyDescent="0.25">
      <c r="A5288">
        <v>57</v>
      </c>
      <c r="B5288" s="1">
        <v>40536</v>
      </c>
      <c r="C5288" s="2">
        <f t="shared" si="82"/>
        <v>12</v>
      </c>
      <c r="D5288" s="2" t="s">
        <v>7500</v>
      </c>
      <c r="E5288">
        <v>5</v>
      </c>
      <c r="F5288">
        <v>5704</v>
      </c>
      <c r="G5288" t="s">
        <v>67</v>
      </c>
      <c r="H5288" t="s">
        <v>68</v>
      </c>
      <c r="I5288" t="s">
        <v>28</v>
      </c>
      <c r="J5288">
        <v>4066</v>
      </c>
      <c r="K5288" t="s">
        <v>28</v>
      </c>
      <c r="L5288">
        <v>10</v>
      </c>
      <c r="Q5288">
        <v>81.699695680000005</v>
      </c>
      <c r="R5288">
        <v>5.9731876369999997</v>
      </c>
      <c r="S5288">
        <v>0.65798292000000003</v>
      </c>
      <c r="T5288">
        <v>8.7945436400000006</v>
      </c>
      <c r="U5288">
        <v>81.699695680000005</v>
      </c>
      <c r="V5288">
        <v>5.9731876369999997</v>
      </c>
      <c r="W5288">
        <v>0.65798292000000003</v>
      </c>
      <c r="X5288">
        <v>8.7945436400000006</v>
      </c>
    </row>
    <row r="5289" spans="1:24" x14ac:dyDescent="0.25">
      <c r="A5289">
        <v>57</v>
      </c>
      <c r="B5289" s="1">
        <v>40537</v>
      </c>
      <c r="C5289" s="2">
        <f t="shared" si="82"/>
        <v>12</v>
      </c>
      <c r="D5289" s="2" t="s">
        <v>7500</v>
      </c>
      <c r="E5289">
        <v>5</v>
      </c>
      <c r="F5289">
        <v>5704</v>
      </c>
      <c r="G5289" t="s">
        <v>67</v>
      </c>
      <c r="H5289" t="s">
        <v>68</v>
      </c>
      <c r="I5289" t="s">
        <v>28</v>
      </c>
      <c r="J5289">
        <v>4066</v>
      </c>
      <c r="K5289" t="s">
        <v>28</v>
      </c>
      <c r="L5289">
        <v>10</v>
      </c>
      <c r="Q5289">
        <v>81.699695680000005</v>
      </c>
      <c r="R5289">
        <v>5.9731876369999997</v>
      </c>
      <c r="S5289">
        <v>0.65798292000000003</v>
      </c>
      <c r="T5289">
        <v>8.7945436400000006</v>
      </c>
      <c r="U5289">
        <v>81.699695680000005</v>
      </c>
      <c r="V5289">
        <v>5.9731876369999997</v>
      </c>
      <c r="W5289">
        <v>0.65798292000000003</v>
      </c>
      <c r="X5289">
        <v>8.7945436400000006</v>
      </c>
    </row>
    <row r="5290" spans="1:24" x14ac:dyDescent="0.25">
      <c r="A5290">
        <v>57</v>
      </c>
      <c r="B5290" s="1">
        <v>40538</v>
      </c>
      <c r="C5290" s="2">
        <f t="shared" si="82"/>
        <v>12</v>
      </c>
      <c r="D5290" s="2" t="s">
        <v>7500</v>
      </c>
      <c r="E5290">
        <v>5</v>
      </c>
      <c r="F5290">
        <v>5704</v>
      </c>
      <c r="G5290" t="s">
        <v>67</v>
      </c>
      <c r="H5290" t="s">
        <v>68</v>
      </c>
      <c r="I5290" t="s">
        <v>28</v>
      </c>
      <c r="J5290">
        <v>4066</v>
      </c>
      <c r="K5290" t="s">
        <v>28</v>
      </c>
      <c r="L5290">
        <v>10</v>
      </c>
      <c r="Q5290">
        <v>81.699695680000005</v>
      </c>
      <c r="R5290">
        <v>5.9731876369999997</v>
      </c>
      <c r="S5290">
        <v>0.65798292000000003</v>
      </c>
      <c r="T5290">
        <v>8.7945436400000006</v>
      </c>
      <c r="U5290">
        <v>81.699695680000005</v>
      </c>
      <c r="V5290">
        <v>5.9731876369999997</v>
      </c>
      <c r="W5290">
        <v>0.65798292000000003</v>
      </c>
      <c r="X5290">
        <v>8.7945436400000006</v>
      </c>
    </row>
    <row r="5291" spans="1:24" x14ac:dyDescent="0.25">
      <c r="A5291">
        <v>57</v>
      </c>
      <c r="B5291" s="1">
        <v>40539</v>
      </c>
      <c r="C5291" s="2">
        <f t="shared" si="82"/>
        <v>12</v>
      </c>
      <c r="D5291" s="2" t="s">
        <v>7500</v>
      </c>
      <c r="E5291">
        <v>5</v>
      </c>
      <c r="F5291">
        <v>5704</v>
      </c>
      <c r="G5291" t="s">
        <v>67</v>
      </c>
      <c r="H5291" t="s">
        <v>68</v>
      </c>
      <c r="I5291" t="s">
        <v>28</v>
      </c>
      <c r="J5291">
        <v>4066</v>
      </c>
      <c r="K5291" t="s">
        <v>28</v>
      </c>
      <c r="L5291">
        <v>10</v>
      </c>
      <c r="Q5291">
        <v>81.699695680000005</v>
      </c>
      <c r="R5291">
        <v>5.9731876369999997</v>
      </c>
      <c r="S5291">
        <v>0.65798292000000003</v>
      </c>
      <c r="T5291">
        <v>8.7945436400000006</v>
      </c>
      <c r="U5291">
        <v>81.699695680000005</v>
      </c>
      <c r="V5291">
        <v>5.9731876369999997</v>
      </c>
      <c r="W5291">
        <v>0.65798292000000003</v>
      </c>
      <c r="X5291">
        <v>8.7945436400000006</v>
      </c>
    </row>
    <row r="5292" spans="1:24" x14ac:dyDescent="0.25">
      <c r="A5292">
        <v>57</v>
      </c>
      <c r="B5292" s="1">
        <v>40540</v>
      </c>
      <c r="C5292" s="2">
        <f t="shared" si="82"/>
        <v>12</v>
      </c>
      <c r="D5292" s="2" t="s">
        <v>7500</v>
      </c>
      <c r="E5292">
        <v>5</v>
      </c>
      <c r="F5292">
        <v>5704</v>
      </c>
      <c r="G5292" t="s">
        <v>67</v>
      </c>
      <c r="H5292" t="s">
        <v>68</v>
      </c>
      <c r="I5292" t="s">
        <v>28</v>
      </c>
      <c r="J5292">
        <v>4066</v>
      </c>
      <c r="K5292" t="s">
        <v>28</v>
      </c>
      <c r="L5292">
        <v>10</v>
      </c>
      <c r="Q5292">
        <v>81.699695680000005</v>
      </c>
      <c r="R5292">
        <v>5.9731876369999997</v>
      </c>
      <c r="S5292">
        <v>0.65798292000000003</v>
      </c>
      <c r="T5292">
        <v>8.7945436400000006</v>
      </c>
      <c r="U5292">
        <v>81.699695680000005</v>
      </c>
      <c r="V5292">
        <v>5.9731876369999997</v>
      </c>
      <c r="W5292">
        <v>0.65798292000000003</v>
      </c>
      <c r="X5292">
        <v>8.7945436400000006</v>
      </c>
    </row>
    <row r="5293" spans="1:24" x14ac:dyDescent="0.25">
      <c r="A5293">
        <v>57</v>
      </c>
      <c r="B5293" s="1">
        <v>40541</v>
      </c>
      <c r="C5293" s="2">
        <f t="shared" si="82"/>
        <v>12</v>
      </c>
      <c r="D5293" s="2" t="s">
        <v>7500</v>
      </c>
      <c r="E5293">
        <v>6</v>
      </c>
      <c r="F5293">
        <v>5704</v>
      </c>
      <c r="G5293" t="s">
        <v>67</v>
      </c>
      <c r="H5293" t="s">
        <v>68</v>
      </c>
      <c r="I5293" t="s">
        <v>28</v>
      </c>
      <c r="J5293">
        <v>4066</v>
      </c>
      <c r="K5293" t="s">
        <v>28</v>
      </c>
      <c r="L5293">
        <v>10</v>
      </c>
      <c r="Q5293">
        <v>64.22862705</v>
      </c>
      <c r="R5293">
        <v>4.9263839789999997</v>
      </c>
      <c r="S5293">
        <v>0.50608698699999999</v>
      </c>
      <c r="T5293">
        <v>7.2219980799999997</v>
      </c>
      <c r="U5293">
        <v>64.22862705</v>
      </c>
      <c r="V5293">
        <v>4.9263839789999997</v>
      </c>
      <c r="W5293">
        <v>0.50608698699999999</v>
      </c>
      <c r="X5293">
        <v>7.2219980799999997</v>
      </c>
    </row>
    <row r="5294" spans="1:24" x14ac:dyDescent="0.25">
      <c r="A5294">
        <v>57</v>
      </c>
      <c r="B5294" s="1">
        <v>40542</v>
      </c>
      <c r="C5294" s="2">
        <f t="shared" si="82"/>
        <v>12</v>
      </c>
      <c r="D5294" s="2" t="s">
        <v>7500</v>
      </c>
      <c r="E5294">
        <v>6</v>
      </c>
      <c r="F5294">
        <v>5704</v>
      </c>
      <c r="G5294" t="s">
        <v>67</v>
      </c>
      <c r="H5294" t="s">
        <v>68</v>
      </c>
      <c r="I5294" t="s">
        <v>28</v>
      </c>
      <c r="J5294">
        <v>4066</v>
      </c>
      <c r="K5294" t="s">
        <v>28</v>
      </c>
      <c r="L5294">
        <v>10</v>
      </c>
      <c r="Q5294">
        <v>64.22862705</v>
      </c>
      <c r="R5294">
        <v>4.9263839789999997</v>
      </c>
      <c r="S5294">
        <v>0.50608698699999999</v>
      </c>
      <c r="T5294">
        <v>7.2219980799999997</v>
      </c>
      <c r="U5294">
        <v>64.22862705</v>
      </c>
      <c r="V5294">
        <v>4.9263839789999997</v>
      </c>
      <c r="W5294">
        <v>0.50608698699999999</v>
      </c>
      <c r="X5294">
        <v>7.2219980799999997</v>
      </c>
    </row>
    <row r="5295" spans="1:24" x14ac:dyDescent="0.25">
      <c r="A5295">
        <v>57</v>
      </c>
      <c r="B5295" s="1">
        <v>40543</v>
      </c>
      <c r="C5295" s="2">
        <f t="shared" si="82"/>
        <v>12</v>
      </c>
      <c r="D5295" s="2" t="s">
        <v>7500</v>
      </c>
      <c r="E5295">
        <v>6</v>
      </c>
      <c r="F5295">
        <v>5704</v>
      </c>
      <c r="G5295" t="s">
        <v>67</v>
      </c>
      <c r="H5295" t="s">
        <v>68</v>
      </c>
      <c r="I5295" t="s">
        <v>28</v>
      </c>
      <c r="J5295">
        <v>4066</v>
      </c>
      <c r="K5295" t="s">
        <v>28</v>
      </c>
      <c r="L5295">
        <v>10</v>
      </c>
      <c r="Q5295">
        <v>64.22862705</v>
      </c>
      <c r="R5295">
        <v>4.9263839789999997</v>
      </c>
      <c r="S5295">
        <v>0.50608698699999999</v>
      </c>
      <c r="T5295">
        <v>7.2219980799999997</v>
      </c>
      <c r="U5295">
        <v>64.22862705</v>
      </c>
      <c r="V5295">
        <v>4.9263839789999997</v>
      </c>
      <c r="W5295">
        <v>0.50608698699999999</v>
      </c>
      <c r="X5295">
        <v>7.2219980799999997</v>
      </c>
    </row>
    <row r="5296" spans="1:24" x14ac:dyDescent="0.25">
      <c r="A5296">
        <v>57</v>
      </c>
      <c r="B5296" s="1">
        <v>40544</v>
      </c>
      <c r="C5296" s="2">
        <f t="shared" si="82"/>
        <v>1</v>
      </c>
      <c r="D5296" s="2" t="s">
        <v>7500</v>
      </c>
      <c r="E5296">
        <v>6</v>
      </c>
      <c r="F5296">
        <v>5704</v>
      </c>
      <c r="G5296" t="s">
        <v>67</v>
      </c>
      <c r="H5296" t="s">
        <v>68</v>
      </c>
      <c r="I5296" t="s">
        <v>28</v>
      </c>
      <c r="J5296">
        <v>4066</v>
      </c>
      <c r="K5296" t="s">
        <v>28</v>
      </c>
      <c r="L5296">
        <v>10</v>
      </c>
      <c r="Q5296">
        <v>64.22862705</v>
      </c>
      <c r="R5296">
        <v>4.9263839789999997</v>
      </c>
      <c r="S5296">
        <v>0.50608698699999999</v>
      </c>
      <c r="T5296">
        <v>7.2219980799999997</v>
      </c>
      <c r="U5296">
        <v>64.22862705</v>
      </c>
      <c r="V5296">
        <v>4.9263839789999997</v>
      </c>
      <c r="W5296">
        <v>0.50608698699999999</v>
      </c>
      <c r="X5296">
        <v>7.2219980799999997</v>
      </c>
    </row>
    <row r="5297" spans="1:24" x14ac:dyDescent="0.25">
      <c r="A5297">
        <v>57</v>
      </c>
      <c r="B5297" s="1">
        <v>40545</v>
      </c>
      <c r="C5297" s="2">
        <f t="shared" si="82"/>
        <v>1</v>
      </c>
      <c r="D5297" s="2" t="s">
        <v>7500</v>
      </c>
      <c r="E5297">
        <v>6</v>
      </c>
      <c r="F5297">
        <v>5704</v>
      </c>
      <c r="G5297" t="s">
        <v>67</v>
      </c>
      <c r="H5297" t="s">
        <v>68</v>
      </c>
      <c r="I5297" t="s">
        <v>28</v>
      </c>
      <c r="J5297">
        <v>4066</v>
      </c>
      <c r="K5297" t="s">
        <v>28</v>
      </c>
      <c r="L5297">
        <v>10</v>
      </c>
      <c r="Q5297">
        <v>64.22862705</v>
      </c>
      <c r="R5297">
        <v>4.9263839789999997</v>
      </c>
      <c r="S5297">
        <v>0.50608698699999999</v>
      </c>
      <c r="T5297">
        <v>7.2219980799999997</v>
      </c>
      <c r="U5297">
        <v>64.22862705</v>
      </c>
      <c r="V5297">
        <v>4.9263839789999997</v>
      </c>
      <c r="W5297">
        <v>0.50608698699999999</v>
      </c>
      <c r="X5297">
        <v>7.2219980799999997</v>
      </c>
    </row>
    <row r="5298" spans="1:24" x14ac:dyDescent="0.25">
      <c r="A5298">
        <v>57</v>
      </c>
      <c r="B5298" s="1">
        <v>40546</v>
      </c>
      <c r="C5298" s="2">
        <f t="shared" si="82"/>
        <v>1</v>
      </c>
      <c r="D5298" s="2" t="s">
        <v>7500</v>
      </c>
      <c r="E5298">
        <v>6</v>
      </c>
      <c r="F5298">
        <v>5704</v>
      </c>
      <c r="G5298" t="s">
        <v>67</v>
      </c>
      <c r="H5298" t="s">
        <v>68</v>
      </c>
      <c r="I5298" t="s">
        <v>28</v>
      </c>
      <c r="J5298">
        <v>4066</v>
      </c>
      <c r="K5298" t="s">
        <v>28</v>
      </c>
      <c r="L5298">
        <v>10</v>
      </c>
      <c r="Q5298">
        <v>64.22862705</v>
      </c>
      <c r="R5298">
        <v>4.9263839789999997</v>
      </c>
      <c r="S5298">
        <v>0.50608698699999999</v>
      </c>
      <c r="T5298">
        <v>7.2219980799999997</v>
      </c>
      <c r="U5298">
        <v>64.22862705</v>
      </c>
      <c r="V5298">
        <v>4.9263839789999997</v>
      </c>
      <c r="W5298">
        <v>0.50608698699999999</v>
      </c>
      <c r="X5298">
        <v>7.2219980799999997</v>
      </c>
    </row>
    <row r="5299" spans="1:24" x14ac:dyDescent="0.25">
      <c r="A5299">
        <v>57</v>
      </c>
      <c r="B5299" s="1">
        <v>40547</v>
      </c>
      <c r="C5299" s="2">
        <f t="shared" si="82"/>
        <v>1</v>
      </c>
      <c r="D5299" s="2" t="s">
        <v>7500</v>
      </c>
      <c r="E5299">
        <v>6</v>
      </c>
      <c r="F5299">
        <v>5704</v>
      </c>
      <c r="G5299" t="s">
        <v>67</v>
      </c>
      <c r="H5299" t="s">
        <v>68</v>
      </c>
      <c r="I5299" t="s">
        <v>28</v>
      </c>
      <c r="J5299">
        <v>4066</v>
      </c>
      <c r="K5299" t="s">
        <v>28</v>
      </c>
      <c r="L5299">
        <v>10</v>
      </c>
      <c r="Q5299">
        <v>64.22862705</v>
      </c>
      <c r="R5299">
        <v>4.9263839789999997</v>
      </c>
      <c r="S5299">
        <v>0.50608698699999999</v>
      </c>
      <c r="T5299">
        <v>7.2219980799999997</v>
      </c>
      <c r="U5299">
        <v>64.22862705</v>
      </c>
      <c r="V5299">
        <v>4.9263839789999997</v>
      </c>
      <c r="W5299">
        <v>0.50608698699999999</v>
      </c>
      <c r="X5299">
        <v>7.2219980799999997</v>
      </c>
    </row>
    <row r="5300" spans="1:24" x14ac:dyDescent="0.25">
      <c r="A5300">
        <v>57</v>
      </c>
      <c r="B5300" s="1">
        <v>40548</v>
      </c>
      <c r="C5300" s="2">
        <f t="shared" si="82"/>
        <v>1</v>
      </c>
      <c r="D5300" s="2" t="s">
        <v>7500</v>
      </c>
      <c r="E5300">
        <v>6</v>
      </c>
      <c r="F5300">
        <v>5704</v>
      </c>
      <c r="G5300" t="s">
        <v>67</v>
      </c>
      <c r="H5300" t="s">
        <v>68</v>
      </c>
      <c r="I5300" t="s">
        <v>28</v>
      </c>
      <c r="J5300">
        <v>4066</v>
      </c>
      <c r="K5300" t="s">
        <v>28</v>
      </c>
      <c r="L5300">
        <v>10</v>
      </c>
      <c r="Q5300">
        <v>64.22862705</v>
      </c>
      <c r="R5300">
        <v>4.9263839789999997</v>
      </c>
      <c r="S5300">
        <v>0.50608698699999999</v>
      </c>
      <c r="T5300">
        <v>7.2219980799999997</v>
      </c>
      <c r="U5300">
        <v>64.22862705</v>
      </c>
      <c r="V5300">
        <v>4.9263839789999997</v>
      </c>
      <c r="W5300">
        <v>0.50608698699999999</v>
      </c>
      <c r="X5300">
        <v>7.2219980799999997</v>
      </c>
    </row>
    <row r="5301" spans="1:24" x14ac:dyDescent="0.25">
      <c r="A5301">
        <v>57</v>
      </c>
      <c r="B5301" s="1">
        <v>40549</v>
      </c>
      <c r="C5301" s="2">
        <f t="shared" si="82"/>
        <v>1</v>
      </c>
      <c r="D5301" s="2" t="s">
        <v>7500</v>
      </c>
      <c r="E5301">
        <v>6</v>
      </c>
      <c r="F5301">
        <v>5704</v>
      </c>
      <c r="G5301" t="s">
        <v>67</v>
      </c>
      <c r="H5301" t="s">
        <v>68</v>
      </c>
      <c r="I5301" t="s">
        <v>28</v>
      </c>
      <c r="J5301">
        <v>4066</v>
      </c>
      <c r="K5301" t="s">
        <v>28</v>
      </c>
      <c r="L5301">
        <v>10</v>
      </c>
      <c r="Q5301">
        <v>64.22862705</v>
      </c>
      <c r="R5301">
        <v>4.9263839789999997</v>
      </c>
      <c r="S5301">
        <v>0.50608698699999999</v>
      </c>
      <c r="T5301">
        <v>7.2219980799999997</v>
      </c>
      <c r="U5301">
        <v>64.22862705</v>
      </c>
      <c r="V5301">
        <v>4.9263839789999997</v>
      </c>
      <c r="W5301">
        <v>0.50608698699999999</v>
      </c>
      <c r="X5301">
        <v>7.2219980799999997</v>
      </c>
    </row>
    <row r="5302" spans="1:24" x14ac:dyDescent="0.25">
      <c r="A5302">
        <v>57</v>
      </c>
      <c r="B5302" s="1">
        <v>40550</v>
      </c>
      <c r="C5302" s="2">
        <f t="shared" si="82"/>
        <v>1</v>
      </c>
      <c r="D5302" s="2" t="s">
        <v>7500</v>
      </c>
      <c r="E5302">
        <v>6</v>
      </c>
      <c r="F5302">
        <v>5704</v>
      </c>
      <c r="G5302" t="s">
        <v>67</v>
      </c>
      <c r="H5302" t="s">
        <v>68</v>
      </c>
      <c r="I5302" t="s">
        <v>28</v>
      </c>
      <c r="J5302">
        <v>4066</v>
      </c>
      <c r="K5302" t="s">
        <v>28</v>
      </c>
      <c r="L5302">
        <v>10</v>
      </c>
      <c r="Q5302">
        <v>64.22862705</v>
      </c>
      <c r="R5302">
        <v>4.9263839789999997</v>
      </c>
      <c r="S5302">
        <v>0.50608698699999999</v>
      </c>
      <c r="T5302">
        <v>7.2219980799999997</v>
      </c>
      <c r="U5302">
        <v>64.22862705</v>
      </c>
      <c r="V5302">
        <v>4.9263839789999997</v>
      </c>
      <c r="W5302">
        <v>0.50608698699999999</v>
      </c>
      <c r="X5302">
        <v>7.2219980799999997</v>
      </c>
    </row>
    <row r="5303" spans="1:24" x14ac:dyDescent="0.25">
      <c r="A5303">
        <v>57</v>
      </c>
      <c r="B5303" s="1">
        <v>40551</v>
      </c>
      <c r="C5303" s="2">
        <f t="shared" si="82"/>
        <v>1</v>
      </c>
      <c r="D5303" s="2" t="s">
        <v>7500</v>
      </c>
      <c r="E5303">
        <v>7</v>
      </c>
      <c r="F5303">
        <v>5704</v>
      </c>
      <c r="G5303" t="s">
        <v>67</v>
      </c>
      <c r="H5303" t="s">
        <v>68</v>
      </c>
      <c r="I5303" t="s">
        <v>28</v>
      </c>
      <c r="J5303">
        <v>4066</v>
      </c>
      <c r="K5303" t="s">
        <v>28</v>
      </c>
      <c r="L5303">
        <v>10</v>
      </c>
      <c r="Q5303">
        <v>50.020608719999998</v>
      </c>
      <c r="R5303">
        <v>3.7800079360000001</v>
      </c>
      <c r="S5303">
        <v>0.37601279999999998</v>
      </c>
      <c r="T5303">
        <v>5.3961318399999998</v>
      </c>
      <c r="U5303">
        <v>50.020608719999998</v>
      </c>
      <c r="V5303">
        <v>3.7800079360000001</v>
      </c>
      <c r="W5303">
        <v>0.37601279999999998</v>
      </c>
      <c r="X5303">
        <v>5.3961318399999998</v>
      </c>
    </row>
    <row r="5304" spans="1:24" x14ac:dyDescent="0.25">
      <c r="A5304">
        <v>57</v>
      </c>
      <c r="B5304" s="1">
        <v>40552</v>
      </c>
      <c r="C5304" s="2">
        <f t="shared" si="82"/>
        <v>1</v>
      </c>
      <c r="D5304" s="2" t="s">
        <v>7500</v>
      </c>
      <c r="E5304">
        <v>7</v>
      </c>
      <c r="F5304">
        <v>5704</v>
      </c>
      <c r="G5304" t="s">
        <v>67</v>
      </c>
      <c r="H5304" t="s">
        <v>68</v>
      </c>
      <c r="I5304" t="s">
        <v>28</v>
      </c>
      <c r="J5304">
        <v>4066</v>
      </c>
      <c r="K5304" t="s">
        <v>28</v>
      </c>
      <c r="L5304">
        <v>10</v>
      </c>
      <c r="Q5304">
        <v>50.020608719999998</v>
      </c>
      <c r="R5304">
        <v>3.7800079360000001</v>
      </c>
      <c r="S5304">
        <v>0.37601279999999998</v>
      </c>
      <c r="T5304">
        <v>5.3961318399999998</v>
      </c>
      <c r="U5304">
        <v>50.020608719999998</v>
      </c>
      <c r="V5304">
        <v>3.7800079360000001</v>
      </c>
      <c r="W5304">
        <v>0.37601279999999998</v>
      </c>
      <c r="X5304">
        <v>5.3961318399999998</v>
      </c>
    </row>
    <row r="5305" spans="1:24" x14ac:dyDescent="0.25">
      <c r="A5305">
        <v>57</v>
      </c>
      <c r="B5305" s="1">
        <v>40553</v>
      </c>
      <c r="C5305" s="2">
        <f t="shared" si="82"/>
        <v>1</v>
      </c>
      <c r="D5305" s="2" t="s">
        <v>7500</v>
      </c>
      <c r="E5305">
        <v>7</v>
      </c>
      <c r="F5305">
        <v>5704</v>
      </c>
      <c r="G5305" t="s">
        <v>67</v>
      </c>
      <c r="H5305" t="s">
        <v>68</v>
      </c>
      <c r="I5305" t="s">
        <v>28</v>
      </c>
      <c r="J5305">
        <v>4066</v>
      </c>
      <c r="K5305" t="s">
        <v>28</v>
      </c>
      <c r="L5305">
        <v>10</v>
      </c>
      <c r="Q5305">
        <v>50.020608719999998</v>
      </c>
      <c r="R5305">
        <v>3.7800079360000001</v>
      </c>
      <c r="S5305">
        <v>0.37601279999999998</v>
      </c>
      <c r="T5305">
        <v>5.3961318399999998</v>
      </c>
      <c r="U5305">
        <v>50.020608719999998</v>
      </c>
      <c r="V5305">
        <v>3.7800079360000001</v>
      </c>
      <c r="W5305">
        <v>0.37601279999999998</v>
      </c>
      <c r="X5305">
        <v>5.3961318399999998</v>
      </c>
    </row>
    <row r="5306" spans="1:24" x14ac:dyDescent="0.25">
      <c r="A5306">
        <v>57</v>
      </c>
      <c r="B5306" s="1">
        <v>40554</v>
      </c>
      <c r="C5306" s="2">
        <f t="shared" si="82"/>
        <v>1</v>
      </c>
      <c r="D5306" s="2" t="s">
        <v>7500</v>
      </c>
      <c r="E5306">
        <v>7</v>
      </c>
      <c r="F5306">
        <v>5704</v>
      </c>
      <c r="G5306" t="s">
        <v>67</v>
      </c>
      <c r="H5306" t="s">
        <v>68</v>
      </c>
      <c r="I5306" t="s">
        <v>28</v>
      </c>
      <c r="J5306">
        <v>4066</v>
      </c>
      <c r="K5306" t="s">
        <v>28</v>
      </c>
      <c r="L5306">
        <v>10</v>
      </c>
      <c r="Q5306">
        <v>50.020608719999998</v>
      </c>
      <c r="R5306">
        <v>3.7800079360000001</v>
      </c>
      <c r="S5306">
        <v>0.37601279999999998</v>
      </c>
      <c r="T5306">
        <v>5.3961318399999998</v>
      </c>
      <c r="U5306">
        <v>50.020608719999998</v>
      </c>
      <c r="V5306">
        <v>3.7800079360000001</v>
      </c>
      <c r="W5306">
        <v>0.37601279999999998</v>
      </c>
      <c r="X5306">
        <v>5.3961318399999998</v>
      </c>
    </row>
    <row r="5307" spans="1:24" x14ac:dyDescent="0.25">
      <c r="A5307">
        <v>57</v>
      </c>
      <c r="B5307" s="1">
        <v>40555</v>
      </c>
      <c r="C5307" s="2">
        <f t="shared" si="82"/>
        <v>1</v>
      </c>
      <c r="D5307" s="2" t="s">
        <v>7500</v>
      </c>
      <c r="E5307">
        <v>7</v>
      </c>
      <c r="F5307">
        <v>5704</v>
      </c>
      <c r="G5307" t="s">
        <v>67</v>
      </c>
      <c r="H5307" t="s">
        <v>68</v>
      </c>
      <c r="I5307" t="s">
        <v>28</v>
      </c>
      <c r="J5307">
        <v>4066</v>
      </c>
      <c r="K5307" t="s">
        <v>28</v>
      </c>
      <c r="L5307">
        <v>10</v>
      </c>
      <c r="Q5307">
        <v>50.020608719999998</v>
      </c>
      <c r="R5307">
        <v>3.7800079360000001</v>
      </c>
      <c r="S5307">
        <v>0.37601279999999998</v>
      </c>
      <c r="T5307">
        <v>5.3961318399999998</v>
      </c>
      <c r="U5307">
        <v>50.020608719999998</v>
      </c>
      <c r="V5307">
        <v>3.7800079360000001</v>
      </c>
      <c r="W5307">
        <v>0.37601279999999998</v>
      </c>
      <c r="X5307">
        <v>5.3961318399999998</v>
      </c>
    </row>
    <row r="5308" spans="1:24" x14ac:dyDescent="0.25">
      <c r="A5308">
        <v>57</v>
      </c>
      <c r="B5308" s="1">
        <v>40556</v>
      </c>
      <c r="C5308" s="2">
        <f t="shared" si="82"/>
        <v>1</v>
      </c>
      <c r="D5308" s="2" t="s">
        <v>7500</v>
      </c>
      <c r="E5308">
        <v>7</v>
      </c>
      <c r="F5308">
        <v>5704</v>
      </c>
      <c r="G5308" t="s">
        <v>67</v>
      </c>
      <c r="H5308" t="s">
        <v>68</v>
      </c>
      <c r="I5308" t="s">
        <v>28</v>
      </c>
      <c r="J5308">
        <v>4066</v>
      </c>
      <c r="K5308" t="s">
        <v>28</v>
      </c>
      <c r="L5308">
        <v>10</v>
      </c>
      <c r="Q5308">
        <v>50.020608719999998</v>
      </c>
      <c r="R5308">
        <v>3.7800079360000001</v>
      </c>
      <c r="S5308">
        <v>0.37601279999999998</v>
      </c>
      <c r="T5308">
        <v>5.3961318399999998</v>
      </c>
      <c r="U5308">
        <v>50.020608719999998</v>
      </c>
      <c r="V5308">
        <v>3.7800079360000001</v>
      </c>
      <c r="W5308">
        <v>0.37601279999999998</v>
      </c>
      <c r="X5308">
        <v>5.3961318399999998</v>
      </c>
    </row>
    <row r="5309" spans="1:24" x14ac:dyDescent="0.25">
      <c r="A5309">
        <v>57</v>
      </c>
      <c r="B5309" s="1">
        <v>40557</v>
      </c>
      <c r="C5309" s="2">
        <f t="shared" si="82"/>
        <v>1</v>
      </c>
      <c r="D5309" s="2" t="s">
        <v>7500</v>
      </c>
      <c r="E5309">
        <v>7</v>
      </c>
      <c r="F5309">
        <v>5704</v>
      </c>
      <c r="G5309" t="s">
        <v>67</v>
      </c>
      <c r="H5309" t="s">
        <v>68</v>
      </c>
      <c r="I5309" t="s">
        <v>28</v>
      </c>
      <c r="J5309">
        <v>4066</v>
      </c>
      <c r="K5309" t="s">
        <v>28</v>
      </c>
      <c r="L5309">
        <v>10</v>
      </c>
      <c r="Q5309">
        <v>50.020608719999998</v>
      </c>
      <c r="R5309">
        <v>3.7800079360000001</v>
      </c>
      <c r="S5309">
        <v>0.37601279999999998</v>
      </c>
      <c r="T5309">
        <v>5.3961318399999998</v>
      </c>
      <c r="U5309">
        <v>50.020608719999998</v>
      </c>
      <c r="V5309">
        <v>3.7800079360000001</v>
      </c>
      <c r="W5309">
        <v>0.37601279999999998</v>
      </c>
      <c r="X5309">
        <v>5.3961318399999998</v>
      </c>
    </row>
    <row r="5310" spans="1:24" x14ac:dyDescent="0.25">
      <c r="A5310">
        <v>57</v>
      </c>
      <c r="B5310" s="1">
        <v>40558</v>
      </c>
      <c r="C5310" s="2">
        <f t="shared" si="82"/>
        <v>1</v>
      </c>
      <c r="D5310" s="2" t="s">
        <v>7500</v>
      </c>
      <c r="E5310">
        <v>7</v>
      </c>
      <c r="F5310">
        <v>5704</v>
      </c>
      <c r="G5310" t="s">
        <v>67</v>
      </c>
      <c r="H5310" t="s">
        <v>68</v>
      </c>
      <c r="I5310" t="s">
        <v>28</v>
      </c>
      <c r="J5310">
        <v>4066</v>
      </c>
      <c r="K5310" t="s">
        <v>28</v>
      </c>
      <c r="L5310">
        <v>10</v>
      </c>
      <c r="Q5310">
        <v>50.020608719999998</v>
      </c>
      <c r="R5310">
        <v>3.7800079360000001</v>
      </c>
      <c r="S5310">
        <v>0.37601279999999998</v>
      </c>
      <c r="T5310">
        <v>5.3961318399999998</v>
      </c>
      <c r="U5310">
        <v>50.020608719999998</v>
      </c>
      <c r="V5310">
        <v>3.7800079360000001</v>
      </c>
      <c r="W5310">
        <v>0.37601279999999998</v>
      </c>
      <c r="X5310">
        <v>5.3961318399999998</v>
      </c>
    </row>
    <row r="5311" spans="1:24" x14ac:dyDescent="0.25">
      <c r="A5311">
        <v>57</v>
      </c>
      <c r="B5311" s="1">
        <v>40559</v>
      </c>
      <c r="C5311" s="2">
        <f t="shared" si="82"/>
        <v>1</v>
      </c>
      <c r="D5311" s="2" t="s">
        <v>7500</v>
      </c>
      <c r="E5311">
        <v>7</v>
      </c>
      <c r="F5311">
        <v>5704</v>
      </c>
      <c r="G5311" t="s">
        <v>67</v>
      </c>
      <c r="H5311" t="s">
        <v>68</v>
      </c>
      <c r="I5311" t="s">
        <v>28</v>
      </c>
      <c r="J5311">
        <v>4066</v>
      </c>
      <c r="K5311" t="s">
        <v>28</v>
      </c>
      <c r="L5311">
        <v>10</v>
      </c>
      <c r="Q5311">
        <v>50.020608719999998</v>
      </c>
      <c r="R5311">
        <v>3.7800079360000001</v>
      </c>
      <c r="S5311">
        <v>0.37601279999999998</v>
      </c>
      <c r="T5311">
        <v>5.3961318399999998</v>
      </c>
      <c r="U5311">
        <v>50.020608719999998</v>
      </c>
      <c r="V5311">
        <v>3.7800079360000001</v>
      </c>
      <c r="W5311">
        <v>0.37601279999999998</v>
      </c>
      <c r="X5311">
        <v>5.3961318399999998</v>
      </c>
    </row>
    <row r="5312" spans="1:24" x14ac:dyDescent="0.25">
      <c r="A5312">
        <v>57</v>
      </c>
      <c r="B5312" s="1">
        <v>40560</v>
      </c>
      <c r="C5312" s="2">
        <f t="shared" si="82"/>
        <v>1</v>
      </c>
      <c r="D5312" s="2" t="s">
        <v>7500</v>
      </c>
      <c r="E5312">
        <v>7</v>
      </c>
      <c r="F5312">
        <v>5704</v>
      </c>
      <c r="G5312" t="s">
        <v>67</v>
      </c>
      <c r="H5312" t="s">
        <v>68</v>
      </c>
      <c r="I5312" t="s">
        <v>28</v>
      </c>
      <c r="J5312">
        <v>4066</v>
      </c>
      <c r="K5312" t="s">
        <v>28</v>
      </c>
      <c r="L5312">
        <v>10</v>
      </c>
      <c r="Q5312">
        <v>50.020608719999998</v>
      </c>
      <c r="R5312">
        <v>3.7800079360000001</v>
      </c>
      <c r="S5312">
        <v>0.37601279999999998</v>
      </c>
      <c r="T5312">
        <v>5.3961318399999998</v>
      </c>
      <c r="U5312">
        <v>50.020608719999998</v>
      </c>
      <c r="V5312">
        <v>3.7800079360000001</v>
      </c>
      <c r="W5312">
        <v>0.37601279999999998</v>
      </c>
      <c r="X5312">
        <v>5.3961318399999998</v>
      </c>
    </row>
    <row r="5313" spans="1:24" x14ac:dyDescent="0.25">
      <c r="A5313">
        <v>57</v>
      </c>
      <c r="B5313" s="1">
        <v>40561</v>
      </c>
      <c r="C5313" s="2">
        <f t="shared" si="82"/>
        <v>1</v>
      </c>
      <c r="D5313" s="2" t="s">
        <v>7500</v>
      </c>
      <c r="E5313">
        <v>8</v>
      </c>
      <c r="F5313">
        <v>5704</v>
      </c>
      <c r="G5313" t="s">
        <v>67</v>
      </c>
      <c r="H5313" t="s">
        <v>68</v>
      </c>
      <c r="I5313" t="s">
        <v>28</v>
      </c>
      <c r="J5313">
        <v>4066</v>
      </c>
      <c r="K5313" t="s">
        <v>28</v>
      </c>
      <c r="L5313">
        <v>10</v>
      </c>
      <c r="Q5313">
        <v>44.53612416</v>
      </c>
      <c r="R5313">
        <v>3.1290688320000002</v>
      </c>
      <c r="S5313">
        <v>0.34068738700000001</v>
      </c>
      <c r="T5313">
        <v>4.6940809870000004</v>
      </c>
      <c r="U5313">
        <v>44.53612416</v>
      </c>
      <c r="V5313">
        <v>3.1290688320000002</v>
      </c>
      <c r="W5313">
        <v>0.34068738700000001</v>
      </c>
      <c r="X5313">
        <v>4.6940809870000004</v>
      </c>
    </row>
    <row r="5314" spans="1:24" x14ac:dyDescent="0.25">
      <c r="A5314">
        <v>57</v>
      </c>
      <c r="B5314" s="1">
        <v>40562</v>
      </c>
      <c r="C5314" s="2">
        <f t="shared" si="82"/>
        <v>1</v>
      </c>
      <c r="D5314" s="2" t="s">
        <v>7500</v>
      </c>
      <c r="E5314">
        <v>8</v>
      </c>
      <c r="F5314">
        <v>5704</v>
      </c>
      <c r="G5314" t="s">
        <v>67</v>
      </c>
      <c r="H5314" t="s">
        <v>68</v>
      </c>
      <c r="I5314" t="s">
        <v>28</v>
      </c>
      <c r="J5314">
        <v>4066</v>
      </c>
      <c r="K5314" t="s">
        <v>28</v>
      </c>
      <c r="L5314">
        <v>10</v>
      </c>
      <c r="Q5314">
        <v>44.53612416</v>
      </c>
      <c r="R5314">
        <v>3.1290688320000002</v>
      </c>
      <c r="S5314">
        <v>0.34068738700000001</v>
      </c>
      <c r="T5314">
        <v>4.6940809870000004</v>
      </c>
      <c r="U5314">
        <v>44.53612416</v>
      </c>
      <c r="V5314">
        <v>3.1290688320000002</v>
      </c>
      <c r="W5314">
        <v>0.34068738700000001</v>
      </c>
      <c r="X5314">
        <v>4.6940809870000004</v>
      </c>
    </row>
    <row r="5315" spans="1:24" x14ac:dyDescent="0.25">
      <c r="A5315">
        <v>57</v>
      </c>
      <c r="B5315" s="1">
        <v>40563</v>
      </c>
      <c r="C5315" s="2">
        <f t="shared" ref="C5315:C5378" si="83">MONTH(B5315)</f>
        <v>1</v>
      </c>
      <c r="D5315" s="2" t="s">
        <v>7500</v>
      </c>
      <c r="E5315">
        <v>8</v>
      </c>
      <c r="F5315">
        <v>5704</v>
      </c>
      <c r="G5315" t="s">
        <v>67</v>
      </c>
      <c r="H5315" t="s">
        <v>68</v>
      </c>
      <c r="I5315" t="s">
        <v>28</v>
      </c>
      <c r="J5315">
        <v>4066</v>
      </c>
      <c r="K5315" t="s">
        <v>28</v>
      </c>
      <c r="L5315">
        <v>10</v>
      </c>
      <c r="Q5315">
        <v>44.53612416</v>
      </c>
      <c r="R5315">
        <v>3.1290688320000002</v>
      </c>
      <c r="S5315">
        <v>0.34068738700000001</v>
      </c>
      <c r="T5315">
        <v>4.6940809870000004</v>
      </c>
      <c r="U5315">
        <v>44.53612416</v>
      </c>
      <c r="V5315">
        <v>3.1290688320000002</v>
      </c>
      <c r="W5315">
        <v>0.34068738700000001</v>
      </c>
      <c r="X5315">
        <v>4.6940809870000004</v>
      </c>
    </row>
    <row r="5316" spans="1:24" x14ac:dyDescent="0.25">
      <c r="A5316">
        <v>57</v>
      </c>
      <c r="B5316" s="1">
        <v>40564</v>
      </c>
      <c r="C5316" s="2">
        <f t="shared" si="83"/>
        <v>1</v>
      </c>
      <c r="D5316" s="2" t="s">
        <v>7500</v>
      </c>
      <c r="E5316">
        <v>8</v>
      </c>
      <c r="F5316">
        <v>5704</v>
      </c>
      <c r="G5316" t="s">
        <v>67</v>
      </c>
      <c r="H5316" t="s">
        <v>68</v>
      </c>
      <c r="I5316" t="s">
        <v>28</v>
      </c>
      <c r="J5316">
        <v>4066</v>
      </c>
      <c r="K5316" t="s">
        <v>28</v>
      </c>
      <c r="L5316">
        <v>10</v>
      </c>
      <c r="Q5316">
        <v>44.53612416</v>
      </c>
      <c r="R5316">
        <v>3.1290688320000002</v>
      </c>
      <c r="S5316">
        <v>0.34068738700000001</v>
      </c>
      <c r="T5316">
        <v>4.6940809870000004</v>
      </c>
      <c r="U5316">
        <v>44.53612416</v>
      </c>
      <c r="V5316">
        <v>3.1290688320000002</v>
      </c>
      <c r="W5316">
        <v>0.34068738700000001</v>
      </c>
      <c r="X5316">
        <v>4.6940809870000004</v>
      </c>
    </row>
    <row r="5317" spans="1:24" x14ac:dyDescent="0.25">
      <c r="A5317">
        <v>57</v>
      </c>
      <c r="B5317" s="1">
        <v>40565</v>
      </c>
      <c r="C5317" s="2">
        <f t="shared" si="83"/>
        <v>1</v>
      </c>
      <c r="D5317" s="2" t="s">
        <v>7500</v>
      </c>
      <c r="E5317">
        <v>8</v>
      </c>
      <c r="F5317">
        <v>5704</v>
      </c>
      <c r="G5317" t="s">
        <v>67</v>
      </c>
      <c r="H5317" t="s">
        <v>68</v>
      </c>
      <c r="I5317" t="s">
        <v>28</v>
      </c>
      <c r="J5317">
        <v>4066</v>
      </c>
      <c r="K5317" t="s">
        <v>28</v>
      </c>
      <c r="L5317">
        <v>10</v>
      </c>
      <c r="Q5317">
        <v>44.53612416</v>
      </c>
      <c r="R5317">
        <v>3.1290688320000002</v>
      </c>
      <c r="S5317">
        <v>0.34068738700000001</v>
      </c>
      <c r="T5317">
        <v>4.6940809870000004</v>
      </c>
      <c r="U5317">
        <v>44.53612416</v>
      </c>
      <c r="V5317">
        <v>3.1290688320000002</v>
      </c>
      <c r="W5317">
        <v>0.34068738700000001</v>
      </c>
      <c r="X5317">
        <v>4.6940809870000004</v>
      </c>
    </row>
    <row r="5318" spans="1:24" x14ac:dyDescent="0.25">
      <c r="A5318">
        <v>57</v>
      </c>
      <c r="B5318" s="1">
        <v>40566</v>
      </c>
      <c r="C5318" s="2">
        <f t="shared" si="83"/>
        <v>1</v>
      </c>
      <c r="D5318" s="2" t="s">
        <v>7500</v>
      </c>
      <c r="E5318">
        <v>8</v>
      </c>
      <c r="F5318">
        <v>5704</v>
      </c>
      <c r="G5318" t="s">
        <v>67</v>
      </c>
      <c r="H5318" t="s">
        <v>68</v>
      </c>
      <c r="I5318" t="s">
        <v>28</v>
      </c>
      <c r="J5318">
        <v>4066</v>
      </c>
      <c r="K5318" t="s">
        <v>28</v>
      </c>
      <c r="L5318">
        <v>10</v>
      </c>
      <c r="Q5318">
        <v>44.53612416</v>
      </c>
      <c r="R5318">
        <v>3.1290688320000002</v>
      </c>
      <c r="S5318">
        <v>0.34068738700000001</v>
      </c>
      <c r="T5318">
        <v>4.6940809870000004</v>
      </c>
      <c r="U5318">
        <v>44.53612416</v>
      </c>
      <c r="V5318">
        <v>3.1290688320000002</v>
      </c>
      <c r="W5318">
        <v>0.34068738700000001</v>
      </c>
      <c r="X5318">
        <v>4.6940809870000004</v>
      </c>
    </row>
    <row r="5319" spans="1:24" x14ac:dyDescent="0.25">
      <c r="A5319">
        <v>57</v>
      </c>
      <c r="B5319" s="1">
        <v>40567</v>
      </c>
      <c r="C5319" s="2">
        <f t="shared" si="83"/>
        <v>1</v>
      </c>
      <c r="D5319" s="2" t="s">
        <v>7500</v>
      </c>
      <c r="E5319">
        <v>8</v>
      </c>
      <c r="F5319">
        <v>5704</v>
      </c>
      <c r="G5319" t="s">
        <v>67</v>
      </c>
      <c r="H5319" t="s">
        <v>68</v>
      </c>
      <c r="I5319" t="s">
        <v>28</v>
      </c>
      <c r="J5319">
        <v>4066</v>
      </c>
      <c r="K5319" t="s">
        <v>28</v>
      </c>
      <c r="L5319">
        <v>10</v>
      </c>
      <c r="Q5319">
        <v>44.53612416</v>
      </c>
      <c r="R5319">
        <v>3.1290688320000002</v>
      </c>
      <c r="S5319">
        <v>0.34068738700000001</v>
      </c>
      <c r="T5319">
        <v>4.6940809870000004</v>
      </c>
      <c r="U5319">
        <v>44.53612416</v>
      </c>
      <c r="V5319">
        <v>3.1290688320000002</v>
      </c>
      <c r="W5319">
        <v>0.34068738700000001</v>
      </c>
      <c r="X5319">
        <v>4.6940809870000004</v>
      </c>
    </row>
    <row r="5320" spans="1:24" x14ac:dyDescent="0.25">
      <c r="A5320">
        <v>57</v>
      </c>
      <c r="B5320" s="1">
        <v>40568</v>
      </c>
      <c r="C5320" s="2">
        <f t="shared" si="83"/>
        <v>1</v>
      </c>
      <c r="D5320" s="2" t="s">
        <v>7500</v>
      </c>
      <c r="E5320">
        <v>8</v>
      </c>
      <c r="F5320">
        <v>5704</v>
      </c>
      <c r="G5320" t="s">
        <v>67</v>
      </c>
      <c r="H5320" t="s">
        <v>68</v>
      </c>
      <c r="I5320" t="s">
        <v>28</v>
      </c>
      <c r="J5320">
        <v>4066</v>
      </c>
      <c r="K5320" t="s">
        <v>28</v>
      </c>
      <c r="L5320">
        <v>10</v>
      </c>
      <c r="Q5320">
        <v>44.53612416</v>
      </c>
      <c r="R5320">
        <v>3.1290688320000002</v>
      </c>
      <c r="S5320">
        <v>0.34068738700000001</v>
      </c>
      <c r="T5320">
        <v>4.6940809870000004</v>
      </c>
      <c r="U5320">
        <v>44.53612416</v>
      </c>
      <c r="V5320">
        <v>3.1290688320000002</v>
      </c>
      <c r="W5320">
        <v>0.34068738700000001</v>
      </c>
      <c r="X5320">
        <v>4.6940809870000004</v>
      </c>
    </row>
    <row r="5321" spans="1:24" x14ac:dyDescent="0.25">
      <c r="A5321">
        <v>57</v>
      </c>
      <c r="B5321" s="1">
        <v>40569</v>
      </c>
      <c r="C5321" s="2">
        <f t="shared" si="83"/>
        <v>1</v>
      </c>
      <c r="D5321" s="2" t="s">
        <v>7500</v>
      </c>
      <c r="E5321">
        <v>8</v>
      </c>
      <c r="F5321">
        <v>5704</v>
      </c>
      <c r="G5321" t="s">
        <v>67</v>
      </c>
      <c r="H5321" t="s">
        <v>68</v>
      </c>
      <c r="I5321" t="s">
        <v>28</v>
      </c>
      <c r="J5321">
        <v>4066</v>
      </c>
      <c r="K5321" t="s">
        <v>28</v>
      </c>
      <c r="L5321">
        <v>10</v>
      </c>
      <c r="Q5321">
        <v>44.53612416</v>
      </c>
      <c r="R5321">
        <v>3.1290688320000002</v>
      </c>
      <c r="S5321">
        <v>0.34068738700000001</v>
      </c>
      <c r="T5321">
        <v>4.6940809870000004</v>
      </c>
      <c r="U5321">
        <v>44.53612416</v>
      </c>
      <c r="V5321">
        <v>3.1290688320000002</v>
      </c>
      <c r="W5321">
        <v>0.34068738700000001</v>
      </c>
      <c r="X5321">
        <v>4.6940809870000004</v>
      </c>
    </row>
    <row r="5322" spans="1:24" x14ac:dyDescent="0.25">
      <c r="A5322">
        <v>57</v>
      </c>
      <c r="B5322" s="1">
        <v>40570</v>
      </c>
      <c r="C5322" s="2">
        <f t="shared" si="83"/>
        <v>1</v>
      </c>
      <c r="D5322" s="2" t="s">
        <v>7500</v>
      </c>
      <c r="E5322">
        <v>8</v>
      </c>
      <c r="F5322">
        <v>5704</v>
      </c>
      <c r="G5322" t="s">
        <v>67</v>
      </c>
      <c r="H5322" t="s">
        <v>68</v>
      </c>
      <c r="I5322" t="s">
        <v>28</v>
      </c>
      <c r="J5322">
        <v>4066</v>
      </c>
      <c r="K5322" t="s">
        <v>28</v>
      </c>
      <c r="L5322">
        <v>10</v>
      </c>
      <c r="Q5322">
        <v>44.53612416</v>
      </c>
      <c r="R5322">
        <v>3.1290688320000002</v>
      </c>
      <c r="S5322">
        <v>0.34068738700000001</v>
      </c>
      <c r="T5322">
        <v>4.6940809870000004</v>
      </c>
      <c r="U5322">
        <v>44.53612416</v>
      </c>
      <c r="V5322">
        <v>3.1290688320000002</v>
      </c>
      <c r="W5322">
        <v>0.34068738700000001</v>
      </c>
      <c r="X5322">
        <v>4.6940809870000004</v>
      </c>
    </row>
    <row r="5323" spans="1:24" x14ac:dyDescent="0.25">
      <c r="A5323">
        <v>57</v>
      </c>
      <c r="B5323" s="1">
        <v>40571</v>
      </c>
      <c r="C5323" s="2">
        <f t="shared" si="83"/>
        <v>1</v>
      </c>
      <c r="D5323" s="2" t="s">
        <v>7500</v>
      </c>
      <c r="E5323">
        <v>9</v>
      </c>
      <c r="F5323">
        <v>5704</v>
      </c>
      <c r="G5323" t="s">
        <v>67</v>
      </c>
      <c r="H5323" t="s">
        <v>68</v>
      </c>
      <c r="I5323" t="s">
        <v>28</v>
      </c>
      <c r="J5323">
        <v>4066</v>
      </c>
      <c r="K5323" t="s">
        <v>28</v>
      </c>
      <c r="L5323">
        <v>10</v>
      </c>
      <c r="Q5323">
        <v>54.341007079999997</v>
      </c>
      <c r="R5323">
        <v>5.1435960129999998</v>
      </c>
      <c r="S5323">
        <v>0.54919218700000005</v>
      </c>
      <c r="T5323">
        <v>7.6021999329999996</v>
      </c>
      <c r="U5323">
        <v>54.341007079999997</v>
      </c>
      <c r="V5323">
        <v>5.1435960129999998</v>
      </c>
      <c r="W5323">
        <v>0.54919218700000005</v>
      </c>
      <c r="X5323">
        <v>7.6021999329999996</v>
      </c>
    </row>
    <row r="5324" spans="1:24" x14ac:dyDescent="0.25">
      <c r="A5324">
        <v>57</v>
      </c>
      <c r="B5324" s="1">
        <v>40572</v>
      </c>
      <c r="C5324" s="2">
        <f t="shared" si="83"/>
        <v>1</v>
      </c>
      <c r="D5324" s="2" t="s">
        <v>7500</v>
      </c>
      <c r="E5324">
        <v>9</v>
      </c>
      <c r="F5324">
        <v>5704</v>
      </c>
      <c r="G5324" t="s">
        <v>67</v>
      </c>
      <c r="H5324" t="s">
        <v>68</v>
      </c>
      <c r="I5324" t="s">
        <v>28</v>
      </c>
      <c r="J5324">
        <v>4066</v>
      </c>
      <c r="K5324" t="s">
        <v>28</v>
      </c>
      <c r="L5324">
        <v>10</v>
      </c>
      <c r="Q5324">
        <v>54.341007079999997</v>
      </c>
      <c r="R5324">
        <v>5.1435960129999998</v>
      </c>
      <c r="S5324">
        <v>0.54919218700000005</v>
      </c>
      <c r="T5324">
        <v>7.6021999329999996</v>
      </c>
      <c r="U5324">
        <v>54.341007079999997</v>
      </c>
      <c r="V5324">
        <v>5.1435960129999998</v>
      </c>
      <c r="W5324">
        <v>0.54919218700000005</v>
      </c>
      <c r="X5324">
        <v>7.6021999329999996</v>
      </c>
    </row>
    <row r="5325" spans="1:24" x14ac:dyDescent="0.25">
      <c r="A5325">
        <v>57</v>
      </c>
      <c r="B5325" s="1">
        <v>40573</v>
      </c>
      <c r="C5325" s="2">
        <f t="shared" si="83"/>
        <v>1</v>
      </c>
      <c r="D5325" s="2" t="s">
        <v>7500</v>
      </c>
      <c r="E5325">
        <v>9</v>
      </c>
      <c r="F5325">
        <v>5704</v>
      </c>
      <c r="G5325" t="s">
        <v>67</v>
      </c>
      <c r="H5325" t="s">
        <v>68</v>
      </c>
      <c r="I5325" t="s">
        <v>28</v>
      </c>
      <c r="J5325">
        <v>4066</v>
      </c>
      <c r="K5325" t="s">
        <v>28</v>
      </c>
      <c r="L5325">
        <v>10</v>
      </c>
      <c r="Q5325">
        <v>54.341007079999997</v>
      </c>
      <c r="R5325">
        <v>5.1435960129999998</v>
      </c>
      <c r="S5325">
        <v>0.54919218700000005</v>
      </c>
      <c r="T5325">
        <v>7.6021999329999996</v>
      </c>
      <c r="U5325">
        <v>54.341007079999997</v>
      </c>
      <c r="V5325">
        <v>5.1435960129999998</v>
      </c>
      <c r="W5325">
        <v>0.54919218700000005</v>
      </c>
      <c r="X5325">
        <v>7.6021999329999996</v>
      </c>
    </row>
    <row r="5326" spans="1:24" x14ac:dyDescent="0.25">
      <c r="A5326">
        <v>57</v>
      </c>
      <c r="B5326" s="1">
        <v>40574</v>
      </c>
      <c r="C5326" s="2">
        <f t="shared" si="83"/>
        <v>1</v>
      </c>
      <c r="D5326" s="2" t="s">
        <v>7500</v>
      </c>
      <c r="E5326">
        <v>9</v>
      </c>
      <c r="F5326">
        <v>5704</v>
      </c>
      <c r="G5326" t="s">
        <v>67</v>
      </c>
      <c r="H5326" t="s">
        <v>68</v>
      </c>
      <c r="I5326" t="s">
        <v>28</v>
      </c>
      <c r="J5326">
        <v>4066</v>
      </c>
      <c r="K5326" t="s">
        <v>28</v>
      </c>
      <c r="L5326">
        <v>10</v>
      </c>
      <c r="Q5326">
        <v>54.341007079999997</v>
      </c>
      <c r="R5326">
        <v>5.1435960129999998</v>
      </c>
      <c r="S5326">
        <v>0.54919218700000005</v>
      </c>
      <c r="T5326">
        <v>7.6021999329999996</v>
      </c>
      <c r="U5326">
        <v>54.341007079999997</v>
      </c>
      <c r="V5326">
        <v>5.1435960129999998</v>
      </c>
      <c r="W5326">
        <v>0.54919218700000005</v>
      </c>
      <c r="X5326">
        <v>7.6021999329999996</v>
      </c>
    </row>
    <row r="5327" spans="1:24" x14ac:dyDescent="0.25">
      <c r="A5327">
        <v>57</v>
      </c>
      <c r="B5327" s="1">
        <v>40575</v>
      </c>
      <c r="C5327" s="2">
        <f t="shared" si="83"/>
        <v>2</v>
      </c>
      <c r="D5327" s="2" t="s">
        <v>7500</v>
      </c>
      <c r="E5327">
        <v>9</v>
      </c>
      <c r="F5327">
        <v>5704</v>
      </c>
      <c r="G5327" t="s">
        <v>67</v>
      </c>
      <c r="H5327" t="s">
        <v>68</v>
      </c>
      <c r="I5327" t="s">
        <v>28</v>
      </c>
      <c r="J5327">
        <v>4066</v>
      </c>
      <c r="K5327" t="s">
        <v>28</v>
      </c>
      <c r="L5327">
        <v>10</v>
      </c>
      <c r="Q5327">
        <v>54.341007079999997</v>
      </c>
      <c r="R5327">
        <v>5.1435960129999998</v>
      </c>
      <c r="S5327">
        <v>0.54919218700000005</v>
      </c>
      <c r="T5327">
        <v>7.6021999329999996</v>
      </c>
      <c r="U5327">
        <v>54.341007079999997</v>
      </c>
      <c r="V5327">
        <v>5.1435960129999998</v>
      </c>
      <c r="W5327">
        <v>0.54919218700000005</v>
      </c>
      <c r="X5327">
        <v>7.6021999329999996</v>
      </c>
    </row>
    <row r="5328" spans="1:24" x14ac:dyDescent="0.25">
      <c r="A5328">
        <v>57</v>
      </c>
      <c r="B5328" s="1">
        <v>40576</v>
      </c>
      <c r="C5328" s="2">
        <f t="shared" si="83"/>
        <v>2</v>
      </c>
      <c r="D5328" s="2" t="s">
        <v>7500</v>
      </c>
      <c r="E5328">
        <v>9</v>
      </c>
      <c r="F5328">
        <v>5704</v>
      </c>
      <c r="G5328" t="s">
        <v>67</v>
      </c>
      <c r="H5328" t="s">
        <v>68</v>
      </c>
      <c r="I5328" t="s">
        <v>28</v>
      </c>
      <c r="J5328">
        <v>4066</v>
      </c>
      <c r="K5328" t="s">
        <v>28</v>
      </c>
      <c r="L5328">
        <v>10</v>
      </c>
      <c r="Q5328">
        <v>54.341007079999997</v>
      </c>
      <c r="R5328">
        <v>5.1435960129999998</v>
      </c>
      <c r="S5328">
        <v>0.54919218700000005</v>
      </c>
      <c r="T5328">
        <v>7.6021999329999996</v>
      </c>
      <c r="U5328">
        <v>54.341007079999997</v>
      </c>
      <c r="V5328">
        <v>5.1435960129999998</v>
      </c>
      <c r="W5328">
        <v>0.54919218700000005</v>
      </c>
      <c r="X5328">
        <v>7.6021999329999996</v>
      </c>
    </row>
    <row r="5329" spans="1:24" x14ac:dyDescent="0.25">
      <c r="A5329">
        <v>57</v>
      </c>
      <c r="B5329" s="1">
        <v>40577</v>
      </c>
      <c r="C5329" s="2">
        <f t="shared" si="83"/>
        <v>2</v>
      </c>
      <c r="D5329" s="2" t="s">
        <v>7500</v>
      </c>
      <c r="E5329">
        <v>9</v>
      </c>
      <c r="F5329">
        <v>5704</v>
      </c>
      <c r="G5329" t="s">
        <v>67</v>
      </c>
      <c r="H5329" t="s">
        <v>68</v>
      </c>
      <c r="I5329" t="s">
        <v>28</v>
      </c>
      <c r="J5329">
        <v>4066</v>
      </c>
      <c r="K5329" t="s">
        <v>28</v>
      </c>
      <c r="L5329">
        <v>10</v>
      </c>
      <c r="Q5329">
        <v>54.341007079999997</v>
      </c>
      <c r="R5329">
        <v>5.1435960129999998</v>
      </c>
      <c r="S5329">
        <v>0.54919218700000005</v>
      </c>
      <c r="T5329">
        <v>7.6021999329999996</v>
      </c>
      <c r="U5329">
        <v>54.341007079999997</v>
      </c>
      <c r="V5329">
        <v>5.1435960129999998</v>
      </c>
      <c r="W5329">
        <v>0.54919218700000005</v>
      </c>
      <c r="X5329">
        <v>7.6021999329999996</v>
      </c>
    </row>
    <row r="5330" spans="1:24" x14ac:dyDescent="0.25">
      <c r="A5330">
        <v>57</v>
      </c>
      <c r="B5330" s="1">
        <v>40578</v>
      </c>
      <c r="C5330" s="2">
        <f t="shared" si="83"/>
        <v>2</v>
      </c>
      <c r="D5330" s="2" t="s">
        <v>7500</v>
      </c>
      <c r="E5330">
        <v>9</v>
      </c>
      <c r="F5330">
        <v>5704</v>
      </c>
      <c r="G5330" t="s">
        <v>67</v>
      </c>
      <c r="H5330" t="s">
        <v>68</v>
      </c>
      <c r="I5330" t="s">
        <v>28</v>
      </c>
      <c r="J5330">
        <v>4066</v>
      </c>
      <c r="K5330" t="s">
        <v>28</v>
      </c>
      <c r="L5330">
        <v>10</v>
      </c>
      <c r="Q5330">
        <v>54.341007079999997</v>
      </c>
      <c r="R5330">
        <v>5.1435960129999998</v>
      </c>
      <c r="S5330">
        <v>0.54919218700000005</v>
      </c>
      <c r="T5330">
        <v>7.6021999329999996</v>
      </c>
      <c r="U5330">
        <v>54.341007079999997</v>
      </c>
      <c r="V5330">
        <v>5.1435960129999998</v>
      </c>
      <c r="W5330">
        <v>0.54919218700000005</v>
      </c>
      <c r="X5330">
        <v>7.6021999329999996</v>
      </c>
    </row>
    <row r="5331" spans="1:24" x14ac:dyDescent="0.25">
      <c r="A5331">
        <v>57</v>
      </c>
      <c r="B5331" s="1">
        <v>40579</v>
      </c>
      <c r="C5331" s="2">
        <f t="shared" si="83"/>
        <v>2</v>
      </c>
      <c r="D5331" s="2" t="s">
        <v>7500</v>
      </c>
      <c r="E5331">
        <v>9</v>
      </c>
      <c r="F5331">
        <v>5704</v>
      </c>
      <c r="G5331" t="s">
        <v>67</v>
      </c>
      <c r="H5331" t="s">
        <v>68</v>
      </c>
      <c r="I5331" t="s">
        <v>28</v>
      </c>
      <c r="J5331">
        <v>4066</v>
      </c>
      <c r="K5331" t="s">
        <v>28</v>
      </c>
      <c r="L5331">
        <v>10</v>
      </c>
      <c r="Q5331">
        <v>54.341007079999997</v>
      </c>
      <c r="R5331">
        <v>5.1435960129999998</v>
      </c>
      <c r="S5331">
        <v>0.54919218700000005</v>
      </c>
      <c r="T5331">
        <v>7.6021999329999996</v>
      </c>
      <c r="U5331">
        <v>54.341007079999997</v>
      </c>
      <c r="V5331">
        <v>5.1435960129999998</v>
      </c>
      <c r="W5331">
        <v>0.54919218700000005</v>
      </c>
      <c r="X5331">
        <v>7.6021999329999996</v>
      </c>
    </row>
    <row r="5332" spans="1:24" x14ac:dyDescent="0.25">
      <c r="A5332">
        <v>57</v>
      </c>
      <c r="B5332" s="1">
        <v>40580</v>
      </c>
      <c r="C5332" s="2">
        <f t="shared" si="83"/>
        <v>2</v>
      </c>
      <c r="D5332" s="2" t="s">
        <v>7500</v>
      </c>
      <c r="E5332">
        <v>9</v>
      </c>
      <c r="F5332">
        <v>5704</v>
      </c>
      <c r="G5332" t="s">
        <v>67</v>
      </c>
      <c r="H5332" t="s">
        <v>68</v>
      </c>
      <c r="I5332" t="s">
        <v>28</v>
      </c>
      <c r="J5332">
        <v>4066</v>
      </c>
      <c r="K5332" t="s">
        <v>28</v>
      </c>
      <c r="L5332">
        <v>10</v>
      </c>
      <c r="Q5332">
        <v>54.341007079999997</v>
      </c>
      <c r="R5332">
        <v>5.1435960129999998</v>
      </c>
      <c r="S5332">
        <v>0.54919218700000005</v>
      </c>
      <c r="T5332">
        <v>7.6021999329999996</v>
      </c>
      <c r="U5332">
        <v>54.341007079999997</v>
      </c>
      <c r="V5332">
        <v>5.1435960129999998</v>
      </c>
      <c r="W5332">
        <v>0.54919218700000005</v>
      </c>
      <c r="X5332">
        <v>7.6021999329999996</v>
      </c>
    </row>
    <row r="5333" spans="1:24" x14ac:dyDescent="0.25">
      <c r="A5333">
        <v>57</v>
      </c>
      <c r="B5333" s="1">
        <v>40581</v>
      </c>
      <c r="C5333" s="2">
        <f t="shared" si="83"/>
        <v>2</v>
      </c>
      <c r="D5333" s="2" t="s">
        <v>7500</v>
      </c>
      <c r="E5333">
        <v>10</v>
      </c>
      <c r="F5333">
        <v>5704</v>
      </c>
      <c r="G5333" t="s">
        <v>67</v>
      </c>
      <c r="H5333" t="s">
        <v>68</v>
      </c>
      <c r="I5333" t="s">
        <v>28</v>
      </c>
      <c r="J5333">
        <v>4066</v>
      </c>
      <c r="K5333" t="s">
        <v>28</v>
      </c>
      <c r="L5333">
        <v>10</v>
      </c>
      <c r="Q5333">
        <v>105.0737668</v>
      </c>
      <c r="R5333">
        <v>7.987539376</v>
      </c>
      <c r="S5333">
        <v>0.90023829300000002</v>
      </c>
      <c r="T5333">
        <v>12.70516421</v>
      </c>
      <c r="U5333">
        <v>105.0737668</v>
      </c>
      <c r="V5333">
        <v>7.987539376</v>
      </c>
      <c r="W5333">
        <v>0.90023829300000002</v>
      </c>
      <c r="X5333">
        <v>12.70516421</v>
      </c>
    </row>
    <row r="5334" spans="1:24" x14ac:dyDescent="0.25">
      <c r="A5334">
        <v>57</v>
      </c>
      <c r="B5334" s="1">
        <v>40582</v>
      </c>
      <c r="C5334" s="2">
        <f t="shared" si="83"/>
        <v>2</v>
      </c>
      <c r="D5334" s="2" t="s">
        <v>7500</v>
      </c>
      <c r="E5334">
        <v>10</v>
      </c>
      <c r="F5334">
        <v>5704</v>
      </c>
      <c r="G5334" t="s">
        <v>67</v>
      </c>
      <c r="H5334" t="s">
        <v>68</v>
      </c>
      <c r="I5334" t="s">
        <v>28</v>
      </c>
      <c r="J5334">
        <v>4066</v>
      </c>
      <c r="K5334" t="s">
        <v>28</v>
      </c>
      <c r="L5334">
        <v>10</v>
      </c>
      <c r="Q5334">
        <v>105.0737668</v>
      </c>
      <c r="R5334">
        <v>7.987539376</v>
      </c>
      <c r="S5334">
        <v>0.90023829300000002</v>
      </c>
      <c r="T5334">
        <v>12.70516421</v>
      </c>
      <c r="U5334">
        <v>105.0737668</v>
      </c>
      <c r="V5334">
        <v>7.987539376</v>
      </c>
      <c r="W5334">
        <v>0.90023829300000002</v>
      </c>
      <c r="X5334">
        <v>12.70516421</v>
      </c>
    </row>
    <row r="5335" spans="1:24" x14ac:dyDescent="0.25">
      <c r="A5335">
        <v>57</v>
      </c>
      <c r="B5335" s="1">
        <v>40583</v>
      </c>
      <c r="C5335" s="2">
        <f t="shared" si="83"/>
        <v>2</v>
      </c>
      <c r="D5335" s="2" t="s">
        <v>7500</v>
      </c>
      <c r="E5335">
        <v>10</v>
      </c>
      <c r="F5335">
        <v>5704</v>
      </c>
      <c r="G5335" t="s">
        <v>67</v>
      </c>
      <c r="H5335" t="s">
        <v>68</v>
      </c>
      <c r="I5335" t="s">
        <v>28</v>
      </c>
      <c r="J5335">
        <v>4066</v>
      </c>
      <c r="K5335" t="s">
        <v>28</v>
      </c>
      <c r="L5335">
        <v>10</v>
      </c>
      <c r="Q5335">
        <v>105.0737668</v>
      </c>
      <c r="R5335">
        <v>7.987539376</v>
      </c>
      <c r="S5335">
        <v>0.90023829300000002</v>
      </c>
      <c r="T5335">
        <v>12.70516421</v>
      </c>
      <c r="U5335">
        <v>105.0737668</v>
      </c>
      <c r="V5335">
        <v>7.987539376</v>
      </c>
      <c r="W5335">
        <v>0.90023829300000002</v>
      </c>
      <c r="X5335">
        <v>12.70516421</v>
      </c>
    </row>
    <row r="5336" spans="1:24" x14ac:dyDescent="0.25">
      <c r="A5336">
        <v>57</v>
      </c>
      <c r="B5336" s="1">
        <v>40584</v>
      </c>
      <c r="C5336" s="2">
        <f t="shared" si="83"/>
        <v>2</v>
      </c>
      <c r="D5336" s="2" t="s">
        <v>7500</v>
      </c>
      <c r="E5336">
        <v>10</v>
      </c>
      <c r="F5336">
        <v>5704</v>
      </c>
      <c r="G5336" t="s">
        <v>67</v>
      </c>
      <c r="H5336" t="s">
        <v>68</v>
      </c>
      <c r="I5336" t="s">
        <v>28</v>
      </c>
      <c r="J5336">
        <v>4066</v>
      </c>
      <c r="K5336" t="s">
        <v>28</v>
      </c>
      <c r="L5336">
        <v>10</v>
      </c>
      <c r="Q5336">
        <v>105.0737668</v>
      </c>
      <c r="R5336">
        <v>7.987539376</v>
      </c>
      <c r="S5336">
        <v>0.90023829300000002</v>
      </c>
      <c r="T5336">
        <v>12.70516421</v>
      </c>
      <c r="U5336">
        <v>105.0737668</v>
      </c>
      <c r="V5336">
        <v>7.987539376</v>
      </c>
      <c r="W5336">
        <v>0.90023829300000002</v>
      </c>
      <c r="X5336">
        <v>12.70516421</v>
      </c>
    </row>
    <row r="5337" spans="1:24" x14ac:dyDescent="0.25">
      <c r="A5337">
        <v>57</v>
      </c>
      <c r="B5337" s="1">
        <v>40585</v>
      </c>
      <c r="C5337" s="2">
        <f t="shared" si="83"/>
        <v>2</v>
      </c>
      <c r="D5337" s="2" t="s">
        <v>7500</v>
      </c>
      <c r="E5337">
        <v>10</v>
      </c>
      <c r="F5337">
        <v>5704</v>
      </c>
      <c r="G5337" t="s">
        <v>67</v>
      </c>
      <c r="H5337" t="s">
        <v>68</v>
      </c>
      <c r="I5337" t="s">
        <v>28</v>
      </c>
      <c r="J5337">
        <v>4066</v>
      </c>
      <c r="K5337" t="s">
        <v>28</v>
      </c>
      <c r="L5337">
        <v>10</v>
      </c>
      <c r="Q5337">
        <v>105.0737668</v>
      </c>
      <c r="R5337">
        <v>7.987539376</v>
      </c>
      <c r="S5337">
        <v>0.90023829300000002</v>
      </c>
      <c r="T5337">
        <v>12.70516421</v>
      </c>
      <c r="U5337">
        <v>105.0737668</v>
      </c>
      <c r="V5337">
        <v>7.987539376</v>
      </c>
      <c r="W5337">
        <v>0.90023829300000002</v>
      </c>
      <c r="X5337">
        <v>12.70516421</v>
      </c>
    </row>
    <row r="5338" spans="1:24" x14ac:dyDescent="0.25">
      <c r="A5338">
        <v>57</v>
      </c>
      <c r="B5338" s="1">
        <v>40586</v>
      </c>
      <c r="C5338" s="2">
        <f t="shared" si="83"/>
        <v>2</v>
      </c>
      <c r="D5338" s="2" t="s">
        <v>7500</v>
      </c>
      <c r="E5338">
        <v>10</v>
      </c>
      <c r="F5338">
        <v>5704</v>
      </c>
      <c r="G5338" t="s">
        <v>67</v>
      </c>
      <c r="H5338" t="s">
        <v>68</v>
      </c>
      <c r="I5338" t="s">
        <v>28</v>
      </c>
      <c r="J5338">
        <v>4066</v>
      </c>
      <c r="K5338" t="s">
        <v>28</v>
      </c>
      <c r="L5338">
        <v>10</v>
      </c>
      <c r="Q5338">
        <v>105.0737668</v>
      </c>
      <c r="R5338">
        <v>7.987539376</v>
      </c>
      <c r="S5338">
        <v>0.90023829300000002</v>
      </c>
      <c r="T5338">
        <v>12.70516421</v>
      </c>
      <c r="U5338">
        <v>105.0737668</v>
      </c>
      <c r="V5338">
        <v>7.987539376</v>
      </c>
      <c r="W5338">
        <v>0.90023829300000002</v>
      </c>
      <c r="X5338">
        <v>12.70516421</v>
      </c>
    </row>
    <row r="5339" spans="1:24" x14ac:dyDescent="0.25">
      <c r="A5339">
        <v>57</v>
      </c>
      <c r="B5339" s="1">
        <v>40587</v>
      </c>
      <c r="C5339" s="2">
        <f t="shared" si="83"/>
        <v>2</v>
      </c>
      <c r="D5339" s="2" t="s">
        <v>7500</v>
      </c>
      <c r="E5339">
        <v>10</v>
      </c>
      <c r="F5339">
        <v>5704</v>
      </c>
      <c r="G5339" t="s">
        <v>67</v>
      </c>
      <c r="H5339" t="s">
        <v>68</v>
      </c>
      <c r="I5339" t="s">
        <v>28</v>
      </c>
      <c r="J5339">
        <v>4066</v>
      </c>
      <c r="K5339" t="s">
        <v>28</v>
      </c>
      <c r="L5339">
        <v>10</v>
      </c>
      <c r="Q5339">
        <v>105.0737668</v>
      </c>
      <c r="R5339">
        <v>7.987539376</v>
      </c>
      <c r="S5339">
        <v>0.90023829300000002</v>
      </c>
      <c r="T5339">
        <v>12.70516421</v>
      </c>
      <c r="U5339">
        <v>105.0737668</v>
      </c>
      <c r="V5339">
        <v>7.987539376</v>
      </c>
      <c r="W5339">
        <v>0.90023829300000002</v>
      </c>
      <c r="X5339">
        <v>12.70516421</v>
      </c>
    </row>
    <row r="5340" spans="1:24" x14ac:dyDescent="0.25">
      <c r="A5340">
        <v>57</v>
      </c>
      <c r="B5340" s="1">
        <v>40588</v>
      </c>
      <c r="C5340" s="2">
        <f t="shared" si="83"/>
        <v>2</v>
      </c>
      <c r="D5340" s="2" t="s">
        <v>7500</v>
      </c>
      <c r="E5340">
        <v>10</v>
      </c>
      <c r="F5340">
        <v>5704</v>
      </c>
      <c r="G5340" t="s">
        <v>67</v>
      </c>
      <c r="H5340" t="s">
        <v>68</v>
      </c>
      <c r="I5340" t="s">
        <v>28</v>
      </c>
      <c r="J5340">
        <v>4066</v>
      </c>
      <c r="K5340" t="s">
        <v>28</v>
      </c>
      <c r="L5340">
        <v>10</v>
      </c>
      <c r="Q5340">
        <v>105.0737668</v>
      </c>
      <c r="R5340">
        <v>7.987539376</v>
      </c>
      <c r="S5340">
        <v>0.90023829300000002</v>
      </c>
      <c r="T5340">
        <v>12.70516421</v>
      </c>
      <c r="U5340">
        <v>105.0737668</v>
      </c>
      <c r="V5340">
        <v>7.987539376</v>
      </c>
      <c r="W5340">
        <v>0.90023829300000002</v>
      </c>
      <c r="X5340">
        <v>12.70516421</v>
      </c>
    </row>
    <row r="5341" spans="1:24" x14ac:dyDescent="0.25">
      <c r="A5341">
        <v>57</v>
      </c>
      <c r="B5341" s="1">
        <v>40589</v>
      </c>
      <c r="C5341" s="2">
        <f t="shared" si="83"/>
        <v>2</v>
      </c>
      <c r="D5341" s="2" t="s">
        <v>7500</v>
      </c>
      <c r="E5341">
        <v>10</v>
      </c>
      <c r="F5341">
        <v>5704</v>
      </c>
      <c r="G5341" t="s">
        <v>67</v>
      </c>
      <c r="H5341" t="s">
        <v>68</v>
      </c>
      <c r="I5341" t="s">
        <v>28</v>
      </c>
      <c r="J5341">
        <v>4066</v>
      </c>
      <c r="K5341" t="s">
        <v>28</v>
      </c>
      <c r="L5341">
        <v>10</v>
      </c>
      <c r="Q5341">
        <v>105.0737668</v>
      </c>
      <c r="R5341">
        <v>7.987539376</v>
      </c>
      <c r="S5341">
        <v>0.90023829300000002</v>
      </c>
      <c r="T5341">
        <v>12.70516421</v>
      </c>
      <c r="U5341">
        <v>105.0737668</v>
      </c>
      <c r="V5341">
        <v>7.987539376</v>
      </c>
      <c r="W5341">
        <v>0.90023829300000002</v>
      </c>
      <c r="X5341">
        <v>12.70516421</v>
      </c>
    </row>
    <row r="5342" spans="1:24" x14ac:dyDescent="0.25">
      <c r="A5342">
        <v>57</v>
      </c>
      <c r="B5342" s="1">
        <v>40590</v>
      </c>
      <c r="C5342" s="2">
        <f t="shared" si="83"/>
        <v>2</v>
      </c>
      <c r="D5342" s="2" t="s">
        <v>7500</v>
      </c>
      <c r="E5342">
        <v>10</v>
      </c>
      <c r="F5342">
        <v>5704</v>
      </c>
      <c r="G5342" t="s">
        <v>67</v>
      </c>
      <c r="H5342" t="s">
        <v>68</v>
      </c>
      <c r="I5342" t="s">
        <v>28</v>
      </c>
      <c r="J5342">
        <v>4066</v>
      </c>
      <c r="K5342" t="s">
        <v>28</v>
      </c>
      <c r="L5342">
        <v>10</v>
      </c>
      <c r="Q5342">
        <v>105.0737668</v>
      </c>
      <c r="R5342">
        <v>7.987539376</v>
      </c>
      <c r="S5342">
        <v>0.90023829300000002</v>
      </c>
      <c r="T5342">
        <v>12.70516421</v>
      </c>
      <c r="U5342">
        <v>105.0737668</v>
      </c>
      <c r="V5342">
        <v>7.987539376</v>
      </c>
      <c r="W5342">
        <v>0.90023829300000002</v>
      </c>
      <c r="X5342">
        <v>12.70516421</v>
      </c>
    </row>
    <row r="5343" spans="1:24" x14ac:dyDescent="0.25">
      <c r="A5343">
        <v>57</v>
      </c>
      <c r="B5343" s="1">
        <v>40591</v>
      </c>
      <c r="C5343" s="2">
        <f t="shared" si="83"/>
        <v>2</v>
      </c>
      <c r="D5343" s="2" t="s">
        <v>7500</v>
      </c>
      <c r="E5343">
        <v>11</v>
      </c>
      <c r="F5343">
        <v>5704</v>
      </c>
      <c r="G5343" t="s">
        <v>67</v>
      </c>
      <c r="H5343" t="s">
        <v>68</v>
      </c>
      <c r="I5343" t="s">
        <v>28</v>
      </c>
      <c r="J5343">
        <v>4066</v>
      </c>
      <c r="K5343" t="s">
        <v>28</v>
      </c>
      <c r="L5343">
        <v>10</v>
      </c>
      <c r="Q5343">
        <v>75.474600100000004</v>
      </c>
      <c r="R5343">
        <v>6.4728622079999996</v>
      </c>
      <c r="S5343">
        <v>0.73318539999999999</v>
      </c>
      <c r="T5343">
        <v>9.9101084529999994</v>
      </c>
      <c r="U5343">
        <v>75.474600100000004</v>
      </c>
      <c r="V5343">
        <v>6.4728622079999996</v>
      </c>
      <c r="W5343">
        <v>0.73318539999999999</v>
      </c>
      <c r="X5343">
        <v>9.9101084529999994</v>
      </c>
    </row>
    <row r="5344" spans="1:24" x14ac:dyDescent="0.25">
      <c r="A5344">
        <v>57</v>
      </c>
      <c r="B5344" s="1">
        <v>40592</v>
      </c>
      <c r="C5344" s="2">
        <f t="shared" si="83"/>
        <v>2</v>
      </c>
      <c r="D5344" s="2" t="s">
        <v>7500</v>
      </c>
      <c r="E5344">
        <v>11</v>
      </c>
      <c r="F5344">
        <v>5704</v>
      </c>
      <c r="G5344" t="s">
        <v>67</v>
      </c>
      <c r="H5344" t="s">
        <v>68</v>
      </c>
      <c r="I5344" t="s">
        <v>28</v>
      </c>
      <c r="J5344">
        <v>4066</v>
      </c>
      <c r="K5344" t="s">
        <v>28</v>
      </c>
      <c r="L5344">
        <v>10</v>
      </c>
      <c r="Q5344">
        <v>75.474600100000004</v>
      </c>
      <c r="R5344">
        <v>6.4728622079999996</v>
      </c>
      <c r="S5344">
        <v>0.73318539999999999</v>
      </c>
      <c r="T5344">
        <v>9.9101084529999994</v>
      </c>
      <c r="U5344">
        <v>75.474600100000004</v>
      </c>
      <c r="V5344">
        <v>6.4728622079999996</v>
      </c>
      <c r="W5344">
        <v>0.73318539999999999</v>
      </c>
      <c r="X5344">
        <v>9.9101084529999994</v>
      </c>
    </row>
    <row r="5345" spans="1:24" x14ac:dyDescent="0.25">
      <c r="A5345">
        <v>57</v>
      </c>
      <c r="B5345" s="1">
        <v>40593</v>
      </c>
      <c r="C5345" s="2">
        <f t="shared" si="83"/>
        <v>2</v>
      </c>
      <c r="D5345" s="2" t="s">
        <v>7500</v>
      </c>
      <c r="E5345">
        <v>11</v>
      </c>
      <c r="F5345">
        <v>5704</v>
      </c>
      <c r="G5345" t="s">
        <v>67</v>
      </c>
      <c r="H5345" t="s">
        <v>68</v>
      </c>
      <c r="I5345" t="s">
        <v>28</v>
      </c>
      <c r="J5345">
        <v>4066</v>
      </c>
      <c r="K5345" t="s">
        <v>28</v>
      </c>
      <c r="L5345">
        <v>10</v>
      </c>
      <c r="Q5345">
        <v>75.474600100000004</v>
      </c>
      <c r="R5345">
        <v>6.4728622079999996</v>
      </c>
      <c r="S5345">
        <v>0.73318539999999999</v>
      </c>
      <c r="T5345">
        <v>9.9101084529999994</v>
      </c>
      <c r="U5345">
        <v>75.474600100000004</v>
      </c>
      <c r="V5345">
        <v>6.4728622079999996</v>
      </c>
      <c r="W5345">
        <v>0.73318539999999999</v>
      </c>
      <c r="X5345">
        <v>9.9101084529999994</v>
      </c>
    </row>
    <row r="5346" spans="1:24" x14ac:dyDescent="0.25">
      <c r="A5346">
        <v>57</v>
      </c>
      <c r="B5346" s="1">
        <v>40594</v>
      </c>
      <c r="C5346" s="2">
        <f t="shared" si="83"/>
        <v>2</v>
      </c>
      <c r="D5346" s="2" t="s">
        <v>7500</v>
      </c>
      <c r="E5346">
        <v>11</v>
      </c>
      <c r="F5346">
        <v>5704</v>
      </c>
      <c r="G5346" t="s">
        <v>67</v>
      </c>
      <c r="H5346" t="s">
        <v>68</v>
      </c>
      <c r="I5346" t="s">
        <v>28</v>
      </c>
      <c r="J5346">
        <v>4066</v>
      </c>
      <c r="K5346" t="s">
        <v>28</v>
      </c>
      <c r="L5346">
        <v>10</v>
      </c>
      <c r="Q5346">
        <v>75.474600100000004</v>
      </c>
      <c r="R5346">
        <v>6.4728622079999996</v>
      </c>
      <c r="S5346">
        <v>0.73318539999999999</v>
      </c>
      <c r="T5346">
        <v>9.9101084529999994</v>
      </c>
      <c r="U5346">
        <v>75.474600100000004</v>
      </c>
      <c r="V5346">
        <v>6.4728622079999996</v>
      </c>
      <c r="W5346">
        <v>0.73318539999999999</v>
      </c>
      <c r="X5346">
        <v>9.9101084529999994</v>
      </c>
    </row>
    <row r="5347" spans="1:24" x14ac:dyDescent="0.25">
      <c r="A5347">
        <v>57</v>
      </c>
      <c r="B5347" s="1">
        <v>40595</v>
      </c>
      <c r="C5347" s="2">
        <f t="shared" si="83"/>
        <v>2</v>
      </c>
      <c r="D5347" s="2" t="s">
        <v>7500</v>
      </c>
      <c r="E5347">
        <v>11</v>
      </c>
      <c r="F5347">
        <v>5704</v>
      </c>
      <c r="G5347" t="s">
        <v>67</v>
      </c>
      <c r="H5347" t="s">
        <v>68</v>
      </c>
      <c r="I5347" t="s">
        <v>28</v>
      </c>
      <c r="J5347">
        <v>4066</v>
      </c>
      <c r="K5347" t="s">
        <v>28</v>
      </c>
      <c r="L5347">
        <v>10</v>
      </c>
      <c r="Q5347">
        <v>75.474600100000004</v>
      </c>
      <c r="R5347">
        <v>6.4728622079999996</v>
      </c>
      <c r="S5347">
        <v>0.73318539999999999</v>
      </c>
      <c r="T5347">
        <v>9.9101084529999994</v>
      </c>
      <c r="U5347">
        <v>75.474600100000004</v>
      </c>
      <c r="V5347">
        <v>6.4728622079999996</v>
      </c>
      <c r="W5347">
        <v>0.73318539999999999</v>
      </c>
      <c r="X5347">
        <v>9.9101084529999994</v>
      </c>
    </row>
    <row r="5348" spans="1:24" x14ac:dyDescent="0.25">
      <c r="A5348">
        <v>57</v>
      </c>
      <c r="B5348" s="1">
        <v>40596</v>
      </c>
      <c r="C5348" s="2">
        <f t="shared" si="83"/>
        <v>2</v>
      </c>
      <c r="D5348" s="2" t="s">
        <v>7500</v>
      </c>
      <c r="E5348">
        <v>11</v>
      </c>
      <c r="F5348">
        <v>5704</v>
      </c>
      <c r="G5348" t="s">
        <v>67</v>
      </c>
      <c r="H5348" t="s">
        <v>68</v>
      </c>
      <c r="I5348" t="s">
        <v>28</v>
      </c>
      <c r="J5348">
        <v>4066</v>
      </c>
      <c r="K5348" t="s">
        <v>28</v>
      </c>
      <c r="L5348">
        <v>10</v>
      </c>
      <c r="Q5348">
        <v>75.474600100000004</v>
      </c>
      <c r="R5348">
        <v>6.4728622079999996</v>
      </c>
      <c r="S5348">
        <v>0.73318539999999999</v>
      </c>
      <c r="T5348">
        <v>9.9101084529999994</v>
      </c>
      <c r="U5348">
        <v>75.474600100000004</v>
      </c>
      <c r="V5348">
        <v>6.4728622079999996</v>
      </c>
      <c r="W5348">
        <v>0.73318539999999999</v>
      </c>
      <c r="X5348">
        <v>9.9101084529999994</v>
      </c>
    </row>
    <row r="5349" spans="1:24" x14ac:dyDescent="0.25">
      <c r="A5349">
        <v>57</v>
      </c>
      <c r="B5349" s="1">
        <v>40597</v>
      </c>
      <c r="C5349" s="2">
        <f t="shared" si="83"/>
        <v>2</v>
      </c>
      <c r="D5349" s="2" t="s">
        <v>7500</v>
      </c>
      <c r="E5349">
        <v>11</v>
      </c>
      <c r="F5349">
        <v>5704</v>
      </c>
      <c r="G5349" t="s">
        <v>67</v>
      </c>
      <c r="H5349" t="s">
        <v>68</v>
      </c>
      <c r="I5349" t="s">
        <v>28</v>
      </c>
      <c r="J5349">
        <v>4066</v>
      </c>
      <c r="K5349" t="s">
        <v>28</v>
      </c>
      <c r="L5349">
        <v>10</v>
      </c>
      <c r="Q5349">
        <v>75.474600100000004</v>
      </c>
      <c r="R5349">
        <v>6.4728622079999996</v>
      </c>
      <c r="S5349">
        <v>0.73318539999999999</v>
      </c>
      <c r="T5349">
        <v>9.9101084529999994</v>
      </c>
      <c r="U5349">
        <v>75.474600100000004</v>
      </c>
      <c r="V5349">
        <v>6.4728622079999996</v>
      </c>
      <c r="W5349">
        <v>0.73318539999999999</v>
      </c>
      <c r="X5349">
        <v>9.9101084529999994</v>
      </c>
    </row>
    <row r="5350" spans="1:24" x14ac:dyDescent="0.25">
      <c r="A5350">
        <v>57</v>
      </c>
      <c r="B5350" s="1">
        <v>40598</v>
      </c>
      <c r="C5350" s="2">
        <f t="shared" si="83"/>
        <v>2</v>
      </c>
      <c r="D5350" s="2" t="s">
        <v>7500</v>
      </c>
      <c r="E5350">
        <v>11</v>
      </c>
      <c r="F5350">
        <v>5704</v>
      </c>
      <c r="G5350" t="s">
        <v>67</v>
      </c>
      <c r="H5350" t="s">
        <v>68</v>
      </c>
      <c r="I5350" t="s">
        <v>28</v>
      </c>
      <c r="J5350">
        <v>4066</v>
      </c>
      <c r="K5350" t="s">
        <v>28</v>
      </c>
      <c r="L5350">
        <v>10</v>
      </c>
      <c r="Q5350">
        <v>75.474600100000004</v>
      </c>
      <c r="R5350">
        <v>6.4728622079999996</v>
      </c>
      <c r="S5350">
        <v>0.73318539999999999</v>
      </c>
      <c r="T5350">
        <v>9.9101084529999994</v>
      </c>
      <c r="U5350">
        <v>75.474600100000004</v>
      </c>
      <c r="V5350">
        <v>6.4728622079999996</v>
      </c>
      <c r="W5350">
        <v>0.73318539999999999</v>
      </c>
      <c r="X5350">
        <v>9.9101084529999994</v>
      </c>
    </row>
    <row r="5351" spans="1:24" x14ac:dyDescent="0.25">
      <c r="A5351">
        <v>57</v>
      </c>
      <c r="B5351" s="1">
        <v>40599</v>
      </c>
      <c r="C5351" s="2">
        <f t="shared" si="83"/>
        <v>2</v>
      </c>
      <c r="D5351" s="2" t="s">
        <v>7500</v>
      </c>
      <c r="E5351">
        <v>11</v>
      </c>
      <c r="F5351">
        <v>5704</v>
      </c>
      <c r="G5351" t="s">
        <v>67</v>
      </c>
      <c r="H5351" t="s">
        <v>68</v>
      </c>
      <c r="I5351" t="s">
        <v>28</v>
      </c>
      <c r="J5351">
        <v>4066</v>
      </c>
      <c r="K5351" t="s">
        <v>28</v>
      </c>
      <c r="L5351">
        <v>10</v>
      </c>
      <c r="Q5351">
        <v>75.474600100000004</v>
      </c>
      <c r="R5351">
        <v>6.4728622079999996</v>
      </c>
      <c r="S5351">
        <v>0.73318539999999999</v>
      </c>
      <c r="T5351">
        <v>9.9101084529999994</v>
      </c>
      <c r="U5351">
        <v>75.474600100000004</v>
      </c>
      <c r="V5351">
        <v>6.4728622079999996</v>
      </c>
      <c r="W5351">
        <v>0.73318539999999999</v>
      </c>
      <c r="X5351">
        <v>9.9101084529999994</v>
      </c>
    </row>
    <row r="5352" spans="1:24" x14ac:dyDescent="0.25">
      <c r="A5352">
        <v>57</v>
      </c>
      <c r="B5352" s="1">
        <v>40600</v>
      </c>
      <c r="C5352" s="2">
        <f t="shared" si="83"/>
        <v>2</v>
      </c>
      <c r="D5352" s="2" t="s">
        <v>7500</v>
      </c>
      <c r="E5352">
        <v>11</v>
      </c>
      <c r="F5352">
        <v>5704</v>
      </c>
      <c r="G5352" t="s">
        <v>67</v>
      </c>
      <c r="H5352" t="s">
        <v>68</v>
      </c>
      <c r="I5352" t="s">
        <v>28</v>
      </c>
      <c r="J5352">
        <v>4066</v>
      </c>
      <c r="K5352" t="s">
        <v>28</v>
      </c>
      <c r="L5352">
        <v>10</v>
      </c>
      <c r="Q5352">
        <v>75.474600100000004</v>
      </c>
      <c r="R5352">
        <v>6.4728622079999996</v>
      </c>
      <c r="S5352">
        <v>0.73318539999999999</v>
      </c>
      <c r="T5352">
        <v>9.9101084529999994</v>
      </c>
      <c r="U5352">
        <v>75.474600100000004</v>
      </c>
      <c r="V5352">
        <v>6.4728622079999996</v>
      </c>
      <c r="W5352">
        <v>0.73318539999999999</v>
      </c>
      <c r="X5352">
        <v>9.9101084529999994</v>
      </c>
    </row>
    <row r="5353" spans="1:24" x14ac:dyDescent="0.25">
      <c r="A5353">
        <v>57</v>
      </c>
      <c r="B5353" s="1">
        <v>40601</v>
      </c>
      <c r="C5353" s="2">
        <f t="shared" si="83"/>
        <v>2</v>
      </c>
      <c r="D5353" s="2" t="s">
        <v>7500</v>
      </c>
      <c r="E5353">
        <v>12</v>
      </c>
      <c r="F5353">
        <v>5704</v>
      </c>
      <c r="G5353" t="s">
        <v>67</v>
      </c>
      <c r="H5353" t="s">
        <v>68</v>
      </c>
      <c r="I5353" t="s">
        <v>28</v>
      </c>
      <c r="J5353">
        <v>4066</v>
      </c>
      <c r="K5353" t="s">
        <v>28</v>
      </c>
      <c r="L5353">
        <v>10</v>
      </c>
      <c r="Q5353">
        <v>89.656045559999995</v>
      </c>
      <c r="R5353">
        <v>6.6569767950000003</v>
      </c>
      <c r="S5353">
        <v>0.81504037299999998</v>
      </c>
      <c r="T5353">
        <v>11.483247520000001</v>
      </c>
      <c r="U5353">
        <v>89.656045559999995</v>
      </c>
      <c r="V5353">
        <v>6.6569767950000003</v>
      </c>
      <c r="W5353">
        <v>0.81504037299999998</v>
      </c>
      <c r="X5353">
        <v>11.483247520000001</v>
      </c>
    </row>
    <row r="5354" spans="1:24" x14ac:dyDescent="0.25">
      <c r="A5354">
        <v>57</v>
      </c>
      <c r="B5354" s="1">
        <v>40602</v>
      </c>
      <c r="C5354" s="2">
        <f t="shared" si="83"/>
        <v>2</v>
      </c>
      <c r="D5354" s="2" t="s">
        <v>7500</v>
      </c>
      <c r="E5354">
        <v>12</v>
      </c>
      <c r="F5354">
        <v>5704</v>
      </c>
      <c r="G5354" t="s">
        <v>67</v>
      </c>
      <c r="H5354" t="s">
        <v>68</v>
      </c>
      <c r="I5354" t="s">
        <v>28</v>
      </c>
      <c r="J5354">
        <v>4066</v>
      </c>
      <c r="K5354" t="s">
        <v>28</v>
      </c>
      <c r="L5354">
        <v>10</v>
      </c>
      <c r="Q5354">
        <v>89.656045559999995</v>
      </c>
      <c r="R5354">
        <v>6.6569767950000003</v>
      </c>
      <c r="S5354">
        <v>0.81504037299999998</v>
      </c>
      <c r="T5354">
        <v>11.483247520000001</v>
      </c>
      <c r="U5354">
        <v>89.656045559999995</v>
      </c>
      <c r="V5354">
        <v>6.6569767950000003</v>
      </c>
      <c r="W5354">
        <v>0.81504037299999998</v>
      </c>
      <c r="X5354">
        <v>11.483247520000001</v>
      </c>
    </row>
    <row r="5355" spans="1:24" x14ac:dyDescent="0.25">
      <c r="A5355">
        <v>57</v>
      </c>
      <c r="B5355" s="1">
        <v>40603</v>
      </c>
      <c r="C5355" s="2">
        <f t="shared" si="83"/>
        <v>3</v>
      </c>
      <c r="D5355" s="2" t="s">
        <v>7501</v>
      </c>
      <c r="E5355">
        <v>12</v>
      </c>
      <c r="F5355">
        <v>5704</v>
      </c>
      <c r="G5355" t="s">
        <v>67</v>
      </c>
      <c r="H5355" t="s">
        <v>68</v>
      </c>
      <c r="I5355" t="s">
        <v>28</v>
      </c>
      <c r="J5355">
        <v>4066</v>
      </c>
      <c r="K5355" t="s">
        <v>28</v>
      </c>
      <c r="L5355">
        <v>10</v>
      </c>
      <c r="Q5355">
        <v>89.656045559999995</v>
      </c>
      <c r="R5355">
        <v>6.6569767950000003</v>
      </c>
      <c r="S5355">
        <v>0.81504037299999998</v>
      </c>
      <c r="T5355">
        <v>11.483247520000001</v>
      </c>
      <c r="U5355">
        <v>89.656045559999995</v>
      </c>
      <c r="V5355">
        <v>6.6569767950000003</v>
      </c>
      <c r="W5355">
        <v>0.81504037299999998</v>
      </c>
      <c r="X5355">
        <v>11.483247520000001</v>
      </c>
    </row>
    <row r="5356" spans="1:24" x14ac:dyDescent="0.25">
      <c r="A5356">
        <v>57</v>
      </c>
      <c r="B5356" s="1">
        <v>40604</v>
      </c>
      <c r="C5356" s="2">
        <f t="shared" si="83"/>
        <v>3</v>
      </c>
      <c r="D5356" s="2" t="s">
        <v>7501</v>
      </c>
      <c r="E5356">
        <v>12</v>
      </c>
      <c r="F5356">
        <v>5704</v>
      </c>
      <c r="G5356" t="s">
        <v>67</v>
      </c>
      <c r="H5356" t="s">
        <v>68</v>
      </c>
      <c r="I5356" t="s">
        <v>28</v>
      </c>
      <c r="J5356">
        <v>4066</v>
      </c>
      <c r="K5356" t="s">
        <v>28</v>
      </c>
      <c r="L5356">
        <v>10</v>
      </c>
      <c r="Q5356">
        <v>89.656045559999995</v>
      </c>
      <c r="R5356">
        <v>6.6569767950000003</v>
      </c>
      <c r="S5356">
        <v>0.81504037299999998</v>
      </c>
      <c r="T5356">
        <v>11.483247520000001</v>
      </c>
      <c r="U5356">
        <v>89.656045559999995</v>
      </c>
      <c r="V5356">
        <v>6.6569767950000003</v>
      </c>
      <c r="W5356">
        <v>0.81504037299999998</v>
      </c>
      <c r="X5356">
        <v>11.483247520000001</v>
      </c>
    </row>
    <row r="5357" spans="1:24" x14ac:dyDescent="0.25">
      <c r="A5357">
        <v>57</v>
      </c>
      <c r="B5357" s="1">
        <v>40605</v>
      </c>
      <c r="C5357" s="2">
        <f t="shared" si="83"/>
        <v>3</v>
      </c>
      <c r="D5357" s="2" t="s">
        <v>7501</v>
      </c>
      <c r="E5357">
        <v>12</v>
      </c>
      <c r="F5357">
        <v>5704</v>
      </c>
      <c r="G5357" t="s">
        <v>67</v>
      </c>
      <c r="H5357" t="s">
        <v>68</v>
      </c>
      <c r="I5357" t="s">
        <v>28</v>
      </c>
      <c r="J5357">
        <v>4066</v>
      </c>
      <c r="K5357" t="s">
        <v>28</v>
      </c>
      <c r="L5357">
        <v>10</v>
      </c>
      <c r="Q5357">
        <v>89.656045559999995</v>
      </c>
      <c r="R5357">
        <v>6.6569767950000003</v>
      </c>
      <c r="S5357">
        <v>0.81504037299999998</v>
      </c>
      <c r="T5357">
        <v>11.483247520000001</v>
      </c>
      <c r="U5357">
        <v>89.656045559999995</v>
      </c>
      <c r="V5357">
        <v>6.6569767950000003</v>
      </c>
      <c r="W5357">
        <v>0.81504037299999998</v>
      </c>
      <c r="X5357">
        <v>11.483247520000001</v>
      </c>
    </row>
    <row r="5358" spans="1:24" x14ac:dyDescent="0.25">
      <c r="A5358">
        <v>57</v>
      </c>
      <c r="B5358" s="1">
        <v>40606</v>
      </c>
      <c r="C5358" s="2">
        <f t="shared" si="83"/>
        <v>3</v>
      </c>
      <c r="D5358" s="2" t="s">
        <v>7501</v>
      </c>
      <c r="E5358">
        <v>12</v>
      </c>
      <c r="F5358">
        <v>5704</v>
      </c>
      <c r="G5358" t="s">
        <v>67</v>
      </c>
      <c r="H5358" t="s">
        <v>68</v>
      </c>
      <c r="I5358" t="s">
        <v>28</v>
      </c>
      <c r="J5358">
        <v>4066</v>
      </c>
      <c r="K5358" t="s">
        <v>28</v>
      </c>
      <c r="L5358">
        <v>10</v>
      </c>
      <c r="Q5358">
        <v>89.656045559999995</v>
      </c>
      <c r="R5358">
        <v>6.6569767950000003</v>
      </c>
      <c r="S5358">
        <v>0.81504037299999998</v>
      </c>
      <c r="T5358">
        <v>11.483247520000001</v>
      </c>
      <c r="U5358">
        <v>89.656045559999995</v>
      </c>
      <c r="V5358">
        <v>6.6569767950000003</v>
      </c>
      <c r="W5358">
        <v>0.81504037299999998</v>
      </c>
      <c r="X5358">
        <v>11.483247520000001</v>
      </c>
    </row>
    <row r="5359" spans="1:24" x14ac:dyDescent="0.25">
      <c r="A5359">
        <v>57</v>
      </c>
      <c r="B5359" s="1">
        <v>40607</v>
      </c>
      <c r="C5359" s="2">
        <f t="shared" si="83"/>
        <v>3</v>
      </c>
      <c r="D5359" s="2" t="s">
        <v>7501</v>
      </c>
      <c r="E5359">
        <v>12</v>
      </c>
      <c r="F5359">
        <v>5704</v>
      </c>
      <c r="G5359" t="s">
        <v>67</v>
      </c>
      <c r="H5359" t="s">
        <v>68</v>
      </c>
      <c r="I5359" t="s">
        <v>28</v>
      </c>
      <c r="J5359">
        <v>4066</v>
      </c>
      <c r="K5359" t="s">
        <v>28</v>
      </c>
      <c r="L5359">
        <v>10</v>
      </c>
      <c r="Q5359">
        <v>89.656045559999995</v>
      </c>
      <c r="R5359">
        <v>6.6569767950000003</v>
      </c>
      <c r="S5359">
        <v>0.81504037299999998</v>
      </c>
      <c r="T5359">
        <v>11.483247520000001</v>
      </c>
      <c r="U5359">
        <v>89.656045559999995</v>
      </c>
      <c r="V5359">
        <v>6.6569767950000003</v>
      </c>
      <c r="W5359">
        <v>0.81504037299999998</v>
      </c>
      <c r="X5359">
        <v>11.483247520000001</v>
      </c>
    </row>
    <row r="5360" spans="1:24" x14ac:dyDescent="0.25">
      <c r="A5360">
        <v>57</v>
      </c>
      <c r="B5360" s="1">
        <v>40608</v>
      </c>
      <c r="C5360" s="2">
        <f t="shared" si="83"/>
        <v>3</v>
      </c>
      <c r="D5360" s="2" t="s">
        <v>7501</v>
      </c>
      <c r="E5360">
        <v>12</v>
      </c>
      <c r="F5360">
        <v>5704</v>
      </c>
      <c r="G5360" t="s">
        <v>67</v>
      </c>
      <c r="H5360" t="s">
        <v>68</v>
      </c>
      <c r="I5360" t="s">
        <v>28</v>
      </c>
      <c r="J5360">
        <v>4066</v>
      </c>
      <c r="K5360" t="s">
        <v>28</v>
      </c>
      <c r="L5360">
        <v>10</v>
      </c>
      <c r="Q5360">
        <v>89.656045559999995</v>
      </c>
      <c r="R5360">
        <v>6.6569767950000003</v>
      </c>
      <c r="S5360">
        <v>0.81504037299999998</v>
      </c>
      <c r="T5360">
        <v>11.483247520000001</v>
      </c>
      <c r="U5360">
        <v>89.656045559999995</v>
      </c>
      <c r="V5360">
        <v>6.6569767950000003</v>
      </c>
      <c r="W5360">
        <v>0.81504037299999998</v>
      </c>
      <c r="X5360">
        <v>11.483247520000001</v>
      </c>
    </row>
    <row r="5361" spans="1:24" x14ac:dyDescent="0.25">
      <c r="A5361">
        <v>57</v>
      </c>
      <c r="B5361" s="1">
        <v>40609</v>
      </c>
      <c r="C5361" s="2">
        <f t="shared" si="83"/>
        <v>3</v>
      </c>
      <c r="D5361" s="2" t="s">
        <v>7501</v>
      </c>
      <c r="E5361">
        <v>12</v>
      </c>
      <c r="F5361">
        <v>5704</v>
      </c>
      <c r="G5361" t="s">
        <v>67</v>
      </c>
      <c r="H5361" t="s">
        <v>68</v>
      </c>
      <c r="I5361" t="s">
        <v>28</v>
      </c>
      <c r="J5361">
        <v>4066</v>
      </c>
      <c r="K5361" t="s">
        <v>28</v>
      </c>
      <c r="L5361">
        <v>10</v>
      </c>
      <c r="Q5361">
        <v>89.656045559999995</v>
      </c>
      <c r="R5361">
        <v>6.6569767950000003</v>
      </c>
      <c r="S5361">
        <v>0.81504037299999998</v>
      </c>
      <c r="T5361">
        <v>11.483247520000001</v>
      </c>
      <c r="U5361">
        <v>89.656045559999995</v>
      </c>
      <c r="V5361">
        <v>6.6569767950000003</v>
      </c>
      <c r="W5361">
        <v>0.81504037299999998</v>
      </c>
      <c r="X5361">
        <v>11.483247520000001</v>
      </c>
    </row>
    <row r="5362" spans="1:24" x14ac:dyDescent="0.25">
      <c r="A5362">
        <v>57</v>
      </c>
      <c r="B5362" s="1">
        <v>40610</v>
      </c>
      <c r="C5362" s="2">
        <f t="shared" si="83"/>
        <v>3</v>
      </c>
      <c r="D5362" s="2" t="s">
        <v>7501</v>
      </c>
      <c r="E5362">
        <v>12</v>
      </c>
      <c r="F5362">
        <v>5704</v>
      </c>
      <c r="G5362" t="s">
        <v>67</v>
      </c>
      <c r="H5362" t="s">
        <v>68</v>
      </c>
      <c r="I5362" t="s">
        <v>28</v>
      </c>
      <c r="J5362">
        <v>4066</v>
      </c>
      <c r="K5362" t="s">
        <v>28</v>
      </c>
      <c r="L5362">
        <v>10</v>
      </c>
      <c r="Q5362">
        <v>89.656045559999995</v>
      </c>
      <c r="R5362">
        <v>6.6569767950000003</v>
      </c>
      <c r="S5362">
        <v>0.81504037299999998</v>
      </c>
      <c r="T5362">
        <v>11.483247520000001</v>
      </c>
      <c r="U5362">
        <v>89.656045559999995</v>
      </c>
      <c r="V5362">
        <v>6.6569767950000003</v>
      </c>
      <c r="W5362">
        <v>0.81504037299999998</v>
      </c>
      <c r="X5362">
        <v>11.483247520000001</v>
      </c>
    </row>
    <row r="5363" spans="1:24" x14ac:dyDescent="0.25">
      <c r="A5363">
        <v>57</v>
      </c>
      <c r="B5363" s="1">
        <v>40611</v>
      </c>
      <c r="C5363" s="2">
        <f t="shared" si="83"/>
        <v>3</v>
      </c>
      <c r="D5363" s="2" t="s">
        <v>7501</v>
      </c>
      <c r="E5363">
        <v>13</v>
      </c>
      <c r="F5363">
        <v>5704</v>
      </c>
      <c r="G5363" t="s">
        <v>67</v>
      </c>
      <c r="H5363" t="s">
        <v>68</v>
      </c>
      <c r="I5363" t="s">
        <v>28</v>
      </c>
      <c r="J5363">
        <v>4066</v>
      </c>
      <c r="K5363" t="s">
        <v>28</v>
      </c>
      <c r="L5363">
        <v>10</v>
      </c>
      <c r="Q5363">
        <v>81.720561559999993</v>
      </c>
      <c r="R5363">
        <v>5.8926072889999999</v>
      </c>
      <c r="S5363">
        <v>0.67204967999999998</v>
      </c>
      <c r="T5363">
        <v>10.54207611</v>
      </c>
      <c r="U5363">
        <v>81.720561559999993</v>
      </c>
      <c r="V5363">
        <v>5.8926072889999999</v>
      </c>
      <c r="W5363">
        <v>0.67204967999999998</v>
      </c>
      <c r="X5363">
        <v>10.54207611</v>
      </c>
    </row>
    <row r="5364" spans="1:24" x14ac:dyDescent="0.25">
      <c r="A5364">
        <v>57</v>
      </c>
      <c r="B5364" s="1">
        <v>40612</v>
      </c>
      <c r="C5364" s="2">
        <f t="shared" si="83"/>
        <v>3</v>
      </c>
      <c r="D5364" s="2" t="s">
        <v>7501</v>
      </c>
      <c r="E5364">
        <v>13</v>
      </c>
      <c r="F5364">
        <v>5704</v>
      </c>
      <c r="G5364" t="s">
        <v>67</v>
      </c>
      <c r="H5364" t="s">
        <v>68</v>
      </c>
      <c r="I5364" t="s">
        <v>28</v>
      </c>
      <c r="J5364">
        <v>4066</v>
      </c>
      <c r="K5364" t="s">
        <v>28</v>
      </c>
      <c r="L5364">
        <v>10</v>
      </c>
      <c r="Q5364">
        <v>81.720561559999993</v>
      </c>
      <c r="R5364">
        <v>5.8926072889999999</v>
      </c>
      <c r="S5364">
        <v>0.67204967999999998</v>
      </c>
      <c r="T5364">
        <v>10.54207611</v>
      </c>
      <c r="U5364">
        <v>81.720561559999993</v>
      </c>
      <c r="V5364">
        <v>5.8926072889999999</v>
      </c>
      <c r="W5364">
        <v>0.67204967999999998</v>
      </c>
      <c r="X5364">
        <v>10.54207611</v>
      </c>
    </row>
    <row r="5365" spans="1:24" x14ac:dyDescent="0.25">
      <c r="A5365">
        <v>57</v>
      </c>
      <c r="B5365" s="1">
        <v>40613</v>
      </c>
      <c r="C5365" s="2">
        <f t="shared" si="83"/>
        <v>3</v>
      </c>
      <c r="D5365" s="2" t="s">
        <v>7501</v>
      </c>
      <c r="E5365">
        <v>13</v>
      </c>
      <c r="F5365">
        <v>5704</v>
      </c>
      <c r="G5365" t="s">
        <v>67</v>
      </c>
      <c r="H5365" t="s">
        <v>68</v>
      </c>
      <c r="I5365" t="s">
        <v>28</v>
      </c>
      <c r="J5365">
        <v>4066</v>
      </c>
      <c r="K5365" t="s">
        <v>28</v>
      </c>
      <c r="L5365">
        <v>10</v>
      </c>
      <c r="Q5365">
        <v>81.720561559999993</v>
      </c>
      <c r="R5365">
        <v>5.8926072889999999</v>
      </c>
      <c r="S5365">
        <v>0.67204967999999998</v>
      </c>
      <c r="T5365">
        <v>10.54207611</v>
      </c>
      <c r="U5365">
        <v>81.720561559999993</v>
      </c>
      <c r="V5365">
        <v>5.8926072889999999</v>
      </c>
      <c r="W5365">
        <v>0.67204967999999998</v>
      </c>
      <c r="X5365">
        <v>10.54207611</v>
      </c>
    </row>
    <row r="5366" spans="1:24" x14ac:dyDescent="0.25">
      <c r="A5366">
        <v>57</v>
      </c>
      <c r="B5366" s="1">
        <v>40614</v>
      </c>
      <c r="C5366" s="2">
        <f t="shared" si="83"/>
        <v>3</v>
      </c>
      <c r="D5366" s="2" t="s">
        <v>7501</v>
      </c>
      <c r="E5366">
        <v>13</v>
      </c>
      <c r="F5366">
        <v>5704</v>
      </c>
      <c r="G5366" t="s">
        <v>67</v>
      </c>
      <c r="H5366" t="s">
        <v>68</v>
      </c>
      <c r="I5366" t="s">
        <v>28</v>
      </c>
      <c r="J5366">
        <v>4066</v>
      </c>
      <c r="K5366" t="s">
        <v>28</v>
      </c>
      <c r="L5366">
        <v>10</v>
      </c>
      <c r="Q5366">
        <v>81.720561559999993</v>
      </c>
      <c r="R5366">
        <v>5.8926072889999999</v>
      </c>
      <c r="S5366">
        <v>0.67204967999999998</v>
      </c>
      <c r="T5366">
        <v>10.54207611</v>
      </c>
      <c r="U5366">
        <v>81.720561559999993</v>
      </c>
      <c r="V5366">
        <v>5.8926072889999999</v>
      </c>
      <c r="W5366">
        <v>0.67204967999999998</v>
      </c>
      <c r="X5366">
        <v>10.54207611</v>
      </c>
    </row>
    <row r="5367" spans="1:24" x14ac:dyDescent="0.25">
      <c r="A5367">
        <v>57</v>
      </c>
      <c r="B5367" s="1">
        <v>40615</v>
      </c>
      <c r="C5367" s="2">
        <f t="shared" si="83"/>
        <v>3</v>
      </c>
      <c r="D5367" s="2" t="s">
        <v>7501</v>
      </c>
      <c r="E5367">
        <v>13</v>
      </c>
      <c r="F5367">
        <v>5704</v>
      </c>
      <c r="G5367" t="s">
        <v>67</v>
      </c>
      <c r="H5367" t="s">
        <v>68</v>
      </c>
      <c r="I5367" t="s">
        <v>28</v>
      </c>
      <c r="J5367">
        <v>4066</v>
      </c>
      <c r="K5367" t="s">
        <v>28</v>
      </c>
      <c r="L5367">
        <v>10</v>
      </c>
      <c r="Q5367">
        <v>81.720561559999993</v>
      </c>
      <c r="R5367">
        <v>5.8926072889999999</v>
      </c>
      <c r="S5367">
        <v>0.67204967999999998</v>
      </c>
      <c r="T5367">
        <v>10.54207611</v>
      </c>
      <c r="U5367">
        <v>81.720561559999993</v>
      </c>
      <c r="V5367">
        <v>5.8926072889999999</v>
      </c>
      <c r="W5367">
        <v>0.67204967999999998</v>
      </c>
      <c r="X5367">
        <v>10.54207611</v>
      </c>
    </row>
    <row r="5368" spans="1:24" x14ac:dyDescent="0.25">
      <c r="A5368">
        <v>57</v>
      </c>
      <c r="B5368" s="1">
        <v>40616</v>
      </c>
      <c r="C5368" s="2">
        <f t="shared" si="83"/>
        <v>3</v>
      </c>
      <c r="D5368" s="2" t="s">
        <v>7501</v>
      </c>
      <c r="E5368">
        <v>13</v>
      </c>
      <c r="F5368">
        <v>5704</v>
      </c>
      <c r="G5368" t="s">
        <v>67</v>
      </c>
      <c r="H5368" t="s">
        <v>68</v>
      </c>
      <c r="I5368" t="s">
        <v>28</v>
      </c>
      <c r="J5368">
        <v>4066</v>
      </c>
      <c r="K5368" t="s">
        <v>28</v>
      </c>
      <c r="L5368">
        <v>10</v>
      </c>
      <c r="Q5368">
        <v>81.720561559999993</v>
      </c>
      <c r="R5368">
        <v>5.8926072889999999</v>
      </c>
      <c r="S5368">
        <v>0.67204967999999998</v>
      </c>
      <c r="T5368">
        <v>10.54207611</v>
      </c>
      <c r="U5368">
        <v>81.720561559999993</v>
      </c>
      <c r="V5368">
        <v>5.8926072889999999</v>
      </c>
      <c r="W5368">
        <v>0.67204967999999998</v>
      </c>
      <c r="X5368">
        <v>10.54207611</v>
      </c>
    </row>
    <row r="5369" spans="1:24" x14ac:dyDescent="0.25">
      <c r="A5369">
        <v>57</v>
      </c>
      <c r="B5369" s="1">
        <v>40617</v>
      </c>
      <c r="C5369" s="2">
        <f t="shared" si="83"/>
        <v>3</v>
      </c>
      <c r="D5369" s="2" t="s">
        <v>7501</v>
      </c>
      <c r="E5369">
        <v>13</v>
      </c>
      <c r="F5369">
        <v>5704</v>
      </c>
      <c r="G5369" t="s">
        <v>67</v>
      </c>
      <c r="H5369" t="s">
        <v>68</v>
      </c>
      <c r="I5369" t="s">
        <v>28</v>
      </c>
      <c r="J5369">
        <v>4066</v>
      </c>
      <c r="K5369" t="s">
        <v>28</v>
      </c>
      <c r="L5369">
        <v>10</v>
      </c>
      <c r="Q5369">
        <v>81.720561559999993</v>
      </c>
      <c r="R5369">
        <v>5.8926072889999999</v>
      </c>
      <c r="S5369">
        <v>0.67204967999999998</v>
      </c>
      <c r="T5369">
        <v>10.54207611</v>
      </c>
      <c r="U5369">
        <v>81.720561559999993</v>
      </c>
      <c r="V5369">
        <v>5.8926072889999999</v>
      </c>
      <c r="W5369">
        <v>0.67204967999999998</v>
      </c>
      <c r="X5369">
        <v>10.54207611</v>
      </c>
    </row>
    <row r="5370" spans="1:24" x14ac:dyDescent="0.25">
      <c r="A5370">
        <v>57</v>
      </c>
      <c r="B5370" s="1">
        <v>40618</v>
      </c>
      <c r="C5370" s="2">
        <f t="shared" si="83"/>
        <v>3</v>
      </c>
      <c r="D5370" s="2" t="s">
        <v>7501</v>
      </c>
      <c r="E5370">
        <v>13</v>
      </c>
      <c r="F5370">
        <v>5704</v>
      </c>
      <c r="G5370" t="s">
        <v>67</v>
      </c>
      <c r="H5370" t="s">
        <v>68</v>
      </c>
      <c r="I5370" t="s">
        <v>28</v>
      </c>
      <c r="J5370">
        <v>4066</v>
      </c>
      <c r="K5370" t="s">
        <v>28</v>
      </c>
      <c r="L5370">
        <v>10</v>
      </c>
      <c r="Q5370">
        <v>81.720561559999993</v>
      </c>
      <c r="R5370">
        <v>5.8926072889999999</v>
      </c>
      <c r="S5370">
        <v>0.67204967999999998</v>
      </c>
      <c r="T5370">
        <v>10.54207611</v>
      </c>
      <c r="U5370">
        <v>81.720561559999993</v>
      </c>
      <c r="V5370">
        <v>5.8926072889999999</v>
      </c>
      <c r="W5370">
        <v>0.67204967999999998</v>
      </c>
      <c r="X5370">
        <v>10.54207611</v>
      </c>
    </row>
    <row r="5371" spans="1:24" x14ac:dyDescent="0.25">
      <c r="A5371">
        <v>57</v>
      </c>
      <c r="B5371" s="1">
        <v>40619</v>
      </c>
      <c r="C5371" s="2">
        <f t="shared" si="83"/>
        <v>3</v>
      </c>
      <c r="D5371" s="2" t="s">
        <v>7501</v>
      </c>
      <c r="E5371">
        <v>13</v>
      </c>
      <c r="F5371">
        <v>5704</v>
      </c>
      <c r="G5371" t="s">
        <v>67</v>
      </c>
      <c r="H5371" t="s">
        <v>68</v>
      </c>
      <c r="I5371" t="s">
        <v>28</v>
      </c>
      <c r="J5371">
        <v>4066</v>
      </c>
      <c r="K5371" t="s">
        <v>28</v>
      </c>
      <c r="L5371">
        <v>10</v>
      </c>
      <c r="Q5371">
        <v>81.720561559999993</v>
      </c>
      <c r="R5371">
        <v>5.8926072889999999</v>
      </c>
      <c r="S5371">
        <v>0.67204967999999998</v>
      </c>
      <c r="T5371">
        <v>10.54207611</v>
      </c>
      <c r="U5371">
        <v>81.720561559999993</v>
      </c>
      <c r="V5371">
        <v>5.8926072889999999</v>
      </c>
      <c r="W5371">
        <v>0.67204967999999998</v>
      </c>
      <c r="X5371">
        <v>10.54207611</v>
      </c>
    </row>
    <row r="5372" spans="1:24" x14ac:dyDescent="0.25">
      <c r="A5372">
        <v>57</v>
      </c>
      <c r="B5372" s="1">
        <v>40620</v>
      </c>
      <c r="C5372" s="2">
        <f t="shared" si="83"/>
        <v>3</v>
      </c>
      <c r="D5372" s="2" t="s">
        <v>7501</v>
      </c>
      <c r="E5372">
        <v>13</v>
      </c>
      <c r="F5372">
        <v>5704</v>
      </c>
      <c r="G5372" t="s">
        <v>67</v>
      </c>
      <c r="H5372" t="s">
        <v>68</v>
      </c>
      <c r="I5372" t="s">
        <v>28</v>
      </c>
      <c r="J5372">
        <v>4066</v>
      </c>
      <c r="K5372" t="s">
        <v>28</v>
      </c>
      <c r="L5372">
        <v>10</v>
      </c>
      <c r="Q5372">
        <v>81.720561559999993</v>
      </c>
      <c r="R5372">
        <v>5.8926072889999999</v>
      </c>
      <c r="S5372">
        <v>0.67204967999999998</v>
      </c>
      <c r="T5372">
        <v>10.54207611</v>
      </c>
      <c r="U5372">
        <v>81.720561559999993</v>
      </c>
      <c r="V5372">
        <v>5.8926072889999999</v>
      </c>
      <c r="W5372">
        <v>0.67204967999999998</v>
      </c>
      <c r="X5372">
        <v>10.54207611</v>
      </c>
    </row>
    <row r="5373" spans="1:24" x14ac:dyDescent="0.25">
      <c r="A5373">
        <v>57</v>
      </c>
      <c r="B5373" s="1">
        <v>40621</v>
      </c>
      <c r="C5373" s="2">
        <f t="shared" si="83"/>
        <v>3</v>
      </c>
      <c r="D5373" s="2" t="s">
        <v>7501</v>
      </c>
      <c r="E5373">
        <v>14</v>
      </c>
      <c r="F5373">
        <v>5704</v>
      </c>
      <c r="G5373" t="s">
        <v>67</v>
      </c>
      <c r="H5373" t="s">
        <v>68</v>
      </c>
      <c r="I5373" t="s">
        <v>28</v>
      </c>
      <c r="J5373">
        <v>4066</v>
      </c>
      <c r="K5373" t="s">
        <v>28</v>
      </c>
      <c r="L5373">
        <v>10</v>
      </c>
      <c r="Q5373">
        <v>66.391704059999995</v>
      </c>
      <c r="R5373">
        <v>4.1826913079999999</v>
      </c>
      <c r="S5373">
        <v>0.45910963999999999</v>
      </c>
      <c r="T5373">
        <v>7.9705731200000001</v>
      </c>
      <c r="U5373">
        <v>66.391704059999995</v>
      </c>
      <c r="V5373">
        <v>4.1826913079999999</v>
      </c>
      <c r="W5373">
        <v>0.45910963999999999</v>
      </c>
      <c r="X5373">
        <v>7.9705731200000001</v>
      </c>
    </row>
    <row r="5374" spans="1:24" x14ac:dyDescent="0.25">
      <c r="A5374">
        <v>57</v>
      </c>
      <c r="B5374" s="1">
        <v>40622</v>
      </c>
      <c r="C5374" s="2">
        <f t="shared" si="83"/>
        <v>3</v>
      </c>
      <c r="D5374" s="2" t="s">
        <v>7501</v>
      </c>
      <c r="E5374">
        <v>14</v>
      </c>
      <c r="F5374">
        <v>5704</v>
      </c>
      <c r="G5374" t="s">
        <v>67</v>
      </c>
      <c r="H5374" t="s">
        <v>68</v>
      </c>
      <c r="I5374" t="s">
        <v>28</v>
      </c>
      <c r="J5374">
        <v>4066</v>
      </c>
      <c r="K5374" t="s">
        <v>28</v>
      </c>
      <c r="L5374">
        <v>10</v>
      </c>
      <c r="Q5374">
        <v>66.391704059999995</v>
      </c>
      <c r="R5374">
        <v>4.1826913079999999</v>
      </c>
      <c r="S5374">
        <v>0.45910963999999999</v>
      </c>
      <c r="T5374">
        <v>7.9705731200000001</v>
      </c>
      <c r="U5374">
        <v>66.391704059999995</v>
      </c>
      <c r="V5374">
        <v>4.1826913079999999</v>
      </c>
      <c r="W5374">
        <v>0.45910963999999999</v>
      </c>
      <c r="X5374">
        <v>7.9705731200000001</v>
      </c>
    </row>
    <row r="5375" spans="1:24" x14ac:dyDescent="0.25">
      <c r="A5375">
        <v>57</v>
      </c>
      <c r="B5375" s="1">
        <v>40623</v>
      </c>
      <c r="C5375" s="2">
        <f t="shared" si="83"/>
        <v>3</v>
      </c>
      <c r="D5375" s="2" t="s">
        <v>7501</v>
      </c>
      <c r="E5375">
        <v>14</v>
      </c>
      <c r="F5375">
        <v>5704</v>
      </c>
      <c r="G5375" t="s">
        <v>67</v>
      </c>
      <c r="H5375" t="s">
        <v>68</v>
      </c>
      <c r="I5375" t="s">
        <v>28</v>
      </c>
      <c r="J5375">
        <v>4066</v>
      </c>
      <c r="K5375" t="s">
        <v>28</v>
      </c>
      <c r="L5375">
        <v>10</v>
      </c>
      <c r="Q5375">
        <v>66.391704059999995</v>
      </c>
      <c r="R5375">
        <v>4.1826913079999999</v>
      </c>
      <c r="S5375">
        <v>0.45910963999999999</v>
      </c>
      <c r="T5375">
        <v>7.9705731200000001</v>
      </c>
      <c r="U5375">
        <v>66.391704059999995</v>
      </c>
      <c r="V5375">
        <v>4.1826913079999999</v>
      </c>
      <c r="W5375">
        <v>0.45910963999999999</v>
      </c>
      <c r="X5375">
        <v>7.9705731200000001</v>
      </c>
    </row>
    <row r="5376" spans="1:24" x14ac:dyDescent="0.25">
      <c r="A5376">
        <v>57</v>
      </c>
      <c r="B5376" s="1">
        <v>40624</v>
      </c>
      <c r="C5376" s="2">
        <f t="shared" si="83"/>
        <v>3</v>
      </c>
      <c r="D5376" s="2" t="s">
        <v>7501</v>
      </c>
      <c r="E5376">
        <v>14</v>
      </c>
      <c r="F5376">
        <v>5704</v>
      </c>
      <c r="G5376" t="s">
        <v>67</v>
      </c>
      <c r="H5376" t="s">
        <v>68</v>
      </c>
      <c r="I5376" t="s">
        <v>28</v>
      </c>
      <c r="J5376">
        <v>4066</v>
      </c>
      <c r="K5376" t="s">
        <v>28</v>
      </c>
      <c r="L5376">
        <v>10</v>
      </c>
      <c r="Q5376">
        <v>66.391704059999995</v>
      </c>
      <c r="R5376">
        <v>4.1826913079999999</v>
      </c>
      <c r="S5376">
        <v>0.45910963999999999</v>
      </c>
      <c r="T5376">
        <v>7.9705731200000001</v>
      </c>
      <c r="U5376">
        <v>66.391704059999995</v>
      </c>
      <c r="V5376">
        <v>4.1826913079999999</v>
      </c>
      <c r="W5376">
        <v>0.45910963999999999</v>
      </c>
      <c r="X5376">
        <v>7.9705731200000001</v>
      </c>
    </row>
    <row r="5377" spans="1:24" x14ac:dyDescent="0.25">
      <c r="A5377">
        <v>57</v>
      </c>
      <c r="B5377" s="1">
        <v>40625</v>
      </c>
      <c r="C5377" s="2">
        <f t="shared" si="83"/>
        <v>3</v>
      </c>
      <c r="D5377" s="2" t="s">
        <v>7501</v>
      </c>
      <c r="E5377">
        <v>14</v>
      </c>
      <c r="F5377">
        <v>5704</v>
      </c>
      <c r="G5377" t="s">
        <v>67</v>
      </c>
      <c r="H5377" t="s">
        <v>68</v>
      </c>
      <c r="I5377" t="s">
        <v>28</v>
      </c>
      <c r="J5377">
        <v>4066</v>
      </c>
      <c r="K5377" t="s">
        <v>28</v>
      </c>
      <c r="L5377">
        <v>10</v>
      </c>
      <c r="Q5377">
        <v>66.391704059999995</v>
      </c>
      <c r="R5377">
        <v>4.1826913079999999</v>
      </c>
      <c r="S5377">
        <v>0.45910963999999999</v>
      </c>
      <c r="T5377">
        <v>7.9705731200000001</v>
      </c>
      <c r="U5377">
        <v>66.391704059999995</v>
      </c>
      <c r="V5377">
        <v>4.1826913079999999</v>
      </c>
      <c r="W5377">
        <v>0.45910963999999999</v>
      </c>
      <c r="X5377">
        <v>7.9705731200000001</v>
      </c>
    </row>
    <row r="5378" spans="1:24" x14ac:dyDescent="0.25">
      <c r="A5378">
        <v>57</v>
      </c>
      <c r="B5378" s="1">
        <v>40626</v>
      </c>
      <c r="C5378" s="2">
        <f t="shared" si="83"/>
        <v>3</v>
      </c>
      <c r="D5378" s="2" t="s">
        <v>7501</v>
      </c>
      <c r="E5378">
        <v>14</v>
      </c>
      <c r="F5378">
        <v>5704</v>
      </c>
      <c r="G5378" t="s">
        <v>67</v>
      </c>
      <c r="H5378" t="s">
        <v>68</v>
      </c>
      <c r="I5378" t="s">
        <v>28</v>
      </c>
      <c r="J5378">
        <v>4066</v>
      </c>
      <c r="K5378" t="s">
        <v>28</v>
      </c>
      <c r="L5378">
        <v>10</v>
      </c>
      <c r="Q5378">
        <v>66.391704059999995</v>
      </c>
      <c r="R5378">
        <v>4.1826913079999999</v>
      </c>
      <c r="S5378">
        <v>0.45910963999999999</v>
      </c>
      <c r="T5378">
        <v>7.9705731200000001</v>
      </c>
      <c r="U5378">
        <v>66.391704059999995</v>
      </c>
      <c r="V5378">
        <v>4.1826913079999999</v>
      </c>
      <c r="W5378">
        <v>0.45910963999999999</v>
      </c>
      <c r="X5378">
        <v>7.9705731200000001</v>
      </c>
    </row>
    <row r="5379" spans="1:24" x14ac:dyDescent="0.25">
      <c r="A5379">
        <v>57</v>
      </c>
      <c r="B5379" s="1">
        <v>40627</v>
      </c>
      <c r="C5379" s="2">
        <f t="shared" ref="C5379:C5442" si="84">MONTH(B5379)</f>
        <v>3</v>
      </c>
      <c r="D5379" s="2" t="s">
        <v>7501</v>
      </c>
      <c r="E5379">
        <v>14</v>
      </c>
      <c r="F5379">
        <v>5704</v>
      </c>
      <c r="G5379" t="s">
        <v>67</v>
      </c>
      <c r="H5379" t="s">
        <v>68</v>
      </c>
      <c r="I5379" t="s">
        <v>28</v>
      </c>
      <c r="J5379">
        <v>4066</v>
      </c>
      <c r="K5379" t="s">
        <v>28</v>
      </c>
      <c r="L5379">
        <v>10</v>
      </c>
      <c r="Q5379">
        <v>66.391704059999995</v>
      </c>
      <c r="R5379">
        <v>4.1826913079999999</v>
      </c>
      <c r="S5379">
        <v>0.45910963999999999</v>
      </c>
      <c r="T5379">
        <v>7.9705731200000001</v>
      </c>
      <c r="U5379">
        <v>66.391704059999995</v>
      </c>
      <c r="V5379">
        <v>4.1826913079999999</v>
      </c>
      <c r="W5379">
        <v>0.45910963999999999</v>
      </c>
      <c r="X5379">
        <v>7.9705731200000001</v>
      </c>
    </row>
    <row r="5380" spans="1:24" x14ac:dyDescent="0.25">
      <c r="A5380">
        <v>57</v>
      </c>
      <c r="B5380" s="1">
        <v>40628</v>
      </c>
      <c r="C5380" s="2">
        <f t="shared" si="84"/>
        <v>3</v>
      </c>
      <c r="D5380" s="2" t="s">
        <v>7501</v>
      </c>
      <c r="E5380">
        <v>14</v>
      </c>
      <c r="F5380">
        <v>5704</v>
      </c>
      <c r="G5380" t="s">
        <v>67</v>
      </c>
      <c r="H5380" t="s">
        <v>68</v>
      </c>
      <c r="I5380" t="s">
        <v>28</v>
      </c>
      <c r="J5380">
        <v>4066</v>
      </c>
      <c r="K5380" t="s">
        <v>28</v>
      </c>
      <c r="L5380">
        <v>10</v>
      </c>
      <c r="Q5380">
        <v>66.391704059999995</v>
      </c>
      <c r="R5380">
        <v>4.1826913079999999</v>
      </c>
      <c r="S5380">
        <v>0.45910963999999999</v>
      </c>
      <c r="T5380">
        <v>7.9705731200000001</v>
      </c>
      <c r="U5380">
        <v>66.391704059999995</v>
      </c>
      <c r="V5380">
        <v>4.1826913079999999</v>
      </c>
      <c r="W5380">
        <v>0.45910963999999999</v>
      </c>
      <c r="X5380">
        <v>7.9705731200000001</v>
      </c>
    </row>
    <row r="5381" spans="1:24" x14ac:dyDescent="0.25">
      <c r="A5381">
        <v>57</v>
      </c>
      <c r="B5381" s="1">
        <v>40629</v>
      </c>
      <c r="C5381" s="2">
        <f t="shared" si="84"/>
        <v>3</v>
      </c>
      <c r="D5381" s="2" t="s">
        <v>7501</v>
      </c>
      <c r="E5381">
        <v>14</v>
      </c>
      <c r="F5381">
        <v>5704</v>
      </c>
      <c r="G5381" t="s">
        <v>67</v>
      </c>
      <c r="H5381" t="s">
        <v>68</v>
      </c>
      <c r="I5381" t="s">
        <v>28</v>
      </c>
      <c r="J5381">
        <v>4066</v>
      </c>
      <c r="K5381" t="s">
        <v>28</v>
      </c>
      <c r="L5381">
        <v>10</v>
      </c>
      <c r="Q5381">
        <v>66.391704059999995</v>
      </c>
      <c r="R5381">
        <v>4.1826913079999999</v>
      </c>
      <c r="S5381">
        <v>0.45910963999999999</v>
      </c>
      <c r="T5381">
        <v>7.9705731200000001</v>
      </c>
      <c r="U5381">
        <v>66.391704059999995</v>
      </c>
      <c r="V5381">
        <v>4.1826913079999999</v>
      </c>
      <c r="W5381">
        <v>0.45910963999999999</v>
      </c>
      <c r="X5381">
        <v>7.9705731200000001</v>
      </c>
    </row>
    <row r="5382" spans="1:24" x14ac:dyDescent="0.25">
      <c r="A5382">
        <v>57</v>
      </c>
      <c r="B5382" s="1">
        <v>40630</v>
      </c>
      <c r="C5382" s="2">
        <f t="shared" si="84"/>
        <v>3</v>
      </c>
      <c r="D5382" s="2" t="s">
        <v>7501</v>
      </c>
      <c r="E5382">
        <v>14</v>
      </c>
      <c r="F5382">
        <v>5704</v>
      </c>
      <c r="G5382" t="s">
        <v>67</v>
      </c>
      <c r="H5382" t="s">
        <v>68</v>
      </c>
      <c r="I5382" t="s">
        <v>28</v>
      </c>
      <c r="J5382">
        <v>4066</v>
      </c>
      <c r="K5382" t="s">
        <v>28</v>
      </c>
      <c r="L5382">
        <v>10</v>
      </c>
      <c r="Q5382">
        <v>66.391704059999995</v>
      </c>
      <c r="R5382">
        <v>4.1826913079999999</v>
      </c>
      <c r="S5382">
        <v>0.45910963999999999</v>
      </c>
      <c r="T5382">
        <v>7.9705731200000001</v>
      </c>
      <c r="U5382">
        <v>66.391704059999995</v>
      </c>
      <c r="V5382">
        <v>4.1826913079999999</v>
      </c>
      <c r="W5382">
        <v>0.45910963999999999</v>
      </c>
      <c r="X5382">
        <v>7.9705731200000001</v>
      </c>
    </row>
    <row r="5383" spans="1:24" x14ac:dyDescent="0.25">
      <c r="A5383">
        <v>57</v>
      </c>
      <c r="B5383" s="1">
        <v>40631</v>
      </c>
      <c r="C5383" s="2">
        <f t="shared" si="84"/>
        <v>3</v>
      </c>
      <c r="D5383" s="2" t="s">
        <v>7501</v>
      </c>
      <c r="E5383">
        <v>15</v>
      </c>
      <c r="F5383">
        <v>5704</v>
      </c>
      <c r="G5383" t="s">
        <v>67</v>
      </c>
      <c r="H5383" t="s">
        <v>68</v>
      </c>
      <c r="I5383" t="s">
        <v>28</v>
      </c>
      <c r="J5383">
        <v>4066</v>
      </c>
      <c r="K5383" t="s">
        <v>28</v>
      </c>
      <c r="L5383">
        <v>10</v>
      </c>
      <c r="Q5383">
        <v>85.462845299999998</v>
      </c>
      <c r="R5383">
        <v>5.4756331239999998</v>
      </c>
      <c r="S5383">
        <v>0.61839968000000001</v>
      </c>
      <c r="T5383">
        <v>9.5429815869999999</v>
      </c>
      <c r="U5383">
        <v>85.462845299999998</v>
      </c>
      <c r="V5383">
        <v>5.4756331239999998</v>
      </c>
      <c r="W5383">
        <v>0.61839968000000001</v>
      </c>
      <c r="X5383">
        <v>9.5429815869999999</v>
      </c>
    </row>
    <row r="5384" spans="1:24" x14ac:dyDescent="0.25">
      <c r="A5384">
        <v>57</v>
      </c>
      <c r="B5384" s="1">
        <v>40632</v>
      </c>
      <c r="C5384" s="2">
        <f t="shared" si="84"/>
        <v>3</v>
      </c>
      <c r="D5384" s="2" t="s">
        <v>7501</v>
      </c>
      <c r="E5384">
        <v>15</v>
      </c>
      <c r="F5384">
        <v>5704</v>
      </c>
      <c r="G5384" t="s">
        <v>67</v>
      </c>
      <c r="H5384" t="s">
        <v>68</v>
      </c>
      <c r="I5384" t="s">
        <v>28</v>
      </c>
      <c r="J5384">
        <v>4066</v>
      </c>
      <c r="K5384" t="s">
        <v>28</v>
      </c>
      <c r="L5384">
        <v>10</v>
      </c>
      <c r="Q5384">
        <v>85.462845299999998</v>
      </c>
      <c r="R5384">
        <v>5.4756331239999998</v>
      </c>
      <c r="S5384">
        <v>0.61839968000000001</v>
      </c>
      <c r="T5384">
        <v>9.5429815869999999</v>
      </c>
      <c r="U5384">
        <v>85.462845299999998</v>
      </c>
      <c r="V5384">
        <v>5.4756331239999998</v>
      </c>
      <c r="W5384">
        <v>0.61839968000000001</v>
      </c>
      <c r="X5384">
        <v>9.5429815869999999</v>
      </c>
    </row>
    <row r="5385" spans="1:24" x14ac:dyDescent="0.25">
      <c r="A5385">
        <v>57</v>
      </c>
      <c r="B5385" s="1">
        <v>40633</v>
      </c>
      <c r="C5385" s="2">
        <f t="shared" si="84"/>
        <v>3</v>
      </c>
      <c r="D5385" s="2" t="s">
        <v>7501</v>
      </c>
      <c r="E5385">
        <v>15</v>
      </c>
      <c r="F5385">
        <v>5704</v>
      </c>
      <c r="G5385" t="s">
        <v>67</v>
      </c>
      <c r="H5385" t="s">
        <v>68</v>
      </c>
      <c r="I5385" t="s">
        <v>28</v>
      </c>
      <c r="J5385">
        <v>4066</v>
      </c>
      <c r="K5385" t="s">
        <v>28</v>
      </c>
      <c r="L5385">
        <v>10</v>
      </c>
      <c r="Q5385">
        <v>85.462845299999998</v>
      </c>
      <c r="R5385">
        <v>5.4756331239999998</v>
      </c>
      <c r="S5385">
        <v>0.61839968000000001</v>
      </c>
      <c r="T5385">
        <v>9.5429815869999999</v>
      </c>
      <c r="U5385">
        <v>85.462845299999998</v>
      </c>
      <c r="V5385">
        <v>5.4756331239999998</v>
      </c>
      <c r="W5385">
        <v>0.61839968000000001</v>
      </c>
      <c r="X5385">
        <v>9.5429815869999999</v>
      </c>
    </row>
    <row r="5386" spans="1:24" x14ac:dyDescent="0.25">
      <c r="A5386">
        <v>57</v>
      </c>
      <c r="B5386" s="1">
        <v>40634</v>
      </c>
      <c r="C5386" s="2">
        <f t="shared" si="84"/>
        <v>4</v>
      </c>
      <c r="D5386" s="2" t="s">
        <v>7501</v>
      </c>
      <c r="E5386">
        <v>15</v>
      </c>
      <c r="F5386">
        <v>5704</v>
      </c>
      <c r="G5386" t="s">
        <v>67</v>
      </c>
      <c r="H5386" t="s">
        <v>68</v>
      </c>
      <c r="I5386" t="s">
        <v>28</v>
      </c>
      <c r="J5386">
        <v>4066</v>
      </c>
      <c r="K5386" t="s">
        <v>28</v>
      </c>
      <c r="L5386">
        <v>10</v>
      </c>
      <c r="Q5386">
        <v>85.462845299999998</v>
      </c>
      <c r="R5386">
        <v>5.4756331239999998</v>
      </c>
      <c r="S5386">
        <v>0.61839968000000001</v>
      </c>
      <c r="T5386">
        <v>9.5429815869999999</v>
      </c>
      <c r="U5386">
        <v>85.462845299999998</v>
      </c>
      <c r="V5386">
        <v>5.4756331239999998</v>
      </c>
      <c r="W5386">
        <v>0.61839968000000001</v>
      </c>
      <c r="X5386">
        <v>9.5429815869999999</v>
      </c>
    </row>
    <row r="5387" spans="1:24" x14ac:dyDescent="0.25">
      <c r="A5387">
        <v>57</v>
      </c>
      <c r="B5387" s="1">
        <v>40635</v>
      </c>
      <c r="C5387" s="2">
        <f t="shared" si="84"/>
        <v>4</v>
      </c>
      <c r="D5387" s="2" t="s">
        <v>7501</v>
      </c>
      <c r="E5387">
        <v>15</v>
      </c>
      <c r="F5387">
        <v>5704</v>
      </c>
      <c r="G5387" t="s">
        <v>67</v>
      </c>
      <c r="H5387" t="s">
        <v>68</v>
      </c>
      <c r="I5387" t="s">
        <v>28</v>
      </c>
      <c r="J5387">
        <v>4066</v>
      </c>
      <c r="K5387" t="s">
        <v>28</v>
      </c>
      <c r="L5387">
        <v>10</v>
      </c>
      <c r="Q5387">
        <v>85.462845299999998</v>
      </c>
      <c r="R5387">
        <v>5.4756331239999998</v>
      </c>
      <c r="S5387">
        <v>0.61839968000000001</v>
      </c>
      <c r="T5387">
        <v>9.5429815869999999</v>
      </c>
      <c r="U5387">
        <v>85.462845299999998</v>
      </c>
      <c r="V5387">
        <v>5.4756331239999998</v>
      </c>
      <c r="W5387">
        <v>0.61839968000000001</v>
      </c>
      <c r="X5387">
        <v>9.5429815869999999</v>
      </c>
    </row>
    <row r="5388" spans="1:24" x14ac:dyDescent="0.25">
      <c r="A5388">
        <v>57</v>
      </c>
      <c r="B5388" s="1">
        <v>40636</v>
      </c>
      <c r="C5388" s="2">
        <f t="shared" si="84"/>
        <v>4</v>
      </c>
      <c r="D5388" s="2" t="s">
        <v>7501</v>
      </c>
      <c r="E5388">
        <v>15</v>
      </c>
      <c r="F5388">
        <v>5704</v>
      </c>
      <c r="G5388" t="s">
        <v>67</v>
      </c>
      <c r="H5388" t="s">
        <v>68</v>
      </c>
      <c r="I5388" t="s">
        <v>28</v>
      </c>
      <c r="J5388">
        <v>4066</v>
      </c>
      <c r="K5388" t="s">
        <v>28</v>
      </c>
      <c r="L5388">
        <v>10</v>
      </c>
      <c r="Q5388">
        <v>85.462845299999998</v>
      </c>
      <c r="R5388">
        <v>5.4756331239999998</v>
      </c>
      <c r="S5388">
        <v>0.61839968000000001</v>
      </c>
      <c r="T5388">
        <v>9.5429815869999999</v>
      </c>
      <c r="U5388">
        <v>85.462845299999998</v>
      </c>
      <c r="V5388">
        <v>5.4756331239999998</v>
      </c>
      <c r="W5388">
        <v>0.61839968000000001</v>
      </c>
      <c r="X5388">
        <v>9.5429815869999999</v>
      </c>
    </row>
    <row r="5389" spans="1:24" x14ac:dyDescent="0.25">
      <c r="A5389">
        <v>57</v>
      </c>
      <c r="B5389" s="1">
        <v>40637</v>
      </c>
      <c r="C5389" s="2">
        <f t="shared" si="84"/>
        <v>4</v>
      </c>
      <c r="D5389" s="2" t="s">
        <v>7501</v>
      </c>
      <c r="E5389">
        <v>15</v>
      </c>
      <c r="F5389">
        <v>5704</v>
      </c>
      <c r="G5389" t="s">
        <v>67</v>
      </c>
      <c r="H5389" t="s">
        <v>68</v>
      </c>
      <c r="I5389" t="s">
        <v>28</v>
      </c>
      <c r="J5389">
        <v>4066</v>
      </c>
      <c r="K5389" t="s">
        <v>28</v>
      </c>
      <c r="L5389">
        <v>10</v>
      </c>
      <c r="Q5389">
        <v>85.462845299999998</v>
      </c>
      <c r="R5389">
        <v>5.4756331239999998</v>
      </c>
      <c r="S5389">
        <v>0.61839968000000001</v>
      </c>
      <c r="T5389">
        <v>9.5429815869999999</v>
      </c>
      <c r="U5389">
        <v>85.462845299999998</v>
      </c>
      <c r="V5389">
        <v>5.4756331239999998</v>
      </c>
      <c r="W5389">
        <v>0.61839968000000001</v>
      </c>
      <c r="X5389">
        <v>9.5429815869999999</v>
      </c>
    </row>
    <row r="5390" spans="1:24" x14ac:dyDescent="0.25">
      <c r="A5390">
        <v>57</v>
      </c>
      <c r="B5390" s="1">
        <v>40638</v>
      </c>
      <c r="C5390" s="2">
        <f t="shared" si="84"/>
        <v>4</v>
      </c>
      <c r="D5390" s="2" t="s">
        <v>7501</v>
      </c>
      <c r="E5390">
        <v>15</v>
      </c>
      <c r="F5390">
        <v>5704</v>
      </c>
      <c r="G5390" t="s">
        <v>67</v>
      </c>
      <c r="H5390" t="s">
        <v>68</v>
      </c>
      <c r="I5390" t="s">
        <v>28</v>
      </c>
      <c r="J5390">
        <v>4066</v>
      </c>
      <c r="K5390" t="s">
        <v>28</v>
      </c>
      <c r="L5390">
        <v>10</v>
      </c>
      <c r="Q5390">
        <v>85.462845299999998</v>
      </c>
      <c r="R5390">
        <v>5.4756331239999998</v>
      </c>
      <c r="S5390">
        <v>0.61839968000000001</v>
      </c>
      <c r="T5390">
        <v>9.5429815869999999</v>
      </c>
      <c r="U5390">
        <v>85.462845299999998</v>
      </c>
      <c r="V5390">
        <v>5.4756331239999998</v>
      </c>
      <c r="W5390">
        <v>0.61839968000000001</v>
      </c>
      <c r="X5390">
        <v>9.5429815869999999</v>
      </c>
    </row>
    <row r="5391" spans="1:24" x14ac:dyDescent="0.25">
      <c r="A5391">
        <v>57</v>
      </c>
      <c r="B5391" s="1">
        <v>40639</v>
      </c>
      <c r="C5391" s="2">
        <f t="shared" si="84"/>
        <v>4</v>
      </c>
      <c r="D5391" s="2" t="s">
        <v>7501</v>
      </c>
      <c r="E5391">
        <v>15</v>
      </c>
      <c r="F5391">
        <v>5704</v>
      </c>
      <c r="G5391" t="s">
        <v>67</v>
      </c>
      <c r="H5391" t="s">
        <v>68</v>
      </c>
      <c r="I5391" t="s">
        <v>28</v>
      </c>
      <c r="J5391">
        <v>4066</v>
      </c>
      <c r="K5391" t="s">
        <v>28</v>
      </c>
      <c r="L5391">
        <v>10</v>
      </c>
      <c r="Q5391">
        <v>85.462845299999998</v>
      </c>
      <c r="R5391">
        <v>5.4756331239999998</v>
      </c>
      <c r="S5391">
        <v>0.61839968000000001</v>
      </c>
      <c r="T5391">
        <v>9.5429815869999999</v>
      </c>
      <c r="U5391">
        <v>85.462845299999998</v>
      </c>
      <c r="V5391">
        <v>5.4756331239999998</v>
      </c>
      <c r="W5391">
        <v>0.61839968000000001</v>
      </c>
      <c r="X5391">
        <v>9.5429815869999999</v>
      </c>
    </row>
    <row r="5392" spans="1:24" x14ac:dyDescent="0.25">
      <c r="A5392">
        <v>57</v>
      </c>
      <c r="B5392" s="1">
        <v>40640</v>
      </c>
      <c r="C5392" s="2">
        <f t="shared" si="84"/>
        <v>4</v>
      </c>
      <c r="D5392" s="2" t="s">
        <v>7501</v>
      </c>
      <c r="E5392">
        <v>15</v>
      </c>
      <c r="F5392">
        <v>5704</v>
      </c>
      <c r="G5392" t="s">
        <v>67</v>
      </c>
      <c r="H5392" t="s">
        <v>68</v>
      </c>
      <c r="I5392" t="s">
        <v>28</v>
      </c>
      <c r="J5392">
        <v>4066</v>
      </c>
      <c r="K5392" t="s">
        <v>28</v>
      </c>
      <c r="L5392">
        <v>10</v>
      </c>
      <c r="Q5392">
        <v>85.462845299999998</v>
      </c>
      <c r="R5392">
        <v>5.4756331239999998</v>
      </c>
      <c r="S5392">
        <v>0.61839968000000001</v>
      </c>
      <c r="T5392">
        <v>9.5429815869999999</v>
      </c>
      <c r="U5392">
        <v>85.462845299999998</v>
      </c>
      <c r="V5392">
        <v>5.4756331239999998</v>
      </c>
      <c r="W5392">
        <v>0.61839968000000001</v>
      </c>
      <c r="X5392">
        <v>9.5429815869999999</v>
      </c>
    </row>
    <row r="5393" spans="1:24" x14ac:dyDescent="0.25">
      <c r="A5393">
        <v>57</v>
      </c>
      <c r="B5393" s="1">
        <v>40641</v>
      </c>
      <c r="C5393" s="2">
        <f t="shared" si="84"/>
        <v>4</v>
      </c>
      <c r="D5393" s="2" t="s">
        <v>7501</v>
      </c>
      <c r="E5393">
        <v>16</v>
      </c>
      <c r="F5393">
        <v>5704</v>
      </c>
      <c r="G5393" t="s">
        <v>67</v>
      </c>
      <c r="H5393" t="s">
        <v>68</v>
      </c>
      <c r="I5393" t="s">
        <v>28</v>
      </c>
      <c r="J5393">
        <v>4066</v>
      </c>
      <c r="K5393" t="s">
        <v>28</v>
      </c>
      <c r="L5393">
        <v>10</v>
      </c>
      <c r="Q5393">
        <v>70.026753830000004</v>
      </c>
      <c r="R5393">
        <v>4.2126935520000002</v>
      </c>
      <c r="S5393">
        <v>0.46871928000000002</v>
      </c>
      <c r="T5393">
        <v>7.5035725199999996</v>
      </c>
      <c r="U5393">
        <v>70.026753830000004</v>
      </c>
      <c r="V5393">
        <v>4.2126935520000002</v>
      </c>
      <c r="W5393">
        <v>0.46871928000000002</v>
      </c>
      <c r="X5393">
        <v>7.5035725199999996</v>
      </c>
    </row>
    <row r="5394" spans="1:24" x14ac:dyDescent="0.25">
      <c r="A5394">
        <v>57</v>
      </c>
      <c r="B5394" s="1">
        <v>40642</v>
      </c>
      <c r="C5394" s="2">
        <f t="shared" si="84"/>
        <v>4</v>
      </c>
      <c r="D5394" s="2" t="s">
        <v>7501</v>
      </c>
      <c r="E5394">
        <v>16</v>
      </c>
      <c r="F5394">
        <v>5704</v>
      </c>
      <c r="G5394" t="s">
        <v>67</v>
      </c>
      <c r="H5394" t="s">
        <v>68</v>
      </c>
      <c r="I5394" t="s">
        <v>28</v>
      </c>
      <c r="J5394">
        <v>4066</v>
      </c>
      <c r="K5394" t="s">
        <v>28</v>
      </c>
      <c r="L5394">
        <v>10</v>
      </c>
      <c r="Q5394">
        <v>70.026753830000004</v>
      </c>
      <c r="R5394">
        <v>4.2126935520000002</v>
      </c>
      <c r="S5394">
        <v>0.46871928000000002</v>
      </c>
      <c r="T5394">
        <v>7.5035725199999996</v>
      </c>
      <c r="U5394">
        <v>70.026753830000004</v>
      </c>
      <c r="V5394">
        <v>4.2126935520000002</v>
      </c>
      <c r="W5394">
        <v>0.46871928000000002</v>
      </c>
      <c r="X5394">
        <v>7.5035725199999996</v>
      </c>
    </row>
    <row r="5395" spans="1:24" x14ac:dyDescent="0.25">
      <c r="A5395">
        <v>57</v>
      </c>
      <c r="B5395" s="1">
        <v>40643</v>
      </c>
      <c r="C5395" s="2">
        <f t="shared" si="84"/>
        <v>4</v>
      </c>
      <c r="D5395" s="2" t="s">
        <v>7501</v>
      </c>
      <c r="E5395">
        <v>16</v>
      </c>
      <c r="F5395">
        <v>5704</v>
      </c>
      <c r="G5395" t="s">
        <v>67</v>
      </c>
      <c r="H5395" t="s">
        <v>68</v>
      </c>
      <c r="I5395" t="s">
        <v>28</v>
      </c>
      <c r="J5395">
        <v>4066</v>
      </c>
      <c r="K5395" t="s">
        <v>28</v>
      </c>
      <c r="L5395">
        <v>10</v>
      </c>
      <c r="Q5395">
        <v>70.026753830000004</v>
      </c>
      <c r="R5395">
        <v>4.2126935520000002</v>
      </c>
      <c r="S5395">
        <v>0.46871928000000002</v>
      </c>
      <c r="T5395">
        <v>7.5035725199999996</v>
      </c>
      <c r="U5395">
        <v>70.026753830000004</v>
      </c>
      <c r="V5395">
        <v>4.2126935520000002</v>
      </c>
      <c r="W5395">
        <v>0.46871928000000002</v>
      </c>
      <c r="X5395">
        <v>7.5035725199999996</v>
      </c>
    </row>
    <row r="5396" spans="1:24" x14ac:dyDescent="0.25">
      <c r="A5396">
        <v>57</v>
      </c>
      <c r="B5396" s="1">
        <v>40644</v>
      </c>
      <c r="C5396" s="2">
        <f t="shared" si="84"/>
        <v>4</v>
      </c>
      <c r="D5396" s="2" t="s">
        <v>7501</v>
      </c>
      <c r="E5396">
        <v>16</v>
      </c>
      <c r="F5396">
        <v>5704</v>
      </c>
      <c r="G5396" t="s">
        <v>67</v>
      </c>
      <c r="H5396" t="s">
        <v>68</v>
      </c>
      <c r="I5396" t="s">
        <v>28</v>
      </c>
      <c r="J5396">
        <v>4066</v>
      </c>
      <c r="K5396" t="s">
        <v>28</v>
      </c>
      <c r="L5396">
        <v>10</v>
      </c>
      <c r="Q5396">
        <v>70.026753830000004</v>
      </c>
      <c r="R5396">
        <v>4.2126935520000002</v>
      </c>
      <c r="S5396">
        <v>0.46871928000000002</v>
      </c>
      <c r="T5396">
        <v>7.5035725199999996</v>
      </c>
      <c r="U5396">
        <v>70.026753830000004</v>
      </c>
      <c r="V5396">
        <v>4.2126935520000002</v>
      </c>
      <c r="W5396">
        <v>0.46871928000000002</v>
      </c>
      <c r="X5396">
        <v>7.5035725199999996</v>
      </c>
    </row>
    <row r="5397" spans="1:24" x14ac:dyDescent="0.25">
      <c r="A5397">
        <v>57</v>
      </c>
      <c r="B5397" s="1">
        <v>40645</v>
      </c>
      <c r="C5397" s="2">
        <f t="shared" si="84"/>
        <v>4</v>
      </c>
      <c r="D5397" s="2" t="s">
        <v>7501</v>
      </c>
      <c r="E5397">
        <v>16</v>
      </c>
      <c r="F5397">
        <v>5704</v>
      </c>
      <c r="G5397" t="s">
        <v>67</v>
      </c>
      <c r="H5397" t="s">
        <v>68</v>
      </c>
      <c r="I5397" t="s">
        <v>28</v>
      </c>
      <c r="J5397">
        <v>4066</v>
      </c>
      <c r="K5397" t="s">
        <v>28</v>
      </c>
      <c r="L5397">
        <v>10</v>
      </c>
      <c r="Q5397">
        <v>70.026753830000004</v>
      </c>
      <c r="R5397">
        <v>4.2126935520000002</v>
      </c>
      <c r="S5397">
        <v>0.46871928000000002</v>
      </c>
      <c r="T5397">
        <v>7.5035725199999996</v>
      </c>
      <c r="U5397">
        <v>70.026753830000004</v>
      </c>
      <c r="V5397">
        <v>4.2126935520000002</v>
      </c>
      <c r="W5397">
        <v>0.46871928000000002</v>
      </c>
      <c r="X5397">
        <v>7.5035725199999996</v>
      </c>
    </row>
    <row r="5398" spans="1:24" x14ac:dyDescent="0.25">
      <c r="A5398">
        <v>57</v>
      </c>
      <c r="B5398" s="1">
        <v>40646</v>
      </c>
      <c r="C5398" s="2">
        <f t="shared" si="84"/>
        <v>4</v>
      </c>
      <c r="D5398" s="2" t="s">
        <v>7501</v>
      </c>
      <c r="E5398">
        <v>16</v>
      </c>
      <c r="F5398">
        <v>5704</v>
      </c>
      <c r="G5398" t="s">
        <v>67</v>
      </c>
      <c r="H5398" t="s">
        <v>68</v>
      </c>
      <c r="I5398" t="s">
        <v>28</v>
      </c>
      <c r="J5398">
        <v>4066</v>
      </c>
      <c r="K5398" t="s">
        <v>28</v>
      </c>
      <c r="L5398">
        <v>10</v>
      </c>
      <c r="Q5398">
        <v>70.026753830000004</v>
      </c>
      <c r="R5398">
        <v>4.2126935520000002</v>
      </c>
      <c r="S5398">
        <v>0.46871928000000002</v>
      </c>
      <c r="T5398">
        <v>7.5035725199999996</v>
      </c>
      <c r="U5398">
        <v>70.026753830000004</v>
      </c>
      <c r="V5398">
        <v>4.2126935520000002</v>
      </c>
      <c r="W5398">
        <v>0.46871928000000002</v>
      </c>
      <c r="X5398">
        <v>7.5035725199999996</v>
      </c>
    </row>
    <row r="5399" spans="1:24" x14ac:dyDescent="0.25">
      <c r="A5399">
        <v>57</v>
      </c>
      <c r="B5399" s="1">
        <v>40647</v>
      </c>
      <c r="C5399" s="2">
        <f t="shared" si="84"/>
        <v>4</v>
      </c>
      <c r="D5399" s="2" t="s">
        <v>7501</v>
      </c>
      <c r="E5399">
        <v>16</v>
      </c>
      <c r="F5399">
        <v>5704</v>
      </c>
      <c r="G5399" t="s">
        <v>67</v>
      </c>
      <c r="H5399" t="s">
        <v>68</v>
      </c>
      <c r="I5399" t="s">
        <v>28</v>
      </c>
      <c r="J5399">
        <v>4066</v>
      </c>
      <c r="K5399" t="s">
        <v>28</v>
      </c>
      <c r="L5399">
        <v>10</v>
      </c>
      <c r="Q5399">
        <v>70.026753830000004</v>
      </c>
      <c r="R5399">
        <v>4.2126935520000002</v>
      </c>
      <c r="S5399">
        <v>0.46871928000000002</v>
      </c>
      <c r="T5399">
        <v>7.5035725199999996</v>
      </c>
      <c r="U5399">
        <v>70.026753830000004</v>
      </c>
      <c r="V5399">
        <v>4.2126935520000002</v>
      </c>
      <c r="W5399">
        <v>0.46871928000000002</v>
      </c>
      <c r="X5399">
        <v>7.5035725199999996</v>
      </c>
    </row>
    <row r="5400" spans="1:24" x14ac:dyDescent="0.25">
      <c r="A5400">
        <v>57</v>
      </c>
      <c r="B5400" s="1">
        <v>40648</v>
      </c>
      <c r="C5400" s="2">
        <f t="shared" si="84"/>
        <v>4</v>
      </c>
      <c r="D5400" s="2" t="s">
        <v>7501</v>
      </c>
      <c r="E5400">
        <v>16</v>
      </c>
      <c r="F5400">
        <v>5704</v>
      </c>
      <c r="G5400" t="s">
        <v>67</v>
      </c>
      <c r="H5400" t="s">
        <v>68</v>
      </c>
      <c r="I5400" t="s">
        <v>28</v>
      </c>
      <c r="J5400">
        <v>4066</v>
      </c>
      <c r="K5400" t="s">
        <v>28</v>
      </c>
      <c r="L5400">
        <v>10</v>
      </c>
      <c r="Q5400">
        <v>70.026753830000004</v>
      </c>
      <c r="R5400">
        <v>4.2126935520000002</v>
      </c>
      <c r="S5400">
        <v>0.46871928000000002</v>
      </c>
      <c r="T5400">
        <v>7.5035725199999996</v>
      </c>
      <c r="U5400">
        <v>70.026753830000004</v>
      </c>
      <c r="V5400">
        <v>4.2126935520000002</v>
      </c>
      <c r="W5400">
        <v>0.46871928000000002</v>
      </c>
      <c r="X5400">
        <v>7.5035725199999996</v>
      </c>
    </row>
    <row r="5401" spans="1:24" x14ac:dyDescent="0.25">
      <c r="A5401">
        <v>57</v>
      </c>
      <c r="B5401" s="1">
        <v>40649</v>
      </c>
      <c r="C5401" s="2">
        <f t="shared" si="84"/>
        <v>4</v>
      </c>
      <c r="D5401" s="2" t="s">
        <v>7501</v>
      </c>
      <c r="E5401">
        <v>16</v>
      </c>
      <c r="F5401">
        <v>5704</v>
      </c>
      <c r="G5401" t="s">
        <v>67</v>
      </c>
      <c r="H5401" t="s">
        <v>68</v>
      </c>
      <c r="I5401" t="s">
        <v>28</v>
      </c>
      <c r="J5401">
        <v>4066</v>
      </c>
      <c r="K5401" t="s">
        <v>28</v>
      </c>
      <c r="L5401">
        <v>10</v>
      </c>
      <c r="Q5401">
        <v>70.026753830000004</v>
      </c>
      <c r="R5401">
        <v>4.2126935520000002</v>
      </c>
      <c r="S5401">
        <v>0.46871928000000002</v>
      </c>
      <c r="T5401">
        <v>7.5035725199999996</v>
      </c>
      <c r="U5401">
        <v>70.026753830000004</v>
      </c>
      <c r="V5401">
        <v>4.2126935520000002</v>
      </c>
      <c r="W5401">
        <v>0.46871928000000002</v>
      </c>
      <c r="X5401">
        <v>7.5035725199999996</v>
      </c>
    </row>
    <row r="5402" spans="1:24" x14ac:dyDescent="0.25">
      <c r="A5402">
        <v>57</v>
      </c>
      <c r="B5402" s="1">
        <v>40650</v>
      </c>
      <c r="C5402" s="2">
        <f t="shared" si="84"/>
        <v>4</v>
      </c>
      <c r="D5402" s="2" t="s">
        <v>7501</v>
      </c>
      <c r="E5402">
        <v>16</v>
      </c>
      <c r="F5402">
        <v>5704</v>
      </c>
      <c r="G5402" t="s">
        <v>67</v>
      </c>
      <c r="H5402" t="s">
        <v>68</v>
      </c>
      <c r="I5402" t="s">
        <v>28</v>
      </c>
      <c r="J5402">
        <v>4066</v>
      </c>
      <c r="K5402" t="s">
        <v>28</v>
      </c>
      <c r="L5402">
        <v>10</v>
      </c>
      <c r="Q5402">
        <v>70.026753830000004</v>
      </c>
      <c r="R5402">
        <v>4.2126935520000002</v>
      </c>
      <c r="S5402">
        <v>0.46871928000000002</v>
      </c>
      <c r="T5402">
        <v>7.5035725199999996</v>
      </c>
      <c r="U5402">
        <v>70.026753830000004</v>
      </c>
      <c r="V5402">
        <v>4.2126935520000002</v>
      </c>
      <c r="W5402">
        <v>0.46871928000000002</v>
      </c>
      <c r="X5402">
        <v>7.5035725199999996</v>
      </c>
    </row>
    <row r="5403" spans="1:24" x14ac:dyDescent="0.25">
      <c r="A5403">
        <v>57</v>
      </c>
      <c r="B5403" s="1">
        <v>40651</v>
      </c>
      <c r="C5403" s="2">
        <f t="shared" si="84"/>
        <v>4</v>
      </c>
      <c r="D5403" s="2" t="s">
        <v>7501</v>
      </c>
      <c r="E5403">
        <v>17</v>
      </c>
      <c r="F5403">
        <v>5704</v>
      </c>
      <c r="G5403" t="s">
        <v>67</v>
      </c>
      <c r="H5403" t="s">
        <v>68</v>
      </c>
      <c r="I5403" t="s">
        <v>28</v>
      </c>
      <c r="J5403">
        <v>4066</v>
      </c>
      <c r="K5403" t="s">
        <v>28</v>
      </c>
      <c r="L5403">
        <v>10</v>
      </c>
      <c r="Q5403">
        <v>194.99403760000001</v>
      </c>
      <c r="R5403">
        <v>13.764552549999999</v>
      </c>
      <c r="S5403">
        <v>1.6761013870000001</v>
      </c>
      <c r="T5403">
        <v>20.335631849999999</v>
      </c>
      <c r="U5403">
        <v>194.99403760000001</v>
      </c>
      <c r="V5403">
        <v>13.764552549999999</v>
      </c>
      <c r="W5403">
        <v>1.6761013870000001</v>
      </c>
      <c r="X5403">
        <v>20.335631849999999</v>
      </c>
    </row>
    <row r="5404" spans="1:24" x14ac:dyDescent="0.25">
      <c r="A5404">
        <v>57</v>
      </c>
      <c r="B5404" s="1">
        <v>40652</v>
      </c>
      <c r="C5404" s="2">
        <f t="shared" si="84"/>
        <v>4</v>
      </c>
      <c r="D5404" s="2" t="s">
        <v>7501</v>
      </c>
      <c r="E5404">
        <v>17</v>
      </c>
      <c r="F5404">
        <v>5704</v>
      </c>
      <c r="G5404" t="s">
        <v>67</v>
      </c>
      <c r="H5404" t="s">
        <v>68</v>
      </c>
      <c r="I5404" t="s">
        <v>28</v>
      </c>
      <c r="J5404">
        <v>4066</v>
      </c>
      <c r="K5404" t="s">
        <v>28</v>
      </c>
      <c r="L5404">
        <v>10</v>
      </c>
      <c r="Q5404">
        <v>194.99403760000001</v>
      </c>
      <c r="R5404">
        <v>13.764552549999999</v>
      </c>
      <c r="S5404">
        <v>1.6761013870000001</v>
      </c>
      <c r="T5404">
        <v>20.335631849999999</v>
      </c>
      <c r="U5404">
        <v>194.99403760000001</v>
      </c>
      <c r="V5404">
        <v>13.764552549999999</v>
      </c>
      <c r="W5404">
        <v>1.6761013870000001</v>
      </c>
      <c r="X5404">
        <v>20.335631849999999</v>
      </c>
    </row>
    <row r="5405" spans="1:24" x14ac:dyDescent="0.25">
      <c r="A5405">
        <v>57</v>
      </c>
      <c r="B5405" s="1">
        <v>40653</v>
      </c>
      <c r="C5405" s="2">
        <f t="shared" si="84"/>
        <v>4</v>
      </c>
      <c r="D5405" s="2" t="s">
        <v>7501</v>
      </c>
      <c r="E5405">
        <v>17</v>
      </c>
      <c r="F5405">
        <v>5704</v>
      </c>
      <c r="G5405" t="s">
        <v>67</v>
      </c>
      <c r="H5405" t="s">
        <v>68</v>
      </c>
      <c r="I5405" t="s">
        <v>28</v>
      </c>
      <c r="J5405">
        <v>4066</v>
      </c>
      <c r="K5405" t="s">
        <v>28</v>
      </c>
      <c r="L5405">
        <v>10</v>
      </c>
      <c r="Q5405">
        <v>194.99403760000001</v>
      </c>
      <c r="R5405">
        <v>13.764552549999999</v>
      </c>
      <c r="S5405">
        <v>1.6761013870000001</v>
      </c>
      <c r="T5405">
        <v>20.335631849999999</v>
      </c>
      <c r="U5405">
        <v>194.99403760000001</v>
      </c>
      <c r="V5405">
        <v>13.764552549999999</v>
      </c>
      <c r="W5405">
        <v>1.6761013870000001</v>
      </c>
      <c r="X5405">
        <v>20.335631849999999</v>
      </c>
    </row>
    <row r="5406" spans="1:24" x14ac:dyDescent="0.25">
      <c r="A5406">
        <v>57</v>
      </c>
      <c r="B5406" s="1">
        <v>40654</v>
      </c>
      <c r="C5406" s="2">
        <f t="shared" si="84"/>
        <v>4</v>
      </c>
      <c r="D5406" s="2" t="s">
        <v>7501</v>
      </c>
      <c r="E5406">
        <v>17</v>
      </c>
      <c r="F5406">
        <v>5704</v>
      </c>
      <c r="G5406" t="s">
        <v>67</v>
      </c>
      <c r="H5406" t="s">
        <v>68</v>
      </c>
      <c r="I5406" t="s">
        <v>28</v>
      </c>
      <c r="J5406">
        <v>4066</v>
      </c>
      <c r="K5406" t="s">
        <v>28</v>
      </c>
      <c r="L5406">
        <v>10</v>
      </c>
      <c r="Q5406">
        <v>194.99403760000001</v>
      </c>
      <c r="R5406">
        <v>13.764552549999999</v>
      </c>
      <c r="S5406">
        <v>1.6761013870000001</v>
      </c>
      <c r="T5406">
        <v>20.335631849999999</v>
      </c>
      <c r="U5406">
        <v>194.99403760000001</v>
      </c>
      <c r="V5406">
        <v>13.764552549999999</v>
      </c>
      <c r="W5406">
        <v>1.6761013870000001</v>
      </c>
      <c r="X5406">
        <v>20.335631849999999</v>
      </c>
    </row>
    <row r="5407" spans="1:24" x14ac:dyDescent="0.25">
      <c r="A5407">
        <v>57</v>
      </c>
      <c r="B5407" s="1">
        <v>40655</v>
      </c>
      <c r="C5407" s="2">
        <f t="shared" si="84"/>
        <v>4</v>
      </c>
      <c r="D5407" s="2" t="s">
        <v>7501</v>
      </c>
      <c r="E5407">
        <v>17</v>
      </c>
      <c r="F5407">
        <v>5704</v>
      </c>
      <c r="G5407" t="s">
        <v>67</v>
      </c>
      <c r="H5407" t="s">
        <v>68</v>
      </c>
      <c r="I5407" t="s">
        <v>28</v>
      </c>
      <c r="J5407">
        <v>4066</v>
      </c>
      <c r="K5407" t="s">
        <v>28</v>
      </c>
      <c r="L5407">
        <v>10</v>
      </c>
      <c r="Q5407">
        <v>194.99403760000001</v>
      </c>
      <c r="R5407">
        <v>13.764552549999999</v>
      </c>
      <c r="S5407">
        <v>1.6761013870000001</v>
      </c>
      <c r="T5407">
        <v>20.335631849999999</v>
      </c>
      <c r="U5407">
        <v>194.99403760000001</v>
      </c>
      <c r="V5407">
        <v>13.764552549999999</v>
      </c>
      <c r="W5407">
        <v>1.6761013870000001</v>
      </c>
      <c r="X5407">
        <v>20.335631849999999</v>
      </c>
    </row>
    <row r="5408" spans="1:24" x14ac:dyDescent="0.25">
      <c r="A5408">
        <v>57</v>
      </c>
      <c r="B5408" s="1">
        <v>40656</v>
      </c>
      <c r="C5408" s="2">
        <f t="shared" si="84"/>
        <v>4</v>
      </c>
      <c r="D5408" s="2" t="s">
        <v>7501</v>
      </c>
      <c r="E5408">
        <v>17</v>
      </c>
      <c r="F5408">
        <v>5704</v>
      </c>
      <c r="G5408" t="s">
        <v>67</v>
      </c>
      <c r="H5408" t="s">
        <v>68</v>
      </c>
      <c r="I5408" t="s">
        <v>28</v>
      </c>
      <c r="J5408">
        <v>4066</v>
      </c>
      <c r="K5408" t="s">
        <v>28</v>
      </c>
      <c r="L5408">
        <v>10</v>
      </c>
      <c r="Q5408">
        <v>194.99403760000001</v>
      </c>
      <c r="R5408">
        <v>13.764552549999999</v>
      </c>
      <c r="S5408">
        <v>1.6761013870000001</v>
      </c>
      <c r="T5408">
        <v>20.335631849999999</v>
      </c>
      <c r="U5408">
        <v>194.99403760000001</v>
      </c>
      <c r="V5408">
        <v>13.764552549999999</v>
      </c>
      <c r="W5408">
        <v>1.6761013870000001</v>
      </c>
      <c r="X5408">
        <v>20.335631849999999</v>
      </c>
    </row>
    <row r="5409" spans="1:24" x14ac:dyDescent="0.25">
      <c r="A5409">
        <v>57</v>
      </c>
      <c r="B5409" s="1">
        <v>40657</v>
      </c>
      <c r="C5409" s="2">
        <f t="shared" si="84"/>
        <v>4</v>
      </c>
      <c r="D5409" s="2" t="s">
        <v>7501</v>
      </c>
      <c r="E5409">
        <v>17</v>
      </c>
      <c r="F5409">
        <v>5704</v>
      </c>
      <c r="G5409" t="s">
        <v>67</v>
      </c>
      <c r="H5409" t="s">
        <v>68</v>
      </c>
      <c r="I5409" t="s">
        <v>28</v>
      </c>
      <c r="J5409">
        <v>4066</v>
      </c>
      <c r="K5409" t="s">
        <v>28</v>
      </c>
      <c r="L5409">
        <v>10</v>
      </c>
      <c r="Q5409">
        <v>194.99403760000001</v>
      </c>
      <c r="R5409">
        <v>13.764552549999999</v>
      </c>
      <c r="S5409">
        <v>1.6761013870000001</v>
      </c>
      <c r="T5409">
        <v>20.335631849999999</v>
      </c>
      <c r="U5409">
        <v>194.99403760000001</v>
      </c>
      <c r="V5409">
        <v>13.764552549999999</v>
      </c>
      <c r="W5409">
        <v>1.6761013870000001</v>
      </c>
      <c r="X5409">
        <v>20.335631849999999</v>
      </c>
    </row>
    <row r="5410" spans="1:24" x14ac:dyDescent="0.25">
      <c r="A5410">
        <v>57</v>
      </c>
      <c r="B5410" s="1">
        <v>40658</v>
      </c>
      <c r="C5410" s="2">
        <f t="shared" si="84"/>
        <v>4</v>
      </c>
      <c r="D5410" s="2" t="s">
        <v>7501</v>
      </c>
      <c r="E5410">
        <v>17</v>
      </c>
      <c r="F5410">
        <v>5704</v>
      </c>
      <c r="G5410" t="s">
        <v>67</v>
      </c>
      <c r="H5410" t="s">
        <v>68</v>
      </c>
      <c r="I5410" t="s">
        <v>28</v>
      </c>
      <c r="J5410">
        <v>4066</v>
      </c>
      <c r="K5410" t="s">
        <v>28</v>
      </c>
      <c r="L5410">
        <v>10</v>
      </c>
      <c r="Q5410">
        <v>194.99403760000001</v>
      </c>
      <c r="R5410">
        <v>13.764552549999999</v>
      </c>
      <c r="S5410">
        <v>1.6761013870000001</v>
      </c>
      <c r="T5410">
        <v>20.335631849999999</v>
      </c>
      <c r="U5410">
        <v>194.99403760000001</v>
      </c>
      <c r="V5410">
        <v>13.764552549999999</v>
      </c>
      <c r="W5410">
        <v>1.6761013870000001</v>
      </c>
      <c r="X5410">
        <v>20.335631849999999</v>
      </c>
    </row>
    <row r="5411" spans="1:24" x14ac:dyDescent="0.25">
      <c r="A5411">
        <v>57</v>
      </c>
      <c r="B5411" s="1">
        <v>40659</v>
      </c>
      <c r="C5411" s="2">
        <f t="shared" si="84"/>
        <v>4</v>
      </c>
      <c r="D5411" s="2" t="s">
        <v>7501</v>
      </c>
      <c r="E5411">
        <v>17</v>
      </c>
      <c r="F5411">
        <v>5704</v>
      </c>
      <c r="G5411" t="s">
        <v>67</v>
      </c>
      <c r="H5411" t="s">
        <v>68</v>
      </c>
      <c r="I5411" t="s">
        <v>28</v>
      </c>
      <c r="J5411">
        <v>4066</v>
      </c>
      <c r="K5411" t="s">
        <v>28</v>
      </c>
      <c r="L5411">
        <v>10</v>
      </c>
      <c r="Q5411">
        <v>194.99403760000001</v>
      </c>
      <c r="R5411">
        <v>13.764552549999999</v>
      </c>
      <c r="S5411">
        <v>1.6761013870000001</v>
      </c>
      <c r="T5411">
        <v>20.335631849999999</v>
      </c>
      <c r="U5411">
        <v>194.99403760000001</v>
      </c>
      <c r="V5411">
        <v>13.764552549999999</v>
      </c>
      <c r="W5411">
        <v>1.6761013870000001</v>
      </c>
      <c r="X5411">
        <v>20.335631849999999</v>
      </c>
    </row>
    <row r="5412" spans="1:24" x14ac:dyDescent="0.25">
      <c r="A5412">
        <v>57</v>
      </c>
      <c r="B5412" s="1">
        <v>40660</v>
      </c>
      <c r="C5412" s="2">
        <f t="shared" si="84"/>
        <v>4</v>
      </c>
      <c r="D5412" s="2" t="s">
        <v>7501</v>
      </c>
      <c r="E5412">
        <v>17</v>
      </c>
      <c r="F5412">
        <v>5704</v>
      </c>
      <c r="G5412" t="s">
        <v>67</v>
      </c>
      <c r="H5412" t="s">
        <v>68</v>
      </c>
      <c r="I5412" t="s">
        <v>28</v>
      </c>
      <c r="J5412">
        <v>4066</v>
      </c>
      <c r="K5412" t="s">
        <v>28</v>
      </c>
      <c r="L5412">
        <v>10</v>
      </c>
      <c r="Q5412">
        <v>194.99403760000001</v>
      </c>
      <c r="R5412">
        <v>13.764552549999999</v>
      </c>
      <c r="S5412">
        <v>1.6761013870000001</v>
      </c>
      <c r="T5412">
        <v>20.335631849999999</v>
      </c>
      <c r="U5412">
        <v>194.99403760000001</v>
      </c>
      <c r="V5412">
        <v>13.764552549999999</v>
      </c>
      <c r="W5412">
        <v>1.6761013870000001</v>
      </c>
      <c r="X5412">
        <v>20.335631849999999</v>
      </c>
    </row>
    <row r="5413" spans="1:24" x14ac:dyDescent="0.25">
      <c r="A5413">
        <v>57</v>
      </c>
      <c r="B5413" s="1">
        <v>40661</v>
      </c>
      <c r="C5413" s="2">
        <f t="shared" si="84"/>
        <v>4</v>
      </c>
      <c r="D5413" s="2" t="s">
        <v>7501</v>
      </c>
      <c r="E5413">
        <v>18</v>
      </c>
      <c r="F5413">
        <v>5704</v>
      </c>
      <c r="G5413" t="s">
        <v>67</v>
      </c>
      <c r="H5413" t="s">
        <v>68</v>
      </c>
      <c r="I5413" t="s">
        <v>28</v>
      </c>
      <c r="J5413">
        <v>4066</v>
      </c>
      <c r="K5413" t="s">
        <v>28</v>
      </c>
      <c r="L5413">
        <v>10</v>
      </c>
      <c r="Q5413">
        <v>167.53924180000001</v>
      </c>
      <c r="R5413">
        <v>8.8295919870000006</v>
      </c>
      <c r="S5413">
        <v>1.0012618129999999</v>
      </c>
      <c r="T5413">
        <v>15.675356109999999</v>
      </c>
      <c r="U5413">
        <v>167.53924180000001</v>
      </c>
      <c r="V5413">
        <v>8.8295919870000006</v>
      </c>
      <c r="W5413">
        <v>1.0012618129999999</v>
      </c>
      <c r="X5413">
        <v>15.675356109999999</v>
      </c>
    </row>
    <row r="5414" spans="1:24" x14ac:dyDescent="0.25">
      <c r="A5414">
        <v>57</v>
      </c>
      <c r="B5414" s="1">
        <v>40662</v>
      </c>
      <c r="C5414" s="2">
        <f t="shared" si="84"/>
        <v>4</v>
      </c>
      <c r="D5414" s="2" t="s">
        <v>7501</v>
      </c>
      <c r="E5414">
        <v>18</v>
      </c>
      <c r="F5414">
        <v>5704</v>
      </c>
      <c r="G5414" t="s">
        <v>67</v>
      </c>
      <c r="H5414" t="s">
        <v>68</v>
      </c>
      <c r="I5414" t="s">
        <v>28</v>
      </c>
      <c r="J5414">
        <v>4066</v>
      </c>
      <c r="K5414" t="s">
        <v>28</v>
      </c>
      <c r="L5414">
        <v>10</v>
      </c>
      <c r="Q5414">
        <v>167.53924180000001</v>
      </c>
      <c r="R5414">
        <v>8.8295919870000006</v>
      </c>
      <c r="S5414">
        <v>1.0012618129999999</v>
      </c>
      <c r="T5414">
        <v>15.675356109999999</v>
      </c>
      <c r="U5414">
        <v>167.53924180000001</v>
      </c>
      <c r="V5414">
        <v>8.8295919870000006</v>
      </c>
      <c r="W5414">
        <v>1.0012618129999999</v>
      </c>
      <c r="X5414">
        <v>15.675356109999999</v>
      </c>
    </row>
    <row r="5415" spans="1:24" x14ac:dyDescent="0.25">
      <c r="A5415">
        <v>57</v>
      </c>
      <c r="B5415" s="1">
        <v>40663</v>
      </c>
      <c r="C5415" s="2">
        <f t="shared" si="84"/>
        <v>4</v>
      </c>
      <c r="D5415" s="2" t="s">
        <v>7501</v>
      </c>
      <c r="E5415">
        <v>18</v>
      </c>
      <c r="F5415">
        <v>5704</v>
      </c>
      <c r="G5415" t="s">
        <v>67</v>
      </c>
      <c r="H5415" t="s">
        <v>68</v>
      </c>
      <c r="I5415" t="s">
        <v>28</v>
      </c>
      <c r="J5415">
        <v>4066</v>
      </c>
      <c r="K5415" t="s">
        <v>28</v>
      </c>
      <c r="L5415">
        <v>10</v>
      </c>
      <c r="Q5415">
        <v>167.53924180000001</v>
      </c>
      <c r="R5415">
        <v>8.8295919870000006</v>
      </c>
      <c r="S5415">
        <v>1.0012618129999999</v>
      </c>
      <c r="T5415">
        <v>15.675356109999999</v>
      </c>
      <c r="U5415">
        <v>167.53924180000001</v>
      </c>
      <c r="V5415">
        <v>8.8295919870000006</v>
      </c>
      <c r="W5415">
        <v>1.0012618129999999</v>
      </c>
      <c r="X5415">
        <v>15.675356109999999</v>
      </c>
    </row>
    <row r="5416" spans="1:24" x14ac:dyDescent="0.25">
      <c r="A5416">
        <v>57</v>
      </c>
      <c r="B5416" s="1">
        <v>40664</v>
      </c>
      <c r="C5416" s="2">
        <f t="shared" si="84"/>
        <v>5</v>
      </c>
      <c r="D5416" s="2" t="s">
        <v>7501</v>
      </c>
      <c r="E5416">
        <v>18</v>
      </c>
      <c r="F5416">
        <v>5704</v>
      </c>
      <c r="G5416" t="s">
        <v>67</v>
      </c>
      <c r="H5416" t="s">
        <v>68</v>
      </c>
      <c r="I5416" t="s">
        <v>28</v>
      </c>
      <c r="J5416">
        <v>4066</v>
      </c>
      <c r="K5416" t="s">
        <v>28</v>
      </c>
      <c r="L5416">
        <v>10</v>
      </c>
      <c r="Q5416">
        <v>167.53924180000001</v>
      </c>
      <c r="R5416">
        <v>8.8295919870000006</v>
      </c>
      <c r="S5416">
        <v>1.0012618129999999</v>
      </c>
      <c r="T5416">
        <v>15.675356109999999</v>
      </c>
      <c r="U5416">
        <v>167.53924180000001</v>
      </c>
      <c r="V5416">
        <v>8.8295919870000006</v>
      </c>
      <c r="W5416">
        <v>1.0012618129999999</v>
      </c>
      <c r="X5416">
        <v>15.675356109999999</v>
      </c>
    </row>
    <row r="5417" spans="1:24" x14ac:dyDescent="0.25">
      <c r="A5417">
        <v>57</v>
      </c>
      <c r="B5417" s="1">
        <v>40665</v>
      </c>
      <c r="C5417" s="2">
        <f t="shared" si="84"/>
        <v>5</v>
      </c>
      <c r="D5417" s="2" t="s">
        <v>7501</v>
      </c>
      <c r="E5417">
        <v>18</v>
      </c>
      <c r="F5417">
        <v>5704</v>
      </c>
      <c r="G5417" t="s">
        <v>67</v>
      </c>
      <c r="H5417" t="s">
        <v>68</v>
      </c>
      <c r="I5417" t="s">
        <v>28</v>
      </c>
      <c r="J5417">
        <v>4066</v>
      </c>
      <c r="K5417" t="s">
        <v>28</v>
      </c>
      <c r="L5417">
        <v>10</v>
      </c>
      <c r="Q5417">
        <v>167.53924180000001</v>
      </c>
      <c r="R5417">
        <v>8.8295919870000006</v>
      </c>
      <c r="S5417">
        <v>1.0012618129999999</v>
      </c>
      <c r="T5417">
        <v>15.675356109999999</v>
      </c>
      <c r="U5417">
        <v>167.53924180000001</v>
      </c>
      <c r="V5417">
        <v>8.8295919870000006</v>
      </c>
      <c r="W5417">
        <v>1.0012618129999999</v>
      </c>
      <c r="X5417">
        <v>15.675356109999999</v>
      </c>
    </row>
    <row r="5418" spans="1:24" x14ac:dyDescent="0.25">
      <c r="A5418">
        <v>57</v>
      </c>
      <c r="B5418" s="1">
        <v>40666</v>
      </c>
      <c r="C5418" s="2">
        <f t="shared" si="84"/>
        <v>5</v>
      </c>
      <c r="D5418" s="2" t="s">
        <v>7501</v>
      </c>
      <c r="E5418">
        <v>18</v>
      </c>
      <c r="F5418">
        <v>5704</v>
      </c>
      <c r="G5418" t="s">
        <v>67</v>
      </c>
      <c r="H5418" t="s">
        <v>68</v>
      </c>
      <c r="I5418" t="s">
        <v>28</v>
      </c>
      <c r="J5418">
        <v>4066</v>
      </c>
      <c r="K5418" t="s">
        <v>28</v>
      </c>
      <c r="L5418">
        <v>10</v>
      </c>
      <c r="Q5418">
        <v>167.53924180000001</v>
      </c>
      <c r="R5418">
        <v>8.8295919870000006</v>
      </c>
      <c r="S5418">
        <v>1.0012618129999999</v>
      </c>
      <c r="T5418">
        <v>15.675356109999999</v>
      </c>
      <c r="U5418">
        <v>167.53924180000001</v>
      </c>
      <c r="V5418">
        <v>8.8295919870000006</v>
      </c>
      <c r="W5418">
        <v>1.0012618129999999</v>
      </c>
      <c r="X5418">
        <v>15.675356109999999</v>
      </c>
    </row>
    <row r="5419" spans="1:24" x14ac:dyDescent="0.25">
      <c r="A5419">
        <v>57</v>
      </c>
      <c r="B5419" s="1">
        <v>40667</v>
      </c>
      <c r="C5419" s="2">
        <f t="shared" si="84"/>
        <v>5</v>
      </c>
      <c r="D5419" s="2" t="s">
        <v>7501</v>
      </c>
      <c r="E5419">
        <v>18</v>
      </c>
      <c r="F5419">
        <v>5704</v>
      </c>
      <c r="G5419" t="s">
        <v>67</v>
      </c>
      <c r="H5419" t="s">
        <v>68</v>
      </c>
      <c r="I5419" t="s">
        <v>28</v>
      </c>
      <c r="J5419">
        <v>4066</v>
      </c>
      <c r="K5419" t="s">
        <v>28</v>
      </c>
      <c r="L5419">
        <v>10</v>
      </c>
      <c r="Q5419">
        <v>167.53924180000001</v>
      </c>
      <c r="R5419">
        <v>8.8295919870000006</v>
      </c>
      <c r="S5419">
        <v>1.0012618129999999</v>
      </c>
      <c r="T5419">
        <v>15.675356109999999</v>
      </c>
      <c r="U5419">
        <v>167.53924180000001</v>
      </c>
      <c r="V5419">
        <v>8.8295919870000006</v>
      </c>
      <c r="W5419">
        <v>1.0012618129999999</v>
      </c>
      <c r="X5419">
        <v>15.675356109999999</v>
      </c>
    </row>
    <row r="5420" spans="1:24" x14ac:dyDescent="0.25">
      <c r="A5420">
        <v>57</v>
      </c>
      <c r="B5420" s="1">
        <v>40668</v>
      </c>
      <c r="C5420" s="2">
        <f t="shared" si="84"/>
        <v>5</v>
      </c>
      <c r="D5420" s="2" t="s">
        <v>7501</v>
      </c>
      <c r="E5420">
        <v>18</v>
      </c>
      <c r="F5420">
        <v>5704</v>
      </c>
      <c r="G5420" t="s">
        <v>67</v>
      </c>
      <c r="H5420" t="s">
        <v>68</v>
      </c>
      <c r="I5420" t="s">
        <v>28</v>
      </c>
      <c r="J5420">
        <v>4066</v>
      </c>
      <c r="K5420" t="s">
        <v>28</v>
      </c>
      <c r="L5420">
        <v>10</v>
      </c>
      <c r="Q5420">
        <v>167.53924180000001</v>
      </c>
      <c r="R5420">
        <v>8.8295919870000006</v>
      </c>
      <c r="S5420">
        <v>1.0012618129999999</v>
      </c>
      <c r="T5420">
        <v>15.675356109999999</v>
      </c>
      <c r="U5420">
        <v>167.53924180000001</v>
      </c>
      <c r="V5420">
        <v>8.8295919870000006</v>
      </c>
      <c r="W5420">
        <v>1.0012618129999999</v>
      </c>
      <c r="X5420">
        <v>15.675356109999999</v>
      </c>
    </row>
    <row r="5421" spans="1:24" x14ac:dyDescent="0.25">
      <c r="A5421">
        <v>57</v>
      </c>
      <c r="B5421" s="1">
        <v>40669</v>
      </c>
      <c r="C5421" s="2">
        <f t="shared" si="84"/>
        <v>5</v>
      </c>
      <c r="D5421" s="2" t="s">
        <v>7501</v>
      </c>
      <c r="E5421">
        <v>18</v>
      </c>
      <c r="F5421">
        <v>5704</v>
      </c>
      <c r="G5421" t="s">
        <v>67</v>
      </c>
      <c r="H5421" t="s">
        <v>68</v>
      </c>
      <c r="I5421" t="s">
        <v>28</v>
      </c>
      <c r="J5421">
        <v>4066</v>
      </c>
      <c r="K5421" t="s">
        <v>28</v>
      </c>
      <c r="L5421">
        <v>10</v>
      </c>
      <c r="Q5421">
        <v>167.53924180000001</v>
      </c>
      <c r="R5421">
        <v>8.8295919870000006</v>
      </c>
      <c r="S5421">
        <v>1.0012618129999999</v>
      </c>
      <c r="T5421">
        <v>15.675356109999999</v>
      </c>
      <c r="U5421">
        <v>167.53924180000001</v>
      </c>
      <c r="V5421">
        <v>8.8295919870000006</v>
      </c>
      <c r="W5421">
        <v>1.0012618129999999</v>
      </c>
      <c r="X5421">
        <v>15.675356109999999</v>
      </c>
    </row>
    <row r="5422" spans="1:24" x14ac:dyDescent="0.25">
      <c r="A5422">
        <v>57</v>
      </c>
      <c r="B5422" s="1">
        <v>40670</v>
      </c>
      <c r="C5422" s="2">
        <f t="shared" si="84"/>
        <v>5</v>
      </c>
      <c r="D5422" s="2" t="s">
        <v>7501</v>
      </c>
      <c r="E5422">
        <v>18</v>
      </c>
      <c r="F5422">
        <v>5704</v>
      </c>
      <c r="G5422" t="s">
        <v>67</v>
      </c>
      <c r="H5422" t="s">
        <v>68</v>
      </c>
      <c r="I5422" t="s">
        <v>28</v>
      </c>
      <c r="J5422">
        <v>4066</v>
      </c>
      <c r="K5422" t="s">
        <v>28</v>
      </c>
      <c r="L5422">
        <v>10</v>
      </c>
      <c r="Q5422">
        <v>167.53924180000001</v>
      </c>
      <c r="R5422">
        <v>8.8295919870000006</v>
      </c>
      <c r="S5422">
        <v>1.0012618129999999</v>
      </c>
      <c r="T5422">
        <v>15.675356109999999</v>
      </c>
      <c r="U5422">
        <v>167.53924180000001</v>
      </c>
      <c r="V5422">
        <v>8.8295919870000006</v>
      </c>
      <c r="W5422">
        <v>1.0012618129999999</v>
      </c>
      <c r="X5422">
        <v>15.675356109999999</v>
      </c>
    </row>
    <row r="5423" spans="1:24" x14ac:dyDescent="0.25">
      <c r="A5423">
        <v>57</v>
      </c>
      <c r="B5423" s="1">
        <v>40671</v>
      </c>
      <c r="C5423" s="2">
        <f t="shared" si="84"/>
        <v>5</v>
      </c>
      <c r="D5423" s="2" t="s">
        <v>7501</v>
      </c>
      <c r="E5423">
        <v>19</v>
      </c>
      <c r="F5423">
        <v>5704</v>
      </c>
      <c r="G5423" t="s">
        <v>67</v>
      </c>
      <c r="H5423" t="s">
        <v>68</v>
      </c>
      <c r="I5423" t="s">
        <v>28</v>
      </c>
      <c r="J5423">
        <v>4066</v>
      </c>
      <c r="K5423" t="s">
        <v>28</v>
      </c>
      <c r="L5423">
        <v>10</v>
      </c>
      <c r="Q5423">
        <v>85.421261860000001</v>
      </c>
      <c r="R5423">
        <v>4.2247363309999999</v>
      </c>
      <c r="S5423">
        <v>0.45634154700000001</v>
      </c>
      <c r="T5423">
        <v>8.0174115199999996</v>
      </c>
      <c r="U5423">
        <v>85.421261860000001</v>
      </c>
      <c r="V5423">
        <v>4.2247363309999999</v>
      </c>
      <c r="W5423">
        <v>0.45634154700000001</v>
      </c>
      <c r="X5423">
        <v>8.0174115199999996</v>
      </c>
    </row>
    <row r="5424" spans="1:24" x14ac:dyDescent="0.25">
      <c r="A5424">
        <v>57</v>
      </c>
      <c r="B5424" s="1">
        <v>40672</v>
      </c>
      <c r="C5424" s="2">
        <f t="shared" si="84"/>
        <v>5</v>
      </c>
      <c r="D5424" s="2" t="s">
        <v>7501</v>
      </c>
      <c r="E5424">
        <v>19</v>
      </c>
      <c r="F5424">
        <v>5704</v>
      </c>
      <c r="G5424" t="s">
        <v>67</v>
      </c>
      <c r="H5424" t="s">
        <v>68</v>
      </c>
      <c r="I5424" t="s">
        <v>28</v>
      </c>
      <c r="J5424">
        <v>4066</v>
      </c>
      <c r="K5424" t="s">
        <v>28</v>
      </c>
      <c r="L5424">
        <v>10</v>
      </c>
      <c r="Q5424">
        <v>85.421261860000001</v>
      </c>
      <c r="R5424">
        <v>4.2247363309999999</v>
      </c>
      <c r="S5424">
        <v>0.45634154700000001</v>
      </c>
      <c r="T5424">
        <v>8.0174115199999996</v>
      </c>
      <c r="U5424">
        <v>85.421261860000001</v>
      </c>
      <c r="V5424">
        <v>4.2247363309999999</v>
      </c>
      <c r="W5424">
        <v>0.45634154700000001</v>
      </c>
      <c r="X5424">
        <v>8.0174115199999996</v>
      </c>
    </row>
    <row r="5425" spans="1:24" x14ac:dyDescent="0.25">
      <c r="A5425">
        <v>57</v>
      </c>
      <c r="B5425" s="1">
        <v>40673</v>
      </c>
      <c r="C5425" s="2">
        <f t="shared" si="84"/>
        <v>5</v>
      </c>
      <c r="D5425" s="2" t="s">
        <v>7501</v>
      </c>
      <c r="E5425">
        <v>19</v>
      </c>
      <c r="F5425">
        <v>5704</v>
      </c>
      <c r="G5425" t="s">
        <v>67</v>
      </c>
      <c r="H5425" t="s">
        <v>68</v>
      </c>
      <c r="I5425" t="s">
        <v>28</v>
      </c>
      <c r="J5425">
        <v>4066</v>
      </c>
      <c r="K5425" t="s">
        <v>28</v>
      </c>
      <c r="L5425">
        <v>10</v>
      </c>
      <c r="Q5425">
        <v>85.421261860000001</v>
      </c>
      <c r="R5425">
        <v>4.2247363309999999</v>
      </c>
      <c r="S5425">
        <v>0.45634154700000001</v>
      </c>
      <c r="T5425">
        <v>8.0174115199999996</v>
      </c>
      <c r="U5425">
        <v>85.421261860000001</v>
      </c>
      <c r="V5425">
        <v>4.2247363309999999</v>
      </c>
      <c r="W5425">
        <v>0.45634154700000001</v>
      </c>
      <c r="X5425">
        <v>8.0174115199999996</v>
      </c>
    </row>
    <row r="5426" spans="1:24" x14ac:dyDescent="0.25">
      <c r="A5426">
        <v>57</v>
      </c>
      <c r="B5426" s="1">
        <v>40674</v>
      </c>
      <c r="C5426" s="2">
        <f t="shared" si="84"/>
        <v>5</v>
      </c>
      <c r="D5426" s="2" t="s">
        <v>7501</v>
      </c>
      <c r="E5426">
        <v>19</v>
      </c>
      <c r="F5426">
        <v>5704</v>
      </c>
      <c r="G5426" t="s">
        <v>67</v>
      </c>
      <c r="H5426" t="s">
        <v>68</v>
      </c>
      <c r="I5426" t="s">
        <v>28</v>
      </c>
      <c r="J5426">
        <v>4066</v>
      </c>
      <c r="K5426" t="s">
        <v>28</v>
      </c>
      <c r="L5426">
        <v>10</v>
      </c>
      <c r="Q5426">
        <v>85.421261860000001</v>
      </c>
      <c r="R5426">
        <v>4.2247363309999999</v>
      </c>
      <c r="S5426">
        <v>0.45634154700000001</v>
      </c>
      <c r="T5426">
        <v>8.0174115199999996</v>
      </c>
      <c r="U5426">
        <v>85.421261860000001</v>
      </c>
      <c r="V5426">
        <v>4.2247363309999999</v>
      </c>
      <c r="W5426">
        <v>0.45634154700000001</v>
      </c>
      <c r="X5426">
        <v>8.0174115199999996</v>
      </c>
    </row>
    <row r="5427" spans="1:24" x14ac:dyDescent="0.25">
      <c r="A5427">
        <v>57</v>
      </c>
      <c r="B5427" s="1">
        <v>40675</v>
      </c>
      <c r="C5427" s="2">
        <f t="shared" si="84"/>
        <v>5</v>
      </c>
      <c r="D5427" s="2" t="s">
        <v>7501</v>
      </c>
      <c r="E5427">
        <v>19</v>
      </c>
      <c r="F5427">
        <v>5704</v>
      </c>
      <c r="G5427" t="s">
        <v>67</v>
      </c>
      <c r="H5427" t="s">
        <v>68</v>
      </c>
      <c r="I5427" t="s">
        <v>28</v>
      </c>
      <c r="J5427">
        <v>4066</v>
      </c>
      <c r="K5427" t="s">
        <v>28</v>
      </c>
      <c r="L5427">
        <v>10</v>
      </c>
      <c r="Q5427">
        <v>85.421261860000001</v>
      </c>
      <c r="R5427">
        <v>4.2247363309999999</v>
      </c>
      <c r="S5427">
        <v>0.45634154700000001</v>
      </c>
      <c r="T5427">
        <v>8.0174115199999996</v>
      </c>
      <c r="U5427">
        <v>85.421261860000001</v>
      </c>
      <c r="V5427">
        <v>4.2247363309999999</v>
      </c>
      <c r="W5427">
        <v>0.45634154700000001</v>
      </c>
      <c r="X5427">
        <v>8.0174115199999996</v>
      </c>
    </row>
    <row r="5428" spans="1:24" x14ac:dyDescent="0.25">
      <c r="A5428">
        <v>57</v>
      </c>
      <c r="B5428" s="1">
        <v>40676</v>
      </c>
      <c r="C5428" s="2">
        <f t="shared" si="84"/>
        <v>5</v>
      </c>
      <c r="D5428" s="2" t="s">
        <v>7501</v>
      </c>
      <c r="E5428">
        <v>19</v>
      </c>
      <c r="F5428">
        <v>5704</v>
      </c>
      <c r="G5428" t="s">
        <v>67</v>
      </c>
      <c r="H5428" t="s">
        <v>68</v>
      </c>
      <c r="I5428" t="s">
        <v>28</v>
      </c>
      <c r="J5428">
        <v>4066</v>
      </c>
      <c r="K5428" t="s">
        <v>28</v>
      </c>
      <c r="L5428">
        <v>10</v>
      </c>
      <c r="Q5428">
        <v>85.421261860000001</v>
      </c>
      <c r="R5428">
        <v>4.2247363309999999</v>
      </c>
      <c r="S5428">
        <v>0.45634154700000001</v>
      </c>
      <c r="T5428">
        <v>8.0174115199999996</v>
      </c>
      <c r="U5428">
        <v>85.421261860000001</v>
      </c>
      <c r="V5428">
        <v>4.2247363309999999</v>
      </c>
      <c r="W5428">
        <v>0.45634154700000001</v>
      </c>
      <c r="X5428">
        <v>8.0174115199999996</v>
      </c>
    </row>
    <row r="5429" spans="1:24" x14ac:dyDescent="0.25">
      <c r="A5429">
        <v>57</v>
      </c>
      <c r="B5429" s="1">
        <v>40677</v>
      </c>
      <c r="C5429" s="2">
        <f t="shared" si="84"/>
        <v>5</v>
      </c>
      <c r="D5429" s="2" t="s">
        <v>7501</v>
      </c>
      <c r="E5429">
        <v>19</v>
      </c>
      <c r="F5429">
        <v>5704</v>
      </c>
      <c r="G5429" t="s">
        <v>67</v>
      </c>
      <c r="H5429" t="s">
        <v>68</v>
      </c>
      <c r="I5429" t="s">
        <v>28</v>
      </c>
      <c r="J5429">
        <v>4066</v>
      </c>
      <c r="K5429" t="s">
        <v>28</v>
      </c>
      <c r="L5429">
        <v>10</v>
      </c>
      <c r="Q5429">
        <v>85.421261860000001</v>
      </c>
      <c r="R5429">
        <v>4.2247363309999999</v>
      </c>
      <c r="S5429">
        <v>0.45634154700000001</v>
      </c>
      <c r="T5429">
        <v>8.0174115199999996</v>
      </c>
      <c r="U5429">
        <v>85.421261860000001</v>
      </c>
      <c r="V5429">
        <v>4.2247363309999999</v>
      </c>
      <c r="W5429">
        <v>0.45634154700000001</v>
      </c>
      <c r="X5429">
        <v>8.0174115199999996</v>
      </c>
    </row>
    <row r="5430" spans="1:24" x14ac:dyDescent="0.25">
      <c r="A5430">
        <v>57</v>
      </c>
      <c r="B5430" s="1">
        <v>40678</v>
      </c>
      <c r="C5430" s="2">
        <f t="shared" si="84"/>
        <v>5</v>
      </c>
      <c r="D5430" s="2" t="s">
        <v>7501</v>
      </c>
      <c r="E5430">
        <v>19</v>
      </c>
      <c r="F5430">
        <v>5704</v>
      </c>
      <c r="G5430" t="s">
        <v>67</v>
      </c>
      <c r="H5430" t="s">
        <v>68</v>
      </c>
      <c r="I5430" t="s">
        <v>28</v>
      </c>
      <c r="J5430">
        <v>4066</v>
      </c>
      <c r="K5430" t="s">
        <v>28</v>
      </c>
      <c r="L5430">
        <v>10</v>
      </c>
      <c r="Q5430">
        <v>85.421261860000001</v>
      </c>
      <c r="R5430">
        <v>4.2247363309999999</v>
      </c>
      <c r="S5430">
        <v>0.45634154700000001</v>
      </c>
      <c r="T5430">
        <v>8.0174115199999996</v>
      </c>
      <c r="U5430">
        <v>85.421261860000001</v>
      </c>
      <c r="V5430">
        <v>4.2247363309999999</v>
      </c>
      <c r="W5430">
        <v>0.45634154700000001</v>
      </c>
      <c r="X5430">
        <v>8.0174115199999996</v>
      </c>
    </row>
    <row r="5431" spans="1:24" x14ac:dyDescent="0.25">
      <c r="A5431">
        <v>57</v>
      </c>
      <c r="B5431" s="1">
        <v>40679</v>
      </c>
      <c r="C5431" s="2">
        <f t="shared" si="84"/>
        <v>5</v>
      </c>
      <c r="D5431" s="2" t="s">
        <v>7501</v>
      </c>
      <c r="E5431">
        <v>19</v>
      </c>
      <c r="F5431">
        <v>5704</v>
      </c>
      <c r="G5431" t="s">
        <v>67</v>
      </c>
      <c r="H5431" t="s">
        <v>68</v>
      </c>
      <c r="I5431" t="s">
        <v>28</v>
      </c>
      <c r="J5431">
        <v>4066</v>
      </c>
      <c r="K5431" t="s">
        <v>28</v>
      </c>
      <c r="L5431">
        <v>10</v>
      </c>
      <c r="Q5431">
        <v>85.421261860000001</v>
      </c>
      <c r="R5431">
        <v>4.2247363309999999</v>
      </c>
      <c r="S5431">
        <v>0.45634154700000001</v>
      </c>
      <c r="T5431">
        <v>8.0174115199999996</v>
      </c>
      <c r="U5431">
        <v>85.421261860000001</v>
      </c>
      <c r="V5431">
        <v>4.2247363309999999</v>
      </c>
      <c r="W5431">
        <v>0.45634154700000001</v>
      </c>
      <c r="X5431">
        <v>8.0174115199999996</v>
      </c>
    </row>
    <row r="5432" spans="1:24" x14ac:dyDescent="0.25">
      <c r="A5432">
        <v>57</v>
      </c>
      <c r="B5432" s="1">
        <v>40680</v>
      </c>
      <c r="C5432" s="2">
        <f t="shared" si="84"/>
        <v>5</v>
      </c>
      <c r="D5432" s="2" t="s">
        <v>7501</v>
      </c>
      <c r="E5432">
        <v>19</v>
      </c>
      <c r="F5432">
        <v>5704</v>
      </c>
      <c r="G5432" t="s">
        <v>67</v>
      </c>
      <c r="H5432" t="s">
        <v>68</v>
      </c>
      <c r="I5432" t="s">
        <v>28</v>
      </c>
      <c r="J5432">
        <v>4066</v>
      </c>
      <c r="K5432" t="s">
        <v>28</v>
      </c>
      <c r="L5432">
        <v>10</v>
      </c>
      <c r="Q5432">
        <v>85.421261860000001</v>
      </c>
      <c r="R5432">
        <v>4.2247363309999999</v>
      </c>
      <c r="S5432">
        <v>0.45634154700000001</v>
      </c>
      <c r="T5432">
        <v>8.0174115199999996</v>
      </c>
      <c r="U5432">
        <v>85.421261860000001</v>
      </c>
      <c r="V5432">
        <v>4.2247363309999999</v>
      </c>
      <c r="W5432">
        <v>0.45634154700000001</v>
      </c>
      <c r="X5432">
        <v>8.0174115199999996</v>
      </c>
    </row>
    <row r="5433" spans="1:24" x14ac:dyDescent="0.25">
      <c r="A5433">
        <v>57</v>
      </c>
      <c r="B5433" s="1">
        <v>40681</v>
      </c>
      <c r="C5433" s="2">
        <f t="shared" si="84"/>
        <v>5</v>
      </c>
      <c r="D5433" s="2" t="s">
        <v>7501</v>
      </c>
      <c r="E5433">
        <v>20</v>
      </c>
      <c r="F5433">
        <v>5704</v>
      </c>
      <c r="G5433" t="s">
        <v>67</v>
      </c>
      <c r="H5433" t="s">
        <v>68</v>
      </c>
      <c r="I5433" t="s">
        <v>28</v>
      </c>
      <c r="J5433">
        <v>4066</v>
      </c>
      <c r="K5433" t="s">
        <v>28</v>
      </c>
      <c r="L5433">
        <v>6</v>
      </c>
      <c r="Q5433">
        <v>96.776802910000001</v>
      </c>
      <c r="R5433">
        <v>4.9913617639999996</v>
      </c>
      <c r="S5433">
        <v>0.61722484399999999</v>
      </c>
      <c r="T5433">
        <v>9.0780745780000007</v>
      </c>
      <c r="U5433">
        <v>96.776802910000001</v>
      </c>
      <c r="V5433">
        <v>4.9913617639999996</v>
      </c>
      <c r="W5433">
        <v>0.61722484399999999</v>
      </c>
      <c r="X5433">
        <v>9.0780745780000007</v>
      </c>
    </row>
    <row r="5434" spans="1:24" x14ac:dyDescent="0.25">
      <c r="A5434">
        <v>57</v>
      </c>
      <c r="B5434" s="1">
        <v>40682</v>
      </c>
      <c r="C5434" s="2">
        <f t="shared" si="84"/>
        <v>5</v>
      </c>
      <c r="D5434" s="2" t="s">
        <v>7501</v>
      </c>
      <c r="E5434">
        <v>20</v>
      </c>
      <c r="F5434">
        <v>5704</v>
      </c>
      <c r="G5434" t="s">
        <v>67</v>
      </c>
      <c r="H5434" t="s">
        <v>68</v>
      </c>
      <c r="I5434" t="s">
        <v>28</v>
      </c>
      <c r="J5434">
        <v>4066</v>
      </c>
      <c r="K5434" t="s">
        <v>28</v>
      </c>
      <c r="L5434">
        <v>6</v>
      </c>
      <c r="Q5434">
        <v>96.776802910000001</v>
      </c>
      <c r="R5434">
        <v>4.9913617639999996</v>
      </c>
      <c r="S5434">
        <v>0.61722484399999999</v>
      </c>
      <c r="T5434">
        <v>9.0780745780000007</v>
      </c>
      <c r="U5434">
        <v>96.776802910000001</v>
      </c>
      <c r="V5434">
        <v>4.9913617639999996</v>
      </c>
      <c r="W5434">
        <v>0.61722484399999999</v>
      </c>
      <c r="X5434">
        <v>9.0780745780000007</v>
      </c>
    </row>
    <row r="5435" spans="1:24" x14ac:dyDescent="0.25">
      <c r="A5435">
        <v>57</v>
      </c>
      <c r="B5435" s="1">
        <v>40683</v>
      </c>
      <c r="C5435" s="2">
        <f t="shared" si="84"/>
        <v>5</v>
      </c>
      <c r="D5435" s="2" t="s">
        <v>7501</v>
      </c>
      <c r="E5435">
        <v>20</v>
      </c>
      <c r="F5435">
        <v>5704</v>
      </c>
      <c r="G5435" t="s">
        <v>67</v>
      </c>
      <c r="H5435" t="s">
        <v>68</v>
      </c>
      <c r="I5435" t="s">
        <v>28</v>
      </c>
      <c r="J5435">
        <v>4066</v>
      </c>
      <c r="K5435" t="s">
        <v>28</v>
      </c>
      <c r="L5435">
        <v>6</v>
      </c>
      <c r="Q5435">
        <v>96.776802910000001</v>
      </c>
      <c r="R5435">
        <v>4.9913617639999996</v>
      </c>
      <c r="S5435">
        <v>0.61722484399999999</v>
      </c>
      <c r="T5435">
        <v>9.0780745780000007</v>
      </c>
      <c r="U5435">
        <v>96.776802910000001</v>
      </c>
      <c r="V5435">
        <v>4.9913617639999996</v>
      </c>
      <c r="W5435">
        <v>0.61722484399999999</v>
      </c>
      <c r="X5435">
        <v>9.0780745780000007</v>
      </c>
    </row>
    <row r="5436" spans="1:24" x14ac:dyDescent="0.25">
      <c r="A5436">
        <v>57</v>
      </c>
      <c r="B5436" s="1">
        <v>40684</v>
      </c>
      <c r="C5436" s="2">
        <f t="shared" si="84"/>
        <v>5</v>
      </c>
      <c r="D5436" s="2" t="s">
        <v>7501</v>
      </c>
      <c r="E5436">
        <v>20</v>
      </c>
      <c r="F5436">
        <v>5704</v>
      </c>
      <c r="G5436" t="s">
        <v>67</v>
      </c>
      <c r="H5436" t="s">
        <v>68</v>
      </c>
      <c r="I5436" t="s">
        <v>28</v>
      </c>
      <c r="J5436">
        <v>4066</v>
      </c>
      <c r="K5436" t="s">
        <v>28</v>
      </c>
      <c r="L5436">
        <v>6</v>
      </c>
      <c r="Q5436">
        <v>96.776802910000001</v>
      </c>
      <c r="R5436">
        <v>4.9913617639999996</v>
      </c>
      <c r="S5436">
        <v>0.61722484399999999</v>
      </c>
      <c r="T5436">
        <v>9.0780745780000007</v>
      </c>
      <c r="U5436">
        <v>96.776802910000001</v>
      </c>
      <c r="V5436">
        <v>4.9913617639999996</v>
      </c>
      <c r="W5436">
        <v>0.61722484399999999</v>
      </c>
      <c r="X5436">
        <v>9.0780745780000007</v>
      </c>
    </row>
    <row r="5437" spans="1:24" x14ac:dyDescent="0.25">
      <c r="A5437">
        <v>57</v>
      </c>
      <c r="B5437" s="1">
        <v>40685</v>
      </c>
      <c r="C5437" s="2">
        <f t="shared" si="84"/>
        <v>5</v>
      </c>
      <c r="D5437" s="2" t="s">
        <v>7501</v>
      </c>
      <c r="E5437">
        <v>20</v>
      </c>
      <c r="F5437">
        <v>5704</v>
      </c>
      <c r="G5437" t="s">
        <v>67</v>
      </c>
      <c r="H5437" t="s">
        <v>68</v>
      </c>
      <c r="I5437" t="s">
        <v>28</v>
      </c>
      <c r="J5437">
        <v>4066</v>
      </c>
      <c r="K5437" t="s">
        <v>28</v>
      </c>
      <c r="L5437">
        <v>6</v>
      </c>
      <c r="Q5437">
        <v>96.776802910000001</v>
      </c>
      <c r="R5437">
        <v>4.9913617639999996</v>
      </c>
      <c r="S5437">
        <v>0.61722484399999999</v>
      </c>
      <c r="T5437">
        <v>9.0780745780000007</v>
      </c>
      <c r="U5437">
        <v>96.776802910000001</v>
      </c>
      <c r="V5437">
        <v>4.9913617639999996</v>
      </c>
      <c r="W5437">
        <v>0.61722484399999999</v>
      </c>
      <c r="X5437">
        <v>9.0780745780000007</v>
      </c>
    </row>
    <row r="5438" spans="1:24" x14ac:dyDescent="0.25">
      <c r="A5438">
        <v>57</v>
      </c>
      <c r="B5438" s="1">
        <v>40686</v>
      </c>
      <c r="C5438" s="2">
        <f t="shared" si="84"/>
        <v>5</v>
      </c>
      <c r="D5438" s="2" t="s">
        <v>7501</v>
      </c>
      <c r="E5438">
        <v>20</v>
      </c>
      <c r="F5438">
        <v>5704</v>
      </c>
      <c r="G5438" t="s">
        <v>67</v>
      </c>
      <c r="H5438" t="s">
        <v>68</v>
      </c>
      <c r="I5438" t="s">
        <v>28</v>
      </c>
      <c r="J5438">
        <v>4066</v>
      </c>
      <c r="K5438" t="s">
        <v>28</v>
      </c>
      <c r="L5438">
        <v>6</v>
      </c>
      <c r="Q5438">
        <v>96.776802910000001</v>
      </c>
      <c r="R5438">
        <v>4.9913617639999996</v>
      </c>
      <c r="S5438">
        <v>0.61722484399999999</v>
      </c>
      <c r="T5438">
        <v>9.0780745780000007</v>
      </c>
      <c r="U5438">
        <v>96.776802910000001</v>
      </c>
      <c r="V5438">
        <v>4.9913617639999996</v>
      </c>
      <c r="W5438">
        <v>0.61722484399999999</v>
      </c>
      <c r="X5438">
        <v>9.0780745780000007</v>
      </c>
    </row>
    <row r="5439" spans="1:24" x14ac:dyDescent="0.25">
      <c r="A5439">
        <v>58</v>
      </c>
      <c r="B5439" s="1">
        <v>40689</v>
      </c>
      <c r="C5439" s="2">
        <f t="shared" si="84"/>
        <v>5</v>
      </c>
      <c r="D5439" s="2" t="s">
        <v>7501</v>
      </c>
      <c r="E5439">
        <v>1</v>
      </c>
      <c r="F5439">
        <v>5805</v>
      </c>
      <c r="G5439" t="s">
        <v>69</v>
      </c>
      <c r="H5439" t="s">
        <v>70</v>
      </c>
      <c r="I5439" t="s">
        <v>28</v>
      </c>
      <c r="J5439">
        <v>3995</v>
      </c>
      <c r="K5439" t="s">
        <v>28</v>
      </c>
      <c r="L5439">
        <v>10</v>
      </c>
      <c r="M5439">
        <v>41.7628293</v>
      </c>
      <c r="N5439">
        <v>2.5577443080000002</v>
      </c>
      <c r="O5439">
        <v>0.34274542400000002</v>
      </c>
      <c r="P5439">
        <v>3.518010635</v>
      </c>
      <c r="Q5439">
        <v>285.39113329999998</v>
      </c>
      <c r="R5439">
        <v>16.166018879999999</v>
      </c>
      <c r="S5439">
        <v>1.9134192000000001</v>
      </c>
      <c r="T5439">
        <v>21.5304672</v>
      </c>
      <c r="U5439">
        <v>285.39113329999998</v>
      </c>
      <c r="V5439">
        <v>16.166018879999999</v>
      </c>
      <c r="W5439">
        <v>1.9134192000000001</v>
      </c>
      <c r="X5439">
        <v>21.5304672</v>
      </c>
    </row>
    <row r="5440" spans="1:24" x14ac:dyDescent="0.25">
      <c r="A5440">
        <v>58</v>
      </c>
      <c r="B5440" s="1">
        <v>40690</v>
      </c>
      <c r="C5440" s="2">
        <f t="shared" si="84"/>
        <v>5</v>
      </c>
      <c r="D5440" s="2" t="s">
        <v>7501</v>
      </c>
      <c r="E5440">
        <v>1</v>
      </c>
      <c r="F5440">
        <v>5805</v>
      </c>
      <c r="G5440" t="s">
        <v>69</v>
      </c>
      <c r="H5440" t="s">
        <v>70</v>
      </c>
      <c r="I5440" t="s">
        <v>28</v>
      </c>
      <c r="J5440">
        <v>3995</v>
      </c>
      <c r="K5440" t="s">
        <v>28</v>
      </c>
      <c r="L5440">
        <v>10</v>
      </c>
      <c r="M5440">
        <v>41.7628293</v>
      </c>
      <c r="N5440">
        <v>2.5577443080000002</v>
      </c>
      <c r="O5440">
        <v>0.34274542400000002</v>
      </c>
      <c r="P5440">
        <v>3.518010635</v>
      </c>
      <c r="Q5440">
        <v>285.39113329999998</v>
      </c>
      <c r="R5440">
        <v>16.166018879999999</v>
      </c>
      <c r="S5440">
        <v>1.9134192000000001</v>
      </c>
      <c r="T5440">
        <v>21.5304672</v>
      </c>
      <c r="U5440">
        <v>285.39113329999998</v>
      </c>
      <c r="V5440">
        <v>16.166018879999999</v>
      </c>
      <c r="W5440">
        <v>1.9134192000000001</v>
      </c>
      <c r="X5440">
        <v>21.5304672</v>
      </c>
    </row>
    <row r="5441" spans="1:24" x14ac:dyDescent="0.25">
      <c r="A5441">
        <v>58</v>
      </c>
      <c r="B5441" s="1">
        <v>40691</v>
      </c>
      <c r="C5441" s="2">
        <f t="shared" si="84"/>
        <v>5</v>
      </c>
      <c r="D5441" s="2" t="s">
        <v>7501</v>
      </c>
      <c r="E5441">
        <v>1</v>
      </c>
      <c r="F5441">
        <v>5805</v>
      </c>
      <c r="G5441" t="s">
        <v>69</v>
      </c>
      <c r="H5441" t="s">
        <v>70</v>
      </c>
      <c r="I5441" t="s">
        <v>28</v>
      </c>
      <c r="J5441">
        <v>3995</v>
      </c>
      <c r="K5441" t="s">
        <v>28</v>
      </c>
      <c r="L5441">
        <v>10</v>
      </c>
      <c r="M5441">
        <v>41.7628293</v>
      </c>
      <c r="N5441">
        <v>2.5577443080000002</v>
      </c>
      <c r="O5441">
        <v>0.34274542400000002</v>
      </c>
      <c r="P5441">
        <v>3.518010635</v>
      </c>
      <c r="Q5441">
        <v>285.39113329999998</v>
      </c>
      <c r="R5441">
        <v>16.166018879999999</v>
      </c>
      <c r="S5441">
        <v>1.9134192000000001</v>
      </c>
      <c r="T5441">
        <v>21.5304672</v>
      </c>
      <c r="U5441">
        <v>285.39113329999998</v>
      </c>
      <c r="V5441">
        <v>16.166018879999999</v>
      </c>
      <c r="W5441">
        <v>1.9134192000000001</v>
      </c>
      <c r="X5441">
        <v>21.5304672</v>
      </c>
    </row>
    <row r="5442" spans="1:24" x14ac:dyDescent="0.25">
      <c r="A5442">
        <v>58</v>
      </c>
      <c r="B5442" s="1">
        <v>40692</v>
      </c>
      <c r="C5442" s="2">
        <f t="shared" si="84"/>
        <v>5</v>
      </c>
      <c r="D5442" s="2" t="s">
        <v>7501</v>
      </c>
      <c r="E5442">
        <v>1</v>
      </c>
      <c r="F5442">
        <v>5805</v>
      </c>
      <c r="G5442" t="s">
        <v>69</v>
      </c>
      <c r="H5442" t="s">
        <v>70</v>
      </c>
      <c r="I5442" t="s">
        <v>28</v>
      </c>
      <c r="J5442">
        <v>3995</v>
      </c>
      <c r="K5442" t="s">
        <v>28</v>
      </c>
      <c r="L5442">
        <v>10</v>
      </c>
      <c r="M5442">
        <v>41.7628293</v>
      </c>
      <c r="N5442">
        <v>2.5577443080000002</v>
      </c>
      <c r="O5442">
        <v>0.34274542400000002</v>
      </c>
      <c r="P5442">
        <v>3.518010635</v>
      </c>
      <c r="Q5442">
        <v>285.39113329999998</v>
      </c>
      <c r="R5442">
        <v>16.166018879999999</v>
      </c>
      <c r="S5442">
        <v>1.9134192000000001</v>
      </c>
      <c r="T5442">
        <v>21.5304672</v>
      </c>
      <c r="U5442">
        <v>285.39113329999998</v>
      </c>
      <c r="V5442">
        <v>16.166018879999999</v>
      </c>
      <c r="W5442">
        <v>1.9134192000000001</v>
      </c>
      <c r="X5442">
        <v>21.5304672</v>
      </c>
    </row>
    <row r="5443" spans="1:24" x14ac:dyDescent="0.25">
      <c r="A5443">
        <v>58</v>
      </c>
      <c r="B5443" s="1">
        <v>40693</v>
      </c>
      <c r="C5443" s="2">
        <f t="shared" ref="C5443:C5506" si="85">MONTH(B5443)</f>
        <v>5</v>
      </c>
      <c r="D5443" s="2" t="s">
        <v>7501</v>
      </c>
      <c r="E5443">
        <v>1</v>
      </c>
      <c r="F5443">
        <v>5805</v>
      </c>
      <c r="G5443" t="s">
        <v>69</v>
      </c>
      <c r="H5443" t="s">
        <v>70</v>
      </c>
      <c r="I5443" t="s">
        <v>28</v>
      </c>
      <c r="J5443">
        <v>3995</v>
      </c>
      <c r="K5443" t="s">
        <v>28</v>
      </c>
      <c r="L5443">
        <v>10</v>
      </c>
      <c r="M5443">
        <v>41.7628293</v>
      </c>
      <c r="N5443">
        <v>2.5577443080000002</v>
      </c>
      <c r="O5443">
        <v>0.34274542400000002</v>
      </c>
      <c r="P5443">
        <v>3.518010635</v>
      </c>
      <c r="Q5443">
        <v>285.39113329999998</v>
      </c>
      <c r="R5443">
        <v>16.166018879999999</v>
      </c>
      <c r="S5443">
        <v>1.9134192000000001</v>
      </c>
      <c r="T5443">
        <v>21.5304672</v>
      </c>
      <c r="U5443">
        <v>285.39113329999998</v>
      </c>
      <c r="V5443">
        <v>16.166018879999999</v>
      </c>
      <c r="W5443">
        <v>1.9134192000000001</v>
      </c>
      <c r="X5443">
        <v>21.5304672</v>
      </c>
    </row>
    <row r="5444" spans="1:24" x14ac:dyDescent="0.25">
      <c r="A5444">
        <v>58</v>
      </c>
      <c r="B5444" s="1">
        <v>40694</v>
      </c>
      <c r="C5444" s="2">
        <f t="shared" si="85"/>
        <v>5</v>
      </c>
      <c r="D5444" s="2" t="s">
        <v>7501</v>
      </c>
      <c r="E5444">
        <v>1</v>
      </c>
      <c r="F5444">
        <v>5805</v>
      </c>
      <c r="G5444" t="s">
        <v>69</v>
      </c>
      <c r="H5444" t="s">
        <v>70</v>
      </c>
      <c r="I5444" t="s">
        <v>28</v>
      </c>
      <c r="J5444">
        <v>3995</v>
      </c>
      <c r="K5444" t="s">
        <v>28</v>
      </c>
      <c r="L5444">
        <v>10</v>
      </c>
      <c r="M5444">
        <v>41.7628293</v>
      </c>
      <c r="N5444">
        <v>2.5577443080000002</v>
      </c>
      <c r="O5444">
        <v>0.34274542400000002</v>
      </c>
      <c r="P5444">
        <v>3.518010635</v>
      </c>
      <c r="Q5444">
        <v>285.39113329999998</v>
      </c>
      <c r="R5444">
        <v>16.166018879999999</v>
      </c>
      <c r="S5444">
        <v>1.9134192000000001</v>
      </c>
      <c r="T5444">
        <v>21.5304672</v>
      </c>
      <c r="U5444">
        <v>285.39113329999998</v>
      </c>
      <c r="V5444">
        <v>16.166018879999999</v>
      </c>
      <c r="W5444">
        <v>1.9134192000000001</v>
      </c>
      <c r="X5444">
        <v>21.5304672</v>
      </c>
    </row>
    <row r="5445" spans="1:24" x14ac:dyDescent="0.25">
      <c r="A5445">
        <v>58</v>
      </c>
      <c r="B5445" s="1">
        <v>40695</v>
      </c>
      <c r="C5445" s="2">
        <f t="shared" si="85"/>
        <v>6</v>
      </c>
      <c r="D5445" s="2" t="s">
        <v>7498</v>
      </c>
      <c r="E5445">
        <v>1</v>
      </c>
      <c r="F5445">
        <v>5805</v>
      </c>
      <c r="G5445" t="s">
        <v>69</v>
      </c>
      <c r="H5445" t="s">
        <v>70</v>
      </c>
      <c r="I5445" t="s">
        <v>28</v>
      </c>
      <c r="J5445">
        <v>3995</v>
      </c>
      <c r="K5445" t="s">
        <v>28</v>
      </c>
      <c r="L5445">
        <v>10</v>
      </c>
      <c r="M5445">
        <v>41.7628293</v>
      </c>
      <c r="N5445">
        <v>2.5577443080000002</v>
      </c>
      <c r="O5445">
        <v>0.34274542400000002</v>
      </c>
      <c r="P5445">
        <v>3.518010635</v>
      </c>
      <c r="Q5445">
        <v>285.39113329999998</v>
      </c>
      <c r="R5445">
        <v>16.166018879999999</v>
      </c>
      <c r="S5445">
        <v>1.9134192000000001</v>
      </c>
      <c r="T5445">
        <v>21.5304672</v>
      </c>
      <c r="U5445">
        <v>285.39113329999998</v>
      </c>
      <c r="V5445">
        <v>16.166018879999999</v>
      </c>
      <c r="W5445">
        <v>1.9134192000000001</v>
      </c>
      <c r="X5445">
        <v>21.5304672</v>
      </c>
    </row>
    <row r="5446" spans="1:24" x14ac:dyDescent="0.25">
      <c r="A5446">
        <v>58</v>
      </c>
      <c r="B5446" s="1">
        <v>40696</v>
      </c>
      <c r="C5446" s="2">
        <f t="shared" si="85"/>
        <v>6</v>
      </c>
      <c r="D5446" s="2" t="s">
        <v>7498</v>
      </c>
      <c r="E5446">
        <v>1</v>
      </c>
      <c r="F5446">
        <v>5805</v>
      </c>
      <c r="G5446" t="s">
        <v>69</v>
      </c>
      <c r="H5446" t="s">
        <v>70</v>
      </c>
      <c r="I5446" t="s">
        <v>28</v>
      </c>
      <c r="J5446">
        <v>3995</v>
      </c>
      <c r="K5446" t="s">
        <v>28</v>
      </c>
      <c r="L5446">
        <v>10</v>
      </c>
      <c r="M5446">
        <v>41.7628293</v>
      </c>
      <c r="N5446">
        <v>2.5577443080000002</v>
      </c>
      <c r="O5446">
        <v>0.34274542400000002</v>
      </c>
      <c r="P5446">
        <v>3.518010635</v>
      </c>
      <c r="Q5446">
        <v>285.39113329999998</v>
      </c>
      <c r="R5446">
        <v>16.166018879999999</v>
      </c>
      <c r="S5446">
        <v>1.9134192000000001</v>
      </c>
      <c r="T5446">
        <v>21.5304672</v>
      </c>
      <c r="U5446">
        <v>285.39113329999998</v>
      </c>
      <c r="V5446">
        <v>16.166018879999999</v>
      </c>
      <c r="W5446">
        <v>1.9134192000000001</v>
      </c>
      <c r="X5446">
        <v>21.5304672</v>
      </c>
    </row>
    <row r="5447" spans="1:24" x14ac:dyDescent="0.25">
      <c r="A5447">
        <v>58</v>
      </c>
      <c r="B5447" s="1">
        <v>40697</v>
      </c>
      <c r="C5447" s="2">
        <f t="shared" si="85"/>
        <v>6</v>
      </c>
      <c r="D5447" s="2" t="s">
        <v>7498</v>
      </c>
      <c r="E5447">
        <v>1</v>
      </c>
      <c r="F5447">
        <v>5805</v>
      </c>
      <c r="G5447" t="s">
        <v>69</v>
      </c>
      <c r="H5447" t="s">
        <v>70</v>
      </c>
      <c r="I5447" t="s">
        <v>28</v>
      </c>
      <c r="J5447">
        <v>3995</v>
      </c>
      <c r="K5447" t="s">
        <v>28</v>
      </c>
      <c r="L5447">
        <v>10</v>
      </c>
      <c r="M5447">
        <v>41.7628293</v>
      </c>
      <c r="N5447">
        <v>2.5577443080000002</v>
      </c>
      <c r="O5447">
        <v>0.34274542400000002</v>
      </c>
      <c r="P5447">
        <v>3.518010635</v>
      </c>
      <c r="Q5447">
        <v>285.39113329999998</v>
      </c>
      <c r="R5447">
        <v>16.166018879999999</v>
      </c>
      <c r="S5447">
        <v>1.9134192000000001</v>
      </c>
      <c r="T5447">
        <v>21.5304672</v>
      </c>
      <c r="U5447">
        <v>285.39113329999998</v>
      </c>
      <c r="V5447">
        <v>16.166018879999999</v>
      </c>
      <c r="W5447">
        <v>1.9134192000000001</v>
      </c>
      <c r="X5447">
        <v>21.5304672</v>
      </c>
    </row>
    <row r="5448" spans="1:24" x14ac:dyDescent="0.25">
      <c r="A5448">
        <v>58</v>
      </c>
      <c r="B5448" s="1">
        <v>40698</v>
      </c>
      <c r="C5448" s="2">
        <f t="shared" si="85"/>
        <v>6</v>
      </c>
      <c r="D5448" s="2" t="s">
        <v>7498</v>
      </c>
      <c r="E5448">
        <v>1</v>
      </c>
      <c r="F5448">
        <v>5805</v>
      </c>
      <c r="G5448" t="s">
        <v>69</v>
      </c>
      <c r="H5448" t="s">
        <v>70</v>
      </c>
      <c r="I5448" t="s">
        <v>28</v>
      </c>
      <c r="J5448">
        <v>3995</v>
      </c>
      <c r="K5448" t="s">
        <v>28</v>
      </c>
      <c r="L5448">
        <v>10</v>
      </c>
      <c r="M5448">
        <v>41.7628293</v>
      </c>
      <c r="N5448">
        <v>2.5577443080000002</v>
      </c>
      <c r="O5448">
        <v>0.34274542400000002</v>
      </c>
      <c r="P5448">
        <v>3.518010635</v>
      </c>
      <c r="Q5448">
        <v>285.39113329999998</v>
      </c>
      <c r="R5448">
        <v>16.166018879999999</v>
      </c>
      <c r="S5448">
        <v>1.9134192000000001</v>
      </c>
      <c r="T5448">
        <v>21.5304672</v>
      </c>
      <c r="U5448">
        <v>285.39113329999998</v>
      </c>
      <c r="V5448">
        <v>16.166018879999999</v>
      </c>
      <c r="W5448">
        <v>1.9134192000000001</v>
      </c>
      <c r="X5448">
        <v>21.5304672</v>
      </c>
    </row>
    <row r="5449" spans="1:24" x14ac:dyDescent="0.25">
      <c r="A5449">
        <v>58</v>
      </c>
      <c r="B5449" s="1">
        <v>40699</v>
      </c>
      <c r="C5449" s="2">
        <f t="shared" si="85"/>
        <v>6</v>
      </c>
      <c r="D5449" s="2" t="s">
        <v>7498</v>
      </c>
      <c r="E5449">
        <v>2</v>
      </c>
      <c r="F5449">
        <v>5805</v>
      </c>
      <c r="G5449" t="s">
        <v>69</v>
      </c>
      <c r="H5449" t="s">
        <v>70</v>
      </c>
      <c r="I5449" t="s">
        <v>28</v>
      </c>
      <c r="J5449">
        <v>3995</v>
      </c>
      <c r="K5449" t="s">
        <v>28</v>
      </c>
      <c r="L5449">
        <v>10</v>
      </c>
      <c r="M5449">
        <v>474.51302199999998</v>
      </c>
      <c r="N5449">
        <v>30.512360699999999</v>
      </c>
      <c r="O5449">
        <v>3.4914469330000002</v>
      </c>
      <c r="P5449">
        <v>41.406829330000001</v>
      </c>
      <c r="Q5449">
        <v>315.15522199999998</v>
      </c>
      <c r="R5449">
        <v>17.588517329999998</v>
      </c>
      <c r="S5449">
        <v>2.1590802400000002</v>
      </c>
      <c r="T5449">
        <v>24.850062350000002</v>
      </c>
      <c r="U5449">
        <v>315.15522199999998</v>
      </c>
      <c r="V5449">
        <v>17.588517329999998</v>
      </c>
      <c r="W5449">
        <v>2.1590802400000002</v>
      </c>
      <c r="X5449">
        <v>24.850062350000002</v>
      </c>
    </row>
    <row r="5450" spans="1:24" x14ac:dyDescent="0.25">
      <c r="A5450">
        <v>58</v>
      </c>
      <c r="B5450" s="1">
        <v>40700</v>
      </c>
      <c r="C5450" s="2">
        <f t="shared" si="85"/>
        <v>6</v>
      </c>
      <c r="D5450" s="2" t="s">
        <v>7498</v>
      </c>
      <c r="E5450">
        <v>2</v>
      </c>
      <c r="F5450">
        <v>5805</v>
      </c>
      <c r="G5450" t="s">
        <v>69</v>
      </c>
      <c r="H5450" t="s">
        <v>70</v>
      </c>
      <c r="I5450" t="s">
        <v>28</v>
      </c>
      <c r="J5450">
        <v>3995</v>
      </c>
      <c r="K5450" t="s">
        <v>28</v>
      </c>
      <c r="L5450">
        <v>10</v>
      </c>
      <c r="M5450">
        <v>474.51302199999998</v>
      </c>
      <c r="N5450">
        <v>30.512360699999999</v>
      </c>
      <c r="O5450">
        <v>3.4914469330000002</v>
      </c>
      <c r="P5450">
        <v>41.406829330000001</v>
      </c>
      <c r="Q5450">
        <v>315.15522199999998</v>
      </c>
      <c r="R5450">
        <v>17.588517329999998</v>
      </c>
      <c r="S5450">
        <v>2.1590802400000002</v>
      </c>
      <c r="T5450">
        <v>24.850062350000002</v>
      </c>
      <c r="U5450">
        <v>315.15522199999998</v>
      </c>
      <c r="V5450">
        <v>17.588517329999998</v>
      </c>
      <c r="W5450">
        <v>2.1590802400000002</v>
      </c>
      <c r="X5450">
        <v>24.850062350000002</v>
      </c>
    </row>
    <row r="5451" spans="1:24" x14ac:dyDescent="0.25">
      <c r="A5451">
        <v>58</v>
      </c>
      <c r="B5451" s="1">
        <v>40701</v>
      </c>
      <c r="C5451" s="2">
        <f t="shared" si="85"/>
        <v>6</v>
      </c>
      <c r="D5451" s="2" t="s">
        <v>7498</v>
      </c>
      <c r="E5451">
        <v>2</v>
      </c>
      <c r="F5451">
        <v>5805</v>
      </c>
      <c r="G5451" t="s">
        <v>69</v>
      </c>
      <c r="H5451" t="s">
        <v>70</v>
      </c>
      <c r="I5451" t="s">
        <v>28</v>
      </c>
      <c r="J5451">
        <v>3995</v>
      </c>
      <c r="K5451" t="s">
        <v>28</v>
      </c>
      <c r="L5451">
        <v>10</v>
      </c>
      <c r="M5451">
        <v>474.51302199999998</v>
      </c>
      <c r="N5451">
        <v>30.512360699999999</v>
      </c>
      <c r="O5451">
        <v>3.4914469330000002</v>
      </c>
      <c r="P5451">
        <v>41.406829330000001</v>
      </c>
      <c r="Q5451">
        <v>315.15522199999998</v>
      </c>
      <c r="R5451">
        <v>17.588517329999998</v>
      </c>
      <c r="S5451">
        <v>2.1590802400000002</v>
      </c>
      <c r="T5451">
        <v>24.850062350000002</v>
      </c>
      <c r="U5451">
        <v>315.15522199999998</v>
      </c>
      <c r="V5451">
        <v>17.588517329999998</v>
      </c>
      <c r="W5451">
        <v>2.1590802400000002</v>
      </c>
      <c r="X5451">
        <v>24.850062350000002</v>
      </c>
    </row>
    <row r="5452" spans="1:24" x14ac:dyDescent="0.25">
      <c r="A5452">
        <v>58</v>
      </c>
      <c r="B5452" s="1">
        <v>40702</v>
      </c>
      <c r="C5452" s="2">
        <f t="shared" si="85"/>
        <v>6</v>
      </c>
      <c r="D5452" s="2" t="s">
        <v>7498</v>
      </c>
      <c r="E5452">
        <v>2</v>
      </c>
      <c r="F5452">
        <v>5805</v>
      </c>
      <c r="G5452" t="s">
        <v>69</v>
      </c>
      <c r="H5452" t="s">
        <v>70</v>
      </c>
      <c r="I5452" t="s">
        <v>28</v>
      </c>
      <c r="J5452">
        <v>3995</v>
      </c>
      <c r="K5452" t="s">
        <v>28</v>
      </c>
      <c r="L5452">
        <v>10</v>
      </c>
      <c r="M5452">
        <v>474.51302199999998</v>
      </c>
      <c r="N5452">
        <v>30.512360699999999</v>
      </c>
      <c r="O5452">
        <v>3.4914469330000002</v>
      </c>
      <c r="P5452">
        <v>41.406829330000001</v>
      </c>
      <c r="Q5452">
        <v>315.15522199999998</v>
      </c>
      <c r="R5452">
        <v>17.588517329999998</v>
      </c>
      <c r="S5452">
        <v>2.1590802400000002</v>
      </c>
      <c r="T5452">
        <v>24.850062350000002</v>
      </c>
      <c r="U5452">
        <v>315.15522199999998</v>
      </c>
      <c r="V5452">
        <v>17.588517329999998</v>
      </c>
      <c r="W5452">
        <v>2.1590802400000002</v>
      </c>
      <c r="X5452">
        <v>24.850062350000002</v>
      </c>
    </row>
    <row r="5453" spans="1:24" x14ac:dyDescent="0.25">
      <c r="A5453">
        <v>58</v>
      </c>
      <c r="B5453" s="1">
        <v>40703</v>
      </c>
      <c r="C5453" s="2">
        <f t="shared" si="85"/>
        <v>6</v>
      </c>
      <c r="D5453" s="2" t="s">
        <v>7498</v>
      </c>
      <c r="E5453">
        <v>2</v>
      </c>
      <c r="F5453">
        <v>5805</v>
      </c>
      <c r="G5453" t="s">
        <v>69</v>
      </c>
      <c r="H5453" t="s">
        <v>70</v>
      </c>
      <c r="I5453" t="s">
        <v>28</v>
      </c>
      <c r="J5453">
        <v>3995</v>
      </c>
      <c r="K5453" t="s">
        <v>28</v>
      </c>
      <c r="L5453">
        <v>10</v>
      </c>
      <c r="M5453">
        <v>474.51302199999998</v>
      </c>
      <c r="N5453">
        <v>30.512360699999999</v>
      </c>
      <c r="O5453">
        <v>3.4914469330000002</v>
      </c>
      <c r="P5453">
        <v>41.406829330000001</v>
      </c>
      <c r="Q5453">
        <v>315.15522199999998</v>
      </c>
      <c r="R5453">
        <v>17.588517329999998</v>
      </c>
      <c r="S5453">
        <v>2.1590802400000002</v>
      </c>
      <c r="T5453">
        <v>24.850062350000002</v>
      </c>
      <c r="U5453">
        <v>315.15522199999998</v>
      </c>
      <c r="V5453">
        <v>17.588517329999998</v>
      </c>
      <c r="W5453">
        <v>2.1590802400000002</v>
      </c>
      <c r="X5453">
        <v>24.850062350000002</v>
      </c>
    </row>
    <row r="5454" spans="1:24" x14ac:dyDescent="0.25">
      <c r="A5454">
        <v>58</v>
      </c>
      <c r="B5454" s="1">
        <v>40704</v>
      </c>
      <c r="C5454" s="2">
        <f t="shared" si="85"/>
        <v>6</v>
      </c>
      <c r="D5454" s="2" t="s">
        <v>7498</v>
      </c>
      <c r="E5454">
        <v>2</v>
      </c>
      <c r="F5454">
        <v>5805</v>
      </c>
      <c r="G5454" t="s">
        <v>69</v>
      </c>
      <c r="H5454" t="s">
        <v>70</v>
      </c>
      <c r="I5454" t="s">
        <v>28</v>
      </c>
      <c r="J5454">
        <v>3995</v>
      </c>
      <c r="K5454" t="s">
        <v>28</v>
      </c>
      <c r="L5454">
        <v>10</v>
      </c>
      <c r="M5454">
        <v>474.51302199999998</v>
      </c>
      <c r="N5454">
        <v>30.512360699999999</v>
      </c>
      <c r="O5454">
        <v>3.4914469330000002</v>
      </c>
      <c r="P5454">
        <v>41.406829330000001</v>
      </c>
      <c r="Q5454">
        <v>315.15522199999998</v>
      </c>
      <c r="R5454">
        <v>17.588517329999998</v>
      </c>
      <c r="S5454">
        <v>2.1590802400000002</v>
      </c>
      <c r="T5454">
        <v>24.850062350000002</v>
      </c>
      <c r="U5454">
        <v>315.15522199999998</v>
      </c>
      <c r="V5454">
        <v>17.588517329999998</v>
      </c>
      <c r="W5454">
        <v>2.1590802400000002</v>
      </c>
      <c r="X5454">
        <v>24.850062350000002</v>
      </c>
    </row>
    <row r="5455" spans="1:24" x14ac:dyDescent="0.25">
      <c r="A5455">
        <v>58</v>
      </c>
      <c r="B5455" s="1">
        <v>40705</v>
      </c>
      <c r="C5455" s="2">
        <f t="shared" si="85"/>
        <v>6</v>
      </c>
      <c r="D5455" s="2" t="s">
        <v>7498</v>
      </c>
      <c r="E5455">
        <v>2</v>
      </c>
      <c r="F5455">
        <v>5805</v>
      </c>
      <c r="G5455" t="s">
        <v>69</v>
      </c>
      <c r="H5455" t="s">
        <v>70</v>
      </c>
      <c r="I5455" t="s">
        <v>28</v>
      </c>
      <c r="J5455">
        <v>3995</v>
      </c>
      <c r="K5455" t="s">
        <v>28</v>
      </c>
      <c r="L5455">
        <v>10</v>
      </c>
      <c r="M5455">
        <v>474.51302199999998</v>
      </c>
      <c r="N5455">
        <v>30.512360699999999</v>
      </c>
      <c r="O5455">
        <v>3.4914469330000002</v>
      </c>
      <c r="P5455">
        <v>41.406829330000001</v>
      </c>
      <c r="Q5455">
        <v>315.15522199999998</v>
      </c>
      <c r="R5455">
        <v>17.588517329999998</v>
      </c>
      <c r="S5455">
        <v>2.1590802400000002</v>
      </c>
      <c r="T5455">
        <v>24.850062350000002</v>
      </c>
      <c r="U5455">
        <v>315.15522199999998</v>
      </c>
      <c r="V5455">
        <v>17.588517329999998</v>
      </c>
      <c r="W5455">
        <v>2.1590802400000002</v>
      </c>
      <c r="X5455">
        <v>24.850062350000002</v>
      </c>
    </row>
    <row r="5456" spans="1:24" x14ac:dyDescent="0.25">
      <c r="A5456">
        <v>58</v>
      </c>
      <c r="B5456" s="1">
        <v>40706</v>
      </c>
      <c r="C5456" s="2">
        <f t="shared" si="85"/>
        <v>6</v>
      </c>
      <c r="D5456" s="2" t="s">
        <v>7498</v>
      </c>
      <c r="E5456">
        <v>2</v>
      </c>
      <c r="F5456">
        <v>5805</v>
      </c>
      <c r="G5456" t="s">
        <v>69</v>
      </c>
      <c r="H5456" t="s">
        <v>70</v>
      </c>
      <c r="I5456" t="s">
        <v>28</v>
      </c>
      <c r="J5456">
        <v>3995</v>
      </c>
      <c r="K5456" t="s">
        <v>28</v>
      </c>
      <c r="L5456">
        <v>10</v>
      </c>
      <c r="M5456">
        <v>474.51302199999998</v>
      </c>
      <c r="N5456">
        <v>30.512360699999999</v>
      </c>
      <c r="O5456">
        <v>3.4914469330000002</v>
      </c>
      <c r="P5456">
        <v>41.406829330000001</v>
      </c>
      <c r="Q5456">
        <v>315.15522199999998</v>
      </c>
      <c r="R5456">
        <v>17.588517329999998</v>
      </c>
      <c r="S5456">
        <v>2.1590802400000002</v>
      </c>
      <c r="T5456">
        <v>24.850062350000002</v>
      </c>
      <c r="U5456">
        <v>315.15522199999998</v>
      </c>
      <c r="V5456">
        <v>17.588517329999998</v>
      </c>
      <c r="W5456">
        <v>2.1590802400000002</v>
      </c>
      <c r="X5456">
        <v>24.850062350000002</v>
      </c>
    </row>
    <row r="5457" spans="1:24" x14ac:dyDescent="0.25">
      <c r="A5457">
        <v>58</v>
      </c>
      <c r="B5457" s="1">
        <v>40707</v>
      </c>
      <c r="C5457" s="2">
        <f t="shared" si="85"/>
        <v>6</v>
      </c>
      <c r="D5457" s="2" t="s">
        <v>7498</v>
      </c>
      <c r="E5457">
        <v>2</v>
      </c>
      <c r="F5457">
        <v>5805</v>
      </c>
      <c r="G5457" t="s">
        <v>69</v>
      </c>
      <c r="H5457" t="s">
        <v>70</v>
      </c>
      <c r="I5457" t="s">
        <v>28</v>
      </c>
      <c r="J5457">
        <v>3995</v>
      </c>
      <c r="K5457" t="s">
        <v>28</v>
      </c>
      <c r="L5457">
        <v>10</v>
      </c>
      <c r="M5457">
        <v>474.51302199999998</v>
      </c>
      <c r="N5457">
        <v>30.512360699999999</v>
      </c>
      <c r="O5457">
        <v>3.4914469330000002</v>
      </c>
      <c r="P5457">
        <v>41.406829330000001</v>
      </c>
      <c r="Q5457">
        <v>315.15522199999998</v>
      </c>
      <c r="R5457">
        <v>17.588517329999998</v>
      </c>
      <c r="S5457">
        <v>2.1590802400000002</v>
      </c>
      <c r="T5457">
        <v>24.850062350000002</v>
      </c>
      <c r="U5457">
        <v>315.15522199999998</v>
      </c>
      <c r="V5457">
        <v>17.588517329999998</v>
      </c>
      <c r="W5457">
        <v>2.1590802400000002</v>
      </c>
      <c r="X5457">
        <v>24.850062350000002</v>
      </c>
    </row>
    <row r="5458" spans="1:24" x14ac:dyDescent="0.25">
      <c r="A5458">
        <v>58</v>
      </c>
      <c r="B5458" s="1">
        <v>40708</v>
      </c>
      <c r="C5458" s="2">
        <f t="shared" si="85"/>
        <v>6</v>
      </c>
      <c r="D5458" s="2" t="s">
        <v>7498</v>
      </c>
      <c r="E5458">
        <v>2</v>
      </c>
      <c r="F5458">
        <v>5805</v>
      </c>
      <c r="G5458" t="s">
        <v>69</v>
      </c>
      <c r="H5458" t="s">
        <v>70</v>
      </c>
      <c r="I5458" t="s">
        <v>28</v>
      </c>
      <c r="J5458">
        <v>3995</v>
      </c>
      <c r="K5458" t="s">
        <v>28</v>
      </c>
      <c r="L5458">
        <v>10</v>
      </c>
      <c r="M5458">
        <v>474.51302199999998</v>
      </c>
      <c r="N5458">
        <v>30.512360699999999</v>
      </c>
      <c r="O5458">
        <v>3.4914469330000002</v>
      </c>
      <c r="P5458">
        <v>41.406829330000001</v>
      </c>
      <c r="Q5458">
        <v>315.15522199999998</v>
      </c>
      <c r="R5458">
        <v>17.588517329999998</v>
      </c>
      <c r="S5458">
        <v>2.1590802400000002</v>
      </c>
      <c r="T5458">
        <v>24.850062350000002</v>
      </c>
      <c r="U5458">
        <v>315.15522199999998</v>
      </c>
      <c r="V5458">
        <v>17.588517329999998</v>
      </c>
      <c r="W5458">
        <v>2.1590802400000002</v>
      </c>
      <c r="X5458">
        <v>24.850062350000002</v>
      </c>
    </row>
    <row r="5459" spans="1:24" x14ac:dyDescent="0.25">
      <c r="A5459">
        <v>58</v>
      </c>
      <c r="B5459" s="1">
        <v>40709</v>
      </c>
      <c r="C5459" s="2">
        <f t="shared" si="85"/>
        <v>6</v>
      </c>
      <c r="D5459" s="2" t="s">
        <v>7498</v>
      </c>
      <c r="E5459">
        <v>3</v>
      </c>
      <c r="F5459">
        <v>5805</v>
      </c>
      <c r="G5459" t="s">
        <v>69</v>
      </c>
      <c r="H5459" t="s">
        <v>70</v>
      </c>
      <c r="I5459" t="s">
        <v>28</v>
      </c>
      <c r="J5459">
        <v>3995</v>
      </c>
      <c r="K5459" t="s">
        <v>28</v>
      </c>
      <c r="L5459">
        <v>10</v>
      </c>
      <c r="M5459">
        <v>1006.043729</v>
      </c>
      <c r="N5459">
        <v>66.177493780000006</v>
      </c>
      <c r="O5459">
        <v>7.2855505599999999</v>
      </c>
      <c r="P5459">
        <v>75.865555999999998</v>
      </c>
      <c r="Q5459">
        <v>817.82747910000001</v>
      </c>
      <c r="R5459">
        <v>53.135001469999999</v>
      </c>
      <c r="S5459">
        <v>6.5341302929999996</v>
      </c>
      <c r="T5459">
        <v>59.522725809999997</v>
      </c>
      <c r="U5459">
        <v>817.82747910000001</v>
      </c>
      <c r="V5459">
        <v>53.135001469999999</v>
      </c>
      <c r="W5459">
        <v>6.5341302929999996</v>
      </c>
      <c r="X5459">
        <v>59.522725809999997</v>
      </c>
    </row>
    <row r="5460" spans="1:24" x14ac:dyDescent="0.25">
      <c r="A5460">
        <v>58</v>
      </c>
      <c r="B5460" s="1">
        <v>40710</v>
      </c>
      <c r="C5460" s="2">
        <f t="shared" si="85"/>
        <v>6</v>
      </c>
      <c r="D5460" s="2" t="s">
        <v>7498</v>
      </c>
      <c r="E5460">
        <v>3</v>
      </c>
      <c r="F5460">
        <v>5805</v>
      </c>
      <c r="G5460" t="s">
        <v>69</v>
      </c>
      <c r="H5460" t="s">
        <v>70</v>
      </c>
      <c r="I5460" t="s">
        <v>28</v>
      </c>
      <c r="J5460">
        <v>3995</v>
      </c>
      <c r="K5460" t="s">
        <v>28</v>
      </c>
      <c r="L5460">
        <v>10</v>
      </c>
      <c r="M5460">
        <v>1006.043729</v>
      </c>
      <c r="N5460">
        <v>66.177493780000006</v>
      </c>
      <c r="O5460">
        <v>7.2855505599999999</v>
      </c>
      <c r="P5460">
        <v>75.865555999999998</v>
      </c>
      <c r="Q5460">
        <v>817.82747910000001</v>
      </c>
      <c r="R5460">
        <v>53.135001469999999</v>
      </c>
      <c r="S5460">
        <v>6.5341302929999996</v>
      </c>
      <c r="T5460">
        <v>59.522725809999997</v>
      </c>
      <c r="U5460">
        <v>817.82747910000001</v>
      </c>
      <c r="V5460">
        <v>53.135001469999999</v>
      </c>
      <c r="W5460">
        <v>6.5341302929999996</v>
      </c>
      <c r="X5460">
        <v>59.522725809999997</v>
      </c>
    </row>
    <row r="5461" spans="1:24" x14ac:dyDescent="0.25">
      <c r="A5461">
        <v>58</v>
      </c>
      <c r="B5461" s="1">
        <v>40711</v>
      </c>
      <c r="C5461" s="2">
        <f t="shared" si="85"/>
        <v>6</v>
      </c>
      <c r="D5461" s="2" t="s">
        <v>7498</v>
      </c>
      <c r="E5461">
        <v>3</v>
      </c>
      <c r="F5461">
        <v>5805</v>
      </c>
      <c r="G5461" t="s">
        <v>69</v>
      </c>
      <c r="H5461" t="s">
        <v>70</v>
      </c>
      <c r="I5461" t="s">
        <v>28</v>
      </c>
      <c r="J5461">
        <v>3995</v>
      </c>
      <c r="K5461" t="s">
        <v>28</v>
      </c>
      <c r="L5461">
        <v>10</v>
      </c>
      <c r="M5461">
        <v>1006.043729</v>
      </c>
      <c r="N5461">
        <v>66.177493780000006</v>
      </c>
      <c r="O5461">
        <v>7.2855505599999999</v>
      </c>
      <c r="P5461">
        <v>75.865555999999998</v>
      </c>
      <c r="Q5461">
        <v>817.82747910000001</v>
      </c>
      <c r="R5461">
        <v>53.135001469999999</v>
      </c>
      <c r="S5461">
        <v>6.5341302929999996</v>
      </c>
      <c r="T5461">
        <v>59.522725809999997</v>
      </c>
      <c r="U5461">
        <v>817.82747910000001</v>
      </c>
      <c r="V5461">
        <v>53.135001469999999</v>
      </c>
      <c r="W5461">
        <v>6.5341302929999996</v>
      </c>
      <c r="X5461">
        <v>59.522725809999997</v>
      </c>
    </row>
    <row r="5462" spans="1:24" x14ac:dyDescent="0.25">
      <c r="A5462">
        <v>58</v>
      </c>
      <c r="B5462" s="1">
        <v>40712</v>
      </c>
      <c r="C5462" s="2">
        <f t="shared" si="85"/>
        <v>6</v>
      </c>
      <c r="D5462" s="2" t="s">
        <v>7498</v>
      </c>
      <c r="E5462">
        <v>3</v>
      </c>
      <c r="F5462">
        <v>5805</v>
      </c>
      <c r="G5462" t="s">
        <v>69</v>
      </c>
      <c r="H5462" t="s">
        <v>70</v>
      </c>
      <c r="I5462" t="s">
        <v>28</v>
      </c>
      <c r="J5462">
        <v>3995</v>
      </c>
      <c r="K5462" t="s">
        <v>28</v>
      </c>
      <c r="L5462">
        <v>10</v>
      </c>
      <c r="M5462">
        <v>1006.043729</v>
      </c>
      <c r="N5462">
        <v>66.177493780000006</v>
      </c>
      <c r="O5462">
        <v>7.2855505599999999</v>
      </c>
      <c r="P5462">
        <v>75.865555999999998</v>
      </c>
      <c r="Q5462">
        <v>817.82747910000001</v>
      </c>
      <c r="R5462">
        <v>53.135001469999999</v>
      </c>
      <c r="S5462">
        <v>6.5341302929999996</v>
      </c>
      <c r="T5462">
        <v>59.522725809999997</v>
      </c>
      <c r="U5462">
        <v>817.82747910000001</v>
      </c>
      <c r="V5462">
        <v>53.135001469999999</v>
      </c>
      <c r="W5462">
        <v>6.5341302929999996</v>
      </c>
      <c r="X5462">
        <v>59.522725809999997</v>
      </c>
    </row>
    <row r="5463" spans="1:24" x14ac:dyDescent="0.25">
      <c r="A5463">
        <v>58</v>
      </c>
      <c r="B5463" s="1">
        <v>40713</v>
      </c>
      <c r="C5463" s="2">
        <f t="shared" si="85"/>
        <v>6</v>
      </c>
      <c r="D5463" s="2" t="s">
        <v>7498</v>
      </c>
      <c r="E5463">
        <v>3</v>
      </c>
      <c r="F5463">
        <v>5805</v>
      </c>
      <c r="G5463" t="s">
        <v>69</v>
      </c>
      <c r="H5463" t="s">
        <v>70</v>
      </c>
      <c r="I5463" t="s">
        <v>28</v>
      </c>
      <c r="J5463">
        <v>3995</v>
      </c>
      <c r="K5463" t="s">
        <v>28</v>
      </c>
      <c r="L5463">
        <v>10</v>
      </c>
      <c r="M5463">
        <v>1006.043729</v>
      </c>
      <c r="N5463">
        <v>66.177493780000006</v>
      </c>
      <c r="O5463">
        <v>7.2855505599999999</v>
      </c>
      <c r="P5463">
        <v>75.865555999999998</v>
      </c>
      <c r="Q5463">
        <v>817.82747910000001</v>
      </c>
      <c r="R5463">
        <v>53.135001469999999</v>
      </c>
      <c r="S5463">
        <v>6.5341302929999996</v>
      </c>
      <c r="T5463">
        <v>59.522725809999997</v>
      </c>
      <c r="U5463">
        <v>817.82747910000001</v>
      </c>
      <c r="V5463">
        <v>53.135001469999999</v>
      </c>
      <c r="W5463">
        <v>6.5341302929999996</v>
      </c>
      <c r="X5463">
        <v>59.522725809999997</v>
      </c>
    </row>
    <row r="5464" spans="1:24" x14ac:dyDescent="0.25">
      <c r="A5464">
        <v>58</v>
      </c>
      <c r="B5464" s="1">
        <v>40714</v>
      </c>
      <c r="C5464" s="2">
        <f t="shared" si="85"/>
        <v>6</v>
      </c>
      <c r="D5464" s="2" t="s">
        <v>7498</v>
      </c>
      <c r="E5464">
        <v>3</v>
      </c>
      <c r="F5464">
        <v>5805</v>
      </c>
      <c r="G5464" t="s">
        <v>69</v>
      </c>
      <c r="H5464" t="s">
        <v>70</v>
      </c>
      <c r="I5464" t="s">
        <v>28</v>
      </c>
      <c r="J5464">
        <v>3995</v>
      </c>
      <c r="K5464" t="s">
        <v>28</v>
      </c>
      <c r="L5464">
        <v>10</v>
      </c>
      <c r="M5464">
        <v>1006.043729</v>
      </c>
      <c r="N5464">
        <v>66.177493780000006</v>
      </c>
      <c r="O5464">
        <v>7.2855505599999999</v>
      </c>
      <c r="P5464">
        <v>75.865555999999998</v>
      </c>
      <c r="Q5464">
        <v>817.82747910000001</v>
      </c>
      <c r="R5464">
        <v>53.135001469999999</v>
      </c>
      <c r="S5464">
        <v>6.5341302929999996</v>
      </c>
      <c r="T5464">
        <v>59.522725809999997</v>
      </c>
      <c r="U5464">
        <v>817.82747910000001</v>
      </c>
      <c r="V5464">
        <v>53.135001469999999</v>
      </c>
      <c r="W5464">
        <v>6.5341302929999996</v>
      </c>
      <c r="X5464">
        <v>59.522725809999997</v>
      </c>
    </row>
    <row r="5465" spans="1:24" x14ac:dyDescent="0.25">
      <c r="A5465">
        <v>58</v>
      </c>
      <c r="B5465" s="1">
        <v>40715</v>
      </c>
      <c r="C5465" s="2">
        <f t="shared" si="85"/>
        <v>6</v>
      </c>
      <c r="D5465" s="2" t="s">
        <v>7498</v>
      </c>
      <c r="E5465">
        <v>3</v>
      </c>
      <c r="F5465">
        <v>5805</v>
      </c>
      <c r="G5465" t="s">
        <v>69</v>
      </c>
      <c r="H5465" t="s">
        <v>70</v>
      </c>
      <c r="I5465" t="s">
        <v>28</v>
      </c>
      <c r="J5465">
        <v>3995</v>
      </c>
      <c r="K5465" t="s">
        <v>28</v>
      </c>
      <c r="L5465">
        <v>10</v>
      </c>
      <c r="M5465">
        <v>1006.043729</v>
      </c>
      <c r="N5465">
        <v>66.177493780000006</v>
      </c>
      <c r="O5465">
        <v>7.2855505599999999</v>
      </c>
      <c r="P5465">
        <v>75.865555999999998</v>
      </c>
      <c r="Q5465">
        <v>817.82747910000001</v>
      </c>
      <c r="R5465">
        <v>53.135001469999999</v>
      </c>
      <c r="S5465">
        <v>6.5341302929999996</v>
      </c>
      <c r="T5465">
        <v>59.522725809999997</v>
      </c>
      <c r="U5465">
        <v>817.82747910000001</v>
      </c>
      <c r="V5465">
        <v>53.135001469999999</v>
      </c>
      <c r="W5465">
        <v>6.5341302929999996</v>
      </c>
      <c r="X5465">
        <v>59.522725809999997</v>
      </c>
    </row>
    <row r="5466" spans="1:24" x14ac:dyDescent="0.25">
      <c r="A5466">
        <v>58</v>
      </c>
      <c r="B5466" s="1">
        <v>40716</v>
      </c>
      <c r="C5466" s="2">
        <f t="shared" si="85"/>
        <v>6</v>
      </c>
      <c r="D5466" s="2" t="s">
        <v>7498</v>
      </c>
      <c r="E5466">
        <v>3</v>
      </c>
      <c r="F5466">
        <v>5805</v>
      </c>
      <c r="G5466" t="s">
        <v>69</v>
      </c>
      <c r="H5466" t="s">
        <v>70</v>
      </c>
      <c r="I5466" t="s">
        <v>28</v>
      </c>
      <c r="J5466">
        <v>3995</v>
      </c>
      <c r="K5466" t="s">
        <v>28</v>
      </c>
      <c r="L5466">
        <v>10</v>
      </c>
      <c r="M5466">
        <v>1006.043729</v>
      </c>
      <c r="N5466">
        <v>66.177493780000006</v>
      </c>
      <c r="O5466">
        <v>7.2855505599999999</v>
      </c>
      <c r="P5466">
        <v>75.865555999999998</v>
      </c>
      <c r="Q5466">
        <v>817.82747910000001</v>
      </c>
      <c r="R5466">
        <v>53.135001469999999</v>
      </c>
      <c r="S5466">
        <v>6.5341302929999996</v>
      </c>
      <c r="T5466">
        <v>59.522725809999997</v>
      </c>
      <c r="U5466">
        <v>817.82747910000001</v>
      </c>
      <c r="V5466">
        <v>53.135001469999999</v>
      </c>
      <c r="W5466">
        <v>6.5341302929999996</v>
      </c>
      <c r="X5466">
        <v>59.522725809999997</v>
      </c>
    </row>
    <row r="5467" spans="1:24" x14ac:dyDescent="0.25">
      <c r="A5467">
        <v>58</v>
      </c>
      <c r="B5467" s="1">
        <v>40717</v>
      </c>
      <c r="C5467" s="2">
        <f t="shared" si="85"/>
        <v>6</v>
      </c>
      <c r="D5467" s="2" t="s">
        <v>7498</v>
      </c>
      <c r="E5467">
        <v>3</v>
      </c>
      <c r="F5467">
        <v>5805</v>
      </c>
      <c r="G5467" t="s">
        <v>69</v>
      </c>
      <c r="H5467" t="s">
        <v>70</v>
      </c>
      <c r="I5467" t="s">
        <v>28</v>
      </c>
      <c r="J5467">
        <v>3995</v>
      </c>
      <c r="K5467" t="s">
        <v>28</v>
      </c>
      <c r="L5467">
        <v>10</v>
      </c>
      <c r="M5467">
        <v>1006.043729</v>
      </c>
      <c r="N5467">
        <v>66.177493780000006</v>
      </c>
      <c r="O5467">
        <v>7.2855505599999999</v>
      </c>
      <c r="P5467">
        <v>75.865555999999998</v>
      </c>
      <c r="Q5467">
        <v>817.82747910000001</v>
      </c>
      <c r="R5467">
        <v>53.135001469999999</v>
      </c>
      <c r="S5467">
        <v>6.5341302929999996</v>
      </c>
      <c r="T5467">
        <v>59.522725809999997</v>
      </c>
      <c r="U5467">
        <v>817.82747910000001</v>
      </c>
      <c r="V5467">
        <v>53.135001469999999</v>
      </c>
      <c r="W5467">
        <v>6.5341302929999996</v>
      </c>
      <c r="X5467">
        <v>59.522725809999997</v>
      </c>
    </row>
    <row r="5468" spans="1:24" x14ac:dyDescent="0.25">
      <c r="A5468">
        <v>58</v>
      </c>
      <c r="B5468" s="1">
        <v>40718</v>
      </c>
      <c r="C5468" s="2">
        <f t="shared" si="85"/>
        <v>6</v>
      </c>
      <c r="D5468" s="2" t="s">
        <v>7498</v>
      </c>
      <c r="E5468">
        <v>3</v>
      </c>
      <c r="F5468">
        <v>5805</v>
      </c>
      <c r="G5468" t="s">
        <v>69</v>
      </c>
      <c r="H5468" t="s">
        <v>70</v>
      </c>
      <c r="I5468" t="s">
        <v>28</v>
      </c>
      <c r="J5468">
        <v>3995</v>
      </c>
      <c r="K5468" t="s">
        <v>28</v>
      </c>
      <c r="L5468">
        <v>10</v>
      </c>
      <c r="M5468">
        <v>1006.043729</v>
      </c>
      <c r="N5468">
        <v>66.177493780000006</v>
      </c>
      <c r="O5468">
        <v>7.2855505599999999</v>
      </c>
      <c r="P5468">
        <v>75.865555999999998</v>
      </c>
      <c r="Q5468">
        <v>817.82747910000001</v>
      </c>
      <c r="R5468">
        <v>53.135001469999999</v>
      </c>
      <c r="S5468">
        <v>6.5341302929999996</v>
      </c>
      <c r="T5468">
        <v>59.522725809999997</v>
      </c>
      <c r="U5468">
        <v>817.82747910000001</v>
      </c>
      <c r="V5468">
        <v>53.135001469999999</v>
      </c>
      <c r="W5468">
        <v>6.5341302929999996</v>
      </c>
      <c r="X5468">
        <v>59.522725809999997</v>
      </c>
    </row>
    <row r="5469" spans="1:24" x14ac:dyDescent="0.25">
      <c r="A5469">
        <v>58</v>
      </c>
      <c r="B5469" s="1">
        <v>40719</v>
      </c>
      <c r="C5469" s="2">
        <f t="shared" si="85"/>
        <v>6</v>
      </c>
      <c r="D5469" s="2" t="s">
        <v>7498</v>
      </c>
      <c r="E5469">
        <v>4</v>
      </c>
      <c r="F5469">
        <v>5805</v>
      </c>
      <c r="G5469" t="s">
        <v>69</v>
      </c>
      <c r="H5469" t="s">
        <v>70</v>
      </c>
      <c r="I5469" t="s">
        <v>28</v>
      </c>
      <c r="J5469">
        <v>3995</v>
      </c>
      <c r="K5469" t="s">
        <v>28</v>
      </c>
      <c r="L5469">
        <v>10</v>
      </c>
      <c r="M5469">
        <v>713.41056739999999</v>
      </c>
      <c r="N5469">
        <v>43.847630010000003</v>
      </c>
      <c r="O5469">
        <v>5.4939403999999996</v>
      </c>
      <c r="P5469">
        <v>51.236872959999999</v>
      </c>
      <c r="Q5469">
        <v>487.30480349999999</v>
      </c>
      <c r="R5469">
        <v>31.523159540000002</v>
      </c>
      <c r="S5469">
        <v>3.9223961599999999</v>
      </c>
      <c r="T5469">
        <v>37.217678509999999</v>
      </c>
      <c r="U5469">
        <v>487.30480349999999</v>
      </c>
      <c r="V5469">
        <v>31.523159540000002</v>
      </c>
      <c r="W5469">
        <v>3.9223961599999999</v>
      </c>
      <c r="X5469">
        <v>37.217678509999999</v>
      </c>
    </row>
    <row r="5470" spans="1:24" x14ac:dyDescent="0.25">
      <c r="A5470">
        <v>58</v>
      </c>
      <c r="B5470" s="1">
        <v>40720</v>
      </c>
      <c r="C5470" s="2">
        <f t="shared" si="85"/>
        <v>6</v>
      </c>
      <c r="D5470" s="2" t="s">
        <v>7498</v>
      </c>
      <c r="E5470">
        <v>4</v>
      </c>
      <c r="F5470">
        <v>5805</v>
      </c>
      <c r="G5470" t="s">
        <v>69</v>
      </c>
      <c r="H5470" t="s">
        <v>70</v>
      </c>
      <c r="I5470" t="s">
        <v>28</v>
      </c>
      <c r="J5470">
        <v>3995</v>
      </c>
      <c r="K5470" t="s">
        <v>28</v>
      </c>
      <c r="L5470">
        <v>10</v>
      </c>
      <c r="M5470">
        <v>713.41056739999999</v>
      </c>
      <c r="N5470">
        <v>43.847630010000003</v>
      </c>
      <c r="O5470">
        <v>5.4939403999999996</v>
      </c>
      <c r="P5470">
        <v>51.236872959999999</v>
      </c>
      <c r="Q5470">
        <v>487.30480349999999</v>
      </c>
      <c r="R5470">
        <v>31.523159540000002</v>
      </c>
      <c r="S5470">
        <v>3.9223961599999999</v>
      </c>
      <c r="T5470">
        <v>37.217678509999999</v>
      </c>
      <c r="U5470">
        <v>487.30480349999999</v>
      </c>
      <c r="V5470">
        <v>31.523159540000002</v>
      </c>
      <c r="W5470">
        <v>3.9223961599999999</v>
      </c>
      <c r="X5470">
        <v>37.217678509999999</v>
      </c>
    </row>
    <row r="5471" spans="1:24" x14ac:dyDescent="0.25">
      <c r="A5471">
        <v>58</v>
      </c>
      <c r="B5471" s="1">
        <v>40721</v>
      </c>
      <c r="C5471" s="2">
        <f t="shared" si="85"/>
        <v>6</v>
      </c>
      <c r="D5471" s="2" t="s">
        <v>7498</v>
      </c>
      <c r="E5471">
        <v>4</v>
      </c>
      <c r="F5471">
        <v>5805</v>
      </c>
      <c r="G5471" t="s">
        <v>69</v>
      </c>
      <c r="H5471" t="s">
        <v>70</v>
      </c>
      <c r="I5471" t="s">
        <v>28</v>
      </c>
      <c r="J5471">
        <v>3995</v>
      </c>
      <c r="K5471" t="s">
        <v>28</v>
      </c>
      <c r="L5471">
        <v>10</v>
      </c>
      <c r="M5471">
        <v>713.41056739999999</v>
      </c>
      <c r="N5471">
        <v>43.847630010000003</v>
      </c>
      <c r="O5471">
        <v>5.4939403999999996</v>
      </c>
      <c r="P5471">
        <v>51.236872959999999</v>
      </c>
      <c r="Q5471">
        <v>487.30480349999999</v>
      </c>
      <c r="R5471">
        <v>31.523159540000002</v>
      </c>
      <c r="S5471">
        <v>3.9223961599999999</v>
      </c>
      <c r="T5471">
        <v>37.217678509999999</v>
      </c>
      <c r="U5471">
        <v>487.30480349999999</v>
      </c>
      <c r="V5471">
        <v>31.523159540000002</v>
      </c>
      <c r="W5471">
        <v>3.9223961599999999</v>
      </c>
      <c r="X5471">
        <v>37.217678509999999</v>
      </c>
    </row>
    <row r="5472" spans="1:24" x14ac:dyDescent="0.25">
      <c r="A5472">
        <v>58</v>
      </c>
      <c r="B5472" s="1">
        <v>40722</v>
      </c>
      <c r="C5472" s="2">
        <f t="shared" si="85"/>
        <v>6</v>
      </c>
      <c r="D5472" s="2" t="s">
        <v>7498</v>
      </c>
      <c r="E5472">
        <v>4</v>
      </c>
      <c r="F5472">
        <v>5805</v>
      </c>
      <c r="G5472" t="s">
        <v>69</v>
      </c>
      <c r="H5472" t="s">
        <v>70</v>
      </c>
      <c r="I5472" t="s">
        <v>28</v>
      </c>
      <c r="J5472">
        <v>3995</v>
      </c>
      <c r="K5472" t="s">
        <v>28</v>
      </c>
      <c r="L5472">
        <v>10</v>
      </c>
      <c r="M5472">
        <v>713.41056739999999</v>
      </c>
      <c r="N5472">
        <v>43.847630010000003</v>
      </c>
      <c r="O5472">
        <v>5.4939403999999996</v>
      </c>
      <c r="P5472">
        <v>51.236872959999999</v>
      </c>
      <c r="Q5472">
        <v>487.30480349999999</v>
      </c>
      <c r="R5472">
        <v>31.523159540000002</v>
      </c>
      <c r="S5472">
        <v>3.9223961599999999</v>
      </c>
      <c r="T5472">
        <v>37.217678509999999</v>
      </c>
      <c r="U5472">
        <v>487.30480349999999</v>
      </c>
      <c r="V5472">
        <v>31.523159540000002</v>
      </c>
      <c r="W5472">
        <v>3.9223961599999999</v>
      </c>
      <c r="X5472">
        <v>37.217678509999999</v>
      </c>
    </row>
    <row r="5473" spans="1:24" x14ac:dyDescent="0.25">
      <c r="A5473">
        <v>58</v>
      </c>
      <c r="B5473" s="1">
        <v>40723</v>
      </c>
      <c r="C5473" s="2">
        <f t="shared" si="85"/>
        <v>6</v>
      </c>
      <c r="D5473" s="2" t="s">
        <v>7498</v>
      </c>
      <c r="E5473">
        <v>4</v>
      </c>
      <c r="F5473">
        <v>5805</v>
      </c>
      <c r="G5473" t="s">
        <v>69</v>
      </c>
      <c r="H5473" t="s">
        <v>70</v>
      </c>
      <c r="I5473" t="s">
        <v>28</v>
      </c>
      <c r="J5473">
        <v>3995</v>
      </c>
      <c r="K5473" t="s">
        <v>28</v>
      </c>
      <c r="L5473">
        <v>10</v>
      </c>
      <c r="M5473">
        <v>713.41056739999999</v>
      </c>
      <c r="N5473">
        <v>43.847630010000003</v>
      </c>
      <c r="O5473">
        <v>5.4939403999999996</v>
      </c>
      <c r="P5473">
        <v>51.236872959999999</v>
      </c>
      <c r="Q5473">
        <v>487.30480349999999</v>
      </c>
      <c r="R5473">
        <v>31.523159540000002</v>
      </c>
      <c r="S5473">
        <v>3.9223961599999999</v>
      </c>
      <c r="T5473">
        <v>37.217678509999999</v>
      </c>
      <c r="U5473">
        <v>487.30480349999999</v>
      </c>
      <c r="V5473">
        <v>31.523159540000002</v>
      </c>
      <c r="W5473">
        <v>3.9223961599999999</v>
      </c>
      <c r="X5473">
        <v>37.217678509999999</v>
      </c>
    </row>
    <row r="5474" spans="1:24" x14ac:dyDescent="0.25">
      <c r="A5474">
        <v>58</v>
      </c>
      <c r="B5474" s="1">
        <v>40724</v>
      </c>
      <c r="C5474" s="2">
        <f t="shared" si="85"/>
        <v>6</v>
      </c>
      <c r="D5474" s="2" t="s">
        <v>7498</v>
      </c>
      <c r="E5474">
        <v>4</v>
      </c>
      <c r="F5474">
        <v>5805</v>
      </c>
      <c r="G5474" t="s">
        <v>69</v>
      </c>
      <c r="H5474" t="s">
        <v>70</v>
      </c>
      <c r="I5474" t="s">
        <v>28</v>
      </c>
      <c r="J5474">
        <v>3995</v>
      </c>
      <c r="K5474" t="s">
        <v>28</v>
      </c>
      <c r="L5474">
        <v>10</v>
      </c>
      <c r="M5474">
        <v>713.41056739999999</v>
      </c>
      <c r="N5474">
        <v>43.847630010000003</v>
      </c>
      <c r="O5474">
        <v>5.4939403999999996</v>
      </c>
      <c r="P5474">
        <v>51.236872959999999</v>
      </c>
      <c r="Q5474">
        <v>487.30480349999999</v>
      </c>
      <c r="R5474">
        <v>31.523159540000002</v>
      </c>
      <c r="S5474">
        <v>3.9223961599999999</v>
      </c>
      <c r="T5474">
        <v>37.217678509999999</v>
      </c>
      <c r="U5474">
        <v>487.30480349999999</v>
      </c>
      <c r="V5474">
        <v>31.523159540000002</v>
      </c>
      <c r="W5474">
        <v>3.9223961599999999</v>
      </c>
      <c r="X5474">
        <v>37.217678509999999</v>
      </c>
    </row>
    <row r="5475" spans="1:24" x14ac:dyDescent="0.25">
      <c r="A5475">
        <v>58</v>
      </c>
      <c r="B5475" s="1">
        <v>40725</v>
      </c>
      <c r="C5475" s="2">
        <f t="shared" si="85"/>
        <v>7</v>
      </c>
      <c r="D5475" s="2" t="s">
        <v>7498</v>
      </c>
      <c r="E5475">
        <v>4</v>
      </c>
      <c r="F5475">
        <v>5805</v>
      </c>
      <c r="G5475" t="s">
        <v>69</v>
      </c>
      <c r="H5475" t="s">
        <v>70</v>
      </c>
      <c r="I5475" t="s">
        <v>28</v>
      </c>
      <c r="J5475">
        <v>3995</v>
      </c>
      <c r="K5475" t="s">
        <v>28</v>
      </c>
      <c r="L5475">
        <v>10</v>
      </c>
      <c r="M5475">
        <v>713.41056739999999</v>
      </c>
      <c r="N5475">
        <v>43.847630010000003</v>
      </c>
      <c r="O5475">
        <v>5.4939403999999996</v>
      </c>
      <c r="P5475">
        <v>51.236872959999999</v>
      </c>
      <c r="Q5475">
        <v>487.30480349999999</v>
      </c>
      <c r="R5475">
        <v>31.523159540000002</v>
      </c>
      <c r="S5475">
        <v>3.9223961599999999</v>
      </c>
      <c r="T5475">
        <v>37.217678509999999</v>
      </c>
      <c r="U5475">
        <v>487.30480349999999</v>
      </c>
      <c r="V5475">
        <v>31.523159540000002</v>
      </c>
      <c r="W5475">
        <v>3.9223961599999999</v>
      </c>
      <c r="X5475">
        <v>37.217678509999999</v>
      </c>
    </row>
    <row r="5476" spans="1:24" x14ac:dyDescent="0.25">
      <c r="A5476">
        <v>58</v>
      </c>
      <c r="B5476" s="1">
        <v>40726</v>
      </c>
      <c r="C5476" s="2">
        <f t="shared" si="85"/>
        <v>7</v>
      </c>
      <c r="D5476" s="2" t="s">
        <v>7498</v>
      </c>
      <c r="E5476">
        <v>4</v>
      </c>
      <c r="F5476">
        <v>5805</v>
      </c>
      <c r="G5476" t="s">
        <v>69</v>
      </c>
      <c r="H5476" t="s">
        <v>70</v>
      </c>
      <c r="I5476" t="s">
        <v>28</v>
      </c>
      <c r="J5476">
        <v>3995</v>
      </c>
      <c r="K5476" t="s">
        <v>28</v>
      </c>
      <c r="L5476">
        <v>10</v>
      </c>
      <c r="M5476">
        <v>713.41056739999999</v>
      </c>
      <c r="N5476">
        <v>43.847630010000003</v>
      </c>
      <c r="O5476">
        <v>5.4939403999999996</v>
      </c>
      <c r="P5476">
        <v>51.236872959999999</v>
      </c>
      <c r="Q5476">
        <v>487.30480349999999</v>
      </c>
      <c r="R5476">
        <v>31.523159540000002</v>
      </c>
      <c r="S5476">
        <v>3.9223961599999999</v>
      </c>
      <c r="T5476">
        <v>37.217678509999999</v>
      </c>
      <c r="U5476">
        <v>487.30480349999999</v>
      </c>
      <c r="V5476">
        <v>31.523159540000002</v>
      </c>
      <c r="W5476">
        <v>3.9223961599999999</v>
      </c>
      <c r="X5476">
        <v>37.217678509999999</v>
      </c>
    </row>
    <row r="5477" spans="1:24" x14ac:dyDescent="0.25">
      <c r="A5477">
        <v>58</v>
      </c>
      <c r="B5477" s="1">
        <v>40727</v>
      </c>
      <c r="C5477" s="2">
        <f t="shared" si="85"/>
        <v>7</v>
      </c>
      <c r="D5477" s="2" t="s">
        <v>7498</v>
      </c>
      <c r="E5477">
        <v>4</v>
      </c>
      <c r="F5477">
        <v>5805</v>
      </c>
      <c r="G5477" t="s">
        <v>69</v>
      </c>
      <c r="H5477" t="s">
        <v>70</v>
      </c>
      <c r="I5477" t="s">
        <v>28</v>
      </c>
      <c r="J5477">
        <v>3995</v>
      </c>
      <c r="K5477" t="s">
        <v>28</v>
      </c>
      <c r="L5477">
        <v>10</v>
      </c>
      <c r="M5477">
        <v>713.41056739999999</v>
      </c>
      <c r="N5477">
        <v>43.847630010000003</v>
      </c>
      <c r="O5477">
        <v>5.4939403999999996</v>
      </c>
      <c r="P5477">
        <v>51.236872959999999</v>
      </c>
      <c r="Q5477">
        <v>487.30480349999999</v>
      </c>
      <c r="R5477">
        <v>31.523159540000002</v>
      </c>
      <c r="S5477">
        <v>3.9223961599999999</v>
      </c>
      <c r="T5477">
        <v>37.217678509999999</v>
      </c>
      <c r="U5477">
        <v>487.30480349999999</v>
      </c>
      <c r="V5477">
        <v>31.523159540000002</v>
      </c>
      <c r="W5477">
        <v>3.9223961599999999</v>
      </c>
      <c r="X5477">
        <v>37.217678509999999</v>
      </c>
    </row>
    <row r="5478" spans="1:24" x14ac:dyDescent="0.25">
      <c r="A5478">
        <v>58</v>
      </c>
      <c r="B5478" s="1">
        <v>40728</v>
      </c>
      <c r="C5478" s="2">
        <f t="shared" si="85"/>
        <v>7</v>
      </c>
      <c r="D5478" s="2" t="s">
        <v>7498</v>
      </c>
      <c r="E5478">
        <v>4</v>
      </c>
      <c r="F5478">
        <v>5805</v>
      </c>
      <c r="G5478" t="s">
        <v>69</v>
      </c>
      <c r="H5478" t="s">
        <v>70</v>
      </c>
      <c r="I5478" t="s">
        <v>28</v>
      </c>
      <c r="J5478">
        <v>3995</v>
      </c>
      <c r="K5478" t="s">
        <v>28</v>
      </c>
      <c r="L5478">
        <v>10</v>
      </c>
      <c r="M5478">
        <v>713.41056739999999</v>
      </c>
      <c r="N5478">
        <v>43.847630010000003</v>
      </c>
      <c r="O5478">
        <v>5.4939403999999996</v>
      </c>
      <c r="P5478">
        <v>51.236872959999999</v>
      </c>
      <c r="Q5478">
        <v>487.30480349999999</v>
      </c>
      <c r="R5478">
        <v>31.523159540000002</v>
      </c>
      <c r="S5478">
        <v>3.9223961599999999</v>
      </c>
      <c r="T5478">
        <v>37.217678509999999</v>
      </c>
      <c r="U5478">
        <v>487.30480349999999</v>
      </c>
      <c r="V5478">
        <v>31.523159540000002</v>
      </c>
      <c r="W5478">
        <v>3.9223961599999999</v>
      </c>
      <c r="X5478">
        <v>37.217678509999999</v>
      </c>
    </row>
    <row r="5479" spans="1:24" x14ac:dyDescent="0.25">
      <c r="A5479">
        <v>58</v>
      </c>
      <c r="B5479" s="1">
        <v>40729</v>
      </c>
      <c r="C5479" s="2">
        <f t="shared" si="85"/>
        <v>7</v>
      </c>
      <c r="D5479" s="2" t="s">
        <v>7498</v>
      </c>
      <c r="E5479">
        <v>5</v>
      </c>
      <c r="F5479">
        <v>5805</v>
      </c>
      <c r="G5479" t="s">
        <v>69</v>
      </c>
      <c r="H5479" t="s">
        <v>70</v>
      </c>
      <c r="I5479" t="s">
        <v>28</v>
      </c>
      <c r="J5479">
        <v>3995</v>
      </c>
      <c r="K5479" t="s">
        <v>28</v>
      </c>
      <c r="L5479">
        <v>10</v>
      </c>
      <c r="M5479">
        <v>619.57213839999997</v>
      </c>
      <c r="N5479">
        <v>34.263481280000001</v>
      </c>
      <c r="O5479">
        <v>4.4438687999999997</v>
      </c>
      <c r="P5479">
        <v>42.997931199999996</v>
      </c>
      <c r="Q5479">
        <v>571.35061529999996</v>
      </c>
      <c r="R5479">
        <v>34.829200460000003</v>
      </c>
      <c r="S5479">
        <v>4.5755296000000003</v>
      </c>
      <c r="T5479">
        <v>41.287425919999997</v>
      </c>
      <c r="U5479">
        <v>571.35061529999996</v>
      </c>
      <c r="V5479">
        <v>34.829200460000003</v>
      </c>
      <c r="W5479">
        <v>4.5755296000000003</v>
      </c>
      <c r="X5479">
        <v>41.287425919999997</v>
      </c>
    </row>
    <row r="5480" spans="1:24" x14ac:dyDescent="0.25">
      <c r="A5480">
        <v>58</v>
      </c>
      <c r="B5480" s="1">
        <v>40730</v>
      </c>
      <c r="C5480" s="2">
        <f t="shared" si="85"/>
        <v>7</v>
      </c>
      <c r="D5480" s="2" t="s">
        <v>7498</v>
      </c>
      <c r="E5480">
        <v>5</v>
      </c>
      <c r="F5480">
        <v>5805</v>
      </c>
      <c r="G5480" t="s">
        <v>69</v>
      </c>
      <c r="H5480" t="s">
        <v>70</v>
      </c>
      <c r="I5480" t="s">
        <v>28</v>
      </c>
      <c r="J5480">
        <v>3995</v>
      </c>
      <c r="K5480" t="s">
        <v>28</v>
      </c>
      <c r="L5480">
        <v>10</v>
      </c>
      <c r="M5480">
        <v>619.57213839999997</v>
      </c>
      <c r="N5480">
        <v>34.263481280000001</v>
      </c>
      <c r="O5480">
        <v>4.4438687999999997</v>
      </c>
      <c r="P5480">
        <v>42.997931199999996</v>
      </c>
      <c r="Q5480">
        <v>571.35061529999996</v>
      </c>
      <c r="R5480">
        <v>34.829200460000003</v>
      </c>
      <c r="S5480">
        <v>4.5755296000000003</v>
      </c>
      <c r="T5480">
        <v>41.287425919999997</v>
      </c>
      <c r="U5480">
        <v>571.35061529999996</v>
      </c>
      <c r="V5480">
        <v>34.829200460000003</v>
      </c>
      <c r="W5480">
        <v>4.5755296000000003</v>
      </c>
      <c r="X5480">
        <v>41.287425919999997</v>
      </c>
    </row>
    <row r="5481" spans="1:24" x14ac:dyDescent="0.25">
      <c r="A5481">
        <v>58</v>
      </c>
      <c r="B5481" s="1">
        <v>40731</v>
      </c>
      <c r="C5481" s="2">
        <f t="shared" si="85"/>
        <v>7</v>
      </c>
      <c r="D5481" s="2" t="s">
        <v>7498</v>
      </c>
      <c r="E5481">
        <v>5</v>
      </c>
      <c r="F5481">
        <v>5805</v>
      </c>
      <c r="G5481" t="s">
        <v>69</v>
      </c>
      <c r="H5481" t="s">
        <v>70</v>
      </c>
      <c r="I5481" t="s">
        <v>28</v>
      </c>
      <c r="J5481">
        <v>3995</v>
      </c>
      <c r="K5481" t="s">
        <v>28</v>
      </c>
      <c r="L5481">
        <v>10</v>
      </c>
      <c r="M5481">
        <v>619.57213839999997</v>
      </c>
      <c r="N5481">
        <v>34.263481280000001</v>
      </c>
      <c r="O5481">
        <v>4.4438687999999997</v>
      </c>
      <c r="P5481">
        <v>42.997931199999996</v>
      </c>
      <c r="Q5481">
        <v>571.35061529999996</v>
      </c>
      <c r="R5481">
        <v>34.829200460000003</v>
      </c>
      <c r="S5481">
        <v>4.5755296000000003</v>
      </c>
      <c r="T5481">
        <v>41.287425919999997</v>
      </c>
      <c r="U5481">
        <v>571.35061529999996</v>
      </c>
      <c r="V5481">
        <v>34.829200460000003</v>
      </c>
      <c r="W5481">
        <v>4.5755296000000003</v>
      </c>
      <c r="X5481">
        <v>41.287425919999997</v>
      </c>
    </row>
    <row r="5482" spans="1:24" x14ac:dyDescent="0.25">
      <c r="A5482">
        <v>58</v>
      </c>
      <c r="B5482" s="1">
        <v>40732</v>
      </c>
      <c r="C5482" s="2">
        <f t="shared" si="85"/>
        <v>7</v>
      </c>
      <c r="D5482" s="2" t="s">
        <v>7498</v>
      </c>
      <c r="E5482">
        <v>5</v>
      </c>
      <c r="F5482">
        <v>5805</v>
      </c>
      <c r="G5482" t="s">
        <v>69</v>
      </c>
      <c r="H5482" t="s">
        <v>70</v>
      </c>
      <c r="I5482" t="s">
        <v>28</v>
      </c>
      <c r="J5482">
        <v>3995</v>
      </c>
      <c r="K5482" t="s">
        <v>28</v>
      </c>
      <c r="L5482">
        <v>10</v>
      </c>
      <c r="M5482">
        <v>619.57213839999997</v>
      </c>
      <c r="N5482">
        <v>34.263481280000001</v>
      </c>
      <c r="O5482">
        <v>4.4438687999999997</v>
      </c>
      <c r="P5482">
        <v>42.997931199999996</v>
      </c>
      <c r="Q5482">
        <v>571.35061529999996</v>
      </c>
      <c r="R5482">
        <v>34.829200460000003</v>
      </c>
      <c r="S5482">
        <v>4.5755296000000003</v>
      </c>
      <c r="T5482">
        <v>41.287425919999997</v>
      </c>
      <c r="U5482">
        <v>571.35061529999996</v>
      </c>
      <c r="V5482">
        <v>34.829200460000003</v>
      </c>
      <c r="W5482">
        <v>4.5755296000000003</v>
      </c>
      <c r="X5482">
        <v>41.287425919999997</v>
      </c>
    </row>
    <row r="5483" spans="1:24" x14ac:dyDescent="0.25">
      <c r="A5483">
        <v>58</v>
      </c>
      <c r="B5483" s="1">
        <v>40733</v>
      </c>
      <c r="C5483" s="2">
        <f t="shared" si="85"/>
        <v>7</v>
      </c>
      <c r="D5483" s="2" t="s">
        <v>7498</v>
      </c>
      <c r="E5483">
        <v>5</v>
      </c>
      <c r="F5483">
        <v>5805</v>
      </c>
      <c r="G5483" t="s">
        <v>69</v>
      </c>
      <c r="H5483" t="s">
        <v>70</v>
      </c>
      <c r="I5483" t="s">
        <v>28</v>
      </c>
      <c r="J5483">
        <v>3995</v>
      </c>
      <c r="K5483" t="s">
        <v>28</v>
      </c>
      <c r="L5483">
        <v>10</v>
      </c>
      <c r="M5483">
        <v>619.57213839999997</v>
      </c>
      <c r="N5483">
        <v>34.263481280000001</v>
      </c>
      <c r="O5483">
        <v>4.4438687999999997</v>
      </c>
      <c r="P5483">
        <v>42.997931199999996</v>
      </c>
      <c r="Q5483">
        <v>571.35061529999996</v>
      </c>
      <c r="R5483">
        <v>34.829200460000003</v>
      </c>
      <c r="S5483">
        <v>4.5755296000000003</v>
      </c>
      <c r="T5483">
        <v>41.287425919999997</v>
      </c>
      <c r="U5483">
        <v>571.35061529999996</v>
      </c>
      <c r="V5483">
        <v>34.829200460000003</v>
      </c>
      <c r="W5483">
        <v>4.5755296000000003</v>
      </c>
      <c r="X5483">
        <v>41.287425919999997</v>
      </c>
    </row>
    <row r="5484" spans="1:24" x14ac:dyDescent="0.25">
      <c r="A5484">
        <v>58</v>
      </c>
      <c r="B5484" s="1">
        <v>40734</v>
      </c>
      <c r="C5484" s="2">
        <f t="shared" si="85"/>
        <v>7</v>
      </c>
      <c r="D5484" s="2" t="s">
        <v>7498</v>
      </c>
      <c r="E5484">
        <v>5</v>
      </c>
      <c r="F5484">
        <v>5805</v>
      </c>
      <c r="G5484" t="s">
        <v>69</v>
      </c>
      <c r="H5484" t="s">
        <v>70</v>
      </c>
      <c r="I5484" t="s">
        <v>28</v>
      </c>
      <c r="J5484">
        <v>3995</v>
      </c>
      <c r="K5484" t="s">
        <v>28</v>
      </c>
      <c r="L5484">
        <v>10</v>
      </c>
      <c r="M5484">
        <v>619.57213839999997</v>
      </c>
      <c r="N5484">
        <v>34.263481280000001</v>
      </c>
      <c r="O5484">
        <v>4.4438687999999997</v>
      </c>
      <c r="P5484">
        <v>42.997931199999996</v>
      </c>
      <c r="Q5484">
        <v>571.35061529999996</v>
      </c>
      <c r="R5484">
        <v>34.829200460000003</v>
      </c>
      <c r="S5484">
        <v>4.5755296000000003</v>
      </c>
      <c r="T5484">
        <v>41.287425919999997</v>
      </c>
      <c r="U5484">
        <v>571.35061529999996</v>
      </c>
      <c r="V5484">
        <v>34.829200460000003</v>
      </c>
      <c r="W5484">
        <v>4.5755296000000003</v>
      </c>
      <c r="X5484">
        <v>41.287425919999997</v>
      </c>
    </row>
    <row r="5485" spans="1:24" x14ac:dyDescent="0.25">
      <c r="A5485">
        <v>58</v>
      </c>
      <c r="B5485" s="1">
        <v>40735</v>
      </c>
      <c r="C5485" s="2">
        <f t="shared" si="85"/>
        <v>7</v>
      </c>
      <c r="D5485" s="2" t="s">
        <v>7498</v>
      </c>
      <c r="E5485">
        <v>5</v>
      </c>
      <c r="F5485">
        <v>5805</v>
      </c>
      <c r="G5485" t="s">
        <v>69</v>
      </c>
      <c r="H5485" t="s">
        <v>70</v>
      </c>
      <c r="I5485" t="s">
        <v>28</v>
      </c>
      <c r="J5485">
        <v>3995</v>
      </c>
      <c r="K5485" t="s">
        <v>28</v>
      </c>
      <c r="L5485">
        <v>10</v>
      </c>
      <c r="M5485">
        <v>619.57213839999997</v>
      </c>
      <c r="N5485">
        <v>34.263481280000001</v>
      </c>
      <c r="O5485">
        <v>4.4438687999999997</v>
      </c>
      <c r="P5485">
        <v>42.997931199999996</v>
      </c>
      <c r="Q5485">
        <v>571.35061529999996</v>
      </c>
      <c r="R5485">
        <v>34.829200460000003</v>
      </c>
      <c r="S5485">
        <v>4.5755296000000003</v>
      </c>
      <c r="T5485">
        <v>41.287425919999997</v>
      </c>
      <c r="U5485">
        <v>571.35061529999996</v>
      </c>
      <c r="V5485">
        <v>34.829200460000003</v>
      </c>
      <c r="W5485">
        <v>4.5755296000000003</v>
      </c>
      <c r="X5485">
        <v>41.287425919999997</v>
      </c>
    </row>
    <row r="5486" spans="1:24" x14ac:dyDescent="0.25">
      <c r="A5486">
        <v>58</v>
      </c>
      <c r="B5486" s="1">
        <v>40736</v>
      </c>
      <c r="C5486" s="2">
        <f t="shared" si="85"/>
        <v>7</v>
      </c>
      <c r="D5486" s="2" t="s">
        <v>7498</v>
      </c>
      <c r="E5486">
        <v>5</v>
      </c>
      <c r="F5486">
        <v>5805</v>
      </c>
      <c r="G5486" t="s">
        <v>69</v>
      </c>
      <c r="H5486" t="s">
        <v>70</v>
      </c>
      <c r="I5486" t="s">
        <v>28</v>
      </c>
      <c r="J5486">
        <v>3995</v>
      </c>
      <c r="K5486" t="s">
        <v>28</v>
      </c>
      <c r="L5486">
        <v>10</v>
      </c>
      <c r="M5486">
        <v>619.57213839999997</v>
      </c>
      <c r="N5486">
        <v>34.263481280000001</v>
      </c>
      <c r="O5486">
        <v>4.4438687999999997</v>
      </c>
      <c r="P5486">
        <v>42.997931199999996</v>
      </c>
      <c r="Q5486">
        <v>571.35061529999996</v>
      </c>
      <c r="R5486">
        <v>34.829200460000003</v>
      </c>
      <c r="S5486">
        <v>4.5755296000000003</v>
      </c>
      <c r="T5486">
        <v>41.287425919999997</v>
      </c>
      <c r="U5486">
        <v>571.35061529999996</v>
      </c>
      <c r="V5486">
        <v>34.829200460000003</v>
      </c>
      <c r="W5486">
        <v>4.5755296000000003</v>
      </c>
      <c r="X5486">
        <v>41.287425919999997</v>
      </c>
    </row>
    <row r="5487" spans="1:24" x14ac:dyDescent="0.25">
      <c r="A5487">
        <v>58</v>
      </c>
      <c r="B5487" s="1">
        <v>40737</v>
      </c>
      <c r="C5487" s="2">
        <f t="shared" si="85"/>
        <v>7</v>
      </c>
      <c r="D5487" s="2" t="s">
        <v>7498</v>
      </c>
      <c r="E5487">
        <v>5</v>
      </c>
      <c r="F5487">
        <v>5805</v>
      </c>
      <c r="G5487" t="s">
        <v>69</v>
      </c>
      <c r="H5487" t="s">
        <v>70</v>
      </c>
      <c r="I5487" t="s">
        <v>28</v>
      </c>
      <c r="J5487">
        <v>3995</v>
      </c>
      <c r="K5487" t="s">
        <v>28</v>
      </c>
      <c r="L5487">
        <v>10</v>
      </c>
      <c r="M5487">
        <v>619.57213839999997</v>
      </c>
      <c r="N5487">
        <v>34.263481280000001</v>
      </c>
      <c r="O5487">
        <v>4.4438687999999997</v>
      </c>
      <c r="P5487">
        <v>42.997931199999996</v>
      </c>
      <c r="Q5487">
        <v>571.35061529999996</v>
      </c>
      <c r="R5487">
        <v>34.829200460000003</v>
      </c>
      <c r="S5487">
        <v>4.5755296000000003</v>
      </c>
      <c r="T5487">
        <v>41.287425919999997</v>
      </c>
      <c r="U5487">
        <v>571.35061529999996</v>
      </c>
      <c r="V5487">
        <v>34.829200460000003</v>
      </c>
      <c r="W5487">
        <v>4.5755296000000003</v>
      </c>
      <c r="X5487">
        <v>41.287425919999997</v>
      </c>
    </row>
    <row r="5488" spans="1:24" x14ac:dyDescent="0.25">
      <c r="A5488">
        <v>58</v>
      </c>
      <c r="B5488" s="1">
        <v>40738</v>
      </c>
      <c r="C5488" s="2">
        <f t="shared" si="85"/>
        <v>7</v>
      </c>
      <c r="D5488" s="2" t="s">
        <v>7498</v>
      </c>
      <c r="E5488">
        <v>5</v>
      </c>
      <c r="F5488">
        <v>5805</v>
      </c>
      <c r="G5488" t="s">
        <v>69</v>
      </c>
      <c r="H5488" t="s">
        <v>70</v>
      </c>
      <c r="I5488" t="s">
        <v>28</v>
      </c>
      <c r="J5488">
        <v>3995</v>
      </c>
      <c r="K5488" t="s">
        <v>28</v>
      </c>
      <c r="L5488">
        <v>10</v>
      </c>
      <c r="M5488">
        <v>619.57213839999997</v>
      </c>
      <c r="N5488">
        <v>34.263481280000001</v>
      </c>
      <c r="O5488">
        <v>4.4438687999999997</v>
      </c>
      <c r="P5488">
        <v>42.997931199999996</v>
      </c>
      <c r="Q5488">
        <v>571.35061529999996</v>
      </c>
      <c r="R5488">
        <v>34.829200460000003</v>
      </c>
      <c r="S5488">
        <v>4.5755296000000003</v>
      </c>
      <c r="T5488">
        <v>41.287425919999997</v>
      </c>
      <c r="U5488">
        <v>571.35061529999996</v>
      </c>
      <c r="V5488">
        <v>34.829200460000003</v>
      </c>
      <c r="W5488">
        <v>4.5755296000000003</v>
      </c>
      <c r="X5488">
        <v>41.287425919999997</v>
      </c>
    </row>
    <row r="5489" spans="1:24" x14ac:dyDescent="0.25">
      <c r="A5489">
        <v>58</v>
      </c>
      <c r="B5489" s="1">
        <v>40739</v>
      </c>
      <c r="C5489" s="2">
        <f t="shared" si="85"/>
        <v>7</v>
      </c>
      <c r="D5489" s="2" t="s">
        <v>7498</v>
      </c>
      <c r="E5489">
        <v>6</v>
      </c>
      <c r="F5489">
        <v>5805</v>
      </c>
      <c r="G5489" t="s">
        <v>69</v>
      </c>
      <c r="H5489" t="s">
        <v>70</v>
      </c>
      <c r="I5489" t="s">
        <v>28</v>
      </c>
      <c r="J5489">
        <v>3995</v>
      </c>
      <c r="K5489" t="s">
        <v>28</v>
      </c>
      <c r="L5489">
        <v>10</v>
      </c>
      <c r="M5489">
        <v>691.49423339999998</v>
      </c>
      <c r="N5489">
        <v>38.871398489999997</v>
      </c>
      <c r="O5489">
        <v>4.9075431470000002</v>
      </c>
      <c r="P5489">
        <v>49.004789440000003</v>
      </c>
      <c r="Q5489">
        <v>319.78215010000002</v>
      </c>
      <c r="R5489">
        <v>21.082936780000001</v>
      </c>
      <c r="S5489">
        <v>2.6252443329999999</v>
      </c>
      <c r="T5489">
        <v>25.848422679999999</v>
      </c>
      <c r="U5489">
        <v>319.78215010000002</v>
      </c>
      <c r="V5489">
        <v>21.082936780000001</v>
      </c>
      <c r="W5489">
        <v>2.6252443329999999</v>
      </c>
      <c r="X5489">
        <v>25.848422679999999</v>
      </c>
    </row>
    <row r="5490" spans="1:24" x14ac:dyDescent="0.25">
      <c r="A5490">
        <v>58</v>
      </c>
      <c r="B5490" s="1">
        <v>40740</v>
      </c>
      <c r="C5490" s="2">
        <f t="shared" si="85"/>
        <v>7</v>
      </c>
      <c r="D5490" s="2" t="s">
        <v>7498</v>
      </c>
      <c r="E5490">
        <v>6</v>
      </c>
      <c r="F5490">
        <v>5805</v>
      </c>
      <c r="G5490" t="s">
        <v>69</v>
      </c>
      <c r="H5490" t="s">
        <v>70</v>
      </c>
      <c r="I5490" t="s">
        <v>28</v>
      </c>
      <c r="J5490">
        <v>3995</v>
      </c>
      <c r="K5490" t="s">
        <v>28</v>
      </c>
      <c r="L5490">
        <v>10</v>
      </c>
      <c r="M5490">
        <v>691.49423339999998</v>
      </c>
      <c r="N5490">
        <v>38.871398489999997</v>
      </c>
      <c r="O5490">
        <v>4.9075431470000002</v>
      </c>
      <c r="P5490">
        <v>49.004789440000003</v>
      </c>
      <c r="Q5490">
        <v>319.78215010000002</v>
      </c>
      <c r="R5490">
        <v>21.082936780000001</v>
      </c>
      <c r="S5490">
        <v>2.6252443329999999</v>
      </c>
      <c r="T5490">
        <v>25.848422679999999</v>
      </c>
      <c r="U5490">
        <v>319.78215010000002</v>
      </c>
      <c r="V5490">
        <v>21.082936780000001</v>
      </c>
      <c r="W5490">
        <v>2.6252443329999999</v>
      </c>
      <c r="X5490">
        <v>25.848422679999999</v>
      </c>
    </row>
    <row r="5491" spans="1:24" x14ac:dyDescent="0.25">
      <c r="A5491">
        <v>58</v>
      </c>
      <c r="B5491" s="1">
        <v>40741</v>
      </c>
      <c r="C5491" s="2">
        <f t="shared" si="85"/>
        <v>7</v>
      </c>
      <c r="D5491" s="2" t="s">
        <v>7498</v>
      </c>
      <c r="E5491">
        <v>6</v>
      </c>
      <c r="F5491">
        <v>5805</v>
      </c>
      <c r="G5491" t="s">
        <v>69</v>
      </c>
      <c r="H5491" t="s">
        <v>70</v>
      </c>
      <c r="I5491" t="s">
        <v>28</v>
      </c>
      <c r="J5491">
        <v>3995</v>
      </c>
      <c r="K5491" t="s">
        <v>28</v>
      </c>
      <c r="L5491">
        <v>10</v>
      </c>
      <c r="M5491">
        <v>691.49423339999998</v>
      </c>
      <c r="N5491">
        <v>38.871398489999997</v>
      </c>
      <c r="O5491">
        <v>4.9075431470000002</v>
      </c>
      <c r="P5491">
        <v>49.004789440000003</v>
      </c>
      <c r="Q5491">
        <v>319.78215010000002</v>
      </c>
      <c r="R5491">
        <v>21.082936780000001</v>
      </c>
      <c r="S5491">
        <v>2.6252443329999999</v>
      </c>
      <c r="T5491">
        <v>25.848422679999999</v>
      </c>
      <c r="U5491">
        <v>319.78215010000002</v>
      </c>
      <c r="V5491">
        <v>21.082936780000001</v>
      </c>
      <c r="W5491">
        <v>2.6252443329999999</v>
      </c>
      <c r="X5491">
        <v>25.848422679999999</v>
      </c>
    </row>
    <row r="5492" spans="1:24" x14ac:dyDescent="0.25">
      <c r="A5492">
        <v>58</v>
      </c>
      <c r="B5492" s="1">
        <v>40742</v>
      </c>
      <c r="C5492" s="2">
        <f t="shared" si="85"/>
        <v>7</v>
      </c>
      <c r="D5492" s="2" t="s">
        <v>7498</v>
      </c>
      <c r="E5492">
        <v>6</v>
      </c>
      <c r="F5492">
        <v>5805</v>
      </c>
      <c r="G5492" t="s">
        <v>69</v>
      </c>
      <c r="H5492" t="s">
        <v>70</v>
      </c>
      <c r="I5492" t="s">
        <v>28</v>
      </c>
      <c r="J5492">
        <v>3995</v>
      </c>
      <c r="K5492" t="s">
        <v>28</v>
      </c>
      <c r="L5492">
        <v>10</v>
      </c>
      <c r="M5492">
        <v>691.49423339999998</v>
      </c>
      <c r="N5492">
        <v>38.871398489999997</v>
      </c>
      <c r="O5492">
        <v>4.9075431470000002</v>
      </c>
      <c r="P5492">
        <v>49.004789440000003</v>
      </c>
      <c r="Q5492">
        <v>319.78215010000002</v>
      </c>
      <c r="R5492">
        <v>21.082936780000001</v>
      </c>
      <c r="S5492">
        <v>2.6252443329999999</v>
      </c>
      <c r="T5492">
        <v>25.848422679999999</v>
      </c>
      <c r="U5492">
        <v>319.78215010000002</v>
      </c>
      <c r="V5492">
        <v>21.082936780000001</v>
      </c>
      <c r="W5492">
        <v>2.6252443329999999</v>
      </c>
      <c r="X5492">
        <v>25.848422679999999</v>
      </c>
    </row>
    <row r="5493" spans="1:24" x14ac:dyDescent="0.25">
      <c r="A5493">
        <v>58</v>
      </c>
      <c r="B5493" s="1">
        <v>40743</v>
      </c>
      <c r="C5493" s="2">
        <f t="shared" si="85"/>
        <v>7</v>
      </c>
      <c r="D5493" s="2" t="s">
        <v>7498</v>
      </c>
      <c r="E5493">
        <v>6</v>
      </c>
      <c r="F5493">
        <v>5805</v>
      </c>
      <c r="G5493" t="s">
        <v>69</v>
      </c>
      <c r="H5493" t="s">
        <v>70</v>
      </c>
      <c r="I5493" t="s">
        <v>28</v>
      </c>
      <c r="J5493">
        <v>3995</v>
      </c>
      <c r="K5493" t="s">
        <v>28</v>
      </c>
      <c r="L5493">
        <v>10</v>
      </c>
      <c r="M5493">
        <v>691.49423339999998</v>
      </c>
      <c r="N5493">
        <v>38.871398489999997</v>
      </c>
      <c r="O5493">
        <v>4.9075431470000002</v>
      </c>
      <c r="P5493">
        <v>49.004789440000003</v>
      </c>
      <c r="Q5493">
        <v>319.78215010000002</v>
      </c>
      <c r="R5493">
        <v>21.082936780000001</v>
      </c>
      <c r="S5493">
        <v>2.6252443329999999</v>
      </c>
      <c r="T5493">
        <v>25.848422679999999</v>
      </c>
      <c r="U5493">
        <v>319.78215010000002</v>
      </c>
      <c r="V5493">
        <v>21.082936780000001</v>
      </c>
      <c r="W5493">
        <v>2.6252443329999999</v>
      </c>
      <c r="X5493">
        <v>25.848422679999999</v>
      </c>
    </row>
    <row r="5494" spans="1:24" x14ac:dyDescent="0.25">
      <c r="A5494">
        <v>58</v>
      </c>
      <c r="B5494" s="1">
        <v>40744</v>
      </c>
      <c r="C5494" s="2">
        <f t="shared" si="85"/>
        <v>7</v>
      </c>
      <c r="D5494" s="2" t="s">
        <v>7498</v>
      </c>
      <c r="E5494">
        <v>6</v>
      </c>
      <c r="F5494">
        <v>5805</v>
      </c>
      <c r="G5494" t="s">
        <v>69</v>
      </c>
      <c r="H5494" t="s">
        <v>70</v>
      </c>
      <c r="I5494" t="s">
        <v>28</v>
      </c>
      <c r="J5494">
        <v>3995</v>
      </c>
      <c r="K5494" t="s">
        <v>28</v>
      </c>
      <c r="L5494">
        <v>10</v>
      </c>
      <c r="M5494">
        <v>691.49423339999998</v>
      </c>
      <c r="N5494">
        <v>38.871398489999997</v>
      </c>
      <c r="O5494">
        <v>4.9075431470000002</v>
      </c>
      <c r="P5494">
        <v>49.004789440000003</v>
      </c>
      <c r="Q5494">
        <v>319.78215010000002</v>
      </c>
      <c r="R5494">
        <v>21.082936780000001</v>
      </c>
      <c r="S5494">
        <v>2.6252443329999999</v>
      </c>
      <c r="T5494">
        <v>25.848422679999999</v>
      </c>
      <c r="U5494">
        <v>319.78215010000002</v>
      </c>
      <c r="V5494">
        <v>21.082936780000001</v>
      </c>
      <c r="W5494">
        <v>2.6252443329999999</v>
      </c>
      <c r="X5494">
        <v>25.848422679999999</v>
      </c>
    </row>
    <row r="5495" spans="1:24" x14ac:dyDescent="0.25">
      <c r="A5495">
        <v>58</v>
      </c>
      <c r="B5495" s="1">
        <v>40745</v>
      </c>
      <c r="C5495" s="2">
        <f t="shared" si="85"/>
        <v>7</v>
      </c>
      <c r="D5495" s="2" t="s">
        <v>7498</v>
      </c>
      <c r="E5495">
        <v>6</v>
      </c>
      <c r="F5495">
        <v>5805</v>
      </c>
      <c r="G5495" t="s">
        <v>69</v>
      </c>
      <c r="H5495" t="s">
        <v>70</v>
      </c>
      <c r="I5495" t="s">
        <v>28</v>
      </c>
      <c r="J5495">
        <v>3995</v>
      </c>
      <c r="K5495" t="s">
        <v>28</v>
      </c>
      <c r="L5495">
        <v>10</v>
      </c>
      <c r="M5495">
        <v>691.49423339999998</v>
      </c>
      <c r="N5495">
        <v>38.871398489999997</v>
      </c>
      <c r="O5495">
        <v>4.9075431470000002</v>
      </c>
      <c r="P5495">
        <v>49.004789440000003</v>
      </c>
      <c r="Q5495">
        <v>319.78215010000002</v>
      </c>
      <c r="R5495">
        <v>21.082936780000001</v>
      </c>
      <c r="S5495">
        <v>2.6252443329999999</v>
      </c>
      <c r="T5495">
        <v>25.848422679999999</v>
      </c>
      <c r="U5495">
        <v>319.78215010000002</v>
      </c>
      <c r="V5495">
        <v>21.082936780000001</v>
      </c>
      <c r="W5495">
        <v>2.6252443329999999</v>
      </c>
      <c r="X5495">
        <v>25.848422679999999</v>
      </c>
    </row>
    <row r="5496" spans="1:24" x14ac:dyDescent="0.25">
      <c r="A5496">
        <v>58</v>
      </c>
      <c r="B5496" s="1">
        <v>40746</v>
      </c>
      <c r="C5496" s="2">
        <f t="shared" si="85"/>
        <v>7</v>
      </c>
      <c r="D5496" s="2" t="s">
        <v>7498</v>
      </c>
      <c r="E5496">
        <v>6</v>
      </c>
      <c r="F5496">
        <v>5805</v>
      </c>
      <c r="G5496" t="s">
        <v>69</v>
      </c>
      <c r="H5496" t="s">
        <v>70</v>
      </c>
      <c r="I5496" t="s">
        <v>28</v>
      </c>
      <c r="J5496">
        <v>3995</v>
      </c>
      <c r="K5496" t="s">
        <v>28</v>
      </c>
      <c r="L5496">
        <v>10</v>
      </c>
      <c r="M5496">
        <v>691.49423339999998</v>
      </c>
      <c r="N5496">
        <v>38.871398489999997</v>
      </c>
      <c r="O5496">
        <v>4.9075431470000002</v>
      </c>
      <c r="P5496">
        <v>49.004789440000003</v>
      </c>
      <c r="Q5496">
        <v>319.78215010000002</v>
      </c>
      <c r="R5496">
        <v>21.082936780000001</v>
      </c>
      <c r="S5496">
        <v>2.6252443329999999</v>
      </c>
      <c r="T5496">
        <v>25.848422679999999</v>
      </c>
      <c r="U5496">
        <v>319.78215010000002</v>
      </c>
      <c r="V5496">
        <v>21.082936780000001</v>
      </c>
      <c r="W5496">
        <v>2.6252443329999999</v>
      </c>
      <c r="X5496">
        <v>25.848422679999999</v>
      </c>
    </row>
    <row r="5497" spans="1:24" x14ac:dyDescent="0.25">
      <c r="A5497">
        <v>58</v>
      </c>
      <c r="B5497" s="1">
        <v>40747</v>
      </c>
      <c r="C5497" s="2">
        <f t="shared" si="85"/>
        <v>7</v>
      </c>
      <c r="D5497" s="2" t="s">
        <v>7498</v>
      </c>
      <c r="E5497">
        <v>6</v>
      </c>
      <c r="F5497">
        <v>5805</v>
      </c>
      <c r="G5497" t="s">
        <v>69</v>
      </c>
      <c r="H5497" t="s">
        <v>70</v>
      </c>
      <c r="I5497" t="s">
        <v>28</v>
      </c>
      <c r="J5497">
        <v>3995</v>
      </c>
      <c r="K5497" t="s">
        <v>28</v>
      </c>
      <c r="L5497">
        <v>10</v>
      </c>
      <c r="M5497">
        <v>691.49423339999998</v>
      </c>
      <c r="N5497">
        <v>38.871398489999997</v>
      </c>
      <c r="O5497">
        <v>4.9075431470000002</v>
      </c>
      <c r="P5497">
        <v>49.004789440000003</v>
      </c>
      <c r="Q5497">
        <v>319.78215010000002</v>
      </c>
      <c r="R5497">
        <v>21.082936780000001</v>
      </c>
      <c r="S5497">
        <v>2.6252443329999999</v>
      </c>
      <c r="T5497">
        <v>25.848422679999999</v>
      </c>
      <c r="U5497">
        <v>319.78215010000002</v>
      </c>
      <c r="V5497">
        <v>21.082936780000001</v>
      </c>
      <c r="W5497">
        <v>2.6252443329999999</v>
      </c>
      <c r="X5497">
        <v>25.848422679999999</v>
      </c>
    </row>
    <row r="5498" spans="1:24" x14ac:dyDescent="0.25">
      <c r="A5498">
        <v>58</v>
      </c>
      <c r="B5498" s="1">
        <v>40748</v>
      </c>
      <c r="C5498" s="2">
        <f t="shared" si="85"/>
        <v>7</v>
      </c>
      <c r="D5498" s="2" t="s">
        <v>7498</v>
      </c>
      <c r="E5498">
        <v>6</v>
      </c>
      <c r="F5498">
        <v>5805</v>
      </c>
      <c r="G5498" t="s">
        <v>69</v>
      </c>
      <c r="H5498" t="s">
        <v>70</v>
      </c>
      <c r="I5498" t="s">
        <v>28</v>
      </c>
      <c r="J5498">
        <v>3995</v>
      </c>
      <c r="K5498" t="s">
        <v>28</v>
      </c>
      <c r="L5498">
        <v>10</v>
      </c>
      <c r="M5498">
        <v>691.49423339999998</v>
      </c>
      <c r="N5498">
        <v>38.871398489999997</v>
      </c>
      <c r="O5498">
        <v>4.9075431470000002</v>
      </c>
      <c r="P5498">
        <v>49.004789440000003</v>
      </c>
      <c r="Q5498">
        <v>319.78215010000002</v>
      </c>
      <c r="R5498">
        <v>21.082936780000001</v>
      </c>
      <c r="S5498">
        <v>2.6252443329999999</v>
      </c>
      <c r="T5498">
        <v>25.848422679999999</v>
      </c>
      <c r="U5498">
        <v>319.78215010000002</v>
      </c>
      <c r="V5498">
        <v>21.082936780000001</v>
      </c>
      <c r="W5498">
        <v>2.6252443329999999</v>
      </c>
      <c r="X5498">
        <v>25.848422679999999</v>
      </c>
    </row>
    <row r="5499" spans="1:24" x14ac:dyDescent="0.25">
      <c r="A5499">
        <v>58</v>
      </c>
      <c r="B5499" s="1">
        <v>40749</v>
      </c>
      <c r="C5499" s="2">
        <f t="shared" si="85"/>
        <v>7</v>
      </c>
      <c r="D5499" s="2" t="s">
        <v>7498</v>
      </c>
      <c r="E5499">
        <v>7</v>
      </c>
      <c r="F5499">
        <v>5805</v>
      </c>
      <c r="G5499" t="s">
        <v>69</v>
      </c>
      <c r="H5499" t="s">
        <v>70</v>
      </c>
      <c r="I5499" t="s">
        <v>28</v>
      </c>
      <c r="J5499">
        <v>3995</v>
      </c>
      <c r="K5499" t="s">
        <v>28</v>
      </c>
      <c r="L5499">
        <v>10</v>
      </c>
      <c r="M5499">
        <v>665.86918860000003</v>
      </c>
      <c r="N5499">
        <v>60.048470399999999</v>
      </c>
      <c r="O5499">
        <v>9.5074789329999998</v>
      </c>
      <c r="P5499">
        <v>71.918153070000002</v>
      </c>
      <c r="Q5499">
        <v>394.82559939999999</v>
      </c>
      <c r="R5499">
        <v>27.74077346</v>
      </c>
      <c r="S5499">
        <v>3.5494842000000002</v>
      </c>
      <c r="T5499">
        <v>35.8549346</v>
      </c>
      <c r="U5499">
        <v>394.82559939999999</v>
      </c>
      <c r="V5499">
        <v>27.74077346</v>
      </c>
      <c r="W5499">
        <v>3.5494842000000002</v>
      </c>
      <c r="X5499">
        <v>35.8549346</v>
      </c>
    </row>
    <row r="5500" spans="1:24" x14ac:dyDescent="0.25">
      <c r="A5500">
        <v>58</v>
      </c>
      <c r="B5500" s="1">
        <v>40750</v>
      </c>
      <c r="C5500" s="2">
        <f t="shared" si="85"/>
        <v>7</v>
      </c>
      <c r="D5500" s="2" t="s">
        <v>7498</v>
      </c>
      <c r="E5500">
        <v>7</v>
      </c>
      <c r="F5500">
        <v>5805</v>
      </c>
      <c r="G5500" t="s">
        <v>69</v>
      </c>
      <c r="H5500" t="s">
        <v>70</v>
      </c>
      <c r="I5500" t="s">
        <v>28</v>
      </c>
      <c r="J5500">
        <v>3995</v>
      </c>
      <c r="K5500" t="s">
        <v>28</v>
      </c>
      <c r="L5500">
        <v>10</v>
      </c>
      <c r="M5500">
        <v>665.86918860000003</v>
      </c>
      <c r="N5500">
        <v>60.048470399999999</v>
      </c>
      <c r="O5500">
        <v>9.5074789329999998</v>
      </c>
      <c r="P5500">
        <v>71.918153070000002</v>
      </c>
      <c r="Q5500">
        <v>394.82559939999999</v>
      </c>
      <c r="R5500">
        <v>27.74077346</v>
      </c>
      <c r="S5500">
        <v>3.5494842000000002</v>
      </c>
      <c r="T5500">
        <v>35.8549346</v>
      </c>
      <c r="U5500">
        <v>394.82559939999999</v>
      </c>
      <c r="V5500">
        <v>27.74077346</v>
      </c>
      <c r="W5500">
        <v>3.5494842000000002</v>
      </c>
      <c r="X5500">
        <v>35.8549346</v>
      </c>
    </row>
    <row r="5501" spans="1:24" x14ac:dyDescent="0.25">
      <c r="A5501">
        <v>58</v>
      </c>
      <c r="B5501" s="1">
        <v>40751</v>
      </c>
      <c r="C5501" s="2">
        <f t="shared" si="85"/>
        <v>7</v>
      </c>
      <c r="D5501" s="2" t="s">
        <v>7498</v>
      </c>
      <c r="E5501">
        <v>7</v>
      </c>
      <c r="F5501">
        <v>5805</v>
      </c>
      <c r="G5501" t="s">
        <v>69</v>
      </c>
      <c r="H5501" t="s">
        <v>70</v>
      </c>
      <c r="I5501" t="s">
        <v>28</v>
      </c>
      <c r="J5501">
        <v>3995</v>
      </c>
      <c r="K5501" t="s">
        <v>28</v>
      </c>
      <c r="L5501">
        <v>10</v>
      </c>
      <c r="M5501">
        <v>665.86918860000003</v>
      </c>
      <c r="N5501">
        <v>60.048470399999999</v>
      </c>
      <c r="O5501">
        <v>9.5074789329999998</v>
      </c>
      <c r="P5501">
        <v>71.918153070000002</v>
      </c>
      <c r="Q5501">
        <v>394.82559939999999</v>
      </c>
      <c r="R5501">
        <v>27.74077346</v>
      </c>
      <c r="S5501">
        <v>3.5494842000000002</v>
      </c>
      <c r="T5501">
        <v>35.8549346</v>
      </c>
      <c r="U5501">
        <v>394.82559939999999</v>
      </c>
      <c r="V5501">
        <v>27.74077346</v>
      </c>
      <c r="W5501">
        <v>3.5494842000000002</v>
      </c>
      <c r="X5501">
        <v>35.8549346</v>
      </c>
    </row>
    <row r="5502" spans="1:24" x14ac:dyDescent="0.25">
      <c r="A5502">
        <v>58</v>
      </c>
      <c r="B5502" s="1">
        <v>40752</v>
      </c>
      <c r="C5502" s="2">
        <f t="shared" si="85"/>
        <v>7</v>
      </c>
      <c r="D5502" s="2" t="s">
        <v>7498</v>
      </c>
      <c r="E5502">
        <v>7</v>
      </c>
      <c r="F5502">
        <v>5805</v>
      </c>
      <c r="G5502" t="s">
        <v>69</v>
      </c>
      <c r="H5502" t="s">
        <v>70</v>
      </c>
      <c r="I5502" t="s">
        <v>28</v>
      </c>
      <c r="J5502">
        <v>3995</v>
      </c>
      <c r="K5502" t="s">
        <v>28</v>
      </c>
      <c r="L5502">
        <v>10</v>
      </c>
      <c r="M5502">
        <v>665.86918860000003</v>
      </c>
      <c r="N5502">
        <v>60.048470399999999</v>
      </c>
      <c r="O5502">
        <v>9.5074789329999998</v>
      </c>
      <c r="P5502">
        <v>71.918153070000002</v>
      </c>
      <c r="Q5502">
        <v>394.82559939999999</v>
      </c>
      <c r="R5502">
        <v>27.74077346</v>
      </c>
      <c r="S5502">
        <v>3.5494842000000002</v>
      </c>
      <c r="T5502">
        <v>35.8549346</v>
      </c>
      <c r="U5502">
        <v>394.82559939999999</v>
      </c>
      <c r="V5502">
        <v>27.74077346</v>
      </c>
      <c r="W5502">
        <v>3.5494842000000002</v>
      </c>
      <c r="X5502">
        <v>35.8549346</v>
      </c>
    </row>
    <row r="5503" spans="1:24" x14ac:dyDescent="0.25">
      <c r="A5503">
        <v>58</v>
      </c>
      <c r="B5503" s="1">
        <v>40753</v>
      </c>
      <c r="C5503" s="2">
        <f t="shared" si="85"/>
        <v>7</v>
      </c>
      <c r="D5503" s="2" t="s">
        <v>7498</v>
      </c>
      <c r="E5503">
        <v>7</v>
      </c>
      <c r="F5503">
        <v>5805</v>
      </c>
      <c r="G5503" t="s">
        <v>69</v>
      </c>
      <c r="H5503" t="s">
        <v>70</v>
      </c>
      <c r="I5503" t="s">
        <v>28</v>
      </c>
      <c r="J5503">
        <v>3995</v>
      </c>
      <c r="K5503" t="s">
        <v>28</v>
      </c>
      <c r="L5503">
        <v>10</v>
      </c>
      <c r="M5503">
        <v>665.86918860000003</v>
      </c>
      <c r="N5503">
        <v>60.048470399999999</v>
      </c>
      <c r="O5503">
        <v>9.5074789329999998</v>
      </c>
      <c r="P5503">
        <v>71.918153070000002</v>
      </c>
      <c r="Q5503">
        <v>394.82559939999999</v>
      </c>
      <c r="R5503">
        <v>27.74077346</v>
      </c>
      <c r="S5503">
        <v>3.5494842000000002</v>
      </c>
      <c r="T5503">
        <v>35.8549346</v>
      </c>
      <c r="U5503">
        <v>394.82559939999999</v>
      </c>
      <c r="V5503">
        <v>27.74077346</v>
      </c>
      <c r="W5503">
        <v>3.5494842000000002</v>
      </c>
      <c r="X5503">
        <v>35.8549346</v>
      </c>
    </row>
    <row r="5504" spans="1:24" x14ac:dyDescent="0.25">
      <c r="A5504">
        <v>58</v>
      </c>
      <c r="B5504" s="1">
        <v>40754</v>
      </c>
      <c r="C5504" s="2">
        <f t="shared" si="85"/>
        <v>7</v>
      </c>
      <c r="D5504" s="2" t="s">
        <v>7498</v>
      </c>
      <c r="E5504">
        <v>7</v>
      </c>
      <c r="F5504">
        <v>5805</v>
      </c>
      <c r="G5504" t="s">
        <v>69</v>
      </c>
      <c r="H5504" t="s">
        <v>70</v>
      </c>
      <c r="I5504" t="s">
        <v>28</v>
      </c>
      <c r="J5504">
        <v>3995</v>
      </c>
      <c r="K5504" t="s">
        <v>28</v>
      </c>
      <c r="L5504">
        <v>10</v>
      </c>
      <c r="M5504">
        <v>665.86918860000003</v>
      </c>
      <c r="N5504">
        <v>60.048470399999999</v>
      </c>
      <c r="O5504">
        <v>9.5074789329999998</v>
      </c>
      <c r="P5504">
        <v>71.918153070000002</v>
      </c>
      <c r="Q5504">
        <v>394.82559939999999</v>
      </c>
      <c r="R5504">
        <v>27.74077346</v>
      </c>
      <c r="S5504">
        <v>3.5494842000000002</v>
      </c>
      <c r="T5504">
        <v>35.8549346</v>
      </c>
      <c r="U5504">
        <v>394.82559939999999</v>
      </c>
      <c r="V5504">
        <v>27.74077346</v>
      </c>
      <c r="W5504">
        <v>3.5494842000000002</v>
      </c>
      <c r="X5504">
        <v>35.8549346</v>
      </c>
    </row>
    <row r="5505" spans="1:24" x14ac:dyDescent="0.25">
      <c r="A5505">
        <v>58</v>
      </c>
      <c r="B5505" s="1">
        <v>40755</v>
      </c>
      <c r="C5505" s="2">
        <f t="shared" si="85"/>
        <v>7</v>
      </c>
      <c r="D5505" s="2" t="s">
        <v>7498</v>
      </c>
      <c r="E5505">
        <v>7</v>
      </c>
      <c r="F5505">
        <v>5805</v>
      </c>
      <c r="G5505" t="s">
        <v>69</v>
      </c>
      <c r="H5505" t="s">
        <v>70</v>
      </c>
      <c r="I5505" t="s">
        <v>28</v>
      </c>
      <c r="J5505">
        <v>3995</v>
      </c>
      <c r="K5505" t="s">
        <v>28</v>
      </c>
      <c r="L5505">
        <v>10</v>
      </c>
      <c r="M5505">
        <v>665.86918860000003</v>
      </c>
      <c r="N5505">
        <v>60.048470399999999</v>
      </c>
      <c r="O5505">
        <v>9.5074789329999998</v>
      </c>
      <c r="P5505">
        <v>71.918153070000002</v>
      </c>
      <c r="Q5505">
        <v>394.82559939999999</v>
      </c>
      <c r="R5505">
        <v>27.74077346</v>
      </c>
      <c r="S5505">
        <v>3.5494842000000002</v>
      </c>
      <c r="T5505">
        <v>35.8549346</v>
      </c>
      <c r="U5505">
        <v>394.82559939999999</v>
      </c>
      <c r="V5505">
        <v>27.74077346</v>
      </c>
      <c r="W5505">
        <v>3.5494842000000002</v>
      </c>
      <c r="X5505">
        <v>35.8549346</v>
      </c>
    </row>
    <row r="5506" spans="1:24" x14ac:dyDescent="0.25">
      <c r="A5506">
        <v>58</v>
      </c>
      <c r="B5506" s="1">
        <v>40756</v>
      </c>
      <c r="C5506" s="2">
        <f t="shared" si="85"/>
        <v>8</v>
      </c>
      <c r="D5506" s="2" t="s">
        <v>7498</v>
      </c>
      <c r="E5506">
        <v>7</v>
      </c>
      <c r="F5506">
        <v>5805</v>
      </c>
      <c r="G5506" t="s">
        <v>69</v>
      </c>
      <c r="H5506" t="s">
        <v>70</v>
      </c>
      <c r="I5506" t="s">
        <v>28</v>
      </c>
      <c r="J5506">
        <v>3995</v>
      </c>
      <c r="K5506" t="s">
        <v>28</v>
      </c>
      <c r="L5506">
        <v>10</v>
      </c>
      <c r="M5506">
        <v>665.86918860000003</v>
      </c>
      <c r="N5506">
        <v>60.048470399999999</v>
      </c>
      <c r="O5506">
        <v>9.5074789329999998</v>
      </c>
      <c r="P5506">
        <v>71.918153070000002</v>
      </c>
      <c r="Q5506">
        <v>394.82559939999999</v>
      </c>
      <c r="R5506">
        <v>27.74077346</v>
      </c>
      <c r="S5506">
        <v>3.5494842000000002</v>
      </c>
      <c r="T5506">
        <v>35.8549346</v>
      </c>
      <c r="U5506">
        <v>394.82559939999999</v>
      </c>
      <c r="V5506">
        <v>27.74077346</v>
      </c>
      <c r="W5506">
        <v>3.5494842000000002</v>
      </c>
      <c r="X5506">
        <v>35.8549346</v>
      </c>
    </row>
    <row r="5507" spans="1:24" x14ac:dyDescent="0.25">
      <c r="A5507">
        <v>58</v>
      </c>
      <c r="B5507" s="1">
        <v>40757</v>
      </c>
      <c r="C5507" s="2">
        <f t="shared" ref="C5507:C5570" si="86">MONTH(B5507)</f>
        <v>8</v>
      </c>
      <c r="D5507" s="2" t="s">
        <v>7498</v>
      </c>
      <c r="E5507">
        <v>7</v>
      </c>
      <c r="F5507">
        <v>5805</v>
      </c>
      <c r="G5507" t="s">
        <v>69</v>
      </c>
      <c r="H5507" t="s">
        <v>70</v>
      </c>
      <c r="I5507" t="s">
        <v>28</v>
      </c>
      <c r="J5507">
        <v>3995</v>
      </c>
      <c r="K5507" t="s">
        <v>28</v>
      </c>
      <c r="L5507">
        <v>10</v>
      </c>
      <c r="M5507">
        <v>665.86918860000003</v>
      </c>
      <c r="N5507">
        <v>60.048470399999999</v>
      </c>
      <c r="O5507">
        <v>9.5074789329999998</v>
      </c>
      <c r="P5507">
        <v>71.918153070000002</v>
      </c>
      <c r="Q5507">
        <v>394.82559939999999</v>
      </c>
      <c r="R5507">
        <v>27.74077346</v>
      </c>
      <c r="S5507">
        <v>3.5494842000000002</v>
      </c>
      <c r="T5507">
        <v>35.8549346</v>
      </c>
      <c r="U5507">
        <v>394.82559939999999</v>
      </c>
      <c r="V5507">
        <v>27.74077346</v>
      </c>
      <c r="W5507">
        <v>3.5494842000000002</v>
      </c>
      <c r="X5507">
        <v>35.8549346</v>
      </c>
    </row>
    <row r="5508" spans="1:24" x14ac:dyDescent="0.25">
      <c r="A5508">
        <v>58</v>
      </c>
      <c r="B5508" s="1">
        <v>40758</v>
      </c>
      <c r="C5508" s="2">
        <f t="shared" si="86"/>
        <v>8</v>
      </c>
      <c r="D5508" s="2" t="s">
        <v>7498</v>
      </c>
      <c r="E5508">
        <v>7</v>
      </c>
      <c r="F5508">
        <v>5805</v>
      </c>
      <c r="G5508" t="s">
        <v>69</v>
      </c>
      <c r="H5508" t="s">
        <v>70</v>
      </c>
      <c r="I5508" t="s">
        <v>28</v>
      </c>
      <c r="J5508">
        <v>3995</v>
      </c>
      <c r="K5508" t="s">
        <v>28</v>
      </c>
      <c r="L5508">
        <v>10</v>
      </c>
      <c r="M5508">
        <v>665.86918860000003</v>
      </c>
      <c r="N5508">
        <v>60.048470399999999</v>
      </c>
      <c r="O5508">
        <v>9.5074789329999998</v>
      </c>
      <c r="P5508">
        <v>71.918153070000002</v>
      </c>
      <c r="Q5508">
        <v>394.82559939999999</v>
      </c>
      <c r="R5508">
        <v>27.74077346</v>
      </c>
      <c r="S5508">
        <v>3.5494842000000002</v>
      </c>
      <c r="T5508">
        <v>35.8549346</v>
      </c>
      <c r="U5508">
        <v>394.82559939999999</v>
      </c>
      <c r="V5508">
        <v>27.74077346</v>
      </c>
      <c r="W5508">
        <v>3.5494842000000002</v>
      </c>
      <c r="X5508">
        <v>35.8549346</v>
      </c>
    </row>
    <row r="5509" spans="1:24" x14ac:dyDescent="0.25">
      <c r="A5509">
        <v>58</v>
      </c>
      <c r="B5509" s="1">
        <v>40759</v>
      </c>
      <c r="C5509" s="2">
        <f t="shared" si="86"/>
        <v>8</v>
      </c>
      <c r="D5509" s="2" t="s">
        <v>7498</v>
      </c>
      <c r="E5509">
        <v>8</v>
      </c>
      <c r="F5509">
        <v>5805</v>
      </c>
      <c r="G5509" t="s">
        <v>69</v>
      </c>
      <c r="H5509" t="s">
        <v>70</v>
      </c>
      <c r="I5509" t="s">
        <v>28</v>
      </c>
      <c r="J5509">
        <v>3995</v>
      </c>
      <c r="K5509" t="s">
        <v>28</v>
      </c>
      <c r="L5509">
        <v>10</v>
      </c>
      <c r="M5509">
        <v>119.2492266</v>
      </c>
      <c r="N5509">
        <v>9.082075949</v>
      </c>
      <c r="O5509">
        <v>1.226092373</v>
      </c>
      <c r="P5509">
        <v>10.9433436</v>
      </c>
      <c r="Q5509">
        <v>332.11017409999999</v>
      </c>
      <c r="R5509">
        <v>22.972398049999999</v>
      </c>
      <c r="S5509">
        <v>2.9973288</v>
      </c>
      <c r="T5509">
        <v>28.40050853</v>
      </c>
      <c r="U5509">
        <v>332.11017409999999</v>
      </c>
      <c r="V5509">
        <v>22.972398049999999</v>
      </c>
      <c r="W5509">
        <v>2.9973288</v>
      </c>
      <c r="X5509">
        <v>28.40050853</v>
      </c>
    </row>
    <row r="5510" spans="1:24" x14ac:dyDescent="0.25">
      <c r="A5510">
        <v>58</v>
      </c>
      <c r="B5510" s="1">
        <v>40760</v>
      </c>
      <c r="C5510" s="2">
        <f t="shared" si="86"/>
        <v>8</v>
      </c>
      <c r="D5510" s="2" t="s">
        <v>7498</v>
      </c>
      <c r="E5510">
        <v>8</v>
      </c>
      <c r="F5510">
        <v>5805</v>
      </c>
      <c r="G5510" t="s">
        <v>69</v>
      </c>
      <c r="H5510" t="s">
        <v>70</v>
      </c>
      <c r="I5510" t="s">
        <v>28</v>
      </c>
      <c r="J5510">
        <v>3995</v>
      </c>
      <c r="K5510" t="s">
        <v>28</v>
      </c>
      <c r="L5510">
        <v>10</v>
      </c>
      <c r="M5510">
        <v>119.2492266</v>
      </c>
      <c r="N5510">
        <v>9.082075949</v>
      </c>
      <c r="O5510">
        <v>1.226092373</v>
      </c>
      <c r="P5510">
        <v>10.9433436</v>
      </c>
      <c r="Q5510">
        <v>332.11017409999999</v>
      </c>
      <c r="R5510">
        <v>22.972398049999999</v>
      </c>
      <c r="S5510">
        <v>2.9973288</v>
      </c>
      <c r="T5510">
        <v>28.40050853</v>
      </c>
      <c r="U5510">
        <v>332.11017409999999</v>
      </c>
      <c r="V5510">
        <v>22.972398049999999</v>
      </c>
      <c r="W5510">
        <v>2.9973288</v>
      </c>
      <c r="X5510">
        <v>28.40050853</v>
      </c>
    </row>
    <row r="5511" spans="1:24" x14ac:dyDescent="0.25">
      <c r="A5511">
        <v>58</v>
      </c>
      <c r="B5511" s="1">
        <v>40761</v>
      </c>
      <c r="C5511" s="2">
        <f t="shared" si="86"/>
        <v>8</v>
      </c>
      <c r="D5511" s="2" t="s">
        <v>7498</v>
      </c>
      <c r="E5511">
        <v>8</v>
      </c>
      <c r="F5511">
        <v>5805</v>
      </c>
      <c r="G5511" t="s">
        <v>69</v>
      </c>
      <c r="H5511" t="s">
        <v>70</v>
      </c>
      <c r="I5511" t="s">
        <v>28</v>
      </c>
      <c r="J5511">
        <v>3995</v>
      </c>
      <c r="K5511" t="s">
        <v>28</v>
      </c>
      <c r="L5511">
        <v>10</v>
      </c>
      <c r="M5511">
        <v>119.2492266</v>
      </c>
      <c r="N5511">
        <v>9.082075949</v>
      </c>
      <c r="O5511">
        <v>1.226092373</v>
      </c>
      <c r="P5511">
        <v>10.9433436</v>
      </c>
      <c r="Q5511">
        <v>332.11017409999999</v>
      </c>
      <c r="R5511">
        <v>22.972398049999999</v>
      </c>
      <c r="S5511">
        <v>2.9973288</v>
      </c>
      <c r="T5511">
        <v>28.40050853</v>
      </c>
      <c r="U5511">
        <v>332.11017409999999</v>
      </c>
      <c r="V5511">
        <v>22.972398049999999</v>
      </c>
      <c r="W5511">
        <v>2.9973288</v>
      </c>
      <c r="X5511">
        <v>28.40050853</v>
      </c>
    </row>
    <row r="5512" spans="1:24" x14ac:dyDescent="0.25">
      <c r="A5512">
        <v>58</v>
      </c>
      <c r="B5512" s="1">
        <v>40762</v>
      </c>
      <c r="C5512" s="2">
        <f t="shared" si="86"/>
        <v>8</v>
      </c>
      <c r="D5512" s="2" t="s">
        <v>7498</v>
      </c>
      <c r="E5512">
        <v>8</v>
      </c>
      <c r="F5512">
        <v>5805</v>
      </c>
      <c r="G5512" t="s">
        <v>69</v>
      </c>
      <c r="H5512" t="s">
        <v>70</v>
      </c>
      <c r="I5512" t="s">
        <v>28</v>
      </c>
      <c r="J5512">
        <v>3995</v>
      </c>
      <c r="K5512" t="s">
        <v>28</v>
      </c>
      <c r="L5512">
        <v>10</v>
      </c>
      <c r="M5512">
        <v>119.2492266</v>
      </c>
      <c r="N5512">
        <v>9.082075949</v>
      </c>
      <c r="O5512">
        <v>1.226092373</v>
      </c>
      <c r="P5512">
        <v>10.9433436</v>
      </c>
      <c r="Q5512">
        <v>332.11017409999999</v>
      </c>
      <c r="R5512">
        <v>22.972398049999999</v>
      </c>
      <c r="S5512">
        <v>2.9973288</v>
      </c>
      <c r="T5512">
        <v>28.40050853</v>
      </c>
      <c r="U5512">
        <v>332.11017409999999</v>
      </c>
      <c r="V5512">
        <v>22.972398049999999</v>
      </c>
      <c r="W5512">
        <v>2.9973288</v>
      </c>
      <c r="X5512">
        <v>28.40050853</v>
      </c>
    </row>
    <row r="5513" spans="1:24" x14ac:dyDescent="0.25">
      <c r="A5513">
        <v>58</v>
      </c>
      <c r="B5513" s="1">
        <v>40763</v>
      </c>
      <c r="C5513" s="2">
        <f t="shared" si="86"/>
        <v>8</v>
      </c>
      <c r="D5513" s="2" t="s">
        <v>7498</v>
      </c>
      <c r="E5513">
        <v>8</v>
      </c>
      <c r="F5513">
        <v>5805</v>
      </c>
      <c r="G5513" t="s">
        <v>69</v>
      </c>
      <c r="H5513" t="s">
        <v>70</v>
      </c>
      <c r="I5513" t="s">
        <v>28</v>
      </c>
      <c r="J5513">
        <v>3995</v>
      </c>
      <c r="K5513" t="s">
        <v>28</v>
      </c>
      <c r="L5513">
        <v>10</v>
      </c>
      <c r="M5513">
        <v>119.2492266</v>
      </c>
      <c r="N5513">
        <v>9.082075949</v>
      </c>
      <c r="O5513">
        <v>1.226092373</v>
      </c>
      <c r="P5513">
        <v>10.9433436</v>
      </c>
      <c r="Q5513">
        <v>332.11017409999999</v>
      </c>
      <c r="R5513">
        <v>22.972398049999999</v>
      </c>
      <c r="S5513">
        <v>2.9973288</v>
      </c>
      <c r="T5513">
        <v>28.40050853</v>
      </c>
      <c r="U5513">
        <v>332.11017409999999</v>
      </c>
      <c r="V5513">
        <v>22.972398049999999</v>
      </c>
      <c r="W5513">
        <v>2.9973288</v>
      </c>
      <c r="X5513">
        <v>28.40050853</v>
      </c>
    </row>
    <row r="5514" spans="1:24" x14ac:dyDescent="0.25">
      <c r="A5514">
        <v>58</v>
      </c>
      <c r="B5514" s="1">
        <v>40764</v>
      </c>
      <c r="C5514" s="2">
        <f t="shared" si="86"/>
        <v>8</v>
      </c>
      <c r="D5514" s="2" t="s">
        <v>7498</v>
      </c>
      <c r="E5514">
        <v>8</v>
      </c>
      <c r="F5514">
        <v>5805</v>
      </c>
      <c r="G5514" t="s">
        <v>69</v>
      </c>
      <c r="H5514" t="s">
        <v>70</v>
      </c>
      <c r="I5514" t="s">
        <v>28</v>
      </c>
      <c r="J5514">
        <v>3995</v>
      </c>
      <c r="K5514" t="s">
        <v>28</v>
      </c>
      <c r="L5514">
        <v>10</v>
      </c>
      <c r="M5514">
        <v>119.2492266</v>
      </c>
      <c r="N5514">
        <v>9.082075949</v>
      </c>
      <c r="O5514">
        <v>1.226092373</v>
      </c>
      <c r="P5514">
        <v>10.9433436</v>
      </c>
      <c r="Q5514">
        <v>332.11017409999999</v>
      </c>
      <c r="R5514">
        <v>22.972398049999999</v>
      </c>
      <c r="S5514">
        <v>2.9973288</v>
      </c>
      <c r="T5514">
        <v>28.40050853</v>
      </c>
      <c r="U5514">
        <v>332.11017409999999</v>
      </c>
      <c r="V5514">
        <v>22.972398049999999</v>
      </c>
      <c r="W5514">
        <v>2.9973288</v>
      </c>
      <c r="X5514">
        <v>28.40050853</v>
      </c>
    </row>
    <row r="5515" spans="1:24" x14ac:dyDescent="0.25">
      <c r="A5515">
        <v>58</v>
      </c>
      <c r="B5515" s="1">
        <v>40765</v>
      </c>
      <c r="C5515" s="2">
        <f t="shared" si="86"/>
        <v>8</v>
      </c>
      <c r="D5515" s="2" t="s">
        <v>7498</v>
      </c>
      <c r="E5515">
        <v>8</v>
      </c>
      <c r="F5515">
        <v>5805</v>
      </c>
      <c r="G5515" t="s">
        <v>69</v>
      </c>
      <c r="H5515" t="s">
        <v>70</v>
      </c>
      <c r="I5515" t="s">
        <v>28</v>
      </c>
      <c r="J5515">
        <v>3995</v>
      </c>
      <c r="K5515" t="s">
        <v>28</v>
      </c>
      <c r="L5515">
        <v>10</v>
      </c>
      <c r="M5515">
        <v>119.2492266</v>
      </c>
      <c r="N5515">
        <v>9.082075949</v>
      </c>
      <c r="O5515">
        <v>1.226092373</v>
      </c>
      <c r="P5515">
        <v>10.9433436</v>
      </c>
      <c r="Q5515">
        <v>332.11017409999999</v>
      </c>
      <c r="R5515">
        <v>22.972398049999999</v>
      </c>
      <c r="S5515">
        <v>2.9973288</v>
      </c>
      <c r="T5515">
        <v>28.40050853</v>
      </c>
      <c r="U5515">
        <v>332.11017409999999</v>
      </c>
      <c r="V5515">
        <v>22.972398049999999</v>
      </c>
      <c r="W5515">
        <v>2.9973288</v>
      </c>
      <c r="X5515">
        <v>28.40050853</v>
      </c>
    </row>
    <row r="5516" spans="1:24" x14ac:dyDescent="0.25">
      <c r="A5516">
        <v>58</v>
      </c>
      <c r="B5516" s="1">
        <v>40766</v>
      </c>
      <c r="C5516" s="2">
        <f t="shared" si="86"/>
        <v>8</v>
      </c>
      <c r="D5516" s="2" t="s">
        <v>7498</v>
      </c>
      <c r="E5516">
        <v>8</v>
      </c>
      <c r="F5516">
        <v>5805</v>
      </c>
      <c r="G5516" t="s">
        <v>69</v>
      </c>
      <c r="H5516" t="s">
        <v>70</v>
      </c>
      <c r="I5516" t="s">
        <v>28</v>
      </c>
      <c r="J5516">
        <v>3995</v>
      </c>
      <c r="K5516" t="s">
        <v>28</v>
      </c>
      <c r="L5516">
        <v>10</v>
      </c>
      <c r="M5516">
        <v>119.2492266</v>
      </c>
      <c r="N5516">
        <v>9.082075949</v>
      </c>
      <c r="O5516">
        <v>1.226092373</v>
      </c>
      <c r="P5516">
        <v>10.9433436</v>
      </c>
      <c r="Q5516">
        <v>332.11017409999999</v>
      </c>
      <c r="R5516">
        <v>22.972398049999999</v>
      </c>
      <c r="S5516">
        <v>2.9973288</v>
      </c>
      <c r="T5516">
        <v>28.40050853</v>
      </c>
      <c r="U5516">
        <v>332.11017409999999</v>
      </c>
      <c r="V5516">
        <v>22.972398049999999</v>
      </c>
      <c r="W5516">
        <v>2.9973288</v>
      </c>
      <c r="X5516">
        <v>28.40050853</v>
      </c>
    </row>
    <row r="5517" spans="1:24" x14ac:dyDescent="0.25">
      <c r="A5517">
        <v>58</v>
      </c>
      <c r="B5517" s="1">
        <v>40767</v>
      </c>
      <c r="C5517" s="2">
        <f t="shared" si="86"/>
        <v>8</v>
      </c>
      <c r="D5517" s="2" t="s">
        <v>7498</v>
      </c>
      <c r="E5517">
        <v>8</v>
      </c>
      <c r="F5517">
        <v>5805</v>
      </c>
      <c r="G5517" t="s">
        <v>69</v>
      </c>
      <c r="H5517" t="s">
        <v>70</v>
      </c>
      <c r="I5517" t="s">
        <v>28</v>
      </c>
      <c r="J5517">
        <v>3995</v>
      </c>
      <c r="K5517" t="s">
        <v>28</v>
      </c>
      <c r="L5517">
        <v>10</v>
      </c>
      <c r="M5517">
        <v>119.2492266</v>
      </c>
      <c r="N5517">
        <v>9.082075949</v>
      </c>
      <c r="O5517">
        <v>1.226092373</v>
      </c>
      <c r="P5517">
        <v>10.9433436</v>
      </c>
      <c r="Q5517">
        <v>332.11017409999999</v>
      </c>
      <c r="R5517">
        <v>22.972398049999999</v>
      </c>
      <c r="S5517">
        <v>2.9973288</v>
      </c>
      <c r="T5517">
        <v>28.40050853</v>
      </c>
      <c r="U5517">
        <v>332.11017409999999</v>
      </c>
      <c r="V5517">
        <v>22.972398049999999</v>
      </c>
      <c r="W5517">
        <v>2.9973288</v>
      </c>
      <c r="X5517">
        <v>28.40050853</v>
      </c>
    </row>
    <row r="5518" spans="1:24" x14ac:dyDescent="0.25">
      <c r="A5518">
        <v>58</v>
      </c>
      <c r="B5518" s="1">
        <v>40768</v>
      </c>
      <c r="C5518" s="2">
        <f t="shared" si="86"/>
        <v>8</v>
      </c>
      <c r="D5518" s="2" t="s">
        <v>7498</v>
      </c>
      <c r="E5518">
        <v>8</v>
      </c>
      <c r="F5518">
        <v>5805</v>
      </c>
      <c r="G5518" t="s">
        <v>69</v>
      </c>
      <c r="H5518" t="s">
        <v>70</v>
      </c>
      <c r="I5518" t="s">
        <v>28</v>
      </c>
      <c r="J5518">
        <v>3995</v>
      </c>
      <c r="K5518" t="s">
        <v>28</v>
      </c>
      <c r="L5518">
        <v>10</v>
      </c>
      <c r="M5518">
        <v>119.2492266</v>
      </c>
      <c r="N5518">
        <v>9.082075949</v>
      </c>
      <c r="O5518">
        <v>1.226092373</v>
      </c>
      <c r="P5518">
        <v>10.9433436</v>
      </c>
      <c r="Q5518">
        <v>332.11017409999999</v>
      </c>
      <c r="R5518">
        <v>22.972398049999999</v>
      </c>
      <c r="S5518">
        <v>2.9973288</v>
      </c>
      <c r="T5518">
        <v>28.40050853</v>
      </c>
      <c r="U5518">
        <v>332.11017409999999</v>
      </c>
      <c r="V5518">
        <v>22.972398049999999</v>
      </c>
      <c r="W5518">
        <v>2.9973288</v>
      </c>
      <c r="X5518">
        <v>28.40050853</v>
      </c>
    </row>
    <row r="5519" spans="1:24" x14ac:dyDescent="0.25">
      <c r="A5519">
        <v>58</v>
      </c>
      <c r="B5519" s="1">
        <v>40769</v>
      </c>
      <c r="C5519" s="2">
        <f t="shared" si="86"/>
        <v>8</v>
      </c>
      <c r="D5519" s="2" t="s">
        <v>7498</v>
      </c>
      <c r="E5519">
        <v>9</v>
      </c>
      <c r="F5519">
        <v>5805</v>
      </c>
      <c r="G5519" t="s">
        <v>69</v>
      </c>
      <c r="H5519" t="s">
        <v>70</v>
      </c>
      <c r="I5519" t="s">
        <v>28</v>
      </c>
      <c r="J5519">
        <v>3995</v>
      </c>
      <c r="K5519" t="s">
        <v>28</v>
      </c>
      <c r="L5519">
        <v>10</v>
      </c>
      <c r="Q5519">
        <v>330.59497529999999</v>
      </c>
      <c r="R5519">
        <v>22.940519519999999</v>
      </c>
      <c r="S5519">
        <v>2.8878022130000001</v>
      </c>
      <c r="T5519">
        <v>29.85847424</v>
      </c>
      <c r="U5519">
        <v>330.59497529999999</v>
      </c>
      <c r="V5519">
        <v>22.940519519999999</v>
      </c>
      <c r="W5519">
        <v>2.8878022130000001</v>
      </c>
      <c r="X5519">
        <v>29.85847424</v>
      </c>
    </row>
    <row r="5520" spans="1:24" x14ac:dyDescent="0.25">
      <c r="A5520">
        <v>58</v>
      </c>
      <c r="B5520" s="1">
        <v>40770</v>
      </c>
      <c r="C5520" s="2">
        <f t="shared" si="86"/>
        <v>8</v>
      </c>
      <c r="D5520" s="2" t="s">
        <v>7498</v>
      </c>
      <c r="E5520">
        <v>9</v>
      </c>
      <c r="F5520">
        <v>5805</v>
      </c>
      <c r="G5520" t="s">
        <v>69</v>
      </c>
      <c r="H5520" t="s">
        <v>70</v>
      </c>
      <c r="I5520" t="s">
        <v>28</v>
      </c>
      <c r="J5520">
        <v>3995</v>
      </c>
      <c r="K5520" t="s">
        <v>28</v>
      </c>
      <c r="L5520">
        <v>10</v>
      </c>
      <c r="Q5520">
        <v>330.59497529999999</v>
      </c>
      <c r="R5520">
        <v>22.940519519999999</v>
      </c>
      <c r="S5520">
        <v>2.8878022130000001</v>
      </c>
      <c r="T5520">
        <v>29.85847424</v>
      </c>
      <c r="U5520">
        <v>330.59497529999999</v>
      </c>
      <c r="V5520">
        <v>22.940519519999999</v>
      </c>
      <c r="W5520">
        <v>2.8878022130000001</v>
      </c>
      <c r="X5520">
        <v>29.85847424</v>
      </c>
    </row>
    <row r="5521" spans="1:24" x14ac:dyDescent="0.25">
      <c r="A5521">
        <v>58</v>
      </c>
      <c r="B5521" s="1">
        <v>40771</v>
      </c>
      <c r="C5521" s="2">
        <f t="shared" si="86"/>
        <v>8</v>
      </c>
      <c r="D5521" s="2" t="s">
        <v>7498</v>
      </c>
      <c r="E5521">
        <v>9</v>
      </c>
      <c r="F5521">
        <v>5805</v>
      </c>
      <c r="G5521" t="s">
        <v>69</v>
      </c>
      <c r="H5521" t="s">
        <v>70</v>
      </c>
      <c r="I5521" t="s">
        <v>28</v>
      </c>
      <c r="J5521">
        <v>3995</v>
      </c>
      <c r="K5521" t="s">
        <v>28</v>
      </c>
      <c r="L5521">
        <v>10</v>
      </c>
      <c r="Q5521">
        <v>330.59497529999999</v>
      </c>
      <c r="R5521">
        <v>22.940519519999999</v>
      </c>
      <c r="S5521">
        <v>2.8878022130000001</v>
      </c>
      <c r="T5521">
        <v>29.85847424</v>
      </c>
      <c r="U5521">
        <v>330.59497529999999</v>
      </c>
      <c r="V5521">
        <v>22.940519519999999</v>
      </c>
      <c r="W5521">
        <v>2.8878022130000001</v>
      </c>
      <c r="X5521">
        <v>29.85847424</v>
      </c>
    </row>
    <row r="5522" spans="1:24" x14ac:dyDescent="0.25">
      <c r="A5522">
        <v>58</v>
      </c>
      <c r="B5522" s="1">
        <v>40772</v>
      </c>
      <c r="C5522" s="2">
        <f t="shared" si="86"/>
        <v>8</v>
      </c>
      <c r="D5522" s="2" t="s">
        <v>7498</v>
      </c>
      <c r="E5522">
        <v>9</v>
      </c>
      <c r="F5522">
        <v>5805</v>
      </c>
      <c r="G5522" t="s">
        <v>69</v>
      </c>
      <c r="H5522" t="s">
        <v>70</v>
      </c>
      <c r="I5522" t="s">
        <v>28</v>
      </c>
      <c r="J5522">
        <v>3995</v>
      </c>
      <c r="K5522" t="s">
        <v>28</v>
      </c>
      <c r="L5522">
        <v>10</v>
      </c>
      <c r="Q5522">
        <v>330.59497529999999</v>
      </c>
      <c r="R5522">
        <v>22.940519519999999</v>
      </c>
      <c r="S5522">
        <v>2.8878022130000001</v>
      </c>
      <c r="T5522">
        <v>29.85847424</v>
      </c>
      <c r="U5522">
        <v>330.59497529999999</v>
      </c>
      <c r="V5522">
        <v>22.940519519999999</v>
      </c>
      <c r="W5522">
        <v>2.8878022130000001</v>
      </c>
      <c r="X5522">
        <v>29.85847424</v>
      </c>
    </row>
    <row r="5523" spans="1:24" x14ac:dyDescent="0.25">
      <c r="A5523">
        <v>58</v>
      </c>
      <c r="B5523" s="1">
        <v>40773</v>
      </c>
      <c r="C5523" s="2">
        <f t="shared" si="86"/>
        <v>8</v>
      </c>
      <c r="D5523" s="2" t="s">
        <v>7498</v>
      </c>
      <c r="E5523">
        <v>9</v>
      </c>
      <c r="F5523">
        <v>5805</v>
      </c>
      <c r="G5523" t="s">
        <v>69</v>
      </c>
      <c r="H5523" t="s">
        <v>70</v>
      </c>
      <c r="I5523" t="s">
        <v>28</v>
      </c>
      <c r="J5523">
        <v>3995</v>
      </c>
      <c r="K5523" t="s">
        <v>28</v>
      </c>
      <c r="L5523">
        <v>10</v>
      </c>
      <c r="Q5523">
        <v>330.59497529999999</v>
      </c>
      <c r="R5523">
        <v>22.940519519999999</v>
      </c>
      <c r="S5523">
        <v>2.8878022130000001</v>
      </c>
      <c r="T5523">
        <v>29.85847424</v>
      </c>
      <c r="U5523">
        <v>330.59497529999999</v>
      </c>
      <c r="V5523">
        <v>22.940519519999999</v>
      </c>
      <c r="W5523">
        <v>2.8878022130000001</v>
      </c>
      <c r="X5523">
        <v>29.85847424</v>
      </c>
    </row>
    <row r="5524" spans="1:24" x14ac:dyDescent="0.25">
      <c r="A5524">
        <v>58</v>
      </c>
      <c r="B5524" s="1">
        <v>40774</v>
      </c>
      <c r="C5524" s="2">
        <f t="shared" si="86"/>
        <v>8</v>
      </c>
      <c r="D5524" s="2" t="s">
        <v>7498</v>
      </c>
      <c r="E5524">
        <v>9</v>
      </c>
      <c r="F5524">
        <v>5805</v>
      </c>
      <c r="G5524" t="s">
        <v>69</v>
      </c>
      <c r="H5524" t="s">
        <v>70</v>
      </c>
      <c r="I5524" t="s">
        <v>28</v>
      </c>
      <c r="J5524">
        <v>3995</v>
      </c>
      <c r="K5524" t="s">
        <v>28</v>
      </c>
      <c r="L5524">
        <v>10</v>
      </c>
      <c r="Q5524">
        <v>330.59497529999999</v>
      </c>
      <c r="R5524">
        <v>22.940519519999999</v>
      </c>
      <c r="S5524">
        <v>2.8878022130000001</v>
      </c>
      <c r="T5524">
        <v>29.85847424</v>
      </c>
      <c r="U5524">
        <v>330.59497529999999</v>
      </c>
      <c r="V5524">
        <v>22.940519519999999</v>
      </c>
      <c r="W5524">
        <v>2.8878022130000001</v>
      </c>
      <c r="X5524">
        <v>29.85847424</v>
      </c>
    </row>
    <row r="5525" spans="1:24" x14ac:dyDescent="0.25">
      <c r="A5525">
        <v>58</v>
      </c>
      <c r="B5525" s="1">
        <v>40775</v>
      </c>
      <c r="C5525" s="2">
        <f t="shared" si="86"/>
        <v>8</v>
      </c>
      <c r="D5525" s="2" t="s">
        <v>7498</v>
      </c>
      <c r="E5525">
        <v>9</v>
      </c>
      <c r="F5525">
        <v>5805</v>
      </c>
      <c r="G5525" t="s">
        <v>69</v>
      </c>
      <c r="H5525" t="s">
        <v>70</v>
      </c>
      <c r="I5525" t="s">
        <v>28</v>
      </c>
      <c r="J5525">
        <v>3995</v>
      </c>
      <c r="K5525" t="s">
        <v>28</v>
      </c>
      <c r="L5525">
        <v>10</v>
      </c>
      <c r="Q5525">
        <v>330.59497529999999</v>
      </c>
      <c r="R5525">
        <v>22.940519519999999</v>
      </c>
      <c r="S5525">
        <v>2.8878022130000001</v>
      </c>
      <c r="T5525">
        <v>29.85847424</v>
      </c>
      <c r="U5525">
        <v>330.59497529999999</v>
      </c>
      <c r="V5525">
        <v>22.940519519999999</v>
      </c>
      <c r="W5525">
        <v>2.8878022130000001</v>
      </c>
      <c r="X5525">
        <v>29.85847424</v>
      </c>
    </row>
    <row r="5526" spans="1:24" x14ac:dyDescent="0.25">
      <c r="A5526">
        <v>58</v>
      </c>
      <c r="B5526" s="1">
        <v>40776</v>
      </c>
      <c r="C5526" s="2">
        <f t="shared" si="86"/>
        <v>8</v>
      </c>
      <c r="D5526" s="2" t="s">
        <v>7498</v>
      </c>
      <c r="E5526">
        <v>9</v>
      </c>
      <c r="F5526">
        <v>5805</v>
      </c>
      <c r="G5526" t="s">
        <v>69</v>
      </c>
      <c r="H5526" t="s">
        <v>70</v>
      </c>
      <c r="I5526" t="s">
        <v>28</v>
      </c>
      <c r="J5526">
        <v>3995</v>
      </c>
      <c r="K5526" t="s">
        <v>28</v>
      </c>
      <c r="L5526">
        <v>10</v>
      </c>
      <c r="Q5526">
        <v>330.59497529999999</v>
      </c>
      <c r="R5526">
        <v>22.940519519999999</v>
      </c>
      <c r="S5526">
        <v>2.8878022130000001</v>
      </c>
      <c r="T5526">
        <v>29.85847424</v>
      </c>
      <c r="U5526">
        <v>330.59497529999999</v>
      </c>
      <c r="V5526">
        <v>22.940519519999999</v>
      </c>
      <c r="W5526">
        <v>2.8878022130000001</v>
      </c>
      <c r="X5526">
        <v>29.85847424</v>
      </c>
    </row>
    <row r="5527" spans="1:24" x14ac:dyDescent="0.25">
      <c r="A5527">
        <v>58</v>
      </c>
      <c r="B5527" s="1">
        <v>40777</v>
      </c>
      <c r="C5527" s="2">
        <f t="shared" si="86"/>
        <v>8</v>
      </c>
      <c r="D5527" s="2" t="s">
        <v>7498</v>
      </c>
      <c r="E5527">
        <v>9</v>
      </c>
      <c r="F5527">
        <v>5805</v>
      </c>
      <c r="G5527" t="s">
        <v>69</v>
      </c>
      <c r="H5527" t="s">
        <v>70</v>
      </c>
      <c r="I5527" t="s">
        <v>28</v>
      </c>
      <c r="J5527">
        <v>3995</v>
      </c>
      <c r="K5527" t="s">
        <v>28</v>
      </c>
      <c r="L5527">
        <v>10</v>
      </c>
      <c r="Q5527">
        <v>330.59497529999999</v>
      </c>
      <c r="R5527">
        <v>22.940519519999999</v>
      </c>
      <c r="S5527">
        <v>2.8878022130000001</v>
      </c>
      <c r="T5527">
        <v>29.85847424</v>
      </c>
      <c r="U5527">
        <v>330.59497529999999</v>
      </c>
      <c r="V5527">
        <v>22.940519519999999</v>
      </c>
      <c r="W5527">
        <v>2.8878022130000001</v>
      </c>
      <c r="X5527">
        <v>29.85847424</v>
      </c>
    </row>
    <row r="5528" spans="1:24" x14ac:dyDescent="0.25">
      <c r="A5528">
        <v>58</v>
      </c>
      <c r="B5528" s="1">
        <v>40778</v>
      </c>
      <c r="C5528" s="2">
        <f t="shared" si="86"/>
        <v>8</v>
      </c>
      <c r="D5528" s="2" t="s">
        <v>7498</v>
      </c>
      <c r="E5528">
        <v>9</v>
      </c>
      <c r="F5528">
        <v>5805</v>
      </c>
      <c r="G5528" t="s">
        <v>69</v>
      </c>
      <c r="H5528" t="s">
        <v>70</v>
      </c>
      <c r="I5528" t="s">
        <v>28</v>
      </c>
      <c r="J5528">
        <v>3995</v>
      </c>
      <c r="K5528" t="s">
        <v>28</v>
      </c>
      <c r="L5528">
        <v>10</v>
      </c>
      <c r="Q5528">
        <v>330.59497529999999</v>
      </c>
      <c r="R5528">
        <v>22.940519519999999</v>
      </c>
      <c r="S5528">
        <v>2.8878022130000001</v>
      </c>
      <c r="T5528">
        <v>29.85847424</v>
      </c>
      <c r="U5528">
        <v>330.59497529999999</v>
      </c>
      <c r="V5528">
        <v>22.940519519999999</v>
      </c>
      <c r="W5528">
        <v>2.8878022130000001</v>
      </c>
      <c r="X5528">
        <v>29.85847424</v>
      </c>
    </row>
    <row r="5529" spans="1:24" x14ac:dyDescent="0.25">
      <c r="A5529">
        <v>58</v>
      </c>
      <c r="B5529" s="1">
        <v>40779</v>
      </c>
      <c r="C5529" s="2">
        <f t="shared" si="86"/>
        <v>8</v>
      </c>
      <c r="D5529" s="2" t="s">
        <v>7498</v>
      </c>
      <c r="E5529">
        <v>10</v>
      </c>
      <c r="F5529">
        <v>5805</v>
      </c>
      <c r="G5529" t="s">
        <v>69</v>
      </c>
      <c r="H5529" t="s">
        <v>70</v>
      </c>
      <c r="I5529" t="s">
        <v>28</v>
      </c>
      <c r="J5529">
        <v>3995</v>
      </c>
      <c r="K5529" t="s">
        <v>28</v>
      </c>
      <c r="L5529">
        <v>10</v>
      </c>
      <c r="Q5529">
        <v>164.0151947</v>
      </c>
      <c r="R5529">
        <v>10.560279019999999</v>
      </c>
      <c r="S5529">
        <v>1.3100178</v>
      </c>
      <c r="T5529">
        <v>14.65204524</v>
      </c>
      <c r="U5529">
        <v>164.0151947</v>
      </c>
      <c r="V5529">
        <v>10.560279019999999</v>
      </c>
      <c r="W5529">
        <v>1.3100178</v>
      </c>
      <c r="X5529">
        <v>14.65204524</v>
      </c>
    </row>
    <row r="5530" spans="1:24" x14ac:dyDescent="0.25">
      <c r="A5530">
        <v>58</v>
      </c>
      <c r="B5530" s="1">
        <v>40780</v>
      </c>
      <c r="C5530" s="2">
        <f t="shared" si="86"/>
        <v>8</v>
      </c>
      <c r="D5530" s="2" t="s">
        <v>7498</v>
      </c>
      <c r="E5530">
        <v>10</v>
      </c>
      <c r="F5530">
        <v>5805</v>
      </c>
      <c r="G5530" t="s">
        <v>69</v>
      </c>
      <c r="H5530" t="s">
        <v>70</v>
      </c>
      <c r="I5530" t="s">
        <v>28</v>
      </c>
      <c r="J5530">
        <v>3995</v>
      </c>
      <c r="K5530" t="s">
        <v>28</v>
      </c>
      <c r="L5530">
        <v>10</v>
      </c>
      <c r="Q5530">
        <v>164.0151947</v>
      </c>
      <c r="R5530">
        <v>10.560279019999999</v>
      </c>
      <c r="S5530">
        <v>1.3100178</v>
      </c>
      <c r="T5530">
        <v>14.65204524</v>
      </c>
      <c r="U5530">
        <v>164.0151947</v>
      </c>
      <c r="V5530">
        <v>10.560279019999999</v>
      </c>
      <c r="W5530">
        <v>1.3100178</v>
      </c>
      <c r="X5530">
        <v>14.65204524</v>
      </c>
    </row>
    <row r="5531" spans="1:24" x14ac:dyDescent="0.25">
      <c r="A5531">
        <v>58</v>
      </c>
      <c r="B5531" s="1">
        <v>40781</v>
      </c>
      <c r="C5531" s="2">
        <f t="shared" si="86"/>
        <v>8</v>
      </c>
      <c r="D5531" s="2" t="s">
        <v>7498</v>
      </c>
      <c r="E5531">
        <v>10</v>
      </c>
      <c r="F5531">
        <v>5805</v>
      </c>
      <c r="G5531" t="s">
        <v>69</v>
      </c>
      <c r="H5531" t="s">
        <v>70</v>
      </c>
      <c r="I5531" t="s">
        <v>28</v>
      </c>
      <c r="J5531">
        <v>3995</v>
      </c>
      <c r="K5531" t="s">
        <v>28</v>
      </c>
      <c r="L5531">
        <v>10</v>
      </c>
      <c r="Q5531">
        <v>164.0151947</v>
      </c>
      <c r="R5531">
        <v>10.560279019999999</v>
      </c>
      <c r="S5531">
        <v>1.3100178</v>
      </c>
      <c r="T5531">
        <v>14.65204524</v>
      </c>
      <c r="U5531">
        <v>164.0151947</v>
      </c>
      <c r="V5531">
        <v>10.560279019999999</v>
      </c>
      <c r="W5531">
        <v>1.3100178</v>
      </c>
      <c r="X5531">
        <v>14.65204524</v>
      </c>
    </row>
    <row r="5532" spans="1:24" x14ac:dyDescent="0.25">
      <c r="A5532">
        <v>58</v>
      </c>
      <c r="B5532" s="1">
        <v>40782</v>
      </c>
      <c r="C5532" s="2">
        <f t="shared" si="86"/>
        <v>8</v>
      </c>
      <c r="D5532" s="2" t="s">
        <v>7498</v>
      </c>
      <c r="E5532">
        <v>10</v>
      </c>
      <c r="F5532">
        <v>5805</v>
      </c>
      <c r="G5532" t="s">
        <v>69</v>
      </c>
      <c r="H5532" t="s">
        <v>70</v>
      </c>
      <c r="I5532" t="s">
        <v>28</v>
      </c>
      <c r="J5532">
        <v>3995</v>
      </c>
      <c r="K5532" t="s">
        <v>28</v>
      </c>
      <c r="L5532">
        <v>10</v>
      </c>
      <c r="Q5532">
        <v>164.0151947</v>
      </c>
      <c r="R5532">
        <v>10.560279019999999</v>
      </c>
      <c r="S5532">
        <v>1.3100178</v>
      </c>
      <c r="T5532">
        <v>14.65204524</v>
      </c>
      <c r="U5532">
        <v>164.0151947</v>
      </c>
      <c r="V5532">
        <v>10.560279019999999</v>
      </c>
      <c r="W5532">
        <v>1.3100178</v>
      </c>
      <c r="X5532">
        <v>14.65204524</v>
      </c>
    </row>
    <row r="5533" spans="1:24" x14ac:dyDescent="0.25">
      <c r="A5533">
        <v>58</v>
      </c>
      <c r="B5533" s="1">
        <v>40783</v>
      </c>
      <c r="C5533" s="2">
        <f t="shared" si="86"/>
        <v>8</v>
      </c>
      <c r="D5533" s="2" t="s">
        <v>7498</v>
      </c>
      <c r="E5533">
        <v>10</v>
      </c>
      <c r="F5533">
        <v>5805</v>
      </c>
      <c r="G5533" t="s">
        <v>69</v>
      </c>
      <c r="H5533" t="s">
        <v>70</v>
      </c>
      <c r="I5533" t="s">
        <v>28</v>
      </c>
      <c r="J5533">
        <v>3995</v>
      </c>
      <c r="K5533" t="s">
        <v>28</v>
      </c>
      <c r="L5533">
        <v>10</v>
      </c>
      <c r="Q5533">
        <v>164.0151947</v>
      </c>
      <c r="R5533">
        <v>10.560279019999999</v>
      </c>
      <c r="S5533">
        <v>1.3100178</v>
      </c>
      <c r="T5533">
        <v>14.65204524</v>
      </c>
      <c r="U5533">
        <v>164.0151947</v>
      </c>
      <c r="V5533">
        <v>10.560279019999999</v>
      </c>
      <c r="W5533">
        <v>1.3100178</v>
      </c>
      <c r="X5533">
        <v>14.65204524</v>
      </c>
    </row>
    <row r="5534" spans="1:24" x14ac:dyDescent="0.25">
      <c r="A5534">
        <v>58</v>
      </c>
      <c r="B5534" s="1">
        <v>40784</v>
      </c>
      <c r="C5534" s="2">
        <f t="shared" si="86"/>
        <v>8</v>
      </c>
      <c r="D5534" s="2" t="s">
        <v>7498</v>
      </c>
      <c r="E5534">
        <v>10</v>
      </c>
      <c r="F5534">
        <v>5805</v>
      </c>
      <c r="G5534" t="s">
        <v>69</v>
      </c>
      <c r="H5534" t="s">
        <v>70</v>
      </c>
      <c r="I5534" t="s">
        <v>28</v>
      </c>
      <c r="J5534">
        <v>3995</v>
      </c>
      <c r="K5534" t="s">
        <v>28</v>
      </c>
      <c r="L5534">
        <v>10</v>
      </c>
      <c r="Q5534">
        <v>164.0151947</v>
      </c>
      <c r="R5534">
        <v>10.560279019999999</v>
      </c>
      <c r="S5534">
        <v>1.3100178</v>
      </c>
      <c r="T5534">
        <v>14.65204524</v>
      </c>
      <c r="U5534">
        <v>164.0151947</v>
      </c>
      <c r="V5534">
        <v>10.560279019999999</v>
      </c>
      <c r="W5534">
        <v>1.3100178</v>
      </c>
      <c r="X5534">
        <v>14.65204524</v>
      </c>
    </row>
    <row r="5535" spans="1:24" x14ac:dyDescent="0.25">
      <c r="A5535">
        <v>58</v>
      </c>
      <c r="B5535" s="1">
        <v>40785</v>
      </c>
      <c r="C5535" s="2">
        <f t="shared" si="86"/>
        <v>8</v>
      </c>
      <c r="D5535" s="2" t="s">
        <v>7498</v>
      </c>
      <c r="E5535">
        <v>10</v>
      </c>
      <c r="F5535">
        <v>5805</v>
      </c>
      <c r="G5535" t="s">
        <v>69</v>
      </c>
      <c r="H5535" t="s">
        <v>70</v>
      </c>
      <c r="I5535" t="s">
        <v>28</v>
      </c>
      <c r="J5535">
        <v>3995</v>
      </c>
      <c r="K5535" t="s">
        <v>28</v>
      </c>
      <c r="L5535">
        <v>10</v>
      </c>
      <c r="Q5535">
        <v>164.0151947</v>
      </c>
      <c r="R5535">
        <v>10.560279019999999</v>
      </c>
      <c r="S5535">
        <v>1.3100178</v>
      </c>
      <c r="T5535">
        <v>14.65204524</v>
      </c>
      <c r="U5535">
        <v>164.0151947</v>
      </c>
      <c r="V5535">
        <v>10.560279019999999</v>
      </c>
      <c r="W5535">
        <v>1.3100178</v>
      </c>
      <c r="X5535">
        <v>14.65204524</v>
      </c>
    </row>
    <row r="5536" spans="1:24" x14ac:dyDescent="0.25">
      <c r="A5536">
        <v>58</v>
      </c>
      <c r="B5536" s="1">
        <v>40786</v>
      </c>
      <c r="C5536" s="2">
        <f t="shared" si="86"/>
        <v>8</v>
      </c>
      <c r="D5536" s="2" t="s">
        <v>7498</v>
      </c>
      <c r="E5536">
        <v>10</v>
      </c>
      <c r="F5536">
        <v>5805</v>
      </c>
      <c r="G5536" t="s">
        <v>69</v>
      </c>
      <c r="H5536" t="s">
        <v>70</v>
      </c>
      <c r="I5536" t="s">
        <v>28</v>
      </c>
      <c r="J5536">
        <v>3995</v>
      </c>
      <c r="K5536" t="s">
        <v>28</v>
      </c>
      <c r="L5536">
        <v>10</v>
      </c>
      <c r="Q5536">
        <v>164.0151947</v>
      </c>
      <c r="R5536">
        <v>10.560279019999999</v>
      </c>
      <c r="S5536">
        <v>1.3100178</v>
      </c>
      <c r="T5536">
        <v>14.65204524</v>
      </c>
      <c r="U5536">
        <v>164.0151947</v>
      </c>
      <c r="V5536">
        <v>10.560279019999999</v>
      </c>
      <c r="W5536">
        <v>1.3100178</v>
      </c>
      <c r="X5536">
        <v>14.65204524</v>
      </c>
    </row>
    <row r="5537" spans="1:24" x14ac:dyDescent="0.25">
      <c r="A5537">
        <v>58</v>
      </c>
      <c r="B5537" s="1">
        <v>40787</v>
      </c>
      <c r="C5537" s="2">
        <f t="shared" si="86"/>
        <v>9</v>
      </c>
      <c r="D5537" s="2" t="s">
        <v>7499</v>
      </c>
      <c r="E5537">
        <v>10</v>
      </c>
      <c r="F5537">
        <v>5805</v>
      </c>
      <c r="G5537" t="s">
        <v>69</v>
      </c>
      <c r="H5537" t="s">
        <v>70</v>
      </c>
      <c r="I5537" t="s">
        <v>28</v>
      </c>
      <c r="J5537">
        <v>3995</v>
      </c>
      <c r="K5537" t="s">
        <v>28</v>
      </c>
      <c r="L5537">
        <v>10</v>
      </c>
      <c r="Q5537">
        <v>164.0151947</v>
      </c>
      <c r="R5537">
        <v>10.560279019999999</v>
      </c>
      <c r="S5537">
        <v>1.3100178</v>
      </c>
      <c r="T5537">
        <v>14.65204524</v>
      </c>
      <c r="U5537">
        <v>164.0151947</v>
      </c>
      <c r="V5537">
        <v>10.560279019999999</v>
      </c>
      <c r="W5537">
        <v>1.3100178</v>
      </c>
      <c r="X5537">
        <v>14.65204524</v>
      </c>
    </row>
    <row r="5538" spans="1:24" x14ac:dyDescent="0.25">
      <c r="A5538">
        <v>58</v>
      </c>
      <c r="B5538" s="1">
        <v>40788</v>
      </c>
      <c r="C5538" s="2">
        <f t="shared" si="86"/>
        <v>9</v>
      </c>
      <c r="D5538" s="2" t="s">
        <v>7499</v>
      </c>
      <c r="E5538">
        <v>10</v>
      </c>
      <c r="F5538">
        <v>5805</v>
      </c>
      <c r="G5538" t="s">
        <v>69</v>
      </c>
      <c r="H5538" t="s">
        <v>70</v>
      </c>
      <c r="I5538" t="s">
        <v>28</v>
      </c>
      <c r="J5538">
        <v>3995</v>
      </c>
      <c r="K5538" t="s">
        <v>28</v>
      </c>
      <c r="L5538">
        <v>10</v>
      </c>
      <c r="Q5538">
        <v>164.0151947</v>
      </c>
      <c r="R5538">
        <v>10.560279019999999</v>
      </c>
      <c r="S5538">
        <v>1.3100178</v>
      </c>
      <c r="T5538">
        <v>14.65204524</v>
      </c>
      <c r="U5538">
        <v>164.0151947</v>
      </c>
      <c r="V5538">
        <v>10.560279019999999</v>
      </c>
      <c r="W5538">
        <v>1.3100178</v>
      </c>
      <c r="X5538">
        <v>14.65204524</v>
      </c>
    </row>
    <row r="5539" spans="1:24" x14ac:dyDescent="0.25">
      <c r="A5539">
        <v>58</v>
      </c>
      <c r="B5539" s="1">
        <v>40859</v>
      </c>
      <c r="C5539" s="2">
        <f t="shared" si="86"/>
        <v>11</v>
      </c>
      <c r="D5539" s="2" t="s">
        <v>7499</v>
      </c>
      <c r="E5539">
        <v>18</v>
      </c>
      <c r="F5539">
        <v>5805</v>
      </c>
      <c r="G5539" t="s">
        <v>69</v>
      </c>
      <c r="H5539" t="s">
        <v>70</v>
      </c>
      <c r="I5539" t="s">
        <v>28</v>
      </c>
      <c r="J5539">
        <v>3995</v>
      </c>
      <c r="K5539" t="s">
        <v>28</v>
      </c>
      <c r="L5539">
        <v>6</v>
      </c>
      <c r="Q5539">
        <v>395.91293739999998</v>
      </c>
      <c r="R5539">
        <v>27.844244459999999</v>
      </c>
      <c r="S5539">
        <v>3.3912014890000002</v>
      </c>
      <c r="T5539">
        <v>40.307315580000001</v>
      </c>
      <c r="U5539">
        <v>395.91293739999998</v>
      </c>
      <c r="V5539">
        <v>27.844244459999999</v>
      </c>
      <c r="W5539">
        <v>3.3912014890000002</v>
      </c>
      <c r="X5539">
        <v>40.307315580000001</v>
      </c>
    </row>
    <row r="5540" spans="1:24" x14ac:dyDescent="0.25">
      <c r="A5540">
        <v>58</v>
      </c>
      <c r="B5540" s="1">
        <v>40860</v>
      </c>
      <c r="C5540" s="2">
        <f t="shared" si="86"/>
        <v>11</v>
      </c>
      <c r="D5540" s="2" t="s">
        <v>7499</v>
      </c>
      <c r="E5540">
        <v>18</v>
      </c>
      <c r="F5540">
        <v>5805</v>
      </c>
      <c r="G5540" t="s">
        <v>69</v>
      </c>
      <c r="H5540" t="s">
        <v>70</v>
      </c>
      <c r="I5540" t="s">
        <v>28</v>
      </c>
      <c r="J5540">
        <v>3995</v>
      </c>
      <c r="K5540" t="s">
        <v>28</v>
      </c>
      <c r="L5540">
        <v>6</v>
      </c>
      <c r="Q5540">
        <v>395.91293739999998</v>
      </c>
      <c r="R5540">
        <v>27.844244459999999</v>
      </c>
      <c r="S5540">
        <v>3.3912014890000002</v>
      </c>
      <c r="T5540">
        <v>40.307315580000001</v>
      </c>
      <c r="U5540">
        <v>395.91293739999998</v>
      </c>
      <c r="V5540">
        <v>27.844244459999999</v>
      </c>
      <c r="W5540">
        <v>3.3912014890000002</v>
      </c>
      <c r="X5540">
        <v>40.307315580000001</v>
      </c>
    </row>
    <row r="5541" spans="1:24" x14ac:dyDescent="0.25">
      <c r="A5541">
        <v>58</v>
      </c>
      <c r="B5541" s="1">
        <v>40861</v>
      </c>
      <c r="C5541" s="2">
        <f t="shared" si="86"/>
        <v>11</v>
      </c>
      <c r="D5541" s="2" t="s">
        <v>7499</v>
      </c>
      <c r="E5541">
        <v>18</v>
      </c>
      <c r="F5541">
        <v>5805</v>
      </c>
      <c r="G5541" t="s">
        <v>69</v>
      </c>
      <c r="H5541" t="s">
        <v>70</v>
      </c>
      <c r="I5541" t="s">
        <v>28</v>
      </c>
      <c r="J5541">
        <v>3995</v>
      </c>
      <c r="K5541" t="s">
        <v>28</v>
      </c>
      <c r="L5541">
        <v>6</v>
      </c>
      <c r="Q5541">
        <v>395.91293739999998</v>
      </c>
      <c r="R5541">
        <v>27.844244459999999</v>
      </c>
      <c r="S5541">
        <v>3.3912014890000002</v>
      </c>
      <c r="T5541">
        <v>40.307315580000001</v>
      </c>
      <c r="U5541">
        <v>395.91293739999998</v>
      </c>
      <c r="V5541">
        <v>27.844244459999999</v>
      </c>
      <c r="W5541">
        <v>3.3912014890000002</v>
      </c>
      <c r="X5541">
        <v>40.307315580000001</v>
      </c>
    </row>
    <row r="5542" spans="1:24" x14ac:dyDescent="0.25">
      <c r="A5542">
        <v>58</v>
      </c>
      <c r="B5542" s="1">
        <v>40862</v>
      </c>
      <c r="C5542" s="2">
        <f t="shared" si="86"/>
        <v>11</v>
      </c>
      <c r="D5542" s="2" t="s">
        <v>7499</v>
      </c>
      <c r="E5542">
        <v>18</v>
      </c>
      <c r="F5542">
        <v>5805</v>
      </c>
      <c r="G5542" t="s">
        <v>69</v>
      </c>
      <c r="H5542" t="s">
        <v>70</v>
      </c>
      <c r="I5542" t="s">
        <v>28</v>
      </c>
      <c r="J5542">
        <v>3995</v>
      </c>
      <c r="K5542" t="s">
        <v>28</v>
      </c>
      <c r="L5542">
        <v>6</v>
      </c>
      <c r="Q5542">
        <v>395.91293739999998</v>
      </c>
      <c r="R5542">
        <v>27.844244459999999</v>
      </c>
      <c r="S5542">
        <v>3.3912014890000002</v>
      </c>
      <c r="T5542">
        <v>40.307315580000001</v>
      </c>
      <c r="U5542">
        <v>395.91293739999998</v>
      </c>
      <c r="V5542">
        <v>27.844244459999999</v>
      </c>
      <c r="W5542">
        <v>3.3912014890000002</v>
      </c>
      <c r="X5542">
        <v>40.307315580000001</v>
      </c>
    </row>
    <row r="5543" spans="1:24" x14ac:dyDescent="0.25">
      <c r="A5543">
        <v>58</v>
      </c>
      <c r="B5543" s="1">
        <v>40863</v>
      </c>
      <c r="C5543" s="2">
        <f t="shared" si="86"/>
        <v>11</v>
      </c>
      <c r="D5543" s="2" t="s">
        <v>7499</v>
      </c>
      <c r="E5543">
        <v>18</v>
      </c>
      <c r="F5543">
        <v>5805</v>
      </c>
      <c r="G5543" t="s">
        <v>69</v>
      </c>
      <c r="H5543" t="s">
        <v>70</v>
      </c>
      <c r="I5543" t="s">
        <v>28</v>
      </c>
      <c r="J5543">
        <v>3995</v>
      </c>
      <c r="K5543" t="s">
        <v>28</v>
      </c>
      <c r="L5543">
        <v>6</v>
      </c>
      <c r="Q5543">
        <v>395.91293739999998</v>
      </c>
      <c r="R5543">
        <v>27.844244459999999</v>
      </c>
      <c r="S5543">
        <v>3.3912014890000002</v>
      </c>
      <c r="T5543">
        <v>40.307315580000001</v>
      </c>
      <c r="U5543">
        <v>395.91293739999998</v>
      </c>
      <c r="V5543">
        <v>27.844244459999999</v>
      </c>
      <c r="W5543">
        <v>3.3912014890000002</v>
      </c>
      <c r="X5543">
        <v>40.307315580000001</v>
      </c>
    </row>
    <row r="5544" spans="1:24" x14ac:dyDescent="0.25">
      <c r="A5544">
        <v>58</v>
      </c>
      <c r="B5544" s="1">
        <v>40864</v>
      </c>
      <c r="C5544" s="2">
        <f t="shared" si="86"/>
        <v>11</v>
      </c>
      <c r="D5544" s="2" t="s">
        <v>7499</v>
      </c>
      <c r="E5544">
        <v>18</v>
      </c>
      <c r="F5544">
        <v>5805</v>
      </c>
      <c r="G5544" t="s">
        <v>69</v>
      </c>
      <c r="H5544" t="s">
        <v>70</v>
      </c>
      <c r="I5544" t="s">
        <v>28</v>
      </c>
      <c r="J5544">
        <v>3995</v>
      </c>
      <c r="K5544" t="s">
        <v>28</v>
      </c>
      <c r="L5544">
        <v>6</v>
      </c>
      <c r="Q5544">
        <v>395.91293739999998</v>
      </c>
      <c r="R5544">
        <v>27.844244459999999</v>
      </c>
      <c r="S5544">
        <v>3.3912014890000002</v>
      </c>
      <c r="T5544">
        <v>40.307315580000001</v>
      </c>
      <c r="U5544">
        <v>395.91293739999998</v>
      </c>
      <c r="V5544">
        <v>27.844244459999999</v>
      </c>
      <c r="W5544">
        <v>3.3912014890000002</v>
      </c>
      <c r="X5544">
        <v>40.307315580000001</v>
      </c>
    </row>
    <row r="5545" spans="1:24" x14ac:dyDescent="0.25">
      <c r="A5545">
        <v>59</v>
      </c>
      <c r="B5545" s="1">
        <v>40868</v>
      </c>
      <c r="C5545" s="2">
        <f t="shared" si="86"/>
        <v>11</v>
      </c>
      <c r="D5545" s="2" t="s">
        <v>7499</v>
      </c>
      <c r="E5545">
        <v>1</v>
      </c>
      <c r="F5545">
        <v>5908</v>
      </c>
      <c r="G5545" t="s">
        <v>56</v>
      </c>
      <c r="H5545" t="s">
        <v>57</v>
      </c>
      <c r="I5545" t="s">
        <v>58</v>
      </c>
      <c r="J5545">
        <v>4000</v>
      </c>
      <c r="K5545" t="s">
        <v>58</v>
      </c>
      <c r="L5545">
        <v>10</v>
      </c>
      <c r="M5545">
        <v>73.04338439</v>
      </c>
      <c r="N5545">
        <v>6.4339468689999997</v>
      </c>
      <c r="O5545">
        <v>0.80450042700000002</v>
      </c>
      <c r="P5545">
        <v>8.7158293330000003</v>
      </c>
      <c r="Q5545">
        <v>74.178267579999996</v>
      </c>
      <c r="R5545">
        <v>5.214132051</v>
      </c>
      <c r="S5545">
        <v>0.63479127999999996</v>
      </c>
      <c r="T5545">
        <v>8.0351333870000001</v>
      </c>
      <c r="U5545">
        <v>74.178267579999996</v>
      </c>
      <c r="V5545">
        <v>5.214132051</v>
      </c>
      <c r="W5545">
        <v>0.63479127999999996</v>
      </c>
      <c r="X5545">
        <v>8.0351333870000001</v>
      </c>
    </row>
    <row r="5546" spans="1:24" x14ac:dyDescent="0.25">
      <c r="A5546">
        <v>59</v>
      </c>
      <c r="B5546" s="1">
        <v>40869</v>
      </c>
      <c r="C5546" s="2">
        <f t="shared" si="86"/>
        <v>11</v>
      </c>
      <c r="D5546" s="2" t="s">
        <v>7499</v>
      </c>
      <c r="E5546">
        <v>1</v>
      </c>
      <c r="F5546">
        <v>5908</v>
      </c>
      <c r="G5546" t="s">
        <v>56</v>
      </c>
      <c r="H5546" t="s">
        <v>57</v>
      </c>
      <c r="I5546" t="s">
        <v>58</v>
      </c>
      <c r="J5546">
        <v>4000</v>
      </c>
      <c r="K5546" t="s">
        <v>58</v>
      </c>
      <c r="L5546">
        <v>10</v>
      </c>
      <c r="M5546">
        <v>73.04338439</v>
      </c>
      <c r="N5546">
        <v>6.4339468689999997</v>
      </c>
      <c r="O5546">
        <v>0.80450042700000002</v>
      </c>
      <c r="P5546">
        <v>8.7158293330000003</v>
      </c>
      <c r="Q5546">
        <v>74.178267579999996</v>
      </c>
      <c r="R5546">
        <v>5.214132051</v>
      </c>
      <c r="S5546">
        <v>0.63479127999999996</v>
      </c>
      <c r="T5546">
        <v>8.0351333870000001</v>
      </c>
      <c r="U5546">
        <v>74.178267579999996</v>
      </c>
      <c r="V5546">
        <v>5.214132051</v>
      </c>
      <c r="W5546">
        <v>0.63479127999999996</v>
      </c>
      <c r="X5546">
        <v>8.0351333870000001</v>
      </c>
    </row>
    <row r="5547" spans="1:24" x14ac:dyDescent="0.25">
      <c r="A5547">
        <v>59</v>
      </c>
      <c r="B5547" s="1">
        <v>40870</v>
      </c>
      <c r="C5547" s="2">
        <f t="shared" si="86"/>
        <v>11</v>
      </c>
      <c r="D5547" s="2" t="s">
        <v>7499</v>
      </c>
      <c r="E5547">
        <v>1</v>
      </c>
      <c r="F5547">
        <v>5908</v>
      </c>
      <c r="G5547" t="s">
        <v>56</v>
      </c>
      <c r="H5547" t="s">
        <v>57</v>
      </c>
      <c r="I5547" t="s">
        <v>58</v>
      </c>
      <c r="J5547">
        <v>4000</v>
      </c>
      <c r="K5547" t="s">
        <v>58</v>
      </c>
      <c r="L5547">
        <v>10</v>
      </c>
      <c r="M5547">
        <v>73.04338439</v>
      </c>
      <c r="N5547">
        <v>6.4339468689999997</v>
      </c>
      <c r="O5547">
        <v>0.80450042700000002</v>
      </c>
      <c r="P5547">
        <v>8.7158293330000003</v>
      </c>
      <c r="Q5547">
        <v>74.178267579999996</v>
      </c>
      <c r="R5547">
        <v>5.214132051</v>
      </c>
      <c r="S5547">
        <v>0.63479127999999996</v>
      </c>
      <c r="T5547">
        <v>8.0351333870000001</v>
      </c>
      <c r="U5547">
        <v>74.178267579999996</v>
      </c>
      <c r="V5547">
        <v>5.214132051</v>
      </c>
      <c r="W5547">
        <v>0.63479127999999996</v>
      </c>
      <c r="X5547">
        <v>8.0351333870000001</v>
      </c>
    </row>
    <row r="5548" spans="1:24" x14ac:dyDescent="0.25">
      <c r="A5548">
        <v>59</v>
      </c>
      <c r="B5548" s="1">
        <v>40871</v>
      </c>
      <c r="C5548" s="2">
        <f t="shared" si="86"/>
        <v>11</v>
      </c>
      <c r="D5548" s="2" t="s">
        <v>7499</v>
      </c>
      <c r="E5548">
        <v>1</v>
      </c>
      <c r="F5548">
        <v>5908</v>
      </c>
      <c r="G5548" t="s">
        <v>56</v>
      </c>
      <c r="H5548" t="s">
        <v>57</v>
      </c>
      <c r="I5548" t="s">
        <v>58</v>
      </c>
      <c r="J5548">
        <v>4000</v>
      </c>
      <c r="K5548" t="s">
        <v>58</v>
      </c>
      <c r="L5548">
        <v>10</v>
      </c>
      <c r="M5548">
        <v>73.04338439</v>
      </c>
      <c r="N5548">
        <v>6.4339468689999997</v>
      </c>
      <c r="O5548">
        <v>0.80450042700000002</v>
      </c>
      <c r="P5548">
        <v>8.7158293330000003</v>
      </c>
      <c r="Q5548">
        <v>74.178267579999996</v>
      </c>
      <c r="R5548">
        <v>5.214132051</v>
      </c>
      <c r="S5548">
        <v>0.63479127999999996</v>
      </c>
      <c r="T5548">
        <v>8.0351333870000001</v>
      </c>
      <c r="U5548">
        <v>74.178267579999996</v>
      </c>
      <c r="V5548">
        <v>5.214132051</v>
      </c>
      <c r="W5548">
        <v>0.63479127999999996</v>
      </c>
      <c r="X5548">
        <v>8.0351333870000001</v>
      </c>
    </row>
    <row r="5549" spans="1:24" x14ac:dyDescent="0.25">
      <c r="A5549">
        <v>59</v>
      </c>
      <c r="B5549" s="1">
        <v>40872</v>
      </c>
      <c r="C5549" s="2">
        <f t="shared" si="86"/>
        <v>11</v>
      </c>
      <c r="D5549" s="2" t="s">
        <v>7499</v>
      </c>
      <c r="E5549">
        <v>1</v>
      </c>
      <c r="F5549">
        <v>5908</v>
      </c>
      <c r="G5549" t="s">
        <v>56</v>
      </c>
      <c r="H5549" t="s">
        <v>57</v>
      </c>
      <c r="I5549" t="s">
        <v>58</v>
      </c>
      <c r="J5549">
        <v>4000</v>
      </c>
      <c r="K5549" t="s">
        <v>58</v>
      </c>
      <c r="L5549">
        <v>10</v>
      </c>
      <c r="M5549">
        <v>73.04338439</v>
      </c>
      <c r="N5549">
        <v>6.4339468689999997</v>
      </c>
      <c r="O5549">
        <v>0.80450042700000002</v>
      </c>
      <c r="P5549">
        <v>8.7158293330000003</v>
      </c>
      <c r="Q5549">
        <v>74.178267579999996</v>
      </c>
      <c r="R5549">
        <v>5.214132051</v>
      </c>
      <c r="S5549">
        <v>0.63479127999999996</v>
      </c>
      <c r="T5549">
        <v>8.0351333870000001</v>
      </c>
      <c r="U5549">
        <v>74.178267579999996</v>
      </c>
      <c r="V5549">
        <v>5.214132051</v>
      </c>
      <c r="W5549">
        <v>0.63479127999999996</v>
      </c>
      <c r="X5549">
        <v>8.0351333870000001</v>
      </c>
    </row>
    <row r="5550" spans="1:24" x14ac:dyDescent="0.25">
      <c r="A5550">
        <v>59</v>
      </c>
      <c r="B5550" s="1">
        <v>40873</v>
      </c>
      <c r="C5550" s="2">
        <f t="shared" si="86"/>
        <v>11</v>
      </c>
      <c r="D5550" s="2" t="s">
        <v>7499</v>
      </c>
      <c r="E5550">
        <v>1</v>
      </c>
      <c r="F5550">
        <v>5908</v>
      </c>
      <c r="G5550" t="s">
        <v>56</v>
      </c>
      <c r="H5550" t="s">
        <v>57</v>
      </c>
      <c r="I5550" t="s">
        <v>58</v>
      </c>
      <c r="J5550">
        <v>4000</v>
      </c>
      <c r="K5550" t="s">
        <v>58</v>
      </c>
      <c r="L5550">
        <v>10</v>
      </c>
      <c r="M5550">
        <v>73.04338439</v>
      </c>
      <c r="N5550">
        <v>6.4339468689999997</v>
      </c>
      <c r="O5550">
        <v>0.80450042700000002</v>
      </c>
      <c r="P5550">
        <v>8.7158293330000003</v>
      </c>
      <c r="Q5550">
        <v>74.178267579999996</v>
      </c>
      <c r="R5550">
        <v>5.214132051</v>
      </c>
      <c r="S5550">
        <v>0.63479127999999996</v>
      </c>
      <c r="T5550">
        <v>8.0351333870000001</v>
      </c>
      <c r="U5550">
        <v>74.178267579999996</v>
      </c>
      <c r="V5550">
        <v>5.214132051</v>
      </c>
      <c r="W5550">
        <v>0.63479127999999996</v>
      </c>
      <c r="X5550">
        <v>8.0351333870000001</v>
      </c>
    </row>
    <row r="5551" spans="1:24" x14ac:dyDescent="0.25">
      <c r="A5551">
        <v>59</v>
      </c>
      <c r="B5551" s="1">
        <v>40874</v>
      </c>
      <c r="C5551" s="2">
        <f t="shared" si="86"/>
        <v>11</v>
      </c>
      <c r="D5551" s="2" t="s">
        <v>7499</v>
      </c>
      <c r="E5551">
        <v>1</v>
      </c>
      <c r="F5551">
        <v>5908</v>
      </c>
      <c r="G5551" t="s">
        <v>56</v>
      </c>
      <c r="H5551" t="s">
        <v>57</v>
      </c>
      <c r="I5551" t="s">
        <v>58</v>
      </c>
      <c r="J5551">
        <v>4000</v>
      </c>
      <c r="K5551" t="s">
        <v>58</v>
      </c>
      <c r="L5551">
        <v>10</v>
      </c>
      <c r="M5551">
        <v>73.04338439</v>
      </c>
      <c r="N5551">
        <v>6.4339468689999997</v>
      </c>
      <c r="O5551">
        <v>0.80450042700000002</v>
      </c>
      <c r="P5551">
        <v>8.7158293330000003</v>
      </c>
      <c r="Q5551">
        <v>74.178267579999996</v>
      </c>
      <c r="R5551">
        <v>5.214132051</v>
      </c>
      <c r="S5551">
        <v>0.63479127999999996</v>
      </c>
      <c r="T5551">
        <v>8.0351333870000001</v>
      </c>
      <c r="U5551">
        <v>74.178267579999996</v>
      </c>
      <c r="V5551">
        <v>5.214132051</v>
      </c>
      <c r="W5551">
        <v>0.63479127999999996</v>
      </c>
      <c r="X5551">
        <v>8.0351333870000001</v>
      </c>
    </row>
    <row r="5552" spans="1:24" x14ac:dyDescent="0.25">
      <c r="A5552">
        <v>59</v>
      </c>
      <c r="B5552" s="1">
        <v>40875</v>
      </c>
      <c r="C5552" s="2">
        <f t="shared" si="86"/>
        <v>11</v>
      </c>
      <c r="D5552" s="2" t="s">
        <v>7499</v>
      </c>
      <c r="E5552">
        <v>1</v>
      </c>
      <c r="F5552">
        <v>5908</v>
      </c>
      <c r="G5552" t="s">
        <v>56</v>
      </c>
      <c r="H5552" t="s">
        <v>57</v>
      </c>
      <c r="I5552" t="s">
        <v>58</v>
      </c>
      <c r="J5552">
        <v>4000</v>
      </c>
      <c r="K5552" t="s">
        <v>58</v>
      </c>
      <c r="L5552">
        <v>10</v>
      </c>
      <c r="M5552">
        <v>73.04338439</v>
      </c>
      <c r="N5552">
        <v>6.4339468689999997</v>
      </c>
      <c r="O5552">
        <v>0.80450042700000002</v>
      </c>
      <c r="P5552">
        <v>8.7158293330000003</v>
      </c>
      <c r="Q5552">
        <v>74.178267579999996</v>
      </c>
      <c r="R5552">
        <v>5.214132051</v>
      </c>
      <c r="S5552">
        <v>0.63479127999999996</v>
      </c>
      <c r="T5552">
        <v>8.0351333870000001</v>
      </c>
      <c r="U5552">
        <v>74.178267579999996</v>
      </c>
      <c r="V5552">
        <v>5.214132051</v>
      </c>
      <c r="W5552">
        <v>0.63479127999999996</v>
      </c>
      <c r="X5552">
        <v>8.0351333870000001</v>
      </c>
    </row>
    <row r="5553" spans="1:24" x14ac:dyDescent="0.25">
      <c r="A5553">
        <v>59</v>
      </c>
      <c r="B5553" s="1">
        <v>40876</v>
      </c>
      <c r="C5553" s="2">
        <f t="shared" si="86"/>
        <v>11</v>
      </c>
      <c r="D5553" s="2" t="s">
        <v>7499</v>
      </c>
      <c r="E5553">
        <v>1</v>
      </c>
      <c r="F5553">
        <v>5908</v>
      </c>
      <c r="G5553" t="s">
        <v>56</v>
      </c>
      <c r="H5553" t="s">
        <v>57</v>
      </c>
      <c r="I5553" t="s">
        <v>58</v>
      </c>
      <c r="J5553">
        <v>4000</v>
      </c>
      <c r="K5553" t="s">
        <v>58</v>
      </c>
      <c r="L5553">
        <v>10</v>
      </c>
      <c r="M5553">
        <v>73.04338439</v>
      </c>
      <c r="N5553">
        <v>6.4339468689999997</v>
      </c>
      <c r="O5553">
        <v>0.80450042700000002</v>
      </c>
      <c r="P5553">
        <v>8.7158293330000003</v>
      </c>
      <c r="Q5553">
        <v>74.178267579999996</v>
      </c>
      <c r="R5553">
        <v>5.214132051</v>
      </c>
      <c r="S5553">
        <v>0.63479127999999996</v>
      </c>
      <c r="T5553">
        <v>8.0351333870000001</v>
      </c>
      <c r="U5553">
        <v>74.178267579999996</v>
      </c>
      <c r="V5553">
        <v>5.214132051</v>
      </c>
      <c r="W5553">
        <v>0.63479127999999996</v>
      </c>
      <c r="X5553">
        <v>8.0351333870000001</v>
      </c>
    </row>
    <row r="5554" spans="1:24" x14ac:dyDescent="0.25">
      <c r="A5554">
        <v>59</v>
      </c>
      <c r="B5554" s="1">
        <v>40877</v>
      </c>
      <c r="C5554" s="2">
        <f t="shared" si="86"/>
        <v>11</v>
      </c>
      <c r="D5554" s="2" t="s">
        <v>7499</v>
      </c>
      <c r="E5554">
        <v>1</v>
      </c>
      <c r="F5554">
        <v>5908</v>
      </c>
      <c r="G5554" t="s">
        <v>56</v>
      </c>
      <c r="H5554" t="s">
        <v>57</v>
      </c>
      <c r="I5554" t="s">
        <v>58</v>
      </c>
      <c r="J5554">
        <v>4000</v>
      </c>
      <c r="K5554" t="s">
        <v>58</v>
      </c>
      <c r="L5554">
        <v>10</v>
      </c>
      <c r="M5554">
        <v>73.04338439</v>
      </c>
      <c r="N5554">
        <v>6.4339468689999997</v>
      </c>
      <c r="O5554">
        <v>0.80450042700000002</v>
      </c>
      <c r="P5554">
        <v>8.7158293330000003</v>
      </c>
      <c r="Q5554">
        <v>74.178267579999996</v>
      </c>
      <c r="R5554">
        <v>5.214132051</v>
      </c>
      <c r="S5554">
        <v>0.63479127999999996</v>
      </c>
      <c r="T5554">
        <v>8.0351333870000001</v>
      </c>
      <c r="U5554">
        <v>74.178267579999996</v>
      </c>
      <c r="V5554">
        <v>5.214132051</v>
      </c>
      <c r="W5554">
        <v>0.63479127999999996</v>
      </c>
      <c r="X5554">
        <v>8.0351333870000001</v>
      </c>
    </row>
    <row r="5555" spans="1:24" x14ac:dyDescent="0.25">
      <c r="A5555">
        <v>59</v>
      </c>
      <c r="B5555" s="1">
        <v>40878</v>
      </c>
      <c r="C5555" s="2">
        <f t="shared" si="86"/>
        <v>12</v>
      </c>
      <c r="D5555" s="2" t="s">
        <v>7500</v>
      </c>
      <c r="E5555">
        <v>2</v>
      </c>
      <c r="F5555">
        <v>5908</v>
      </c>
      <c r="G5555" t="s">
        <v>56</v>
      </c>
      <c r="H5555" t="s">
        <v>57</v>
      </c>
      <c r="I5555" t="s">
        <v>58</v>
      </c>
      <c r="J5555">
        <v>4000</v>
      </c>
      <c r="K5555" t="s">
        <v>58</v>
      </c>
      <c r="L5555">
        <v>10</v>
      </c>
      <c r="M5555">
        <v>53.942071499999997</v>
      </c>
      <c r="N5555">
        <v>4.2471465789999998</v>
      </c>
      <c r="O5555">
        <v>0.51769763999999996</v>
      </c>
      <c r="P5555">
        <v>5.9913281730000003</v>
      </c>
      <c r="Q5555">
        <v>47.967302439999997</v>
      </c>
      <c r="R5555">
        <v>3.7425455790000002</v>
      </c>
      <c r="S5555">
        <v>0.47720479999999998</v>
      </c>
      <c r="T5555">
        <v>5.1569617069999998</v>
      </c>
      <c r="U5555">
        <v>47.967302439999997</v>
      </c>
      <c r="V5555">
        <v>3.7425455790000002</v>
      </c>
      <c r="W5555">
        <v>0.47720479999999998</v>
      </c>
      <c r="X5555">
        <v>5.1569617069999998</v>
      </c>
    </row>
    <row r="5556" spans="1:24" x14ac:dyDescent="0.25">
      <c r="A5556">
        <v>59</v>
      </c>
      <c r="B5556" s="1">
        <v>40879</v>
      </c>
      <c r="C5556" s="2">
        <f t="shared" si="86"/>
        <v>12</v>
      </c>
      <c r="D5556" s="2" t="s">
        <v>7500</v>
      </c>
      <c r="E5556">
        <v>2</v>
      </c>
      <c r="F5556">
        <v>5908</v>
      </c>
      <c r="G5556" t="s">
        <v>56</v>
      </c>
      <c r="H5556" t="s">
        <v>57</v>
      </c>
      <c r="I5556" t="s">
        <v>58</v>
      </c>
      <c r="J5556">
        <v>4000</v>
      </c>
      <c r="K5556" t="s">
        <v>58</v>
      </c>
      <c r="L5556">
        <v>10</v>
      </c>
      <c r="M5556">
        <v>53.942071499999997</v>
      </c>
      <c r="N5556">
        <v>4.2471465789999998</v>
      </c>
      <c r="O5556">
        <v>0.51769763999999996</v>
      </c>
      <c r="P5556">
        <v>5.9913281730000003</v>
      </c>
      <c r="Q5556">
        <v>47.967302439999997</v>
      </c>
      <c r="R5556">
        <v>3.7425455790000002</v>
      </c>
      <c r="S5556">
        <v>0.47720479999999998</v>
      </c>
      <c r="T5556">
        <v>5.1569617069999998</v>
      </c>
      <c r="U5556">
        <v>47.967302439999997</v>
      </c>
      <c r="V5556">
        <v>3.7425455790000002</v>
      </c>
      <c r="W5556">
        <v>0.47720479999999998</v>
      </c>
      <c r="X5556">
        <v>5.1569617069999998</v>
      </c>
    </row>
    <row r="5557" spans="1:24" x14ac:dyDescent="0.25">
      <c r="A5557">
        <v>59</v>
      </c>
      <c r="B5557" s="1">
        <v>40880</v>
      </c>
      <c r="C5557" s="2">
        <f t="shared" si="86"/>
        <v>12</v>
      </c>
      <c r="D5557" s="2" t="s">
        <v>7500</v>
      </c>
      <c r="E5557">
        <v>2</v>
      </c>
      <c r="F5557">
        <v>5908</v>
      </c>
      <c r="G5557" t="s">
        <v>56</v>
      </c>
      <c r="H5557" t="s">
        <v>57</v>
      </c>
      <c r="I5557" t="s">
        <v>58</v>
      </c>
      <c r="J5557">
        <v>4000</v>
      </c>
      <c r="K5557" t="s">
        <v>58</v>
      </c>
      <c r="L5557">
        <v>10</v>
      </c>
      <c r="M5557">
        <v>53.942071499999997</v>
      </c>
      <c r="N5557">
        <v>4.2471465789999998</v>
      </c>
      <c r="O5557">
        <v>0.51769763999999996</v>
      </c>
      <c r="P5557">
        <v>5.9913281730000003</v>
      </c>
      <c r="Q5557">
        <v>47.967302439999997</v>
      </c>
      <c r="R5557">
        <v>3.7425455790000002</v>
      </c>
      <c r="S5557">
        <v>0.47720479999999998</v>
      </c>
      <c r="T5557">
        <v>5.1569617069999998</v>
      </c>
      <c r="U5557">
        <v>47.967302439999997</v>
      </c>
      <c r="V5557">
        <v>3.7425455790000002</v>
      </c>
      <c r="W5557">
        <v>0.47720479999999998</v>
      </c>
      <c r="X5557">
        <v>5.1569617069999998</v>
      </c>
    </row>
    <row r="5558" spans="1:24" x14ac:dyDescent="0.25">
      <c r="A5558">
        <v>59</v>
      </c>
      <c r="B5558" s="1">
        <v>40881</v>
      </c>
      <c r="C5558" s="2">
        <f t="shared" si="86"/>
        <v>12</v>
      </c>
      <c r="D5558" s="2" t="s">
        <v>7500</v>
      </c>
      <c r="E5558">
        <v>2</v>
      </c>
      <c r="F5558">
        <v>5908</v>
      </c>
      <c r="G5558" t="s">
        <v>56</v>
      </c>
      <c r="H5558" t="s">
        <v>57</v>
      </c>
      <c r="I5558" t="s">
        <v>58</v>
      </c>
      <c r="J5558">
        <v>4000</v>
      </c>
      <c r="K5558" t="s">
        <v>58</v>
      </c>
      <c r="L5558">
        <v>10</v>
      </c>
      <c r="M5558">
        <v>53.942071499999997</v>
      </c>
      <c r="N5558">
        <v>4.2471465789999998</v>
      </c>
      <c r="O5558">
        <v>0.51769763999999996</v>
      </c>
      <c r="P5558">
        <v>5.9913281730000003</v>
      </c>
      <c r="Q5558">
        <v>47.967302439999997</v>
      </c>
      <c r="R5558">
        <v>3.7425455790000002</v>
      </c>
      <c r="S5558">
        <v>0.47720479999999998</v>
      </c>
      <c r="T5558">
        <v>5.1569617069999998</v>
      </c>
      <c r="U5558">
        <v>47.967302439999997</v>
      </c>
      <c r="V5558">
        <v>3.7425455790000002</v>
      </c>
      <c r="W5558">
        <v>0.47720479999999998</v>
      </c>
      <c r="X5558">
        <v>5.1569617069999998</v>
      </c>
    </row>
    <row r="5559" spans="1:24" x14ac:dyDescent="0.25">
      <c r="A5559">
        <v>59</v>
      </c>
      <c r="B5559" s="1">
        <v>40882</v>
      </c>
      <c r="C5559" s="2">
        <f t="shared" si="86"/>
        <v>12</v>
      </c>
      <c r="D5559" s="2" t="s">
        <v>7500</v>
      </c>
      <c r="E5559">
        <v>2</v>
      </c>
      <c r="F5559">
        <v>5908</v>
      </c>
      <c r="G5559" t="s">
        <v>56</v>
      </c>
      <c r="H5559" t="s">
        <v>57</v>
      </c>
      <c r="I5559" t="s">
        <v>58</v>
      </c>
      <c r="J5559">
        <v>4000</v>
      </c>
      <c r="K5559" t="s">
        <v>58</v>
      </c>
      <c r="L5559">
        <v>10</v>
      </c>
      <c r="M5559">
        <v>53.942071499999997</v>
      </c>
      <c r="N5559">
        <v>4.2471465789999998</v>
      </c>
      <c r="O5559">
        <v>0.51769763999999996</v>
      </c>
      <c r="P5559">
        <v>5.9913281730000003</v>
      </c>
      <c r="Q5559">
        <v>47.967302439999997</v>
      </c>
      <c r="R5559">
        <v>3.7425455790000002</v>
      </c>
      <c r="S5559">
        <v>0.47720479999999998</v>
      </c>
      <c r="T5559">
        <v>5.1569617069999998</v>
      </c>
      <c r="U5559">
        <v>47.967302439999997</v>
      </c>
      <c r="V5559">
        <v>3.7425455790000002</v>
      </c>
      <c r="W5559">
        <v>0.47720479999999998</v>
      </c>
      <c r="X5559">
        <v>5.1569617069999998</v>
      </c>
    </row>
    <row r="5560" spans="1:24" x14ac:dyDescent="0.25">
      <c r="A5560">
        <v>59</v>
      </c>
      <c r="B5560" s="1">
        <v>40883</v>
      </c>
      <c r="C5560" s="2">
        <f t="shared" si="86"/>
        <v>12</v>
      </c>
      <c r="D5560" s="2" t="s">
        <v>7500</v>
      </c>
      <c r="E5560">
        <v>2</v>
      </c>
      <c r="F5560">
        <v>5908</v>
      </c>
      <c r="G5560" t="s">
        <v>56</v>
      </c>
      <c r="H5560" t="s">
        <v>57</v>
      </c>
      <c r="I5560" t="s">
        <v>58</v>
      </c>
      <c r="J5560">
        <v>4000</v>
      </c>
      <c r="K5560" t="s">
        <v>58</v>
      </c>
      <c r="L5560">
        <v>10</v>
      </c>
      <c r="M5560">
        <v>53.942071499999997</v>
      </c>
      <c r="N5560">
        <v>4.2471465789999998</v>
      </c>
      <c r="O5560">
        <v>0.51769763999999996</v>
      </c>
      <c r="P5560">
        <v>5.9913281730000003</v>
      </c>
      <c r="Q5560">
        <v>47.967302439999997</v>
      </c>
      <c r="R5560">
        <v>3.7425455790000002</v>
      </c>
      <c r="S5560">
        <v>0.47720479999999998</v>
      </c>
      <c r="T5560">
        <v>5.1569617069999998</v>
      </c>
      <c r="U5560">
        <v>47.967302439999997</v>
      </c>
      <c r="V5560">
        <v>3.7425455790000002</v>
      </c>
      <c r="W5560">
        <v>0.47720479999999998</v>
      </c>
      <c r="X5560">
        <v>5.1569617069999998</v>
      </c>
    </row>
    <row r="5561" spans="1:24" x14ac:dyDescent="0.25">
      <c r="A5561">
        <v>59</v>
      </c>
      <c r="B5561" s="1">
        <v>40884</v>
      </c>
      <c r="C5561" s="2">
        <f t="shared" si="86"/>
        <v>12</v>
      </c>
      <c r="D5561" s="2" t="s">
        <v>7500</v>
      </c>
      <c r="E5561">
        <v>2</v>
      </c>
      <c r="F5561">
        <v>5908</v>
      </c>
      <c r="G5561" t="s">
        <v>56</v>
      </c>
      <c r="H5561" t="s">
        <v>57</v>
      </c>
      <c r="I5561" t="s">
        <v>58</v>
      </c>
      <c r="J5561">
        <v>4000</v>
      </c>
      <c r="K5561" t="s">
        <v>58</v>
      </c>
      <c r="L5561">
        <v>10</v>
      </c>
      <c r="M5561">
        <v>53.942071499999997</v>
      </c>
      <c r="N5561">
        <v>4.2471465789999998</v>
      </c>
      <c r="O5561">
        <v>0.51769763999999996</v>
      </c>
      <c r="P5561">
        <v>5.9913281730000003</v>
      </c>
      <c r="Q5561">
        <v>47.967302439999997</v>
      </c>
      <c r="R5561">
        <v>3.7425455790000002</v>
      </c>
      <c r="S5561">
        <v>0.47720479999999998</v>
      </c>
      <c r="T5561">
        <v>5.1569617069999998</v>
      </c>
      <c r="U5561">
        <v>47.967302439999997</v>
      </c>
      <c r="V5561">
        <v>3.7425455790000002</v>
      </c>
      <c r="W5561">
        <v>0.47720479999999998</v>
      </c>
      <c r="X5561">
        <v>5.1569617069999998</v>
      </c>
    </row>
    <row r="5562" spans="1:24" x14ac:dyDescent="0.25">
      <c r="A5562">
        <v>59</v>
      </c>
      <c r="B5562" s="1">
        <v>40885</v>
      </c>
      <c r="C5562" s="2">
        <f t="shared" si="86"/>
        <v>12</v>
      </c>
      <c r="D5562" s="2" t="s">
        <v>7500</v>
      </c>
      <c r="E5562">
        <v>2</v>
      </c>
      <c r="F5562">
        <v>5908</v>
      </c>
      <c r="G5562" t="s">
        <v>56</v>
      </c>
      <c r="H5562" t="s">
        <v>57</v>
      </c>
      <c r="I5562" t="s">
        <v>58</v>
      </c>
      <c r="J5562">
        <v>4000</v>
      </c>
      <c r="K5562" t="s">
        <v>58</v>
      </c>
      <c r="L5562">
        <v>10</v>
      </c>
      <c r="M5562">
        <v>53.942071499999997</v>
      </c>
      <c r="N5562">
        <v>4.2471465789999998</v>
      </c>
      <c r="O5562">
        <v>0.51769763999999996</v>
      </c>
      <c r="P5562">
        <v>5.9913281730000003</v>
      </c>
      <c r="Q5562">
        <v>47.967302439999997</v>
      </c>
      <c r="R5562">
        <v>3.7425455790000002</v>
      </c>
      <c r="S5562">
        <v>0.47720479999999998</v>
      </c>
      <c r="T5562">
        <v>5.1569617069999998</v>
      </c>
      <c r="U5562">
        <v>47.967302439999997</v>
      </c>
      <c r="V5562">
        <v>3.7425455790000002</v>
      </c>
      <c r="W5562">
        <v>0.47720479999999998</v>
      </c>
      <c r="X5562">
        <v>5.1569617069999998</v>
      </c>
    </row>
    <row r="5563" spans="1:24" x14ac:dyDescent="0.25">
      <c r="A5563">
        <v>59</v>
      </c>
      <c r="B5563" s="1">
        <v>40886</v>
      </c>
      <c r="C5563" s="2">
        <f t="shared" si="86"/>
        <v>12</v>
      </c>
      <c r="D5563" s="2" t="s">
        <v>7500</v>
      </c>
      <c r="E5563">
        <v>2</v>
      </c>
      <c r="F5563">
        <v>5908</v>
      </c>
      <c r="G5563" t="s">
        <v>56</v>
      </c>
      <c r="H5563" t="s">
        <v>57</v>
      </c>
      <c r="I5563" t="s">
        <v>58</v>
      </c>
      <c r="J5563">
        <v>4000</v>
      </c>
      <c r="K5563" t="s">
        <v>58</v>
      </c>
      <c r="L5563">
        <v>10</v>
      </c>
      <c r="M5563">
        <v>53.942071499999997</v>
      </c>
      <c r="N5563">
        <v>4.2471465789999998</v>
      </c>
      <c r="O5563">
        <v>0.51769763999999996</v>
      </c>
      <c r="P5563">
        <v>5.9913281730000003</v>
      </c>
      <c r="Q5563">
        <v>47.967302439999997</v>
      </c>
      <c r="R5563">
        <v>3.7425455790000002</v>
      </c>
      <c r="S5563">
        <v>0.47720479999999998</v>
      </c>
      <c r="T5563">
        <v>5.1569617069999998</v>
      </c>
      <c r="U5563">
        <v>47.967302439999997</v>
      </c>
      <c r="V5563">
        <v>3.7425455790000002</v>
      </c>
      <c r="W5563">
        <v>0.47720479999999998</v>
      </c>
      <c r="X5563">
        <v>5.1569617069999998</v>
      </c>
    </row>
    <row r="5564" spans="1:24" x14ac:dyDescent="0.25">
      <c r="A5564">
        <v>59</v>
      </c>
      <c r="B5564" s="1">
        <v>40887</v>
      </c>
      <c r="C5564" s="2">
        <f t="shared" si="86"/>
        <v>12</v>
      </c>
      <c r="D5564" s="2" t="s">
        <v>7500</v>
      </c>
      <c r="E5564">
        <v>2</v>
      </c>
      <c r="F5564">
        <v>5908</v>
      </c>
      <c r="G5564" t="s">
        <v>56</v>
      </c>
      <c r="H5564" t="s">
        <v>57</v>
      </c>
      <c r="I5564" t="s">
        <v>58</v>
      </c>
      <c r="J5564">
        <v>4000</v>
      </c>
      <c r="K5564" t="s">
        <v>58</v>
      </c>
      <c r="L5564">
        <v>10</v>
      </c>
      <c r="M5564">
        <v>53.942071499999997</v>
      </c>
      <c r="N5564">
        <v>4.2471465789999998</v>
      </c>
      <c r="O5564">
        <v>0.51769763999999996</v>
      </c>
      <c r="P5564">
        <v>5.9913281730000003</v>
      </c>
      <c r="Q5564">
        <v>47.967302439999997</v>
      </c>
      <c r="R5564">
        <v>3.7425455790000002</v>
      </c>
      <c r="S5564">
        <v>0.47720479999999998</v>
      </c>
      <c r="T5564">
        <v>5.1569617069999998</v>
      </c>
      <c r="U5564">
        <v>47.967302439999997</v>
      </c>
      <c r="V5564">
        <v>3.7425455790000002</v>
      </c>
      <c r="W5564">
        <v>0.47720479999999998</v>
      </c>
      <c r="X5564">
        <v>5.1569617069999998</v>
      </c>
    </row>
    <row r="5565" spans="1:24" x14ac:dyDescent="0.25">
      <c r="A5565">
        <v>59</v>
      </c>
      <c r="B5565" s="1">
        <v>40888</v>
      </c>
      <c r="C5565" s="2">
        <f t="shared" si="86"/>
        <v>12</v>
      </c>
      <c r="D5565" s="2" t="s">
        <v>7500</v>
      </c>
      <c r="E5565">
        <v>3</v>
      </c>
      <c r="F5565">
        <v>5908</v>
      </c>
      <c r="G5565" t="s">
        <v>56</v>
      </c>
      <c r="H5565" t="s">
        <v>57</v>
      </c>
      <c r="I5565" t="s">
        <v>58</v>
      </c>
      <c r="J5565">
        <v>4000</v>
      </c>
      <c r="K5565" t="s">
        <v>58</v>
      </c>
      <c r="L5565">
        <v>10</v>
      </c>
      <c r="Q5565">
        <v>76.703002690000005</v>
      </c>
      <c r="R5565">
        <v>5.8152313439999999</v>
      </c>
      <c r="S5565">
        <v>0.65961223999999996</v>
      </c>
      <c r="T5565">
        <v>8.5759355999999993</v>
      </c>
      <c r="U5565">
        <v>76.703002690000005</v>
      </c>
      <c r="V5565">
        <v>5.8152313439999999</v>
      </c>
      <c r="W5565">
        <v>0.65961223999999996</v>
      </c>
      <c r="X5565">
        <v>8.5759355999999993</v>
      </c>
    </row>
    <row r="5566" spans="1:24" x14ac:dyDescent="0.25">
      <c r="A5566">
        <v>59</v>
      </c>
      <c r="B5566" s="1">
        <v>40889</v>
      </c>
      <c r="C5566" s="2">
        <f t="shared" si="86"/>
        <v>12</v>
      </c>
      <c r="D5566" s="2" t="s">
        <v>7500</v>
      </c>
      <c r="E5566">
        <v>3</v>
      </c>
      <c r="F5566">
        <v>5908</v>
      </c>
      <c r="G5566" t="s">
        <v>56</v>
      </c>
      <c r="H5566" t="s">
        <v>57</v>
      </c>
      <c r="I5566" t="s">
        <v>58</v>
      </c>
      <c r="J5566">
        <v>4000</v>
      </c>
      <c r="K5566" t="s">
        <v>58</v>
      </c>
      <c r="L5566">
        <v>10</v>
      </c>
      <c r="Q5566">
        <v>76.703002690000005</v>
      </c>
      <c r="R5566">
        <v>5.8152313439999999</v>
      </c>
      <c r="S5566">
        <v>0.65961223999999996</v>
      </c>
      <c r="T5566">
        <v>8.5759355999999993</v>
      </c>
      <c r="U5566">
        <v>76.703002690000005</v>
      </c>
      <c r="V5566">
        <v>5.8152313439999999</v>
      </c>
      <c r="W5566">
        <v>0.65961223999999996</v>
      </c>
      <c r="X5566">
        <v>8.5759355999999993</v>
      </c>
    </row>
    <row r="5567" spans="1:24" x14ac:dyDescent="0.25">
      <c r="A5567">
        <v>59</v>
      </c>
      <c r="B5567" s="1">
        <v>40890</v>
      </c>
      <c r="C5567" s="2">
        <f t="shared" si="86"/>
        <v>12</v>
      </c>
      <c r="D5567" s="2" t="s">
        <v>7500</v>
      </c>
      <c r="E5567">
        <v>3</v>
      </c>
      <c r="F5567">
        <v>5908</v>
      </c>
      <c r="G5567" t="s">
        <v>56</v>
      </c>
      <c r="H5567" t="s">
        <v>57</v>
      </c>
      <c r="I5567" t="s">
        <v>58</v>
      </c>
      <c r="J5567">
        <v>4000</v>
      </c>
      <c r="K5567" t="s">
        <v>58</v>
      </c>
      <c r="L5567">
        <v>10</v>
      </c>
      <c r="Q5567">
        <v>76.703002690000005</v>
      </c>
      <c r="R5567">
        <v>5.8152313439999999</v>
      </c>
      <c r="S5567">
        <v>0.65961223999999996</v>
      </c>
      <c r="T5567">
        <v>8.5759355999999993</v>
      </c>
      <c r="U5567">
        <v>76.703002690000005</v>
      </c>
      <c r="V5567">
        <v>5.8152313439999999</v>
      </c>
      <c r="W5567">
        <v>0.65961223999999996</v>
      </c>
      <c r="X5567">
        <v>8.5759355999999993</v>
      </c>
    </row>
    <row r="5568" spans="1:24" x14ac:dyDescent="0.25">
      <c r="A5568">
        <v>59</v>
      </c>
      <c r="B5568" s="1">
        <v>40891</v>
      </c>
      <c r="C5568" s="2">
        <f t="shared" si="86"/>
        <v>12</v>
      </c>
      <c r="D5568" s="2" t="s">
        <v>7500</v>
      </c>
      <c r="E5568">
        <v>3</v>
      </c>
      <c r="F5568">
        <v>5908</v>
      </c>
      <c r="G5568" t="s">
        <v>56</v>
      </c>
      <c r="H5568" t="s">
        <v>57</v>
      </c>
      <c r="I5568" t="s">
        <v>58</v>
      </c>
      <c r="J5568">
        <v>4000</v>
      </c>
      <c r="K5568" t="s">
        <v>58</v>
      </c>
      <c r="L5568">
        <v>10</v>
      </c>
      <c r="Q5568">
        <v>76.703002690000005</v>
      </c>
      <c r="R5568">
        <v>5.8152313439999999</v>
      </c>
      <c r="S5568">
        <v>0.65961223999999996</v>
      </c>
      <c r="T5568">
        <v>8.5759355999999993</v>
      </c>
      <c r="U5568">
        <v>76.703002690000005</v>
      </c>
      <c r="V5568">
        <v>5.8152313439999999</v>
      </c>
      <c r="W5568">
        <v>0.65961223999999996</v>
      </c>
      <c r="X5568">
        <v>8.5759355999999993</v>
      </c>
    </row>
    <row r="5569" spans="1:24" x14ac:dyDescent="0.25">
      <c r="A5569">
        <v>59</v>
      </c>
      <c r="B5569" s="1">
        <v>40892</v>
      </c>
      <c r="C5569" s="2">
        <f t="shared" si="86"/>
        <v>12</v>
      </c>
      <c r="D5569" s="2" t="s">
        <v>7500</v>
      </c>
      <c r="E5569">
        <v>3</v>
      </c>
      <c r="F5569">
        <v>5908</v>
      </c>
      <c r="G5569" t="s">
        <v>56</v>
      </c>
      <c r="H5569" t="s">
        <v>57</v>
      </c>
      <c r="I5569" t="s">
        <v>58</v>
      </c>
      <c r="J5569">
        <v>4000</v>
      </c>
      <c r="K5569" t="s">
        <v>58</v>
      </c>
      <c r="L5569">
        <v>10</v>
      </c>
      <c r="Q5569">
        <v>76.703002690000005</v>
      </c>
      <c r="R5569">
        <v>5.8152313439999999</v>
      </c>
      <c r="S5569">
        <v>0.65961223999999996</v>
      </c>
      <c r="T5569">
        <v>8.5759355999999993</v>
      </c>
      <c r="U5569">
        <v>76.703002690000005</v>
      </c>
      <c r="V5569">
        <v>5.8152313439999999</v>
      </c>
      <c r="W5569">
        <v>0.65961223999999996</v>
      </c>
      <c r="X5569">
        <v>8.5759355999999993</v>
      </c>
    </row>
    <row r="5570" spans="1:24" x14ac:dyDescent="0.25">
      <c r="A5570">
        <v>59</v>
      </c>
      <c r="B5570" s="1">
        <v>40893</v>
      </c>
      <c r="C5570" s="2">
        <f t="shared" si="86"/>
        <v>12</v>
      </c>
      <c r="D5570" s="2" t="s">
        <v>7500</v>
      </c>
      <c r="E5570">
        <v>3</v>
      </c>
      <c r="F5570">
        <v>5908</v>
      </c>
      <c r="G5570" t="s">
        <v>56</v>
      </c>
      <c r="H5570" t="s">
        <v>57</v>
      </c>
      <c r="I5570" t="s">
        <v>58</v>
      </c>
      <c r="J5570">
        <v>4000</v>
      </c>
      <c r="K5570" t="s">
        <v>58</v>
      </c>
      <c r="L5570">
        <v>10</v>
      </c>
      <c r="Q5570">
        <v>76.703002690000005</v>
      </c>
      <c r="R5570">
        <v>5.8152313439999999</v>
      </c>
      <c r="S5570">
        <v>0.65961223999999996</v>
      </c>
      <c r="T5570">
        <v>8.5759355999999993</v>
      </c>
      <c r="U5570">
        <v>76.703002690000005</v>
      </c>
      <c r="V5570">
        <v>5.8152313439999999</v>
      </c>
      <c r="W5570">
        <v>0.65961223999999996</v>
      </c>
      <c r="X5570">
        <v>8.5759355999999993</v>
      </c>
    </row>
    <row r="5571" spans="1:24" x14ac:dyDescent="0.25">
      <c r="A5571">
        <v>59</v>
      </c>
      <c r="B5571" s="1">
        <v>40894</v>
      </c>
      <c r="C5571" s="2">
        <f t="shared" ref="C5571:C5634" si="87">MONTH(B5571)</f>
        <v>12</v>
      </c>
      <c r="D5571" s="2" t="s">
        <v>7500</v>
      </c>
      <c r="E5571">
        <v>3</v>
      </c>
      <c r="F5571">
        <v>5908</v>
      </c>
      <c r="G5571" t="s">
        <v>56</v>
      </c>
      <c r="H5571" t="s">
        <v>57</v>
      </c>
      <c r="I5571" t="s">
        <v>58</v>
      </c>
      <c r="J5571">
        <v>4000</v>
      </c>
      <c r="K5571" t="s">
        <v>58</v>
      </c>
      <c r="L5571">
        <v>10</v>
      </c>
      <c r="Q5571">
        <v>76.703002690000005</v>
      </c>
      <c r="R5571">
        <v>5.8152313439999999</v>
      </c>
      <c r="S5571">
        <v>0.65961223999999996</v>
      </c>
      <c r="T5571">
        <v>8.5759355999999993</v>
      </c>
      <c r="U5571">
        <v>76.703002690000005</v>
      </c>
      <c r="V5571">
        <v>5.8152313439999999</v>
      </c>
      <c r="W5571">
        <v>0.65961223999999996</v>
      </c>
      <c r="X5571">
        <v>8.5759355999999993</v>
      </c>
    </row>
    <row r="5572" spans="1:24" x14ac:dyDescent="0.25">
      <c r="A5572">
        <v>59</v>
      </c>
      <c r="B5572" s="1">
        <v>40895</v>
      </c>
      <c r="C5572" s="2">
        <f t="shared" si="87"/>
        <v>12</v>
      </c>
      <c r="D5572" s="2" t="s">
        <v>7500</v>
      </c>
      <c r="E5572">
        <v>3</v>
      </c>
      <c r="F5572">
        <v>5908</v>
      </c>
      <c r="G5572" t="s">
        <v>56</v>
      </c>
      <c r="H5572" t="s">
        <v>57</v>
      </c>
      <c r="I5572" t="s">
        <v>58</v>
      </c>
      <c r="J5572">
        <v>4000</v>
      </c>
      <c r="K5572" t="s">
        <v>58</v>
      </c>
      <c r="L5572">
        <v>10</v>
      </c>
      <c r="Q5572">
        <v>76.703002690000005</v>
      </c>
      <c r="R5572">
        <v>5.8152313439999999</v>
      </c>
      <c r="S5572">
        <v>0.65961223999999996</v>
      </c>
      <c r="T5572">
        <v>8.5759355999999993</v>
      </c>
      <c r="U5572">
        <v>76.703002690000005</v>
      </c>
      <c r="V5572">
        <v>5.8152313439999999</v>
      </c>
      <c r="W5572">
        <v>0.65961223999999996</v>
      </c>
      <c r="X5572">
        <v>8.5759355999999993</v>
      </c>
    </row>
    <row r="5573" spans="1:24" x14ac:dyDescent="0.25">
      <c r="A5573">
        <v>59</v>
      </c>
      <c r="B5573" s="1">
        <v>40896</v>
      </c>
      <c r="C5573" s="2">
        <f t="shared" si="87"/>
        <v>12</v>
      </c>
      <c r="D5573" s="2" t="s">
        <v>7500</v>
      </c>
      <c r="E5573">
        <v>3</v>
      </c>
      <c r="F5573">
        <v>5908</v>
      </c>
      <c r="G5573" t="s">
        <v>56</v>
      </c>
      <c r="H5573" t="s">
        <v>57</v>
      </c>
      <c r="I5573" t="s">
        <v>58</v>
      </c>
      <c r="J5573">
        <v>4000</v>
      </c>
      <c r="K5573" t="s">
        <v>58</v>
      </c>
      <c r="L5573">
        <v>10</v>
      </c>
      <c r="Q5573">
        <v>76.703002690000005</v>
      </c>
      <c r="R5573">
        <v>5.8152313439999999</v>
      </c>
      <c r="S5573">
        <v>0.65961223999999996</v>
      </c>
      <c r="T5573">
        <v>8.5759355999999993</v>
      </c>
      <c r="U5573">
        <v>76.703002690000005</v>
      </c>
      <c r="V5573">
        <v>5.8152313439999999</v>
      </c>
      <c r="W5573">
        <v>0.65961223999999996</v>
      </c>
      <c r="X5573">
        <v>8.5759355999999993</v>
      </c>
    </row>
    <row r="5574" spans="1:24" x14ac:dyDescent="0.25">
      <c r="A5574">
        <v>59</v>
      </c>
      <c r="B5574" s="1">
        <v>40897</v>
      </c>
      <c r="C5574" s="2">
        <f t="shared" si="87"/>
        <v>12</v>
      </c>
      <c r="D5574" s="2" t="s">
        <v>7500</v>
      </c>
      <c r="E5574">
        <v>3</v>
      </c>
      <c r="F5574">
        <v>5908</v>
      </c>
      <c r="G5574" t="s">
        <v>56</v>
      </c>
      <c r="H5574" t="s">
        <v>57</v>
      </c>
      <c r="I5574" t="s">
        <v>58</v>
      </c>
      <c r="J5574">
        <v>4000</v>
      </c>
      <c r="K5574" t="s">
        <v>58</v>
      </c>
      <c r="L5574">
        <v>10</v>
      </c>
      <c r="Q5574">
        <v>76.703002690000005</v>
      </c>
      <c r="R5574">
        <v>5.8152313439999999</v>
      </c>
      <c r="S5574">
        <v>0.65961223999999996</v>
      </c>
      <c r="T5574">
        <v>8.5759355999999993</v>
      </c>
      <c r="U5574">
        <v>76.703002690000005</v>
      </c>
      <c r="V5574">
        <v>5.8152313439999999</v>
      </c>
      <c r="W5574">
        <v>0.65961223999999996</v>
      </c>
      <c r="X5574">
        <v>8.5759355999999993</v>
      </c>
    </row>
    <row r="5575" spans="1:24" x14ac:dyDescent="0.25">
      <c r="A5575">
        <v>59</v>
      </c>
      <c r="B5575" s="1">
        <v>40898</v>
      </c>
      <c r="C5575" s="2">
        <f t="shared" si="87"/>
        <v>12</v>
      </c>
      <c r="D5575" s="2" t="s">
        <v>7500</v>
      </c>
      <c r="E5575">
        <v>4</v>
      </c>
      <c r="F5575">
        <v>5908</v>
      </c>
      <c r="G5575" t="s">
        <v>56</v>
      </c>
      <c r="H5575" t="s">
        <v>57</v>
      </c>
      <c r="I5575" t="s">
        <v>58</v>
      </c>
      <c r="J5575">
        <v>4000</v>
      </c>
      <c r="K5575" t="s">
        <v>58</v>
      </c>
      <c r="L5575">
        <v>10</v>
      </c>
      <c r="M5575">
        <v>111.0051028</v>
      </c>
      <c r="N5575">
        <v>7.6465518130000003</v>
      </c>
      <c r="O5575">
        <v>0.83714904000000001</v>
      </c>
      <c r="P5575">
        <v>10.580264590000001</v>
      </c>
      <c r="Q5575">
        <v>80.696337459999995</v>
      </c>
      <c r="R5575">
        <v>5.2327307730000001</v>
      </c>
      <c r="S5575">
        <v>0.613318747</v>
      </c>
      <c r="T5575">
        <v>8.1382109600000003</v>
      </c>
      <c r="U5575">
        <v>80.696337459999995</v>
      </c>
      <c r="V5575">
        <v>5.2327307730000001</v>
      </c>
      <c r="W5575">
        <v>0.613318747</v>
      </c>
      <c r="X5575">
        <v>8.1382109600000003</v>
      </c>
    </row>
    <row r="5576" spans="1:24" x14ac:dyDescent="0.25">
      <c r="A5576">
        <v>59</v>
      </c>
      <c r="B5576" s="1">
        <v>40899</v>
      </c>
      <c r="C5576" s="2">
        <f t="shared" si="87"/>
        <v>12</v>
      </c>
      <c r="D5576" s="2" t="s">
        <v>7500</v>
      </c>
      <c r="E5576">
        <v>4</v>
      </c>
      <c r="F5576">
        <v>5908</v>
      </c>
      <c r="G5576" t="s">
        <v>56</v>
      </c>
      <c r="H5576" t="s">
        <v>57</v>
      </c>
      <c r="I5576" t="s">
        <v>58</v>
      </c>
      <c r="J5576">
        <v>4000</v>
      </c>
      <c r="K5576" t="s">
        <v>58</v>
      </c>
      <c r="L5576">
        <v>10</v>
      </c>
      <c r="M5576">
        <v>111.0051028</v>
      </c>
      <c r="N5576">
        <v>7.6465518130000003</v>
      </c>
      <c r="O5576">
        <v>0.83714904000000001</v>
      </c>
      <c r="P5576">
        <v>10.580264590000001</v>
      </c>
      <c r="Q5576">
        <v>80.696337459999995</v>
      </c>
      <c r="R5576">
        <v>5.2327307730000001</v>
      </c>
      <c r="S5576">
        <v>0.613318747</v>
      </c>
      <c r="T5576">
        <v>8.1382109600000003</v>
      </c>
      <c r="U5576">
        <v>80.696337459999995</v>
      </c>
      <c r="V5576">
        <v>5.2327307730000001</v>
      </c>
      <c r="W5576">
        <v>0.613318747</v>
      </c>
      <c r="X5576">
        <v>8.1382109600000003</v>
      </c>
    </row>
    <row r="5577" spans="1:24" x14ac:dyDescent="0.25">
      <c r="A5577">
        <v>59</v>
      </c>
      <c r="B5577" s="1">
        <v>40900</v>
      </c>
      <c r="C5577" s="2">
        <f t="shared" si="87"/>
        <v>12</v>
      </c>
      <c r="D5577" s="2" t="s">
        <v>7500</v>
      </c>
      <c r="E5577">
        <v>4</v>
      </c>
      <c r="F5577">
        <v>5908</v>
      </c>
      <c r="G5577" t="s">
        <v>56</v>
      </c>
      <c r="H5577" t="s">
        <v>57</v>
      </c>
      <c r="I5577" t="s">
        <v>58</v>
      </c>
      <c r="J5577">
        <v>4000</v>
      </c>
      <c r="K5577" t="s">
        <v>58</v>
      </c>
      <c r="L5577">
        <v>10</v>
      </c>
      <c r="M5577">
        <v>111.0051028</v>
      </c>
      <c r="N5577">
        <v>7.6465518130000003</v>
      </c>
      <c r="O5577">
        <v>0.83714904000000001</v>
      </c>
      <c r="P5577">
        <v>10.580264590000001</v>
      </c>
      <c r="Q5577">
        <v>80.696337459999995</v>
      </c>
      <c r="R5577">
        <v>5.2327307730000001</v>
      </c>
      <c r="S5577">
        <v>0.613318747</v>
      </c>
      <c r="T5577">
        <v>8.1382109600000003</v>
      </c>
      <c r="U5577">
        <v>80.696337459999995</v>
      </c>
      <c r="V5577">
        <v>5.2327307730000001</v>
      </c>
      <c r="W5577">
        <v>0.613318747</v>
      </c>
      <c r="X5577">
        <v>8.1382109600000003</v>
      </c>
    </row>
    <row r="5578" spans="1:24" x14ac:dyDescent="0.25">
      <c r="A5578">
        <v>59</v>
      </c>
      <c r="B5578" s="1">
        <v>40901</v>
      </c>
      <c r="C5578" s="2">
        <f t="shared" si="87"/>
        <v>12</v>
      </c>
      <c r="D5578" s="2" t="s">
        <v>7500</v>
      </c>
      <c r="E5578">
        <v>4</v>
      </c>
      <c r="F5578">
        <v>5908</v>
      </c>
      <c r="G5578" t="s">
        <v>56</v>
      </c>
      <c r="H5578" t="s">
        <v>57</v>
      </c>
      <c r="I5578" t="s">
        <v>58</v>
      </c>
      <c r="J5578">
        <v>4000</v>
      </c>
      <c r="K5578" t="s">
        <v>58</v>
      </c>
      <c r="L5578">
        <v>10</v>
      </c>
      <c r="M5578">
        <v>111.0051028</v>
      </c>
      <c r="N5578">
        <v>7.6465518130000003</v>
      </c>
      <c r="O5578">
        <v>0.83714904000000001</v>
      </c>
      <c r="P5578">
        <v>10.580264590000001</v>
      </c>
      <c r="Q5578">
        <v>80.696337459999995</v>
      </c>
      <c r="R5578">
        <v>5.2327307730000001</v>
      </c>
      <c r="S5578">
        <v>0.613318747</v>
      </c>
      <c r="T5578">
        <v>8.1382109600000003</v>
      </c>
      <c r="U5578">
        <v>80.696337459999995</v>
      </c>
      <c r="V5578">
        <v>5.2327307730000001</v>
      </c>
      <c r="W5578">
        <v>0.613318747</v>
      </c>
      <c r="X5578">
        <v>8.1382109600000003</v>
      </c>
    </row>
    <row r="5579" spans="1:24" x14ac:dyDescent="0.25">
      <c r="A5579">
        <v>59</v>
      </c>
      <c r="B5579" s="1">
        <v>40902</v>
      </c>
      <c r="C5579" s="2">
        <f t="shared" si="87"/>
        <v>12</v>
      </c>
      <c r="D5579" s="2" t="s">
        <v>7500</v>
      </c>
      <c r="E5579">
        <v>4</v>
      </c>
      <c r="F5579">
        <v>5908</v>
      </c>
      <c r="G5579" t="s">
        <v>56</v>
      </c>
      <c r="H5579" t="s">
        <v>57</v>
      </c>
      <c r="I5579" t="s">
        <v>58</v>
      </c>
      <c r="J5579">
        <v>4000</v>
      </c>
      <c r="K5579" t="s">
        <v>58</v>
      </c>
      <c r="L5579">
        <v>10</v>
      </c>
      <c r="M5579">
        <v>111.0051028</v>
      </c>
      <c r="N5579">
        <v>7.6465518130000003</v>
      </c>
      <c r="O5579">
        <v>0.83714904000000001</v>
      </c>
      <c r="P5579">
        <v>10.580264590000001</v>
      </c>
      <c r="Q5579">
        <v>80.696337459999995</v>
      </c>
      <c r="R5579">
        <v>5.2327307730000001</v>
      </c>
      <c r="S5579">
        <v>0.613318747</v>
      </c>
      <c r="T5579">
        <v>8.1382109600000003</v>
      </c>
      <c r="U5579">
        <v>80.696337459999995</v>
      </c>
      <c r="V5579">
        <v>5.2327307730000001</v>
      </c>
      <c r="W5579">
        <v>0.613318747</v>
      </c>
      <c r="X5579">
        <v>8.1382109600000003</v>
      </c>
    </row>
    <row r="5580" spans="1:24" x14ac:dyDescent="0.25">
      <c r="A5580">
        <v>59</v>
      </c>
      <c r="B5580" s="1">
        <v>40903</v>
      </c>
      <c r="C5580" s="2">
        <f t="shared" si="87"/>
        <v>12</v>
      </c>
      <c r="D5580" s="2" t="s">
        <v>7500</v>
      </c>
      <c r="E5580">
        <v>4</v>
      </c>
      <c r="F5580">
        <v>5908</v>
      </c>
      <c r="G5580" t="s">
        <v>56</v>
      </c>
      <c r="H5580" t="s">
        <v>57</v>
      </c>
      <c r="I5580" t="s">
        <v>58</v>
      </c>
      <c r="J5580">
        <v>4000</v>
      </c>
      <c r="K5580" t="s">
        <v>58</v>
      </c>
      <c r="L5580">
        <v>10</v>
      </c>
      <c r="M5580">
        <v>111.0051028</v>
      </c>
      <c r="N5580">
        <v>7.6465518130000003</v>
      </c>
      <c r="O5580">
        <v>0.83714904000000001</v>
      </c>
      <c r="P5580">
        <v>10.580264590000001</v>
      </c>
      <c r="Q5580">
        <v>80.696337459999995</v>
      </c>
      <c r="R5580">
        <v>5.2327307730000001</v>
      </c>
      <c r="S5580">
        <v>0.613318747</v>
      </c>
      <c r="T5580">
        <v>8.1382109600000003</v>
      </c>
      <c r="U5580">
        <v>80.696337459999995</v>
      </c>
      <c r="V5580">
        <v>5.2327307730000001</v>
      </c>
      <c r="W5580">
        <v>0.613318747</v>
      </c>
      <c r="X5580">
        <v>8.1382109600000003</v>
      </c>
    </row>
    <row r="5581" spans="1:24" x14ac:dyDescent="0.25">
      <c r="A5581">
        <v>59</v>
      </c>
      <c r="B5581" s="1">
        <v>40904</v>
      </c>
      <c r="C5581" s="2">
        <f t="shared" si="87"/>
        <v>12</v>
      </c>
      <c r="D5581" s="2" t="s">
        <v>7500</v>
      </c>
      <c r="E5581">
        <v>4</v>
      </c>
      <c r="F5581">
        <v>5908</v>
      </c>
      <c r="G5581" t="s">
        <v>56</v>
      </c>
      <c r="H5581" t="s">
        <v>57</v>
      </c>
      <c r="I5581" t="s">
        <v>58</v>
      </c>
      <c r="J5581">
        <v>4000</v>
      </c>
      <c r="K5581" t="s">
        <v>58</v>
      </c>
      <c r="L5581">
        <v>10</v>
      </c>
      <c r="M5581">
        <v>111.0051028</v>
      </c>
      <c r="N5581">
        <v>7.6465518130000003</v>
      </c>
      <c r="O5581">
        <v>0.83714904000000001</v>
      </c>
      <c r="P5581">
        <v>10.580264590000001</v>
      </c>
      <c r="Q5581">
        <v>80.696337459999995</v>
      </c>
      <c r="R5581">
        <v>5.2327307730000001</v>
      </c>
      <c r="S5581">
        <v>0.613318747</v>
      </c>
      <c r="T5581">
        <v>8.1382109600000003</v>
      </c>
      <c r="U5581">
        <v>80.696337459999995</v>
      </c>
      <c r="V5581">
        <v>5.2327307730000001</v>
      </c>
      <c r="W5581">
        <v>0.613318747</v>
      </c>
      <c r="X5581">
        <v>8.1382109600000003</v>
      </c>
    </row>
    <row r="5582" spans="1:24" x14ac:dyDescent="0.25">
      <c r="A5582">
        <v>59</v>
      </c>
      <c r="B5582" s="1">
        <v>40905</v>
      </c>
      <c r="C5582" s="2">
        <f t="shared" si="87"/>
        <v>12</v>
      </c>
      <c r="D5582" s="2" t="s">
        <v>7500</v>
      </c>
      <c r="E5582">
        <v>4</v>
      </c>
      <c r="F5582">
        <v>5908</v>
      </c>
      <c r="G5582" t="s">
        <v>56</v>
      </c>
      <c r="H5582" t="s">
        <v>57</v>
      </c>
      <c r="I5582" t="s">
        <v>58</v>
      </c>
      <c r="J5582">
        <v>4000</v>
      </c>
      <c r="K5582" t="s">
        <v>58</v>
      </c>
      <c r="L5582">
        <v>10</v>
      </c>
      <c r="M5582">
        <v>111.0051028</v>
      </c>
      <c r="N5582">
        <v>7.6465518130000003</v>
      </c>
      <c r="O5582">
        <v>0.83714904000000001</v>
      </c>
      <c r="P5582">
        <v>10.580264590000001</v>
      </c>
      <c r="Q5582">
        <v>80.696337459999995</v>
      </c>
      <c r="R5582">
        <v>5.2327307730000001</v>
      </c>
      <c r="S5582">
        <v>0.613318747</v>
      </c>
      <c r="T5582">
        <v>8.1382109600000003</v>
      </c>
      <c r="U5582">
        <v>80.696337459999995</v>
      </c>
      <c r="V5582">
        <v>5.2327307730000001</v>
      </c>
      <c r="W5582">
        <v>0.613318747</v>
      </c>
      <c r="X5582">
        <v>8.1382109600000003</v>
      </c>
    </row>
    <row r="5583" spans="1:24" x14ac:dyDescent="0.25">
      <c r="A5583">
        <v>59</v>
      </c>
      <c r="B5583" s="1">
        <v>40906</v>
      </c>
      <c r="C5583" s="2">
        <f t="shared" si="87"/>
        <v>12</v>
      </c>
      <c r="D5583" s="2" t="s">
        <v>7500</v>
      </c>
      <c r="E5583">
        <v>4</v>
      </c>
      <c r="F5583">
        <v>5908</v>
      </c>
      <c r="G5583" t="s">
        <v>56</v>
      </c>
      <c r="H5583" t="s">
        <v>57</v>
      </c>
      <c r="I5583" t="s">
        <v>58</v>
      </c>
      <c r="J5583">
        <v>4000</v>
      </c>
      <c r="K5583" t="s">
        <v>58</v>
      </c>
      <c r="L5583">
        <v>10</v>
      </c>
      <c r="M5583">
        <v>111.0051028</v>
      </c>
      <c r="N5583">
        <v>7.6465518130000003</v>
      </c>
      <c r="O5583">
        <v>0.83714904000000001</v>
      </c>
      <c r="P5583">
        <v>10.580264590000001</v>
      </c>
      <c r="Q5583">
        <v>80.696337459999995</v>
      </c>
      <c r="R5583">
        <v>5.2327307730000001</v>
      </c>
      <c r="S5583">
        <v>0.613318747</v>
      </c>
      <c r="T5583">
        <v>8.1382109600000003</v>
      </c>
      <c r="U5583">
        <v>80.696337459999995</v>
      </c>
      <c r="V5583">
        <v>5.2327307730000001</v>
      </c>
      <c r="W5583">
        <v>0.613318747</v>
      </c>
      <c r="X5583">
        <v>8.1382109600000003</v>
      </c>
    </row>
    <row r="5584" spans="1:24" x14ac:dyDescent="0.25">
      <c r="A5584">
        <v>59</v>
      </c>
      <c r="B5584" s="1">
        <v>40907</v>
      </c>
      <c r="C5584" s="2">
        <f t="shared" si="87"/>
        <v>12</v>
      </c>
      <c r="D5584" s="2" t="s">
        <v>7500</v>
      </c>
      <c r="E5584">
        <v>4</v>
      </c>
      <c r="F5584">
        <v>5908</v>
      </c>
      <c r="G5584" t="s">
        <v>56</v>
      </c>
      <c r="H5584" t="s">
        <v>57</v>
      </c>
      <c r="I5584" t="s">
        <v>58</v>
      </c>
      <c r="J5584">
        <v>4000</v>
      </c>
      <c r="K5584" t="s">
        <v>58</v>
      </c>
      <c r="L5584">
        <v>10</v>
      </c>
      <c r="M5584">
        <v>111.0051028</v>
      </c>
      <c r="N5584">
        <v>7.6465518130000003</v>
      </c>
      <c r="O5584">
        <v>0.83714904000000001</v>
      </c>
      <c r="P5584">
        <v>10.580264590000001</v>
      </c>
      <c r="Q5584">
        <v>80.696337459999995</v>
      </c>
      <c r="R5584">
        <v>5.2327307730000001</v>
      </c>
      <c r="S5584">
        <v>0.613318747</v>
      </c>
      <c r="T5584">
        <v>8.1382109600000003</v>
      </c>
      <c r="U5584">
        <v>80.696337459999995</v>
      </c>
      <c r="V5584">
        <v>5.2327307730000001</v>
      </c>
      <c r="W5584">
        <v>0.613318747</v>
      </c>
      <c r="X5584">
        <v>8.1382109600000003</v>
      </c>
    </row>
    <row r="5585" spans="1:24" x14ac:dyDescent="0.25">
      <c r="A5585">
        <v>59</v>
      </c>
      <c r="B5585" s="1">
        <v>40908</v>
      </c>
      <c r="C5585" s="2">
        <f t="shared" si="87"/>
        <v>12</v>
      </c>
      <c r="D5585" s="2" t="s">
        <v>7500</v>
      </c>
      <c r="E5585">
        <v>5</v>
      </c>
      <c r="F5585">
        <v>5908</v>
      </c>
      <c r="G5585" t="s">
        <v>56</v>
      </c>
      <c r="H5585" t="s">
        <v>57</v>
      </c>
      <c r="I5585" t="s">
        <v>58</v>
      </c>
      <c r="J5585">
        <v>4000</v>
      </c>
      <c r="K5585" t="s">
        <v>58</v>
      </c>
      <c r="L5585">
        <v>10</v>
      </c>
      <c r="Q5585">
        <v>97.189356910000001</v>
      </c>
      <c r="R5585">
        <v>7.3016636930000001</v>
      </c>
      <c r="S5585">
        <v>0.89494580000000001</v>
      </c>
      <c r="T5585">
        <v>11.942151669999999</v>
      </c>
      <c r="U5585">
        <v>97.189356910000001</v>
      </c>
      <c r="V5585">
        <v>7.3016636930000001</v>
      </c>
      <c r="W5585">
        <v>0.89494580000000001</v>
      </c>
      <c r="X5585">
        <v>11.942151669999999</v>
      </c>
    </row>
    <row r="5586" spans="1:24" x14ac:dyDescent="0.25">
      <c r="A5586">
        <v>59</v>
      </c>
      <c r="B5586" s="1">
        <v>40909</v>
      </c>
      <c r="C5586" s="2">
        <f t="shared" si="87"/>
        <v>1</v>
      </c>
      <c r="D5586" s="2" t="s">
        <v>7500</v>
      </c>
      <c r="E5586">
        <v>5</v>
      </c>
      <c r="F5586">
        <v>5908</v>
      </c>
      <c r="G5586" t="s">
        <v>56</v>
      </c>
      <c r="H5586" t="s">
        <v>57</v>
      </c>
      <c r="I5586" t="s">
        <v>58</v>
      </c>
      <c r="J5586">
        <v>4000</v>
      </c>
      <c r="K5586" t="s">
        <v>58</v>
      </c>
      <c r="L5586">
        <v>10</v>
      </c>
      <c r="Q5586">
        <v>97.189356910000001</v>
      </c>
      <c r="R5586">
        <v>7.3016636930000001</v>
      </c>
      <c r="S5586">
        <v>0.89494580000000001</v>
      </c>
      <c r="T5586">
        <v>11.942151669999999</v>
      </c>
      <c r="U5586">
        <v>97.189356910000001</v>
      </c>
      <c r="V5586">
        <v>7.3016636930000001</v>
      </c>
      <c r="W5586">
        <v>0.89494580000000001</v>
      </c>
      <c r="X5586">
        <v>11.942151669999999</v>
      </c>
    </row>
    <row r="5587" spans="1:24" x14ac:dyDescent="0.25">
      <c r="A5587">
        <v>59</v>
      </c>
      <c r="B5587" s="1">
        <v>40910</v>
      </c>
      <c r="C5587" s="2">
        <f t="shared" si="87"/>
        <v>1</v>
      </c>
      <c r="D5587" s="2" t="s">
        <v>7500</v>
      </c>
      <c r="E5587">
        <v>5</v>
      </c>
      <c r="F5587">
        <v>5908</v>
      </c>
      <c r="G5587" t="s">
        <v>56</v>
      </c>
      <c r="H5587" t="s">
        <v>57</v>
      </c>
      <c r="I5587" t="s">
        <v>58</v>
      </c>
      <c r="J5587">
        <v>4000</v>
      </c>
      <c r="K5587" t="s">
        <v>58</v>
      </c>
      <c r="L5587">
        <v>10</v>
      </c>
      <c r="Q5587">
        <v>97.189356910000001</v>
      </c>
      <c r="R5587">
        <v>7.3016636930000001</v>
      </c>
      <c r="S5587">
        <v>0.89494580000000001</v>
      </c>
      <c r="T5587">
        <v>11.942151669999999</v>
      </c>
      <c r="U5587">
        <v>97.189356910000001</v>
      </c>
      <c r="V5587">
        <v>7.3016636930000001</v>
      </c>
      <c r="W5587">
        <v>0.89494580000000001</v>
      </c>
      <c r="X5587">
        <v>11.942151669999999</v>
      </c>
    </row>
    <row r="5588" spans="1:24" x14ac:dyDescent="0.25">
      <c r="A5588">
        <v>59</v>
      </c>
      <c r="B5588" s="1">
        <v>40911</v>
      </c>
      <c r="C5588" s="2">
        <f t="shared" si="87"/>
        <v>1</v>
      </c>
      <c r="D5588" s="2" t="s">
        <v>7500</v>
      </c>
      <c r="E5588">
        <v>5</v>
      </c>
      <c r="F5588">
        <v>5908</v>
      </c>
      <c r="G5588" t="s">
        <v>56</v>
      </c>
      <c r="H5588" t="s">
        <v>57</v>
      </c>
      <c r="I5588" t="s">
        <v>58</v>
      </c>
      <c r="J5588">
        <v>4000</v>
      </c>
      <c r="K5588" t="s">
        <v>58</v>
      </c>
      <c r="L5588">
        <v>10</v>
      </c>
      <c r="Q5588">
        <v>97.189356910000001</v>
      </c>
      <c r="R5588">
        <v>7.3016636930000001</v>
      </c>
      <c r="S5588">
        <v>0.89494580000000001</v>
      </c>
      <c r="T5588">
        <v>11.942151669999999</v>
      </c>
      <c r="U5588">
        <v>97.189356910000001</v>
      </c>
      <c r="V5588">
        <v>7.3016636930000001</v>
      </c>
      <c r="W5588">
        <v>0.89494580000000001</v>
      </c>
      <c r="X5588">
        <v>11.942151669999999</v>
      </c>
    </row>
    <row r="5589" spans="1:24" x14ac:dyDescent="0.25">
      <c r="A5589">
        <v>59</v>
      </c>
      <c r="B5589" s="1">
        <v>40912</v>
      </c>
      <c r="C5589" s="2">
        <f t="shared" si="87"/>
        <v>1</v>
      </c>
      <c r="D5589" s="2" t="s">
        <v>7500</v>
      </c>
      <c r="E5589">
        <v>5</v>
      </c>
      <c r="F5589">
        <v>5908</v>
      </c>
      <c r="G5589" t="s">
        <v>56</v>
      </c>
      <c r="H5589" t="s">
        <v>57</v>
      </c>
      <c r="I5589" t="s">
        <v>58</v>
      </c>
      <c r="J5589">
        <v>4000</v>
      </c>
      <c r="K5589" t="s">
        <v>58</v>
      </c>
      <c r="L5589">
        <v>10</v>
      </c>
      <c r="Q5589">
        <v>97.189356910000001</v>
      </c>
      <c r="R5589">
        <v>7.3016636930000001</v>
      </c>
      <c r="S5589">
        <v>0.89494580000000001</v>
      </c>
      <c r="T5589">
        <v>11.942151669999999</v>
      </c>
      <c r="U5589">
        <v>97.189356910000001</v>
      </c>
      <c r="V5589">
        <v>7.3016636930000001</v>
      </c>
      <c r="W5589">
        <v>0.89494580000000001</v>
      </c>
      <c r="X5589">
        <v>11.942151669999999</v>
      </c>
    </row>
    <row r="5590" spans="1:24" x14ac:dyDescent="0.25">
      <c r="A5590">
        <v>59</v>
      </c>
      <c r="B5590" s="1">
        <v>40913</v>
      </c>
      <c r="C5590" s="2">
        <f t="shared" si="87"/>
        <v>1</v>
      </c>
      <c r="D5590" s="2" t="s">
        <v>7500</v>
      </c>
      <c r="E5590">
        <v>5</v>
      </c>
      <c r="F5590">
        <v>5908</v>
      </c>
      <c r="G5590" t="s">
        <v>56</v>
      </c>
      <c r="H5590" t="s">
        <v>57</v>
      </c>
      <c r="I5590" t="s">
        <v>58</v>
      </c>
      <c r="J5590">
        <v>4000</v>
      </c>
      <c r="K5590" t="s">
        <v>58</v>
      </c>
      <c r="L5590">
        <v>10</v>
      </c>
      <c r="Q5590">
        <v>97.189356910000001</v>
      </c>
      <c r="R5590">
        <v>7.3016636930000001</v>
      </c>
      <c r="S5590">
        <v>0.89494580000000001</v>
      </c>
      <c r="T5590">
        <v>11.942151669999999</v>
      </c>
      <c r="U5590">
        <v>97.189356910000001</v>
      </c>
      <c r="V5590">
        <v>7.3016636930000001</v>
      </c>
      <c r="W5590">
        <v>0.89494580000000001</v>
      </c>
      <c r="X5590">
        <v>11.942151669999999</v>
      </c>
    </row>
    <row r="5591" spans="1:24" x14ac:dyDescent="0.25">
      <c r="A5591">
        <v>59</v>
      </c>
      <c r="B5591" s="1">
        <v>40914</v>
      </c>
      <c r="C5591" s="2">
        <f t="shared" si="87"/>
        <v>1</v>
      </c>
      <c r="D5591" s="2" t="s">
        <v>7500</v>
      </c>
      <c r="E5591">
        <v>5</v>
      </c>
      <c r="F5591">
        <v>5908</v>
      </c>
      <c r="G5591" t="s">
        <v>56</v>
      </c>
      <c r="H5591" t="s">
        <v>57</v>
      </c>
      <c r="I5591" t="s">
        <v>58</v>
      </c>
      <c r="J5591">
        <v>4000</v>
      </c>
      <c r="K5591" t="s">
        <v>58</v>
      </c>
      <c r="L5591">
        <v>10</v>
      </c>
      <c r="Q5591">
        <v>97.189356910000001</v>
      </c>
      <c r="R5591">
        <v>7.3016636930000001</v>
      </c>
      <c r="S5591">
        <v>0.89494580000000001</v>
      </c>
      <c r="T5591">
        <v>11.942151669999999</v>
      </c>
      <c r="U5591">
        <v>97.189356910000001</v>
      </c>
      <c r="V5591">
        <v>7.3016636930000001</v>
      </c>
      <c r="W5591">
        <v>0.89494580000000001</v>
      </c>
      <c r="X5591">
        <v>11.942151669999999</v>
      </c>
    </row>
    <row r="5592" spans="1:24" x14ac:dyDescent="0.25">
      <c r="A5592">
        <v>59</v>
      </c>
      <c r="B5592" s="1">
        <v>40915</v>
      </c>
      <c r="C5592" s="2">
        <f t="shared" si="87"/>
        <v>1</v>
      </c>
      <c r="D5592" s="2" t="s">
        <v>7500</v>
      </c>
      <c r="E5592">
        <v>5</v>
      </c>
      <c r="F5592">
        <v>5908</v>
      </c>
      <c r="G5592" t="s">
        <v>56</v>
      </c>
      <c r="H5592" t="s">
        <v>57</v>
      </c>
      <c r="I5592" t="s">
        <v>58</v>
      </c>
      <c r="J5592">
        <v>4000</v>
      </c>
      <c r="K5592" t="s">
        <v>58</v>
      </c>
      <c r="L5592">
        <v>10</v>
      </c>
      <c r="Q5592">
        <v>97.189356910000001</v>
      </c>
      <c r="R5592">
        <v>7.3016636930000001</v>
      </c>
      <c r="S5592">
        <v>0.89494580000000001</v>
      </c>
      <c r="T5592">
        <v>11.942151669999999</v>
      </c>
      <c r="U5592">
        <v>97.189356910000001</v>
      </c>
      <c r="V5592">
        <v>7.3016636930000001</v>
      </c>
      <c r="W5592">
        <v>0.89494580000000001</v>
      </c>
      <c r="X5592">
        <v>11.942151669999999</v>
      </c>
    </row>
    <row r="5593" spans="1:24" x14ac:dyDescent="0.25">
      <c r="A5593">
        <v>59</v>
      </c>
      <c r="B5593" s="1">
        <v>40916</v>
      </c>
      <c r="C5593" s="2">
        <f t="shared" si="87"/>
        <v>1</v>
      </c>
      <c r="D5593" s="2" t="s">
        <v>7500</v>
      </c>
      <c r="E5593">
        <v>5</v>
      </c>
      <c r="F5593">
        <v>5908</v>
      </c>
      <c r="G5593" t="s">
        <v>56</v>
      </c>
      <c r="H5593" t="s">
        <v>57</v>
      </c>
      <c r="I5593" t="s">
        <v>58</v>
      </c>
      <c r="J5593">
        <v>4000</v>
      </c>
      <c r="K5593" t="s">
        <v>58</v>
      </c>
      <c r="L5593">
        <v>10</v>
      </c>
      <c r="Q5593">
        <v>97.189356910000001</v>
      </c>
      <c r="R5593">
        <v>7.3016636930000001</v>
      </c>
      <c r="S5593">
        <v>0.89494580000000001</v>
      </c>
      <c r="T5593">
        <v>11.942151669999999</v>
      </c>
      <c r="U5593">
        <v>97.189356910000001</v>
      </c>
      <c r="V5593">
        <v>7.3016636930000001</v>
      </c>
      <c r="W5593">
        <v>0.89494580000000001</v>
      </c>
      <c r="X5593">
        <v>11.942151669999999</v>
      </c>
    </row>
    <row r="5594" spans="1:24" x14ac:dyDescent="0.25">
      <c r="A5594">
        <v>59</v>
      </c>
      <c r="B5594" s="1">
        <v>40917</v>
      </c>
      <c r="C5594" s="2">
        <f t="shared" si="87"/>
        <v>1</v>
      </c>
      <c r="D5594" s="2" t="s">
        <v>7500</v>
      </c>
      <c r="E5594">
        <v>5</v>
      </c>
      <c r="F5594">
        <v>5908</v>
      </c>
      <c r="G5594" t="s">
        <v>56</v>
      </c>
      <c r="H5594" t="s">
        <v>57</v>
      </c>
      <c r="I5594" t="s">
        <v>58</v>
      </c>
      <c r="J5594">
        <v>4000</v>
      </c>
      <c r="K5594" t="s">
        <v>58</v>
      </c>
      <c r="L5594">
        <v>10</v>
      </c>
      <c r="Q5594">
        <v>97.189356910000001</v>
      </c>
      <c r="R5594">
        <v>7.3016636930000001</v>
      </c>
      <c r="S5594">
        <v>0.89494580000000001</v>
      </c>
      <c r="T5594">
        <v>11.942151669999999</v>
      </c>
      <c r="U5594">
        <v>97.189356910000001</v>
      </c>
      <c r="V5594">
        <v>7.3016636930000001</v>
      </c>
      <c r="W5594">
        <v>0.89494580000000001</v>
      </c>
      <c r="X5594">
        <v>11.942151669999999</v>
      </c>
    </row>
    <row r="5595" spans="1:24" x14ac:dyDescent="0.25">
      <c r="A5595">
        <v>59</v>
      </c>
      <c r="B5595" s="1">
        <v>40918</v>
      </c>
      <c r="C5595" s="2">
        <f t="shared" si="87"/>
        <v>1</v>
      </c>
      <c r="D5595" s="2" t="s">
        <v>7500</v>
      </c>
      <c r="E5595">
        <v>6</v>
      </c>
      <c r="F5595">
        <v>5908</v>
      </c>
      <c r="G5595" t="s">
        <v>56</v>
      </c>
      <c r="H5595" t="s">
        <v>57</v>
      </c>
      <c r="I5595" t="s">
        <v>58</v>
      </c>
      <c r="J5595">
        <v>4000</v>
      </c>
      <c r="K5595" t="s">
        <v>58</v>
      </c>
      <c r="L5595">
        <v>10</v>
      </c>
      <c r="M5595">
        <v>171.33567099999999</v>
      </c>
      <c r="N5595">
        <v>13.2165958</v>
      </c>
      <c r="O5595">
        <v>1.6225703869999999</v>
      </c>
      <c r="P5595">
        <v>21.286195670000001</v>
      </c>
      <c r="Q5595">
        <v>82.617803089999995</v>
      </c>
      <c r="R5595">
        <v>6.5299573439999996</v>
      </c>
      <c r="S5595">
        <v>0.78135462700000002</v>
      </c>
      <c r="T5595">
        <v>10.722737670000001</v>
      </c>
      <c r="U5595">
        <v>82.617803089999995</v>
      </c>
      <c r="V5595">
        <v>6.5299573439999996</v>
      </c>
      <c r="W5595">
        <v>0.78135462700000002</v>
      </c>
      <c r="X5595">
        <v>10.722737670000001</v>
      </c>
    </row>
    <row r="5596" spans="1:24" x14ac:dyDescent="0.25">
      <c r="A5596">
        <v>59</v>
      </c>
      <c r="B5596" s="1">
        <v>40919</v>
      </c>
      <c r="C5596" s="2">
        <f t="shared" si="87"/>
        <v>1</v>
      </c>
      <c r="D5596" s="2" t="s">
        <v>7500</v>
      </c>
      <c r="E5596">
        <v>6</v>
      </c>
      <c r="F5596">
        <v>5908</v>
      </c>
      <c r="G5596" t="s">
        <v>56</v>
      </c>
      <c r="H5596" t="s">
        <v>57</v>
      </c>
      <c r="I5596" t="s">
        <v>58</v>
      </c>
      <c r="J5596">
        <v>4000</v>
      </c>
      <c r="K5596" t="s">
        <v>58</v>
      </c>
      <c r="L5596">
        <v>10</v>
      </c>
      <c r="M5596">
        <v>171.33567099999999</v>
      </c>
      <c r="N5596">
        <v>13.2165958</v>
      </c>
      <c r="O5596">
        <v>1.6225703869999999</v>
      </c>
      <c r="P5596">
        <v>21.286195670000001</v>
      </c>
      <c r="Q5596">
        <v>82.617803089999995</v>
      </c>
      <c r="R5596">
        <v>6.5299573439999996</v>
      </c>
      <c r="S5596">
        <v>0.78135462700000002</v>
      </c>
      <c r="T5596">
        <v>10.722737670000001</v>
      </c>
      <c r="U5596">
        <v>82.617803089999995</v>
      </c>
      <c r="V5596">
        <v>6.5299573439999996</v>
      </c>
      <c r="W5596">
        <v>0.78135462700000002</v>
      </c>
      <c r="X5596">
        <v>10.722737670000001</v>
      </c>
    </row>
    <row r="5597" spans="1:24" x14ac:dyDescent="0.25">
      <c r="A5597">
        <v>59</v>
      </c>
      <c r="B5597" s="1">
        <v>40920</v>
      </c>
      <c r="C5597" s="2">
        <f t="shared" si="87"/>
        <v>1</v>
      </c>
      <c r="D5597" s="2" t="s">
        <v>7500</v>
      </c>
      <c r="E5597">
        <v>6</v>
      </c>
      <c r="F5597">
        <v>5908</v>
      </c>
      <c r="G5597" t="s">
        <v>56</v>
      </c>
      <c r="H5597" t="s">
        <v>57</v>
      </c>
      <c r="I5597" t="s">
        <v>58</v>
      </c>
      <c r="J5597">
        <v>4000</v>
      </c>
      <c r="K5597" t="s">
        <v>58</v>
      </c>
      <c r="L5597">
        <v>10</v>
      </c>
      <c r="M5597">
        <v>171.33567099999999</v>
      </c>
      <c r="N5597">
        <v>13.2165958</v>
      </c>
      <c r="O5597">
        <v>1.6225703869999999</v>
      </c>
      <c r="P5597">
        <v>21.286195670000001</v>
      </c>
      <c r="Q5597">
        <v>82.617803089999995</v>
      </c>
      <c r="R5597">
        <v>6.5299573439999996</v>
      </c>
      <c r="S5597">
        <v>0.78135462700000002</v>
      </c>
      <c r="T5597">
        <v>10.722737670000001</v>
      </c>
      <c r="U5597">
        <v>82.617803089999995</v>
      </c>
      <c r="V5597">
        <v>6.5299573439999996</v>
      </c>
      <c r="W5597">
        <v>0.78135462700000002</v>
      </c>
      <c r="X5597">
        <v>10.722737670000001</v>
      </c>
    </row>
    <row r="5598" spans="1:24" x14ac:dyDescent="0.25">
      <c r="A5598">
        <v>59</v>
      </c>
      <c r="B5598" s="1">
        <v>40921</v>
      </c>
      <c r="C5598" s="2">
        <f t="shared" si="87"/>
        <v>1</v>
      </c>
      <c r="D5598" s="2" t="s">
        <v>7500</v>
      </c>
      <c r="E5598">
        <v>6</v>
      </c>
      <c r="F5598">
        <v>5908</v>
      </c>
      <c r="G5598" t="s">
        <v>56</v>
      </c>
      <c r="H5598" t="s">
        <v>57</v>
      </c>
      <c r="I5598" t="s">
        <v>58</v>
      </c>
      <c r="J5598">
        <v>4000</v>
      </c>
      <c r="K5598" t="s">
        <v>58</v>
      </c>
      <c r="L5598">
        <v>10</v>
      </c>
      <c r="M5598">
        <v>171.33567099999999</v>
      </c>
      <c r="N5598">
        <v>13.2165958</v>
      </c>
      <c r="O5598">
        <v>1.6225703869999999</v>
      </c>
      <c r="P5598">
        <v>21.286195670000001</v>
      </c>
      <c r="Q5598">
        <v>82.617803089999995</v>
      </c>
      <c r="R5598">
        <v>6.5299573439999996</v>
      </c>
      <c r="S5598">
        <v>0.78135462700000002</v>
      </c>
      <c r="T5598">
        <v>10.722737670000001</v>
      </c>
      <c r="U5598">
        <v>82.617803089999995</v>
      </c>
      <c r="V5598">
        <v>6.5299573439999996</v>
      </c>
      <c r="W5598">
        <v>0.78135462700000002</v>
      </c>
      <c r="X5598">
        <v>10.722737670000001</v>
      </c>
    </row>
    <row r="5599" spans="1:24" x14ac:dyDescent="0.25">
      <c r="A5599">
        <v>59</v>
      </c>
      <c r="B5599" s="1">
        <v>40922</v>
      </c>
      <c r="C5599" s="2">
        <f t="shared" si="87"/>
        <v>1</v>
      </c>
      <c r="D5599" s="2" t="s">
        <v>7500</v>
      </c>
      <c r="E5599">
        <v>6</v>
      </c>
      <c r="F5599">
        <v>5908</v>
      </c>
      <c r="G5599" t="s">
        <v>56</v>
      </c>
      <c r="H5599" t="s">
        <v>57</v>
      </c>
      <c r="I5599" t="s">
        <v>58</v>
      </c>
      <c r="J5599">
        <v>4000</v>
      </c>
      <c r="K5599" t="s">
        <v>58</v>
      </c>
      <c r="L5599">
        <v>10</v>
      </c>
      <c r="M5599">
        <v>171.33567099999999</v>
      </c>
      <c r="N5599">
        <v>13.2165958</v>
      </c>
      <c r="O5599">
        <v>1.6225703869999999</v>
      </c>
      <c r="P5599">
        <v>21.286195670000001</v>
      </c>
      <c r="Q5599">
        <v>82.617803089999995</v>
      </c>
      <c r="R5599">
        <v>6.5299573439999996</v>
      </c>
      <c r="S5599">
        <v>0.78135462700000002</v>
      </c>
      <c r="T5599">
        <v>10.722737670000001</v>
      </c>
      <c r="U5599">
        <v>82.617803089999995</v>
      </c>
      <c r="V5599">
        <v>6.5299573439999996</v>
      </c>
      <c r="W5599">
        <v>0.78135462700000002</v>
      </c>
      <c r="X5599">
        <v>10.722737670000001</v>
      </c>
    </row>
    <row r="5600" spans="1:24" x14ac:dyDescent="0.25">
      <c r="A5600">
        <v>59</v>
      </c>
      <c r="B5600" s="1">
        <v>40923</v>
      </c>
      <c r="C5600" s="2">
        <f t="shared" si="87"/>
        <v>1</v>
      </c>
      <c r="D5600" s="2" t="s">
        <v>7500</v>
      </c>
      <c r="E5600">
        <v>6</v>
      </c>
      <c r="F5600">
        <v>5908</v>
      </c>
      <c r="G5600" t="s">
        <v>56</v>
      </c>
      <c r="H5600" t="s">
        <v>57</v>
      </c>
      <c r="I5600" t="s">
        <v>58</v>
      </c>
      <c r="J5600">
        <v>4000</v>
      </c>
      <c r="K5600" t="s">
        <v>58</v>
      </c>
      <c r="L5600">
        <v>10</v>
      </c>
      <c r="M5600">
        <v>171.33567099999999</v>
      </c>
      <c r="N5600">
        <v>13.2165958</v>
      </c>
      <c r="O5600">
        <v>1.6225703869999999</v>
      </c>
      <c r="P5600">
        <v>21.286195670000001</v>
      </c>
      <c r="Q5600">
        <v>82.617803089999995</v>
      </c>
      <c r="R5600">
        <v>6.5299573439999996</v>
      </c>
      <c r="S5600">
        <v>0.78135462700000002</v>
      </c>
      <c r="T5600">
        <v>10.722737670000001</v>
      </c>
      <c r="U5600">
        <v>82.617803089999995</v>
      </c>
      <c r="V5600">
        <v>6.5299573439999996</v>
      </c>
      <c r="W5600">
        <v>0.78135462700000002</v>
      </c>
      <c r="X5600">
        <v>10.722737670000001</v>
      </c>
    </row>
    <row r="5601" spans="1:24" x14ac:dyDescent="0.25">
      <c r="A5601">
        <v>59</v>
      </c>
      <c r="B5601" s="1">
        <v>40924</v>
      </c>
      <c r="C5601" s="2">
        <f t="shared" si="87"/>
        <v>1</v>
      </c>
      <c r="D5601" s="2" t="s">
        <v>7500</v>
      </c>
      <c r="E5601">
        <v>6</v>
      </c>
      <c r="F5601">
        <v>5908</v>
      </c>
      <c r="G5601" t="s">
        <v>56</v>
      </c>
      <c r="H5601" t="s">
        <v>57</v>
      </c>
      <c r="I5601" t="s">
        <v>58</v>
      </c>
      <c r="J5601">
        <v>4000</v>
      </c>
      <c r="K5601" t="s">
        <v>58</v>
      </c>
      <c r="L5601">
        <v>10</v>
      </c>
      <c r="M5601">
        <v>171.33567099999999</v>
      </c>
      <c r="N5601">
        <v>13.2165958</v>
      </c>
      <c r="O5601">
        <v>1.6225703869999999</v>
      </c>
      <c r="P5601">
        <v>21.286195670000001</v>
      </c>
      <c r="Q5601">
        <v>82.617803089999995</v>
      </c>
      <c r="R5601">
        <v>6.5299573439999996</v>
      </c>
      <c r="S5601">
        <v>0.78135462700000002</v>
      </c>
      <c r="T5601">
        <v>10.722737670000001</v>
      </c>
      <c r="U5601">
        <v>82.617803089999995</v>
      </c>
      <c r="V5601">
        <v>6.5299573439999996</v>
      </c>
      <c r="W5601">
        <v>0.78135462700000002</v>
      </c>
      <c r="X5601">
        <v>10.722737670000001</v>
      </c>
    </row>
    <row r="5602" spans="1:24" x14ac:dyDescent="0.25">
      <c r="A5602">
        <v>59</v>
      </c>
      <c r="B5602" s="1">
        <v>40925</v>
      </c>
      <c r="C5602" s="2">
        <f t="shared" si="87"/>
        <v>1</v>
      </c>
      <c r="D5602" s="2" t="s">
        <v>7500</v>
      </c>
      <c r="E5602">
        <v>6</v>
      </c>
      <c r="F5602">
        <v>5908</v>
      </c>
      <c r="G5602" t="s">
        <v>56</v>
      </c>
      <c r="H5602" t="s">
        <v>57</v>
      </c>
      <c r="I5602" t="s">
        <v>58</v>
      </c>
      <c r="J5602">
        <v>4000</v>
      </c>
      <c r="K5602" t="s">
        <v>58</v>
      </c>
      <c r="L5602">
        <v>10</v>
      </c>
      <c r="M5602">
        <v>171.33567099999999</v>
      </c>
      <c r="N5602">
        <v>13.2165958</v>
      </c>
      <c r="O5602">
        <v>1.6225703869999999</v>
      </c>
      <c r="P5602">
        <v>21.286195670000001</v>
      </c>
      <c r="Q5602">
        <v>82.617803089999995</v>
      </c>
      <c r="R5602">
        <v>6.5299573439999996</v>
      </c>
      <c r="S5602">
        <v>0.78135462700000002</v>
      </c>
      <c r="T5602">
        <v>10.722737670000001</v>
      </c>
      <c r="U5602">
        <v>82.617803089999995</v>
      </c>
      <c r="V5602">
        <v>6.5299573439999996</v>
      </c>
      <c r="W5602">
        <v>0.78135462700000002</v>
      </c>
      <c r="X5602">
        <v>10.722737670000001</v>
      </c>
    </row>
    <row r="5603" spans="1:24" x14ac:dyDescent="0.25">
      <c r="A5603">
        <v>59</v>
      </c>
      <c r="B5603" s="1">
        <v>40926</v>
      </c>
      <c r="C5603" s="2">
        <f t="shared" si="87"/>
        <v>1</v>
      </c>
      <c r="D5603" s="2" t="s">
        <v>7500</v>
      </c>
      <c r="E5603">
        <v>6</v>
      </c>
      <c r="F5603">
        <v>5908</v>
      </c>
      <c r="G5603" t="s">
        <v>56</v>
      </c>
      <c r="H5603" t="s">
        <v>57</v>
      </c>
      <c r="I5603" t="s">
        <v>58</v>
      </c>
      <c r="J5603">
        <v>4000</v>
      </c>
      <c r="K5603" t="s">
        <v>58</v>
      </c>
      <c r="L5603">
        <v>10</v>
      </c>
      <c r="M5603">
        <v>171.33567099999999</v>
      </c>
      <c r="N5603">
        <v>13.2165958</v>
      </c>
      <c r="O5603">
        <v>1.6225703869999999</v>
      </c>
      <c r="P5603">
        <v>21.286195670000001</v>
      </c>
      <c r="Q5603">
        <v>82.617803089999995</v>
      </c>
      <c r="R5603">
        <v>6.5299573439999996</v>
      </c>
      <c r="S5603">
        <v>0.78135462700000002</v>
      </c>
      <c r="T5603">
        <v>10.722737670000001</v>
      </c>
      <c r="U5603">
        <v>82.617803089999995</v>
      </c>
      <c r="V5603">
        <v>6.5299573439999996</v>
      </c>
      <c r="W5603">
        <v>0.78135462700000002</v>
      </c>
      <c r="X5603">
        <v>10.722737670000001</v>
      </c>
    </row>
    <row r="5604" spans="1:24" x14ac:dyDescent="0.25">
      <c r="A5604">
        <v>59</v>
      </c>
      <c r="B5604" s="1">
        <v>40927</v>
      </c>
      <c r="C5604" s="2">
        <f t="shared" si="87"/>
        <v>1</v>
      </c>
      <c r="D5604" s="2" t="s">
        <v>7500</v>
      </c>
      <c r="E5604">
        <v>6</v>
      </c>
      <c r="F5604">
        <v>5908</v>
      </c>
      <c r="G5604" t="s">
        <v>56</v>
      </c>
      <c r="H5604" t="s">
        <v>57</v>
      </c>
      <c r="I5604" t="s">
        <v>58</v>
      </c>
      <c r="J5604">
        <v>4000</v>
      </c>
      <c r="K5604" t="s">
        <v>58</v>
      </c>
      <c r="L5604">
        <v>10</v>
      </c>
      <c r="M5604">
        <v>171.33567099999999</v>
      </c>
      <c r="N5604">
        <v>13.2165958</v>
      </c>
      <c r="O5604">
        <v>1.6225703869999999</v>
      </c>
      <c r="P5604">
        <v>21.286195670000001</v>
      </c>
      <c r="Q5604">
        <v>82.617803089999995</v>
      </c>
      <c r="R5604">
        <v>6.5299573439999996</v>
      </c>
      <c r="S5604">
        <v>0.78135462700000002</v>
      </c>
      <c r="T5604">
        <v>10.722737670000001</v>
      </c>
      <c r="U5604">
        <v>82.617803089999995</v>
      </c>
      <c r="V5604">
        <v>6.5299573439999996</v>
      </c>
      <c r="W5604">
        <v>0.78135462700000002</v>
      </c>
      <c r="X5604">
        <v>10.722737670000001</v>
      </c>
    </row>
    <row r="5605" spans="1:24" x14ac:dyDescent="0.25">
      <c r="A5605">
        <v>59</v>
      </c>
      <c r="B5605" s="1">
        <v>40928</v>
      </c>
      <c r="C5605" s="2">
        <f t="shared" si="87"/>
        <v>1</v>
      </c>
      <c r="D5605" s="2" t="s">
        <v>7500</v>
      </c>
      <c r="E5605">
        <v>7</v>
      </c>
      <c r="F5605">
        <v>5908</v>
      </c>
      <c r="G5605" t="s">
        <v>56</v>
      </c>
      <c r="H5605" t="s">
        <v>57</v>
      </c>
      <c r="I5605" t="s">
        <v>58</v>
      </c>
      <c r="J5605">
        <v>4000</v>
      </c>
      <c r="K5605" t="s">
        <v>58</v>
      </c>
      <c r="L5605">
        <v>10</v>
      </c>
      <c r="M5605">
        <v>156.85534269999999</v>
      </c>
      <c r="N5605">
        <v>11.855784209999999</v>
      </c>
      <c r="O5605">
        <v>1.496185747</v>
      </c>
      <c r="P5605">
        <v>18.9972782</v>
      </c>
      <c r="Q5605">
        <v>88.073794939999999</v>
      </c>
      <c r="R5605">
        <v>7.2619735719999996</v>
      </c>
      <c r="S5605">
        <v>0.93266612000000004</v>
      </c>
      <c r="T5605">
        <v>12.41089708</v>
      </c>
      <c r="U5605">
        <v>88.073794939999999</v>
      </c>
      <c r="V5605">
        <v>7.2619735719999996</v>
      </c>
      <c r="W5605">
        <v>0.93266612000000004</v>
      </c>
      <c r="X5605">
        <v>12.41089708</v>
      </c>
    </row>
    <row r="5606" spans="1:24" x14ac:dyDescent="0.25">
      <c r="A5606">
        <v>59</v>
      </c>
      <c r="B5606" s="1">
        <v>40929</v>
      </c>
      <c r="C5606" s="2">
        <f t="shared" si="87"/>
        <v>1</v>
      </c>
      <c r="D5606" s="2" t="s">
        <v>7500</v>
      </c>
      <c r="E5606">
        <v>7</v>
      </c>
      <c r="F5606">
        <v>5908</v>
      </c>
      <c r="G5606" t="s">
        <v>56</v>
      </c>
      <c r="H5606" t="s">
        <v>57</v>
      </c>
      <c r="I5606" t="s">
        <v>58</v>
      </c>
      <c r="J5606">
        <v>4000</v>
      </c>
      <c r="K5606" t="s">
        <v>58</v>
      </c>
      <c r="L5606">
        <v>10</v>
      </c>
      <c r="M5606">
        <v>156.85534269999999</v>
      </c>
      <c r="N5606">
        <v>11.855784209999999</v>
      </c>
      <c r="O5606">
        <v>1.496185747</v>
      </c>
      <c r="P5606">
        <v>18.9972782</v>
      </c>
      <c r="Q5606">
        <v>88.073794939999999</v>
      </c>
      <c r="R5606">
        <v>7.2619735719999996</v>
      </c>
      <c r="S5606">
        <v>0.93266612000000004</v>
      </c>
      <c r="T5606">
        <v>12.41089708</v>
      </c>
      <c r="U5606">
        <v>88.073794939999999</v>
      </c>
      <c r="V5606">
        <v>7.2619735719999996</v>
      </c>
      <c r="W5606">
        <v>0.93266612000000004</v>
      </c>
      <c r="X5606">
        <v>12.41089708</v>
      </c>
    </row>
    <row r="5607" spans="1:24" x14ac:dyDescent="0.25">
      <c r="A5607">
        <v>59</v>
      </c>
      <c r="B5607" s="1">
        <v>40930</v>
      </c>
      <c r="C5607" s="2">
        <f t="shared" si="87"/>
        <v>1</v>
      </c>
      <c r="D5607" s="2" t="s">
        <v>7500</v>
      </c>
      <c r="E5607">
        <v>7</v>
      </c>
      <c r="F5607">
        <v>5908</v>
      </c>
      <c r="G5607" t="s">
        <v>56</v>
      </c>
      <c r="H5607" t="s">
        <v>57</v>
      </c>
      <c r="I5607" t="s">
        <v>58</v>
      </c>
      <c r="J5607">
        <v>4000</v>
      </c>
      <c r="K5607" t="s">
        <v>58</v>
      </c>
      <c r="L5607">
        <v>10</v>
      </c>
      <c r="M5607">
        <v>156.85534269999999</v>
      </c>
      <c r="N5607">
        <v>11.855784209999999</v>
      </c>
      <c r="O5607">
        <v>1.496185747</v>
      </c>
      <c r="P5607">
        <v>18.9972782</v>
      </c>
      <c r="Q5607">
        <v>88.073794939999999</v>
      </c>
      <c r="R5607">
        <v>7.2619735719999996</v>
      </c>
      <c r="S5607">
        <v>0.93266612000000004</v>
      </c>
      <c r="T5607">
        <v>12.41089708</v>
      </c>
      <c r="U5607">
        <v>88.073794939999999</v>
      </c>
      <c r="V5607">
        <v>7.2619735719999996</v>
      </c>
      <c r="W5607">
        <v>0.93266612000000004</v>
      </c>
      <c r="X5607">
        <v>12.41089708</v>
      </c>
    </row>
    <row r="5608" spans="1:24" x14ac:dyDescent="0.25">
      <c r="A5608">
        <v>59</v>
      </c>
      <c r="B5608" s="1">
        <v>40931</v>
      </c>
      <c r="C5608" s="2">
        <f t="shared" si="87"/>
        <v>1</v>
      </c>
      <c r="D5608" s="2" t="s">
        <v>7500</v>
      </c>
      <c r="E5608">
        <v>7</v>
      </c>
      <c r="F5608">
        <v>5908</v>
      </c>
      <c r="G5608" t="s">
        <v>56</v>
      </c>
      <c r="H5608" t="s">
        <v>57</v>
      </c>
      <c r="I5608" t="s">
        <v>58</v>
      </c>
      <c r="J5608">
        <v>4000</v>
      </c>
      <c r="K5608" t="s">
        <v>58</v>
      </c>
      <c r="L5608">
        <v>10</v>
      </c>
      <c r="M5608">
        <v>156.85534269999999</v>
      </c>
      <c r="N5608">
        <v>11.855784209999999</v>
      </c>
      <c r="O5608">
        <v>1.496185747</v>
      </c>
      <c r="P5608">
        <v>18.9972782</v>
      </c>
      <c r="Q5608">
        <v>88.073794939999999</v>
      </c>
      <c r="R5608">
        <v>7.2619735719999996</v>
      </c>
      <c r="S5608">
        <v>0.93266612000000004</v>
      </c>
      <c r="T5608">
        <v>12.41089708</v>
      </c>
      <c r="U5608">
        <v>88.073794939999999</v>
      </c>
      <c r="V5608">
        <v>7.2619735719999996</v>
      </c>
      <c r="W5608">
        <v>0.93266612000000004</v>
      </c>
      <c r="X5608">
        <v>12.41089708</v>
      </c>
    </row>
    <row r="5609" spans="1:24" x14ac:dyDescent="0.25">
      <c r="A5609">
        <v>59</v>
      </c>
      <c r="B5609" s="1">
        <v>40932</v>
      </c>
      <c r="C5609" s="2">
        <f t="shared" si="87"/>
        <v>1</v>
      </c>
      <c r="D5609" s="2" t="s">
        <v>7500</v>
      </c>
      <c r="E5609">
        <v>7</v>
      </c>
      <c r="F5609">
        <v>5908</v>
      </c>
      <c r="G5609" t="s">
        <v>56</v>
      </c>
      <c r="H5609" t="s">
        <v>57</v>
      </c>
      <c r="I5609" t="s">
        <v>58</v>
      </c>
      <c r="J5609">
        <v>4000</v>
      </c>
      <c r="K5609" t="s">
        <v>58</v>
      </c>
      <c r="L5609">
        <v>10</v>
      </c>
      <c r="M5609">
        <v>156.85534269999999</v>
      </c>
      <c r="N5609">
        <v>11.855784209999999</v>
      </c>
      <c r="O5609">
        <v>1.496185747</v>
      </c>
      <c r="P5609">
        <v>18.9972782</v>
      </c>
      <c r="Q5609">
        <v>88.073794939999999</v>
      </c>
      <c r="R5609">
        <v>7.2619735719999996</v>
      </c>
      <c r="S5609">
        <v>0.93266612000000004</v>
      </c>
      <c r="T5609">
        <v>12.41089708</v>
      </c>
      <c r="U5609">
        <v>88.073794939999999</v>
      </c>
      <c r="V5609">
        <v>7.2619735719999996</v>
      </c>
      <c r="W5609">
        <v>0.93266612000000004</v>
      </c>
      <c r="X5609">
        <v>12.41089708</v>
      </c>
    </row>
    <row r="5610" spans="1:24" x14ac:dyDescent="0.25">
      <c r="A5610">
        <v>59</v>
      </c>
      <c r="B5610" s="1">
        <v>40933</v>
      </c>
      <c r="C5610" s="2">
        <f t="shared" si="87"/>
        <v>1</v>
      </c>
      <c r="D5610" s="2" t="s">
        <v>7500</v>
      </c>
      <c r="E5610">
        <v>7</v>
      </c>
      <c r="F5610">
        <v>5908</v>
      </c>
      <c r="G5610" t="s">
        <v>56</v>
      </c>
      <c r="H5610" t="s">
        <v>57</v>
      </c>
      <c r="I5610" t="s">
        <v>58</v>
      </c>
      <c r="J5610">
        <v>4000</v>
      </c>
      <c r="K5610" t="s">
        <v>58</v>
      </c>
      <c r="L5610">
        <v>10</v>
      </c>
      <c r="M5610">
        <v>156.85534269999999</v>
      </c>
      <c r="N5610">
        <v>11.855784209999999</v>
      </c>
      <c r="O5610">
        <v>1.496185747</v>
      </c>
      <c r="P5610">
        <v>18.9972782</v>
      </c>
      <c r="Q5610">
        <v>88.073794939999999</v>
      </c>
      <c r="R5610">
        <v>7.2619735719999996</v>
      </c>
      <c r="S5610">
        <v>0.93266612000000004</v>
      </c>
      <c r="T5610">
        <v>12.41089708</v>
      </c>
      <c r="U5610">
        <v>88.073794939999999</v>
      </c>
      <c r="V5610">
        <v>7.2619735719999996</v>
      </c>
      <c r="W5610">
        <v>0.93266612000000004</v>
      </c>
      <c r="X5610">
        <v>12.41089708</v>
      </c>
    </row>
    <row r="5611" spans="1:24" x14ac:dyDescent="0.25">
      <c r="A5611">
        <v>59</v>
      </c>
      <c r="B5611" s="1">
        <v>40934</v>
      </c>
      <c r="C5611" s="2">
        <f t="shared" si="87"/>
        <v>1</v>
      </c>
      <c r="D5611" s="2" t="s">
        <v>7500</v>
      </c>
      <c r="E5611">
        <v>7</v>
      </c>
      <c r="F5611">
        <v>5908</v>
      </c>
      <c r="G5611" t="s">
        <v>56</v>
      </c>
      <c r="H5611" t="s">
        <v>57</v>
      </c>
      <c r="I5611" t="s">
        <v>58</v>
      </c>
      <c r="J5611">
        <v>4000</v>
      </c>
      <c r="K5611" t="s">
        <v>58</v>
      </c>
      <c r="L5611">
        <v>10</v>
      </c>
      <c r="M5611">
        <v>156.85534269999999</v>
      </c>
      <c r="N5611">
        <v>11.855784209999999</v>
      </c>
      <c r="O5611">
        <v>1.496185747</v>
      </c>
      <c r="P5611">
        <v>18.9972782</v>
      </c>
      <c r="Q5611">
        <v>88.073794939999999</v>
      </c>
      <c r="R5611">
        <v>7.2619735719999996</v>
      </c>
      <c r="S5611">
        <v>0.93266612000000004</v>
      </c>
      <c r="T5611">
        <v>12.41089708</v>
      </c>
      <c r="U5611">
        <v>88.073794939999999</v>
      </c>
      <c r="V5611">
        <v>7.2619735719999996</v>
      </c>
      <c r="W5611">
        <v>0.93266612000000004</v>
      </c>
      <c r="X5611">
        <v>12.41089708</v>
      </c>
    </row>
    <row r="5612" spans="1:24" x14ac:dyDescent="0.25">
      <c r="A5612">
        <v>59</v>
      </c>
      <c r="B5612" s="1">
        <v>40935</v>
      </c>
      <c r="C5612" s="2">
        <f t="shared" si="87"/>
        <v>1</v>
      </c>
      <c r="D5612" s="2" t="s">
        <v>7500</v>
      </c>
      <c r="E5612">
        <v>7</v>
      </c>
      <c r="F5612">
        <v>5908</v>
      </c>
      <c r="G5612" t="s">
        <v>56</v>
      </c>
      <c r="H5612" t="s">
        <v>57</v>
      </c>
      <c r="I5612" t="s">
        <v>58</v>
      </c>
      <c r="J5612">
        <v>4000</v>
      </c>
      <c r="K5612" t="s">
        <v>58</v>
      </c>
      <c r="L5612">
        <v>10</v>
      </c>
      <c r="M5612">
        <v>156.85534269999999</v>
      </c>
      <c r="N5612">
        <v>11.855784209999999</v>
      </c>
      <c r="O5612">
        <v>1.496185747</v>
      </c>
      <c r="P5612">
        <v>18.9972782</v>
      </c>
      <c r="Q5612">
        <v>88.073794939999999</v>
      </c>
      <c r="R5612">
        <v>7.2619735719999996</v>
      </c>
      <c r="S5612">
        <v>0.93266612000000004</v>
      </c>
      <c r="T5612">
        <v>12.41089708</v>
      </c>
      <c r="U5612">
        <v>88.073794939999999</v>
      </c>
      <c r="V5612">
        <v>7.2619735719999996</v>
      </c>
      <c r="W5612">
        <v>0.93266612000000004</v>
      </c>
      <c r="X5612">
        <v>12.41089708</v>
      </c>
    </row>
    <row r="5613" spans="1:24" x14ac:dyDescent="0.25">
      <c r="A5613">
        <v>59</v>
      </c>
      <c r="B5613" s="1">
        <v>40936</v>
      </c>
      <c r="C5613" s="2">
        <f t="shared" si="87"/>
        <v>1</v>
      </c>
      <c r="D5613" s="2" t="s">
        <v>7500</v>
      </c>
      <c r="E5613">
        <v>7</v>
      </c>
      <c r="F5613">
        <v>5908</v>
      </c>
      <c r="G5613" t="s">
        <v>56</v>
      </c>
      <c r="H5613" t="s">
        <v>57</v>
      </c>
      <c r="I5613" t="s">
        <v>58</v>
      </c>
      <c r="J5613">
        <v>4000</v>
      </c>
      <c r="K5613" t="s">
        <v>58</v>
      </c>
      <c r="L5613">
        <v>10</v>
      </c>
      <c r="M5613">
        <v>156.85534269999999</v>
      </c>
      <c r="N5613">
        <v>11.855784209999999</v>
      </c>
      <c r="O5613">
        <v>1.496185747</v>
      </c>
      <c r="P5613">
        <v>18.9972782</v>
      </c>
      <c r="Q5613">
        <v>88.073794939999999</v>
      </c>
      <c r="R5613">
        <v>7.2619735719999996</v>
      </c>
      <c r="S5613">
        <v>0.93266612000000004</v>
      </c>
      <c r="T5613">
        <v>12.41089708</v>
      </c>
      <c r="U5613">
        <v>88.073794939999999</v>
      </c>
      <c r="V5613">
        <v>7.2619735719999996</v>
      </c>
      <c r="W5613">
        <v>0.93266612000000004</v>
      </c>
      <c r="X5613">
        <v>12.41089708</v>
      </c>
    </row>
    <row r="5614" spans="1:24" x14ac:dyDescent="0.25">
      <c r="A5614">
        <v>59</v>
      </c>
      <c r="B5614" s="1">
        <v>40937</v>
      </c>
      <c r="C5614" s="2">
        <f t="shared" si="87"/>
        <v>1</v>
      </c>
      <c r="D5614" s="2" t="s">
        <v>7500</v>
      </c>
      <c r="E5614">
        <v>7</v>
      </c>
      <c r="F5614">
        <v>5908</v>
      </c>
      <c r="G5614" t="s">
        <v>56</v>
      </c>
      <c r="H5614" t="s">
        <v>57</v>
      </c>
      <c r="I5614" t="s">
        <v>58</v>
      </c>
      <c r="J5614">
        <v>4000</v>
      </c>
      <c r="K5614" t="s">
        <v>58</v>
      </c>
      <c r="L5614">
        <v>10</v>
      </c>
      <c r="M5614">
        <v>156.85534269999999</v>
      </c>
      <c r="N5614">
        <v>11.855784209999999</v>
      </c>
      <c r="O5614">
        <v>1.496185747</v>
      </c>
      <c r="P5614">
        <v>18.9972782</v>
      </c>
      <c r="Q5614">
        <v>88.073794939999999</v>
      </c>
      <c r="R5614">
        <v>7.2619735719999996</v>
      </c>
      <c r="S5614">
        <v>0.93266612000000004</v>
      </c>
      <c r="T5614">
        <v>12.41089708</v>
      </c>
      <c r="U5614">
        <v>88.073794939999999</v>
      </c>
      <c r="V5614">
        <v>7.2619735719999996</v>
      </c>
      <c r="W5614">
        <v>0.93266612000000004</v>
      </c>
      <c r="X5614">
        <v>12.41089708</v>
      </c>
    </row>
    <row r="5615" spans="1:24" x14ac:dyDescent="0.25">
      <c r="A5615">
        <v>59</v>
      </c>
      <c r="B5615" s="1">
        <v>40938</v>
      </c>
      <c r="C5615" s="2">
        <f t="shared" si="87"/>
        <v>1</v>
      </c>
      <c r="D5615" s="2" t="s">
        <v>7500</v>
      </c>
      <c r="E5615">
        <v>8</v>
      </c>
      <c r="F5615">
        <v>5908</v>
      </c>
      <c r="G5615" t="s">
        <v>56</v>
      </c>
      <c r="H5615" t="s">
        <v>57</v>
      </c>
      <c r="I5615" t="s">
        <v>58</v>
      </c>
      <c r="J5615">
        <v>4000</v>
      </c>
      <c r="K5615" t="s">
        <v>58</v>
      </c>
      <c r="L5615">
        <v>10</v>
      </c>
      <c r="M5615">
        <v>78.38093859</v>
      </c>
      <c r="N5615">
        <v>5.9671281069999997</v>
      </c>
      <c r="O5615">
        <v>0.75562591999999995</v>
      </c>
      <c r="P5615">
        <v>9.4406413869999994</v>
      </c>
      <c r="Q5615">
        <v>43.62512315</v>
      </c>
      <c r="R5615">
        <v>3.487362692</v>
      </c>
      <c r="S5615">
        <v>0.425605173</v>
      </c>
      <c r="T5615">
        <v>5.7108281070000002</v>
      </c>
      <c r="U5615">
        <v>43.62512315</v>
      </c>
      <c r="V5615">
        <v>3.487362692</v>
      </c>
      <c r="W5615">
        <v>0.425605173</v>
      </c>
      <c r="X5615">
        <v>5.7108281070000002</v>
      </c>
    </row>
    <row r="5616" spans="1:24" x14ac:dyDescent="0.25">
      <c r="A5616">
        <v>59</v>
      </c>
      <c r="B5616" s="1">
        <v>40939</v>
      </c>
      <c r="C5616" s="2">
        <f t="shared" si="87"/>
        <v>1</v>
      </c>
      <c r="D5616" s="2" t="s">
        <v>7500</v>
      </c>
      <c r="E5616">
        <v>8</v>
      </c>
      <c r="F5616">
        <v>5908</v>
      </c>
      <c r="G5616" t="s">
        <v>56</v>
      </c>
      <c r="H5616" t="s">
        <v>57</v>
      </c>
      <c r="I5616" t="s">
        <v>58</v>
      </c>
      <c r="J5616">
        <v>4000</v>
      </c>
      <c r="K5616" t="s">
        <v>58</v>
      </c>
      <c r="L5616">
        <v>10</v>
      </c>
      <c r="M5616">
        <v>78.38093859</v>
      </c>
      <c r="N5616">
        <v>5.9671281069999997</v>
      </c>
      <c r="O5616">
        <v>0.75562591999999995</v>
      </c>
      <c r="P5616">
        <v>9.4406413869999994</v>
      </c>
      <c r="Q5616">
        <v>43.62512315</v>
      </c>
      <c r="R5616">
        <v>3.487362692</v>
      </c>
      <c r="S5616">
        <v>0.425605173</v>
      </c>
      <c r="T5616">
        <v>5.7108281070000002</v>
      </c>
      <c r="U5616">
        <v>43.62512315</v>
      </c>
      <c r="V5616">
        <v>3.487362692</v>
      </c>
      <c r="W5616">
        <v>0.425605173</v>
      </c>
      <c r="X5616">
        <v>5.7108281070000002</v>
      </c>
    </row>
    <row r="5617" spans="1:24" x14ac:dyDescent="0.25">
      <c r="A5617">
        <v>59</v>
      </c>
      <c r="B5617" s="1">
        <v>40940</v>
      </c>
      <c r="C5617" s="2">
        <f t="shared" si="87"/>
        <v>2</v>
      </c>
      <c r="D5617" s="2" t="s">
        <v>7500</v>
      </c>
      <c r="E5617">
        <v>8</v>
      </c>
      <c r="F5617">
        <v>5908</v>
      </c>
      <c r="G5617" t="s">
        <v>56</v>
      </c>
      <c r="H5617" t="s">
        <v>57</v>
      </c>
      <c r="I5617" t="s">
        <v>58</v>
      </c>
      <c r="J5617">
        <v>4000</v>
      </c>
      <c r="K5617" t="s">
        <v>58</v>
      </c>
      <c r="L5617">
        <v>10</v>
      </c>
      <c r="M5617">
        <v>78.38093859</v>
      </c>
      <c r="N5617">
        <v>5.9671281069999997</v>
      </c>
      <c r="O5617">
        <v>0.75562591999999995</v>
      </c>
      <c r="P5617">
        <v>9.4406413869999994</v>
      </c>
      <c r="Q5617">
        <v>43.62512315</v>
      </c>
      <c r="R5617">
        <v>3.487362692</v>
      </c>
      <c r="S5617">
        <v>0.425605173</v>
      </c>
      <c r="T5617">
        <v>5.7108281070000002</v>
      </c>
      <c r="U5617">
        <v>43.62512315</v>
      </c>
      <c r="V5617">
        <v>3.487362692</v>
      </c>
      <c r="W5617">
        <v>0.425605173</v>
      </c>
      <c r="X5617">
        <v>5.7108281070000002</v>
      </c>
    </row>
    <row r="5618" spans="1:24" x14ac:dyDescent="0.25">
      <c r="A5618">
        <v>59</v>
      </c>
      <c r="B5618" s="1">
        <v>40941</v>
      </c>
      <c r="C5618" s="2">
        <f t="shared" si="87"/>
        <v>2</v>
      </c>
      <c r="D5618" s="2" t="s">
        <v>7500</v>
      </c>
      <c r="E5618">
        <v>8</v>
      </c>
      <c r="F5618">
        <v>5908</v>
      </c>
      <c r="G5618" t="s">
        <v>56</v>
      </c>
      <c r="H5618" t="s">
        <v>57</v>
      </c>
      <c r="I5618" t="s">
        <v>58</v>
      </c>
      <c r="J5618">
        <v>4000</v>
      </c>
      <c r="K5618" t="s">
        <v>58</v>
      </c>
      <c r="L5618">
        <v>10</v>
      </c>
      <c r="M5618">
        <v>78.38093859</v>
      </c>
      <c r="N5618">
        <v>5.9671281069999997</v>
      </c>
      <c r="O5618">
        <v>0.75562591999999995</v>
      </c>
      <c r="P5618">
        <v>9.4406413869999994</v>
      </c>
      <c r="Q5618">
        <v>43.62512315</v>
      </c>
      <c r="R5618">
        <v>3.487362692</v>
      </c>
      <c r="S5618">
        <v>0.425605173</v>
      </c>
      <c r="T5618">
        <v>5.7108281070000002</v>
      </c>
      <c r="U5618">
        <v>43.62512315</v>
      </c>
      <c r="V5618">
        <v>3.487362692</v>
      </c>
      <c r="W5618">
        <v>0.425605173</v>
      </c>
      <c r="X5618">
        <v>5.7108281070000002</v>
      </c>
    </row>
    <row r="5619" spans="1:24" x14ac:dyDescent="0.25">
      <c r="A5619">
        <v>59</v>
      </c>
      <c r="B5619" s="1">
        <v>40942</v>
      </c>
      <c r="C5619" s="2">
        <f t="shared" si="87"/>
        <v>2</v>
      </c>
      <c r="D5619" s="2" t="s">
        <v>7500</v>
      </c>
      <c r="E5619">
        <v>8</v>
      </c>
      <c r="F5619">
        <v>5908</v>
      </c>
      <c r="G5619" t="s">
        <v>56</v>
      </c>
      <c r="H5619" t="s">
        <v>57</v>
      </c>
      <c r="I5619" t="s">
        <v>58</v>
      </c>
      <c r="J5619">
        <v>4000</v>
      </c>
      <c r="K5619" t="s">
        <v>58</v>
      </c>
      <c r="L5619">
        <v>10</v>
      </c>
      <c r="M5619">
        <v>78.38093859</v>
      </c>
      <c r="N5619">
        <v>5.9671281069999997</v>
      </c>
      <c r="O5619">
        <v>0.75562591999999995</v>
      </c>
      <c r="P5619">
        <v>9.4406413869999994</v>
      </c>
      <c r="Q5619">
        <v>43.62512315</v>
      </c>
      <c r="R5619">
        <v>3.487362692</v>
      </c>
      <c r="S5619">
        <v>0.425605173</v>
      </c>
      <c r="T5619">
        <v>5.7108281070000002</v>
      </c>
      <c r="U5619">
        <v>43.62512315</v>
      </c>
      <c r="V5619">
        <v>3.487362692</v>
      </c>
      <c r="W5619">
        <v>0.425605173</v>
      </c>
      <c r="X5619">
        <v>5.7108281070000002</v>
      </c>
    </row>
    <row r="5620" spans="1:24" x14ac:dyDescent="0.25">
      <c r="A5620">
        <v>59</v>
      </c>
      <c r="B5620" s="1">
        <v>40943</v>
      </c>
      <c r="C5620" s="2">
        <f t="shared" si="87"/>
        <v>2</v>
      </c>
      <c r="D5620" s="2" t="s">
        <v>7500</v>
      </c>
      <c r="E5620">
        <v>8</v>
      </c>
      <c r="F5620">
        <v>5908</v>
      </c>
      <c r="G5620" t="s">
        <v>56</v>
      </c>
      <c r="H5620" t="s">
        <v>57</v>
      </c>
      <c r="I5620" t="s">
        <v>58</v>
      </c>
      <c r="J5620">
        <v>4000</v>
      </c>
      <c r="K5620" t="s">
        <v>58</v>
      </c>
      <c r="L5620">
        <v>10</v>
      </c>
      <c r="M5620">
        <v>78.38093859</v>
      </c>
      <c r="N5620">
        <v>5.9671281069999997</v>
      </c>
      <c r="O5620">
        <v>0.75562591999999995</v>
      </c>
      <c r="P5620">
        <v>9.4406413869999994</v>
      </c>
      <c r="Q5620">
        <v>43.62512315</v>
      </c>
      <c r="R5620">
        <v>3.487362692</v>
      </c>
      <c r="S5620">
        <v>0.425605173</v>
      </c>
      <c r="T5620">
        <v>5.7108281070000002</v>
      </c>
      <c r="U5620">
        <v>43.62512315</v>
      </c>
      <c r="V5620">
        <v>3.487362692</v>
      </c>
      <c r="W5620">
        <v>0.425605173</v>
      </c>
      <c r="X5620">
        <v>5.7108281070000002</v>
      </c>
    </row>
    <row r="5621" spans="1:24" x14ac:dyDescent="0.25">
      <c r="A5621">
        <v>59</v>
      </c>
      <c r="B5621" s="1">
        <v>40944</v>
      </c>
      <c r="C5621" s="2">
        <f t="shared" si="87"/>
        <v>2</v>
      </c>
      <c r="D5621" s="2" t="s">
        <v>7500</v>
      </c>
      <c r="E5621">
        <v>8</v>
      </c>
      <c r="F5621">
        <v>5908</v>
      </c>
      <c r="G5621" t="s">
        <v>56</v>
      </c>
      <c r="H5621" t="s">
        <v>57</v>
      </c>
      <c r="I5621" t="s">
        <v>58</v>
      </c>
      <c r="J5621">
        <v>4000</v>
      </c>
      <c r="K5621" t="s">
        <v>58</v>
      </c>
      <c r="L5621">
        <v>10</v>
      </c>
      <c r="M5621">
        <v>78.38093859</v>
      </c>
      <c r="N5621">
        <v>5.9671281069999997</v>
      </c>
      <c r="O5621">
        <v>0.75562591999999995</v>
      </c>
      <c r="P5621">
        <v>9.4406413869999994</v>
      </c>
      <c r="Q5621">
        <v>43.62512315</v>
      </c>
      <c r="R5621">
        <v>3.487362692</v>
      </c>
      <c r="S5621">
        <v>0.425605173</v>
      </c>
      <c r="T5621">
        <v>5.7108281070000002</v>
      </c>
      <c r="U5621">
        <v>43.62512315</v>
      </c>
      <c r="V5621">
        <v>3.487362692</v>
      </c>
      <c r="W5621">
        <v>0.425605173</v>
      </c>
      <c r="X5621">
        <v>5.7108281070000002</v>
      </c>
    </row>
    <row r="5622" spans="1:24" x14ac:dyDescent="0.25">
      <c r="A5622">
        <v>59</v>
      </c>
      <c r="B5622" s="1">
        <v>40945</v>
      </c>
      <c r="C5622" s="2">
        <f t="shared" si="87"/>
        <v>2</v>
      </c>
      <c r="D5622" s="2" t="s">
        <v>7500</v>
      </c>
      <c r="E5622">
        <v>8</v>
      </c>
      <c r="F5622">
        <v>5908</v>
      </c>
      <c r="G5622" t="s">
        <v>56</v>
      </c>
      <c r="H5622" t="s">
        <v>57</v>
      </c>
      <c r="I5622" t="s">
        <v>58</v>
      </c>
      <c r="J5622">
        <v>4000</v>
      </c>
      <c r="K5622" t="s">
        <v>58</v>
      </c>
      <c r="L5622">
        <v>10</v>
      </c>
      <c r="M5622">
        <v>78.38093859</v>
      </c>
      <c r="N5622">
        <v>5.9671281069999997</v>
      </c>
      <c r="O5622">
        <v>0.75562591999999995</v>
      </c>
      <c r="P5622">
        <v>9.4406413869999994</v>
      </c>
      <c r="Q5622">
        <v>43.62512315</v>
      </c>
      <c r="R5622">
        <v>3.487362692</v>
      </c>
      <c r="S5622">
        <v>0.425605173</v>
      </c>
      <c r="T5622">
        <v>5.7108281070000002</v>
      </c>
      <c r="U5622">
        <v>43.62512315</v>
      </c>
      <c r="V5622">
        <v>3.487362692</v>
      </c>
      <c r="W5622">
        <v>0.425605173</v>
      </c>
      <c r="X5622">
        <v>5.7108281070000002</v>
      </c>
    </row>
    <row r="5623" spans="1:24" x14ac:dyDescent="0.25">
      <c r="A5623">
        <v>59</v>
      </c>
      <c r="B5623" s="1">
        <v>40946</v>
      </c>
      <c r="C5623" s="2">
        <f t="shared" si="87"/>
        <v>2</v>
      </c>
      <c r="D5623" s="2" t="s">
        <v>7500</v>
      </c>
      <c r="E5623">
        <v>8</v>
      </c>
      <c r="F5623">
        <v>5908</v>
      </c>
      <c r="G5623" t="s">
        <v>56</v>
      </c>
      <c r="H5623" t="s">
        <v>57</v>
      </c>
      <c r="I5623" t="s">
        <v>58</v>
      </c>
      <c r="J5623">
        <v>4000</v>
      </c>
      <c r="K5623" t="s">
        <v>58</v>
      </c>
      <c r="L5623">
        <v>10</v>
      </c>
      <c r="M5623">
        <v>78.38093859</v>
      </c>
      <c r="N5623">
        <v>5.9671281069999997</v>
      </c>
      <c r="O5623">
        <v>0.75562591999999995</v>
      </c>
      <c r="P5623">
        <v>9.4406413869999994</v>
      </c>
      <c r="Q5623">
        <v>43.62512315</v>
      </c>
      <c r="R5623">
        <v>3.487362692</v>
      </c>
      <c r="S5623">
        <v>0.425605173</v>
      </c>
      <c r="T5623">
        <v>5.7108281070000002</v>
      </c>
      <c r="U5623">
        <v>43.62512315</v>
      </c>
      <c r="V5623">
        <v>3.487362692</v>
      </c>
      <c r="W5623">
        <v>0.425605173</v>
      </c>
      <c r="X5623">
        <v>5.7108281070000002</v>
      </c>
    </row>
    <row r="5624" spans="1:24" x14ac:dyDescent="0.25">
      <c r="A5624">
        <v>59</v>
      </c>
      <c r="B5624" s="1">
        <v>40947</v>
      </c>
      <c r="C5624" s="2">
        <f t="shared" si="87"/>
        <v>2</v>
      </c>
      <c r="D5624" s="2" t="s">
        <v>7500</v>
      </c>
      <c r="E5624">
        <v>8</v>
      </c>
      <c r="F5624">
        <v>5908</v>
      </c>
      <c r="G5624" t="s">
        <v>56</v>
      </c>
      <c r="H5624" t="s">
        <v>57</v>
      </c>
      <c r="I5624" t="s">
        <v>58</v>
      </c>
      <c r="J5624">
        <v>4000</v>
      </c>
      <c r="K5624" t="s">
        <v>58</v>
      </c>
      <c r="L5624">
        <v>10</v>
      </c>
      <c r="M5624">
        <v>78.38093859</v>
      </c>
      <c r="N5624">
        <v>5.9671281069999997</v>
      </c>
      <c r="O5624">
        <v>0.75562591999999995</v>
      </c>
      <c r="P5624">
        <v>9.4406413869999994</v>
      </c>
      <c r="Q5624">
        <v>43.62512315</v>
      </c>
      <c r="R5624">
        <v>3.487362692</v>
      </c>
      <c r="S5624">
        <v>0.425605173</v>
      </c>
      <c r="T5624">
        <v>5.7108281070000002</v>
      </c>
      <c r="U5624">
        <v>43.62512315</v>
      </c>
      <c r="V5624">
        <v>3.487362692</v>
      </c>
      <c r="W5624">
        <v>0.425605173</v>
      </c>
      <c r="X5624">
        <v>5.7108281070000002</v>
      </c>
    </row>
    <row r="5625" spans="1:24" x14ac:dyDescent="0.25">
      <c r="A5625">
        <v>59</v>
      </c>
      <c r="B5625" s="1">
        <v>40948</v>
      </c>
      <c r="C5625" s="2">
        <f t="shared" si="87"/>
        <v>2</v>
      </c>
      <c r="D5625" s="2" t="s">
        <v>7500</v>
      </c>
      <c r="E5625">
        <v>9</v>
      </c>
      <c r="F5625">
        <v>5908</v>
      </c>
      <c r="G5625" t="s">
        <v>56</v>
      </c>
      <c r="H5625" t="s">
        <v>57</v>
      </c>
      <c r="I5625" t="s">
        <v>58</v>
      </c>
      <c r="J5625">
        <v>4000</v>
      </c>
      <c r="K5625" t="s">
        <v>58</v>
      </c>
      <c r="L5625">
        <v>10</v>
      </c>
      <c r="M5625">
        <v>38.4294899</v>
      </c>
      <c r="N5625">
        <v>2.7374780319999998</v>
      </c>
      <c r="O5625">
        <v>0.33973146700000001</v>
      </c>
      <c r="P5625">
        <v>4.5966732800000001</v>
      </c>
      <c r="Q5625">
        <v>52.210552100000001</v>
      </c>
      <c r="R5625">
        <v>4.617507904</v>
      </c>
      <c r="S5625">
        <v>0.63163069299999997</v>
      </c>
      <c r="T5625">
        <v>7.1975565599999998</v>
      </c>
      <c r="U5625">
        <v>52.210552100000001</v>
      </c>
      <c r="V5625">
        <v>4.617507904</v>
      </c>
      <c r="W5625">
        <v>0.63163069299999997</v>
      </c>
      <c r="X5625">
        <v>7.1975565599999998</v>
      </c>
    </row>
    <row r="5626" spans="1:24" x14ac:dyDescent="0.25">
      <c r="A5626">
        <v>59</v>
      </c>
      <c r="B5626" s="1">
        <v>40949</v>
      </c>
      <c r="C5626" s="2">
        <f t="shared" si="87"/>
        <v>2</v>
      </c>
      <c r="D5626" s="2" t="s">
        <v>7500</v>
      </c>
      <c r="E5626">
        <v>9</v>
      </c>
      <c r="F5626">
        <v>5908</v>
      </c>
      <c r="G5626" t="s">
        <v>56</v>
      </c>
      <c r="H5626" t="s">
        <v>57</v>
      </c>
      <c r="I5626" t="s">
        <v>58</v>
      </c>
      <c r="J5626">
        <v>4000</v>
      </c>
      <c r="K5626" t="s">
        <v>58</v>
      </c>
      <c r="L5626">
        <v>10</v>
      </c>
      <c r="M5626">
        <v>38.4294899</v>
      </c>
      <c r="N5626">
        <v>2.7374780319999998</v>
      </c>
      <c r="O5626">
        <v>0.33973146700000001</v>
      </c>
      <c r="P5626">
        <v>4.5966732800000001</v>
      </c>
      <c r="Q5626">
        <v>52.210552100000001</v>
      </c>
      <c r="R5626">
        <v>4.617507904</v>
      </c>
      <c r="S5626">
        <v>0.63163069299999997</v>
      </c>
      <c r="T5626">
        <v>7.1975565599999998</v>
      </c>
      <c r="U5626">
        <v>52.210552100000001</v>
      </c>
      <c r="V5626">
        <v>4.617507904</v>
      </c>
      <c r="W5626">
        <v>0.63163069299999997</v>
      </c>
      <c r="X5626">
        <v>7.1975565599999998</v>
      </c>
    </row>
    <row r="5627" spans="1:24" x14ac:dyDescent="0.25">
      <c r="A5627">
        <v>59</v>
      </c>
      <c r="B5627" s="1">
        <v>40950</v>
      </c>
      <c r="C5627" s="2">
        <f t="shared" si="87"/>
        <v>2</v>
      </c>
      <c r="D5627" s="2" t="s">
        <v>7500</v>
      </c>
      <c r="E5627">
        <v>9</v>
      </c>
      <c r="F5627">
        <v>5908</v>
      </c>
      <c r="G5627" t="s">
        <v>56</v>
      </c>
      <c r="H5627" t="s">
        <v>57</v>
      </c>
      <c r="I5627" t="s">
        <v>58</v>
      </c>
      <c r="J5627">
        <v>4000</v>
      </c>
      <c r="K5627" t="s">
        <v>58</v>
      </c>
      <c r="L5627">
        <v>10</v>
      </c>
      <c r="M5627">
        <v>38.4294899</v>
      </c>
      <c r="N5627">
        <v>2.7374780319999998</v>
      </c>
      <c r="O5627">
        <v>0.33973146700000001</v>
      </c>
      <c r="P5627">
        <v>4.5966732800000001</v>
      </c>
      <c r="Q5627">
        <v>52.210552100000001</v>
      </c>
      <c r="R5627">
        <v>4.617507904</v>
      </c>
      <c r="S5627">
        <v>0.63163069299999997</v>
      </c>
      <c r="T5627">
        <v>7.1975565599999998</v>
      </c>
      <c r="U5627">
        <v>52.210552100000001</v>
      </c>
      <c r="V5627">
        <v>4.617507904</v>
      </c>
      <c r="W5627">
        <v>0.63163069299999997</v>
      </c>
      <c r="X5627">
        <v>7.1975565599999998</v>
      </c>
    </row>
    <row r="5628" spans="1:24" x14ac:dyDescent="0.25">
      <c r="A5628">
        <v>59</v>
      </c>
      <c r="B5628" s="1">
        <v>40951</v>
      </c>
      <c r="C5628" s="2">
        <f t="shared" si="87"/>
        <v>2</v>
      </c>
      <c r="D5628" s="2" t="s">
        <v>7500</v>
      </c>
      <c r="E5628">
        <v>9</v>
      </c>
      <c r="F5628">
        <v>5908</v>
      </c>
      <c r="G5628" t="s">
        <v>56</v>
      </c>
      <c r="H5628" t="s">
        <v>57</v>
      </c>
      <c r="I5628" t="s">
        <v>58</v>
      </c>
      <c r="J5628">
        <v>4000</v>
      </c>
      <c r="K5628" t="s">
        <v>58</v>
      </c>
      <c r="L5628">
        <v>10</v>
      </c>
      <c r="M5628">
        <v>38.4294899</v>
      </c>
      <c r="N5628">
        <v>2.7374780319999998</v>
      </c>
      <c r="O5628">
        <v>0.33973146700000001</v>
      </c>
      <c r="P5628">
        <v>4.5966732800000001</v>
      </c>
      <c r="Q5628">
        <v>52.210552100000001</v>
      </c>
      <c r="R5628">
        <v>4.617507904</v>
      </c>
      <c r="S5628">
        <v>0.63163069299999997</v>
      </c>
      <c r="T5628">
        <v>7.1975565599999998</v>
      </c>
      <c r="U5628">
        <v>52.210552100000001</v>
      </c>
      <c r="V5628">
        <v>4.617507904</v>
      </c>
      <c r="W5628">
        <v>0.63163069299999997</v>
      </c>
      <c r="X5628">
        <v>7.1975565599999998</v>
      </c>
    </row>
    <row r="5629" spans="1:24" x14ac:dyDescent="0.25">
      <c r="A5629">
        <v>59</v>
      </c>
      <c r="B5629" s="1">
        <v>40952</v>
      </c>
      <c r="C5629" s="2">
        <f t="shared" si="87"/>
        <v>2</v>
      </c>
      <c r="D5629" s="2" t="s">
        <v>7500</v>
      </c>
      <c r="E5629">
        <v>9</v>
      </c>
      <c r="F5629">
        <v>5908</v>
      </c>
      <c r="G5629" t="s">
        <v>56</v>
      </c>
      <c r="H5629" t="s">
        <v>57</v>
      </c>
      <c r="I5629" t="s">
        <v>58</v>
      </c>
      <c r="J5629">
        <v>4000</v>
      </c>
      <c r="K5629" t="s">
        <v>58</v>
      </c>
      <c r="L5629">
        <v>10</v>
      </c>
      <c r="M5629">
        <v>38.4294899</v>
      </c>
      <c r="N5629">
        <v>2.7374780319999998</v>
      </c>
      <c r="O5629">
        <v>0.33973146700000001</v>
      </c>
      <c r="P5629">
        <v>4.5966732800000001</v>
      </c>
      <c r="Q5629">
        <v>52.210552100000001</v>
      </c>
      <c r="R5629">
        <v>4.617507904</v>
      </c>
      <c r="S5629">
        <v>0.63163069299999997</v>
      </c>
      <c r="T5629">
        <v>7.1975565599999998</v>
      </c>
      <c r="U5629">
        <v>52.210552100000001</v>
      </c>
      <c r="V5629">
        <v>4.617507904</v>
      </c>
      <c r="W5629">
        <v>0.63163069299999997</v>
      </c>
      <c r="X5629">
        <v>7.1975565599999998</v>
      </c>
    </row>
    <row r="5630" spans="1:24" x14ac:dyDescent="0.25">
      <c r="A5630">
        <v>59</v>
      </c>
      <c r="B5630" s="1">
        <v>40953</v>
      </c>
      <c r="C5630" s="2">
        <f t="shared" si="87"/>
        <v>2</v>
      </c>
      <c r="D5630" s="2" t="s">
        <v>7500</v>
      </c>
      <c r="E5630">
        <v>9</v>
      </c>
      <c r="F5630">
        <v>5908</v>
      </c>
      <c r="G5630" t="s">
        <v>56</v>
      </c>
      <c r="H5630" t="s">
        <v>57</v>
      </c>
      <c r="I5630" t="s">
        <v>58</v>
      </c>
      <c r="J5630">
        <v>4000</v>
      </c>
      <c r="K5630" t="s">
        <v>58</v>
      </c>
      <c r="L5630">
        <v>10</v>
      </c>
      <c r="M5630">
        <v>38.4294899</v>
      </c>
      <c r="N5630">
        <v>2.7374780319999998</v>
      </c>
      <c r="O5630">
        <v>0.33973146700000001</v>
      </c>
      <c r="P5630">
        <v>4.5966732800000001</v>
      </c>
      <c r="Q5630">
        <v>52.210552100000001</v>
      </c>
      <c r="R5630">
        <v>4.617507904</v>
      </c>
      <c r="S5630">
        <v>0.63163069299999997</v>
      </c>
      <c r="T5630">
        <v>7.1975565599999998</v>
      </c>
      <c r="U5630">
        <v>52.210552100000001</v>
      </c>
      <c r="V5630">
        <v>4.617507904</v>
      </c>
      <c r="W5630">
        <v>0.63163069299999997</v>
      </c>
      <c r="X5630">
        <v>7.1975565599999998</v>
      </c>
    </row>
    <row r="5631" spans="1:24" x14ac:dyDescent="0.25">
      <c r="A5631">
        <v>59</v>
      </c>
      <c r="B5631" s="1">
        <v>40954</v>
      </c>
      <c r="C5631" s="2">
        <f t="shared" si="87"/>
        <v>2</v>
      </c>
      <c r="D5631" s="2" t="s">
        <v>7500</v>
      </c>
      <c r="E5631">
        <v>9</v>
      </c>
      <c r="F5631">
        <v>5908</v>
      </c>
      <c r="G5631" t="s">
        <v>56</v>
      </c>
      <c r="H5631" t="s">
        <v>57</v>
      </c>
      <c r="I5631" t="s">
        <v>58</v>
      </c>
      <c r="J5631">
        <v>4000</v>
      </c>
      <c r="K5631" t="s">
        <v>58</v>
      </c>
      <c r="L5631">
        <v>10</v>
      </c>
      <c r="M5631">
        <v>38.4294899</v>
      </c>
      <c r="N5631">
        <v>2.7374780319999998</v>
      </c>
      <c r="O5631">
        <v>0.33973146700000001</v>
      </c>
      <c r="P5631">
        <v>4.5966732800000001</v>
      </c>
      <c r="Q5631">
        <v>52.210552100000001</v>
      </c>
      <c r="R5631">
        <v>4.617507904</v>
      </c>
      <c r="S5631">
        <v>0.63163069299999997</v>
      </c>
      <c r="T5631">
        <v>7.1975565599999998</v>
      </c>
      <c r="U5631">
        <v>52.210552100000001</v>
      </c>
      <c r="V5631">
        <v>4.617507904</v>
      </c>
      <c r="W5631">
        <v>0.63163069299999997</v>
      </c>
      <c r="X5631">
        <v>7.1975565599999998</v>
      </c>
    </row>
    <row r="5632" spans="1:24" x14ac:dyDescent="0.25">
      <c r="A5632">
        <v>59</v>
      </c>
      <c r="B5632" s="1">
        <v>40955</v>
      </c>
      <c r="C5632" s="2">
        <f t="shared" si="87"/>
        <v>2</v>
      </c>
      <c r="D5632" s="2" t="s">
        <v>7500</v>
      </c>
      <c r="E5632">
        <v>9</v>
      </c>
      <c r="F5632">
        <v>5908</v>
      </c>
      <c r="G5632" t="s">
        <v>56</v>
      </c>
      <c r="H5632" t="s">
        <v>57</v>
      </c>
      <c r="I5632" t="s">
        <v>58</v>
      </c>
      <c r="J5632">
        <v>4000</v>
      </c>
      <c r="K5632" t="s">
        <v>58</v>
      </c>
      <c r="L5632">
        <v>10</v>
      </c>
      <c r="M5632">
        <v>38.4294899</v>
      </c>
      <c r="N5632">
        <v>2.7374780319999998</v>
      </c>
      <c r="O5632">
        <v>0.33973146700000001</v>
      </c>
      <c r="P5632">
        <v>4.5966732800000001</v>
      </c>
      <c r="Q5632">
        <v>52.210552100000001</v>
      </c>
      <c r="R5632">
        <v>4.617507904</v>
      </c>
      <c r="S5632">
        <v>0.63163069299999997</v>
      </c>
      <c r="T5632">
        <v>7.1975565599999998</v>
      </c>
      <c r="U5632">
        <v>52.210552100000001</v>
      </c>
      <c r="V5632">
        <v>4.617507904</v>
      </c>
      <c r="W5632">
        <v>0.63163069299999997</v>
      </c>
      <c r="X5632">
        <v>7.1975565599999998</v>
      </c>
    </row>
    <row r="5633" spans="1:24" x14ac:dyDescent="0.25">
      <c r="A5633">
        <v>59</v>
      </c>
      <c r="B5633" s="1">
        <v>40956</v>
      </c>
      <c r="C5633" s="2">
        <f t="shared" si="87"/>
        <v>2</v>
      </c>
      <c r="D5633" s="2" t="s">
        <v>7500</v>
      </c>
      <c r="E5633">
        <v>9</v>
      </c>
      <c r="F5633">
        <v>5908</v>
      </c>
      <c r="G5633" t="s">
        <v>56</v>
      </c>
      <c r="H5633" t="s">
        <v>57</v>
      </c>
      <c r="I5633" t="s">
        <v>58</v>
      </c>
      <c r="J5633">
        <v>4000</v>
      </c>
      <c r="K5633" t="s">
        <v>58</v>
      </c>
      <c r="L5633">
        <v>10</v>
      </c>
      <c r="M5633">
        <v>38.4294899</v>
      </c>
      <c r="N5633">
        <v>2.7374780319999998</v>
      </c>
      <c r="O5633">
        <v>0.33973146700000001</v>
      </c>
      <c r="P5633">
        <v>4.5966732800000001</v>
      </c>
      <c r="Q5633">
        <v>52.210552100000001</v>
      </c>
      <c r="R5633">
        <v>4.617507904</v>
      </c>
      <c r="S5633">
        <v>0.63163069299999997</v>
      </c>
      <c r="T5633">
        <v>7.1975565599999998</v>
      </c>
      <c r="U5633">
        <v>52.210552100000001</v>
      </c>
      <c r="V5633">
        <v>4.617507904</v>
      </c>
      <c r="W5633">
        <v>0.63163069299999997</v>
      </c>
      <c r="X5633">
        <v>7.1975565599999998</v>
      </c>
    </row>
    <row r="5634" spans="1:24" x14ac:dyDescent="0.25">
      <c r="A5634">
        <v>59</v>
      </c>
      <c r="B5634" s="1">
        <v>40957</v>
      </c>
      <c r="C5634" s="2">
        <f t="shared" si="87"/>
        <v>2</v>
      </c>
      <c r="D5634" s="2" t="s">
        <v>7500</v>
      </c>
      <c r="E5634">
        <v>9</v>
      </c>
      <c r="F5634">
        <v>5908</v>
      </c>
      <c r="G5634" t="s">
        <v>56</v>
      </c>
      <c r="H5634" t="s">
        <v>57</v>
      </c>
      <c r="I5634" t="s">
        <v>58</v>
      </c>
      <c r="J5634">
        <v>4000</v>
      </c>
      <c r="K5634" t="s">
        <v>58</v>
      </c>
      <c r="L5634">
        <v>10</v>
      </c>
      <c r="M5634">
        <v>38.4294899</v>
      </c>
      <c r="N5634">
        <v>2.7374780319999998</v>
      </c>
      <c r="O5634">
        <v>0.33973146700000001</v>
      </c>
      <c r="P5634">
        <v>4.5966732800000001</v>
      </c>
      <c r="Q5634">
        <v>52.210552100000001</v>
      </c>
      <c r="R5634">
        <v>4.617507904</v>
      </c>
      <c r="S5634">
        <v>0.63163069299999997</v>
      </c>
      <c r="T5634">
        <v>7.1975565599999998</v>
      </c>
      <c r="U5634">
        <v>52.210552100000001</v>
      </c>
      <c r="V5634">
        <v>4.617507904</v>
      </c>
      <c r="W5634">
        <v>0.63163069299999997</v>
      </c>
      <c r="X5634">
        <v>7.1975565599999998</v>
      </c>
    </row>
    <row r="5635" spans="1:24" x14ac:dyDescent="0.25">
      <c r="A5635">
        <v>59</v>
      </c>
      <c r="B5635" s="1">
        <v>40958</v>
      </c>
      <c r="C5635" s="2">
        <f t="shared" ref="C5635:C5698" si="88">MONTH(B5635)</f>
        <v>2</v>
      </c>
      <c r="D5635" s="2" t="s">
        <v>7500</v>
      </c>
      <c r="E5635">
        <v>10</v>
      </c>
      <c r="F5635">
        <v>5908</v>
      </c>
      <c r="G5635" t="s">
        <v>56</v>
      </c>
      <c r="H5635" t="s">
        <v>57</v>
      </c>
      <c r="I5635" t="s">
        <v>58</v>
      </c>
      <c r="J5635">
        <v>4000</v>
      </c>
      <c r="K5635" t="s">
        <v>58</v>
      </c>
      <c r="L5635">
        <v>10</v>
      </c>
      <c r="M5635">
        <v>68.428782240000004</v>
      </c>
      <c r="N5635">
        <v>6.1148499630000002</v>
      </c>
      <c r="O5635">
        <v>0.75165141300000005</v>
      </c>
      <c r="P5635">
        <v>9.0648260270000005</v>
      </c>
      <c r="Q5635">
        <v>82.904688870000001</v>
      </c>
      <c r="R5635">
        <v>7.1393493069999998</v>
      </c>
      <c r="S5635">
        <v>0.93166930699999995</v>
      </c>
      <c r="T5635">
        <v>11.5695636</v>
      </c>
      <c r="U5635">
        <v>82.904688870000001</v>
      </c>
      <c r="V5635">
        <v>7.1393493069999998</v>
      </c>
      <c r="W5635">
        <v>0.93166930699999995</v>
      </c>
      <c r="X5635">
        <v>11.5695636</v>
      </c>
    </row>
    <row r="5636" spans="1:24" x14ac:dyDescent="0.25">
      <c r="A5636">
        <v>59</v>
      </c>
      <c r="B5636" s="1">
        <v>40959</v>
      </c>
      <c r="C5636" s="2">
        <f t="shared" si="88"/>
        <v>2</v>
      </c>
      <c r="D5636" s="2" t="s">
        <v>7500</v>
      </c>
      <c r="E5636">
        <v>10</v>
      </c>
      <c r="F5636">
        <v>5908</v>
      </c>
      <c r="G5636" t="s">
        <v>56</v>
      </c>
      <c r="H5636" t="s">
        <v>57</v>
      </c>
      <c r="I5636" t="s">
        <v>58</v>
      </c>
      <c r="J5636">
        <v>4000</v>
      </c>
      <c r="K5636" t="s">
        <v>58</v>
      </c>
      <c r="L5636">
        <v>10</v>
      </c>
      <c r="M5636">
        <v>68.428782240000004</v>
      </c>
      <c r="N5636">
        <v>6.1148499630000002</v>
      </c>
      <c r="O5636">
        <v>0.75165141300000005</v>
      </c>
      <c r="P5636">
        <v>9.0648260270000005</v>
      </c>
      <c r="Q5636">
        <v>82.904688870000001</v>
      </c>
      <c r="R5636">
        <v>7.1393493069999998</v>
      </c>
      <c r="S5636">
        <v>0.93166930699999995</v>
      </c>
      <c r="T5636">
        <v>11.5695636</v>
      </c>
      <c r="U5636">
        <v>82.904688870000001</v>
      </c>
      <c r="V5636">
        <v>7.1393493069999998</v>
      </c>
      <c r="W5636">
        <v>0.93166930699999995</v>
      </c>
      <c r="X5636">
        <v>11.5695636</v>
      </c>
    </row>
    <row r="5637" spans="1:24" x14ac:dyDescent="0.25">
      <c r="A5637">
        <v>59</v>
      </c>
      <c r="B5637" s="1">
        <v>40960</v>
      </c>
      <c r="C5637" s="2">
        <f t="shared" si="88"/>
        <v>2</v>
      </c>
      <c r="D5637" s="2" t="s">
        <v>7500</v>
      </c>
      <c r="E5637">
        <v>10</v>
      </c>
      <c r="F5637">
        <v>5908</v>
      </c>
      <c r="G5637" t="s">
        <v>56</v>
      </c>
      <c r="H5637" t="s">
        <v>57</v>
      </c>
      <c r="I5637" t="s">
        <v>58</v>
      </c>
      <c r="J5637">
        <v>4000</v>
      </c>
      <c r="K5637" t="s">
        <v>58</v>
      </c>
      <c r="L5637">
        <v>10</v>
      </c>
      <c r="M5637">
        <v>68.428782240000004</v>
      </c>
      <c r="N5637">
        <v>6.1148499630000002</v>
      </c>
      <c r="O5637">
        <v>0.75165141300000005</v>
      </c>
      <c r="P5637">
        <v>9.0648260270000005</v>
      </c>
      <c r="Q5637">
        <v>82.904688870000001</v>
      </c>
      <c r="R5637">
        <v>7.1393493069999998</v>
      </c>
      <c r="S5637">
        <v>0.93166930699999995</v>
      </c>
      <c r="T5637">
        <v>11.5695636</v>
      </c>
      <c r="U5637">
        <v>82.904688870000001</v>
      </c>
      <c r="V5637">
        <v>7.1393493069999998</v>
      </c>
      <c r="W5637">
        <v>0.93166930699999995</v>
      </c>
      <c r="X5637">
        <v>11.5695636</v>
      </c>
    </row>
    <row r="5638" spans="1:24" x14ac:dyDescent="0.25">
      <c r="A5638">
        <v>59</v>
      </c>
      <c r="B5638" s="1">
        <v>40961</v>
      </c>
      <c r="C5638" s="2">
        <f t="shared" si="88"/>
        <v>2</v>
      </c>
      <c r="D5638" s="2" t="s">
        <v>7500</v>
      </c>
      <c r="E5638">
        <v>10</v>
      </c>
      <c r="F5638">
        <v>5908</v>
      </c>
      <c r="G5638" t="s">
        <v>56</v>
      </c>
      <c r="H5638" t="s">
        <v>57</v>
      </c>
      <c r="I5638" t="s">
        <v>58</v>
      </c>
      <c r="J5638">
        <v>4000</v>
      </c>
      <c r="K5638" t="s">
        <v>58</v>
      </c>
      <c r="L5638">
        <v>10</v>
      </c>
      <c r="M5638">
        <v>68.428782240000004</v>
      </c>
      <c r="N5638">
        <v>6.1148499630000002</v>
      </c>
      <c r="O5638">
        <v>0.75165141300000005</v>
      </c>
      <c r="P5638">
        <v>9.0648260270000005</v>
      </c>
      <c r="Q5638">
        <v>82.904688870000001</v>
      </c>
      <c r="R5638">
        <v>7.1393493069999998</v>
      </c>
      <c r="S5638">
        <v>0.93166930699999995</v>
      </c>
      <c r="T5638">
        <v>11.5695636</v>
      </c>
      <c r="U5638">
        <v>82.904688870000001</v>
      </c>
      <c r="V5638">
        <v>7.1393493069999998</v>
      </c>
      <c r="W5638">
        <v>0.93166930699999995</v>
      </c>
      <c r="X5638">
        <v>11.5695636</v>
      </c>
    </row>
    <row r="5639" spans="1:24" x14ac:dyDescent="0.25">
      <c r="A5639">
        <v>59</v>
      </c>
      <c r="B5639" s="1">
        <v>40962</v>
      </c>
      <c r="C5639" s="2">
        <f t="shared" si="88"/>
        <v>2</v>
      </c>
      <c r="D5639" s="2" t="s">
        <v>7500</v>
      </c>
      <c r="E5639">
        <v>10</v>
      </c>
      <c r="F5639">
        <v>5908</v>
      </c>
      <c r="G5639" t="s">
        <v>56</v>
      </c>
      <c r="H5639" t="s">
        <v>57</v>
      </c>
      <c r="I5639" t="s">
        <v>58</v>
      </c>
      <c r="J5639">
        <v>4000</v>
      </c>
      <c r="K5639" t="s">
        <v>58</v>
      </c>
      <c r="L5639">
        <v>10</v>
      </c>
      <c r="M5639">
        <v>68.428782240000004</v>
      </c>
      <c r="N5639">
        <v>6.1148499630000002</v>
      </c>
      <c r="O5639">
        <v>0.75165141300000005</v>
      </c>
      <c r="P5639">
        <v>9.0648260270000005</v>
      </c>
      <c r="Q5639">
        <v>82.904688870000001</v>
      </c>
      <c r="R5639">
        <v>7.1393493069999998</v>
      </c>
      <c r="S5639">
        <v>0.93166930699999995</v>
      </c>
      <c r="T5639">
        <v>11.5695636</v>
      </c>
      <c r="U5639">
        <v>82.904688870000001</v>
      </c>
      <c r="V5639">
        <v>7.1393493069999998</v>
      </c>
      <c r="W5639">
        <v>0.93166930699999995</v>
      </c>
      <c r="X5639">
        <v>11.5695636</v>
      </c>
    </row>
    <row r="5640" spans="1:24" x14ac:dyDescent="0.25">
      <c r="A5640">
        <v>59</v>
      </c>
      <c r="B5640" s="1">
        <v>40963</v>
      </c>
      <c r="C5640" s="2">
        <f t="shared" si="88"/>
        <v>2</v>
      </c>
      <c r="D5640" s="2" t="s">
        <v>7500</v>
      </c>
      <c r="E5640">
        <v>10</v>
      </c>
      <c r="F5640">
        <v>5908</v>
      </c>
      <c r="G5640" t="s">
        <v>56</v>
      </c>
      <c r="H5640" t="s">
        <v>57</v>
      </c>
      <c r="I5640" t="s">
        <v>58</v>
      </c>
      <c r="J5640">
        <v>4000</v>
      </c>
      <c r="K5640" t="s">
        <v>58</v>
      </c>
      <c r="L5640">
        <v>10</v>
      </c>
      <c r="M5640">
        <v>68.428782240000004</v>
      </c>
      <c r="N5640">
        <v>6.1148499630000002</v>
      </c>
      <c r="O5640">
        <v>0.75165141300000005</v>
      </c>
      <c r="P5640">
        <v>9.0648260270000005</v>
      </c>
      <c r="Q5640">
        <v>82.904688870000001</v>
      </c>
      <c r="R5640">
        <v>7.1393493069999998</v>
      </c>
      <c r="S5640">
        <v>0.93166930699999995</v>
      </c>
      <c r="T5640">
        <v>11.5695636</v>
      </c>
      <c r="U5640">
        <v>82.904688870000001</v>
      </c>
      <c r="V5640">
        <v>7.1393493069999998</v>
      </c>
      <c r="W5640">
        <v>0.93166930699999995</v>
      </c>
      <c r="X5640">
        <v>11.5695636</v>
      </c>
    </row>
    <row r="5641" spans="1:24" x14ac:dyDescent="0.25">
      <c r="A5641">
        <v>59</v>
      </c>
      <c r="B5641" s="1">
        <v>40964</v>
      </c>
      <c r="C5641" s="2">
        <f t="shared" si="88"/>
        <v>2</v>
      </c>
      <c r="D5641" s="2" t="s">
        <v>7500</v>
      </c>
      <c r="E5641">
        <v>10</v>
      </c>
      <c r="F5641">
        <v>5908</v>
      </c>
      <c r="G5641" t="s">
        <v>56</v>
      </c>
      <c r="H5641" t="s">
        <v>57</v>
      </c>
      <c r="I5641" t="s">
        <v>58</v>
      </c>
      <c r="J5641">
        <v>4000</v>
      </c>
      <c r="K5641" t="s">
        <v>58</v>
      </c>
      <c r="L5641">
        <v>10</v>
      </c>
      <c r="M5641">
        <v>68.428782240000004</v>
      </c>
      <c r="N5641">
        <v>6.1148499630000002</v>
      </c>
      <c r="O5641">
        <v>0.75165141300000005</v>
      </c>
      <c r="P5641">
        <v>9.0648260270000005</v>
      </c>
      <c r="Q5641">
        <v>82.904688870000001</v>
      </c>
      <c r="R5641">
        <v>7.1393493069999998</v>
      </c>
      <c r="S5641">
        <v>0.93166930699999995</v>
      </c>
      <c r="T5641">
        <v>11.5695636</v>
      </c>
      <c r="U5641">
        <v>82.904688870000001</v>
      </c>
      <c r="V5641">
        <v>7.1393493069999998</v>
      </c>
      <c r="W5641">
        <v>0.93166930699999995</v>
      </c>
      <c r="X5641">
        <v>11.5695636</v>
      </c>
    </row>
    <row r="5642" spans="1:24" x14ac:dyDescent="0.25">
      <c r="A5642">
        <v>59</v>
      </c>
      <c r="B5642" s="1">
        <v>40965</v>
      </c>
      <c r="C5642" s="2">
        <f t="shared" si="88"/>
        <v>2</v>
      </c>
      <c r="D5642" s="2" t="s">
        <v>7500</v>
      </c>
      <c r="E5642">
        <v>10</v>
      </c>
      <c r="F5642">
        <v>5908</v>
      </c>
      <c r="G5642" t="s">
        <v>56</v>
      </c>
      <c r="H5642" t="s">
        <v>57</v>
      </c>
      <c r="I5642" t="s">
        <v>58</v>
      </c>
      <c r="J5642">
        <v>4000</v>
      </c>
      <c r="K5642" t="s">
        <v>58</v>
      </c>
      <c r="L5642">
        <v>10</v>
      </c>
      <c r="M5642">
        <v>68.428782240000004</v>
      </c>
      <c r="N5642">
        <v>6.1148499630000002</v>
      </c>
      <c r="O5642">
        <v>0.75165141300000005</v>
      </c>
      <c r="P5642">
        <v>9.0648260270000005</v>
      </c>
      <c r="Q5642">
        <v>82.904688870000001</v>
      </c>
      <c r="R5642">
        <v>7.1393493069999998</v>
      </c>
      <c r="S5642">
        <v>0.93166930699999995</v>
      </c>
      <c r="T5642">
        <v>11.5695636</v>
      </c>
      <c r="U5642">
        <v>82.904688870000001</v>
      </c>
      <c r="V5642">
        <v>7.1393493069999998</v>
      </c>
      <c r="W5642">
        <v>0.93166930699999995</v>
      </c>
      <c r="X5642">
        <v>11.5695636</v>
      </c>
    </row>
    <row r="5643" spans="1:24" x14ac:dyDescent="0.25">
      <c r="A5643">
        <v>59</v>
      </c>
      <c r="B5643" s="1">
        <v>40966</v>
      </c>
      <c r="C5643" s="2">
        <f t="shared" si="88"/>
        <v>2</v>
      </c>
      <c r="D5643" s="2" t="s">
        <v>7500</v>
      </c>
      <c r="E5643">
        <v>10</v>
      </c>
      <c r="F5643">
        <v>5908</v>
      </c>
      <c r="G5643" t="s">
        <v>56</v>
      </c>
      <c r="H5643" t="s">
        <v>57</v>
      </c>
      <c r="I5643" t="s">
        <v>58</v>
      </c>
      <c r="J5643">
        <v>4000</v>
      </c>
      <c r="K5643" t="s">
        <v>58</v>
      </c>
      <c r="L5643">
        <v>10</v>
      </c>
      <c r="M5643">
        <v>68.428782240000004</v>
      </c>
      <c r="N5643">
        <v>6.1148499630000002</v>
      </c>
      <c r="O5643">
        <v>0.75165141300000005</v>
      </c>
      <c r="P5643">
        <v>9.0648260270000005</v>
      </c>
      <c r="Q5643">
        <v>82.904688870000001</v>
      </c>
      <c r="R5643">
        <v>7.1393493069999998</v>
      </c>
      <c r="S5643">
        <v>0.93166930699999995</v>
      </c>
      <c r="T5643">
        <v>11.5695636</v>
      </c>
      <c r="U5643">
        <v>82.904688870000001</v>
      </c>
      <c r="V5643">
        <v>7.1393493069999998</v>
      </c>
      <c r="W5643">
        <v>0.93166930699999995</v>
      </c>
      <c r="X5643">
        <v>11.5695636</v>
      </c>
    </row>
    <row r="5644" spans="1:24" x14ac:dyDescent="0.25">
      <c r="A5644">
        <v>59</v>
      </c>
      <c r="B5644" s="1">
        <v>40967</v>
      </c>
      <c r="C5644" s="2">
        <f t="shared" si="88"/>
        <v>2</v>
      </c>
      <c r="D5644" s="2" t="s">
        <v>7500</v>
      </c>
      <c r="E5644">
        <v>10</v>
      </c>
      <c r="F5644">
        <v>5908</v>
      </c>
      <c r="G5644" t="s">
        <v>56</v>
      </c>
      <c r="H5644" t="s">
        <v>57</v>
      </c>
      <c r="I5644" t="s">
        <v>58</v>
      </c>
      <c r="J5644">
        <v>4000</v>
      </c>
      <c r="K5644" t="s">
        <v>58</v>
      </c>
      <c r="L5644">
        <v>10</v>
      </c>
      <c r="M5644">
        <v>68.428782240000004</v>
      </c>
      <c r="N5644">
        <v>6.1148499630000002</v>
      </c>
      <c r="O5644">
        <v>0.75165141300000005</v>
      </c>
      <c r="P5644">
        <v>9.0648260270000005</v>
      </c>
      <c r="Q5644">
        <v>82.904688870000001</v>
      </c>
      <c r="R5644">
        <v>7.1393493069999998</v>
      </c>
      <c r="S5644">
        <v>0.93166930699999995</v>
      </c>
      <c r="T5644">
        <v>11.5695636</v>
      </c>
      <c r="U5644">
        <v>82.904688870000001</v>
      </c>
      <c r="V5644">
        <v>7.1393493069999998</v>
      </c>
      <c r="W5644">
        <v>0.93166930699999995</v>
      </c>
      <c r="X5644">
        <v>11.5695636</v>
      </c>
    </row>
    <row r="5645" spans="1:24" x14ac:dyDescent="0.25">
      <c r="A5645">
        <v>59</v>
      </c>
      <c r="B5645" s="1">
        <v>40968</v>
      </c>
      <c r="C5645" s="2">
        <f t="shared" si="88"/>
        <v>2</v>
      </c>
      <c r="D5645" s="2" t="s">
        <v>7500</v>
      </c>
      <c r="E5645">
        <v>11</v>
      </c>
      <c r="F5645">
        <v>5908</v>
      </c>
      <c r="G5645" t="s">
        <v>56</v>
      </c>
      <c r="H5645" t="s">
        <v>57</v>
      </c>
      <c r="I5645" t="s">
        <v>58</v>
      </c>
      <c r="J5645">
        <v>4000</v>
      </c>
      <c r="K5645" t="s">
        <v>58</v>
      </c>
      <c r="L5645">
        <v>10</v>
      </c>
      <c r="M5645">
        <v>69.033297270000006</v>
      </c>
      <c r="N5645">
        <v>10.30554704</v>
      </c>
      <c r="O5645">
        <v>1.387463653</v>
      </c>
      <c r="P5645">
        <v>15.95019731</v>
      </c>
      <c r="Q5645">
        <v>130.61477120000001</v>
      </c>
      <c r="R5645">
        <v>13.985490240000001</v>
      </c>
      <c r="S5645">
        <v>1.8384408000000001</v>
      </c>
      <c r="T5645">
        <v>21.632736959999999</v>
      </c>
      <c r="U5645">
        <v>130.61477120000001</v>
      </c>
      <c r="V5645">
        <v>13.985490240000001</v>
      </c>
      <c r="W5645">
        <v>1.8384408000000001</v>
      </c>
      <c r="X5645">
        <v>21.632736959999999</v>
      </c>
    </row>
    <row r="5646" spans="1:24" x14ac:dyDescent="0.25">
      <c r="A5646">
        <v>59</v>
      </c>
      <c r="B5646" s="1">
        <v>40969</v>
      </c>
      <c r="C5646" s="2">
        <f t="shared" si="88"/>
        <v>3</v>
      </c>
      <c r="D5646" s="2" t="s">
        <v>7501</v>
      </c>
      <c r="E5646">
        <v>11</v>
      </c>
      <c r="F5646">
        <v>5908</v>
      </c>
      <c r="G5646" t="s">
        <v>56</v>
      </c>
      <c r="H5646" t="s">
        <v>57</v>
      </c>
      <c r="I5646" t="s">
        <v>58</v>
      </c>
      <c r="J5646">
        <v>4000</v>
      </c>
      <c r="K5646" t="s">
        <v>58</v>
      </c>
      <c r="L5646">
        <v>10</v>
      </c>
      <c r="M5646">
        <v>69.033297270000006</v>
      </c>
      <c r="N5646">
        <v>10.30554704</v>
      </c>
      <c r="O5646">
        <v>1.387463653</v>
      </c>
      <c r="P5646">
        <v>15.95019731</v>
      </c>
      <c r="Q5646">
        <v>130.61477120000001</v>
      </c>
      <c r="R5646">
        <v>13.985490240000001</v>
      </c>
      <c r="S5646">
        <v>1.8384408000000001</v>
      </c>
      <c r="T5646">
        <v>21.632736959999999</v>
      </c>
      <c r="U5646">
        <v>130.61477120000001</v>
      </c>
      <c r="V5646">
        <v>13.985490240000001</v>
      </c>
      <c r="W5646">
        <v>1.8384408000000001</v>
      </c>
      <c r="X5646">
        <v>21.632736959999999</v>
      </c>
    </row>
    <row r="5647" spans="1:24" x14ac:dyDescent="0.25">
      <c r="A5647">
        <v>59</v>
      </c>
      <c r="B5647" s="1">
        <v>40970</v>
      </c>
      <c r="C5647" s="2">
        <f t="shared" si="88"/>
        <v>3</v>
      </c>
      <c r="D5647" s="2" t="s">
        <v>7501</v>
      </c>
      <c r="E5647">
        <v>11</v>
      </c>
      <c r="F5647">
        <v>5908</v>
      </c>
      <c r="G5647" t="s">
        <v>56</v>
      </c>
      <c r="H5647" t="s">
        <v>57</v>
      </c>
      <c r="I5647" t="s">
        <v>58</v>
      </c>
      <c r="J5647">
        <v>4000</v>
      </c>
      <c r="K5647" t="s">
        <v>58</v>
      </c>
      <c r="L5647">
        <v>10</v>
      </c>
      <c r="M5647">
        <v>69.033297270000006</v>
      </c>
      <c r="N5647">
        <v>10.30554704</v>
      </c>
      <c r="O5647">
        <v>1.387463653</v>
      </c>
      <c r="P5647">
        <v>15.95019731</v>
      </c>
      <c r="Q5647">
        <v>130.61477120000001</v>
      </c>
      <c r="R5647">
        <v>13.985490240000001</v>
      </c>
      <c r="S5647">
        <v>1.8384408000000001</v>
      </c>
      <c r="T5647">
        <v>21.632736959999999</v>
      </c>
      <c r="U5647">
        <v>130.61477120000001</v>
      </c>
      <c r="V5647">
        <v>13.985490240000001</v>
      </c>
      <c r="W5647">
        <v>1.8384408000000001</v>
      </c>
      <c r="X5647">
        <v>21.632736959999999</v>
      </c>
    </row>
    <row r="5648" spans="1:24" x14ac:dyDescent="0.25">
      <c r="A5648">
        <v>59</v>
      </c>
      <c r="B5648" s="1">
        <v>40971</v>
      </c>
      <c r="C5648" s="2">
        <f t="shared" si="88"/>
        <v>3</v>
      </c>
      <c r="D5648" s="2" t="s">
        <v>7501</v>
      </c>
      <c r="E5648">
        <v>11</v>
      </c>
      <c r="F5648">
        <v>5908</v>
      </c>
      <c r="G5648" t="s">
        <v>56</v>
      </c>
      <c r="H5648" t="s">
        <v>57</v>
      </c>
      <c r="I5648" t="s">
        <v>58</v>
      </c>
      <c r="J5648">
        <v>4000</v>
      </c>
      <c r="K5648" t="s">
        <v>58</v>
      </c>
      <c r="L5648">
        <v>10</v>
      </c>
      <c r="M5648">
        <v>69.033297270000006</v>
      </c>
      <c r="N5648">
        <v>10.30554704</v>
      </c>
      <c r="O5648">
        <v>1.387463653</v>
      </c>
      <c r="P5648">
        <v>15.95019731</v>
      </c>
      <c r="Q5648">
        <v>130.61477120000001</v>
      </c>
      <c r="R5648">
        <v>13.985490240000001</v>
      </c>
      <c r="S5648">
        <v>1.8384408000000001</v>
      </c>
      <c r="T5648">
        <v>21.632736959999999</v>
      </c>
      <c r="U5648">
        <v>130.61477120000001</v>
      </c>
      <c r="V5648">
        <v>13.985490240000001</v>
      </c>
      <c r="W5648">
        <v>1.8384408000000001</v>
      </c>
      <c r="X5648">
        <v>21.632736959999999</v>
      </c>
    </row>
    <row r="5649" spans="1:24" x14ac:dyDescent="0.25">
      <c r="A5649">
        <v>59</v>
      </c>
      <c r="B5649" s="1">
        <v>40972</v>
      </c>
      <c r="C5649" s="2">
        <f t="shared" si="88"/>
        <v>3</v>
      </c>
      <c r="D5649" s="2" t="s">
        <v>7501</v>
      </c>
      <c r="E5649">
        <v>11</v>
      </c>
      <c r="F5649">
        <v>5908</v>
      </c>
      <c r="G5649" t="s">
        <v>56</v>
      </c>
      <c r="H5649" t="s">
        <v>57</v>
      </c>
      <c r="I5649" t="s">
        <v>58</v>
      </c>
      <c r="J5649">
        <v>4000</v>
      </c>
      <c r="K5649" t="s">
        <v>58</v>
      </c>
      <c r="L5649">
        <v>10</v>
      </c>
      <c r="M5649">
        <v>69.033297270000006</v>
      </c>
      <c r="N5649">
        <v>10.30554704</v>
      </c>
      <c r="O5649">
        <v>1.387463653</v>
      </c>
      <c r="P5649">
        <v>15.95019731</v>
      </c>
      <c r="Q5649">
        <v>130.61477120000001</v>
      </c>
      <c r="R5649">
        <v>13.985490240000001</v>
      </c>
      <c r="S5649">
        <v>1.8384408000000001</v>
      </c>
      <c r="T5649">
        <v>21.632736959999999</v>
      </c>
      <c r="U5649">
        <v>130.61477120000001</v>
      </c>
      <c r="V5649">
        <v>13.985490240000001</v>
      </c>
      <c r="W5649">
        <v>1.8384408000000001</v>
      </c>
      <c r="X5649">
        <v>21.632736959999999</v>
      </c>
    </row>
    <row r="5650" spans="1:24" x14ac:dyDescent="0.25">
      <c r="A5650">
        <v>59</v>
      </c>
      <c r="B5650" s="1">
        <v>40973</v>
      </c>
      <c r="C5650" s="2">
        <f t="shared" si="88"/>
        <v>3</v>
      </c>
      <c r="D5650" s="2" t="s">
        <v>7501</v>
      </c>
      <c r="E5650">
        <v>11</v>
      </c>
      <c r="F5650">
        <v>5908</v>
      </c>
      <c r="G5650" t="s">
        <v>56</v>
      </c>
      <c r="H5650" t="s">
        <v>57</v>
      </c>
      <c r="I5650" t="s">
        <v>58</v>
      </c>
      <c r="J5650">
        <v>4000</v>
      </c>
      <c r="K5650" t="s">
        <v>58</v>
      </c>
      <c r="L5650">
        <v>10</v>
      </c>
      <c r="M5650">
        <v>69.033297270000006</v>
      </c>
      <c r="N5650">
        <v>10.30554704</v>
      </c>
      <c r="O5650">
        <v>1.387463653</v>
      </c>
      <c r="P5650">
        <v>15.95019731</v>
      </c>
      <c r="Q5650">
        <v>130.61477120000001</v>
      </c>
      <c r="R5650">
        <v>13.985490240000001</v>
      </c>
      <c r="S5650">
        <v>1.8384408000000001</v>
      </c>
      <c r="T5650">
        <v>21.632736959999999</v>
      </c>
      <c r="U5650">
        <v>130.61477120000001</v>
      </c>
      <c r="V5650">
        <v>13.985490240000001</v>
      </c>
      <c r="W5650">
        <v>1.8384408000000001</v>
      </c>
      <c r="X5650">
        <v>21.632736959999999</v>
      </c>
    </row>
    <row r="5651" spans="1:24" x14ac:dyDescent="0.25">
      <c r="A5651">
        <v>59</v>
      </c>
      <c r="B5651" s="1">
        <v>40974</v>
      </c>
      <c r="C5651" s="2">
        <f t="shared" si="88"/>
        <v>3</v>
      </c>
      <c r="D5651" s="2" t="s">
        <v>7501</v>
      </c>
      <c r="E5651">
        <v>11</v>
      </c>
      <c r="F5651">
        <v>5908</v>
      </c>
      <c r="G5651" t="s">
        <v>56</v>
      </c>
      <c r="H5651" t="s">
        <v>57</v>
      </c>
      <c r="I5651" t="s">
        <v>58</v>
      </c>
      <c r="J5651">
        <v>4000</v>
      </c>
      <c r="K5651" t="s">
        <v>58</v>
      </c>
      <c r="L5651">
        <v>10</v>
      </c>
      <c r="M5651">
        <v>69.033297270000006</v>
      </c>
      <c r="N5651">
        <v>10.30554704</v>
      </c>
      <c r="O5651">
        <v>1.387463653</v>
      </c>
      <c r="P5651">
        <v>15.95019731</v>
      </c>
      <c r="Q5651">
        <v>130.61477120000001</v>
      </c>
      <c r="R5651">
        <v>13.985490240000001</v>
      </c>
      <c r="S5651">
        <v>1.8384408000000001</v>
      </c>
      <c r="T5651">
        <v>21.632736959999999</v>
      </c>
      <c r="U5651">
        <v>130.61477120000001</v>
      </c>
      <c r="V5651">
        <v>13.985490240000001</v>
      </c>
      <c r="W5651">
        <v>1.8384408000000001</v>
      </c>
      <c r="X5651">
        <v>21.632736959999999</v>
      </c>
    </row>
    <row r="5652" spans="1:24" x14ac:dyDescent="0.25">
      <c r="A5652">
        <v>59</v>
      </c>
      <c r="B5652" s="1">
        <v>40975</v>
      </c>
      <c r="C5652" s="2">
        <f t="shared" si="88"/>
        <v>3</v>
      </c>
      <c r="D5652" s="2" t="s">
        <v>7501</v>
      </c>
      <c r="E5652">
        <v>11</v>
      </c>
      <c r="F5652">
        <v>5908</v>
      </c>
      <c r="G5652" t="s">
        <v>56</v>
      </c>
      <c r="H5652" t="s">
        <v>57</v>
      </c>
      <c r="I5652" t="s">
        <v>58</v>
      </c>
      <c r="J5652">
        <v>4000</v>
      </c>
      <c r="K5652" t="s">
        <v>58</v>
      </c>
      <c r="L5652">
        <v>10</v>
      </c>
      <c r="M5652">
        <v>69.033297270000006</v>
      </c>
      <c r="N5652">
        <v>10.30554704</v>
      </c>
      <c r="O5652">
        <v>1.387463653</v>
      </c>
      <c r="P5652">
        <v>15.95019731</v>
      </c>
      <c r="Q5652">
        <v>130.61477120000001</v>
      </c>
      <c r="R5652">
        <v>13.985490240000001</v>
      </c>
      <c r="S5652">
        <v>1.8384408000000001</v>
      </c>
      <c r="T5652">
        <v>21.632736959999999</v>
      </c>
      <c r="U5652">
        <v>130.61477120000001</v>
      </c>
      <c r="V5652">
        <v>13.985490240000001</v>
      </c>
      <c r="W5652">
        <v>1.8384408000000001</v>
      </c>
      <c r="X5652">
        <v>21.632736959999999</v>
      </c>
    </row>
    <row r="5653" spans="1:24" x14ac:dyDescent="0.25">
      <c r="A5653">
        <v>59</v>
      </c>
      <c r="B5653" s="1">
        <v>40976</v>
      </c>
      <c r="C5653" s="2">
        <f t="shared" si="88"/>
        <v>3</v>
      </c>
      <c r="D5653" s="2" t="s">
        <v>7501</v>
      </c>
      <c r="E5653">
        <v>11</v>
      </c>
      <c r="F5653">
        <v>5908</v>
      </c>
      <c r="G5653" t="s">
        <v>56</v>
      </c>
      <c r="H5653" t="s">
        <v>57</v>
      </c>
      <c r="I5653" t="s">
        <v>58</v>
      </c>
      <c r="J5653">
        <v>4000</v>
      </c>
      <c r="K5653" t="s">
        <v>58</v>
      </c>
      <c r="L5653">
        <v>10</v>
      </c>
      <c r="M5653">
        <v>69.033297270000006</v>
      </c>
      <c r="N5653">
        <v>10.30554704</v>
      </c>
      <c r="O5653">
        <v>1.387463653</v>
      </c>
      <c r="P5653">
        <v>15.95019731</v>
      </c>
      <c r="Q5653">
        <v>130.61477120000001</v>
      </c>
      <c r="R5653">
        <v>13.985490240000001</v>
      </c>
      <c r="S5653">
        <v>1.8384408000000001</v>
      </c>
      <c r="T5653">
        <v>21.632736959999999</v>
      </c>
      <c r="U5653">
        <v>130.61477120000001</v>
      </c>
      <c r="V5653">
        <v>13.985490240000001</v>
      </c>
      <c r="W5653">
        <v>1.8384408000000001</v>
      </c>
      <c r="X5653">
        <v>21.632736959999999</v>
      </c>
    </row>
    <row r="5654" spans="1:24" x14ac:dyDescent="0.25">
      <c r="A5654">
        <v>59</v>
      </c>
      <c r="B5654" s="1">
        <v>40977</v>
      </c>
      <c r="C5654" s="2">
        <f t="shared" si="88"/>
        <v>3</v>
      </c>
      <c r="D5654" s="2" t="s">
        <v>7501</v>
      </c>
      <c r="E5654">
        <v>11</v>
      </c>
      <c r="F5654">
        <v>5908</v>
      </c>
      <c r="G5654" t="s">
        <v>56</v>
      </c>
      <c r="H5654" t="s">
        <v>57</v>
      </c>
      <c r="I5654" t="s">
        <v>58</v>
      </c>
      <c r="J5654">
        <v>4000</v>
      </c>
      <c r="K5654" t="s">
        <v>58</v>
      </c>
      <c r="L5654">
        <v>10</v>
      </c>
      <c r="M5654">
        <v>69.033297270000006</v>
      </c>
      <c r="N5654">
        <v>10.30554704</v>
      </c>
      <c r="O5654">
        <v>1.387463653</v>
      </c>
      <c r="P5654">
        <v>15.95019731</v>
      </c>
      <c r="Q5654">
        <v>130.61477120000001</v>
      </c>
      <c r="R5654">
        <v>13.985490240000001</v>
      </c>
      <c r="S5654">
        <v>1.8384408000000001</v>
      </c>
      <c r="T5654">
        <v>21.632736959999999</v>
      </c>
      <c r="U5654">
        <v>130.61477120000001</v>
      </c>
      <c r="V5654">
        <v>13.985490240000001</v>
      </c>
      <c r="W5654">
        <v>1.8384408000000001</v>
      </c>
      <c r="X5654">
        <v>21.632736959999999</v>
      </c>
    </row>
    <row r="5655" spans="1:24" x14ac:dyDescent="0.25">
      <c r="A5655">
        <v>59</v>
      </c>
      <c r="B5655" s="1">
        <v>40978</v>
      </c>
      <c r="C5655" s="2">
        <f t="shared" si="88"/>
        <v>3</v>
      </c>
      <c r="D5655" s="2" t="s">
        <v>7501</v>
      </c>
      <c r="E5655">
        <v>12</v>
      </c>
      <c r="F5655">
        <v>5908</v>
      </c>
      <c r="G5655" t="s">
        <v>56</v>
      </c>
      <c r="H5655" t="s">
        <v>57</v>
      </c>
      <c r="I5655" t="s">
        <v>58</v>
      </c>
      <c r="J5655">
        <v>4000</v>
      </c>
      <c r="K5655" t="s">
        <v>58</v>
      </c>
      <c r="L5655">
        <v>10</v>
      </c>
      <c r="M5655">
        <v>234.66566180000001</v>
      </c>
      <c r="N5655">
        <v>24.028430149999998</v>
      </c>
      <c r="O5655">
        <v>3.4900782669999999</v>
      </c>
      <c r="P5655">
        <v>39.395797330000001</v>
      </c>
      <c r="Q5655">
        <v>197.3597082</v>
      </c>
      <c r="R5655">
        <v>21.781789669999998</v>
      </c>
      <c r="S5655">
        <v>3.0359975870000002</v>
      </c>
      <c r="T5655">
        <v>34.63426071</v>
      </c>
      <c r="U5655">
        <v>197.3597082</v>
      </c>
      <c r="V5655">
        <v>21.781789669999998</v>
      </c>
      <c r="W5655">
        <v>3.0359975870000002</v>
      </c>
      <c r="X5655">
        <v>34.63426071</v>
      </c>
    </row>
    <row r="5656" spans="1:24" x14ac:dyDescent="0.25">
      <c r="A5656">
        <v>59</v>
      </c>
      <c r="B5656" s="1">
        <v>40979</v>
      </c>
      <c r="C5656" s="2">
        <f t="shared" si="88"/>
        <v>3</v>
      </c>
      <c r="D5656" s="2" t="s">
        <v>7501</v>
      </c>
      <c r="E5656">
        <v>12</v>
      </c>
      <c r="F5656">
        <v>5908</v>
      </c>
      <c r="G5656" t="s">
        <v>56</v>
      </c>
      <c r="H5656" t="s">
        <v>57</v>
      </c>
      <c r="I5656" t="s">
        <v>58</v>
      </c>
      <c r="J5656">
        <v>4000</v>
      </c>
      <c r="K5656" t="s">
        <v>58</v>
      </c>
      <c r="L5656">
        <v>10</v>
      </c>
      <c r="M5656">
        <v>234.66566180000001</v>
      </c>
      <c r="N5656">
        <v>24.028430149999998</v>
      </c>
      <c r="O5656">
        <v>3.4900782669999999</v>
      </c>
      <c r="P5656">
        <v>39.395797330000001</v>
      </c>
      <c r="Q5656">
        <v>197.3597082</v>
      </c>
      <c r="R5656">
        <v>21.781789669999998</v>
      </c>
      <c r="S5656">
        <v>3.0359975870000002</v>
      </c>
      <c r="T5656">
        <v>34.63426071</v>
      </c>
      <c r="U5656">
        <v>197.3597082</v>
      </c>
      <c r="V5656">
        <v>21.781789669999998</v>
      </c>
      <c r="W5656">
        <v>3.0359975870000002</v>
      </c>
      <c r="X5656">
        <v>34.63426071</v>
      </c>
    </row>
    <row r="5657" spans="1:24" x14ac:dyDescent="0.25">
      <c r="A5657">
        <v>59</v>
      </c>
      <c r="B5657" s="1">
        <v>40980</v>
      </c>
      <c r="C5657" s="2">
        <f t="shared" si="88"/>
        <v>3</v>
      </c>
      <c r="D5657" s="2" t="s">
        <v>7501</v>
      </c>
      <c r="E5657">
        <v>12</v>
      </c>
      <c r="F5657">
        <v>5908</v>
      </c>
      <c r="G5657" t="s">
        <v>56</v>
      </c>
      <c r="H5657" t="s">
        <v>57</v>
      </c>
      <c r="I5657" t="s">
        <v>58</v>
      </c>
      <c r="J5657">
        <v>4000</v>
      </c>
      <c r="K5657" t="s">
        <v>58</v>
      </c>
      <c r="L5657">
        <v>10</v>
      </c>
      <c r="M5657">
        <v>234.66566180000001</v>
      </c>
      <c r="N5657">
        <v>24.028430149999998</v>
      </c>
      <c r="O5657">
        <v>3.4900782669999999</v>
      </c>
      <c r="P5657">
        <v>39.395797330000001</v>
      </c>
      <c r="Q5657">
        <v>197.3597082</v>
      </c>
      <c r="R5657">
        <v>21.781789669999998</v>
      </c>
      <c r="S5657">
        <v>3.0359975870000002</v>
      </c>
      <c r="T5657">
        <v>34.63426071</v>
      </c>
      <c r="U5657">
        <v>197.3597082</v>
      </c>
      <c r="V5657">
        <v>21.781789669999998</v>
      </c>
      <c r="W5657">
        <v>3.0359975870000002</v>
      </c>
      <c r="X5657">
        <v>34.63426071</v>
      </c>
    </row>
    <row r="5658" spans="1:24" x14ac:dyDescent="0.25">
      <c r="A5658">
        <v>59</v>
      </c>
      <c r="B5658" s="1">
        <v>40981</v>
      </c>
      <c r="C5658" s="2">
        <f t="shared" si="88"/>
        <v>3</v>
      </c>
      <c r="D5658" s="2" t="s">
        <v>7501</v>
      </c>
      <c r="E5658">
        <v>12</v>
      </c>
      <c r="F5658">
        <v>5908</v>
      </c>
      <c r="G5658" t="s">
        <v>56</v>
      </c>
      <c r="H5658" t="s">
        <v>57</v>
      </c>
      <c r="I5658" t="s">
        <v>58</v>
      </c>
      <c r="J5658">
        <v>4000</v>
      </c>
      <c r="K5658" t="s">
        <v>58</v>
      </c>
      <c r="L5658">
        <v>10</v>
      </c>
      <c r="M5658">
        <v>234.66566180000001</v>
      </c>
      <c r="N5658">
        <v>24.028430149999998</v>
      </c>
      <c r="O5658">
        <v>3.4900782669999999</v>
      </c>
      <c r="P5658">
        <v>39.395797330000001</v>
      </c>
      <c r="Q5658">
        <v>197.3597082</v>
      </c>
      <c r="R5658">
        <v>21.781789669999998</v>
      </c>
      <c r="S5658">
        <v>3.0359975870000002</v>
      </c>
      <c r="T5658">
        <v>34.63426071</v>
      </c>
      <c r="U5658">
        <v>197.3597082</v>
      </c>
      <c r="V5658">
        <v>21.781789669999998</v>
      </c>
      <c r="W5658">
        <v>3.0359975870000002</v>
      </c>
      <c r="X5658">
        <v>34.63426071</v>
      </c>
    </row>
    <row r="5659" spans="1:24" x14ac:dyDescent="0.25">
      <c r="A5659">
        <v>59</v>
      </c>
      <c r="B5659" s="1">
        <v>40982</v>
      </c>
      <c r="C5659" s="2">
        <f t="shared" si="88"/>
        <v>3</v>
      </c>
      <c r="D5659" s="2" t="s">
        <v>7501</v>
      </c>
      <c r="E5659">
        <v>12</v>
      </c>
      <c r="F5659">
        <v>5908</v>
      </c>
      <c r="G5659" t="s">
        <v>56</v>
      </c>
      <c r="H5659" t="s">
        <v>57</v>
      </c>
      <c r="I5659" t="s">
        <v>58</v>
      </c>
      <c r="J5659">
        <v>4000</v>
      </c>
      <c r="K5659" t="s">
        <v>58</v>
      </c>
      <c r="L5659">
        <v>10</v>
      </c>
      <c r="M5659">
        <v>234.66566180000001</v>
      </c>
      <c r="N5659">
        <v>24.028430149999998</v>
      </c>
      <c r="O5659">
        <v>3.4900782669999999</v>
      </c>
      <c r="P5659">
        <v>39.395797330000001</v>
      </c>
      <c r="Q5659">
        <v>197.3597082</v>
      </c>
      <c r="R5659">
        <v>21.781789669999998</v>
      </c>
      <c r="S5659">
        <v>3.0359975870000002</v>
      </c>
      <c r="T5659">
        <v>34.63426071</v>
      </c>
      <c r="U5659">
        <v>197.3597082</v>
      </c>
      <c r="V5659">
        <v>21.781789669999998</v>
      </c>
      <c r="W5659">
        <v>3.0359975870000002</v>
      </c>
      <c r="X5659">
        <v>34.63426071</v>
      </c>
    </row>
    <row r="5660" spans="1:24" x14ac:dyDescent="0.25">
      <c r="A5660">
        <v>59</v>
      </c>
      <c r="B5660" s="1">
        <v>40983</v>
      </c>
      <c r="C5660" s="2">
        <f t="shared" si="88"/>
        <v>3</v>
      </c>
      <c r="D5660" s="2" t="s">
        <v>7501</v>
      </c>
      <c r="E5660">
        <v>12</v>
      </c>
      <c r="F5660">
        <v>5908</v>
      </c>
      <c r="G5660" t="s">
        <v>56</v>
      </c>
      <c r="H5660" t="s">
        <v>57</v>
      </c>
      <c r="I5660" t="s">
        <v>58</v>
      </c>
      <c r="J5660">
        <v>4000</v>
      </c>
      <c r="K5660" t="s">
        <v>58</v>
      </c>
      <c r="L5660">
        <v>10</v>
      </c>
      <c r="M5660">
        <v>234.66566180000001</v>
      </c>
      <c r="N5660">
        <v>24.028430149999998</v>
      </c>
      <c r="O5660">
        <v>3.4900782669999999</v>
      </c>
      <c r="P5660">
        <v>39.395797330000001</v>
      </c>
      <c r="Q5660">
        <v>197.3597082</v>
      </c>
      <c r="R5660">
        <v>21.781789669999998</v>
      </c>
      <c r="S5660">
        <v>3.0359975870000002</v>
      </c>
      <c r="T5660">
        <v>34.63426071</v>
      </c>
      <c r="U5660">
        <v>197.3597082</v>
      </c>
      <c r="V5660">
        <v>21.781789669999998</v>
      </c>
      <c r="W5660">
        <v>3.0359975870000002</v>
      </c>
      <c r="X5660">
        <v>34.63426071</v>
      </c>
    </row>
    <row r="5661" spans="1:24" x14ac:dyDescent="0.25">
      <c r="A5661">
        <v>59</v>
      </c>
      <c r="B5661" s="1">
        <v>40984</v>
      </c>
      <c r="C5661" s="2">
        <f t="shared" si="88"/>
        <v>3</v>
      </c>
      <c r="D5661" s="2" t="s">
        <v>7501</v>
      </c>
      <c r="E5661">
        <v>12</v>
      </c>
      <c r="F5661">
        <v>5908</v>
      </c>
      <c r="G5661" t="s">
        <v>56</v>
      </c>
      <c r="H5661" t="s">
        <v>57</v>
      </c>
      <c r="I5661" t="s">
        <v>58</v>
      </c>
      <c r="J5661">
        <v>4000</v>
      </c>
      <c r="K5661" t="s">
        <v>58</v>
      </c>
      <c r="L5661">
        <v>10</v>
      </c>
      <c r="M5661">
        <v>234.66566180000001</v>
      </c>
      <c r="N5661">
        <v>24.028430149999998</v>
      </c>
      <c r="O5661">
        <v>3.4900782669999999</v>
      </c>
      <c r="P5661">
        <v>39.395797330000001</v>
      </c>
      <c r="Q5661">
        <v>197.3597082</v>
      </c>
      <c r="R5661">
        <v>21.781789669999998</v>
      </c>
      <c r="S5661">
        <v>3.0359975870000002</v>
      </c>
      <c r="T5661">
        <v>34.63426071</v>
      </c>
      <c r="U5661">
        <v>197.3597082</v>
      </c>
      <c r="V5661">
        <v>21.781789669999998</v>
      </c>
      <c r="W5661">
        <v>3.0359975870000002</v>
      </c>
      <c r="X5661">
        <v>34.63426071</v>
      </c>
    </row>
    <row r="5662" spans="1:24" x14ac:dyDescent="0.25">
      <c r="A5662">
        <v>59</v>
      </c>
      <c r="B5662" s="1">
        <v>40985</v>
      </c>
      <c r="C5662" s="2">
        <f t="shared" si="88"/>
        <v>3</v>
      </c>
      <c r="D5662" s="2" t="s">
        <v>7501</v>
      </c>
      <c r="E5662">
        <v>12</v>
      </c>
      <c r="F5662">
        <v>5908</v>
      </c>
      <c r="G5662" t="s">
        <v>56</v>
      </c>
      <c r="H5662" t="s">
        <v>57</v>
      </c>
      <c r="I5662" t="s">
        <v>58</v>
      </c>
      <c r="J5662">
        <v>4000</v>
      </c>
      <c r="K5662" t="s">
        <v>58</v>
      </c>
      <c r="L5662">
        <v>10</v>
      </c>
      <c r="M5662">
        <v>234.66566180000001</v>
      </c>
      <c r="N5662">
        <v>24.028430149999998</v>
      </c>
      <c r="O5662">
        <v>3.4900782669999999</v>
      </c>
      <c r="P5662">
        <v>39.395797330000001</v>
      </c>
      <c r="Q5662">
        <v>197.3597082</v>
      </c>
      <c r="R5662">
        <v>21.781789669999998</v>
      </c>
      <c r="S5662">
        <v>3.0359975870000002</v>
      </c>
      <c r="T5662">
        <v>34.63426071</v>
      </c>
      <c r="U5662">
        <v>197.3597082</v>
      </c>
      <c r="V5662">
        <v>21.781789669999998</v>
      </c>
      <c r="W5662">
        <v>3.0359975870000002</v>
      </c>
      <c r="X5662">
        <v>34.63426071</v>
      </c>
    </row>
    <row r="5663" spans="1:24" x14ac:dyDescent="0.25">
      <c r="A5663">
        <v>59</v>
      </c>
      <c r="B5663" s="1">
        <v>40986</v>
      </c>
      <c r="C5663" s="2">
        <f t="shared" si="88"/>
        <v>3</v>
      </c>
      <c r="D5663" s="2" t="s">
        <v>7501</v>
      </c>
      <c r="E5663">
        <v>12</v>
      </c>
      <c r="F5663">
        <v>5908</v>
      </c>
      <c r="G5663" t="s">
        <v>56</v>
      </c>
      <c r="H5663" t="s">
        <v>57</v>
      </c>
      <c r="I5663" t="s">
        <v>58</v>
      </c>
      <c r="J5663">
        <v>4000</v>
      </c>
      <c r="K5663" t="s">
        <v>58</v>
      </c>
      <c r="L5663">
        <v>10</v>
      </c>
      <c r="M5663">
        <v>234.66566180000001</v>
      </c>
      <c r="N5663">
        <v>24.028430149999998</v>
      </c>
      <c r="O5663">
        <v>3.4900782669999999</v>
      </c>
      <c r="P5663">
        <v>39.395797330000001</v>
      </c>
      <c r="Q5663">
        <v>197.3597082</v>
      </c>
      <c r="R5663">
        <v>21.781789669999998</v>
      </c>
      <c r="S5663">
        <v>3.0359975870000002</v>
      </c>
      <c r="T5663">
        <v>34.63426071</v>
      </c>
      <c r="U5663">
        <v>197.3597082</v>
      </c>
      <c r="V5663">
        <v>21.781789669999998</v>
      </c>
      <c r="W5663">
        <v>3.0359975870000002</v>
      </c>
      <c r="X5663">
        <v>34.63426071</v>
      </c>
    </row>
    <row r="5664" spans="1:24" x14ac:dyDescent="0.25">
      <c r="A5664">
        <v>59</v>
      </c>
      <c r="B5664" s="1">
        <v>40987</v>
      </c>
      <c r="C5664" s="2">
        <f t="shared" si="88"/>
        <v>3</v>
      </c>
      <c r="D5664" s="2" t="s">
        <v>7501</v>
      </c>
      <c r="E5664">
        <v>12</v>
      </c>
      <c r="F5664">
        <v>5908</v>
      </c>
      <c r="G5664" t="s">
        <v>56</v>
      </c>
      <c r="H5664" t="s">
        <v>57</v>
      </c>
      <c r="I5664" t="s">
        <v>58</v>
      </c>
      <c r="J5664">
        <v>4000</v>
      </c>
      <c r="K5664" t="s">
        <v>58</v>
      </c>
      <c r="L5664">
        <v>10</v>
      </c>
      <c r="M5664">
        <v>234.66566180000001</v>
      </c>
      <c r="N5664">
        <v>24.028430149999998</v>
      </c>
      <c r="O5664">
        <v>3.4900782669999999</v>
      </c>
      <c r="P5664">
        <v>39.395797330000001</v>
      </c>
      <c r="Q5664">
        <v>197.3597082</v>
      </c>
      <c r="R5664">
        <v>21.781789669999998</v>
      </c>
      <c r="S5664">
        <v>3.0359975870000002</v>
      </c>
      <c r="T5664">
        <v>34.63426071</v>
      </c>
      <c r="U5664">
        <v>197.3597082</v>
      </c>
      <c r="V5664">
        <v>21.781789669999998</v>
      </c>
      <c r="W5664">
        <v>3.0359975870000002</v>
      </c>
      <c r="X5664">
        <v>34.63426071</v>
      </c>
    </row>
    <row r="5665" spans="1:24" x14ac:dyDescent="0.25">
      <c r="A5665">
        <v>59</v>
      </c>
      <c r="B5665" s="1">
        <v>40988</v>
      </c>
      <c r="C5665" s="2">
        <f t="shared" si="88"/>
        <v>3</v>
      </c>
      <c r="D5665" s="2" t="s">
        <v>7501</v>
      </c>
      <c r="E5665">
        <v>13</v>
      </c>
      <c r="F5665">
        <v>5908</v>
      </c>
      <c r="G5665" t="s">
        <v>56</v>
      </c>
      <c r="H5665" t="s">
        <v>57</v>
      </c>
      <c r="I5665" t="s">
        <v>58</v>
      </c>
      <c r="J5665">
        <v>4000</v>
      </c>
      <c r="K5665" t="s">
        <v>58</v>
      </c>
      <c r="L5665">
        <v>10</v>
      </c>
      <c r="M5665">
        <v>260.59097969999999</v>
      </c>
      <c r="N5665">
        <v>29.18837954</v>
      </c>
      <c r="O5665">
        <v>3.8026738930000001</v>
      </c>
      <c r="P5665">
        <v>41.345969719999999</v>
      </c>
      <c r="Q5665">
        <v>226.61745640000001</v>
      </c>
      <c r="R5665">
        <v>27.50105164</v>
      </c>
      <c r="S5665">
        <v>3.82243844</v>
      </c>
      <c r="T5665">
        <v>39.251054879999998</v>
      </c>
      <c r="U5665">
        <v>226.61745640000001</v>
      </c>
      <c r="V5665">
        <v>27.50105164</v>
      </c>
      <c r="W5665">
        <v>3.82243844</v>
      </c>
      <c r="X5665">
        <v>39.251054879999998</v>
      </c>
    </row>
    <row r="5666" spans="1:24" x14ac:dyDescent="0.25">
      <c r="A5666">
        <v>59</v>
      </c>
      <c r="B5666" s="1">
        <v>40989</v>
      </c>
      <c r="C5666" s="2">
        <f t="shared" si="88"/>
        <v>3</v>
      </c>
      <c r="D5666" s="2" t="s">
        <v>7501</v>
      </c>
      <c r="E5666">
        <v>13</v>
      </c>
      <c r="F5666">
        <v>5908</v>
      </c>
      <c r="G5666" t="s">
        <v>56</v>
      </c>
      <c r="H5666" t="s">
        <v>57</v>
      </c>
      <c r="I5666" t="s">
        <v>58</v>
      </c>
      <c r="J5666">
        <v>4000</v>
      </c>
      <c r="K5666" t="s">
        <v>58</v>
      </c>
      <c r="L5666">
        <v>10</v>
      </c>
      <c r="M5666">
        <v>260.59097969999999</v>
      </c>
      <c r="N5666">
        <v>29.18837954</v>
      </c>
      <c r="O5666">
        <v>3.8026738930000001</v>
      </c>
      <c r="P5666">
        <v>41.345969719999999</v>
      </c>
      <c r="Q5666">
        <v>226.61745640000001</v>
      </c>
      <c r="R5666">
        <v>27.50105164</v>
      </c>
      <c r="S5666">
        <v>3.82243844</v>
      </c>
      <c r="T5666">
        <v>39.251054879999998</v>
      </c>
      <c r="U5666">
        <v>226.61745640000001</v>
      </c>
      <c r="V5666">
        <v>27.50105164</v>
      </c>
      <c r="W5666">
        <v>3.82243844</v>
      </c>
      <c r="X5666">
        <v>39.251054879999998</v>
      </c>
    </row>
    <row r="5667" spans="1:24" x14ac:dyDescent="0.25">
      <c r="A5667">
        <v>59</v>
      </c>
      <c r="B5667" s="1">
        <v>40990</v>
      </c>
      <c r="C5667" s="2">
        <f t="shared" si="88"/>
        <v>3</v>
      </c>
      <c r="D5667" s="2" t="s">
        <v>7501</v>
      </c>
      <c r="E5667">
        <v>13</v>
      </c>
      <c r="F5667">
        <v>5908</v>
      </c>
      <c r="G5667" t="s">
        <v>56</v>
      </c>
      <c r="H5667" t="s">
        <v>57</v>
      </c>
      <c r="I5667" t="s">
        <v>58</v>
      </c>
      <c r="J5667">
        <v>4000</v>
      </c>
      <c r="K5667" t="s">
        <v>58</v>
      </c>
      <c r="L5667">
        <v>10</v>
      </c>
      <c r="M5667">
        <v>260.59097969999999</v>
      </c>
      <c r="N5667">
        <v>29.18837954</v>
      </c>
      <c r="O5667">
        <v>3.8026738930000001</v>
      </c>
      <c r="P5667">
        <v>41.345969719999999</v>
      </c>
      <c r="Q5667">
        <v>226.61745640000001</v>
      </c>
      <c r="R5667">
        <v>27.50105164</v>
      </c>
      <c r="S5667">
        <v>3.82243844</v>
      </c>
      <c r="T5667">
        <v>39.251054879999998</v>
      </c>
      <c r="U5667">
        <v>226.61745640000001</v>
      </c>
      <c r="V5667">
        <v>27.50105164</v>
      </c>
      <c r="W5667">
        <v>3.82243844</v>
      </c>
      <c r="X5667">
        <v>39.251054879999998</v>
      </c>
    </row>
    <row r="5668" spans="1:24" x14ac:dyDescent="0.25">
      <c r="A5668">
        <v>59</v>
      </c>
      <c r="B5668" s="1">
        <v>40991</v>
      </c>
      <c r="C5668" s="2">
        <f t="shared" si="88"/>
        <v>3</v>
      </c>
      <c r="D5668" s="2" t="s">
        <v>7501</v>
      </c>
      <c r="E5668">
        <v>13</v>
      </c>
      <c r="F5668">
        <v>5908</v>
      </c>
      <c r="G5668" t="s">
        <v>56</v>
      </c>
      <c r="H5668" t="s">
        <v>57</v>
      </c>
      <c r="I5668" t="s">
        <v>58</v>
      </c>
      <c r="J5668">
        <v>4000</v>
      </c>
      <c r="K5668" t="s">
        <v>58</v>
      </c>
      <c r="L5668">
        <v>10</v>
      </c>
      <c r="M5668">
        <v>260.59097969999999</v>
      </c>
      <c r="N5668">
        <v>29.18837954</v>
      </c>
      <c r="O5668">
        <v>3.8026738930000001</v>
      </c>
      <c r="P5668">
        <v>41.345969719999999</v>
      </c>
      <c r="Q5668">
        <v>226.61745640000001</v>
      </c>
      <c r="R5668">
        <v>27.50105164</v>
      </c>
      <c r="S5668">
        <v>3.82243844</v>
      </c>
      <c r="T5668">
        <v>39.251054879999998</v>
      </c>
      <c r="U5668">
        <v>226.61745640000001</v>
      </c>
      <c r="V5668">
        <v>27.50105164</v>
      </c>
      <c r="W5668">
        <v>3.82243844</v>
      </c>
      <c r="X5668">
        <v>39.251054879999998</v>
      </c>
    </row>
    <row r="5669" spans="1:24" x14ac:dyDescent="0.25">
      <c r="A5669">
        <v>59</v>
      </c>
      <c r="B5669" s="1">
        <v>40992</v>
      </c>
      <c r="C5669" s="2">
        <f t="shared" si="88"/>
        <v>3</v>
      </c>
      <c r="D5669" s="2" t="s">
        <v>7501</v>
      </c>
      <c r="E5669">
        <v>13</v>
      </c>
      <c r="F5669">
        <v>5908</v>
      </c>
      <c r="G5669" t="s">
        <v>56</v>
      </c>
      <c r="H5669" t="s">
        <v>57</v>
      </c>
      <c r="I5669" t="s">
        <v>58</v>
      </c>
      <c r="J5669">
        <v>4000</v>
      </c>
      <c r="K5669" t="s">
        <v>58</v>
      </c>
      <c r="L5669">
        <v>10</v>
      </c>
      <c r="M5669">
        <v>260.59097969999999</v>
      </c>
      <c r="N5669">
        <v>29.18837954</v>
      </c>
      <c r="O5669">
        <v>3.8026738930000001</v>
      </c>
      <c r="P5669">
        <v>41.345969719999999</v>
      </c>
      <c r="Q5669">
        <v>226.61745640000001</v>
      </c>
      <c r="R5669">
        <v>27.50105164</v>
      </c>
      <c r="S5669">
        <v>3.82243844</v>
      </c>
      <c r="T5669">
        <v>39.251054879999998</v>
      </c>
      <c r="U5669">
        <v>226.61745640000001</v>
      </c>
      <c r="V5669">
        <v>27.50105164</v>
      </c>
      <c r="W5669">
        <v>3.82243844</v>
      </c>
      <c r="X5669">
        <v>39.251054879999998</v>
      </c>
    </row>
    <row r="5670" spans="1:24" x14ac:dyDescent="0.25">
      <c r="A5670">
        <v>59</v>
      </c>
      <c r="B5670" s="1">
        <v>40993</v>
      </c>
      <c r="C5670" s="2">
        <f t="shared" si="88"/>
        <v>3</v>
      </c>
      <c r="D5670" s="2" t="s">
        <v>7501</v>
      </c>
      <c r="E5670">
        <v>13</v>
      </c>
      <c r="F5670">
        <v>5908</v>
      </c>
      <c r="G5670" t="s">
        <v>56</v>
      </c>
      <c r="H5670" t="s">
        <v>57</v>
      </c>
      <c r="I5670" t="s">
        <v>58</v>
      </c>
      <c r="J5670">
        <v>4000</v>
      </c>
      <c r="K5670" t="s">
        <v>58</v>
      </c>
      <c r="L5670">
        <v>10</v>
      </c>
      <c r="M5670">
        <v>260.59097969999999</v>
      </c>
      <c r="N5670">
        <v>29.18837954</v>
      </c>
      <c r="O5670">
        <v>3.8026738930000001</v>
      </c>
      <c r="P5670">
        <v>41.345969719999999</v>
      </c>
      <c r="Q5670">
        <v>226.61745640000001</v>
      </c>
      <c r="R5670">
        <v>27.50105164</v>
      </c>
      <c r="S5670">
        <v>3.82243844</v>
      </c>
      <c r="T5670">
        <v>39.251054879999998</v>
      </c>
      <c r="U5670">
        <v>226.61745640000001</v>
      </c>
      <c r="V5670">
        <v>27.50105164</v>
      </c>
      <c r="W5670">
        <v>3.82243844</v>
      </c>
      <c r="X5670">
        <v>39.251054879999998</v>
      </c>
    </row>
    <row r="5671" spans="1:24" x14ac:dyDescent="0.25">
      <c r="A5671">
        <v>59</v>
      </c>
      <c r="B5671" s="1">
        <v>40994</v>
      </c>
      <c r="C5671" s="2">
        <f t="shared" si="88"/>
        <v>3</v>
      </c>
      <c r="D5671" s="2" t="s">
        <v>7501</v>
      </c>
      <c r="E5671">
        <v>13</v>
      </c>
      <c r="F5671">
        <v>5908</v>
      </c>
      <c r="G5671" t="s">
        <v>56</v>
      </c>
      <c r="H5671" t="s">
        <v>57</v>
      </c>
      <c r="I5671" t="s">
        <v>58</v>
      </c>
      <c r="J5671">
        <v>4000</v>
      </c>
      <c r="K5671" t="s">
        <v>58</v>
      </c>
      <c r="L5671">
        <v>10</v>
      </c>
      <c r="M5671">
        <v>260.59097969999999</v>
      </c>
      <c r="N5671">
        <v>29.18837954</v>
      </c>
      <c r="O5671">
        <v>3.8026738930000001</v>
      </c>
      <c r="P5671">
        <v>41.345969719999999</v>
      </c>
      <c r="Q5671">
        <v>226.61745640000001</v>
      </c>
      <c r="R5671">
        <v>27.50105164</v>
      </c>
      <c r="S5671">
        <v>3.82243844</v>
      </c>
      <c r="T5671">
        <v>39.251054879999998</v>
      </c>
      <c r="U5671">
        <v>226.61745640000001</v>
      </c>
      <c r="V5671">
        <v>27.50105164</v>
      </c>
      <c r="W5671">
        <v>3.82243844</v>
      </c>
      <c r="X5671">
        <v>39.251054879999998</v>
      </c>
    </row>
    <row r="5672" spans="1:24" x14ac:dyDescent="0.25">
      <c r="A5672">
        <v>59</v>
      </c>
      <c r="B5672" s="1">
        <v>40995</v>
      </c>
      <c r="C5672" s="2">
        <f t="shared" si="88"/>
        <v>3</v>
      </c>
      <c r="D5672" s="2" t="s">
        <v>7501</v>
      </c>
      <c r="E5672">
        <v>13</v>
      </c>
      <c r="F5672">
        <v>5908</v>
      </c>
      <c r="G5672" t="s">
        <v>56</v>
      </c>
      <c r="H5672" t="s">
        <v>57</v>
      </c>
      <c r="I5672" t="s">
        <v>58</v>
      </c>
      <c r="J5672">
        <v>4000</v>
      </c>
      <c r="K5672" t="s">
        <v>58</v>
      </c>
      <c r="L5672">
        <v>10</v>
      </c>
      <c r="M5672">
        <v>260.59097969999999</v>
      </c>
      <c r="N5672">
        <v>29.18837954</v>
      </c>
      <c r="O5672">
        <v>3.8026738930000001</v>
      </c>
      <c r="P5672">
        <v>41.345969719999999</v>
      </c>
      <c r="Q5672">
        <v>226.61745640000001</v>
      </c>
      <c r="R5672">
        <v>27.50105164</v>
      </c>
      <c r="S5672">
        <v>3.82243844</v>
      </c>
      <c r="T5672">
        <v>39.251054879999998</v>
      </c>
      <c r="U5672">
        <v>226.61745640000001</v>
      </c>
      <c r="V5672">
        <v>27.50105164</v>
      </c>
      <c r="W5672">
        <v>3.82243844</v>
      </c>
      <c r="X5672">
        <v>39.251054879999998</v>
      </c>
    </row>
    <row r="5673" spans="1:24" x14ac:dyDescent="0.25">
      <c r="A5673">
        <v>59</v>
      </c>
      <c r="B5673" s="1">
        <v>40996</v>
      </c>
      <c r="C5673" s="2">
        <f t="shared" si="88"/>
        <v>3</v>
      </c>
      <c r="D5673" s="2" t="s">
        <v>7501</v>
      </c>
      <c r="E5673">
        <v>13</v>
      </c>
      <c r="F5673">
        <v>5908</v>
      </c>
      <c r="G5673" t="s">
        <v>56</v>
      </c>
      <c r="H5673" t="s">
        <v>57</v>
      </c>
      <c r="I5673" t="s">
        <v>58</v>
      </c>
      <c r="J5673">
        <v>4000</v>
      </c>
      <c r="K5673" t="s">
        <v>58</v>
      </c>
      <c r="L5673">
        <v>10</v>
      </c>
      <c r="M5673">
        <v>260.59097969999999</v>
      </c>
      <c r="N5673">
        <v>29.18837954</v>
      </c>
      <c r="O5673">
        <v>3.8026738930000001</v>
      </c>
      <c r="P5673">
        <v>41.345969719999999</v>
      </c>
      <c r="Q5673">
        <v>226.61745640000001</v>
      </c>
      <c r="R5673">
        <v>27.50105164</v>
      </c>
      <c r="S5673">
        <v>3.82243844</v>
      </c>
      <c r="T5673">
        <v>39.251054879999998</v>
      </c>
      <c r="U5673">
        <v>226.61745640000001</v>
      </c>
      <c r="V5673">
        <v>27.50105164</v>
      </c>
      <c r="W5673">
        <v>3.82243844</v>
      </c>
      <c r="X5673">
        <v>39.251054879999998</v>
      </c>
    </row>
    <row r="5674" spans="1:24" x14ac:dyDescent="0.25">
      <c r="A5674">
        <v>59</v>
      </c>
      <c r="B5674" s="1">
        <v>40997</v>
      </c>
      <c r="C5674" s="2">
        <f t="shared" si="88"/>
        <v>3</v>
      </c>
      <c r="D5674" s="2" t="s">
        <v>7501</v>
      </c>
      <c r="E5674">
        <v>13</v>
      </c>
      <c r="F5674">
        <v>5908</v>
      </c>
      <c r="G5674" t="s">
        <v>56</v>
      </c>
      <c r="H5674" t="s">
        <v>57</v>
      </c>
      <c r="I5674" t="s">
        <v>58</v>
      </c>
      <c r="J5674">
        <v>4000</v>
      </c>
      <c r="K5674" t="s">
        <v>58</v>
      </c>
      <c r="L5674">
        <v>10</v>
      </c>
      <c r="M5674">
        <v>260.59097969999999</v>
      </c>
      <c r="N5674">
        <v>29.18837954</v>
      </c>
      <c r="O5674">
        <v>3.8026738930000001</v>
      </c>
      <c r="P5674">
        <v>41.345969719999999</v>
      </c>
      <c r="Q5674">
        <v>226.61745640000001</v>
      </c>
      <c r="R5674">
        <v>27.50105164</v>
      </c>
      <c r="S5674">
        <v>3.82243844</v>
      </c>
      <c r="T5674">
        <v>39.251054879999998</v>
      </c>
      <c r="U5674">
        <v>226.61745640000001</v>
      </c>
      <c r="V5674">
        <v>27.50105164</v>
      </c>
      <c r="W5674">
        <v>3.82243844</v>
      </c>
      <c r="X5674">
        <v>39.251054879999998</v>
      </c>
    </row>
    <row r="5675" spans="1:24" x14ac:dyDescent="0.25">
      <c r="A5675">
        <v>59</v>
      </c>
      <c r="B5675" s="1">
        <v>40998</v>
      </c>
      <c r="C5675" s="2">
        <f t="shared" si="88"/>
        <v>3</v>
      </c>
      <c r="D5675" s="2" t="s">
        <v>7501</v>
      </c>
      <c r="E5675">
        <v>14</v>
      </c>
      <c r="F5675">
        <v>5908</v>
      </c>
      <c r="G5675" t="s">
        <v>56</v>
      </c>
      <c r="H5675" t="s">
        <v>57</v>
      </c>
      <c r="I5675" t="s">
        <v>58</v>
      </c>
      <c r="J5675">
        <v>4000</v>
      </c>
      <c r="K5675" t="s">
        <v>58</v>
      </c>
      <c r="L5675">
        <v>10</v>
      </c>
      <c r="M5675">
        <v>205.2878225</v>
      </c>
      <c r="N5675">
        <v>25.546333730000001</v>
      </c>
      <c r="O5675">
        <v>3.32992556</v>
      </c>
      <c r="P5675">
        <v>33.72559545</v>
      </c>
      <c r="Q5675">
        <v>138.6371049</v>
      </c>
      <c r="R5675">
        <v>19.295146240000001</v>
      </c>
      <c r="S5675">
        <v>2.4712564800000001</v>
      </c>
      <c r="T5675">
        <v>25.73779747</v>
      </c>
      <c r="U5675">
        <v>138.6371049</v>
      </c>
      <c r="V5675">
        <v>19.295146240000001</v>
      </c>
      <c r="W5675">
        <v>2.4712564800000001</v>
      </c>
      <c r="X5675">
        <v>25.73779747</v>
      </c>
    </row>
    <row r="5676" spans="1:24" x14ac:dyDescent="0.25">
      <c r="A5676">
        <v>59</v>
      </c>
      <c r="B5676" s="1">
        <v>40999</v>
      </c>
      <c r="C5676" s="2">
        <f t="shared" si="88"/>
        <v>3</v>
      </c>
      <c r="D5676" s="2" t="s">
        <v>7501</v>
      </c>
      <c r="E5676">
        <v>14</v>
      </c>
      <c r="F5676">
        <v>5908</v>
      </c>
      <c r="G5676" t="s">
        <v>56</v>
      </c>
      <c r="H5676" t="s">
        <v>57</v>
      </c>
      <c r="I5676" t="s">
        <v>58</v>
      </c>
      <c r="J5676">
        <v>4000</v>
      </c>
      <c r="K5676" t="s">
        <v>58</v>
      </c>
      <c r="L5676">
        <v>10</v>
      </c>
      <c r="M5676">
        <v>205.2878225</v>
      </c>
      <c r="N5676">
        <v>25.546333730000001</v>
      </c>
      <c r="O5676">
        <v>3.32992556</v>
      </c>
      <c r="P5676">
        <v>33.72559545</v>
      </c>
      <c r="Q5676">
        <v>138.6371049</v>
      </c>
      <c r="R5676">
        <v>19.295146240000001</v>
      </c>
      <c r="S5676">
        <v>2.4712564800000001</v>
      </c>
      <c r="T5676">
        <v>25.73779747</v>
      </c>
      <c r="U5676">
        <v>138.6371049</v>
      </c>
      <c r="V5676">
        <v>19.295146240000001</v>
      </c>
      <c r="W5676">
        <v>2.4712564800000001</v>
      </c>
      <c r="X5676">
        <v>25.73779747</v>
      </c>
    </row>
    <row r="5677" spans="1:24" x14ac:dyDescent="0.25">
      <c r="A5677">
        <v>59</v>
      </c>
      <c r="B5677" s="1">
        <v>41000</v>
      </c>
      <c r="C5677" s="2">
        <f t="shared" si="88"/>
        <v>4</v>
      </c>
      <c r="D5677" s="2" t="s">
        <v>7501</v>
      </c>
      <c r="E5677">
        <v>14</v>
      </c>
      <c r="F5677">
        <v>5908</v>
      </c>
      <c r="G5677" t="s">
        <v>56</v>
      </c>
      <c r="H5677" t="s">
        <v>57</v>
      </c>
      <c r="I5677" t="s">
        <v>58</v>
      </c>
      <c r="J5677">
        <v>4000</v>
      </c>
      <c r="K5677" t="s">
        <v>58</v>
      </c>
      <c r="L5677">
        <v>10</v>
      </c>
      <c r="M5677">
        <v>205.2878225</v>
      </c>
      <c r="N5677">
        <v>25.546333730000001</v>
      </c>
      <c r="O5677">
        <v>3.32992556</v>
      </c>
      <c r="P5677">
        <v>33.72559545</v>
      </c>
      <c r="Q5677">
        <v>138.6371049</v>
      </c>
      <c r="R5677">
        <v>19.295146240000001</v>
      </c>
      <c r="S5677">
        <v>2.4712564800000001</v>
      </c>
      <c r="T5677">
        <v>25.73779747</v>
      </c>
      <c r="U5677">
        <v>138.6371049</v>
      </c>
      <c r="V5677">
        <v>19.295146240000001</v>
      </c>
      <c r="W5677">
        <v>2.4712564800000001</v>
      </c>
      <c r="X5677">
        <v>25.73779747</v>
      </c>
    </row>
    <row r="5678" spans="1:24" x14ac:dyDescent="0.25">
      <c r="A5678">
        <v>59</v>
      </c>
      <c r="B5678" s="1">
        <v>41001</v>
      </c>
      <c r="C5678" s="2">
        <f t="shared" si="88"/>
        <v>4</v>
      </c>
      <c r="D5678" s="2" t="s">
        <v>7501</v>
      </c>
      <c r="E5678">
        <v>14</v>
      </c>
      <c r="F5678">
        <v>5908</v>
      </c>
      <c r="G5678" t="s">
        <v>56</v>
      </c>
      <c r="H5678" t="s">
        <v>57</v>
      </c>
      <c r="I5678" t="s">
        <v>58</v>
      </c>
      <c r="J5678">
        <v>4000</v>
      </c>
      <c r="K5678" t="s">
        <v>58</v>
      </c>
      <c r="L5678">
        <v>10</v>
      </c>
      <c r="M5678">
        <v>205.2878225</v>
      </c>
      <c r="N5678">
        <v>25.546333730000001</v>
      </c>
      <c r="O5678">
        <v>3.32992556</v>
      </c>
      <c r="P5678">
        <v>33.72559545</v>
      </c>
      <c r="Q5678">
        <v>138.6371049</v>
      </c>
      <c r="R5678">
        <v>19.295146240000001</v>
      </c>
      <c r="S5678">
        <v>2.4712564800000001</v>
      </c>
      <c r="T5678">
        <v>25.73779747</v>
      </c>
      <c r="U5678">
        <v>138.6371049</v>
      </c>
      <c r="V5678">
        <v>19.295146240000001</v>
      </c>
      <c r="W5678">
        <v>2.4712564800000001</v>
      </c>
      <c r="X5678">
        <v>25.73779747</v>
      </c>
    </row>
    <row r="5679" spans="1:24" x14ac:dyDescent="0.25">
      <c r="A5679">
        <v>59</v>
      </c>
      <c r="B5679" s="1">
        <v>41002</v>
      </c>
      <c r="C5679" s="2">
        <f t="shared" si="88"/>
        <v>4</v>
      </c>
      <c r="D5679" s="2" t="s">
        <v>7501</v>
      </c>
      <c r="E5679">
        <v>14</v>
      </c>
      <c r="F5679">
        <v>5908</v>
      </c>
      <c r="G5679" t="s">
        <v>56</v>
      </c>
      <c r="H5679" t="s">
        <v>57</v>
      </c>
      <c r="I5679" t="s">
        <v>58</v>
      </c>
      <c r="J5679">
        <v>4000</v>
      </c>
      <c r="K5679" t="s">
        <v>58</v>
      </c>
      <c r="L5679">
        <v>10</v>
      </c>
      <c r="M5679">
        <v>205.2878225</v>
      </c>
      <c r="N5679">
        <v>25.546333730000001</v>
      </c>
      <c r="O5679">
        <v>3.32992556</v>
      </c>
      <c r="P5679">
        <v>33.72559545</v>
      </c>
      <c r="Q5679">
        <v>138.6371049</v>
      </c>
      <c r="R5679">
        <v>19.295146240000001</v>
      </c>
      <c r="S5679">
        <v>2.4712564800000001</v>
      </c>
      <c r="T5679">
        <v>25.73779747</v>
      </c>
      <c r="U5679">
        <v>138.6371049</v>
      </c>
      <c r="V5679">
        <v>19.295146240000001</v>
      </c>
      <c r="W5679">
        <v>2.4712564800000001</v>
      </c>
      <c r="X5679">
        <v>25.73779747</v>
      </c>
    </row>
    <row r="5680" spans="1:24" x14ac:dyDescent="0.25">
      <c r="A5680">
        <v>59</v>
      </c>
      <c r="B5680" s="1">
        <v>41003</v>
      </c>
      <c r="C5680" s="2">
        <f t="shared" si="88"/>
        <v>4</v>
      </c>
      <c r="D5680" s="2" t="s">
        <v>7501</v>
      </c>
      <c r="E5680">
        <v>14</v>
      </c>
      <c r="F5680">
        <v>5908</v>
      </c>
      <c r="G5680" t="s">
        <v>56</v>
      </c>
      <c r="H5680" t="s">
        <v>57</v>
      </c>
      <c r="I5680" t="s">
        <v>58</v>
      </c>
      <c r="J5680">
        <v>4000</v>
      </c>
      <c r="K5680" t="s">
        <v>58</v>
      </c>
      <c r="L5680">
        <v>10</v>
      </c>
      <c r="M5680">
        <v>205.2878225</v>
      </c>
      <c r="N5680">
        <v>25.546333730000001</v>
      </c>
      <c r="O5680">
        <v>3.32992556</v>
      </c>
      <c r="P5680">
        <v>33.72559545</v>
      </c>
      <c r="Q5680">
        <v>138.6371049</v>
      </c>
      <c r="R5680">
        <v>19.295146240000001</v>
      </c>
      <c r="S5680">
        <v>2.4712564800000001</v>
      </c>
      <c r="T5680">
        <v>25.73779747</v>
      </c>
      <c r="U5680">
        <v>138.6371049</v>
      </c>
      <c r="V5680">
        <v>19.295146240000001</v>
      </c>
      <c r="W5680">
        <v>2.4712564800000001</v>
      </c>
      <c r="X5680">
        <v>25.73779747</v>
      </c>
    </row>
    <row r="5681" spans="1:24" x14ac:dyDescent="0.25">
      <c r="A5681">
        <v>59</v>
      </c>
      <c r="B5681" s="1">
        <v>41004</v>
      </c>
      <c r="C5681" s="2">
        <f t="shared" si="88"/>
        <v>4</v>
      </c>
      <c r="D5681" s="2" t="s">
        <v>7501</v>
      </c>
      <c r="E5681">
        <v>14</v>
      </c>
      <c r="F5681">
        <v>5908</v>
      </c>
      <c r="G5681" t="s">
        <v>56</v>
      </c>
      <c r="H5681" t="s">
        <v>57</v>
      </c>
      <c r="I5681" t="s">
        <v>58</v>
      </c>
      <c r="J5681">
        <v>4000</v>
      </c>
      <c r="K5681" t="s">
        <v>58</v>
      </c>
      <c r="L5681">
        <v>10</v>
      </c>
      <c r="M5681">
        <v>205.2878225</v>
      </c>
      <c r="N5681">
        <v>25.546333730000001</v>
      </c>
      <c r="O5681">
        <v>3.32992556</v>
      </c>
      <c r="P5681">
        <v>33.72559545</v>
      </c>
      <c r="Q5681">
        <v>138.6371049</v>
      </c>
      <c r="R5681">
        <v>19.295146240000001</v>
      </c>
      <c r="S5681">
        <v>2.4712564800000001</v>
      </c>
      <c r="T5681">
        <v>25.73779747</v>
      </c>
      <c r="U5681">
        <v>138.6371049</v>
      </c>
      <c r="V5681">
        <v>19.295146240000001</v>
      </c>
      <c r="W5681">
        <v>2.4712564800000001</v>
      </c>
      <c r="X5681">
        <v>25.73779747</v>
      </c>
    </row>
    <row r="5682" spans="1:24" x14ac:dyDescent="0.25">
      <c r="A5682">
        <v>59</v>
      </c>
      <c r="B5682" s="1">
        <v>41005</v>
      </c>
      <c r="C5682" s="2">
        <f t="shared" si="88"/>
        <v>4</v>
      </c>
      <c r="D5682" s="2" t="s">
        <v>7501</v>
      </c>
      <c r="E5682">
        <v>14</v>
      </c>
      <c r="F5682">
        <v>5908</v>
      </c>
      <c r="G5682" t="s">
        <v>56</v>
      </c>
      <c r="H5682" t="s">
        <v>57</v>
      </c>
      <c r="I5682" t="s">
        <v>58</v>
      </c>
      <c r="J5682">
        <v>4000</v>
      </c>
      <c r="K5682" t="s">
        <v>58</v>
      </c>
      <c r="L5682">
        <v>10</v>
      </c>
      <c r="M5682">
        <v>205.2878225</v>
      </c>
      <c r="N5682">
        <v>25.546333730000001</v>
      </c>
      <c r="O5682">
        <v>3.32992556</v>
      </c>
      <c r="P5682">
        <v>33.72559545</v>
      </c>
      <c r="Q5682">
        <v>138.6371049</v>
      </c>
      <c r="R5682">
        <v>19.295146240000001</v>
      </c>
      <c r="S5682">
        <v>2.4712564800000001</v>
      </c>
      <c r="T5682">
        <v>25.73779747</v>
      </c>
      <c r="U5682">
        <v>138.6371049</v>
      </c>
      <c r="V5682">
        <v>19.295146240000001</v>
      </c>
      <c r="W5682">
        <v>2.4712564800000001</v>
      </c>
      <c r="X5682">
        <v>25.73779747</v>
      </c>
    </row>
    <row r="5683" spans="1:24" x14ac:dyDescent="0.25">
      <c r="A5683">
        <v>59</v>
      </c>
      <c r="B5683" s="1">
        <v>41006</v>
      </c>
      <c r="C5683" s="2">
        <f t="shared" si="88"/>
        <v>4</v>
      </c>
      <c r="D5683" s="2" t="s">
        <v>7501</v>
      </c>
      <c r="E5683">
        <v>14</v>
      </c>
      <c r="F5683">
        <v>5908</v>
      </c>
      <c r="G5683" t="s">
        <v>56</v>
      </c>
      <c r="H5683" t="s">
        <v>57</v>
      </c>
      <c r="I5683" t="s">
        <v>58</v>
      </c>
      <c r="J5683">
        <v>4000</v>
      </c>
      <c r="K5683" t="s">
        <v>58</v>
      </c>
      <c r="L5683">
        <v>10</v>
      </c>
      <c r="M5683">
        <v>205.2878225</v>
      </c>
      <c r="N5683">
        <v>25.546333730000001</v>
      </c>
      <c r="O5683">
        <v>3.32992556</v>
      </c>
      <c r="P5683">
        <v>33.72559545</v>
      </c>
      <c r="Q5683">
        <v>138.6371049</v>
      </c>
      <c r="R5683">
        <v>19.295146240000001</v>
      </c>
      <c r="S5683">
        <v>2.4712564800000001</v>
      </c>
      <c r="T5683">
        <v>25.73779747</v>
      </c>
      <c r="U5683">
        <v>138.6371049</v>
      </c>
      <c r="V5683">
        <v>19.295146240000001</v>
      </c>
      <c r="W5683">
        <v>2.4712564800000001</v>
      </c>
      <c r="X5683">
        <v>25.73779747</v>
      </c>
    </row>
    <row r="5684" spans="1:24" x14ac:dyDescent="0.25">
      <c r="A5684">
        <v>59</v>
      </c>
      <c r="B5684" s="1">
        <v>41007</v>
      </c>
      <c r="C5684" s="2">
        <f t="shared" si="88"/>
        <v>4</v>
      </c>
      <c r="D5684" s="2" t="s">
        <v>7501</v>
      </c>
      <c r="E5684">
        <v>14</v>
      </c>
      <c r="F5684">
        <v>5908</v>
      </c>
      <c r="G5684" t="s">
        <v>56</v>
      </c>
      <c r="H5684" t="s">
        <v>57</v>
      </c>
      <c r="I5684" t="s">
        <v>58</v>
      </c>
      <c r="J5684">
        <v>4000</v>
      </c>
      <c r="K5684" t="s">
        <v>58</v>
      </c>
      <c r="L5684">
        <v>10</v>
      </c>
      <c r="M5684">
        <v>205.2878225</v>
      </c>
      <c r="N5684">
        <v>25.546333730000001</v>
      </c>
      <c r="O5684">
        <v>3.32992556</v>
      </c>
      <c r="P5684">
        <v>33.72559545</v>
      </c>
      <c r="Q5684">
        <v>138.6371049</v>
      </c>
      <c r="R5684">
        <v>19.295146240000001</v>
      </c>
      <c r="S5684">
        <v>2.4712564800000001</v>
      </c>
      <c r="T5684">
        <v>25.73779747</v>
      </c>
      <c r="U5684">
        <v>138.6371049</v>
      </c>
      <c r="V5684">
        <v>19.295146240000001</v>
      </c>
      <c r="W5684">
        <v>2.4712564800000001</v>
      </c>
      <c r="X5684">
        <v>25.73779747</v>
      </c>
    </row>
    <row r="5685" spans="1:24" x14ac:dyDescent="0.25">
      <c r="A5685">
        <v>59</v>
      </c>
      <c r="B5685" s="1">
        <v>41008</v>
      </c>
      <c r="C5685" s="2">
        <f t="shared" si="88"/>
        <v>4</v>
      </c>
      <c r="D5685" s="2" t="s">
        <v>7501</v>
      </c>
      <c r="E5685">
        <v>15</v>
      </c>
      <c r="F5685">
        <v>5908</v>
      </c>
      <c r="G5685" t="s">
        <v>56</v>
      </c>
      <c r="H5685" t="s">
        <v>57</v>
      </c>
      <c r="I5685" t="s">
        <v>58</v>
      </c>
      <c r="J5685">
        <v>4000</v>
      </c>
      <c r="K5685" t="s">
        <v>58</v>
      </c>
      <c r="L5685">
        <v>10</v>
      </c>
      <c r="M5685">
        <v>273.02840909999998</v>
      </c>
      <c r="N5685">
        <v>45.297543920000003</v>
      </c>
      <c r="O5685">
        <v>5.5435854669999998</v>
      </c>
      <c r="P5685">
        <v>53.110964799999998</v>
      </c>
      <c r="Q5685">
        <v>191.5543481</v>
      </c>
      <c r="R5685">
        <v>37.993811890000003</v>
      </c>
      <c r="S5685">
        <v>4.714143</v>
      </c>
      <c r="T5685">
        <v>44.672117</v>
      </c>
      <c r="U5685">
        <v>191.5543481</v>
      </c>
      <c r="V5685">
        <v>37.993811890000003</v>
      </c>
      <c r="W5685">
        <v>4.714143</v>
      </c>
      <c r="X5685">
        <v>44.672117</v>
      </c>
    </row>
    <row r="5686" spans="1:24" x14ac:dyDescent="0.25">
      <c r="A5686">
        <v>59</v>
      </c>
      <c r="B5686" s="1">
        <v>41009</v>
      </c>
      <c r="C5686" s="2">
        <f t="shared" si="88"/>
        <v>4</v>
      </c>
      <c r="D5686" s="2" t="s">
        <v>7501</v>
      </c>
      <c r="E5686">
        <v>15</v>
      </c>
      <c r="F5686">
        <v>5908</v>
      </c>
      <c r="G5686" t="s">
        <v>56</v>
      </c>
      <c r="H5686" t="s">
        <v>57</v>
      </c>
      <c r="I5686" t="s">
        <v>58</v>
      </c>
      <c r="J5686">
        <v>4000</v>
      </c>
      <c r="K5686" t="s">
        <v>58</v>
      </c>
      <c r="L5686">
        <v>10</v>
      </c>
      <c r="M5686">
        <v>273.02840909999998</v>
      </c>
      <c r="N5686">
        <v>45.297543920000003</v>
      </c>
      <c r="O5686">
        <v>5.5435854669999998</v>
      </c>
      <c r="P5686">
        <v>53.110964799999998</v>
      </c>
      <c r="Q5686">
        <v>191.5543481</v>
      </c>
      <c r="R5686">
        <v>37.993811890000003</v>
      </c>
      <c r="S5686">
        <v>4.714143</v>
      </c>
      <c r="T5686">
        <v>44.672117</v>
      </c>
      <c r="U5686">
        <v>191.5543481</v>
      </c>
      <c r="V5686">
        <v>37.993811890000003</v>
      </c>
      <c r="W5686">
        <v>4.714143</v>
      </c>
      <c r="X5686">
        <v>44.672117</v>
      </c>
    </row>
    <row r="5687" spans="1:24" x14ac:dyDescent="0.25">
      <c r="A5687">
        <v>59</v>
      </c>
      <c r="B5687" s="1">
        <v>41010</v>
      </c>
      <c r="C5687" s="2">
        <f t="shared" si="88"/>
        <v>4</v>
      </c>
      <c r="D5687" s="2" t="s">
        <v>7501</v>
      </c>
      <c r="E5687">
        <v>15</v>
      </c>
      <c r="F5687">
        <v>5908</v>
      </c>
      <c r="G5687" t="s">
        <v>56</v>
      </c>
      <c r="H5687" t="s">
        <v>57</v>
      </c>
      <c r="I5687" t="s">
        <v>58</v>
      </c>
      <c r="J5687">
        <v>4000</v>
      </c>
      <c r="K5687" t="s">
        <v>58</v>
      </c>
      <c r="L5687">
        <v>10</v>
      </c>
      <c r="M5687">
        <v>273.02840909999998</v>
      </c>
      <c r="N5687">
        <v>45.297543920000003</v>
      </c>
      <c r="O5687">
        <v>5.5435854669999998</v>
      </c>
      <c r="P5687">
        <v>53.110964799999998</v>
      </c>
      <c r="Q5687">
        <v>191.5543481</v>
      </c>
      <c r="R5687">
        <v>37.993811890000003</v>
      </c>
      <c r="S5687">
        <v>4.714143</v>
      </c>
      <c r="T5687">
        <v>44.672117</v>
      </c>
      <c r="U5687">
        <v>191.5543481</v>
      </c>
      <c r="V5687">
        <v>37.993811890000003</v>
      </c>
      <c r="W5687">
        <v>4.714143</v>
      </c>
      <c r="X5687">
        <v>44.672117</v>
      </c>
    </row>
    <row r="5688" spans="1:24" x14ac:dyDescent="0.25">
      <c r="A5688">
        <v>59</v>
      </c>
      <c r="B5688" s="1">
        <v>41011</v>
      </c>
      <c r="C5688" s="2">
        <f t="shared" si="88"/>
        <v>4</v>
      </c>
      <c r="D5688" s="2" t="s">
        <v>7501</v>
      </c>
      <c r="E5688">
        <v>15</v>
      </c>
      <c r="F5688">
        <v>5908</v>
      </c>
      <c r="G5688" t="s">
        <v>56</v>
      </c>
      <c r="H5688" t="s">
        <v>57</v>
      </c>
      <c r="I5688" t="s">
        <v>58</v>
      </c>
      <c r="J5688">
        <v>4000</v>
      </c>
      <c r="K5688" t="s">
        <v>58</v>
      </c>
      <c r="L5688">
        <v>10</v>
      </c>
      <c r="M5688">
        <v>273.02840909999998</v>
      </c>
      <c r="N5688">
        <v>45.297543920000003</v>
      </c>
      <c r="O5688">
        <v>5.5435854669999998</v>
      </c>
      <c r="P5688">
        <v>53.110964799999998</v>
      </c>
      <c r="Q5688">
        <v>191.5543481</v>
      </c>
      <c r="R5688">
        <v>37.993811890000003</v>
      </c>
      <c r="S5688">
        <v>4.714143</v>
      </c>
      <c r="T5688">
        <v>44.672117</v>
      </c>
      <c r="U5688">
        <v>191.5543481</v>
      </c>
      <c r="V5688">
        <v>37.993811890000003</v>
      </c>
      <c r="W5688">
        <v>4.714143</v>
      </c>
      <c r="X5688">
        <v>44.672117</v>
      </c>
    </row>
    <row r="5689" spans="1:24" x14ac:dyDescent="0.25">
      <c r="A5689">
        <v>59</v>
      </c>
      <c r="B5689" s="1">
        <v>41012</v>
      </c>
      <c r="C5689" s="2">
        <f t="shared" si="88"/>
        <v>4</v>
      </c>
      <c r="D5689" s="2" t="s">
        <v>7501</v>
      </c>
      <c r="E5689">
        <v>15</v>
      </c>
      <c r="F5689">
        <v>5908</v>
      </c>
      <c r="G5689" t="s">
        <v>56</v>
      </c>
      <c r="H5689" t="s">
        <v>57</v>
      </c>
      <c r="I5689" t="s">
        <v>58</v>
      </c>
      <c r="J5689">
        <v>4000</v>
      </c>
      <c r="K5689" t="s">
        <v>58</v>
      </c>
      <c r="L5689">
        <v>10</v>
      </c>
      <c r="M5689">
        <v>273.02840909999998</v>
      </c>
      <c r="N5689">
        <v>45.297543920000003</v>
      </c>
      <c r="O5689">
        <v>5.5435854669999998</v>
      </c>
      <c r="P5689">
        <v>53.110964799999998</v>
      </c>
      <c r="Q5689">
        <v>191.5543481</v>
      </c>
      <c r="R5689">
        <v>37.993811890000003</v>
      </c>
      <c r="S5689">
        <v>4.714143</v>
      </c>
      <c r="T5689">
        <v>44.672117</v>
      </c>
      <c r="U5689">
        <v>191.5543481</v>
      </c>
      <c r="V5689">
        <v>37.993811890000003</v>
      </c>
      <c r="W5689">
        <v>4.714143</v>
      </c>
      <c r="X5689">
        <v>44.672117</v>
      </c>
    </row>
    <row r="5690" spans="1:24" x14ac:dyDescent="0.25">
      <c r="A5690">
        <v>59</v>
      </c>
      <c r="B5690" s="1">
        <v>41013</v>
      </c>
      <c r="C5690" s="2">
        <f t="shared" si="88"/>
        <v>4</v>
      </c>
      <c r="D5690" s="2" t="s">
        <v>7501</v>
      </c>
      <c r="E5690">
        <v>15</v>
      </c>
      <c r="F5690">
        <v>5908</v>
      </c>
      <c r="G5690" t="s">
        <v>56</v>
      </c>
      <c r="H5690" t="s">
        <v>57</v>
      </c>
      <c r="I5690" t="s">
        <v>58</v>
      </c>
      <c r="J5690">
        <v>4000</v>
      </c>
      <c r="K5690" t="s">
        <v>58</v>
      </c>
      <c r="L5690">
        <v>10</v>
      </c>
      <c r="M5690">
        <v>273.02840909999998</v>
      </c>
      <c r="N5690">
        <v>45.297543920000003</v>
      </c>
      <c r="O5690">
        <v>5.5435854669999998</v>
      </c>
      <c r="P5690">
        <v>53.110964799999998</v>
      </c>
      <c r="Q5690">
        <v>191.5543481</v>
      </c>
      <c r="R5690">
        <v>37.993811890000003</v>
      </c>
      <c r="S5690">
        <v>4.714143</v>
      </c>
      <c r="T5690">
        <v>44.672117</v>
      </c>
      <c r="U5690">
        <v>191.5543481</v>
      </c>
      <c r="V5690">
        <v>37.993811890000003</v>
      </c>
      <c r="W5690">
        <v>4.714143</v>
      </c>
      <c r="X5690">
        <v>44.672117</v>
      </c>
    </row>
    <row r="5691" spans="1:24" x14ac:dyDescent="0.25">
      <c r="A5691">
        <v>59</v>
      </c>
      <c r="B5691" s="1">
        <v>41014</v>
      </c>
      <c r="C5691" s="2">
        <f t="shared" si="88"/>
        <v>4</v>
      </c>
      <c r="D5691" s="2" t="s">
        <v>7501</v>
      </c>
      <c r="E5691">
        <v>15</v>
      </c>
      <c r="F5691">
        <v>5908</v>
      </c>
      <c r="G5691" t="s">
        <v>56</v>
      </c>
      <c r="H5691" t="s">
        <v>57</v>
      </c>
      <c r="I5691" t="s">
        <v>58</v>
      </c>
      <c r="J5691">
        <v>4000</v>
      </c>
      <c r="K5691" t="s">
        <v>58</v>
      </c>
      <c r="L5691">
        <v>10</v>
      </c>
      <c r="M5691">
        <v>273.02840909999998</v>
      </c>
      <c r="N5691">
        <v>45.297543920000003</v>
      </c>
      <c r="O5691">
        <v>5.5435854669999998</v>
      </c>
      <c r="P5691">
        <v>53.110964799999998</v>
      </c>
      <c r="Q5691">
        <v>191.5543481</v>
      </c>
      <c r="R5691">
        <v>37.993811890000003</v>
      </c>
      <c r="S5691">
        <v>4.714143</v>
      </c>
      <c r="T5691">
        <v>44.672117</v>
      </c>
      <c r="U5691">
        <v>191.5543481</v>
      </c>
      <c r="V5691">
        <v>37.993811890000003</v>
      </c>
      <c r="W5691">
        <v>4.714143</v>
      </c>
      <c r="X5691">
        <v>44.672117</v>
      </c>
    </row>
    <row r="5692" spans="1:24" x14ac:dyDescent="0.25">
      <c r="A5692">
        <v>59</v>
      </c>
      <c r="B5692" s="1">
        <v>41015</v>
      </c>
      <c r="C5692" s="2">
        <f t="shared" si="88"/>
        <v>4</v>
      </c>
      <c r="D5692" s="2" t="s">
        <v>7501</v>
      </c>
      <c r="E5692">
        <v>15</v>
      </c>
      <c r="F5692">
        <v>5908</v>
      </c>
      <c r="G5692" t="s">
        <v>56</v>
      </c>
      <c r="H5692" t="s">
        <v>57</v>
      </c>
      <c r="I5692" t="s">
        <v>58</v>
      </c>
      <c r="J5692">
        <v>4000</v>
      </c>
      <c r="K5692" t="s">
        <v>58</v>
      </c>
      <c r="L5692">
        <v>10</v>
      </c>
      <c r="M5692">
        <v>273.02840909999998</v>
      </c>
      <c r="N5692">
        <v>45.297543920000003</v>
      </c>
      <c r="O5692">
        <v>5.5435854669999998</v>
      </c>
      <c r="P5692">
        <v>53.110964799999998</v>
      </c>
      <c r="Q5692">
        <v>191.5543481</v>
      </c>
      <c r="R5692">
        <v>37.993811890000003</v>
      </c>
      <c r="S5692">
        <v>4.714143</v>
      </c>
      <c r="T5692">
        <v>44.672117</v>
      </c>
      <c r="U5692">
        <v>191.5543481</v>
      </c>
      <c r="V5692">
        <v>37.993811890000003</v>
      </c>
      <c r="W5692">
        <v>4.714143</v>
      </c>
      <c r="X5692">
        <v>44.672117</v>
      </c>
    </row>
    <row r="5693" spans="1:24" x14ac:dyDescent="0.25">
      <c r="A5693">
        <v>59</v>
      </c>
      <c r="B5693" s="1">
        <v>41016</v>
      </c>
      <c r="C5693" s="2">
        <f t="shared" si="88"/>
        <v>4</v>
      </c>
      <c r="D5693" s="2" t="s">
        <v>7501</v>
      </c>
      <c r="E5693">
        <v>15</v>
      </c>
      <c r="F5693">
        <v>5908</v>
      </c>
      <c r="G5693" t="s">
        <v>56</v>
      </c>
      <c r="H5693" t="s">
        <v>57</v>
      </c>
      <c r="I5693" t="s">
        <v>58</v>
      </c>
      <c r="J5693">
        <v>4000</v>
      </c>
      <c r="K5693" t="s">
        <v>58</v>
      </c>
      <c r="L5693">
        <v>10</v>
      </c>
      <c r="M5693">
        <v>273.02840909999998</v>
      </c>
      <c r="N5693">
        <v>45.297543920000003</v>
      </c>
      <c r="O5693">
        <v>5.5435854669999998</v>
      </c>
      <c r="P5693">
        <v>53.110964799999998</v>
      </c>
      <c r="Q5693">
        <v>191.5543481</v>
      </c>
      <c r="R5693">
        <v>37.993811890000003</v>
      </c>
      <c r="S5693">
        <v>4.714143</v>
      </c>
      <c r="T5693">
        <v>44.672117</v>
      </c>
      <c r="U5693">
        <v>191.5543481</v>
      </c>
      <c r="V5693">
        <v>37.993811890000003</v>
      </c>
      <c r="W5693">
        <v>4.714143</v>
      </c>
      <c r="X5693">
        <v>44.672117</v>
      </c>
    </row>
    <row r="5694" spans="1:24" x14ac:dyDescent="0.25">
      <c r="A5694">
        <v>59</v>
      </c>
      <c r="B5694" s="1">
        <v>41017</v>
      </c>
      <c r="C5694" s="2">
        <f t="shared" si="88"/>
        <v>4</v>
      </c>
      <c r="D5694" s="2" t="s">
        <v>7501</v>
      </c>
      <c r="E5694">
        <v>15</v>
      </c>
      <c r="F5694">
        <v>5908</v>
      </c>
      <c r="G5694" t="s">
        <v>56</v>
      </c>
      <c r="H5694" t="s">
        <v>57</v>
      </c>
      <c r="I5694" t="s">
        <v>58</v>
      </c>
      <c r="J5694">
        <v>4000</v>
      </c>
      <c r="K5694" t="s">
        <v>58</v>
      </c>
      <c r="L5694">
        <v>10</v>
      </c>
      <c r="M5694">
        <v>273.02840909999998</v>
      </c>
      <c r="N5694">
        <v>45.297543920000003</v>
      </c>
      <c r="O5694">
        <v>5.5435854669999998</v>
      </c>
      <c r="P5694">
        <v>53.110964799999998</v>
      </c>
      <c r="Q5694">
        <v>191.5543481</v>
      </c>
      <c r="R5694">
        <v>37.993811890000003</v>
      </c>
      <c r="S5694">
        <v>4.714143</v>
      </c>
      <c r="T5694">
        <v>44.672117</v>
      </c>
      <c r="U5694">
        <v>191.5543481</v>
      </c>
      <c r="V5694">
        <v>37.993811890000003</v>
      </c>
      <c r="W5694">
        <v>4.714143</v>
      </c>
      <c r="X5694">
        <v>44.672117</v>
      </c>
    </row>
    <row r="5695" spans="1:24" x14ac:dyDescent="0.25">
      <c r="A5695">
        <v>59</v>
      </c>
      <c r="B5695" s="1">
        <v>41018</v>
      </c>
      <c r="C5695" s="2">
        <f t="shared" si="88"/>
        <v>4</v>
      </c>
      <c r="D5695" s="2" t="s">
        <v>7501</v>
      </c>
      <c r="E5695">
        <v>16</v>
      </c>
      <c r="F5695">
        <v>5908</v>
      </c>
      <c r="G5695" t="s">
        <v>56</v>
      </c>
      <c r="H5695" t="s">
        <v>57</v>
      </c>
      <c r="I5695" t="s">
        <v>58</v>
      </c>
      <c r="J5695">
        <v>4000</v>
      </c>
      <c r="K5695" t="s">
        <v>58</v>
      </c>
      <c r="L5695">
        <v>10</v>
      </c>
      <c r="M5695">
        <v>176.9247781</v>
      </c>
      <c r="N5695">
        <v>21.426095790000002</v>
      </c>
      <c r="O5695">
        <v>2.7909408</v>
      </c>
      <c r="P5695">
        <v>28.275042880000001</v>
      </c>
      <c r="Q5695">
        <v>132.42498330000001</v>
      </c>
      <c r="R5695">
        <v>19.502506480000001</v>
      </c>
      <c r="S5695">
        <v>2.4326691199999999</v>
      </c>
      <c r="T5695">
        <v>24.907886829999999</v>
      </c>
      <c r="U5695">
        <v>132.42498330000001</v>
      </c>
      <c r="V5695">
        <v>19.502506480000001</v>
      </c>
      <c r="W5695">
        <v>2.4326691199999999</v>
      </c>
      <c r="X5695">
        <v>24.907886829999999</v>
      </c>
    </row>
    <row r="5696" spans="1:24" x14ac:dyDescent="0.25">
      <c r="A5696">
        <v>59</v>
      </c>
      <c r="B5696" s="1">
        <v>41019</v>
      </c>
      <c r="C5696" s="2">
        <f t="shared" si="88"/>
        <v>4</v>
      </c>
      <c r="D5696" s="2" t="s">
        <v>7501</v>
      </c>
      <c r="E5696">
        <v>16</v>
      </c>
      <c r="F5696">
        <v>5908</v>
      </c>
      <c r="G5696" t="s">
        <v>56</v>
      </c>
      <c r="H5696" t="s">
        <v>57</v>
      </c>
      <c r="I5696" t="s">
        <v>58</v>
      </c>
      <c r="J5696">
        <v>4000</v>
      </c>
      <c r="K5696" t="s">
        <v>58</v>
      </c>
      <c r="L5696">
        <v>10</v>
      </c>
      <c r="M5696">
        <v>176.9247781</v>
      </c>
      <c r="N5696">
        <v>21.426095790000002</v>
      </c>
      <c r="O5696">
        <v>2.7909408</v>
      </c>
      <c r="P5696">
        <v>28.275042880000001</v>
      </c>
      <c r="Q5696">
        <v>132.42498330000001</v>
      </c>
      <c r="R5696">
        <v>19.502506480000001</v>
      </c>
      <c r="S5696">
        <v>2.4326691199999999</v>
      </c>
      <c r="T5696">
        <v>24.907886829999999</v>
      </c>
      <c r="U5696">
        <v>132.42498330000001</v>
      </c>
      <c r="V5696">
        <v>19.502506480000001</v>
      </c>
      <c r="W5696">
        <v>2.4326691199999999</v>
      </c>
      <c r="X5696">
        <v>24.907886829999999</v>
      </c>
    </row>
    <row r="5697" spans="1:24" x14ac:dyDescent="0.25">
      <c r="A5697">
        <v>59</v>
      </c>
      <c r="B5697" s="1">
        <v>41020</v>
      </c>
      <c r="C5697" s="2">
        <f t="shared" si="88"/>
        <v>4</v>
      </c>
      <c r="D5697" s="2" t="s">
        <v>7501</v>
      </c>
      <c r="E5697">
        <v>16</v>
      </c>
      <c r="F5697">
        <v>5908</v>
      </c>
      <c r="G5697" t="s">
        <v>56</v>
      </c>
      <c r="H5697" t="s">
        <v>57</v>
      </c>
      <c r="I5697" t="s">
        <v>58</v>
      </c>
      <c r="J5697">
        <v>4000</v>
      </c>
      <c r="K5697" t="s">
        <v>58</v>
      </c>
      <c r="L5697">
        <v>10</v>
      </c>
      <c r="M5697">
        <v>176.9247781</v>
      </c>
      <c r="N5697">
        <v>21.426095790000002</v>
      </c>
      <c r="O5697">
        <v>2.7909408</v>
      </c>
      <c r="P5697">
        <v>28.275042880000001</v>
      </c>
      <c r="Q5697">
        <v>132.42498330000001</v>
      </c>
      <c r="R5697">
        <v>19.502506480000001</v>
      </c>
      <c r="S5697">
        <v>2.4326691199999999</v>
      </c>
      <c r="T5697">
        <v>24.907886829999999</v>
      </c>
      <c r="U5697">
        <v>132.42498330000001</v>
      </c>
      <c r="V5697">
        <v>19.502506480000001</v>
      </c>
      <c r="W5697">
        <v>2.4326691199999999</v>
      </c>
      <c r="X5697">
        <v>24.907886829999999</v>
      </c>
    </row>
    <row r="5698" spans="1:24" x14ac:dyDescent="0.25">
      <c r="A5698">
        <v>59</v>
      </c>
      <c r="B5698" s="1">
        <v>41021</v>
      </c>
      <c r="C5698" s="2">
        <f t="shared" si="88"/>
        <v>4</v>
      </c>
      <c r="D5698" s="2" t="s">
        <v>7501</v>
      </c>
      <c r="E5698">
        <v>16</v>
      </c>
      <c r="F5698">
        <v>5908</v>
      </c>
      <c r="G5698" t="s">
        <v>56</v>
      </c>
      <c r="H5698" t="s">
        <v>57</v>
      </c>
      <c r="I5698" t="s">
        <v>58</v>
      </c>
      <c r="J5698">
        <v>4000</v>
      </c>
      <c r="K5698" t="s">
        <v>58</v>
      </c>
      <c r="L5698">
        <v>10</v>
      </c>
      <c r="M5698">
        <v>176.9247781</v>
      </c>
      <c r="N5698">
        <v>21.426095790000002</v>
      </c>
      <c r="O5698">
        <v>2.7909408</v>
      </c>
      <c r="P5698">
        <v>28.275042880000001</v>
      </c>
      <c r="Q5698">
        <v>132.42498330000001</v>
      </c>
      <c r="R5698">
        <v>19.502506480000001</v>
      </c>
      <c r="S5698">
        <v>2.4326691199999999</v>
      </c>
      <c r="T5698">
        <v>24.907886829999999</v>
      </c>
      <c r="U5698">
        <v>132.42498330000001</v>
      </c>
      <c r="V5698">
        <v>19.502506480000001</v>
      </c>
      <c r="W5698">
        <v>2.4326691199999999</v>
      </c>
      <c r="X5698">
        <v>24.907886829999999</v>
      </c>
    </row>
    <row r="5699" spans="1:24" x14ac:dyDescent="0.25">
      <c r="A5699">
        <v>59</v>
      </c>
      <c r="B5699" s="1">
        <v>41022</v>
      </c>
      <c r="C5699" s="2">
        <f t="shared" ref="C5699:C5762" si="89">MONTH(B5699)</f>
        <v>4</v>
      </c>
      <c r="D5699" s="2" t="s">
        <v>7501</v>
      </c>
      <c r="E5699">
        <v>16</v>
      </c>
      <c r="F5699">
        <v>5908</v>
      </c>
      <c r="G5699" t="s">
        <v>56</v>
      </c>
      <c r="H5699" t="s">
        <v>57</v>
      </c>
      <c r="I5699" t="s">
        <v>58</v>
      </c>
      <c r="J5699">
        <v>4000</v>
      </c>
      <c r="K5699" t="s">
        <v>58</v>
      </c>
      <c r="L5699">
        <v>10</v>
      </c>
      <c r="M5699">
        <v>176.9247781</v>
      </c>
      <c r="N5699">
        <v>21.426095790000002</v>
      </c>
      <c r="O5699">
        <v>2.7909408</v>
      </c>
      <c r="P5699">
        <v>28.275042880000001</v>
      </c>
      <c r="Q5699">
        <v>132.42498330000001</v>
      </c>
      <c r="R5699">
        <v>19.502506480000001</v>
      </c>
      <c r="S5699">
        <v>2.4326691199999999</v>
      </c>
      <c r="T5699">
        <v>24.907886829999999</v>
      </c>
      <c r="U5699">
        <v>132.42498330000001</v>
      </c>
      <c r="V5699">
        <v>19.502506480000001</v>
      </c>
      <c r="W5699">
        <v>2.4326691199999999</v>
      </c>
      <c r="X5699">
        <v>24.907886829999999</v>
      </c>
    </row>
    <row r="5700" spans="1:24" x14ac:dyDescent="0.25">
      <c r="A5700">
        <v>59</v>
      </c>
      <c r="B5700" s="1">
        <v>41023</v>
      </c>
      <c r="C5700" s="2">
        <f t="shared" si="89"/>
        <v>4</v>
      </c>
      <c r="D5700" s="2" t="s">
        <v>7501</v>
      </c>
      <c r="E5700">
        <v>16</v>
      </c>
      <c r="F5700">
        <v>5908</v>
      </c>
      <c r="G5700" t="s">
        <v>56</v>
      </c>
      <c r="H5700" t="s">
        <v>57</v>
      </c>
      <c r="I5700" t="s">
        <v>58</v>
      </c>
      <c r="J5700">
        <v>4000</v>
      </c>
      <c r="K5700" t="s">
        <v>58</v>
      </c>
      <c r="L5700">
        <v>10</v>
      </c>
      <c r="M5700">
        <v>176.9247781</v>
      </c>
      <c r="N5700">
        <v>21.426095790000002</v>
      </c>
      <c r="O5700">
        <v>2.7909408</v>
      </c>
      <c r="P5700">
        <v>28.275042880000001</v>
      </c>
      <c r="Q5700">
        <v>132.42498330000001</v>
      </c>
      <c r="R5700">
        <v>19.502506480000001</v>
      </c>
      <c r="S5700">
        <v>2.4326691199999999</v>
      </c>
      <c r="T5700">
        <v>24.907886829999999</v>
      </c>
      <c r="U5700">
        <v>132.42498330000001</v>
      </c>
      <c r="V5700">
        <v>19.502506480000001</v>
      </c>
      <c r="W5700">
        <v>2.4326691199999999</v>
      </c>
      <c r="X5700">
        <v>24.907886829999999</v>
      </c>
    </row>
    <row r="5701" spans="1:24" x14ac:dyDescent="0.25">
      <c r="A5701">
        <v>59</v>
      </c>
      <c r="B5701" s="1">
        <v>41024</v>
      </c>
      <c r="C5701" s="2">
        <f t="shared" si="89"/>
        <v>4</v>
      </c>
      <c r="D5701" s="2" t="s">
        <v>7501</v>
      </c>
      <c r="E5701">
        <v>16</v>
      </c>
      <c r="F5701">
        <v>5908</v>
      </c>
      <c r="G5701" t="s">
        <v>56</v>
      </c>
      <c r="H5701" t="s">
        <v>57</v>
      </c>
      <c r="I5701" t="s">
        <v>58</v>
      </c>
      <c r="J5701">
        <v>4000</v>
      </c>
      <c r="K5701" t="s">
        <v>58</v>
      </c>
      <c r="L5701">
        <v>10</v>
      </c>
      <c r="M5701">
        <v>176.9247781</v>
      </c>
      <c r="N5701">
        <v>21.426095790000002</v>
      </c>
      <c r="O5701">
        <v>2.7909408</v>
      </c>
      <c r="P5701">
        <v>28.275042880000001</v>
      </c>
      <c r="Q5701">
        <v>132.42498330000001</v>
      </c>
      <c r="R5701">
        <v>19.502506480000001</v>
      </c>
      <c r="S5701">
        <v>2.4326691199999999</v>
      </c>
      <c r="T5701">
        <v>24.907886829999999</v>
      </c>
      <c r="U5701">
        <v>132.42498330000001</v>
      </c>
      <c r="V5701">
        <v>19.502506480000001</v>
      </c>
      <c r="W5701">
        <v>2.4326691199999999</v>
      </c>
      <c r="X5701">
        <v>24.907886829999999</v>
      </c>
    </row>
    <row r="5702" spans="1:24" x14ac:dyDescent="0.25">
      <c r="A5702">
        <v>59</v>
      </c>
      <c r="B5702" s="1">
        <v>41025</v>
      </c>
      <c r="C5702" s="2">
        <f t="shared" si="89"/>
        <v>4</v>
      </c>
      <c r="D5702" s="2" t="s">
        <v>7501</v>
      </c>
      <c r="E5702">
        <v>16</v>
      </c>
      <c r="F5702">
        <v>5908</v>
      </c>
      <c r="G5702" t="s">
        <v>56</v>
      </c>
      <c r="H5702" t="s">
        <v>57</v>
      </c>
      <c r="I5702" t="s">
        <v>58</v>
      </c>
      <c r="J5702">
        <v>4000</v>
      </c>
      <c r="K5702" t="s">
        <v>58</v>
      </c>
      <c r="L5702">
        <v>10</v>
      </c>
      <c r="M5702">
        <v>176.9247781</v>
      </c>
      <c r="N5702">
        <v>21.426095790000002</v>
      </c>
      <c r="O5702">
        <v>2.7909408</v>
      </c>
      <c r="P5702">
        <v>28.275042880000001</v>
      </c>
      <c r="Q5702">
        <v>132.42498330000001</v>
      </c>
      <c r="R5702">
        <v>19.502506480000001</v>
      </c>
      <c r="S5702">
        <v>2.4326691199999999</v>
      </c>
      <c r="T5702">
        <v>24.907886829999999</v>
      </c>
      <c r="U5702">
        <v>132.42498330000001</v>
      </c>
      <c r="V5702">
        <v>19.502506480000001</v>
      </c>
      <c r="W5702">
        <v>2.4326691199999999</v>
      </c>
      <c r="X5702">
        <v>24.907886829999999</v>
      </c>
    </row>
    <row r="5703" spans="1:24" x14ac:dyDescent="0.25">
      <c r="A5703">
        <v>59</v>
      </c>
      <c r="B5703" s="1">
        <v>41026</v>
      </c>
      <c r="C5703" s="2">
        <f t="shared" si="89"/>
        <v>4</v>
      </c>
      <c r="D5703" s="2" t="s">
        <v>7501</v>
      </c>
      <c r="E5703">
        <v>16</v>
      </c>
      <c r="F5703">
        <v>5908</v>
      </c>
      <c r="G5703" t="s">
        <v>56</v>
      </c>
      <c r="H5703" t="s">
        <v>57</v>
      </c>
      <c r="I5703" t="s">
        <v>58</v>
      </c>
      <c r="J5703">
        <v>4000</v>
      </c>
      <c r="K5703" t="s">
        <v>58</v>
      </c>
      <c r="L5703">
        <v>10</v>
      </c>
      <c r="M5703">
        <v>176.9247781</v>
      </c>
      <c r="N5703">
        <v>21.426095790000002</v>
      </c>
      <c r="O5703">
        <v>2.7909408</v>
      </c>
      <c r="P5703">
        <v>28.275042880000001</v>
      </c>
      <c r="Q5703">
        <v>132.42498330000001</v>
      </c>
      <c r="R5703">
        <v>19.502506480000001</v>
      </c>
      <c r="S5703">
        <v>2.4326691199999999</v>
      </c>
      <c r="T5703">
        <v>24.907886829999999</v>
      </c>
      <c r="U5703">
        <v>132.42498330000001</v>
      </c>
      <c r="V5703">
        <v>19.502506480000001</v>
      </c>
      <c r="W5703">
        <v>2.4326691199999999</v>
      </c>
      <c r="X5703">
        <v>24.907886829999999</v>
      </c>
    </row>
    <row r="5704" spans="1:24" x14ac:dyDescent="0.25">
      <c r="A5704">
        <v>59</v>
      </c>
      <c r="B5704" s="1">
        <v>41027</v>
      </c>
      <c r="C5704" s="2">
        <f t="shared" si="89"/>
        <v>4</v>
      </c>
      <c r="D5704" s="2" t="s">
        <v>7501</v>
      </c>
      <c r="E5704">
        <v>16</v>
      </c>
      <c r="F5704">
        <v>5908</v>
      </c>
      <c r="G5704" t="s">
        <v>56</v>
      </c>
      <c r="H5704" t="s">
        <v>57</v>
      </c>
      <c r="I5704" t="s">
        <v>58</v>
      </c>
      <c r="J5704">
        <v>4000</v>
      </c>
      <c r="K5704" t="s">
        <v>58</v>
      </c>
      <c r="L5704">
        <v>10</v>
      </c>
      <c r="M5704">
        <v>176.9247781</v>
      </c>
      <c r="N5704">
        <v>21.426095790000002</v>
      </c>
      <c r="O5704">
        <v>2.7909408</v>
      </c>
      <c r="P5704">
        <v>28.275042880000001</v>
      </c>
      <c r="Q5704">
        <v>132.42498330000001</v>
      </c>
      <c r="R5704">
        <v>19.502506480000001</v>
      </c>
      <c r="S5704">
        <v>2.4326691199999999</v>
      </c>
      <c r="T5704">
        <v>24.907886829999999</v>
      </c>
      <c r="U5704">
        <v>132.42498330000001</v>
      </c>
      <c r="V5704">
        <v>19.502506480000001</v>
      </c>
      <c r="W5704">
        <v>2.4326691199999999</v>
      </c>
      <c r="X5704">
        <v>24.907886829999999</v>
      </c>
    </row>
    <row r="5705" spans="1:24" x14ac:dyDescent="0.25">
      <c r="A5705">
        <v>59</v>
      </c>
      <c r="B5705" s="1">
        <v>41028</v>
      </c>
      <c r="C5705" s="2">
        <f t="shared" si="89"/>
        <v>4</v>
      </c>
      <c r="D5705" s="2" t="s">
        <v>7501</v>
      </c>
      <c r="E5705">
        <v>17</v>
      </c>
      <c r="F5705">
        <v>5908</v>
      </c>
      <c r="G5705" t="s">
        <v>56</v>
      </c>
      <c r="H5705" t="s">
        <v>57</v>
      </c>
      <c r="I5705" t="s">
        <v>58</v>
      </c>
      <c r="J5705">
        <v>4000</v>
      </c>
      <c r="K5705" t="s">
        <v>58</v>
      </c>
      <c r="L5705">
        <v>10</v>
      </c>
      <c r="M5705">
        <v>117.7694137</v>
      </c>
      <c r="N5705">
        <v>14.070165340000001</v>
      </c>
      <c r="O5705">
        <v>1.7125108</v>
      </c>
      <c r="P5705">
        <v>18.484404399999999</v>
      </c>
      <c r="Q5705">
        <v>99.801350319999997</v>
      </c>
      <c r="R5705">
        <v>15.465007870000001</v>
      </c>
      <c r="S5705">
        <v>1.5032480399999999</v>
      </c>
      <c r="T5705">
        <v>16.06695324</v>
      </c>
      <c r="U5705">
        <v>99.801350319999997</v>
      </c>
      <c r="V5705">
        <v>15.465007870000001</v>
      </c>
      <c r="W5705">
        <v>1.5032480399999999</v>
      </c>
      <c r="X5705">
        <v>16.06695324</v>
      </c>
    </row>
    <row r="5706" spans="1:24" x14ac:dyDescent="0.25">
      <c r="A5706">
        <v>59</v>
      </c>
      <c r="B5706" s="1">
        <v>41029</v>
      </c>
      <c r="C5706" s="2">
        <f t="shared" si="89"/>
        <v>4</v>
      </c>
      <c r="D5706" s="2" t="s">
        <v>7501</v>
      </c>
      <c r="E5706">
        <v>17</v>
      </c>
      <c r="F5706">
        <v>5908</v>
      </c>
      <c r="G5706" t="s">
        <v>56</v>
      </c>
      <c r="H5706" t="s">
        <v>57</v>
      </c>
      <c r="I5706" t="s">
        <v>58</v>
      </c>
      <c r="J5706">
        <v>4000</v>
      </c>
      <c r="K5706" t="s">
        <v>58</v>
      </c>
      <c r="L5706">
        <v>10</v>
      </c>
      <c r="M5706">
        <v>117.7694137</v>
      </c>
      <c r="N5706">
        <v>14.070165340000001</v>
      </c>
      <c r="O5706">
        <v>1.7125108</v>
      </c>
      <c r="P5706">
        <v>18.484404399999999</v>
      </c>
      <c r="Q5706">
        <v>99.801350319999997</v>
      </c>
      <c r="R5706">
        <v>15.465007870000001</v>
      </c>
      <c r="S5706">
        <v>1.5032480399999999</v>
      </c>
      <c r="T5706">
        <v>16.06695324</v>
      </c>
      <c r="U5706">
        <v>99.801350319999997</v>
      </c>
      <c r="V5706">
        <v>15.465007870000001</v>
      </c>
      <c r="W5706">
        <v>1.5032480399999999</v>
      </c>
      <c r="X5706">
        <v>16.06695324</v>
      </c>
    </row>
    <row r="5707" spans="1:24" x14ac:dyDescent="0.25">
      <c r="A5707">
        <v>59</v>
      </c>
      <c r="B5707" s="1">
        <v>41030</v>
      </c>
      <c r="C5707" s="2">
        <f t="shared" si="89"/>
        <v>5</v>
      </c>
      <c r="D5707" s="2" t="s">
        <v>7501</v>
      </c>
      <c r="E5707">
        <v>17</v>
      </c>
      <c r="F5707">
        <v>5908</v>
      </c>
      <c r="G5707" t="s">
        <v>56</v>
      </c>
      <c r="H5707" t="s">
        <v>57</v>
      </c>
      <c r="I5707" t="s">
        <v>58</v>
      </c>
      <c r="J5707">
        <v>4000</v>
      </c>
      <c r="K5707" t="s">
        <v>58</v>
      </c>
      <c r="L5707">
        <v>10</v>
      </c>
      <c r="M5707">
        <v>117.7694137</v>
      </c>
      <c r="N5707">
        <v>14.070165340000001</v>
      </c>
      <c r="O5707">
        <v>1.7125108</v>
      </c>
      <c r="P5707">
        <v>18.484404399999999</v>
      </c>
      <c r="Q5707">
        <v>99.801350319999997</v>
      </c>
      <c r="R5707">
        <v>15.465007870000001</v>
      </c>
      <c r="S5707">
        <v>1.5032480399999999</v>
      </c>
      <c r="T5707">
        <v>16.06695324</v>
      </c>
      <c r="U5707">
        <v>99.801350319999997</v>
      </c>
      <c r="V5707">
        <v>15.465007870000001</v>
      </c>
      <c r="W5707">
        <v>1.5032480399999999</v>
      </c>
      <c r="X5707">
        <v>16.06695324</v>
      </c>
    </row>
    <row r="5708" spans="1:24" x14ac:dyDescent="0.25">
      <c r="A5708">
        <v>59</v>
      </c>
      <c r="B5708" s="1">
        <v>41031</v>
      </c>
      <c r="C5708" s="2">
        <f t="shared" si="89"/>
        <v>5</v>
      </c>
      <c r="D5708" s="2" t="s">
        <v>7501</v>
      </c>
      <c r="E5708">
        <v>17</v>
      </c>
      <c r="F5708">
        <v>5908</v>
      </c>
      <c r="G5708" t="s">
        <v>56</v>
      </c>
      <c r="H5708" t="s">
        <v>57</v>
      </c>
      <c r="I5708" t="s">
        <v>58</v>
      </c>
      <c r="J5708">
        <v>4000</v>
      </c>
      <c r="K5708" t="s">
        <v>58</v>
      </c>
      <c r="L5708">
        <v>10</v>
      </c>
      <c r="M5708">
        <v>117.7694137</v>
      </c>
      <c r="N5708">
        <v>14.070165340000001</v>
      </c>
      <c r="O5708">
        <v>1.7125108</v>
      </c>
      <c r="P5708">
        <v>18.484404399999999</v>
      </c>
      <c r="Q5708">
        <v>99.801350319999997</v>
      </c>
      <c r="R5708">
        <v>15.465007870000001</v>
      </c>
      <c r="S5708">
        <v>1.5032480399999999</v>
      </c>
      <c r="T5708">
        <v>16.06695324</v>
      </c>
      <c r="U5708">
        <v>99.801350319999997</v>
      </c>
      <c r="V5708">
        <v>15.465007870000001</v>
      </c>
      <c r="W5708">
        <v>1.5032480399999999</v>
      </c>
      <c r="X5708">
        <v>16.06695324</v>
      </c>
    </row>
    <row r="5709" spans="1:24" x14ac:dyDescent="0.25">
      <c r="A5709">
        <v>59</v>
      </c>
      <c r="B5709" s="1">
        <v>41032</v>
      </c>
      <c r="C5709" s="2">
        <f t="shared" si="89"/>
        <v>5</v>
      </c>
      <c r="D5709" s="2" t="s">
        <v>7501</v>
      </c>
      <c r="E5709">
        <v>17</v>
      </c>
      <c r="F5709">
        <v>5908</v>
      </c>
      <c r="G5709" t="s">
        <v>56</v>
      </c>
      <c r="H5709" t="s">
        <v>57</v>
      </c>
      <c r="I5709" t="s">
        <v>58</v>
      </c>
      <c r="J5709">
        <v>4000</v>
      </c>
      <c r="K5709" t="s">
        <v>58</v>
      </c>
      <c r="L5709">
        <v>10</v>
      </c>
      <c r="M5709">
        <v>117.7694137</v>
      </c>
      <c r="N5709">
        <v>14.070165340000001</v>
      </c>
      <c r="O5709">
        <v>1.7125108</v>
      </c>
      <c r="P5709">
        <v>18.484404399999999</v>
      </c>
      <c r="Q5709">
        <v>99.801350319999997</v>
      </c>
      <c r="R5709">
        <v>15.465007870000001</v>
      </c>
      <c r="S5709">
        <v>1.5032480399999999</v>
      </c>
      <c r="T5709">
        <v>16.06695324</v>
      </c>
      <c r="U5709">
        <v>99.801350319999997</v>
      </c>
      <c r="V5709">
        <v>15.465007870000001</v>
      </c>
      <c r="W5709">
        <v>1.5032480399999999</v>
      </c>
      <c r="X5709">
        <v>16.06695324</v>
      </c>
    </row>
    <row r="5710" spans="1:24" x14ac:dyDescent="0.25">
      <c r="A5710">
        <v>59</v>
      </c>
      <c r="B5710" s="1">
        <v>41033</v>
      </c>
      <c r="C5710" s="2">
        <f t="shared" si="89"/>
        <v>5</v>
      </c>
      <c r="D5710" s="2" t="s">
        <v>7501</v>
      </c>
      <c r="E5710">
        <v>17</v>
      </c>
      <c r="F5710">
        <v>5908</v>
      </c>
      <c r="G5710" t="s">
        <v>56</v>
      </c>
      <c r="H5710" t="s">
        <v>57</v>
      </c>
      <c r="I5710" t="s">
        <v>58</v>
      </c>
      <c r="J5710">
        <v>4000</v>
      </c>
      <c r="K5710" t="s">
        <v>58</v>
      </c>
      <c r="L5710">
        <v>10</v>
      </c>
      <c r="M5710">
        <v>117.7694137</v>
      </c>
      <c r="N5710">
        <v>14.070165340000001</v>
      </c>
      <c r="O5710">
        <v>1.7125108</v>
      </c>
      <c r="P5710">
        <v>18.484404399999999</v>
      </c>
      <c r="Q5710">
        <v>99.801350319999997</v>
      </c>
      <c r="R5710">
        <v>15.465007870000001</v>
      </c>
      <c r="S5710">
        <v>1.5032480399999999</v>
      </c>
      <c r="T5710">
        <v>16.06695324</v>
      </c>
      <c r="U5710">
        <v>99.801350319999997</v>
      </c>
      <c r="V5710">
        <v>15.465007870000001</v>
      </c>
      <c r="W5710">
        <v>1.5032480399999999</v>
      </c>
      <c r="X5710">
        <v>16.06695324</v>
      </c>
    </row>
    <row r="5711" spans="1:24" x14ac:dyDescent="0.25">
      <c r="A5711">
        <v>59</v>
      </c>
      <c r="B5711" s="1">
        <v>41034</v>
      </c>
      <c r="C5711" s="2">
        <f t="shared" si="89"/>
        <v>5</v>
      </c>
      <c r="D5711" s="2" t="s">
        <v>7501</v>
      </c>
      <c r="E5711">
        <v>17</v>
      </c>
      <c r="F5711">
        <v>5908</v>
      </c>
      <c r="G5711" t="s">
        <v>56</v>
      </c>
      <c r="H5711" t="s">
        <v>57</v>
      </c>
      <c r="I5711" t="s">
        <v>58</v>
      </c>
      <c r="J5711">
        <v>4000</v>
      </c>
      <c r="K5711" t="s">
        <v>58</v>
      </c>
      <c r="L5711">
        <v>10</v>
      </c>
      <c r="M5711">
        <v>117.7694137</v>
      </c>
      <c r="N5711">
        <v>14.070165340000001</v>
      </c>
      <c r="O5711">
        <v>1.7125108</v>
      </c>
      <c r="P5711">
        <v>18.484404399999999</v>
      </c>
      <c r="Q5711">
        <v>99.801350319999997</v>
      </c>
      <c r="R5711">
        <v>15.465007870000001</v>
      </c>
      <c r="S5711">
        <v>1.5032480399999999</v>
      </c>
      <c r="T5711">
        <v>16.06695324</v>
      </c>
      <c r="U5711">
        <v>99.801350319999997</v>
      </c>
      <c r="V5711">
        <v>15.465007870000001</v>
      </c>
      <c r="W5711">
        <v>1.5032480399999999</v>
      </c>
      <c r="X5711">
        <v>16.06695324</v>
      </c>
    </row>
    <row r="5712" spans="1:24" x14ac:dyDescent="0.25">
      <c r="A5712">
        <v>59</v>
      </c>
      <c r="B5712" s="1">
        <v>41035</v>
      </c>
      <c r="C5712" s="2">
        <f t="shared" si="89"/>
        <v>5</v>
      </c>
      <c r="D5712" s="2" t="s">
        <v>7501</v>
      </c>
      <c r="E5712">
        <v>17</v>
      </c>
      <c r="F5712">
        <v>5908</v>
      </c>
      <c r="G5712" t="s">
        <v>56</v>
      </c>
      <c r="H5712" t="s">
        <v>57</v>
      </c>
      <c r="I5712" t="s">
        <v>58</v>
      </c>
      <c r="J5712">
        <v>4000</v>
      </c>
      <c r="K5712" t="s">
        <v>58</v>
      </c>
      <c r="L5712">
        <v>10</v>
      </c>
      <c r="M5712">
        <v>117.7694137</v>
      </c>
      <c r="N5712">
        <v>14.070165340000001</v>
      </c>
      <c r="O5712">
        <v>1.7125108</v>
      </c>
      <c r="P5712">
        <v>18.484404399999999</v>
      </c>
      <c r="Q5712">
        <v>99.801350319999997</v>
      </c>
      <c r="R5712">
        <v>15.465007870000001</v>
      </c>
      <c r="S5712">
        <v>1.5032480399999999</v>
      </c>
      <c r="T5712">
        <v>16.06695324</v>
      </c>
      <c r="U5712">
        <v>99.801350319999997</v>
      </c>
      <c r="V5712">
        <v>15.465007870000001</v>
      </c>
      <c r="W5712">
        <v>1.5032480399999999</v>
      </c>
      <c r="X5712">
        <v>16.06695324</v>
      </c>
    </row>
    <row r="5713" spans="1:24" x14ac:dyDescent="0.25">
      <c r="A5713">
        <v>59</v>
      </c>
      <c r="B5713" s="1">
        <v>41036</v>
      </c>
      <c r="C5713" s="2">
        <f t="shared" si="89"/>
        <v>5</v>
      </c>
      <c r="D5713" s="2" t="s">
        <v>7501</v>
      </c>
      <c r="E5713">
        <v>17</v>
      </c>
      <c r="F5713">
        <v>5908</v>
      </c>
      <c r="G5713" t="s">
        <v>56</v>
      </c>
      <c r="H5713" t="s">
        <v>57</v>
      </c>
      <c r="I5713" t="s">
        <v>58</v>
      </c>
      <c r="J5713">
        <v>4000</v>
      </c>
      <c r="K5713" t="s">
        <v>58</v>
      </c>
      <c r="L5713">
        <v>10</v>
      </c>
      <c r="M5713">
        <v>117.7694137</v>
      </c>
      <c r="N5713">
        <v>14.070165340000001</v>
      </c>
      <c r="O5713">
        <v>1.7125108</v>
      </c>
      <c r="P5713">
        <v>18.484404399999999</v>
      </c>
      <c r="Q5713">
        <v>99.801350319999997</v>
      </c>
      <c r="R5713">
        <v>15.465007870000001</v>
      </c>
      <c r="S5713">
        <v>1.5032480399999999</v>
      </c>
      <c r="T5713">
        <v>16.06695324</v>
      </c>
      <c r="U5713">
        <v>99.801350319999997</v>
      </c>
      <c r="V5713">
        <v>15.465007870000001</v>
      </c>
      <c r="W5713">
        <v>1.5032480399999999</v>
      </c>
      <c r="X5713">
        <v>16.06695324</v>
      </c>
    </row>
    <row r="5714" spans="1:24" x14ac:dyDescent="0.25">
      <c r="A5714">
        <v>59</v>
      </c>
      <c r="B5714" s="1">
        <v>41037</v>
      </c>
      <c r="C5714" s="2">
        <f t="shared" si="89"/>
        <v>5</v>
      </c>
      <c r="D5714" s="2" t="s">
        <v>7501</v>
      </c>
      <c r="E5714">
        <v>17</v>
      </c>
      <c r="F5714">
        <v>5908</v>
      </c>
      <c r="G5714" t="s">
        <v>56</v>
      </c>
      <c r="H5714" t="s">
        <v>57</v>
      </c>
      <c r="I5714" t="s">
        <v>58</v>
      </c>
      <c r="J5714">
        <v>4000</v>
      </c>
      <c r="K5714" t="s">
        <v>58</v>
      </c>
      <c r="L5714">
        <v>10</v>
      </c>
      <c r="M5714">
        <v>117.7694137</v>
      </c>
      <c r="N5714">
        <v>14.070165340000001</v>
      </c>
      <c r="O5714">
        <v>1.7125108</v>
      </c>
      <c r="P5714">
        <v>18.484404399999999</v>
      </c>
      <c r="Q5714">
        <v>99.801350319999997</v>
      </c>
      <c r="R5714">
        <v>15.465007870000001</v>
      </c>
      <c r="S5714">
        <v>1.5032480399999999</v>
      </c>
      <c r="T5714">
        <v>16.06695324</v>
      </c>
      <c r="U5714">
        <v>99.801350319999997</v>
      </c>
      <c r="V5714">
        <v>15.465007870000001</v>
      </c>
      <c r="W5714">
        <v>1.5032480399999999</v>
      </c>
      <c r="X5714">
        <v>16.06695324</v>
      </c>
    </row>
    <row r="5715" spans="1:24" x14ac:dyDescent="0.25">
      <c r="A5715">
        <v>59</v>
      </c>
      <c r="B5715" s="1">
        <v>41038</v>
      </c>
      <c r="C5715" s="2">
        <f t="shared" si="89"/>
        <v>5</v>
      </c>
      <c r="D5715" s="2" t="s">
        <v>7501</v>
      </c>
      <c r="E5715">
        <v>18</v>
      </c>
      <c r="F5715">
        <v>5908</v>
      </c>
      <c r="G5715" t="s">
        <v>56</v>
      </c>
      <c r="H5715" t="s">
        <v>57</v>
      </c>
      <c r="I5715" t="s">
        <v>58</v>
      </c>
      <c r="J5715">
        <v>4000</v>
      </c>
      <c r="K5715" t="s">
        <v>58</v>
      </c>
      <c r="L5715">
        <v>10</v>
      </c>
      <c r="M5715">
        <v>86.513929129999994</v>
      </c>
      <c r="N5715">
        <v>12.91319871</v>
      </c>
      <c r="O5715">
        <v>1.6368117069999999</v>
      </c>
      <c r="P5715">
        <v>15.363655789999999</v>
      </c>
      <c r="Q5715">
        <v>228.6158034</v>
      </c>
      <c r="R5715">
        <v>30.547946329999998</v>
      </c>
      <c r="S5715">
        <v>3.8443463470000001</v>
      </c>
      <c r="T5715">
        <v>35.06231228</v>
      </c>
      <c r="U5715">
        <v>228.6158034</v>
      </c>
      <c r="V5715">
        <v>30.547946329999998</v>
      </c>
      <c r="W5715">
        <v>3.8443463470000001</v>
      </c>
      <c r="X5715">
        <v>35.06231228</v>
      </c>
    </row>
    <row r="5716" spans="1:24" x14ac:dyDescent="0.25">
      <c r="A5716">
        <v>59</v>
      </c>
      <c r="B5716" s="1">
        <v>41039</v>
      </c>
      <c r="C5716" s="2">
        <f t="shared" si="89"/>
        <v>5</v>
      </c>
      <c r="D5716" s="2" t="s">
        <v>7501</v>
      </c>
      <c r="E5716">
        <v>18</v>
      </c>
      <c r="F5716">
        <v>5908</v>
      </c>
      <c r="G5716" t="s">
        <v>56</v>
      </c>
      <c r="H5716" t="s">
        <v>57</v>
      </c>
      <c r="I5716" t="s">
        <v>58</v>
      </c>
      <c r="J5716">
        <v>4000</v>
      </c>
      <c r="K5716" t="s">
        <v>58</v>
      </c>
      <c r="L5716">
        <v>10</v>
      </c>
      <c r="M5716">
        <v>86.513929129999994</v>
      </c>
      <c r="N5716">
        <v>12.91319871</v>
      </c>
      <c r="O5716">
        <v>1.6368117069999999</v>
      </c>
      <c r="P5716">
        <v>15.363655789999999</v>
      </c>
      <c r="Q5716">
        <v>228.6158034</v>
      </c>
      <c r="R5716">
        <v>30.547946329999998</v>
      </c>
      <c r="S5716">
        <v>3.8443463470000001</v>
      </c>
      <c r="T5716">
        <v>35.06231228</v>
      </c>
      <c r="U5716">
        <v>228.6158034</v>
      </c>
      <c r="V5716">
        <v>30.547946329999998</v>
      </c>
      <c r="W5716">
        <v>3.8443463470000001</v>
      </c>
      <c r="X5716">
        <v>35.06231228</v>
      </c>
    </row>
    <row r="5717" spans="1:24" x14ac:dyDescent="0.25">
      <c r="A5717">
        <v>59</v>
      </c>
      <c r="B5717" s="1">
        <v>41040</v>
      </c>
      <c r="C5717" s="2">
        <f t="shared" si="89"/>
        <v>5</v>
      </c>
      <c r="D5717" s="2" t="s">
        <v>7501</v>
      </c>
      <c r="E5717">
        <v>18</v>
      </c>
      <c r="F5717">
        <v>5908</v>
      </c>
      <c r="G5717" t="s">
        <v>56</v>
      </c>
      <c r="H5717" t="s">
        <v>57</v>
      </c>
      <c r="I5717" t="s">
        <v>58</v>
      </c>
      <c r="J5717">
        <v>4000</v>
      </c>
      <c r="K5717" t="s">
        <v>58</v>
      </c>
      <c r="L5717">
        <v>10</v>
      </c>
      <c r="M5717">
        <v>86.513929129999994</v>
      </c>
      <c r="N5717">
        <v>12.91319871</v>
      </c>
      <c r="O5717">
        <v>1.6368117069999999</v>
      </c>
      <c r="P5717">
        <v>15.363655789999999</v>
      </c>
      <c r="Q5717">
        <v>228.6158034</v>
      </c>
      <c r="R5717">
        <v>30.547946329999998</v>
      </c>
      <c r="S5717">
        <v>3.8443463470000001</v>
      </c>
      <c r="T5717">
        <v>35.06231228</v>
      </c>
      <c r="U5717">
        <v>228.6158034</v>
      </c>
      <c r="V5717">
        <v>30.547946329999998</v>
      </c>
      <c r="W5717">
        <v>3.8443463470000001</v>
      </c>
      <c r="X5717">
        <v>35.06231228</v>
      </c>
    </row>
    <row r="5718" spans="1:24" x14ac:dyDescent="0.25">
      <c r="A5718">
        <v>59</v>
      </c>
      <c r="B5718" s="1">
        <v>41041</v>
      </c>
      <c r="C5718" s="2">
        <f t="shared" si="89"/>
        <v>5</v>
      </c>
      <c r="D5718" s="2" t="s">
        <v>7501</v>
      </c>
      <c r="E5718">
        <v>18</v>
      </c>
      <c r="F5718">
        <v>5908</v>
      </c>
      <c r="G5718" t="s">
        <v>56</v>
      </c>
      <c r="H5718" t="s">
        <v>57</v>
      </c>
      <c r="I5718" t="s">
        <v>58</v>
      </c>
      <c r="J5718">
        <v>4000</v>
      </c>
      <c r="K5718" t="s">
        <v>58</v>
      </c>
      <c r="L5718">
        <v>10</v>
      </c>
      <c r="M5718">
        <v>86.513929129999994</v>
      </c>
      <c r="N5718">
        <v>12.91319871</v>
      </c>
      <c r="O5718">
        <v>1.6368117069999999</v>
      </c>
      <c r="P5718">
        <v>15.363655789999999</v>
      </c>
      <c r="Q5718">
        <v>228.6158034</v>
      </c>
      <c r="R5718">
        <v>30.547946329999998</v>
      </c>
      <c r="S5718">
        <v>3.8443463470000001</v>
      </c>
      <c r="T5718">
        <v>35.06231228</v>
      </c>
      <c r="U5718">
        <v>228.6158034</v>
      </c>
      <c r="V5718">
        <v>30.547946329999998</v>
      </c>
      <c r="W5718">
        <v>3.8443463470000001</v>
      </c>
      <c r="X5718">
        <v>35.06231228</v>
      </c>
    </row>
    <row r="5719" spans="1:24" x14ac:dyDescent="0.25">
      <c r="A5719">
        <v>59</v>
      </c>
      <c r="B5719" s="1">
        <v>41042</v>
      </c>
      <c r="C5719" s="2">
        <f t="shared" si="89"/>
        <v>5</v>
      </c>
      <c r="D5719" s="2" t="s">
        <v>7501</v>
      </c>
      <c r="E5719">
        <v>18</v>
      </c>
      <c r="F5719">
        <v>5908</v>
      </c>
      <c r="G5719" t="s">
        <v>56</v>
      </c>
      <c r="H5719" t="s">
        <v>57</v>
      </c>
      <c r="I5719" t="s">
        <v>58</v>
      </c>
      <c r="J5719">
        <v>4000</v>
      </c>
      <c r="K5719" t="s">
        <v>58</v>
      </c>
      <c r="L5719">
        <v>10</v>
      </c>
      <c r="M5719">
        <v>86.513929129999994</v>
      </c>
      <c r="N5719">
        <v>12.91319871</v>
      </c>
      <c r="O5719">
        <v>1.6368117069999999</v>
      </c>
      <c r="P5719">
        <v>15.363655789999999</v>
      </c>
      <c r="Q5719">
        <v>228.6158034</v>
      </c>
      <c r="R5719">
        <v>30.547946329999998</v>
      </c>
      <c r="S5719">
        <v>3.8443463470000001</v>
      </c>
      <c r="T5719">
        <v>35.06231228</v>
      </c>
      <c r="U5719">
        <v>228.6158034</v>
      </c>
      <c r="V5719">
        <v>30.547946329999998</v>
      </c>
      <c r="W5719">
        <v>3.8443463470000001</v>
      </c>
      <c r="X5719">
        <v>35.06231228</v>
      </c>
    </row>
    <row r="5720" spans="1:24" x14ac:dyDescent="0.25">
      <c r="A5720">
        <v>59</v>
      </c>
      <c r="B5720" s="1">
        <v>41043</v>
      </c>
      <c r="C5720" s="2">
        <f t="shared" si="89"/>
        <v>5</v>
      </c>
      <c r="D5720" s="2" t="s">
        <v>7501</v>
      </c>
      <c r="E5720">
        <v>18</v>
      </c>
      <c r="F5720">
        <v>5908</v>
      </c>
      <c r="G5720" t="s">
        <v>56</v>
      </c>
      <c r="H5720" t="s">
        <v>57</v>
      </c>
      <c r="I5720" t="s">
        <v>58</v>
      </c>
      <c r="J5720">
        <v>4000</v>
      </c>
      <c r="K5720" t="s">
        <v>58</v>
      </c>
      <c r="L5720">
        <v>10</v>
      </c>
      <c r="M5720">
        <v>86.513929129999994</v>
      </c>
      <c r="N5720">
        <v>12.91319871</v>
      </c>
      <c r="O5720">
        <v>1.6368117069999999</v>
      </c>
      <c r="P5720">
        <v>15.363655789999999</v>
      </c>
      <c r="Q5720">
        <v>228.6158034</v>
      </c>
      <c r="R5720">
        <v>30.547946329999998</v>
      </c>
      <c r="S5720">
        <v>3.8443463470000001</v>
      </c>
      <c r="T5720">
        <v>35.06231228</v>
      </c>
      <c r="U5720">
        <v>228.6158034</v>
      </c>
      <c r="V5720">
        <v>30.547946329999998</v>
      </c>
      <c r="W5720">
        <v>3.8443463470000001</v>
      </c>
      <c r="X5720">
        <v>35.06231228</v>
      </c>
    </row>
    <row r="5721" spans="1:24" x14ac:dyDescent="0.25">
      <c r="A5721">
        <v>59</v>
      </c>
      <c r="B5721" s="1">
        <v>41044</v>
      </c>
      <c r="C5721" s="2">
        <f t="shared" si="89"/>
        <v>5</v>
      </c>
      <c r="D5721" s="2" t="s">
        <v>7501</v>
      </c>
      <c r="E5721">
        <v>18</v>
      </c>
      <c r="F5721">
        <v>5908</v>
      </c>
      <c r="G5721" t="s">
        <v>56</v>
      </c>
      <c r="H5721" t="s">
        <v>57</v>
      </c>
      <c r="I5721" t="s">
        <v>58</v>
      </c>
      <c r="J5721">
        <v>4000</v>
      </c>
      <c r="K5721" t="s">
        <v>58</v>
      </c>
      <c r="L5721">
        <v>10</v>
      </c>
      <c r="M5721">
        <v>86.513929129999994</v>
      </c>
      <c r="N5721">
        <v>12.91319871</v>
      </c>
      <c r="O5721">
        <v>1.6368117069999999</v>
      </c>
      <c r="P5721">
        <v>15.363655789999999</v>
      </c>
      <c r="Q5721">
        <v>228.6158034</v>
      </c>
      <c r="R5721">
        <v>30.547946329999998</v>
      </c>
      <c r="S5721">
        <v>3.8443463470000001</v>
      </c>
      <c r="T5721">
        <v>35.06231228</v>
      </c>
      <c r="U5721">
        <v>228.6158034</v>
      </c>
      <c r="V5721">
        <v>30.547946329999998</v>
      </c>
      <c r="W5721">
        <v>3.8443463470000001</v>
      </c>
      <c r="X5721">
        <v>35.06231228</v>
      </c>
    </row>
    <row r="5722" spans="1:24" x14ac:dyDescent="0.25">
      <c r="A5722">
        <v>59</v>
      </c>
      <c r="B5722" s="1">
        <v>41045</v>
      </c>
      <c r="C5722" s="2">
        <f t="shared" si="89"/>
        <v>5</v>
      </c>
      <c r="D5722" s="2" t="s">
        <v>7501</v>
      </c>
      <c r="E5722">
        <v>18</v>
      </c>
      <c r="F5722">
        <v>5908</v>
      </c>
      <c r="G5722" t="s">
        <v>56</v>
      </c>
      <c r="H5722" t="s">
        <v>57</v>
      </c>
      <c r="I5722" t="s">
        <v>58</v>
      </c>
      <c r="J5722">
        <v>4000</v>
      </c>
      <c r="K5722" t="s">
        <v>58</v>
      </c>
      <c r="L5722">
        <v>10</v>
      </c>
      <c r="M5722">
        <v>86.513929129999994</v>
      </c>
      <c r="N5722">
        <v>12.91319871</v>
      </c>
      <c r="O5722">
        <v>1.6368117069999999</v>
      </c>
      <c r="P5722">
        <v>15.363655789999999</v>
      </c>
      <c r="Q5722">
        <v>228.6158034</v>
      </c>
      <c r="R5722">
        <v>30.547946329999998</v>
      </c>
      <c r="S5722">
        <v>3.8443463470000001</v>
      </c>
      <c r="T5722">
        <v>35.06231228</v>
      </c>
      <c r="U5722">
        <v>228.6158034</v>
      </c>
      <c r="V5722">
        <v>30.547946329999998</v>
      </c>
      <c r="W5722">
        <v>3.8443463470000001</v>
      </c>
      <c r="X5722">
        <v>35.06231228</v>
      </c>
    </row>
    <row r="5723" spans="1:24" x14ac:dyDescent="0.25">
      <c r="A5723">
        <v>59</v>
      </c>
      <c r="B5723" s="1">
        <v>41046</v>
      </c>
      <c r="C5723" s="2">
        <f t="shared" si="89"/>
        <v>5</v>
      </c>
      <c r="D5723" s="2" t="s">
        <v>7501</v>
      </c>
      <c r="E5723">
        <v>18</v>
      </c>
      <c r="F5723">
        <v>5908</v>
      </c>
      <c r="G5723" t="s">
        <v>56</v>
      </c>
      <c r="H5723" t="s">
        <v>57</v>
      </c>
      <c r="I5723" t="s">
        <v>58</v>
      </c>
      <c r="J5723">
        <v>4000</v>
      </c>
      <c r="K5723" t="s">
        <v>58</v>
      </c>
      <c r="L5723">
        <v>10</v>
      </c>
      <c r="M5723">
        <v>86.513929129999994</v>
      </c>
      <c r="N5723">
        <v>12.91319871</v>
      </c>
      <c r="O5723">
        <v>1.6368117069999999</v>
      </c>
      <c r="P5723">
        <v>15.363655789999999</v>
      </c>
      <c r="Q5723">
        <v>228.6158034</v>
      </c>
      <c r="R5723">
        <v>30.547946329999998</v>
      </c>
      <c r="S5723">
        <v>3.8443463470000001</v>
      </c>
      <c r="T5723">
        <v>35.06231228</v>
      </c>
      <c r="U5723">
        <v>228.6158034</v>
      </c>
      <c r="V5723">
        <v>30.547946329999998</v>
      </c>
      <c r="W5723">
        <v>3.8443463470000001</v>
      </c>
      <c r="X5723">
        <v>35.06231228</v>
      </c>
    </row>
    <row r="5724" spans="1:24" x14ac:dyDescent="0.25">
      <c r="A5724">
        <v>59</v>
      </c>
      <c r="B5724" s="1">
        <v>41047</v>
      </c>
      <c r="C5724" s="2">
        <f t="shared" si="89"/>
        <v>5</v>
      </c>
      <c r="D5724" s="2" t="s">
        <v>7501</v>
      </c>
      <c r="E5724">
        <v>18</v>
      </c>
      <c r="F5724">
        <v>5908</v>
      </c>
      <c r="G5724" t="s">
        <v>56</v>
      </c>
      <c r="H5724" t="s">
        <v>57</v>
      </c>
      <c r="I5724" t="s">
        <v>58</v>
      </c>
      <c r="J5724">
        <v>4000</v>
      </c>
      <c r="K5724" t="s">
        <v>58</v>
      </c>
      <c r="L5724">
        <v>10</v>
      </c>
      <c r="M5724">
        <v>86.513929129999994</v>
      </c>
      <c r="N5724">
        <v>12.91319871</v>
      </c>
      <c r="O5724">
        <v>1.6368117069999999</v>
      </c>
      <c r="P5724">
        <v>15.363655789999999</v>
      </c>
      <c r="Q5724">
        <v>228.6158034</v>
      </c>
      <c r="R5724">
        <v>30.547946329999998</v>
      </c>
      <c r="S5724">
        <v>3.8443463470000001</v>
      </c>
      <c r="T5724">
        <v>35.06231228</v>
      </c>
      <c r="U5724">
        <v>228.6158034</v>
      </c>
      <c r="V5724">
        <v>30.547946329999998</v>
      </c>
      <c r="W5724">
        <v>3.8443463470000001</v>
      </c>
      <c r="X5724">
        <v>35.06231228</v>
      </c>
    </row>
    <row r="5725" spans="1:24" x14ac:dyDescent="0.25">
      <c r="A5725">
        <v>59</v>
      </c>
      <c r="B5725" s="1">
        <v>41048</v>
      </c>
      <c r="C5725" s="2">
        <f t="shared" si="89"/>
        <v>5</v>
      </c>
      <c r="D5725" s="2" t="s">
        <v>7501</v>
      </c>
      <c r="E5725">
        <v>19</v>
      </c>
      <c r="F5725">
        <v>5908</v>
      </c>
      <c r="G5725" t="s">
        <v>56</v>
      </c>
      <c r="H5725" t="s">
        <v>57</v>
      </c>
      <c r="I5725" t="s">
        <v>58</v>
      </c>
      <c r="J5725">
        <v>4000</v>
      </c>
      <c r="K5725" t="s">
        <v>58</v>
      </c>
      <c r="L5725">
        <v>10</v>
      </c>
      <c r="M5725">
        <v>15.32596008</v>
      </c>
      <c r="N5725">
        <v>1.7461404330000001</v>
      </c>
      <c r="O5725">
        <v>0.243581147</v>
      </c>
      <c r="P5725">
        <v>1.9890458</v>
      </c>
      <c r="U5725">
        <v>41.831531810000001</v>
      </c>
      <c r="V5725">
        <v>3.275050233</v>
      </c>
      <c r="W5725">
        <v>0.46259014700000001</v>
      </c>
      <c r="X5725">
        <v>4.5519004650000001</v>
      </c>
    </row>
    <row r="5726" spans="1:24" x14ac:dyDescent="0.25">
      <c r="A5726">
        <v>59</v>
      </c>
      <c r="B5726" s="1">
        <v>41049</v>
      </c>
      <c r="C5726" s="2">
        <f t="shared" si="89"/>
        <v>5</v>
      </c>
      <c r="D5726" s="2" t="s">
        <v>7501</v>
      </c>
      <c r="E5726">
        <v>19</v>
      </c>
      <c r="F5726">
        <v>5908</v>
      </c>
      <c r="G5726" t="s">
        <v>56</v>
      </c>
      <c r="H5726" t="s">
        <v>57</v>
      </c>
      <c r="I5726" t="s">
        <v>58</v>
      </c>
      <c r="J5726">
        <v>4000</v>
      </c>
      <c r="K5726" t="s">
        <v>58</v>
      </c>
      <c r="L5726">
        <v>10</v>
      </c>
      <c r="M5726">
        <v>15.32596008</v>
      </c>
      <c r="N5726">
        <v>1.7461404330000001</v>
      </c>
      <c r="O5726">
        <v>0.243581147</v>
      </c>
      <c r="P5726">
        <v>1.9890458</v>
      </c>
      <c r="U5726">
        <v>41.831531810000001</v>
      </c>
      <c r="V5726">
        <v>3.275050233</v>
      </c>
      <c r="W5726">
        <v>0.46259014700000001</v>
      </c>
      <c r="X5726">
        <v>4.5519004650000001</v>
      </c>
    </row>
    <row r="5727" spans="1:24" x14ac:dyDescent="0.25">
      <c r="A5727">
        <v>59</v>
      </c>
      <c r="B5727" s="1">
        <v>41050</v>
      </c>
      <c r="C5727" s="2">
        <f t="shared" si="89"/>
        <v>5</v>
      </c>
      <c r="D5727" s="2" t="s">
        <v>7501</v>
      </c>
      <c r="E5727">
        <v>19</v>
      </c>
      <c r="F5727">
        <v>5908</v>
      </c>
      <c r="G5727" t="s">
        <v>56</v>
      </c>
      <c r="H5727" t="s">
        <v>57</v>
      </c>
      <c r="I5727" t="s">
        <v>58</v>
      </c>
      <c r="J5727">
        <v>4000</v>
      </c>
      <c r="K5727" t="s">
        <v>58</v>
      </c>
      <c r="L5727">
        <v>10</v>
      </c>
      <c r="M5727">
        <v>15.32596008</v>
      </c>
      <c r="N5727">
        <v>1.7461404330000001</v>
      </c>
      <c r="O5727">
        <v>0.243581147</v>
      </c>
      <c r="P5727">
        <v>1.9890458</v>
      </c>
      <c r="U5727">
        <v>41.831531810000001</v>
      </c>
      <c r="V5727">
        <v>3.275050233</v>
      </c>
      <c r="W5727">
        <v>0.46259014700000001</v>
      </c>
      <c r="X5727">
        <v>4.5519004650000001</v>
      </c>
    </row>
    <row r="5728" spans="1:24" x14ac:dyDescent="0.25">
      <c r="A5728">
        <v>59</v>
      </c>
      <c r="B5728" s="1">
        <v>41051</v>
      </c>
      <c r="C5728" s="2">
        <f t="shared" si="89"/>
        <v>5</v>
      </c>
      <c r="D5728" s="2" t="s">
        <v>7501</v>
      </c>
      <c r="E5728">
        <v>19</v>
      </c>
      <c r="F5728">
        <v>5908</v>
      </c>
      <c r="G5728" t="s">
        <v>56</v>
      </c>
      <c r="H5728" t="s">
        <v>57</v>
      </c>
      <c r="I5728" t="s">
        <v>58</v>
      </c>
      <c r="J5728">
        <v>4000</v>
      </c>
      <c r="K5728" t="s">
        <v>58</v>
      </c>
      <c r="L5728">
        <v>10</v>
      </c>
      <c r="M5728">
        <v>15.32596008</v>
      </c>
      <c r="N5728">
        <v>1.7461404330000001</v>
      </c>
      <c r="O5728">
        <v>0.243581147</v>
      </c>
      <c r="P5728">
        <v>1.9890458</v>
      </c>
      <c r="U5728">
        <v>41.831531810000001</v>
      </c>
      <c r="V5728">
        <v>3.275050233</v>
      </c>
      <c r="W5728">
        <v>0.46259014700000001</v>
      </c>
      <c r="X5728">
        <v>4.5519004650000001</v>
      </c>
    </row>
    <row r="5729" spans="1:24" x14ac:dyDescent="0.25">
      <c r="A5729">
        <v>59</v>
      </c>
      <c r="B5729" s="1">
        <v>41052</v>
      </c>
      <c r="C5729" s="2">
        <f t="shared" si="89"/>
        <v>5</v>
      </c>
      <c r="D5729" s="2" t="s">
        <v>7501</v>
      </c>
      <c r="E5729">
        <v>19</v>
      </c>
      <c r="F5729">
        <v>5908</v>
      </c>
      <c r="G5729" t="s">
        <v>56</v>
      </c>
      <c r="H5729" t="s">
        <v>57</v>
      </c>
      <c r="I5729" t="s">
        <v>58</v>
      </c>
      <c r="J5729">
        <v>4000</v>
      </c>
      <c r="K5729" t="s">
        <v>58</v>
      </c>
      <c r="L5729">
        <v>10</v>
      </c>
      <c r="M5729">
        <v>15.32596008</v>
      </c>
      <c r="N5729">
        <v>1.7461404330000001</v>
      </c>
      <c r="O5729">
        <v>0.243581147</v>
      </c>
      <c r="P5729">
        <v>1.9890458</v>
      </c>
      <c r="U5729">
        <v>41.831531810000001</v>
      </c>
      <c r="V5729">
        <v>3.275050233</v>
      </c>
      <c r="W5729">
        <v>0.46259014700000001</v>
      </c>
      <c r="X5729">
        <v>4.5519004650000001</v>
      </c>
    </row>
    <row r="5730" spans="1:24" x14ac:dyDescent="0.25">
      <c r="A5730">
        <v>59</v>
      </c>
      <c r="B5730" s="1">
        <v>41053</v>
      </c>
      <c r="C5730" s="2">
        <f t="shared" si="89"/>
        <v>5</v>
      </c>
      <c r="D5730" s="2" t="s">
        <v>7501</v>
      </c>
      <c r="E5730">
        <v>19</v>
      </c>
      <c r="F5730">
        <v>5908</v>
      </c>
      <c r="G5730" t="s">
        <v>56</v>
      </c>
      <c r="H5730" t="s">
        <v>57</v>
      </c>
      <c r="I5730" t="s">
        <v>58</v>
      </c>
      <c r="J5730">
        <v>4000</v>
      </c>
      <c r="K5730" t="s">
        <v>58</v>
      </c>
      <c r="L5730">
        <v>10</v>
      </c>
      <c r="M5730">
        <v>15.32596008</v>
      </c>
      <c r="N5730">
        <v>1.7461404330000001</v>
      </c>
      <c r="O5730">
        <v>0.243581147</v>
      </c>
      <c r="P5730">
        <v>1.9890458</v>
      </c>
      <c r="U5730">
        <v>41.831531810000001</v>
      </c>
      <c r="V5730">
        <v>3.275050233</v>
      </c>
      <c r="W5730">
        <v>0.46259014700000001</v>
      </c>
      <c r="X5730">
        <v>4.5519004650000001</v>
      </c>
    </row>
    <row r="5731" spans="1:24" x14ac:dyDescent="0.25">
      <c r="A5731">
        <v>59</v>
      </c>
      <c r="B5731" s="1">
        <v>41054</v>
      </c>
      <c r="C5731" s="2">
        <f t="shared" si="89"/>
        <v>5</v>
      </c>
      <c r="D5731" s="2" t="s">
        <v>7501</v>
      </c>
      <c r="E5731">
        <v>19</v>
      </c>
      <c r="F5731">
        <v>5908</v>
      </c>
      <c r="G5731" t="s">
        <v>56</v>
      </c>
      <c r="H5731" t="s">
        <v>57</v>
      </c>
      <c r="I5731" t="s">
        <v>58</v>
      </c>
      <c r="J5731">
        <v>4000</v>
      </c>
      <c r="K5731" t="s">
        <v>58</v>
      </c>
      <c r="L5731">
        <v>10</v>
      </c>
      <c r="M5731">
        <v>15.32596008</v>
      </c>
      <c r="N5731">
        <v>1.7461404330000001</v>
      </c>
      <c r="O5731">
        <v>0.243581147</v>
      </c>
      <c r="P5731">
        <v>1.9890458</v>
      </c>
      <c r="U5731">
        <v>41.831531810000001</v>
      </c>
      <c r="V5731">
        <v>3.275050233</v>
      </c>
      <c r="W5731">
        <v>0.46259014700000001</v>
      </c>
      <c r="X5731">
        <v>4.5519004650000001</v>
      </c>
    </row>
    <row r="5732" spans="1:24" x14ac:dyDescent="0.25">
      <c r="A5732">
        <v>59</v>
      </c>
      <c r="B5732" s="1">
        <v>41055</v>
      </c>
      <c r="C5732" s="2">
        <f t="shared" si="89"/>
        <v>5</v>
      </c>
      <c r="D5732" s="2" t="s">
        <v>7501</v>
      </c>
      <c r="E5732">
        <v>19</v>
      </c>
      <c r="F5732">
        <v>5908</v>
      </c>
      <c r="G5732" t="s">
        <v>56</v>
      </c>
      <c r="H5732" t="s">
        <v>57</v>
      </c>
      <c r="I5732" t="s">
        <v>58</v>
      </c>
      <c r="J5732">
        <v>4000</v>
      </c>
      <c r="K5732" t="s">
        <v>58</v>
      </c>
      <c r="L5732">
        <v>10</v>
      </c>
      <c r="M5732">
        <v>15.32596008</v>
      </c>
      <c r="N5732">
        <v>1.7461404330000001</v>
      </c>
      <c r="O5732">
        <v>0.243581147</v>
      </c>
      <c r="P5732">
        <v>1.9890458</v>
      </c>
      <c r="U5732">
        <v>41.831531810000001</v>
      </c>
      <c r="V5732">
        <v>3.275050233</v>
      </c>
      <c r="W5732">
        <v>0.46259014700000001</v>
      </c>
      <c r="X5732">
        <v>4.5519004650000001</v>
      </c>
    </row>
    <row r="5733" spans="1:24" x14ac:dyDescent="0.25">
      <c r="A5733">
        <v>59</v>
      </c>
      <c r="B5733" s="1">
        <v>41056</v>
      </c>
      <c r="C5733" s="2">
        <f t="shared" si="89"/>
        <v>5</v>
      </c>
      <c r="D5733" s="2" t="s">
        <v>7501</v>
      </c>
      <c r="E5733">
        <v>19</v>
      </c>
      <c r="F5733">
        <v>5908</v>
      </c>
      <c r="G5733" t="s">
        <v>56</v>
      </c>
      <c r="H5733" t="s">
        <v>57</v>
      </c>
      <c r="I5733" t="s">
        <v>58</v>
      </c>
      <c r="J5733">
        <v>4000</v>
      </c>
      <c r="K5733" t="s">
        <v>58</v>
      </c>
      <c r="L5733">
        <v>10</v>
      </c>
      <c r="M5733">
        <v>15.32596008</v>
      </c>
      <c r="N5733">
        <v>1.7461404330000001</v>
      </c>
      <c r="O5733">
        <v>0.243581147</v>
      </c>
      <c r="P5733">
        <v>1.9890458</v>
      </c>
      <c r="U5733">
        <v>41.831531810000001</v>
      </c>
      <c r="V5733">
        <v>3.275050233</v>
      </c>
      <c r="W5733">
        <v>0.46259014700000001</v>
      </c>
      <c r="X5733">
        <v>4.5519004650000001</v>
      </c>
    </row>
    <row r="5734" spans="1:24" x14ac:dyDescent="0.25">
      <c r="A5734">
        <v>59</v>
      </c>
      <c r="B5734" s="1">
        <v>41057</v>
      </c>
      <c r="C5734" s="2">
        <f t="shared" si="89"/>
        <v>5</v>
      </c>
      <c r="D5734" s="2" t="s">
        <v>7501</v>
      </c>
      <c r="E5734">
        <v>19</v>
      </c>
      <c r="F5734">
        <v>5908</v>
      </c>
      <c r="G5734" t="s">
        <v>56</v>
      </c>
      <c r="H5734" t="s">
        <v>57</v>
      </c>
      <c r="I5734" t="s">
        <v>58</v>
      </c>
      <c r="J5734">
        <v>4000</v>
      </c>
      <c r="K5734" t="s">
        <v>58</v>
      </c>
      <c r="L5734">
        <v>10</v>
      </c>
      <c r="M5734">
        <v>15.32596008</v>
      </c>
      <c r="N5734">
        <v>1.7461404330000001</v>
      </c>
      <c r="O5734">
        <v>0.243581147</v>
      </c>
      <c r="P5734">
        <v>1.9890458</v>
      </c>
      <c r="U5734">
        <v>41.831531810000001</v>
      </c>
      <c r="V5734">
        <v>3.275050233</v>
      </c>
      <c r="W5734">
        <v>0.46259014700000001</v>
      </c>
      <c r="X5734">
        <v>4.5519004650000001</v>
      </c>
    </row>
    <row r="5735" spans="1:24" x14ac:dyDescent="0.25">
      <c r="A5735">
        <v>60</v>
      </c>
      <c r="B5735" s="1">
        <v>41074</v>
      </c>
      <c r="C5735" s="2">
        <f t="shared" si="89"/>
        <v>6</v>
      </c>
      <c r="D5735" s="2" t="s">
        <v>7498</v>
      </c>
      <c r="E5735">
        <v>1</v>
      </c>
      <c r="F5735">
        <v>6005</v>
      </c>
      <c r="G5735" t="s">
        <v>71</v>
      </c>
      <c r="H5735" t="s">
        <v>72</v>
      </c>
      <c r="I5735" t="s">
        <v>28</v>
      </c>
      <c r="J5735">
        <v>3984</v>
      </c>
      <c r="K5735" t="s">
        <v>28</v>
      </c>
      <c r="L5735">
        <v>10</v>
      </c>
      <c r="M5735">
        <v>81.640753149999995</v>
      </c>
      <c r="N5735">
        <v>19.87742016</v>
      </c>
      <c r="O5735">
        <v>2.5982208</v>
      </c>
      <c r="P5735">
        <v>27.254253599999998</v>
      </c>
      <c r="U5735">
        <v>82.018296410000005</v>
      </c>
      <c r="V5735">
        <v>16.686032600000001</v>
      </c>
      <c r="W5735">
        <v>2.1077768730000002</v>
      </c>
      <c r="X5735">
        <v>23.232995110000001</v>
      </c>
    </row>
    <row r="5736" spans="1:24" x14ac:dyDescent="0.25">
      <c r="A5736">
        <v>60</v>
      </c>
      <c r="B5736" s="1">
        <v>41075</v>
      </c>
      <c r="C5736" s="2">
        <f t="shared" si="89"/>
        <v>6</v>
      </c>
      <c r="D5736" s="2" t="s">
        <v>7498</v>
      </c>
      <c r="E5736">
        <v>1</v>
      </c>
      <c r="F5736">
        <v>6005</v>
      </c>
      <c r="G5736" t="s">
        <v>71</v>
      </c>
      <c r="H5736" t="s">
        <v>72</v>
      </c>
      <c r="I5736" t="s">
        <v>28</v>
      </c>
      <c r="J5736">
        <v>3984</v>
      </c>
      <c r="K5736" t="s">
        <v>28</v>
      </c>
      <c r="L5736">
        <v>10</v>
      </c>
      <c r="M5736">
        <v>81.640753149999995</v>
      </c>
      <c r="N5736">
        <v>19.87742016</v>
      </c>
      <c r="O5736">
        <v>2.5982208</v>
      </c>
      <c r="P5736">
        <v>27.254253599999998</v>
      </c>
      <c r="U5736">
        <v>82.018296410000005</v>
      </c>
      <c r="V5736">
        <v>16.686032600000001</v>
      </c>
      <c r="W5736">
        <v>2.1077768730000002</v>
      </c>
      <c r="X5736">
        <v>23.232995110000001</v>
      </c>
    </row>
    <row r="5737" spans="1:24" x14ac:dyDescent="0.25">
      <c r="A5737">
        <v>60</v>
      </c>
      <c r="B5737" s="1">
        <v>41076</v>
      </c>
      <c r="C5737" s="2">
        <f t="shared" si="89"/>
        <v>6</v>
      </c>
      <c r="D5737" s="2" t="s">
        <v>7498</v>
      </c>
      <c r="E5737">
        <v>1</v>
      </c>
      <c r="F5737">
        <v>6005</v>
      </c>
      <c r="G5737" t="s">
        <v>71</v>
      </c>
      <c r="H5737" t="s">
        <v>72</v>
      </c>
      <c r="I5737" t="s">
        <v>28</v>
      </c>
      <c r="J5737">
        <v>3984</v>
      </c>
      <c r="K5737" t="s">
        <v>28</v>
      </c>
      <c r="L5737">
        <v>10</v>
      </c>
      <c r="M5737">
        <v>81.640753149999995</v>
      </c>
      <c r="N5737">
        <v>19.87742016</v>
      </c>
      <c r="O5737">
        <v>2.5982208</v>
      </c>
      <c r="P5737">
        <v>27.254253599999998</v>
      </c>
      <c r="U5737">
        <v>82.018296410000005</v>
      </c>
      <c r="V5737">
        <v>16.686032600000001</v>
      </c>
      <c r="W5737">
        <v>2.1077768730000002</v>
      </c>
      <c r="X5737">
        <v>23.232995110000001</v>
      </c>
    </row>
    <row r="5738" spans="1:24" x14ac:dyDescent="0.25">
      <c r="A5738">
        <v>60</v>
      </c>
      <c r="B5738" s="1">
        <v>41077</v>
      </c>
      <c r="C5738" s="2">
        <f t="shared" si="89"/>
        <v>6</v>
      </c>
      <c r="D5738" s="2" t="s">
        <v>7498</v>
      </c>
      <c r="E5738">
        <v>1</v>
      </c>
      <c r="F5738">
        <v>6005</v>
      </c>
      <c r="G5738" t="s">
        <v>71</v>
      </c>
      <c r="H5738" t="s">
        <v>72</v>
      </c>
      <c r="I5738" t="s">
        <v>28</v>
      </c>
      <c r="J5738">
        <v>3984</v>
      </c>
      <c r="K5738" t="s">
        <v>28</v>
      </c>
      <c r="L5738">
        <v>10</v>
      </c>
      <c r="M5738">
        <v>81.640753149999995</v>
      </c>
      <c r="N5738">
        <v>19.87742016</v>
      </c>
      <c r="O5738">
        <v>2.5982208</v>
      </c>
      <c r="P5738">
        <v>27.254253599999998</v>
      </c>
      <c r="U5738">
        <v>82.018296410000005</v>
      </c>
      <c r="V5738">
        <v>16.686032600000001</v>
      </c>
      <c r="W5738">
        <v>2.1077768730000002</v>
      </c>
      <c r="X5738">
        <v>23.232995110000001</v>
      </c>
    </row>
    <row r="5739" spans="1:24" x14ac:dyDescent="0.25">
      <c r="A5739">
        <v>60</v>
      </c>
      <c r="B5739" s="1">
        <v>41078</v>
      </c>
      <c r="C5739" s="2">
        <f t="shared" si="89"/>
        <v>6</v>
      </c>
      <c r="D5739" s="2" t="s">
        <v>7498</v>
      </c>
      <c r="E5739">
        <v>1</v>
      </c>
      <c r="F5739">
        <v>6005</v>
      </c>
      <c r="G5739" t="s">
        <v>71</v>
      </c>
      <c r="H5739" t="s">
        <v>72</v>
      </c>
      <c r="I5739" t="s">
        <v>28</v>
      </c>
      <c r="J5739">
        <v>3984</v>
      </c>
      <c r="K5739" t="s">
        <v>28</v>
      </c>
      <c r="L5739">
        <v>10</v>
      </c>
      <c r="M5739">
        <v>81.640753149999995</v>
      </c>
      <c r="N5739">
        <v>19.87742016</v>
      </c>
      <c r="O5739">
        <v>2.5982208</v>
      </c>
      <c r="P5739">
        <v>27.254253599999998</v>
      </c>
      <c r="U5739">
        <v>82.018296410000005</v>
      </c>
      <c r="V5739">
        <v>16.686032600000001</v>
      </c>
      <c r="W5739">
        <v>2.1077768730000002</v>
      </c>
      <c r="X5739">
        <v>23.232995110000001</v>
      </c>
    </row>
    <row r="5740" spans="1:24" x14ac:dyDescent="0.25">
      <c r="A5740">
        <v>60</v>
      </c>
      <c r="B5740" s="1">
        <v>41079</v>
      </c>
      <c r="C5740" s="2">
        <f t="shared" si="89"/>
        <v>6</v>
      </c>
      <c r="D5740" s="2" t="s">
        <v>7498</v>
      </c>
      <c r="E5740">
        <v>1</v>
      </c>
      <c r="F5740">
        <v>6005</v>
      </c>
      <c r="G5740" t="s">
        <v>71</v>
      </c>
      <c r="H5740" t="s">
        <v>72</v>
      </c>
      <c r="I5740" t="s">
        <v>28</v>
      </c>
      <c r="J5740">
        <v>3984</v>
      </c>
      <c r="K5740" t="s">
        <v>28</v>
      </c>
      <c r="L5740">
        <v>10</v>
      </c>
      <c r="M5740">
        <v>81.640753149999995</v>
      </c>
      <c r="N5740">
        <v>19.87742016</v>
      </c>
      <c r="O5740">
        <v>2.5982208</v>
      </c>
      <c r="P5740">
        <v>27.254253599999998</v>
      </c>
      <c r="U5740">
        <v>82.018296410000005</v>
      </c>
      <c r="V5740">
        <v>16.686032600000001</v>
      </c>
      <c r="W5740">
        <v>2.1077768730000002</v>
      </c>
      <c r="X5740">
        <v>23.232995110000001</v>
      </c>
    </row>
    <row r="5741" spans="1:24" x14ac:dyDescent="0.25">
      <c r="A5741">
        <v>60</v>
      </c>
      <c r="B5741" s="1">
        <v>41080</v>
      </c>
      <c r="C5741" s="2">
        <f t="shared" si="89"/>
        <v>6</v>
      </c>
      <c r="D5741" s="2" t="s">
        <v>7498</v>
      </c>
      <c r="E5741">
        <v>1</v>
      </c>
      <c r="F5741">
        <v>6005</v>
      </c>
      <c r="G5741" t="s">
        <v>71</v>
      </c>
      <c r="H5741" t="s">
        <v>72</v>
      </c>
      <c r="I5741" t="s">
        <v>28</v>
      </c>
      <c r="J5741">
        <v>3984</v>
      </c>
      <c r="K5741" t="s">
        <v>28</v>
      </c>
      <c r="L5741">
        <v>10</v>
      </c>
      <c r="M5741">
        <v>81.640753149999995</v>
      </c>
      <c r="N5741">
        <v>19.87742016</v>
      </c>
      <c r="O5741">
        <v>2.5982208</v>
      </c>
      <c r="P5741">
        <v>27.254253599999998</v>
      </c>
      <c r="U5741">
        <v>82.018296410000005</v>
      </c>
      <c r="V5741">
        <v>16.686032600000001</v>
      </c>
      <c r="W5741">
        <v>2.1077768730000002</v>
      </c>
      <c r="X5741">
        <v>23.232995110000001</v>
      </c>
    </row>
    <row r="5742" spans="1:24" x14ac:dyDescent="0.25">
      <c r="A5742">
        <v>60</v>
      </c>
      <c r="B5742" s="1">
        <v>41081</v>
      </c>
      <c r="C5742" s="2">
        <f t="shared" si="89"/>
        <v>6</v>
      </c>
      <c r="D5742" s="2" t="s">
        <v>7498</v>
      </c>
      <c r="E5742">
        <v>1</v>
      </c>
      <c r="F5742">
        <v>6005</v>
      </c>
      <c r="G5742" t="s">
        <v>71</v>
      </c>
      <c r="H5742" t="s">
        <v>72</v>
      </c>
      <c r="I5742" t="s">
        <v>28</v>
      </c>
      <c r="J5742">
        <v>3984</v>
      </c>
      <c r="K5742" t="s">
        <v>28</v>
      </c>
      <c r="L5742">
        <v>10</v>
      </c>
      <c r="M5742">
        <v>81.640753149999995</v>
      </c>
      <c r="N5742">
        <v>19.87742016</v>
      </c>
      <c r="O5742">
        <v>2.5982208</v>
      </c>
      <c r="P5742">
        <v>27.254253599999998</v>
      </c>
      <c r="U5742">
        <v>82.018296410000005</v>
      </c>
      <c r="V5742">
        <v>16.686032600000001</v>
      </c>
      <c r="W5742">
        <v>2.1077768730000002</v>
      </c>
      <c r="X5742">
        <v>23.232995110000001</v>
      </c>
    </row>
    <row r="5743" spans="1:24" x14ac:dyDescent="0.25">
      <c r="A5743">
        <v>60</v>
      </c>
      <c r="B5743" s="1">
        <v>41082</v>
      </c>
      <c r="C5743" s="2">
        <f t="shared" si="89"/>
        <v>6</v>
      </c>
      <c r="D5743" s="2" t="s">
        <v>7498</v>
      </c>
      <c r="E5743">
        <v>1</v>
      </c>
      <c r="F5743">
        <v>6005</v>
      </c>
      <c r="G5743" t="s">
        <v>71</v>
      </c>
      <c r="H5743" t="s">
        <v>72</v>
      </c>
      <c r="I5743" t="s">
        <v>28</v>
      </c>
      <c r="J5743">
        <v>3984</v>
      </c>
      <c r="K5743" t="s">
        <v>28</v>
      </c>
      <c r="L5743">
        <v>10</v>
      </c>
      <c r="M5743">
        <v>81.640753149999995</v>
      </c>
      <c r="N5743">
        <v>19.87742016</v>
      </c>
      <c r="O5743">
        <v>2.5982208</v>
      </c>
      <c r="P5743">
        <v>27.254253599999998</v>
      </c>
      <c r="U5743">
        <v>82.018296410000005</v>
      </c>
      <c r="V5743">
        <v>16.686032600000001</v>
      </c>
      <c r="W5743">
        <v>2.1077768730000002</v>
      </c>
      <c r="X5743">
        <v>23.232995110000001</v>
      </c>
    </row>
    <row r="5744" spans="1:24" x14ac:dyDescent="0.25">
      <c r="A5744">
        <v>60</v>
      </c>
      <c r="B5744" s="1">
        <v>41083</v>
      </c>
      <c r="C5744" s="2">
        <f t="shared" si="89"/>
        <v>6</v>
      </c>
      <c r="D5744" s="2" t="s">
        <v>7498</v>
      </c>
      <c r="E5744">
        <v>1</v>
      </c>
      <c r="F5744">
        <v>6005</v>
      </c>
      <c r="G5744" t="s">
        <v>71</v>
      </c>
      <c r="H5744" t="s">
        <v>72</v>
      </c>
      <c r="I5744" t="s">
        <v>28</v>
      </c>
      <c r="J5744">
        <v>3984</v>
      </c>
      <c r="K5744" t="s">
        <v>28</v>
      </c>
      <c r="L5744">
        <v>10</v>
      </c>
      <c r="M5744">
        <v>81.640753149999995</v>
      </c>
      <c r="N5744">
        <v>19.87742016</v>
      </c>
      <c r="O5744">
        <v>2.5982208</v>
      </c>
      <c r="P5744">
        <v>27.254253599999998</v>
      </c>
      <c r="U5744">
        <v>82.018296410000005</v>
      </c>
      <c r="V5744">
        <v>16.686032600000001</v>
      </c>
      <c r="W5744">
        <v>2.1077768730000002</v>
      </c>
      <c r="X5744">
        <v>23.232995110000001</v>
      </c>
    </row>
    <row r="5745" spans="1:24" x14ac:dyDescent="0.25">
      <c r="A5745">
        <v>60</v>
      </c>
      <c r="B5745" s="1">
        <v>41084</v>
      </c>
      <c r="C5745" s="2">
        <f t="shared" si="89"/>
        <v>6</v>
      </c>
      <c r="D5745" s="2" t="s">
        <v>7498</v>
      </c>
      <c r="E5745">
        <v>2</v>
      </c>
      <c r="F5745">
        <v>6005</v>
      </c>
      <c r="G5745" t="s">
        <v>71</v>
      </c>
      <c r="H5745" t="s">
        <v>72</v>
      </c>
      <c r="I5745" t="s">
        <v>28</v>
      </c>
      <c r="J5745">
        <v>3984</v>
      </c>
      <c r="K5745" t="s">
        <v>28</v>
      </c>
      <c r="L5745">
        <v>10</v>
      </c>
      <c r="M5745">
        <v>68.793018590000003</v>
      </c>
      <c r="N5745">
        <v>7.8275110669999997</v>
      </c>
      <c r="O5745">
        <v>1.0438016670000001</v>
      </c>
      <c r="P5745">
        <v>12.06881233</v>
      </c>
      <c r="U5745">
        <v>74.232569269999999</v>
      </c>
      <c r="V5745">
        <v>7.7731968360000003</v>
      </c>
      <c r="W5745">
        <v>1.0217042249999999</v>
      </c>
      <c r="X5745">
        <v>12.004879839999999</v>
      </c>
    </row>
    <row r="5746" spans="1:24" x14ac:dyDescent="0.25">
      <c r="A5746">
        <v>60</v>
      </c>
      <c r="B5746" s="1">
        <v>41085</v>
      </c>
      <c r="C5746" s="2">
        <f t="shared" si="89"/>
        <v>6</v>
      </c>
      <c r="D5746" s="2" t="s">
        <v>7498</v>
      </c>
      <c r="E5746">
        <v>2</v>
      </c>
      <c r="F5746">
        <v>6005</v>
      </c>
      <c r="G5746" t="s">
        <v>71</v>
      </c>
      <c r="H5746" t="s">
        <v>72</v>
      </c>
      <c r="I5746" t="s">
        <v>28</v>
      </c>
      <c r="J5746">
        <v>3984</v>
      </c>
      <c r="K5746" t="s">
        <v>28</v>
      </c>
      <c r="L5746">
        <v>10</v>
      </c>
      <c r="M5746">
        <v>68.793018590000003</v>
      </c>
      <c r="N5746">
        <v>7.8275110669999997</v>
      </c>
      <c r="O5746">
        <v>1.0438016670000001</v>
      </c>
      <c r="P5746">
        <v>12.06881233</v>
      </c>
      <c r="U5746">
        <v>74.232569269999999</v>
      </c>
      <c r="V5746">
        <v>7.7731968360000003</v>
      </c>
      <c r="W5746">
        <v>1.0217042249999999</v>
      </c>
      <c r="X5746">
        <v>12.004879839999999</v>
      </c>
    </row>
    <row r="5747" spans="1:24" x14ac:dyDescent="0.25">
      <c r="A5747">
        <v>60</v>
      </c>
      <c r="B5747" s="1">
        <v>41086</v>
      </c>
      <c r="C5747" s="2">
        <f t="shared" si="89"/>
        <v>6</v>
      </c>
      <c r="D5747" s="2" t="s">
        <v>7498</v>
      </c>
      <c r="E5747">
        <v>2</v>
      </c>
      <c r="F5747">
        <v>6005</v>
      </c>
      <c r="G5747" t="s">
        <v>71</v>
      </c>
      <c r="H5747" t="s">
        <v>72</v>
      </c>
      <c r="I5747" t="s">
        <v>28</v>
      </c>
      <c r="J5747">
        <v>3984</v>
      </c>
      <c r="K5747" t="s">
        <v>28</v>
      </c>
      <c r="L5747">
        <v>10</v>
      </c>
      <c r="M5747">
        <v>68.793018590000003</v>
      </c>
      <c r="N5747">
        <v>7.8275110669999997</v>
      </c>
      <c r="O5747">
        <v>1.0438016670000001</v>
      </c>
      <c r="P5747">
        <v>12.06881233</v>
      </c>
      <c r="U5747">
        <v>74.232569269999999</v>
      </c>
      <c r="V5747">
        <v>7.7731968360000003</v>
      </c>
      <c r="W5747">
        <v>1.0217042249999999</v>
      </c>
      <c r="X5747">
        <v>12.004879839999999</v>
      </c>
    </row>
    <row r="5748" spans="1:24" x14ac:dyDescent="0.25">
      <c r="A5748">
        <v>60</v>
      </c>
      <c r="B5748" s="1">
        <v>41087</v>
      </c>
      <c r="C5748" s="2">
        <f t="shared" si="89"/>
        <v>6</v>
      </c>
      <c r="D5748" s="2" t="s">
        <v>7498</v>
      </c>
      <c r="E5748">
        <v>2</v>
      </c>
      <c r="F5748">
        <v>6005</v>
      </c>
      <c r="G5748" t="s">
        <v>71</v>
      </c>
      <c r="H5748" t="s">
        <v>72</v>
      </c>
      <c r="I5748" t="s">
        <v>28</v>
      </c>
      <c r="J5748">
        <v>3984</v>
      </c>
      <c r="K5748" t="s">
        <v>28</v>
      </c>
      <c r="L5748">
        <v>10</v>
      </c>
      <c r="M5748">
        <v>68.793018590000003</v>
      </c>
      <c r="N5748">
        <v>7.8275110669999997</v>
      </c>
      <c r="O5748">
        <v>1.0438016670000001</v>
      </c>
      <c r="P5748">
        <v>12.06881233</v>
      </c>
      <c r="U5748">
        <v>74.232569269999999</v>
      </c>
      <c r="V5748">
        <v>7.7731968360000003</v>
      </c>
      <c r="W5748">
        <v>1.0217042249999999</v>
      </c>
      <c r="X5748">
        <v>12.004879839999999</v>
      </c>
    </row>
    <row r="5749" spans="1:24" x14ac:dyDescent="0.25">
      <c r="A5749">
        <v>60</v>
      </c>
      <c r="B5749" s="1">
        <v>41088</v>
      </c>
      <c r="C5749" s="2">
        <f t="shared" si="89"/>
        <v>6</v>
      </c>
      <c r="D5749" s="2" t="s">
        <v>7498</v>
      </c>
      <c r="E5749">
        <v>2</v>
      </c>
      <c r="F5749">
        <v>6005</v>
      </c>
      <c r="G5749" t="s">
        <v>71</v>
      </c>
      <c r="H5749" t="s">
        <v>72</v>
      </c>
      <c r="I5749" t="s">
        <v>28</v>
      </c>
      <c r="J5749">
        <v>3984</v>
      </c>
      <c r="K5749" t="s">
        <v>28</v>
      </c>
      <c r="L5749">
        <v>10</v>
      </c>
      <c r="M5749">
        <v>68.793018590000003</v>
      </c>
      <c r="N5749">
        <v>7.8275110669999997</v>
      </c>
      <c r="O5749">
        <v>1.0438016670000001</v>
      </c>
      <c r="P5749">
        <v>12.06881233</v>
      </c>
      <c r="U5749">
        <v>74.232569269999999</v>
      </c>
      <c r="V5749">
        <v>7.7731968360000003</v>
      </c>
      <c r="W5749">
        <v>1.0217042249999999</v>
      </c>
      <c r="X5749">
        <v>12.004879839999999</v>
      </c>
    </row>
    <row r="5750" spans="1:24" x14ac:dyDescent="0.25">
      <c r="A5750">
        <v>60</v>
      </c>
      <c r="B5750" s="1">
        <v>41089</v>
      </c>
      <c r="C5750" s="2">
        <f t="shared" si="89"/>
        <v>6</v>
      </c>
      <c r="D5750" s="2" t="s">
        <v>7498</v>
      </c>
      <c r="E5750">
        <v>2</v>
      </c>
      <c r="F5750">
        <v>6005</v>
      </c>
      <c r="G5750" t="s">
        <v>71</v>
      </c>
      <c r="H5750" t="s">
        <v>72</v>
      </c>
      <c r="I5750" t="s">
        <v>28</v>
      </c>
      <c r="J5750">
        <v>3984</v>
      </c>
      <c r="K5750" t="s">
        <v>28</v>
      </c>
      <c r="L5750">
        <v>10</v>
      </c>
      <c r="M5750">
        <v>68.793018590000003</v>
      </c>
      <c r="N5750">
        <v>7.8275110669999997</v>
      </c>
      <c r="O5750">
        <v>1.0438016670000001</v>
      </c>
      <c r="P5750">
        <v>12.06881233</v>
      </c>
      <c r="U5750">
        <v>74.232569269999999</v>
      </c>
      <c r="V5750">
        <v>7.7731968360000003</v>
      </c>
      <c r="W5750">
        <v>1.0217042249999999</v>
      </c>
      <c r="X5750">
        <v>12.004879839999999</v>
      </c>
    </row>
    <row r="5751" spans="1:24" x14ac:dyDescent="0.25">
      <c r="A5751">
        <v>60</v>
      </c>
      <c r="B5751" s="1">
        <v>41090</v>
      </c>
      <c r="C5751" s="2">
        <f t="shared" si="89"/>
        <v>6</v>
      </c>
      <c r="D5751" s="2" t="s">
        <v>7498</v>
      </c>
      <c r="E5751">
        <v>2</v>
      </c>
      <c r="F5751">
        <v>6005</v>
      </c>
      <c r="G5751" t="s">
        <v>71</v>
      </c>
      <c r="H5751" t="s">
        <v>72</v>
      </c>
      <c r="I5751" t="s">
        <v>28</v>
      </c>
      <c r="J5751">
        <v>3984</v>
      </c>
      <c r="K5751" t="s">
        <v>28</v>
      </c>
      <c r="L5751">
        <v>10</v>
      </c>
      <c r="M5751">
        <v>68.793018590000003</v>
      </c>
      <c r="N5751">
        <v>7.8275110669999997</v>
      </c>
      <c r="O5751">
        <v>1.0438016670000001</v>
      </c>
      <c r="P5751">
        <v>12.06881233</v>
      </c>
      <c r="U5751">
        <v>74.232569269999999</v>
      </c>
      <c r="V5751">
        <v>7.7731968360000003</v>
      </c>
      <c r="W5751">
        <v>1.0217042249999999</v>
      </c>
      <c r="X5751">
        <v>12.004879839999999</v>
      </c>
    </row>
    <row r="5752" spans="1:24" x14ac:dyDescent="0.25">
      <c r="A5752">
        <v>60</v>
      </c>
      <c r="B5752" s="1">
        <v>41091</v>
      </c>
      <c r="C5752" s="2">
        <f t="shared" si="89"/>
        <v>7</v>
      </c>
      <c r="D5752" s="2" t="s">
        <v>7498</v>
      </c>
      <c r="E5752">
        <v>2</v>
      </c>
      <c r="F5752">
        <v>6005</v>
      </c>
      <c r="G5752" t="s">
        <v>71</v>
      </c>
      <c r="H5752" t="s">
        <v>72</v>
      </c>
      <c r="I5752" t="s">
        <v>28</v>
      </c>
      <c r="J5752">
        <v>3984</v>
      </c>
      <c r="K5752" t="s">
        <v>28</v>
      </c>
      <c r="L5752">
        <v>10</v>
      </c>
      <c r="M5752">
        <v>68.793018590000003</v>
      </c>
      <c r="N5752">
        <v>7.8275110669999997</v>
      </c>
      <c r="O5752">
        <v>1.0438016670000001</v>
      </c>
      <c r="P5752">
        <v>12.06881233</v>
      </c>
      <c r="U5752">
        <v>74.232569269999999</v>
      </c>
      <c r="V5752">
        <v>7.7731968360000003</v>
      </c>
      <c r="W5752">
        <v>1.0217042249999999</v>
      </c>
      <c r="X5752">
        <v>12.004879839999999</v>
      </c>
    </row>
    <row r="5753" spans="1:24" x14ac:dyDescent="0.25">
      <c r="A5753">
        <v>60</v>
      </c>
      <c r="B5753" s="1">
        <v>41092</v>
      </c>
      <c r="C5753" s="2">
        <f t="shared" si="89"/>
        <v>7</v>
      </c>
      <c r="D5753" s="2" t="s">
        <v>7498</v>
      </c>
      <c r="E5753">
        <v>2</v>
      </c>
      <c r="F5753">
        <v>6005</v>
      </c>
      <c r="G5753" t="s">
        <v>71</v>
      </c>
      <c r="H5753" t="s">
        <v>72</v>
      </c>
      <c r="I5753" t="s">
        <v>28</v>
      </c>
      <c r="J5753">
        <v>3984</v>
      </c>
      <c r="K5753" t="s">
        <v>28</v>
      </c>
      <c r="L5753">
        <v>10</v>
      </c>
      <c r="M5753">
        <v>68.793018590000003</v>
      </c>
      <c r="N5753">
        <v>7.8275110669999997</v>
      </c>
      <c r="O5753">
        <v>1.0438016670000001</v>
      </c>
      <c r="P5753">
        <v>12.06881233</v>
      </c>
      <c r="U5753">
        <v>74.232569269999999</v>
      </c>
      <c r="V5753">
        <v>7.7731968360000003</v>
      </c>
      <c r="W5753">
        <v>1.0217042249999999</v>
      </c>
      <c r="X5753">
        <v>12.004879839999999</v>
      </c>
    </row>
    <row r="5754" spans="1:24" x14ac:dyDescent="0.25">
      <c r="A5754">
        <v>60</v>
      </c>
      <c r="B5754" s="1">
        <v>41093</v>
      </c>
      <c r="C5754" s="2">
        <f t="shared" si="89"/>
        <v>7</v>
      </c>
      <c r="D5754" s="2" t="s">
        <v>7498</v>
      </c>
      <c r="E5754">
        <v>2</v>
      </c>
      <c r="F5754">
        <v>6005</v>
      </c>
      <c r="G5754" t="s">
        <v>71</v>
      </c>
      <c r="H5754" t="s">
        <v>72</v>
      </c>
      <c r="I5754" t="s">
        <v>28</v>
      </c>
      <c r="J5754">
        <v>3984</v>
      </c>
      <c r="K5754" t="s">
        <v>28</v>
      </c>
      <c r="L5754">
        <v>10</v>
      </c>
      <c r="M5754">
        <v>68.793018590000003</v>
      </c>
      <c r="N5754">
        <v>7.8275110669999997</v>
      </c>
      <c r="O5754">
        <v>1.0438016670000001</v>
      </c>
      <c r="P5754">
        <v>12.06881233</v>
      </c>
      <c r="U5754">
        <v>74.232569269999999</v>
      </c>
      <c r="V5754">
        <v>7.7731968360000003</v>
      </c>
      <c r="W5754">
        <v>1.0217042249999999</v>
      </c>
      <c r="X5754">
        <v>12.004879839999999</v>
      </c>
    </row>
    <row r="5755" spans="1:24" x14ac:dyDescent="0.25">
      <c r="A5755">
        <v>60</v>
      </c>
      <c r="B5755" s="1">
        <v>41094</v>
      </c>
      <c r="C5755" s="2">
        <f t="shared" si="89"/>
        <v>7</v>
      </c>
      <c r="D5755" s="2" t="s">
        <v>7498</v>
      </c>
      <c r="E5755">
        <v>3</v>
      </c>
      <c r="F5755">
        <v>6005</v>
      </c>
      <c r="G5755" t="s">
        <v>71</v>
      </c>
      <c r="H5755" t="s">
        <v>72</v>
      </c>
      <c r="I5755" t="s">
        <v>28</v>
      </c>
      <c r="J5755">
        <v>3984</v>
      </c>
      <c r="K5755" t="s">
        <v>28</v>
      </c>
      <c r="L5755">
        <v>10</v>
      </c>
      <c r="M5755">
        <v>27.660745240000001</v>
      </c>
      <c r="N5755">
        <v>3.8634261759999999</v>
      </c>
      <c r="O5755">
        <v>0.51842538699999996</v>
      </c>
      <c r="P5755">
        <v>5.8228738130000002</v>
      </c>
      <c r="U5755">
        <v>49.306411619999999</v>
      </c>
      <c r="V5755">
        <v>4.8411218050000002</v>
      </c>
      <c r="W5755">
        <v>0.65462381800000002</v>
      </c>
      <c r="X5755">
        <v>7.3866328970000001</v>
      </c>
    </row>
    <row r="5756" spans="1:24" x14ac:dyDescent="0.25">
      <c r="A5756">
        <v>60</v>
      </c>
      <c r="B5756" s="1">
        <v>41095</v>
      </c>
      <c r="C5756" s="2">
        <f t="shared" si="89"/>
        <v>7</v>
      </c>
      <c r="D5756" s="2" t="s">
        <v>7498</v>
      </c>
      <c r="E5756">
        <v>3</v>
      </c>
      <c r="F5756">
        <v>6005</v>
      </c>
      <c r="G5756" t="s">
        <v>71</v>
      </c>
      <c r="H5756" t="s">
        <v>72</v>
      </c>
      <c r="I5756" t="s">
        <v>28</v>
      </c>
      <c r="J5756">
        <v>3984</v>
      </c>
      <c r="K5756" t="s">
        <v>28</v>
      </c>
      <c r="L5756">
        <v>10</v>
      </c>
      <c r="M5756">
        <v>27.660745240000001</v>
      </c>
      <c r="N5756">
        <v>3.8634261759999999</v>
      </c>
      <c r="O5756">
        <v>0.51842538699999996</v>
      </c>
      <c r="P5756">
        <v>5.8228738130000002</v>
      </c>
      <c r="U5756">
        <v>49.306411619999999</v>
      </c>
      <c r="V5756">
        <v>4.8411218050000002</v>
      </c>
      <c r="W5756">
        <v>0.65462381800000002</v>
      </c>
      <c r="X5756">
        <v>7.3866328970000001</v>
      </c>
    </row>
    <row r="5757" spans="1:24" x14ac:dyDescent="0.25">
      <c r="A5757">
        <v>60</v>
      </c>
      <c r="B5757" s="1">
        <v>41096</v>
      </c>
      <c r="C5757" s="2">
        <f t="shared" si="89"/>
        <v>7</v>
      </c>
      <c r="D5757" s="2" t="s">
        <v>7498</v>
      </c>
      <c r="E5757">
        <v>3</v>
      </c>
      <c r="F5757">
        <v>6005</v>
      </c>
      <c r="G5757" t="s">
        <v>71</v>
      </c>
      <c r="H5757" t="s">
        <v>72</v>
      </c>
      <c r="I5757" t="s">
        <v>28</v>
      </c>
      <c r="J5757">
        <v>3984</v>
      </c>
      <c r="K5757" t="s">
        <v>28</v>
      </c>
      <c r="L5757">
        <v>10</v>
      </c>
      <c r="M5757">
        <v>27.660745240000001</v>
      </c>
      <c r="N5757">
        <v>3.8634261759999999</v>
      </c>
      <c r="O5757">
        <v>0.51842538699999996</v>
      </c>
      <c r="P5757">
        <v>5.8228738130000002</v>
      </c>
      <c r="U5757">
        <v>49.306411619999999</v>
      </c>
      <c r="V5757">
        <v>4.8411218050000002</v>
      </c>
      <c r="W5757">
        <v>0.65462381800000002</v>
      </c>
      <c r="X5757">
        <v>7.3866328970000001</v>
      </c>
    </row>
    <row r="5758" spans="1:24" x14ac:dyDescent="0.25">
      <c r="A5758">
        <v>60</v>
      </c>
      <c r="B5758" s="1">
        <v>41097</v>
      </c>
      <c r="C5758" s="2">
        <f t="shared" si="89"/>
        <v>7</v>
      </c>
      <c r="D5758" s="2" t="s">
        <v>7498</v>
      </c>
      <c r="E5758">
        <v>3</v>
      </c>
      <c r="F5758">
        <v>6005</v>
      </c>
      <c r="G5758" t="s">
        <v>71</v>
      </c>
      <c r="H5758" t="s">
        <v>72</v>
      </c>
      <c r="I5758" t="s">
        <v>28</v>
      </c>
      <c r="J5758">
        <v>3984</v>
      </c>
      <c r="K5758" t="s">
        <v>28</v>
      </c>
      <c r="L5758">
        <v>10</v>
      </c>
      <c r="M5758">
        <v>27.660745240000001</v>
      </c>
      <c r="N5758">
        <v>3.8634261759999999</v>
      </c>
      <c r="O5758">
        <v>0.51842538699999996</v>
      </c>
      <c r="P5758">
        <v>5.8228738130000002</v>
      </c>
      <c r="U5758">
        <v>49.306411619999999</v>
      </c>
      <c r="V5758">
        <v>4.8411218050000002</v>
      </c>
      <c r="W5758">
        <v>0.65462381800000002</v>
      </c>
      <c r="X5758">
        <v>7.3866328970000001</v>
      </c>
    </row>
    <row r="5759" spans="1:24" x14ac:dyDescent="0.25">
      <c r="A5759">
        <v>60</v>
      </c>
      <c r="B5759" s="1">
        <v>41098</v>
      </c>
      <c r="C5759" s="2">
        <f t="shared" si="89"/>
        <v>7</v>
      </c>
      <c r="D5759" s="2" t="s">
        <v>7498</v>
      </c>
      <c r="E5759">
        <v>3</v>
      </c>
      <c r="F5759">
        <v>6005</v>
      </c>
      <c r="G5759" t="s">
        <v>71</v>
      </c>
      <c r="H5759" t="s">
        <v>72</v>
      </c>
      <c r="I5759" t="s">
        <v>28</v>
      </c>
      <c r="J5759">
        <v>3984</v>
      </c>
      <c r="K5759" t="s">
        <v>28</v>
      </c>
      <c r="L5759">
        <v>10</v>
      </c>
      <c r="M5759">
        <v>27.660745240000001</v>
      </c>
      <c r="N5759">
        <v>3.8634261759999999</v>
      </c>
      <c r="O5759">
        <v>0.51842538699999996</v>
      </c>
      <c r="P5759">
        <v>5.8228738130000002</v>
      </c>
      <c r="U5759">
        <v>49.306411619999999</v>
      </c>
      <c r="V5759">
        <v>4.8411218050000002</v>
      </c>
      <c r="W5759">
        <v>0.65462381800000002</v>
      </c>
      <c r="X5759">
        <v>7.3866328970000001</v>
      </c>
    </row>
    <row r="5760" spans="1:24" x14ac:dyDescent="0.25">
      <c r="A5760">
        <v>60</v>
      </c>
      <c r="B5760" s="1">
        <v>41099</v>
      </c>
      <c r="C5760" s="2">
        <f t="shared" si="89"/>
        <v>7</v>
      </c>
      <c r="D5760" s="2" t="s">
        <v>7498</v>
      </c>
      <c r="E5760">
        <v>3</v>
      </c>
      <c r="F5760">
        <v>6005</v>
      </c>
      <c r="G5760" t="s">
        <v>71</v>
      </c>
      <c r="H5760" t="s">
        <v>72</v>
      </c>
      <c r="I5760" t="s">
        <v>28</v>
      </c>
      <c r="J5760">
        <v>3984</v>
      </c>
      <c r="K5760" t="s">
        <v>28</v>
      </c>
      <c r="L5760">
        <v>10</v>
      </c>
      <c r="M5760">
        <v>27.660745240000001</v>
      </c>
      <c r="N5760">
        <v>3.8634261759999999</v>
      </c>
      <c r="O5760">
        <v>0.51842538699999996</v>
      </c>
      <c r="P5760">
        <v>5.8228738130000002</v>
      </c>
      <c r="U5760">
        <v>49.306411619999999</v>
      </c>
      <c r="V5760">
        <v>4.8411218050000002</v>
      </c>
      <c r="W5760">
        <v>0.65462381800000002</v>
      </c>
      <c r="X5760">
        <v>7.3866328970000001</v>
      </c>
    </row>
    <row r="5761" spans="1:24" x14ac:dyDescent="0.25">
      <c r="A5761">
        <v>60</v>
      </c>
      <c r="B5761" s="1">
        <v>41100</v>
      </c>
      <c r="C5761" s="2">
        <f t="shared" si="89"/>
        <v>7</v>
      </c>
      <c r="D5761" s="2" t="s">
        <v>7498</v>
      </c>
      <c r="E5761">
        <v>3</v>
      </c>
      <c r="F5761">
        <v>6005</v>
      </c>
      <c r="G5761" t="s">
        <v>71</v>
      </c>
      <c r="H5761" t="s">
        <v>72</v>
      </c>
      <c r="I5761" t="s">
        <v>28</v>
      </c>
      <c r="J5761">
        <v>3984</v>
      </c>
      <c r="K5761" t="s">
        <v>28</v>
      </c>
      <c r="L5761">
        <v>10</v>
      </c>
      <c r="M5761">
        <v>27.660745240000001</v>
      </c>
      <c r="N5761">
        <v>3.8634261759999999</v>
      </c>
      <c r="O5761">
        <v>0.51842538699999996</v>
      </c>
      <c r="P5761">
        <v>5.8228738130000002</v>
      </c>
      <c r="U5761">
        <v>49.306411619999999</v>
      </c>
      <c r="V5761">
        <v>4.8411218050000002</v>
      </c>
      <c r="W5761">
        <v>0.65462381800000002</v>
      </c>
      <c r="X5761">
        <v>7.3866328970000001</v>
      </c>
    </row>
    <row r="5762" spans="1:24" x14ac:dyDescent="0.25">
      <c r="A5762">
        <v>60</v>
      </c>
      <c r="B5762" s="1">
        <v>41101</v>
      </c>
      <c r="C5762" s="2">
        <f t="shared" si="89"/>
        <v>7</v>
      </c>
      <c r="D5762" s="2" t="s">
        <v>7498</v>
      </c>
      <c r="E5762">
        <v>3</v>
      </c>
      <c r="F5762">
        <v>6005</v>
      </c>
      <c r="G5762" t="s">
        <v>71</v>
      </c>
      <c r="H5762" t="s">
        <v>72</v>
      </c>
      <c r="I5762" t="s">
        <v>28</v>
      </c>
      <c r="J5762">
        <v>3984</v>
      </c>
      <c r="K5762" t="s">
        <v>28</v>
      </c>
      <c r="L5762">
        <v>10</v>
      </c>
      <c r="M5762">
        <v>27.660745240000001</v>
      </c>
      <c r="N5762">
        <v>3.8634261759999999</v>
      </c>
      <c r="O5762">
        <v>0.51842538699999996</v>
      </c>
      <c r="P5762">
        <v>5.8228738130000002</v>
      </c>
      <c r="U5762">
        <v>49.306411619999999</v>
      </c>
      <c r="V5762">
        <v>4.8411218050000002</v>
      </c>
      <c r="W5762">
        <v>0.65462381800000002</v>
      </c>
      <c r="X5762">
        <v>7.3866328970000001</v>
      </c>
    </row>
    <row r="5763" spans="1:24" x14ac:dyDescent="0.25">
      <c r="A5763">
        <v>60</v>
      </c>
      <c r="B5763" s="1">
        <v>41102</v>
      </c>
      <c r="C5763" s="2">
        <f t="shared" ref="C5763:C5826" si="90">MONTH(B5763)</f>
        <v>7</v>
      </c>
      <c r="D5763" s="2" t="s">
        <v>7498</v>
      </c>
      <c r="E5763">
        <v>3</v>
      </c>
      <c r="F5763">
        <v>6005</v>
      </c>
      <c r="G5763" t="s">
        <v>71</v>
      </c>
      <c r="H5763" t="s">
        <v>72</v>
      </c>
      <c r="I5763" t="s">
        <v>28</v>
      </c>
      <c r="J5763">
        <v>3984</v>
      </c>
      <c r="K5763" t="s">
        <v>28</v>
      </c>
      <c r="L5763">
        <v>10</v>
      </c>
      <c r="M5763">
        <v>27.660745240000001</v>
      </c>
      <c r="N5763">
        <v>3.8634261759999999</v>
      </c>
      <c r="O5763">
        <v>0.51842538699999996</v>
      </c>
      <c r="P5763">
        <v>5.8228738130000002</v>
      </c>
      <c r="U5763">
        <v>49.306411619999999</v>
      </c>
      <c r="V5763">
        <v>4.8411218050000002</v>
      </c>
      <c r="W5763">
        <v>0.65462381800000002</v>
      </c>
      <c r="X5763">
        <v>7.3866328970000001</v>
      </c>
    </row>
    <row r="5764" spans="1:24" x14ac:dyDescent="0.25">
      <c r="A5764">
        <v>60</v>
      </c>
      <c r="B5764" s="1">
        <v>41103</v>
      </c>
      <c r="C5764" s="2">
        <f t="shared" si="90"/>
        <v>7</v>
      </c>
      <c r="D5764" s="2" t="s">
        <v>7498</v>
      </c>
      <c r="E5764">
        <v>3</v>
      </c>
      <c r="F5764">
        <v>6005</v>
      </c>
      <c r="G5764" t="s">
        <v>71</v>
      </c>
      <c r="H5764" t="s">
        <v>72</v>
      </c>
      <c r="I5764" t="s">
        <v>28</v>
      </c>
      <c r="J5764">
        <v>3984</v>
      </c>
      <c r="K5764" t="s">
        <v>28</v>
      </c>
      <c r="L5764">
        <v>10</v>
      </c>
      <c r="M5764">
        <v>27.660745240000001</v>
      </c>
      <c r="N5764">
        <v>3.8634261759999999</v>
      </c>
      <c r="O5764">
        <v>0.51842538699999996</v>
      </c>
      <c r="P5764">
        <v>5.8228738130000002</v>
      </c>
      <c r="U5764">
        <v>49.306411619999999</v>
      </c>
      <c r="V5764">
        <v>4.8411218050000002</v>
      </c>
      <c r="W5764">
        <v>0.65462381800000002</v>
      </c>
      <c r="X5764">
        <v>7.3866328970000001</v>
      </c>
    </row>
    <row r="5765" spans="1:24" x14ac:dyDescent="0.25">
      <c r="A5765">
        <v>60</v>
      </c>
      <c r="B5765" s="1">
        <v>41104</v>
      </c>
      <c r="C5765" s="2">
        <f t="shared" si="90"/>
        <v>7</v>
      </c>
      <c r="D5765" s="2" t="s">
        <v>7498</v>
      </c>
      <c r="E5765">
        <v>4</v>
      </c>
      <c r="F5765">
        <v>6005</v>
      </c>
      <c r="G5765" t="s">
        <v>71</v>
      </c>
      <c r="H5765" t="s">
        <v>72</v>
      </c>
      <c r="I5765" t="s">
        <v>28</v>
      </c>
      <c r="J5765">
        <v>3984</v>
      </c>
      <c r="K5765" t="s">
        <v>28</v>
      </c>
      <c r="L5765">
        <v>10</v>
      </c>
      <c r="M5765">
        <v>36.386176570000003</v>
      </c>
      <c r="N5765">
        <v>3.6439568599999999</v>
      </c>
      <c r="O5765">
        <v>0.50377455999999998</v>
      </c>
      <c r="P5765">
        <v>5.5344194800000004</v>
      </c>
      <c r="U5765">
        <v>54.594023</v>
      </c>
      <c r="V5765">
        <v>4.6787891310000003</v>
      </c>
      <c r="W5765">
        <v>0.64438728499999998</v>
      </c>
      <c r="X5765">
        <v>7.1733497640000001</v>
      </c>
    </row>
    <row r="5766" spans="1:24" x14ac:dyDescent="0.25">
      <c r="A5766">
        <v>60</v>
      </c>
      <c r="B5766" s="1">
        <v>41105</v>
      </c>
      <c r="C5766" s="2">
        <f t="shared" si="90"/>
        <v>7</v>
      </c>
      <c r="D5766" s="2" t="s">
        <v>7498</v>
      </c>
      <c r="E5766">
        <v>4</v>
      </c>
      <c r="F5766">
        <v>6005</v>
      </c>
      <c r="G5766" t="s">
        <v>71</v>
      </c>
      <c r="H5766" t="s">
        <v>72</v>
      </c>
      <c r="I5766" t="s">
        <v>28</v>
      </c>
      <c r="J5766">
        <v>3984</v>
      </c>
      <c r="K5766" t="s">
        <v>28</v>
      </c>
      <c r="L5766">
        <v>10</v>
      </c>
      <c r="M5766">
        <v>36.386176570000003</v>
      </c>
      <c r="N5766">
        <v>3.6439568599999999</v>
      </c>
      <c r="O5766">
        <v>0.50377455999999998</v>
      </c>
      <c r="P5766">
        <v>5.5344194800000004</v>
      </c>
      <c r="U5766">
        <v>54.594023</v>
      </c>
      <c r="V5766">
        <v>4.6787891310000003</v>
      </c>
      <c r="W5766">
        <v>0.64438728499999998</v>
      </c>
      <c r="X5766">
        <v>7.1733497640000001</v>
      </c>
    </row>
    <row r="5767" spans="1:24" x14ac:dyDescent="0.25">
      <c r="A5767">
        <v>60</v>
      </c>
      <c r="B5767" s="1">
        <v>41106</v>
      </c>
      <c r="C5767" s="2">
        <f t="shared" si="90"/>
        <v>7</v>
      </c>
      <c r="D5767" s="2" t="s">
        <v>7498</v>
      </c>
      <c r="E5767">
        <v>4</v>
      </c>
      <c r="F5767">
        <v>6005</v>
      </c>
      <c r="G5767" t="s">
        <v>71</v>
      </c>
      <c r="H5767" t="s">
        <v>72</v>
      </c>
      <c r="I5767" t="s">
        <v>28</v>
      </c>
      <c r="J5767">
        <v>3984</v>
      </c>
      <c r="K5767" t="s">
        <v>28</v>
      </c>
      <c r="L5767">
        <v>10</v>
      </c>
      <c r="M5767">
        <v>36.386176570000003</v>
      </c>
      <c r="N5767">
        <v>3.6439568599999999</v>
      </c>
      <c r="O5767">
        <v>0.50377455999999998</v>
      </c>
      <c r="P5767">
        <v>5.5344194800000004</v>
      </c>
      <c r="U5767">
        <v>54.594023</v>
      </c>
      <c r="V5767">
        <v>4.6787891310000003</v>
      </c>
      <c r="W5767">
        <v>0.64438728499999998</v>
      </c>
      <c r="X5767">
        <v>7.1733497640000001</v>
      </c>
    </row>
    <row r="5768" spans="1:24" x14ac:dyDescent="0.25">
      <c r="A5768">
        <v>60</v>
      </c>
      <c r="B5768" s="1">
        <v>41107</v>
      </c>
      <c r="C5768" s="2">
        <f t="shared" si="90"/>
        <v>7</v>
      </c>
      <c r="D5768" s="2" t="s">
        <v>7498</v>
      </c>
      <c r="E5768">
        <v>4</v>
      </c>
      <c r="F5768">
        <v>6005</v>
      </c>
      <c r="G5768" t="s">
        <v>71</v>
      </c>
      <c r="H5768" t="s">
        <v>72</v>
      </c>
      <c r="I5768" t="s">
        <v>28</v>
      </c>
      <c r="J5768">
        <v>3984</v>
      </c>
      <c r="K5768" t="s">
        <v>28</v>
      </c>
      <c r="L5768">
        <v>10</v>
      </c>
      <c r="M5768">
        <v>36.386176570000003</v>
      </c>
      <c r="N5768">
        <v>3.6439568599999999</v>
      </c>
      <c r="O5768">
        <v>0.50377455999999998</v>
      </c>
      <c r="P5768">
        <v>5.5344194800000004</v>
      </c>
      <c r="U5768">
        <v>54.594023</v>
      </c>
      <c r="V5768">
        <v>4.6787891310000003</v>
      </c>
      <c r="W5768">
        <v>0.64438728499999998</v>
      </c>
      <c r="X5768">
        <v>7.1733497640000001</v>
      </c>
    </row>
    <row r="5769" spans="1:24" x14ac:dyDescent="0.25">
      <c r="A5769">
        <v>60</v>
      </c>
      <c r="B5769" s="1">
        <v>41108</v>
      </c>
      <c r="C5769" s="2">
        <f t="shared" si="90"/>
        <v>7</v>
      </c>
      <c r="D5769" s="2" t="s">
        <v>7498</v>
      </c>
      <c r="E5769">
        <v>4</v>
      </c>
      <c r="F5769">
        <v>6005</v>
      </c>
      <c r="G5769" t="s">
        <v>71</v>
      </c>
      <c r="H5769" t="s">
        <v>72</v>
      </c>
      <c r="I5769" t="s">
        <v>28</v>
      </c>
      <c r="J5769">
        <v>3984</v>
      </c>
      <c r="K5769" t="s">
        <v>28</v>
      </c>
      <c r="L5769">
        <v>10</v>
      </c>
      <c r="M5769">
        <v>36.386176570000003</v>
      </c>
      <c r="N5769">
        <v>3.6439568599999999</v>
      </c>
      <c r="O5769">
        <v>0.50377455999999998</v>
      </c>
      <c r="P5769">
        <v>5.5344194800000004</v>
      </c>
      <c r="U5769">
        <v>54.594023</v>
      </c>
      <c r="V5769">
        <v>4.6787891310000003</v>
      </c>
      <c r="W5769">
        <v>0.64438728499999998</v>
      </c>
      <c r="X5769">
        <v>7.1733497640000001</v>
      </c>
    </row>
    <row r="5770" spans="1:24" x14ac:dyDescent="0.25">
      <c r="A5770">
        <v>60</v>
      </c>
      <c r="B5770" s="1">
        <v>41109</v>
      </c>
      <c r="C5770" s="2">
        <f t="shared" si="90"/>
        <v>7</v>
      </c>
      <c r="D5770" s="2" t="s">
        <v>7498</v>
      </c>
      <c r="E5770">
        <v>4</v>
      </c>
      <c r="F5770">
        <v>6005</v>
      </c>
      <c r="G5770" t="s">
        <v>71</v>
      </c>
      <c r="H5770" t="s">
        <v>72</v>
      </c>
      <c r="I5770" t="s">
        <v>28</v>
      </c>
      <c r="J5770">
        <v>3984</v>
      </c>
      <c r="K5770" t="s">
        <v>28</v>
      </c>
      <c r="L5770">
        <v>10</v>
      </c>
      <c r="M5770">
        <v>36.386176570000003</v>
      </c>
      <c r="N5770">
        <v>3.6439568599999999</v>
      </c>
      <c r="O5770">
        <v>0.50377455999999998</v>
      </c>
      <c r="P5770">
        <v>5.5344194800000004</v>
      </c>
      <c r="U5770">
        <v>54.594023</v>
      </c>
      <c r="V5770">
        <v>4.6787891310000003</v>
      </c>
      <c r="W5770">
        <v>0.64438728499999998</v>
      </c>
      <c r="X5770">
        <v>7.1733497640000001</v>
      </c>
    </row>
    <row r="5771" spans="1:24" x14ac:dyDescent="0.25">
      <c r="A5771">
        <v>60</v>
      </c>
      <c r="B5771" s="1">
        <v>41110</v>
      </c>
      <c r="C5771" s="2">
        <f t="shared" si="90"/>
        <v>7</v>
      </c>
      <c r="D5771" s="2" t="s">
        <v>7498</v>
      </c>
      <c r="E5771">
        <v>4</v>
      </c>
      <c r="F5771">
        <v>6005</v>
      </c>
      <c r="G5771" t="s">
        <v>71</v>
      </c>
      <c r="H5771" t="s">
        <v>72</v>
      </c>
      <c r="I5771" t="s">
        <v>28</v>
      </c>
      <c r="J5771">
        <v>3984</v>
      </c>
      <c r="K5771" t="s">
        <v>28</v>
      </c>
      <c r="L5771">
        <v>10</v>
      </c>
      <c r="M5771">
        <v>36.386176570000003</v>
      </c>
      <c r="N5771">
        <v>3.6439568599999999</v>
      </c>
      <c r="O5771">
        <v>0.50377455999999998</v>
      </c>
      <c r="P5771">
        <v>5.5344194800000004</v>
      </c>
      <c r="U5771">
        <v>54.594023</v>
      </c>
      <c r="V5771">
        <v>4.6787891310000003</v>
      </c>
      <c r="W5771">
        <v>0.64438728499999998</v>
      </c>
      <c r="X5771">
        <v>7.1733497640000001</v>
      </c>
    </row>
    <row r="5772" spans="1:24" x14ac:dyDescent="0.25">
      <c r="A5772">
        <v>60</v>
      </c>
      <c r="B5772" s="1">
        <v>41111</v>
      </c>
      <c r="C5772" s="2">
        <f t="shared" si="90"/>
        <v>7</v>
      </c>
      <c r="D5772" s="2" t="s">
        <v>7498</v>
      </c>
      <c r="E5772">
        <v>4</v>
      </c>
      <c r="F5772">
        <v>6005</v>
      </c>
      <c r="G5772" t="s">
        <v>71</v>
      </c>
      <c r="H5772" t="s">
        <v>72</v>
      </c>
      <c r="I5772" t="s">
        <v>28</v>
      </c>
      <c r="J5772">
        <v>3984</v>
      </c>
      <c r="K5772" t="s">
        <v>28</v>
      </c>
      <c r="L5772">
        <v>10</v>
      </c>
      <c r="M5772">
        <v>36.386176570000003</v>
      </c>
      <c r="N5772">
        <v>3.6439568599999999</v>
      </c>
      <c r="O5772">
        <v>0.50377455999999998</v>
      </c>
      <c r="P5772">
        <v>5.5344194800000004</v>
      </c>
      <c r="U5772">
        <v>54.594023</v>
      </c>
      <c r="V5772">
        <v>4.6787891310000003</v>
      </c>
      <c r="W5772">
        <v>0.64438728499999998</v>
      </c>
      <c r="X5772">
        <v>7.1733497640000001</v>
      </c>
    </row>
    <row r="5773" spans="1:24" x14ac:dyDescent="0.25">
      <c r="A5773">
        <v>60</v>
      </c>
      <c r="B5773" s="1">
        <v>41112</v>
      </c>
      <c r="C5773" s="2">
        <f t="shared" si="90"/>
        <v>7</v>
      </c>
      <c r="D5773" s="2" t="s">
        <v>7498</v>
      </c>
      <c r="E5773">
        <v>4</v>
      </c>
      <c r="F5773">
        <v>6005</v>
      </c>
      <c r="G5773" t="s">
        <v>71</v>
      </c>
      <c r="H5773" t="s">
        <v>72</v>
      </c>
      <c r="I5773" t="s">
        <v>28</v>
      </c>
      <c r="J5773">
        <v>3984</v>
      </c>
      <c r="K5773" t="s">
        <v>28</v>
      </c>
      <c r="L5773">
        <v>10</v>
      </c>
      <c r="M5773">
        <v>36.386176570000003</v>
      </c>
      <c r="N5773">
        <v>3.6439568599999999</v>
      </c>
      <c r="O5773">
        <v>0.50377455999999998</v>
      </c>
      <c r="P5773">
        <v>5.5344194800000004</v>
      </c>
      <c r="U5773">
        <v>54.594023</v>
      </c>
      <c r="V5773">
        <v>4.6787891310000003</v>
      </c>
      <c r="W5773">
        <v>0.64438728499999998</v>
      </c>
      <c r="X5773">
        <v>7.1733497640000001</v>
      </c>
    </row>
    <row r="5774" spans="1:24" x14ac:dyDescent="0.25">
      <c r="A5774">
        <v>60</v>
      </c>
      <c r="B5774" s="1">
        <v>41113</v>
      </c>
      <c r="C5774" s="2">
        <f t="shared" si="90"/>
        <v>7</v>
      </c>
      <c r="D5774" s="2" t="s">
        <v>7498</v>
      </c>
      <c r="E5774">
        <v>4</v>
      </c>
      <c r="F5774">
        <v>6005</v>
      </c>
      <c r="G5774" t="s">
        <v>71</v>
      </c>
      <c r="H5774" t="s">
        <v>72</v>
      </c>
      <c r="I5774" t="s">
        <v>28</v>
      </c>
      <c r="J5774">
        <v>3984</v>
      </c>
      <c r="K5774" t="s">
        <v>28</v>
      </c>
      <c r="L5774">
        <v>10</v>
      </c>
      <c r="M5774">
        <v>36.386176570000003</v>
      </c>
      <c r="N5774">
        <v>3.6439568599999999</v>
      </c>
      <c r="O5774">
        <v>0.50377455999999998</v>
      </c>
      <c r="P5774">
        <v>5.5344194800000004</v>
      </c>
      <c r="U5774">
        <v>54.594023</v>
      </c>
      <c r="V5774">
        <v>4.6787891310000003</v>
      </c>
      <c r="W5774">
        <v>0.64438728499999998</v>
      </c>
      <c r="X5774">
        <v>7.1733497640000001</v>
      </c>
    </row>
    <row r="5775" spans="1:24" x14ac:dyDescent="0.25">
      <c r="A5775">
        <v>60</v>
      </c>
      <c r="B5775" s="1">
        <v>41114</v>
      </c>
      <c r="C5775" s="2">
        <f t="shared" si="90"/>
        <v>7</v>
      </c>
      <c r="D5775" s="2" t="s">
        <v>7498</v>
      </c>
      <c r="E5775">
        <v>5</v>
      </c>
      <c r="F5775">
        <v>6005</v>
      </c>
      <c r="G5775" t="s">
        <v>71</v>
      </c>
      <c r="H5775" t="s">
        <v>72</v>
      </c>
      <c r="I5775" t="s">
        <v>28</v>
      </c>
      <c r="J5775">
        <v>3984</v>
      </c>
      <c r="K5775" t="s">
        <v>28</v>
      </c>
      <c r="L5775">
        <v>10</v>
      </c>
      <c r="M5775">
        <v>25.776962279999999</v>
      </c>
      <c r="N5775">
        <v>3.029998677</v>
      </c>
      <c r="O5775">
        <v>0.39438464000000001</v>
      </c>
      <c r="P5775">
        <v>4.45563456</v>
      </c>
      <c r="U5775">
        <v>48.164839139999998</v>
      </c>
      <c r="V5775">
        <v>4.2246688209999999</v>
      </c>
      <c r="W5775">
        <v>0.56795654799999995</v>
      </c>
      <c r="X5775">
        <v>6.3756961939999997</v>
      </c>
    </row>
    <row r="5776" spans="1:24" x14ac:dyDescent="0.25">
      <c r="A5776">
        <v>60</v>
      </c>
      <c r="B5776" s="1">
        <v>41115</v>
      </c>
      <c r="C5776" s="2">
        <f t="shared" si="90"/>
        <v>7</v>
      </c>
      <c r="D5776" s="2" t="s">
        <v>7498</v>
      </c>
      <c r="E5776">
        <v>5</v>
      </c>
      <c r="F5776">
        <v>6005</v>
      </c>
      <c r="G5776" t="s">
        <v>71</v>
      </c>
      <c r="H5776" t="s">
        <v>72</v>
      </c>
      <c r="I5776" t="s">
        <v>28</v>
      </c>
      <c r="J5776">
        <v>3984</v>
      </c>
      <c r="K5776" t="s">
        <v>28</v>
      </c>
      <c r="L5776">
        <v>10</v>
      </c>
      <c r="M5776">
        <v>25.776962279999999</v>
      </c>
      <c r="N5776">
        <v>3.029998677</v>
      </c>
      <c r="O5776">
        <v>0.39438464000000001</v>
      </c>
      <c r="P5776">
        <v>4.45563456</v>
      </c>
      <c r="U5776">
        <v>48.164839139999998</v>
      </c>
      <c r="V5776">
        <v>4.2246688209999999</v>
      </c>
      <c r="W5776">
        <v>0.56795654799999995</v>
      </c>
      <c r="X5776">
        <v>6.3756961939999997</v>
      </c>
    </row>
    <row r="5777" spans="1:24" x14ac:dyDescent="0.25">
      <c r="A5777">
        <v>60</v>
      </c>
      <c r="B5777" s="1">
        <v>41116</v>
      </c>
      <c r="C5777" s="2">
        <f t="shared" si="90"/>
        <v>7</v>
      </c>
      <c r="D5777" s="2" t="s">
        <v>7498</v>
      </c>
      <c r="E5777">
        <v>5</v>
      </c>
      <c r="F5777">
        <v>6005</v>
      </c>
      <c r="G5777" t="s">
        <v>71</v>
      </c>
      <c r="H5777" t="s">
        <v>72</v>
      </c>
      <c r="I5777" t="s">
        <v>28</v>
      </c>
      <c r="J5777">
        <v>3984</v>
      </c>
      <c r="K5777" t="s">
        <v>28</v>
      </c>
      <c r="L5777">
        <v>10</v>
      </c>
      <c r="M5777">
        <v>25.776962279999999</v>
      </c>
      <c r="N5777">
        <v>3.029998677</v>
      </c>
      <c r="O5777">
        <v>0.39438464000000001</v>
      </c>
      <c r="P5777">
        <v>4.45563456</v>
      </c>
      <c r="U5777">
        <v>48.164839139999998</v>
      </c>
      <c r="V5777">
        <v>4.2246688209999999</v>
      </c>
      <c r="W5777">
        <v>0.56795654799999995</v>
      </c>
      <c r="X5777">
        <v>6.3756961939999997</v>
      </c>
    </row>
    <row r="5778" spans="1:24" x14ac:dyDescent="0.25">
      <c r="A5778">
        <v>60</v>
      </c>
      <c r="B5778" s="1">
        <v>41117</v>
      </c>
      <c r="C5778" s="2">
        <f t="shared" si="90"/>
        <v>7</v>
      </c>
      <c r="D5778" s="2" t="s">
        <v>7498</v>
      </c>
      <c r="E5778">
        <v>5</v>
      </c>
      <c r="F5778">
        <v>6005</v>
      </c>
      <c r="G5778" t="s">
        <v>71</v>
      </c>
      <c r="H5778" t="s">
        <v>72</v>
      </c>
      <c r="I5778" t="s">
        <v>28</v>
      </c>
      <c r="J5778">
        <v>3984</v>
      </c>
      <c r="K5778" t="s">
        <v>28</v>
      </c>
      <c r="L5778">
        <v>10</v>
      </c>
      <c r="M5778">
        <v>25.776962279999999</v>
      </c>
      <c r="N5778">
        <v>3.029998677</v>
      </c>
      <c r="O5778">
        <v>0.39438464000000001</v>
      </c>
      <c r="P5778">
        <v>4.45563456</v>
      </c>
      <c r="U5778">
        <v>48.164839139999998</v>
      </c>
      <c r="V5778">
        <v>4.2246688209999999</v>
      </c>
      <c r="W5778">
        <v>0.56795654799999995</v>
      </c>
      <c r="X5778">
        <v>6.3756961939999997</v>
      </c>
    </row>
    <row r="5779" spans="1:24" x14ac:dyDescent="0.25">
      <c r="A5779">
        <v>60</v>
      </c>
      <c r="B5779" s="1">
        <v>41118</v>
      </c>
      <c r="C5779" s="2">
        <f t="shared" si="90"/>
        <v>7</v>
      </c>
      <c r="D5779" s="2" t="s">
        <v>7498</v>
      </c>
      <c r="E5779">
        <v>5</v>
      </c>
      <c r="F5779">
        <v>6005</v>
      </c>
      <c r="G5779" t="s">
        <v>71</v>
      </c>
      <c r="H5779" t="s">
        <v>72</v>
      </c>
      <c r="I5779" t="s">
        <v>28</v>
      </c>
      <c r="J5779">
        <v>3984</v>
      </c>
      <c r="K5779" t="s">
        <v>28</v>
      </c>
      <c r="L5779">
        <v>10</v>
      </c>
      <c r="M5779">
        <v>25.776962279999999</v>
      </c>
      <c r="N5779">
        <v>3.029998677</v>
      </c>
      <c r="O5779">
        <v>0.39438464000000001</v>
      </c>
      <c r="P5779">
        <v>4.45563456</v>
      </c>
      <c r="U5779">
        <v>48.164839139999998</v>
      </c>
      <c r="V5779">
        <v>4.2246688209999999</v>
      </c>
      <c r="W5779">
        <v>0.56795654799999995</v>
      </c>
      <c r="X5779">
        <v>6.3756961939999997</v>
      </c>
    </row>
    <row r="5780" spans="1:24" x14ac:dyDescent="0.25">
      <c r="A5780">
        <v>60</v>
      </c>
      <c r="B5780" s="1">
        <v>41119</v>
      </c>
      <c r="C5780" s="2">
        <f t="shared" si="90"/>
        <v>7</v>
      </c>
      <c r="D5780" s="2" t="s">
        <v>7498</v>
      </c>
      <c r="E5780">
        <v>5</v>
      </c>
      <c r="F5780">
        <v>6005</v>
      </c>
      <c r="G5780" t="s">
        <v>71</v>
      </c>
      <c r="H5780" t="s">
        <v>72</v>
      </c>
      <c r="I5780" t="s">
        <v>28</v>
      </c>
      <c r="J5780">
        <v>3984</v>
      </c>
      <c r="K5780" t="s">
        <v>28</v>
      </c>
      <c r="L5780">
        <v>10</v>
      </c>
      <c r="M5780">
        <v>25.776962279999999</v>
      </c>
      <c r="N5780">
        <v>3.029998677</v>
      </c>
      <c r="O5780">
        <v>0.39438464000000001</v>
      </c>
      <c r="P5780">
        <v>4.45563456</v>
      </c>
      <c r="U5780">
        <v>48.164839139999998</v>
      </c>
      <c r="V5780">
        <v>4.2246688209999999</v>
      </c>
      <c r="W5780">
        <v>0.56795654799999995</v>
      </c>
      <c r="X5780">
        <v>6.3756961939999997</v>
      </c>
    </row>
    <row r="5781" spans="1:24" x14ac:dyDescent="0.25">
      <c r="A5781">
        <v>60</v>
      </c>
      <c r="B5781" s="1">
        <v>41120</v>
      </c>
      <c r="C5781" s="2">
        <f t="shared" si="90"/>
        <v>7</v>
      </c>
      <c r="D5781" s="2" t="s">
        <v>7498</v>
      </c>
      <c r="E5781">
        <v>5</v>
      </c>
      <c r="F5781">
        <v>6005</v>
      </c>
      <c r="G5781" t="s">
        <v>71</v>
      </c>
      <c r="H5781" t="s">
        <v>72</v>
      </c>
      <c r="I5781" t="s">
        <v>28</v>
      </c>
      <c r="J5781">
        <v>3984</v>
      </c>
      <c r="K5781" t="s">
        <v>28</v>
      </c>
      <c r="L5781">
        <v>10</v>
      </c>
      <c r="M5781">
        <v>25.776962279999999</v>
      </c>
      <c r="N5781">
        <v>3.029998677</v>
      </c>
      <c r="O5781">
        <v>0.39438464000000001</v>
      </c>
      <c r="P5781">
        <v>4.45563456</v>
      </c>
      <c r="U5781">
        <v>48.164839139999998</v>
      </c>
      <c r="V5781">
        <v>4.2246688209999999</v>
      </c>
      <c r="W5781">
        <v>0.56795654799999995</v>
      </c>
      <c r="X5781">
        <v>6.3756961939999997</v>
      </c>
    </row>
    <row r="5782" spans="1:24" x14ac:dyDescent="0.25">
      <c r="A5782">
        <v>60</v>
      </c>
      <c r="B5782" s="1">
        <v>41121</v>
      </c>
      <c r="C5782" s="2">
        <f t="shared" si="90"/>
        <v>7</v>
      </c>
      <c r="D5782" s="2" t="s">
        <v>7498</v>
      </c>
      <c r="E5782">
        <v>5</v>
      </c>
      <c r="F5782">
        <v>6005</v>
      </c>
      <c r="G5782" t="s">
        <v>71</v>
      </c>
      <c r="H5782" t="s">
        <v>72</v>
      </c>
      <c r="I5782" t="s">
        <v>28</v>
      </c>
      <c r="J5782">
        <v>3984</v>
      </c>
      <c r="K5782" t="s">
        <v>28</v>
      </c>
      <c r="L5782">
        <v>10</v>
      </c>
      <c r="M5782">
        <v>25.776962279999999</v>
      </c>
      <c r="N5782">
        <v>3.029998677</v>
      </c>
      <c r="O5782">
        <v>0.39438464000000001</v>
      </c>
      <c r="P5782">
        <v>4.45563456</v>
      </c>
      <c r="U5782">
        <v>48.164839139999998</v>
      </c>
      <c r="V5782">
        <v>4.2246688209999999</v>
      </c>
      <c r="W5782">
        <v>0.56795654799999995</v>
      </c>
      <c r="X5782">
        <v>6.3756961939999997</v>
      </c>
    </row>
    <row r="5783" spans="1:24" x14ac:dyDescent="0.25">
      <c r="A5783">
        <v>60</v>
      </c>
      <c r="B5783" s="1">
        <v>41122</v>
      </c>
      <c r="C5783" s="2">
        <f t="shared" si="90"/>
        <v>8</v>
      </c>
      <c r="D5783" s="2" t="s">
        <v>7498</v>
      </c>
      <c r="E5783">
        <v>5</v>
      </c>
      <c r="F5783">
        <v>6005</v>
      </c>
      <c r="G5783" t="s">
        <v>71</v>
      </c>
      <c r="H5783" t="s">
        <v>72</v>
      </c>
      <c r="I5783" t="s">
        <v>28</v>
      </c>
      <c r="J5783">
        <v>3984</v>
      </c>
      <c r="K5783" t="s">
        <v>28</v>
      </c>
      <c r="L5783">
        <v>10</v>
      </c>
      <c r="M5783">
        <v>25.776962279999999</v>
      </c>
      <c r="N5783">
        <v>3.029998677</v>
      </c>
      <c r="O5783">
        <v>0.39438464000000001</v>
      </c>
      <c r="P5783">
        <v>4.45563456</v>
      </c>
      <c r="U5783">
        <v>48.164839139999998</v>
      </c>
      <c r="V5783">
        <v>4.2246688209999999</v>
      </c>
      <c r="W5783">
        <v>0.56795654799999995</v>
      </c>
      <c r="X5783">
        <v>6.3756961939999997</v>
      </c>
    </row>
    <row r="5784" spans="1:24" x14ac:dyDescent="0.25">
      <c r="A5784">
        <v>60</v>
      </c>
      <c r="B5784" s="1">
        <v>41123</v>
      </c>
      <c r="C5784" s="2">
        <f t="shared" si="90"/>
        <v>8</v>
      </c>
      <c r="D5784" s="2" t="s">
        <v>7498</v>
      </c>
      <c r="E5784">
        <v>5</v>
      </c>
      <c r="F5784">
        <v>6005</v>
      </c>
      <c r="G5784" t="s">
        <v>71</v>
      </c>
      <c r="H5784" t="s">
        <v>72</v>
      </c>
      <c r="I5784" t="s">
        <v>28</v>
      </c>
      <c r="J5784">
        <v>3984</v>
      </c>
      <c r="K5784" t="s">
        <v>28</v>
      </c>
      <c r="L5784">
        <v>10</v>
      </c>
      <c r="M5784">
        <v>25.776962279999999</v>
      </c>
      <c r="N5784">
        <v>3.029998677</v>
      </c>
      <c r="O5784">
        <v>0.39438464000000001</v>
      </c>
      <c r="P5784">
        <v>4.45563456</v>
      </c>
      <c r="U5784">
        <v>48.164839139999998</v>
      </c>
      <c r="V5784">
        <v>4.2246688209999999</v>
      </c>
      <c r="W5784">
        <v>0.56795654799999995</v>
      </c>
      <c r="X5784">
        <v>6.3756961939999997</v>
      </c>
    </row>
    <row r="5785" spans="1:24" x14ac:dyDescent="0.25">
      <c r="A5785">
        <v>60</v>
      </c>
      <c r="B5785" s="1">
        <v>41124</v>
      </c>
      <c r="C5785" s="2">
        <f t="shared" si="90"/>
        <v>8</v>
      </c>
      <c r="D5785" s="2" t="s">
        <v>7498</v>
      </c>
      <c r="E5785">
        <v>6</v>
      </c>
      <c r="F5785">
        <v>6005</v>
      </c>
      <c r="G5785" t="s">
        <v>71</v>
      </c>
      <c r="H5785" t="s">
        <v>72</v>
      </c>
      <c r="I5785" t="s">
        <v>28</v>
      </c>
      <c r="J5785">
        <v>3984</v>
      </c>
      <c r="K5785" t="s">
        <v>28</v>
      </c>
      <c r="L5785">
        <v>10</v>
      </c>
      <c r="M5785">
        <v>19.810892429999999</v>
      </c>
      <c r="N5785">
        <v>4.1519506870000003</v>
      </c>
      <c r="O5785">
        <v>0.70125634699999995</v>
      </c>
      <c r="P5785">
        <v>5.6295137329999996</v>
      </c>
      <c r="U5785">
        <v>44.549400810000002</v>
      </c>
      <c r="V5785">
        <v>5.0545318449999996</v>
      </c>
      <c r="W5785">
        <v>0.78236781</v>
      </c>
      <c r="X5785">
        <v>7.2436624539999999</v>
      </c>
    </row>
    <row r="5786" spans="1:24" x14ac:dyDescent="0.25">
      <c r="A5786">
        <v>60</v>
      </c>
      <c r="B5786" s="1">
        <v>41125</v>
      </c>
      <c r="C5786" s="2">
        <f t="shared" si="90"/>
        <v>8</v>
      </c>
      <c r="D5786" s="2" t="s">
        <v>7498</v>
      </c>
      <c r="E5786">
        <v>6</v>
      </c>
      <c r="F5786">
        <v>6005</v>
      </c>
      <c r="G5786" t="s">
        <v>71</v>
      </c>
      <c r="H5786" t="s">
        <v>72</v>
      </c>
      <c r="I5786" t="s">
        <v>28</v>
      </c>
      <c r="J5786">
        <v>3984</v>
      </c>
      <c r="K5786" t="s">
        <v>28</v>
      </c>
      <c r="L5786">
        <v>10</v>
      </c>
      <c r="M5786">
        <v>19.810892429999999</v>
      </c>
      <c r="N5786">
        <v>4.1519506870000003</v>
      </c>
      <c r="O5786">
        <v>0.70125634699999995</v>
      </c>
      <c r="P5786">
        <v>5.6295137329999996</v>
      </c>
      <c r="U5786">
        <v>44.549400810000002</v>
      </c>
      <c r="V5786">
        <v>5.0545318449999996</v>
      </c>
      <c r="W5786">
        <v>0.78236781</v>
      </c>
      <c r="X5786">
        <v>7.2436624539999999</v>
      </c>
    </row>
    <row r="5787" spans="1:24" x14ac:dyDescent="0.25">
      <c r="A5787">
        <v>60</v>
      </c>
      <c r="B5787" s="1">
        <v>41126</v>
      </c>
      <c r="C5787" s="2">
        <f t="shared" si="90"/>
        <v>8</v>
      </c>
      <c r="D5787" s="2" t="s">
        <v>7498</v>
      </c>
      <c r="E5787">
        <v>6</v>
      </c>
      <c r="F5787">
        <v>6005</v>
      </c>
      <c r="G5787" t="s">
        <v>71</v>
      </c>
      <c r="H5787" t="s">
        <v>72</v>
      </c>
      <c r="I5787" t="s">
        <v>28</v>
      </c>
      <c r="J5787">
        <v>3984</v>
      </c>
      <c r="K5787" t="s">
        <v>28</v>
      </c>
      <c r="L5787">
        <v>10</v>
      </c>
      <c r="M5787">
        <v>19.810892429999999</v>
      </c>
      <c r="N5787">
        <v>4.1519506870000003</v>
      </c>
      <c r="O5787">
        <v>0.70125634699999995</v>
      </c>
      <c r="P5787">
        <v>5.6295137329999996</v>
      </c>
      <c r="U5787">
        <v>44.549400810000002</v>
      </c>
      <c r="V5787">
        <v>5.0545318449999996</v>
      </c>
      <c r="W5787">
        <v>0.78236781</v>
      </c>
      <c r="X5787">
        <v>7.2436624539999999</v>
      </c>
    </row>
    <row r="5788" spans="1:24" x14ac:dyDescent="0.25">
      <c r="A5788">
        <v>60</v>
      </c>
      <c r="B5788" s="1">
        <v>41127</v>
      </c>
      <c r="C5788" s="2">
        <f t="shared" si="90"/>
        <v>8</v>
      </c>
      <c r="D5788" s="2" t="s">
        <v>7498</v>
      </c>
      <c r="E5788">
        <v>6</v>
      </c>
      <c r="F5788">
        <v>6005</v>
      </c>
      <c r="G5788" t="s">
        <v>71</v>
      </c>
      <c r="H5788" t="s">
        <v>72</v>
      </c>
      <c r="I5788" t="s">
        <v>28</v>
      </c>
      <c r="J5788">
        <v>3984</v>
      </c>
      <c r="K5788" t="s">
        <v>28</v>
      </c>
      <c r="L5788">
        <v>10</v>
      </c>
      <c r="M5788">
        <v>19.810892429999999</v>
      </c>
      <c r="N5788">
        <v>4.1519506870000003</v>
      </c>
      <c r="O5788">
        <v>0.70125634699999995</v>
      </c>
      <c r="P5788">
        <v>5.6295137329999996</v>
      </c>
      <c r="U5788">
        <v>44.549400810000002</v>
      </c>
      <c r="V5788">
        <v>5.0545318449999996</v>
      </c>
      <c r="W5788">
        <v>0.78236781</v>
      </c>
      <c r="X5788">
        <v>7.2436624539999999</v>
      </c>
    </row>
    <row r="5789" spans="1:24" x14ac:dyDescent="0.25">
      <c r="A5789">
        <v>60</v>
      </c>
      <c r="B5789" s="1">
        <v>41128</v>
      </c>
      <c r="C5789" s="2">
        <f t="shared" si="90"/>
        <v>8</v>
      </c>
      <c r="D5789" s="2" t="s">
        <v>7498</v>
      </c>
      <c r="E5789">
        <v>6</v>
      </c>
      <c r="F5789">
        <v>6005</v>
      </c>
      <c r="G5789" t="s">
        <v>71</v>
      </c>
      <c r="H5789" t="s">
        <v>72</v>
      </c>
      <c r="I5789" t="s">
        <v>28</v>
      </c>
      <c r="J5789">
        <v>3984</v>
      </c>
      <c r="K5789" t="s">
        <v>28</v>
      </c>
      <c r="L5789">
        <v>10</v>
      </c>
      <c r="M5789">
        <v>19.810892429999999</v>
      </c>
      <c r="N5789">
        <v>4.1519506870000003</v>
      </c>
      <c r="O5789">
        <v>0.70125634699999995</v>
      </c>
      <c r="P5789">
        <v>5.6295137329999996</v>
      </c>
      <c r="U5789">
        <v>44.549400810000002</v>
      </c>
      <c r="V5789">
        <v>5.0545318449999996</v>
      </c>
      <c r="W5789">
        <v>0.78236781</v>
      </c>
      <c r="X5789">
        <v>7.2436624539999999</v>
      </c>
    </row>
    <row r="5790" spans="1:24" x14ac:dyDescent="0.25">
      <c r="A5790">
        <v>60</v>
      </c>
      <c r="B5790" s="1">
        <v>41129</v>
      </c>
      <c r="C5790" s="2">
        <f t="shared" si="90"/>
        <v>8</v>
      </c>
      <c r="D5790" s="2" t="s">
        <v>7498</v>
      </c>
      <c r="E5790">
        <v>6</v>
      </c>
      <c r="F5790">
        <v>6005</v>
      </c>
      <c r="G5790" t="s">
        <v>71</v>
      </c>
      <c r="H5790" t="s">
        <v>72</v>
      </c>
      <c r="I5790" t="s">
        <v>28</v>
      </c>
      <c r="J5790">
        <v>3984</v>
      </c>
      <c r="K5790" t="s">
        <v>28</v>
      </c>
      <c r="L5790">
        <v>10</v>
      </c>
      <c r="M5790">
        <v>19.810892429999999</v>
      </c>
      <c r="N5790">
        <v>4.1519506870000003</v>
      </c>
      <c r="O5790">
        <v>0.70125634699999995</v>
      </c>
      <c r="P5790">
        <v>5.6295137329999996</v>
      </c>
      <c r="U5790">
        <v>44.549400810000002</v>
      </c>
      <c r="V5790">
        <v>5.0545318449999996</v>
      </c>
      <c r="W5790">
        <v>0.78236781</v>
      </c>
      <c r="X5790">
        <v>7.2436624539999999</v>
      </c>
    </row>
    <row r="5791" spans="1:24" x14ac:dyDescent="0.25">
      <c r="A5791">
        <v>60</v>
      </c>
      <c r="B5791" s="1">
        <v>41130</v>
      </c>
      <c r="C5791" s="2">
        <f t="shared" si="90"/>
        <v>8</v>
      </c>
      <c r="D5791" s="2" t="s">
        <v>7498</v>
      </c>
      <c r="E5791">
        <v>6</v>
      </c>
      <c r="F5791">
        <v>6005</v>
      </c>
      <c r="G5791" t="s">
        <v>71</v>
      </c>
      <c r="H5791" t="s">
        <v>72</v>
      </c>
      <c r="I5791" t="s">
        <v>28</v>
      </c>
      <c r="J5791">
        <v>3984</v>
      </c>
      <c r="K5791" t="s">
        <v>28</v>
      </c>
      <c r="L5791">
        <v>10</v>
      </c>
      <c r="M5791">
        <v>19.810892429999999</v>
      </c>
      <c r="N5791">
        <v>4.1519506870000003</v>
      </c>
      <c r="O5791">
        <v>0.70125634699999995</v>
      </c>
      <c r="P5791">
        <v>5.6295137329999996</v>
      </c>
      <c r="U5791">
        <v>44.549400810000002</v>
      </c>
      <c r="V5791">
        <v>5.0545318449999996</v>
      </c>
      <c r="W5791">
        <v>0.78236781</v>
      </c>
      <c r="X5791">
        <v>7.2436624539999999</v>
      </c>
    </row>
    <row r="5792" spans="1:24" x14ac:dyDescent="0.25">
      <c r="A5792">
        <v>60</v>
      </c>
      <c r="B5792" s="1">
        <v>41131</v>
      </c>
      <c r="C5792" s="2">
        <f t="shared" si="90"/>
        <v>8</v>
      </c>
      <c r="D5792" s="2" t="s">
        <v>7498</v>
      </c>
      <c r="E5792">
        <v>6</v>
      </c>
      <c r="F5792">
        <v>6005</v>
      </c>
      <c r="G5792" t="s">
        <v>71</v>
      </c>
      <c r="H5792" t="s">
        <v>72</v>
      </c>
      <c r="I5792" t="s">
        <v>28</v>
      </c>
      <c r="J5792">
        <v>3984</v>
      </c>
      <c r="K5792" t="s">
        <v>28</v>
      </c>
      <c r="L5792">
        <v>10</v>
      </c>
      <c r="M5792">
        <v>19.810892429999999</v>
      </c>
      <c r="N5792">
        <v>4.1519506870000003</v>
      </c>
      <c r="O5792">
        <v>0.70125634699999995</v>
      </c>
      <c r="P5792">
        <v>5.6295137329999996</v>
      </c>
      <c r="U5792">
        <v>44.549400810000002</v>
      </c>
      <c r="V5792">
        <v>5.0545318449999996</v>
      </c>
      <c r="W5792">
        <v>0.78236781</v>
      </c>
      <c r="X5792">
        <v>7.2436624539999999</v>
      </c>
    </row>
    <row r="5793" spans="1:24" x14ac:dyDescent="0.25">
      <c r="A5793">
        <v>60</v>
      </c>
      <c r="B5793" s="1">
        <v>41132</v>
      </c>
      <c r="C5793" s="2">
        <f t="shared" si="90"/>
        <v>8</v>
      </c>
      <c r="D5793" s="2" t="s">
        <v>7498</v>
      </c>
      <c r="E5793">
        <v>6</v>
      </c>
      <c r="F5793">
        <v>6005</v>
      </c>
      <c r="G5793" t="s">
        <v>71</v>
      </c>
      <c r="H5793" t="s">
        <v>72</v>
      </c>
      <c r="I5793" t="s">
        <v>28</v>
      </c>
      <c r="J5793">
        <v>3984</v>
      </c>
      <c r="K5793" t="s">
        <v>28</v>
      </c>
      <c r="L5793">
        <v>10</v>
      </c>
      <c r="M5793">
        <v>19.810892429999999</v>
      </c>
      <c r="N5793">
        <v>4.1519506870000003</v>
      </c>
      <c r="O5793">
        <v>0.70125634699999995</v>
      </c>
      <c r="P5793">
        <v>5.6295137329999996</v>
      </c>
      <c r="U5793">
        <v>44.549400810000002</v>
      </c>
      <c r="V5793">
        <v>5.0545318449999996</v>
      </c>
      <c r="W5793">
        <v>0.78236781</v>
      </c>
      <c r="X5793">
        <v>7.2436624539999999</v>
      </c>
    </row>
    <row r="5794" spans="1:24" x14ac:dyDescent="0.25">
      <c r="A5794">
        <v>60</v>
      </c>
      <c r="B5794" s="1">
        <v>41133</v>
      </c>
      <c r="C5794" s="2">
        <f t="shared" si="90"/>
        <v>8</v>
      </c>
      <c r="D5794" s="2" t="s">
        <v>7498</v>
      </c>
      <c r="E5794">
        <v>6</v>
      </c>
      <c r="F5794">
        <v>6005</v>
      </c>
      <c r="G5794" t="s">
        <v>71</v>
      </c>
      <c r="H5794" t="s">
        <v>72</v>
      </c>
      <c r="I5794" t="s">
        <v>28</v>
      </c>
      <c r="J5794">
        <v>3984</v>
      </c>
      <c r="K5794" t="s">
        <v>28</v>
      </c>
      <c r="L5794">
        <v>10</v>
      </c>
      <c r="M5794">
        <v>19.810892429999999</v>
      </c>
      <c r="N5794">
        <v>4.1519506870000003</v>
      </c>
      <c r="O5794">
        <v>0.70125634699999995</v>
      </c>
      <c r="P5794">
        <v>5.6295137329999996</v>
      </c>
      <c r="U5794">
        <v>44.549400810000002</v>
      </c>
      <c r="V5794">
        <v>5.0545318449999996</v>
      </c>
      <c r="W5794">
        <v>0.78236781</v>
      </c>
      <c r="X5794">
        <v>7.2436624539999999</v>
      </c>
    </row>
    <row r="5795" spans="1:24" x14ac:dyDescent="0.25">
      <c r="A5795">
        <v>60</v>
      </c>
      <c r="B5795" s="1">
        <v>41134</v>
      </c>
      <c r="C5795" s="2">
        <f t="shared" si="90"/>
        <v>8</v>
      </c>
      <c r="D5795" s="2" t="s">
        <v>7498</v>
      </c>
      <c r="E5795">
        <v>7</v>
      </c>
      <c r="F5795">
        <v>6005</v>
      </c>
      <c r="G5795" t="s">
        <v>71</v>
      </c>
      <c r="H5795" t="s">
        <v>72</v>
      </c>
      <c r="I5795" t="s">
        <v>28</v>
      </c>
      <c r="J5795">
        <v>3984</v>
      </c>
      <c r="K5795" t="s">
        <v>28</v>
      </c>
      <c r="L5795">
        <v>10</v>
      </c>
      <c r="M5795">
        <v>27.883678710000002</v>
      </c>
      <c r="N5795">
        <v>2.1920021890000001</v>
      </c>
      <c r="O5795">
        <v>0.28401295999999998</v>
      </c>
      <c r="P5795">
        <v>3.205903867</v>
      </c>
      <c r="U5795">
        <v>49.4415093</v>
      </c>
      <c r="V5795">
        <v>3.6048363389999998</v>
      </c>
      <c r="W5795">
        <v>0.49083985499999999</v>
      </c>
      <c r="X5795">
        <v>5.4516453189999998</v>
      </c>
    </row>
    <row r="5796" spans="1:24" x14ac:dyDescent="0.25">
      <c r="A5796">
        <v>60</v>
      </c>
      <c r="B5796" s="1">
        <v>41135</v>
      </c>
      <c r="C5796" s="2">
        <f t="shared" si="90"/>
        <v>8</v>
      </c>
      <c r="D5796" s="2" t="s">
        <v>7498</v>
      </c>
      <c r="E5796">
        <v>7</v>
      </c>
      <c r="F5796">
        <v>6005</v>
      </c>
      <c r="G5796" t="s">
        <v>71</v>
      </c>
      <c r="H5796" t="s">
        <v>72</v>
      </c>
      <c r="I5796" t="s">
        <v>28</v>
      </c>
      <c r="J5796">
        <v>3984</v>
      </c>
      <c r="K5796" t="s">
        <v>28</v>
      </c>
      <c r="L5796">
        <v>10</v>
      </c>
      <c r="M5796">
        <v>27.883678710000002</v>
      </c>
      <c r="N5796">
        <v>2.1920021890000001</v>
      </c>
      <c r="O5796">
        <v>0.28401295999999998</v>
      </c>
      <c r="P5796">
        <v>3.205903867</v>
      </c>
      <c r="U5796">
        <v>49.4415093</v>
      </c>
      <c r="V5796">
        <v>3.6048363389999998</v>
      </c>
      <c r="W5796">
        <v>0.49083985499999999</v>
      </c>
      <c r="X5796">
        <v>5.4516453189999998</v>
      </c>
    </row>
    <row r="5797" spans="1:24" x14ac:dyDescent="0.25">
      <c r="A5797">
        <v>60</v>
      </c>
      <c r="B5797" s="1">
        <v>41136</v>
      </c>
      <c r="C5797" s="2">
        <f t="shared" si="90"/>
        <v>8</v>
      </c>
      <c r="D5797" s="2" t="s">
        <v>7498</v>
      </c>
      <c r="E5797">
        <v>7</v>
      </c>
      <c r="F5797">
        <v>6005</v>
      </c>
      <c r="G5797" t="s">
        <v>71</v>
      </c>
      <c r="H5797" t="s">
        <v>72</v>
      </c>
      <c r="I5797" t="s">
        <v>28</v>
      </c>
      <c r="J5797">
        <v>3984</v>
      </c>
      <c r="K5797" t="s">
        <v>28</v>
      </c>
      <c r="L5797">
        <v>10</v>
      </c>
      <c r="M5797">
        <v>27.883678710000002</v>
      </c>
      <c r="N5797">
        <v>2.1920021890000001</v>
      </c>
      <c r="O5797">
        <v>0.28401295999999998</v>
      </c>
      <c r="P5797">
        <v>3.205903867</v>
      </c>
      <c r="U5797">
        <v>49.4415093</v>
      </c>
      <c r="V5797">
        <v>3.6048363389999998</v>
      </c>
      <c r="W5797">
        <v>0.49083985499999999</v>
      </c>
      <c r="X5797">
        <v>5.4516453189999998</v>
      </c>
    </row>
    <row r="5798" spans="1:24" x14ac:dyDescent="0.25">
      <c r="A5798">
        <v>60</v>
      </c>
      <c r="B5798" s="1">
        <v>41137</v>
      </c>
      <c r="C5798" s="2">
        <f t="shared" si="90"/>
        <v>8</v>
      </c>
      <c r="D5798" s="2" t="s">
        <v>7498</v>
      </c>
      <c r="E5798">
        <v>7</v>
      </c>
      <c r="F5798">
        <v>6005</v>
      </c>
      <c r="G5798" t="s">
        <v>71</v>
      </c>
      <c r="H5798" t="s">
        <v>72</v>
      </c>
      <c r="I5798" t="s">
        <v>28</v>
      </c>
      <c r="J5798">
        <v>3984</v>
      </c>
      <c r="K5798" t="s">
        <v>28</v>
      </c>
      <c r="L5798">
        <v>10</v>
      </c>
      <c r="M5798">
        <v>27.883678710000002</v>
      </c>
      <c r="N5798">
        <v>2.1920021890000001</v>
      </c>
      <c r="O5798">
        <v>0.28401295999999998</v>
      </c>
      <c r="P5798">
        <v>3.205903867</v>
      </c>
      <c r="U5798">
        <v>49.4415093</v>
      </c>
      <c r="V5798">
        <v>3.6048363389999998</v>
      </c>
      <c r="W5798">
        <v>0.49083985499999999</v>
      </c>
      <c r="X5798">
        <v>5.4516453189999998</v>
      </c>
    </row>
    <row r="5799" spans="1:24" x14ac:dyDescent="0.25">
      <c r="A5799">
        <v>60</v>
      </c>
      <c r="B5799" s="1">
        <v>41138</v>
      </c>
      <c r="C5799" s="2">
        <f t="shared" si="90"/>
        <v>8</v>
      </c>
      <c r="D5799" s="2" t="s">
        <v>7498</v>
      </c>
      <c r="E5799">
        <v>7</v>
      </c>
      <c r="F5799">
        <v>6005</v>
      </c>
      <c r="G5799" t="s">
        <v>71</v>
      </c>
      <c r="H5799" t="s">
        <v>72</v>
      </c>
      <c r="I5799" t="s">
        <v>28</v>
      </c>
      <c r="J5799">
        <v>3984</v>
      </c>
      <c r="K5799" t="s">
        <v>28</v>
      </c>
      <c r="L5799">
        <v>10</v>
      </c>
      <c r="M5799">
        <v>27.883678710000002</v>
      </c>
      <c r="N5799">
        <v>2.1920021890000001</v>
      </c>
      <c r="O5799">
        <v>0.28401295999999998</v>
      </c>
      <c r="P5799">
        <v>3.205903867</v>
      </c>
      <c r="U5799">
        <v>49.4415093</v>
      </c>
      <c r="V5799">
        <v>3.6048363389999998</v>
      </c>
      <c r="W5799">
        <v>0.49083985499999999</v>
      </c>
      <c r="X5799">
        <v>5.4516453189999998</v>
      </c>
    </row>
    <row r="5800" spans="1:24" x14ac:dyDescent="0.25">
      <c r="A5800">
        <v>60</v>
      </c>
      <c r="B5800" s="1">
        <v>41139</v>
      </c>
      <c r="C5800" s="2">
        <f t="shared" si="90"/>
        <v>8</v>
      </c>
      <c r="D5800" s="2" t="s">
        <v>7498</v>
      </c>
      <c r="E5800">
        <v>7</v>
      </c>
      <c r="F5800">
        <v>6005</v>
      </c>
      <c r="G5800" t="s">
        <v>71</v>
      </c>
      <c r="H5800" t="s">
        <v>72</v>
      </c>
      <c r="I5800" t="s">
        <v>28</v>
      </c>
      <c r="J5800">
        <v>3984</v>
      </c>
      <c r="K5800" t="s">
        <v>28</v>
      </c>
      <c r="L5800">
        <v>10</v>
      </c>
      <c r="M5800">
        <v>27.883678710000002</v>
      </c>
      <c r="N5800">
        <v>2.1920021890000001</v>
      </c>
      <c r="O5800">
        <v>0.28401295999999998</v>
      </c>
      <c r="P5800">
        <v>3.205903867</v>
      </c>
      <c r="U5800">
        <v>49.4415093</v>
      </c>
      <c r="V5800">
        <v>3.6048363389999998</v>
      </c>
      <c r="W5800">
        <v>0.49083985499999999</v>
      </c>
      <c r="X5800">
        <v>5.4516453189999998</v>
      </c>
    </row>
    <row r="5801" spans="1:24" x14ac:dyDescent="0.25">
      <c r="A5801">
        <v>60</v>
      </c>
      <c r="B5801" s="1">
        <v>41140</v>
      </c>
      <c r="C5801" s="2">
        <f t="shared" si="90"/>
        <v>8</v>
      </c>
      <c r="D5801" s="2" t="s">
        <v>7498</v>
      </c>
      <c r="E5801">
        <v>7</v>
      </c>
      <c r="F5801">
        <v>6005</v>
      </c>
      <c r="G5801" t="s">
        <v>71</v>
      </c>
      <c r="H5801" t="s">
        <v>72</v>
      </c>
      <c r="I5801" t="s">
        <v>28</v>
      </c>
      <c r="J5801">
        <v>3984</v>
      </c>
      <c r="K5801" t="s">
        <v>28</v>
      </c>
      <c r="L5801">
        <v>10</v>
      </c>
      <c r="M5801">
        <v>27.883678710000002</v>
      </c>
      <c r="N5801">
        <v>2.1920021890000001</v>
      </c>
      <c r="O5801">
        <v>0.28401295999999998</v>
      </c>
      <c r="P5801">
        <v>3.205903867</v>
      </c>
      <c r="U5801">
        <v>49.4415093</v>
      </c>
      <c r="V5801">
        <v>3.6048363389999998</v>
      </c>
      <c r="W5801">
        <v>0.49083985499999999</v>
      </c>
      <c r="X5801">
        <v>5.4516453189999998</v>
      </c>
    </row>
    <row r="5802" spans="1:24" x14ac:dyDescent="0.25">
      <c r="A5802">
        <v>60</v>
      </c>
      <c r="B5802" s="1">
        <v>41141</v>
      </c>
      <c r="C5802" s="2">
        <f t="shared" si="90"/>
        <v>8</v>
      </c>
      <c r="D5802" s="2" t="s">
        <v>7498</v>
      </c>
      <c r="E5802">
        <v>7</v>
      </c>
      <c r="F5802">
        <v>6005</v>
      </c>
      <c r="G5802" t="s">
        <v>71</v>
      </c>
      <c r="H5802" t="s">
        <v>72</v>
      </c>
      <c r="I5802" t="s">
        <v>28</v>
      </c>
      <c r="J5802">
        <v>3984</v>
      </c>
      <c r="K5802" t="s">
        <v>28</v>
      </c>
      <c r="L5802">
        <v>10</v>
      </c>
      <c r="M5802">
        <v>27.883678710000002</v>
      </c>
      <c r="N5802">
        <v>2.1920021890000001</v>
      </c>
      <c r="O5802">
        <v>0.28401295999999998</v>
      </c>
      <c r="P5802">
        <v>3.205903867</v>
      </c>
      <c r="U5802">
        <v>49.4415093</v>
      </c>
      <c r="V5802">
        <v>3.6048363389999998</v>
      </c>
      <c r="W5802">
        <v>0.49083985499999999</v>
      </c>
      <c r="X5802">
        <v>5.4516453189999998</v>
      </c>
    </row>
    <row r="5803" spans="1:24" x14ac:dyDescent="0.25">
      <c r="A5803">
        <v>60</v>
      </c>
      <c r="B5803" s="1">
        <v>41142</v>
      </c>
      <c r="C5803" s="2">
        <f t="shared" si="90"/>
        <v>8</v>
      </c>
      <c r="D5803" s="2" t="s">
        <v>7498</v>
      </c>
      <c r="E5803">
        <v>7</v>
      </c>
      <c r="F5803">
        <v>6005</v>
      </c>
      <c r="G5803" t="s">
        <v>71</v>
      </c>
      <c r="H5803" t="s">
        <v>72</v>
      </c>
      <c r="I5803" t="s">
        <v>28</v>
      </c>
      <c r="J5803">
        <v>3984</v>
      </c>
      <c r="K5803" t="s">
        <v>28</v>
      </c>
      <c r="L5803">
        <v>10</v>
      </c>
      <c r="M5803">
        <v>27.883678710000002</v>
      </c>
      <c r="N5803">
        <v>2.1920021890000001</v>
      </c>
      <c r="O5803">
        <v>0.28401295999999998</v>
      </c>
      <c r="P5803">
        <v>3.205903867</v>
      </c>
      <c r="U5803">
        <v>49.4415093</v>
      </c>
      <c r="V5803">
        <v>3.6048363389999998</v>
      </c>
      <c r="W5803">
        <v>0.49083985499999999</v>
      </c>
      <c r="X5803">
        <v>5.4516453189999998</v>
      </c>
    </row>
    <row r="5804" spans="1:24" x14ac:dyDescent="0.25">
      <c r="A5804">
        <v>60</v>
      </c>
      <c r="B5804" s="1">
        <v>41143</v>
      </c>
      <c r="C5804" s="2">
        <f t="shared" si="90"/>
        <v>8</v>
      </c>
      <c r="D5804" s="2" t="s">
        <v>7498</v>
      </c>
      <c r="E5804">
        <v>7</v>
      </c>
      <c r="F5804">
        <v>6005</v>
      </c>
      <c r="G5804" t="s">
        <v>71</v>
      </c>
      <c r="H5804" t="s">
        <v>72</v>
      </c>
      <c r="I5804" t="s">
        <v>28</v>
      </c>
      <c r="J5804">
        <v>3984</v>
      </c>
      <c r="K5804" t="s">
        <v>28</v>
      </c>
      <c r="L5804">
        <v>10</v>
      </c>
      <c r="M5804">
        <v>27.883678710000002</v>
      </c>
      <c r="N5804">
        <v>2.1920021890000001</v>
      </c>
      <c r="O5804">
        <v>0.28401295999999998</v>
      </c>
      <c r="P5804">
        <v>3.205903867</v>
      </c>
      <c r="U5804">
        <v>49.4415093</v>
      </c>
      <c r="V5804">
        <v>3.6048363389999998</v>
      </c>
      <c r="W5804">
        <v>0.49083985499999999</v>
      </c>
      <c r="X5804">
        <v>5.4516453189999998</v>
      </c>
    </row>
    <row r="5805" spans="1:24" x14ac:dyDescent="0.25">
      <c r="A5805">
        <v>60</v>
      </c>
      <c r="B5805" s="1">
        <v>41144</v>
      </c>
      <c r="C5805" s="2">
        <f t="shared" si="90"/>
        <v>8</v>
      </c>
      <c r="D5805" s="2" t="s">
        <v>7498</v>
      </c>
      <c r="E5805">
        <v>8</v>
      </c>
      <c r="F5805">
        <v>6005</v>
      </c>
      <c r="G5805" t="s">
        <v>71</v>
      </c>
      <c r="H5805" t="s">
        <v>72</v>
      </c>
      <c r="I5805" t="s">
        <v>28</v>
      </c>
      <c r="J5805">
        <v>3984</v>
      </c>
      <c r="K5805" t="s">
        <v>28</v>
      </c>
      <c r="L5805">
        <v>10</v>
      </c>
      <c r="M5805">
        <v>181.07327470000001</v>
      </c>
      <c r="N5805">
        <v>14.96456038</v>
      </c>
      <c r="O5805">
        <v>2.2647650669999999</v>
      </c>
      <c r="P5805">
        <v>18.503464470000001</v>
      </c>
      <c r="U5805">
        <v>142.2744045</v>
      </c>
      <c r="V5805">
        <v>13.052186730000001</v>
      </c>
      <c r="W5805">
        <v>1.8747913519999999</v>
      </c>
      <c r="X5805">
        <v>16.76266163</v>
      </c>
    </row>
    <row r="5806" spans="1:24" x14ac:dyDescent="0.25">
      <c r="A5806">
        <v>60</v>
      </c>
      <c r="B5806" s="1">
        <v>41145</v>
      </c>
      <c r="C5806" s="2">
        <f t="shared" si="90"/>
        <v>8</v>
      </c>
      <c r="D5806" s="2" t="s">
        <v>7498</v>
      </c>
      <c r="E5806">
        <v>8</v>
      </c>
      <c r="F5806">
        <v>6005</v>
      </c>
      <c r="G5806" t="s">
        <v>71</v>
      </c>
      <c r="H5806" t="s">
        <v>72</v>
      </c>
      <c r="I5806" t="s">
        <v>28</v>
      </c>
      <c r="J5806">
        <v>3984</v>
      </c>
      <c r="K5806" t="s">
        <v>28</v>
      </c>
      <c r="L5806">
        <v>10</v>
      </c>
      <c r="M5806">
        <v>181.07327470000001</v>
      </c>
      <c r="N5806">
        <v>14.96456038</v>
      </c>
      <c r="O5806">
        <v>2.2647650669999999</v>
      </c>
      <c r="P5806">
        <v>18.503464470000001</v>
      </c>
      <c r="U5806">
        <v>142.2744045</v>
      </c>
      <c r="V5806">
        <v>13.052186730000001</v>
      </c>
      <c r="W5806">
        <v>1.8747913519999999</v>
      </c>
      <c r="X5806">
        <v>16.76266163</v>
      </c>
    </row>
    <row r="5807" spans="1:24" x14ac:dyDescent="0.25">
      <c r="A5807">
        <v>60</v>
      </c>
      <c r="B5807" s="1">
        <v>41146</v>
      </c>
      <c r="C5807" s="2">
        <f t="shared" si="90"/>
        <v>8</v>
      </c>
      <c r="D5807" s="2" t="s">
        <v>7498</v>
      </c>
      <c r="E5807">
        <v>8</v>
      </c>
      <c r="F5807">
        <v>6005</v>
      </c>
      <c r="G5807" t="s">
        <v>71</v>
      </c>
      <c r="H5807" t="s">
        <v>72</v>
      </c>
      <c r="I5807" t="s">
        <v>28</v>
      </c>
      <c r="J5807">
        <v>3984</v>
      </c>
      <c r="K5807" t="s">
        <v>28</v>
      </c>
      <c r="L5807">
        <v>10</v>
      </c>
      <c r="M5807">
        <v>181.07327470000001</v>
      </c>
      <c r="N5807">
        <v>14.96456038</v>
      </c>
      <c r="O5807">
        <v>2.2647650669999999</v>
      </c>
      <c r="P5807">
        <v>18.503464470000001</v>
      </c>
      <c r="U5807">
        <v>142.2744045</v>
      </c>
      <c r="V5807">
        <v>13.052186730000001</v>
      </c>
      <c r="W5807">
        <v>1.8747913519999999</v>
      </c>
      <c r="X5807">
        <v>16.76266163</v>
      </c>
    </row>
    <row r="5808" spans="1:24" x14ac:dyDescent="0.25">
      <c r="A5808">
        <v>60</v>
      </c>
      <c r="B5808" s="1">
        <v>41147</v>
      </c>
      <c r="C5808" s="2">
        <f t="shared" si="90"/>
        <v>8</v>
      </c>
      <c r="D5808" s="2" t="s">
        <v>7498</v>
      </c>
      <c r="E5808">
        <v>8</v>
      </c>
      <c r="F5808">
        <v>6005</v>
      </c>
      <c r="G5808" t="s">
        <v>71</v>
      </c>
      <c r="H5808" t="s">
        <v>72</v>
      </c>
      <c r="I5808" t="s">
        <v>28</v>
      </c>
      <c r="J5808">
        <v>3984</v>
      </c>
      <c r="K5808" t="s">
        <v>28</v>
      </c>
      <c r="L5808">
        <v>10</v>
      </c>
      <c r="M5808">
        <v>181.07327470000001</v>
      </c>
      <c r="N5808">
        <v>14.96456038</v>
      </c>
      <c r="O5808">
        <v>2.2647650669999999</v>
      </c>
      <c r="P5808">
        <v>18.503464470000001</v>
      </c>
      <c r="U5808">
        <v>142.2744045</v>
      </c>
      <c r="V5808">
        <v>13.052186730000001</v>
      </c>
      <c r="W5808">
        <v>1.8747913519999999</v>
      </c>
      <c r="X5808">
        <v>16.76266163</v>
      </c>
    </row>
    <row r="5809" spans="1:24" x14ac:dyDescent="0.25">
      <c r="A5809">
        <v>60</v>
      </c>
      <c r="B5809" s="1">
        <v>41148</v>
      </c>
      <c r="C5809" s="2">
        <f t="shared" si="90"/>
        <v>8</v>
      </c>
      <c r="D5809" s="2" t="s">
        <v>7498</v>
      </c>
      <c r="E5809">
        <v>8</v>
      </c>
      <c r="F5809">
        <v>6005</v>
      </c>
      <c r="G5809" t="s">
        <v>71</v>
      </c>
      <c r="H5809" t="s">
        <v>72</v>
      </c>
      <c r="I5809" t="s">
        <v>28</v>
      </c>
      <c r="J5809">
        <v>3984</v>
      </c>
      <c r="K5809" t="s">
        <v>28</v>
      </c>
      <c r="L5809">
        <v>10</v>
      </c>
      <c r="M5809">
        <v>181.07327470000001</v>
      </c>
      <c r="N5809">
        <v>14.96456038</v>
      </c>
      <c r="O5809">
        <v>2.2647650669999999</v>
      </c>
      <c r="P5809">
        <v>18.503464470000001</v>
      </c>
      <c r="U5809">
        <v>142.2744045</v>
      </c>
      <c r="V5809">
        <v>13.052186730000001</v>
      </c>
      <c r="W5809">
        <v>1.8747913519999999</v>
      </c>
      <c r="X5809">
        <v>16.76266163</v>
      </c>
    </row>
    <row r="5810" spans="1:24" x14ac:dyDescent="0.25">
      <c r="A5810">
        <v>60</v>
      </c>
      <c r="B5810" s="1">
        <v>41149</v>
      </c>
      <c r="C5810" s="2">
        <f t="shared" si="90"/>
        <v>8</v>
      </c>
      <c r="D5810" s="2" t="s">
        <v>7498</v>
      </c>
      <c r="E5810">
        <v>8</v>
      </c>
      <c r="F5810">
        <v>6005</v>
      </c>
      <c r="G5810" t="s">
        <v>71</v>
      </c>
      <c r="H5810" t="s">
        <v>72</v>
      </c>
      <c r="I5810" t="s">
        <v>28</v>
      </c>
      <c r="J5810">
        <v>3984</v>
      </c>
      <c r="K5810" t="s">
        <v>28</v>
      </c>
      <c r="L5810">
        <v>10</v>
      </c>
      <c r="M5810">
        <v>181.07327470000001</v>
      </c>
      <c r="N5810">
        <v>14.96456038</v>
      </c>
      <c r="O5810">
        <v>2.2647650669999999</v>
      </c>
      <c r="P5810">
        <v>18.503464470000001</v>
      </c>
      <c r="U5810">
        <v>142.2744045</v>
      </c>
      <c r="V5810">
        <v>13.052186730000001</v>
      </c>
      <c r="W5810">
        <v>1.8747913519999999</v>
      </c>
      <c r="X5810">
        <v>16.76266163</v>
      </c>
    </row>
    <row r="5811" spans="1:24" x14ac:dyDescent="0.25">
      <c r="A5811">
        <v>60</v>
      </c>
      <c r="B5811" s="1">
        <v>41150</v>
      </c>
      <c r="C5811" s="2">
        <f t="shared" si="90"/>
        <v>8</v>
      </c>
      <c r="D5811" s="2" t="s">
        <v>7498</v>
      </c>
      <c r="E5811">
        <v>8</v>
      </c>
      <c r="F5811">
        <v>6005</v>
      </c>
      <c r="G5811" t="s">
        <v>71</v>
      </c>
      <c r="H5811" t="s">
        <v>72</v>
      </c>
      <c r="I5811" t="s">
        <v>28</v>
      </c>
      <c r="J5811">
        <v>3984</v>
      </c>
      <c r="K5811" t="s">
        <v>28</v>
      </c>
      <c r="L5811">
        <v>10</v>
      </c>
      <c r="M5811">
        <v>181.07327470000001</v>
      </c>
      <c r="N5811">
        <v>14.96456038</v>
      </c>
      <c r="O5811">
        <v>2.2647650669999999</v>
      </c>
      <c r="P5811">
        <v>18.503464470000001</v>
      </c>
      <c r="U5811">
        <v>142.2744045</v>
      </c>
      <c r="V5811">
        <v>13.052186730000001</v>
      </c>
      <c r="W5811">
        <v>1.8747913519999999</v>
      </c>
      <c r="X5811">
        <v>16.76266163</v>
      </c>
    </row>
    <row r="5812" spans="1:24" x14ac:dyDescent="0.25">
      <c r="A5812">
        <v>60</v>
      </c>
      <c r="B5812" s="1">
        <v>41151</v>
      </c>
      <c r="C5812" s="2">
        <f t="shared" si="90"/>
        <v>8</v>
      </c>
      <c r="D5812" s="2" t="s">
        <v>7498</v>
      </c>
      <c r="E5812">
        <v>8</v>
      </c>
      <c r="F5812">
        <v>6005</v>
      </c>
      <c r="G5812" t="s">
        <v>71</v>
      </c>
      <c r="H5812" t="s">
        <v>72</v>
      </c>
      <c r="I5812" t="s">
        <v>28</v>
      </c>
      <c r="J5812">
        <v>3984</v>
      </c>
      <c r="K5812" t="s">
        <v>28</v>
      </c>
      <c r="L5812">
        <v>10</v>
      </c>
      <c r="M5812">
        <v>181.07327470000001</v>
      </c>
      <c r="N5812">
        <v>14.96456038</v>
      </c>
      <c r="O5812">
        <v>2.2647650669999999</v>
      </c>
      <c r="P5812">
        <v>18.503464470000001</v>
      </c>
      <c r="U5812">
        <v>142.2744045</v>
      </c>
      <c r="V5812">
        <v>13.052186730000001</v>
      </c>
      <c r="W5812">
        <v>1.8747913519999999</v>
      </c>
      <c r="X5812">
        <v>16.76266163</v>
      </c>
    </row>
    <row r="5813" spans="1:24" x14ac:dyDescent="0.25">
      <c r="A5813">
        <v>60</v>
      </c>
      <c r="B5813" s="1">
        <v>41152</v>
      </c>
      <c r="C5813" s="2">
        <f t="shared" si="90"/>
        <v>8</v>
      </c>
      <c r="D5813" s="2" t="s">
        <v>7498</v>
      </c>
      <c r="E5813">
        <v>8</v>
      </c>
      <c r="F5813">
        <v>6005</v>
      </c>
      <c r="G5813" t="s">
        <v>71</v>
      </c>
      <c r="H5813" t="s">
        <v>72</v>
      </c>
      <c r="I5813" t="s">
        <v>28</v>
      </c>
      <c r="J5813">
        <v>3984</v>
      </c>
      <c r="K5813" t="s">
        <v>28</v>
      </c>
      <c r="L5813">
        <v>10</v>
      </c>
      <c r="M5813">
        <v>181.07327470000001</v>
      </c>
      <c r="N5813">
        <v>14.96456038</v>
      </c>
      <c r="O5813">
        <v>2.2647650669999999</v>
      </c>
      <c r="P5813">
        <v>18.503464470000001</v>
      </c>
      <c r="U5813">
        <v>142.2744045</v>
      </c>
      <c r="V5813">
        <v>13.052186730000001</v>
      </c>
      <c r="W5813">
        <v>1.8747913519999999</v>
      </c>
      <c r="X5813">
        <v>16.76266163</v>
      </c>
    </row>
    <row r="5814" spans="1:24" x14ac:dyDescent="0.25">
      <c r="A5814">
        <v>60</v>
      </c>
      <c r="B5814" s="1">
        <v>41153</v>
      </c>
      <c r="C5814" s="2">
        <f t="shared" si="90"/>
        <v>9</v>
      </c>
      <c r="D5814" s="2" t="s">
        <v>7499</v>
      </c>
      <c r="E5814">
        <v>8</v>
      </c>
      <c r="F5814">
        <v>6005</v>
      </c>
      <c r="G5814" t="s">
        <v>71</v>
      </c>
      <c r="H5814" t="s">
        <v>72</v>
      </c>
      <c r="I5814" t="s">
        <v>28</v>
      </c>
      <c r="J5814">
        <v>3984</v>
      </c>
      <c r="K5814" t="s">
        <v>28</v>
      </c>
      <c r="L5814">
        <v>10</v>
      </c>
      <c r="M5814">
        <v>181.07327470000001</v>
      </c>
      <c r="N5814">
        <v>14.96456038</v>
      </c>
      <c r="O5814">
        <v>2.2647650669999999</v>
      </c>
      <c r="P5814">
        <v>18.503464470000001</v>
      </c>
      <c r="U5814">
        <v>142.2744045</v>
      </c>
      <c r="V5814">
        <v>13.052186730000001</v>
      </c>
      <c r="W5814">
        <v>1.8747913519999999</v>
      </c>
      <c r="X5814">
        <v>16.76266163</v>
      </c>
    </row>
    <row r="5815" spans="1:24" x14ac:dyDescent="0.25">
      <c r="A5815">
        <v>60</v>
      </c>
      <c r="B5815" s="1">
        <v>41154</v>
      </c>
      <c r="C5815" s="2">
        <f t="shared" si="90"/>
        <v>9</v>
      </c>
      <c r="D5815" s="2" t="s">
        <v>7499</v>
      </c>
      <c r="E5815">
        <v>9</v>
      </c>
      <c r="F5815">
        <v>6005</v>
      </c>
      <c r="G5815" t="s">
        <v>71</v>
      </c>
      <c r="H5815" t="s">
        <v>72</v>
      </c>
      <c r="I5815" t="s">
        <v>28</v>
      </c>
      <c r="J5815">
        <v>3984</v>
      </c>
      <c r="K5815" t="s">
        <v>28</v>
      </c>
      <c r="L5815">
        <v>10</v>
      </c>
      <c r="M5815">
        <v>124.0580477</v>
      </c>
      <c r="N5815">
        <v>14.623045550000001</v>
      </c>
      <c r="O5815">
        <v>2.0198561599999998</v>
      </c>
      <c r="P5815">
        <v>16.906182350000002</v>
      </c>
      <c r="U5815">
        <v>107.7231769</v>
      </c>
      <c r="V5815">
        <v>12.799581870000001</v>
      </c>
      <c r="W5815">
        <v>1.703673499</v>
      </c>
      <c r="X5815">
        <v>15.581631229999999</v>
      </c>
    </row>
    <row r="5816" spans="1:24" x14ac:dyDescent="0.25">
      <c r="A5816">
        <v>60</v>
      </c>
      <c r="B5816" s="1">
        <v>41155</v>
      </c>
      <c r="C5816" s="2">
        <f t="shared" si="90"/>
        <v>9</v>
      </c>
      <c r="D5816" s="2" t="s">
        <v>7499</v>
      </c>
      <c r="E5816">
        <v>9</v>
      </c>
      <c r="F5816">
        <v>6005</v>
      </c>
      <c r="G5816" t="s">
        <v>71</v>
      </c>
      <c r="H5816" t="s">
        <v>72</v>
      </c>
      <c r="I5816" t="s">
        <v>28</v>
      </c>
      <c r="J5816">
        <v>3984</v>
      </c>
      <c r="K5816" t="s">
        <v>28</v>
      </c>
      <c r="L5816">
        <v>10</v>
      </c>
      <c r="M5816">
        <v>124.0580477</v>
      </c>
      <c r="N5816">
        <v>14.623045550000001</v>
      </c>
      <c r="O5816">
        <v>2.0198561599999998</v>
      </c>
      <c r="P5816">
        <v>16.906182350000002</v>
      </c>
      <c r="U5816">
        <v>107.7231769</v>
      </c>
      <c r="V5816">
        <v>12.799581870000001</v>
      </c>
      <c r="W5816">
        <v>1.703673499</v>
      </c>
      <c r="X5816">
        <v>15.581631229999999</v>
      </c>
    </row>
    <row r="5817" spans="1:24" x14ac:dyDescent="0.25">
      <c r="A5817">
        <v>60</v>
      </c>
      <c r="B5817" s="1">
        <v>41156</v>
      </c>
      <c r="C5817" s="2">
        <f t="shared" si="90"/>
        <v>9</v>
      </c>
      <c r="D5817" s="2" t="s">
        <v>7499</v>
      </c>
      <c r="E5817">
        <v>9</v>
      </c>
      <c r="F5817">
        <v>6005</v>
      </c>
      <c r="G5817" t="s">
        <v>71</v>
      </c>
      <c r="H5817" t="s">
        <v>72</v>
      </c>
      <c r="I5817" t="s">
        <v>28</v>
      </c>
      <c r="J5817">
        <v>3984</v>
      </c>
      <c r="K5817" t="s">
        <v>28</v>
      </c>
      <c r="L5817">
        <v>10</v>
      </c>
      <c r="M5817">
        <v>124.0580477</v>
      </c>
      <c r="N5817">
        <v>14.623045550000001</v>
      </c>
      <c r="O5817">
        <v>2.0198561599999998</v>
      </c>
      <c r="P5817">
        <v>16.906182350000002</v>
      </c>
      <c r="U5817">
        <v>107.7231769</v>
      </c>
      <c r="V5817">
        <v>12.799581870000001</v>
      </c>
      <c r="W5817">
        <v>1.703673499</v>
      </c>
      <c r="X5817">
        <v>15.581631229999999</v>
      </c>
    </row>
    <row r="5818" spans="1:24" x14ac:dyDescent="0.25">
      <c r="A5818">
        <v>60</v>
      </c>
      <c r="B5818" s="1">
        <v>41157</v>
      </c>
      <c r="C5818" s="2">
        <f t="shared" si="90"/>
        <v>9</v>
      </c>
      <c r="D5818" s="2" t="s">
        <v>7499</v>
      </c>
      <c r="E5818">
        <v>9</v>
      </c>
      <c r="F5818">
        <v>6005</v>
      </c>
      <c r="G5818" t="s">
        <v>71</v>
      </c>
      <c r="H5818" t="s">
        <v>72</v>
      </c>
      <c r="I5818" t="s">
        <v>28</v>
      </c>
      <c r="J5818">
        <v>3984</v>
      </c>
      <c r="K5818" t="s">
        <v>28</v>
      </c>
      <c r="L5818">
        <v>10</v>
      </c>
      <c r="M5818">
        <v>124.0580477</v>
      </c>
      <c r="N5818">
        <v>14.623045550000001</v>
      </c>
      <c r="O5818">
        <v>2.0198561599999998</v>
      </c>
      <c r="P5818">
        <v>16.906182350000002</v>
      </c>
      <c r="U5818">
        <v>107.7231769</v>
      </c>
      <c r="V5818">
        <v>12.799581870000001</v>
      </c>
      <c r="W5818">
        <v>1.703673499</v>
      </c>
      <c r="X5818">
        <v>15.581631229999999</v>
      </c>
    </row>
    <row r="5819" spans="1:24" x14ac:dyDescent="0.25">
      <c r="A5819">
        <v>60</v>
      </c>
      <c r="B5819" s="1">
        <v>41158</v>
      </c>
      <c r="C5819" s="2">
        <f t="shared" si="90"/>
        <v>9</v>
      </c>
      <c r="D5819" s="2" t="s">
        <v>7499</v>
      </c>
      <c r="E5819">
        <v>9</v>
      </c>
      <c r="F5819">
        <v>6005</v>
      </c>
      <c r="G5819" t="s">
        <v>71</v>
      </c>
      <c r="H5819" t="s">
        <v>72</v>
      </c>
      <c r="I5819" t="s">
        <v>28</v>
      </c>
      <c r="J5819">
        <v>3984</v>
      </c>
      <c r="K5819" t="s">
        <v>28</v>
      </c>
      <c r="L5819">
        <v>10</v>
      </c>
      <c r="M5819">
        <v>124.0580477</v>
      </c>
      <c r="N5819">
        <v>14.623045550000001</v>
      </c>
      <c r="O5819">
        <v>2.0198561599999998</v>
      </c>
      <c r="P5819">
        <v>16.906182350000002</v>
      </c>
      <c r="U5819">
        <v>107.7231769</v>
      </c>
      <c r="V5819">
        <v>12.799581870000001</v>
      </c>
      <c r="W5819">
        <v>1.703673499</v>
      </c>
      <c r="X5819">
        <v>15.581631229999999</v>
      </c>
    </row>
    <row r="5820" spans="1:24" x14ac:dyDescent="0.25">
      <c r="A5820">
        <v>60</v>
      </c>
      <c r="B5820" s="1">
        <v>41159</v>
      </c>
      <c r="C5820" s="2">
        <f t="shared" si="90"/>
        <v>9</v>
      </c>
      <c r="D5820" s="2" t="s">
        <v>7499</v>
      </c>
      <c r="E5820">
        <v>9</v>
      </c>
      <c r="F5820">
        <v>6005</v>
      </c>
      <c r="G5820" t="s">
        <v>71</v>
      </c>
      <c r="H5820" t="s">
        <v>72</v>
      </c>
      <c r="I5820" t="s">
        <v>28</v>
      </c>
      <c r="J5820">
        <v>3984</v>
      </c>
      <c r="K5820" t="s">
        <v>28</v>
      </c>
      <c r="L5820">
        <v>10</v>
      </c>
      <c r="M5820">
        <v>124.0580477</v>
      </c>
      <c r="N5820">
        <v>14.623045550000001</v>
      </c>
      <c r="O5820">
        <v>2.0198561599999998</v>
      </c>
      <c r="P5820">
        <v>16.906182350000002</v>
      </c>
      <c r="U5820">
        <v>107.7231769</v>
      </c>
      <c r="V5820">
        <v>12.799581870000001</v>
      </c>
      <c r="W5820">
        <v>1.703673499</v>
      </c>
      <c r="X5820">
        <v>15.581631229999999</v>
      </c>
    </row>
    <row r="5821" spans="1:24" x14ac:dyDescent="0.25">
      <c r="A5821">
        <v>60</v>
      </c>
      <c r="B5821" s="1">
        <v>41160</v>
      </c>
      <c r="C5821" s="2">
        <f t="shared" si="90"/>
        <v>9</v>
      </c>
      <c r="D5821" s="2" t="s">
        <v>7499</v>
      </c>
      <c r="E5821">
        <v>9</v>
      </c>
      <c r="F5821">
        <v>6005</v>
      </c>
      <c r="G5821" t="s">
        <v>71</v>
      </c>
      <c r="H5821" t="s">
        <v>72</v>
      </c>
      <c r="I5821" t="s">
        <v>28</v>
      </c>
      <c r="J5821">
        <v>3984</v>
      </c>
      <c r="K5821" t="s">
        <v>28</v>
      </c>
      <c r="L5821">
        <v>10</v>
      </c>
      <c r="M5821">
        <v>124.0580477</v>
      </c>
      <c r="N5821">
        <v>14.623045550000001</v>
      </c>
      <c r="O5821">
        <v>2.0198561599999998</v>
      </c>
      <c r="P5821">
        <v>16.906182350000002</v>
      </c>
      <c r="U5821">
        <v>107.7231769</v>
      </c>
      <c r="V5821">
        <v>12.799581870000001</v>
      </c>
      <c r="W5821">
        <v>1.703673499</v>
      </c>
      <c r="X5821">
        <v>15.581631229999999</v>
      </c>
    </row>
    <row r="5822" spans="1:24" x14ac:dyDescent="0.25">
      <c r="A5822">
        <v>60</v>
      </c>
      <c r="B5822" s="1">
        <v>41161</v>
      </c>
      <c r="C5822" s="2">
        <f t="shared" si="90"/>
        <v>9</v>
      </c>
      <c r="D5822" s="2" t="s">
        <v>7499</v>
      </c>
      <c r="E5822">
        <v>9</v>
      </c>
      <c r="F5822">
        <v>6005</v>
      </c>
      <c r="G5822" t="s">
        <v>71</v>
      </c>
      <c r="H5822" t="s">
        <v>72</v>
      </c>
      <c r="I5822" t="s">
        <v>28</v>
      </c>
      <c r="J5822">
        <v>3984</v>
      </c>
      <c r="K5822" t="s">
        <v>28</v>
      </c>
      <c r="L5822">
        <v>10</v>
      </c>
      <c r="M5822">
        <v>124.0580477</v>
      </c>
      <c r="N5822">
        <v>14.623045550000001</v>
      </c>
      <c r="O5822">
        <v>2.0198561599999998</v>
      </c>
      <c r="P5822">
        <v>16.906182350000002</v>
      </c>
      <c r="U5822">
        <v>107.7231769</v>
      </c>
      <c r="V5822">
        <v>12.799581870000001</v>
      </c>
      <c r="W5822">
        <v>1.703673499</v>
      </c>
      <c r="X5822">
        <v>15.581631229999999</v>
      </c>
    </row>
    <row r="5823" spans="1:24" x14ac:dyDescent="0.25">
      <c r="A5823">
        <v>60</v>
      </c>
      <c r="B5823" s="1">
        <v>41162</v>
      </c>
      <c r="C5823" s="2">
        <f t="shared" si="90"/>
        <v>9</v>
      </c>
      <c r="D5823" s="2" t="s">
        <v>7499</v>
      </c>
      <c r="E5823">
        <v>9</v>
      </c>
      <c r="F5823">
        <v>6005</v>
      </c>
      <c r="G5823" t="s">
        <v>71</v>
      </c>
      <c r="H5823" t="s">
        <v>72</v>
      </c>
      <c r="I5823" t="s">
        <v>28</v>
      </c>
      <c r="J5823">
        <v>3984</v>
      </c>
      <c r="K5823" t="s">
        <v>28</v>
      </c>
      <c r="L5823">
        <v>10</v>
      </c>
      <c r="M5823">
        <v>124.0580477</v>
      </c>
      <c r="N5823">
        <v>14.623045550000001</v>
      </c>
      <c r="O5823">
        <v>2.0198561599999998</v>
      </c>
      <c r="P5823">
        <v>16.906182350000002</v>
      </c>
      <c r="U5823">
        <v>107.7231769</v>
      </c>
      <c r="V5823">
        <v>12.799581870000001</v>
      </c>
      <c r="W5823">
        <v>1.703673499</v>
      </c>
      <c r="X5823">
        <v>15.581631229999999</v>
      </c>
    </row>
    <row r="5824" spans="1:24" x14ac:dyDescent="0.25">
      <c r="A5824">
        <v>60</v>
      </c>
      <c r="B5824" s="1">
        <v>41163</v>
      </c>
      <c r="C5824" s="2">
        <f t="shared" si="90"/>
        <v>9</v>
      </c>
      <c r="D5824" s="2" t="s">
        <v>7499</v>
      </c>
      <c r="E5824">
        <v>9</v>
      </c>
      <c r="F5824">
        <v>6005</v>
      </c>
      <c r="G5824" t="s">
        <v>71</v>
      </c>
      <c r="H5824" t="s">
        <v>72</v>
      </c>
      <c r="I5824" t="s">
        <v>28</v>
      </c>
      <c r="J5824">
        <v>3984</v>
      </c>
      <c r="K5824" t="s">
        <v>28</v>
      </c>
      <c r="L5824">
        <v>10</v>
      </c>
      <c r="M5824">
        <v>124.0580477</v>
      </c>
      <c r="N5824">
        <v>14.623045550000001</v>
      </c>
      <c r="O5824">
        <v>2.0198561599999998</v>
      </c>
      <c r="P5824">
        <v>16.906182350000002</v>
      </c>
      <c r="U5824">
        <v>107.7231769</v>
      </c>
      <c r="V5824">
        <v>12.799581870000001</v>
      </c>
      <c r="W5824">
        <v>1.703673499</v>
      </c>
      <c r="X5824">
        <v>15.581631229999999</v>
      </c>
    </row>
    <row r="5825" spans="1:24" x14ac:dyDescent="0.25">
      <c r="A5825">
        <v>61</v>
      </c>
      <c r="B5825" s="1">
        <v>41231</v>
      </c>
      <c r="C5825" s="2">
        <f t="shared" si="90"/>
        <v>11</v>
      </c>
      <c r="D5825" s="2" t="s">
        <v>7499</v>
      </c>
      <c r="E5825">
        <v>1</v>
      </c>
      <c r="F5825">
        <v>6107</v>
      </c>
      <c r="G5825" t="s">
        <v>71</v>
      </c>
      <c r="H5825" t="s">
        <v>72</v>
      </c>
      <c r="I5825" t="s">
        <v>28</v>
      </c>
      <c r="J5825">
        <v>3984</v>
      </c>
      <c r="K5825" t="s">
        <v>28</v>
      </c>
      <c r="L5825">
        <v>10</v>
      </c>
      <c r="M5825">
        <v>41.556251019999998</v>
      </c>
      <c r="N5825">
        <v>5.3333709000000002</v>
      </c>
      <c r="O5825">
        <v>0.79914266700000003</v>
      </c>
      <c r="P5825">
        <v>7.4596720000000003</v>
      </c>
      <c r="Q5825">
        <v>32.78275876</v>
      </c>
      <c r="R5825">
        <v>3.3509706709999998</v>
      </c>
      <c r="S5825">
        <v>0.43782405299999999</v>
      </c>
      <c r="T5825">
        <v>4.9416872270000001</v>
      </c>
      <c r="U5825">
        <v>32.78275876</v>
      </c>
      <c r="V5825">
        <v>3.3509706709999998</v>
      </c>
      <c r="W5825">
        <v>0.43782405299999999</v>
      </c>
      <c r="X5825">
        <v>4.9416872270000001</v>
      </c>
    </row>
    <row r="5826" spans="1:24" x14ac:dyDescent="0.25">
      <c r="A5826">
        <v>61</v>
      </c>
      <c r="B5826" s="1">
        <v>41232</v>
      </c>
      <c r="C5826" s="2">
        <f t="shared" si="90"/>
        <v>11</v>
      </c>
      <c r="D5826" s="2" t="s">
        <v>7499</v>
      </c>
      <c r="E5826">
        <v>1</v>
      </c>
      <c r="F5826">
        <v>6107</v>
      </c>
      <c r="G5826" t="s">
        <v>71</v>
      </c>
      <c r="H5826" t="s">
        <v>72</v>
      </c>
      <c r="I5826" t="s">
        <v>28</v>
      </c>
      <c r="J5826">
        <v>3984</v>
      </c>
      <c r="K5826" t="s">
        <v>28</v>
      </c>
      <c r="L5826">
        <v>10</v>
      </c>
      <c r="M5826">
        <v>41.556251019999998</v>
      </c>
      <c r="N5826">
        <v>5.3333709000000002</v>
      </c>
      <c r="O5826">
        <v>0.79914266700000003</v>
      </c>
      <c r="P5826">
        <v>7.4596720000000003</v>
      </c>
      <c r="Q5826">
        <v>32.78275876</v>
      </c>
      <c r="R5826">
        <v>3.3509706709999998</v>
      </c>
      <c r="S5826">
        <v>0.43782405299999999</v>
      </c>
      <c r="T5826">
        <v>4.9416872270000001</v>
      </c>
      <c r="U5826">
        <v>32.78275876</v>
      </c>
      <c r="V5826">
        <v>3.3509706709999998</v>
      </c>
      <c r="W5826">
        <v>0.43782405299999999</v>
      </c>
      <c r="X5826">
        <v>4.9416872270000001</v>
      </c>
    </row>
    <row r="5827" spans="1:24" x14ac:dyDescent="0.25">
      <c r="A5827">
        <v>61</v>
      </c>
      <c r="B5827" s="1">
        <v>41233</v>
      </c>
      <c r="C5827" s="2">
        <f t="shared" ref="C5827:C5890" si="91">MONTH(B5827)</f>
        <v>11</v>
      </c>
      <c r="D5827" s="2" t="s">
        <v>7499</v>
      </c>
      <c r="E5827">
        <v>1</v>
      </c>
      <c r="F5827">
        <v>6107</v>
      </c>
      <c r="G5827" t="s">
        <v>71</v>
      </c>
      <c r="H5827" t="s">
        <v>72</v>
      </c>
      <c r="I5827" t="s">
        <v>28</v>
      </c>
      <c r="J5827">
        <v>3984</v>
      </c>
      <c r="K5827" t="s">
        <v>28</v>
      </c>
      <c r="L5827">
        <v>10</v>
      </c>
      <c r="M5827">
        <v>41.556251019999998</v>
      </c>
      <c r="N5827">
        <v>5.3333709000000002</v>
      </c>
      <c r="O5827">
        <v>0.79914266700000003</v>
      </c>
      <c r="P5827">
        <v>7.4596720000000003</v>
      </c>
      <c r="Q5827">
        <v>32.78275876</v>
      </c>
      <c r="R5827">
        <v>3.3509706709999998</v>
      </c>
      <c r="S5827">
        <v>0.43782405299999999</v>
      </c>
      <c r="T5827">
        <v>4.9416872270000001</v>
      </c>
      <c r="U5827">
        <v>32.78275876</v>
      </c>
      <c r="V5827">
        <v>3.3509706709999998</v>
      </c>
      <c r="W5827">
        <v>0.43782405299999999</v>
      </c>
      <c r="X5827">
        <v>4.9416872270000001</v>
      </c>
    </row>
    <row r="5828" spans="1:24" x14ac:dyDescent="0.25">
      <c r="A5828">
        <v>61</v>
      </c>
      <c r="B5828" s="1">
        <v>41234</v>
      </c>
      <c r="C5828" s="2">
        <f t="shared" si="91"/>
        <v>11</v>
      </c>
      <c r="D5828" s="2" t="s">
        <v>7499</v>
      </c>
      <c r="E5828">
        <v>1</v>
      </c>
      <c r="F5828">
        <v>6107</v>
      </c>
      <c r="G5828" t="s">
        <v>71</v>
      </c>
      <c r="H5828" t="s">
        <v>72</v>
      </c>
      <c r="I5828" t="s">
        <v>28</v>
      </c>
      <c r="J5828">
        <v>3984</v>
      </c>
      <c r="K5828" t="s">
        <v>28</v>
      </c>
      <c r="L5828">
        <v>10</v>
      </c>
      <c r="M5828">
        <v>41.556251019999998</v>
      </c>
      <c r="N5828">
        <v>5.3333709000000002</v>
      </c>
      <c r="O5828">
        <v>0.79914266700000003</v>
      </c>
      <c r="P5828">
        <v>7.4596720000000003</v>
      </c>
      <c r="Q5828">
        <v>32.78275876</v>
      </c>
      <c r="R5828">
        <v>3.3509706709999998</v>
      </c>
      <c r="S5828">
        <v>0.43782405299999999</v>
      </c>
      <c r="T5828">
        <v>4.9416872270000001</v>
      </c>
      <c r="U5828">
        <v>32.78275876</v>
      </c>
      <c r="V5828">
        <v>3.3509706709999998</v>
      </c>
      <c r="W5828">
        <v>0.43782405299999999</v>
      </c>
      <c r="X5828">
        <v>4.9416872270000001</v>
      </c>
    </row>
    <row r="5829" spans="1:24" x14ac:dyDescent="0.25">
      <c r="A5829">
        <v>61</v>
      </c>
      <c r="B5829" s="1">
        <v>41235</v>
      </c>
      <c r="C5829" s="2">
        <f t="shared" si="91"/>
        <v>11</v>
      </c>
      <c r="D5829" s="2" t="s">
        <v>7499</v>
      </c>
      <c r="E5829">
        <v>1</v>
      </c>
      <c r="F5829">
        <v>6107</v>
      </c>
      <c r="G5829" t="s">
        <v>71</v>
      </c>
      <c r="H5829" t="s">
        <v>72</v>
      </c>
      <c r="I5829" t="s">
        <v>28</v>
      </c>
      <c r="J5829">
        <v>3984</v>
      </c>
      <c r="K5829" t="s">
        <v>28</v>
      </c>
      <c r="L5829">
        <v>10</v>
      </c>
      <c r="M5829">
        <v>41.556251019999998</v>
      </c>
      <c r="N5829">
        <v>5.3333709000000002</v>
      </c>
      <c r="O5829">
        <v>0.79914266700000003</v>
      </c>
      <c r="P5829">
        <v>7.4596720000000003</v>
      </c>
      <c r="Q5829">
        <v>32.78275876</v>
      </c>
      <c r="R5829">
        <v>3.3509706709999998</v>
      </c>
      <c r="S5829">
        <v>0.43782405299999999</v>
      </c>
      <c r="T5829">
        <v>4.9416872270000001</v>
      </c>
      <c r="U5829">
        <v>32.78275876</v>
      </c>
      <c r="V5829">
        <v>3.3509706709999998</v>
      </c>
      <c r="W5829">
        <v>0.43782405299999999</v>
      </c>
      <c r="X5829">
        <v>4.9416872270000001</v>
      </c>
    </row>
    <row r="5830" spans="1:24" x14ac:dyDescent="0.25">
      <c r="A5830">
        <v>61</v>
      </c>
      <c r="B5830" s="1">
        <v>41236</v>
      </c>
      <c r="C5830" s="2">
        <f t="shared" si="91"/>
        <v>11</v>
      </c>
      <c r="D5830" s="2" t="s">
        <v>7499</v>
      </c>
      <c r="E5830">
        <v>1</v>
      </c>
      <c r="F5830">
        <v>6107</v>
      </c>
      <c r="G5830" t="s">
        <v>71</v>
      </c>
      <c r="H5830" t="s">
        <v>72</v>
      </c>
      <c r="I5830" t="s">
        <v>28</v>
      </c>
      <c r="J5830">
        <v>3984</v>
      </c>
      <c r="K5830" t="s">
        <v>28</v>
      </c>
      <c r="L5830">
        <v>10</v>
      </c>
      <c r="M5830">
        <v>41.556251019999998</v>
      </c>
      <c r="N5830">
        <v>5.3333709000000002</v>
      </c>
      <c r="O5830">
        <v>0.79914266700000003</v>
      </c>
      <c r="P5830">
        <v>7.4596720000000003</v>
      </c>
      <c r="Q5830">
        <v>32.78275876</v>
      </c>
      <c r="R5830">
        <v>3.3509706709999998</v>
      </c>
      <c r="S5830">
        <v>0.43782405299999999</v>
      </c>
      <c r="T5830">
        <v>4.9416872270000001</v>
      </c>
      <c r="U5830">
        <v>32.78275876</v>
      </c>
      <c r="V5830">
        <v>3.3509706709999998</v>
      </c>
      <c r="W5830">
        <v>0.43782405299999999</v>
      </c>
      <c r="X5830">
        <v>4.9416872270000001</v>
      </c>
    </row>
    <row r="5831" spans="1:24" x14ac:dyDescent="0.25">
      <c r="A5831">
        <v>61</v>
      </c>
      <c r="B5831" s="1">
        <v>41237</v>
      </c>
      <c r="C5831" s="2">
        <f t="shared" si="91"/>
        <v>11</v>
      </c>
      <c r="D5831" s="2" t="s">
        <v>7499</v>
      </c>
      <c r="E5831">
        <v>1</v>
      </c>
      <c r="F5831">
        <v>6107</v>
      </c>
      <c r="G5831" t="s">
        <v>71</v>
      </c>
      <c r="H5831" t="s">
        <v>72</v>
      </c>
      <c r="I5831" t="s">
        <v>28</v>
      </c>
      <c r="J5831">
        <v>3984</v>
      </c>
      <c r="K5831" t="s">
        <v>28</v>
      </c>
      <c r="L5831">
        <v>10</v>
      </c>
      <c r="M5831">
        <v>41.556251019999998</v>
      </c>
      <c r="N5831">
        <v>5.3333709000000002</v>
      </c>
      <c r="O5831">
        <v>0.79914266700000003</v>
      </c>
      <c r="P5831">
        <v>7.4596720000000003</v>
      </c>
      <c r="Q5831">
        <v>32.78275876</v>
      </c>
      <c r="R5831">
        <v>3.3509706709999998</v>
      </c>
      <c r="S5831">
        <v>0.43782405299999999</v>
      </c>
      <c r="T5831">
        <v>4.9416872270000001</v>
      </c>
      <c r="U5831">
        <v>32.78275876</v>
      </c>
      <c r="V5831">
        <v>3.3509706709999998</v>
      </c>
      <c r="W5831">
        <v>0.43782405299999999</v>
      </c>
      <c r="X5831">
        <v>4.9416872270000001</v>
      </c>
    </row>
    <row r="5832" spans="1:24" x14ac:dyDescent="0.25">
      <c r="A5832">
        <v>61</v>
      </c>
      <c r="B5832" s="1">
        <v>41238</v>
      </c>
      <c r="C5832" s="2">
        <f t="shared" si="91"/>
        <v>11</v>
      </c>
      <c r="D5832" s="2" t="s">
        <v>7499</v>
      </c>
      <c r="E5832">
        <v>1</v>
      </c>
      <c r="F5832">
        <v>6107</v>
      </c>
      <c r="G5832" t="s">
        <v>71</v>
      </c>
      <c r="H5832" t="s">
        <v>72</v>
      </c>
      <c r="I5832" t="s">
        <v>28</v>
      </c>
      <c r="J5832">
        <v>3984</v>
      </c>
      <c r="K5832" t="s">
        <v>28</v>
      </c>
      <c r="L5832">
        <v>10</v>
      </c>
      <c r="M5832">
        <v>41.556251019999998</v>
      </c>
      <c r="N5832">
        <v>5.3333709000000002</v>
      </c>
      <c r="O5832">
        <v>0.79914266700000003</v>
      </c>
      <c r="P5832">
        <v>7.4596720000000003</v>
      </c>
      <c r="Q5832">
        <v>32.78275876</v>
      </c>
      <c r="R5832">
        <v>3.3509706709999998</v>
      </c>
      <c r="S5832">
        <v>0.43782405299999999</v>
      </c>
      <c r="T5832">
        <v>4.9416872270000001</v>
      </c>
      <c r="U5832">
        <v>32.78275876</v>
      </c>
      <c r="V5832">
        <v>3.3509706709999998</v>
      </c>
      <c r="W5832">
        <v>0.43782405299999999</v>
      </c>
      <c r="X5832">
        <v>4.9416872270000001</v>
      </c>
    </row>
    <row r="5833" spans="1:24" x14ac:dyDescent="0.25">
      <c r="A5833">
        <v>61</v>
      </c>
      <c r="B5833" s="1">
        <v>41239</v>
      </c>
      <c r="C5833" s="2">
        <f t="shared" si="91"/>
        <v>11</v>
      </c>
      <c r="D5833" s="2" t="s">
        <v>7499</v>
      </c>
      <c r="E5833">
        <v>1</v>
      </c>
      <c r="F5833">
        <v>6107</v>
      </c>
      <c r="G5833" t="s">
        <v>71</v>
      </c>
      <c r="H5833" t="s">
        <v>72</v>
      </c>
      <c r="I5833" t="s">
        <v>28</v>
      </c>
      <c r="J5833">
        <v>3984</v>
      </c>
      <c r="K5833" t="s">
        <v>28</v>
      </c>
      <c r="L5833">
        <v>10</v>
      </c>
      <c r="M5833">
        <v>41.556251019999998</v>
      </c>
      <c r="N5833">
        <v>5.3333709000000002</v>
      </c>
      <c r="O5833">
        <v>0.79914266700000003</v>
      </c>
      <c r="P5833">
        <v>7.4596720000000003</v>
      </c>
      <c r="Q5833">
        <v>32.78275876</v>
      </c>
      <c r="R5833">
        <v>3.3509706709999998</v>
      </c>
      <c r="S5833">
        <v>0.43782405299999999</v>
      </c>
      <c r="T5833">
        <v>4.9416872270000001</v>
      </c>
      <c r="U5833">
        <v>32.78275876</v>
      </c>
      <c r="V5833">
        <v>3.3509706709999998</v>
      </c>
      <c r="W5833">
        <v>0.43782405299999999</v>
      </c>
      <c r="X5833">
        <v>4.9416872270000001</v>
      </c>
    </row>
    <row r="5834" spans="1:24" x14ac:dyDescent="0.25">
      <c r="A5834">
        <v>61</v>
      </c>
      <c r="B5834" s="1">
        <v>41240</v>
      </c>
      <c r="C5834" s="2">
        <f t="shared" si="91"/>
        <v>11</v>
      </c>
      <c r="D5834" s="2" t="s">
        <v>7499</v>
      </c>
      <c r="E5834">
        <v>1</v>
      </c>
      <c r="F5834">
        <v>6107</v>
      </c>
      <c r="G5834" t="s">
        <v>71</v>
      </c>
      <c r="H5834" t="s">
        <v>72</v>
      </c>
      <c r="I5834" t="s">
        <v>28</v>
      </c>
      <c r="J5834">
        <v>3984</v>
      </c>
      <c r="K5834" t="s">
        <v>28</v>
      </c>
      <c r="L5834">
        <v>10</v>
      </c>
      <c r="M5834">
        <v>41.556251019999998</v>
      </c>
      <c r="N5834">
        <v>5.3333709000000002</v>
      </c>
      <c r="O5834">
        <v>0.79914266700000003</v>
      </c>
      <c r="P5834">
        <v>7.4596720000000003</v>
      </c>
      <c r="Q5834">
        <v>32.78275876</v>
      </c>
      <c r="R5834">
        <v>3.3509706709999998</v>
      </c>
      <c r="S5834">
        <v>0.43782405299999999</v>
      </c>
      <c r="T5834">
        <v>4.9416872270000001</v>
      </c>
      <c r="U5834">
        <v>32.78275876</v>
      </c>
      <c r="V5834">
        <v>3.3509706709999998</v>
      </c>
      <c r="W5834">
        <v>0.43782405299999999</v>
      </c>
      <c r="X5834">
        <v>4.9416872270000001</v>
      </c>
    </row>
    <row r="5835" spans="1:24" x14ac:dyDescent="0.25">
      <c r="A5835">
        <v>61</v>
      </c>
      <c r="B5835" s="1">
        <v>41241</v>
      </c>
      <c r="C5835" s="2">
        <f t="shared" si="91"/>
        <v>11</v>
      </c>
      <c r="D5835" s="2" t="s">
        <v>7499</v>
      </c>
      <c r="E5835">
        <v>2</v>
      </c>
      <c r="F5835">
        <v>6107</v>
      </c>
      <c r="G5835" t="s">
        <v>71</v>
      </c>
      <c r="H5835" t="s">
        <v>72</v>
      </c>
      <c r="I5835" t="s">
        <v>28</v>
      </c>
      <c r="J5835">
        <v>3984</v>
      </c>
      <c r="K5835" t="s">
        <v>28</v>
      </c>
      <c r="L5835">
        <v>10</v>
      </c>
      <c r="M5835">
        <v>48.131278299999998</v>
      </c>
      <c r="N5835">
        <v>5.0204542400000003</v>
      </c>
      <c r="O5835">
        <v>0.85288920000000001</v>
      </c>
      <c r="P5835">
        <v>7.0711443999999997</v>
      </c>
      <c r="Q5835">
        <v>28.505598899999999</v>
      </c>
      <c r="R5835">
        <v>3.0505855999999998</v>
      </c>
      <c r="S5835">
        <v>0.427357867</v>
      </c>
      <c r="T5835">
        <v>4.5413930669999996</v>
      </c>
      <c r="U5835">
        <v>28.505598899999999</v>
      </c>
      <c r="V5835">
        <v>3.0505855999999998</v>
      </c>
      <c r="W5835">
        <v>0.427357867</v>
      </c>
      <c r="X5835">
        <v>4.5413930669999996</v>
      </c>
    </row>
    <row r="5836" spans="1:24" x14ac:dyDescent="0.25">
      <c r="A5836">
        <v>61</v>
      </c>
      <c r="B5836" s="1">
        <v>41242</v>
      </c>
      <c r="C5836" s="2">
        <f t="shared" si="91"/>
        <v>11</v>
      </c>
      <c r="D5836" s="2" t="s">
        <v>7499</v>
      </c>
      <c r="E5836">
        <v>2</v>
      </c>
      <c r="F5836">
        <v>6107</v>
      </c>
      <c r="G5836" t="s">
        <v>71</v>
      </c>
      <c r="H5836" t="s">
        <v>72</v>
      </c>
      <c r="I5836" t="s">
        <v>28</v>
      </c>
      <c r="J5836">
        <v>3984</v>
      </c>
      <c r="K5836" t="s">
        <v>28</v>
      </c>
      <c r="L5836">
        <v>10</v>
      </c>
      <c r="M5836">
        <v>48.131278299999998</v>
      </c>
      <c r="N5836">
        <v>5.0204542400000003</v>
      </c>
      <c r="O5836">
        <v>0.85288920000000001</v>
      </c>
      <c r="P5836">
        <v>7.0711443999999997</v>
      </c>
      <c r="Q5836">
        <v>28.505598899999999</v>
      </c>
      <c r="R5836">
        <v>3.0505855999999998</v>
      </c>
      <c r="S5836">
        <v>0.427357867</v>
      </c>
      <c r="T5836">
        <v>4.5413930669999996</v>
      </c>
      <c r="U5836">
        <v>28.505598899999999</v>
      </c>
      <c r="V5836">
        <v>3.0505855999999998</v>
      </c>
      <c r="W5836">
        <v>0.427357867</v>
      </c>
      <c r="X5836">
        <v>4.5413930669999996</v>
      </c>
    </row>
    <row r="5837" spans="1:24" x14ac:dyDescent="0.25">
      <c r="A5837">
        <v>61</v>
      </c>
      <c r="B5837" s="1">
        <v>41243</v>
      </c>
      <c r="C5837" s="2">
        <f t="shared" si="91"/>
        <v>11</v>
      </c>
      <c r="D5837" s="2" t="s">
        <v>7499</v>
      </c>
      <c r="E5837">
        <v>2</v>
      </c>
      <c r="F5837">
        <v>6107</v>
      </c>
      <c r="G5837" t="s">
        <v>71</v>
      </c>
      <c r="H5837" t="s">
        <v>72</v>
      </c>
      <c r="I5837" t="s">
        <v>28</v>
      </c>
      <c r="J5837">
        <v>3984</v>
      </c>
      <c r="K5837" t="s">
        <v>28</v>
      </c>
      <c r="L5837">
        <v>10</v>
      </c>
      <c r="M5837">
        <v>48.131278299999998</v>
      </c>
      <c r="N5837">
        <v>5.0204542400000003</v>
      </c>
      <c r="O5837">
        <v>0.85288920000000001</v>
      </c>
      <c r="P5837">
        <v>7.0711443999999997</v>
      </c>
      <c r="Q5837">
        <v>28.505598899999999</v>
      </c>
      <c r="R5837">
        <v>3.0505855999999998</v>
      </c>
      <c r="S5837">
        <v>0.427357867</v>
      </c>
      <c r="T5837">
        <v>4.5413930669999996</v>
      </c>
      <c r="U5837">
        <v>28.505598899999999</v>
      </c>
      <c r="V5837">
        <v>3.0505855999999998</v>
      </c>
      <c r="W5837">
        <v>0.427357867</v>
      </c>
      <c r="X5837">
        <v>4.5413930669999996</v>
      </c>
    </row>
    <row r="5838" spans="1:24" x14ac:dyDescent="0.25">
      <c r="A5838">
        <v>61</v>
      </c>
      <c r="B5838" s="1">
        <v>41244</v>
      </c>
      <c r="C5838" s="2">
        <f t="shared" si="91"/>
        <v>12</v>
      </c>
      <c r="D5838" s="2" t="s">
        <v>7500</v>
      </c>
      <c r="E5838">
        <v>2</v>
      </c>
      <c r="F5838">
        <v>6107</v>
      </c>
      <c r="G5838" t="s">
        <v>71</v>
      </c>
      <c r="H5838" t="s">
        <v>72</v>
      </c>
      <c r="I5838" t="s">
        <v>28</v>
      </c>
      <c r="J5838">
        <v>3984</v>
      </c>
      <c r="K5838" t="s">
        <v>28</v>
      </c>
      <c r="L5838">
        <v>10</v>
      </c>
      <c r="M5838">
        <v>48.131278299999998</v>
      </c>
      <c r="N5838">
        <v>5.0204542400000003</v>
      </c>
      <c r="O5838">
        <v>0.85288920000000001</v>
      </c>
      <c r="P5838">
        <v>7.0711443999999997</v>
      </c>
      <c r="Q5838">
        <v>28.505598899999999</v>
      </c>
      <c r="R5838">
        <v>3.0505855999999998</v>
      </c>
      <c r="S5838">
        <v>0.427357867</v>
      </c>
      <c r="T5838">
        <v>4.5413930669999996</v>
      </c>
      <c r="U5838">
        <v>28.505598899999999</v>
      </c>
      <c r="V5838">
        <v>3.0505855999999998</v>
      </c>
      <c r="W5838">
        <v>0.427357867</v>
      </c>
      <c r="X5838">
        <v>4.5413930669999996</v>
      </c>
    </row>
    <row r="5839" spans="1:24" x14ac:dyDescent="0.25">
      <c r="A5839">
        <v>61</v>
      </c>
      <c r="B5839" s="1">
        <v>41245</v>
      </c>
      <c r="C5839" s="2">
        <f t="shared" si="91"/>
        <v>12</v>
      </c>
      <c r="D5839" s="2" t="s">
        <v>7500</v>
      </c>
      <c r="E5839">
        <v>2</v>
      </c>
      <c r="F5839">
        <v>6107</v>
      </c>
      <c r="G5839" t="s">
        <v>71</v>
      </c>
      <c r="H5839" t="s">
        <v>72</v>
      </c>
      <c r="I5839" t="s">
        <v>28</v>
      </c>
      <c r="J5839">
        <v>3984</v>
      </c>
      <c r="K5839" t="s">
        <v>28</v>
      </c>
      <c r="L5839">
        <v>10</v>
      </c>
      <c r="M5839">
        <v>48.131278299999998</v>
      </c>
      <c r="N5839">
        <v>5.0204542400000003</v>
      </c>
      <c r="O5839">
        <v>0.85288920000000001</v>
      </c>
      <c r="P5839">
        <v>7.0711443999999997</v>
      </c>
      <c r="Q5839">
        <v>28.505598899999999</v>
      </c>
      <c r="R5839">
        <v>3.0505855999999998</v>
      </c>
      <c r="S5839">
        <v>0.427357867</v>
      </c>
      <c r="T5839">
        <v>4.5413930669999996</v>
      </c>
      <c r="U5839">
        <v>28.505598899999999</v>
      </c>
      <c r="V5839">
        <v>3.0505855999999998</v>
      </c>
      <c r="W5839">
        <v>0.427357867</v>
      </c>
      <c r="X5839">
        <v>4.5413930669999996</v>
      </c>
    </row>
    <row r="5840" spans="1:24" x14ac:dyDescent="0.25">
      <c r="A5840">
        <v>61</v>
      </c>
      <c r="B5840" s="1">
        <v>41246</v>
      </c>
      <c r="C5840" s="2">
        <f t="shared" si="91"/>
        <v>12</v>
      </c>
      <c r="D5840" s="2" t="s">
        <v>7500</v>
      </c>
      <c r="E5840">
        <v>2</v>
      </c>
      <c r="F5840">
        <v>6107</v>
      </c>
      <c r="G5840" t="s">
        <v>71</v>
      </c>
      <c r="H5840" t="s">
        <v>72</v>
      </c>
      <c r="I5840" t="s">
        <v>28</v>
      </c>
      <c r="J5840">
        <v>3984</v>
      </c>
      <c r="K5840" t="s">
        <v>28</v>
      </c>
      <c r="L5840">
        <v>10</v>
      </c>
      <c r="M5840">
        <v>48.131278299999998</v>
      </c>
      <c r="N5840">
        <v>5.0204542400000003</v>
      </c>
      <c r="O5840">
        <v>0.85288920000000001</v>
      </c>
      <c r="P5840">
        <v>7.0711443999999997</v>
      </c>
      <c r="Q5840">
        <v>28.505598899999999</v>
      </c>
      <c r="R5840">
        <v>3.0505855999999998</v>
      </c>
      <c r="S5840">
        <v>0.427357867</v>
      </c>
      <c r="T5840">
        <v>4.5413930669999996</v>
      </c>
      <c r="U5840">
        <v>28.505598899999999</v>
      </c>
      <c r="V5840">
        <v>3.0505855999999998</v>
      </c>
      <c r="W5840">
        <v>0.427357867</v>
      </c>
      <c r="X5840">
        <v>4.5413930669999996</v>
      </c>
    </row>
    <row r="5841" spans="1:24" x14ac:dyDescent="0.25">
      <c r="A5841">
        <v>61</v>
      </c>
      <c r="B5841" s="1">
        <v>41247</v>
      </c>
      <c r="C5841" s="2">
        <f t="shared" si="91"/>
        <v>12</v>
      </c>
      <c r="D5841" s="2" t="s">
        <v>7500</v>
      </c>
      <c r="E5841">
        <v>2</v>
      </c>
      <c r="F5841">
        <v>6107</v>
      </c>
      <c r="G5841" t="s">
        <v>71</v>
      </c>
      <c r="H5841" t="s">
        <v>72</v>
      </c>
      <c r="I5841" t="s">
        <v>28</v>
      </c>
      <c r="J5841">
        <v>3984</v>
      </c>
      <c r="K5841" t="s">
        <v>28</v>
      </c>
      <c r="L5841">
        <v>10</v>
      </c>
      <c r="M5841">
        <v>48.131278299999998</v>
      </c>
      <c r="N5841">
        <v>5.0204542400000003</v>
      </c>
      <c r="O5841">
        <v>0.85288920000000001</v>
      </c>
      <c r="P5841">
        <v>7.0711443999999997</v>
      </c>
      <c r="Q5841">
        <v>28.505598899999999</v>
      </c>
      <c r="R5841">
        <v>3.0505855999999998</v>
      </c>
      <c r="S5841">
        <v>0.427357867</v>
      </c>
      <c r="T5841">
        <v>4.5413930669999996</v>
      </c>
      <c r="U5841">
        <v>28.505598899999999</v>
      </c>
      <c r="V5841">
        <v>3.0505855999999998</v>
      </c>
      <c r="W5841">
        <v>0.427357867</v>
      </c>
      <c r="X5841">
        <v>4.5413930669999996</v>
      </c>
    </row>
    <row r="5842" spans="1:24" x14ac:dyDescent="0.25">
      <c r="A5842">
        <v>61</v>
      </c>
      <c r="B5842" s="1">
        <v>41248</v>
      </c>
      <c r="C5842" s="2">
        <f t="shared" si="91"/>
        <v>12</v>
      </c>
      <c r="D5842" s="2" t="s">
        <v>7500</v>
      </c>
      <c r="E5842">
        <v>2</v>
      </c>
      <c r="F5842">
        <v>6107</v>
      </c>
      <c r="G5842" t="s">
        <v>71</v>
      </c>
      <c r="H5842" t="s">
        <v>72</v>
      </c>
      <c r="I5842" t="s">
        <v>28</v>
      </c>
      <c r="J5842">
        <v>3984</v>
      </c>
      <c r="K5842" t="s">
        <v>28</v>
      </c>
      <c r="L5842">
        <v>10</v>
      </c>
      <c r="M5842">
        <v>48.131278299999998</v>
      </c>
      <c r="N5842">
        <v>5.0204542400000003</v>
      </c>
      <c r="O5842">
        <v>0.85288920000000001</v>
      </c>
      <c r="P5842">
        <v>7.0711443999999997</v>
      </c>
      <c r="Q5842">
        <v>28.505598899999999</v>
      </c>
      <c r="R5842">
        <v>3.0505855999999998</v>
      </c>
      <c r="S5842">
        <v>0.427357867</v>
      </c>
      <c r="T5842">
        <v>4.5413930669999996</v>
      </c>
      <c r="U5842">
        <v>28.505598899999999</v>
      </c>
      <c r="V5842">
        <v>3.0505855999999998</v>
      </c>
      <c r="W5842">
        <v>0.427357867</v>
      </c>
      <c r="X5842">
        <v>4.5413930669999996</v>
      </c>
    </row>
    <row r="5843" spans="1:24" x14ac:dyDescent="0.25">
      <c r="A5843">
        <v>61</v>
      </c>
      <c r="B5843" s="1">
        <v>41249</v>
      </c>
      <c r="C5843" s="2">
        <f t="shared" si="91"/>
        <v>12</v>
      </c>
      <c r="D5843" s="2" t="s">
        <v>7500</v>
      </c>
      <c r="E5843">
        <v>2</v>
      </c>
      <c r="F5843">
        <v>6107</v>
      </c>
      <c r="G5843" t="s">
        <v>71</v>
      </c>
      <c r="H5843" t="s">
        <v>72</v>
      </c>
      <c r="I5843" t="s">
        <v>28</v>
      </c>
      <c r="J5843">
        <v>3984</v>
      </c>
      <c r="K5843" t="s">
        <v>28</v>
      </c>
      <c r="L5843">
        <v>10</v>
      </c>
      <c r="M5843">
        <v>48.131278299999998</v>
      </c>
      <c r="N5843">
        <v>5.0204542400000003</v>
      </c>
      <c r="O5843">
        <v>0.85288920000000001</v>
      </c>
      <c r="P5843">
        <v>7.0711443999999997</v>
      </c>
      <c r="Q5843">
        <v>28.505598899999999</v>
      </c>
      <c r="R5843">
        <v>3.0505855999999998</v>
      </c>
      <c r="S5843">
        <v>0.427357867</v>
      </c>
      <c r="T5843">
        <v>4.5413930669999996</v>
      </c>
      <c r="U5843">
        <v>28.505598899999999</v>
      </c>
      <c r="V5843">
        <v>3.0505855999999998</v>
      </c>
      <c r="W5843">
        <v>0.427357867</v>
      </c>
      <c r="X5843">
        <v>4.5413930669999996</v>
      </c>
    </row>
    <row r="5844" spans="1:24" x14ac:dyDescent="0.25">
      <c r="A5844">
        <v>61</v>
      </c>
      <c r="B5844" s="1">
        <v>41250</v>
      </c>
      <c r="C5844" s="2">
        <f t="shared" si="91"/>
        <v>12</v>
      </c>
      <c r="D5844" s="2" t="s">
        <v>7500</v>
      </c>
      <c r="E5844">
        <v>2</v>
      </c>
      <c r="F5844">
        <v>6107</v>
      </c>
      <c r="G5844" t="s">
        <v>71</v>
      </c>
      <c r="H5844" t="s">
        <v>72</v>
      </c>
      <c r="I5844" t="s">
        <v>28</v>
      </c>
      <c r="J5844">
        <v>3984</v>
      </c>
      <c r="K5844" t="s">
        <v>28</v>
      </c>
      <c r="L5844">
        <v>10</v>
      </c>
      <c r="M5844">
        <v>48.131278299999998</v>
      </c>
      <c r="N5844">
        <v>5.0204542400000003</v>
      </c>
      <c r="O5844">
        <v>0.85288920000000001</v>
      </c>
      <c r="P5844">
        <v>7.0711443999999997</v>
      </c>
      <c r="Q5844">
        <v>28.505598899999999</v>
      </c>
      <c r="R5844">
        <v>3.0505855999999998</v>
      </c>
      <c r="S5844">
        <v>0.427357867</v>
      </c>
      <c r="T5844">
        <v>4.5413930669999996</v>
      </c>
      <c r="U5844">
        <v>28.505598899999999</v>
      </c>
      <c r="V5844">
        <v>3.0505855999999998</v>
      </c>
      <c r="W5844">
        <v>0.427357867</v>
      </c>
      <c r="X5844">
        <v>4.5413930669999996</v>
      </c>
    </row>
    <row r="5845" spans="1:24" x14ac:dyDescent="0.25">
      <c r="A5845">
        <v>61</v>
      </c>
      <c r="B5845" s="1">
        <v>41251</v>
      </c>
      <c r="C5845" s="2">
        <f t="shared" si="91"/>
        <v>12</v>
      </c>
      <c r="D5845" s="2" t="s">
        <v>7500</v>
      </c>
      <c r="E5845">
        <v>3</v>
      </c>
      <c r="F5845">
        <v>6107</v>
      </c>
      <c r="G5845" t="s">
        <v>71</v>
      </c>
      <c r="H5845" t="s">
        <v>72</v>
      </c>
      <c r="I5845" t="s">
        <v>28</v>
      </c>
      <c r="J5845">
        <v>3984</v>
      </c>
      <c r="K5845" t="s">
        <v>28</v>
      </c>
      <c r="L5845">
        <v>10</v>
      </c>
      <c r="M5845">
        <v>49.567964259999997</v>
      </c>
      <c r="N5845">
        <v>5.4414260800000003</v>
      </c>
      <c r="O5845">
        <v>0.73402719999999999</v>
      </c>
      <c r="P5845">
        <v>7.5738095999999997</v>
      </c>
      <c r="Q5845">
        <v>56.405133239999998</v>
      </c>
      <c r="R5845">
        <v>4.2304620350000004</v>
      </c>
      <c r="S5845">
        <v>0.46057927999999998</v>
      </c>
      <c r="T5845">
        <v>6.2827184530000002</v>
      </c>
      <c r="U5845">
        <v>56.405133239999998</v>
      </c>
      <c r="V5845">
        <v>4.2304620350000004</v>
      </c>
      <c r="W5845">
        <v>0.46057927999999998</v>
      </c>
      <c r="X5845">
        <v>6.2827184530000002</v>
      </c>
    </row>
    <row r="5846" spans="1:24" x14ac:dyDescent="0.25">
      <c r="A5846">
        <v>61</v>
      </c>
      <c r="B5846" s="1">
        <v>41252</v>
      </c>
      <c r="C5846" s="2">
        <f t="shared" si="91"/>
        <v>12</v>
      </c>
      <c r="D5846" s="2" t="s">
        <v>7500</v>
      </c>
      <c r="E5846">
        <v>3</v>
      </c>
      <c r="F5846">
        <v>6107</v>
      </c>
      <c r="G5846" t="s">
        <v>71</v>
      </c>
      <c r="H5846" t="s">
        <v>72</v>
      </c>
      <c r="I5846" t="s">
        <v>28</v>
      </c>
      <c r="J5846">
        <v>3984</v>
      </c>
      <c r="K5846" t="s">
        <v>28</v>
      </c>
      <c r="L5846">
        <v>10</v>
      </c>
      <c r="M5846">
        <v>49.567964259999997</v>
      </c>
      <c r="N5846">
        <v>5.4414260800000003</v>
      </c>
      <c r="O5846">
        <v>0.73402719999999999</v>
      </c>
      <c r="P5846">
        <v>7.5738095999999997</v>
      </c>
      <c r="Q5846">
        <v>56.405133239999998</v>
      </c>
      <c r="R5846">
        <v>4.2304620350000004</v>
      </c>
      <c r="S5846">
        <v>0.46057927999999998</v>
      </c>
      <c r="T5846">
        <v>6.2827184530000002</v>
      </c>
      <c r="U5846">
        <v>56.405133239999998</v>
      </c>
      <c r="V5846">
        <v>4.2304620350000004</v>
      </c>
      <c r="W5846">
        <v>0.46057927999999998</v>
      </c>
      <c r="X5846">
        <v>6.2827184530000002</v>
      </c>
    </row>
    <row r="5847" spans="1:24" x14ac:dyDescent="0.25">
      <c r="A5847">
        <v>61</v>
      </c>
      <c r="B5847" s="1">
        <v>41253</v>
      </c>
      <c r="C5847" s="2">
        <f t="shared" si="91"/>
        <v>12</v>
      </c>
      <c r="D5847" s="2" t="s">
        <v>7500</v>
      </c>
      <c r="E5847">
        <v>3</v>
      </c>
      <c r="F5847">
        <v>6107</v>
      </c>
      <c r="G5847" t="s">
        <v>71</v>
      </c>
      <c r="H5847" t="s">
        <v>72</v>
      </c>
      <c r="I5847" t="s">
        <v>28</v>
      </c>
      <c r="J5847">
        <v>3984</v>
      </c>
      <c r="K5847" t="s">
        <v>28</v>
      </c>
      <c r="L5847">
        <v>10</v>
      </c>
      <c r="M5847">
        <v>49.567964259999997</v>
      </c>
      <c r="N5847">
        <v>5.4414260800000003</v>
      </c>
      <c r="O5847">
        <v>0.73402719999999999</v>
      </c>
      <c r="P5847">
        <v>7.5738095999999997</v>
      </c>
      <c r="Q5847">
        <v>56.405133239999998</v>
      </c>
      <c r="R5847">
        <v>4.2304620350000004</v>
      </c>
      <c r="S5847">
        <v>0.46057927999999998</v>
      </c>
      <c r="T5847">
        <v>6.2827184530000002</v>
      </c>
      <c r="U5847">
        <v>56.405133239999998</v>
      </c>
      <c r="V5847">
        <v>4.2304620350000004</v>
      </c>
      <c r="W5847">
        <v>0.46057927999999998</v>
      </c>
      <c r="X5847">
        <v>6.2827184530000002</v>
      </c>
    </row>
    <row r="5848" spans="1:24" x14ac:dyDescent="0.25">
      <c r="A5848">
        <v>61</v>
      </c>
      <c r="B5848" s="1">
        <v>41254</v>
      </c>
      <c r="C5848" s="2">
        <f t="shared" si="91"/>
        <v>12</v>
      </c>
      <c r="D5848" s="2" t="s">
        <v>7500</v>
      </c>
      <c r="E5848">
        <v>3</v>
      </c>
      <c r="F5848">
        <v>6107</v>
      </c>
      <c r="G5848" t="s">
        <v>71</v>
      </c>
      <c r="H5848" t="s">
        <v>72</v>
      </c>
      <c r="I5848" t="s">
        <v>28</v>
      </c>
      <c r="J5848">
        <v>3984</v>
      </c>
      <c r="K5848" t="s">
        <v>28</v>
      </c>
      <c r="L5848">
        <v>10</v>
      </c>
      <c r="M5848">
        <v>49.567964259999997</v>
      </c>
      <c r="N5848">
        <v>5.4414260800000003</v>
      </c>
      <c r="O5848">
        <v>0.73402719999999999</v>
      </c>
      <c r="P5848">
        <v>7.5738095999999997</v>
      </c>
      <c r="Q5848">
        <v>56.405133239999998</v>
      </c>
      <c r="R5848">
        <v>4.2304620350000004</v>
      </c>
      <c r="S5848">
        <v>0.46057927999999998</v>
      </c>
      <c r="T5848">
        <v>6.2827184530000002</v>
      </c>
      <c r="U5848">
        <v>56.405133239999998</v>
      </c>
      <c r="V5848">
        <v>4.2304620350000004</v>
      </c>
      <c r="W5848">
        <v>0.46057927999999998</v>
      </c>
      <c r="X5848">
        <v>6.2827184530000002</v>
      </c>
    </row>
    <row r="5849" spans="1:24" x14ac:dyDescent="0.25">
      <c r="A5849">
        <v>61</v>
      </c>
      <c r="B5849" s="1">
        <v>41255</v>
      </c>
      <c r="C5849" s="2">
        <f t="shared" si="91"/>
        <v>12</v>
      </c>
      <c r="D5849" s="2" t="s">
        <v>7500</v>
      </c>
      <c r="E5849">
        <v>3</v>
      </c>
      <c r="F5849">
        <v>6107</v>
      </c>
      <c r="G5849" t="s">
        <v>71</v>
      </c>
      <c r="H5849" t="s">
        <v>72</v>
      </c>
      <c r="I5849" t="s">
        <v>28</v>
      </c>
      <c r="J5849">
        <v>3984</v>
      </c>
      <c r="K5849" t="s">
        <v>28</v>
      </c>
      <c r="L5849">
        <v>10</v>
      </c>
      <c r="M5849">
        <v>49.567964259999997</v>
      </c>
      <c r="N5849">
        <v>5.4414260800000003</v>
      </c>
      <c r="O5849">
        <v>0.73402719999999999</v>
      </c>
      <c r="P5849">
        <v>7.5738095999999997</v>
      </c>
      <c r="Q5849">
        <v>56.405133239999998</v>
      </c>
      <c r="R5849">
        <v>4.2304620350000004</v>
      </c>
      <c r="S5849">
        <v>0.46057927999999998</v>
      </c>
      <c r="T5849">
        <v>6.2827184530000002</v>
      </c>
      <c r="U5849">
        <v>56.405133239999998</v>
      </c>
      <c r="V5849">
        <v>4.2304620350000004</v>
      </c>
      <c r="W5849">
        <v>0.46057927999999998</v>
      </c>
      <c r="X5849">
        <v>6.2827184530000002</v>
      </c>
    </row>
    <row r="5850" spans="1:24" x14ac:dyDescent="0.25">
      <c r="A5850">
        <v>61</v>
      </c>
      <c r="B5850" s="1">
        <v>41256</v>
      </c>
      <c r="C5850" s="2">
        <f t="shared" si="91"/>
        <v>12</v>
      </c>
      <c r="D5850" s="2" t="s">
        <v>7500</v>
      </c>
      <c r="E5850">
        <v>3</v>
      </c>
      <c r="F5850">
        <v>6107</v>
      </c>
      <c r="G5850" t="s">
        <v>71</v>
      </c>
      <c r="H5850" t="s">
        <v>72</v>
      </c>
      <c r="I5850" t="s">
        <v>28</v>
      </c>
      <c r="J5850">
        <v>3984</v>
      </c>
      <c r="K5850" t="s">
        <v>28</v>
      </c>
      <c r="L5850">
        <v>10</v>
      </c>
      <c r="M5850">
        <v>49.567964259999997</v>
      </c>
      <c r="N5850">
        <v>5.4414260800000003</v>
      </c>
      <c r="O5850">
        <v>0.73402719999999999</v>
      </c>
      <c r="P5850">
        <v>7.5738095999999997</v>
      </c>
      <c r="Q5850">
        <v>56.405133239999998</v>
      </c>
      <c r="R5850">
        <v>4.2304620350000004</v>
      </c>
      <c r="S5850">
        <v>0.46057927999999998</v>
      </c>
      <c r="T5850">
        <v>6.2827184530000002</v>
      </c>
      <c r="U5850">
        <v>56.405133239999998</v>
      </c>
      <c r="V5850">
        <v>4.2304620350000004</v>
      </c>
      <c r="W5850">
        <v>0.46057927999999998</v>
      </c>
      <c r="X5850">
        <v>6.2827184530000002</v>
      </c>
    </row>
    <row r="5851" spans="1:24" x14ac:dyDescent="0.25">
      <c r="A5851">
        <v>61</v>
      </c>
      <c r="B5851" s="1">
        <v>41257</v>
      </c>
      <c r="C5851" s="2">
        <f t="shared" si="91"/>
        <v>12</v>
      </c>
      <c r="D5851" s="2" t="s">
        <v>7500</v>
      </c>
      <c r="E5851">
        <v>3</v>
      </c>
      <c r="F5851">
        <v>6107</v>
      </c>
      <c r="G5851" t="s">
        <v>71</v>
      </c>
      <c r="H5851" t="s">
        <v>72</v>
      </c>
      <c r="I5851" t="s">
        <v>28</v>
      </c>
      <c r="J5851">
        <v>3984</v>
      </c>
      <c r="K5851" t="s">
        <v>28</v>
      </c>
      <c r="L5851">
        <v>10</v>
      </c>
      <c r="M5851">
        <v>49.567964259999997</v>
      </c>
      <c r="N5851">
        <v>5.4414260800000003</v>
      </c>
      <c r="O5851">
        <v>0.73402719999999999</v>
      </c>
      <c r="P5851">
        <v>7.5738095999999997</v>
      </c>
      <c r="Q5851">
        <v>56.405133239999998</v>
      </c>
      <c r="R5851">
        <v>4.2304620350000004</v>
      </c>
      <c r="S5851">
        <v>0.46057927999999998</v>
      </c>
      <c r="T5851">
        <v>6.2827184530000002</v>
      </c>
      <c r="U5851">
        <v>56.405133239999998</v>
      </c>
      <c r="V5851">
        <v>4.2304620350000004</v>
      </c>
      <c r="W5851">
        <v>0.46057927999999998</v>
      </c>
      <c r="X5851">
        <v>6.2827184530000002</v>
      </c>
    </row>
    <row r="5852" spans="1:24" x14ac:dyDescent="0.25">
      <c r="A5852">
        <v>61</v>
      </c>
      <c r="B5852" s="1">
        <v>41258</v>
      </c>
      <c r="C5852" s="2">
        <f t="shared" si="91"/>
        <v>12</v>
      </c>
      <c r="D5852" s="2" t="s">
        <v>7500</v>
      </c>
      <c r="E5852">
        <v>3</v>
      </c>
      <c r="F5852">
        <v>6107</v>
      </c>
      <c r="G5852" t="s">
        <v>71</v>
      </c>
      <c r="H5852" t="s">
        <v>72</v>
      </c>
      <c r="I5852" t="s">
        <v>28</v>
      </c>
      <c r="J5852">
        <v>3984</v>
      </c>
      <c r="K5852" t="s">
        <v>28</v>
      </c>
      <c r="L5852">
        <v>10</v>
      </c>
      <c r="M5852">
        <v>49.567964259999997</v>
      </c>
      <c r="N5852">
        <v>5.4414260800000003</v>
      </c>
      <c r="O5852">
        <v>0.73402719999999999</v>
      </c>
      <c r="P5852">
        <v>7.5738095999999997</v>
      </c>
      <c r="Q5852">
        <v>56.405133239999998</v>
      </c>
      <c r="R5852">
        <v>4.2304620350000004</v>
      </c>
      <c r="S5852">
        <v>0.46057927999999998</v>
      </c>
      <c r="T5852">
        <v>6.2827184530000002</v>
      </c>
      <c r="U5852">
        <v>56.405133239999998</v>
      </c>
      <c r="V5852">
        <v>4.2304620350000004</v>
      </c>
      <c r="W5852">
        <v>0.46057927999999998</v>
      </c>
      <c r="X5852">
        <v>6.2827184530000002</v>
      </c>
    </row>
    <row r="5853" spans="1:24" x14ac:dyDescent="0.25">
      <c r="A5853">
        <v>61</v>
      </c>
      <c r="B5853" s="1">
        <v>41259</v>
      </c>
      <c r="C5853" s="2">
        <f t="shared" si="91"/>
        <v>12</v>
      </c>
      <c r="D5853" s="2" t="s">
        <v>7500</v>
      </c>
      <c r="E5853">
        <v>3</v>
      </c>
      <c r="F5853">
        <v>6107</v>
      </c>
      <c r="G5853" t="s">
        <v>71</v>
      </c>
      <c r="H5853" t="s">
        <v>72</v>
      </c>
      <c r="I5853" t="s">
        <v>28</v>
      </c>
      <c r="J5853">
        <v>3984</v>
      </c>
      <c r="K5853" t="s">
        <v>28</v>
      </c>
      <c r="L5853">
        <v>10</v>
      </c>
      <c r="M5853">
        <v>49.567964259999997</v>
      </c>
      <c r="N5853">
        <v>5.4414260800000003</v>
      </c>
      <c r="O5853">
        <v>0.73402719999999999</v>
      </c>
      <c r="P5853">
        <v>7.5738095999999997</v>
      </c>
      <c r="Q5853">
        <v>56.405133239999998</v>
      </c>
      <c r="R5853">
        <v>4.2304620350000004</v>
      </c>
      <c r="S5853">
        <v>0.46057927999999998</v>
      </c>
      <c r="T5853">
        <v>6.2827184530000002</v>
      </c>
      <c r="U5853">
        <v>56.405133239999998</v>
      </c>
      <c r="V5853">
        <v>4.2304620350000004</v>
      </c>
      <c r="W5853">
        <v>0.46057927999999998</v>
      </c>
      <c r="X5853">
        <v>6.2827184530000002</v>
      </c>
    </row>
    <row r="5854" spans="1:24" x14ac:dyDescent="0.25">
      <c r="A5854">
        <v>61</v>
      </c>
      <c r="B5854" s="1">
        <v>41260</v>
      </c>
      <c r="C5854" s="2">
        <f t="shared" si="91"/>
        <v>12</v>
      </c>
      <c r="D5854" s="2" t="s">
        <v>7500</v>
      </c>
      <c r="E5854">
        <v>3</v>
      </c>
      <c r="F5854">
        <v>6107</v>
      </c>
      <c r="G5854" t="s">
        <v>71</v>
      </c>
      <c r="H5854" t="s">
        <v>72</v>
      </c>
      <c r="I5854" t="s">
        <v>28</v>
      </c>
      <c r="J5854">
        <v>3984</v>
      </c>
      <c r="K5854" t="s">
        <v>28</v>
      </c>
      <c r="L5854">
        <v>10</v>
      </c>
      <c r="M5854">
        <v>49.567964259999997</v>
      </c>
      <c r="N5854">
        <v>5.4414260800000003</v>
      </c>
      <c r="O5854">
        <v>0.73402719999999999</v>
      </c>
      <c r="P5854">
        <v>7.5738095999999997</v>
      </c>
      <c r="Q5854">
        <v>56.405133239999998</v>
      </c>
      <c r="R5854">
        <v>4.2304620350000004</v>
      </c>
      <c r="S5854">
        <v>0.46057927999999998</v>
      </c>
      <c r="T5854">
        <v>6.2827184530000002</v>
      </c>
      <c r="U5854">
        <v>56.405133239999998</v>
      </c>
      <c r="V5854">
        <v>4.2304620350000004</v>
      </c>
      <c r="W5854">
        <v>0.46057927999999998</v>
      </c>
      <c r="X5854">
        <v>6.2827184530000002</v>
      </c>
    </row>
    <row r="5855" spans="1:24" x14ac:dyDescent="0.25">
      <c r="A5855">
        <v>61</v>
      </c>
      <c r="B5855" s="1">
        <v>41261</v>
      </c>
      <c r="C5855" s="2">
        <f t="shared" si="91"/>
        <v>12</v>
      </c>
      <c r="D5855" s="2" t="s">
        <v>7500</v>
      </c>
      <c r="E5855">
        <v>4</v>
      </c>
      <c r="F5855">
        <v>6107</v>
      </c>
      <c r="G5855" t="s">
        <v>71</v>
      </c>
      <c r="H5855" t="s">
        <v>72</v>
      </c>
      <c r="I5855" t="s">
        <v>28</v>
      </c>
      <c r="J5855">
        <v>3984</v>
      </c>
      <c r="K5855" t="s">
        <v>28</v>
      </c>
      <c r="L5855">
        <v>10</v>
      </c>
      <c r="M5855">
        <v>66.813449869999999</v>
      </c>
      <c r="N5855">
        <v>5.3292593559999997</v>
      </c>
      <c r="O5855">
        <v>0.82346428000000005</v>
      </c>
      <c r="P5855">
        <v>8.2084360800000002</v>
      </c>
      <c r="Q5855">
        <v>57.787235750000001</v>
      </c>
      <c r="R5855">
        <v>4.3128002759999999</v>
      </c>
      <c r="S5855">
        <v>0.46208988000000001</v>
      </c>
      <c r="T5855">
        <v>6.7919877599999996</v>
      </c>
      <c r="U5855">
        <v>57.787235750000001</v>
      </c>
      <c r="V5855">
        <v>4.3128002759999999</v>
      </c>
      <c r="W5855">
        <v>0.46208988000000001</v>
      </c>
      <c r="X5855">
        <v>6.7919877599999996</v>
      </c>
    </row>
    <row r="5856" spans="1:24" x14ac:dyDescent="0.25">
      <c r="A5856">
        <v>61</v>
      </c>
      <c r="B5856" s="1">
        <v>41262</v>
      </c>
      <c r="C5856" s="2">
        <f t="shared" si="91"/>
        <v>12</v>
      </c>
      <c r="D5856" s="2" t="s">
        <v>7500</v>
      </c>
      <c r="E5856">
        <v>4</v>
      </c>
      <c r="F5856">
        <v>6107</v>
      </c>
      <c r="G5856" t="s">
        <v>71</v>
      </c>
      <c r="H5856" t="s">
        <v>72</v>
      </c>
      <c r="I5856" t="s">
        <v>28</v>
      </c>
      <c r="J5856">
        <v>3984</v>
      </c>
      <c r="K5856" t="s">
        <v>28</v>
      </c>
      <c r="L5856">
        <v>10</v>
      </c>
      <c r="M5856">
        <v>66.813449869999999</v>
      </c>
      <c r="N5856">
        <v>5.3292593559999997</v>
      </c>
      <c r="O5856">
        <v>0.82346428000000005</v>
      </c>
      <c r="P5856">
        <v>8.2084360800000002</v>
      </c>
      <c r="Q5856">
        <v>57.787235750000001</v>
      </c>
      <c r="R5856">
        <v>4.3128002759999999</v>
      </c>
      <c r="S5856">
        <v>0.46208988000000001</v>
      </c>
      <c r="T5856">
        <v>6.7919877599999996</v>
      </c>
      <c r="U5856">
        <v>57.787235750000001</v>
      </c>
      <c r="V5856">
        <v>4.3128002759999999</v>
      </c>
      <c r="W5856">
        <v>0.46208988000000001</v>
      </c>
      <c r="X5856">
        <v>6.7919877599999996</v>
      </c>
    </row>
    <row r="5857" spans="1:24" x14ac:dyDescent="0.25">
      <c r="A5857">
        <v>61</v>
      </c>
      <c r="B5857" s="1">
        <v>41263</v>
      </c>
      <c r="C5857" s="2">
        <f t="shared" si="91"/>
        <v>12</v>
      </c>
      <c r="D5857" s="2" t="s">
        <v>7500</v>
      </c>
      <c r="E5857">
        <v>4</v>
      </c>
      <c r="F5857">
        <v>6107</v>
      </c>
      <c r="G5857" t="s">
        <v>71</v>
      </c>
      <c r="H5857" t="s">
        <v>72</v>
      </c>
      <c r="I5857" t="s">
        <v>28</v>
      </c>
      <c r="J5857">
        <v>3984</v>
      </c>
      <c r="K5857" t="s">
        <v>28</v>
      </c>
      <c r="L5857">
        <v>10</v>
      </c>
      <c r="M5857">
        <v>66.813449869999999</v>
      </c>
      <c r="N5857">
        <v>5.3292593559999997</v>
      </c>
      <c r="O5857">
        <v>0.82346428000000005</v>
      </c>
      <c r="P5857">
        <v>8.2084360800000002</v>
      </c>
      <c r="Q5857">
        <v>57.787235750000001</v>
      </c>
      <c r="R5857">
        <v>4.3128002759999999</v>
      </c>
      <c r="S5857">
        <v>0.46208988000000001</v>
      </c>
      <c r="T5857">
        <v>6.7919877599999996</v>
      </c>
      <c r="U5857">
        <v>57.787235750000001</v>
      </c>
      <c r="V5857">
        <v>4.3128002759999999</v>
      </c>
      <c r="W5857">
        <v>0.46208988000000001</v>
      </c>
      <c r="X5857">
        <v>6.7919877599999996</v>
      </c>
    </row>
    <row r="5858" spans="1:24" x14ac:dyDescent="0.25">
      <c r="A5858">
        <v>61</v>
      </c>
      <c r="B5858" s="1">
        <v>41264</v>
      </c>
      <c r="C5858" s="2">
        <f t="shared" si="91"/>
        <v>12</v>
      </c>
      <c r="D5858" s="2" t="s">
        <v>7500</v>
      </c>
      <c r="E5858">
        <v>4</v>
      </c>
      <c r="F5858">
        <v>6107</v>
      </c>
      <c r="G5858" t="s">
        <v>71</v>
      </c>
      <c r="H5858" t="s">
        <v>72</v>
      </c>
      <c r="I5858" t="s">
        <v>28</v>
      </c>
      <c r="J5858">
        <v>3984</v>
      </c>
      <c r="K5858" t="s">
        <v>28</v>
      </c>
      <c r="L5858">
        <v>10</v>
      </c>
      <c r="M5858">
        <v>66.813449869999999</v>
      </c>
      <c r="N5858">
        <v>5.3292593559999997</v>
      </c>
      <c r="O5858">
        <v>0.82346428000000005</v>
      </c>
      <c r="P5858">
        <v>8.2084360800000002</v>
      </c>
      <c r="Q5858">
        <v>57.787235750000001</v>
      </c>
      <c r="R5858">
        <v>4.3128002759999999</v>
      </c>
      <c r="S5858">
        <v>0.46208988000000001</v>
      </c>
      <c r="T5858">
        <v>6.7919877599999996</v>
      </c>
      <c r="U5858">
        <v>57.787235750000001</v>
      </c>
      <c r="V5858">
        <v>4.3128002759999999</v>
      </c>
      <c r="W5858">
        <v>0.46208988000000001</v>
      </c>
      <c r="X5858">
        <v>6.7919877599999996</v>
      </c>
    </row>
    <row r="5859" spans="1:24" x14ac:dyDescent="0.25">
      <c r="A5859">
        <v>61</v>
      </c>
      <c r="B5859" s="1">
        <v>41265</v>
      </c>
      <c r="C5859" s="2">
        <f t="shared" si="91"/>
        <v>12</v>
      </c>
      <c r="D5859" s="2" t="s">
        <v>7500</v>
      </c>
      <c r="E5859">
        <v>4</v>
      </c>
      <c r="F5859">
        <v>6107</v>
      </c>
      <c r="G5859" t="s">
        <v>71</v>
      </c>
      <c r="H5859" t="s">
        <v>72</v>
      </c>
      <c r="I5859" t="s">
        <v>28</v>
      </c>
      <c r="J5859">
        <v>3984</v>
      </c>
      <c r="K5859" t="s">
        <v>28</v>
      </c>
      <c r="L5859">
        <v>10</v>
      </c>
      <c r="M5859">
        <v>66.813449869999999</v>
      </c>
      <c r="N5859">
        <v>5.3292593559999997</v>
      </c>
      <c r="O5859">
        <v>0.82346428000000005</v>
      </c>
      <c r="P5859">
        <v>8.2084360800000002</v>
      </c>
      <c r="Q5859">
        <v>57.787235750000001</v>
      </c>
      <c r="R5859">
        <v>4.3128002759999999</v>
      </c>
      <c r="S5859">
        <v>0.46208988000000001</v>
      </c>
      <c r="T5859">
        <v>6.7919877599999996</v>
      </c>
      <c r="U5859">
        <v>57.787235750000001</v>
      </c>
      <c r="V5859">
        <v>4.3128002759999999</v>
      </c>
      <c r="W5859">
        <v>0.46208988000000001</v>
      </c>
      <c r="X5859">
        <v>6.7919877599999996</v>
      </c>
    </row>
    <row r="5860" spans="1:24" x14ac:dyDescent="0.25">
      <c r="A5860">
        <v>61</v>
      </c>
      <c r="B5860" s="1">
        <v>41266</v>
      </c>
      <c r="C5860" s="2">
        <f t="shared" si="91"/>
        <v>12</v>
      </c>
      <c r="D5860" s="2" t="s">
        <v>7500</v>
      </c>
      <c r="E5860">
        <v>4</v>
      </c>
      <c r="F5860">
        <v>6107</v>
      </c>
      <c r="G5860" t="s">
        <v>71</v>
      </c>
      <c r="H5860" t="s">
        <v>72</v>
      </c>
      <c r="I5860" t="s">
        <v>28</v>
      </c>
      <c r="J5860">
        <v>3984</v>
      </c>
      <c r="K5860" t="s">
        <v>28</v>
      </c>
      <c r="L5860">
        <v>10</v>
      </c>
      <c r="M5860">
        <v>66.813449869999999</v>
      </c>
      <c r="N5860">
        <v>5.3292593559999997</v>
      </c>
      <c r="O5860">
        <v>0.82346428000000005</v>
      </c>
      <c r="P5860">
        <v>8.2084360800000002</v>
      </c>
      <c r="Q5860">
        <v>57.787235750000001</v>
      </c>
      <c r="R5860">
        <v>4.3128002759999999</v>
      </c>
      <c r="S5860">
        <v>0.46208988000000001</v>
      </c>
      <c r="T5860">
        <v>6.7919877599999996</v>
      </c>
      <c r="U5860">
        <v>57.787235750000001</v>
      </c>
      <c r="V5860">
        <v>4.3128002759999999</v>
      </c>
      <c r="W5860">
        <v>0.46208988000000001</v>
      </c>
      <c r="X5860">
        <v>6.7919877599999996</v>
      </c>
    </row>
    <row r="5861" spans="1:24" x14ac:dyDescent="0.25">
      <c r="A5861">
        <v>61</v>
      </c>
      <c r="B5861" s="1">
        <v>41267</v>
      </c>
      <c r="C5861" s="2">
        <f t="shared" si="91"/>
        <v>12</v>
      </c>
      <c r="D5861" s="2" t="s">
        <v>7500</v>
      </c>
      <c r="E5861">
        <v>4</v>
      </c>
      <c r="F5861">
        <v>6107</v>
      </c>
      <c r="G5861" t="s">
        <v>71</v>
      </c>
      <c r="H5861" t="s">
        <v>72</v>
      </c>
      <c r="I5861" t="s">
        <v>28</v>
      </c>
      <c r="J5861">
        <v>3984</v>
      </c>
      <c r="K5861" t="s">
        <v>28</v>
      </c>
      <c r="L5861">
        <v>10</v>
      </c>
      <c r="M5861">
        <v>66.813449869999999</v>
      </c>
      <c r="N5861">
        <v>5.3292593559999997</v>
      </c>
      <c r="O5861">
        <v>0.82346428000000005</v>
      </c>
      <c r="P5861">
        <v>8.2084360800000002</v>
      </c>
      <c r="Q5861">
        <v>57.787235750000001</v>
      </c>
      <c r="R5861">
        <v>4.3128002759999999</v>
      </c>
      <c r="S5861">
        <v>0.46208988000000001</v>
      </c>
      <c r="T5861">
        <v>6.7919877599999996</v>
      </c>
      <c r="U5861">
        <v>57.787235750000001</v>
      </c>
      <c r="V5861">
        <v>4.3128002759999999</v>
      </c>
      <c r="W5861">
        <v>0.46208988000000001</v>
      </c>
      <c r="X5861">
        <v>6.7919877599999996</v>
      </c>
    </row>
    <row r="5862" spans="1:24" x14ac:dyDescent="0.25">
      <c r="A5862">
        <v>61</v>
      </c>
      <c r="B5862" s="1">
        <v>41268</v>
      </c>
      <c r="C5862" s="2">
        <f t="shared" si="91"/>
        <v>12</v>
      </c>
      <c r="D5862" s="2" t="s">
        <v>7500</v>
      </c>
      <c r="E5862">
        <v>4</v>
      </c>
      <c r="F5862">
        <v>6107</v>
      </c>
      <c r="G5862" t="s">
        <v>71</v>
      </c>
      <c r="H5862" t="s">
        <v>72</v>
      </c>
      <c r="I5862" t="s">
        <v>28</v>
      </c>
      <c r="J5862">
        <v>3984</v>
      </c>
      <c r="K5862" t="s">
        <v>28</v>
      </c>
      <c r="L5862">
        <v>10</v>
      </c>
      <c r="M5862">
        <v>66.813449869999999</v>
      </c>
      <c r="N5862">
        <v>5.3292593559999997</v>
      </c>
      <c r="O5862">
        <v>0.82346428000000005</v>
      </c>
      <c r="P5862">
        <v>8.2084360800000002</v>
      </c>
      <c r="Q5862">
        <v>57.787235750000001</v>
      </c>
      <c r="R5862">
        <v>4.3128002759999999</v>
      </c>
      <c r="S5862">
        <v>0.46208988000000001</v>
      </c>
      <c r="T5862">
        <v>6.7919877599999996</v>
      </c>
      <c r="U5862">
        <v>57.787235750000001</v>
      </c>
      <c r="V5862">
        <v>4.3128002759999999</v>
      </c>
      <c r="W5862">
        <v>0.46208988000000001</v>
      </c>
      <c r="X5862">
        <v>6.7919877599999996</v>
      </c>
    </row>
    <row r="5863" spans="1:24" x14ac:dyDescent="0.25">
      <c r="A5863">
        <v>61</v>
      </c>
      <c r="B5863" s="1">
        <v>41269</v>
      </c>
      <c r="C5863" s="2">
        <f t="shared" si="91"/>
        <v>12</v>
      </c>
      <c r="D5863" s="2" t="s">
        <v>7500</v>
      </c>
      <c r="E5863">
        <v>4</v>
      </c>
      <c r="F5863">
        <v>6107</v>
      </c>
      <c r="G5863" t="s">
        <v>71</v>
      </c>
      <c r="H5863" t="s">
        <v>72</v>
      </c>
      <c r="I5863" t="s">
        <v>28</v>
      </c>
      <c r="J5863">
        <v>3984</v>
      </c>
      <c r="K5863" t="s">
        <v>28</v>
      </c>
      <c r="L5863">
        <v>10</v>
      </c>
      <c r="M5863">
        <v>66.813449869999999</v>
      </c>
      <c r="N5863">
        <v>5.3292593559999997</v>
      </c>
      <c r="O5863">
        <v>0.82346428000000005</v>
      </c>
      <c r="P5863">
        <v>8.2084360800000002</v>
      </c>
      <c r="Q5863">
        <v>57.787235750000001</v>
      </c>
      <c r="R5863">
        <v>4.3128002759999999</v>
      </c>
      <c r="S5863">
        <v>0.46208988000000001</v>
      </c>
      <c r="T5863">
        <v>6.7919877599999996</v>
      </c>
      <c r="U5863">
        <v>57.787235750000001</v>
      </c>
      <c r="V5863">
        <v>4.3128002759999999</v>
      </c>
      <c r="W5863">
        <v>0.46208988000000001</v>
      </c>
      <c r="X5863">
        <v>6.7919877599999996</v>
      </c>
    </row>
    <row r="5864" spans="1:24" x14ac:dyDescent="0.25">
      <c r="A5864">
        <v>61</v>
      </c>
      <c r="B5864" s="1">
        <v>41270</v>
      </c>
      <c r="C5864" s="2">
        <f t="shared" si="91"/>
        <v>12</v>
      </c>
      <c r="D5864" s="2" t="s">
        <v>7500</v>
      </c>
      <c r="E5864">
        <v>4</v>
      </c>
      <c r="F5864">
        <v>6107</v>
      </c>
      <c r="G5864" t="s">
        <v>71</v>
      </c>
      <c r="H5864" t="s">
        <v>72</v>
      </c>
      <c r="I5864" t="s">
        <v>28</v>
      </c>
      <c r="J5864">
        <v>3984</v>
      </c>
      <c r="K5864" t="s">
        <v>28</v>
      </c>
      <c r="L5864">
        <v>10</v>
      </c>
      <c r="M5864">
        <v>66.813449869999999</v>
      </c>
      <c r="N5864">
        <v>5.3292593559999997</v>
      </c>
      <c r="O5864">
        <v>0.82346428000000005</v>
      </c>
      <c r="P5864">
        <v>8.2084360800000002</v>
      </c>
      <c r="Q5864">
        <v>57.787235750000001</v>
      </c>
      <c r="R5864">
        <v>4.3128002759999999</v>
      </c>
      <c r="S5864">
        <v>0.46208988000000001</v>
      </c>
      <c r="T5864">
        <v>6.7919877599999996</v>
      </c>
      <c r="U5864">
        <v>57.787235750000001</v>
      </c>
      <c r="V5864">
        <v>4.3128002759999999</v>
      </c>
      <c r="W5864">
        <v>0.46208988000000001</v>
      </c>
      <c r="X5864">
        <v>6.7919877599999996</v>
      </c>
    </row>
    <row r="5865" spans="1:24" x14ac:dyDescent="0.25">
      <c r="A5865">
        <v>61</v>
      </c>
      <c r="B5865" s="1">
        <v>41271</v>
      </c>
      <c r="C5865" s="2">
        <f t="shared" si="91"/>
        <v>12</v>
      </c>
      <c r="D5865" s="2" t="s">
        <v>7500</v>
      </c>
      <c r="E5865">
        <v>5</v>
      </c>
      <c r="F5865">
        <v>6107</v>
      </c>
      <c r="G5865" t="s">
        <v>71</v>
      </c>
      <c r="H5865" t="s">
        <v>72</v>
      </c>
      <c r="I5865" t="s">
        <v>28</v>
      </c>
      <c r="J5865">
        <v>3984</v>
      </c>
      <c r="K5865" t="s">
        <v>28</v>
      </c>
      <c r="L5865">
        <v>10</v>
      </c>
      <c r="M5865">
        <v>66.585424230000001</v>
      </c>
      <c r="N5865">
        <v>6.456740752</v>
      </c>
      <c r="O5865">
        <v>0.75542973300000005</v>
      </c>
      <c r="P5865">
        <v>9.5018504000000004</v>
      </c>
      <c r="Q5865">
        <v>59.164921880000001</v>
      </c>
      <c r="R5865">
        <v>5.0763347630000002</v>
      </c>
      <c r="S5865">
        <v>0.56254362700000005</v>
      </c>
      <c r="T5865">
        <v>7.9603145599999996</v>
      </c>
      <c r="U5865">
        <v>59.164921880000001</v>
      </c>
      <c r="V5865">
        <v>5.0763347630000002</v>
      </c>
      <c r="W5865">
        <v>0.56254362700000005</v>
      </c>
      <c r="X5865">
        <v>7.9603145599999996</v>
      </c>
    </row>
    <row r="5866" spans="1:24" x14ac:dyDescent="0.25">
      <c r="A5866">
        <v>61</v>
      </c>
      <c r="B5866" s="1">
        <v>41272</v>
      </c>
      <c r="C5866" s="2">
        <f t="shared" si="91"/>
        <v>12</v>
      </c>
      <c r="D5866" s="2" t="s">
        <v>7500</v>
      </c>
      <c r="E5866">
        <v>5</v>
      </c>
      <c r="F5866">
        <v>6107</v>
      </c>
      <c r="G5866" t="s">
        <v>71</v>
      </c>
      <c r="H5866" t="s">
        <v>72</v>
      </c>
      <c r="I5866" t="s">
        <v>28</v>
      </c>
      <c r="J5866">
        <v>3984</v>
      </c>
      <c r="K5866" t="s">
        <v>28</v>
      </c>
      <c r="L5866">
        <v>10</v>
      </c>
      <c r="M5866">
        <v>66.585424230000001</v>
      </c>
      <c r="N5866">
        <v>6.456740752</v>
      </c>
      <c r="O5866">
        <v>0.75542973300000005</v>
      </c>
      <c r="P5866">
        <v>9.5018504000000004</v>
      </c>
      <c r="Q5866">
        <v>59.164921880000001</v>
      </c>
      <c r="R5866">
        <v>5.0763347630000002</v>
      </c>
      <c r="S5866">
        <v>0.56254362700000005</v>
      </c>
      <c r="T5866">
        <v>7.9603145599999996</v>
      </c>
      <c r="U5866">
        <v>59.164921880000001</v>
      </c>
      <c r="V5866">
        <v>5.0763347630000002</v>
      </c>
      <c r="W5866">
        <v>0.56254362700000005</v>
      </c>
      <c r="X5866">
        <v>7.9603145599999996</v>
      </c>
    </row>
    <row r="5867" spans="1:24" x14ac:dyDescent="0.25">
      <c r="A5867">
        <v>61</v>
      </c>
      <c r="B5867" s="1">
        <v>41273</v>
      </c>
      <c r="C5867" s="2">
        <f t="shared" si="91"/>
        <v>12</v>
      </c>
      <c r="D5867" s="2" t="s">
        <v>7500</v>
      </c>
      <c r="E5867">
        <v>5</v>
      </c>
      <c r="F5867">
        <v>6107</v>
      </c>
      <c r="G5867" t="s">
        <v>71</v>
      </c>
      <c r="H5867" t="s">
        <v>72</v>
      </c>
      <c r="I5867" t="s">
        <v>28</v>
      </c>
      <c r="J5867">
        <v>3984</v>
      </c>
      <c r="K5867" t="s">
        <v>28</v>
      </c>
      <c r="L5867">
        <v>10</v>
      </c>
      <c r="M5867">
        <v>66.585424230000001</v>
      </c>
      <c r="N5867">
        <v>6.456740752</v>
      </c>
      <c r="O5867">
        <v>0.75542973300000005</v>
      </c>
      <c r="P5867">
        <v>9.5018504000000004</v>
      </c>
      <c r="Q5867">
        <v>59.164921880000001</v>
      </c>
      <c r="R5867">
        <v>5.0763347630000002</v>
      </c>
      <c r="S5867">
        <v>0.56254362700000005</v>
      </c>
      <c r="T5867">
        <v>7.9603145599999996</v>
      </c>
      <c r="U5867">
        <v>59.164921880000001</v>
      </c>
      <c r="V5867">
        <v>5.0763347630000002</v>
      </c>
      <c r="W5867">
        <v>0.56254362700000005</v>
      </c>
      <c r="X5867">
        <v>7.9603145599999996</v>
      </c>
    </row>
    <row r="5868" spans="1:24" x14ac:dyDescent="0.25">
      <c r="A5868">
        <v>61</v>
      </c>
      <c r="B5868" s="1">
        <v>41274</v>
      </c>
      <c r="C5868" s="2">
        <f t="shared" si="91"/>
        <v>12</v>
      </c>
      <c r="D5868" s="2" t="s">
        <v>7500</v>
      </c>
      <c r="E5868">
        <v>5</v>
      </c>
      <c r="F5868">
        <v>6107</v>
      </c>
      <c r="G5868" t="s">
        <v>71</v>
      </c>
      <c r="H5868" t="s">
        <v>72</v>
      </c>
      <c r="I5868" t="s">
        <v>28</v>
      </c>
      <c r="J5868">
        <v>3984</v>
      </c>
      <c r="K5868" t="s">
        <v>28</v>
      </c>
      <c r="L5868">
        <v>10</v>
      </c>
      <c r="M5868">
        <v>66.585424230000001</v>
      </c>
      <c r="N5868">
        <v>6.456740752</v>
      </c>
      <c r="O5868">
        <v>0.75542973300000005</v>
      </c>
      <c r="P5868">
        <v>9.5018504000000004</v>
      </c>
      <c r="Q5868">
        <v>59.164921880000001</v>
      </c>
      <c r="R5868">
        <v>5.0763347630000002</v>
      </c>
      <c r="S5868">
        <v>0.56254362700000005</v>
      </c>
      <c r="T5868">
        <v>7.9603145599999996</v>
      </c>
      <c r="U5868">
        <v>59.164921880000001</v>
      </c>
      <c r="V5868">
        <v>5.0763347630000002</v>
      </c>
      <c r="W5868">
        <v>0.56254362700000005</v>
      </c>
      <c r="X5868">
        <v>7.9603145599999996</v>
      </c>
    </row>
    <row r="5869" spans="1:24" x14ac:dyDescent="0.25">
      <c r="A5869">
        <v>61</v>
      </c>
      <c r="B5869" s="1">
        <v>41275</v>
      </c>
      <c r="C5869" s="2">
        <f t="shared" si="91"/>
        <v>1</v>
      </c>
      <c r="D5869" s="2" t="s">
        <v>7500</v>
      </c>
      <c r="E5869">
        <v>5</v>
      </c>
      <c r="F5869">
        <v>6107</v>
      </c>
      <c r="G5869" t="s">
        <v>71</v>
      </c>
      <c r="H5869" t="s">
        <v>72</v>
      </c>
      <c r="I5869" t="s">
        <v>28</v>
      </c>
      <c r="J5869">
        <v>3984</v>
      </c>
      <c r="K5869" t="s">
        <v>28</v>
      </c>
      <c r="L5869">
        <v>10</v>
      </c>
      <c r="M5869">
        <v>66.585424230000001</v>
      </c>
      <c r="N5869">
        <v>6.456740752</v>
      </c>
      <c r="O5869">
        <v>0.75542973300000005</v>
      </c>
      <c r="P5869">
        <v>9.5018504000000004</v>
      </c>
      <c r="Q5869">
        <v>59.164921880000001</v>
      </c>
      <c r="R5869">
        <v>5.0763347630000002</v>
      </c>
      <c r="S5869">
        <v>0.56254362700000005</v>
      </c>
      <c r="T5869">
        <v>7.9603145599999996</v>
      </c>
      <c r="U5869">
        <v>59.164921880000001</v>
      </c>
      <c r="V5869">
        <v>5.0763347630000002</v>
      </c>
      <c r="W5869">
        <v>0.56254362700000005</v>
      </c>
      <c r="X5869">
        <v>7.9603145599999996</v>
      </c>
    </row>
    <row r="5870" spans="1:24" x14ac:dyDescent="0.25">
      <c r="A5870">
        <v>61</v>
      </c>
      <c r="B5870" s="1">
        <v>41276</v>
      </c>
      <c r="C5870" s="2">
        <f t="shared" si="91"/>
        <v>1</v>
      </c>
      <c r="D5870" s="2" t="s">
        <v>7500</v>
      </c>
      <c r="E5870">
        <v>5</v>
      </c>
      <c r="F5870">
        <v>6107</v>
      </c>
      <c r="G5870" t="s">
        <v>71</v>
      </c>
      <c r="H5870" t="s">
        <v>72</v>
      </c>
      <c r="I5870" t="s">
        <v>28</v>
      </c>
      <c r="J5870">
        <v>3984</v>
      </c>
      <c r="K5870" t="s">
        <v>28</v>
      </c>
      <c r="L5870">
        <v>10</v>
      </c>
      <c r="M5870">
        <v>66.585424230000001</v>
      </c>
      <c r="N5870">
        <v>6.456740752</v>
      </c>
      <c r="O5870">
        <v>0.75542973300000005</v>
      </c>
      <c r="P5870">
        <v>9.5018504000000004</v>
      </c>
      <c r="Q5870">
        <v>59.164921880000001</v>
      </c>
      <c r="R5870">
        <v>5.0763347630000002</v>
      </c>
      <c r="S5870">
        <v>0.56254362700000005</v>
      </c>
      <c r="T5870">
        <v>7.9603145599999996</v>
      </c>
      <c r="U5870">
        <v>59.164921880000001</v>
      </c>
      <c r="V5870">
        <v>5.0763347630000002</v>
      </c>
      <c r="W5870">
        <v>0.56254362700000005</v>
      </c>
      <c r="X5870">
        <v>7.9603145599999996</v>
      </c>
    </row>
    <row r="5871" spans="1:24" x14ac:dyDescent="0.25">
      <c r="A5871">
        <v>61</v>
      </c>
      <c r="B5871" s="1">
        <v>41277</v>
      </c>
      <c r="C5871" s="2">
        <f t="shared" si="91"/>
        <v>1</v>
      </c>
      <c r="D5871" s="2" t="s">
        <v>7500</v>
      </c>
      <c r="E5871">
        <v>5</v>
      </c>
      <c r="F5871">
        <v>6107</v>
      </c>
      <c r="G5871" t="s">
        <v>71</v>
      </c>
      <c r="H5871" t="s">
        <v>72</v>
      </c>
      <c r="I5871" t="s">
        <v>28</v>
      </c>
      <c r="J5871">
        <v>3984</v>
      </c>
      <c r="K5871" t="s">
        <v>28</v>
      </c>
      <c r="L5871">
        <v>10</v>
      </c>
      <c r="M5871">
        <v>66.585424230000001</v>
      </c>
      <c r="N5871">
        <v>6.456740752</v>
      </c>
      <c r="O5871">
        <v>0.75542973300000005</v>
      </c>
      <c r="P5871">
        <v>9.5018504000000004</v>
      </c>
      <c r="Q5871">
        <v>59.164921880000001</v>
      </c>
      <c r="R5871">
        <v>5.0763347630000002</v>
      </c>
      <c r="S5871">
        <v>0.56254362700000005</v>
      </c>
      <c r="T5871">
        <v>7.9603145599999996</v>
      </c>
      <c r="U5871">
        <v>59.164921880000001</v>
      </c>
      <c r="V5871">
        <v>5.0763347630000002</v>
      </c>
      <c r="W5871">
        <v>0.56254362700000005</v>
      </c>
      <c r="X5871">
        <v>7.9603145599999996</v>
      </c>
    </row>
    <row r="5872" spans="1:24" x14ac:dyDescent="0.25">
      <c r="A5872">
        <v>61</v>
      </c>
      <c r="B5872" s="1">
        <v>41278</v>
      </c>
      <c r="C5872" s="2">
        <f t="shared" si="91"/>
        <v>1</v>
      </c>
      <c r="D5872" s="2" t="s">
        <v>7500</v>
      </c>
      <c r="E5872">
        <v>5</v>
      </c>
      <c r="F5872">
        <v>6107</v>
      </c>
      <c r="G5872" t="s">
        <v>71</v>
      </c>
      <c r="H5872" t="s">
        <v>72</v>
      </c>
      <c r="I5872" t="s">
        <v>28</v>
      </c>
      <c r="J5872">
        <v>3984</v>
      </c>
      <c r="K5872" t="s">
        <v>28</v>
      </c>
      <c r="L5872">
        <v>10</v>
      </c>
      <c r="M5872">
        <v>66.585424230000001</v>
      </c>
      <c r="N5872">
        <v>6.456740752</v>
      </c>
      <c r="O5872">
        <v>0.75542973300000005</v>
      </c>
      <c r="P5872">
        <v>9.5018504000000004</v>
      </c>
      <c r="Q5872">
        <v>59.164921880000001</v>
      </c>
      <c r="R5872">
        <v>5.0763347630000002</v>
      </c>
      <c r="S5872">
        <v>0.56254362700000005</v>
      </c>
      <c r="T5872">
        <v>7.9603145599999996</v>
      </c>
      <c r="U5872">
        <v>59.164921880000001</v>
      </c>
      <c r="V5872">
        <v>5.0763347630000002</v>
      </c>
      <c r="W5872">
        <v>0.56254362700000005</v>
      </c>
      <c r="X5872">
        <v>7.9603145599999996</v>
      </c>
    </row>
    <row r="5873" spans="1:24" x14ac:dyDescent="0.25">
      <c r="A5873">
        <v>61</v>
      </c>
      <c r="B5873" s="1">
        <v>41279</v>
      </c>
      <c r="C5873" s="2">
        <f t="shared" si="91"/>
        <v>1</v>
      </c>
      <c r="D5873" s="2" t="s">
        <v>7500</v>
      </c>
      <c r="E5873">
        <v>5</v>
      </c>
      <c r="F5873">
        <v>6107</v>
      </c>
      <c r="G5873" t="s">
        <v>71</v>
      </c>
      <c r="H5873" t="s">
        <v>72</v>
      </c>
      <c r="I5873" t="s">
        <v>28</v>
      </c>
      <c r="J5873">
        <v>3984</v>
      </c>
      <c r="K5873" t="s">
        <v>28</v>
      </c>
      <c r="L5873">
        <v>10</v>
      </c>
      <c r="M5873">
        <v>66.585424230000001</v>
      </c>
      <c r="N5873">
        <v>6.456740752</v>
      </c>
      <c r="O5873">
        <v>0.75542973300000005</v>
      </c>
      <c r="P5873">
        <v>9.5018504000000004</v>
      </c>
      <c r="Q5873">
        <v>59.164921880000001</v>
      </c>
      <c r="R5873">
        <v>5.0763347630000002</v>
      </c>
      <c r="S5873">
        <v>0.56254362700000005</v>
      </c>
      <c r="T5873">
        <v>7.9603145599999996</v>
      </c>
      <c r="U5873">
        <v>59.164921880000001</v>
      </c>
      <c r="V5873">
        <v>5.0763347630000002</v>
      </c>
      <c r="W5873">
        <v>0.56254362700000005</v>
      </c>
      <c r="X5873">
        <v>7.9603145599999996</v>
      </c>
    </row>
    <row r="5874" spans="1:24" x14ac:dyDescent="0.25">
      <c r="A5874">
        <v>61</v>
      </c>
      <c r="B5874" s="1">
        <v>41280</v>
      </c>
      <c r="C5874" s="2">
        <f t="shared" si="91"/>
        <v>1</v>
      </c>
      <c r="D5874" s="2" t="s">
        <v>7500</v>
      </c>
      <c r="E5874">
        <v>5</v>
      </c>
      <c r="F5874">
        <v>6107</v>
      </c>
      <c r="G5874" t="s">
        <v>71</v>
      </c>
      <c r="H5874" t="s">
        <v>72</v>
      </c>
      <c r="I5874" t="s">
        <v>28</v>
      </c>
      <c r="J5874">
        <v>3984</v>
      </c>
      <c r="K5874" t="s">
        <v>28</v>
      </c>
      <c r="L5874">
        <v>10</v>
      </c>
      <c r="M5874">
        <v>66.585424230000001</v>
      </c>
      <c r="N5874">
        <v>6.456740752</v>
      </c>
      <c r="O5874">
        <v>0.75542973300000005</v>
      </c>
      <c r="P5874">
        <v>9.5018504000000004</v>
      </c>
      <c r="Q5874">
        <v>59.164921880000001</v>
      </c>
      <c r="R5874">
        <v>5.0763347630000002</v>
      </c>
      <c r="S5874">
        <v>0.56254362700000005</v>
      </c>
      <c r="T5874">
        <v>7.9603145599999996</v>
      </c>
      <c r="U5874">
        <v>59.164921880000001</v>
      </c>
      <c r="V5874">
        <v>5.0763347630000002</v>
      </c>
      <c r="W5874">
        <v>0.56254362700000005</v>
      </c>
      <c r="X5874">
        <v>7.9603145599999996</v>
      </c>
    </row>
    <row r="5875" spans="1:24" x14ac:dyDescent="0.25">
      <c r="A5875">
        <v>61</v>
      </c>
      <c r="B5875" s="1">
        <v>41281</v>
      </c>
      <c r="C5875" s="2">
        <f t="shared" si="91"/>
        <v>1</v>
      </c>
      <c r="D5875" s="2" t="s">
        <v>7500</v>
      </c>
      <c r="E5875">
        <v>6</v>
      </c>
      <c r="F5875">
        <v>6107</v>
      </c>
      <c r="G5875" t="s">
        <v>71</v>
      </c>
      <c r="H5875" t="s">
        <v>72</v>
      </c>
      <c r="I5875" t="s">
        <v>28</v>
      </c>
      <c r="J5875">
        <v>3984</v>
      </c>
      <c r="K5875" t="s">
        <v>28</v>
      </c>
      <c r="L5875">
        <v>10</v>
      </c>
      <c r="M5875">
        <v>83.750828630000001</v>
      </c>
      <c r="N5875">
        <v>9.232486368</v>
      </c>
      <c r="O5875">
        <v>1.09384368</v>
      </c>
      <c r="P5875">
        <v>13.45112016</v>
      </c>
      <c r="Q5875">
        <v>91.389859319999999</v>
      </c>
      <c r="R5875">
        <v>5.8570260799999998</v>
      </c>
      <c r="S5875">
        <v>0.76030591999999997</v>
      </c>
      <c r="T5875">
        <v>10.80451264</v>
      </c>
      <c r="U5875">
        <v>91.389859319999999</v>
      </c>
      <c r="V5875">
        <v>5.8570260799999998</v>
      </c>
      <c r="W5875">
        <v>0.76030591999999997</v>
      </c>
      <c r="X5875">
        <v>10.80451264</v>
      </c>
    </row>
    <row r="5876" spans="1:24" x14ac:dyDescent="0.25">
      <c r="A5876">
        <v>61</v>
      </c>
      <c r="B5876" s="1">
        <v>41282</v>
      </c>
      <c r="C5876" s="2">
        <f t="shared" si="91"/>
        <v>1</v>
      </c>
      <c r="D5876" s="2" t="s">
        <v>7500</v>
      </c>
      <c r="E5876">
        <v>6</v>
      </c>
      <c r="F5876">
        <v>6107</v>
      </c>
      <c r="G5876" t="s">
        <v>71</v>
      </c>
      <c r="H5876" t="s">
        <v>72</v>
      </c>
      <c r="I5876" t="s">
        <v>28</v>
      </c>
      <c r="J5876">
        <v>3984</v>
      </c>
      <c r="K5876" t="s">
        <v>28</v>
      </c>
      <c r="L5876">
        <v>10</v>
      </c>
      <c r="M5876">
        <v>83.750828630000001</v>
      </c>
      <c r="N5876">
        <v>9.232486368</v>
      </c>
      <c r="O5876">
        <v>1.09384368</v>
      </c>
      <c r="P5876">
        <v>13.45112016</v>
      </c>
      <c r="Q5876">
        <v>91.389859319999999</v>
      </c>
      <c r="R5876">
        <v>5.8570260799999998</v>
      </c>
      <c r="S5876">
        <v>0.76030591999999997</v>
      </c>
      <c r="T5876">
        <v>10.80451264</v>
      </c>
      <c r="U5876">
        <v>91.389859319999999</v>
      </c>
      <c r="V5876">
        <v>5.8570260799999998</v>
      </c>
      <c r="W5876">
        <v>0.76030591999999997</v>
      </c>
      <c r="X5876">
        <v>10.80451264</v>
      </c>
    </row>
    <row r="5877" spans="1:24" x14ac:dyDescent="0.25">
      <c r="A5877">
        <v>61</v>
      </c>
      <c r="B5877" s="1">
        <v>41283</v>
      </c>
      <c r="C5877" s="2">
        <f t="shared" si="91"/>
        <v>1</v>
      </c>
      <c r="D5877" s="2" t="s">
        <v>7500</v>
      </c>
      <c r="E5877">
        <v>6</v>
      </c>
      <c r="F5877">
        <v>6107</v>
      </c>
      <c r="G5877" t="s">
        <v>71</v>
      </c>
      <c r="H5877" t="s">
        <v>72</v>
      </c>
      <c r="I5877" t="s">
        <v>28</v>
      </c>
      <c r="J5877">
        <v>3984</v>
      </c>
      <c r="K5877" t="s">
        <v>28</v>
      </c>
      <c r="L5877">
        <v>10</v>
      </c>
      <c r="M5877">
        <v>83.750828630000001</v>
      </c>
      <c r="N5877">
        <v>9.232486368</v>
      </c>
      <c r="O5877">
        <v>1.09384368</v>
      </c>
      <c r="P5877">
        <v>13.45112016</v>
      </c>
      <c r="Q5877">
        <v>91.389859319999999</v>
      </c>
      <c r="R5877">
        <v>5.8570260799999998</v>
      </c>
      <c r="S5877">
        <v>0.76030591999999997</v>
      </c>
      <c r="T5877">
        <v>10.80451264</v>
      </c>
      <c r="U5877">
        <v>91.389859319999999</v>
      </c>
      <c r="V5877">
        <v>5.8570260799999998</v>
      </c>
      <c r="W5877">
        <v>0.76030591999999997</v>
      </c>
      <c r="X5877">
        <v>10.80451264</v>
      </c>
    </row>
    <row r="5878" spans="1:24" x14ac:dyDescent="0.25">
      <c r="A5878">
        <v>61</v>
      </c>
      <c r="B5878" s="1">
        <v>41284</v>
      </c>
      <c r="C5878" s="2">
        <f t="shared" si="91"/>
        <v>1</v>
      </c>
      <c r="D5878" s="2" t="s">
        <v>7500</v>
      </c>
      <c r="E5878">
        <v>6</v>
      </c>
      <c r="F5878">
        <v>6107</v>
      </c>
      <c r="G5878" t="s">
        <v>71</v>
      </c>
      <c r="H5878" t="s">
        <v>72</v>
      </c>
      <c r="I5878" t="s">
        <v>28</v>
      </c>
      <c r="J5878">
        <v>3984</v>
      </c>
      <c r="K5878" t="s">
        <v>28</v>
      </c>
      <c r="L5878">
        <v>10</v>
      </c>
      <c r="M5878">
        <v>83.750828630000001</v>
      </c>
      <c r="N5878">
        <v>9.232486368</v>
      </c>
      <c r="O5878">
        <v>1.09384368</v>
      </c>
      <c r="P5878">
        <v>13.45112016</v>
      </c>
      <c r="Q5878">
        <v>91.389859319999999</v>
      </c>
      <c r="R5878">
        <v>5.8570260799999998</v>
      </c>
      <c r="S5878">
        <v>0.76030591999999997</v>
      </c>
      <c r="T5878">
        <v>10.80451264</v>
      </c>
      <c r="U5878">
        <v>91.389859319999999</v>
      </c>
      <c r="V5878">
        <v>5.8570260799999998</v>
      </c>
      <c r="W5878">
        <v>0.76030591999999997</v>
      </c>
      <c r="X5878">
        <v>10.80451264</v>
      </c>
    </row>
    <row r="5879" spans="1:24" x14ac:dyDescent="0.25">
      <c r="A5879">
        <v>61</v>
      </c>
      <c r="B5879" s="1">
        <v>41285</v>
      </c>
      <c r="C5879" s="2">
        <f t="shared" si="91"/>
        <v>1</v>
      </c>
      <c r="D5879" s="2" t="s">
        <v>7500</v>
      </c>
      <c r="E5879">
        <v>6</v>
      </c>
      <c r="F5879">
        <v>6107</v>
      </c>
      <c r="G5879" t="s">
        <v>71</v>
      </c>
      <c r="H5879" t="s">
        <v>72</v>
      </c>
      <c r="I5879" t="s">
        <v>28</v>
      </c>
      <c r="J5879">
        <v>3984</v>
      </c>
      <c r="K5879" t="s">
        <v>28</v>
      </c>
      <c r="L5879">
        <v>10</v>
      </c>
      <c r="M5879">
        <v>83.750828630000001</v>
      </c>
      <c r="N5879">
        <v>9.232486368</v>
      </c>
      <c r="O5879">
        <v>1.09384368</v>
      </c>
      <c r="P5879">
        <v>13.45112016</v>
      </c>
      <c r="Q5879">
        <v>91.389859319999999</v>
      </c>
      <c r="R5879">
        <v>5.8570260799999998</v>
      </c>
      <c r="S5879">
        <v>0.76030591999999997</v>
      </c>
      <c r="T5879">
        <v>10.80451264</v>
      </c>
      <c r="U5879">
        <v>91.389859319999999</v>
      </c>
      <c r="V5879">
        <v>5.8570260799999998</v>
      </c>
      <c r="W5879">
        <v>0.76030591999999997</v>
      </c>
      <c r="X5879">
        <v>10.80451264</v>
      </c>
    </row>
    <row r="5880" spans="1:24" x14ac:dyDescent="0.25">
      <c r="A5880">
        <v>61</v>
      </c>
      <c r="B5880" s="1">
        <v>41286</v>
      </c>
      <c r="C5880" s="2">
        <f t="shared" si="91"/>
        <v>1</v>
      </c>
      <c r="D5880" s="2" t="s">
        <v>7500</v>
      </c>
      <c r="E5880">
        <v>6</v>
      </c>
      <c r="F5880">
        <v>6107</v>
      </c>
      <c r="G5880" t="s">
        <v>71</v>
      </c>
      <c r="H5880" t="s">
        <v>72</v>
      </c>
      <c r="I5880" t="s">
        <v>28</v>
      </c>
      <c r="J5880">
        <v>3984</v>
      </c>
      <c r="K5880" t="s">
        <v>28</v>
      </c>
      <c r="L5880">
        <v>10</v>
      </c>
      <c r="M5880">
        <v>83.750828630000001</v>
      </c>
      <c r="N5880">
        <v>9.232486368</v>
      </c>
      <c r="O5880">
        <v>1.09384368</v>
      </c>
      <c r="P5880">
        <v>13.45112016</v>
      </c>
      <c r="Q5880">
        <v>91.389859319999999</v>
      </c>
      <c r="R5880">
        <v>5.8570260799999998</v>
      </c>
      <c r="S5880">
        <v>0.76030591999999997</v>
      </c>
      <c r="T5880">
        <v>10.80451264</v>
      </c>
      <c r="U5880">
        <v>91.389859319999999</v>
      </c>
      <c r="V5880">
        <v>5.8570260799999998</v>
      </c>
      <c r="W5880">
        <v>0.76030591999999997</v>
      </c>
      <c r="X5880">
        <v>10.80451264</v>
      </c>
    </row>
    <row r="5881" spans="1:24" x14ac:dyDescent="0.25">
      <c r="A5881">
        <v>61</v>
      </c>
      <c r="B5881" s="1">
        <v>41287</v>
      </c>
      <c r="C5881" s="2">
        <f t="shared" si="91"/>
        <v>1</v>
      </c>
      <c r="D5881" s="2" t="s">
        <v>7500</v>
      </c>
      <c r="E5881">
        <v>6</v>
      </c>
      <c r="F5881">
        <v>6107</v>
      </c>
      <c r="G5881" t="s">
        <v>71</v>
      </c>
      <c r="H5881" t="s">
        <v>72</v>
      </c>
      <c r="I5881" t="s">
        <v>28</v>
      </c>
      <c r="J5881">
        <v>3984</v>
      </c>
      <c r="K5881" t="s">
        <v>28</v>
      </c>
      <c r="L5881">
        <v>10</v>
      </c>
      <c r="M5881">
        <v>83.750828630000001</v>
      </c>
      <c r="N5881">
        <v>9.232486368</v>
      </c>
      <c r="O5881">
        <v>1.09384368</v>
      </c>
      <c r="P5881">
        <v>13.45112016</v>
      </c>
      <c r="Q5881">
        <v>91.389859319999999</v>
      </c>
      <c r="R5881">
        <v>5.8570260799999998</v>
      </c>
      <c r="S5881">
        <v>0.76030591999999997</v>
      </c>
      <c r="T5881">
        <v>10.80451264</v>
      </c>
      <c r="U5881">
        <v>91.389859319999999</v>
      </c>
      <c r="V5881">
        <v>5.8570260799999998</v>
      </c>
      <c r="W5881">
        <v>0.76030591999999997</v>
      </c>
      <c r="X5881">
        <v>10.80451264</v>
      </c>
    </row>
    <row r="5882" spans="1:24" x14ac:dyDescent="0.25">
      <c r="A5882">
        <v>61</v>
      </c>
      <c r="B5882" s="1">
        <v>41288</v>
      </c>
      <c r="C5882" s="2">
        <f t="shared" si="91"/>
        <v>1</v>
      </c>
      <c r="D5882" s="2" t="s">
        <v>7500</v>
      </c>
      <c r="E5882">
        <v>6</v>
      </c>
      <c r="F5882">
        <v>6107</v>
      </c>
      <c r="G5882" t="s">
        <v>71</v>
      </c>
      <c r="H5882" t="s">
        <v>72</v>
      </c>
      <c r="I5882" t="s">
        <v>28</v>
      </c>
      <c r="J5882">
        <v>3984</v>
      </c>
      <c r="K5882" t="s">
        <v>28</v>
      </c>
      <c r="L5882">
        <v>10</v>
      </c>
      <c r="M5882">
        <v>83.750828630000001</v>
      </c>
      <c r="N5882">
        <v>9.232486368</v>
      </c>
      <c r="O5882">
        <v>1.09384368</v>
      </c>
      <c r="P5882">
        <v>13.45112016</v>
      </c>
      <c r="Q5882">
        <v>91.389859319999999</v>
      </c>
      <c r="R5882">
        <v>5.8570260799999998</v>
      </c>
      <c r="S5882">
        <v>0.76030591999999997</v>
      </c>
      <c r="T5882">
        <v>10.80451264</v>
      </c>
      <c r="U5882">
        <v>91.389859319999999</v>
      </c>
      <c r="V5882">
        <v>5.8570260799999998</v>
      </c>
      <c r="W5882">
        <v>0.76030591999999997</v>
      </c>
      <c r="X5882">
        <v>10.80451264</v>
      </c>
    </row>
    <row r="5883" spans="1:24" x14ac:dyDescent="0.25">
      <c r="A5883">
        <v>61</v>
      </c>
      <c r="B5883" s="1">
        <v>41289</v>
      </c>
      <c r="C5883" s="2">
        <f t="shared" si="91"/>
        <v>1</v>
      </c>
      <c r="D5883" s="2" t="s">
        <v>7500</v>
      </c>
      <c r="E5883">
        <v>6</v>
      </c>
      <c r="F5883">
        <v>6107</v>
      </c>
      <c r="G5883" t="s">
        <v>71</v>
      </c>
      <c r="H5883" t="s">
        <v>72</v>
      </c>
      <c r="I5883" t="s">
        <v>28</v>
      </c>
      <c r="J5883">
        <v>3984</v>
      </c>
      <c r="K5883" t="s">
        <v>28</v>
      </c>
      <c r="L5883">
        <v>10</v>
      </c>
      <c r="M5883">
        <v>83.750828630000001</v>
      </c>
      <c r="N5883">
        <v>9.232486368</v>
      </c>
      <c r="O5883">
        <v>1.09384368</v>
      </c>
      <c r="P5883">
        <v>13.45112016</v>
      </c>
      <c r="Q5883">
        <v>91.389859319999999</v>
      </c>
      <c r="R5883">
        <v>5.8570260799999998</v>
      </c>
      <c r="S5883">
        <v>0.76030591999999997</v>
      </c>
      <c r="T5883">
        <v>10.80451264</v>
      </c>
      <c r="U5883">
        <v>91.389859319999999</v>
      </c>
      <c r="V5883">
        <v>5.8570260799999998</v>
      </c>
      <c r="W5883">
        <v>0.76030591999999997</v>
      </c>
      <c r="X5883">
        <v>10.80451264</v>
      </c>
    </row>
    <row r="5884" spans="1:24" x14ac:dyDescent="0.25">
      <c r="A5884">
        <v>61</v>
      </c>
      <c r="B5884" s="1">
        <v>41290</v>
      </c>
      <c r="C5884" s="2">
        <f t="shared" si="91"/>
        <v>1</v>
      </c>
      <c r="D5884" s="2" t="s">
        <v>7500</v>
      </c>
      <c r="E5884">
        <v>6</v>
      </c>
      <c r="F5884">
        <v>6107</v>
      </c>
      <c r="G5884" t="s">
        <v>71</v>
      </c>
      <c r="H5884" t="s">
        <v>72</v>
      </c>
      <c r="I5884" t="s">
        <v>28</v>
      </c>
      <c r="J5884">
        <v>3984</v>
      </c>
      <c r="K5884" t="s">
        <v>28</v>
      </c>
      <c r="L5884">
        <v>10</v>
      </c>
      <c r="M5884">
        <v>83.750828630000001</v>
      </c>
      <c r="N5884">
        <v>9.232486368</v>
      </c>
      <c r="O5884">
        <v>1.09384368</v>
      </c>
      <c r="P5884">
        <v>13.45112016</v>
      </c>
      <c r="Q5884">
        <v>91.389859319999999</v>
      </c>
      <c r="R5884">
        <v>5.8570260799999998</v>
      </c>
      <c r="S5884">
        <v>0.76030591999999997</v>
      </c>
      <c r="T5884">
        <v>10.80451264</v>
      </c>
      <c r="U5884">
        <v>91.389859319999999</v>
      </c>
      <c r="V5884">
        <v>5.8570260799999998</v>
      </c>
      <c r="W5884">
        <v>0.76030591999999997</v>
      </c>
      <c r="X5884">
        <v>10.80451264</v>
      </c>
    </row>
    <row r="5885" spans="1:24" x14ac:dyDescent="0.25">
      <c r="A5885">
        <v>61</v>
      </c>
      <c r="B5885" s="1">
        <v>41291</v>
      </c>
      <c r="C5885" s="2">
        <f t="shared" si="91"/>
        <v>1</v>
      </c>
      <c r="D5885" s="2" t="s">
        <v>7500</v>
      </c>
      <c r="E5885">
        <v>7</v>
      </c>
      <c r="F5885">
        <v>6107</v>
      </c>
      <c r="G5885" t="s">
        <v>71</v>
      </c>
      <c r="H5885" t="s">
        <v>72</v>
      </c>
      <c r="I5885" t="s">
        <v>28</v>
      </c>
      <c r="J5885">
        <v>3984</v>
      </c>
      <c r="K5885" t="s">
        <v>28</v>
      </c>
      <c r="L5885">
        <v>10</v>
      </c>
      <c r="M5885">
        <v>103.07966999999999</v>
      </c>
      <c r="N5885">
        <v>6.9507773999999998</v>
      </c>
      <c r="O5885">
        <v>0.89868899999999996</v>
      </c>
      <c r="P5885">
        <v>12.40668</v>
      </c>
      <c r="Q5885">
        <v>91.718512250000003</v>
      </c>
      <c r="R5885">
        <v>6.8663698650000002</v>
      </c>
      <c r="S5885">
        <v>0.92696725300000005</v>
      </c>
      <c r="T5885">
        <v>12.815831599999999</v>
      </c>
      <c r="U5885">
        <v>91.718512250000003</v>
      </c>
      <c r="V5885">
        <v>6.8663698650000002</v>
      </c>
      <c r="W5885">
        <v>0.92696725300000005</v>
      </c>
      <c r="X5885">
        <v>12.815831599999999</v>
      </c>
    </row>
    <row r="5886" spans="1:24" x14ac:dyDescent="0.25">
      <c r="A5886">
        <v>61</v>
      </c>
      <c r="B5886" s="1">
        <v>41292</v>
      </c>
      <c r="C5886" s="2">
        <f t="shared" si="91"/>
        <v>1</v>
      </c>
      <c r="D5886" s="2" t="s">
        <v>7500</v>
      </c>
      <c r="E5886">
        <v>7</v>
      </c>
      <c r="F5886">
        <v>6107</v>
      </c>
      <c r="G5886" t="s">
        <v>71</v>
      </c>
      <c r="H5886" t="s">
        <v>72</v>
      </c>
      <c r="I5886" t="s">
        <v>28</v>
      </c>
      <c r="J5886">
        <v>3984</v>
      </c>
      <c r="K5886" t="s">
        <v>28</v>
      </c>
      <c r="L5886">
        <v>10</v>
      </c>
      <c r="M5886">
        <v>103.07966999999999</v>
      </c>
      <c r="N5886">
        <v>6.9507773999999998</v>
      </c>
      <c r="O5886">
        <v>0.89868899999999996</v>
      </c>
      <c r="P5886">
        <v>12.40668</v>
      </c>
      <c r="Q5886">
        <v>91.718512250000003</v>
      </c>
      <c r="R5886">
        <v>6.8663698650000002</v>
      </c>
      <c r="S5886">
        <v>0.92696725300000005</v>
      </c>
      <c r="T5886">
        <v>12.815831599999999</v>
      </c>
      <c r="U5886">
        <v>91.718512250000003</v>
      </c>
      <c r="V5886">
        <v>6.8663698650000002</v>
      </c>
      <c r="W5886">
        <v>0.92696725300000005</v>
      </c>
      <c r="X5886">
        <v>12.815831599999999</v>
      </c>
    </row>
    <row r="5887" spans="1:24" x14ac:dyDescent="0.25">
      <c r="A5887">
        <v>61</v>
      </c>
      <c r="B5887" s="1">
        <v>41293</v>
      </c>
      <c r="C5887" s="2">
        <f t="shared" si="91"/>
        <v>1</v>
      </c>
      <c r="D5887" s="2" t="s">
        <v>7500</v>
      </c>
      <c r="E5887">
        <v>7</v>
      </c>
      <c r="F5887">
        <v>6107</v>
      </c>
      <c r="G5887" t="s">
        <v>71</v>
      </c>
      <c r="H5887" t="s">
        <v>72</v>
      </c>
      <c r="I5887" t="s">
        <v>28</v>
      </c>
      <c r="J5887">
        <v>3984</v>
      </c>
      <c r="K5887" t="s">
        <v>28</v>
      </c>
      <c r="L5887">
        <v>10</v>
      </c>
      <c r="M5887">
        <v>103.07966999999999</v>
      </c>
      <c r="N5887">
        <v>6.9507773999999998</v>
      </c>
      <c r="O5887">
        <v>0.89868899999999996</v>
      </c>
      <c r="P5887">
        <v>12.40668</v>
      </c>
      <c r="Q5887">
        <v>91.718512250000003</v>
      </c>
      <c r="R5887">
        <v>6.8663698650000002</v>
      </c>
      <c r="S5887">
        <v>0.92696725300000005</v>
      </c>
      <c r="T5887">
        <v>12.815831599999999</v>
      </c>
      <c r="U5887">
        <v>91.718512250000003</v>
      </c>
      <c r="V5887">
        <v>6.8663698650000002</v>
      </c>
      <c r="W5887">
        <v>0.92696725300000005</v>
      </c>
      <c r="X5887">
        <v>12.815831599999999</v>
      </c>
    </row>
    <row r="5888" spans="1:24" x14ac:dyDescent="0.25">
      <c r="A5888">
        <v>61</v>
      </c>
      <c r="B5888" s="1">
        <v>41294</v>
      </c>
      <c r="C5888" s="2">
        <f t="shared" si="91"/>
        <v>1</v>
      </c>
      <c r="D5888" s="2" t="s">
        <v>7500</v>
      </c>
      <c r="E5888">
        <v>7</v>
      </c>
      <c r="F5888">
        <v>6107</v>
      </c>
      <c r="G5888" t="s">
        <v>71</v>
      </c>
      <c r="H5888" t="s">
        <v>72</v>
      </c>
      <c r="I5888" t="s">
        <v>28</v>
      </c>
      <c r="J5888">
        <v>3984</v>
      </c>
      <c r="K5888" t="s">
        <v>28</v>
      </c>
      <c r="L5888">
        <v>10</v>
      </c>
      <c r="M5888">
        <v>103.07966999999999</v>
      </c>
      <c r="N5888">
        <v>6.9507773999999998</v>
      </c>
      <c r="O5888">
        <v>0.89868899999999996</v>
      </c>
      <c r="P5888">
        <v>12.40668</v>
      </c>
      <c r="Q5888">
        <v>91.718512250000003</v>
      </c>
      <c r="R5888">
        <v>6.8663698650000002</v>
      </c>
      <c r="S5888">
        <v>0.92696725300000005</v>
      </c>
      <c r="T5888">
        <v>12.815831599999999</v>
      </c>
      <c r="U5888">
        <v>91.718512250000003</v>
      </c>
      <c r="V5888">
        <v>6.8663698650000002</v>
      </c>
      <c r="W5888">
        <v>0.92696725300000005</v>
      </c>
      <c r="X5888">
        <v>12.815831599999999</v>
      </c>
    </row>
    <row r="5889" spans="1:24" x14ac:dyDescent="0.25">
      <c r="A5889">
        <v>61</v>
      </c>
      <c r="B5889" s="1">
        <v>41295</v>
      </c>
      <c r="C5889" s="2">
        <f t="shared" si="91"/>
        <v>1</v>
      </c>
      <c r="D5889" s="2" t="s">
        <v>7500</v>
      </c>
      <c r="E5889">
        <v>7</v>
      </c>
      <c r="F5889">
        <v>6107</v>
      </c>
      <c r="G5889" t="s">
        <v>71</v>
      </c>
      <c r="H5889" t="s">
        <v>72</v>
      </c>
      <c r="I5889" t="s">
        <v>28</v>
      </c>
      <c r="J5889">
        <v>3984</v>
      </c>
      <c r="K5889" t="s">
        <v>28</v>
      </c>
      <c r="L5889">
        <v>10</v>
      </c>
      <c r="M5889">
        <v>103.07966999999999</v>
      </c>
      <c r="N5889">
        <v>6.9507773999999998</v>
      </c>
      <c r="O5889">
        <v>0.89868899999999996</v>
      </c>
      <c r="P5889">
        <v>12.40668</v>
      </c>
      <c r="Q5889">
        <v>91.718512250000003</v>
      </c>
      <c r="R5889">
        <v>6.8663698650000002</v>
      </c>
      <c r="S5889">
        <v>0.92696725300000005</v>
      </c>
      <c r="T5889">
        <v>12.815831599999999</v>
      </c>
      <c r="U5889">
        <v>91.718512250000003</v>
      </c>
      <c r="V5889">
        <v>6.8663698650000002</v>
      </c>
      <c r="W5889">
        <v>0.92696725300000005</v>
      </c>
      <c r="X5889">
        <v>12.815831599999999</v>
      </c>
    </row>
    <row r="5890" spans="1:24" x14ac:dyDescent="0.25">
      <c r="A5890">
        <v>61</v>
      </c>
      <c r="B5890" s="1">
        <v>41296</v>
      </c>
      <c r="C5890" s="2">
        <f t="shared" si="91"/>
        <v>1</v>
      </c>
      <c r="D5890" s="2" t="s">
        <v>7500</v>
      </c>
      <c r="E5890">
        <v>7</v>
      </c>
      <c r="F5890">
        <v>6107</v>
      </c>
      <c r="G5890" t="s">
        <v>71</v>
      </c>
      <c r="H5890" t="s">
        <v>72</v>
      </c>
      <c r="I5890" t="s">
        <v>28</v>
      </c>
      <c r="J5890">
        <v>3984</v>
      </c>
      <c r="K5890" t="s">
        <v>28</v>
      </c>
      <c r="L5890">
        <v>10</v>
      </c>
      <c r="M5890">
        <v>103.07966999999999</v>
      </c>
      <c r="N5890">
        <v>6.9507773999999998</v>
      </c>
      <c r="O5890">
        <v>0.89868899999999996</v>
      </c>
      <c r="P5890">
        <v>12.40668</v>
      </c>
      <c r="Q5890">
        <v>91.718512250000003</v>
      </c>
      <c r="R5890">
        <v>6.8663698650000002</v>
      </c>
      <c r="S5890">
        <v>0.92696725300000005</v>
      </c>
      <c r="T5890">
        <v>12.815831599999999</v>
      </c>
      <c r="U5890">
        <v>91.718512250000003</v>
      </c>
      <c r="V5890">
        <v>6.8663698650000002</v>
      </c>
      <c r="W5890">
        <v>0.92696725300000005</v>
      </c>
      <c r="X5890">
        <v>12.815831599999999</v>
      </c>
    </row>
    <row r="5891" spans="1:24" x14ac:dyDescent="0.25">
      <c r="A5891">
        <v>61</v>
      </c>
      <c r="B5891" s="1">
        <v>41297</v>
      </c>
      <c r="C5891" s="2">
        <f t="shared" ref="C5891:C5954" si="92">MONTH(B5891)</f>
        <v>1</v>
      </c>
      <c r="D5891" s="2" t="s">
        <v>7500</v>
      </c>
      <c r="E5891">
        <v>7</v>
      </c>
      <c r="F5891">
        <v>6107</v>
      </c>
      <c r="G5891" t="s">
        <v>71</v>
      </c>
      <c r="H5891" t="s">
        <v>72</v>
      </c>
      <c r="I5891" t="s">
        <v>28</v>
      </c>
      <c r="J5891">
        <v>3984</v>
      </c>
      <c r="K5891" t="s">
        <v>28</v>
      </c>
      <c r="L5891">
        <v>10</v>
      </c>
      <c r="M5891">
        <v>103.07966999999999</v>
      </c>
      <c r="N5891">
        <v>6.9507773999999998</v>
      </c>
      <c r="O5891">
        <v>0.89868899999999996</v>
      </c>
      <c r="P5891">
        <v>12.40668</v>
      </c>
      <c r="Q5891">
        <v>91.718512250000003</v>
      </c>
      <c r="R5891">
        <v>6.8663698650000002</v>
      </c>
      <c r="S5891">
        <v>0.92696725300000005</v>
      </c>
      <c r="T5891">
        <v>12.815831599999999</v>
      </c>
      <c r="U5891">
        <v>91.718512250000003</v>
      </c>
      <c r="V5891">
        <v>6.8663698650000002</v>
      </c>
      <c r="W5891">
        <v>0.92696725300000005</v>
      </c>
      <c r="X5891">
        <v>12.815831599999999</v>
      </c>
    </row>
    <row r="5892" spans="1:24" x14ac:dyDescent="0.25">
      <c r="A5892">
        <v>61</v>
      </c>
      <c r="B5892" s="1">
        <v>41298</v>
      </c>
      <c r="C5892" s="2">
        <f t="shared" si="92"/>
        <v>1</v>
      </c>
      <c r="D5892" s="2" t="s">
        <v>7500</v>
      </c>
      <c r="E5892">
        <v>7</v>
      </c>
      <c r="F5892">
        <v>6107</v>
      </c>
      <c r="G5892" t="s">
        <v>71</v>
      </c>
      <c r="H5892" t="s">
        <v>72</v>
      </c>
      <c r="I5892" t="s">
        <v>28</v>
      </c>
      <c r="J5892">
        <v>3984</v>
      </c>
      <c r="K5892" t="s">
        <v>28</v>
      </c>
      <c r="L5892">
        <v>10</v>
      </c>
      <c r="M5892">
        <v>103.07966999999999</v>
      </c>
      <c r="N5892">
        <v>6.9507773999999998</v>
      </c>
      <c r="O5892">
        <v>0.89868899999999996</v>
      </c>
      <c r="P5892">
        <v>12.40668</v>
      </c>
      <c r="Q5892">
        <v>91.718512250000003</v>
      </c>
      <c r="R5892">
        <v>6.8663698650000002</v>
      </c>
      <c r="S5892">
        <v>0.92696725300000005</v>
      </c>
      <c r="T5892">
        <v>12.815831599999999</v>
      </c>
      <c r="U5892">
        <v>91.718512250000003</v>
      </c>
      <c r="V5892">
        <v>6.8663698650000002</v>
      </c>
      <c r="W5892">
        <v>0.92696725300000005</v>
      </c>
      <c r="X5892">
        <v>12.815831599999999</v>
      </c>
    </row>
    <row r="5893" spans="1:24" x14ac:dyDescent="0.25">
      <c r="A5893">
        <v>61</v>
      </c>
      <c r="B5893" s="1">
        <v>41299</v>
      </c>
      <c r="C5893" s="2">
        <f t="shared" si="92"/>
        <v>1</v>
      </c>
      <c r="D5893" s="2" t="s">
        <v>7500</v>
      </c>
      <c r="E5893">
        <v>7</v>
      </c>
      <c r="F5893">
        <v>6107</v>
      </c>
      <c r="G5893" t="s">
        <v>71</v>
      </c>
      <c r="H5893" t="s">
        <v>72</v>
      </c>
      <c r="I5893" t="s">
        <v>28</v>
      </c>
      <c r="J5893">
        <v>3984</v>
      </c>
      <c r="K5893" t="s">
        <v>28</v>
      </c>
      <c r="L5893">
        <v>10</v>
      </c>
      <c r="M5893">
        <v>103.07966999999999</v>
      </c>
      <c r="N5893">
        <v>6.9507773999999998</v>
      </c>
      <c r="O5893">
        <v>0.89868899999999996</v>
      </c>
      <c r="P5893">
        <v>12.40668</v>
      </c>
      <c r="Q5893">
        <v>91.718512250000003</v>
      </c>
      <c r="R5893">
        <v>6.8663698650000002</v>
      </c>
      <c r="S5893">
        <v>0.92696725300000005</v>
      </c>
      <c r="T5893">
        <v>12.815831599999999</v>
      </c>
      <c r="U5893">
        <v>91.718512250000003</v>
      </c>
      <c r="V5893">
        <v>6.8663698650000002</v>
      </c>
      <c r="W5893">
        <v>0.92696725300000005</v>
      </c>
      <c r="X5893">
        <v>12.815831599999999</v>
      </c>
    </row>
    <row r="5894" spans="1:24" x14ac:dyDescent="0.25">
      <c r="A5894">
        <v>61</v>
      </c>
      <c r="B5894" s="1">
        <v>41300</v>
      </c>
      <c r="C5894" s="2">
        <f t="shared" si="92"/>
        <v>1</v>
      </c>
      <c r="D5894" s="2" t="s">
        <v>7500</v>
      </c>
      <c r="E5894">
        <v>7</v>
      </c>
      <c r="F5894">
        <v>6107</v>
      </c>
      <c r="G5894" t="s">
        <v>71</v>
      </c>
      <c r="H5894" t="s">
        <v>72</v>
      </c>
      <c r="I5894" t="s">
        <v>28</v>
      </c>
      <c r="J5894">
        <v>3984</v>
      </c>
      <c r="K5894" t="s">
        <v>28</v>
      </c>
      <c r="L5894">
        <v>10</v>
      </c>
      <c r="M5894">
        <v>103.07966999999999</v>
      </c>
      <c r="N5894">
        <v>6.9507773999999998</v>
      </c>
      <c r="O5894">
        <v>0.89868899999999996</v>
      </c>
      <c r="P5894">
        <v>12.40668</v>
      </c>
      <c r="Q5894">
        <v>91.718512250000003</v>
      </c>
      <c r="R5894">
        <v>6.8663698650000002</v>
      </c>
      <c r="S5894">
        <v>0.92696725300000005</v>
      </c>
      <c r="T5894">
        <v>12.815831599999999</v>
      </c>
      <c r="U5894">
        <v>91.718512250000003</v>
      </c>
      <c r="V5894">
        <v>6.8663698650000002</v>
      </c>
      <c r="W5894">
        <v>0.92696725300000005</v>
      </c>
      <c r="X5894">
        <v>12.815831599999999</v>
      </c>
    </row>
    <row r="5895" spans="1:24" x14ac:dyDescent="0.25">
      <c r="A5895">
        <v>61</v>
      </c>
      <c r="B5895" s="1">
        <v>41301</v>
      </c>
      <c r="C5895" s="2">
        <f t="shared" si="92"/>
        <v>1</v>
      </c>
      <c r="D5895" s="2" t="s">
        <v>7500</v>
      </c>
      <c r="E5895">
        <v>8</v>
      </c>
      <c r="F5895">
        <v>6107</v>
      </c>
      <c r="G5895" t="s">
        <v>71</v>
      </c>
      <c r="H5895" t="s">
        <v>72</v>
      </c>
      <c r="I5895" t="s">
        <v>28</v>
      </c>
      <c r="J5895">
        <v>3984</v>
      </c>
      <c r="K5895" t="s">
        <v>28</v>
      </c>
      <c r="L5895">
        <v>10</v>
      </c>
      <c r="M5895">
        <v>110.5314489</v>
      </c>
      <c r="N5895">
        <v>8.8703086990000006</v>
      </c>
      <c r="O5895">
        <v>1.1576228129999999</v>
      </c>
      <c r="P5895">
        <v>14.21830948</v>
      </c>
      <c r="Q5895">
        <v>105.8208085</v>
      </c>
      <c r="R5895">
        <v>9.1569057869999995</v>
      </c>
      <c r="S5895">
        <v>1.2925663999999999</v>
      </c>
      <c r="T5895">
        <v>14.7070332</v>
      </c>
      <c r="U5895">
        <v>105.8208085</v>
      </c>
      <c r="V5895">
        <v>9.1569057869999995</v>
      </c>
      <c r="W5895">
        <v>1.2925663999999999</v>
      </c>
      <c r="X5895">
        <v>14.7070332</v>
      </c>
    </row>
    <row r="5896" spans="1:24" x14ac:dyDescent="0.25">
      <c r="A5896">
        <v>61</v>
      </c>
      <c r="B5896" s="1">
        <v>41302</v>
      </c>
      <c r="C5896" s="2">
        <f t="shared" si="92"/>
        <v>1</v>
      </c>
      <c r="D5896" s="2" t="s">
        <v>7500</v>
      </c>
      <c r="E5896">
        <v>8</v>
      </c>
      <c r="F5896">
        <v>6107</v>
      </c>
      <c r="G5896" t="s">
        <v>71</v>
      </c>
      <c r="H5896" t="s">
        <v>72</v>
      </c>
      <c r="I5896" t="s">
        <v>28</v>
      </c>
      <c r="J5896">
        <v>3984</v>
      </c>
      <c r="K5896" t="s">
        <v>28</v>
      </c>
      <c r="L5896">
        <v>10</v>
      </c>
      <c r="M5896">
        <v>110.5314489</v>
      </c>
      <c r="N5896">
        <v>8.8703086990000006</v>
      </c>
      <c r="O5896">
        <v>1.1576228129999999</v>
      </c>
      <c r="P5896">
        <v>14.21830948</v>
      </c>
      <c r="Q5896">
        <v>105.8208085</v>
      </c>
      <c r="R5896">
        <v>9.1569057869999995</v>
      </c>
      <c r="S5896">
        <v>1.2925663999999999</v>
      </c>
      <c r="T5896">
        <v>14.7070332</v>
      </c>
      <c r="U5896">
        <v>105.8208085</v>
      </c>
      <c r="V5896">
        <v>9.1569057869999995</v>
      </c>
      <c r="W5896">
        <v>1.2925663999999999</v>
      </c>
      <c r="X5896">
        <v>14.7070332</v>
      </c>
    </row>
    <row r="5897" spans="1:24" x14ac:dyDescent="0.25">
      <c r="A5897">
        <v>61</v>
      </c>
      <c r="B5897" s="1">
        <v>41303</v>
      </c>
      <c r="C5897" s="2">
        <f t="shared" si="92"/>
        <v>1</v>
      </c>
      <c r="D5897" s="2" t="s">
        <v>7500</v>
      </c>
      <c r="E5897">
        <v>8</v>
      </c>
      <c r="F5897">
        <v>6107</v>
      </c>
      <c r="G5897" t="s">
        <v>71</v>
      </c>
      <c r="H5897" t="s">
        <v>72</v>
      </c>
      <c r="I5897" t="s">
        <v>28</v>
      </c>
      <c r="J5897">
        <v>3984</v>
      </c>
      <c r="K5897" t="s">
        <v>28</v>
      </c>
      <c r="L5897">
        <v>10</v>
      </c>
      <c r="M5897">
        <v>110.5314489</v>
      </c>
      <c r="N5897">
        <v>8.8703086990000006</v>
      </c>
      <c r="O5897">
        <v>1.1576228129999999</v>
      </c>
      <c r="P5897">
        <v>14.21830948</v>
      </c>
      <c r="Q5897">
        <v>105.8208085</v>
      </c>
      <c r="R5897">
        <v>9.1569057869999995</v>
      </c>
      <c r="S5897">
        <v>1.2925663999999999</v>
      </c>
      <c r="T5897">
        <v>14.7070332</v>
      </c>
      <c r="U5897">
        <v>105.8208085</v>
      </c>
      <c r="V5897">
        <v>9.1569057869999995</v>
      </c>
      <c r="W5897">
        <v>1.2925663999999999</v>
      </c>
      <c r="X5897">
        <v>14.7070332</v>
      </c>
    </row>
    <row r="5898" spans="1:24" x14ac:dyDescent="0.25">
      <c r="A5898">
        <v>61</v>
      </c>
      <c r="B5898" s="1">
        <v>41304</v>
      </c>
      <c r="C5898" s="2">
        <f t="shared" si="92"/>
        <v>1</v>
      </c>
      <c r="D5898" s="2" t="s">
        <v>7500</v>
      </c>
      <c r="E5898">
        <v>8</v>
      </c>
      <c r="F5898">
        <v>6107</v>
      </c>
      <c r="G5898" t="s">
        <v>71</v>
      </c>
      <c r="H5898" t="s">
        <v>72</v>
      </c>
      <c r="I5898" t="s">
        <v>28</v>
      </c>
      <c r="J5898">
        <v>3984</v>
      </c>
      <c r="K5898" t="s">
        <v>28</v>
      </c>
      <c r="L5898">
        <v>10</v>
      </c>
      <c r="M5898">
        <v>110.5314489</v>
      </c>
      <c r="N5898">
        <v>8.8703086990000006</v>
      </c>
      <c r="O5898">
        <v>1.1576228129999999</v>
      </c>
      <c r="P5898">
        <v>14.21830948</v>
      </c>
      <c r="Q5898">
        <v>105.8208085</v>
      </c>
      <c r="R5898">
        <v>9.1569057869999995</v>
      </c>
      <c r="S5898">
        <v>1.2925663999999999</v>
      </c>
      <c r="T5898">
        <v>14.7070332</v>
      </c>
      <c r="U5898">
        <v>105.8208085</v>
      </c>
      <c r="V5898">
        <v>9.1569057869999995</v>
      </c>
      <c r="W5898">
        <v>1.2925663999999999</v>
      </c>
      <c r="X5898">
        <v>14.7070332</v>
      </c>
    </row>
    <row r="5899" spans="1:24" x14ac:dyDescent="0.25">
      <c r="A5899">
        <v>61</v>
      </c>
      <c r="B5899" s="1">
        <v>41305</v>
      </c>
      <c r="C5899" s="2">
        <f t="shared" si="92"/>
        <v>1</v>
      </c>
      <c r="D5899" s="2" t="s">
        <v>7500</v>
      </c>
      <c r="E5899">
        <v>8</v>
      </c>
      <c r="F5899">
        <v>6107</v>
      </c>
      <c r="G5899" t="s">
        <v>71</v>
      </c>
      <c r="H5899" t="s">
        <v>72</v>
      </c>
      <c r="I5899" t="s">
        <v>28</v>
      </c>
      <c r="J5899">
        <v>3984</v>
      </c>
      <c r="K5899" t="s">
        <v>28</v>
      </c>
      <c r="L5899">
        <v>10</v>
      </c>
      <c r="M5899">
        <v>110.5314489</v>
      </c>
      <c r="N5899">
        <v>8.8703086990000006</v>
      </c>
      <c r="O5899">
        <v>1.1576228129999999</v>
      </c>
      <c r="P5899">
        <v>14.21830948</v>
      </c>
      <c r="Q5899">
        <v>105.8208085</v>
      </c>
      <c r="R5899">
        <v>9.1569057869999995</v>
      </c>
      <c r="S5899">
        <v>1.2925663999999999</v>
      </c>
      <c r="T5899">
        <v>14.7070332</v>
      </c>
      <c r="U5899">
        <v>105.8208085</v>
      </c>
      <c r="V5899">
        <v>9.1569057869999995</v>
      </c>
      <c r="W5899">
        <v>1.2925663999999999</v>
      </c>
      <c r="X5899">
        <v>14.7070332</v>
      </c>
    </row>
    <row r="5900" spans="1:24" x14ac:dyDescent="0.25">
      <c r="A5900">
        <v>61</v>
      </c>
      <c r="B5900" s="1">
        <v>41306</v>
      </c>
      <c r="C5900" s="2">
        <f t="shared" si="92"/>
        <v>2</v>
      </c>
      <c r="D5900" s="2" t="s">
        <v>7500</v>
      </c>
      <c r="E5900">
        <v>8</v>
      </c>
      <c r="F5900">
        <v>6107</v>
      </c>
      <c r="G5900" t="s">
        <v>71</v>
      </c>
      <c r="H5900" t="s">
        <v>72</v>
      </c>
      <c r="I5900" t="s">
        <v>28</v>
      </c>
      <c r="J5900">
        <v>3984</v>
      </c>
      <c r="K5900" t="s">
        <v>28</v>
      </c>
      <c r="L5900">
        <v>10</v>
      </c>
      <c r="M5900">
        <v>110.5314489</v>
      </c>
      <c r="N5900">
        <v>8.8703086990000006</v>
      </c>
      <c r="O5900">
        <v>1.1576228129999999</v>
      </c>
      <c r="P5900">
        <v>14.21830948</v>
      </c>
      <c r="Q5900">
        <v>105.8208085</v>
      </c>
      <c r="R5900">
        <v>9.1569057869999995</v>
      </c>
      <c r="S5900">
        <v>1.2925663999999999</v>
      </c>
      <c r="T5900">
        <v>14.7070332</v>
      </c>
      <c r="U5900">
        <v>105.8208085</v>
      </c>
      <c r="V5900">
        <v>9.1569057869999995</v>
      </c>
      <c r="W5900">
        <v>1.2925663999999999</v>
      </c>
      <c r="X5900">
        <v>14.7070332</v>
      </c>
    </row>
    <row r="5901" spans="1:24" x14ac:dyDescent="0.25">
      <c r="A5901">
        <v>61</v>
      </c>
      <c r="B5901" s="1">
        <v>41307</v>
      </c>
      <c r="C5901" s="2">
        <f t="shared" si="92"/>
        <v>2</v>
      </c>
      <c r="D5901" s="2" t="s">
        <v>7500</v>
      </c>
      <c r="E5901">
        <v>8</v>
      </c>
      <c r="F5901">
        <v>6107</v>
      </c>
      <c r="G5901" t="s">
        <v>71</v>
      </c>
      <c r="H5901" t="s">
        <v>72</v>
      </c>
      <c r="I5901" t="s">
        <v>28</v>
      </c>
      <c r="J5901">
        <v>3984</v>
      </c>
      <c r="K5901" t="s">
        <v>28</v>
      </c>
      <c r="L5901">
        <v>10</v>
      </c>
      <c r="M5901">
        <v>110.5314489</v>
      </c>
      <c r="N5901">
        <v>8.8703086990000006</v>
      </c>
      <c r="O5901">
        <v>1.1576228129999999</v>
      </c>
      <c r="P5901">
        <v>14.21830948</v>
      </c>
      <c r="Q5901">
        <v>105.8208085</v>
      </c>
      <c r="R5901">
        <v>9.1569057869999995</v>
      </c>
      <c r="S5901">
        <v>1.2925663999999999</v>
      </c>
      <c r="T5901">
        <v>14.7070332</v>
      </c>
      <c r="U5901">
        <v>105.8208085</v>
      </c>
      <c r="V5901">
        <v>9.1569057869999995</v>
      </c>
      <c r="W5901">
        <v>1.2925663999999999</v>
      </c>
      <c r="X5901">
        <v>14.7070332</v>
      </c>
    </row>
    <row r="5902" spans="1:24" x14ac:dyDescent="0.25">
      <c r="A5902">
        <v>61</v>
      </c>
      <c r="B5902" s="1">
        <v>41308</v>
      </c>
      <c r="C5902" s="2">
        <f t="shared" si="92"/>
        <v>2</v>
      </c>
      <c r="D5902" s="2" t="s">
        <v>7500</v>
      </c>
      <c r="E5902">
        <v>8</v>
      </c>
      <c r="F5902">
        <v>6107</v>
      </c>
      <c r="G5902" t="s">
        <v>71</v>
      </c>
      <c r="H5902" t="s">
        <v>72</v>
      </c>
      <c r="I5902" t="s">
        <v>28</v>
      </c>
      <c r="J5902">
        <v>3984</v>
      </c>
      <c r="K5902" t="s">
        <v>28</v>
      </c>
      <c r="L5902">
        <v>10</v>
      </c>
      <c r="M5902">
        <v>110.5314489</v>
      </c>
      <c r="N5902">
        <v>8.8703086990000006</v>
      </c>
      <c r="O5902">
        <v>1.1576228129999999</v>
      </c>
      <c r="P5902">
        <v>14.21830948</v>
      </c>
      <c r="Q5902">
        <v>105.8208085</v>
      </c>
      <c r="R5902">
        <v>9.1569057869999995</v>
      </c>
      <c r="S5902">
        <v>1.2925663999999999</v>
      </c>
      <c r="T5902">
        <v>14.7070332</v>
      </c>
      <c r="U5902">
        <v>105.8208085</v>
      </c>
      <c r="V5902">
        <v>9.1569057869999995</v>
      </c>
      <c r="W5902">
        <v>1.2925663999999999</v>
      </c>
      <c r="X5902">
        <v>14.7070332</v>
      </c>
    </row>
    <row r="5903" spans="1:24" x14ac:dyDescent="0.25">
      <c r="A5903">
        <v>61</v>
      </c>
      <c r="B5903" s="1">
        <v>41309</v>
      </c>
      <c r="C5903" s="2">
        <f t="shared" si="92"/>
        <v>2</v>
      </c>
      <c r="D5903" s="2" t="s">
        <v>7500</v>
      </c>
      <c r="E5903">
        <v>8</v>
      </c>
      <c r="F5903">
        <v>6107</v>
      </c>
      <c r="G5903" t="s">
        <v>71</v>
      </c>
      <c r="H5903" t="s">
        <v>72</v>
      </c>
      <c r="I5903" t="s">
        <v>28</v>
      </c>
      <c r="J5903">
        <v>3984</v>
      </c>
      <c r="K5903" t="s">
        <v>28</v>
      </c>
      <c r="L5903">
        <v>10</v>
      </c>
      <c r="M5903">
        <v>110.5314489</v>
      </c>
      <c r="N5903">
        <v>8.8703086990000006</v>
      </c>
      <c r="O5903">
        <v>1.1576228129999999</v>
      </c>
      <c r="P5903">
        <v>14.21830948</v>
      </c>
      <c r="Q5903">
        <v>105.8208085</v>
      </c>
      <c r="R5903">
        <v>9.1569057869999995</v>
      </c>
      <c r="S5903">
        <v>1.2925663999999999</v>
      </c>
      <c r="T5903">
        <v>14.7070332</v>
      </c>
      <c r="U5903">
        <v>105.8208085</v>
      </c>
      <c r="V5903">
        <v>9.1569057869999995</v>
      </c>
      <c r="W5903">
        <v>1.2925663999999999</v>
      </c>
      <c r="X5903">
        <v>14.7070332</v>
      </c>
    </row>
    <row r="5904" spans="1:24" x14ac:dyDescent="0.25">
      <c r="A5904">
        <v>61</v>
      </c>
      <c r="B5904" s="1">
        <v>41310</v>
      </c>
      <c r="C5904" s="2">
        <f t="shared" si="92"/>
        <v>2</v>
      </c>
      <c r="D5904" s="2" t="s">
        <v>7500</v>
      </c>
      <c r="E5904">
        <v>8</v>
      </c>
      <c r="F5904">
        <v>6107</v>
      </c>
      <c r="G5904" t="s">
        <v>71</v>
      </c>
      <c r="H5904" t="s">
        <v>72</v>
      </c>
      <c r="I5904" t="s">
        <v>28</v>
      </c>
      <c r="J5904">
        <v>3984</v>
      </c>
      <c r="K5904" t="s">
        <v>28</v>
      </c>
      <c r="L5904">
        <v>10</v>
      </c>
      <c r="M5904">
        <v>110.5314489</v>
      </c>
      <c r="N5904">
        <v>8.8703086990000006</v>
      </c>
      <c r="O5904">
        <v>1.1576228129999999</v>
      </c>
      <c r="P5904">
        <v>14.21830948</v>
      </c>
      <c r="Q5904">
        <v>105.8208085</v>
      </c>
      <c r="R5904">
        <v>9.1569057869999995</v>
      </c>
      <c r="S5904">
        <v>1.2925663999999999</v>
      </c>
      <c r="T5904">
        <v>14.7070332</v>
      </c>
      <c r="U5904">
        <v>105.8208085</v>
      </c>
      <c r="V5904">
        <v>9.1569057869999995</v>
      </c>
      <c r="W5904">
        <v>1.2925663999999999</v>
      </c>
      <c r="X5904">
        <v>14.7070332</v>
      </c>
    </row>
    <row r="5905" spans="1:24" x14ac:dyDescent="0.25">
      <c r="A5905">
        <v>61</v>
      </c>
      <c r="B5905" s="1">
        <v>41311</v>
      </c>
      <c r="C5905" s="2">
        <f t="shared" si="92"/>
        <v>2</v>
      </c>
      <c r="D5905" s="2" t="s">
        <v>7500</v>
      </c>
      <c r="E5905">
        <v>9</v>
      </c>
      <c r="F5905">
        <v>6107</v>
      </c>
      <c r="G5905" t="s">
        <v>71</v>
      </c>
      <c r="H5905" t="s">
        <v>72</v>
      </c>
      <c r="I5905" t="s">
        <v>28</v>
      </c>
      <c r="J5905">
        <v>3984</v>
      </c>
      <c r="K5905" t="s">
        <v>28</v>
      </c>
      <c r="L5905">
        <v>10</v>
      </c>
      <c r="M5905">
        <v>100.91867430000001</v>
      </c>
      <c r="N5905">
        <v>7.2161386930000004</v>
      </c>
      <c r="O5905">
        <v>0.96881594699999996</v>
      </c>
      <c r="P5905">
        <v>12.376086129999999</v>
      </c>
      <c r="Q5905">
        <v>110.6806174</v>
      </c>
      <c r="R5905">
        <v>6.876118612</v>
      </c>
      <c r="S5905">
        <v>0.85556947999999999</v>
      </c>
      <c r="T5905">
        <v>12.12685372</v>
      </c>
      <c r="U5905">
        <v>110.6806174</v>
      </c>
      <c r="V5905">
        <v>6.876118612</v>
      </c>
      <c r="W5905">
        <v>0.85556947999999999</v>
      </c>
      <c r="X5905">
        <v>12.12685372</v>
      </c>
    </row>
    <row r="5906" spans="1:24" x14ac:dyDescent="0.25">
      <c r="A5906">
        <v>61</v>
      </c>
      <c r="B5906" s="1">
        <v>41312</v>
      </c>
      <c r="C5906" s="2">
        <f t="shared" si="92"/>
        <v>2</v>
      </c>
      <c r="D5906" s="2" t="s">
        <v>7500</v>
      </c>
      <c r="E5906">
        <v>9</v>
      </c>
      <c r="F5906">
        <v>6107</v>
      </c>
      <c r="G5906" t="s">
        <v>71</v>
      </c>
      <c r="H5906" t="s">
        <v>72</v>
      </c>
      <c r="I5906" t="s">
        <v>28</v>
      </c>
      <c r="J5906">
        <v>3984</v>
      </c>
      <c r="K5906" t="s">
        <v>28</v>
      </c>
      <c r="L5906">
        <v>10</v>
      </c>
      <c r="M5906">
        <v>100.91867430000001</v>
      </c>
      <c r="N5906">
        <v>7.2161386930000004</v>
      </c>
      <c r="O5906">
        <v>0.96881594699999996</v>
      </c>
      <c r="P5906">
        <v>12.376086129999999</v>
      </c>
      <c r="Q5906">
        <v>110.6806174</v>
      </c>
      <c r="R5906">
        <v>6.876118612</v>
      </c>
      <c r="S5906">
        <v>0.85556947999999999</v>
      </c>
      <c r="T5906">
        <v>12.12685372</v>
      </c>
      <c r="U5906">
        <v>110.6806174</v>
      </c>
      <c r="V5906">
        <v>6.876118612</v>
      </c>
      <c r="W5906">
        <v>0.85556947999999999</v>
      </c>
      <c r="X5906">
        <v>12.12685372</v>
      </c>
    </row>
    <row r="5907" spans="1:24" x14ac:dyDescent="0.25">
      <c r="A5907">
        <v>61</v>
      </c>
      <c r="B5907" s="1">
        <v>41313</v>
      </c>
      <c r="C5907" s="2">
        <f t="shared" si="92"/>
        <v>2</v>
      </c>
      <c r="D5907" s="2" t="s">
        <v>7500</v>
      </c>
      <c r="E5907">
        <v>9</v>
      </c>
      <c r="F5907">
        <v>6107</v>
      </c>
      <c r="G5907" t="s">
        <v>71</v>
      </c>
      <c r="H5907" t="s">
        <v>72</v>
      </c>
      <c r="I5907" t="s">
        <v>28</v>
      </c>
      <c r="J5907">
        <v>3984</v>
      </c>
      <c r="K5907" t="s">
        <v>28</v>
      </c>
      <c r="L5907">
        <v>10</v>
      </c>
      <c r="M5907">
        <v>100.91867430000001</v>
      </c>
      <c r="N5907">
        <v>7.2161386930000004</v>
      </c>
      <c r="O5907">
        <v>0.96881594699999996</v>
      </c>
      <c r="P5907">
        <v>12.376086129999999</v>
      </c>
      <c r="Q5907">
        <v>110.6806174</v>
      </c>
      <c r="R5907">
        <v>6.876118612</v>
      </c>
      <c r="S5907">
        <v>0.85556947999999999</v>
      </c>
      <c r="T5907">
        <v>12.12685372</v>
      </c>
      <c r="U5907">
        <v>110.6806174</v>
      </c>
      <c r="V5907">
        <v>6.876118612</v>
      </c>
      <c r="W5907">
        <v>0.85556947999999999</v>
      </c>
      <c r="X5907">
        <v>12.12685372</v>
      </c>
    </row>
    <row r="5908" spans="1:24" x14ac:dyDescent="0.25">
      <c r="A5908">
        <v>61</v>
      </c>
      <c r="B5908" s="1">
        <v>41314</v>
      </c>
      <c r="C5908" s="2">
        <f t="shared" si="92"/>
        <v>2</v>
      </c>
      <c r="D5908" s="2" t="s">
        <v>7500</v>
      </c>
      <c r="E5908">
        <v>9</v>
      </c>
      <c r="F5908">
        <v>6107</v>
      </c>
      <c r="G5908" t="s">
        <v>71</v>
      </c>
      <c r="H5908" t="s">
        <v>72</v>
      </c>
      <c r="I5908" t="s">
        <v>28</v>
      </c>
      <c r="J5908">
        <v>3984</v>
      </c>
      <c r="K5908" t="s">
        <v>28</v>
      </c>
      <c r="L5908">
        <v>10</v>
      </c>
      <c r="M5908">
        <v>100.91867430000001</v>
      </c>
      <c r="N5908">
        <v>7.2161386930000004</v>
      </c>
      <c r="O5908">
        <v>0.96881594699999996</v>
      </c>
      <c r="P5908">
        <v>12.376086129999999</v>
      </c>
      <c r="Q5908">
        <v>110.6806174</v>
      </c>
      <c r="R5908">
        <v>6.876118612</v>
      </c>
      <c r="S5908">
        <v>0.85556947999999999</v>
      </c>
      <c r="T5908">
        <v>12.12685372</v>
      </c>
      <c r="U5908">
        <v>110.6806174</v>
      </c>
      <c r="V5908">
        <v>6.876118612</v>
      </c>
      <c r="W5908">
        <v>0.85556947999999999</v>
      </c>
      <c r="X5908">
        <v>12.12685372</v>
      </c>
    </row>
    <row r="5909" spans="1:24" x14ac:dyDescent="0.25">
      <c r="A5909">
        <v>61</v>
      </c>
      <c r="B5909" s="1">
        <v>41315</v>
      </c>
      <c r="C5909" s="2">
        <f t="shared" si="92"/>
        <v>2</v>
      </c>
      <c r="D5909" s="2" t="s">
        <v>7500</v>
      </c>
      <c r="E5909">
        <v>9</v>
      </c>
      <c r="F5909">
        <v>6107</v>
      </c>
      <c r="G5909" t="s">
        <v>71</v>
      </c>
      <c r="H5909" t="s">
        <v>72</v>
      </c>
      <c r="I5909" t="s">
        <v>28</v>
      </c>
      <c r="J5909">
        <v>3984</v>
      </c>
      <c r="K5909" t="s">
        <v>28</v>
      </c>
      <c r="L5909">
        <v>10</v>
      </c>
      <c r="M5909">
        <v>100.91867430000001</v>
      </c>
      <c r="N5909">
        <v>7.2161386930000004</v>
      </c>
      <c r="O5909">
        <v>0.96881594699999996</v>
      </c>
      <c r="P5909">
        <v>12.376086129999999</v>
      </c>
      <c r="Q5909">
        <v>110.6806174</v>
      </c>
      <c r="R5909">
        <v>6.876118612</v>
      </c>
      <c r="S5909">
        <v>0.85556947999999999</v>
      </c>
      <c r="T5909">
        <v>12.12685372</v>
      </c>
      <c r="U5909">
        <v>110.6806174</v>
      </c>
      <c r="V5909">
        <v>6.876118612</v>
      </c>
      <c r="W5909">
        <v>0.85556947999999999</v>
      </c>
      <c r="X5909">
        <v>12.12685372</v>
      </c>
    </row>
    <row r="5910" spans="1:24" x14ac:dyDescent="0.25">
      <c r="A5910">
        <v>61</v>
      </c>
      <c r="B5910" s="1">
        <v>41316</v>
      </c>
      <c r="C5910" s="2">
        <f t="shared" si="92"/>
        <v>2</v>
      </c>
      <c r="D5910" s="2" t="s">
        <v>7500</v>
      </c>
      <c r="E5910">
        <v>9</v>
      </c>
      <c r="F5910">
        <v>6107</v>
      </c>
      <c r="G5910" t="s">
        <v>71</v>
      </c>
      <c r="H5910" t="s">
        <v>72</v>
      </c>
      <c r="I5910" t="s">
        <v>28</v>
      </c>
      <c r="J5910">
        <v>3984</v>
      </c>
      <c r="K5910" t="s">
        <v>28</v>
      </c>
      <c r="L5910">
        <v>10</v>
      </c>
      <c r="M5910">
        <v>100.91867430000001</v>
      </c>
      <c r="N5910">
        <v>7.2161386930000004</v>
      </c>
      <c r="O5910">
        <v>0.96881594699999996</v>
      </c>
      <c r="P5910">
        <v>12.376086129999999</v>
      </c>
      <c r="Q5910">
        <v>110.6806174</v>
      </c>
      <c r="R5910">
        <v>6.876118612</v>
      </c>
      <c r="S5910">
        <v>0.85556947999999999</v>
      </c>
      <c r="T5910">
        <v>12.12685372</v>
      </c>
      <c r="U5910">
        <v>110.6806174</v>
      </c>
      <c r="V5910">
        <v>6.876118612</v>
      </c>
      <c r="W5910">
        <v>0.85556947999999999</v>
      </c>
      <c r="X5910">
        <v>12.12685372</v>
      </c>
    </row>
    <row r="5911" spans="1:24" x14ac:dyDescent="0.25">
      <c r="A5911">
        <v>61</v>
      </c>
      <c r="B5911" s="1">
        <v>41317</v>
      </c>
      <c r="C5911" s="2">
        <f t="shared" si="92"/>
        <v>2</v>
      </c>
      <c r="D5911" s="2" t="s">
        <v>7500</v>
      </c>
      <c r="E5911">
        <v>9</v>
      </c>
      <c r="F5911">
        <v>6107</v>
      </c>
      <c r="G5911" t="s">
        <v>71</v>
      </c>
      <c r="H5911" t="s">
        <v>72</v>
      </c>
      <c r="I5911" t="s">
        <v>28</v>
      </c>
      <c r="J5911">
        <v>3984</v>
      </c>
      <c r="K5911" t="s">
        <v>28</v>
      </c>
      <c r="L5911">
        <v>10</v>
      </c>
      <c r="M5911">
        <v>100.91867430000001</v>
      </c>
      <c r="N5911">
        <v>7.2161386930000004</v>
      </c>
      <c r="O5911">
        <v>0.96881594699999996</v>
      </c>
      <c r="P5911">
        <v>12.376086129999999</v>
      </c>
      <c r="Q5911">
        <v>110.6806174</v>
      </c>
      <c r="R5911">
        <v>6.876118612</v>
      </c>
      <c r="S5911">
        <v>0.85556947999999999</v>
      </c>
      <c r="T5911">
        <v>12.12685372</v>
      </c>
      <c r="U5911">
        <v>110.6806174</v>
      </c>
      <c r="V5911">
        <v>6.876118612</v>
      </c>
      <c r="W5911">
        <v>0.85556947999999999</v>
      </c>
      <c r="X5911">
        <v>12.12685372</v>
      </c>
    </row>
    <row r="5912" spans="1:24" x14ac:dyDescent="0.25">
      <c r="A5912">
        <v>61</v>
      </c>
      <c r="B5912" s="1">
        <v>41318</v>
      </c>
      <c r="C5912" s="2">
        <f t="shared" si="92"/>
        <v>2</v>
      </c>
      <c r="D5912" s="2" t="s">
        <v>7500</v>
      </c>
      <c r="E5912">
        <v>9</v>
      </c>
      <c r="F5912">
        <v>6107</v>
      </c>
      <c r="G5912" t="s">
        <v>71</v>
      </c>
      <c r="H5912" t="s">
        <v>72</v>
      </c>
      <c r="I5912" t="s">
        <v>28</v>
      </c>
      <c r="J5912">
        <v>3984</v>
      </c>
      <c r="K5912" t="s">
        <v>28</v>
      </c>
      <c r="L5912">
        <v>10</v>
      </c>
      <c r="M5912">
        <v>100.91867430000001</v>
      </c>
      <c r="N5912">
        <v>7.2161386930000004</v>
      </c>
      <c r="O5912">
        <v>0.96881594699999996</v>
      </c>
      <c r="P5912">
        <v>12.376086129999999</v>
      </c>
      <c r="Q5912">
        <v>110.6806174</v>
      </c>
      <c r="R5912">
        <v>6.876118612</v>
      </c>
      <c r="S5912">
        <v>0.85556947999999999</v>
      </c>
      <c r="T5912">
        <v>12.12685372</v>
      </c>
      <c r="U5912">
        <v>110.6806174</v>
      </c>
      <c r="V5912">
        <v>6.876118612</v>
      </c>
      <c r="W5912">
        <v>0.85556947999999999</v>
      </c>
      <c r="X5912">
        <v>12.12685372</v>
      </c>
    </row>
    <row r="5913" spans="1:24" x14ac:dyDescent="0.25">
      <c r="A5913">
        <v>61</v>
      </c>
      <c r="B5913" s="1">
        <v>41319</v>
      </c>
      <c r="C5913" s="2">
        <f t="shared" si="92"/>
        <v>2</v>
      </c>
      <c r="D5913" s="2" t="s">
        <v>7500</v>
      </c>
      <c r="E5913">
        <v>9</v>
      </c>
      <c r="F5913">
        <v>6107</v>
      </c>
      <c r="G5913" t="s">
        <v>71</v>
      </c>
      <c r="H5913" t="s">
        <v>72</v>
      </c>
      <c r="I5913" t="s">
        <v>28</v>
      </c>
      <c r="J5913">
        <v>3984</v>
      </c>
      <c r="K5913" t="s">
        <v>28</v>
      </c>
      <c r="L5913">
        <v>10</v>
      </c>
      <c r="M5913">
        <v>100.91867430000001</v>
      </c>
      <c r="N5913">
        <v>7.2161386930000004</v>
      </c>
      <c r="O5913">
        <v>0.96881594699999996</v>
      </c>
      <c r="P5913">
        <v>12.376086129999999</v>
      </c>
      <c r="Q5913">
        <v>110.6806174</v>
      </c>
      <c r="R5913">
        <v>6.876118612</v>
      </c>
      <c r="S5913">
        <v>0.85556947999999999</v>
      </c>
      <c r="T5913">
        <v>12.12685372</v>
      </c>
      <c r="U5913">
        <v>110.6806174</v>
      </c>
      <c r="V5913">
        <v>6.876118612</v>
      </c>
      <c r="W5913">
        <v>0.85556947999999999</v>
      </c>
      <c r="X5913">
        <v>12.12685372</v>
      </c>
    </row>
    <row r="5914" spans="1:24" x14ac:dyDescent="0.25">
      <c r="A5914">
        <v>61</v>
      </c>
      <c r="B5914" s="1">
        <v>41320</v>
      </c>
      <c r="C5914" s="2">
        <f t="shared" si="92"/>
        <v>2</v>
      </c>
      <c r="D5914" s="2" t="s">
        <v>7500</v>
      </c>
      <c r="E5914">
        <v>9</v>
      </c>
      <c r="F5914">
        <v>6107</v>
      </c>
      <c r="G5914" t="s">
        <v>71</v>
      </c>
      <c r="H5914" t="s">
        <v>72</v>
      </c>
      <c r="I5914" t="s">
        <v>28</v>
      </c>
      <c r="J5914">
        <v>3984</v>
      </c>
      <c r="K5914" t="s">
        <v>28</v>
      </c>
      <c r="L5914">
        <v>10</v>
      </c>
      <c r="M5914">
        <v>100.91867430000001</v>
      </c>
      <c r="N5914">
        <v>7.2161386930000004</v>
      </c>
      <c r="O5914">
        <v>0.96881594699999996</v>
      </c>
      <c r="P5914">
        <v>12.376086129999999</v>
      </c>
      <c r="Q5914">
        <v>110.6806174</v>
      </c>
      <c r="R5914">
        <v>6.876118612</v>
      </c>
      <c r="S5914">
        <v>0.85556947999999999</v>
      </c>
      <c r="T5914">
        <v>12.12685372</v>
      </c>
      <c r="U5914">
        <v>110.6806174</v>
      </c>
      <c r="V5914">
        <v>6.876118612</v>
      </c>
      <c r="W5914">
        <v>0.85556947999999999</v>
      </c>
      <c r="X5914">
        <v>12.12685372</v>
      </c>
    </row>
    <row r="5915" spans="1:24" x14ac:dyDescent="0.25">
      <c r="A5915">
        <v>61</v>
      </c>
      <c r="B5915" s="1">
        <v>41321</v>
      </c>
      <c r="C5915" s="2">
        <f t="shared" si="92"/>
        <v>2</v>
      </c>
      <c r="D5915" s="2" t="s">
        <v>7500</v>
      </c>
      <c r="E5915">
        <v>10</v>
      </c>
      <c r="F5915">
        <v>6107</v>
      </c>
      <c r="G5915" t="s">
        <v>71</v>
      </c>
      <c r="H5915" t="s">
        <v>72</v>
      </c>
      <c r="I5915" t="s">
        <v>28</v>
      </c>
      <c r="J5915">
        <v>3984</v>
      </c>
      <c r="K5915" t="s">
        <v>28</v>
      </c>
      <c r="L5915">
        <v>10</v>
      </c>
      <c r="M5915">
        <v>96.962327630000004</v>
      </c>
      <c r="N5915">
        <v>6.6653219039999998</v>
      </c>
      <c r="O5915">
        <v>1.0259969600000001</v>
      </c>
      <c r="P5915">
        <v>12.253208430000001</v>
      </c>
      <c r="Q5915">
        <v>49.760567279999997</v>
      </c>
      <c r="R5915">
        <v>7.1309599329999998</v>
      </c>
      <c r="S5915">
        <v>0.88601478700000003</v>
      </c>
      <c r="T5915">
        <v>12.869256119999999</v>
      </c>
      <c r="U5915">
        <v>49.760567279999997</v>
      </c>
      <c r="V5915">
        <v>7.1309599329999998</v>
      </c>
      <c r="W5915">
        <v>0.88601478700000003</v>
      </c>
      <c r="X5915">
        <v>12.869256119999999</v>
      </c>
    </row>
    <row r="5916" spans="1:24" x14ac:dyDescent="0.25">
      <c r="A5916">
        <v>61</v>
      </c>
      <c r="B5916" s="1">
        <v>41322</v>
      </c>
      <c r="C5916" s="2">
        <f t="shared" si="92"/>
        <v>2</v>
      </c>
      <c r="D5916" s="2" t="s">
        <v>7500</v>
      </c>
      <c r="E5916">
        <v>10</v>
      </c>
      <c r="F5916">
        <v>6107</v>
      </c>
      <c r="G5916" t="s">
        <v>71</v>
      </c>
      <c r="H5916" t="s">
        <v>72</v>
      </c>
      <c r="I5916" t="s">
        <v>28</v>
      </c>
      <c r="J5916">
        <v>3984</v>
      </c>
      <c r="K5916" t="s">
        <v>28</v>
      </c>
      <c r="L5916">
        <v>10</v>
      </c>
      <c r="M5916">
        <v>96.962327630000004</v>
      </c>
      <c r="N5916">
        <v>6.6653219039999998</v>
      </c>
      <c r="O5916">
        <v>1.0259969600000001</v>
      </c>
      <c r="P5916">
        <v>12.253208430000001</v>
      </c>
      <c r="Q5916">
        <v>49.760567279999997</v>
      </c>
      <c r="R5916">
        <v>7.1309599329999998</v>
      </c>
      <c r="S5916">
        <v>0.88601478700000003</v>
      </c>
      <c r="T5916">
        <v>12.869256119999999</v>
      </c>
      <c r="U5916">
        <v>49.760567279999997</v>
      </c>
      <c r="V5916">
        <v>7.1309599329999998</v>
      </c>
      <c r="W5916">
        <v>0.88601478700000003</v>
      </c>
      <c r="X5916">
        <v>12.869256119999999</v>
      </c>
    </row>
    <row r="5917" spans="1:24" x14ac:dyDescent="0.25">
      <c r="A5917">
        <v>61</v>
      </c>
      <c r="B5917" s="1">
        <v>41323</v>
      </c>
      <c r="C5917" s="2">
        <f t="shared" si="92"/>
        <v>2</v>
      </c>
      <c r="D5917" s="2" t="s">
        <v>7500</v>
      </c>
      <c r="E5917">
        <v>10</v>
      </c>
      <c r="F5917">
        <v>6107</v>
      </c>
      <c r="G5917" t="s">
        <v>71</v>
      </c>
      <c r="H5917" t="s">
        <v>72</v>
      </c>
      <c r="I5917" t="s">
        <v>28</v>
      </c>
      <c r="J5917">
        <v>3984</v>
      </c>
      <c r="K5917" t="s">
        <v>28</v>
      </c>
      <c r="L5917">
        <v>10</v>
      </c>
      <c r="M5917">
        <v>96.962327630000004</v>
      </c>
      <c r="N5917">
        <v>6.6653219039999998</v>
      </c>
      <c r="O5917">
        <v>1.0259969600000001</v>
      </c>
      <c r="P5917">
        <v>12.253208430000001</v>
      </c>
      <c r="Q5917">
        <v>49.760567279999997</v>
      </c>
      <c r="R5917">
        <v>7.1309599329999998</v>
      </c>
      <c r="S5917">
        <v>0.88601478700000003</v>
      </c>
      <c r="T5917">
        <v>12.869256119999999</v>
      </c>
      <c r="U5917">
        <v>49.760567279999997</v>
      </c>
      <c r="V5917">
        <v>7.1309599329999998</v>
      </c>
      <c r="W5917">
        <v>0.88601478700000003</v>
      </c>
      <c r="X5917">
        <v>12.869256119999999</v>
      </c>
    </row>
    <row r="5918" spans="1:24" x14ac:dyDescent="0.25">
      <c r="A5918">
        <v>61</v>
      </c>
      <c r="B5918" s="1">
        <v>41324</v>
      </c>
      <c r="C5918" s="2">
        <f t="shared" si="92"/>
        <v>2</v>
      </c>
      <c r="D5918" s="2" t="s">
        <v>7500</v>
      </c>
      <c r="E5918">
        <v>10</v>
      </c>
      <c r="F5918">
        <v>6107</v>
      </c>
      <c r="G5918" t="s">
        <v>71</v>
      </c>
      <c r="H5918" t="s">
        <v>72</v>
      </c>
      <c r="I5918" t="s">
        <v>28</v>
      </c>
      <c r="J5918">
        <v>3984</v>
      </c>
      <c r="K5918" t="s">
        <v>28</v>
      </c>
      <c r="L5918">
        <v>10</v>
      </c>
      <c r="M5918">
        <v>96.962327630000004</v>
      </c>
      <c r="N5918">
        <v>6.6653219039999998</v>
      </c>
      <c r="O5918">
        <v>1.0259969600000001</v>
      </c>
      <c r="P5918">
        <v>12.253208430000001</v>
      </c>
      <c r="Q5918">
        <v>49.760567279999997</v>
      </c>
      <c r="R5918">
        <v>7.1309599329999998</v>
      </c>
      <c r="S5918">
        <v>0.88601478700000003</v>
      </c>
      <c r="T5918">
        <v>12.869256119999999</v>
      </c>
      <c r="U5918">
        <v>49.760567279999997</v>
      </c>
      <c r="V5918">
        <v>7.1309599329999998</v>
      </c>
      <c r="W5918">
        <v>0.88601478700000003</v>
      </c>
      <c r="X5918">
        <v>12.869256119999999</v>
      </c>
    </row>
    <row r="5919" spans="1:24" x14ac:dyDescent="0.25">
      <c r="A5919">
        <v>61</v>
      </c>
      <c r="B5919" s="1">
        <v>41325</v>
      </c>
      <c r="C5919" s="2">
        <f t="shared" si="92"/>
        <v>2</v>
      </c>
      <c r="D5919" s="2" t="s">
        <v>7500</v>
      </c>
      <c r="E5919">
        <v>10</v>
      </c>
      <c r="F5919">
        <v>6107</v>
      </c>
      <c r="G5919" t="s">
        <v>71</v>
      </c>
      <c r="H5919" t="s">
        <v>72</v>
      </c>
      <c r="I5919" t="s">
        <v>28</v>
      </c>
      <c r="J5919">
        <v>3984</v>
      </c>
      <c r="K5919" t="s">
        <v>28</v>
      </c>
      <c r="L5919">
        <v>10</v>
      </c>
      <c r="M5919">
        <v>96.962327630000004</v>
      </c>
      <c r="N5919">
        <v>6.6653219039999998</v>
      </c>
      <c r="O5919">
        <v>1.0259969600000001</v>
      </c>
      <c r="P5919">
        <v>12.253208430000001</v>
      </c>
      <c r="Q5919">
        <v>49.760567279999997</v>
      </c>
      <c r="R5919">
        <v>7.1309599329999998</v>
      </c>
      <c r="S5919">
        <v>0.88601478700000003</v>
      </c>
      <c r="T5919">
        <v>12.869256119999999</v>
      </c>
      <c r="U5919">
        <v>49.760567279999997</v>
      </c>
      <c r="V5919">
        <v>7.1309599329999998</v>
      </c>
      <c r="W5919">
        <v>0.88601478700000003</v>
      </c>
      <c r="X5919">
        <v>12.869256119999999</v>
      </c>
    </row>
    <row r="5920" spans="1:24" x14ac:dyDescent="0.25">
      <c r="A5920">
        <v>61</v>
      </c>
      <c r="B5920" s="1">
        <v>41326</v>
      </c>
      <c r="C5920" s="2">
        <f t="shared" si="92"/>
        <v>2</v>
      </c>
      <c r="D5920" s="2" t="s">
        <v>7500</v>
      </c>
      <c r="E5920">
        <v>10</v>
      </c>
      <c r="F5920">
        <v>6107</v>
      </c>
      <c r="G5920" t="s">
        <v>71</v>
      </c>
      <c r="H5920" t="s">
        <v>72</v>
      </c>
      <c r="I5920" t="s">
        <v>28</v>
      </c>
      <c r="J5920">
        <v>3984</v>
      </c>
      <c r="K5920" t="s">
        <v>28</v>
      </c>
      <c r="L5920">
        <v>10</v>
      </c>
      <c r="M5920">
        <v>96.962327630000004</v>
      </c>
      <c r="N5920">
        <v>6.6653219039999998</v>
      </c>
      <c r="O5920">
        <v>1.0259969600000001</v>
      </c>
      <c r="P5920">
        <v>12.253208430000001</v>
      </c>
      <c r="Q5920">
        <v>49.760567279999997</v>
      </c>
      <c r="R5920">
        <v>7.1309599329999998</v>
      </c>
      <c r="S5920">
        <v>0.88601478700000003</v>
      </c>
      <c r="T5920">
        <v>12.869256119999999</v>
      </c>
      <c r="U5920">
        <v>49.760567279999997</v>
      </c>
      <c r="V5920">
        <v>7.1309599329999998</v>
      </c>
      <c r="W5920">
        <v>0.88601478700000003</v>
      </c>
      <c r="X5920">
        <v>12.869256119999999</v>
      </c>
    </row>
    <row r="5921" spans="1:24" x14ac:dyDescent="0.25">
      <c r="A5921">
        <v>61</v>
      </c>
      <c r="B5921" s="1">
        <v>41327</v>
      </c>
      <c r="C5921" s="2">
        <f t="shared" si="92"/>
        <v>2</v>
      </c>
      <c r="D5921" s="2" t="s">
        <v>7500</v>
      </c>
      <c r="E5921">
        <v>10</v>
      </c>
      <c r="F5921">
        <v>6107</v>
      </c>
      <c r="G5921" t="s">
        <v>71</v>
      </c>
      <c r="H5921" t="s">
        <v>72</v>
      </c>
      <c r="I5921" t="s">
        <v>28</v>
      </c>
      <c r="J5921">
        <v>3984</v>
      </c>
      <c r="K5921" t="s">
        <v>28</v>
      </c>
      <c r="L5921">
        <v>10</v>
      </c>
      <c r="M5921">
        <v>96.962327630000004</v>
      </c>
      <c r="N5921">
        <v>6.6653219039999998</v>
      </c>
      <c r="O5921">
        <v>1.0259969600000001</v>
      </c>
      <c r="P5921">
        <v>12.253208430000001</v>
      </c>
      <c r="Q5921">
        <v>49.760567279999997</v>
      </c>
      <c r="R5921">
        <v>7.1309599329999998</v>
      </c>
      <c r="S5921">
        <v>0.88601478700000003</v>
      </c>
      <c r="T5921">
        <v>12.869256119999999</v>
      </c>
      <c r="U5921">
        <v>49.760567279999997</v>
      </c>
      <c r="V5921">
        <v>7.1309599329999998</v>
      </c>
      <c r="W5921">
        <v>0.88601478700000003</v>
      </c>
      <c r="X5921">
        <v>12.869256119999999</v>
      </c>
    </row>
    <row r="5922" spans="1:24" x14ac:dyDescent="0.25">
      <c r="A5922">
        <v>61</v>
      </c>
      <c r="B5922" s="1">
        <v>41328</v>
      </c>
      <c r="C5922" s="2">
        <f t="shared" si="92"/>
        <v>2</v>
      </c>
      <c r="D5922" s="2" t="s">
        <v>7500</v>
      </c>
      <c r="E5922">
        <v>10</v>
      </c>
      <c r="F5922">
        <v>6107</v>
      </c>
      <c r="G5922" t="s">
        <v>71</v>
      </c>
      <c r="H5922" t="s">
        <v>72</v>
      </c>
      <c r="I5922" t="s">
        <v>28</v>
      </c>
      <c r="J5922">
        <v>3984</v>
      </c>
      <c r="K5922" t="s">
        <v>28</v>
      </c>
      <c r="L5922">
        <v>10</v>
      </c>
      <c r="M5922">
        <v>96.962327630000004</v>
      </c>
      <c r="N5922">
        <v>6.6653219039999998</v>
      </c>
      <c r="O5922">
        <v>1.0259969600000001</v>
      </c>
      <c r="P5922">
        <v>12.253208430000001</v>
      </c>
      <c r="Q5922">
        <v>49.760567279999997</v>
      </c>
      <c r="R5922">
        <v>7.1309599329999998</v>
      </c>
      <c r="S5922">
        <v>0.88601478700000003</v>
      </c>
      <c r="T5922">
        <v>12.869256119999999</v>
      </c>
      <c r="U5922">
        <v>49.760567279999997</v>
      </c>
      <c r="V5922">
        <v>7.1309599329999998</v>
      </c>
      <c r="W5922">
        <v>0.88601478700000003</v>
      </c>
      <c r="X5922">
        <v>12.869256119999999</v>
      </c>
    </row>
    <row r="5923" spans="1:24" x14ac:dyDescent="0.25">
      <c r="A5923">
        <v>61</v>
      </c>
      <c r="B5923" s="1">
        <v>41329</v>
      </c>
      <c r="C5923" s="2">
        <f t="shared" si="92"/>
        <v>2</v>
      </c>
      <c r="D5923" s="2" t="s">
        <v>7500</v>
      </c>
      <c r="E5923">
        <v>10</v>
      </c>
      <c r="F5923">
        <v>6107</v>
      </c>
      <c r="G5923" t="s">
        <v>71</v>
      </c>
      <c r="H5923" t="s">
        <v>72</v>
      </c>
      <c r="I5923" t="s">
        <v>28</v>
      </c>
      <c r="J5923">
        <v>3984</v>
      </c>
      <c r="K5923" t="s">
        <v>28</v>
      </c>
      <c r="L5923">
        <v>10</v>
      </c>
      <c r="M5923">
        <v>96.962327630000004</v>
      </c>
      <c r="N5923">
        <v>6.6653219039999998</v>
      </c>
      <c r="O5923">
        <v>1.0259969600000001</v>
      </c>
      <c r="P5923">
        <v>12.253208430000001</v>
      </c>
      <c r="Q5923">
        <v>49.760567279999997</v>
      </c>
      <c r="R5923">
        <v>7.1309599329999998</v>
      </c>
      <c r="S5923">
        <v>0.88601478700000003</v>
      </c>
      <c r="T5923">
        <v>12.869256119999999</v>
      </c>
      <c r="U5923">
        <v>49.760567279999997</v>
      </c>
      <c r="V5923">
        <v>7.1309599329999998</v>
      </c>
      <c r="W5923">
        <v>0.88601478700000003</v>
      </c>
      <c r="X5923">
        <v>12.869256119999999</v>
      </c>
    </row>
    <row r="5924" spans="1:24" x14ac:dyDescent="0.25">
      <c r="A5924">
        <v>61</v>
      </c>
      <c r="B5924" s="1">
        <v>41330</v>
      </c>
      <c r="C5924" s="2">
        <f t="shared" si="92"/>
        <v>2</v>
      </c>
      <c r="D5924" s="2" t="s">
        <v>7500</v>
      </c>
      <c r="E5924">
        <v>10</v>
      </c>
      <c r="F5924">
        <v>6107</v>
      </c>
      <c r="G5924" t="s">
        <v>71</v>
      </c>
      <c r="H5924" t="s">
        <v>72</v>
      </c>
      <c r="I5924" t="s">
        <v>28</v>
      </c>
      <c r="J5924">
        <v>3984</v>
      </c>
      <c r="K5924" t="s">
        <v>28</v>
      </c>
      <c r="L5924">
        <v>10</v>
      </c>
      <c r="M5924">
        <v>96.962327630000004</v>
      </c>
      <c r="N5924">
        <v>6.6653219039999998</v>
      </c>
      <c r="O5924">
        <v>1.0259969600000001</v>
      </c>
      <c r="P5924">
        <v>12.253208430000001</v>
      </c>
      <c r="Q5924">
        <v>49.760567279999997</v>
      </c>
      <c r="R5924">
        <v>7.1309599329999998</v>
      </c>
      <c r="S5924">
        <v>0.88601478700000003</v>
      </c>
      <c r="T5924">
        <v>12.869256119999999</v>
      </c>
      <c r="U5924">
        <v>49.760567279999997</v>
      </c>
      <c r="V5924">
        <v>7.1309599329999998</v>
      </c>
      <c r="W5924">
        <v>0.88601478700000003</v>
      </c>
      <c r="X5924">
        <v>12.869256119999999</v>
      </c>
    </row>
    <row r="5925" spans="1:24" x14ac:dyDescent="0.25">
      <c r="A5925">
        <v>61</v>
      </c>
      <c r="B5925" s="1">
        <v>41331</v>
      </c>
      <c r="C5925" s="2">
        <f t="shared" si="92"/>
        <v>2</v>
      </c>
      <c r="D5925" s="2" t="s">
        <v>7500</v>
      </c>
      <c r="E5925">
        <v>11</v>
      </c>
      <c r="F5925">
        <v>6107</v>
      </c>
      <c r="G5925" t="s">
        <v>71</v>
      </c>
      <c r="H5925" t="s">
        <v>72</v>
      </c>
      <c r="I5925" t="s">
        <v>28</v>
      </c>
      <c r="J5925">
        <v>3984</v>
      </c>
      <c r="K5925" t="s">
        <v>28</v>
      </c>
      <c r="L5925">
        <v>10</v>
      </c>
      <c r="M5925">
        <v>75.408004079999998</v>
      </c>
      <c r="N5925">
        <v>7.1331784960000002</v>
      </c>
      <c r="O5925">
        <v>1.006909493</v>
      </c>
      <c r="P5925">
        <v>12.21788463</v>
      </c>
      <c r="Q5925">
        <v>79.791256270000005</v>
      </c>
      <c r="R5925">
        <v>4.8781488130000001</v>
      </c>
      <c r="S5925">
        <v>0.76430573300000004</v>
      </c>
      <c r="T5925">
        <v>10.44739747</v>
      </c>
      <c r="U5925">
        <v>79.791256270000005</v>
      </c>
      <c r="V5925">
        <v>4.8781488130000001</v>
      </c>
      <c r="W5925">
        <v>0.76430573300000004</v>
      </c>
      <c r="X5925">
        <v>10.44739747</v>
      </c>
    </row>
    <row r="5926" spans="1:24" x14ac:dyDescent="0.25">
      <c r="A5926">
        <v>61</v>
      </c>
      <c r="B5926" s="1">
        <v>41332</v>
      </c>
      <c r="C5926" s="2">
        <f t="shared" si="92"/>
        <v>2</v>
      </c>
      <c r="D5926" s="2" t="s">
        <v>7500</v>
      </c>
      <c r="E5926">
        <v>11</v>
      </c>
      <c r="F5926">
        <v>6107</v>
      </c>
      <c r="G5926" t="s">
        <v>71</v>
      </c>
      <c r="H5926" t="s">
        <v>72</v>
      </c>
      <c r="I5926" t="s">
        <v>28</v>
      </c>
      <c r="J5926">
        <v>3984</v>
      </c>
      <c r="K5926" t="s">
        <v>28</v>
      </c>
      <c r="L5926">
        <v>10</v>
      </c>
      <c r="M5926">
        <v>75.408004079999998</v>
      </c>
      <c r="N5926">
        <v>7.1331784960000002</v>
      </c>
      <c r="O5926">
        <v>1.006909493</v>
      </c>
      <c r="P5926">
        <v>12.21788463</v>
      </c>
      <c r="Q5926">
        <v>79.791256270000005</v>
      </c>
      <c r="R5926">
        <v>4.8781488130000001</v>
      </c>
      <c r="S5926">
        <v>0.76430573300000004</v>
      </c>
      <c r="T5926">
        <v>10.44739747</v>
      </c>
      <c r="U5926">
        <v>79.791256270000005</v>
      </c>
      <c r="V5926">
        <v>4.8781488130000001</v>
      </c>
      <c r="W5926">
        <v>0.76430573300000004</v>
      </c>
      <c r="X5926">
        <v>10.44739747</v>
      </c>
    </row>
    <row r="5927" spans="1:24" x14ac:dyDescent="0.25">
      <c r="A5927">
        <v>61</v>
      </c>
      <c r="B5927" s="1">
        <v>41333</v>
      </c>
      <c r="C5927" s="2">
        <f t="shared" si="92"/>
        <v>2</v>
      </c>
      <c r="D5927" s="2" t="s">
        <v>7500</v>
      </c>
      <c r="E5927">
        <v>11</v>
      </c>
      <c r="F5927">
        <v>6107</v>
      </c>
      <c r="G5927" t="s">
        <v>71</v>
      </c>
      <c r="H5927" t="s">
        <v>72</v>
      </c>
      <c r="I5927" t="s">
        <v>28</v>
      </c>
      <c r="J5927">
        <v>3984</v>
      </c>
      <c r="K5927" t="s">
        <v>28</v>
      </c>
      <c r="L5927">
        <v>10</v>
      </c>
      <c r="M5927">
        <v>75.408004079999998</v>
      </c>
      <c r="N5927">
        <v>7.1331784960000002</v>
      </c>
      <c r="O5927">
        <v>1.006909493</v>
      </c>
      <c r="P5927">
        <v>12.21788463</v>
      </c>
      <c r="Q5927">
        <v>79.791256270000005</v>
      </c>
      <c r="R5927">
        <v>4.8781488130000001</v>
      </c>
      <c r="S5927">
        <v>0.76430573300000004</v>
      </c>
      <c r="T5927">
        <v>10.44739747</v>
      </c>
      <c r="U5927">
        <v>79.791256270000005</v>
      </c>
      <c r="V5927">
        <v>4.8781488130000001</v>
      </c>
      <c r="W5927">
        <v>0.76430573300000004</v>
      </c>
      <c r="X5927">
        <v>10.44739747</v>
      </c>
    </row>
    <row r="5928" spans="1:24" x14ac:dyDescent="0.25">
      <c r="A5928">
        <v>61</v>
      </c>
      <c r="B5928" s="1">
        <v>41334</v>
      </c>
      <c r="C5928" s="2">
        <f t="shared" si="92"/>
        <v>3</v>
      </c>
      <c r="D5928" s="2" t="s">
        <v>7501</v>
      </c>
      <c r="E5928">
        <v>11</v>
      </c>
      <c r="F5928">
        <v>6107</v>
      </c>
      <c r="G5928" t="s">
        <v>71</v>
      </c>
      <c r="H5928" t="s">
        <v>72</v>
      </c>
      <c r="I5928" t="s">
        <v>28</v>
      </c>
      <c r="J5928">
        <v>3984</v>
      </c>
      <c r="K5928" t="s">
        <v>28</v>
      </c>
      <c r="L5928">
        <v>10</v>
      </c>
      <c r="M5928">
        <v>75.408004079999998</v>
      </c>
      <c r="N5928">
        <v>7.1331784960000002</v>
      </c>
      <c r="O5928">
        <v>1.006909493</v>
      </c>
      <c r="P5928">
        <v>12.21788463</v>
      </c>
      <c r="Q5928">
        <v>79.791256270000005</v>
      </c>
      <c r="R5928">
        <v>4.8781488130000001</v>
      </c>
      <c r="S5928">
        <v>0.76430573300000004</v>
      </c>
      <c r="T5928">
        <v>10.44739747</v>
      </c>
      <c r="U5928">
        <v>79.791256270000005</v>
      </c>
      <c r="V5928">
        <v>4.8781488130000001</v>
      </c>
      <c r="W5928">
        <v>0.76430573300000004</v>
      </c>
      <c r="X5928">
        <v>10.44739747</v>
      </c>
    </row>
    <row r="5929" spans="1:24" x14ac:dyDescent="0.25">
      <c r="A5929">
        <v>61</v>
      </c>
      <c r="B5929" s="1">
        <v>41335</v>
      </c>
      <c r="C5929" s="2">
        <f t="shared" si="92"/>
        <v>3</v>
      </c>
      <c r="D5929" s="2" t="s">
        <v>7501</v>
      </c>
      <c r="E5929">
        <v>11</v>
      </c>
      <c r="F5929">
        <v>6107</v>
      </c>
      <c r="G5929" t="s">
        <v>71</v>
      </c>
      <c r="H5929" t="s">
        <v>72</v>
      </c>
      <c r="I5929" t="s">
        <v>28</v>
      </c>
      <c r="J5929">
        <v>3984</v>
      </c>
      <c r="K5929" t="s">
        <v>28</v>
      </c>
      <c r="L5929">
        <v>10</v>
      </c>
      <c r="M5929">
        <v>75.408004079999998</v>
      </c>
      <c r="N5929">
        <v>7.1331784960000002</v>
      </c>
      <c r="O5929">
        <v>1.006909493</v>
      </c>
      <c r="P5929">
        <v>12.21788463</v>
      </c>
      <c r="Q5929">
        <v>79.791256270000005</v>
      </c>
      <c r="R5929">
        <v>4.8781488130000001</v>
      </c>
      <c r="S5929">
        <v>0.76430573300000004</v>
      </c>
      <c r="T5929">
        <v>10.44739747</v>
      </c>
      <c r="U5929">
        <v>79.791256270000005</v>
      </c>
      <c r="V5929">
        <v>4.8781488130000001</v>
      </c>
      <c r="W5929">
        <v>0.76430573300000004</v>
      </c>
      <c r="X5929">
        <v>10.44739747</v>
      </c>
    </row>
    <row r="5930" spans="1:24" x14ac:dyDescent="0.25">
      <c r="A5930">
        <v>61</v>
      </c>
      <c r="B5930" s="1">
        <v>41336</v>
      </c>
      <c r="C5930" s="2">
        <f t="shared" si="92"/>
        <v>3</v>
      </c>
      <c r="D5930" s="2" t="s">
        <v>7501</v>
      </c>
      <c r="E5930">
        <v>11</v>
      </c>
      <c r="F5930">
        <v>6107</v>
      </c>
      <c r="G5930" t="s">
        <v>71</v>
      </c>
      <c r="H5930" t="s">
        <v>72</v>
      </c>
      <c r="I5930" t="s">
        <v>28</v>
      </c>
      <c r="J5930">
        <v>3984</v>
      </c>
      <c r="K5930" t="s">
        <v>28</v>
      </c>
      <c r="L5930">
        <v>10</v>
      </c>
      <c r="M5930">
        <v>75.408004079999998</v>
      </c>
      <c r="N5930">
        <v>7.1331784960000002</v>
      </c>
      <c r="O5930">
        <v>1.006909493</v>
      </c>
      <c r="P5930">
        <v>12.21788463</v>
      </c>
      <c r="Q5930">
        <v>79.791256270000005</v>
      </c>
      <c r="R5930">
        <v>4.8781488130000001</v>
      </c>
      <c r="S5930">
        <v>0.76430573300000004</v>
      </c>
      <c r="T5930">
        <v>10.44739747</v>
      </c>
      <c r="U5930">
        <v>79.791256270000005</v>
      </c>
      <c r="V5930">
        <v>4.8781488130000001</v>
      </c>
      <c r="W5930">
        <v>0.76430573300000004</v>
      </c>
      <c r="X5930">
        <v>10.44739747</v>
      </c>
    </row>
    <row r="5931" spans="1:24" x14ac:dyDescent="0.25">
      <c r="A5931">
        <v>61</v>
      </c>
      <c r="B5931" s="1">
        <v>41337</v>
      </c>
      <c r="C5931" s="2">
        <f t="shared" si="92"/>
        <v>3</v>
      </c>
      <c r="D5931" s="2" t="s">
        <v>7501</v>
      </c>
      <c r="E5931">
        <v>11</v>
      </c>
      <c r="F5931">
        <v>6107</v>
      </c>
      <c r="G5931" t="s">
        <v>71</v>
      </c>
      <c r="H5931" t="s">
        <v>72</v>
      </c>
      <c r="I5931" t="s">
        <v>28</v>
      </c>
      <c r="J5931">
        <v>3984</v>
      </c>
      <c r="K5931" t="s">
        <v>28</v>
      </c>
      <c r="L5931">
        <v>10</v>
      </c>
      <c r="M5931">
        <v>75.408004079999998</v>
      </c>
      <c r="N5931">
        <v>7.1331784960000002</v>
      </c>
      <c r="O5931">
        <v>1.006909493</v>
      </c>
      <c r="P5931">
        <v>12.21788463</v>
      </c>
      <c r="Q5931">
        <v>79.791256270000005</v>
      </c>
      <c r="R5931">
        <v>4.8781488130000001</v>
      </c>
      <c r="S5931">
        <v>0.76430573300000004</v>
      </c>
      <c r="T5931">
        <v>10.44739747</v>
      </c>
      <c r="U5931">
        <v>79.791256270000005</v>
      </c>
      <c r="V5931">
        <v>4.8781488130000001</v>
      </c>
      <c r="W5931">
        <v>0.76430573300000004</v>
      </c>
      <c r="X5931">
        <v>10.44739747</v>
      </c>
    </row>
    <row r="5932" spans="1:24" x14ac:dyDescent="0.25">
      <c r="A5932">
        <v>61</v>
      </c>
      <c r="B5932" s="1">
        <v>41338</v>
      </c>
      <c r="C5932" s="2">
        <f t="shared" si="92"/>
        <v>3</v>
      </c>
      <c r="D5932" s="2" t="s">
        <v>7501</v>
      </c>
      <c r="E5932">
        <v>11</v>
      </c>
      <c r="F5932">
        <v>6107</v>
      </c>
      <c r="G5932" t="s">
        <v>71</v>
      </c>
      <c r="H5932" t="s">
        <v>72</v>
      </c>
      <c r="I5932" t="s">
        <v>28</v>
      </c>
      <c r="J5932">
        <v>3984</v>
      </c>
      <c r="K5932" t="s">
        <v>28</v>
      </c>
      <c r="L5932">
        <v>10</v>
      </c>
      <c r="M5932">
        <v>75.408004079999998</v>
      </c>
      <c r="N5932">
        <v>7.1331784960000002</v>
      </c>
      <c r="O5932">
        <v>1.006909493</v>
      </c>
      <c r="P5932">
        <v>12.21788463</v>
      </c>
      <c r="Q5932">
        <v>79.791256270000005</v>
      </c>
      <c r="R5932">
        <v>4.8781488130000001</v>
      </c>
      <c r="S5932">
        <v>0.76430573300000004</v>
      </c>
      <c r="T5932">
        <v>10.44739747</v>
      </c>
      <c r="U5932">
        <v>79.791256270000005</v>
      </c>
      <c r="V5932">
        <v>4.8781488130000001</v>
      </c>
      <c r="W5932">
        <v>0.76430573300000004</v>
      </c>
      <c r="X5932">
        <v>10.44739747</v>
      </c>
    </row>
    <row r="5933" spans="1:24" x14ac:dyDescent="0.25">
      <c r="A5933">
        <v>61</v>
      </c>
      <c r="B5933" s="1">
        <v>41339</v>
      </c>
      <c r="C5933" s="2">
        <f t="shared" si="92"/>
        <v>3</v>
      </c>
      <c r="D5933" s="2" t="s">
        <v>7501</v>
      </c>
      <c r="E5933">
        <v>11</v>
      </c>
      <c r="F5933">
        <v>6107</v>
      </c>
      <c r="G5933" t="s">
        <v>71</v>
      </c>
      <c r="H5933" t="s">
        <v>72</v>
      </c>
      <c r="I5933" t="s">
        <v>28</v>
      </c>
      <c r="J5933">
        <v>3984</v>
      </c>
      <c r="K5933" t="s">
        <v>28</v>
      </c>
      <c r="L5933">
        <v>10</v>
      </c>
      <c r="M5933">
        <v>75.408004079999998</v>
      </c>
      <c r="N5933">
        <v>7.1331784960000002</v>
      </c>
      <c r="O5933">
        <v>1.006909493</v>
      </c>
      <c r="P5933">
        <v>12.21788463</v>
      </c>
      <c r="Q5933">
        <v>79.791256270000005</v>
      </c>
      <c r="R5933">
        <v>4.8781488130000001</v>
      </c>
      <c r="S5933">
        <v>0.76430573300000004</v>
      </c>
      <c r="T5933">
        <v>10.44739747</v>
      </c>
      <c r="U5933">
        <v>79.791256270000005</v>
      </c>
      <c r="V5933">
        <v>4.8781488130000001</v>
      </c>
      <c r="W5933">
        <v>0.76430573300000004</v>
      </c>
      <c r="X5933">
        <v>10.44739747</v>
      </c>
    </row>
    <row r="5934" spans="1:24" x14ac:dyDescent="0.25">
      <c r="A5934">
        <v>61</v>
      </c>
      <c r="B5934" s="1">
        <v>41340</v>
      </c>
      <c r="C5934" s="2">
        <f t="shared" si="92"/>
        <v>3</v>
      </c>
      <c r="D5934" s="2" t="s">
        <v>7501</v>
      </c>
      <c r="E5934">
        <v>11</v>
      </c>
      <c r="F5934">
        <v>6107</v>
      </c>
      <c r="G5934" t="s">
        <v>71</v>
      </c>
      <c r="H5934" t="s">
        <v>72</v>
      </c>
      <c r="I5934" t="s">
        <v>28</v>
      </c>
      <c r="J5934">
        <v>3984</v>
      </c>
      <c r="K5934" t="s">
        <v>28</v>
      </c>
      <c r="L5934">
        <v>10</v>
      </c>
      <c r="M5934">
        <v>75.408004079999998</v>
      </c>
      <c r="N5934">
        <v>7.1331784960000002</v>
      </c>
      <c r="O5934">
        <v>1.006909493</v>
      </c>
      <c r="P5934">
        <v>12.21788463</v>
      </c>
      <c r="Q5934">
        <v>79.791256270000005</v>
      </c>
      <c r="R5934">
        <v>4.8781488130000001</v>
      </c>
      <c r="S5934">
        <v>0.76430573300000004</v>
      </c>
      <c r="T5934">
        <v>10.44739747</v>
      </c>
      <c r="U5934">
        <v>79.791256270000005</v>
      </c>
      <c r="V5934">
        <v>4.8781488130000001</v>
      </c>
      <c r="W5934">
        <v>0.76430573300000004</v>
      </c>
      <c r="X5934">
        <v>10.44739747</v>
      </c>
    </row>
    <row r="5935" spans="1:24" x14ac:dyDescent="0.25">
      <c r="A5935">
        <v>61</v>
      </c>
      <c r="B5935" s="1">
        <v>41341</v>
      </c>
      <c r="C5935" s="2">
        <f t="shared" si="92"/>
        <v>3</v>
      </c>
      <c r="D5935" s="2" t="s">
        <v>7501</v>
      </c>
      <c r="E5935">
        <v>12</v>
      </c>
      <c r="F5935">
        <v>6107</v>
      </c>
      <c r="G5935" t="s">
        <v>71</v>
      </c>
      <c r="H5935" t="s">
        <v>72</v>
      </c>
      <c r="I5935" t="s">
        <v>28</v>
      </c>
      <c r="J5935">
        <v>3984</v>
      </c>
      <c r="K5935" t="s">
        <v>28</v>
      </c>
      <c r="L5935">
        <v>10</v>
      </c>
      <c r="M5935">
        <v>95.356908939999997</v>
      </c>
      <c r="N5935">
        <v>7.1596118879999997</v>
      </c>
      <c r="O5935">
        <v>0.95120784000000003</v>
      </c>
      <c r="P5935">
        <v>12.64233168</v>
      </c>
      <c r="Q5935">
        <v>97.351687119999994</v>
      </c>
      <c r="R5935">
        <v>8.1027664670000004</v>
      </c>
      <c r="S5935">
        <v>1.1636553329999999</v>
      </c>
      <c r="T5935">
        <v>14.46836667</v>
      </c>
      <c r="U5935">
        <v>97.351687119999994</v>
      </c>
      <c r="V5935">
        <v>8.1027664670000004</v>
      </c>
      <c r="W5935">
        <v>1.1636553329999999</v>
      </c>
      <c r="X5935">
        <v>14.46836667</v>
      </c>
    </row>
    <row r="5936" spans="1:24" x14ac:dyDescent="0.25">
      <c r="A5936">
        <v>61</v>
      </c>
      <c r="B5936" s="1">
        <v>41342</v>
      </c>
      <c r="C5936" s="2">
        <f t="shared" si="92"/>
        <v>3</v>
      </c>
      <c r="D5936" s="2" t="s">
        <v>7501</v>
      </c>
      <c r="E5936">
        <v>12</v>
      </c>
      <c r="F5936">
        <v>6107</v>
      </c>
      <c r="G5936" t="s">
        <v>71</v>
      </c>
      <c r="H5936" t="s">
        <v>72</v>
      </c>
      <c r="I5936" t="s">
        <v>28</v>
      </c>
      <c r="J5936">
        <v>3984</v>
      </c>
      <c r="K5936" t="s">
        <v>28</v>
      </c>
      <c r="L5936">
        <v>10</v>
      </c>
      <c r="M5936">
        <v>95.356908939999997</v>
      </c>
      <c r="N5936">
        <v>7.1596118879999997</v>
      </c>
      <c r="O5936">
        <v>0.95120784000000003</v>
      </c>
      <c r="P5936">
        <v>12.64233168</v>
      </c>
      <c r="Q5936">
        <v>97.351687119999994</v>
      </c>
      <c r="R5936">
        <v>8.1027664670000004</v>
      </c>
      <c r="S5936">
        <v>1.1636553329999999</v>
      </c>
      <c r="T5936">
        <v>14.46836667</v>
      </c>
      <c r="U5936">
        <v>97.351687119999994</v>
      </c>
      <c r="V5936">
        <v>8.1027664670000004</v>
      </c>
      <c r="W5936">
        <v>1.1636553329999999</v>
      </c>
      <c r="X5936">
        <v>14.46836667</v>
      </c>
    </row>
    <row r="5937" spans="1:24" x14ac:dyDescent="0.25">
      <c r="A5937">
        <v>61</v>
      </c>
      <c r="B5937" s="1">
        <v>41343</v>
      </c>
      <c r="C5937" s="2">
        <f t="shared" si="92"/>
        <v>3</v>
      </c>
      <c r="D5937" s="2" t="s">
        <v>7501</v>
      </c>
      <c r="E5937">
        <v>12</v>
      </c>
      <c r="F5937">
        <v>6107</v>
      </c>
      <c r="G5937" t="s">
        <v>71</v>
      </c>
      <c r="H5937" t="s">
        <v>72</v>
      </c>
      <c r="I5937" t="s">
        <v>28</v>
      </c>
      <c r="J5937">
        <v>3984</v>
      </c>
      <c r="K5937" t="s">
        <v>28</v>
      </c>
      <c r="L5937">
        <v>10</v>
      </c>
      <c r="M5937">
        <v>95.356908939999997</v>
      </c>
      <c r="N5937">
        <v>7.1596118879999997</v>
      </c>
      <c r="O5937">
        <v>0.95120784000000003</v>
      </c>
      <c r="P5937">
        <v>12.64233168</v>
      </c>
      <c r="Q5937">
        <v>97.351687119999994</v>
      </c>
      <c r="R5937">
        <v>8.1027664670000004</v>
      </c>
      <c r="S5937">
        <v>1.1636553329999999</v>
      </c>
      <c r="T5937">
        <v>14.46836667</v>
      </c>
      <c r="U5937">
        <v>97.351687119999994</v>
      </c>
      <c r="V5937">
        <v>8.1027664670000004</v>
      </c>
      <c r="W5937">
        <v>1.1636553329999999</v>
      </c>
      <c r="X5937">
        <v>14.46836667</v>
      </c>
    </row>
    <row r="5938" spans="1:24" x14ac:dyDescent="0.25">
      <c r="A5938">
        <v>61</v>
      </c>
      <c r="B5938" s="1">
        <v>41344</v>
      </c>
      <c r="C5938" s="2">
        <f t="shared" si="92"/>
        <v>3</v>
      </c>
      <c r="D5938" s="2" t="s">
        <v>7501</v>
      </c>
      <c r="E5938">
        <v>12</v>
      </c>
      <c r="F5938">
        <v>6107</v>
      </c>
      <c r="G5938" t="s">
        <v>71</v>
      </c>
      <c r="H5938" t="s">
        <v>72</v>
      </c>
      <c r="I5938" t="s">
        <v>28</v>
      </c>
      <c r="J5938">
        <v>3984</v>
      </c>
      <c r="K5938" t="s">
        <v>28</v>
      </c>
      <c r="L5938">
        <v>10</v>
      </c>
      <c r="M5938">
        <v>95.356908939999997</v>
      </c>
      <c r="N5938">
        <v>7.1596118879999997</v>
      </c>
      <c r="O5938">
        <v>0.95120784000000003</v>
      </c>
      <c r="P5938">
        <v>12.64233168</v>
      </c>
      <c r="Q5938">
        <v>97.351687119999994</v>
      </c>
      <c r="R5938">
        <v>8.1027664670000004</v>
      </c>
      <c r="S5938">
        <v>1.1636553329999999</v>
      </c>
      <c r="T5938">
        <v>14.46836667</v>
      </c>
      <c r="U5938">
        <v>97.351687119999994</v>
      </c>
      <c r="V5938">
        <v>8.1027664670000004</v>
      </c>
      <c r="W5938">
        <v>1.1636553329999999</v>
      </c>
      <c r="X5938">
        <v>14.46836667</v>
      </c>
    </row>
    <row r="5939" spans="1:24" x14ac:dyDescent="0.25">
      <c r="A5939">
        <v>61</v>
      </c>
      <c r="B5939" s="1">
        <v>41345</v>
      </c>
      <c r="C5939" s="2">
        <f t="shared" si="92"/>
        <v>3</v>
      </c>
      <c r="D5939" s="2" t="s">
        <v>7501</v>
      </c>
      <c r="E5939">
        <v>12</v>
      </c>
      <c r="F5939">
        <v>6107</v>
      </c>
      <c r="G5939" t="s">
        <v>71</v>
      </c>
      <c r="H5939" t="s">
        <v>72</v>
      </c>
      <c r="I5939" t="s">
        <v>28</v>
      </c>
      <c r="J5939">
        <v>3984</v>
      </c>
      <c r="K5939" t="s">
        <v>28</v>
      </c>
      <c r="L5939">
        <v>10</v>
      </c>
      <c r="M5939">
        <v>95.356908939999997</v>
      </c>
      <c r="N5939">
        <v>7.1596118879999997</v>
      </c>
      <c r="O5939">
        <v>0.95120784000000003</v>
      </c>
      <c r="P5939">
        <v>12.64233168</v>
      </c>
      <c r="Q5939">
        <v>97.351687119999994</v>
      </c>
      <c r="R5939">
        <v>8.1027664670000004</v>
      </c>
      <c r="S5939">
        <v>1.1636553329999999</v>
      </c>
      <c r="T5939">
        <v>14.46836667</v>
      </c>
      <c r="U5939">
        <v>97.351687119999994</v>
      </c>
      <c r="V5939">
        <v>8.1027664670000004</v>
      </c>
      <c r="W5939">
        <v>1.1636553329999999</v>
      </c>
      <c r="X5939">
        <v>14.46836667</v>
      </c>
    </row>
    <row r="5940" spans="1:24" x14ac:dyDescent="0.25">
      <c r="A5940">
        <v>61</v>
      </c>
      <c r="B5940" s="1">
        <v>41346</v>
      </c>
      <c r="C5940" s="2">
        <f t="shared" si="92"/>
        <v>3</v>
      </c>
      <c r="D5940" s="2" t="s">
        <v>7501</v>
      </c>
      <c r="E5940">
        <v>12</v>
      </c>
      <c r="F5940">
        <v>6107</v>
      </c>
      <c r="G5940" t="s">
        <v>71</v>
      </c>
      <c r="H5940" t="s">
        <v>72</v>
      </c>
      <c r="I5940" t="s">
        <v>28</v>
      </c>
      <c r="J5940">
        <v>3984</v>
      </c>
      <c r="K5940" t="s">
        <v>28</v>
      </c>
      <c r="L5940">
        <v>10</v>
      </c>
      <c r="M5940">
        <v>95.356908939999997</v>
      </c>
      <c r="N5940">
        <v>7.1596118879999997</v>
      </c>
      <c r="O5940">
        <v>0.95120784000000003</v>
      </c>
      <c r="P5940">
        <v>12.64233168</v>
      </c>
      <c r="Q5940">
        <v>97.351687119999994</v>
      </c>
      <c r="R5940">
        <v>8.1027664670000004</v>
      </c>
      <c r="S5940">
        <v>1.1636553329999999</v>
      </c>
      <c r="T5940">
        <v>14.46836667</v>
      </c>
      <c r="U5940">
        <v>97.351687119999994</v>
      </c>
      <c r="V5940">
        <v>8.1027664670000004</v>
      </c>
      <c r="W5940">
        <v>1.1636553329999999</v>
      </c>
      <c r="X5940">
        <v>14.46836667</v>
      </c>
    </row>
    <row r="5941" spans="1:24" x14ac:dyDescent="0.25">
      <c r="A5941">
        <v>61</v>
      </c>
      <c r="B5941" s="1">
        <v>41347</v>
      </c>
      <c r="C5941" s="2">
        <f t="shared" si="92"/>
        <v>3</v>
      </c>
      <c r="D5941" s="2" t="s">
        <v>7501</v>
      </c>
      <c r="E5941">
        <v>12</v>
      </c>
      <c r="F5941">
        <v>6107</v>
      </c>
      <c r="G5941" t="s">
        <v>71</v>
      </c>
      <c r="H5941" t="s">
        <v>72</v>
      </c>
      <c r="I5941" t="s">
        <v>28</v>
      </c>
      <c r="J5941">
        <v>3984</v>
      </c>
      <c r="K5941" t="s">
        <v>28</v>
      </c>
      <c r="L5941">
        <v>10</v>
      </c>
      <c r="M5941">
        <v>95.356908939999997</v>
      </c>
      <c r="N5941">
        <v>7.1596118879999997</v>
      </c>
      <c r="O5941">
        <v>0.95120784000000003</v>
      </c>
      <c r="P5941">
        <v>12.64233168</v>
      </c>
      <c r="Q5941">
        <v>97.351687119999994</v>
      </c>
      <c r="R5941">
        <v>8.1027664670000004</v>
      </c>
      <c r="S5941">
        <v>1.1636553329999999</v>
      </c>
      <c r="T5941">
        <v>14.46836667</v>
      </c>
      <c r="U5941">
        <v>97.351687119999994</v>
      </c>
      <c r="V5941">
        <v>8.1027664670000004</v>
      </c>
      <c r="W5941">
        <v>1.1636553329999999</v>
      </c>
      <c r="X5941">
        <v>14.46836667</v>
      </c>
    </row>
    <row r="5942" spans="1:24" x14ac:dyDescent="0.25">
      <c r="A5942">
        <v>61</v>
      </c>
      <c r="B5942" s="1">
        <v>41348</v>
      </c>
      <c r="C5942" s="2">
        <f t="shared" si="92"/>
        <v>3</v>
      </c>
      <c r="D5942" s="2" t="s">
        <v>7501</v>
      </c>
      <c r="E5942">
        <v>12</v>
      </c>
      <c r="F5942">
        <v>6107</v>
      </c>
      <c r="G5942" t="s">
        <v>71</v>
      </c>
      <c r="H5942" t="s">
        <v>72</v>
      </c>
      <c r="I5942" t="s">
        <v>28</v>
      </c>
      <c r="J5942">
        <v>3984</v>
      </c>
      <c r="K5942" t="s">
        <v>28</v>
      </c>
      <c r="L5942">
        <v>10</v>
      </c>
      <c r="M5942">
        <v>95.356908939999997</v>
      </c>
      <c r="N5942">
        <v>7.1596118879999997</v>
      </c>
      <c r="O5942">
        <v>0.95120784000000003</v>
      </c>
      <c r="P5942">
        <v>12.64233168</v>
      </c>
      <c r="Q5942">
        <v>97.351687119999994</v>
      </c>
      <c r="R5942">
        <v>8.1027664670000004</v>
      </c>
      <c r="S5942">
        <v>1.1636553329999999</v>
      </c>
      <c r="T5942">
        <v>14.46836667</v>
      </c>
      <c r="U5942">
        <v>97.351687119999994</v>
      </c>
      <c r="V5942">
        <v>8.1027664670000004</v>
      </c>
      <c r="W5942">
        <v>1.1636553329999999</v>
      </c>
      <c r="X5942">
        <v>14.46836667</v>
      </c>
    </row>
    <row r="5943" spans="1:24" x14ac:dyDescent="0.25">
      <c r="A5943">
        <v>61</v>
      </c>
      <c r="B5943" s="1">
        <v>41349</v>
      </c>
      <c r="C5943" s="2">
        <f t="shared" si="92"/>
        <v>3</v>
      </c>
      <c r="D5943" s="2" t="s">
        <v>7501</v>
      </c>
      <c r="E5943">
        <v>12</v>
      </c>
      <c r="F5943">
        <v>6107</v>
      </c>
      <c r="G5943" t="s">
        <v>71</v>
      </c>
      <c r="H5943" t="s">
        <v>72</v>
      </c>
      <c r="I5943" t="s">
        <v>28</v>
      </c>
      <c r="J5943">
        <v>3984</v>
      </c>
      <c r="K5943" t="s">
        <v>28</v>
      </c>
      <c r="L5943">
        <v>10</v>
      </c>
      <c r="M5943">
        <v>95.356908939999997</v>
      </c>
      <c r="N5943">
        <v>7.1596118879999997</v>
      </c>
      <c r="O5943">
        <v>0.95120784000000003</v>
      </c>
      <c r="P5943">
        <v>12.64233168</v>
      </c>
      <c r="Q5943">
        <v>97.351687119999994</v>
      </c>
      <c r="R5943">
        <v>8.1027664670000004</v>
      </c>
      <c r="S5943">
        <v>1.1636553329999999</v>
      </c>
      <c r="T5943">
        <v>14.46836667</v>
      </c>
      <c r="U5943">
        <v>97.351687119999994</v>
      </c>
      <c r="V5943">
        <v>8.1027664670000004</v>
      </c>
      <c r="W5943">
        <v>1.1636553329999999</v>
      </c>
      <c r="X5943">
        <v>14.46836667</v>
      </c>
    </row>
    <row r="5944" spans="1:24" x14ac:dyDescent="0.25">
      <c r="A5944">
        <v>61</v>
      </c>
      <c r="B5944" s="1">
        <v>41350</v>
      </c>
      <c r="C5944" s="2">
        <f t="shared" si="92"/>
        <v>3</v>
      </c>
      <c r="D5944" s="2" t="s">
        <v>7501</v>
      </c>
      <c r="E5944">
        <v>12</v>
      </c>
      <c r="F5944">
        <v>6107</v>
      </c>
      <c r="G5944" t="s">
        <v>71</v>
      </c>
      <c r="H5944" t="s">
        <v>72</v>
      </c>
      <c r="I5944" t="s">
        <v>28</v>
      </c>
      <c r="J5944">
        <v>3984</v>
      </c>
      <c r="K5944" t="s">
        <v>28</v>
      </c>
      <c r="L5944">
        <v>10</v>
      </c>
      <c r="M5944">
        <v>95.356908939999997</v>
      </c>
      <c r="N5944">
        <v>7.1596118879999997</v>
      </c>
      <c r="O5944">
        <v>0.95120784000000003</v>
      </c>
      <c r="P5944">
        <v>12.64233168</v>
      </c>
      <c r="Q5944">
        <v>97.351687119999994</v>
      </c>
      <c r="R5944">
        <v>8.1027664670000004</v>
      </c>
      <c r="S5944">
        <v>1.1636553329999999</v>
      </c>
      <c r="T5944">
        <v>14.46836667</v>
      </c>
      <c r="U5944">
        <v>97.351687119999994</v>
      </c>
      <c r="V5944">
        <v>8.1027664670000004</v>
      </c>
      <c r="W5944">
        <v>1.1636553329999999</v>
      </c>
      <c r="X5944">
        <v>14.46836667</v>
      </c>
    </row>
    <row r="5945" spans="1:24" x14ac:dyDescent="0.25">
      <c r="A5945">
        <v>61</v>
      </c>
      <c r="B5945" s="1">
        <v>41351</v>
      </c>
      <c r="C5945" s="2">
        <f t="shared" si="92"/>
        <v>3</v>
      </c>
      <c r="D5945" s="2" t="s">
        <v>7501</v>
      </c>
      <c r="E5945">
        <v>13</v>
      </c>
      <c r="F5945">
        <v>6107</v>
      </c>
      <c r="G5945" t="s">
        <v>71</v>
      </c>
      <c r="H5945" t="s">
        <v>72</v>
      </c>
      <c r="I5945" t="s">
        <v>28</v>
      </c>
      <c r="J5945">
        <v>3984</v>
      </c>
      <c r="K5945" t="s">
        <v>28</v>
      </c>
      <c r="L5945">
        <v>10</v>
      </c>
      <c r="M5945">
        <v>93.342704190000006</v>
      </c>
      <c r="N5945">
        <v>6.2803126970000003</v>
      </c>
      <c r="O5945">
        <v>0.95594685300000004</v>
      </c>
      <c r="P5945">
        <v>12.138377569999999</v>
      </c>
      <c r="Q5945">
        <v>81.287860460000005</v>
      </c>
      <c r="R5945">
        <v>2.6658445070000001</v>
      </c>
      <c r="S5945">
        <v>0.436941733</v>
      </c>
      <c r="T5945">
        <v>7.0290626669999998</v>
      </c>
      <c r="U5945">
        <v>81.287860460000005</v>
      </c>
      <c r="V5945">
        <v>2.6658445070000001</v>
      </c>
      <c r="W5945">
        <v>0.436941733</v>
      </c>
      <c r="X5945">
        <v>7.0290626669999998</v>
      </c>
    </row>
    <row r="5946" spans="1:24" x14ac:dyDescent="0.25">
      <c r="A5946">
        <v>61</v>
      </c>
      <c r="B5946" s="1">
        <v>41352</v>
      </c>
      <c r="C5946" s="2">
        <f t="shared" si="92"/>
        <v>3</v>
      </c>
      <c r="D5946" s="2" t="s">
        <v>7501</v>
      </c>
      <c r="E5946">
        <v>13</v>
      </c>
      <c r="F5946">
        <v>6107</v>
      </c>
      <c r="G5946" t="s">
        <v>71</v>
      </c>
      <c r="H5946" t="s">
        <v>72</v>
      </c>
      <c r="I5946" t="s">
        <v>28</v>
      </c>
      <c r="J5946">
        <v>3984</v>
      </c>
      <c r="K5946" t="s">
        <v>28</v>
      </c>
      <c r="L5946">
        <v>10</v>
      </c>
      <c r="M5946">
        <v>93.342704190000006</v>
      </c>
      <c r="N5946">
        <v>6.2803126970000003</v>
      </c>
      <c r="O5946">
        <v>0.95594685300000004</v>
      </c>
      <c r="P5946">
        <v>12.138377569999999</v>
      </c>
      <c r="Q5946">
        <v>81.287860460000005</v>
      </c>
      <c r="R5946">
        <v>2.6658445070000001</v>
      </c>
      <c r="S5946">
        <v>0.436941733</v>
      </c>
      <c r="T5946">
        <v>7.0290626669999998</v>
      </c>
      <c r="U5946">
        <v>81.287860460000005</v>
      </c>
      <c r="V5946">
        <v>2.6658445070000001</v>
      </c>
      <c r="W5946">
        <v>0.436941733</v>
      </c>
      <c r="X5946">
        <v>7.0290626669999998</v>
      </c>
    </row>
    <row r="5947" spans="1:24" x14ac:dyDescent="0.25">
      <c r="A5947">
        <v>61</v>
      </c>
      <c r="B5947" s="1">
        <v>41353</v>
      </c>
      <c r="C5947" s="2">
        <f t="shared" si="92"/>
        <v>3</v>
      </c>
      <c r="D5947" s="2" t="s">
        <v>7501</v>
      </c>
      <c r="E5947">
        <v>13</v>
      </c>
      <c r="F5947">
        <v>6107</v>
      </c>
      <c r="G5947" t="s">
        <v>71</v>
      </c>
      <c r="H5947" t="s">
        <v>72</v>
      </c>
      <c r="I5947" t="s">
        <v>28</v>
      </c>
      <c r="J5947">
        <v>3984</v>
      </c>
      <c r="K5947" t="s">
        <v>28</v>
      </c>
      <c r="L5947">
        <v>10</v>
      </c>
      <c r="M5947">
        <v>93.342704190000006</v>
      </c>
      <c r="N5947">
        <v>6.2803126970000003</v>
      </c>
      <c r="O5947">
        <v>0.95594685300000004</v>
      </c>
      <c r="P5947">
        <v>12.138377569999999</v>
      </c>
      <c r="Q5947">
        <v>81.287860460000005</v>
      </c>
      <c r="R5947">
        <v>2.6658445070000001</v>
      </c>
      <c r="S5947">
        <v>0.436941733</v>
      </c>
      <c r="T5947">
        <v>7.0290626669999998</v>
      </c>
      <c r="U5947">
        <v>81.287860460000005</v>
      </c>
      <c r="V5947">
        <v>2.6658445070000001</v>
      </c>
      <c r="W5947">
        <v>0.436941733</v>
      </c>
      <c r="X5947">
        <v>7.0290626669999998</v>
      </c>
    </row>
    <row r="5948" spans="1:24" x14ac:dyDescent="0.25">
      <c r="A5948">
        <v>61</v>
      </c>
      <c r="B5948" s="1">
        <v>41354</v>
      </c>
      <c r="C5948" s="2">
        <f t="shared" si="92"/>
        <v>3</v>
      </c>
      <c r="D5948" s="2" t="s">
        <v>7501</v>
      </c>
      <c r="E5948">
        <v>13</v>
      </c>
      <c r="F5948">
        <v>6107</v>
      </c>
      <c r="G5948" t="s">
        <v>71</v>
      </c>
      <c r="H5948" t="s">
        <v>72</v>
      </c>
      <c r="I5948" t="s">
        <v>28</v>
      </c>
      <c r="J5948">
        <v>3984</v>
      </c>
      <c r="K5948" t="s">
        <v>28</v>
      </c>
      <c r="L5948">
        <v>10</v>
      </c>
      <c r="M5948">
        <v>93.342704190000006</v>
      </c>
      <c r="N5948">
        <v>6.2803126970000003</v>
      </c>
      <c r="O5948">
        <v>0.95594685300000004</v>
      </c>
      <c r="P5948">
        <v>12.138377569999999</v>
      </c>
      <c r="Q5948">
        <v>81.287860460000005</v>
      </c>
      <c r="R5948">
        <v>2.6658445070000001</v>
      </c>
      <c r="S5948">
        <v>0.436941733</v>
      </c>
      <c r="T5948">
        <v>7.0290626669999998</v>
      </c>
      <c r="U5948">
        <v>81.287860460000005</v>
      </c>
      <c r="V5948">
        <v>2.6658445070000001</v>
      </c>
      <c r="W5948">
        <v>0.436941733</v>
      </c>
      <c r="X5948">
        <v>7.0290626669999998</v>
      </c>
    </row>
    <row r="5949" spans="1:24" x14ac:dyDescent="0.25">
      <c r="A5949">
        <v>61</v>
      </c>
      <c r="B5949" s="1">
        <v>41355</v>
      </c>
      <c r="C5949" s="2">
        <f t="shared" si="92"/>
        <v>3</v>
      </c>
      <c r="D5949" s="2" t="s">
        <v>7501</v>
      </c>
      <c r="E5949">
        <v>13</v>
      </c>
      <c r="F5949">
        <v>6107</v>
      </c>
      <c r="G5949" t="s">
        <v>71</v>
      </c>
      <c r="H5949" t="s">
        <v>72</v>
      </c>
      <c r="I5949" t="s">
        <v>28</v>
      </c>
      <c r="J5949">
        <v>3984</v>
      </c>
      <c r="K5949" t="s">
        <v>28</v>
      </c>
      <c r="L5949">
        <v>10</v>
      </c>
      <c r="M5949">
        <v>93.342704190000006</v>
      </c>
      <c r="N5949">
        <v>6.2803126970000003</v>
      </c>
      <c r="O5949">
        <v>0.95594685300000004</v>
      </c>
      <c r="P5949">
        <v>12.138377569999999</v>
      </c>
      <c r="Q5949">
        <v>81.287860460000005</v>
      </c>
      <c r="R5949">
        <v>2.6658445070000001</v>
      </c>
      <c r="S5949">
        <v>0.436941733</v>
      </c>
      <c r="T5949">
        <v>7.0290626669999998</v>
      </c>
      <c r="U5949">
        <v>81.287860460000005</v>
      </c>
      <c r="V5949">
        <v>2.6658445070000001</v>
      </c>
      <c r="W5949">
        <v>0.436941733</v>
      </c>
      <c r="X5949">
        <v>7.0290626669999998</v>
      </c>
    </row>
    <row r="5950" spans="1:24" x14ac:dyDescent="0.25">
      <c r="A5950">
        <v>61</v>
      </c>
      <c r="B5950" s="1">
        <v>41356</v>
      </c>
      <c r="C5950" s="2">
        <f t="shared" si="92"/>
        <v>3</v>
      </c>
      <c r="D5950" s="2" t="s">
        <v>7501</v>
      </c>
      <c r="E5950">
        <v>13</v>
      </c>
      <c r="F5950">
        <v>6107</v>
      </c>
      <c r="G5950" t="s">
        <v>71</v>
      </c>
      <c r="H5950" t="s">
        <v>72</v>
      </c>
      <c r="I5950" t="s">
        <v>28</v>
      </c>
      <c r="J5950">
        <v>3984</v>
      </c>
      <c r="K5950" t="s">
        <v>28</v>
      </c>
      <c r="L5950">
        <v>10</v>
      </c>
      <c r="M5950">
        <v>93.342704190000006</v>
      </c>
      <c r="N5950">
        <v>6.2803126970000003</v>
      </c>
      <c r="O5950">
        <v>0.95594685300000004</v>
      </c>
      <c r="P5950">
        <v>12.138377569999999</v>
      </c>
      <c r="Q5950">
        <v>81.287860460000005</v>
      </c>
      <c r="R5950">
        <v>2.6658445070000001</v>
      </c>
      <c r="S5950">
        <v>0.436941733</v>
      </c>
      <c r="T5950">
        <v>7.0290626669999998</v>
      </c>
      <c r="U5950">
        <v>81.287860460000005</v>
      </c>
      <c r="V5950">
        <v>2.6658445070000001</v>
      </c>
      <c r="W5950">
        <v>0.436941733</v>
      </c>
      <c r="X5950">
        <v>7.0290626669999998</v>
      </c>
    </row>
    <row r="5951" spans="1:24" x14ac:dyDescent="0.25">
      <c r="A5951">
        <v>61</v>
      </c>
      <c r="B5951" s="1">
        <v>41357</v>
      </c>
      <c r="C5951" s="2">
        <f t="shared" si="92"/>
        <v>3</v>
      </c>
      <c r="D5951" s="2" t="s">
        <v>7501</v>
      </c>
      <c r="E5951">
        <v>13</v>
      </c>
      <c r="F5951">
        <v>6107</v>
      </c>
      <c r="G5951" t="s">
        <v>71</v>
      </c>
      <c r="H5951" t="s">
        <v>72</v>
      </c>
      <c r="I5951" t="s">
        <v>28</v>
      </c>
      <c r="J5951">
        <v>3984</v>
      </c>
      <c r="K5951" t="s">
        <v>28</v>
      </c>
      <c r="L5951">
        <v>10</v>
      </c>
      <c r="M5951">
        <v>93.342704190000006</v>
      </c>
      <c r="N5951">
        <v>6.2803126970000003</v>
      </c>
      <c r="O5951">
        <v>0.95594685300000004</v>
      </c>
      <c r="P5951">
        <v>12.138377569999999</v>
      </c>
      <c r="Q5951">
        <v>81.287860460000005</v>
      </c>
      <c r="R5951">
        <v>2.6658445070000001</v>
      </c>
      <c r="S5951">
        <v>0.436941733</v>
      </c>
      <c r="T5951">
        <v>7.0290626669999998</v>
      </c>
      <c r="U5951">
        <v>81.287860460000005</v>
      </c>
      <c r="V5951">
        <v>2.6658445070000001</v>
      </c>
      <c r="W5951">
        <v>0.436941733</v>
      </c>
      <c r="X5951">
        <v>7.0290626669999998</v>
      </c>
    </row>
    <row r="5952" spans="1:24" x14ac:dyDescent="0.25">
      <c r="A5952">
        <v>61</v>
      </c>
      <c r="B5952" s="1">
        <v>41358</v>
      </c>
      <c r="C5952" s="2">
        <f t="shared" si="92"/>
        <v>3</v>
      </c>
      <c r="D5952" s="2" t="s">
        <v>7501</v>
      </c>
      <c r="E5952">
        <v>13</v>
      </c>
      <c r="F5952">
        <v>6107</v>
      </c>
      <c r="G5952" t="s">
        <v>71</v>
      </c>
      <c r="H5952" t="s">
        <v>72</v>
      </c>
      <c r="I5952" t="s">
        <v>28</v>
      </c>
      <c r="J5952">
        <v>3984</v>
      </c>
      <c r="K5952" t="s">
        <v>28</v>
      </c>
      <c r="L5952">
        <v>10</v>
      </c>
      <c r="M5952">
        <v>93.342704190000006</v>
      </c>
      <c r="N5952">
        <v>6.2803126970000003</v>
      </c>
      <c r="O5952">
        <v>0.95594685300000004</v>
      </c>
      <c r="P5952">
        <v>12.138377569999999</v>
      </c>
      <c r="Q5952">
        <v>81.287860460000005</v>
      </c>
      <c r="R5952">
        <v>2.6658445070000001</v>
      </c>
      <c r="S5952">
        <v>0.436941733</v>
      </c>
      <c r="T5952">
        <v>7.0290626669999998</v>
      </c>
      <c r="U5952">
        <v>81.287860460000005</v>
      </c>
      <c r="V5952">
        <v>2.6658445070000001</v>
      </c>
      <c r="W5952">
        <v>0.436941733</v>
      </c>
      <c r="X5952">
        <v>7.0290626669999998</v>
      </c>
    </row>
    <row r="5953" spans="1:24" x14ac:dyDescent="0.25">
      <c r="A5953">
        <v>61</v>
      </c>
      <c r="B5953" s="1">
        <v>41359</v>
      </c>
      <c r="C5953" s="2">
        <f t="shared" si="92"/>
        <v>3</v>
      </c>
      <c r="D5953" s="2" t="s">
        <v>7501</v>
      </c>
      <c r="E5953">
        <v>13</v>
      </c>
      <c r="F5953">
        <v>6107</v>
      </c>
      <c r="G5953" t="s">
        <v>71</v>
      </c>
      <c r="H5953" t="s">
        <v>72</v>
      </c>
      <c r="I5953" t="s">
        <v>28</v>
      </c>
      <c r="J5953">
        <v>3984</v>
      </c>
      <c r="K5953" t="s">
        <v>28</v>
      </c>
      <c r="L5953">
        <v>10</v>
      </c>
      <c r="M5953">
        <v>93.342704190000006</v>
      </c>
      <c r="N5953">
        <v>6.2803126970000003</v>
      </c>
      <c r="O5953">
        <v>0.95594685300000004</v>
      </c>
      <c r="P5953">
        <v>12.138377569999999</v>
      </c>
      <c r="Q5953">
        <v>81.287860460000005</v>
      </c>
      <c r="R5953">
        <v>2.6658445070000001</v>
      </c>
      <c r="S5953">
        <v>0.436941733</v>
      </c>
      <c r="T5953">
        <v>7.0290626669999998</v>
      </c>
      <c r="U5953">
        <v>81.287860460000005</v>
      </c>
      <c r="V5953">
        <v>2.6658445070000001</v>
      </c>
      <c r="W5953">
        <v>0.436941733</v>
      </c>
      <c r="X5953">
        <v>7.0290626669999998</v>
      </c>
    </row>
    <row r="5954" spans="1:24" x14ac:dyDescent="0.25">
      <c r="A5954">
        <v>61</v>
      </c>
      <c r="B5954" s="1">
        <v>41360</v>
      </c>
      <c r="C5954" s="2">
        <f t="shared" si="92"/>
        <v>3</v>
      </c>
      <c r="D5954" s="2" t="s">
        <v>7501</v>
      </c>
      <c r="E5954">
        <v>13</v>
      </c>
      <c r="F5954">
        <v>6107</v>
      </c>
      <c r="G5954" t="s">
        <v>71</v>
      </c>
      <c r="H5954" t="s">
        <v>72</v>
      </c>
      <c r="I5954" t="s">
        <v>28</v>
      </c>
      <c r="J5954">
        <v>3984</v>
      </c>
      <c r="K5954" t="s">
        <v>28</v>
      </c>
      <c r="L5954">
        <v>10</v>
      </c>
      <c r="M5954">
        <v>93.342704190000006</v>
      </c>
      <c r="N5954">
        <v>6.2803126970000003</v>
      </c>
      <c r="O5954">
        <v>0.95594685300000004</v>
      </c>
      <c r="P5954">
        <v>12.138377569999999</v>
      </c>
      <c r="Q5954">
        <v>81.287860460000005</v>
      </c>
      <c r="R5954">
        <v>2.6658445070000001</v>
      </c>
      <c r="S5954">
        <v>0.436941733</v>
      </c>
      <c r="T5954">
        <v>7.0290626669999998</v>
      </c>
      <c r="U5954">
        <v>81.287860460000005</v>
      </c>
      <c r="V5954">
        <v>2.6658445070000001</v>
      </c>
      <c r="W5954">
        <v>0.436941733</v>
      </c>
      <c r="X5954">
        <v>7.0290626669999998</v>
      </c>
    </row>
    <row r="5955" spans="1:24" x14ac:dyDescent="0.25">
      <c r="A5955">
        <v>61</v>
      </c>
      <c r="B5955" s="1">
        <v>41361</v>
      </c>
      <c r="C5955" s="2">
        <f t="shared" ref="C5955:C6018" si="93">MONTH(B5955)</f>
        <v>3</v>
      </c>
      <c r="D5955" s="2" t="s">
        <v>7501</v>
      </c>
      <c r="E5955">
        <v>14</v>
      </c>
      <c r="F5955">
        <v>6107</v>
      </c>
      <c r="G5955" t="s">
        <v>71</v>
      </c>
      <c r="H5955" t="s">
        <v>72</v>
      </c>
      <c r="I5955" t="s">
        <v>28</v>
      </c>
      <c r="J5955">
        <v>3984</v>
      </c>
      <c r="K5955" t="s">
        <v>28</v>
      </c>
      <c r="L5955">
        <v>10</v>
      </c>
      <c r="M5955">
        <v>60.883030720000001</v>
      </c>
      <c r="N5955">
        <v>3.7250922809999998</v>
      </c>
      <c r="O5955">
        <v>0.50155916</v>
      </c>
      <c r="P5955">
        <v>6.5938139869999999</v>
      </c>
      <c r="Q5955">
        <v>89.573789849999997</v>
      </c>
      <c r="R5955">
        <v>5.0820553239999997</v>
      </c>
      <c r="S5955">
        <v>0.68485704000000003</v>
      </c>
      <c r="T5955">
        <v>9.5610091199999996</v>
      </c>
      <c r="U5955">
        <v>89.573789849999997</v>
      </c>
      <c r="V5955">
        <v>5.0820553239999997</v>
      </c>
      <c r="W5955">
        <v>0.68485704000000003</v>
      </c>
      <c r="X5955">
        <v>9.5610091199999996</v>
      </c>
    </row>
    <row r="5956" spans="1:24" x14ac:dyDescent="0.25">
      <c r="A5956">
        <v>61</v>
      </c>
      <c r="B5956" s="1">
        <v>41362</v>
      </c>
      <c r="C5956" s="2">
        <f t="shared" si="93"/>
        <v>3</v>
      </c>
      <c r="D5956" s="2" t="s">
        <v>7501</v>
      </c>
      <c r="E5956">
        <v>14</v>
      </c>
      <c r="F5956">
        <v>6107</v>
      </c>
      <c r="G5956" t="s">
        <v>71</v>
      </c>
      <c r="H5956" t="s">
        <v>72</v>
      </c>
      <c r="I5956" t="s">
        <v>28</v>
      </c>
      <c r="J5956">
        <v>3984</v>
      </c>
      <c r="K5956" t="s">
        <v>28</v>
      </c>
      <c r="L5956">
        <v>10</v>
      </c>
      <c r="M5956">
        <v>60.883030720000001</v>
      </c>
      <c r="N5956">
        <v>3.7250922809999998</v>
      </c>
      <c r="O5956">
        <v>0.50155916</v>
      </c>
      <c r="P5956">
        <v>6.5938139869999999</v>
      </c>
      <c r="Q5956">
        <v>89.573789849999997</v>
      </c>
      <c r="R5956">
        <v>5.0820553239999997</v>
      </c>
      <c r="S5956">
        <v>0.68485704000000003</v>
      </c>
      <c r="T5956">
        <v>9.5610091199999996</v>
      </c>
      <c r="U5956">
        <v>89.573789849999997</v>
      </c>
      <c r="V5956">
        <v>5.0820553239999997</v>
      </c>
      <c r="W5956">
        <v>0.68485704000000003</v>
      </c>
      <c r="X5956">
        <v>9.5610091199999996</v>
      </c>
    </row>
    <row r="5957" spans="1:24" x14ac:dyDescent="0.25">
      <c r="A5957">
        <v>61</v>
      </c>
      <c r="B5957" s="1">
        <v>41363</v>
      </c>
      <c r="C5957" s="2">
        <f t="shared" si="93"/>
        <v>3</v>
      </c>
      <c r="D5957" s="2" t="s">
        <v>7501</v>
      </c>
      <c r="E5957">
        <v>14</v>
      </c>
      <c r="F5957">
        <v>6107</v>
      </c>
      <c r="G5957" t="s">
        <v>71</v>
      </c>
      <c r="H5957" t="s">
        <v>72</v>
      </c>
      <c r="I5957" t="s">
        <v>28</v>
      </c>
      <c r="J5957">
        <v>3984</v>
      </c>
      <c r="K5957" t="s">
        <v>28</v>
      </c>
      <c r="L5957">
        <v>10</v>
      </c>
      <c r="M5957">
        <v>60.883030720000001</v>
      </c>
      <c r="N5957">
        <v>3.7250922809999998</v>
      </c>
      <c r="O5957">
        <v>0.50155916</v>
      </c>
      <c r="P5957">
        <v>6.5938139869999999</v>
      </c>
      <c r="Q5957">
        <v>89.573789849999997</v>
      </c>
      <c r="R5957">
        <v>5.0820553239999997</v>
      </c>
      <c r="S5957">
        <v>0.68485704000000003</v>
      </c>
      <c r="T5957">
        <v>9.5610091199999996</v>
      </c>
      <c r="U5957">
        <v>89.573789849999997</v>
      </c>
      <c r="V5957">
        <v>5.0820553239999997</v>
      </c>
      <c r="W5957">
        <v>0.68485704000000003</v>
      </c>
      <c r="X5957">
        <v>9.5610091199999996</v>
      </c>
    </row>
    <row r="5958" spans="1:24" x14ac:dyDescent="0.25">
      <c r="A5958">
        <v>61</v>
      </c>
      <c r="B5958" s="1">
        <v>41364</v>
      </c>
      <c r="C5958" s="2">
        <f t="shared" si="93"/>
        <v>3</v>
      </c>
      <c r="D5958" s="2" t="s">
        <v>7501</v>
      </c>
      <c r="E5958">
        <v>14</v>
      </c>
      <c r="F5958">
        <v>6107</v>
      </c>
      <c r="G5958" t="s">
        <v>71</v>
      </c>
      <c r="H5958" t="s">
        <v>72</v>
      </c>
      <c r="I5958" t="s">
        <v>28</v>
      </c>
      <c r="J5958">
        <v>3984</v>
      </c>
      <c r="K5958" t="s">
        <v>28</v>
      </c>
      <c r="L5958">
        <v>10</v>
      </c>
      <c r="M5958">
        <v>60.883030720000001</v>
      </c>
      <c r="N5958">
        <v>3.7250922809999998</v>
      </c>
      <c r="O5958">
        <v>0.50155916</v>
      </c>
      <c r="P5958">
        <v>6.5938139869999999</v>
      </c>
      <c r="Q5958">
        <v>89.573789849999997</v>
      </c>
      <c r="R5958">
        <v>5.0820553239999997</v>
      </c>
      <c r="S5958">
        <v>0.68485704000000003</v>
      </c>
      <c r="T5958">
        <v>9.5610091199999996</v>
      </c>
      <c r="U5958">
        <v>89.573789849999997</v>
      </c>
      <c r="V5958">
        <v>5.0820553239999997</v>
      </c>
      <c r="W5958">
        <v>0.68485704000000003</v>
      </c>
      <c r="X5958">
        <v>9.5610091199999996</v>
      </c>
    </row>
    <row r="5959" spans="1:24" x14ac:dyDescent="0.25">
      <c r="A5959">
        <v>61</v>
      </c>
      <c r="B5959" s="1">
        <v>41365</v>
      </c>
      <c r="C5959" s="2">
        <f t="shared" si="93"/>
        <v>4</v>
      </c>
      <c r="D5959" s="2" t="s">
        <v>7501</v>
      </c>
      <c r="E5959">
        <v>14</v>
      </c>
      <c r="F5959">
        <v>6107</v>
      </c>
      <c r="G5959" t="s">
        <v>71</v>
      </c>
      <c r="H5959" t="s">
        <v>72</v>
      </c>
      <c r="I5959" t="s">
        <v>28</v>
      </c>
      <c r="J5959">
        <v>3984</v>
      </c>
      <c r="K5959" t="s">
        <v>28</v>
      </c>
      <c r="L5959">
        <v>10</v>
      </c>
      <c r="M5959">
        <v>60.883030720000001</v>
      </c>
      <c r="N5959">
        <v>3.7250922809999998</v>
      </c>
      <c r="O5959">
        <v>0.50155916</v>
      </c>
      <c r="P5959">
        <v>6.5938139869999999</v>
      </c>
      <c r="Q5959">
        <v>89.573789849999997</v>
      </c>
      <c r="R5959">
        <v>5.0820553239999997</v>
      </c>
      <c r="S5959">
        <v>0.68485704000000003</v>
      </c>
      <c r="T5959">
        <v>9.5610091199999996</v>
      </c>
      <c r="U5959">
        <v>89.573789849999997</v>
      </c>
      <c r="V5959">
        <v>5.0820553239999997</v>
      </c>
      <c r="W5959">
        <v>0.68485704000000003</v>
      </c>
      <c r="X5959">
        <v>9.5610091199999996</v>
      </c>
    </row>
    <row r="5960" spans="1:24" x14ac:dyDescent="0.25">
      <c r="A5960">
        <v>61</v>
      </c>
      <c r="B5960" s="1">
        <v>41366</v>
      </c>
      <c r="C5960" s="2">
        <f t="shared" si="93"/>
        <v>4</v>
      </c>
      <c r="D5960" s="2" t="s">
        <v>7501</v>
      </c>
      <c r="E5960">
        <v>14</v>
      </c>
      <c r="F5960">
        <v>6107</v>
      </c>
      <c r="G5960" t="s">
        <v>71</v>
      </c>
      <c r="H5960" t="s">
        <v>72</v>
      </c>
      <c r="I5960" t="s">
        <v>28</v>
      </c>
      <c r="J5960">
        <v>3984</v>
      </c>
      <c r="K5960" t="s">
        <v>28</v>
      </c>
      <c r="L5960">
        <v>10</v>
      </c>
      <c r="M5960">
        <v>60.883030720000001</v>
      </c>
      <c r="N5960">
        <v>3.7250922809999998</v>
      </c>
      <c r="O5960">
        <v>0.50155916</v>
      </c>
      <c r="P5960">
        <v>6.5938139869999999</v>
      </c>
      <c r="Q5960">
        <v>89.573789849999997</v>
      </c>
      <c r="R5960">
        <v>5.0820553239999997</v>
      </c>
      <c r="S5960">
        <v>0.68485704000000003</v>
      </c>
      <c r="T5960">
        <v>9.5610091199999996</v>
      </c>
      <c r="U5960">
        <v>89.573789849999997</v>
      </c>
      <c r="V5960">
        <v>5.0820553239999997</v>
      </c>
      <c r="W5960">
        <v>0.68485704000000003</v>
      </c>
      <c r="X5960">
        <v>9.5610091199999996</v>
      </c>
    </row>
    <row r="5961" spans="1:24" x14ac:dyDescent="0.25">
      <c r="A5961">
        <v>61</v>
      </c>
      <c r="B5961" s="1">
        <v>41367</v>
      </c>
      <c r="C5961" s="2">
        <f t="shared" si="93"/>
        <v>4</v>
      </c>
      <c r="D5961" s="2" t="s">
        <v>7501</v>
      </c>
      <c r="E5961">
        <v>14</v>
      </c>
      <c r="F5961">
        <v>6107</v>
      </c>
      <c r="G5961" t="s">
        <v>71</v>
      </c>
      <c r="H5961" t="s">
        <v>72</v>
      </c>
      <c r="I5961" t="s">
        <v>28</v>
      </c>
      <c r="J5961">
        <v>3984</v>
      </c>
      <c r="K5961" t="s">
        <v>28</v>
      </c>
      <c r="L5961">
        <v>10</v>
      </c>
      <c r="M5961">
        <v>60.883030720000001</v>
      </c>
      <c r="N5961">
        <v>3.7250922809999998</v>
      </c>
      <c r="O5961">
        <v>0.50155916</v>
      </c>
      <c r="P5961">
        <v>6.5938139869999999</v>
      </c>
      <c r="Q5961">
        <v>89.573789849999997</v>
      </c>
      <c r="R5961">
        <v>5.0820553239999997</v>
      </c>
      <c r="S5961">
        <v>0.68485704000000003</v>
      </c>
      <c r="T5961">
        <v>9.5610091199999996</v>
      </c>
      <c r="U5961">
        <v>89.573789849999997</v>
      </c>
      <c r="V5961">
        <v>5.0820553239999997</v>
      </c>
      <c r="W5961">
        <v>0.68485704000000003</v>
      </c>
      <c r="X5961">
        <v>9.5610091199999996</v>
      </c>
    </row>
    <row r="5962" spans="1:24" x14ac:dyDescent="0.25">
      <c r="A5962">
        <v>61</v>
      </c>
      <c r="B5962" s="1">
        <v>41368</v>
      </c>
      <c r="C5962" s="2">
        <f t="shared" si="93"/>
        <v>4</v>
      </c>
      <c r="D5962" s="2" t="s">
        <v>7501</v>
      </c>
      <c r="E5962">
        <v>14</v>
      </c>
      <c r="F5962">
        <v>6107</v>
      </c>
      <c r="G5962" t="s">
        <v>71</v>
      </c>
      <c r="H5962" t="s">
        <v>72</v>
      </c>
      <c r="I5962" t="s">
        <v>28</v>
      </c>
      <c r="J5962">
        <v>3984</v>
      </c>
      <c r="K5962" t="s">
        <v>28</v>
      </c>
      <c r="L5962">
        <v>10</v>
      </c>
      <c r="M5962">
        <v>60.883030720000001</v>
      </c>
      <c r="N5962">
        <v>3.7250922809999998</v>
      </c>
      <c r="O5962">
        <v>0.50155916</v>
      </c>
      <c r="P5962">
        <v>6.5938139869999999</v>
      </c>
      <c r="Q5962">
        <v>89.573789849999997</v>
      </c>
      <c r="R5962">
        <v>5.0820553239999997</v>
      </c>
      <c r="S5962">
        <v>0.68485704000000003</v>
      </c>
      <c r="T5962">
        <v>9.5610091199999996</v>
      </c>
      <c r="U5962">
        <v>89.573789849999997</v>
      </c>
      <c r="V5962">
        <v>5.0820553239999997</v>
      </c>
      <c r="W5962">
        <v>0.68485704000000003</v>
      </c>
      <c r="X5962">
        <v>9.5610091199999996</v>
      </c>
    </row>
    <row r="5963" spans="1:24" x14ac:dyDescent="0.25">
      <c r="A5963">
        <v>61</v>
      </c>
      <c r="B5963" s="1">
        <v>41369</v>
      </c>
      <c r="C5963" s="2">
        <f t="shared" si="93"/>
        <v>4</v>
      </c>
      <c r="D5963" s="2" t="s">
        <v>7501</v>
      </c>
      <c r="E5963">
        <v>14</v>
      </c>
      <c r="F5963">
        <v>6107</v>
      </c>
      <c r="G5963" t="s">
        <v>71</v>
      </c>
      <c r="H5963" t="s">
        <v>72</v>
      </c>
      <c r="I5963" t="s">
        <v>28</v>
      </c>
      <c r="J5963">
        <v>3984</v>
      </c>
      <c r="K5963" t="s">
        <v>28</v>
      </c>
      <c r="L5963">
        <v>10</v>
      </c>
      <c r="M5963">
        <v>60.883030720000001</v>
      </c>
      <c r="N5963">
        <v>3.7250922809999998</v>
      </c>
      <c r="O5963">
        <v>0.50155916</v>
      </c>
      <c r="P5963">
        <v>6.5938139869999999</v>
      </c>
      <c r="Q5963">
        <v>89.573789849999997</v>
      </c>
      <c r="R5963">
        <v>5.0820553239999997</v>
      </c>
      <c r="S5963">
        <v>0.68485704000000003</v>
      </c>
      <c r="T5963">
        <v>9.5610091199999996</v>
      </c>
      <c r="U5963">
        <v>89.573789849999997</v>
      </c>
      <c r="V5963">
        <v>5.0820553239999997</v>
      </c>
      <c r="W5963">
        <v>0.68485704000000003</v>
      </c>
      <c r="X5963">
        <v>9.5610091199999996</v>
      </c>
    </row>
    <row r="5964" spans="1:24" x14ac:dyDescent="0.25">
      <c r="A5964">
        <v>61</v>
      </c>
      <c r="B5964" s="1">
        <v>41370</v>
      </c>
      <c r="C5964" s="2">
        <f t="shared" si="93"/>
        <v>4</v>
      </c>
      <c r="D5964" s="2" t="s">
        <v>7501</v>
      </c>
      <c r="E5964">
        <v>14</v>
      </c>
      <c r="F5964">
        <v>6107</v>
      </c>
      <c r="G5964" t="s">
        <v>71</v>
      </c>
      <c r="H5964" t="s">
        <v>72</v>
      </c>
      <c r="I5964" t="s">
        <v>28</v>
      </c>
      <c r="J5964">
        <v>3984</v>
      </c>
      <c r="K5964" t="s">
        <v>28</v>
      </c>
      <c r="L5964">
        <v>10</v>
      </c>
      <c r="M5964">
        <v>60.883030720000001</v>
      </c>
      <c r="N5964">
        <v>3.7250922809999998</v>
      </c>
      <c r="O5964">
        <v>0.50155916</v>
      </c>
      <c r="P5964">
        <v>6.5938139869999999</v>
      </c>
      <c r="Q5964">
        <v>89.573789849999997</v>
      </c>
      <c r="R5964">
        <v>5.0820553239999997</v>
      </c>
      <c r="S5964">
        <v>0.68485704000000003</v>
      </c>
      <c r="T5964">
        <v>9.5610091199999996</v>
      </c>
      <c r="U5964">
        <v>89.573789849999997</v>
      </c>
      <c r="V5964">
        <v>5.0820553239999997</v>
      </c>
      <c r="W5964">
        <v>0.68485704000000003</v>
      </c>
      <c r="X5964">
        <v>9.5610091199999996</v>
      </c>
    </row>
    <row r="5965" spans="1:24" x14ac:dyDescent="0.25">
      <c r="A5965">
        <v>61</v>
      </c>
      <c r="B5965" s="1">
        <v>41371</v>
      </c>
      <c r="C5965" s="2">
        <f t="shared" si="93"/>
        <v>4</v>
      </c>
      <c r="D5965" s="2" t="s">
        <v>7501</v>
      </c>
      <c r="E5965">
        <v>15</v>
      </c>
      <c r="F5965">
        <v>6107</v>
      </c>
      <c r="G5965" t="s">
        <v>71</v>
      </c>
      <c r="H5965" t="s">
        <v>72</v>
      </c>
      <c r="I5965" t="s">
        <v>28</v>
      </c>
      <c r="J5965">
        <v>3984</v>
      </c>
      <c r="K5965" t="s">
        <v>28</v>
      </c>
      <c r="L5965">
        <v>10</v>
      </c>
      <c r="M5965">
        <v>113.8003607</v>
      </c>
      <c r="N5965">
        <v>6.2815634999999999</v>
      </c>
      <c r="O5965">
        <v>0.85737866699999998</v>
      </c>
      <c r="P5965">
        <v>11.38423133</v>
      </c>
      <c r="Q5965">
        <v>97.288572430000002</v>
      </c>
      <c r="R5965">
        <v>5.7938965280000003</v>
      </c>
      <c r="S5965">
        <v>0.91926160000000001</v>
      </c>
      <c r="T5965">
        <v>11.660969919999999</v>
      </c>
      <c r="U5965">
        <v>97.288572430000002</v>
      </c>
      <c r="V5965">
        <v>5.7938965280000003</v>
      </c>
      <c r="W5965">
        <v>0.91926160000000001</v>
      </c>
      <c r="X5965">
        <v>11.660969919999999</v>
      </c>
    </row>
    <row r="5966" spans="1:24" x14ac:dyDescent="0.25">
      <c r="A5966">
        <v>61</v>
      </c>
      <c r="B5966" s="1">
        <v>41372</v>
      </c>
      <c r="C5966" s="2">
        <f t="shared" si="93"/>
        <v>4</v>
      </c>
      <c r="D5966" s="2" t="s">
        <v>7501</v>
      </c>
      <c r="E5966">
        <v>15</v>
      </c>
      <c r="F5966">
        <v>6107</v>
      </c>
      <c r="G5966" t="s">
        <v>71</v>
      </c>
      <c r="H5966" t="s">
        <v>72</v>
      </c>
      <c r="I5966" t="s">
        <v>28</v>
      </c>
      <c r="J5966">
        <v>3984</v>
      </c>
      <c r="K5966" t="s">
        <v>28</v>
      </c>
      <c r="L5966">
        <v>10</v>
      </c>
      <c r="M5966">
        <v>113.8003607</v>
      </c>
      <c r="N5966">
        <v>6.2815634999999999</v>
      </c>
      <c r="O5966">
        <v>0.85737866699999998</v>
      </c>
      <c r="P5966">
        <v>11.38423133</v>
      </c>
      <c r="Q5966">
        <v>97.288572430000002</v>
      </c>
      <c r="R5966">
        <v>5.7938965280000003</v>
      </c>
      <c r="S5966">
        <v>0.91926160000000001</v>
      </c>
      <c r="T5966">
        <v>11.660969919999999</v>
      </c>
      <c r="U5966">
        <v>97.288572430000002</v>
      </c>
      <c r="V5966">
        <v>5.7938965280000003</v>
      </c>
      <c r="W5966">
        <v>0.91926160000000001</v>
      </c>
      <c r="X5966">
        <v>11.660969919999999</v>
      </c>
    </row>
    <row r="5967" spans="1:24" x14ac:dyDescent="0.25">
      <c r="A5967">
        <v>61</v>
      </c>
      <c r="B5967" s="1">
        <v>41373</v>
      </c>
      <c r="C5967" s="2">
        <f t="shared" si="93"/>
        <v>4</v>
      </c>
      <c r="D5967" s="2" t="s">
        <v>7501</v>
      </c>
      <c r="E5967">
        <v>15</v>
      </c>
      <c r="F5967">
        <v>6107</v>
      </c>
      <c r="G5967" t="s">
        <v>71</v>
      </c>
      <c r="H5967" t="s">
        <v>72</v>
      </c>
      <c r="I5967" t="s">
        <v>28</v>
      </c>
      <c r="J5967">
        <v>3984</v>
      </c>
      <c r="K5967" t="s">
        <v>28</v>
      </c>
      <c r="L5967">
        <v>10</v>
      </c>
      <c r="M5967">
        <v>113.8003607</v>
      </c>
      <c r="N5967">
        <v>6.2815634999999999</v>
      </c>
      <c r="O5967">
        <v>0.85737866699999998</v>
      </c>
      <c r="P5967">
        <v>11.38423133</v>
      </c>
      <c r="Q5967">
        <v>97.288572430000002</v>
      </c>
      <c r="R5967">
        <v>5.7938965280000003</v>
      </c>
      <c r="S5967">
        <v>0.91926160000000001</v>
      </c>
      <c r="T5967">
        <v>11.660969919999999</v>
      </c>
      <c r="U5967">
        <v>97.288572430000002</v>
      </c>
      <c r="V5967">
        <v>5.7938965280000003</v>
      </c>
      <c r="W5967">
        <v>0.91926160000000001</v>
      </c>
      <c r="X5967">
        <v>11.660969919999999</v>
      </c>
    </row>
    <row r="5968" spans="1:24" x14ac:dyDescent="0.25">
      <c r="A5968">
        <v>61</v>
      </c>
      <c r="B5968" s="1">
        <v>41374</v>
      </c>
      <c r="C5968" s="2">
        <f t="shared" si="93"/>
        <v>4</v>
      </c>
      <c r="D5968" s="2" t="s">
        <v>7501</v>
      </c>
      <c r="E5968">
        <v>15</v>
      </c>
      <c r="F5968">
        <v>6107</v>
      </c>
      <c r="G5968" t="s">
        <v>71</v>
      </c>
      <c r="H5968" t="s">
        <v>72</v>
      </c>
      <c r="I5968" t="s">
        <v>28</v>
      </c>
      <c r="J5968">
        <v>3984</v>
      </c>
      <c r="K5968" t="s">
        <v>28</v>
      </c>
      <c r="L5968">
        <v>10</v>
      </c>
      <c r="M5968">
        <v>113.8003607</v>
      </c>
      <c r="N5968">
        <v>6.2815634999999999</v>
      </c>
      <c r="O5968">
        <v>0.85737866699999998</v>
      </c>
      <c r="P5968">
        <v>11.38423133</v>
      </c>
      <c r="Q5968">
        <v>97.288572430000002</v>
      </c>
      <c r="R5968">
        <v>5.7938965280000003</v>
      </c>
      <c r="S5968">
        <v>0.91926160000000001</v>
      </c>
      <c r="T5968">
        <v>11.660969919999999</v>
      </c>
      <c r="U5968">
        <v>97.288572430000002</v>
      </c>
      <c r="V5968">
        <v>5.7938965280000003</v>
      </c>
      <c r="W5968">
        <v>0.91926160000000001</v>
      </c>
      <c r="X5968">
        <v>11.660969919999999</v>
      </c>
    </row>
    <row r="5969" spans="1:24" x14ac:dyDescent="0.25">
      <c r="A5969">
        <v>61</v>
      </c>
      <c r="B5969" s="1">
        <v>41375</v>
      </c>
      <c r="C5969" s="2">
        <f t="shared" si="93"/>
        <v>4</v>
      </c>
      <c r="D5969" s="2" t="s">
        <v>7501</v>
      </c>
      <c r="E5969">
        <v>15</v>
      </c>
      <c r="F5969">
        <v>6107</v>
      </c>
      <c r="G5969" t="s">
        <v>71</v>
      </c>
      <c r="H5969" t="s">
        <v>72</v>
      </c>
      <c r="I5969" t="s">
        <v>28</v>
      </c>
      <c r="J5969">
        <v>3984</v>
      </c>
      <c r="K5969" t="s">
        <v>28</v>
      </c>
      <c r="L5969">
        <v>10</v>
      </c>
      <c r="M5969">
        <v>113.8003607</v>
      </c>
      <c r="N5969">
        <v>6.2815634999999999</v>
      </c>
      <c r="O5969">
        <v>0.85737866699999998</v>
      </c>
      <c r="P5969">
        <v>11.38423133</v>
      </c>
      <c r="Q5969">
        <v>97.288572430000002</v>
      </c>
      <c r="R5969">
        <v>5.7938965280000003</v>
      </c>
      <c r="S5969">
        <v>0.91926160000000001</v>
      </c>
      <c r="T5969">
        <v>11.660969919999999</v>
      </c>
      <c r="U5969">
        <v>97.288572430000002</v>
      </c>
      <c r="V5969">
        <v>5.7938965280000003</v>
      </c>
      <c r="W5969">
        <v>0.91926160000000001</v>
      </c>
      <c r="X5969">
        <v>11.660969919999999</v>
      </c>
    </row>
    <row r="5970" spans="1:24" x14ac:dyDescent="0.25">
      <c r="A5970">
        <v>61</v>
      </c>
      <c r="B5970" s="1">
        <v>41376</v>
      </c>
      <c r="C5970" s="2">
        <f t="shared" si="93"/>
        <v>4</v>
      </c>
      <c r="D5970" s="2" t="s">
        <v>7501</v>
      </c>
      <c r="E5970">
        <v>15</v>
      </c>
      <c r="F5970">
        <v>6107</v>
      </c>
      <c r="G5970" t="s">
        <v>71</v>
      </c>
      <c r="H5970" t="s">
        <v>72</v>
      </c>
      <c r="I5970" t="s">
        <v>28</v>
      </c>
      <c r="J5970">
        <v>3984</v>
      </c>
      <c r="K5970" t="s">
        <v>28</v>
      </c>
      <c r="L5970">
        <v>10</v>
      </c>
      <c r="M5970">
        <v>113.8003607</v>
      </c>
      <c r="N5970">
        <v>6.2815634999999999</v>
      </c>
      <c r="O5970">
        <v>0.85737866699999998</v>
      </c>
      <c r="P5970">
        <v>11.38423133</v>
      </c>
      <c r="Q5970">
        <v>97.288572430000002</v>
      </c>
      <c r="R5970">
        <v>5.7938965280000003</v>
      </c>
      <c r="S5970">
        <v>0.91926160000000001</v>
      </c>
      <c r="T5970">
        <v>11.660969919999999</v>
      </c>
      <c r="U5970">
        <v>97.288572430000002</v>
      </c>
      <c r="V5970">
        <v>5.7938965280000003</v>
      </c>
      <c r="W5970">
        <v>0.91926160000000001</v>
      </c>
      <c r="X5970">
        <v>11.660969919999999</v>
      </c>
    </row>
    <row r="5971" spans="1:24" x14ac:dyDescent="0.25">
      <c r="A5971">
        <v>61</v>
      </c>
      <c r="B5971" s="1">
        <v>41377</v>
      </c>
      <c r="C5971" s="2">
        <f t="shared" si="93"/>
        <v>4</v>
      </c>
      <c r="D5971" s="2" t="s">
        <v>7501</v>
      </c>
      <c r="E5971">
        <v>15</v>
      </c>
      <c r="F5971">
        <v>6107</v>
      </c>
      <c r="G5971" t="s">
        <v>71</v>
      </c>
      <c r="H5971" t="s">
        <v>72</v>
      </c>
      <c r="I5971" t="s">
        <v>28</v>
      </c>
      <c r="J5971">
        <v>3984</v>
      </c>
      <c r="K5971" t="s">
        <v>28</v>
      </c>
      <c r="L5971">
        <v>10</v>
      </c>
      <c r="M5971">
        <v>113.8003607</v>
      </c>
      <c r="N5971">
        <v>6.2815634999999999</v>
      </c>
      <c r="O5971">
        <v>0.85737866699999998</v>
      </c>
      <c r="P5971">
        <v>11.38423133</v>
      </c>
      <c r="Q5971">
        <v>97.288572430000002</v>
      </c>
      <c r="R5971">
        <v>5.7938965280000003</v>
      </c>
      <c r="S5971">
        <v>0.91926160000000001</v>
      </c>
      <c r="T5971">
        <v>11.660969919999999</v>
      </c>
      <c r="U5971">
        <v>97.288572430000002</v>
      </c>
      <c r="V5971">
        <v>5.7938965280000003</v>
      </c>
      <c r="W5971">
        <v>0.91926160000000001</v>
      </c>
      <c r="X5971">
        <v>11.660969919999999</v>
      </c>
    </row>
    <row r="5972" spans="1:24" x14ac:dyDescent="0.25">
      <c r="A5972">
        <v>61</v>
      </c>
      <c r="B5972" s="1">
        <v>41378</v>
      </c>
      <c r="C5972" s="2">
        <f t="shared" si="93"/>
        <v>4</v>
      </c>
      <c r="D5972" s="2" t="s">
        <v>7501</v>
      </c>
      <c r="E5972">
        <v>15</v>
      </c>
      <c r="F5972">
        <v>6107</v>
      </c>
      <c r="G5972" t="s">
        <v>71</v>
      </c>
      <c r="H5972" t="s">
        <v>72</v>
      </c>
      <c r="I5972" t="s">
        <v>28</v>
      </c>
      <c r="J5972">
        <v>3984</v>
      </c>
      <c r="K5972" t="s">
        <v>28</v>
      </c>
      <c r="L5972">
        <v>10</v>
      </c>
      <c r="M5972">
        <v>113.8003607</v>
      </c>
      <c r="N5972">
        <v>6.2815634999999999</v>
      </c>
      <c r="O5972">
        <v>0.85737866699999998</v>
      </c>
      <c r="P5972">
        <v>11.38423133</v>
      </c>
      <c r="Q5972">
        <v>97.288572430000002</v>
      </c>
      <c r="R5972">
        <v>5.7938965280000003</v>
      </c>
      <c r="S5972">
        <v>0.91926160000000001</v>
      </c>
      <c r="T5972">
        <v>11.660969919999999</v>
      </c>
      <c r="U5972">
        <v>97.288572430000002</v>
      </c>
      <c r="V5972">
        <v>5.7938965280000003</v>
      </c>
      <c r="W5972">
        <v>0.91926160000000001</v>
      </c>
      <c r="X5972">
        <v>11.660969919999999</v>
      </c>
    </row>
    <row r="5973" spans="1:24" x14ac:dyDescent="0.25">
      <c r="A5973">
        <v>61</v>
      </c>
      <c r="B5973" s="1">
        <v>41379</v>
      </c>
      <c r="C5973" s="2">
        <f t="shared" si="93"/>
        <v>4</v>
      </c>
      <c r="D5973" s="2" t="s">
        <v>7501</v>
      </c>
      <c r="E5973">
        <v>15</v>
      </c>
      <c r="F5973">
        <v>6107</v>
      </c>
      <c r="G5973" t="s">
        <v>71</v>
      </c>
      <c r="H5973" t="s">
        <v>72</v>
      </c>
      <c r="I5973" t="s">
        <v>28</v>
      </c>
      <c r="J5973">
        <v>3984</v>
      </c>
      <c r="K5973" t="s">
        <v>28</v>
      </c>
      <c r="L5973">
        <v>10</v>
      </c>
      <c r="M5973">
        <v>113.8003607</v>
      </c>
      <c r="N5973">
        <v>6.2815634999999999</v>
      </c>
      <c r="O5973">
        <v>0.85737866699999998</v>
      </c>
      <c r="P5973">
        <v>11.38423133</v>
      </c>
      <c r="Q5973">
        <v>97.288572430000002</v>
      </c>
      <c r="R5973">
        <v>5.7938965280000003</v>
      </c>
      <c r="S5973">
        <v>0.91926160000000001</v>
      </c>
      <c r="T5973">
        <v>11.660969919999999</v>
      </c>
      <c r="U5973">
        <v>97.288572430000002</v>
      </c>
      <c r="V5973">
        <v>5.7938965280000003</v>
      </c>
      <c r="W5973">
        <v>0.91926160000000001</v>
      </c>
      <c r="X5973">
        <v>11.660969919999999</v>
      </c>
    </row>
    <row r="5974" spans="1:24" x14ac:dyDescent="0.25">
      <c r="A5974">
        <v>61</v>
      </c>
      <c r="B5974" s="1">
        <v>41380</v>
      </c>
      <c r="C5974" s="2">
        <f t="shared" si="93"/>
        <v>4</v>
      </c>
      <c r="D5974" s="2" t="s">
        <v>7501</v>
      </c>
      <c r="E5974">
        <v>15</v>
      </c>
      <c r="F5974">
        <v>6107</v>
      </c>
      <c r="G5974" t="s">
        <v>71</v>
      </c>
      <c r="H5974" t="s">
        <v>72</v>
      </c>
      <c r="I5974" t="s">
        <v>28</v>
      </c>
      <c r="J5974">
        <v>3984</v>
      </c>
      <c r="K5974" t="s">
        <v>28</v>
      </c>
      <c r="L5974">
        <v>10</v>
      </c>
      <c r="M5974">
        <v>113.8003607</v>
      </c>
      <c r="N5974">
        <v>6.2815634999999999</v>
      </c>
      <c r="O5974">
        <v>0.85737866699999998</v>
      </c>
      <c r="P5974">
        <v>11.38423133</v>
      </c>
      <c r="Q5974">
        <v>97.288572430000002</v>
      </c>
      <c r="R5974">
        <v>5.7938965280000003</v>
      </c>
      <c r="S5974">
        <v>0.91926160000000001</v>
      </c>
      <c r="T5974">
        <v>11.660969919999999</v>
      </c>
      <c r="U5974">
        <v>97.288572430000002</v>
      </c>
      <c r="V5974">
        <v>5.7938965280000003</v>
      </c>
      <c r="W5974">
        <v>0.91926160000000001</v>
      </c>
      <c r="X5974">
        <v>11.660969919999999</v>
      </c>
    </row>
    <row r="5975" spans="1:24" x14ac:dyDescent="0.25">
      <c r="A5975">
        <v>61</v>
      </c>
      <c r="B5975" s="1">
        <v>41381</v>
      </c>
      <c r="C5975" s="2">
        <f t="shared" si="93"/>
        <v>4</v>
      </c>
      <c r="D5975" s="2" t="s">
        <v>7501</v>
      </c>
      <c r="E5975">
        <v>16</v>
      </c>
      <c r="F5975">
        <v>6107</v>
      </c>
      <c r="G5975" t="s">
        <v>71</v>
      </c>
      <c r="H5975" t="s">
        <v>72</v>
      </c>
      <c r="I5975" t="s">
        <v>28</v>
      </c>
      <c r="J5975">
        <v>3984</v>
      </c>
      <c r="K5975" t="s">
        <v>28</v>
      </c>
      <c r="L5975">
        <v>10</v>
      </c>
      <c r="M5975">
        <v>21.576141029999999</v>
      </c>
      <c r="N5975">
        <v>1.462666333</v>
      </c>
      <c r="O5975">
        <v>0.23468059999999999</v>
      </c>
      <c r="P5975">
        <v>3.1783752000000001</v>
      </c>
      <c r="U5975">
        <v>45.619141460000002</v>
      </c>
      <c r="V5975">
        <v>3.0653757800000001</v>
      </c>
      <c r="W5975">
        <v>0.45637133499999999</v>
      </c>
      <c r="X5975">
        <v>5.4312906229999998</v>
      </c>
    </row>
    <row r="5976" spans="1:24" x14ac:dyDescent="0.25">
      <c r="A5976">
        <v>61</v>
      </c>
      <c r="B5976" s="1">
        <v>41382</v>
      </c>
      <c r="C5976" s="2">
        <f t="shared" si="93"/>
        <v>4</v>
      </c>
      <c r="D5976" s="2" t="s">
        <v>7501</v>
      </c>
      <c r="E5976">
        <v>16</v>
      </c>
      <c r="F5976">
        <v>6107</v>
      </c>
      <c r="G5976" t="s">
        <v>71</v>
      </c>
      <c r="H5976" t="s">
        <v>72</v>
      </c>
      <c r="I5976" t="s">
        <v>28</v>
      </c>
      <c r="J5976">
        <v>3984</v>
      </c>
      <c r="K5976" t="s">
        <v>28</v>
      </c>
      <c r="L5976">
        <v>10</v>
      </c>
      <c r="M5976">
        <v>21.576141029999999</v>
      </c>
      <c r="N5976">
        <v>1.462666333</v>
      </c>
      <c r="O5976">
        <v>0.23468059999999999</v>
      </c>
      <c r="P5976">
        <v>3.1783752000000001</v>
      </c>
      <c r="U5976">
        <v>45.619141460000002</v>
      </c>
      <c r="V5976">
        <v>3.0653757800000001</v>
      </c>
      <c r="W5976">
        <v>0.45637133499999999</v>
      </c>
      <c r="X5976">
        <v>5.4312906229999998</v>
      </c>
    </row>
    <row r="5977" spans="1:24" x14ac:dyDescent="0.25">
      <c r="A5977">
        <v>61</v>
      </c>
      <c r="B5977" s="1">
        <v>41383</v>
      </c>
      <c r="C5977" s="2">
        <f t="shared" si="93"/>
        <v>4</v>
      </c>
      <c r="D5977" s="2" t="s">
        <v>7501</v>
      </c>
      <c r="E5977">
        <v>16</v>
      </c>
      <c r="F5977">
        <v>6107</v>
      </c>
      <c r="G5977" t="s">
        <v>71</v>
      </c>
      <c r="H5977" t="s">
        <v>72</v>
      </c>
      <c r="I5977" t="s">
        <v>28</v>
      </c>
      <c r="J5977">
        <v>3984</v>
      </c>
      <c r="K5977" t="s">
        <v>28</v>
      </c>
      <c r="L5977">
        <v>10</v>
      </c>
      <c r="M5977">
        <v>21.576141029999999</v>
      </c>
      <c r="N5977">
        <v>1.462666333</v>
      </c>
      <c r="O5977">
        <v>0.23468059999999999</v>
      </c>
      <c r="P5977">
        <v>3.1783752000000001</v>
      </c>
      <c r="U5977">
        <v>45.619141460000002</v>
      </c>
      <c r="V5977">
        <v>3.0653757800000001</v>
      </c>
      <c r="W5977">
        <v>0.45637133499999999</v>
      </c>
      <c r="X5977">
        <v>5.4312906229999998</v>
      </c>
    </row>
    <row r="5978" spans="1:24" x14ac:dyDescent="0.25">
      <c r="A5978">
        <v>61</v>
      </c>
      <c r="B5978" s="1">
        <v>41384</v>
      </c>
      <c r="C5978" s="2">
        <f t="shared" si="93"/>
        <v>4</v>
      </c>
      <c r="D5978" s="2" t="s">
        <v>7501</v>
      </c>
      <c r="E5978">
        <v>16</v>
      </c>
      <c r="F5978">
        <v>6107</v>
      </c>
      <c r="G5978" t="s">
        <v>71</v>
      </c>
      <c r="H5978" t="s">
        <v>72</v>
      </c>
      <c r="I5978" t="s">
        <v>28</v>
      </c>
      <c r="J5978">
        <v>3984</v>
      </c>
      <c r="K5978" t="s">
        <v>28</v>
      </c>
      <c r="L5978">
        <v>10</v>
      </c>
      <c r="M5978">
        <v>21.576141029999999</v>
      </c>
      <c r="N5978">
        <v>1.462666333</v>
      </c>
      <c r="O5978">
        <v>0.23468059999999999</v>
      </c>
      <c r="P5978">
        <v>3.1783752000000001</v>
      </c>
      <c r="U5978">
        <v>45.619141460000002</v>
      </c>
      <c r="V5978">
        <v>3.0653757800000001</v>
      </c>
      <c r="W5978">
        <v>0.45637133499999999</v>
      </c>
      <c r="X5978">
        <v>5.4312906229999998</v>
      </c>
    </row>
    <row r="5979" spans="1:24" x14ac:dyDescent="0.25">
      <c r="A5979">
        <v>61</v>
      </c>
      <c r="B5979" s="1">
        <v>41385</v>
      </c>
      <c r="C5979" s="2">
        <f t="shared" si="93"/>
        <v>4</v>
      </c>
      <c r="D5979" s="2" t="s">
        <v>7501</v>
      </c>
      <c r="E5979">
        <v>16</v>
      </c>
      <c r="F5979">
        <v>6107</v>
      </c>
      <c r="G5979" t="s">
        <v>71</v>
      </c>
      <c r="H5979" t="s">
        <v>72</v>
      </c>
      <c r="I5979" t="s">
        <v>28</v>
      </c>
      <c r="J5979">
        <v>3984</v>
      </c>
      <c r="K5979" t="s">
        <v>28</v>
      </c>
      <c r="L5979">
        <v>10</v>
      </c>
      <c r="M5979">
        <v>21.576141029999999</v>
      </c>
      <c r="N5979">
        <v>1.462666333</v>
      </c>
      <c r="O5979">
        <v>0.23468059999999999</v>
      </c>
      <c r="P5979">
        <v>3.1783752000000001</v>
      </c>
      <c r="U5979">
        <v>45.619141460000002</v>
      </c>
      <c r="V5979">
        <v>3.0653757800000001</v>
      </c>
      <c r="W5979">
        <v>0.45637133499999999</v>
      </c>
      <c r="X5979">
        <v>5.4312906229999998</v>
      </c>
    </row>
    <row r="5980" spans="1:24" x14ac:dyDescent="0.25">
      <c r="A5980">
        <v>61</v>
      </c>
      <c r="B5980" s="1">
        <v>41386</v>
      </c>
      <c r="C5980" s="2">
        <f t="shared" si="93"/>
        <v>4</v>
      </c>
      <c r="D5980" s="2" t="s">
        <v>7501</v>
      </c>
      <c r="E5980">
        <v>16</v>
      </c>
      <c r="F5980">
        <v>6107</v>
      </c>
      <c r="G5980" t="s">
        <v>71</v>
      </c>
      <c r="H5980" t="s">
        <v>72</v>
      </c>
      <c r="I5980" t="s">
        <v>28</v>
      </c>
      <c r="J5980">
        <v>3984</v>
      </c>
      <c r="K5980" t="s">
        <v>28</v>
      </c>
      <c r="L5980">
        <v>10</v>
      </c>
      <c r="M5980">
        <v>21.576141029999999</v>
      </c>
      <c r="N5980">
        <v>1.462666333</v>
      </c>
      <c r="O5980">
        <v>0.23468059999999999</v>
      </c>
      <c r="P5980">
        <v>3.1783752000000001</v>
      </c>
      <c r="U5980">
        <v>45.619141460000002</v>
      </c>
      <c r="V5980">
        <v>3.0653757800000001</v>
      </c>
      <c r="W5980">
        <v>0.45637133499999999</v>
      </c>
      <c r="X5980">
        <v>5.4312906229999998</v>
      </c>
    </row>
    <row r="5981" spans="1:24" x14ac:dyDescent="0.25">
      <c r="A5981">
        <v>61</v>
      </c>
      <c r="B5981" s="1">
        <v>41387</v>
      </c>
      <c r="C5981" s="2">
        <f t="shared" si="93"/>
        <v>4</v>
      </c>
      <c r="D5981" s="2" t="s">
        <v>7501</v>
      </c>
      <c r="E5981">
        <v>16</v>
      </c>
      <c r="F5981">
        <v>6107</v>
      </c>
      <c r="G5981" t="s">
        <v>71</v>
      </c>
      <c r="H5981" t="s">
        <v>72</v>
      </c>
      <c r="I5981" t="s">
        <v>28</v>
      </c>
      <c r="J5981">
        <v>3984</v>
      </c>
      <c r="K5981" t="s">
        <v>28</v>
      </c>
      <c r="L5981">
        <v>10</v>
      </c>
      <c r="M5981">
        <v>21.576141029999999</v>
      </c>
      <c r="N5981">
        <v>1.462666333</v>
      </c>
      <c r="O5981">
        <v>0.23468059999999999</v>
      </c>
      <c r="P5981">
        <v>3.1783752000000001</v>
      </c>
      <c r="U5981">
        <v>45.619141460000002</v>
      </c>
      <c r="V5981">
        <v>3.0653757800000001</v>
      </c>
      <c r="W5981">
        <v>0.45637133499999999</v>
      </c>
      <c r="X5981">
        <v>5.4312906229999998</v>
      </c>
    </row>
    <row r="5982" spans="1:24" x14ac:dyDescent="0.25">
      <c r="A5982">
        <v>61</v>
      </c>
      <c r="B5982" s="1">
        <v>41388</v>
      </c>
      <c r="C5982" s="2">
        <f t="shared" si="93"/>
        <v>4</v>
      </c>
      <c r="D5982" s="2" t="s">
        <v>7501</v>
      </c>
      <c r="E5982">
        <v>16</v>
      </c>
      <c r="F5982">
        <v>6107</v>
      </c>
      <c r="G5982" t="s">
        <v>71</v>
      </c>
      <c r="H5982" t="s">
        <v>72</v>
      </c>
      <c r="I5982" t="s">
        <v>28</v>
      </c>
      <c r="J5982">
        <v>3984</v>
      </c>
      <c r="K5982" t="s">
        <v>28</v>
      </c>
      <c r="L5982">
        <v>10</v>
      </c>
      <c r="M5982">
        <v>21.576141029999999</v>
      </c>
      <c r="N5982">
        <v>1.462666333</v>
      </c>
      <c r="O5982">
        <v>0.23468059999999999</v>
      </c>
      <c r="P5982">
        <v>3.1783752000000001</v>
      </c>
      <c r="U5982">
        <v>45.619141460000002</v>
      </c>
      <c r="V5982">
        <v>3.0653757800000001</v>
      </c>
      <c r="W5982">
        <v>0.45637133499999999</v>
      </c>
      <c r="X5982">
        <v>5.4312906229999998</v>
      </c>
    </row>
    <row r="5983" spans="1:24" x14ac:dyDescent="0.25">
      <c r="A5983">
        <v>61</v>
      </c>
      <c r="B5983" s="1">
        <v>41389</v>
      </c>
      <c r="C5983" s="2">
        <f t="shared" si="93"/>
        <v>4</v>
      </c>
      <c r="D5983" s="2" t="s">
        <v>7501</v>
      </c>
      <c r="E5983">
        <v>16</v>
      </c>
      <c r="F5983">
        <v>6107</v>
      </c>
      <c r="G5983" t="s">
        <v>71</v>
      </c>
      <c r="H5983" t="s">
        <v>72</v>
      </c>
      <c r="I5983" t="s">
        <v>28</v>
      </c>
      <c r="J5983">
        <v>3984</v>
      </c>
      <c r="K5983" t="s">
        <v>28</v>
      </c>
      <c r="L5983">
        <v>10</v>
      </c>
      <c r="M5983">
        <v>21.576141029999999</v>
      </c>
      <c r="N5983">
        <v>1.462666333</v>
      </c>
      <c r="O5983">
        <v>0.23468059999999999</v>
      </c>
      <c r="P5983">
        <v>3.1783752000000001</v>
      </c>
      <c r="U5983">
        <v>45.619141460000002</v>
      </c>
      <c r="V5983">
        <v>3.0653757800000001</v>
      </c>
      <c r="W5983">
        <v>0.45637133499999999</v>
      </c>
      <c r="X5983">
        <v>5.4312906229999998</v>
      </c>
    </row>
    <row r="5984" spans="1:24" x14ac:dyDescent="0.25">
      <c r="A5984">
        <v>61</v>
      </c>
      <c r="B5984" s="1">
        <v>41390</v>
      </c>
      <c r="C5984" s="2">
        <f t="shared" si="93"/>
        <v>4</v>
      </c>
      <c r="D5984" s="2" t="s">
        <v>7501</v>
      </c>
      <c r="E5984">
        <v>16</v>
      </c>
      <c r="F5984">
        <v>6107</v>
      </c>
      <c r="G5984" t="s">
        <v>71</v>
      </c>
      <c r="H5984" t="s">
        <v>72</v>
      </c>
      <c r="I5984" t="s">
        <v>28</v>
      </c>
      <c r="J5984">
        <v>3984</v>
      </c>
      <c r="K5984" t="s">
        <v>28</v>
      </c>
      <c r="L5984">
        <v>10</v>
      </c>
      <c r="M5984">
        <v>21.576141029999999</v>
      </c>
      <c r="N5984">
        <v>1.462666333</v>
      </c>
      <c r="O5984">
        <v>0.23468059999999999</v>
      </c>
      <c r="P5984">
        <v>3.1783752000000001</v>
      </c>
      <c r="U5984">
        <v>45.619141460000002</v>
      </c>
      <c r="V5984">
        <v>3.0653757800000001</v>
      </c>
      <c r="W5984">
        <v>0.45637133499999999</v>
      </c>
      <c r="X5984">
        <v>5.4312906229999998</v>
      </c>
    </row>
    <row r="5985" spans="1:24" x14ac:dyDescent="0.25">
      <c r="A5985">
        <v>61</v>
      </c>
      <c r="B5985" s="1">
        <v>41391</v>
      </c>
      <c r="C5985" s="2">
        <f t="shared" si="93"/>
        <v>4</v>
      </c>
      <c r="D5985" s="2" t="s">
        <v>7501</v>
      </c>
      <c r="E5985">
        <v>17</v>
      </c>
      <c r="F5985">
        <v>6107</v>
      </c>
      <c r="G5985" t="s">
        <v>71</v>
      </c>
      <c r="H5985" t="s">
        <v>72</v>
      </c>
      <c r="I5985" t="s">
        <v>28</v>
      </c>
      <c r="J5985">
        <v>3984</v>
      </c>
      <c r="K5985" t="s">
        <v>28</v>
      </c>
      <c r="L5985">
        <v>10</v>
      </c>
      <c r="Q5985">
        <v>255.12482</v>
      </c>
      <c r="R5985">
        <v>14.72386655</v>
      </c>
      <c r="S5985">
        <v>2.42341608</v>
      </c>
      <c r="T5985">
        <v>26.818091119999998</v>
      </c>
      <c r="U5985">
        <v>255.12482</v>
      </c>
      <c r="V5985">
        <v>14.72386655</v>
      </c>
      <c r="W5985">
        <v>2.42341608</v>
      </c>
      <c r="X5985">
        <v>26.818091119999998</v>
      </c>
    </row>
    <row r="5986" spans="1:24" x14ac:dyDescent="0.25">
      <c r="A5986">
        <v>61</v>
      </c>
      <c r="B5986" s="1">
        <v>41392</v>
      </c>
      <c r="C5986" s="2">
        <f t="shared" si="93"/>
        <v>4</v>
      </c>
      <c r="D5986" s="2" t="s">
        <v>7501</v>
      </c>
      <c r="E5986">
        <v>17</v>
      </c>
      <c r="F5986">
        <v>6107</v>
      </c>
      <c r="G5986" t="s">
        <v>71</v>
      </c>
      <c r="H5986" t="s">
        <v>72</v>
      </c>
      <c r="I5986" t="s">
        <v>28</v>
      </c>
      <c r="J5986">
        <v>3984</v>
      </c>
      <c r="K5986" t="s">
        <v>28</v>
      </c>
      <c r="L5986">
        <v>10</v>
      </c>
      <c r="Q5986">
        <v>255.12482</v>
      </c>
      <c r="R5986">
        <v>14.72386655</v>
      </c>
      <c r="S5986">
        <v>2.42341608</v>
      </c>
      <c r="T5986">
        <v>26.818091119999998</v>
      </c>
      <c r="U5986">
        <v>255.12482</v>
      </c>
      <c r="V5986">
        <v>14.72386655</v>
      </c>
      <c r="W5986">
        <v>2.42341608</v>
      </c>
      <c r="X5986">
        <v>26.818091119999998</v>
      </c>
    </row>
    <row r="5987" spans="1:24" x14ac:dyDescent="0.25">
      <c r="A5987">
        <v>61</v>
      </c>
      <c r="B5987" s="1">
        <v>41393</v>
      </c>
      <c r="C5987" s="2">
        <f t="shared" si="93"/>
        <v>4</v>
      </c>
      <c r="D5987" s="2" t="s">
        <v>7501</v>
      </c>
      <c r="E5987">
        <v>17</v>
      </c>
      <c r="F5987">
        <v>6107</v>
      </c>
      <c r="G5987" t="s">
        <v>71</v>
      </c>
      <c r="H5987" t="s">
        <v>72</v>
      </c>
      <c r="I5987" t="s">
        <v>28</v>
      </c>
      <c r="J5987">
        <v>3984</v>
      </c>
      <c r="K5987" t="s">
        <v>28</v>
      </c>
      <c r="L5987">
        <v>10</v>
      </c>
      <c r="Q5987">
        <v>255.12482</v>
      </c>
      <c r="R5987">
        <v>14.72386655</v>
      </c>
      <c r="S5987">
        <v>2.42341608</v>
      </c>
      <c r="T5987">
        <v>26.818091119999998</v>
      </c>
      <c r="U5987">
        <v>255.12482</v>
      </c>
      <c r="V5987">
        <v>14.72386655</v>
      </c>
      <c r="W5987">
        <v>2.42341608</v>
      </c>
      <c r="X5987">
        <v>26.818091119999998</v>
      </c>
    </row>
    <row r="5988" spans="1:24" x14ac:dyDescent="0.25">
      <c r="A5988">
        <v>61</v>
      </c>
      <c r="B5988" s="1">
        <v>41394</v>
      </c>
      <c r="C5988" s="2">
        <f t="shared" si="93"/>
        <v>4</v>
      </c>
      <c r="D5988" s="2" t="s">
        <v>7501</v>
      </c>
      <c r="E5988">
        <v>17</v>
      </c>
      <c r="F5988">
        <v>6107</v>
      </c>
      <c r="G5988" t="s">
        <v>71</v>
      </c>
      <c r="H5988" t="s">
        <v>72</v>
      </c>
      <c r="I5988" t="s">
        <v>28</v>
      </c>
      <c r="J5988">
        <v>3984</v>
      </c>
      <c r="K5988" t="s">
        <v>28</v>
      </c>
      <c r="L5988">
        <v>10</v>
      </c>
      <c r="Q5988">
        <v>255.12482</v>
      </c>
      <c r="R5988">
        <v>14.72386655</v>
      </c>
      <c r="S5988">
        <v>2.42341608</v>
      </c>
      <c r="T5988">
        <v>26.818091119999998</v>
      </c>
      <c r="U5988">
        <v>255.12482</v>
      </c>
      <c r="V5988">
        <v>14.72386655</v>
      </c>
      <c r="W5988">
        <v>2.42341608</v>
      </c>
      <c r="X5988">
        <v>26.818091119999998</v>
      </c>
    </row>
    <row r="5989" spans="1:24" x14ac:dyDescent="0.25">
      <c r="A5989">
        <v>61</v>
      </c>
      <c r="B5989" s="1">
        <v>41395</v>
      </c>
      <c r="C5989" s="2">
        <f t="shared" si="93"/>
        <v>5</v>
      </c>
      <c r="D5989" s="2" t="s">
        <v>7501</v>
      </c>
      <c r="E5989">
        <v>17</v>
      </c>
      <c r="F5989">
        <v>6107</v>
      </c>
      <c r="G5989" t="s">
        <v>71</v>
      </c>
      <c r="H5989" t="s">
        <v>72</v>
      </c>
      <c r="I5989" t="s">
        <v>28</v>
      </c>
      <c r="J5989">
        <v>3984</v>
      </c>
      <c r="K5989" t="s">
        <v>28</v>
      </c>
      <c r="L5989">
        <v>10</v>
      </c>
      <c r="Q5989">
        <v>255.12482</v>
      </c>
      <c r="R5989">
        <v>14.72386655</v>
      </c>
      <c r="S5989">
        <v>2.42341608</v>
      </c>
      <c r="T5989">
        <v>26.818091119999998</v>
      </c>
      <c r="U5989">
        <v>255.12482</v>
      </c>
      <c r="V5989">
        <v>14.72386655</v>
      </c>
      <c r="W5989">
        <v>2.42341608</v>
      </c>
      <c r="X5989">
        <v>26.818091119999998</v>
      </c>
    </row>
    <row r="5990" spans="1:24" x14ac:dyDescent="0.25">
      <c r="A5990">
        <v>61</v>
      </c>
      <c r="B5990" s="1">
        <v>41396</v>
      </c>
      <c r="C5990" s="2">
        <f t="shared" si="93"/>
        <v>5</v>
      </c>
      <c r="D5990" s="2" t="s">
        <v>7501</v>
      </c>
      <c r="E5990">
        <v>17</v>
      </c>
      <c r="F5990">
        <v>6107</v>
      </c>
      <c r="G5990" t="s">
        <v>71</v>
      </c>
      <c r="H5990" t="s">
        <v>72</v>
      </c>
      <c r="I5990" t="s">
        <v>28</v>
      </c>
      <c r="J5990">
        <v>3984</v>
      </c>
      <c r="K5990" t="s">
        <v>28</v>
      </c>
      <c r="L5990">
        <v>10</v>
      </c>
      <c r="Q5990">
        <v>255.12482</v>
      </c>
      <c r="R5990">
        <v>14.72386655</v>
      </c>
      <c r="S5990">
        <v>2.42341608</v>
      </c>
      <c r="T5990">
        <v>26.818091119999998</v>
      </c>
      <c r="U5990">
        <v>255.12482</v>
      </c>
      <c r="V5990">
        <v>14.72386655</v>
      </c>
      <c r="W5990">
        <v>2.42341608</v>
      </c>
      <c r="X5990">
        <v>26.818091119999998</v>
      </c>
    </row>
    <row r="5991" spans="1:24" x14ac:dyDescent="0.25">
      <c r="A5991">
        <v>61</v>
      </c>
      <c r="B5991" s="1">
        <v>41397</v>
      </c>
      <c r="C5991" s="2">
        <f t="shared" si="93"/>
        <v>5</v>
      </c>
      <c r="D5991" s="2" t="s">
        <v>7501</v>
      </c>
      <c r="E5991">
        <v>17</v>
      </c>
      <c r="F5991">
        <v>6107</v>
      </c>
      <c r="G5991" t="s">
        <v>71</v>
      </c>
      <c r="H5991" t="s">
        <v>72</v>
      </c>
      <c r="I5991" t="s">
        <v>28</v>
      </c>
      <c r="J5991">
        <v>3984</v>
      </c>
      <c r="K5991" t="s">
        <v>28</v>
      </c>
      <c r="L5991">
        <v>10</v>
      </c>
      <c r="Q5991">
        <v>255.12482</v>
      </c>
      <c r="R5991">
        <v>14.72386655</v>
      </c>
      <c r="S5991">
        <v>2.42341608</v>
      </c>
      <c r="T5991">
        <v>26.818091119999998</v>
      </c>
      <c r="U5991">
        <v>255.12482</v>
      </c>
      <c r="V5991">
        <v>14.72386655</v>
      </c>
      <c r="W5991">
        <v>2.42341608</v>
      </c>
      <c r="X5991">
        <v>26.818091119999998</v>
      </c>
    </row>
    <row r="5992" spans="1:24" x14ac:dyDescent="0.25">
      <c r="A5992">
        <v>61</v>
      </c>
      <c r="B5992" s="1">
        <v>41398</v>
      </c>
      <c r="C5992" s="2">
        <f t="shared" si="93"/>
        <v>5</v>
      </c>
      <c r="D5992" s="2" t="s">
        <v>7501</v>
      </c>
      <c r="E5992">
        <v>17</v>
      </c>
      <c r="F5992">
        <v>6107</v>
      </c>
      <c r="G5992" t="s">
        <v>71</v>
      </c>
      <c r="H5992" t="s">
        <v>72</v>
      </c>
      <c r="I5992" t="s">
        <v>28</v>
      </c>
      <c r="J5992">
        <v>3984</v>
      </c>
      <c r="K5992" t="s">
        <v>28</v>
      </c>
      <c r="L5992">
        <v>10</v>
      </c>
      <c r="Q5992">
        <v>255.12482</v>
      </c>
      <c r="R5992">
        <v>14.72386655</v>
      </c>
      <c r="S5992">
        <v>2.42341608</v>
      </c>
      <c r="T5992">
        <v>26.818091119999998</v>
      </c>
      <c r="U5992">
        <v>255.12482</v>
      </c>
      <c r="V5992">
        <v>14.72386655</v>
      </c>
      <c r="W5992">
        <v>2.42341608</v>
      </c>
      <c r="X5992">
        <v>26.818091119999998</v>
      </c>
    </row>
    <row r="5993" spans="1:24" x14ac:dyDescent="0.25">
      <c r="A5993">
        <v>61</v>
      </c>
      <c r="B5993" s="1">
        <v>41399</v>
      </c>
      <c r="C5993" s="2">
        <f t="shared" si="93"/>
        <v>5</v>
      </c>
      <c r="D5993" s="2" t="s">
        <v>7501</v>
      </c>
      <c r="E5993">
        <v>17</v>
      </c>
      <c r="F5993">
        <v>6107</v>
      </c>
      <c r="G5993" t="s">
        <v>71</v>
      </c>
      <c r="H5993" t="s">
        <v>72</v>
      </c>
      <c r="I5993" t="s">
        <v>28</v>
      </c>
      <c r="J5993">
        <v>3984</v>
      </c>
      <c r="K5993" t="s">
        <v>28</v>
      </c>
      <c r="L5993">
        <v>10</v>
      </c>
      <c r="Q5993">
        <v>255.12482</v>
      </c>
      <c r="R5993">
        <v>14.72386655</v>
      </c>
      <c r="S5993">
        <v>2.42341608</v>
      </c>
      <c r="T5993">
        <v>26.818091119999998</v>
      </c>
      <c r="U5993">
        <v>255.12482</v>
      </c>
      <c r="V5993">
        <v>14.72386655</v>
      </c>
      <c r="W5993">
        <v>2.42341608</v>
      </c>
      <c r="X5993">
        <v>26.818091119999998</v>
      </c>
    </row>
    <row r="5994" spans="1:24" x14ac:dyDescent="0.25">
      <c r="A5994">
        <v>61</v>
      </c>
      <c r="B5994" s="1">
        <v>41400</v>
      </c>
      <c r="C5994" s="2">
        <f t="shared" si="93"/>
        <v>5</v>
      </c>
      <c r="D5994" s="2" t="s">
        <v>7501</v>
      </c>
      <c r="E5994">
        <v>17</v>
      </c>
      <c r="F5994">
        <v>6107</v>
      </c>
      <c r="G5994" t="s">
        <v>71</v>
      </c>
      <c r="H5994" t="s">
        <v>72</v>
      </c>
      <c r="I5994" t="s">
        <v>28</v>
      </c>
      <c r="J5994">
        <v>3984</v>
      </c>
      <c r="K5994" t="s">
        <v>28</v>
      </c>
      <c r="L5994">
        <v>10</v>
      </c>
      <c r="Q5994">
        <v>255.12482</v>
      </c>
      <c r="R5994">
        <v>14.72386655</v>
      </c>
      <c r="S5994">
        <v>2.42341608</v>
      </c>
      <c r="T5994">
        <v>26.818091119999998</v>
      </c>
      <c r="U5994">
        <v>255.12482</v>
      </c>
      <c r="V5994">
        <v>14.72386655</v>
      </c>
      <c r="W5994">
        <v>2.42341608</v>
      </c>
      <c r="X5994">
        <v>26.818091119999998</v>
      </c>
    </row>
    <row r="5995" spans="1:24" x14ac:dyDescent="0.25">
      <c r="A5995">
        <v>61</v>
      </c>
      <c r="B5995" s="1">
        <v>41401</v>
      </c>
      <c r="C5995" s="2">
        <f t="shared" si="93"/>
        <v>5</v>
      </c>
      <c r="D5995" s="2" t="s">
        <v>7501</v>
      </c>
      <c r="E5995">
        <v>18</v>
      </c>
      <c r="F5995">
        <v>6107</v>
      </c>
      <c r="G5995" t="s">
        <v>71</v>
      </c>
      <c r="H5995" t="s">
        <v>72</v>
      </c>
      <c r="I5995" t="s">
        <v>28</v>
      </c>
      <c r="J5995">
        <v>3984</v>
      </c>
      <c r="K5995" t="s">
        <v>28</v>
      </c>
      <c r="L5995">
        <v>10</v>
      </c>
      <c r="Q5995">
        <v>66.2429968</v>
      </c>
      <c r="R5995">
        <v>3.5251890330000002</v>
      </c>
      <c r="S5995">
        <v>0.584441667</v>
      </c>
      <c r="T5995">
        <v>8.2479669999999992</v>
      </c>
      <c r="U5995">
        <v>66.2429968</v>
      </c>
      <c r="V5995">
        <v>3.5251890330000002</v>
      </c>
      <c r="W5995">
        <v>0.584441667</v>
      </c>
      <c r="X5995">
        <v>8.2479669999999992</v>
      </c>
    </row>
    <row r="5996" spans="1:24" x14ac:dyDescent="0.25">
      <c r="A5996">
        <v>61</v>
      </c>
      <c r="B5996" s="1">
        <v>41402</v>
      </c>
      <c r="C5996" s="2">
        <f t="shared" si="93"/>
        <v>5</v>
      </c>
      <c r="D5996" s="2" t="s">
        <v>7501</v>
      </c>
      <c r="E5996">
        <v>18</v>
      </c>
      <c r="F5996">
        <v>6107</v>
      </c>
      <c r="G5996" t="s">
        <v>71</v>
      </c>
      <c r="H5996" t="s">
        <v>72</v>
      </c>
      <c r="I5996" t="s">
        <v>28</v>
      </c>
      <c r="J5996">
        <v>3984</v>
      </c>
      <c r="K5996" t="s">
        <v>28</v>
      </c>
      <c r="L5996">
        <v>10</v>
      </c>
      <c r="Q5996">
        <v>66.2429968</v>
      </c>
      <c r="R5996">
        <v>3.5251890330000002</v>
      </c>
      <c r="S5996">
        <v>0.584441667</v>
      </c>
      <c r="T5996">
        <v>8.2479669999999992</v>
      </c>
      <c r="U5996">
        <v>66.2429968</v>
      </c>
      <c r="V5996">
        <v>3.5251890330000002</v>
      </c>
      <c r="W5996">
        <v>0.584441667</v>
      </c>
      <c r="X5996">
        <v>8.2479669999999992</v>
      </c>
    </row>
    <row r="5997" spans="1:24" x14ac:dyDescent="0.25">
      <c r="A5997">
        <v>61</v>
      </c>
      <c r="B5997" s="1">
        <v>41403</v>
      </c>
      <c r="C5997" s="2">
        <f t="shared" si="93"/>
        <v>5</v>
      </c>
      <c r="D5997" s="2" t="s">
        <v>7501</v>
      </c>
      <c r="E5997">
        <v>18</v>
      </c>
      <c r="F5997">
        <v>6107</v>
      </c>
      <c r="G5997" t="s">
        <v>71</v>
      </c>
      <c r="H5997" t="s">
        <v>72</v>
      </c>
      <c r="I5997" t="s">
        <v>28</v>
      </c>
      <c r="J5997">
        <v>3984</v>
      </c>
      <c r="K5997" t="s">
        <v>28</v>
      </c>
      <c r="L5997">
        <v>10</v>
      </c>
      <c r="Q5997">
        <v>66.2429968</v>
      </c>
      <c r="R5997">
        <v>3.5251890330000002</v>
      </c>
      <c r="S5997">
        <v>0.584441667</v>
      </c>
      <c r="T5997">
        <v>8.2479669999999992</v>
      </c>
      <c r="U5997">
        <v>66.2429968</v>
      </c>
      <c r="V5997">
        <v>3.5251890330000002</v>
      </c>
      <c r="W5997">
        <v>0.584441667</v>
      </c>
      <c r="X5997">
        <v>8.2479669999999992</v>
      </c>
    </row>
    <row r="5998" spans="1:24" x14ac:dyDescent="0.25">
      <c r="A5998">
        <v>61</v>
      </c>
      <c r="B5998" s="1">
        <v>41404</v>
      </c>
      <c r="C5998" s="2">
        <f t="shared" si="93"/>
        <v>5</v>
      </c>
      <c r="D5998" s="2" t="s">
        <v>7501</v>
      </c>
      <c r="E5998">
        <v>18</v>
      </c>
      <c r="F5998">
        <v>6107</v>
      </c>
      <c r="G5998" t="s">
        <v>71</v>
      </c>
      <c r="H5998" t="s">
        <v>72</v>
      </c>
      <c r="I5998" t="s">
        <v>28</v>
      </c>
      <c r="J5998">
        <v>3984</v>
      </c>
      <c r="K5998" t="s">
        <v>28</v>
      </c>
      <c r="L5998">
        <v>10</v>
      </c>
      <c r="Q5998">
        <v>66.2429968</v>
      </c>
      <c r="R5998">
        <v>3.5251890330000002</v>
      </c>
      <c r="S5998">
        <v>0.584441667</v>
      </c>
      <c r="T5998">
        <v>8.2479669999999992</v>
      </c>
      <c r="U5998">
        <v>66.2429968</v>
      </c>
      <c r="V5998">
        <v>3.5251890330000002</v>
      </c>
      <c r="W5998">
        <v>0.584441667</v>
      </c>
      <c r="X5998">
        <v>8.2479669999999992</v>
      </c>
    </row>
    <row r="5999" spans="1:24" x14ac:dyDescent="0.25">
      <c r="A5999">
        <v>61</v>
      </c>
      <c r="B5999" s="1">
        <v>41405</v>
      </c>
      <c r="C5999" s="2">
        <f t="shared" si="93"/>
        <v>5</v>
      </c>
      <c r="D5999" s="2" t="s">
        <v>7501</v>
      </c>
      <c r="E5999">
        <v>18</v>
      </c>
      <c r="F5999">
        <v>6107</v>
      </c>
      <c r="G5999" t="s">
        <v>71</v>
      </c>
      <c r="H5999" t="s">
        <v>72</v>
      </c>
      <c r="I5999" t="s">
        <v>28</v>
      </c>
      <c r="J5999">
        <v>3984</v>
      </c>
      <c r="K5999" t="s">
        <v>28</v>
      </c>
      <c r="L5999">
        <v>10</v>
      </c>
      <c r="Q5999">
        <v>66.2429968</v>
      </c>
      <c r="R5999">
        <v>3.5251890330000002</v>
      </c>
      <c r="S5999">
        <v>0.584441667</v>
      </c>
      <c r="T5999">
        <v>8.2479669999999992</v>
      </c>
      <c r="U5999">
        <v>66.2429968</v>
      </c>
      <c r="V5999">
        <v>3.5251890330000002</v>
      </c>
      <c r="W5999">
        <v>0.584441667</v>
      </c>
      <c r="X5999">
        <v>8.2479669999999992</v>
      </c>
    </row>
    <row r="6000" spans="1:24" x14ac:dyDescent="0.25">
      <c r="A6000">
        <v>61</v>
      </c>
      <c r="B6000" s="1">
        <v>41406</v>
      </c>
      <c r="C6000" s="2">
        <f t="shared" si="93"/>
        <v>5</v>
      </c>
      <c r="D6000" s="2" t="s">
        <v>7501</v>
      </c>
      <c r="E6000">
        <v>18</v>
      </c>
      <c r="F6000">
        <v>6107</v>
      </c>
      <c r="G6000" t="s">
        <v>71</v>
      </c>
      <c r="H6000" t="s">
        <v>72</v>
      </c>
      <c r="I6000" t="s">
        <v>28</v>
      </c>
      <c r="J6000">
        <v>3984</v>
      </c>
      <c r="K6000" t="s">
        <v>28</v>
      </c>
      <c r="L6000">
        <v>10</v>
      </c>
      <c r="Q6000">
        <v>66.2429968</v>
      </c>
      <c r="R6000">
        <v>3.5251890330000002</v>
      </c>
      <c r="S6000">
        <v>0.584441667</v>
      </c>
      <c r="T6000">
        <v>8.2479669999999992</v>
      </c>
      <c r="U6000">
        <v>66.2429968</v>
      </c>
      <c r="V6000">
        <v>3.5251890330000002</v>
      </c>
      <c r="W6000">
        <v>0.584441667</v>
      </c>
      <c r="X6000">
        <v>8.2479669999999992</v>
      </c>
    </row>
    <row r="6001" spans="1:24" x14ac:dyDescent="0.25">
      <c r="A6001">
        <v>61</v>
      </c>
      <c r="B6001" s="1">
        <v>41407</v>
      </c>
      <c r="C6001" s="2">
        <f t="shared" si="93"/>
        <v>5</v>
      </c>
      <c r="D6001" s="2" t="s">
        <v>7501</v>
      </c>
      <c r="E6001">
        <v>18</v>
      </c>
      <c r="F6001">
        <v>6107</v>
      </c>
      <c r="G6001" t="s">
        <v>71</v>
      </c>
      <c r="H6001" t="s">
        <v>72</v>
      </c>
      <c r="I6001" t="s">
        <v>28</v>
      </c>
      <c r="J6001">
        <v>3984</v>
      </c>
      <c r="K6001" t="s">
        <v>28</v>
      </c>
      <c r="L6001">
        <v>10</v>
      </c>
      <c r="Q6001">
        <v>66.2429968</v>
      </c>
      <c r="R6001">
        <v>3.5251890330000002</v>
      </c>
      <c r="S6001">
        <v>0.584441667</v>
      </c>
      <c r="T6001">
        <v>8.2479669999999992</v>
      </c>
      <c r="U6001">
        <v>66.2429968</v>
      </c>
      <c r="V6001">
        <v>3.5251890330000002</v>
      </c>
      <c r="W6001">
        <v>0.584441667</v>
      </c>
      <c r="X6001">
        <v>8.2479669999999992</v>
      </c>
    </row>
    <row r="6002" spans="1:24" x14ac:dyDescent="0.25">
      <c r="A6002">
        <v>61</v>
      </c>
      <c r="B6002" s="1">
        <v>41408</v>
      </c>
      <c r="C6002" s="2">
        <f t="shared" si="93"/>
        <v>5</v>
      </c>
      <c r="D6002" s="2" t="s">
        <v>7501</v>
      </c>
      <c r="E6002">
        <v>18</v>
      </c>
      <c r="F6002">
        <v>6107</v>
      </c>
      <c r="G6002" t="s">
        <v>71</v>
      </c>
      <c r="H6002" t="s">
        <v>72</v>
      </c>
      <c r="I6002" t="s">
        <v>28</v>
      </c>
      <c r="J6002">
        <v>3984</v>
      </c>
      <c r="K6002" t="s">
        <v>28</v>
      </c>
      <c r="L6002">
        <v>10</v>
      </c>
      <c r="Q6002">
        <v>66.2429968</v>
      </c>
      <c r="R6002">
        <v>3.5251890330000002</v>
      </c>
      <c r="S6002">
        <v>0.584441667</v>
      </c>
      <c r="T6002">
        <v>8.2479669999999992</v>
      </c>
      <c r="U6002">
        <v>66.2429968</v>
      </c>
      <c r="V6002">
        <v>3.5251890330000002</v>
      </c>
      <c r="W6002">
        <v>0.584441667</v>
      </c>
      <c r="X6002">
        <v>8.2479669999999992</v>
      </c>
    </row>
    <row r="6003" spans="1:24" x14ac:dyDescent="0.25">
      <c r="A6003">
        <v>61</v>
      </c>
      <c r="B6003" s="1">
        <v>41409</v>
      </c>
      <c r="C6003" s="2">
        <f t="shared" si="93"/>
        <v>5</v>
      </c>
      <c r="D6003" s="2" t="s">
        <v>7501</v>
      </c>
      <c r="E6003">
        <v>18</v>
      </c>
      <c r="F6003">
        <v>6107</v>
      </c>
      <c r="G6003" t="s">
        <v>71</v>
      </c>
      <c r="H6003" t="s">
        <v>72</v>
      </c>
      <c r="I6003" t="s">
        <v>28</v>
      </c>
      <c r="J6003">
        <v>3984</v>
      </c>
      <c r="K6003" t="s">
        <v>28</v>
      </c>
      <c r="L6003">
        <v>10</v>
      </c>
      <c r="Q6003">
        <v>66.2429968</v>
      </c>
      <c r="R6003">
        <v>3.5251890330000002</v>
      </c>
      <c r="S6003">
        <v>0.584441667</v>
      </c>
      <c r="T6003">
        <v>8.2479669999999992</v>
      </c>
      <c r="U6003">
        <v>66.2429968</v>
      </c>
      <c r="V6003">
        <v>3.5251890330000002</v>
      </c>
      <c r="W6003">
        <v>0.584441667</v>
      </c>
      <c r="X6003">
        <v>8.2479669999999992</v>
      </c>
    </row>
    <row r="6004" spans="1:24" x14ac:dyDescent="0.25">
      <c r="A6004">
        <v>61</v>
      </c>
      <c r="B6004" s="1">
        <v>41410</v>
      </c>
      <c r="C6004" s="2">
        <f t="shared" si="93"/>
        <v>5</v>
      </c>
      <c r="D6004" s="2" t="s">
        <v>7501</v>
      </c>
      <c r="E6004">
        <v>18</v>
      </c>
      <c r="F6004">
        <v>6107</v>
      </c>
      <c r="G6004" t="s">
        <v>71</v>
      </c>
      <c r="H6004" t="s">
        <v>72</v>
      </c>
      <c r="I6004" t="s">
        <v>28</v>
      </c>
      <c r="J6004">
        <v>3984</v>
      </c>
      <c r="K6004" t="s">
        <v>28</v>
      </c>
      <c r="L6004">
        <v>10</v>
      </c>
      <c r="Q6004">
        <v>66.2429968</v>
      </c>
      <c r="R6004">
        <v>3.5251890330000002</v>
      </c>
      <c r="S6004">
        <v>0.584441667</v>
      </c>
      <c r="T6004">
        <v>8.2479669999999992</v>
      </c>
      <c r="U6004">
        <v>66.2429968</v>
      </c>
      <c r="V6004">
        <v>3.5251890330000002</v>
      </c>
      <c r="W6004">
        <v>0.584441667</v>
      </c>
      <c r="X6004">
        <v>8.2479669999999992</v>
      </c>
    </row>
    <row r="6005" spans="1:24" x14ac:dyDescent="0.25">
      <c r="A6005">
        <v>61</v>
      </c>
      <c r="B6005" s="1">
        <v>41431</v>
      </c>
      <c r="C6005" s="2">
        <f t="shared" si="93"/>
        <v>6</v>
      </c>
      <c r="D6005" s="2" t="s">
        <v>7498</v>
      </c>
      <c r="E6005">
        <v>21</v>
      </c>
      <c r="F6005">
        <v>6107</v>
      </c>
      <c r="G6005" t="s">
        <v>71</v>
      </c>
      <c r="H6005" t="s">
        <v>72</v>
      </c>
      <c r="I6005" t="s">
        <v>28</v>
      </c>
      <c r="J6005">
        <v>3984</v>
      </c>
      <c r="K6005" t="s">
        <v>28</v>
      </c>
      <c r="L6005">
        <v>10</v>
      </c>
      <c r="M6005">
        <v>23.57995485</v>
      </c>
      <c r="N6005">
        <v>2.3274859800000001</v>
      </c>
      <c r="O6005">
        <v>0.27294928000000002</v>
      </c>
      <c r="P6005">
        <v>2.8926690000000002</v>
      </c>
      <c r="Q6005">
        <v>67.821948430000006</v>
      </c>
      <c r="R6005">
        <v>5.2958578279999999</v>
      </c>
      <c r="S6005">
        <v>0.59774577299999998</v>
      </c>
      <c r="T6005">
        <v>5.9604853599999998</v>
      </c>
      <c r="U6005">
        <v>67.821948430000006</v>
      </c>
      <c r="V6005">
        <v>5.2958578279999999</v>
      </c>
      <c r="W6005">
        <v>0.59774577299999998</v>
      </c>
      <c r="X6005">
        <v>5.9604853599999998</v>
      </c>
    </row>
    <row r="6006" spans="1:24" x14ac:dyDescent="0.25">
      <c r="A6006">
        <v>61</v>
      </c>
      <c r="B6006" s="1">
        <v>41432</v>
      </c>
      <c r="C6006" s="2">
        <f t="shared" si="93"/>
        <v>6</v>
      </c>
      <c r="D6006" s="2" t="s">
        <v>7498</v>
      </c>
      <c r="E6006">
        <v>21</v>
      </c>
      <c r="F6006">
        <v>6107</v>
      </c>
      <c r="G6006" t="s">
        <v>71</v>
      </c>
      <c r="H6006" t="s">
        <v>72</v>
      </c>
      <c r="I6006" t="s">
        <v>28</v>
      </c>
      <c r="J6006">
        <v>3984</v>
      </c>
      <c r="K6006" t="s">
        <v>28</v>
      </c>
      <c r="L6006">
        <v>10</v>
      </c>
      <c r="M6006">
        <v>23.57995485</v>
      </c>
      <c r="N6006">
        <v>2.3274859800000001</v>
      </c>
      <c r="O6006">
        <v>0.27294928000000002</v>
      </c>
      <c r="P6006">
        <v>2.8926690000000002</v>
      </c>
      <c r="Q6006">
        <v>67.821948430000006</v>
      </c>
      <c r="R6006">
        <v>5.2958578279999999</v>
      </c>
      <c r="S6006">
        <v>0.59774577299999998</v>
      </c>
      <c r="T6006">
        <v>5.9604853599999998</v>
      </c>
      <c r="U6006">
        <v>67.821948430000006</v>
      </c>
      <c r="V6006">
        <v>5.2958578279999999</v>
      </c>
      <c r="W6006">
        <v>0.59774577299999998</v>
      </c>
      <c r="X6006">
        <v>5.9604853599999998</v>
      </c>
    </row>
    <row r="6007" spans="1:24" x14ac:dyDescent="0.25">
      <c r="A6007">
        <v>61</v>
      </c>
      <c r="B6007" s="1">
        <v>41433</v>
      </c>
      <c r="C6007" s="2">
        <f t="shared" si="93"/>
        <v>6</v>
      </c>
      <c r="D6007" s="2" t="s">
        <v>7498</v>
      </c>
      <c r="E6007">
        <v>21</v>
      </c>
      <c r="F6007">
        <v>6107</v>
      </c>
      <c r="G6007" t="s">
        <v>71</v>
      </c>
      <c r="H6007" t="s">
        <v>72</v>
      </c>
      <c r="I6007" t="s">
        <v>28</v>
      </c>
      <c r="J6007">
        <v>3984</v>
      </c>
      <c r="K6007" t="s">
        <v>28</v>
      </c>
      <c r="L6007">
        <v>10</v>
      </c>
      <c r="M6007">
        <v>23.57995485</v>
      </c>
      <c r="N6007">
        <v>2.3274859800000001</v>
      </c>
      <c r="O6007">
        <v>0.27294928000000002</v>
      </c>
      <c r="P6007">
        <v>2.8926690000000002</v>
      </c>
      <c r="Q6007">
        <v>67.821948430000006</v>
      </c>
      <c r="R6007">
        <v>5.2958578279999999</v>
      </c>
      <c r="S6007">
        <v>0.59774577299999998</v>
      </c>
      <c r="T6007">
        <v>5.9604853599999998</v>
      </c>
      <c r="U6007">
        <v>67.821948430000006</v>
      </c>
      <c r="V6007">
        <v>5.2958578279999999</v>
      </c>
      <c r="W6007">
        <v>0.59774577299999998</v>
      </c>
      <c r="X6007">
        <v>5.9604853599999998</v>
      </c>
    </row>
    <row r="6008" spans="1:24" x14ac:dyDescent="0.25">
      <c r="A6008">
        <v>61</v>
      </c>
      <c r="B6008" s="1">
        <v>41434</v>
      </c>
      <c r="C6008" s="2">
        <f t="shared" si="93"/>
        <v>6</v>
      </c>
      <c r="D6008" s="2" t="s">
        <v>7498</v>
      </c>
      <c r="E6008">
        <v>21</v>
      </c>
      <c r="F6008">
        <v>6107</v>
      </c>
      <c r="G6008" t="s">
        <v>71</v>
      </c>
      <c r="H6008" t="s">
        <v>72</v>
      </c>
      <c r="I6008" t="s">
        <v>28</v>
      </c>
      <c r="J6008">
        <v>3984</v>
      </c>
      <c r="K6008" t="s">
        <v>28</v>
      </c>
      <c r="L6008">
        <v>10</v>
      </c>
      <c r="M6008">
        <v>23.57995485</v>
      </c>
      <c r="N6008">
        <v>2.3274859800000001</v>
      </c>
      <c r="O6008">
        <v>0.27294928000000002</v>
      </c>
      <c r="P6008">
        <v>2.8926690000000002</v>
      </c>
      <c r="Q6008">
        <v>67.821948430000006</v>
      </c>
      <c r="R6008">
        <v>5.2958578279999999</v>
      </c>
      <c r="S6008">
        <v>0.59774577299999998</v>
      </c>
      <c r="T6008">
        <v>5.9604853599999998</v>
      </c>
      <c r="U6008">
        <v>67.821948430000006</v>
      </c>
      <c r="V6008">
        <v>5.2958578279999999</v>
      </c>
      <c r="W6008">
        <v>0.59774577299999998</v>
      </c>
      <c r="X6008">
        <v>5.9604853599999998</v>
      </c>
    </row>
    <row r="6009" spans="1:24" x14ac:dyDescent="0.25">
      <c r="A6009">
        <v>61</v>
      </c>
      <c r="B6009" s="1">
        <v>41435</v>
      </c>
      <c r="C6009" s="2">
        <f t="shared" si="93"/>
        <v>6</v>
      </c>
      <c r="D6009" s="2" t="s">
        <v>7498</v>
      </c>
      <c r="E6009">
        <v>21</v>
      </c>
      <c r="F6009">
        <v>6107</v>
      </c>
      <c r="G6009" t="s">
        <v>71</v>
      </c>
      <c r="H6009" t="s">
        <v>72</v>
      </c>
      <c r="I6009" t="s">
        <v>28</v>
      </c>
      <c r="J6009">
        <v>3984</v>
      </c>
      <c r="K6009" t="s">
        <v>28</v>
      </c>
      <c r="L6009">
        <v>10</v>
      </c>
      <c r="M6009">
        <v>23.57995485</v>
      </c>
      <c r="N6009">
        <v>2.3274859800000001</v>
      </c>
      <c r="O6009">
        <v>0.27294928000000002</v>
      </c>
      <c r="P6009">
        <v>2.8926690000000002</v>
      </c>
      <c r="Q6009">
        <v>67.821948430000006</v>
      </c>
      <c r="R6009">
        <v>5.2958578279999999</v>
      </c>
      <c r="S6009">
        <v>0.59774577299999998</v>
      </c>
      <c r="T6009">
        <v>5.9604853599999998</v>
      </c>
      <c r="U6009">
        <v>67.821948430000006</v>
      </c>
      <c r="V6009">
        <v>5.2958578279999999</v>
      </c>
      <c r="W6009">
        <v>0.59774577299999998</v>
      </c>
      <c r="X6009">
        <v>5.9604853599999998</v>
      </c>
    </row>
    <row r="6010" spans="1:24" x14ac:dyDescent="0.25">
      <c r="A6010">
        <v>61</v>
      </c>
      <c r="B6010" s="1">
        <v>41436</v>
      </c>
      <c r="C6010" s="2">
        <f t="shared" si="93"/>
        <v>6</v>
      </c>
      <c r="D6010" s="2" t="s">
        <v>7498</v>
      </c>
      <c r="E6010">
        <v>21</v>
      </c>
      <c r="F6010">
        <v>6107</v>
      </c>
      <c r="G6010" t="s">
        <v>71</v>
      </c>
      <c r="H6010" t="s">
        <v>72</v>
      </c>
      <c r="I6010" t="s">
        <v>28</v>
      </c>
      <c r="J6010">
        <v>3984</v>
      </c>
      <c r="K6010" t="s">
        <v>28</v>
      </c>
      <c r="L6010">
        <v>10</v>
      </c>
      <c r="M6010">
        <v>23.57995485</v>
      </c>
      <c r="N6010">
        <v>2.3274859800000001</v>
      </c>
      <c r="O6010">
        <v>0.27294928000000002</v>
      </c>
      <c r="P6010">
        <v>2.8926690000000002</v>
      </c>
      <c r="Q6010">
        <v>67.821948430000006</v>
      </c>
      <c r="R6010">
        <v>5.2958578279999999</v>
      </c>
      <c r="S6010">
        <v>0.59774577299999998</v>
      </c>
      <c r="T6010">
        <v>5.9604853599999998</v>
      </c>
      <c r="U6010">
        <v>67.821948430000006</v>
      </c>
      <c r="V6010">
        <v>5.2958578279999999</v>
      </c>
      <c r="W6010">
        <v>0.59774577299999998</v>
      </c>
      <c r="X6010">
        <v>5.9604853599999998</v>
      </c>
    </row>
    <row r="6011" spans="1:24" x14ac:dyDescent="0.25">
      <c r="A6011">
        <v>61</v>
      </c>
      <c r="B6011" s="1">
        <v>41437</v>
      </c>
      <c r="C6011" s="2">
        <f t="shared" si="93"/>
        <v>6</v>
      </c>
      <c r="D6011" s="2" t="s">
        <v>7498</v>
      </c>
      <c r="E6011">
        <v>21</v>
      </c>
      <c r="F6011">
        <v>6107</v>
      </c>
      <c r="G6011" t="s">
        <v>71</v>
      </c>
      <c r="H6011" t="s">
        <v>72</v>
      </c>
      <c r="I6011" t="s">
        <v>28</v>
      </c>
      <c r="J6011">
        <v>3984</v>
      </c>
      <c r="K6011" t="s">
        <v>28</v>
      </c>
      <c r="L6011">
        <v>10</v>
      </c>
      <c r="M6011">
        <v>23.57995485</v>
      </c>
      <c r="N6011">
        <v>2.3274859800000001</v>
      </c>
      <c r="O6011">
        <v>0.27294928000000002</v>
      </c>
      <c r="P6011">
        <v>2.8926690000000002</v>
      </c>
      <c r="Q6011">
        <v>67.821948430000006</v>
      </c>
      <c r="R6011">
        <v>5.2958578279999999</v>
      </c>
      <c r="S6011">
        <v>0.59774577299999998</v>
      </c>
      <c r="T6011">
        <v>5.9604853599999998</v>
      </c>
      <c r="U6011">
        <v>67.821948430000006</v>
      </c>
      <c r="V6011">
        <v>5.2958578279999999</v>
      </c>
      <c r="W6011">
        <v>0.59774577299999998</v>
      </c>
      <c r="X6011">
        <v>5.9604853599999998</v>
      </c>
    </row>
    <row r="6012" spans="1:24" x14ac:dyDescent="0.25">
      <c r="A6012">
        <v>61</v>
      </c>
      <c r="B6012" s="1">
        <v>41438</v>
      </c>
      <c r="C6012" s="2">
        <f t="shared" si="93"/>
        <v>6</v>
      </c>
      <c r="D6012" s="2" t="s">
        <v>7498</v>
      </c>
      <c r="E6012">
        <v>21</v>
      </c>
      <c r="F6012">
        <v>6107</v>
      </c>
      <c r="G6012" t="s">
        <v>71</v>
      </c>
      <c r="H6012" t="s">
        <v>72</v>
      </c>
      <c r="I6012" t="s">
        <v>28</v>
      </c>
      <c r="J6012">
        <v>3984</v>
      </c>
      <c r="K6012" t="s">
        <v>28</v>
      </c>
      <c r="L6012">
        <v>10</v>
      </c>
      <c r="M6012">
        <v>23.57995485</v>
      </c>
      <c r="N6012">
        <v>2.3274859800000001</v>
      </c>
      <c r="O6012">
        <v>0.27294928000000002</v>
      </c>
      <c r="P6012">
        <v>2.8926690000000002</v>
      </c>
      <c r="Q6012">
        <v>67.821948430000006</v>
      </c>
      <c r="R6012">
        <v>5.2958578279999999</v>
      </c>
      <c r="S6012">
        <v>0.59774577299999998</v>
      </c>
      <c r="T6012">
        <v>5.9604853599999998</v>
      </c>
      <c r="U6012">
        <v>67.821948430000006</v>
      </c>
      <c r="V6012">
        <v>5.2958578279999999</v>
      </c>
      <c r="W6012">
        <v>0.59774577299999998</v>
      </c>
      <c r="X6012">
        <v>5.9604853599999998</v>
      </c>
    </row>
    <row r="6013" spans="1:24" x14ac:dyDescent="0.25">
      <c r="A6013">
        <v>61</v>
      </c>
      <c r="B6013" s="1">
        <v>41439</v>
      </c>
      <c r="C6013" s="2">
        <f t="shared" si="93"/>
        <v>6</v>
      </c>
      <c r="D6013" s="2" t="s">
        <v>7498</v>
      </c>
      <c r="E6013">
        <v>21</v>
      </c>
      <c r="F6013">
        <v>6107</v>
      </c>
      <c r="G6013" t="s">
        <v>71</v>
      </c>
      <c r="H6013" t="s">
        <v>72</v>
      </c>
      <c r="I6013" t="s">
        <v>28</v>
      </c>
      <c r="J6013">
        <v>3984</v>
      </c>
      <c r="K6013" t="s">
        <v>28</v>
      </c>
      <c r="L6013">
        <v>10</v>
      </c>
      <c r="M6013">
        <v>23.57995485</v>
      </c>
      <c r="N6013">
        <v>2.3274859800000001</v>
      </c>
      <c r="O6013">
        <v>0.27294928000000002</v>
      </c>
      <c r="P6013">
        <v>2.8926690000000002</v>
      </c>
      <c r="Q6013">
        <v>67.821948430000006</v>
      </c>
      <c r="R6013">
        <v>5.2958578279999999</v>
      </c>
      <c r="S6013">
        <v>0.59774577299999998</v>
      </c>
      <c r="T6013">
        <v>5.9604853599999998</v>
      </c>
      <c r="U6013">
        <v>67.821948430000006</v>
      </c>
      <c r="V6013">
        <v>5.2958578279999999</v>
      </c>
      <c r="W6013">
        <v>0.59774577299999998</v>
      </c>
      <c r="X6013">
        <v>5.9604853599999998</v>
      </c>
    </row>
    <row r="6014" spans="1:24" x14ac:dyDescent="0.25">
      <c r="A6014">
        <v>61</v>
      </c>
      <c r="B6014" s="1">
        <v>41440</v>
      </c>
      <c r="C6014" s="2">
        <f t="shared" si="93"/>
        <v>6</v>
      </c>
      <c r="D6014" s="2" t="s">
        <v>7498</v>
      </c>
      <c r="E6014">
        <v>21</v>
      </c>
      <c r="F6014">
        <v>6107</v>
      </c>
      <c r="G6014" t="s">
        <v>71</v>
      </c>
      <c r="H6014" t="s">
        <v>72</v>
      </c>
      <c r="I6014" t="s">
        <v>28</v>
      </c>
      <c r="J6014">
        <v>3984</v>
      </c>
      <c r="K6014" t="s">
        <v>28</v>
      </c>
      <c r="L6014">
        <v>10</v>
      </c>
      <c r="M6014">
        <v>23.57995485</v>
      </c>
      <c r="N6014">
        <v>2.3274859800000001</v>
      </c>
      <c r="O6014">
        <v>0.27294928000000002</v>
      </c>
      <c r="P6014">
        <v>2.8926690000000002</v>
      </c>
      <c r="Q6014">
        <v>67.821948430000006</v>
      </c>
      <c r="R6014">
        <v>5.2958578279999999</v>
      </c>
      <c r="S6014">
        <v>0.59774577299999998</v>
      </c>
      <c r="T6014">
        <v>5.9604853599999998</v>
      </c>
      <c r="U6014">
        <v>67.821948430000006</v>
      </c>
      <c r="V6014">
        <v>5.2958578279999999</v>
      </c>
      <c r="W6014">
        <v>0.59774577299999998</v>
      </c>
      <c r="X6014">
        <v>5.9604853599999998</v>
      </c>
    </row>
    <row r="6015" spans="1:24" x14ac:dyDescent="0.25">
      <c r="A6015">
        <v>62</v>
      </c>
      <c r="B6015" s="1">
        <v>41442</v>
      </c>
      <c r="C6015" s="2">
        <f t="shared" si="93"/>
        <v>6</v>
      </c>
      <c r="D6015" s="2" t="s">
        <v>7498</v>
      </c>
      <c r="E6015">
        <v>1</v>
      </c>
      <c r="F6015">
        <v>6202</v>
      </c>
      <c r="G6015" t="s">
        <v>73</v>
      </c>
      <c r="H6015" t="s">
        <v>74</v>
      </c>
      <c r="I6015" t="s">
        <v>28</v>
      </c>
      <c r="J6015">
        <v>3932</v>
      </c>
      <c r="K6015" t="s">
        <v>28</v>
      </c>
      <c r="L6015">
        <v>10</v>
      </c>
      <c r="M6015">
        <v>372.27789080000002</v>
      </c>
      <c r="N6015">
        <v>28.208446410000001</v>
      </c>
      <c r="O6015">
        <v>3.7027005599999998</v>
      </c>
      <c r="P6015">
        <v>38.458559260000001</v>
      </c>
      <c r="Q6015">
        <v>321.33340290000001</v>
      </c>
      <c r="R6015">
        <v>38.006351469999998</v>
      </c>
      <c r="S6015">
        <v>3.9615273599999998</v>
      </c>
      <c r="T6015">
        <v>46.599757199999999</v>
      </c>
      <c r="U6015">
        <v>321.33340290000001</v>
      </c>
      <c r="V6015">
        <v>38.006351469999998</v>
      </c>
      <c r="W6015">
        <v>3.9615273599999998</v>
      </c>
      <c r="X6015">
        <v>46.599757199999999</v>
      </c>
    </row>
    <row r="6016" spans="1:24" x14ac:dyDescent="0.25">
      <c r="A6016">
        <v>62</v>
      </c>
      <c r="B6016" s="1">
        <v>41443</v>
      </c>
      <c r="C6016" s="2">
        <f t="shared" si="93"/>
        <v>6</v>
      </c>
      <c r="D6016" s="2" t="s">
        <v>7498</v>
      </c>
      <c r="E6016">
        <v>1</v>
      </c>
      <c r="F6016">
        <v>6202</v>
      </c>
      <c r="G6016" t="s">
        <v>73</v>
      </c>
      <c r="H6016" t="s">
        <v>74</v>
      </c>
      <c r="I6016" t="s">
        <v>28</v>
      </c>
      <c r="J6016">
        <v>3932</v>
      </c>
      <c r="K6016" t="s">
        <v>28</v>
      </c>
      <c r="L6016">
        <v>10</v>
      </c>
      <c r="M6016">
        <v>372.27789080000002</v>
      </c>
      <c r="N6016">
        <v>28.208446410000001</v>
      </c>
      <c r="O6016">
        <v>3.7027005599999998</v>
      </c>
      <c r="P6016">
        <v>38.458559260000001</v>
      </c>
      <c r="Q6016">
        <v>321.33340290000001</v>
      </c>
      <c r="R6016">
        <v>38.006351469999998</v>
      </c>
      <c r="S6016">
        <v>3.9615273599999998</v>
      </c>
      <c r="T6016">
        <v>46.599757199999999</v>
      </c>
      <c r="U6016">
        <v>321.33340290000001</v>
      </c>
      <c r="V6016">
        <v>38.006351469999998</v>
      </c>
      <c r="W6016">
        <v>3.9615273599999998</v>
      </c>
      <c r="X6016">
        <v>46.599757199999999</v>
      </c>
    </row>
    <row r="6017" spans="1:24" x14ac:dyDescent="0.25">
      <c r="A6017">
        <v>62</v>
      </c>
      <c r="B6017" s="1">
        <v>41444</v>
      </c>
      <c r="C6017" s="2">
        <f t="shared" si="93"/>
        <v>6</v>
      </c>
      <c r="D6017" s="2" t="s">
        <v>7498</v>
      </c>
      <c r="E6017">
        <v>1</v>
      </c>
      <c r="F6017">
        <v>6202</v>
      </c>
      <c r="G6017" t="s">
        <v>73</v>
      </c>
      <c r="H6017" t="s">
        <v>74</v>
      </c>
      <c r="I6017" t="s">
        <v>28</v>
      </c>
      <c r="J6017">
        <v>3932</v>
      </c>
      <c r="K6017" t="s">
        <v>28</v>
      </c>
      <c r="L6017">
        <v>10</v>
      </c>
      <c r="M6017">
        <v>372.27789080000002</v>
      </c>
      <c r="N6017">
        <v>28.208446410000001</v>
      </c>
      <c r="O6017">
        <v>3.7027005599999998</v>
      </c>
      <c r="P6017">
        <v>38.458559260000001</v>
      </c>
      <c r="Q6017">
        <v>321.33340290000001</v>
      </c>
      <c r="R6017">
        <v>38.006351469999998</v>
      </c>
      <c r="S6017">
        <v>3.9615273599999998</v>
      </c>
      <c r="T6017">
        <v>46.599757199999999</v>
      </c>
      <c r="U6017">
        <v>321.33340290000001</v>
      </c>
      <c r="V6017">
        <v>38.006351469999998</v>
      </c>
      <c r="W6017">
        <v>3.9615273599999998</v>
      </c>
      <c r="X6017">
        <v>46.599757199999999</v>
      </c>
    </row>
    <row r="6018" spans="1:24" x14ac:dyDescent="0.25">
      <c r="A6018">
        <v>62</v>
      </c>
      <c r="B6018" s="1">
        <v>41445</v>
      </c>
      <c r="C6018" s="2">
        <f t="shared" si="93"/>
        <v>6</v>
      </c>
      <c r="D6018" s="2" t="s">
        <v>7498</v>
      </c>
      <c r="E6018">
        <v>1</v>
      </c>
      <c r="F6018">
        <v>6202</v>
      </c>
      <c r="G6018" t="s">
        <v>73</v>
      </c>
      <c r="H6018" t="s">
        <v>74</v>
      </c>
      <c r="I6018" t="s">
        <v>28</v>
      </c>
      <c r="J6018">
        <v>3932</v>
      </c>
      <c r="K6018" t="s">
        <v>28</v>
      </c>
      <c r="L6018">
        <v>10</v>
      </c>
      <c r="M6018">
        <v>372.27789080000002</v>
      </c>
      <c r="N6018">
        <v>28.208446410000001</v>
      </c>
      <c r="O6018">
        <v>3.7027005599999998</v>
      </c>
      <c r="P6018">
        <v>38.458559260000001</v>
      </c>
      <c r="Q6018">
        <v>321.33340290000001</v>
      </c>
      <c r="R6018">
        <v>38.006351469999998</v>
      </c>
      <c r="S6018">
        <v>3.9615273599999998</v>
      </c>
      <c r="T6018">
        <v>46.599757199999999</v>
      </c>
      <c r="U6018">
        <v>321.33340290000001</v>
      </c>
      <c r="V6018">
        <v>38.006351469999998</v>
      </c>
      <c r="W6018">
        <v>3.9615273599999998</v>
      </c>
      <c r="X6018">
        <v>46.599757199999999</v>
      </c>
    </row>
    <row r="6019" spans="1:24" x14ac:dyDescent="0.25">
      <c r="A6019">
        <v>62</v>
      </c>
      <c r="B6019" s="1">
        <v>41446</v>
      </c>
      <c r="C6019" s="2">
        <f t="shared" ref="C6019:C6082" si="94">MONTH(B6019)</f>
        <v>6</v>
      </c>
      <c r="D6019" s="2" t="s">
        <v>7498</v>
      </c>
      <c r="E6019">
        <v>1</v>
      </c>
      <c r="F6019">
        <v>6202</v>
      </c>
      <c r="G6019" t="s">
        <v>73</v>
      </c>
      <c r="H6019" t="s">
        <v>74</v>
      </c>
      <c r="I6019" t="s">
        <v>28</v>
      </c>
      <c r="J6019">
        <v>3932</v>
      </c>
      <c r="K6019" t="s">
        <v>28</v>
      </c>
      <c r="L6019">
        <v>10</v>
      </c>
      <c r="M6019">
        <v>372.27789080000002</v>
      </c>
      <c r="N6019">
        <v>28.208446410000001</v>
      </c>
      <c r="O6019">
        <v>3.7027005599999998</v>
      </c>
      <c r="P6019">
        <v>38.458559260000001</v>
      </c>
      <c r="Q6019">
        <v>321.33340290000001</v>
      </c>
      <c r="R6019">
        <v>38.006351469999998</v>
      </c>
      <c r="S6019">
        <v>3.9615273599999998</v>
      </c>
      <c r="T6019">
        <v>46.599757199999999</v>
      </c>
      <c r="U6019">
        <v>321.33340290000001</v>
      </c>
      <c r="V6019">
        <v>38.006351469999998</v>
      </c>
      <c r="W6019">
        <v>3.9615273599999998</v>
      </c>
      <c r="X6019">
        <v>46.599757199999999</v>
      </c>
    </row>
    <row r="6020" spans="1:24" x14ac:dyDescent="0.25">
      <c r="A6020">
        <v>62</v>
      </c>
      <c r="B6020" s="1">
        <v>41447</v>
      </c>
      <c r="C6020" s="2">
        <f t="shared" si="94"/>
        <v>6</v>
      </c>
      <c r="D6020" s="2" t="s">
        <v>7498</v>
      </c>
      <c r="E6020">
        <v>1</v>
      </c>
      <c r="F6020">
        <v>6202</v>
      </c>
      <c r="G6020" t="s">
        <v>73</v>
      </c>
      <c r="H6020" t="s">
        <v>74</v>
      </c>
      <c r="I6020" t="s">
        <v>28</v>
      </c>
      <c r="J6020">
        <v>3932</v>
      </c>
      <c r="K6020" t="s">
        <v>28</v>
      </c>
      <c r="L6020">
        <v>10</v>
      </c>
      <c r="M6020">
        <v>372.27789080000002</v>
      </c>
      <c r="N6020">
        <v>28.208446410000001</v>
      </c>
      <c r="O6020">
        <v>3.7027005599999998</v>
      </c>
      <c r="P6020">
        <v>38.458559260000001</v>
      </c>
      <c r="Q6020">
        <v>321.33340290000001</v>
      </c>
      <c r="R6020">
        <v>38.006351469999998</v>
      </c>
      <c r="S6020">
        <v>3.9615273599999998</v>
      </c>
      <c r="T6020">
        <v>46.599757199999999</v>
      </c>
      <c r="U6020">
        <v>321.33340290000001</v>
      </c>
      <c r="V6020">
        <v>38.006351469999998</v>
      </c>
      <c r="W6020">
        <v>3.9615273599999998</v>
      </c>
      <c r="X6020">
        <v>46.599757199999999</v>
      </c>
    </row>
    <row r="6021" spans="1:24" x14ac:dyDescent="0.25">
      <c r="A6021">
        <v>62</v>
      </c>
      <c r="B6021" s="1">
        <v>41448</v>
      </c>
      <c r="C6021" s="2">
        <f t="shared" si="94"/>
        <v>6</v>
      </c>
      <c r="D6021" s="2" t="s">
        <v>7498</v>
      </c>
      <c r="E6021">
        <v>1</v>
      </c>
      <c r="F6021">
        <v>6202</v>
      </c>
      <c r="G6021" t="s">
        <v>73</v>
      </c>
      <c r="H6021" t="s">
        <v>74</v>
      </c>
      <c r="I6021" t="s">
        <v>28</v>
      </c>
      <c r="J6021">
        <v>3932</v>
      </c>
      <c r="K6021" t="s">
        <v>28</v>
      </c>
      <c r="L6021">
        <v>10</v>
      </c>
      <c r="M6021">
        <v>372.27789080000002</v>
      </c>
      <c r="N6021">
        <v>28.208446410000001</v>
      </c>
      <c r="O6021">
        <v>3.7027005599999998</v>
      </c>
      <c r="P6021">
        <v>38.458559260000001</v>
      </c>
      <c r="Q6021">
        <v>321.33340290000001</v>
      </c>
      <c r="R6021">
        <v>38.006351469999998</v>
      </c>
      <c r="S6021">
        <v>3.9615273599999998</v>
      </c>
      <c r="T6021">
        <v>46.599757199999999</v>
      </c>
      <c r="U6021">
        <v>321.33340290000001</v>
      </c>
      <c r="V6021">
        <v>38.006351469999998</v>
      </c>
      <c r="W6021">
        <v>3.9615273599999998</v>
      </c>
      <c r="X6021">
        <v>46.599757199999999</v>
      </c>
    </row>
    <row r="6022" spans="1:24" x14ac:dyDescent="0.25">
      <c r="A6022">
        <v>62</v>
      </c>
      <c r="B6022" s="1">
        <v>41449</v>
      </c>
      <c r="C6022" s="2">
        <f t="shared" si="94"/>
        <v>6</v>
      </c>
      <c r="D6022" s="2" t="s">
        <v>7498</v>
      </c>
      <c r="E6022">
        <v>1</v>
      </c>
      <c r="F6022">
        <v>6202</v>
      </c>
      <c r="G6022" t="s">
        <v>73</v>
      </c>
      <c r="H6022" t="s">
        <v>74</v>
      </c>
      <c r="I6022" t="s">
        <v>28</v>
      </c>
      <c r="J6022">
        <v>3932</v>
      </c>
      <c r="K6022" t="s">
        <v>28</v>
      </c>
      <c r="L6022">
        <v>10</v>
      </c>
      <c r="M6022">
        <v>372.27789080000002</v>
      </c>
      <c r="N6022">
        <v>28.208446410000001</v>
      </c>
      <c r="O6022">
        <v>3.7027005599999998</v>
      </c>
      <c r="P6022">
        <v>38.458559260000001</v>
      </c>
      <c r="Q6022">
        <v>321.33340290000001</v>
      </c>
      <c r="R6022">
        <v>38.006351469999998</v>
      </c>
      <c r="S6022">
        <v>3.9615273599999998</v>
      </c>
      <c r="T6022">
        <v>46.599757199999999</v>
      </c>
      <c r="U6022">
        <v>321.33340290000001</v>
      </c>
      <c r="V6022">
        <v>38.006351469999998</v>
      </c>
      <c r="W6022">
        <v>3.9615273599999998</v>
      </c>
      <c r="X6022">
        <v>46.599757199999999</v>
      </c>
    </row>
    <row r="6023" spans="1:24" x14ac:dyDescent="0.25">
      <c r="A6023">
        <v>62</v>
      </c>
      <c r="B6023" s="1">
        <v>41450</v>
      </c>
      <c r="C6023" s="2">
        <f t="shared" si="94"/>
        <v>6</v>
      </c>
      <c r="D6023" s="2" t="s">
        <v>7498</v>
      </c>
      <c r="E6023">
        <v>1</v>
      </c>
      <c r="F6023">
        <v>6202</v>
      </c>
      <c r="G6023" t="s">
        <v>73</v>
      </c>
      <c r="H6023" t="s">
        <v>74</v>
      </c>
      <c r="I6023" t="s">
        <v>28</v>
      </c>
      <c r="J6023">
        <v>3932</v>
      </c>
      <c r="K6023" t="s">
        <v>28</v>
      </c>
      <c r="L6023">
        <v>10</v>
      </c>
      <c r="M6023">
        <v>372.27789080000002</v>
      </c>
      <c r="N6023">
        <v>28.208446410000001</v>
      </c>
      <c r="O6023">
        <v>3.7027005599999998</v>
      </c>
      <c r="P6023">
        <v>38.458559260000001</v>
      </c>
      <c r="Q6023">
        <v>321.33340290000001</v>
      </c>
      <c r="R6023">
        <v>38.006351469999998</v>
      </c>
      <c r="S6023">
        <v>3.9615273599999998</v>
      </c>
      <c r="T6023">
        <v>46.599757199999999</v>
      </c>
      <c r="U6023">
        <v>321.33340290000001</v>
      </c>
      <c r="V6023">
        <v>38.006351469999998</v>
      </c>
      <c r="W6023">
        <v>3.9615273599999998</v>
      </c>
      <c r="X6023">
        <v>46.599757199999999</v>
      </c>
    </row>
    <row r="6024" spans="1:24" x14ac:dyDescent="0.25">
      <c r="A6024">
        <v>62</v>
      </c>
      <c r="B6024" s="1">
        <v>41451</v>
      </c>
      <c r="C6024" s="2">
        <f t="shared" si="94"/>
        <v>6</v>
      </c>
      <c r="D6024" s="2" t="s">
        <v>7498</v>
      </c>
      <c r="E6024">
        <v>1</v>
      </c>
      <c r="F6024">
        <v>6202</v>
      </c>
      <c r="G6024" t="s">
        <v>73</v>
      </c>
      <c r="H6024" t="s">
        <v>74</v>
      </c>
      <c r="I6024" t="s">
        <v>28</v>
      </c>
      <c r="J6024">
        <v>3932</v>
      </c>
      <c r="K6024" t="s">
        <v>28</v>
      </c>
      <c r="L6024">
        <v>10</v>
      </c>
      <c r="M6024">
        <v>372.27789080000002</v>
      </c>
      <c r="N6024">
        <v>28.208446410000001</v>
      </c>
      <c r="O6024">
        <v>3.7027005599999998</v>
      </c>
      <c r="P6024">
        <v>38.458559260000001</v>
      </c>
      <c r="Q6024">
        <v>321.33340290000001</v>
      </c>
      <c r="R6024">
        <v>38.006351469999998</v>
      </c>
      <c r="S6024">
        <v>3.9615273599999998</v>
      </c>
      <c r="T6024">
        <v>46.599757199999999</v>
      </c>
      <c r="U6024">
        <v>321.33340290000001</v>
      </c>
      <c r="V6024">
        <v>38.006351469999998</v>
      </c>
      <c r="W6024">
        <v>3.9615273599999998</v>
      </c>
      <c r="X6024">
        <v>46.599757199999999</v>
      </c>
    </row>
    <row r="6025" spans="1:24" x14ac:dyDescent="0.25">
      <c r="A6025">
        <v>62</v>
      </c>
      <c r="B6025" s="1">
        <v>41452</v>
      </c>
      <c r="C6025" s="2">
        <f t="shared" si="94"/>
        <v>6</v>
      </c>
      <c r="D6025" s="2" t="s">
        <v>7498</v>
      </c>
      <c r="E6025">
        <v>2</v>
      </c>
      <c r="F6025">
        <v>6202</v>
      </c>
      <c r="G6025" t="s">
        <v>73</v>
      </c>
      <c r="H6025" t="s">
        <v>74</v>
      </c>
      <c r="I6025" t="s">
        <v>28</v>
      </c>
      <c r="J6025">
        <v>3932</v>
      </c>
      <c r="K6025" t="s">
        <v>28</v>
      </c>
      <c r="L6025">
        <v>10</v>
      </c>
      <c r="M6025">
        <v>180.0146019</v>
      </c>
      <c r="N6025">
        <v>9.9471277069999999</v>
      </c>
      <c r="O6025">
        <v>1.144547467</v>
      </c>
      <c r="P6025">
        <v>15.496351199999999</v>
      </c>
      <c r="Q6025">
        <v>455.88922609999997</v>
      </c>
      <c r="R6025">
        <v>24.159702840000001</v>
      </c>
      <c r="S6025">
        <v>5.0289314129999996</v>
      </c>
      <c r="T6025">
        <v>45.775702000000003</v>
      </c>
      <c r="U6025">
        <v>455.88922609999997</v>
      </c>
      <c r="V6025">
        <v>24.159702840000001</v>
      </c>
      <c r="W6025">
        <v>5.0289314129999996</v>
      </c>
      <c r="X6025">
        <v>45.775702000000003</v>
      </c>
    </row>
    <row r="6026" spans="1:24" x14ac:dyDescent="0.25">
      <c r="A6026">
        <v>62</v>
      </c>
      <c r="B6026" s="1">
        <v>41453</v>
      </c>
      <c r="C6026" s="2">
        <f t="shared" si="94"/>
        <v>6</v>
      </c>
      <c r="D6026" s="2" t="s">
        <v>7498</v>
      </c>
      <c r="E6026">
        <v>2</v>
      </c>
      <c r="F6026">
        <v>6202</v>
      </c>
      <c r="G6026" t="s">
        <v>73</v>
      </c>
      <c r="H6026" t="s">
        <v>74</v>
      </c>
      <c r="I6026" t="s">
        <v>28</v>
      </c>
      <c r="J6026">
        <v>3932</v>
      </c>
      <c r="K6026" t="s">
        <v>28</v>
      </c>
      <c r="L6026">
        <v>10</v>
      </c>
      <c r="M6026">
        <v>180.0146019</v>
      </c>
      <c r="N6026">
        <v>9.9471277069999999</v>
      </c>
      <c r="O6026">
        <v>1.144547467</v>
      </c>
      <c r="P6026">
        <v>15.496351199999999</v>
      </c>
      <c r="Q6026">
        <v>455.88922609999997</v>
      </c>
      <c r="R6026">
        <v>24.159702840000001</v>
      </c>
      <c r="S6026">
        <v>5.0289314129999996</v>
      </c>
      <c r="T6026">
        <v>45.775702000000003</v>
      </c>
      <c r="U6026">
        <v>455.88922609999997</v>
      </c>
      <c r="V6026">
        <v>24.159702840000001</v>
      </c>
      <c r="W6026">
        <v>5.0289314129999996</v>
      </c>
      <c r="X6026">
        <v>45.775702000000003</v>
      </c>
    </row>
    <row r="6027" spans="1:24" x14ac:dyDescent="0.25">
      <c r="A6027">
        <v>62</v>
      </c>
      <c r="B6027" s="1">
        <v>41454</v>
      </c>
      <c r="C6027" s="2">
        <f t="shared" si="94"/>
        <v>6</v>
      </c>
      <c r="D6027" s="2" t="s">
        <v>7498</v>
      </c>
      <c r="E6027">
        <v>2</v>
      </c>
      <c r="F6027">
        <v>6202</v>
      </c>
      <c r="G6027" t="s">
        <v>73</v>
      </c>
      <c r="H6027" t="s">
        <v>74</v>
      </c>
      <c r="I6027" t="s">
        <v>28</v>
      </c>
      <c r="J6027">
        <v>3932</v>
      </c>
      <c r="K6027" t="s">
        <v>28</v>
      </c>
      <c r="L6027">
        <v>10</v>
      </c>
      <c r="M6027">
        <v>180.0146019</v>
      </c>
      <c r="N6027">
        <v>9.9471277069999999</v>
      </c>
      <c r="O6027">
        <v>1.144547467</v>
      </c>
      <c r="P6027">
        <v>15.496351199999999</v>
      </c>
      <c r="Q6027">
        <v>455.88922609999997</v>
      </c>
      <c r="R6027">
        <v>24.159702840000001</v>
      </c>
      <c r="S6027">
        <v>5.0289314129999996</v>
      </c>
      <c r="T6027">
        <v>45.775702000000003</v>
      </c>
      <c r="U6027">
        <v>455.88922609999997</v>
      </c>
      <c r="V6027">
        <v>24.159702840000001</v>
      </c>
      <c r="W6027">
        <v>5.0289314129999996</v>
      </c>
      <c r="X6027">
        <v>45.775702000000003</v>
      </c>
    </row>
    <row r="6028" spans="1:24" x14ac:dyDescent="0.25">
      <c r="A6028">
        <v>62</v>
      </c>
      <c r="B6028" s="1">
        <v>41455</v>
      </c>
      <c r="C6028" s="2">
        <f t="shared" si="94"/>
        <v>6</v>
      </c>
      <c r="D6028" s="2" t="s">
        <v>7498</v>
      </c>
      <c r="E6028">
        <v>2</v>
      </c>
      <c r="F6028">
        <v>6202</v>
      </c>
      <c r="G6028" t="s">
        <v>73</v>
      </c>
      <c r="H6028" t="s">
        <v>74</v>
      </c>
      <c r="I6028" t="s">
        <v>28</v>
      </c>
      <c r="J6028">
        <v>3932</v>
      </c>
      <c r="K6028" t="s">
        <v>28</v>
      </c>
      <c r="L6028">
        <v>10</v>
      </c>
      <c r="M6028">
        <v>180.0146019</v>
      </c>
      <c r="N6028">
        <v>9.9471277069999999</v>
      </c>
      <c r="O6028">
        <v>1.144547467</v>
      </c>
      <c r="P6028">
        <v>15.496351199999999</v>
      </c>
      <c r="Q6028">
        <v>455.88922609999997</v>
      </c>
      <c r="R6028">
        <v>24.159702840000001</v>
      </c>
      <c r="S6028">
        <v>5.0289314129999996</v>
      </c>
      <c r="T6028">
        <v>45.775702000000003</v>
      </c>
      <c r="U6028">
        <v>455.88922609999997</v>
      </c>
      <c r="V6028">
        <v>24.159702840000001</v>
      </c>
      <c r="W6028">
        <v>5.0289314129999996</v>
      </c>
      <c r="X6028">
        <v>45.775702000000003</v>
      </c>
    </row>
    <row r="6029" spans="1:24" x14ac:dyDescent="0.25">
      <c r="A6029">
        <v>62</v>
      </c>
      <c r="B6029" s="1">
        <v>41456</v>
      </c>
      <c r="C6029" s="2">
        <f t="shared" si="94"/>
        <v>7</v>
      </c>
      <c r="D6029" s="2" t="s">
        <v>7498</v>
      </c>
      <c r="E6029">
        <v>2</v>
      </c>
      <c r="F6029">
        <v>6202</v>
      </c>
      <c r="G6029" t="s">
        <v>73</v>
      </c>
      <c r="H6029" t="s">
        <v>74</v>
      </c>
      <c r="I6029" t="s">
        <v>28</v>
      </c>
      <c r="J6029">
        <v>3932</v>
      </c>
      <c r="K6029" t="s">
        <v>28</v>
      </c>
      <c r="L6029">
        <v>10</v>
      </c>
      <c r="M6029">
        <v>180.0146019</v>
      </c>
      <c r="N6029">
        <v>9.9471277069999999</v>
      </c>
      <c r="O6029">
        <v>1.144547467</v>
      </c>
      <c r="P6029">
        <v>15.496351199999999</v>
      </c>
      <c r="Q6029">
        <v>455.88922609999997</v>
      </c>
      <c r="R6029">
        <v>24.159702840000001</v>
      </c>
      <c r="S6029">
        <v>5.0289314129999996</v>
      </c>
      <c r="T6029">
        <v>45.775702000000003</v>
      </c>
      <c r="U6029">
        <v>455.88922609999997</v>
      </c>
      <c r="V6029">
        <v>24.159702840000001</v>
      </c>
      <c r="W6029">
        <v>5.0289314129999996</v>
      </c>
      <c r="X6029">
        <v>45.775702000000003</v>
      </c>
    </row>
    <row r="6030" spans="1:24" x14ac:dyDescent="0.25">
      <c r="A6030">
        <v>62</v>
      </c>
      <c r="B6030" s="1">
        <v>41457</v>
      </c>
      <c r="C6030" s="2">
        <f t="shared" si="94"/>
        <v>7</v>
      </c>
      <c r="D6030" s="2" t="s">
        <v>7498</v>
      </c>
      <c r="E6030">
        <v>2</v>
      </c>
      <c r="F6030">
        <v>6202</v>
      </c>
      <c r="G6030" t="s">
        <v>73</v>
      </c>
      <c r="H6030" t="s">
        <v>74</v>
      </c>
      <c r="I6030" t="s">
        <v>28</v>
      </c>
      <c r="J6030">
        <v>3932</v>
      </c>
      <c r="K6030" t="s">
        <v>28</v>
      </c>
      <c r="L6030">
        <v>10</v>
      </c>
      <c r="M6030">
        <v>180.0146019</v>
      </c>
      <c r="N6030">
        <v>9.9471277069999999</v>
      </c>
      <c r="O6030">
        <v>1.144547467</v>
      </c>
      <c r="P6030">
        <v>15.496351199999999</v>
      </c>
      <c r="Q6030">
        <v>455.88922609999997</v>
      </c>
      <c r="R6030">
        <v>24.159702840000001</v>
      </c>
      <c r="S6030">
        <v>5.0289314129999996</v>
      </c>
      <c r="T6030">
        <v>45.775702000000003</v>
      </c>
      <c r="U6030">
        <v>455.88922609999997</v>
      </c>
      <c r="V6030">
        <v>24.159702840000001</v>
      </c>
      <c r="W6030">
        <v>5.0289314129999996</v>
      </c>
      <c r="X6030">
        <v>45.775702000000003</v>
      </c>
    </row>
    <row r="6031" spans="1:24" x14ac:dyDescent="0.25">
      <c r="A6031">
        <v>62</v>
      </c>
      <c r="B6031" s="1">
        <v>41458</v>
      </c>
      <c r="C6031" s="2">
        <f t="shared" si="94"/>
        <v>7</v>
      </c>
      <c r="D6031" s="2" t="s">
        <v>7498</v>
      </c>
      <c r="E6031">
        <v>2</v>
      </c>
      <c r="F6031">
        <v>6202</v>
      </c>
      <c r="G6031" t="s">
        <v>73</v>
      </c>
      <c r="H6031" t="s">
        <v>74</v>
      </c>
      <c r="I6031" t="s">
        <v>28</v>
      </c>
      <c r="J6031">
        <v>3932</v>
      </c>
      <c r="K6031" t="s">
        <v>28</v>
      </c>
      <c r="L6031">
        <v>10</v>
      </c>
      <c r="M6031">
        <v>180.0146019</v>
      </c>
      <c r="N6031">
        <v>9.9471277069999999</v>
      </c>
      <c r="O6031">
        <v>1.144547467</v>
      </c>
      <c r="P6031">
        <v>15.496351199999999</v>
      </c>
      <c r="Q6031">
        <v>455.88922609999997</v>
      </c>
      <c r="R6031">
        <v>24.159702840000001</v>
      </c>
      <c r="S6031">
        <v>5.0289314129999996</v>
      </c>
      <c r="T6031">
        <v>45.775702000000003</v>
      </c>
      <c r="U6031">
        <v>455.88922609999997</v>
      </c>
      <c r="V6031">
        <v>24.159702840000001</v>
      </c>
      <c r="W6031">
        <v>5.0289314129999996</v>
      </c>
      <c r="X6031">
        <v>45.775702000000003</v>
      </c>
    </row>
    <row r="6032" spans="1:24" x14ac:dyDescent="0.25">
      <c r="A6032">
        <v>62</v>
      </c>
      <c r="B6032" s="1">
        <v>41459</v>
      </c>
      <c r="C6032" s="2">
        <f t="shared" si="94"/>
        <v>7</v>
      </c>
      <c r="D6032" s="2" t="s">
        <v>7498</v>
      </c>
      <c r="E6032">
        <v>2</v>
      </c>
      <c r="F6032">
        <v>6202</v>
      </c>
      <c r="G6032" t="s">
        <v>73</v>
      </c>
      <c r="H6032" t="s">
        <v>74</v>
      </c>
      <c r="I6032" t="s">
        <v>28</v>
      </c>
      <c r="J6032">
        <v>3932</v>
      </c>
      <c r="K6032" t="s">
        <v>28</v>
      </c>
      <c r="L6032">
        <v>10</v>
      </c>
      <c r="M6032">
        <v>180.0146019</v>
      </c>
      <c r="N6032">
        <v>9.9471277069999999</v>
      </c>
      <c r="O6032">
        <v>1.144547467</v>
      </c>
      <c r="P6032">
        <v>15.496351199999999</v>
      </c>
      <c r="Q6032">
        <v>455.88922609999997</v>
      </c>
      <c r="R6032">
        <v>24.159702840000001</v>
      </c>
      <c r="S6032">
        <v>5.0289314129999996</v>
      </c>
      <c r="T6032">
        <v>45.775702000000003</v>
      </c>
      <c r="U6032">
        <v>455.88922609999997</v>
      </c>
      <c r="V6032">
        <v>24.159702840000001</v>
      </c>
      <c r="W6032">
        <v>5.0289314129999996</v>
      </c>
      <c r="X6032">
        <v>45.775702000000003</v>
      </c>
    </row>
    <row r="6033" spans="1:24" x14ac:dyDescent="0.25">
      <c r="A6033">
        <v>62</v>
      </c>
      <c r="B6033" s="1">
        <v>41460</v>
      </c>
      <c r="C6033" s="2">
        <f t="shared" si="94"/>
        <v>7</v>
      </c>
      <c r="D6033" s="2" t="s">
        <v>7498</v>
      </c>
      <c r="E6033">
        <v>2</v>
      </c>
      <c r="F6033">
        <v>6202</v>
      </c>
      <c r="G6033" t="s">
        <v>73</v>
      </c>
      <c r="H6033" t="s">
        <v>74</v>
      </c>
      <c r="I6033" t="s">
        <v>28</v>
      </c>
      <c r="J6033">
        <v>3932</v>
      </c>
      <c r="K6033" t="s">
        <v>28</v>
      </c>
      <c r="L6033">
        <v>10</v>
      </c>
      <c r="M6033">
        <v>180.0146019</v>
      </c>
      <c r="N6033">
        <v>9.9471277069999999</v>
      </c>
      <c r="O6033">
        <v>1.144547467</v>
      </c>
      <c r="P6033">
        <v>15.496351199999999</v>
      </c>
      <c r="Q6033">
        <v>455.88922609999997</v>
      </c>
      <c r="R6033">
        <v>24.159702840000001</v>
      </c>
      <c r="S6033">
        <v>5.0289314129999996</v>
      </c>
      <c r="T6033">
        <v>45.775702000000003</v>
      </c>
      <c r="U6033">
        <v>455.88922609999997</v>
      </c>
      <c r="V6033">
        <v>24.159702840000001</v>
      </c>
      <c r="W6033">
        <v>5.0289314129999996</v>
      </c>
      <c r="X6033">
        <v>45.775702000000003</v>
      </c>
    </row>
    <row r="6034" spans="1:24" x14ac:dyDescent="0.25">
      <c r="A6034">
        <v>62</v>
      </c>
      <c r="B6034" s="1">
        <v>41461</v>
      </c>
      <c r="C6034" s="2">
        <f t="shared" si="94"/>
        <v>7</v>
      </c>
      <c r="D6034" s="2" t="s">
        <v>7498</v>
      </c>
      <c r="E6034">
        <v>2</v>
      </c>
      <c r="F6034">
        <v>6202</v>
      </c>
      <c r="G6034" t="s">
        <v>73</v>
      </c>
      <c r="H6034" t="s">
        <v>74</v>
      </c>
      <c r="I6034" t="s">
        <v>28</v>
      </c>
      <c r="J6034">
        <v>3932</v>
      </c>
      <c r="K6034" t="s">
        <v>28</v>
      </c>
      <c r="L6034">
        <v>10</v>
      </c>
      <c r="M6034">
        <v>180.0146019</v>
      </c>
      <c r="N6034">
        <v>9.9471277069999999</v>
      </c>
      <c r="O6034">
        <v>1.144547467</v>
      </c>
      <c r="P6034">
        <v>15.496351199999999</v>
      </c>
      <c r="Q6034">
        <v>455.88922609999997</v>
      </c>
      <c r="R6034">
        <v>24.159702840000001</v>
      </c>
      <c r="S6034">
        <v>5.0289314129999996</v>
      </c>
      <c r="T6034">
        <v>45.775702000000003</v>
      </c>
      <c r="U6034">
        <v>455.88922609999997</v>
      </c>
      <c r="V6034">
        <v>24.159702840000001</v>
      </c>
      <c r="W6034">
        <v>5.0289314129999996</v>
      </c>
      <c r="X6034">
        <v>45.775702000000003</v>
      </c>
    </row>
    <row r="6035" spans="1:24" x14ac:dyDescent="0.25">
      <c r="A6035">
        <v>62</v>
      </c>
      <c r="B6035" s="1">
        <v>41462</v>
      </c>
      <c r="C6035" s="2">
        <f t="shared" si="94"/>
        <v>7</v>
      </c>
      <c r="D6035" s="2" t="s">
        <v>7498</v>
      </c>
      <c r="E6035">
        <v>3</v>
      </c>
      <c r="F6035">
        <v>6202</v>
      </c>
      <c r="G6035" t="s">
        <v>73</v>
      </c>
      <c r="H6035" t="s">
        <v>74</v>
      </c>
      <c r="I6035" t="s">
        <v>28</v>
      </c>
      <c r="J6035">
        <v>3932</v>
      </c>
      <c r="K6035" t="s">
        <v>28</v>
      </c>
      <c r="L6035">
        <v>10</v>
      </c>
      <c r="M6035">
        <v>5.8186403459999996</v>
      </c>
      <c r="N6035">
        <v>0.51678620799999997</v>
      </c>
      <c r="O6035">
        <v>7.2646719999999998E-2</v>
      </c>
      <c r="P6035">
        <v>0.62823039999999997</v>
      </c>
      <c r="Q6035">
        <v>284.13031699999999</v>
      </c>
      <c r="R6035">
        <v>27.675154289999998</v>
      </c>
      <c r="S6035">
        <v>4.0820922130000001</v>
      </c>
      <c r="T6035">
        <v>33.553049090000002</v>
      </c>
      <c r="U6035">
        <v>284.13031699999999</v>
      </c>
      <c r="V6035">
        <v>27.675154289999998</v>
      </c>
      <c r="W6035">
        <v>4.0820922130000001</v>
      </c>
      <c r="X6035">
        <v>33.553049090000002</v>
      </c>
    </row>
    <row r="6036" spans="1:24" x14ac:dyDescent="0.25">
      <c r="A6036">
        <v>62</v>
      </c>
      <c r="B6036" s="1">
        <v>41463</v>
      </c>
      <c r="C6036" s="2">
        <f t="shared" si="94"/>
        <v>7</v>
      </c>
      <c r="D6036" s="2" t="s">
        <v>7498</v>
      </c>
      <c r="E6036">
        <v>3</v>
      </c>
      <c r="F6036">
        <v>6202</v>
      </c>
      <c r="G6036" t="s">
        <v>73</v>
      </c>
      <c r="H6036" t="s">
        <v>74</v>
      </c>
      <c r="I6036" t="s">
        <v>28</v>
      </c>
      <c r="J6036">
        <v>3932</v>
      </c>
      <c r="K6036" t="s">
        <v>28</v>
      </c>
      <c r="L6036">
        <v>10</v>
      </c>
      <c r="M6036">
        <v>5.8186403459999996</v>
      </c>
      <c r="N6036">
        <v>0.51678620799999997</v>
      </c>
      <c r="O6036">
        <v>7.2646719999999998E-2</v>
      </c>
      <c r="P6036">
        <v>0.62823039999999997</v>
      </c>
      <c r="Q6036">
        <v>284.13031699999999</v>
      </c>
      <c r="R6036">
        <v>27.675154289999998</v>
      </c>
      <c r="S6036">
        <v>4.0820922130000001</v>
      </c>
      <c r="T6036">
        <v>33.553049090000002</v>
      </c>
      <c r="U6036">
        <v>284.13031699999999</v>
      </c>
      <c r="V6036">
        <v>27.675154289999998</v>
      </c>
      <c r="W6036">
        <v>4.0820922130000001</v>
      </c>
      <c r="X6036">
        <v>33.553049090000002</v>
      </c>
    </row>
    <row r="6037" spans="1:24" x14ac:dyDescent="0.25">
      <c r="A6037">
        <v>62</v>
      </c>
      <c r="B6037" s="1">
        <v>41464</v>
      </c>
      <c r="C6037" s="2">
        <f t="shared" si="94"/>
        <v>7</v>
      </c>
      <c r="D6037" s="2" t="s">
        <v>7498</v>
      </c>
      <c r="E6037">
        <v>3</v>
      </c>
      <c r="F6037">
        <v>6202</v>
      </c>
      <c r="G6037" t="s">
        <v>73</v>
      </c>
      <c r="H6037" t="s">
        <v>74</v>
      </c>
      <c r="I6037" t="s">
        <v>28</v>
      </c>
      <c r="J6037">
        <v>3932</v>
      </c>
      <c r="K6037" t="s">
        <v>28</v>
      </c>
      <c r="L6037">
        <v>10</v>
      </c>
      <c r="M6037">
        <v>5.8186403459999996</v>
      </c>
      <c r="N6037">
        <v>0.51678620799999997</v>
      </c>
      <c r="O6037">
        <v>7.2646719999999998E-2</v>
      </c>
      <c r="P6037">
        <v>0.62823039999999997</v>
      </c>
      <c r="Q6037">
        <v>284.13031699999999</v>
      </c>
      <c r="R6037">
        <v>27.675154289999998</v>
      </c>
      <c r="S6037">
        <v>4.0820922130000001</v>
      </c>
      <c r="T6037">
        <v>33.553049090000002</v>
      </c>
      <c r="U6037">
        <v>284.13031699999999</v>
      </c>
      <c r="V6037">
        <v>27.675154289999998</v>
      </c>
      <c r="W6037">
        <v>4.0820922130000001</v>
      </c>
      <c r="X6037">
        <v>33.553049090000002</v>
      </c>
    </row>
    <row r="6038" spans="1:24" x14ac:dyDescent="0.25">
      <c r="A6038">
        <v>62</v>
      </c>
      <c r="B6038" s="1">
        <v>41465</v>
      </c>
      <c r="C6038" s="2">
        <f t="shared" si="94"/>
        <v>7</v>
      </c>
      <c r="D6038" s="2" t="s">
        <v>7498</v>
      </c>
      <c r="E6038">
        <v>3</v>
      </c>
      <c r="F6038">
        <v>6202</v>
      </c>
      <c r="G6038" t="s">
        <v>73</v>
      </c>
      <c r="H6038" t="s">
        <v>74</v>
      </c>
      <c r="I6038" t="s">
        <v>28</v>
      </c>
      <c r="J6038">
        <v>3932</v>
      </c>
      <c r="K6038" t="s">
        <v>28</v>
      </c>
      <c r="L6038">
        <v>10</v>
      </c>
      <c r="M6038">
        <v>5.8186403459999996</v>
      </c>
      <c r="N6038">
        <v>0.51678620799999997</v>
      </c>
      <c r="O6038">
        <v>7.2646719999999998E-2</v>
      </c>
      <c r="P6038">
        <v>0.62823039999999997</v>
      </c>
      <c r="Q6038">
        <v>284.13031699999999</v>
      </c>
      <c r="R6038">
        <v>27.675154289999998</v>
      </c>
      <c r="S6038">
        <v>4.0820922130000001</v>
      </c>
      <c r="T6038">
        <v>33.553049090000002</v>
      </c>
      <c r="U6038">
        <v>284.13031699999999</v>
      </c>
      <c r="V6038">
        <v>27.675154289999998</v>
      </c>
      <c r="W6038">
        <v>4.0820922130000001</v>
      </c>
      <c r="X6038">
        <v>33.553049090000002</v>
      </c>
    </row>
    <row r="6039" spans="1:24" x14ac:dyDescent="0.25">
      <c r="A6039">
        <v>62</v>
      </c>
      <c r="B6039" s="1">
        <v>41466</v>
      </c>
      <c r="C6039" s="2">
        <f t="shared" si="94"/>
        <v>7</v>
      </c>
      <c r="D6039" s="2" t="s">
        <v>7498</v>
      </c>
      <c r="E6039">
        <v>3</v>
      </c>
      <c r="F6039">
        <v>6202</v>
      </c>
      <c r="G6039" t="s">
        <v>73</v>
      </c>
      <c r="H6039" t="s">
        <v>74</v>
      </c>
      <c r="I6039" t="s">
        <v>28</v>
      </c>
      <c r="J6039">
        <v>3932</v>
      </c>
      <c r="K6039" t="s">
        <v>28</v>
      </c>
      <c r="L6039">
        <v>10</v>
      </c>
      <c r="M6039">
        <v>5.8186403459999996</v>
      </c>
      <c r="N6039">
        <v>0.51678620799999997</v>
      </c>
      <c r="O6039">
        <v>7.2646719999999998E-2</v>
      </c>
      <c r="P6039">
        <v>0.62823039999999997</v>
      </c>
      <c r="Q6039">
        <v>284.13031699999999</v>
      </c>
      <c r="R6039">
        <v>27.675154289999998</v>
      </c>
      <c r="S6039">
        <v>4.0820922130000001</v>
      </c>
      <c r="T6039">
        <v>33.553049090000002</v>
      </c>
      <c r="U6039">
        <v>284.13031699999999</v>
      </c>
      <c r="V6039">
        <v>27.675154289999998</v>
      </c>
      <c r="W6039">
        <v>4.0820922130000001</v>
      </c>
      <c r="X6039">
        <v>33.553049090000002</v>
      </c>
    </row>
    <row r="6040" spans="1:24" x14ac:dyDescent="0.25">
      <c r="A6040">
        <v>62</v>
      </c>
      <c r="B6040" s="1">
        <v>41467</v>
      </c>
      <c r="C6040" s="2">
        <f t="shared" si="94"/>
        <v>7</v>
      </c>
      <c r="D6040" s="2" t="s">
        <v>7498</v>
      </c>
      <c r="E6040">
        <v>3</v>
      </c>
      <c r="F6040">
        <v>6202</v>
      </c>
      <c r="G6040" t="s">
        <v>73</v>
      </c>
      <c r="H6040" t="s">
        <v>74</v>
      </c>
      <c r="I6040" t="s">
        <v>28</v>
      </c>
      <c r="J6040">
        <v>3932</v>
      </c>
      <c r="K6040" t="s">
        <v>28</v>
      </c>
      <c r="L6040">
        <v>10</v>
      </c>
      <c r="M6040">
        <v>5.8186403459999996</v>
      </c>
      <c r="N6040">
        <v>0.51678620799999997</v>
      </c>
      <c r="O6040">
        <v>7.2646719999999998E-2</v>
      </c>
      <c r="P6040">
        <v>0.62823039999999997</v>
      </c>
      <c r="Q6040">
        <v>284.13031699999999</v>
      </c>
      <c r="R6040">
        <v>27.675154289999998</v>
      </c>
      <c r="S6040">
        <v>4.0820922130000001</v>
      </c>
      <c r="T6040">
        <v>33.553049090000002</v>
      </c>
      <c r="U6040">
        <v>284.13031699999999</v>
      </c>
      <c r="V6040">
        <v>27.675154289999998</v>
      </c>
      <c r="W6040">
        <v>4.0820922130000001</v>
      </c>
      <c r="X6040">
        <v>33.553049090000002</v>
      </c>
    </row>
    <row r="6041" spans="1:24" x14ac:dyDescent="0.25">
      <c r="A6041">
        <v>62</v>
      </c>
      <c r="B6041" s="1">
        <v>41468</v>
      </c>
      <c r="C6041" s="2">
        <f t="shared" si="94"/>
        <v>7</v>
      </c>
      <c r="D6041" s="2" t="s">
        <v>7498</v>
      </c>
      <c r="E6041">
        <v>3</v>
      </c>
      <c r="F6041">
        <v>6202</v>
      </c>
      <c r="G6041" t="s">
        <v>73</v>
      </c>
      <c r="H6041" t="s">
        <v>74</v>
      </c>
      <c r="I6041" t="s">
        <v>28</v>
      </c>
      <c r="J6041">
        <v>3932</v>
      </c>
      <c r="K6041" t="s">
        <v>28</v>
      </c>
      <c r="L6041">
        <v>10</v>
      </c>
      <c r="M6041">
        <v>5.8186403459999996</v>
      </c>
      <c r="N6041">
        <v>0.51678620799999997</v>
      </c>
      <c r="O6041">
        <v>7.2646719999999998E-2</v>
      </c>
      <c r="P6041">
        <v>0.62823039999999997</v>
      </c>
      <c r="Q6041">
        <v>284.13031699999999</v>
      </c>
      <c r="R6041">
        <v>27.675154289999998</v>
      </c>
      <c r="S6041">
        <v>4.0820922130000001</v>
      </c>
      <c r="T6041">
        <v>33.553049090000002</v>
      </c>
      <c r="U6041">
        <v>284.13031699999999</v>
      </c>
      <c r="V6041">
        <v>27.675154289999998</v>
      </c>
      <c r="W6041">
        <v>4.0820922130000001</v>
      </c>
      <c r="X6041">
        <v>33.553049090000002</v>
      </c>
    </row>
    <row r="6042" spans="1:24" x14ac:dyDescent="0.25">
      <c r="A6042">
        <v>62</v>
      </c>
      <c r="B6042" s="1">
        <v>41469</v>
      </c>
      <c r="C6042" s="2">
        <f t="shared" si="94"/>
        <v>7</v>
      </c>
      <c r="D6042" s="2" t="s">
        <v>7498</v>
      </c>
      <c r="E6042">
        <v>3</v>
      </c>
      <c r="F6042">
        <v>6202</v>
      </c>
      <c r="G6042" t="s">
        <v>73</v>
      </c>
      <c r="H6042" t="s">
        <v>74</v>
      </c>
      <c r="I6042" t="s">
        <v>28</v>
      </c>
      <c r="J6042">
        <v>3932</v>
      </c>
      <c r="K6042" t="s">
        <v>28</v>
      </c>
      <c r="L6042">
        <v>10</v>
      </c>
      <c r="M6042">
        <v>5.8186403459999996</v>
      </c>
      <c r="N6042">
        <v>0.51678620799999997</v>
      </c>
      <c r="O6042">
        <v>7.2646719999999998E-2</v>
      </c>
      <c r="P6042">
        <v>0.62823039999999997</v>
      </c>
      <c r="Q6042">
        <v>284.13031699999999</v>
      </c>
      <c r="R6042">
        <v>27.675154289999998</v>
      </c>
      <c r="S6042">
        <v>4.0820922130000001</v>
      </c>
      <c r="T6042">
        <v>33.553049090000002</v>
      </c>
      <c r="U6042">
        <v>284.13031699999999</v>
      </c>
      <c r="V6042">
        <v>27.675154289999998</v>
      </c>
      <c r="W6042">
        <v>4.0820922130000001</v>
      </c>
      <c r="X6042">
        <v>33.553049090000002</v>
      </c>
    </row>
    <row r="6043" spans="1:24" x14ac:dyDescent="0.25">
      <c r="A6043">
        <v>62</v>
      </c>
      <c r="B6043" s="1">
        <v>41470</v>
      </c>
      <c r="C6043" s="2">
        <f t="shared" si="94"/>
        <v>7</v>
      </c>
      <c r="D6043" s="2" t="s">
        <v>7498</v>
      </c>
      <c r="E6043">
        <v>3</v>
      </c>
      <c r="F6043">
        <v>6202</v>
      </c>
      <c r="G6043" t="s">
        <v>73</v>
      </c>
      <c r="H6043" t="s">
        <v>74</v>
      </c>
      <c r="I6043" t="s">
        <v>28</v>
      </c>
      <c r="J6043">
        <v>3932</v>
      </c>
      <c r="K6043" t="s">
        <v>28</v>
      </c>
      <c r="L6043">
        <v>10</v>
      </c>
      <c r="M6043">
        <v>5.8186403459999996</v>
      </c>
      <c r="N6043">
        <v>0.51678620799999997</v>
      </c>
      <c r="O6043">
        <v>7.2646719999999998E-2</v>
      </c>
      <c r="P6043">
        <v>0.62823039999999997</v>
      </c>
      <c r="Q6043">
        <v>284.13031699999999</v>
      </c>
      <c r="R6043">
        <v>27.675154289999998</v>
      </c>
      <c r="S6043">
        <v>4.0820922130000001</v>
      </c>
      <c r="T6043">
        <v>33.553049090000002</v>
      </c>
      <c r="U6043">
        <v>284.13031699999999</v>
      </c>
      <c r="V6043">
        <v>27.675154289999998</v>
      </c>
      <c r="W6043">
        <v>4.0820922130000001</v>
      </c>
      <c r="X6043">
        <v>33.553049090000002</v>
      </c>
    </row>
    <row r="6044" spans="1:24" x14ac:dyDescent="0.25">
      <c r="A6044">
        <v>62</v>
      </c>
      <c r="B6044" s="1">
        <v>41471</v>
      </c>
      <c r="C6044" s="2">
        <f t="shared" si="94"/>
        <v>7</v>
      </c>
      <c r="D6044" s="2" t="s">
        <v>7498</v>
      </c>
      <c r="E6044">
        <v>3</v>
      </c>
      <c r="F6044">
        <v>6202</v>
      </c>
      <c r="G6044" t="s">
        <v>73</v>
      </c>
      <c r="H6044" t="s">
        <v>74</v>
      </c>
      <c r="I6044" t="s">
        <v>28</v>
      </c>
      <c r="J6044">
        <v>3932</v>
      </c>
      <c r="K6044" t="s">
        <v>28</v>
      </c>
      <c r="L6044">
        <v>10</v>
      </c>
      <c r="M6044">
        <v>5.8186403459999996</v>
      </c>
      <c r="N6044">
        <v>0.51678620799999997</v>
      </c>
      <c r="O6044">
        <v>7.2646719999999998E-2</v>
      </c>
      <c r="P6044">
        <v>0.62823039999999997</v>
      </c>
      <c r="Q6044">
        <v>284.13031699999999</v>
      </c>
      <c r="R6044">
        <v>27.675154289999998</v>
      </c>
      <c r="S6044">
        <v>4.0820922130000001</v>
      </c>
      <c r="T6044">
        <v>33.553049090000002</v>
      </c>
      <c r="U6044">
        <v>284.13031699999999</v>
      </c>
      <c r="V6044">
        <v>27.675154289999998</v>
      </c>
      <c r="W6044">
        <v>4.0820922130000001</v>
      </c>
      <c r="X6044">
        <v>33.553049090000002</v>
      </c>
    </row>
    <row r="6045" spans="1:24" x14ac:dyDescent="0.25">
      <c r="A6045">
        <v>62</v>
      </c>
      <c r="B6045" s="1">
        <v>41472</v>
      </c>
      <c r="C6045" s="2">
        <f t="shared" si="94"/>
        <v>7</v>
      </c>
      <c r="D6045" s="2" t="s">
        <v>7498</v>
      </c>
      <c r="E6045">
        <v>4</v>
      </c>
      <c r="F6045">
        <v>6202</v>
      </c>
      <c r="G6045" t="s">
        <v>73</v>
      </c>
      <c r="H6045" t="s">
        <v>74</v>
      </c>
      <c r="I6045" t="s">
        <v>28</v>
      </c>
      <c r="J6045">
        <v>3932</v>
      </c>
      <c r="K6045" t="s">
        <v>28</v>
      </c>
      <c r="L6045">
        <v>10</v>
      </c>
      <c r="Q6045">
        <v>10.43387077</v>
      </c>
      <c r="R6045">
        <v>1.0734551059999999</v>
      </c>
      <c r="S6045">
        <v>0.16811238000000001</v>
      </c>
      <c r="T6045">
        <v>1.49969182</v>
      </c>
      <c r="U6045">
        <v>10.43387077</v>
      </c>
      <c r="V6045">
        <v>1.0734551059999999</v>
      </c>
      <c r="W6045">
        <v>0.16811238000000001</v>
      </c>
      <c r="X6045">
        <v>1.49969182</v>
      </c>
    </row>
    <row r="6046" spans="1:24" x14ac:dyDescent="0.25">
      <c r="A6046">
        <v>62</v>
      </c>
      <c r="B6046" s="1">
        <v>41473</v>
      </c>
      <c r="C6046" s="2">
        <f t="shared" si="94"/>
        <v>7</v>
      </c>
      <c r="D6046" s="2" t="s">
        <v>7498</v>
      </c>
      <c r="E6046">
        <v>4</v>
      </c>
      <c r="F6046">
        <v>6202</v>
      </c>
      <c r="G6046" t="s">
        <v>73</v>
      </c>
      <c r="H6046" t="s">
        <v>74</v>
      </c>
      <c r="I6046" t="s">
        <v>28</v>
      </c>
      <c r="J6046">
        <v>3932</v>
      </c>
      <c r="K6046" t="s">
        <v>28</v>
      </c>
      <c r="L6046">
        <v>10</v>
      </c>
      <c r="Q6046">
        <v>10.43387077</v>
      </c>
      <c r="R6046">
        <v>1.0734551059999999</v>
      </c>
      <c r="S6046">
        <v>0.16811238000000001</v>
      </c>
      <c r="T6046">
        <v>1.49969182</v>
      </c>
      <c r="U6046">
        <v>10.43387077</v>
      </c>
      <c r="V6046">
        <v>1.0734551059999999</v>
      </c>
      <c r="W6046">
        <v>0.16811238000000001</v>
      </c>
      <c r="X6046">
        <v>1.49969182</v>
      </c>
    </row>
    <row r="6047" spans="1:24" x14ac:dyDescent="0.25">
      <c r="A6047">
        <v>62</v>
      </c>
      <c r="B6047" s="1">
        <v>41474</v>
      </c>
      <c r="C6047" s="2">
        <f t="shared" si="94"/>
        <v>7</v>
      </c>
      <c r="D6047" s="2" t="s">
        <v>7498</v>
      </c>
      <c r="E6047">
        <v>4</v>
      </c>
      <c r="F6047">
        <v>6202</v>
      </c>
      <c r="G6047" t="s">
        <v>73</v>
      </c>
      <c r="H6047" t="s">
        <v>74</v>
      </c>
      <c r="I6047" t="s">
        <v>28</v>
      </c>
      <c r="J6047">
        <v>3932</v>
      </c>
      <c r="K6047" t="s">
        <v>28</v>
      </c>
      <c r="L6047">
        <v>10</v>
      </c>
      <c r="Q6047">
        <v>10.43387077</v>
      </c>
      <c r="R6047">
        <v>1.0734551059999999</v>
      </c>
      <c r="S6047">
        <v>0.16811238000000001</v>
      </c>
      <c r="T6047">
        <v>1.49969182</v>
      </c>
      <c r="U6047">
        <v>10.43387077</v>
      </c>
      <c r="V6047">
        <v>1.0734551059999999</v>
      </c>
      <c r="W6047">
        <v>0.16811238000000001</v>
      </c>
      <c r="X6047">
        <v>1.49969182</v>
      </c>
    </row>
    <row r="6048" spans="1:24" x14ac:dyDescent="0.25">
      <c r="A6048">
        <v>62</v>
      </c>
      <c r="B6048" s="1">
        <v>41475</v>
      </c>
      <c r="C6048" s="2">
        <f t="shared" si="94"/>
        <v>7</v>
      </c>
      <c r="D6048" s="2" t="s">
        <v>7498</v>
      </c>
      <c r="E6048">
        <v>4</v>
      </c>
      <c r="F6048">
        <v>6202</v>
      </c>
      <c r="G6048" t="s">
        <v>73</v>
      </c>
      <c r="H6048" t="s">
        <v>74</v>
      </c>
      <c r="I6048" t="s">
        <v>28</v>
      </c>
      <c r="J6048">
        <v>3932</v>
      </c>
      <c r="K6048" t="s">
        <v>28</v>
      </c>
      <c r="L6048">
        <v>10</v>
      </c>
      <c r="Q6048">
        <v>10.43387077</v>
      </c>
      <c r="R6048">
        <v>1.0734551059999999</v>
      </c>
      <c r="S6048">
        <v>0.16811238000000001</v>
      </c>
      <c r="T6048">
        <v>1.49969182</v>
      </c>
      <c r="U6048">
        <v>10.43387077</v>
      </c>
      <c r="V6048">
        <v>1.0734551059999999</v>
      </c>
      <c r="W6048">
        <v>0.16811238000000001</v>
      </c>
      <c r="X6048">
        <v>1.49969182</v>
      </c>
    </row>
    <row r="6049" spans="1:24" x14ac:dyDescent="0.25">
      <c r="A6049">
        <v>62</v>
      </c>
      <c r="B6049" s="1">
        <v>41476</v>
      </c>
      <c r="C6049" s="2">
        <f t="shared" si="94"/>
        <v>7</v>
      </c>
      <c r="D6049" s="2" t="s">
        <v>7498</v>
      </c>
      <c r="E6049">
        <v>4</v>
      </c>
      <c r="F6049">
        <v>6202</v>
      </c>
      <c r="G6049" t="s">
        <v>73</v>
      </c>
      <c r="H6049" t="s">
        <v>74</v>
      </c>
      <c r="I6049" t="s">
        <v>28</v>
      </c>
      <c r="J6049">
        <v>3932</v>
      </c>
      <c r="K6049" t="s">
        <v>28</v>
      </c>
      <c r="L6049">
        <v>10</v>
      </c>
      <c r="Q6049">
        <v>10.43387077</v>
      </c>
      <c r="R6049">
        <v>1.0734551059999999</v>
      </c>
      <c r="S6049">
        <v>0.16811238000000001</v>
      </c>
      <c r="T6049">
        <v>1.49969182</v>
      </c>
      <c r="U6049">
        <v>10.43387077</v>
      </c>
      <c r="V6049">
        <v>1.0734551059999999</v>
      </c>
      <c r="W6049">
        <v>0.16811238000000001</v>
      </c>
      <c r="X6049">
        <v>1.49969182</v>
      </c>
    </row>
    <row r="6050" spans="1:24" x14ac:dyDescent="0.25">
      <c r="A6050">
        <v>62</v>
      </c>
      <c r="B6050" s="1">
        <v>41477</v>
      </c>
      <c r="C6050" s="2">
        <f t="shared" si="94"/>
        <v>7</v>
      </c>
      <c r="D6050" s="2" t="s">
        <v>7498</v>
      </c>
      <c r="E6050">
        <v>4</v>
      </c>
      <c r="F6050">
        <v>6202</v>
      </c>
      <c r="G6050" t="s">
        <v>73</v>
      </c>
      <c r="H6050" t="s">
        <v>74</v>
      </c>
      <c r="I6050" t="s">
        <v>28</v>
      </c>
      <c r="J6050">
        <v>3932</v>
      </c>
      <c r="K6050" t="s">
        <v>28</v>
      </c>
      <c r="L6050">
        <v>10</v>
      </c>
      <c r="Q6050">
        <v>10.43387077</v>
      </c>
      <c r="R6050">
        <v>1.0734551059999999</v>
      </c>
      <c r="S6050">
        <v>0.16811238000000001</v>
      </c>
      <c r="T6050">
        <v>1.49969182</v>
      </c>
      <c r="U6050">
        <v>10.43387077</v>
      </c>
      <c r="V6050">
        <v>1.0734551059999999</v>
      </c>
      <c r="W6050">
        <v>0.16811238000000001</v>
      </c>
      <c r="X6050">
        <v>1.49969182</v>
      </c>
    </row>
    <row r="6051" spans="1:24" x14ac:dyDescent="0.25">
      <c r="A6051">
        <v>62</v>
      </c>
      <c r="B6051" s="1">
        <v>41478</v>
      </c>
      <c r="C6051" s="2">
        <f t="shared" si="94"/>
        <v>7</v>
      </c>
      <c r="D6051" s="2" t="s">
        <v>7498</v>
      </c>
      <c r="E6051">
        <v>4</v>
      </c>
      <c r="F6051">
        <v>6202</v>
      </c>
      <c r="G6051" t="s">
        <v>73</v>
      </c>
      <c r="H6051" t="s">
        <v>74</v>
      </c>
      <c r="I6051" t="s">
        <v>28</v>
      </c>
      <c r="J6051">
        <v>3932</v>
      </c>
      <c r="K6051" t="s">
        <v>28</v>
      </c>
      <c r="L6051">
        <v>10</v>
      </c>
      <c r="Q6051">
        <v>10.43387077</v>
      </c>
      <c r="R6051">
        <v>1.0734551059999999</v>
      </c>
      <c r="S6051">
        <v>0.16811238000000001</v>
      </c>
      <c r="T6051">
        <v>1.49969182</v>
      </c>
      <c r="U6051">
        <v>10.43387077</v>
      </c>
      <c r="V6051">
        <v>1.0734551059999999</v>
      </c>
      <c r="W6051">
        <v>0.16811238000000001</v>
      </c>
      <c r="X6051">
        <v>1.49969182</v>
      </c>
    </row>
    <row r="6052" spans="1:24" x14ac:dyDescent="0.25">
      <c r="A6052">
        <v>62</v>
      </c>
      <c r="B6052" s="1">
        <v>41479</v>
      </c>
      <c r="C6052" s="2">
        <f t="shared" si="94"/>
        <v>7</v>
      </c>
      <c r="D6052" s="2" t="s">
        <v>7498</v>
      </c>
      <c r="E6052">
        <v>4</v>
      </c>
      <c r="F6052">
        <v>6202</v>
      </c>
      <c r="G6052" t="s">
        <v>73</v>
      </c>
      <c r="H6052" t="s">
        <v>74</v>
      </c>
      <c r="I6052" t="s">
        <v>28</v>
      </c>
      <c r="J6052">
        <v>3932</v>
      </c>
      <c r="K6052" t="s">
        <v>28</v>
      </c>
      <c r="L6052">
        <v>10</v>
      </c>
      <c r="Q6052">
        <v>10.43387077</v>
      </c>
      <c r="R6052">
        <v>1.0734551059999999</v>
      </c>
      <c r="S6052">
        <v>0.16811238000000001</v>
      </c>
      <c r="T6052">
        <v>1.49969182</v>
      </c>
      <c r="U6052">
        <v>10.43387077</v>
      </c>
      <c r="V6052">
        <v>1.0734551059999999</v>
      </c>
      <c r="W6052">
        <v>0.16811238000000001</v>
      </c>
      <c r="X6052">
        <v>1.49969182</v>
      </c>
    </row>
    <row r="6053" spans="1:24" x14ac:dyDescent="0.25">
      <c r="A6053">
        <v>62</v>
      </c>
      <c r="B6053" s="1">
        <v>41480</v>
      </c>
      <c r="C6053" s="2">
        <f t="shared" si="94"/>
        <v>7</v>
      </c>
      <c r="D6053" s="2" t="s">
        <v>7498</v>
      </c>
      <c r="E6053">
        <v>4</v>
      </c>
      <c r="F6053">
        <v>6202</v>
      </c>
      <c r="G6053" t="s">
        <v>73</v>
      </c>
      <c r="H6053" t="s">
        <v>74</v>
      </c>
      <c r="I6053" t="s">
        <v>28</v>
      </c>
      <c r="J6053">
        <v>3932</v>
      </c>
      <c r="K6053" t="s">
        <v>28</v>
      </c>
      <c r="L6053">
        <v>10</v>
      </c>
      <c r="Q6053">
        <v>10.43387077</v>
      </c>
      <c r="R6053">
        <v>1.0734551059999999</v>
      </c>
      <c r="S6053">
        <v>0.16811238000000001</v>
      </c>
      <c r="T6053">
        <v>1.49969182</v>
      </c>
      <c r="U6053">
        <v>10.43387077</v>
      </c>
      <c r="V6053">
        <v>1.0734551059999999</v>
      </c>
      <c r="W6053">
        <v>0.16811238000000001</v>
      </c>
      <c r="X6053">
        <v>1.49969182</v>
      </c>
    </row>
    <row r="6054" spans="1:24" x14ac:dyDescent="0.25">
      <c r="A6054">
        <v>62</v>
      </c>
      <c r="B6054" s="1">
        <v>41481</v>
      </c>
      <c r="C6054" s="2">
        <f t="shared" si="94"/>
        <v>7</v>
      </c>
      <c r="D6054" s="2" t="s">
        <v>7498</v>
      </c>
      <c r="E6054">
        <v>4</v>
      </c>
      <c r="F6054">
        <v>6202</v>
      </c>
      <c r="G6054" t="s">
        <v>73</v>
      </c>
      <c r="H6054" t="s">
        <v>74</v>
      </c>
      <c r="I6054" t="s">
        <v>28</v>
      </c>
      <c r="J6054">
        <v>3932</v>
      </c>
      <c r="K6054" t="s">
        <v>28</v>
      </c>
      <c r="L6054">
        <v>10</v>
      </c>
      <c r="Q6054">
        <v>10.43387077</v>
      </c>
      <c r="R6054">
        <v>1.0734551059999999</v>
      </c>
      <c r="S6054">
        <v>0.16811238000000001</v>
      </c>
      <c r="T6054">
        <v>1.49969182</v>
      </c>
      <c r="U6054">
        <v>10.43387077</v>
      </c>
      <c r="V6054">
        <v>1.0734551059999999</v>
      </c>
      <c r="W6054">
        <v>0.16811238000000001</v>
      </c>
      <c r="X6054">
        <v>1.49969182</v>
      </c>
    </row>
    <row r="6055" spans="1:24" x14ac:dyDescent="0.25">
      <c r="A6055">
        <v>62</v>
      </c>
      <c r="B6055" s="1">
        <v>41502</v>
      </c>
      <c r="C6055" s="2">
        <f t="shared" si="94"/>
        <v>8</v>
      </c>
      <c r="D6055" s="2" t="s">
        <v>7498</v>
      </c>
      <c r="E6055">
        <v>7</v>
      </c>
      <c r="F6055">
        <v>6202</v>
      </c>
      <c r="G6055" t="s">
        <v>73</v>
      </c>
      <c r="H6055" t="s">
        <v>74</v>
      </c>
      <c r="I6055" t="s">
        <v>28</v>
      </c>
      <c r="J6055">
        <v>3932</v>
      </c>
      <c r="K6055" t="s">
        <v>28</v>
      </c>
      <c r="L6055">
        <v>10</v>
      </c>
      <c r="Q6055">
        <v>6.3199472730000004</v>
      </c>
      <c r="R6055">
        <v>1.178124057</v>
      </c>
      <c r="S6055">
        <v>3.4932240000000003E-2</v>
      </c>
      <c r="T6055">
        <v>1.1800672800000001</v>
      </c>
      <c r="U6055">
        <v>6.3199472730000004</v>
      </c>
      <c r="V6055">
        <v>1.178124057</v>
      </c>
      <c r="W6055">
        <v>3.4932240000000003E-2</v>
      </c>
      <c r="X6055">
        <v>1.1800672800000001</v>
      </c>
    </row>
    <row r="6056" spans="1:24" x14ac:dyDescent="0.25">
      <c r="A6056">
        <v>62</v>
      </c>
      <c r="B6056" s="1">
        <v>41503</v>
      </c>
      <c r="C6056" s="2">
        <f t="shared" si="94"/>
        <v>8</v>
      </c>
      <c r="D6056" s="2" t="s">
        <v>7498</v>
      </c>
      <c r="E6056">
        <v>7</v>
      </c>
      <c r="F6056">
        <v>6202</v>
      </c>
      <c r="G6056" t="s">
        <v>73</v>
      </c>
      <c r="H6056" t="s">
        <v>74</v>
      </c>
      <c r="I6056" t="s">
        <v>28</v>
      </c>
      <c r="J6056">
        <v>3932</v>
      </c>
      <c r="K6056" t="s">
        <v>28</v>
      </c>
      <c r="L6056">
        <v>10</v>
      </c>
      <c r="Q6056">
        <v>6.3199472730000004</v>
      </c>
      <c r="R6056">
        <v>1.178124057</v>
      </c>
      <c r="S6056">
        <v>3.4932240000000003E-2</v>
      </c>
      <c r="T6056">
        <v>1.1800672800000001</v>
      </c>
      <c r="U6056">
        <v>6.3199472730000004</v>
      </c>
      <c r="V6056">
        <v>1.178124057</v>
      </c>
      <c r="W6056">
        <v>3.4932240000000003E-2</v>
      </c>
      <c r="X6056">
        <v>1.1800672800000001</v>
      </c>
    </row>
    <row r="6057" spans="1:24" x14ac:dyDescent="0.25">
      <c r="A6057">
        <v>62</v>
      </c>
      <c r="B6057" s="1">
        <v>41504</v>
      </c>
      <c r="C6057" s="2">
        <f t="shared" si="94"/>
        <v>8</v>
      </c>
      <c r="D6057" s="2" t="s">
        <v>7498</v>
      </c>
      <c r="E6057">
        <v>7</v>
      </c>
      <c r="F6057">
        <v>6202</v>
      </c>
      <c r="G6057" t="s">
        <v>73</v>
      </c>
      <c r="H6057" t="s">
        <v>74</v>
      </c>
      <c r="I6057" t="s">
        <v>28</v>
      </c>
      <c r="J6057">
        <v>3932</v>
      </c>
      <c r="K6057" t="s">
        <v>28</v>
      </c>
      <c r="L6057">
        <v>10</v>
      </c>
      <c r="Q6057">
        <v>6.3199472730000004</v>
      </c>
      <c r="R6057">
        <v>1.178124057</v>
      </c>
      <c r="S6057">
        <v>3.4932240000000003E-2</v>
      </c>
      <c r="T6057">
        <v>1.1800672800000001</v>
      </c>
      <c r="U6057">
        <v>6.3199472730000004</v>
      </c>
      <c r="V6057">
        <v>1.178124057</v>
      </c>
      <c r="W6057">
        <v>3.4932240000000003E-2</v>
      </c>
      <c r="X6057">
        <v>1.1800672800000001</v>
      </c>
    </row>
    <row r="6058" spans="1:24" x14ac:dyDescent="0.25">
      <c r="A6058">
        <v>62</v>
      </c>
      <c r="B6058" s="1">
        <v>41505</v>
      </c>
      <c r="C6058" s="2">
        <f t="shared" si="94"/>
        <v>8</v>
      </c>
      <c r="D6058" s="2" t="s">
        <v>7498</v>
      </c>
      <c r="E6058">
        <v>7</v>
      </c>
      <c r="F6058">
        <v>6202</v>
      </c>
      <c r="G6058" t="s">
        <v>73</v>
      </c>
      <c r="H6058" t="s">
        <v>74</v>
      </c>
      <c r="I6058" t="s">
        <v>28</v>
      </c>
      <c r="J6058">
        <v>3932</v>
      </c>
      <c r="K6058" t="s">
        <v>28</v>
      </c>
      <c r="L6058">
        <v>10</v>
      </c>
      <c r="Q6058">
        <v>6.3199472730000004</v>
      </c>
      <c r="R6058">
        <v>1.178124057</v>
      </c>
      <c r="S6058">
        <v>3.4932240000000003E-2</v>
      </c>
      <c r="T6058">
        <v>1.1800672800000001</v>
      </c>
      <c r="U6058">
        <v>6.3199472730000004</v>
      </c>
      <c r="V6058">
        <v>1.178124057</v>
      </c>
      <c r="W6058">
        <v>3.4932240000000003E-2</v>
      </c>
      <c r="X6058">
        <v>1.1800672800000001</v>
      </c>
    </row>
    <row r="6059" spans="1:24" x14ac:dyDescent="0.25">
      <c r="A6059">
        <v>62</v>
      </c>
      <c r="B6059" s="1">
        <v>41506</v>
      </c>
      <c r="C6059" s="2">
        <f t="shared" si="94"/>
        <v>8</v>
      </c>
      <c r="D6059" s="2" t="s">
        <v>7498</v>
      </c>
      <c r="E6059">
        <v>7</v>
      </c>
      <c r="F6059">
        <v>6202</v>
      </c>
      <c r="G6059" t="s">
        <v>73</v>
      </c>
      <c r="H6059" t="s">
        <v>74</v>
      </c>
      <c r="I6059" t="s">
        <v>28</v>
      </c>
      <c r="J6059">
        <v>3932</v>
      </c>
      <c r="K6059" t="s">
        <v>28</v>
      </c>
      <c r="L6059">
        <v>10</v>
      </c>
      <c r="Q6059">
        <v>6.3199472730000004</v>
      </c>
      <c r="R6059">
        <v>1.178124057</v>
      </c>
      <c r="S6059">
        <v>3.4932240000000003E-2</v>
      </c>
      <c r="T6059">
        <v>1.1800672800000001</v>
      </c>
      <c r="U6059">
        <v>6.3199472730000004</v>
      </c>
      <c r="V6059">
        <v>1.178124057</v>
      </c>
      <c r="W6059">
        <v>3.4932240000000003E-2</v>
      </c>
      <c r="X6059">
        <v>1.1800672800000001</v>
      </c>
    </row>
    <row r="6060" spans="1:24" x14ac:dyDescent="0.25">
      <c r="A6060">
        <v>62</v>
      </c>
      <c r="B6060" s="1">
        <v>41507</v>
      </c>
      <c r="C6060" s="2">
        <f t="shared" si="94"/>
        <v>8</v>
      </c>
      <c r="D6060" s="2" t="s">
        <v>7498</v>
      </c>
      <c r="E6060">
        <v>7</v>
      </c>
      <c r="F6060">
        <v>6202</v>
      </c>
      <c r="G6060" t="s">
        <v>73</v>
      </c>
      <c r="H6060" t="s">
        <v>74</v>
      </c>
      <c r="I6060" t="s">
        <v>28</v>
      </c>
      <c r="J6060">
        <v>3932</v>
      </c>
      <c r="K6060" t="s">
        <v>28</v>
      </c>
      <c r="L6060">
        <v>10</v>
      </c>
      <c r="Q6060">
        <v>6.3199472730000004</v>
      </c>
      <c r="R6060">
        <v>1.178124057</v>
      </c>
      <c r="S6060">
        <v>3.4932240000000003E-2</v>
      </c>
      <c r="T6060">
        <v>1.1800672800000001</v>
      </c>
      <c r="U6060">
        <v>6.3199472730000004</v>
      </c>
      <c r="V6060">
        <v>1.178124057</v>
      </c>
      <c r="W6060">
        <v>3.4932240000000003E-2</v>
      </c>
      <c r="X6060">
        <v>1.1800672800000001</v>
      </c>
    </row>
    <row r="6061" spans="1:24" x14ac:dyDescent="0.25">
      <c r="A6061">
        <v>62</v>
      </c>
      <c r="B6061" s="1">
        <v>41508</v>
      </c>
      <c r="C6061" s="2">
        <f t="shared" si="94"/>
        <v>8</v>
      </c>
      <c r="D6061" s="2" t="s">
        <v>7498</v>
      </c>
      <c r="E6061">
        <v>7</v>
      </c>
      <c r="F6061">
        <v>6202</v>
      </c>
      <c r="G6061" t="s">
        <v>73</v>
      </c>
      <c r="H6061" t="s">
        <v>74</v>
      </c>
      <c r="I6061" t="s">
        <v>28</v>
      </c>
      <c r="J6061">
        <v>3932</v>
      </c>
      <c r="K6061" t="s">
        <v>28</v>
      </c>
      <c r="L6061">
        <v>10</v>
      </c>
      <c r="Q6061">
        <v>6.3199472730000004</v>
      </c>
      <c r="R6061">
        <v>1.178124057</v>
      </c>
      <c r="S6061">
        <v>3.4932240000000003E-2</v>
      </c>
      <c r="T6061">
        <v>1.1800672800000001</v>
      </c>
      <c r="U6061">
        <v>6.3199472730000004</v>
      </c>
      <c r="V6061">
        <v>1.178124057</v>
      </c>
      <c r="W6061">
        <v>3.4932240000000003E-2</v>
      </c>
      <c r="X6061">
        <v>1.1800672800000001</v>
      </c>
    </row>
    <row r="6062" spans="1:24" x14ac:dyDescent="0.25">
      <c r="A6062">
        <v>62</v>
      </c>
      <c r="B6062" s="1">
        <v>41509</v>
      </c>
      <c r="C6062" s="2">
        <f t="shared" si="94"/>
        <v>8</v>
      </c>
      <c r="D6062" s="2" t="s">
        <v>7498</v>
      </c>
      <c r="E6062">
        <v>7</v>
      </c>
      <c r="F6062">
        <v>6202</v>
      </c>
      <c r="G6062" t="s">
        <v>73</v>
      </c>
      <c r="H6062" t="s">
        <v>74</v>
      </c>
      <c r="I6062" t="s">
        <v>28</v>
      </c>
      <c r="J6062">
        <v>3932</v>
      </c>
      <c r="K6062" t="s">
        <v>28</v>
      </c>
      <c r="L6062">
        <v>10</v>
      </c>
      <c r="Q6062">
        <v>6.3199472730000004</v>
      </c>
      <c r="R6062">
        <v>1.178124057</v>
      </c>
      <c r="S6062">
        <v>3.4932240000000003E-2</v>
      </c>
      <c r="T6062">
        <v>1.1800672800000001</v>
      </c>
      <c r="U6062">
        <v>6.3199472730000004</v>
      </c>
      <c r="V6062">
        <v>1.178124057</v>
      </c>
      <c r="W6062">
        <v>3.4932240000000003E-2</v>
      </c>
      <c r="X6062">
        <v>1.1800672800000001</v>
      </c>
    </row>
    <row r="6063" spans="1:24" x14ac:dyDescent="0.25">
      <c r="A6063">
        <v>62</v>
      </c>
      <c r="B6063" s="1">
        <v>41510</v>
      </c>
      <c r="C6063" s="2">
        <f t="shared" si="94"/>
        <v>8</v>
      </c>
      <c r="D6063" s="2" t="s">
        <v>7498</v>
      </c>
      <c r="E6063">
        <v>7</v>
      </c>
      <c r="F6063">
        <v>6202</v>
      </c>
      <c r="G6063" t="s">
        <v>73</v>
      </c>
      <c r="H6063" t="s">
        <v>74</v>
      </c>
      <c r="I6063" t="s">
        <v>28</v>
      </c>
      <c r="J6063">
        <v>3932</v>
      </c>
      <c r="K6063" t="s">
        <v>28</v>
      </c>
      <c r="L6063">
        <v>10</v>
      </c>
      <c r="Q6063">
        <v>6.3199472730000004</v>
      </c>
      <c r="R6063">
        <v>1.178124057</v>
      </c>
      <c r="S6063">
        <v>3.4932240000000003E-2</v>
      </c>
      <c r="T6063">
        <v>1.1800672800000001</v>
      </c>
      <c r="U6063">
        <v>6.3199472730000004</v>
      </c>
      <c r="V6063">
        <v>1.178124057</v>
      </c>
      <c r="W6063">
        <v>3.4932240000000003E-2</v>
      </c>
      <c r="X6063">
        <v>1.1800672800000001</v>
      </c>
    </row>
    <row r="6064" spans="1:24" x14ac:dyDescent="0.25">
      <c r="A6064">
        <v>62</v>
      </c>
      <c r="B6064" s="1">
        <v>41511</v>
      </c>
      <c r="C6064" s="2">
        <f t="shared" si="94"/>
        <v>8</v>
      </c>
      <c r="D6064" s="2" t="s">
        <v>7498</v>
      </c>
      <c r="E6064">
        <v>7</v>
      </c>
      <c r="F6064">
        <v>6202</v>
      </c>
      <c r="G6064" t="s">
        <v>73</v>
      </c>
      <c r="H6064" t="s">
        <v>74</v>
      </c>
      <c r="I6064" t="s">
        <v>28</v>
      </c>
      <c r="J6064">
        <v>3932</v>
      </c>
      <c r="K6064" t="s">
        <v>28</v>
      </c>
      <c r="L6064">
        <v>10</v>
      </c>
      <c r="Q6064">
        <v>6.3199472730000004</v>
      </c>
      <c r="R6064">
        <v>1.178124057</v>
      </c>
      <c r="S6064">
        <v>3.4932240000000003E-2</v>
      </c>
      <c r="T6064">
        <v>1.1800672800000001</v>
      </c>
      <c r="U6064">
        <v>6.3199472730000004</v>
      </c>
      <c r="V6064">
        <v>1.178124057</v>
      </c>
      <c r="W6064">
        <v>3.4932240000000003E-2</v>
      </c>
      <c r="X6064">
        <v>1.1800672800000001</v>
      </c>
    </row>
    <row r="6065" spans="1:24" x14ac:dyDescent="0.25">
      <c r="A6065">
        <v>62</v>
      </c>
      <c r="B6065" s="1">
        <v>41542</v>
      </c>
      <c r="C6065" s="2">
        <f t="shared" si="94"/>
        <v>9</v>
      </c>
      <c r="D6065" s="2" t="s">
        <v>7499</v>
      </c>
      <c r="E6065">
        <v>11</v>
      </c>
      <c r="F6065">
        <v>6202</v>
      </c>
      <c r="G6065" t="s">
        <v>73</v>
      </c>
      <c r="H6065" t="s">
        <v>74</v>
      </c>
      <c r="I6065" t="s">
        <v>28</v>
      </c>
      <c r="J6065">
        <v>3932</v>
      </c>
      <c r="K6065" t="s">
        <v>28</v>
      </c>
      <c r="L6065">
        <v>10</v>
      </c>
      <c r="Q6065">
        <v>0.82438799200000001</v>
      </c>
      <c r="R6065">
        <v>0.34336309999999998</v>
      </c>
      <c r="S6065">
        <v>5.1379439999999998E-2</v>
      </c>
      <c r="T6065">
        <v>0.34453713000000002</v>
      </c>
      <c r="V6065">
        <v>0.34336309999999998</v>
      </c>
      <c r="W6065">
        <v>5.1379439999999998E-2</v>
      </c>
      <c r="X6065">
        <v>0.34453713000000002</v>
      </c>
    </row>
    <row r="6066" spans="1:24" x14ac:dyDescent="0.25">
      <c r="A6066">
        <v>62</v>
      </c>
      <c r="B6066" s="1">
        <v>41543</v>
      </c>
      <c r="C6066" s="2">
        <f t="shared" si="94"/>
        <v>9</v>
      </c>
      <c r="D6066" s="2" t="s">
        <v>7499</v>
      </c>
      <c r="E6066">
        <v>11</v>
      </c>
      <c r="F6066">
        <v>6202</v>
      </c>
      <c r="G6066" t="s">
        <v>73</v>
      </c>
      <c r="H6066" t="s">
        <v>74</v>
      </c>
      <c r="I6066" t="s">
        <v>28</v>
      </c>
      <c r="J6066">
        <v>3932</v>
      </c>
      <c r="K6066" t="s">
        <v>28</v>
      </c>
      <c r="L6066">
        <v>10</v>
      </c>
      <c r="Q6066">
        <v>0.82438799200000001</v>
      </c>
      <c r="R6066">
        <v>0.34336309999999998</v>
      </c>
      <c r="S6066">
        <v>5.1379439999999998E-2</v>
      </c>
      <c r="T6066">
        <v>0.34453713000000002</v>
      </c>
      <c r="V6066">
        <v>0.34336309999999998</v>
      </c>
      <c r="W6066">
        <v>5.1379439999999998E-2</v>
      </c>
      <c r="X6066">
        <v>0.34453713000000002</v>
      </c>
    </row>
    <row r="6067" spans="1:24" x14ac:dyDescent="0.25">
      <c r="A6067">
        <v>62</v>
      </c>
      <c r="B6067" s="1">
        <v>41544</v>
      </c>
      <c r="C6067" s="2">
        <f t="shared" si="94"/>
        <v>9</v>
      </c>
      <c r="D6067" s="2" t="s">
        <v>7499</v>
      </c>
      <c r="E6067">
        <v>11</v>
      </c>
      <c r="F6067">
        <v>6202</v>
      </c>
      <c r="G6067" t="s">
        <v>73</v>
      </c>
      <c r="H6067" t="s">
        <v>74</v>
      </c>
      <c r="I6067" t="s">
        <v>28</v>
      </c>
      <c r="J6067">
        <v>3932</v>
      </c>
      <c r="K6067" t="s">
        <v>28</v>
      </c>
      <c r="L6067">
        <v>10</v>
      </c>
      <c r="Q6067">
        <v>0.82438799200000001</v>
      </c>
      <c r="R6067">
        <v>0.34336309999999998</v>
      </c>
      <c r="S6067">
        <v>5.1379439999999998E-2</v>
      </c>
      <c r="T6067">
        <v>0.34453713000000002</v>
      </c>
      <c r="V6067">
        <v>0.34336309999999998</v>
      </c>
      <c r="W6067">
        <v>5.1379439999999998E-2</v>
      </c>
      <c r="X6067">
        <v>0.34453713000000002</v>
      </c>
    </row>
    <row r="6068" spans="1:24" x14ac:dyDescent="0.25">
      <c r="A6068">
        <v>62</v>
      </c>
      <c r="B6068" s="1">
        <v>41545</v>
      </c>
      <c r="C6068" s="2">
        <f t="shared" si="94"/>
        <v>9</v>
      </c>
      <c r="D6068" s="2" t="s">
        <v>7499</v>
      </c>
      <c r="E6068">
        <v>11</v>
      </c>
      <c r="F6068">
        <v>6202</v>
      </c>
      <c r="G6068" t="s">
        <v>73</v>
      </c>
      <c r="H6068" t="s">
        <v>74</v>
      </c>
      <c r="I6068" t="s">
        <v>28</v>
      </c>
      <c r="J6068">
        <v>3932</v>
      </c>
      <c r="K6068" t="s">
        <v>28</v>
      </c>
      <c r="L6068">
        <v>10</v>
      </c>
      <c r="Q6068">
        <v>0.82438799200000001</v>
      </c>
      <c r="R6068">
        <v>0.34336309999999998</v>
      </c>
      <c r="S6068">
        <v>5.1379439999999998E-2</v>
      </c>
      <c r="T6068">
        <v>0.34453713000000002</v>
      </c>
      <c r="V6068">
        <v>0.34336309999999998</v>
      </c>
      <c r="W6068">
        <v>5.1379439999999998E-2</v>
      </c>
      <c r="X6068">
        <v>0.34453713000000002</v>
      </c>
    </row>
    <row r="6069" spans="1:24" x14ac:dyDescent="0.25">
      <c r="A6069">
        <v>62</v>
      </c>
      <c r="B6069" s="1">
        <v>41546</v>
      </c>
      <c r="C6069" s="2">
        <f t="shared" si="94"/>
        <v>9</v>
      </c>
      <c r="D6069" s="2" t="s">
        <v>7499</v>
      </c>
      <c r="E6069">
        <v>11</v>
      </c>
      <c r="F6069">
        <v>6202</v>
      </c>
      <c r="G6069" t="s">
        <v>73</v>
      </c>
      <c r="H6069" t="s">
        <v>74</v>
      </c>
      <c r="I6069" t="s">
        <v>28</v>
      </c>
      <c r="J6069">
        <v>3932</v>
      </c>
      <c r="K6069" t="s">
        <v>28</v>
      </c>
      <c r="L6069">
        <v>10</v>
      </c>
      <c r="Q6069">
        <v>0.82438799200000001</v>
      </c>
      <c r="R6069">
        <v>0.34336309999999998</v>
      </c>
      <c r="S6069">
        <v>5.1379439999999998E-2</v>
      </c>
      <c r="T6069">
        <v>0.34453713000000002</v>
      </c>
      <c r="V6069">
        <v>0.34336309999999998</v>
      </c>
      <c r="W6069">
        <v>5.1379439999999998E-2</v>
      </c>
      <c r="X6069">
        <v>0.34453713000000002</v>
      </c>
    </row>
    <row r="6070" spans="1:24" x14ac:dyDescent="0.25">
      <c r="A6070">
        <v>62</v>
      </c>
      <c r="B6070" s="1">
        <v>41547</v>
      </c>
      <c r="C6070" s="2">
        <f t="shared" si="94"/>
        <v>9</v>
      </c>
      <c r="D6070" s="2" t="s">
        <v>7499</v>
      </c>
      <c r="E6070">
        <v>11</v>
      </c>
      <c r="F6070">
        <v>6202</v>
      </c>
      <c r="G6070" t="s">
        <v>73</v>
      </c>
      <c r="H6070" t="s">
        <v>74</v>
      </c>
      <c r="I6070" t="s">
        <v>28</v>
      </c>
      <c r="J6070">
        <v>3932</v>
      </c>
      <c r="K6070" t="s">
        <v>28</v>
      </c>
      <c r="L6070">
        <v>10</v>
      </c>
      <c r="Q6070">
        <v>0.82438799200000001</v>
      </c>
      <c r="R6070">
        <v>0.34336309999999998</v>
      </c>
      <c r="S6070">
        <v>5.1379439999999998E-2</v>
      </c>
      <c r="T6070">
        <v>0.34453713000000002</v>
      </c>
      <c r="V6070">
        <v>0.34336309999999998</v>
      </c>
      <c r="W6070">
        <v>5.1379439999999998E-2</v>
      </c>
      <c r="X6070">
        <v>0.34453713000000002</v>
      </c>
    </row>
    <row r="6071" spans="1:24" x14ac:dyDescent="0.25">
      <c r="A6071">
        <v>62</v>
      </c>
      <c r="B6071" s="1">
        <v>41548</v>
      </c>
      <c r="C6071" s="2">
        <f t="shared" si="94"/>
        <v>10</v>
      </c>
      <c r="D6071" s="2" t="s">
        <v>7499</v>
      </c>
      <c r="E6071">
        <v>11</v>
      </c>
      <c r="F6071">
        <v>6202</v>
      </c>
      <c r="G6071" t="s">
        <v>73</v>
      </c>
      <c r="H6071" t="s">
        <v>74</v>
      </c>
      <c r="I6071" t="s">
        <v>28</v>
      </c>
      <c r="J6071">
        <v>3932</v>
      </c>
      <c r="K6071" t="s">
        <v>28</v>
      </c>
      <c r="L6071">
        <v>10</v>
      </c>
      <c r="Q6071">
        <v>0.82438799200000001</v>
      </c>
      <c r="R6071">
        <v>0.34336309999999998</v>
      </c>
      <c r="S6071">
        <v>5.1379439999999998E-2</v>
      </c>
      <c r="T6071">
        <v>0.34453713000000002</v>
      </c>
      <c r="V6071">
        <v>0.34336309999999998</v>
      </c>
      <c r="W6071">
        <v>5.1379439999999998E-2</v>
      </c>
      <c r="X6071">
        <v>0.34453713000000002</v>
      </c>
    </row>
    <row r="6072" spans="1:24" x14ac:dyDescent="0.25">
      <c r="A6072">
        <v>62</v>
      </c>
      <c r="B6072" s="1">
        <v>41549</v>
      </c>
      <c r="C6072" s="2">
        <f t="shared" si="94"/>
        <v>10</v>
      </c>
      <c r="D6072" s="2" t="s">
        <v>7499</v>
      </c>
      <c r="E6072">
        <v>11</v>
      </c>
      <c r="F6072">
        <v>6202</v>
      </c>
      <c r="G6072" t="s">
        <v>73</v>
      </c>
      <c r="H6072" t="s">
        <v>74</v>
      </c>
      <c r="I6072" t="s">
        <v>28</v>
      </c>
      <c r="J6072">
        <v>3932</v>
      </c>
      <c r="K6072" t="s">
        <v>28</v>
      </c>
      <c r="L6072">
        <v>10</v>
      </c>
      <c r="Q6072">
        <v>0.82438799200000001</v>
      </c>
      <c r="R6072">
        <v>0.34336309999999998</v>
      </c>
      <c r="S6072">
        <v>5.1379439999999998E-2</v>
      </c>
      <c r="T6072">
        <v>0.34453713000000002</v>
      </c>
      <c r="V6072">
        <v>0.34336309999999998</v>
      </c>
      <c r="W6072">
        <v>5.1379439999999998E-2</v>
      </c>
      <c r="X6072">
        <v>0.34453713000000002</v>
      </c>
    </row>
    <row r="6073" spans="1:24" x14ac:dyDescent="0.25">
      <c r="A6073">
        <v>62</v>
      </c>
      <c r="B6073" s="1">
        <v>41550</v>
      </c>
      <c r="C6073" s="2">
        <f t="shared" si="94"/>
        <v>10</v>
      </c>
      <c r="D6073" s="2" t="s">
        <v>7499</v>
      </c>
      <c r="E6073">
        <v>11</v>
      </c>
      <c r="F6073">
        <v>6202</v>
      </c>
      <c r="G6073" t="s">
        <v>73</v>
      </c>
      <c r="H6073" t="s">
        <v>74</v>
      </c>
      <c r="I6073" t="s">
        <v>28</v>
      </c>
      <c r="J6073">
        <v>3932</v>
      </c>
      <c r="K6073" t="s">
        <v>28</v>
      </c>
      <c r="L6073">
        <v>10</v>
      </c>
      <c r="Q6073">
        <v>0.82438799200000001</v>
      </c>
      <c r="R6073">
        <v>0.34336309999999998</v>
      </c>
      <c r="S6073">
        <v>5.1379439999999998E-2</v>
      </c>
      <c r="T6073">
        <v>0.34453713000000002</v>
      </c>
      <c r="V6073">
        <v>0.34336309999999998</v>
      </c>
      <c r="W6073">
        <v>5.1379439999999998E-2</v>
      </c>
      <c r="X6073">
        <v>0.34453713000000002</v>
      </c>
    </row>
    <row r="6074" spans="1:24" x14ac:dyDescent="0.25">
      <c r="A6074">
        <v>62</v>
      </c>
      <c r="B6074" s="1">
        <v>41551</v>
      </c>
      <c r="C6074" s="2">
        <f t="shared" si="94"/>
        <v>10</v>
      </c>
      <c r="D6074" s="2" t="s">
        <v>7499</v>
      </c>
      <c r="E6074">
        <v>11</v>
      </c>
      <c r="F6074">
        <v>6202</v>
      </c>
      <c r="G6074" t="s">
        <v>73</v>
      </c>
      <c r="H6074" t="s">
        <v>74</v>
      </c>
      <c r="I6074" t="s">
        <v>28</v>
      </c>
      <c r="J6074">
        <v>3932</v>
      </c>
      <c r="K6074" t="s">
        <v>28</v>
      </c>
      <c r="L6074">
        <v>10</v>
      </c>
      <c r="Q6074">
        <v>0.82438799200000001</v>
      </c>
      <c r="R6074">
        <v>0.34336309999999998</v>
      </c>
      <c r="S6074">
        <v>5.1379439999999998E-2</v>
      </c>
      <c r="T6074">
        <v>0.34453713000000002</v>
      </c>
      <c r="V6074">
        <v>0.34336309999999998</v>
      </c>
      <c r="W6074">
        <v>5.1379439999999998E-2</v>
      </c>
      <c r="X6074">
        <v>0.34453713000000002</v>
      </c>
    </row>
    <row r="6075" spans="1:24" x14ac:dyDescent="0.25">
      <c r="A6075">
        <v>62</v>
      </c>
      <c r="B6075" s="1">
        <v>41562</v>
      </c>
      <c r="C6075" s="2">
        <f t="shared" si="94"/>
        <v>10</v>
      </c>
      <c r="D6075" s="2" t="s">
        <v>7499</v>
      </c>
      <c r="E6075">
        <v>13</v>
      </c>
      <c r="F6075">
        <v>6202</v>
      </c>
      <c r="G6075" t="s">
        <v>73</v>
      </c>
      <c r="H6075" t="s">
        <v>74</v>
      </c>
      <c r="I6075" t="s">
        <v>28</v>
      </c>
      <c r="J6075">
        <v>3932</v>
      </c>
      <c r="K6075" t="s">
        <v>28</v>
      </c>
      <c r="L6075">
        <v>10</v>
      </c>
      <c r="M6075">
        <v>4.0042037930000003</v>
      </c>
      <c r="N6075">
        <v>0.54001027199999996</v>
      </c>
      <c r="O6075">
        <v>7.3399279999999997E-2</v>
      </c>
      <c r="P6075">
        <v>0.73161204000000002</v>
      </c>
      <c r="U6075">
        <v>34.970547500000002</v>
      </c>
      <c r="V6075">
        <v>2.3829239979999999</v>
      </c>
      <c r="W6075">
        <v>0.34368407699999998</v>
      </c>
      <c r="X6075">
        <v>3.6221539420000002</v>
      </c>
    </row>
    <row r="6076" spans="1:24" x14ac:dyDescent="0.25">
      <c r="A6076">
        <v>62</v>
      </c>
      <c r="B6076" s="1">
        <v>41563</v>
      </c>
      <c r="C6076" s="2">
        <f t="shared" si="94"/>
        <v>10</v>
      </c>
      <c r="D6076" s="2" t="s">
        <v>7499</v>
      </c>
      <c r="E6076">
        <v>13</v>
      </c>
      <c r="F6076">
        <v>6202</v>
      </c>
      <c r="G6076" t="s">
        <v>73</v>
      </c>
      <c r="H6076" t="s">
        <v>74</v>
      </c>
      <c r="I6076" t="s">
        <v>28</v>
      </c>
      <c r="J6076">
        <v>3932</v>
      </c>
      <c r="K6076" t="s">
        <v>28</v>
      </c>
      <c r="L6076">
        <v>10</v>
      </c>
      <c r="M6076">
        <v>4.0042037930000003</v>
      </c>
      <c r="N6076">
        <v>0.54001027199999996</v>
      </c>
      <c r="O6076">
        <v>7.3399279999999997E-2</v>
      </c>
      <c r="P6076">
        <v>0.73161204000000002</v>
      </c>
      <c r="U6076">
        <v>34.970547500000002</v>
      </c>
      <c r="V6076">
        <v>2.3829239979999999</v>
      </c>
      <c r="W6076">
        <v>0.34368407699999998</v>
      </c>
      <c r="X6076">
        <v>3.6221539420000002</v>
      </c>
    </row>
    <row r="6077" spans="1:24" x14ac:dyDescent="0.25">
      <c r="A6077">
        <v>62</v>
      </c>
      <c r="B6077" s="1">
        <v>41564</v>
      </c>
      <c r="C6077" s="2">
        <f t="shared" si="94"/>
        <v>10</v>
      </c>
      <c r="D6077" s="2" t="s">
        <v>7499</v>
      </c>
      <c r="E6077">
        <v>13</v>
      </c>
      <c r="F6077">
        <v>6202</v>
      </c>
      <c r="G6077" t="s">
        <v>73</v>
      </c>
      <c r="H6077" t="s">
        <v>74</v>
      </c>
      <c r="I6077" t="s">
        <v>28</v>
      </c>
      <c r="J6077">
        <v>3932</v>
      </c>
      <c r="K6077" t="s">
        <v>28</v>
      </c>
      <c r="L6077">
        <v>10</v>
      </c>
      <c r="M6077">
        <v>4.0042037930000003</v>
      </c>
      <c r="N6077">
        <v>0.54001027199999996</v>
      </c>
      <c r="O6077">
        <v>7.3399279999999997E-2</v>
      </c>
      <c r="P6077">
        <v>0.73161204000000002</v>
      </c>
      <c r="U6077">
        <v>34.970547500000002</v>
      </c>
      <c r="V6077">
        <v>2.3829239979999999</v>
      </c>
      <c r="W6077">
        <v>0.34368407699999998</v>
      </c>
      <c r="X6077">
        <v>3.6221539420000002</v>
      </c>
    </row>
    <row r="6078" spans="1:24" x14ac:dyDescent="0.25">
      <c r="A6078">
        <v>62</v>
      </c>
      <c r="B6078" s="1">
        <v>41565</v>
      </c>
      <c r="C6078" s="2">
        <f t="shared" si="94"/>
        <v>10</v>
      </c>
      <c r="D6078" s="2" t="s">
        <v>7499</v>
      </c>
      <c r="E6078">
        <v>13</v>
      </c>
      <c r="F6078">
        <v>6202</v>
      </c>
      <c r="G6078" t="s">
        <v>73</v>
      </c>
      <c r="H6078" t="s">
        <v>74</v>
      </c>
      <c r="I6078" t="s">
        <v>28</v>
      </c>
      <c r="J6078">
        <v>3932</v>
      </c>
      <c r="K6078" t="s">
        <v>28</v>
      </c>
      <c r="L6078">
        <v>10</v>
      </c>
      <c r="M6078">
        <v>4.0042037930000003</v>
      </c>
      <c r="N6078">
        <v>0.54001027199999996</v>
      </c>
      <c r="O6078">
        <v>7.3399279999999997E-2</v>
      </c>
      <c r="P6078">
        <v>0.73161204000000002</v>
      </c>
      <c r="U6078">
        <v>34.970547500000002</v>
      </c>
      <c r="V6078">
        <v>2.3829239979999999</v>
      </c>
      <c r="W6078">
        <v>0.34368407699999998</v>
      </c>
      <c r="X6078">
        <v>3.6221539420000002</v>
      </c>
    </row>
    <row r="6079" spans="1:24" x14ac:dyDescent="0.25">
      <c r="A6079">
        <v>62</v>
      </c>
      <c r="B6079" s="1">
        <v>41566</v>
      </c>
      <c r="C6079" s="2">
        <f t="shared" si="94"/>
        <v>10</v>
      </c>
      <c r="D6079" s="2" t="s">
        <v>7499</v>
      </c>
      <c r="E6079">
        <v>13</v>
      </c>
      <c r="F6079">
        <v>6202</v>
      </c>
      <c r="G6079" t="s">
        <v>73</v>
      </c>
      <c r="H6079" t="s">
        <v>74</v>
      </c>
      <c r="I6079" t="s">
        <v>28</v>
      </c>
      <c r="J6079">
        <v>3932</v>
      </c>
      <c r="K6079" t="s">
        <v>28</v>
      </c>
      <c r="L6079">
        <v>10</v>
      </c>
      <c r="M6079">
        <v>4.0042037930000003</v>
      </c>
      <c r="N6079">
        <v>0.54001027199999996</v>
      </c>
      <c r="O6079">
        <v>7.3399279999999997E-2</v>
      </c>
      <c r="P6079">
        <v>0.73161204000000002</v>
      </c>
      <c r="U6079">
        <v>34.970547500000002</v>
      </c>
      <c r="V6079">
        <v>2.3829239979999999</v>
      </c>
      <c r="W6079">
        <v>0.34368407699999998</v>
      </c>
      <c r="X6079">
        <v>3.6221539420000002</v>
      </c>
    </row>
    <row r="6080" spans="1:24" x14ac:dyDescent="0.25">
      <c r="A6080">
        <v>62</v>
      </c>
      <c r="B6080" s="1">
        <v>41567</v>
      </c>
      <c r="C6080" s="2">
        <f t="shared" si="94"/>
        <v>10</v>
      </c>
      <c r="D6080" s="2" t="s">
        <v>7499</v>
      </c>
      <c r="E6080">
        <v>13</v>
      </c>
      <c r="F6080">
        <v>6202</v>
      </c>
      <c r="G6080" t="s">
        <v>73</v>
      </c>
      <c r="H6080" t="s">
        <v>74</v>
      </c>
      <c r="I6080" t="s">
        <v>28</v>
      </c>
      <c r="J6080">
        <v>3932</v>
      </c>
      <c r="K6080" t="s">
        <v>28</v>
      </c>
      <c r="L6080">
        <v>10</v>
      </c>
      <c r="M6080">
        <v>4.0042037930000003</v>
      </c>
      <c r="N6080">
        <v>0.54001027199999996</v>
      </c>
      <c r="O6080">
        <v>7.3399279999999997E-2</v>
      </c>
      <c r="P6080">
        <v>0.73161204000000002</v>
      </c>
      <c r="U6080">
        <v>34.970547500000002</v>
      </c>
      <c r="V6080">
        <v>2.3829239979999999</v>
      </c>
      <c r="W6080">
        <v>0.34368407699999998</v>
      </c>
      <c r="X6080">
        <v>3.6221539420000002</v>
      </c>
    </row>
    <row r="6081" spans="1:24" x14ac:dyDescent="0.25">
      <c r="A6081">
        <v>62</v>
      </c>
      <c r="B6081" s="1">
        <v>41568</v>
      </c>
      <c r="C6081" s="2">
        <f t="shared" si="94"/>
        <v>10</v>
      </c>
      <c r="D6081" s="2" t="s">
        <v>7499</v>
      </c>
      <c r="E6081">
        <v>13</v>
      </c>
      <c r="F6081">
        <v>6202</v>
      </c>
      <c r="G6081" t="s">
        <v>73</v>
      </c>
      <c r="H6081" t="s">
        <v>74</v>
      </c>
      <c r="I6081" t="s">
        <v>28</v>
      </c>
      <c r="J6081">
        <v>3932</v>
      </c>
      <c r="K6081" t="s">
        <v>28</v>
      </c>
      <c r="L6081">
        <v>10</v>
      </c>
      <c r="M6081">
        <v>4.0042037930000003</v>
      </c>
      <c r="N6081">
        <v>0.54001027199999996</v>
      </c>
      <c r="O6081">
        <v>7.3399279999999997E-2</v>
      </c>
      <c r="P6081">
        <v>0.73161204000000002</v>
      </c>
      <c r="U6081">
        <v>34.970547500000002</v>
      </c>
      <c r="V6081">
        <v>2.3829239979999999</v>
      </c>
      <c r="W6081">
        <v>0.34368407699999998</v>
      </c>
      <c r="X6081">
        <v>3.6221539420000002</v>
      </c>
    </row>
    <row r="6082" spans="1:24" x14ac:dyDescent="0.25">
      <c r="A6082">
        <v>62</v>
      </c>
      <c r="B6082" s="1">
        <v>41569</v>
      </c>
      <c r="C6082" s="2">
        <f t="shared" si="94"/>
        <v>10</v>
      </c>
      <c r="D6082" s="2" t="s">
        <v>7499</v>
      </c>
      <c r="E6082">
        <v>13</v>
      </c>
      <c r="F6082">
        <v>6202</v>
      </c>
      <c r="G6082" t="s">
        <v>73</v>
      </c>
      <c r="H6082" t="s">
        <v>74</v>
      </c>
      <c r="I6082" t="s">
        <v>28</v>
      </c>
      <c r="J6082">
        <v>3932</v>
      </c>
      <c r="K6082" t="s">
        <v>28</v>
      </c>
      <c r="L6082">
        <v>10</v>
      </c>
      <c r="M6082">
        <v>4.0042037930000003</v>
      </c>
      <c r="N6082">
        <v>0.54001027199999996</v>
      </c>
      <c r="O6082">
        <v>7.3399279999999997E-2</v>
      </c>
      <c r="P6082">
        <v>0.73161204000000002</v>
      </c>
      <c r="U6082">
        <v>34.970547500000002</v>
      </c>
      <c r="V6082">
        <v>2.3829239979999999</v>
      </c>
      <c r="W6082">
        <v>0.34368407699999998</v>
      </c>
      <c r="X6082">
        <v>3.6221539420000002</v>
      </c>
    </row>
    <row r="6083" spans="1:24" x14ac:dyDescent="0.25">
      <c r="A6083">
        <v>62</v>
      </c>
      <c r="B6083" s="1">
        <v>41570</v>
      </c>
      <c r="C6083" s="2">
        <f t="shared" ref="C6083:C6146" si="95">MONTH(B6083)</f>
        <v>10</v>
      </c>
      <c r="D6083" s="2" t="s">
        <v>7499</v>
      </c>
      <c r="E6083">
        <v>13</v>
      </c>
      <c r="F6083">
        <v>6202</v>
      </c>
      <c r="G6083" t="s">
        <v>73</v>
      </c>
      <c r="H6083" t="s">
        <v>74</v>
      </c>
      <c r="I6083" t="s">
        <v>28</v>
      </c>
      <c r="J6083">
        <v>3932</v>
      </c>
      <c r="K6083" t="s">
        <v>28</v>
      </c>
      <c r="L6083">
        <v>10</v>
      </c>
      <c r="M6083">
        <v>4.0042037930000003</v>
      </c>
      <c r="N6083">
        <v>0.54001027199999996</v>
      </c>
      <c r="O6083">
        <v>7.3399279999999997E-2</v>
      </c>
      <c r="P6083">
        <v>0.73161204000000002</v>
      </c>
      <c r="U6083">
        <v>34.970547500000002</v>
      </c>
      <c r="V6083">
        <v>2.3829239979999999</v>
      </c>
      <c r="W6083">
        <v>0.34368407699999998</v>
      </c>
      <c r="X6083">
        <v>3.6221539420000002</v>
      </c>
    </row>
    <row r="6084" spans="1:24" x14ac:dyDescent="0.25">
      <c r="A6084">
        <v>62</v>
      </c>
      <c r="B6084" s="1">
        <v>41571</v>
      </c>
      <c r="C6084" s="2">
        <f t="shared" si="95"/>
        <v>10</v>
      </c>
      <c r="D6084" s="2" t="s">
        <v>7499</v>
      </c>
      <c r="E6084">
        <v>13</v>
      </c>
      <c r="F6084">
        <v>6202</v>
      </c>
      <c r="G6084" t="s">
        <v>73</v>
      </c>
      <c r="H6084" t="s">
        <v>74</v>
      </c>
      <c r="I6084" t="s">
        <v>28</v>
      </c>
      <c r="J6084">
        <v>3932</v>
      </c>
      <c r="K6084" t="s">
        <v>28</v>
      </c>
      <c r="L6084">
        <v>10</v>
      </c>
      <c r="M6084">
        <v>4.0042037930000003</v>
      </c>
      <c r="N6084">
        <v>0.54001027199999996</v>
      </c>
      <c r="O6084">
        <v>7.3399279999999997E-2</v>
      </c>
      <c r="P6084">
        <v>0.73161204000000002</v>
      </c>
      <c r="U6084">
        <v>34.970547500000002</v>
      </c>
      <c r="V6084">
        <v>2.3829239979999999</v>
      </c>
      <c r="W6084">
        <v>0.34368407699999998</v>
      </c>
      <c r="X6084">
        <v>3.6221539420000002</v>
      </c>
    </row>
    <row r="6085" spans="1:24" x14ac:dyDescent="0.25">
      <c r="A6085">
        <v>63</v>
      </c>
      <c r="B6085" s="1">
        <v>41738</v>
      </c>
      <c r="C6085" s="2">
        <f t="shared" si="95"/>
        <v>4</v>
      </c>
      <c r="D6085" s="2" t="s">
        <v>7501</v>
      </c>
      <c r="E6085">
        <v>1</v>
      </c>
      <c r="F6085">
        <v>6305</v>
      </c>
      <c r="G6085" t="s">
        <v>75</v>
      </c>
      <c r="H6085" t="s">
        <v>76</v>
      </c>
      <c r="I6085" t="s">
        <v>28</v>
      </c>
      <c r="J6085">
        <v>3931</v>
      </c>
      <c r="K6085" t="s">
        <v>28</v>
      </c>
      <c r="L6085">
        <v>10</v>
      </c>
      <c r="M6085">
        <v>203.74791669999999</v>
      </c>
      <c r="N6085">
        <v>14.03154853</v>
      </c>
      <c r="O6085">
        <v>1.8686128930000001</v>
      </c>
      <c r="P6085">
        <v>23.162715160000001</v>
      </c>
      <c r="Q6085">
        <v>254.14915250000001</v>
      </c>
      <c r="R6085">
        <v>14.23156468</v>
      </c>
      <c r="S6085">
        <v>1.97331568</v>
      </c>
      <c r="T6085">
        <v>25.348709400000001</v>
      </c>
      <c r="U6085">
        <v>254.14915250000001</v>
      </c>
      <c r="V6085">
        <v>14.23156468</v>
      </c>
      <c r="W6085">
        <v>1.97331568</v>
      </c>
      <c r="X6085">
        <v>25.348709400000001</v>
      </c>
    </row>
    <row r="6086" spans="1:24" x14ac:dyDescent="0.25">
      <c r="A6086">
        <v>63</v>
      </c>
      <c r="B6086" s="1">
        <v>41739</v>
      </c>
      <c r="C6086" s="2">
        <f t="shared" si="95"/>
        <v>4</v>
      </c>
      <c r="D6086" s="2" t="s">
        <v>7501</v>
      </c>
      <c r="E6086">
        <v>1</v>
      </c>
      <c r="F6086">
        <v>6305</v>
      </c>
      <c r="G6086" t="s">
        <v>75</v>
      </c>
      <c r="H6086" t="s">
        <v>76</v>
      </c>
      <c r="I6086" t="s">
        <v>28</v>
      </c>
      <c r="J6086">
        <v>3931</v>
      </c>
      <c r="K6086" t="s">
        <v>28</v>
      </c>
      <c r="L6086">
        <v>10</v>
      </c>
      <c r="M6086">
        <v>203.74791669999999</v>
      </c>
      <c r="N6086">
        <v>14.03154853</v>
      </c>
      <c r="O6086">
        <v>1.8686128930000001</v>
      </c>
      <c r="P6086">
        <v>23.162715160000001</v>
      </c>
      <c r="Q6086">
        <v>254.14915250000001</v>
      </c>
      <c r="R6086">
        <v>14.23156468</v>
      </c>
      <c r="S6086">
        <v>1.97331568</v>
      </c>
      <c r="T6086">
        <v>25.348709400000001</v>
      </c>
      <c r="U6086">
        <v>254.14915250000001</v>
      </c>
      <c r="V6086">
        <v>14.23156468</v>
      </c>
      <c r="W6086">
        <v>1.97331568</v>
      </c>
      <c r="X6086">
        <v>25.348709400000001</v>
      </c>
    </row>
    <row r="6087" spans="1:24" x14ac:dyDescent="0.25">
      <c r="A6087">
        <v>63</v>
      </c>
      <c r="B6087" s="1">
        <v>41740</v>
      </c>
      <c r="C6087" s="2">
        <f t="shared" si="95"/>
        <v>4</v>
      </c>
      <c r="D6087" s="2" t="s">
        <v>7501</v>
      </c>
      <c r="E6087">
        <v>1</v>
      </c>
      <c r="F6087">
        <v>6305</v>
      </c>
      <c r="G6087" t="s">
        <v>75</v>
      </c>
      <c r="H6087" t="s">
        <v>76</v>
      </c>
      <c r="I6087" t="s">
        <v>28</v>
      </c>
      <c r="J6087">
        <v>3931</v>
      </c>
      <c r="K6087" t="s">
        <v>28</v>
      </c>
      <c r="L6087">
        <v>10</v>
      </c>
      <c r="M6087">
        <v>203.74791669999999</v>
      </c>
      <c r="N6087">
        <v>14.03154853</v>
      </c>
      <c r="O6087">
        <v>1.8686128930000001</v>
      </c>
      <c r="P6087">
        <v>23.162715160000001</v>
      </c>
      <c r="Q6087">
        <v>254.14915250000001</v>
      </c>
      <c r="R6087">
        <v>14.23156468</v>
      </c>
      <c r="S6087">
        <v>1.97331568</v>
      </c>
      <c r="T6087">
        <v>25.348709400000001</v>
      </c>
      <c r="U6087">
        <v>254.14915250000001</v>
      </c>
      <c r="V6087">
        <v>14.23156468</v>
      </c>
      <c r="W6087">
        <v>1.97331568</v>
      </c>
      <c r="X6087">
        <v>25.348709400000001</v>
      </c>
    </row>
    <row r="6088" spans="1:24" x14ac:dyDescent="0.25">
      <c r="A6088">
        <v>63</v>
      </c>
      <c r="B6088" s="1">
        <v>41741</v>
      </c>
      <c r="C6088" s="2">
        <f t="shared" si="95"/>
        <v>4</v>
      </c>
      <c r="D6088" s="2" t="s">
        <v>7501</v>
      </c>
      <c r="E6088">
        <v>1</v>
      </c>
      <c r="F6088">
        <v>6305</v>
      </c>
      <c r="G6088" t="s">
        <v>75</v>
      </c>
      <c r="H6088" t="s">
        <v>76</v>
      </c>
      <c r="I6088" t="s">
        <v>28</v>
      </c>
      <c r="J6088">
        <v>3931</v>
      </c>
      <c r="K6088" t="s">
        <v>28</v>
      </c>
      <c r="L6088">
        <v>10</v>
      </c>
      <c r="M6088">
        <v>203.74791669999999</v>
      </c>
      <c r="N6088">
        <v>14.03154853</v>
      </c>
      <c r="O6088">
        <v>1.8686128930000001</v>
      </c>
      <c r="P6088">
        <v>23.162715160000001</v>
      </c>
      <c r="Q6088">
        <v>254.14915250000001</v>
      </c>
      <c r="R6088">
        <v>14.23156468</v>
      </c>
      <c r="S6088">
        <v>1.97331568</v>
      </c>
      <c r="T6088">
        <v>25.348709400000001</v>
      </c>
      <c r="U6088">
        <v>254.14915250000001</v>
      </c>
      <c r="V6088">
        <v>14.23156468</v>
      </c>
      <c r="W6088">
        <v>1.97331568</v>
      </c>
      <c r="X6088">
        <v>25.348709400000001</v>
      </c>
    </row>
    <row r="6089" spans="1:24" x14ac:dyDescent="0.25">
      <c r="A6089">
        <v>63</v>
      </c>
      <c r="B6089" s="1">
        <v>41742</v>
      </c>
      <c r="C6089" s="2">
        <f t="shared" si="95"/>
        <v>4</v>
      </c>
      <c r="D6089" s="2" t="s">
        <v>7501</v>
      </c>
      <c r="E6089">
        <v>1</v>
      </c>
      <c r="F6089">
        <v>6305</v>
      </c>
      <c r="G6089" t="s">
        <v>75</v>
      </c>
      <c r="H6089" t="s">
        <v>76</v>
      </c>
      <c r="I6089" t="s">
        <v>28</v>
      </c>
      <c r="J6089">
        <v>3931</v>
      </c>
      <c r="K6089" t="s">
        <v>28</v>
      </c>
      <c r="L6089">
        <v>10</v>
      </c>
      <c r="M6089">
        <v>203.74791669999999</v>
      </c>
      <c r="N6089">
        <v>14.03154853</v>
      </c>
      <c r="O6089">
        <v>1.8686128930000001</v>
      </c>
      <c r="P6089">
        <v>23.162715160000001</v>
      </c>
      <c r="Q6089">
        <v>254.14915250000001</v>
      </c>
      <c r="R6089">
        <v>14.23156468</v>
      </c>
      <c r="S6089">
        <v>1.97331568</v>
      </c>
      <c r="T6089">
        <v>25.348709400000001</v>
      </c>
      <c r="U6089">
        <v>254.14915250000001</v>
      </c>
      <c r="V6089">
        <v>14.23156468</v>
      </c>
      <c r="W6089">
        <v>1.97331568</v>
      </c>
      <c r="X6089">
        <v>25.348709400000001</v>
      </c>
    </row>
    <row r="6090" spans="1:24" x14ac:dyDescent="0.25">
      <c r="A6090">
        <v>63</v>
      </c>
      <c r="B6090" s="1">
        <v>41743</v>
      </c>
      <c r="C6090" s="2">
        <f t="shared" si="95"/>
        <v>4</v>
      </c>
      <c r="D6090" s="2" t="s">
        <v>7501</v>
      </c>
      <c r="E6090">
        <v>1</v>
      </c>
      <c r="F6090">
        <v>6305</v>
      </c>
      <c r="G6090" t="s">
        <v>75</v>
      </c>
      <c r="H6090" t="s">
        <v>76</v>
      </c>
      <c r="I6090" t="s">
        <v>28</v>
      </c>
      <c r="J6090">
        <v>3931</v>
      </c>
      <c r="K6090" t="s">
        <v>28</v>
      </c>
      <c r="L6090">
        <v>10</v>
      </c>
      <c r="M6090">
        <v>203.74791669999999</v>
      </c>
      <c r="N6090">
        <v>14.03154853</v>
      </c>
      <c r="O6090">
        <v>1.8686128930000001</v>
      </c>
      <c r="P6090">
        <v>23.162715160000001</v>
      </c>
      <c r="Q6090">
        <v>254.14915250000001</v>
      </c>
      <c r="R6090">
        <v>14.23156468</v>
      </c>
      <c r="S6090">
        <v>1.97331568</v>
      </c>
      <c r="T6090">
        <v>25.348709400000001</v>
      </c>
      <c r="U6090">
        <v>254.14915250000001</v>
      </c>
      <c r="V6090">
        <v>14.23156468</v>
      </c>
      <c r="W6090">
        <v>1.97331568</v>
      </c>
      <c r="X6090">
        <v>25.348709400000001</v>
      </c>
    </row>
    <row r="6091" spans="1:24" x14ac:dyDescent="0.25">
      <c r="A6091">
        <v>63</v>
      </c>
      <c r="B6091" s="1">
        <v>41744</v>
      </c>
      <c r="C6091" s="2">
        <f t="shared" si="95"/>
        <v>4</v>
      </c>
      <c r="D6091" s="2" t="s">
        <v>7501</v>
      </c>
      <c r="E6091">
        <v>1</v>
      </c>
      <c r="F6091">
        <v>6305</v>
      </c>
      <c r="G6091" t="s">
        <v>75</v>
      </c>
      <c r="H6091" t="s">
        <v>76</v>
      </c>
      <c r="I6091" t="s">
        <v>28</v>
      </c>
      <c r="J6091">
        <v>3931</v>
      </c>
      <c r="K6091" t="s">
        <v>28</v>
      </c>
      <c r="L6091">
        <v>10</v>
      </c>
      <c r="M6091">
        <v>203.74791669999999</v>
      </c>
      <c r="N6091">
        <v>14.03154853</v>
      </c>
      <c r="O6091">
        <v>1.8686128930000001</v>
      </c>
      <c r="P6091">
        <v>23.162715160000001</v>
      </c>
      <c r="Q6091">
        <v>254.14915250000001</v>
      </c>
      <c r="R6091">
        <v>14.23156468</v>
      </c>
      <c r="S6091">
        <v>1.97331568</v>
      </c>
      <c r="T6091">
        <v>25.348709400000001</v>
      </c>
      <c r="U6091">
        <v>254.14915250000001</v>
      </c>
      <c r="V6091">
        <v>14.23156468</v>
      </c>
      <c r="W6091">
        <v>1.97331568</v>
      </c>
      <c r="X6091">
        <v>25.348709400000001</v>
      </c>
    </row>
    <row r="6092" spans="1:24" x14ac:dyDescent="0.25">
      <c r="A6092">
        <v>63</v>
      </c>
      <c r="B6092" s="1">
        <v>41745</v>
      </c>
      <c r="C6092" s="2">
        <f t="shared" si="95"/>
        <v>4</v>
      </c>
      <c r="D6092" s="2" t="s">
        <v>7501</v>
      </c>
      <c r="E6092">
        <v>1</v>
      </c>
      <c r="F6092">
        <v>6305</v>
      </c>
      <c r="G6092" t="s">
        <v>75</v>
      </c>
      <c r="H6092" t="s">
        <v>76</v>
      </c>
      <c r="I6092" t="s">
        <v>28</v>
      </c>
      <c r="J6092">
        <v>3931</v>
      </c>
      <c r="K6092" t="s">
        <v>28</v>
      </c>
      <c r="L6092">
        <v>10</v>
      </c>
      <c r="M6092">
        <v>203.74791669999999</v>
      </c>
      <c r="N6092">
        <v>14.03154853</v>
      </c>
      <c r="O6092">
        <v>1.8686128930000001</v>
      </c>
      <c r="P6092">
        <v>23.162715160000001</v>
      </c>
      <c r="Q6092">
        <v>254.14915250000001</v>
      </c>
      <c r="R6092">
        <v>14.23156468</v>
      </c>
      <c r="S6092">
        <v>1.97331568</v>
      </c>
      <c r="T6092">
        <v>25.348709400000001</v>
      </c>
      <c r="U6092">
        <v>254.14915250000001</v>
      </c>
      <c r="V6092">
        <v>14.23156468</v>
      </c>
      <c r="W6092">
        <v>1.97331568</v>
      </c>
      <c r="X6092">
        <v>25.348709400000001</v>
      </c>
    </row>
    <row r="6093" spans="1:24" x14ac:dyDescent="0.25">
      <c r="A6093">
        <v>63</v>
      </c>
      <c r="B6093" s="1">
        <v>41746</v>
      </c>
      <c r="C6093" s="2">
        <f t="shared" si="95"/>
        <v>4</v>
      </c>
      <c r="D6093" s="2" t="s">
        <v>7501</v>
      </c>
      <c r="E6093">
        <v>1</v>
      </c>
      <c r="F6093">
        <v>6305</v>
      </c>
      <c r="G6093" t="s">
        <v>75</v>
      </c>
      <c r="H6093" t="s">
        <v>76</v>
      </c>
      <c r="I6093" t="s">
        <v>28</v>
      </c>
      <c r="J6093">
        <v>3931</v>
      </c>
      <c r="K6093" t="s">
        <v>28</v>
      </c>
      <c r="L6093">
        <v>10</v>
      </c>
      <c r="M6093">
        <v>203.74791669999999</v>
      </c>
      <c r="N6093">
        <v>14.03154853</v>
      </c>
      <c r="O6093">
        <v>1.8686128930000001</v>
      </c>
      <c r="P6093">
        <v>23.162715160000001</v>
      </c>
      <c r="Q6093">
        <v>254.14915250000001</v>
      </c>
      <c r="R6093">
        <v>14.23156468</v>
      </c>
      <c r="S6093">
        <v>1.97331568</v>
      </c>
      <c r="T6093">
        <v>25.348709400000001</v>
      </c>
      <c r="U6093">
        <v>254.14915250000001</v>
      </c>
      <c r="V6093">
        <v>14.23156468</v>
      </c>
      <c r="W6093">
        <v>1.97331568</v>
      </c>
      <c r="X6093">
        <v>25.348709400000001</v>
      </c>
    </row>
    <row r="6094" spans="1:24" x14ac:dyDescent="0.25">
      <c r="A6094">
        <v>63</v>
      </c>
      <c r="B6094" s="1">
        <v>41747</v>
      </c>
      <c r="C6094" s="2">
        <f t="shared" si="95"/>
        <v>4</v>
      </c>
      <c r="D6094" s="2" t="s">
        <v>7501</v>
      </c>
      <c r="E6094">
        <v>1</v>
      </c>
      <c r="F6094">
        <v>6305</v>
      </c>
      <c r="G6094" t="s">
        <v>75</v>
      </c>
      <c r="H6094" t="s">
        <v>76</v>
      </c>
      <c r="I6094" t="s">
        <v>28</v>
      </c>
      <c r="J6094">
        <v>3931</v>
      </c>
      <c r="K6094" t="s">
        <v>28</v>
      </c>
      <c r="L6094">
        <v>10</v>
      </c>
      <c r="M6094">
        <v>203.74791669999999</v>
      </c>
      <c r="N6094">
        <v>14.03154853</v>
      </c>
      <c r="O6094">
        <v>1.8686128930000001</v>
      </c>
      <c r="P6094">
        <v>23.162715160000001</v>
      </c>
      <c r="Q6094">
        <v>254.14915250000001</v>
      </c>
      <c r="R6094">
        <v>14.23156468</v>
      </c>
      <c r="S6094">
        <v>1.97331568</v>
      </c>
      <c r="T6094">
        <v>25.348709400000001</v>
      </c>
      <c r="U6094">
        <v>254.14915250000001</v>
      </c>
      <c r="V6094">
        <v>14.23156468</v>
      </c>
      <c r="W6094">
        <v>1.97331568</v>
      </c>
      <c r="X6094">
        <v>25.348709400000001</v>
      </c>
    </row>
    <row r="6095" spans="1:24" x14ac:dyDescent="0.25">
      <c r="A6095">
        <v>63</v>
      </c>
      <c r="B6095" s="1">
        <v>41748</v>
      </c>
      <c r="C6095" s="2">
        <f t="shared" si="95"/>
        <v>4</v>
      </c>
      <c r="D6095" s="2" t="s">
        <v>7501</v>
      </c>
      <c r="E6095">
        <v>2</v>
      </c>
      <c r="F6095">
        <v>6305</v>
      </c>
      <c r="G6095" t="s">
        <v>75</v>
      </c>
      <c r="H6095" t="s">
        <v>76</v>
      </c>
      <c r="I6095" t="s">
        <v>28</v>
      </c>
      <c r="J6095">
        <v>3931</v>
      </c>
      <c r="K6095" t="s">
        <v>28</v>
      </c>
      <c r="L6095">
        <v>10</v>
      </c>
      <c r="M6095">
        <v>204.1642512</v>
      </c>
      <c r="N6095">
        <v>14.73704115</v>
      </c>
      <c r="O6095">
        <v>1.989131467</v>
      </c>
      <c r="P6095">
        <v>25.037417529999999</v>
      </c>
      <c r="Q6095">
        <v>223.07358020000001</v>
      </c>
      <c r="R6095">
        <v>15.18154019</v>
      </c>
      <c r="S6095">
        <v>2.1155740669999998</v>
      </c>
      <c r="T6095">
        <v>24.469889080000002</v>
      </c>
      <c r="U6095">
        <v>223.07358020000001</v>
      </c>
      <c r="V6095">
        <v>15.18154019</v>
      </c>
      <c r="W6095">
        <v>2.1155740669999998</v>
      </c>
      <c r="X6095">
        <v>24.469889080000002</v>
      </c>
    </row>
    <row r="6096" spans="1:24" x14ac:dyDescent="0.25">
      <c r="A6096">
        <v>63</v>
      </c>
      <c r="B6096" s="1">
        <v>41749</v>
      </c>
      <c r="C6096" s="2">
        <f t="shared" si="95"/>
        <v>4</v>
      </c>
      <c r="D6096" s="2" t="s">
        <v>7501</v>
      </c>
      <c r="E6096">
        <v>2</v>
      </c>
      <c r="F6096">
        <v>6305</v>
      </c>
      <c r="G6096" t="s">
        <v>75</v>
      </c>
      <c r="H6096" t="s">
        <v>76</v>
      </c>
      <c r="I6096" t="s">
        <v>28</v>
      </c>
      <c r="J6096">
        <v>3931</v>
      </c>
      <c r="K6096" t="s">
        <v>28</v>
      </c>
      <c r="L6096">
        <v>10</v>
      </c>
      <c r="M6096">
        <v>204.1642512</v>
      </c>
      <c r="N6096">
        <v>14.73704115</v>
      </c>
      <c r="O6096">
        <v>1.989131467</v>
      </c>
      <c r="P6096">
        <v>25.037417529999999</v>
      </c>
      <c r="Q6096">
        <v>223.07358020000001</v>
      </c>
      <c r="R6096">
        <v>15.18154019</v>
      </c>
      <c r="S6096">
        <v>2.1155740669999998</v>
      </c>
      <c r="T6096">
        <v>24.469889080000002</v>
      </c>
      <c r="U6096">
        <v>223.07358020000001</v>
      </c>
      <c r="V6096">
        <v>15.18154019</v>
      </c>
      <c r="W6096">
        <v>2.1155740669999998</v>
      </c>
      <c r="X6096">
        <v>24.469889080000002</v>
      </c>
    </row>
    <row r="6097" spans="1:24" x14ac:dyDescent="0.25">
      <c r="A6097">
        <v>63</v>
      </c>
      <c r="B6097" s="1">
        <v>41750</v>
      </c>
      <c r="C6097" s="2">
        <f t="shared" si="95"/>
        <v>4</v>
      </c>
      <c r="D6097" s="2" t="s">
        <v>7501</v>
      </c>
      <c r="E6097">
        <v>2</v>
      </c>
      <c r="F6097">
        <v>6305</v>
      </c>
      <c r="G6097" t="s">
        <v>75</v>
      </c>
      <c r="H6097" t="s">
        <v>76</v>
      </c>
      <c r="I6097" t="s">
        <v>28</v>
      </c>
      <c r="J6097">
        <v>3931</v>
      </c>
      <c r="K6097" t="s">
        <v>28</v>
      </c>
      <c r="L6097">
        <v>10</v>
      </c>
      <c r="M6097">
        <v>204.1642512</v>
      </c>
      <c r="N6097">
        <v>14.73704115</v>
      </c>
      <c r="O6097">
        <v>1.989131467</v>
      </c>
      <c r="P6097">
        <v>25.037417529999999</v>
      </c>
      <c r="Q6097">
        <v>223.07358020000001</v>
      </c>
      <c r="R6097">
        <v>15.18154019</v>
      </c>
      <c r="S6097">
        <v>2.1155740669999998</v>
      </c>
      <c r="T6097">
        <v>24.469889080000002</v>
      </c>
      <c r="U6097">
        <v>223.07358020000001</v>
      </c>
      <c r="V6097">
        <v>15.18154019</v>
      </c>
      <c r="W6097">
        <v>2.1155740669999998</v>
      </c>
      <c r="X6097">
        <v>24.469889080000002</v>
      </c>
    </row>
    <row r="6098" spans="1:24" x14ac:dyDescent="0.25">
      <c r="A6098">
        <v>63</v>
      </c>
      <c r="B6098" s="1">
        <v>41751</v>
      </c>
      <c r="C6098" s="2">
        <f t="shared" si="95"/>
        <v>4</v>
      </c>
      <c r="D6098" s="2" t="s">
        <v>7501</v>
      </c>
      <c r="E6098">
        <v>2</v>
      </c>
      <c r="F6098">
        <v>6305</v>
      </c>
      <c r="G6098" t="s">
        <v>75</v>
      </c>
      <c r="H6098" t="s">
        <v>76</v>
      </c>
      <c r="I6098" t="s">
        <v>28</v>
      </c>
      <c r="J6098">
        <v>3931</v>
      </c>
      <c r="K6098" t="s">
        <v>28</v>
      </c>
      <c r="L6098">
        <v>10</v>
      </c>
      <c r="M6098">
        <v>204.1642512</v>
      </c>
      <c r="N6098">
        <v>14.73704115</v>
      </c>
      <c r="O6098">
        <v>1.989131467</v>
      </c>
      <c r="P6098">
        <v>25.037417529999999</v>
      </c>
      <c r="Q6098">
        <v>223.07358020000001</v>
      </c>
      <c r="R6098">
        <v>15.18154019</v>
      </c>
      <c r="S6098">
        <v>2.1155740669999998</v>
      </c>
      <c r="T6098">
        <v>24.469889080000002</v>
      </c>
      <c r="U6098">
        <v>223.07358020000001</v>
      </c>
      <c r="V6098">
        <v>15.18154019</v>
      </c>
      <c r="W6098">
        <v>2.1155740669999998</v>
      </c>
      <c r="X6098">
        <v>24.469889080000002</v>
      </c>
    </row>
    <row r="6099" spans="1:24" x14ac:dyDescent="0.25">
      <c r="A6099">
        <v>63</v>
      </c>
      <c r="B6099" s="1">
        <v>41752</v>
      </c>
      <c r="C6099" s="2">
        <f t="shared" si="95"/>
        <v>4</v>
      </c>
      <c r="D6099" s="2" t="s">
        <v>7501</v>
      </c>
      <c r="E6099">
        <v>2</v>
      </c>
      <c r="F6099">
        <v>6305</v>
      </c>
      <c r="G6099" t="s">
        <v>75</v>
      </c>
      <c r="H6099" t="s">
        <v>76</v>
      </c>
      <c r="I6099" t="s">
        <v>28</v>
      </c>
      <c r="J6099">
        <v>3931</v>
      </c>
      <c r="K6099" t="s">
        <v>28</v>
      </c>
      <c r="L6099">
        <v>10</v>
      </c>
      <c r="M6099">
        <v>204.1642512</v>
      </c>
      <c r="N6099">
        <v>14.73704115</v>
      </c>
      <c r="O6099">
        <v>1.989131467</v>
      </c>
      <c r="P6099">
        <v>25.037417529999999</v>
      </c>
      <c r="Q6099">
        <v>223.07358020000001</v>
      </c>
      <c r="R6099">
        <v>15.18154019</v>
      </c>
      <c r="S6099">
        <v>2.1155740669999998</v>
      </c>
      <c r="T6099">
        <v>24.469889080000002</v>
      </c>
      <c r="U6099">
        <v>223.07358020000001</v>
      </c>
      <c r="V6099">
        <v>15.18154019</v>
      </c>
      <c r="W6099">
        <v>2.1155740669999998</v>
      </c>
      <c r="X6099">
        <v>24.469889080000002</v>
      </c>
    </row>
    <row r="6100" spans="1:24" x14ac:dyDescent="0.25">
      <c r="A6100">
        <v>63</v>
      </c>
      <c r="B6100" s="1">
        <v>41753</v>
      </c>
      <c r="C6100" s="2">
        <f t="shared" si="95"/>
        <v>4</v>
      </c>
      <c r="D6100" s="2" t="s">
        <v>7501</v>
      </c>
      <c r="E6100">
        <v>2</v>
      </c>
      <c r="F6100">
        <v>6305</v>
      </c>
      <c r="G6100" t="s">
        <v>75</v>
      </c>
      <c r="H6100" t="s">
        <v>76</v>
      </c>
      <c r="I6100" t="s">
        <v>28</v>
      </c>
      <c r="J6100">
        <v>3931</v>
      </c>
      <c r="K6100" t="s">
        <v>28</v>
      </c>
      <c r="L6100">
        <v>10</v>
      </c>
      <c r="M6100">
        <v>204.1642512</v>
      </c>
      <c r="N6100">
        <v>14.73704115</v>
      </c>
      <c r="O6100">
        <v>1.989131467</v>
      </c>
      <c r="P6100">
        <v>25.037417529999999</v>
      </c>
      <c r="Q6100">
        <v>223.07358020000001</v>
      </c>
      <c r="R6100">
        <v>15.18154019</v>
      </c>
      <c r="S6100">
        <v>2.1155740669999998</v>
      </c>
      <c r="T6100">
        <v>24.469889080000002</v>
      </c>
      <c r="U6100">
        <v>223.07358020000001</v>
      </c>
      <c r="V6100">
        <v>15.18154019</v>
      </c>
      <c r="W6100">
        <v>2.1155740669999998</v>
      </c>
      <c r="X6100">
        <v>24.469889080000002</v>
      </c>
    </row>
    <row r="6101" spans="1:24" x14ac:dyDescent="0.25">
      <c r="A6101">
        <v>63</v>
      </c>
      <c r="B6101" s="1">
        <v>41754</v>
      </c>
      <c r="C6101" s="2">
        <f t="shared" si="95"/>
        <v>4</v>
      </c>
      <c r="D6101" s="2" t="s">
        <v>7501</v>
      </c>
      <c r="E6101">
        <v>2</v>
      </c>
      <c r="F6101">
        <v>6305</v>
      </c>
      <c r="G6101" t="s">
        <v>75</v>
      </c>
      <c r="H6101" t="s">
        <v>76</v>
      </c>
      <c r="I6101" t="s">
        <v>28</v>
      </c>
      <c r="J6101">
        <v>3931</v>
      </c>
      <c r="K6101" t="s">
        <v>28</v>
      </c>
      <c r="L6101">
        <v>10</v>
      </c>
      <c r="M6101">
        <v>204.1642512</v>
      </c>
      <c r="N6101">
        <v>14.73704115</v>
      </c>
      <c r="O6101">
        <v>1.989131467</v>
      </c>
      <c r="P6101">
        <v>25.037417529999999</v>
      </c>
      <c r="Q6101">
        <v>223.07358020000001</v>
      </c>
      <c r="R6101">
        <v>15.18154019</v>
      </c>
      <c r="S6101">
        <v>2.1155740669999998</v>
      </c>
      <c r="T6101">
        <v>24.469889080000002</v>
      </c>
      <c r="U6101">
        <v>223.07358020000001</v>
      </c>
      <c r="V6101">
        <v>15.18154019</v>
      </c>
      <c r="W6101">
        <v>2.1155740669999998</v>
      </c>
      <c r="X6101">
        <v>24.469889080000002</v>
      </c>
    </row>
    <row r="6102" spans="1:24" x14ac:dyDescent="0.25">
      <c r="A6102">
        <v>63</v>
      </c>
      <c r="B6102" s="1">
        <v>41755</v>
      </c>
      <c r="C6102" s="2">
        <f t="shared" si="95"/>
        <v>4</v>
      </c>
      <c r="D6102" s="2" t="s">
        <v>7501</v>
      </c>
      <c r="E6102">
        <v>2</v>
      </c>
      <c r="F6102">
        <v>6305</v>
      </c>
      <c r="G6102" t="s">
        <v>75</v>
      </c>
      <c r="H6102" t="s">
        <v>76</v>
      </c>
      <c r="I6102" t="s">
        <v>28</v>
      </c>
      <c r="J6102">
        <v>3931</v>
      </c>
      <c r="K6102" t="s">
        <v>28</v>
      </c>
      <c r="L6102">
        <v>10</v>
      </c>
      <c r="M6102">
        <v>204.1642512</v>
      </c>
      <c r="N6102">
        <v>14.73704115</v>
      </c>
      <c r="O6102">
        <v>1.989131467</v>
      </c>
      <c r="P6102">
        <v>25.037417529999999</v>
      </c>
      <c r="Q6102">
        <v>223.07358020000001</v>
      </c>
      <c r="R6102">
        <v>15.18154019</v>
      </c>
      <c r="S6102">
        <v>2.1155740669999998</v>
      </c>
      <c r="T6102">
        <v>24.469889080000002</v>
      </c>
      <c r="U6102">
        <v>223.07358020000001</v>
      </c>
      <c r="V6102">
        <v>15.18154019</v>
      </c>
      <c r="W6102">
        <v>2.1155740669999998</v>
      </c>
      <c r="X6102">
        <v>24.469889080000002</v>
      </c>
    </row>
    <row r="6103" spans="1:24" x14ac:dyDescent="0.25">
      <c r="A6103">
        <v>63</v>
      </c>
      <c r="B6103" s="1">
        <v>41756</v>
      </c>
      <c r="C6103" s="2">
        <f t="shared" si="95"/>
        <v>4</v>
      </c>
      <c r="D6103" s="2" t="s">
        <v>7501</v>
      </c>
      <c r="E6103">
        <v>2</v>
      </c>
      <c r="F6103">
        <v>6305</v>
      </c>
      <c r="G6103" t="s">
        <v>75</v>
      </c>
      <c r="H6103" t="s">
        <v>76</v>
      </c>
      <c r="I6103" t="s">
        <v>28</v>
      </c>
      <c r="J6103">
        <v>3931</v>
      </c>
      <c r="K6103" t="s">
        <v>28</v>
      </c>
      <c r="L6103">
        <v>10</v>
      </c>
      <c r="M6103">
        <v>204.1642512</v>
      </c>
      <c r="N6103">
        <v>14.73704115</v>
      </c>
      <c r="O6103">
        <v>1.989131467</v>
      </c>
      <c r="P6103">
        <v>25.037417529999999</v>
      </c>
      <c r="Q6103">
        <v>223.07358020000001</v>
      </c>
      <c r="R6103">
        <v>15.18154019</v>
      </c>
      <c r="S6103">
        <v>2.1155740669999998</v>
      </c>
      <c r="T6103">
        <v>24.469889080000002</v>
      </c>
      <c r="U6103">
        <v>223.07358020000001</v>
      </c>
      <c r="V6103">
        <v>15.18154019</v>
      </c>
      <c r="W6103">
        <v>2.1155740669999998</v>
      </c>
      <c r="X6103">
        <v>24.469889080000002</v>
      </c>
    </row>
    <row r="6104" spans="1:24" x14ac:dyDescent="0.25">
      <c r="A6104">
        <v>63</v>
      </c>
      <c r="B6104" s="1">
        <v>41757</v>
      </c>
      <c r="C6104" s="2">
        <f t="shared" si="95"/>
        <v>4</v>
      </c>
      <c r="D6104" s="2" t="s">
        <v>7501</v>
      </c>
      <c r="E6104">
        <v>2</v>
      </c>
      <c r="F6104">
        <v>6305</v>
      </c>
      <c r="G6104" t="s">
        <v>75</v>
      </c>
      <c r="H6104" t="s">
        <v>76</v>
      </c>
      <c r="I6104" t="s">
        <v>28</v>
      </c>
      <c r="J6104">
        <v>3931</v>
      </c>
      <c r="K6104" t="s">
        <v>28</v>
      </c>
      <c r="L6104">
        <v>10</v>
      </c>
      <c r="M6104">
        <v>204.1642512</v>
      </c>
      <c r="N6104">
        <v>14.73704115</v>
      </c>
      <c r="O6104">
        <v>1.989131467</v>
      </c>
      <c r="P6104">
        <v>25.037417529999999</v>
      </c>
      <c r="Q6104">
        <v>223.07358020000001</v>
      </c>
      <c r="R6104">
        <v>15.18154019</v>
      </c>
      <c r="S6104">
        <v>2.1155740669999998</v>
      </c>
      <c r="T6104">
        <v>24.469889080000002</v>
      </c>
      <c r="U6104">
        <v>223.07358020000001</v>
      </c>
      <c r="V6104">
        <v>15.18154019</v>
      </c>
      <c r="W6104">
        <v>2.1155740669999998</v>
      </c>
      <c r="X6104">
        <v>24.469889080000002</v>
      </c>
    </row>
    <row r="6105" spans="1:24" x14ac:dyDescent="0.25">
      <c r="A6105">
        <v>63</v>
      </c>
      <c r="B6105" s="1">
        <v>41758</v>
      </c>
      <c r="C6105" s="2">
        <f t="shared" si="95"/>
        <v>4</v>
      </c>
      <c r="D6105" s="2" t="s">
        <v>7501</v>
      </c>
      <c r="E6105">
        <v>3</v>
      </c>
      <c r="F6105">
        <v>6305</v>
      </c>
      <c r="G6105" t="s">
        <v>75</v>
      </c>
      <c r="H6105" t="s">
        <v>76</v>
      </c>
      <c r="I6105" t="s">
        <v>28</v>
      </c>
      <c r="J6105">
        <v>3931</v>
      </c>
      <c r="K6105" t="s">
        <v>28</v>
      </c>
      <c r="L6105">
        <v>10</v>
      </c>
      <c r="M6105">
        <v>329.52706549999999</v>
      </c>
      <c r="N6105">
        <v>20.120909439999998</v>
      </c>
      <c r="O6105">
        <v>2.7894301330000002</v>
      </c>
      <c r="P6105">
        <v>36.628861069999999</v>
      </c>
      <c r="Q6105">
        <v>159.28282830000001</v>
      </c>
      <c r="R6105">
        <v>12.3707805</v>
      </c>
      <c r="S6105">
        <v>1.655745</v>
      </c>
      <c r="T6105">
        <v>23.059534330000002</v>
      </c>
      <c r="U6105">
        <v>159.28282830000001</v>
      </c>
      <c r="V6105">
        <v>12.3707805</v>
      </c>
      <c r="W6105">
        <v>1.655745</v>
      </c>
      <c r="X6105">
        <v>23.059534330000002</v>
      </c>
    </row>
    <row r="6106" spans="1:24" x14ac:dyDescent="0.25">
      <c r="A6106">
        <v>63</v>
      </c>
      <c r="B6106" s="1">
        <v>41759</v>
      </c>
      <c r="C6106" s="2">
        <f t="shared" si="95"/>
        <v>4</v>
      </c>
      <c r="D6106" s="2" t="s">
        <v>7501</v>
      </c>
      <c r="E6106">
        <v>3</v>
      </c>
      <c r="F6106">
        <v>6305</v>
      </c>
      <c r="G6106" t="s">
        <v>75</v>
      </c>
      <c r="H6106" t="s">
        <v>76</v>
      </c>
      <c r="I6106" t="s">
        <v>28</v>
      </c>
      <c r="J6106">
        <v>3931</v>
      </c>
      <c r="K6106" t="s">
        <v>28</v>
      </c>
      <c r="L6106">
        <v>10</v>
      </c>
      <c r="M6106">
        <v>329.52706549999999</v>
      </c>
      <c r="N6106">
        <v>20.120909439999998</v>
      </c>
      <c r="O6106">
        <v>2.7894301330000002</v>
      </c>
      <c r="P6106">
        <v>36.628861069999999</v>
      </c>
      <c r="Q6106">
        <v>159.28282830000001</v>
      </c>
      <c r="R6106">
        <v>12.3707805</v>
      </c>
      <c r="S6106">
        <v>1.655745</v>
      </c>
      <c r="T6106">
        <v>23.059534330000002</v>
      </c>
      <c r="U6106">
        <v>159.28282830000001</v>
      </c>
      <c r="V6106">
        <v>12.3707805</v>
      </c>
      <c r="W6106">
        <v>1.655745</v>
      </c>
      <c r="X6106">
        <v>23.059534330000002</v>
      </c>
    </row>
    <row r="6107" spans="1:24" x14ac:dyDescent="0.25">
      <c r="A6107">
        <v>63</v>
      </c>
      <c r="B6107" s="1">
        <v>41760</v>
      </c>
      <c r="C6107" s="2">
        <f t="shared" si="95"/>
        <v>5</v>
      </c>
      <c r="D6107" s="2" t="s">
        <v>7501</v>
      </c>
      <c r="E6107">
        <v>3</v>
      </c>
      <c r="F6107">
        <v>6305</v>
      </c>
      <c r="G6107" t="s">
        <v>75</v>
      </c>
      <c r="H6107" t="s">
        <v>76</v>
      </c>
      <c r="I6107" t="s">
        <v>28</v>
      </c>
      <c r="J6107">
        <v>3931</v>
      </c>
      <c r="K6107" t="s">
        <v>28</v>
      </c>
      <c r="L6107">
        <v>10</v>
      </c>
      <c r="M6107">
        <v>329.52706549999999</v>
      </c>
      <c r="N6107">
        <v>20.120909439999998</v>
      </c>
      <c r="O6107">
        <v>2.7894301330000002</v>
      </c>
      <c r="P6107">
        <v>36.628861069999999</v>
      </c>
      <c r="Q6107">
        <v>159.28282830000001</v>
      </c>
      <c r="R6107">
        <v>12.3707805</v>
      </c>
      <c r="S6107">
        <v>1.655745</v>
      </c>
      <c r="T6107">
        <v>23.059534330000002</v>
      </c>
      <c r="U6107">
        <v>159.28282830000001</v>
      </c>
      <c r="V6107">
        <v>12.3707805</v>
      </c>
      <c r="W6107">
        <v>1.655745</v>
      </c>
      <c r="X6107">
        <v>23.059534330000002</v>
      </c>
    </row>
    <row r="6108" spans="1:24" x14ac:dyDescent="0.25">
      <c r="A6108">
        <v>63</v>
      </c>
      <c r="B6108" s="1">
        <v>41761</v>
      </c>
      <c r="C6108" s="2">
        <f t="shared" si="95"/>
        <v>5</v>
      </c>
      <c r="D6108" s="2" t="s">
        <v>7501</v>
      </c>
      <c r="E6108">
        <v>3</v>
      </c>
      <c r="F6108">
        <v>6305</v>
      </c>
      <c r="G6108" t="s">
        <v>75</v>
      </c>
      <c r="H6108" t="s">
        <v>76</v>
      </c>
      <c r="I6108" t="s">
        <v>28</v>
      </c>
      <c r="J6108">
        <v>3931</v>
      </c>
      <c r="K6108" t="s">
        <v>28</v>
      </c>
      <c r="L6108">
        <v>10</v>
      </c>
      <c r="M6108">
        <v>329.52706549999999</v>
      </c>
      <c r="N6108">
        <v>20.120909439999998</v>
      </c>
      <c r="O6108">
        <v>2.7894301330000002</v>
      </c>
      <c r="P6108">
        <v>36.628861069999999</v>
      </c>
      <c r="Q6108">
        <v>159.28282830000001</v>
      </c>
      <c r="R6108">
        <v>12.3707805</v>
      </c>
      <c r="S6108">
        <v>1.655745</v>
      </c>
      <c r="T6108">
        <v>23.059534330000002</v>
      </c>
      <c r="U6108">
        <v>159.28282830000001</v>
      </c>
      <c r="V6108">
        <v>12.3707805</v>
      </c>
      <c r="W6108">
        <v>1.655745</v>
      </c>
      <c r="X6108">
        <v>23.059534330000002</v>
      </c>
    </row>
    <row r="6109" spans="1:24" x14ac:dyDescent="0.25">
      <c r="A6109">
        <v>63</v>
      </c>
      <c r="B6109" s="1">
        <v>41762</v>
      </c>
      <c r="C6109" s="2">
        <f t="shared" si="95"/>
        <v>5</v>
      </c>
      <c r="D6109" s="2" t="s">
        <v>7501</v>
      </c>
      <c r="E6109">
        <v>3</v>
      </c>
      <c r="F6109">
        <v>6305</v>
      </c>
      <c r="G6109" t="s">
        <v>75</v>
      </c>
      <c r="H6109" t="s">
        <v>76</v>
      </c>
      <c r="I6109" t="s">
        <v>28</v>
      </c>
      <c r="J6109">
        <v>3931</v>
      </c>
      <c r="K6109" t="s">
        <v>28</v>
      </c>
      <c r="L6109">
        <v>10</v>
      </c>
      <c r="M6109">
        <v>329.52706549999999</v>
      </c>
      <c r="N6109">
        <v>20.120909439999998</v>
      </c>
      <c r="O6109">
        <v>2.7894301330000002</v>
      </c>
      <c r="P6109">
        <v>36.628861069999999</v>
      </c>
      <c r="Q6109">
        <v>159.28282830000001</v>
      </c>
      <c r="R6109">
        <v>12.3707805</v>
      </c>
      <c r="S6109">
        <v>1.655745</v>
      </c>
      <c r="T6109">
        <v>23.059534330000002</v>
      </c>
      <c r="U6109">
        <v>159.28282830000001</v>
      </c>
      <c r="V6109">
        <v>12.3707805</v>
      </c>
      <c r="W6109">
        <v>1.655745</v>
      </c>
      <c r="X6109">
        <v>23.059534330000002</v>
      </c>
    </row>
    <row r="6110" spans="1:24" x14ac:dyDescent="0.25">
      <c r="A6110">
        <v>63</v>
      </c>
      <c r="B6110" s="1">
        <v>41763</v>
      </c>
      <c r="C6110" s="2">
        <f t="shared" si="95"/>
        <v>5</v>
      </c>
      <c r="D6110" s="2" t="s">
        <v>7501</v>
      </c>
      <c r="E6110">
        <v>3</v>
      </c>
      <c r="F6110">
        <v>6305</v>
      </c>
      <c r="G6110" t="s">
        <v>75</v>
      </c>
      <c r="H6110" t="s">
        <v>76</v>
      </c>
      <c r="I6110" t="s">
        <v>28</v>
      </c>
      <c r="J6110">
        <v>3931</v>
      </c>
      <c r="K6110" t="s">
        <v>28</v>
      </c>
      <c r="L6110">
        <v>10</v>
      </c>
      <c r="M6110">
        <v>329.52706549999999</v>
      </c>
      <c r="N6110">
        <v>20.120909439999998</v>
      </c>
      <c r="O6110">
        <v>2.7894301330000002</v>
      </c>
      <c r="P6110">
        <v>36.628861069999999</v>
      </c>
      <c r="Q6110">
        <v>159.28282830000001</v>
      </c>
      <c r="R6110">
        <v>12.3707805</v>
      </c>
      <c r="S6110">
        <v>1.655745</v>
      </c>
      <c r="T6110">
        <v>23.059534330000002</v>
      </c>
      <c r="U6110">
        <v>159.28282830000001</v>
      </c>
      <c r="V6110">
        <v>12.3707805</v>
      </c>
      <c r="W6110">
        <v>1.655745</v>
      </c>
      <c r="X6110">
        <v>23.059534330000002</v>
      </c>
    </row>
    <row r="6111" spans="1:24" x14ac:dyDescent="0.25">
      <c r="A6111">
        <v>63</v>
      </c>
      <c r="B6111" s="1">
        <v>41764</v>
      </c>
      <c r="C6111" s="2">
        <f t="shared" si="95"/>
        <v>5</v>
      </c>
      <c r="D6111" s="2" t="s">
        <v>7501</v>
      </c>
      <c r="E6111">
        <v>3</v>
      </c>
      <c r="F6111">
        <v>6305</v>
      </c>
      <c r="G6111" t="s">
        <v>75</v>
      </c>
      <c r="H6111" t="s">
        <v>76</v>
      </c>
      <c r="I6111" t="s">
        <v>28</v>
      </c>
      <c r="J6111">
        <v>3931</v>
      </c>
      <c r="K6111" t="s">
        <v>28</v>
      </c>
      <c r="L6111">
        <v>10</v>
      </c>
      <c r="M6111">
        <v>329.52706549999999</v>
      </c>
      <c r="N6111">
        <v>20.120909439999998</v>
      </c>
      <c r="O6111">
        <v>2.7894301330000002</v>
      </c>
      <c r="P6111">
        <v>36.628861069999999</v>
      </c>
      <c r="Q6111">
        <v>159.28282830000001</v>
      </c>
      <c r="R6111">
        <v>12.3707805</v>
      </c>
      <c r="S6111">
        <v>1.655745</v>
      </c>
      <c r="T6111">
        <v>23.059534330000002</v>
      </c>
      <c r="U6111">
        <v>159.28282830000001</v>
      </c>
      <c r="V6111">
        <v>12.3707805</v>
      </c>
      <c r="W6111">
        <v>1.655745</v>
      </c>
      <c r="X6111">
        <v>23.059534330000002</v>
      </c>
    </row>
    <row r="6112" spans="1:24" x14ac:dyDescent="0.25">
      <c r="A6112">
        <v>63</v>
      </c>
      <c r="B6112" s="1">
        <v>41765</v>
      </c>
      <c r="C6112" s="2">
        <f t="shared" si="95"/>
        <v>5</v>
      </c>
      <c r="D6112" s="2" t="s">
        <v>7501</v>
      </c>
      <c r="E6112">
        <v>3</v>
      </c>
      <c r="F6112">
        <v>6305</v>
      </c>
      <c r="G6112" t="s">
        <v>75</v>
      </c>
      <c r="H6112" t="s">
        <v>76</v>
      </c>
      <c r="I6112" t="s">
        <v>28</v>
      </c>
      <c r="J6112">
        <v>3931</v>
      </c>
      <c r="K6112" t="s">
        <v>28</v>
      </c>
      <c r="L6112">
        <v>10</v>
      </c>
      <c r="M6112">
        <v>329.52706549999999</v>
      </c>
      <c r="N6112">
        <v>20.120909439999998</v>
      </c>
      <c r="O6112">
        <v>2.7894301330000002</v>
      </c>
      <c r="P6112">
        <v>36.628861069999999</v>
      </c>
      <c r="Q6112">
        <v>159.28282830000001</v>
      </c>
      <c r="R6112">
        <v>12.3707805</v>
      </c>
      <c r="S6112">
        <v>1.655745</v>
      </c>
      <c r="T6112">
        <v>23.059534330000002</v>
      </c>
      <c r="U6112">
        <v>159.28282830000001</v>
      </c>
      <c r="V6112">
        <v>12.3707805</v>
      </c>
      <c r="W6112">
        <v>1.655745</v>
      </c>
      <c r="X6112">
        <v>23.059534330000002</v>
      </c>
    </row>
    <row r="6113" spans="1:24" x14ac:dyDescent="0.25">
      <c r="A6113">
        <v>63</v>
      </c>
      <c r="B6113" s="1">
        <v>41766</v>
      </c>
      <c r="C6113" s="2">
        <f t="shared" si="95"/>
        <v>5</v>
      </c>
      <c r="D6113" s="2" t="s">
        <v>7501</v>
      </c>
      <c r="E6113">
        <v>3</v>
      </c>
      <c r="F6113">
        <v>6305</v>
      </c>
      <c r="G6113" t="s">
        <v>75</v>
      </c>
      <c r="H6113" t="s">
        <v>76</v>
      </c>
      <c r="I6113" t="s">
        <v>28</v>
      </c>
      <c r="J6113">
        <v>3931</v>
      </c>
      <c r="K6113" t="s">
        <v>28</v>
      </c>
      <c r="L6113">
        <v>10</v>
      </c>
      <c r="M6113">
        <v>329.52706549999999</v>
      </c>
      <c r="N6113">
        <v>20.120909439999998</v>
      </c>
      <c r="O6113">
        <v>2.7894301330000002</v>
      </c>
      <c r="P6113">
        <v>36.628861069999999</v>
      </c>
      <c r="Q6113">
        <v>159.28282830000001</v>
      </c>
      <c r="R6113">
        <v>12.3707805</v>
      </c>
      <c r="S6113">
        <v>1.655745</v>
      </c>
      <c r="T6113">
        <v>23.059534330000002</v>
      </c>
      <c r="U6113">
        <v>159.28282830000001</v>
      </c>
      <c r="V6113">
        <v>12.3707805</v>
      </c>
      <c r="W6113">
        <v>1.655745</v>
      </c>
      <c r="X6113">
        <v>23.059534330000002</v>
      </c>
    </row>
    <row r="6114" spans="1:24" x14ac:dyDescent="0.25">
      <c r="A6114">
        <v>63</v>
      </c>
      <c r="B6114" s="1">
        <v>41767</v>
      </c>
      <c r="C6114" s="2">
        <f t="shared" si="95"/>
        <v>5</v>
      </c>
      <c r="D6114" s="2" t="s">
        <v>7501</v>
      </c>
      <c r="E6114">
        <v>3</v>
      </c>
      <c r="F6114">
        <v>6305</v>
      </c>
      <c r="G6114" t="s">
        <v>75</v>
      </c>
      <c r="H6114" t="s">
        <v>76</v>
      </c>
      <c r="I6114" t="s">
        <v>28</v>
      </c>
      <c r="J6114">
        <v>3931</v>
      </c>
      <c r="K6114" t="s">
        <v>28</v>
      </c>
      <c r="L6114">
        <v>10</v>
      </c>
      <c r="M6114">
        <v>329.52706549999999</v>
      </c>
      <c r="N6114">
        <v>20.120909439999998</v>
      </c>
      <c r="O6114">
        <v>2.7894301330000002</v>
      </c>
      <c r="P6114">
        <v>36.628861069999999</v>
      </c>
      <c r="Q6114">
        <v>159.28282830000001</v>
      </c>
      <c r="R6114">
        <v>12.3707805</v>
      </c>
      <c r="S6114">
        <v>1.655745</v>
      </c>
      <c r="T6114">
        <v>23.059534330000002</v>
      </c>
      <c r="U6114">
        <v>159.28282830000001</v>
      </c>
      <c r="V6114">
        <v>12.3707805</v>
      </c>
      <c r="W6114">
        <v>1.655745</v>
      </c>
      <c r="X6114">
        <v>23.059534330000002</v>
      </c>
    </row>
    <row r="6115" spans="1:24" x14ac:dyDescent="0.25">
      <c r="A6115">
        <v>63</v>
      </c>
      <c r="B6115" s="1">
        <v>41768</v>
      </c>
      <c r="C6115" s="2">
        <f t="shared" si="95"/>
        <v>5</v>
      </c>
      <c r="D6115" s="2" t="s">
        <v>7501</v>
      </c>
      <c r="E6115">
        <v>4</v>
      </c>
      <c r="F6115">
        <v>6305</v>
      </c>
      <c r="G6115" t="s">
        <v>75</v>
      </c>
      <c r="H6115" t="s">
        <v>76</v>
      </c>
      <c r="I6115" t="s">
        <v>28</v>
      </c>
      <c r="J6115">
        <v>3931</v>
      </c>
      <c r="K6115" t="s">
        <v>28</v>
      </c>
      <c r="L6115">
        <v>10</v>
      </c>
      <c r="M6115">
        <v>256.47304350000002</v>
      </c>
      <c r="N6115">
        <v>14.555486399999999</v>
      </c>
      <c r="O6115">
        <v>2.0808299200000002</v>
      </c>
      <c r="P6115">
        <v>28.053598560000001</v>
      </c>
      <c r="Q6115">
        <v>215.0214876</v>
      </c>
      <c r="R6115">
        <v>14.2988827</v>
      </c>
      <c r="S6115">
        <v>1.8277364</v>
      </c>
      <c r="T6115">
        <v>25.736609919999999</v>
      </c>
      <c r="U6115">
        <v>215.0214876</v>
      </c>
      <c r="V6115">
        <v>14.2988827</v>
      </c>
      <c r="W6115">
        <v>1.8277364</v>
      </c>
      <c r="X6115">
        <v>25.736609919999999</v>
      </c>
    </row>
    <row r="6116" spans="1:24" x14ac:dyDescent="0.25">
      <c r="A6116">
        <v>63</v>
      </c>
      <c r="B6116" s="1">
        <v>41769</v>
      </c>
      <c r="C6116" s="2">
        <f t="shared" si="95"/>
        <v>5</v>
      </c>
      <c r="D6116" s="2" t="s">
        <v>7501</v>
      </c>
      <c r="E6116">
        <v>4</v>
      </c>
      <c r="F6116">
        <v>6305</v>
      </c>
      <c r="G6116" t="s">
        <v>75</v>
      </c>
      <c r="H6116" t="s">
        <v>76</v>
      </c>
      <c r="I6116" t="s">
        <v>28</v>
      </c>
      <c r="J6116">
        <v>3931</v>
      </c>
      <c r="K6116" t="s">
        <v>28</v>
      </c>
      <c r="L6116">
        <v>10</v>
      </c>
      <c r="M6116">
        <v>256.47304350000002</v>
      </c>
      <c r="N6116">
        <v>14.555486399999999</v>
      </c>
      <c r="O6116">
        <v>2.0808299200000002</v>
      </c>
      <c r="P6116">
        <v>28.053598560000001</v>
      </c>
      <c r="Q6116">
        <v>215.0214876</v>
      </c>
      <c r="R6116">
        <v>14.2988827</v>
      </c>
      <c r="S6116">
        <v>1.8277364</v>
      </c>
      <c r="T6116">
        <v>25.736609919999999</v>
      </c>
      <c r="U6116">
        <v>215.0214876</v>
      </c>
      <c r="V6116">
        <v>14.2988827</v>
      </c>
      <c r="W6116">
        <v>1.8277364</v>
      </c>
      <c r="X6116">
        <v>25.736609919999999</v>
      </c>
    </row>
    <row r="6117" spans="1:24" x14ac:dyDescent="0.25">
      <c r="A6117">
        <v>63</v>
      </c>
      <c r="B6117" s="1">
        <v>41770</v>
      </c>
      <c r="C6117" s="2">
        <f t="shared" si="95"/>
        <v>5</v>
      </c>
      <c r="D6117" s="2" t="s">
        <v>7501</v>
      </c>
      <c r="E6117">
        <v>4</v>
      </c>
      <c r="F6117">
        <v>6305</v>
      </c>
      <c r="G6117" t="s">
        <v>75</v>
      </c>
      <c r="H6117" t="s">
        <v>76</v>
      </c>
      <c r="I6117" t="s">
        <v>28</v>
      </c>
      <c r="J6117">
        <v>3931</v>
      </c>
      <c r="K6117" t="s">
        <v>28</v>
      </c>
      <c r="L6117">
        <v>10</v>
      </c>
      <c r="M6117">
        <v>256.47304350000002</v>
      </c>
      <c r="N6117">
        <v>14.555486399999999</v>
      </c>
      <c r="O6117">
        <v>2.0808299200000002</v>
      </c>
      <c r="P6117">
        <v>28.053598560000001</v>
      </c>
      <c r="Q6117">
        <v>215.0214876</v>
      </c>
      <c r="R6117">
        <v>14.2988827</v>
      </c>
      <c r="S6117">
        <v>1.8277364</v>
      </c>
      <c r="T6117">
        <v>25.736609919999999</v>
      </c>
      <c r="U6117">
        <v>215.0214876</v>
      </c>
      <c r="V6117">
        <v>14.2988827</v>
      </c>
      <c r="W6117">
        <v>1.8277364</v>
      </c>
      <c r="X6117">
        <v>25.736609919999999</v>
      </c>
    </row>
    <row r="6118" spans="1:24" x14ac:dyDescent="0.25">
      <c r="A6118">
        <v>63</v>
      </c>
      <c r="B6118" s="1">
        <v>41771</v>
      </c>
      <c r="C6118" s="2">
        <f t="shared" si="95"/>
        <v>5</v>
      </c>
      <c r="D6118" s="2" t="s">
        <v>7501</v>
      </c>
      <c r="E6118">
        <v>4</v>
      </c>
      <c r="F6118">
        <v>6305</v>
      </c>
      <c r="G6118" t="s">
        <v>75</v>
      </c>
      <c r="H6118" t="s">
        <v>76</v>
      </c>
      <c r="I6118" t="s">
        <v>28</v>
      </c>
      <c r="J6118">
        <v>3931</v>
      </c>
      <c r="K6118" t="s">
        <v>28</v>
      </c>
      <c r="L6118">
        <v>10</v>
      </c>
      <c r="M6118">
        <v>256.47304350000002</v>
      </c>
      <c r="N6118">
        <v>14.555486399999999</v>
      </c>
      <c r="O6118">
        <v>2.0808299200000002</v>
      </c>
      <c r="P6118">
        <v>28.053598560000001</v>
      </c>
      <c r="Q6118">
        <v>215.0214876</v>
      </c>
      <c r="R6118">
        <v>14.2988827</v>
      </c>
      <c r="S6118">
        <v>1.8277364</v>
      </c>
      <c r="T6118">
        <v>25.736609919999999</v>
      </c>
      <c r="U6118">
        <v>215.0214876</v>
      </c>
      <c r="V6118">
        <v>14.2988827</v>
      </c>
      <c r="W6118">
        <v>1.8277364</v>
      </c>
      <c r="X6118">
        <v>25.736609919999999</v>
      </c>
    </row>
    <row r="6119" spans="1:24" x14ac:dyDescent="0.25">
      <c r="A6119">
        <v>63</v>
      </c>
      <c r="B6119" s="1">
        <v>41772</v>
      </c>
      <c r="C6119" s="2">
        <f t="shared" si="95"/>
        <v>5</v>
      </c>
      <c r="D6119" s="2" t="s">
        <v>7501</v>
      </c>
      <c r="E6119">
        <v>4</v>
      </c>
      <c r="F6119">
        <v>6305</v>
      </c>
      <c r="G6119" t="s">
        <v>75</v>
      </c>
      <c r="H6119" t="s">
        <v>76</v>
      </c>
      <c r="I6119" t="s">
        <v>28</v>
      </c>
      <c r="J6119">
        <v>3931</v>
      </c>
      <c r="K6119" t="s">
        <v>28</v>
      </c>
      <c r="L6119">
        <v>10</v>
      </c>
      <c r="M6119">
        <v>256.47304350000002</v>
      </c>
      <c r="N6119">
        <v>14.555486399999999</v>
      </c>
      <c r="O6119">
        <v>2.0808299200000002</v>
      </c>
      <c r="P6119">
        <v>28.053598560000001</v>
      </c>
      <c r="Q6119">
        <v>215.0214876</v>
      </c>
      <c r="R6119">
        <v>14.2988827</v>
      </c>
      <c r="S6119">
        <v>1.8277364</v>
      </c>
      <c r="T6119">
        <v>25.736609919999999</v>
      </c>
      <c r="U6119">
        <v>215.0214876</v>
      </c>
      <c r="V6119">
        <v>14.2988827</v>
      </c>
      <c r="W6119">
        <v>1.8277364</v>
      </c>
      <c r="X6119">
        <v>25.736609919999999</v>
      </c>
    </row>
    <row r="6120" spans="1:24" x14ac:dyDescent="0.25">
      <c r="A6120">
        <v>63</v>
      </c>
      <c r="B6120" s="1">
        <v>41773</v>
      </c>
      <c r="C6120" s="2">
        <f t="shared" si="95"/>
        <v>5</v>
      </c>
      <c r="D6120" s="2" t="s">
        <v>7501</v>
      </c>
      <c r="E6120">
        <v>4</v>
      </c>
      <c r="F6120">
        <v>6305</v>
      </c>
      <c r="G6120" t="s">
        <v>75</v>
      </c>
      <c r="H6120" t="s">
        <v>76</v>
      </c>
      <c r="I6120" t="s">
        <v>28</v>
      </c>
      <c r="J6120">
        <v>3931</v>
      </c>
      <c r="K6120" t="s">
        <v>28</v>
      </c>
      <c r="L6120">
        <v>10</v>
      </c>
      <c r="M6120">
        <v>256.47304350000002</v>
      </c>
      <c r="N6120">
        <v>14.555486399999999</v>
      </c>
      <c r="O6120">
        <v>2.0808299200000002</v>
      </c>
      <c r="P6120">
        <v>28.053598560000001</v>
      </c>
      <c r="Q6120">
        <v>215.0214876</v>
      </c>
      <c r="R6120">
        <v>14.2988827</v>
      </c>
      <c r="S6120">
        <v>1.8277364</v>
      </c>
      <c r="T6120">
        <v>25.736609919999999</v>
      </c>
      <c r="U6120">
        <v>215.0214876</v>
      </c>
      <c r="V6120">
        <v>14.2988827</v>
      </c>
      <c r="W6120">
        <v>1.8277364</v>
      </c>
      <c r="X6120">
        <v>25.736609919999999</v>
      </c>
    </row>
    <row r="6121" spans="1:24" x14ac:dyDescent="0.25">
      <c r="A6121">
        <v>63</v>
      </c>
      <c r="B6121" s="1">
        <v>41774</v>
      </c>
      <c r="C6121" s="2">
        <f t="shared" si="95"/>
        <v>5</v>
      </c>
      <c r="D6121" s="2" t="s">
        <v>7501</v>
      </c>
      <c r="E6121">
        <v>4</v>
      </c>
      <c r="F6121">
        <v>6305</v>
      </c>
      <c r="G6121" t="s">
        <v>75</v>
      </c>
      <c r="H6121" t="s">
        <v>76</v>
      </c>
      <c r="I6121" t="s">
        <v>28</v>
      </c>
      <c r="J6121">
        <v>3931</v>
      </c>
      <c r="K6121" t="s">
        <v>28</v>
      </c>
      <c r="L6121">
        <v>10</v>
      </c>
      <c r="M6121">
        <v>256.47304350000002</v>
      </c>
      <c r="N6121">
        <v>14.555486399999999</v>
      </c>
      <c r="O6121">
        <v>2.0808299200000002</v>
      </c>
      <c r="P6121">
        <v>28.053598560000001</v>
      </c>
      <c r="Q6121">
        <v>215.0214876</v>
      </c>
      <c r="R6121">
        <v>14.2988827</v>
      </c>
      <c r="S6121">
        <v>1.8277364</v>
      </c>
      <c r="T6121">
        <v>25.736609919999999</v>
      </c>
      <c r="U6121">
        <v>215.0214876</v>
      </c>
      <c r="V6121">
        <v>14.2988827</v>
      </c>
      <c r="W6121">
        <v>1.8277364</v>
      </c>
      <c r="X6121">
        <v>25.736609919999999</v>
      </c>
    </row>
    <row r="6122" spans="1:24" x14ac:dyDescent="0.25">
      <c r="A6122">
        <v>63</v>
      </c>
      <c r="B6122" s="1">
        <v>41775</v>
      </c>
      <c r="C6122" s="2">
        <f t="shared" si="95"/>
        <v>5</v>
      </c>
      <c r="D6122" s="2" t="s">
        <v>7501</v>
      </c>
      <c r="E6122">
        <v>4</v>
      </c>
      <c r="F6122">
        <v>6305</v>
      </c>
      <c r="G6122" t="s">
        <v>75</v>
      </c>
      <c r="H6122" t="s">
        <v>76</v>
      </c>
      <c r="I6122" t="s">
        <v>28</v>
      </c>
      <c r="J6122">
        <v>3931</v>
      </c>
      <c r="K6122" t="s">
        <v>28</v>
      </c>
      <c r="L6122">
        <v>10</v>
      </c>
      <c r="M6122">
        <v>256.47304350000002</v>
      </c>
      <c r="N6122">
        <v>14.555486399999999</v>
      </c>
      <c r="O6122">
        <v>2.0808299200000002</v>
      </c>
      <c r="P6122">
        <v>28.053598560000001</v>
      </c>
      <c r="Q6122">
        <v>215.0214876</v>
      </c>
      <c r="R6122">
        <v>14.2988827</v>
      </c>
      <c r="S6122">
        <v>1.8277364</v>
      </c>
      <c r="T6122">
        <v>25.736609919999999</v>
      </c>
      <c r="U6122">
        <v>215.0214876</v>
      </c>
      <c r="V6122">
        <v>14.2988827</v>
      </c>
      <c r="W6122">
        <v>1.8277364</v>
      </c>
      <c r="X6122">
        <v>25.736609919999999</v>
      </c>
    </row>
    <row r="6123" spans="1:24" x14ac:dyDescent="0.25">
      <c r="A6123">
        <v>63</v>
      </c>
      <c r="B6123" s="1">
        <v>41776</v>
      </c>
      <c r="C6123" s="2">
        <f t="shared" si="95"/>
        <v>5</v>
      </c>
      <c r="D6123" s="2" t="s">
        <v>7501</v>
      </c>
      <c r="E6123">
        <v>4</v>
      </c>
      <c r="F6123">
        <v>6305</v>
      </c>
      <c r="G6123" t="s">
        <v>75</v>
      </c>
      <c r="H6123" t="s">
        <v>76</v>
      </c>
      <c r="I6123" t="s">
        <v>28</v>
      </c>
      <c r="J6123">
        <v>3931</v>
      </c>
      <c r="K6123" t="s">
        <v>28</v>
      </c>
      <c r="L6123">
        <v>10</v>
      </c>
      <c r="M6123">
        <v>256.47304350000002</v>
      </c>
      <c r="N6123">
        <v>14.555486399999999</v>
      </c>
      <c r="O6123">
        <v>2.0808299200000002</v>
      </c>
      <c r="P6123">
        <v>28.053598560000001</v>
      </c>
      <c r="Q6123">
        <v>215.0214876</v>
      </c>
      <c r="R6123">
        <v>14.2988827</v>
      </c>
      <c r="S6123">
        <v>1.8277364</v>
      </c>
      <c r="T6123">
        <v>25.736609919999999</v>
      </c>
      <c r="U6123">
        <v>215.0214876</v>
      </c>
      <c r="V6123">
        <v>14.2988827</v>
      </c>
      <c r="W6123">
        <v>1.8277364</v>
      </c>
      <c r="X6123">
        <v>25.736609919999999</v>
      </c>
    </row>
    <row r="6124" spans="1:24" x14ac:dyDescent="0.25">
      <c r="A6124">
        <v>63</v>
      </c>
      <c r="B6124" s="1">
        <v>41777</v>
      </c>
      <c r="C6124" s="2">
        <f t="shared" si="95"/>
        <v>5</v>
      </c>
      <c r="D6124" s="2" t="s">
        <v>7501</v>
      </c>
      <c r="E6124">
        <v>4</v>
      </c>
      <c r="F6124">
        <v>6305</v>
      </c>
      <c r="G6124" t="s">
        <v>75</v>
      </c>
      <c r="H6124" t="s">
        <v>76</v>
      </c>
      <c r="I6124" t="s">
        <v>28</v>
      </c>
      <c r="J6124">
        <v>3931</v>
      </c>
      <c r="K6124" t="s">
        <v>28</v>
      </c>
      <c r="L6124">
        <v>10</v>
      </c>
      <c r="M6124">
        <v>256.47304350000002</v>
      </c>
      <c r="N6124">
        <v>14.555486399999999</v>
      </c>
      <c r="O6124">
        <v>2.0808299200000002</v>
      </c>
      <c r="P6124">
        <v>28.053598560000001</v>
      </c>
      <c r="Q6124">
        <v>215.0214876</v>
      </c>
      <c r="R6124">
        <v>14.2988827</v>
      </c>
      <c r="S6124">
        <v>1.8277364</v>
      </c>
      <c r="T6124">
        <v>25.736609919999999</v>
      </c>
      <c r="U6124">
        <v>215.0214876</v>
      </c>
      <c r="V6124">
        <v>14.2988827</v>
      </c>
      <c r="W6124">
        <v>1.8277364</v>
      </c>
      <c r="X6124">
        <v>25.736609919999999</v>
      </c>
    </row>
    <row r="6125" spans="1:24" x14ac:dyDescent="0.25">
      <c r="A6125">
        <v>63</v>
      </c>
      <c r="B6125" s="1">
        <v>41778</v>
      </c>
      <c r="C6125" s="2">
        <f t="shared" si="95"/>
        <v>5</v>
      </c>
      <c r="D6125" s="2" t="s">
        <v>7501</v>
      </c>
      <c r="E6125">
        <v>5</v>
      </c>
      <c r="F6125">
        <v>6305</v>
      </c>
      <c r="G6125" t="s">
        <v>75</v>
      </c>
      <c r="H6125" t="s">
        <v>76</v>
      </c>
      <c r="I6125" t="s">
        <v>28</v>
      </c>
      <c r="J6125">
        <v>3931</v>
      </c>
      <c r="K6125" t="s">
        <v>28</v>
      </c>
      <c r="L6125">
        <v>10</v>
      </c>
      <c r="M6125">
        <v>168.68250829999999</v>
      </c>
      <c r="N6125">
        <v>11.47539682</v>
      </c>
      <c r="O6125">
        <v>2.1074686530000002</v>
      </c>
      <c r="P6125">
        <v>23.156599790000001</v>
      </c>
      <c r="U6125">
        <v>134.76560000000001</v>
      </c>
      <c r="V6125">
        <v>10.471392010000001</v>
      </c>
      <c r="W6125">
        <v>1.7648883479999999</v>
      </c>
      <c r="X6125">
        <v>20.20318988</v>
      </c>
    </row>
    <row r="6126" spans="1:24" x14ac:dyDescent="0.25">
      <c r="A6126">
        <v>63</v>
      </c>
      <c r="B6126" s="1">
        <v>41779</v>
      </c>
      <c r="C6126" s="2">
        <f t="shared" si="95"/>
        <v>5</v>
      </c>
      <c r="D6126" s="2" t="s">
        <v>7501</v>
      </c>
      <c r="E6126">
        <v>5</v>
      </c>
      <c r="F6126">
        <v>6305</v>
      </c>
      <c r="G6126" t="s">
        <v>75</v>
      </c>
      <c r="H6126" t="s">
        <v>76</v>
      </c>
      <c r="I6126" t="s">
        <v>28</v>
      </c>
      <c r="J6126">
        <v>3931</v>
      </c>
      <c r="K6126" t="s">
        <v>28</v>
      </c>
      <c r="L6126">
        <v>10</v>
      </c>
      <c r="M6126">
        <v>168.68250829999999</v>
      </c>
      <c r="N6126">
        <v>11.47539682</v>
      </c>
      <c r="O6126">
        <v>2.1074686530000002</v>
      </c>
      <c r="P6126">
        <v>23.156599790000001</v>
      </c>
      <c r="U6126">
        <v>134.76560000000001</v>
      </c>
      <c r="V6126">
        <v>10.471392010000001</v>
      </c>
      <c r="W6126">
        <v>1.7648883479999999</v>
      </c>
      <c r="X6126">
        <v>20.20318988</v>
      </c>
    </row>
    <row r="6127" spans="1:24" x14ac:dyDescent="0.25">
      <c r="A6127">
        <v>63</v>
      </c>
      <c r="B6127" s="1">
        <v>41780</v>
      </c>
      <c r="C6127" s="2">
        <f t="shared" si="95"/>
        <v>5</v>
      </c>
      <c r="D6127" s="2" t="s">
        <v>7501</v>
      </c>
      <c r="E6127">
        <v>5</v>
      </c>
      <c r="F6127">
        <v>6305</v>
      </c>
      <c r="G6127" t="s">
        <v>75</v>
      </c>
      <c r="H6127" t="s">
        <v>76</v>
      </c>
      <c r="I6127" t="s">
        <v>28</v>
      </c>
      <c r="J6127">
        <v>3931</v>
      </c>
      <c r="K6127" t="s">
        <v>28</v>
      </c>
      <c r="L6127">
        <v>10</v>
      </c>
      <c r="M6127">
        <v>168.68250829999999</v>
      </c>
      <c r="N6127">
        <v>11.47539682</v>
      </c>
      <c r="O6127">
        <v>2.1074686530000002</v>
      </c>
      <c r="P6127">
        <v>23.156599790000001</v>
      </c>
      <c r="U6127">
        <v>134.76560000000001</v>
      </c>
      <c r="V6127">
        <v>10.471392010000001</v>
      </c>
      <c r="W6127">
        <v>1.7648883479999999</v>
      </c>
      <c r="X6127">
        <v>20.20318988</v>
      </c>
    </row>
    <row r="6128" spans="1:24" x14ac:dyDescent="0.25">
      <c r="A6128">
        <v>63</v>
      </c>
      <c r="B6128" s="1">
        <v>41781</v>
      </c>
      <c r="C6128" s="2">
        <f t="shared" si="95"/>
        <v>5</v>
      </c>
      <c r="D6128" s="2" t="s">
        <v>7501</v>
      </c>
      <c r="E6128">
        <v>5</v>
      </c>
      <c r="F6128">
        <v>6305</v>
      </c>
      <c r="G6128" t="s">
        <v>75</v>
      </c>
      <c r="H6128" t="s">
        <v>76</v>
      </c>
      <c r="I6128" t="s">
        <v>28</v>
      </c>
      <c r="J6128">
        <v>3931</v>
      </c>
      <c r="K6128" t="s">
        <v>28</v>
      </c>
      <c r="L6128">
        <v>10</v>
      </c>
      <c r="M6128">
        <v>168.68250829999999</v>
      </c>
      <c r="N6128">
        <v>11.47539682</v>
      </c>
      <c r="O6128">
        <v>2.1074686530000002</v>
      </c>
      <c r="P6128">
        <v>23.156599790000001</v>
      </c>
      <c r="U6128">
        <v>134.76560000000001</v>
      </c>
      <c r="V6128">
        <v>10.471392010000001</v>
      </c>
      <c r="W6128">
        <v>1.7648883479999999</v>
      </c>
      <c r="X6128">
        <v>20.20318988</v>
      </c>
    </row>
    <row r="6129" spans="1:24" x14ac:dyDescent="0.25">
      <c r="A6129">
        <v>63</v>
      </c>
      <c r="B6129" s="1">
        <v>41782</v>
      </c>
      <c r="C6129" s="2">
        <f t="shared" si="95"/>
        <v>5</v>
      </c>
      <c r="D6129" s="2" t="s">
        <v>7501</v>
      </c>
      <c r="E6129">
        <v>5</v>
      </c>
      <c r="F6129">
        <v>6305</v>
      </c>
      <c r="G6129" t="s">
        <v>75</v>
      </c>
      <c r="H6129" t="s">
        <v>76</v>
      </c>
      <c r="I6129" t="s">
        <v>28</v>
      </c>
      <c r="J6129">
        <v>3931</v>
      </c>
      <c r="K6129" t="s">
        <v>28</v>
      </c>
      <c r="L6129">
        <v>10</v>
      </c>
      <c r="M6129">
        <v>168.68250829999999</v>
      </c>
      <c r="N6129">
        <v>11.47539682</v>
      </c>
      <c r="O6129">
        <v>2.1074686530000002</v>
      </c>
      <c r="P6129">
        <v>23.156599790000001</v>
      </c>
      <c r="U6129">
        <v>134.76560000000001</v>
      </c>
      <c r="V6129">
        <v>10.471392010000001</v>
      </c>
      <c r="W6129">
        <v>1.7648883479999999</v>
      </c>
      <c r="X6129">
        <v>20.20318988</v>
      </c>
    </row>
    <row r="6130" spans="1:24" x14ac:dyDescent="0.25">
      <c r="A6130">
        <v>63</v>
      </c>
      <c r="B6130" s="1">
        <v>41783</v>
      </c>
      <c r="C6130" s="2">
        <f t="shared" si="95"/>
        <v>5</v>
      </c>
      <c r="D6130" s="2" t="s">
        <v>7501</v>
      </c>
      <c r="E6130">
        <v>5</v>
      </c>
      <c r="F6130">
        <v>6305</v>
      </c>
      <c r="G6130" t="s">
        <v>75</v>
      </c>
      <c r="H6130" t="s">
        <v>76</v>
      </c>
      <c r="I6130" t="s">
        <v>28</v>
      </c>
      <c r="J6130">
        <v>3931</v>
      </c>
      <c r="K6130" t="s">
        <v>28</v>
      </c>
      <c r="L6130">
        <v>10</v>
      </c>
      <c r="M6130">
        <v>168.68250829999999</v>
      </c>
      <c r="N6130">
        <v>11.47539682</v>
      </c>
      <c r="O6130">
        <v>2.1074686530000002</v>
      </c>
      <c r="P6130">
        <v>23.156599790000001</v>
      </c>
      <c r="U6130">
        <v>134.76560000000001</v>
      </c>
      <c r="V6130">
        <v>10.471392010000001</v>
      </c>
      <c r="W6130">
        <v>1.7648883479999999</v>
      </c>
      <c r="X6130">
        <v>20.20318988</v>
      </c>
    </row>
    <row r="6131" spans="1:24" x14ac:dyDescent="0.25">
      <c r="A6131">
        <v>63</v>
      </c>
      <c r="B6131" s="1">
        <v>41784</v>
      </c>
      <c r="C6131" s="2">
        <f t="shared" si="95"/>
        <v>5</v>
      </c>
      <c r="D6131" s="2" t="s">
        <v>7501</v>
      </c>
      <c r="E6131">
        <v>5</v>
      </c>
      <c r="F6131">
        <v>6305</v>
      </c>
      <c r="G6131" t="s">
        <v>75</v>
      </c>
      <c r="H6131" t="s">
        <v>76</v>
      </c>
      <c r="I6131" t="s">
        <v>28</v>
      </c>
      <c r="J6131">
        <v>3931</v>
      </c>
      <c r="K6131" t="s">
        <v>28</v>
      </c>
      <c r="L6131">
        <v>10</v>
      </c>
      <c r="M6131">
        <v>168.68250829999999</v>
      </c>
      <c r="N6131">
        <v>11.47539682</v>
      </c>
      <c r="O6131">
        <v>2.1074686530000002</v>
      </c>
      <c r="P6131">
        <v>23.156599790000001</v>
      </c>
      <c r="U6131">
        <v>134.76560000000001</v>
      </c>
      <c r="V6131">
        <v>10.471392010000001</v>
      </c>
      <c r="W6131">
        <v>1.7648883479999999</v>
      </c>
      <c r="X6131">
        <v>20.20318988</v>
      </c>
    </row>
    <row r="6132" spans="1:24" x14ac:dyDescent="0.25">
      <c r="A6132">
        <v>63</v>
      </c>
      <c r="B6132" s="1">
        <v>41785</v>
      </c>
      <c r="C6132" s="2">
        <f t="shared" si="95"/>
        <v>5</v>
      </c>
      <c r="D6132" s="2" t="s">
        <v>7501</v>
      </c>
      <c r="E6132">
        <v>5</v>
      </c>
      <c r="F6132">
        <v>6305</v>
      </c>
      <c r="G6132" t="s">
        <v>75</v>
      </c>
      <c r="H6132" t="s">
        <v>76</v>
      </c>
      <c r="I6132" t="s">
        <v>28</v>
      </c>
      <c r="J6132">
        <v>3931</v>
      </c>
      <c r="K6132" t="s">
        <v>28</v>
      </c>
      <c r="L6132">
        <v>10</v>
      </c>
      <c r="M6132">
        <v>168.68250829999999</v>
      </c>
      <c r="N6132">
        <v>11.47539682</v>
      </c>
      <c r="O6132">
        <v>2.1074686530000002</v>
      </c>
      <c r="P6132">
        <v>23.156599790000001</v>
      </c>
      <c r="U6132">
        <v>134.76560000000001</v>
      </c>
      <c r="V6132">
        <v>10.471392010000001</v>
      </c>
      <c r="W6132">
        <v>1.7648883479999999</v>
      </c>
      <c r="X6132">
        <v>20.20318988</v>
      </c>
    </row>
    <row r="6133" spans="1:24" x14ac:dyDescent="0.25">
      <c r="A6133">
        <v>63</v>
      </c>
      <c r="B6133" s="1">
        <v>41786</v>
      </c>
      <c r="C6133" s="2">
        <f t="shared" si="95"/>
        <v>5</v>
      </c>
      <c r="D6133" s="2" t="s">
        <v>7501</v>
      </c>
      <c r="E6133">
        <v>5</v>
      </c>
      <c r="F6133">
        <v>6305</v>
      </c>
      <c r="G6133" t="s">
        <v>75</v>
      </c>
      <c r="H6133" t="s">
        <v>76</v>
      </c>
      <c r="I6133" t="s">
        <v>28</v>
      </c>
      <c r="J6133">
        <v>3931</v>
      </c>
      <c r="K6133" t="s">
        <v>28</v>
      </c>
      <c r="L6133">
        <v>10</v>
      </c>
      <c r="M6133">
        <v>168.68250829999999</v>
      </c>
      <c r="N6133">
        <v>11.47539682</v>
      </c>
      <c r="O6133">
        <v>2.1074686530000002</v>
      </c>
      <c r="P6133">
        <v>23.156599790000001</v>
      </c>
      <c r="U6133">
        <v>134.76560000000001</v>
      </c>
      <c r="V6133">
        <v>10.471392010000001</v>
      </c>
      <c r="W6133">
        <v>1.7648883479999999</v>
      </c>
      <c r="X6133">
        <v>20.20318988</v>
      </c>
    </row>
    <row r="6134" spans="1:24" x14ac:dyDescent="0.25">
      <c r="A6134">
        <v>63</v>
      </c>
      <c r="B6134" s="1">
        <v>41787</v>
      </c>
      <c r="C6134" s="2">
        <f t="shared" si="95"/>
        <v>5</v>
      </c>
      <c r="D6134" s="2" t="s">
        <v>7501</v>
      </c>
      <c r="E6134">
        <v>5</v>
      </c>
      <c r="F6134">
        <v>6305</v>
      </c>
      <c r="G6134" t="s">
        <v>75</v>
      </c>
      <c r="H6134" t="s">
        <v>76</v>
      </c>
      <c r="I6134" t="s">
        <v>28</v>
      </c>
      <c r="J6134">
        <v>3931</v>
      </c>
      <c r="K6134" t="s">
        <v>28</v>
      </c>
      <c r="L6134">
        <v>10</v>
      </c>
      <c r="M6134">
        <v>168.68250829999999</v>
      </c>
      <c r="N6134">
        <v>11.47539682</v>
      </c>
      <c r="O6134">
        <v>2.1074686530000002</v>
      </c>
      <c r="P6134">
        <v>23.156599790000001</v>
      </c>
      <c r="U6134">
        <v>134.76560000000001</v>
      </c>
      <c r="V6134">
        <v>10.471392010000001</v>
      </c>
      <c r="W6134">
        <v>1.7648883479999999</v>
      </c>
      <c r="X6134">
        <v>20.20318988</v>
      </c>
    </row>
    <row r="6135" spans="1:24" x14ac:dyDescent="0.25">
      <c r="A6135">
        <v>64</v>
      </c>
      <c r="B6135" s="1">
        <v>41928</v>
      </c>
      <c r="C6135" s="2">
        <f t="shared" si="95"/>
        <v>10</v>
      </c>
      <c r="D6135" s="2" t="s">
        <v>7499</v>
      </c>
      <c r="E6135">
        <v>1</v>
      </c>
      <c r="F6135">
        <v>6407</v>
      </c>
      <c r="G6135" t="s">
        <v>77</v>
      </c>
      <c r="H6135" t="s">
        <v>78</v>
      </c>
      <c r="I6135" t="s">
        <v>28</v>
      </c>
      <c r="J6135">
        <v>3964</v>
      </c>
      <c r="K6135" t="s">
        <v>28</v>
      </c>
      <c r="L6135">
        <v>10</v>
      </c>
      <c r="M6135">
        <v>93.248540610000006</v>
      </c>
      <c r="N6135">
        <v>8.8783336209999995</v>
      </c>
      <c r="O6135">
        <v>1.10202954</v>
      </c>
      <c r="P6135">
        <v>11.921549990000001</v>
      </c>
      <c r="Q6135">
        <v>54.249920850000002</v>
      </c>
      <c r="R6135">
        <v>6.8580962550000004</v>
      </c>
      <c r="S6135">
        <v>0.94164439200000005</v>
      </c>
      <c r="T6135">
        <v>9.9901304670000002</v>
      </c>
      <c r="U6135">
        <v>54.249920850000002</v>
      </c>
      <c r="V6135">
        <v>6.8580962550000004</v>
      </c>
      <c r="W6135">
        <v>0.94164439200000005</v>
      </c>
      <c r="X6135">
        <v>9.9901304670000002</v>
      </c>
    </row>
    <row r="6136" spans="1:24" x14ac:dyDescent="0.25">
      <c r="A6136">
        <v>64</v>
      </c>
      <c r="B6136" s="1">
        <v>41929</v>
      </c>
      <c r="C6136" s="2">
        <f t="shared" si="95"/>
        <v>10</v>
      </c>
      <c r="D6136" s="2" t="s">
        <v>7499</v>
      </c>
      <c r="E6136">
        <v>1</v>
      </c>
      <c r="F6136">
        <v>6407</v>
      </c>
      <c r="G6136" t="s">
        <v>77</v>
      </c>
      <c r="H6136" t="s">
        <v>78</v>
      </c>
      <c r="I6136" t="s">
        <v>28</v>
      </c>
      <c r="J6136">
        <v>3964</v>
      </c>
      <c r="K6136" t="s">
        <v>28</v>
      </c>
      <c r="L6136">
        <v>10</v>
      </c>
      <c r="M6136">
        <v>93.248540610000006</v>
      </c>
      <c r="N6136">
        <v>8.8783336209999995</v>
      </c>
      <c r="O6136">
        <v>1.10202954</v>
      </c>
      <c r="P6136">
        <v>11.921549990000001</v>
      </c>
      <c r="Q6136">
        <v>54.249920850000002</v>
      </c>
      <c r="R6136">
        <v>6.8580962550000004</v>
      </c>
      <c r="S6136">
        <v>0.94164439200000005</v>
      </c>
      <c r="T6136">
        <v>9.9901304670000002</v>
      </c>
      <c r="U6136">
        <v>54.249920850000002</v>
      </c>
      <c r="V6136">
        <v>6.8580962550000004</v>
      </c>
      <c r="W6136">
        <v>0.94164439200000005</v>
      </c>
      <c r="X6136">
        <v>9.9901304670000002</v>
      </c>
    </row>
    <row r="6137" spans="1:24" x14ac:dyDescent="0.25">
      <c r="A6137">
        <v>64</v>
      </c>
      <c r="B6137" s="1">
        <v>41930</v>
      </c>
      <c r="C6137" s="2">
        <f t="shared" si="95"/>
        <v>10</v>
      </c>
      <c r="D6137" s="2" t="s">
        <v>7499</v>
      </c>
      <c r="E6137">
        <v>1</v>
      </c>
      <c r="F6137">
        <v>6407</v>
      </c>
      <c r="G6137" t="s">
        <v>77</v>
      </c>
      <c r="H6137" t="s">
        <v>78</v>
      </c>
      <c r="I6137" t="s">
        <v>28</v>
      </c>
      <c r="J6137">
        <v>3964</v>
      </c>
      <c r="K6137" t="s">
        <v>28</v>
      </c>
      <c r="L6137">
        <v>10</v>
      </c>
      <c r="M6137">
        <v>93.248540610000006</v>
      </c>
      <c r="N6137">
        <v>8.8783336209999995</v>
      </c>
      <c r="O6137">
        <v>1.10202954</v>
      </c>
      <c r="P6137">
        <v>11.921549990000001</v>
      </c>
      <c r="Q6137">
        <v>54.249920850000002</v>
      </c>
      <c r="R6137">
        <v>6.8580962550000004</v>
      </c>
      <c r="S6137">
        <v>0.94164439200000005</v>
      </c>
      <c r="T6137">
        <v>9.9901304670000002</v>
      </c>
      <c r="U6137">
        <v>54.249920850000002</v>
      </c>
      <c r="V6137">
        <v>6.8580962550000004</v>
      </c>
      <c r="W6137">
        <v>0.94164439200000005</v>
      </c>
      <c r="X6137">
        <v>9.9901304670000002</v>
      </c>
    </row>
    <row r="6138" spans="1:24" x14ac:dyDescent="0.25">
      <c r="A6138">
        <v>64</v>
      </c>
      <c r="B6138" s="1">
        <v>41931</v>
      </c>
      <c r="C6138" s="2">
        <f t="shared" si="95"/>
        <v>10</v>
      </c>
      <c r="D6138" s="2" t="s">
        <v>7499</v>
      </c>
      <c r="E6138">
        <v>1</v>
      </c>
      <c r="F6138">
        <v>6407</v>
      </c>
      <c r="G6138" t="s">
        <v>77</v>
      </c>
      <c r="H6138" t="s">
        <v>78</v>
      </c>
      <c r="I6138" t="s">
        <v>28</v>
      </c>
      <c r="J6138">
        <v>3964</v>
      </c>
      <c r="K6138" t="s">
        <v>28</v>
      </c>
      <c r="L6138">
        <v>10</v>
      </c>
      <c r="M6138">
        <v>93.248540610000006</v>
      </c>
      <c r="N6138">
        <v>8.8783336209999995</v>
      </c>
      <c r="O6138">
        <v>1.10202954</v>
      </c>
      <c r="P6138">
        <v>11.921549990000001</v>
      </c>
      <c r="Q6138">
        <v>54.249920850000002</v>
      </c>
      <c r="R6138">
        <v>6.8580962550000004</v>
      </c>
      <c r="S6138">
        <v>0.94164439200000005</v>
      </c>
      <c r="T6138">
        <v>9.9901304670000002</v>
      </c>
      <c r="U6138">
        <v>54.249920850000002</v>
      </c>
      <c r="V6138">
        <v>6.8580962550000004</v>
      </c>
      <c r="W6138">
        <v>0.94164439200000005</v>
      </c>
      <c r="X6138">
        <v>9.9901304670000002</v>
      </c>
    </row>
    <row r="6139" spans="1:24" x14ac:dyDescent="0.25">
      <c r="A6139">
        <v>64</v>
      </c>
      <c r="B6139" s="1">
        <v>41932</v>
      </c>
      <c r="C6139" s="2">
        <f t="shared" si="95"/>
        <v>10</v>
      </c>
      <c r="D6139" s="2" t="s">
        <v>7499</v>
      </c>
      <c r="E6139">
        <v>1</v>
      </c>
      <c r="F6139">
        <v>6407</v>
      </c>
      <c r="G6139" t="s">
        <v>77</v>
      </c>
      <c r="H6139" t="s">
        <v>78</v>
      </c>
      <c r="I6139" t="s">
        <v>28</v>
      </c>
      <c r="J6139">
        <v>3964</v>
      </c>
      <c r="K6139" t="s">
        <v>28</v>
      </c>
      <c r="L6139">
        <v>10</v>
      </c>
      <c r="M6139">
        <v>93.248540610000006</v>
      </c>
      <c r="N6139">
        <v>8.8783336209999995</v>
      </c>
      <c r="O6139">
        <v>1.10202954</v>
      </c>
      <c r="P6139">
        <v>11.921549990000001</v>
      </c>
      <c r="Q6139">
        <v>54.249920850000002</v>
      </c>
      <c r="R6139">
        <v>6.8580962550000004</v>
      </c>
      <c r="S6139">
        <v>0.94164439200000005</v>
      </c>
      <c r="T6139">
        <v>9.9901304670000002</v>
      </c>
      <c r="U6139">
        <v>54.249920850000002</v>
      </c>
      <c r="V6139">
        <v>6.8580962550000004</v>
      </c>
      <c r="W6139">
        <v>0.94164439200000005</v>
      </c>
      <c r="X6139">
        <v>9.9901304670000002</v>
      </c>
    </row>
    <row r="6140" spans="1:24" x14ac:dyDescent="0.25">
      <c r="A6140">
        <v>64</v>
      </c>
      <c r="B6140" s="1">
        <v>41933</v>
      </c>
      <c r="C6140" s="2">
        <f t="shared" si="95"/>
        <v>10</v>
      </c>
      <c r="D6140" s="2" t="s">
        <v>7499</v>
      </c>
      <c r="E6140">
        <v>1</v>
      </c>
      <c r="F6140">
        <v>6407</v>
      </c>
      <c r="G6140" t="s">
        <v>77</v>
      </c>
      <c r="H6140" t="s">
        <v>78</v>
      </c>
      <c r="I6140" t="s">
        <v>28</v>
      </c>
      <c r="J6140">
        <v>3964</v>
      </c>
      <c r="K6140" t="s">
        <v>28</v>
      </c>
      <c r="L6140">
        <v>10</v>
      </c>
      <c r="M6140">
        <v>93.248540610000006</v>
      </c>
      <c r="N6140">
        <v>8.8783336209999995</v>
      </c>
      <c r="O6140">
        <v>1.10202954</v>
      </c>
      <c r="P6140">
        <v>11.921549990000001</v>
      </c>
      <c r="Q6140">
        <v>54.249920850000002</v>
      </c>
      <c r="R6140">
        <v>6.8580962550000004</v>
      </c>
      <c r="S6140">
        <v>0.94164439200000005</v>
      </c>
      <c r="T6140">
        <v>9.9901304670000002</v>
      </c>
      <c r="U6140">
        <v>54.249920850000002</v>
      </c>
      <c r="V6140">
        <v>6.8580962550000004</v>
      </c>
      <c r="W6140">
        <v>0.94164439200000005</v>
      </c>
      <c r="X6140">
        <v>9.9901304670000002</v>
      </c>
    </row>
    <row r="6141" spans="1:24" x14ac:dyDescent="0.25">
      <c r="A6141">
        <v>64</v>
      </c>
      <c r="B6141" s="1">
        <v>41934</v>
      </c>
      <c r="C6141" s="2">
        <f t="shared" si="95"/>
        <v>10</v>
      </c>
      <c r="D6141" s="2" t="s">
        <v>7499</v>
      </c>
      <c r="E6141">
        <v>1</v>
      </c>
      <c r="F6141">
        <v>6407</v>
      </c>
      <c r="G6141" t="s">
        <v>77</v>
      </c>
      <c r="H6141" t="s">
        <v>78</v>
      </c>
      <c r="I6141" t="s">
        <v>28</v>
      </c>
      <c r="J6141">
        <v>3964</v>
      </c>
      <c r="K6141" t="s">
        <v>28</v>
      </c>
      <c r="L6141">
        <v>10</v>
      </c>
      <c r="M6141">
        <v>93.248540610000006</v>
      </c>
      <c r="N6141">
        <v>8.8783336209999995</v>
      </c>
      <c r="O6141">
        <v>1.10202954</v>
      </c>
      <c r="P6141">
        <v>11.921549990000001</v>
      </c>
      <c r="Q6141">
        <v>54.249920850000002</v>
      </c>
      <c r="R6141">
        <v>6.8580962550000004</v>
      </c>
      <c r="S6141">
        <v>0.94164439200000005</v>
      </c>
      <c r="T6141">
        <v>9.9901304670000002</v>
      </c>
      <c r="U6141">
        <v>54.249920850000002</v>
      </c>
      <c r="V6141">
        <v>6.8580962550000004</v>
      </c>
      <c r="W6141">
        <v>0.94164439200000005</v>
      </c>
      <c r="X6141">
        <v>9.9901304670000002</v>
      </c>
    </row>
    <row r="6142" spans="1:24" x14ac:dyDescent="0.25">
      <c r="A6142">
        <v>64</v>
      </c>
      <c r="B6142" s="1">
        <v>41935</v>
      </c>
      <c r="C6142" s="2">
        <f t="shared" si="95"/>
        <v>10</v>
      </c>
      <c r="D6142" s="2" t="s">
        <v>7499</v>
      </c>
      <c r="E6142">
        <v>1</v>
      </c>
      <c r="F6142">
        <v>6407</v>
      </c>
      <c r="G6142" t="s">
        <v>77</v>
      </c>
      <c r="H6142" t="s">
        <v>78</v>
      </c>
      <c r="I6142" t="s">
        <v>28</v>
      </c>
      <c r="J6142">
        <v>3964</v>
      </c>
      <c r="K6142" t="s">
        <v>28</v>
      </c>
      <c r="L6142">
        <v>10</v>
      </c>
      <c r="M6142">
        <v>93.248540610000006</v>
      </c>
      <c r="N6142">
        <v>8.8783336209999995</v>
      </c>
      <c r="O6142">
        <v>1.10202954</v>
      </c>
      <c r="P6142">
        <v>11.921549990000001</v>
      </c>
      <c r="Q6142">
        <v>54.249920850000002</v>
      </c>
      <c r="R6142">
        <v>6.8580962550000004</v>
      </c>
      <c r="S6142">
        <v>0.94164439200000005</v>
      </c>
      <c r="T6142">
        <v>9.9901304670000002</v>
      </c>
      <c r="U6142">
        <v>54.249920850000002</v>
      </c>
      <c r="V6142">
        <v>6.8580962550000004</v>
      </c>
      <c r="W6142">
        <v>0.94164439200000005</v>
      </c>
      <c r="X6142">
        <v>9.9901304670000002</v>
      </c>
    </row>
    <row r="6143" spans="1:24" x14ac:dyDescent="0.25">
      <c r="A6143">
        <v>64</v>
      </c>
      <c r="B6143" s="1">
        <v>41936</v>
      </c>
      <c r="C6143" s="2">
        <f t="shared" si="95"/>
        <v>10</v>
      </c>
      <c r="D6143" s="2" t="s">
        <v>7499</v>
      </c>
      <c r="E6143">
        <v>1</v>
      </c>
      <c r="F6143">
        <v>6407</v>
      </c>
      <c r="G6143" t="s">
        <v>77</v>
      </c>
      <c r="H6143" t="s">
        <v>78</v>
      </c>
      <c r="I6143" t="s">
        <v>28</v>
      </c>
      <c r="J6143">
        <v>3964</v>
      </c>
      <c r="K6143" t="s">
        <v>28</v>
      </c>
      <c r="L6143">
        <v>10</v>
      </c>
      <c r="M6143">
        <v>93.248540610000006</v>
      </c>
      <c r="N6143">
        <v>8.8783336209999995</v>
      </c>
      <c r="O6143">
        <v>1.10202954</v>
      </c>
      <c r="P6143">
        <v>11.921549990000001</v>
      </c>
      <c r="Q6143">
        <v>54.249920850000002</v>
      </c>
      <c r="R6143">
        <v>6.8580962550000004</v>
      </c>
      <c r="S6143">
        <v>0.94164439200000005</v>
      </c>
      <c r="T6143">
        <v>9.9901304670000002</v>
      </c>
      <c r="U6143">
        <v>54.249920850000002</v>
      </c>
      <c r="V6143">
        <v>6.8580962550000004</v>
      </c>
      <c r="W6143">
        <v>0.94164439200000005</v>
      </c>
      <c r="X6143">
        <v>9.9901304670000002</v>
      </c>
    </row>
    <row r="6144" spans="1:24" x14ac:dyDescent="0.25">
      <c r="A6144">
        <v>64</v>
      </c>
      <c r="B6144" s="1">
        <v>41937</v>
      </c>
      <c r="C6144" s="2">
        <f t="shared" si="95"/>
        <v>10</v>
      </c>
      <c r="D6144" s="2" t="s">
        <v>7499</v>
      </c>
      <c r="E6144">
        <v>1</v>
      </c>
      <c r="F6144">
        <v>6407</v>
      </c>
      <c r="G6144" t="s">
        <v>77</v>
      </c>
      <c r="H6144" t="s">
        <v>78</v>
      </c>
      <c r="I6144" t="s">
        <v>28</v>
      </c>
      <c r="J6144">
        <v>3964</v>
      </c>
      <c r="K6144" t="s">
        <v>28</v>
      </c>
      <c r="L6144">
        <v>10</v>
      </c>
      <c r="M6144">
        <v>93.248540610000006</v>
      </c>
      <c r="N6144">
        <v>8.8783336209999995</v>
      </c>
      <c r="O6144">
        <v>1.10202954</v>
      </c>
      <c r="P6144">
        <v>11.921549990000001</v>
      </c>
      <c r="Q6144">
        <v>54.249920850000002</v>
      </c>
      <c r="R6144">
        <v>6.8580962550000004</v>
      </c>
      <c r="S6144">
        <v>0.94164439200000005</v>
      </c>
      <c r="T6144">
        <v>9.9901304670000002</v>
      </c>
      <c r="U6144">
        <v>54.249920850000002</v>
      </c>
      <c r="V6144">
        <v>6.8580962550000004</v>
      </c>
      <c r="W6144">
        <v>0.94164439200000005</v>
      </c>
      <c r="X6144">
        <v>9.9901304670000002</v>
      </c>
    </row>
    <row r="6145" spans="1:24" x14ac:dyDescent="0.25">
      <c r="A6145">
        <v>64</v>
      </c>
      <c r="B6145" s="1">
        <v>41938</v>
      </c>
      <c r="C6145" s="2">
        <f t="shared" si="95"/>
        <v>10</v>
      </c>
      <c r="D6145" s="2" t="s">
        <v>7499</v>
      </c>
      <c r="E6145">
        <v>2</v>
      </c>
      <c r="F6145">
        <v>6407</v>
      </c>
      <c r="G6145" t="s">
        <v>77</v>
      </c>
      <c r="H6145" t="s">
        <v>78</v>
      </c>
      <c r="I6145" t="s">
        <v>28</v>
      </c>
      <c r="J6145">
        <v>3964</v>
      </c>
      <c r="K6145" t="s">
        <v>28</v>
      </c>
      <c r="L6145">
        <v>10</v>
      </c>
      <c r="M6145">
        <v>73.986322279999996</v>
      </c>
      <c r="N6145">
        <v>7.0917725899999997</v>
      </c>
      <c r="O6145">
        <v>0.91258778500000004</v>
      </c>
      <c r="P6145">
        <v>9.937691976</v>
      </c>
      <c r="Q6145">
        <v>47.681583789999998</v>
      </c>
      <c r="R6145">
        <v>6.7304741080000001</v>
      </c>
      <c r="S6145">
        <v>0.80635816100000002</v>
      </c>
      <c r="T6145">
        <v>7.613571383</v>
      </c>
      <c r="U6145">
        <v>47.681583789999998</v>
      </c>
      <c r="V6145">
        <v>6.7304741080000001</v>
      </c>
      <c r="W6145">
        <v>0.80635816100000002</v>
      </c>
      <c r="X6145">
        <v>7.613571383</v>
      </c>
    </row>
    <row r="6146" spans="1:24" x14ac:dyDescent="0.25">
      <c r="A6146">
        <v>64</v>
      </c>
      <c r="B6146" s="1">
        <v>41939</v>
      </c>
      <c r="C6146" s="2">
        <f t="shared" si="95"/>
        <v>10</v>
      </c>
      <c r="D6146" s="2" t="s">
        <v>7499</v>
      </c>
      <c r="E6146">
        <v>2</v>
      </c>
      <c r="F6146">
        <v>6407</v>
      </c>
      <c r="G6146" t="s">
        <v>77</v>
      </c>
      <c r="H6146" t="s">
        <v>78</v>
      </c>
      <c r="I6146" t="s">
        <v>28</v>
      </c>
      <c r="J6146">
        <v>3964</v>
      </c>
      <c r="K6146" t="s">
        <v>28</v>
      </c>
      <c r="L6146">
        <v>10</v>
      </c>
      <c r="M6146">
        <v>73.986322279999996</v>
      </c>
      <c r="N6146">
        <v>7.0917725899999997</v>
      </c>
      <c r="O6146">
        <v>0.91258778500000004</v>
      </c>
      <c r="P6146">
        <v>9.937691976</v>
      </c>
      <c r="Q6146">
        <v>47.681583789999998</v>
      </c>
      <c r="R6146">
        <v>6.7304741080000001</v>
      </c>
      <c r="S6146">
        <v>0.80635816100000002</v>
      </c>
      <c r="T6146">
        <v>7.613571383</v>
      </c>
      <c r="U6146">
        <v>47.681583789999998</v>
      </c>
      <c r="V6146">
        <v>6.7304741080000001</v>
      </c>
      <c r="W6146">
        <v>0.80635816100000002</v>
      </c>
      <c r="X6146">
        <v>7.613571383</v>
      </c>
    </row>
    <row r="6147" spans="1:24" x14ac:dyDescent="0.25">
      <c r="A6147">
        <v>64</v>
      </c>
      <c r="B6147" s="1">
        <v>41940</v>
      </c>
      <c r="C6147" s="2">
        <f t="shared" ref="C6147:C6210" si="96">MONTH(B6147)</f>
        <v>10</v>
      </c>
      <c r="D6147" s="2" t="s">
        <v>7499</v>
      </c>
      <c r="E6147">
        <v>2</v>
      </c>
      <c r="F6147">
        <v>6407</v>
      </c>
      <c r="G6147" t="s">
        <v>77</v>
      </c>
      <c r="H6147" t="s">
        <v>78</v>
      </c>
      <c r="I6147" t="s">
        <v>28</v>
      </c>
      <c r="J6147">
        <v>3964</v>
      </c>
      <c r="K6147" t="s">
        <v>28</v>
      </c>
      <c r="L6147">
        <v>10</v>
      </c>
      <c r="M6147">
        <v>73.986322279999996</v>
      </c>
      <c r="N6147">
        <v>7.0917725899999997</v>
      </c>
      <c r="O6147">
        <v>0.91258778500000004</v>
      </c>
      <c r="P6147">
        <v>9.937691976</v>
      </c>
      <c r="Q6147">
        <v>47.681583789999998</v>
      </c>
      <c r="R6147">
        <v>6.7304741080000001</v>
      </c>
      <c r="S6147">
        <v>0.80635816100000002</v>
      </c>
      <c r="T6147">
        <v>7.613571383</v>
      </c>
      <c r="U6147">
        <v>47.681583789999998</v>
      </c>
      <c r="V6147">
        <v>6.7304741080000001</v>
      </c>
      <c r="W6147">
        <v>0.80635816100000002</v>
      </c>
      <c r="X6147">
        <v>7.613571383</v>
      </c>
    </row>
    <row r="6148" spans="1:24" x14ac:dyDescent="0.25">
      <c r="A6148">
        <v>64</v>
      </c>
      <c r="B6148" s="1">
        <v>41941</v>
      </c>
      <c r="C6148" s="2">
        <f t="shared" si="96"/>
        <v>10</v>
      </c>
      <c r="D6148" s="2" t="s">
        <v>7499</v>
      </c>
      <c r="E6148">
        <v>2</v>
      </c>
      <c r="F6148">
        <v>6407</v>
      </c>
      <c r="G6148" t="s">
        <v>77</v>
      </c>
      <c r="H6148" t="s">
        <v>78</v>
      </c>
      <c r="I6148" t="s">
        <v>28</v>
      </c>
      <c r="J6148">
        <v>3964</v>
      </c>
      <c r="K6148" t="s">
        <v>28</v>
      </c>
      <c r="L6148">
        <v>10</v>
      </c>
      <c r="M6148">
        <v>73.986322279999996</v>
      </c>
      <c r="N6148">
        <v>7.0917725899999997</v>
      </c>
      <c r="O6148">
        <v>0.91258778500000004</v>
      </c>
      <c r="P6148">
        <v>9.937691976</v>
      </c>
      <c r="Q6148">
        <v>47.681583789999998</v>
      </c>
      <c r="R6148">
        <v>6.7304741080000001</v>
      </c>
      <c r="S6148">
        <v>0.80635816100000002</v>
      </c>
      <c r="T6148">
        <v>7.613571383</v>
      </c>
      <c r="U6148">
        <v>47.681583789999998</v>
      </c>
      <c r="V6148">
        <v>6.7304741080000001</v>
      </c>
      <c r="W6148">
        <v>0.80635816100000002</v>
      </c>
      <c r="X6148">
        <v>7.613571383</v>
      </c>
    </row>
    <row r="6149" spans="1:24" x14ac:dyDescent="0.25">
      <c r="A6149">
        <v>64</v>
      </c>
      <c r="B6149" s="1">
        <v>41942</v>
      </c>
      <c r="C6149" s="2">
        <f t="shared" si="96"/>
        <v>10</v>
      </c>
      <c r="D6149" s="2" t="s">
        <v>7499</v>
      </c>
      <c r="E6149">
        <v>2</v>
      </c>
      <c r="F6149">
        <v>6407</v>
      </c>
      <c r="G6149" t="s">
        <v>77</v>
      </c>
      <c r="H6149" t="s">
        <v>78</v>
      </c>
      <c r="I6149" t="s">
        <v>28</v>
      </c>
      <c r="J6149">
        <v>3964</v>
      </c>
      <c r="K6149" t="s">
        <v>28</v>
      </c>
      <c r="L6149">
        <v>10</v>
      </c>
      <c r="M6149">
        <v>73.986322279999996</v>
      </c>
      <c r="N6149">
        <v>7.0917725899999997</v>
      </c>
      <c r="O6149">
        <v>0.91258778500000004</v>
      </c>
      <c r="P6149">
        <v>9.937691976</v>
      </c>
      <c r="Q6149">
        <v>47.681583789999998</v>
      </c>
      <c r="R6149">
        <v>6.7304741080000001</v>
      </c>
      <c r="S6149">
        <v>0.80635816100000002</v>
      </c>
      <c r="T6149">
        <v>7.613571383</v>
      </c>
      <c r="U6149">
        <v>47.681583789999998</v>
      </c>
      <c r="V6149">
        <v>6.7304741080000001</v>
      </c>
      <c r="W6149">
        <v>0.80635816100000002</v>
      </c>
      <c r="X6149">
        <v>7.613571383</v>
      </c>
    </row>
    <row r="6150" spans="1:24" x14ac:dyDescent="0.25">
      <c r="A6150">
        <v>64</v>
      </c>
      <c r="B6150" s="1">
        <v>41943</v>
      </c>
      <c r="C6150" s="2">
        <f t="shared" si="96"/>
        <v>10</v>
      </c>
      <c r="D6150" s="2" t="s">
        <v>7499</v>
      </c>
      <c r="E6150">
        <v>2</v>
      </c>
      <c r="F6150">
        <v>6407</v>
      </c>
      <c r="G6150" t="s">
        <v>77</v>
      </c>
      <c r="H6150" t="s">
        <v>78</v>
      </c>
      <c r="I6150" t="s">
        <v>28</v>
      </c>
      <c r="J6150">
        <v>3964</v>
      </c>
      <c r="K6150" t="s">
        <v>28</v>
      </c>
      <c r="L6150">
        <v>10</v>
      </c>
      <c r="M6150">
        <v>73.986322279999996</v>
      </c>
      <c r="N6150">
        <v>7.0917725899999997</v>
      </c>
      <c r="O6150">
        <v>0.91258778500000004</v>
      </c>
      <c r="P6150">
        <v>9.937691976</v>
      </c>
      <c r="Q6150">
        <v>47.681583789999998</v>
      </c>
      <c r="R6150">
        <v>6.7304741080000001</v>
      </c>
      <c r="S6150">
        <v>0.80635816100000002</v>
      </c>
      <c r="T6150">
        <v>7.613571383</v>
      </c>
      <c r="U6150">
        <v>47.681583789999998</v>
      </c>
      <c r="V6150">
        <v>6.7304741080000001</v>
      </c>
      <c r="W6150">
        <v>0.80635816100000002</v>
      </c>
      <c r="X6150">
        <v>7.613571383</v>
      </c>
    </row>
    <row r="6151" spans="1:24" x14ac:dyDescent="0.25">
      <c r="A6151">
        <v>64</v>
      </c>
      <c r="B6151" s="1">
        <v>41944</v>
      </c>
      <c r="C6151" s="2">
        <f t="shared" si="96"/>
        <v>11</v>
      </c>
      <c r="D6151" s="2" t="s">
        <v>7499</v>
      </c>
      <c r="E6151">
        <v>2</v>
      </c>
      <c r="F6151">
        <v>6407</v>
      </c>
      <c r="G6151" t="s">
        <v>77</v>
      </c>
      <c r="H6151" t="s">
        <v>78</v>
      </c>
      <c r="I6151" t="s">
        <v>28</v>
      </c>
      <c r="J6151">
        <v>3964</v>
      </c>
      <c r="K6151" t="s">
        <v>28</v>
      </c>
      <c r="L6151">
        <v>10</v>
      </c>
      <c r="M6151">
        <v>73.986322279999996</v>
      </c>
      <c r="N6151">
        <v>7.0917725899999997</v>
      </c>
      <c r="O6151">
        <v>0.91258778500000004</v>
      </c>
      <c r="P6151">
        <v>9.937691976</v>
      </c>
      <c r="Q6151">
        <v>47.681583789999998</v>
      </c>
      <c r="R6151">
        <v>6.7304741080000001</v>
      </c>
      <c r="S6151">
        <v>0.80635816100000002</v>
      </c>
      <c r="T6151">
        <v>7.613571383</v>
      </c>
      <c r="U6151">
        <v>47.681583789999998</v>
      </c>
      <c r="V6151">
        <v>6.7304741080000001</v>
      </c>
      <c r="W6151">
        <v>0.80635816100000002</v>
      </c>
      <c r="X6151">
        <v>7.613571383</v>
      </c>
    </row>
    <row r="6152" spans="1:24" x14ac:dyDescent="0.25">
      <c r="A6152">
        <v>64</v>
      </c>
      <c r="B6152" s="1">
        <v>41945</v>
      </c>
      <c r="C6152" s="2">
        <f t="shared" si="96"/>
        <v>11</v>
      </c>
      <c r="D6152" s="2" t="s">
        <v>7499</v>
      </c>
      <c r="E6152">
        <v>2</v>
      </c>
      <c r="F6152">
        <v>6407</v>
      </c>
      <c r="G6152" t="s">
        <v>77</v>
      </c>
      <c r="H6152" t="s">
        <v>78</v>
      </c>
      <c r="I6152" t="s">
        <v>28</v>
      </c>
      <c r="J6152">
        <v>3964</v>
      </c>
      <c r="K6152" t="s">
        <v>28</v>
      </c>
      <c r="L6152">
        <v>10</v>
      </c>
      <c r="M6152">
        <v>73.986322279999996</v>
      </c>
      <c r="N6152">
        <v>7.0917725899999997</v>
      </c>
      <c r="O6152">
        <v>0.91258778500000004</v>
      </c>
      <c r="P6152">
        <v>9.937691976</v>
      </c>
      <c r="Q6152">
        <v>47.681583789999998</v>
      </c>
      <c r="R6152">
        <v>6.7304741080000001</v>
      </c>
      <c r="S6152">
        <v>0.80635816100000002</v>
      </c>
      <c r="T6152">
        <v>7.613571383</v>
      </c>
      <c r="U6152">
        <v>47.681583789999998</v>
      </c>
      <c r="V6152">
        <v>6.7304741080000001</v>
      </c>
      <c r="W6152">
        <v>0.80635816100000002</v>
      </c>
      <c r="X6152">
        <v>7.613571383</v>
      </c>
    </row>
    <row r="6153" spans="1:24" x14ac:dyDescent="0.25">
      <c r="A6153">
        <v>64</v>
      </c>
      <c r="B6153" s="1">
        <v>41946</v>
      </c>
      <c r="C6153" s="2">
        <f t="shared" si="96"/>
        <v>11</v>
      </c>
      <c r="D6153" s="2" t="s">
        <v>7499</v>
      </c>
      <c r="E6153">
        <v>2</v>
      </c>
      <c r="F6153">
        <v>6407</v>
      </c>
      <c r="G6153" t="s">
        <v>77</v>
      </c>
      <c r="H6153" t="s">
        <v>78</v>
      </c>
      <c r="I6153" t="s">
        <v>28</v>
      </c>
      <c r="J6153">
        <v>3964</v>
      </c>
      <c r="K6153" t="s">
        <v>28</v>
      </c>
      <c r="L6153">
        <v>10</v>
      </c>
      <c r="M6153">
        <v>73.986322279999996</v>
      </c>
      <c r="N6153">
        <v>7.0917725899999997</v>
      </c>
      <c r="O6153">
        <v>0.91258778500000004</v>
      </c>
      <c r="P6153">
        <v>9.937691976</v>
      </c>
      <c r="Q6153">
        <v>47.681583789999998</v>
      </c>
      <c r="R6153">
        <v>6.7304741080000001</v>
      </c>
      <c r="S6153">
        <v>0.80635816100000002</v>
      </c>
      <c r="T6153">
        <v>7.613571383</v>
      </c>
      <c r="U6153">
        <v>47.681583789999998</v>
      </c>
      <c r="V6153">
        <v>6.7304741080000001</v>
      </c>
      <c r="W6153">
        <v>0.80635816100000002</v>
      </c>
      <c r="X6153">
        <v>7.613571383</v>
      </c>
    </row>
    <row r="6154" spans="1:24" x14ac:dyDescent="0.25">
      <c r="A6154">
        <v>64</v>
      </c>
      <c r="B6154" s="1">
        <v>41947</v>
      </c>
      <c r="C6154" s="2">
        <f t="shared" si="96"/>
        <v>11</v>
      </c>
      <c r="D6154" s="2" t="s">
        <v>7499</v>
      </c>
      <c r="E6154">
        <v>2</v>
      </c>
      <c r="F6154">
        <v>6407</v>
      </c>
      <c r="G6154" t="s">
        <v>77</v>
      </c>
      <c r="H6154" t="s">
        <v>78</v>
      </c>
      <c r="I6154" t="s">
        <v>28</v>
      </c>
      <c r="J6154">
        <v>3964</v>
      </c>
      <c r="K6154" t="s">
        <v>28</v>
      </c>
      <c r="L6154">
        <v>10</v>
      </c>
      <c r="M6154">
        <v>73.986322279999996</v>
      </c>
      <c r="N6154">
        <v>7.0917725899999997</v>
      </c>
      <c r="O6154">
        <v>0.91258778500000004</v>
      </c>
      <c r="P6154">
        <v>9.937691976</v>
      </c>
      <c r="Q6154">
        <v>47.681583789999998</v>
      </c>
      <c r="R6154">
        <v>6.7304741080000001</v>
      </c>
      <c r="S6154">
        <v>0.80635816100000002</v>
      </c>
      <c r="T6154">
        <v>7.613571383</v>
      </c>
      <c r="U6154">
        <v>47.681583789999998</v>
      </c>
      <c r="V6154">
        <v>6.7304741080000001</v>
      </c>
      <c r="W6154">
        <v>0.80635816100000002</v>
      </c>
      <c r="X6154">
        <v>7.613571383</v>
      </c>
    </row>
    <row r="6155" spans="1:24" x14ac:dyDescent="0.25">
      <c r="A6155">
        <v>64</v>
      </c>
      <c r="B6155" s="1">
        <v>41948</v>
      </c>
      <c r="C6155" s="2">
        <f t="shared" si="96"/>
        <v>11</v>
      </c>
      <c r="D6155" s="2" t="s">
        <v>7499</v>
      </c>
      <c r="E6155">
        <v>3</v>
      </c>
      <c r="F6155">
        <v>6407</v>
      </c>
      <c r="G6155" t="s">
        <v>77</v>
      </c>
      <c r="H6155" t="s">
        <v>78</v>
      </c>
      <c r="I6155" t="s">
        <v>28</v>
      </c>
      <c r="J6155">
        <v>3964</v>
      </c>
      <c r="K6155" t="s">
        <v>28</v>
      </c>
      <c r="L6155">
        <v>10</v>
      </c>
      <c r="M6155">
        <v>106.9688294</v>
      </c>
      <c r="N6155">
        <v>6.4617278389999999</v>
      </c>
      <c r="O6155">
        <v>0.70490353299999997</v>
      </c>
      <c r="P6155">
        <v>8.503114837</v>
      </c>
      <c r="Q6155">
        <v>35.618826820000002</v>
      </c>
      <c r="R6155">
        <v>5.1898766859999999</v>
      </c>
      <c r="S6155">
        <v>0.76463119400000001</v>
      </c>
      <c r="T6155">
        <v>6.3152429000000003</v>
      </c>
      <c r="U6155">
        <v>35.618826820000002</v>
      </c>
      <c r="V6155">
        <v>5.1898766859999999</v>
      </c>
      <c r="W6155">
        <v>0.76463119400000001</v>
      </c>
      <c r="X6155">
        <v>6.3152429000000003</v>
      </c>
    </row>
    <row r="6156" spans="1:24" x14ac:dyDescent="0.25">
      <c r="A6156">
        <v>64</v>
      </c>
      <c r="B6156" s="1">
        <v>41949</v>
      </c>
      <c r="C6156" s="2">
        <f t="shared" si="96"/>
        <v>11</v>
      </c>
      <c r="D6156" s="2" t="s">
        <v>7499</v>
      </c>
      <c r="E6156">
        <v>3</v>
      </c>
      <c r="F6156">
        <v>6407</v>
      </c>
      <c r="G6156" t="s">
        <v>77</v>
      </c>
      <c r="H6156" t="s">
        <v>78</v>
      </c>
      <c r="I6156" t="s">
        <v>28</v>
      </c>
      <c r="J6156">
        <v>3964</v>
      </c>
      <c r="K6156" t="s">
        <v>28</v>
      </c>
      <c r="L6156">
        <v>10</v>
      </c>
      <c r="M6156">
        <v>106.9688294</v>
      </c>
      <c r="N6156">
        <v>6.4617278389999999</v>
      </c>
      <c r="O6156">
        <v>0.70490353299999997</v>
      </c>
      <c r="P6156">
        <v>8.503114837</v>
      </c>
      <c r="Q6156">
        <v>35.618826820000002</v>
      </c>
      <c r="R6156">
        <v>5.1898766859999999</v>
      </c>
      <c r="S6156">
        <v>0.76463119400000001</v>
      </c>
      <c r="T6156">
        <v>6.3152429000000003</v>
      </c>
      <c r="U6156">
        <v>35.618826820000002</v>
      </c>
      <c r="V6156">
        <v>5.1898766859999999</v>
      </c>
      <c r="W6156">
        <v>0.76463119400000001</v>
      </c>
      <c r="X6156">
        <v>6.3152429000000003</v>
      </c>
    </row>
    <row r="6157" spans="1:24" x14ac:dyDescent="0.25">
      <c r="A6157">
        <v>64</v>
      </c>
      <c r="B6157" s="1">
        <v>41950</v>
      </c>
      <c r="C6157" s="2">
        <f t="shared" si="96"/>
        <v>11</v>
      </c>
      <c r="D6157" s="2" t="s">
        <v>7499</v>
      </c>
      <c r="E6157">
        <v>3</v>
      </c>
      <c r="F6157">
        <v>6407</v>
      </c>
      <c r="G6157" t="s">
        <v>77</v>
      </c>
      <c r="H6157" t="s">
        <v>78</v>
      </c>
      <c r="I6157" t="s">
        <v>28</v>
      </c>
      <c r="J6157">
        <v>3964</v>
      </c>
      <c r="K6157" t="s">
        <v>28</v>
      </c>
      <c r="L6157">
        <v>10</v>
      </c>
      <c r="M6157">
        <v>106.9688294</v>
      </c>
      <c r="N6157">
        <v>6.4617278389999999</v>
      </c>
      <c r="O6157">
        <v>0.70490353299999997</v>
      </c>
      <c r="P6157">
        <v>8.503114837</v>
      </c>
      <c r="Q6157">
        <v>35.618826820000002</v>
      </c>
      <c r="R6157">
        <v>5.1898766859999999</v>
      </c>
      <c r="S6157">
        <v>0.76463119400000001</v>
      </c>
      <c r="T6157">
        <v>6.3152429000000003</v>
      </c>
      <c r="U6157">
        <v>35.618826820000002</v>
      </c>
      <c r="V6157">
        <v>5.1898766859999999</v>
      </c>
      <c r="W6157">
        <v>0.76463119400000001</v>
      </c>
      <c r="X6157">
        <v>6.3152429000000003</v>
      </c>
    </row>
    <row r="6158" spans="1:24" x14ac:dyDescent="0.25">
      <c r="A6158">
        <v>64</v>
      </c>
      <c r="B6158" s="1">
        <v>41951</v>
      </c>
      <c r="C6158" s="2">
        <f t="shared" si="96"/>
        <v>11</v>
      </c>
      <c r="D6158" s="2" t="s">
        <v>7499</v>
      </c>
      <c r="E6158">
        <v>3</v>
      </c>
      <c r="F6158">
        <v>6407</v>
      </c>
      <c r="G6158" t="s">
        <v>77</v>
      </c>
      <c r="H6158" t="s">
        <v>78</v>
      </c>
      <c r="I6158" t="s">
        <v>28</v>
      </c>
      <c r="J6158">
        <v>3964</v>
      </c>
      <c r="K6158" t="s">
        <v>28</v>
      </c>
      <c r="L6158">
        <v>10</v>
      </c>
      <c r="M6158">
        <v>106.9688294</v>
      </c>
      <c r="N6158">
        <v>6.4617278389999999</v>
      </c>
      <c r="O6158">
        <v>0.70490353299999997</v>
      </c>
      <c r="P6158">
        <v>8.503114837</v>
      </c>
      <c r="Q6158">
        <v>35.618826820000002</v>
      </c>
      <c r="R6158">
        <v>5.1898766859999999</v>
      </c>
      <c r="S6158">
        <v>0.76463119400000001</v>
      </c>
      <c r="T6158">
        <v>6.3152429000000003</v>
      </c>
      <c r="U6158">
        <v>35.618826820000002</v>
      </c>
      <c r="V6158">
        <v>5.1898766859999999</v>
      </c>
      <c r="W6158">
        <v>0.76463119400000001</v>
      </c>
      <c r="X6158">
        <v>6.3152429000000003</v>
      </c>
    </row>
    <row r="6159" spans="1:24" x14ac:dyDescent="0.25">
      <c r="A6159">
        <v>64</v>
      </c>
      <c r="B6159" s="1">
        <v>41952</v>
      </c>
      <c r="C6159" s="2">
        <f t="shared" si="96"/>
        <v>11</v>
      </c>
      <c r="D6159" s="2" t="s">
        <v>7499</v>
      </c>
      <c r="E6159">
        <v>3</v>
      </c>
      <c r="F6159">
        <v>6407</v>
      </c>
      <c r="G6159" t="s">
        <v>77</v>
      </c>
      <c r="H6159" t="s">
        <v>78</v>
      </c>
      <c r="I6159" t="s">
        <v>28</v>
      </c>
      <c r="J6159">
        <v>3964</v>
      </c>
      <c r="K6159" t="s">
        <v>28</v>
      </c>
      <c r="L6159">
        <v>10</v>
      </c>
      <c r="M6159">
        <v>106.9688294</v>
      </c>
      <c r="N6159">
        <v>6.4617278389999999</v>
      </c>
      <c r="O6159">
        <v>0.70490353299999997</v>
      </c>
      <c r="P6159">
        <v>8.503114837</v>
      </c>
      <c r="Q6159">
        <v>35.618826820000002</v>
      </c>
      <c r="R6159">
        <v>5.1898766859999999</v>
      </c>
      <c r="S6159">
        <v>0.76463119400000001</v>
      </c>
      <c r="T6159">
        <v>6.3152429000000003</v>
      </c>
      <c r="U6159">
        <v>35.618826820000002</v>
      </c>
      <c r="V6159">
        <v>5.1898766859999999</v>
      </c>
      <c r="W6159">
        <v>0.76463119400000001</v>
      </c>
      <c r="X6159">
        <v>6.3152429000000003</v>
      </c>
    </row>
    <row r="6160" spans="1:24" x14ac:dyDescent="0.25">
      <c r="A6160">
        <v>64</v>
      </c>
      <c r="B6160" s="1">
        <v>41953</v>
      </c>
      <c r="C6160" s="2">
        <f t="shared" si="96"/>
        <v>11</v>
      </c>
      <c r="D6160" s="2" t="s">
        <v>7499</v>
      </c>
      <c r="E6160">
        <v>3</v>
      </c>
      <c r="F6160">
        <v>6407</v>
      </c>
      <c r="G6160" t="s">
        <v>77</v>
      </c>
      <c r="H6160" t="s">
        <v>78</v>
      </c>
      <c r="I6160" t="s">
        <v>28</v>
      </c>
      <c r="J6160">
        <v>3964</v>
      </c>
      <c r="K6160" t="s">
        <v>28</v>
      </c>
      <c r="L6160">
        <v>10</v>
      </c>
      <c r="M6160">
        <v>106.9688294</v>
      </c>
      <c r="N6160">
        <v>6.4617278389999999</v>
      </c>
      <c r="O6160">
        <v>0.70490353299999997</v>
      </c>
      <c r="P6160">
        <v>8.503114837</v>
      </c>
      <c r="Q6160">
        <v>35.618826820000002</v>
      </c>
      <c r="R6160">
        <v>5.1898766859999999</v>
      </c>
      <c r="S6160">
        <v>0.76463119400000001</v>
      </c>
      <c r="T6160">
        <v>6.3152429000000003</v>
      </c>
      <c r="U6160">
        <v>35.618826820000002</v>
      </c>
      <c r="V6160">
        <v>5.1898766859999999</v>
      </c>
      <c r="W6160">
        <v>0.76463119400000001</v>
      </c>
      <c r="X6160">
        <v>6.3152429000000003</v>
      </c>
    </row>
    <row r="6161" spans="1:24" x14ac:dyDescent="0.25">
      <c r="A6161">
        <v>64</v>
      </c>
      <c r="B6161" s="1">
        <v>41954</v>
      </c>
      <c r="C6161" s="2">
        <f t="shared" si="96"/>
        <v>11</v>
      </c>
      <c r="D6161" s="2" t="s">
        <v>7499</v>
      </c>
      <c r="E6161">
        <v>3</v>
      </c>
      <c r="F6161">
        <v>6407</v>
      </c>
      <c r="G6161" t="s">
        <v>77</v>
      </c>
      <c r="H6161" t="s">
        <v>78</v>
      </c>
      <c r="I6161" t="s">
        <v>28</v>
      </c>
      <c r="J6161">
        <v>3964</v>
      </c>
      <c r="K6161" t="s">
        <v>28</v>
      </c>
      <c r="L6161">
        <v>10</v>
      </c>
      <c r="M6161">
        <v>106.9688294</v>
      </c>
      <c r="N6161">
        <v>6.4617278389999999</v>
      </c>
      <c r="O6161">
        <v>0.70490353299999997</v>
      </c>
      <c r="P6161">
        <v>8.503114837</v>
      </c>
      <c r="Q6161">
        <v>35.618826820000002</v>
      </c>
      <c r="R6161">
        <v>5.1898766859999999</v>
      </c>
      <c r="S6161">
        <v>0.76463119400000001</v>
      </c>
      <c r="T6161">
        <v>6.3152429000000003</v>
      </c>
      <c r="U6161">
        <v>35.618826820000002</v>
      </c>
      <c r="V6161">
        <v>5.1898766859999999</v>
      </c>
      <c r="W6161">
        <v>0.76463119400000001</v>
      </c>
      <c r="X6161">
        <v>6.3152429000000003</v>
      </c>
    </row>
    <row r="6162" spans="1:24" x14ac:dyDescent="0.25">
      <c r="A6162">
        <v>64</v>
      </c>
      <c r="B6162" s="1">
        <v>41955</v>
      </c>
      <c r="C6162" s="2">
        <f t="shared" si="96"/>
        <v>11</v>
      </c>
      <c r="D6162" s="2" t="s">
        <v>7499</v>
      </c>
      <c r="E6162">
        <v>3</v>
      </c>
      <c r="F6162">
        <v>6407</v>
      </c>
      <c r="G6162" t="s">
        <v>77</v>
      </c>
      <c r="H6162" t="s">
        <v>78</v>
      </c>
      <c r="I6162" t="s">
        <v>28</v>
      </c>
      <c r="J6162">
        <v>3964</v>
      </c>
      <c r="K6162" t="s">
        <v>28</v>
      </c>
      <c r="L6162">
        <v>10</v>
      </c>
      <c r="M6162">
        <v>106.9688294</v>
      </c>
      <c r="N6162">
        <v>6.4617278389999999</v>
      </c>
      <c r="O6162">
        <v>0.70490353299999997</v>
      </c>
      <c r="P6162">
        <v>8.503114837</v>
      </c>
      <c r="Q6162">
        <v>35.618826820000002</v>
      </c>
      <c r="R6162">
        <v>5.1898766859999999</v>
      </c>
      <c r="S6162">
        <v>0.76463119400000001</v>
      </c>
      <c r="T6162">
        <v>6.3152429000000003</v>
      </c>
      <c r="U6162">
        <v>35.618826820000002</v>
      </c>
      <c r="V6162">
        <v>5.1898766859999999</v>
      </c>
      <c r="W6162">
        <v>0.76463119400000001</v>
      </c>
      <c r="X6162">
        <v>6.3152429000000003</v>
      </c>
    </row>
    <row r="6163" spans="1:24" x14ac:dyDescent="0.25">
      <c r="A6163">
        <v>64</v>
      </c>
      <c r="B6163" s="1">
        <v>41956</v>
      </c>
      <c r="C6163" s="2">
        <f t="shared" si="96"/>
        <v>11</v>
      </c>
      <c r="D6163" s="2" t="s">
        <v>7499</v>
      </c>
      <c r="E6163">
        <v>3</v>
      </c>
      <c r="F6163">
        <v>6407</v>
      </c>
      <c r="G6163" t="s">
        <v>77</v>
      </c>
      <c r="H6163" t="s">
        <v>78</v>
      </c>
      <c r="I6163" t="s">
        <v>28</v>
      </c>
      <c r="J6163">
        <v>3964</v>
      </c>
      <c r="K6163" t="s">
        <v>28</v>
      </c>
      <c r="L6163">
        <v>10</v>
      </c>
      <c r="M6163">
        <v>106.9688294</v>
      </c>
      <c r="N6163">
        <v>6.4617278389999999</v>
      </c>
      <c r="O6163">
        <v>0.70490353299999997</v>
      </c>
      <c r="P6163">
        <v>8.503114837</v>
      </c>
      <c r="Q6163">
        <v>35.618826820000002</v>
      </c>
      <c r="R6163">
        <v>5.1898766859999999</v>
      </c>
      <c r="S6163">
        <v>0.76463119400000001</v>
      </c>
      <c r="T6163">
        <v>6.3152429000000003</v>
      </c>
      <c r="U6163">
        <v>35.618826820000002</v>
      </c>
      <c r="V6163">
        <v>5.1898766859999999</v>
      </c>
      <c r="W6163">
        <v>0.76463119400000001</v>
      </c>
      <c r="X6163">
        <v>6.3152429000000003</v>
      </c>
    </row>
    <row r="6164" spans="1:24" x14ac:dyDescent="0.25">
      <c r="A6164">
        <v>64</v>
      </c>
      <c r="B6164" s="1">
        <v>41957</v>
      </c>
      <c r="C6164" s="2">
        <f t="shared" si="96"/>
        <v>11</v>
      </c>
      <c r="D6164" s="2" t="s">
        <v>7499</v>
      </c>
      <c r="E6164">
        <v>3</v>
      </c>
      <c r="F6164">
        <v>6407</v>
      </c>
      <c r="G6164" t="s">
        <v>77</v>
      </c>
      <c r="H6164" t="s">
        <v>78</v>
      </c>
      <c r="I6164" t="s">
        <v>28</v>
      </c>
      <c r="J6164">
        <v>3964</v>
      </c>
      <c r="K6164" t="s">
        <v>28</v>
      </c>
      <c r="L6164">
        <v>10</v>
      </c>
      <c r="M6164">
        <v>106.9688294</v>
      </c>
      <c r="N6164">
        <v>6.4617278389999999</v>
      </c>
      <c r="O6164">
        <v>0.70490353299999997</v>
      </c>
      <c r="P6164">
        <v>8.503114837</v>
      </c>
      <c r="Q6164">
        <v>35.618826820000002</v>
      </c>
      <c r="R6164">
        <v>5.1898766859999999</v>
      </c>
      <c r="S6164">
        <v>0.76463119400000001</v>
      </c>
      <c r="T6164">
        <v>6.3152429000000003</v>
      </c>
      <c r="U6164">
        <v>35.618826820000002</v>
      </c>
      <c r="V6164">
        <v>5.1898766859999999</v>
      </c>
      <c r="W6164">
        <v>0.76463119400000001</v>
      </c>
      <c r="X6164">
        <v>6.3152429000000003</v>
      </c>
    </row>
    <row r="6165" spans="1:24" x14ac:dyDescent="0.25">
      <c r="A6165">
        <v>64</v>
      </c>
      <c r="B6165" s="1">
        <v>41958</v>
      </c>
      <c r="C6165" s="2">
        <f t="shared" si="96"/>
        <v>11</v>
      </c>
      <c r="D6165" s="2" t="s">
        <v>7499</v>
      </c>
      <c r="E6165">
        <v>4</v>
      </c>
      <c r="F6165">
        <v>6407</v>
      </c>
      <c r="G6165" t="s">
        <v>77</v>
      </c>
      <c r="H6165" t="s">
        <v>78</v>
      </c>
      <c r="I6165" t="s">
        <v>28</v>
      </c>
      <c r="J6165">
        <v>3964</v>
      </c>
      <c r="K6165" t="s">
        <v>28</v>
      </c>
      <c r="L6165">
        <v>10</v>
      </c>
      <c r="M6165">
        <v>73.491889139999998</v>
      </c>
      <c r="N6165">
        <v>6.2592290139999998</v>
      </c>
      <c r="O6165">
        <v>0.78877401000000003</v>
      </c>
      <c r="P6165">
        <v>8.7512478859999998</v>
      </c>
      <c r="Q6165">
        <v>56.33374105</v>
      </c>
      <c r="R6165">
        <v>6.7808661939999997</v>
      </c>
      <c r="S6165">
        <v>0.94997046200000002</v>
      </c>
      <c r="T6165">
        <v>9.2858587589999999</v>
      </c>
      <c r="U6165">
        <v>56.33374105</v>
      </c>
      <c r="V6165">
        <v>6.7808661939999997</v>
      </c>
      <c r="W6165">
        <v>0.94997046200000002</v>
      </c>
      <c r="X6165">
        <v>9.2858587589999999</v>
      </c>
    </row>
    <row r="6166" spans="1:24" x14ac:dyDescent="0.25">
      <c r="A6166">
        <v>64</v>
      </c>
      <c r="B6166" s="1">
        <v>41959</v>
      </c>
      <c r="C6166" s="2">
        <f t="shared" si="96"/>
        <v>11</v>
      </c>
      <c r="D6166" s="2" t="s">
        <v>7499</v>
      </c>
      <c r="E6166">
        <v>4</v>
      </c>
      <c r="F6166">
        <v>6407</v>
      </c>
      <c r="G6166" t="s">
        <v>77</v>
      </c>
      <c r="H6166" t="s">
        <v>78</v>
      </c>
      <c r="I6166" t="s">
        <v>28</v>
      </c>
      <c r="J6166">
        <v>3964</v>
      </c>
      <c r="K6166" t="s">
        <v>28</v>
      </c>
      <c r="L6166">
        <v>10</v>
      </c>
      <c r="M6166">
        <v>73.491889139999998</v>
      </c>
      <c r="N6166">
        <v>6.2592290139999998</v>
      </c>
      <c r="O6166">
        <v>0.78877401000000003</v>
      </c>
      <c r="P6166">
        <v>8.7512478859999998</v>
      </c>
      <c r="Q6166">
        <v>56.33374105</v>
      </c>
      <c r="R6166">
        <v>6.7808661939999997</v>
      </c>
      <c r="S6166">
        <v>0.94997046200000002</v>
      </c>
      <c r="T6166">
        <v>9.2858587589999999</v>
      </c>
      <c r="U6166">
        <v>56.33374105</v>
      </c>
      <c r="V6166">
        <v>6.7808661939999997</v>
      </c>
      <c r="W6166">
        <v>0.94997046200000002</v>
      </c>
      <c r="X6166">
        <v>9.2858587589999999</v>
      </c>
    </row>
    <row r="6167" spans="1:24" x14ac:dyDescent="0.25">
      <c r="A6167">
        <v>64</v>
      </c>
      <c r="B6167" s="1">
        <v>41960</v>
      </c>
      <c r="C6167" s="2">
        <f t="shared" si="96"/>
        <v>11</v>
      </c>
      <c r="D6167" s="2" t="s">
        <v>7499</v>
      </c>
      <c r="E6167">
        <v>4</v>
      </c>
      <c r="F6167">
        <v>6407</v>
      </c>
      <c r="G6167" t="s">
        <v>77</v>
      </c>
      <c r="H6167" t="s">
        <v>78</v>
      </c>
      <c r="I6167" t="s">
        <v>28</v>
      </c>
      <c r="J6167">
        <v>3964</v>
      </c>
      <c r="K6167" t="s">
        <v>28</v>
      </c>
      <c r="L6167">
        <v>10</v>
      </c>
      <c r="M6167">
        <v>73.491889139999998</v>
      </c>
      <c r="N6167">
        <v>6.2592290139999998</v>
      </c>
      <c r="O6167">
        <v>0.78877401000000003</v>
      </c>
      <c r="P6167">
        <v>8.7512478859999998</v>
      </c>
      <c r="Q6167">
        <v>56.33374105</v>
      </c>
      <c r="R6167">
        <v>6.7808661939999997</v>
      </c>
      <c r="S6167">
        <v>0.94997046200000002</v>
      </c>
      <c r="T6167">
        <v>9.2858587589999999</v>
      </c>
      <c r="U6167">
        <v>56.33374105</v>
      </c>
      <c r="V6167">
        <v>6.7808661939999997</v>
      </c>
      <c r="W6167">
        <v>0.94997046200000002</v>
      </c>
      <c r="X6167">
        <v>9.2858587589999999</v>
      </c>
    </row>
    <row r="6168" spans="1:24" x14ac:dyDescent="0.25">
      <c r="A6168">
        <v>64</v>
      </c>
      <c r="B6168" s="1">
        <v>41961</v>
      </c>
      <c r="C6168" s="2">
        <f t="shared" si="96"/>
        <v>11</v>
      </c>
      <c r="D6168" s="2" t="s">
        <v>7499</v>
      </c>
      <c r="E6168">
        <v>4</v>
      </c>
      <c r="F6168">
        <v>6407</v>
      </c>
      <c r="G6168" t="s">
        <v>77</v>
      </c>
      <c r="H6168" t="s">
        <v>78</v>
      </c>
      <c r="I6168" t="s">
        <v>28</v>
      </c>
      <c r="J6168">
        <v>3964</v>
      </c>
      <c r="K6168" t="s">
        <v>28</v>
      </c>
      <c r="L6168">
        <v>10</v>
      </c>
      <c r="M6168">
        <v>73.491889139999998</v>
      </c>
      <c r="N6168">
        <v>6.2592290139999998</v>
      </c>
      <c r="O6168">
        <v>0.78877401000000003</v>
      </c>
      <c r="P6168">
        <v>8.7512478859999998</v>
      </c>
      <c r="Q6168">
        <v>56.33374105</v>
      </c>
      <c r="R6168">
        <v>6.7808661939999997</v>
      </c>
      <c r="S6168">
        <v>0.94997046200000002</v>
      </c>
      <c r="T6168">
        <v>9.2858587589999999</v>
      </c>
      <c r="U6168">
        <v>56.33374105</v>
      </c>
      <c r="V6168">
        <v>6.7808661939999997</v>
      </c>
      <c r="W6168">
        <v>0.94997046200000002</v>
      </c>
      <c r="X6168">
        <v>9.2858587589999999</v>
      </c>
    </row>
    <row r="6169" spans="1:24" x14ac:dyDescent="0.25">
      <c r="A6169">
        <v>64</v>
      </c>
      <c r="B6169" s="1">
        <v>41962</v>
      </c>
      <c r="C6169" s="2">
        <f t="shared" si="96"/>
        <v>11</v>
      </c>
      <c r="D6169" s="2" t="s">
        <v>7499</v>
      </c>
      <c r="E6169">
        <v>4</v>
      </c>
      <c r="F6169">
        <v>6407</v>
      </c>
      <c r="G6169" t="s">
        <v>77</v>
      </c>
      <c r="H6169" t="s">
        <v>78</v>
      </c>
      <c r="I6169" t="s">
        <v>28</v>
      </c>
      <c r="J6169">
        <v>3964</v>
      </c>
      <c r="K6169" t="s">
        <v>28</v>
      </c>
      <c r="L6169">
        <v>10</v>
      </c>
      <c r="M6169">
        <v>73.491889139999998</v>
      </c>
      <c r="N6169">
        <v>6.2592290139999998</v>
      </c>
      <c r="O6169">
        <v>0.78877401000000003</v>
      </c>
      <c r="P6169">
        <v>8.7512478859999998</v>
      </c>
      <c r="Q6169">
        <v>56.33374105</v>
      </c>
      <c r="R6169">
        <v>6.7808661939999997</v>
      </c>
      <c r="S6169">
        <v>0.94997046200000002</v>
      </c>
      <c r="T6169">
        <v>9.2858587589999999</v>
      </c>
      <c r="U6169">
        <v>56.33374105</v>
      </c>
      <c r="V6169">
        <v>6.7808661939999997</v>
      </c>
      <c r="W6169">
        <v>0.94997046200000002</v>
      </c>
      <c r="X6169">
        <v>9.2858587589999999</v>
      </c>
    </row>
    <row r="6170" spans="1:24" x14ac:dyDescent="0.25">
      <c r="A6170">
        <v>64</v>
      </c>
      <c r="B6170" s="1">
        <v>41963</v>
      </c>
      <c r="C6170" s="2">
        <f t="shared" si="96"/>
        <v>11</v>
      </c>
      <c r="D6170" s="2" t="s">
        <v>7499</v>
      </c>
      <c r="E6170">
        <v>4</v>
      </c>
      <c r="F6170">
        <v>6407</v>
      </c>
      <c r="G6170" t="s">
        <v>77</v>
      </c>
      <c r="H6170" t="s">
        <v>78</v>
      </c>
      <c r="I6170" t="s">
        <v>28</v>
      </c>
      <c r="J6170">
        <v>3964</v>
      </c>
      <c r="K6170" t="s">
        <v>28</v>
      </c>
      <c r="L6170">
        <v>10</v>
      </c>
      <c r="M6170">
        <v>73.491889139999998</v>
      </c>
      <c r="N6170">
        <v>6.2592290139999998</v>
      </c>
      <c r="O6170">
        <v>0.78877401000000003</v>
      </c>
      <c r="P6170">
        <v>8.7512478859999998</v>
      </c>
      <c r="Q6170">
        <v>56.33374105</v>
      </c>
      <c r="R6170">
        <v>6.7808661939999997</v>
      </c>
      <c r="S6170">
        <v>0.94997046200000002</v>
      </c>
      <c r="T6170">
        <v>9.2858587589999999</v>
      </c>
      <c r="U6170">
        <v>56.33374105</v>
      </c>
      <c r="V6170">
        <v>6.7808661939999997</v>
      </c>
      <c r="W6170">
        <v>0.94997046200000002</v>
      </c>
      <c r="X6170">
        <v>9.2858587589999999</v>
      </c>
    </row>
    <row r="6171" spans="1:24" x14ac:dyDescent="0.25">
      <c r="A6171">
        <v>64</v>
      </c>
      <c r="B6171" s="1">
        <v>41964</v>
      </c>
      <c r="C6171" s="2">
        <f t="shared" si="96"/>
        <v>11</v>
      </c>
      <c r="D6171" s="2" t="s">
        <v>7499</v>
      </c>
      <c r="E6171">
        <v>4</v>
      </c>
      <c r="F6171">
        <v>6407</v>
      </c>
      <c r="G6171" t="s">
        <v>77</v>
      </c>
      <c r="H6171" t="s">
        <v>78</v>
      </c>
      <c r="I6171" t="s">
        <v>28</v>
      </c>
      <c r="J6171">
        <v>3964</v>
      </c>
      <c r="K6171" t="s">
        <v>28</v>
      </c>
      <c r="L6171">
        <v>10</v>
      </c>
      <c r="M6171">
        <v>73.491889139999998</v>
      </c>
      <c r="N6171">
        <v>6.2592290139999998</v>
      </c>
      <c r="O6171">
        <v>0.78877401000000003</v>
      </c>
      <c r="P6171">
        <v>8.7512478859999998</v>
      </c>
      <c r="Q6171">
        <v>56.33374105</v>
      </c>
      <c r="R6171">
        <v>6.7808661939999997</v>
      </c>
      <c r="S6171">
        <v>0.94997046200000002</v>
      </c>
      <c r="T6171">
        <v>9.2858587589999999</v>
      </c>
      <c r="U6171">
        <v>56.33374105</v>
      </c>
      <c r="V6171">
        <v>6.7808661939999997</v>
      </c>
      <c r="W6171">
        <v>0.94997046200000002</v>
      </c>
      <c r="X6171">
        <v>9.2858587589999999</v>
      </c>
    </row>
    <row r="6172" spans="1:24" x14ac:dyDescent="0.25">
      <c r="A6172">
        <v>64</v>
      </c>
      <c r="B6172" s="1">
        <v>41965</v>
      </c>
      <c r="C6172" s="2">
        <f t="shared" si="96"/>
        <v>11</v>
      </c>
      <c r="D6172" s="2" t="s">
        <v>7499</v>
      </c>
      <c r="E6172">
        <v>4</v>
      </c>
      <c r="F6172">
        <v>6407</v>
      </c>
      <c r="G6172" t="s">
        <v>77</v>
      </c>
      <c r="H6172" t="s">
        <v>78</v>
      </c>
      <c r="I6172" t="s">
        <v>28</v>
      </c>
      <c r="J6172">
        <v>3964</v>
      </c>
      <c r="K6172" t="s">
        <v>28</v>
      </c>
      <c r="L6172">
        <v>10</v>
      </c>
      <c r="M6172">
        <v>73.491889139999998</v>
      </c>
      <c r="N6172">
        <v>6.2592290139999998</v>
      </c>
      <c r="O6172">
        <v>0.78877401000000003</v>
      </c>
      <c r="P6172">
        <v>8.7512478859999998</v>
      </c>
      <c r="Q6172">
        <v>56.33374105</v>
      </c>
      <c r="R6172">
        <v>6.7808661939999997</v>
      </c>
      <c r="S6172">
        <v>0.94997046200000002</v>
      </c>
      <c r="T6172">
        <v>9.2858587589999999</v>
      </c>
      <c r="U6172">
        <v>56.33374105</v>
      </c>
      <c r="V6172">
        <v>6.7808661939999997</v>
      </c>
      <c r="W6172">
        <v>0.94997046200000002</v>
      </c>
      <c r="X6172">
        <v>9.2858587589999999</v>
      </c>
    </row>
    <row r="6173" spans="1:24" x14ac:dyDescent="0.25">
      <c r="A6173">
        <v>64</v>
      </c>
      <c r="B6173" s="1">
        <v>41966</v>
      </c>
      <c r="C6173" s="2">
        <f t="shared" si="96"/>
        <v>11</v>
      </c>
      <c r="D6173" s="2" t="s">
        <v>7499</v>
      </c>
      <c r="E6173">
        <v>4</v>
      </c>
      <c r="F6173">
        <v>6407</v>
      </c>
      <c r="G6173" t="s">
        <v>77</v>
      </c>
      <c r="H6173" t="s">
        <v>78</v>
      </c>
      <c r="I6173" t="s">
        <v>28</v>
      </c>
      <c r="J6173">
        <v>3964</v>
      </c>
      <c r="K6173" t="s">
        <v>28</v>
      </c>
      <c r="L6173">
        <v>10</v>
      </c>
      <c r="M6173">
        <v>73.491889139999998</v>
      </c>
      <c r="N6173">
        <v>6.2592290139999998</v>
      </c>
      <c r="O6173">
        <v>0.78877401000000003</v>
      </c>
      <c r="P6173">
        <v>8.7512478859999998</v>
      </c>
      <c r="Q6173">
        <v>56.33374105</v>
      </c>
      <c r="R6173">
        <v>6.7808661939999997</v>
      </c>
      <c r="S6173">
        <v>0.94997046200000002</v>
      </c>
      <c r="T6173">
        <v>9.2858587589999999</v>
      </c>
      <c r="U6173">
        <v>56.33374105</v>
      </c>
      <c r="V6173">
        <v>6.7808661939999997</v>
      </c>
      <c r="W6173">
        <v>0.94997046200000002</v>
      </c>
      <c r="X6173">
        <v>9.2858587589999999</v>
      </c>
    </row>
    <row r="6174" spans="1:24" x14ac:dyDescent="0.25">
      <c r="A6174">
        <v>64</v>
      </c>
      <c r="B6174" s="1">
        <v>41967</v>
      </c>
      <c r="C6174" s="2">
        <f t="shared" si="96"/>
        <v>11</v>
      </c>
      <c r="D6174" s="2" t="s">
        <v>7499</v>
      </c>
      <c r="E6174">
        <v>4</v>
      </c>
      <c r="F6174">
        <v>6407</v>
      </c>
      <c r="G6174" t="s">
        <v>77</v>
      </c>
      <c r="H6174" t="s">
        <v>78</v>
      </c>
      <c r="I6174" t="s">
        <v>28</v>
      </c>
      <c r="J6174">
        <v>3964</v>
      </c>
      <c r="K6174" t="s">
        <v>28</v>
      </c>
      <c r="L6174">
        <v>10</v>
      </c>
      <c r="M6174">
        <v>73.491889139999998</v>
      </c>
      <c r="N6174">
        <v>6.2592290139999998</v>
      </c>
      <c r="O6174">
        <v>0.78877401000000003</v>
      </c>
      <c r="P6174">
        <v>8.7512478859999998</v>
      </c>
      <c r="Q6174">
        <v>56.33374105</v>
      </c>
      <c r="R6174">
        <v>6.7808661939999997</v>
      </c>
      <c r="S6174">
        <v>0.94997046200000002</v>
      </c>
      <c r="T6174">
        <v>9.2858587589999999</v>
      </c>
      <c r="U6174">
        <v>56.33374105</v>
      </c>
      <c r="V6174">
        <v>6.7808661939999997</v>
      </c>
      <c r="W6174">
        <v>0.94997046200000002</v>
      </c>
      <c r="X6174">
        <v>9.2858587589999999</v>
      </c>
    </row>
    <row r="6175" spans="1:24" x14ac:dyDescent="0.25">
      <c r="A6175">
        <v>64</v>
      </c>
      <c r="B6175" s="1">
        <v>41968</v>
      </c>
      <c r="C6175" s="2">
        <f t="shared" si="96"/>
        <v>11</v>
      </c>
      <c r="D6175" s="2" t="s">
        <v>7499</v>
      </c>
      <c r="E6175">
        <v>5</v>
      </c>
      <c r="F6175">
        <v>6407</v>
      </c>
      <c r="G6175" t="s">
        <v>77</v>
      </c>
      <c r="H6175" t="s">
        <v>78</v>
      </c>
      <c r="I6175" t="s">
        <v>28</v>
      </c>
      <c r="J6175">
        <v>3964</v>
      </c>
      <c r="K6175" t="s">
        <v>28</v>
      </c>
      <c r="L6175">
        <v>10</v>
      </c>
      <c r="M6175">
        <v>57.443784690000001</v>
      </c>
      <c r="N6175">
        <v>4.1474644730000003</v>
      </c>
      <c r="O6175">
        <v>0.52781762300000001</v>
      </c>
      <c r="P6175">
        <v>5.9314826119999999</v>
      </c>
      <c r="Q6175">
        <v>36.552494809999999</v>
      </c>
      <c r="R6175">
        <v>3.7041247899999998</v>
      </c>
      <c r="S6175">
        <v>0.46093324699999999</v>
      </c>
      <c r="T6175">
        <v>5.4362116570000003</v>
      </c>
      <c r="U6175">
        <v>36.552494809999999</v>
      </c>
      <c r="V6175">
        <v>3.7041247899999998</v>
      </c>
      <c r="W6175">
        <v>0.46093324699999999</v>
      </c>
      <c r="X6175">
        <v>5.4362116570000003</v>
      </c>
    </row>
    <row r="6176" spans="1:24" x14ac:dyDescent="0.25">
      <c r="A6176">
        <v>64</v>
      </c>
      <c r="B6176" s="1">
        <v>41969</v>
      </c>
      <c r="C6176" s="2">
        <f t="shared" si="96"/>
        <v>11</v>
      </c>
      <c r="D6176" s="2" t="s">
        <v>7499</v>
      </c>
      <c r="E6176">
        <v>5</v>
      </c>
      <c r="F6176">
        <v>6407</v>
      </c>
      <c r="G6176" t="s">
        <v>77</v>
      </c>
      <c r="H6176" t="s">
        <v>78</v>
      </c>
      <c r="I6176" t="s">
        <v>28</v>
      </c>
      <c r="J6176">
        <v>3964</v>
      </c>
      <c r="K6176" t="s">
        <v>28</v>
      </c>
      <c r="L6176">
        <v>10</v>
      </c>
      <c r="M6176">
        <v>57.443784690000001</v>
      </c>
      <c r="N6176">
        <v>4.1474644730000003</v>
      </c>
      <c r="O6176">
        <v>0.52781762300000001</v>
      </c>
      <c r="P6176">
        <v>5.9314826119999999</v>
      </c>
      <c r="Q6176">
        <v>36.552494809999999</v>
      </c>
      <c r="R6176">
        <v>3.7041247899999998</v>
      </c>
      <c r="S6176">
        <v>0.46093324699999999</v>
      </c>
      <c r="T6176">
        <v>5.4362116570000003</v>
      </c>
      <c r="U6176">
        <v>36.552494809999999</v>
      </c>
      <c r="V6176">
        <v>3.7041247899999998</v>
      </c>
      <c r="W6176">
        <v>0.46093324699999999</v>
      </c>
      <c r="X6176">
        <v>5.4362116570000003</v>
      </c>
    </row>
    <row r="6177" spans="1:24" x14ac:dyDescent="0.25">
      <c r="A6177">
        <v>64</v>
      </c>
      <c r="B6177" s="1">
        <v>41970</v>
      </c>
      <c r="C6177" s="2">
        <f t="shared" si="96"/>
        <v>11</v>
      </c>
      <c r="D6177" s="2" t="s">
        <v>7499</v>
      </c>
      <c r="E6177">
        <v>5</v>
      </c>
      <c r="F6177">
        <v>6407</v>
      </c>
      <c r="G6177" t="s">
        <v>77</v>
      </c>
      <c r="H6177" t="s">
        <v>78</v>
      </c>
      <c r="I6177" t="s">
        <v>28</v>
      </c>
      <c r="J6177">
        <v>3964</v>
      </c>
      <c r="K6177" t="s">
        <v>28</v>
      </c>
      <c r="L6177">
        <v>10</v>
      </c>
      <c r="M6177">
        <v>57.443784690000001</v>
      </c>
      <c r="N6177">
        <v>4.1474644730000003</v>
      </c>
      <c r="O6177">
        <v>0.52781762300000001</v>
      </c>
      <c r="P6177">
        <v>5.9314826119999999</v>
      </c>
      <c r="Q6177">
        <v>36.552494809999999</v>
      </c>
      <c r="R6177">
        <v>3.7041247899999998</v>
      </c>
      <c r="S6177">
        <v>0.46093324699999999</v>
      </c>
      <c r="T6177">
        <v>5.4362116570000003</v>
      </c>
      <c r="U6177">
        <v>36.552494809999999</v>
      </c>
      <c r="V6177">
        <v>3.7041247899999998</v>
      </c>
      <c r="W6177">
        <v>0.46093324699999999</v>
      </c>
      <c r="X6177">
        <v>5.4362116570000003</v>
      </c>
    </row>
    <row r="6178" spans="1:24" x14ac:dyDescent="0.25">
      <c r="A6178">
        <v>64</v>
      </c>
      <c r="B6178" s="1">
        <v>41971</v>
      </c>
      <c r="C6178" s="2">
        <f t="shared" si="96"/>
        <v>11</v>
      </c>
      <c r="D6178" s="2" t="s">
        <v>7499</v>
      </c>
      <c r="E6178">
        <v>5</v>
      </c>
      <c r="F6178">
        <v>6407</v>
      </c>
      <c r="G6178" t="s">
        <v>77</v>
      </c>
      <c r="H6178" t="s">
        <v>78</v>
      </c>
      <c r="I6178" t="s">
        <v>28</v>
      </c>
      <c r="J6178">
        <v>3964</v>
      </c>
      <c r="K6178" t="s">
        <v>28</v>
      </c>
      <c r="L6178">
        <v>10</v>
      </c>
      <c r="M6178">
        <v>57.443784690000001</v>
      </c>
      <c r="N6178">
        <v>4.1474644730000003</v>
      </c>
      <c r="O6178">
        <v>0.52781762300000001</v>
      </c>
      <c r="P6178">
        <v>5.9314826119999999</v>
      </c>
      <c r="Q6178">
        <v>36.552494809999999</v>
      </c>
      <c r="R6178">
        <v>3.7041247899999998</v>
      </c>
      <c r="S6178">
        <v>0.46093324699999999</v>
      </c>
      <c r="T6178">
        <v>5.4362116570000003</v>
      </c>
      <c r="U6178">
        <v>36.552494809999999</v>
      </c>
      <c r="V6178">
        <v>3.7041247899999998</v>
      </c>
      <c r="W6178">
        <v>0.46093324699999999</v>
      </c>
      <c r="X6178">
        <v>5.4362116570000003</v>
      </c>
    </row>
    <row r="6179" spans="1:24" x14ac:dyDescent="0.25">
      <c r="A6179">
        <v>64</v>
      </c>
      <c r="B6179" s="1">
        <v>41972</v>
      </c>
      <c r="C6179" s="2">
        <f t="shared" si="96"/>
        <v>11</v>
      </c>
      <c r="D6179" s="2" t="s">
        <v>7499</v>
      </c>
      <c r="E6179">
        <v>5</v>
      </c>
      <c r="F6179">
        <v>6407</v>
      </c>
      <c r="G6179" t="s">
        <v>77</v>
      </c>
      <c r="H6179" t="s">
        <v>78</v>
      </c>
      <c r="I6179" t="s">
        <v>28</v>
      </c>
      <c r="J6179">
        <v>3964</v>
      </c>
      <c r="K6179" t="s">
        <v>28</v>
      </c>
      <c r="L6179">
        <v>10</v>
      </c>
      <c r="M6179">
        <v>57.443784690000001</v>
      </c>
      <c r="N6179">
        <v>4.1474644730000003</v>
      </c>
      <c r="O6179">
        <v>0.52781762300000001</v>
      </c>
      <c r="P6179">
        <v>5.9314826119999999</v>
      </c>
      <c r="Q6179">
        <v>36.552494809999999</v>
      </c>
      <c r="R6179">
        <v>3.7041247899999998</v>
      </c>
      <c r="S6179">
        <v>0.46093324699999999</v>
      </c>
      <c r="T6179">
        <v>5.4362116570000003</v>
      </c>
      <c r="U6179">
        <v>36.552494809999999</v>
      </c>
      <c r="V6179">
        <v>3.7041247899999998</v>
      </c>
      <c r="W6179">
        <v>0.46093324699999999</v>
      </c>
      <c r="X6179">
        <v>5.4362116570000003</v>
      </c>
    </row>
    <row r="6180" spans="1:24" x14ac:dyDescent="0.25">
      <c r="A6180">
        <v>64</v>
      </c>
      <c r="B6180" s="1">
        <v>41973</v>
      </c>
      <c r="C6180" s="2">
        <f t="shared" si="96"/>
        <v>11</v>
      </c>
      <c r="D6180" s="2" t="s">
        <v>7499</v>
      </c>
      <c r="E6180">
        <v>5</v>
      </c>
      <c r="F6180">
        <v>6407</v>
      </c>
      <c r="G6180" t="s">
        <v>77</v>
      </c>
      <c r="H6180" t="s">
        <v>78</v>
      </c>
      <c r="I6180" t="s">
        <v>28</v>
      </c>
      <c r="J6180">
        <v>3964</v>
      </c>
      <c r="K6180" t="s">
        <v>28</v>
      </c>
      <c r="L6180">
        <v>10</v>
      </c>
      <c r="M6180">
        <v>57.443784690000001</v>
      </c>
      <c r="N6180">
        <v>4.1474644730000003</v>
      </c>
      <c r="O6180">
        <v>0.52781762300000001</v>
      </c>
      <c r="P6180">
        <v>5.9314826119999999</v>
      </c>
      <c r="Q6180">
        <v>36.552494809999999</v>
      </c>
      <c r="R6180">
        <v>3.7041247899999998</v>
      </c>
      <c r="S6180">
        <v>0.46093324699999999</v>
      </c>
      <c r="T6180">
        <v>5.4362116570000003</v>
      </c>
      <c r="U6180">
        <v>36.552494809999999</v>
      </c>
      <c r="V6180">
        <v>3.7041247899999998</v>
      </c>
      <c r="W6180">
        <v>0.46093324699999999</v>
      </c>
      <c r="X6180">
        <v>5.4362116570000003</v>
      </c>
    </row>
    <row r="6181" spans="1:24" x14ac:dyDescent="0.25">
      <c r="A6181">
        <v>64</v>
      </c>
      <c r="B6181" s="1">
        <v>41974</v>
      </c>
      <c r="C6181" s="2">
        <f t="shared" si="96"/>
        <v>12</v>
      </c>
      <c r="D6181" s="2" t="s">
        <v>7500</v>
      </c>
      <c r="E6181">
        <v>5</v>
      </c>
      <c r="F6181">
        <v>6407</v>
      </c>
      <c r="G6181" t="s">
        <v>77</v>
      </c>
      <c r="H6181" t="s">
        <v>78</v>
      </c>
      <c r="I6181" t="s">
        <v>28</v>
      </c>
      <c r="J6181">
        <v>3964</v>
      </c>
      <c r="K6181" t="s">
        <v>28</v>
      </c>
      <c r="L6181">
        <v>10</v>
      </c>
      <c r="M6181">
        <v>57.443784690000001</v>
      </c>
      <c r="N6181">
        <v>4.1474644730000003</v>
      </c>
      <c r="O6181">
        <v>0.52781762300000001</v>
      </c>
      <c r="P6181">
        <v>5.9314826119999999</v>
      </c>
      <c r="Q6181">
        <v>36.552494809999999</v>
      </c>
      <c r="R6181">
        <v>3.7041247899999998</v>
      </c>
      <c r="S6181">
        <v>0.46093324699999999</v>
      </c>
      <c r="T6181">
        <v>5.4362116570000003</v>
      </c>
      <c r="U6181">
        <v>36.552494809999999</v>
      </c>
      <c r="V6181">
        <v>3.7041247899999998</v>
      </c>
      <c r="W6181">
        <v>0.46093324699999999</v>
      </c>
      <c r="X6181">
        <v>5.4362116570000003</v>
      </c>
    </row>
    <row r="6182" spans="1:24" x14ac:dyDescent="0.25">
      <c r="A6182">
        <v>64</v>
      </c>
      <c r="B6182" s="1">
        <v>41975</v>
      </c>
      <c r="C6182" s="2">
        <f t="shared" si="96"/>
        <v>12</v>
      </c>
      <c r="D6182" s="2" t="s">
        <v>7500</v>
      </c>
      <c r="E6182">
        <v>5</v>
      </c>
      <c r="F6182">
        <v>6407</v>
      </c>
      <c r="G6182" t="s">
        <v>77</v>
      </c>
      <c r="H6182" t="s">
        <v>78</v>
      </c>
      <c r="I6182" t="s">
        <v>28</v>
      </c>
      <c r="J6182">
        <v>3964</v>
      </c>
      <c r="K6182" t="s">
        <v>28</v>
      </c>
      <c r="L6182">
        <v>10</v>
      </c>
      <c r="M6182">
        <v>57.443784690000001</v>
      </c>
      <c r="N6182">
        <v>4.1474644730000003</v>
      </c>
      <c r="O6182">
        <v>0.52781762300000001</v>
      </c>
      <c r="P6182">
        <v>5.9314826119999999</v>
      </c>
      <c r="Q6182">
        <v>36.552494809999999</v>
      </c>
      <c r="R6182">
        <v>3.7041247899999998</v>
      </c>
      <c r="S6182">
        <v>0.46093324699999999</v>
      </c>
      <c r="T6182">
        <v>5.4362116570000003</v>
      </c>
      <c r="U6182">
        <v>36.552494809999999</v>
      </c>
      <c r="V6182">
        <v>3.7041247899999998</v>
      </c>
      <c r="W6182">
        <v>0.46093324699999999</v>
      </c>
      <c r="X6182">
        <v>5.4362116570000003</v>
      </c>
    </row>
    <row r="6183" spans="1:24" x14ac:dyDescent="0.25">
      <c r="A6183">
        <v>64</v>
      </c>
      <c r="B6183" s="1">
        <v>41976</v>
      </c>
      <c r="C6183" s="2">
        <f t="shared" si="96"/>
        <v>12</v>
      </c>
      <c r="D6183" s="2" t="s">
        <v>7500</v>
      </c>
      <c r="E6183">
        <v>5</v>
      </c>
      <c r="F6183">
        <v>6407</v>
      </c>
      <c r="G6183" t="s">
        <v>77</v>
      </c>
      <c r="H6183" t="s">
        <v>78</v>
      </c>
      <c r="I6183" t="s">
        <v>28</v>
      </c>
      <c r="J6183">
        <v>3964</v>
      </c>
      <c r="K6183" t="s">
        <v>28</v>
      </c>
      <c r="L6183">
        <v>10</v>
      </c>
      <c r="M6183">
        <v>57.443784690000001</v>
      </c>
      <c r="N6183">
        <v>4.1474644730000003</v>
      </c>
      <c r="O6183">
        <v>0.52781762300000001</v>
      </c>
      <c r="P6183">
        <v>5.9314826119999999</v>
      </c>
      <c r="Q6183">
        <v>36.552494809999999</v>
      </c>
      <c r="R6183">
        <v>3.7041247899999998</v>
      </c>
      <c r="S6183">
        <v>0.46093324699999999</v>
      </c>
      <c r="T6183">
        <v>5.4362116570000003</v>
      </c>
      <c r="U6183">
        <v>36.552494809999999</v>
      </c>
      <c r="V6183">
        <v>3.7041247899999998</v>
      </c>
      <c r="W6183">
        <v>0.46093324699999999</v>
      </c>
      <c r="X6183">
        <v>5.4362116570000003</v>
      </c>
    </row>
    <row r="6184" spans="1:24" x14ac:dyDescent="0.25">
      <c r="A6184">
        <v>64</v>
      </c>
      <c r="B6184" s="1">
        <v>41977</v>
      </c>
      <c r="C6184" s="2">
        <f t="shared" si="96"/>
        <v>12</v>
      </c>
      <c r="D6184" s="2" t="s">
        <v>7500</v>
      </c>
      <c r="E6184">
        <v>5</v>
      </c>
      <c r="F6184">
        <v>6407</v>
      </c>
      <c r="G6184" t="s">
        <v>77</v>
      </c>
      <c r="H6184" t="s">
        <v>78</v>
      </c>
      <c r="I6184" t="s">
        <v>28</v>
      </c>
      <c r="J6184">
        <v>3964</v>
      </c>
      <c r="K6184" t="s">
        <v>28</v>
      </c>
      <c r="L6184">
        <v>10</v>
      </c>
      <c r="M6184">
        <v>57.443784690000001</v>
      </c>
      <c r="N6184">
        <v>4.1474644730000003</v>
      </c>
      <c r="O6184">
        <v>0.52781762300000001</v>
      </c>
      <c r="P6184">
        <v>5.9314826119999999</v>
      </c>
      <c r="Q6184">
        <v>36.552494809999999</v>
      </c>
      <c r="R6184">
        <v>3.7041247899999998</v>
      </c>
      <c r="S6184">
        <v>0.46093324699999999</v>
      </c>
      <c r="T6184">
        <v>5.4362116570000003</v>
      </c>
      <c r="U6184">
        <v>36.552494809999999</v>
      </c>
      <c r="V6184">
        <v>3.7041247899999998</v>
      </c>
      <c r="W6184">
        <v>0.46093324699999999</v>
      </c>
      <c r="X6184">
        <v>5.4362116570000003</v>
      </c>
    </row>
    <row r="6185" spans="1:24" x14ac:dyDescent="0.25">
      <c r="A6185">
        <v>64</v>
      </c>
      <c r="B6185" s="1">
        <v>41978</v>
      </c>
      <c r="C6185" s="2">
        <f t="shared" si="96"/>
        <v>12</v>
      </c>
      <c r="D6185" s="2" t="s">
        <v>7500</v>
      </c>
      <c r="E6185">
        <v>6</v>
      </c>
      <c r="F6185">
        <v>6407</v>
      </c>
      <c r="G6185" t="s">
        <v>77</v>
      </c>
      <c r="H6185" t="s">
        <v>78</v>
      </c>
      <c r="I6185" t="s">
        <v>28</v>
      </c>
      <c r="J6185">
        <v>3964</v>
      </c>
      <c r="K6185" t="s">
        <v>28</v>
      </c>
      <c r="L6185">
        <v>10</v>
      </c>
      <c r="M6185">
        <v>26.07707959</v>
      </c>
      <c r="N6185">
        <v>2.2742750260000002</v>
      </c>
      <c r="O6185">
        <v>0.24406325500000001</v>
      </c>
      <c r="P6185">
        <v>3.0849776360000001</v>
      </c>
      <c r="Q6185">
        <v>65.032321640000006</v>
      </c>
      <c r="R6185">
        <v>6.8937553640000004</v>
      </c>
      <c r="S6185">
        <v>0.39178633800000001</v>
      </c>
      <c r="T6185">
        <v>7.8739269030000001</v>
      </c>
      <c r="U6185">
        <v>65.032321640000006</v>
      </c>
      <c r="V6185">
        <v>6.8937553640000004</v>
      </c>
      <c r="W6185">
        <v>0.39178633800000001</v>
      </c>
      <c r="X6185">
        <v>7.8739269030000001</v>
      </c>
    </row>
    <row r="6186" spans="1:24" x14ac:dyDescent="0.25">
      <c r="A6186">
        <v>64</v>
      </c>
      <c r="B6186" s="1">
        <v>41979</v>
      </c>
      <c r="C6186" s="2">
        <f t="shared" si="96"/>
        <v>12</v>
      </c>
      <c r="D6186" s="2" t="s">
        <v>7500</v>
      </c>
      <c r="E6186">
        <v>6</v>
      </c>
      <c r="F6186">
        <v>6407</v>
      </c>
      <c r="G6186" t="s">
        <v>77</v>
      </c>
      <c r="H6186" t="s">
        <v>78</v>
      </c>
      <c r="I6186" t="s">
        <v>28</v>
      </c>
      <c r="J6186">
        <v>3964</v>
      </c>
      <c r="K6186" t="s">
        <v>28</v>
      </c>
      <c r="L6186">
        <v>10</v>
      </c>
      <c r="M6186">
        <v>26.07707959</v>
      </c>
      <c r="N6186">
        <v>2.2742750260000002</v>
      </c>
      <c r="O6186">
        <v>0.24406325500000001</v>
      </c>
      <c r="P6186">
        <v>3.0849776360000001</v>
      </c>
      <c r="Q6186">
        <v>65.032321640000006</v>
      </c>
      <c r="R6186">
        <v>6.8937553640000004</v>
      </c>
      <c r="S6186">
        <v>0.39178633800000001</v>
      </c>
      <c r="T6186">
        <v>7.8739269030000001</v>
      </c>
      <c r="U6186">
        <v>65.032321640000006</v>
      </c>
      <c r="V6186">
        <v>6.8937553640000004</v>
      </c>
      <c r="W6186">
        <v>0.39178633800000001</v>
      </c>
      <c r="X6186">
        <v>7.8739269030000001</v>
      </c>
    </row>
    <row r="6187" spans="1:24" x14ac:dyDescent="0.25">
      <c r="A6187">
        <v>64</v>
      </c>
      <c r="B6187" s="1">
        <v>41980</v>
      </c>
      <c r="C6187" s="2">
        <f t="shared" si="96"/>
        <v>12</v>
      </c>
      <c r="D6187" s="2" t="s">
        <v>7500</v>
      </c>
      <c r="E6187">
        <v>6</v>
      </c>
      <c r="F6187">
        <v>6407</v>
      </c>
      <c r="G6187" t="s">
        <v>77</v>
      </c>
      <c r="H6187" t="s">
        <v>78</v>
      </c>
      <c r="I6187" t="s">
        <v>28</v>
      </c>
      <c r="J6187">
        <v>3964</v>
      </c>
      <c r="K6187" t="s">
        <v>28</v>
      </c>
      <c r="L6187">
        <v>10</v>
      </c>
      <c r="M6187">
        <v>26.07707959</v>
      </c>
      <c r="N6187">
        <v>2.2742750260000002</v>
      </c>
      <c r="O6187">
        <v>0.24406325500000001</v>
      </c>
      <c r="P6187">
        <v>3.0849776360000001</v>
      </c>
      <c r="Q6187">
        <v>65.032321640000006</v>
      </c>
      <c r="R6187">
        <v>6.8937553640000004</v>
      </c>
      <c r="S6187">
        <v>0.39178633800000001</v>
      </c>
      <c r="T6187">
        <v>7.8739269030000001</v>
      </c>
      <c r="U6187">
        <v>65.032321640000006</v>
      </c>
      <c r="V6187">
        <v>6.8937553640000004</v>
      </c>
      <c r="W6187">
        <v>0.39178633800000001</v>
      </c>
      <c r="X6187">
        <v>7.8739269030000001</v>
      </c>
    </row>
    <row r="6188" spans="1:24" x14ac:dyDescent="0.25">
      <c r="A6188">
        <v>64</v>
      </c>
      <c r="B6188" s="1">
        <v>41981</v>
      </c>
      <c r="C6188" s="2">
        <f t="shared" si="96"/>
        <v>12</v>
      </c>
      <c r="D6188" s="2" t="s">
        <v>7500</v>
      </c>
      <c r="E6188">
        <v>6</v>
      </c>
      <c r="F6188">
        <v>6407</v>
      </c>
      <c r="G6188" t="s">
        <v>77</v>
      </c>
      <c r="H6188" t="s">
        <v>78</v>
      </c>
      <c r="I6188" t="s">
        <v>28</v>
      </c>
      <c r="J6188">
        <v>3964</v>
      </c>
      <c r="K6188" t="s">
        <v>28</v>
      </c>
      <c r="L6188">
        <v>10</v>
      </c>
      <c r="M6188">
        <v>26.07707959</v>
      </c>
      <c r="N6188">
        <v>2.2742750260000002</v>
      </c>
      <c r="O6188">
        <v>0.24406325500000001</v>
      </c>
      <c r="P6188">
        <v>3.0849776360000001</v>
      </c>
      <c r="Q6188">
        <v>65.032321640000006</v>
      </c>
      <c r="R6188">
        <v>6.8937553640000004</v>
      </c>
      <c r="S6188">
        <v>0.39178633800000001</v>
      </c>
      <c r="T6188">
        <v>7.8739269030000001</v>
      </c>
      <c r="U6188">
        <v>65.032321640000006</v>
      </c>
      <c r="V6188">
        <v>6.8937553640000004</v>
      </c>
      <c r="W6188">
        <v>0.39178633800000001</v>
      </c>
      <c r="X6188">
        <v>7.8739269030000001</v>
      </c>
    </row>
    <row r="6189" spans="1:24" x14ac:dyDescent="0.25">
      <c r="A6189">
        <v>64</v>
      </c>
      <c r="B6189" s="1">
        <v>41982</v>
      </c>
      <c r="C6189" s="2">
        <f t="shared" si="96"/>
        <v>12</v>
      </c>
      <c r="D6189" s="2" t="s">
        <v>7500</v>
      </c>
      <c r="E6189">
        <v>6</v>
      </c>
      <c r="F6189">
        <v>6407</v>
      </c>
      <c r="G6189" t="s">
        <v>77</v>
      </c>
      <c r="H6189" t="s">
        <v>78</v>
      </c>
      <c r="I6189" t="s">
        <v>28</v>
      </c>
      <c r="J6189">
        <v>3964</v>
      </c>
      <c r="K6189" t="s">
        <v>28</v>
      </c>
      <c r="L6189">
        <v>10</v>
      </c>
      <c r="M6189">
        <v>26.07707959</v>
      </c>
      <c r="N6189">
        <v>2.2742750260000002</v>
      </c>
      <c r="O6189">
        <v>0.24406325500000001</v>
      </c>
      <c r="P6189">
        <v>3.0849776360000001</v>
      </c>
      <c r="Q6189">
        <v>65.032321640000006</v>
      </c>
      <c r="R6189">
        <v>6.8937553640000004</v>
      </c>
      <c r="S6189">
        <v>0.39178633800000001</v>
      </c>
      <c r="T6189">
        <v>7.8739269030000001</v>
      </c>
      <c r="U6189">
        <v>65.032321640000006</v>
      </c>
      <c r="V6189">
        <v>6.8937553640000004</v>
      </c>
      <c r="W6189">
        <v>0.39178633800000001</v>
      </c>
      <c r="X6189">
        <v>7.8739269030000001</v>
      </c>
    </row>
    <row r="6190" spans="1:24" x14ac:dyDescent="0.25">
      <c r="A6190">
        <v>64</v>
      </c>
      <c r="B6190" s="1">
        <v>41983</v>
      </c>
      <c r="C6190" s="2">
        <f t="shared" si="96"/>
        <v>12</v>
      </c>
      <c r="D6190" s="2" t="s">
        <v>7500</v>
      </c>
      <c r="E6190">
        <v>6</v>
      </c>
      <c r="F6190">
        <v>6407</v>
      </c>
      <c r="G6190" t="s">
        <v>77</v>
      </c>
      <c r="H6190" t="s">
        <v>78</v>
      </c>
      <c r="I6190" t="s">
        <v>28</v>
      </c>
      <c r="J6190">
        <v>3964</v>
      </c>
      <c r="K6190" t="s">
        <v>28</v>
      </c>
      <c r="L6190">
        <v>10</v>
      </c>
      <c r="M6190">
        <v>26.07707959</v>
      </c>
      <c r="N6190">
        <v>2.2742750260000002</v>
      </c>
      <c r="O6190">
        <v>0.24406325500000001</v>
      </c>
      <c r="P6190">
        <v>3.0849776360000001</v>
      </c>
      <c r="Q6190">
        <v>65.032321640000006</v>
      </c>
      <c r="R6190">
        <v>6.8937553640000004</v>
      </c>
      <c r="S6190">
        <v>0.39178633800000001</v>
      </c>
      <c r="T6190">
        <v>7.8739269030000001</v>
      </c>
      <c r="U6190">
        <v>65.032321640000006</v>
      </c>
      <c r="V6190">
        <v>6.8937553640000004</v>
      </c>
      <c r="W6190">
        <v>0.39178633800000001</v>
      </c>
      <c r="X6190">
        <v>7.8739269030000001</v>
      </c>
    </row>
    <row r="6191" spans="1:24" x14ac:dyDescent="0.25">
      <c r="A6191">
        <v>64</v>
      </c>
      <c r="B6191" s="1">
        <v>41984</v>
      </c>
      <c r="C6191" s="2">
        <f t="shared" si="96"/>
        <v>12</v>
      </c>
      <c r="D6191" s="2" t="s">
        <v>7500</v>
      </c>
      <c r="E6191">
        <v>6</v>
      </c>
      <c r="F6191">
        <v>6407</v>
      </c>
      <c r="G6191" t="s">
        <v>77</v>
      </c>
      <c r="H6191" t="s">
        <v>78</v>
      </c>
      <c r="I6191" t="s">
        <v>28</v>
      </c>
      <c r="J6191">
        <v>3964</v>
      </c>
      <c r="K6191" t="s">
        <v>28</v>
      </c>
      <c r="L6191">
        <v>10</v>
      </c>
      <c r="M6191">
        <v>26.07707959</v>
      </c>
      <c r="N6191">
        <v>2.2742750260000002</v>
      </c>
      <c r="O6191">
        <v>0.24406325500000001</v>
      </c>
      <c r="P6191">
        <v>3.0849776360000001</v>
      </c>
      <c r="Q6191">
        <v>65.032321640000006</v>
      </c>
      <c r="R6191">
        <v>6.8937553640000004</v>
      </c>
      <c r="S6191">
        <v>0.39178633800000001</v>
      </c>
      <c r="T6191">
        <v>7.8739269030000001</v>
      </c>
      <c r="U6191">
        <v>65.032321640000006</v>
      </c>
      <c r="V6191">
        <v>6.8937553640000004</v>
      </c>
      <c r="W6191">
        <v>0.39178633800000001</v>
      </c>
      <c r="X6191">
        <v>7.8739269030000001</v>
      </c>
    </row>
    <row r="6192" spans="1:24" x14ac:dyDescent="0.25">
      <c r="A6192">
        <v>64</v>
      </c>
      <c r="B6192" s="1">
        <v>41985</v>
      </c>
      <c r="C6192" s="2">
        <f t="shared" si="96"/>
        <v>12</v>
      </c>
      <c r="D6192" s="2" t="s">
        <v>7500</v>
      </c>
      <c r="E6192">
        <v>6</v>
      </c>
      <c r="F6192">
        <v>6407</v>
      </c>
      <c r="G6192" t="s">
        <v>77</v>
      </c>
      <c r="H6192" t="s">
        <v>78</v>
      </c>
      <c r="I6192" t="s">
        <v>28</v>
      </c>
      <c r="J6192">
        <v>3964</v>
      </c>
      <c r="K6192" t="s">
        <v>28</v>
      </c>
      <c r="L6192">
        <v>10</v>
      </c>
      <c r="M6192">
        <v>26.07707959</v>
      </c>
      <c r="N6192">
        <v>2.2742750260000002</v>
      </c>
      <c r="O6192">
        <v>0.24406325500000001</v>
      </c>
      <c r="P6192">
        <v>3.0849776360000001</v>
      </c>
      <c r="Q6192">
        <v>65.032321640000006</v>
      </c>
      <c r="R6192">
        <v>6.8937553640000004</v>
      </c>
      <c r="S6192">
        <v>0.39178633800000001</v>
      </c>
      <c r="T6192">
        <v>7.8739269030000001</v>
      </c>
      <c r="U6192">
        <v>65.032321640000006</v>
      </c>
      <c r="V6192">
        <v>6.8937553640000004</v>
      </c>
      <c r="W6192">
        <v>0.39178633800000001</v>
      </c>
      <c r="X6192">
        <v>7.8739269030000001</v>
      </c>
    </row>
    <row r="6193" spans="1:24" x14ac:dyDescent="0.25">
      <c r="A6193">
        <v>64</v>
      </c>
      <c r="B6193" s="1">
        <v>41986</v>
      </c>
      <c r="C6193" s="2">
        <f t="shared" si="96"/>
        <v>12</v>
      </c>
      <c r="D6193" s="2" t="s">
        <v>7500</v>
      </c>
      <c r="E6193">
        <v>6</v>
      </c>
      <c r="F6193">
        <v>6407</v>
      </c>
      <c r="G6193" t="s">
        <v>77</v>
      </c>
      <c r="H6193" t="s">
        <v>78</v>
      </c>
      <c r="I6193" t="s">
        <v>28</v>
      </c>
      <c r="J6193">
        <v>3964</v>
      </c>
      <c r="K6193" t="s">
        <v>28</v>
      </c>
      <c r="L6193">
        <v>10</v>
      </c>
      <c r="M6193">
        <v>26.07707959</v>
      </c>
      <c r="N6193">
        <v>2.2742750260000002</v>
      </c>
      <c r="O6193">
        <v>0.24406325500000001</v>
      </c>
      <c r="P6193">
        <v>3.0849776360000001</v>
      </c>
      <c r="Q6193">
        <v>65.032321640000006</v>
      </c>
      <c r="R6193">
        <v>6.8937553640000004</v>
      </c>
      <c r="S6193">
        <v>0.39178633800000001</v>
      </c>
      <c r="T6193">
        <v>7.8739269030000001</v>
      </c>
      <c r="U6193">
        <v>65.032321640000006</v>
      </c>
      <c r="V6193">
        <v>6.8937553640000004</v>
      </c>
      <c r="W6193">
        <v>0.39178633800000001</v>
      </c>
      <c r="X6193">
        <v>7.8739269030000001</v>
      </c>
    </row>
    <row r="6194" spans="1:24" x14ac:dyDescent="0.25">
      <c r="A6194">
        <v>64</v>
      </c>
      <c r="B6194" s="1">
        <v>41987</v>
      </c>
      <c r="C6194" s="2">
        <f t="shared" si="96"/>
        <v>12</v>
      </c>
      <c r="D6194" s="2" t="s">
        <v>7500</v>
      </c>
      <c r="E6194">
        <v>6</v>
      </c>
      <c r="F6194">
        <v>6407</v>
      </c>
      <c r="G6194" t="s">
        <v>77</v>
      </c>
      <c r="H6194" t="s">
        <v>78</v>
      </c>
      <c r="I6194" t="s">
        <v>28</v>
      </c>
      <c r="J6194">
        <v>3964</v>
      </c>
      <c r="K6194" t="s">
        <v>28</v>
      </c>
      <c r="L6194">
        <v>10</v>
      </c>
      <c r="M6194">
        <v>26.07707959</v>
      </c>
      <c r="N6194">
        <v>2.2742750260000002</v>
      </c>
      <c r="O6194">
        <v>0.24406325500000001</v>
      </c>
      <c r="P6194">
        <v>3.0849776360000001</v>
      </c>
      <c r="Q6194">
        <v>65.032321640000006</v>
      </c>
      <c r="R6194">
        <v>6.8937553640000004</v>
      </c>
      <c r="S6194">
        <v>0.39178633800000001</v>
      </c>
      <c r="T6194">
        <v>7.8739269030000001</v>
      </c>
      <c r="U6194">
        <v>65.032321640000006</v>
      </c>
      <c r="V6194">
        <v>6.8937553640000004</v>
      </c>
      <c r="W6194">
        <v>0.39178633800000001</v>
      </c>
      <c r="X6194">
        <v>7.8739269030000001</v>
      </c>
    </row>
    <row r="6195" spans="1:24" x14ac:dyDescent="0.25">
      <c r="A6195">
        <v>64</v>
      </c>
      <c r="B6195" s="1">
        <v>41988</v>
      </c>
      <c r="C6195" s="2">
        <f t="shared" si="96"/>
        <v>12</v>
      </c>
      <c r="D6195" s="2" t="s">
        <v>7500</v>
      </c>
      <c r="E6195">
        <v>7</v>
      </c>
      <c r="F6195">
        <v>6407</v>
      </c>
      <c r="G6195" t="s">
        <v>77</v>
      </c>
      <c r="H6195" t="s">
        <v>78</v>
      </c>
      <c r="I6195" t="s">
        <v>28</v>
      </c>
      <c r="J6195">
        <v>3964</v>
      </c>
      <c r="K6195" t="s">
        <v>28</v>
      </c>
      <c r="L6195">
        <v>10</v>
      </c>
      <c r="M6195">
        <v>41.487306500000003</v>
      </c>
      <c r="N6195">
        <v>3.2692958839999999</v>
      </c>
      <c r="O6195">
        <v>0.403534067</v>
      </c>
      <c r="P6195">
        <v>4.4498690009999997</v>
      </c>
      <c r="Q6195">
        <v>41.746272240000003</v>
      </c>
      <c r="R6195">
        <v>3.9636259090000001</v>
      </c>
      <c r="S6195">
        <v>0.48124498500000001</v>
      </c>
      <c r="T6195">
        <v>5.6226842939999999</v>
      </c>
      <c r="U6195">
        <v>41.746272240000003</v>
      </c>
      <c r="V6195">
        <v>3.9636259090000001</v>
      </c>
      <c r="W6195">
        <v>0.48124498500000001</v>
      </c>
      <c r="X6195">
        <v>5.6226842939999999</v>
      </c>
    </row>
    <row r="6196" spans="1:24" x14ac:dyDescent="0.25">
      <c r="A6196">
        <v>64</v>
      </c>
      <c r="B6196" s="1">
        <v>41989</v>
      </c>
      <c r="C6196" s="2">
        <f t="shared" si="96"/>
        <v>12</v>
      </c>
      <c r="D6196" s="2" t="s">
        <v>7500</v>
      </c>
      <c r="E6196">
        <v>7</v>
      </c>
      <c r="F6196">
        <v>6407</v>
      </c>
      <c r="G6196" t="s">
        <v>77</v>
      </c>
      <c r="H6196" t="s">
        <v>78</v>
      </c>
      <c r="I6196" t="s">
        <v>28</v>
      </c>
      <c r="J6196">
        <v>3964</v>
      </c>
      <c r="K6196" t="s">
        <v>28</v>
      </c>
      <c r="L6196">
        <v>10</v>
      </c>
      <c r="M6196">
        <v>41.487306500000003</v>
      </c>
      <c r="N6196">
        <v>3.2692958839999999</v>
      </c>
      <c r="O6196">
        <v>0.403534067</v>
      </c>
      <c r="P6196">
        <v>4.4498690009999997</v>
      </c>
      <c r="Q6196">
        <v>41.746272240000003</v>
      </c>
      <c r="R6196">
        <v>3.9636259090000001</v>
      </c>
      <c r="S6196">
        <v>0.48124498500000001</v>
      </c>
      <c r="T6196">
        <v>5.6226842939999999</v>
      </c>
      <c r="U6196">
        <v>41.746272240000003</v>
      </c>
      <c r="V6196">
        <v>3.9636259090000001</v>
      </c>
      <c r="W6196">
        <v>0.48124498500000001</v>
      </c>
      <c r="X6196">
        <v>5.6226842939999999</v>
      </c>
    </row>
    <row r="6197" spans="1:24" x14ac:dyDescent="0.25">
      <c r="A6197">
        <v>64</v>
      </c>
      <c r="B6197" s="1">
        <v>41990</v>
      </c>
      <c r="C6197" s="2">
        <f t="shared" si="96"/>
        <v>12</v>
      </c>
      <c r="D6197" s="2" t="s">
        <v>7500</v>
      </c>
      <c r="E6197">
        <v>7</v>
      </c>
      <c r="F6197">
        <v>6407</v>
      </c>
      <c r="G6197" t="s">
        <v>77</v>
      </c>
      <c r="H6197" t="s">
        <v>78</v>
      </c>
      <c r="I6197" t="s">
        <v>28</v>
      </c>
      <c r="J6197">
        <v>3964</v>
      </c>
      <c r="K6197" t="s">
        <v>28</v>
      </c>
      <c r="L6197">
        <v>10</v>
      </c>
      <c r="M6197">
        <v>41.487306500000003</v>
      </c>
      <c r="N6197">
        <v>3.2692958839999999</v>
      </c>
      <c r="O6197">
        <v>0.403534067</v>
      </c>
      <c r="P6197">
        <v>4.4498690009999997</v>
      </c>
      <c r="Q6197">
        <v>41.746272240000003</v>
      </c>
      <c r="R6197">
        <v>3.9636259090000001</v>
      </c>
      <c r="S6197">
        <v>0.48124498500000001</v>
      </c>
      <c r="T6197">
        <v>5.6226842939999999</v>
      </c>
      <c r="U6197">
        <v>41.746272240000003</v>
      </c>
      <c r="V6197">
        <v>3.9636259090000001</v>
      </c>
      <c r="W6197">
        <v>0.48124498500000001</v>
      </c>
      <c r="X6197">
        <v>5.6226842939999999</v>
      </c>
    </row>
    <row r="6198" spans="1:24" x14ac:dyDescent="0.25">
      <c r="A6198">
        <v>64</v>
      </c>
      <c r="B6198" s="1">
        <v>41991</v>
      </c>
      <c r="C6198" s="2">
        <f t="shared" si="96"/>
        <v>12</v>
      </c>
      <c r="D6198" s="2" t="s">
        <v>7500</v>
      </c>
      <c r="E6198">
        <v>7</v>
      </c>
      <c r="F6198">
        <v>6407</v>
      </c>
      <c r="G6198" t="s">
        <v>77</v>
      </c>
      <c r="H6198" t="s">
        <v>78</v>
      </c>
      <c r="I6198" t="s">
        <v>28</v>
      </c>
      <c r="J6198">
        <v>3964</v>
      </c>
      <c r="K6198" t="s">
        <v>28</v>
      </c>
      <c r="L6198">
        <v>10</v>
      </c>
      <c r="M6198">
        <v>41.487306500000003</v>
      </c>
      <c r="N6198">
        <v>3.2692958839999999</v>
      </c>
      <c r="O6198">
        <v>0.403534067</v>
      </c>
      <c r="P6198">
        <v>4.4498690009999997</v>
      </c>
      <c r="Q6198">
        <v>41.746272240000003</v>
      </c>
      <c r="R6198">
        <v>3.9636259090000001</v>
      </c>
      <c r="S6198">
        <v>0.48124498500000001</v>
      </c>
      <c r="T6198">
        <v>5.6226842939999999</v>
      </c>
      <c r="U6198">
        <v>41.746272240000003</v>
      </c>
      <c r="V6198">
        <v>3.9636259090000001</v>
      </c>
      <c r="W6198">
        <v>0.48124498500000001</v>
      </c>
      <c r="X6198">
        <v>5.6226842939999999</v>
      </c>
    </row>
    <row r="6199" spans="1:24" x14ac:dyDescent="0.25">
      <c r="A6199">
        <v>64</v>
      </c>
      <c r="B6199" s="1">
        <v>41992</v>
      </c>
      <c r="C6199" s="2">
        <f t="shared" si="96"/>
        <v>12</v>
      </c>
      <c r="D6199" s="2" t="s">
        <v>7500</v>
      </c>
      <c r="E6199">
        <v>7</v>
      </c>
      <c r="F6199">
        <v>6407</v>
      </c>
      <c r="G6199" t="s">
        <v>77</v>
      </c>
      <c r="H6199" t="s">
        <v>78</v>
      </c>
      <c r="I6199" t="s">
        <v>28</v>
      </c>
      <c r="J6199">
        <v>3964</v>
      </c>
      <c r="K6199" t="s">
        <v>28</v>
      </c>
      <c r="L6199">
        <v>10</v>
      </c>
      <c r="M6199">
        <v>41.487306500000003</v>
      </c>
      <c r="N6199">
        <v>3.2692958839999999</v>
      </c>
      <c r="O6199">
        <v>0.403534067</v>
      </c>
      <c r="P6199">
        <v>4.4498690009999997</v>
      </c>
      <c r="Q6199">
        <v>41.746272240000003</v>
      </c>
      <c r="R6199">
        <v>3.9636259090000001</v>
      </c>
      <c r="S6199">
        <v>0.48124498500000001</v>
      </c>
      <c r="T6199">
        <v>5.6226842939999999</v>
      </c>
      <c r="U6199">
        <v>41.746272240000003</v>
      </c>
      <c r="V6199">
        <v>3.9636259090000001</v>
      </c>
      <c r="W6199">
        <v>0.48124498500000001</v>
      </c>
      <c r="X6199">
        <v>5.6226842939999999</v>
      </c>
    </row>
    <row r="6200" spans="1:24" x14ac:dyDescent="0.25">
      <c r="A6200">
        <v>64</v>
      </c>
      <c r="B6200" s="1">
        <v>41993</v>
      </c>
      <c r="C6200" s="2">
        <f t="shared" si="96"/>
        <v>12</v>
      </c>
      <c r="D6200" s="2" t="s">
        <v>7500</v>
      </c>
      <c r="E6200">
        <v>7</v>
      </c>
      <c r="F6200">
        <v>6407</v>
      </c>
      <c r="G6200" t="s">
        <v>77</v>
      </c>
      <c r="H6200" t="s">
        <v>78</v>
      </c>
      <c r="I6200" t="s">
        <v>28</v>
      </c>
      <c r="J6200">
        <v>3964</v>
      </c>
      <c r="K6200" t="s">
        <v>28</v>
      </c>
      <c r="L6200">
        <v>10</v>
      </c>
      <c r="M6200">
        <v>41.487306500000003</v>
      </c>
      <c r="N6200">
        <v>3.2692958839999999</v>
      </c>
      <c r="O6200">
        <v>0.403534067</v>
      </c>
      <c r="P6200">
        <v>4.4498690009999997</v>
      </c>
      <c r="Q6200">
        <v>41.746272240000003</v>
      </c>
      <c r="R6200">
        <v>3.9636259090000001</v>
      </c>
      <c r="S6200">
        <v>0.48124498500000001</v>
      </c>
      <c r="T6200">
        <v>5.6226842939999999</v>
      </c>
      <c r="U6200">
        <v>41.746272240000003</v>
      </c>
      <c r="V6200">
        <v>3.9636259090000001</v>
      </c>
      <c r="W6200">
        <v>0.48124498500000001</v>
      </c>
      <c r="X6200">
        <v>5.6226842939999999</v>
      </c>
    </row>
    <row r="6201" spans="1:24" x14ac:dyDescent="0.25">
      <c r="A6201">
        <v>64</v>
      </c>
      <c r="B6201" s="1">
        <v>41994</v>
      </c>
      <c r="C6201" s="2">
        <f t="shared" si="96"/>
        <v>12</v>
      </c>
      <c r="D6201" s="2" t="s">
        <v>7500</v>
      </c>
      <c r="E6201">
        <v>7</v>
      </c>
      <c r="F6201">
        <v>6407</v>
      </c>
      <c r="G6201" t="s">
        <v>77</v>
      </c>
      <c r="H6201" t="s">
        <v>78</v>
      </c>
      <c r="I6201" t="s">
        <v>28</v>
      </c>
      <c r="J6201">
        <v>3964</v>
      </c>
      <c r="K6201" t="s">
        <v>28</v>
      </c>
      <c r="L6201">
        <v>10</v>
      </c>
      <c r="M6201">
        <v>41.487306500000003</v>
      </c>
      <c r="N6201">
        <v>3.2692958839999999</v>
      </c>
      <c r="O6201">
        <v>0.403534067</v>
      </c>
      <c r="P6201">
        <v>4.4498690009999997</v>
      </c>
      <c r="Q6201">
        <v>41.746272240000003</v>
      </c>
      <c r="R6201">
        <v>3.9636259090000001</v>
      </c>
      <c r="S6201">
        <v>0.48124498500000001</v>
      </c>
      <c r="T6201">
        <v>5.6226842939999999</v>
      </c>
      <c r="U6201">
        <v>41.746272240000003</v>
      </c>
      <c r="V6201">
        <v>3.9636259090000001</v>
      </c>
      <c r="W6201">
        <v>0.48124498500000001</v>
      </c>
      <c r="X6201">
        <v>5.6226842939999999</v>
      </c>
    </row>
    <row r="6202" spans="1:24" x14ac:dyDescent="0.25">
      <c r="A6202">
        <v>64</v>
      </c>
      <c r="B6202" s="1">
        <v>41995</v>
      </c>
      <c r="C6202" s="2">
        <f t="shared" si="96"/>
        <v>12</v>
      </c>
      <c r="D6202" s="2" t="s">
        <v>7500</v>
      </c>
      <c r="E6202">
        <v>7</v>
      </c>
      <c r="F6202">
        <v>6407</v>
      </c>
      <c r="G6202" t="s">
        <v>77</v>
      </c>
      <c r="H6202" t="s">
        <v>78</v>
      </c>
      <c r="I6202" t="s">
        <v>28</v>
      </c>
      <c r="J6202">
        <v>3964</v>
      </c>
      <c r="K6202" t="s">
        <v>28</v>
      </c>
      <c r="L6202">
        <v>10</v>
      </c>
      <c r="M6202">
        <v>41.487306500000003</v>
      </c>
      <c r="N6202">
        <v>3.2692958839999999</v>
      </c>
      <c r="O6202">
        <v>0.403534067</v>
      </c>
      <c r="P6202">
        <v>4.4498690009999997</v>
      </c>
      <c r="Q6202">
        <v>41.746272240000003</v>
      </c>
      <c r="R6202">
        <v>3.9636259090000001</v>
      </c>
      <c r="S6202">
        <v>0.48124498500000001</v>
      </c>
      <c r="T6202">
        <v>5.6226842939999999</v>
      </c>
      <c r="U6202">
        <v>41.746272240000003</v>
      </c>
      <c r="V6202">
        <v>3.9636259090000001</v>
      </c>
      <c r="W6202">
        <v>0.48124498500000001</v>
      </c>
      <c r="X6202">
        <v>5.6226842939999999</v>
      </c>
    </row>
    <row r="6203" spans="1:24" x14ac:dyDescent="0.25">
      <c r="A6203">
        <v>64</v>
      </c>
      <c r="B6203" s="1">
        <v>41996</v>
      </c>
      <c r="C6203" s="2">
        <f t="shared" si="96"/>
        <v>12</v>
      </c>
      <c r="D6203" s="2" t="s">
        <v>7500</v>
      </c>
      <c r="E6203">
        <v>7</v>
      </c>
      <c r="F6203">
        <v>6407</v>
      </c>
      <c r="G6203" t="s">
        <v>77</v>
      </c>
      <c r="H6203" t="s">
        <v>78</v>
      </c>
      <c r="I6203" t="s">
        <v>28</v>
      </c>
      <c r="J6203">
        <v>3964</v>
      </c>
      <c r="K6203" t="s">
        <v>28</v>
      </c>
      <c r="L6203">
        <v>10</v>
      </c>
      <c r="M6203">
        <v>41.487306500000003</v>
      </c>
      <c r="N6203">
        <v>3.2692958839999999</v>
      </c>
      <c r="O6203">
        <v>0.403534067</v>
      </c>
      <c r="P6203">
        <v>4.4498690009999997</v>
      </c>
      <c r="Q6203">
        <v>41.746272240000003</v>
      </c>
      <c r="R6203">
        <v>3.9636259090000001</v>
      </c>
      <c r="S6203">
        <v>0.48124498500000001</v>
      </c>
      <c r="T6203">
        <v>5.6226842939999999</v>
      </c>
      <c r="U6203">
        <v>41.746272240000003</v>
      </c>
      <c r="V6203">
        <v>3.9636259090000001</v>
      </c>
      <c r="W6203">
        <v>0.48124498500000001</v>
      </c>
      <c r="X6203">
        <v>5.6226842939999999</v>
      </c>
    </row>
    <row r="6204" spans="1:24" x14ac:dyDescent="0.25">
      <c r="A6204">
        <v>64</v>
      </c>
      <c r="B6204" s="1">
        <v>41997</v>
      </c>
      <c r="C6204" s="2">
        <f t="shared" si="96"/>
        <v>12</v>
      </c>
      <c r="D6204" s="2" t="s">
        <v>7500</v>
      </c>
      <c r="E6204">
        <v>7</v>
      </c>
      <c r="F6204">
        <v>6407</v>
      </c>
      <c r="G6204" t="s">
        <v>77</v>
      </c>
      <c r="H6204" t="s">
        <v>78</v>
      </c>
      <c r="I6204" t="s">
        <v>28</v>
      </c>
      <c r="J6204">
        <v>3964</v>
      </c>
      <c r="K6204" t="s">
        <v>28</v>
      </c>
      <c r="L6204">
        <v>10</v>
      </c>
      <c r="M6204">
        <v>41.487306500000003</v>
      </c>
      <c r="N6204">
        <v>3.2692958839999999</v>
      </c>
      <c r="O6204">
        <v>0.403534067</v>
      </c>
      <c r="P6204">
        <v>4.4498690009999997</v>
      </c>
      <c r="Q6204">
        <v>41.746272240000003</v>
      </c>
      <c r="R6204">
        <v>3.9636259090000001</v>
      </c>
      <c r="S6204">
        <v>0.48124498500000001</v>
      </c>
      <c r="T6204">
        <v>5.6226842939999999</v>
      </c>
      <c r="U6204">
        <v>41.746272240000003</v>
      </c>
      <c r="V6204">
        <v>3.9636259090000001</v>
      </c>
      <c r="W6204">
        <v>0.48124498500000001</v>
      </c>
      <c r="X6204">
        <v>5.6226842939999999</v>
      </c>
    </row>
    <row r="6205" spans="1:24" x14ac:dyDescent="0.25">
      <c r="A6205">
        <v>64</v>
      </c>
      <c r="B6205" s="1">
        <v>41998</v>
      </c>
      <c r="C6205" s="2">
        <f t="shared" si="96"/>
        <v>12</v>
      </c>
      <c r="D6205" s="2" t="s">
        <v>7500</v>
      </c>
      <c r="E6205">
        <v>8</v>
      </c>
      <c r="F6205">
        <v>6407</v>
      </c>
      <c r="G6205" t="s">
        <v>77</v>
      </c>
      <c r="H6205" t="s">
        <v>78</v>
      </c>
      <c r="I6205" t="s">
        <v>28</v>
      </c>
      <c r="J6205">
        <v>3964</v>
      </c>
      <c r="K6205" t="s">
        <v>28</v>
      </c>
      <c r="L6205">
        <v>10</v>
      </c>
      <c r="M6205">
        <v>9.5478714159999996</v>
      </c>
      <c r="N6205">
        <v>2.1256218840000001</v>
      </c>
      <c r="O6205">
        <v>0.28755453600000003</v>
      </c>
      <c r="P6205">
        <v>2.6967339429999999</v>
      </c>
      <c r="Q6205">
        <v>11.232010130000001</v>
      </c>
      <c r="R6205">
        <v>1.9037172899999999</v>
      </c>
      <c r="S6205">
        <v>0.232788259</v>
      </c>
      <c r="T6205">
        <v>2.5476057449999998</v>
      </c>
      <c r="U6205">
        <v>11.232010130000001</v>
      </c>
      <c r="V6205">
        <v>1.9037172899999999</v>
      </c>
      <c r="W6205">
        <v>0.232788259</v>
      </c>
      <c r="X6205">
        <v>2.5476057449999998</v>
      </c>
    </row>
    <row r="6206" spans="1:24" x14ac:dyDescent="0.25">
      <c r="A6206">
        <v>64</v>
      </c>
      <c r="B6206" s="1">
        <v>41999</v>
      </c>
      <c r="C6206" s="2">
        <f t="shared" si="96"/>
        <v>12</v>
      </c>
      <c r="D6206" s="2" t="s">
        <v>7500</v>
      </c>
      <c r="E6206">
        <v>8</v>
      </c>
      <c r="F6206">
        <v>6407</v>
      </c>
      <c r="G6206" t="s">
        <v>77</v>
      </c>
      <c r="H6206" t="s">
        <v>78</v>
      </c>
      <c r="I6206" t="s">
        <v>28</v>
      </c>
      <c r="J6206">
        <v>3964</v>
      </c>
      <c r="K6206" t="s">
        <v>28</v>
      </c>
      <c r="L6206">
        <v>10</v>
      </c>
      <c r="M6206">
        <v>9.5478714159999996</v>
      </c>
      <c r="N6206">
        <v>2.1256218840000001</v>
      </c>
      <c r="O6206">
        <v>0.28755453600000003</v>
      </c>
      <c r="P6206">
        <v>2.6967339429999999</v>
      </c>
      <c r="Q6206">
        <v>11.232010130000001</v>
      </c>
      <c r="R6206">
        <v>1.9037172899999999</v>
      </c>
      <c r="S6206">
        <v>0.232788259</v>
      </c>
      <c r="T6206">
        <v>2.5476057449999998</v>
      </c>
      <c r="U6206">
        <v>11.232010130000001</v>
      </c>
      <c r="V6206">
        <v>1.9037172899999999</v>
      </c>
      <c r="W6206">
        <v>0.232788259</v>
      </c>
      <c r="X6206">
        <v>2.5476057449999998</v>
      </c>
    </row>
    <row r="6207" spans="1:24" x14ac:dyDescent="0.25">
      <c r="A6207">
        <v>64</v>
      </c>
      <c r="B6207" s="1">
        <v>42000</v>
      </c>
      <c r="C6207" s="2">
        <f t="shared" si="96"/>
        <v>12</v>
      </c>
      <c r="D6207" s="2" t="s">
        <v>7500</v>
      </c>
      <c r="E6207">
        <v>8</v>
      </c>
      <c r="F6207">
        <v>6407</v>
      </c>
      <c r="G6207" t="s">
        <v>77</v>
      </c>
      <c r="H6207" t="s">
        <v>78</v>
      </c>
      <c r="I6207" t="s">
        <v>28</v>
      </c>
      <c r="J6207">
        <v>3964</v>
      </c>
      <c r="K6207" t="s">
        <v>28</v>
      </c>
      <c r="L6207">
        <v>10</v>
      </c>
      <c r="M6207">
        <v>9.5478714159999996</v>
      </c>
      <c r="N6207">
        <v>2.1256218840000001</v>
      </c>
      <c r="O6207">
        <v>0.28755453600000003</v>
      </c>
      <c r="P6207">
        <v>2.6967339429999999</v>
      </c>
      <c r="Q6207">
        <v>11.232010130000001</v>
      </c>
      <c r="R6207">
        <v>1.9037172899999999</v>
      </c>
      <c r="S6207">
        <v>0.232788259</v>
      </c>
      <c r="T6207">
        <v>2.5476057449999998</v>
      </c>
      <c r="U6207">
        <v>11.232010130000001</v>
      </c>
      <c r="V6207">
        <v>1.9037172899999999</v>
      </c>
      <c r="W6207">
        <v>0.232788259</v>
      </c>
      <c r="X6207">
        <v>2.5476057449999998</v>
      </c>
    </row>
    <row r="6208" spans="1:24" x14ac:dyDescent="0.25">
      <c r="A6208">
        <v>64</v>
      </c>
      <c r="B6208" s="1">
        <v>42001</v>
      </c>
      <c r="C6208" s="2">
        <f t="shared" si="96"/>
        <v>12</v>
      </c>
      <c r="D6208" s="2" t="s">
        <v>7500</v>
      </c>
      <c r="E6208">
        <v>8</v>
      </c>
      <c r="F6208">
        <v>6407</v>
      </c>
      <c r="G6208" t="s">
        <v>77</v>
      </c>
      <c r="H6208" t="s">
        <v>78</v>
      </c>
      <c r="I6208" t="s">
        <v>28</v>
      </c>
      <c r="J6208">
        <v>3964</v>
      </c>
      <c r="K6208" t="s">
        <v>28</v>
      </c>
      <c r="L6208">
        <v>10</v>
      </c>
      <c r="M6208">
        <v>9.5478714159999996</v>
      </c>
      <c r="N6208">
        <v>2.1256218840000001</v>
      </c>
      <c r="O6208">
        <v>0.28755453600000003</v>
      </c>
      <c r="P6208">
        <v>2.6967339429999999</v>
      </c>
      <c r="Q6208">
        <v>11.232010130000001</v>
      </c>
      <c r="R6208">
        <v>1.9037172899999999</v>
      </c>
      <c r="S6208">
        <v>0.232788259</v>
      </c>
      <c r="T6208">
        <v>2.5476057449999998</v>
      </c>
      <c r="U6208">
        <v>11.232010130000001</v>
      </c>
      <c r="V6208">
        <v>1.9037172899999999</v>
      </c>
      <c r="W6208">
        <v>0.232788259</v>
      </c>
      <c r="X6208">
        <v>2.5476057449999998</v>
      </c>
    </row>
    <row r="6209" spans="1:24" x14ac:dyDescent="0.25">
      <c r="A6209">
        <v>64</v>
      </c>
      <c r="B6209" s="1">
        <v>42002</v>
      </c>
      <c r="C6209" s="2">
        <f t="shared" si="96"/>
        <v>12</v>
      </c>
      <c r="D6209" s="2" t="s">
        <v>7500</v>
      </c>
      <c r="E6209">
        <v>8</v>
      </c>
      <c r="F6209">
        <v>6407</v>
      </c>
      <c r="G6209" t="s">
        <v>77</v>
      </c>
      <c r="H6209" t="s">
        <v>78</v>
      </c>
      <c r="I6209" t="s">
        <v>28</v>
      </c>
      <c r="J6209">
        <v>3964</v>
      </c>
      <c r="K6209" t="s">
        <v>28</v>
      </c>
      <c r="L6209">
        <v>10</v>
      </c>
      <c r="M6209">
        <v>9.5478714159999996</v>
      </c>
      <c r="N6209">
        <v>2.1256218840000001</v>
      </c>
      <c r="O6209">
        <v>0.28755453600000003</v>
      </c>
      <c r="P6209">
        <v>2.6967339429999999</v>
      </c>
      <c r="Q6209">
        <v>11.232010130000001</v>
      </c>
      <c r="R6209">
        <v>1.9037172899999999</v>
      </c>
      <c r="S6209">
        <v>0.232788259</v>
      </c>
      <c r="T6209">
        <v>2.5476057449999998</v>
      </c>
      <c r="U6209">
        <v>11.232010130000001</v>
      </c>
      <c r="V6209">
        <v>1.9037172899999999</v>
      </c>
      <c r="W6209">
        <v>0.232788259</v>
      </c>
      <c r="X6209">
        <v>2.5476057449999998</v>
      </c>
    </row>
    <row r="6210" spans="1:24" x14ac:dyDescent="0.25">
      <c r="A6210">
        <v>64</v>
      </c>
      <c r="B6210" s="1">
        <v>42003</v>
      </c>
      <c r="C6210" s="2">
        <f t="shared" si="96"/>
        <v>12</v>
      </c>
      <c r="D6210" s="2" t="s">
        <v>7500</v>
      </c>
      <c r="E6210">
        <v>8</v>
      </c>
      <c r="F6210">
        <v>6407</v>
      </c>
      <c r="G6210" t="s">
        <v>77</v>
      </c>
      <c r="H6210" t="s">
        <v>78</v>
      </c>
      <c r="I6210" t="s">
        <v>28</v>
      </c>
      <c r="J6210">
        <v>3964</v>
      </c>
      <c r="K6210" t="s">
        <v>28</v>
      </c>
      <c r="L6210">
        <v>10</v>
      </c>
      <c r="M6210">
        <v>9.5478714159999996</v>
      </c>
      <c r="N6210">
        <v>2.1256218840000001</v>
      </c>
      <c r="O6210">
        <v>0.28755453600000003</v>
      </c>
      <c r="P6210">
        <v>2.6967339429999999</v>
      </c>
      <c r="Q6210">
        <v>11.232010130000001</v>
      </c>
      <c r="R6210">
        <v>1.9037172899999999</v>
      </c>
      <c r="S6210">
        <v>0.232788259</v>
      </c>
      <c r="T6210">
        <v>2.5476057449999998</v>
      </c>
      <c r="U6210">
        <v>11.232010130000001</v>
      </c>
      <c r="V6210">
        <v>1.9037172899999999</v>
      </c>
      <c r="W6210">
        <v>0.232788259</v>
      </c>
      <c r="X6210">
        <v>2.5476057449999998</v>
      </c>
    </row>
    <row r="6211" spans="1:24" x14ac:dyDescent="0.25">
      <c r="A6211">
        <v>64</v>
      </c>
      <c r="B6211" s="1">
        <v>42004</v>
      </c>
      <c r="C6211" s="2">
        <f t="shared" ref="C6211:C6274" si="97">MONTH(B6211)</f>
        <v>12</v>
      </c>
      <c r="D6211" s="2" t="s">
        <v>7500</v>
      </c>
      <c r="E6211">
        <v>8</v>
      </c>
      <c r="F6211">
        <v>6407</v>
      </c>
      <c r="G6211" t="s">
        <v>77</v>
      </c>
      <c r="H6211" t="s">
        <v>78</v>
      </c>
      <c r="I6211" t="s">
        <v>28</v>
      </c>
      <c r="J6211">
        <v>3964</v>
      </c>
      <c r="K6211" t="s">
        <v>28</v>
      </c>
      <c r="L6211">
        <v>10</v>
      </c>
      <c r="M6211">
        <v>9.5478714159999996</v>
      </c>
      <c r="N6211">
        <v>2.1256218840000001</v>
      </c>
      <c r="O6211">
        <v>0.28755453600000003</v>
      </c>
      <c r="P6211">
        <v>2.6967339429999999</v>
      </c>
      <c r="Q6211">
        <v>11.232010130000001</v>
      </c>
      <c r="R6211">
        <v>1.9037172899999999</v>
      </c>
      <c r="S6211">
        <v>0.232788259</v>
      </c>
      <c r="T6211">
        <v>2.5476057449999998</v>
      </c>
      <c r="U6211">
        <v>11.232010130000001</v>
      </c>
      <c r="V6211">
        <v>1.9037172899999999</v>
      </c>
      <c r="W6211">
        <v>0.232788259</v>
      </c>
      <c r="X6211">
        <v>2.5476057449999998</v>
      </c>
    </row>
    <row r="6212" spans="1:24" x14ac:dyDescent="0.25">
      <c r="A6212">
        <v>64</v>
      </c>
      <c r="B6212" s="1">
        <v>42005</v>
      </c>
      <c r="C6212" s="2">
        <f t="shared" si="97"/>
        <v>1</v>
      </c>
      <c r="D6212" s="2" t="s">
        <v>7500</v>
      </c>
      <c r="E6212">
        <v>8</v>
      </c>
      <c r="F6212">
        <v>6407</v>
      </c>
      <c r="G6212" t="s">
        <v>77</v>
      </c>
      <c r="H6212" t="s">
        <v>78</v>
      </c>
      <c r="I6212" t="s">
        <v>28</v>
      </c>
      <c r="J6212">
        <v>3964</v>
      </c>
      <c r="K6212" t="s">
        <v>28</v>
      </c>
      <c r="L6212">
        <v>10</v>
      </c>
      <c r="M6212">
        <v>9.5478714159999996</v>
      </c>
      <c r="N6212">
        <v>2.1256218840000001</v>
      </c>
      <c r="O6212">
        <v>0.28755453600000003</v>
      </c>
      <c r="P6212">
        <v>2.6967339429999999</v>
      </c>
      <c r="Q6212">
        <v>11.232010130000001</v>
      </c>
      <c r="R6212">
        <v>1.9037172899999999</v>
      </c>
      <c r="S6212">
        <v>0.232788259</v>
      </c>
      <c r="T6212">
        <v>2.5476057449999998</v>
      </c>
      <c r="U6212">
        <v>11.232010130000001</v>
      </c>
      <c r="V6212">
        <v>1.9037172899999999</v>
      </c>
      <c r="W6212">
        <v>0.232788259</v>
      </c>
      <c r="X6212">
        <v>2.5476057449999998</v>
      </c>
    </row>
    <row r="6213" spans="1:24" x14ac:dyDescent="0.25">
      <c r="A6213">
        <v>64</v>
      </c>
      <c r="B6213" s="1">
        <v>42006</v>
      </c>
      <c r="C6213" s="2">
        <f t="shared" si="97"/>
        <v>1</v>
      </c>
      <c r="D6213" s="2" t="s">
        <v>7500</v>
      </c>
      <c r="E6213">
        <v>8</v>
      </c>
      <c r="F6213">
        <v>6407</v>
      </c>
      <c r="G6213" t="s">
        <v>77</v>
      </c>
      <c r="H6213" t="s">
        <v>78</v>
      </c>
      <c r="I6213" t="s">
        <v>28</v>
      </c>
      <c r="J6213">
        <v>3964</v>
      </c>
      <c r="K6213" t="s">
        <v>28</v>
      </c>
      <c r="L6213">
        <v>10</v>
      </c>
      <c r="M6213">
        <v>9.5478714159999996</v>
      </c>
      <c r="N6213">
        <v>2.1256218840000001</v>
      </c>
      <c r="O6213">
        <v>0.28755453600000003</v>
      </c>
      <c r="P6213">
        <v>2.6967339429999999</v>
      </c>
      <c r="Q6213">
        <v>11.232010130000001</v>
      </c>
      <c r="R6213">
        <v>1.9037172899999999</v>
      </c>
      <c r="S6213">
        <v>0.232788259</v>
      </c>
      <c r="T6213">
        <v>2.5476057449999998</v>
      </c>
      <c r="U6213">
        <v>11.232010130000001</v>
      </c>
      <c r="V6213">
        <v>1.9037172899999999</v>
      </c>
      <c r="W6213">
        <v>0.232788259</v>
      </c>
      <c r="X6213">
        <v>2.5476057449999998</v>
      </c>
    </row>
    <row r="6214" spans="1:24" x14ac:dyDescent="0.25">
      <c r="A6214">
        <v>64</v>
      </c>
      <c r="B6214" s="1">
        <v>42007</v>
      </c>
      <c r="C6214" s="2">
        <f t="shared" si="97"/>
        <v>1</v>
      </c>
      <c r="D6214" s="2" t="s">
        <v>7500</v>
      </c>
      <c r="E6214">
        <v>8</v>
      </c>
      <c r="F6214">
        <v>6407</v>
      </c>
      <c r="G6214" t="s">
        <v>77</v>
      </c>
      <c r="H6214" t="s">
        <v>78</v>
      </c>
      <c r="I6214" t="s">
        <v>28</v>
      </c>
      <c r="J6214">
        <v>3964</v>
      </c>
      <c r="K6214" t="s">
        <v>28</v>
      </c>
      <c r="L6214">
        <v>10</v>
      </c>
      <c r="M6214">
        <v>9.5478714159999996</v>
      </c>
      <c r="N6214">
        <v>2.1256218840000001</v>
      </c>
      <c r="O6214">
        <v>0.28755453600000003</v>
      </c>
      <c r="P6214">
        <v>2.6967339429999999</v>
      </c>
      <c r="Q6214">
        <v>11.232010130000001</v>
      </c>
      <c r="R6214">
        <v>1.9037172899999999</v>
      </c>
      <c r="S6214">
        <v>0.232788259</v>
      </c>
      <c r="T6214">
        <v>2.5476057449999998</v>
      </c>
      <c r="U6214">
        <v>11.232010130000001</v>
      </c>
      <c r="V6214">
        <v>1.9037172899999999</v>
      </c>
      <c r="W6214">
        <v>0.232788259</v>
      </c>
      <c r="X6214">
        <v>2.5476057449999998</v>
      </c>
    </row>
    <row r="6215" spans="1:24" x14ac:dyDescent="0.25">
      <c r="A6215">
        <v>64</v>
      </c>
      <c r="B6215" s="1">
        <v>42008</v>
      </c>
      <c r="C6215" s="2">
        <f t="shared" si="97"/>
        <v>1</v>
      </c>
      <c r="D6215" s="2" t="s">
        <v>7500</v>
      </c>
      <c r="E6215">
        <v>9</v>
      </c>
      <c r="F6215">
        <v>6407</v>
      </c>
      <c r="G6215" t="s">
        <v>77</v>
      </c>
      <c r="H6215" t="s">
        <v>78</v>
      </c>
      <c r="I6215" t="s">
        <v>28</v>
      </c>
      <c r="J6215">
        <v>3964</v>
      </c>
      <c r="K6215" t="s">
        <v>28</v>
      </c>
      <c r="L6215">
        <v>10</v>
      </c>
      <c r="M6215">
        <v>21.738435939999999</v>
      </c>
      <c r="N6215">
        <v>3.311204815</v>
      </c>
      <c r="O6215">
        <v>0.44007737899999999</v>
      </c>
      <c r="P6215">
        <v>4.3371519190000001</v>
      </c>
      <c r="Q6215">
        <v>70.171714249999994</v>
      </c>
      <c r="R6215">
        <v>8.2868570429999995</v>
      </c>
      <c r="S6215">
        <v>0.28069522400000002</v>
      </c>
      <c r="T6215">
        <v>8.9083565419999999</v>
      </c>
      <c r="U6215">
        <v>70.171714249999994</v>
      </c>
      <c r="V6215">
        <v>8.2868570429999995</v>
      </c>
      <c r="W6215">
        <v>0.28069522400000002</v>
      </c>
      <c r="X6215">
        <v>8.9083565419999999</v>
      </c>
    </row>
    <row r="6216" spans="1:24" x14ac:dyDescent="0.25">
      <c r="A6216">
        <v>64</v>
      </c>
      <c r="B6216" s="1">
        <v>42009</v>
      </c>
      <c r="C6216" s="2">
        <f t="shared" si="97"/>
        <v>1</v>
      </c>
      <c r="D6216" s="2" t="s">
        <v>7500</v>
      </c>
      <c r="E6216">
        <v>9</v>
      </c>
      <c r="F6216">
        <v>6407</v>
      </c>
      <c r="G6216" t="s">
        <v>77</v>
      </c>
      <c r="H6216" t="s">
        <v>78</v>
      </c>
      <c r="I6216" t="s">
        <v>28</v>
      </c>
      <c r="J6216">
        <v>3964</v>
      </c>
      <c r="K6216" t="s">
        <v>28</v>
      </c>
      <c r="L6216">
        <v>10</v>
      </c>
      <c r="M6216">
        <v>21.738435939999999</v>
      </c>
      <c r="N6216">
        <v>3.311204815</v>
      </c>
      <c r="O6216">
        <v>0.44007737899999999</v>
      </c>
      <c r="P6216">
        <v>4.3371519190000001</v>
      </c>
      <c r="Q6216">
        <v>70.171714249999994</v>
      </c>
      <c r="R6216">
        <v>8.2868570429999995</v>
      </c>
      <c r="S6216">
        <v>0.28069522400000002</v>
      </c>
      <c r="T6216">
        <v>8.9083565419999999</v>
      </c>
      <c r="U6216">
        <v>70.171714249999994</v>
      </c>
      <c r="V6216">
        <v>8.2868570429999995</v>
      </c>
      <c r="W6216">
        <v>0.28069522400000002</v>
      </c>
      <c r="X6216">
        <v>8.9083565419999999</v>
      </c>
    </row>
    <row r="6217" spans="1:24" x14ac:dyDescent="0.25">
      <c r="A6217">
        <v>64</v>
      </c>
      <c r="B6217" s="1">
        <v>42010</v>
      </c>
      <c r="C6217" s="2">
        <f t="shared" si="97"/>
        <v>1</v>
      </c>
      <c r="D6217" s="2" t="s">
        <v>7500</v>
      </c>
      <c r="E6217">
        <v>9</v>
      </c>
      <c r="F6217">
        <v>6407</v>
      </c>
      <c r="G6217" t="s">
        <v>77</v>
      </c>
      <c r="H6217" t="s">
        <v>78</v>
      </c>
      <c r="I6217" t="s">
        <v>28</v>
      </c>
      <c r="J6217">
        <v>3964</v>
      </c>
      <c r="K6217" t="s">
        <v>28</v>
      </c>
      <c r="L6217">
        <v>10</v>
      </c>
      <c r="M6217">
        <v>21.738435939999999</v>
      </c>
      <c r="N6217">
        <v>3.311204815</v>
      </c>
      <c r="O6217">
        <v>0.44007737899999999</v>
      </c>
      <c r="P6217">
        <v>4.3371519190000001</v>
      </c>
      <c r="Q6217">
        <v>70.171714249999994</v>
      </c>
      <c r="R6217">
        <v>8.2868570429999995</v>
      </c>
      <c r="S6217">
        <v>0.28069522400000002</v>
      </c>
      <c r="T6217">
        <v>8.9083565419999999</v>
      </c>
      <c r="U6217">
        <v>70.171714249999994</v>
      </c>
      <c r="V6217">
        <v>8.2868570429999995</v>
      </c>
      <c r="W6217">
        <v>0.28069522400000002</v>
      </c>
      <c r="X6217">
        <v>8.9083565419999999</v>
      </c>
    </row>
    <row r="6218" spans="1:24" x14ac:dyDescent="0.25">
      <c r="A6218">
        <v>64</v>
      </c>
      <c r="B6218" s="1">
        <v>42011</v>
      </c>
      <c r="C6218" s="2">
        <f t="shared" si="97"/>
        <v>1</v>
      </c>
      <c r="D6218" s="2" t="s">
        <v>7500</v>
      </c>
      <c r="E6218">
        <v>9</v>
      </c>
      <c r="F6218">
        <v>6407</v>
      </c>
      <c r="G6218" t="s">
        <v>77</v>
      </c>
      <c r="H6218" t="s">
        <v>78</v>
      </c>
      <c r="I6218" t="s">
        <v>28</v>
      </c>
      <c r="J6218">
        <v>3964</v>
      </c>
      <c r="K6218" t="s">
        <v>28</v>
      </c>
      <c r="L6218">
        <v>10</v>
      </c>
      <c r="M6218">
        <v>21.738435939999999</v>
      </c>
      <c r="N6218">
        <v>3.311204815</v>
      </c>
      <c r="O6218">
        <v>0.44007737899999999</v>
      </c>
      <c r="P6218">
        <v>4.3371519190000001</v>
      </c>
      <c r="Q6218">
        <v>70.171714249999994</v>
      </c>
      <c r="R6218">
        <v>8.2868570429999995</v>
      </c>
      <c r="S6218">
        <v>0.28069522400000002</v>
      </c>
      <c r="T6218">
        <v>8.9083565419999999</v>
      </c>
      <c r="U6218">
        <v>70.171714249999994</v>
      </c>
      <c r="V6218">
        <v>8.2868570429999995</v>
      </c>
      <c r="W6218">
        <v>0.28069522400000002</v>
      </c>
      <c r="X6218">
        <v>8.9083565419999999</v>
      </c>
    </row>
    <row r="6219" spans="1:24" x14ac:dyDescent="0.25">
      <c r="A6219">
        <v>64</v>
      </c>
      <c r="B6219" s="1">
        <v>42012</v>
      </c>
      <c r="C6219" s="2">
        <f t="shared" si="97"/>
        <v>1</v>
      </c>
      <c r="D6219" s="2" t="s">
        <v>7500</v>
      </c>
      <c r="E6219">
        <v>9</v>
      </c>
      <c r="F6219">
        <v>6407</v>
      </c>
      <c r="G6219" t="s">
        <v>77</v>
      </c>
      <c r="H6219" t="s">
        <v>78</v>
      </c>
      <c r="I6219" t="s">
        <v>28</v>
      </c>
      <c r="J6219">
        <v>3964</v>
      </c>
      <c r="K6219" t="s">
        <v>28</v>
      </c>
      <c r="L6219">
        <v>10</v>
      </c>
      <c r="M6219">
        <v>21.738435939999999</v>
      </c>
      <c r="N6219">
        <v>3.311204815</v>
      </c>
      <c r="O6219">
        <v>0.44007737899999999</v>
      </c>
      <c r="P6219">
        <v>4.3371519190000001</v>
      </c>
      <c r="Q6219">
        <v>70.171714249999994</v>
      </c>
      <c r="R6219">
        <v>8.2868570429999995</v>
      </c>
      <c r="S6219">
        <v>0.28069522400000002</v>
      </c>
      <c r="T6219">
        <v>8.9083565419999999</v>
      </c>
      <c r="U6219">
        <v>70.171714249999994</v>
      </c>
      <c r="V6219">
        <v>8.2868570429999995</v>
      </c>
      <c r="W6219">
        <v>0.28069522400000002</v>
      </c>
      <c r="X6219">
        <v>8.9083565419999999</v>
      </c>
    </row>
    <row r="6220" spans="1:24" x14ac:dyDescent="0.25">
      <c r="A6220">
        <v>64</v>
      </c>
      <c r="B6220" s="1">
        <v>42013</v>
      </c>
      <c r="C6220" s="2">
        <f t="shared" si="97"/>
        <v>1</v>
      </c>
      <c r="D6220" s="2" t="s">
        <v>7500</v>
      </c>
      <c r="E6220">
        <v>9</v>
      </c>
      <c r="F6220">
        <v>6407</v>
      </c>
      <c r="G6220" t="s">
        <v>77</v>
      </c>
      <c r="H6220" t="s">
        <v>78</v>
      </c>
      <c r="I6220" t="s">
        <v>28</v>
      </c>
      <c r="J6220">
        <v>3964</v>
      </c>
      <c r="K6220" t="s">
        <v>28</v>
      </c>
      <c r="L6220">
        <v>10</v>
      </c>
      <c r="M6220">
        <v>21.738435939999999</v>
      </c>
      <c r="N6220">
        <v>3.311204815</v>
      </c>
      <c r="O6220">
        <v>0.44007737899999999</v>
      </c>
      <c r="P6220">
        <v>4.3371519190000001</v>
      </c>
      <c r="Q6220">
        <v>70.171714249999994</v>
      </c>
      <c r="R6220">
        <v>8.2868570429999995</v>
      </c>
      <c r="S6220">
        <v>0.28069522400000002</v>
      </c>
      <c r="T6220">
        <v>8.9083565419999999</v>
      </c>
      <c r="U6220">
        <v>70.171714249999994</v>
      </c>
      <c r="V6220">
        <v>8.2868570429999995</v>
      </c>
      <c r="W6220">
        <v>0.28069522400000002</v>
      </c>
      <c r="X6220">
        <v>8.9083565419999999</v>
      </c>
    </row>
    <row r="6221" spans="1:24" x14ac:dyDescent="0.25">
      <c r="A6221">
        <v>64</v>
      </c>
      <c r="B6221" s="1">
        <v>42014</v>
      </c>
      <c r="C6221" s="2">
        <f t="shared" si="97"/>
        <v>1</v>
      </c>
      <c r="D6221" s="2" t="s">
        <v>7500</v>
      </c>
      <c r="E6221">
        <v>9</v>
      </c>
      <c r="F6221">
        <v>6407</v>
      </c>
      <c r="G6221" t="s">
        <v>77</v>
      </c>
      <c r="H6221" t="s">
        <v>78</v>
      </c>
      <c r="I6221" t="s">
        <v>28</v>
      </c>
      <c r="J6221">
        <v>3964</v>
      </c>
      <c r="K6221" t="s">
        <v>28</v>
      </c>
      <c r="L6221">
        <v>10</v>
      </c>
      <c r="M6221">
        <v>21.738435939999999</v>
      </c>
      <c r="N6221">
        <v>3.311204815</v>
      </c>
      <c r="O6221">
        <v>0.44007737899999999</v>
      </c>
      <c r="P6221">
        <v>4.3371519190000001</v>
      </c>
      <c r="Q6221">
        <v>70.171714249999994</v>
      </c>
      <c r="R6221">
        <v>8.2868570429999995</v>
      </c>
      <c r="S6221">
        <v>0.28069522400000002</v>
      </c>
      <c r="T6221">
        <v>8.9083565419999999</v>
      </c>
      <c r="U6221">
        <v>70.171714249999994</v>
      </c>
      <c r="V6221">
        <v>8.2868570429999995</v>
      </c>
      <c r="W6221">
        <v>0.28069522400000002</v>
      </c>
      <c r="X6221">
        <v>8.9083565419999999</v>
      </c>
    </row>
    <row r="6222" spans="1:24" x14ac:dyDescent="0.25">
      <c r="A6222">
        <v>64</v>
      </c>
      <c r="B6222" s="1">
        <v>42015</v>
      </c>
      <c r="C6222" s="2">
        <f t="shared" si="97"/>
        <v>1</v>
      </c>
      <c r="D6222" s="2" t="s">
        <v>7500</v>
      </c>
      <c r="E6222">
        <v>9</v>
      </c>
      <c r="F6222">
        <v>6407</v>
      </c>
      <c r="G6222" t="s">
        <v>77</v>
      </c>
      <c r="H6222" t="s">
        <v>78</v>
      </c>
      <c r="I6222" t="s">
        <v>28</v>
      </c>
      <c r="J6222">
        <v>3964</v>
      </c>
      <c r="K6222" t="s">
        <v>28</v>
      </c>
      <c r="L6222">
        <v>10</v>
      </c>
      <c r="M6222">
        <v>21.738435939999999</v>
      </c>
      <c r="N6222">
        <v>3.311204815</v>
      </c>
      <c r="O6222">
        <v>0.44007737899999999</v>
      </c>
      <c r="P6222">
        <v>4.3371519190000001</v>
      </c>
      <c r="Q6222">
        <v>70.171714249999994</v>
      </c>
      <c r="R6222">
        <v>8.2868570429999995</v>
      </c>
      <c r="S6222">
        <v>0.28069522400000002</v>
      </c>
      <c r="T6222">
        <v>8.9083565419999999</v>
      </c>
      <c r="U6222">
        <v>70.171714249999994</v>
      </c>
      <c r="V6222">
        <v>8.2868570429999995</v>
      </c>
      <c r="W6222">
        <v>0.28069522400000002</v>
      </c>
      <c r="X6222">
        <v>8.9083565419999999</v>
      </c>
    </row>
    <row r="6223" spans="1:24" x14ac:dyDescent="0.25">
      <c r="A6223">
        <v>64</v>
      </c>
      <c r="B6223" s="1">
        <v>42016</v>
      </c>
      <c r="C6223" s="2">
        <f t="shared" si="97"/>
        <v>1</v>
      </c>
      <c r="D6223" s="2" t="s">
        <v>7500</v>
      </c>
      <c r="E6223">
        <v>9</v>
      </c>
      <c r="F6223">
        <v>6407</v>
      </c>
      <c r="G6223" t="s">
        <v>77</v>
      </c>
      <c r="H6223" t="s">
        <v>78</v>
      </c>
      <c r="I6223" t="s">
        <v>28</v>
      </c>
      <c r="J6223">
        <v>3964</v>
      </c>
      <c r="K6223" t="s">
        <v>28</v>
      </c>
      <c r="L6223">
        <v>10</v>
      </c>
      <c r="M6223">
        <v>21.738435939999999</v>
      </c>
      <c r="N6223">
        <v>3.311204815</v>
      </c>
      <c r="O6223">
        <v>0.44007737899999999</v>
      </c>
      <c r="P6223">
        <v>4.3371519190000001</v>
      </c>
      <c r="Q6223">
        <v>70.171714249999994</v>
      </c>
      <c r="R6223">
        <v>8.2868570429999995</v>
      </c>
      <c r="S6223">
        <v>0.28069522400000002</v>
      </c>
      <c r="T6223">
        <v>8.9083565419999999</v>
      </c>
      <c r="U6223">
        <v>70.171714249999994</v>
      </c>
      <c r="V6223">
        <v>8.2868570429999995</v>
      </c>
      <c r="W6223">
        <v>0.28069522400000002</v>
      </c>
      <c r="X6223">
        <v>8.9083565419999999</v>
      </c>
    </row>
    <row r="6224" spans="1:24" x14ac:dyDescent="0.25">
      <c r="A6224">
        <v>64</v>
      </c>
      <c r="B6224" s="1">
        <v>42017</v>
      </c>
      <c r="C6224" s="2">
        <f t="shared" si="97"/>
        <v>1</v>
      </c>
      <c r="D6224" s="2" t="s">
        <v>7500</v>
      </c>
      <c r="E6224">
        <v>9</v>
      </c>
      <c r="F6224">
        <v>6407</v>
      </c>
      <c r="G6224" t="s">
        <v>77</v>
      </c>
      <c r="H6224" t="s">
        <v>78</v>
      </c>
      <c r="I6224" t="s">
        <v>28</v>
      </c>
      <c r="J6224">
        <v>3964</v>
      </c>
      <c r="K6224" t="s">
        <v>28</v>
      </c>
      <c r="L6224">
        <v>10</v>
      </c>
      <c r="M6224">
        <v>21.738435939999999</v>
      </c>
      <c r="N6224">
        <v>3.311204815</v>
      </c>
      <c r="O6224">
        <v>0.44007737899999999</v>
      </c>
      <c r="P6224">
        <v>4.3371519190000001</v>
      </c>
      <c r="Q6224">
        <v>70.171714249999994</v>
      </c>
      <c r="R6224">
        <v>8.2868570429999995</v>
      </c>
      <c r="S6224">
        <v>0.28069522400000002</v>
      </c>
      <c r="T6224">
        <v>8.9083565419999999</v>
      </c>
      <c r="U6224">
        <v>70.171714249999994</v>
      </c>
      <c r="V6224">
        <v>8.2868570429999995</v>
      </c>
      <c r="W6224">
        <v>0.28069522400000002</v>
      </c>
      <c r="X6224">
        <v>8.9083565419999999</v>
      </c>
    </row>
    <row r="6225" spans="1:24" x14ac:dyDescent="0.25">
      <c r="A6225">
        <v>64</v>
      </c>
      <c r="B6225" s="1">
        <v>42018</v>
      </c>
      <c r="C6225" s="2">
        <f t="shared" si="97"/>
        <v>1</v>
      </c>
      <c r="D6225" s="2" t="s">
        <v>7500</v>
      </c>
      <c r="E6225">
        <v>10</v>
      </c>
      <c r="F6225">
        <v>6407</v>
      </c>
      <c r="G6225" t="s">
        <v>77</v>
      </c>
      <c r="H6225" t="s">
        <v>78</v>
      </c>
      <c r="I6225" t="s">
        <v>28</v>
      </c>
      <c r="J6225">
        <v>3964</v>
      </c>
      <c r="K6225" t="s">
        <v>28</v>
      </c>
      <c r="L6225">
        <v>10</v>
      </c>
      <c r="M6225">
        <v>34.979547940000003</v>
      </c>
      <c r="N6225">
        <v>4.018666005</v>
      </c>
      <c r="O6225">
        <v>0.46851664100000001</v>
      </c>
      <c r="P6225">
        <v>4.9140681659999998</v>
      </c>
      <c r="Q6225">
        <v>30.433079159999998</v>
      </c>
      <c r="R6225">
        <v>4.3459964170000003</v>
      </c>
      <c r="S6225">
        <v>0.52338078899999996</v>
      </c>
      <c r="T6225">
        <v>5.7624994420000002</v>
      </c>
      <c r="U6225">
        <v>30.433079159999998</v>
      </c>
      <c r="V6225">
        <v>4.3459964170000003</v>
      </c>
      <c r="W6225">
        <v>0.52338078899999996</v>
      </c>
      <c r="X6225">
        <v>5.7624994420000002</v>
      </c>
    </row>
    <row r="6226" spans="1:24" x14ac:dyDescent="0.25">
      <c r="A6226">
        <v>64</v>
      </c>
      <c r="B6226" s="1">
        <v>42019</v>
      </c>
      <c r="C6226" s="2">
        <f t="shared" si="97"/>
        <v>1</v>
      </c>
      <c r="D6226" s="2" t="s">
        <v>7500</v>
      </c>
      <c r="E6226">
        <v>10</v>
      </c>
      <c r="F6226">
        <v>6407</v>
      </c>
      <c r="G6226" t="s">
        <v>77</v>
      </c>
      <c r="H6226" t="s">
        <v>78</v>
      </c>
      <c r="I6226" t="s">
        <v>28</v>
      </c>
      <c r="J6226">
        <v>3964</v>
      </c>
      <c r="K6226" t="s">
        <v>28</v>
      </c>
      <c r="L6226">
        <v>10</v>
      </c>
      <c r="M6226">
        <v>34.979547940000003</v>
      </c>
      <c r="N6226">
        <v>4.018666005</v>
      </c>
      <c r="O6226">
        <v>0.46851664100000001</v>
      </c>
      <c r="P6226">
        <v>4.9140681659999998</v>
      </c>
      <c r="Q6226">
        <v>30.433079159999998</v>
      </c>
      <c r="R6226">
        <v>4.3459964170000003</v>
      </c>
      <c r="S6226">
        <v>0.52338078899999996</v>
      </c>
      <c r="T6226">
        <v>5.7624994420000002</v>
      </c>
      <c r="U6226">
        <v>30.433079159999998</v>
      </c>
      <c r="V6226">
        <v>4.3459964170000003</v>
      </c>
      <c r="W6226">
        <v>0.52338078899999996</v>
      </c>
      <c r="X6226">
        <v>5.7624994420000002</v>
      </c>
    </row>
    <row r="6227" spans="1:24" x14ac:dyDescent="0.25">
      <c r="A6227">
        <v>64</v>
      </c>
      <c r="B6227" s="1">
        <v>42020</v>
      </c>
      <c r="C6227" s="2">
        <f t="shared" si="97"/>
        <v>1</v>
      </c>
      <c r="D6227" s="2" t="s">
        <v>7500</v>
      </c>
      <c r="E6227">
        <v>10</v>
      </c>
      <c r="F6227">
        <v>6407</v>
      </c>
      <c r="G6227" t="s">
        <v>77</v>
      </c>
      <c r="H6227" t="s">
        <v>78</v>
      </c>
      <c r="I6227" t="s">
        <v>28</v>
      </c>
      <c r="J6227">
        <v>3964</v>
      </c>
      <c r="K6227" t="s">
        <v>28</v>
      </c>
      <c r="L6227">
        <v>10</v>
      </c>
      <c r="M6227">
        <v>34.979547940000003</v>
      </c>
      <c r="N6227">
        <v>4.018666005</v>
      </c>
      <c r="O6227">
        <v>0.46851664100000001</v>
      </c>
      <c r="P6227">
        <v>4.9140681659999998</v>
      </c>
      <c r="Q6227">
        <v>30.433079159999998</v>
      </c>
      <c r="R6227">
        <v>4.3459964170000003</v>
      </c>
      <c r="S6227">
        <v>0.52338078899999996</v>
      </c>
      <c r="T6227">
        <v>5.7624994420000002</v>
      </c>
      <c r="U6227">
        <v>30.433079159999998</v>
      </c>
      <c r="V6227">
        <v>4.3459964170000003</v>
      </c>
      <c r="W6227">
        <v>0.52338078899999996</v>
      </c>
      <c r="X6227">
        <v>5.7624994420000002</v>
      </c>
    </row>
    <row r="6228" spans="1:24" x14ac:dyDescent="0.25">
      <c r="A6228">
        <v>64</v>
      </c>
      <c r="B6228" s="1">
        <v>42021</v>
      </c>
      <c r="C6228" s="2">
        <f t="shared" si="97"/>
        <v>1</v>
      </c>
      <c r="D6228" s="2" t="s">
        <v>7500</v>
      </c>
      <c r="E6228">
        <v>10</v>
      </c>
      <c r="F6228">
        <v>6407</v>
      </c>
      <c r="G6228" t="s">
        <v>77</v>
      </c>
      <c r="H6228" t="s">
        <v>78</v>
      </c>
      <c r="I6228" t="s">
        <v>28</v>
      </c>
      <c r="J6228">
        <v>3964</v>
      </c>
      <c r="K6228" t="s">
        <v>28</v>
      </c>
      <c r="L6228">
        <v>10</v>
      </c>
      <c r="M6228">
        <v>34.979547940000003</v>
      </c>
      <c r="N6228">
        <v>4.018666005</v>
      </c>
      <c r="O6228">
        <v>0.46851664100000001</v>
      </c>
      <c r="P6228">
        <v>4.9140681659999998</v>
      </c>
      <c r="Q6228">
        <v>30.433079159999998</v>
      </c>
      <c r="R6228">
        <v>4.3459964170000003</v>
      </c>
      <c r="S6228">
        <v>0.52338078899999996</v>
      </c>
      <c r="T6228">
        <v>5.7624994420000002</v>
      </c>
      <c r="U6228">
        <v>30.433079159999998</v>
      </c>
      <c r="V6228">
        <v>4.3459964170000003</v>
      </c>
      <c r="W6228">
        <v>0.52338078899999996</v>
      </c>
      <c r="X6228">
        <v>5.7624994420000002</v>
      </c>
    </row>
    <row r="6229" spans="1:24" x14ac:dyDescent="0.25">
      <c r="A6229">
        <v>64</v>
      </c>
      <c r="B6229" s="1">
        <v>42022</v>
      </c>
      <c r="C6229" s="2">
        <f t="shared" si="97"/>
        <v>1</v>
      </c>
      <c r="D6229" s="2" t="s">
        <v>7500</v>
      </c>
      <c r="E6229">
        <v>10</v>
      </c>
      <c r="F6229">
        <v>6407</v>
      </c>
      <c r="G6229" t="s">
        <v>77</v>
      </c>
      <c r="H6229" t="s">
        <v>78</v>
      </c>
      <c r="I6229" t="s">
        <v>28</v>
      </c>
      <c r="J6229">
        <v>3964</v>
      </c>
      <c r="K6229" t="s">
        <v>28</v>
      </c>
      <c r="L6229">
        <v>10</v>
      </c>
      <c r="M6229">
        <v>34.979547940000003</v>
      </c>
      <c r="N6229">
        <v>4.018666005</v>
      </c>
      <c r="O6229">
        <v>0.46851664100000001</v>
      </c>
      <c r="P6229">
        <v>4.9140681659999998</v>
      </c>
      <c r="Q6229">
        <v>30.433079159999998</v>
      </c>
      <c r="R6229">
        <v>4.3459964170000003</v>
      </c>
      <c r="S6229">
        <v>0.52338078899999996</v>
      </c>
      <c r="T6229">
        <v>5.7624994420000002</v>
      </c>
      <c r="U6229">
        <v>30.433079159999998</v>
      </c>
      <c r="V6229">
        <v>4.3459964170000003</v>
      </c>
      <c r="W6229">
        <v>0.52338078899999996</v>
      </c>
      <c r="X6229">
        <v>5.7624994420000002</v>
      </c>
    </row>
    <row r="6230" spans="1:24" x14ac:dyDescent="0.25">
      <c r="A6230">
        <v>64</v>
      </c>
      <c r="B6230" s="1">
        <v>42023</v>
      </c>
      <c r="C6230" s="2">
        <f t="shared" si="97"/>
        <v>1</v>
      </c>
      <c r="D6230" s="2" t="s">
        <v>7500</v>
      </c>
      <c r="E6230">
        <v>10</v>
      </c>
      <c r="F6230">
        <v>6407</v>
      </c>
      <c r="G6230" t="s">
        <v>77</v>
      </c>
      <c r="H6230" t="s">
        <v>78</v>
      </c>
      <c r="I6230" t="s">
        <v>28</v>
      </c>
      <c r="J6230">
        <v>3964</v>
      </c>
      <c r="K6230" t="s">
        <v>28</v>
      </c>
      <c r="L6230">
        <v>10</v>
      </c>
      <c r="M6230">
        <v>34.979547940000003</v>
      </c>
      <c r="N6230">
        <v>4.018666005</v>
      </c>
      <c r="O6230">
        <v>0.46851664100000001</v>
      </c>
      <c r="P6230">
        <v>4.9140681659999998</v>
      </c>
      <c r="Q6230">
        <v>30.433079159999998</v>
      </c>
      <c r="R6230">
        <v>4.3459964170000003</v>
      </c>
      <c r="S6230">
        <v>0.52338078899999996</v>
      </c>
      <c r="T6230">
        <v>5.7624994420000002</v>
      </c>
      <c r="U6230">
        <v>30.433079159999998</v>
      </c>
      <c r="V6230">
        <v>4.3459964170000003</v>
      </c>
      <c r="W6230">
        <v>0.52338078899999996</v>
      </c>
      <c r="X6230">
        <v>5.7624994420000002</v>
      </c>
    </row>
    <row r="6231" spans="1:24" x14ac:dyDescent="0.25">
      <c r="A6231">
        <v>64</v>
      </c>
      <c r="B6231" s="1">
        <v>42024</v>
      </c>
      <c r="C6231" s="2">
        <f t="shared" si="97"/>
        <v>1</v>
      </c>
      <c r="D6231" s="2" t="s">
        <v>7500</v>
      </c>
      <c r="E6231">
        <v>10</v>
      </c>
      <c r="F6231">
        <v>6407</v>
      </c>
      <c r="G6231" t="s">
        <v>77</v>
      </c>
      <c r="H6231" t="s">
        <v>78</v>
      </c>
      <c r="I6231" t="s">
        <v>28</v>
      </c>
      <c r="J6231">
        <v>3964</v>
      </c>
      <c r="K6231" t="s">
        <v>28</v>
      </c>
      <c r="L6231">
        <v>10</v>
      </c>
      <c r="M6231">
        <v>34.979547940000003</v>
      </c>
      <c r="N6231">
        <v>4.018666005</v>
      </c>
      <c r="O6231">
        <v>0.46851664100000001</v>
      </c>
      <c r="P6231">
        <v>4.9140681659999998</v>
      </c>
      <c r="Q6231">
        <v>30.433079159999998</v>
      </c>
      <c r="R6231">
        <v>4.3459964170000003</v>
      </c>
      <c r="S6231">
        <v>0.52338078899999996</v>
      </c>
      <c r="T6231">
        <v>5.7624994420000002</v>
      </c>
      <c r="U6231">
        <v>30.433079159999998</v>
      </c>
      <c r="V6231">
        <v>4.3459964170000003</v>
      </c>
      <c r="W6231">
        <v>0.52338078899999996</v>
      </c>
      <c r="X6231">
        <v>5.7624994420000002</v>
      </c>
    </row>
    <row r="6232" spans="1:24" x14ac:dyDescent="0.25">
      <c r="A6232">
        <v>64</v>
      </c>
      <c r="B6232" s="1">
        <v>42025</v>
      </c>
      <c r="C6232" s="2">
        <f t="shared" si="97"/>
        <v>1</v>
      </c>
      <c r="D6232" s="2" t="s">
        <v>7500</v>
      </c>
      <c r="E6232">
        <v>10</v>
      </c>
      <c r="F6232">
        <v>6407</v>
      </c>
      <c r="G6232" t="s">
        <v>77</v>
      </c>
      <c r="H6232" t="s">
        <v>78</v>
      </c>
      <c r="I6232" t="s">
        <v>28</v>
      </c>
      <c r="J6232">
        <v>3964</v>
      </c>
      <c r="K6232" t="s">
        <v>28</v>
      </c>
      <c r="L6232">
        <v>10</v>
      </c>
      <c r="M6232">
        <v>34.979547940000003</v>
      </c>
      <c r="N6232">
        <v>4.018666005</v>
      </c>
      <c r="O6232">
        <v>0.46851664100000001</v>
      </c>
      <c r="P6232">
        <v>4.9140681659999998</v>
      </c>
      <c r="Q6232">
        <v>30.433079159999998</v>
      </c>
      <c r="R6232">
        <v>4.3459964170000003</v>
      </c>
      <c r="S6232">
        <v>0.52338078899999996</v>
      </c>
      <c r="T6232">
        <v>5.7624994420000002</v>
      </c>
      <c r="U6232">
        <v>30.433079159999998</v>
      </c>
      <c r="V6232">
        <v>4.3459964170000003</v>
      </c>
      <c r="W6232">
        <v>0.52338078899999996</v>
      </c>
      <c r="X6232">
        <v>5.7624994420000002</v>
      </c>
    </row>
    <row r="6233" spans="1:24" x14ac:dyDescent="0.25">
      <c r="A6233">
        <v>64</v>
      </c>
      <c r="B6233" s="1">
        <v>42026</v>
      </c>
      <c r="C6233" s="2">
        <f t="shared" si="97"/>
        <v>1</v>
      </c>
      <c r="D6233" s="2" t="s">
        <v>7500</v>
      </c>
      <c r="E6233">
        <v>10</v>
      </c>
      <c r="F6233">
        <v>6407</v>
      </c>
      <c r="G6233" t="s">
        <v>77</v>
      </c>
      <c r="H6233" t="s">
        <v>78</v>
      </c>
      <c r="I6233" t="s">
        <v>28</v>
      </c>
      <c r="J6233">
        <v>3964</v>
      </c>
      <c r="K6233" t="s">
        <v>28</v>
      </c>
      <c r="L6233">
        <v>10</v>
      </c>
      <c r="M6233">
        <v>34.979547940000003</v>
      </c>
      <c r="N6233">
        <v>4.018666005</v>
      </c>
      <c r="O6233">
        <v>0.46851664100000001</v>
      </c>
      <c r="P6233">
        <v>4.9140681659999998</v>
      </c>
      <c r="Q6233">
        <v>30.433079159999998</v>
      </c>
      <c r="R6233">
        <v>4.3459964170000003</v>
      </c>
      <c r="S6233">
        <v>0.52338078899999996</v>
      </c>
      <c r="T6233">
        <v>5.7624994420000002</v>
      </c>
      <c r="U6233">
        <v>30.433079159999998</v>
      </c>
      <c r="V6233">
        <v>4.3459964170000003</v>
      </c>
      <c r="W6233">
        <v>0.52338078899999996</v>
      </c>
      <c r="X6233">
        <v>5.7624994420000002</v>
      </c>
    </row>
    <row r="6234" spans="1:24" x14ac:dyDescent="0.25">
      <c r="A6234">
        <v>64</v>
      </c>
      <c r="B6234" s="1">
        <v>42027</v>
      </c>
      <c r="C6234" s="2">
        <f t="shared" si="97"/>
        <v>1</v>
      </c>
      <c r="D6234" s="2" t="s">
        <v>7500</v>
      </c>
      <c r="E6234">
        <v>10</v>
      </c>
      <c r="F6234">
        <v>6407</v>
      </c>
      <c r="G6234" t="s">
        <v>77</v>
      </c>
      <c r="H6234" t="s">
        <v>78</v>
      </c>
      <c r="I6234" t="s">
        <v>28</v>
      </c>
      <c r="J6234">
        <v>3964</v>
      </c>
      <c r="K6234" t="s">
        <v>28</v>
      </c>
      <c r="L6234">
        <v>10</v>
      </c>
      <c r="M6234">
        <v>34.979547940000003</v>
      </c>
      <c r="N6234">
        <v>4.018666005</v>
      </c>
      <c r="O6234">
        <v>0.46851664100000001</v>
      </c>
      <c r="P6234">
        <v>4.9140681659999998</v>
      </c>
      <c r="Q6234">
        <v>30.433079159999998</v>
      </c>
      <c r="R6234">
        <v>4.3459964170000003</v>
      </c>
      <c r="S6234">
        <v>0.52338078899999996</v>
      </c>
      <c r="T6234">
        <v>5.7624994420000002</v>
      </c>
      <c r="U6234">
        <v>30.433079159999998</v>
      </c>
      <c r="V6234">
        <v>4.3459964170000003</v>
      </c>
      <c r="W6234">
        <v>0.52338078899999996</v>
      </c>
      <c r="X6234">
        <v>5.7624994420000002</v>
      </c>
    </row>
    <row r="6235" spans="1:24" x14ac:dyDescent="0.25">
      <c r="A6235">
        <v>64</v>
      </c>
      <c r="B6235" s="1">
        <v>42028</v>
      </c>
      <c r="C6235" s="2">
        <f t="shared" si="97"/>
        <v>1</v>
      </c>
      <c r="D6235" s="2" t="s">
        <v>7500</v>
      </c>
      <c r="E6235">
        <v>11</v>
      </c>
      <c r="F6235">
        <v>6407</v>
      </c>
      <c r="G6235" t="s">
        <v>77</v>
      </c>
      <c r="H6235" t="s">
        <v>78</v>
      </c>
      <c r="I6235" t="s">
        <v>28</v>
      </c>
      <c r="J6235">
        <v>3964</v>
      </c>
      <c r="K6235" t="s">
        <v>28</v>
      </c>
      <c r="L6235">
        <v>10</v>
      </c>
      <c r="M6235">
        <v>20.32535026</v>
      </c>
      <c r="N6235">
        <v>1.3926781939999999</v>
      </c>
      <c r="O6235">
        <v>0.14499919999999999</v>
      </c>
      <c r="P6235">
        <v>1.902976094</v>
      </c>
      <c r="Q6235">
        <v>36.911074200000002</v>
      </c>
      <c r="R6235">
        <v>5.5187577880000003</v>
      </c>
      <c r="S6235">
        <v>0.166505879</v>
      </c>
      <c r="T6235">
        <v>5.8208620990000002</v>
      </c>
      <c r="U6235">
        <v>36.911074200000002</v>
      </c>
      <c r="V6235">
        <v>5.5187577880000003</v>
      </c>
      <c r="W6235">
        <v>0.166505879</v>
      </c>
      <c r="X6235">
        <v>5.8208620990000002</v>
      </c>
    </row>
    <row r="6236" spans="1:24" x14ac:dyDescent="0.25">
      <c r="A6236">
        <v>64</v>
      </c>
      <c r="B6236" s="1">
        <v>42029</v>
      </c>
      <c r="C6236" s="2">
        <f t="shared" si="97"/>
        <v>1</v>
      </c>
      <c r="D6236" s="2" t="s">
        <v>7500</v>
      </c>
      <c r="E6236">
        <v>11</v>
      </c>
      <c r="F6236">
        <v>6407</v>
      </c>
      <c r="G6236" t="s">
        <v>77</v>
      </c>
      <c r="H6236" t="s">
        <v>78</v>
      </c>
      <c r="I6236" t="s">
        <v>28</v>
      </c>
      <c r="J6236">
        <v>3964</v>
      </c>
      <c r="K6236" t="s">
        <v>28</v>
      </c>
      <c r="L6236">
        <v>10</v>
      </c>
      <c r="M6236">
        <v>20.32535026</v>
      </c>
      <c r="N6236">
        <v>1.3926781939999999</v>
      </c>
      <c r="O6236">
        <v>0.14499919999999999</v>
      </c>
      <c r="P6236">
        <v>1.902976094</v>
      </c>
      <c r="Q6236">
        <v>36.911074200000002</v>
      </c>
      <c r="R6236">
        <v>5.5187577880000003</v>
      </c>
      <c r="S6236">
        <v>0.166505879</v>
      </c>
      <c r="T6236">
        <v>5.8208620990000002</v>
      </c>
      <c r="U6236">
        <v>36.911074200000002</v>
      </c>
      <c r="V6236">
        <v>5.5187577880000003</v>
      </c>
      <c r="W6236">
        <v>0.166505879</v>
      </c>
      <c r="X6236">
        <v>5.8208620990000002</v>
      </c>
    </row>
    <row r="6237" spans="1:24" x14ac:dyDescent="0.25">
      <c r="A6237">
        <v>64</v>
      </c>
      <c r="B6237" s="1">
        <v>42030</v>
      </c>
      <c r="C6237" s="2">
        <f t="shared" si="97"/>
        <v>1</v>
      </c>
      <c r="D6237" s="2" t="s">
        <v>7500</v>
      </c>
      <c r="E6237">
        <v>11</v>
      </c>
      <c r="F6237">
        <v>6407</v>
      </c>
      <c r="G6237" t="s">
        <v>77</v>
      </c>
      <c r="H6237" t="s">
        <v>78</v>
      </c>
      <c r="I6237" t="s">
        <v>28</v>
      </c>
      <c r="J6237">
        <v>3964</v>
      </c>
      <c r="K6237" t="s">
        <v>28</v>
      </c>
      <c r="L6237">
        <v>10</v>
      </c>
      <c r="M6237">
        <v>20.32535026</v>
      </c>
      <c r="N6237">
        <v>1.3926781939999999</v>
      </c>
      <c r="O6237">
        <v>0.14499919999999999</v>
      </c>
      <c r="P6237">
        <v>1.902976094</v>
      </c>
      <c r="Q6237">
        <v>36.911074200000002</v>
      </c>
      <c r="R6237">
        <v>5.5187577880000003</v>
      </c>
      <c r="S6237">
        <v>0.166505879</v>
      </c>
      <c r="T6237">
        <v>5.8208620990000002</v>
      </c>
      <c r="U6237">
        <v>36.911074200000002</v>
      </c>
      <c r="V6237">
        <v>5.5187577880000003</v>
      </c>
      <c r="W6237">
        <v>0.166505879</v>
      </c>
      <c r="X6237">
        <v>5.8208620990000002</v>
      </c>
    </row>
    <row r="6238" spans="1:24" x14ac:dyDescent="0.25">
      <c r="A6238">
        <v>64</v>
      </c>
      <c r="B6238" s="1">
        <v>42031</v>
      </c>
      <c r="C6238" s="2">
        <f t="shared" si="97"/>
        <v>1</v>
      </c>
      <c r="D6238" s="2" t="s">
        <v>7500</v>
      </c>
      <c r="E6238">
        <v>11</v>
      </c>
      <c r="F6238">
        <v>6407</v>
      </c>
      <c r="G6238" t="s">
        <v>77</v>
      </c>
      <c r="H6238" t="s">
        <v>78</v>
      </c>
      <c r="I6238" t="s">
        <v>28</v>
      </c>
      <c r="J6238">
        <v>3964</v>
      </c>
      <c r="K6238" t="s">
        <v>28</v>
      </c>
      <c r="L6238">
        <v>10</v>
      </c>
      <c r="M6238">
        <v>20.32535026</v>
      </c>
      <c r="N6238">
        <v>1.3926781939999999</v>
      </c>
      <c r="O6238">
        <v>0.14499919999999999</v>
      </c>
      <c r="P6238">
        <v>1.902976094</v>
      </c>
      <c r="Q6238">
        <v>36.911074200000002</v>
      </c>
      <c r="R6238">
        <v>5.5187577880000003</v>
      </c>
      <c r="S6238">
        <v>0.166505879</v>
      </c>
      <c r="T6238">
        <v>5.8208620990000002</v>
      </c>
      <c r="U6238">
        <v>36.911074200000002</v>
      </c>
      <c r="V6238">
        <v>5.5187577880000003</v>
      </c>
      <c r="W6238">
        <v>0.166505879</v>
      </c>
      <c r="X6238">
        <v>5.8208620990000002</v>
      </c>
    </row>
    <row r="6239" spans="1:24" x14ac:dyDescent="0.25">
      <c r="A6239">
        <v>64</v>
      </c>
      <c r="B6239" s="1">
        <v>42032</v>
      </c>
      <c r="C6239" s="2">
        <f t="shared" si="97"/>
        <v>1</v>
      </c>
      <c r="D6239" s="2" t="s">
        <v>7500</v>
      </c>
      <c r="E6239">
        <v>11</v>
      </c>
      <c r="F6239">
        <v>6407</v>
      </c>
      <c r="G6239" t="s">
        <v>77</v>
      </c>
      <c r="H6239" t="s">
        <v>78</v>
      </c>
      <c r="I6239" t="s">
        <v>28</v>
      </c>
      <c r="J6239">
        <v>3964</v>
      </c>
      <c r="K6239" t="s">
        <v>28</v>
      </c>
      <c r="L6239">
        <v>10</v>
      </c>
      <c r="M6239">
        <v>20.32535026</v>
      </c>
      <c r="N6239">
        <v>1.3926781939999999</v>
      </c>
      <c r="O6239">
        <v>0.14499919999999999</v>
      </c>
      <c r="P6239">
        <v>1.902976094</v>
      </c>
      <c r="Q6239">
        <v>36.911074200000002</v>
      </c>
      <c r="R6239">
        <v>5.5187577880000003</v>
      </c>
      <c r="S6239">
        <v>0.166505879</v>
      </c>
      <c r="T6239">
        <v>5.8208620990000002</v>
      </c>
      <c r="U6239">
        <v>36.911074200000002</v>
      </c>
      <c r="V6239">
        <v>5.5187577880000003</v>
      </c>
      <c r="W6239">
        <v>0.166505879</v>
      </c>
      <c r="X6239">
        <v>5.8208620990000002</v>
      </c>
    </row>
    <row r="6240" spans="1:24" x14ac:dyDescent="0.25">
      <c r="A6240">
        <v>64</v>
      </c>
      <c r="B6240" s="1">
        <v>42033</v>
      </c>
      <c r="C6240" s="2">
        <f t="shared" si="97"/>
        <v>1</v>
      </c>
      <c r="D6240" s="2" t="s">
        <v>7500</v>
      </c>
      <c r="E6240">
        <v>11</v>
      </c>
      <c r="F6240">
        <v>6407</v>
      </c>
      <c r="G6240" t="s">
        <v>77</v>
      </c>
      <c r="H6240" t="s">
        <v>78</v>
      </c>
      <c r="I6240" t="s">
        <v>28</v>
      </c>
      <c r="J6240">
        <v>3964</v>
      </c>
      <c r="K6240" t="s">
        <v>28</v>
      </c>
      <c r="L6240">
        <v>10</v>
      </c>
      <c r="M6240">
        <v>20.32535026</v>
      </c>
      <c r="N6240">
        <v>1.3926781939999999</v>
      </c>
      <c r="O6240">
        <v>0.14499919999999999</v>
      </c>
      <c r="P6240">
        <v>1.902976094</v>
      </c>
      <c r="Q6240">
        <v>36.911074200000002</v>
      </c>
      <c r="R6240">
        <v>5.5187577880000003</v>
      </c>
      <c r="S6240">
        <v>0.166505879</v>
      </c>
      <c r="T6240">
        <v>5.8208620990000002</v>
      </c>
      <c r="U6240">
        <v>36.911074200000002</v>
      </c>
      <c r="V6240">
        <v>5.5187577880000003</v>
      </c>
      <c r="W6240">
        <v>0.166505879</v>
      </c>
      <c r="X6240">
        <v>5.8208620990000002</v>
      </c>
    </row>
    <row r="6241" spans="1:24" x14ac:dyDescent="0.25">
      <c r="A6241">
        <v>64</v>
      </c>
      <c r="B6241" s="1">
        <v>42034</v>
      </c>
      <c r="C6241" s="2">
        <f t="shared" si="97"/>
        <v>1</v>
      </c>
      <c r="D6241" s="2" t="s">
        <v>7500</v>
      </c>
      <c r="E6241">
        <v>11</v>
      </c>
      <c r="F6241">
        <v>6407</v>
      </c>
      <c r="G6241" t="s">
        <v>77</v>
      </c>
      <c r="H6241" t="s">
        <v>78</v>
      </c>
      <c r="I6241" t="s">
        <v>28</v>
      </c>
      <c r="J6241">
        <v>3964</v>
      </c>
      <c r="K6241" t="s">
        <v>28</v>
      </c>
      <c r="L6241">
        <v>10</v>
      </c>
      <c r="M6241">
        <v>20.32535026</v>
      </c>
      <c r="N6241">
        <v>1.3926781939999999</v>
      </c>
      <c r="O6241">
        <v>0.14499919999999999</v>
      </c>
      <c r="P6241">
        <v>1.902976094</v>
      </c>
      <c r="Q6241">
        <v>36.911074200000002</v>
      </c>
      <c r="R6241">
        <v>5.5187577880000003</v>
      </c>
      <c r="S6241">
        <v>0.166505879</v>
      </c>
      <c r="T6241">
        <v>5.8208620990000002</v>
      </c>
      <c r="U6241">
        <v>36.911074200000002</v>
      </c>
      <c r="V6241">
        <v>5.5187577880000003</v>
      </c>
      <c r="W6241">
        <v>0.166505879</v>
      </c>
      <c r="X6241">
        <v>5.8208620990000002</v>
      </c>
    </row>
    <row r="6242" spans="1:24" x14ac:dyDescent="0.25">
      <c r="A6242">
        <v>64</v>
      </c>
      <c r="B6242" s="1">
        <v>42035</v>
      </c>
      <c r="C6242" s="2">
        <f t="shared" si="97"/>
        <v>1</v>
      </c>
      <c r="D6242" s="2" t="s">
        <v>7500</v>
      </c>
      <c r="E6242">
        <v>11</v>
      </c>
      <c r="F6242">
        <v>6407</v>
      </c>
      <c r="G6242" t="s">
        <v>77</v>
      </c>
      <c r="H6242" t="s">
        <v>78</v>
      </c>
      <c r="I6242" t="s">
        <v>28</v>
      </c>
      <c r="J6242">
        <v>3964</v>
      </c>
      <c r="K6242" t="s">
        <v>28</v>
      </c>
      <c r="L6242">
        <v>10</v>
      </c>
      <c r="M6242">
        <v>20.32535026</v>
      </c>
      <c r="N6242">
        <v>1.3926781939999999</v>
      </c>
      <c r="O6242">
        <v>0.14499919999999999</v>
      </c>
      <c r="P6242">
        <v>1.902976094</v>
      </c>
      <c r="Q6242">
        <v>36.911074200000002</v>
      </c>
      <c r="R6242">
        <v>5.5187577880000003</v>
      </c>
      <c r="S6242">
        <v>0.166505879</v>
      </c>
      <c r="T6242">
        <v>5.8208620990000002</v>
      </c>
      <c r="U6242">
        <v>36.911074200000002</v>
      </c>
      <c r="V6242">
        <v>5.5187577880000003</v>
      </c>
      <c r="W6242">
        <v>0.166505879</v>
      </c>
      <c r="X6242">
        <v>5.8208620990000002</v>
      </c>
    </row>
    <row r="6243" spans="1:24" x14ac:dyDescent="0.25">
      <c r="A6243">
        <v>64</v>
      </c>
      <c r="B6243" s="1">
        <v>42036</v>
      </c>
      <c r="C6243" s="2">
        <f t="shared" si="97"/>
        <v>2</v>
      </c>
      <c r="D6243" s="2" t="s">
        <v>7500</v>
      </c>
      <c r="E6243">
        <v>11</v>
      </c>
      <c r="F6243">
        <v>6407</v>
      </c>
      <c r="G6243" t="s">
        <v>77</v>
      </c>
      <c r="H6243" t="s">
        <v>78</v>
      </c>
      <c r="I6243" t="s">
        <v>28</v>
      </c>
      <c r="J6243">
        <v>3964</v>
      </c>
      <c r="K6243" t="s">
        <v>28</v>
      </c>
      <c r="L6243">
        <v>10</v>
      </c>
      <c r="M6243">
        <v>20.32535026</v>
      </c>
      <c r="N6243">
        <v>1.3926781939999999</v>
      </c>
      <c r="O6243">
        <v>0.14499919999999999</v>
      </c>
      <c r="P6243">
        <v>1.902976094</v>
      </c>
      <c r="Q6243">
        <v>36.911074200000002</v>
      </c>
      <c r="R6243">
        <v>5.5187577880000003</v>
      </c>
      <c r="S6243">
        <v>0.166505879</v>
      </c>
      <c r="T6243">
        <v>5.8208620990000002</v>
      </c>
      <c r="U6243">
        <v>36.911074200000002</v>
      </c>
      <c r="V6243">
        <v>5.5187577880000003</v>
      </c>
      <c r="W6243">
        <v>0.166505879</v>
      </c>
      <c r="X6243">
        <v>5.8208620990000002</v>
      </c>
    </row>
    <row r="6244" spans="1:24" x14ac:dyDescent="0.25">
      <c r="A6244">
        <v>64</v>
      </c>
      <c r="B6244" s="1">
        <v>42037</v>
      </c>
      <c r="C6244" s="2">
        <f t="shared" si="97"/>
        <v>2</v>
      </c>
      <c r="D6244" s="2" t="s">
        <v>7500</v>
      </c>
      <c r="E6244">
        <v>11</v>
      </c>
      <c r="F6244">
        <v>6407</v>
      </c>
      <c r="G6244" t="s">
        <v>77</v>
      </c>
      <c r="H6244" t="s">
        <v>78</v>
      </c>
      <c r="I6244" t="s">
        <v>28</v>
      </c>
      <c r="J6244">
        <v>3964</v>
      </c>
      <c r="K6244" t="s">
        <v>28</v>
      </c>
      <c r="L6244">
        <v>10</v>
      </c>
      <c r="M6244">
        <v>20.32535026</v>
      </c>
      <c r="N6244">
        <v>1.3926781939999999</v>
      </c>
      <c r="O6244">
        <v>0.14499919999999999</v>
      </c>
      <c r="P6244">
        <v>1.902976094</v>
      </c>
      <c r="Q6244">
        <v>36.911074200000002</v>
      </c>
      <c r="R6244">
        <v>5.5187577880000003</v>
      </c>
      <c r="S6244">
        <v>0.166505879</v>
      </c>
      <c r="T6244">
        <v>5.8208620990000002</v>
      </c>
      <c r="U6244">
        <v>36.911074200000002</v>
      </c>
      <c r="V6244">
        <v>5.5187577880000003</v>
      </c>
      <c r="W6244">
        <v>0.166505879</v>
      </c>
      <c r="X6244">
        <v>5.8208620990000002</v>
      </c>
    </row>
    <row r="6245" spans="1:24" x14ac:dyDescent="0.25">
      <c r="A6245">
        <v>64</v>
      </c>
      <c r="B6245" s="1">
        <v>42038</v>
      </c>
      <c r="C6245" s="2">
        <f t="shared" si="97"/>
        <v>2</v>
      </c>
      <c r="D6245" s="2" t="s">
        <v>7500</v>
      </c>
      <c r="E6245">
        <v>12</v>
      </c>
      <c r="F6245">
        <v>6407</v>
      </c>
      <c r="G6245" t="s">
        <v>77</v>
      </c>
      <c r="H6245" t="s">
        <v>78</v>
      </c>
      <c r="I6245" t="s">
        <v>28</v>
      </c>
      <c r="J6245">
        <v>3964</v>
      </c>
      <c r="K6245" t="s">
        <v>28</v>
      </c>
      <c r="L6245">
        <v>10</v>
      </c>
      <c r="M6245">
        <v>18.355511750000002</v>
      </c>
      <c r="N6245">
        <v>4.118427337</v>
      </c>
      <c r="O6245">
        <v>0.64030286199999997</v>
      </c>
      <c r="P6245">
        <v>4.5481264509999999</v>
      </c>
      <c r="Q6245">
        <v>29.676499679999999</v>
      </c>
      <c r="R6245">
        <v>3.3314428010000001</v>
      </c>
      <c r="S6245">
        <v>0.39636344200000001</v>
      </c>
      <c r="T6245">
        <v>4.6687897080000003</v>
      </c>
      <c r="U6245">
        <v>29.676499679999999</v>
      </c>
      <c r="V6245">
        <v>3.3314428010000001</v>
      </c>
      <c r="W6245">
        <v>0.39636344200000001</v>
      </c>
      <c r="X6245">
        <v>4.6687897080000003</v>
      </c>
    </row>
    <row r="6246" spans="1:24" x14ac:dyDescent="0.25">
      <c r="A6246">
        <v>64</v>
      </c>
      <c r="B6246" s="1">
        <v>42039</v>
      </c>
      <c r="C6246" s="2">
        <f t="shared" si="97"/>
        <v>2</v>
      </c>
      <c r="D6246" s="2" t="s">
        <v>7500</v>
      </c>
      <c r="E6246">
        <v>12</v>
      </c>
      <c r="F6246">
        <v>6407</v>
      </c>
      <c r="G6246" t="s">
        <v>77</v>
      </c>
      <c r="H6246" t="s">
        <v>78</v>
      </c>
      <c r="I6246" t="s">
        <v>28</v>
      </c>
      <c r="J6246">
        <v>3964</v>
      </c>
      <c r="K6246" t="s">
        <v>28</v>
      </c>
      <c r="L6246">
        <v>10</v>
      </c>
      <c r="M6246">
        <v>18.355511750000002</v>
      </c>
      <c r="N6246">
        <v>4.118427337</v>
      </c>
      <c r="O6246">
        <v>0.64030286199999997</v>
      </c>
      <c r="P6246">
        <v>4.5481264509999999</v>
      </c>
      <c r="Q6246">
        <v>29.676499679999999</v>
      </c>
      <c r="R6246">
        <v>3.3314428010000001</v>
      </c>
      <c r="S6246">
        <v>0.39636344200000001</v>
      </c>
      <c r="T6246">
        <v>4.6687897080000003</v>
      </c>
      <c r="U6246">
        <v>29.676499679999999</v>
      </c>
      <c r="V6246">
        <v>3.3314428010000001</v>
      </c>
      <c r="W6246">
        <v>0.39636344200000001</v>
      </c>
      <c r="X6246">
        <v>4.6687897080000003</v>
      </c>
    </row>
    <row r="6247" spans="1:24" x14ac:dyDescent="0.25">
      <c r="A6247">
        <v>64</v>
      </c>
      <c r="B6247" s="1">
        <v>42040</v>
      </c>
      <c r="C6247" s="2">
        <f t="shared" si="97"/>
        <v>2</v>
      </c>
      <c r="D6247" s="2" t="s">
        <v>7500</v>
      </c>
      <c r="E6247">
        <v>12</v>
      </c>
      <c r="F6247">
        <v>6407</v>
      </c>
      <c r="G6247" t="s">
        <v>77</v>
      </c>
      <c r="H6247" t="s">
        <v>78</v>
      </c>
      <c r="I6247" t="s">
        <v>28</v>
      </c>
      <c r="J6247">
        <v>3964</v>
      </c>
      <c r="K6247" t="s">
        <v>28</v>
      </c>
      <c r="L6247">
        <v>10</v>
      </c>
      <c r="M6247">
        <v>18.355511750000002</v>
      </c>
      <c r="N6247">
        <v>4.118427337</v>
      </c>
      <c r="O6247">
        <v>0.64030286199999997</v>
      </c>
      <c r="P6247">
        <v>4.5481264509999999</v>
      </c>
      <c r="Q6247">
        <v>29.676499679999999</v>
      </c>
      <c r="R6247">
        <v>3.3314428010000001</v>
      </c>
      <c r="S6247">
        <v>0.39636344200000001</v>
      </c>
      <c r="T6247">
        <v>4.6687897080000003</v>
      </c>
      <c r="U6247">
        <v>29.676499679999999</v>
      </c>
      <c r="V6247">
        <v>3.3314428010000001</v>
      </c>
      <c r="W6247">
        <v>0.39636344200000001</v>
      </c>
      <c r="X6247">
        <v>4.6687897080000003</v>
      </c>
    </row>
    <row r="6248" spans="1:24" x14ac:dyDescent="0.25">
      <c r="A6248">
        <v>64</v>
      </c>
      <c r="B6248" s="1">
        <v>42041</v>
      </c>
      <c r="C6248" s="2">
        <f t="shared" si="97"/>
        <v>2</v>
      </c>
      <c r="D6248" s="2" t="s">
        <v>7500</v>
      </c>
      <c r="E6248">
        <v>12</v>
      </c>
      <c r="F6248">
        <v>6407</v>
      </c>
      <c r="G6248" t="s">
        <v>77</v>
      </c>
      <c r="H6248" t="s">
        <v>78</v>
      </c>
      <c r="I6248" t="s">
        <v>28</v>
      </c>
      <c r="J6248">
        <v>3964</v>
      </c>
      <c r="K6248" t="s">
        <v>28</v>
      </c>
      <c r="L6248">
        <v>10</v>
      </c>
      <c r="M6248">
        <v>18.355511750000002</v>
      </c>
      <c r="N6248">
        <v>4.118427337</v>
      </c>
      <c r="O6248">
        <v>0.64030286199999997</v>
      </c>
      <c r="P6248">
        <v>4.5481264509999999</v>
      </c>
      <c r="Q6248">
        <v>29.676499679999999</v>
      </c>
      <c r="R6248">
        <v>3.3314428010000001</v>
      </c>
      <c r="S6248">
        <v>0.39636344200000001</v>
      </c>
      <c r="T6248">
        <v>4.6687897080000003</v>
      </c>
      <c r="U6248">
        <v>29.676499679999999</v>
      </c>
      <c r="V6248">
        <v>3.3314428010000001</v>
      </c>
      <c r="W6248">
        <v>0.39636344200000001</v>
      </c>
      <c r="X6248">
        <v>4.6687897080000003</v>
      </c>
    </row>
    <row r="6249" spans="1:24" x14ac:dyDescent="0.25">
      <c r="A6249">
        <v>64</v>
      </c>
      <c r="B6249" s="1">
        <v>42042</v>
      </c>
      <c r="C6249" s="2">
        <f t="shared" si="97"/>
        <v>2</v>
      </c>
      <c r="D6249" s="2" t="s">
        <v>7500</v>
      </c>
      <c r="E6249">
        <v>12</v>
      </c>
      <c r="F6249">
        <v>6407</v>
      </c>
      <c r="G6249" t="s">
        <v>77</v>
      </c>
      <c r="H6249" t="s">
        <v>78</v>
      </c>
      <c r="I6249" t="s">
        <v>28</v>
      </c>
      <c r="J6249">
        <v>3964</v>
      </c>
      <c r="K6249" t="s">
        <v>28</v>
      </c>
      <c r="L6249">
        <v>10</v>
      </c>
      <c r="M6249">
        <v>18.355511750000002</v>
      </c>
      <c r="N6249">
        <v>4.118427337</v>
      </c>
      <c r="O6249">
        <v>0.64030286199999997</v>
      </c>
      <c r="P6249">
        <v>4.5481264509999999</v>
      </c>
      <c r="Q6249">
        <v>29.676499679999999</v>
      </c>
      <c r="R6249">
        <v>3.3314428010000001</v>
      </c>
      <c r="S6249">
        <v>0.39636344200000001</v>
      </c>
      <c r="T6249">
        <v>4.6687897080000003</v>
      </c>
      <c r="U6249">
        <v>29.676499679999999</v>
      </c>
      <c r="V6249">
        <v>3.3314428010000001</v>
      </c>
      <c r="W6249">
        <v>0.39636344200000001</v>
      </c>
      <c r="X6249">
        <v>4.6687897080000003</v>
      </c>
    </row>
    <row r="6250" spans="1:24" x14ac:dyDescent="0.25">
      <c r="A6250">
        <v>64</v>
      </c>
      <c r="B6250" s="1">
        <v>42043</v>
      </c>
      <c r="C6250" s="2">
        <f t="shared" si="97"/>
        <v>2</v>
      </c>
      <c r="D6250" s="2" t="s">
        <v>7500</v>
      </c>
      <c r="E6250">
        <v>12</v>
      </c>
      <c r="F6250">
        <v>6407</v>
      </c>
      <c r="G6250" t="s">
        <v>77</v>
      </c>
      <c r="H6250" t="s">
        <v>78</v>
      </c>
      <c r="I6250" t="s">
        <v>28</v>
      </c>
      <c r="J6250">
        <v>3964</v>
      </c>
      <c r="K6250" t="s">
        <v>28</v>
      </c>
      <c r="L6250">
        <v>10</v>
      </c>
      <c r="M6250">
        <v>18.355511750000002</v>
      </c>
      <c r="N6250">
        <v>4.118427337</v>
      </c>
      <c r="O6250">
        <v>0.64030286199999997</v>
      </c>
      <c r="P6250">
        <v>4.5481264509999999</v>
      </c>
      <c r="Q6250">
        <v>29.676499679999999</v>
      </c>
      <c r="R6250">
        <v>3.3314428010000001</v>
      </c>
      <c r="S6250">
        <v>0.39636344200000001</v>
      </c>
      <c r="T6250">
        <v>4.6687897080000003</v>
      </c>
      <c r="U6250">
        <v>29.676499679999999</v>
      </c>
      <c r="V6250">
        <v>3.3314428010000001</v>
      </c>
      <c r="W6250">
        <v>0.39636344200000001</v>
      </c>
      <c r="X6250">
        <v>4.6687897080000003</v>
      </c>
    </row>
    <row r="6251" spans="1:24" x14ac:dyDescent="0.25">
      <c r="A6251">
        <v>64</v>
      </c>
      <c r="B6251" s="1">
        <v>42044</v>
      </c>
      <c r="C6251" s="2">
        <f t="shared" si="97"/>
        <v>2</v>
      </c>
      <c r="D6251" s="2" t="s">
        <v>7500</v>
      </c>
      <c r="E6251">
        <v>12</v>
      </c>
      <c r="F6251">
        <v>6407</v>
      </c>
      <c r="G6251" t="s">
        <v>77</v>
      </c>
      <c r="H6251" t="s">
        <v>78</v>
      </c>
      <c r="I6251" t="s">
        <v>28</v>
      </c>
      <c r="J6251">
        <v>3964</v>
      </c>
      <c r="K6251" t="s">
        <v>28</v>
      </c>
      <c r="L6251">
        <v>10</v>
      </c>
      <c r="M6251">
        <v>18.355511750000002</v>
      </c>
      <c r="N6251">
        <v>4.118427337</v>
      </c>
      <c r="O6251">
        <v>0.64030286199999997</v>
      </c>
      <c r="P6251">
        <v>4.5481264509999999</v>
      </c>
      <c r="Q6251">
        <v>29.676499679999999</v>
      </c>
      <c r="R6251">
        <v>3.3314428010000001</v>
      </c>
      <c r="S6251">
        <v>0.39636344200000001</v>
      </c>
      <c r="T6251">
        <v>4.6687897080000003</v>
      </c>
      <c r="U6251">
        <v>29.676499679999999</v>
      </c>
      <c r="V6251">
        <v>3.3314428010000001</v>
      </c>
      <c r="W6251">
        <v>0.39636344200000001</v>
      </c>
      <c r="X6251">
        <v>4.6687897080000003</v>
      </c>
    </row>
    <row r="6252" spans="1:24" x14ac:dyDescent="0.25">
      <c r="A6252">
        <v>64</v>
      </c>
      <c r="B6252" s="1">
        <v>42045</v>
      </c>
      <c r="C6252" s="2">
        <f t="shared" si="97"/>
        <v>2</v>
      </c>
      <c r="D6252" s="2" t="s">
        <v>7500</v>
      </c>
      <c r="E6252">
        <v>12</v>
      </c>
      <c r="F6252">
        <v>6407</v>
      </c>
      <c r="G6252" t="s">
        <v>77</v>
      </c>
      <c r="H6252" t="s">
        <v>78</v>
      </c>
      <c r="I6252" t="s">
        <v>28</v>
      </c>
      <c r="J6252">
        <v>3964</v>
      </c>
      <c r="K6252" t="s">
        <v>28</v>
      </c>
      <c r="L6252">
        <v>10</v>
      </c>
      <c r="M6252">
        <v>18.355511750000002</v>
      </c>
      <c r="N6252">
        <v>4.118427337</v>
      </c>
      <c r="O6252">
        <v>0.64030286199999997</v>
      </c>
      <c r="P6252">
        <v>4.5481264509999999</v>
      </c>
      <c r="Q6252">
        <v>29.676499679999999</v>
      </c>
      <c r="R6252">
        <v>3.3314428010000001</v>
      </c>
      <c r="S6252">
        <v>0.39636344200000001</v>
      </c>
      <c r="T6252">
        <v>4.6687897080000003</v>
      </c>
      <c r="U6252">
        <v>29.676499679999999</v>
      </c>
      <c r="V6252">
        <v>3.3314428010000001</v>
      </c>
      <c r="W6252">
        <v>0.39636344200000001</v>
      </c>
      <c r="X6252">
        <v>4.6687897080000003</v>
      </c>
    </row>
    <row r="6253" spans="1:24" x14ac:dyDescent="0.25">
      <c r="A6253">
        <v>64</v>
      </c>
      <c r="B6253" s="1">
        <v>42046</v>
      </c>
      <c r="C6253" s="2">
        <f t="shared" si="97"/>
        <v>2</v>
      </c>
      <c r="D6253" s="2" t="s">
        <v>7500</v>
      </c>
      <c r="E6253">
        <v>12</v>
      </c>
      <c r="F6253">
        <v>6407</v>
      </c>
      <c r="G6253" t="s">
        <v>77</v>
      </c>
      <c r="H6253" t="s">
        <v>78</v>
      </c>
      <c r="I6253" t="s">
        <v>28</v>
      </c>
      <c r="J6253">
        <v>3964</v>
      </c>
      <c r="K6253" t="s">
        <v>28</v>
      </c>
      <c r="L6253">
        <v>10</v>
      </c>
      <c r="M6253">
        <v>18.355511750000002</v>
      </c>
      <c r="N6253">
        <v>4.118427337</v>
      </c>
      <c r="O6253">
        <v>0.64030286199999997</v>
      </c>
      <c r="P6253">
        <v>4.5481264509999999</v>
      </c>
      <c r="Q6253">
        <v>29.676499679999999</v>
      </c>
      <c r="R6253">
        <v>3.3314428010000001</v>
      </c>
      <c r="S6253">
        <v>0.39636344200000001</v>
      </c>
      <c r="T6253">
        <v>4.6687897080000003</v>
      </c>
      <c r="U6253">
        <v>29.676499679999999</v>
      </c>
      <c r="V6253">
        <v>3.3314428010000001</v>
      </c>
      <c r="W6253">
        <v>0.39636344200000001</v>
      </c>
      <c r="X6253">
        <v>4.6687897080000003</v>
      </c>
    </row>
    <row r="6254" spans="1:24" x14ac:dyDescent="0.25">
      <c r="A6254">
        <v>64</v>
      </c>
      <c r="B6254" s="1">
        <v>42047</v>
      </c>
      <c r="C6254" s="2">
        <f t="shared" si="97"/>
        <v>2</v>
      </c>
      <c r="D6254" s="2" t="s">
        <v>7500</v>
      </c>
      <c r="E6254">
        <v>12</v>
      </c>
      <c r="F6254">
        <v>6407</v>
      </c>
      <c r="G6254" t="s">
        <v>77</v>
      </c>
      <c r="H6254" t="s">
        <v>78</v>
      </c>
      <c r="I6254" t="s">
        <v>28</v>
      </c>
      <c r="J6254">
        <v>3964</v>
      </c>
      <c r="K6254" t="s">
        <v>28</v>
      </c>
      <c r="L6254">
        <v>10</v>
      </c>
      <c r="M6254">
        <v>18.355511750000002</v>
      </c>
      <c r="N6254">
        <v>4.118427337</v>
      </c>
      <c r="O6254">
        <v>0.64030286199999997</v>
      </c>
      <c r="P6254">
        <v>4.5481264509999999</v>
      </c>
      <c r="Q6254">
        <v>29.676499679999999</v>
      </c>
      <c r="R6254">
        <v>3.3314428010000001</v>
      </c>
      <c r="S6254">
        <v>0.39636344200000001</v>
      </c>
      <c r="T6254">
        <v>4.6687897080000003</v>
      </c>
      <c r="U6254">
        <v>29.676499679999999</v>
      </c>
      <c r="V6254">
        <v>3.3314428010000001</v>
      </c>
      <c r="W6254">
        <v>0.39636344200000001</v>
      </c>
      <c r="X6254">
        <v>4.6687897080000003</v>
      </c>
    </row>
    <row r="6255" spans="1:24" x14ac:dyDescent="0.25">
      <c r="A6255">
        <v>64</v>
      </c>
      <c r="B6255" s="1">
        <v>42048</v>
      </c>
      <c r="C6255" s="2">
        <f t="shared" si="97"/>
        <v>2</v>
      </c>
      <c r="D6255" s="2" t="s">
        <v>7500</v>
      </c>
      <c r="E6255">
        <v>13</v>
      </c>
      <c r="F6255">
        <v>6407</v>
      </c>
      <c r="G6255" t="s">
        <v>77</v>
      </c>
      <c r="H6255" t="s">
        <v>78</v>
      </c>
      <c r="I6255" t="s">
        <v>28</v>
      </c>
      <c r="J6255">
        <v>3964</v>
      </c>
      <c r="K6255" t="s">
        <v>28</v>
      </c>
      <c r="L6255">
        <v>10</v>
      </c>
      <c r="M6255">
        <v>9.5089297560000006</v>
      </c>
      <c r="N6255">
        <v>2.2693665699999999</v>
      </c>
      <c r="O6255">
        <v>0.33443013399999999</v>
      </c>
      <c r="P6255">
        <v>3.1163164980000002</v>
      </c>
      <c r="Q6255">
        <v>61.046848429999997</v>
      </c>
      <c r="R6255">
        <v>4.7906481080000001</v>
      </c>
      <c r="S6255">
        <v>0.541905945</v>
      </c>
      <c r="T6255">
        <v>6.2349222270000002</v>
      </c>
      <c r="U6255">
        <v>61.046848429999997</v>
      </c>
      <c r="V6255">
        <v>4.7906481080000001</v>
      </c>
      <c r="W6255">
        <v>0.541905945</v>
      </c>
      <c r="X6255">
        <v>6.2349222270000002</v>
      </c>
    </row>
    <row r="6256" spans="1:24" x14ac:dyDescent="0.25">
      <c r="A6256">
        <v>64</v>
      </c>
      <c r="B6256" s="1">
        <v>42049</v>
      </c>
      <c r="C6256" s="2">
        <f t="shared" si="97"/>
        <v>2</v>
      </c>
      <c r="D6256" s="2" t="s">
        <v>7500</v>
      </c>
      <c r="E6256">
        <v>13</v>
      </c>
      <c r="F6256">
        <v>6407</v>
      </c>
      <c r="G6256" t="s">
        <v>77</v>
      </c>
      <c r="H6256" t="s">
        <v>78</v>
      </c>
      <c r="I6256" t="s">
        <v>28</v>
      </c>
      <c r="J6256">
        <v>3964</v>
      </c>
      <c r="K6256" t="s">
        <v>28</v>
      </c>
      <c r="L6256">
        <v>10</v>
      </c>
      <c r="M6256">
        <v>9.5089297560000006</v>
      </c>
      <c r="N6256">
        <v>2.2693665699999999</v>
      </c>
      <c r="O6256">
        <v>0.33443013399999999</v>
      </c>
      <c r="P6256">
        <v>3.1163164980000002</v>
      </c>
      <c r="Q6256">
        <v>61.046848429999997</v>
      </c>
      <c r="R6256">
        <v>4.7906481080000001</v>
      </c>
      <c r="S6256">
        <v>0.541905945</v>
      </c>
      <c r="T6256">
        <v>6.2349222270000002</v>
      </c>
      <c r="U6256">
        <v>61.046848429999997</v>
      </c>
      <c r="V6256">
        <v>4.7906481080000001</v>
      </c>
      <c r="W6256">
        <v>0.541905945</v>
      </c>
      <c r="X6256">
        <v>6.2349222270000002</v>
      </c>
    </row>
    <row r="6257" spans="1:24" x14ac:dyDescent="0.25">
      <c r="A6257">
        <v>64</v>
      </c>
      <c r="B6257" s="1">
        <v>42050</v>
      </c>
      <c r="C6257" s="2">
        <f t="shared" si="97"/>
        <v>2</v>
      </c>
      <c r="D6257" s="2" t="s">
        <v>7500</v>
      </c>
      <c r="E6257">
        <v>13</v>
      </c>
      <c r="F6257">
        <v>6407</v>
      </c>
      <c r="G6257" t="s">
        <v>77</v>
      </c>
      <c r="H6257" t="s">
        <v>78</v>
      </c>
      <c r="I6257" t="s">
        <v>28</v>
      </c>
      <c r="J6257">
        <v>3964</v>
      </c>
      <c r="K6257" t="s">
        <v>28</v>
      </c>
      <c r="L6257">
        <v>10</v>
      </c>
      <c r="M6257">
        <v>9.5089297560000006</v>
      </c>
      <c r="N6257">
        <v>2.2693665699999999</v>
      </c>
      <c r="O6257">
        <v>0.33443013399999999</v>
      </c>
      <c r="P6257">
        <v>3.1163164980000002</v>
      </c>
      <c r="Q6257">
        <v>61.046848429999997</v>
      </c>
      <c r="R6257">
        <v>4.7906481080000001</v>
      </c>
      <c r="S6257">
        <v>0.541905945</v>
      </c>
      <c r="T6257">
        <v>6.2349222270000002</v>
      </c>
      <c r="U6257">
        <v>61.046848429999997</v>
      </c>
      <c r="V6257">
        <v>4.7906481080000001</v>
      </c>
      <c r="W6257">
        <v>0.541905945</v>
      </c>
      <c r="X6257">
        <v>6.2349222270000002</v>
      </c>
    </row>
    <row r="6258" spans="1:24" x14ac:dyDescent="0.25">
      <c r="A6258">
        <v>64</v>
      </c>
      <c r="B6258" s="1">
        <v>42051</v>
      </c>
      <c r="C6258" s="2">
        <f t="shared" si="97"/>
        <v>2</v>
      </c>
      <c r="D6258" s="2" t="s">
        <v>7500</v>
      </c>
      <c r="E6258">
        <v>13</v>
      </c>
      <c r="F6258">
        <v>6407</v>
      </c>
      <c r="G6258" t="s">
        <v>77</v>
      </c>
      <c r="H6258" t="s">
        <v>78</v>
      </c>
      <c r="I6258" t="s">
        <v>28</v>
      </c>
      <c r="J6258">
        <v>3964</v>
      </c>
      <c r="K6258" t="s">
        <v>28</v>
      </c>
      <c r="L6258">
        <v>10</v>
      </c>
      <c r="M6258">
        <v>9.5089297560000006</v>
      </c>
      <c r="N6258">
        <v>2.2693665699999999</v>
      </c>
      <c r="O6258">
        <v>0.33443013399999999</v>
      </c>
      <c r="P6258">
        <v>3.1163164980000002</v>
      </c>
      <c r="Q6258">
        <v>61.046848429999997</v>
      </c>
      <c r="R6258">
        <v>4.7906481080000001</v>
      </c>
      <c r="S6258">
        <v>0.541905945</v>
      </c>
      <c r="T6258">
        <v>6.2349222270000002</v>
      </c>
      <c r="U6258">
        <v>61.046848429999997</v>
      </c>
      <c r="V6258">
        <v>4.7906481080000001</v>
      </c>
      <c r="W6258">
        <v>0.541905945</v>
      </c>
      <c r="X6258">
        <v>6.2349222270000002</v>
      </c>
    </row>
    <row r="6259" spans="1:24" x14ac:dyDescent="0.25">
      <c r="A6259">
        <v>64</v>
      </c>
      <c r="B6259" s="1">
        <v>42052</v>
      </c>
      <c r="C6259" s="2">
        <f t="shared" si="97"/>
        <v>2</v>
      </c>
      <c r="D6259" s="2" t="s">
        <v>7500</v>
      </c>
      <c r="E6259">
        <v>13</v>
      </c>
      <c r="F6259">
        <v>6407</v>
      </c>
      <c r="G6259" t="s">
        <v>77</v>
      </c>
      <c r="H6259" t="s">
        <v>78</v>
      </c>
      <c r="I6259" t="s">
        <v>28</v>
      </c>
      <c r="J6259">
        <v>3964</v>
      </c>
      <c r="K6259" t="s">
        <v>28</v>
      </c>
      <c r="L6259">
        <v>10</v>
      </c>
      <c r="M6259">
        <v>9.5089297560000006</v>
      </c>
      <c r="N6259">
        <v>2.2693665699999999</v>
      </c>
      <c r="O6259">
        <v>0.33443013399999999</v>
      </c>
      <c r="P6259">
        <v>3.1163164980000002</v>
      </c>
      <c r="Q6259">
        <v>61.046848429999997</v>
      </c>
      <c r="R6259">
        <v>4.7906481080000001</v>
      </c>
      <c r="S6259">
        <v>0.541905945</v>
      </c>
      <c r="T6259">
        <v>6.2349222270000002</v>
      </c>
      <c r="U6259">
        <v>61.046848429999997</v>
      </c>
      <c r="V6259">
        <v>4.7906481080000001</v>
      </c>
      <c r="W6259">
        <v>0.541905945</v>
      </c>
      <c r="X6259">
        <v>6.2349222270000002</v>
      </c>
    </row>
    <row r="6260" spans="1:24" x14ac:dyDescent="0.25">
      <c r="A6260">
        <v>64</v>
      </c>
      <c r="B6260" s="1">
        <v>42053</v>
      </c>
      <c r="C6260" s="2">
        <f t="shared" si="97"/>
        <v>2</v>
      </c>
      <c r="D6260" s="2" t="s">
        <v>7500</v>
      </c>
      <c r="E6260">
        <v>13</v>
      </c>
      <c r="F6260">
        <v>6407</v>
      </c>
      <c r="G6260" t="s">
        <v>77</v>
      </c>
      <c r="H6260" t="s">
        <v>78</v>
      </c>
      <c r="I6260" t="s">
        <v>28</v>
      </c>
      <c r="J6260">
        <v>3964</v>
      </c>
      <c r="K6260" t="s">
        <v>28</v>
      </c>
      <c r="L6260">
        <v>10</v>
      </c>
      <c r="M6260">
        <v>9.5089297560000006</v>
      </c>
      <c r="N6260">
        <v>2.2693665699999999</v>
      </c>
      <c r="O6260">
        <v>0.33443013399999999</v>
      </c>
      <c r="P6260">
        <v>3.1163164980000002</v>
      </c>
      <c r="Q6260">
        <v>61.046848429999997</v>
      </c>
      <c r="R6260">
        <v>4.7906481080000001</v>
      </c>
      <c r="S6260">
        <v>0.541905945</v>
      </c>
      <c r="T6260">
        <v>6.2349222270000002</v>
      </c>
      <c r="U6260">
        <v>61.046848429999997</v>
      </c>
      <c r="V6260">
        <v>4.7906481080000001</v>
      </c>
      <c r="W6260">
        <v>0.541905945</v>
      </c>
      <c r="X6260">
        <v>6.2349222270000002</v>
      </c>
    </row>
    <row r="6261" spans="1:24" x14ac:dyDescent="0.25">
      <c r="A6261">
        <v>64</v>
      </c>
      <c r="B6261" s="1">
        <v>42054</v>
      </c>
      <c r="C6261" s="2">
        <f t="shared" si="97"/>
        <v>2</v>
      </c>
      <c r="D6261" s="2" t="s">
        <v>7500</v>
      </c>
      <c r="E6261">
        <v>13</v>
      </c>
      <c r="F6261">
        <v>6407</v>
      </c>
      <c r="G6261" t="s">
        <v>77</v>
      </c>
      <c r="H6261" t="s">
        <v>78</v>
      </c>
      <c r="I6261" t="s">
        <v>28</v>
      </c>
      <c r="J6261">
        <v>3964</v>
      </c>
      <c r="K6261" t="s">
        <v>28</v>
      </c>
      <c r="L6261">
        <v>10</v>
      </c>
      <c r="M6261">
        <v>9.5089297560000006</v>
      </c>
      <c r="N6261">
        <v>2.2693665699999999</v>
      </c>
      <c r="O6261">
        <v>0.33443013399999999</v>
      </c>
      <c r="P6261">
        <v>3.1163164980000002</v>
      </c>
      <c r="Q6261">
        <v>61.046848429999997</v>
      </c>
      <c r="R6261">
        <v>4.7906481080000001</v>
      </c>
      <c r="S6261">
        <v>0.541905945</v>
      </c>
      <c r="T6261">
        <v>6.2349222270000002</v>
      </c>
      <c r="U6261">
        <v>61.046848429999997</v>
      </c>
      <c r="V6261">
        <v>4.7906481080000001</v>
      </c>
      <c r="W6261">
        <v>0.541905945</v>
      </c>
      <c r="X6261">
        <v>6.2349222270000002</v>
      </c>
    </row>
    <row r="6262" spans="1:24" x14ac:dyDescent="0.25">
      <c r="A6262">
        <v>64</v>
      </c>
      <c r="B6262" s="1">
        <v>42055</v>
      </c>
      <c r="C6262" s="2">
        <f t="shared" si="97"/>
        <v>2</v>
      </c>
      <c r="D6262" s="2" t="s">
        <v>7500</v>
      </c>
      <c r="E6262">
        <v>13</v>
      </c>
      <c r="F6262">
        <v>6407</v>
      </c>
      <c r="G6262" t="s">
        <v>77</v>
      </c>
      <c r="H6262" t="s">
        <v>78</v>
      </c>
      <c r="I6262" t="s">
        <v>28</v>
      </c>
      <c r="J6262">
        <v>3964</v>
      </c>
      <c r="K6262" t="s">
        <v>28</v>
      </c>
      <c r="L6262">
        <v>10</v>
      </c>
      <c r="M6262">
        <v>9.5089297560000006</v>
      </c>
      <c r="N6262">
        <v>2.2693665699999999</v>
      </c>
      <c r="O6262">
        <v>0.33443013399999999</v>
      </c>
      <c r="P6262">
        <v>3.1163164980000002</v>
      </c>
      <c r="Q6262">
        <v>61.046848429999997</v>
      </c>
      <c r="R6262">
        <v>4.7906481080000001</v>
      </c>
      <c r="S6262">
        <v>0.541905945</v>
      </c>
      <c r="T6262">
        <v>6.2349222270000002</v>
      </c>
      <c r="U6262">
        <v>61.046848429999997</v>
      </c>
      <c r="V6262">
        <v>4.7906481080000001</v>
      </c>
      <c r="W6262">
        <v>0.541905945</v>
      </c>
      <c r="X6262">
        <v>6.2349222270000002</v>
      </c>
    </row>
    <row r="6263" spans="1:24" x14ac:dyDescent="0.25">
      <c r="A6263">
        <v>64</v>
      </c>
      <c r="B6263" s="1">
        <v>42056</v>
      </c>
      <c r="C6263" s="2">
        <f t="shared" si="97"/>
        <v>2</v>
      </c>
      <c r="D6263" s="2" t="s">
        <v>7500</v>
      </c>
      <c r="E6263">
        <v>13</v>
      </c>
      <c r="F6263">
        <v>6407</v>
      </c>
      <c r="G6263" t="s">
        <v>77</v>
      </c>
      <c r="H6263" t="s">
        <v>78</v>
      </c>
      <c r="I6263" t="s">
        <v>28</v>
      </c>
      <c r="J6263">
        <v>3964</v>
      </c>
      <c r="K6263" t="s">
        <v>28</v>
      </c>
      <c r="L6263">
        <v>10</v>
      </c>
      <c r="M6263">
        <v>9.5089297560000006</v>
      </c>
      <c r="N6263">
        <v>2.2693665699999999</v>
      </c>
      <c r="O6263">
        <v>0.33443013399999999</v>
      </c>
      <c r="P6263">
        <v>3.1163164980000002</v>
      </c>
      <c r="Q6263">
        <v>61.046848429999997</v>
      </c>
      <c r="R6263">
        <v>4.7906481080000001</v>
      </c>
      <c r="S6263">
        <v>0.541905945</v>
      </c>
      <c r="T6263">
        <v>6.2349222270000002</v>
      </c>
      <c r="U6263">
        <v>61.046848429999997</v>
      </c>
      <c r="V6263">
        <v>4.7906481080000001</v>
      </c>
      <c r="W6263">
        <v>0.541905945</v>
      </c>
      <c r="X6263">
        <v>6.2349222270000002</v>
      </c>
    </row>
    <row r="6264" spans="1:24" x14ac:dyDescent="0.25">
      <c r="A6264">
        <v>64</v>
      </c>
      <c r="B6264" s="1">
        <v>42057</v>
      </c>
      <c r="C6264" s="2">
        <f t="shared" si="97"/>
        <v>2</v>
      </c>
      <c r="D6264" s="2" t="s">
        <v>7500</v>
      </c>
      <c r="E6264">
        <v>13</v>
      </c>
      <c r="F6264">
        <v>6407</v>
      </c>
      <c r="G6264" t="s">
        <v>77</v>
      </c>
      <c r="H6264" t="s">
        <v>78</v>
      </c>
      <c r="I6264" t="s">
        <v>28</v>
      </c>
      <c r="J6264">
        <v>3964</v>
      </c>
      <c r="K6264" t="s">
        <v>28</v>
      </c>
      <c r="L6264">
        <v>10</v>
      </c>
      <c r="M6264">
        <v>9.5089297560000006</v>
      </c>
      <c r="N6264">
        <v>2.2693665699999999</v>
      </c>
      <c r="O6264">
        <v>0.33443013399999999</v>
      </c>
      <c r="P6264">
        <v>3.1163164980000002</v>
      </c>
      <c r="Q6264">
        <v>61.046848429999997</v>
      </c>
      <c r="R6264">
        <v>4.7906481080000001</v>
      </c>
      <c r="S6264">
        <v>0.541905945</v>
      </c>
      <c r="T6264">
        <v>6.2349222270000002</v>
      </c>
      <c r="U6264">
        <v>61.046848429999997</v>
      </c>
      <c r="V6264">
        <v>4.7906481080000001</v>
      </c>
      <c r="W6264">
        <v>0.541905945</v>
      </c>
      <c r="X6264">
        <v>6.2349222270000002</v>
      </c>
    </row>
    <row r="6265" spans="1:24" x14ac:dyDescent="0.25">
      <c r="A6265">
        <v>64</v>
      </c>
      <c r="B6265" s="1">
        <v>42058</v>
      </c>
      <c r="C6265" s="2">
        <f t="shared" si="97"/>
        <v>2</v>
      </c>
      <c r="D6265" s="2" t="s">
        <v>7500</v>
      </c>
      <c r="E6265">
        <v>14</v>
      </c>
      <c r="F6265">
        <v>6407</v>
      </c>
      <c r="G6265" t="s">
        <v>77</v>
      </c>
      <c r="H6265" t="s">
        <v>78</v>
      </c>
      <c r="I6265" t="s">
        <v>28</v>
      </c>
      <c r="J6265">
        <v>3964</v>
      </c>
      <c r="K6265" t="s">
        <v>28</v>
      </c>
      <c r="L6265">
        <v>10</v>
      </c>
      <c r="M6265">
        <v>69.939892130000004</v>
      </c>
      <c r="N6265">
        <v>4.815502382</v>
      </c>
      <c r="O6265">
        <v>0.59938861600000004</v>
      </c>
      <c r="P6265">
        <v>6.7005216909999996</v>
      </c>
      <c r="Q6265">
        <v>25.38982755</v>
      </c>
      <c r="R6265">
        <v>2.073357074</v>
      </c>
      <c r="S6265">
        <v>0.26654048000000002</v>
      </c>
      <c r="T6265">
        <v>3.1544604139999999</v>
      </c>
      <c r="U6265">
        <v>25.38982755</v>
      </c>
      <c r="V6265">
        <v>2.073357074</v>
      </c>
      <c r="W6265">
        <v>0.26654048000000002</v>
      </c>
      <c r="X6265">
        <v>3.1544604139999999</v>
      </c>
    </row>
    <row r="6266" spans="1:24" x14ac:dyDescent="0.25">
      <c r="A6266">
        <v>64</v>
      </c>
      <c r="B6266" s="1">
        <v>42059</v>
      </c>
      <c r="C6266" s="2">
        <f t="shared" si="97"/>
        <v>2</v>
      </c>
      <c r="D6266" s="2" t="s">
        <v>7500</v>
      </c>
      <c r="E6266">
        <v>14</v>
      </c>
      <c r="F6266">
        <v>6407</v>
      </c>
      <c r="G6266" t="s">
        <v>77</v>
      </c>
      <c r="H6266" t="s">
        <v>78</v>
      </c>
      <c r="I6266" t="s">
        <v>28</v>
      </c>
      <c r="J6266">
        <v>3964</v>
      </c>
      <c r="K6266" t="s">
        <v>28</v>
      </c>
      <c r="L6266">
        <v>10</v>
      </c>
      <c r="M6266">
        <v>69.939892130000004</v>
      </c>
      <c r="N6266">
        <v>4.815502382</v>
      </c>
      <c r="O6266">
        <v>0.59938861600000004</v>
      </c>
      <c r="P6266">
        <v>6.7005216909999996</v>
      </c>
      <c r="Q6266">
        <v>25.38982755</v>
      </c>
      <c r="R6266">
        <v>2.073357074</v>
      </c>
      <c r="S6266">
        <v>0.26654048000000002</v>
      </c>
      <c r="T6266">
        <v>3.1544604139999999</v>
      </c>
      <c r="U6266">
        <v>25.38982755</v>
      </c>
      <c r="V6266">
        <v>2.073357074</v>
      </c>
      <c r="W6266">
        <v>0.26654048000000002</v>
      </c>
      <c r="X6266">
        <v>3.1544604139999999</v>
      </c>
    </row>
    <row r="6267" spans="1:24" x14ac:dyDescent="0.25">
      <c r="A6267">
        <v>64</v>
      </c>
      <c r="B6267" s="1">
        <v>42060</v>
      </c>
      <c r="C6267" s="2">
        <f t="shared" si="97"/>
        <v>2</v>
      </c>
      <c r="D6267" s="2" t="s">
        <v>7500</v>
      </c>
      <c r="E6267">
        <v>14</v>
      </c>
      <c r="F6267">
        <v>6407</v>
      </c>
      <c r="G6267" t="s">
        <v>77</v>
      </c>
      <c r="H6267" t="s">
        <v>78</v>
      </c>
      <c r="I6267" t="s">
        <v>28</v>
      </c>
      <c r="J6267">
        <v>3964</v>
      </c>
      <c r="K6267" t="s">
        <v>28</v>
      </c>
      <c r="L6267">
        <v>10</v>
      </c>
      <c r="M6267">
        <v>69.939892130000004</v>
      </c>
      <c r="N6267">
        <v>4.815502382</v>
      </c>
      <c r="O6267">
        <v>0.59938861600000004</v>
      </c>
      <c r="P6267">
        <v>6.7005216909999996</v>
      </c>
      <c r="Q6267">
        <v>25.38982755</v>
      </c>
      <c r="R6267">
        <v>2.073357074</v>
      </c>
      <c r="S6267">
        <v>0.26654048000000002</v>
      </c>
      <c r="T6267">
        <v>3.1544604139999999</v>
      </c>
      <c r="U6267">
        <v>25.38982755</v>
      </c>
      <c r="V6267">
        <v>2.073357074</v>
      </c>
      <c r="W6267">
        <v>0.26654048000000002</v>
      </c>
      <c r="X6267">
        <v>3.1544604139999999</v>
      </c>
    </row>
    <row r="6268" spans="1:24" x14ac:dyDescent="0.25">
      <c r="A6268">
        <v>64</v>
      </c>
      <c r="B6268" s="1">
        <v>42061</v>
      </c>
      <c r="C6268" s="2">
        <f t="shared" si="97"/>
        <v>2</v>
      </c>
      <c r="D6268" s="2" t="s">
        <v>7500</v>
      </c>
      <c r="E6268">
        <v>14</v>
      </c>
      <c r="F6268">
        <v>6407</v>
      </c>
      <c r="G6268" t="s">
        <v>77</v>
      </c>
      <c r="H6268" t="s">
        <v>78</v>
      </c>
      <c r="I6268" t="s">
        <v>28</v>
      </c>
      <c r="J6268">
        <v>3964</v>
      </c>
      <c r="K6268" t="s">
        <v>28</v>
      </c>
      <c r="L6268">
        <v>10</v>
      </c>
      <c r="M6268">
        <v>69.939892130000004</v>
      </c>
      <c r="N6268">
        <v>4.815502382</v>
      </c>
      <c r="O6268">
        <v>0.59938861600000004</v>
      </c>
      <c r="P6268">
        <v>6.7005216909999996</v>
      </c>
      <c r="Q6268">
        <v>25.38982755</v>
      </c>
      <c r="R6268">
        <v>2.073357074</v>
      </c>
      <c r="S6268">
        <v>0.26654048000000002</v>
      </c>
      <c r="T6268">
        <v>3.1544604139999999</v>
      </c>
      <c r="U6268">
        <v>25.38982755</v>
      </c>
      <c r="V6268">
        <v>2.073357074</v>
      </c>
      <c r="W6268">
        <v>0.26654048000000002</v>
      </c>
      <c r="X6268">
        <v>3.1544604139999999</v>
      </c>
    </row>
    <row r="6269" spans="1:24" x14ac:dyDescent="0.25">
      <c r="A6269">
        <v>64</v>
      </c>
      <c r="B6269" s="1">
        <v>42062</v>
      </c>
      <c r="C6269" s="2">
        <f t="shared" si="97"/>
        <v>2</v>
      </c>
      <c r="D6269" s="2" t="s">
        <v>7500</v>
      </c>
      <c r="E6269">
        <v>14</v>
      </c>
      <c r="F6269">
        <v>6407</v>
      </c>
      <c r="G6269" t="s">
        <v>77</v>
      </c>
      <c r="H6269" t="s">
        <v>78</v>
      </c>
      <c r="I6269" t="s">
        <v>28</v>
      </c>
      <c r="J6269">
        <v>3964</v>
      </c>
      <c r="K6269" t="s">
        <v>28</v>
      </c>
      <c r="L6269">
        <v>10</v>
      </c>
      <c r="M6269">
        <v>69.939892130000004</v>
      </c>
      <c r="N6269">
        <v>4.815502382</v>
      </c>
      <c r="O6269">
        <v>0.59938861600000004</v>
      </c>
      <c r="P6269">
        <v>6.7005216909999996</v>
      </c>
      <c r="Q6269">
        <v>25.38982755</v>
      </c>
      <c r="R6269">
        <v>2.073357074</v>
      </c>
      <c r="S6269">
        <v>0.26654048000000002</v>
      </c>
      <c r="T6269">
        <v>3.1544604139999999</v>
      </c>
      <c r="U6269">
        <v>25.38982755</v>
      </c>
      <c r="V6269">
        <v>2.073357074</v>
      </c>
      <c r="W6269">
        <v>0.26654048000000002</v>
      </c>
      <c r="X6269">
        <v>3.1544604139999999</v>
      </c>
    </row>
    <row r="6270" spans="1:24" x14ac:dyDescent="0.25">
      <c r="A6270">
        <v>64</v>
      </c>
      <c r="B6270" s="1">
        <v>42063</v>
      </c>
      <c r="C6270" s="2">
        <f t="shared" si="97"/>
        <v>2</v>
      </c>
      <c r="D6270" s="2" t="s">
        <v>7500</v>
      </c>
      <c r="E6270">
        <v>14</v>
      </c>
      <c r="F6270">
        <v>6407</v>
      </c>
      <c r="G6270" t="s">
        <v>77</v>
      </c>
      <c r="H6270" t="s">
        <v>78</v>
      </c>
      <c r="I6270" t="s">
        <v>28</v>
      </c>
      <c r="J6270">
        <v>3964</v>
      </c>
      <c r="K6270" t="s">
        <v>28</v>
      </c>
      <c r="L6270">
        <v>10</v>
      </c>
      <c r="M6270">
        <v>69.939892130000004</v>
      </c>
      <c r="N6270">
        <v>4.815502382</v>
      </c>
      <c r="O6270">
        <v>0.59938861600000004</v>
      </c>
      <c r="P6270">
        <v>6.7005216909999996</v>
      </c>
      <c r="Q6270">
        <v>25.38982755</v>
      </c>
      <c r="R6270">
        <v>2.073357074</v>
      </c>
      <c r="S6270">
        <v>0.26654048000000002</v>
      </c>
      <c r="T6270">
        <v>3.1544604139999999</v>
      </c>
      <c r="U6270">
        <v>25.38982755</v>
      </c>
      <c r="V6270">
        <v>2.073357074</v>
      </c>
      <c r="W6270">
        <v>0.26654048000000002</v>
      </c>
      <c r="X6270">
        <v>3.1544604139999999</v>
      </c>
    </row>
    <row r="6271" spans="1:24" x14ac:dyDescent="0.25">
      <c r="A6271">
        <v>64</v>
      </c>
      <c r="B6271" s="1">
        <v>42064</v>
      </c>
      <c r="C6271" s="2">
        <f t="shared" si="97"/>
        <v>3</v>
      </c>
      <c r="D6271" s="2" t="s">
        <v>7501</v>
      </c>
      <c r="E6271">
        <v>14</v>
      </c>
      <c r="F6271">
        <v>6407</v>
      </c>
      <c r="G6271" t="s">
        <v>77</v>
      </c>
      <c r="H6271" t="s">
        <v>78</v>
      </c>
      <c r="I6271" t="s">
        <v>28</v>
      </c>
      <c r="J6271">
        <v>3964</v>
      </c>
      <c r="K6271" t="s">
        <v>28</v>
      </c>
      <c r="L6271">
        <v>10</v>
      </c>
      <c r="M6271">
        <v>69.939892130000004</v>
      </c>
      <c r="N6271">
        <v>4.815502382</v>
      </c>
      <c r="O6271">
        <v>0.59938861600000004</v>
      </c>
      <c r="P6271">
        <v>6.7005216909999996</v>
      </c>
      <c r="Q6271">
        <v>25.38982755</v>
      </c>
      <c r="R6271">
        <v>2.073357074</v>
      </c>
      <c r="S6271">
        <v>0.26654048000000002</v>
      </c>
      <c r="T6271">
        <v>3.1544604139999999</v>
      </c>
      <c r="U6271">
        <v>25.38982755</v>
      </c>
      <c r="V6271">
        <v>2.073357074</v>
      </c>
      <c r="W6271">
        <v>0.26654048000000002</v>
      </c>
      <c r="X6271">
        <v>3.1544604139999999</v>
      </c>
    </row>
    <row r="6272" spans="1:24" x14ac:dyDescent="0.25">
      <c r="A6272">
        <v>64</v>
      </c>
      <c r="B6272" s="1">
        <v>42065</v>
      </c>
      <c r="C6272" s="2">
        <f t="shared" si="97"/>
        <v>3</v>
      </c>
      <c r="D6272" s="2" t="s">
        <v>7501</v>
      </c>
      <c r="E6272">
        <v>14</v>
      </c>
      <c r="F6272">
        <v>6407</v>
      </c>
      <c r="G6272" t="s">
        <v>77</v>
      </c>
      <c r="H6272" t="s">
        <v>78</v>
      </c>
      <c r="I6272" t="s">
        <v>28</v>
      </c>
      <c r="J6272">
        <v>3964</v>
      </c>
      <c r="K6272" t="s">
        <v>28</v>
      </c>
      <c r="L6272">
        <v>10</v>
      </c>
      <c r="M6272">
        <v>69.939892130000004</v>
      </c>
      <c r="N6272">
        <v>4.815502382</v>
      </c>
      <c r="O6272">
        <v>0.59938861600000004</v>
      </c>
      <c r="P6272">
        <v>6.7005216909999996</v>
      </c>
      <c r="Q6272">
        <v>25.38982755</v>
      </c>
      <c r="R6272">
        <v>2.073357074</v>
      </c>
      <c r="S6272">
        <v>0.26654048000000002</v>
      </c>
      <c r="T6272">
        <v>3.1544604139999999</v>
      </c>
      <c r="U6272">
        <v>25.38982755</v>
      </c>
      <c r="V6272">
        <v>2.073357074</v>
      </c>
      <c r="W6272">
        <v>0.26654048000000002</v>
      </c>
      <c r="X6272">
        <v>3.1544604139999999</v>
      </c>
    </row>
    <row r="6273" spans="1:24" x14ac:dyDescent="0.25">
      <c r="A6273">
        <v>64</v>
      </c>
      <c r="B6273" s="1">
        <v>42066</v>
      </c>
      <c r="C6273" s="2">
        <f t="shared" si="97"/>
        <v>3</v>
      </c>
      <c r="D6273" s="2" t="s">
        <v>7501</v>
      </c>
      <c r="E6273">
        <v>14</v>
      </c>
      <c r="F6273">
        <v>6407</v>
      </c>
      <c r="G6273" t="s">
        <v>77</v>
      </c>
      <c r="H6273" t="s">
        <v>78</v>
      </c>
      <c r="I6273" t="s">
        <v>28</v>
      </c>
      <c r="J6273">
        <v>3964</v>
      </c>
      <c r="K6273" t="s">
        <v>28</v>
      </c>
      <c r="L6273">
        <v>10</v>
      </c>
      <c r="M6273">
        <v>69.939892130000004</v>
      </c>
      <c r="N6273">
        <v>4.815502382</v>
      </c>
      <c r="O6273">
        <v>0.59938861600000004</v>
      </c>
      <c r="P6273">
        <v>6.7005216909999996</v>
      </c>
      <c r="Q6273">
        <v>25.38982755</v>
      </c>
      <c r="R6273">
        <v>2.073357074</v>
      </c>
      <c r="S6273">
        <v>0.26654048000000002</v>
      </c>
      <c r="T6273">
        <v>3.1544604139999999</v>
      </c>
      <c r="U6273">
        <v>25.38982755</v>
      </c>
      <c r="V6273">
        <v>2.073357074</v>
      </c>
      <c r="W6273">
        <v>0.26654048000000002</v>
      </c>
      <c r="X6273">
        <v>3.1544604139999999</v>
      </c>
    </row>
    <row r="6274" spans="1:24" x14ac:dyDescent="0.25">
      <c r="A6274">
        <v>64</v>
      </c>
      <c r="B6274" s="1">
        <v>42067</v>
      </c>
      <c r="C6274" s="2">
        <f t="shared" si="97"/>
        <v>3</v>
      </c>
      <c r="D6274" s="2" t="s">
        <v>7501</v>
      </c>
      <c r="E6274">
        <v>14</v>
      </c>
      <c r="F6274">
        <v>6407</v>
      </c>
      <c r="G6274" t="s">
        <v>77</v>
      </c>
      <c r="H6274" t="s">
        <v>78</v>
      </c>
      <c r="I6274" t="s">
        <v>28</v>
      </c>
      <c r="J6274">
        <v>3964</v>
      </c>
      <c r="K6274" t="s">
        <v>28</v>
      </c>
      <c r="L6274">
        <v>10</v>
      </c>
      <c r="M6274">
        <v>69.939892130000004</v>
      </c>
      <c r="N6274">
        <v>4.815502382</v>
      </c>
      <c r="O6274">
        <v>0.59938861600000004</v>
      </c>
      <c r="P6274">
        <v>6.7005216909999996</v>
      </c>
      <c r="Q6274">
        <v>25.38982755</v>
      </c>
      <c r="R6274">
        <v>2.073357074</v>
      </c>
      <c r="S6274">
        <v>0.26654048000000002</v>
      </c>
      <c r="T6274">
        <v>3.1544604139999999</v>
      </c>
      <c r="U6274">
        <v>25.38982755</v>
      </c>
      <c r="V6274">
        <v>2.073357074</v>
      </c>
      <c r="W6274">
        <v>0.26654048000000002</v>
      </c>
      <c r="X6274">
        <v>3.1544604139999999</v>
      </c>
    </row>
    <row r="6275" spans="1:24" x14ac:dyDescent="0.25">
      <c r="A6275">
        <v>64</v>
      </c>
      <c r="B6275" s="1">
        <v>42068</v>
      </c>
      <c r="C6275" s="2">
        <f t="shared" ref="C6275:C6338" si="98">MONTH(B6275)</f>
        <v>3</v>
      </c>
      <c r="D6275" s="2" t="s">
        <v>7501</v>
      </c>
      <c r="E6275">
        <v>15</v>
      </c>
      <c r="F6275">
        <v>6407</v>
      </c>
      <c r="G6275" t="s">
        <v>77</v>
      </c>
      <c r="H6275" t="s">
        <v>78</v>
      </c>
      <c r="I6275" t="s">
        <v>28</v>
      </c>
      <c r="J6275">
        <v>3964</v>
      </c>
      <c r="K6275" t="s">
        <v>28</v>
      </c>
      <c r="L6275">
        <v>10</v>
      </c>
      <c r="M6275">
        <v>48.618187689999999</v>
      </c>
      <c r="N6275">
        <v>3.5605968649999999</v>
      </c>
      <c r="O6275">
        <v>0.42878698900000001</v>
      </c>
      <c r="P6275">
        <v>4.749055856</v>
      </c>
      <c r="Q6275">
        <v>47.640240740000003</v>
      </c>
      <c r="R6275">
        <v>4.3982048650000003</v>
      </c>
      <c r="S6275">
        <v>0.50993543500000005</v>
      </c>
      <c r="T6275">
        <v>6.1890449500000004</v>
      </c>
      <c r="U6275">
        <v>47.640240740000003</v>
      </c>
      <c r="V6275">
        <v>4.3982048650000003</v>
      </c>
      <c r="W6275">
        <v>0.50993543500000005</v>
      </c>
      <c r="X6275">
        <v>6.1890449500000004</v>
      </c>
    </row>
    <row r="6276" spans="1:24" x14ac:dyDescent="0.25">
      <c r="A6276">
        <v>64</v>
      </c>
      <c r="B6276" s="1">
        <v>42069</v>
      </c>
      <c r="C6276" s="2">
        <f t="shared" si="98"/>
        <v>3</v>
      </c>
      <c r="D6276" s="2" t="s">
        <v>7501</v>
      </c>
      <c r="E6276">
        <v>15</v>
      </c>
      <c r="F6276">
        <v>6407</v>
      </c>
      <c r="G6276" t="s">
        <v>77</v>
      </c>
      <c r="H6276" t="s">
        <v>78</v>
      </c>
      <c r="I6276" t="s">
        <v>28</v>
      </c>
      <c r="J6276">
        <v>3964</v>
      </c>
      <c r="K6276" t="s">
        <v>28</v>
      </c>
      <c r="L6276">
        <v>10</v>
      </c>
      <c r="M6276">
        <v>48.618187689999999</v>
      </c>
      <c r="N6276">
        <v>3.5605968649999999</v>
      </c>
      <c r="O6276">
        <v>0.42878698900000001</v>
      </c>
      <c r="P6276">
        <v>4.749055856</v>
      </c>
      <c r="Q6276">
        <v>47.640240740000003</v>
      </c>
      <c r="R6276">
        <v>4.3982048650000003</v>
      </c>
      <c r="S6276">
        <v>0.50993543500000005</v>
      </c>
      <c r="T6276">
        <v>6.1890449500000004</v>
      </c>
      <c r="U6276">
        <v>47.640240740000003</v>
      </c>
      <c r="V6276">
        <v>4.3982048650000003</v>
      </c>
      <c r="W6276">
        <v>0.50993543500000005</v>
      </c>
      <c r="X6276">
        <v>6.1890449500000004</v>
      </c>
    </row>
    <row r="6277" spans="1:24" x14ac:dyDescent="0.25">
      <c r="A6277">
        <v>64</v>
      </c>
      <c r="B6277" s="1">
        <v>42070</v>
      </c>
      <c r="C6277" s="2">
        <f t="shared" si="98"/>
        <v>3</v>
      </c>
      <c r="D6277" s="2" t="s">
        <v>7501</v>
      </c>
      <c r="E6277">
        <v>15</v>
      </c>
      <c r="F6277">
        <v>6407</v>
      </c>
      <c r="G6277" t="s">
        <v>77</v>
      </c>
      <c r="H6277" t="s">
        <v>78</v>
      </c>
      <c r="I6277" t="s">
        <v>28</v>
      </c>
      <c r="J6277">
        <v>3964</v>
      </c>
      <c r="K6277" t="s">
        <v>28</v>
      </c>
      <c r="L6277">
        <v>10</v>
      </c>
      <c r="M6277">
        <v>48.618187689999999</v>
      </c>
      <c r="N6277">
        <v>3.5605968649999999</v>
      </c>
      <c r="O6277">
        <v>0.42878698900000001</v>
      </c>
      <c r="P6277">
        <v>4.749055856</v>
      </c>
      <c r="Q6277">
        <v>47.640240740000003</v>
      </c>
      <c r="R6277">
        <v>4.3982048650000003</v>
      </c>
      <c r="S6277">
        <v>0.50993543500000005</v>
      </c>
      <c r="T6277">
        <v>6.1890449500000004</v>
      </c>
      <c r="U6277">
        <v>47.640240740000003</v>
      </c>
      <c r="V6277">
        <v>4.3982048650000003</v>
      </c>
      <c r="W6277">
        <v>0.50993543500000005</v>
      </c>
      <c r="X6277">
        <v>6.1890449500000004</v>
      </c>
    </row>
    <row r="6278" spans="1:24" x14ac:dyDescent="0.25">
      <c r="A6278">
        <v>64</v>
      </c>
      <c r="B6278" s="1">
        <v>42071</v>
      </c>
      <c r="C6278" s="2">
        <f t="shared" si="98"/>
        <v>3</v>
      </c>
      <c r="D6278" s="2" t="s">
        <v>7501</v>
      </c>
      <c r="E6278">
        <v>15</v>
      </c>
      <c r="F6278">
        <v>6407</v>
      </c>
      <c r="G6278" t="s">
        <v>77</v>
      </c>
      <c r="H6278" t="s">
        <v>78</v>
      </c>
      <c r="I6278" t="s">
        <v>28</v>
      </c>
      <c r="J6278">
        <v>3964</v>
      </c>
      <c r="K6278" t="s">
        <v>28</v>
      </c>
      <c r="L6278">
        <v>10</v>
      </c>
      <c r="M6278">
        <v>48.618187689999999</v>
      </c>
      <c r="N6278">
        <v>3.5605968649999999</v>
      </c>
      <c r="O6278">
        <v>0.42878698900000001</v>
      </c>
      <c r="P6278">
        <v>4.749055856</v>
      </c>
      <c r="Q6278">
        <v>47.640240740000003</v>
      </c>
      <c r="R6278">
        <v>4.3982048650000003</v>
      </c>
      <c r="S6278">
        <v>0.50993543500000005</v>
      </c>
      <c r="T6278">
        <v>6.1890449500000004</v>
      </c>
      <c r="U6278">
        <v>47.640240740000003</v>
      </c>
      <c r="V6278">
        <v>4.3982048650000003</v>
      </c>
      <c r="W6278">
        <v>0.50993543500000005</v>
      </c>
      <c r="X6278">
        <v>6.1890449500000004</v>
      </c>
    </row>
    <row r="6279" spans="1:24" x14ac:dyDescent="0.25">
      <c r="A6279">
        <v>64</v>
      </c>
      <c r="B6279" s="1">
        <v>42072</v>
      </c>
      <c r="C6279" s="2">
        <f t="shared" si="98"/>
        <v>3</v>
      </c>
      <c r="D6279" s="2" t="s">
        <v>7501</v>
      </c>
      <c r="E6279">
        <v>15</v>
      </c>
      <c r="F6279">
        <v>6407</v>
      </c>
      <c r="G6279" t="s">
        <v>77</v>
      </c>
      <c r="H6279" t="s">
        <v>78</v>
      </c>
      <c r="I6279" t="s">
        <v>28</v>
      </c>
      <c r="J6279">
        <v>3964</v>
      </c>
      <c r="K6279" t="s">
        <v>28</v>
      </c>
      <c r="L6279">
        <v>10</v>
      </c>
      <c r="M6279">
        <v>48.618187689999999</v>
      </c>
      <c r="N6279">
        <v>3.5605968649999999</v>
      </c>
      <c r="O6279">
        <v>0.42878698900000001</v>
      </c>
      <c r="P6279">
        <v>4.749055856</v>
      </c>
      <c r="Q6279">
        <v>47.640240740000003</v>
      </c>
      <c r="R6279">
        <v>4.3982048650000003</v>
      </c>
      <c r="S6279">
        <v>0.50993543500000005</v>
      </c>
      <c r="T6279">
        <v>6.1890449500000004</v>
      </c>
      <c r="U6279">
        <v>47.640240740000003</v>
      </c>
      <c r="V6279">
        <v>4.3982048650000003</v>
      </c>
      <c r="W6279">
        <v>0.50993543500000005</v>
      </c>
      <c r="X6279">
        <v>6.1890449500000004</v>
      </c>
    </row>
    <row r="6280" spans="1:24" x14ac:dyDescent="0.25">
      <c r="A6280">
        <v>64</v>
      </c>
      <c r="B6280" s="1">
        <v>42073</v>
      </c>
      <c r="C6280" s="2">
        <f t="shared" si="98"/>
        <v>3</v>
      </c>
      <c r="D6280" s="2" t="s">
        <v>7501</v>
      </c>
      <c r="E6280">
        <v>15</v>
      </c>
      <c r="F6280">
        <v>6407</v>
      </c>
      <c r="G6280" t="s">
        <v>77</v>
      </c>
      <c r="H6280" t="s">
        <v>78</v>
      </c>
      <c r="I6280" t="s">
        <v>28</v>
      </c>
      <c r="J6280">
        <v>3964</v>
      </c>
      <c r="K6280" t="s">
        <v>28</v>
      </c>
      <c r="L6280">
        <v>10</v>
      </c>
      <c r="M6280">
        <v>48.618187689999999</v>
      </c>
      <c r="N6280">
        <v>3.5605968649999999</v>
      </c>
      <c r="O6280">
        <v>0.42878698900000001</v>
      </c>
      <c r="P6280">
        <v>4.749055856</v>
      </c>
      <c r="Q6280">
        <v>47.640240740000003</v>
      </c>
      <c r="R6280">
        <v>4.3982048650000003</v>
      </c>
      <c r="S6280">
        <v>0.50993543500000005</v>
      </c>
      <c r="T6280">
        <v>6.1890449500000004</v>
      </c>
      <c r="U6280">
        <v>47.640240740000003</v>
      </c>
      <c r="V6280">
        <v>4.3982048650000003</v>
      </c>
      <c r="W6280">
        <v>0.50993543500000005</v>
      </c>
      <c r="X6280">
        <v>6.1890449500000004</v>
      </c>
    </row>
    <row r="6281" spans="1:24" x14ac:dyDescent="0.25">
      <c r="A6281">
        <v>64</v>
      </c>
      <c r="B6281" s="1">
        <v>42074</v>
      </c>
      <c r="C6281" s="2">
        <f t="shared" si="98"/>
        <v>3</v>
      </c>
      <c r="D6281" s="2" t="s">
        <v>7501</v>
      </c>
      <c r="E6281">
        <v>15</v>
      </c>
      <c r="F6281">
        <v>6407</v>
      </c>
      <c r="G6281" t="s">
        <v>77</v>
      </c>
      <c r="H6281" t="s">
        <v>78</v>
      </c>
      <c r="I6281" t="s">
        <v>28</v>
      </c>
      <c r="J6281">
        <v>3964</v>
      </c>
      <c r="K6281" t="s">
        <v>28</v>
      </c>
      <c r="L6281">
        <v>10</v>
      </c>
      <c r="M6281">
        <v>48.618187689999999</v>
      </c>
      <c r="N6281">
        <v>3.5605968649999999</v>
      </c>
      <c r="O6281">
        <v>0.42878698900000001</v>
      </c>
      <c r="P6281">
        <v>4.749055856</v>
      </c>
      <c r="Q6281">
        <v>47.640240740000003</v>
      </c>
      <c r="R6281">
        <v>4.3982048650000003</v>
      </c>
      <c r="S6281">
        <v>0.50993543500000005</v>
      </c>
      <c r="T6281">
        <v>6.1890449500000004</v>
      </c>
      <c r="U6281">
        <v>47.640240740000003</v>
      </c>
      <c r="V6281">
        <v>4.3982048650000003</v>
      </c>
      <c r="W6281">
        <v>0.50993543500000005</v>
      </c>
      <c r="X6281">
        <v>6.1890449500000004</v>
      </c>
    </row>
    <row r="6282" spans="1:24" x14ac:dyDescent="0.25">
      <c r="A6282">
        <v>64</v>
      </c>
      <c r="B6282" s="1">
        <v>42075</v>
      </c>
      <c r="C6282" s="2">
        <f t="shared" si="98"/>
        <v>3</v>
      </c>
      <c r="D6282" s="2" t="s">
        <v>7501</v>
      </c>
      <c r="E6282">
        <v>15</v>
      </c>
      <c r="F6282">
        <v>6407</v>
      </c>
      <c r="G6282" t="s">
        <v>77</v>
      </c>
      <c r="H6282" t="s">
        <v>78</v>
      </c>
      <c r="I6282" t="s">
        <v>28</v>
      </c>
      <c r="J6282">
        <v>3964</v>
      </c>
      <c r="K6282" t="s">
        <v>28</v>
      </c>
      <c r="L6282">
        <v>10</v>
      </c>
      <c r="M6282">
        <v>48.618187689999999</v>
      </c>
      <c r="N6282">
        <v>3.5605968649999999</v>
      </c>
      <c r="O6282">
        <v>0.42878698900000001</v>
      </c>
      <c r="P6282">
        <v>4.749055856</v>
      </c>
      <c r="Q6282">
        <v>47.640240740000003</v>
      </c>
      <c r="R6282">
        <v>4.3982048650000003</v>
      </c>
      <c r="S6282">
        <v>0.50993543500000005</v>
      </c>
      <c r="T6282">
        <v>6.1890449500000004</v>
      </c>
      <c r="U6282">
        <v>47.640240740000003</v>
      </c>
      <c r="V6282">
        <v>4.3982048650000003</v>
      </c>
      <c r="W6282">
        <v>0.50993543500000005</v>
      </c>
      <c r="X6282">
        <v>6.1890449500000004</v>
      </c>
    </row>
    <row r="6283" spans="1:24" x14ac:dyDescent="0.25">
      <c r="A6283">
        <v>64</v>
      </c>
      <c r="B6283" s="1">
        <v>42076</v>
      </c>
      <c r="C6283" s="2">
        <f t="shared" si="98"/>
        <v>3</v>
      </c>
      <c r="D6283" s="2" t="s">
        <v>7501</v>
      </c>
      <c r="E6283">
        <v>15</v>
      </c>
      <c r="F6283">
        <v>6407</v>
      </c>
      <c r="G6283" t="s">
        <v>77</v>
      </c>
      <c r="H6283" t="s">
        <v>78</v>
      </c>
      <c r="I6283" t="s">
        <v>28</v>
      </c>
      <c r="J6283">
        <v>3964</v>
      </c>
      <c r="K6283" t="s">
        <v>28</v>
      </c>
      <c r="L6283">
        <v>10</v>
      </c>
      <c r="M6283">
        <v>48.618187689999999</v>
      </c>
      <c r="N6283">
        <v>3.5605968649999999</v>
      </c>
      <c r="O6283">
        <v>0.42878698900000001</v>
      </c>
      <c r="P6283">
        <v>4.749055856</v>
      </c>
      <c r="Q6283">
        <v>47.640240740000003</v>
      </c>
      <c r="R6283">
        <v>4.3982048650000003</v>
      </c>
      <c r="S6283">
        <v>0.50993543500000005</v>
      </c>
      <c r="T6283">
        <v>6.1890449500000004</v>
      </c>
      <c r="U6283">
        <v>47.640240740000003</v>
      </c>
      <c r="V6283">
        <v>4.3982048650000003</v>
      </c>
      <c r="W6283">
        <v>0.50993543500000005</v>
      </c>
      <c r="X6283">
        <v>6.1890449500000004</v>
      </c>
    </row>
    <row r="6284" spans="1:24" x14ac:dyDescent="0.25">
      <c r="A6284">
        <v>64</v>
      </c>
      <c r="B6284" s="1">
        <v>42077</v>
      </c>
      <c r="C6284" s="2">
        <f t="shared" si="98"/>
        <v>3</v>
      </c>
      <c r="D6284" s="2" t="s">
        <v>7501</v>
      </c>
      <c r="E6284">
        <v>15</v>
      </c>
      <c r="F6284">
        <v>6407</v>
      </c>
      <c r="G6284" t="s">
        <v>77</v>
      </c>
      <c r="H6284" t="s">
        <v>78</v>
      </c>
      <c r="I6284" t="s">
        <v>28</v>
      </c>
      <c r="J6284">
        <v>3964</v>
      </c>
      <c r="K6284" t="s">
        <v>28</v>
      </c>
      <c r="L6284">
        <v>10</v>
      </c>
      <c r="M6284">
        <v>48.618187689999999</v>
      </c>
      <c r="N6284">
        <v>3.5605968649999999</v>
      </c>
      <c r="O6284">
        <v>0.42878698900000001</v>
      </c>
      <c r="P6284">
        <v>4.749055856</v>
      </c>
      <c r="Q6284">
        <v>47.640240740000003</v>
      </c>
      <c r="R6284">
        <v>4.3982048650000003</v>
      </c>
      <c r="S6284">
        <v>0.50993543500000005</v>
      </c>
      <c r="T6284">
        <v>6.1890449500000004</v>
      </c>
      <c r="U6284">
        <v>47.640240740000003</v>
      </c>
      <c r="V6284">
        <v>4.3982048650000003</v>
      </c>
      <c r="W6284">
        <v>0.50993543500000005</v>
      </c>
      <c r="X6284">
        <v>6.1890449500000004</v>
      </c>
    </row>
    <row r="6285" spans="1:24" x14ac:dyDescent="0.25">
      <c r="A6285">
        <v>64</v>
      </c>
      <c r="B6285" s="1">
        <v>42078</v>
      </c>
      <c r="C6285" s="2">
        <f t="shared" si="98"/>
        <v>3</v>
      </c>
      <c r="D6285" s="2" t="s">
        <v>7501</v>
      </c>
      <c r="E6285">
        <v>16</v>
      </c>
      <c r="F6285">
        <v>6407</v>
      </c>
      <c r="G6285" t="s">
        <v>77</v>
      </c>
      <c r="H6285" t="s">
        <v>78</v>
      </c>
      <c r="I6285" t="s">
        <v>28</v>
      </c>
      <c r="J6285">
        <v>3964</v>
      </c>
      <c r="K6285" t="s">
        <v>28</v>
      </c>
      <c r="L6285">
        <v>10</v>
      </c>
      <c r="M6285">
        <v>141.75266210000001</v>
      </c>
      <c r="N6285">
        <v>8.7476698729999995</v>
      </c>
      <c r="O6285">
        <v>1.105037158</v>
      </c>
      <c r="P6285">
        <v>11.474326810000001</v>
      </c>
      <c r="Q6285">
        <v>75.091278410000001</v>
      </c>
      <c r="R6285">
        <v>7.6284810480000003</v>
      </c>
      <c r="S6285">
        <v>1.2496068140000001</v>
      </c>
      <c r="T6285">
        <v>9.7604218169999992</v>
      </c>
      <c r="U6285">
        <v>75.091278410000001</v>
      </c>
      <c r="V6285">
        <v>7.6284810480000003</v>
      </c>
      <c r="W6285">
        <v>1.2496068140000001</v>
      </c>
      <c r="X6285">
        <v>9.7604218169999992</v>
      </c>
    </row>
    <row r="6286" spans="1:24" x14ac:dyDescent="0.25">
      <c r="A6286">
        <v>64</v>
      </c>
      <c r="B6286" s="1">
        <v>42079</v>
      </c>
      <c r="C6286" s="2">
        <f t="shared" si="98"/>
        <v>3</v>
      </c>
      <c r="D6286" s="2" t="s">
        <v>7501</v>
      </c>
      <c r="E6286">
        <v>16</v>
      </c>
      <c r="F6286">
        <v>6407</v>
      </c>
      <c r="G6286" t="s">
        <v>77</v>
      </c>
      <c r="H6286" t="s">
        <v>78</v>
      </c>
      <c r="I6286" t="s">
        <v>28</v>
      </c>
      <c r="J6286">
        <v>3964</v>
      </c>
      <c r="K6286" t="s">
        <v>28</v>
      </c>
      <c r="L6286">
        <v>10</v>
      </c>
      <c r="M6286">
        <v>141.75266210000001</v>
      </c>
      <c r="N6286">
        <v>8.7476698729999995</v>
      </c>
      <c r="O6286">
        <v>1.105037158</v>
      </c>
      <c r="P6286">
        <v>11.474326810000001</v>
      </c>
      <c r="Q6286">
        <v>75.091278410000001</v>
      </c>
      <c r="R6286">
        <v>7.6284810480000003</v>
      </c>
      <c r="S6286">
        <v>1.2496068140000001</v>
      </c>
      <c r="T6286">
        <v>9.7604218169999992</v>
      </c>
      <c r="U6286">
        <v>75.091278410000001</v>
      </c>
      <c r="V6286">
        <v>7.6284810480000003</v>
      </c>
      <c r="W6286">
        <v>1.2496068140000001</v>
      </c>
      <c r="X6286">
        <v>9.7604218169999992</v>
      </c>
    </row>
    <row r="6287" spans="1:24" x14ac:dyDescent="0.25">
      <c r="A6287">
        <v>64</v>
      </c>
      <c r="B6287" s="1">
        <v>42080</v>
      </c>
      <c r="C6287" s="2">
        <f t="shared" si="98"/>
        <v>3</v>
      </c>
      <c r="D6287" s="2" t="s">
        <v>7501</v>
      </c>
      <c r="E6287">
        <v>16</v>
      </c>
      <c r="F6287">
        <v>6407</v>
      </c>
      <c r="G6287" t="s">
        <v>77</v>
      </c>
      <c r="H6287" t="s">
        <v>78</v>
      </c>
      <c r="I6287" t="s">
        <v>28</v>
      </c>
      <c r="J6287">
        <v>3964</v>
      </c>
      <c r="K6287" t="s">
        <v>28</v>
      </c>
      <c r="L6287">
        <v>10</v>
      </c>
      <c r="M6287">
        <v>141.75266210000001</v>
      </c>
      <c r="N6287">
        <v>8.7476698729999995</v>
      </c>
      <c r="O6287">
        <v>1.105037158</v>
      </c>
      <c r="P6287">
        <v>11.474326810000001</v>
      </c>
      <c r="Q6287">
        <v>75.091278410000001</v>
      </c>
      <c r="R6287">
        <v>7.6284810480000003</v>
      </c>
      <c r="S6287">
        <v>1.2496068140000001</v>
      </c>
      <c r="T6287">
        <v>9.7604218169999992</v>
      </c>
      <c r="U6287">
        <v>75.091278410000001</v>
      </c>
      <c r="V6287">
        <v>7.6284810480000003</v>
      </c>
      <c r="W6287">
        <v>1.2496068140000001</v>
      </c>
      <c r="X6287">
        <v>9.7604218169999992</v>
      </c>
    </row>
    <row r="6288" spans="1:24" x14ac:dyDescent="0.25">
      <c r="A6288">
        <v>64</v>
      </c>
      <c r="B6288" s="1">
        <v>42081</v>
      </c>
      <c r="C6288" s="2">
        <f t="shared" si="98"/>
        <v>3</v>
      </c>
      <c r="D6288" s="2" t="s">
        <v>7501</v>
      </c>
      <c r="E6288">
        <v>16</v>
      </c>
      <c r="F6288">
        <v>6407</v>
      </c>
      <c r="G6288" t="s">
        <v>77</v>
      </c>
      <c r="H6288" t="s">
        <v>78</v>
      </c>
      <c r="I6288" t="s">
        <v>28</v>
      </c>
      <c r="J6288">
        <v>3964</v>
      </c>
      <c r="K6288" t="s">
        <v>28</v>
      </c>
      <c r="L6288">
        <v>10</v>
      </c>
      <c r="M6288">
        <v>141.75266210000001</v>
      </c>
      <c r="N6288">
        <v>8.7476698729999995</v>
      </c>
      <c r="O6288">
        <v>1.105037158</v>
      </c>
      <c r="P6288">
        <v>11.474326810000001</v>
      </c>
      <c r="Q6288">
        <v>75.091278410000001</v>
      </c>
      <c r="R6288">
        <v>7.6284810480000003</v>
      </c>
      <c r="S6288">
        <v>1.2496068140000001</v>
      </c>
      <c r="T6288">
        <v>9.7604218169999992</v>
      </c>
      <c r="U6288">
        <v>75.091278410000001</v>
      </c>
      <c r="V6288">
        <v>7.6284810480000003</v>
      </c>
      <c r="W6288">
        <v>1.2496068140000001</v>
      </c>
      <c r="X6288">
        <v>9.7604218169999992</v>
      </c>
    </row>
    <row r="6289" spans="1:24" x14ac:dyDescent="0.25">
      <c r="A6289">
        <v>64</v>
      </c>
      <c r="B6289" s="1">
        <v>42082</v>
      </c>
      <c r="C6289" s="2">
        <f t="shared" si="98"/>
        <v>3</v>
      </c>
      <c r="D6289" s="2" t="s">
        <v>7501</v>
      </c>
      <c r="E6289">
        <v>16</v>
      </c>
      <c r="F6289">
        <v>6407</v>
      </c>
      <c r="G6289" t="s">
        <v>77</v>
      </c>
      <c r="H6289" t="s">
        <v>78</v>
      </c>
      <c r="I6289" t="s">
        <v>28</v>
      </c>
      <c r="J6289">
        <v>3964</v>
      </c>
      <c r="K6289" t="s">
        <v>28</v>
      </c>
      <c r="L6289">
        <v>10</v>
      </c>
      <c r="M6289">
        <v>141.75266210000001</v>
      </c>
      <c r="N6289">
        <v>8.7476698729999995</v>
      </c>
      <c r="O6289">
        <v>1.105037158</v>
      </c>
      <c r="P6289">
        <v>11.474326810000001</v>
      </c>
      <c r="Q6289">
        <v>75.091278410000001</v>
      </c>
      <c r="R6289">
        <v>7.6284810480000003</v>
      </c>
      <c r="S6289">
        <v>1.2496068140000001</v>
      </c>
      <c r="T6289">
        <v>9.7604218169999992</v>
      </c>
      <c r="U6289">
        <v>75.091278410000001</v>
      </c>
      <c r="V6289">
        <v>7.6284810480000003</v>
      </c>
      <c r="W6289">
        <v>1.2496068140000001</v>
      </c>
      <c r="X6289">
        <v>9.7604218169999992</v>
      </c>
    </row>
    <row r="6290" spans="1:24" x14ac:dyDescent="0.25">
      <c r="A6290">
        <v>64</v>
      </c>
      <c r="B6290" s="1">
        <v>42083</v>
      </c>
      <c r="C6290" s="2">
        <f t="shared" si="98"/>
        <v>3</v>
      </c>
      <c r="D6290" s="2" t="s">
        <v>7501</v>
      </c>
      <c r="E6290">
        <v>16</v>
      </c>
      <c r="F6290">
        <v>6407</v>
      </c>
      <c r="G6290" t="s">
        <v>77</v>
      </c>
      <c r="H6290" t="s">
        <v>78</v>
      </c>
      <c r="I6290" t="s">
        <v>28</v>
      </c>
      <c r="J6290">
        <v>3964</v>
      </c>
      <c r="K6290" t="s">
        <v>28</v>
      </c>
      <c r="L6290">
        <v>10</v>
      </c>
      <c r="M6290">
        <v>141.75266210000001</v>
      </c>
      <c r="N6290">
        <v>8.7476698729999995</v>
      </c>
      <c r="O6290">
        <v>1.105037158</v>
      </c>
      <c r="P6290">
        <v>11.474326810000001</v>
      </c>
      <c r="Q6290">
        <v>75.091278410000001</v>
      </c>
      <c r="R6290">
        <v>7.6284810480000003</v>
      </c>
      <c r="S6290">
        <v>1.2496068140000001</v>
      </c>
      <c r="T6290">
        <v>9.7604218169999992</v>
      </c>
      <c r="U6290">
        <v>75.091278410000001</v>
      </c>
      <c r="V6290">
        <v>7.6284810480000003</v>
      </c>
      <c r="W6290">
        <v>1.2496068140000001</v>
      </c>
      <c r="X6290">
        <v>9.7604218169999992</v>
      </c>
    </row>
    <row r="6291" spans="1:24" x14ac:dyDescent="0.25">
      <c r="A6291">
        <v>64</v>
      </c>
      <c r="B6291" s="1">
        <v>42084</v>
      </c>
      <c r="C6291" s="2">
        <f t="shared" si="98"/>
        <v>3</v>
      </c>
      <c r="D6291" s="2" t="s">
        <v>7501</v>
      </c>
      <c r="E6291">
        <v>16</v>
      </c>
      <c r="F6291">
        <v>6407</v>
      </c>
      <c r="G6291" t="s">
        <v>77</v>
      </c>
      <c r="H6291" t="s">
        <v>78</v>
      </c>
      <c r="I6291" t="s">
        <v>28</v>
      </c>
      <c r="J6291">
        <v>3964</v>
      </c>
      <c r="K6291" t="s">
        <v>28</v>
      </c>
      <c r="L6291">
        <v>10</v>
      </c>
      <c r="M6291">
        <v>141.75266210000001</v>
      </c>
      <c r="N6291">
        <v>8.7476698729999995</v>
      </c>
      <c r="O6291">
        <v>1.105037158</v>
      </c>
      <c r="P6291">
        <v>11.474326810000001</v>
      </c>
      <c r="Q6291">
        <v>75.091278410000001</v>
      </c>
      <c r="R6291">
        <v>7.6284810480000003</v>
      </c>
      <c r="S6291">
        <v>1.2496068140000001</v>
      </c>
      <c r="T6291">
        <v>9.7604218169999992</v>
      </c>
      <c r="U6291">
        <v>75.091278410000001</v>
      </c>
      <c r="V6291">
        <v>7.6284810480000003</v>
      </c>
      <c r="W6291">
        <v>1.2496068140000001</v>
      </c>
      <c r="X6291">
        <v>9.7604218169999992</v>
      </c>
    </row>
    <row r="6292" spans="1:24" x14ac:dyDescent="0.25">
      <c r="A6292">
        <v>64</v>
      </c>
      <c r="B6292" s="1">
        <v>42085</v>
      </c>
      <c r="C6292" s="2">
        <f t="shared" si="98"/>
        <v>3</v>
      </c>
      <c r="D6292" s="2" t="s">
        <v>7501</v>
      </c>
      <c r="E6292">
        <v>16</v>
      </c>
      <c r="F6292">
        <v>6407</v>
      </c>
      <c r="G6292" t="s">
        <v>77</v>
      </c>
      <c r="H6292" t="s">
        <v>78</v>
      </c>
      <c r="I6292" t="s">
        <v>28</v>
      </c>
      <c r="J6292">
        <v>3964</v>
      </c>
      <c r="K6292" t="s">
        <v>28</v>
      </c>
      <c r="L6292">
        <v>10</v>
      </c>
      <c r="M6292">
        <v>141.75266210000001</v>
      </c>
      <c r="N6292">
        <v>8.7476698729999995</v>
      </c>
      <c r="O6292">
        <v>1.105037158</v>
      </c>
      <c r="P6292">
        <v>11.474326810000001</v>
      </c>
      <c r="Q6292">
        <v>75.091278410000001</v>
      </c>
      <c r="R6292">
        <v>7.6284810480000003</v>
      </c>
      <c r="S6292">
        <v>1.2496068140000001</v>
      </c>
      <c r="T6292">
        <v>9.7604218169999992</v>
      </c>
      <c r="U6292">
        <v>75.091278410000001</v>
      </c>
      <c r="V6292">
        <v>7.6284810480000003</v>
      </c>
      <c r="W6292">
        <v>1.2496068140000001</v>
      </c>
      <c r="X6292">
        <v>9.7604218169999992</v>
      </c>
    </row>
    <row r="6293" spans="1:24" x14ac:dyDescent="0.25">
      <c r="A6293">
        <v>64</v>
      </c>
      <c r="B6293" s="1">
        <v>42086</v>
      </c>
      <c r="C6293" s="2">
        <f t="shared" si="98"/>
        <v>3</v>
      </c>
      <c r="D6293" s="2" t="s">
        <v>7501</v>
      </c>
      <c r="E6293">
        <v>16</v>
      </c>
      <c r="F6293">
        <v>6407</v>
      </c>
      <c r="G6293" t="s">
        <v>77</v>
      </c>
      <c r="H6293" t="s">
        <v>78</v>
      </c>
      <c r="I6293" t="s">
        <v>28</v>
      </c>
      <c r="J6293">
        <v>3964</v>
      </c>
      <c r="K6293" t="s">
        <v>28</v>
      </c>
      <c r="L6293">
        <v>10</v>
      </c>
      <c r="M6293">
        <v>141.75266210000001</v>
      </c>
      <c r="N6293">
        <v>8.7476698729999995</v>
      </c>
      <c r="O6293">
        <v>1.105037158</v>
      </c>
      <c r="P6293">
        <v>11.474326810000001</v>
      </c>
      <c r="Q6293">
        <v>75.091278410000001</v>
      </c>
      <c r="R6293">
        <v>7.6284810480000003</v>
      </c>
      <c r="S6293">
        <v>1.2496068140000001</v>
      </c>
      <c r="T6293">
        <v>9.7604218169999992</v>
      </c>
      <c r="U6293">
        <v>75.091278410000001</v>
      </c>
      <c r="V6293">
        <v>7.6284810480000003</v>
      </c>
      <c r="W6293">
        <v>1.2496068140000001</v>
      </c>
      <c r="X6293">
        <v>9.7604218169999992</v>
      </c>
    </row>
    <row r="6294" spans="1:24" x14ac:dyDescent="0.25">
      <c r="A6294">
        <v>64</v>
      </c>
      <c r="B6294" s="1">
        <v>42087</v>
      </c>
      <c r="C6294" s="2">
        <f t="shared" si="98"/>
        <v>3</v>
      </c>
      <c r="D6294" s="2" t="s">
        <v>7501</v>
      </c>
      <c r="E6294">
        <v>16</v>
      </c>
      <c r="F6294">
        <v>6407</v>
      </c>
      <c r="G6294" t="s">
        <v>77</v>
      </c>
      <c r="H6294" t="s">
        <v>78</v>
      </c>
      <c r="I6294" t="s">
        <v>28</v>
      </c>
      <c r="J6294">
        <v>3964</v>
      </c>
      <c r="K6294" t="s">
        <v>28</v>
      </c>
      <c r="L6294">
        <v>10</v>
      </c>
      <c r="M6294">
        <v>141.75266210000001</v>
      </c>
      <c r="N6294">
        <v>8.7476698729999995</v>
      </c>
      <c r="O6294">
        <v>1.105037158</v>
      </c>
      <c r="P6294">
        <v>11.474326810000001</v>
      </c>
      <c r="Q6294">
        <v>75.091278410000001</v>
      </c>
      <c r="R6294">
        <v>7.6284810480000003</v>
      </c>
      <c r="S6294">
        <v>1.2496068140000001</v>
      </c>
      <c r="T6294">
        <v>9.7604218169999992</v>
      </c>
      <c r="U6294">
        <v>75.091278410000001</v>
      </c>
      <c r="V6294">
        <v>7.6284810480000003</v>
      </c>
      <c r="W6294">
        <v>1.2496068140000001</v>
      </c>
      <c r="X6294">
        <v>9.7604218169999992</v>
      </c>
    </row>
    <row r="6295" spans="1:24" x14ac:dyDescent="0.25">
      <c r="A6295">
        <v>64</v>
      </c>
      <c r="B6295" s="1">
        <v>42088</v>
      </c>
      <c r="C6295" s="2">
        <f t="shared" si="98"/>
        <v>3</v>
      </c>
      <c r="D6295" s="2" t="s">
        <v>7501</v>
      </c>
      <c r="E6295">
        <v>17</v>
      </c>
      <c r="F6295">
        <v>6407</v>
      </c>
      <c r="G6295" t="s">
        <v>77</v>
      </c>
      <c r="H6295" t="s">
        <v>78</v>
      </c>
      <c r="I6295" t="s">
        <v>28</v>
      </c>
      <c r="J6295">
        <v>3964</v>
      </c>
      <c r="K6295" t="s">
        <v>28</v>
      </c>
      <c r="L6295">
        <v>10</v>
      </c>
      <c r="Q6295">
        <v>96.253841120000004</v>
      </c>
      <c r="R6295">
        <v>6.9002394750000002</v>
      </c>
      <c r="S6295">
        <v>0.69033764399999997</v>
      </c>
      <c r="T6295">
        <v>9.5070816180000008</v>
      </c>
      <c r="U6295">
        <v>96.253841120000004</v>
      </c>
      <c r="V6295">
        <v>6.9002394750000002</v>
      </c>
      <c r="W6295">
        <v>0.69033764399999997</v>
      </c>
      <c r="X6295">
        <v>9.5070816180000008</v>
      </c>
    </row>
    <row r="6296" spans="1:24" x14ac:dyDescent="0.25">
      <c r="A6296">
        <v>64</v>
      </c>
      <c r="B6296" s="1">
        <v>42089</v>
      </c>
      <c r="C6296" s="2">
        <f t="shared" si="98"/>
        <v>3</v>
      </c>
      <c r="D6296" s="2" t="s">
        <v>7501</v>
      </c>
      <c r="E6296">
        <v>17</v>
      </c>
      <c r="F6296">
        <v>6407</v>
      </c>
      <c r="G6296" t="s">
        <v>77</v>
      </c>
      <c r="H6296" t="s">
        <v>78</v>
      </c>
      <c r="I6296" t="s">
        <v>28</v>
      </c>
      <c r="J6296">
        <v>3964</v>
      </c>
      <c r="K6296" t="s">
        <v>28</v>
      </c>
      <c r="L6296">
        <v>10</v>
      </c>
      <c r="Q6296">
        <v>96.253841120000004</v>
      </c>
      <c r="R6296">
        <v>6.9002394750000002</v>
      </c>
      <c r="S6296">
        <v>0.69033764399999997</v>
      </c>
      <c r="T6296">
        <v>9.5070816180000008</v>
      </c>
      <c r="U6296">
        <v>96.253841120000004</v>
      </c>
      <c r="V6296">
        <v>6.9002394750000002</v>
      </c>
      <c r="W6296">
        <v>0.69033764399999997</v>
      </c>
      <c r="X6296">
        <v>9.5070816180000008</v>
      </c>
    </row>
    <row r="6297" spans="1:24" x14ac:dyDescent="0.25">
      <c r="A6297">
        <v>64</v>
      </c>
      <c r="B6297" s="1">
        <v>42090</v>
      </c>
      <c r="C6297" s="2">
        <f t="shared" si="98"/>
        <v>3</v>
      </c>
      <c r="D6297" s="2" t="s">
        <v>7501</v>
      </c>
      <c r="E6297">
        <v>17</v>
      </c>
      <c r="F6297">
        <v>6407</v>
      </c>
      <c r="G6297" t="s">
        <v>77</v>
      </c>
      <c r="H6297" t="s">
        <v>78</v>
      </c>
      <c r="I6297" t="s">
        <v>28</v>
      </c>
      <c r="J6297">
        <v>3964</v>
      </c>
      <c r="K6297" t="s">
        <v>28</v>
      </c>
      <c r="L6297">
        <v>10</v>
      </c>
      <c r="Q6297">
        <v>96.253841120000004</v>
      </c>
      <c r="R6297">
        <v>6.9002394750000002</v>
      </c>
      <c r="S6297">
        <v>0.69033764399999997</v>
      </c>
      <c r="T6297">
        <v>9.5070816180000008</v>
      </c>
      <c r="U6297">
        <v>96.253841120000004</v>
      </c>
      <c r="V6297">
        <v>6.9002394750000002</v>
      </c>
      <c r="W6297">
        <v>0.69033764399999997</v>
      </c>
      <c r="X6297">
        <v>9.5070816180000008</v>
      </c>
    </row>
    <row r="6298" spans="1:24" x14ac:dyDescent="0.25">
      <c r="A6298">
        <v>64</v>
      </c>
      <c r="B6298" s="1">
        <v>42091</v>
      </c>
      <c r="C6298" s="2">
        <f t="shared" si="98"/>
        <v>3</v>
      </c>
      <c r="D6298" s="2" t="s">
        <v>7501</v>
      </c>
      <c r="E6298">
        <v>17</v>
      </c>
      <c r="F6298">
        <v>6407</v>
      </c>
      <c r="G6298" t="s">
        <v>77</v>
      </c>
      <c r="H6298" t="s">
        <v>78</v>
      </c>
      <c r="I6298" t="s">
        <v>28</v>
      </c>
      <c r="J6298">
        <v>3964</v>
      </c>
      <c r="K6298" t="s">
        <v>28</v>
      </c>
      <c r="L6298">
        <v>10</v>
      </c>
      <c r="Q6298">
        <v>96.253841120000004</v>
      </c>
      <c r="R6298">
        <v>6.9002394750000002</v>
      </c>
      <c r="S6298">
        <v>0.69033764399999997</v>
      </c>
      <c r="T6298">
        <v>9.5070816180000008</v>
      </c>
      <c r="U6298">
        <v>96.253841120000004</v>
      </c>
      <c r="V6298">
        <v>6.9002394750000002</v>
      </c>
      <c r="W6298">
        <v>0.69033764399999997</v>
      </c>
      <c r="X6298">
        <v>9.5070816180000008</v>
      </c>
    </row>
    <row r="6299" spans="1:24" x14ac:dyDescent="0.25">
      <c r="A6299">
        <v>64</v>
      </c>
      <c r="B6299" s="1">
        <v>42092</v>
      </c>
      <c r="C6299" s="2">
        <f t="shared" si="98"/>
        <v>3</v>
      </c>
      <c r="D6299" s="2" t="s">
        <v>7501</v>
      </c>
      <c r="E6299">
        <v>17</v>
      </c>
      <c r="F6299">
        <v>6407</v>
      </c>
      <c r="G6299" t="s">
        <v>77</v>
      </c>
      <c r="H6299" t="s">
        <v>78</v>
      </c>
      <c r="I6299" t="s">
        <v>28</v>
      </c>
      <c r="J6299">
        <v>3964</v>
      </c>
      <c r="K6299" t="s">
        <v>28</v>
      </c>
      <c r="L6299">
        <v>10</v>
      </c>
      <c r="Q6299">
        <v>96.253841120000004</v>
      </c>
      <c r="R6299">
        <v>6.9002394750000002</v>
      </c>
      <c r="S6299">
        <v>0.69033764399999997</v>
      </c>
      <c r="T6299">
        <v>9.5070816180000008</v>
      </c>
      <c r="U6299">
        <v>96.253841120000004</v>
      </c>
      <c r="V6299">
        <v>6.9002394750000002</v>
      </c>
      <c r="W6299">
        <v>0.69033764399999997</v>
      </c>
      <c r="X6299">
        <v>9.5070816180000008</v>
      </c>
    </row>
    <row r="6300" spans="1:24" x14ac:dyDescent="0.25">
      <c r="A6300">
        <v>64</v>
      </c>
      <c r="B6300" s="1">
        <v>42093</v>
      </c>
      <c r="C6300" s="2">
        <f t="shared" si="98"/>
        <v>3</v>
      </c>
      <c r="D6300" s="2" t="s">
        <v>7501</v>
      </c>
      <c r="E6300">
        <v>17</v>
      </c>
      <c r="F6300">
        <v>6407</v>
      </c>
      <c r="G6300" t="s">
        <v>77</v>
      </c>
      <c r="H6300" t="s">
        <v>78</v>
      </c>
      <c r="I6300" t="s">
        <v>28</v>
      </c>
      <c r="J6300">
        <v>3964</v>
      </c>
      <c r="K6300" t="s">
        <v>28</v>
      </c>
      <c r="L6300">
        <v>10</v>
      </c>
      <c r="Q6300">
        <v>96.253841120000004</v>
      </c>
      <c r="R6300">
        <v>6.9002394750000002</v>
      </c>
      <c r="S6300">
        <v>0.69033764399999997</v>
      </c>
      <c r="T6300">
        <v>9.5070816180000008</v>
      </c>
      <c r="U6300">
        <v>96.253841120000004</v>
      </c>
      <c r="V6300">
        <v>6.9002394750000002</v>
      </c>
      <c r="W6300">
        <v>0.69033764399999997</v>
      </c>
      <c r="X6300">
        <v>9.5070816180000008</v>
      </c>
    </row>
    <row r="6301" spans="1:24" x14ac:dyDescent="0.25">
      <c r="A6301">
        <v>64</v>
      </c>
      <c r="B6301" s="1">
        <v>42094</v>
      </c>
      <c r="C6301" s="2">
        <f t="shared" si="98"/>
        <v>3</v>
      </c>
      <c r="D6301" s="2" t="s">
        <v>7501</v>
      </c>
      <c r="E6301">
        <v>17</v>
      </c>
      <c r="F6301">
        <v>6407</v>
      </c>
      <c r="G6301" t="s">
        <v>77</v>
      </c>
      <c r="H6301" t="s">
        <v>78</v>
      </c>
      <c r="I6301" t="s">
        <v>28</v>
      </c>
      <c r="J6301">
        <v>3964</v>
      </c>
      <c r="K6301" t="s">
        <v>28</v>
      </c>
      <c r="L6301">
        <v>10</v>
      </c>
      <c r="Q6301">
        <v>96.253841120000004</v>
      </c>
      <c r="R6301">
        <v>6.9002394750000002</v>
      </c>
      <c r="S6301">
        <v>0.69033764399999997</v>
      </c>
      <c r="T6301">
        <v>9.5070816180000008</v>
      </c>
      <c r="U6301">
        <v>96.253841120000004</v>
      </c>
      <c r="V6301">
        <v>6.9002394750000002</v>
      </c>
      <c r="W6301">
        <v>0.69033764399999997</v>
      </c>
      <c r="X6301">
        <v>9.5070816180000008</v>
      </c>
    </row>
    <row r="6302" spans="1:24" x14ac:dyDescent="0.25">
      <c r="A6302">
        <v>64</v>
      </c>
      <c r="B6302" s="1">
        <v>42095</v>
      </c>
      <c r="C6302" s="2">
        <f t="shared" si="98"/>
        <v>4</v>
      </c>
      <c r="D6302" s="2" t="s">
        <v>7501</v>
      </c>
      <c r="E6302">
        <v>17</v>
      </c>
      <c r="F6302">
        <v>6407</v>
      </c>
      <c r="G6302" t="s">
        <v>77</v>
      </c>
      <c r="H6302" t="s">
        <v>78</v>
      </c>
      <c r="I6302" t="s">
        <v>28</v>
      </c>
      <c r="J6302">
        <v>3964</v>
      </c>
      <c r="K6302" t="s">
        <v>28</v>
      </c>
      <c r="L6302">
        <v>10</v>
      </c>
      <c r="Q6302">
        <v>96.253841120000004</v>
      </c>
      <c r="R6302">
        <v>6.9002394750000002</v>
      </c>
      <c r="S6302">
        <v>0.69033764399999997</v>
      </c>
      <c r="T6302">
        <v>9.5070816180000008</v>
      </c>
      <c r="U6302">
        <v>96.253841120000004</v>
      </c>
      <c r="V6302">
        <v>6.9002394750000002</v>
      </c>
      <c r="W6302">
        <v>0.69033764399999997</v>
      </c>
      <c r="X6302">
        <v>9.5070816180000008</v>
      </c>
    </row>
    <row r="6303" spans="1:24" x14ac:dyDescent="0.25">
      <c r="A6303">
        <v>64</v>
      </c>
      <c r="B6303" s="1">
        <v>42096</v>
      </c>
      <c r="C6303" s="2">
        <f t="shared" si="98"/>
        <v>4</v>
      </c>
      <c r="D6303" s="2" t="s">
        <v>7501</v>
      </c>
      <c r="E6303">
        <v>17</v>
      </c>
      <c r="F6303">
        <v>6407</v>
      </c>
      <c r="G6303" t="s">
        <v>77</v>
      </c>
      <c r="H6303" t="s">
        <v>78</v>
      </c>
      <c r="I6303" t="s">
        <v>28</v>
      </c>
      <c r="J6303">
        <v>3964</v>
      </c>
      <c r="K6303" t="s">
        <v>28</v>
      </c>
      <c r="L6303">
        <v>10</v>
      </c>
      <c r="Q6303">
        <v>96.253841120000004</v>
      </c>
      <c r="R6303">
        <v>6.9002394750000002</v>
      </c>
      <c r="S6303">
        <v>0.69033764399999997</v>
      </c>
      <c r="T6303">
        <v>9.5070816180000008</v>
      </c>
      <c r="U6303">
        <v>96.253841120000004</v>
      </c>
      <c r="V6303">
        <v>6.9002394750000002</v>
      </c>
      <c r="W6303">
        <v>0.69033764399999997</v>
      </c>
      <c r="X6303">
        <v>9.5070816180000008</v>
      </c>
    </row>
    <row r="6304" spans="1:24" x14ac:dyDescent="0.25">
      <c r="A6304">
        <v>64</v>
      </c>
      <c r="B6304" s="1">
        <v>42097</v>
      </c>
      <c r="C6304" s="2">
        <f t="shared" si="98"/>
        <v>4</v>
      </c>
      <c r="D6304" s="2" t="s">
        <v>7501</v>
      </c>
      <c r="E6304">
        <v>17</v>
      </c>
      <c r="F6304">
        <v>6407</v>
      </c>
      <c r="G6304" t="s">
        <v>77</v>
      </c>
      <c r="H6304" t="s">
        <v>78</v>
      </c>
      <c r="I6304" t="s">
        <v>28</v>
      </c>
      <c r="J6304">
        <v>3964</v>
      </c>
      <c r="K6304" t="s">
        <v>28</v>
      </c>
      <c r="L6304">
        <v>10</v>
      </c>
      <c r="Q6304">
        <v>96.253841120000004</v>
      </c>
      <c r="R6304">
        <v>6.9002394750000002</v>
      </c>
      <c r="S6304">
        <v>0.69033764399999997</v>
      </c>
      <c r="T6304">
        <v>9.5070816180000008</v>
      </c>
      <c r="U6304">
        <v>96.253841120000004</v>
      </c>
      <c r="V6304">
        <v>6.9002394750000002</v>
      </c>
      <c r="W6304">
        <v>0.69033764399999997</v>
      </c>
      <c r="X6304">
        <v>9.5070816180000008</v>
      </c>
    </row>
    <row r="6305" spans="1:24" x14ac:dyDescent="0.25">
      <c r="A6305">
        <v>64</v>
      </c>
      <c r="B6305" s="1">
        <v>42098</v>
      </c>
      <c r="C6305" s="2">
        <f t="shared" si="98"/>
        <v>4</v>
      </c>
      <c r="D6305" s="2" t="s">
        <v>7501</v>
      </c>
      <c r="E6305">
        <v>18</v>
      </c>
      <c r="F6305">
        <v>6407</v>
      </c>
      <c r="G6305" t="s">
        <v>77</v>
      </c>
      <c r="H6305" t="s">
        <v>78</v>
      </c>
      <c r="I6305" t="s">
        <v>28</v>
      </c>
      <c r="J6305">
        <v>3964</v>
      </c>
      <c r="K6305" t="s">
        <v>28</v>
      </c>
      <c r="L6305">
        <v>10</v>
      </c>
      <c r="M6305">
        <v>90.652109510000003</v>
      </c>
      <c r="N6305">
        <v>7.1456573710000004</v>
      </c>
      <c r="O6305">
        <v>0.91815551900000003</v>
      </c>
      <c r="P6305">
        <v>8.7772957760000008</v>
      </c>
      <c r="Q6305">
        <v>82.744724880000007</v>
      </c>
      <c r="R6305">
        <v>7.8639305080000002</v>
      </c>
      <c r="S6305">
        <v>0.951495282</v>
      </c>
      <c r="T6305">
        <v>10.4451524</v>
      </c>
      <c r="U6305">
        <v>82.744724880000007</v>
      </c>
      <c r="V6305">
        <v>7.8639305080000002</v>
      </c>
      <c r="W6305">
        <v>0.951495282</v>
      </c>
      <c r="X6305">
        <v>10.4451524</v>
      </c>
    </row>
    <row r="6306" spans="1:24" x14ac:dyDescent="0.25">
      <c r="A6306">
        <v>64</v>
      </c>
      <c r="B6306" s="1">
        <v>42099</v>
      </c>
      <c r="C6306" s="2">
        <f t="shared" si="98"/>
        <v>4</v>
      </c>
      <c r="D6306" s="2" t="s">
        <v>7501</v>
      </c>
      <c r="E6306">
        <v>18</v>
      </c>
      <c r="F6306">
        <v>6407</v>
      </c>
      <c r="G6306" t="s">
        <v>77</v>
      </c>
      <c r="H6306" t="s">
        <v>78</v>
      </c>
      <c r="I6306" t="s">
        <v>28</v>
      </c>
      <c r="J6306">
        <v>3964</v>
      </c>
      <c r="K6306" t="s">
        <v>28</v>
      </c>
      <c r="L6306">
        <v>10</v>
      </c>
      <c r="M6306">
        <v>90.652109510000003</v>
      </c>
      <c r="N6306">
        <v>7.1456573710000004</v>
      </c>
      <c r="O6306">
        <v>0.91815551900000003</v>
      </c>
      <c r="P6306">
        <v>8.7772957760000008</v>
      </c>
      <c r="Q6306">
        <v>82.744724880000007</v>
      </c>
      <c r="R6306">
        <v>7.8639305080000002</v>
      </c>
      <c r="S6306">
        <v>0.951495282</v>
      </c>
      <c r="T6306">
        <v>10.4451524</v>
      </c>
      <c r="U6306">
        <v>82.744724880000007</v>
      </c>
      <c r="V6306">
        <v>7.8639305080000002</v>
      </c>
      <c r="W6306">
        <v>0.951495282</v>
      </c>
      <c r="X6306">
        <v>10.4451524</v>
      </c>
    </row>
    <row r="6307" spans="1:24" x14ac:dyDescent="0.25">
      <c r="A6307">
        <v>64</v>
      </c>
      <c r="B6307" s="1">
        <v>42100</v>
      </c>
      <c r="C6307" s="2">
        <f t="shared" si="98"/>
        <v>4</v>
      </c>
      <c r="D6307" s="2" t="s">
        <v>7501</v>
      </c>
      <c r="E6307">
        <v>18</v>
      </c>
      <c r="F6307">
        <v>6407</v>
      </c>
      <c r="G6307" t="s">
        <v>77</v>
      </c>
      <c r="H6307" t="s">
        <v>78</v>
      </c>
      <c r="I6307" t="s">
        <v>28</v>
      </c>
      <c r="J6307">
        <v>3964</v>
      </c>
      <c r="K6307" t="s">
        <v>28</v>
      </c>
      <c r="L6307">
        <v>10</v>
      </c>
      <c r="M6307">
        <v>90.652109510000003</v>
      </c>
      <c r="N6307">
        <v>7.1456573710000004</v>
      </c>
      <c r="O6307">
        <v>0.91815551900000003</v>
      </c>
      <c r="P6307">
        <v>8.7772957760000008</v>
      </c>
      <c r="Q6307">
        <v>82.744724880000007</v>
      </c>
      <c r="R6307">
        <v>7.8639305080000002</v>
      </c>
      <c r="S6307">
        <v>0.951495282</v>
      </c>
      <c r="T6307">
        <v>10.4451524</v>
      </c>
      <c r="U6307">
        <v>82.744724880000007</v>
      </c>
      <c r="V6307">
        <v>7.8639305080000002</v>
      </c>
      <c r="W6307">
        <v>0.951495282</v>
      </c>
      <c r="X6307">
        <v>10.4451524</v>
      </c>
    </row>
    <row r="6308" spans="1:24" x14ac:dyDescent="0.25">
      <c r="A6308">
        <v>64</v>
      </c>
      <c r="B6308" s="1">
        <v>42101</v>
      </c>
      <c r="C6308" s="2">
        <f t="shared" si="98"/>
        <v>4</v>
      </c>
      <c r="D6308" s="2" t="s">
        <v>7501</v>
      </c>
      <c r="E6308">
        <v>18</v>
      </c>
      <c r="F6308">
        <v>6407</v>
      </c>
      <c r="G6308" t="s">
        <v>77</v>
      </c>
      <c r="H6308" t="s">
        <v>78</v>
      </c>
      <c r="I6308" t="s">
        <v>28</v>
      </c>
      <c r="J6308">
        <v>3964</v>
      </c>
      <c r="K6308" t="s">
        <v>28</v>
      </c>
      <c r="L6308">
        <v>10</v>
      </c>
      <c r="M6308">
        <v>90.652109510000003</v>
      </c>
      <c r="N6308">
        <v>7.1456573710000004</v>
      </c>
      <c r="O6308">
        <v>0.91815551900000003</v>
      </c>
      <c r="P6308">
        <v>8.7772957760000008</v>
      </c>
      <c r="Q6308">
        <v>82.744724880000007</v>
      </c>
      <c r="R6308">
        <v>7.8639305080000002</v>
      </c>
      <c r="S6308">
        <v>0.951495282</v>
      </c>
      <c r="T6308">
        <v>10.4451524</v>
      </c>
      <c r="U6308">
        <v>82.744724880000007</v>
      </c>
      <c r="V6308">
        <v>7.8639305080000002</v>
      </c>
      <c r="W6308">
        <v>0.951495282</v>
      </c>
      <c r="X6308">
        <v>10.4451524</v>
      </c>
    </row>
    <row r="6309" spans="1:24" x14ac:dyDescent="0.25">
      <c r="A6309">
        <v>64</v>
      </c>
      <c r="B6309" s="1">
        <v>42102</v>
      </c>
      <c r="C6309" s="2">
        <f t="shared" si="98"/>
        <v>4</v>
      </c>
      <c r="D6309" s="2" t="s">
        <v>7501</v>
      </c>
      <c r="E6309">
        <v>18</v>
      </c>
      <c r="F6309">
        <v>6407</v>
      </c>
      <c r="G6309" t="s">
        <v>77</v>
      </c>
      <c r="H6309" t="s">
        <v>78</v>
      </c>
      <c r="I6309" t="s">
        <v>28</v>
      </c>
      <c r="J6309">
        <v>3964</v>
      </c>
      <c r="K6309" t="s">
        <v>28</v>
      </c>
      <c r="L6309">
        <v>10</v>
      </c>
      <c r="M6309">
        <v>90.652109510000003</v>
      </c>
      <c r="N6309">
        <v>7.1456573710000004</v>
      </c>
      <c r="O6309">
        <v>0.91815551900000003</v>
      </c>
      <c r="P6309">
        <v>8.7772957760000008</v>
      </c>
      <c r="Q6309">
        <v>82.744724880000007</v>
      </c>
      <c r="R6309">
        <v>7.8639305080000002</v>
      </c>
      <c r="S6309">
        <v>0.951495282</v>
      </c>
      <c r="T6309">
        <v>10.4451524</v>
      </c>
      <c r="U6309">
        <v>82.744724880000007</v>
      </c>
      <c r="V6309">
        <v>7.8639305080000002</v>
      </c>
      <c r="W6309">
        <v>0.951495282</v>
      </c>
      <c r="X6309">
        <v>10.4451524</v>
      </c>
    </row>
    <row r="6310" spans="1:24" x14ac:dyDescent="0.25">
      <c r="A6310">
        <v>64</v>
      </c>
      <c r="B6310" s="1">
        <v>42103</v>
      </c>
      <c r="C6310" s="2">
        <f t="shared" si="98"/>
        <v>4</v>
      </c>
      <c r="D6310" s="2" t="s">
        <v>7501</v>
      </c>
      <c r="E6310">
        <v>18</v>
      </c>
      <c r="F6310">
        <v>6407</v>
      </c>
      <c r="G6310" t="s">
        <v>77</v>
      </c>
      <c r="H6310" t="s">
        <v>78</v>
      </c>
      <c r="I6310" t="s">
        <v>28</v>
      </c>
      <c r="J6310">
        <v>3964</v>
      </c>
      <c r="K6310" t="s">
        <v>28</v>
      </c>
      <c r="L6310">
        <v>10</v>
      </c>
      <c r="M6310">
        <v>90.652109510000003</v>
      </c>
      <c r="N6310">
        <v>7.1456573710000004</v>
      </c>
      <c r="O6310">
        <v>0.91815551900000003</v>
      </c>
      <c r="P6310">
        <v>8.7772957760000008</v>
      </c>
      <c r="Q6310">
        <v>82.744724880000007</v>
      </c>
      <c r="R6310">
        <v>7.8639305080000002</v>
      </c>
      <c r="S6310">
        <v>0.951495282</v>
      </c>
      <c r="T6310">
        <v>10.4451524</v>
      </c>
      <c r="U6310">
        <v>82.744724880000007</v>
      </c>
      <c r="V6310">
        <v>7.8639305080000002</v>
      </c>
      <c r="W6310">
        <v>0.951495282</v>
      </c>
      <c r="X6310">
        <v>10.4451524</v>
      </c>
    </row>
    <row r="6311" spans="1:24" x14ac:dyDescent="0.25">
      <c r="A6311">
        <v>64</v>
      </c>
      <c r="B6311" s="1">
        <v>42104</v>
      </c>
      <c r="C6311" s="2">
        <f t="shared" si="98"/>
        <v>4</v>
      </c>
      <c r="D6311" s="2" t="s">
        <v>7501</v>
      </c>
      <c r="E6311">
        <v>18</v>
      </c>
      <c r="F6311">
        <v>6407</v>
      </c>
      <c r="G6311" t="s">
        <v>77</v>
      </c>
      <c r="H6311" t="s">
        <v>78</v>
      </c>
      <c r="I6311" t="s">
        <v>28</v>
      </c>
      <c r="J6311">
        <v>3964</v>
      </c>
      <c r="K6311" t="s">
        <v>28</v>
      </c>
      <c r="L6311">
        <v>10</v>
      </c>
      <c r="M6311">
        <v>90.652109510000003</v>
      </c>
      <c r="N6311">
        <v>7.1456573710000004</v>
      </c>
      <c r="O6311">
        <v>0.91815551900000003</v>
      </c>
      <c r="P6311">
        <v>8.7772957760000008</v>
      </c>
      <c r="Q6311">
        <v>82.744724880000007</v>
      </c>
      <c r="R6311">
        <v>7.8639305080000002</v>
      </c>
      <c r="S6311">
        <v>0.951495282</v>
      </c>
      <c r="T6311">
        <v>10.4451524</v>
      </c>
      <c r="U6311">
        <v>82.744724880000007</v>
      </c>
      <c r="V6311">
        <v>7.8639305080000002</v>
      </c>
      <c r="W6311">
        <v>0.951495282</v>
      </c>
      <c r="X6311">
        <v>10.4451524</v>
      </c>
    </row>
    <row r="6312" spans="1:24" x14ac:dyDescent="0.25">
      <c r="A6312">
        <v>64</v>
      </c>
      <c r="B6312" s="1">
        <v>42105</v>
      </c>
      <c r="C6312" s="2">
        <f t="shared" si="98"/>
        <v>4</v>
      </c>
      <c r="D6312" s="2" t="s">
        <v>7501</v>
      </c>
      <c r="E6312">
        <v>18</v>
      </c>
      <c r="F6312">
        <v>6407</v>
      </c>
      <c r="G6312" t="s">
        <v>77</v>
      </c>
      <c r="H6312" t="s">
        <v>78</v>
      </c>
      <c r="I6312" t="s">
        <v>28</v>
      </c>
      <c r="J6312">
        <v>3964</v>
      </c>
      <c r="K6312" t="s">
        <v>28</v>
      </c>
      <c r="L6312">
        <v>10</v>
      </c>
      <c r="M6312">
        <v>90.652109510000003</v>
      </c>
      <c r="N6312">
        <v>7.1456573710000004</v>
      </c>
      <c r="O6312">
        <v>0.91815551900000003</v>
      </c>
      <c r="P6312">
        <v>8.7772957760000008</v>
      </c>
      <c r="Q6312">
        <v>82.744724880000007</v>
      </c>
      <c r="R6312">
        <v>7.8639305080000002</v>
      </c>
      <c r="S6312">
        <v>0.951495282</v>
      </c>
      <c r="T6312">
        <v>10.4451524</v>
      </c>
      <c r="U6312">
        <v>82.744724880000007</v>
      </c>
      <c r="V6312">
        <v>7.8639305080000002</v>
      </c>
      <c r="W6312">
        <v>0.951495282</v>
      </c>
      <c r="X6312">
        <v>10.4451524</v>
      </c>
    </row>
    <row r="6313" spans="1:24" x14ac:dyDescent="0.25">
      <c r="A6313">
        <v>64</v>
      </c>
      <c r="B6313" s="1">
        <v>42106</v>
      </c>
      <c r="C6313" s="2">
        <f t="shared" si="98"/>
        <v>4</v>
      </c>
      <c r="D6313" s="2" t="s">
        <v>7501</v>
      </c>
      <c r="E6313">
        <v>18</v>
      </c>
      <c r="F6313">
        <v>6407</v>
      </c>
      <c r="G6313" t="s">
        <v>77</v>
      </c>
      <c r="H6313" t="s">
        <v>78</v>
      </c>
      <c r="I6313" t="s">
        <v>28</v>
      </c>
      <c r="J6313">
        <v>3964</v>
      </c>
      <c r="K6313" t="s">
        <v>28</v>
      </c>
      <c r="L6313">
        <v>10</v>
      </c>
      <c r="M6313">
        <v>90.652109510000003</v>
      </c>
      <c r="N6313">
        <v>7.1456573710000004</v>
      </c>
      <c r="O6313">
        <v>0.91815551900000003</v>
      </c>
      <c r="P6313">
        <v>8.7772957760000008</v>
      </c>
      <c r="Q6313">
        <v>82.744724880000007</v>
      </c>
      <c r="R6313">
        <v>7.8639305080000002</v>
      </c>
      <c r="S6313">
        <v>0.951495282</v>
      </c>
      <c r="T6313">
        <v>10.4451524</v>
      </c>
      <c r="U6313">
        <v>82.744724880000007</v>
      </c>
      <c r="V6313">
        <v>7.8639305080000002</v>
      </c>
      <c r="W6313">
        <v>0.951495282</v>
      </c>
      <c r="X6313">
        <v>10.4451524</v>
      </c>
    </row>
    <row r="6314" spans="1:24" x14ac:dyDescent="0.25">
      <c r="A6314">
        <v>64</v>
      </c>
      <c r="B6314" s="1">
        <v>42107</v>
      </c>
      <c r="C6314" s="2">
        <f t="shared" si="98"/>
        <v>4</v>
      </c>
      <c r="D6314" s="2" t="s">
        <v>7501</v>
      </c>
      <c r="E6314">
        <v>18</v>
      </c>
      <c r="F6314">
        <v>6407</v>
      </c>
      <c r="G6314" t="s">
        <v>77</v>
      </c>
      <c r="H6314" t="s">
        <v>78</v>
      </c>
      <c r="I6314" t="s">
        <v>28</v>
      </c>
      <c r="J6314">
        <v>3964</v>
      </c>
      <c r="K6314" t="s">
        <v>28</v>
      </c>
      <c r="L6314">
        <v>10</v>
      </c>
      <c r="M6314">
        <v>90.652109510000003</v>
      </c>
      <c r="N6314">
        <v>7.1456573710000004</v>
      </c>
      <c r="O6314">
        <v>0.91815551900000003</v>
      </c>
      <c r="P6314">
        <v>8.7772957760000008</v>
      </c>
      <c r="Q6314">
        <v>82.744724880000007</v>
      </c>
      <c r="R6314">
        <v>7.8639305080000002</v>
      </c>
      <c r="S6314">
        <v>0.951495282</v>
      </c>
      <c r="T6314">
        <v>10.4451524</v>
      </c>
      <c r="U6314">
        <v>82.744724880000007</v>
      </c>
      <c r="V6314">
        <v>7.8639305080000002</v>
      </c>
      <c r="W6314">
        <v>0.951495282</v>
      </c>
      <c r="X6314">
        <v>10.4451524</v>
      </c>
    </row>
    <row r="6315" spans="1:24" x14ac:dyDescent="0.25">
      <c r="A6315">
        <v>64</v>
      </c>
      <c r="B6315" s="1">
        <v>42108</v>
      </c>
      <c r="C6315" s="2">
        <f t="shared" si="98"/>
        <v>4</v>
      </c>
      <c r="D6315" s="2" t="s">
        <v>7501</v>
      </c>
      <c r="E6315">
        <v>19</v>
      </c>
      <c r="F6315">
        <v>6407</v>
      </c>
      <c r="G6315" t="s">
        <v>77</v>
      </c>
      <c r="H6315" t="s">
        <v>78</v>
      </c>
      <c r="I6315" t="s">
        <v>28</v>
      </c>
      <c r="J6315">
        <v>3964</v>
      </c>
      <c r="K6315" t="s">
        <v>28</v>
      </c>
      <c r="L6315">
        <v>10</v>
      </c>
      <c r="M6315">
        <v>296.21995770000001</v>
      </c>
      <c r="N6315">
        <v>22.772193850000001</v>
      </c>
      <c r="O6315">
        <v>3.150577111</v>
      </c>
      <c r="P6315">
        <v>29.37403467</v>
      </c>
      <c r="Q6315">
        <v>79.405870969999995</v>
      </c>
      <c r="R6315">
        <v>6.931707362</v>
      </c>
      <c r="S6315">
        <v>0.714644803</v>
      </c>
      <c r="T6315">
        <v>9.6618145819999999</v>
      </c>
      <c r="U6315">
        <v>79.405870969999995</v>
      </c>
      <c r="V6315">
        <v>6.931707362</v>
      </c>
      <c r="W6315">
        <v>0.714644803</v>
      </c>
      <c r="X6315">
        <v>9.6618145819999999</v>
      </c>
    </row>
    <row r="6316" spans="1:24" x14ac:dyDescent="0.25">
      <c r="A6316">
        <v>64</v>
      </c>
      <c r="B6316" s="1">
        <v>42109</v>
      </c>
      <c r="C6316" s="2">
        <f t="shared" si="98"/>
        <v>4</v>
      </c>
      <c r="D6316" s="2" t="s">
        <v>7501</v>
      </c>
      <c r="E6316">
        <v>19</v>
      </c>
      <c r="F6316">
        <v>6407</v>
      </c>
      <c r="G6316" t="s">
        <v>77</v>
      </c>
      <c r="H6316" t="s">
        <v>78</v>
      </c>
      <c r="I6316" t="s">
        <v>28</v>
      </c>
      <c r="J6316">
        <v>3964</v>
      </c>
      <c r="K6316" t="s">
        <v>28</v>
      </c>
      <c r="L6316">
        <v>10</v>
      </c>
      <c r="M6316">
        <v>296.21995770000001</v>
      </c>
      <c r="N6316">
        <v>22.772193850000001</v>
      </c>
      <c r="O6316">
        <v>3.150577111</v>
      </c>
      <c r="P6316">
        <v>29.37403467</v>
      </c>
      <c r="Q6316">
        <v>79.405870969999995</v>
      </c>
      <c r="R6316">
        <v>6.931707362</v>
      </c>
      <c r="S6316">
        <v>0.714644803</v>
      </c>
      <c r="T6316">
        <v>9.6618145819999999</v>
      </c>
      <c r="U6316">
        <v>79.405870969999995</v>
      </c>
      <c r="V6316">
        <v>6.931707362</v>
      </c>
      <c r="W6316">
        <v>0.714644803</v>
      </c>
      <c r="X6316">
        <v>9.6618145819999999</v>
      </c>
    </row>
    <row r="6317" spans="1:24" x14ac:dyDescent="0.25">
      <c r="A6317">
        <v>64</v>
      </c>
      <c r="B6317" s="1">
        <v>42110</v>
      </c>
      <c r="C6317" s="2">
        <f t="shared" si="98"/>
        <v>4</v>
      </c>
      <c r="D6317" s="2" t="s">
        <v>7501</v>
      </c>
      <c r="E6317">
        <v>19</v>
      </c>
      <c r="F6317">
        <v>6407</v>
      </c>
      <c r="G6317" t="s">
        <v>77</v>
      </c>
      <c r="H6317" t="s">
        <v>78</v>
      </c>
      <c r="I6317" t="s">
        <v>28</v>
      </c>
      <c r="J6317">
        <v>3964</v>
      </c>
      <c r="K6317" t="s">
        <v>28</v>
      </c>
      <c r="L6317">
        <v>10</v>
      </c>
      <c r="M6317">
        <v>296.21995770000001</v>
      </c>
      <c r="N6317">
        <v>22.772193850000001</v>
      </c>
      <c r="O6317">
        <v>3.150577111</v>
      </c>
      <c r="P6317">
        <v>29.37403467</v>
      </c>
      <c r="Q6317">
        <v>79.405870969999995</v>
      </c>
      <c r="R6317">
        <v>6.931707362</v>
      </c>
      <c r="S6317">
        <v>0.714644803</v>
      </c>
      <c r="T6317">
        <v>9.6618145819999999</v>
      </c>
      <c r="U6317">
        <v>79.405870969999995</v>
      </c>
      <c r="V6317">
        <v>6.931707362</v>
      </c>
      <c r="W6317">
        <v>0.714644803</v>
      </c>
      <c r="X6317">
        <v>9.6618145819999999</v>
      </c>
    </row>
    <row r="6318" spans="1:24" x14ac:dyDescent="0.25">
      <c r="A6318">
        <v>64</v>
      </c>
      <c r="B6318" s="1">
        <v>42111</v>
      </c>
      <c r="C6318" s="2">
        <f t="shared" si="98"/>
        <v>4</v>
      </c>
      <c r="D6318" s="2" t="s">
        <v>7501</v>
      </c>
      <c r="E6318">
        <v>19</v>
      </c>
      <c r="F6318">
        <v>6407</v>
      </c>
      <c r="G6318" t="s">
        <v>77</v>
      </c>
      <c r="H6318" t="s">
        <v>78</v>
      </c>
      <c r="I6318" t="s">
        <v>28</v>
      </c>
      <c r="J6318">
        <v>3964</v>
      </c>
      <c r="K6318" t="s">
        <v>28</v>
      </c>
      <c r="L6318">
        <v>10</v>
      </c>
      <c r="M6318">
        <v>296.21995770000001</v>
      </c>
      <c r="N6318">
        <v>22.772193850000001</v>
      </c>
      <c r="O6318">
        <v>3.150577111</v>
      </c>
      <c r="P6318">
        <v>29.37403467</v>
      </c>
      <c r="Q6318">
        <v>79.405870969999995</v>
      </c>
      <c r="R6318">
        <v>6.931707362</v>
      </c>
      <c r="S6318">
        <v>0.714644803</v>
      </c>
      <c r="T6318">
        <v>9.6618145819999999</v>
      </c>
      <c r="U6318">
        <v>79.405870969999995</v>
      </c>
      <c r="V6318">
        <v>6.931707362</v>
      </c>
      <c r="W6318">
        <v>0.714644803</v>
      </c>
      <c r="X6318">
        <v>9.6618145819999999</v>
      </c>
    </row>
    <row r="6319" spans="1:24" x14ac:dyDescent="0.25">
      <c r="A6319">
        <v>64</v>
      </c>
      <c r="B6319" s="1">
        <v>42112</v>
      </c>
      <c r="C6319" s="2">
        <f t="shared" si="98"/>
        <v>4</v>
      </c>
      <c r="D6319" s="2" t="s">
        <v>7501</v>
      </c>
      <c r="E6319">
        <v>19</v>
      </c>
      <c r="F6319">
        <v>6407</v>
      </c>
      <c r="G6319" t="s">
        <v>77</v>
      </c>
      <c r="H6319" t="s">
        <v>78</v>
      </c>
      <c r="I6319" t="s">
        <v>28</v>
      </c>
      <c r="J6319">
        <v>3964</v>
      </c>
      <c r="K6319" t="s">
        <v>28</v>
      </c>
      <c r="L6319">
        <v>10</v>
      </c>
      <c r="M6319">
        <v>296.21995770000001</v>
      </c>
      <c r="N6319">
        <v>22.772193850000001</v>
      </c>
      <c r="O6319">
        <v>3.150577111</v>
      </c>
      <c r="P6319">
        <v>29.37403467</v>
      </c>
      <c r="Q6319">
        <v>79.405870969999995</v>
      </c>
      <c r="R6319">
        <v>6.931707362</v>
      </c>
      <c r="S6319">
        <v>0.714644803</v>
      </c>
      <c r="T6319">
        <v>9.6618145819999999</v>
      </c>
      <c r="U6319">
        <v>79.405870969999995</v>
      </c>
      <c r="V6319">
        <v>6.931707362</v>
      </c>
      <c r="W6319">
        <v>0.714644803</v>
      </c>
      <c r="X6319">
        <v>9.6618145819999999</v>
      </c>
    </row>
    <row r="6320" spans="1:24" x14ac:dyDescent="0.25">
      <c r="A6320">
        <v>64</v>
      </c>
      <c r="B6320" s="1">
        <v>42113</v>
      </c>
      <c r="C6320" s="2">
        <f t="shared" si="98"/>
        <v>4</v>
      </c>
      <c r="D6320" s="2" t="s">
        <v>7501</v>
      </c>
      <c r="E6320">
        <v>19</v>
      </c>
      <c r="F6320">
        <v>6407</v>
      </c>
      <c r="G6320" t="s">
        <v>77</v>
      </c>
      <c r="H6320" t="s">
        <v>78</v>
      </c>
      <c r="I6320" t="s">
        <v>28</v>
      </c>
      <c r="J6320">
        <v>3964</v>
      </c>
      <c r="K6320" t="s">
        <v>28</v>
      </c>
      <c r="L6320">
        <v>10</v>
      </c>
      <c r="M6320">
        <v>296.21995770000001</v>
      </c>
      <c r="N6320">
        <v>22.772193850000001</v>
      </c>
      <c r="O6320">
        <v>3.150577111</v>
      </c>
      <c r="P6320">
        <v>29.37403467</v>
      </c>
      <c r="Q6320">
        <v>79.405870969999995</v>
      </c>
      <c r="R6320">
        <v>6.931707362</v>
      </c>
      <c r="S6320">
        <v>0.714644803</v>
      </c>
      <c r="T6320">
        <v>9.6618145819999999</v>
      </c>
      <c r="U6320">
        <v>79.405870969999995</v>
      </c>
      <c r="V6320">
        <v>6.931707362</v>
      </c>
      <c r="W6320">
        <v>0.714644803</v>
      </c>
      <c r="X6320">
        <v>9.6618145819999999</v>
      </c>
    </row>
    <row r="6321" spans="1:24" x14ac:dyDescent="0.25">
      <c r="A6321">
        <v>64</v>
      </c>
      <c r="B6321" s="1">
        <v>42114</v>
      </c>
      <c r="C6321" s="2">
        <f t="shared" si="98"/>
        <v>4</v>
      </c>
      <c r="D6321" s="2" t="s">
        <v>7501</v>
      </c>
      <c r="E6321">
        <v>19</v>
      </c>
      <c r="F6321">
        <v>6407</v>
      </c>
      <c r="G6321" t="s">
        <v>77</v>
      </c>
      <c r="H6321" t="s">
        <v>78</v>
      </c>
      <c r="I6321" t="s">
        <v>28</v>
      </c>
      <c r="J6321">
        <v>3964</v>
      </c>
      <c r="K6321" t="s">
        <v>28</v>
      </c>
      <c r="L6321">
        <v>10</v>
      </c>
      <c r="M6321">
        <v>296.21995770000001</v>
      </c>
      <c r="N6321">
        <v>22.772193850000001</v>
      </c>
      <c r="O6321">
        <v>3.150577111</v>
      </c>
      <c r="P6321">
        <v>29.37403467</v>
      </c>
      <c r="Q6321">
        <v>79.405870969999995</v>
      </c>
      <c r="R6321">
        <v>6.931707362</v>
      </c>
      <c r="S6321">
        <v>0.714644803</v>
      </c>
      <c r="T6321">
        <v>9.6618145819999999</v>
      </c>
      <c r="U6321">
        <v>79.405870969999995</v>
      </c>
      <c r="V6321">
        <v>6.931707362</v>
      </c>
      <c r="W6321">
        <v>0.714644803</v>
      </c>
      <c r="X6321">
        <v>9.6618145819999999</v>
      </c>
    </row>
    <row r="6322" spans="1:24" x14ac:dyDescent="0.25">
      <c r="A6322">
        <v>64</v>
      </c>
      <c r="B6322" s="1">
        <v>42115</v>
      </c>
      <c r="C6322" s="2">
        <f t="shared" si="98"/>
        <v>4</v>
      </c>
      <c r="D6322" s="2" t="s">
        <v>7501</v>
      </c>
      <c r="E6322">
        <v>19</v>
      </c>
      <c r="F6322">
        <v>6407</v>
      </c>
      <c r="G6322" t="s">
        <v>77</v>
      </c>
      <c r="H6322" t="s">
        <v>78</v>
      </c>
      <c r="I6322" t="s">
        <v>28</v>
      </c>
      <c r="J6322">
        <v>3964</v>
      </c>
      <c r="K6322" t="s">
        <v>28</v>
      </c>
      <c r="L6322">
        <v>10</v>
      </c>
      <c r="M6322">
        <v>296.21995770000001</v>
      </c>
      <c r="N6322">
        <v>22.772193850000001</v>
      </c>
      <c r="O6322">
        <v>3.150577111</v>
      </c>
      <c r="P6322">
        <v>29.37403467</v>
      </c>
      <c r="Q6322">
        <v>79.405870969999995</v>
      </c>
      <c r="R6322">
        <v>6.931707362</v>
      </c>
      <c r="S6322">
        <v>0.714644803</v>
      </c>
      <c r="T6322">
        <v>9.6618145819999999</v>
      </c>
      <c r="U6322">
        <v>79.405870969999995</v>
      </c>
      <c r="V6322">
        <v>6.931707362</v>
      </c>
      <c r="W6322">
        <v>0.714644803</v>
      </c>
      <c r="X6322">
        <v>9.6618145819999999</v>
      </c>
    </row>
    <row r="6323" spans="1:24" x14ac:dyDescent="0.25">
      <c r="A6323">
        <v>64</v>
      </c>
      <c r="B6323" s="1">
        <v>42116</v>
      </c>
      <c r="C6323" s="2">
        <f t="shared" si="98"/>
        <v>4</v>
      </c>
      <c r="D6323" s="2" t="s">
        <v>7501</v>
      </c>
      <c r="E6323">
        <v>19</v>
      </c>
      <c r="F6323">
        <v>6407</v>
      </c>
      <c r="G6323" t="s">
        <v>77</v>
      </c>
      <c r="H6323" t="s">
        <v>78</v>
      </c>
      <c r="I6323" t="s">
        <v>28</v>
      </c>
      <c r="J6323">
        <v>3964</v>
      </c>
      <c r="K6323" t="s">
        <v>28</v>
      </c>
      <c r="L6323">
        <v>10</v>
      </c>
      <c r="M6323">
        <v>296.21995770000001</v>
      </c>
      <c r="N6323">
        <v>22.772193850000001</v>
      </c>
      <c r="O6323">
        <v>3.150577111</v>
      </c>
      <c r="P6323">
        <v>29.37403467</v>
      </c>
      <c r="Q6323">
        <v>79.405870969999995</v>
      </c>
      <c r="R6323">
        <v>6.931707362</v>
      </c>
      <c r="S6323">
        <v>0.714644803</v>
      </c>
      <c r="T6323">
        <v>9.6618145819999999</v>
      </c>
      <c r="U6323">
        <v>79.405870969999995</v>
      </c>
      <c r="V6323">
        <v>6.931707362</v>
      </c>
      <c r="W6323">
        <v>0.714644803</v>
      </c>
      <c r="X6323">
        <v>9.6618145819999999</v>
      </c>
    </row>
    <row r="6324" spans="1:24" x14ac:dyDescent="0.25">
      <c r="A6324">
        <v>64</v>
      </c>
      <c r="B6324" s="1">
        <v>42117</v>
      </c>
      <c r="C6324" s="2">
        <f t="shared" si="98"/>
        <v>4</v>
      </c>
      <c r="D6324" s="2" t="s">
        <v>7501</v>
      </c>
      <c r="E6324">
        <v>19</v>
      </c>
      <c r="F6324">
        <v>6407</v>
      </c>
      <c r="G6324" t="s">
        <v>77</v>
      </c>
      <c r="H6324" t="s">
        <v>78</v>
      </c>
      <c r="I6324" t="s">
        <v>28</v>
      </c>
      <c r="J6324">
        <v>3964</v>
      </c>
      <c r="K6324" t="s">
        <v>28</v>
      </c>
      <c r="L6324">
        <v>10</v>
      </c>
      <c r="M6324">
        <v>296.21995770000001</v>
      </c>
      <c r="N6324">
        <v>22.772193850000001</v>
      </c>
      <c r="O6324">
        <v>3.150577111</v>
      </c>
      <c r="P6324">
        <v>29.37403467</v>
      </c>
      <c r="Q6324">
        <v>79.405870969999995</v>
      </c>
      <c r="R6324">
        <v>6.931707362</v>
      </c>
      <c r="S6324">
        <v>0.714644803</v>
      </c>
      <c r="T6324">
        <v>9.6618145819999999</v>
      </c>
      <c r="U6324">
        <v>79.405870969999995</v>
      </c>
      <c r="V6324">
        <v>6.931707362</v>
      </c>
      <c r="W6324">
        <v>0.714644803</v>
      </c>
      <c r="X6324">
        <v>9.6618145819999999</v>
      </c>
    </row>
    <row r="6325" spans="1:24" x14ac:dyDescent="0.25">
      <c r="A6325">
        <v>64</v>
      </c>
      <c r="B6325" s="1">
        <v>42118</v>
      </c>
      <c r="C6325" s="2">
        <f t="shared" si="98"/>
        <v>4</v>
      </c>
      <c r="D6325" s="2" t="s">
        <v>7501</v>
      </c>
      <c r="E6325">
        <v>20</v>
      </c>
      <c r="F6325">
        <v>6407</v>
      </c>
      <c r="G6325" t="s">
        <v>77</v>
      </c>
      <c r="H6325" t="s">
        <v>78</v>
      </c>
      <c r="I6325" t="s">
        <v>28</v>
      </c>
      <c r="J6325">
        <v>3964</v>
      </c>
      <c r="K6325" t="s">
        <v>28</v>
      </c>
      <c r="L6325">
        <v>10</v>
      </c>
      <c r="M6325">
        <v>125.3300709</v>
      </c>
      <c r="N6325">
        <v>4.8233740059999999</v>
      </c>
      <c r="O6325">
        <v>0.54794802099999995</v>
      </c>
      <c r="P6325">
        <v>5.7695863369999998</v>
      </c>
      <c r="Q6325">
        <v>47.10036186</v>
      </c>
      <c r="R6325">
        <v>7.3198948899999996</v>
      </c>
      <c r="S6325">
        <v>0.89578221300000005</v>
      </c>
      <c r="T6325">
        <v>10.155210139999999</v>
      </c>
      <c r="U6325">
        <v>47.10036186</v>
      </c>
      <c r="V6325">
        <v>7.3198948899999996</v>
      </c>
      <c r="W6325">
        <v>0.89578221300000005</v>
      </c>
      <c r="X6325">
        <v>10.155210139999999</v>
      </c>
    </row>
    <row r="6326" spans="1:24" x14ac:dyDescent="0.25">
      <c r="A6326">
        <v>64</v>
      </c>
      <c r="B6326" s="1">
        <v>42119</v>
      </c>
      <c r="C6326" s="2">
        <f t="shared" si="98"/>
        <v>4</v>
      </c>
      <c r="D6326" s="2" t="s">
        <v>7501</v>
      </c>
      <c r="E6326">
        <v>20</v>
      </c>
      <c r="F6326">
        <v>6407</v>
      </c>
      <c r="G6326" t="s">
        <v>77</v>
      </c>
      <c r="H6326" t="s">
        <v>78</v>
      </c>
      <c r="I6326" t="s">
        <v>28</v>
      </c>
      <c r="J6326">
        <v>3964</v>
      </c>
      <c r="K6326" t="s">
        <v>28</v>
      </c>
      <c r="L6326">
        <v>10</v>
      </c>
      <c r="M6326">
        <v>125.3300709</v>
      </c>
      <c r="N6326">
        <v>4.8233740059999999</v>
      </c>
      <c r="O6326">
        <v>0.54794802099999995</v>
      </c>
      <c r="P6326">
        <v>5.7695863369999998</v>
      </c>
      <c r="Q6326">
        <v>47.10036186</v>
      </c>
      <c r="R6326">
        <v>7.3198948899999996</v>
      </c>
      <c r="S6326">
        <v>0.89578221300000005</v>
      </c>
      <c r="T6326">
        <v>10.155210139999999</v>
      </c>
      <c r="U6326">
        <v>47.10036186</v>
      </c>
      <c r="V6326">
        <v>7.3198948899999996</v>
      </c>
      <c r="W6326">
        <v>0.89578221300000005</v>
      </c>
      <c r="X6326">
        <v>10.155210139999999</v>
      </c>
    </row>
    <row r="6327" spans="1:24" x14ac:dyDescent="0.25">
      <c r="A6327">
        <v>64</v>
      </c>
      <c r="B6327" s="1">
        <v>42120</v>
      </c>
      <c r="C6327" s="2">
        <f t="shared" si="98"/>
        <v>4</v>
      </c>
      <c r="D6327" s="2" t="s">
        <v>7501</v>
      </c>
      <c r="E6327">
        <v>20</v>
      </c>
      <c r="F6327">
        <v>6407</v>
      </c>
      <c r="G6327" t="s">
        <v>77</v>
      </c>
      <c r="H6327" t="s">
        <v>78</v>
      </c>
      <c r="I6327" t="s">
        <v>28</v>
      </c>
      <c r="J6327">
        <v>3964</v>
      </c>
      <c r="K6327" t="s">
        <v>28</v>
      </c>
      <c r="L6327">
        <v>10</v>
      </c>
      <c r="M6327">
        <v>125.3300709</v>
      </c>
      <c r="N6327">
        <v>4.8233740059999999</v>
      </c>
      <c r="O6327">
        <v>0.54794802099999995</v>
      </c>
      <c r="P6327">
        <v>5.7695863369999998</v>
      </c>
      <c r="Q6327">
        <v>47.10036186</v>
      </c>
      <c r="R6327">
        <v>7.3198948899999996</v>
      </c>
      <c r="S6327">
        <v>0.89578221300000005</v>
      </c>
      <c r="T6327">
        <v>10.155210139999999</v>
      </c>
      <c r="U6327">
        <v>47.10036186</v>
      </c>
      <c r="V6327">
        <v>7.3198948899999996</v>
      </c>
      <c r="W6327">
        <v>0.89578221300000005</v>
      </c>
      <c r="X6327">
        <v>10.155210139999999</v>
      </c>
    </row>
    <row r="6328" spans="1:24" x14ac:dyDescent="0.25">
      <c r="A6328">
        <v>64</v>
      </c>
      <c r="B6328" s="1">
        <v>42121</v>
      </c>
      <c r="C6328" s="2">
        <f t="shared" si="98"/>
        <v>4</v>
      </c>
      <c r="D6328" s="2" t="s">
        <v>7501</v>
      </c>
      <c r="E6328">
        <v>20</v>
      </c>
      <c r="F6328">
        <v>6407</v>
      </c>
      <c r="G6328" t="s">
        <v>77</v>
      </c>
      <c r="H6328" t="s">
        <v>78</v>
      </c>
      <c r="I6328" t="s">
        <v>28</v>
      </c>
      <c r="J6328">
        <v>3964</v>
      </c>
      <c r="K6328" t="s">
        <v>28</v>
      </c>
      <c r="L6328">
        <v>10</v>
      </c>
      <c r="M6328">
        <v>125.3300709</v>
      </c>
      <c r="N6328">
        <v>4.8233740059999999</v>
      </c>
      <c r="O6328">
        <v>0.54794802099999995</v>
      </c>
      <c r="P6328">
        <v>5.7695863369999998</v>
      </c>
      <c r="Q6328">
        <v>47.10036186</v>
      </c>
      <c r="R6328">
        <v>7.3198948899999996</v>
      </c>
      <c r="S6328">
        <v>0.89578221300000005</v>
      </c>
      <c r="T6328">
        <v>10.155210139999999</v>
      </c>
      <c r="U6328">
        <v>47.10036186</v>
      </c>
      <c r="V6328">
        <v>7.3198948899999996</v>
      </c>
      <c r="W6328">
        <v>0.89578221300000005</v>
      </c>
      <c r="X6328">
        <v>10.155210139999999</v>
      </c>
    </row>
    <row r="6329" spans="1:24" x14ac:dyDescent="0.25">
      <c r="A6329">
        <v>64</v>
      </c>
      <c r="B6329" s="1">
        <v>42122</v>
      </c>
      <c r="C6329" s="2">
        <f t="shared" si="98"/>
        <v>4</v>
      </c>
      <c r="D6329" s="2" t="s">
        <v>7501</v>
      </c>
      <c r="E6329">
        <v>20</v>
      </c>
      <c r="F6329">
        <v>6407</v>
      </c>
      <c r="G6329" t="s">
        <v>77</v>
      </c>
      <c r="H6329" t="s">
        <v>78</v>
      </c>
      <c r="I6329" t="s">
        <v>28</v>
      </c>
      <c r="J6329">
        <v>3964</v>
      </c>
      <c r="K6329" t="s">
        <v>28</v>
      </c>
      <c r="L6329">
        <v>10</v>
      </c>
      <c r="M6329">
        <v>125.3300709</v>
      </c>
      <c r="N6329">
        <v>4.8233740059999999</v>
      </c>
      <c r="O6329">
        <v>0.54794802099999995</v>
      </c>
      <c r="P6329">
        <v>5.7695863369999998</v>
      </c>
      <c r="Q6329">
        <v>47.10036186</v>
      </c>
      <c r="R6329">
        <v>7.3198948899999996</v>
      </c>
      <c r="S6329">
        <v>0.89578221300000005</v>
      </c>
      <c r="T6329">
        <v>10.155210139999999</v>
      </c>
      <c r="U6329">
        <v>47.10036186</v>
      </c>
      <c r="V6329">
        <v>7.3198948899999996</v>
      </c>
      <c r="W6329">
        <v>0.89578221300000005</v>
      </c>
      <c r="X6329">
        <v>10.155210139999999</v>
      </c>
    </row>
    <row r="6330" spans="1:24" x14ac:dyDescent="0.25">
      <c r="A6330">
        <v>64</v>
      </c>
      <c r="B6330" s="1">
        <v>42123</v>
      </c>
      <c r="C6330" s="2">
        <f t="shared" si="98"/>
        <v>4</v>
      </c>
      <c r="D6330" s="2" t="s">
        <v>7501</v>
      </c>
      <c r="E6330">
        <v>20</v>
      </c>
      <c r="F6330">
        <v>6407</v>
      </c>
      <c r="G6330" t="s">
        <v>77</v>
      </c>
      <c r="H6330" t="s">
        <v>78</v>
      </c>
      <c r="I6330" t="s">
        <v>28</v>
      </c>
      <c r="J6330">
        <v>3964</v>
      </c>
      <c r="K6330" t="s">
        <v>28</v>
      </c>
      <c r="L6330">
        <v>10</v>
      </c>
      <c r="M6330">
        <v>125.3300709</v>
      </c>
      <c r="N6330">
        <v>4.8233740059999999</v>
      </c>
      <c r="O6330">
        <v>0.54794802099999995</v>
      </c>
      <c r="P6330">
        <v>5.7695863369999998</v>
      </c>
      <c r="Q6330">
        <v>47.10036186</v>
      </c>
      <c r="R6330">
        <v>7.3198948899999996</v>
      </c>
      <c r="S6330">
        <v>0.89578221300000005</v>
      </c>
      <c r="T6330">
        <v>10.155210139999999</v>
      </c>
      <c r="U6330">
        <v>47.10036186</v>
      </c>
      <c r="V6330">
        <v>7.3198948899999996</v>
      </c>
      <c r="W6330">
        <v>0.89578221300000005</v>
      </c>
      <c r="X6330">
        <v>10.155210139999999</v>
      </c>
    </row>
    <row r="6331" spans="1:24" x14ac:dyDescent="0.25">
      <c r="A6331">
        <v>64</v>
      </c>
      <c r="B6331" s="1">
        <v>42124</v>
      </c>
      <c r="C6331" s="2">
        <f t="shared" si="98"/>
        <v>4</v>
      </c>
      <c r="D6331" s="2" t="s">
        <v>7501</v>
      </c>
      <c r="E6331">
        <v>20</v>
      </c>
      <c r="F6331">
        <v>6407</v>
      </c>
      <c r="G6331" t="s">
        <v>77</v>
      </c>
      <c r="H6331" t="s">
        <v>78</v>
      </c>
      <c r="I6331" t="s">
        <v>28</v>
      </c>
      <c r="J6331">
        <v>3964</v>
      </c>
      <c r="K6331" t="s">
        <v>28</v>
      </c>
      <c r="L6331">
        <v>10</v>
      </c>
      <c r="M6331">
        <v>125.3300709</v>
      </c>
      <c r="N6331">
        <v>4.8233740059999999</v>
      </c>
      <c r="O6331">
        <v>0.54794802099999995</v>
      </c>
      <c r="P6331">
        <v>5.7695863369999998</v>
      </c>
      <c r="Q6331">
        <v>47.10036186</v>
      </c>
      <c r="R6331">
        <v>7.3198948899999996</v>
      </c>
      <c r="S6331">
        <v>0.89578221300000005</v>
      </c>
      <c r="T6331">
        <v>10.155210139999999</v>
      </c>
      <c r="U6331">
        <v>47.10036186</v>
      </c>
      <c r="V6331">
        <v>7.3198948899999996</v>
      </c>
      <c r="W6331">
        <v>0.89578221300000005</v>
      </c>
      <c r="X6331">
        <v>10.155210139999999</v>
      </c>
    </row>
    <row r="6332" spans="1:24" x14ac:dyDescent="0.25">
      <c r="A6332">
        <v>64</v>
      </c>
      <c r="B6332" s="1">
        <v>42125</v>
      </c>
      <c r="C6332" s="2">
        <f t="shared" si="98"/>
        <v>5</v>
      </c>
      <c r="D6332" s="2" t="s">
        <v>7501</v>
      </c>
      <c r="E6332">
        <v>20</v>
      </c>
      <c r="F6332">
        <v>6407</v>
      </c>
      <c r="G6332" t="s">
        <v>77</v>
      </c>
      <c r="H6332" t="s">
        <v>78</v>
      </c>
      <c r="I6332" t="s">
        <v>28</v>
      </c>
      <c r="J6332">
        <v>3964</v>
      </c>
      <c r="K6332" t="s">
        <v>28</v>
      </c>
      <c r="L6332">
        <v>10</v>
      </c>
      <c r="M6332">
        <v>125.3300709</v>
      </c>
      <c r="N6332">
        <v>4.8233740059999999</v>
      </c>
      <c r="O6332">
        <v>0.54794802099999995</v>
      </c>
      <c r="P6332">
        <v>5.7695863369999998</v>
      </c>
      <c r="Q6332">
        <v>47.10036186</v>
      </c>
      <c r="R6332">
        <v>7.3198948899999996</v>
      </c>
      <c r="S6332">
        <v>0.89578221300000005</v>
      </c>
      <c r="T6332">
        <v>10.155210139999999</v>
      </c>
      <c r="U6332">
        <v>47.10036186</v>
      </c>
      <c r="V6332">
        <v>7.3198948899999996</v>
      </c>
      <c r="W6332">
        <v>0.89578221300000005</v>
      </c>
      <c r="X6332">
        <v>10.155210139999999</v>
      </c>
    </row>
    <row r="6333" spans="1:24" x14ac:dyDescent="0.25">
      <c r="A6333">
        <v>64</v>
      </c>
      <c r="B6333" s="1">
        <v>42126</v>
      </c>
      <c r="C6333" s="2">
        <f t="shared" si="98"/>
        <v>5</v>
      </c>
      <c r="D6333" s="2" t="s">
        <v>7501</v>
      </c>
      <c r="E6333">
        <v>20</v>
      </c>
      <c r="F6333">
        <v>6407</v>
      </c>
      <c r="G6333" t="s">
        <v>77</v>
      </c>
      <c r="H6333" t="s">
        <v>78</v>
      </c>
      <c r="I6333" t="s">
        <v>28</v>
      </c>
      <c r="J6333">
        <v>3964</v>
      </c>
      <c r="K6333" t="s">
        <v>28</v>
      </c>
      <c r="L6333">
        <v>10</v>
      </c>
      <c r="M6333">
        <v>125.3300709</v>
      </c>
      <c r="N6333">
        <v>4.8233740059999999</v>
      </c>
      <c r="O6333">
        <v>0.54794802099999995</v>
      </c>
      <c r="P6333">
        <v>5.7695863369999998</v>
      </c>
      <c r="Q6333">
        <v>47.10036186</v>
      </c>
      <c r="R6333">
        <v>7.3198948899999996</v>
      </c>
      <c r="S6333">
        <v>0.89578221300000005</v>
      </c>
      <c r="T6333">
        <v>10.155210139999999</v>
      </c>
      <c r="U6333">
        <v>47.10036186</v>
      </c>
      <c r="V6333">
        <v>7.3198948899999996</v>
      </c>
      <c r="W6333">
        <v>0.89578221300000005</v>
      </c>
      <c r="X6333">
        <v>10.155210139999999</v>
      </c>
    </row>
    <row r="6334" spans="1:24" x14ac:dyDescent="0.25">
      <c r="A6334">
        <v>64</v>
      </c>
      <c r="B6334" s="1">
        <v>42127</v>
      </c>
      <c r="C6334" s="2">
        <f t="shared" si="98"/>
        <v>5</v>
      </c>
      <c r="D6334" s="2" t="s">
        <v>7501</v>
      </c>
      <c r="E6334">
        <v>20</v>
      </c>
      <c r="F6334">
        <v>6407</v>
      </c>
      <c r="G6334" t="s">
        <v>77</v>
      </c>
      <c r="H6334" t="s">
        <v>78</v>
      </c>
      <c r="I6334" t="s">
        <v>28</v>
      </c>
      <c r="J6334">
        <v>3964</v>
      </c>
      <c r="K6334" t="s">
        <v>28</v>
      </c>
      <c r="L6334">
        <v>10</v>
      </c>
      <c r="M6334">
        <v>125.3300709</v>
      </c>
      <c r="N6334">
        <v>4.8233740059999999</v>
      </c>
      <c r="O6334">
        <v>0.54794802099999995</v>
      </c>
      <c r="P6334">
        <v>5.7695863369999998</v>
      </c>
      <c r="Q6334">
        <v>47.10036186</v>
      </c>
      <c r="R6334">
        <v>7.3198948899999996</v>
      </c>
      <c r="S6334">
        <v>0.89578221300000005</v>
      </c>
      <c r="T6334">
        <v>10.155210139999999</v>
      </c>
      <c r="U6334">
        <v>47.10036186</v>
      </c>
      <c r="V6334">
        <v>7.3198948899999996</v>
      </c>
      <c r="W6334">
        <v>0.89578221300000005</v>
      </c>
      <c r="X6334">
        <v>10.155210139999999</v>
      </c>
    </row>
    <row r="6335" spans="1:24" x14ac:dyDescent="0.25">
      <c r="A6335">
        <v>64</v>
      </c>
      <c r="B6335" s="1">
        <v>42128</v>
      </c>
      <c r="C6335" s="2">
        <f t="shared" si="98"/>
        <v>5</v>
      </c>
      <c r="D6335" s="2" t="s">
        <v>7501</v>
      </c>
      <c r="E6335">
        <v>21</v>
      </c>
      <c r="F6335">
        <v>6407</v>
      </c>
      <c r="G6335" t="s">
        <v>77</v>
      </c>
      <c r="H6335" t="s">
        <v>78</v>
      </c>
      <c r="I6335" t="s">
        <v>28</v>
      </c>
      <c r="J6335">
        <v>3964</v>
      </c>
      <c r="K6335" t="s">
        <v>28</v>
      </c>
      <c r="L6335">
        <v>10</v>
      </c>
      <c r="M6335">
        <v>142.38411160000001</v>
      </c>
      <c r="N6335">
        <v>0.43968241899999999</v>
      </c>
      <c r="O6335">
        <v>4.1464090000000002E-3</v>
      </c>
      <c r="P6335">
        <v>0.466004048</v>
      </c>
      <c r="Q6335">
        <v>41.70563697</v>
      </c>
      <c r="R6335">
        <v>4.7178476229999999</v>
      </c>
      <c r="S6335">
        <v>6.0403849000000003E-2</v>
      </c>
      <c r="T6335">
        <v>4.7582880320000003</v>
      </c>
      <c r="U6335">
        <v>41.70563697</v>
      </c>
      <c r="V6335">
        <v>4.7178476229999999</v>
      </c>
      <c r="W6335">
        <v>6.0403849000000003E-2</v>
      </c>
      <c r="X6335">
        <v>4.7582880320000003</v>
      </c>
    </row>
    <row r="6336" spans="1:24" x14ac:dyDescent="0.25">
      <c r="A6336">
        <v>64</v>
      </c>
      <c r="B6336" s="1">
        <v>42129</v>
      </c>
      <c r="C6336" s="2">
        <f t="shared" si="98"/>
        <v>5</v>
      </c>
      <c r="D6336" s="2" t="s">
        <v>7501</v>
      </c>
      <c r="E6336">
        <v>21</v>
      </c>
      <c r="F6336">
        <v>6407</v>
      </c>
      <c r="G6336" t="s">
        <v>77</v>
      </c>
      <c r="H6336" t="s">
        <v>78</v>
      </c>
      <c r="I6336" t="s">
        <v>28</v>
      </c>
      <c r="J6336">
        <v>3964</v>
      </c>
      <c r="K6336" t="s">
        <v>28</v>
      </c>
      <c r="L6336">
        <v>10</v>
      </c>
      <c r="M6336">
        <v>142.38411160000001</v>
      </c>
      <c r="N6336">
        <v>0.43968241899999999</v>
      </c>
      <c r="O6336">
        <v>4.1464090000000002E-3</v>
      </c>
      <c r="P6336">
        <v>0.466004048</v>
      </c>
      <c r="Q6336">
        <v>41.70563697</v>
      </c>
      <c r="R6336">
        <v>4.7178476229999999</v>
      </c>
      <c r="S6336">
        <v>6.0403849000000003E-2</v>
      </c>
      <c r="T6336">
        <v>4.7582880320000003</v>
      </c>
      <c r="U6336">
        <v>41.70563697</v>
      </c>
      <c r="V6336">
        <v>4.7178476229999999</v>
      </c>
      <c r="W6336">
        <v>6.0403849000000003E-2</v>
      </c>
      <c r="X6336">
        <v>4.7582880320000003</v>
      </c>
    </row>
    <row r="6337" spans="1:25" x14ac:dyDescent="0.25">
      <c r="A6337">
        <v>64</v>
      </c>
      <c r="B6337" s="1">
        <v>42130</v>
      </c>
      <c r="C6337" s="2">
        <f t="shared" si="98"/>
        <v>5</v>
      </c>
      <c r="D6337" s="2" t="s">
        <v>7501</v>
      </c>
      <c r="E6337">
        <v>21</v>
      </c>
      <c r="F6337">
        <v>6407</v>
      </c>
      <c r="G6337" t="s">
        <v>77</v>
      </c>
      <c r="H6337" t="s">
        <v>78</v>
      </c>
      <c r="I6337" t="s">
        <v>28</v>
      </c>
      <c r="J6337">
        <v>3964</v>
      </c>
      <c r="K6337" t="s">
        <v>28</v>
      </c>
      <c r="L6337">
        <v>10</v>
      </c>
      <c r="M6337">
        <v>142.38411160000001</v>
      </c>
      <c r="N6337">
        <v>0.43968241899999999</v>
      </c>
      <c r="O6337">
        <v>4.1464090000000002E-3</v>
      </c>
      <c r="P6337">
        <v>0.466004048</v>
      </c>
      <c r="Q6337">
        <v>41.70563697</v>
      </c>
      <c r="R6337">
        <v>4.7178476229999999</v>
      </c>
      <c r="S6337">
        <v>6.0403849000000003E-2</v>
      </c>
      <c r="T6337">
        <v>4.7582880320000003</v>
      </c>
      <c r="U6337">
        <v>41.70563697</v>
      </c>
      <c r="V6337">
        <v>4.7178476229999999</v>
      </c>
      <c r="W6337">
        <v>6.0403849000000003E-2</v>
      </c>
      <c r="X6337">
        <v>4.7582880320000003</v>
      </c>
    </row>
    <row r="6338" spans="1:25" x14ac:dyDescent="0.25">
      <c r="A6338">
        <v>64</v>
      </c>
      <c r="B6338" s="1">
        <v>42131</v>
      </c>
      <c r="C6338" s="2">
        <f t="shared" si="98"/>
        <v>5</v>
      </c>
      <c r="D6338" s="2" t="s">
        <v>7501</v>
      </c>
      <c r="E6338">
        <v>21</v>
      </c>
      <c r="F6338">
        <v>6407</v>
      </c>
      <c r="G6338" t="s">
        <v>77</v>
      </c>
      <c r="H6338" t="s">
        <v>78</v>
      </c>
      <c r="I6338" t="s">
        <v>28</v>
      </c>
      <c r="J6338">
        <v>3964</v>
      </c>
      <c r="K6338" t="s">
        <v>28</v>
      </c>
      <c r="L6338">
        <v>10</v>
      </c>
      <c r="M6338">
        <v>142.38411160000001</v>
      </c>
      <c r="N6338">
        <v>0.43968241899999999</v>
      </c>
      <c r="O6338">
        <v>4.1464090000000002E-3</v>
      </c>
      <c r="P6338">
        <v>0.466004048</v>
      </c>
      <c r="Q6338">
        <v>41.70563697</v>
      </c>
      <c r="R6338">
        <v>4.7178476229999999</v>
      </c>
      <c r="S6338">
        <v>6.0403849000000003E-2</v>
      </c>
      <c r="T6338">
        <v>4.7582880320000003</v>
      </c>
      <c r="U6338">
        <v>41.70563697</v>
      </c>
      <c r="V6338">
        <v>4.7178476229999999</v>
      </c>
      <c r="W6338">
        <v>6.0403849000000003E-2</v>
      </c>
      <c r="X6338">
        <v>4.7582880320000003</v>
      </c>
    </row>
    <row r="6339" spans="1:25" x14ac:dyDescent="0.25">
      <c r="A6339">
        <v>64</v>
      </c>
      <c r="B6339" s="1">
        <v>42132</v>
      </c>
      <c r="C6339" s="2">
        <f t="shared" ref="C6339:C6402" si="99">MONTH(B6339)</f>
        <v>5</v>
      </c>
      <c r="D6339" s="2" t="s">
        <v>7501</v>
      </c>
      <c r="E6339">
        <v>21</v>
      </c>
      <c r="F6339">
        <v>6407</v>
      </c>
      <c r="G6339" t="s">
        <v>77</v>
      </c>
      <c r="H6339" t="s">
        <v>78</v>
      </c>
      <c r="I6339" t="s">
        <v>28</v>
      </c>
      <c r="J6339">
        <v>3964</v>
      </c>
      <c r="K6339" t="s">
        <v>28</v>
      </c>
      <c r="L6339">
        <v>10</v>
      </c>
      <c r="M6339">
        <v>142.38411160000001</v>
      </c>
      <c r="N6339">
        <v>0.43968241899999999</v>
      </c>
      <c r="O6339">
        <v>4.1464090000000002E-3</v>
      </c>
      <c r="P6339">
        <v>0.466004048</v>
      </c>
      <c r="Q6339">
        <v>41.70563697</v>
      </c>
      <c r="R6339">
        <v>4.7178476229999999</v>
      </c>
      <c r="S6339">
        <v>6.0403849000000003E-2</v>
      </c>
      <c r="T6339">
        <v>4.7582880320000003</v>
      </c>
      <c r="U6339">
        <v>41.70563697</v>
      </c>
      <c r="V6339">
        <v>4.7178476229999999</v>
      </c>
      <c r="W6339">
        <v>6.0403849000000003E-2</v>
      </c>
      <c r="X6339">
        <v>4.7582880320000003</v>
      </c>
    </row>
    <row r="6340" spans="1:25" x14ac:dyDescent="0.25">
      <c r="A6340">
        <v>64</v>
      </c>
      <c r="B6340" s="1">
        <v>42133</v>
      </c>
      <c r="C6340" s="2">
        <f t="shared" si="99"/>
        <v>5</v>
      </c>
      <c r="D6340" s="2" t="s">
        <v>7501</v>
      </c>
      <c r="E6340">
        <v>21</v>
      </c>
      <c r="F6340">
        <v>6407</v>
      </c>
      <c r="G6340" t="s">
        <v>77</v>
      </c>
      <c r="H6340" t="s">
        <v>78</v>
      </c>
      <c r="I6340" t="s">
        <v>28</v>
      </c>
      <c r="J6340">
        <v>3964</v>
      </c>
      <c r="K6340" t="s">
        <v>28</v>
      </c>
      <c r="L6340">
        <v>10</v>
      </c>
      <c r="M6340">
        <v>142.38411160000001</v>
      </c>
      <c r="N6340">
        <v>0.43968241899999999</v>
      </c>
      <c r="O6340">
        <v>4.1464090000000002E-3</v>
      </c>
      <c r="P6340">
        <v>0.466004048</v>
      </c>
      <c r="Q6340">
        <v>41.70563697</v>
      </c>
      <c r="R6340">
        <v>4.7178476229999999</v>
      </c>
      <c r="S6340">
        <v>6.0403849000000003E-2</v>
      </c>
      <c r="T6340">
        <v>4.7582880320000003</v>
      </c>
      <c r="U6340">
        <v>41.70563697</v>
      </c>
      <c r="V6340">
        <v>4.7178476229999999</v>
      </c>
      <c r="W6340">
        <v>6.0403849000000003E-2</v>
      </c>
      <c r="X6340">
        <v>4.7582880320000003</v>
      </c>
    </row>
    <row r="6341" spans="1:25" x14ac:dyDescent="0.25">
      <c r="A6341">
        <v>64</v>
      </c>
      <c r="B6341" s="1">
        <v>42134</v>
      </c>
      <c r="C6341" s="2">
        <f t="shared" si="99"/>
        <v>5</v>
      </c>
      <c r="D6341" s="2" t="s">
        <v>7501</v>
      </c>
      <c r="E6341">
        <v>21</v>
      </c>
      <c r="F6341">
        <v>6407</v>
      </c>
      <c r="G6341" t="s">
        <v>77</v>
      </c>
      <c r="H6341" t="s">
        <v>78</v>
      </c>
      <c r="I6341" t="s">
        <v>28</v>
      </c>
      <c r="J6341">
        <v>3964</v>
      </c>
      <c r="K6341" t="s">
        <v>28</v>
      </c>
      <c r="L6341">
        <v>10</v>
      </c>
      <c r="M6341">
        <v>142.38411160000001</v>
      </c>
      <c r="N6341">
        <v>0.43968241899999999</v>
      </c>
      <c r="O6341">
        <v>4.1464090000000002E-3</v>
      </c>
      <c r="P6341">
        <v>0.466004048</v>
      </c>
      <c r="Q6341">
        <v>41.70563697</v>
      </c>
      <c r="R6341">
        <v>4.7178476229999999</v>
      </c>
      <c r="S6341">
        <v>6.0403849000000003E-2</v>
      </c>
      <c r="T6341">
        <v>4.7582880320000003</v>
      </c>
      <c r="U6341">
        <v>41.70563697</v>
      </c>
      <c r="V6341">
        <v>4.7178476229999999</v>
      </c>
      <c r="W6341">
        <v>6.0403849000000003E-2</v>
      </c>
      <c r="X6341">
        <v>4.7582880320000003</v>
      </c>
    </row>
    <row r="6342" spans="1:25" x14ac:dyDescent="0.25">
      <c r="A6342">
        <v>64</v>
      </c>
      <c r="B6342" s="1">
        <v>42135</v>
      </c>
      <c r="C6342" s="2">
        <f t="shared" si="99"/>
        <v>5</v>
      </c>
      <c r="D6342" s="2" t="s">
        <v>7501</v>
      </c>
      <c r="E6342">
        <v>21</v>
      </c>
      <c r="F6342">
        <v>6407</v>
      </c>
      <c r="G6342" t="s">
        <v>77</v>
      </c>
      <c r="H6342" t="s">
        <v>78</v>
      </c>
      <c r="I6342" t="s">
        <v>28</v>
      </c>
      <c r="J6342">
        <v>3964</v>
      </c>
      <c r="K6342" t="s">
        <v>28</v>
      </c>
      <c r="L6342">
        <v>10</v>
      </c>
      <c r="M6342">
        <v>142.38411160000001</v>
      </c>
      <c r="N6342">
        <v>0.43968241899999999</v>
      </c>
      <c r="O6342">
        <v>4.1464090000000002E-3</v>
      </c>
      <c r="P6342">
        <v>0.466004048</v>
      </c>
      <c r="Q6342">
        <v>41.70563697</v>
      </c>
      <c r="R6342">
        <v>4.7178476229999999</v>
      </c>
      <c r="S6342">
        <v>6.0403849000000003E-2</v>
      </c>
      <c r="T6342">
        <v>4.7582880320000003</v>
      </c>
      <c r="U6342">
        <v>41.70563697</v>
      </c>
      <c r="V6342">
        <v>4.7178476229999999</v>
      </c>
      <c r="W6342">
        <v>6.0403849000000003E-2</v>
      </c>
      <c r="X6342">
        <v>4.7582880320000003</v>
      </c>
    </row>
    <row r="6343" spans="1:25" x14ac:dyDescent="0.25">
      <c r="A6343">
        <v>64</v>
      </c>
      <c r="B6343" s="1">
        <v>42136</v>
      </c>
      <c r="C6343" s="2">
        <f t="shared" si="99"/>
        <v>5</v>
      </c>
      <c r="D6343" s="2" t="s">
        <v>7501</v>
      </c>
      <c r="E6343">
        <v>21</v>
      </c>
      <c r="F6343">
        <v>6407</v>
      </c>
      <c r="G6343" t="s">
        <v>77</v>
      </c>
      <c r="H6343" t="s">
        <v>78</v>
      </c>
      <c r="I6343" t="s">
        <v>28</v>
      </c>
      <c r="J6343">
        <v>3964</v>
      </c>
      <c r="K6343" t="s">
        <v>28</v>
      </c>
      <c r="L6343">
        <v>10</v>
      </c>
      <c r="M6343">
        <v>142.38411160000001</v>
      </c>
      <c r="N6343">
        <v>0.43968241899999999</v>
      </c>
      <c r="O6343">
        <v>4.1464090000000002E-3</v>
      </c>
      <c r="P6343">
        <v>0.466004048</v>
      </c>
      <c r="Q6343">
        <v>41.70563697</v>
      </c>
      <c r="R6343">
        <v>4.7178476229999999</v>
      </c>
      <c r="S6343">
        <v>6.0403849000000003E-2</v>
      </c>
      <c r="T6343">
        <v>4.7582880320000003</v>
      </c>
      <c r="U6343">
        <v>41.70563697</v>
      </c>
      <c r="V6343">
        <v>4.7178476229999999</v>
      </c>
      <c r="W6343">
        <v>6.0403849000000003E-2</v>
      </c>
      <c r="X6343">
        <v>4.7582880320000003</v>
      </c>
    </row>
    <row r="6344" spans="1:25" x14ac:dyDescent="0.25">
      <c r="A6344">
        <v>64</v>
      </c>
      <c r="B6344" s="1">
        <v>42137</v>
      </c>
      <c r="C6344" s="2">
        <f t="shared" si="99"/>
        <v>5</v>
      </c>
      <c r="D6344" s="2" t="s">
        <v>7501</v>
      </c>
      <c r="E6344">
        <v>21</v>
      </c>
      <c r="F6344">
        <v>6407</v>
      </c>
      <c r="G6344" t="s">
        <v>77</v>
      </c>
      <c r="H6344" t="s">
        <v>78</v>
      </c>
      <c r="I6344" t="s">
        <v>28</v>
      </c>
      <c r="J6344">
        <v>3964</v>
      </c>
      <c r="K6344" t="s">
        <v>28</v>
      </c>
      <c r="L6344">
        <v>10</v>
      </c>
      <c r="M6344">
        <v>142.38411160000001</v>
      </c>
      <c r="N6344">
        <v>0.43968241899999999</v>
      </c>
      <c r="O6344">
        <v>4.1464090000000002E-3</v>
      </c>
      <c r="P6344">
        <v>0.466004048</v>
      </c>
      <c r="Q6344">
        <v>41.70563697</v>
      </c>
      <c r="R6344">
        <v>4.7178476229999999</v>
      </c>
      <c r="S6344">
        <v>6.0403849000000003E-2</v>
      </c>
      <c r="T6344">
        <v>4.7582880320000003</v>
      </c>
      <c r="U6344">
        <v>41.70563697</v>
      </c>
      <c r="V6344">
        <v>4.7178476229999999</v>
      </c>
      <c r="W6344">
        <v>6.0403849000000003E-2</v>
      </c>
      <c r="X6344">
        <v>4.7582880320000003</v>
      </c>
    </row>
    <row r="6345" spans="1:25" x14ac:dyDescent="0.25">
      <c r="A6345">
        <v>65</v>
      </c>
      <c r="B6345" s="1">
        <v>42178</v>
      </c>
      <c r="C6345" s="2">
        <f t="shared" si="99"/>
        <v>6</v>
      </c>
      <c r="D6345" s="2" t="s">
        <v>7498</v>
      </c>
      <c r="E6345">
        <v>1</v>
      </c>
      <c r="F6345">
        <v>6508</v>
      </c>
      <c r="G6345" t="s">
        <v>75</v>
      </c>
      <c r="H6345" t="s">
        <v>79</v>
      </c>
      <c r="I6345" t="s">
        <v>28</v>
      </c>
      <c r="J6345">
        <v>3963</v>
      </c>
      <c r="K6345" t="s">
        <v>28</v>
      </c>
      <c r="L6345">
        <v>10</v>
      </c>
      <c r="M6345">
        <v>12.58830491</v>
      </c>
      <c r="N6345">
        <v>1.685542079</v>
      </c>
      <c r="O6345">
        <v>0.20989076600000001</v>
      </c>
      <c r="P6345">
        <v>2.4663154430000001</v>
      </c>
      <c r="Q6345">
        <v>16.019850649999999</v>
      </c>
      <c r="R6345">
        <v>4.8592713590000001</v>
      </c>
      <c r="S6345">
        <v>0.69972449999999997</v>
      </c>
      <c r="T6345">
        <v>6.7974212679999999</v>
      </c>
      <c r="U6345">
        <v>16.019850649999999</v>
      </c>
      <c r="V6345">
        <v>4.8592713590000001</v>
      </c>
      <c r="W6345">
        <v>0.69972449999999997</v>
      </c>
      <c r="X6345">
        <v>6.7974212679999999</v>
      </c>
      <c r="Y6345" t="s">
        <v>80</v>
      </c>
    </row>
    <row r="6346" spans="1:25" x14ac:dyDescent="0.25">
      <c r="A6346">
        <v>65</v>
      </c>
      <c r="B6346" s="1">
        <v>42179</v>
      </c>
      <c r="C6346" s="2">
        <f t="shared" si="99"/>
        <v>6</v>
      </c>
      <c r="D6346" s="2" t="s">
        <v>7498</v>
      </c>
      <c r="E6346">
        <v>1</v>
      </c>
      <c r="F6346">
        <v>6508</v>
      </c>
      <c r="G6346" t="s">
        <v>75</v>
      </c>
      <c r="H6346" t="s">
        <v>79</v>
      </c>
      <c r="I6346" t="s">
        <v>28</v>
      </c>
      <c r="J6346">
        <v>3963</v>
      </c>
      <c r="K6346" t="s">
        <v>28</v>
      </c>
      <c r="L6346">
        <v>10</v>
      </c>
      <c r="M6346">
        <v>12.58830491</v>
      </c>
      <c r="N6346">
        <v>1.685542079</v>
      </c>
      <c r="O6346">
        <v>0.20989076600000001</v>
      </c>
      <c r="P6346">
        <v>2.4663154430000001</v>
      </c>
      <c r="Q6346">
        <v>16.019850649999999</v>
      </c>
      <c r="R6346">
        <v>4.8592713590000001</v>
      </c>
      <c r="S6346">
        <v>0.69972449999999997</v>
      </c>
      <c r="T6346">
        <v>6.7974212679999999</v>
      </c>
      <c r="U6346">
        <v>16.019850649999999</v>
      </c>
      <c r="V6346">
        <v>4.8592713590000001</v>
      </c>
      <c r="W6346">
        <v>0.69972449999999997</v>
      </c>
      <c r="X6346">
        <v>6.7974212679999999</v>
      </c>
      <c r="Y6346" t="s">
        <v>80</v>
      </c>
    </row>
    <row r="6347" spans="1:25" x14ac:dyDescent="0.25">
      <c r="A6347">
        <v>65</v>
      </c>
      <c r="B6347" s="1">
        <v>42180</v>
      </c>
      <c r="C6347" s="2">
        <f t="shared" si="99"/>
        <v>6</v>
      </c>
      <c r="D6347" s="2" t="s">
        <v>7498</v>
      </c>
      <c r="E6347">
        <v>1</v>
      </c>
      <c r="F6347">
        <v>6508</v>
      </c>
      <c r="G6347" t="s">
        <v>75</v>
      </c>
      <c r="H6347" t="s">
        <v>79</v>
      </c>
      <c r="I6347" t="s">
        <v>28</v>
      </c>
      <c r="J6347">
        <v>3963</v>
      </c>
      <c r="K6347" t="s">
        <v>28</v>
      </c>
      <c r="L6347">
        <v>10</v>
      </c>
      <c r="M6347">
        <v>12.58830491</v>
      </c>
      <c r="N6347">
        <v>1.685542079</v>
      </c>
      <c r="O6347">
        <v>0.20989076600000001</v>
      </c>
      <c r="P6347">
        <v>2.4663154430000001</v>
      </c>
      <c r="Q6347">
        <v>16.019850649999999</v>
      </c>
      <c r="R6347">
        <v>4.8592713590000001</v>
      </c>
      <c r="S6347">
        <v>0.69972449999999997</v>
      </c>
      <c r="T6347">
        <v>6.7974212679999999</v>
      </c>
      <c r="U6347">
        <v>16.019850649999999</v>
      </c>
      <c r="V6347">
        <v>4.8592713590000001</v>
      </c>
      <c r="W6347">
        <v>0.69972449999999997</v>
      </c>
      <c r="X6347">
        <v>6.7974212679999999</v>
      </c>
      <c r="Y6347" t="s">
        <v>80</v>
      </c>
    </row>
    <row r="6348" spans="1:25" x14ac:dyDescent="0.25">
      <c r="A6348">
        <v>65</v>
      </c>
      <c r="B6348" s="1">
        <v>42181</v>
      </c>
      <c r="C6348" s="2">
        <f t="shared" si="99"/>
        <v>6</v>
      </c>
      <c r="D6348" s="2" t="s">
        <v>7498</v>
      </c>
      <c r="E6348">
        <v>1</v>
      </c>
      <c r="F6348">
        <v>6508</v>
      </c>
      <c r="G6348" t="s">
        <v>75</v>
      </c>
      <c r="H6348" t="s">
        <v>79</v>
      </c>
      <c r="I6348" t="s">
        <v>28</v>
      </c>
      <c r="J6348">
        <v>3963</v>
      </c>
      <c r="K6348" t="s">
        <v>28</v>
      </c>
      <c r="L6348">
        <v>10</v>
      </c>
      <c r="M6348">
        <v>12.58830491</v>
      </c>
      <c r="N6348">
        <v>1.685542079</v>
      </c>
      <c r="O6348">
        <v>0.20989076600000001</v>
      </c>
      <c r="P6348">
        <v>2.4663154430000001</v>
      </c>
      <c r="Q6348">
        <v>16.019850649999999</v>
      </c>
      <c r="R6348">
        <v>4.8592713590000001</v>
      </c>
      <c r="S6348">
        <v>0.69972449999999997</v>
      </c>
      <c r="T6348">
        <v>6.7974212679999999</v>
      </c>
      <c r="U6348">
        <v>16.019850649999999</v>
      </c>
      <c r="V6348">
        <v>4.8592713590000001</v>
      </c>
      <c r="W6348">
        <v>0.69972449999999997</v>
      </c>
      <c r="X6348">
        <v>6.7974212679999999</v>
      </c>
      <c r="Y6348" t="s">
        <v>80</v>
      </c>
    </row>
    <row r="6349" spans="1:25" x14ac:dyDescent="0.25">
      <c r="A6349">
        <v>65</v>
      </c>
      <c r="B6349" s="1">
        <v>42182</v>
      </c>
      <c r="C6349" s="2">
        <f t="shared" si="99"/>
        <v>6</v>
      </c>
      <c r="D6349" s="2" t="s">
        <v>7498</v>
      </c>
      <c r="E6349">
        <v>1</v>
      </c>
      <c r="F6349">
        <v>6508</v>
      </c>
      <c r="G6349" t="s">
        <v>75</v>
      </c>
      <c r="H6349" t="s">
        <v>79</v>
      </c>
      <c r="I6349" t="s">
        <v>28</v>
      </c>
      <c r="J6349">
        <v>3963</v>
      </c>
      <c r="K6349" t="s">
        <v>28</v>
      </c>
      <c r="L6349">
        <v>10</v>
      </c>
      <c r="M6349">
        <v>12.58830491</v>
      </c>
      <c r="N6349">
        <v>1.685542079</v>
      </c>
      <c r="O6349">
        <v>0.20989076600000001</v>
      </c>
      <c r="P6349">
        <v>2.4663154430000001</v>
      </c>
      <c r="Q6349">
        <v>16.019850649999999</v>
      </c>
      <c r="R6349">
        <v>4.8592713590000001</v>
      </c>
      <c r="S6349">
        <v>0.69972449999999997</v>
      </c>
      <c r="T6349">
        <v>6.7974212679999999</v>
      </c>
      <c r="U6349">
        <v>16.019850649999999</v>
      </c>
      <c r="V6349">
        <v>4.8592713590000001</v>
      </c>
      <c r="W6349">
        <v>0.69972449999999997</v>
      </c>
      <c r="X6349">
        <v>6.7974212679999999</v>
      </c>
      <c r="Y6349" t="s">
        <v>80</v>
      </c>
    </row>
    <row r="6350" spans="1:25" x14ac:dyDescent="0.25">
      <c r="A6350">
        <v>65</v>
      </c>
      <c r="B6350" s="1">
        <v>42183</v>
      </c>
      <c r="C6350" s="2">
        <f t="shared" si="99"/>
        <v>6</v>
      </c>
      <c r="D6350" s="2" t="s">
        <v>7498</v>
      </c>
      <c r="E6350">
        <v>1</v>
      </c>
      <c r="F6350">
        <v>6508</v>
      </c>
      <c r="G6350" t="s">
        <v>75</v>
      </c>
      <c r="H6350" t="s">
        <v>79</v>
      </c>
      <c r="I6350" t="s">
        <v>28</v>
      </c>
      <c r="J6350">
        <v>3963</v>
      </c>
      <c r="K6350" t="s">
        <v>28</v>
      </c>
      <c r="L6350">
        <v>10</v>
      </c>
      <c r="M6350">
        <v>12.58830491</v>
      </c>
      <c r="N6350">
        <v>1.685542079</v>
      </c>
      <c r="O6350">
        <v>0.20989076600000001</v>
      </c>
      <c r="P6350">
        <v>2.4663154430000001</v>
      </c>
      <c r="Q6350">
        <v>16.019850649999999</v>
      </c>
      <c r="R6350">
        <v>4.8592713590000001</v>
      </c>
      <c r="S6350">
        <v>0.69972449999999997</v>
      </c>
      <c r="T6350">
        <v>6.7974212679999999</v>
      </c>
      <c r="U6350">
        <v>16.019850649999999</v>
      </c>
      <c r="V6350">
        <v>4.8592713590000001</v>
      </c>
      <c r="W6350">
        <v>0.69972449999999997</v>
      </c>
      <c r="X6350">
        <v>6.7974212679999999</v>
      </c>
      <c r="Y6350" t="s">
        <v>80</v>
      </c>
    </row>
    <row r="6351" spans="1:25" x14ac:dyDescent="0.25">
      <c r="A6351">
        <v>65</v>
      </c>
      <c r="B6351" s="1">
        <v>42184</v>
      </c>
      <c r="C6351" s="2">
        <f t="shared" si="99"/>
        <v>6</v>
      </c>
      <c r="D6351" s="2" t="s">
        <v>7498</v>
      </c>
      <c r="E6351">
        <v>1</v>
      </c>
      <c r="F6351">
        <v>6508</v>
      </c>
      <c r="G6351" t="s">
        <v>75</v>
      </c>
      <c r="H6351" t="s">
        <v>79</v>
      </c>
      <c r="I6351" t="s">
        <v>28</v>
      </c>
      <c r="J6351">
        <v>3963</v>
      </c>
      <c r="K6351" t="s">
        <v>28</v>
      </c>
      <c r="L6351">
        <v>10</v>
      </c>
      <c r="M6351">
        <v>12.58830491</v>
      </c>
      <c r="N6351">
        <v>1.685542079</v>
      </c>
      <c r="O6351">
        <v>0.20989076600000001</v>
      </c>
      <c r="P6351">
        <v>2.4663154430000001</v>
      </c>
      <c r="Q6351">
        <v>16.019850649999999</v>
      </c>
      <c r="R6351">
        <v>4.8592713590000001</v>
      </c>
      <c r="S6351">
        <v>0.69972449999999997</v>
      </c>
      <c r="T6351">
        <v>6.7974212679999999</v>
      </c>
      <c r="U6351">
        <v>16.019850649999999</v>
      </c>
      <c r="V6351">
        <v>4.8592713590000001</v>
      </c>
      <c r="W6351">
        <v>0.69972449999999997</v>
      </c>
      <c r="X6351">
        <v>6.7974212679999999</v>
      </c>
      <c r="Y6351" t="s">
        <v>80</v>
      </c>
    </row>
    <row r="6352" spans="1:25" x14ac:dyDescent="0.25">
      <c r="A6352">
        <v>65</v>
      </c>
      <c r="B6352" s="1">
        <v>42185</v>
      </c>
      <c r="C6352" s="2">
        <f t="shared" si="99"/>
        <v>6</v>
      </c>
      <c r="D6352" s="2" t="s">
        <v>7498</v>
      </c>
      <c r="E6352">
        <v>1</v>
      </c>
      <c r="F6352">
        <v>6508</v>
      </c>
      <c r="G6352" t="s">
        <v>75</v>
      </c>
      <c r="H6352" t="s">
        <v>79</v>
      </c>
      <c r="I6352" t="s">
        <v>28</v>
      </c>
      <c r="J6352">
        <v>3963</v>
      </c>
      <c r="K6352" t="s">
        <v>28</v>
      </c>
      <c r="L6352">
        <v>10</v>
      </c>
      <c r="M6352">
        <v>12.58830491</v>
      </c>
      <c r="N6352">
        <v>1.685542079</v>
      </c>
      <c r="O6352">
        <v>0.20989076600000001</v>
      </c>
      <c r="P6352">
        <v>2.4663154430000001</v>
      </c>
      <c r="Q6352">
        <v>16.019850649999999</v>
      </c>
      <c r="R6352">
        <v>4.8592713590000001</v>
      </c>
      <c r="S6352">
        <v>0.69972449999999997</v>
      </c>
      <c r="T6352">
        <v>6.7974212679999999</v>
      </c>
      <c r="U6352">
        <v>16.019850649999999</v>
      </c>
      <c r="V6352">
        <v>4.8592713590000001</v>
      </c>
      <c r="W6352">
        <v>0.69972449999999997</v>
      </c>
      <c r="X6352">
        <v>6.7974212679999999</v>
      </c>
      <c r="Y6352" t="s">
        <v>80</v>
      </c>
    </row>
    <row r="6353" spans="1:25" x14ac:dyDescent="0.25">
      <c r="A6353">
        <v>65</v>
      </c>
      <c r="B6353" s="1">
        <v>42186</v>
      </c>
      <c r="C6353" s="2">
        <f t="shared" si="99"/>
        <v>7</v>
      </c>
      <c r="D6353" s="2" t="s">
        <v>7498</v>
      </c>
      <c r="E6353">
        <v>1</v>
      </c>
      <c r="F6353">
        <v>6508</v>
      </c>
      <c r="G6353" t="s">
        <v>75</v>
      </c>
      <c r="H6353" t="s">
        <v>79</v>
      </c>
      <c r="I6353" t="s">
        <v>28</v>
      </c>
      <c r="J6353">
        <v>3963</v>
      </c>
      <c r="K6353" t="s">
        <v>28</v>
      </c>
      <c r="L6353">
        <v>10</v>
      </c>
      <c r="M6353">
        <v>12.58830491</v>
      </c>
      <c r="N6353">
        <v>1.685542079</v>
      </c>
      <c r="O6353">
        <v>0.20989076600000001</v>
      </c>
      <c r="P6353">
        <v>2.4663154430000001</v>
      </c>
      <c r="Q6353">
        <v>16.019850649999999</v>
      </c>
      <c r="R6353">
        <v>4.8592713590000001</v>
      </c>
      <c r="S6353">
        <v>0.69972449999999997</v>
      </c>
      <c r="T6353">
        <v>6.7974212679999999</v>
      </c>
      <c r="U6353">
        <v>16.019850649999999</v>
      </c>
      <c r="V6353">
        <v>4.8592713590000001</v>
      </c>
      <c r="W6353">
        <v>0.69972449999999997</v>
      </c>
      <c r="X6353">
        <v>6.7974212679999999</v>
      </c>
      <c r="Y6353" t="s">
        <v>80</v>
      </c>
    </row>
    <row r="6354" spans="1:25" x14ac:dyDescent="0.25">
      <c r="A6354">
        <v>65</v>
      </c>
      <c r="B6354" s="1">
        <v>42187</v>
      </c>
      <c r="C6354" s="2">
        <f t="shared" si="99"/>
        <v>7</v>
      </c>
      <c r="D6354" s="2" t="s">
        <v>7498</v>
      </c>
      <c r="E6354">
        <v>1</v>
      </c>
      <c r="F6354">
        <v>6508</v>
      </c>
      <c r="G6354" t="s">
        <v>75</v>
      </c>
      <c r="H6354" t="s">
        <v>79</v>
      </c>
      <c r="I6354" t="s">
        <v>28</v>
      </c>
      <c r="J6354">
        <v>3963</v>
      </c>
      <c r="K6354" t="s">
        <v>28</v>
      </c>
      <c r="L6354">
        <v>10</v>
      </c>
      <c r="M6354">
        <v>12.58830491</v>
      </c>
      <c r="N6354">
        <v>1.685542079</v>
      </c>
      <c r="O6354">
        <v>0.20989076600000001</v>
      </c>
      <c r="P6354">
        <v>2.4663154430000001</v>
      </c>
      <c r="Q6354">
        <v>16.019850649999999</v>
      </c>
      <c r="R6354">
        <v>4.8592713590000001</v>
      </c>
      <c r="S6354">
        <v>0.69972449999999997</v>
      </c>
      <c r="T6354">
        <v>6.7974212679999999</v>
      </c>
      <c r="U6354">
        <v>16.019850649999999</v>
      </c>
      <c r="V6354">
        <v>4.8592713590000001</v>
      </c>
      <c r="W6354">
        <v>0.69972449999999997</v>
      </c>
      <c r="X6354">
        <v>6.7974212679999999</v>
      </c>
      <c r="Y6354" t="s">
        <v>80</v>
      </c>
    </row>
    <row r="6355" spans="1:25" x14ac:dyDescent="0.25">
      <c r="A6355">
        <v>65</v>
      </c>
      <c r="B6355" s="1">
        <v>42188</v>
      </c>
      <c r="C6355" s="2">
        <f t="shared" si="99"/>
        <v>7</v>
      </c>
      <c r="D6355" s="2" t="s">
        <v>7498</v>
      </c>
      <c r="E6355">
        <v>2</v>
      </c>
      <c r="F6355">
        <v>6508</v>
      </c>
      <c r="G6355" t="s">
        <v>75</v>
      </c>
      <c r="H6355" t="s">
        <v>79</v>
      </c>
      <c r="I6355" t="s">
        <v>28</v>
      </c>
      <c r="J6355">
        <v>3963</v>
      </c>
      <c r="K6355" t="s">
        <v>28</v>
      </c>
      <c r="L6355">
        <v>10</v>
      </c>
      <c r="M6355">
        <v>14.62880689</v>
      </c>
      <c r="N6355">
        <v>1.185954948</v>
      </c>
      <c r="O6355">
        <v>0.12520948100000001</v>
      </c>
      <c r="P6355">
        <v>1.570817881</v>
      </c>
      <c r="Q6355">
        <v>56.435639000000002</v>
      </c>
      <c r="R6355">
        <v>7.9534984839999998</v>
      </c>
      <c r="S6355">
        <v>1.0729411250000001</v>
      </c>
      <c r="T6355">
        <v>11.65192566</v>
      </c>
      <c r="U6355">
        <v>56.435639000000002</v>
      </c>
      <c r="V6355">
        <v>7.9534984839999998</v>
      </c>
      <c r="W6355">
        <v>1.0729411250000001</v>
      </c>
      <c r="X6355">
        <v>11.65192566</v>
      </c>
      <c r="Y6355" t="s">
        <v>80</v>
      </c>
    </row>
    <row r="6356" spans="1:25" x14ac:dyDescent="0.25">
      <c r="A6356">
        <v>65</v>
      </c>
      <c r="B6356" s="1">
        <v>42189</v>
      </c>
      <c r="C6356" s="2">
        <f t="shared" si="99"/>
        <v>7</v>
      </c>
      <c r="D6356" s="2" t="s">
        <v>7498</v>
      </c>
      <c r="E6356">
        <v>2</v>
      </c>
      <c r="F6356">
        <v>6508</v>
      </c>
      <c r="G6356" t="s">
        <v>75</v>
      </c>
      <c r="H6356" t="s">
        <v>79</v>
      </c>
      <c r="I6356" t="s">
        <v>28</v>
      </c>
      <c r="J6356">
        <v>3963</v>
      </c>
      <c r="K6356" t="s">
        <v>28</v>
      </c>
      <c r="L6356">
        <v>10</v>
      </c>
      <c r="M6356">
        <v>14.62880689</v>
      </c>
      <c r="N6356">
        <v>1.185954948</v>
      </c>
      <c r="O6356">
        <v>0.12520948100000001</v>
      </c>
      <c r="P6356">
        <v>1.570817881</v>
      </c>
      <c r="Q6356">
        <v>56.435639000000002</v>
      </c>
      <c r="R6356">
        <v>7.9534984839999998</v>
      </c>
      <c r="S6356">
        <v>1.0729411250000001</v>
      </c>
      <c r="T6356">
        <v>11.65192566</v>
      </c>
      <c r="U6356">
        <v>56.435639000000002</v>
      </c>
      <c r="V6356">
        <v>7.9534984839999998</v>
      </c>
      <c r="W6356">
        <v>1.0729411250000001</v>
      </c>
      <c r="X6356">
        <v>11.65192566</v>
      </c>
      <c r="Y6356" t="s">
        <v>80</v>
      </c>
    </row>
    <row r="6357" spans="1:25" x14ac:dyDescent="0.25">
      <c r="A6357">
        <v>65</v>
      </c>
      <c r="B6357" s="1">
        <v>42190</v>
      </c>
      <c r="C6357" s="2">
        <f t="shared" si="99"/>
        <v>7</v>
      </c>
      <c r="D6357" s="2" t="s">
        <v>7498</v>
      </c>
      <c r="E6357">
        <v>2</v>
      </c>
      <c r="F6357">
        <v>6508</v>
      </c>
      <c r="G6357" t="s">
        <v>75</v>
      </c>
      <c r="H6357" t="s">
        <v>79</v>
      </c>
      <c r="I6357" t="s">
        <v>28</v>
      </c>
      <c r="J6357">
        <v>3963</v>
      </c>
      <c r="K6357" t="s">
        <v>28</v>
      </c>
      <c r="L6357">
        <v>10</v>
      </c>
      <c r="M6357">
        <v>14.62880689</v>
      </c>
      <c r="N6357">
        <v>1.185954948</v>
      </c>
      <c r="O6357">
        <v>0.12520948100000001</v>
      </c>
      <c r="P6357">
        <v>1.570817881</v>
      </c>
      <c r="Q6357">
        <v>56.435639000000002</v>
      </c>
      <c r="R6357">
        <v>7.9534984839999998</v>
      </c>
      <c r="S6357">
        <v>1.0729411250000001</v>
      </c>
      <c r="T6357">
        <v>11.65192566</v>
      </c>
      <c r="U6357">
        <v>56.435639000000002</v>
      </c>
      <c r="V6357">
        <v>7.9534984839999998</v>
      </c>
      <c r="W6357">
        <v>1.0729411250000001</v>
      </c>
      <c r="X6357">
        <v>11.65192566</v>
      </c>
      <c r="Y6357" t="s">
        <v>80</v>
      </c>
    </row>
    <row r="6358" spans="1:25" x14ac:dyDescent="0.25">
      <c r="A6358">
        <v>65</v>
      </c>
      <c r="B6358" s="1">
        <v>42191</v>
      </c>
      <c r="C6358" s="2">
        <f t="shared" si="99"/>
        <v>7</v>
      </c>
      <c r="D6358" s="2" t="s">
        <v>7498</v>
      </c>
      <c r="E6358">
        <v>2</v>
      </c>
      <c r="F6358">
        <v>6508</v>
      </c>
      <c r="G6358" t="s">
        <v>75</v>
      </c>
      <c r="H6358" t="s">
        <v>79</v>
      </c>
      <c r="I6358" t="s">
        <v>28</v>
      </c>
      <c r="J6358">
        <v>3963</v>
      </c>
      <c r="K6358" t="s">
        <v>28</v>
      </c>
      <c r="L6358">
        <v>10</v>
      </c>
      <c r="M6358">
        <v>14.62880689</v>
      </c>
      <c r="N6358">
        <v>1.185954948</v>
      </c>
      <c r="O6358">
        <v>0.12520948100000001</v>
      </c>
      <c r="P6358">
        <v>1.570817881</v>
      </c>
      <c r="Q6358">
        <v>56.435639000000002</v>
      </c>
      <c r="R6358">
        <v>7.9534984839999998</v>
      </c>
      <c r="S6358">
        <v>1.0729411250000001</v>
      </c>
      <c r="T6358">
        <v>11.65192566</v>
      </c>
      <c r="U6358">
        <v>56.435639000000002</v>
      </c>
      <c r="V6358">
        <v>7.9534984839999998</v>
      </c>
      <c r="W6358">
        <v>1.0729411250000001</v>
      </c>
      <c r="X6358">
        <v>11.65192566</v>
      </c>
      <c r="Y6358" t="s">
        <v>80</v>
      </c>
    </row>
    <row r="6359" spans="1:25" x14ac:dyDescent="0.25">
      <c r="A6359">
        <v>65</v>
      </c>
      <c r="B6359" s="1">
        <v>42192</v>
      </c>
      <c r="C6359" s="2">
        <f t="shared" si="99"/>
        <v>7</v>
      </c>
      <c r="D6359" s="2" t="s">
        <v>7498</v>
      </c>
      <c r="E6359">
        <v>2</v>
      </c>
      <c r="F6359">
        <v>6508</v>
      </c>
      <c r="G6359" t="s">
        <v>75</v>
      </c>
      <c r="H6359" t="s">
        <v>79</v>
      </c>
      <c r="I6359" t="s">
        <v>28</v>
      </c>
      <c r="J6359">
        <v>3963</v>
      </c>
      <c r="K6359" t="s">
        <v>28</v>
      </c>
      <c r="L6359">
        <v>10</v>
      </c>
      <c r="M6359">
        <v>14.62880689</v>
      </c>
      <c r="N6359">
        <v>1.185954948</v>
      </c>
      <c r="O6359">
        <v>0.12520948100000001</v>
      </c>
      <c r="P6359">
        <v>1.570817881</v>
      </c>
      <c r="Q6359">
        <v>56.435639000000002</v>
      </c>
      <c r="R6359">
        <v>7.9534984839999998</v>
      </c>
      <c r="S6359">
        <v>1.0729411250000001</v>
      </c>
      <c r="T6359">
        <v>11.65192566</v>
      </c>
      <c r="U6359">
        <v>56.435639000000002</v>
      </c>
      <c r="V6359">
        <v>7.9534984839999998</v>
      </c>
      <c r="W6359">
        <v>1.0729411250000001</v>
      </c>
      <c r="X6359">
        <v>11.65192566</v>
      </c>
      <c r="Y6359" t="s">
        <v>80</v>
      </c>
    </row>
    <row r="6360" spans="1:25" x14ac:dyDescent="0.25">
      <c r="A6360">
        <v>65</v>
      </c>
      <c r="B6360" s="1">
        <v>42193</v>
      </c>
      <c r="C6360" s="2">
        <f t="shared" si="99"/>
        <v>7</v>
      </c>
      <c r="D6360" s="2" t="s">
        <v>7498</v>
      </c>
      <c r="E6360">
        <v>2</v>
      </c>
      <c r="F6360">
        <v>6508</v>
      </c>
      <c r="G6360" t="s">
        <v>75</v>
      </c>
      <c r="H6360" t="s">
        <v>79</v>
      </c>
      <c r="I6360" t="s">
        <v>28</v>
      </c>
      <c r="J6360">
        <v>3963</v>
      </c>
      <c r="K6360" t="s">
        <v>28</v>
      </c>
      <c r="L6360">
        <v>10</v>
      </c>
      <c r="M6360">
        <v>14.62880689</v>
      </c>
      <c r="N6360">
        <v>1.185954948</v>
      </c>
      <c r="O6360">
        <v>0.12520948100000001</v>
      </c>
      <c r="P6360">
        <v>1.570817881</v>
      </c>
      <c r="Q6360">
        <v>56.435639000000002</v>
      </c>
      <c r="R6360">
        <v>7.9534984839999998</v>
      </c>
      <c r="S6360">
        <v>1.0729411250000001</v>
      </c>
      <c r="T6360">
        <v>11.65192566</v>
      </c>
      <c r="U6360">
        <v>56.435639000000002</v>
      </c>
      <c r="V6360">
        <v>7.9534984839999998</v>
      </c>
      <c r="W6360">
        <v>1.0729411250000001</v>
      </c>
      <c r="X6360">
        <v>11.65192566</v>
      </c>
      <c r="Y6360" t="s">
        <v>80</v>
      </c>
    </row>
    <row r="6361" spans="1:25" x14ac:dyDescent="0.25">
      <c r="A6361">
        <v>65</v>
      </c>
      <c r="B6361" s="1">
        <v>42194</v>
      </c>
      <c r="C6361" s="2">
        <f t="shared" si="99"/>
        <v>7</v>
      </c>
      <c r="D6361" s="2" t="s">
        <v>7498</v>
      </c>
      <c r="E6361">
        <v>2</v>
      </c>
      <c r="F6361">
        <v>6508</v>
      </c>
      <c r="G6361" t="s">
        <v>75</v>
      </c>
      <c r="H6361" t="s">
        <v>79</v>
      </c>
      <c r="I6361" t="s">
        <v>28</v>
      </c>
      <c r="J6361">
        <v>3963</v>
      </c>
      <c r="K6361" t="s">
        <v>28</v>
      </c>
      <c r="L6361">
        <v>10</v>
      </c>
      <c r="M6361">
        <v>14.62880689</v>
      </c>
      <c r="N6361">
        <v>1.185954948</v>
      </c>
      <c r="O6361">
        <v>0.12520948100000001</v>
      </c>
      <c r="P6361">
        <v>1.570817881</v>
      </c>
      <c r="Q6361">
        <v>56.435639000000002</v>
      </c>
      <c r="R6361">
        <v>7.9534984839999998</v>
      </c>
      <c r="S6361">
        <v>1.0729411250000001</v>
      </c>
      <c r="T6361">
        <v>11.65192566</v>
      </c>
      <c r="U6361">
        <v>56.435639000000002</v>
      </c>
      <c r="V6361">
        <v>7.9534984839999998</v>
      </c>
      <c r="W6361">
        <v>1.0729411250000001</v>
      </c>
      <c r="X6361">
        <v>11.65192566</v>
      </c>
      <c r="Y6361" t="s">
        <v>80</v>
      </c>
    </row>
    <row r="6362" spans="1:25" x14ac:dyDescent="0.25">
      <c r="A6362">
        <v>65</v>
      </c>
      <c r="B6362" s="1">
        <v>42195</v>
      </c>
      <c r="C6362" s="2">
        <f t="shared" si="99"/>
        <v>7</v>
      </c>
      <c r="D6362" s="2" t="s">
        <v>7498</v>
      </c>
      <c r="E6362">
        <v>2</v>
      </c>
      <c r="F6362">
        <v>6508</v>
      </c>
      <c r="G6362" t="s">
        <v>75</v>
      </c>
      <c r="H6362" t="s">
        <v>79</v>
      </c>
      <c r="I6362" t="s">
        <v>28</v>
      </c>
      <c r="J6362">
        <v>3963</v>
      </c>
      <c r="K6362" t="s">
        <v>28</v>
      </c>
      <c r="L6362">
        <v>10</v>
      </c>
      <c r="M6362">
        <v>14.62880689</v>
      </c>
      <c r="N6362">
        <v>1.185954948</v>
      </c>
      <c r="O6362">
        <v>0.12520948100000001</v>
      </c>
      <c r="P6362">
        <v>1.570817881</v>
      </c>
      <c r="Q6362">
        <v>56.435639000000002</v>
      </c>
      <c r="R6362">
        <v>7.9534984839999998</v>
      </c>
      <c r="S6362">
        <v>1.0729411250000001</v>
      </c>
      <c r="T6362">
        <v>11.65192566</v>
      </c>
      <c r="U6362">
        <v>56.435639000000002</v>
      </c>
      <c r="V6362">
        <v>7.9534984839999998</v>
      </c>
      <c r="W6362">
        <v>1.0729411250000001</v>
      </c>
      <c r="X6362">
        <v>11.65192566</v>
      </c>
      <c r="Y6362" t="s">
        <v>80</v>
      </c>
    </row>
    <row r="6363" spans="1:25" x14ac:dyDescent="0.25">
      <c r="A6363">
        <v>65</v>
      </c>
      <c r="B6363" s="1">
        <v>42196</v>
      </c>
      <c r="C6363" s="2">
        <f t="shared" si="99"/>
        <v>7</v>
      </c>
      <c r="D6363" s="2" t="s">
        <v>7498</v>
      </c>
      <c r="E6363">
        <v>2</v>
      </c>
      <c r="F6363">
        <v>6508</v>
      </c>
      <c r="G6363" t="s">
        <v>75</v>
      </c>
      <c r="H6363" t="s">
        <v>79</v>
      </c>
      <c r="I6363" t="s">
        <v>28</v>
      </c>
      <c r="J6363">
        <v>3963</v>
      </c>
      <c r="K6363" t="s">
        <v>28</v>
      </c>
      <c r="L6363">
        <v>10</v>
      </c>
      <c r="M6363">
        <v>14.62880689</v>
      </c>
      <c r="N6363">
        <v>1.185954948</v>
      </c>
      <c r="O6363">
        <v>0.12520948100000001</v>
      </c>
      <c r="P6363">
        <v>1.570817881</v>
      </c>
      <c r="Q6363">
        <v>56.435639000000002</v>
      </c>
      <c r="R6363">
        <v>7.9534984839999998</v>
      </c>
      <c r="S6363">
        <v>1.0729411250000001</v>
      </c>
      <c r="T6363">
        <v>11.65192566</v>
      </c>
      <c r="U6363">
        <v>56.435639000000002</v>
      </c>
      <c r="V6363">
        <v>7.9534984839999998</v>
      </c>
      <c r="W6363">
        <v>1.0729411250000001</v>
      </c>
      <c r="X6363">
        <v>11.65192566</v>
      </c>
      <c r="Y6363" t="s">
        <v>80</v>
      </c>
    </row>
    <row r="6364" spans="1:25" x14ac:dyDescent="0.25">
      <c r="A6364">
        <v>65</v>
      </c>
      <c r="B6364" s="1">
        <v>42197</v>
      </c>
      <c r="C6364" s="2">
        <f t="shared" si="99"/>
        <v>7</v>
      </c>
      <c r="D6364" s="2" t="s">
        <v>7498</v>
      </c>
      <c r="E6364">
        <v>2</v>
      </c>
      <c r="F6364">
        <v>6508</v>
      </c>
      <c r="G6364" t="s">
        <v>75</v>
      </c>
      <c r="H6364" t="s">
        <v>79</v>
      </c>
      <c r="I6364" t="s">
        <v>28</v>
      </c>
      <c r="J6364">
        <v>3963</v>
      </c>
      <c r="K6364" t="s">
        <v>28</v>
      </c>
      <c r="L6364">
        <v>10</v>
      </c>
      <c r="M6364">
        <v>14.62880689</v>
      </c>
      <c r="N6364">
        <v>1.185954948</v>
      </c>
      <c r="O6364">
        <v>0.12520948100000001</v>
      </c>
      <c r="P6364">
        <v>1.570817881</v>
      </c>
      <c r="Q6364">
        <v>56.435639000000002</v>
      </c>
      <c r="R6364">
        <v>7.9534984839999998</v>
      </c>
      <c r="S6364">
        <v>1.0729411250000001</v>
      </c>
      <c r="T6364">
        <v>11.65192566</v>
      </c>
      <c r="U6364">
        <v>56.435639000000002</v>
      </c>
      <c r="V6364">
        <v>7.9534984839999998</v>
      </c>
      <c r="W6364">
        <v>1.0729411250000001</v>
      </c>
      <c r="X6364">
        <v>11.65192566</v>
      </c>
      <c r="Y6364" t="s">
        <v>80</v>
      </c>
    </row>
    <row r="6365" spans="1:25" x14ac:dyDescent="0.25">
      <c r="A6365">
        <v>65</v>
      </c>
      <c r="B6365" s="1">
        <v>42198</v>
      </c>
      <c r="C6365" s="2">
        <f t="shared" si="99"/>
        <v>7</v>
      </c>
      <c r="D6365" s="2" t="s">
        <v>7498</v>
      </c>
      <c r="E6365">
        <v>3</v>
      </c>
      <c r="F6365">
        <v>6508</v>
      </c>
      <c r="G6365" t="s">
        <v>75</v>
      </c>
      <c r="H6365" t="s">
        <v>79</v>
      </c>
      <c r="I6365" t="s">
        <v>28</v>
      </c>
      <c r="J6365">
        <v>3963</v>
      </c>
      <c r="K6365" t="s">
        <v>28</v>
      </c>
      <c r="L6365">
        <v>10</v>
      </c>
      <c r="M6365">
        <v>24.429322460000002</v>
      </c>
      <c r="N6365">
        <v>1.9771227220000001</v>
      </c>
      <c r="O6365">
        <v>0.21477728500000001</v>
      </c>
      <c r="P6365">
        <v>2.8884120289999999</v>
      </c>
      <c r="Q6365">
        <v>62.350780659999998</v>
      </c>
      <c r="R6365">
        <v>5.5549959050000002</v>
      </c>
      <c r="S6365">
        <v>0.86866061299999997</v>
      </c>
      <c r="T6365">
        <v>11.02728458</v>
      </c>
      <c r="U6365">
        <v>62.350780659999998</v>
      </c>
      <c r="V6365">
        <v>5.5549959050000002</v>
      </c>
      <c r="W6365">
        <v>0.86866061299999997</v>
      </c>
      <c r="X6365">
        <v>11.02728458</v>
      </c>
      <c r="Y6365" t="s">
        <v>80</v>
      </c>
    </row>
    <row r="6366" spans="1:25" x14ac:dyDescent="0.25">
      <c r="A6366">
        <v>65</v>
      </c>
      <c r="B6366" s="1">
        <v>42199</v>
      </c>
      <c r="C6366" s="2">
        <f t="shared" si="99"/>
        <v>7</v>
      </c>
      <c r="D6366" s="2" t="s">
        <v>7498</v>
      </c>
      <c r="E6366">
        <v>3</v>
      </c>
      <c r="F6366">
        <v>6508</v>
      </c>
      <c r="G6366" t="s">
        <v>75</v>
      </c>
      <c r="H6366" t="s">
        <v>79</v>
      </c>
      <c r="I6366" t="s">
        <v>28</v>
      </c>
      <c r="J6366">
        <v>3963</v>
      </c>
      <c r="K6366" t="s">
        <v>28</v>
      </c>
      <c r="L6366">
        <v>10</v>
      </c>
      <c r="M6366">
        <v>24.429322460000002</v>
      </c>
      <c r="N6366">
        <v>1.9771227220000001</v>
      </c>
      <c r="O6366">
        <v>0.21477728500000001</v>
      </c>
      <c r="P6366">
        <v>2.8884120289999999</v>
      </c>
      <c r="Q6366">
        <v>62.350780659999998</v>
      </c>
      <c r="R6366">
        <v>5.5549959050000002</v>
      </c>
      <c r="S6366">
        <v>0.86866061299999997</v>
      </c>
      <c r="T6366">
        <v>11.02728458</v>
      </c>
      <c r="U6366">
        <v>62.350780659999998</v>
      </c>
      <c r="V6366">
        <v>5.5549959050000002</v>
      </c>
      <c r="W6366">
        <v>0.86866061299999997</v>
      </c>
      <c r="X6366">
        <v>11.02728458</v>
      </c>
      <c r="Y6366" t="s">
        <v>80</v>
      </c>
    </row>
    <row r="6367" spans="1:25" x14ac:dyDescent="0.25">
      <c r="A6367">
        <v>65</v>
      </c>
      <c r="B6367" s="1">
        <v>42200</v>
      </c>
      <c r="C6367" s="2">
        <f t="shared" si="99"/>
        <v>7</v>
      </c>
      <c r="D6367" s="2" t="s">
        <v>7498</v>
      </c>
      <c r="E6367">
        <v>3</v>
      </c>
      <c r="F6367">
        <v>6508</v>
      </c>
      <c r="G6367" t="s">
        <v>75</v>
      </c>
      <c r="H6367" t="s">
        <v>79</v>
      </c>
      <c r="I6367" t="s">
        <v>28</v>
      </c>
      <c r="J6367">
        <v>3963</v>
      </c>
      <c r="K6367" t="s">
        <v>28</v>
      </c>
      <c r="L6367">
        <v>10</v>
      </c>
      <c r="M6367">
        <v>24.429322460000002</v>
      </c>
      <c r="N6367">
        <v>1.9771227220000001</v>
      </c>
      <c r="O6367">
        <v>0.21477728500000001</v>
      </c>
      <c r="P6367">
        <v>2.8884120289999999</v>
      </c>
      <c r="Q6367">
        <v>62.350780659999998</v>
      </c>
      <c r="R6367">
        <v>5.5549959050000002</v>
      </c>
      <c r="S6367">
        <v>0.86866061299999997</v>
      </c>
      <c r="T6367">
        <v>11.02728458</v>
      </c>
      <c r="U6367">
        <v>62.350780659999998</v>
      </c>
      <c r="V6367">
        <v>5.5549959050000002</v>
      </c>
      <c r="W6367">
        <v>0.86866061299999997</v>
      </c>
      <c r="X6367">
        <v>11.02728458</v>
      </c>
      <c r="Y6367" t="s">
        <v>80</v>
      </c>
    </row>
    <row r="6368" spans="1:25" x14ac:dyDescent="0.25">
      <c r="A6368">
        <v>65</v>
      </c>
      <c r="B6368" s="1">
        <v>42201</v>
      </c>
      <c r="C6368" s="2">
        <f t="shared" si="99"/>
        <v>7</v>
      </c>
      <c r="D6368" s="2" t="s">
        <v>7498</v>
      </c>
      <c r="E6368">
        <v>3</v>
      </c>
      <c r="F6368">
        <v>6508</v>
      </c>
      <c r="G6368" t="s">
        <v>75</v>
      </c>
      <c r="H6368" t="s">
        <v>79</v>
      </c>
      <c r="I6368" t="s">
        <v>28</v>
      </c>
      <c r="J6368">
        <v>3963</v>
      </c>
      <c r="K6368" t="s">
        <v>28</v>
      </c>
      <c r="L6368">
        <v>10</v>
      </c>
      <c r="M6368">
        <v>24.429322460000002</v>
      </c>
      <c r="N6368">
        <v>1.9771227220000001</v>
      </c>
      <c r="O6368">
        <v>0.21477728500000001</v>
      </c>
      <c r="P6368">
        <v>2.8884120289999999</v>
      </c>
      <c r="Q6368">
        <v>62.350780659999998</v>
      </c>
      <c r="R6368">
        <v>5.5549959050000002</v>
      </c>
      <c r="S6368">
        <v>0.86866061299999997</v>
      </c>
      <c r="T6368">
        <v>11.02728458</v>
      </c>
      <c r="U6368">
        <v>62.350780659999998</v>
      </c>
      <c r="V6368">
        <v>5.5549959050000002</v>
      </c>
      <c r="W6368">
        <v>0.86866061299999997</v>
      </c>
      <c r="X6368">
        <v>11.02728458</v>
      </c>
      <c r="Y6368" t="s">
        <v>80</v>
      </c>
    </row>
    <row r="6369" spans="1:25" x14ac:dyDescent="0.25">
      <c r="A6369">
        <v>65</v>
      </c>
      <c r="B6369" s="1">
        <v>42202</v>
      </c>
      <c r="C6369" s="2">
        <f t="shared" si="99"/>
        <v>7</v>
      </c>
      <c r="D6369" s="2" t="s">
        <v>7498</v>
      </c>
      <c r="E6369">
        <v>3</v>
      </c>
      <c r="F6369">
        <v>6508</v>
      </c>
      <c r="G6369" t="s">
        <v>75</v>
      </c>
      <c r="H6369" t="s">
        <v>79</v>
      </c>
      <c r="I6369" t="s">
        <v>28</v>
      </c>
      <c r="J6369">
        <v>3963</v>
      </c>
      <c r="K6369" t="s">
        <v>28</v>
      </c>
      <c r="L6369">
        <v>10</v>
      </c>
      <c r="M6369">
        <v>24.429322460000002</v>
      </c>
      <c r="N6369">
        <v>1.9771227220000001</v>
      </c>
      <c r="O6369">
        <v>0.21477728500000001</v>
      </c>
      <c r="P6369">
        <v>2.8884120289999999</v>
      </c>
      <c r="Q6369">
        <v>62.350780659999998</v>
      </c>
      <c r="R6369">
        <v>5.5549959050000002</v>
      </c>
      <c r="S6369">
        <v>0.86866061299999997</v>
      </c>
      <c r="T6369">
        <v>11.02728458</v>
      </c>
      <c r="U6369">
        <v>62.350780659999998</v>
      </c>
      <c r="V6369">
        <v>5.5549959050000002</v>
      </c>
      <c r="W6369">
        <v>0.86866061299999997</v>
      </c>
      <c r="X6369">
        <v>11.02728458</v>
      </c>
      <c r="Y6369" t="s">
        <v>80</v>
      </c>
    </row>
    <row r="6370" spans="1:25" x14ac:dyDescent="0.25">
      <c r="A6370">
        <v>65</v>
      </c>
      <c r="B6370" s="1">
        <v>42203</v>
      </c>
      <c r="C6370" s="2">
        <f t="shared" si="99"/>
        <v>7</v>
      </c>
      <c r="D6370" s="2" t="s">
        <v>7498</v>
      </c>
      <c r="E6370">
        <v>3</v>
      </c>
      <c r="F6370">
        <v>6508</v>
      </c>
      <c r="G6370" t="s">
        <v>75</v>
      </c>
      <c r="H6370" t="s">
        <v>79</v>
      </c>
      <c r="I6370" t="s">
        <v>28</v>
      </c>
      <c r="J6370">
        <v>3963</v>
      </c>
      <c r="K6370" t="s">
        <v>28</v>
      </c>
      <c r="L6370">
        <v>10</v>
      </c>
      <c r="M6370">
        <v>24.429322460000002</v>
      </c>
      <c r="N6370">
        <v>1.9771227220000001</v>
      </c>
      <c r="O6370">
        <v>0.21477728500000001</v>
      </c>
      <c r="P6370">
        <v>2.8884120289999999</v>
      </c>
      <c r="Q6370">
        <v>62.350780659999998</v>
      </c>
      <c r="R6370">
        <v>5.5549959050000002</v>
      </c>
      <c r="S6370">
        <v>0.86866061299999997</v>
      </c>
      <c r="T6370">
        <v>11.02728458</v>
      </c>
      <c r="U6370">
        <v>62.350780659999998</v>
      </c>
      <c r="V6370">
        <v>5.5549959050000002</v>
      </c>
      <c r="W6370">
        <v>0.86866061299999997</v>
      </c>
      <c r="X6370">
        <v>11.02728458</v>
      </c>
      <c r="Y6370" t="s">
        <v>80</v>
      </c>
    </row>
    <row r="6371" spans="1:25" x14ac:dyDescent="0.25">
      <c r="A6371">
        <v>65</v>
      </c>
      <c r="B6371" s="1">
        <v>42204</v>
      </c>
      <c r="C6371" s="2">
        <f t="shared" si="99"/>
        <v>7</v>
      </c>
      <c r="D6371" s="2" t="s">
        <v>7498</v>
      </c>
      <c r="E6371">
        <v>3</v>
      </c>
      <c r="F6371">
        <v>6508</v>
      </c>
      <c r="G6371" t="s">
        <v>75</v>
      </c>
      <c r="H6371" t="s">
        <v>79</v>
      </c>
      <c r="I6371" t="s">
        <v>28</v>
      </c>
      <c r="J6371">
        <v>3963</v>
      </c>
      <c r="K6371" t="s">
        <v>28</v>
      </c>
      <c r="L6371">
        <v>10</v>
      </c>
      <c r="M6371">
        <v>24.429322460000002</v>
      </c>
      <c r="N6371">
        <v>1.9771227220000001</v>
      </c>
      <c r="O6371">
        <v>0.21477728500000001</v>
      </c>
      <c r="P6371">
        <v>2.8884120289999999</v>
      </c>
      <c r="Q6371">
        <v>62.350780659999998</v>
      </c>
      <c r="R6371">
        <v>5.5549959050000002</v>
      </c>
      <c r="S6371">
        <v>0.86866061299999997</v>
      </c>
      <c r="T6371">
        <v>11.02728458</v>
      </c>
      <c r="U6371">
        <v>62.350780659999998</v>
      </c>
      <c r="V6371">
        <v>5.5549959050000002</v>
      </c>
      <c r="W6371">
        <v>0.86866061299999997</v>
      </c>
      <c r="X6371">
        <v>11.02728458</v>
      </c>
      <c r="Y6371" t="s">
        <v>80</v>
      </c>
    </row>
    <row r="6372" spans="1:25" x14ac:dyDescent="0.25">
      <c r="A6372">
        <v>65</v>
      </c>
      <c r="B6372" s="1">
        <v>42205</v>
      </c>
      <c r="C6372" s="2">
        <f t="shared" si="99"/>
        <v>7</v>
      </c>
      <c r="D6372" s="2" t="s">
        <v>7498</v>
      </c>
      <c r="E6372">
        <v>3</v>
      </c>
      <c r="F6372">
        <v>6508</v>
      </c>
      <c r="G6372" t="s">
        <v>75</v>
      </c>
      <c r="H6372" t="s">
        <v>79</v>
      </c>
      <c r="I6372" t="s">
        <v>28</v>
      </c>
      <c r="J6372">
        <v>3963</v>
      </c>
      <c r="K6372" t="s">
        <v>28</v>
      </c>
      <c r="L6372">
        <v>10</v>
      </c>
      <c r="M6372">
        <v>24.429322460000002</v>
      </c>
      <c r="N6372">
        <v>1.9771227220000001</v>
      </c>
      <c r="O6372">
        <v>0.21477728500000001</v>
      </c>
      <c r="P6372">
        <v>2.8884120289999999</v>
      </c>
      <c r="Q6372">
        <v>62.350780659999998</v>
      </c>
      <c r="R6372">
        <v>5.5549959050000002</v>
      </c>
      <c r="S6372">
        <v>0.86866061299999997</v>
      </c>
      <c r="T6372">
        <v>11.02728458</v>
      </c>
      <c r="U6372">
        <v>62.350780659999998</v>
      </c>
      <c r="V6372">
        <v>5.5549959050000002</v>
      </c>
      <c r="W6372">
        <v>0.86866061299999997</v>
      </c>
      <c r="X6372">
        <v>11.02728458</v>
      </c>
      <c r="Y6372" t="s">
        <v>80</v>
      </c>
    </row>
    <row r="6373" spans="1:25" x14ac:dyDescent="0.25">
      <c r="A6373">
        <v>65</v>
      </c>
      <c r="B6373" s="1">
        <v>42206</v>
      </c>
      <c r="C6373" s="2">
        <f t="shared" si="99"/>
        <v>7</v>
      </c>
      <c r="D6373" s="2" t="s">
        <v>7498</v>
      </c>
      <c r="E6373">
        <v>3</v>
      </c>
      <c r="F6373">
        <v>6508</v>
      </c>
      <c r="G6373" t="s">
        <v>75</v>
      </c>
      <c r="H6373" t="s">
        <v>79</v>
      </c>
      <c r="I6373" t="s">
        <v>28</v>
      </c>
      <c r="J6373">
        <v>3963</v>
      </c>
      <c r="K6373" t="s">
        <v>28</v>
      </c>
      <c r="L6373">
        <v>10</v>
      </c>
      <c r="M6373">
        <v>24.429322460000002</v>
      </c>
      <c r="N6373">
        <v>1.9771227220000001</v>
      </c>
      <c r="O6373">
        <v>0.21477728500000001</v>
      </c>
      <c r="P6373">
        <v>2.8884120289999999</v>
      </c>
      <c r="Q6373">
        <v>62.350780659999998</v>
      </c>
      <c r="R6373">
        <v>5.5549959050000002</v>
      </c>
      <c r="S6373">
        <v>0.86866061299999997</v>
      </c>
      <c r="T6373">
        <v>11.02728458</v>
      </c>
      <c r="U6373">
        <v>62.350780659999998</v>
      </c>
      <c r="V6373">
        <v>5.5549959050000002</v>
      </c>
      <c r="W6373">
        <v>0.86866061299999997</v>
      </c>
      <c r="X6373">
        <v>11.02728458</v>
      </c>
      <c r="Y6373" t="s">
        <v>80</v>
      </c>
    </row>
    <row r="6374" spans="1:25" x14ac:dyDescent="0.25">
      <c r="A6374">
        <v>65</v>
      </c>
      <c r="B6374" s="1">
        <v>42207</v>
      </c>
      <c r="C6374" s="2">
        <f t="shared" si="99"/>
        <v>7</v>
      </c>
      <c r="D6374" s="2" t="s">
        <v>7498</v>
      </c>
      <c r="E6374">
        <v>3</v>
      </c>
      <c r="F6374">
        <v>6508</v>
      </c>
      <c r="G6374" t="s">
        <v>75</v>
      </c>
      <c r="H6374" t="s">
        <v>79</v>
      </c>
      <c r="I6374" t="s">
        <v>28</v>
      </c>
      <c r="J6374">
        <v>3963</v>
      </c>
      <c r="K6374" t="s">
        <v>28</v>
      </c>
      <c r="L6374">
        <v>10</v>
      </c>
      <c r="M6374">
        <v>24.429322460000002</v>
      </c>
      <c r="N6374">
        <v>1.9771227220000001</v>
      </c>
      <c r="O6374">
        <v>0.21477728500000001</v>
      </c>
      <c r="P6374">
        <v>2.8884120289999999</v>
      </c>
      <c r="Q6374">
        <v>62.350780659999998</v>
      </c>
      <c r="R6374">
        <v>5.5549959050000002</v>
      </c>
      <c r="S6374">
        <v>0.86866061299999997</v>
      </c>
      <c r="T6374">
        <v>11.02728458</v>
      </c>
      <c r="U6374">
        <v>62.350780659999998</v>
      </c>
      <c r="V6374">
        <v>5.5549959050000002</v>
      </c>
      <c r="W6374">
        <v>0.86866061299999997</v>
      </c>
      <c r="X6374">
        <v>11.02728458</v>
      </c>
      <c r="Y6374" t="s">
        <v>80</v>
      </c>
    </row>
    <row r="6375" spans="1:25" x14ac:dyDescent="0.25">
      <c r="A6375">
        <v>65</v>
      </c>
      <c r="B6375" s="1">
        <v>42208</v>
      </c>
      <c r="C6375" s="2">
        <f t="shared" si="99"/>
        <v>7</v>
      </c>
      <c r="D6375" s="2" t="s">
        <v>7498</v>
      </c>
      <c r="E6375">
        <v>4</v>
      </c>
      <c r="F6375">
        <v>6508</v>
      </c>
      <c r="G6375" t="s">
        <v>75</v>
      </c>
      <c r="H6375" t="s">
        <v>79</v>
      </c>
      <c r="I6375" t="s">
        <v>28</v>
      </c>
      <c r="J6375">
        <v>3963</v>
      </c>
      <c r="K6375" t="s">
        <v>28</v>
      </c>
      <c r="L6375">
        <v>10</v>
      </c>
      <c r="M6375">
        <v>56.715925439999999</v>
      </c>
      <c r="N6375">
        <v>6.1176753379999997</v>
      </c>
      <c r="O6375">
        <v>0.81399830100000004</v>
      </c>
      <c r="P6375">
        <v>9.1178473380000007</v>
      </c>
      <c r="Q6375">
        <v>99.250945950000002</v>
      </c>
      <c r="R6375">
        <v>8.1548242260000006</v>
      </c>
      <c r="S6375">
        <v>1.0016919339999999</v>
      </c>
      <c r="T6375">
        <v>13.83709415</v>
      </c>
      <c r="U6375">
        <v>99.250945950000002</v>
      </c>
      <c r="V6375">
        <v>8.1548242260000006</v>
      </c>
      <c r="W6375">
        <v>1.0016919339999999</v>
      </c>
      <c r="X6375">
        <v>13.83709415</v>
      </c>
      <c r="Y6375" t="s">
        <v>80</v>
      </c>
    </row>
    <row r="6376" spans="1:25" x14ac:dyDescent="0.25">
      <c r="A6376">
        <v>65</v>
      </c>
      <c r="B6376" s="1">
        <v>42209</v>
      </c>
      <c r="C6376" s="2">
        <f t="shared" si="99"/>
        <v>7</v>
      </c>
      <c r="D6376" s="2" t="s">
        <v>7498</v>
      </c>
      <c r="E6376">
        <v>4</v>
      </c>
      <c r="F6376">
        <v>6508</v>
      </c>
      <c r="G6376" t="s">
        <v>75</v>
      </c>
      <c r="H6376" t="s">
        <v>79</v>
      </c>
      <c r="I6376" t="s">
        <v>28</v>
      </c>
      <c r="J6376">
        <v>3963</v>
      </c>
      <c r="K6376" t="s">
        <v>28</v>
      </c>
      <c r="L6376">
        <v>10</v>
      </c>
      <c r="M6376">
        <v>56.715925439999999</v>
      </c>
      <c r="N6376">
        <v>6.1176753379999997</v>
      </c>
      <c r="O6376">
        <v>0.81399830100000004</v>
      </c>
      <c r="P6376">
        <v>9.1178473380000007</v>
      </c>
      <c r="Q6376">
        <v>99.250945950000002</v>
      </c>
      <c r="R6376">
        <v>8.1548242260000006</v>
      </c>
      <c r="S6376">
        <v>1.0016919339999999</v>
      </c>
      <c r="T6376">
        <v>13.83709415</v>
      </c>
      <c r="U6376">
        <v>99.250945950000002</v>
      </c>
      <c r="V6376">
        <v>8.1548242260000006</v>
      </c>
      <c r="W6376">
        <v>1.0016919339999999</v>
      </c>
      <c r="X6376">
        <v>13.83709415</v>
      </c>
      <c r="Y6376" t="s">
        <v>80</v>
      </c>
    </row>
    <row r="6377" spans="1:25" x14ac:dyDescent="0.25">
      <c r="A6377">
        <v>65</v>
      </c>
      <c r="B6377" s="1">
        <v>42210</v>
      </c>
      <c r="C6377" s="2">
        <f t="shared" si="99"/>
        <v>7</v>
      </c>
      <c r="D6377" s="2" t="s">
        <v>7498</v>
      </c>
      <c r="E6377">
        <v>4</v>
      </c>
      <c r="F6377">
        <v>6508</v>
      </c>
      <c r="G6377" t="s">
        <v>75</v>
      </c>
      <c r="H6377" t="s">
        <v>79</v>
      </c>
      <c r="I6377" t="s">
        <v>28</v>
      </c>
      <c r="J6377">
        <v>3963</v>
      </c>
      <c r="K6377" t="s">
        <v>28</v>
      </c>
      <c r="L6377">
        <v>10</v>
      </c>
      <c r="M6377">
        <v>56.715925439999999</v>
      </c>
      <c r="N6377">
        <v>6.1176753379999997</v>
      </c>
      <c r="O6377">
        <v>0.81399830100000004</v>
      </c>
      <c r="P6377">
        <v>9.1178473380000007</v>
      </c>
      <c r="Q6377">
        <v>99.250945950000002</v>
      </c>
      <c r="R6377">
        <v>8.1548242260000006</v>
      </c>
      <c r="S6377">
        <v>1.0016919339999999</v>
      </c>
      <c r="T6377">
        <v>13.83709415</v>
      </c>
      <c r="U6377">
        <v>99.250945950000002</v>
      </c>
      <c r="V6377">
        <v>8.1548242260000006</v>
      </c>
      <c r="W6377">
        <v>1.0016919339999999</v>
      </c>
      <c r="X6377">
        <v>13.83709415</v>
      </c>
      <c r="Y6377" t="s">
        <v>80</v>
      </c>
    </row>
    <row r="6378" spans="1:25" x14ac:dyDescent="0.25">
      <c r="A6378">
        <v>65</v>
      </c>
      <c r="B6378" s="1">
        <v>42211</v>
      </c>
      <c r="C6378" s="2">
        <f t="shared" si="99"/>
        <v>7</v>
      </c>
      <c r="D6378" s="2" t="s">
        <v>7498</v>
      </c>
      <c r="E6378">
        <v>4</v>
      </c>
      <c r="F6378">
        <v>6508</v>
      </c>
      <c r="G6378" t="s">
        <v>75</v>
      </c>
      <c r="H6378" t="s">
        <v>79</v>
      </c>
      <c r="I6378" t="s">
        <v>28</v>
      </c>
      <c r="J6378">
        <v>3963</v>
      </c>
      <c r="K6378" t="s">
        <v>28</v>
      </c>
      <c r="L6378">
        <v>10</v>
      </c>
      <c r="M6378">
        <v>56.715925439999999</v>
      </c>
      <c r="N6378">
        <v>6.1176753379999997</v>
      </c>
      <c r="O6378">
        <v>0.81399830100000004</v>
      </c>
      <c r="P6378">
        <v>9.1178473380000007</v>
      </c>
      <c r="Q6378">
        <v>99.250945950000002</v>
      </c>
      <c r="R6378">
        <v>8.1548242260000006</v>
      </c>
      <c r="S6378">
        <v>1.0016919339999999</v>
      </c>
      <c r="T6378">
        <v>13.83709415</v>
      </c>
      <c r="U6378">
        <v>99.250945950000002</v>
      </c>
      <c r="V6378">
        <v>8.1548242260000006</v>
      </c>
      <c r="W6378">
        <v>1.0016919339999999</v>
      </c>
      <c r="X6378">
        <v>13.83709415</v>
      </c>
      <c r="Y6378" t="s">
        <v>80</v>
      </c>
    </row>
    <row r="6379" spans="1:25" x14ac:dyDescent="0.25">
      <c r="A6379">
        <v>65</v>
      </c>
      <c r="B6379" s="1">
        <v>42212</v>
      </c>
      <c r="C6379" s="2">
        <f t="shared" si="99"/>
        <v>7</v>
      </c>
      <c r="D6379" s="2" t="s">
        <v>7498</v>
      </c>
      <c r="E6379">
        <v>4</v>
      </c>
      <c r="F6379">
        <v>6508</v>
      </c>
      <c r="G6379" t="s">
        <v>75</v>
      </c>
      <c r="H6379" t="s">
        <v>79</v>
      </c>
      <c r="I6379" t="s">
        <v>28</v>
      </c>
      <c r="J6379">
        <v>3963</v>
      </c>
      <c r="K6379" t="s">
        <v>28</v>
      </c>
      <c r="L6379">
        <v>10</v>
      </c>
      <c r="M6379">
        <v>56.715925439999999</v>
      </c>
      <c r="N6379">
        <v>6.1176753379999997</v>
      </c>
      <c r="O6379">
        <v>0.81399830100000004</v>
      </c>
      <c r="P6379">
        <v>9.1178473380000007</v>
      </c>
      <c r="Q6379">
        <v>99.250945950000002</v>
      </c>
      <c r="R6379">
        <v>8.1548242260000006</v>
      </c>
      <c r="S6379">
        <v>1.0016919339999999</v>
      </c>
      <c r="T6379">
        <v>13.83709415</v>
      </c>
      <c r="U6379">
        <v>99.250945950000002</v>
      </c>
      <c r="V6379">
        <v>8.1548242260000006</v>
      </c>
      <c r="W6379">
        <v>1.0016919339999999</v>
      </c>
      <c r="X6379">
        <v>13.83709415</v>
      </c>
      <c r="Y6379" t="s">
        <v>80</v>
      </c>
    </row>
    <row r="6380" spans="1:25" x14ac:dyDescent="0.25">
      <c r="A6380">
        <v>65</v>
      </c>
      <c r="B6380" s="1">
        <v>42213</v>
      </c>
      <c r="C6380" s="2">
        <f t="shared" si="99"/>
        <v>7</v>
      </c>
      <c r="D6380" s="2" t="s">
        <v>7498</v>
      </c>
      <c r="E6380">
        <v>4</v>
      </c>
      <c r="F6380">
        <v>6508</v>
      </c>
      <c r="G6380" t="s">
        <v>75</v>
      </c>
      <c r="H6380" t="s">
        <v>79</v>
      </c>
      <c r="I6380" t="s">
        <v>28</v>
      </c>
      <c r="J6380">
        <v>3963</v>
      </c>
      <c r="K6380" t="s">
        <v>28</v>
      </c>
      <c r="L6380">
        <v>10</v>
      </c>
      <c r="M6380">
        <v>56.715925439999999</v>
      </c>
      <c r="N6380">
        <v>6.1176753379999997</v>
      </c>
      <c r="O6380">
        <v>0.81399830100000004</v>
      </c>
      <c r="P6380">
        <v>9.1178473380000007</v>
      </c>
      <c r="Q6380">
        <v>99.250945950000002</v>
      </c>
      <c r="R6380">
        <v>8.1548242260000006</v>
      </c>
      <c r="S6380">
        <v>1.0016919339999999</v>
      </c>
      <c r="T6380">
        <v>13.83709415</v>
      </c>
      <c r="U6380">
        <v>99.250945950000002</v>
      </c>
      <c r="V6380">
        <v>8.1548242260000006</v>
      </c>
      <c r="W6380">
        <v>1.0016919339999999</v>
      </c>
      <c r="X6380">
        <v>13.83709415</v>
      </c>
      <c r="Y6380" t="s">
        <v>80</v>
      </c>
    </row>
    <row r="6381" spans="1:25" x14ac:dyDescent="0.25">
      <c r="A6381">
        <v>65</v>
      </c>
      <c r="B6381" s="1">
        <v>42214</v>
      </c>
      <c r="C6381" s="2">
        <f t="shared" si="99"/>
        <v>7</v>
      </c>
      <c r="D6381" s="2" t="s">
        <v>7498</v>
      </c>
      <c r="E6381">
        <v>4</v>
      </c>
      <c r="F6381">
        <v>6508</v>
      </c>
      <c r="G6381" t="s">
        <v>75</v>
      </c>
      <c r="H6381" t="s">
        <v>79</v>
      </c>
      <c r="I6381" t="s">
        <v>28</v>
      </c>
      <c r="J6381">
        <v>3963</v>
      </c>
      <c r="K6381" t="s">
        <v>28</v>
      </c>
      <c r="L6381">
        <v>10</v>
      </c>
      <c r="M6381">
        <v>56.715925439999999</v>
      </c>
      <c r="N6381">
        <v>6.1176753379999997</v>
      </c>
      <c r="O6381">
        <v>0.81399830100000004</v>
      </c>
      <c r="P6381">
        <v>9.1178473380000007</v>
      </c>
      <c r="Q6381">
        <v>99.250945950000002</v>
      </c>
      <c r="R6381">
        <v>8.1548242260000006</v>
      </c>
      <c r="S6381">
        <v>1.0016919339999999</v>
      </c>
      <c r="T6381">
        <v>13.83709415</v>
      </c>
      <c r="U6381">
        <v>99.250945950000002</v>
      </c>
      <c r="V6381">
        <v>8.1548242260000006</v>
      </c>
      <c r="W6381">
        <v>1.0016919339999999</v>
      </c>
      <c r="X6381">
        <v>13.83709415</v>
      </c>
      <c r="Y6381" t="s">
        <v>80</v>
      </c>
    </row>
    <row r="6382" spans="1:25" x14ac:dyDescent="0.25">
      <c r="A6382">
        <v>65</v>
      </c>
      <c r="B6382" s="1">
        <v>42215</v>
      </c>
      <c r="C6382" s="2">
        <f t="shared" si="99"/>
        <v>7</v>
      </c>
      <c r="D6382" s="2" t="s">
        <v>7498</v>
      </c>
      <c r="E6382">
        <v>4</v>
      </c>
      <c r="F6382">
        <v>6508</v>
      </c>
      <c r="G6382" t="s">
        <v>75</v>
      </c>
      <c r="H6382" t="s">
        <v>79</v>
      </c>
      <c r="I6382" t="s">
        <v>28</v>
      </c>
      <c r="J6382">
        <v>3963</v>
      </c>
      <c r="K6382" t="s">
        <v>28</v>
      </c>
      <c r="L6382">
        <v>10</v>
      </c>
      <c r="M6382">
        <v>56.715925439999999</v>
      </c>
      <c r="N6382">
        <v>6.1176753379999997</v>
      </c>
      <c r="O6382">
        <v>0.81399830100000004</v>
      </c>
      <c r="P6382">
        <v>9.1178473380000007</v>
      </c>
      <c r="Q6382">
        <v>99.250945950000002</v>
      </c>
      <c r="R6382">
        <v>8.1548242260000006</v>
      </c>
      <c r="S6382">
        <v>1.0016919339999999</v>
      </c>
      <c r="T6382">
        <v>13.83709415</v>
      </c>
      <c r="U6382">
        <v>99.250945950000002</v>
      </c>
      <c r="V6382">
        <v>8.1548242260000006</v>
      </c>
      <c r="W6382">
        <v>1.0016919339999999</v>
      </c>
      <c r="X6382">
        <v>13.83709415</v>
      </c>
      <c r="Y6382" t="s">
        <v>80</v>
      </c>
    </row>
    <row r="6383" spans="1:25" x14ac:dyDescent="0.25">
      <c r="A6383">
        <v>65</v>
      </c>
      <c r="B6383" s="1">
        <v>42216</v>
      </c>
      <c r="C6383" s="2">
        <f t="shared" si="99"/>
        <v>7</v>
      </c>
      <c r="D6383" s="2" t="s">
        <v>7498</v>
      </c>
      <c r="E6383">
        <v>4</v>
      </c>
      <c r="F6383">
        <v>6508</v>
      </c>
      <c r="G6383" t="s">
        <v>75</v>
      </c>
      <c r="H6383" t="s">
        <v>79</v>
      </c>
      <c r="I6383" t="s">
        <v>28</v>
      </c>
      <c r="J6383">
        <v>3963</v>
      </c>
      <c r="K6383" t="s">
        <v>28</v>
      </c>
      <c r="L6383">
        <v>10</v>
      </c>
      <c r="M6383">
        <v>56.715925439999999</v>
      </c>
      <c r="N6383">
        <v>6.1176753379999997</v>
      </c>
      <c r="O6383">
        <v>0.81399830100000004</v>
      </c>
      <c r="P6383">
        <v>9.1178473380000007</v>
      </c>
      <c r="Q6383">
        <v>99.250945950000002</v>
      </c>
      <c r="R6383">
        <v>8.1548242260000006</v>
      </c>
      <c r="S6383">
        <v>1.0016919339999999</v>
      </c>
      <c r="T6383">
        <v>13.83709415</v>
      </c>
      <c r="U6383">
        <v>99.250945950000002</v>
      </c>
      <c r="V6383">
        <v>8.1548242260000006</v>
      </c>
      <c r="W6383">
        <v>1.0016919339999999</v>
      </c>
      <c r="X6383">
        <v>13.83709415</v>
      </c>
      <c r="Y6383" t="s">
        <v>80</v>
      </c>
    </row>
    <row r="6384" spans="1:25" x14ac:dyDescent="0.25">
      <c r="A6384">
        <v>65</v>
      </c>
      <c r="B6384" s="1">
        <v>42217</v>
      </c>
      <c r="C6384" s="2">
        <f t="shared" si="99"/>
        <v>8</v>
      </c>
      <c r="D6384" s="2" t="s">
        <v>7498</v>
      </c>
      <c r="E6384">
        <v>4</v>
      </c>
      <c r="F6384">
        <v>6508</v>
      </c>
      <c r="G6384" t="s">
        <v>75</v>
      </c>
      <c r="H6384" t="s">
        <v>79</v>
      </c>
      <c r="I6384" t="s">
        <v>28</v>
      </c>
      <c r="J6384">
        <v>3963</v>
      </c>
      <c r="K6384" t="s">
        <v>28</v>
      </c>
      <c r="L6384">
        <v>10</v>
      </c>
      <c r="M6384">
        <v>56.715925439999999</v>
      </c>
      <c r="N6384">
        <v>6.1176753379999997</v>
      </c>
      <c r="O6384">
        <v>0.81399830100000004</v>
      </c>
      <c r="P6384">
        <v>9.1178473380000007</v>
      </c>
      <c r="Q6384">
        <v>99.250945950000002</v>
      </c>
      <c r="R6384">
        <v>8.1548242260000006</v>
      </c>
      <c r="S6384">
        <v>1.0016919339999999</v>
      </c>
      <c r="T6384">
        <v>13.83709415</v>
      </c>
      <c r="U6384">
        <v>99.250945950000002</v>
      </c>
      <c r="V6384">
        <v>8.1548242260000006</v>
      </c>
      <c r="W6384">
        <v>1.0016919339999999</v>
      </c>
      <c r="X6384">
        <v>13.83709415</v>
      </c>
      <c r="Y6384" t="s">
        <v>80</v>
      </c>
    </row>
    <row r="6385" spans="1:25" x14ac:dyDescent="0.25">
      <c r="A6385">
        <v>65</v>
      </c>
      <c r="B6385" s="1">
        <v>42218</v>
      </c>
      <c r="C6385" s="2">
        <f t="shared" si="99"/>
        <v>8</v>
      </c>
      <c r="D6385" s="2" t="s">
        <v>7498</v>
      </c>
      <c r="E6385">
        <v>5</v>
      </c>
      <c r="F6385">
        <v>6508</v>
      </c>
      <c r="G6385" t="s">
        <v>75</v>
      </c>
      <c r="H6385" t="s">
        <v>79</v>
      </c>
      <c r="I6385" t="s">
        <v>28</v>
      </c>
      <c r="J6385">
        <v>3963</v>
      </c>
      <c r="K6385" t="s">
        <v>28</v>
      </c>
      <c r="L6385">
        <v>10</v>
      </c>
      <c r="M6385">
        <v>218.47582259999999</v>
      </c>
      <c r="N6385">
        <v>25.384008680000001</v>
      </c>
      <c r="O6385">
        <v>3.8340256130000001</v>
      </c>
      <c r="P6385">
        <v>34.108858720000001</v>
      </c>
      <c r="Q6385">
        <v>112.6825319</v>
      </c>
      <c r="R6385">
        <v>11.48302655</v>
      </c>
      <c r="S6385">
        <v>1.460255981</v>
      </c>
      <c r="T6385">
        <v>16.893983219999999</v>
      </c>
      <c r="U6385">
        <v>112.6825319</v>
      </c>
      <c r="V6385">
        <v>11.48302655</v>
      </c>
      <c r="W6385">
        <v>1.460255981</v>
      </c>
      <c r="X6385">
        <v>16.893983219999999</v>
      </c>
      <c r="Y6385" t="s">
        <v>80</v>
      </c>
    </row>
    <row r="6386" spans="1:25" x14ac:dyDescent="0.25">
      <c r="A6386">
        <v>65</v>
      </c>
      <c r="B6386" s="1">
        <v>42219</v>
      </c>
      <c r="C6386" s="2">
        <f t="shared" si="99"/>
        <v>8</v>
      </c>
      <c r="D6386" s="2" t="s">
        <v>7498</v>
      </c>
      <c r="E6386">
        <v>5</v>
      </c>
      <c r="F6386">
        <v>6508</v>
      </c>
      <c r="G6386" t="s">
        <v>75</v>
      </c>
      <c r="H6386" t="s">
        <v>79</v>
      </c>
      <c r="I6386" t="s">
        <v>28</v>
      </c>
      <c r="J6386">
        <v>3963</v>
      </c>
      <c r="K6386" t="s">
        <v>28</v>
      </c>
      <c r="L6386">
        <v>10</v>
      </c>
      <c r="M6386">
        <v>218.47582259999999</v>
      </c>
      <c r="N6386">
        <v>25.384008680000001</v>
      </c>
      <c r="O6386">
        <v>3.8340256130000001</v>
      </c>
      <c r="P6386">
        <v>34.108858720000001</v>
      </c>
      <c r="Q6386">
        <v>112.6825319</v>
      </c>
      <c r="R6386">
        <v>11.48302655</v>
      </c>
      <c r="S6386">
        <v>1.460255981</v>
      </c>
      <c r="T6386">
        <v>16.893983219999999</v>
      </c>
      <c r="U6386">
        <v>112.6825319</v>
      </c>
      <c r="V6386">
        <v>11.48302655</v>
      </c>
      <c r="W6386">
        <v>1.460255981</v>
      </c>
      <c r="X6386">
        <v>16.893983219999999</v>
      </c>
      <c r="Y6386" t="s">
        <v>80</v>
      </c>
    </row>
    <row r="6387" spans="1:25" x14ac:dyDescent="0.25">
      <c r="A6387">
        <v>65</v>
      </c>
      <c r="B6387" s="1">
        <v>42220</v>
      </c>
      <c r="C6387" s="2">
        <f t="shared" si="99"/>
        <v>8</v>
      </c>
      <c r="D6387" s="2" t="s">
        <v>7498</v>
      </c>
      <c r="E6387">
        <v>5</v>
      </c>
      <c r="F6387">
        <v>6508</v>
      </c>
      <c r="G6387" t="s">
        <v>75</v>
      </c>
      <c r="H6387" t="s">
        <v>79</v>
      </c>
      <c r="I6387" t="s">
        <v>28</v>
      </c>
      <c r="J6387">
        <v>3963</v>
      </c>
      <c r="K6387" t="s">
        <v>28</v>
      </c>
      <c r="L6387">
        <v>10</v>
      </c>
      <c r="M6387">
        <v>218.47582259999999</v>
      </c>
      <c r="N6387">
        <v>25.384008680000001</v>
      </c>
      <c r="O6387">
        <v>3.8340256130000001</v>
      </c>
      <c r="P6387">
        <v>34.108858720000001</v>
      </c>
      <c r="Q6387">
        <v>112.6825319</v>
      </c>
      <c r="R6387">
        <v>11.48302655</v>
      </c>
      <c r="S6387">
        <v>1.460255981</v>
      </c>
      <c r="T6387">
        <v>16.893983219999999</v>
      </c>
      <c r="U6387">
        <v>112.6825319</v>
      </c>
      <c r="V6387">
        <v>11.48302655</v>
      </c>
      <c r="W6387">
        <v>1.460255981</v>
      </c>
      <c r="X6387">
        <v>16.893983219999999</v>
      </c>
      <c r="Y6387" t="s">
        <v>80</v>
      </c>
    </row>
    <row r="6388" spans="1:25" x14ac:dyDescent="0.25">
      <c r="A6388">
        <v>65</v>
      </c>
      <c r="B6388" s="1">
        <v>42221</v>
      </c>
      <c r="C6388" s="2">
        <f t="shared" si="99"/>
        <v>8</v>
      </c>
      <c r="D6388" s="2" t="s">
        <v>7498</v>
      </c>
      <c r="E6388">
        <v>5</v>
      </c>
      <c r="F6388">
        <v>6508</v>
      </c>
      <c r="G6388" t="s">
        <v>75</v>
      </c>
      <c r="H6388" t="s">
        <v>79</v>
      </c>
      <c r="I6388" t="s">
        <v>28</v>
      </c>
      <c r="J6388">
        <v>3963</v>
      </c>
      <c r="K6388" t="s">
        <v>28</v>
      </c>
      <c r="L6388">
        <v>10</v>
      </c>
      <c r="M6388">
        <v>218.47582259999999</v>
      </c>
      <c r="N6388">
        <v>25.384008680000001</v>
      </c>
      <c r="O6388">
        <v>3.8340256130000001</v>
      </c>
      <c r="P6388">
        <v>34.108858720000001</v>
      </c>
      <c r="Q6388">
        <v>112.6825319</v>
      </c>
      <c r="R6388">
        <v>11.48302655</v>
      </c>
      <c r="S6388">
        <v>1.460255981</v>
      </c>
      <c r="T6388">
        <v>16.893983219999999</v>
      </c>
      <c r="U6388">
        <v>112.6825319</v>
      </c>
      <c r="V6388">
        <v>11.48302655</v>
      </c>
      <c r="W6388">
        <v>1.460255981</v>
      </c>
      <c r="X6388">
        <v>16.893983219999999</v>
      </c>
      <c r="Y6388" t="s">
        <v>80</v>
      </c>
    </row>
    <row r="6389" spans="1:25" x14ac:dyDescent="0.25">
      <c r="A6389">
        <v>65</v>
      </c>
      <c r="B6389" s="1">
        <v>42222</v>
      </c>
      <c r="C6389" s="2">
        <f t="shared" si="99"/>
        <v>8</v>
      </c>
      <c r="D6389" s="2" t="s">
        <v>7498</v>
      </c>
      <c r="E6389">
        <v>5</v>
      </c>
      <c r="F6389">
        <v>6508</v>
      </c>
      <c r="G6389" t="s">
        <v>75</v>
      </c>
      <c r="H6389" t="s">
        <v>79</v>
      </c>
      <c r="I6389" t="s">
        <v>28</v>
      </c>
      <c r="J6389">
        <v>3963</v>
      </c>
      <c r="K6389" t="s">
        <v>28</v>
      </c>
      <c r="L6389">
        <v>10</v>
      </c>
      <c r="M6389">
        <v>218.47582259999999</v>
      </c>
      <c r="N6389">
        <v>25.384008680000001</v>
      </c>
      <c r="O6389">
        <v>3.8340256130000001</v>
      </c>
      <c r="P6389">
        <v>34.108858720000001</v>
      </c>
      <c r="Q6389">
        <v>112.6825319</v>
      </c>
      <c r="R6389">
        <v>11.48302655</v>
      </c>
      <c r="S6389">
        <v>1.460255981</v>
      </c>
      <c r="T6389">
        <v>16.893983219999999</v>
      </c>
      <c r="U6389">
        <v>112.6825319</v>
      </c>
      <c r="V6389">
        <v>11.48302655</v>
      </c>
      <c r="W6389">
        <v>1.460255981</v>
      </c>
      <c r="X6389">
        <v>16.893983219999999</v>
      </c>
      <c r="Y6389" t="s">
        <v>80</v>
      </c>
    </row>
    <row r="6390" spans="1:25" x14ac:dyDescent="0.25">
      <c r="A6390">
        <v>65</v>
      </c>
      <c r="B6390" s="1">
        <v>42223</v>
      </c>
      <c r="C6390" s="2">
        <f t="shared" si="99"/>
        <v>8</v>
      </c>
      <c r="D6390" s="2" t="s">
        <v>7498</v>
      </c>
      <c r="E6390">
        <v>5</v>
      </c>
      <c r="F6390">
        <v>6508</v>
      </c>
      <c r="G6390" t="s">
        <v>75</v>
      </c>
      <c r="H6390" t="s">
        <v>79</v>
      </c>
      <c r="I6390" t="s">
        <v>28</v>
      </c>
      <c r="J6390">
        <v>3963</v>
      </c>
      <c r="K6390" t="s">
        <v>28</v>
      </c>
      <c r="L6390">
        <v>10</v>
      </c>
      <c r="M6390">
        <v>218.47582259999999</v>
      </c>
      <c r="N6390">
        <v>25.384008680000001</v>
      </c>
      <c r="O6390">
        <v>3.8340256130000001</v>
      </c>
      <c r="P6390">
        <v>34.108858720000001</v>
      </c>
      <c r="Q6390">
        <v>112.6825319</v>
      </c>
      <c r="R6390">
        <v>11.48302655</v>
      </c>
      <c r="S6390">
        <v>1.460255981</v>
      </c>
      <c r="T6390">
        <v>16.893983219999999</v>
      </c>
      <c r="U6390">
        <v>112.6825319</v>
      </c>
      <c r="V6390">
        <v>11.48302655</v>
      </c>
      <c r="W6390">
        <v>1.460255981</v>
      </c>
      <c r="X6390">
        <v>16.893983219999999</v>
      </c>
      <c r="Y6390" t="s">
        <v>80</v>
      </c>
    </row>
    <row r="6391" spans="1:25" x14ac:dyDescent="0.25">
      <c r="A6391">
        <v>65</v>
      </c>
      <c r="B6391" s="1">
        <v>42224</v>
      </c>
      <c r="C6391" s="2">
        <f t="shared" si="99"/>
        <v>8</v>
      </c>
      <c r="D6391" s="2" t="s">
        <v>7498</v>
      </c>
      <c r="E6391">
        <v>5</v>
      </c>
      <c r="F6391">
        <v>6508</v>
      </c>
      <c r="G6391" t="s">
        <v>75</v>
      </c>
      <c r="H6391" t="s">
        <v>79</v>
      </c>
      <c r="I6391" t="s">
        <v>28</v>
      </c>
      <c r="J6391">
        <v>3963</v>
      </c>
      <c r="K6391" t="s">
        <v>28</v>
      </c>
      <c r="L6391">
        <v>10</v>
      </c>
      <c r="M6391">
        <v>218.47582259999999</v>
      </c>
      <c r="N6391">
        <v>25.384008680000001</v>
      </c>
      <c r="O6391">
        <v>3.8340256130000001</v>
      </c>
      <c r="P6391">
        <v>34.108858720000001</v>
      </c>
      <c r="Q6391">
        <v>112.6825319</v>
      </c>
      <c r="R6391">
        <v>11.48302655</v>
      </c>
      <c r="S6391">
        <v>1.460255981</v>
      </c>
      <c r="T6391">
        <v>16.893983219999999</v>
      </c>
      <c r="U6391">
        <v>112.6825319</v>
      </c>
      <c r="V6391">
        <v>11.48302655</v>
      </c>
      <c r="W6391">
        <v>1.460255981</v>
      </c>
      <c r="X6391">
        <v>16.893983219999999</v>
      </c>
      <c r="Y6391" t="s">
        <v>80</v>
      </c>
    </row>
    <row r="6392" spans="1:25" x14ac:dyDescent="0.25">
      <c r="A6392">
        <v>65</v>
      </c>
      <c r="B6392" s="1">
        <v>42225</v>
      </c>
      <c r="C6392" s="2">
        <f t="shared" si="99"/>
        <v>8</v>
      </c>
      <c r="D6392" s="2" t="s">
        <v>7498</v>
      </c>
      <c r="E6392">
        <v>5</v>
      </c>
      <c r="F6392">
        <v>6508</v>
      </c>
      <c r="G6392" t="s">
        <v>75</v>
      </c>
      <c r="H6392" t="s">
        <v>79</v>
      </c>
      <c r="I6392" t="s">
        <v>28</v>
      </c>
      <c r="J6392">
        <v>3963</v>
      </c>
      <c r="K6392" t="s">
        <v>28</v>
      </c>
      <c r="L6392">
        <v>10</v>
      </c>
      <c r="M6392">
        <v>218.47582259999999</v>
      </c>
      <c r="N6392">
        <v>25.384008680000001</v>
      </c>
      <c r="O6392">
        <v>3.8340256130000001</v>
      </c>
      <c r="P6392">
        <v>34.108858720000001</v>
      </c>
      <c r="Q6392">
        <v>112.6825319</v>
      </c>
      <c r="R6392">
        <v>11.48302655</v>
      </c>
      <c r="S6392">
        <v>1.460255981</v>
      </c>
      <c r="T6392">
        <v>16.893983219999999</v>
      </c>
      <c r="U6392">
        <v>112.6825319</v>
      </c>
      <c r="V6392">
        <v>11.48302655</v>
      </c>
      <c r="W6392">
        <v>1.460255981</v>
      </c>
      <c r="X6392">
        <v>16.893983219999999</v>
      </c>
      <c r="Y6392" t="s">
        <v>80</v>
      </c>
    </row>
    <row r="6393" spans="1:25" x14ac:dyDescent="0.25">
      <c r="A6393">
        <v>65</v>
      </c>
      <c r="B6393" s="1">
        <v>42226</v>
      </c>
      <c r="C6393" s="2">
        <f t="shared" si="99"/>
        <v>8</v>
      </c>
      <c r="D6393" s="2" t="s">
        <v>7498</v>
      </c>
      <c r="E6393">
        <v>5</v>
      </c>
      <c r="F6393">
        <v>6508</v>
      </c>
      <c r="G6393" t="s">
        <v>75</v>
      </c>
      <c r="H6393" t="s">
        <v>79</v>
      </c>
      <c r="I6393" t="s">
        <v>28</v>
      </c>
      <c r="J6393">
        <v>3963</v>
      </c>
      <c r="K6393" t="s">
        <v>28</v>
      </c>
      <c r="L6393">
        <v>10</v>
      </c>
      <c r="M6393">
        <v>218.47582259999999</v>
      </c>
      <c r="N6393">
        <v>25.384008680000001</v>
      </c>
      <c r="O6393">
        <v>3.8340256130000001</v>
      </c>
      <c r="P6393">
        <v>34.108858720000001</v>
      </c>
      <c r="Q6393">
        <v>112.6825319</v>
      </c>
      <c r="R6393">
        <v>11.48302655</v>
      </c>
      <c r="S6393">
        <v>1.460255981</v>
      </c>
      <c r="T6393">
        <v>16.893983219999999</v>
      </c>
      <c r="U6393">
        <v>112.6825319</v>
      </c>
      <c r="V6393">
        <v>11.48302655</v>
      </c>
      <c r="W6393">
        <v>1.460255981</v>
      </c>
      <c r="X6393">
        <v>16.893983219999999</v>
      </c>
      <c r="Y6393" t="s">
        <v>80</v>
      </c>
    </row>
    <row r="6394" spans="1:25" x14ac:dyDescent="0.25">
      <c r="A6394">
        <v>65</v>
      </c>
      <c r="B6394" s="1">
        <v>42227</v>
      </c>
      <c r="C6394" s="2">
        <f t="shared" si="99"/>
        <v>8</v>
      </c>
      <c r="D6394" s="2" t="s">
        <v>7498</v>
      </c>
      <c r="E6394">
        <v>5</v>
      </c>
      <c r="F6394">
        <v>6508</v>
      </c>
      <c r="G6394" t="s">
        <v>75</v>
      </c>
      <c r="H6394" t="s">
        <v>79</v>
      </c>
      <c r="I6394" t="s">
        <v>28</v>
      </c>
      <c r="J6394">
        <v>3963</v>
      </c>
      <c r="K6394" t="s">
        <v>28</v>
      </c>
      <c r="L6394">
        <v>10</v>
      </c>
      <c r="M6394">
        <v>218.47582259999999</v>
      </c>
      <c r="N6394">
        <v>25.384008680000001</v>
      </c>
      <c r="O6394">
        <v>3.8340256130000001</v>
      </c>
      <c r="P6394">
        <v>34.108858720000001</v>
      </c>
      <c r="Q6394">
        <v>112.6825319</v>
      </c>
      <c r="R6394">
        <v>11.48302655</v>
      </c>
      <c r="S6394">
        <v>1.460255981</v>
      </c>
      <c r="T6394">
        <v>16.893983219999999</v>
      </c>
      <c r="U6394">
        <v>112.6825319</v>
      </c>
      <c r="V6394">
        <v>11.48302655</v>
      </c>
      <c r="W6394">
        <v>1.460255981</v>
      </c>
      <c r="X6394">
        <v>16.893983219999999</v>
      </c>
      <c r="Y6394" t="s">
        <v>80</v>
      </c>
    </row>
    <row r="6395" spans="1:25" x14ac:dyDescent="0.25">
      <c r="A6395">
        <v>65</v>
      </c>
      <c r="B6395" s="1">
        <v>42228</v>
      </c>
      <c r="C6395" s="2">
        <f t="shared" si="99"/>
        <v>8</v>
      </c>
      <c r="D6395" s="2" t="s">
        <v>7498</v>
      </c>
      <c r="E6395">
        <v>6</v>
      </c>
      <c r="F6395">
        <v>6508</v>
      </c>
      <c r="G6395" t="s">
        <v>75</v>
      </c>
      <c r="H6395" t="s">
        <v>79</v>
      </c>
      <c r="I6395" t="s">
        <v>28</v>
      </c>
      <c r="J6395">
        <v>3963</v>
      </c>
      <c r="K6395" t="s">
        <v>28</v>
      </c>
      <c r="L6395">
        <v>10</v>
      </c>
      <c r="M6395">
        <v>79.229775399999994</v>
      </c>
      <c r="N6395">
        <v>15.374873450000001</v>
      </c>
      <c r="O6395">
        <v>1.9579208370000001</v>
      </c>
      <c r="P6395">
        <v>20.830702209999998</v>
      </c>
      <c r="Q6395">
        <v>169.66524179999999</v>
      </c>
      <c r="R6395">
        <v>17.476557110000002</v>
      </c>
      <c r="S6395">
        <v>2.191205863</v>
      </c>
      <c r="T6395">
        <v>24.81600564</v>
      </c>
      <c r="U6395">
        <v>169.66524179999999</v>
      </c>
      <c r="V6395">
        <v>17.476557110000002</v>
      </c>
      <c r="W6395">
        <v>2.191205863</v>
      </c>
      <c r="X6395">
        <v>24.81600564</v>
      </c>
      <c r="Y6395" t="s">
        <v>80</v>
      </c>
    </row>
    <row r="6396" spans="1:25" x14ac:dyDescent="0.25">
      <c r="A6396">
        <v>65</v>
      </c>
      <c r="B6396" s="1">
        <v>42229</v>
      </c>
      <c r="C6396" s="2">
        <f t="shared" si="99"/>
        <v>8</v>
      </c>
      <c r="D6396" s="2" t="s">
        <v>7498</v>
      </c>
      <c r="E6396">
        <v>6</v>
      </c>
      <c r="F6396">
        <v>6508</v>
      </c>
      <c r="G6396" t="s">
        <v>75</v>
      </c>
      <c r="H6396" t="s">
        <v>79</v>
      </c>
      <c r="I6396" t="s">
        <v>28</v>
      </c>
      <c r="J6396">
        <v>3963</v>
      </c>
      <c r="K6396" t="s">
        <v>28</v>
      </c>
      <c r="L6396">
        <v>10</v>
      </c>
      <c r="M6396">
        <v>79.229775399999994</v>
      </c>
      <c r="N6396">
        <v>15.374873450000001</v>
      </c>
      <c r="O6396">
        <v>1.9579208370000001</v>
      </c>
      <c r="P6396">
        <v>20.830702209999998</v>
      </c>
      <c r="Q6396">
        <v>169.66524179999999</v>
      </c>
      <c r="R6396">
        <v>17.476557110000002</v>
      </c>
      <c r="S6396">
        <v>2.191205863</v>
      </c>
      <c r="T6396">
        <v>24.81600564</v>
      </c>
      <c r="U6396">
        <v>169.66524179999999</v>
      </c>
      <c r="V6396">
        <v>17.476557110000002</v>
      </c>
      <c r="W6396">
        <v>2.191205863</v>
      </c>
      <c r="X6396">
        <v>24.81600564</v>
      </c>
      <c r="Y6396" t="s">
        <v>80</v>
      </c>
    </row>
    <row r="6397" spans="1:25" x14ac:dyDescent="0.25">
      <c r="A6397">
        <v>65</v>
      </c>
      <c r="B6397" s="1">
        <v>42230</v>
      </c>
      <c r="C6397" s="2">
        <f t="shared" si="99"/>
        <v>8</v>
      </c>
      <c r="D6397" s="2" t="s">
        <v>7498</v>
      </c>
      <c r="E6397">
        <v>6</v>
      </c>
      <c r="F6397">
        <v>6508</v>
      </c>
      <c r="G6397" t="s">
        <v>75</v>
      </c>
      <c r="H6397" t="s">
        <v>79</v>
      </c>
      <c r="I6397" t="s">
        <v>28</v>
      </c>
      <c r="J6397">
        <v>3963</v>
      </c>
      <c r="K6397" t="s">
        <v>28</v>
      </c>
      <c r="L6397">
        <v>10</v>
      </c>
      <c r="M6397">
        <v>79.229775399999994</v>
      </c>
      <c r="N6397">
        <v>15.374873450000001</v>
      </c>
      <c r="O6397">
        <v>1.9579208370000001</v>
      </c>
      <c r="P6397">
        <v>20.830702209999998</v>
      </c>
      <c r="Q6397">
        <v>169.66524179999999</v>
      </c>
      <c r="R6397">
        <v>17.476557110000002</v>
      </c>
      <c r="S6397">
        <v>2.191205863</v>
      </c>
      <c r="T6397">
        <v>24.81600564</v>
      </c>
      <c r="U6397">
        <v>169.66524179999999</v>
      </c>
      <c r="V6397">
        <v>17.476557110000002</v>
      </c>
      <c r="W6397">
        <v>2.191205863</v>
      </c>
      <c r="X6397">
        <v>24.81600564</v>
      </c>
      <c r="Y6397" t="s">
        <v>80</v>
      </c>
    </row>
    <row r="6398" spans="1:25" x14ac:dyDescent="0.25">
      <c r="A6398">
        <v>65</v>
      </c>
      <c r="B6398" s="1">
        <v>42231</v>
      </c>
      <c r="C6398" s="2">
        <f t="shared" si="99"/>
        <v>8</v>
      </c>
      <c r="D6398" s="2" t="s">
        <v>7498</v>
      </c>
      <c r="E6398">
        <v>6</v>
      </c>
      <c r="F6398">
        <v>6508</v>
      </c>
      <c r="G6398" t="s">
        <v>75</v>
      </c>
      <c r="H6398" t="s">
        <v>79</v>
      </c>
      <c r="I6398" t="s">
        <v>28</v>
      </c>
      <c r="J6398">
        <v>3963</v>
      </c>
      <c r="K6398" t="s">
        <v>28</v>
      </c>
      <c r="L6398">
        <v>10</v>
      </c>
      <c r="M6398">
        <v>79.229775399999994</v>
      </c>
      <c r="N6398">
        <v>15.374873450000001</v>
      </c>
      <c r="O6398">
        <v>1.9579208370000001</v>
      </c>
      <c r="P6398">
        <v>20.830702209999998</v>
      </c>
      <c r="Q6398">
        <v>169.66524179999999</v>
      </c>
      <c r="R6398">
        <v>17.476557110000002</v>
      </c>
      <c r="S6398">
        <v>2.191205863</v>
      </c>
      <c r="T6398">
        <v>24.81600564</v>
      </c>
      <c r="U6398">
        <v>169.66524179999999</v>
      </c>
      <c r="V6398">
        <v>17.476557110000002</v>
      </c>
      <c r="W6398">
        <v>2.191205863</v>
      </c>
      <c r="X6398">
        <v>24.81600564</v>
      </c>
      <c r="Y6398" t="s">
        <v>80</v>
      </c>
    </row>
    <row r="6399" spans="1:25" x14ac:dyDescent="0.25">
      <c r="A6399">
        <v>65</v>
      </c>
      <c r="B6399" s="1">
        <v>42232</v>
      </c>
      <c r="C6399" s="2">
        <f t="shared" si="99"/>
        <v>8</v>
      </c>
      <c r="D6399" s="2" t="s">
        <v>7498</v>
      </c>
      <c r="E6399">
        <v>6</v>
      </c>
      <c r="F6399">
        <v>6508</v>
      </c>
      <c r="G6399" t="s">
        <v>75</v>
      </c>
      <c r="H6399" t="s">
        <v>79</v>
      </c>
      <c r="I6399" t="s">
        <v>28</v>
      </c>
      <c r="J6399">
        <v>3963</v>
      </c>
      <c r="K6399" t="s">
        <v>28</v>
      </c>
      <c r="L6399">
        <v>10</v>
      </c>
      <c r="M6399">
        <v>79.229775399999994</v>
      </c>
      <c r="N6399">
        <v>15.374873450000001</v>
      </c>
      <c r="O6399">
        <v>1.9579208370000001</v>
      </c>
      <c r="P6399">
        <v>20.830702209999998</v>
      </c>
      <c r="Q6399">
        <v>169.66524179999999</v>
      </c>
      <c r="R6399">
        <v>17.476557110000002</v>
      </c>
      <c r="S6399">
        <v>2.191205863</v>
      </c>
      <c r="T6399">
        <v>24.81600564</v>
      </c>
      <c r="U6399">
        <v>169.66524179999999</v>
      </c>
      <c r="V6399">
        <v>17.476557110000002</v>
      </c>
      <c r="W6399">
        <v>2.191205863</v>
      </c>
      <c r="X6399">
        <v>24.81600564</v>
      </c>
      <c r="Y6399" t="s">
        <v>80</v>
      </c>
    </row>
    <row r="6400" spans="1:25" x14ac:dyDescent="0.25">
      <c r="A6400">
        <v>65</v>
      </c>
      <c r="B6400" s="1">
        <v>42233</v>
      </c>
      <c r="C6400" s="2">
        <f t="shared" si="99"/>
        <v>8</v>
      </c>
      <c r="D6400" s="2" t="s">
        <v>7498</v>
      </c>
      <c r="E6400">
        <v>6</v>
      </c>
      <c r="F6400">
        <v>6508</v>
      </c>
      <c r="G6400" t="s">
        <v>75</v>
      </c>
      <c r="H6400" t="s">
        <v>79</v>
      </c>
      <c r="I6400" t="s">
        <v>28</v>
      </c>
      <c r="J6400">
        <v>3963</v>
      </c>
      <c r="K6400" t="s">
        <v>28</v>
      </c>
      <c r="L6400">
        <v>10</v>
      </c>
      <c r="M6400">
        <v>79.229775399999994</v>
      </c>
      <c r="N6400">
        <v>15.374873450000001</v>
      </c>
      <c r="O6400">
        <v>1.9579208370000001</v>
      </c>
      <c r="P6400">
        <v>20.830702209999998</v>
      </c>
      <c r="Q6400">
        <v>169.66524179999999</v>
      </c>
      <c r="R6400">
        <v>17.476557110000002</v>
      </c>
      <c r="S6400">
        <v>2.191205863</v>
      </c>
      <c r="T6400">
        <v>24.81600564</v>
      </c>
      <c r="U6400">
        <v>169.66524179999999</v>
      </c>
      <c r="V6400">
        <v>17.476557110000002</v>
      </c>
      <c r="W6400">
        <v>2.191205863</v>
      </c>
      <c r="X6400">
        <v>24.81600564</v>
      </c>
      <c r="Y6400" t="s">
        <v>80</v>
      </c>
    </row>
    <row r="6401" spans="1:25" x14ac:dyDescent="0.25">
      <c r="A6401">
        <v>65</v>
      </c>
      <c r="B6401" s="1">
        <v>42234</v>
      </c>
      <c r="C6401" s="2">
        <f t="shared" si="99"/>
        <v>8</v>
      </c>
      <c r="D6401" s="2" t="s">
        <v>7498</v>
      </c>
      <c r="E6401">
        <v>6</v>
      </c>
      <c r="F6401">
        <v>6508</v>
      </c>
      <c r="G6401" t="s">
        <v>75</v>
      </c>
      <c r="H6401" t="s">
        <v>79</v>
      </c>
      <c r="I6401" t="s">
        <v>28</v>
      </c>
      <c r="J6401">
        <v>3963</v>
      </c>
      <c r="K6401" t="s">
        <v>28</v>
      </c>
      <c r="L6401">
        <v>10</v>
      </c>
      <c r="M6401">
        <v>79.229775399999994</v>
      </c>
      <c r="N6401">
        <v>15.374873450000001</v>
      </c>
      <c r="O6401">
        <v>1.9579208370000001</v>
      </c>
      <c r="P6401">
        <v>20.830702209999998</v>
      </c>
      <c r="Q6401">
        <v>169.66524179999999</v>
      </c>
      <c r="R6401">
        <v>17.476557110000002</v>
      </c>
      <c r="S6401">
        <v>2.191205863</v>
      </c>
      <c r="T6401">
        <v>24.81600564</v>
      </c>
      <c r="U6401">
        <v>169.66524179999999</v>
      </c>
      <c r="V6401">
        <v>17.476557110000002</v>
      </c>
      <c r="W6401">
        <v>2.191205863</v>
      </c>
      <c r="X6401">
        <v>24.81600564</v>
      </c>
      <c r="Y6401" t="s">
        <v>80</v>
      </c>
    </row>
    <row r="6402" spans="1:25" x14ac:dyDescent="0.25">
      <c r="A6402">
        <v>65</v>
      </c>
      <c r="B6402" s="1">
        <v>42235</v>
      </c>
      <c r="C6402" s="2">
        <f t="shared" si="99"/>
        <v>8</v>
      </c>
      <c r="D6402" s="2" t="s">
        <v>7498</v>
      </c>
      <c r="E6402">
        <v>6</v>
      </c>
      <c r="F6402">
        <v>6508</v>
      </c>
      <c r="G6402" t="s">
        <v>75</v>
      </c>
      <c r="H6402" t="s">
        <v>79</v>
      </c>
      <c r="I6402" t="s">
        <v>28</v>
      </c>
      <c r="J6402">
        <v>3963</v>
      </c>
      <c r="K6402" t="s">
        <v>28</v>
      </c>
      <c r="L6402">
        <v>10</v>
      </c>
      <c r="M6402">
        <v>79.229775399999994</v>
      </c>
      <c r="N6402">
        <v>15.374873450000001</v>
      </c>
      <c r="O6402">
        <v>1.9579208370000001</v>
      </c>
      <c r="P6402">
        <v>20.830702209999998</v>
      </c>
      <c r="Q6402">
        <v>169.66524179999999</v>
      </c>
      <c r="R6402">
        <v>17.476557110000002</v>
      </c>
      <c r="S6402">
        <v>2.191205863</v>
      </c>
      <c r="T6402">
        <v>24.81600564</v>
      </c>
      <c r="U6402">
        <v>169.66524179999999</v>
      </c>
      <c r="V6402">
        <v>17.476557110000002</v>
      </c>
      <c r="W6402">
        <v>2.191205863</v>
      </c>
      <c r="X6402">
        <v>24.81600564</v>
      </c>
      <c r="Y6402" t="s">
        <v>80</v>
      </c>
    </row>
    <row r="6403" spans="1:25" x14ac:dyDescent="0.25">
      <c r="A6403">
        <v>65</v>
      </c>
      <c r="B6403" s="1">
        <v>42236</v>
      </c>
      <c r="C6403" s="2">
        <f t="shared" ref="C6403:C6466" si="100">MONTH(B6403)</f>
        <v>8</v>
      </c>
      <c r="D6403" s="2" t="s">
        <v>7498</v>
      </c>
      <c r="E6403">
        <v>6</v>
      </c>
      <c r="F6403">
        <v>6508</v>
      </c>
      <c r="G6403" t="s">
        <v>75</v>
      </c>
      <c r="H6403" t="s">
        <v>79</v>
      </c>
      <c r="I6403" t="s">
        <v>28</v>
      </c>
      <c r="J6403">
        <v>3963</v>
      </c>
      <c r="K6403" t="s">
        <v>28</v>
      </c>
      <c r="L6403">
        <v>10</v>
      </c>
      <c r="M6403">
        <v>79.229775399999994</v>
      </c>
      <c r="N6403">
        <v>15.374873450000001</v>
      </c>
      <c r="O6403">
        <v>1.9579208370000001</v>
      </c>
      <c r="P6403">
        <v>20.830702209999998</v>
      </c>
      <c r="Q6403">
        <v>169.66524179999999</v>
      </c>
      <c r="R6403">
        <v>17.476557110000002</v>
      </c>
      <c r="S6403">
        <v>2.191205863</v>
      </c>
      <c r="T6403">
        <v>24.81600564</v>
      </c>
      <c r="U6403">
        <v>169.66524179999999</v>
      </c>
      <c r="V6403">
        <v>17.476557110000002</v>
      </c>
      <c r="W6403">
        <v>2.191205863</v>
      </c>
      <c r="X6403">
        <v>24.81600564</v>
      </c>
      <c r="Y6403" t="s">
        <v>80</v>
      </c>
    </row>
    <row r="6404" spans="1:25" x14ac:dyDescent="0.25">
      <c r="A6404">
        <v>65</v>
      </c>
      <c r="B6404" s="1">
        <v>42237</v>
      </c>
      <c r="C6404" s="2">
        <f t="shared" si="100"/>
        <v>8</v>
      </c>
      <c r="D6404" s="2" t="s">
        <v>7498</v>
      </c>
      <c r="E6404">
        <v>6</v>
      </c>
      <c r="F6404">
        <v>6508</v>
      </c>
      <c r="G6404" t="s">
        <v>75</v>
      </c>
      <c r="H6404" t="s">
        <v>79</v>
      </c>
      <c r="I6404" t="s">
        <v>28</v>
      </c>
      <c r="J6404">
        <v>3963</v>
      </c>
      <c r="K6404" t="s">
        <v>28</v>
      </c>
      <c r="L6404">
        <v>10</v>
      </c>
      <c r="M6404">
        <v>79.229775399999994</v>
      </c>
      <c r="N6404">
        <v>15.374873450000001</v>
      </c>
      <c r="O6404">
        <v>1.9579208370000001</v>
      </c>
      <c r="P6404">
        <v>20.830702209999998</v>
      </c>
      <c r="Q6404">
        <v>169.66524179999999</v>
      </c>
      <c r="R6404">
        <v>17.476557110000002</v>
      </c>
      <c r="S6404">
        <v>2.191205863</v>
      </c>
      <c r="T6404">
        <v>24.81600564</v>
      </c>
      <c r="U6404">
        <v>169.66524179999999</v>
      </c>
      <c r="V6404">
        <v>17.476557110000002</v>
      </c>
      <c r="W6404">
        <v>2.191205863</v>
      </c>
      <c r="X6404">
        <v>24.81600564</v>
      </c>
      <c r="Y6404" t="s">
        <v>80</v>
      </c>
    </row>
    <row r="6405" spans="1:25" x14ac:dyDescent="0.25">
      <c r="A6405">
        <v>65</v>
      </c>
      <c r="B6405" s="1">
        <v>42238</v>
      </c>
      <c r="C6405" s="2">
        <f t="shared" si="100"/>
        <v>8</v>
      </c>
      <c r="D6405" s="2" t="s">
        <v>7498</v>
      </c>
      <c r="E6405">
        <v>7</v>
      </c>
      <c r="F6405">
        <v>6508</v>
      </c>
      <c r="G6405" t="s">
        <v>75</v>
      </c>
      <c r="H6405" t="s">
        <v>79</v>
      </c>
      <c r="I6405" t="s">
        <v>28</v>
      </c>
      <c r="J6405">
        <v>3963</v>
      </c>
      <c r="K6405" t="s">
        <v>28</v>
      </c>
      <c r="L6405">
        <v>10</v>
      </c>
      <c r="M6405">
        <v>188.61847059999999</v>
      </c>
      <c r="N6405">
        <v>20.172847260000001</v>
      </c>
      <c r="O6405">
        <v>2.6165763000000002</v>
      </c>
      <c r="P6405">
        <v>29.488263490000001</v>
      </c>
      <c r="Q6405">
        <v>182.41093900000001</v>
      </c>
      <c r="R6405">
        <v>18.491713099999998</v>
      </c>
      <c r="S6405">
        <v>2.278312503</v>
      </c>
      <c r="T6405">
        <v>26.189183499999999</v>
      </c>
      <c r="U6405">
        <v>182.41093900000001</v>
      </c>
      <c r="V6405">
        <v>18.491713099999998</v>
      </c>
      <c r="W6405">
        <v>2.278312503</v>
      </c>
      <c r="X6405">
        <v>26.189183499999999</v>
      </c>
      <c r="Y6405" t="s">
        <v>80</v>
      </c>
    </row>
    <row r="6406" spans="1:25" x14ac:dyDescent="0.25">
      <c r="A6406">
        <v>65</v>
      </c>
      <c r="B6406" s="1">
        <v>42239</v>
      </c>
      <c r="C6406" s="2">
        <f t="shared" si="100"/>
        <v>8</v>
      </c>
      <c r="D6406" s="2" t="s">
        <v>7498</v>
      </c>
      <c r="E6406">
        <v>7</v>
      </c>
      <c r="F6406">
        <v>6508</v>
      </c>
      <c r="G6406" t="s">
        <v>75</v>
      </c>
      <c r="H6406" t="s">
        <v>79</v>
      </c>
      <c r="I6406" t="s">
        <v>28</v>
      </c>
      <c r="J6406">
        <v>3963</v>
      </c>
      <c r="K6406" t="s">
        <v>28</v>
      </c>
      <c r="L6406">
        <v>10</v>
      </c>
      <c r="M6406">
        <v>188.61847059999999</v>
      </c>
      <c r="N6406">
        <v>20.172847260000001</v>
      </c>
      <c r="O6406">
        <v>2.6165763000000002</v>
      </c>
      <c r="P6406">
        <v>29.488263490000001</v>
      </c>
      <c r="Q6406">
        <v>182.41093900000001</v>
      </c>
      <c r="R6406">
        <v>18.491713099999998</v>
      </c>
      <c r="S6406">
        <v>2.278312503</v>
      </c>
      <c r="T6406">
        <v>26.189183499999999</v>
      </c>
      <c r="U6406">
        <v>182.41093900000001</v>
      </c>
      <c r="V6406">
        <v>18.491713099999998</v>
      </c>
      <c r="W6406">
        <v>2.278312503</v>
      </c>
      <c r="X6406">
        <v>26.189183499999999</v>
      </c>
      <c r="Y6406" t="s">
        <v>80</v>
      </c>
    </row>
    <row r="6407" spans="1:25" x14ac:dyDescent="0.25">
      <c r="A6407">
        <v>65</v>
      </c>
      <c r="B6407" s="1">
        <v>42240</v>
      </c>
      <c r="C6407" s="2">
        <f t="shared" si="100"/>
        <v>8</v>
      </c>
      <c r="D6407" s="2" t="s">
        <v>7498</v>
      </c>
      <c r="E6407">
        <v>7</v>
      </c>
      <c r="F6407">
        <v>6508</v>
      </c>
      <c r="G6407" t="s">
        <v>75</v>
      </c>
      <c r="H6407" t="s">
        <v>79</v>
      </c>
      <c r="I6407" t="s">
        <v>28</v>
      </c>
      <c r="J6407">
        <v>3963</v>
      </c>
      <c r="K6407" t="s">
        <v>28</v>
      </c>
      <c r="L6407">
        <v>10</v>
      </c>
      <c r="M6407">
        <v>188.61847059999999</v>
      </c>
      <c r="N6407">
        <v>20.172847260000001</v>
      </c>
      <c r="O6407">
        <v>2.6165763000000002</v>
      </c>
      <c r="P6407">
        <v>29.488263490000001</v>
      </c>
      <c r="Q6407">
        <v>182.41093900000001</v>
      </c>
      <c r="R6407">
        <v>18.491713099999998</v>
      </c>
      <c r="S6407">
        <v>2.278312503</v>
      </c>
      <c r="T6407">
        <v>26.189183499999999</v>
      </c>
      <c r="U6407">
        <v>182.41093900000001</v>
      </c>
      <c r="V6407">
        <v>18.491713099999998</v>
      </c>
      <c r="W6407">
        <v>2.278312503</v>
      </c>
      <c r="X6407">
        <v>26.189183499999999</v>
      </c>
      <c r="Y6407" t="s">
        <v>80</v>
      </c>
    </row>
    <row r="6408" spans="1:25" x14ac:dyDescent="0.25">
      <c r="A6408">
        <v>65</v>
      </c>
      <c r="B6408" s="1">
        <v>42241</v>
      </c>
      <c r="C6408" s="2">
        <f t="shared" si="100"/>
        <v>8</v>
      </c>
      <c r="D6408" s="2" t="s">
        <v>7498</v>
      </c>
      <c r="E6408">
        <v>7</v>
      </c>
      <c r="F6408">
        <v>6508</v>
      </c>
      <c r="G6408" t="s">
        <v>75</v>
      </c>
      <c r="H6408" t="s">
        <v>79</v>
      </c>
      <c r="I6408" t="s">
        <v>28</v>
      </c>
      <c r="J6408">
        <v>3963</v>
      </c>
      <c r="K6408" t="s">
        <v>28</v>
      </c>
      <c r="L6408">
        <v>10</v>
      </c>
      <c r="M6408">
        <v>188.61847059999999</v>
      </c>
      <c r="N6408">
        <v>20.172847260000001</v>
      </c>
      <c r="O6408">
        <v>2.6165763000000002</v>
      </c>
      <c r="P6408">
        <v>29.488263490000001</v>
      </c>
      <c r="Q6408">
        <v>182.41093900000001</v>
      </c>
      <c r="R6408">
        <v>18.491713099999998</v>
      </c>
      <c r="S6408">
        <v>2.278312503</v>
      </c>
      <c r="T6408">
        <v>26.189183499999999</v>
      </c>
      <c r="U6408">
        <v>182.41093900000001</v>
      </c>
      <c r="V6408">
        <v>18.491713099999998</v>
      </c>
      <c r="W6408">
        <v>2.278312503</v>
      </c>
      <c r="X6408">
        <v>26.189183499999999</v>
      </c>
      <c r="Y6408" t="s">
        <v>80</v>
      </c>
    </row>
    <row r="6409" spans="1:25" x14ac:dyDescent="0.25">
      <c r="A6409">
        <v>65</v>
      </c>
      <c r="B6409" s="1">
        <v>42242</v>
      </c>
      <c r="C6409" s="2">
        <f t="shared" si="100"/>
        <v>8</v>
      </c>
      <c r="D6409" s="2" t="s">
        <v>7498</v>
      </c>
      <c r="E6409">
        <v>7</v>
      </c>
      <c r="F6409">
        <v>6508</v>
      </c>
      <c r="G6409" t="s">
        <v>75</v>
      </c>
      <c r="H6409" t="s">
        <v>79</v>
      </c>
      <c r="I6409" t="s">
        <v>28</v>
      </c>
      <c r="J6409">
        <v>3963</v>
      </c>
      <c r="K6409" t="s">
        <v>28</v>
      </c>
      <c r="L6409">
        <v>10</v>
      </c>
      <c r="M6409">
        <v>188.61847059999999</v>
      </c>
      <c r="N6409">
        <v>20.172847260000001</v>
      </c>
      <c r="O6409">
        <v>2.6165763000000002</v>
      </c>
      <c r="P6409">
        <v>29.488263490000001</v>
      </c>
      <c r="Q6409">
        <v>182.41093900000001</v>
      </c>
      <c r="R6409">
        <v>18.491713099999998</v>
      </c>
      <c r="S6409">
        <v>2.278312503</v>
      </c>
      <c r="T6409">
        <v>26.189183499999999</v>
      </c>
      <c r="U6409">
        <v>182.41093900000001</v>
      </c>
      <c r="V6409">
        <v>18.491713099999998</v>
      </c>
      <c r="W6409">
        <v>2.278312503</v>
      </c>
      <c r="X6409">
        <v>26.189183499999999</v>
      </c>
      <c r="Y6409" t="s">
        <v>80</v>
      </c>
    </row>
    <row r="6410" spans="1:25" x14ac:dyDescent="0.25">
      <c r="A6410">
        <v>65</v>
      </c>
      <c r="B6410" s="1">
        <v>42243</v>
      </c>
      <c r="C6410" s="2">
        <f t="shared" si="100"/>
        <v>8</v>
      </c>
      <c r="D6410" s="2" t="s">
        <v>7498</v>
      </c>
      <c r="E6410">
        <v>7</v>
      </c>
      <c r="F6410">
        <v>6508</v>
      </c>
      <c r="G6410" t="s">
        <v>75</v>
      </c>
      <c r="H6410" t="s">
        <v>79</v>
      </c>
      <c r="I6410" t="s">
        <v>28</v>
      </c>
      <c r="J6410">
        <v>3963</v>
      </c>
      <c r="K6410" t="s">
        <v>28</v>
      </c>
      <c r="L6410">
        <v>10</v>
      </c>
      <c r="M6410">
        <v>188.61847059999999</v>
      </c>
      <c r="N6410">
        <v>20.172847260000001</v>
      </c>
      <c r="O6410">
        <v>2.6165763000000002</v>
      </c>
      <c r="P6410">
        <v>29.488263490000001</v>
      </c>
      <c r="Q6410">
        <v>182.41093900000001</v>
      </c>
      <c r="R6410">
        <v>18.491713099999998</v>
      </c>
      <c r="S6410">
        <v>2.278312503</v>
      </c>
      <c r="T6410">
        <v>26.189183499999999</v>
      </c>
      <c r="U6410">
        <v>182.41093900000001</v>
      </c>
      <c r="V6410">
        <v>18.491713099999998</v>
      </c>
      <c r="W6410">
        <v>2.278312503</v>
      </c>
      <c r="X6410">
        <v>26.189183499999999</v>
      </c>
      <c r="Y6410" t="s">
        <v>80</v>
      </c>
    </row>
    <row r="6411" spans="1:25" x14ac:dyDescent="0.25">
      <c r="A6411">
        <v>65</v>
      </c>
      <c r="B6411" s="1">
        <v>42244</v>
      </c>
      <c r="C6411" s="2">
        <f t="shared" si="100"/>
        <v>8</v>
      </c>
      <c r="D6411" s="2" t="s">
        <v>7498</v>
      </c>
      <c r="E6411">
        <v>7</v>
      </c>
      <c r="F6411">
        <v>6508</v>
      </c>
      <c r="G6411" t="s">
        <v>75</v>
      </c>
      <c r="H6411" t="s">
        <v>79</v>
      </c>
      <c r="I6411" t="s">
        <v>28</v>
      </c>
      <c r="J6411">
        <v>3963</v>
      </c>
      <c r="K6411" t="s">
        <v>28</v>
      </c>
      <c r="L6411">
        <v>10</v>
      </c>
      <c r="M6411">
        <v>188.61847059999999</v>
      </c>
      <c r="N6411">
        <v>20.172847260000001</v>
      </c>
      <c r="O6411">
        <v>2.6165763000000002</v>
      </c>
      <c r="P6411">
        <v>29.488263490000001</v>
      </c>
      <c r="Q6411">
        <v>182.41093900000001</v>
      </c>
      <c r="R6411">
        <v>18.491713099999998</v>
      </c>
      <c r="S6411">
        <v>2.278312503</v>
      </c>
      <c r="T6411">
        <v>26.189183499999999</v>
      </c>
      <c r="U6411">
        <v>182.41093900000001</v>
      </c>
      <c r="V6411">
        <v>18.491713099999998</v>
      </c>
      <c r="W6411">
        <v>2.278312503</v>
      </c>
      <c r="X6411">
        <v>26.189183499999999</v>
      </c>
      <c r="Y6411" t="s">
        <v>80</v>
      </c>
    </row>
    <row r="6412" spans="1:25" x14ac:dyDescent="0.25">
      <c r="A6412">
        <v>65</v>
      </c>
      <c r="B6412" s="1">
        <v>42245</v>
      </c>
      <c r="C6412" s="2">
        <f t="shared" si="100"/>
        <v>8</v>
      </c>
      <c r="D6412" s="2" t="s">
        <v>7498</v>
      </c>
      <c r="E6412">
        <v>7</v>
      </c>
      <c r="F6412">
        <v>6508</v>
      </c>
      <c r="G6412" t="s">
        <v>75</v>
      </c>
      <c r="H6412" t="s">
        <v>79</v>
      </c>
      <c r="I6412" t="s">
        <v>28</v>
      </c>
      <c r="J6412">
        <v>3963</v>
      </c>
      <c r="K6412" t="s">
        <v>28</v>
      </c>
      <c r="L6412">
        <v>10</v>
      </c>
      <c r="M6412">
        <v>188.61847059999999</v>
      </c>
      <c r="N6412">
        <v>20.172847260000001</v>
      </c>
      <c r="O6412">
        <v>2.6165763000000002</v>
      </c>
      <c r="P6412">
        <v>29.488263490000001</v>
      </c>
      <c r="Q6412">
        <v>182.41093900000001</v>
      </c>
      <c r="R6412">
        <v>18.491713099999998</v>
      </c>
      <c r="S6412">
        <v>2.278312503</v>
      </c>
      <c r="T6412">
        <v>26.189183499999999</v>
      </c>
      <c r="U6412">
        <v>182.41093900000001</v>
      </c>
      <c r="V6412">
        <v>18.491713099999998</v>
      </c>
      <c r="W6412">
        <v>2.278312503</v>
      </c>
      <c r="X6412">
        <v>26.189183499999999</v>
      </c>
      <c r="Y6412" t="s">
        <v>80</v>
      </c>
    </row>
    <row r="6413" spans="1:25" x14ac:dyDescent="0.25">
      <c r="A6413">
        <v>65</v>
      </c>
      <c r="B6413" s="1">
        <v>42246</v>
      </c>
      <c r="C6413" s="2">
        <f t="shared" si="100"/>
        <v>8</v>
      </c>
      <c r="D6413" s="2" t="s">
        <v>7498</v>
      </c>
      <c r="E6413">
        <v>7</v>
      </c>
      <c r="F6413">
        <v>6508</v>
      </c>
      <c r="G6413" t="s">
        <v>75</v>
      </c>
      <c r="H6413" t="s">
        <v>79</v>
      </c>
      <c r="I6413" t="s">
        <v>28</v>
      </c>
      <c r="J6413">
        <v>3963</v>
      </c>
      <c r="K6413" t="s">
        <v>28</v>
      </c>
      <c r="L6413">
        <v>10</v>
      </c>
      <c r="M6413">
        <v>188.61847059999999</v>
      </c>
      <c r="N6413">
        <v>20.172847260000001</v>
      </c>
      <c r="O6413">
        <v>2.6165763000000002</v>
      </c>
      <c r="P6413">
        <v>29.488263490000001</v>
      </c>
      <c r="Q6413">
        <v>182.41093900000001</v>
      </c>
      <c r="R6413">
        <v>18.491713099999998</v>
      </c>
      <c r="S6413">
        <v>2.278312503</v>
      </c>
      <c r="T6413">
        <v>26.189183499999999</v>
      </c>
      <c r="U6413">
        <v>182.41093900000001</v>
      </c>
      <c r="V6413">
        <v>18.491713099999998</v>
      </c>
      <c r="W6413">
        <v>2.278312503</v>
      </c>
      <c r="X6413">
        <v>26.189183499999999</v>
      </c>
      <c r="Y6413" t="s">
        <v>80</v>
      </c>
    </row>
    <row r="6414" spans="1:25" x14ac:dyDescent="0.25">
      <c r="A6414">
        <v>65</v>
      </c>
      <c r="B6414" s="1">
        <v>42247</v>
      </c>
      <c r="C6414" s="2">
        <f t="shared" si="100"/>
        <v>8</v>
      </c>
      <c r="D6414" s="2" t="s">
        <v>7498</v>
      </c>
      <c r="E6414">
        <v>7</v>
      </c>
      <c r="F6414">
        <v>6508</v>
      </c>
      <c r="G6414" t="s">
        <v>75</v>
      </c>
      <c r="H6414" t="s">
        <v>79</v>
      </c>
      <c r="I6414" t="s">
        <v>28</v>
      </c>
      <c r="J6414">
        <v>3963</v>
      </c>
      <c r="K6414" t="s">
        <v>28</v>
      </c>
      <c r="L6414">
        <v>10</v>
      </c>
      <c r="M6414">
        <v>188.61847059999999</v>
      </c>
      <c r="N6414">
        <v>20.172847260000001</v>
      </c>
      <c r="O6414">
        <v>2.6165763000000002</v>
      </c>
      <c r="P6414">
        <v>29.488263490000001</v>
      </c>
      <c r="Q6414">
        <v>182.41093900000001</v>
      </c>
      <c r="R6414">
        <v>18.491713099999998</v>
      </c>
      <c r="S6414">
        <v>2.278312503</v>
      </c>
      <c r="T6414">
        <v>26.189183499999999</v>
      </c>
      <c r="U6414">
        <v>182.41093900000001</v>
      </c>
      <c r="V6414">
        <v>18.491713099999998</v>
      </c>
      <c r="W6414">
        <v>2.278312503</v>
      </c>
      <c r="X6414">
        <v>26.189183499999999</v>
      </c>
      <c r="Y6414" t="s">
        <v>80</v>
      </c>
    </row>
    <row r="6415" spans="1:25" x14ac:dyDescent="0.25">
      <c r="A6415">
        <v>65</v>
      </c>
      <c r="B6415" s="1">
        <v>42248</v>
      </c>
      <c r="C6415" s="2">
        <f t="shared" si="100"/>
        <v>9</v>
      </c>
      <c r="D6415" s="2" t="s">
        <v>7499</v>
      </c>
      <c r="E6415">
        <v>8</v>
      </c>
      <c r="F6415">
        <v>6508</v>
      </c>
      <c r="G6415" t="s">
        <v>75</v>
      </c>
      <c r="H6415" t="s">
        <v>79</v>
      </c>
      <c r="I6415" t="s">
        <v>28</v>
      </c>
      <c r="J6415">
        <v>3963</v>
      </c>
      <c r="K6415" t="s">
        <v>28</v>
      </c>
      <c r="L6415">
        <v>10</v>
      </c>
      <c r="M6415">
        <v>97.222179870000005</v>
      </c>
      <c r="N6415">
        <v>9.0619359080000006</v>
      </c>
      <c r="O6415">
        <v>1.2378510089999999</v>
      </c>
      <c r="P6415">
        <v>12.8149967</v>
      </c>
      <c r="Q6415">
        <v>126.88848110000001</v>
      </c>
      <c r="R6415">
        <v>10.73033452</v>
      </c>
      <c r="S6415">
        <v>1.4059234140000001</v>
      </c>
      <c r="T6415">
        <v>16.219992120000001</v>
      </c>
      <c r="U6415">
        <v>126.88848110000001</v>
      </c>
      <c r="V6415">
        <v>10.73033452</v>
      </c>
      <c r="W6415">
        <v>1.4059234140000001</v>
      </c>
      <c r="X6415">
        <v>16.219992120000001</v>
      </c>
      <c r="Y6415" t="s">
        <v>80</v>
      </c>
    </row>
    <row r="6416" spans="1:25" x14ac:dyDescent="0.25">
      <c r="A6416">
        <v>65</v>
      </c>
      <c r="B6416" s="1">
        <v>42249</v>
      </c>
      <c r="C6416" s="2">
        <f t="shared" si="100"/>
        <v>9</v>
      </c>
      <c r="D6416" s="2" t="s">
        <v>7499</v>
      </c>
      <c r="E6416">
        <v>8</v>
      </c>
      <c r="F6416">
        <v>6508</v>
      </c>
      <c r="G6416" t="s">
        <v>75</v>
      </c>
      <c r="H6416" t="s">
        <v>79</v>
      </c>
      <c r="I6416" t="s">
        <v>28</v>
      </c>
      <c r="J6416">
        <v>3963</v>
      </c>
      <c r="K6416" t="s">
        <v>28</v>
      </c>
      <c r="L6416">
        <v>10</v>
      </c>
      <c r="M6416">
        <v>97.222179870000005</v>
      </c>
      <c r="N6416">
        <v>9.0619359080000006</v>
      </c>
      <c r="O6416">
        <v>1.2378510089999999</v>
      </c>
      <c r="P6416">
        <v>12.8149967</v>
      </c>
      <c r="Q6416">
        <v>126.88848110000001</v>
      </c>
      <c r="R6416">
        <v>10.73033452</v>
      </c>
      <c r="S6416">
        <v>1.4059234140000001</v>
      </c>
      <c r="T6416">
        <v>16.219992120000001</v>
      </c>
      <c r="U6416">
        <v>126.88848110000001</v>
      </c>
      <c r="V6416">
        <v>10.73033452</v>
      </c>
      <c r="W6416">
        <v>1.4059234140000001</v>
      </c>
      <c r="X6416">
        <v>16.219992120000001</v>
      </c>
      <c r="Y6416" t="s">
        <v>80</v>
      </c>
    </row>
    <row r="6417" spans="1:25" x14ac:dyDescent="0.25">
      <c r="A6417">
        <v>65</v>
      </c>
      <c r="B6417" s="1">
        <v>42250</v>
      </c>
      <c r="C6417" s="2">
        <f t="shared" si="100"/>
        <v>9</v>
      </c>
      <c r="D6417" s="2" t="s">
        <v>7499</v>
      </c>
      <c r="E6417">
        <v>8</v>
      </c>
      <c r="F6417">
        <v>6508</v>
      </c>
      <c r="G6417" t="s">
        <v>75</v>
      </c>
      <c r="H6417" t="s">
        <v>79</v>
      </c>
      <c r="I6417" t="s">
        <v>28</v>
      </c>
      <c r="J6417">
        <v>3963</v>
      </c>
      <c r="K6417" t="s">
        <v>28</v>
      </c>
      <c r="L6417">
        <v>10</v>
      </c>
      <c r="M6417">
        <v>97.222179870000005</v>
      </c>
      <c r="N6417">
        <v>9.0619359080000006</v>
      </c>
      <c r="O6417">
        <v>1.2378510089999999</v>
      </c>
      <c r="P6417">
        <v>12.8149967</v>
      </c>
      <c r="Q6417">
        <v>126.88848110000001</v>
      </c>
      <c r="R6417">
        <v>10.73033452</v>
      </c>
      <c r="S6417">
        <v>1.4059234140000001</v>
      </c>
      <c r="T6417">
        <v>16.219992120000001</v>
      </c>
      <c r="U6417">
        <v>126.88848110000001</v>
      </c>
      <c r="V6417">
        <v>10.73033452</v>
      </c>
      <c r="W6417">
        <v>1.4059234140000001</v>
      </c>
      <c r="X6417">
        <v>16.219992120000001</v>
      </c>
      <c r="Y6417" t="s">
        <v>80</v>
      </c>
    </row>
    <row r="6418" spans="1:25" x14ac:dyDescent="0.25">
      <c r="A6418">
        <v>65</v>
      </c>
      <c r="B6418" s="1">
        <v>42251</v>
      </c>
      <c r="C6418" s="2">
        <f t="shared" si="100"/>
        <v>9</v>
      </c>
      <c r="D6418" s="2" t="s">
        <v>7499</v>
      </c>
      <c r="E6418">
        <v>8</v>
      </c>
      <c r="F6418">
        <v>6508</v>
      </c>
      <c r="G6418" t="s">
        <v>75</v>
      </c>
      <c r="H6418" t="s">
        <v>79</v>
      </c>
      <c r="I6418" t="s">
        <v>28</v>
      </c>
      <c r="J6418">
        <v>3963</v>
      </c>
      <c r="K6418" t="s">
        <v>28</v>
      </c>
      <c r="L6418">
        <v>10</v>
      </c>
      <c r="M6418">
        <v>97.222179870000005</v>
      </c>
      <c r="N6418">
        <v>9.0619359080000006</v>
      </c>
      <c r="O6418">
        <v>1.2378510089999999</v>
      </c>
      <c r="P6418">
        <v>12.8149967</v>
      </c>
      <c r="Q6418">
        <v>126.88848110000001</v>
      </c>
      <c r="R6418">
        <v>10.73033452</v>
      </c>
      <c r="S6418">
        <v>1.4059234140000001</v>
      </c>
      <c r="T6418">
        <v>16.219992120000001</v>
      </c>
      <c r="U6418">
        <v>126.88848110000001</v>
      </c>
      <c r="V6418">
        <v>10.73033452</v>
      </c>
      <c r="W6418">
        <v>1.4059234140000001</v>
      </c>
      <c r="X6418">
        <v>16.219992120000001</v>
      </c>
      <c r="Y6418" t="s">
        <v>80</v>
      </c>
    </row>
    <row r="6419" spans="1:25" x14ac:dyDescent="0.25">
      <c r="A6419">
        <v>65</v>
      </c>
      <c r="B6419" s="1">
        <v>42252</v>
      </c>
      <c r="C6419" s="2">
        <f t="shared" si="100"/>
        <v>9</v>
      </c>
      <c r="D6419" s="2" t="s">
        <v>7499</v>
      </c>
      <c r="E6419">
        <v>8</v>
      </c>
      <c r="F6419">
        <v>6508</v>
      </c>
      <c r="G6419" t="s">
        <v>75</v>
      </c>
      <c r="H6419" t="s">
        <v>79</v>
      </c>
      <c r="I6419" t="s">
        <v>28</v>
      </c>
      <c r="J6419">
        <v>3963</v>
      </c>
      <c r="K6419" t="s">
        <v>28</v>
      </c>
      <c r="L6419">
        <v>10</v>
      </c>
      <c r="M6419">
        <v>97.222179870000005</v>
      </c>
      <c r="N6419">
        <v>9.0619359080000006</v>
      </c>
      <c r="O6419">
        <v>1.2378510089999999</v>
      </c>
      <c r="P6419">
        <v>12.8149967</v>
      </c>
      <c r="Q6419">
        <v>126.88848110000001</v>
      </c>
      <c r="R6419">
        <v>10.73033452</v>
      </c>
      <c r="S6419">
        <v>1.4059234140000001</v>
      </c>
      <c r="T6419">
        <v>16.219992120000001</v>
      </c>
      <c r="U6419">
        <v>126.88848110000001</v>
      </c>
      <c r="V6419">
        <v>10.73033452</v>
      </c>
      <c r="W6419">
        <v>1.4059234140000001</v>
      </c>
      <c r="X6419">
        <v>16.219992120000001</v>
      </c>
      <c r="Y6419" t="s">
        <v>80</v>
      </c>
    </row>
    <row r="6420" spans="1:25" x14ac:dyDescent="0.25">
      <c r="A6420">
        <v>65</v>
      </c>
      <c r="B6420" s="1">
        <v>42253</v>
      </c>
      <c r="C6420" s="2">
        <f t="shared" si="100"/>
        <v>9</v>
      </c>
      <c r="D6420" s="2" t="s">
        <v>7499</v>
      </c>
      <c r="E6420">
        <v>8</v>
      </c>
      <c r="F6420">
        <v>6508</v>
      </c>
      <c r="G6420" t="s">
        <v>75</v>
      </c>
      <c r="H6420" t="s">
        <v>79</v>
      </c>
      <c r="I6420" t="s">
        <v>28</v>
      </c>
      <c r="J6420">
        <v>3963</v>
      </c>
      <c r="K6420" t="s">
        <v>28</v>
      </c>
      <c r="L6420">
        <v>10</v>
      </c>
      <c r="M6420">
        <v>97.222179870000005</v>
      </c>
      <c r="N6420">
        <v>9.0619359080000006</v>
      </c>
      <c r="O6420">
        <v>1.2378510089999999</v>
      </c>
      <c r="P6420">
        <v>12.8149967</v>
      </c>
      <c r="Q6420">
        <v>126.88848110000001</v>
      </c>
      <c r="R6420">
        <v>10.73033452</v>
      </c>
      <c r="S6420">
        <v>1.4059234140000001</v>
      </c>
      <c r="T6420">
        <v>16.219992120000001</v>
      </c>
      <c r="U6420">
        <v>126.88848110000001</v>
      </c>
      <c r="V6420">
        <v>10.73033452</v>
      </c>
      <c r="W6420">
        <v>1.4059234140000001</v>
      </c>
      <c r="X6420">
        <v>16.219992120000001</v>
      </c>
      <c r="Y6420" t="s">
        <v>80</v>
      </c>
    </row>
    <row r="6421" spans="1:25" x14ac:dyDescent="0.25">
      <c r="A6421">
        <v>65</v>
      </c>
      <c r="B6421" s="1">
        <v>42254</v>
      </c>
      <c r="C6421" s="2">
        <f t="shared" si="100"/>
        <v>9</v>
      </c>
      <c r="D6421" s="2" t="s">
        <v>7499</v>
      </c>
      <c r="E6421">
        <v>8</v>
      </c>
      <c r="F6421">
        <v>6508</v>
      </c>
      <c r="G6421" t="s">
        <v>75</v>
      </c>
      <c r="H6421" t="s">
        <v>79</v>
      </c>
      <c r="I6421" t="s">
        <v>28</v>
      </c>
      <c r="J6421">
        <v>3963</v>
      </c>
      <c r="K6421" t="s">
        <v>28</v>
      </c>
      <c r="L6421">
        <v>10</v>
      </c>
      <c r="M6421">
        <v>97.222179870000005</v>
      </c>
      <c r="N6421">
        <v>9.0619359080000006</v>
      </c>
      <c r="O6421">
        <v>1.2378510089999999</v>
      </c>
      <c r="P6421">
        <v>12.8149967</v>
      </c>
      <c r="Q6421">
        <v>126.88848110000001</v>
      </c>
      <c r="R6421">
        <v>10.73033452</v>
      </c>
      <c r="S6421">
        <v>1.4059234140000001</v>
      </c>
      <c r="T6421">
        <v>16.219992120000001</v>
      </c>
      <c r="U6421">
        <v>126.88848110000001</v>
      </c>
      <c r="V6421">
        <v>10.73033452</v>
      </c>
      <c r="W6421">
        <v>1.4059234140000001</v>
      </c>
      <c r="X6421">
        <v>16.219992120000001</v>
      </c>
      <c r="Y6421" t="s">
        <v>80</v>
      </c>
    </row>
    <row r="6422" spans="1:25" x14ac:dyDescent="0.25">
      <c r="A6422">
        <v>65</v>
      </c>
      <c r="B6422" s="1">
        <v>42255</v>
      </c>
      <c r="C6422" s="2">
        <f t="shared" si="100"/>
        <v>9</v>
      </c>
      <c r="D6422" s="2" t="s">
        <v>7499</v>
      </c>
      <c r="E6422">
        <v>8</v>
      </c>
      <c r="F6422">
        <v>6508</v>
      </c>
      <c r="G6422" t="s">
        <v>75</v>
      </c>
      <c r="H6422" t="s">
        <v>79</v>
      </c>
      <c r="I6422" t="s">
        <v>28</v>
      </c>
      <c r="J6422">
        <v>3963</v>
      </c>
      <c r="K6422" t="s">
        <v>28</v>
      </c>
      <c r="L6422">
        <v>10</v>
      </c>
      <c r="M6422">
        <v>97.222179870000005</v>
      </c>
      <c r="N6422">
        <v>9.0619359080000006</v>
      </c>
      <c r="O6422">
        <v>1.2378510089999999</v>
      </c>
      <c r="P6422">
        <v>12.8149967</v>
      </c>
      <c r="Q6422">
        <v>126.88848110000001</v>
      </c>
      <c r="R6422">
        <v>10.73033452</v>
      </c>
      <c r="S6422">
        <v>1.4059234140000001</v>
      </c>
      <c r="T6422">
        <v>16.219992120000001</v>
      </c>
      <c r="U6422">
        <v>126.88848110000001</v>
      </c>
      <c r="V6422">
        <v>10.73033452</v>
      </c>
      <c r="W6422">
        <v>1.4059234140000001</v>
      </c>
      <c r="X6422">
        <v>16.219992120000001</v>
      </c>
      <c r="Y6422" t="s">
        <v>80</v>
      </c>
    </row>
    <row r="6423" spans="1:25" x14ac:dyDescent="0.25">
      <c r="A6423">
        <v>65</v>
      </c>
      <c r="B6423" s="1">
        <v>42256</v>
      </c>
      <c r="C6423" s="2">
        <f t="shared" si="100"/>
        <v>9</v>
      </c>
      <c r="D6423" s="2" t="s">
        <v>7499</v>
      </c>
      <c r="E6423">
        <v>8</v>
      </c>
      <c r="F6423">
        <v>6508</v>
      </c>
      <c r="G6423" t="s">
        <v>75</v>
      </c>
      <c r="H6423" t="s">
        <v>79</v>
      </c>
      <c r="I6423" t="s">
        <v>28</v>
      </c>
      <c r="J6423">
        <v>3963</v>
      </c>
      <c r="K6423" t="s">
        <v>28</v>
      </c>
      <c r="L6423">
        <v>10</v>
      </c>
      <c r="M6423">
        <v>97.222179870000005</v>
      </c>
      <c r="N6423">
        <v>9.0619359080000006</v>
      </c>
      <c r="O6423">
        <v>1.2378510089999999</v>
      </c>
      <c r="P6423">
        <v>12.8149967</v>
      </c>
      <c r="Q6423">
        <v>126.88848110000001</v>
      </c>
      <c r="R6423">
        <v>10.73033452</v>
      </c>
      <c r="S6423">
        <v>1.4059234140000001</v>
      </c>
      <c r="T6423">
        <v>16.219992120000001</v>
      </c>
      <c r="U6423">
        <v>126.88848110000001</v>
      </c>
      <c r="V6423">
        <v>10.73033452</v>
      </c>
      <c r="W6423">
        <v>1.4059234140000001</v>
      </c>
      <c r="X6423">
        <v>16.219992120000001</v>
      </c>
      <c r="Y6423" t="s">
        <v>80</v>
      </c>
    </row>
    <row r="6424" spans="1:25" x14ac:dyDescent="0.25">
      <c r="A6424">
        <v>65</v>
      </c>
      <c r="B6424" s="1">
        <v>42257</v>
      </c>
      <c r="C6424" s="2">
        <f t="shared" si="100"/>
        <v>9</v>
      </c>
      <c r="D6424" s="2" t="s">
        <v>7499</v>
      </c>
      <c r="E6424">
        <v>8</v>
      </c>
      <c r="F6424">
        <v>6508</v>
      </c>
      <c r="G6424" t="s">
        <v>75</v>
      </c>
      <c r="H6424" t="s">
        <v>79</v>
      </c>
      <c r="I6424" t="s">
        <v>28</v>
      </c>
      <c r="J6424">
        <v>3963</v>
      </c>
      <c r="K6424" t="s">
        <v>28</v>
      </c>
      <c r="L6424">
        <v>10</v>
      </c>
      <c r="M6424">
        <v>97.222179870000005</v>
      </c>
      <c r="N6424">
        <v>9.0619359080000006</v>
      </c>
      <c r="O6424">
        <v>1.2378510089999999</v>
      </c>
      <c r="P6424">
        <v>12.8149967</v>
      </c>
      <c r="Q6424">
        <v>126.88848110000001</v>
      </c>
      <c r="R6424">
        <v>10.73033452</v>
      </c>
      <c r="S6424">
        <v>1.4059234140000001</v>
      </c>
      <c r="T6424">
        <v>16.219992120000001</v>
      </c>
      <c r="U6424">
        <v>126.88848110000001</v>
      </c>
      <c r="V6424">
        <v>10.73033452</v>
      </c>
      <c r="W6424">
        <v>1.4059234140000001</v>
      </c>
      <c r="X6424">
        <v>16.219992120000001</v>
      </c>
      <c r="Y6424" t="s">
        <v>80</v>
      </c>
    </row>
    <row r="6425" spans="1:25" x14ac:dyDescent="0.25">
      <c r="A6425">
        <v>65</v>
      </c>
      <c r="B6425" s="1">
        <v>42258</v>
      </c>
      <c r="C6425" s="2">
        <f t="shared" si="100"/>
        <v>9</v>
      </c>
      <c r="D6425" s="2" t="s">
        <v>7499</v>
      </c>
      <c r="E6425">
        <v>9</v>
      </c>
      <c r="F6425">
        <v>6508</v>
      </c>
      <c r="G6425" t="s">
        <v>75</v>
      </c>
      <c r="H6425" t="s">
        <v>79</v>
      </c>
      <c r="I6425" t="s">
        <v>28</v>
      </c>
      <c r="J6425">
        <v>3963</v>
      </c>
      <c r="K6425" t="s">
        <v>28</v>
      </c>
      <c r="L6425">
        <v>10</v>
      </c>
      <c r="M6425">
        <v>68.679937659999993</v>
      </c>
      <c r="N6425">
        <v>6.809796854</v>
      </c>
      <c r="O6425">
        <v>1.080473499</v>
      </c>
      <c r="P6425">
        <v>9.099990214</v>
      </c>
      <c r="Q6425">
        <v>110.16954269999999</v>
      </c>
      <c r="R6425">
        <v>9.5062797050000007</v>
      </c>
      <c r="S6425">
        <v>1.3585553619999999</v>
      </c>
      <c r="T6425">
        <v>15.411400609999999</v>
      </c>
      <c r="U6425">
        <v>110.16954269999999</v>
      </c>
      <c r="V6425">
        <v>9.5062797050000007</v>
      </c>
      <c r="W6425">
        <v>1.3585553619999999</v>
      </c>
      <c r="X6425">
        <v>15.411400609999999</v>
      </c>
      <c r="Y6425" t="s">
        <v>80</v>
      </c>
    </row>
    <row r="6426" spans="1:25" x14ac:dyDescent="0.25">
      <c r="A6426">
        <v>65</v>
      </c>
      <c r="B6426" s="1">
        <v>42259</v>
      </c>
      <c r="C6426" s="2">
        <f t="shared" si="100"/>
        <v>9</v>
      </c>
      <c r="D6426" s="2" t="s">
        <v>7499</v>
      </c>
      <c r="E6426">
        <v>9</v>
      </c>
      <c r="F6426">
        <v>6508</v>
      </c>
      <c r="G6426" t="s">
        <v>75</v>
      </c>
      <c r="H6426" t="s">
        <v>79</v>
      </c>
      <c r="I6426" t="s">
        <v>28</v>
      </c>
      <c r="J6426">
        <v>3963</v>
      </c>
      <c r="K6426" t="s">
        <v>28</v>
      </c>
      <c r="L6426">
        <v>10</v>
      </c>
      <c r="M6426">
        <v>68.679937659999993</v>
      </c>
      <c r="N6426">
        <v>6.809796854</v>
      </c>
      <c r="O6426">
        <v>1.080473499</v>
      </c>
      <c r="P6426">
        <v>9.099990214</v>
      </c>
      <c r="Q6426">
        <v>110.16954269999999</v>
      </c>
      <c r="R6426">
        <v>9.5062797050000007</v>
      </c>
      <c r="S6426">
        <v>1.3585553619999999</v>
      </c>
      <c r="T6426">
        <v>15.411400609999999</v>
      </c>
      <c r="U6426">
        <v>110.16954269999999</v>
      </c>
      <c r="V6426">
        <v>9.5062797050000007</v>
      </c>
      <c r="W6426">
        <v>1.3585553619999999</v>
      </c>
      <c r="X6426">
        <v>15.411400609999999</v>
      </c>
      <c r="Y6426" t="s">
        <v>80</v>
      </c>
    </row>
    <row r="6427" spans="1:25" x14ac:dyDescent="0.25">
      <c r="A6427">
        <v>65</v>
      </c>
      <c r="B6427" s="1">
        <v>42260</v>
      </c>
      <c r="C6427" s="2">
        <f t="shared" si="100"/>
        <v>9</v>
      </c>
      <c r="D6427" s="2" t="s">
        <v>7499</v>
      </c>
      <c r="E6427">
        <v>9</v>
      </c>
      <c r="F6427">
        <v>6508</v>
      </c>
      <c r="G6427" t="s">
        <v>75</v>
      </c>
      <c r="H6427" t="s">
        <v>79</v>
      </c>
      <c r="I6427" t="s">
        <v>28</v>
      </c>
      <c r="J6427">
        <v>3963</v>
      </c>
      <c r="K6427" t="s">
        <v>28</v>
      </c>
      <c r="L6427">
        <v>10</v>
      </c>
      <c r="M6427">
        <v>68.679937659999993</v>
      </c>
      <c r="N6427">
        <v>6.809796854</v>
      </c>
      <c r="O6427">
        <v>1.080473499</v>
      </c>
      <c r="P6427">
        <v>9.099990214</v>
      </c>
      <c r="Q6427">
        <v>110.16954269999999</v>
      </c>
      <c r="R6427">
        <v>9.5062797050000007</v>
      </c>
      <c r="S6427">
        <v>1.3585553619999999</v>
      </c>
      <c r="T6427">
        <v>15.411400609999999</v>
      </c>
      <c r="U6427">
        <v>110.16954269999999</v>
      </c>
      <c r="V6427">
        <v>9.5062797050000007</v>
      </c>
      <c r="W6427">
        <v>1.3585553619999999</v>
      </c>
      <c r="X6427">
        <v>15.411400609999999</v>
      </c>
      <c r="Y6427" t="s">
        <v>80</v>
      </c>
    </row>
    <row r="6428" spans="1:25" x14ac:dyDescent="0.25">
      <c r="A6428">
        <v>65</v>
      </c>
      <c r="B6428" s="1">
        <v>42261</v>
      </c>
      <c r="C6428" s="2">
        <f t="shared" si="100"/>
        <v>9</v>
      </c>
      <c r="D6428" s="2" t="s">
        <v>7499</v>
      </c>
      <c r="E6428">
        <v>9</v>
      </c>
      <c r="F6428">
        <v>6508</v>
      </c>
      <c r="G6428" t="s">
        <v>75</v>
      </c>
      <c r="H6428" t="s">
        <v>79</v>
      </c>
      <c r="I6428" t="s">
        <v>28</v>
      </c>
      <c r="J6428">
        <v>3963</v>
      </c>
      <c r="K6428" t="s">
        <v>28</v>
      </c>
      <c r="L6428">
        <v>10</v>
      </c>
      <c r="M6428">
        <v>68.679937659999993</v>
      </c>
      <c r="N6428">
        <v>6.809796854</v>
      </c>
      <c r="O6428">
        <v>1.080473499</v>
      </c>
      <c r="P6428">
        <v>9.099990214</v>
      </c>
      <c r="Q6428">
        <v>110.16954269999999</v>
      </c>
      <c r="R6428">
        <v>9.5062797050000007</v>
      </c>
      <c r="S6428">
        <v>1.3585553619999999</v>
      </c>
      <c r="T6428">
        <v>15.411400609999999</v>
      </c>
      <c r="U6428">
        <v>110.16954269999999</v>
      </c>
      <c r="V6428">
        <v>9.5062797050000007</v>
      </c>
      <c r="W6428">
        <v>1.3585553619999999</v>
      </c>
      <c r="X6428">
        <v>15.411400609999999</v>
      </c>
      <c r="Y6428" t="s">
        <v>80</v>
      </c>
    </row>
    <row r="6429" spans="1:25" x14ac:dyDescent="0.25">
      <c r="A6429">
        <v>65</v>
      </c>
      <c r="B6429" s="1">
        <v>42262</v>
      </c>
      <c r="C6429" s="2">
        <f t="shared" si="100"/>
        <v>9</v>
      </c>
      <c r="D6429" s="2" t="s">
        <v>7499</v>
      </c>
      <c r="E6429">
        <v>9</v>
      </c>
      <c r="F6429">
        <v>6508</v>
      </c>
      <c r="G6429" t="s">
        <v>75</v>
      </c>
      <c r="H6429" t="s">
        <v>79</v>
      </c>
      <c r="I6429" t="s">
        <v>28</v>
      </c>
      <c r="J6429">
        <v>3963</v>
      </c>
      <c r="K6429" t="s">
        <v>28</v>
      </c>
      <c r="L6429">
        <v>10</v>
      </c>
      <c r="M6429">
        <v>68.679937659999993</v>
      </c>
      <c r="N6429">
        <v>6.809796854</v>
      </c>
      <c r="O6429">
        <v>1.080473499</v>
      </c>
      <c r="P6429">
        <v>9.099990214</v>
      </c>
      <c r="Q6429">
        <v>110.16954269999999</v>
      </c>
      <c r="R6429">
        <v>9.5062797050000007</v>
      </c>
      <c r="S6429">
        <v>1.3585553619999999</v>
      </c>
      <c r="T6429">
        <v>15.411400609999999</v>
      </c>
      <c r="U6429">
        <v>110.16954269999999</v>
      </c>
      <c r="V6429">
        <v>9.5062797050000007</v>
      </c>
      <c r="W6429">
        <v>1.3585553619999999</v>
      </c>
      <c r="X6429">
        <v>15.411400609999999</v>
      </c>
      <c r="Y6429" t="s">
        <v>80</v>
      </c>
    </row>
    <row r="6430" spans="1:25" x14ac:dyDescent="0.25">
      <c r="A6430">
        <v>65</v>
      </c>
      <c r="B6430" s="1">
        <v>42263</v>
      </c>
      <c r="C6430" s="2">
        <f t="shared" si="100"/>
        <v>9</v>
      </c>
      <c r="D6430" s="2" t="s">
        <v>7499</v>
      </c>
      <c r="E6430">
        <v>9</v>
      </c>
      <c r="F6430">
        <v>6508</v>
      </c>
      <c r="G6430" t="s">
        <v>75</v>
      </c>
      <c r="H6430" t="s">
        <v>79</v>
      </c>
      <c r="I6430" t="s">
        <v>28</v>
      </c>
      <c r="J6430">
        <v>3963</v>
      </c>
      <c r="K6430" t="s">
        <v>28</v>
      </c>
      <c r="L6430">
        <v>10</v>
      </c>
      <c r="M6430">
        <v>68.679937659999993</v>
      </c>
      <c r="N6430">
        <v>6.809796854</v>
      </c>
      <c r="O6430">
        <v>1.080473499</v>
      </c>
      <c r="P6430">
        <v>9.099990214</v>
      </c>
      <c r="Q6430">
        <v>110.16954269999999</v>
      </c>
      <c r="R6430">
        <v>9.5062797050000007</v>
      </c>
      <c r="S6430">
        <v>1.3585553619999999</v>
      </c>
      <c r="T6430">
        <v>15.411400609999999</v>
      </c>
      <c r="U6430">
        <v>110.16954269999999</v>
      </c>
      <c r="V6430">
        <v>9.5062797050000007</v>
      </c>
      <c r="W6430">
        <v>1.3585553619999999</v>
      </c>
      <c r="X6430">
        <v>15.411400609999999</v>
      </c>
      <c r="Y6430" t="s">
        <v>80</v>
      </c>
    </row>
    <row r="6431" spans="1:25" x14ac:dyDescent="0.25">
      <c r="A6431">
        <v>65</v>
      </c>
      <c r="B6431" s="1">
        <v>42264</v>
      </c>
      <c r="C6431" s="2">
        <f t="shared" si="100"/>
        <v>9</v>
      </c>
      <c r="D6431" s="2" t="s">
        <v>7499</v>
      </c>
      <c r="E6431">
        <v>9</v>
      </c>
      <c r="F6431">
        <v>6508</v>
      </c>
      <c r="G6431" t="s">
        <v>75</v>
      </c>
      <c r="H6431" t="s">
        <v>79</v>
      </c>
      <c r="I6431" t="s">
        <v>28</v>
      </c>
      <c r="J6431">
        <v>3963</v>
      </c>
      <c r="K6431" t="s">
        <v>28</v>
      </c>
      <c r="L6431">
        <v>10</v>
      </c>
      <c r="M6431">
        <v>68.679937659999993</v>
      </c>
      <c r="N6431">
        <v>6.809796854</v>
      </c>
      <c r="O6431">
        <v>1.080473499</v>
      </c>
      <c r="P6431">
        <v>9.099990214</v>
      </c>
      <c r="Q6431">
        <v>110.16954269999999</v>
      </c>
      <c r="R6431">
        <v>9.5062797050000007</v>
      </c>
      <c r="S6431">
        <v>1.3585553619999999</v>
      </c>
      <c r="T6431">
        <v>15.411400609999999</v>
      </c>
      <c r="U6431">
        <v>110.16954269999999</v>
      </c>
      <c r="V6431">
        <v>9.5062797050000007</v>
      </c>
      <c r="W6431">
        <v>1.3585553619999999</v>
      </c>
      <c r="X6431">
        <v>15.411400609999999</v>
      </c>
      <c r="Y6431" t="s">
        <v>80</v>
      </c>
    </row>
    <row r="6432" spans="1:25" x14ac:dyDescent="0.25">
      <c r="A6432">
        <v>65</v>
      </c>
      <c r="B6432" s="1">
        <v>42265</v>
      </c>
      <c r="C6432" s="2">
        <f t="shared" si="100"/>
        <v>9</v>
      </c>
      <c r="D6432" s="2" t="s">
        <v>7499</v>
      </c>
      <c r="E6432">
        <v>9</v>
      </c>
      <c r="F6432">
        <v>6508</v>
      </c>
      <c r="G6432" t="s">
        <v>75</v>
      </c>
      <c r="H6432" t="s">
        <v>79</v>
      </c>
      <c r="I6432" t="s">
        <v>28</v>
      </c>
      <c r="J6432">
        <v>3963</v>
      </c>
      <c r="K6432" t="s">
        <v>28</v>
      </c>
      <c r="L6432">
        <v>10</v>
      </c>
      <c r="M6432">
        <v>68.679937659999993</v>
      </c>
      <c r="N6432">
        <v>6.809796854</v>
      </c>
      <c r="O6432">
        <v>1.080473499</v>
      </c>
      <c r="P6432">
        <v>9.099990214</v>
      </c>
      <c r="Q6432">
        <v>110.16954269999999</v>
      </c>
      <c r="R6432">
        <v>9.5062797050000007</v>
      </c>
      <c r="S6432">
        <v>1.3585553619999999</v>
      </c>
      <c r="T6432">
        <v>15.411400609999999</v>
      </c>
      <c r="U6432">
        <v>110.16954269999999</v>
      </c>
      <c r="V6432">
        <v>9.5062797050000007</v>
      </c>
      <c r="W6432">
        <v>1.3585553619999999</v>
      </c>
      <c r="X6432">
        <v>15.411400609999999</v>
      </c>
      <c r="Y6432" t="s">
        <v>80</v>
      </c>
    </row>
    <row r="6433" spans="1:25" x14ac:dyDescent="0.25">
      <c r="A6433">
        <v>65</v>
      </c>
      <c r="B6433" s="1">
        <v>42266</v>
      </c>
      <c r="C6433" s="2">
        <f t="shared" si="100"/>
        <v>9</v>
      </c>
      <c r="D6433" s="2" t="s">
        <v>7499</v>
      </c>
      <c r="E6433">
        <v>9</v>
      </c>
      <c r="F6433">
        <v>6508</v>
      </c>
      <c r="G6433" t="s">
        <v>75</v>
      </c>
      <c r="H6433" t="s">
        <v>79</v>
      </c>
      <c r="I6433" t="s">
        <v>28</v>
      </c>
      <c r="J6433">
        <v>3963</v>
      </c>
      <c r="K6433" t="s">
        <v>28</v>
      </c>
      <c r="L6433">
        <v>10</v>
      </c>
      <c r="M6433">
        <v>68.679937659999993</v>
      </c>
      <c r="N6433">
        <v>6.809796854</v>
      </c>
      <c r="O6433">
        <v>1.080473499</v>
      </c>
      <c r="P6433">
        <v>9.099990214</v>
      </c>
      <c r="Q6433">
        <v>110.16954269999999</v>
      </c>
      <c r="R6433">
        <v>9.5062797050000007</v>
      </c>
      <c r="S6433">
        <v>1.3585553619999999</v>
      </c>
      <c r="T6433">
        <v>15.411400609999999</v>
      </c>
      <c r="U6433">
        <v>110.16954269999999</v>
      </c>
      <c r="V6433">
        <v>9.5062797050000007</v>
      </c>
      <c r="W6433">
        <v>1.3585553619999999</v>
      </c>
      <c r="X6433">
        <v>15.411400609999999</v>
      </c>
      <c r="Y6433" t="s">
        <v>80</v>
      </c>
    </row>
    <row r="6434" spans="1:25" x14ac:dyDescent="0.25">
      <c r="A6434">
        <v>65</v>
      </c>
      <c r="B6434" s="1">
        <v>42267</v>
      </c>
      <c r="C6434" s="2">
        <f t="shared" si="100"/>
        <v>9</v>
      </c>
      <c r="D6434" s="2" t="s">
        <v>7499</v>
      </c>
      <c r="E6434">
        <v>9</v>
      </c>
      <c r="F6434">
        <v>6508</v>
      </c>
      <c r="G6434" t="s">
        <v>75</v>
      </c>
      <c r="H6434" t="s">
        <v>79</v>
      </c>
      <c r="I6434" t="s">
        <v>28</v>
      </c>
      <c r="J6434">
        <v>3963</v>
      </c>
      <c r="K6434" t="s">
        <v>28</v>
      </c>
      <c r="L6434">
        <v>10</v>
      </c>
      <c r="M6434">
        <v>68.679937659999993</v>
      </c>
      <c r="N6434">
        <v>6.809796854</v>
      </c>
      <c r="O6434">
        <v>1.080473499</v>
      </c>
      <c r="P6434">
        <v>9.099990214</v>
      </c>
      <c r="Q6434">
        <v>110.16954269999999</v>
      </c>
      <c r="R6434">
        <v>9.5062797050000007</v>
      </c>
      <c r="S6434">
        <v>1.3585553619999999</v>
      </c>
      <c r="T6434">
        <v>15.411400609999999</v>
      </c>
      <c r="U6434">
        <v>110.16954269999999</v>
      </c>
      <c r="V6434">
        <v>9.5062797050000007</v>
      </c>
      <c r="W6434">
        <v>1.3585553619999999</v>
      </c>
      <c r="X6434">
        <v>15.411400609999999</v>
      </c>
      <c r="Y6434" t="s">
        <v>80</v>
      </c>
    </row>
    <row r="6435" spans="1:25" x14ac:dyDescent="0.25">
      <c r="A6435">
        <v>65</v>
      </c>
      <c r="B6435" s="1">
        <v>42268</v>
      </c>
      <c r="C6435" s="2">
        <f t="shared" si="100"/>
        <v>9</v>
      </c>
      <c r="D6435" s="2" t="s">
        <v>7499</v>
      </c>
      <c r="E6435">
        <v>10</v>
      </c>
      <c r="F6435">
        <v>6508</v>
      </c>
      <c r="G6435" t="s">
        <v>75</v>
      </c>
      <c r="H6435" t="s">
        <v>79</v>
      </c>
      <c r="I6435" t="s">
        <v>28</v>
      </c>
      <c r="J6435">
        <v>3963</v>
      </c>
      <c r="K6435" t="s">
        <v>28</v>
      </c>
      <c r="L6435">
        <v>10</v>
      </c>
      <c r="M6435">
        <v>122.0416019</v>
      </c>
      <c r="N6435">
        <v>12.51030869</v>
      </c>
      <c r="O6435">
        <v>1.832537898</v>
      </c>
      <c r="P6435">
        <v>18.644543460000001</v>
      </c>
      <c r="Q6435">
        <v>125.3372514</v>
      </c>
      <c r="R6435">
        <v>12.83203451</v>
      </c>
      <c r="S6435">
        <v>1.7460047949999999</v>
      </c>
      <c r="T6435">
        <v>19.881713220000002</v>
      </c>
      <c r="U6435">
        <v>125.3372514</v>
      </c>
      <c r="V6435">
        <v>12.83203451</v>
      </c>
      <c r="W6435">
        <v>1.7460047949999999</v>
      </c>
      <c r="X6435">
        <v>19.881713220000002</v>
      </c>
      <c r="Y6435" t="s">
        <v>80</v>
      </c>
    </row>
    <row r="6436" spans="1:25" x14ac:dyDescent="0.25">
      <c r="A6436">
        <v>65</v>
      </c>
      <c r="B6436" s="1">
        <v>42269</v>
      </c>
      <c r="C6436" s="2">
        <f t="shared" si="100"/>
        <v>9</v>
      </c>
      <c r="D6436" s="2" t="s">
        <v>7499</v>
      </c>
      <c r="E6436">
        <v>10</v>
      </c>
      <c r="F6436">
        <v>6508</v>
      </c>
      <c r="G6436" t="s">
        <v>75</v>
      </c>
      <c r="H6436" t="s">
        <v>79</v>
      </c>
      <c r="I6436" t="s">
        <v>28</v>
      </c>
      <c r="J6436">
        <v>3963</v>
      </c>
      <c r="K6436" t="s">
        <v>28</v>
      </c>
      <c r="L6436">
        <v>10</v>
      </c>
      <c r="M6436">
        <v>122.0416019</v>
      </c>
      <c r="N6436">
        <v>12.51030869</v>
      </c>
      <c r="O6436">
        <v>1.832537898</v>
      </c>
      <c r="P6436">
        <v>18.644543460000001</v>
      </c>
      <c r="Q6436">
        <v>125.3372514</v>
      </c>
      <c r="R6436">
        <v>12.83203451</v>
      </c>
      <c r="S6436">
        <v>1.7460047949999999</v>
      </c>
      <c r="T6436">
        <v>19.881713220000002</v>
      </c>
      <c r="U6436">
        <v>125.3372514</v>
      </c>
      <c r="V6436">
        <v>12.83203451</v>
      </c>
      <c r="W6436">
        <v>1.7460047949999999</v>
      </c>
      <c r="X6436">
        <v>19.881713220000002</v>
      </c>
      <c r="Y6436" t="s">
        <v>80</v>
      </c>
    </row>
    <row r="6437" spans="1:25" x14ac:dyDescent="0.25">
      <c r="A6437">
        <v>65</v>
      </c>
      <c r="B6437" s="1">
        <v>42270</v>
      </c>
      <c r="C6437" s="2">
        <f t="shared" si="100"/>
        <v>9</v>
      </c>
      <c r="D6437" s="2" t="s">
        <v>7499</v>
      </c>
      <c r="E6437">
        <v>10</v>
      </c>
      <c r="F6437">
        <v>6508</v>
      </c>
      <c r="G6437" t="s">
        <v>75</v>
      </c>
      <c r="H6437" t="s">
        <v>79</v>
      </c>
      <c r="I6437" t="s">
        <v>28</v>
      </c>
      <c r="J6437">
        <v>3963</v>
      </c>
      <c r="K6437" t="s">
        <v>28</v>
      </c>
      <c r="L6437">
        <v>10</v>
      </c>
      <c r="M6437">
        <v>122.0416019</v>
      </c>
      <c r="N6437">
        <v>12.51030869</v>
      </c>
      <c r="O6437">
        <v>1.832537898</v>
      </c>
      <c r="P6437">
        <v>18.644543460000001</v>
      </c>
      <c r="Q6437">
        <v>125.3372514</v>
      </c>
      <c r="R6437">
        <v>12.83203451</v>
      </c>
      <c r="S6437">
        <v>1.7460047949999999</v>
      </c>
      <c r="T6437">
        <v>19.881713220000002</v>
      </c>
      <c r="U6437">
        <v>125.3372514</v>
      </c>
      <c r="V6437">
        <v>12.83203451</v>
      </c>
      <c r="W6437">
        <v>1.7460047949999999</v>
      </c>
      <c r="X6437">
        <v>19.881713220000002</v>
      </c>
      <c r="Y6437" t="s">
        <v>80</v>
      </c>
    </row>
    <row r="6438" spans="1:25" x14ac:dyDescent="0.25">
      <c r="A6438">
        <v>65</v>
      </c>
      <c r="B6438" s="1">
        <v>42271</v>
      </c>
      <c r="C6438" s="2">
        <f t="shared" si="100"/>
        <v>9</v>
      </c>
      <c r="D6438" s="2" t="s">
        <v>7499</v>
      </c>
      <c r="E6438">
        <v>10</v>
      </c>
      <c r="F6438">
        <v>6508</v>
      </c>
      <c r="G6438" t="s">
        <v>75</v>
      </c>
      <c r="H6438" t="s">
        <v>79</v>
      </c>
      <c r="I6438" t="s">
        <v>28</v>
      </c>
      <c r="J6438">
        <v>3963</v>
      </c>
      <c r="K6438" t="s">
        <v>28</v>
      </c>
      <c r="L6438">
        <v>10</v>
      </c>
      <c r="M6438">
        <v>122.0416019</v>
      </c>
      <c r="N6438">
        <v>12.51030869</v>
      </c>
      <c r="O6438">
        <v>1.832537898</v>
      </c>
      <c r="P6438">
        <v>18.644543460000001</v>
      </c>
      <c r="Q6438">
        <v>125.3372514</v>
      </c>
      <c r="R6438">
        <v>12.83203451</v>
      </c>
      <c r="S6438">
        <v>1.7460047949999999</v>
      </c>
      <c r="T6438">
        <v>19.881713220000002</v>
      </c>
      <c r="U6438">
        <v>125.3372514</v>
      </c>
      <c r="V6438">
        <v>12.83203451</v>
      </c>
      <c r="W6438">
        <v>1.7460047949999999</v>
      </c>
      <c r="X6438">
        <v>19.881713220000002</v>
      </c>
      <c r="Y6438" t="s">
        <v>80</v>
      </c>
    </row>
    <row r="6439" spans="1:25" x14ac:dyDescent="0.25">
      <c r="A6439">
        <v>65</v>
      </c>
      <c r="B6439" s="1">
        <v>42272</v>
      </c>
      <c r="C6439" s="2">
        <f t="shared" si="100"/>
        <v>9</v>
      </c>
      <c r="D6439" s="2" t="s">
        <v>7499</v>
      </c>
      <c r="E6439">
        <v>10</v>
      </c>
      <c r="F6439">
        <v>6508</v>
      </c>
      <c r="G6439" t="s">
        <v>75</v>
      </c>
      <c r="H6439" t="s">
        <v>79</v>
      </c>
      <c r="I6439" t="s">
        <v>28</v>
      </c>
      <c r="J6439">
        <v>3963</v>
      </c>
      <c r="K6439" t="s">
        <v>28</v>
      </c>
      <c r="L6439">
        <v>10</v>
      </c>
      <c r="M6439">
        <v>122.0416019</v>
      </c>
      <c r="N6439">
        <v>12.51030869</v>
      </c>
      <c r="O6439">
        <v>1.832537898</v>
      </c>
      <c r="P6439">
        <v>18.644543460000001</v>
      </c>
      <c r="Q6439">
        <v>125.3372514</v>
      </c>
      <c r="R6439">
        <v>12.83203451</v>
      </c>
      <c r="S6439">
        <v>1.7460047949999999</v>
      </c>
      <c r="T6439">
        <v>19.881713220000002</v>
      </c>
      <c r="U6439">
        <v>125.3372514</v>
      </c>
      <c r="V6439">
        <v>12.83203451</v>
      </c>
      <c r="W6439">
        <v>1.7460047949999999</v>
      </c>
      <c r="X6439">
        <v>19.881713220000002</v>
      </c>
      <c r="Y6439" t="s">
        <v>80</v>
      </c>
    </row>
    <row r="6440" spans="1:25" x14ac:dyDescent="0.25">
      <c r="A6440">
        <v>65</v>
      </c>
      <c r="B6440" s="1">
        <v>42273</v>
      </c>
      <c r="C6440" s="2">
        <f t="shared" si="100"/>
        <v>9</v>
      </c>
      <c r="D6440" s="2" t="s">
        <v>7499</v>
      </c>
      <c r="E6440">
        <v>10</v>
      </c>
      <c r="F6440">
        <v>6508</v>
      </c>
      <c r="G6440" t="s">
        <v>75</v>
      </c>
      <c r="H6440" t="s">
        <v>79</v>
      </c>
      <c r="I6440" t="s">
        <v>28</v>
      </c>
      <c r="J6440">
        <v>3963</v>
      </c>
      <c r="K6440" t="s">
        <v>28</v>
      </c>
      <c r="L6440">
        <v>10</v>
      </c>
      <c r="M6440">
        <v>122.0416019</v>
      </c>
      <c r="N6440">
        <v>12.51030869</v>
      </c>
      <c r="O6440">
        <v>1.832537898</v>
      </c>
      <c r="P6440">
        <v>18.644543460000001</v>
      </c>
      <c r="Q6440">
        <v>125.3372514</v>
      </c>
      <c r="R6440">
        <v>12.83203451</v>
      </c>
      <c r="S6440">
        <v>1.7460047949999999</v>
      </c>
      <c r="T6440">
        <v>19.881713220000002</v>
      </c>
      <c r="U6440">
        <v>125.3372514</v>
      </c>
      <c r="V6440">
        <v>12.83203451</v>
      </c>
      <c r="W6440">
        <v>1.7460047949999999</v>
      </c>
      <c r="X6440">
        <v>19.881713220000002</v>
      </c>
      <c r="Y6440" t="s">
        <v>80</v>
      </c>
    </row>
    <row r="6441" spans="1:25" x14ac:dyDescent="0.25">
      <c r="A6441">
        <v>65</v>
      </c>
      <c r="B6441" s="1">
        <v>42274</v>
      </c>
      <c r="C6441" s="2">
        <f t="shared" si="100"/>
        <v>9</v>
      </c>
      <c r="D6441" s="2" t="s">
        <v>7499</v>
      </c>
      <c r="E6441">
        <v>10</v>
      </c>
      <c r="F6441">
        <v>6508</v>
      </c>
      <c r="G6441" t="s">
        <v>75</v>
      </c>
      <c r="H6441" t="s">
        <v>79</v>
      </c>
      <c r="I6441" t="s">
        <v>28</v>
      </c>
      <c r="J6441">
        <v>3963</v>
      </c>
      <c r="K6441" t="s">
        <v>28</v>
      </c>
      <c r="L6441">
        <v>10</v>
      </c>
      <c r="M6441">
        <v>122.0416019</v>
      </c>
      <c r="N6441">
        <v>12.51030869</v>
      </c>
      <c r="O6441">
        <v>1.832537898</v>
      </c>
      <c r="P6441">
        <v>18.644543460000001</v>
      </c>
      <c r="Q6441">
        <v>125.3372514</v>
      </c>
      <c r="R6441">
        <v>12.83203451</v>
      </c>
      <c r="S6441">
        <v>1.7460047949999999</v>
      </c>
      <c r="T6441">
        <v>19.881713220000002</v>
      </c>
      <c r="U6441">
        <v>125.3372514</v>
      </c>
      <c r="V6441">
        <v>12.83203451</v>
      </c>
      <c r="W6441">
        <v>1.7460047949999999</v>
      </c>
      <c r="X6441">
        <v>19.881713220000002</v>
      </c>
      <c r="Y6441" t="s">
        <v>80</v>
      </c>
    </row>
    <row r="6442" spans="1:25" x14ac:dyDescent="0.25">
      <c r="A6442">
        <v>65</v>
      </c>
      <c r="B6442" s="1">
        <v>42275</v>
      </c>
      <c r="C6442" s="2">
        <f t="shared" si="100"/>
        <v>9</v>
      </c>
      <c r="D6442" s="2" t="s">
        <v>7499</v>
      </c>
      <c r="E6442">
        <v>10</v>
      </c>
      <c r="F6442">
        <v>6508</v>
      </c>
      <c r="G6442" t="s">
        <v>75</v>
      </c>
      <c r="H6442" t="s">
        <v>79</v>
      </c>
      <c r="I6442" t="s">
        <v>28</v>
      </c>
      <c r="J6442">
        <v>3963</v>
      </c>
      <c r="K6442" t="s">
        <v>28</v>
      </c>
      <c r="L6442">
        <v>10</v>
      </c>
      <c r="M6442">
        <v>122.0416019</v>
      </c>
      <c r="N6442">
        <v>12.51030869</v>
      </c>
      <c r="O6442">
        <v>1.832537898</v>
      </c>
      <c r="P6442">
        <v>18.644543460000001</v>
      </c>
      <c r="Q6442">
        <v>125.3372514</v>
      </c>
      <c r="R6442">
        <v>12.83203451</v>
      </c>
      <c r="S6442">
        <v>1.7460047949999999</v>
      </c>
      <c r="T6442">
        <v>19.881713220000002</v>
      </c>
      <c r="U6442">
        <v>125.3372514</v>
      </c>
      <c r="V6442">
        <v>12.83203451</v>
      </c>
      <c r="W6442">
        <v>1.7460047949999999</v>
      </c>
      <c r="X6442">
        <v>19.881713220000002</v>
      </c>
      <c r="Y6442" t="s">
        <v>80</v>
      </c>
    </row>
    <row r="6443" spans="1:25" x14ac:dyDescent="0.25">
      <c r="A6443">
        <v>65</v>
      </c>
      <c r="B6443" s="1">
        <v>42276</v>
      </c>
      <c r="C6443" s="2">
        <f t="shared" si="100"/>
        <v>9</v>
      </c>
      <c r="D6443" s="2" t="s">
        <v>7499</v>
      </c>
      <c r="E6443">
        <v>10</v>
      </c>
      <c r="F6443">
        <v>6508</v>
      </c>
      <c r="G6443" t="s">
        <v>75</v>
      </c>
      <c r="H6443" t="s">
        <v>79</v>
      </c>
      <c r="I6443" t="s">
        <v>28</v>
      </c>
      <c r="J6443">
        <v>3963</v>
      </c>
      <c r="K6443" t="s">
        <v>28</v>
      </c>
      <c r="L6443">
        <v>10</v>
      </c>
      <c r="M6443">
        <v>122.0416019</v>
      </c>
      <c r="N6443">
        <v>12.51030869</v>
      </c>
      <c r="O6443">
        <v>1.832537898</v>
      </c>
      <c r="P6443">
        <v>18.644543460000001</v>
      </c>
      <c r="Q6443">
        <v>125.3372514</v>
      </c>
      <c r="R6443">
        <v>12.83203451</v>
      </c>
      <c r="S6443">
        <v>1.7460047949999999</v>
      </c>
      <c r="T6443">
        <v>19.881713220000002</v>
      </c>
      <c r="U6443">
        <v>125.3372514</v>
      </c>
      <c r="V6443">
        <v>12.83203451</v>
      </c>
      <c r="W6443">
        <v>1.7460047949999999</v>
      </c>
      <c r="X6443">
        <v>19.881713220000002</v>
      </c>
      <c r="Y6443" t="s">
        <v>80</v>
      </c>
    </row>
    <row r="6444" spans="1:25" x14ac:dyDescent="0.25">
      <c r="A6444">
        <v>65</v>
      </c>
      <c r="B6444" s="1">
        <v>42277</v>
      </c>
      <c r="C6444" s="2">
        <f t="shared" si="100"/>
        <v>9</v>
      </c>
      <c r="D6444" s="2" t="s">
        <v>7499</v>
      </c>
      <c r="E6444">
        <v>10</v>
      </c>
      <c r="F6444">
        <v>6508</v>
      </c>
      <c r="G6444" t="s">
        <v>75</v>
      </c>
      <c r="H6444" t="s">
        <v>79</v>
      </c>
      <c r="I6444" t="s">
        <v>28</v>
      </c>
      <c r="J6444">
        <v>3963</v>
      </c>
      <c r="K6444" t="s">
        <v>28</v>
      </c>
      <c r="L6444">
        <v>10</v>
      </c>
      <c r="M6444">
        <v>122.0416019</v>
      </c>
      <c r="N6444">
        <v>12.51030869</v>
      </c>
      <c r="O6444">
        <v>1.832537898</v>
      </c>
      <c r="P6444">
        <v>18.644543460000001</v>
      </c>
      <c r="Q6444">
        <v>125.3372514</v>
      </c>
      <c r="R6444">
        <v>12.83203451</v>
      </c>
      <c r="S6444">
        <v>1.7460047949999999</v>
      </c>
      <c r="T6444">
        <v>19.881713220000002</v>
      </c>
      <c r="U6444">
        <v>125.3372514</v>
      </c>
      <c r="V6444">
        <v>12.83203451</v>
      </c>
      <c r="W6444">
        <v>1.7460047949999999</v>
      </c>
      <c r="X6444">
        <v>19.881713220000002</v>
      </c>
      <c r="Y6444" t="s">
        <v>80</v>
      </c>
    </row>
    <row r="6445" spans="1:25" x14ac:dyDescent="0.25">
      <c r="A6445">
        <v>65</v>
      </c>
      <c r="B6445" s="1">
        <v>42278</v>
      </c>
      <c r="C6445" s="2">
        <f t="shared" si="100"/>
        <v>10</v>
      </c>
      <c r="D6445" s="2" t="s">
        <v>7499</v>
      </c>
      <c r="E6445">
        <v>11</v>
      </c>
      <c r="F6445">
        <v>6508</v>
      </c>
      <c r="G6445" t="s">
        <v>75</v>
      </c>
      <c r="H6445" t="s">
        <v>79</v>
      </c>
      <c r="I6445" t="s">
        <v>28</v>
      </c>
      <c r="J6445">
        <v>3963</v>
      </c>
      <c r="K6445" t="s">
        <v>28</v>
      </c>
      <c r="L6445">
        <v>10</v>
      </c>
      <c r="M6445">
        <v>113.2430741</v>
      </c>
      <c r="N6445">
        <v>12.4446218</v>
      </c>
      <c r="O6445">
        <v>1.753217201</v>
      </c>
      <c r="P6445">
        <v>17.299955570000002</v>
      </c>
      <c r="Q6445">
        <v>163.13801340000001</v>
      </c>
      <c r="R6445">
        <v>16.11589111</v>
      </c>
      <c r="S6445">
        <v>1.9209396949999999</v>
      </c>
      <c r="T6445">
        <v>23.704079029999999</v>
      </c>
      <c r="U6445">
        <v>163.13801340000001</v>
      </c>
      <c r="V6445">
        <v>16.11589111</v>
      </c>
      <c r="W6445">
        <v>1.9209396949999999</v>
      </c>
      <c r="X6445">
        <v>23.704079029999999</v>
      </c>
      <c r="Y6445" t="s">
        <v>80</v>
      </c>
    </row>
    <row r="6446" spans="1:25" x14ac:dyDescent="0.25">
      <c r="A6446">
        <v>65</v>
      </c>
      <c r="B6446" s="1">
        <v>42279</v>
      </c>
      <c r="C6446" s="2">
        <f t="shared" si="100"/>
        <v>10</v>
      </c>
      <c r="D6446" s="2" t="s">
        <v>7499</v>
      </c>
      <c r="E6446">
        <v>11</v>
      </c>
      <c r="F6446">
        <v>6508</v>
      </c>
      <c r="G6446" t="s">
        <v>75</v>
      </c>
      <c r="H6446" t="s">
        <v>79</v>
      </c>
      <c r="I6446" t="s">
        <v>28</v>
      </c>
      <c r="J6446">
        <v>3963</v>
      </c>
      <c r="K6446" t="s">
        <v>28</v>
      </c>
      <c r="L6446">
        <v>10</v>
      </c>
      <c r="M6446">
        <v>113.2430741</v>
      </c>
      <c r="N6446">
        <v>12.4446218</v>
      </c>
      <c r="O6446">
        <v>1.753217201</v>
      </c>
      <c r="P6446">
        <v>17.299955570000002</v>
      </c>
      <c r="Q6446">
        <v>163.13801340000001</v>
      </c>
      <c r="R6446">
        <v>16.11589111</v>
      </c>
      <c r="S6446">
        <v>1.9209396949999999</v>
      </c>
      <c r="T6446">
        <v>23.704079029999999</v>
      </c>
      <c r="U6446">
        <v>163.13801340000001</v>
      </c>
      <c r="V6446">
        <v>16.11589111</v>
      </c>
      <c r="W6446">
        <v>1.9209396949999999</v>
      </c>
      <c r="X6446">
        <v>23.704079029999999</v>
      </c>
      <c r="Y6446" t="s">
        <v>80</v>
      </c>
    </row>
    <row r="6447" spans="1:25" x14ac:dyDescent="0.25">
      <c r="A6447">
        <v>65</v>
      </c>
      <c r="B6447" s="1">
        <v>42280</v>
      </c>
      <c r="C6447" s="2">
        <f t="shared" si="100"/>
        <v>10</v>
      </c>
      <c r="D6447" s="2" t="s">
        <v>7499</v>
      </c>
      <c r="E6447">
        <v>11</v>
      </c>
      <c r="F6447">
        <v>6508</v>
      </c>
      <c r="G6447" t="s">
        <v>75</v>
      </c>
      <c r="H6447" t="s">
        <v>79</v>
      </c>
      <c r="I6447" t="s">
        <v>28</v>
      </c>
      <c r="J6447">
        <v>3963</v>
      </c>
      <c r="K6447" t="s">
        <v>28</v>
      </c>
      <c r="L6447">
        <v>10</v>
      </c>
      <c r="M6447">
        <v>113.2430741</v>
      </c>
      <c r="N6447">
        <v>12.4446218</v>
      </c>
      <c r="O6447">
        <v>1.753217201</v>
      </c>
      <c r="P6447">
        <v>17.299955570000002</v>
      </c>
      <c r="Q6447">
        <v>163.13801340000001</v>
      </c>
      <c r="R6447">
        <v>16.11589111</v>
      </c>
      <c r="S6447">
        <v>1.9209396949999999</v>
      </c>
      <c r="T6447">
        <v>23.704079029999999</v>
      </c>
      <c r="U6447">
        <v>163.13801340000001</v>
      </c>
      <c r="V6447">
        <v>16.11589111</v>
      </c>
      <c r="W6447">
        <v>1.9209396949999999</v>
      </c>
      <c r="X6447">
        <v>23.704079029999999</v>
      </c>
      <c r="Y6447" t="s">
        <v>80</v>
      </c>
    </row>
    <row r="6448" spans="1:25" x14ac:dyDescent="0.25">
      <c r="A6448">
        <v>65</v>
      </c>
      <c r="B6448" s="1">
        <v>42281</v>
      </c>
      <c r="C6448" s="2">
        <f t="shared" si="100"/>
        <v>10</v>
      </c>
      <c r="D6448" s="2" t="s">
        <v>7499</v>
      </c>
      <c r="E6448">
        <v>11</v>
      </c>
      <c r="F6448">
        <v>6508</v>
      </c>
      <c r="G6448" t="s">
        <v>75</v>
      </c>
      <c r="H6448" t="s">
        <v>79</v>
      </c>
      <c r="I6448" t="s">
        <v>28</v>
      </c>
      <c r="J6448">
        <v>3963</v>
      </c>
      <c r="K6448" t="s">
        <v>28</v>
      </c>
      <c r="L6448">
        <v>10</v>
      </c>
      <c r="M6448">
        <v>113.2430741</v>
      </c>
      <c r="N6448">
        <v>12.4446218</v>
      </c>
      <c r="O6448">
        <v>1.753217201</v>
      </c>
      <c r="P6448">
        <v>17.299955570000002</v>
      </c>
      <c r="Q6448">
        <v>163.13801340000001</v>
      </c>
      <c r="R6448">
        <v>16.11589111</v>
      </c>
      <c r="S6448">
        <v>1.9209396949999999</v>
      </c>
      <c r="T6448">
        <v>23.704079029999999</v>
      </c>
      <c r="U6448">
        <v>163.13801340000001</v>
      </c>
      <c r="V6448">
        <v>16.11589111</v>
      </c>
      <c r="W6448">
        <v>1.9209396949999999</v>
      </c>
      <c r="X6448">
        <v>23.704079029999999</v>
      </c>
      <c r="Y6448" t="s">
        <v>80</v>
      </c>
    </row>
    <row r="6449" spans="1:25" x14ac:dyDescent="0.25">
      <c r="A6449">
        <v>65</v>
      </c>
      <c r="B6449" s="1">
        <v>42282</v>
      </c>
      <c r="C6449" s="2">
        <f t="shared" si="100"/>
        <v>10</v>
      </c>
      <c r="D6449" s="2" t="s">
        <v>7499</v>
      </c>
      <c r="E6449">
        <v>11</v>
      </c>
      <c r="F6449">
        <v>6508</v>
      </c>
      <c r="G6449" t="s">
        <v>75</v>
      </c>
      <c r="H6449" t="s">
        <v>79</v>
      </c>
      <c r="I6449" t="s">
        <v>28</v>
      </c>
      <c r="J6449">
        <v>3963</v>
      </c>
      <c r="K6449" t="s">
        <v>28</v>
      </c>
      <c r="L6449">
        <v>10</v>
      </c>
      <c r="M6449">
        <v>113.2430741</v>
      </c>
      <c r="N6449">
        <v>12.4446218</v>
      </c>
      <c r="O6449">
        <v>1.753217201</v>
      </c>
      <c r="P6449">
        <v>17.299955570000002</v>
      </c>
      <c r="Q6449">
        <v>163.13801340000001</v>
      </c>
      <c r="R6449">
        <v>16.11589111</v>
      </c>
      <c r="S6449">
        <v>1.9209396949999999</v>
      </c>
      <c r="T6449">
        <v>23.704079029999999</v>
      </c>
      <c r="U6449">
        <v>163.13801340000001</v>
      </c>
      <c r="V6449">
        <v>16.11589111</v>
      </c>
      <c r="W6449">
        <v>1.9209396949999999</v>
      </c>
      <c r="X6449">
        <v>23.704079029999999</v>
      </c>
      <c r="Y6449" t="s">
        <v>80</v>
      </c>
    </row>
    <row r="6450" spans="1:25" x14ac:dyDescent="0.25">
      <c r="A6450">
        <v>65</v>
      </c>
      <c r="B6450" s="1">
        <v>42283</v>
      </c>
      <c r="C6450" s="2">
        <f t="shared" si="100"/>
        <v>10</v>
      </c>
      <c r="D6450" s="2" t="s">
        <v>7499</v>
      </c>
      <c r="E6450">
        <v>11</v>
      </c>
      <c r="F6450">
        <v>6508</v>
      </c>
      <c r="G6450" t="s">
        <v>75</v>
      </c>
      <c r="H6450" t="s">
        <v>79</v>
      </c>
      <c r="I6450" t="s">
        <v>28</v>
      </c>
      <c r="J6450">
        <v>3963</v>
      </c>
      <c r="K6450" t="s">
        <v>28</v>
      </c>
      <c r="L6450">
        <v>10</v>
      </c>
      <c r="M6450">
        <v>113.2430741</v>
      </c>
      <c r="N6450">
        <v>12.4446218</v>
      </c>
      <c r="O6450">
        <v>1.753217201</v>
      </c>
      <c r="P6450">
        <v>17.299955570000002</v>
      </c>
      <c r="Q6450">
        <v>163.13801340000001</v>
      </c>
      <c r="R6450">
        <v>16.11589111</v>
      </c>
      <c r="S6450">
        <v>1.9209396949999999</v>
      </c>
      <c r="T6450">
        <v>23.704079029999999</v>
      </c>
      <c r="U6450">
        <v>163.13801340000001</v>
      </c>
      <c r="V6450">
        <v>16.11589111</v>
      </c>
      <c r="W6450">
        <v>1.9209396949999999</v>
      </c>
      <c r="X6450">
        <v>23.704079029999999</v>
      </c>
      <c r="Y6450" t="s">
        <v>80</v>
      </c>
    </row>
    <row r="6451" spans="1:25" x14ac:dyDescent="0.25">
      <c r="A6451">
        <v>65</v>
      </c>
      <c r="B6451" s="1">
        <v>42284</v>
      </c>
      <c r="C6451" s="2">
        <f t="shared" si="100"/>
        <v>10</v>
      </c>
      <c r="D6451" s="2" t="s">
        <v>7499</v>
      </c>
      <c r="E6451">
        <v>11</v>
      </c>
      <c r="F6451">
        <v>6508</v>
      </c>
      <c r="G6451" t="s">
        <v>75</v>
      </c>
      <c r="H6451" t="s">
        <v>79</v>
      </c>
      <c r="I6451" t="s">
        <v>28</v>
      </c>
      <c r="J6451">
        <v>3963</v>
      </c>
      <c r="K6451" t="s">
        <v>28</v>
      </c>
      <c r="L6451">
        <v>10</v>
      </c>
      <c r="M6451">
        <v>113.2430741</v>
      </c>
      <c r="N6451">
        <v>12.4446218</v>
      </c>
      <c r="O6451">
        <v>1.753217201</v>
      </c>
      <c r="P6451">
        <v>17.299955570000002</v>
      </c>
      <c r="Q6451">
        <v>163.13801340000001</v>
      </c>
      <c r="R6451">
        <v>16.11589111</v>
      </c>
      <c r="S6451">
        <v>1.9209396949999999</v>
      </c>
      <c r="T6451">
        <v>23.704079029999999</v>
      </c>
      <c r="U6451">
        <v>163.13801340000001</v>
      </c>
      <c r="V6451">
        <v>16.11589111</v>
      </c>
      <c r="W6451">
        <v>1.9209396949999999</v>
      </c>
      <c r="X6451">
        <v>23.704079029999999</v>
      </c>
      <c r="Y6451" t="s">
        <v>80</v>
      </c>
    </row>
    <row r="6452" spans="1:25" x14ac:dyDescent="0.25">
      <c r="A6452">
        <v>65</v>
      </c>
      <c r="B6452" s="1">
        <v>42285</v>
      </c>
      <c r="C6452" s="2">
        <f t="shared" si="100"/>
        <v>10</v>
      </c>
      <c r="D6452" s="2" t="s">
        <v>7499</v>
      </c>
      <c r="E6452">
        <v>11</v>
      </c>
      <c r="F6452">
        <v>6508</v>
      </c>
      <c r="G6452" t="s">
        <v>75</v>
      </c>
      <c r="H6452" t="s">
        <v>79</v>
      </c>
      <c r="I6452" t="s">
        <v>28</v>
      </c>
      <c r="J6452">
        <v>3963</v>
      </c>
      <c r="K6452" t="s">
        <v>28</v>
      </c>
      <c r="L6452">
        <v>10</v>
      </c>
      <c r="M6452">
        <v>113.2430741</v>
      </c>
      <c r="N6452">
        <v>12.4446218</v>
      </c>
      <c r="O6452">
        <v>1.753217201</v>
      </c>
      <c r="P6452">
        <v>17.299955570000002</v>
      </c>
      <c r="Q6452">
        <v>163.13801340000001</v>
      </c>
      <c r="R6452">
        <v>16.11589111</v>
      </c>
      <c r="S6452">
        <v>1.9209396949999999</v>
      </c>
      <c r="T6452">
        <v>23.704079029999999</v>
      </c>
      <c r="U6452">
        <v>163.13801340000001</v>
      </c>
      <c r="V6452">
        <v>16.11589111</v>
      </c>
      <c r="W6452">
        <v>1.9209396949999999</v>
      </c>
      <c r="X6452">
        <v>23.704079029999999</v>
      </c>
      <c r="Y6452" t="s">
        <v>80</v>
      </c>
    </row>
    <row r="6453" spans="1:25" x14ac:dyDescent="0.25">
      <c r="A6453">
        <v>65</v>
      </c>
      <c r="B6453" s="1">
        <v>42286</v>
      </c>
      <c r="C6453" s="2">
        <f t="shared" si="100"/>
        <v>10</v>
      </c>
      <c r="D6453" s="2" t="s">
        <v>7499</v>
      </c>
      <c r="E6453">
        <v>11</v>
      </c>
      <c r="F6453">
        <v>6508</v>
      </c>
      <c r="G6453" t="s">
        <v>75</v>
      </c>
      <c r="H6453" t="s">
        <v>79</v>
      </c>
      <c r="I6453" t="s">
        <v>28</v>
      </c>
      <c r="J6453">
        <v>3963</v>
      </c>
      <c r="K6453" t="s">
        <v>28</v>
      </c>
      <c r="L6453">
        <v>10</v>
      </c>
      <c r="M6453">
        <v>113.2430741</v>
      </c>
      <c r="N6453">
        <v>12.4446218</v>
      </c>
      <c r="O6453">
        <v>1.753217201</v>
      </c>
      <c r="P6453">
        <v>17.299955570000002</v>
      </c>
      <c r="Q6453">
        <v>163.13801340000001</v>
      </c>
      <c r="R6453">
        <v>16.11589111</v>
      </c>
      <c r="S6453">
        <v>1.9209396949999999</v>
      </c>
      <c r="T6453">
        <v>23.704079029999999</v>
      </c>
      <c r="U6453">
        <v>163.13801340000001</v>
      </c>
      <c r="V6453">
        <v>16.11589111</v>
      </c>
      <c r="W6453">
        <v>1.9209396949999999</v>
      </c>
      <c r="X6453">
        <v>23.704079029999999</v>
      </c>
      <c r="Y6453" t="s">
        <v>80</v>
      </c>
    </row>
    <row r="6454" spans="1:25" x14ac:dyDescent="0.25">
      <c r="A6454">
        <v>65</v>
      </c>
      <c r="B6454" s="1">
        <v>42287</v>
      </c>
      <c r="C6454" s="2">
        <f t="shared" si="100"/>
        <v>10</v>
      </c>
      <c r="D6454" s="2" t="s">
        <v>7499</v>
      </c>
      <c r="E6454">
        <v>11</v>
      </c>
      <c r="F6454">
        <v>6508</v>
      </c>
      <c r="G6454" t="s">
        <v>75</v>
      </c>
      <c r="H6454" t="s">
        <v>79</v>
      </c>
      <c r="I6454" t="s">
        <v>28</v>
      </c>
      <c r="J6454">
        <v>3963</v>
      </c>
      <c r="K6454" t="s">
        <v>28</v>
      </c>
      <c r="L6454">
        <v>10</v>
      </c>
      <c r="M6454">
        <v>113.2430741</v>
      </c>
      <c r="N6454">
        <v>12.4446218</v>
      </c>
      <c r="O6454">
        <v>1.753217201</v>
      </c>
      <c r="P6454">
        <v>17.299955570000002</v>
      </c>
      <c r="Q6454">
        <v>163.13801340000001</v>
      </c>
      <c r="R6454">
        <v>16.11589111</v>
      </c>
      <c r="S6454">
        <v>1.9209396949999999</v>
      </c>
      <c r="T6454">
        <v>23.704079029999999</v>
      </c>
      <c r="U6454">
        <v>163.13801340000001</v>
      </c>
      <c r="V6454">
        <v>16.11589111</v>
      </c>
      <c r="W6454">
        <v>1.9209396949999999</v>
      </c>
      <c r="X6454">
        <v>23.704079029999999</v>
      </c>
      <c r="Y6454" t="s">
        <v>80</v>
      </c>
    </row>
    <row r="6455" spans="1:25" x14ac:dyDescent="0.25">
      <c r="A6455">
        <v>65</v>
      </c>
      <c r="B6455" s="1">
        <v>42288</v>
      </c>
      <c r="C6455" s="2">
        <f t="shared" si="100"/>
        <v>10</v>
      </c>
      <c r="D6455" s="2" t="s">
        <v>7499</v>
      </c>
      <c r="E6455">
        <v>12</v>
      </c>
      <c r="F6455">
        <v>6508</v>
      </c>
      <c r="G6455" t="s">
        <v>75</v>
      </c>
      <c r="H6455" t="s">
        <v>79</v>
      </c>
      <c r="I6455" t="s">
        <v>28</v>
      </c>
      <c r="J6455">
        <v>3963</v>
      </c>
      <c r="K6455" t="s">
        <v>28</v>
      </c>
      <c r="L6455">
        <v>10</v>
      </c>
      <c r="M6455">
        <v>109.8947489</v>
      </c>
      <c r="N6455">
        <v>10.45374471</v>
      </c>
      <c r="O6455">
        <v>1.340863983</v>
      </c>
      <c r="P6455">
        <v>14.50496401</v>
      </c>
      <c r="Q6455">
        <v>118.34995480000001</v>
      </c>
      <c r="R6455">
        <v>14.29458522</v>
      </c>
      <c r="S6455">
        <v>1.7274707490000001</v>
      </c>
      <c r="T6455">
        <v>20.231385490000001</v>
      </c>
      <c r="U6455">
        <v>118.34995480000001</v>
      </c>
      <c r="V6455">
        <v>14.29458522</v>
      </c>
      <c r="W6455">
        <v>1.7274707490000001</v>
      </c>
      <c r="X6455">
        <v>20.231385490000001</v>
      </c>
      <c r="Y6455" t="s">
        <v>80</v>
      </c>
    </row>
    <row r="6456" spans="1:25" x14ac:dyDescent="0.25">
      <c r="A6456">
        <v>65</v>
      </c>
      <c r="B6456" s="1">
        <v>42289</v>
      </c>
      <c r="C6456" s="2">
        <f t="shared" si="100"/>
        <v>10</v>
      </c>
      <c r="D6456" s="2" t="s">
        <v>7499</v>
      </c>
      <c r="E6456">
        <v>12</v>
      </c>
      <c r="F6456">
        <v>6508</v>
      </c>
      <c r="G6456" t="s">
        <v>75</v>
      </c>
      <c r="H6456" t="s">
        <v>79</v>
      </c>
      <c r="I6456" t="s">
        <v>28</v>
      </c>
      <c r="J6456">
        <v>3963</v>
      </c>
      <c r="K6456" t="s">
        <v>28</v>
      </c>
      <c r="L6456">
        <v>10</v>
      </c>
      <c r="M6456">
        <v>109.8947489</v>
      </c>
      <c r="N6456">
        <v>10.45374471</v>
      </c>
      <c r="O6456">
        <v>1.340863983</v>
      </c>
      <c r="P6456">
        <v>14.50496401</v>
      </c>
      <c r="Q6456">
        <v>118.34995480000001</v>
      </c>
      <c r="R6456">
        <v>14.29458522</v>
      </c>
      <c r="S6456">
        <v>1.7274707490000001</v>
      </c>
      <c r="T6456">
        <v>20.231385490000001</v>
      </c>
      <c r="U6456">
        <v>118.34995480000001</v>
      </c>
      <c r="V6456">
        <v>14.29458522</v>
      </c>
      <c r="W6456">
        <v>1.7274707490000001</v>
      </c>
      <c r="X6456">
        <v>20.231385490000001</v>
      </c>
      <c r="Y6456" t="s">
        <v>80</v>
      </c>
    </row>
    <row r="6457" spans="1:25" x14ac:dyDescent="0.25">
      <c r="A6457">
        <v>65</v>
      </c>
      <c r="B6457" s="1">
        <v>42290</v>
      </c>
      <c r="C6457" s="2">
        <f t="shared" si="100"/>
        <v>10</v>
      </c>
      <c r="D6457" s="2" t="s">
        <v>7499</v>
      </c>
      <c r="E6457">
        <v>12</v>
      </c>
      <c r="F6457">
        <v>6508</v>
      </c>
      <c r="G6457" t="s">
        <v>75</v>
      </c>
      <c r="H6457" t="s">
        <v>79</v>
      </c>
      <c r="I6457" t="s">
        <v>28</v>
      </c>
      <c r="J6457">
        <v>3963</v>
      </c>
      <c r="K6457" t="s">
        <v>28</v>
      </c>
      <c r="L6457">
        <v>10</v>
      </c>
      <c r="M6457">
        <v>109.8947489</v>
      </c>
      <c r="N6457">
        <v>10.45374471</v>
      </c>
      <c r="O6457">
        <v>1.340863983</v>
      </c>
      <c r="P6457">
        <v>14.50496401</v>
      </c>
      <c r="Q6457">
        <v>118.34995480000001</v>
      </c>
      <c r="R6457">
        <v>14.29458522</v>
      </c>
      <c r="S6457">
        <v>1.7274707490000001</v>
      </c>
      <c r="T6457">
        <v>20.231385490000001</v>
      </c>
      <c r="U6457">
        <v>118.34995480000001</v>
      </c>
      <c r="V6457">
        <v>14.29458522</v>
      </c>
      <c r="W6457">
        <v>1.7274707490000001</v>
      </c>
      <c r="X6457">
        <v>20.231385490000001</v>
      </c>
      <c r="Y6457" t="s">
        <v>80</v>
      </c>
    </row>
    <row r="6458" spans="1:25" x14ac:dyDescent="0.25">
      <c r="A6458">
        <v>65</v>
      </c>
      <c r="B6458" s="1">
        <v>42291</v>
      </c>
      <c r="C6458" s="2">
        <f t="shared" si="100"/>
        <v>10</v>
      </c>
      <c r="D6458" s="2" t="s">
        <v>7499</v>
      </c>
      <c r="E6458">
        <v>12</v>
      </c>
      <c r="F6458">
        <v>6508</v>
      </c>
      <c r="G6458" t="s">
        <v>75</v>
      </c>
      <c r="H6458" t="s">
        <v>79</v>
      </c>
      <c r="I6458" t="s">
        <v>28</v>
      </c>
      <c r="J6458">
        <v>3963</v>
      </c>
      <c r="K6458" t="s">
        <v>28</v>
      </c>
      <c r="L6458">
        <v>10</v>
      </c>
      <c r="M6458">
        <v>109.8947489</v>
      </c>
      <c r="N6458">
        <v>10.45374471</v>
      </c>
      <c r="O6458">
        <v>1.340863983</v>
      </c>
      <c r="P6458">
        <v>14.50496401</v>
      </c>
      <c r="Q6458">
        <v>118.34995480000001</v>
      </c>
      <c r="R6458">
        <v>14.29458522</v>
      </c>
      <c r="S6458">
        <v>1.7274707490000001</v>
      </c>
      <c r="T6458">
        <v>20.231385490000001</v>
      </c>
      <c r="U6458">
        <v>118.34995480000001</v>
      </c>
      <c r="V6458">
        <v>14.29458522</v>
      </c>
      <c r="W6458">
        <v>1.7274707490000001</v>
      </c>
      <c r="X6458">
        <v>20.231385490000001</v>
      </c>
      <c r="Y6458" t="s">
        <v>80</v>
      </c>
    </row>
    <row r="6459" spans="1:25" x14ac:dyDescent="0.25">
      <c r="A6459">
        <v>65</v>
      </c>
      <c r="B6459" s="1">
        <v>42292</v>
      </c>
      <c r="C6459" s="2">
        <f t="shared" si="100"/>
        <v>10</v>
      </c>
      <c r="D6459" s="2" t="s">
        <v>7499</v>
      </c>
      <c r="E6459">
        <v>12</v>
      </c>
      <c r="F6459">
        <v>6508</v>
      </c>
      <c r="G6459" t="s">
        <v>75</v>
      </c>
      <c r="H6459" t="s">
        <v>79</v>
      </c>
      <c r="I6459" t="s">
        <v>28</v>
      </c>
      <c r="J6459">
        <v>3963</v>
      </c>
      <c r="K6459" t="s">
        <v>28</v>
      </c>
      <c r="L6459">
        <v>10</v>
      </c>
      <c r="M6459">
        <v>109.8947489</v>
      </c>
      <c r="N6459">
        <v>10.45374471</v>
      </c>
      <c r="O6459">
        <v>1.340863983</v>
      </c>
      <c r="P6459">
        <v>14.50496401</v>
      </c>
      <c r="Q6459">
        <v>118.34995480000001</v>
      </c>
      <c r="R6459">
        <v>14.29458522</v>
      </c>
      <c r="S6459">
        <v>1.7274707490000001</v>
      </c>
      <c r="T6459">
        <v>20.231385490000001</v>
      </c>
      <c r="U6459">
        <v>118.34995480000001</v>
      </c>
      <c r="V6459">
        <v>14.29458522</v>
      </c>
      <c r="W6459">
        <v>1.7274707490000001</v>
      </c>
      <c r="X6459">
        <v>20.231385490000001</v>
      </c>
      <c r="Y6459" t="s">
        <v>80</v>
      </c>
    </row>
    <row r="6460" spans="1:25" x14ac:dyDescent="0.25">
      <c r="A6460">
        <v>65</v>
      </c>
      <c r="B6460" s="1">
        <v>42293</v>
      </c>
      <c r="C6460" s="2">
        <f t="shared" si="100"/>
        <v>10</v>
      </c>
      <c r="D6460" s="2" t="s">
        <v>7499</v>
      </c>
      <c r="E6460">
        <v>12</v>
      </c>
      <c r="F6460">
        <v>6508</v>
      </c>
      <c r="G6460" t="s">
        <v>75</v>
      </c>
      <c r="H6460" t="s">
        <v>79</v>
      </c>
      <c r="I6460" t="s">
        <v>28</v>
      </c>
      <c r="J6460">
        <v>3963</v>
      </c>
      <c r="K6460" t="s">
        <v>28</v>
      </c>
      <c r="L6460">
        <v>10</v>
      </c>
      <c r="M6460">
        <v>109.8947489</v>
      </c>
      <c r="N6460">
        <v>10.45374471</v>
      </c>
      <c r="O6460">
        <v>1.340863983</v>
      </c>
      <c r="P6460">
        <v>14.50496401</v>
      </c>
      <c r="Q6460">
        <v>118.34995480000001</v>
      </c>
      <c r="R6460">
        <v>14.29458522</v>
      </c>
      <c r="S6460">
        <v>1.7274707490000001</v>
      </c>
      <c r="T6460">
        <v>20.231385490000001</v>
      </c>
      <c r="U6460">
        <v>118.34995480000001</v>
      </c>
      <c r="V6460">
        <v>14.29458522</v>
      </c>
      <c r="W6460">
        <v>1.7274707490000001</v>
      </c>
      <c r="X6460">
        <v>20.231385490000001</v>
      </c>
      <c r="Y6460" t="s">
        <v>80</v>
      </c>
    </row>
    <row r="6461" spans="1:25" x14ac:dyDescent="0.25">
      <c r="A6461">
        <v>65</v>
      </c>
      <c r="B6461" s="1">
        <v>42294</v>
      </c>
      <c r="C6461" s="2">
        <f t="shared" si="100"/>
        <v>10</v>
      </c>
      <c r="D6461" s="2" t="s">
        <v>7499</v>
      </c>
      <c r="E6461">
        <v>12</v>
      </c>
      <c r="F6461">
        <v>6508</v>
      </c>
      <c r="G6461" t="s">
        <v>75</v>
      </c>
      <c r="H6461" t="s">
        <v>79</v>
      </c>
      <c r="I6461" t="s">
        <v>28</v>
      </c>
      <c r="J6461">
        <v>3963</v>
      </c>
      <c r="K6461" t="s">
        <v>28</v>
      </c>
      <c r="L6461">
        <v>10</v>
      </c>
      <c r="M6461">
        <v>109.8947489</v>
      </c>
      <c r="N6461">
        <v>10.45374471</v>
      </c>
      <c r="O6461">
        <v>1.340863983</v>
      </c>
      <c r="P6461">
        <v>14.50496401</v>
      </c>
      <c r="Q6461">
        <v>118.34995480000001</v>
      </c>
      <c r="R6461">
        <v>14.29458522</v>
      </c>
      <c r="S6461">
        <v>1.7274707490000001</v>
      </c>
      <c r="T6461">
        <v>20.231385490000001</v>
      </c>
      <c r="U6461">
        <v>118.34995480000001</v>
      </c>
      <c r="V6461">
        <v>14.29458522</v>
      </c>
      <c r="W6461">
        <v>1.7274707490000001</v>
      </c>
      <c r="X6461">
        <v>20.231385490000001</v>
      </c>
      <c r="Y6461" t="s">
        <v>80</v>
      </c>
    </row>
    <row r="6462" spans="1:25" x14ac:dyDescent="0.25">
      <c r="A6462">
        <v>65</v>
      </c>
      <c r="B6462" s="1">
        <v>42295</v>
      </c>
      <c r="C6462" s="2">
        <f t="shared" si="100"/>
        <v>10</v>
      </c>
      <c r="D6462" s="2" t="s">
        <v>7499</v>
      </c>
      <c r="E6462">
        <v>12</v>
      </c>
      <c r="F6462">
        <v>6508</v>
      </c>
      <c r="G6462" t="s">
        <v>75</v>
      </c>
      <c r="H6462" t="s">
        <v>79</v>
      </c>
      <c r="I6462" t="s">
        <v>28</v>
      </c>
      <c r="J6462">
        <v>3963</v>
      </c>
      <c r="K6462" t="s">
        <v>28</v>
      </c>
      <c r="L6462">
        <v>10</v>
      </c>
      <c r="M6462">
        <v>109.8947489</v>
      </c>
      <c r="N6462">
        <v>10.45374471</v>
      </c>
      <c r="O6462">
        <v>1.340863983</v>
      </c>
      <c r="P6462">
        <v>14.50496401</v>
      </c>
      <c r="Q6462">
        <v>118.34995480000001</v>
      </c>
      <c r="R6462">
        <v>14.29458522</v>
      </c>
      <c r="S6462">
        <v>1.7274707490000001</v>
      </c>
      <c r="T6462">
        <v>20.231385490000001</v>
      </c>
      <c r="U6462">
        <v>118.34995480000001</v>
      </c>
      <c r="V6462">
        <v>14.29458522</v>
      </c>
      <c r="W6462">
        <v>1.7274707490000001</v>
      </c>
      <c r="X6462">
        <v>20.231385490000001</v>
      </c>
      <c r="Y6462" t="s">
        <v>80</v>
      </c>
    </row>
    <row r="6463" spans="1:25" x14ac:dyDescent="0.25">
      <c r="A6463">
        <v>65</v>
      </c>
      <c r="B6463" s="1">
        <v>42296</v>
      </c>
      <c r="C6463" s="2">
        <f t="shared" si="100"/>
        <v>10</v>
      </c>
      <c r="D6463" s="2" t="s">
        <v>7499</v>
      </c>
      <c r="E6463">
        <v>12</v>
      </c>
      <c r="F6463">
        <v>6508</v>
      </c>
      <c r="G6463" t="s">
        <v>75</v>
      </c>
      <c r="H6463" t="s">
        <v>79</v>
      </c>
      <c r="I6463" t="s">
        <v>28</v>
      </c>
      <c r="J6463">
        <v>3963</v>
      </c>
      <c r="K6463" t="s">
        <v>28</v>
      </c>
      <c r="L6463">
        <v>10</v>
      </c>
      <c r="M6463">
        <v>109.8947489</v>
      </c>
      <c r="N6463">
        <v>10.45374471</v>
      </c>
      <c r="O6463">
        <v>1.340863983</v>
      </c>
      <c r="P6463">
        <v>14.50496401</v>
      </c>
      <c r="Q6463">
        <v>118.34995480000001</v>
      </c>
      <c r="R6463">
        <v>14.29458522</v>
      </c>
      <c r="S6463">
        <v>1.7274707490000001</v>
      </c>
      <c r="T6463">
        <v>20.231385490000001</v>
      </c>
      <c r="U6463">
        <v>118.34995480000001</v>
      </c>
      <c r="V6463">
        <v>14.29458522</v>
      </c>
      <c r="W6463">
        <v>1.7274707490000001</v>
      </c>
      <c r="X6463">
        <v>20.231385490000001</v>
      </c>
      <c r="Y6463" t="s">
        <v>80</v>
      </c>
    </row>
    <row r="6464" spans="1:25" x14ac:dyDescent="0.25">
      <c r="A6464">
        <v>65</v>
      </c>
      <c r="B6464" s="1">
        <v>42297</v>
      </c>
      <c r="C6464" s="2">
        <f t="shared" si="100"/>
        <v>10</v>
      </c>
      <c r="D6464" s="2" t="s">
        <v>7499</v>
      </c>
      <c r="E6464">
        <v>12</v>
      </c>
      <c r="F6464">
        <v>6508</v>
      </c>
      <c r="G6464" t="s">
        <v>75</v>
      </c>
      <c r="H6464" t="s">
        <v>79</v>
      </c>
      <c r="I6464" t="s">
        <v>28</v>
      </c>
      <c r="J6464">
        <v>3963</v>
      </c>
      <c r="K6464" t="s">
        <v>28</v>
      </c>
      <c r="L6464">
        <v>10</v>
      </c>
      <c r="M6464">
        <v>109.8947489</v>
      </c>
      <c r="N6464">
        <v>10.45374471</v>
      </c>
      <c r="O6464">
        <v>1.340863983</v>
      </c>
      <c r="P6464">
        <v>14.50496401</v>
      </c>
      <c r="Q6464">
        <v>118.34995480000001</v>
      </c>
      <c r="R6464">
        <v>14.29458522</v>
      </c>
      <c r="S6464">
        <v>1.7274707490000001</v>
      </c>
      <c r="T6464">
        <v>20.231385490000001</v>
      </c>
      <c r="U6464">
        <v>118.34995480000001</v>
      </c>
      <c r="V6464">
        <v>14.29458522</v>
      </c>
      <c r="W6464">
        <v>1.7274707490000001</v>
      </c>
      <c r="X6464">
        <v>20.231385490000001</v>
      </c>
      <c r="Y6464" t="s">
        <v>80</v>
      </c>
    </row>
    <row r="6465" spans="1:25" x14ac:dyDescent="0.25">
      <c r="A6465">
        <v>65</v>
      </c>
      <c r="B6465" s="1">
        <v>42298</v>
      </c>
      <c r="C6465" s="2">
        <f t="shared" si="100"/>
        <v>10</v>
      </c>
      <c r="D6465" s="2" t="s">
        <v>7499</v>
      </c>
      <c r="E6465">
        <v>13</v>
      </c>
      <c r="F6465">
        <v>6508</v>
      </c>
      <c r="G6465" t="s">
        <v>75</v>
      </c>
      <c r="H6465" t="s">
        <v>79</v>
      </c>
      <c r="I6465" t="s">
        <v>28</v>
      </c>
      <c r="J6465">
        <v>3963</v>
      </c>
      <c r="K6465" t="s">
        <v>28</v>
      </c>
      <c r="L6465">
        <v>10</v>
      </c>
      <c r="M6465">
        <v>70.469796729999999</v>
      </c>
      <c r="N6465">
        <v>7.182779494</v>
      </c>
      <c r="O6465">
        <v>1.049066184</v>
      </c>
      <c r="P6465">
        <v>9.9846283590000002</v>
      </c>
      <c r="Q6465">
        <v>80.678095060000004</v>
      </c>
      <c r="R6465">
        <v>7.7938617280000004</v>
      </c>
      <c r="S6465">
        <v>0.93112397300000005</v>
      </c>
      <c r="T6465">
        <v>11.46389701</v>
      </c>
      <c r="U6465">
        <v>80.678095060000004</v>
      </c>
      <c r="V6465">
        <v>7.7938617280000004</v>
      </c>
      <c r="W6465">
        <v>0.93112397300000005</v>
      </c>
      <c r="X6465">
        <v>11.46389701</v>
      </c>
      <c r="Y6465" t="s">
        <v>80</v>
      </c>
    </row>
    <row r="6466" spans="1:25" x14ac:dyDescent="0.25">
      <c r="A6466">
        <v>65</v>
      </c>
      <c r="B6466" s="1">
        <v>42299</v>
      </c>
      <c r="C6466" s="2">
        <f t="shared" si="100"/>
        <v>10</v>
      </c>
      <c r="D6466" s="2" t="s">
        <v>7499</v>
      </c>
      <c r="E6466">
        <v>13</v>
      </c>
      <c r="F6466">
        <v>6508</v>
      </c>
      <c r="G6466" t="s">
        <v>75</v>
      </c>
      <c r="H6466" t="s">
        <v>79</v>
      </c>
      <c r="I6466" t="s">
        <v>28</v>
      </c>
      <c r="J6466">
        <v>3963</v>
      </c>
      <c r="K6466" t="s">
        <v>28</v>
      </c>
      <c r="L6466">
        <v>10</v>
      </c>
      <c r="M6466">
        <v>70.469796729999999</v>
      </c>
      <c r="N6466">
        <v>7.182779494</v>
      </c>
      <c r="O6466">
        <v>1.049066184</v>
      </c>
      <c r="P6466">
        <v>9.9846283590000002</v>
      </c>
      <c r="Q6466">
        <v>80.678095060000004</v>
      </c>
      <c r="R6466">
        <v>7.7938617280000004</v>
      </c>
      <c r="S6466">
        <v>0.93112397300000005</v>
      </c>
      <c r="T6466">
        <v>11.46389701</v>
      </c>
      <c r="U6466">
        <v>80.678095060000004</v>
      </c>
      <c r="V6466">
        <v>7.7938617280000004</v>
      </c>
      <c r="W6466">
        <v>0.93112397300000005</v>
      </c>
      <c r="X6466">
        <v>11.46389701</v>
      </c>
      <c r="Y6466" t="s">
        <v>80</v>
      </c>
    </row>
    <row r="6467" spans="1:25" x14ac:dyDescent="0.25">
      <c r="A6467">
        <v>65</v>
      </c>
      <c r="B6467" s="1">
        <v>42300</v>
      </c>
      <c r="C6467" s="2">
        <f t="shared" ref="C6467:C6530" si="101">MONTH(B6467)</f>
        <v>10</v>
      </c>
      <c r="D6467" s="2" t="s">
        <v>7499</v>
      </c>
      <c r="E6467">
        <v>13</v>
      </c>
      <c r="F6467">
        <v>6508</v>
      </c>
      <c r="G6467" t="s">
        <v>75</v>
      </c>
      <c r="H6467" t="s">
        <v>79</v>
      </c>
      <c r="I6467" t="s">
        <v>28</v>
      </c>
      <c r="J6467">
        <v>3963</v>
      </c>
      <c r="K6467" t="s">
        <v>28</v>
      </c>
      <c r="L6467">
        <v>10</v>
      </c>
      <c r="M6467">
        <v>70.469796729999999</v>
      </c>
      <c r="N6467">
        <v>7.182779494</v>
      </c>
      <c r="O6467">
        <v>1.049066184</v>
      </c>
      <c r="P6467">
        <v>9.9846283590000002</v>
      </c>
      <c r="Q6467">
        <v>80.678095060000004</v>
      </c>
      <c r="R6467">
        <v>7.7938617280000004</v>
      </c>
      <c r="S6467">
        <v>0.93112397300000005</v>
      </c>
      <c r="T6467">
        <v>11.46389701</v>
      </c>
      <c r="U6467">
        <v>80.678095060000004</v>
      </c>
      <c r="V6467">
        <v>7.7938617280000004</v>
      </c>
      <c r="W6467">
        <v>0.93112397300000005</v>
      </c>
      <c r="X6467">
        <v>11.46389701</v>
      </c>
      <c r="Y6467" t="s">
        <v>80</v>
      </c>
    </row>
    <row r="6468" spans="1:25" x14ac:dyDescent="0.25">
      <c r="A6468">
        <v>65</v>
      </c>
      <c r="B6468" s="1">
        <v>42301</v>
      </c>
      <c r="C6468" s="2">
        <f t="shared" si="101"/>
        <v>10</v>
      </c>
      <c r="D6468" s="2" t="s">
        <v>7499</v>
      </c>
      <c r="E6468">
        <v>13</v>
      </c>
      <c r="F6468">
        <v>6508</v>
      </c>
      <c r="G6468" t="s">
        <v>75</v>
      </c>
      <c r="H6468" t="s">
        <v>79</v>
      </c>
      <c r="I6468" t="s">
        <v>28</v>
      </c>
      <c r="J6468">
        <v>3963</v>
      </c>
      <c r="K6468" t="s">
        <v>28</v>
      </c>
      <c r="L6468">
        <v>10</v>
      </c>
      <c r="M6468">
        <v>70.469796729999999</v>
      </c>
      <c r="N6468">
        <v>7.182779494</v>
      </c>
      <c r="O6468">
        <v>1.049066184</v>
      </c>
      <c r="P6468">
        <v>9.9846283590000002</v>
      </c>
      <c r="Q6468">
        <v>80.678095060000004</v>
      </c>
      <c r="R6468">
        <v>7.7938617280000004</v>
      </c>
      <c r="S6468">
        <v>0.93112397300000005</v>
      </c>
      <c r="T6468">
        <v>11.46389701</v>
      </c>
      <c r="U6468">
        <v>80.678095060000004</v>
      </c>
      <c r="V6468">
        <v>7.7938617280000004</v>
      </c>
      <c r="W6468">
        <v>0.93112397300000005</v>
      </c>
      <c r="X6468">
        <v>11.46389701</v>
      </c>
      <c r="Y6468" t="s">
        <v>80</v>
      </c>
    </row>
    <row r="6469" spans="1:25" x14ac:dyDescent="0.25">
      <c r="A6469">
        <v>65</v>
      </c>
      <c r="B6469" s="1">
        <v>42302</v>
      </c>
      <c r="C6469" s="2">
        <f t="shared" si="101"/>
        <v>10</v>
      </c>
      <c r="D6469" s="2" t="s">
        <v>7499</v>
      </c>
      <c r="E6469">
        <v>13</v>
      </c>
      <c r="F6469">
        <v>6508</v>
      </c>
      <c r="G6469" t="s">
        <v>75</v>
      </c>
      <c r="H6469" t="s">
        <v>79</v>
      </c>
      <c r="I6469" t="s">
        <v>28</v>
      </c>
      <c r="J6469">
        <v>3963</v>
      </c>
      <c r="K6469" t="s">
        <v>28</v>
      </c>
      <c r="L6469">
        <v>10</v>
      </c>
      <c r="M6469">
        <v>70.469796729999999</v>
      </c>
      <c r="N6469">
        <v>7.182779494</v>
      </c>
      <c r="O6469">
        <v>1.049066184</v>
      </c>
      <c r="P6469">
        <v>9.9846283590000002</v>
      </c>
      <c r="Q6469">
        <v>80.678095060000004</v>
      </c>
      <c r="R6469">
        <v>7.7938617280000004</v>
      </c>
      <c r="S6469">
        <v>0.93112397300000005</v>
      </c>
      <c r="T6469">
        <v>11.46389701</v>
      </c>
      <c r="U6469">
        <v>80.678095060000004</v>
      </c>
      <c r="V6469">
        <v>7.7938617280000004</v>
      </c>
      <c r="W6469">
        <v>0.93112397300000005</v>
      </c>
      <c r="X6469">
        <v>11.46389701</v>
      </c>
      <c r="Y6469" t="s">
        <v>80</v>
      </c>
    </row>
    <row r="6470" spans="1:25" x14ac:dyDescent="0.25">
      <c r="A6470">
        <v>65</v>
      </c>
      <c r="B6470" s="1">
        <v>42303</v>
      </c>
      <c r="C6470" s="2">
        <f t="shared" si="101"/>
        <v>10</v>
      </c>
      <c r="D6470" s="2" t="s">
        <v>7499</v>
      </c>
      <c r="E6470">
        <v>13</v>
      </c>
      <c r="F6470">
        <v>6508</v>
      </c>
      <c r="G6470" t="s">
        <v>75</v>
      </c>
      <c r="H6470" t="s">
        <v>79</v>
      </c>
      <c r="I6470" t="s">
        <v>28</v>
      </c>
      <c r="J6470">
        <v>3963</v>
      </c>
      <c r="K6470" t="s">
        <v>28</v>
      </c>
      <c r="L6470">
        <v>10</v>
      </c>
      <c r="M6470">
        <v>70.469796729999999</v>
      </c>
      <c r="N6470">
        <v>7.182779494</v>
      </c>
      <c r="O6470">
        <v>1.049066184</v>
      </c>
      <c r="P6470">
        <v>9.9846283590000002</v>
      </c>
      <c r="Q6470">
        <v>80.678095060000004</v>
      </c>
      <c r="R6470">
        <v>7.7938617280000004</v>
      </c>
      <c r="S6470">
        <v>0.93112397300000005</v>
      </c>
      <c r="T6470">
        <v>11.46389701</v>
      </c>
      <c r="U6470">
        <v>80.678095060000004</v>
      </c>
      <c r="V6470">
        <v>7.7938617280000004</v>
      </c>
      <c r="W6470">
        <v>0.93112397300000005</v>
      </c>
      <c r="X6470">
        <v>11.46389701</v>
      </c>
      <c r="Y6470" t="s">
        <v>80</v>
      </c>
    </row>
    <row r="6471" spans="1:25" x14ac:dyDescent="0.25">
      <c r="A6471">
        <v>65</v>
      </c>
      <c r="B6471" s="1">
        <v>42304</v>
      </c>
      <c r="C6471" s="2">
        <f t="shared" si="101"/>
        <v>10</v>
      </c>
      <c r="D6471" s="2" t="s">
        <v>7499</v>
      </c>
      <c r="E6471">
        <v>13</v>
      </c>
      <c r="F6471">
        <v>6508</v>
      </c>
      <c r="G6471" t="s">
        <v>75</v>
      </c>
      <c r="H6471" t="s">
        <v>79</v>
      </c>
      <c r="I6471" t="s">
        <v>28</v>
      </c>
      <c r="J6471">
        <v>3963</v>
      </c>
      <c r="K6471" t="s">
        <v>28</v>
      </c>
      <c r="L6471">
        <v>10</v>
      </c>
      <c r="M6471">
        <v>70.469796729999999</v>
      </c>
      <c r="N6471">
        <v>7.182779494</v>
      </c>
      <c r="O6471">
        <v>1.049066184</v>
      </c>
      <c r="P6471">
        <v>9.9846283590000002</v>
      </c>
      <c r="Q6471">
        <v>80.678095060000004</v>
      </c>
      <c r="R6471">
        <v>7.7938617280000004</v>
      </c>
      <c r="S6471">
        <v>0.93112397300000005</v>
      </c>
      <c r="T6471">
        <v>11.46389701</v>
      </c>
      <c r="U6471">
        <v>80.678095060000004</v>
      </c>
      <c r="V6471">
        <v>7.7938617280000004</v>
      </c>
      <c r="W6471">
        <v>0.93112397300000005</v>
      </c>
      <c r="X6471">
        <v>11.46389701</v>
      </c>
      <c r="Y6471" t="s">
        <v>80</v>
      </c>
    </row>
    <row r="6472" spans="1:25" x14ac:dyDescent="0.25">
      <c r="A6472">
        <v>65</v>
      </c>
      <c r="B6472" s="1">
        <v>42305</v>
      </c>
      <c r="C6472" s="2">
        <f t="shared" si="101"/>
        <v>10</v>
      </c>
      <c r="D6472" s="2" t="s">
        <v>7499</v>
      </c>
      <c r="E6472">
        <v>13</v>
      </c>
      <c r="F6472">
        <v>6508</v>
      </c>
      <c r="G6472" t="s">
        <v>75</v>
      </c>
      <c r="H6472" t="s">
        <v>79</v>
      </c>
      <c r="I6472" t="s">
        <v>28</v>
      </c>
      <c r="J6472">
        <v>3963</v>
      </c>
      <c r="K6472" t="s">
        <v>28</v>
      </c>
      <c r="L6472">
        <v>10</v>
      </c>
      <c r="M6472">
        <v>70.469796729999999</v>
      </c>
      <c r="N6472">
        <v>7.182779494</v>
      </c>
      <c r="O6472">
        <v>1.049066184</v>
      </c>
      <c r="P6472">
        <v>9.9846283590000002</v>
      </c>
      <c r="Q6472">
        <v>80.678095060000004</v>
      </c>
      <c r="R6472">
        <v>7.7938617280000004</v>
      </c>
      <c r="S6472">
        <v>0.93112397300000005</v>
      </c>
      <c r="T6472">
        <v>11.46389701</v>
      </c>
      <c r="U6472">
        <v>80.678095060000004</v>
      </c>
      <c r="V6472">
        <v>7.7938617280000004</v>
      </c>
      <c r="W6472">
        <v>0.93112397300000005</v>
      </c>
      <c r="X6472">
        <v>11.46389701</v>
      </c>
      <c r="Y6472" t="s">
        <v>80</v>
      </c>
    </row>
    <row r="6473" spans="1:25" x14ac:dyDescent="0.25">
      <c r="A6473">
        <v>65</v>
      </c>
      <c r="B6473" s="1">
        <v>42306</v>
      </c>
      <c r="C6473" s="2">
        <f t="shared" si="101"/>
        <v>10</v>
      </c>
      <c r="D6473" s="2" t="s">
        <v>7499</v>
      </c>
      <c r="E6473">
        <v>13</v>
      </c>
      <c r="F6473">
        <v>6508</v>
      </c>
      <c r="G6473" t="s">
        <v>75</v>
      </c>
      <c r="H6473" t="s">
        <v>79</v>
      </c>
      <c r="I6473" t="s">
        <v>28</v>
      </c>
      <c r="J6473">
        <v>3963</v>
      </c>
      <c r="K6473" t="s">
        <v>28</v>
      </c>
      <c r="L6473">
        <v>10</v>
      </c>
      <c r="M6473">
        <v>70.469796729999999</v>
      </c>
      <c r="N6473">
        <v>7.182779494</v>
      </c>
      <c r="O6473">
        <v>1.049066184</v>
      </c>
      <c r="P6473">
        <v>9.9846283590000002</v>
      </c>
      <c r="Q6473">
        <v>80.678095060000004</v>
      </c>
      <c r="R6473">
        <v>7.7938617280000004</v>
      </c>
      <c r="S6473">
        <v>0.93112397300000005</v>
      </c>
      <c r="T6473">
        <v>11.46389701</v>
      </c>
      <c r="U6473">
        <v>80.678095060000004</v>
      </c>
      <c r="V6473">
        <v>7.7938617280000004</v>
      </c>
      <c r="W6473">
        <v>0.93112397300000005</v>
      </c>
      <c r="X6473">
        <v>11.46389701</v>
      </c>
      <c r="Y6473" t="s">
        <v>80</v>
      </c>
    </row>
    <row r="6474" spans="1:25" x14ac:dyDescent="0.25">
      <c r="A6474">
        <v>65</v>
      </c>
      <c r="B6474" s="1">
        <v>42307</v>
      </c>
      <c r="C6474" s="2">
        <f t="shared" si="101"/>
        <v>10</v>
      </c>
      <c r="D6474" s="2" t="s">
        <v>7499</v>
      </c>
      <c r="E6474">
        <v>13</v>
      </c>
      <c r="F6474">
        <v>6508</v>
      </c>
      <c r="G6474" t="s">
        <v>75</v>
      </c>
      <c r="H6474" t="s">
        <v>79</v>
      </c>
      <c r="I6474" t="s">
        <v>28</v>
      </c>
      <c r="J6474">
        <v>3963</v>
      </c>
      <c r="K6474" t="s">
        <v>28</v>
      </c>
      <c r="L6474">
        <v>10</v>
      </c>
      <c r="M6474">
        <v>70.469796729999999</v>
      </c>
      <c r="N6474">
        <v>7.182779494</v>
      </c>
      <c r="O6474">
        <v>1.049066184</v>
      </c>
      <c r="P6474">
        <v>9.9846283590000002</v>
      </c>
      <c r="Q6474">
        <v>80.678095060000004</v>
      </c>
      <c r="R6474">
        <v>7.7938617280000004</v>
      </c>
      <c r="S6474">
        <v>0.93112397300000005</v>
      </c>
      <c r="T6474">
        <v>11.46389701</v>
      </c>
      <c r="U6474">
        <v>80.678095060000004</v>
      </c>
      <c r="V6474">
        <v>7.7938617280000004</v>
      </c>
      <c r="W6474">
        <v>0.93112397300000005</v>
      </c>
      <c r="X6474">
        <v>11.46389701</v>
      </c>
      <c r="Y6474" t="s">
        <v>80</v>
      </c>
    </row>
    <row r="6475" spans="1:25" x14ac:dyDescent="0.25">
      <c r="A6475">
        <v>65</v>
      </c>
      <c r="B6475" s="1">
        <v>42308</v>
      </c>
      <c r="C6475" s="2">
        <f t="shared" si="101"/>
        <v>10</v>
      </c>
      <c r="D6475" s="2" t="s">
        <v>7499</v>
      </c>
      <c r="E6475">
        <v>14</v>
      </c>
      <c r="F6475">
        <v>6508</v>
      </c>
      <c r="G6475" t="s">
        <v>75</v>
      </c>
      <c r="H6475" t="s">
        <v>79</v>
      </c>
      <c r="I6475" t="s">
        <v>28</v>
      </c>
      <c r="J6475">
        <v>3963</v>
      </c>
      <c r="K6475" t="s">
        <v>28</v>
      </c>
      <c r="L6475">
        <v>7</v>
      </c>
      <c r="M6475">
        <v>36.146981340000004</v>
      </c>
      <c r="N6475">
        <v>4.6569953069999999</v>
      </c>
      <c r="O6475">
        <v>0.62134761199999999</v>
      </c>
      <c r="P6475">
        <v>6.6393159390000003</v>
      </c>
      <c r="Q6475">
        <v>41.056371319999997</v>
      </c>
      <c r="R6475">
        <v>4.0981788159999999</v>
      </c>
      <c r="S6475">
        <v>0.50470774900000004</v>
      </c>
      <c r="T6475">
        <v>6.3864099019999996</v>
      </c>
      <c r="U6475">
        <v>41.056371319999997</v>
      </c>
      <c r="V6475">
        <v>4.0981788159999999</v>
      </c>
      <c r="W6475">
        <v>0.50470774900000004</v>
      </c>
      <c r="X6475">
        <v>6.3864099019999996</v>
      </c>
      <c r="Y6475" t="s">
        <v>80</v>
      </c>
    </row>
    <row r="6476" spans="1:25" x14ac:dyDescent="0.25">
      <c r="A6476">
        <v>65</v>
      </c>
      <c r="B6476" s="1">
        <v>42309</v>
      </c>
      <c r="C6476" s="2">
        <f t="shared" si="101"/>
        <v>11</v>
      </c>
      <c r="D6476" s="2" t="s">
        <v>7499</v>
      </c>
      <c r="E6476">
        <v>14</v>
      </c>
      <c r="F6476">
        <v>6508</v>
      </c>
      <c r="G6476" t="s">
        <v>75</v>
      </c>
      <c r="H6476" t="s">
        <v>79</v>
      </c>
      <c r="I6476" t="s">
        <v>28</v>
      </c>
      <c r="J6476">
        <v>3963</v>
      </c>
      <c r="K6476" t="s">
        <v>28</v>
      </c>
      <c r="L6476">
        <v>7</v>
      </c>
      <c r="M6476">
        <v>36.146981340000004</v>
      </c>
      <c r="N6476">
        <v>4.6569953069999999</v>
      </c>
      <c r="O6476">
        <v>0.62134761199999999</v>
      </c>
      <c r="P6476">
        <v>6.6393159390000003</v>
      </c>
      <c r="Q6476">
        <v>41.056371319999997</v>
      </c>
      <c r="R6476">
        <v>4.0981788159999999</v>
      </c>
      <c r="S6476">
        <v>0.50470774900000004</v>
      </c>
      <c r="T6476">
        <v>6.3864099019999996</v>
      </c>
      <c r="U6476">
        <v>41.056371319999997</v>
      </c>
      <c r="V6476">
        <v>4.0981788159999999</v>
      </c>
      <c r="W6476">
        <v>0.50470774900000004</v>
      </c>
      <c r="X6476">
        <v>6.3864099019999996</v>
      </c>
      <c r="Y6476" t="s">
        <v>80</v>
      </c>
    </row>
    <row r="6477" spans="1:25" x14ac:dyDescent="0.25">
      <c r="A6477">
        <v>65</v>
      </c>
      <c r="B6477" s="1">
        <v>42310</v>
      </c>
      <c r="C6477" s="2">
        <f t="shared" si="101"/>
        <v>11</v>
      </c>
      <c r="D6477" s="2" t="s">
        <v>7499</v>
      </c>
      <c r="E6477">
        <v>14</v>
      </c>
      <c r="F6477">
        <v>6508</v>
      </c>
      <c r="G6477" t="s">
        <v>75</v>
      </c>
      <c r="H6477" t="s">
        <v>79</v>
      </c>
      <c r="I6477" t="s">
        <v>28</v>
      </c>
      <c r="J6477">
        <v>3963</v>
      </c>
      <c r="K6477" t="s">
        <v>28</v>
      </c>
      <c r="L6477">
        <v>7</v>
      </c>
      <c r="M6477">
        <v>36.146981340000004</v>
      </c>
      <c r="N6477">
        <v>4.6569953069999999</v>
      </c>
      <c r="O6477">
        <v>0.62134761199999999</v>
      </c>
      <c r="P6477">
        <v>6.6393159390000003</v>
      </c>
      <c r="Q6477">
        <v>41.056371319999997</v>
      </c>
      <c r="R6477">
        <v>4.0981788159999999</v>
      </c>
      <c r="S6477">
        <v>0.50470774900000004</v>
      </c>
      <c r="T6477">
        <v>6.3864099019999996</v>
      </c>
      <c r="U6477">
        <v>41.056371319999997</v>
      </c>
      <c r="V6477">
        <v>4.0981788159999999</v>
      </c>
      <c r="W6477">
        <v>0.50470774900000004</v>
      </c>
      <c r="X6477">
        <v>6.3864099019999996</v>
      </c>
      <c r="Y6477" t="s">
        <v>80</v>
      </c>
    </row>
    <row r="6478" spans="1:25" x14ac:dyDescent="0.25">
      <c r="A6478">
        <v>65</v>
      </c>
      <c r="B6478" s="1">
        <v>42311</v>
      </c>
      <c r="C6478" s="2">
        <f t="shared" si="101"/>
        <v>11</v>
      </c>
      <c r="D6478" s="2" t="s">
        <v>7499</v>
      </c>
      <c r="E6478">
        <v>14</v>
      </c>
      <c r="F6478">
        <v>6508</v>
      </c>
      <c r="G6478" t="s">
        <v>75</v>
      </c>
      <c r="H6478" t="s">
        <v>79</v>
      </c>
      <c r="I6478" t="s">
        <v>28</v>
      </c>
      <c r="J6478">
        <v>3963</v>
      </c>
      <c r="K6478" t="s">
        <v>28</v>
      </c>
      <c r="L6478">
        <v>7</v>
      </c>
      <c r="M6478">
        <v>36.146981340000004</v>
      </c>
      <c r="N6478">
        <v>4.6569953069999999</v>
      </c>
      <c r="O6478">
        <v>0.62134761199999999</v>
      </c>
      <c r="P6478">
        <v>6.6393159390000003</v>
      </c>
      <c r="Q6478">
        <v>41.056371319999997</v>
      </c>
      <c r="R6478">
        <v>4.0981788159999999</v>
      </c>
      <c r="S6478">
        <v>0.50470774900000004</v>
      </c>
      <c r="T6478">
        <v>6.3864099019999996</v>
      </c>
      <c r="U6478">
        <v>41.056371319999997</v>
      </c>
      <c r="V6478">
        <v>4.0981788159999999</v>
      </c>
      <c r="W6478">
        <v>0.50470774900000004</v>
      </c>
      <c r="X6478">
        <v>6.3864099019999996</v>
      </c>
      <c r="Y6478" t="s">
        <v>80</v>
      </c>
    </row>
    <row r="6479" spans="1:25" x14ac:dyDescent="0.25">
      <c r="A6479">
        <v>65</v>
      </c>
      <c r="B6479" s="1">
        <v>42312</v>
      </c>
      <c r="C6479" s="2">
        <f t="shared" si="101"/>
        <v>11</v>
      </c>
      <c r="D6479" s="2" t="s">
        <v>7499</v>
      </c>
      <c r="E6479">
        <v>14</v>
      </c>
      <c r="F6479">
        <v>6508</v>
      </c>
      <c r="G6479" t="s">
        <v>75</v>
      </c>
      <c r="H6479" t="s">
        <v>79</v>
      </c>
      <c r="I6479" t="s">
        <v>28</v>
      </c>
      <c r="J6479">
        <v>3963</v>
      </c>
      <c r="K6479" t="s">
        <v>28</v>
      </c>
      <c r="L6479">
        <v>7</v>
      </c>
      <c r="M6479">
        <v>36.146981340000004</v>
      </c>
      <c r="N6479">
        <v>4.6569953069999999</v>
      </c>
      <c r="O6479">
        <v>0.62134761199999999</v>
      </c>
      <c r="P6479">
        <v>6.6393159390000003</v>
      </c>
      <c r="Q6479">
        <v>41.056371319999997</v>
      </c>
      <c r="R6479">
        <v>4.0981788159999999</v>
      </c>
      <c r="S6479">
        <v>0.50470774900000004</v>
      </c>
      <c r="T6479">
        <v>6.3864099019999996</v>
      </c>
      <c r="U6479">
        <v>41.056371319999997</v>
      </c>
      <c r="V6479">
        <v>4.0981788159999999</v>
      </c>
      <c r="W6479">
        <v>0.50470774900000004</v>
      </c>
      <c r="X6479">
        <v>6.3864099019999996</v>
      </c>
      <c r="Y6479" t="s">
        <v>80</v>
      </c>
    </row>
    <row r="6480" spans="1:25" x14ac:dyDescent="0.25">
      <c r="A6480">
        <v>65</v>
      </c>
      <c r="B6480" s="1">
        <v>42313</v>
      </c>
      <c r="C6480" s="2">
        <f t="shared" si="101"/>
        <v>11</v>
      </c>
      <c r="D6480" s="2" t="s">
        <v>7499</v>
      </c>
      <c r="E6480">
        <v>14</v>
      </c>
      <c r="F6480">
        <v>6508</v>
      </c>
      <c r="G6480" t="s">
        <v>75</v>
      </c>
      <c r="H6480" t="s">
        <v>79</v>
      </c>
      <c r="I6480" t="s">
        <v>28</v>
      </c>
      <c r="J6480">
        <v>3963</v>
      </c>
      <c r="K6480" t="s">
        <v>28</v>
      </c>
      <c r="L6480">
        <v>7</v>
      </c>
      <c r="M6480">
        <v>36.146981340000004</v>
      </c>
      <c r="N6480">
        <v>4.6569953069999999</v>
      </c>
      <c r="O6480">
        <v>0.62134761199999999</v>
      </c>
      <c r="P6480">
        <v>6.6393159390000003</v>
      </c>
      <c r="Q6480">
        <v>41.056371319999997</v>
      </c>
      <c r="R6480">
        <v>4.0981788159999999</v>
      </c>
      <c r="S6480">
        <v>0.50470774900000004</v>
      </c>
      <c r="T6480">
        <v>6.3864099019999996</v>
      </c>
      <c r="U6480">
        <v>41.056371319999997</v>
      </c>
      <c r="V6480">
        <v>4.0981788159999999</v>
      </c>
      <c r="W6480">
        <v>0.50470774900000004</v>
      </c>
      <c r="X6480">
        <v>6.3864099019999996</v>
      </c>
      <c r="Y6480" t="s">
        <v>80</v>
      </c>
    </row>
    <row r="6481" spans="1:25" x14ac:dyDescent="0.25">
      <c r="A6481">
        <v>65</v>
      </c>
      <c r="B6481" s="1">
        <v>42314</v>
      </c>
      <c r="C6481" s="2">
        <f t="shared" si="101"/>
        <v>11</v>
      </c>
      <c r="D6481" s="2" t="s">
        <v>7499</v>
      </c>
      <c r="E6481">
        <v>14</v>
      </c>
      <c r="F6481">
        <v>6508</v>
      </c>
      <c r="G6481" t="s">
        <v>75</v>
      </c>
      <c r="H6481" t="s">
        <v>79</v>
      </c>
      <c r="I6481" t="s">
        <v>28</v>
      </c>
      <c r="J6481">
        <v>3963</v>
      </c>
      <c r="K6481" t="s">
        <v>28</v>
      </c>
      <c r="L6481">
        <v>7</v>
      </c>
      <c r="M6481">
        <v>36.146981340000004</v>
      </c>
      <c r="N6481">
        <v>4.6569953069999999</v>
      </c>
      <c r="O6481">
        <v>0.62134761199999999</v>
      </c>
      <c r="P6481">
        <v>6.6393159390000003</v>
      </c>
      <c r="Q6481">
        <v>41.056371319999997</v>
      </c>
      <c r="R6481">
        <v>4.0981788159999999</v>
      </c>
      <c r="S6481">
        <v>0.50470774900000004</v>
      </c>
      <c r="T6481">
        <v>6.3864099019999996</v>
      </c>
      <c r="U6481">
        <v>41.056371319999997</v>
      </c>
      <c r="V6481">
        <v>4.0981788159999999</v>
      </c>
      <c r="W6481">
        <v>0.50470774900000004</v>
      </c>
      <c r="X6481">
        <v>6.3864099019999996</v>
      </c>
      <c r="Y6481" t="s">
        <v>80</v>
      </c>
    </row>
    <row r="6482" spans="1:25" x14ac:dyDescent="0.25">
      <c r="A6482">
        <v>66</v>
      </c>
      <c r="B6482" s="1">
        <v>42318</v>
      </c>
      <c r="C6482" s="2">
        <f t="shared" si="101"/>
        <v>11</v>
      </c>
      <c r="D6482" s="2" t="s">
        <v>7499</v>
      </c>
      <c r="E6482">
        <v>1</v>
      </c>
      <c r="F6482">
        <v>6607</v>
      </c>
      <c r="G6482" t="s">
        <v>81</v>
      </c>
      <c r="H6482" t="s">
        <v>82</v>
      </c>
      <c r="I6482" t="s">
        <v>28</v>
      </c>
      <c r="J6482">
        <v>3960</v>
      </c>
      <c r="K6482" t="s">
        <v>28</v>
      </c>
      <c r="L6482">
        <v>17</v>
      </c>
      <c r="M6482">
        <v>72.527638150000001</v>
      </c>
      <c r="N6482">
        <v>5.549274853</v>
      </c>
      <c r="O6482">
        <v>0.78316741599999995</v>
      </c>
      <c r="P6482">
        <v>7.8690670569999996</v>
      </c>
      <c r="Q6482">
        <v>21.831402780000001</v>
      </c>
      <c r="R6482">
        <v>4.503532635</v>
      </c>
      <c r="S6482">
        <v>0.61996452899999999</v>
      </c>
      <c r="T6482">
        <v>4.8877565550000002</v>
      </c>
      <c r="U6482">
        <v>21.831402780000001</v>
      </c>
      <c r="V6482">
        <v>4.503532635</v>
      </c>
      <c r="W6482">
        <v>0.61996452899999999</v>
      </c>
      <c r="X6482">
        <v>4.8877565550000002</v>
      </c>
    </row>
    <row r="6483" spans="1:25" x14ac:dyDescent="0.25">
      <c r="A6483">
        <v>66</v>
      </c>
      <c r="B6483" s="1">
        <v>42319</v>
      </c>
      <c r="C6483" s="2">
        <f t="shared" si="101"/>
        <v>11</v>
      </c>
      <c r="D6483" s="2" t="s">
        <v>7499</v>
      </c>
      <c r="E6483">
        <v>1</v>
      </c>
      <c r="F6483">
        <v>6607</v>
      </c>
      <c r="G6483" t="s">
        <v>81</v>
      </c>
      <c r="H6483" t="s">
        <v>82</v>
      </c>
      <c r="I6483" t="s">
        <v>28</v>
      </c>
      <c r="J6483">
        <v>3960</v>
      </c>
      <c r="K6483" t="s">
        <v>28</v>
      </c>
      <c r="L6483">
        <v>17</v>
      </c>
      <c r="M6483">
        <v>72.527638150000001</v>
      </c>
      <c r="N6483">
        <v>5.549274853</v>
      </c>
      <c r="O6483">
        <v>0.78316741599999995</v>
      </c>
      <c r="P6483">
        <v>7.8690670569999996</v>
      </c>
      <c r="Q6483">
        <v>21.831402780000001</v>
      </c>
      <c r="R6483">
        <v>4.503532635</v>
      </c>
      <c r="S6483">
        <v>0.61996452899999999</v>
      </c>
      <c r="T6483">
        <v>4.8877565550000002</v>
      </c>
      <c r="U6483">
        <v>21.831402780000001</v>
      </c>
      <c r="V6483">
        <v>4.503532635</v>
      </c>
      <c r="W6483">
        <v>0.61996452899999999</v>
      </c>
      <c r="X6483">
        <v>4.8877565550000002</v>
      </c>
    </row>
    <row r="6484" spans="1:25" x14ac:dyDescent="0.25">
      <c r="A6484">
        <v>66</v>
      </c>
      <c r="B6484" s="1">
        <v>42320</v>
      </c>
      <c r="C6484" s="2">
        <f t="shared" si="101"/>
        <v>11</v>
      </c>
      <c r="D6484" s="2" t="s">
        <v>7499</v>
      </c>
      <c r="E6484">
        <v>1</v>
      </c>
      <c r="F6484">
        <v>6607</v>
      </c>
      <c r="G6484" t="s">
        <v>81</v>
      </c>
      <c r="H6484" t="s">
        <v>82</v>
      </c>
      <c r="I6484" t="s">
        <v>28</v>
      </c>
      <c r="J6484">
        <v>3960</v>
      </c>
      <c r="K6484" t="s">
        <v>28</v>
      </c>
      <c r="L6484">
        <v>17</v>
      </c>
      <c r="M6484">
        <v>72.527638150000001</v>
      </c>
      <c r="N6484">
        <v>5.549274853</v>
      </c>
      <c r="O6484">
        <v>0.78316741599999995</v>
      </c>
      <c r="P6484">
        <v>7.8690670569999996</v>
      </c>
      <c r="Q6484">
        <v>21.831402780000001</v>
      </c>
      <c r="R6484">
        <v>4.503532635</v>
      </c>
      <c r="S6484">
        <v>0.61996452899999999</v>
      </c>
      <c r="T6484">
        <v>4.8877565550000002</v>
      </c>
      <c r="U6484">
        <v>21.831402780000001</v>
      </c>
      <c r="V6484">
        <v>4.503532635</v>
      </c>
      <c r="W6484">
        <v>0.61996452899999999</v>
      </c>
      <c r="X6484">
        <v>4.8877565550000002</v>
      </c>
    </row>
    <row r="6485" spans="1:25" x14ac:dyDescent="0.25">
      <c r="A6485">
        <v>66</v>
      </c>
      <c r="B6485" s="1">
        <v>42321</v>
      </c>
      <c r="C6485" s="2">
        <f t="shared" si="101"/>
        <v>11</v>
      </c>
      <c r="D6485" s="2" t="s">
        <v>7499</v>
      </c>
      <c r="E6485">
        <v>1</v>
      </c>
      <c r="F6485">
        <v>6607</v>
      </c>
      <c r="G6485" t="s">
        <v>81</v>
      </c>
      <c r="H6485" t="s">
        <v>82</v>
      </c>
      <c r="I6485" t="s">
        <v>28</v>
      </c>
      <c r="J6485">
        <v>3960</v>
      </c>
      <c r="K6485" t="s">
        <v>28</v>
      </c>
      <c r="L6485">
        <v>17</v>
      </c>
      <c r="M6485">
        <v>72.527638150000001</v>
      </c>
      <c r="N6485">
        <v>5.549274853</v>
      </c>
      <c r="O6485">
        <v>0.78316741599999995</v>
      </c>
      <c r="P6485">
        <v>7.8690670569999996</v>
      </c>
      <c r="Q6485">
        <v>21.831402780000001</v>
      </c>
      <c r="R6485">
        <v>4.503532635</v>
      </c>
      <c r="S6485">
        <v>0.61996452899999999</v>
      </c>
      <c r="T6485">
        <v>4.8877565550000002</v>
      </c>
      <c r="U6485">
        <v>21.831402780000001</v>
      </c>
      <c r="V6485">
        <v>4.503532635</v>
      </c>
      <c r="W6485">
        <v>0.61996452899999999</v>
      </c>
      <c r="X6485">
        <v>4.8877565550000002</v>
      </c>
    </row>
    <row r="6486" spans="1:25" x14ac:dyDescent="0.25">
      <c r="A6486">
        <v>66</v>
      </c>
      <c r="B6486" s="1">
        <v>42322</v>
      </c>
      <c r="C6486" s="2">
        <f t="shared" si="101"/>
        <v>11</v>
      </c>
      <c r="D6486" s="2" t="s">
        <v>7499</v>
      </c>
      <c r="E6486">
        <v>1</v>
      </c>
      <c r="F6486">
        <v>6607</v>
      </c>
      <c r="G6486" t="s">
        <v>81</v>
      </c>
      <c r="H6486" t="s">
        <v>82</v>
      </c>
      <c r="I6486" t="s">
        <v>28</v>
      </c>
      <c r="J6486">
        <v>3960</v>
      </c>
      <c r="K6486" t="s">
        <v>28</v>
      </c>
      <c r="L6486">
        <v>17</v>
      </c>
      <c r="M6486">
        <v>72.527638150000001</v>
      </c>
      <c r="N6486">
        <v>5.549274853</v>
      </c>
      <c r="O6486">
        <v>0.78316741599999995</v>
      </c>
      <c r="P6486">
        <v>7.8690670569999996</v>
      </c>
      <c r="Q6486">
        <v>21.831402780000001</v>
      </c>
      <c r="R6486">
        <v>4.503532635</v>
      </c>
      <c r="S6486">
        <v>0.61996452899999999</v>
      </c>
      <c r="T6486">
        <v>4.8877565550000002</v>
      </c>
      <c r="U6486">
        <v>21.831402780000001</v>
      </c>
      <c r="V6486">
        <v>4.503532635</v>
      </c>
      <c r="W6486">
        <v>0.61996452899999999</v>
      </c>
      <c r="X6486">
        <v>4.8877565550000002</v>
      </c>
    </row>
    <row r="6487" spans="1:25" x14ac:dyDescent="0.25">
      <c r="A6487">
        <v>66</v>
      </c>
      <c r="B6487" s="1">
        <v>42323</v>
      </c>
      <c r="C6487" s="2">
        <f t="shared" si="101"/>
        <v>11</v>
      </c>
      <c r="D6487" s="2" t="s">
        <v>7499</v>
      </c>
      <c r="E6487">
        <v>1</v>
      </c>
      <c r="F6487">
        <v>6607</v>
      </c>
      <c r="G6487" t="s">
        <v>81</v>
      </c>
      <c r="H6487" t="s">
        <v>82</v>
      </c>
      <c r="I6487" t="s">
        <v>28</v>
      </c>
      <c r="J6487">
        <v>3960</v>
      </c>
      <c r="K6487" t="s">
        <v>28</v>
      </c>
      <c r="L6487">
        <v>17</v>
      </c>
      <c r="M6487">
        <v>72.527638150000001</v>
      </c>
      <c r="N6487">
        <v>5.549274853</v>
      </c>
      <c r="O6487">
        <v>0.78316741599999995</v>
      </c>
      <c r="P6487">
        <v>7.8690670569999996</v>
      </c>
      <c r="Q6487">
        <v>21.831402780000001</v>
      </c>
      <c r="R6487">
        <v>4.503532635</v>
      </c>
      <c r="S6487">
        <v>0.61996452899999999</v>
      </c>
      <c r="T6487">
        <v>4.8877565550000002</v>
      </c>
      <c r="U6487">
        <v>21.831402780000001</v>
      </c>
      <c r="V6487">
        <v>4.503532635</v>
      </c>
      <c r="W6487">
        <v>0.61996452899999999</v>
      </c>
      <c r="X6487">
        <v>4.8877565550000002</v>
      </c>
    </row>
    <row r="6488" spans="1:25" x14ac:dyDescent="0.25">
      <c r="A6488">
        <v>66</v>
      </c>
      <c r="B6488" s="1">
        <v>42324</v>
      </c>
      <c r="C6488" s="2">
        <f t="shared" si="101"/>
        <v>11</v>
      </c>
      <c r="D6488" s="2" t="s">
        <v>7499</v>
      </c>
      <c r="E6488">
        <v>1</v>
      </c>
      <c r="F6488">
        <v>6607</v>
      </c>
      <c r="G6488" t="s">
        <v>81</v>
      </c>
      <c r="H6488" t="s">
        <v>82</v>
      </c>
      <c r="I6488" t="s">
        <v>28</v>
      </c>
      <c r="J6488">
        <v>3960</v>
      </c>
      <c r="K6488" t="s">
        <v>28</v>
      </c>
      <c r="L6488">
        <v>17</v>
      </c>
      <c r="M6488">
        <v>72.527638150000001</v>
      </c>
      <c r="N6488">
        <v>5.549274853</v>
      </c>
      <c r="O6488">
        <v>0.78316741599999995</v>
      </c>
      <c r="P6488">
        <v>7.8690670569999996</v>
      </c>
      <c r="Q6488">
        <v>21.831402780000001</v>
      </c>
      <c r="R6488">
        <v>4.503532635</v>
      </c>
      <c r="S6488">
        <v>0.61996452899999999</v>
      </c>
      <c r="T6488">
        <v>4.8877565550000002</v>
      </c>
      <c r="U6488">
        <v>21.831402780000001</v>
      </c>
      <c r="V6488">
        <v>4.503532635</v>
      </c>
      <c r="W6488">
        <v>0.61996452899999999</v>
      </c>
      <c r="X6488">
        <v>4.8877565550000002</v>
      </c>
    </row>
    <row r="6489" spans="1:25" x14ac:dyDescent="0.25">
      <c r="A6489">
        <v>66</v>
      </c>
      <c r="B6489" s="1">
        <v>42325</v>
      </c>
      <c r="C6489" s="2">
        <f t="shared" si="101"/>
        <v>11</v>
      </c>
      <c r="D6489" s="2" t="s">
        <v>7499</v>
      </c>
      <c r="E6489">
        <v>1</v>
      </c>
      <c r="F6489">
        <v>6607</v>
      </c>
      <c r="G6489" t="s">
        <v>81</v>
      </c>
      <c r="H6489" t="s">
        <v>82</v>
      </c>
      <c r="I6489" t="s">
        <v>28</v>
      </c>
      <c r="J6489">
        <v>3960</v>
      </c>
      <c r="K6489" t="s">
        <v>28</v>
      </c>
      <c r="L6489">
        <v>17</v>
      </c>
      <c r="M6489">
        <v>72.527638150000001</v>
      </c>
      <c r="N6489">
        <v>5.549274853</v>
      </c>
      <c r="O6489">
        <v>0.78316741599999995</v>
      </c>
      <c r="P6489">
        <v>7.8690670569999996</v>
      </c>
      <c r="Q6489">
        <v>21.831402780000001</v>
      </c>
      <c r="R6489">
        <v>4.503532635</v>
      </c>
      <c r="S6489">
        <v>0.61996452899999999</v>
      </c>
      <c r="T6489">
        <v>4.8877565550000002</v>
      </c>
      <c r="U6489">
        <v>21.831402780000001</v>
      </c>
      <c r="V6489">
        <v>4.503532635</v>
      </c>
      <c r="W6489">
        <v>0.61996452899999999</v>
      </c>
      <c r="X6489">
        <v>4.8877565550000002</v>
      </c>
    </row>
    <row r="6490" spans="1:25" x14ac:dyDescent="0.25">
      <c r="A6490">
        <v>66</v>
      </c>
      <c r="B6490" s="1">
        <v>42326</v>
      </c>
      <c r="C6490" s="2">
        <f t="shared" si="101"/>
        <v>11</v>
      </c>
      <c r="D6490" s="2" t="s">
        <v>7499</v>
      </c>
      <c r="E6490">
        <v>1</v>
      </c>
      <c r="F6490">
        <v>6607</v>
      </c>
      <c r="G6490" t="s">
        <v>81</v>
      </c>
      <c r="H6490" t="s">
        <v>82</v>
      </c>
      <c r="I6490" t="s">
        <v>28</v>
      </c>
      <c r="J6490">
        <v>3960</v>
      </c>
      <c r="K6490" t="s">
        <v>28</v>
      </c>
      <c r="L6490">
        <v>17</v>
      </c>
      <c r="M6490">
        <v>72.527638150000001</v>
      </c>
      <c r="N6490">
        <v>5.549274853</v>
      </c>
      <c r="O6490">
        <v>0.78316741599999995</v>
      </c>
      <c r="P6490">
        <v>7.8690670569999996</v>
      </c>
      <c r="Q6490">
        <v>21.831402780000001</v>
      </c>
      <c r="R6490">
        <v>4.503532635</v>
      </c>
      <c r="S6490">
        <v>0.61996452899999999</v>
      </c>
      <c r="T6490">
        <v>4.8877565550000002</v>
      </c>
      <c r="U6490">
        <v>21.831402780000001</v>
      </c>
      <c r="V6490">
        <v>4.503532635</v>
      </c>
      <c r="W6490">
        <v>0.61996452899999999</v>
      </c>
      <c r="X6490">
        <v>4.8877565550000002</v>
      </c>
    </row>
    <row r="6491" spans="1:25" x14ac:dyDescent="0.25">
      <c r="A6491">
        <v>66</v>
      </c>
      <c r="B6491" s="1">
        <v>42327</v>
      </c>
      <c r="C6491" s="2">
        <f t="shared" si="101"/>
        <v>11</v>
      </c>
      <c r="D6491" s="2" t="s">
        <v>7499</v>
      </c>
      <c r="E6491">
        <v>1</v>
      </c>
      <c r="F6491">
        <v>6607</v>
      </c>
      <c r="G6491" t="s">
        <v>81</v>
      </c>
      <c r="H6491" t="s">
        <v>82</v>
      </c>
      <c r="I6491" t="s">
        <v>28</v>
      </c>
      <c r="J6491">
        <v>3960</v>
      </c>
      <c r="K6491" t="s">
        <v>28</v>
      </c>
      <c r="L6491">
        <v>17</v>
      </c>
      <c r="M6491">
        <v>72.527638150000001</v>
      </c>
      <c r="N6491">
        <v>5.549274853</v>
      </c>
      <c r="O6491">
        <v>0.78316741599999995</v>
      </c>
      <c r="P6491">
        <v>7.8690670569999996</v>
      </c>
      <c r="Q6491">
        <v>21.831402780000001</v>
      </c>
      <c r="R6491">
        <v>4.503532635</v>
      </c>
      <c r="S6491">
        <v>0.61996452899999999</v>
      </c>
      <c r="T6491">
        <v>4.8877565550000002</v>
      </c>
      <c r="U6491">
        <v>21.831402780000001</v>
      </c>
      <c r="V6491">
        <v>4.503532635</v>
      </c>
      <c r="W6491">
        <v>0.61996452899999999</v>
      </c>
      <c r="X6491">
        <v>4.8877565550000002</v>
      </c>
    </row>
    <row r="6492" spans="1:25" x14ac:dyDescent="0.25">
      <c r="A6492">
        <v>66</v>
      </c>
      <c r="B6492" s="1">
        <v>42328</v>
      </c>
      <c r="C6492" s="2">
        <f t="shared" si="101"/>
        <v>11</v>
      </c>
      <c r="D6492" s="2" t="s">
        <v>7499</v>
      </c>
      <c r="E6492">
        <v>1</v>
      </c>
      <c r="F6492">
        <v>6607</v>
      </c>
      <c r="G6492" t="s">
        <v>81</v>
      </c>
      <c r="H6492" t="s">
        <v>82</v>
      </c>
      <c r="I6492" t="s">
        <v>28</v>
      </c>
      <c r="J6492">
        <v>3960</v>
      </c>
      <c r="K6492" t="s">
        <v>28</v>
      </c>
      <c r="L6492">
        <v>17</v>
      </c>
      <c r="M6492">
        <v>72.527638150000001</v>
      </c>
      <c r="N6492">
        <v>5.549274853</v>
      </c>
      <c r="O6492">
        <v>0.78316741599999995</v>
      </c>
      <c r="P6492">
        <v>7.8690670569999996</v>
      </c>
      <c r="Q6492">
        <v>21.831402780000001</v>
      </c>
      <c r="R6492">
        <v>4.503532635</v>
      </c>
      <c r="S6492">
        <v>0.61996452899999999</v>
      </c>
      <c r="T6492">
        <v>4.8877565550000002</v>
      </c>
      <c r="U6492">
        <v>21.831402780000001</v>
      </c>
      <c r="V6492">
        <v>4.503532635</v>
      </c>
      <c r="W6492">
        <v>0.61996452899999999</v>
      </c>
      <c r="X6492">
        <v>4.8877565550000002</v>
      </c>
    </row>
    <row r="6493" spans="1:25" x14ac:dyDescent="0.25">
      <c r="A6493">
        <v>66</v>
      </c>
      <c r="B6493" s="1">
        <v>42329</v>
      </c>
      <c r="C6493" s="2">
        <f t="shared" si="101"/>
        <v>11</v>
      </c>
      <c r="D6493" s="2" t="s">
        <v>7499</v>
      </c>
      <c r="E6493">
        <v>1</v>
      </c>
      <c r="F6493">
        <v>6607</v>
      </c>
      <c r="G6493" t="s">
        <v>81</v>
      </c>
      <c r="H6493" t="s">
        <v>82</v>
      </c>
      <c r="I6493" t="s">
        <v>28</v>
      </c>
      <c r="J6493">
        <v>3960</v>
      </c>
      <c r="K6493" t="s">
        <v>28</v>
      </c>
      <c r="L6493">
        <v>17</v>
      </c>
      <c r="M6493">
        <v>72.527638150000001</v>
      </c>
      <c r="N6493">
        <v>5.549274853</v>
      </c>
      <c r="O6493">
        <v>0.78316741599999995</v>
      </c>
      <c r="P6493">
        <v>7.8690670569999996</v>
      </c>
      <c r="Q6493">
        <v>21.831402780000001</v>
      </c>
      <c r="R6493">
        <v>4.503532635</v>
      </c>
      <c r="S6493">
        <v>0.61996452899999999</v>
      </c>
      <c r="T6493">
        <v>4.8877565550000002</v>
      </c>
      <c r="U6493">
        <v>21.831402780000001</v>
      </c>
      <c r="V6493">
        <v>4.503532635</v>
      </c>
      <c r="W6493">
        <v>0.61996452899999999</v>
      </c>
      <c r="X6493">
        <v>4.8877565550000002</v>
      </c>
    </row>
    <row r="6494" spans="1:25" x14ac:dyDescent="0.25">
      <c r="A6494">
        <v>66</v>
      </c>
      <c r="B6494" s="1">
        <v>42330</v>
      </c>
      <c r="C6494" s="2">
        <f t="shared" si="101"/>
        <v>11</v>
      </c>
      <c r="D6494" s="2" t="s">
        <v>7499</v>
      </c>
      <c r="E6494">
        <v>1</v>
      </c>
      <c r="F6494">
        <v>6607</v>
      </c>
      <c r="G6494" t="s">
        <v>81</v>
      </c>
      <c r="H6494" t="s">
        <v>82</v>
      </c>
      <c r="I6494" t="s">
        <v>28</v>
      </c>
      <c r="J6494">
        <v>3960</v>
      </c>
      <c r="K6494" t="s">
        <v>28</v>
      </c>
      <c r="L6494">
        <v>17</v>
      </c>
      <c r="M6494">
        <v>72.527638150000001</v>
      </c>
      <c r="N6494">
        <v>5.549274853</v>
      </c>
      <c r="O6494">
        <v>0.78316741599999995</v>
      </c>
      <c r="P6494">
        <v>7.8690670569999996</v>
      </c>
      <c r="Q6494">
        <v>21.831402780000001</v>
      </c>
      <c r="R6494">
        <v>4.503532635</v>
      </c>
      <c r="S6494">
        <v>0.61996452899999999</v>
      </c>
      <c r="T6494">
        <v>4.8877565550000002</v>
      </c>
      <c r="U6494">
        <v>21.831402780000001</v>
      </c>
      <c r="V6494">
        <v>4.503532635</v>
      </c>
      <c r="W6494">
        <v>0.61996452899999999</v>
      </c>
      <c r="X6494">
        <v>4.8877565550000002</v>
      </c>
    </row>
    <row r="6495" spans="1:25" x14ac:dyDescent="0.25">
      <c r="A6495">
        <v>66</v>
      </c>
      <c r="B6495" s="1">
        <v>42331</v>
      </c>
      <c r="C6495" s="2">
        <f t="shared" si="101"/>
        <v>11</v>
      </c>
      <c r="D6495" s="2" t="s">
        <v>7499</v>
      </c>
      <c r="E6495">
        <v>1</v>
      </c>
      <c r="F6495">
        <v>6607</v>
      </c>
      <c r="G6495" t="s">
        <v>81</v>
      </c>
      <c r="H6495" t="s">
        <v>82</v>
      </c>
      <c r="I6495" t="s">
        <v>28</v>
      </c>
      <c r="J6495">
        <v>3960</v>
      </c>
      <c r="K6495" t="s">
        <v>28</v>
      </c>
      <c r="L6495">
        <v>17</v>
      </c>
      <c r="M6495">
        <v>72.527638150000001</v>
      </c>
      <c r="N6495">
        <v>5.549274853</v>
      </c>
      <c r="O6495">
        <v>0.78316741599999995</v>
      </c>
      <c r="P6495">
        <v>7.8690670569999996</v>
      </c>
      <c r="Q6495">
        <v>21.831402780000001</v>
      </c>
      <c r="R6495">
        <v>4.503532635</v>
      </c>
      <c r="S6495">
        <v>0.61996452899999999</v>
      </c>
      <c r="T6495">
        <v>4.8877565550000002</v>
      </c>
      <c r="U6495">
        <v>21.831402780000001</v>
      </c>
      <c r="V6495">
        <v>4.503532635</v>
      </c>
      <c r="W6495">
        <v>0.61996452899999999</v>
      </c>
      <c r="X6495">
        <v>4.8877565550000002</v>
      </c>
    </row>
    <row r="6496" spans="1:25" x14ac:dyDescent="0.25">
      <c r="A6496">
        <v>66</v>
      </c>
      <c r="B6496" s="1">
        <v>42332</v>
      </c>
      <c r="C6496" s="2">
        <f t="shared" si="101"/>
        <v>11</v>
      </c>
      <c r="D6496" s="2" t="s">
        <v>7499</v>
      </c>
      <c r="E6496">
        <v>1</v>
      </c>
      <c r="F6496">
        <v>6607</v>
      </c>
      <c r="G6496" t="s">
        <v>81</v>
      </c>
      <c r="H6496" t="s">
        <v>82</v>
      </c>
      <c r="I6496" t="s">
        <v>28</v>
      </c>
      <c r="J6496">
        <v>3960</v>
      </c>
      <c r="K6496" t="s">
        <v>28</v>
      </c>
      <c r="L6496">
        <v>17</v>
      </c>
      <c r="M6496">
        <v>72.527638150000001</v>
      </c>
      <c r="N6496">
        <v>5.549274853</v>
      </c>
      <c r="O6496">
        <v>0.78316741599999995</v>
      </c>
      <c r="P6496">
        <v>7.8690670569999996</v>
      </c>
      <c r="Q6496">
        <v>21.831402780000001</v>
      </c>
      <c r="R6496">
        <v>4.503532635</v>
      </c>
      <c r="S6496">
        <v>0.61996452899999999</v>
      </c>
      <c r="T6496">
        <v>4.8877565550000002</v>
      </c>
      <c r="U6496">
        <v>21.831402780000001</v>
      </c>
      <c r="V6496">
        <v>4.503532635</v>
      </c>
      <c r="W6496">
        <v>0.61996452899999999</v>
      </c>
      <c r="X6496">
        <v>4.8877565550000002</v>
      </c>
    </row>
    <row r="6497" spans="1:24" x14ac:dyDescent="0.25">
      <c r="A6497">
        <v>66</v>
      </c>
      <c r="B6497" s="1">
        <v>42333</v>
      </c>
      <c r="C6497" s="2">
        <f t="shared" si="101"/>
        <v>11</v>
      </c>
      <c r="D6497" s="2" t="s">
        <v>7499</v>
      </c>
      <c r="E6497">
        <v>1</v>
      </c>
      <c r="F6497">
        <v>6607</v>
      </c>
      <c r="G6497" t="s">
        <v>81</v>
      </c>
      <c r="H6497" t="s">
        <v>82</v>
      </c>
      <c r="I6497" t="s">
        <v>28</v>
      </c>
      <c r="J6497">
        <v>3960</v>
      </c>
      <c r="K6497" t="s">
        <v>28</v>
      </c>
      <c r="L6497">
        <v>17</v>
      </c>
      <c r="M6497">
        <v>72.527638150000001</v>
      </c>
      <c r="N6497">
        <v>5.549274853</v>
      </c>
      <c r="O6497">
        <v>0.78316741599999995</v>
      </c>
      <c r="P6497">
        <v>7.8690670569999996</v>
      </c>
      <c r="Q6497">
        <v>21.831402780000001</v>
      </c>
      <c r="R6497">
        <v>4.503532635</v>
      </c>
      <c r="S6497">
        <v>0.61996452899999999</v>
      </c>
      <c r="T6497">
        <v>4.8877565550000002</v>
      </c>
      <c r="U6497">
        <v>21.831402780000001</v>
      </c>
      <c r="V6497">
        <v>4.503532635</v>
      </c>
      <c r="W6497">
        <v>0.61996452899999999</v>
      </c>
      <c r="X6497">
        <v>4.8877565550000002</v>
      </c>
    </row>
    <row r="6498" spans="1:24" x14ac:dyDescent="0.25">
      <c r="A6498">
        <v>66</v>
      </c>
      <c r="B6498" s="1">
        <v>42334</v>
      </c>
      <c r="C6498" s="2">
        <f t="shared" si="101"/>
        <v>11</v>
      </c>
      <c r="D6498" s="2" t="s">
        <v>7499</v>
      </c>
      <c r="E6498">
        <v>1</v>
      </c>
      <c r="F6498">
        <v>6607</v>
      </c>
      <c r="G6498" t="s">
        <v>81</v>
      </c>
      <c r="H6498" t="s">
        <v>82</v>
      </c>
      <c r="I6498" t="s">
        <v>28</v>
      </c>
      <c r="J6498">
        <v>3960</v>
      </c>
      <c r="K6498" t="s">
        <v>28</v>
      </c>
      <c r="L6498">
        <v>17</v>
      </c>
      <c r="M6498">
        <v>72.527638150000001</v>
      </c>
      <c r="N6498">
        <v>5.549274853</v>
      </c>
      <c r="O6498">
        <v>0.78316741599999995</v>
      </c>
      <c r="P6498">
        <v>7.8690670569999996</v>
      </c>
      <c r="Q6498">
        <v>21.831402780000001</v>
      </c>
      <c r="R6498">
        <v>4.503532635</v>
      </c>
      <c r="S6498">
        <v>0.61996452899999999</v>
      </c>
      <c r="T6498">
        <v>4.8877565550000002</v>
      </c>
      <c r="U6498">
        <v>21.831402780000001</v>
      </c>
      <c r="V6498">
        <v>4.503532635</v>
      </c>
      <c r="W6498">
        <v>0.61996452899999999</v>
      </c>
      <c r="X6498">
        <v>4.8877565550000002</v>
      </c>
    </row>
    <row r="6499" spans="1:24" x14ac:dyDescent="0.25">
      <c r="A6499">
        <v>66</v>
      </c>
      <c r="B6499" s="1">
        <v>42335</v>
      </c>
      <c r="C6499" s="2">
        <f t="shared" si="101"/>
        <v>11</v>
      </c>
      <c r="D6499" s="2" t="s">
        <v>7499</v>
      </c>
      <c r="E6499">
        <v>2</v>
      </c>
      <c r="F6499">
        <v>6607</v>
      </c>
      <c r="G6499" t="s">
        <v>81</v>
      </c>
      <c r="H6499" t="s">
        <v>82</v>
      </c>
      <c r="I6499" t="s">
        <v>28</v>
      </c>
      <c r="J6499">
        <v>3960</v>
      </c>
      <c r="K6499" t="s">
        <v>28</v>
      </c>
      <c r="L6499">
        <v>17</v>
      </c>
      <c r="M6499">
        <v>91.303432490000006</v>
      </c>
      <c r="N6499">
        <v>9.0443284950000002</v>
      </c>
      <c r="O6499">
        <v>1.15221018</v>
      </c>
      <c r="P6499">
        <v>12.18990868</v>
      </c>
      <c r="Q6499">
        <v>37.389481969999999</v>
      </c>
      <c r="R6499">
        <v>6.3630908320000001</v>
      </c>
      <c r="S6499">
        <v>0.83205358100000004</v>
      </c>
      <c r="T6499">
        <v>8.4597491379999994</v>
      </c>
      <c r="U6499">
        <v>37.389481969999999</v>
      </c>
      <c r="V6499">
        <v>6.3630908320000001</v>
      </c>
      <c r="W6499">
        <v>0.83205358100000004</v>
      </c>
      <c r="X6499">
        <v>8.4597491379999994</v>
      </c>
    </row>
    <row r="6500" spans="1:24" x14ac:dyDescent="0.25">
      <c r="A6500">
        <v>66</v>
      </c>
      <c r="B6500" s="1">
        <v>42336</v>
      </c>
      <c r="C6500" s="2">
        <f t="shared" si="101"/>
        <v>11</v>
      </c>
      <c r="D6500" s="2" t="s">
        <v>7499</v>
      </c>
      <c r="E6500">
        <v>2</v>
      </c>
      <c r="F6500">
        <v>6607</v>
      </c>
      <c r="G6500" t="s">
        <v>81</v>
      </c>
      <c r="H6500" t="s">
        <v>82</v>
      </c>
      <c r="I6500" t="s">
        <v>28</v>
      </c>
      <c r="J6500">
        <v>3960</v>
      </c>
      <c r="K6500" t="s">
        <v>28</v>
      </c>
      <c r="L6500">
        <v>17</v>
      </c>
      <c r="M6500">
        <v>91.303432490000006</v>
      </c>
      <c r="N6500">
        <v>9.0443284950000002</v>
      </c>
      <c r="O6500">
        <v>1.15221018</v>
      </c>
      <c r="P6500">
        <v>12.18990868</v>
      </c>
      <c r="Q6500">
        <v>37.389481969999999</v>
      </c>
      <c r="R6500">
        <v>6.3630908320000001</v>
      </c>
      <c r="S6500">
        <v>0.83205358100000004</v>
      </c>
      <c r="T6500">
        <v>8.4597491379999994</v>
      </c>
      <c r="U6500">
        <v>37.389481969999999</v>
      </c>
      <c r="V6500">
        <v>6.3630908320000001</v>
      </c>
      <c r="W6500">
        <v>0.83205358100000004</v>
      </c>
      <c r="X6500">
        <v>8.4597491379999994</v>
      </c>
    </row>
    <row r="6501" spans="1:24" x14ac:dyDescent="0.25">
      <c r="A6501">
        <v>66</v>
      </c>
      <c r="B6501" s="1">
        <v>42337</v>
      </c>
      <c r="C6501" s="2">
        <f t="shared" si="101"/>
        <v>11</v>
      </c>
      <c r="D6501" s="2" t="s">
        <v>7499</v>
      </c>
      <c r="E6501">
        <v>2</v>
      </c>
      <c r="F6501">
        <v>6607</v>
      </c>
      <c r="G6501" t="s">
        <v>81</v>
      </c>
      <c r="H6501" t="s">
        <v>82</v>
      </c>
      <c r="I6501" t="s">
        <v>28</v>
      </c>
      <c r="J6501">
        <v>3960</v>
      </c>
      <c r="K6501" t="s">
        <v>28</v>
      </c>
      <c r="L6501">
        <v>17</v>
      </c>
      <c r="M6501">
        <v>91.303432490000006</v>
      </c>
      <c r="N6501">
        <v>9.0443284950000002</v>
      </c>
      <c r="O6501">
        <v>1.15221018</v>
      </c>
      <c r="P6501">
        <v>12.18990868</v>
      </c>
      <c r="Q6501">
        <v>37.389481969999999</v>
      </c>
      <c r="R6501">
        <v>6.3630908320000001</v>
      </c>
      <c r="S6501">
        <v>0.83205358100000004</v>
      </c>
      <c r="T6501">
        <v>8.4597491379999994</v>
      </c>
      <c r="U6501">
        <v>37.389481969999999</v>
      </c>
      <c r="V6501">
        <v>6.3630908320000001</v>
      </c>
      <c r="W6501">
        <v>0.83205358100000004</v>
      </c>
      <c r="X6501">
        <v>8.4597491379999994</v>
      </c>
    </row>
    <row r="6502" spans="1:24" x14ac:dyDescent="0.25">
      <c r="A6502">
        <v>66</v>
      </c>
      <c r="B6502" s="1">
        <v>42338</v>
      </c>
      <c r="C6502" s="2">
        <f t="shared" si="101"/>
        <v>11</v>
      </c>
      <c r="D6502" s="2" t="s">
        <v>7499</v>
      </c>
      <c r="E6502">
        <v>2</v>
      </c>
      <c r="F6502">
        <v>6607</v>
      </c>
      <c r="G6502" t="s">
        <v>81</v>
      </c>
      <c r="H6502" t="s">
        <v>82</v>
      </c>
      <c r="I6502" t="s">
        <v>28</v>
      </c>
      <c r="J6502">
        <v>3960</v>
      </c>
      <c r="K6502" t="s">
        <v>28</v>
      </c>
      <c r="L6502">
        <v>17</v>
      </c>
      <c r="M6502">
        <v>91.303432490000006</v>
      </c>
      <c r="N6502">
        <v>9.0443284950000002</v>
      </c>
      <c r="O6502">
        <v>1.15221018</v>
      </c>
      <c r="P6502">
        <v>12.18990868</v>
      </c>
      <c r="Q6502">
        <v>37.389481969999999</v>
      </c>
      <c r="R6502">
        <v>6.3630908320000001</v>
      </c>
      <c r="S6502">
        <v>0.83205358100000004</v>
      </c>
      <c r="T6502">
        <v>8.4597491379999994</v>
      </c>
      <c r="U6502">
        <v>37.389481969999999</v>
      </c>
      <c r="V6502">
        <v>6.3630908320000001</v>
      </c>
      <c r="W6502">
        <v>0.83205358100000004</v>
      </c>
      <c r="X6502">
        <v>8.4597491379999994</v>
      </c>
    </row>
    <row r="6503" spans="1:24" x14ac:dyDescent="0.25">
      <c r="A6503">
        <v>66</v>
      </c>
      <c r="B6503" s="1">
        <v>42339</v>
      </c>
      <c r="C6503" s="2">
        <f t="shared" si="101"/>
        <v>12</v>
      </c>
      <c r="D6503" s="2" t="s">
        <v>7500</v>
      </c>
      <c r="E6503">
        <v>2</v>
      </c>
      <c r="F6503">
        <v>6607</v>
      </c>
      <c r="G6503" t="s">
        <v>81</v>
      </c>
      <c r="H6503" t="s">
        <v>82</v>
      </c>
      <c r="I6503" t="s">
        <v>28</v>
      </c>
      <c r="J6503">
        <v>3960</v>
      </c>
      <c r="K6503" t="s">
        <v>28</v>
      </c>
      <c r="L6503">
        <v>17</v>
      </c>
      <c r="M6503">
        <v>91.303432490000006</v>
      </c>
      <c r="N6503">
        <v>9.0443284950000002</v>
      </c>
      <c r="O6503">
        <v>1.15221018</v>
      </c>
      <c r="P6503">
        <v>12.18990868</v>
      </c>
      <c r="Q6503">
        <v>37.389481969999999</v>
      </c>
      <c r="R6503">
        <v>6.3630908320000001</v>
      </c>
      <c r="S6503">
        <v>0.83205358100000004</v>
      </c>
      <c r="T6503">
        <v>8.4597491379999994</v>
      </c>
      <c r="U6503">
        <v>37.389481969999999</v>
      </c>
      <c r="V6503">
        <v>6.3630908320000001</v>
      </c>
      <c r="W6503">
        <v>0.83205358100000004</v>
      </c>
      <c r="X6503">
        <v>8.4597491379999994</v>
      </c>
    </row>
    <row r="6504" spans="1:24" x14ac:dyDescent="0.25">
      <c r="A6504">
        <v>66</v>
      </c>
      <c r="B6504" s="1">
        <v>42340</v>
      </c>
      <c r="C6504" s="2">
        <f t="shared" si="101"/>
        <v>12</v>
      </c>
      <c r="D6504" s="2" t="s">
        <v>7500</v>
      </c>
      <c r="E6504">
        <v>2</v>
      </c>
      <c r="F6504">
        <v>6607</v>
      </c>
      <c r="G6504" t="s">
        <v>81</v>
      </c>
      <c r="H6504" t="s">
        <v>82</v>
      </c>
      <c r="I6504" t="s">
        <v>28</v>
      </c>
      <c r="J6504">
        <v>3960</v>
      </c>
      <c r="K6504" t="s">
        <v>28</v>
      </c>
      <c r="L6504">
        <v>17</v>
      </c>
      <c r="M6504">
        <v>91.303432490000006</v>
      </c>
      <c r="N6504">
        <v>9.0443284950000002</v>
      </c>
      <c r="O6504">
        <v>1.15221018</v>
      </c>
      <c r="P6504">
        <v>12.18990868</v>
      </c>
      <c r="Q6504">
        <v>37.389481969999999</v>
      </c>
      <c r="R6504">
        <v>6.3630908320000001</v>
      </c>
      <c r="S6504">
        <v>0.83205358100000004</v>
      </c>
      <c r="T6504">
        <v>8.4597491379999994</v>
      </c>
      <c r="U6504">
        <v>37.389481969999999</v>
      </c>
      <c r="V6504">
        <v>6.3630908320000001</v>
      </c>
      <c r="W6504">
        <v>0.83205358100000004</v>
      </c>
      <c r="X6504">
        <v>8.4597491379999994</v>
      </c>
    </row>
    <row r="6505" spans="1:24" x14ac:dyDescent="0.25">
      <c r="A6505">
        <v>66</v>
      </c>
      <c r="B6505" s="1">
        <v>42341</v>
      </c>
      <c r="C6505" s="2">
        <f t="shared" si="101"/>
        <v>12</v>
      </c>
      <c r="D6505" s="2" t="s">
        <v>7500</v>
      </c>
      <c r="E6505">
        <v>2</v>
      </c>
      <c r="F6505">
        <v>6607</v>
      </c>
      <c r="G6505" t="s">
        <v>81</v>
      </c>
      <c r="H6505" t="s">
        <v>82</v>
      </c>
      <c r="I6505" t="s">
        <v>28</v>
      </c>
      <c r="J6505">
        <v>3960</v>
      </c>
      <c r="K6505" t="s">
        <v>28</v>
      </c>
      <c r="L6505">
        <v>17</v>
      </c>
      <c r="M6505">
        <v>91.303432490000006</v>
      </c>
      <c r="N6505">
        <v>9.0443284950000002</v>
      </c>
      <c r="O6505">
        <v>1.15221018</v>
      </c>
      <c r="P6505">
        <v>12.18990868</v>
      </c>
      <c r="Q6505">
        <v>37.389481969999999</v>
      </c>
      <c r="R6505">
        <v>6.3630908320000001</v>
      </c>
      <c r="S6505">
        <v>0.83205358100000004</v>
      </c>
      <c r="T6505">
        <v>8.4597491379999994</v>
      </c>
      <c r="U6505">
        <v>37.389481969999999</v>
      </c>
      <c r="V6505">
        <v>6.3630908320000001</v>
      </c>
      <c r="W6505">
        <v>0.83205358100000004</v>
      </c>
      <c r="X6505">
        <v>8.4597491379999994</v>
      </c>
    </row>
    <row r="6506" spans="1:24" x14ac:dyDescent="0.25">
      <c r="A6506">
        <v>66</v>
      </c>
      <c r="B6506" s="1">
        <v>42342</v>
      </c>
      <c r="C6506" s="2">
        <f t="shared" si="101"/>
        <v>12</v>
      </c>
      <c r="D6506" s="2" t="s">
        <v>7500</v>
      </c>
      <c r="E6506">
        <v>2</v>
      </c>
      <c r="F6506">
        <v>6607</v>
      </c>
      <c r="G6506" t="s">
        <v>81</v>
      </c>
      <c r="H6506" t="s">
        <v>82</v>
      </c>
      <c r="I6506" t="s">
        <v>28</v>
      </c>
      <c r="J6506">
        <v>3960</v>
      </c>
      <c r="K6506" t="s">
        <v>28</v>
      </c>
      <c r="L6506">
        <v>17</v>
      </c>
      <c r="M6506">
        <v>91.303432490000006</v>
      </c>
      <c r="N6506">
        <v>9.0443284950000002</v>
      </c>
      <c r="O6506">
        <v>1.15221018</v>
      </c>
      <c r="P6506">
        <v>12.18990868</v>
      </c>
      <c r="Q6506">
        <v>37.389481969999999</v>
      </c>
      <c r="R6506">
        <v>6.3630908320000001</v>
      </c>
      <c r="S6506">
        <v>0.83205358100000004</v>
      </c>
      <c r="T6506">
        <v>8.4597491379999994</v>
      </c>
      <c r="U6506">
        <v>37.389481969999999</v>
      </c>
      <c r="V6506">
        <v>6.3630908320000001</v>
      </c>
      <c r="W6506">
        <v>0.83205358100000004</v>
      </c>
      <c r="X6506">
        <v>8.4597491379999994</v>
      </c>
    </row>
    <row r="6507" spans="1:24" x14ac:dyDescent="0.25">
      <c r="A6507">
        <v>66</v>
      </c>
      <c r="B6507" s="1">
        <v>42343</v>
      </c>
      <c r="C6507" s="2">
        <f t="shared" si="101"/>
        <v>12</v>
      </c>
      <c r="D6507" s="2" t="s">
        <v>7500</v>
      </c>
      <c r="E6507">
        <v>2</v>
      </c>
      <c r="F6507">
        <v>6607</v>
      </c>
      <c r="G6507" t="s">
        <v>81</v>
      </c>
      <c r="H6507" t="s">
        <v>82</v>
      </c>
      <c r="I6507" t="s">
        <v>28</v>
      </c>
      <c r="J6507">
        <v>3960</v>
      </c>
      <c r="K6507" t="s">
        <v>28</v>
      </c>
      <c r="L6507">
        <v>17</v>
      </c>
      <c r="M6507">
        <v>91.303432490000006</v>
      </c>
      <c r="N6507">
        <v>9.0443284950000002</v>
      </c>
      <c r="O6507">
        <v>1.15221018</v>
      </c>
      <c r="P6507">
        <v>12.18990868</v>
      </c>
      <c r="Q6507">
        <v>37.389481969999999</v>
      </c>
      <c r="R6507">
        <v>6.3630908320000001</v>
      </c>
      <c r="S6507">
        <v>0.83205358100000004</v>
      </c>
      <c r="T6507">
        <v>8.4597491379999994</v>
      </c>
      <c r="U6507">
        <v>37.389481969999999</v>
      </c>
      <c r="V6507">
        <v>6.3630908320000001</v>
      </c>
      <c r="W6507">
        <v>0.83205358100000004</v>
      </c>
      <c r="X6507">
        <v>8.4597491379999994</v>
      </c>
    </row>
    <row r="6508" spans="1:24" x14ac:dyDescent="0.25">
      <c r="A6508">
        <v>66</v>
      </c>
      <c r="B6508" s="1">
        <v>42344</v>
      </c>
      <c r="C6508" s="2">
        <f t="shared" si="101"/>
        <v>12</v>
      </c>
      <c r="D6508" s="2" t="s">
        <v>7500</v>
      </c>
      <c r="E6508">
        <v>2</v>
      </c>
      <c r="F6508">
        <v>6607</v>
      </c>
      <c r="G6508" t="s">
        <v>81</v>
      </c>
      <c r="H6508" t="s">
        <v>82</v>
      </c>
      <c r="I6508" t="s">
        <v>28</v>
      </c>
      <c r="J6508">
        <v>3960</v>
      </c>
      <c r="K6508" t="s">
        <v>28</v>
      </c>
      <c r="L6508">
        <v>17</v>
      </c>
      <c r="M6508">
        <v>91.303432490000006</v>
      </c>
      <c r="N6508">
        <v>9.0443284950000002</v>
      </c>
      <c r="O6508">
        <v>1.15221018</v>
      </c>
      <c r="P6508">
        <v>12.18990868</v>
      </c>
      <c r="Q6508">
        <v>37.389481969999999</v>
      </c>
      <c r="R6508">
        <v>6.3630908320000001</v>
      </c>
      <c r="S6508">
        <v>0.83205358100000004</v>
      </c>
      <c r="T6508">
        <v>8.4597491379999994</v>
      </c>
      <c r="U6508">
        <v>37.389481969999999</v>
      </c>
      <c r="V6508">
        <v>6.3630908320000001</v>
      </c>
      <c r="W6508">
        <v>0.83205358100000004</v>
      </c>
      <c r="X6508">
        <v>8.4597491379999994</v>
      </c>
    </row>
    <row r="6509" spans="1:24" x14ac:dyDescent="0.25">
      <c r="A6509">
        <v>66</v>
      </c>
      <c r="B6509" s="1">
        <v>42345</v>
      </c>
      <c r="C6509" s="2">
        <f t="shared" si="101"/>
        <v>12</v>
      </c>
      <c r="D6509" s="2" t="s">
        <v>7500</v>
      </c>
      <c r="E6509">
        <v>2</v>
      </c>
      <c r="F6509">
        <v>6607</v>
      </c>
      <c r="G6509" t="s">
        <v>81</v>
      </c>
      <c r="H6509" t="s">
        <v>82</v>
      </c>
      <c r="I6509" t="s">
        <v>28</v>
      </c>
      <c r="J6509">
        <v>3960</v>
      </c>
      <c r="K6509" t="s">
        <v>28</v>
      </c>
      <c r="L6509">
        <v>17</v>
      </c>
      <c r="M6509">
        <v>91.303432490000006</v>
      </c>
      <c r="N6509">
        <v>9.0443284950000002</v>
      </c>
      <c r="O6509">
        <v>1.15221018</v>
      </c>
      <c r="P6509">
        <v>12.18990868</v>
      </c>
      <c r="Q6509">
        <v>37.389481969999999</v>
      </c>
      <c r="R6509">
        <v>6.3630908320000001</v>
      </c>
      <c r="S6509">
        <v>0.83205358100000004</v>
      </c>
      <c r="T6509">
        <v>8.4597491379999994</v>
      </c>
      <c r="U6509">
        <v>37.389481969999999</v>
      </c>
      <c r="V6509">
        <v>6.3630908320000001</v>
      </c>
      <c r="W6509">
        <v>0.83205358100000004</v>
      </c>
      <c r="X6509">
        <v>8.4597491379999994</v>
      </c>
    </row>
    <row r="6510" spans="1:24" x14ac:dyDescent="0.25">
      <c r="A6510">
        <v>66</v>
      </c>
      <c r="B6510" s="1">
        <v>42346</v>
      </c>
      <c r="C6510" s="2">
        <f t="shared" si="101"/>
        <v>12</v>
      </c>
      <c r="D6510" s="2" t="s">
        <v>7500</v>
      </c>
      <c r="E6510">
        <v>2</v>
      </c>
      <c r="F6510">
        <v>6607</v>
      </c>
      <c r="G6510" t="s">
        <v>81</v>
      </c>
      <c r="H6510" t="s">
        <v>82</v>
      </c>
      <c r="I6510" t="s">
        <v>28</v>
      </c>
      <c r="J6510">
        <v>3960</v>
      </c>
      <c r="K6510" t="s">
        <v>28</v>
      </c>
      <c r="L6510">
        <v>17</v>
      </c>
      <c r="M6510">
        <v>91.303432490000006</v>
      </c>
      <c r="N6510">
        <v>9.0443284950000002</v>
      </c>
      <c r="O6510">
        <v>1.15221018</v>
      </c>
      <c r="P6510">
        <v>12.18990868</v>
      </c>
      <c r="Q6510">
        <v>37.389481969999999</v>
      </c>
      <c r="R6510">
        <v>6.3630908320000001</v>
      </c>
      <c r="S6510">
        <v>0.83205358100000004</v>
      </c>
      <c r="T6510">
        <v>8.4597491379999994</v>
      </c>
      <c r="U6510">
        <v>37.389481969999999</v>
      </c>
      <c r="V6510">
        <v>6.3630908320000001</v>
      </c>
      <c r="W6510">
        <v>0.83205358100000004</v>
      </c>
      <c r="X6510">
        <v>8.4597491379999994</v>
      </c>
    </row>
    <row r="6511" spans="1:24" x14ac:dyDescent="0.25">
      <c r="A6511">
        <v>66</v>
      </c>
      <c r="B6511" s="1">
        <v>42347</v>
      </c>
      <c r="C6511" s="2">
        <f t="shared" si="101"/>
        <v>12</v>
      </c>
      <c r="D6511" s="2" t="s">
        <v>7500</v>
      </c>
      <c r="E6511">
        <v>2</v>
      </c>
      <c r="F6511">
        <v>6607</v>
      </c>
      <c r="G6511" t="s">
        <v>81</v>
      </c>
      <c r="H6511" t="s">
        <v>82</v>
      </c>
      <c r="I6511" t="s">
        <v>28</v>
      </c>
      <c r="J6511">
        <v>3960</v>
      </c>
      <c r="K6511" t="s">
        <v>28</v>
      </c>
      <c r="L6511">
        <v>17</v>
      </c>
      <c r="M6511">
        <v>91.303432490000006</v>
      </c>
      <c r="N6511">
        <v>9.0443284950000002</v>
      </c>
      <c r="O6511">
        <v>1.15221018</v>
      </c>
      <c r="P6511">
        <v>12.18990868</v>
      </c>
      <c r="Q6511">
        <v>37.389481969999999</v>
      </c>
      <c r="R6511">
        <v>6.3630908320000001</v>
      </c>
      <c r="S6511">
        <v>0.83205358100000004</v>
      </c>
      <c r="T6511">
        <v>8.4597491379999994</v>
      </c>
      <c r="U6511">
        <v>37.389481969999999</v>
      </c>
      <c r="V6511">
        <v>6.3630908320000001</v>
      </c>
      <c r="W6511">
        <v>0.83205358100000004</v>
      </c>
      <c r="X6511">
        <v>8.4597491379999994</v>
      </c>
    </row>
    <row r="6512" spans="1:24" x14ac:dyDescent="0.25">
      <c r="A6512">
        <v>66</v>
      </c>
      <c r="B6512" s="1">
        <v>42348</v>
      </c>
      <c r="C6512" s="2">
        <f t="shared" si="101"/>
        <v>12</v>
      </c>
      <c r="D6512" s="2" t="s">
        <v>7500</v>
      </c>
      <c r="E6512">
        <v>2</v>
      </c>
      <c r="F6512">
        <v>6607</v>
      </c>
      <c r="G6512" t="s">
        <v>81</v>
      </c>
      <c r="H6512" t="s">
        <v>82</v>
      </c>
      <c r="I6512" t="s">
        <v>28</v>
      </c>
      <c r="J6512">
        <v>3960</v>
      </c>
      <c r="K6512" t="s">
        <v>28</v>
      </c>
      <c r="L6512">
        <v>17</v>
      </c>
      <c r="M6512">
        <v>91.303432490000006</v>
      </c>
      <c r="N6512">
        <v>9.0443284950000002</v>
      </c>
      <c r="O6512">
        <v>1.15221018</v>
      </c>
      <c r="P6512">
        <v>12.18990868</v>
      </c>
      <c r="Q6512">
        <v>37.389481969999999</v>
      </c>
      <c r="R6512">
        <v>6.3630908320000001</v>
      </c>
      <c r="S6512">
        <v>0.83205358100000004</v>
      </c>
      <c r="T6512">
        <v>8.4597491379999994</v>
      </c>
      <c r="U6512">
        <v>37.389481969999999</v>
      </c>
      <c r="V6512">
        <v>6.3630908320000001</v>
      </c>
      <c r="W6512">
        <v>0.83205358100000004</v>
      </c>
      <c r="X6512">
        <v>8.4597491379999994</v>
      </c>
    </row>
    <row r="6513" spans="1:24" x14ac:dyDescent="0.25">
      <c r="A6513">
        <v>66</v>
      </c>
      <c r="B6513" s="1">
        <v>42349</v>
      </c>
      <c r="C6513" s="2">
        <f t="shared" si="101"/>
        <v>12</v>
      </c>
      <c r="D6513" s="2" t="s">
        <v>7500</v>
      </c>
      <c r="E6513">
        <v>2</v>
      </c>
      <c r="F6513">
        <v>6607</v>
      </c>
      <c r="G6513" t="s">
        <v>81</v>
      </c>
      <c r="H6513" t="s">
        <v>82</v>
      </c>
      <c r="I6513" t="s">
        <v>28</v>
      </c>
      <c r="J6513">
        <v>3960</v>
      </c>
      <c r="K6513" t="s">
        <v>28</v>
      </c>
      <c r="L6513">
        <v>17</v>
      </c>
      <c r="M6513">
        <v>91.303432490000006</v>
      </c>
      <c r="N6513">
        <v>9.0443284950000002</v>
      </c>
      <c r="O6513">
        <v>1.15221018</v>
      </c>
      <c r="P6513">
        <v>12.18990868</v>
      </c>
      <c r="Q6513">
        <v>37.389481969999999</v>
      </c>
      <c r="R6513">
        <v>6.3630908320000001</v>
      </c>
      <c r="S6513">
        <v>0.83205358100000004</v>
      </c>
      <c r="T6513">
        <v>8.4597491379999994</v>
      </c>
      <c r="U6513">
        <v>37.389481969999999</v>
      </c>
      <c r="V6513">
        <v>6.3630908320000001</v>
      </c>
      <c r="W6513">
        <v>0.83205358100000004</v>
      </c>
      <c r="X6513">
        <v>8.4597491379999994</v>
      </c>
    </row>
    <row r="6514" spans="1:24" x14ac:dyDescent="0.25">
      <c r="A6514">
        <v>66</v>
      </c>
      <c r="B6514" s="1">
        <v>42350</v>
      </c>
      <c r="C6514" s="2">
        <f t="shared" si="101"/>
        <v>12</v>
      </c>
      <c r="D6514" s="2" t="s">
        <v>7500</v>
      </c>
      <c r="E6514">
        <v>2</v>
      </c>
      <c r="F6514">
        <v>6607</v>
      </c>
      <c r="G6514" t="s">
        <v>81</v>
      </c>
      <c r="H6514" t="s">
        <v>82</v>
      </c>
      <c r="I6514" t="s">
        <v>28</v>
      </c>
      <c r="J6514">
        <v>3960</v>
      </c>
      <c r="K6514" t="s">
        <v>28</v>
      </c>
      <c r="L6514">
        <v>17</v>
      </c>
      <c r="M6514">
        <v>91.303432490000006</v>
      </c>
      <c r="N6514">
        <v>9.0443284950000002</v>
      </c>
      <c r="O6514">
        <v>1.15221018</v>
      </c>
      <c r="P6514">
        <v>12.18990868</v>
      </c>
      <c r="Q6514">
        <v>37.389481969999999</v>
      </c>
      <c r="R6514">
        <v>6.3630908320000001</v>
      </c>
      <c r="S6514">
        <v>0.83205358100000004</v>
      </c>
      <c r="T6514">
        <v>8.4597491379999994</v>
      </c>
      <c r="U6514">
        <v>37.389481969999999</v>
      </c>
      <c r="V6514">
        <v>6.3630908320000001</v>
      </c>
      <c r="W6514">
        <v>0.83205358100000004</v>
      </c>
      <c r="X6514">
        <v>8.4597491379999994</v>
      </c>
    </row>
    <row r="6515" spans="1:24" x14ac:dyDescent="0.25">
      <c r="A6515">
        <v>66</v>
      </c>
      <c r="B6515" s="1">
        <v>42351</v>
      </c>
      <c r="C6515" s="2">
        <f t="shared" si="101"/>
        <v>12</v>
      </c>
      <c r="D6515" s="2" t="s">
        <v>7500</v>
      </c>
      <c r="E6515">
        <v>2</v>
      </c>
      <c r="F6515">
        <v>6607</v>
      </c>
      <c r="G6515" t="s">
        <v>81</v>
      </c>
      <c r="H6515" t="s">
        <v>82</v>
      </c>
      <c r="I6515" t="s">
        <v>28</v>
      </c>
      <c r="J6515">
        <v>3960</v>
      </c>
      <c r="K6515" t="s">
        <v>28</v>
      </c>
      <c r="L6515">
        <v>17</v>
      </c>
      <c r="M6515">
        <v>91.303432490000006</v>
      </c>
      <c r="N6515">
        <v>9.0443284950000002</v>
      </c>
      <c r="O6515">
        <v>1.15221018</v>
      </c>
      <c r="P6515">
        <v>12.18990868</v>
      </c>
      <c r="Q6515">
        <v>37.389481969999999</v>
      </c>
      <c r="R6515">
        <v>6.3630908320000001</v>
      </c>
      <c r="S6515">
        <v>0.83205358100000004</v>
      </c>
      <c r="T6515">
        <v>8.4597491379999994</v>
      </c>
      <c r="U6515">
        <v>37.389481969999999</v>
      </c>
      <c r="V6515">
        <v>6.3630908320000001</v>
      </c>
      <c r="W6515">
        <v>0.83205358100000004</v>
      </c>
      <c r="X6515">
        <v>8.4597491379999994</v>
      </c>
    </row>
    <row r="6516" spans="1:24" x14ac:dyDescent="0.25">
      <c r="A6516">
        <v>66</v>
      </c>
      <c r="B6516" s="1">
        <v>42352</v>
      </c>
      <c r="C6516" s="2">
        <f t="shared" si="101"/>
        <v>12</v>
      </c>
      <c r="D6516" s="2" t="s">
        <v>7500</v>
      </c>
      <c r="E6516">
        <v>3</v>
      </c>
      <c r="F6516">
        <v>6607</v>
      </c>
      <c r="G6516" t="s">
        <v>81</v>
      </c>
      <c r="H6516" t="s">
        <v>82</v>
      </c>
      <c r="I6516" t="s">
        <v>28</v>
      </c>
      <c r="J6516">
        <v>3960</v>
      </c>
      <c r="K6516" t="s">
        <v>28</v>
      </c>
      <c r="L6516">
        <v>17</v>
      </c>
      <c r="M6516">
        <v>85.681078369999994</v>
      </c>
      <c r="N6516">
        <v>6.840661334</v>
      </c>
      <c r="O6516">
        <v>0.85658787700000005</v>
      </c>
      <c r="P6516">
        <v>8.8857644810000007</v>
      </c>
      <c r="Q6516">
        <v>29.957876250000002</v>
      </c>
      <c r="R6516">
        <v>3.7496231209999999</v>
      </c>
      <c r="S6516">
        <v>0.53143073900000004</v>
      </c>
      <c r="T6516">
        <v>5.2940297579999998</v>
      </c>
      <c r="U6516">
        <v>29.957876250000002</v>
      </c>
      <c r="V6516">
        <v>3.7496231209999999</v>
      </c>
      <c r="W6516">
        <v>0.53143073900000004</v>
      </c>
      <c r="X6516">
        <v>5.2940297579999998</v>
      </c>
    </row>
    <row r="6517" spans="1:24" x14ac:dyDescent="0.25">
      <c r="A6517">
        <v>66</v>
      </c>
      <c r="B6517" s="1">
        <v>42353</v>
      </c>
      <c r="C6517" s="2">
        <f t="shared" si="101"/>
        <v>12</v>
      </c>
      <c r="D6517" s="2" t="s">
        <v>7500</v>
      </c>
      <c r="E6517">
        <v>3</v>
      </c>
      <c r="F6517">
        <v>6607</v>
      </c>
      <c r="G6517" t="s">
        <v>81</v>
      </c>
      <c r="H6517" t="s">
        <v>82</v>
      </c>
      <c r="I6517" t="s">
        <v>28</v>
      </c>
      <c r="J6517">
        <v>3960</v>
      </c>
      <c r="K6517" t="s">
        <v>28</v>
      </c>
      <c r="L6517">
        <v>17</v>
      </c>
      <c r="M6517">
        <v>85.681078369999994</v>
      </c>
      <c r="N6517">
        <v>6.840661334</v>
      </c>
      <c r="O6517">
        <v>0.85658787700000005</v>
      </c>
      <c r="P6517">
        <v>8.8857644810000007</v>
      </c>
      <c r="Q6517">
        <v>29.957876250000002</v>
      </c>
      <c r="R6517">
        <v>3.7496231209999999</v>
      </c>
      <c r="S6517">
        <v>0.53143073900000004</v>
      </c>
      <c r="T6517">
        <v>5.2940297579999998</v>
      </c>
      <c r="U6517">
        <v>29.957876250000002</v>
      </c>
      <c r="V6517">
        <v>3.7496231209999999</v>
      </c>
      <c r="W6517">
        <v>0.53143073900000004</v>
      </c>
      <c r="X6517">
        <v>5.2940297579999998</v>
      </c>
    </row>
    <row r="6518" spans="1:24" x14ac:dyDescent="0.25">
      <c r="A6518">
        <v>66</v>
      </c>
      <c r="B6518" s="1">
        <v>42354</v>
      </c>
      <c r="C6518" s="2">
        <f t="shared" si="101"/>
        <v>12</v>
      </c>
      <c r="D6518" s="2" t="s">
        <v>7500</v>
      </c>
      <c r="E6518">
        <v>3</v>
      </c>
      <c r="F6518">
        <v>6607</v>
      </c>
      <c r="G6518" t="s">
        <v>81</v>
      </c>
      <c r="H6518" t="s">
        <v>82</v>
      </c>
      <c r="I6518" t="s">
        <v>28</v>
      </c>
      <c r="J6518">
        <v>3960</v>
      </c>
      <c r="K6518" t="s">
        <v>28</v>
      </c>
      <c r="L6518">
        <v>17</v>
      </c>
      <c r="M6518">
        <v>85.681078369999994</v>
      </c>
      <c r="N6518">
        <v>6.840661334</v>
      </c>
      <c r="O6518">
        <v>0.85658787700000005</v>
      </c>
      <c r="P6518">
        <v>8.8857644810000007</v>
      </c>
      <c r="Q6518">
        <v>29.957876250000002</v>
      </c>
      <c r="R6518">
        <v>3.7496231209999999</v>
      </c>
      <c r="S6518">
        <v>0.53143073900000004</v>
      </c>
      <c r="T6518">
        <v>5.2940297579999998</v>
      </c>
      <c r="U6518">
        <v>29.957876250000002</v>
      </c>
      <c r="V6518">
        <v>3.7496231209999999</v>
      </c>
      <c r="W6518">
        <v>0.53143073900000004</v>
      </c>
      <c r="X6518">
        <v>5.2940297579999998</v>
      </c>
    </row>
    <row r="6519" spans="1:24" x14ac:dyDescent="0.25">
      <c r="A6519">
        <v>66</v>
      </c>
      <c r="B6519" s="1">
        <v>42355</v>
      </c>
      <c r="C6519" s="2">
        <f t="shared" si="101"/>
        <v>12</v>
      </c>
      <c r="D6519" s="2" t="s">
        <v>7500</v>
      </c>
      <c r="E6519">
        <v>3</v>
      </c>
      <c r="F6519">
        <v>6607</v>
      </c>
      <c r="G6519" t="s">
        <v>81</v>
      </c>
      <c r="H6519" t="s">
        <v>82</v>
      </c>
      <c r="I6519" t="s">
        <v>28</v>
      </c>
      <c r="J6519">
        <v>3960</v>
      </c>
      <c r="K6519" t="s">
        <v>28</v>
      </c>
      <c r="L6519">
        <v>17</v>
      </c>
      <c r="M6519">
        <v>85.681078369999994</v>
      </c>
      <c r="N6519">
        <v>6.840661334</v>
      </c>
      <c r="O6519">
        <v>0.85658787700000005</v>
      </c>
      <c r="P6519">
        <v>8.8857644810000007</v>
      </c>
      <c r="Q6519">
        <v>29.957876250000002</v>
      </c>
      <c r="R6519">
        <v>3.7496231209999999</v>
      </c>
      <c r="S6519">
        <v>0.53143073900000004</v>
      </c>
      <c r="T6519">
        <v>5.2940297579999998</v>
      </c>
      <c r="U6519">
        <v>29.957876250000002</v>
      </c>
      <c r="V6519">
        <v>3.7496231209999999</v>
      </c>
      <c r="W6519">
        <v>0.53143073900000004</v>
      </c>
      <c r="X6519">
        <v>5.2940297579999998</v>
      </c>
    </row>
    <row r="6520" spans="1:24" x14ac:dyDescent="0.25">
      <c r="A6520">
        <v>66</v>
      </c>
      <c r="B6520" s="1">
        <v>42356</v>
      </c>
      <c r="C6520" s="2">
        <f t="shared" si="101"/>
        <v>12</v>
      </c>
      <c r="D6520" s="2" t="s">
        <v>7500</v>
      </c>
      <c r="E6520">
        <v>3</v>
      </c>
      <c r="F6520">
        <v>6607</v>
      </c>
      <c r="G6520" t="s">
        <v>81</v>
      </c>
      <c r="H6520" t="s">
        <v>82</v>
      </c>
      <c r="I6520" t="s">
        <v>28</v>
      </c>
      <c r="J6520">
        <v>3960</v>
      </c>
      <c r="K6520" t="s">
        <v>28</v>
      </c>
      <c r="L6520">
        <v>17</v>
      </c>
      <c r="M6520">
        <v>85.681078369999994</v>
      </c>
      <c r="N6520">
        <v>6.840661334</v>
      </c>
      <c r="O6520">
        <v>0.85658787700000005</v>
      </c>
      <c r="P6520">
        <v>8.8857644810000007</v>
      </c>
      <c r="Q6520">
        <v>29.957876250000002</v>
      </c>
      <c r="R6520">
        <v>3.7496231209999999</v>
      </c>
      <c r="S6520">
        <v>0.53143073900000004</v>
      </c>
      <c r="T6520">
        <v>5.2940297579999998</v>
      </c>
      <c r="U6520">
        <v>29.957876250000002</v>
      </c>
      <c r="V6520">
        <v>3.7496231209999999</v>
      </c>
      <c r="W6520">
        <v>0.53143073900000004</v>
      </c>
      <c r="X6520">
        <v>5.2940297579999998</v>
      </c>
    </row>
    <row r="6521" spans="1:24" x14ac:dyDescent="0.25">
      <c r="A6521">
        <v>66</v>
      </c>
      <c r="B6521" s="1">
        <v>42357</v>
      </c>
      <c r="C6521" s="2">
        <f t="shared" si="101"/>
        <v>12</v>
      </c>
      <c r="D6521" s="2" t="s">
        <v>7500</v>
      </c>
      <c r="E6521">
        <v>3</v>
      </c>
      <c r="F6521">
        <v>6607</v>
      </c>
      <c r="G6521" t="s">
        <v>81</v>
      </c>
      <c r="H6521" t="s">
        <v>82</v>
      </c>
      <c r="I6521" t="s">
        <v>28</v>
      </c>
      <c r="J6521">
        <v>3960</v>
      </c>
      <c r="K6521" t="s">
        <v>28</v>
      </c>
      <c r="L6521">
        <v>17</v>
      </c>
      <c r="M6521">
        <v>85.681078369999994</v>
      </c>
      <c r="N6521">
        <v>6.840661334</v>
      </c>
      <c r="O6521">
        <v>0.85658787700000005</v>
      </c>
      <c r="P6521">
        <v>8.8857644810000007</v>
      </c>
      <c r="Q6521">
        <v>29.957876250000002</v>
      </c>
      <c r="R6521">
        <v>3.7496231209999999</v>
      </c>
      <c r="S6521">
        <v>0.53143073900000004</v>
      </c>
      <c r="T6521">
        <v>5.2940297579999998</v>
      </c>
      <c r="U6521">
        <v>29.957876250000002</v>
      </c>
      <c r="V6521">
        <v>3.7496231209999999</v>
      </c>
      <c r="W6521">
        <v>0.53143073900000004</v>
      </c>
      <c r="X6521">
        <v>5.2940297579999998</v>
      </c>
    </row>
    <row r="6522" spans="1:24" x14ac:dyDescent="0.25">
      <c r="A6522">
        <v>66</v>
      </c>
      <c r="B6522" s="1">
        <v>42358</v>
      </c>
      <c r="C6522" s="2">
        <f t="shared" si="101"/>
        <v>12</v>
      </c>
      <c r="D6522" s="2" t="s">
        <v>7500</v>
      </c>
      <c r="E6522">
        <v>3</v>
      </c>
      <c r="F6522">
        <v>6607</v>
      </c>
      <c r="G6522" t="s">
        <v>81</v>
      </c>
      <c r="H6522" t="s">
        <v>82</v>
      </c>
      <c r="I6522" t="s">
        <v>28</v>
      </c>
      <c r="J6522">
        <v>3960</v>
      </c>
      <c r="K6522" t="s">
        <v>28</v>
      </c>
      <c r="L6522">
        <v>17</v>
      </c>
      <c r="M6522">
        <v>85.681078369999994</v>
      </c>
      <c r="N6522">
        <v>6.840661334</v>
      </c>
      <c r="O6522">
        <v>0.85658787700000005</v>
      </c>
      <c r="P6522">
        <v>8.8857644810000007</v>
      </c>
      <c r="Q6522">
        <v>29.957876250000002</v>
      </c>
      <c r="R6522">
        <v>3.7496231209999999</v>
      </c>
      <c r="S6522">
        <v>0.53143073900000004</v>
      </c>
      <c r="T6522">
        <v>5.2940297579999998</v>
      </c>
      <c r="U6522">
        <v>29.957876250000002</v>
      </c>
      <c r="V6522">
        <v>3.7496231209999999</v>
      </c>
      <c r="W6522">
        <v>0.53143073900000004</v>
      </c>
      <c r="X6522">
        <v>5.2940297579999998</v>
      </c>
    </row>
    <row r="6523" spans="1:24" x14ac:dyDescent="0.25">
      <c r="A6523">
        <v>66</v>
      </c>
      <c r="B6523" s="1">
        <v>42359</v>
      </c>
      <c r="C6523" s="2">
        <f t="shared" si="101"/>
        <v>12</v>
      </c>
      <c r="D6523" s="2" t="s">
        <v>7500</v>
      </c>
      <c r="E6523">
        <v>3</v>
      </c>
      <c r="F6523">
        <v>6607</v>
      </c>
      <c r="G6523" t="s">
        <v>81</v>
      </c>
      <c r="H6523" t="s">
        <v>82</v>
      </c>
      <c r="I6523" t="s">
        <v>28</v>
      </c>
      <c r="J6523">
        <v>3960</v>
      </c>
      <c r="K6523" t="s">
        <v>28</v>
      </c>
      <c r="L6523">
        <v>17</v>
      </c>
      <c r="M6523">
        <v>85.681078369999994</v>
      </c>
      <c r="N6523">
        <v>6.840661334</v>
      </c>
      <c r="O6523">
        <v>0.85658787700000005</v>
      </c>
      <c r="P6523">
        <v>8.8857644810000007</v>
      </c>
      <c r="Q6523">
        <v>29.957876250000002</v>
      </c>
      <c r="R6523">
        <v>3.7496231209999999</v>
      </c>
      <c r="S6523">
        <v>0.53143073900000004</v>
      </c>
      <c r="T6523">
        <v>5.2940297579999998</v>
      </c>
      <c r="U6523">
        <v>29.957876250000002</v>
      </c>
      <c r="V6523">
        <v>3.7496231209999999</v>
      </c>
      <c r="W6523">
        <v>0.53143073900000004</v>
      </c>
      <c r="X6523">
        <v>5.2940297579999998</v>
      </c>
    </row>
    <row r="6524" spans="1:24" x14ac:dyDescent="0.25">
      <c r="A6524">
        <v>66</v>
      </c>
      <c r="B6524" s="1">
        <v>42360</v>
      </c>
      <c r="C6524" s="2">
        <f t="shared" si="101"/>
        <v>12</v>
      </c>
      <c r="D6524" s="2" t="s">
        <v>7500</v>
      </c>
      <c r="E6524">
        <v>3</v>
      </c>
      <c r="F6524">
        <v>6607</v>
      </c>
      <c r="G6524" t="s">
        <v>81</v>
      </c>
      <c r="H6524" t="s">
        <v>82</v>
      </c>
      <c r="I6524" t="s">
        <v>28</v>
      </c>
      <c r="J6524">
        <v>3960</v>
      </c>
      <c r="K6524" t="s">
        <v>28</v>
      </c>
      <c r="L6524">
        <v>17</v>
      </c>
      <c r="M6524">
        <v>85.681078369999994</v>
      </c>
      <c r="N6524">
        <v>6.840661334</v>
      </c>
      <c r="O6524">
        <v>0.85658787700000005</v>
      </c>
      <c r="P6524">
        <v>8.8857644810000007</v>
      </c>
      <c r="Q6524">
        <v>29.957876250000002</v>
      </c>
      <c r="R6524">
        <v>3.7496231209999999</v>
      </c>
      <c r="S6524">
        <v>0.53143073900000004</v>
      </c>
      <c r="T6524">
        <v>5.2940297579999998</v>
      </c>
      <c r="U6524">
        <v>29.957876250000002</v>
      </c>
      <c r="V6524">
        <v>3.7496231209999999</v>
      </c>
      <c r="W6524">
        <v>0.53143073900000004</v>
      </c>
      <c r="X6524">
        <v>5.2940297579999998</v>
      </c>
    </row>
    <row r="6525" spans="1:24" x14ac:dyDescent="0.25">
      <c r="A6525">
        <v>66</v>
      </c>
      <c r="B6525" s="1">
        <v>42361</v>
      </c>
      <c r="C6525" s="2">
        <f t="shared" si="101"/>
        <v>12</v>
      </c>
      <c r="D6525" s="2" t="s">
        <v>7500</v>
      </c>
      <c r="E6525">
        <v>3</v>
      </c>
      <c r="F6525">
        <v>6607</v>
      </c>
      <c r="G6525" t="s">
        <v>81</v>
      </c>
      <c r="H6525" t="s">
        <v>82</v>
      </c>
      <c r="I6525" t="s">
        <v>28</v>
      </c>
      <c r="J6525">
        <v>3960</v>
      </c>
      <c r="K6525" t="s">
        <v>28</v>
      </c>
      <c r="L6525">
        <v>17</v>
      </c>
      <c r="M6525">
        <v>85.681078369999994</v>
      </c>
      <c r="N6525">
        <v>6.840661334</v>
      </c>
      <c r="O6525">
        <v>0.85658787700000005</v>
      </c>
      <c r="P6525">
        <v>8.8857644810000007</v>
      </c>
      <c r="Q6525">
        <v>29.957876250000002</v>
      </c>
      <c r="R6525">
        <v>3.7496231209999999</v>
      </c>
      <c r="S6525">
        <v>0.53143073900000004</v>
      </c>
      <c r="T6525">
        <v>5.2940297579999998</v>
      </c>
      <c r="U6525">
        <v>29.957876250000002</v>
      </c>
      <c r="V6525">
        <v>3.7496231209999999</v>
      </c>
      <c r="W6525">
        <v>0.53143073900000004</v>
      </c>
      <c r="X6525">
        <v>5.2940297579999998</v>
      </c>
    </row>
    <row r="6526" spans="1:24" x14ac:dyDescent="0.25">
      <c r="A6526">
        <v>66</v>
      </c>
      <c r="B6526" s="1">
        <v>42362</v>
      </c>
      <c r="C6526" s="2">
        <f t="shared" si="101"/>
        <v>12</v>
      </c>
      <c r="D6526" s="2" t="s">
        <v>7500</v>
      </c>
      <c r="E6526">
        <v>3</v>
      </c>
      <c r="F6526">
        <v>6607</v>
      </c>
      <c r="G6526" t="s">
        <v>81</v>
      </c>
      <c r="H6526" t="s">
        <v>82</v>
      </c>
      <c r="I6526" t="s">
        <v>28</v>
      </c>
      <c r="J6526">
        <v>3960</v>
      </c>
      <c r="K6526" t="s">
        <v>28</v>
      </c>
      <c r="L6526">
        <v>17</v>
      </c>
      <c r="M6526">
        <v>85.681078369999994</v>
      </c>
      <c r="N6526">
        <v>6.840661334</v>
      </c>
      <c r="O6526">
        <v>0.85658787700000005</v>
      </c>
      <c r="P6526">
        <v>8.8857644810000007</v>
      </c>
      <c r="Q6526">
        <v>29.957876250000002</v>
      </c>
      <c r="R6526">
        <v>3.7496231209999999</v>
      </c>
      <c r="S6526">
        <v>0.53143073900000004</v>
      </c>
      <c r="T6526">
        <v>5.2940297579999998</v>
      </c>
      <c r="U6526">
        <v>29.957876250000002</v>
      </c>
      <c r="V6526">
        <v>3.7496231209999999</v>
      </c>
      <c r="W6526">
        <v>0.53143073900000004</v>
      </c>
      <c r="X6526">
        <v>5.2940297579999998</v>
      </c>
    </row>
    <row r="6527" spans="1:24" x14ac:dyDescent="0.25">
      <c r="A6527">
        <v>66</v>
      </c>
      <c r="B6527" s="1">
        <v>42363</v>
      </c>
      <c r="C6527" s="2">
        <f t="shared" si="101"/>
        <v>12</v>
      </c>
      <c r="D6527" s="2" t="s">
        <v>7500</v>
      </c>
      <c r="E6527">
        <v>3</v>
      </c>
      <c r="F6527">
        <v>6607</v>
      </c>
      <c r="G6527" t="s">
        <v>81</v>
      </c>
      <c r="H6527" t="s">
        <v>82</v>
      </c>
      <c r="I6527" t="s">
        <v>28</v>
      </c>
      <c r="J6527">
        <v>3960</v>
      </c>
      <c r="K6527" t="s">
        <v>28</v>
      </c>
      <c r="L6527">
        <v>17</v>
      </c>
      <c r="M6527">
        <v>85.681078369999994</v>
      </c>
      <c r="N6527">
        <v>6.840661334</v>
      </c>
      <c r="O6527">
        <v>0.85658787700000005</v>
      </c>
      <c r="P6527">
        <v>8.8857644810000007</v>
      </c>
      <c r="Q6527">
        <v>29.957876250000002</v>
      </c>
      <c r="R6527">
        <v>3.7496231209999999</v>
      </c>
      <c r="S6527">
        <v>0.53143073900000004</v>
      </c>
      <c r="T6527">
        <v>5.2940297579999998</v>
      </c>
      <c r="U6527">
        <v>29.957876250000002</v>
      </c>
      <c r="V6527">
        <v>3.7496231209999999</v>
      </c>
      <c r="W6527">
        <v>0.53143073900000004</v>
      </c>
      <c r="X6527">
        <v>5.2940297579999998</v>
      </c>
    </row>
    <row r="6528" spans="1:24" x14ac:dyDescent="0.25">
      <c r="A6528">
        <v>66</v>
      </c>
      <c r="B6528" s="1">
        <v>42364</v>
      </c>
      <c r="C6528" s="2">
        <f t="shared" si="101"/>
        <v>12</v>
      </c>
      <c r="D6528" s="2" t="s">
        <v>7500</v>
      </c>
      <c r="E6528">
        <v>3</v>
      </c>
      <c r="F6528">
        <v>6607</v>
      </c>
      <c r="G6528" t="s">
        <v>81</v>
      </c>
      <c r="H6528" t="s">
        <v>82</v>
      </c>
      <c r="I6528" t="s">
        <v>28</v>
      </c>
      <c r="J6528">
        <v>3960</v>
      </c>
      <c r="K6528" t="s">
        <v>28</v>
      </c>
      <c r="L6528">
        <v>17</v>
      </c>
      <c r="M6528">
        <v>85.681078369999994</v>
      </c>
      <c r="N6528">
        <v>6.840661334</v>
      </c>
      <c r="O6528">
        <v>0.85658787700000005</v>
      </c>
      <c r="P6528">
        <v>8.8857644810000007</v>
      </c>
      <c r="Q6528">
        <v>29.957876250000002</v>
      </c>
      <c r="R6528">
        <v>3.7496231209999999</v>
      </c>
      <c r="S6528">
        <v>0.53143073900000004</v>
      </c>
      <c r="T6528">
        <v>5.2940297579999998</v>
      </c>
      <c r="U6528">
        <v>29.957876250000002</v>
      </c>
      <c r="V6528">
        <v>3.7496231209999999</v>
      </c>
      <c r="W6528">
        <v>0.53143073900000004</v>
      </c>
      <c r="X6528">
        <v>5.2940297579999998</v>
      </c>
    </row>
    <row r="6529" spans="1:24" x14ac:dyDescent="0.25">
      <c r="A6529">
        <v>66</v>
      </c>
      <c r="B6529" s="1">
        <v>42365</v>
      </c>
      <c r="C6529" s="2">
        <f t="shared" si="101"/>
        <v>12</v>
      </c>
      <c r="D6529" s="2" t="s">
        <v>7500</v>
      </c>
      <c r="E6529">
        <v>3</v>
      </c>
      <c r="F6529">
        <v>6607</v>
      </c>
      <c r="G6529" t="s">
        <v>81</v>
      </c>
      <c r="H6529" t="s">
        <v>82</v>
      </c>
      <c r="I6529" t="s">
        <v>28</v>
      </c>
      <c r="J6529">
        <v>3960</v>
      </c>
      <c r="K6529" t="s">
        <v>28</v>
      </c>
      <c r="L6529">
        <v>17</v>
      </c>
      <c r="M6529">
        <v>85.681078369999994</v>
      </c>
      <c r="N6529">
        <v>6.840661334</v>
      </c>
      <c r="O6529">
        <v>0.85658787700000005</v>
      </c>
      <c r="P6529">
        <v>8.8857644810000007</v>
      </c>
      <c r="Q6529">
        <v>29.957876250000002</v>
      </c>
      <c r="R6529">
        <v>3.7496231209999999</v>
      </c>
      <c r="S6529">
        <v>0.53143073900000004</v>
      </c>
      <c r="T6529">
        <v>5.2940297579999998</v>
      </c>
      <c r="U6529">
        <v>29.957876250000002</v>
      </c>
      <c r="V6529">
        <v>3.7496231209999999</v>
      </c>
      <c r="W6529">
        <v>0.53143073900000004</v>
      </c>
      <c r="X6529">
        <v>5.2940297579999998</v>
      </c>
    </row>
    <row r="6530" spans="1:24" x14ac:dyDescent="0.25">
      <c r="A6530">
        <v>66</v>
      </c>
      <c r="B6530" s="1">
        <v>42366</v>
      </c>
      <c r="C6530" s="2">
        <f t="shared" si="101"/>
        <v>12</v>
      </c>
      <c r="D6530" s="2" t="s">
        <v>7500</v>
      </c>
      <c r="E6530">
        <v>3</v>
      </c>
      <c r="F6530">
        <v>6607</v>
      </c>
      <c r="G6530" t="s">
        <v>81</v>
      </c>
      <c r="H6530" t="s">
        <v>82</v>
      </c>
      <c r="I6530" t="s">
        <v>28</v>
      </c>
      <c r="J6530">
        <v>3960</v>
      </c>
      <c r="K6530" t="s">
        <v>28</v>
      </c>
      <c r="L6530">
        <v>17</v>
      </c>
      <c r="M6530">
        <v>85.681078369999994</v>
      </c>
      <c r="N6530">
        <v>6.840661334</v>
      </c>
      <c r="O6530">
        <v>0.85658787700000005</v>
      </c>
      <c r="P6530">
        <v>8.8857644810000007</v>
      </c>
      <c r="Q6530">
        <v>29.957876250000002</v>
      </c>
      <c r="R6530">
        <v>3.7496231209999999</v>
      </c>
      <c r="S6530">
        <v>0.53143073900000004</v>
      </c>
      <c r="T6530">
        <v>5.2940297579999998</v>
      </c>
      <c r="U6530">
        <v>29.957876250000002</v>
      </c>
      <c r="V6530">
        <v>3.7496231209999999</v>
      </c>
      <c r="W6530">
        <v>0.53143073900000004</v>
      </c>
      <c r="X6530">
        <v>5.2940297579999998</v>
      </c>
    </row>
    <row r="6531" spans="1:24" x14ac:dyDescent="0.25">
      <c r="A6531">
        <v>66</v>
      </c>
      <c r="B6531" s="1">
        <v>42367</v>
      </c>
      <c r="C6531" s="2">
        <f t="shared" ref="C6531:C6594" si="102">MONTH(B6531)</f>
        <v>12</v>
      </c>
      <c r="D6531" s="2" t="s">
        <v>7500</v>
      </c>
      <c r="E6531">
        <v>3</v>
      </c>
      <c r="F6531">
        <v>6607</v>
      </c>
      <c r="G6531" t="s">
        <v>81</v>
      </c>
      <c r="H6531" t="s">
        <v>82</v>
      </c>
      <c r="I6531" t="s">
        <v>28</v>
      </c>
      <c r="J6531">
        <v>3960</v>
      </c>
      <c r="K6531" t="s">
        <v>28</v>
      </c>
      <c r="L6531">
        <v>17</v>
      </c>
      <c r="M6531">
        <v>85.681078369999994</v>
      </c>
      <c r="N6531">
        <v>6.840661334</v>
      </c>
      <c r="O6531">
        <v>0.85658787700000005</v>
      </c>
      <c r="P6531">
        <v>8.8857644810000007</v>
      </c>
      <c r="Q6531">
        <v>29.957876250000002</v>
      </c>
      <c r="R6531">
        <v>3.7496231209999999</v>
      </c>
      <c r="S6531">
        <v>0.53143073900000004</v>
      </c>
      <c r="T6531">
        <v>5.2940297579999998</v>
      </c>
      <c r="U6531">
        <v>29.957876250000002</v>
      </c>
      <c r="V6531">
        <v>3.7496231209999999</v>
      </c>
      <c r="W6531">
        <v>0.53143073900000004</v>
      </c>
      <c r="X6531">
        <v>5.2940297579999998</v>
      </c>
    </row>
    <row r="6532" spans="1:24" x14ac:dyDescent="0.25">
      <c r="A6532">
        <v>66</v>
      </c>
      <c r="B6532" s="1">
        <v>42368</v>
      </c>
      <c r="C6532" s="2">
        <f t="shared" si="102"/>
        <v>12</v>
      </c>
      <c r="D6532" s="2" t="s">
        <v>7500</v>
      </c>
      <c r="E6532">
        <v>3</v>
      </c>
      <c r="F6532">
        <v>6607</v>
      </c>
      <c r="G6532" t="s">
        <v>81</v>
      </c>
      <c r="H6532" t="s">
        <v>82</v>
      </c>
      <c r="I6532" t="s">
        <v>28</v>
      </c>
      <c r="J6532">
        <v>3960</v>
      </c>
      <c r="K6532" t="s">
        <v>28</v>
      </c>
      <c r="L6532">
        <v>17</v>
      </c>
      <c r="M6532">
        <v>85.681078369999994</v>
      </c>
      <c r="N6532">
        <v>6.840661334</v>
      </c>
      <c r="O6532">
        <v>0.85658787700000005</v>
      </c>
      <c r="P6532">
        <v>8.8857644810000007</v>
      </c>
      <c r="Q6532">
        <v>29.957876250000002</v>
      </c>
      <c r="R6532">
        <v>3.7496231209999999</v>
      </c>
      <c r="S6532">
        <v>0.53143073900000004</v>
      </c>
      <c r="T6532">
        <v>5.2940297579999998</v>
      </c>
      <c r="U6532">
        <v>29.957876250000002</v>
      </c>
      <c r="V6532">
        <v>3.7496231209999999</v>
      </c>
      <c r="W6532">
        <v>0.53143073900000004</v>
      </c>
      <c r="X6532">
        <v>5.2940297579999998</v>
      </c>
    </row>
    <row r="6533" spans="1:24" x14ac:dyDescent="0.25">
      <c r="A6533">
        <v>66</v>
      </c>
      <c r="B6533" s="1">
        <v>42369</v>
      </c>
      <c r="C6533" s="2">
        <f t="shared" si="102"/>
        <v>12</v>
      </c>
      <c r="D6533" s="2" t="s">
        <v>7500</v>
      </c>
      <c r="E6533">
        <v>4</v>
      </c>
      <c r="F6533">
        <v>6607</v>
      </c>
      <c r="G6533" t="s">
        <v>81</v>
      </c>
      <c r="H6533" t="s">
        <v>82</v>
      </c>
      <c r="I6533" t="s">
        <v>28</v>
      </c>
      <c r="J6533">
        <v>3960</v>
      </c>
      <c r="K6533" t="s">
        <v>28</v>
      </c>
      <c r="L6533">
        <v>17</v>
      </c>
      <c r="M6533">
        <v>234.1204224</v>
      </c>
      <c r="N6533">
        <v>5.3968758450000003</v>
      </c>
      <c r="O6533">
        <v>0.76299128900000002</v>
      </c>
      <c r="P6533">
        <v>6.3263911019999997</v>
      </c>
      <c r="U6533">
        <v>174.420976</v>
      </c>
      <c r="V6533">
        <v>5.9753531879999997</v>
      </c>
      <c r="W6533">
        <v>0.82550201400000001</v>
      </c>
      <c r="X6533">
        <v>7.758933581</v>
      </c>
    </row>
    <row r="6534" spans="1:24" x14ac:dyDescent="0.25">
      <c r="A6534">
        <v>66</v>
      </c>
      <c r="B6534" s="1">
        <v>42370</v>
      </c>
      <c r="C6534" s="2">
        <f t="shared" si="102"/>
        <v>1</v>
      </c>
      <c r="D6534" s="2" t="s">
        <v>7500</v>
      </c>
      <c r="E6534">
        <v>4</v>
      </c>
      <c r="F6534">
        <v>6607</v>
      </c>
      <c r="G6534" t="s">
        <v>81</v>
      </c>
      <c r="H6534" t="s">
        <v>82</v>
      </c>
      <c r="I6534" t="s">
        <v>28</v>
      </c>
      <c r="J6534">
        <v>3960</v>
      </c>
      <c r="K6534" t="s">
        <v>28</v>
      </c>
      <c r="L6534">
        <v>17</v>
      </c>
      <c r="M6534">
        <v>234.1204224</v>
      </c>
      <c r="N6534">
        <v>5.3968758450000003</v>
      </c>
      <c r="O6534">
        <v>0.76299128900000002</v>
      </c>
      <c r="P6534">
        <v>6.3263911019999997</v>
      </c>
      <c r="U6534">
        <v>174.420976</v>
      </c>
      <c r="V6534">
        <v>5.9753531879999997</v>
      </c>
      <c r="W6534">
        <v>0.82550201400000001</v>
      </c>
      <c r="X6534">
        <v>7.758933581</v>
      </c>
    </row>
    <row r="6535" spans="1:24" x14ac:dyDescent="0.25">
      <c r="A6535">
        <v>66</v>
      </c>
      <c r="B6535" s="1">
        <v>42371</v>
      </c>
      <c r="C6535" s="2">
        <f t="shared" si="102"/>
        <v>1</v>
      </c>
      <c r="D6535" s="2" t="s">
        <v>7500</v>
      </c>
      <c r="E6535">
        <v>4</v>
      </c>
      <c r="F6535">
        <v>6607</v>
      </c>
      <c r="G6535" t="s">
        <v>81</v>
      </c>
      <c r="H6535" t="s">
        <v>82</v>
      </c>
      <c r="I6535" t="s">
        <v>28</v>
      </c>
      <c r="J6535">
        <v>3960</v>
      </c>
      <c r="K6535" t="s">
        <v>28</v>
      </c>
      <c r="L6535">
        <v>17</v>
      </c>
      <c r="M6535">
        <v>234.1204224</v>
      </c>
      <c r="N6535">
        <v>5.3968758450000003</v>
      </c>
      <c r="O6535">
        <v>0.76299128900000002</v>
      </c>
      <c r="P6535">
        <v>6.3263911019999997</v>
      </c>
      <c r="U6535">
        <v>174.420976</v>
      </c>
      <c r="V6535">
        <v>5.9753531879999997</v>
      </c>
      <c r="W6535">
        <v>0.82550201400000001</v>
      </c>
      <c r="X6535">
        <v>7.758933581</v>
      </c>
    </row>
    <row r="6536" spans="1:24" x14ac:dyDescent="0.25">
      <c r="A6536">
        <v>66</v>
      </c>
      <c r="B6536" s="1">
        <v>42372</v>
      </c>
      <c r="C6536" s="2">
        <f t="shared" si="102"/>
        <v>1</v>
      </c>
      <c r="D6536" s="2" t="s">
        <v>7500</v>
      </c>
      <c r="E6536">
        <v>4</v>
      </c>
      <c r="F6536">
        <v>6607</v>
      </c>
      <c r="G6536" t="s">
        <v>81</v>
      </c>
      <c r="H6536" t="s">
        <v>82</v>
      </c>
      <c r="I6536" t="s">
        <v>28</v>
      </c>
      <c r="J6536">
        <v>3960</v>
      </c>
      <c r="K6536" t="s">
        <v>28</v>
      </c>
      <c r="L6536">
        <v>17</v>
      </c>
      <c r="M6536">
        <v>234.1204224</v>
      </c>
      <c r="N6536">
        <v>5.3968758450000003</v>
      </c>
      <c r="O6536">
        <v>0.76299128900000002</v>
      </c>
      <c r="P6536">
        <v>6.3263911019999997</v>
      </c>
      <c r="U6536">
        <v>174.420976</v>
      </c>
      <c r="V6536">
        <v>5.9753531879999997</v>
      </c>
      <c r="W6536">
        <v>0.82550201400000001</v>
      </c>
      <c r="X6536">
        <v>7.758933581</v>
      </c>
    </row>
    <row r="6537" spans="1:24" x14ac:dyDescent="0.25">
      <c r="A6537">
        <v>66</v>
      </c>
      <c r="B6537" s="1">
        <v>42373</v>
      </c>
      <c r="C6537" s="2">
        <f t="shared" si="102"/>
        <v>1</v>
      </c>
      <c r="D6537" s="2" t="s">
        <v>7500</v>
      </c>
      <c r="E6537">
        <v>4</v>
      </c>
      <c r="F6537">
        <v>6607</v>
      </c>
      <c r="G6537" t="s">
        <v>81</v>
      </c>
      <c r="H6537" t="s">
        <v>82</v>
      </c>
      <c r="I6537" t="s">
        <v>28</v>
      </c>
      <c r="J6537">
        <v>3960</v>
      </c>
      <c r="K6537" t="s">
        <v>28</v>
      </c>
      <c r="L6537">
        <v>17</v>
      </c>
      <c r="M6537">
        <v>234.1204224</v>
      </c>
      <c r="N6537">
        <v>5.3968758450000003</v>
      </c>
      <c r="O6537">
        <v>0.76299128900000002</v>
      </c>
      <c r="P6537">
        <v>6.3263911019999997</v>
      </c>
      <c r="U6537">
        <v>174.420976</v>
      </c>
      <c r="V6537">
        <v>5.9753531879999997</v>
      </c>
      <c r="W6537">
        <v>0.82550201400000001</v>
      </c>
      <c r="X6537">
        <v>7.758933581</v>
      </c>
    </row>
    <row r="6538" spans="1:24" x14ac:dyDescent="0.25">
      <c r="A6538">
        <v>66</v>
      </c>
      <c r="B6538" s="1">
        <v>42374</v>
      </c>
      <c r="C6538" s="2">
        <f t="shared" si="102"/>
        <v>1</v>
      </c>
      <c r="D6538" s="2" t="s">
        <v>7500</v>
      </c>
      <c r="E6538">
        <v>4</v>
      </c>
      <c r="F6538">
        <v>6607</v>
      </c>
      <c r="G6538" t="s">
        <v>81</v>
      </c>
      <c r="H6538" t="s">
        <v>82</v>
      </c>
      <c r="I6538" t="s">
        <v>28</v>
      </c>
      <c r="J6538">
        <v>3960</v>
      </c>
      <c r="K6538" t="s">
        <v>28</v>
      </c>
      <c r="L6538">
        <v>17</v>
      </c>
      <c r="M6538">
        <v>234.1204224</v>
      </c>
      <c r="N6538">
        <v>5.3968758450000003</v>
      </c>
      <c r="O6538">
        <v>0.76299128900000002</v>
      </c>
      <c r="P6538">
        <v>6.3263911019999997</v>
      </c>
      <c r="U6538">
        <v>174.420976</v>
      </c>
      <c r="V6538">
        <v>5.9753531879999997</v>
      </c>
      <c r="W6538">
        <v>0.82550201400000001</v>
      </c>
      <c r="X6538">
        <v>7.758933581</v>
      </c>
    </row>
    <row r="6539" spans="1:24" x14ac:dyDescent="0.25">
      <c r="A6539">
        <v>66</v>
      </c>
      <c r="B6539" s="1">
        <v>42375</v>
      </c>
      <c r="C6539" s="2">
        <f t="shared" si="102"/>
        <v>1</v>
      </c>
      <c r="D6539" s="2" t="s">
        <v>7500</v>
      </c>
      <c r="E6539">
        <v>4</v>
      </c>
      <c r="F6539">
        <v>6607</v>
      </c>
      <c r="G6539" t="s">
        <v>81</v>
      </c>
      <c r="H6539" t="s">
        <v>82</v>
      </c>
      <c r="I6539" t="s">
        <v>28</v>
      </c>
      <c r="J6539">
        <v>3960</v>
      </c>
      <c r="K6539" t="s">
        <v>28</v>
      </c>
      <c r="L6539">
        <v>17</v>
      </c>
      <c r="M6539">
        <v>234.1204224</v>
      </c>
      <c r="N6539">
        <v>5.3968758450000003</v>
      </c>
      <c r="O6539">
        <v>0.76299128900000002</v>
      </c>
      <c r="P6539">
        <v>6.3263911019999997</v>
      </c>
      <c r="U6539">
        <v>174.420976</v>
      </c>
      <c r="V6539">
        <v>5.9753531879999997</v>
      </c>
      <c r="W6539">
        <v>0.82550201400000001</v>
      </c>
      <c r="X6539">
        <v>7.758933581</v>
      </c>
    </row>
    <row r="6540" spans="1:24" x14ac:dyDescent="0.25">
      <c r="A6540">
        <v>66</v>
      </c>
      <c r="B6540" s="1">
        <v>42376</v>
      </c>
      <c r="C6540" s="2">
        <f t="shared" si="102"/>
        <v>1</v>
      </c>
      <c r="D6540" s="2" t="s">
        <v>7500</v>
      </c>
      <c r="E6540">
        <v>4</v>
      </c>
      <c r="F6540">
        <v>6607</v>
      </c>
      <c r="G6540" t="s">
        <v>81</v>
      </c>
      <c r="H6540" t="s">
        <v>82</v>
      </c>
      <c r="I6540" t="s">
        <v>28</v>
      </c>
      <c r="J6540">
        <v>3960</v>
      </c>
      <c r="K6540" t="s">
        <v>28</v>
      </c>
      <c r="L6540">
        <v>17</v>
      </c>
      <c r="M6540">
        <v>234.1204224</v>
      </c>
      <c r="N6540">
        <v>5.3968758450000003</v>
      </c>
      <c r="O6540">
        <v>0.76299128900000002</v>
      </c>
      <c r="P6540">
        <v>6.3263911019999997</v>
      </c>
      <c r="U6540">
        <v>174.420976</v>
      </c>
      <c r="V6540">
        <v>5.9753531879999997</v>
      </c>
      <c r="W6540">
        <v>0.82550201400000001</v>
      </c>
      <c r="X6540">
        <v>7.758933581</v>
      </c>
    </row>
    <row r="6541" spans="1:24" x14ac:dyDescent="0.25">
      <c r="A6541">
        <v>66</v>
      </c>
      <c r="B6541" s="1">
        <v>42377</v>
      </c>
      <c r="C6541" s="2">
        <f t="shared" si="102"/>
        <v>1</v>
      </c>
      <c r="D6541" s="2" t="s">
        <v>7500</v>
      </c>
      <c r="E6541">
        <v>4</v>
      </c>
      <c r="F6541">
        <v>6607</v>
      </c>
      <c r="G6541" t="s">
        <v>81</v>
      </c>
      <c r="H6541" t="s">
        <v>82</v>
      </c>
      <c r="I6541" t="s">
        <v>28</v>
      </c>
      <c r="J6541">
        <v>3960</v>
      </c>
      <c r="K6541" t="s">
        <v>28</v>
      </c>
      <c r="L6541">
        <v>17</v>
      </c>
      <c r="M6541">
        <v>234.1204224</v>
      </c>
      <c r="N6541">
        <v>5.3968758450000003</v>
      </c>
      <c r="O6541">
        <v>0.76299128900000002</v>
      </c>
      <c r="P6541">
        <v>6.3263911019999997</v>
      </c>
      <c r="U6541">
        <v>174.420976</v>
      </c>
      <c r="V6541">
        <v>5.9753531879999997</v>
      </c>
      <c r="W6541">
        <v>0.82550201400000001</v>
      </c>
      <c r="X6541">
        <v>7.758933581</v>
      </c>
    </row>
    <row r="6542" spans="1:24" x14ac:dyDescent="0.25">
      <c r="A6542">
        <v>66</v>
      </c>
      <c r="B6542" s="1">
        <v>42378</v>
      </c>
      <c r="C6542" s="2">
        <f t="shared" si="102"/>
        <v>1</v>
      </c>
      <c r="D6542" s="2" t="s">
        <v>7500</v>
      </c>
      <c r="E6542">
        <v>4</v>
      </c>
      <c r="F6542">
        <v>6607</v>
      </c>
      <c r="G6542" t="s">
        <v>81</v>
      </c>
      <c r="H6542" t="s">
        <v>82</v>
      </c>
      <c r="I6542" t="s">
        <v>28</v>
      </c>
      <c r="J6542">
        <v>3960</v>
      </c>
      <c r="K6542" t="s">
        <v>28</v>
      </c>
      <c r="L6542">
        <v>17</v>
      </c>
      <c r="M6542">
        <v>234.1204224</v>
      </c>
      <c r="N6542">
        <v>5.3968758450000003</v>
      </c>
      <c r="O6542">
        <v>0.76299128900000002</v>
      </c>
      <c r="P6542">
        <v>6.3263911019999997</v>
      </c>
      <c r="U6542">
        <v>174.420976</v>
      </c>
      <c r="V6542">
        <v>5.9753531879999997</v>
      </c>
      <c r="W6542">
        <v>0.82550201400000001</v>
      </c>
      <c r="X6542">
        <v>7.758933581</v>
      </c>
    </row>
    <row r="6543" spans="1:24" x14ac:dyDescent="0.25">
      <c r="A6543">
        <v>66</v>
      </c>
      <c r="B6543" s="1">
        <v>42379</v>
      </c>
      <c r="C6543" s="2">
        <f t="shared" si="102"/>
        <v>1</v>
      </c>
      <c r="D6543" s="2" t="s">
        <v>7500</v>
      </c>
      <c r="E6543">
        <v>4</v>
      </c>
      <c r="F6543">
        <v>6607</v>
      </c>
      <c r="G6543" t="s">
        <v>81</v>
      </c>
      <c r="H6543" t="s">
        <v>82</v>
      </c>
      <c r="I6543" t="s">
        <v>28</v>
      </c>
      <c r="J6543">
        <v>3960</v>
      </c>
      <c r="K6543" t="s">
        <v>28</v>
      </c>
      <c r="L6543">
        <v>17</v>
      </c>
      <c r="M6543">
        <v>234.1204224</v>
      </c>
      <c r="N6543">
        <v>5.3968758450000003</v>
      </c>
      <c r="O6543">
        <v>0.76299128900000002</v>
      </c>
      <c r="P6543">
        <v>6.3263911019999997</v>
      </c>
      <c r="U6543">
        <v>174.420976</v>
      </c>
      <c r="V6543">
        <v>5.9753531879999997</v>
      </c>
      <c r="W6543">
        <v>0.82550201400000001</v>
      </c>
      <c r="X6543">
        <v>7.758933581</v>
      </c>
    </row>
    <row r="6544" spans="1:24" x14ac:dyDescent="0.25">
      <c r="A6544">
        <v>66</v>
      </c>
      <c r="B6544" s="1">
        <v>42380</v>
      </c>
      <c r="C6544" s="2">
        <f t="shared" si="102"/>
        <v>1</v>
      </c>
      <c r="D6544" s="2" t="s">
        <v>7500</v>
      </c>
      <c r="E6544">
        <v>4</v>
      </c>
      <c r="F6544">
        <v>6607</v>
      </c>
      <c r="G6544" t="s">
        <v>81</v>
      </c>
      <c r="H6544" t="s">
        <v>82</v>
      </c>
      <c r="I6544" t="s">
        <v>28</v>
      </c>
      <c r="J6544">
        <v>3960</v>
      </c>
      <c r="K6544" t="s">
        <v>28</v>
      </c>
      <c r="L6544">
        <v>17</v>
      </c>
      <c r="M6544">
        <v>234.1204224</v>
      </c>
      <c r="N6544">
        <v>5.3968758450000003</v>
      </c>
      <c r="O6544">
        <v>0.76299128900000002</v>
      </c>
      <c r="P6544">
        <v>6.3263911019999997</v>
      </c>
      <c r="U6544">
        <v>174.420976</v>
      </c>
      <c r="V6544">
        <v>5.9753531879999997</v>
      </c>
      <c r="W6544">
        <v>0.82550201400000001</v>
      </c>
      <c r="X6544">
        <v>7.758933581</v>
      </c>
    </row>
    <row r="6545" spans="1:24" x14ac:dyDescent="0.25">
      <c r="A6545">
        <v>66</v>
      </c>
      <c r="B6545" s="1">
        <v>42381</v>
      </c>
      <c r="C6545" s="2">
        <f t="shared" si="102"/>
        <v>1</v>
      </c>
      <c r="D6545" s="2" t="s">
        <v>7500</v>
      </c>
      <c r="E6545">
        <v>4</v>
      </c>
      <c r="F6545">
        <v>6607</v>
      </c>
      <c r="G6545" t="s">
        <v>81</v>
      </c>
      <c r="H6545" t="s">
        <v>82</v>
      </c>
      <c r="I6545" t="s">
        <v>28</v>
      </c>
      <c r="J6545">
        <v>3960</v>
      </c>
      <c r="K6545" t="s">
        <v>28</v>
      </c>
      <c r="L6545">
        <v>17</v>
      </c>
      <c r="M6545">
        <v>234.1204224</v>
      </c>
      <c r="N6545">
        <v>5.3968758450000003</v>
      </c>
      <c r="O6545">
        <v>0.76299128900000002</v>
      </c>
      <c r="P6545">
        <v>6.3263911019999997</v>
      </c>
      <c r="U6545">
        <v>174.420976</v>
      </c>
      <c r="V6545">
        <v>5.9753531879999997</v>
      </c>
      <c r="W6545">
        <v>0.82550201400000001</v>
      </c>
      <c r="X6545">
        <v>7.758933581</v>
      </c>
    </row>
    <row r="6546" spans="1:24" x14ac:dyDescent="0.25">
      <c r="A6546">
        <v>66</v>
      </c>
      <c r="B6546" s="1">
        <v>42382</v>
      </c>
      <c r="C6546" s="2">
        <f t="shared" si="102"/>
        <v>1</v>
      </c>
      <c r="D6546" s="2" t="s">
        <v>7500</v>
      </c>
      <c r="E6546">
        <v>4</v>
      </c>
      <c r="F6546">
        <v>6607</v>
      </c>
      <c r="G6546" t="s">
        <v>81</v>
      </c>
      <c r="H6546" t="s">
        <v>82</v>
      </c>
      <c r="I6546" t="s">
        <v>28</v>
      </c>
      <c r="J6546">
        <v>3960</v>
      </c>
      <c r="K6546" t="s">
        <v>28</v>
      </c>
      <c r="L6546">
        <v>17</v>
      </c>
      <c r="M6546">
        <v>234.1204224</v>
      </c>
      <c r="N6546">
        <v>5.3968758450000003</v>
      </c>
      <c r="O6546">
        <v>0.76299128900000002</v>
      </c>
      <c r="P6546">
        <v>6.3263911019999997</v>
      </c>
      <c r="U6546">
        <v>174.420976</v>
      </c>
      <c r="V6546">
        <v>5.9753531879999997</v>
      </c>
      <c r="W6546">
        <v>0.82550201400000001</v>
      </c>
      <c r="X6546">
        <v>7.758933581</v>
      </c>
    </row>
    <row r="6547" spans="1:24" x14ac:dyDescent="0.25">
      <c r="A6547">
        <v>66</v>
      </c>
      <c r="B6547" s="1">
        <v>42383</v>
      </c>
      <c r="C6547" s="2">
        <f t="shared" si="102"/>
        <v>1</v>
      </c>
      <c r="D6547" s="2" t="s">
        <v>7500</v>
      </c>
      <c r="E6547">
        <v>4</v>
      </c>
      <c r="F6547">
        <v>6607</v>
      </c>
      <c r="G6547" t="s">
        <v>81</v>
      </c>
      <c r="H6547" t="s">
        <v>82</v>
      </c>
      <c r="I6547" t="s">
        <v>28</v>
      </c>
      <c r="J6547">
        <v>3960</v>
      </c>
      <c r="K6547" t="s">
        <v>28</v>
      </c>
      <c r="L6547">
        <v>17</v>
      </c>
      <c r="M6547">
        <v>234.1204224</v>
      </c>
      <c r="N6547">
        <v>5.3968758450000003</v>
      </c>
      <c r="O6547">
        <v>0.76299128900000002</v>
      </c>
      <c r="P6547">
        <v>6.3263911019999997</v>
      </c>
      <c r="U6547">
        <v>174.420976</v>
      </c>
      <c r="V6547">
        <v>5.9753531879999997</v>
      </c>
      <c r="W6547">
        <v>0.82550201400000001</v>
      </c>
      <c r="X6547">
        <v>7.758933581</v>
      </c>
    </row>
    <row r="6548" spans="1:24" x14ac:dyDescent="0.25">
      <c r="A6548">
        <v>66</v>
      </c>
      <c r="B6548" s="1">
        <v>42384</v>
      </c>
      <c r="C6548" s="2">
        <f t="shared" si="102"/>
        <v>1</v>
      </c>
      <c r="D6548" s="2" t="s">
        <v>7500</v>
      </c>
      <c r="E6548">
        <v>4</v>
      </c>
      <c r="F6548">
        <v>6607</v>
      </c>
      <c r="G6548" t="s">
        <v>81</v>
      </c>
      <c r="H6548" t="s">
        <v>82</v>
      </c>
      <c r="I6548" t="s">
        <v>28</v>
      </c>
      <c r="J6548">
        <v>3960</v>
      </c>
      <c r="K6548" t="s">
        <v>28</v>
      </c>
      <c r="L6548">
        <v>17</v>
      </c>
      <c r="M6548">
        <v>234.1204224</v>
      </c>
      <c r="N6548">
        <v>5.3968758450000003</v>
      </c>
      <c r="O6548">
        <v>0.76299128900000002</v>
      </c>
      <c r="P6548">
        <v>6.3263911019999997</v>
      </c>
      <c r="U6548">
        <v>174.420976</v>
      </c>
      <c r="V6548">
        <v>5.9753531879999997</v>
      </c>
      <c r="W6548">
        <v>0.82550201400000001</v>
      </c>
      <c r="X6548">
        <v>7.758933581</v>
      </c>
    </row>
    <row r="6549" spans="1:24" x14ac:dyDescent="0.25">
      <c r="A6549">
        <v>66</v>
      </c>
      <c r="B6549" s="1">
        <v>42385</v>
      </c>
      <c r="C6549" s="2">
        <f t="shared" si="102"/>
        <v>1</v>
      </c>
      <c r="D6549" s="2" t="s">
        <v>7500</v>
      </c>
      <c r="E6549">
        <v>4</v>
      </c>
      <c r="F6549">
        <v>6607</v>
      </c>
      <c r="G6549" t="s">
        <v>81</v>
      </c>
      <c r="H6549" t="s">
        <v>82</v>
      </c>
      <c r="I6549" t="s">
        <v>28</v>
      </c>
      <c r="J6549">
        <v>3960</v>
      </c>
      <c r="K6549" t="s">
        <v>28</v>
      </c>
      <c r="L6549">
        <v>17</v>
      </c>
      <c r="M6549">
        <v>234.1204224</v>
      </c>
      <c r="N6549">
        <v>5.3968758450000003</v>
      </c>
      <c r="O6549">
        <v>0.76299128900000002</v>
      </c>
      <c r="P6549">
        <v>6.3263911019999997</v>
      </c>
      <c r="U6549">
        <v>174.420976</v>
      </c>
      <c r="V6549">
        <v>5.9753531879999997</v>
      </c>
      <c r="W6549">
        <v>0.82550201400000001</v>
      </c>
      <c r="X6549">
        <v>7.758933581</v>
      </c>
    </row>
    <row r="6550" spans="1:24" x14ac:dyDescent="0.25">
      <c r="A6550">
        <v>66</v>
      </c>
      <c r="B6550" s="1">
        <v>42386</v>
      </c>
      <c r="C6550" s="2">
        <f t="shared" si="102"/>
        <v>1</v>
      </c>
      <c r="D6550" s="2" t="s">
        <v>7500</v>
      </c>
      <c r="E6550">
        <v>5</v>
      </c>
      <c r="F6550">
        <v>6607</v>
      </c>
      <c r="G6550" t="s">
        <v>81</v>
      </c>
      <c r="H6550" t="s">
        <v>82</v>
      </c>
      <c r="I6550" t="s">
        <v>28</v>
      </c>
      <c r="J6550">
        <v>3960</v>
      </c>
      <c r="K6550" t="s">
        <v>28</v>
      </c>
      <c r="L6550">
        <v>17</v>
      </c>
      <c r="M6550">
        <v>101.28465180000001</v>
      </c>
      <c r="N6550">
        <v>11.552746300000001</v>
      </c>
      <c r="O6550">
        <v>1.6579889350000001</v>
      </c>
      <c r="P6550">
        <v>15.45193892</v>
      </c>
      <c r="Q6550">
        <v>18.107250879999999</v>
      </c>
      <c r="R6550">
        <v>2.1541148749999999</v>
      </c>
      <c r="S6550">
        <v>0.30609807900000002</v>
      </c>
      <c r="T6550">
        <v>3.2362202949999999</v>
      </c>
      <c r="U6550">
        <v>18.107250879999999</v>
      </c>
      <c r="V6550">
        <v>2.1541148749999999</v>
      </c>
      <c r="W6550">
        <v>0.30609807900000002</v>
      </c>
      <c r="X6550">
        <v>3.2362202949999999</v>
      </c>
    </row>
    <row r="6551" spans="1:24" x14ac:dyDescent="0.25">
      <c r="A6551">
        <v>66</v>
      </c>
      <c r="B6551" s="1">
        <v>42387</v>
      </c>
      <c r="C6551" s="2">
        <f t="shared" si="102"/>
        <v>1</v>
      </c>
      <c r="D6551" s="2" t="s">
        <v>7500</v>
      </c>
      <c r="E6551">
        <v>5</v>
      </c>
      <c r="F6551">
        <v>6607</v>
      </c>
      <c r="G6551" t="s">
        <v>81</v>
      </c>
      <c r="H6551" t="s">
        <v>82</v>
      </c>
      <c r="I6551" t="s">
        <v>28</v>
      </c>
      <c r="J6551">
        <v>3960</v>
      </c>
      <c r="K6551" t="s">
        <v>28</v>
      </c>
      <c r="L6551">
        <v>17</v>
      </c>
      <c r="M6551">
        <v>101.28465180000001</v>
      </c>
      <c r="N6551">
        <v>11.552746300000001</v>
      </c>
      <c r="O6551">
        <v>1.6579889350000001</v>
      </c>
      <c r="P6551">
        <v>15.45193892</v>
      </c>
      <c r="Q6551">
        <v>18.107250879999999</v>
      </c>
      <c r="R6551">
        <v>2.1541148749999999</v>
      </c>
      <c r="S6551">
        <v>0.30609807900000002</v>
      </c>
      <c r="T6551">
        <v>3.2362202949999999</v>
      </c>
      <c r="U6551">
        <v>18.107250879999999</v>
      </c>
      <c r="V6551">
        <v>2.1541148749999999</v>
      </c>
      <c r="W6551">
        <v>0.30609807900000002</v>
      </c>
      <c r="X6551">
        <v>3.2362202949999999</v>
      </c>
    </row>
    <row r="6552" spans="1:24" x14ac:dyDescent="0.25">
      <c r="A6552">
        <v>66</v>
      </c>
      <c r="B6552" s="1">
        <v>42388</v>
      </c>
      <c r="C6552" s="2">
        <f t="shared" si="102"/>
        <v>1</v>
      </c>
      <c r="D6552" s="2" t="s">
        <v>7500</v>
      </c>
      <c r="E6552">
        <v>5</v>
      </c>
      <c r="F6552">
        <v>6607</v>
      </c>
      <c r="G6552" t="s">
        <v>81</v>
      </c>
      <c r="H6552" t="s">
        <v>82</v>
      </c>
      <c r="I6552" t="s">
        <v>28</v>
      </c>
      <c r="J6552">
        <v>3960</v>
      </c>
      <c r="K6552" t="s">
        <v>28</v>
      </c>
      <c r="L6552">
        <v>17</v>
      </c>
      <c r="M6552">
        <v>101.28465180000001</v>
      </c>
      <c r="N6552">
        <v>11.552746300000001</v>
      </c>
      <c r="O6552">
        <v>1.6579889350000001</v>
      </c>
      <c r="P6552">
        <v>15.45193892</v>
      </c>
      <c r="Q6552">
        <v>18.107250879999999</v>
      </c>
      <c r="R6552">
        <v>2.1541148749999999</v>
      </c>
      <c r="S6552">
        <v>0.30609807900000002</v>
      </c>
      <c r="T6552">
        <v>3.2362202949999999</v>
      </c>
      <c r="U6552">
        <v>18.107250879999999</v>
      </c>
      <c r="V6552">
        <v>2.1541148749999999</v>
      </c>
      <c r="W6552">
        <v>0.30609807900000002</v>
      </c>
      <c r="X6552">
        <v>3.2362202949999999</v>
      </c>
    </row>
    <row r="6553" spans="1:24" x14ac:dyDescent="0.25">
      <c r="A6553">
        <v>66</v>
      </c>
      <c r="B6553" s="1">
        <v>42389</v>
      </c>
      <c r="C6553" s="2">
        <f t="shared" si="102"/>
        <v>1</v>
      </c>
      <c r="D6553" s="2" t="s">
        <v>7500</v>
      </c>
      <c r="E6553">
        <v>5</v>
      </c>
      <c r="F6553">
        <v>6607</v>
      </c>
      <c r="G6553" t="s">
        <v>81</v>
      </c>
      <c r="H6553" t="s">
        <v>82</v>
      </c>
      <c r="I6553" t="s">
        <v>28</v>
      </c>
      <c r="J6553">
        <v>3960</v>
      </c>
      <c r="K6553" t="s">
        <v>28</v>
      </c>
      <c r="L6553">
        <v>17</v>
      </c>
      <c r="M6553">
        <v>101.28465180000001</v>
      </c>
      <c r="N6553">
        <v>11.552746300000001</v>
      </c>
      <c r="O6553">
        <v>1.6579889350000001</v>
      </c>
      <c r="P6553">
        <v>15.45193892</v>
      </c>
      <c r="Q6553">
        <v>18.107250879999999</v>
      </c>
      <c r="R6553">
        <v>2.1541148749999999</v>
      </c>
      <c r="S6553">
        <v>0.30609807900000002</v>
      </c>
      <c r="T6553">
        <v>3.2362202949999999</v>
      </c>
      <c r="U6553">
        <v>18.107250879999999</v>
      </c>
      <c r="V6553">
        <v>2.1541148749999999</v>
      </c>
      <c r="W6553">
        <v>0.30609807900000002</v>
      </c>
      <c r="X6553">
        <v>3.2362202949999999</v>
      </c>
    </row>
    <row r="6554" spans="1:24" x14ac:dyDescent="0.25">
      <c r="A6554">
        <v>66</v>
      </c>
      <c r="B6554" s="1">
        <v>42390</v>
      </c>
      <c r="C6554" s="2">
        <f t="shared" si="102"/>
        <v>1</v>
      </c>
      <c r="D6554" s="2" t="s">
        <v>7500</v>
      </c>
      <c r="E6554">
        <v>5</v>
      </c>
      <c r="F6554">
        <v>6607</v>
      </c>
      <c r="G6554" t="s">
        <v>81</v>
      </c>
      <c r="H6554" t="s">
        <v>82</v>
      </c>
      <c r="I6554" t="s">
        <v>28</v>
      </c>
      <c r="J6554">
        <v>3960</v>
      </c>
      <c r="K6554" t="s">
        <v>28</v>
      </c>
      <c r="L6554">
        <v>17</v>
      </c>
      <c r="M6554">
        <v>101.28465180000001</v>
      </c>
      <c r="N6554">
        <v>11.552746300000001</v>
      </c>
      <c r="O6554">
        <v>1.6579889350000001</v>
      </c>
      <c r="P6554">
        <v>15.45193892</v>
      </c>
      <c r="Q6554">
        <v>18.107250879999999</v>
      </c>
      <c r="R6554">
        <v>2.1541148749999999</v>
      </c>
      <c r="S6554">
        <v>0.30609807900000002</v>
      </c>
      <c r="T6554">
        <v>3.2362202949999999</v>
      </c>
      <c r="U6554">
        <v>18.107250879999999</v>
      </c>
      <c r="V6554">
        <v>2.1541148749999999</v>
      </c>
      <c r="W6554">
        <v>0.30609807900000002</v>
      </c>
      <c r="X6554">
        <v>3.2362202949999999</v>
      </c>
    </row>
    <row r="6555" spans="1:24" x14ac:dyDescent="0.25">
      <c r="A6555">
        <v>66</v>
      </c>
      <c r="B6555" s="1">
        <v>42391</v>
      </c>
      <c r="C6555" s="2">
        <f t="shared" si="102"/>
        <v>1</v>
      </c>
      <c r="D6555" s="2" t="s">
        <v>7500</v>
      </c>
      <c r="E6555">
        <v>5</v>
      </c>
      <c r="F6555">
        <v>6607</v>
      </c>
      <c r="G6555" t="s">
        <v>81</v>
      </c>
      <c r="H6555" t="s">
        <v>82</v>
      </c>
      <c r="I6555" t="s">
        <v>28</v>
      </c>
      <c r="J6555">
        <v>3960</v>
      </c>
      <c r="K6555" t="s">
        <v>28</v>
      </c>
      <c r="L6555">
        <v>17</v>
      </c>
      <c r="M6555">
        <v>101.28465180000001</v>
      </c>
      <c r="N6555">
        <v>11.552746300000001</v>
      </c>
      <c r="O6555">
        <v>1.6579889350000001</v>
      </c>
      <c r="P6555">
        <v>15.45193892</v>
      </c>
      <c r="Q6555">
        <v>18.107250879999999</v>
      </c>
      <c r="R6555">
        <v>2.1541148749999999</v>
      </c>
      <c r="S6555">
        <v>0.30609807900000002</v>
      </c>
      <c r="T6555">
        <v>3.2362202949999999</v>
      </c>
      <c r="U6555">
        <v>18.107250879999999</v>
      </c>
      <c r="V6555">
        <v>2.1541148749999999</v>
      </c>
      <c r="W6555">
        <v>0.30609807900000002</v>
      </c>
      <c r="X6555">
        <v>3.2362202949999999</v>
      </c>
    </row>
    <row r="6556" spans="1:24" x14ac:dyDescent="0.25">
      <c r="A6556">
        <v>66</v>
      </c>
      <c r="B6556" s="1">
        <v>42392</v>
      </c>
      <c r="C6556" s="2">
        <f t="shared" si="102"/>
        <v>1</v>
      </c>
      <c r="D6556" s="2" t="s">
        <v>7500</v>
      </c>
      <c r="E6556">
        <v>5</v>
      </c>
      <c r="F6556">
        <v>6607</v>
      </c>
      <c r="G6556" t="s">
        <v>81</v>
      </c>
      <c r="H6556" t="s">
        <v>82</v>
      </c>
      <c r="I6556" t="s">
        <v>28</v>
      </c>
      <c r="J6556">
        <v>3960</v>
      </c>
      <c r="K6556" t="s">
        <v>28</v>
      </c>
      <c r="L6556">
        <v>17</v>
      </c>
      <c r="M6556">
        <v>101.28465180000001</v>
      </c>
      <c r="N6556">
        <v>11.552746300000001</v>
      </c>
      <c r="O6556">
        <v>1.6579889350000001</v>
      </c>
      <c r="P6556">
        <v>15.45193892</v>
      </c>
      <c r="Q6556">
        <v>18.107250879999999</v>
      </c>
      <c r="R6556">
        <v>2.1541148749999999</v>
      </c>
      <c r="S6556">
        <v>0.30609807900000002</v>
      </c>
      <c r="T6556">
        <v>3.2362202949999999</v>
      </c>
      <c r="U6556">
        <v>18.107250879999999</v>
      </c>
      <c r="V6556">
        <v>2.1541148749999999</v>
      </c>
      <c r="W6556">
        <v>0.30609807900000002</v>
      </c>
      <c r="X6556">
        <v>3.2362202949999999</v>
      </c>
    </row>
    <row r="6557" spans="1:24" x14ac:dyDescent="0.25">
      <c r="A6557">
        <v>66</v>
      </c>
      <c r="B6557" s="1">
        <v>42393</v>
      </c>
      <c r="C6557" s="2">
        <f t="shared" si="102"/>
        <v>1</v>
      </c>
      <c r="D6557" s="2" t="s">
        <v>7500</v>
      </c>
      <c r="E6557">
        <v>5</v>
      </c>
      <c r="F6557">
        <v>6607</v>
      </c>
      <c r="G6557" t="s">
        <v>81</v>
      </c>
      <c r="H6557" t="s">
        <v>82</v>
      </c>
      <c r="I6557" t="s">
        <v>28</v>
      </c>
      <c r="J6557">
        <v>3960</v>
      </c>
      <c r="K6557" t="s">
        <v>28</v>
      </c>
      <c r="L6557">
        <v>17</v>
      </c>
      <c r="M6557">
        <v>101.28465180000001</v>
      </c>
      <c r="N6557">
        <v>11.552746300000001</v>
      </c>
      <c r="O6557">
        <v>1.6579889350000001</v>
      </c>
      <c r="P6557">
        <v>15.45193892</v>
      </c>
      <c r="Q6557">
        <v>18.107250879999999</v>
      </c>
      <c r="R6557">
        <v>2.1541148749999999</v>
      </c>
      <c r="S6557">
        <v>0.30609807900000002</v>
      </c>
      <c r="T6557">
        <v>3.2362202949999999</v>
      </c>
      <c r="U6557">
        <v>18.107250879999999</v>
      </c>
      <c r="V6557">
        <v>2.1541148749999999</v>
      </c>
      <c r="W6557">
        <v>0.30609807900000002</v>
      </c>
      <c r="X6557">
        <v>3.2362202949999999</v>
      </c>
    </row>
    <row r="6558" spans="1:24" x14ac:dyDescent="0.25">
      <c r="A6558">
        <v>66</v>
      </c>
      <c r="B6558" s="1">
        <v>42394</v>
      </c>
      <c r="C6558" s="2">
        <f t="shared" si="102"/>
        <v>1</v>
      </c>
      <c r="D6558" s="2" t="s">
        <v>7500</v>
      </c>
      <c r="E6558">
        <v>5</v>
      </c>
      <c r="F6558">
        <v>6607</v>
      </c>
      <c r="G6558" t="s">
        <v>81</v>
      </c>
      <c r="H6558" t="s">
        <v>82</v>
      </c>
      <c r="I6558" t="s">
        <v>28</v>
      </c>
      <c r="J6558">
        <v>3960</v>
      </c>
      <c r="K6558" t="s">
        <v>28</v>
      </c>
      <c r="L6558">
        <v>17</v>
      </c>
      <c r="M6558">
        <v>101.28465180000001</v>
      </c>
      <c r="N6558">
        <v>11.552746300000001</v>
      </c>
      <c r="O6558">
        <v>1.6579889350000001</v>
      </c>
      <c r="P6558">
        <v>15.45193892</v>
      </c>
      <c r="Q6558">
        <v>18.107250879999999</v>
      </c>
      <c r="R6558">
        <v>2.1541148749999999</v>
      </c>
      <c r="S6558">
        <v>0.30609807900000002</v>
      </c>
      <c r="T6558">
        <v>3.2362202949999999</v>
      </c>
      <c r="U6558">
        <v>18.107250879999999</v>
      </c>
      <c r="V6558">
        <v>2.1541148749999999</v>
      </c>
      <c r="W6558">
        <v>0.30609807900000002</v>
      </c>
      <c r="X6558">
        <v>3.2362202949999999</v>
      </c>
    </row>
    <row r="6559" spans="1:24" x14ac:dyDescent="0.25">
      <c r="A6559">
        <v>66</v>
      </c>
      <c r="B6559" s="1">
        <v>42395</v>
      </c>
      <c r="C6559" s="2">
        <f t="shared" si="102"/>
        <v>1</v>
      </c>
      <c r="D6559" s="2" t="s">
        <v>7500</v>
      </c>
      <c r="E6559">
        <v>5</v>
      </c>
      <c r="F6559">
        <v>6607</v>
      </c>
      <c r="G6559" t="s">
        <v>81</v>
      </c>
      <c r="H6559" t="s">
        <v>82</v>
      </c>
      <c r="I6559" t="s">
        <v>28</v>
      </c>
      <c r="J6559">
        <v>3960</v>
      </c>
      <c r="K6559" t="s">
        <v>28</v>
      </c>
      <c r="L6559">
        <v>17</v>
      </c>
      <c r="M6559">
        <v>101.28465180000001</v>
      </c>
      <c r="N6559">
        <v>11.552746300000001</v>
      </c>
      <c r="O6559">
        <v>1.6579889350000001</v>
      </c>
      <c r="P6559">
        <v>15.45193892</v>
      </c>
      <c r="Q6559">
        <v>18.107250879999999</v>
      </c>
      <c r="R6559">
        <v>2.1541148749999999</v>
      </c>
      <c r="S6559">
        <v>0.30609807900000002</v>
      </c>
      <c r="T6559">
        <v>3.2362202949999999</v>
      </c>
      <c r="U6559">
        <v>18.107250879999999</v>
      </c>
      <c r="V6559">
        <v>2.1541148749999999</v>
      </c>
      <c r="W6559">
        <v>0.30609807900000002</v>
      </c>
      <c r="X6559">
        <v>3.2362202949999999</v>
      </c>
    </row>
    <row r="6560" spans="1:24" x14ac:dyDescent="0.25">
      <c r="A6560">
        <v>66</v>
      </c>
      <c r="B6560" s="1">
        <v>42396</v>
      </c>
      <c r="C6560" s="2">
        <f t="shared" si="102"/>
        <v>1</v>
      </c>
      <c r="D6560" s="2" t="s">
        <v>7500</v>
      </c>
      <c r="E6560">
        <v>5</v>
      </c>
      <c r="F6560">
        <v>6607</v>
      </c>
      <c r="G6560" t="s">
        <v>81</v>
      </c>
      <c r="H6560" t="s">
        <v>82</v>
      </c>
      <c r="I6560" t="s">
        <v>28</v>
      </c>
      <c r="J6560">
        <v>3960</v>
      </c>
      <c r="K6560" t="s">
        <v>28</v>
      </c>
      <c r="L6560">
        <v>17</v>
      </c>
      <c r="M6560">
        <v>101.28465180000001</v>
      </c>
      <c r="N6560">
        <v>11.552746300000001</v>
      </c>
      <c r="O6560">
        <v>1.6579889350000001</v>
      </c>
      <c r="P6560">
        <v>15.45193892</v>
      </c>
      <c r="Q6560">
        <v>18.107250879999999</v>
      </c>
      <c r="R6560">
        <v>2.1541148749999999</v>
      </c>
      <c r="S6560">
        <v>0.30609807900000002</v>
      </c>
      <c r="T6560">
        <v>3.2362202949999999</v>
      </c>
      <c r="U6560">
        <v>18.107250879999999</v>
      </c>
      <c r="V6560">
        <v>2.1541148749999999</v>
      </c>
      <c r="W6560">
        <v>0.30609807900000002</v>
      </c>
      <c r="X6560">
        <v>3.2362202949999999</v>
      </c>
    </row>
    <row r="6561" spans="1:24" x14ac:dyDescent="0.25">
      <c r="A6561">
        <v>66</v>
      </c>
      <c r="B6561" s="1">
        <v>42397</v>
      </c>
      <c r="C6561" s="2">
        <f t="shared" si="102"/>
        <v>1</v>
      </c>
      <c r="D6561" s="2" t="s">
        <v>7500</v>
      </c>
      <c r="E6561">
        <v>5</v>
      </c>
      <c r="F6561">
        <v>6607</v>
      </c>
      <c r="G6561" t="s">
        <v>81</v>
      </c>
      <c r="H6561" t="s">
        <v>82</v>
      </c>
      <c r="I6561" t="s">
        <v>28</v>
      </c>
      <c r="J6561">
        <v>3960</v>
      </c>
      <c r="K6561" t="s">
        <v>28</v>
      </c>
      <c r="L6561">
        <v>17</v>
      </c>
      <c r="M6561">
        <v>101.28465180000001</v>
      </c>
      <c r="N6561">
        <v>11.552746300000001</v>
      </c>
      <c r="O6561">
        <v>1.6579889350000001</v>
      </c>
      <c r="P6561">
        <v>15.45193892</v>
      </c>
      <c r="Q6561">
        <v>18.107250879999999</v>
      </c>
      <c r="R6561">
        <v>2.1541148749999999</v>
      </c>
      <c r="S6561">
        <v>0.30609807900000002</v>
      </c>
      <c r="T6561">
        <v>3.2362202949999999</v>
      </c>
      <c r="U6561">
        <v>18.107250879999999</v>
      </c>
      <c r="V6561">
        <v>2.1541148749999999</v>
      </c>
      <c r="W6561">
        <v>0.30609807900000002</v>
      </c>
      <c r="X6561">
        <v>3.2362202949999999</v>
      </c>
    </row>
    <row r="6562" spans="1:24" x14ac:dyDescent="0.25">
      <c r="A6562">
        <v>66</v>
      </c>
      <c r="B6562" s="1">
        <v>42398</v>
      </c>
      <c r="C6562" s="2">
        <f t="shared" si="102"/>
        <v>1</v>
      </c>
      <c r="D6562" s="2" t="s">
        <v>7500</v>
      </c>
      <c r="E6562">
        <v>5</v>
      </c>
      <c r="F6562">
        <v>6607</v>
      </c>
      <c r="G6562" t="s">
        <v>81</v>
      </c>
      <c r="H6562" t="s">
        <v>82</v>
      </c>
      <c r="I6562" t="s">
        <v>28</v>
      </c>
      <c r="J6562">
        <v>3960</v>
      </c>
      <c r="K6562" t="s">
        <v>28</v>
      </c>
      <c r="L6562">
        <v>17</v>
      </c>
      <c r="M6562">
        <v>101.28465180000001</v>
      </c>
      <c r="N6562">
        <v>11.552746300000001</v>
      </c>
      <c r="O6562">
        <v>1.6579889350000001</v>
      </c>
      <c r="P6562">
        <v>15.45193892</v>
      </c>
      <c r="Q6562">
        <v>18.107250879999999</v>
      </c>
      <c r="R6562">
        <v>2.1541148749999999</v>
      </c>
      <c r="S6562">
        <v>0.30609807900000002</v>
      </c>
      <c r="T6562">
        <v>3.2362202949999999</v>
      </c>
      <c r="U6562">
        <v>18.107250879999999</v>
      </c>
      <c r="V6562">
        <v>2.1541148749999999</v>
      </c>
      <c r="W6562">
        <v>0.30609807900000002</v>
      </c>
      <c r="X6562">
        <v>3.2362202949999999</v>
      </c>
    </row>
    <row r="6563" spans="1:24" x14ac:dyDescent="0.25">
      <c r="A6563">
        <v>66</v>
      </c>
      <c r="B6563" s="1">
        <v>42399</v>
      </c>
      <c r="C6563" s="2">
        <f t="shared" si="102"/>
        <v>1</v>
      </c>
      <c r="D6563" s="2" t="s">
        <v>7500</v>
      </c>
      <c r="E6563">
        <v>5</v>
      </c>
      <c r="F6563">
        <v>6607</v>
      </c>
      <c r="G6563" t="s">
        <v>81</v>
      </c>
      <c r="H6563" t="s">
        <v>82</v>
      </c>
      <c r="I6563" t="s">
        <v>28</v>
      </c>
      <c r="J6563">
        <v>3960</v>
      </c>
      <c r="K6563" t="s">
        <v>28</v>
      </c>
      <c r="L6563">
        <v>17</v>
      </c>
      <c r="M6563">
        <v>101.28465180000001</v>
      </c>
      <c r="N6563">
        <v>11.552746300000001</v>
      </c>
      <c r="O6563">
        <v>1.6579889350000001</v>
      </c>
      <c r="P6563">
        <v>15.45193892</v>
      </c>
      <c r="Q6563">
        <v>18.107250879999999</v>
      </c>
      <c r="R6563">
        <v>2.1541148749999999</v>
      </c>
      <c r="S6563">
        <v>0.30609807900000002</v>
      </c>
      <c r="T6563">
        <v>3.2362202949999999</v>
      </c>
      <c r="U6563">
        <v>18.107250879999999</v>
      </c>
      <c r="V6563">
        <v>2.1541148749999999</v>
      </c>
      <c r="W6563">
        <v>0.30609807900000002</v>
      </c>
      <c r="X6563">
        <v>3.2362202949999999</v>
      </c>
    </row>
    <row r="6564" spans="1:24" x14ac:dyDescent="0.25">
      <c r="A6564">
        <v>66</v>
      </c>
      <c r="B6564" s="1">
        <v>42400</v>
      </c>
      <c r="C6564" s="2">
        <f t="shared" si="102"/>
        <v>1</v>
      </c>
      <c r="D6564" s="2" t="s">
        <v>7500</v>
      </c>
      <c r="E6564">
        <v>5</v>
      </c>
      <c r="F6564">
        <v>6607</v>
      </c>
      <c r="G6564" t="s">
        <v>81</v>
      </c>
      <c r="H6564" t="s">
        <v>82</v>
      </c>
      <c r="I6564" t="s">
        <v>28</v>
      </c>
      <c r="J6564">
        <v>3960</v>
      </c>
      <c r="K6564" t="s">
        <v>28</v>
      </c>
      <c r="L6564">
        <v>17</v>
      </c>
      <c r="M6564">
        <v>101.28465180000001</v>
      </c>
      <c r="N6564">
        <v>11.552746300000001</v>
      </c>
      <c r="O6564">
        <v>1.6579889350000001</v>
      </c>
      <c r="P6564">
        <v>15.45193892</v>
      </c>
      <c r="Q6564">
        <v>18.107250879999999</v>
      </c>
      <c r="R6564">
        <v>2.1541148749999999</v>
      </c>
      <c r="S6564">
        <v>0.30609807900000002</v>
      </c>
      <c r="T6564">
        <v>3.2362202949999999</v>
      </c>
      <c r="U6564">
        <v>18.107250879999999</v>
      </c>
      <c r="V6564">
        <v>2.1541148749999999</v>
      </c>
      <c r="W6564">
        <v>0.30609807900000002</v>
      </c>
      <c r="X6564">
        <v>3.2362202949999999</v>
      </c>
    </row>
    <row r="6565" spans="1:24" x14ac:dyDescent="0.25">
      <c r="A6565">
        <v>66</v>
      </c>
      <c r="B6565" s="1">
        <v>42401</v>
      </c>
      <c r="C6565" s="2">
        <f t="shared" si="102"/>
        <v>2</v>
      </c>
      <c r="D6565" s="2" t="s">
        <v>7500</v>
      </c>
      <c r="E6565">
        <v>5</v>
      </c>
      <c r="F6565">
        <v>6607</v>
      </c>
      <c r="G6565" t="s">
        <v>81</v>
      </c>
      <c r="H6565" t="s">
        <v>82</v>
      </c>
      <c r="I6565" t="s">
        <v>28</v>
      </c>
      <c r="J6565">
        <v>3960</v>
      </c>
      <c r="K6565" t="s">
        <v>28</v>
      </c>
      <c r="L6565">
        <v>17</v>
      </c>
      <c r="M6565">
        <v>101.28465180000001</v>
      </c>
      <c r="N6565">
        <v>11.552746300000001</v>
      </c>
      <c r="O6565">
        <v>1.6579889350000001</v>
      </c>
      <c r="P6565">
        <v>15.45193892</v>
      </c>
      <c r="Q6565">
        <v>18.107250879999999</v>
      </c>
      <c r="R6565">
        <v>2.1541148749999999</v>
      </c>
      <c r="S6565">
        <v>0.30609807900000002</v>
      </c>
      <c r="T6565">
        <v>3.2362202949999999</v>
      </c>
      <c r="U6565">
        <v>18.107250879999999</v>
      </c>
      <c r="V6565">
        <v>2.1541148749999999</v>
      </c>
      <c r="W6565">
        <v>0.30609807900000002</v>
      </c>
      <c r="X6565">
        <v>3.2362202949999999</v>
      </c>
    </row>
    <row r="6566" spans="1:24" x14ac:dyDescent="0.25">
      <c r="A6566">
        <v>66</v>
      </c>
      <c r="B6566" s="1">
        <v>42402</v>
      </c>
      <c r="C6566" s="2">
        <f t="shared" si="102"/>
        <v>2</v>
      </c>
      <c r="D6566" s="2" t="s">
        <v>7500</v>
      </c>
      <c r="E6566">
        <v>5</v>
      </c>
      <c r="F6566">
        <v>6607</v>
      </c>
      <c r="G6566" t="s">
        <v>81</v>
      </c>
      <c r="H6566" t="s">
        <v>82</v>
      </c>
      <c r="I6566" t="s">
        <v>28</v>
      </c>
      <c r="J6566">
        <v>3960</v>
      </c>
      <c r="K6566" t="s">
        <v>28</v>
      </c>
      <c r="L6566">
        <v>17</v>
      </c>
      <c r="M6566">
        <v>101.28465180000001</v>
      </c>
      <c r="N6566">
        <v>11.552746300000001</v>
      </c>
      <c r="O6566">
        <v>1.6579889350000001</v>
      </c>
      <c r="P6566">
        <v>15.45193892</v>
      </c>
      <c r="Q6566">
        <v>18.107250879999999</v>
      </c>
      <c r="R6566">
        <v>2.1541148749999999</v>
      </c>
      <c r="S6566">
        <v>0.30609807900000002</v>
      </c>
      <c r="T6566">
        <v>3.2362202949999999</v>
      </c>
      <c r="U6566">
        <v>18.107250879999999</v>
      </c>
      <c r="V6566">
        <v>2.1541148749999999</v>
      </c>
      <c r="W6566">
        <v>0.30609807900000002</v>
      </c>
      <c r="X6566">
        <v>3.2362202949999999</v>
      </c>
    </row>
    <row r="6567" spans="1:24" x14ac:dyDescent="0.25">
      <c r="A6567">
        <v>66</v>
      </c>
      <c r="B6567" s="1">
        <v>42403</v>
      </c>
      <c r="C6567" s="2">
        <f t="shared" si="102"/>
        <v>2</v>
      </c>
      <c r="D6567" s="2" t="s">
        <v>7500</v>
      </c>
      <c r="E6567">
        <v>6</v>
      </c>
      <c r="F6567">
        <v>6607</v>
      </c>
      <c r="G6567" t="s">
        <v>81</v>
      </c>
      <c r="H6567" t="s">
        <v>82</v>
      </c>
      <c r="I6567" t="s">
        <v>28</v>
      </c>
      <c r="J6567">
        <v>3960</v>
      </c>
      <c r="K6567" t="s">
        <v>28</v>
      </c>
      <c r="L6567">
        <v>17</v>
      </c>
      <c r="M6567">
        <v>42.41378666</v>
      </c>
      <c r="N6567">
        <v>2.843865342</v>
      </c>
      <c r="O6567">
        <v>0.39552055600000002</v>
      </c>
      <c r="P6567">
        <v>4.0403016340000004</v>
      </c>
      <c r="Q6567">
        <v>22.091097220000002</v>
      </c>
      <c r="R6567">
        <v>2.3412680510000001</v>
      </c>
      <c r="S6567">
        <v>0.35470373199999999</v>
      </c>
      <c r="T6567">
        <v>3.5612286489999998</v>
      </c>
      <c r="U6567">
        <v>22.091097220000002</v>
      </c>
      <c r="V6567">
        <v>2.3412680510000001</v>
      </c>
      <c r="W6567">
        <v>0.35470373199999999</v>
      </c>
      <c r="X6567">
        <v>3.5612286489999998</v>
      </c>
    </row>
    <row r="6568" spans="1:24" x14ac:dyDescent="0.25">
      <c r="A6568">
        <v>66</v>
      </c>
      <c r="B6568" s="1">
        <v>42404</v>
      </c>
      <c r="C6568" s="2">
        <f t="shared" si="102"/>
        <v>2</v>
      </c>
      <c r="D6568" s="2" t="s">
        <v>7500</v>
      </c>
      <c r="E6568">
        <v>6</v>
      </c>
      <c r="F6568">
        <v>6607</v>
      </c>
      <c r="G6568" t="s">
        <v>81</v>
      </c>
      <c r="H6568" t="s">
        <v>82</v>
      </c>
      <c r="I6568" t="s">
        <v>28</v>
      </c>
      <c r="J6568">
        <v>3960</v>
      </c>
      <c r="K6568" t="s">
        <v>28</v>
      </c>
      <c r="L6568">
        <v>17</v>
      </c>
      <c r="M6568">
        <v>42.41378666</v>
      </c>
      <c r="N6568">
        <v>2.843865342</v>
      </c>
      <c r="O6568">
        <v>0.39552055600000002</v>
      </c>
      <c r="P6568">
        <v>4.0403016340000004</v>
      </c>
      <c r="Q6568">
        <v>22.091097220000002</v>
      </c>
      <c r="R6568">
        <v>2.3412680510000001</v>
      </c>
      <c r="S6568">
        <v>0.35470373199999999</v>
      </c>
      <c r="T6568">
        <v>3.5612286489999998</v>
      </c>
      <c r="U6568">
        <v>22.091097220000002</v>
      </c>
      <c r="V6568">
        <v>2.3412680510000001</v>
      </c>
      <c r="W6568">
        <v>0.35470373199999999</v>
      </c>
      <c r="X6568">
        <v>3.5612286489999998</v>
      </c>
    </row>
    <row r="6569" spans="1:24" x14ac:dyDescent="0.25">
      <c r="A6569">
        <v>66</v>
      </c>
      <c r="B6569" s="1">
        <v>42405</v>
      </c>
      <c r="C6569" s="2">
        <f t="shared" si="102"/>
        <v>2</v>
      </c>
      <c r="D6569" s="2" t="s">
        <v>7500</v>
      </c>
      <c r="E6569">
        <v>6</v>
      </c>
      <c r="F6569">
        <v>6607</v>
      </c>
      <c r="G6569" t="s">
        <v>81</v>
      </c>
      <c r="H6569" t="s">
        <v>82</v>
      </c>
      <c r="I6569" t="s">
        <v>28</v>
      </c>
      <c r="J6569">
        <v>3960</v>
      </c>
      <c r="K6569" t="s">
        <v>28</v>
      </c>
      <c r="L6569">
        <v>17</v>
      </c>
      <c r="M6569">
        <v>42.41378666</v>
      </c>
      <c r="N6569">
        <v>2.843865342</v>
      </c>
      <c r="O6569">
        <v>0.39552055600000002</v>
      </c>
      <c r="P6569">
        <v>4.0403016340000004</v>
      </c>
      <c r="Q6569">
        <v>22.091097220000002</v>
      </c>
      <c r="R6569">
        <v>2.3412680510000001</v>
      </c>
      <c r="S6569">
        <v>0.35470373199999999</v>
      </c>
      <c r="T6569">
        <v>3.5612286489999998</v>
      </c>
      <c r="U6569">
        <v>22.091097220000002</v>
      </c>
      <c r="V6569">
        <v>2.3412680510000001</v>
      </c>
      <c r="W6569">
        <v>0.35470373199999999</v>
      </c>
      <c r="X6569">
        <v>3.5612286489999998</v>
      </c>
    </row>
    <row r="6570" spans="1:24" x14ac:dyDescent="0.25">
      <c r="A6570">
        <v>66</v>
      </c>
      <c r="B6570" s="1">
        <v>42406</v>
      </c>
      <c r="C6570" s="2">
        <f t="shared" si="102"/>
        <v>2</v>
      </c>
      <c r="D6570" s="2" t="s">
        <v>7500</v>
      </c>
      <c r="E6570">
        <v>6</v>
      </c>
      <c r="F6570">
        <v>6607</v>
      </c>
      <c r="G6570" t="s">
        <v>81</v>
      </c>
      <c r="H6570" t="s">
        <v>82</v>
      </c>
      <c r="I6570" t="s">
        <v>28</v>
      </c>
      <c r="J6570">
        <v>3960</v>
      </c>
      <c r="K6570" t="s">
        <v>28</v>
      </c>
      <c r="L6570">
        <v>17</v>
      </c>
      <c r="M6570">
        <v>42.41378666</v>
      </c>
      <c r="N6570">
        <v>2.843865342</v>
      </c>
      <c r="O6570">
        <v>0.39552055600000002</v>
      </c>
      <c r="P6570">
        <v>4.0403016340000004</v>
      </c>
      <c r="Q6570">
        <v>22.091097220000002</v>
      </c>
      <c r="R6570">
        <v>2.3412680510000001</v>
      </c>
      <c r="S6570">
        <v>0.35470373199999999</v>
      </c>
      <c r="T6570">
        <v>3.5612286489999998</v>
      </c>
      <c r="U6570">
        <v>22.091097220000002</v>
      </c>
      <c r="V6570">
        <v>2.3412680510000001</v>
      </c>
      <c r="W6570">
        <v>0.35470373199999999</v>
      </c>
      <c r="X6570">
        <v>3.5612286489999998</v>
      </c>
    </row>
    <row r="6571" spans="1:24" x14ac:dyDescent="0.25">
      <c r="A6571">
        <v>66</v>
      </c>
      <c r="B6571" s="1">
        <v>42407</v>
      </c>
      <c r="C6571" s="2">
        <f t="shared" si="102"/>
        <v>2</v>
      </c>
      <c r="D6571" s="2" t="s">
        <v>7500</v>
      </c>
      <c r="E6571">
        <v>6</v>
      </c>
      <c r="F6571">
        <v>6607</v>
      </c>
      <c r="G6571" t="s">
        <v>81</v>
      </c>
      <c r="H6571" t="s">
        <v>82</v>
      </c>
      <c r="I6571" t="s">
        <v>28</v>
      </c>
      <c r="J6571">
        <v>3960</v>
      </c>
      <c r="K6571" t="s">
        <v>28</v>
      </c>
      <c r="L6571">
        <v>17</v>
      </c>
      <c r="M6571">
        <v>42.41378666</v>
      </c>
      <c r="N6571">
        <v>2.843865342</v>
      </c>
      <c r="O6571">
        <v>0.39552055600000002</v>
      </c>
      <c r="P6571">
        <v>4.0403016340000004</v>
      </c>
      <c r="Q6571">
        <v>22.091097220000002</v>
      </c>
      <c r="R6571">
        <v>2.3412680510000001</v>
      </c>
      <c r="S6571">
        <v>0.35470373199999999</v>
      </c>
      <c r="T6571">
        <v>3.5612286489999998</v>
      </c>
      <c r="U6571">
        <v>22.091097220000002</v>
      </c>
      <c r="V6571">
        <v>2.3412680510000001</v>
      </c>
      <c r="W6571">
        <v>0.35470373199999999</v>
      </c>
      <c r="X6571">
        <v>3.5612286489999998</v>
      </c>
    </row>
    <row r="6572" spans="1:24" x14ac:dyDescent="0.25">
      <c r="A6572">
        <v>66</v>
      </c>
      <c r="B6572" s="1">
        <v>42408</v>
      </c>
      <c r="C6572" s="2">
        <f t="shared" si="102"/>
        <v>2</v>
      </c>
      <c r="D6572" s="2" t="s">
        <v>7500</v>
      </c>
      <c r="E6572">
        <v>6</v>
      </c>
      <c r="F6572">
        <v>6607</v>
      </c>
      <c r="G6572" t="s">
        <v>81</v>
      </c>
      <c r="H6572" t="s">
        <v>82</v>
      </c>
      <c r="I6572" t="s">
        <v>28</v>
      </c>
      <c r="J6572">
        <v>3960</v>
      </c>
      <c r="K6572" t="s">
        <v>28</v>
      </c>
      <c r="L6572">
        <v>17</v>
      </c>
      <c r="M6572">
        <v>42.41378666</v>
      </c>
      <c r="N6572">
        <v>2.843865342</v>
      </c>
      <c r="O6572">
        <v>0.39552055600000002</v>
      </c>
      <c r="P6572">
        <v>4.0403016340000004</v>
      </c>
      <c r="Q6572">
        <v>22.091097220000002</v>
      </c>
      <c r="R6572">
        <v>2.3412680510000001</v>
      </c>
      <c r="S6572">
        <v>0.35470373199999999</v>
      </c>
      <c r="T6572">
        <v>3.5612286489999998</v>
      </c>
      <c r="U6572">
        <v>22.091097220000002</v>
      </c>
      <c r="V6572">
        <v>2.3412680510000001</v>
      </c>
      <c r="W6572">
        <v>0.35470373199999999</v>
      </c>
      <c r="X6572">
        <v>3.5612286489999998</v>
      </c>
    </row>
    <row r="6573" spans="1:24" x14ac:dyDescent="0.25">
      <c r="A6573">
        <v>66</v>
      </c>
      <c r="B6573" s="1">
        <v>42409</v>
      </c>
      <c r="C6573" s="2">
        <f t="shared" si="102"/>
        <v>2</v>
      </c>
      <c r="D6573" s="2" t="s">
        <v>7500</v>
      </c>
      <c r="E6573">
        <v>6</v>
      </c>
      <c r="F6573">
        <v>6607</v>
      </c>
      <c r="G6573" t="s">
        <v>81</v>
      </c>
      <c r="H6573" t="s">
        <v>82</v>
      </c>
      <c r="I6573" t="s">
        <v>28</v>
      </c>
      <c r="J6573">
        <v>3960</v>
      </c>
      <c r="K6573" t="s">
        <v>28</v>
      </c>
      <c r="L6573">
        <v>17</v>
      </c>
      <c r="M6573">
        <v>42.41378666</v>
      </c>
      <c r="N6573">
        <v>2.843865342</v>
      </c>
      <c r="O6573">
        <v>0.39552055600000002</v>
      </c>
      <c r="P6573">
        <v>4.0403016340000004</v>
      </c>
      <c r="Q6573">
        <v>22.091097220000002</v>
      </c>
      <c r="R6573">
        <v>2.3412680510000001</v>
      </c>
      <c r="S6573">
        <v>0.35470373199999999</v>
      </c>
      <c r="T6573">
        <v>3.5612286489999998</v>
      </c>
      <c r="U6573">
        <v>22.091097220000002</v>
      </c>
      <c r="V6573">
        <v>2.3412680510000001</v>
      </c>
      <c r="W6573">
        <v>0.35470373199999999</v>
      </c>
      <c r="X6573">
        <v>3.5612286489999998</v>
      </c>
    </row>
    <row r="6574" spans="1:24" x14ac:dyDescent="0.25">
      <c r="A6574">
        <v>66</v>
      </c>
      <c r="B6574" s="1">
        <v>42410</v>
      </c>
      <c r="C6574" s="2">
        <f t="shared" si="102"/>
        <v>2</v>
      </c>
      <c r="D6574" s="2" t="s">
        <v>7500</v>
      </c>
      <c r="E6574">
        <v>6</v>
      </c>
      <c r="F6574">
        <v>6607</v>
      </c>
      <c r="G6574" t="s">
        <v>81</v>
      </c>
      <c r="H6574" t="s">
        <v>82</v>
      </c>
      <c r="I6574" t="s">
        <v>28</v>
      </c>
      <c r="J6574">
        <v>3960</v>
      </c>
      <c r="K6574" t="s">
        <v>28</v>
      </c>
      <c r="L6574">
        <v>17</v>
      </c>
      <c r="M6574">
        <v>42.41378666</v>
      </c>
      <c r="N6574">
        <v>2.843865342</v>
      </c>
      <c r="O6574">
        <v>0.39552055600000002</v>
      </c>
      <c r="P6574">
        <v>4.0403016340000004</v>
      </c>
      <c r="Q6574">
        <v>22.091097220000002</v>
      </c>
      <c r="R6574">
        <v>2.3412680510000001</v>
      </c>
      <c r="S6574">
        <v>0.35470373199999999</v>
      </c>
      <c r="T6574">
        <v>3.5612286489999998</v>
      </c>
      <c r="U6574">
        <v>22.091097220000002</v>
      </c>
      <c r="V6574">
        <v>2.3412680510000001</v>
      </c>
      <c r="W6574">
        <v>0.35470373199999999</v>
      </c>
      <c r="X6574">
        <v>3.5612286489999998</v>
      </c>
    </row>
    <row r="6575" spans="1:24" x14ac:dyDescent="0.25">
      <c r="A6575">
        <v>66</v>
      </c>
      <c r="B6575" s="1">
        <v>42411</v>
      </c>
      <c r="C6575" s="2">
        <f t="shared" si="102"/>
        <v>2</v>
      </c>
      <c r="D6575" s="2" t="s">
        <v>7500</v>
      </c>
      <c r="E6575">
        <v>6</v>
      </c>
      <c r="F6575">
        <v>6607</v>
      </c>
      <c r="G6575" t="s">
        <v>81</v>
      </c>
      <c r="H6575" t="s">
        <v>82</v>
      </c>
      <c r="I6575" t="s">
        <v>28</v>
      </c>
      <c r="J6575">
        <v>3960</v>
      </c>
      <c r="K6575" t="s">
        <v>28</v>
      </c>
      <c r="L6575">
        <v>17</v>
      </c>
      <c r="M6575">
        <v>42.41378666</v>
      </c>
      <c r="N6575">
        <v>2.843865342</v>
      </c>
      <c r="O6575">
        <v>0.39552055600000002</v>
      </c>
      <c r="P6575">
        <v>4.0403016340000004</v>
      </c>
      <c r="Q6575">
        <v>22.091097220000002</v>
      </c>
      <c r="R6575">
        <v>2.3412680510000001</v>
      </c>
      <c r="S6575">
        <v>0.35470373199999999</v>
      </c>
      <c r="T6575">
        <v>3.5612286489999998</v>
      </c>
      <c r="U6575">
        <v>22.091097220000002</v>
      </c>
      <c r="V6575">
        <v>2.3412680510000001</v>
      </c>
      <c r="W6575">
        <v>0.35470373199999999</v>
      </c>
      <c r="X6575">
        <v>3.5612286489999998</v>
      </c>
    </row>
    <row r="6576" spans="1:24" x14ac:dyDescent="0.25">
      <c r="A6576">
        <v>66</v>
      </c>
      <c r="B6576" s="1">
        <v>42412</v>
      </c>
      <c r="C6576" s="2">
        <f t="shared" si="102"/>
        <v>2</v>
      </c>
      <c r="D6576" s="2" t="s">
        <v>7500</v>
      </c>
      <c r="E6576">
        <v>6</v>
      </c>
      <c r="F6576">
        <v>6607</v>
      </c>
      <c r="G6576" t="s">
        <v>81</v>
      </c>
      <c r="H6576" t="s">
        <v>82</v>
      </c>
      <c r="I6576" t="s">
        <v>28</v>
      </c>
      <c r="J6576">
        <v>3960</v>
      </c>
      <c r="K6576" t="s">
        <v>28</v>
      </c>
      <c r="L6576">
        <v>17</v>
      </c>
      <c r="M6576">
        <v>42.41378666</v>
      </c>
      <c r="N6576">
        <v>2.843865342</v>
      </c>
      <c r="O6576">
        <v>0.39552055600000002</v>
      </c>
      <c r="P6576">
        <v>4.0403016340000004</v>
      </c>
      <c r="Q6576">
        <v>22.091097220000002</v>
      </c>
      <c r="R6576">
        <v>2.3412680510000001</v>
      </c>
      <c r="S6576">
        <v>0.35470373199999999</v>
      </c>
      <c r="T6576">
        <v>3.5612286489999998</v>
      </c>
      <c r="U6576">
        <v>22.091097220000002</v>
      </c>
      <c r="V6576">
        <v>2.3412680510000001</v>
      </c>
      <c r="W6576">
        <v>0.35470373199999999</v>
      </c>
      <c r="X6576">
        <v>3.5612286489999998</v>
      </c>
    </row>
    <row r="6577" spans="1:24" x14ac:dyDescent="0.25">
      <c r="A6577">
        <v>66</v>
      </c>
      <c r="B6577" s="1">
        <v>42413</v>
      </c>
      <c r="C6577" s="2">
        <f t="shared" si="102"/>
        <v>2</v>
      </c>
      <c r="D6577" s="2" t="s">
        <v>7500</v>
      </c>
      <c r="E6577">
        <v>6</v>
      </c>
      <c r="F6577">
        <v>6607</v>
      </c>
      <c r="G6577" t="s">
        <v>81</v>
      </c>
      <c r="H6577" t="s">
        <v>82</v>
      </c>
      <c r="I6577" t="s">
        <v>28</v>
      </c>
      <c r="J6577">
        <v>3960</v>
      </c>
      <c r="K6577" t="s">
        <v>28</v>
      </c>
      <c r="L6577">
        <v>17</v>
      </c>
      <c r="M6577">
        <v>42.41378666</v>
      </c>
      <c r="N6577">
        <v>2.843865342</v>
      </c>
      <c r="O6577">
        <v>0.39552055600000002</v>
      </c>
      <c r="P6577">
        <v>4.0403016340000004</v>
      </c>
      <c r="Q6577">
        <v>22.091097220000002</v>
      </c>
      <c r="R6577">
        <v>2.3412680510000001</v>
      </c>
      <c r="S6577">
        <v>0.35470373199999999</v>
      </c>
      <c r="T6577">
        <v>3.5612286489999998</v>
      </c>
      <c r="U6577">
        <v>22.091097220000002</v>
      </c>
      <c r="V6577">
        <v>2.3412680510000001</v>
      </c>
      <c r="W6577">
        <v>0.35470373199999999</v>
      </c>
      <c r="X6577">
        <v>3.5612286489999998</v>
      </c>
    </row>
    <row r="6578" spans="1:24" x14ac:dyDescent="0.25">
      <c r="A6578">
        <v>66</v>
      </c>
      <c r="B6578" s="1">
        <v>42414</v>
      </c>
      <c r="C6578" s="2">
        <f t="shared" si="102"/>
        <v>2</v>
      </c>
      <c r="D6578" s="2" t="s">
        <v>7500</v>
      </c>
      <c r="E6578">
        <v>6</v>
      </c>
      <c r="F6578">
        <v>6607</v>
      </c>
      <c r="G6578" t="s">
        <v>81</v>
      </c>
      <c r="H6578" t="s">
        <v>82</v>
      </c>
      <c r="I6578" t="s">
        <v>28</v>
      </c>
      <c r="J6578">
        <v>3960</v>
      </c>
      <c r="K6578" t="s">
        <v>28</v>
      </c>
      <c r="L6578">
        <v>17</v>
      </c>
      <c r="M6578">
        <v>42.41378666</v>
      </c>
      <c r="N6578">
        <v>2.843865342</v>
      </c>
      <c r="O6578">
        <v>0.39552055600000002</v>
      </c>
      <c r="P6578">
        <v>4.0403016340000004</v>
      </c>
      <c r="Q6578">
        <v>22.091097220000002</v>
      </c>
      <c r="R6578">
        <v>2.3412680510000001</v>
      </c>
      <c r="S6578">
        <v>0.35470373199999999</v>
      </c>
      <c r="T6578">
        <v>3.5612286489999998</v>
      </c>
      <c r="U6578">
        <v>22.091097220000002</v>
      </c>
      <c r="V6578">
        <v>2.3412680510000001</v>
      </c>
      <c r="W6578">
        <v>0.35470373199999999</v>
      </c>
      <c r="X6578">
        <v>3.5612286489999998</v>
      </c>
    </row>
    <row r="6579" spans="1:24" x14ac:dyDescent="0.25">
      <c r="A6579">
        <v>66</v>
      </c>
      <c r="B6579" s="1">
        <v>42415</v>
      </c>
      <c r="C6579" s="2">
        <f t="shared" si="102"/>
        <v>2</v>
      </c>
      <c r="D6579" s="2" t="s">
        <v>7500</v>
      </c>
      <c r="E6579">
        <v>6</v>
      </c>
      <c r="F6579">
        <v>6607</v>
      </c>
      <c r="G6579" t="s">
        <v>81</v>
      </c>
      <c r="H6579" t="s">
        <v>82</v>
      </c>
      <c r="I6579" t="s">
        <v>28</v>
      </c>
      <c r="J6579">
        <v>3960</v>
      </c>
      <c r="K6579" t="s">
        <v>28</v>
      </c>
      <c r="L6579">
        <v>17</v>
      </c>
      <c r="M6579">
        <v>42.41378666</v>
      </c>
      <c r="N6579">
        <v>2.843865342</v>
      </c>
      <c r="O6579">
        <v>0.39552055600000002</v>
      </c>
      <c r="P6579">
        <v>4.0403016340000004</v>
      </c>
      <c r="Q6579">
        <v>22.091097220000002</v>
      </c>
      <c r="R6579">
        <v>2.3412680510000001</v>
      </c>
      <c r="S6579">
        <v>0.35470373199999999</v>
      </c>
      <c r="T6579">
        <v>3.5612286489999998</v>
      </c>
      <c r="U6579">
        <v>22.091097220000002</v>
      </c>
      <c r="V6579">
        <v>2.3412680510000001</v>
      </c>
      <c r="W6579">
        <v>0.35470373199999999</v>
      </c>
      <c r="X6579">
        <v>3.5612286489999998</v>
      </c>
    </row>
    <row r="6580" spans="1:24" x14ac:dyDescent="0.25">
      <c r="A6580">
        <v>66</v>
      </c>
      <c r="B6580" s="1">
        <v>42416</v>
      </c>
      <c r="C6580" s="2">
        <f t="shared" si="102"/>
        <v>2</v>
      </c>
      <c r="D6580" s="2" t="s">
        <v>7500</v>
      </c>
      <c r="E6580">
        <v>6</v>
      </c>
      <c r="F6580">
        <v>6607</v>
      </c>
      <c r="G6580" t="s">
        <v>81</v>
      </c>
      <c r="H6580" t="s">
        <v>82</v>
      </c>
      <c r="I6580" t="s">
        <v>28</v>
      </c>
      <c r="J6580">
        <v>3960</v>
      </c>
      <c r="K6580" t="s">
        <v>28</v>
      </c>
      <c r="L6580">
        <v>17</v>
      </c>
      <c r="M6580">
        <v>42.41378666</v>
      </c>
      <c r="N6580">
        <v>2.843865342</v>
      </c>
      <c r="O6580">
        <v>0.39552055600000002</v>
      </c>
      <c r="P6580">
        <v>4.0403016340000004</v>
      </c>
      <c r="Q6580">
        <v>22.091097220000002</v>
      </c>
      <c r="R6580">
        <v>2.3412680510000001</v>
      </c>
      <c r="S6580">
        <v>0.35470373199999999</v>
      </c>
      <c r="T6580">
        <v>3.5612286489999998</v>
      </c>
      <c r="U6580">
        <v>22.091097220000002</v>
      </c>
      <c r="V6580">
        <v>2.3412680510000001</v>
      </c>
      <c r="W6580">
        <v>0.35470373199999999</v>
      </c>
      <c r="X6580">
        <v>3.5612286489999998</v>
      </c>
    </row>
    <row r="6581" spans="1:24" x14ac:dyDescent="0.25">
      <c r="A6581">
        <v>66</v>
      </c>
      <c r="B6581" s="1">
        <v>42417</v>
      </c>
      <c r="C6581" s="2">
        <f t="shared" si="102"/>
        <v>2</v>
      </c>
      <c r="D6581" s="2" t="s">
        <v>7500</v>
      </c>
      <c r="E6581">
        <v>6</v>
      </c>
      <c r="F6581">
        <v>6607</v>
      </c>
      <c r="G6581" t="s">
        <v>81</v>
      </c>
      <c r="H6581" t="s">
        <v>82</v>
      </c>
      <c r="I6581" t="s">
        <v>28</v>
      </c>
      <c r="J6581">
        <v>3960</v>
      </c>
      <c r="K6581" t="s">
        <v>28</v>
      </c>
      <c r="L6581">
        <v>17</v>
      </c>
      <c r="M6581">
        <v>42.41378666</v>
      </c>
      <c r="N6581">
        <v>2.843865342</v>
      </c>
      <c r="O6581">
        <v>0.39552055600000002</v>
      </c>
      <c r="P6581">
        <v>4.0403016340000004</v>
      </c>
      <c r="Q6581">
        <v>22.091097220000002</v>
      </c>
      <c r="R6581">
        <v>2.3412680510000001</v>
      </c>
      <c r="S6581">
        <v>0.35470373199999999</v>
      </c>
      <c r="T6581">
        <v>3.5612286489999998</v>
      </c>
      <c r="U6581">
        <v>22.091097220000002</v>
      </c>
      <c r="V6581">
        <v>2.3412680510000001</v>
      </c>
      <c r="W6581">
        <v>0.35470373199999999</v>
      </c>
      <c r="X6581">
        <v>3.5612286489999998</v>
      </c>
    </row>
    <row r="6582" spans="1:24" x14ac:dyDescent="0.25">
      <c r="A6582">
        <v>66</v>
      </c>
      <c r="B6582" s="1">
        <v>42418</v>
      </c>
      <c r="C6582" s="2">
        <f t="shared" si="102"/>
        <v>2</v>
      </c>
      <c r="D6582" s="2" t="s">
        <v>7500</v>
      </c>
      <c r="E6582">
        <v>6</v>
      </c>
      <c r="F6582">
        <v>6607</v>
      </c>
      <c r="G6582" t="s">
        <v>81</v>
      </c>
      <c r="H6582" t="s">
        <v>82</v>
      </c>
      <c r="I6582" t="s">
        <v>28</v>
      </c>
      <c r="J6582">
        <v>3960</v>
      </c>
      <c r="K6582" t="s">
        <v>28</v>
      </c>
      <c r="L6582">
        <v>17</v>
      </c>
      <c r="M6582">
        <v>42.41378666</v>
      </c>
      <c r="N6582">
        <v>2.843865342</v>
      </c>
      <c r="O6582">
        <v>0.39552055600000002</v>
      </c>
      <c r="P6582">
        <v>4.0403016340000004</v>
      </c>
      <c r="Q6582">
        <v>22.091097220000002</v>
      </c>
      <c r="R6582">
        <v>2.3412680510000001</v>
      </c>
      <c r="S6582">
        <v>0.35470373199999999</v>
      </c>
      <c r="T6582">
        <v>3.5612286489999998</v>
      </c>
      <c r="U6582">
        <v>22.091097220000002</v>
      </c>
      <c r="V6582">
        <v>2.3412680510000001</v>
      </c>
      <c r="W6582">
        <v>0.35470373199999999</v>
      </c>
      <c r="X6582">
        <v>3.5612286489999998</v>
      </c>
    </row>
    <row r="6583" spans="1:24" x14ac:dyDescent="0.25">
      <c r="A6583">
        <v>66</v>
      </c>
      <c r="B6583" s="1">
        <v>42419</v>
      </c>
      <c r="C6583" s="2">
        <f t="shared" si="102"/>
        <v>2</v>
      </c>
      <c r="D6583" s="2" t="s">
        <v>7500</v>
      </c>
      <c r="E6583">
        <v>6</v>
      </c>
      <c r="F6583">
        <v>6607</v>
      </c>
      <c r="G6583" t="s">
        <v>81</v>
      </c>
      <c r="H6583" t="s">
        <v>82</v>
      </c>
      <c r="I6583" t="s">
        <v>28</v>
      </c>
      <c r="J6583">
        <v>3960</v>
      </c>
      <c r="K6583" t="s">
        <v>28</v>
      </c>
      <c r="L6583">
        <v>17</v>
      </c>
      <c r="M6583">
        <v>42.41378666</v>
      </c>
      <c r="N6583">
        <v>2.843865342</v>
      </c>
      <c r="O6583">
        <v>0.39552055600000002</v>
      </c>
      <c r="P6583">
        <v>4.0403016340000004</v>
      </c>
      <c r="Q6583">
        <v>22.091097220000002</v>
      </c>
      <c r="R6583">
        <v>2.3412680510000001</v>
      </c>
      <c r="S6583">
        <v>0.35470373199999999</v>
      </c>
      <c r="T6583">
        <v>3.5612286489999998</v>
      </c>
      <c r="U6583">
        <v>22.091097220000002</v>
      </c>
      <c r="V6583">
        <v>2.3412680510000001</v>
      </c>
      <c r="W6583">
        <v>0.35470373199999999</v>
      </c>
      <c r="X6583">
        <v>3.5612286489999998</v>
      </c>
    </row>
    <row r="6584" spans="1:24" x14ac:dyDescent="0.25">
      <c r="A6584">
        <v>66</v>
      </c>
      <c r="B6584" s="1">
        <v>42420</v>
      </c>
      <c r="C6584" s="2">
        <f t="shared" si="102"/>
        <v>2</v>
      </c>
      <c r="D6584" s="2" t="s">
        <v>7500</v>
      </c>
      <c r="E6584">
        <v>7</v>
      </c>
      <c r="F6584">
        <v>6607</v>
      </c>
      <c r="G6584" t="s">
        <v>81</v>
      </c>
      <c r="H6584" t="s">
        <v>82</v>
      </c>
      <c r="I6584" t="s">
        <v>28</v>
      </c>
      <c r="J6584">
        <v>3960</v>
      </c>
      <c r="K6584" t="s">
        <v>28</v>
      </c>
      <c r="L6584">
        <v>17</v>
      </c>
      <c r="M6584">
        <v>42.324537679999999</v>
      </c>
      <c r="N6584">
        <v>6.1288406889999996</v>
      </c>
      <c r="O6584">
        <v>0.92880137399999996</v>
      </c>
      <c r="P6584">
        <v>7.8186182630000003</v>
      </c>
      <c r="Q6584">
        <v>40.853625020000003</v>
      </c>
      <c r="R6584">
        <v>5.3229463939999997</v>
      </c>
      <c r="S6584">
        <v>0.81538666699999995</v>
      </c>
      <c r="T6584">
        <v>7.163613357</v>
      </c>
      <c r="U6584">
        <v>40.853625020000003</v>
      </c>
      <c r="V6584">
        <v>5.3229463939999997</v>
      </c>
      <c r="W6584">
        <v>0.81538666699999995</v>
      </c>
      <c r="X6584">
        <v>7.163613357</v>
      </c>
    </row>
    <row r="6585" spans="1:24" x14ac:dyDescent="0.25">
      <c r="A6585">
        <v>66</v>
      </c>
      <c r="B6585" s="1">
        <v>42421</v>
      </c>
      <c r="C6585" s="2">
        <f t="shared" si="102"/>
        <v>2</v>
      </c>
      <c r="D6585" s="2" t="s">
        <v>7500</v>
      </c>
      <c r="E6585">
        <v>7</v>
      </c>
      <c r="F6585">
        <v>6607</v>
      </c>
      <c r="G6585" t="s">
        <v>81</v>
      </c>
      <c r="H6585" t="s">
        <v>82</v>
      </c>
      <c r="I6585" t="s">
        <v>28</v>
      </c>
      <c r="J6585">
        <v>3960</v>
      </c>
      <c r="K6585" t="s">
        <v>28</v>
      </c>
      <c r="L6585">
        <v>17</v>
      </c>
      <c r="M6585">
        <v>42.324537679999999</v>
      </c>
      <c r="N6585">
        <v>6.1288406889999996</v>
      </c>
      <c r="O6585">
        <v>0.92880137399999996</v>
      </c>
      <c r="P6585">
        <v>7.8186182630000003</v>
      </c>
      <c r="Q6585">
        <v>40.853625020000003</v>
      </c>
      <c r="R6585">
        <v>5.3229463939999997</v>
      </c>
      <c r="S6585">
        <v>0.81538666699999995</v>
      </c>
      <c r="T6585">
        <v>7.163613357</v>
      </c>
      <c r="U6585">
        <v>40.853625020000003</v>
      </c>
      <c r="V6585">
        <v>5.3229463939999997</v>
      </c>
      <c r="W6585">
        <v>0.81538666699999995</v>
      </c>
      <c r="X6585">
        <v>7.163613357</v>
      </c>
    </row>
    <row r="6586" spans="1:24" x14ac:dyDescent="0.25">
      <c r="A6586">
        <v>66</v>
      </c>
      <c r="B6586" s="1">
        <v>42422</v>
      </c>
      <c r="C6586" s="2">
        <f t="shared" si="102"/>
        <v>2</v>
      </c>
      <c r="D6586" s="2" t="s">
        <v>7500</v>
      </c>
      <c r="E6586">
        <v>7</v>
      </c>
      <c r="F6586">
        <v>6607</v>
      </c>
      <c r="G6586" t="s">
        <v>81</v>
      </c>
      <c r="H6586" t="s">
        <v>82</v>
      </c>
      <c r="I6586" t="s">
        <v>28</v>
      </c>
      <c r="J6586">
        <v>3960</v>
      </c>
      <c r="K6586" t="s">
        <v>28</v>
      </c>
      <c r="L6586">
        <v>17</v>
      </c>
      <c r="M6586">
        <v>42.324537679999999</v>
      </c>
      <c r="N6586">
        <v>6.1288406889999996</v>
      </c>
      <c r="O6586">
        <v>0.92880137399999996</v>
      </c>
      <c r="P6586">
        <v>7.8186182630000003</v>
      </c>
      <c r="Q6586">
        <v>40.853625020000003</v>
      </c>
      <c r="R6586">
        <v>5.3229463939999997</v>
      </c>
      <c r="S6586">
        <v>0.81538666699999995</v>
      </c>
      <c r="T6586">
        <v>7.163613357</v>
      </c>
      <c r="U6586">
        <v>40.853625020000003</v>
      </c>
      <c r="V6586">
        <v>5.3229463939999997</v>
      </c>
      <c r="W6586">
        <v>0.81538666699999995</v>
      </c>
      <c r="X6586">
        <v>7.163613357</v>
      </c>
    </row>
    <row r="6587" spans="1:24" x14ac:dyDescent="0.25">
      <c r="A6587">
        <v>66</v>
      </c>
      <c r="B6587" s="1">
        <v>42423</v>
      </c>
      <c r="C6587" s="2">
        <f t="shared" si="102"/>
        <v>2</v>
      </c>
      <c r="D6587" s="2" t="s">
        <v>7500</v>
      </c>
      <c r="E6587">
        <v>7</v>
      </c>
      <c r="F6587">
        <v>6607</v>
      </c>
      <c r="G6587" t="s">
        <v>81</v>
      </c>
      <c r="H6587" t="s">
        <v>82</v>
      </c>
      <c r="I6587" t="s">
        <v>28</v>
      </c>
      <c r="J6587">
        <v>3960</v>
      </c>
      <c r="K6587" t="s">
        <v>28</v>
      </c>
      <c r="L6587">
        <v>17</v>
      </c>
      <c r="M6587">
        <v>42.324537679999999</v>
      </c>
      <c r="N6587">
        <v>6.1288406889999996</v>
      </c>
      <c r="O6587">
        <v>0.92880137399999996</v>
      </c>
      <c r="P6587">
        <v>7.8186182630000003</v>
      </c>
      <c r="Q6587">
        <v>40.853625020000003</v>
      </c>
      <c r="R6587">
        <v>5.3229463939999997</v>
      </c>
      <c r="S6587">
        <v>0.81538666699999995</v>
      </c>
      <c r="T6587">
        <v>7.163613357</v>
      </c>
      <c r="U6587">
        <v>40.853625020000003</v>
      </c>
      <c r="V6587">
        <v>5.3229463939999997</v>
      </c>
      <c r="W6587">
        <v>0.81538666699999995</v>
      </c>
      <c r="X6587">
        <v>7.163613357</v>
      </c>
    </row>
    <row r="6588" spans="1:24" x14ac:dyDescent="0.25">
      <c r="A6588">
        <v>66</v>
      </c>
      <c r="B6588" s="1">
        <v>42424</v>
      </c>
      <c r="C6588" s="2">
        <f t="shared" si="102"/>
        <v>2</v>
      </c>
      <c r="D6588" s="2" t="s">
        <v>7500</v>
      </c>
      <c r="E6588">
        <v>7</v>
      </c>
      <c r="F6588">
        <v>6607</v>
      </c>
      <c r="G6588" t="s">
        <v>81</v>
      </c>
      <c r="H6588" t="s">
        <v>82</v>
      </c>
      <c r="I6588" t="s">
        <v>28</v>
      </c>
      <c r="J6588">
        <v>3960</v>
      </c>
      <c r="K6588" t="s">
        <v>28</v>
      </c>
      <c r="L6588">
        <v>17</v>
      </c>
      <c r="M6588">
        <v>42.324537679999999</v>
      </c>
      <c r="N6588">
        <v>6.1288406889999996</v>
      </c>
      <c r="O6588">
        <v>0.92880137399999996</v>
      </c>
      <c r="P6588">
        <v>7.8186182630000003</v>
      </c>
      <c r="Q6588">
        <v>40.853625020000003</v>
      </c>
      <c r="R6588">
        <v>5.3229463939999997</v>
      </c>
      <c r="S6588">
        <v>0.81538666699999995</v>
      </c>
      <c r="T6588">
        <v>7.163613357</v>
      </c>
      <c r="U6588">
        <v>40.853625020000003</v>
      </c>
      <c r="V6588">
        <v>5.3229463939999997</v>
      </c>
      <c r="W6588">
        <v>0.81538666699999995</v>
      </c>
      <c r="X6588">
        <v>7.163613357</v>
      </c>
    </row>
    <row r="6589" spans="1:24" x14ac:dyDescent="0.25">
      <c r="A6589">
        <v>66</v>
      </c>
      <c r="B6589" s="1">
        <v>42425</v>
      </c>
      <c r="C6589" s="2">
        <f t="shared" si="102"/>
        <v>2</v>
      </c>
      <c r="D6589" s="2" t="s">
        <v>7500</v>
      </c>
      <c r="E6589">
        <v>7</v>
      </c>
      <c r="F6589">
        <v>6607</v>
      </c>
      <c r="G6589" t="s">
        <v>81</v>
      </c>
      <c r="H6589" t="s">
        <v>82</v>
      </c>
      <c r="I6589" t="s">
        <v>28</v>
      </c>
      <c r="J6589">
        <v>3960</v>
      </c>
      <c r="K6589" t="s">
        <v>28</v>
      </c>
      <c r="L6589">
        <v>17</v>
      </c>
      <c r="M6589">
        <v>42.324537679999999</v>
      </c>
      <c r="N6589">
        <v>6.1288406889999996</v>
      </c>
      <c r="O6589">
        <v>0.92880137399999996</v>
      </c>
      <c r="P6589">
        <v>7.8186182630000003</v>
      </c>
      <c r="Q6589">
        <v>40.853625020000003</v>
      </c>
      <c r="R6589">
        <v>5.3229463939999997</v>
      </c>
      <c r="S6589">
        <v>0.81538666699999995</v>
      </c>
      <c r="T6589">
        <v>7.163613357</v>
      </c>
      <c r="U6589">
        <v>40.853625020000003</v>
      </c>
      <c r="V6589">
        <v>5.3229463939999997</v>
      </c>
      <c r="W6589">
        <v>0.81538666699999995</v>
      </c>
      <c r="X6589">
        <v>7.163613357</v>
      </c>
    </row>
    <row r="6590" spans="1:24" x14ac:dyDescent="0.25">
      <c r="A6590">
        <v>66</v>
      </c>
      <c r="B6590" s="1">
        <v>42426</v>
      </c>
      <c r="C6590" s="2">
        <f t="shared" si="102"/>
        <v>2</v>
      </c>
      <c r="D6590" s="2" t="s">
        <v>7500</v>
      </c>
      <c r="E6590">
        <v>7</v>
      </c>
      <c r="F6590">
        <v>6607</v>
      </c>
      <c r="G6590" t="s">
        <v>81</v>
      </c>
      <c r="H6590" t="s">
        <v>82</v>
      </c>
      <c r="I6590" t="s">
        <v>28</v>
      </c>
      <c r="J6590">
        <v>3960</v>
      </c>
      <c r="K6590" t="s">
        <v>28</v>
      </c>
      <c r="L6590">
        <v>17</v>
      </c>
      <c r="M6590">
        <v>42.324537679999999</v>
      </c>
      <c r="N6590">
        <v>6.1288406889999996</v>
      </c>
      <c r="O6590">
        <v>0.92880137399999996</v>
      </c>
      <c r="P6590">
        <v>7.8186182630000003</v>
      </c>
      <c r="Q6590">
        <v>40.853625020000003</v>
      </c>
      <c r="R6590">
        <v>5.3229463939999997</v>
      </c>
      <c r="S6590">
        <v>0.81538666699999995</v>
      </c>
      <c r="T6590">
        <v>7.163613357</v>
      </c>
      <c r="U6590">
        <v>40.853625020000003</v>
      </c>
      <c r="V6590">
        <v>5.3229463939999997</v>
      </c>
      <c r="W6590">
        <v>0.81538666699999995</v>
      </c>
      <c r="X6590">
        <v>7.163613357</v>
      </c>
    </row>
    <row r="6591" spans="1:24" x14ac:dyDescent="0.25">
      <c r="A6591">
        <v>66</v>
      </c>
      <c r="B6591" s="1">
        <v>42427</v>
      </c>
      <c r="C6591" s="2">
        <f t="shared" si="102"/>
        <v>2</v>
      </c>
      <c r="D6591" s="2" t="s">
        <v>7500</v>
      </c>
      <c r="E6591">
        <v>7</v>
      </c>
      <c r="F6591">
        <v>6607</v>
      </c>
      <c r="G6591" t="s">
        <v>81</v>
      </c>
      <c r="H6591" t="s">
        <v>82</v>
      </c>
      <c r="I6591" t="s">
        <v>28</v>
      </c>
      <c r="J6591">
        <v>3960</v>
      </c>
      <c r="K6591" t="s">
        <v>28</v>
      </c>
      <c r="L6591">
        <v>17</v>
      </c>
      <c r="M6591">
        <v>42.324537679999999</v>
      </c>
      <c r="N6591">
        <v>6.1288406889999996</v>
      </c>
      <c r="O6591">
        <v>0.92880137399999996</v>
      </c>
      <c r="P6591">
        <v>7.8186182630000003</v>
      </c>
      <c r="Q6591">
        <v>40.853625020000003</v>
      </c>
      <c r="R6591">
        <v>5.3229463939999997</v>
      </c>
      <c r="S6591">
        <v>0.81538666699999995</v>
      </c>
      <c r="T6591">
        <v>7.163613357</v>
      </c>
      <c r="U6591">
        <v>40.853625020000003</v>
      </c>
      <c r="V6591">
        <v>5.3229463939999997</v>
      </c>
      <c r="W6591">
        <v>0.81538666699999995</v>
      </c>
      <c r="X6591">
        <v>7.163613357</v>
      </c>
    </row>
    <row r="6592" spans="1:24" x14ac:dyDescent="0.25">
      <c r="A6592">
        <v>66</v>
      </c>
      <c r="B6592" s="1">
        <v>42428</v>
      </c>
      <c r="C6592" s="2">
        <f t="shared" si="102"/>
        <v>2</v>
      </c>
      <c r="D6592" s="2" t="s">
        <v>7500</v>
      </c>
      <c r="E6592">
        <v>7</v>
      </c>
      <c r="F6592">
        <v>6607</v>
      </c>
      <c r="G6592" t="s">
        <v>81</v>
      </c>
      <c r="H6592" t="s">
        <v>82</v>
      </c>
      <c r="I6592" t="s">
        <v>28</v>
      </c>
      <c r="J6592">
        <v>3960</v>
      </c>
      <c r="K6592" t="s">
        <v>28</v>
      </c>
      <c r="L6592">
        <v>17</v>
      </c>
      <c r="M6592">
        <v>42.324537679999999</v>
      </c>
      <c r="N6592">
        <v>6.1288406889999996</v>
      </c>
      <c r="O6592">
        <v>0.92880137399999996</v>
      </c>
      <c r="P6592">
        <v>7.8186182630000003</v>
      </c>
      <c r="Q6592">
        <v>40.853625020000003</v>
      </c>
      <c r="R6592">
        <v>5.3229463939999997</v>
      </c>
      <c r="S6592">
        <v>0.81538666699999995</v>
      </c>
      <c r="T6592">
        <v>7.163613357</v>
      </c>
      <c r="U6592">
        <v>40.853625020000003</v>
      </c>
      <c r="V6592">
        <v>5.3229463939999997</v>
      </c>
      <c r="W6592">
        <v>0.81538666699999995</v>
      </c>
      <c r="X6592">
        <v>7.163613357</v>
      </c>
    </row>
    <row r="6593" spans="1:24" x14ac:dyDescent="0.25">
      <c r="A6593">
        <v>66</v>
      </c>
      <c r="B6593" s="1">
        <v>42429</v>
      </c>
      <c r="C6593" s="2">
        <f t="shared" si="102"/>
        <v>2</v>
      </c>
      <c r="D6593" s="2" t="s">
        <v>7500</v>
      </c>
      <c r="E6593">
        <v>7</v>
      </c>
      <c r="F6593">
        <v>6607</v>
      </c>
      <c r="G6593" t="s">
        <v>81</v>
      </c>
      <c r="H6593" t="s">
        <v>82</v>
      </c>
      <c r="I6593" t="s">
        <v>28</v>
      </c>
      <c r="J6593">
        <v>3960</v>
      </c>
      <c r="K6593" t="s">
        <v>28</v>
      </c>
      <c r="L6593">
        <v>17</v>
      </c>
      <c r="M6593">
        <v>42.324537679999999</v>
      </c>
      <c r="N6593">
        <v>6.1288406889999996</v>
      </c>
      <c r="O6593">
        <v>0.92880137399999996</v>
      </c>
      <c r="P6593">
        <v>7.8186182630000003</v>
      </c>
      <c r="Q6593">
        <v>40.853625020000003</v>
      </c>
      <c r="R6593">
        <v>5.3229463939999997</v>
      </c>
      <c r="S6593">
        <v>0.81538666699999995</v>
      </c>
      <c r="T6593">
        <v>7.163613357</v>
      </c>
      <c r="U6593">
        <v>40.853625020000003</v>
      </c>
      <c r="V6593">
        <v>5.3229463939999997</v>
      </c>
      <c r="W6593">
        <v>0.81538666699999995</v>
      </c>
      <c r="X6593">
        <v>7.163613357</v>
      </c>
    </row>
    <row r="6594" spans="1:24" x14ac:dyDescent="0.25">
      <c r="A6594">
        <v>66</v>
      </c>
      <c r="B6594" s="1">
        <v>42430</v>
      </c>
      <c r="C6594" s="2">
        <f t="shared" si="102"/>
        <v>3</v>
      </c>
      <c r="D6594" s="2" t="s">
        <v>7501</v>
      </c>
      <c r="E6594">
        <v>7</v>
      </c>
      <c r="F6594">
        <v>6607</v>
      </c>
      <c r="G6594" t="s">
        <v>81</v>
      </c>
      <c r="H6594" t="s">
        <v>82</v>
      </c>
      <c r="I6594" t="s">
        <v>28</v>
      </c>
      <c r="J6594">
        <v>3960</v>
      </c>
      <c r="K6594" t="s">
        <v>28</v>
      </c>
      <c r="L6594">
        <v>17</v>
      </c>
      <c r="M6594">
        <v>42.324537679999999</v>
      </c>
      <c r="N6594">
        <v>6.1288406889999996</v>
      </c>
      <c r="O6594">
        <v>0.92880137399999996</v>
      </c>
      <c r="P6594">
        <v>7.8186182630000003</v>
      </c>
      <c r="Q6594">
        <v>40.853625020000003</v>
      </c>
      <c r="R6594">
        <v>5.3229463939999997</v>
      </c>
      <c r="S6594">
        <v>0.81538666699999995</v>
      </c>
      <c r="T6594">
        <v>7.163613357</v>
      </c>
      <c r="U6594">
        <v>40.853625020000003</v>
      </c>
      <c r="V6594">
        <v>5.3229463939999997</v>
      </c>
      <c r="W6594">
        <v>0.81538666699999995</v>
      </c>
      <c r="X6594">
        <v>7.163613357</v>
      </c>
    </row>
    <row r="6595" spans="1:24" x14ac:dyDescent="0.25">
      <c r="A6595">
        <v>66</v>
      </c>
      <c r="B6595" s="1">
        <v>42431</v>
      </c>
      <c r="C6595" s="2">
        <f t="shared" ref="C6595:C6658" si="103">MONTH(B6595)</f>
        <v>3</v>
      </c>
      <c r="D6595" s="2" t="s">
        <v>7501</v>
      </c>
      <c r="E6595">
        <v>7</v>
      </c>
      <c r="F6595">
        <v>6607</v>
      </c>
      <c r="G6595" t="s">
        <v>81</v>
      </c>
      <c r="H6595" t="s">
        <v>82</v>
      </c>
      <c r="I6595" t="s">
        <v>28</v>
      </c>
      <c r="J6595">
        <v>3960</v>
      </c>
      <c r="K6595" t="s">
        <v>28</v>
      </c>
      <c r="L6595">
        <v>17</v>
      </c>
      <c r="M6595">
        <v>42.324537679999999</v>
      </c>
      <c r="N6595">
        <v>6.1288406889999996</v>
      </c>
      <c r="O6595">
        <v>0.92880137399999996</v>
      </c>
      <c r="P6595">
        <v>7.8186182630000003</v>
      </c>
      <c r="Q6595">
        <v>40.853625020000003</v>
      </c>
      <c r="R6595">
        <v>5.3229463939999997</v>
      </c>
      <c r="S6595">
        <v>0.81538666699999995</v>
      </c>
      <c r="T6595">
        <v>7.163613357</v>
      </c>
      <c r="U6595">
        <v>40.853625020000003</v>
      </c>
      <c r="V6595">
        <v>5.3229463939999997</v>
      </c>
      <c r="W6595">
        <v>0.81538666699999995</v>
      </c>
      <c r="X6595">
        <v>7.163613357</v>
      </c>
    </row>
    <row r="6596" spans="1:24" x14ac:dyDescent="0.25">
      <c r="A6596">
        <v>66</v>
      </c>
      <c r="B6596" s="1">
        <v>42432</v>
      </c>
      <c r="C6596" s="2">
        <f t="shared" si="103"/>
        <v>3</v>
      </c>
      <c r="D6596" s="2" t="s">
        <v>7501</v>
      </c>
      <c r="E6596">
        <v>7</v>
      </c>
      <c r="F6596">
        <v>6607</v>
      </c>
      <c r="G6596" t="s">
        <v>81</v>
      </c>
      <c r="H6596" t="s">
        <v>82</v>
      </c>
      <c r="I6596" t="s">
        <v>28</v>
      </c>
      <c r="J6596">
        <v>3960</v>
      </c>
      <c r="K6596" t="s">
        <v>28</v>
      </c>
      <c r="L6596">
        <v>17</v>
      </c>
      <c r="M6596">
        <v>42.324537679999999</v>
      </c>
      <c r="N6596">
        <v>6.1288406889999996</v>
      </c>
      <c r="O6596">
        <v>0.92880137399999996</v>
      </c>
      <c r="P6596">
        <v>7.8186182630000003</v>
      </c>
      <c r="Q6596">
        <v>40.853625020000003</v>
      </c>
      <c r="R6596">
        <v>5.3229463939999997</v>
      </c>
      <c r="S6596">
        <v>0.81538666699999995</v>
      </c>
      <c r="T6596">
        <v>7.163613357</v>
      </c>
      <c r="U6596">
        <v>40.853625020000003</v>
      </c>
      <c r="V6596">
        <v>5.3229463939999997</v>
      </c>
      <c r="W6596">
        <v>0.81538666699999995</v>
      </c>
      <c r="X6596">
        <v>7.163613357</v>
      </c>
    </row>
    <row r="6597" spans="1:24" x14ac:dyDescent="0.25">
      <c r="A6597">
        <v>66</v>
      </c>
      <c r="B6597" s="1">
        <v>42433</v>
      </c>
      <c r="C6597" s="2">
        <f t="shared" si="103"/>
        <v>3</v>
      </c>
      <c r="D6597" s="2" t="s">
        <v>7501</v>
      </c>
      <c r="E6597">
        <v>7</v>
      </c>
      <c r="F6597">
        <v>6607</v>
      </c>
      <c r="G6597" t="s">
        <v>81</v>
      </c>
      <c r="H6597" t="s">
        <v>82</v>
      </c>
      <c r="I6597" t="s">
        <v>28</v>
      </c>
      <c r="J6597">
        <v>3960</v>
      </c>
      <c r="K6597" t="s">
        <v>28</v>
      </c>
      <c r="L6597">
        <v>17</v>
      </c>
      <c r="M6597">
        <v>42.324537679999999</v>
      </c>
      <c r="N6597">
        <v>6.1288406889999996</v>
      </c>
      <c r="O6597">
        <v>0.92880137399999996</v>
      </c>
      <c r="P6597">
        <v>7.8186182630000003</v>
      </c>
      <c r="Q6597">
        <v>40.853625020000003</v>
      </c>
      <c r="R6597">
        <v>5.3229463939999997</v>
      </c>
      <c r="S6597">
        <v>0.81538666699999995</v>
      </c>
      <c r="T6597">
        <v>7.163613357</v>
      </c>
      <c r="U6597">
        <v>40.853625020000003</v>
      </c>
      <c r="V6597">
        <v>5.3229463939999997</v>
      </c>
      <c r="W6597">
        <v>0.81538666699999995</v>
      </c>
      <c r="X6597">
        <v>7.163613357</v>
      </c>
    </row>
    <row r="6598" spans="1:24" x14ac:dyDescent="0.25">
      <c r="A6598">
        <v>66</v>
      </c>
      <c r="B6598" s="1">
        <v>42434</v>
      </c>
      <c r="C6598" s="2">
        <f t="shared" si="103"/>
        <v>3</v>
      </c>
      <c r="D6598" s="2" t="s">
        <v>7501</v>
      </c>
      <c r="E6598">
        <v>7</v>
      </c>
      <c r="F6598">
        <v>6607</v>
      </c>
      <c r="G6598" t="s">
        <v>81</v>
      </c>
      <c r="H6598" t="s">
        <v>82</v>
      </c>
      <c r="I6598" t="s">
        <v>28</v>
      </c>
      <c r="J6598">
        <v>3960</v>
      </c>
      <c r="K6598" t="s">
        <v>28</v>
      </c>
      <c r="L6598">
        <v>17</v>
      </c>
      <c r="M6598">
        <v>42.324537679999999</v>
      </c>
      <c r="N6598">
        <v>6.1288406889999996</v>
      </c>
      <c r="O6598">
        <v>0.92880137399999996</v>
      </c>
      <c r="P6598">
        <v>7.8186182630000003</v>
      </c>
      <c r="Q6598">
        <v>40.853625020000003</v>
      </c>
      <c r="R6598">
        <v>5.3229463939999997</v>
      </c>
      <c r="S6598">
        <v>0.81538666699999995</v>
      </c>
      <c r="T6598">
        <v>7.163613357</v>
      </c>
      <c r="U6598">
        <v>40.853625020000003</v>
      </c>
      <c r="V6598">
        <v>5.3229463939999997</v>
      </c>
      <c r="W6598">
        <v>0.81538666699999995</v>
      </c>
      <c r="X6598">
        <v>7.163613357</v>
      </c>
    </row>
    <row r="6599" spans="1:24" x14ac:dyDescent="0.25">
      <c r="A6599">
        <v>66</v>
      </c>
      <c r="B6599" s="1">
        <v>42435</v>
      </c>
      <c r="C6599" s="2">
        <f t="shared" si="103"/>
        <v>3</v>
      </c>
      <c r="D6599" s="2" t="s">
        <v>7501</v>
      </c>
      <c r="E6599">
        <v>7</v>
      </c>
      <c r="F6599">
        <v>6607</v>
      </c>
      <c r="G6599" t="s">
        <v>81</v>
      </c>
      <c r="H6599" t="s">
        <v>82</v>
      </c>
      <c r="I6599" t="s">
        <v>28</v>
      </c>
      <c r="J6599">
        <v>3960</v>
      </c>
      <c r="K6599" t="s">
        <v>28</v>
      </c>
      <c r="L6599">
        <v>17</v>
      </c>
      <c r="M6599">
        <v>42.324537679999999</v>
      </c>
      <c r="N6599">
        <v>6.1288406889999996</v>
      </c>
      <c r="O6599">
        <v>0.92880137399999996</v>
      </c>
      <c r="P6599">
        <v>7.8186182630000003</v>
      </c>
      <c r="Q6599">
        <v>40.853625020000003</v>
      </c>
      <c r="R6599">
        <v>5.3229463939999997</v>
      </c>
      <c r="S6599">
        <v>0.81538666699999995</v>
      </c>
      <c r="T6599">
        <v>7.163613357</v>
      </c>
      <c r="U6599">
        <v>40.853625020000003</v>
      </c>
      <c r="V6599">
        <v>5.3229463939999997</v>
      </c>
      <c r="W6599">
        <v>0.81538666699999995</v>
      </c>
      <c r="X6599">
        <v>7.163613357</v>
      </c>
    </row>
    <row r="6600" spans="1:24" x14ac:dyDescent="0.25">
      <c r="A6600">
        <v>66</v>
      </c>
      <c r="B6600" s="1">
        <v>42436</v>
      </c>
      <c r="C6600" s="2">
        <f t="shared" si="103"/>
        <v>3</v>
      </c>
      <c r="D6600" s="2" t="s">
        <v>7501</v>
      </c>
      <c r="E6600">
        <v>7</v>
      </c>
      <c r="F6600">
        <v>6607</v>
      </c>
      <c r="G6600" t="s">
        <v>81</v>
      </c>
      <c r="H6600" t="s">
        <v>82</v>
      </c>
      <c r="I6600" t="s">
        <v>28</v>
      </c>
      <c r="J6600">
        <v>3960</v>
      </c>
      <c r="K6600" t="s">
        <v>28</v>
      </c>
      <c r="L6600">
        <v>17</v>
      </c>
      <c r="M6600">
        <v>42.324537679999999</v>
      </c>
      <c r="N6600">
        <v>6.1288406889999996</v>
      </c>
      <c r="O6600">
        <v>0.92880137399999996</v>
      </c>
      <c r="P6600">
        <v>7.8186182630000003</v>
      </c>
      <c r="Q6600">
        <v>40.853625020000003</v>
      </c>
      <c r="R6600">
        <v>5.3229463939999997</v>
      </c>
      <c r="S6600">
        <v>0.81538666699999995</v>
      </c>
      <c r="T6600">
        <v>7.163613357</v>
      </c>
      <c r="U6600">
        <v>40.853625020000003</v>
      </c>
      <c r="V6600">
        <v>5.3229463939999997</v>
      </c>
      <c r="W6600">
        <v>0.81538666699999995</v>
      </c>
      <c r="X6600">
        <v>7.163613357</v>
      </c>
    </row>
    <row r="6601" spans="1:24" x14ac:dyDescent="0.25">
      <c r="A6601">
        <v>66</v>
      </c>
      <c r="B6601" s="1">
        <v>42437</v>
      </c>
      <c r="C6601" s="2">
        <f t="shared" si="103"/>
        <v>3</v>
      </c>
      <c r="D6601" s="2" t="s">
        <v>7501</v>
      </c>
      <c r="E6601">
        <v>8</v>
      </c>
      <c r="F6601">
        <v>6607</v>
      </c>
      <c r="G6601" t="s">
        <v>81</v>
      </c>
      <c r="H6601" t="s">
        <v>82</v>
      </c>
      <c r="I6601" t="s">
        <v>28</v>
      </c>
      <c r="J6601">
        <v>3960</v>
      </c>
      <c r="K6601" t="s">
        <v>28</v>
      </c>
      <c r="L6601">
        <v>17</v>
      </c>
      <c r="M6601">
        <v>82.783734129999999</v>
      </c>
      <c r="N6601">
        <v>5.6859893259999996</v>
      </c>
      <c r="O6601">
        <v>0.75389440399999996</v>
      </c>
      <c r="P6601">
        <v>7.6514720430000001</v>
      </c>
      <c r="Q6601">
        <v>40.43701849</v>
      </c>
      <c r="R6601">
        <v>3.1606159429999998</v>
      </c>
      <c r="S6601">
        <v>0.43449302000000001</v>
      </c>
      <c r="T6601">
        <v>5.3388407080000002</v>
      </c>
      <c r="U6601">
        <v>40.43701849</v>
      </c>
      <c r="V6601">
        <v>3.1606159429999998</v>
      </c>
      <c r="W6601">
        <v>0.43449302000000001</v>
      </c>
      <c r="X6601">
        <v>5.3388407080000002</v>
      </c>
    </row>
    <row r="6602" spans="1:24" x14ac:dyDescent="0.25">
      <c r="A6602">
        <v>66</v>
      </c>
      <c r="B6602" s="1">
        <v>42438</v>
      </c>
      <c r="C6602" s="2">
        <f t="shared" si="103"/>
        <v>3</v>
      </c>
      <c r="D6602" s="2" t="s">
        <v>7501</v>
      </c>
      <c r="E6602">
        <v>8</v>
      </c>
      <c r="F6602">
        <v>6607</v>
      </c>
      <c r="G6602" t="s">
        <v>81</v>
      </c>
      <c r="H6602" t="s">
        <v>82</v>
      </c>
      <c r="I6602" t="s">
        <v>28</v>
      </c>
      <c r="J6602">
        <v>3960</v>
      </c>
      <c r="K6602" t="s">
        <v>28</v>
      </c>
      <c r="L6602">
        <v>17</v>
      </c>
      <c r="M6602">
        <v>82.783734129999999</v>
      </c>
      <c r="N6602">
        <v>5.6859893259999996</v>
      </c>
      <c r="O6602">
        <v>0.75389440399999996</v>
      </c>
      <c r="P6602">
        <v>7.6514720430000001</v>
      </c>
      <c r="Q6602">
        <v>40.43701849</v>
      </c>
      <c r="R6602">
        <v>3.1606159429999998</v>
      </c>
      <c r="S6602">
        <v>0.43449302000000001</v>
      </c>
      <c r="T6602">
        <v>5.3388407080000002</v>
      </c>
      <c r="U6602">
        <v>40.43701849</v>
      </c>
      <c r="V6602">
        <v>3.1606159429999998</v>
      </c>
      <c r="W6602">
        <v>0.43449302000000001</v>
      </c>
      <c r="X6602">
        <v>5.3388407080000002</v>
      </c>
    </row>
    <row r="6603" spans="1:24" x14ac:dyDescent="0.25">
      <c r="A6603">
        <v>66</v>
      </c>
      <c r="B6603" s="1">
        <v>42439</v>
      </c>
      <c r="C6603" s="2">
        <f t="shared" si="103"/>
        <v>3</v>
      </c>
      <c r="D6603" s="2" t="s">
        <v>7501</v>
      </c>
      <c r="E6603">
        <v>8</v>
      </c>
      <c r="F6603">
        <v>6607</v>
      </c>
      <c r="G6603" t="s">
        <v>81</v>
      </c>
      <c r="H6603" t="s">
        <v>82</v>
      </c>
      <c r="I6603" t="s">
        <v>28</v>
      </c>
      <c r="J6603">
        <v>3960</v>
      </c>
      <c r="K6603" t="s">
        <v>28</v>
      </c>
      <c r="L6603">
        <v>17</v>
      </c>
      <c r="M6603">
        <v>82.783734129999999</v>
      </c>
      <c r="N6603">
        <v>5.6859893259999996</v>
      </c>
      <c r="O6603">
        <v>0.75389440399999996</v>
      </c>
      <c r="P6603">
        <v>7.6514720430000001</v>
      </c>
      <c r="Q6603">
        <v>40.43701849</v>
      </c>
      <c r="R6603">
        <v>3.1606159429999998</v>
      </c>
      <c r="S6603">
        <v>0.43449302000000001</v>
      </c>
      <c r="T6603">
        <v>5.3388407080000002</v>
      </c>
      <c r="U6603">
        <v>40.43701849</v>
      </c>
      <c r="V6603">
        <v>3.1606159429999998</v>
      </c>
      <c r="W6603">
        <v>0.43449302000000001</v>
      </c>
      <c r="X6603">
        <v>5.3388407080000002</v>
      </c>
    </row>
    <row r="6604" spans="1:24" x14ac:dyDescent="0.25">
      <c r="A6604">
        <v>66</v>
      </c>
      <c r="B6604" s="1">
        <v>42440</v>
      </c>
      <c r="C6604" s="2">
        <f t="shared" si="103"/>
        <v>3</v>
      </c>
      <c r="D6604" s="2" t="s">
        <v>7501</v>
      </c>
      <c r="E6604">
        <v>8</v>
      </c>
      <c r="F6604">
        <v>6607</v>
      </c>
      <c r="G6604" t="s">
        <v>81</v>
      </c>
      <c r="H6604" t="s">
        <v>82</v>
      </c>
      <c r="I6604" t="s">
        <v>28</v>
      </c>
      <c r="J6604">
        <v>3960</v>
      </c>
      <c r="K6604" t="s">
        <v>28</v>
      </c>
      <c r="L6604">
        <v>17</v>
      </c>
      <c r="M6604">
        <v>82.783734129999999</v>
      </c>
      <c r="N6604">
        <v>5.6859893259999996</v>
      </c>
      <c r="O6604">
        <v>0.75389440399999996</v>
      </c>
      <c r="P6604">
        <v>7.6514720430000001</v>
      </c>
      <c r="Q6604">
        <v>40.43701849</v>
      </c>
      <c r="R6604">
        <v>3.1606159429999998</v>
      </c>
      <c r="S6604">
        <v>0.43449302000000001</v>
      </c>
      <c r="T6604">
        <v>5.3388407080000002</v>
      </c>
      <c r="U6604">
        <v>40.43701849</v>
      </c>
      <c r="V6604">
        <v>3.1606159429999998</v>
      </c>
      <c r="W6604">
        <v>0.43449302000000001</v>
      </c>
      <c r="X6604">
        <v>5.3388407080000002</v>
      </c>
    </row>
    <row r="6605" spans="1:24" x14ac:dyDescent="0.25">
      <c r="A6605">
        <v>66</v>
      </c>
      <c r="B6605" s="1">
        <v>42441</v>
      </c>
      <c r="C6605" s="2">
        <f t="shared" si="103"/>
        <v>3</v>
      </c>
      <c r="D6605" s="2" t="s">
        <v>7501</v>
      </c>
      <c r="E6605">
        <v>8</v>
      </c>
      <c r="F6605">
        <v>6607</v>
      </c>
      <c r="G6605" t="s">
        <v>81</v>
      </c>
      <c r="H6605" t="s">
        <v>82</v>
      </c>
      <c r="I6605" t="s">
        <v>28</v>
      </c>
      <c r="J6605">
        <v>3960</v>
      </c>
      <c r="K6605" t="s">
        <v>28</v>
      </c>
      <c r="L6605">
        <v>17</v>
      </c>
      <c r="M6605">
        <v>82.783734129999999</v>
      </c>
      <c r="N6605">
        <v>5.6859893259999996</v>
      </c>
      <c r="O6605">
        <v>0.75389440399999996</v>
      </c>
      <c r="P6605">
        <v>7.6514720430000001</v>
      </c>
      <c r="Q6605">
        <v>40.43701849</v>
      </c>
      <c r="R6605">
        <v>3.1606159429999998</v>
      </c>
      <c r="S6605">
        <v>0.43449302000000001</v>
      </c>
      <c r="T6605">
        <v>5.3388407080000002</v>
      </c>
      <c r="U6605">
        <v>40.43701849</v>
      </c>
      <c r="V6605">
        <v>3.1606159429999998</v>
      </c>
      <c r="W6605">
        <v>0.43449302000000001</v>
      </c>
      <c r="X6605">
        <v>5.3388407080000002</v>
      </c>
    </row>
    <row r="6606" spans="1:24" x14ac:dyDescent="0.25">
      <c r="A6606">
        <v>66</v>
      </c>
      <c r="B6606" s="1">
        <v>42442</v>
      </c>
      <c r="C6606" s="2">
        <f t="shared" si="103"/>
        <v>3</v>
      </c>
      <c r="D6606" s="2" t="s">
        <v>7501</v>
      </c>
      <c r="E6606">
        <v>8</v>
      </c>
      <c r="F6606">
        <v>6607</v>
      </c>
      <c r="G6606" t="s">
        <v>81</v>
      </c>
      <c r="H6606" t="s">
        <v>82</v>
      </c>
      <c r="I6606" t="s">
        <v>28</v>
      </c>
      <c r="J6606">
        <v>3960</v>
      </c>
      <c r="K6606" t="s">
        <v>28</v>
      </c>
      <c r="L6606">
        <v>17</v>
      </c>
      <c r="M6606">
        <v>82.783734129999999</v>
      </c>
      <c r="N6606">
        <v>5.6859893259999996</v>
      </c>
      <c r="O6606">
        <v>0.75389440399999996</v>
      </c>
      <c r="P6606">
        <v>7.6514720430000001</v>
      </c>
      <c r="Q6606">
        <v>40.43701849</v>
      </c>
      <c r="R6606">
        <v>3.1606159429999998</v>
      </c>
      <c r="S6606">
        <v>0.43449302000000001</v>
      </c>
      <c r="T6606">
        <v>5.3388407080000002</v>
      </c>
      <c r="U6606">
        <v>40.43701849</v>
      </c>
      <c r="V6606">
        <v>3.1606159429999998</v>
      </c>
      <c r="W6606">
        <v>0.43449302000000001</v>
      </c>
      <c r="X6606">
        <v>5.3388407080000002</v>
      </c>
    </row>
    <row r="6607" spans="1:24" x14ac:dyDescent="0.25">
      <c r="A6607">
        <v>66</v>
      </c>
      <c r="B6607" s="1">
        <v>42443</v>
      </c>
      <c r="C6607" s="2">
        <f t="shared" si="103"/>
        <v>3</v>
      </c>
      <c r="D6607" s="2" t="s">
        <v>7501</v>
      </c>
      <c r="E6607">
        <v>8</v>
      </c>
      <c r="F6607">
        <v>6607</v>
      </c>
      <c r="G6607" t="s">
        <v>81</v>
      </c>
      <c r="H6607" t="s">
        <v>82</v>
      </c>
      <c r="I6607" t="s">
        <v>28</v>
      </c>
      <c r="J6607">
        <v>3960</v>
      </c>
      <c r="K6607" t="s">
        <v>28</v>
      </c>
      <c r="L6607">
        <v>17</v>
      </c>
      <c r="M6607">
        <v>82.783734129999999</v>
      </c>
      <c r="N6607">
        <v>5.6859893259999996</v>
      </c>
      <c r="O6607">
        <v>0.75389440399999996</v>
      </c>
      <c r="P6607">
        <v>7.6514720430000001</v>
      </c>
      <c r="Q6607">
        <v>40.43701849</v>
      </c>
      <c r="R6607">
        <v>3.1606159429999998</v>
      </c>
      <c r="S6607">
        <v>0.43449302000000001</v>
      </c>
      <c r="T6607">
        <v>5.3388407080000002</v>
      </c>
      <c r="U6607">
        <v>40.43701849</v>
      </c>
      <c r="V6607">
        <v>3.1606159429999998</v>
      </c>
      <c r="W6607">
        <v>0.43449302000000001</v>
      </c>
      <c r="X6607">
        <v>5.3388407080000002</v>
      </c>
    </row>
    <row r="6608" spans="1:24" x14ac:dyDescent="0.25">
      <c r="A6608">
        <v>66</v>
      </c>
      <c r="B6608" s="1">
        <v>42444</v>
      </c>
      <c r="C6608" s="2">
        <f t="shared" si="103"/>
        <v>3</v>
      </c>
      <c r="D6608" s="2" t="s">
        <v>7501</v>
      </c>
      <c r="E6608">
        <v>8</v>
      </c>
      <c r="F6608">
        <v>6607</v>
      </c>
      <c r="G6608" t="s">
        <v>81</v>
      </c>
      <c r="H6608" t="s">
        <v>82</v>
      </c>
      <c r="I6608" t="s">
        <v>28</v>
      </c>
      <c r="J6608">
        <v>3960</v>
      </c>
      <c r="K6608" t="s">
        <v>28</v>
      </c>
      <c r="L6608">
        <v>17</v>
      </c>
      <c r="M6608">
        <v>82.783734129999999</v>
      </c>
      <c r="N6608">
        <v>5.6859893259999996</v>
      </c>
      <c r="O6608">
        <v>0.75389440399999996</v>
      </c>
      <c r="P6608">
        <v>7.6514720430000001</v>
      </c>
      <c r="Q6608">
        <v>40.43701849</v>
      </c>
      <c r="R6608">
        <v>3.1606159429999998</v>
      </c>
      <c r="S6608">
        <v>0.43449302000000001</v>
      </c>
      <c r="T6608">
        <v>5.3388407080000002</v>
      </c>
      <c r="U6608">
        <v>40.43701849</v>
      </c>
      <c r="V6608">
        <v>3.1606159429999998</v>
      </c>
      <c r="W6608">
        <v>0.43449302000000001</v>
      </c>
      <c r="X6608">
        <v>5.3388407080000002</v>
      </c>
    </row>
    <row r="6609" spans="1:24" x14ac:dyDescent="0.25">
      <c r="A6609">
        <v>66</v>
      </c>
      <c r="B6609" s="1">
        <v>42445</v>
      </c>
      <c r="C6609" s="2">
        <f t="shared" si="103"/>
        <v>3</v>
      </c>
      <c r="D6609" s="2" t="s">
        <v>7501</v>
      </c>
      <c r="E6609">
        <v>8</v>
      </c>
      <c r="F6609">
        <v>6607</v>
      </c>
      <c r="G6609" t="s">
        <v>81</v>
      </c>
      <c r="H6609" t="s">
        <v>82</v>
      </c>
      <c r="I6609" t="s">
        <v>28</v>
      </c>
      <c r="J6609">
        <v>3960</v>
      </c>
      <c r="K6609" t="s">
        <v>28</v>
      </c>
      <c r="L6609">
        <v>17</v>
      </c>
      <c r="M6609">
        <v>82.783734129999999</v>
      </c>
      <c r="N6609">
        <v>5.6859893259999996</v>
      </c>
      <c r="O6609">
        <v>0.75389440399999996</v>
      </c>
      <c r="P6609">
        <v>7.6514720430000001</v>
      </c>
      <c r="Q6609">
        <v>40.43701849</v>
      </c>
      <c r="R6609">
        <v>3.1606159429999998</v>
      </c>
      <c r="S6609">
        <v>0.43449302000000001</v>
      </c>
      <c r="T6609">
        <v>5.3388407080000002</v>
      </c>
      <c r="U6609">
        <v>40.43701849</v>
      </c>
      <c r="V6609">
        <v>3.1606159429999998</v>
      </c>
      <c r="W6609">
        <v>0.43449302000000001</v>
      </c>
      <c r="X6609">
        <v>5.3388407080000002</v>
      </c>
    </row>
    <row r="6610" spans="1:24" x14ac:dyDescent="0.25">
      <c r="A6610">
        <v>66</v>
      </c>
      <c r="B6610" s="1">
        <v>42446</v>
      </c>
      <c r="C6610" s="2">
        <f t="shared" si="103"/>
        <v>3</v>
      </c>
      <c r="D6610" s="2" t="s">
        <v>7501</v>
      </c>
      <c r="E6610">
        <v>8</v>
      </c>
      <c r="F6610">
        <v>6607</v>
      </c>
      <c r="G6610" t="s">
        <v>81</v>
      </c>
      <c r="H6610" t="s">
        <v>82</v>
      </c>
      <c r="I6610" t="s">
        <v>28</v>
      </c>
      <c r="J6610">
        <v>3960</v>
      </c>
      <c r="K6610" t="s">
        <v>28</v>
      </c>
      <c r="L6610">
        <v>17</v>
      </c>
      <c r="M6610">
        <v>82.783734129999999</v>
      </c>
      <c r="N6610">
        <v>5.6859893259999996</v>
      </c>
      <c r="O6610">
        <v>0.75389440399999996</v>
      </c>
      <c r="P6610">
        <v>7.6514720430000001</v>
      </c>
      <c r="Q6610">
        <v>40.43701849</v>
      </c>
      <c r="R6610">
        <v>3.1606159429999998</v>
      </c>
      <c r="S6610">
        <v>0.43449302000000001</v>
      </c>
      <c r="T6610">
        <v>5.3388407080000002</v>
      </c>
      <c r="U6610">
        <v>40.43701849</v>
      </c>
      <c r="V6610">
        <v>3.1606159429999998</v>
      </c>
      <c r="W6610">
        <v>0.43449302000000001</v>
      </c>
      <c r="X6610">
        <v>5.3388407080000002</v>
      </c>
    </row>
    <row r="6611" spans="1:24" x14ac:dyDescent="0.25">
      <c r="A6611">
        <v>66</v>
      </c>
      <c r="B6611" s="1">
        <v>42447</v>
      </c>
      <c r="C6611" s="2">
        <f t="shared" si="103"/>
        <v>3</v>
      </c>
      <c r="D6611" s="2" t="s">
        <v>7501</v>
      </c>
      <c r="E6611">
        <v>8</v>
      </c>
      <c r="F6611">
        <v>6607</v>
      </c>
      <c r="G6611" t="s">
        <v>81</v>
      </c>
      <c r="H6611" t="s">
        <v>82</v>
      </c>
      <c r="I6611" t="s">
        <v>28</v>
      </c>
      <c r="J6611">
        <v>3960</v>
      </c>
      <c r="K6611" t="s">
        <v>28</v>
      </c>
      <c r="L6611">
        <v>17</v>
      </c>
      <c r="M6611">
        <v>82.783734129999999</v>
      </c>
      <c r="N6611">
        <v>5.6859893259999996</v>
      </c>
      <c r="O6611">
        <v>0.75389440399999996</v>
      </c>
      <c r="P6611">
        <v>7.6514720430000001</v>
      </c>
      <c r="Q6611">
        <v>40.43701849</v>
      </c>
      <c r="R6611">
        <v>3.1606159429999998</v>
      </c>
      <c r="S6611">
        <v>0.43449302000000001</v>
      </c>
      <c r="T6611">
        <v>5.3388407080000002</v>
      </c>
      <c r="U6611">
        <v>40.43701849</v>
      </c>
      <c r="V6611">
        <v>3.1606159429999998</v>
      </c>
      <c r="W6611">
        <v>0.43449302000000001</v>
      </c>
      <c r="X6611">
        <v>5.3388407080000002</v>
      </c>
    </row>
    <row r="6612" spans="1:24" x14ac:dyDescent="0.25">
      <c r="A6612">
        <v>66</v>
      </c>
      <c r="B6612" s="1">
        <v>42448</v>
      </c>
      <c r="C6612" s="2">
        <f t="shared" si="103"/>
        <v>3</v>
      </c>
      <c r="D6612" s="2" t="s">
        <v>7501</v>
      </c>
      <c r="E6612">
        <v>8</v>
      </c>
      <c r="F6612">
        <v>6607</v>
      </c>
      <c r="G6612" t="s">
        <v>81</v>
      </c>
      <c r="H6612" t="s">
        <v>82</v>
      </c>
      <c r="I6612" t="s">
        <v>28</v>
      </c>
      <c r="J6612">
        <v>3960</v>
      </c>
      <c r="K6612" t="s">
        <v>28</v>
      </c>
      <c r="L6612">
        <v>17</v>
      </c>
      <c r="M6612">
        <v>82.783734129999999</v>
      </c>
      <c r="N6612">
        <v>5.6859893259999996</v>
      </c>
      <c r="O6612">
        <v>0.75389440399999996</v>
      </c>
      <c r="P6612">
        <v>7.6514720430000001</v>
      </c>
      <c r="Q6612">
        <v>40.43701849</v>
      </c>
      <c r="R6612">
        <v>3.1606159429999998</v>
      </c>
      <c r="S6612">
        <v>0.43449302000000001</v>
      </c>
      <c r="T6612">
        <v>5.3388407080000002</v>
      </c>
      <c r="U6612">
        <v>40.43701849</v>
      </c>
      <c r="V6612">
        <v>3.1606159429999998</v>
      </c>
      <c r="W6612">
        <v>0.43449302000000001</v>
      </c>
      <c r="X6612">
        <v>5.3388407080000002</v>
      </c>
    </row>
    <row r="6613" spans="1:24" x14ac:dyDescent="0.25">
      <c r="A6613">
        <v>66</v>
      </c>
      <c r="B6613" s="1">
        <v>42449</v>
      </c>
      <c r="C6613" s="2">
        <f t="shared" si="103"/>
        <v>3</v>
      </c>
      <c r="D6613" s="2" t="s">
        <v>7501</v>
      </c>
      <c r="E6613">
        <v>8</v>
      </c>
      <c r="F6613">
        <v>6607</v>
      </c>
      <c r="G6613" t="s">
        <v>81</v>
      </c>
      <c r="H6613" t="s">
        <v>82</v>
      </c>
      <c r="I6613" t="s">
        <v>28</v>
      </c>
      <c r="J6613">
        <v>3960</v>
      </c>
      <c r="K6613" t="s">
        <v>28</v>
      </c>
      <c r="L6613">
        <v>17</v>
      </c>
      <c r="M6613">
        <v>82.783734129999999</v>
      </c>
      <c r="N6613">
        <v>5.6859893259999996</v>
      </c>
      <c r="O6613">
        <v>0.75389440399999996</v>
      </c>
      <c r="P6613">
        <v>7.6514720430000001</v>
      </c>
      <c r="Q6613">
        <v>40.43701849</v>
      </c>
      <c r="R6613">
        <v>3.1606159429999998</v>
      </c>
      <c r="S6613">
        <v>0.43449302000000001</v>
      </c>
      <c r="T6613">
        <v>5.3388407080000002</v>
      </c>
      <c r="U6613">
        <v>40.43701849</v>
      </c>
      <c r="V6613">
        <v>3.1606159429999998</v>
      </c>
      <c r="W6613">
        <v>0.43449302000000001</v>
      </c>
      <c r="X6613">
        <v>5.3388407080000002</v>
      </c>
    </row>
    <row r="6614" spans="1:24" x14ac:dyDescent="0.25">
      <c r="A6614">
        <v>66</v>
      </c>
      <c r="B6614" s="1">
        <v>42450</v>
      </c>
      <c r="C6614" s="2">
        <f t="shared" si="103"/>
        <v>3</v>
      </c>
      <c r="D6614" s="2" t="s">
        <v>7501</v>
      </c>
      <c r="E6614">
        <v>8</v>
      </c>
      <c r="F6614">
        <v>6607</v>
      </c>
      <c r="G6614" t="s">
        <v>81</v>
      </c>
      <c r="H6614" t="s">
        <v>82</v>
      </c>
      <c r="I6614" t="s">
        <v>28</v>
      </c>
      <c r="J6614">
        <v>3960</v>
      </c>
      <c r="K6614" t="s">
        <v>28</v>
      </c>
      <c r="L6614">
        <v>17</v>
      </c>
      <c r="M6614">
        <v>82.783734129999999</v>
      </c>
      <c r="N6614">
        <v>5.6859893259999996</v>
      </c>
      <c r="O6614">
        <v>0.75389440399999996</v>
      </c>
      <c r="P6614">
        <v>7.6514720430000001</v>
      </c>
      <c r="Q6614">
        <v>40.43701849</v>
      </c>
      <c r="R6614">
        <v>3.1606159429999998</v>
      </c>
      <c r="S6614">
        <v>0.43449302000000001</v>
      </c>
      <c r="T6614">
        <v>5.3388407080000002</v>
      </c>
      <c r="U6614">
        <v>40.43701849</v>
      </c>
      <c r="V6614">
        <v>3.1606159429999998</v>
      </c>
      <c r="W6614">
        <v>0.43449302000000001</v>
      </c>
      <c r="X6614">
        <v>5.3388407080000002</v>
      </c>
    </row>
    <row r="6615" spans="1:24" x14ac:dyDescent="0.25">
      <c r="A6615">
        <v>66</v>
      </c>
      <c r="B6615" s="1">
        <v>42451</v>
      </c>
      <c r="C6615" s="2">
        <f t="shared" si="103"/>
        <v>3</v>
      </c>
      <c r="D6615" s="2" t="s">
        <v>7501</v>
      </c>
      <c r="E6615">
        <v>8</v>
      </c>
      <c r="F6615">
        <v>6607</v>
      </c>
      <c r="G6615" t="s">
        <v>81</v>
      </c>
      <c r="H6615" t="s">
        <v>82</v>
      </c>
      <c r="I6615" t="s">
        <v>28</v>
      </c>
      <c r="J6615">
        <v>3960</v>
      </c>
      <c r="K6615" t="s">
        <v>28</v>
      </c>
      <c r="L6615">
        <v>17</v>
      </c>
      <c r="M6615">
        <v>82.783734129999999</v>
      </c>
      <c r="N6615">
        <v>5.6859893259999996</v>
      </c>
      <c r="O6615">
        <v>0.75389440399999996</v>
      </c>
      <c r="P6615">
        <v>7.6514720430000001</v>
      </c>
      <c r="Q6615">
        <v>40.43701849</v>
      </c>
      <c r="R6615">
        <v>3.1606159429999998</v>
      </c>
      <c r="S6615">
        <v>0.43449302000000001</v>
      </c>
      <c r="T6615">
        <v>5.3388407080000002</v>
      </c>
      <c r="U6615">
        <v>40.43701849</v>
      </c>
      <c r="V6615">
        <v>3.1606159429999998</v>
      </c>
      <c r="W6615">
        <v>0.43449302000000001</v>
      </c>
      <c r="X6615">
        <v>5.3388407080000002</v>
      </c>
    </row>
    <row r="6616" spans="1:24" x14ac:dyDescent="0.25">
      <c r="A6616">
        <v>66</v>
      </c>
      <c r="B6616" s="1">
        <v>42452</v>
      </c>
      <c r="C6616" s="2">
        <f t="shared" si="103"/>
        <v>3</v>
      </c>
      <c r="D6616" s="2" t="s">
        <v>7501</v>
      </c>
      <c r="E6616">
        <v>8</v>
      </c>
      <c r="F6616">
        <v>6607</v>
      </c>
      <c r="G6616" t="s">
        <v>81</v>
      </c>
      <c r="H6616" t="s">
        <v>82</v>
      </c>
      <c r="I6616" t="s">
        <v>28</v>
      </c>
      <c r="J6616">
        <v>3960</v>
      </c>
      <c r="K6616" t="s">
        <v>28</v>
      </c>
      <c r="L6616">
        <v>17</v>
      </c>
      <c r="M6616">
        <v>82.783734129999999</v>
      </c>
      <c r="N6616">
        <v>5.6859893259999996</v>
      </c>
      <c r="O6616">
        <v>0.75389440399999996</v>
      </c>
      <c r="P6616">
        <v>7.6514720430000001</v>
      </c>
      <c r="Q6616">
        <v>40.43701849</v>
      </c>
      <c r="R6616">
        <v>3.1606159429999998</v>
      </c>
      <c r="S6616">
        <v>0.43449302000000001</v>
      </c>
      <c r="T6616">
        <v>5.3388407080000002</v>
      </c>
      <c r="U6616">
        <v>40.43701849</v>
      </c>
      <c r="V6616">
        <v>3.1606159429999998</v>
      </c>
      <c r="W6616">
        <v>0.43449302000000001</v>
      </c>
      <c r="X6616">
        <v>5.3388407080000002</v>
      </c>
    </row>
    <row r="6617" spans="1:24" x14ac:dyDescent="0.25">
      <c r="A6617">
        <v>66</v>
      </c>
      <c r="B6617" s="1">
        <v>42453</v>
      </c>
      <c r="C6617" s="2">
        <f t="shared" si="103"/>
        <v>3</v>
      </c>
      <c r="D6617" s="2" t="s">
        <v>7501</v>
      </c>
      <c r="E6617">
        <v>8</v>
      </c>
      <c r="F6617">
        <v>6607</v>
      </c>
      <c r="G6617" t="s">
        <v>81</v>
      </c>
      <c r="H6617" t="s">
        <v>82</v>
      </c>
      <c r="I6617" t="s">
        <v>28</v>
      </c>
      <c r="J6617">
        <v>3960</v>
      </c>
      <c r="K6617" t="s">
        <v>28</v>
      </c>
      <c r="L6617">
        <v>17</v>
      </c>
      <c r="M6617">
        <v>82.783734129999999</v>
      </c>
      <c r="N6617">
        <v>5.6859893259999996</v>
      </c>
      <c r="O6617">
        <v>0.75389440399999996</v>
      </c>
      <c r="P6617">
        <v>7.6514720430000001</v>
      </c>
      <c r="Q6617">
        <v>40.43701849</v>
      </c>
      <c r="R6617">
        <v>3.1606159429999998</v>
      </c>
      <c r="S6617">
        <v>0.43449302000000001</v>
      </c>
      <c r="T6617">
        <v>5.3388407080000002</v>
      </c>
      <c r="U6617">
        <v>40.43701849</v>
      </c>
      <c r="V6617">
        <v>3.1606159429999998</v>
      </c>
      <c r="W6617">
        <v>0.43449302000000001</v>
      </c>
      <c r="X6617">
        <v>5.3388407080000002</v>
      </c>
    </row>
    <row r="6618" spans="1:24" x14ac:dyDescent="0.25">
      <c r="A6618">
        <v>66</v>
      </c>
      <c r="B6618" s="1">
        <v>42454</v>
      </c>
      <c r="C6618" s="2">
        <f t="shared" si="103"/>
        <v>3</v>
      </c>
      <c r="D6618" s="2" t="s">
        <v>7501</v>
      </c>
      <c r="E6618">
        <v>9</v>
      </c>
      <c r="F6618">
        <v>6607</v>
      </c>
      <c r="G6618" t="s">
        <v>81</v>
      </c>
      <c r="H6618" t="s">
        <v>82</v>
      </c>
      <c r="I6618" t="s">
        <v>28</v>
      </c>
      <c r="J6618">
        <v>3960</v>
      </c>
      <c r="K6618" t="s">
        <v>28</v>
      </c>
      <c r="L6618">
        <v>17</v>
      </c>
      <c r="M6618">
        <v>86.846803089999995</v>
      </c>
      <c r="N6618">
        <v>7.4839747430000001</v>
      </c>
      <c r="O6618">
        <v>0.92063259799999997</v>
      </c>
      <c r="P6618">
        <v>9.9562829270000002</v>
      </c>
      <c r="Q6618">
        <v>111.9560836</v>
      </c>
      <c r="R6618">
        <v>6.8197682029999998</v>
      </c>
      <c r="S6618">
        <v>1.0056851250000001</v>
      </c>
      <c r="T6618">
        <v>10.346434240000001</v>
      </c>
      <c r="U6618">
        <v>111.9560836</v>
      </c>
      <c r="V6618">
        <v>6.8197682029999998</v>
      </c>
      <c r="W6618">
        <v>1.0056851250000001</v>
      </c>
      <c r="X6618">
        <v>10.346434240000001</v>
      </c>
    </row>
    <row r="6619" spans="1:24" x14ac:dyDescent="0.25">
      <c r="A6619">
        <v>66</v>
      </c>
      <c r="B6619" s="1">
        <v>42455</v>
      </c>
      <c r="C6619" s="2">
        <f t="shared" si="103"/>
        <v>3</v>
      </c>
      <c r="D6619" s="2" t="s">
        <v>7501</v>
      </c>
      <c r="E6619">
        <v>9</v>
      </c>
      <c r="F6619">
        <v>6607</v>
      </c>
      <c r="G6619" t="s">
        <v>81</v>
      </c>
      <c r="H6619" t="s">
        <v>82</v>
      </c>
      <c r="I6619" t="s">
        <v>28</v>
      </c>
      <c r="J6619">
        <v>3960</v>
      </c>
      <c r="K6619" t="s">
        <v>28</v>
      </c>
      <c r="L6619">
        <v>17</v>
      </c>
      <c r="M6619">
        <v>86.846803089999995</v>
      </c>
      <c r="N6619">
        <v>7.4839747430000001</v>
      </c>
      <c r="O6619">
        <v>0.92063259799999997</v>
      </c>
      <c r="P6619">
        <v>9.9562829270000002</v>
      </c>
      <c r="Q6619">
        <v>111.9560836</v>
      </c>
      <c r="R6619">
        <v>6.8197682029999998</v>
      </c>
      <c r="S6619">
        <v>1.0056851250000001</v>
      </c>
      <c r="T6619">
        <v>10.346434240000001</v>
      </c>
      <c r="U6619">
        <v>111.9560836</v>
      </c>
      <c r="V6619">
        <v>6.8197682029999998</v>
      </c>
      <c r="W6619">
        <v>1.0056851250000001</v>
      </c>
      <c r="X6619">
        <v>10.346434240000001</v>
      </c>
    </row>
    <row r="6620" spans="1:24" x14ac:dyDescent="0.25">
      <c r="A6620">
        <v>66</v>
      </c>
      <c r="B6620" s="1">
        <v>42456</v>
      </c>
      <c r="C6620" s="2">
        <f t="shared" si="103"/>
        <v>3</v>
      </c>
      <c r="D6620" s="2" t="s">
        <v>7501</v>
      </c>
      <c r="E6620">
        <v>9</v>
      </c>
      <c r="F6620">
        <v>6607</v>
      </c>
      <c r="G6620" t="s">
        <v>81</v>
      </c>
      <c r="H6620" t="s">
        <v>82</v>
      </c>
      <c r="I6620" t="s">
        <v>28</v>
      </c>
      <c r="J6620">
        <v>3960</v>
      </c>
      <c r="K6620" t="s">
        <v>28</v>
      </c>
      <c r="L6620">
        <v>17</v>
      </c>
      <c r="M6620">
        <v>86.846803089999995</v>
      </c>
      <c r="N6620">
        <v>7.4839747430000001</v>
      </c>
      <c r="O6620">
        <v>0.92063259799999997</v>
      </c>
      <c r="P6620">
        <v>9.9562829270000002</v>
      </c>
      <c r="Q6620">
        <v>111.9560836</v>
      </c>
      <c r="R6620">
        <v>6.8197682029999998</v>
      </c>
      <c r="S6620">
        <v>1.0056851250000001</v>
      </c>
      <c r="T6620">
        <v>10.346434240000001</v>
      </c>
      <c r="U6620">
        <v>111.9560836</v>
      </c>
      <c r="V6620">
        <v>6.8197682029999998</v>
      </c>
      <c r="W6620">
        <v>1.0056851250000001</v>
      </c>
      <c r="X6620">
        <v>10.346434240000001</v>
      </c>
    </row>
    <row r="6621" spans="1:24" x14ac:dyDescent="0.25">
      <c r="A6621">
        <v>66</v>
      </c>
      <c r="B6621" s="1">
        <v>42457</v>
      </c>
      <c r="C6621" s="2">
        <f t="shared" si="103"/>
        <v>3</v>
      </c>
      <c r="D6621" s="2" t="s">
        <v>7501</v>
      </c>
      <c r="E6621">
        <v>9</v>
      </c>
      <c r="F6621">
        <v>6607</v>
      </c>
      <c r="G6621" t="s">
        <v>81</v>
      </c>
      <c r="H6621" t="s">
        <v>82</v>
      </c>
      <c r="I6621" t="s">
        <v>28</v>
      </c>
      <c r="J6621">
        <v>3960</v>
      </c>
      <c r="K6621" t="s">
        <v>28</v>
      </c>
      <c r="L6621">
        <v>17</v>
      </c>
      <c r="M6621">
        <v>86.846803089999995</v>
      </c>
      <c r="N6621">
        <v>7.4839747430000001</v>
      </c>
      <c r="O6621">
        <v>0.92063259799999997</v>
      </c>
      <c r="P6621">
        <v>9.9562829270000002</v>
      </c>
      <c r="Q6621">
        <v>111.9560836</v>
      </c>
      <c r="R6621">
        <v>6.8197682029999998</v>
      </c>
      <c r="S6621">
        <v>1.0056851250000001</v>
      </c>
      <c r="T6621">
        <v>10.346434240000001</v>
      </c>
      <c r="U6621">
        <v>111.9560836</v>
      </c>
      <c r="V6621">
        <v>6.8197682029999998</v>
      </c>
      <c r="W6621">
        <v>1.0056851250000001</v>
      </c>
      <c r="X6621">
        <v>10.346434240000001</v>
      </c>
    </row>
    <row r="6622" spans="1:24" x14ac:dyDescent="0.25">
      <c r="A6622">
        <v>66</v>
      </c>
      <c r="B6622" s="1">
        <v>42458</v>
      </c>
      <c r="C6622" s="2">
        <f t="shared" si="103"/>
        <v>3</v>
      </c>
      <c r="D6622" s="2" t="s">
        <v>7501</v>
      </c>
      <c r="E6622">
        <v>9</v>
      </c>
      <c r="F6622">
        <v>6607</v>
      </c>
      <c r="G6622" t="s">
        <v>81</v>
      </c>
      <c r="H6622" t="s">
        <v>82</v>
      </c>
      <c r="I6622" t="s">
        <v>28</v>
      </c>
      <c r="J6622">
        <v>3960</v>
      </c>
      <c r="K6622" t="s">
        <v>28</v>
      </c>
      <c r="L6622">
        <v>17</v>
      </c>
      <c r="M6622">
        <v>86.846803089999995</v>
      </c>
      <c r="N6622">
        <v>7.4839747430000001</v>
      </c>
      <c r="O6622">
        <v>0.92063259799999997</v>
      </c>
      <c r="P6622">
        <v>9.9562829270000002</v>
      </c>
      <c r="Q6622">
        <v>111.9560836</v>
      </c>
      <c r="R6622">
        <v>6.8197682029999998</v>
      </c>
      <c r="S6622">
        <v>1.0056851250000001</v>
      </c>
      <c r="T6622">
        <v>10.346434240000001</v>
      </c>
      <c r="U6622">
        <v>111.9560836</v>
      </c>
      <c r="V6622">
        <v>6.8197682029999998</v>
      </c>
      <c r="W6622">
        <v>1.0056851250000001</v>
      </c>
      <c r="X6622">
        <v>10.346434240000001</v>
      </c>
    </row>
    <row r="6623" spans="1:24" x14ac:dyDescent="0.25">
      <c r="A6623">
        <v>66</v>
      </c>
      <c r="B6623" s="1">
        <v>42459</v>
      </c>
      <c r="C6623" s="2">
        <f t="shared" si="103"/>
        <v>3</v>
      </c>
      <c r="D6623" s="2" t="s">
        <v>7501</v>
      </c>
      <c r="E6623">
        <v>9</v>
      </c>
      <c r="F6623">
        <v>6607</v>
      </c>
      <c r="G6623" t="s">
        <v>81</v>
      </c>
      <c r="H6623" t="s">
        <v>82</v>
      </c>
      <c r="I6623" t="s">
        <v>28</v>
      </c>
      <c r="J6623">
        <v>3960</v>
      </c>
      <c r="K6623" t="s">
        <v>28</v>
      </c>
      <c r="L6623">
        <v>17</v>
      </c>
      <c r="M6623">
        <v>86.846803089999995</v>
      </c>
      <c r="N6623">
        <v>7.4839747430000001</v>
      </c>
      <c r="O6623">
        <v>0.92063259799999997</v>
      </c>
      <c r="P6623">
        <v>9.9562829270000002</v>
      </c>
      <c r="Q6623">
        <v>111.9560836</v>
      </c>
      <c r="R6623">
        <v>6.8197682029999998</v>
      </c>
      <c r="S6623">
        <v>1.0056851250000001</v>
      </c>
      <c r="T6623">
        <v>10.346434240000001</v>
      </c>
      <c r="U6623">
        <v>111.9560836</v>
      </c>
      <c r="V6623">
        <v>6.8197682029999998</v>
      </c>
      <c r="W6623">
        <v>1.0056851250000001</v>
      </c>
      <c r="X6623">
        <v>10.346434240000001</v>
      </c>
    </row>
    <row r="6624" spans="1:24" x14ac:dyDescent="0.25">
      <c r="A6624">
        <v>66</v>
      </c>
      <c r="B6624" s="1">
        <v>42460</v>
      </c>
      <c r="C6624" s="2">
        <f t="shared" si="103"/>
        <v>3</v>
      </c>
      <c r="D6624" s="2" t="s">
        <v>7501</v>
      </c>
      <c r="E6624">
        <v>9</v>
      </c>
      <c r="F6624">
        <v>6607</v>
      </c>
      <c r="G6624" t="s">
        <v>81</v>
      </c>
      <c r="H6624" t="s">
        <v>82</v>
      </c>
      <c r="I6624" t="s">
        <v>28</v>
      </c>
      <c r="J6624">
        <v>3960</v>
      </c>
      <c r="K6624" t="s">
        <v>28</v>
      </c>
      <c r="L6624">
        <v>17</v>
      </c>
      <c r="M6624">
        <v>86.846803089999995</v>
      </c>
      <c r="N6624">
        <v>7.4839747430000001</v>
      </c>
      <c r="O6624">
        <v>0.92063259799999997</v>
      </c>
      <c r="P6624">
        <v>9.9562829270000002</v>
      </c>
      <c r="Q6624">
        <v>111.9560836</v>
      </c>
      <c r="R6624">
        <v>6.8197682029999998</v>
      </c>
      <c r="S6624">
        <v>1.0056851250000001</v>
      </c>
      <c r="T6624">
        <v>10.346434240000001</v>
      </c>
      <c r="U6624">
        <v>111.9560836</v>
      </c>
      <c r="V6624">
        <v>6.8197682029999998</v>
      </c>
      <c r="W6624">
        <v>1.0056851250000001</v>
      </c>
      <c r="X6624">
        <v>10.346434240000001</v>
      </c>
    </row>
    <row r="6625" spans="1:24" x14ac:dyDescent="0.25">
      <c r="A6625">
        <v>66</v>
      </c>
      <c r="B6625" s="1">
        <v>42461</v>
      </c>
      <c r="C6625" s="2">
        <f t="shared" si="103"/>
        <v>4</v>
      </c>
      <c r="D6625" s="2" t="s">
        <v>7501</v>
      </c>
      <c r="E6625">
        <v>9</v>
      </c>
      <c r="F6625">
        <v>6607</v>
      </c>
      <c r="G6625" t="s">
        <v>81</v>
      </c>
      <c r="H6625" t="s">
        <v>82</v>
      </c>
      <c r="I6625" t="s">
        <v>28</v>
      </c>
      <c r="J6625">
        <v>3960</v>
      </c>
      <c r="K6625" t="s">
        <v>28</v>
      </c>
      <c r="L6625">
        <v>17</v>
      </c>
      <c r="M6625">
        <v>86.846803089999995</v>
      </c>
      <c r="N6625">
        <v>7.4839747430000001</v>
      </c>
      <c r="O6625">
        <v>0.92063259799999997</v>
      </c>
      <c r="P6625">
        <v>9.9562829270000002</v>
      </c>
      <c r="Q6625">
        <v>111.9560836</v>
      </c>
      <c r="R6625">
        <v>6.8197682029999998</v>
      </c>
      <c r="S6625">
        <v>1.0056851250000001</v>
      </c>
      <c r="T6625">
        <v>10.346434240000001</v>
      </c>
      <c r="U6625">
        <v>111.9560836</v>
      </c>
      <c r="V6625">
        <v>6.8197682029999998</v>
      </c>
      <c r="W6625">
        <v>1.0056851250000001</v>
      </c>
      <c r="X6625">
        <v>10.346434240000001</v>
      </c>
    </row>
    <row r="6626" spans="1:24" x14ac:dyDescent="0.25">
      <c r="A6626">
        <v>66</v>
      </c>
      <c r="B6626" s="1">
        <v>42462</v>
      </c>
      <c r="C6626" s="2">
        <f t="shared" si="103"/>
        <v>4</v>
      </c>
      <c r="D6626" s="2" t="s">
        <v>7501</v>
      </c>
      <c r="E6626">
        <v>9</v>
      </c>
      <c r="F6626">
        <v>6607</v>
      </c>
      <c r="G6626" t="s">
        <v>81</v>
      </c>
      <c r="H6626" t="s">
        <v>82</v>
      </c>
      <c r="I6626" t="s">
        <v>28</v>
      </c>
      <c r="J6626">
        <v>3960</v>
      </c>
      <c r="K6626" t="s">
        <v>28</v>
      </c>
      <c r="L6626">
        <v>17</v>
      </c>
      <c r="M6626">
        <v>86.846803089999995</v>
      </c>
      <c r="N6626">
        <v>7.4839747430000001</v>
      </c>
      <c r="O6626">
        <v>0.92063259799999997</v>
      </c>
      <c r="P6626">
        <v>9.9562829270000002</v>
      </c>
      <c r="Q6626">
        <v>111.9560836</v>
      </c>
      <c r="R6626">
        <v>6.8197682029999998</v>
      </c>
      <c r="S6626">
        <v>1.0056851250000001</v>
      </c>
      <c r="T6626">
        <v>10.346434240000001</v>
      </c>
      <c r="U6626">
        <v>111.9560836</v>
      </c>
      <c r="V6626">
        <v>6.8197682029999998</v>
      </c>
      <c r="W6626">
        <v>1.0056851250000001</v>
      </c>
      <c r="X6626">
        <v>10.346434240000001</v>
      </c>
    </row>
    <row r="6627" spans="1:24" x14ac:dyDescent="0.25">
      <c r="A6627">
        <v>66</v>
      </c>
      <c r="B6627" s="1">
        <v>42463</v>
      </c>
      <c r="C6627" s="2">
        <f t="shared" si="103"/>
        <v>4</v>
      </c>
      <c r="D6627" s="2" t="s">
        <v>7501</v>
      </c>
      <c r="E6627">
        <v>9</v>
      </c>
      <c r="F6627">
        <v>6607</v>
      </c>
      <c r="G6627" t="s">
        <v>81</v>
      </c>
      <c r="H6627" t="s">
        <v>82</v>
      </c>
      <c r="I6627" t="s">
        <v>28</v>
      </c>
      <c r="J6627">
        <v>3960</v>
      </c>
      <c r="K6627" t="s">
        <v>28</v>
      </c>
      <c r="L6627">
        <v>17</v>
      </c>
      <c r="M6627">
        <v>86.846803089999995</v>
      </c>
      <c r="N6627">
        <v>7.4839747430000001</v>
      </c>
      <c r="O6627">
        <v>0.92063259799999997</v>
      </c>
      <c r="P6627">
        <v>9.9562829270000002</v>
      </c>
      <c r="Q6627">
        <v>111.9560836</v>
      </c>
      <c r="R6627">
        <v>6.8197682029999998</v>
      </c>
      <c r="S6627">
        <v>1.0056851250000001</v>
      </c>
      <c r="T6627">
        <v>10.346434240000001</v>
      </c>
      <c r="U6627">
        <v>111.9560836</v>
      </c>
      <c r="V6627">
        <v>6.8197682029999998</v>
      </c>
      <c r="W6627">
        <v>1.0056851250000001</v>
      </c>
      <c r="X6627">
        <v>10.346434240000001</v>
      </c>
    </row>
    <row r="6628" spans="1:24" x14ac:dyDescent="0.25">
      <c r="A6628">
        <v>66</v>
      </c>
      <c r="B6628" s="1">
        <v>42464</v>
      </c>
      <c r="C6628" s="2">
        <f t="shared" si="103"/>
        <v>4</v>
      </c>
      <c r="D6628" s="2" t="s">
        <v>7501</v>
      </c>
      <c r="E6628">
        <v>9</v>
      </c>
      <c r="F6628">
        <v>6607</v>
      </c>
      <c r="G6628" t="s">
        <v>81</v>
      </c>
      <c r="H6628" t="s">
        <v>82</v>
      </c>
      <c r="I6628" t="s">
        <v>28</v>
      </c>
      <c r="J6628">
        <v>3960</v>
      </c>
      <c r="K6628" t="s">
        <v>28</v>
      </c>
      <c r="L6628">
        <v>17</v>
      </c>
      <c r="M6628">
        <v>86.846803089999995</v>
      </c>
      <c r="N6628">
        <v>7.4839747430000001</v>
      </c>
      <c r="O6628">
        <v>0.92063259799999997</v>
      </c>
      <c r="P6628">
        <v>9.9562829270000002</v>
      </c>
      <c r="Q6628">
        <v>111.9560836</v>
      </c>
      <c r="R6628">
        <v>6.8197682029999998</v>
      </c>
      <c r="S6628">
        <v>1.0056851250000001</v>
      </c>
      <c r="T6628">
        <v>10.346434240000001</v>
      </c>
      <c r="U6628">
        <v>111.9560836</v>
      </c>
      <c r="V6628">
        <v>6.8197682029999998</v>
      </c>
      <c r="W6628">
        <v>1.0056851250000001</v>
      </c>
      <c r="X6628">
        <v>10.346434240000001</v>
      </c>
    </row>
    <row r="6629" spans="1:24" x14ac:dyDescent="0.25">
      <c r="A6629">
        <v>66</v>
      </c>
      <c r="B6629" s="1">
        <v>42465</v>
      </c>
      <c r="C6629" s="2">
        <f t="shared" si="103"/>
        <v>4</v>
      </c>
      <c r="D6629" s="2" t="s">
        <v>7501</v>
      </c>
      <c r="E6629">
        <v>9</v>
      </c>
      <c r="F6629">
        <v>6607</v>
      </c>
      <c r="G6629" t="s">
        <v>81</v>
      </c>
      <c r="H6629" t="s">
        <v>82</v>
      </c>
      <c r="I6629" t="s">
        <v>28</v>
      </c>
      <c r="J6629">
        <v>3960</v>
      </c>
      <c r="K6629" t="s">
        <v>28</v>
      </c>
      <c r="L6629">
        <v>17</v>
      </c>
      <c r="M6629">
        <v>86.846803089999995</v>
      </c>
      <c r="N6629">
        <v>7.4839747430000001</v>
      </c>
      <c r="O6629">
        <v>0.92063259799999997</v>
      </c>
      <c r="P6629">
        <v>9.9562829270000002</v>
      </c>
      <c r="Q6629">
        <v>111.9560836</v>
      </c>
      <c r="R6629">
        <v>6.8197682029999998</v>
      </c>
      <c r="S6629">
        <v>1.0056851250000001</v>
      </c>
      <c r="T6629">
        <v>10.346434240000001</v>
      </c>
      <c r="U6629">
        <v>111.9560836</v>
      </c>
      <c r="V6629">
        <v>6.8197682029999998</v>
      </c>
      <c r="W6629">
        <v>1.0056851250000001</v>
      </c>
      <c r="X6629">
        <v>10.346434240000001</v>
      </c>
    </row>
    <row r="6630" spans="1:24" x14ac:dyDescent="0.25">
      <c r="A6630">
        <v>66</v>
      </c>
      <c r="B6630" s="1">
        <v>42466</v>
      </c>
      <c r="C6630" s="2">
        <f t="shared" si="103"/>
        <v>4</v>
      </c>
      <c r="D6630" s="2" t="s">
        <v>7501</v>
      </c>
      <c r="E6630">
        <v>9</v>
      </c>
      <c r="F6630">
        <v>6607</v>
      </c>
      <c r="G6630" t="s">
        <v>81</v>
      </c>
      <c r="H6630" t="s">
        <v>82</v>
      </c>
      <c r="I6630" t="s">
        <v>28</v>
      </c>
      <c r="J6630">
        <v>3960</v>
      </c>
      <c r="K6630" t="s">
        <v>28</v>
      </c>
      <c r="L6630">
        <v>17</v>
      </c>
      <c r="M6630">
        <v>86.846803089999995</v>
      </c>
      <c r="N6630">
        <v>7.4839747430000001</v>
      </c>
      <c r="O6630">
        <v>0.92063259799999997</v>
      </c>
      <c r="P6630">
        <v>9.9562829270000002</v>
      </c>
      <c r="Q6630">
        <v>111.9560836</v>
      </c>
      <c r="R6630">
        <v>6.8197682029999998</v>
      </c>
      <c r="S6630">
        <v>1.0056851250000001</v>
      </c>
      <c r="T6630">
        <v>10.346434240000001</v>
      </c>
      <c r="U6630">
        <v>111.9560836</v>
      </c>
      <c r="V6630">
        <v>6.8197682029999998</v>
      </c>
      <c r="W6630">
        <v>1.0056851250000001</v>
      </c>
      <c r="X6630">
        <v>10.346434240000001</v>
      </c>
    </row>
    <row r="6631" spans="1:24" x14ac:dyDescent="0.25">
      <c r="A6631">
        <v>66</v>
      </c>
      <c r="B6631" s="1">
        <v>42467</v>
      </c>
      <c r="C6631" s="2">
        <f t="shared" si="103"/>
        <v>4</v>
      </c>
      <c r="D6631" s="2" t="s">
        <v>7501</v>
      </c>
      <c r="E6631">
        <v>9</v>
      </c>
      <c r="F6631">
        <v>6607</v>
      </c>
      <c r="G6631" t="s">
        <v>81</v>
      </c>
      <c r="H6631" t="s">
        <v>82</v>
      </c>
      <c r="I6631" t="s">
        <v>28</v>
      </c>
      <c r="J6631">
        <v>3960</v>
      </c>
      <c r="K6631" t="s">
        <v>28</v>
      </c>
      <c r="L6631">
        <v>17</v>
      </c>
      <c r="M6631">
        <v>86.846803089999995</v>
      </c>
      <c r="N6631">
        <v>7.4839747430000001</v>
      </c>
      <c r="O6631">
        <v>0.92063259799999997</v>
      </c>
      <c r="P6631">
        <v>9.9562829270000002</v>
      </c>
      <c r="Q6631">
        <v>111.9560836</v>
      </c>
      <c r="R6631">
        <v>6.8197682029999998</v>
      </c>
      <c r="S6631">
        <v>1.0056851250000001</v>
      </c>
      <c r="T6631">
        <v>10.346434240000001</v>
      </c>
      <c r="U6631">
        <v>111.9560836</v>
      </c>
      <c r="V6631">
        <v>6.8197682029999998</v>
      </c>
      <c r="W6631">
        <v>1.0056851250000001</v>
      </c>
      <c r="X6631">
        <v>10.346434240000001</v>
      </c>
    </row>
    <row r="6632" spans="1:24" x14ac:dyDescent="0.25">
      <c r="A6632">
        <v>66</v>
      </c>
      <c r="B6632" s="1">
        <v>42468</v>
      </c>
      <c r="C6632" s="2">
        <f t="shared" si="103"/>
        <v>4</v>
      </c>
      <c r="D6632" s="2" t="s">
        <v>7501</v>
      </c>
      <c r="E6632">
        <v>9</v>
      </c>
      <c r="F6632">
        <v>6607</v>
      </c>
      <c r="G6632" t="s">
        <v>81</v>
      </c>
      <c r="H6632" t="s">
        <v>82</v>
      </c>
      <c r="I6632" t="s">
        <v>28</v>
      </c>
      <c r="J6632">
        <v>3960</v>
      </c>
      <c r="K6632" t="s">
        <v>28</v>
      </c>
      <c r="L6632">
        <v>17</v>
      </c>
      <c r="M6632">
        <v>86.846803089999995</v>
      </c>
      <c r="N6632">
        <v>7.4839747430000001</v>
      </c>
      <c r="O6632">
        <v>0.92063259799999997</v>
      </c>
      <c r="P6632">
        <v>9.9562829270000002</v>
      </c>
      <c r="Q6632">
        <v>111.9560836</v>
      </c>
      <c r="R6632">
        <v>6.8197682029999998</v>
      </c>
      <c r="S6632">
        <v>1.0056851250000001</v>
      </c>
      <c r="T6632">
        <v>10.346434240000001</v>
      </c>
      <c r="U6632">
        <v>111.9560836</v>
      </c>
      <c r="V6632">
        <v>6.8197682029999998</v>
      </c>
      <c r="W6632">
        <v>1.0056851250000001</v>
      </c>
      <c r="X6632">
        <v>10.346434240000001</v>
      </c>
    </row>
    <row r="6633" spans="1:24" x14ac:dyDescent="0.25">
      <c r="A6633">
        <v>66</v>
      </c>
      <c r="B6633" s="1">
        <v>42469</v>
      </c>
      <c r="C6633" s="2">
        <f t="shared" si="103"/>
        <v>4</v>
      </c>
      <c r="D6633" s="2" t="s">
        <v>7501</v>
      </c>
      <c r="E6633">
        <v>9</v>
      </c>
      <c r="F6633">
        <v>6607</v>
      </c>
      <c r="G6633" t="s">
        <v>81</v>
      </c>
      <c r="H6633" t="s">
        <v>82</v>
      </c>
      <c r="I6633" t="s">
        <v>28</v>
      </c>
      <c r="J6633">
        <v>3960</v>
      </c>
      <c r="K6633" t="s">
        <v>28</v>
      </c>
      <c r="L6633">
        <v>17</v>
      </c>
      <c r="M6633">
        <v>86.846803089999995</v>
      </c>
      <c r="N6633">
        <v>7.4839747430000001</v>
      </c>
      <c r="O6633">
        <v>0.92063259799999997</v>
      </c>
      <c r="P6633">
        <v>9.9562829270000002</v>
      </c>
      <c r="Q6633">
        <v>111.9560836</v>
      </c>
      <c r="R6633">
        <v>6.8197682029999998</v>
      </c>
      <c r="S6633">
        <v>1.0056851250000001</v>
      </c>
      <c r="T6633">
        <v>10.346434240000001</v>
      </c>
      <c r="U6633">
        <v>111.9560836</v>
      </c>
      <c r="V6633">
        <v>6.8197682029999998</v>
      </c>
      <c r="W6633">
        <v>1.0056851250000001</v>
      </c>
      <c r="X6633">
        <v>10.346434240000001</v>
      </c>
    </row>
    <row r="6634" spans="1:24" x14ac:dyDescent="0.25">
      <c r="A6634">
        <v>66</v>
      </c>
      <c r="B6634" s="1">
        <v>42470</v>
      </c>
      <c r="C6634" s="2">
        <f t="shared" si="103"/>
        <v>4</v>
      </c>
      <c r="D6634" s="2" t="s">
        <v>7501</v>
      </c>
      <c r="E6634">
        <v>9</v>
      </c>
      <c r="F6634">
        <v>6607</v>
      </c>
      <c r="G6634" t="s">
        <v>81</v>
      </c>
      <c r="H6634" t="s">
        <v>82</v>
      </c>
      <c r="I6634" t="s">
        <v>28</v>
      </c>
      <c r="J6634">
        <v>3960</v>
      </c>
      <c r="K6634" t="s">
        <v>28</v>
      </c>
      <c r="L6634">
        <v>17</v>
      </c>
      <c r="M6634">
        <v>86.846803089999995</v>
      </c>
      <c r="N6634">
        <v>7.4839747430000001</v>
      </c>
      <c r="O6634">
        <v>0.92063259799999997</v>
      </c>
      <c r="P6634">
        <v>9.9562829270000002</v>
      </c>
      <c r="Q6634">
        <v>111.9560836</v>
      </c>
      <c r="R6634">
        <v>6.8197682029999998</v>
      </c>
      <c r="S6634">
        <v>1.0056851250000001</v>
      </c>
      <c r="T6634">
        <v>10.346434240000001</v>
      </c>
      <c r="U6634">
        <v>111.9560836</v>
      </c>
      <c r="V6634">
        <v>6.8197682029999998</v>
      </c>
      <c r="W6634">
        <v>1.0056851250000001</v>
      </c>
      <c r="X6634">
        <v>10.346434240000001</v>
      </c>
    </row>
    <row r="6635" spans="1:24" x14ac:dyDescent="0.25">
      <c r="A6635">
        <v>66</v>
      </c>
      <c r="B6635" s="1">
        <v>42471</v>
      </c>
      <c r="C6635" s="2">
        <f t="shared" si="103"/>
        <v>4</v>
      </c>
      <c r="D6635" s="2" t="s">
        <v>7501</v>
      </c>
      <c r="E6635">
        <v>10</v>
      </c>
      <c r="F6635">
        <v>6607</v>
      </c>
      <c r="G6635" t="s">
        <v>81</v>
      </c>
      <c r="H6635" t="s">
        <v>82</v>
      </c>
      <c r="I6635" t="s">
        <v>28</v>
      </c>
      <c r="J6635">
        <v>3960</v>
      </c>
      <c r="K6635" t="s">
        <v>28</v>
      </c>
      <c r="L6635">
        <v>17</v>
      </c>
      <c r="M6635">
        <v>345.13744120000001</v>
      </c>
      <c r="N6635">
        <v>28.64668751</v>
      </c>
      <c r="O6635">
        <v>3.9024873480000002</v>
      </c>
      <c r="P6635">
        <v>40.538250009999999</v>
      </c>
      <c r="Q6635">
        <v>304.43165779999998</v>
      </c>
      <c r="R6635">
        <v>33.54482067</v>
      </c>
      <c r="S6635">
        <v>4.4724338250000004</v>
      </c>
      <c r="T6635">
        <v>46.382290980000001</v>
      </c>
      <c r="U6635">
        <v>304.43165779999998</v>
      </c>
      <c r="V6635">
        <v>33.54482067</v>
      </c>
      <c r="W6635">
        <v>4.4724338250000004</v>
      </c>
      <c r="X6635">
        <v>46.382290980000001</v>
      </c>
    </row>
    <row r="6636" spans="1:24" x14ac:dyDescent="0.25">
      <c r="A6636">
        <v>66</v>
      </c>
      <c r="B6636" s="1">
        <v>42472</v>
      </c>
      <c r="C6636" s="2">
        <f t="shared" si="103"/>
        <v>4</v>
      </c>
      <c r="D6636" s="2" t="s">
        <v>7501</v>
      </c>
      <c r="E6636">
        <v>10</v>
      </c>
      <c r="F6636">
        <v>6607</v>
      </c>
      <c r="G6636" t="s">
        <v>81</v>
      </c>
      <c r="H6636" t="s">
        <v>82</v>
      </c>
      <c r="I6636" t="s">
        <v>28</v>
      </c>
      <c r="J6636">
        <v>3960</v>
      </c>
      <c r="K6636" t="s">
        <v>28</v>
      </c>
      <c r="L6636">
        <v>17</v>
      </c>
      <c r="M6636">
        <v>345.13744120000001</v>
      </c>
      <c r="N6636">
        <v>28.64668751</v>
      </c>
      <c r="O6636">
        <v>3.9024873480000002</v>
      </c>
      <c r="P6636">
        <v>40.538250009999999</v>
      </c>
      <c r="Q6636">
        <v>304.43165779999998</v>
      </c>
      <c r="R6636">
        <v>33.54482067</v>
      </c>
      <c r="S6636">
        <v>4.4724338250000004</v>
      </c>
      <c r="T6636">
        <v>46.382290980000001</v>
      </c>
      <c r="U6636">
        <v>304.43165779999998</v>
      </c>
      <c r="V6636">
        <v>33.54482067</v>
      </c>
      <c r="W6636">
        <v>4.4724338250000004</v>
      </c>
      <c r="X6636">
        <v>46.382290980000001</v>
      </c>
    </row>
    <row r="6637" spans="1:24" x14ac:dyDescent="0.25">
      <c r="A6637">
        <v>66</v>
      </c>
      <c r="B6637" s="1">
        <v>42473</v>
      </c>
      <c r="C6637" s="2">
        <f t="shared" si="103"/>
        <v>4</v>
      </c>
      <c r="D6637" s="2" t="s">
        <v>7501</v>
      </c>
      <c r="E6637">
        <v>10</v>
      </c>
      <c r="F6637">
        <v>6607</v>
      </c>
      <c r="G6637" t="s">
        <v>81</v>
      </c>
      <c r="H6637" t="s">
        <v>82</v>
      </c>
      <c r="I6637" t="s">
        <v>28</v>
      </c>
      <c r="J6637">
        <v>3960</v>
      </c>
      <c r="K6637" t="s">
        <v>28</v>
      </c>
      <c r="L6637">
        <v>17</v>
      </c>
      <c r="M6637">
        <v>345.13744120000001</v>
      </c>
      <c r="N6637">
        <v>28.64668751</v>
      </c>
      <c r="O6637">
        <v>3.9024873480000002</v>
      </c>
      <c r="P6637">
        <v>40.538250009999999</v>
      </c>
      <c r="Q6637">
        <v>304.43165779999998</v>
      </c>
      <c r="R6637">
        <v>33.54482067</v>
      </c>
      <c r="S6637">
        <v>4.4724338250000004</v>
      </c>
      <c r="T6637">
        <v>46.382290980000001</v>
      </c>
      <c r="U6637">
        <v>304.43165779999998</v>
      </c>
      <c r="V6637">
        <v>33.54482067</v>
      </c>
      <c r="W6637">
        <v>4.4724338250000004</v>
      </c>
      <c r="X6637">
        <v>46.382290980000001</v>
      </c>
    </row>
    <row r="6638" spans="1:24" x14ac:dyDescent="0.25">
      <c r="A6638">
        <v>66</v>
      </c>
      <c r="B6638" s="1">
        <v>42474</v>
      </c>
      <c r="C6638" s="2">
        <f t="shared" si="103"/>
        <v>4</v>
      </c>
      <c r="D6638" s="2" t="s">
        <v>7501</v>
      </c>
      <c r="E6638">
        <v>10</v>
      </c>
      <c r="F6638">
        <v>6607</v>
      </c>
      <c r="G6638" t="s">
        <v>81</v>
      </c>
      <c r="H6638" t="s">
        <v>82</v>
      </c>
      <c r="I6638" t="s">
        <v>28</v>
      </c>
      <c r="J6638">
        <v>3960</v>
      </c>
      <c r="K6638" t="s">
        <v>28</v>
      </c>
      <c r="L6638">
        <v>17</v>
      </c>
      <c r="M6638">
        <v>345.13744120000001</v>
      </c>
      <c r="N6638">
        <v>28.64668751</v>
      </c>
      <c r="O6638">
        <v>3.9024873480000002</v>
      </c>
      <c r="P6638">
        <v>40.538250009999999</v>
      </c>
      <c r="Q6638">
        <v>304.43165779999998</v>
      </c>
      <c r="R6638">
        <v>33.54482067</v>
      </c>
      <c r="S6638">
        <v>4.4724338250000004</v>
      </c>
      <c r="T6638">
        <v>46.382290980000001</v>
      </c>
      <c r="U6638">
        <v>304.43165779999998</v>
      </c>
      <c r="V6638">
        <v>33.54482067</v>
      </c>
      <c r="W6638">
        <v>4.4724338250000004</v>
      </c>
      <c r="X6638">
        <v>46.382290980000001</v>
      </c>
    </row>
    <row r="6639" spans="1:24" x14ac:dyDescent="0.25">
      <c r="A6639">
        <v>66</v>
      </c>
      <c r="B6639" s="1">
        <v>42475</v>
      </c>
      <c r="C6639" s="2">
        <f t="shared" si="103"/>
        <v>4</v>
      </c>
      <c r="D6639" s="2" t="s">
        <v>7501</v>
      </c>
      <c r="E6639">
        <v>10</v>
      </c>
      <c r="F6639">
        <v>6607</v>
      </c>
      <c r="G6639" t="s">
        <v>81</v>
      </c>
      <c r="H6639" t="s">
        <v>82</v>
      </c>
      <c r="I6639" t="s">
        <v>28</v>
      </c>
      <c r="J6639">
        <v>3960</v>
      </c>
      <c r="K6639" t="s">
        <v>28</v>
      </c>
      <c r="L6639">
        <v>17</v>
      </c>
      <c r="M6639">
        <v>345.13744120000001</v>
      </c>
      <c r="N6639">
        <v>28.64668751</v>
      </c>
      <c r="O6639">
        <v>3.9024873480000002</v>
      </c>
      <c r="P6639">
        <v>40.538250009999999</v>
      </c>
      <c r="Q6639">
        <v>304.43165779999998</v>
      </c>
      <c r="R6639">
        <v>33.54482067</v>
      </c>
      <c r="S6639">
        <v>4.4724338250000004</v>
      </c>
      <c r="T6639">
        <v>46.382290980000001</v>
      </c>
      <c r="U6639">
        <v>304.43165779999998</v>
      </c>
      <c r="V6639">
        <v>33.54482067</v>
      </c>
      <c r="W6639">
        <v>4.4724338250000004</v>
      </c>
      <c r="X6639">
        <v>46.382290980000001</v>
      </c>
    </row>
    <row r="6640" spans="1:24" x14ac:dyDescent="0.25">
      <c r="A6640">
        <v>66</v>
      </c>
      <c r="B6640" s="1">
        <v>42476</v>
      </c>
      <c r="C6640" s="2">
        <f t="shared" si="103"/>
        <v>4</v>
      </c>
      <c r="D6640" s="2" t="s">
        <v>7501</v>
      </c>
      <c r="E6640">
        <v>10</v>
      </c>
      <c r="F6640">
        <v>6607</v>
      </c>
      <c r="G6640" t="s">
        <v>81</v>
      </c>
      <c r="H6640" t="s">
        <v>82</v>
      </c>
      <c r="I6640" t="s">
        <v>28</v>
      </c>
      <c r="J6640">
        <v>3960</v>
      </c>
      <c r="K6640" t="s">
        <v>28</v>
      </c>
      <c r="L6640">
        <v>17</v>
      </c>
      <c r="M6640">
        <v>345.13744120000001</v>
      </c>
      <c r="N6640">
        <v>28.64668751</v>
      </c>
      <c r="O6640">
        <v>3.9024873480000002</v>
      </c>
      <c r="P6640">
        <v>40.538250009999999</v>
      </c>
      <c r="Q6640">
        <v>304.43165779999998</v>
      </c>
      <c r="R6640">
        <v>33.54482067</v>
      </c>
      <c r="S6640">
        <v>4.4724338250000004</v>
      </c>
      <c r="T6640">
        <v>46.382290980000001</v>
      </c>
      <c r="U6640">
        <v>304.43165779999998</v>
      </c>
      <c r="V6640">
        <v>33.54482067</v>
      </c>
      <c r="W6640">
        <v>4.4724338250000004</v>
      </c>
      <c r="X6640">
        <v>46.382290980000001</v>
      </c>
    </row>
    <row r="6641" spans="1:24" x14ac:dyDescent="0.25">
      <c r="A6641">
        <v>66</v>
      </c>
      <c r="B6641" s="1">
        <v>42477</v>
      </c>
      <c r="C6641" s="2">
        <f t="shared" si="103"/>
        <v>4</v>
      </c>
      <c r="D6641" s="2" t="s">
        <v>7501</v>
      </c>
      <c r="E6641">
        <v>10</v>
      </c>
      <c r="F6641">
        <v>6607</v>
      </c>
      <c r="G6641" t="s">
        <v>81</v>
      </c>
      <c r="H6641" t="s">
        <v>82</v>
      </c>
      <c r="I6641" t="s">
        <v>28</v>
      </c>
      <c r="J6641">
        <v>3960</v>
      </c>
      <c r="K6641" t="s">
        <v>28</v>
      </c>
      <c r="L6641">
        <v>17</v>
      </c>
      <c r="M6641">
        <v>345.13744120000001</v>
      </c>
      <c r="N6641">
        <v>28.64668751</v>
      </c>
      <c r="O6641">
        <v>3.9024873480000002</v>
      </c>
      <c r="P6641">
        <v>40.538250009999999</v>
      </c>
      <c r="Q6641">
        <v>304.43165779999998</v>
      </c>
      <c r="R6641">
        <v>33.54482067</v>
      </c>
      <c r="S6641">
        <v>4.4724338250000004</v>
      </c>
      <c r="T6641">
        <v>46.382290980000001</v>
      </c>
      <c r="U6641">
        <v>304.43165779999998</v>
      </c>
      <c r="V6641">
        <v>33.54482067</v>
      </c>
      <c r="W6641">
        <v>4.4724338250000004</v>
      </c>
      <c r="X6641">
        <v>46.382290980000001</v>
      </c>
    </row>
    <row r="6642" spans="1:24" x14ac:dyDescent="0.25">
      <c r="A6642">
        <v>66</v>
      </c>
      <c r="B6642" s="1">
        <v>42478</v>
      </c>
      <c r="C6642" s="2">
        <f t="shared" si="103"/>
        <v>4</v>
      </c>
      <c r="D6642" s="2" t="s">
        <v>7501</v>
      </c>
      <c r="E6642">
        <v>10</v>
      </c>
      <c r="F6642">
        <v>6607</v>
      </c>
      <c r="G6642" t="s">
        <v>81</v>
      </c>
      <c r="H6642" t="s">
        <v>82</v>
      </c>
      <c r="I6642" t="s">
        <v>28</v>
      </c>
      <c r="J6642">
        <v>3960</v>
      </c>
      <c r="K6642" t="s">
        <v>28</v>
      </c>
      <c r="L6642">
        <v>17</v>
      </c>
      <c r="M6642">
        <v>345.13744120000001</v>
      </c>
      <c r="N6642">
        <v>28.64668751</v>
      </c>
      <c r="O6642">
        <v>3.9024873480000002</v>
      </c>
      <c r="P6642">
        <v>40.538250009999999</v>
      </c>
      <c r="Q6642">
        <v>304.43165779999998</v>
      </c>
      <c r="R6642">
        <v>33.54482067</v>
      </c>
      <c r="S6642">
        <v>4.4724338250000004</v>
      </c>
      <c r="T6642">
        <v>46.382290980000001</v>
      </c>
      <c r="U6642">
        <v>304.43165779999998</v>
      </c>
      <c r="V6642">
        <v>33.54482067</v>
      </c>
      <c r="W6642">
        <v>4.4724338250000004</v>
      </c>
      <c r="X6642">
        <v>46.382290980000001</v>
      </c>
    </row>
    <row r="6643" spans="1:24" x14ac:dyDescent="0.25">
      <c r="A6643">
        <v>66</v>
      </c>
      <c r="B6643" s="1">
        <v>42479</v>
      </c>
      <c r="C6643" s="2">
        <f t="shared" si="103"/>
        <v>4</v>
      </c>
      <c r="D6643" s="2" t="s">
        <v>7501</v>
      </c>
      <c r="E6643">
        <v>10</v>
      </c>
      <c r="F6643">
        <v>6607</v>
      </c>
      <c r="G6643" t="s">
        <v>81</v>
      </c>
      <c r="H6643" t="s">
        <v>82</v>
      </c>
      <c r="I6643" t="s">
        <v>28</v>
      </c>
      <c r="J6643">
        <v>3960</v>
      </c>
      <c r="K6643" t="s">
        <v>28</v>
      </c>
      <c r="L6643">
        <v>17</v>
      </c>
      <c r="M6643">
        <v>345.13744120000001</v>
      </c>
      <c r="N6643">
        <v>28.64668751</v>
      </c>
      <c r="O6643">
        <v>3.9024873480000002</v>
      </c>
      <c r="P6643">
        <v>40.538250009999999</v>
      </c>
      <c r="Q6643">
        <v>304.43165779999998</v>
      </c>
      <c r="R6643">
        <v>33.54482067</v>
      </c>
      <c r="S6643">
        <v>4.4724338250000004</v>
      </c>
      <c r="T6643">
        <v>46.382290980000001</v>
      </c>
      <c r="U6643">
        <v>304.43165779999998</v>
      </c>
      <c r="V6643">
        <v>33.54482067</v>
      </c>
      <c r="W6643">
        <v>4.4724338250000004</v>
      </c>
      <c r="X6643">
        <v>46.382290980000001</v>
      </c>
    </row>
    <row r="6644" spans="1:24" x14ac:dyDescent="0.25">
      <c r="A6644">
        <v>66</v>
      </c>
      <c r="B6644" s="1">
        <v>42480</v>
      </c>
      <c r="C6644" s="2">
        <f t="shared" si="103"/>
        <v>4</v>
      </c>
      <c r="D6644" s="2" t="s">
        <v>7501</v>
      </c>
      <c r="E6644">
        <v>10</v>
      </c>
      <c r="F6644">
        <v>6607</v>
      </c>
      <c r="G6644" t="s">
        <v>81</v>
      </c>
      <c r="H6644" t="s">
        <v>82</v>
      </c>
      <c r="I6644" t="s">
        <v>28</v>
      </c>
      <c r="J6644">
        <v>3960</v>
      </c>
      <c r="K6644" t="s">
        <v>28</v>
      </c>
      <c r="L6644">
        <v>17</v>
      </c>
      <c r="M6644">
        <v>345.13744120000001</v>
      </c>
      <c r="N6644">
        <v>28.64668751</v>
      </c>
      <c r="O6644">
        <v>3.9024873480000002</v>
      </c>
      <c r="P6644">
        <v>40.538250009999999</v>
      </c>
      <c r="Q6644">
        <v>304.43165779999998</v>
      </c>
      <c r="R6644">
        <v>33.54482067</v>
      </c>
      <c r="S6644">
        <v>4.4724338250000004</v>
      </c>
      <c r="T6644">
        <v>46.382290980000001</v>
      </c>
      <c r="U6644">
        <v>304.43165779999998</v>
      </c>
      <c r="V6644">
        <v>33.54482067</v>
      </c>
      <c r="W6644">
        <v>4.4724338250000004</v>
      </c>
      <c r="X6644">
        <v>46.382290980000001</v>
      </c>
    </row>
    <row r="6645" spans="1:24" x14ac:dyDescent="0.25">
      <c r="A6645">
        <v>66</v>
      </c>
      <c r="B6645" s="1">
        <v>42481</v>
      </c>
      <c r="C6645" s="2">
        <f t="shared" si="103"/>
        <v>4</v>
      </c>
      <c r="D6645" s="2" t="s">
        <v>7501</v>
      </c>
      <c r="E6645">
        <v>10</v>
      </c>
      <c r="F6645">
        <v>6607</v>
      </c>
      <c r="G6645" t="s">
        <v>81</v>
      </c>
      <c r="H6645" t="s">
        <v>82</v>
      </c>
      <c r="I6645" t="s">
        <v>28</v>
      </c>
      <c r="J6645">
        <v>3960</v>
      </c>
      <c r="K6645" t="s">
        <v>28</v>
      </c>
      <c r="L6645">
        <v>17</v>
      </c>
      <c r="M6645">
        <v>345.13744120000001</v>
      </c>
      <c r="N6645">
        <v>28.64668751</v>
      </c>
      <c r="O6645">
        <v>3.9024873480000002</v>
      </c>
      <c r="P6645">
        <v>40.538250009999999</v>
      </c>
      <c r="Q6645">
        <v>304.43165779999998</v>
      </c>
      <c r="R6645">
        <v>33.54482067</v>
      </c>
      <c r="S6645">
        <v>4.4724338250000004</v>
      </c>
      <c r="T6645">
        <v>46.382290980000001</v>
      </c>
      <c r="U6645">
        <v>304.43165779999998</v>
      </c>
      <c r="V6645">
        <v>33.54482067</v>
      </c>
      <c r="W6645">
        <v>4.4724338250000004</v>
      </c>
      <c r="X6645">
        <v>46.382290980000001</v>
      </c>
    </row>
    <row r="6646" spans="1:24" x14ac:dyDescent="0.25">
      <c r="A6646">
        <v>66</v>
      </c>
      <c r="B6646" s="1">
        <v>42482</v>
      </c>
      <c r="C6646" s="2">
        <f t="shared" si="103"/>
        <v>4</v>
      </c>
      <c r="D6646" s="2" t="s">
        <v>7501</v>
      </c>
      <c r="E6646">
        <v>10</v>
      </c>
      <c r="F6646">
        <v>6607</v>
      </c>
      <c r="G6646" t="s">
        <v>81</v>
      </c>
      <c r="H6646" t="s">
        <v>82</v>
      </c>
      <c r="I6646" t="s">
        <v>28</v>
      </c>
      <c r="J6646">
        <v>3960</v>
      </c>
      <c r="K6646" t="s">
        <v>28</v>
      </c>
      <c r="L6646">
        <v>17</v>
      </c>
      <c r="M6646">
        <v>345.13744120000001</v>
      </c>
      <c r="N6646">
        <v>28.64668751</v>
      </c>
      <c r="O6646">
        <v>3.9024873480000002</v>
      </c>
      <c r="P6646">
        <v>40.538250009999999</v>
      </c>
      <c r="Q6646">
        <v>304.43165779999998</v>
      </c>
      <c r="R6646">
        <v>33.54482067</v>
      </c>
      <c r="S6646">
        <v>4.4724338250000004</v>
      </c>
      <c r="T6646">
        <v>46.382290980000001</v>
      </c>
      <c r="U6646">
        <v>304.43165779999998</v>
      </c>
      <c r="V6646">
        <v>33.54482067</v>
      </c>
      <c r="W6646">
        <v>4.4724338250000004</v>
      </c>
      <c r="X6646">
        <v>46.382290980000001</v>
      </c>
    </row>
    <row r="6647" spans="1:24" x14ac:dyDescent="0.25">
      <c r="A6647">
        <v>66</v>
      </c>
      <c r="B6647" s="1">
        <v>42483</v>
      </c>
      <c r="C6647" s="2">
        <f t="shared" si="103"/>
        <v>4</v>
      </c>
      <c r="D6647" s="2" t="s">
        <v>7501</v>
      </c>
      <c r="E6647">
        <v>10</v>
      </c>
      <c r="F6647">
        <v>6607</v>
      </c>
      <c r="G6647" t="s">
        <v>81</v>
      </c>
      <c r="H6647" t="s">
        <v>82</v>
      </c>
      <c r="I6647" t="s">
        <v>28</v>
      </c>
      <c r="J6647">
        <v>3960</v>
      </c>
      <c r="K6647" t="s">
        <v>28</v>
      </c>
      <c r="L6647">
        <v>17</v>
      </c>
      <c r="M6647">
        <v>345.13744120000001</v>
      </c>
      <c r="N6647">
        <v>28.64668751</v>
      </c>
      <c r="O6647">
        <v>3.9024873480000002</v>
      </c>
      <c r="P6647">
        <v>40.538250009999999</v>
      </c>
      <c r="Q6647">
        <v>304.43165779999998</v>
      </c>
      <c r="R6647">
        <v>33.54482067</v>
      </c>
      <c r="S6647">
        <v>4.4724338250000004</v>
      </c>
      <c r="T6647">
        <v>46.382290980000001</v>
      </c>
      <c r="U6647">
        <v>304.43165779999998</v>
      </c>
      <c r="V6647">
        <v>33.54482067</v>
      </c>
      <c r="W6647">
        <v>4.4724338250000004</v>
      </c>
      <c r="X6647">
        <v>46.382290980000001</v>
      </c>
    </row>
    <row r="6648" spans="1:24" x14ac:dyDescent="0.25">
      <c r="A6648">
        <v>66</v>
      </c>
      <c r="B6648" s="1">
        <v>42484</v>
      </c>
      <c r="C6648" s="2">
        <f t="shared" si="103"/>
        <v>4</v>
      </c>
      <c r="D6648" s="2" t="s">
        <v>7501</v>
      </c>
      <c r="E6648">
        <v>10</v>
      </c>
      <c r="F6648">
        <v>6607</v>
      </c>
      <c r="G6648" t="s">
        <v>81</v>
      </c>
      <c r="H6648" t="s">
        <v>82</v>
      </c>
      <c r="I6648" t="s">
        <v>28</v>
      </c>
      <c r="J6648">
        <v>3960</v>
      </c>
      <c r="K6648" t="s">
        <v>28</v>
      </c>
      <c r="L6648">
        <v>17</v>
      </c>
      <c r="M6648">
        <v>345.13744120000001</v>
      </c>
      <c r="N6648">
        <v>28.64668751</v>
      </c>
      <c r="O6648">
        <v>3.9024873480000002</v>
      </c>
      <c r="P6648">
        <v>40.538250009999999</v>
      </c>
      <c r="Q6648">
        <v>304.43165779999998</v>
      </c>
      <c r="R6648">
        <v>33.54482067</v>
      </c>
      <c r="S6648">
        <v>4.4724338250000004</v>
      </c>
      <c r="T6648">
        <v>46.382290980000001</v>
      </c>
      <c r="U6648">
        <v>304.43165779999998</v>
      </c>
      <c r="V6648">
        <v>33.54482067</v>
      </c>
      <c r="W6648">
        <v>4.4724338250000004</v>
      </c>
      <c r="X6648">
        <v>46.382290980000001</v>
      </c>
    </row>
    <row r="6649" spans="1:24" x14ac:dyDescent="0.25">
      <c r="A6649">
        <v>66</v>
      </c>
      <c r="B6649" s="1">
        <v>42485</v>
      </c>
      <c r="C6649" s="2">
        <f t="shared" si="103"/>
        <v>4</v>
      </c>
      <c r="D6649" s="2" t="s">
        <v>7501</v>
      </c>
      <c r="E6649">
        <v>10</v>
      </c>
      <c r="F6649">
        <v>6607</v>
      </c>
      <c r="G6649" t="s">
        <v>81</v>
      </c>
      <c r="H6649" t="s">
        <v>82</v>
      </c>
      <c r="I6649" t="s">
        <v>28</v>
      </c>
      <c r="J6649">
        <v>3960</v>
      </c>
      <c r="K6649" t="s">
        <v>28</v>
      </c>
      <c r="L6649">
        <v>17</v>
      </c>
      <c r="M6649">
        <v>345.13744120000001</v>
      </c>
      <c r="N6649">
        <v>28.64668751</v>
      </c>
      <c r="O6649">
        <v>3.9024873480000002</v>
      </c>
      <c r="P6649">
        <v>40.538250009999999</v>
      </c>
      <c r="Q6649">
        <v>304.43165779999998</v>
      </c>
      <c r="R6649">
        <v>33.54482067</v>
      </c>
      <c r="S6649">
        <v>4.4724338250000004</v>
      </c>
      <c r="T6649">
        <v>46.382290980000001</v>
      </c>
      <c r="U6649">
        <v>304.43165779999998</v>
      </c>
      <c r="V6649">
        <v>33.54482067</v>
      </c>
      <c r="W6649">
        <v>4.4724338250000004</v>
      </c>
      <c r="X6649">
        <v>46.382290980000001</v>
      </c>
    </row>
    <row r="6650" spans="1:24" x14ac:dyDescent="0.25">
      <c r="A6650">
        <v>66</v>
      </c>
      <c r="B6650" s="1">
        <v>42486</v>
      </c>
      <c r="C6650" s="2">
        <f t="shared" si="103"/>
        <v>4</v>
      </c>
      <c r="D6650" s="2" t="s">
        <v>7501</v>
      </c>
      <c r="E6650">
        <v>10</v>
      </c>
      <c r="F6650">
        <v>6607</v>
      </c>
      <c r="G6650" t="s">
        <v>81</v>
      </c>
      <c r="H6650" t="s">
        <v>82</v>
      </c>
      <c r="I6650" t="s">
        <v>28</v>
      </c>
      <c r="J6650">
        <v>3960</v>
      </c>
      <c r="K6650" t="s">
        <v>28</v>
      </c>
      <c r="L6650">
        <v>17</v>
      </c>
      <c r="M6650">
        <v>345.13744120000001</v>
      </c>
      <c r="N6650">
        <v>28.64668751</v>
      </c>
      <c r="O6650">
        <v>3.9024873480000002</v>
      </c>
      <c r="P6650">
        <v>40.538250009999999</v>
      </c>
      <c r="Q6650">
        <v>304.43165779999998</v>
      </c>
      <c r="R6650">
        <v>33.54482067</v>
      </c>
      <c r="S6650">
        <v>4.4724338250000004</v>
      </c>
      <c r="T6650">
        <v>46.382290980000001</v>
      </c>
      <c r="U6650">
        <v>304.43165779999998</v>
      </c>
      <c r="V6650">
        <v>33.54482067</v>
      </c>
      <c r="W6650">
        <v>4.4724338250000004</v>
      </c>
      <c r="X6650">
        <v>46.382290980000001</v>
      </c>
    </row>
    <row r="6651" spans="1:24" x14ac:dyDescent="0.25">
      <c r="A6651">
        <v>66</v>
      </c>
      <c r="B6651" s="1">
        <v>42487</v>
      </c>
      <c r="C6651" s="2">
        <f t="shared" si="103"/>
        <v>4</v>
      </c>
      <c r="D6651" s="2" t="s">
        <v>7501</v>
      </c>
      <c r="E6651">
        <v>10</v>
      </c>
      <c r="F6651">
        <v>6607</v>
      </c>
      <c r="G6651" t="s">
        <v>81</v>
      </c>
      <c r="H6651" t="s">
        <v>82</v>
      </c>
      <c r="I6651" t="s">
        <v>28</v>
      </c>
      <c r="J6651">
        <v>3960</v>
      </c>
      <c r="K6651" t="s">
        <v>28</v>
      </c>
      <c r="L6651">
        <v>17</v>
      </c>
      <c r="M6651">
        <v>345.13744120000001</v>
      </c>
      <c r="N6651">
        <v>28.64668751</v>
      </c>
      <c r="O6651">
        <v>3.9024873480000002</v>
      </c>
      <c r="P6651">
        <v>40.538250009999999</v>
      </c>
      <c r="Q6651">
        <v>304.43165779999998</v>
      </c>
      <c r="R6651">
        <v>33.54482067</v>
      </c>
      <c r="S6651">
        <v>4.4724338250000004</v>
      </c>
      <c r="T6651">
        <v>46.382290980000001</v>
      </c>
      <c r="U6651">
        <v>304.43165779999998</v>
      </c>
      <c r="V6651">
        <v>33.54482067</v>
      </c>
      <c r="W6651">
        <v>4.4724338250000004</v>
      </c>
      <c r="X6651">
        <v>46.382290980000001</v>
      </c>
    </row>
    <row r="6652" spans="1:24" x14ac:dyDescent="0.25">
      <c r="A6652">
        <v>66</v>
      </c>
      <c r="B6652" s="1">
        <v>42488</v>
      </c>
      <c r="C6652" s="2">
        <f t="shared" si="103"/>
        <v>4</v>
      </c>
      <c r="D6652" s="2" t="s">
        <v>7501</v>
      </c>
      <c r="E6652">
        <v>11</v>
      </c>
      <c r="F6652">
        <v>6607</v>
      </c>
      <c r="G6652" t="s">
        <v>81</v>
      </c>
      <c r="H6652" t="s">
        <v>82</v>
      </c>
      <c r="I6652" t="s">
        <v>28</v>
      </c>
      <c r="J6652">
        <v>3960</v>
      </c>
      <c r="K6652" t="s">
        <v>28</v>
      </c>
      <c r="L6652">
        <v>17</v>
      </c>
      <c r="M6652">
        <v>117.3421263</v>
      </c>
      <c r="N6652">
        <v>9.6707132540000007</v>
      </c>
      <c r="O6652">
        <v>1.3276155270000001</v>
      </c>
      <c r="P6652">
        <v>13.62997129</v>
      </c>
      <c r="Q6652">
        <v>43.851378590000003</v>
      </c>
      <c r="R6652">
        <v>7.2688208469999998</v>
      </c>
      <c r="S6652">
        <v>0.97529833700000002</v>
      </c>
      <c r="T6652">
        <v>10.80453855</v>
      </c>
      <c r="U6652">
        <v>43.851378590000003</v>
      </c>
      <c r="V6652">
        <v>7.2688208469999998</v>
      </c>
      <c r="W6652">
        <v>0.97529833700000002</v>
      </c>
      <c r="X6652">
        <v>10.80453855</v>
      </c>
    </row>
    <row r="6653" spans="1:24" x14ac:dyDescent="0.25">
      <c r="A6653">
        <v>66</v>
      </c>
      <c r="B6653" s="1">
        <v>42489</v>
      </c>
      <c r="C6653" s="2">
        <f t="shared" si="103"/>
        <v>4</v>
      </c>
      <c r="D6653" s="2" t="s">
        <v>7501</v>
      </c>
      <c r="E6653">
        <v>11</v>
      </c>
      <c r="F6653">
        <v>6607</v>
      </c>
      <c r="G6653" t="s">
        <v>81</v>
      </c>
      <c r="H6653" t="s">
        <v>82</v>
      </c>
      <c r="I6653" t="s">
        <v>28</v>
      </c>
      <c r="J6653">
        <v>3960</v>
      </c>
      <c r="K6653" t="s">
        <v>28</v>
      </c>
      <c r="L6653">
        <v>17</v>
      </c>
      <c r="M6653">
        <v>117.3421263</v>
      </c>
      <c r="N6653">
        <v>9.6707132540000007</v>
      </c>
      <c r="O6653">
        <v>1.3276155270000001</v>
      </c>
      <c r="P6653">
        <v>13.62997129</v>
      </c>
      <c r="Q6653">
        <v>43.851378590000003</v>
      </c>
      <c r="R6653">
        <v>7.2688208469999998</v>
      </c>
      <c r="S6653">
        <v>0.97529833700000002</v>
      </c>
      <c r="T6653">
        <v>10.80453855</v>
      </c>
      <c r="U6653">
        <v>43.851378590000003</v>
      </c>
      <c r="V6653">
        <v>7.2688208469999998</v>
      </c>
      <c r="W6653">
        <v>0.97529833700000002</v>
      </c>
      <c r="X6653">
        <v>10.80453855</v>
      </c>
    </row>
    <row r="6654" spans="1:24" x14ac:dyDescent="0.25">
      <c r="A6654">
        <v>66</v>
      </c>
      <c r="B6654" s="1">
        <v>42490</v>
      </c>
      <c r="C6654" s="2">
        <f t="shared" si="103"/>
        <v>4</v>
      </c>
      <c r="D6654" s="2" t="s">
        <v>7501</v>
      </c>
      <c r="E6654">
        <v>11</v>
      </c>
      <c r="F6654">
        <v>6607</v>
      </c>
      <c r="G6654" t="s">
        <v>81</v>
      </c>
      <c r="H6654" t="s">
        <v>82</v>
      </c>
      <c r="I6654" t="s">
        <v>28</v>
      </c>
      <c r="J6654">
        <v>3960</v>
      </c>
      <c r="K6654" t="s">
        <v>28</v>
      </c>
      <c r="L6654">
        <v>17</v>
      </c>
      <c r="M6654">
        <v>117.3421263</v>
      </c>
      <c r="N6654">
        <v>9.6707132540000007</v>
      </c>
      <c r="O6654">
        <v>1.3276155270000001</v>
      </c>
      <c r="P6654">
        <v>13.62997129</v>
      </c>
      <c r="Q6654">
        <v>43.851378590000003</v>
      </c>
      <c r="R6654">
        <v>7.2688208469999998</v>
      </c>
      <c r="S6654">
        <v>0.97529833700000002</v>
      </c>
      <c r="T6654">
        <v>10.80453855</v>
      </c>
      <c r="U6654">
        <v>43.851378590000003</v>
      </c>
      <c r="V6654">
        <v>7.2688208469999998</v>
      </c>
      <c r="W6654">
        <v>0.97529833700000002</v>
      </c>
      <c r="X6654">
        <v>10.80453855</v>
      </c>
    </row>
    <row r="6655" spans="1:24" x14ac:dyDescent="0.25">
      <c r="A6655">
        <v>66</v>
      </c>
      <c r="B6655" s="1">
        <v>42491</v>
      </c>
      <c r="C6655" s="2">
        <f t="shared" si="103"/>
        <v>5</v>
      </c>
      <c r="D6655" s="2" t="s">
        <v>7501</v>
      </c>
      <c r="E6655">
        <v>11</v>
      </c>
      <c r="F6655">
        <v>6607</v>
      </c>
      <c r="G6655" t="s">
        <v>81</v>
      </c>
      <c r="H6655" t="s">
        <v>82</v>
      </c>
      <c r="I6655" t="s">
        <v>28</v>
      </c>
      <c r="J6655">
        <v>3960</v>
      </c>
      <c r="K6655" t="s">
        <v>28</v>
      </c>
      <c r="L6655">
        <v>17</v>
      </c>
      <c r="M6655">
        <v>117.3421263</v>
      </c>
      <c r="N6655">
        <v>9.6707132540000007</v>
      </c>
      <c r="O6655">
        <v>1.3276155270000001</v>
      </c>
      <c r="P6655">
        <v>13.62997129</v>
      </c>
      <c r="Q6655">
        <v>43.851378590000003</v>
      </c>
      <c r="R6655">
        <v>7.2688208469999998</v>
      </c>
      <c r="S6655">
        <v>0.97529833700000002</v>
      </c>
      <c r="T6655">
        <v>10.80453855</v>
      </c>
      <c r="U6655">
        <v>43.851378590000003</v>
      </c>
      <c r="V6655">
        <v>7.2688208469999998</v>
      </c>
      <c r="W6655">
        <v>0.97529833700000002</v>
      </c>
      <c r="X6655">
        <v>10.80453855</v>
      </c>
    </row>
    <row r="6656" spans="1:24" x14ac:dyDescent="0.25">
      <c r="A6656">
        <v>66</v>
      </c>
      <c r="B6656" s="1">
        <v>42492</v>
      </c>
      <c r="C6656" s="2">
        <f t="shared" si="103"/>
        <v>5</v>
      </c>
      <c r="D6656" s="2" t="s">
        <v>7501</v>
      </c>
      <c r="E6656">
        <v>11</v>
      </c>
      <c r="F6656">
        <v>6607</v>
      </c>
      <c r="G6656" t="s">
        <v>81</v>
      </c>
      <c r="H6656" t="s">
        <v>82</v>
      </c>
      <c r="I6656" t="s">
        <v>28</v>
      </c>
      <c r="J6656">
        <v>3960</v>
      </c>
      <c r="K6656" t="s">
        <v>28</v>
      </c>
      <c r="L6656">
        <v>17</v>
      </c>
      <c r="M6656">
        <v>117.3421263</v>
      </c>
      <c r="N6656">
        <v>9.6707132540000007</v>
      </c>
      <c r="O6656">
        <v>1.3276155270000001</v>
      </c>
      <c r="P6656">
        <v>13.62997129</v>
      </c>
      <c r="Q6656">
        <v>43.851378590000003</v>
      </c>
      <c r="R6656">
        <v>7.2688208469999998</v>
      </c>
      <c r="S6656">
        <v>0.97529833700000002</v>
      </c>
      <c r="T6656">
        <v>10.80453855</v>
      </c>
      <c r="U6656">
        <v>43.851378590000003</v>
      </c>
      <c r="V6656">
        <v>7.2688208469999998</v>
      </c>
      <c r="W6656">
        <v>0.97529833700000002</v>
      </c>
      <c r="X6656">
        <v>10.80453855</v>
      </c>
    </row>
    <row r="6657" spans="1:24" x14ac:dyDescent="0.25">
      <c r="A6657">
        <v>66</v>
      </c>
      <c r="B6657" s="1">
        <v>42493</v>
      </c>
      <c r="C6657" s="2">
        <f t="shared" si="103"/>
        <v>5</v>
      </c>
      <c r="D6657" s="2" t="s">
        <v>7501</v>
      </c>
      <c r="E6657">
        <v>11</v>
      </c>
      <c r="F6657">
        <v>6607</v>
      </c>
      <c r="G6657" t="s">
        <v>81</v>
      </c>
      <c r="H6657" t="s">
        <v>82</v>
      </c>
      <c r="I6657" t="s">
        <v>28</v>
      </c>
      <c r="J6657">
        <v>3960</v>
      </c>
      <c r="K6657" t="s">
        <v>28</v>
      </c>
      <c r="L6657">
        <v>17</v>
      </c>
      <c r="M6657">
        <v>117.3421263</v>
      </c>
      <c r="N6657">
        <v>9.6707132540000007</v>
      </c>
      <c r="O6657">
        <v>1.3276155270000001</v>
      </c>
      <c r="P6657">
        <v>13.62997129</v>
      </c>
      <c r="Q6657">
        <v>43.851378590000003</v>
      </c>
      <c r="R6657">
        <v>7.2688208469999998</v>
      </c>
      <c r="S6657">
        <v>0.97529833700000002</v>
      </c>
      <c r="T6657">
        <v>10.80453855</v>
      </c>
      <c r="U6657">
        <v>43.851378590000003</v>
      </c>
      <c r="V6657">
        <v>7.2688208469999998</v>
      </c>
      <c r="W6657">
        <v>0.97529833700000002</v>
      </c>
      <c r="X6657">
        <v>10.80453855</v>
      </c>
    </row>
    <row r="6658" spans="1:24" x14ac:dyDescent="0.25">
      <c r="A6658">
        <v>66</v>
      </c>
      <c r="B6658" s="1">
        <v>42494</v>
      </c>
      <c r="C6658" s="2">
        <f t="shared" si="103"/>
        <v>5</v>
      </c>
      <c r="D6658" s="2" t="s">
        <v>7501</v>
      </c>
      <c r="E6658">
        <v>11</v>
      </c>
      <c r="F6658">
        <v>6607</v>
      </c>
      <c r="G6658" t="s">
        <v>81</v>
      </c>
      <c r="H6658" t="s">
        <v>82</v>
      </c>
      <c r="I6658" t="s">
        <v>28</v>
      </c>
      <c r="J6658">
        <v>3960</v>
      </c>
      <c r="K6658" t="s">
        <v>28</v>
      </c>
      <c r="L6658">
        <v>17</v>
      </c>
      <c r="M6658">
        <v>117.3421263</v>
      </c>
      <c r="N6658">
        <v>9.6707132540000007</v>
      </c>
      <c r="O6658">
        <v>1.3276155270000001</v>
      </c>
      <c r="P6658">
        <v>13.62997129</v>
      </c>
      <c r="Q6658">
        <v>43.851378590000003</v>
      </c>
      <c r="R6658">
        <v>7.2688208469999998</v>
      </c>
      <c r="S6658">
        <v>0.97529833700000002</v>
      </c>
      <c r="T6658">
        <v>10.80453855</v>
      </c>
      <c r="U6658">
        <v>43.851378590000003</v>
      </c>
      <c r="V6658">
        <v>7.2688208469999998</v>
      </c>
      <c r="W6658">
        <v>0.97529833700000002</v>
      </c>
      <c r="X6658">
        <v>10.80453855</v>
      </c>
    </row>
    <row r="6659" spans="1:24" x14ac:dyDescent="0.25">
      <c r="A6659">
        <v>66</v>
      </c>
      <c r="B6659" s="1">
        <v>42495</v>
      </c>
      <c r="C6659" s="2">
        <f t="shared" ref="C6659:C6722" si="104">MONTH(B6659)</f>
        <v>5</v>
      </c>
      <c r="D6659" s="2" t="s">
        <v>7501</v>
      </c>
      <c r="E6659">
        <v>11</v>
      </c>
      <c r="F6659">
        <v>6607</v>
      </c>
      <c r="G6659" t="s">
        <v>81</v>
      </c>
      <c r="H6659" t="s">
        <v>82</v>
      </c>
      <c r="I6659" t="s">
        <v>28</v>
      </c>
      <c r="J6659">
        <v>3960</v>
      </c>
      <c r="K6659" t="s">
        <v>28</v>
      </c>
      <c r="L6659">
        <v>17</v>
      </c>
      <c r="M6659">
        <v>117.3421263</v>
      </c>
      <c r="N6659">
        <v>9.6707132540000007</v>
      </c>
      <c r="O6659">
        <v>1.3276155270000001</v>
      </c>
      <c r="P6659">
        <v>13.62997129</v>
      </c>
      <c r="Q6659">
        <v>43.851378590000003</v>
      </c>
      <c r="R6659">
        <v>7.2688208469999998</v>
      </c>
      <c r="S6659">
        <v>0.97529833700000002</v>
      </c>
      <c r="T6659">
        <v>10.80453855</v>
      </c>
      <c r="U6659">
        <v>43.851378590000003</v>
      </c>
      <c r="V6659">
        <v>7.2688208469999998</v>
      </c>
      <c r="W6659">
        <v>0.97529833700000002</v>
      </c>
      <c r="X6659">
        <v>10.80453855</v>
      </c>
    </row>
    <row r="6660" spans="1:24" x14ac:dyDescent="0.25">
      <c r="A6660">
        <v>66</v>
      </c>
      <c r="B6660" s="1">
        <v>42496</v>
      </c>
      <c r="C6660" s="2">
        <f t="shared" si="104"/>
        <v>5</v>
      </c>
      <c r="D6660" s="2" t="s">
        <v>7501</v>
      </c>
      <c r="E6660">
        <v>11</v>
      </c>
      <c r="F6660">
        <v>6607</v>
      </c>
      <c r="G6660" t="s">
        <v>81</v>
      </c>
      <c r="H6660" t="s">
        <v>82</v>
      </c>
      <c r="I6660" t="s">
        <v>28</v>
      </c>
      <c r="J6660">
        <v>3960</v>
      </c>
      <c r="K6660" t="s">
        <v>28</v>
      </c>
      <c r="L6660">
        <v>17</v>
      </c>
      <c r="M6660">
        <v>117.3421263</v>
      </c>
      <c r="N6660">
        <v>9.6707132540000007</v>
      </c>
      <c r="O6660">
        <v>1.3276155270000001</v>
      </c>
      <c r="P6660">
        <v>13.62997129</v>
      </c>
      <c r="Q6660">
        <v>43.851378590000003</v>
      </c>
      <c r="R6660">
        <v>7.2688208469999998</v>
      </c>
      <c r="S6660">
        <v>0.97529833700000002</v>
      </c>
      <c r="T6660">
        <v>10.80453855</v>
      </c>
      <c r="U6660">
        <v>43.851378590000003</v>
      </c>
      <c r="V6660">
        <v>7.2688208469999998</v>
      </c>
      <c r="W6660">
        <v>0.97529833700000002</v>
      </c>
      <c r="X6660">
        <v>10.80453855</v>
      </c>
    </row>
    <row r="6661" spans="1:24" x14ac:dyDescent="0.25">
      <c r="A6661">
        <v>66</v>
      </c>
      <c r="B6661" s="1">
        <v>42497</v>
      </c>
      <c r="C6661" s="2">
        <f t="shared" si="104"/>
        <v>5</v>
      </c>
      <c r="D6661" s="2" t="s">
        <v>7501</v>
      </c>
      <c r="E6661">
        <v>11</v>
      </c>
      <c r="F6661">
        <v>6607</v>
      </c>
      <c r="G6661" t="s">
        <v>81</v>
      </c>
      <c r="H6661" t="s">
        <v>82</v>
      </c>
      <c r="I6661" t="s">
        <v>28</v>
      </c>
      <c r="J6661">
        <v>3960</v>
      </c>
      <c r="K6661" t="s">
        <v>28</v>
      </c>
      <c r="L6661">
        <v>17</v>
      </c>
      <c r="M6661">
        <v>117.3421263</v>
      </c>
      <c r="N6661">
        <v>9.6707132540000007</v>
      </c>
      <c r="O6661">
        <v>1.3276155270000001</v>
      </c>
      <c r="P6661">
        <v>13.62997129</v>
      </c>
      <c r="Q6661">
        <v>43.851378590000003</v>
      </c>
      <c r="R6661">
        <v>7.2688208469999998</v>
      </c>
      <c r="S6661">
        <v>0.97529833700000002</v>
      </c>
      <c r="T6661">
        <v>10.80453855</v>
      </c>
      <c r="U6661">
        <v>43.851378590000003</v>
      </c>
      <c r="V6661">
        <v>7.2688208469999998</v>
      </c>
      <c r="W6661">
        <v>0.97529833700000002</v>
      </c>
      <c r="X6661">
        <v>10.80453855</v>
      </c>
    </row>
    <row r="6662" spans="1:24" x14ac:dyDescent="0.25">
      <c r="A6662">
        <v>66</v>
      </c>
      <c r="B6662" s="1">
        <v>42498</v>
      </c>
      <c r="C6662" s="2">
        <f t="shared" si="104"/>
        <v>5</v>
      </c>
      <c r="D6662" s="2" t="s">
        <v>7501</v>
      </c>
      <c r="E6662">
        <v>11</v>
      </c>
      <c r="F6662">
        <v>6607</v>
      </c>
      <c r="G6662" t="s">
        <v>81</v>
      </c>
      <c r="H6662" t="s">
        <v>82</v>
      </c>
      <c r="I6662" t="s">
        <v>28</v>
      </c>
      <c r="J6662">
        <v>3960</v>
      </c>
      <c r="K6662" t="s">
        <v>28</v>
      </c>
      <c r="L6662">
        <v>17</v>
      </c>
      <c r="M6662">
        <v>117.3421263</v>
      </c>
      <c r="N6662">
        <v>9.6707132540000007</v>
      </c>
      <c r="O6662">
        <v>1.3276155270000001</v>
      </c>
      <c r="P6662">
        <v>13.62997129</v>
      </c>
      <c r="Q6662">
        <v>43.851378590000003</v>
      </c>
      <c r="R6662">
        <v>7.2688208469999998</v>
      </c>
      <c r="S6662">
        <v>0.97529833700000002</v>
      </c>
      <c r="T6662">
        <v>10.80453855</v>
      </c>
      <c r="U6662">
        <v>43.851378590000003</v>
      </c>
      <c r="V6662">
        <v>7.2688208469999998</v>
      </c>
      <c r="W6662">
        <v>0.97529833700000002</v>
      </c>
      <c r="X6662">
        <v>10.80453855</v>
      </c>
    </row>
    <row r="6663" spans="1:24" x14ac:dyDescent="0.25">
      <c r="A6663">
        <v>66</v>
      </c>
      <c r="B6663" s="1">
        <v>42499</v>
      </c>
      <c r="C6663" s="2">
        <f t="shared" si="104"/>
        <v>5</v>
      </c>
      <c r="D6663" s="2" t="s">
        <v>7501</v>
      </c>
      <c r="E6663">
        <v>11</v>
      </c>
      <c r="F6663">
        <v>6607</v>
      </c>
      <c r="G6663" t="s">
        <v>81</v>
      </c>
      <c r="H6663" t="s">
        <v>82</v>
      </c>
      <c r="I6663" t="s">
        <v>28</v>
      </c>
      <c r="J6663">
        <v>3960</v>
      </c>
      <c r="K6663" t="s">
        <v>28</v>
      </c>
      <c r="L6663">
        <v>17</v>
      </c>
      <c r="M6663">
        <v>117.3421263</v>
      </c>
      <c r="N6663">
        <v>9.6707132540000007</v>
      </c>
      <c r="O6663">
        <v>1.3276155270000001</v>
      </c>
      <c r="P6663">
        <v>13.62997129</v>
      </c>
      <c r="Q6663">
        <v>43.851378590000003</v>
      </c>
      <c r="R6663">
        <v>7.2688208469999998</v>
      </c>
      <c r="S6663">
        <v>0.97529833700000002</v>
      </c>
      <c r="T6663">
        <v>10.80453855</v>
      </c>
      <c r="U6663">
        <v>43.851378590000003</v>
      </c>
      <c r="V6663">
        <v>7.2688208469999998</v>
      </c>
      <c r="W6663">
        <v>0.97529833700000002</v>
      </c>
      <c r="X6663">
        <v>10.80453855</v>
      </c>
    </row>
    <row r="6664" spans="1:24" x14ac:dyDescent="0.25">
      <c r="A6664">
        <v>66</v>
      </c>
      <c r="B6664" s="1">
        <v>42500</v>
      </c>
      <c r="C6664" s="2">
        <f t="shared" si="104"/>
        <v>5</v>
      </c>
      <c r="D6664" s="2" t="s">
        <v>7501</v>
      </c>
      <c r="E6664">
        <v>11</v>
      </c>
      <c r="F6664">
        <v>6607</v>
      </c>
      <c r="G6664" t="s">
        <v>81</v>
      </c>
      <c r="H6664" t="s">
        <v>82</v>
      </c>
      <c r="I6664" t="s">
        <v>28</v>
      </c>
      <c r="J6664">
        <v>3960</v>
      </c>
      <c r="K6664" t="s">
        <v>28</v>
      </c>
      <c r="L6664">
        <v>17</v>
      </c>
      <c r="M6664">
        <v>117.3421263</v>
      </c>
      <c r="N6664">
        <v>9.6707132540000007</v>
      </c>
      <c r="O6664">
        <v>1.3276155270000001</v>
      </c>
      <c r="P6664">
        <v>13.62997129</v>
      </c>
      <c r="Q6664">
        <v>43.851378590000003</v>
      </c>
      <c r="R6664">
        <v>7.2688208469999998</v>
      </c>
      <c r="S6664">
        <v>0.97529833700000002</v>
      </c>
      <c r="T6664">
        <v>10.80453855</v>
      </c>
      <c r="U6664">
        <v>43.851378590000003</v>
      </c>
      <c r="V6664">
        <v>7.2688208469999998</v>
      </c>
      <c r="W6664">
        <v>0.97529833700000002</v>
      </c>
      <c r="X6664">
        <v>10.80453855</v>
      </c>
    </row>
    <row r="6665" spans="1:24" x14ac:dyDescent="0.25">
      <c r="A6665">
        <v>66</v>
      </c>
      <c r="B6665" s="1">
        <v>42501</v>
      </c>
      <c r="C6665" s="2">
        <f t="shared" si="104"/>
        <v>5</v>
      </c>
      <c r="D6665" s="2" t="s">
        <v>7501</v>
      </c>
      <c r="E6665">
        <v>11</v>
      </c>
      <c r="F6665">
        <v>6607</v>
      </c>
      <c r="G6665" t="s">
        <v>81</v>
      </c>
      <c r="H6665" t="s">
        <v>82</v>
      </c>
      <c r="I6665" t="s">
        <v>28</v>
      </c>
      <c r="J6665">
        <v>3960</v>
      </c>
      <c r="K6665" t="s">
        <v>28</v>
      </c>
      <c r="L6665">
        <v>17</v>
      </c>
      <c r="M6665">
        <v>117.3421263</v>
      </c>
      <c r="N6665">
        <v>9.6707132540000007</v>
      </c>
      <c r="O6665">
        <v>1.3276155270000001</v>
      </c>
      <c r="P6665">
        <v>13.62997129</v>
      </c>
      <c r="Q6665">
        <v>43.851378590000003</v>
      </c>
      <c r="R6665">
        <v>7.2688208469999998</v>
      </c>
      <c r="S6665">
        <v>0.97529833700000002</v>
      </c>
      <c r="T6665">
        <v>10.80453855</v>
      </c>
      <c r="U6665">
        <v>43.851378590000003</v>
      </c>
      <c r="V6665">
        <v>7.2688208469999998</v>
      </c>
      <c r="W6665">
        <v>0.97529833700000002</v>
      </c>
      <c r="X6665">
        <v>10.80453855</v>
      </c>
    </row>
    <row r="6666" spans="1:24" x14ac:dyDescent="0.25">
      <c r="A6666">
        <v>66</v>
      </c>
      <c r="B6666" s="1">
        <v>42502</v>
      </c>
      <c r="C6666" s="2">
        <f t="shared" si="104"/>
        <v>5</v>
      </c>
      <c r="D6666" s="2" t="s">
        <v>7501</v>
      </c>
      <c r="E6666">
        <v>11</v>
      </c>
      <c r="F6666">
        <v>6607</v>
      </c>
      <c r="G6666" t="s">
        <v>81</v>
      </c>
      <c r="H6666" t="s">
        <v>82</v>
      </c>
      <c r="I6666" t="s">
        <v>28</v>
      </c>
      <c r="J6666">
        <v>3960</v>
      </c>
      <c r="K6666" t="s">
        <v>28</v>
      </c>
      <c r="L6666">
        <v>17</v>
      </c>
      <c r="M6666">
        <v>117.3421263</v>
      </c>
      <c r="N6666">
        <v>9.6707132540000007</v>
      </c>
      <c r="O6666">
        <v>1.3276155270000001</v>
      </c>
      <c r="P6666">
        <v>13.62997129</v>
      </c>
      <c r="Q6666">
        <v>43.851378590000003</v>
      </c>
      <c r="R6666">
        <v>7.2688208469999998</v>
      </c>
      <c r="S6666">
        <v>0.97529833700000002</v>
      </c>
      <c r="T6666">
        <v>10.80453855</v>
      </c>
      <c r="U6666">
        <v>43.851378590000003</v>
      </c>
      <c r="V6666">
        <v>7.2688208469999998</v>
      </c>
      <c r="W6666">
        <v>0.97529833700000002</v>
      </c>
      <c r="X6666">
        <v>10.80453855</v>
      </c>
    </row>
    <row r="6667" spans="1:24" x14ac:dyDescent="0.25">
      <c r="A6667">
        <v>66</v>
      </c>
      <c r="B6667" s="1">
        <v>42503</v>
      </c>
      <c r="C6667" s="2">
        <f t="shared" si="104"/>
        <v>5</v>
      </c>
      <c r="D6667" s="2" t="s">
        <v>7501</v>
      </c>
      <c r="E6667">
        <v>11</v>
      </c>
      <c r="F6667">
        <v>6607</v>
      </c>
      <c r="G6667" t="s">
        <v>81</v>
      </c>
      <c r="H6667" t="s">
        <v>82</v>
      </c>
      <c r="I6667" t="s">
        <v>28</v>
      </c>
      <c r="J6667">
        <v>3960</v>
      </c>
      <c r="K6667" t="s">
        <v>28</v>
      </c>
      <c r="L6667">
        <v>17</v>
      </c>
      <c r="M6667">
        <v>117.3421263</v>
      </c>
      <c r="N6667">
        <v>9.6707132540000007</v>
      </c>
      <c r="O6667">
        <v>1.3276155270000001</v>
      </c>
      <c r="P6667">
        <v>13.62997129</v>
      </c>
      <c r="Q6667">
        <v>43.851378590000003</v>
      </c>
      <c r="R6667">
        <v>7.2688208469999998</v>
      </c>
      <c r="S6667">
        <v>0.97529833700000002</v>
      </c>
      <c r="T6667">
        <v>10.80453855</v>
      </c>
      <c r="U6667">
        <v>43.851378590000003</v>
      </c>
      <c r="V6667">
        <v>7.2688208469999998</v>
      </c>
      <c r="W6667">
        <v>0.97529833700000002</v>
      </c>
      <c r="X6667">
        <v>10.80453855</v>
      </c>
    </row>
    <row r="6668" spans="1:24" x14ac:dyDescent="0.25">
      <c r="A6668">
        <v>66</v>
      </c>
      <c r="B6668" s="1">
        <v>42504</v>
      </c>
      <c r="C6668" s="2">
        <f t="shared" si="104"/>
        <v>5</v>
      </c>
      <c r="D6668" s="2" t="s">
        <v>7501</v>
      </c>
      <c r="E6668">
        <v>11</v>
      </c>
      <c r="F6668">
        <v>6607</v>
      </c>
      <c r="G6668" t="s">
        <v>81</v>
      </c>
      <c r="H6668" t="s">
        <v>82</v>
      </c>
      <c r="I6668" t="s">
        <v>28</v>
      </c>
      <c r="J6668">
        <v>3960</v>
      </c>
      <c r="K6668" t="s">
        <v>28</v>
      </c>
      <c r="L6668">
        <v>17</v>
      </c>
      <c r="M6668">
        <v>117.3421263</v>
      </c>
      <c r="N6668">
        <v>9.6707132540000007</v>
      </c>
      <c r="O6668">
        <v>1.3276155270000001</v>
      </c>
      <c r="P6668">
        <v>13.62997129</v>
      </c>
      <c r="Q6668">
        <v>43.851378590000003</v>
      </c>
      <c r="R6668">
        <v>7.2688208469999998</v>
      </c>
      <c r="S6668">
        <v>0.97529833700000002</v>
      </c>
      <c r="T6668">
        <v>10.80453855</v>
      </c>
      <c r="U6668">
        <v>43.851378590000003</v>
      </c>
      <c r="V6668">
        <v>7.2688208469999998</v>
      </c>
      <c r="W6668">
        <v>0.97529833700000002</v>
      </c>
      <c r="X6668">
        <v>10.80453855</v>
      </c>
    </row>
    <row r="6669" spans="1:24" x14ac:dyDescent="0.25">
      <c r="A6669">
        <v>66</v>
      </c>
      <c r="B6669" s="1">
        <v>42505</v>
      </c>
      <c r="C6669" s="2">
        <f t="shared" si="104"/>
        <v>5</v>
      </c>
      <c r="D6669" s="2" t="s">
        <v>7501</v>
      </c>
      <c r="E6669">
        <v>12</v>
      </c>
      <c r="F6669">
        <v>6607</v>
      </c>
      <c r="G6669" t="s">
        <v>81</v>
      </c>
      <c r="H6669" t="s">
        <v>82</v>
      </c>
      <c r="I6669" t="s">
        <v>28</v>
      </c>
      <c r="J6669">
        <v>3960</v>
      </c>
      <c r="K6669" t="s">
        <v>28</v>
      </c>
      <c r="L6669">
        <v>17</v>
      </c>
      <c r="M6669">
        <v>125.1201133</v>
      </c>
      <c r="N6669">
        <v>10.952781610000001</v>
      </c>
      <c r="O6669">
        <v>1.5446530469999999</v>
      </c>
      <c r="P6669">
        <v>15.19592141</v>
      </c>
      <c r="Q6669">
        <v>87.955904759999996</v>
      </c>
      <c r="R6669">
        <v>7.4149695219999998</v>
      </c>
      <c r="S6669">
        <v>1.107085699</v>
      </c>
      <c r="T6669">
        <v>10.534557209999999</v>
      </c>
      <c r="U6669">
        <v>87.955904759999996</v>
      </c>
      <c r="V6669">
        <v>7.4149695219999998</v>
      </c>
      <c r="W6669">
        <v>1.107085699</v>
      </c>
      <c r="X6669">
        <v>10.534557209999999</v>
      </c>
    </row>
    <row r="6670" spans="1:24" x14ac:dyDescent="0.25">
      <c r="A6670">
        <v>66</v>
      </c>
      <c r="B6670" s="1">
        <v>42506</v>
      </c>
      <c r="C6670" s="2">
        <f t="shared" si="104"/>
        <v>5</v>
      </c>
      <c r="D6670" s="2" t="s">
        <v>7501</v>
      </c>
      <c r="E6670">
        <v>12</v>
      </c>
      <c r="F6670">
        <v>6607</v>
      </c>
      <c r="G6670" t="s">
        <v>81</v>
      </c>
      <c r="H6670" t="s">
        <v>82</v>
      </c>
      <c r="I6670" t="s">
        <v>28</v>
      </c>
      <c r="J6670">
        <v>3960</v>
      </c>
      <c r="K6670" t="s">
        <v>28</v>
      </c>
      <c r="L6670">
        <v>17</v>
      </c>
      <c r="M6670">
        <v>125.1201133</v>
      </c>
      <c r="N6670">
        <v>10.952781610000001</v>
      </c>
      <c r="O6670">
        <v>1.5446530469999999</v>
      </c>
      <c r="P6670">
        <v>15.19592141</v>
      </c>
      <c r="Q6670">
        <v>87.955904759999996</v>
      </c>
      <c r="R6670">
        <v>7.4149695219999998</v>
      </c>
      <c r="S6670">
        <v>1.107085699</v>
      </c>
      <c r="T6670">
        <v>10.534557209999999</v>
      </c>
      <c r="U6670">
        <v>87.955904759999996</v>
      </c>
      <c r="V6670">
        <v>7.4149695219999998</v>
      </c>
      <c r="W6670">
        <v>1.107085699</v>
      </c>
      <c r="X6670">
        <v>10.534557209999999</v>
      </c>
    </row>
    <row r="6671" spans="1:24" x14ac:dyDescent="0.25">
      <c r="A6671">
        <v>66</v>
      </c>
      <c r="B6671" s="1">
        <v>42507</v>
      </c>
      <c r="C6671" s="2">
        <f t="shared" si="104"/>
        <v>5</v>
      </c>
      <c r="D6671" s="2" t="s">
        <v>7501</v>
      </c>
      <c r="E6671">
        <v>12</v>
      </c>
      <c r="F6671">
        <v>6607</v>
      </c>
      <c r="G6671" t="s">
        <v>81</v>
      </c>
      <c r="H6671" t="s">
        <v>82</v>
      </c>
      <c r="I6671" t="s">
        <v>28</v>
      </c>
      <c r="J6671">
        <v>3960</v>
      </c>
      <c r="K6671" t="s">
        <v>28</v>
      </c>
      <c r="L6671">
        <v>17</v>
      </c>
      <c r="M6671">
        <v>125.1201133</v>
      </c>
      <c r="N6671">
        <v>10.952781610000001</v>
      </c>
      <c r="O6671">
        <v>1.5446530469999999</v>
      </c>
      <c r="P6671">
        <v>15.19592141</v>
      </c>
      <c r="Q6671">
        <v>87.955904759999996</v>
      </c>
      <c r="R6671">
        <v>7.4149695219999998</v>
      </c>
      <c r="S6671">
        <v>1.107085699</v>
      </c>
      <c r="T6671">
        <v>10.534557209999999</v>
      </c>
      <c r="U6671">
        <v>87.955904759999996</v>
      </c>
      <c r="V6671">
        <v>7.4149695219999998</v>
      </c>
      <c r="W6671">
        <v>1.107085699</v>
      </c>
      <c r="X6671">
        <v>10.534557209999999</v>
      </c>
    </row>
    <row r="6672" spans="1:24" x14ac:dyDescent="0.25">
      <c r="A6672">
        <v>66</v>
      </c>
      <c r="B6672" s="1">
        <v>42508</v>
      </c>
      <c r="C6672" s="2">
        <f t="shared" si="104"/>
        <v>5</v>
      </c>
      <c r="D6672" s="2" t="s">
        <v>7501</v>
      </c>
      <c r="E6672">
        <v>12</v>
      </c>
      <c r="F6672">
        <v>6607</v>
      </c>
      <c r="G6672" t="s">
        <v>81</v>
      </c>
      <c r="H6672" t="s">
        <v>82</v>
      </c>
      <c r="I6672" t="s">
        <v>28</v>
      </c>
      <c r="J6672">
        <v>3960</v>
      </c>
      <c r="K6672" t="s">
        <v>28</v>
      </c>
      <c r="L6672">
        <v>17</v>
      </c>
      <c r="M6672">
        <v>125.1201133</v>
      </c>
      <c r="N6672">
        <v>10.952781610000001</v>
      </c>
      <c r="O6672">
        <v>1.5446530469999999</v>
      </c>
      <c r="P6672">
        <v>15.19592141</v>
      </c>
      <c r="Q6672">
        <v>87.955904759999996</v>
      </c>
      <c r="R6672">
        <v>7.4149695219999998</v>
      </c>
      <c r="S6672">
        <v>1.107085699</v>
      </c>
      <c r="T6672">
        <v>10.534557209999999</v>
      </c>
      <c r="U6672">
        <v>87.955904759999996</v>
      </c>
      <c r="V6672">
        <v>7.4149695219999998</v>
      </c>
      <c r="W6672">
        <v>1.107085699</v>
      </c>
      <c r="X6672">
        <v>10.534557209999999</v>
      </c>
    </row>
    <row r="6673" spans="1:24" x14ac:dyDescent="0.25">
      <c r="A6673">
        <v>66</v>
      </c>
      <c r="B6673" s="1">
        <v>42509</v>
      </c>
      <c r="C6673" s="2">
        <f t="shared" si="104"/>
        <v>5</v>
      </c>
      <c r="D6673" s="2" t="s">
        <v>7501</v>
      </c>
      <c r="E6673">
        <v>12</v>
      </c>
      <c r="F6673">
        <v>6607</v>
      </c>
      <c r="G6673" t="s">
        <v>81</v>
      </c>
      <c r="H6673" t="s">
        <v>82</v>
      </c>
      <c r="I6673" t="s">
        <v>28</v>
      </c>
      <c r="J6673">
        <v>3960</v>
      </c>
      <c r="K6673" t="s">
        <v>28</v>
      </c>
      <c r="L6673">
        <v>17</v>
      </c>
      <c r="M6673">
        <v>125.1201133</v>
      </c>
      <c r="N6673">
        <v>10.952781610000001</v>
      </c>
      <c r="O6673">
        <v>1.5446530469999999</v>
      </c>
      <c r="P6673">
        <v>15.19592141</v>
      </c>
      <c r="Q6673">
        <v>87.955904759999996</v>
      </c>
      <c r="R6673">
        <v>7.4149695219999998</v>
      </c>
      <c r="S6673">
        <v>1.107085699</v>
      </c>
      <c r="T6673">
        <v>10.534557209999999</v>
      </c>
      <c r="U6673">
        <v>87.955904759999996</v>
      </c>
      <c r="V6673">
        <v>7.4149695219999998</v>
      </c>
      <c r="W6673">
        <v>1.107085699</v>
      </c>
      <c r="X6673">
        <v>10.534557209999999</v>
      </c>
    </row>
    <row r="6674" spans="1:24" x14ac:dyDescent="0.25">
      <c r="A6674">
        <v>66</v>
      </c>
      <c r="B6674" s="1">
        <v>42510</v>
      </c>
      <c r="C6674" s="2">
        <f t="shared" si="104"/>
        <v>5</v>
      </c>
      <c r="D6674" s="2" t="s">
        <v>7501</v>
      </c>
      <c r="E6674">
        <v>12</v>
      </c>
      <c r="F6674">
        <v>6607</v>
      </c>
      <c r="G6674" t="s">
        <v>81</v>
      </c>
      <c r="H6674" t="s">
        <v>82</v>
      </c>
      <c r="I6674" t="s">
        <v>28</v>
      </c>
      <c r="J6674">
        <v>3960</v>
      </c>
      <c r="K6674" t="s">
        <v>28</v>
      </c>
      <c r="L6674">
        <v>17</v>
      </c>
      <c r="M6674">
        <v>125.1201133</v>
      </c>
      <c r="N6674">
        <v>10.952781610000001</v>
      </c>
      <c r="O6674">
        <v>1.5446530469999999</v>
      </c>
      <c r="P6674">
        <v>15.19592141</v>
      </c>
      <c r="Q6674">
        <v>87.955904759999996</v>
      </c>
      <c r="R6674">
        <v>7.4149695219999998</v>
      </c>
      <c r="S6674">
        <v>1.107085699</v>
      </c>
      <c r="T6674">
        <v>10.534557209999999</v>
      </c>
      <c r="U6674">
        <v>87.955904759999996</v>
      </c>
      <c r="V6674">
        <v>7.4149695219999998</v>
      </c>
      <c r="W6674">
        <v>1.107085699</v>
      </c>
      <c r="X6674">
        <v>10.534557209999999</v>
      </c>
    </row>
    <row r="6675" spans="1:24" x14ac:dyDescent="0.25">
      <c r="A6675">
        <v>66</v>
      </c>
      <c r="B6675" s="1">
        <v>42511</v>
      </c>
      <c r="C6675" s="2">
        <f t="shared" si="104"/>
        <v>5</v>
      </c>
      <c r="D6675" s="2" t="s">
        <v>7501</v>
      </c>
      <c r="E6675">
        <v>12</v>
      </c>
      <c r="F6675">
        <v>6607</v>
      </c>
      <c r="G6675" t="s">
        <v>81</v>
      </c>
      <c r="H6675" t="s">
        <v>82</v>
      </c>
      <c r="I6675" t="s">
        <v>28</v>
      </c>
      <c r="J6675">
        <v>3960</v>
      </c>
      <c r="K6675" t="s">
        <v>28</v>
      </c>
      <c r="L6675">
        <v>17</v>
      </c>
      <c r="M6675">
        <v>125.1201133</v>
      </c>
      <c r="N6675">
        <v>10.952781610000001</v>
      </c>
      <c r="O6675">
        <v>1.5446530469999999</v>
      </c>
      <c r="P6675">
        <v>15.19592141</v>
      </c>
      <c r="Q6675">
        <v>87.955904759999996</v>
      </c>
      <c r="R6675">
        <v>7.4149695219999998</v>
      </c>
      <c r="S6675">
        <v>1.107085699</v>
      </c>
      <c r="T6675">
        <v>10.534557209999999</v>
      </c>
      <c r="U6675">
        <v>87.955904759999996</v>
      </c>
      <c r="V6675">
        <v>7.4149695219999998</v>
      </c>
      <c r="W6675">
        <v>1.107085699</v>
      </c>
      <c r="X6675">
        <v>10.534557209999999</v>
      </c>
    </row>
    <row r="6676" spans="1:24" x14ac:dyDescent="0.25">
      <c r="A6676">
        <v>66</v>
      </c>
      <c r="B6676" s="1">
        <v>42512</v>
      </c>
      <c r="C6676" s="2">
        <f t="shared" si="104"/>
        <v>5</v>
      </c>
      <c r="D6676" s="2" t="s">
        <v>7501</v>
      </c>
      <c r="E6676">
        <v>12</v>
      </c>
      <c r="F6676">
        <v>6607</v>
      </c>
      <c r="G6676" t="s">
        <v>81</v>
      </c>
      <c r="H6676" t="s">
        <v>82</v>
      </c>
      <c r="I6676" t="s">
        <v>28</v>
      </c>
      <c r="J6676">
        <v>3960</v>
      </c>
      <c r="K6676" t="s">
        <v>28</v>
      </c>
      <c r="L6676">
        <v>17</v>
      </c>
      <c r="M6676">
        <v>125.1201133</v>
      </c>
      <c r="N6676">
        <v>10.952781610000001</v>
      </c>
      <c r="O6676">
        <v>1.5446530469999999</v>
      </c>
      <c r="P6676">
        <v>15.19592141</v>
      </c>
      <c r="Q6676">
        <v>87.955904759999996</v>
      </c>
      <c r="R6676">
        <v>7.4149695219999998</v>
      </c>
      <c r="S6676">
        <v>1.107085699</v>
      </c>
      <c r="T6676">
        <v>10.534557209999999</v>
      </c>
      <c r="U6676">
        <v>87.955904759999996</v>
      </c>
      <c r="V6676">
        <v>7.4149695219999998</v>
      </c>
      <c r="W6676">
        <v>1.107085699</v>
      </c>
      <c r="X6676">
        <v>10.534557209999999</v>
      </c>
    </row>
    <row r="6677" spans="1:24" x14ac:dyDescent="0.25">
      <c r="A6677">
        <v>66</v>
      </c>
      <c r="B6677" s="1">
        <v>42513</v>
      </c>
      <c r="C6677" s="2">
        <f t="shared" si="104"/>
        <v>5</v>
      </c>
      <c r="D6677" s="2" t="s">
        <v>7501</v>
      </c>
      <c r="E6677">
        <v>12</v>
      </c>
      <c r="F6677">
        <v>6607</v>
      </c>
      <c r="G6677" t="s">
        <v>81</v>
      </c>
      <c r="H6677" t="s">
        <v>82</v>
      </c>
      <c r="I6677" t="s">
        <v>28</v>
      </c>
      <c r="J6677">
        <v>3960</v>
      </c>
      <c r="K6677" t="s">
        <v>28</v>
      </c>
      <c r="L6677">
        <v>17</v>
      </c>
      <c r="M6677">
        <v>125.1201133</v>
      </c>
      <c r="N6677">
        <v>10.952781610000001</v>
      </c>
      <c r="O6677">
        <v>1.5446530469999999</v>
      </c>
      <c r="P6677">
        <v>15.19592141</v>
      </c>
      <c r="Q6677">
        <v>87.955904759999996</v>
      </c>
      <c r="R6677">
        <v>7.4149695219999998</v>
      </c>
      <c r="S6677">
        <v>1.107085699</v>
      </c>
      <c r="T6677">
        <v>10.534557209999999</v>
      </c>
      <c r="U6677">
        <v>87.955904759999996</v>
      </c>
      <c r="V6677">
        <v>7.4149695219999998</v>
      </c>
      <c r="W6677">
        <v>1.107085699</v>
      </c>
      <c r="X6677">
        <v>10.534557209999999</v>
      </c>
    </row>
    <row r="6678" spans="1:24" x14ac:dyDescent="0.25">
      <c r="A6678">
        <v>66</v>
      </c>
      <c r="B6678" s="1">
        <v>42514</v>
      </c>
      <c r="C6678" s="2">
        <f t="shared" si="104"/>
        <v>5</v>
      </c>
      <c r="D6678" s="2" t="s">
        <v>7501</v>
      </c>
      <c r="E6678">
        <v>12</v>
      </c>
      <c r="F6678">
        <v>6607</v>
      </c>
      <c r="G6678" t="s">
        <v>81</v>
      </c>
      <c r="H6678" t="s">
        <v>82</v>
      </c>
      <c r="I6678" t="s">
        <v>28</v>
      </c>
      <c r="J6678">
        <v>3960</v>
      </c>
      <c r="K6678" t="s">
        <v>28</v>
      </c>
      <c r="L6678">
        <v>17</v>
      </c>
      <c r="M6678">
        <v>125.1201133</v>
      </c>
      <c r="N6678">
        <v>10.952781610000001</v>
      </c>
      <c r="O6678">
        <v>1.5446530469999999</v>
      </c>
      <c r="P6678">
        <v>15.19592141</v>
      </c>
      <c r="Q6678">
        <v>87.955904759999996</v>
      </c>
      <c r="R6678">
        <v>7.4149695219999998</v>
      </c>
      <c r="S6678">
        <v>1.107085699</v>
      </c>
      <c r="T6678">
        <v>10.534557209999999</v>
      </c>
      <c r="U6678">
        <v>87.955904759999996</v>
      </c>
      <c r="V6678">
        <v>7.4149695219999998</v>
      </c>
      <c r="W6678">
        <v>1.107085699</v>
      </c>
      <c r="X6678">
        <v>10.534557209999999</v>
      </c>
    </row>
    <row r="6679" spans="1:24" x14ac:dyDescent="0.25">
      <c r="A6679">
        <v>66</v>
      </c>
      <c r="B6679" s="1">
        <v>42515</v>
      </c>
      <c r="C6679" s="2">
        <f t="shared" si="104"/>
        <v>5</v>
      </c>
      <c r="D6679" s="2" t="s">
        <v>7501</v>
      </c>
      <c r="E6679">
        <v>12</v>
      </c>
      <c r="F6679">
        <v>6607</v>
      </c>
      <c r="G6679" t="s">
        <v>81</v>
      </c>
      <c r="H6679" t="s">
        <v>82</v>
      </c>
      <c r="I6679" t="s">
        <v>28</v>
      </c>
      <c r="J6679">
        <v>3960</v>
      </c>
      <c r="K6679" t="s">
        <v>28</v>
      </c>
      <c r="L6679">
        <v>17</v>
      </c>
      <c r="M6679">
        <v>125.1201133</v>
      </c>
      <c r="N6679">
        <v>10.952781610000001</v>
      </c>
      <c r="O6679">
        <v>1.5446530469999999</v>
      </c>
      <c r="P6679">
        <v>15.19592141</v>
      </c>
      <c r="Q6679">
        <v>87.955904759999996</v>
      </c>
      <c r="R6679">
        <v>7.4149695219999998</v>
      </c>
      <c r="S6679">
        <v>1.107085699</v>
      </c>
      <c r="T6679">
        <v>10.534557209999999</v>
      </c>
      <c r="U6679">
        <v>87.955904759999996</v>
      </c>
      <c r="V6679">
        <v>7.4149695219999998</v>
      </c>
      <c r="W6679">
        <v>1.107085699</v>
      </c>
      <c r="X6679">
        <v>10.534557209999999</v>
      </c>
    </row>
    <row r="6680" spans="1:24" x14ac:dyDescent="0.25">
      <c r="A6680">
        <v>66</v>
      </c>
      <c r="B6680" s="1">
        <v>42516</v>
      </c>
      <c r="C6680" s="2">
        <f t="shared" si="104"/>
        <v>5</v>
      </c>
      <c r="D6680" s="2" t="s">
        <v>7501</v>
      </c>
      <c r="E6680">
        <v>12</v>
      </c>
      <c r="F6680">
        <v>6607</v>
      </c>
      <c r="G6680" t="s">
        <v>81</v>
      </c>
      <c r="H6680" t="s">
        <v>82</v>
      </c>
      <c r="I6680" t="s">
        <v>28</v>
      </c>
      <c r="J6680">
        <v>3960</v>
      </c>
      <c r="K6680" t="s">
        <v>28</v>
      </c>
      <c r="L6680">
        <v>17</v>
      </c>
      <c r="M6680">
        <v>125.1201133</v>
      </c>
      <c r="N6680">
        <v>10.952781610000001</v>
      </c>
      <c r="O6680">
        <v>1.5446530469999999</v>
      </c>
      <c r="P6680">
        <v>15.19592141</v>
      </c>
      <c r="Q6680">
        <v>87.955904759999996</v>
      </c>
      <c r="R6680">
        <v>7.4149695219999998</v>
      </c>
      <c r="S6680">
        <v>1.107085699</v>
      </c>
      <c r="T6680">
        <v>10.534557209999999</v>
      </c>
      <c r="U6680">
        <v>87.955904759999996</v>
      </c>
      <c r="V6680">
        <v>7.4149695219999998</v>
      </c>
      <c r="W6680">
        <v>1.107085699</v>
      </c>
      <c r="X6680">
        <v>10.534557209999999</v>
      </c>
    </row>
    <row r="6681" spans="1:24" x14ac:dyDescent="0.25">
      <c r="A6681">
        <v>66</v>
      </c>
      <c r="B6681" s="1">
        <v>42517</v>
      </c>
      <c r="C6681" s="2">
        <f t="shared" si="104"/>
        <v>5</v>
      </c>
      <c r="D6681" s="2" t="s">
        <v>7501</v>
      </c>
      <c r="E6681">
        <v>12</v>
      </c>
      <c r="F6681">
        <v>6607</v>
      </c>
      <c r="G6681" t="s">
        <v>81</v>
      </c>
      <c r="H6681" t="s">
        <v>82</v>
      </c>
      <c r="I6681" t="s">
        <v>28</v>
      </c>
      <c r="J6681">
        <v>3960</v>
      </c>
      <c r="K6681" t="s">
        <v>28</v>
      </c>
      <c r="L6681">
        <v>17</v>
      </c>
      <c r="M6681">
        <v>125.1201133</v>
      </c>
      <c r="N6681">
        <v>10.952781610000001</v>
      </c>
      <c r="O6681">
        <v>1.5446530469999999</v>
      </c>
      <c r="P6681">
        <v>15.19592141</v>
      </c>
      <c r="Q6681">
        <v>87.955904759999996</v>
      </c>
      <c r="R6681">
        <v>7.4149695219999998</v>
      </c>
      <c r="S6681">
        <v>1.107085699</v>
      </c>
      <c r="T6681">
        <v>10.534557209999999</v>
      </c>
      <c r="U6681">
        <v>87.955904759999996</v>
      </c>
      <c r="V6681">
        <v>7.4149695219999998</v>
      </c>
      <c r="W6681">
        <v>1.107085699</v>
      </c>
      <c r="X6681">
        <v>10.534557209999999</v>
      </c>
    </row>
    <row r="6682" spans="1:24" x14ac:dyDescent="0.25">
      <c r="A6682">
        <v>66</v>
      </c>
      <c r="B6682" s="1">
        <v>42518</v>
      </c>
      <c r="C6682" s="2">
        <f t="shared" si="104"/>
        <v>5</v>
      </c>
      <c r="D6682" s="2" t="s">
        <v>7501</v>
      </c>
      <c r="E6682">
        <v>12</v>
      </c>
      <c r="F6682">
        <v>6607</v>
      </c>
      <c r="G6682" t="s">
        <v>81</v>
      </c>
      <c r="H6682" t="s">
        <v>82</v>
      </c>
      <c r="I6682" t="s">
        <v>28</v>
      </c>
      <c r="J6682">
        <v>3960</v>
      </c>
      <c r="K6682" t="s">
        <v>28</v>
      </c>
      <c r="L6682">
        <v>17</v>
      </c>
      <c r="M6682">
        <v>125.1201133</v>
      </c>
      <c r="N6682">
        <v>10.952781610000001</v>
      </c>
      <c r="O6682">
        <v>1.5446530469999999</v>
      </c>
      <c r="P6682">
        <v>15.19592141</v>
      </c>
      <c r="Q6682">
        <v>87.955904759999996</v>
      </c>
      <c r="R6682">
        <v>7.4149695219999998</v>
      </c>
      <c r="S6682">
        <v>1.107085699</v>
      </c>
      <c r="T6682">
        <v>10.534557209999999</v>
      </c>
      <c r="U6682">
        <v>87.955904759999996</v>
      </c>
      <c r="V6682">
        <v>7.4149695219999998</v>
      </c>
      <c r="W6682">
        <v>1.107085699</v>
      </c>
      <c r="X6682">
        <v>10.534557209999999</v>
      </c>
    </row>
    <row r="6683" spans="1:24" x14ac:dyDescent="0.25">
      <c r="A6683">
        <v>66</v>
      </c>
      <c r="B6683" s="1">
        <v>42519</v>
      </c>
      <c r="C6683" s="2">
        <f t="shared" si="104"/>
        <v>5</v>
      </c>
      <c r="D6683" s="2" t="s">
        <v>7501</v>
      </c>
      <c r="E6683">
        <v>12</v>
      </c>
      <c r="F6683">
        <v>6607</v>
      </c>
      <c r="G6683" t="s">
        <v>81</v>
      </c>
      <c r="H6683" t="s">
        <v>82</v>
      </c>
      <c r="I6683" t="s">
        <v>28</v>
      </c>
      <c r="J6683">
        <v>3960</v>
      </c>
      <c r="K6683" t="s">
        <v>28</v>
      </c>
      <c r="L6683">
        <v>17</v>
      </c>
      <c r="M6683">
        <v>125.1201133</v>
      </c>
      <c r="N6683">
        <v>10.952781610000001</v>
      </c>
      <c r="O6683">
        <v>1.5446530469999999</v>
      </c>
      <c r="P6683">
        <v>15.19592141</v>
      </c>
      <c r="Q6683">
        <v>87.955904759999996</v>
      </c>
      <c r="R6683">
        <v>7.4149695219999998</v>
      </c>
      <c r="S6683">
        <v>1.107085699</v>
      </c>
      <c r="T6683">
        <v>10.534557209999999</v>
      </c>
      <c r="U6683">
        <v>87.955904759999996</v>
      </c>
      <c r="V6683">
        <v>7.4149695219999998</v>
      </c>
      <c r="W6683">
        <v>1.107085699</v>
      </c>
      <c r="X6683">
        <v>10.534557209999999</v>
      </c>
    </row>
    <row r="6684" spans="1:24" x14ac:dyDescent="0.25">
      <c r="A6684">
        <v>66</v>
      </c>
      <c r="B6684" s="1">
        <v>42520</v>
      </c>
      <c r="C6684" s="2">
        <f t="shared" si="104"/>
        <v>5</v>
      </c>
      <c r="D6684" s="2" t="s">
        <v>7501</v>
      </c>
      <c r="E6684">
        <v>12</v>
      </c>
      <c r="F6684">
        <v>6607</v>
      </c>
      <c r="G6684" t="s">
        <v>81</v>
      </c>
      <c r="H6684" t="s">
        <v>82</v>
      </c>
      <c r="I6684" t="s">
        <v>28</v>
      </c>
      <c r="J6684">
        <v>3960</v>
      </c>
      <c r="K6684" t="s">
        <v>28</v>
      </c>
      <c r="L6684">
        <v>17</v>
      </c>
      <c r="M6684">
        <v>125.1201133</v>
      </c>
      <c r="N6684">
        <v>10.952781610000001</v>
      </c>
      <c r="O6684">
        <v>1.5446530469999999</v>
      </c>
      <c r="P6684">
        <v>15.19592141</v>
      </c>
      <c r="Q6684">
        <v>87.955904759999996</v>
      </c>
      <c r="R6684">
        <v>7.4149695219999998</v>
      </c>
      <c r="S6684">
        <v>1.107085699</v>
      </c>
      <c r="T6684">
        <v>10.534557209999999</v>
      </c>
      <c r="U6684">
        <v>87.955904759999996</v>
      </c>
      <c r="V6684">
        <v>7.4149695219999998</v>
      </c>
      <c r="W6684">
        <v>1.107085699</v>
      </c>
      <c r="X6684">
        <v>10.534557209999999</v>
      </c>
    </row>
    <row r="6685" spans="1:24" x14ac:dyDescent="0.25">
      <c r="A6685">
        <v>66</v>
      </c>
      <c r="B6685" s="1">
        <v>42521</v>
      </c>
      <c r="C6685" s="2">
        <f t="shared" si="104"/>
        <v>5</v>
      </c>
      <c r="D6685" s="2" t="s">
        <v>7501</v>
      </c>
      <c r="E6685">
        <v>12</v>
      </c>
      <c r="F6685">
        <v>6607</v>
      </c>
      <c r="G6685" t="s">
        <v>81</v>
      </c>
      <c r="H6685" t="s">
        <v>82</v>
      </c>
      <c r="I6685" t="s">
        <v>28</v>
      </c>
      <c r="J6685">
        <v>3960</v>
      </c>
      <c r="K6685" t="s">
        <v>28</v>
      </c>
      <c r="L6685">
        <v>17</v>
      </c>
      <c r="M6685">
        <v>125.1201133</v>
      </c>
      <c r="N6685">
        <v>10.952781610000001</v>
      </c>
      <c r="O6685">
        <v>1.5446530469999999</v>
      </c>
      <c r="P6685">
        <v>15.19592141</v>
      </c>
      <c r="Q6685">
        <v>87.955904759999996</v>
      </c>
      <c r="R6685">
        <v>7.4149695219999998</v>
      </c>
      <c r="S6685">
        <v>1.107085699</v>
      </c>
      <c r="T6685">
        <v>10.534557209999999</v>
      </c>
      <c r="U6685">
        <v>87.955904759999996</v>
      </c>
      <c r="V6685">
        <v>7.4149695219999998</v>
      </c>
      <c r="W6685">
        <v>1.107085699</v>
      </c>
      <c r="X6685">
        <v>10.534557209999999</v>
      </c>
    </row>
    <row r="6686" spans="1:24" x14ac:dyDescent="0.25">
      <c r="A6686">
        <v>66</v>
      </c>
      <c r="B6686" s="1">
        <v>42522</v>
      </c>
      <c r="C6686" s="2">
        <f t="shared" si="104"/>
        <v>6</v>
      </c>
      <c r="D6686" s="2" t="s">
        <v>7498</v>
      </c>
      <c r="E6686">
        <v>13</v>
      </c>
      <c r="F6686">
        <v>6607</v>
      </c>
      <c r="G6686" t="s">
        <v>81</v>
      </c>
      <c r="H6686" t="s">
        <v>82</v>
      </c>
      <c r="I6686" t="s">
        <v>28</v>
      </c>
      <c r="J6686">
        <v>3960</v>
      </c>
      <c r="K6686" t="s">
        <v>28</v>
      </c>
      <c r="L6686">
        <v>17</v>
      </c>
      <c r="M6686">
        <v>98.731900269999997</v>
      </c>
      <c r="N6686">
        <v>13.292186859999999</v>
      </c>
      <c r="O6686">
        <v>1.846025848</v>
      </c>
      <c r="P6686">
        <v>16.730175129999999</v>
      </c>
      <c r="Q6686">
        <v>77.581718230000007</v>
      </c>
      <c r="R6686">
        <v>8.5866898389999999</v>
      </c>
      <c r="S6686">
        <v>1.216492584</v>
      </c>
      <c r="T6686">
        <v>12.080367559999999</v>
      </c>
      <c r="U6686">
        <v>77.581718230000007</v>
      </c>
      <c r="V6686">
        <v>8.5866898389999999</v>
      </c>
      <c r="W6686">
        <v>1.216492584</v>
      </c>
      <c r="X6686">
        <v>12.080367559999999</v>
      </c>
    </row>
    <row r="6687" spans="1:24" x14ac:dyDescent="0.25">
      <c r="A6687">
        <v>66</v>
      </c>
      <c r="B6687" s="1">
        <v>42523</v>
      </c>
      <c r="C6687" s="2">
        <f t="shared" si="104"/>
        <v>6</v>
      </c>
      <c r="D6687" s="2" t="s">
        <v>7498</v>
      </c>
      <c r="E6687">
        <v>13</v>
      </c>
      <c r="F6687">
        <v>6607</v>
      </c>
      <c r="G6687" t="s">
        <v>81</v>
      </c>
      <c r="H6687" t="s">
        <v>82</v>
      </c>
      <c r="I6687" t="s">
        <v>28</v>
      </c>
      <c r="J6687">
        <v>3960</v>
      </c>
      <c r="K6687" t="s">
        <v>28</v>
      </c>
      <c r="L6687">
        <v>17</v>
      </c>
      <c r="M6687">
        <v>98.731900269999997</v>
      </c>
      <c r="N6687">
        <v>13.292186859999999</v>
      </c>
      <c r="O6687">
        <v>1.846025848</v>
      </c>
      <c r="P6687">
        <v>16.730175129999999</v>
      </c>
      <c r="Q6687">
        <v>77.581718230000007</v>
      </c>
      <c r="R6687">
        <v>8.5866898389999999</v>
      </c>
      <c r="S6687">
        <v>1.216492584</v>
      </c>
      <c r="T6687">
        <v>12.080367559999999</v>
      </c>
      <c r="U6687">
        <v>77.581718230000007</v>
      </c>
      <c r="V6687">
        <v>8.5866898389999999</v>
      </c>
      <c r="W6687">
        <v>1.216492584</v>
      </c>
      <c r="X6687">
        <v>12.080367559999999</v>
      </c>
    </row>
    <row r="6688" spans="1:24" x14ac:dyDescent="0.25">
      <c r="A6688">
        <v>66</v>
      </c>
      <c r="B6688" s="1">
        <v>42524</v>
      </c>
      <c r="C6688" s="2">
        <f t="shared" si="104"/>
        <v>6</v>
      </c>
      <c r="D6688" s="2" t="s">
        <v>7498</v>
      </c>
      <c r="E6688">
        <v>13</v>
      </c>
      <c r="F6688">
        <v>6607</v>
      </c>
      <c r="G6688" t="s">
        <v>81</v>
      </c>
      <c r="H6688" t="s">
        <v>82</v>
      </c>
      <c r="I6688" t="s">
        <v>28</v>
      </c>
      <c r="J6688">
        <v>3960</v>
      </c>
      <c r="K6688" t="s">
        <v>28</v>
      </c>
      <c r="L6688">
        <v>17</v>
      </c>
      <c r="M6688">
        <v>98.731900269999997</v>
      </c>
      <c r="N6688">
        <v>13.292186859999999</v>
      </c>
      <c r="O6688">
        <v>1.846025848</v>
      </c>
      <c r="P6688">
        <v>16.730175129999999</v>
      </c>
      <c r="Q6688">
        <v>77.581718230000007</v>
      </c>
      <c r="R6688">
        <v>8.5866898389999999</v>
      </c>
      <c r="S6688">
        <v>1.216492584</v>
      </c>
      <c r="T6688">
        <v>12.080367559999999</v>
      </c>
      <c r="U6688">
        <v>77.581718230000007</v>
      </c>
      <c r="V6688">
        <v>8.5866898389999999</v>
      </c>
      <c r="W6688">
        <v>1.216492584</v>
      </c>
      <c r="X6688">
        <v>12.080367559999999</v>
      </c>
    </row>
    <row r="6689" spans="1:24" x14ac:dyDescent="0.25">
      <c r="A6689">
        <v>66</v>
      </c>
      <c r="B6689" s="1">
        <v>42525</v>
      </c>
      <c r="C6689" s="2">
        <f t="shared" si="104"/>
        <v>6</v>
      </c>
      <c r="D6689" s="2" t="s">
        <v>7498</v>
      </c>
      <c r="E6689">
        <v>13</v>
      </c>
      <c r="F6689">
        <v>6607</v>
      </c>
      <c r="G6689" t="s">
        <v>81</v>
      </c>
      <c r="H6689" t="s">
        <v>82</v>
      </c>
      <c r="I6689" t="s">
        <v>28</v>
      </c>
      <c r="J6689">
        <v>3960</v>
      </c>
      <c r="K6689" t="s">
        <v>28</v>
      </c>
      <c r="L6689">
        <v>17</v>
      </c>
      <c r="M6689">
        <v>98.731900269999997</v>
      </c>
      <c r="N6689">
        <v>13.292186859999999</v>
      </c>
      <c r="O6689">
        <v>1.846025848</v>
      </c>
      <c r="P6689">
        <v>16.730175129999999</v>
      </c>
      <c r="Q6689">
        <v>77.581718230000007</v>
      </c>
      <c r="R6689">
        <v>8.5866898389999999</v>
      </c>
      <c r="S6689">
        <v>1.216492584</v>
      </c>
      <c r="T6689">
        <v>12.080367559999999</v>
      </c>
      <c r="U6689">
        <v>77.581718230000007</v>
      </c>
      <c r="V6689">
        <v>8.5866898389999999</v>
      </c>
      <c r="W6689">
        <v>1.216492584</v>
      </c>
      <c r="X6689">
        <v>12.080367559999999</v>
      </c>
    </row>
    <row r="6690" spans="1:24" x14ac:dyDescent="0.25">
      <c r="A6690">
        <v>66</v>
      </c>
      <c r="B6690" s="1">
        <v>42526</v>
      </c>
      <c r="C6690" s="2">
        <f t="shared" si="104"/>
        <v>6</v>
      </c>
      <c r="D6690" s="2" t="s">
        <v>7498</v>
      </c>
      <c r="E6690">
        <v>13</v>
      </c>
      <c r="F6690">
        <v>6607</v>
      </c>
      <c r="G6690" t="s">
        <v>81</v>
      </c>
      <c r="H6690" t="s">
        <v>82</v>
      </c>
      <c r="I6690" t="s">
        <v>28</v>
      </c>
      <c r="J6690">
        <v>3960</v>
      </c>
      <c r="K6690" t="s">
        <v>28</v>
      </c>
      <c r="L6690">
        <v>17</v>
      </c>
      <c r="M6690">
        <v>98.731900269999997</v>
      </c>
      <c r="N6690">
        <v>13.292186859999999</v>
      </c>
      <c r="O6690">
        <v>1.846025848</v>
      </c>
      <c r="P6690">
        <v>16.730175129999999</v>
      </c>
      <c r="Q6690">
        <v>77.581718230000007</v>
      </c>
      <c r="R6690">
        <v>8.5866898389999999</v>
      </c>
      <c r="S6690">
        <v>1.216492584</v>
      </c>
      <c r="T6690">
        <v>12.080367559999999</v>
      </c>
      <c r="U6690">
        <v>77.581718230000007</v>
      </c>
      <c r="V6690">
        <v>8.5866898389999999</v>
      </c>
      <c r="W6690">
        <v>1.216492584</v>
      </c>
      <c r="X6690">
        <v>12.080367559999999</v>
      </c>
    </row>
    <row r="6691" spans="1:24" x14ac:dyDescent="0.25">
      <c r="A6691">
        <v>66</v>
      </c>
      <c r="B6691" s="1">
        <v>42527</v>
      </c>
      <c r="C6691" s="2">
        <f t="shared" si="104"/>
        <v>6</v>
      </c>
      <c r="D6691" s="2" t="s">
        <v>7498</v>
      </c>
      <c r="E6691">
        <v>13</v>
      </c>
      <c r="F6691">
        <v>6607</v>
      </c>
      <c r="G6691" t="s">
        <v>81</v>
      </c>
      <c r="H6691" t="s">
        <v>82</v>
      </c>
      <c r="I6691" t="s">
        <v>28</v>
      </c>
      <c r="J6691">
        <v>3960</v>
      </c>
      <c r="K6691" t="s">
        <v>28</v>
      </c>
      <c r="L6691">
        <v>17</v>
      </c>
      <c r="M6691">
        <v>98.731900269999997</v>
      </c>
      <c r="N6691">
        <v>13.292186859999999</v>
      </c>
      <c r="O6691">
        <v>1.846025848</v>
      </c>
      <c r="P6691">
        <v>16.730175129999999</v>
      </c>
      <c r="Q6691">
        <v>77.581718230000007</v>
      </c>
      <c r="R6691">
        <v>8.5866898389999999</v>
      </c>
      <c r="S6691">
        <v>1.216492584</v>
      </c>
      <c r="T6691">
        <v>12.080367559999999</v>
      </c>
      <c r="U6691">
        <v>77.581718230000007</v>
      </c>
      <c r="V6691">
        <v>8.5866898389999999</v>
      </c>
      <c r="W6691">
        <v>1.216492584</v>
      </c>
      <c r="X6691">
        <v>12.080367559999999</v>
      </c>
    </row>
    <row r="6692" spans="1:24" x14ac:dyDescent="0.25">
      <c r="A6692">
        <v>66</v>
      </c>
      <c r="B6692" s="1">
        <v>42528</v>
      </c>
      <c r="C6692" s="2">
        <f t="shared" si="104"/>
        <v>6</v>
      </c>
      <c r="D6692" s="2" t="s">
        <v>7498</v>
      </c>
      <c r="E6692">
        <v>13</v>
      </c>
      <c r="F6692">
        <v>6607</v>
      </c>
      <c r="G6692" t="s">
        <v>81</v>
      </c>
      <c r="H6692" t="s">
        <v>82</v>
      </c>
      <c r="I6692" t="s">
        <v>28</v>
      </c>
      <c r="J6692">
        <v>3960</v>
      </c>
      <c r="K6692" t="s">
        <v>28</v>
      </c>
      <c r="L6692">
        <v>17</v>
      </c>
      <c r="M6692">
        <v>98.731900269999997</v>
      </c>
      <c r="N6692">
        <v>13.292186859999999</v>
      </c>
      <c r="O6692">
        <v>1.846025848</v>
      </c>
      <c r="P6692">
        <v>16.730175129999999</v>
      </c>
      <c r="Q6692">
        <v>77.581718230000007</v>
      </c>
      <c r="R6692">
        <v>8.5866898389999999</v>
      </c>
      <c r="S6692">
        <v>1.216492584</v>
      </c>
      <c r="T6692">
        <v>12.080367559999999</v>
      </c>
      <c r="U6692">
        <v>77.581718230000007</v>
      </c>
      <c r="V6692">
        <v>8.5866898389999999</v>
      </c>
      <c r="W6692">
        <v>1.216492584</v>
      </c>
      <c r="X6692">
        <v>12.080367559999999</v>
      </c>
    </row>
    <row r="6693" spans="1:24" x14ac:dyDescent="0.25">
      <c r="A6693">
        <v>66</v>
      </c>
      <c r="B6693" s="1">
        <v>42529</v>
      </c>
      <c r="C6693" s="2">
        <f t="shared" si="104"/>
        <v>6</v>
      </c>
      <c r="D6693" s="2" t="s">
        <v>7498</v>
      </c>
      <c r="E6693">
        <v>13</v>
      </c>
      <c r="F6693">
        <v>6607</v>
      </c>
      <c r="G6693" t="s">
        <v>81</v>
      </c>
      <c r="H6693" t="s">
        <v>82</v>
      </c>
      <c r="I6693" t="s">
        <v>28</v>
      </c>
      <c r="J6693">
        <v>3960</v>
      </c>
      <c r="K6693" t="s">
        <v>28</v>
      </c>
      <c r="L6693">
        <v>17</v>
      </c>
      <c r="M6693">
        <v>98.731900269999997</v>
      </c>
      <c r="N6693">
        <v>13.292186859999999</v>
      </c>
      <c r="O6693">
        <v>1.846025848</v>
      </c>
      <c r="P6693">
        <v>16.730175129999999</v>
      </c>
      <c r="Q6693">
        <v>77.581718230000007</v>
      </c>
      <c r="R6693">
        <v>8.5866898389999999</v>
      </c>
      <c r="S6693">
        <v>1.216492584</v>
      </c>
      <c r="T6693">
        <v>12.080367559999999</v>
      </c>
      <c r="U6693">
        <v>77.581718230000007</v>
      </c>
      <c r="V6693">
        <v>8.5866898389999999</v>
      </c>
      <c r="W6693">
        <v>1.216492584</v>
      </c>
      <c r="X6693">
        <v>12.080367559999999</v>
      </c>
    </row>
    <row r="6694" spans="1:24" x14ac:dyDescent="0.25">
      <c r="A6694">
        <v>66</v>
      </c>
      <c r="B6694" s="1">
        <v>42530</v>
      </c>
      <c r="C6694" s="2">
        <f t="shared" si="104"/>
        <v>6</v>
      </c>
      <c r="D6694" s="2" t="s">
        <v>7498</v>
      </c>
      <c r="E6694">
        <v>13</v>
      </c>
      <c r="F6694">
        <v>6607</v>
      </c>
      <c r="G6694" t="s">
        <v>81</v>
      </c>
      <c r="H6694" t="s">
        <v>82</v>
      </c>
      <c r="I6694" t="s">
        <v>28</v>
      </c>
      <c r="J6694">
        <v>3960</v>
      </c>
      <c r="K6694" t="s">
        <v>28</v>
      </c>
      <c r="L6694">
        <v>17</v>
      </c>
      <c r="M6694">
        <v>98.731900269999997</v>
      </c>
      <c r="N6694">
        <v>13.292186859999999</v>
      </c>
      <c r="O6694">
        <v>1.846025848</v>
      </c>
      <c r="P6694">
        <v>16.730175129999999</v>
      </c>
      <c r="Q6694">
        <v>77.581718230000007</v>
      </c>
      <c r="R6694">
        <v>8.5866898389999999</v>
      </c>
      <c r="S6694">
        <v>1.216492584</v>
      </c>
      <c r="T6694">
        <v>12.080367559999999</v>
      </c>
      <c r="U6694">
        <v>77.581718230000007</v>
      </c>
      <c r="V6694">
        <v>8.5866898389999999</v>
      </c>
      <c r="W6694">
        <v>1.216492584</v>
      </c>
      <c r="X6694">
        <v>12.080367559999999</v>
      </c>
    </row>
    <row r="6695" spans="1:24" x14ac:dyDescent="0.25">
      <c r="A6695">
        <v>66</v>
      </c>
      <c r="B6695" s="1">
        <v>42531</v>
      </c>
      <c r="C6695" s="2">
        <f t="shared" si="104"/>
        <v>6</v>
      </c>
      <c r="D6695" s="2" t="s">
        <v>7498</v>
      </c>
      <c r="E6695">
        <v>13</v>
      </c>
      <c r="F6695">
        <v>6607</v>
      </c>
      <c r="G6695" t="s">
        <v>81</v>
      </c>
      <c r="H6695" t="s">
        <v>82</v>
      </c>
      <c r="I6695" t="s">
        <v>28</v>
      </c>
      <c r="J6695">
        <v>3960</v>
      </c>
      <c r="K6695" t="s">
        <v>28</v>
      </c>
      <c r="L6695">
        <v>17</v>
      </c>
      <c r="M6695">
        <v>98.731900269999997</v>
      </c>
      <c r="N6695">
        <v>13.292186859999999</v>
      </c>
      <c r="O6695">
        <v>1.846025848</v>
      </c>
      <c r="P6695">
        <v>16.730175129999999</v>
      </c>
      <c r="Q6695">
        <v>77.581718230000007</v>
      </c>
      <c r="R6695">
        <v>8.5866898389999999</v>
      </c>
      <c r="S6695">
        <v>1.216492584</v>
      </c>
      <c r="T6695">
        <v>12.080367559999999</v>
      </c>
      <c r="U6695">
        <v>77.581718230000007</v>
      </c>
      <c r="V6695">
        <v>8.5866898389999999</v>
      </c>
      <c r="W6695">
        <v>1.216492584</v>
      </c>
      <c r="X6695">
        <v>12.080367559999999</v>
      </c>
    </row>
    <row r="6696" spans="1:24" x14ac:dyDescent="0.25">
      <c r="A6696">
        <v>66</v>
      </c>
      <c r="B6696" s="1">
        <v>42532</v>
      </c>
      <c r="C6696" s="2">
        <f t="shared" si="104"/>
        <v>6</v>
      </c>
      <c r="D6696" s="2" t="s">
        <v>7498</v>
      </c>
      <c r="E6696">
        <v>13</v>
      </c>
      <c r="F6696">
        <v>6607</v>
      </c>
      <c r="G6696" t="s">
        <v>81</v>
      </c>
      <c r="H6696" t="s">
        <v>82</v>
      </c>
      <c r="I6696" t="s">
        <v>28</v>
      </c>
      <c r="J6696">
        <v>3960</v>
      </c>
      <c r="K6696" t="s">
        <v>28</v>
      </c>
      <c r="L6696">
        <v>17</v>
      </c>
      <c r="M6696">
        <v>98.731900269999997</v>
      </c>
      <c r="N6696">
        <v>13.292186859999999</v>
      </c>
      <c r="O6696">
        <v>1.846025848</v>
      </c>
      <c r="P6696">
        <v>16.730175129999999</v>
      </c>
      <c r="Q6696">
        <v>77.581718230000007</v>
      </c>
      <c r="R6696">
        <v>8.5866898389999999</v>
      </c>
      <c r="S6696">
        <v>1.216492584</v>
      </c>
      <c r="T6696">
        <v>12.080367559999999</v>
      </c>
      <c r="U6696">
        <v>77.581718230000007</v>
      </c>
      <c r="V6696">
        <v>8.5866898389999999</v>
      </c>
      <c r="W6696">
        <v>1.216492584</v>
      </c>
      <c r="X6696">
        <v>12.080367559999999</v>
      </c>
    </row>
    <row r="6697" spans="1:24" x14ac:dyDescent="0.25">
      <c r="A6697">
        <v>66</v>
      </c>
      <c r="B6697" s="1">
        <v>42533</v>
      </c>
      <c r="C6697" s="2">
        <f t="shared" si="104"/>
        <v>6</v>
      </c>
      <c r="D6697" s="2" t="s">
        <v>7498</v>
      </c>
      <c r="E6697">
        <v>13</v>
      </c>
      <c r="F6697">
        <v>6607</v>
      </c>
      <c r="G6697" t="s">
        <v>81</v>
      </c>
      <c r="H6697" t="s">
        <v>82</v>
      </c>
      <c r="I6697" t="s">
        <v>28</v>
      </c>
      <c r="J6697">
        <v>3960</v>
      </c>
      <c r="K6697" t="s">
        <v>28</v>
      </c>
      <c r="L6697">
        <v>17</v>
      </c>
      <c r="M6697">
        <v>98.731900269999997</v>
      </c>
      <c r="N6697">
        <v>13.292186859999999</v>
      </c>
      <c r="O6697">
        <v>1.846025848</v>
      </c>
      <c r="P6697">
        <v>16.730175129999999</v>
      </c>
      <c r="Q6697">
        <v>77.581718230000007</v>
      </c>
      <c r="R6697">
        <v>8.5866898389999999</v>
      </c>
      <c r="S6697">
        <v>1.216492584</v>
      </c>
      <c r="T6697">
        <v>12.080367559999999</v>
      </c>
      <c r="U6697">
        <v>77.581718230000007</v>
      </c>
      <c r="V6697">
        <v>8.5866898389999999</v>
      </c>
      <c r="W6697">
        <v>1.216492584</v>
      </c>
      <c r="X6697">
        <v>12.080367559999999</v>
      </c>
    </row>
    <row r="6698" spans="1:24" x14ac:dyDescent="0.25">
      <c r="A6698">
        <v>66</v>
      </c>
      <c r="B6698" s="1">
        <v>42534</v>
      </c>
      <c r="C6698" s="2">
        <f t="shared" si="104"/>
        <v>6</v>
      </c>
      <c r="D6698" s="2" t="s">
        <v>7498</v>
      </c>
      <c r="E6698">
        <v>13</v>
      </c>
      <c r="F6698">
        <v>6607</v>
      </c>
      <c r="G6698" t="s">
        <v>81</v>
      </c>
      <c r="H6698" t="s">
        <v>82</v>
      </c>
      <c r="I6698" t="s">
        <v>28</v>
      </c>
      <c r="J6698">
        <v>3960</v>
      </c>
      <c r="K6698" t="s">
        <v>28</v>
      </c>
      <c r="L6698">
        <v>17</v>
      </c>
      <c r="M6698">
        <v>98.731900269999997</v>
      </c>
      <c r="N6698">
        <v>13.292186859999999</v>
      </c>
      <c r="O6698">
        <v>1.846025848</v>
      </c>
      <c r="P6698">
        <v>16.730175129999999</v>
      </c>
      <c r="Q6698">
        <v>77.581718230000007</v>
      </c>
      <c r="R6698">
        <v>8.5866898389999999</v>
      </c>
      <c r="S6698">
        <v>1.216492584</v>
      </c>
      <c r="T6698">
        <v>12.080367559999999</v>
      </c>
      <c r="U6698">
        <v>77.581718230000007</v>
      </c>
      <c r="V6698">
        <v>8.5866898389999999</v>
      </c>
      <c r="W6698">
        <v>1.216492584</v>
      </c>
      <c r="X6698">
        <v>12.080367559999999</v>
      </c>
    </row>
    <row r="6699" spans="1:24" x14ac:dyDescent="0.25">
      <c r="A6699">
        <v>66</v>
      </c>
      <c r="B6699" s="1">
        <v>42535</v>
      </c>
      <c r="C6699" s="2">
        <f t="shared" si="104"/>
        <v>6</v>
      </c>
      <c r="D6699" s="2" t="s">
        <v>7498</v>
      </c>
      <c r="E6699">
        <v>13</v>
      </c>
      <c r="F6699">
        <v>6607</v>
      </c>
      <c r="G6699" t="s">
        <v>81</v>
      </c>
      <c r="H6699" t="s">
        <v>82</v>
      </c>
      <c r="I6699" t="s">
        <v>28</v>
      </c>
      <c r="J6699">
        <v>3960</v>
      </c>
      <c r="K6699" t="s">
        <v>28</v>
      </c>
      <c r="L6699">
        <v>17</v>
      </c>
      <c r="M6699">
        <v>98.731900269999997</v>
      </c>
      <c r="N6699">
        <v>13.292186859999999</v>
      </c>
      <c r="O6699">
        <v>1.846025848</v>
      </c>
      <c r="P6699">
        <v>16.730175129999999</v>
      </c>
      <c r="Q6699">
        <v>77.581718230000007</v>
      </c>
      <c r="R6699">
        <v>8.5866898389999999</v>
      </c>
      <c r="S6699">
        <v>1.216492584</v>
      </c>
      <c r="T6699">
        <v>12.080367559999999</v>
      </c>
      <c r="U6699">
        <v>77.581718230000007</v>
      </c>
      <c r="V6699">
        <v>8.5866898389999999</v>
      </c>
      <c r="W6699">
        <v>1.216492584</v>
      </c>
      <c r="X6699">
        <v>12.080367559999999</v>
      </c>
    </row>
    <row r="6700" spans="1:24" x14ac:dyDescent="0.25">
      <c r="A6700">
        <v>66</v>
      </c>
      <c r="B6700" s="1">
        <v>42536</v>
      </c>
      <c r="C6700" s="2">
        <f t="shared" si="104"/>
        <v>6</v>
      </c>
      <c r="D6700" s="2" t="s">
        <v>7498</v>
      </c>
      <c r="E6700">
        <v>13</v>
      </c>
      <c r="F6700">
        <v>6607</v>
      </c>
      <c r="G6700" t="s">
        <v>81</v>
      </c>
      <c r="H6700" t="s">
        <v>82</v>
      </c>
      <c r="I6700" t="s">
        <v>28</v>
      </c>
      <c r="J6700">
        <v>3960</v>
      </c>
      <c r="K6700" t="s">
        <v>28</v>
      </c>
      <c r="L6700">
        <v>17</v>
      </c>
      <c r="M6700">
        <v>98.731900269999997</v>
      </c>
      <c r="N6700">
        <v>13.292186859999999</v>
      </c>
      <c r="O6700">
        <v>1.846025848</v>
      </c>
      <c r="P6700">
        <v>16.730175129999999</v>
      </c>
      <c r="Q6700">
        <v>77.581718230000007</v>
      </c>
      <c r="R6700">
        <v>8.5866898389999999</v>
      </c>
      <c r="S6700">
        <v>1.216492584</v>
      </c>
      <c r="T6700">
        <v>12.080367559999999</v>
      </c>
      <c r="U6700">
        <v>77.581718230000007</v>
      </c>
      <c r="V6700">
        <v>8.5866898389999999</v>
      </c>
      <c r="W6700">
        <v>1.216492584</v>
      </c>
      <c r="X6700">
        <v>12.080367559999999</v>
      </c>
    </row>
    <row r="6701" spans="1:24" x14ac:dyDescent="0.25">
      <c r="A6701">
        <v>66</v>
      </c>
      <c r="B6701" s="1">
        <v>42537</v>
      </c>
      <c r="C6701" s="2">
        <f t="shared" si="104"/>
        <v>6</v>
      </c>
      <c r="D6701" s="2" t="s">
        <v>7498</v>
      </c>
      <c r="E6701">
        <v>13</v>
      </c>
      <c r="F6701">
        <v>6607</v>
      </c>
      <c r="G6701" t="s">
        <v>81</v>
      </c>
      <c r="H6701" t="s">
        <v>82</v>
      </c>
      <c r="I6701" t="s">
        <v>28</v>
      </c>
      <c r="J6701">
        <v>3960</v>
      </c>
      <c r="K6701" t="s">
        <v>28</v>
      </c>
      <c r="L6701">
        <v>17</v>
      </c>
      <c r="M6701">
        <v>98.731900269999997</v>
      </c>
      <c r="N6701">
        <v>13.292186859999999</v>
      </c>
      <c r="O6701">
        <v>1.846025848</v>
      </c>
      <c r="P6701">
        <v>16.730175129999999</v>
      </c>
      <c r="Q6701">
        <v>77.581718230000007</v>
      </c>
      <c r="R6701">
        <v>8.5866898389999999</v>
      </c>
      <c r="S6701">
        <v>1.216492584</v>
      </c>
      <c r="T6701">
        <v>12.080367559999999</v>
      </c>
      <c r="U6701">
        <v>77.581718230000007</v>
      </c>
      <c r="V6701">
        <v>8.5866898389999999</v>
      </c>
      <c r="W6701">
        <v>1.216492584</v>
      </c>
      <c r="X6701">
        <v>12.080367559999999</v>
      </c>
    </row>
    <row r="6702" spans="1:24" x14ac:dyDescent="0.25">
      <c r="A6702">
        <v>66</v>
      </c>
      <c r="B6702" s="1">
        <v>42538</v>
      </c>
      <c r="C6702" s="2">
        <f t="shared" si="104"/>
        <v>6</v>
      </c>
      <c r="D6702" s="2" t="s">
        <v>7498</v>
      </c>
      <c r="E6702">
        <v>13</v>
      </c>
      <c r="F6702">
        <v>6607</v>
      </c>
      <c r="G6702" t="s">
        <v>81</v>
      </c>
      <c r="H6702" t="s">
        <v>82</v>
      </c>
      <c r="I6702" t="s">
        <v>28</v>
      </c>
      <c r="J6702">
        <v>3960</v>
      </c>
      <c r="K6702" t="s">
        <v>28</v>
      </c>
      <c r="L6702">
        <v>17</v>
      </c>
      <c r="M6702">
        <v>98.731900269999997</v>
      </c>
      <c r="N6702">
        <v>13.292186859999999</v>
      </c>
      <c r="O6702">
        <v>1.846025848</v>
      </c>
      <c r="P6702">
        <v>16.730175129999999</v>
      </c>
      <c r="Q6702">
        <v>77.581718230000007</v>
      </c>
      <c r="R6702">
        <v>8.5866898389999999</v>
      </c>
      <c r="S6702">
        <v>1.216492584</v>
      </c>
      <c r="T6702">
        <v>12.080367559999999</v>
      </c>
      <c r="U6702">
        <v>77.581718230000007</v>
      </c>
      <c r="V6702">
        <v>8.5866898389999999</v>
      </c>
      <c r="W6702">
        <v>1.216492584</v>
      </c>
      <c r="X6702">
        <v>12.080367559999999</v>
      </c>
    </row>
    <row r="6703" spans="1:24" x14ac:dyDescent="0.25">
      <c r="A6703">
        <v>66</v>
      </c>
      <c r="B6703" s="1">
        <v>42539</v>
      </c>
      <c r="C6703" s="2">
        <f t="shared" si="104"/>
        <v>6</v>
      </c>
      <c r="D6703" s="2" t="s">
        <v>7498</v>
      </c>
      <c r="E6703">
        <v>14</v>
      </c>
      <c r="F6703">
        <v>6607</v>
      </c>
      <c r="G6703" t="s">
        <v>81</v>
      </c>
      <c r="H6703" t="s">
        <v>82</v>
      </c>
      <c r="I6703" t="s">
        <v>28</v>
      </c>
      <c r="J6703">
        <v>3960</v>
      </c>
      <c r="K6703" t="s">
        <v>28</v>
      </c>
      <c r="L6703">
        <v>17</v>
      </c>
      <c r="M6703">
        <v>131.0242935</v>
      </c>
      <c r="N6703">
        <v>22.48665484</v>
      </c>
      <c r="O6703">
        <v>2.8882480400000001</v>
      </c>
      <c r="P6703">
        <v>26.69430229</v>
      </c>
      <c r="Q6703">
        <v>145.52974309999999</v>
      </c>
      <c r="R6703">
        <v>21.726530220000001</v>
      </c>
      <c r="S6703">
        <v>2.8666418180000002</v>
      </c>
      <c r="T6703">
        <v>25.134176610000001</v>
      </c>
      <c r="U6703">
        <v>145.52974309999999</v>
      </c>
      <c r="V6703">
        <v>21.726530220000001</v>
      </c>
      <c r="W6703">
        <v>2.8666418180000002</v>
      </c>
      <c r="X6703">
        <v>25.134176610000001</v>
      </c>
    </row>
    <row r="6704" spans="1:24" x14ac:dyDescent="0.25">
      <c r="A6704">
        <v>66</v>
      </c>
      <c r="B6704" s="1">
        <v>42540</v>
      </c>
      <c r="C6704" s="2">
        <f t="shared" si="104"/>
        <v>6</v>
      </c>
      <c r="D6704" s="2" t="s">
        <v>7498</v>
      </c>
      <c r="E6704">
        <v>14</v>
      </c>
      <c r="F6704">
        <v>6607</v>
      </c>
      <c r="G6704" t="s">
        <v>81</v>
      </c>
      <c r="H6704" t="s">
        <v>82</v>
      </c>
      <c r="I6704" t="s">
        <v>28</v>
      </c>
      <c r="J6704">
        <v>3960</v>
      </c>
      <c r="K6704" t="s">
        <v>28</v>
      </c>
      <c r="L6704">
        <v>17</v>
      </c>
      <c r="M6704">
        <v>131.0242935</v>
      </c>
      <c r="N6704">
        <v>22.48665484</v>
      </c>
      <c r="O6704">
        <v>2.8882480400000001</v>
      </c>
      <c r="P6704">
        <v>26.69430229</v>
      </c>
      <c r="Q6704">
        <v>145.52974309999999</v>
      </c>
      <c r="R6704">
        <v>21.726530220000001</v>
      </c>
      <c r="S6704">
        <v>2.8666418180000002</v>
      </c>
      <c r="T6704">
        <v>25.134176610000001</v>
      </c>
      <c r="U6704">
        <v>145.52974309999999</v>
      </c>
      <c r="V6704">
        <v>21.726530220000001</v>
      </c>
      <c r="W6704">
        <v>2.8666418180000002</v>
      </c>
      <c r="X6704">
        <v>25.134176610000001</v>
      </c>
    </row>
    <row r="6705" spans="1:24" x14ac:dyDescent="0.25">
      <c r="A6705">
        <v>66</v>
      </c>
      <c r="B6705" s="1">
        <v>42541</v>
      </c>
      <c r="C6705" s="2">
        <f t="shared" si="104"/>
        <v>6</v>
      </c>
      <c r="D6705" s="2" t="s">
        <v>7498</v>
      </c>
      <c r="E6705">
        <v>14</v>
      </c>
      <c r="F6705">
        <v>6607</v>
      </c>
      <c r="G6705" t="s">
        <v>81</v>
      </c>
      <c r="H6705" t="s">
        <v>82</v>
      </c>
      <c r="I6705" t="s">
        <v>28</v>
      </c>
      <c r="J6705">
        <v>3960</v>
      </c>
      <c r="K6705" t="s">
        <v>28</v>
      </c>
      <c r="L6705">
        <v>17</v>
      </c>
      <c r="M6705">
        <v>131.0242935</v>
      </c>
      <c r="N6705">
        <v>22.48665484</v>
      </c>
      <c r="O6705">
        <v>2.8882480400000001</v>
      </c>
      <c r="P6705">
        <v>26.69430229</v>
      </c>
      <c r="Q6705">
        <v>145.52974309999999</v>
      </c>
      <c r="R6705">
        <v>21.726530220000001</v>
      </c>
      <c r="S6705">
        <v>2.8666418180000002</v>
      </c>
      <c r="T6705">
        <v>25.134176610000001</v>
      </c>
      <c r="U6705">
        <v>145.52974309999999</v>
      </c>
      <c r="V6705">
        <v>21.726530220000001</v>
      </c>
      <c r="W6705">
        <v>2.8666418180000002</v>
      </c>
      <c r="X6705">
        <v>25.134176610000001</v>
      </c>
    </row>
    <row r="6706" spans="1:24" x14ac:dyDescent="0.25">
      <c r="A6706">
        <v>66</v>
      </c>
      <c r="B6706" s="1">
        <v>42542</v>
      </c>
      <c r="C6706" s="2">
        <f t="shared" si="104"/>
        <v>6</v>
      </c>
      <c r="D6706" s="2" t="s">
        <v>7498</v>
      </c>
      <c r="E6706">
        <v>14</v>
      </c>
      <c r="F6706">
        <v>6607</v>
      </c>
      <c r="G6706" t="s">
        <v>81</v>
      </c>
      <c r="H6706" t="s">
        <v>82</v>
      </c>
      <c r="I6706" t="s">
        <v>28</v>
      </c>
      <c r="J6706">
        <v>3960</v>
      </c>
      <c r="K6706" t="s">
        <v>28</v>
      </c>
      <c r="L6706">
        <v>17</v>
      </c>
      <c r="M6706">
        <v>131.0242935</v>
      </c>
      <c r="N6706">
        <v>22.48665484</v>
      </c>
      <c r="O6706">
        <v>2.8882480400000001</v>
      </c>
      <c r="P6706">
        <v>26.69430229</v>
      </c>
      <c r="Q6706">
        <v>145.52974309999999</v>
      </c>
      <c r="R6706">
        <v>21.726530220000001</v>
      </c>
      <c r="S6706">
        <v>2.8666418180000002</v>
      </c>
      <c r="T6706">
        <v>25.134176610000001</v>
      </c>
      <c r="U6706">
        <v>145.52974309999999</v>
      </c>
      <c r="V6706">
        <v>21.726530220000001</v>
      </c>
      <c r="W6706">
        <v>2.8666418180000002</v>
      </c>
      <c r="X6706">
        <v>25.134176610000001</v>
      </c>
    </row>
    <row r="6707" spans="1:24" x14ac:dyDescent="0.25">
      <c r="A6707">
        <v>66</v>
      </c>
      <c r="B6707" s="1">
        <v>42543</v>
      </c>
      <c r="C6707" s="2">
        <f t="shared" si="104"/>
        <v>6</v>
      </c>
      <c r="D6707" s="2" t="s">
        <v>7498</v>
      </c>
      <c r="E6707">
        <v>14</v>
      </c>
      <c r="F6707">
        <v>6607</v>
      </c>
      <c r="G6707" t="s">
        <v>81</v>
      </c>
      <c r="H6707" t="s">
        <v>82</v>
      </c>
      <c r="I6707" t="s">
        <v>28</v>
      </c>
      <c r="J6707">
        <v>3960</v>
      </c>
      <c r="K6707" t="s">
        <v>28</v>
      </c>
      <c r="L6707">
        <v>17</v>
      </c>
      <c r="M6707">
        <v>131.0242935</v>
      </c>
      <c r="N6707">
        <v>22.48665484</v>
      </c>
      <c r="O6707">
        <v>2.8882480400000001</v>
      </c>
      <c r="P6707">
        <v>26.69430229</v>
      </c>
      <c r="Q6707">
        <v>145.52974309999999</v>
      </c>
      <c r="R6707">
        <v>21.726530220000001</v>
      </c>
      <c r="S6707">
        <v>2.8666418180000002</v>
      </c>
      <c r="T6707">
        <v>25.134176610000001</v>
      </c>
      <c r="U6707">
        <v>145.52974309999999</v>
      </c>
      <c r="V6707">
        <v>21.726530220000001</v>
      </c>
      <c r="W6707">
        <v>2.8666418180000002</v>
      </c>
      <c r="X6707">
        <v>25.134176610000001</v>
      </c>
    </row>
    <row r="6708" spans="1:24" x14ac:dyDescent="0.25">
      <c r="A6708">
        <v>66</v>
      </c>
      <c r="B6708" s="1">
        <v>42544</v>
      </c>
      <c r="C6708" s="2">
        <f t="shared" si="104"/>
        <v>6</v>
      </c>
      <c r="D6708" s="2" t="s">
        <v>7498</v>
      </c>
      <c r="E6708">
        <v>14</v>
      </c>
      <c r="F6708">
        <v>6607</v>
      </c>
      <c r="G6708" t="s">
        <v>81</v>
      </c>
      <c r="H6708" t="s">
        <v>82</v>
      </c>
      <c r="I6708" t="s">
        <v>28</v>
      </c>
      <c r="J6708">
        <v>3960</v>
      </c>
      <c r="K6708" t="s">
        <v>28</v>
      </c>
      <c r="L6708">
        <v>17</v>
      </c>
      <c r="M6708">
        <v>131.0242935</v>
      </c>
      <c r="N6708">
        <v>22.48665484</v>
      </c>
      <c r="O6708">
        <v>2.8882480400000001</v>
      </c>
      <c r="P6708">
        <v>26.69430229</v>
      </c>
      <c r="Q6708">
        <v>145.52974309999999</v>
      </c>
      <c r="R6708">
        <v>21.726530220000001</v>
      </c>
      <c r="S6708">
        <v>2.8666418180000002</v>
      </c>
      <c r="T6708">
        <v>25.134176610000001</v>
      </c>
      <c r="U6708">
        <v>145.52974309999999</v>
      </c>
      <c r="V6708">
        <v>21.726530220000001</v>
      </c>
      <c r="W6708">
        <v>2.8666418180000002</v>
      </c>
      <c r="X6708">
        <v>25.134176610000001</v>
      </c>
    </row>
    <row r="6709" spans="1:24" x14ac:dyDescent="0.25">
      <c r="A6709">
        <v>66</v>
      </c>
      <c r="B6709" s="1">
        <v>42545</v>
      </c>
      <c r="C6709" s="2">
        <f t="shared" si="104"/>
        <v>6</v>
      </c>
      <c r="D6709" s="2" t="s">
        <v>7498</v>
      </c>
      <c r="E6709">
        <v>14</v>
      </c>
      <c r="F6709">
        <v>6607</v>
      </c>
      <c r="G6709" t="s">
        <v>81</v>
      </c>
      <c r="H6709" t="s">
        <v>82</v>
      </c>
      <c r="I6709" t="s">
        <v>28</v>
      </c>
      <c r="J6709">
        <v>3960</v>
      </c>
      <c r="K6709" t="s">
        <v>28</v>
      </c>
      <c r="L6709">
        <v>17</v>
      </c>
      <c r="M6709">
        <v>131.0242935</v>
      </c>
      <c r="N6709">
        <v>22.48665484</v>
      </c>
      <c r="O6709">
        <v>2.8882480400000001</v>
      </c>
      <c r="P6709">
        <v>26.69430229</v>
      </c>
      <c r="Q6709">
        <v>145.52974309999999</v>
      </c>
      <c r="R6709">
        <v>21.726530220000001</v>
      </c>
      <c r="S6709">
        <v>2.8666418180000002</v>
      </c>
      <c r="T6709">
        <v>25.134176610000001</v>
      </c>
      <c r="U6709">
        <v>145.52974309999999</v>
      </c>
      <c r="V6709">
        <v>21.726530220000001</v>
      </c>
      <c r="W6709">
        <v>2.8666418180000002</v>
      </c>
      <c r="X6709">
        <v>25.134176610000001</v>
      </c>
    </row>
    <row r="6710" spans="1:24" x14ac:dyDescent="0.25">
      <c r="A6710">
        <v>66</v>
      </c>
      <c r="B6710" s="1">
        <v>42546</v>
      </c>
      <c r="C6710" s="2">
        <f t="shared" si="104"/>
        <v>6</v>
      </c>
      <c r="D6710" s="2" t="s">
        <v>7498</v>
      </c>
      <c r="E6710">
        <v>14</v>
      </c>
      <c r="F6710">
        <v>6607</v>
      </c>
      <c r="G6710" t="s">
        <v>81</v>
      </c>
      <c r="H6710" t="s">
        <v>82</v>
      </c>
      <c r="I6710" t="s">
        <v>28</v>
      </c>
      <c r="J6710">
        <v>3960</v>
      </c>
      <c r="K6710" t="s">
        <v>28</v>
      </c>
      <c r="L6710">
        <v>17</v>
      </c>
      <c r="M6710">
        <v>131.0242935</v>
      </c>
      <c r="N6710">
        <v>22.48665484</v>
      </c>
      <c r="O6710">
        <v>2.8882480400000001</v>
      </c>
      <c r="P6710">
        <v>26.69430229</v>
      </c>
      <c r="Q6710">
        <v>145.52974309999999</v>
      </c>
      <c r="R6710">
        <v>21.726530220000001</v>
      </c>
      <c r="S6710">
        <v>2.8666418180000002</v>
      </c>
      <c r="T6710">
        <v>25.134176610000001</v>
      </c>
      <c r="U6710">
        <v>145.52974309999999</v>
      </c>
      <c r="V6710">
        <v>21.726530220000001</v>
      </c>
      <c r="W6710">
        <v>2.8666418180000002</v>
      </c>
      <c r="X6710">
        <v>25.134176610000001</v>
      </c>
    </row>
    <row r="6711" spans="1:24" x14ac:dyDescent="0.25">
      <c r="A6711">
        <v>66</v>
      </c>
      <c r="B6711" s="1">
        <v>42547</v>
      </c>
      <c r="C6711" s="2">
        <f t="shared" si="104"/>
        <v>6</v>
      </c>
      <c r="D6711" s="2" t="s">
        <v>7498</v>
      </c>
      <c r="E6711">
        <v>14</v>
      </c>
      <c r="F6711">
        <v>6607</v>
      </c>
      <c r="G6711" t="s">
        <v>81</v>
      </c>
      <c r="H6711" t="s">
        <v>82</v>
      </c>
      <c r="I6711" t="s">
        <v>28</v>
      </c>
      <c r="J6711">
        <v>3960</v>
      </c>
      <c r="K6711" t="s">
        <v>28</v>
      </c>
      <c r="L6711">
        <v>17</v>
      </c>
      <c r="M6711">
        <v>131.0242935</v>
      </c>
      <c r="N6711">
        <v>22.48665484</v>
      </c>
      <c r="O6711">
        <v>2.8882480400000001</v>
      </c>
      <c r="P6711">
        <v>26.69430229</v>
      </c>
      <c r="Q6711">
        <v>145.52974309999999</v>
      </c>
      <c r="R6711">
        <v>21.726530220000001</v>
      </c>
      <c r="S6711">
        <v>2.8666418180000002</v>
      </c>
      <c r="T6711">
        <v>25.134176610000001</v>
      </c>
      <c r="U6711">
        <v>145.52974309999999</v>
      </c>
      <c r="V6711">
        <v>21.726530220000001</v>
      </c>
      <c r="W6711">
        <v>2.8666418180000002</v>
      </c>
      <c r="X6711">
        <v>25.134176610000001</v>
      </c>
    </row>
    <row r="6712" spans="1:24" x14ac:dyDescent="0.25">
      <c r="A6712">
        <v>66</v>
      </c>
      <c r="B6712" s="1">
        <v>42548</v>
      </c>
      <c r="C6712" s="2">
        <f t="shared" si="104"/>
        <v>6</v>
      </c>
      <c r="D6712" s="2" t="s">
        <v>7498</v>
      </c>
      <c r="E6712">
        <v>14</v>
      </c>
      <c r="F6712">
        <v>6607</v>
      </c>
      <c r="G6712" t="s">
        <v>81</v>
      </c>
      <c r="H6712" t="s">
        <v>82</v>
      </c>
      <c r="I6712" t="s">
        <v>28</v>
      </c>
      <c r="J6712">
        <v>3960</v>
      </c>
      <c r="K6712" t="s">
        <v>28</v>
      </c>
      <c r="L6712">
        <v>17</v>
      </c>
      <c r="M6712">
        <v>131.0242935</v>
      </c>
      <c r="N6712">
        <v>22.48665484</v>
      </c>
      <c r="O6712">
        <v>2.8882480400000001</v>
      </c>
      <c r="P6712">
        <v>26.69430229</v>
      </c>
      <c r="Q6712">
        <v>145.52974309999999</v>
      </c>
      <c r="R6712">
        <v>21.726530220000001</v>
      </c>
      <c r="S6712">
        <v>2.8666418180000002</v>
      </c>
      <c r="T6712">
        <v>25.134176610000001</v>
      </c>
      <c r="U6712">
        <v>145.52974309999999</v>
      </c>
      <c r="V6712">
        <v>21.726530220000001</v>
      </c>
      <c r="W6712">
        <v>2.8666418180000002</v>
      </c>
      <c r="X6712">
        <v>25.134176610000001</v>
      </c>
    </row>
    <row r="6713" spans="1:24" x14ac:dyDescent="0.25">
      <c r="A6713">
        <v>66</v>
      </c>
      <c r="B6713" s="1">
        <v>42549</v>
      </c>
      <c r="C6713" s="2">
        <f t="shared" si="104"/>
        <v>6</v>
      </c>
      <c r="D6713" s="2" t="s">
        <v>7498</v>
      </c>
      <c r="E6713">
        <v>14</v>
      </c>
      <c r="F6713">
        <v>6607</v>
      </c>
      <c r="G6713" t="s">
        <v>81</v>
      </c>
      <c r="H6713" t="s">
        <v>82</v>
      </c>
      <c r="I6713" t="s">
        <v>28</v>
      </c>
      <c r="J6713">
        <v>3960</v>
      </c>
      <c r="K6713" t="s">
        <v>28</v>
      </c>
      <c r="L6713">
        <v>17</v>
      </c>
      <c r="M6713">
        <v>131.0242935</v>
      </c>
      <c r="N6713">
        <v>22.48665484</v>
      </c>
      <c r="O6713">
        <v>2.8882480400000001</v>
      </c>
      <c r="P6713">
        <v>26.69430229</v>
      </c>
      <c r="Q6713">
        <v>145.52974309999999</v>
      </c>
      <c r="R6713">
        <v>21.726530220000001</v>
      </c>
      <c r="S6713">
        <v>2.8666418180000002</v>
      </c>
      <c r="T6713">
        <v>25.134176610000001</v>
      </c>
      <c r="U6713">
        <v>145.52974309999999</v>
      </c>
      <c r="V6713">
        <v>21.726530220000001</v>
      </c>
      <c r="W6713">
        <v>2.8666418180000002</v>
      </c>
      <c r="X6713">
        <v>25.134176610000001</v>
      </c>
    </row>
    <row r="6714" spans="1:24" x14ac:dyDescent="0.25">
      <c r="A6714">
        <v>66</v>
      </c>
      <c r="B6714" s="1">
        <v>42550</v>
      </c>
      <c r="C6714" s="2">
        <f t="shared" si="104"/>
        <v>6</v>
      </c>
      <c r="D6714" s="2" t="s">
        <v>7498</v>
      </c>
      <c r="E6714">
        <v>14</v>
      </c>
      <c r="F6714">
        <v>6607</v>
      </c>
      <c r="G6714" t="s">
        <v>81</v>
      </c>
      <c r="H6714" t="s">
        <v>82</v>
      </c>
      <c r="I6714" t="s">
        <v>28</v>
      </c>
      <c r="J6714">
        <v>3960</v>
      </c>
      <c r="K6714" t="s">
        <v>28</v>
      </c>
      <c r="L6714">
        <v>17</v>
      </c>
      <c r="M6714">
        <v>131.0242935</v>
      </c>
      <c r="N6714">
        <v>22.48665484</v>
      </c>
      <c r="O6714">
        <v>2.8882480400000001</v>
      </c>
      <c r="P6714">
        <v>26.69430229</v>
      </c>
      <c r="Q6714">
        <v>145.52974309999999</v>
      </c>
      <c r="R6714">
        <v>21.726530220000001</v>
      </c>
      <c r="S6714">
        <v>2.8666418180000002</v>
      </c>
      <c r="T6714">
        <v>25.134176610000001</v>
      </c>
      <c r="U6714">
        <v>145.52974309999999</v>
      </c>
      <c r="V6714">
        <v>21.726530220000001</v>
      </c>
      <c r="W6714">
        <v>2.8666418180000002</v>
      </c>
      <c r="X6714">
        <v>25.134176610000001</v>
      </c>
    </row>
    <row r="6715" spans="1:24" x14ac:dyDescent="0.25">
      <c r="A6715">
        <v>66</v>
      </c>
      <c r="B6715" s="1">
        <v>42551</v>
      </c>
      <c r="C6715" s="2">
        <f t="shared" si="104"/>
        <v>6</v>
      </c>
      <c r="D6715" s="2" t="s">
        <v>7498</v>
      </c>
      <c r="E6715">
        <v>14</v>
      </c>
      <c r="F6715">
        <v>6607</v>
      </c>
      <c r="G6715" t="s">
        <v>81</v>
      </c>
      <c r="H6715" t="s">
        <v>82</v>
      </c>
      <c r="I6715" t="s">
        <v>28</v>
      </c>
      <c r="J6715">
        <v>3960</v>
      </c>
      <c r="K6715" t="s">
        <v>28</v>
      </c>
      <c r="L6715">
        <v>17</v>
      </c>
      <c r="M6715">
        <v>131.0242935</v>
      </c>
      <c r="N6715">
        <v>22.48665484</v>
      </c>
      <c r="O6715">
        <v>2.8882480400000001</v>
      </c>
      <c r="P6715">
        <v>26.69430229</v>
      </c>
      <c r="Q6715">
        <v>145.52974309999999</v>
      </c>
      <c r="R6715">
        <v>21.726530220000001</v>
      </c>
      <c r="S6715">
        <v>2.8666418180000002</v>
      </c>
      <c r="T6715">
        <v>25.134176610000001</v>
      </c>
      <c r="U6715">
        <v>145.52974309999999</v>
      </c>
      <c r="V6715">
        <v>21.726530220000001</v>
      </c>
      <c r="W6715">
        <v>2.8666418180000002</v>
      </c>
      <c r="X6715">
        <v>25.134176610000001</v>
      </c>
    </row>
    <row r="6716" spans="1:24" x14ac:dyDescent="0.25">
      <c r="A6716">
        <v>66</v>
      </c>
      <c r="B6716" s="1">
        <v>42552</v>
      </c>
      <c r="C6716" s="2">
        <f t="shared" si="104"/>
        <v>7</v>
      </c>
      <c r="D6716" s="2" t="s">
        <v>7498</v>
      </c>
      <c r="E6716">
        <v>14</v>
      </c>
      <c r="F6716">
        <v>6607</v>
      </c>
      <c r="G6716" t="s">
        <v>81</v>
      </c>
      <c r="H6716" t="s">
        <v>82</v>
      </c>
      <c r="I6716" t="s">
        <v>28</v>
      </c>
      <c r="J6716">
        <v>3960</v>
      </c>
      <c r="K6716" t="s">
        <v>28</v>
      </c>
      <c r="L6716">
        <v>17</v>
      </c>
      <c r="M6716">
        <v>131.0242935</v>
      </c>
      <c r="N6716">
        <v>22.48665484</v>
      </c>
      <c r="O6716">
        <v>2.8882480400000001</v>
      </c>
      <c r="P6716">
        <v>26.69430229</v>
      </c>
      <c r="Q6716">
        <v>145.52974309999999</v>
      </c>
      <c r="R6716">
        <v>21.726530220000001</v>
      </c>
      <c r="S6716">
        <v>2.8666418180000002</v>
      </c>
      <c r="T6716">
        <v>25.134176610000001</v>
      </c>
      <c r="U6716">
        <v>145.52974309999999</v>
      </c>
      <c r="V6716">
        <v>21.726530220000001</v>
      </c>
      <c r="W6716">
        <v>2.8666418180000002</v>
      </c>
      <c r="X6716">
        <v>25.134176610000001</v>
      </c>
    </row>
    <row r="6717" spans="1:24" x14ac:dyDescent="0.25">
      <c r="A6717">
        <v>66</v>
      </c>
      <c r="B6717" s="1">
        <v>42553</v>
      </c>
      <c r="C6717" s="2">
        <f t="shared" si="104"/>
        <v>7</v>
      </c>
      <c r="D6717" s="2" t="s">
        <v>7498</v>
      </c>
      <c r="E6717">
        <v>14</v>
      </c>
      <c r="F6717">
        <v>6607</v>
      </c>
      <c r="G6717" t="s">
        <v>81</v>
      </c>
      <c r="H6717" t="s">
        <v>82</v>
      </c>
      <c r="I6717" t="s">
        <v>28</v>
      </c>
      <c r="J6717">
        <v>3960</v>
      </c>
      <c r="K6717" t="s">
        <v>28</v>
      </c>
      <c r="L6717">
        <v>17</v>
      </c>
      <c r="M6717">
        <v>131.0242935</v>
      </c>
      <c r="N6717">
        <v>22.48665484</v>
      </c>
      <c r="O6717">
        <v>2.8882480400000001</v>
      </c>
      <c r="P6717">
        <v>26.69430229</v>
      </c>
      <c r="Q6717">
        <v>145.52974309999999</v>
      </c>
      <c r="R6717">
        <v>21.726530220000001</v>
      </c>
      <c r="S6717">
        <v>2.8666418180000002</v>
      </c>
      <c r="T6717">
        <v>25.134176610000001</v>
      </c>
      <c r="U6717">
        <v>145.52974309999999</v>
      </c>
      <c r="V6717">
        <v>21.726530220000001</v>
      </c>
      <c r="W6717">
        <v>2.8666418180000002</v>
      </c>
      <c r="X6717">
        <v>25.134176610000001</v>
      </c>
    </row>
    <row r="6718" spans="1:24" x14ac:dyDescent="0.25">
      <c r="A6718">
        <v>66</v>
      </c>
      <c r="B6718" s="1">
        <v>42554</v>
      </c>
      <c r="C6718" s="2">
        <f t="shared" si="104"/>
        <v>7</v>
      </c>
      <c r="D6718" s="2" t="s">
        <v>7498</v>
      </c>
      <c r="E6718">
        <v>14</v>
      </c>
      <c r="F6718">
        <v>6607</v>
      </c>
      <c r="G6718" t="s">
        <v>81</v>
      </c>
      <c r="H6718" t="s">
        <v>82</v>
      </c>
      <c r="I6718" t="s">
        <v>28</v>
      </c>
      <c r="J6718">
        <v>3960</v>
      </c>
      <c r="K6718" t="s">
        <v>28</v>
      </c>
      <c r="L6718">
        <v>17</v>
      </c>
      <c r="M6718">
        <v>131.0242935</v>
      </c>
      <c r="N6718">
        <v>22.48665484</v>
      </c>
      <c r="O6718">
        <v>2.8882480400000001</v>
      </c>
      <c r="P6718">
        <v>26.69430229</v>
      </c>
      <c r="Q6718">
        <v>145.52974309999999</v>
      </c>
      <c r="R6718">
        <v>21.726530220000001</v>
      </c>
      <c r="S6718">
        <v>2.8666418180000002</v>
      </c>
      <c r="T6718">
        <v>25.134176610000001</v>
      </c>
      <c r="U6718">
        <v>145.52974309999999</v>
      </c>
      <c r="V6718">
        <v>21.726530220000001</v>
      </c>
      <c r="W6718">
        <v>2.8666418180000002</v>
      </c>
      <c r="X6718">
        <v>25.134176610000001</v>
      </c>
    </row>
    <row r="6719" spans="1:24" x14ac:dyDescent="0.25">
      <c r="A6719">
        <v>66</v>
      </c>
      <c r="B6719" s="1">
        <v>42555</v>
      </c>
      <c r="C6719" s="2">
        <f t="shared" si="104"/>
        <v>7</v>
      </c>
      <c r="D6719" s="2" t="s">
        <v>7498</v>
      </c>
      <c r="E6719">
        <v>14</v>
      </c>
      <c r="F6719">
        <v>6607</v>
      </c>
      <c r="G6719" t="s">
        <v>81</v>
      </c>
      <c r="H6719" t="s">
        <v>82</v>
      </c>
      <c r="I6719" t="s">
        <v>28</v>
      </c>
      <c r="J6719">
        <v>3960</v>
      </c>
      <c r="K6719" t="s">
        <v>28</v>
      </c>
      <c r="L6719">
        <v>17</v>
      </c>
      <c r="M6719">
        <v>131.0242935</v>
      </c>
      <c r="N6719">
        <v>22.48665484</v>
      </c>
      <c r="O6719">
        <v>2.8882480400000001</v>
      </c>
      <c r="P6719">
        <v>26.69430229</v>
      </c>
      <c r="Q6719">
        <v>145.52974309999999</v>
      </c>
      <c r="R6719">
        <v>21.726530220000001</v>
      </c>
      <c r="S6719">
        <v>2.8666418180000002</v>
      </c>
      <c r="T6719">
        <v>25.134176610000001</v>
      </c>
      <c r="U6719">
        <v>145.52974309999999</v>
      </c>
      <c r="V6719">
        <v>21.726530220000001</v>
      </c>
      <c r="W6719">
        <v>2.8666418180000002</v>
      </c>
      <c r="X6719">
        <v>25.134176610000001</v>
      </c>
    </row>
    <row r="6720" spans="1:24" x14ac:dyDescent="0.25">
      <c r="A6720">
        <v>66</v>
      </c>
      <c r="B6720" s="1">
        <v>42556</v>
      </c>
      <c r="C6720" s="2">
        <f t="shared" si="104"/>
        <v>7</v>
      </c>
      <c r="D6720" s="2" t="s">
        <v>7498</v>
      </c>
      <c r="E6720">
        <v>15</v>
      </c>
      <c r="F6720">
        <v>6607</v>
      </c>
      <c r="G6720" t="s">
        <v>81</v>
      </c>
      <c r="H6720" t="s">
        <v>82</v>
      </c>
      <c r="I6720" t="s">
        <v>28</v>
      </c>
      <c r="J6720">
        <v>3960</v>
      </c>
      <c r="K6720" t="s">
        <v>28</v>
      </c>
      <c r="L6720">
        <v>17</v>
      </c>
      <c r="M6720">
        <v>57.467813739999997</v>
      </c>
      <c r="N6720">
        <v>12.970373390000001</v>
      </c>
      <c r="O6720">
        <v>1.770518029</v>
      </c>
      <c r="P6720">
        <v>16.83109546</v>
      </c>
      <c r="Q6720">
        <v>51.648820460000003</v>
      </c>
      <c r="R6720">
        <v>16.616835850000001</v>
      </c>
      <c r="S6720">
        <v>2.446420196</v>
      </c>
      <c r="T6720">
        <v>22.741938430000001</v>
      </c>
      <c r="U6720">
        <v>51.648820460000003</v>
      </c>
      <c r="V6720">
        <v>16.616835850000001</v>
      </c>
      <c r="W6720">
        <v>2.446420196</v>
      </c>
      <c r="X6720">
        <v>22.741938430000001</v>
      </c>
    </row>
    <row r="6721" spans="1:24" x14ac:dyDescent="0.25">
      <c r="A6721">
        <v>66</v>
      </c>
      <c r="B6721" s="1">
        <v>42557</v>
      </c>
      <c r="C6721" s="2">
        <f t="shared" si="104"/>
        <v>7</v>
      </c>
      <c r="D6721" s="2" t="s">
        <v>7498</v>
      </c>
      <c r="E6721">
        <v>15</v>
      </c>
      <c r="F6721">
        <v>6607</v>
      </c>
      <c r="G6721" t="s">
        <v>81</v>
      </c>
      <c r="H6721" t="s">
        <v>82</v>
      </c>
      <c r="I6721" t="s">
        <v>28</v>
      </c>
      <c r="J6721">
        <v>3960</v>
      </c>
      <c r="K6721" t="s">
        <v>28</v>
      </c>
      <c r="L6721">
        <v>17</v>
      </c>
      <c r="M6721">
        <v>57.467813739999997</v>
      </c>
      <c r="N6721">
        <v>12.970373390000001</v>
      </c>
      <c r="O6721">
        <v>1.770518029</v>
      </c>
      <c r="P6721">
        <v>16.83109546</v>
      </c>
      <c r="Q6721">
        <v>51.648820460000003</v>
      </c>
      <c r="R6721">
        <v>16.616835850000001</v>
      </c>
      <c r="S6721">
        <v>2.446420196</v>
      </c>
      <c r="T6721">
        <v>22.741938430000001</v>
      </c>
      <c r="U6721">
        <v>51.648820460000003</v>
      </c>
      <c r="V6721">
        <v>16.616835850000001</v>
      </c>
      <c r="W6721">
        <v>2.446420196</v>
      </c>
      <c r="X6721">
        <v>22.741938430000001</v>
      </c>
    </row>
    <row r="6722" spans="1:24" x14ac:dyDescent="0.25">
      <c r="A6722">
        <v>66</v>
      </c>
      <c r="B6722" s="1">
        <v>42558</v>
      </c>
      <c r="C6722" s="2">
        <f t="shared" si="104"/>
        <v>7</v>
      </c>
      <c r="D6722" s="2" t="s">
        <v>7498</v>
      </c>
      <c r="E6722">
        <v>15</v>
      </c>
      <c r="F6722">
        <v>6607</v>
      </c>
      <c r="G6722" t="s">
        <v>81</v>
      </c>
      <c r="H6722" t="s">
        <v>82</v>
      </c>
      <c r="I6722" t="s">
        <v>28</v>
      </c>
      <c r="J6722">
        <v>3960</v>
      </c>
      <c r="K6722" t="s">
        <v>28</v>
      </c>
      <c r="L6722">
        <v>17</v>
      </c>
      <c r="M6722">
        <v>57.467813739999997</v>
      </c>
      <c r="N6722">
        <v>12.970373390000001</v>
      </c>
      <c r="O6722">
        <v>1.770518029</v>
      </c>
      <c r="P6722">
        <v>16.83109546</v>
      </c>
      <c r="Q6722">
        <v>51.648820460000003</v>
      </c>
      <c r="R6722">
        <v>16.616835850000001</v>
      </c>
      <c r="S6722">
        <v>2.446420196</v>
      </c>
      <c r="T6722">
        <v>22.741938430000001</v>
      </c>
      <c r="U6722">
        <v>51.648820460000003</v>
      </c>
      <c r="V6722">
        <v>16.616835850000001</v>
      </c>
      <c r="W6722">
        <v>2.446420196</v>
      </c>
      <c r="X6722">
        <v>22.741938430000001</v>
      </c>
    </row>
    <row r="6723" spans="1:24" x14ac:dyDescent="0.25">
      <c r="A6723">
        <v>66</v>
      </c>
      <c r="B6723" s="1">
        <v>42559</v>
      </c>
      <c r="C6723" s="2">
        <f t="shared" ref="C6723:C6786" si="105">MONTH(B6723)</f>
        <v>7</v>
      </c>
      <c r="D6723" s="2" t="s">
        <v>7498</v>
      </c>
      <c r="E6723">
        <v>15</v>
      </c>
      <c r="F6723">
        <v>6607</v>
      </c>
      <c r="G6723" t="s">
        <v>81</v>
      </c>
      <c r="H6723" t="s">
        <v>82</v>
      </c>
      <c r="I6723" t="s">
        <v>28</v>
      </c>
      <c r="J6723">
        <v>3960</v>
      </c>
      <c r="K6723" t="s">
        <v>28</v>
      </c>
      <c r="L6723">
        <v>17</v>
      </c>
      <c r="M6723">
        <v>57.467813739999997</v>
      </c>
      <c r="N6723">
        <v>12.970373390000001</v>
      </c>
      <c r="O6723">
        <v>1.770518029</v>
      </c>
      <c r="P6723">
        <v>16.83109546</v>
      </c>
      <c r="Q6723">
        <v>51.648820460000003</v>
      </c>
      <c r="R6723">
        <v>16.616835850000001</v>
      </c>
      <c r="S6723">
        <v>2.446420196</v>
      </c>
      <c r="T6723">
        <v>22.741938430000001</v>
      </c>
      <c r="U6723">
        <v>51.648820460000003</v>
      </c>
      <c r="V6723">
        <v>16.616835850000001</v>
      </c>
      <c r="W6723">
        <v>2.446420196</v>
      </c>
      <c r="X6723">
        <v>22.741938430000001</v>
      </c>
    </row>
    <row r="6724" spans="1:24" x14ac:dyDescent="0.25">
      <c r="A6724">
        <v>66</v>
      </c>
      <c r="B6724" s="1">
        <v>42560</v>
      </c>
      <c r="C6724" s="2">
        <f t="shared" si="105"/>
        <v>7</v>
      </c>
      <c r="D6724" s="2" t="s">
        <v>7498</v>
      </c>
      <c r="E6724">
        <v>15</v>
      </c>
      <c r="F6724">
        <v>6607</v>
      </c>
      <c r="G6724" t="s">
        <v>81</v>
      </c>
      <c r="H6724" t="s">
        <v>82</v>
      </c>
      <c r="I6724" t="s">
        <v>28</v>
      </c>
      <c r="J6724">
        <v>3960</v>
      </c>
      <c r="K6724" t="s">
        <v>28</v>
      </c>
      <c r="L6724">
        <v>17</v>
      </c>
      <c r="M6724">
        <v>57.467813739999997</v>
      </c>
      <c r="N6724">
        <v>12.970373390000001</v>
      </c>
      <c r="O6724">
        <v>1.770518029</v>
      </c>
      <c r="P6724">
        <v>16.83109546</v>
      </c>
      <c r="Q6724">
        <v>51.648820460000003</v>
      </c>
      <c r="R6724">
        <v>16.616835850000001</v>
      </c>
      <c r="S6724">
        <v>2.446420196</v>
      </c>
      <c r="T6724">
        <v>22.741938430000001</v>
      </c>
      <c r="U6724">
        <v>51.648820460000003</v>
      </c>
      <c r="V6724">
        <v>16.616835850000001</v>
      </c>
      <c r="W6724">
        <v>2.446420196</v>
      </c>
      <c r="X6724">
        <v>22.741938430000001</v>
      </c>
    </row>
    <row r="6725" spans="1:24" x14ac:dyDescent="0.25">
      <c r="A6725">
        <v>66</v>
      </c>
      <c r="B6725" s="1">
        <v>42561</v>
      </c>
      <c r="C6725" s="2">
        <f t="shared" si="105"/>
        <v>7</v>
      </c>
      <c r="D6725" s="2" t="s">
        <v>7498</v>
      </c>
      <c r="E6725">
        <v>15</v>
      </c>
      <c r="F6725">
        <v>6607</v>
      </c>
      <c r="G6725" t="s">
        <v>81</v>
      </c>
      <c r="H6725" t="s">
        <v>82</v>
      </c>
      <c r="I6725" t="s">
        <v>28</v>
      </c>
      <c r="J6725">
        <v>3960</v>
      </c>
      <c r="K6725" t="s">
        <v>28</v>
      </c>
      <c r="L6725">
        <v>17</v>
      </c>
      <c r="M6725">
        <v>57.467813739999997</v>
      </c>
      <c r="N6725">
        <v>12.970373390000001</v>
      </c>
      <c r="O6725">
        <v>1.770518029</v>
      </c>
      <c r="P6725">
        <v>16.83109546</v>
      </c>
      <c r="Q6725">
        <v>51.648820460000003</v>
      </c>
      <c r="R6725">
        <v>16.616835850000001</v>
      </c>
      <c r="S6725">
        <v>2.446420196</v>
      </c>
      <c r="T6725">
        <v>22.741938430000001</v>
      </c>
      <c r="U6725">
        <v>51.648820460000003</v>
      </c>
      <c r="V6725">
        <v>16.616835850000001</v>
      </c>
      <c r="W6725">
        <v>2.446420196</v>
      </c>
      <c r="X6725">
        <v>22.741938430000001</v>
      </c>
    </row>
    <row r="6726" spans="1:24" x14ac:dyDescent="0.25">
      <c r="A6726">
        <v>66</v>
      </c>
      <c r="B6726" s="1">
        <v>42562</v>
      </c>
      <c r="C6726" s="2">
        <f t="shared" si="105"/>
        <v>7</v>
      </c>
      <c r="D6726" s="2" t="s">
        <v>7498</v>
      </c>
      <c r="E6726">
        <v>15</v>
      </c>
      <c r="F6726">
        <v>6607</v>
      </c>
      <c r="G6726" t="s">
        <v>81</v>
      </c>
      <c r="H6726" t="s">
        <v>82</v>
      </c>
      <c r="I6726" t="s">
        <v>28</v>
      </c>
      <c r="J6726">
        <v>3960</v>
      </c>
      <c r="K6726" t="s">
        <v>28</v>
      </c>
      <c r="L6726">
        <v>17</v>
      </c>
      <c r="M6726">
        <v>57.467813739999997</v>
      </c>
      <c r="N6726">
        <v>12.970373390000001</v>
      </c>
      <c r="O6726">
        <v>1.770518029</v>
      </c>
      <c r="P6726">
        <v>16.83109546</v>
      </c>
      <c r="Q6726">
        <v>51.648820460000003</v>
      </c>
      <c r="R6726">
        <v>16.616835850000001</v>
      </c>
      <c r="S6726">
        <v>2.446420196</v>
      </c>
      <c r="T6726">
        <v>22.741938430000001</v>
      </c>
      <c r="U6726">
        <v>51.648820460000003</v>
      </c>
      <c r="V6726">
        <v>16.616835850000001</v>
      </c>
      <c r="W6726">
        <v>2.446420196</v>
      </c>
      <c r="X6726">
        <v>22.741938430000001</v>
      </c>
    </row>
    <row r="6727" spans="1:24" x14ac:dyDescent="0.25">
      <c r="A6727">
        <v>66</v>
      </c>
      <c r="B6727" s="1">
        <v>42563</v>
      </c>
      <c r="C6727" s="2">
        <f t="shared" si="105"/>
        <v>7</v>
      </c>
      <c r="D6727" s="2" t="s">
        <v>7498</v>
      </c>
      <c r="E6727">
        <v>15</v>
      </c>
      <c r="F6727">
        <v>6607</v>
      </c>
      <c r="G6727" t="s">
        <v>81</v>
      </c>
      <c r="H6727" t="s">
        <v>82</v>
      </c>
      <c r="I6727" t="s">
        <v>28</v>
      </c>
      <c r="J6727">
        <v>3960</v>
      </c>
      <c r="K6727" t="s">
        <v>28</v>
      </c>
      <c r="L6727">
        <v>17</v>
      </c>
      <c r="M6727">
        <v>57.467813739999997</v>
      </c>
      <c r="N6727">
        <v>12.970373390000001</v>
      </c>
      <c r="O6727">
        <v>1.770518029</v>
      </c>
      <c r="P6727">
        <v>16.83109546</v>
      </c>
      <c r="Q6727">
        <v>51.648820460000003</v>
      </c>
      <c r="R6727">
        <v>16.616835850000001</v>
      </c>
      <c r="S6727">
        <v>2.446420196</v>
      </c>
      <c r="T6727">
        <v>22.741938430000001</v>
      </c>
      <c r="U6727">
        <v>51.648820460000003</v>
      </c>
      <c r="V6727">
        <v>16.616835850000001</v>
      </c>
      <c r="W6727">
        <v>2.446420196</v>
      </c>
      <c r="X6727">
        <v>22.741938430000001</v>
      </c>
    </row>
    <row r="6728" spans="1:24" x14ac:dyDescent="0.25">
      <c r="A6728">
        <v>66</v>
      </c>
      <c r="B6728" s="1">
        <v>42564</v>
      </c>
      <c r="C6728" s="2">
        <f t="shared" si="105"/>
        <v>7</v>
      </c>
      <c r="D6728" s="2" t="s">
        <v>7498</v>
      </c>
      <c r="E6728">
        <v>15</v>
      </c>
      <c r="F6728">
        <v>6607</v>
      </c>
      <c r="G6728" t="s">
        <v>81</v>
      </c>
      <c r="H6728" t="s">
        <v>82</v>
      </c>
      <c r="I6728" t="s">
        <v>28</v>
      </c>
      <c r="J6728">
        <v>3960</v>
      </c>
      <c r="K6728" t="s">
        <v>28</v>
      </c>
      <c r="L6728">
        <v>17</v>
      </c>
      <c r="M6728">
        <v>57.467813739999997</v>
      </c>
      <c r="N6728">
        <v>12.970373390000001</v>
      </c>
      <c r="O6728">
        <v>1.770518029</v>
      </c>
      <c r="P6728">
        <v>16.83109546</v>
      </c>
      <c r="Q6728">
        <v>51.648820460000003</v>
      </c>
      <c r="R6728">
        <v>16.616835850000001</v>
      </c>
      <c r="S6728">
        <v>2.446420196</v>
      </c>
      <c r="T6728">
        <v>22.741938430000001</v>
      </c>
      <c r="U6728">
        <v>51.648820460000003</v>
      </c>
      <c r="V6728">
        <v>16.616835850000001</v>
      </c>
      <c r="W6728">
        <v>2.446420196</v>
      </c>
      <c r="X6728">
        <v>22.741938430000001</v>
      </c>
    </row>
    <row r="6729" spans="1:24" x14ac:dyDescent="0.25">
      <c r="A6729">
        <v>66</v>
      </c>
      <c r="B6729" s="1">
        <v>42565</v>
      </c>
      <c r="C6729" s="2">
        <f t="shared" si="105"/>
        <v>7</v>
      </c>
      <c r="D6729" s="2" t="s">
        <v>7498</v>
      </c>
      <c r="E6729">
        <v>15</v>
      </c>
      <c r="F6729">
        <v>6607</v>
      </c>
      <c r="G6729" t="s">
        <v>81</v>
      </c>
      <c r="H6729" t="s">
        <v>82</v>
      </c>
      <c r="I6729" t="s">
        <v>28</v>
      </c>
      <c r="J6729">
        <v>3960</v>
      </c>
      <c r="K6729" t="s">
        <v>28</v>
      </c>
      <c r="L6729">
        <v>17</v>
      </c>
      <c r="M6729">
        <v>57.467813739999997</v>
      </c>
      <c r="N6729">
        <v>12.970373390000001</v>
      </c>
      <c r="O6729">
        <v>1.770518029</v>
      </c>
      <c r="P6729">
        <v>16.83109546</v>
      </c>
      <c r="Q6729">
        <v>51.648820460000003</v>
      </c>
      <c r="R6729">
        <v>16.616835850000001</v>
      </c>
      <c r="S6729">
        <v>2.446420196</v>
      </c>
      <c r="T6729">
        <v>22.741938430000001</v>
      </c>
      <c r="U6729">
        <v>51.648820460000003</v>
      </c>
      <c r="V6729">
        <v>16.616835850000001</v>
      </c>
      <c r="W6729">
        <v>2.446420196</v>
      </c>
      <c r="X6729">
        <v>22.741938430000001</v>
      </c>
    </row>
    <row r="6730" spans="1:24" x14ac:dyDescent="0.25">
      <c r="A6730">
        <v>66</v>
      </c>
      <c r="B6730" s="1">
        <v>42566</v>
      </c>
      <c r="C6730" s="2">
        <f t="shared" si="105"/>
        <v>7</v>
      </c>
      <c r="D6730" s="2" t="s">
        <v>7498</v>
      </c>
      <c r="E6730">
        <v>15</v>
      </c>
      <c r="F6730">
        <v>6607</v>
      </c>
      <c r="G6730" t="s">
        <v>81</v>
      </c>
      <c r="H6730" t="s">
        <v>82</v>
      </c>
      <c r="I6730" t="s">
        <v>28</v>
      </c>
      <c r="J6730">
        <v>3960</v>
      </c>
      <c r="K6730" t="s">
        <v>28</v>
      </c>
      <c r="L6730">
        <v>17</v>
      </c>
      <c r="M6730">
        <v>57.467813739999997</v>
      </c>
      <c r="N6730">
        <v>12.970373390000001</v>
      </c>
      <c r="O6730">
        <v>1.770518029</v>
      </c>
      <c r="P6730">
        <v>16.83109546</v>
      </c>
      <c r="Q6730">
        <v>51.648820460000003</v>
      </c>
      <c r="R6730">
        <v>16.616835850000001</v>
      </c>
      <c r="S6730">
        <v>2.446420196</v>
      </c>
      <c r="T6730">
        <v>22.741938430000001</v>
      </c>
      <c r="U6730">
        <v>51.648820460000003</v>
      </c>
      <c r="V6730">
        <v>16.616835850000001</v>
      </c>
      <c r="W6730">
        <v>2.446420196</v>
      </c>
      <c r="X6730">
        <v>22.741938430000001</v>
      </c>
    </row>
    <row r="6731" spans="1:24" x14ac:dyDescent="0.25">
      <c r="A6731">
        <v>66</v>
      </c>
      <c r="B6731" s="1">
        <v>42567</v>
      </c>
      <c r="C6731" s="2">
        <f t="shared" si="105"/>
        <v>7</v>
      </c>
      <c r="D6731" s="2" t="s">
        <v>7498</v>
      </c>
      <c r="E6731">
        <v>15</v>
      </c>
      <c r="F6731">
        <v>6607</v>
      </c>
      <c r="G6731" t="s">
        <v>81</v>
      </c>
      <c r="H6731" t="s">
        <v>82</v>
      </c>
      <c r="I6731" t="s">
        <v>28</v>
      </c>
      <c r="J6731">
        <v>3960</v>
      </c>
      <c r="K6731" t="s">
        <v>28</v>
      </c>
      <c r="L6731">
        <v>17</v>
      </c>
      <c r="M6731">
        <v>57.467813739999997</v>
      </c>
      <c r="N6731">
        <v>12.970373390000001</v>
      </c>
      <c r="O6731">
        <v>1.770518029</v>
      </c>
      <c r="P6731">
        <v>16.83109546</v>
      </c>
      <c r="Q6731">
        <v>51.648820460000003</v>
      </c>
      <c r="R6731">
        <v>16.616835850000001</v>
      </c>
      <c r="S6731">
        <v>2.446420196</v>
      </c>
      <c r="T6731">
        <v>22.741938430000001</v>
      </c>
      <c r="U6731">
        <v>51.648820460000003</v>
      </c>
      <c r="V6731">
        <v>16.616835850000001</v>
      </c>
      <c r="W6731">
        <v>2.446420196</v>
      </c>
      <c r="X6731">
        <v>22.741938430000001</v>
      </c>
    </row>
    <row r="6732" spans="1:24" x14ac:dyDescent="0.25">
      <c r="A6732">
        <v>66</v>
      </c>
      <c r="B6732" s="1">
        <v>42568</v>
      </c>
      <c r="C6732" s="2">
        <f t="shared" si="105"/>
        <v>7</v>
      </c>
      <c r="D6732" s="2" t="s">
        <v>7498</v>
      </c>
      <c r="E6732">
        <v>15</v>
      </c>
      <c r="F6732">
        <v>6607</v>
      </c>
      <c r="G6732" t="s">
        <v>81</v>
      </c>
      <c r="H6732" t="s">
        <v>82</v>
      </c>
      <c r="I6732" t="s">
        <v>28</v>
      </c>
      <c r="J6732">
        <v>3960</v>
      </c>
      <c r="K6732" t="s">
        <v>28</v>
      </c>
      <c r="L6732">
        <v>17</v>
      </c>
      <c r="M6732">
        <v>57.467813739999997</v>
      </c>
      <c r="N6732">
        <v>12.970373390000001</v>
      </c>
      <c r="O6732">
        <v>1.770518029</v>
      </c>
      <c r="P6732">
        <v>16.83109546</v>
      </c>
      <c r="Q6732">
        <v>51.648820460000003</v>
      </c>
      <c r="R6732">
        <v>16.616835850000001</v>
      </c>
      <c r="S6732">
        <v>2.446420196</v>
      </c>
      <c r="T6732">
        <v>22.741938430000001</v>
      </c>
      <c r="U6732">
        <v>51.648820460000003</v>
      </c>
      <c r="V6732">
        <v>16.616835850000001</v>
      </c>
      <c r="W6732">
        <v>2.446420196</v>
      </c>
      <c r="X6732">
        <v>22.741938430000001</v>
      </c>
    </row>
    <row r="6733" spans="1:24" x14ac:dyDescent="0.25">
      <c r="A6733">
        <v>66</v>
      </c>
      <c r="B6733" s="1">
        <v>42569</v>
      </c>
      <c r="C6733" s="2">
        <f t="shared" si="105"/>
        <v>7</v>
      </c>
      <c r="D6733" s="2" t="s">
        <v>7498</v>
      </c>
      <c r="E6733">
        <v>15</v>
      </c>
      <c r="F6733">
        <v>6607</v>
      </c>
      <c r="G6733" t="s">
        <v>81</v>
      </c>
      <c r="H6733" t="s">
        <v>82</v>
      </c>
      <c r="I6733" t="s">
        <v>28</v>
      </c>
      <c r="J6733">
        <v>3960</v>
      </c>
      <c r="K6733" t="s">
        <v>28</v>
      </c>
      <c r="L6733">
        <v>17</v>
      </c>
      <c r="M6733">
        <v>57.467813739999997</v>
      </c>
      <c r="N6733">
        <v>12.970373390000001</v>
      </c>
      <c r="O6733">
        <v>1.770518029</v>
      </c>
      <c r="P6733">
        <v>16.83109546</v>
      </c>
      <c r="Q6733">
        <v>51.648820460000003</v>
      </c>
      <c r="R6733">
        <v>16.616835850000001</v>
      </c>
      <c r="S6733">
        <v>2.446420196</v>
      </c>
      <c r="T6733">
        <v>22.741938430000001</v>
      </c>
      <c r="U6733">
        <v>51.648820460000003</v>
      </c>
      <c r="V6733">
        <v>16.616835850000001</v>
      </c>
      <c r="W6733">
        <v>2.446420196</v>
      </c>
      <c r="X6733">
        <v>22.741938430000001</v>
      </c>
    </row>
    <row r="6734" spans="1:24" x14ac:dyDescent="0.25">
      <c r="A6734">
        <v>66</v>
      </c>
      <c r="B6734" s="1">
        <v>42570</v>
      </c>
      <c r="C6734" s="2">
        <f t="shared" si="105"/>
        <v>7</v>
      </c>
      <c r="D6734" s="2" t="s">
        <v>7498</v>
      </c>
      <c r="E6734">
        <v>15</v>
      </c>
      <c r="F6734">
        <v>6607</v>
      </c>
      <c r="G6734" t="s">
        <v>81</v>
      </c>
      <c r="H6734" t="s">
        <v>82</v>
      </c>
      <c r="I6734" t="s">
        <v>28</v>
      </c>
      <c r="J6734">
        <v>3960</v>
      </c>
      <c r="K6734" t="s">
        <v>28</v>
      </c>
      <c r="L6734">
        <v>17</v>
      </c>
      <c r="M6734">
        <v>57.467813739999997</v>
      </c>
      <c r="N6734">
        <v>12.970373390000001</v>
      </c>
      <c r="O6734">
        <v>1.770518029</v>
      </c>
      <c r="P6734">
        <v>16.83109546</v>
      </c>
      <c r="Q6734">
        <v>51.648820460000003</v>
      </c>
      <c r="R6734">
        <v>16.616835850000001</v>
      </c>
      <c r="S6734">
        <v>2.446420196</v>
      </c>
      <c r="T6734">
        <v>22.741938430000001</v>
      </c>
      <c r="U6734">
        <v>51.648820460000003</v>
      </c>
      <c r="V6734">
        <v>16.616835850000001</v>
      </c>
      <c r="W6734">
        <v>2.446420196</v>
      </c>
      <c r="X6734">
        <v>22.741938430000001</v>
      </c>
    </row>
    <row r="6735" spans="1:24" x14ac:dyDescent="0.25">
      <c r="A6735">
        <v>66</v>
      </c>
      <c r="B6735" s="1">
        <v>42571</v>
      </c>
      <c r="C6735" s="2">
        <f t="shared" si="105"/>
        <v>7</v>
      </c>
      <c r="D6735" s="2" t="s">
        <v>7498</v>
      </c>
      <c r="E6735">
        <v>15</v>
      </c>
      <c r="F6735">
        <v>6607</v>
      </c>
      <c r="G6735" t="s">
        <v>81</v>
      </c>
      <c r="H6735" t="s">
        <v>82</v>
      </c>
      <c r="I6735" t="s">
        <v>28</v>
      </c>
      <c r="J6735">
        <v>3960</v>
      </c>
      <c r="K6735" t="s">
        <v>28</v>
      </c>
      <c r="L6735">
        <v>17</v>
      </c>
      <c r="M6735">
        <v>57.467813739999997</v>
      </c>
      <c r="N6735">
        <v>12.970373390000001</v>
      </c>
      <c r="O6735">
        <v>1.770518029</v>
      </c>
      <c r="P6735">
        <v>16.83109546</v>
      </c>
      <c r="Q6735">
        <v>51.648820460000003</v>
      </c>
      <c r="R6735">
        <v>16.616835850000001</v>
      </c>
      <c r="S6735">
        <v>2.446420196</v>
      </c>
      <c r="T6735">
        <v>22.741938430000001</v>
      </c>
      <c r="U6735">
        <v>51.648820460000003</v>
      </c>
      <c r="V6735">
        <v>16.616835850000001</v>
      </c>
      <c r="W6735">
        <v>2.446420196</v>
      </c>
      <c r="X6735">
        <v>22.741938430000001</v>
      </c>
    </row>
    <row r="6736" spans="1:24" x14ac:dyDescent="0.25">
      <c r="A6736">
        <v>66</v>
      </c>
      <c r="B6736" s="1">
        <v>42572</v>
      </c>
      <c r="C6736" s="2">
        <f t="shared" si="105"/>
        <v>7</v>
      </c>
      <c r="D6736" s="2" t="s">
        <v>7498</v>
      </c>
      <c r="E6736">
        <v>15</v>
      </c>
      <c r="F6736">
        <v>6607</v>
      </c>
      <c r="G6736" t="s">
        <v>81</v>
      </c>
      <c r="H6736" t="s">
        <v>82</v>
      </c>
      <c r="I6736" t="s">
        <v>28</v>
      </c>
      <c r="J6736">
        <v>3960</v>
      </c>
      <c r="K6736" t="s">
        <v>28</v>
      </c>
      <c r="L6736">
        <v>17</v>
      </c>
      <c r="M6736">
        <v>57.467813739999997</v>
      </c>
      <c r="N6736">
        <v>12.970373390000001</v>
      </c>
      <c r="O6736">
        <v>1.770518029</v>
      </c>
      <c r="P6736">
        <v>16.83109546</v>
      </c>
      <c r="Q6736">
        <v>51.648820460000003</v>
      </c>
      <c r="R6736">
        <v>16.616835850000001</v>
      </c>
      <c r="S6736">
        <v>2.446420196</v>
      </c>
      <c r="T6736">
        <v>22.741938430000001</v>
      </c>
      <c r="U6736">
        <v>51.648820460000003</v>
      </c>
      <c r="V6736">
        <v>16.616835850000001</v>
      </c>
      <c r="W6736">
        <v>2.446420196</v>
      </c>
      <c r="X6736">
        <v>22.741938430000001</v>
      </c>
    </row>
    <row r="6737" spans="1:24" x14ac:dyDescent="0.25">
      <c r="A6737">
        <v>66</v>
      </c>
      <c r="B6737" s="1">
        <v>42573</v>
      </c>
      <c r="C6737" s="2">
        <f t="shared" si="105"/>
        <v>7</v>
      </c>
      <c r="D6737" s="2" t="s">
        <v>7498</v>
      </c>
      <c r="E6737">
        <v>16</v>
      </c>
      <c r="F6737">
        <v>6607</v>
      </c>
      <c r="G6737" t="s">
        <v>81</v>
      </c>
      <c r="H6737" t="s">
        <v>82</v>
      </c>
      <c r="I6737" t="s">
        <v>28</v>
      </c>
      <c r="J6737">
        <v>3960</v>
      </c>
      <c r="K6737" t="s">
        <v>28</v>
      </c>
      <c r="L6737">
        <v>17</v>
      </c>
      <c r="M6737">
        <v>50.946519039999998</v>
      </c>
      <c r="N6737">
        <v>12.883957649999999</v>
      </c>
      <c r="O6737">
        <v>1.932666953</v>
      </c>
      <c r="P6737">
        <v>17.246107030000001</v>
      </c>
      <c r="Q6737">
        <v>21.887961130000001</v>
      </c>
      <c r="R6737">
        <v>6.5467836750000004</v>
      </c>
      <c r="S6737">
        <v>0.93690012499999997</v>
      </c>
      <c r="T6737">
        <v>9.2849603500000004</v>
      </c>
      <c r="U6737">
        <v>21.887961130000001</v>
      </c>
      <c r="V6737">
        <v>6.5467836750000004</v>
      </c>
      <c r="W6737">
        <v>0.93690012499999997</v>
      </c>
      <c r="X6737">
        <v>9.2849603500000004</v>
      </c>
    </row>
    <row r="6738" spans="1:24" x14ac:dyDescent="0.25">
      <c r="A6738">
        <v>66</v>
      </c>
      <c r="B6738" s="1">
        <v>42574</v>
      </c>
      <c r="C6738" s="2">
        <f t="shared" si="105"/>
        <v>7</v>
      </c>
      <c r="D6738" s="2" t="s">
        <v>7498</v>
      </c>
      <c r="E6738">
        <v>16</v>
      </c>
      <c r="F6738">
        <v>6607</v>
      </c>
      <c r="G6738" t="s">
        <v>81</v>
      </c>
      <c r="H6738" t="s">
        <v>82</v>
      </c>
      <c r="I6738" t="s">
        <v>28</v>
      </c>
      <c r="J6738">
        <v>3960</v>
      </c>
      <c r="K6738" t="s">
        <v>28</v>
      </c>
      <c r="L6738">
        <v>17</v>
      </c>
      <c r="M6738">
        <v>50.946519039999998</v>
      </c>
      <c r="N6738">
        <v>12.883957649999999</v>
      </c>
      <c r="O6738">
        <v>1.932666953</v>
      </c>
      <c r="P6738">
        <v>17.246107030000001</v>
      </c>
      <c r="Q6738">
        <v>21.887961130000001</v>
      </c>
      <c r="R6738">
        <v>6.5467836750000004</v>
      </c>
      <c r="S6738">
        <v>0.93690012499999997</v>
      </c>
      <c r="T6738">
        <v>9.2849603500000004</v>
      </c>
      <c r="U6738">
        <v>21.887961130000001</v>
      </c>
      <c r="V6738">
        <v>6.5467836750000004</v>
      </c>
      <c r="W6738">
        <v>0.93690012499999997</v>
      </c>
      <c r="X6738">
        <v>9.2849603500000004</v>
      </c>
    </row>
    <row r="6739" spans="1:24" x14ac:dyDescent="0.25">
      <c r="A6739">
        <v>66</v>
      </c>
      <c r="B6739" s="1">
        <v>42575</v>
      </c>
      <c r="C6739" s="2">
        <f t="shared" si="105"/>
        <v>7</v>
      </c>
      <c r="D6739" s="2" t="s">
        <v>7498</v>
      </c>
      <c r="E6739">
        <v>16</v>
      </c>
      <c r="F6739">
        <v>6607</v>
      </c>
      <c r="G6739" t="s">
        <v>81</v>
      </c>
      <c r="H6739" t="s">
        <v>82</v>
      </c>
      <c r="I6739" t="s">
        <v>28</v>
      </c>
      <c r="J6739">
        <v>3960</v>
      </c>
      <c r="K6739" t="s">
        <v>28</v>
      </c>
      <c r="L6739">
        <v>17</v>
      </c>
      <c r="M6739">
        <v>50.946519039999998</v>
      </c>
      <c r="N6739">
        <v>12.883957649999999</v>
      </c>
      <c r="O6739">
        <v>1.932666953</v>
      </c>
      <c r="P6739">
        <v>17.246107030000001</v>
      </c>
      <c r="Q6739">
        <v>21.887961130000001</v>
      </c>
      <c r="R6739">
        <v>6.5467836750000004</v>
      </c>
      <c r="S6739">
        <v>0.93690012499999997</v>
      </c>
      <c r="T6739">
        <v>9.2849603500000004</v>
      </c>
      <c r="U6739">
        <v>21.887961130000001</v>
      </c>
      <c r="V6739">
        <v>6.5467836750000004</v>
      </c>
      <c r="W6739">
        <v>0.93690012499999997</v>
      </c>
      <c r="X6739">
        <v>9.2849603500000004</v>
      </c>
    </row>
    <row r="6740" spans="1:24" x14ac:dyDescent="0.25">
      <c r="A6740">
        <v>66</v>
      </c>
      <c r="B6740" s="1">
        <v>42576</v>
      </c>
      <c r="C6740" s="2">
        <f t="shared" si="105"/>
        <v>7</v>
      </c>
      <c r="D6740" s="2" t="s">
        <v>7498</v>
      </c>
      <c r="E6740">
        <v>16</v>
      </c>
      <c r="F6740">
        <v>6607</v>
      </c>
      <c r="G6740" t="s">
        <v>81</v>
      </c>
      <c r="H6740" t="s">
        <v>82</v>
      </c>
      <c r="I6740" t="s">
        <v>28</v>
      </c>
      <c r="J6740">
        <v>3960</v>
      </c>
      <c r="K6740" t="s">
        <v>28</v>
      </c>
      <c r="L6740">
        <v>17</v>
      </c>
      <c r="M6740">
        <v>50.946519039999998</v>
      </c>
      <c r="N6740">
        <v>12.883957649999999</v>
      </c>
      <c r="O6740">
        <v>1.932666953</v>
      </c>
      <c r="P6740">
        <v>17.246107030000001</v>
      </c>
      <c r="Q6740">
        <v>21.887961130000001</v>
      </c>
      <c r="R6740">
        <v>6.5467836750000004</v>
      </c>
      <c r="S6740">
        <v>0.93690012499999997</v>
      </c>
      <c r="T6740">
        <v>9.2849603500000004</v>
      </c>
      <c r="U6740">
        <v>21.887961130000001</v>
      </c>
      <c r="V6740">
        <v>6.5467836750000004</v>
      </c>
      <c r="W6740">
        <v>0.93690012499999997</v>
      </c>
      <c r="X6740">
        <v>9.2849603500000004</v>
      </c>
    </row>
    <row r="6741" spans="1:24" x14ac:dyDescent="0.25">
      <c r="A6741">
        <v>66</v>
      </c>
      <c r="B6741" s="1">
        <v>42577</v>
      </c>
      <c r="C6741" s="2">
        <f t="shared" si="105"/>
        <v>7</v>
      </c>
      <c r="D6741" s="2" t="s">
        <v>7498</v>
      </c>
      <c r="E6741">
        <v>16</v>
      </c>
      <c r="F6741">
        <v>6607</v>
      </c>
      <c r="G6741" t="s">
        <v>81</v>
      </c>
      <c r="H6741" t="s">
        <v>82</v>
      </c>
      <c r="I6741" t="s">
        <v>28</v>
      </c>
      <c r="J6741">
        <v>3960</v>
      </c>
      <c r="K6741" t="s">
        <v>28</v>
      </c>
      <c r="L6741">
        <v>17</v>
      </c>
      <c r="M6741">
        <v>50.946519039999998</v>
      </c>
      <c r="N6741">
        <v>12.883957649999999</v>
      </c>
      <c r="O6741">
        <v>1.932666953</v>
      </c>
      <c r="P6741">
        <v>17.246107030000001</v>
      </c>
      <c r="Q6741">
        <v>21.887961130000001</v>
      </c>
      <c r="R6741">
        <v>6.5467836750000004</v>
      </c>
      <c r="S6741">
        <v>0.93690012499999997</v>
      </c>
      <c r="T6741">
        <v>9.2849603500000004</v>
      </c>
      <c r="U6741">
        <v>21.887961130000001</v>
      </c>
      <c r="V6741">
        <v>6.5467836750000004</v>
      </c>
      <c r="W6741">
        <v>0.93690012499999997</v>
      </c>
      <c r="X6741">
        <v>9.2849603500000004</v>
      </c>
    </row>
    <row r="6742" spans="1:24" x14ac:dyDescent="0.25">
      <c r="A6742">
        <v>66</v>
      </c>
      <c r="B6742" s="1">
        <v>42578</v>
      </c>
      <c r="C6742" s="2">
        <f t="shared" si="105"/>
        <v>7</v>
      </c>
      <c r="D6742" s="2" t="s">
        <v>7498</v>
      </c>
      <c r="E6742">
        <v>16</v>
      </c>
      <c r="F6742">
        <v>6607</v>
      </c>
      <c r="G6742" t="s">
        <v>81</v>
      </c>
      <c r="H6742" t="s">
        <v>82</v>
      </c>
      <c r="I6742" t="s">
        <v>28</v>
      </c>
      <c r="J6742">
        <v>3960</v>
      </c>
      <c r="K6742" t="s">
        <v>28</v>
      </c>
      <c r="L6742">
        <v>17</v>
      </c>
      <c r="M6742">
        <v>50.946519039999998</v>
      </c>
      <c r="N6742">
        <v>12.883957649999999</v>
      </c>
      <c r="O6742">
        <v>1.932666953</v>
      </c>
      <c r="P6742">
        <v>17.246107030000001</v>
      </c>
      <c r="Q6742">
        <v>21.887961130000001</v>
      </c>
      <c r="R6742">
        <v>6.5467836750000004</v>
      </c>
      <c r="S6742">
        <v>0.93690012499999997</v>
      </c>
      <c r="T6742">
        <v>9.2849603500000004</v>
      </c>
      <c r="U6742">
        <v>21.887961130000001</v>
      </c>
      <c r="V6742">
        <v>6.5467836750000004</v>
      </c>
      <c r="W6742">
        <v>0.93690012499999997</v>
      </c>
      <c r="X6742">
        <v>9.2849603500000004</v>
      </c>
    </row>
    <row r="6743" spans="1:24" x14ac:dyDescent="0.25">
      <c r="A6743">
        <v>66</v>
      </c>
      <c r="B6743" s="1">
        <v>42579</v>
      </c>
      <c r="C6743" s="2">
        <f t="shared" si="105"/>
        <v>7</v>
      </c>
      <c r="D6743" s="2" t="s">
        <v>7498</v>
      </c>
      <c r="E6743">
        <v>16</v>
      </c>
      <c r="F6743">
        <v>6607</v>
      </c>
      <c r="G6743" t="s">
        <v>81</v>
      </c>
      <c r="H6743" t="s">
        <v>82</v>
      </c>
      <c r="I6743" t="s">
        <v>28</v>
      </c>
      <c r="J6743">
        <v>3960</v>
      </c>
      <c r="K6743" t="s">
        <v>28</v>
      </c>
      <c r="L6743">
        <v>17</v>
      </c>
      <c r="M6743">
        <v>50.946519039999998</v>
      </c>
      <c r="N6743">
        <v>12.883957649999999</v>
      </c>
      <c r="O6743">
        <v>1.932666953</v>
      </c>
      <c r="P6743">
        <v>17.246107030000001</v>
      </c>
      <c r="Q6743">
        <v>21.887961130000001</v>
      </c>
      <c r="R6743">
        <v>6.5467836750000004</v>
      </c>
      <c r="S6743">
        <v>0.93690012499999997</v>
      </c>
      <c r="T6743">
        <v>9.2849603500000004</v>
      </c>
      <c r="U6743">
        <v>21.887961130000001</v>
      </c>
      <c r="V6743">
        <v>6.5467836750000004</v>
      </c>
      <c r="W6743">
        <v>0.93690012499999997</v>
      </c>
      <c r="X6743">
        <v>9.2849603500000004</v>
      </c>
    </row>
    <row r="6744" spans="1:24" x14ac:dyDescent="0.25">
      <c r="A6744">
        <v>66</v>
      </c>
      <c r="B6744" s="1">
        <v>42580</v>
      </c>
      <c r="C6744" s="2">
        <f t="shared" si="105"/>
        <v>7</v>
      </c>
      <c r="D6744" s="2" t="s">
        <v>7498</v>
      </c>
      <c r="E6744">
        <v>16</v>
      </c>
      <c r="F6744">
        <v>6607</v>
      </c>
      <c r="G6744" t="s">
        <v>81</v>
      </c>
      <c r="H6744" t="s">
        <v>82</v>
      </c>
      <c r="I6744" t="s">
        <v>28</v>
      </c>
      <c r="J6744">
        <v>3960</v>
      </c>
      <c r="K6744" t="s">
        <v>28</v>
      </c>
      <c r="L6744">
        <v>17</v>
      </c>
      <c r="M6744">
        <v>50.946519039999998</v>
      </c>
      <c r="N6744">
        <v>12.883957649999999</v>
      </c>
      <c r="O6744">
        <v>1.932666953</v>
      </c>
      <c r="P6744">
        <v>17.246107030000001</v>
      </c>
      <c r="Q6744">
        <v>21.887961130000001</v>
      </c>
      <c r="R6744">
        <v>6.5467836750000004</v>
      </c>
      <c r="S6744">
        <v>0.93690012499999997</v>
      </c>
      <c r="T6744">
        <v>9.2849603500000004</v>
      </c>
      <c r="U6744">
        <v>21.887961130000001</v>
      </c>
      <c r="V6744">
        <v>6.5467836750000004</v>
      </c>
      <c r="W6744">
        <v>0.93690012499999997</v>
      </c>
      <c r="X6744">
        <v>9.2849603500000004</v>
      </c>
    </row>
    <row r="6745" spans="1:24" x14ac:dyDescent="0.25">
      <c r="A6745">
        <v>66</v>
      </c>
      <c r="B6745" s="1">
        <v>42581</v>
      </c>
      <c r="C6745" s="2">
        <f t="shared" si="105"/>
        <v>7</v>
      </c>
      <c r="D6745" s="2" t="s">
        <v>7498</v>
      </c>
      <c r="E6745">
        <v>16</v>
      </c>
      <c r="F6745">
        <v>6607</v>
      </c>
      <c r="G6745" t="s">
        <v>81</v>
      </c>
      <c r="H6745" t="s">
        <v>82</v>
      </c>
      <c r="I6745" t="s">
        <v>28</v>
      </c>
      <c r="J6745">
        <v>3960</v>
      </c>
      <c r="K6745" t="s">
        <v>28</v>
      </c>
      <c r="L6745">
        <v>17</v>
      </c>
      <c r="M6745">
        <v>50.946519039999998</v>
      </c>
      <c r="N6745">
        <v>12.883957649999999</v>
      </c>
      <c r="O6745">
        <v>1.932666953</v>
      </c>
      <c r="P6745">
        <v>17.246107030000001</v>
      </c>
      <c r="Q6745">
        <v>21.887961130000001</v>
      </c>
      <c r="R6745">
        <v>6.5467836750000004</v>
      </c>
      <c r="S6745">
        <v>0.93690012499999997</v>
      </c>
      <c r="T6745">
        <v>9.2849603500000004</v>
      </c>
      <c r="U6745">
        <v>21.887961130000001</v>
      </c>
      <c r="V6745">
        <v>6.5467836750000004</v>
      </c>
      <c r="W6745">
        <v>0.93690012499999997</v>
      </c>
      <c r="X6745">
        <v>9.2849603500000004</v>
      </c>
    </row>
    <row r="6746" spans="1:24" x14ac:dyDescent="0.25">
      <c r="A6746">
        <v>66</v>
      </c>
      <c r="B6746" s="1">
        <v>42582</v>
      </c>
      <c r="C6746" s="2">
        <f t="shared" si="105"/>
        <v>7</v>
      </c>
      <c r="D6746" s="2" t="s">
        <v>7498</v>
      </c>
      <c r="E6746">
        <v>16</v>
      </c>
      <c r="F6746">
        <v>6607</v>
      </c>
      <c r="G6746" t="s">
        <v>81</v>
      </c>
      <c r="H6746" t="s">
        <v>82</v>
      </c>
      <c r="I6746" t="s">
        <v>28</v>
      </c>
      <c r="J6746">
        <v>3960</v>
      </c>
      <c r="K6746" t="s">
        <v>28</v>
      </c>
      <c r="L6746">
        <v>17</v>
      </c>
      <c r="M6746">
        <v>50.946519039999998</v>
      </c>
      <c r="N6746">
        <v>12.883957649999999</v>
      </c>
      <c r="O6746">
        <v>1.932666953</v>
      </c>
      <c r="P6746">
        <v>17.246107030000001</v>
      </c>
      <c r="Q6746">
        <v>21.887961130000001</v>
      </c>
      <c r="R6746">
        <v>6.5467836750000004</v>
      </c>
      <c r="S6746">
        <v>0.93690012499999997</v>
      </c>
      <c r="T6746">
        <v>9.2849603500000004</v>
      </c>
      <c r="U6746">
        <v>21.887961130000001</v>
      </c>
      <c r="V6746">
        <v>6.5467836750000004</v>
      </c>
      <c r="W6746">
        <v>0.93690012499999997</v>
      </c>
      <c r="X6746">
        <v>9.2849603500000004</v>
      </c>
    </row>
    <row r="6747" spans="1:24" x14ac:dyDescent="0.25">
      <c r="A6747">
        <v>66</v>
      </c>
      <c r="B6747" s="1">
        <v>42583</v>
      </c>
      <c r="C6747" s="2">
        <f t="shared" si="105"/>
        <v>8</v>
      </c>
      <c r="D6747" s="2" t="s">
        <v>7498</v>
      </c>
      <c r="E6747">
        <v>16</v>
      </c>
      <c r="F6747">
        <v>6607</v>
      </c>
      <c r="G6747" t="s">
        <v>81</v>
      </c>
      <c r="H6747" t="s">
        <v>82</v>
      </c>
      <c r="I6747" t="s">
        <v>28</v>
      </c>
      <c r="J6747">
        <v>3960</v>
      </c>
      <c r="K6747" t="s">
        <v>28</v>
      </c>
      <c r="L6747">
        <v>17</v>
      </c>
      <c r="M6747">
        <v>50.946519039999998</v>
      </c>
      <c r="N6747">
        <v>12.883957649999999</v>
      </c>
      <c r="O6747">
        <v>1.932666953</v>
      </c>
      <c r="P6747">
        <v>17.246107030000001</v>
      </c>
      <c r="Q6747">
        <v>21.887961130000001</v>
      </c>
      <c r="R6747">
        <v>6.5467836750000004</v>
      </c>
      <c r="S6747">
        <v>0.93690012499999997</v>
      </c>
      <c r="T6747">
        <v>9.2849603500000004</v>
      </c>
      <c r="U6747">
        <v>21.887961130000001</v>
      </c>
      <c r="V6747">
        <v>6.5467836750000004</v>
      </c>
      <c r="W6747">
        <v>0.93690012499999997</v>
      </c>
      <c r="X6747">
        <v>9.2849603500000004</v>
      </c>
    </row>
    <row r="6748" spans="1:24" x14ac:dyDescent="0.25">
      <c r="A6748">
        <v>66</v>
      </c>
      <c r="B6748" s="1">
        <v>42584</v>
      </c>
      <c r="C6748" s="2">
        <f t="shared" si="105"/>
        <v>8</v>
      </c>
      <c r="D6748" s="2" t="s">
        <v>7498</v>
      </c>
      <c r="E6748">
        <v>16</v>
      </c>
      <c r="F6748">
        <v>6607</v>
      </c>
      <c r="G6748" t="s">
        <v>81</v>
      </c>
      <c r="H6748" t="s">
        <v>82</v>
      </c>
      <c r="I6748" t="s">
        <v>28</v>
      </c>
      <c r="J6748">
        <v>3960</v>
      </c>
      <c r="K6748" t="s">
        <v>28</v>
      </c>
      <c r="L6748">
        <v>17</v>
      </c>
      <c r="M6748">
        <v>50.946519039999998</v>
      </c>
      <c r="N6748">
        <v>12.883957649999999</v>
      </c>
      <c r="O6748">
        <v>1.932666953</v>
      </c>
      <c r="P6748">
        <v>17.246107030000001</v>
      </c>
      <c r="Q6748">
        <v>21.887961130000001</v>
      </c>
      <c r="R6748">
        <v>6.5467836750000004</v>
      </c>
      <c r="S6748">
        <v>0.93690012499999997</v>
      </c>
      <c r="T6748">
        <v>9.2849603500000004</v>
      </c>
      <c r="U6748">
        <v>21.887961130000001</v>
      </c>
      <c r="V6748">
        <v>6.5467836750000004</v>
      </c>
      <c r="W6748">
        <v>0.93690012499999997</v>
      </c>
      <c r="X6748">
        <v>9.2849603500000004</v>
      </c>
    </row>
    <row r="6749" spans="1:24" x14ac:dyDescent="0.25">
      <c r="A6749">
        <v>66</v>
      </c>
      <c r="B6749" s="1">
        <v>42585</v>
      </c>
      <c r="C6749" s="2">
        <f t="shared" si="105"/>
        <v>8</v>
      </c>
      <c r="D6749" s="2" t="s">
        <v>7498</v>
      </c>
      <c r="E6749">
        <v>16</v>
      </c>
      <c r="F6749">
        <v>6607</v>
      </c>
      <c r="G6749" t="s">
        <v>81</v>
      </c>
      <c r="H6749" t="s">
        <v>82</v>
      </c>
      <c r="I6749" t="s">
        <v>28</v>
      </c>
      <c r="J6749">
        <v>3960</v>
      </c>
      <c r="K6749" t="s">
        <v>28</v>
      </c>
      <c r="L6749">
        <v>17</v>
      </c>
      <c r="M6749">
        <v>50.946519039999998</v>
      </c>
      <c r="N6749">
        <v>12.883957649999999</v>
      </c>
      <c r="O6749">
        <v>1.932666953</v>
      </c>
      <c r="P6749">
        <v>17.246107030000001</v>
      </c>
      <c r="Q6749">
        <v>21.887961130000001</v>
      </c>
      <c r="R6749">
        <v>6.5467836750000004</v>
      </c>
      <c r="S6749">
        <v>0.93690012499999997</v>
      </c>
      <c r="T6749">
        <v>9.2849603500000004</v>
      </c>
      <c r="U6749">
        <v>21.887961130000001</v>
      </c>
      <c r="V6749">
        <v>6.5467836750000004</v>
      </c>
      <c r="W6749">
        <v>0.93690012499999997</v>
      </c>
      <c r="X6749">
        <v>9.2849603500000004</v>
      </c>
    </row>
    <row r="6750" spans="1:24" x14ac:dyDescent="0.25">
      <c r="A6750">
        <v>66</v>
      </c>
      <c r="B6750" s="1">
        <v>42586</v>
      </c>
      <c r="C6750" s="2">
        <f t="shared" si="105"/>
        <v>8</v>
      </c>
      <c r="D6750" s="2" t="s">
        <v>7498</v>
      </c>
      <c r="E6750">
        <v>16</v>
      </c>
      <c r="F6750">
        <v>6607</v>
      </c>
      <c r="G6750" t="s">
        <v>81</v>
      </c>
      <c r="H6750" t="s">
        <v>82</v>
      </c>
      <c r="I6750" t="s">
        <v>28</v>
      </c>
      <c r="J6750">
        <v>3960</v>
      </c>
      <c r="K6750" t="s">
        <v>28</v>
      </c>
      <c r="L6750">
        <v>17</v>
      </c>
      <c r="M6750">
        <v>50.946519039999998</v>
      </c>
      <c r="N6750">
        <v>12.883957649999999</v>
      </c>
      <c r="O6750">
        <v>1.932666953</v>
      </c>
      <c r="P6750">
        <v>17.246107030000001</v>
      </c>
      <c r="Q6750">
        <v>21.887961130000001</v>
      </c>
      <c r="R6750">
        <v>6.5467836750000004</v>
      </c>
      <c r="S6750">
        <v>0.93690012499999997</v>
      </c>
      <c r="T6750">
        <v>9.2849603500000004</v>
      </c>
      <c r="U6750">
        <v>21.887961130000001</v>
      </c>
      <c r="V6750">
        <v>6.5467836750000004</v>
      </c>
      <c r="W6750">
        <v>0.93690012499999997</v>
      </c>
      <c r="X6750">
        <v>9.2849603500000004</v>
      </c>
    </row>
    <row r="6751" spans="1:24" x14ac:dyDescent="0.25">
      <c r="A6751">
        <v>66</v>
      </c>
      <c r="B6751" s="1">
        <v>42587</v>
      </c>
      <c r="C6751" s="2">
        <f t="shared" si="105"/>
        <v>8</v>
      </c>
      <c r="D6751" s="2" t="s">
        <v>7498</v>
      </c>
      <c r="E6751">
        <v>16</v>
      </c>
      <c r="F6751">
        <v>6607</v>
      </c>
      <c r="G6751" t="s">
        <v>81</v>
      </c>
      <c r="H6751" t="s">
        <v>82</v>
      </c>
      <c r="I6751" t="s">
        <v>28</v>
      </c>
      <c r="J6751">
        <v>3960</v>
      </c>
      <c r="K6751" t="s">
        <v>28</v>
      </c>
      <c r="L6751">
        <v>17</v>
      </c>
      <c r="M6751">
        <v>50.946519039999998</v>
      </c>
      <c r="N6751">
        <v>12.883957649999999</v>
      </c>
      <c r="O6751">
        <v>1.932666953</v>
      </c>
      <c r="P6751">
        <v>17.246107030000001</v>
      </c>
      <c r="Q6751">
        <v>21.887961130000001</v>
      </c>
      <c r="R6751">
        <v>6.5467836750000004</v>
      </c>
      <c r="S6751">
        <v>0.93690012499999997</v>
      </c>
      <c r="T6751">
        <v>9.2849603500000004</v>
      </c>
      <c r="U6751">
        <v>21.887961130000001</v>
      </c>
      <c r="V6751">
        <v>6.5467836750000004</v>
      </c>
      <c r="W6751">
        <v>0.93690012499999997</v>
      </c>
      <c r="X6751">
        <v>9.2849603500000004</v>
      </c>
    </row>
    <row r="6752" spans="1:24" x14ac:dyDescent="0.25">
      <c r="A6752">
        <v>66</v>
      </c>
      <c r="B6752" s="1">
        <v>42588</v>
      </c>
      <c r="C6752" s="2">
        <f t="shared" si="105"/>
        <v>8</v>
      </c>
      <c r="D6752" s="2" t="s">
        <v>7498</v>
      </c>
      <c r="E6752">
        <v>16</v>
      </c>
      <c r="F6752">
        <v>6607</v>
      </c>
      <c r="G6752" t="s">
        <v>81</v>
      </c>
      <c r="H6752" t="s">
        <v>82</v>
      </c>
      <c r="I6752" t="s">
        <v>28</v>
      </c>
      <c r="J6752">
        <v>3960</v>
      </c>
      <c r="K6752" t="s">
        <v>28</v>
      </c>
      <c r="L6752">
        <v>17</v>
      </c>
      <c r="M6752">
        <v>50.946519039999998</v>
      </c>
      <c r="N6752">
        <v>12.883957649999999</v>
      </c>
      <c r="O6752">
        <v>1.932666953</v>
      </c>
      <c r="P6752">
        <v>17.246107030000001</v>
      </c>
      <c r="Q6752">
        <v>21.887961130000001</v>
      </c>
      <c r="R6752">
        <v>6.5467836750000004</v>
      </c>
      <c r="S6752">
        <v>0.93690012499999997</v>
      </c>
      <c r="T6752">
        <v>9.2849603500000004</v>
      </c>
      <c r="U6752">
        <v>21.887961130000001</v>
      </c>
      <c r="V6752">
        <v>6.5467836750000004</v>
      </c>
      <c r="W6752">
        <v>0.93690012499999997</v>
      </c>
      <c r="X6752">
        <v>9.2849603500000004</v>
      </c>
    </row>
    <row r="6753" spans="1:24" x14ac:dyDescent="0.25">
      <c r="A6753">
        <v>66</v>
      </c>
      <c r="B6753" s="1">
        <v>42589</v>
      </c>
      <c r="C6753" s="2">
        <f t="shared" si="105"/>
        <v>8</v>
      </c>
      <c r="D6753" s="2" t="s">
        <v>7498</v>
      </c>
      <c r="E6753">
        <v>16</v>
      </c>
      <c r="F6753">
        <v>6607</v>
      </c>
      <c r="G6753" t="s">
        <v>81</v>
      </c>
      <c r="H6753" t="s">
        <v>82</v>
      </c>
      <c r="I6753" t="s">
        <v>28</v>
      </c>
      <c r="J6753">
        <v>3960</v>
      </c>
      <c r="K6753" t="s">
        <v>28</v>
      </c>
      <c r="L6753">
        <v>17</v>
      </c>
      <c r="M6753">
        <v>50.946519039999998</v>
      </c>
      <c r="N6753">
        <v>12.883957649999999</v>
      </c>
      <c r="O6753">
        <v>1.932666953</v>
      </c>
      <c r="P6753">
        <v>17.246107030000001</v>
      </c>
      <c r="Q6753">
        <v>21.887961130000001</v>
      </c>
      <c r="R6753">
        <v>6.5467836750000004</v>
      </c>
      <c r="S6753">
        <v>0.93690012499999997</v>
      </c>
      <c r="T6753">
        <v>9.2849603500000004</v>
      </c>
      <c r="U6753">
        <v>21.887961130000001</v>
      </c>
      <c r="V6753">
        <v>6.5467836750000004</v>
      </c>
      <c r="W6753">
        <v>0.93690012499999997</v>
      </c>
      <c r="X6753">
        <v>9.2849603500000004</v>
      </c>
    </row>
    <row r="6754" spans="1:24" x14ac:dyDescent="0.25">
      <c r="A6754">
        <v>66</v>
      </c>
      <c r="B6754" s="1">
        <v>42590</v>
      </c>
      <c r="C6754" s="2">
        <f t="shared" si="105"/>
        <v>8</v>
      </c>
      <c r="D6754" s="2" t="s">
        <v>7498</v>
      </c>
      <c r="E6754">
        <v>17</v>
      </c>
      <c r="F6754">
        <v>6607</v>
      </c>
      <c r="G6754" t="s">
        <v>81</v>
      </c>
      <c r="H6754" t="s">
        <v>82</v>
      </c>
      <c r="I6754" t="s">
        <v>28</v>
      </c>
      <c r="J6754">
        <v>3960</v>
      </c>
      <c r="K6754" t="s">
        <v>28</v>
      </c>
      <c r="L6754">
        <v>17</v>
      </c>
      <c r="M6754">
        <v>35.916705700000001</v>
      </c>
      <c r="N6754">
        <v>11.002502270000001</v>
      </c>
      <c r="O6754">
        <v>1.5696695869999999</v>
      </c>
      <c r="P6754">
        <v>16.237515519999999</v>
      </c>
      <c r="Q6754">
        <v>38.73010421</v>
      </c>
      <c r="R6754">
        <v>8.7201537770000002</v>
      </c>
      <c r="S6754">
        <v>1.2581827640000001</v>
      </c>
      <c r="T6754">
        <v>13.374221260000001</v>
      </c>
      <c r="U6754">
        <v>38.73010421</v>
      </c>
      <c r="V6754">
        <v>8.7201537770000002</v>
      </c>
      <c r="W6754">
        <v>1.2581827640000001</v>
      </c>
      <c r="X6754">
        <v>13.374221260000001</v>
      </c>
    </row>
    <row r="6755" spans="1:24" x14ac:dyDescent="0.25">
      <c r="A6755">
        <v>66</v>
      </c>
      <c r="B6755" s="1">
        <v>42591</v>
      </c>
      <c r="C6755" s="2">
        <f t="shared" si="105"/>
        <v>8</v>
      </c>
      <c r="D6755" s="2" t="s">
        <v>7498</v>
      </c>
      <c r="E6755">
        <v>17</v>
      </c>
      <c r="F6755">
        <v>6607</v>
      </c>
      <c r="G6755" t="s">
        <v>81</v>
      </c>
      <c r="H6755" t="s">
        <v>82</v>
      </c>
      <c r="I6755" t="s">
        <v>28</v>
      </c>
      <c r="J6755">
        <v>3960</v>
      </c>
      <c r="K6755" t="s">
        <v>28</v>
      </c>
      <c r="L6755">
        <v>17</v>
      </c>
      <c r="M6755">
        <v>35.916705700000001</v>
      </c>
      <c r="N6755">
        <v>11.002502270000001</v>
      </c>
      <c r="O6755">
        <v>1.5696695869999999</v>
      </c>
      <c r="P6755">
        <v>16.237515519999999</v>
      </c>
      <c r="Q6755">
        <v>38.73010421</v>
      </c>
      <c r="R6755">
        <v>8.7201537770000002</v>
      </c>
      <c r="S6755">
        <v>1.2581827640000001</v>
      </c>
      <c r="T6755">
        <v>13.374221260000001</v>
      </c>
      <c r="U6755">
        <v>38.73010421</v>
      </c>
      <c r="V6755">
        <v>8.7201537770000002</v>
      </c>
      <c r="W6755">
        <v>1.2581827640000001</v>
      </c>
      <c r="X6755">
        <v>13.374221260000001</v>
      </c>
    </row>
    <row r="6756" spans="1:24" x14ac:dyDescent="0.25">
      <c r="A6756">
        <v>66</v>
      </c>
      <c r="B6756" s="1">
        <v>42592</v>
      </c>
      <c r="C6756" s="2">
        <f t="shared" si="105"/>
        <v>8</v>
      </c>
      <c r="D6756" s="2" t="s">
        <v>7498</v>
      </c>
      <c r="E6756">
        <v>17</v>
      </c>
      <c r="F6756">
        <v>6607</v>
      </c>
      <c r="G6756" t="s">
        <v>81</v>
      </c>
      <c r="H6756" t="s">
        <v>82</v>
      </c>
      <c r="I6756" t="s">
        <v>28</v>
      </c>
      <c r="J6756">
        <v>3960</v>
      </c>
      <c r="K6756" t="s">
        <v>28</v>
      </c>
      <c r="L6756">
        <v>17</v>
      </c>
      <c r="M6756">
        <v>35.916705700000001</v>
      </c>
      <c r="N6756">
        <v>11.002502270000001</v>
      </c>
      <c r="O6756">
        <v>1.5696695869999999</v>
      </c>
      <c r="P6756">
        <v>16.237515519999999</v>
      </c>
      <c r="Q6756">
        <v>38.73010421</v>
      </c>
      <c r="R6756">
        <v>8.7201537770000002</v>
      </c>
      <c r="S6756">
        <v>1.2581827640000001</v>
      </c>
      <c r="T6756">
        <v>13.374221260000001</v>
      </c>
      <c r="U6756">
        <v>38.73010421</v>
      </c>
      <c r="V6756">
        <v>8.7201537770000002</v>
      </c>
      <c r="W6756">
        <v>1.2581827640000001</v>
      </c>
      <c r="X6756">
        <v>13.374221260000001</v>
      </c>
    </row>
    <row r="6757" spans="1:24" x14ac:dyDescent="0.25">
      <c r="A6757">
        <v>66</v>
      </c>
      <c r="B6757" s="1">
        <v>42593</v>
      </c>
      <c r="C6757" s="2">
        <f t="shared" si="105"/>
        <v>8</v>
      </c>
      <c r="D6757" s="2" t="s">
        <v>7498</v>
      </c>
      <c r="E6757">
        <v>17</v>
      </c>
      <c r="F6757">
        <v>6607</v>
      </c>
      <c r="G6757" t="s">
        <v>81</v>
      </c>
      <c r="H6757" t="s">
        <v>82</v>
      </c>
      <c r="I6757" t="s">
        <v>28</v>
      </c>
      <c r="J6757">
        <v>3960</v>
      </c>
      <c r="K6757" t="s">
        <v>28</v>
      </c>
      <c r="L6757">
        <v>17</v>
      </c>
      <c r="M6757">
        <v>35.916705700000001</v>
      </c>
      <c r="N6757">
        <v>11.002502270000001</v>
      </c>
      <c r="O6757">
        <v>1.5696695869999999</v>
      </c>
      <c r="P6757">
        <v>16.237515519999999</v>
      </c>
      <c r="Q6757">
        <v>38.73010421</v>
      </c>
      <c r="R6757">
        <v>8.7201537770000002</v>
      </c>
      <c r="S6757">
        <v>1.2581827640000001</v>
      </c>
      <c r="T6757">
        <v>13.374221260000001</v>
      </c>
      <c r="U6757">
        <v>38.73010421</v>
      </c>
      <c r="V6757">
        <v>8.7201537770000002</v>
      </c>
      <c r="W6757">
        <v>1.2581827640000001</v>
      </c>
      <c r="X6757">
        <v>13.374221260000001</v>
      </c>
    </row>
    <row r="6758" spans="1:24" x14ac:dyDescent="0.25">
      <c r="A6758">
        <v>66</v>
      </c>
      <c r="B6758" s="1">
        <v>42594</v>
      </c>
      <c r="C6758" s="2">
        <f t="shared" si="105"/>
        <v>8</v>
      </c>
      <c r="D6758" s="2" t="s">
        <v>7498</v>
      </c>
      <c r="E6758">
        <v>17</v>
      </c>
      <c r="F6758">
        <v>6607</v>
      </c>
      <c r="G6758" t="s">
        <v>81</v>
      </c>
      <c r="H6758" t="s">
        <v>82</v>
      </c>
      <c r="I6758" t="s">
        <v>28</v>
      </c>
      <c r="J6758">
        <v>3960</v>
      </c>
      <c r="K6758" t="s">
        <v>28</v>
      </c>
      <c r="L6758">
        <v>17</v>
      </c>
      <c r="M6758">
        <v>35.916705700000001</v>
      </c>
      <c r="N6758">
        <v>11.002502270000001</v>
      </c>
      <c r="O6758">
        <v>1.5696695869999999</v>
      </c>
      <c r="P6758">
        <v>16.237515519999999</v>
      </c>
      <c r="Q6758">
        <v>38.73010421</v>
      </c>
      <c r="R6758">
        <v>8.7201537770000002</v>
      </c>
      <c r="S6758">
        <v>1.2581827640000001</v>
      </c>
      <c r="T6758">
        <v>13.374221260000001</v>
      </c>
      <c r="U6758">
        <v>38.73010421</v>
      </c>
      <c r="V6758">
        <v>8.7201537770000002</v>
      </c>
      <c r="W6758">
        <v>1.2581827640000001</v>
      </c>
      <c r="X6758">
        <v>13.374221260000001</v>
      </c>
    </row>
    <row r="6759" spans="1:24" x14ac:dyDescent="0.25">
      <c r="A6759">
        <v>66</v>
      </c>
      <c r="B6759" s="1">
        <v>42595</v>
      </c>
      <c r="C6759" s="2">
        <f t="shared" si="105"/>
        <v>8</v>
      </c>
      <c r="D6759" s="2" t="s">
        <v>7498</v>
      </c>
      <c r="E6759">
        <v>17</v>
      </c>
      <c r="F6759">
        <v>6607</v>
      </c>
      <c r="G6759" t="s">
        <v>81</v>
      </c>
      <c r="H6759" t="s">
        <v>82</v>
      </c>
      <c r="I6759" t="s">
        <v>28</v>
      </c>
      <c r="J6759">
        <v>3960</v>
      </c>
      <c r="K6759" t="s">
        <v>28</v>
      </c>
      <c r="L6759">
        <v>17</v>
      </c>
      <c r="M6759">
        <v>35.916705700000001</v>
      </c>
      <c r="N6759">
        <v>11.002502270000001</v>
      </c>
      <c r="O6759">
        <v>1.5696695869999999</v>
      </c>
      <c r="P6759">
        <v>16.237515519999999</v>
      </c>
      <c r="Q6759">
        <v>38.73010421</v>
      </c>
      <c r="R6759">
        <v>8.7201537770000002</v>
      </c>
      <c r="S6759">
        <v>1.2581827640000001</v>
      </c>
      <c r="T6759">
        <v>13.374221260000001</v>
      </c>
      <c r="U6759">
        <v>38.73010421</v>
      </c>
      <c r="V6759">
        <v>8.7201537770000002</v>
      </c>
      <c r="W6759">
        <v>1.2581827640000001</v>
      </c>
      <c r="X6759">
        <v>13.374221260000001</v>
      </c>
    </row>
    <row r="6760" spans="1:24" x14ac:dyDescent="0.25">
      <c r="A6760">
        <v>66</v>
      </c>
      <c r="B6760" s="1">
        <v>42596</v>
      </c>
      <c r="C6760" s="2">
        <f t="shared" si="105"/>
        <v>8</v>
      </c>
      <c r="D6760" s="2" t="s">
        <v>7498</v>
      </c>
      <c r="E6760">
        <v>17</v>
      </c>
      <c r="F6760">
        <v>6607</v>
      </c>
      <c r="G6760" t="s">
        <v>81</v>
      </c>
      <c r="H6760" t="s">
        <v>82</v>
      </c>
      <c r="I6760" t="s">
        <v>28</v>
      </c>
      <c r="J6760">
        <v>3960</v>
      </c>
      <c r="K6760" t="s">
        <v>28</v>
      </c>
      <c r="L6760">
        <v>17</v>
      </c>
      <c r="M6760">
        <v>35.916705700000001</v>
      </c>
      <c r="N6760">
        <v>11.002502270000001</v>
      </c>
      <c r="O6760">
        <v>1.5696695869999999</v>
      </c>
      <c r="P6760">
        <v>16.237515519999999</v>
      </c>
      <c r="Q6760">
        <v>38.73010421</v>
      </c>
      <c r="R6760">
        <v>8.7201537770000002</v>
      </c>
      <c r="S6760">
        <v>1.2581827640000001</v>
      </c>
      <c r="T6760">
        <v>13.374221260000001</v>
      </c>
      <c r="U6760">
        <v>38.73010421</v>
      </c>
      <c r="V6760">
        <v>8.7201537770000002</v>
      </c>
      <c r="W6760">
        <v>1.2581827640000001</v>
      </c>
      <c r="X6760">
        <v>13.374221260000001</v>
      </c>
    </row>
    <row r="6761" spans="1:24" x14ac:dyDescent="0.25">
      <c r="A6761">
        <v>66</v>
      </c>
      <c r="B6761" s="1">
        <v>42597</v>
      </c>
      <c r="C6761" s="2">
        <f t="shared" si="105"/>
        <v>8</v>
      </c>
      <c r="D6761" s="2" t="s">
        <v>7498</v>
      </c>
      <c r="E6761">
        <v>17</v>
      </c>
      <c r="F6761">
        <v>6607</v>
      </c>
      <c r="G6761" t="s">
        <v>81</v>
      </c>
      <c r="H6761" t="s">
        <v>82</v>
      </c>
      <c r="I6761" t="s">
        <v>28</v>
      </c>
      <c r="J6761">
        <v>3960</v>
      </c>
      <c r="K6761" t="s">
        <v>28</v>
      </c>
      <c r="L6761">
        <v>17</v>
      </c>
      <c r="M6761">
        <v>35.916705700000001</v>
      </c>
      <c r="N6761">
        <v>11.002502270000001</v>
      </c>
      <c r="O6761">
        <v>1.5696695869999999</v>
      </c>
      <c r="P6761">
        <v>16.237515519999999</v>
      </c>
      <c r="Q6761">
        <v>38.73010421</v>
      </c>
      <c r="R6761">
        <v>8.7201537770000002</v>
      </c>
      <c r="S6761">
        <v>1.2581827640000001</v>
      </c>
      <c r="T6761">
        <v>13.374221260000001</v>
      </c>
      <c r="U6761">
        <v>38.73010421</v>
      </c>
      <c r="V6761">
        <v>8.7201537770000002</v>
      </c>
      <c r="W6761">
        <v>1.2581827640000001</v>
      </c>
      <c r="X6761">
        <v>13.374221260000001</v>
      </c>
    </row>
    <row r="6762" spans="1:24" x14ac:dyDescent="0.25">
      <c r="A6762">
        <v>66</v>
      </c>
      <c r="B6762" s="1">
        <v>42598</v>
      </c>
      <c r="C6762" s="2">
        <f t="shared" si="105"/>
        <v>8</v>
      </c>
      <c r="D6762" s="2" t="s">
        <v>7498</v>
      </c>
      <c r="E6762">
        <v>17</v>
      </c>
      <c r="F6762">
        <v>6607</v>
      </c>
      <c r="G6762" t="s">
        <v>81</v>
      </c>
      <c r="H6762" t="s">
        <v>82</v>
      </c>
      <c r="I6762" t="s">
        <v>28</v>
      </c>
      <c r="J6762">
        <v>3960</v>
      </c>
      <c r="K6762" t="s">
        <v>28</v>
      </c>
      <c r="L6762">
        <v>17</v>
      </c>
      <c r="M6762">
        <v>35.916705700000001</v>
      </c>
      <c r="N6762">
        <v>11.002502270000001</v>
      </c>
      <c r="O6762">
        <v>1.5696695869999999</v>
      </c>
      <c r="P6762">
        <v>16.237515519999999</v>
      </c>
      <c r="Q6762">
        <v>38.73010421</v>
      </c>
      <c r="R6762">
        <v>8.7201537770000002</v>
      </c>
      <c r="S6762">
        <v>1.2581827640000001</v>
      </c>
      <c r="T6762">
        <v>13.374221260000001</v>
      </c>
      <c r="U6762">
        <v>38.73010421</v>
      </c>
      <c r="V6762">
        <v>8.7201537770000002</v>
      </c>
      <c r="W6762">
        <v>1.2581827640000001</v>
      </c>
      <c r="X6762">
        <v>13.374221260000001</v>
      </c>
    </row>
    <row r="6763" spans="1:24" x14ac:dyDescent="0.25">
      <c r="A6763">
        <v>66</v>
      </c>
      <c r="B6763" s="1">
        <v>42599</v>
      </c>
      <c r="C6763" s="2">
        <f t="shared" si="105"/>
        <v>8</v>
      </c>
      <c r="D6763" s="2" t="s">
        <v>7498</v>
      </c>
      <c r="E6763">
        <v>17</v>
      </c>
      <c r="F6763">
        <v>6607</v>
      </c>
      <c r="G6763" t="s">
        <v>81</v>
      </c>
      <c r="H6763" t="s">
        <v>82</v>
      </c>
      <c r="I6763" t="s">
        <v>28</v>
      </c>
      <c r="J6763">
        <v>3960</v>
      </c>
      <c r="K6763" t="s">
        <v>28</v>
      </c>
      <c r="L6763">
        <v>17</v>
      </c>
      <c r="M6763">
        <v>35.916705700000001</v>
      </c>
      <c r="N6763">
        <v>11.002502270000001</v>
      </c>
      <c r="O6763">
        <v>1.5696695869999999</v>
      </c>
      <c r="P6763">
        <v>16.237515519999999</v>
      </c>
      <c r="Q6763">
        <v>38.73010421</v>
      </c>
      <c r="R6763">
        <v>8.7201537770000002</v>
      </c>
      <c r="S6763">
        <v>1.2581827640000001</v>
      </c>
      <c r="T6763">
        <v>13.374221260000001</v>
      </c>
      <c r="U6763">
        <v>38.73010421</v>
      </c>
      <c r="V6763">
        <v>8.7201537770000002</v>
      </c>
      <c r="W6763">
        <v>1.2581827640000001</v>
      </c>
      <c r="X6763">
        <v>13.374221260000001</v>
      </c>
    </row>
    <row r="6764" spans="1:24" x14ac:dyDescent="0.25">
      <c r="A6764">
        <v>66</v>
      </c>
      <c r="B6764" s="1">
        <v>42600</v>
      </c>
      <c r="C6764" s="2">
        <f t="shared" si="105"/>
        <v>8</v>
      </c>
      <c r="D6764" s="2" t="s">
        <v>7498</v>
      </c>
      <c r="E6764">
        <v>17</v>
      </c>
      <c r="F6764">
        <v>6607</v>
      </c>
      <c r="G6764" t="s">
        <v>81</v>
      </c>
      <c r="H6764" t="s">
        <v>82</v>
      </c>
      <c r="I6764" t="s">
        <v>28</v>
      </c>
      <c r="J6764">
        <v>3960</v>
      </c>
      <c r="K6764" t="s">
        <v>28</v>
      </c>
      <c r="L6764">
        <v>17</v>
      </c>
      <c r="M6764">
        <v>35.916705700000001</v>
      </c>
      <c r="N6764">
        <v>11.002502270000001</v>
      </c>
      <c r="O6764">
        <v>1.5696695869999999</v>
      </c>
      <c r="P6764">
        <v>16.237515519999999</v>
      </c>
      <c r="Q6764">
        <v>38.73010421</v>
      </c>
      <c r="R6764">
        <v>8.7201537770000002</v>
      </c>
      <c r="S6764">
        <v>1.2581827640000001</v>
      </c>
      <c r="T6764">
        <v>13.374221260000001</v>
      </c>
      <c r="U6764">
        <v>38.73010421</v>
      </c>
      <c r="V6764">
        <v>8.7201537770000002</v>
      </c>
      <c r="W6764">
        <v>1.2581827640000001</v>
      </c>
      <c r="X6764">
        <v>13.374221260000001</v>
      </c>
    </row>
    <row r="6765" spans="1:24" x14ac:dyDescent="0.25">
      <c r="A6765">
        <v>66</v>
      </c>
      <c r="B6765" s="1">
        <v>42601</v>
      </c>
      <c r="C6765" s="2">
        <f t="shared" si="105"/>
        <v>8</v>
      </c>
      <c r="D6765" s="2" t="s">
        <v>7498</v>
      </c>
      <c r="E6765">
        <v>17</v>
      </c>
      <c r="F6765">
        <v>6607</v>
      </c>
      <c r="G6765" t="s">
        <v>81</v>
      </c>
      <c r="H6765" t="s">
        <v>82</v>
      </c>
      <c r="I6765" t="s">
        <v>28</v>
      </c>
      <c r="J6765">
        <v>3960</v>
      </c>
      <c r="K6765" t="s">
        <v>28</v>
      </c>
      <c r="L6765">
        <v>17</v>
      </c>
      <c r="M6765">
        <v>35.916705700000001</v>
      </c>
      <c r="N6765">
        <v>11.002502270000001</v>
      </c>
      <c r="O6765">
        <v>1.5696695869999999</v>
      </c>
      <c r="P6765">
        <v>16.237515519999999</v>
      </c>
      <c r="Q6765">
        <v>38.73010421</v>
      </c>
      <c r="R6765">
        <v>8.7201537770000002</v>
      </c>
      <c r="S6765">
        <v>1.2581827640000001</v>
      </c>
      <c r="T6765">
        <v>13.374221260000001</v>
      </c>
      <c r="U6765">
        <v>38.73010421</v>
      </c>
      <c r="V6765">
        <v>8.7201537770000002</v>
      </c>
      <c r="W6765">
        <v>1.2581827640000001</v>
      </c>
      <c r="X6765">
        <v>13.374221260000001</v>
      </c>
    </row>
    <row r="6766" spans="1:24" x14ac:dyDescent="0.25">
      <c r="A6766">
        <v>66</v>
      </c>
      <c r="B6766" s="1">
        <v>42602</v>
      </c>
      <c r="C6766" s="2">
        <f t="shared" si="105"/>
        <v>8</v>
      </c>
      <c r="D6766" s="2" t="s">
        <v>7498</v>
      </c>
      <c r="E6766">
        <v>17</v>
      </c>
      <c r="F6766">
        <v>6607</v>
      </c>
      <c r="G6766" t="s">
        <v>81</v>
      </c>
      <c r="H6766" t="s">
        <v>82</v>
      </c>
      <c r="I6766" t="s">
        <v>28</v>
      </c>
      <c r="J6766">
        <v>3960</v>
      </c>
      <c r="K6766" t="s">
        <v>28</v>
      </c>
      <c r="L6766">
        <v>17</v>
      </c>
      <c r="M6766">
        <v>35.916705700000001</v>
      </c>
      <c r="N6766">
        <v>11.002502270000001</v>
      </c>
      <c r="O6766">
        <v>1.5696695869999999</v>
      </c>
      <c r="P6766">
        <v>16.237515519999999</v>
      </c>
      <c r="Q6766">
        <v>38.73010421</v>
      </c>
      <c r="R6766">
        <v>8.7201537770000002</v>
      </c>
      <c r="S6766">
        <v>1.2581827640000001</v>
      </c>
      <c r="T6766">
        <v>13.374221260000001</v>
      </c>
      <c r="U6766">
        <v>38.73010421</v>
      </c>
      <c r="V6766">
        <v>8.7201537770000002</v>
      </c>
      <c r="W6766">
        <v>1.2581827640000001</v>
      </c>
      <c r="X6766">
        <v>13.374221260000001</v>
      </c>
    </row>
    <row r="6767" spans="1:24" x14ac:dyDescent="0.25">
      <c r="A6767">
        <v>66</v>
      </c>
      <c r="B6767" s="1">
        <v>42603</v>
      </c>
      <c r="C6767" s="2">
        <f t="shared" si="105"/>
        <v>8</v>
      </c>
      <c r="D6767" s="2" t="s">
        <v>7498</v>
      </c>
      <c r="E6767">
        <v>17</v>
      </c>
      <c r="F6767">
        <v>6607</v>
      </c>
      <c r="G6767" t="s">
        <v>81</v>
      </c>
      <c r="H6767" t="s">
        <v>82</v>
      </c>
      <c r="I6767" t="s">
        <v>28</v>
      </c>
      <c r="J6767">
        <v>3960</v>
      </c>
      <c r="K6767" t="s">
        <v>28</v>
      </c>
      <c r="L6767">
        <v>17</v>
      </c>
      <c r="M6767">
        <v>35.916705700000001</v>
      </c>
      <c r="N6767">
        <v>11.002502270000001</v>
      </c>
      <c r="O6767">
        <v>1.5696695869999999</v>
      </c>
      <c r="P6767">
        <v>16.237515519999999</v>
      </c>
      <c r="Q6767">
        <v>38.73010421</v>
      </c>
      <c r="R6767">
        <v>8.7201537770000002</v>
      </c>
      <c r="S6767">
        <v>1.2581827640000001</v>
      </c>
      <c r="T6767">
        <v>13.374221260000001</v>
      </c>
      <c r="U6767">
        <v>38.73010421</v>
      </c>
      <c r="V6767">
        <v>8.7201537770000002</v>
      </c>
      <c r="W6767">
        <v>1.2581827640000001</v>
      </c>
      <c r="X6767">
        <v>13.374221260000001</v>
      </c>
    </row>
    <row r="6768" spans="1:24" x14ac:dyDescent="0.25">
      <c r="A6768">
        <v>66</v>
      </c>
      <c r="B6768" s="1">
        <v>42604</v>
      </c>
      <c r="C6768" s="2">
        <f t="shared" si="105"/>
        <v>8</v>
      </c>
      <c r="D6768" s="2" t="s">
        <v>7498</v>
      </c>
      <c r="E6768">
        <v>17</v>
      </c>
      <c r="F6768">
        <v>6607</v>
      </c>
      <c r="G6768" t="s">
        <v>81</v>
      </c>
      <c r="H6768" t="s">
        <v>82</v>
      </c>
      <c r="I6768" t="s">
        <v>28</v>
      </c>
      <c r="J6768">
        <v>3960</v>
      </c>
      <c r="K6768" t="s">
        <v>28</v>
      </c>
      <c r="L6768">
        <v>17</v>
      </c>
      <c r="M6768">
        <v>35.916705700000001</v>
      </c>
      <c r="N6768">
        <v>11.002502270000001</v>
      </c>
      <c r="O6768">
        <v>1.5696695869999999</v>
      </c>
      <c r="P6768">
        <v>16.237515519999999</v>
      </c>
      <c r="Q6768">
        <v>38.73010421</v>
      </c>
      <c r="R6768">
        <v>8.7201537770000002</v>
      </c>
      <c r="S6768">
        <v>1.2581827640000001</v>
      </c>
      <c r="T6768">
        <v>13.374221260000001</v>
      </c>
      <c r="U6768">
        <v>38.73010421</v>
      </c>
      <c r="V6768">
        <v>8.7201537770000002</v>
      </c>
      <c r="W6768">
        <v>1.2581827640000001</v>
      </c>
      <c r="X6768">
        <v>13.374221260000001</v>
      </c>
    </row>
    <row r="6769" spans="1:24" x14ac:dyDescent="0.25">
      <c r="A6769">
        <v>66</v>
      </c>
      <c r="B6769" s="1">
        <v>42605</v>
      </c>
      <c r="C6769" s="2">
        <f t="shared" si="105"/>
        <v>8</v>
      </c>
      <c r="D6769" s="2" t="s">
        <v>7498</v>
      </c>
      <c r="E6769">
        <v>17</v>
      </c>
      <c r="F6769">
        <v>6607</v>
      </c>
      <c r="G6769" t="s">
        <v>81</v>
      </c>
      <c r="H6769" t="s">
        <v>82</v>
      </c>
      <c r="I6769" t="s">
        <v>28</v>
      </c>
      <c r="J6769">
        <v>3960</v>
      </c>
      <c r="K6769" t="s">
        <v>28</v>
      </c>
      <c r="L6769">
        <v>17</v>
      </c>
      <c r="M6769">
        <v>35.916705700000001</v>
      </c>
      <c r="N6769">
        <v>11.002502270000001</v>
      </c>
      <c r="O6769">
        <v>1.5696695869999999</v>
      </c>
      <c r="P6769">
        <v>16.237515519999999</v>
      </c>
      <c r="Q6769">
        <v>38.73010421</v>
      </c>
      <c r="R6769">
        <v>8.7201537770000002</v>
      </c>
      <c r="S6769">
        <v>1.2581827640000001</v>
      </c>
      <c r="T6769">
        <v>13.374221260000001</v>
      </c>
      <c r="U6769">
        <v>38.73010421</v>
      </c>
      <c r="V6769">
        <v>8.7201537770000002</v>
      </c>
      <c r="W6769">
        <v>1.2581827640000001</v>
      </c>
      <c r="X6769">
        <v>13.374221260000001</v>
      </c>
    </row>
    <row r="6770" spans="1:24" x14ac:dyDescent="0.25">
      <c r="A6770">
        <v>66</v>
      </c>
      <c r="B6770" s="1">
        <v>42606</v>
      </c>
      <c r="C6770" s="2">
        <f t="shared" si="105"/>
        <v>8</v>
      </c>
      <c r="D6770" s="2" t="s">
        <v>7498</v>
      </c>
      <c r="E6770">
        <v>17</v>
      </c>
      <c r="F6770">
        <v>6607</v>
      </c>
      <c r="G6770" t="s">
        <v>81</v>
      </c>
      <c r="H6770" t="s">
        <v>82</v>
      </c>
      <c r="I6770" t="s">
        <v>28</v>
      </c>
      <c r="J6770">
        <v>3960</v>
      </c>
      <c r="K6770" t="s">
        <v>28</v>
      </c>
      <c r="L6770">
        <v>17</v>
      </c>
      <c r="M6770">
        <v>35.916705700000001</v>
      </c>
      <c r="N6770">
        <v>11.002502270000001</v>
      </c>
      <c r="O6770">
        <v>1.5696695869999999</v>
      </c>
      <c r="P6770">
        <v>16.237515519999999</v>
      </c>
      <c r="Q6770">
        <v>38.73010421</v>
      </c>
      <c r="R6770">
        <v>8.7201537770000002</v>
      </c>
      <c r="S6770">
        <v>1.2581827640000001</v>
      </c>
      <c r="T6770">
        <v>13.374221260000001</v>
      </c>
      <c r="U6770">
        <v>38.73010421</v>
      </c>
      <c r="V6770">
        <v>8.7201537770000002</v>
      </c>
      <c r="W6770">
        <v>1.2581827640000001</v>
      </c>
      <c r="X6770">
        <v>13.374221260000001</v>
      </c>
    </row>
    <row r="6771" spans="1:24" x14ac:dyDescent="0.25">
      <c r="A6771">
        <v>66</v>
      </c>
      <c r="B6771" s="1">
        <v>42607</v>
      </c>
      <c r="C6771" s="2">
        <f t="shared" si="105"/>
        <v>8</v>
      </c>
      <c r="D6771" s="2" t="s">
        <v>7498</v>
      </c>
      <c r="E6771">
        <v>18</v>
      </c>
      <c r="F6771">
        <v>6607</v>
      </c>
      <c r="G6771" t="s">
        <v>81</v>
      </c>
      <c r="H6771" t="s">
        <v>82</v>
      </c>
      <c r="I6771" t="s">
        <v>28</v>
      </c>
      <c r="J6771">
        <v>3960</v>
      </c>
      <c r="K6771" t="s">
        <v>28</v>
      </c>
      <c r="L6771">
        <v>17</v>
      </c>
      <c r="Q6771">
        <v>103.56153140000001</v>
      </c>
      <c r="R6771">
        <v>14.9212816</v>
      </c>
      <c r="S6771">
        <v>1.914786149</v>
      </c>
      <c r="T6771">
        <v>20.077565</v>
      </c>
      <c r="U6771">
        <v>103.56153140000001</v>
      </c>
      <c r="V6771">
        <v>14.9212816</v>
      </c>
      <c r="W6771">
        <v>1.914786149</v>
      </c>
      <c r="X6771">
        <v>20.077565</v>
      </c>
    </row>
    <row r="6772" spans="1:24" x14ac:dyDescent="0.25">
      <c r="A6772">
        <v>66</v>
      </c>
      <c r="B6772" s="1">
        <v>42608</v>
      </c>
      <c r="C6772" s="2">
        <f t="shared" si="105"/>
        <v>8</v>
      </c>
      <c r="D6772" s="2" t="s">
        <v>7498</v>
      </c>
      <c r="E6772">
        <v>18</v>
      </c>
      <c r="F6772">
        <v>6607</v>
      </c>
      <c r="G6772" t="s">
        <v>81</v>
      </c>
      <c r="H6772" t="s">
        <v>82</v>
      </c>
      <c r="I6772" t="s">
        <v>28</v>
      </c>
      <c r="J6772">
        <v>3960</v>
      </c>
      <c r="K6772" t="s">
        <v>28</v>
      </c>
      <c r="L6772">
        <v>17</v>
      </c>
      <c r="Q6772">
        <v>103.56153140000001</v>
      </c>
      <c r="R6772">
        <v>14.9212816</v>
      </c>
      <c r="S6772">
        <v>1.914786149</v>
      </c>
      <c r="T6772">
        <v>20.077565</v>
      </c>
      <c r="U6772">
        <v>103.56153140000001</v>
      </c>
      <c r="V6772">
        <v>14.9212816</v>
      </c>
      <c r="W6772">
        <v>1.914786149</v>
      </c>
      <c r="X6772">
        <v>20.077565</v>
      </c>
    </row>
    <row r="6773" spans="1:24" x14ac:dyDescent="0.25">
      <c r="A6773">
        <v>66</v>
      </c>
      <c r="B6773" s="1">
        <v>42609</v>
      </c>
      <c r="C6773" s="2">
        <f t="shared" si="105"/>
        <v>8</v>
      </c>
      <c r="D6773" s="2" t="s">
        <v>7498</v>
      </c>
      <c r="E6773">
        <v>18</v>
      </c>
      <c r="F6773">
        <v>6607</v>
      </c>
      <c r="G6773" t="s">
        <v>81</v>
      </c>
      <c r="H6773" t="s">
        <v>82</v>
      </c>
      <c r="I6773" t="s">
        <v>28</v>
      </c>
      <c r="J6773">
        <v>3960</v>
      </c>
      <c r="K6773" t="s">
        <v>28</v>
      </c>
      <c r="L6773">
        <v>17</v>
      </c>
      <c r="Q6773">
        <v>103.56153140000001</v>
      </c>
      <c r="R6773">
        <v>14.9212816</v>
      </c>
      <c r="S6773">
        <v>1.914786149</v>
      </c>
      <c r="T6773">
        <v>20.077565</v>
      </c>
      <c r="U6773">
        <v>103.56153140000001</v>
      </c>
      <c r="V6773">
        <v>14.9212816</v>
      </c>
      <c r="W6773">
        <v>1.914786149</v>
      </c>
      <c r="X6773">
        <v>20.077565</v>
      </c>
    </row>
    <row r="6774" spans="1:24" x14ac:dyDescent="0.25">
      <c r="A6774">
        <v>66</v>
      </c>
      <c r="B6774" s="1">
        <v>42610</v>
      </c>
      <c r="C6774" s="2">
        <f t="shared" si="105"/>
        <v>8</v>
      </c>
      <c r="D6774" s="2" t="s">
        <v>7498</v>
      </c>
      <c r="E6774">
        <v>18</v>
      </c>
      <c r="F6774">
        <v>6607</v>
      </c>
      <c r="G6774" t="s">
        <v>81</v>
      </c>
      <c r="H6774" t="s">
        <v>82</v>
      </c>
      <c r="I6774" t="s">
        <v>28</v>
      </c>
      <c r="J6774">
        <v>3960</v>
      </c>
      <c r="K6774" t="s">
        <v>28</v>
      </c>
      <c r="L6774">
        <v>17</v>
      </c>
      <c r="Q6774">
        <v>103.56153140000001</v>
      </c>
      <c r="R6774">
        <v>14.9212816</v>
      </c>
      <c r="S6774">
        <v>1.914786149</v>
      </c>
      <c r="T6774">
        <v>20.077565</v>
      </c>
      <c r="U6774">
        <v>103.56153140000001</v>
      </c>
      <c r="V6774">
        <v>14.9212816</v>
      </c>
      <c r="W6774">
        <v>1.914786149</v>
      </c>
      <c r="X6774">
        <v>20.077565</v>
      </c>
    </row>
    <row r="6775" spans="1:24" x14ac:dyDescent="0.25">
      <c r="A6775">
        <v>66</v>
      </c>
      <c r="B6775" s="1">
        <v>42611</v>
      </c>
      <c r="C6775" s="2">
        <f t="shared" si="105"/>
        <v>8</v>
      </c>
      <c r="D6775" s="2" t="s">
        <v>7498</v>
      </c>
      <c r="E6775">
        <v>18</v>
      </c>
      <c r="F6775">
        <v>6607</v>
      </c>
      <c r="G6775" t="s">
        <v>81</v>
      </c>
      <c r="H6775" t="s">
        <v>82</v>
      </c>
      <c r="I6775" t="s">
        <v>28</v>
      </c>
      <c r="J6775">
        <v>3960</v>
      </c>
      <c r="K6775" t="s">
        <v>28</v>
      </c>
      <c r="L6775">
        <v>17</v>
      </c>
      <c r="Q6775">
        <v>103.56153140000001</v>
      </c>
      <c r="R6775">
        <v>14.9212816</v>
      </c>
      <c r="S6775">
        <v>1.914786149</v>
      </c>
      <c r="T6775">
        <v>20.077565</v>
      </c>
      <c r="U6775">
        <v>103.56153140000001</v>
      </c>
      <c r="V6775">
        <v>14.9212816</v>
      </c>
      <c r="W6775">
        <v>1.914786149</v>
      </c>
      <c r="X6775">
        <v>20.077565</v>
      </c>
    </row>
    <row r="6776" spans="1:24" x14ac:dyDescent="0.25">
      <c r="A6776">
        <v>66</v>
      </c>
      <c r="B6776" s="1">
        <v>42612</v>
      </c>
      <c r="C6776" s="2">
        <f t="shared" si="105"/>
        <v>8</v>
      </c>
      <c r="D6776" s="2" t="s">
        <v>7498</v>
      </c>
      <c r="E6776">
        <v>18</v>
      </c>
      <c r="F6776">
        <v>6607</v>
      </c>
      <c r="G6776" t="s">
        <v>81</v>
      </c>
      <c r="H6776" t="s">
        <v>82</v>
      </c>
      <c r="I6776" t="s">
        <v>28</v>
      </c>
      <c r="J6776">
        <v>3960</v>
      </c>
      <c r="K6776" t="s">
        <v>28</v>
      </c>
      <c r="L6776">
        <v>17</v>
      </c>
      <c r="Q6776">
        <v>103.56153140000001</v>
      </c>
      <c r="R6776">
        <v>14.9212816</v>
      </c>
      <c r="S6776">
        <v>1.914786149</v>
      </c>
      <c r="T6776">
        <v>20.077565</v>
      </c>
      <c r="U6776">
        <v>103.56153140000001</v>
      </c>
      <c r="V6776">
        <v>14.9212816</v>
      </c>
      <c r="W6776">
        <v>1.914786149</v>
      </c>
      <c r="X6776">
        <v>20.077565</v>
      </c>
    </row>
    <row r="6777" spans="1:24" x14ac:dyDescent="0.25">
      <c r="A6777">
        <v>66</v>
      </c>
      <c r="B6777" s="1">
        <v>42613</v>
      </c>
      <c r="C6777" s="2">
        <f t="shared" si="105"/>
        <v>8</v>
      </c>
      <c r="D6777" s="2" t="s">
        <v>7498</v>
      </c>
      <c r="E6777">
        <v>18</v>
      </c>
      <c r="F6777">
        <v>6607</v>
      </c>
      <c r="G6777" t="s">
        <v>81</v>
      </c>
      <c r="H6777" t="s">
        <v>82</v>
      </c>
      <c r="I6777" t="s">
        <v>28</v>
      </c>
      <c r="J6777">
        <v>3960</v>
      </c>
      <c r="K6777" t="s">
        <v>28</v>
      </c>
      <c r="L6777">
        <v>17</v>
      </c>
      <c r="Q6777">
        <v>103.56153140000001</v>
      </c>
      <c r="R6777">
        <v>14.9212816</v>
      </c>
      <c r="S6777">
        <v>1.914786149</v>
      </c>
      <c r="T6777">
        <v>20.077565</v>
      </c>
      <c r="U6777">
        <v>103.56153140000001</v>
      </c>
      <c r="V6777">
        <v>14.9212816</v>
      </c>
      <c r="W6777">
        <v>1.914786149</v>
      </c>
      <c r="X6777">
        <v>20.077565</v>
      </c>
    </row>
    <row r="6778" spans="1:24" x14ac:dyDescent="0.25">
      <c r="A6778">
        <v>66</v>
      </c>
      <c r="B6778" s="1">
        <v>42614</v>
      </c>
      <c r="C6778" s="2">
        <f t="shared" si="105"/>
        <v>9</v>
      </c>
      <c r="D6778" s="2" t="s">
        <v>7499</v>
      </c>
      <c r="E6778">
        <v>18</v>
      </c>
      <c r="F6778">
        <v>6607</v>
      </c>
      <c r="G6778" t="s">
        <v>81</v>
      </c>
      <c r="H6778" t="s">
        <v>82</v>
      </c>
      <c r="I6778" t="s">
        <v>28</v>
      </c>
      <c r="J6778">
        <v>3960</v>
      </c>
      <c r="K6778" t="s">
        <v>28</v>
      </c>
      <c r="L6778">
        <v>17</v>
      </c>
      <c r="Q6778">
        <v>103.56153140000001</v>
      </c>
      <c r="R6778">
        <v>14.9212816</v>
      </c>
      <c r="S6778">
        <v>1.914786149</v>
      </c>
      <c r="T6778">
        <v>20.077565</v>
      </c>
      <c r="U6778">
        <v>103.56153140000001</v>
      </c>
      <c r="V6778">
        <v>14.9212816</v>
      </c>
      <c r="W6778">
        <v>1.914786149</v>
      </c>
      <c r="X6778">
        <v>20.077565</v>
      </c>
    </row>
    <row r="6779" spans="1:24" x14ac:dyDescent="0.25">
      <c r="A6779">
        <v>66</v>
      </c>
      <c r="B6779" s="1">
        <v>42615</v>
      </c>
      <c r="C6779" s="2">
        <f t="shared" si="105"/>
        <v>9</v>
      </c>
      <c r="D6779" s="2" t="s">
        <v>7499</v>
      </c>
      <c r="E6779">
        <v>18</v>
      </c>
      <c r="F6779">
        <v>6607</v>
      </c>
      <c r="G6779" t="s">
        <v>81</v>
      </c>
      <c r="H6779" t="s">
        <v>82</v>
      </c>
      <c r="I6779" t="s">
        <v>28</v>
      </c>
      <c r="J6779">
        <v>3960</v>
      </c>
      <c r="K6779" t="s">
        <v>28</v>
      </c>
      <c r="L6779">
        <v>17</v>
      </c>
      <c r="Q6779">
        <v>103.56153140000001</v>
      </c>
      <c r="R6779">
        <v>14.9212816</v>
      </c>
      <c r="S6779">
        <v>1.914786149</v>
      </c>
      <c r="T6779">
        <v>20.077565</v>
      </c>
      <c r="U6779">
        <v>103.56153140000001</v>
      </c>
      <c r="V6779">
        <v>14.9212816</v>
      </c>
      <c r="W6779">
        <v>1.914786149</v>
      </c>
      <c r="X6779">
        <v>20.077565</v>
      </c>
    </row>
    <row r="6780" spans="1:24" x14ac:dyDescent="0.25">
      <c r="A6780">
        <v>66</v>
      </c>
      <c r="B6780" s="1">
        <v>42616</v>
      </c>
      <c r="C6780" s="2">
        <f t="shared" si="105"/>
        <v>9</v>
      </c>
      <c r="D6780" s="2" t="s">
        <v>7499</v>
      </c>
      <c r="E6780">
        <v>18</v>
      </c>
      <c r="F6780">
        <v>6607</v>
      </c>
      <c r="G6780" t="s">
        <v>81</v>
      </c>
      <c r="H6780" t="s">
        <v>82</v>
      </c>
      <c r="I6780" t="s">
        <v>28</v>
      </c>
      <c r="J6780">
        <v>3960</v>
      </c>
      <c r="K6780" t="s">
        <v>28</v>
      </c>
      <c r="L6780">
        <v>17</v>
      </c>
      <c r="Q6780">
        <v>103.56153140000001</v>
      </c>
      <c r="R6780">
        <v>14.9212816</v>
      </c>
      <c r="S6780">
        <v>1.914786149</v>
      </c>
      <c r="T6780">
        <v>20.077565</v>
      </c>
      <c r="U6780">
        <v>103.56153140000001</v>
      </c>
      <c r="V6780">
        <v>14.9212816</v>
      </c>
      <c r="W6780">
        <v>1.914786149</v>
      </c>
      <c r="X6780">
        <v>20.077565</v>
      </c>
    </row>
    <row r="6781" spans="1:24" x14ac:dyDescent="0.25">
      <c r="A6781">
        <v>66</v>
      </c>
      <c r="B6781" s="1">
        <v>42617</v>
      </c>
      <c r="C6781" s="2">
        <f t="shared" si="105"/>
        <v>9</v>
      </c>
      <c r="D6781" s="2" t="s">
        <v>7499</v>
      </c>
      <c r="E6781">
        <v>18</v>
      </c>
      <c r="F6781">
        <v>6607</v>
      </c>
      <c r="G6781" t="s">
        <v>81</v>
      </c>
      <c r="H6781" t="s">
        <v>82</v>
      </c>
      <c r="I6781" t="s">
        <v>28</v>
      </c>
      <c r="J6781">
        <v>3960</v>
      </c>
      <c r="K6781" t="s">
        <v>28</v>
      </c>
      <c r="L6781">
        <v>17</v>
      </c>
      <c r="Q6781">
        <v>103.56153140000001</v>
      </c>
      <c r="R6781">
        <v>14.9212816</v>
      </c>
      <c r="S6781">
        <v>1.914786149</v>
      </c>
      <c r="T6781">
        <v>20.077565</v>
      </c>
      <c r="U6781">
        <v>103.56153140000001</v>
      </c>
      <c r="V6781">
        <v>14.9212816</v>
      </c>
      <c r="W6781">
        <v>1.914786149</v>
      </c>
      <c r="X6781">
        <v>20.077565</v>
      </c>
    </row>
    <row r="6782" spans="1:24" x14ac:dyDescent="0.25">
      <c r="A6782">
        <v>66</v>
      </c>
      <c r="B6782" s="1">
        <v>42618</v>
      </c>
      <c r="C6782" s="2">
        <f t="shared" si="105"/>
        <v>9</v>
      </c>
      <c r="D6782" s="2" t="s">
        <v>7499</v>
      </c>
      <c r="E6782">
        <v>18</v>
      </c>
      <c r="F6782">
        <v>6607</v>
      </c>
      <c r="G6782" t="s">
        <v>81</v>
      </c>
      <c r="H6782" t="s">
        <v>82</v>
      </c>
      <c r="I6782" t="s">
        <v>28</v>
      </c>
      <c r="J6782">
        <v>3960</v>
      </c>
      <c r="K6782" t="s">
        <v>28</v>
      </c>
      <c r="L6782">
        <v>17</v>
      </c>
      <c r="Q6782">
        <v>103.56153140000001</v>
      </c>
      <c r="R6782">
        <v>14.9212816</v>
      </c>
      <c r="S6782">
        <v>1.914786149</v>
      </c>
      <c r="T6782">
        <v>20.077565</v>
      </c>
      <c r="U6782">
        <v>103.56153140000001</v>
      </c>
      <c r="V6782">
        <v>14.9212816</v>
      </c>
      <c r="W6782">
        <v>1.914786149</v>
      </c>
      <c r="X6782">
        <v>20.077565</v>
      </c>
    </row>
    <row r="6783" spans="1:24" x14ac:dyDescent="0.25">
      <c r="A6783">
        <v>66</v>
      </c>
      <c r="B6783" s="1">
        <v>42619</v>
      </c>
      <c r="C6783" s="2">
        <f t="shared" si="105"/>
        <v>9</v>
      </c>
      <c r="D6783" s="2" t="s">
        <v>7499</v>
      </c>
      <c r="E6783">
        <v>18</v>
      </c>
      <c r="F6783">
        <v>6607</v>
      </c>
      <c r="G6783" t="s">
        <v>81</v>
      </c>
      <c r="H6783" t="s">
        <v>82</v>
      </c>
      <c r="I6783" t="s">
        <v>28</v>
      </c>
      <c r="J6783">
        <v>3960</v>
      </c>
      <c r="K6783" t="s">
        <v>28</v>
      </c>
      <c r="L6783">
        <v>17</v>
      </c>
      <c r="Q6783">
        <v>103.56153140000001</v>
      </c>
      <c r="R6783">
        <v>14.9212816</v>
      </c>
      <c r="S6783">
        <v>1.914786149</v>
      </c>
      <c r="T6783">
        <v>20.077565</v>
      </c>
      <c r="U6783">
        <v>103.56153140000001</v>
      </c>
      <c r="V6783">
        <v>14.9212816</v>
      </c>
      <c r="W6783">
        <v>1.914786149</v>
      </c>
      <c r="X6783">
        <v>20.077565</v>
      </c>
    </row>
    <row r="6784" spans="1:24" x14ac:dyDescent="0.25">
      <c r="A6784">
        <v>66</v>
      </c>
      <c r="B6784" s="1">
        <v>42620</v>
      </c>
      <c r="C6784" s="2">
        <f t="shared" si="105"/>
        <v>9</v>
      </c>
      <c r="D6784" s="2" t="s">
        <v>7499</v>
      </c>
      <c r="E6784">
        <v>18</v>
      </c>
      <c r="F6784">
        <v>6607</v>
      </c>
      <c r="G6784" t="s">
        <v>81</v>
      </c>
      <c r="H6784" t="s">
        <v>82</v>
      </c>
      <c r="I6784" t="s">
        <v>28</v>
      </c>
      <c r="J6784">
        <v>3960</v>
      </c>
      <c r="K6784" t="s">
        <v>28</v>
      </c>
      <c r="L6784">
        <v>17</v>
      </c>
      <c r="Q6784">
        <v>103.56153140000001</v>
      </c>
      <c r="R6784">
        <v>14.9212816</v>
      </c>
      <c r="S6784">
        <v>1.914786149</v>
      </c>
      <c r="T6784">
        <v>20.077565</v>
      </c>
      <c r="U6784">
        <v>103.56153140000001</v>
      </c>
      <c r="V6784">
        <v>14.9212816</v>
      </c>
      <c r="W6784">
        <v>1.914786149</v>
      </c>
      <c r="X6784">
        <v>20.077565</v>
      </c>
    </row>
    <row r="6785" spans="1:24" x14ac:dyDescent="0.25">
      <c r="A6785">
        <v>66</v>
      </c>
      <c r="B6785" s="1">
        <v>42621</v>
      </c>
      <c r="C6785" s="2">
        <f t="shared" si="105"/>
        <v>9</v>
      </c>
      <c r="D6785" s="2" t="s">
        <v>7499</v>
      </c>
      <c r="E6785">
        <v>18</v>
      </c>
      <c r="F6785">
        <v>6607</v>
      </c>
      <c r="G6785" t="s">
        <v>81</v>
      </c>
      <c r="H6785" t="s">
        <v>82</v>
      </c>
      <c r="I6785" t="s">
        <v>28</v>
      </c>
      <c r="J6785">
        <v>3960</v>
      </c>
      <c r="K6785" t="s">
        <v>28</v>
      </c>
      <c r="L6785">
        <v>17</v>
      </c>
      <c r="Q6785">
        <v>103.56153140000001</v>
      </c>
      <c r="R6785">
        <v>14.9212816</v>
      </c>
      <c r="S6785">
        <v>1.914786149</v>
      </c>
      <c r="T6785">
        <v>20.077565</v>
      </c>
      <c r="U6785">
        <v>103.56153140000001</v>
      </c>
      <c r="V6785">
        <v>14.9212816</v>
      </c>
      <c r="W6785">
        <v>1.914786149</v>
      </c>
      <c r="X6785">
        <v>20.077565</v>
      </c>
    </row>
    <row r="6786" spans="1:24" x14ac:dyDescent="0.25">
      <c r="A6786">
        <v>66</v>
      </c>
      <c r="B6786" s="1">
        <v>42622</v>
      </c>
      <c r="C6786" s="2">
        <f t="shared" si="105"/>
        <v>9</v>
      </c>
      <c r="D6786" s="2" t="s">
        <v>7499</v>
      </c>
      <c r="E6786">
        <v>18</v>
      </c>
      <c r="F6786">
        <v>6607</v>
      </c>
      <c r="G6786" t="s">
        <v>81</v>
      </c>
      <c r="H6786" t="s">
        <v>82</v>
      </c>
      <c r="I6786" t="s">
        <v>28</v>
      </c>
      <c r="J6786">
        <v>3960</v>
      </c>
      <c r="K6786" t="s">
        <v>28</v>
      </c>
      <c r="L6786">
        <v>17</v>
      </c>
      <c r="Q6786">
        <v>103.56153140000001</v>
      </c>
      <c r="R6786">
        <v>14.9212816</v>
      </c>
      <c r="S6786">
        <v>1.914786149</v>
      </c>
      <c r="T6786">
        <v>20.077565</v>
      </c>
      <c r="U6786">
        <v>103.56153140000001</v>
      </c>
      <c r="V6786">
        <v>14.9212816</v>
      </c>
      <c r="W6786">
        <v>1.914786149</v>
      </c>
      <c r="X6786">
        <v>20.077565</v>
      </c>
    </row>
    <row r="6787" spans="1:24" x14ac:dyDescent="0.25">
      <c r="A6787">
        <v>66</v>
      </c>
      <c r="B6787" s="1">
        <v>42623</v>
      </c>
      <c r="C6787" s="2">
        <f t="shared" ref="C6787:C6850" si="106">MONTH(B6787)</f>
        <v>9</v>
      </c>
      <c r="D6787" s="2" t="s">
        <v>7499</v>
      </c>
      <c r="E6787">
        <v>18</v>
      </c>
      <c r="F6787">
        <v>6607</v>
      </c>
      <c r="G6787" t="s">
        <v>81</v>
      </c>
      <c r="H6787" t="s">
        <v>82</v>
      </c>
      <c r="I6787" t="s">
        <v>28</v>
      </c>
      <c r="J6787">
        <v>3960</v>
      </c>
      <c r="K6787" t="s">
        <v>28</v>
      </c>
      <c r="L6787">
        <v>17</v>
      </c>
      <c r="Q6787">
        <v>103.56153140000001</v>
      </c>
      <c r="R6787">
        <v>14.9212816</v>
      </c>
      <c r="S6787">
        <v>1.914786149</v>
      </c>
      <c r="T6787">
        <v>20.077565</v>
      </c>
      <c r="U6787">
        <v>103.56153140000001</v>
      </c>
      <c r="V6787">
        <v>14.9212816</v>
      </c>
      <c r="W6787">
        <v>1.914786149</v>
      </c>
      <c r="X6787">
        <v>20.077565</v>
      </c>
    </row>
    <row r="6788" spans="1:24" x14ac:dyDescent="0.25">
      <c r="A6788">
        <v>66</v>
      </c>
      <c r="B6788" s="1">
        <v>42624</v>
      </c>
      <c r="C6788" s="2">
        <f t="shared" si="106"/>
        <v>9</v>
      </c>
      <c r="D6788" s="2" t="s">
        <v>7499</v>
      </c>
      <c r="E6788">
        <v>19</v>
      </c>
      <c r="F6788">
        <v>6607</v>
      </c>
      <c r="G6788" t="s">
        <v>81</v>
      </c>
      <c r="H6788" t="s">
        <v>82</v>
      </c>
      <c r="I6788" t="s">
        <v>28</v>
      </c>
      <c r="J6788">
        <v>3960</v>
      </c>
      <c r="K6788" t="s">
        <v>28</v>
      </c>
      <c r="L6788">
        <v>17</v>
      </c>
      <c r="M6788">
        <v>1.5125660240000001</v>
      </c>
      <c r="N6788">
        <v>1.285959818</v>
      </c>
      <c r="O6788">
        <v>0.17236364900000001</v>
      </c>
      <c r="P6788">
        <v>1.706889766</v>
      </c>
      <c r="Q6788">
        <v>93.901874410000005</v>
      </c>
      <c r="R6788">
        <v>18.390725029999999</v>
      </c>
      <c r="S6788">
        <v>2.5880031610000001</v>
      </c>
      <c r="T6788">
        <v>23.644274299999999</v>
      </c>
      <c r="U6788">
        <v>93.901874410000005</v>
      </c>
      <c r="V6788">
        <v>18.390725029999999</v>
      </c>
      <c r="W6788">
        <v>2.5880031610000001</v>
      </c>
      <c r="X6788">
        <v>23.644274299999999</v>
      </c>
    </row>
    <row r="6789" spans="1:24" x14ac:dyDescent="0.25">
      <c r="A6789">
        <v>66</v>
      </c>
      <c r="B6789" s="1">
        <v>42625</v>
      </c>
      <c r="C6789" s="2">
        <f t="shared" si="106"/>
        <v>9</v>
      </c>
      <c r="D6789" s="2" t="s">
        <v>7499</v>
      </c>
      <c r="E6789">
        <v>19</v>
      </c>
      <c r="F6789">
        <v>6607</v>
      </c>
      <c r="G6789" t="s">
        <v>81</v>
      </c>
      <c r="H6789" t="s">
        <v>82</v>
      </c>
      <c r="I6789" t="s">
        <v>28</v>
      </c>
      <c r="J6789">
        <v>3960</v>
      </c>
      <c r="K6789" t="s">
        <v>28</v>
      </c>
      <c r="L6789">
        <v>17</v>
      </c>
      <c r="M6789">
        <v>1.5125660240000001</v>
      </c>
      <c r="N6789">
        <v>1.285959818</v>
      </c>
      <c r="O6789">
        <v>0.17236364900000001</v>
      </c>
      <c r="P6789">
        <v>1.706889766</v>
      </c>
      <c r="Q6789">
        <v>93.901874410000005</v>
      </c>
      <c r="R6789">
        <v>18.390725029999999</v>
      </c>
      <c r="S6789">
        <v>2.5880031610000001</v>
      </c>
      <c r="T6789">
        <v>23.644274299999999</v>
      </c>
      <c r="U6789">
        <v>93.901874410000005</v>
      </c>
      <c r="V6789">
        <v>18.390725029999999</v>
      </c>
      <c r="W6789">
        <v>2.5880031610000001</v>
      </c>
      <c r="X6789">
        <v>23.644274299999999</v>
      </c>
    </row>
    <row r="6790" spans="1:24" x14ac:dyDescent="0.25">
      <c r="A6790">
        <v>66</v>
      </c>
      <c r="B6790" s="1">
        <v>42626</v>
      </c>
      <c r="C6790" s="2">
        <f t="shared" si="106"/>
        <v>9</v>
      </c>
      <c r="D6790" s="2" t="s">
        <v>7499</v>
      </c>
      <c r="E6790">
        <v>19</v>
      </c>
      <c r="F6790">
        <v>6607</v>
      </c>
      <c r="G6790" t="s">
        <v>81</v>
      </c>
      <c r="H6790" t="s">
        <v>82</v>
      </c>
      <c r="I6790" t="s">
        <v>28</v>
      </c>
      <c r="J6790">
        <v>3960</v>
      </c>
      <c r="K6790" t="s">
        <v>28</v>
      </c>
      <c r="L6790">
        <v>17</v>
      </c>
      <c r="M6790">
        <v>1.5125660240000001</v>
      </c>
      <c r="N6790">
        <v>1.285959818</v>
      </c>
      <c r="O6790">
        <v>0.17236364900000001</v>
      </c>
      <c r="P6790">
        <v>1.706889766</v>
      </c>
      <c r="Q6790">
        <v>93.901874410000005</v>
      </c>
      <c r="R6790">
        <v>18.390725029999999</v>
      </c>
      <c r="S6790">
        <v>2.5880031610000001</v>
      </c>
      <c r="T6790">
        <v>23.644274299999999</v>
      </c>
      <c r="U6790">
        <v>93.901874410000005</v>
      </c>
      <c r="V6790">
        <v>18.390725029999999</v>
      </c>
      <c r="W6790">
        <v>2.5880031610000001</v>
      </c>
      <c r="X6790">
        <v>23.644274299999999</v>
      </c>
    </row>
    <row r="6791" spans="1:24" x14ac:dyDescent="0.25">
      <c r="A6791">
        <v>66</v>
      </c>
      <c r="B6791" s="1">
        <v>42627</v>
      </c>
      <c r="C6791" s="2">
        <f t="shared" si="106"/>
        <v>9</v>
      </c>
      <c r="D6791" s="2" t="s">
        <v>7499</v>
      </c>
      <c r="E6791">
        <v>19</v>
      </c>
      <c r="F6791">
        <v>6607</v>
      </c>
      <c r="G6791" t="s">
        <v>81</v>
      </c>
      <c r="H6791" t="s">
        <v>82</v>
      </c>
      <c r="I6791" t="s">
        <v>28</v>
      </c>
      <c r="J6791">
        <v>3960</v>
      </c>
      <c r="K6791" t="s">
        <v>28</v>
      </c>
      <c r="L6791">
        <v>17</v>
      </c>
      <c r="M6791">
        <v>1.5125660240000001</v>
      </c>
      <c r="N6791">
        <v>1.285959818</v>
      </c>
      <c r="O6791">
        <v>0.17236364900000001</v>
      </c>
      <c r="P6791">
        <v>1.706889766</v>
      </c>
      <c r="Q6791">
        <v>93.901874410000005</v>
      </c>
      <c r="R6791">
        <v>18.390725029999999</v>
      </c>
      <c r="S6791">
        <v>2.5880031610000001</v>
      </c>
      <c r="T6791">
        <v>23.644274299999999</v>
      </c>
      <c r="U6791">
        <v>93.901874410000005</v>
      </c>
      <c r="V6791">
        <v>18.390725029999999</v>
      </c>
      <c r="W6791">
        <v>2.5880031610000001</v>
      </c>
      <c r="X6791">
        <v>23.644274299999999</v>
      </c>
    </row>
    <row r="6792" spans="1:24" x14ac:dyDescent="0.25">
      <c r="A6792">
        <v>66</v>
      </c>
      <c r="B6792" s="1">
        <v>42628</v>
      </c>
      <c r="C6792" s="2">
        <f t="shared" si="106"/>
        <v>9</v>
      </c>
      <c r="D6792" s="2" t="s">
        <v>7499</v>
      </c>
      <c r="E6792">
        <v>19</v>
      </c>
      <c r="F6792">
        <v>6607</v>
      </c>
      <c r="G6792" t="s">
        <v>81</v>
      </c>
      <c r="H6792" t="s">
        <v>82</v>
      </c>
      <c r="I6792" t="s">
        <v>28</v>
      </c>
      <c r="J6792">
        <v>3960</v>
      </c>
      <c r="K6792" t="s">
        <v>28</v>
      </c>
      <c r="L6792">
        <v>17</v>
      </c>
      <c r="M6792">
        <v>1.5125660240000001</v>
      </c>
      <c r="N6792">
        <v>1.285959818</v>
      </c>
      <c r="O6792">
        <v>0.17236364900000001</v>
      </c>
      <c r="P6792">
        <v>1.706889766</v>
      </c>
      <c r="Q6792">
        <v>93.901874410000005</v>
      </c>
      <c r="R6792">
        <v>18.390725029999999</v>
      </c>
      <c r="S6792">
        <v>2.5880031610000001</v>
      </c>
      <c r="T6792">
        <v>23.644274299999999</v>
      </c>
      <c r="U6792">
        <v>93.901874410000005</v>
      </c>
      <c r="V6792">
        <v>18.390725029999999</v>
      </c>
      <c r="W6792">
        <v>2.5880031610000001</v>
      </c>
      <c r="X6792">
        <v>23.644274299999999</v>
      </c>
    </row>
    <row r="6793" spans="1:24" x14ac:dyDescent="0.25">
      <c r="A6793">
        <v>66</v>
      </c>
      <c r="B6793" s="1">
        <v>42629</v>
      </c>
      <c r="C6793" s="2">
        <f t="shared" si="106"/>
        <v>9</v>
      </c>
      <c r="D6793" s="2" t="s">
        <v>7499</v>
      </c>
      <c r="E6793">
        <v>19</v>
      </c>
      <c r="F6793">
        <v>6607</v>
      </c>
      <c r="G6793" t="s">
        <v>81</v>
      </c>
      <c r="H6793" t="s">
        <v>82</v>
      </c>
      <c r="I6793" t="s">
        <v>28</v>
      </c>
      <c r="J6793">
        <v>3960</v>
      </c>
      <c r="K6793" t="s">
        <v>28</v>
      </c>
      <c r="L6793">
        <v>17</v>
      </c>
      <c r="M6793">
        <v>1.5125660240000001</v>
      </c>
      <c r="N6793">
        <v>1.285959818</v>
      </c>
      <c r="O6793">
        <v>0.17236364900000001</v>
      </c>
      <c r="P6793">
        <v>1.706889766</v>
      </c>
      <c r="Q6793">
        <v>93.901874410000005</v>
      </c>
      <c r="R6793">
        <v>18.390725029999999</v>
      </c>
      <c r="S6793">
        <v>2.5880031610000001</v>
      </c>
      <c r="T6793">
        <v>23.644274299999999</v>
      </c>
      <c r="U6793">
        <v>93.901874410000005</v>
      </c>
      <c r="V6793">
        <v>18.390725029999999</v>
      </c>
      <c r="W6793">
        <v>2.5880031610000001</v>
      </c>
      <c r="X6793">
        <v>23.644274299999999</v>
      </c>
    </row>
    <row r="6794" spans="1:24" x14ac:dyDescent="0.25">
      <c r="A6794">
        <v>66</v>
      </c>
      <c r="B6794" s="1">
        <v>42630</v>
      </c>
      <c r="C6794" s="2">
        <f t="shared" si="106"/>
        <v>9</v>
      </c>
      <c r="D6794" s="2" t="s">
        <v>7499</v>
      </c>
      <c r="E6794">
        <v>19</v>
      </c>
      <c r="F6794">
        <v>6607</v>
      </c>
      <c r="G6794" t="s">
        <v>81</v>
      </c>
      <c r="H6794" t="s">
        <v>82</v>
      </c>
      <c r="I6794" t="s">
        <v>28</v>
      </c>
      <c r="J6794">
        <v>3960</v>
      </c>
      <c r="K6794" t="s">
        <v>28</v>
      </c>
      <c r="L6794">
        <v>17</v>
      </c>
      <c r="M6794">
        <v>1.5125660240000001</v>
      </c>
      <c r="N6794">
        <v>1.285959818</v>
      </c>
      <c r="O6794">
        <v>0.17236364900000001</v>
      </c>
      <c r="P6794">
        <v>1.706889766</v>
      </c>
      <c r="Q6794">
        <v>93.901874410000005</v>
      </c>
      <c r="R6794">
        <v>18.390725029999999</v>
      </c>
      <c r="S6794">
        <v>2.5880031610000001</v>
      </c>
      <c r="T6794">
        <v>23.644274299999999</v>
      </c>
      <c r="U6794">
        <v>93.901874410000005</v>
      </c>
      <c r="V6794">
        <v>18.390725029999999</v>
      </c>
      <c r="W6794">
        <v>2.5880031610000001</v>
      </c>
      <c r="X6794">
        <v>23.644274299999999</v>
      </c>
    </row>
    <row r="6795" spans="1:24" x14ac:dyDescent="0.25">
      <c r="A6795">
        <v>66</v>
      </c>
      <c r="B6795" s="1">
        <v>42631</v>
      </c>
      <c r="C6795" s="2">
        <f t="shared" si="106"/>
        <v>9</v>
      </c>
      <c r="D6795" s="2" t="s">
        <v>7499</v>
      </c>
      <c r="E6795">
        <v>19</v>
      </c>
      <c r="F6795">
        <v>6607</v>
      </c>
      <c r="G6795" t="s">
        <v>81</v>
      </c>
      <c r="H6795" t="s">
        <v>82</v>
      </c>
      <c r="I6795" t="s">
        <v>28</v>
      </c>
      <c r="J6795">
        <v>3960</v>
      </c>
      <c r="K6795" t="s">
        <v>28</v>
      </c>
      <c r="L6795">
        <v>17</v>
      </c>
      <c r="M6795">
        <v>1.5125660240000001</v>
      </c>
      <c r="N6795">
        <v>1.285959818</v>
      </c>
      <c r="O6795">
        <v>0.17236364900000001</v>
      </c>
      <c r="P6795">
        <v>1.706889766</v>
      </c>
      <c r="Q6795">
        <v>93.901874410000005</v>
      </c>
      <c r="R6795">
        <v>18.390725029999999</v>
      </c>
      <c r="S6795">
        <v>2.5880031610000001</v>
      </c>
      <c r="T6795">
        <v>23.644274299999999</v>
      </c>
      <c r="U6795">
        <v>93.901874410000005</v>
      </c>
      <c r="V6795">
        <v>18.390725029999999</v>
      </c>
      <c r="W6795">
        <v>2.5880031610000001</v>
      </c>
      <c r="X6795">
        <v>23.644274299999999</v>
      </c>
    </row>
    <row r="6796" spans="1:24" x14ac:dyDescent="0.25">
      <c r="A6796">
        <v>66</v>
      </c>
      <c r="B6796" s="1">
        <v>42632</v>
      </c>
      <c r="C6796" s="2">
        <f t="shared" si="106"/>
        <v>9</v>
      </c>
      <c r="D6796" s="2" t="s">
        <v>7499</v>
      </c>
      <c r="E6796">
        <v>19</v>
      </c>
      <c r="F6796">
        <v>6607</v>
      </c>
      <c r="G6796" t="s">
        <v>81</v>
      </c>
      <c r="H6796" t="s">
        <v>82</v>
      </c>
      <c r="I6796" t="s">
        <v>28</v>
      </c>
      <c r="J6796">
        <v>3960</v>
      </c>
      <c r="K6796" t="s">
        <v>28</v>
      </c>
      <c r="L6796">
        <v>17</v>
      </c>
      <c r="M6796">
        <v>1.5125660240000001</v>
      </c>
      <c r="N6796">
        <v>1.285959818</v>
      </c>
      <c r="O6796">
        <v>0.17236364900000001</v>
      </c>
      <c r="P6796">
        <v>1.706889766</v>
      </c>
      <c r="Q6796">
        <v>93.901874410000005</v>
      </c>
      <c r="R6796">
        <v>18.390725029999999</v>
      </c>
      <c r="S6796">
        <v>2.5880031610000001</v>
      </c>
      <c r="T6796">
        <v>23.644274299999999</v>
      </c>
      <c r="U6796">
        <v>93.901874410000005</v>
      </c>
      <c r="V6796">
        <v>18.390725029999999</v>
      </c>
      <c r="W6796">
        <v>2.5880031610000001</v>
      </c>
      <c r="X6796">
        <v>23.644274299999999</v>
      </c>
    </row>
    <row r="6797" spans="1:24" x14ac:dyDescent="0.25">
      <c r="A6797">
        <v>66</v>
      </c>
      <c r="B6797" s="1">
        <v>42633</v>
      </c>
      <c r="C6797" s="2">
        <f t="shared" si="106"/>
        <v>9</v>
      </c>
      <c r="D6797" s="2" t="s">
        <v>7499</v>
      </c>
      <c r="E6797">
        <v>19</v>
      </c>
      <c r="F6797">
        <v>6607</v>
      </c>
      <c r="G6797" t="s">
        <v>81</v>
      </c>
      <c r="H6797" t="s">
        <v>82</v>
      </c>
      <c r="I6797" t="s">
        <v>28</v>
      </c>
      <c r="J6797">
        <v>3960</v>
      </c>
      <c r="K6797" t="s">
        <v>28</v>
      </c>
      <c r="L6797">
        <v>17</v>
      </c>
      <c r="M6797">
        <v>1.5125660240000001</v>
      </c>
      <c r="N6797">
        <v>1.285959818</v>
      </c>
      <c r="O6797">
        <v>0.17236364900000001</v>
      </c>
      <c r="P6797">
        <v>1.706889766</v>
      </c>
      <c r="Q6797">
        <v>93.901874410000005</v>
      </c>
      <c r="R6797">
        <v>18.390725029999999</v>
      </c>
      <c r="S6797">
        <v>2.5880031610000001</v>
      </c>
      <c r="T6797">
        <v>23.644274299999999</v>
      </c>
      <c r="U6797">
        <v>93.901874410000005</v>
      </c>
      <c r="V6797">
        <v>18.390725029999999</v>
      </c>
      <c r="W6797">
        <v>2.5880031610000001</v>
      </c>
      <c r="X6797">
        <v>23.644274299999999</v>
      </c>
    </row>
    <row r="6798" spans="1:24" x14ac:dyDescent="0.25">
      <c r="A6798">
        <v>66</v>
      </c>
      <c r="B6798" s="1">
        <v>42634</v>
      </c>
      <c r="C6798" s="2">
        <f t="shared" si="106"/>
        <v>9</v>
      </c>
      <c r="D6798" s="2" t="s">
        <v>7499</v>
      </c>
      <c r="E6798">
        <v>19</v>
      </c>
      <c r="F6798">
        <v>6607</v>
      </c>
      <c r="G6798" t="s">
        <v>81</v>
      </c>
      <c r="H6798" t="s">
        <v>82</v>
      </c>
      <c r="I6798" t="s">
        <v>28</v>
      </c>
      <c r="J6798">
        <v>3960</v>
      </c>
      <c r="K6798" t="s">
        <v>28</v>
      </c>
      <c r="L6798">
        <v>17</v>
      </c>
      <c r="M6798">
        <v>1.5125660240000001</v>
      </c>
      <c r="N6798">
        <v>1.285959818</v>
      </c>
      <c r="O6798">
        <v>0.17236364900000001</v>
      </c>
      <c r="P6798">
        <v>1.706889766</v>
      </c>
      <c r="Q6798">
        <v>93.901874410000005</v>
      </c>
      <c r="R6798">
        <v>18.390725029999999</v>
      </c>
      <c r="S6798">
        <v>2.5880031610000001</v>
      </c>
      <c r="T6798">
        <v>23.644274299999999</v>
      </c>
      <c r="U6798">
        <v>93.901874410000005</v>
      </c>
      <c r="V6798">
        <v>18.390725029999999</v>
      </c>
      <c r="W6798">
        <v>2.5880031610000001</v>
      </c>
      <c r="X6798">
        <v>23.644274299999999</v>
      </c>
    </row>
    <row r="6799" spans="1:24" x14ac:dyDescent="0.25">
      <c r="A6799">
        <v>66</v>
      </c>
      <c r="B6799" s="1">
        <v>42635</v>
      </c>
      <c r="C6799" s="2">
        <f t="shared" si="106"/>
        <v>9</v>
      </c>
      <c r="D6799" s="2" t="s">
        <v>7499</v>
      </c>
      <c r="E6799">
        <v>19</v>
      </c>
      <c r="F6799">
        <v>6607</v>
      </c>
      <c r="G6799" t="s">
        <v>81</v>
      </c>
      <c r="H6799" t="s">
        <v>82</v>
      </c>
      <c r="I6799" t="s">
        <v>28</v>
      </c>
      <c r="J6799">
        <v>3960</v>
      </c>
      <c r="K6799" t="s">
        <v>28</v>
      </c>
      <c r="L6799">
        <v>17</v>
      </c>
      <c r="M6799">
        <v>1.5125660240000001</v>
      </c>
      <c r="N6799">
        <v>1.285959818</v>
      </c>
      <c r="O6799">
        <v>0.17236364900000001</v>
      </c>
      <c r="P6799">
        <v>1.706889766</v>
      </c>
      <c r="Q6799">
        <v>93.901874410000005</v>
      </c>
      <c r="R6799">
        <v>18.390725029999999</v>
      </c>
      <c r="S6799">
        <v>2.5880031610000001</v>
      </c>
      <c r="T6799">
        <v>23.644274299999999</v>
      </c>
      <c r="U6799">
        <v>93.901874410000005</v>
      </c>
      <c r="V6799">
        <v>18.390725029999999</v>
      </c>
      <c r="W6799">
        <v>2.5880031610000001</v>
      </c>
      <c r="X6799">
        <v>23.644274299999999</v>
      </c>
    </row>
    <row r="6800" spans="1:24" x14ac:dyDescent="0.25">
      <c r="A6800">
        <v>66</v>
      </c>
      <c r="B6800" s="1">
        <v>42636</v>
      </c>
      <c r="C6800" s="2">
        <f t="shared" si="106"/>
        <v>9</v>
      </c>
      <c r="D6800" s="2" t="s">
        <v>7499</v>
      </c>
      <c r="E6800">
        <v>19</v>
      </c>
      <c r="F6800">
        <v>6607</v>
      </c>
      <c r="G6800" t="s">
        <v>81</v>
      </c>
      <c r="H6800" t="s">
        <v>82</v>
      </c>
      <c r="I6800" t="s">
        <v>28</v>
      </c>
      <c r="J6800">
        <v>3960</v>
      </c>
      <c r="K6800" t="s">
        <v>28</v>
      </c>
      <c r="L6800">
        <v>17</v>
      </c>
      <c r="M6800">
        <v>1.5125660240000001</v>
      </c>
      <c r="N6800">
        <v>1.285959818</v>
      </c>
      <c r="O6800">
        <v>0.17236364900000001</v>
      </c>
      <c r="P6800">
        <v>1.706889766</v>
      </c>
      <c r="Q6800">
        <v>93.901874410000005</v>
      </c>
      <c r="R6800">
        <v>18.390725029999999</v>
      </c>
      <c r="S6800">
        <v>2.5880031610000001</v>
      </c>
      <c r="T6800">
        <v>23.644274299999999</v>
      </c>
      <c r="U6800">
        <v>93.901874410000005</v>
      </c>
      <c r="V6800">
        <v>18.390725029999999</v>
      </c>
      <c r="W6800">
        <v>2.5880031610000001</v>
      </c>
      <c r="X6800">
        <v>23.644274299999999</v>
      </c>
    </row>
    <row r="6801" spans="1:24" x14ac:dyDescent="0.25">
      <c r="A6801">
        <v>66</v>
      </c>
      <c r="B6801" s="1">
        <v>42637</v>
      </c>
      <c r="C6801" s="2">
        <f t="shared" si="106"/>
        <v>9</v>
      </c>
      <c r="D6801" s="2" t="s">
        <v>7499</v>
      </c>
      <c r="E6801">
        <v>19</v>
      </c>
      <c r="F6801">
        <v>6607</v>
      </c>
      <c r="G6801" t="s">
        <v>81</v>
      </c>
      <c r="H6801" t="s">
        <v>82</v>
      </c>
      <c r="I6801" t="s">
        <v>28</v>
      </c>
      <c r="J6801">
        <v>3960</v>
      </c>
      <c r="K6801" t="s">
        <v>28</v>
      </c>
      <c r="L6801">
        <v>17</v>
      </c>
      <c r="M6801">
        <v>1.5125660240000001</v>
      </c>
      <c r="N6801">
        <v>1.285959818</v>
      </c>
      <c r="O6801">
        <v>0.17236364900000001</v>
      </c>
      <c r="P6801">
        <v>1.706889766</v>
      </c>
      <c r="Q6801">
        <v>93.901874410000005</v>
      </c>
      <c r="R6801">
        <v>18.390725029999999</v>
      </c>
      <c r="S6801">
        <v>2.5880031610000001</v>
      </c>
      <c r="T6801">
        <v>23.644274299999999</v>
      </c>
      <c r="U6801">
        <v>93.901874410000005</v>
      </c>
      <c r="V6801">
        <v>18.390725029999999</v>
      </c>
      <c r="W6801">
        <v>2.5880031610000001</v>
      </c>
      <c r="X6801">
        <v>23.644274299999999</v>
      </c>
    </row>
    <row r="6802" spans="1:24" x14ac:dyDescent="0.25">
      <c r="A6802">
        <v>66</v>
      </c>
      <c r="B6802" s="1">
        <v>42638</v>
      </c>
      <c r="C6802" s="2">
        <f t="shared" si="106"/>
        <v>9</v>
      </c>
      <c r="D6802" s="2" t="s">
        <v>7499</v>
      </c>
      <c r="E6802">
        <v>19</v>
      </c>
      <c r="F6802">
        <v>6607</v>
      </c>
      <c r="G6802" t="s">
        <v>81</v>
      </c>
      <c r="H6802" t="s">
        <v>82</v>
      </c>
      <c r="I6802" t="s">
        <v>28</v>
      </c>
      <c r="J6802">
        <v>3960</v>
      </c>
      <c r="K6802" t="s">
        <v>28</v>
      </c>
      <c r="L6802">
        <v>17</v>
      </c>
      <c r="M6802">
        <v>1.5125660240000001</v>
      </c>
      <c r="N6802">
        <v>1.285959818</v>
      </c>
      <c r="O6802">
        <v>0.17236364900000001</v>
      </c>
      <c r="P6802">
        <v>1.706889766</v>
      </c>
      <c r="Q6802">
        <v>93.901874410000005</v>
      </c>
      <c r="R6802">
        <v>18.390725029999999</v>
      </c>
      <c r="S6802">
        <v>2.5880031610000001</v>
      </c>
      <c r="T6802">
        <v>23.644274299999999</v>
      </c>
      <c r="U6802">
        <v>93.901874410000005</v>
      </c>
      <c r="V6802">
        <v>18.390725029999999</v>
      </c>
      <c r="W6802">
        <v>2.5880031610000001</v>
      </c>
      <c r="X6802">
        <v>23.644274299999999</v>
      </c>
    </row>
    <row r="6803" spans="1:24" x14ac:dyDescent="0.25">
      <c r="A6803">
        <v>66</v>
      </c>
      <c r="B6803" s="1">
        <v>42639</v>
      </c>
      <c r="C6803" s="2">
        <f t="shared" si="106"/>
        <v>9</v>
      </c>
      <c r="D6803" s="2" t="s">
        <v>7499</v>
      </c>
      <c r="E6803">
        <v>19</v>
      </c>
      <c r="F6803">
        <v>6607</v>
      </c>
      <c r="G6803" t="s">
        <v>81</v>
      </c>
      <c r="H6803" t="s">
        <v>82</v>
      </c>
      <c r="I6803" t="s">
        <v>28</v>
      </c>
      <c r="J6803">
        <v>3960</v>
      </c>
      <c r="K6803" t="s">
        <v>28</v>
      </c>
      <c r="L6803">
        <v>17</v>
      </c>
      <c r="M6803">
        <v>1.5125660240000001</v>
      </c>
      <c r="N6803">
        <v>1.285959818</v>
      </c>
      <c r="O6803">
        <v>0.17236364900000001</v>
      </c>
      <c r="P6803">
        <v>1.706889766</v>
      </c>
      <c r="Q6803">
        <v>93.901874410000005</v>
      </c>
      <c r="R6803">
        <v>18.390725029999999</v>
      </c>
      <c r="S6803">
        <v>2.5880031610000001</v>
      </c>
      <c r="T6803">
        <v>23.644274299999999</v>
      </c>
      <c r="U6803">
        <v>93.901874410000005</v>
      </c>
      <c r="V6803">
        <v>18.390725029999999</v>
      </c>
      <c r="W6803">
        <v>2.5880031610000001</v>
      </c>
      <c r="X6803">
        <v>23.644274299999999</v>
      </c>
    </row>
    <row r="6804" spans="1:24" x14ac:dyDescent="0.25">
      <c r="A6804">
        <v>66</v>
      </c>
      <c r="B6804" s="1">
        <v>42640</v>
      </c>
      <c r="C6804" s="2">
        <f t="shared" si="106"/>
        <v>9</v>
      </c>
      <c r="D6804" s="2" t="s">
        <v>7499</v>
      </c>
      <c r="E6804">
        <v>19</v>
      </c>
      <c r="F6804">
        <v>6607</v>
      </c>
      <c r="G6804" t="s">
        <v>81</v>
      </c>
      <c r="H6804" t="s">
        <v>82</v>
      </c>
      <c r="I6804" t="s">
        <v>28</v>
      </c>
      <c r="J6804">
        <v>3960</v>
      </c>
      <c r="K6804" t="s">
        <v>28</v>
      </c>
      <c r="L6804">
        <v>17</v>
      </c>
      <c r="M6804">
        <v>1.5125660240000001</v>
      </c>
      <c r="N6804">
        <v>1.285959818</v>
      </c>
      <c r="O6804">
        <v>0.17236364900000001</v>
      </c>
      <c r="P6804">
        <v>1.706889766</v>
      </c>
      <c r="Q6804">
        <v>93.901874410000005</v>
      </c>
      <c r="R6804">
        <v>18.390725029999999</v>
      </c>
      <c r="S6804">
        <v>2.5880031610000001</v>
      </c>
      <c r="T6804">
        <v>23.644274299999999</v>
      </c>
      <c r="U6804">
        <v>93.901874410000005</v>
      </c>
      <c r="V6804">
        <v>18.390725029999999</v>
      </c>
      <c r="W6804">
        <v>2.5880031610000001</v>
      </c>
      <c r="X6804">
        <v>23.644274299999999</v>
      </c>
    </row>
    <row r="6805" spans="1:24" x14ac:dyDescent="0.25">
      <c r="A6805">
        <v>66</v>
      </c>
      <c r="B6805" s="1">
        <v>42641</v>
      </c>
      <c r="C6805" s="2">
        <f t="shared" si="106"/>
        <v>9</v>
      </c>
      <c r="D6805" s="2" t="s">
        <v>7499</v>
      </c>
      <c r="E6805">
        <v>20</v>
      </c>
      <c r="F6805">
        <v>6607</v>
      </c>
      <c r="G6805" t="s">
        <v>81</v>
      </c>
      <c r="H6805" t="s">
        <v>82</v>
      </c>
      <c r="I6805" t="s">
        <v>28</v>
      </c>
      <c r="J6805">
        <v>3960</v>
      </c>
      <c r="K6805" t="s">
        <v>28</v>
      </c>
      <c r="L6805">
        <v>17</v>
      </c>
      <c r="M6805">
        <v>20.42710143</v>
      </c>
      <c r="N6805">
        <v>4.8990896680000002</v>
      </c>
      <c r="O6805">
        <v>0.604437432</v>
      </c>
      <c r="P6805">
        <v>6.1238484629999999</v>
      </c>
      <c r="Q6805">
        <v>152.8248826</v>
      </c>
      <c r="R6805">
        <v>28.12069327</v>
      </c>
      <c r="S6805">
        <v>3.7212403759999999</v>
      </c>
      <c r="T6805">
        <v>35.275557470000003</v>
      </c>
      <c r="U6805">
        <v>152.8248826</v>
      </c>
      <c r="V6805">
        <v>28.12069327</v>
      </c>
      <c r="W6805">
        <v>3.7212403759999999</v>
      </c>
      <c r="X6805">
        <v>35.275557470000003</v>
      </c>
    </row>
    <row r="6806" spans="1:24" x14ac:dyDescent="0.25">
      <c r="A6806">
        <v>66</v>
      </c>
      <c r="B6806" s="1">
        <v>42642</v>
      </c>
      <c r="C6806" s="2">
        <f t="shared" si="106"/>
        <v>9</v>
      </c>
      <c r="D6806" s="2" t="s">
        <v>7499</v>
      </c>
      <c r="E6806">
        <v>20</v>
      </c>
      <c r="F6806">
        <v>6607</v>
      </c>
      <c r="G6806" t="s">
        <v>81</v>
      </c>
      <c r="H6806" t="s">
        <v>82</v>
      </c>
      <c r="I6806" t="s">
        <v>28</v>
      </c>
      <c r="J6806">
        <v>3960</v>
      </c>
      <c r="K6806" t="s">
        <v>28</v>
      </c>
      <c r="L6806">
        <v>17</v>
      </c>
      <c r="M6806">
        <v>20.42710143</v>
      </c>
      <c r="N6806">
        <v>4.8990896680000002</v>
      </c>
      <c r="O6806">
        <v>0.604437432</v>
      </c>
      <c r="P6806">
        <v>6.1238484629999999</v>
      </c>
      <c r="Q6806">
        <v>152.8248826</v>
      </c>
      <c r="R6806">
        <v>28.12069327</v>
      </c>
      <c r="S6806">
        <v>3.7212403759999999</v>
      </c>
      <c r="T6806">
        <v>35.275557470000003</v>
      </c>
      <c r="U6806">
        <v>152.8248826</v>
      </c>
      <c r="V6806">
        <v>28.12069327</v>
      </c>
      <c r="W6806">
        <v>3.7212403759999999</v>
      </c>
      <c r="X6806">
        <v>35.275557470000003</v>
      </c>
    </row>
    <row r="6807" spans="1:24" x14ac:dyDescent="0.25">
      <c r="A6807">
        <v>66</v>
      </c>
      <c r="B6807" s="1">
        <v>42643</v>
      </c>
      <c r="C6807" s="2">
        <f t="shared" si="106"/>
        <v>9</v>
      </c>
      <c r="D6807" s="2" t="s">
        <v>7499</v>
      </c>
      <c r="E6807">
        <v>20</v>
      </c>
      <c r="F6807">
        <v>6607</v>
      </c>
      <c r="G6807" t="s">
        <v>81</v>
      </c>
      <c r="H6807" t="s">
        <v>82</v>
      </c>
      <c r="I6807" t="s">
        <v>28</v>
      </c>
      <c r="J6807">
        <v>3960</v>
      </c>
      <c r="K6807" t="s">
        <v>28</v>
      </c>
      <c r="L6807">
        <v>17</v>
      </c>
      <c r="M6807">
        <v>20.42710143</v>
      </c>
      <c r="N6807">
        <v>4.8990896680000002</v>
      </c>
      <c r="O6807">
        <v>0.604437432</v>
      </c>
      <c r="P6807">
        <v>6.1238484629999999</v>
      </c>
      <c r="Q6807">
        <v>152.8248826</v>
      </c>
      <c r="R6807">
        <v>28.12069327</v>
      </c>
      <c r="S6807">
        <v>3.7212403759999999</v>
      </c>
      <c r="T6807">
        <v>35.275557470000003</v>
      </c>
      <c r="U6807">
        <v>152.8248826</v>
      </c>
      <c r="V6807">
        <v>28.12069327</v>
      </c>
      <c r="W6807">
        <v>3.7212403759999999</v>
      </c>
      <c r="X6807">
        <v>35.275557470000003</v>
      </c>
    </row>
    <row r="6808" spans="1:24" x14ac:dyDescent="0.25">
      <c r="A6808">
        <v>66</v>
      </c>
      <c r="B6808" s="1">
        <v>42644</v>
      </c>
      <c r="C6808" s="2">
        <f t="shared" si="106"/>
        <v>10</v>
      </c>
      <c r="D6808" s="2" t="s">
        <v>7499</v>
      </c>
      <c r="E6808">
        <v>20</v>
      </c>
      <c r="F6808">
        <v>6607</v>
      </c>
      <c r="G6808" t="s">
        <v>81</v>
      </c>
      <c r="H6808" t="s">
        <v>82</v>
      </c>
      <c r="I6808" t="s">
        <v>28</v>
      </c>
      <c r="J6808">
        <v>3960</v>
      </c>
      <c r="K6808" t="s">
        <v>28</v>
      </c>
      <c r="L6808">
        <v>17</v>
      </c>
      <c r="M6808">
        <v>20.42710143</v>
      </c>
      <c r="N6808">
        <v>4.8990896680000002</v>
      </c>
      <c r="O6808">
        <v>0.604437432</v>
      </c>
      <c r="P6808">
        <v>6.1238484629999999</v>
      </c>
      <c r="Q6808">
        <v>152.8248826</v>
      </c>
      <c r="R6808">
        <v>28.12069327</v>
      </c>
      <c r="S6808">
        <v>3.7212403759999999</v>
      </c>
      <c r="T6808">
        <v>35.275557470000003</v>
      </c>
      <c r="U6808">
        <v>152.8248826</v>
      </c>
      <c r="V6808">
        <v>28.12069327</v>
      </c>
      <c r="W6808">
        <v>3.7212403759999999</v>
      </c>
      <c r="X6808">
        <v>35.275557470000003</v>
      </c>
    </row>
    <row r="6809" spans="1:24" x14ac:dyDescent="0.25">
      <c r="A6809">
        <v>66</v>
      </c>
      <c r="B6809" s="1">
        <v>42645</v>
      </c>
      <c r="C6809" s="2">
        <f t="shared" si="106"/>
        <v>10</v>
      </c>
      <c r="D6809" s="2" t="s">
        <v>7499</v>
      </c>
      <c r="E6809">
        <v>20</v>
      </c>
      <c r="F6809">
        <v>6607</v>
      </c>
      <c r="G6809" t="s">
        <v>81</v>
      </c>
      <c r="H6809" t="s">
        <v>82</v>
      </c>
      <c r="I6809" t="s">
        <v>28</v>
      </c>
      <c r="J6809">
        <v>3960</v>
      </c>
      <c r="K6809" t="s">
        <v>28</v>
      </c>
      <c r="L6809">
        <v>17</v>
      </c>
      <c r="M6809">
        <v>20.42710143</v>
      </c>
      <c r="N6809">
        <v>4.8990896680000002</v>
      </c>
      <c r="O6809">
        <v>0.604437432</v>
      </c>
      <c r="P6809">
        <v>6.1238484629999999</v>
      </c>
      <c r="Q6809">
        <v>152.8248826</v>
      </c>
      <c r="R6809">
        <v>28.12069327</v>
      </c>
      <c r="S6809">
        <v>3.7212403759999999</v>
      </c>
      <c r="T6809">
        <v>35.275557470000003</v>
      </c>
      <c r="U6809">
        <v>152.8248826</v>
      </c>
      <c r="V6809">
        <v>28.12069327</v>
      </c>
      <c r="W6809">
        <v>3.7212403759999999</v>
      </c>
      <c r="X6809">
        <v>35.275557470000003</v>
      </c>
    </row>
    <row r="6810" spans="1:24" x14ac:dyDescent="0.25">
      <c r="A6810">
        <v>66</v>
      </c>
      <c r="B6810" s="1">
        <v>42646</v>
      </c>
      <c r="C6810" s="2">
        <f t="shared" si="106"/>
        <v>10</v>
      </c>
      <c r="D6810" s="2" t="s">
        <v>7499</v>
      </c>
      <c r="E6810">
        <v>20</v>
      </c>
      <c r="F6810">
        <v>6607</v>
      </c>
      <c r="G6810" t="s">
        <v>81</v>
      </c>
      <c r="H6810" t="s">
        <v>82</v>
      </c>
      <c r="I6810" t="s">
        <v>28</v>
      </c>
      <c r="J6810">
        <v>3960</v>
      </c>
      <c r="K6810" t="s">
        <v>28</v>
      </c>
      <c r="L6810">
        <v>17</v>
      </c>
      <c r="M6810">
        <v>20.42710143</v>
      </c>
      <c r="N6810">
        <v>4.8990896680000002</v>
      </c>
      <c r="O6810">
        <v>0.604437432</v>
      </c>
      <c r="P6810">
        <v>6.1238484629999999</v>
      </c>
      <c r="Q6810">
        <v>152.8248826</v>
      </c>
      <c r="R6810">
        <v>28.12069327</v>
      </c>
      <c r="S6810">
        <v>3.7212403759999999</v>
      </c>
      <c r="T6810">
        <v>35.275557470000003</v>
      </c>
      <c r="U6810">
        <v>152.8248826</v>
      </c>
      <c r="V6810">
        <v>28.12069327</v>
      </c>
      <c r="W6810">
        <v>3.7212403759999999</v>
      </c>
      <c r="X6810">
        <v>35.275557470000003</v>
      </c>
    </row>
    <row r="6811" spans="1:24" x14ac:dyDescent="0.25">
      <c r="A6811">
        <v>66</v>
      </c>
      <c r="B6811" s="1">
        <v>42647</v>
      </c>
      <c r="C6811" s="2">
        <f t="shared" si="106"/>
        <v>10</v>
      </c>
      <c r="D6811" s="2" t="s">
        <v>7499</v>
      </c>
      <c r="E6811">
        <v>20</v>
      </c>
      <c r="F6811">
        <v>6607</v>
      </c>
      <c r="G6811" t="s">
        <v>81</v>
      </c>
      <c r="H6811" t="s">
        <v>82</v>
      </c>
      <c r="I6811" t="s">
        <v>28</v>
      </c>
      <c r="J6811">
        <v>3960</v>
      </c>
      <c r="K6811" t="s">
        <v>28</v>
      </c>
      <c r="L6811">
        <v>17</v>
      </c>
      <c r="M6811">
        <v>20.42710143</v>
      </c>
      <c r="N6811">
        <v>4.8990896680000002</v>
      </c>
      <c r="O6811">
        <v>0.604437432</v>
      </c>
      <c r="P6811">
        <v>6.1238484629999999</v>
      </c>
      <c r="Q6811">
        <v>152.8248826</v>
      </c>
      <c r="R6811">
        <v>28.12069327</v>
      </c>
      <c r="S6811">
        <v>3.7212403759999999</v>
      </c>
      <c r="T6811">
        <v>35.275557470000003</v>
      </c>
      <c r="U6811">
        <v>152.8248826</v>
      </c>
      <c r="V6811">
        <v>28.12069327</v>
      </c>
      <c r="W6811">
        <v>3.7212403759999999</v>
      </c>
      <c r="X6811">
        <v>35.275557470000003</v>
      </c>
    </row>
    <row r="6812" spans="1:24" x14ac:dyDescent="0.25">
      <c r="A6812">
        <v>66</v>
      </c>
      <c r="B6812" s="1">
        <v>42648</v>
      </c>
      <c r="C6812" s="2">
        <f t="shared" si="106"/>
        <v>10</v>
      </c>
      <c r="D6812" s="2" t="s">
        <v>7499</v>
      </c>
      <c r="E6812">
        <v>20</v>
      </c>
      <c r="F6812">
        <v>6607</v>
      </c>
      <c r="G6812" t="s">
        <v>81</v>
      </c>
      <c r="H6812" t="s">
        <v>82</v>
      </c>
      <c r="I6812" t="s">
        <v>28</v>
      </c>
      <c r="J6812">
        <v>3960</v>
      </c>
      <c r="K6812" t="s">
        <v>28</v>
      </c>
      <c r="L6812">
        <v>17</v>
      </c>
      <c r="M6812">
        <v>20.42710143</v>
      </c>
      <c r="N6812">
        <v>4.8990896680000002</v>
      </c>
      <c r="O6812">
        <v>0.604437432</v>
      </c>
      <c r="P6812">
        <v>6.1238484629999999</v>
      </c>
      <c r="Q6812">
        <v>152.8248826</v>
      </c>
      <c r="R6812">
        <v>28.12069327</v>
      </c>
      <c r="S6812">
        <v>3.7212403759999999</v>
      </c>
      <c r="T6812">
        <v>35.275557470000003</v>
      </c>
      <c r="U6812">
        <v>152.8248826</v>
      </c>
      <c r="V6812">
        <v>28.12069327</v>
      </c>
      <c r="W6812">
        <v>3.7212403759999999</v>
      </c>
      <c r="X6812">
        <v>35.275557470000003</v>
      </c>
    </row>
    <row r="6813" spans="1:24" x14ac:dyDescent="0.25">
      <c r="A6813">
        <v>66</v>
      </c>
      <c r="B6813" s="1">
        <v>42649</v>
      </c>
      <c r="C6813" s="2">
        <f t="shared" si="106"/>
        <v>10</v>
      </c>
      <c r="D6813" s="2" t="s">
        <v>7499</v>
      </c>
      <c r="E6813">
        <v>20</v>
      </c>
      <c r="F6813">
        <v>6607</v>
      </c>
      <c r="G6813" t="s">
        <v>81</v>
      </c>
      <c r="H6813" t="s">
        <v>82</v>
      </c>
      <c r="I6813" t="s">
        <v>28</v>
      </c>
      <c r="J6813">
        <v>3960</v>
      </c>
      <c r="K6813" t="s">
        <v>28</v>
      </c>
      <c r="L6813">
        <v>17</v>
      </c>
      <c r="M6813">
        <v>20.42710143</v>
      </c>
      <c r="N6813">
        <v>4.8990896680000002</v>
      </c>
      <c r="O6813">
        <v>0.604437432</v>
      </c>
      <c r="P6813">
        <v>6.1238484629999999</v>
      </c>
      <c r="Q6813">
        <v>152.8248826</v>
      </c>
      <c r="R6813">
        <v>28.12069327</v>
      </c>
      <c r="S6813">
        <v>3.7212403759999999</v>
      </c>
      <c r="T6813">
        <v>35.275557470000003</v>
      </c>
      <c r="U6813">
        <v>152.8248826</v>
      </c>
      <c r="V6813">
        <v>28.12069327</v>
      </c>
      <c r="W6813">
        <v>3.7212403759999999</v>
      </c>
      <c r="X6813">
        <v>35.275557470000003</v>
      </c>
    </row>
    <row r="6814" spans="1:24" x14ac:dyDescent="0.25">
      <c r="A6814">
        <v>66</v>
      </c>
      <c r="B6814" s="1">
        <v>42650</v>
      </c>
      <c r="C6814" s="2">
        <f t="shared" si="106"/>
        <v>10</v>
      </c>
      <c r="D6814" s="2" t="s">
        <v>7499</v>
      </c>
      <c r="E6814">
        <v>20</v>
      </c>
      <c r="F6814">
        <v>6607</v>
      </c>
      <c r="G6814" t="s">
        <v>81</v>
      </c>
      <c r="H6814" t="s">
        <v>82</v>
      </c>
      <c r="I6814" t="s">
        <v>28</v>
      </c>
      <c r="J6814">
        <v>3960</v>
      </c>
      <c r="K6814" t="s">
        <v>28</v>
      </c>
      <c r="L6814">
        <v>17</v>
      </c>
      <c r="M6814">
        <v>20.42710143</v>
      </c>
      <c r="N6814">
        <v>4.8990896680000002</v>
      </c>
      <c r="O6814">
        <v>0.604437432</v>
      </c>
      <c r="P6814">
        <v>6.1238484629999999</v>
      </c>
      <c r="Q6814">
        <v>152.8248826</v>
      </c>
      <c r="R6814">
        <v>28.12069327</v>
      </c>
      <c r="S6814">
        <v>3.7212403759999999</v>
      </c>
      <c r="T6814">
        <v>35.275557470000003</v>
      </c>
      <c r="U6814">
        <v>152.8248826</v>
      </c>
      <c r="V6814">
        <v>28.12069327</v>
      </c>
      <c r="W6814">
        <v>3.7212403759999999</v>
      </c>
      <c r="X6814">
        <v>35.275557470000003</v>
      </c>
    </row>
    <row r="6815" spans="1:24" x14ac:dyDescent="0.25">
      <c r="A6815">
        <v>66</v>
      </c>
      <c r="B6815" s="1">
        <v>42651</v>
      </c>
      <c r="C6815" s="2">
        <f t="shared" si="106"/>
        <v>10</v>
      </c>
      <c r="D6815" s="2" t="s">
        <v>7499</v>
      </c>
      <c r="E6815">
        <v>20</v>
      </c>
      <c r="F6815">
        <v>6607</v>
      </c>
      <c r="G6815" t="s">
        <v>81</v>
      </c>
      <c r="H6815" t="s">
        <v>82</v>
      </c>
      <c r="I6815" t="s">
        <v>28</v>
      </c>
      <c r="J6815">
        <v>3960</v>
      </c>
      <c r="K6815" t="s">
        <v>28</v>
      </c>
      <c r="L6815">
        <v>17</v>
      </c>
      <c r="M6815">
        <v>20.42710143</v>
      </c>
      <c r="N6815">
        <v>4.8990896680000002</v>
      </c>
      <c r="O6815">
        <v>0.604437432</v>
      </c>
      <c r="P6815">
        <v>6.1238484629999999</v>
      </c>
      <c r="Q6815">
        <v>152.8248826</v>
      </c>
      <c r="R6815">
        <v>28.12069327</v>
      </c>
      <c r="S6815">
        <v>3.7212403759999999</v>
      </c>
      <c r="T6815">
        <v>35.275557470000003</v>
      </c>
      <c r="U6815">
        <v>152.8248826</v>
      </c>
      <c r="V6815">
        <v>28.12069327</v>
      </c>
      <c r="W6815">
        <v>3.7212403759999999</v>
      </c>
      <c r="X6815">
        <v>35.275557470000003</v>
      </c>
    </row>
    <row r="6816" spans="1:24" x14ac:dyDescent="0.25">
      <c r="A6816">
        <v>66</v>
      </c>
      <c r="B6816" s="1">
        <v>42652</v>
      </c>
      <c r="C6816" s="2">
        <f t="shared" si="106"/>
        <v>10</v>
      </c>
      <c r="D6816" s="2" t="s">
        <v>7499</v>
      </c>
      <c r="E6816">
        <v>20</v>
      </c>
      <c r="F6816">
        <v>6607</v>
      </c>
      <c r="G6816" t="s">
        <v>81</v>
      </c>
      <c r="H6816" t="s">
        <v>82</v>
      </c>
      <c r="I6816" t="s">
        <v>28</v>
      </c>
      <c r="J6816">
        <v>3960</v>
      </c>
      <c r="K6816" t="s">
        <v>28</v>
      </c>
      <c r="L6816">
        <v>17</v>
      </c>
      <c r="M6816">
        <v>20.42710143</v>
      </c>
      <c r="N6816">
        <v>4.8990896680000002</v>
      </c>
      <c r="O6816">
        <v>0.604437432</v>
      </c>
      <c r="P6816">
        <v>6.1238484629999999</v>
      </c>
      <c r="Q6816">
        <v>152.8248826</v>
      </c>
      <c r="R6816">
        <v>28.12069327</v>
      </c>
      <c r="S6816">
        <v>3.7212403759999999</v>
      </c>
      <c r="T6816">
        <v>35.275557470000003</v>
      </c>
      <c r="U6816">
        <v>152.8248826</v>
      </c>
      <c r="V6816">
        <v>28.12069327</v>
      </c>
      <c r="W6816">
        <v>3.7212403759999999</v>
      </c>
      <c r="X6816">
        <v>35.275557470000003</v>
      </c>
    </row>
    <row r="6817" spans="1:24" x14ac:dyDescent="0.25">
      <c r="A6817">
        <v>66</v>
      </c>
      <c r="B6817" s="1">
        <v>42653</v>
      </c>
      <c r="C6817" s="2">
        <f t="shared" si="106"/>
        <v>10</v>
      </c>
      <c r="D6817" s="2" t="s">
        <v>7499</v>
      </c>
      <c r="E6817">
        <v>20</v>
      </c>
      <c r="F6817">
        <v>6607</v>
      </c>
      <c r="G6817" t="s">
        <v>81</v>
      </c>
      <c r="H6817" t="s">
        <v>82</v>
      </c>
      <c r="I6817" t="s">
        <v>28</v>
      </c>
      <c r="J6817">
        <v>3960</v>
      </c>
      <c r="K6817" t="s">
        <v>28</v>
      </c>
      <c r="L6817">
        <v>17</v>
      </c>
      <c r="M6817">
        <v>20.42710143</v>
      </c>
      <c r="N6817">
        <v>4.8990896680000002</v>
      </c>
      <c r="O6817">
        <v>0.604437432</v>
      </c>
      <c r="P6817">
        <v>6.1238484629999999</v>
      </c>
      <c r="Q6817">
        <v>152.8248826</v>
      </c>
      <c r="R6817">
        <v>28.12069327</v>
      </c>
      <c r="S6817">
        <v>3.7212403759999999</v>
      </c>
      <c r="T6817">
        <v>35.275557470000003</v>
      </c>
      <c r="U6817">
        <v>152.8248826</v>
      </c>
      <c r="V6817">
        <v>28.12069327</v>
      </c>
      <c r="W6817">
        <v>3.7212403759999999</v>
      </c>
      <c r="X6817">
        <v>35.275557470000003</v>
      </c>
    </row>
    <row r="6818" spans="1:24" x14ac:dyDescent="0.25">
      <c r="A6818">
        <v>66</v>
      </c>
      <c r="B6818" s="1">
        <v>42654</v>
      </c>
      <c r="C6818" s="2">
        <f t="shared" si="106"/>
        <v>10</v>
      </c>
      <c r="D6818" s="2" t="s">
        <v>7499</v>
      </c>
      <c r="E6818">
        <v>20</v>
      </c>
      <c r="F6818">
        <v>6607</v>
      </c>
      <c r="G6818" t="s">
        <v>81</v>
      </c>
      <c r="H6818" t="s">
        <v>82</v>
      </c>
      <c r="I6818" t="s">
        <v>28</v>
      </c>
      <c r="J6818">
        <v>3960</v>
      </c>
      <c r="K6818" t="s">
        <v>28</v>
      </c>
      <c r="L6818">
        <v>17</v>
      </c>
      <c r="M6818">
        <v>20.42710143</v>
      </c>
      <c r="N6818">
        <v>4.8990896680000002</v>
      </c>
      <c r="O6818">
        <v>0.604437432</v>
      </c>
      <c r="P6818">
        <v>6.1238484629999999</v>
      </c>
      <c r="Q6818">
        <v>152.8248826</v>
      </c>
      <c r="R6818">
        <v>28.12069327</v>
      </c>
      <c r="S6818">
        <v>3.7212403759999999</v>
      </c>
      <c r="T6818">
        <v>35.275557470000003</v>
      </c>
      <c r="U6818">
        <v>152.8248826</v>
      </c>
      <c r="V6818">
        <v>28.12069327</v>
      </c>
      <c r="W6818">
        <v>3.7212403759999999</v>
      </c>
      <c r="X6818">
        <v>35.275557470000003</v>
      </c>
    </row>
    <row r="6819" spans="1:24" x14ac:dyDescent="0.25">
      <c r="A6819">
        <v>66</v>
      </c>
      <c r="B6819" s="1">
        <v>42655</v>
      </c>
      <c r="C6819" s="2">
        <f t="shared" si="106"/>
        <v>10</v>
      </c>
      <c r="D6819" s="2" t="s">
        <v>7499</v>
      </c>
      <c r="E6819">
        <v>20</v>
      </c>
      <c r="F6819">
        <v>6607</v>
      </c>
      <c r="G6819" t="s">
        <v>81</v>
      </c>
      <c r="H6819" t="s">
        <v>82</v>
      </c>
      <c r="I6819" t="s">
        <v>28</v>
      </c>
      <c r="J6819">
        <v>3960</v>
      </c>
      <c r="K6819" t="s">
        <v>28</v>
      </c>
      <c r="L6819">
        <v>17</v>
      </c>
      <c r="M6819">
        <v>20.42710143</v>
      </c>
      <c r="N6819">
        <v>4.8990896680000002</v>
      </c>
      <c r="O6819">
        <v>0.604437432</v>
      </c>
      <c r="P6819">
        <v>6.1238484629999999</v>
      </c>
      <c r="Q6819">
        <v>152.8248826</v>
      </c>
      <c r="R6819">
        <v>28.12069327</v>
      </c>
      <c r="S6819">
        <v>3.7212403759999999</v>
      </c>
      <c r="T6819">
        <v>35.275557470000003</v>
      </c>
      <c r="U6819">
        <v>152.8248826</v>
      </c>
      <c r="V6819">
        <v>28.12069327</v>
      </c>
      <c r="W6819">
        <v>3.7212403759999999</v>
      </c>
      <c r="X6819">
        <v>35.275557470000003</v>
      </c>
    </row>
    <row r="6820" spans="1:24" x14ac:dyDescent="0.25">
      <c r="A6820">
        <v>66</v>
      </c>
      <c r="B6820" s="1">
        <v>42656</v>
      </c>
      <c r="C6820" s="2">
        <f t="shared" si="106"/>
        <v>10</v>
      </c>
      <c r="D6820" s="2" t="s">
        <v>7499</v>
      </c>
      <c r="E6820">
        <v>20</v>
      </c>
      <c r="F6820">
        <v>6607</v>
      </c>
      <c r="G6820" t="s">
        <v>81</v>
      </c>
      <c r="H6820" t="s">
        <v>82</v>
      </c>
      <c r="I6820" t="s">
        <v>28</v>
      </c>
      <c r="J6820">
        <v>3960</v>
      </c>
      <c r="K6820" t="s">
        <v>28</v>
      </c>
      <c r="L6820">
        <v>17</v>
      </c>
      <c r="M6820">
        <v>20.42710143</v>
      </c>
      <c r="N6820">
        <v>4.8990896680000002</v>
      </c>
      <c r="O6820">
        <v>0.604437432</v>
      </c>
      <c r="P6820">
        <v>6.1238484629999999</v>
      </c>
      <c r="Q6820">
        <v>152.8248826</v>
      </c>
      <c r="R6820">
        <v>28.12069327</v>
      </c>
      <c r="S6820">
        <v>3.7212403759999999</v>
      </c>
      <c r="T6820">
        <v>35.275557470000003</v>
      </c>
      <c r="U6820">
        <v>152.8248826</v>
      </c>
      <c r="V6820">
        <v>28.12069327</v>
      </c>
      <c r="W6820">
        <v>3.7212403759999999</v>
      </c>
      <c r="X6820">
        <v>35.275557470000003</v>
      </c>
    </row>
    <row r="6821" spans="1:24" x14ac:dyDescent="0.25">
      <c r="A6821">
        <v>66</v>
      </c>
      <c r="B6821" s="1">
        <v>42657</v>
      </c>
      <c r="C6821" s="2">
        <f t="shared" si="106"/>
        <v>10</v>
      </c>
      <c r="D6821" s="2" t="s">
        <v>7499</v>
      </c>
      <c r="E6821">
        <v>20</v>
      </c>
      <c r="F6821">
        <v>6607</v>
      </c>
      <c r="G6821" t="s">
        <v>81</v>
      </c>
      <c r="H6821" t="s">
        <v>82</v>
      </c>
      <c r="I6821" t="s">
        <v>28</v>
      </c>
      <c r="J6821">
        <v>3960</v>
      </c>
      <c r="K6821" t="s">
        <v>28</v>
      </c>
      <c r="L6821">
        <v>17</v>
      </c>
      <c r="M6821">
        <v>20.42710143</v>
      </c>
      <c r="N6821">
        <v>4.8990896680000002</v>
      </c>
      <c r="O6821">
        <v>0.604437432</v>
      </c>
      <c r="P6821">
        <v>6.1238484629999999</v>
      </c>
      <c r="Q6821">
        <v>152.8248826</v>
      </c>
      <c r="R6821">
        <v>28.12069327</v>
      </c>
      <c r="S6821">
        <v>3.7212403759999999</v>
      </c>
      <c r="T6821">
        <v>35.275557470000003</v>
      </c>
      <c r="U6821">
        <v>152.8248826</v>
      </c>
      <c r="V6821">
        <v>28.12069327</v>
      </c>
      <c r="W6821">
        <v>3.7212403759999999</v>
      </c>
      <c r="X6821">
        <v>35.275557470000003</v>
      </c>
    </row>
    <row r="6822" spans="1:24" x14ac:dyDescent="0.25">
      <c r="A6822">
        <v>66</v>
      </c>
      <c r="B6822" s="1">
        <v>42658</v>
      </c>
      <c r="C6822" s="2">
        <f t="shared" si="106"/>
        <v>10</v>
      </c>
      <c r="D6822" s="2" t="s">
        <v>7499</v>
      </c>
      <c r="E6822">
        <v>21</v>
      </c>
      <c r="F6822">
        <v>6607</v>
      </c>
      <c r="G6822" t="s">
        <v>81</v>
      </c>
      <c r="H6822" t="s">
        <v>82</v>
      </c>
      <c r="I6822" t="s">
        <v>28</v>
      </c>
      <c r="J6822">
        <v>3960</v>
      </c>
      <c r="K6822" t="s">
        <v>28</v>
      </c>
      <c r="L6822">
        <v>17</v>
      </c>
      <c r="M6822">
        <v>12.72468628</v>
      </c>
      <c r="N6822">
        <v>6.147435658</v>
      </c>
      <c r="O6822">
        <v>0.83777546800000002</v>
      </c>
      <c r="P6822">
        <v>8.1270624229999999</v>
      </c>
      <c r="Q6822">
        <v>172.59826480000001</v>
      </c>
      <c r="R6822">
        <v>32.918354620000002</v>
      </c>
      <c r="S6822">
        <v>4.4560675410000004</v>
      </c>
      <c r="T6822">
        <v>38.986269249999999</v>
      </c>
      <c r="U6822">
        <v>172.59826480000001</v>
      </c>
      <c r="V6822">
        <v>32.918354620000002</v>
      </c>
      <c r="W6822">
        <v>4.4560675410000004</v>
      </c>
      <c r="X6822">
        <v>38.986269249999999</v>
      </c>
    </row>
    <row r="6823" spans="1:24" x14ac:dyDescent="0.25">
      <c r="A6823">
        <v>66</v>
      </c>
      <c r="B6823" s="1">
        <v>42659</v>
      </c>
      <c r="C6823" s="2">
        <f t="shared" si="106"/>
        <v>10</v>
      </c>
      <c r="D6823" s="2" t="s">
        <v>7499</v>
      </c>
      <c r="E6823">
        <v>21</v>
      </c>
      <c r="F6823">
        <v>6607</v>
      </c>
      <c r="G6823" t="s">
        <v>81</v>
      </c>
      <c r="H6823" t="s">
        <v>82</v>
      </c>
      <c r="I6823" t="s">
        <v>28</v>
      </c>
      <c r="J6823">
        <v>3960</v>
      </c>
      <c r="K6823" t="s">
        <v>28</v>
      </c>
      <c r="L6823">
        <v>17</v>
      </c>
      <c r="M6823">
        <v>12.72468628</v>
      </c>
      <c r="N6823">
        <v>6.147435658</v>
      </c>
      <c r="O6823">
        <v>0.83777546800000002</v>
      </c>
      <c r="P6823">
        <v>8.1270624229999999</v>
      </c>
      <c r="Q6823">
        <v>172.59826480000001</v>
      </c>
      <c r="R6823">
        <v>32.918354620000002</v>
      </c>
      <c r="S6823">
        <v>4.4560675410000004</v>
      </c>
      <c r="T6823">
        <v>38.986269249999999</v>
      </c>
      <c r="U6823">
        <v>172.59826480000001</v>
      </c>
      <c r="V6823">
        <v>32.918354620000002</v>
      </c>
      <c r="W6823">
        <v>4.4560675410000004</v>
      </c>
      <c r="X6823">
        <v>38.986269249999999</v>
      </c>
    </row>
    <row r="6824" spans="1:24" x14ac:dyDescent="0.25">
      <c r="A6824">
        <v>66</v>
      </c>
      <c r="B6824" s="1">
        <v>42660</v>
      </c>
      <c r="C6824" s="2">
        <f t="shared" si="106"/>
        <v>10</v>
      </c>
      <c r="D6824" s="2" t="s">
        <v>7499</v>
      </c>
      <c r="E6824">
        <v>21</v>
      </c>
      <c r="F6824">
        <v>6607</v>
      </c>
      <c r="G6824" t="s">
        <v>81</v>
      </c>
      <c r="H6824" t="s">
        <v>82</v>
      </c>
      <c r="I6824" t="s">
        <v>28</v>
      </c>
      <c r="J6824">
        <v>3960</v>
      </c>
      <c r="K6824" t="s">
        <v>28</v>
      </c>
      <c r="L6824">
        <v>17</v>
      </c>
      <c r="M6824">
        <v>12.72468628</v>
      </c>
      <c r="N6824">
        <v>6.147435658</v>
      </c>
      <c r="O6824">
        <v>0.83777546800000002</v>
      </c>
      <c r="P6824">
        <v>8.1270624229999999</v>
      </c>
      <c r="Q6824">
        <v>172.59826480000001</v>
      </c>
      <c r="R6824">
        <v>32.918354620000002</v>
      </c>
      <c r="S6824">
        <v>4.4560675410000004</v>
      </c>
      <c r="T6824">
        <v>38.986269249999999</v>
      </c>
      <c r="U6824">
        <v>172.59826480000001</v>
      </c>
      <c r="V6824">
        <v>32.918354620000002</v>
      </c>
      <c r="W6824">
        <v>4.4560675410000004</v>
      </c>
      <c r="X6824">
        <v>38.986269249999999</v>
      </c>
    </row>
    <row r="6825" spans="1:24" x14ac:dyDescent="0.25">
      <c r="A6825">
        <v>66</v>
      </c>
      <c r="B6825" s="1">
        <v>42661</v>
      </c>
      <c r="C6825" s="2">
        <f t="shared" si="106"/>
        <v>10</v>
      </c>
      <c r="D6825" s="2" t="s">
        <v>7499</v>
      </c>
      <c r="E6825">
        <v>21</v>
      </c>
      <c r="F6825">
        <v>6607</v>
      </c>
      <c r="G6825" t="s">
        <v>81</v>
      </c>
      <c r="H6825" t="s">
        <v>82</v>
      </c>
      <c r="I6825" t="s">
        <v>28</v>
      </c>
      <c r="J6825">
        <v>3960</v>
      </c>
      <c r="K6825" t="s">
        <v>28</v>
      </c>
      <c r="L6825">
        <v>17</v>
      </c>
      <c r="M6825">
        <v>12.72468628</v>
      </c>
      <c r="N6825">
        <v>6.147435658</v>
      </c>
      <c r="O6825">
        <v>0.83777546800000002</v>
      </c>
      <c r="P6825">
        <v>8.1270624229999999</v>
      </c>
      <c r="Q6825">
        <v>172.59826480000001</v>
      </c>
      <c r="R6825">
        <v>32.918354620000002</v>
      </c>
      <c r="S6825">
        <v>4.4560675410000004</v>
      </c>
      <c r="T6825">
        <v>38.986269249999999</v>
      </c>
      <c r="U6825">
        <v>172.59826480000001</v>
      </c>
      <c r="V6825">
        <v>32.918354620000002</v>
      </c>
      <c r="W6825">
        <v>4.4560675410000004</v>
      </c>
      <c r="X6825">
        <v>38.986269249999999</v>
      </c>
    </row>
    <row r="6826" spans="1:24" x14ac:dyDescent="0.25">
      <c r="A6826">
        <v>66</v>
      </c>
      <c r="B6826" s="1">
        <v>42662</v>
      </c>
      <c r="C6826" s="2">
        <f t="shared" si="106"/>
        <v>10</v>
      </c>
      <c r="D6826" s="2" t="s">
        <v>7499</v>
      </c>
      <c r="E6826">
        <v>21</v>
      </c>
      <c r="F6826">
        <v>6607</v>
      </c>
      <c r="G6826" t="s">
        <v>81</v>
      </c>
      <c r="H6826" t="s">
        <v>82</v>
      </c>
      <c r="I6826" t="s">
        <v>28</v>
      </c>
      <c r="J6826">
        <v>3960</v>
      </c>
      <c r="K6826" t="s">
        <v>28</v>
      </c>
      <c r="L6826">
        <v>17</v>
      </c>
      <c r="M6826">
        <v>12.72468628</v>
      </c>
      <c r="N6826">
        <v>6.147435658</v>
      </c>
      <c r="O6826">
        <v>0.83777546800000002</v>
      </c>
      <c r="P6826">
        <v>8.1270624229999999</v>
      </c>
      <c r="Q6826">
        <v>172.59826480000001</v>
      </c>
      <c r="R6826">
        <v>32.918354620000002</v>
      </c>
      <c r="S6826">
        <v>4.4560675410000004</v>
      </c>
      <c r="T6826">
        <v>38.986269249999999</v>
      </c>
      <c r="U6826">
        <v>172.59826480000001</v>
      </c>
      <c r="V6826">
        <v>32.918354620000002</v>
      </c>
      <c r="W6826">
        <v>4.4560675410000004</v>
      </c>
      <c r="X6826">
        <v>38.986269249999999</v>
      </c>
    </row>
    <row r="6827" spans="1:24" x14ac:dyDescent="0.25">
      <c r="A6827">
        <v>66</v>
      </c>
      <c r="B6827" s="1">
        <v>42663</v>
      </c>
      <c r="C6827" s="2">
        <f t="shared" si="106"/>
        <v>10</v>
      </c>
      <c r="D6827" s="2" t="s">
        <v>7499</v>
      </c>
      <c r="E6827">
        <v>21</v>
      </c>
      <c r="F6827">
        <v>6607</v>
      </c>
      <c r="G6827" t="s">
        <v>81</v>
      </c>
      <c r="H6827" t="s">
        <v>82</v>
      </c>
      <c r="I6827" t="s">
        <v>28</v>
      </c>
      <c r="J6827">
        <v>3960</v>
      </c>
      <c r="K6827" t="s">
        <v>28</v>
      </c>
      <c r="L6827">
        <v>17</v>
      </c>
      <c r="M6827">
        <v>12.72468628</v>
      </c>
      <c r="N6827">
        <v>6.147435658</v>
      </c>
      <c r="O6827">
        <v>0.83777546800000002</v>
      </c>
      <c r="P6827">
        <v>8.1270624229999999</v>
      </c>
      <c r="Q6827">
        <v>172.59826480000001</v>
      </c>
      <c r="R6827">
        <v>32.918354620000002</v>
      </c>
      <c r="S6827">
        <v>4.4560675410000004</v>
      </c>
      <c r="T6827">
        <v>38.986269249999999</v>
      </c>
      <c r="U6827">
        <v>172.59826480000001</v>
      </c>
      <c r="V6827">
        <v>32.918354620000002</v>
      </c>
      <c r="W6827">
        <v>4.4560675410000004</v>
      </c>
      <c r="X6827">
        <v>38.986269249999999</v>
      </c>
    </row>
    <row r="6828" spans="1:24" x14ac:dyDescent="0.25">
      <c r="A6828">
        <v>66</v>
      </c>
      <c r="B6828" s="1">
        <v>42664</v>
      </c>
      <c r="C6828" s="2">
        <f t="shared" si="106"/>
        <v>10</v>
      </c>
      <c r="D6828" s="2" t="s">
        <v>7499</v>
      </c>
      <c r="E6828">
        <v>21</v>
      </c>
      <c r="F6828">
        <v>6607</v>
      </c>
      <c r="G6828" t="s">
        <v>81</v>
      </c>
      <c r="H6828" t="s">
        <v>82</v>
      </c>
      <c r="I6828" t="s">
        <v>28</v>
      </c>
      <c r="J6828">
        <v>3960</v>
      </c>
      <c r="K6828" t="s">
        <v>28</v>
      </c>
      <c r="L6828">
        <v>17</v>
      </c>
      <c r="M6828">
        <v>12.72468628</v>
      </c>
      <c r="N6828">
        <v>6.147435658</v>
      </c>
      <c r="O6828">
        <v>0.83777546800000002</v>
      </c>
      <c r="P6828">
        <v>8.1270624229999999</v>
      </c>
      <c r="Q6828">
        <v>172.59826480000001</v>
      </c>
      <c r="R6828">
        <v>32.918354620000002</v>
      </c>
      <c r="S6828">
        <v>4.4560675410000004</v>
      </c>
      <c r="T6828">
        <v>38.986269249999999</v>
      </c>
      <c r="U6828">
        <v>172.59826480000001</v>
      </c>
      <c r="V6828">
        <v>32.918354620000002</v>
      </c>
      <c r="W6828">
        <v>4.4560675410000004</v>
      </c>
      <c r="X6828">
        <v>38.986269249999999</v>
      </c>
    </row>
    <row r="6829" spans="1:24" x14ac:dyDescent="0.25">
      <c r="A6829">
        <v>66</v>
      </c>
      <c r="B6829" s="1">
        <v>42665</v>
      </c>
      <c r="C6829" s="2">
        <f t="shared" si="106"/>
        <v>10</v>
      </c>
      <c r="D6829" s="2" t="s">
        <v>7499</v>
      </c>
      <c r="E6829">
        <v>21</v>
      </c>
      <c r="F6829">
        <v>6607</v>
      </c>
      <c r="G6829" t="s">
        <v>81</v>
      </c>
      <c r="H6829" t="s">
        <v>82</v>
      </c>
      <c r="I6829" t="s">
        <v>28</v>
      </c>
      <c r="J6829">
        <v>3960</v>
      </c>
      <c r="K6829" t="s">
        <v>28</v>
      </c>
      <c r="L6829">
        <v>17</v>
      </c>
      <c r="M6829">
        <v>12.72468628</v>
      </c>
      <c r="N6829">
        <v>6.147435658</v>
      </c>
      <c r="O6829">
        <v>0.83777546800000002</v>
      </c>
      <c r="P6829">
        <v>8.1270624229999999</v>
      </c>
      <c r="Q6829">
        <v>172.59826480000001</v>
      </c>
      <c r="R6829">
        <v>32.918354620000002</v>
      </c>
      <c r="S6829">
        <v>4.4560675410000004</v>
      </c>
      <c r="T6829">
        <v>38.986269249999999</v>
      </c>
      <c r="U6829">
        <v>172.59826480000001</v>
      </c>
      <c r="V6829">
        <v>32.918354620000002</v>
      </c>
      <c r="W6829">
        <v>4.4560675410000004</v>
      </c>
      <c r="X6829">
        <v>38.986269249999999</v>
      </c>
    </row>
    <row r="6830" spans="1:24" x14ac:dyDescent="0.25">
      <c r="A6830">
        <v>66</v>
      </c>
      <c r="B6830" s="1">
        <v>42666</v>
      </c>
      <c r="C6830" s="2">
        <f t="shared" si="106"/>
        <v>10</v>
      </c>
      <c r="D6830" s="2" t="s">
        <v>7499</v>
      </c>
      <c r="E6830">
        <v>21</v>
      </c>
      <c r="F6830">
        <v>6607</v>
      </c>
      <c r="G6830" t="s">
        <v>81</v>
      </c>
      <c r="H6830" t="s">
        <v>82</v>
      </c>
      <c r="I6830" t="s">
        <v>28</v>
      </c>
      <c r="J6830">
        <v>3960</v>
      </c>
      <c r="K6830" t="s">
        <v>28</v>
      </c>
      <c r="L6830">
        <v>17</v>
      </c>
      <c r="M6830">
        <v>12.72468628</v>
      </c>
      <c r="N6830">
        <v>6.147435658</v>
      </c>
      <c r="O6830">
        <v>0.83777546800000002</v>
      </c>
      <c r="P6830">
        <v>8.1270624229999999</v>
      </c>
      <c r="Q6830">
        <v>172.59826480000001</v>
      </c>
      <c r="R6830">
        <v>32.918354620000002</v>
      </c>
      <c r="S6830">
        <v>4.4560675410000004</v>
      </c>
      <c r="T6830">
        <v>38.986269249999999</v>
      </c>
      <c r="U6830">
        <v>172.59826480000001</v>
      </c>
      <c r="V6830">
        <v>32.918354620000002</v>
      </c>
      <c r="W6830">
        <v>4.4560675410000004</v>
      </c>
      <c r="X6830">
        <v>38.986269249999999</v>
      </c>
    </row>
    <row r="6831" spans="1:24" x14ac:dyDescent="0.25">
      <c r="A6831">
        <v>66</v>
      </c>
      <c r="B6831" s="1">
        <v>42667</v>
      </c>
      <c r="C6831" s="2">
        <f t="shared" si="106"/>
        <v>10</v>
      </c>
      <c r="D6831" s="2" t="s">
        <v>7499</v>
      </c>
      <c r="E6831">
        <v>21</v>
      </c>
      <c r="F6831">
        <v>6607</v>
      </c>
      <c r="G6831" t="s">
        <v>81</v>
      </c>
      <c r="H6831" t="s">
        <v>82</v>
      </c>
      <c r="I6831" t="s">
        <v>28</v>
      </c>
      <c r="J6831">
        <v>3960</v>
      </c>
      <c r="K6831" t="s">
        <v>28</v>
      </c>
      <c r="L6831">
        <v>17</v>
      </c>
      <c r="M6831">
        <v>12.72468628</v>
      </c>
      <c r="N6831">
        <v>6.147435658</v>
      </c>
      <c r="O6831">
        <v>0.83777546800000002</v>
      </c>
      <c r="P6831">
        <v>8.1270624229999999</v>
      </c>
      <c r="Q6831">
        <v>172.59826480000001</v>
      </c>
      <c r="R6831">
        <v>32.918354620000002</v>
      </c>
      <c r="S6831">
        <v>4.4560675410000004</v>
      </c>
      <c r="T6831">
        <v>38.986269249999999</v>
      </c>
      <c r="U6831">
        <v>172.59826480000001</v>
      </c>
      <c r="V6831">
        <v>32.918354620000002</v>
      </c>
      <c r="W6831">
        <v>4.4560675410000004</v>
      </c>
      <c r="X6831">
        <v>38.986269249999999</v>
      </c>
    </row>
    <row r="6832" spans="1:24" x14ac:dyDescent="0.25">
      <c r="A6832">
        <v>66</v>
      </c>
      <c r="B6832" s="1">
        <v>42668</v>
      </c>
      <c r="C6832" s="2">
        <f t="shared" si="106"/>
        <v>10</v>
      </c>
      <c r="D6832" s="2" t="s">
        <v>7499</v>
      </c>
      <c r="E6832">
        <v>21</v>
      </c>
      <c r="F6832">
        <v>6607</v>
      </c>
      <c r="G6832" t="s">
        <v>81</v>
      </c>
      <c r="H6832" t="s">
        <v>82</v>
      </c>
      <c r="I6832" t="s">
        <v>28</v>
      </c>
      <c r="J6832">
        <v>3960</v>
      </c>
      <c r="K6832" t="s">
        <v>28</v>
      </c>
      <c r="L6832">
        <v>17</v>
      </c>
      <c r="M6832">
        <v>12.72468628</v>
      </c>
      <c r="N6832">
        <v>6.147435658</v>
      </c>
      <c r="O6832">
        <v>0.83777546800000002</v>
      </c>
      <c r="P6832">
        <v>8.1270624229999999</v>
      </c>
      <c r="Q6832">
        <v>172.59826480000001</v>
      </c>
      <c r="R6832">
        <v>32.918354620000002</v>
      </c>
      <c r="S6832">
        <v>4.4560675410000004</v>
      </c>
      <c r="T6832">
        <v>38.986269249999999</v>
      </c>
      <c r="U6832">
        <v>172.59826480000001</v>
      </c>
      <c r="V6832">
        <v>32.918354620000002</v>
      </c>
      <c r="W6832">
        <v>4.4560675410000004</v>
      </c>
      <c r="X6832">
        <v>38.986269249999999</v>
      </c>
    </row>
    <row r="6833" spans="1:24" x14ac:dyDescent="0.25">
      <c r="A6833">
        <v>66</v>
      </c>
      <c r="B6833" s="1">
        <v>42669</v>
      </c>
      <c r="C6833" s="2">
        <f t="shared" si="106"/>
        <v>10</v>
      </c>
      <c r="D6833" s="2" t="s">
        <v>7499</v>
      </c>
      <c r="E6833">
        <v>21</v>
      </c>
      <c r="F6833">
        <v>6607</v>
      </c>
      <c r="G6833" t="s">
        <v>81</v>
      </c>
      <c r="H6833" t="s">
        <v>82</v>
      </c>
      <c r="I6833" t="s">
        <v>28</v>
      </c>
      <c r="J6833">
        <v>3960</v>
      </c>
      <c r="K6833" t="s">
        <v>28</v>
      </c>
      <c r="L6833">
        <v>17</v>
      </c>
      <c r="M6833">
        <v>12.72468628</v>
      </c>
      <c r="N6833">
        <v>6.147435658</v>
      </c>
      <c r="O6833">
        <v>0.83777546800000002</v>
      </c>
      <c r="P6833">
        <v>8.1270624229999999</v>
      </c>
      <c r="Q6833">
        <v>172.59826480000001</v>
      </c>
      <c r="R6833">
        <v>32.918354620000002</v>
      </c>
      <c r="S6833">
        <v>4.4560675410000004</v>
      </c>
      <c r="T6833">
        <v>38.986269249999999</v>
      </c>
      <c r="U6833">
        <v>172.59826480000001</v>
      </c>
      <c r="V6833">
        <v>32.918354620000002</v>
      </c>
      <c r="W6833">
        <v>4.4560675410000004</v>
      </c>
      <c r="X6833">
        <v>38.986269249999999</v>
      </c>
    </row>
    <row r="6834" spans="1:24" x14ac:dyDescent="0.25">
      <c r="A6834">
        <v>66</v>
      </c>
      <c r="B6834" s="1">
        <v>42670</v>
      </c>
      <c r="C6834" s="2">
        <f t="shared" si="106"/>
        <v>10</v>
      </c>
      <c r="D6834" s="2" t="s">
        <v>7499</v>
      </c>
      <c r="E6834">
        <v>21</v>
      </c>
      <c r="F6834">
        <v>6607</v>
      </c>
      <c r="G6834" t="s">
        <v>81</v>
      </c>
      <c r="H6834" t="s">
        <v>82</v>
      </c>
      <c r="I6834" t="s">
        <v>28</v>
      </c>
      <c r="J6834">
        <v>3960</v>
      </c>
      <c r="K6834" t="s">
        <v>28</v>
      </c>
      <c r="L6834">
        <v>17</v>
      </c>
      <c r="M6834">
        <v>12.72468628</v>
      </c>
      <c r="N6834">
        <v>6.147435658</v>
      </c>
      <c r="O6834">
        <v>0.83777546800000002</v>
      </c>
      <c r="P6834">
        <v>8.1270624229999999</v>
      </c>
      <c r="Q6834">
        <v>172.59826480000001</v>
      </c>
      <c r="R6834">
        <v>32.918354620000002</v>
      </c>
      <c r="S6834">
        <v>4.4560675410000004</v>
      </c>
      <c r="T6834">
        <v>38.986269249999999</v>
      </c>
      <c r="U6834">
        <v>172.59826480000001</v>
      </c>
      <c r="V6834">
        <v>32.918354620000002</v>
      </c>
      <c r="W6834">
        <v>4.4560675410000004</v>
      </c>
      <c r="X6834">
        <v>38.986269249999999</v>
      </c>
    </row>
    <row r="6835" spans="1:24" x14ac:dyDescent="0.25">
      <c r="A6835">
        <v>66</v>
      </c>
      <c r="B6835" s="1">
        <v>42671</v>
      </c>
      <c r="C6835" s="2">
        <f t="shared" si="106"/>
        <v>10</v>
      </c>
      <c r="D6835" s="2" t="s">
        <v>7499</v>
      </c>
      <c r="E6835">
        <v>21</v>
      </c>
      <c r="F6835">
        <v>6607</v>
      </c>
      <c r="G6835" t="s">
        <v>81</v>
      </c>
      <c r="H6835" t="s">
        <v>82</v>
      </c>
      <c r="I6835" t="s">
        <v>28</v>
      </c>
      <c r="J6835">
        <v>3960</v>
      </c>
      <c r="K6835" t="s">
        <v>28</v>
      </c>
      <c r="L6835">
        <v>17</v>
      </c>
      <c r="M6835">
        <v>12.72468628</v>
      </c>
      <c r="N6835">
        <v>6.147435658</v>
      </c>
      <c r="O6835">
        <v>0.83777546800000002</v>
      </c>
      <c r="P6835">
        <v>8.1270624229999999</v>
      </c>
      <c r="Q6835">
        <v>172.59826480000001</v>
      </c>
      <c r="R6835">
        <v>32.918354620000002</v>
      </c>
      <c r="S6835">
        <v>4.4560675410000004</v>
      </c>
      <c r="T6835">
        <v>38.986269249999999</v>
      </c>
      <c r="U6835">
        <v>172.59826480000001</v>
      </c>
      <c r="V6835">
        <v>32.918354620000002</v>
      </c>
      <c r="W6835">
        <v>4.4560675410000004</v>
      </c>
      <c r="X6835">
        <v>38.986269249999999</v>
      </c>
    </row>
    <row r="6836" spans="1:24" x14ac:dyDescent="0.25">
      <c r="A6836">
        <v>66</v>
      </c>
      <c r="B6836" s="1">
        <v>42672</v>
      </c>
      <c r="C6836" s="2">
        <f t="shared" si="106"/>
        <v>10</v>
      </c>
      <c r="D6836" s="2" t="s">
        <v>7499</v>
      </c>
      <c r="E6836">
        <v>21</v>
      </c>
      <c r="F6836">
        <v>6607</v>
      </c>
      <c r="G6836" t="s">
        <v>81</v>
      </c>
      <c r="H6836" t="s">
        <v>82</v>
      </c>
      <c r="I6836" t="s">
        <v>28</v>
      </c>
      <c r="J6836">
        <v>3960</v>
      </c>
      <c r="K6836" t="s">
        <v>28</v>
      </c>
      <c r="L6836">
        <v>17</v>
      </c>
      <c r="M6836">
        <v>12.72468628</v>
      </c>
      <c r="N6836">
        <v>6.147435658</v>
      </c>
      <c r="O6836">
        <v>0.83777546800000002</v>
      </c>
      <c r="P6836">
        <v>8.1270624229999999</v>
      </c>
      <c r="Q6836">
        <v>172.59826480000001</v>
      </c>
      <c r="R6836">
        <v>32.918354620000002</v>
      </c>
      <c r="S6836">
        <v>4.4560675410000004</v>
      </c>
      <c r="T6836">
        <v>38.986269249999999</v>
      </c>
      <c r="U6836">
        <v>172.59826480000001</v>
      </c>
      <c r="V6836">
        <v>32.918354620000002</v>
      </c>
      <c r="W6836">
        <v>4.4560675410000004</v>
      </c>
      <c r="X6836">
        <v>38.986269249999999</v>
      </c>
    </row>
    <row r="6837" spans="1:24" x14ac:dyDescent="0.25">
      <c r="A6837">
        <v>66</v>
      </c>
      <c r="B6837" s="1">
        <v>42673</v>
      </c>
      <c r="C6837" s="2">
        <f t="shared" si="106"/>
        <v>10</v>
      </c>
      <c r="D6837" s="2" t="s">
        <v>7499</v>
      </c>
      <c r="E6837">
        <v>21</v>
      </c>
      <c r="F6837">
        <v>6607</v>
      </c>
      <c r="G6837" t="s">
        <v>81</v>
      </c>
      <c r="H6837" t="s">
        <v>82</v>
      </c>
      <c r="I6837" t="s">
        <v>28</v>
      </c>
      <c r="J6837">
        <v>3960</v>
      </c>
      <c r="K6837" t="s">
        <v>28</v>
      </c>
      <c r="L6837">
        <v>17</v>
      </c>
      <c r="M6837">
        <v>12.72468628</v>
      </c>
      <c r="N6837">
        <v>6.147435658</v>
      </c>
      <c r="O6837">
        <v>0.83777546800000002</v>
      </c>
      <c r="P6837">
        <v>8.1270624229999999</v>
      </c>
      <c r="Q6837">
        <v>172.59826480000001</v>
      </c>
      <c r="R6837">
        <v>32.918354620000002</v>
      </c>
      <c r="S6837">
        <v>4.4560675410000004</v>
      </c>
      <c r="T6837">
        <v>38.986269249999999</v>
      </c>
      <c r="U6837">
        <v>172.59826480000001</v>
      </c>
      <c r="V6837">
        <v>32.918354620000002</v>
      </c>
      <c r="W6837">
        <v>4.4560675410000004</v>
      </c>
      <c r="X6837">
        <v>38.986269249999999</v>
      </c>
    </row>
    <row r="6838" spans="1:24" x14ac:dyDescent="0.25">
      <c r="A6838">
        <v>66</v>
      </c>
      <c r="B6838" s="1">
        <v>42674</v>
      </c>
      <c r="C6838" s="2">
        <f t="shared" si="106"/>
        <v>10</v>
      </c>
      <c r="D6838" s="2" t="s">
        <v>7499</v>
      </c>
      <c r="E6838">
        <v>21</v>
      </c>
      <c r="F6838">
        <v>6607</v>
      </c>
      <c r="G6838" t="s">
        <v>81</v>
      </c>
      <c r="H6838" t="s">
        <v>82</v>
      </c>
      <c r="I6838" t="s">
        <v>28</v>
      </c>
      <c r="J6838">
        <v>3960</v>
      </c>
      <c r="K6838" t="s">
        <v>28</v>
      </c>
      <c r="L6838">
        <v>17</v>
      </c>
      <c r="M6838">
        <v>12.72468628</v>
      </c>
      <c r="N6838">
        <v>6.147435658</v>
      </c>
      <c r="O6838">
        <v>0.83777546800000002</v>
      </c>
      <c r="P6838">
        <v>8.1270624229999999</v>
      </c>
      <c r="Q6838">
        <v>172.59826480000001</v>
      </c>
      <c r="R6838">
        <v>32.918354620000002</v>
      </c>
      <c r="S6838">
        <v>4.4560675410000004</v>
      </c>
      <c r="T6838">
        <v>38.986269249999999</v>
      </c>
      <c r="U6838">
        <v>172.59826480000001</v>
      </c>
      <c r="V6838">
        <v>32.918354620000002</v>
      </c>
      <c r="W6838">
        <v>4.4560675410000004</v>
      </c>
      <c r="X6838">
        <v>38.986269249999999</v>
      </c>
    </row>
    <row r="6839" spans="1:24" x14ac:dyDescent="0.25">
      <c r="A6839">
        <v>67</v>
      </c>
      <c r="B6839" s="1">
        <v>42689</v>
      </c>
      <c r="C6839" s="2">
        <f t="shared" si="106"/>
        <v>11</v>
      </c>
      <c r="D6839" s="2" t="s">
        <v>7499</v>
      </c>
      <c r="E6839">
        <v>1</v>
      </c>
      <c r="F6839">
        <v>6707</v>
      </c>
      <c r="G6839" t="s">
        <v>83</v>
      </c>
      <c r="H6839" t="s">
        <v>84</v>
      </c>
      <c r="I6839" t="s">
        <v>28</v>
      </c>
      <c r="J6839">
        <v>3963</v>
      </c>
      <c r="K6839" t="s">
        <v>28</v>
      </c>
      <c r="L6839">
        <v>10</v>
      </c>
      <c r="M6839">
        <v>79.332378030000001</v>
      </c>
      <c r="N6839">
        <v>8.5124951210000006</v>
      </c>
      <c r="O6839">
        <v>1.057505946</v>
      </c>
      <c r="P6839">
        <v>10.831820179999999</v>
      </c>
      <c r="Q6839">
        <v>118.24875780000001</v>
      </c>
      <c r="R6839">
        <v>9.1445531239999998</v>
      </c>
      <c r="S6839">
        <v>1.0776337389999999</v>
      </c>
      <c r="T6839">
        <v>12.64016348</v>
      </c>
      <c r="U6839">
        <v>118.24875780000001</v>
      </c>
      <c r="V6839">
        <v>9.1445531239999998</v>
      </c>
      <c r="W6839">
        <v>1.0776337389999999</v>
      </c>
      <c r="X6839">
        <v>12.64016348</v>
      </c>
    </row>
    <row r="6840" spans="1:24" x14ac:dyDescent="0.25">
      <c r="A6840">
        <v>67</v>
      </c>
      <c r="B6840" s="1">
        <v>42690</v>
      </c>
      <c r="C6840" s="2">
        <f t="shared" si="106"/>
        <v>11</v>
      </c>
      <c r="D6840" s="2" t="s">
        <v>7499</v>
      </c>
      <c r="E6840">
        <v>1</v>
      </c>
      <c r="F6840">
        <v>6707</v>
      </c>
      <c r="G6840" t="s">
        <v>83</v>
      </c>
      <c r="H6840" t="s">
        <v>84</v>
      </c>
      <c r="I6840" t="s">
        <v>28</v>
      </c>
      <c r="J6840">
        <v>3963</v>
      </c>
      <c r="K6840" t="s">
        <v>28</v>
      </c>
      <c r="L6840">
        <v>10</v>
      </c>
      <c r="M6840">
        <v>79.332378030000001</v>
      </c>
      <c r="N6840">
        <v>8.5124951210000006</v>
      </c>
      <c r="O6840">
        <v>1.057505946</v>
      </c>
      <c r="P6840">
        <v>10.831820179999999</v>
      </c>
      <c r="Q6840">
        <v>118.24875780000001</v>
      </c>
      <c r="R6840">
        <v>9.1445531239999998</v>
      </c>
      <c r="S6840">
        <v>1.0776337389999999</v>
      </c>
      <c r="T6840">
        <v>12.64016348</v>
      </c>
      <c r="U6840">
        <v>118.24875780000001</v>
      </c>
      <c r="V6840">
        <v>9.1445531239999998</v>
      </c>
      <c r="W6840">
        <v>1.0776337389999999</v>
      </c>
      <c r="X6840">
        <v>12.64016348</v>
      </c>
    </row>
    <row r="6841" spans="1:24" x14ac:dyDescent="0.25">
      <c r="A6841">
        <v>67</v>
      </c>
      <c r="B6841" s="1">
        <v>42691</v>
      </c>
      <c r="C6841" s="2">
        <f t="shared" si="106"/>
        <v>11</v>
      </c>
      <c r="D6841" s="2" t="s">
        <v>7499</v>
      </c>
      <c r="E6841">
        <v>1</v>
      </c>
      <c r="F6841">
        <v>6707</v>
      </c>
      <c r="G6841" t="s">
        <v>83</v>
      </c>
      <c r="H6841" t="s">
        <v>84</v>
      </c>
      <c r="I6841" t="s">
        <v>28</v>
      </c>
      <c r="J6841">
        <v>3963</v>
      </c>
      <c r="K6841" t="s">
        <v>28</v>
      </c>
      <c r="L6841">
        <v>10</v>
      </c>
      <c r="M6841">
        <v>79.332378030000001</v>
      </c>
      <c r="N6841">
        <v>8.5124951210000006</v>
      </c>
      <c r="O6841">
        <v>1.057505946</v>
      </c>
      <c r="P6841">
        <v>10.831820179999999</v>
      </c>
      <c r="Q6841">
        <v>118.24875780000001</v>
      </c>
      <c r="R6841">
        <v>9.1445531239999998</v>
      </c>
      <c r="S6841">
        <v>1.0776337389999999</v>
      </c>
      <c r="T6841">
        <v>12.64016348</v>
      </c>
      <c r="U6841">
        <v>118.24875780000001</v>
      </c>
      <c r="V6841">
        <v>9.1445531239999998</v>
      </c>
      <c r="W6841">
        <v>1.0776337389999999</v>
      </c>
      <c r="X6841">
        <v>12.64016348</v>
      </c>
    </row>
    <row r="6842" spans="1:24" x14ac:dyDescent="0.25">
      <c r="A6842">
        <v>67</v>
      </c>
      <c r="B6842" s="1">
        <v>42692</v>
      </c>
      <c r="C6842" s="2">
        <f t="shared" si="106"/>
        <v>11</v>
      </c>
      <c r="D6842" s="2" t="s">
        <v>7499</v>
      </c>
      <c r="E6842">
        <v>1</v>
      </c>
      <c r="F6842">
        <v>6707</v>
      </c>
      <c r="G6842" t="s">
        <v>83</v>
      </c>
      <c r="H6842" t="s">
        <v>84</v>
      </c>
      <c r="I6842" t="s">
        <v>28</v>
      </c>
      <c r="J6842">
        <v>3963</v>
      </c>
      <c r="K6842" t="s">
        <v>28</v>
      </c>
      <c r="L6842">
        <v>10</v>
      </c>
      <c r="M6842">
        <v>79.332378030000001</v>
      </c>
      <c r="N6842">
        <v>8.5124951210000006</v>
      </c>
      <c r="O6842">
        <v>1.057505946</v>
      </c>
      <c r="P6842">
        <v>10.831820179999999</v>
      </c>
      <c r="Q6842">
        <v>118.24875780000001</v>
      </c>
      <c r="R6842">
        <v>9.1445531239999998</v>
      </c>
      <c r="S6842">
        <v>1.0776337389999999</v>
      </c>
      <c r="T6842">
        <v>12.64016348</v>
      </c>
      <c r="U6842">
        <v>118.24875780000001</v>
      </c>
      <c r="V6842">
        <v>9.1445531239999998</v>
      </c>
      <c r="W6842">
        <v>1.0776337389999999</v>
      </c>
      <c r="X6842">
        <v>12.64016348</v>
      </c>
    </row>
    <row r="6843" spans="1:24" x14ac:dyDescent="0.25">
      <c r="A6843">
        <v>67</v>
      </c>
      <c r="B6843" s="1">
        <v>42693</v>
      </c>
      <c r="C6843" s="2">
        <f t="shared" si="106"/>
        <v>11</v>
      </c>
      <c r="D6843" s="2" t="s">
        <v>7499</v>
      </c>
      <c r="E6843">
        <v>1</v>
      </c>
      <c r="F6843">
        <v>6707</v>
      </c>
      <c r="G6843" t="s">
        <v>83</v>
      </c>
      <c r="H6843" t="s">
        <v>84</v>
      </c>
      <c r="I6843" t="s">
        <v>28</v>
      </c>
      <c r="J6843">
        <v>3963</v>
      </c>
      <c r="K6843" t="s">
        <v>28</v>
      </c>
      <c r="L6843">
        <v>10</v>
      </c>
      <c r="M6843">
        <v>79.332378030000001</v>
      </c>
      <c r="N6843">
        <v>8.5124951210000006</v>
      </c>
      <c r="O6843">
        <v>1.057505946</v>
      </c>
      <c r="P6843">
        <v>10.831820179999999</v>
      </c>
      <c r="Q6843">
        <v>118.24875780000001</v>
      </c>
      <c r="R6843">
        <v>9.1445531239999998</v>
      </c>
      <c r="S6843">
        <v>1.0776337389999999</v>
      </c>
      <c r="T6843">
        <v>12.64016348</v>
      </c>
      <c r="U6843">
        <v>118.24875780000001</v>
      </c>
      <c r="V6843">
        <v>9.1445531239999998</v>
      </c>
      <c r="W6843">
        <v>1.0776337389999999</v>
      </c>
      <c r="X6843">
        <v>12.64016348</v>
      </c>
    </row>
    <row r="6844" spans="1:24" x14ac:dyDescent="0.25">
      <c r="A6844">
        <v>67</v>
      </c>
      <c r="B6844" s="1">
        <v>42694</v>
      </c>
      <c r="C6844" s="2">
        <f t="shared" si="106"/>
        <v>11</v>
      </c>
      <c r="D6844" s="2" t="s">
        <v>7499</v>
      </c>
      <c r="E6844">
        <v>1</v>
      </c>
      <c r="F6844">
        <v>6707</v>
      </c>
      <c r="G6844" t="s">
        <v>83</v>
      </c>
      <c r="H6844" t="s">
        <v>84</v>
      </c>
      <c r="I6844" t="s">
        <v>28</v>
      </c>
      <c r="J6844">
        <v>3963</v>
      </c>
      <c r="K6844" t="s">
        <v>28</v>
      </c>
      <c r="L6844">
        <v>10</v>
      </c>
      <c r="M6844">
        <v>79.332378030000001</v>
      </c>
      <c r="N6844">
        <v>8.5124951210000006</v>
      </c>
      <c r="O6844">
        <v>1.057505946</v>
      </c>
      <c r="P6844">
        <v>10.831820179999999</v>
      </c>
      <c r="Q6844">
        <v>118.24875780000001</v>
      </c>
      <c r="R6844">
        <v>9.1445531239999998</v>
      </c>
      <c r="S6844">
        <v>1.0776337389999999</v>
      </c>
      <c r="T6844">
        <v>12.64016348</v>
      </c>
      <c r="U6844">
        <v>118.24875780000001</v>
      </c>
      <c r="V6844">
        <v>9.1445531239999998</v>
      </c>
      <c r="W6844">
        <v>1.0776337389999999</v>
      </c>
      <c r="X6844">
        <v>12.64016348</v>
      </c>
    </row>
    <row r="6845" spans="1:24" x14ac:dyDescent="0.25">
      <c r="A6845">
        <v>67</v>
      </c>
      <c r="B6845" s="1">
        <v>42695</v>
      </c>
      <c r="C6845" s="2">
        <f t="shared" si="106"/>
        <v>11</v>
      </c>
      <c r="D6845" s="2" t="s">
        <v>7499</v>
      </c>
      <c r="E6845">
        <v>1</v>
      </c>
      <c r="F6845">
        <v>6707</v>
      </c>
      <c r="G6845" t="s">
        <v>83</v>
      </c>
      <c r="H6845" t="s">
        <v>84</v>
      </c>
      <c r="I6845" t="s">
        <v>28</v>
      </c>
      <c r="J6845">
        <v>3963</v>
      </c>
      <c r="K6845" t="s">
        <v>28</v>
      </c>
      <c r="L6845">
        <v>10</v>
      </c>
      <c r="M6845">
        <v>79.332378030000001</v>
      </c>
      <c r="N6845">
        <v>8.5124951210000006</v>
      </c>
      <c r="O6845">
        <v>1.057505946</v>
      </c>
      <c r="P6845">
        <v>10.831820179999999</v>
      </c>
      <c r="Q6845">
        <v>118.24875780000001</v>
      </c>
      <c r="R6845">
        <v>9.1445531239999998</v>
      </c>
      <c r="S6845">
        <v>1.0776337389999999</v>
      </c>
      <c r="T6845">
        <v>12.64016348</v>
      </c>
      <c r="U6845">
        <v>118.24875780000001</v>
      </c>
      <c r="V6845">
        <v>9.1445531239999998</v>
      </c>
      <c r="W6845">
        <v>1.0776337389999999</v>
      </c>
      <c r="X6845">
        <v>12.64016348</v>
      </c>
    </row>
    <row r="6846" spans="1:24" x14ac:dyDescent="0.25">
      <c r="A6846">
        <v>67</v>
      </c>
      <c r="B6846" s="1">
        <v>42696</v>
      </c>
      <c r="C6846" s="2">
        <f t="shared" si="106"/>
        <v>11</v>
      </c>
      <c r="D6846" s="2" t="s">
        <v>7499</v>
      </c>
      <c r="E6846">
        <v>1</v>
      </c>
      <c r="F6846">
        <v>6707</v>
      </c>
      <c r="G6846" t="s">
        <v>83</v>
      </c>
      <c r="H6846" t="s">
        <v>84</v>
      </c>
      <c r="I6846" t="s">
        <v>28</v>
      </c>
      <c r="J6846">
        <v>3963</v>
      </c>
      <c r="K6846" t="s">
        <v>28</v>
      </c>
      <c r="L6846">
        <v>10</v>
      </c>
      <c r="M6846">
        <v>79.332378030000001</v>
      </c>
      <c r="N6846">
        <v>8.5124951210000006</v>
      </c>
      <c r="O6846">
        <v>1.057505946</v>
      </c>
      <c r="P6846">
        <v>10.831820179999999</v>
      </c>
      <c r="Q6846">
        <v>118.24875780000001</v>
      </c>
      <c r="R6846">
        <v>9.1445531239999998</v>
      </c>
      <c r="S6846">
        <v>1.0776337389999999</v>
      </c>
      <c r="T6846">
        <v>12.64016348</v>
      </c>
      <c r="U6846">
        <v>118.24875780000001</v>
      </c>
      <c r="V6846">
        <v>9.1445531239999998</v>
      </c>
      <c r="W6846">
        <v>1.0776337389999999</v>
      </c>
      <c r="X6846">
        <v>12.64016348</v>
      </c>
    </row>
    <row r="6847" spans="1:24" x14ac:dyDescent="0.25">
      <c r="A6847">
        <v>67</v>
      </c>
      <c r="B6847" s="1">
        <v>42697</v>
      </c>
      <c r="C6847" s="2">
        <f t="shared" si="106"/>
        <v>11</v>
      </c>
      <c r="D6847" s="2" t="s">
        <v>7499</v>
      </c>
      <c r="E6847">
        <v>1</v>
      </c>
      <c r="F6847">
        <v>6707</v>
      </c>
      <c r="G6847" t="s">
        <v>83</v>
      </c>
      <c r="H6847" t="s">
        <v>84</v>
      </c>
      <c r="I6847" t="s">
        <v>28</v>
      </c>
      <c r="J6847">
        <v>3963</v>
      </c>
      <c r="K6847" t="s">
        <v>28</v>
      </c>
      <c r="L6847">
        <v>10</v>
      </c>
      <c r="M6847">
        <v>79.332378030000001</v>
      </c>
      <c r="N6847">
        <v>8.5124951210000006</v>
      </c>
      <c r="O6847">
        <v>1.057505946</v>
      </c>
      <c r="P6847">
        <v>10.831820179999999</v>
      </c>
      <c r="Q6847">
        <v>118.24875780000001</v>
      </c>
      <c r="R6847">
        <v>9.1445531239999998</v>
      </c>
      <c r="S6847">
        <v>1.0776337389999999</v>
      </c>
      <c r="T6847">
        <v>12.64016348</v>
      </c>
      <c r="U6847">
        <v>118.24875780000001</v>
      </c>
      <c r="V6847">
        <v>9.1445531239999998</v>
      </c>
      <c r="W6847">
        <v>1.0776337389999999</v>
      </c>
      <c r="X6847">
        <v>12.64016348</v>
      </c>
    </row>
    <row r="6848" spans="1:24" x14ac:dyDescent="0.25">
      <c r="A6848">
        <v>67</v>
      </c>
      <c r="B6848" s="1">
        <v>42698</v>
      </c>
      <c r="C6848" s="2">
        <f t="shared" si="106"/>
        <v>11</v>
      </c>
      <c r="D6848" s="2" t="s">
        <v>7499</v>
      </c>
      <c r="E6848">
        <v>1</v>
      </c>
      <c r="F6848">
        <v>6707</v>
      </c>
      <c r="G6848" t="s">
        <v>83</v>
      </c>
      <c r="H6848" t="s">
        <v>84</v>
      </c>
      <c r="I6848" t="s">
        <v>28</v>
      </c>
      <c r="J6848">
        <v>3963</v>
      </c>
      <c r="K6848" t="s">
        <v>28</v>
      </c>
      <c r="L6848">
        <v>10</v>
      </c>
      <c r="M6848">
        <v>79.332378030000001</v>
      </c>
      <c r="N6848">
        <v>8.5124951210000006</v>
      </c>
      <c r="O6848">
        <v>1.057505946</v>
      </c>
      <c r="P6848">
        <v>10.831820179999999</v>
      </c>
      <c r="Q6848">
        <v>118.24875780000001</v>
      </c>
      <c r="R6848">
        <v>9.1445531239999998</v>
      </c>
      <c r="S6848">
        <v>1.0776337389999999</v>
      </c>
      <c r="T6848">
        <v>12.64016348</v>
      </c>
      <c r="U6848">
        <v>118.24875780000001</v>
      </c>
      <c r="V6848">
        <v>9.1445531239999998</v>
      </c>
      <c r="W6848">
        <v>1.0776337389999999</v>
      </c>
      <c r="X6848">
        <v>12.64016348</v>
      </c>
    </row>
    <row r="6849" spans="1:24" x14ac:dyDescent="0.25">
      <c r="A6849">
        <v>67</v>
      </c>
      <c r="B6849" s="1">
        <v>42699</v>
      </c>
      <c r="C6849" s="2">
        <f t="shared" si="106"/>
        <v>11</v>
      </c>
      <c r="D6849" s="2" t="s">
        <v>7499</v>
      </c>
      <c r="E6849">
        <v>2</v>
      </c>
      <c r="F6849">
        <v>6707</v>
      </c>
      <c r="G6849" t="s">
        <v>83</v>
      </c>
      <c r="H6849" t="s">
        <v>84</v>
      </c>
      <c r="I6849" t="s">
        <v>28</v>
      </c>
      <c r="J6849">
        <v>3963</v>
      </c>
      <c r="K6849" t="s">
        <v>28</v>
      </c>
      <c r="L6849">
        <v>10</v>
      </c>
      <c r="Q6849">
        <v>176.46755390000001</v>
      </c>
      <c r="R6849">
        <v>14.551244000000001</v>
      </c>
      <c r="S6849">
        <v>1.386184667</v>
      </c>
      <c r="T6849">
        <v>18.068140459999999</v>
      </c>
      <c r="U6849">
        <v>176.46755390000001</v>
      </c>
      <c r="V6849">
        <v>14.551244000000001</v>
      </c>
      <c r="W6849">
        <v>1.386184667</v>
      </c>
      <c r="X6849">
        <v>18.068140459999999</v>
      </c>
    </row>
    <row r="6850" spans="1:24" x14ac:dyDescent="0.25">
      <c r="A6850">
        <v>67</v>
      </c>
      <c r="B6850" s="1">
        <v>42700</v>
      </c>
      <c r="C6850" s="2">
        <f t="shared" si="106"/>
        <v>11</v>
      </c>
      <c r="D6850" s="2" t="s">
        <v>7499</v>
      </c>
      <c r="E6850">
        <v>2</v>
      </c>
      <c r="F6850">
        <v>6707</v>
      </c>
      <c r="G6850" t="s">
        <v>83</v>
      </c>
      <c r="H6850" t="s">
        <v>84</v>
      </c>
      <c r="I6850" t="s">
        <v>28</v>
      </c>
      <c r="J6850">
        <v>3963</v>
      </c>
      <c r="K6850" t="s">
        <v>28</v>
      </c>
      <c r="L6850">
        <v>10</v>
      </c>
      <c r="Q6850">
        <v>176.46755390000001</v>
      </c>
      <c r="R6850">
        <v>14.551244000000001</v>
      </c>
      <c r="S6850">
        <v>1.386184667</v>
      </c>
      <c r="T6850">
        <v>18.068140459999999</v>
      </c>
      <c r="U6850">
        <v>176.46755390000001</v>
      </c>
      <c r="V6850">
        <v>14.551244000000001</v>
      </c>
      <c r="W6850">
        <v>1.386184667</v>
      </c>
      <c r="X6850">
        <v>18.068140459999999</v>
      </c>
    </row>
    <row r="6851" spans="1:24" x14ac:dyDescent="0.25">
      <c r="A6851">
        <v>67</v>
      </c>
      <c r="B6851" s="1">
        <v>42701</v>
      </c>
      <c r="C6851" s="2">
        <f t="shared" ref="C6851:C6914" si="107">MONTH(B6851)</f>
        <v>11</v>
      </c>
      <c r="D6851" s="2" t="s">
        <v>7499</v>
      </c>
      <c r="E6851">
        <v>2</v>
      </c>
      <c r="F6851">
        <v>6707</v>
      </c>
      <c r="G6851" t="s">
        <v>83</v>
      </c>
      <c r="H6851" t="s">
        <v>84</v>
      </c>
      <c r="I6851" t="s">
        <v>28</v>
      </c>
      <c r="J6851">
        <v>3963</v>
      </c>
      <c r="K6851" t="s">
        <v>28</v>
      </c>
      <c r="L6851">
        <v>10</v>
      </c>
      <c r="Q6851">
        <v>176.46755390000001</v>
      </c>
      <c r="R6851">
        <v>14.551244000000001</v>
      </c>
      <c r="S6851">
        <v>1.386184667</v>
      </c>
      <c r="T6851">
        <v>18.068140459999999</v>
      </c>
      <c r="U6851">
        <v>176.46755390000001</v>
      </c>
      <c r="V6851">
        <v>14.551244000000001</v>
      </c>
      <c r="W6851">
        <v>1.386184667</v>
      </c>
      <c r="X6851">
        <v>18.068140459999999</v>
      </c>
    </row>
    <row r="6852" spans="1:24" x14ac:dyDescent="0.25">
      <c r="A6852">
        <v>67</v>
      </c>
      <c r="B6852" s="1">
        <v>42702</v>
      </c>
      <c r="C6852" s="2">
        <f t="shared" si="107"/>
        <v>11</v>
      </c>
      <c r="D6852" s="2" t="s">
        <v>7499</v>
      </c>
      <c r="E6852">
        <v>2</v>
      </c>
      <c r="F6852">
        <v>6707</v>
      </c>
      <c r="G6852" t="s">
        <v>83</v>
      </c>
      <c r="H6852" t="s">
        <v>84</v>
      </c>
      <c r="I6852" t="s">
        <v>28</v>
      </c>
      <c r="J6852">
        <v>3963</v>
      </c>
      <c r="K6852" t="s">
        <v>28</v>
      </c>
      <c r="L6852">
        <v>10</v>
      </c>
      <c r="Q6852">
        <v>176.46755390000001</v>
      </c>
      <c r="R6852">
        <v>14.551244000000001</v>
      </c>
      <c r="S6852">
        <v>1.386184667</v>
      </c>
      <c r="T6852">
        <v>18.068140459999999</v>
      </c>
      <c r="U6852">
        <v>176.46755390000001</v>
      </c>
      <c r="V6852">
        <v>14.551244000000001</v>
      </c>
      <c r="W6852">
        <v>1.386184667</v>
      </c>
      <c r="X6852">
        <v>18.068140459999999</v>
      </c>
    </row>
    <row r="6853" spans="1:24" x14ac:dyDescent="0.25">
      <c r="A6853">
        <v>67</v>
      </c>
      <c r="B6853" s="1">
        <v>42703</v>
      </c>
      <c r="C6853" s="2">
        <f t="shared" si="107"/>
        <v>11</v>
      </c>
      <c r="D6853" s="2" t="s">
        <v>7499</v>
      </c>
      <c r="E6853">
        <v>2</v>
      </c>
      <c r="F6853">
        <v>6707</v>
      </c>
      <c r="G6853" t="s">
        <v>83</v>
      </c>
      <c r="H6853" t="s">
        <v>84</v>
      </c>
      <c r="I6853" t="s">
        <v>28</v>
      </c>
      <c r="J6853">
        <v>3963</v>
      </c>
      <c r="K6853" t="s">
        <v>28</v>
      </c>
      <c r="L6853">
        <v>10</v>
      </c>
      <c r="Q6853">
        <v>176.46755390000001</v>
      </c>
      <c r="R6853">
        <v>14.551244000000001</v>
      </c>
      <c r="S6853">
        <v>1.386184667</v>
      </c>
      <c r="T6853">
        <v>18.068140459999999</v>
      </c>
      <c r="U6853">
        <v>176.46755390000001</v>
      </c>
      <c r="V6853">
        <v>14.551244000000001</v>
      </c>
      <c r="W6853">
        <v>1.386184667</v>
      </c>
      <c r="X6853">
        <v>18.068140459999999</v>
      </c>
    </row>
    <row r="6854" spans="1:24" x14ac:dyDescent="0.25">
      <c r="A6854">
        <v>67</v>
      </c>
      <c r="B6854" s="1">
        <v>42704</v>
      </c>
      <c r="C6854" s="2">
        <f t="shared" si="107"/>
        <v>11</v>
      </c>
      <c r="D6854" s="2" t="s">
        <v>7499</v>
      </c>
      <c r="E6854">
        <v>2</v>
      </c>
      <c r="F6854">
        <v>6707</v>
      </c>
      <c r="G6854" t="s">
        <v>83</v>
      </c>
      <c r="H6854" t="s">
        <v>84</v>
      </c>
      <c r="I6854" t="s">
        <v>28</v>
      </c>
      <c r="J6854">
        <v>3963</v>
      </c>
      <c r="K6854" t="s">
        <v>28</v>
      </c>
      <c r="L6854">
        <v>10</v>
      </c>
      <c r="Q6854">
        <v>176.46755390000001</v>
      </c>
      <c r="R6854">
        <v>14.551244000000001</v>
      </c>
      <c r="S6854">
        <v>1.386184667</v>
      </c>
      <c r="T6854">
        <v>18.068140459999999</v>
      </c>
      <c r="U6854">
        <v>176.46755390000001</v>
      </c>
      <c r="V6854">
        <v>14.551244000000001</v>
      </c>
      <c r="W6854">
        <v>1.386184667</v>
      </c>
      <c r="X6854">
        <v>18.068140459999999</v>
      </c>
    </row>
    <row r="6855" spans="1:24" x14ac:dyDescent="0.25">
      <c r="A6855">
        <v>67</v>
      </c>
      <c r="B6855" s="1">
        <v>42705</v>
      </c>
      <c r="C6855" s="2">
        <f t="shared" si="107"/>
        <v>12</v>
      </c>
      <c r="D6855" s="2" t="s">
        <v>7500</v>
      </c>
      <c r="E6855">
        <v>2</v>
      </c>
      <c r="F6855">
        <v>6707</v>
      </c>
      <c r="G6855" t="s">
        <v>83</v>
      </c>
      <c r="H6855" t="s">
        <v>84</v>
      </c>
      <c r="I6855" t="s">
        <v>28</v>
      </c>
      <c r="J6855">
        <v>3963</v>
      </c>
      <c r="K6855" t="s">
        <v>28</v>
      </c>
      <c r="L6855">
        <v>10</v>
      </c>
      <c r="Q6855">
        <v>176.46755390000001</v>
      </c>
      <c r="R6855">
        <v>14.551244000000001</v>
      </c>
      <c r="S6855">
        <v>1.386184667</v>
      </c>
      <c r="T6855">
        <v>18.068140459999999</v>
      </c>
      <c r="U6855">
        <v>176.46755390000001</v>
      </c>
      <c r="V6855">
        <v>14.551244000000001</v>
      </c>
      <c r="W6855">
        <v>1.386184667</v>
      </c>
      <c r="X6855">
        <v>18.068140459999999</v>
      </c>
    </row>
    <row r="6856" spans="1:24" x14ac:dyDescent="0.25">
      <c r="A6856">
        <v>67</v>
      </c>
      <c r="B6856" s="1">
        <v>42706</v>
      </c>
      <c r="C6856" s="2">
        <f t="shared" si="107"/>
        <v>12</v>
      </c>
      <c r="D6856" s="2" t="s">
        <v>7500</v>
      </c>
      <c r="E6856">
        <v>2</v>
      </c>
      <c r="F6856">
        <v>6707</v>
      </c>
      <c r="G6856" t="s">
        <v>83</v>
      </c>
      <c r="H6856" t="s">
        <v>84</v>
      </c>
      <c r="I6856" t="s">
        <v>28</v>
      </c>
      <c r="J6856">
        <v>3963</v>
      </c>
      <c r="K6856" t="s">
        <v>28</v>
      </c>
      <c r="L6856">
        <v>10</v>
      </c>
      <c r="Q6856">
        <v>176.46755390000001</v>
      </c>
      <c r="R6856">
        <v>14.551244000000001</v>
      </c>
      <c r="S6856">
        <v>1.386184667</v>
      </c>
      <c r="T6856">
        <v>18.068140459999999</v>
      </c>
      <c r="U6856">
        <v>176.46755390000001</v>
      </c>
      <c r="V6856">
        <v>14.551244000000001</v>
      </c>
      <c r="W6856">
        <v>1.386184667</v>
      </c>
      <c r="X6856">
        <v>18.068140459999999</v>
      </c>
    </row>
    <row r="6857" spans="1:24" x14ac:dyDescent="0.25">
      <c r="A6857">
        <v>67</v>
      </c>
      <c r="B6857" s="1">
        <v>42707</v>
      </c>
      <c r="C6857" s="2">
        <f t="shared" si="107"/>
        <v>12</v>
      </c>
      <c r="D6857" s="2" t="s">
        <v>7500</v>
      </c>
      <c r="E6857">
        <v>2</v>
      </c>
      <c r="F6857">
        <v>6707</v>
      </c>
      <c r="G6857" t="s">
        <v>83</v>
      </c>
      <c r="H6857" t="s">
        <v>84</v>
      </c>
      <c r="I6857" t="s">
        <v>28</v>
      </c>
      <c r="J6857">
        <v>3963</v>
      </c>
      <c r="K6857" t="s">
        <v>28</v>
      </c>
      <c r="L6857">
        <v>10</v>
      </c>
      <c r="Q6857">
        <v>176.46755390000001</v>
      </c>
      <c r="R6857">
        <v>14.551244000000001</v>
      </c>
      <c r="S6857">
        <v>1.386184667</v>
      </c>
      <c r="T6857">
        <v>18.068140459999999</v>
      </c>
      <c r="U6857">
        <v>176.46755390000001</v>
      </c>
      <c r="V6857">
        <v>14.551244000000001</v>
      </c>
      <c r="W6857">
        <v>1.386184667</v>
      </c>
      <c r="X6857">
        <v>18.068140459999999</v>
      </c>
    </row>
    <row r="6858" spans="1:24" x14ac:dyDescent="0.25">
      <c r="A6858">
        <v>67</v>
      </c>
      <c r="B6858" s="1">
        <v>42708</v>
      </c>
      <c r="C6858" s="2">
        <f t="shared" si="107"/>
        <v>12</v>
      </c>
      <c r="D6858" s="2" t="s">
        <v>7500</v>
      </c>
      <c r="E6858">
        <v>2</v>
      </c>
      <c r="F6858">
        <v>6707</v>
      </c>
      <c r="G6858" t="s">
        <v>83</v>
      </c>
      <c r="H6858" t="s">
        <v>84</v>
      </c>
      <c r="I6858" t="s">
        <v>28</v>
      </c>
      <c r="J6858">
        <v>3963</v>
      </c>
      <c r="K6858" t="s">
        <v>28</v>
      </c>
      <c r="L6858">
        <v>10</v>
      </c>
      <c r="Q6858">
        <v>176.46755390000001</v>
      </c>
      <c r="R6858">
        <v>14.551244000000001</v>
      </c>
      <c r="S6858">
        <v>1.386184667</v>
      </c>
      <c r="T6858">
        <v>18.068140459999999</v>
      </c>
      <c r="U6858">
        <v>176.46755390000001</v>
      </c>
      <c r="V6858">
        <v>14.551244000000001</v>
      </c>
      <c r="W6858">
        <v>1.386184667</v>
      </c>
      <c r="X6858">
        <v>18.068140459999999</v>
      </c>
    </row>
    <row r="6859" spans="1:24" x14ac:dyDescent="0.25">
      <c r="A6859">
        <v>67</v>
      </c>
      <c r="B6859" s="1">
        <v>42709</v>
      </c>
      <c r="C6859" s="2">
        <f t="shared" si="107"/>
        <v>12</v>
      </c>
      <c r="D6859" s="2" t="s">
        <v>7500</v>
      </c>
      <c r="E6859">
        <v>3</v>
      </c>
      <c r="F6859">
        <v>6707</v>
      </c>
      <c r="G6859" t="s">
        <v>83</v>
      </c>
      <c r="H6859" t="s">
        <v>84</v>
      </c>
      <c r="I6859" t="s">
        <v>28</v>
      </c>
      <c r="J6859">
        <v>3963</v>
      </c>
      <c r="K6859" t="s">
        <v>28</v>
      </c>
      <c r="L6859">
        <v>10</v>
      </c>
      <c r="M6859">
        <v>130.05950960000001</v>
      </c>
      <c r="N6859">
        <v>8.7735864259999996</v>
      </c>
      <c r="O6859">
        <v>1.144648879</v>
      </c>
      <c r="P6859">
        <v>11.762729139999999</v>
      </c>
      <c r="Q6859">
        <v>147.98118840000001</v>
      </c>
      <c r="R6859">
        <v>8.7085784640000004</v>
      </c>
      <c r="S6859">
        <v>0.93329640599999997</v>
      </c>
      <c r="T6859">
        <v>12.52692854</v>
      </c>
      <c r="U6859">
        <v>147.98118840000001</v>
      </c>
      <c r="V6859">
        <v>8.7085784640000004</v>
      </c>
      <c r="W6859">
        <v>0.93329640599999997</v>
      </c>
      <c r="X6859">
        <v>12.52692854</v>
      </c>
    </row>
    <row r="6860" spans="1:24" x14ac:dyDescent="0.25">
      <c r="A6860">
        <v>67</v>
      </c>
      <c r="B6860" s="1">
        <v>42710</v>
      </c>
      <c r="C6860" s="2">
        <f t="shared" si="107"/>
        <v>12</v>
      </c>
      <c r="D6860" s="2" t="s">
        <v>7500</v>
      </c>
      <c r="E6860">
        <v>3</v>
      </c>
      <c r="F6860">
        <v>6707</v>
      </c>
      <c r="G6860" t="s">
        <v>83</v>
      </c>
      <c r="H6860" t="s">
        <v>84</v>
      </c>
      <c r="I6860" t="s">
        <v>28</v>
      </c>
      <c r="J6860">
        <v>3963</v>
      </c>
      <c r="K6860" t="s">
        <v>28</v>
      </c>
      <c r="L6860">
        <v>10</v>
      </c>
      <c r="M6860">
        <v>130.05950960000001</v>
      </c>
      <c r="N6860">
        <v>8.7735864259999996</v>
      </c>
      <c r="O6860">
        <v>1.144648879</v>
      </c>
      <c r="P6860">
        <v>11.762729139999999</v>
      </c>
      <c r="Q6860">
        <v>147.98118840000001</v>
      </c>
      <c r="R6860">
        <v>8.7085784640000004</v>
      </c>
      <c r="S6860">
        <v>0.93329640599999997</v>
      </c>
      <c r="T6860">
        <v>12.52692854</v>
      </c>
      <c r="U6860">
        <v>147.98118840000001</v>
      </c>
      <c r="V6860">
        <v>8.7085784640000004</v>
      </c>
      <c r="W6860">
        <v>0.93329640599999997</v>
      </c>
      <c r="X6860">
        <v>12.52692854</v>
      </c>
    </row>
    <row r="6861" spans="1:24" x14ac:dyDescent="0.25">
      <c r="A6861">
        <v>67</v>
      </c>
      <c r="B6861" s="1">
        <v>42711</v>
      </c>
      <c r="C6861" s="2">
        <f t="shared" si="107"/>
        <v>12</v>
      </c>
      <c r="D6861" s="2" t="s">
        <v>7500</v>
      </c>
      <c r="E6861">
        <v>3</v>
      </c>
      <c r="F6861">
        <v>6707</v>
      </c>
      <c r="G6861" t="s">
        <v>83</v>
      </c>
      <c r="H6861" t="s">
        <v>84</v>
      </c>
      <c r="I6861" t="s">
        <v>28</v>
      </c>
      <c r="J6861">
        <v>3963</v>
      </c>
      <c r="K6861" t="s">
        <v>28</v>
      </c>
      <c r="L6861">
        <v>10</v>
      </c>
      <c r="M6861">
        <v>130.05950960000001</v>
      </c>
      <c r="N6861">
        <v>8.7735864259999996</v>
      </c>
      <c r="O6861">
        <v>1.144648879</v>
      </c>
      <c r="P6861">
        <v>11.762729139999999</v>
      </c>
      <c r="Q6861">
        <v>147.98118840000001</v>
      </c>
      <c r="R6861">
        <v>8.7085784640000004</v>
      </c>
      <c r="S6861">
        <v>0.93329640599999997</v>
      </c>
      <c r="T6861">
        <v>12.52692854</v>
      </c>
      <c r="U6861">
        <v>147.98118840000001</v>
      </c>
      <c r="V6861">
        <v>8.7085784640000004</v>
      </c>
      <c r="W6861">
        <v>0.93329640599999997</v>
      </c>
      <c r="X6861">
        <v>12.52692854</v>
      </c>
    </row>
    <row r="6862" spans="1:24" x14ac:dyDescent="0.25">
      <c r="A6862">
        <v>67</v>
      </c>
      <c r="B6862" s="1">
        <v>42712</v>
      </c>
      <c r="C6862" s="2">
        <f t="shared" si="107"/>
        <v>12</v>
      </c>
      <c r="D6862" s="2" t="s">
        <v>7500</v>
      </c>
      <c r="E6862">
        <v>3</v>
      </c>
      <c r="F6862">
        <v>6707</v>
      </c>
      <c r="G6862" t="s">
        <v>83</v>
      </c>
      <c r="H6862" t="s">
        <v>84</v>
      </c>
      <c r="I6862" t="s">
        <v>28</v>
      </c>
      <c r="J6862">
        <v>3963</v>
      </c>
      <c r="K6862" t="s">
        <v>28</v>
      </c>
      <c r="L6862">
        <v>10</v>
      </c>
      <c r="M6862">
        <v>130.05950960000001</v>
      </c>
      <c r="N6862">
        <v>8.7735864259999996</v>
      </c>
      <c r="O6862">
        <v>1.144648879</v>
      </c>
      <c r="P6862">
        <v>11.762729139999999</v>
      </c>
      <c r="Q6862">
        <v>147.98118840000001</v>
      </c>
      <c r="R6862">
        <v>8.7085784640000004</v>
      </c>
      <c r="S6862">
        <v>0.93329640599999997</v>
      </c>
      <c r="T6862">
        <v>12.52692854</v>
      </c>
      <c r="U6862">
        <v>147.98118840000001</v>
      </c>
      <c r="V6862">
        <v>8.7085784640000004</v>
      </c>
      <c r="W6862">
        <v>0.93329640599999997</v>
      </c>
      <c r="X6862">
        <v>12.52692854</v>
      </c>
    </row>
    <row r="6863" spans="1:24" x14ac:dyDescent="0.25">
      <c r="A6863">
        <v>67</v>
      </c>
      <c r="B6863" s="1">
        <v>42713</v>
      </c>
      <c r="C6863" s="2">
        <f t="shared" si="107"/>
        <v>12</v>
      </c>
      <c r="D6863" s="2" t="s">
        <v>7500</v>
      </c>
      <c r="E6863">
        <v>3</v>
      </c>
      <c r="F6863">
        <v>6707</v>
      </c>
      <c r="G6863" t="s">
        <v>83</v>
      </c>
      <c r="H6863" t="s">
        <v>84</v>
      </c>
      <c r="I6863" t="s">
        <v>28</v>
      </c>
      <c r="J6863">
        <v>3963</v>
      </c>
      <c r="K6863" t="s">
        <v>28</v>
      </c>
      <c r="L6863">
        <v>10</v>
      </c>
      <c r="M6863">
        <v>130.05950960000001</v>
      </c>
      <c r="N6863">
        <v>8.7735864259999996</v>
      </c>
      <c r="O6863">
        <v>1.144648879</v>
      </c>
      <c r="P6863">
        <v>11.762729139999999</v>
      </c>
      <c r="Q6863">
        <v>147.98118840000001</v>
      </c>
      <c r="R6863">
        <v>8.7085784640000004</v>
      </c>
      <c r="S6863">
        <v>0.93329640599999997</v>
      </c>
      <c r="T6863">
        <v>12.52692854</v>
      </c>
      <c r="U6863">
        <v>147.98118840000001</v>
      </c>
      <c r="V6863">
        <v>8.7085784640000004</v>
      </c>
      <c r="W6863">
        <v>0.93329640599999997</v>
      </c>
      <c r="X6863">
        <v>12.52692854</v>
      </c>
    </row>
    <row r="6864" spans="1:24" x14ac:dyDescent="0.25">
      <c r="A6864">
        <v>67</v>
      </c>
      <c r="B6864" s="1">
        <v>42714</v>
      </c>
      <c r="C6864" s="2">
        <f t="shared" si="107"/>
        <v>12</v>
      </c>
      <c r="D6864" s="2" t="s">
        <v>7500</v>
      </c>
      <c r="E6864">
        <v>3</v>
      </c>
      <c r="F6864">
        <v>6707</v>
      </c>
      <c r="G6864" t="s">
        <v>83</v>
      </c>
      <c r="H6864" t="s">
        <v>84</v>
      </c>
      <c r="I6864" t="s">
        <v>28</v>
      </c>
      <c r="J6864">
        <v>3963</v>
      </c>
      <c r="K6864" t="s">
        <v>28</v>
      </c>
      <c r="L6864">
        <v>10</v>
      </c>
      <c r="M6864">
        <v>130.05950960000001</v>
      </c>
      <c r="N6864">
        <v>8.7735864259999996</v>
      </c>
      <c r="O6864">
        <v>1.144648879</v>
      </c>
      <c r="P6864">
        <v>11.762729139999999</v>
      </c>
      <c r="Q6864">
        <v>147.98118840000001</v>
      </c>
      <c r="R6864">
        <v>8.7085784640000004</v>
      </c>
      <c r="S6864">
        <v>0.93329640599999997</v>
      </c>
      <c r="T6864">
        <v>12.52692854</v>
      </c>
      <c r="U6864">
        <v>147.98118840000001</v>
      </c>
      <c r="V6864">
        <v>8.7085784640000004</v>
      </c>
      <c r="W6864">
        <v>0.93329640599999997</v>
      </c>
      <c r="X6864">
        <v>12.52692854</v>
      </c>
    </row>
    <row r="6865" spans="1:24" x14ac:dyDescent="0.25">
      <c r="A6865">
        <v>67</v>
      </c>
      <c r="B6865" s="1">
        <v>42715</v>
      </c>
      <c r="C6865" s="2">
        <f t="shared" si="107"/>
        <v>12</v>
      </c>
      <c r="D6865" s="2" t="s">
        <v>7500</v>
      </c>
      <c r="E6865">
        <v>3</v>
      </c>
      <c r="F6865">
        <v>6707</v>
      </c>
      <c r="G6865" t="s">
        <v>83</v>
      </c>
      <c r="H6865" t="s">
        <v>84</v>
      </c>
      <c r="I6865" t="s">
        <v>28</v>
      </c>
      <c r="J6865">
        <v>3963</v>
      </c>
      <c r="K6865" t="s">
        <v>28</v>
      </c>
      <c r="L6865">
        <v>10</v>
      </c>
      <c r="M6865">
        <v>130.05950960000001</v>
      </c>
      <c r="N6865">
        <v>8.7735864259999996</v>
      </c>
      <c r="O6865">
        <v>1.144648879</v>
      </c>
      <c r="P6865">
        <v>11.762729139999999</v>
      </c>
      <c r="Q6865">
        <v>147.98118840000001</v>
      </c>
      <c r="R6865">
        <v>8.7085784640000004</v>
      </c>
      <c r="S6865">
        <v>0.93329640599999997</v>
      </c>
      <c r="T6865">
        <v>12.52692854</v>
      </c>
      <c r="U6865">
        <v>147.98118840000001</v>
      </c>
      <c r="V6865">
        <v>8.7085784640000004</v>
      </c>
      <c r="W6865">
        <v>0.93329640599999997</v>
      </c>
      <c r="X6865">
        <v>12.52692854</v>
      </c>
    </row>
    <row r="6866" spans="1:24" x14ac:dyDescent="0.25">
      <c r="A6866">
        <v>67</v>
      </c>
      <c r="B6866" s="1">
        <v>42716</v>
      </c>
      <c r="C6866" s="2">
        <f t="shared" si="107"/>
        <v>12</v>
      </c>
      <c r="D6866" s="2" t="s">
        <v>7500</v>
      </c>
      <c r="E6866">
        <v>3</v>
      </c>
      <c r="F6866">
        <v>6707</v>
      </c>
      <c r="G6866" t="s">
        <v>83</v>
      </c>
      <c r="H6866" t="s">
        <v>84</v>
      </c>
      <c r="I6866" t="s">
        <v>28</v>
      </c>
      <c r="J6866">
        <v>3963</v>
      </c>
      <c r="K6866" t="s">
        <v>28</v>
      </c>
      <c r="L6866">
        <v>10</v>
      </c>
      <c r="M6866">
        <v>130.05950960000001</v>
      </c>
      <c r="N6866">
        <v>8.7735864259999996</v>
      </c>
      <c r="O6866">
        <v>1.144648879</v>
      </c>
      <c r="P6866">
        <v>11.762729139999999</v>
      </c>
      <c r="Q6866">
        <v>147.98118840000001</v>
      </c>
      <c r="R6866">
        <v>8.7085784640000004</v>
      </c>
      <c r="S6866">
        <v>0.93329640599999997</v>
      </c>
      <c r="T6866">
        <v>12.52692854</v>
      </c>
      <c r="U6866">
        <v>147.98118840000001</v>
      </c>
      <c r="V6866">
        <v>8.7085784640000004</v>
      </c>
      <c r="W6866">
        <v>0.93329640599999997</v>
      </c>
      <c r="X6866">
        <v>12.52692854</v>
      </c>
    </row>
    <row r="6867" spans="1:24" x14ac:dyDescent="0.25">
      <c r="A6867">
        <v>67</v>
      </c>
      <c r="B6867" s="1">
        <v>42717</v>
      </c>
      <c r="C6867" s="2">
        <f t="shared" si="107"/>
        <v>12</v>
      </c>
      <c r="D6867" s="2" t="s">
        <v>7500</v>
      </c>
      <c r="E6867">
        <v>3</v>
      </c>
      <c r="F6867">
        <v>6707</v>
      </c>
      <c r="G6867" t="s">
        <v>83</v>
      </c>
      <c r="H6867" t="s">
        <v>84</v>
      </c>
      <c r="I6867" t="s">
        <v>28</v>
      </c>
      <c r="J6867">
        <v>3963</v>
      </c>
      <c r="K6867" t="s">
        <v>28</v>
      </c>
      <c r="L6867">
        <v>10</v>
      </c>
      <c r="M6867">
        <v>130.05950960000001</v>
      </c>
      <c r="N6867">
        <v>8.7735864259999996</v>
      </c>
      <c r="O6867">
        <v>1.144648879</v>
      </c>
      <c r="P6867">
        <v>11.762729139999999</v>
      </c>
      <c r="Q6867">
        <v>147.98118840000001</v>
      </c>
      <c r="R6867">
        <v>8.7085784640000004</v>
      </c>
      <c r="S6867">
        <v>0.93329640599999997</v>
      </c>
      <c r="T6867">
        <v>12.52692854</v>
      </c>
      <c r="U6867">
        <v>147.98118840000001</v>
      </c>
      <c r="V6867">
        <v>8.7085784640000004</v>
      </c>
      <c r="W6867">
        <v>0.93329640599999997</v>
      </c>
      <c r="X6867">
        <v>12.52692854</v>
      </c>
    </row>
    <row r="6868" spans="1:24" x14ac:dyDescent="0.25">
      <c r="A6868">
        <v>67</v>
      </c>
      <c r="B6868" s="1">
        <v>42718</v>
      </c>
      <c r="C6868" s="2">
        <f t="shared" si="107"/>
        <v>12</v>
      </c>
      <c r="D6868" s="2" t="s">
        <v>7500</v>
      </c>
      <c r="E6868">
        <v>3</v>
      </c>
      <c r="F6868">
        <v>6707</v>
      </c>
      <c r="G6868" t="s">
        <v>83</v>
      </c>
      <c r="H6868" t="s">
        <v>84</v>
      </c>
      <c r="I6868" t="s">
        <v>28</v>
      </c>
      <c r="J6868">
        <v>3963</v>
      </c>
      <c r="K6868" t="s">
        <v>28</v>
      </c>
      <c r="L6868">
        <v>10</v>
      </c>
      <c r="M6868">
        <v>130.05950960000001</v>
      </c>
      <c r="N6868">
        <v>8.7735864259999996</v>
      </c>
      <c r="O6868">
        <v>1.144648879</v>
      </c>
      <c r="P6868">
        <v>11.762729139999999</v>
      </c>
      <c r="Q6868">
        <v>147.98118840000001</v>
      </c>
      <c r="R6868">
        <v>8.7085784640000004</v>
      </c>
      <c r="S6868">
        <v>0.93329640599999997</v>
      </c>
      <c r="T6868">
        <v>12.52692854</v>
      </c>
      <c r="U6868">
        <v>147.98118840000001</v>
      </c>
      <c r="V6868">
        <v>8.7085784640000004</v>
      </c>
      <c r="W6868">
        <v>0.93329640599999997</v>
      </c>
      <c r="X6868">
        <v>12.52692854</v>
      </c>
    </row>
    <row r="6869" spans="1:24" x14ac:dyDescent="0.25">
      <c r="A6869">
        <v>67</v>
      </c>
      <c r="B6869" s="1">
        <v>42719</v>
      </c>
      <c r="C6869" s="2">
        <f t="shared" si="107"/>
        <v>12</v>
      </c>
      <c r="D6869" s="2" t="s">
        <v>7500</v>
      </c>
      <c r="E6869">
        <v>4</v>
      </c>
      <c r="F6869">
        <v>6707</v>
      </c>
      <c r="G6869" t="s">
        <v>83</v>
      </c>
      <c r="H6869" t="s">
        <v>84</v>
      </c>
      <c r="I6869" t="s">
        <v>28</v>
      </c>
      <c r="J6869">
        <v>3963</v>
      </c>
      <c r="K6869" t="s">
        <v>28</v>
      </c>
      <c r="L6869">
        <v>10</v>
      </c>
      <c r="Q6869">
        <v>89.087214349999996</v>
      </c>
      <c r="R6869">
        <v>4.9195180719999998</v>
      </c>
      <c r="S6869">
        <v>0.587204744</v>
      </c>
      <c r="T6869">
        <v>8.2893764430000001</v>
      </c>
      <c r="U6869">
        <v>89.087214349999996</v>
      </c>
      <c r="V6869">
        <v>4.9195180719999998</v>
      </c>
      <c r="W6869">
        <v>0.587204744</v>
      </c>
      <c r="X6869">
        <v>8.2893764430000001</v>
      </c>
    </row>
    <row r="6870" spans="1:24" x14ac:dyDescent="0.25">
      <c r="A6870">
        <v>67</v>
      </c>
      <c r="B6870" s="1">
        <v>42720</v>
      </c>
      <c r="C6870" s="2">
        <f t="shared" si="107"/>
        <v>12</v>
      </c>
      <c r="D6870" s="2" t="s">
        <v>7500</v>
      </c>
      <c r="E6870">
        <v>4</v>
      </c>
      <c r="F6870">
        <v>6707</v>
      </c>
      <c r="G6870" t="s">
        <v>83</v>
      </c>
      <c r="H6870" t="s">
        <v>84</v>
      </c>
      <c r="I6870" t="s">
        <v>28</v>
      </c>
      <c r="J6870">
        <v>3963</v>
      </c>
      <c r="K6870" t="s">
        <v>28</v>
      </c>
      <c r="L6870">
        <v>10</v>
      </c>
      <c r="Q6870">
        <v>89.087214349999996</v>
      </c>
      <c r="R6870">
        <v>4.9195180719999998</v>
      </c>
      <c r="S6870">
        <v>0.587204744</v>
      </c>
      <c r="T6870">
        <v>8.2893764430000001</v>
      </c>
      <c r="U6870">
        <v>89.087214349999996</v>
      </c>
      <c r="V6870">
        <v>4.9195180719999998</v>
      </c>
      <c r="W6870">
        <v>0.587204744</v>
      </c>
      <c r="X6870">
        <v>8.2893764430000001</v>
      </c>
    </row>
    <row r="6871" spans="1:24" x14ac:dyDescent="0.25">
      <c r="A6871">
        <v>67</v>
      </c>
      <c r="B6871" s="1">
        <v>42721</v>
      </c>
      <c r="C6871" s="2">
        <f t="shared" si="107"/>
        <v>12</v>
      </c>
      <c r="D6871" s="2" t="s">
        <v>7500</v>
      </c>
      <c r="E6871">
        <v>4</v>
      </c>
      <c r="F6871">
        <v>6707</v>
      </c>
      <c r="G6871" t="s">
        <v>83</v>
      </c>
      <c r="H6871" t="s">
        <v>84</v>
      </c>
      <c r="I6871" t="s">
        <v>28</v>
      </c>
      <c r="J6871">
        <v>3963</v>
      </c>
      <c r="K6871" t="s">
        <v>28</v>
      </c>
      <c r="L6871">
        <v>10</v>
      </c>
      <c r="Q6871">
        <v>89.087214349999996</v>
      </c>
      <c r="R6871">
        <v>4.9195180719999998</v>
      </c>
      <c r="S6871">
        <v>0.587204744</v>
      </c>
      <c r="T6871">
        <v>8.2893764430000001</v>
      </c>
      <c r="U6871">
        <v>89.087214349999996</v>
      </c>
      <c r="V6871">
        <v>4.9195180719999998</v>
      </c>
      <c r="W6871">
        <v>0.587204744</v>
      </c>
      <c r="X6871">
        <v>8.2893764430000001</v>
      </c>
    </row>
    <row r="6872" spans="1:24" x14ac:dyDescent="0.25">
      <c r="A6872">
        <v>67</v>
      </c>
      <c r="B6872" s="1">
        <v>42722</v>
      </c>
      <c r="C6872" s="2">
        <f t="shared" si="107"/>
        <v>12</v>
      </c>
      <c r="D6872" s="2" t="s">
        <v>7500</v>
      </c>
      <c r="E6872">
        <v>4</v>
      </c>
      <c r="F6872">
        <v>6707</v>
      </c>
      <c r="G6872" t="s">
        <v>83</v>
      </c>
      <c r="H6872" t="s">
        <v>84</v>
      </c>
      <c r="I6872" t="s">
        <v>28</v>
      </c>
      <c r="J6872">
        <v>3963</v>
      </c>
      <c r="K6872" t="s">
        <v>28</v>
      </c>
      <c r="L6872">
        <v>10</v>
      </c>
      <c r="Q6872">
        <v>89.087214349999996</v>
      </c>
      <c r="R6872">
        <v>4.9195180719999998</v>
      </c>
      <c r="S6872">
        <v>0.587204744</v>
      </c>
      <c r="T6872">
        <v>8.2893764430000001</v>
      </c>
      <c r="U6872">
        <v>89.087214349999996</v>
      </c>
      <c r="V6872">
        <v>4.9195180719999998</v>
      </c>
      <c r="W6872">
        <v>0.587204744</v>
      </c>
      <c r="X6872">
        <v>8.2893764430000001</v>
      </c>
    </row>
    <row r="6873" spans="1:24" x14ac:dyDescent="0.25">
      <c r="A6873">
        <v>67</v>
      </c>
      <c r="B6873" s="1">
        <v>42723</v>
      </c>
      <c r="C6873" s="2">
        <f t="shared" si="107"/>
        <v>12</v>
      </c>
      <c r="D6873" s="2" t="s">
        <v>7500</v>
      </c>
      <c r="E6873">
        <v>4</v>
      </c>
      <c r="F6873">
        <v>6707</v>
      </c>
      <c r="G6873" t="s">
        <v>83</v>
      </c>
      <c r="H6873" t="s">
        <v>84</v>
      </c>
      <c r="I6873" t="s">
        <v>28</v>
      </c>
      <c r="J6873">
        <v>3963</v>
      </c>
      <c r="K6873" t="s">
        <v>28</v>
      </c>
      <c r="L6873">
        <v>10</v>
      </c>
      <c r="Q6873">
        <v>89.087214349999996</v>
      </c>
      <c r="R6873">
        <v>4.9195180719999998</v>
      </c>
      <c r="S6873">
        <v>0.587204744</v>
      </c>
      <c r="T6873">
        <v>8.2893764430000001</v>
      </c>
      <c r="U6873">
        <v>89.087214349999996</v>
      </c>
      <c r="V6873">
        <v>4.9195180719999998</v>
      </c>
      <c r="W6873">
        <v>0.587204744</v>
      </c>
      <c r="X6873">
        <v>8.2893764430000001</v>
      </c>
    </row>
    <row r="6874" spans="1:24" x14ac:dyDescent="0.25">
      <c r="A6874">
        <v>67</v>
      </c>
      <c r="B6874" s="1">
        <v>42724</v>
      </c>
      <c r="C6874" s="2">
        <f t="shared" si="107"/>
        <v>12</v>
      </c>
      <c r="D6874" s="2" t="s">
        <v>7500</v>
      </c>
      <c r="E6874">
        <v>4</v>
      </c>
      <c r="F6874">
        <v>6707</v>
      </c>
      <c r="G6874" t="s">
        <v>83</v>
      </c>
      <c r="H6874" t="s">
        <v>84</v>
      </c>
      <c r="I6874" t="s">
        <v>28</v>
      </c>
      <c r="J6874">
        <v>3963</v>
      </c>
      <c r="K6874" t="s">
        <v>28</v>
      </c>
      <c r="L6874">
        <v>10</v>
      </c>
      <c r="Q6874">
        <v>89.087214349999996</v>
      </c>
      <c r="R6874">
        <v>4.9195180719999998</v>
      </c>
      <c r="S6874">
        <v>0.587204744</v>
      </c>
      <c r="T6874">
        <v>8.2893764430000001</v>
      </c>
      <c r="U6874">
        <v>89.087214349999996</v>
      </c>
      <c r="V6874">
        <v>4.9195180719999998</v>
      </c>
      <c r="W6874">
        <v>0.587204744</v>
      </c>
      <c r="X6874">
        <v>8.2893764430000001</v>
      </c>
    </row>
    <row r="6875" spans="1:24" x14ac:dyDescent="0.25">
      <c r="A6875">
        <v>67</v>
      </c>
      <c r="B6875" s="1">
        <v>42725</v>
      </c>
      <c r="C6875" s="2">
        <f t="shared" si="107"/>
        <v>12</v>
      </c>
      <c r="D6875" s="2" t="s">
        <v>7500</v>
      </c>
      <c r="E6875">
        <v>4</v>
      </c>
      <c r="F6875">
        <v>6707</v>
      </c>
      <c r="G6875" t="s">
        <v>83</v>
      </c>
      <c r="H6875" t="s">
        <v>84</v>
      </c>
      <c r="I6875" t="s">
        <v>28</v>
      </c>
      <c r="J6875">
        <v>3963</v>
      </c>
      <c r="K6875" t="s">
        <v>28</v>
      </c>
      <c r="L6875">
        <v>10</v>
      </c>
      <c r="Q6875">
        <v>89.087214349999996</v>
      </c>
      <c r="R6875">
        <v>4.9195180719999998</v>
      </c>
      <c r="S6875">
        <v>0.587204744</v>
      </c>
      <c r="T6875">
        <v>8.2893764430000001</v>
      </c>
      <c r="U6875">
        <v>89.087214349999996</v>
      </c>
      <c r="V6875">
        <v>4.9195180719999998</v>
      </c>
      <c r="W6875">
        <v>0.587204744</v>
      </c>
      <c r="X6875">
        <v>8.2893764430000001</v>
      </c>
    </row>
    <row r="6876" spans="1:24" x14ac:dyDescent="0.25">
      <c r="A6876">
        <v>67</v>
      </c>
      <c r="B6876" s="1">
        <v>42726</v>
      </c>
      <c r="C6876" s="2">
        <f t="shared" si="107"/>
        <v>12</v>
      </c>
      <c r="D6876" s="2" t="s">
        <v>7500</v>
      </c>
      <c r="E6876">
        <v>4</v>
      </c>
      <c r="F6876">
        <v>6707</v>
      </c>
      <c r="G6876" t="s">
        <v>83</v>
      </c>
      <c r="H6876" t="s">
        <v>84</v>
      </c>
      <c r="I6876" t="s">
        <v>28</v>
      </c>
      <c r="J6876">
        <v>3963</v>
      </c>
      <c r="K6876" t="s">
        <v>28</v>
      </c>
      <c r="L6876">
        <v>10</v>
      </c>
      <c r="Q6876">
        <v>89.087214349999996</v>
      </c>
      <c r="R6876">
        <v>4.9195180719999998</v>
      </c>
      <c r="S6876">
        <v>0.587204744</v>
      </c>
      <c r="T6876">
        <v>8.2893764430000001</v>
      </c>
      <c r="U6876">
        <v>89.087214349999996</v>
      </c>
      <c r="V6876">
        <v>4.9195180719999998</v>
      </c>
      <c r="W6876">
        <v>0.587204744</v>
      </c>
      <c r="X6876">
        <v>8.2893764430000001</v>
      </c>
    </row>
    <row r="6877" spans="1:24" x14ac:dyDescent="0.25">
      <c r="A6877">
        <v>67</v>
      </c>
      <c r="B6877" s="1">
        <v>42727</v>
      </c>
      <c r="C6877" s="2">
        <f t="shared" si="107"/>
        <v>12</v>
      </c>
      <c r="D6877" s="2" t="s">
        <v>7500</v>
      </c>
      <c r="E6877">
        <v>4</v>
      </c>
      <c r="F6877">
        <v>6707</v>
      </c>
      <c r="G6877" t="s">
        <v>83</v>
      </c>
      <c r="H6877" t="s">
        <v>84</v>
      </c>
      <c r="I6877" t="s">
        <v>28</v>
      </c>
      <c r="J6877">
        <v>3963</v>
      </c>
      <c r="K6877" t="s">
        <v>28</v>
      </c>
      <c r="L6877">
        <v>10</v>
      </c>
      <c r="Q6877">
        <v>89.087214349999996</v>
      </c>
      <c r="R6877">
        <v>4.9195180719999998</v>
      </c>
      <c r="S6877">
        <v>0.587204744</v>
      </c>
      <c r="T6877">
        <v>8.2893764430000001</v>
      </c>
      <c r="U6877">
        <v>89.087214349999996</v>
      </c>
      <c r="V6877">
        <v>4.9195180719999998</v>
      </c>
      <c r="W6877">
        <v>0.587204744</v>
      </c>
      <c r="X6877">
        <v>8.2893764430000001</v>
      </c>
    </row>
    <row r="6878" spans="1:24" x14ac:dyDescent="0.25">
      <c r="A6878">
        <v>67</v>
      </c>
      <c r="B6878" s="1">
        <v>42728</v>
      </c>
      <c r="C6878" s="2">
        <f t="shared" si="107"/>
        <v>12</v>
      </c>
      <c r="D6878" s="2" t="s">
        <v>7500</v>
      </c>
      <c r="E6878">
        <v>4</v>
      </c>
      <c r="F6878">
        <v>6707</v>
      </c>
      <c r="G6878" t="s">
        <v>83</v>
      </c>
      <c r="H6878" t="s">
        <v>84</v>
      </c>
      <c r="I6878" t="s">
        <v>28</v>
      </c>
      <c r="J6878">
        <v>3963</v>
      </c>
      <c r="K6878" t="s">
        <v>28</v>
      </c>
      <c r="L6878">
        <v>10</v>
      </c>
      <c r="Q6878">
        <v>89.087214349999996</v>
      </c>
      <c r="R6878">
        <v>4.9195180719999998</v>
      </c>
      <c r="S6878">
        <v>0.587204744</v>
      </c>
      <c r="T6878">
        <v>8.2893764430000001</v>
      </c>
      <c r="U6878">
        <v>89.087214349999996</v>
      </c>
      <c r="V6878">
        <v>4.9195180719999998</v>
      </c>
      <c r="W6878">
        <v>0.587204744</v>
      </c>
      <c r="X6878">
        <v>8.2893764430000001</v>
      </c>
    </row>
    <row r="6879" spans="1:24" x14ac:dyDescent="0.25">
      <c r="A6879">
        <v>67</v>
      </c>
      <c r="B6879" s="1">
        <v>42729</v>
      </c>
      <c r="C6879" s="2">
        <f t="shared" si="107"/>
        <v>12</v>
      </c>
      <c r="D6879" s="2" t="s">
        <v>7500</v>
      </c>
      <c r="E6879">
        <v>5</v>
      </c>
      <c r="F6879">
        <v>6707</v>
      </c>
      <c r="G6879" t="s">
        <v>83</v>
      </c>
      <c r="H6879" t="s">
        <v>84</v>
      </c>
      <c r="I6879" t="s">
        <v>28</v>
      </c>
      <c r="J6879">
        <v>3963</v>
      </c>
      <c r="K6879" t="s">
        <v>28</v>
      </c>
      <c r="L6879">
        <v>10</v>
      </c>
      <c r="M6879">
        <v>100.5831381</v>
      </c>
      <c r="N6879">
        <v>7.4059082370000002</v>
      </c>
      <c r="O6879">
        <v>0.94759812099999996</v>
      </c>
      <c r="P6879">
        <v>10.24121764</v>
      </c>
      <c r="Q6879">
        <v>77.940001699999996</v>
      </c>
      <c r="R6879">
        <v>6.0562011140000003</v>
      </c>
      <c r="S6879">
        <v>0.71831669799999998</v>
      </c>
      <c r="T6879">
        <v>8.788790165</v>
      </c>
      <c r="U6879">
        <v>77.940001699999996</v>
      </c>
      <c r="V6879">
        <v>6.0562011140000003</v>
      </c>
      <c r="W6879">
        <v>0.71831669799999998</v>
      </c>
      <c r="X6879">
        <v>8.788790165</v>
      </c>
    </row>
    <row r="6880" spans="1:24" x14ac:dyDescent="0.25">
      <c r="A6880">
        <v>67</v>
      </c>
      <c r="B6880" s="1">
        <v>42730</v>
      </c>
      <c r="C6880" s="2">
        <f t="shared" si="107"/>
        <v>12</v>
      </c>
      <c r="D6880" s="2" t="s">
        <v>7500</v>
      </c>
      <c r="E6880">
        <v>5</v>
      </c>
      <c r="F6880">
        <v>6707</v>
      </c>
      <c r="G6880" t="s">
        <v>83</v>
      </c>
      <c r="H6880" t="s">
        <v>84</v>
      </c>
      <c r="I6880" t="s">
        <v>28</v>
      </c>
      <c r="J6880">
        <v>3963</v>
      </c>
      <c r="K6880" t="s">
        <v>28</v>
      </c>
      <c r="L6880">
        <v>10</v>
      </c>
      <c r="M6880">
        <v>100.5831381</v>
      </c>
      <c r="N6880">
        <v>7.4059082370000002</v>
      </c>
      <c r="O6880">
        <v>0.94759812099999996</v>
      </c>
      <c r="P6880">
        <v>10.24121764</v>
      </c>
      <c r="Q6880">
        <v>77.940001699999996</v>
      </c>
      <c r="R6880">
        <v>6.0562011140000003</v>
      </c>
      <c r="S6880">
        <v>0.71831669799999998</v>
      </c>
      <c r="T6880">
        <v>8.788790165</v>
      </c>
      <c r="U6880">
        <v>77.940001699999996</v>
      </c>
      <c r="V6880">
        <v>6.0562011140000003</v>
      </c>
      <c r="W6880">
        <v>0.71831669799999998</v>
      </c>
      <c r="X6880">
        <v>8.788790165</v>
      </c>
    </row>
    <row r="6881" spans="1:24" x14ac:dyDescent="0.25">
      <c r="A6881">
        <v>67</v>
      </c>
      <c r="B6881" s="1">
        <v>42731</v>
      </c>
      <c r="C6881" s="2">
        <f t="shared" si="107"/>
        <v>12</v>
      </c>
      <c r="D6881" s="2" t="s">
        <v>7500</v>
      </c>
      <c r="E6881">
        <v>5</v>
      </c>
      <c r="F6881">
        <v>6707</v>
      </c>
      <c r="G6881" t="s">
        <v>83</v>
      </c>
      <c r="H6881" t="s">
        <v>84</v>
      </c>
      <c r="I6881" t="s">
        <v>28</v>
      </c>
      <c r="J6881">
        <v>3963</v>
      </c>
      <c r="K6881" t="s">
        <v>28</v>
      </c>
      <c r="L6881">
        <v>10</v>
      </c>
      <c r="M6881">
        <v>100.5831381</v>
      </c>
      <c r="N6881">
        <v>7.4059082370000002</v>
      </c>
      <c r="O6881">
        <v>0.94759812099999996</v>
      </c>
      <c r="P6881">
        <v>10.24121764</v>
      </c>
      <c r="Q6881">
        <v>77.940001699999996</v>
      </c>
      <c r="R6881">
        <v>6.0562011140000003</v>
      </c>
      <c r="S6881">
        <v>0.71831669799999998</v>
      </c>
      <c r="T6881">
        <v>8.788790165</v>
      </c>
      <c r="U6881">
        <v>77.940001699999996</v>
      </c>
      <c r="V6881">
        <v>6.0562011140000003</v>
      </c>
      <c r="W6881">
        <v>0.71831669799999998</v>
      </c>
      <c r="X6881">
        <v>8.788790165</v>
      </c>
    </row>
    <row r="6882" spans="1:24" x14ac:dyDescent="0.25">
      <c r="A6882">
        <v>67</v>
      </c>
      <c r="B6882" s="1">
        <v>42732</v>
      </c>
      <c r="C6882" s="2">
        <f t="shared" si="107"/>
        <v>12</v>
      </c>
      <c r="D6882" s="2" t="s">
        <v>7500</v>
      </c>
      <c r="E6882">
        <v>5</v>
      </c>
      <c r="F6882">
        <v>6707</v>
      </c>
      <c r="G6882" t="s">
        <v>83</v>
      </c>
      <c r="H6882" t="s">
        <v>84</v>
      </c>
      <c r="I6882" t="s">
        <v>28</v>
      </c>
      <c r="J6882">
        <v>3963</v>
      </c>
      <c r="K6882" t="s">
        <v>28</v>
      </c>
      <c r="L6882">
        <v>10</v>
      </c>
      <c r="M6882">
        <v>100.5831381</v>
      </c>
      <c r="N6882">
        <v>7.4059082370000002</v>
      </c>
      <c r="O6882">
        <v>0.94759812099999996</v>
      </c>
      <c r="P6882">
        <v>10.24121764</v>
      </c>
      <c r="Q6882">
        <v>77.940001699999996</v>
      </c>
      <c r="R6882">
        <v>6.0562011140000003</v>
      </c>
      <c r="S6882">
        <v>0.71831669799999998</v>
      </c>
      <c r="T6882">
        <v>8.788790165</v>
      </c>
      <c r="U6882">
        <v>77.940001699999996</v>
      </c>
      <c r="V6882">
        <v>6.0562011140000003</v>
      </c>
      <c r="W6882">
        <v>0.71831669799999998</v>
      </c>
      <c r="X6882">
        <v>8.788790165</v>
      </c>
    </row>
    <row r="6883" spans="1:24" x14ac:dyDescent="0.25">
      <c r="A6883">
        <v>67</v>
      </c>
      <c r="B6883" s="1">
        <v>42733</v>
      </c>
      <c r="C6883" s="2">
        <f t="shared" si="107"/>
        <v>12</v>
      </c>
      <c r="D6883" s="2" t="s">
        <v>7500</v>
      </c>
      <c r="E6883">
        <v>5</v>
      </c>
      <c r="F6883">
        <v>6707</v>
      </c>
      <c r="G6883" t="s">
        <v>83</v>
      </c>
      <c r="H6883" t="s">
        <v>84</v>
      </c>
      <c r="I6883" t="s">
        <v>28</v>
      </c>
      <c r="J6883">
        <v>3963</v>
      </c>
      <c r="K6883" t="s">
        <v>28</v>
      </c>
      <c r="L6883">
        <v>10</v>
      </c>
      <c r="M6883">
        <v>100.5831381</v>
      </c>
      <c r="N6883">
        <v>7.4059082370000002</v>
      </c>
      <c r="O6883">
        <v>0.94759812099999996</v>
      </c>
      <c r="P6883">
        <v>10.24121764</v>
      </c>
      <c r="Q6883">
        <v>77.940001699999996</v>
      </c>
      <c r="R6883">
        <v>6.0562011140000003</v>
      </c>
      <c r="S6883">
        <v>0.71831669799999998</v>
      </c>
      <c r="T6883">
        <v>8.788790165</v>
      </c>
      <c r="U6883">
        <v>77.940001699999996</v>
      </c>
      <c r="V6883">
        <v>6.0562011140000003</v>
      </c>
      <c r="W6883">
        <v>0.71831669799999998</v>
      </c>
      <c r="X6883">
        <v>8.788790165</v>
      </c>
    </row>
    <row r="6884" spans="1:24" x14ac:dyDescent="0.25">
      <c r="A6884">
        <v>67</v>
      </c>
      <c r="B6884" s="1">
        <v>42734</v>
      </c>
      <c r="C6884" s="2">
        <f t="shared" si="107"/>
        <v>12</v>
      </c>
      <c r="D6884" s="2" t="s">
        <v>7500</v>
      </c>
      <c r="E6884">
        <v>5</v>
      </c>
      <c r="F6884">
        <v>6707</v>
      </c>
      <c r="G6884" t="s">
        <v>83</v>
      </c>
      <c r="H6884" t="s">
        <v>84</v>
      </c>
      <c r="I6884" t="s">
        <v>28</v>
      </c>
      <c r="J6884">
        <v>3963</v>
      </c>
      <c r="K6884" t="s">
        <v>28</v>
      </c>
      <c r="L6884">
        <v>10</v>
      </c>
      <c r="M6884">
        <v>100.5831381</v>
      </c>
      <c r="N6884">
        <v>7.4059082370000002</v>
      </c>
      <c r="O6884">
        <v>0.94759812099999996</v>
      </c>
      <c r="P6884">
        <v>10.24121764</v>
      </c>
      <c r="Q6884">
        <v>77.940001699999996</v>
      </c>
      <c r="R6884">
        <v>6.0562011140000003</v>
      </c>
      <c r="S6884">
        <v>0.71831669799999998</v>
      </c>
      <c r="T6884">
        <v>8.788790165</v>
      </c>
      <c r="U6884">
        <v>77.940001699999996</v>
      </c>
      <c r="V6884">
        <v>6.0562011140000003</v>
      </c>
      <c r="W6884">
        <v>0.71831669799999998</v>
      </c>
      <c r="X6884">
        <v>8.788790165</v>
      </c>
    </row>
    <row r="6885" spans="1:24" x14ac:dyDescent="0.25">
      <c r="A6885">
        <v>67</v>
      </c>
      <c r="B6885" s="1">
        <v>42735</v>
      </c>
      <c r="C6885" s="2">
        <f t="shared" si="107"/>
        <v>12</v>
      </c>
      <c r="D6885" s="2" t="s">
        <v>7500</v>
      </c>
      <c r="E6885">
        <v>5</v>
      </c>
      <c r="F6885">
        <v>6707</v>
      </c>
      <c r="G6885" t="s">
        <v>83</v>
      </c>
      <c r="H6885" t="s">
        <v>84</v>
      </c>
      <c r="I6885" t="s">
        <v>28</v>
      </c>
      <c r="J6885">
        <v>3963</v>
      </c>
      <c r="K6885" t="s">
        <v>28</v>
      </c>
      <c r="L6885">
        <v>10</v>
      </c>
      <c r="M6885">
        <v>100.5831381</v>
      </c>
      <c r="N6885">
        <v>7.4059082370000002</v>
      </c>
      <c r="O6885">
        <v>0.94759812099999996</v>
      </c>
      <c r="P6885">
        <v>10.24121764</v>
      </c>
      <c r="Q6885">
        <v>77.940001699999996</v>
      </c>
      <c r="R6885">
        <v>6.0562011140000003</v>
      </c>
      <c r="S6885">
        <v>0.71831669799999998</v>
      </c>
      <c r="T6885">
        <v>8.788790165</v>
      </c>
      <c r="U6885">
        <v>77.940001699999996</v>
      </c>
      <c r="V6885">
        <v>6.0562011140000003</v>
      </c>
      <c r="W6885">
        <v>0.71831669799999998</v>
      </c>
      <c r="X6885">
        <v>8.788790165</v>
      </c>
    </row>
    <row r="6886" spans="1:24" x14ac:dyDescent="0.25">
      <c r="A6886">
        <v>67</v>
      </c>
      <c r="B6886" s="1">
        <v>42736</v>
      </c>
      <c r="C6886" s="2">
        <f t="shared" si="107"/>
        <v>1</v>
      </c>
      <c r="D6886" s="2" t="s">
        <v>7500</v>
      </c>
      <c r="E6886">
        <v>5</v>
      </c>
      <c r="F6886">
        <v>6707</v>
      </c>
      <c r="G6886" t="s">
        <v>83</v>
      </c>
      <c r="H6886" t="s">
        <v>84</v>
      </c>
      <c r="I6886" t="s">
        <v>28</v>
      </c>
      <c r="J6886">
        <v>3963</v>
      </c>
      <c r="K6886" t="s">
        <v>28</v>
      </c>
      <c r="L6886">
        <v>10</v>
      </c>
      <c r="M6886">
        <v>100.5831381</v>
      </c>
      <c r="N6886">
        <v>7.4059082370000002</v>
      </c>
      <c r="O6886">
        <v>0.94759812099999996</v>
      </c>
      <c r="P6886">
        <v>10.24121764</v>
      </c>
      <c r="Q6886">
        <v>77.940001699999996</v>
      </c>
      <c r="R6886">
        <v>6.0562011140000003</v>
      </c>
      <c r="S6886">
        <v>0.71831669799999998</v>
      </c>
      <c r="T6886">
        <v>8.788790165</v>
      </c>
      <c r="U6886">
        <v>77.940001699999996</v>
      </c>
      <c r="V6886">
        <v>6.0562011140000003</v>
      </c>
      <c r="W6886">
        <v>0.71831669799999998</v>
      </c>
      <c r="X6886">
        <v>8.788790165</v>
      </c>
    </row>
    <row r="6887" spans="1:24" x14ac:dyDescent="0.25">
      <c r="A6887">
        <v>67</v>
      </c>
      <c r="B6887" s="1">
        <v>42737</v>
      </c>
      <c r="C6887" s="2">
        <f t="shared" si="107"/>
        <v>1</v>
      </c>
      <c r="D6887" s="2" t="s">
        <v>7500</v>
      </c>
      <c r="E6887">
        <v>5</v>
      </c>
      <c r="F6887">
        <v>6707</v>
      </c>
      <c r="G6887" t="s">
        <v>83</v>
      </c>
      <c r="H6887" t="s">
        <v>84</v>
      </c>
      <c r="I6887" t="s">
        <v>28</v>
      </c>
      <c r="J6887">
        <v>3963</v>
      </c>
      <c r="K6887" t="s">
        <v>28</v>
      </c>
      <c r="L6887">
        <v>10</v>
      </c>
      <c r="M6887">
        <v>100.5831381</v>
      </c>
      <c r="N6887">
        <v>7.4059082370000002</v>
      </c>
      <c r="O6887">
        <v>0.94759812099999996</v>
      </c>
      <c r="P6887">
        <v>10.24121764</v>
      </c>
      <c r="Q6887">
        <v>77.940001699999996</v>
      </c>
      <c r="R6887">
        <v>6.0562011140000003</v>
      </c>
      <c r="S6887">
        <v>0.71831669799999998</v>
      </c>
      <c r="T6887">
        <v>8.788790165</v>
      </c>
      <c r="U6887">
        <v>77.940001699999996</v>
      </c>
      <c r="V6887">
        <v>6.0562011140000003</v>
      </c>
      <c r="W6887">
        <v>0.71831669799999998</v>
      </c>
      <c r="X6887">
        <v>8.788790165</v>
      </c>
    </row>
    <row r="6888" spans="1:24" x14ac:dyDescent="0.25">
      <c r="A6888">
        <v>67</v>
      </c>
      <c r="B6888" s="1">
        <v>42738</v>
      </c>
      <c r="C6888" s="2">
        <f t="shared" si="107"/>
        <v>1</v>
      </c>
      <c r="D6888" s="2" t="s">
        <v>7500</v>
      </c>
      <c r="E6888">
        <v>5</v>
      </c>
      <c r="F6888">
        <v>6707</v>
      </c>
      <c r="G6888" t="s">
        <v>83</v>
      </c>
      <c r="H6888" t="s">
        <v>84</v>
      </c>
      <c r="I6888" t="s">
        <v>28</v>
      </c>
      <c r="J6888">
        <v>3963</v>
      </c>
      <c r="K6888" t="s">
        <v>28</v>
      </c>
      <c r="L6888">
        <v>10</v>
      </c>
      <c r="M6888">
        <v>100.5831381</v>
      </c>
      <c r="N6888">
        <v>7.4059082370000002</v>
      </c>
      <c r="O6888">
        <v>0.94759812099999996</v>
      </c>
      <c r="P6888">
        <v>10.24121764</v>
      </c>
      <c r="Q6888">
        <v>77.940001699999996</v>
      </c>
      <c r="R6888">
        <v>6.0562011140000003</v>
      </c>
      <c r="S6888">
        <v>0.71831669799999998</v>
      </c>
      <c r="T6888">
        <v>8.788790165</v>
      </c>
      <c r="U6888">
        <v>77.940001699999996</v>
      </c>
      <c r="V6888">
        <v>6.0562011140000003</v>
      </c>
      <c r="W6888">
        <v>0.71831669799999998</v>
      </c>
      <c r="X6888">
        <v>8.788790165</v>
      </c>
    </row>
    <row r="6889" spans="1:24" x14ac:dyDescent="0.25">
      <c r="A6889">
        <v>67</v>
      </c>
      <c r="B6889" s="1">
        <v>42739</v>
      </c>
      <c r="C6889" s="2">
        <f t="shared" si="107"/>
        <v>1</v>
      </c>
      <c r="D6889" s="2" t="s">
        <v>7500</v>
      </c>
      <c r="E6889">
        <v>6</v>
      </c>
      <c r="F6889">
        <v>6707</v>
      </c>
      <c r="G6889" t="s">
        <v>83</v>
      </c>
      <c r="H6889" t="s">
        <v>84</v>
      </c>
      <c r="I6889" t="s">
        <v>28</v>
      </c>
      <c r="J6889">
        <v>3963</v>
      </c>
      <c r="K6889" t="s">
        <v>28</v>
      </c>
      <c r="L6889">
        <v>10</v>
      </c>
      <c r="M6889">
        <v>57.722777229999998</v>
      </c>
      <c r="N6889">
        <v>6.2090493579999997</v>
      </c>
      <c r="O6889">
        <v>0.87720289600000001</v>
      </c>
      <c r="P6889">
        <v>8.3238063580000006</v>
      </c>
      <c r="Q6889">
        <v>81.971124450000005</v>
      </c>
      <c r="R6889">
        <v>5.5791494039999998</v>
      </c>
      <c r="S6889">
        <v>0.676764594</v>
      </c>
      <c r="T6889">
        <v>8.6906743189999993</v>
      </c>
      <c r="U6889">
        <v>81.971124450000005</v>
      </c>
      <c r="V6889">
        <v>5.5791494039999998</v>
      </c>
      <c r="W6889">
        <v>0.676764594</v>
      </c>
      <c r="X6889">
        <v>8.6906743189999993</v>
      </c>
    </row>
    <row r="6890" spans="1:24" x14ac:dyDescent="0.25">
      <c r="A6890">
        <v>67</v>
      </c>
      <c r="B6890" s="1">
        <v>42740</v>
      </c>
      <c r="C6890" s="2">
        <f t="shared" si="107"/>
        <v>1</v>
      </c>
      <c r="D6890" s="2" t="s">
        <v>7500</v>
      </c>
      <c r="E6890">
        <v>6</v>
      </c>
      <c r="F6890">
        <v>6707</v>
      </c>
      <c r="G6890" t="s">
        <v>83</v>
      </c>
      <c r="H6890" t="s">
        <v>84</v>
      </c>
      <c r="I6890" t="s">
        <v>28</v>
      </c>
      <c r="J6890">
        <v>3963</v>
      </c>
      <c r="K6890" t="s">
        <v>28</v>
      </c>
      <c r="L6890">
        <v>10</v>
      </c>
      <c r="M6890">
        <v>57.722777229999998</v>
      </c>
      <c r="N6890">
        <v>6.2090493579999997</v>
      </c>
      <c r="O6890">
        <v>0.87720289600000001</v>
      </c>
      <c r="P6890">
        <v>8.3238063580000006</v>
      </c>
      <c r="Q6890">
        <v>81.971124450000005</v>
      </c>
      <c r="R6890">
        <v>5.5791494039999998</v>
      </c>
      <c r="S6890">
        <v>0.676764594</v>
      </c>
      <c r="T6890">
        <v>8.6906743189999993</v>
      </c>
      <c r="U6890">
        <v>81.971124450000005</v>
      </c>
      <c r="V6890">
        <v>5.5791494039999998</v>
      </c>
      <c r="W6890">
        <v>0.676764594</v>
      </c>
      <c r="X6890">
        <v>8.6906743189999993</v>
      </c>
    </row>
    <row r="6891" spans="1:24" x14ac:dyDescent="0.25">
      <c r="A6891">
        <v>67</v>
      </c>
      <c r="B6891" s="1">
        <v>42741</v>
      </c>
      <c r="C6891" s="2">
        <f t="shared" si="107"/>
        <v>1</v>
      </c>
      <c r="D6891" s="2" t="s">
        <v>7500</v>
      </c>
      <c r="E6891">
        <v>6</v>
      </c>
      <c r="F6891">
        <v>6707</v>
      </c>
      <c r="G6891" t="s">
        <v>83</v>
      </c>
      <c r="H6891" t="s">
        <v>84</v>
      </c>
      <c r="I6891" t="s">
        <v>28</v>
      </c>
      <c r="J6891">
        <v>3963</v>
      </c>
      <c r="K6891" t="s">
        <v>28</v>
      </c>
      <c r="L6891">
        <v>10</v>
      </c>
      <c r="M6891">
        <v>57.722777229999998</v>
      </c>
      <c r="N6891">
        <v>6.2090493579999997</v>
      </c>
      <c r="O6891">
        <v>0.87720289600000001</v>
      </c>
      <c r="P6891">
        <v>8.3238063580000006</v>
      </c>
      <c r="Q6891">
        <v>81.971124450000005</v>
      </c>
      <c r="R6891">
        <v>5.5791494039999998</v>
      </c>
      <c r="S6891">
        <v>0.676764594</v>
      </c>
      <c r="T6891">
        <v>8.6906743189999993</v>
      </c>
      <c r="U6891">
        <v>81.971124450000005</v>
      </c>
      <c r="V6891">
        <v>5.5791494039999998</v>
      </c>
      <c r="W6891">
        <v>0.676764594</v>
      </c>
      <c r="X6891">
        <v>8.6906743189999993</v>
      </c>
    </row>
    <row r="6892" spans="1:24" x14ac:dyDescent="0.25">
      <c r="A6892">
        <v>67</v>
      </c>
      <c r="B6892" s="1">
        <v>42742</v>
      </c>
      <c r="C6892" s="2">
        <f t="shared" si="107"/>
        <v>1</v>
      </c>
      <c r="D6892" s="2" t="s">
        <v>7500</v>
      </c>
      <c r="E6892">
        <v>6</v>
      </c>
      <c r="F6892">
        <v>6707</v>
      </c>
      <c r="G6892" t="s">
        <v>83</v>
      </c>
      <c r="H6892" t="s">
        <v>84</v>
      </c>
      <c r="I6892" t="s">
        <v>28</v>
      </c>
      <c r="J6892">
        <v>3963</v>
      </c>
      <c r="K6892" t="s">
        <v>28</v>
      </c>
      <c r="L6892">
        <v>10</v>
      </c>
      <c r="M6892">
        <v>57.722777229999998</v>
      </c>
      <c r="N6892">
        <v>6.2090493579999997</v>
      </c>
      <c r="O6892">
        <v>0.87720289600000001</v>
      </c>
      <c r="P6892">
        <v>8.3238063580000006</v>
      </c>
      <c r="Q6892">
        <v>81.971124450000005</v>
      </c>
      <c r="R6892">
        <v>5.5791494039999998</v>
      </c>
      <c r="S6892">
        <v>0.676764594</v>
      </c>
      <c r="T6892">
        <v>8.6906743189999993</v>
      </c>
      <c r="U6892">
        <v>81.971124450000005</v>
      </c>
      <c r="V6892">
        <v>5.5791494039999998</v>
      </c>
      <c r="W6892">
        <v>0.676764594</v>
      </c>
      <c r="X6892">
        <v>8.6906743189999993</v>
      </c>
    </row>
    <row r="6893" spans="1:24" x14ac:dyDescent="0.25">
      <c r="A6893">
        <v>67</v>
      </c>
      <c r="B6893" s="1">
        <v>42743</v>
      </c>
      <c r="C6893" s="2">
        <f t="shared" si="107"/>
        <v>1</v>
      </c>
      <c r="D6893" s="2" t="s">
        <v>7500</v>
      </c>
      <c r="E6893">
        <v>6</v>
      </c>
      <c r="F6893">
        <v>6707</v>
      </c>
      <c r="G6893" t="s">
        <v>83</v>
      </c>
      <c r="H6893" t="s">
        <v>84</v>
      </c>
      <c r="I6893" t="s">
        <v>28</v>
      </c>
      <c r="J6893">
        <v>3963</v>
      </c>
      <c r="K6893" t="s">
        <v>28</v>
      </c>
      <c r="L6893">
        <v>10</v>
      </c>
      <c r="M6893">
        <v>57.722777229999998</v>
      </c>
      <c r="N6893">
        <v>6.2090493579999997</v>
      </c>
      <c r="O6893">
        <v>0.87720289600000001</v>
      </c>
      <c r="P6893">
        <v>8.3238063580000006</v>
      </c>
      <c r="Q6893">
        <v>81.971124450000005</v>
      </c>
      <c r="R6893">
        <v>5.5791494039999998</v>
      </c>
      <c r="S6893">
        <v>0.676764594</v>
      </c>
      <c r="T6893">
        <v>8.6906743189999993</v>
      </c>
      <c r="U6893">
        <v>81.971124450000005</v>
      </c>
      <c r="V6893">
        <v>5.5791494039999998</v>
      </c>
      <c r="W6893">
        <v>0.676764594</v>
      </c>
      <c r="X6893">
        <v>8.6906743189999993</v>
      </c>
    </row>
    <row r="6894" spans="1:24" x14ac:dyDescent="0.25">
      <c r="A6894">
        <v>67</v>
      </c>
      <c r="B6894" s="1">
        <v>42744</v>
      </c>
      <c r="C6894" s="2">
        <f t="shared" si="107"/>
        <v>1</v>
      </c>
      <c r="D6894" s="2" t="s">
        <v>7500</v>
      </c>
      <c r="E6894">
        <v>6</v>
      </c>
      <c r="F6894">
        <v>6707</v>
      </c>
      <c r="G6894" t="s">
        <v>83</v>
      </c>
      <c r="H6894" t="s">
        <v>84</v>
      </c>
      <c r="I6894" t="s">
        <v>28</v>
      </c>
      <c r="J6894">
        <v>3963</v>
      </c>
      <c r="K6894" t="s">
        <v>28</v>
      </c>
      <c r="L6894">
        <v>10</v>
      </c>
      <c r="M6894">
        <v>57.722777229999998</v>
      </c>
      <c r="N6894">
        <v>6.2090493579999997</v>
      </c>
      <c r="O6894">
        <v>0.87720289600000001</v>
      </c>
      <c r="P6894">
        <v>8.3238063580000006</v>
      </c>
      <c r="Q6894">
        <v>81.971124450000005</v>
      </c>
      <c r="R6894">
        <v>5.5791494039999998</v>
      </c>
      <c r="S6894">
        <v>0.676764594</v>
      </c>
      <c r="T6894">
        <v>8.6906743189999993</v>
      </c>
      <c r="U6894">
        <v>81.971124450000005</v>
      </c>
      <c r="V6894">
        <v>5.5791494039999998</v>
      </c>
      <c r="W6894">
        <v>0.676764594</v>
      </c>
      <c r="X6894">
        <v>8.6906743189999993</v>
      </c>
    </row>
    <row r="6895" spans="1:24" x14ac:dyDescent="0.25">
      <c r="A6895">
        <v>67</v>
      </c>
      <c r="B6895" s="1">
        <v>42745</v>
      </c>
      <c r="C6895" s="2">
        <f t="shared" si="107"/>
        <v>1</v>
      </c>
      <c r="D6895" s="2" t="s">
        <v>7500</v>
      </c>
      <c r="E6895">
        <v>6</v>
      </c>
      <c r="F6895">
        <v>6707</v>
      </c>
      <c r="G6895" t="s">
        <v>83</v>
      </c>
      <c r="H6895" t="s">
        <v>84</v>
      </c>
      <c r="I6895" t="s">
        <v>28</v>
      </c>
      <c r="J6895">
        <v>3963</v>
      </c>
      <c r="K6895" t="s">
        <v>28</v>
      </c>
      <c r="L6895">
        <v>10</v>
      </c>
      <c r="M6895">
        <v>57.722777229999998</v>
      </c>
      <c r="N6895">
        <v>6.2090493579999997</v>
      </c>
      <c r="O6895">
        <v>0.87720289600000001</v>
      </c>
      <c r="P6895">
        <v>8.3238063580000006</v>
      </c>
      <c r="Q6895">
        <v>81.971124450000005</v>
      </c>
      <c r="R6895">
        <v>5.5791494039999998</v>
      </c>
      <c r="S6895">
        <v>0.676764594</v>
      </c>
      <c r="T6895">
        <v>8.6906743189999993</v>
      </c>
      <c r="U6895">
        <v>81.971124450000005</v>
      </c>
      <c r="V6895">
        <v>5.5791494039999998</v>
      </c>
      <c r="W6895">
        <v>0.676764594</v>
      </c>
      <c r="X6895">
        <v>8.6906743189999993</v>
      </c>
    </row>
    <row r="6896" spans="1:24" x14ac:dyDescent="0.25">
      <c r="A6896">
        <v>67</v>
      </c>
      <c r="B6896" s="1">
        <v>42746</v>
      </c>
      <c r="C6896" s="2">
        <f t="shared" si="107"/>
        <v>1</v>
      </c>
      <c r="D6896" s="2" t="s">
        <v>7500</v>
      </c>
      <c r="E6896">
        <v>6</v>
      </c>
      <c r="F6896">
        <v>6707</v>
      </c>
      <c r="G6896" t="s">
        <v>83</v>
      </c>
      <c r="H6896" t="s">
        <v>84</v>
      </c>
      <c r="I6896" t="s">
        <v>28</v>
      </c>
      <c r="J6896">
        <v>3963</v>
      </c>
      <c r="K6896" t="s">
        <v>28</v>
      </c>
      <c r="L6896">
        <v>10</v>
      </c>
      <c r="M6896">
        <v>57.722777229999998</v>
      </c>
      <c r="N6896">
        <v>6.2090493579999997</v>
      </c>
      <c r="O6896">
        <v>0.87720289600000001</v>
      </c>
      <c r="P6896">
        <v>8.3238063580000006</v>
      </c>
      <c r="Q6896">
        <v>81.971124450000005</v>
      </c>
      <c r="R6896">
        <v>5.5791494039999998</v>
      </c>
      <c r="S6896">
        <v>0.676764594</v>
      </c>
      <c r="T6896">
        <v>8.6906743189999993</v>
      </c>
      <c r="U6896">
        <v>81.971124450000005</v>
      </c>
      <c r="V6896">
        <v>5.5791494039999998</v>
      </c>
      <c r="W6896">
        <v>0.676764594</v>
      </c>
      <c r="X6896">
        <v>8.6906743189999993</v>
      </c>
    </row>
    <row r="6897" spans="1:24" x14ac:dyDescent="0.25">
      <c r="A6897">
        <v>67</v>
      </c>
      <c r="B6897" s="1">
        <v>42747</v>
      </c>
      <c r="C6897" s="2">
        <f t="shared" si="107"/>
        <v>1</v>
      </c>
      <c r="D6897" s="2" t="s">
        <v>7500</v>
      </c>
      <c r="E6897">
        <v>6</v>
      </c>
      <c r="F6897">
        <v>6707</v>
      </c>
      <c r="G6897" t="s">
        <v>83</v>
      </c>
      <c r="H6897" t="s">
        <v>84</v>
      </c>
      <c r="I6897" t="s">
        <v>28</v>
      </c>
      <c r="J6897">
        <v>3963</v>
      </c>
      <c r="K6897" t="s">
        <v>28</v>
      </c>
      <c r="L6897">
        <v>10</v>
      </c>
      <c r="M6897">
        <v>57.722777229999998</v>
      </c>
      <c r="N6897">
        <v>6.2090493579999997</v>
      </c>
      <c r="O6897">
        <v>0.87720289600000001</v>
      </c>
      <c r="P6897">
        <v>8.3238063580000006</v>
      </c>
      <c r="Q6897">
        <v>81.971124450000005</v>
      </c>
      <c r="R6897">
        <v>5.5791494039999998</v>
      </c>
      <c r="S6897">
        <v>0.676764594</v>
      </c>
      <c r="T6897">
        <v>8.6906743189999993</v>
      </c>
      <c r="U6897">
        <v>81.971124450000005</v>
      </c>
      <c r="V6897">
        <v>5.5791494039999998</v>
      </c>
      <c r="W6897">
        <v>0.676764594</v>
      </c>
      <c r="X6897">
        <v>8.6906743189999993</v>
      </c>
    </row>
    <row r="6898" spans="1:24" x14ac:dyDescent="0.25">
      <c r="A6898">
        <v>67</v>
      </c>
      <c r="B6898" s="1">
        <v>42748</v>
      </c>
      <c r="C6898" s="2">
        <f t="shared" si="107"/>
        <v>1</v>
      </c>
      <c r="D6898" s="2" t="s">
        <v>7500</v>
      </c>
      <c r="E6898">
        <v>6</v>
      </c>
      <c r="F6898">
        <v>6707</v>
      </c>
      <c r="G6898" t="s">
        <v>83</v>
      </c>
      <c r="H6898" t="s">
        <v>84</v>
      </c>
      <c r="I6898" t="s">
        <v>28</v>
      </c>
      <c r="J6898">
        <v>3963</v>
      </c>
      <c r="K6898" t="s">
        <v>28</v>
      </c>
      <c r="L6898">
        <v>10</v>
      </c>
      <c r="M6898">
        <v>57.722777229999998</v>
      </c>
      <c r="N6898">
        <v>6.2090493579999997</v>
      </c>
      <c r="O6898">
        <v>0.87720289600000001</v>
      </c>
      <c r="P6898">
        <v>8.3238063580000006</v>
      </c>
      <c r="Q6898">
        <v>81.971124450000005</v>
      </c>
      <c r="R6898">
        <v>5.5791494039999998</v>
      </c>
      <c r="S6898">
        <v>0.676764594</v>
      </c>
      <c r="T6898">
        <v>8.6906743189999993</v>
      </c>
      <c r="U6898">
        <v>81.971124450000005</v>
      </c>
      <c r="V6898">
        <v>5.5791494039999998</v>
      </c>
      <c r="W6898">
        <v>0.676764594</v>
      </c>
      <c r="X6898">
        <v>8.6906743189999993</v>
      </c>
    </row>
    <row r="6899" spans="1:24" x14ac:dyDescent="0.25">
      <c r="A6899">
        <v>67</v>
      </c>
      <c r="B6899" s="1">
        <v>42749</v>
      </c>
      <c r="C6899" s="2">
        <f t="shared" si="107"/>
        <v>1</v>
      </c>
      <c r="D6899" s="2" t="s">
        <v>7500</v>
      </c>
      <c r="E6899">
        <v>7</v>
      </c>
      <c r="F6899">
        <v>6707</v>
      </c>
      <c r="G6899" t="s">
        <v>83</v>
      </c>
      <c r="H6899" t="s">
        <v>84</v>
      </c>
      <c r="I6899" t="s">
        <v>28</v>
      </c>
      <c r="J6899">
        <v>3963</v>
      </c>
      <c r="K6899" t="s">
        <v>28</v>
      </c>
      <c r="L6899">
        <v>10</v>
      </c>
      <c r="M6899">
        <v>67.450101279999998</v>
      </c>
      <c r="N6899">
        <v>7.209219117</v>
      </c>
      <c r="O6899">
        <v>1.1405546929999999</v>
      </c>
      <c r="P6899">
        <v>9.0728069970000007</v>
      </c>
      <c r="Q6899">
        <v>55.008109040000001</v>
      </c>
      <c r="R6899">
        <v>3.3375974159999999</v>
      </c>
      <c r="S6899">
        <v>0.42846605300000001</v>
      </c>
      <c r="T6899">
        <v>5.3929122239999998</v>
      </c>
      <c r="U6899">
        <v>55.008109040000001</v>
      </c>
      <c r="V6899">
        <v>3.3375974159999999</v>
      </c>
      <c r="W6899">
        <v>0.42846605300000001</v>
      </c>
      <c r="X6899">
        <v>5.3929122239999998</v>
      </c>
    </row>
    <row r="6900" spans="1:24" x14ac:dyDescent="0.25">
      <c r="A6900">
        <v>67</v>
      </c>
      <c r="B6900" s="1">
        <v>42750</v>
      </c>
      <c r="C6900" s="2">
        <f t="shared" si="107"/>
        <v>1</v>
      </c>
      <c r="D6900" s="2" t="s">
        <v>7500</v>
      </c>
      <c r="E6900">
        <v>7</v>
      </c>
      <c r="F6900">
        <v>6707</v>
      </c>
      <c r="G6900" t="s">
        <v>83</v>
      </c>
      <c r="H6900" t="s">
        <v>84</v>
      </c>
      <c r="I6900" t="s">
        <v>28</v>
      </c>
      <c r="J6900">
        <v>3963</v>
      </c>
      <c r="K6900" t="s">
        <v>28</v>
      </c>
      <c r="L6900">
        <v>10</v>
      </c>
      <c r="M6900">
        <v>67.450101279999998</v>
      </c>
      <c r="N6900">
        <v>7.209219117</v>
      </c>
      <c r="O6900">
        <v>1.1405546929999999</v>
      </c>
      <c r="P6900">
        <v>9.0728069970000007</v>
      </c>
      <c r="Q6900">
        <v>55.008109040000001</v>
      </c>
      <c r="R6900">
        <v>3.3375974159999999</v>
      </c>
      <c r="S6900">
        <v>0.42846605300000001</v>
      </c>
      <c r="T6900">
        <v>5.3929122239999998</v>
      </c>
      <c r="U6900">
        <v>55.008109040000001</v>
      </c>
      <c r="V6900">
        <v>3.3375974159999999</v>
      </c>
      <c r="W6900">
        <v>0.42846605300000001</v>
      </c>
      <c r="X6900">
        <v>5.3929122239999998</v>
      </c>
    </row>
    <row r="6901" spans="1:24" x14ac:dyDescent="0.25">
      <c r="A6901">
        <v>67</v>
      </c>
      <c r="B6901" s="1">
        <v>42751</v>
      </c>
      <c r="C6901" s="2">
        <f t="shared" si="107"/>
        <v>1</v>
      </c>
      <c r="D6901" s="2" t="s">
        <v>7500</v>
      </c>
      <c r="E6901">
        <v>7</v>
      </c>
      <c r="F6901">
        <v>6707</v>
      </c>
      <c r="G6901" t="s">
        <v>83</v>
      </c>
      <c r="H6901" t="s">
        <v>84</v>
      </c>
      <c r="I6901" t="s">
        <v>28</v>
      </c>
      <c r="J6901">
        <v>3963</v>
      </c>
      <c r="K6901" t="s">
        <v>28</v>
      </c>
      <c r="L6901">
        <v>10</v>
      </c>
      <c r="M6901">
        <v>67.450101279999998</v>
      </c>
      <c r="N6901">
        <v>7.209219117</v>
      </c>
      <c r="O6901">
        <v>1.1405546929999999</v>
      </c>
      <c r="P6901">
        <v>9.0728069970000007</v>
      </c>
      <c r="Q6901">
        <v>55.008109040000001</v>
      </c>
      <c r="R6901">
        <v>3.3375974159999999</v>
      </c>
      <c r="S6901">
        <v>0.42846605300000001</v>
      </c>
      <c r="T6901">
        <v>5.3929122239999998</v>
      </c>
      <c r="U6901">
        <v>55.008109040000001</v>
      </c>
      <c r="V6901">
        <v>3.3375974159999999</v>
      </c>
      <c r="W6901">
        <v>0.42846605300000001</v>
      </c>
      <c r="X6901">
        <v>5.3929122239999998</v>
      </c>
    </row>
    <row r="6902" spans="1:24" x14ac:dyDescent="0.25">
      <c r="A6902">
        <v>67</v>
      </c>
      <c r="B6902" s="1">
        <v>42752</v>
      </c>
      <c r="C6902" s="2">
        <f t="shared" si="107"/>
        <v>1</v>
      </c>
      <c r="D6902" s="2" t="s">
        <v>7500</v>
      </c>
      <c r="E6902">
        <v>7</v>
      </c>
      <c r="F6902">
        <v>6707</v>
      </c>
      <c r="G6902" t="s">
        <v>83</v>
      </c>
      <c r="H6902" t="s">
        <v>84</v>
      </c>
      <c r="I6902" t="s">
        <v>28</v>
      </c>
      <c r="J6902">
        <v>3963</v>
      </c>
      <c r="K6902" t="s">
        <v>28</v>
      </c>
      <c r="L6902">
        <v>10</v>
      </c>
      <c r="M6902">
        <v>67.450101279999998</v>
      </c>
      <c r="N6902">
        <v>7.209219117</v>
      </c>
      <c r="O6902">
        <v>1.1405546929999999</v>
      </c>
      <c r="P6902">
        <v>9.0728069970000007</v>
      </c>
      <c r="Q6902">
        <v>55.008109040000001</v>
      </c>
      <c r="R6902">
        <v>3.3375974159999999</v>
      </c>
      <c r="S6902">
        <v>0.42846605300000001</v>
      </c>
      <c r="T6902">
        <v>5.3929122239999998</v>
      </c>
      <c r="U6902">
        <v>55.008109040000001</v>
      </c>
      <c r="V6902">
        <v>3.3375974159999999</v>
      </c>
      <c r="W6902">
        <v>0.42846605300000001</v>
      </c>
      <c r="X6902">
        <v>5.3929122239999998</v>
      </c>
    </row>
    <row r="6903" spans="1:24" x14ac:dyDescent="0.25">
      <c r="A6903">
        <v>67</v>
      </c>
      <c r="B6903" s="1">
        <v>42753</v>
      </c>
      <c r="C6903" s="2">
        <f t="shared" si="107"/>
        <v>1</v>
      </c>
      <c r="D6903" s="2" t="s">
        <v>7500</v>
      </c>
      <c r="E6903">
        <v>7</v>
      </c>
      <c r="F6903">
        <v>6707</v>
      </c>
      <c r="G6903" t="s">
        <v>83</v>
      </c>
      <c r="H6903" t="s">
        <v>84</v>
      </c>
      <c r="I6903" t="s">
        <v>28</v>
      </c>
      <c r="J6903">
        <v>3963</v>
      </c>
      <c r="K6903" t="s">
        <v>28</v>
      </c>
      <c r="L6903">
        <v>10</v>
      </c>
      <c r="M6903">
        <v>67.450101279999998</v>
      </c>
      <c r="N6903">
        <v>7.209219117</v>
      </c>
      <c r="O6903">
        <v>1.1405546929999999</v>
      </c>
      <c r="P6903">
        <v>9.0728069970000007</v>
      </c>
      <c r="Q6903">
        <v>55.008109040000001</v>
      </c>
      <c r="R6903">
        <v>3.3375974159999999</v>
      </c>
      <c r="S6903">
        <v>0.42846605300000001</v>
      </c>
      <c r="T6903">
        <v>5.3929122239999998</v>
      </c>
      <c r="U6903">
        <v>55.008109040000001</v>
      </c>
      <c r="V6903">
        <v>3.3375974159999999</v>
      </c>
      <c r="W6903">
        <v>0.42846605300000001</v>
      </c>
      <c r="X6903">
        <v>5.3929122239999998</v>
      </c>
    </row>
    <row r="6904" spans="1:24" x14ac:dyDescent="0.25">
      <c r="A6904">
        <v>67</v>
      </c>
      <c r="B6904" s="1">
        <v>42754</v>
      </c>
      <c r="C6904" s="2">
        <f t="shared" si="107"/>
        <v>1</v>
      </c>
      <c r="D6904" s="2" t="s">
        <v>7500</v>
      </c>
      <c r="E6904">
        <v>7</v>
      </c>
      <c r="F6904">
        <v>6707</v>
      </c>
      <c r="G6904" t="s">
        <v>83</v>
      </c>
      <c r="H6904" t="s">
        <v>84</v>
      </c>
      <c r="I6904" t="s">
        <v>28</v>
      </c>
      <c r="J6904">
        <v>3963</v>
      </c>
      <c r="K6904" t="s">
        <v>28</v>
      </c>
      <c r="L6904">
        <v>10</v>
      </c>
      <c r="M6904">
        <v>67.450101279999998</v>
      </c>
      <c r="N6904">
        <v>7.209219117</v>
      </c>
      <c r="O6904">
        <v>1.1405546929999999</v>
      </c>
      <c r="P6904">
        <v>9.0728069970000007</v>
      </c>
      <c r="Q6904">
        <v>55.008109040000001</v>
      </c>
      <c r="R6904">
        <v>3.3375974159999999</v>
      </c>
      <c r="S6904">
        <v>0.42846605300000001</v>
      </c>
      <c r="T6904">
        <v>5.3929122239999998</v>
      </c>
      <c r="U6904">
        <v>55.008109040000001</v>
      </c>
      <c r="V6904">
        <v>3.3375974159999999</v>
      </c>
      <c r="W6904">
        <v>0.42846605300000001</v>
      </c>
      <c r="X6904">
        <v>5.3929122239999998</v>
      </c>
    </row>
    <row r="6905" spans="1:24" x14ac:dyDescent="0.25">
      <c r="A6905">
        <v>67</v>
      </c>
      <c r="B6905" s="1">
        <v>42755</v>
      </c>
      <c r="C6905" s="2">
        <f t="shared" si="107"/>
        <v>1</v>
      </c>
      <c r="D6905" s="2" t="s">
        <v>7500</v>
      </c>
      <c r="E6905">
        <v>7</v>
      </c>
      <c r="F6905">
        <v>6707</v>
      </c>
      <c r="G6905" t="s">
        <v>83</v>
      </c>
      <c r="H6905" t="s">
        <v>84</v>
      </c>
      <c r="I6905" t="s">
        <v>28</v>
      </c>
      <c r="J6905">
        <v>3963</v>
      </c>
      <c r="K6905" t="s">
        <v>28</v>
      </c>
      <c r="L6905">
        <v>10</v>
      </c>
      <c r="M6905">
        <v>67.450101279999998</v>
      </c>
      <c r="N6905">
        <v>7.209219117</v>
      </c>
      <c r="O6905">
        <v>1.1405546929999999</v>
      </c>
      <c r="P6905">
        <v>9.0728069970000007</v>
      </c>
      <c r="Q6905">
        <v>55.008109040000001</v>
      </c>
      <c r="R6905">
        <v>3.3375974159999999</v>
      </c>
      <c r="S6905">
        <v>0.42846605300000001</v>
      </c>
      <c r="T6905">
        <v>5.3929122239999998</v>
      </c>
      <c r="U6905">
        <v>55.008109040000001</v>
      </c>
      <c r="V6905">
        <v>3.3375974159999999</v>
      </c>
      <c r="W6905">
        <v>0.42846605300000001</v>
      </c>
      <c r="X6905">
        <v>5.3929122239999998</v>
      </c>
    </row>
    <row r="6906" spans="1:24" x14ac:dyDescent="0.25">
      <c r="A6906">
        <v>67</v>
      </c>
      <c r="B6906" s="1">
        <v>42756</v>
      </c>
      <c r="C6906" s="2">
        <f t="shared" si="107"/>
        <v>1</v>
      </c>
      <c r="D6906" s="2" t="s">
        <v>7500</v>
      </c>
      <c r="E6906">
        <v>7</v>
      </c>
      <c r="F6906">
        <v>6707</v>
      </c>
      <c r="G6906" t="s">
        <v>83</v>
      </c>
      <c r="H6906" t="s">
        <v>84</v>
      </c>
      <c r="I6906" t="s">
        <v>28</v>
      </c>
      <c r="J6906">
        <v>3963</v>
      </c>
      <c r="K6906" t="s">
        <v>28</v>
      </c>
      <c r="L6906">
        <v>10</v>
      </c>
      <c r="M6906">
        <v>67.450101279999998</v>
      </c>
      <c r="N6906">
        <v>7.209219117</v>
      </c>
      <c r="O6906">
        <v>1.1405546929999999</v>
      </c>
      <c r="P6906">
        <v>9.0728069970000007</v>
      </c>
      <c r="Q6906">
        <v>55.008109040000001</v>
      </c>
      <c r="R6906">
        <v>3.3375974159999999</v>
      </c>
      <c r="S6906">
        <v>0.42846605300000001</v>
      </c>
      <c r="T6906">
        <v>5.3929122239999998</v>
      </c>
      <c r="U6906">
        <v>55.008109040000001</v>
      </c>
      <c r="V6906">
        <v>3.3375974159999999</v>
      </c>
      <c r="W6906">
        <v>0.42846605300000001</v>
      </c>
      <c r="X6906">
        <v>5.3929122239999998</v>
      </c>
    </row>
    <row r="6907" spans="1:24" x14ac:dyDescent="0.25">
      <c r="A6907">
        <v>67</v>
      </c>
      <c r="B6907" s="1">
        <v>42757</v>
      </c>
      <c r="C6907" s="2">
        <f t="shared" si="107"/>
        <v>1</v>
      </c>
      <c r="D6907" s="2" t="s">
        <v>7500</v>
      </c>
      <c r="E6907">
        <v>7</v>
      </c>
      <c r="F6907">
        <v>6707</v>
      </c>
      <c r="G6907" t="s">
        <v>83</v>
      </c>
      <c r="H6907" t="s">
        <v>84</v>
      </c>
      <c r="I6907" t="s">
        <v>28</v>
      </c>
      <c r="J6907">
        <v>3963</v>
      </c>
      <c r="K6907" t="s">
        <v>28</v>
      </c>
      <c r="L6907">
        <v>10</v>
      </c>
      <c r="M6907">
        <v>67.450101279999998</v>
      </c>
      <c r="N6907">
        <v>7.209219117</v>
      </c>
      <c r="O6907">
        <v>1.1405546929999999</v>
      </c>
      <c r="P6907">
        <v>9.0728069970000007</v>
      </c>
      <c r="Q6907">
        <v>55.008109040000001</v>
      </c>
      <c r="R6907">
        <v>3.3375974159999999</v>
      </c>
      <c r="S6907">
        <v>0.42846605300000001</v>
      </c>
      <c r="T6907">
        <v>5.3929122239999998</v>
      </c>
      <c r="U6907">
        <v>55.008109040000001</v>
      </c>
      <c r="V6907">
        <v>3.3375974159999999</v>
      </c>
      <c r="W6907">
        <v>0.42846605300000001</v>
      </c>
      <c r="X6907">
        <v>5.3929122239999998</v>
      </c>
    </row>
    <row r="6908" spans="1:24" x14ac:dyDescent="0.25">
      <c r="A6908">
        <v>67</v>
      </c>
      <c r="B6908" s="1">
        <v>42758</v>
      </c>
      <c r="C6908" s="2">
        <f t="shared" si="107"/>
        <v>1</v>
      </c>
      <c r="D6908" s="2" t="s">
        <v>7500</v>
      </c>
      <c r="E6908">
        <v>7</v>
      </c>
      <c r="F6908">
        <v>6707</v>
      </c>
      <c r="G6908" t="s">
        <v>83</v>
      </c>
      <c r="H6908" t="s">
        <v>84</v>
      </c>
      <c r="I6908" t="s">
        <v>28</v>
      </c>
      <c r="J6908">
        <v>3963</v>
      </c>
      <c r="K6908" t="s">
        <v>28</v>
      </c>
      <c r="L6908">
        <v>10</v>
      </c>
      <c r="M6908">
        <v>67.450101279999998</v>
      </c>
      <c r="N6908">
        <v>7.209219117</v>
      </c>
      <c r="O6908">
        <v>1.1405546929999999</v>
      </c>
      <c r="P6908">
        <v>9.0728069970000007</v>
      </c>
      <c r="Q6908">
        <v>55.008109040000001</v>
      </c>
      <c r="R6908">
        <v>3.3375974159999999</v>
      </c>
      <c r="S6908">
        <v>0.42846605300000001</v>
      </c>
      <c r="T6908">
        <v>5.3929122239999998</v>
      </c>
      <c r="U6908">
        <v>55.008109040000001</v>
      </c>
      <c r="V6908">
        <v>3.3375974159999999</v>
      </c>
      <c r="W6908">
        <v>0.42846605300000001</v>
      </c>
      <c r="X6908">
        <v>5.3929122239999998</v>
      </c>
    </row>
    <row r="6909" spans="1:24" x14ac:dyDescent="0.25">
      <c r="A6909">
        <v>67</v>
      </c>
      <c r="B6909" s="1">
        <v>42759</v>
      </c>
      <c r="C6909" s="2">
        <f t="shared" si="107"/>
        <v>1</v>
      </c>
      <c r="D6909" s="2" t="s">
        <v>7500</v>
      </c>
      <c r="E6909">
        <v>8</v>
      </c>
      <c r="F6909">
        <v>6707</v>
      </c>
      <c r="G6909" t="s">
        <v>83</v>
      </c>
      <c r="H6909" t="s">
        <v>84</v>
      </c>
      <c r="I6909" t="s">
        <v>28</v>
      </c>
      <c r="J6909">
        <v>3963</v>
      </c>
      <c r="K6909" t="s">
        <v>28</v>
      </c>
      <c r="L6909">
        <v>10</v>
      </c>
      <c r="M6909">
        <v>73.35905588</v>
      </c>
      <c r="N6909">
        <v>7.1122129980000004</v>
      </c>
      <c r="O6909">
        <v>0.942168212</v>
      </c>
      <c r="P6909">
        <v>9.4854071819999994</v>
      </c>
      <c r="Q6909">
        <v>105.6271986</v>
      </c>
      <c r="R6909">
        <v>8.263292281</v>
      </c>
      <c r="S6909">
        <v>0.98964097200000001</v>
      </c>
      <c r="T6909">
        <v>12.31547804</v>
      </c>
      <c r="U6909">
        <v>105.6271986</v>
      </c>
      <c r="V6909">
        <v>8.263292281</v>
      </c>
      <c r="W6909">
        <v>0.98964097200000001</v>
      </c>
      <c r="X6909">
        <v>12.31547804</v>
      </c>
    </row>
    <row r="6910" spans="1:24" x14ac:dyDescent="0.25">
      <c r="A6910">
        <v>67</v>
      </c>
      <c r="B6910" s="1">
        <v>42760</v>
      </c>
      <c r="C6910" s="2">
        <f t="shared" si="107"/>
        <v>1</v>
      </c>
      <c r="D6910" s="2" t="s">
        <v>7500</v>
      </c>
      <c r="E6910">
        <v>8</v>
      </c>
      <c r="F6910">
        <v>6707</v>
      </c>
      <c r="G6910" t="s">
        <v>83</v>
      </c>
      <c r="H6910" t="s">
        <v>84</v>
      </c>
      <c r="I6910" t="s">
        <v>28</v>
      </c>
      <c r="J6910">
        <v>3963</v>
      </c>
      <c r="K6910" t="s">
        <v>28</v>
      </c>
      <c r="L6910">
        <v>10</v>
      </c>
      <c r="M6910">
        <v>73.35905588</v>
      </c>
      <c r="N6910">
        <v>7.1122129980000004</v>
      </c>
      <c r="O6910">
        <v>0.942168212</v>
      </c>
      <c r="P6910">
        <v>9.4854071819999994</v>
      </c>
      <c r="Q6910">
        <v>105.6271986</v>
      </c>
      <c r="R6910">
        <v>8.263292281</v>
      </c>
      <c r="S6910">
        <v>0.98964097200000001</v>
      </c>
      <c r="T6910">
        <v>12.31547804</v>
      </c>
      <c r="U6910">
        <v>105.6271986</v>
      </c>
      <c r="V6910">
        <v>8.263292281</v>
      </c>
      <c r="W6910">
        <v>0.98964097200000001</v>
      </c>
      <c r="X6910">
        <v>12.31547804</v>
      </c>
    </row>
    <row r="6911" spans="1:24" x14ac:dyDescent="0.25">
      <c r="A6911">
        <v>67</v>
      </c>
      <c r="B6911" s="1">
        <v>42761</v>
      </c>
      <c r="C6911" s="2">
        <f t="shared" si="107"/>
        <v>1</v>
      </c>
      <c r="D6911" s="2" t="s">
        <v>7500</v>
      </c>
      <c r="E6911">
        <v>8</v>
      </c>
      <c r="F6911">
        <v>6707</v>
      </c>
      <c r="G6911" t="s">
        <v>83</v>
      </c>
      <c r="H6911" t="s">
        <v>84</v>
      </c>
      <c r="I6911" t="s">
        <v>28</v>
      </c>
      <c r="J6911">
        <v>3963</v>
      </c>
      <c r="K6911" t="s">
        <v>28</v>
      </c>
      <c r="L6911">
        <v>10</v>
      </c>
      <c r="M6911">
        <v>73.35905588</v>
      </c>
      <c r="N6911">
        <v>7.1122129980000004</v>
      </c>
      <c r="O6911">
        <v>0.942168212</v>
      </c>
      <c r="P6911">
        <v>9.4854071819999994</v>
      </c>
      <c r="Q6911">
        <v>105.6271986</v>
      </c>
      <c r="R6911">
        <v>8.263292281</v>
      </c>
      <c r="S6911">
        <v>0.98964097200000001</v>
      </c>
      <c r="T6911">
        <v>12.31547804</v>
      </c>
      <c r="U6911">
        <v>105.6271986</v>
      </c>
      <c r="V6911">
        <v>8.263292281</v>
      </c>
      <c r="W6911">
        <v>0.98964097200000001</v>
      </c>
      <c r="X6911">
        <v>12.31547804</v>
      </c>
    </row>
    <row r="6912" spans="1:24" x14ac:dyDescent="0.25">
      <c r="A6912">
        <v>67</v>
      </c>
      <c r="B6912" s="1">
        <v>42762</v>
      </c>
      <c r="C6912" s="2">
        <f t="shared" si="107"/>
        <v>1</v>
      </c>
      <c r="D6912" s="2" t="s">
        <v>7500</v>
      </c>
      <c r="E6912">
        <v>8</v>
      </c>
      <c r="F6912">
        <v>6707</v>
      </c>
      <c r="G6912" t="s">
        <v>83</v>
      </c>
      <c r="H6912" t="s">
        <v>84</v>
      </c>
      <c r="I6912" t="s">
        <v>28</v>
      </c>
      <c r="J6912">
        <v>3963</v>
      </c>
      <c r="K6912" t="s">
        <v>28</v>
      </c>
      <c r="L6912">
        <v>10</v>
      </c>
      <c r="M6912">
        <v>73.35905588</v>
      </c>
      <c r="N6912">
        <v>7.1122129980000004</v>
      </c>
      <c r="O6912">
        <v>0.942168212</v>
      </c>
      <c r="P6912">
        <v>9.4854071819999994</v>
      </c>
      <c r="Q6912">
        <v>105.6271986</v>
      </c>
      <c r="R6912">
        <v>8.263292281</v>
      </c>
      <c r="S6912">
        <v>0.98964097200000001</v>
      </c>
      <c r="T6912">
        <v>12.31547804</v>
      </c>
      <c r="U6912">
        <v>105.6271986</v>
      </c>
      <c r="V6912">
        <v>8.263292281</v>
      </c>
      <c r="W6912">
        <v>0.98964097200000001</v>
      </c>
      <c r="X6912">
        <v>12.31547804</v>
      </c>
    </row>
    <row r="6913" spans="1:24" x14ac:dyDescent="0.25">
      <c r="A6913">
        <v>67</v>
      </c>
      <c r="B6913" s="1">
        <v>42763</v>
      </c>
      <c r="C6913" s="2">
        <f t="shared" si="107"/>
        <v>1</v>
      </c>
      <c r="D6913" s="2" t="s">
        <v>7500</v>
      </c>
      <c r="E6913">
        <v>8</v>
      </c>
      <c r="F6913">
        <v>6707</v>
      </c>
      <c r="G6913" t="s">
        <v>83</v>
      </c>
      <c r="H6913" t="s">
        <v>84</v>
      </c>
      <c r="I6913" t="s">
        <v>28</v>
      </c>
      <c r="J6913">
        <v>3963</v>
      </c>
      <c r="K6913" t="s">
        <v>28</v>
      </c>
      <c r="L6913">
        <v>10</v>
      </c>
      <c r="M6913">
        <v>73.35905588</v>
      </c>
      <c r="N6913">
        <v>7.1122129980000004</v>
      </c>
      <c r="O6913">
        <v>0.942168212</v>
      </c>
      <c r="P6913">
        <v>9.4854071819999994</v>
      </c>
      <c r="Q6913">
        <v>105.6271986</v>
      </c>
      <c r="R6913">
        <v>8.263292281</v>
      </c>
      <c r="S6913">
        <v>0.98964097200000001</v>
      </c>
      <c r="T6913">
        <v>12.31547804</v>
      </c>
      <c r="U6913">
        <v>105.6271986</v>
      </c>
      <c r="V6913">
        <v>8.263292281</v>
      </c>
      <c r="W6913">
        <v>0.98964097200000001</v>
      </c>
      <c r="X6913">
        <v>12.31547804</v>
      </c>
    </row>
    <row r="6914" spans="1:24" x14ac:dyDescent="0.25">
      <c r="A6914">
        <v>67</v>
      </c>
      <c r="B6914" s="1">
        <v>42764</v>
      </c>
      <c r="C6914" s="2">
        <f t="shared" si="107"/>
        <v>1</v>
      </c>
      <c r="D6914" s="2" t="s">
        <v>7500</v>
      </c>
      <c r="E6914">
        <v>8</v>
      </c>
      <c r="F6914">
        <v>6707</v>
      </c>
      <c r="G6914" t="s">
        <v>83</v>
      </c>
      <c r="H6914" t="s">
        <v>84</v>
      </c>
      <c r="I6914" t="s">
        <v>28</v>
      </c>
      <c r="J6914">
        <v>3963</v>
      </c>
      <c r="K6914" t="s">
        <v>28</v>
      </c>
      <c r="L6914">
        <v>10</v>
      </c>
      <c r="M6914">
        <v>73.35905588</v>
      </c>
      <c r="N6914">
        <v>7.1122129980000004</v>
      </c>
      <c r="O6914">
        <v>0.942168212</v>
      </c>
      <c r="P6914">
        <v>9.4854071819999994</v>
      </c>
      <c r="Q6914">
        <v>105.6271986</v>
      </c>
      <c r="R6914">
        <v>8.263292281</v>
      </c>
      <c r="S6914">
        <v>0.98964097200000001</v>
      </c>
      <c r="T6914">
        <v>12.31547804</v>
      </c>
      <c r="U6914">
        <v>105.6271986</v>
      </c>
      <c r="V6914">
        <v>8.263292281</v>
      </c>
      <c r="W6914">
        <v>0.98964097200000001</v>
      </c>
      <c r="X6914">
        <v>12.31547804</v>
      </c>
    </row>
    <row r="6915" spans="1:24" x14ac:dyDescent="0.25">
      <c r="A6915">
        <v>67</v>
      </c>
      <c r="B6915" s="1">
        <v>42765</v>
      </c>
      <c r="C6915" s="2">
        <f t="shared" ref="C6915:C6978" si="108">MONTH(B6915)</f>
        <v>1</v>
      </c>
      <c r="D6915" s="2" t="s">
        <v>7500</v>
      </c>
      <c r="E6915">
        <v>8</v>
      </c>
      <c r="F6915">
        <v>6707</v>
      </c>
      <c r="G6915" t="s">
        <v>83</v>
      </c>
      <c r="H6915" t="s">
        <v>84</v>
      </c>
      <c r="I6915" t="s">
        <v>28</v>
      </c>
      <c r="J6915">
        <v>3963</v>
      </c>
      <c r="K6915" t="s">
        <v>28</v>
      </c>
      <c r="L6915">
        <v>10</v>
      </c>
      <c r="M6915">
        <v>73.35905588</v>
      </c>
      <c r="N6915">
        <v>7.1122129980000004</v>
      </c>
      <c r="O6915">
        <v>0.942168212</v>
      </c>
      <c r="P6915">
        <v>9.4854071819999994</v>
      </c>
      <c r="Q6915">
        <v>105.6271986</v>
      </c>
      <c r="R6915">
        <v>8.263292281</v>
      </c>
      <c r="S6915">
        <v>0.98964097200000001</v>
      </c>
      <c r="T6915">
        <v>12.31547804</v>
      </c>
      <c r="U6915">
        <v>105.6271986</v>
      </c>
      <c r="V6915">
        <v>8.263292281</v>
      </c>
      <c r="W6915">
        <v>0.98964097200000001</v>
      </c>
      <c r="X6915">
        <v>12.31547804</v>
      </c>
    </row>
    <row r="6916" spans="1:24" x14ac:dyDescent="0.25">
      <c r="A6916">
        <v>67</v>
      </c>
      <c r="B6916" s="1">
        <v>42766</v>
      </c>
      <c r="C6916" s="2">
        <f t="shared" si="108"/>
        <v>1</v>
      </c>
      <c r="D6916" s="2" t="s">
        <v>7500</v>
      </c>
      <c r="E6916">
        <v>8</v>
      </c>
      <c r="F6916">
        <v>6707</v>
      </c>
      <c r="G6916" t="s">
        <v>83</v>
      </c>
      <c r="H6916" t="s">
        <v>84</v>
      </c>
      <c r="I6916" t="s">
        <v>28</v>
      </c>
      <c r="J6916">
        <v>3963</v>
      </c>
      <c r="K6916" t="s">
        <v>28</v>
      </c>
      <c r="L6916">
        <v>10</v>
      </c>
      <c r="M6916">
        <v>73.35905588</v>
      </c>
      <c r="N6916">
        <v>7.1122129980000004</v>
      </c>
      <c r="O6916">
        <v>0.942168212</v>
      </c>
      <c r="P6916">
        <v>9.4854071819999994</v>
      </c>
      <c r="Q6916">
        <v>105.6271986</v>
      </c>
      <c r="R6916">
        <v>8.263292281</v>
      </c>
      <c r="S6916">
        <v>0.98964097200000001</v>
      </c>
      <c r="T6916">
        <v>12.31547804</v>
      </c>
      <c r="U6916">
        <v>105.6271986</v>
      </c>
      <c r="V6916">
        <v>8.263292281</v>
      </c>
      <c r="W6916">
        <v>0.98964097200000001</v>
      </c>
      <c r="X6916">
        <v>12.31547804</v>
      </c>
    </row>
    <row r="6917" spans="1:24" x14ac:dyDescent="0.25">
      <c r="A6917">
        <v>67</v>
      </c>
      <c r="B6917" s="1">
        <v>42767</v>
      </c>
      <c r="C6917" s="2">
        <f t="shared" si="108"/>
        <v>2</v>
      </c>
      <c r="D6917" s="2" t="s">
        <v>7500</v>
      </c>
      <c r="E6917">
        <v>8</v>
      </c>
      <c r="F6917">
        <v>6707</v>
      </c>
      <c r="G6917" t="s">
        <v>83</v>
      </c>
      <c r="H6917" t="s">
        <v>84</v>
      </c>
      <c r="I6917" t="s">
        <v>28</v>
      </c>
      <c r="J6917">
        <v>3963</v>
      </c>
      <c r="K6917" t="s">
        <v>28</v>
      </c>
      <c r="L6917">
        <v>10</v>
      </c>
      <c r="M6917">
        <v>73.35905588</v>
      </c>
      <c r="N6917">
        <v>7.1122129980000004</v>
      </c>
      <c r="O6917">
        <v>0.942168212</v>
      </c>
      <c r="P6917">
        <v>9.4854071819999994</v>
      </c>
      <c r="Q6917">
        <v>105.6271986</v>
      </c>
      <c r="R6917">
        <v>8.263292281</v>
      </c>
      <c r="S6917">
        <v>0.98964097200000001</v>
      </c>
      <c r="T6917">
        <v>12.31547804</v>
      </c>
      <c r="U6917">
        <v>105.6271986</v>
      </c>
      <c r="V6917">
        <v>8.263292281</v>
      </c>
      <c r="W6917">
        <v>0.98964097200000001</v>
      </c>
      <c r="X6917">
        <v>12.31547804</v>
      </c>
    </row>
    <row r="6918" spans="1:24" x14ac:dyDescent="0.25">
      <c r="A6918">
        <v>67</v>
      </c>
      <c r="B6918" s="1">
        <v>42768</v>
      </c>
      <c r="C6918" s="2">
        <f t="shared" si="108"/>
        <v>2</v>
      </c>
      <c r="D6918" s="2" t="s">
        <v>7500</v>
      </c>
      <c r="E6918">
        <v>8</v>
      </c>
      <c r="F6918">
        <v>6707</v>
      </c>
      <c r="G6918" t="s">
        <v>83</v>
      </c>
      <c r="H6918" t="s">
        <v>84</v>
      </c>
      <c r="I6918" t="s">
        <v>28</v>
      </c>
      <c r="J6918">
        <v>3963</v>
      </c>
      <c r="K6918" t="s">
        <v>28</v>
      </c>
      <c r="L6918">
        <v>10</v>
      </c>
      <c r="M6918">
        <v>73.35905588</v>
      </c>
      <c r="N6918">
        <v>7.1122129980000004</v>
      </c>
      <c r="O6918">
        <v>0.942168212</v>
      </c>
      <c r="P6918">
        <v>9.4854071819999994</v>
      </c>
      <c r="Q6918">
        <v>105.6271986</v>
      </c>
      <c r="R6918">
        <v>8.263292281</v>
      </c>
      <c r="S6918">
        <v>0.98964097200000001</v>
      </c>
      <c r="T6918">
        <v>12.31547804</v>
      </c>
      <c r="U6918">
        <v>105.6271986</v>
      </c>
      <c r="V6918">
        <v>8.263292281</v>
      </c>
      <c r="W6918">
        <v>0.98964097200000001</v>
      </c>
      <c r="X6918">
        <v>12.31547804</v>
      </c>
    </row>
    <row r="6919" spans="1:24" x14ac:dyDescent="0.25">
      <c r="A6919">
        <v>67</v>
      </c>
      <c r="B6919" s="1">
        <v>42769</v>
      </c>
      <c r="C6919" s="2">
        <f t="shared" si="108"/>
        <v>2</v>
      </c>
      <c r="D6919" s="2" t="s">
        <v>7500</v>
      </c>
      <c r="E6919">
        <v>9</v>
      </c>
      <c r="F6919">
        <v>6707</v>
      </c>
      <c r="G6919" t="s">
        <v>83</v>
      </c>
      <c r="H6919" t="s">
        <v>84</v>
      </c>
      <c r="I6919" t="s">
        <v>28</v>
      </c>
      <c r="J6919">
        <v>3963</v>
      </c>
      <c r="K6919" t="s">
        <v>28</v>
      </c>
      <c r="L6919">
        <v>10</v>
      </c>
      <c r="M6919">
        <v>86.629415960000003</v>
      </c>
      <c r="N6919">
        <v>8.8759722249999999</v>
      </c>
      <c r="O6919">
        <v>1.142903081</v>
      </c>
      <c r="P6919">
        <v>12.744911460000001</v>
      </c>
      <c r="Q6919">
        <v>107.740059</v>
      </c>
      <c r="R6919">
        <v>9.7325460760000002</v>
      </c>
      <c r="S6919">
        <v>1.1008033989999999</v>
      </c>
      <c r="T6919">
        <v>14.00885542</v>
      </c>
      <c r="U6919">
        <v>107.740059</v>
      </c>
      <c r="V6919">
        <v>9.7325460760000002</v>
      </c>
      <c r="W6919">
        <v>1.1008033989999999</v>
      </c>
      <c r="X6919">
        <v>14.00885542</v>
      </c>
    </row>
    <row r="6920" spans="1:24" x14ac:dyDescent="0.25">
      <c r="A6920">
        <v>67</v>
      </c>
      <c r="B6920" s="1">
        <v>42770</v>
      </c>
      <c r="C6920" s="2">
        <f t="shared" si="108"/>
        <v>2</v>
      </c>
      <c r="D6920" s="2" t="s">
        <v>7500</v>
      </c>
      <c r="E6920">
        <v>9</v>
      </c>
      <c r="F6920">
        <v>6707</v>
      </c>
      <c r="G6920" t="s">
        <v>83</v>
      </c>
      <c r="H6920" t="s">
        <v>84</v>
      </c>
      <c r="I6920" t="s">
        <v>28</v>
      </c>
      <c r="J6920">
        <v>3963</v>
      </c>
      <c r="K6920" t="s">
        <v>28</v>
      </c>
      <c r="L6920">
        <v>10</v>
      </c>
      <c r="M6920">
        <v>86.629415960000003</v>
      </c>
      <c r="N6920">
        <v>8.8759722249999999</v>
      </c>
      <c r="O6920">
        <v>1.142903081</v>
      </c>
      <c r="P6920">
        <v>12.744911460000001</v>
      </c>
      <c r="Q6920">
        <v>107.740059</v>
      </c>
      <c r="R6920">
        <v>9.7325460760000002</v>
      </c>
      <c r="S6920">
        <v>1.1008033989999999</v>
      </c>
      <c r="T6920">
        <v>14.00885542</v>
      </c>
      <c r="U6920">
        <v>107.740059</v>
      </c>
      <c r="V6920">
        <v>9.7325460760000002</v>
      </c>
      <c r="W6920">
        <v>1.1008033989999999</v>
      </c>
      <c r="X6920">
        <v>14.00885542</v>
      </c>
    </row>
    <row r="6921" spans="1:24" x14ac:dyDescent="0.25">
      <c r="A6921">
        <v>67</v>
      </c>
      <c r="B6921" s="1">
        <v>42771</v>
      </c>
      <c r="C6921" s="2">
        <f t="shared" si="108"/>
        <v>2</v>
      </c>
      <c r="D6921" s="2" t="s">
        <v>7500</v>
      </c>
      <c r="E6921">
        <v>9</v>
      </c>
      <c r="F6921">
        <v>6707</v>
      </c>
      <c r="G6921" t="s">
        <v>83</v>
      </c>
      <c r="H6921" t="s">
        <v>84</v>
      </c>
      <c r="I6921" t="s">
        <v>28</v>
      </c>
      <c r="J6921">
        <v>3963</v>
      </c>
      <c r="K6921" t="s">
        <v>28</v>
      </c>
      <c r="L6921">
        <v>10</v>
      </c>
      <c r="M6921">
        <v>86.629415960000003</v>
      </c>
      <c r="N6921">
        <v>8.8759722249999999</v>
      </c>
      <c r="O6921">
        <v>1.142903081</v>
      </c>
      <c r="P6921">
        <v>12.744911460000001</v>
      </c>
      <c r="Q6921">
        <v>107.740059</v>
      </c>
      <c r="R6921">
        <v>9.7325460760000002</v>
      </c>
      <c r="S6921">
        <v>1.1008033989999999</v>
      </c>
      <c r="T6921">
        <v>14.00885542</v>
      </c>
      <c r="U6921">
        <v>107.740059</v>
      </c>
      <c r="V6921">
        <v>9.7325460760000002</v>
      </c>
      <c r="W6921">
        <v>1.1008033989999999</v>
      </c>
      <c r="X6921">
        <v>14.00885542</v>
      </c>
    </row>
    <row r="6922" spans="1:24" x14ac:dyDescent="0.25">
      <c r="A6922">
        <v>67</v>
      </c>
      <c r="B6922" s="1">
        <v>42772</v>
      </c>
      <c r="C6922" s="2">
        <f t="shared" si="108"/>
        <v>2</v>
      </c>
      <c r="D6922" s="2" t="s">
        <v>7500</v>
      </c>
      <c r="E6922">
        <v>9</v>
      </c>
      <c r="F6922">
        <v>6707</v>
      </c>
      <c r="G6922" t="s">
        <v>83</v>
      </c>
      <c r="H6922" t="s">
        <v>84</v>
      </c>
      <c r="I6922" t="s">
        <v>28</v>
      </c>
      <c r="J6922">
        <v>3963</v>
      </c>
      <c r="K6922" t="s">
        <v>28</v>
      </c>
      <c r="L6922">
        <v>10</v>
      </c>
      <c r="M6922">
        <v>86.629415960000003</v>
      </c>
      <c r="N6922">
        <v>8.8759722249999999</v>
      </c>
      <c r="O6922">
        <v>1.142903081</v>
      </c>
      <c r="P6922">
        <v>12.744911460000001</v>
      </c>
      <c r="Q6922">
        <v>107.740059</v>
      </c>
      <c r="R6922">
        <v>9.7325460760000002</v>
      </c>
      <c r="S6922">
        <v>1.1008033989999999</v>
      </c>
      <c r="T6922">
        <v>14.00885542</v>
      </c>
      <c r="U6922">
        <v>107.740059</v>
      </c>
      <c r="V6922">
        <v>9.7325460760000002</v>
      </c>
      <c r="W6922">
        <v>1.1008033989999999</v>
      </c>
      <c r="X6922">
        <v>14.00885542</v>
      </c>
    </row>
    <row r="6923" spans="1:24" x14ac:dyDescent="0.25">
      <c r="A6923">
        <v>67</v>
      </c>
      <c r="B6923" s="1">
        <v>42773</v>
      </c>
      <c r="C6923" s="2">
        <f t="shared" si="108"/>
        <v>2</v>
      </c>
      <c r="D6923" s="2" t="s">
        <v>7500</v>
      </c>
      <c r="E6923">
        <v>9</v>
      </c>
      <c r="F6923">
        <v>6707</v>
      </c>
      <c r="G6923" t="s">
        <v>83</v>
      </c>
      <c r="H6923" t="s">
        <v>84</v>
      </c>
      <c r="I6923" t="s">
        <v>28</v>
      </c>
      <c r="J6923">
        <v>3963</v>
      </c>
      <c r="K6923" t="s">
        <v>28</v>
      </c>
      <c r="L6923">
        <v>10</v>
      </c>
      <c r="M6923">
        <v>86.629415960000003</v>
      </c>
      <c r="N6923">
        <v>8.8759722249999999</v>
      </c>
      <c r="O6923">
        <v>1.142903081</v>
      </c>
      <c r="P6923">
        <v>12.744911460000001</v>
      </c>
      <c r="Q6923">
        <v>107.740059</v>
      </c>
      <c r="R6923">
        <v>9.7325460760000002</v>
      </c>
      <c r="S6923">
        <v>1.1008033989999999</v>
      </c>
      <c r="T6923">
        <v>14.00885542</v>
      </c>
      <c r="U6923">
        <v>107.740059</v>
      </c>
      <c r="V6923">
        <v>9.7325460760000002</v>
      </c>
      <c r="W6923">
        <v>1.1008033989999999</v>
      </c>
      <c r="X6923">
        <v>14.00885542</v>
      </c>
    </row>
    <row r="6924" spans="1:24" x14ac:dyDescent="0.25">
      <c r="A6924">
        <v>67</v>
      </c>
      <c r="B6924" s="1">
        <v>42774</v>
      </c>
      <c r="C6924" s="2">
        <f t="shared" si="108"/>
        <v>2</v>
      </c>
      <c r="D6924" s="2" t="s">
        <v>7500</v>
      </c>
      <c r="E6924">
        <v>9</v>
      </c>
      <c r="F6924">
        <v>6707</v>
      </c>
      <c r="G6924" t="s">
        <v>83</v>
      </c>
      <c r="H6924" t="s">
        <v>84</v>
      </c>
      <c r="I6924" t="s">
        <v>28</v>
      </c>
      <c r="J6924">
        <v>3963</v>
      </c>
      <c r="K6924" t="s">
        <v>28</v>
      </c>
      <c r="L6924">
        <v>10</v>
      </c>
      <c r="M6924">
        <v>86.629415960000003</v>
      </c>
      <c r="N6924">
        <v>8.8759722249999999</v>
      </c>
      <c r="O6924">
        <v>1.142903081</v>
      </c>
      <c r="P6924">
        <v>12.744911460000001</v>
      </c>
      <c r="Q6924">
        <v>107.740059</v>
      </c>
      <c r="R6924">
        <v>9.7325460760000002</v>
      </c>
      <c r="S6924">
        <v>1.1008033989999999</v>
      </c>
      <c r="T6924">
        <v>14.00885542</v>
      </c>
      <c r="U6924">
        <v>107.740059</v>
      </c>
      <c r="V6924">
        <v>9.7325460760000002</v>
      </c>
      <c r="W6924">
        <v>1.1008033989999999</v>
      </c>
      <c r="X6924">
        <v>14.00885542</v>
      </c>
    </row>
    <row r="6925" spans="1:24" x14ac:dyDescent="0.25">
      <c r="A6925">
        <v>67</v>
      </c>
      <c r="B6925" s="1">
        <v>42775</v>
      </c>
      <c r="C6925" s="2">
        <f t="shared" si="108"/>
        <v>2</v>
      </c>
      <c r="D6925" s="2" t="s">
        <v>7500</v>
      </c>
      <c r="E6925">
        <v>9</v>
      </c>
      <c r="F6925">
        <v>6707</v>
      </c>
      <c r="G6925" t="s">
        <v>83</v>
      </c>
      <c r="H6925" t="s">
        <v>84</v>
      </c>
      <c r="I6925" t="s">
        <v>28</v>
      </c>
      <c r="J6925">
        <v>3963</v>
      </c>
      <c r="K6925" t="s">
        <v>28</v>
      </c>
      <c r="L6925">
        <v>10</v>
      </c>
      <c r="M6925">
        <v>86.629415960000003</v>
      </c>
      <c r="N6925">
        <v>8.8759722249999999</v>
      </c>
      <c r="O6925">
        <v>1.142903081</v>
      </c>
      <c r="P6925">
        <v>12.744911460000001</v>
      </c>
      <c r="Q6925">
        <v>107.740059</v>
      </c>
      <c r="R6925">
        <v>9.7325460760000002</v>
      </c>
      <c r="S6925">
        <v>1.1008033989999999</v>
      </c>
      <c r="T6925">
        <v>14.00885542</v>
      </c>
      <c r="U6925">
        <v>107.740059</v>
      </c>
      <c r="V6925">
        <v>9.7325460760000002</v>
      </c>
      <c r="W6925">
        <v>1.1008033989999999</v>
      </c>
      <c r="X6925">
        <v>14.00885542</v>
      </c>
    </row>
    <row r="6926" spans="1:24" x14ac:dyDescent="0.25">
      <c r="A6926">
        <v>67</v>
      </c>
      <c r="B6926" s="1">
        <v>42776</v>
      </c>
      <c r="C6926" s="2">
        <f t="shared" si="108"/>
        <v>2</v>
      </c>
      <c r="D6926" s="2" t="s">
        <v>7500</v>
      </c>
      <c r="E6926">
        <v>9</v>
      </c>
      <c r="F6926">
        <v>6707</v>
      </c>
      <c r="G6926" t="s">
        <v>83</v>
      </c>
      <c r="H6926" t="s">
        <v>84</v>
      </c>
      <c r="I6926" t="s">
        <v>28</v>
      </c>
      <c r="J6926">
        <v>3963</v>
      </c>
      <c r="K6926" t="s">
        <v>28</v>
      </c>
      <c r="L6926">
        <v>10</v>
      </c>
      <c r="M6926">
        <v>86.629415960000003</v>
      </c>
      <c r="N6926">
        <v>8.8759722249999999</v>
      </c>
      <c r="O6926">
        <v>1.142903081</v>
      </c>
      <c r="P6926">
        <v>12.744911460000001</v>
      </c>
      <c r="Q6926">
        <v>107.740059</v>
      </c>
      <c r="R6926">
        <v>9.7325460760000002</v>
      </c>
      <c r="S6926">
        <v>1.1008033989999999</v>
      </c>
      <c r="T6926">
        <v>14.00885542</v>
      </c>
      <c r="U6926">
        <v>107.740059</v>
      </c>
      <c r="V6926">
        <v>9.7325460760000002</v>
      </c>
      <c r="W6926">
        <v>1.1008033989999999</v>
      </c>
      <c r="X6926">
        <v>14.00885542</v>
      </c>
    </row>
    <row r="6927" spans="1:24" x14ac:dyDescent="0.25">
      <c r="A6927">
        <v>67</v>
      </c>
      <c r="B6927" s="1">
        <v>42777</v>
      </c>
      <c r="C6927" s="2">
        <f t="shared" si="108"/>
        <v>2</v>
      </c>
      <c r="D6927" s="2" t="s">
        <v>7500</v>
      </c>
      <c r="E6927">
        <v>9</v>
      </c>
      <c r="F6927">
        <v>6707</v>
      </c>
      <c r="G6927" t="s">
        <v>83</v>
      </c>
      <c r="H6927" t="s">
        <v>84</v>
      </c>
      <c r="I6927" t="s">
        <v>28</v>
      </c>
      <c r="J6927">
        <v>3963</v>
      </c>
      <c r="K6927" t="s">
        <v>28</v>
      </c>
      <c r="L6927">
        <v>10</v>
      </c>
      <c r="M6927">
        <v>86.629415960000003</v>
      </c>
      <c r="N6927">
        <v>8.8759722249999999</v>
      </c>
      <c r="O6927">
        <v>1.142903081</v>
      </c>
      <c r="P6927">
        <v>12.744911460000001</v>
      </c>
      <c r="Q6927">
        <v>107.740059</v>
      </c>
      <c r="R6927">
        <v>9.7325460760000002</v>
      </c>
      <c r="S6927">
        <v>1.1008033989999999</v>
      </c>
      <c r="T6927">
        <v>14.00885542</v>
      </c>
      <c r="U6927">
        <v>107.740059</v>
      </c>
      <c r="V6927">
        <v>9.7325460760000002</v>
      </c>
      <c r="W6927">
        <v>1.1008033989999999</v>
      </c>
      <c r="X6927">
        <v>14.00885542</v>
      </c>
    </row>
    <row r="6928" spans="1:24" x14ac:dyDescent="0.25">
      <c r="A6928">
        <v>67</v>
      </c>
      <c r="B6928" s="1">
        <v>42778</v>
      </c>
      <c r="C6928" s="2">
        <f t="shared" si="108"/>
        <v>2</v>
      </c>
      <c r="D6928" s="2" t="s">
        <v>7500</v>
      </c>
      <c r="E6928">
        <v>9</v>
      </c>
      <c r="F6928">
        <v>6707</v>
      </c>
      <c r="G6928" t="s">
        <v>83</v>
      </c>
      <c r="H6928" t="s">
        <v>84</v>
      </c>
      <c r="I6928" t="s">
        <v>28</v>
      </c>
      <c r="J6928">
        <v>3963</v>
      </c>
      <c r="K6928" t="s">
        <v>28</v>
      </c>
      <c r="L6928">
        <v>10</v>
      </c>
      <c r="M6928">
        <v>86.629415960000003</v>
      </c>
      <c r="N6928">
        <v>8.8759722249999999</v>
      </c>
      <c r="O6928">
        <v>1.142903081</v>
      </c>
      <c r="P6928">
        <v>12.744911460000001</v>
      </c>
      <c r="Q6928">
        <v>107.740059</v>
      </c>
      <c r="R6928">
        <v>9.7325460760000002</v>
      </c>
      <c r="S6928">
        <v>1.1008033989999999</v>
      </c>
      <c r="T6928">
        <v>14.00885542</v>
      </c>
      <c r="U6928">
        <v>107.740059</v>
      </c>
      <c r="V6928">
        <v>9.7325460760000002</v>
      </c>
      <c r="W6928">
        <v>1.1008033989999999</v>
      </c>
      <c r="X6928">
        <v>14.00885542</v>
      </c>
    </row>
    <row r="6929" spans="1:24" x14ac:dyDescent="0.25">
      <c r="A6929">
        <v>67</v>
      </c>
      <c r="B6929" s="1">
        <v>42779</v>
      </c>
      <c r="C6929" s="2">
        <f t="shared" si="108"/>
        <v>2</v>
      </c>
      <c r="D6929" s="2" t="s">
        <v>7500</v>
      </c>
      <c r="E6929">
        <v>10</v>
      </c>
      <c r="F6929">
        <v>6707</v>
      </c>
      <c r="G6929" t="s">
        <v>83</v>
      </c>
      <c r="H6929" t="s">
        <v>84</v>
      </c>
      <c r="I6929" t="s">
        <v>28</v>
      </c>
      <c r="J6929">
        <v>3963</v>
      </c>
      <c r="K6929" t="s">
        <v>28</v>
      </c>
      <c r="L6929">
        <v>10</v>
      </c>
      <c r="M6929">
        <v>42.62930308</v>
      </c>
      <c r="N6929">
        <v>3.7912088380000002</v>
      </c>
      <c r="O6929">
        <v>0.48972949900000001</v>
      </c>
      <c r="P6929">
        <v>5.5495505380000001</v>
      </c>
      <c r="Q6929">
        <v>50.106364329999998</v>
      </c>
      <c r="R6929">
        <v>3.9972390739999999</v>
      </c>
      <c r="S6929">
        <v>0.51824346700000001</v>
      </c>
      <c r="T6929">
        <v>5.9960814740000004</v>
      </c>
      <c r="U6929">
        <v>50.106364329999998</v>
      </c>
      <c r="V6929">
        <v>3.9972390739999999</v>
      </c>
      <c r="W6929">
        <v>0.51824346700000001</v>
      </c>
      <c r="X6929">
        <v>5.9960814740000004</v>
      </c>
    </row>
    <row r="6930" spans="1:24" x14ac:dyDescent="0.25">
      <c r="A6930">
        <v>67</v>
      </c>
      <c r="B6930" s="1">
        <v>42780</v>
      </c>
      <c r="C6930" s="2">
        <f t="shared" si="108"/>
        <v>2</v>
      </c>
      <c r="D6930" s="2" t="s">
        <v>7500</v>
      </c>
      <c r="E6930">
        <v>10</v>
      </c>
      <c r="F6930">
        <v>6707</v>
      </c>
      <c r="G6930" t="s">
        <v>83</v>
      </c>
      <c r="H6930" t="s">
        <v>84</v>
      </c>
      <c r="I6930" t="s">
        <v>28</v>
      </c>
      <c r="J6930">
        <v>3963</v>
      </c>
      <c r="K6930" t="s">
        <v>28</v>
      </c>
      <c r="L6930">
        <v>10</v>
      </c>
      <c r="M6930">
        <v>42.62930308</v>
      </c>
      <c r="N6930">
        <v>3.7912088380000002</v>
      </c>
      <c r="O6930">
        <v>0.48972949900000001</v>
      </c>
      <c r="P6930">
        <v>5.5495505380000001</v>
      </c>
      <c r="Q6930">
        <v>50.106364329999998</v>
      </c>
      <c r="R6930">
        <v>3.9972390739999999</v>
      </c>
      <c r="S6930">
        <v>0.51824346700000001</v>
      </c>
      <c r="T6930">
        <v>5.9960814740000004</v>
      </c>
      <c r="U6930">
        <v>50.106364329999998</v>
      </c>
      <c r="V6930">
        <v>3.9972390739999999</v>
      </c>
      <c r="W6930">
        <v>0.51824346700000001</v>
      </c>
      <c r="X6930">
        <v>5.9960814740000004</v>
      </c>
    </row>
    <row r="6931" spans="1:24" x14ac:dyDescent="0.25">
      <c r="A6931">
        <v>67</v>
      </c>
      <c r="B6931" s="1">
        <v>42781</v>
      </c>
      <c r="C6931" s="2">
        <f t="shared" si="108"/>
        <v>2</v>
      </c>
      <c r="D6931" s="2" t="s">
        <v>7500</v>
      </c>
      <c r="E6931">
        <v>10</v>
      </c>
      <c r="F6931">
        <v>6707</v>
      </c>
      <c r="G6931" t="s">
        <v>83</v>
      </c>
      <c r="H6931" t="s">
        <v>84</v>
      </c>
      <c r="I6931" t="s">
        <v>28</v>
      </c>
      <c r="J6931">
        <v>3963</v>
      </c>
      <c r="K6931" t="s">
        <v>28</v>
      </c>
      <c r="L6931">
        <v>10</v>
      </c>
      <c r="M6931">
        <v>42.62930308</v>
      </c>
      <c r="N6931">
        <v>3.7912088380000002</v>
      </c>
      <c r="O6931">
        <v>0.48972949900000001</v>
      </c>
      <c r="P6931">
        <v>5.5495505380000001</v>
      </c>
      <c r="Q6931">
        <v>50.106364329999998</v>
      </c>
      <c r="R6931">
        <v>3.9972390739999999</v>
      </c>
      <c r="S6931">
        <v>0.51824346700000001</v>
      </c>
      <c r="T6931">
        <v>5.9960814740000004</v>
      </c>
      <c r="U6931">
        <v>50.106364329999998</v>
      </c>
      <c r="V6931">
        <v>3.9972390739999999</v>
      </c>
      <c r="W6931">
        <v>0.51824346700000001</v>
      </c>
      <c r="X6931">
        <v>5.9960814740000004</v>
      </c>
    </row>
    <row r="6932" spans="1:24" x14ac:dyDescent="0.25">
      <c r="A6932">
        <v>67</v>
      </c>
      <c r="B6932" s="1">
        <v>42782</v>
      </c>
      <c r="C6932" s="2">
        <f t="shared" si="108"/>
        <v>2</v>
      </c>
      <c r="D6932" s="2" t="s">
        <v>7500</v>
      </c>
      <c r="E6932">
        <v>10</v>
      </c>
      <c r="F6932">
        <v>6707</v>
      </c>
      <c r="G6932" t="s">
        <v>83</v>
      </c>
      <c r="H6932" t="s">
        <v>84</v>
      </c>
      <c r="I6932" t="s">
        <v>28</v>
      </c>
      <c r="J6932">
        <v>3963</v>
      </c>
      <c r="K6932" t="s">
        <v>28</v>
      </c>
      <c r="L6932">
        <v>10</v>
      </c>
      <c r="M6932">
        <v>42.62930308</v>
      </c>
      <c r="N6932">
        <v>3.7912088380000002</v>
      </c>
      <c r="O6932">
        <v>0.48972949900000001</v>
      </c>
      <c r="P6932">
        <v>5.5495505380000001</v>
      </c>
      <c r="Q6932">
        <v>50.106364329999998</v>
      </c>
      <c r="R6932">
        <v>3.9972390739999999</v>
      </c>
      <c r="S6932">
        <v>0.51824346700000001</v>
      </c>
      <c r="T6932">
        <v>5.9960814740000004</v>
      </c>
      <c r="U6932">
        <v>50.106364329999998</v>
      </c>
      <c r="V6932">
        <v>3.9972390739999999</v>
      </c>
      <c r="W6932">
        <v>0.51824346700000001</v>
      </c>
      <c r="X6932">
        <v>5.9960814740000004</v>
      </c>
    </row>
    <row r="6933" spans="1:24" x14ac:dyDescent="0.25">
      <c r="A6933">
        <v>67</v>
      </c>
      <c r="B6933" s="1">
        <v>42783</v>
      </c>
      <c r="C6933" s="2">
        <f t="shared" si="108"/>
        <v>2</v>
      </c>
      <c r="D6933" s="2" t="s">
        <v>7500</v>
      </c>
      <c r="E6933">
        <v>10</v>
      </c>
      <c r="F6933">
        <v>6707</v>
      </c>
      <c r="G6933" t="s">
        <v>83</v>
      </c>
      <c r="H6933" t="s">
        <v>84</v>
      </c>
      <c r="I6933" t="s">
        <v>28</v>
      </c>
      <c r="J6933">
        <v>3963</v>
      </c>
      <c r="K6933" t="s">
        <v>28</v>
      </c>
      <c r="L6933">
        <v>10</v>
      </c>
      <c r="M6933">
        <v>42.62930308</v>
      </c>
      <c r="N6933">
        <v>3.7912088380000002</v>
      </c>
      <c r="O6933">
        <v>0.48972949900000001</v>
      </c>
      <c r="P6933">
        <v>5.5495505380000001</v>
      </c>
      <c r="Q6933">
        <v>50.106364329999998</v>
      </c>
      <c r="R6933">
        <v>3.9972390739999999</v>
      </c>
      <c r="S6933">
        <v>0.51824346700000001</v>
      </c>
      <c r="T6933">
        <v>5.9960814740000004</v>
      </c>
      <c r="U6933">
        <v>50.106364329999998</v>
      </c>
      <c r="V6933">
        <v>3.9972390739999999</v>
      </c>
      <c r="W6933">
        <v>0.51824346700000001</v>
      </c>
      <c r="X6933">
        <v>5.9960814740000004</v>
      </c>
    </row>
    <row r="6934" spans="1:24" x14ac:dyDescent="0.25">
      <c r="A6934">
        <v>67</v>
      </c>
      <c r="B6934" s="1">
        <v>42784</v>
      </c>
      <c r="C6934" s="2">
        <f t="shared" si="108"/>
        <v>2</v>
      </c>
      <c r="D6934" s="2" t="s">
        <v>7500</v>
      </c>
      <c r="E6934">
        <v>10</v>
      </c>
      <c r="F6934">
        <v>6707</v>
      </c>
      <c r="G6934" t="s">
        <v>83</v>
      </c>
      <c r="H6934" t="s">
        <v>84</v>
      </c>
      <c r="I6934" t="s">
        <v>28</v>
      </c>
      <c r="J6934">
        <v>3963</v>
      </c>
      <c r="K6934" t="s">
        <v>28</v>
      </c>
      <c r="L6934">
        <v>10</v>
      </c>
      <c r="M6934">
        <v>42.62930308</v>
      </c>
      <c r="N6934">
        <v>3.7912088380000002</v>
      </c>
      <c r="O6934">
        <v>0.48972949900000001</v>
      </c>
      <c r="P6934">
        <v>5.5495505380000001</v>
      </c>
      <c r="Q6934">
        <v>50.106364329999998</v>
      </c>
      <c r="R6934">
        <v>3.9972390739999999</v>
      </c>
      <c r="S6934">
        <v>0.51824346700000001</v>
      </c>
      <c r="T6934">
        <v>5.9960814740000004</v>
      </c>
      <c r="U6934">
        <v>50.106364329999998</v>
      </c>
      <c r="V6934">
        <v>3.9972390739999999</v>
      </c>
      <c r="W6934">
        <v>0.51824346700000001</v>
      </c>
      <c r="X6934">
        <v>5.9960814740000004</v>
      </c>
    </row>
    <row r="6935" spans="1:24" x14ac:dyDescent="0.25">
      <c r="A6935">
        <v>67</v>
      </c>
      <c r="B6935" s="1">
        <v>42785</v>
      </c>
      <c r="C6935" s="2">
        <f t="shared" si="108"/>
        <v>2</v>
      </c>
      <c r="D6935" s="2" t="s">
        <v>7500</v>
      </c>
      <c r="E6935">
        <v>10</v>
      </c>
      <c r="F6935">
        <v>6707</v>
      </c>
      <c r="G6935" t="s">
        <v>83</v>
      </c>
      <c r="H6935" t="s">
        <v>84</v>
      </c>
      <c r="I6935" t="s">
        <v>28</v>
      </c>
      <c r="J6935">
        <v>3963</v>
      </c>
      <c r="K6935" t="s">
        <v>28</v>
      </c>
      <c r="L6935">
        <v>10</v>
      </c>
      <c r="M6935">
        <v>42.62930308</v>
      </c>
      <c r="N6935">
        <v>3.7912088380000002</v>
      </c>
      <c r="O6935">
        <v>0.48972949900000001</v>
      </c>
      <c r="P6935">
        <v>5.5495505380000001</v>
      </c>
      <c r="Q6935">
        <v>50.106364329999998</v>
      </c>
      <c r="R6935">
        <v>3.9972390739999999</v>
      </c>
      <c r="S6935">
        <v>0.51824346700000001</v>
      </c>
      <c r="T6935">
        <v>5.9960814740000004</v>
      </c>
      <c r="U6935">
        <v>50.106364329999998</v>
      </c>
      <c r="V6935">
        <v>3.9972390739999999</v>
      </c>
      <c r="W6935">
        <v>0.51824346700000001</v>
      </c>
      <c r="X6935">
        <v>5.9960814740000004</v>
      </c>
    </row>
    <row r="6936" spans="1:24" x14ac:dyDescent="0.25">
      <c r="A6936">
        <v>67</v>
      </c>
      <c r="B6936" s="1">
        <v>42786</v>
      </c>
      <c r="C6936" s="2">
        <f t="shared" si="108"/>
        <v>2</v>
      </c>
      <c r="D6936" s="2" t="s">
        <v>7500</v>
      </c>
      <c r="E6936">
        <v>10</v>
      </c>
      <c r="F6936">
        <v>6707</v>
      </c>
      <c r="G6936" t="s">
        <v>83</v>
      </c>
      <c r="H6936" t="s">
        <v>84</v>
      </c>
      <c r="I6936" t="s">
        <v>28</v>
      </c>
      <c r="J6936">
        <v>3963</v>
      </c>
      <c r="K6936" t="s">
        <v>28</v>
      </c>
      <c r="L6936">
        <v>10</v>
      </c>
      <c r="M6936">
        <v>42.62930308</v>
      </c>
      <c r="N6936">
        <v>3.7912088380000002</v>
      </c>
      <c r="O6936">
        <v>0.48972949900000001</v>
      </c>
      <c r="P6936">
        <v>5.5495505380000001</v>
      </c>
      <c r="Q6936">
        <v>50.106364329999998</v>
      </c>
      <c r="R6936">
        <v>3.9972390739999999</v>
      </c>
      <c r="S6936">
        <v>0.51824346700000001</v>
      </c>
      <c r="T6936">
        <v>5.9960814740000004</v>
      </c>
      <c r="U6936">
        <v>50.106364329999998</v>
      </c>
      <c r="V6936">
        <v>3.9972390739999999</v>
      </c>
      <c r="W6936">
        <v>0.51824346700000001</v>
      </c>
      <c r="X6936">
        <v>5.9960814740000004</v>
      </c>
    </row>
    <row r="6937" spans="1:24" x14ac:dyDescent="0.25">
      <c r="A6937">
        <v>67</v>
      </c>
      <c r="B6937" s="1">
        <v>42787</v>
      </c>
      <c r="C6937" s="2">
        <f t="shared" si="108"/>
        <v>2</v>
      </c>
      <c r="D6937" s="2" t="s">
        <v>7500</v>
      </c>
      <c r="E6937">
        <v>10</v>
      </c>
      <c r="F6937">
        <v>6707</v>
      </c>
      <c r="G6937" t="s">
        <v>83</v>
      </c>
      <c r="H6937" t="s">
        <v>84</v>
      </c>
      <c r="I6937" t="s">
        <v>28</v>
      </c>
      <c r="J6937">
        <v>3963</v>
      </c>
      <c r="K6937" t="s">
        <v>28</v>
      </c>
      <c r="L6937">
        <v>10</v>
      </c>
      <c r="M6937">
        <v>42.62930308</v>
      </c>
      <c r="N6937">
        <v>3.7912088380000002</v>
      </c>
      <c r="O6937">
        <v>0.48972949900000001</v>
      </c>
      <c r="P6937">
        <v>5.5495505380000001</v>
      </c>
      <c r="Q6937">
        <v>50.106364329999998</v>
      </c>
      <c r="R6937">
        <v>3.9972390739999999</v>
      </c>
      <c r="S6937">
        <v>0.51824346700000001</v>
      </c>
      <c r="T6937">
        <v>5.9960814740000004</v>
      </c>
      <c r="U6937">
        <v>50.106364329999998</v>
      </c>
      <c r="V6937">
        <v>3.9972390739999999</v>
      </c>
      <c r="W6937">
        <v>0.51824346700000001</v>
      </c>
      <c r="X6937">
        <v>5.9960814740000004</v>
      </c>
    </row>
    <row r="6938" spans="1:24" x14ac:dyDescent="0.25">
      <c r="A6938">
        <v>67</v>
      </c>
      <c r="B6938" s="1">
        <v>42788</v>
      </c>
      <c r="C6938" s="2">
        <f t="shared" si="108"/>
        <v>2</v>
      </c>
      <c r="D6938" s="2" t="s">
        <v>7500</v>
      </c>
      <c r="E6938">
        <v>10</v>
      </c>
      <c r="F6938">
        <v>6707</v>
      </c>
      <c r="G6938" t="s">
        <v>83</v>
      </c>
      <c r="H6938" t="s">
        <v>84</v>
      </c>
      <c r="I6938" t="s">
        <v>28</v>
      </c>
      <c r="J6938">
        <v>3963</v>
      </c>
      <c r="K6938" t="s">
        <v>28</v>
      </c>
      <c r="L6938">
        <v>10</v>
      </c>
      <c r="M6938">
        <v>42.62930308</v>
      </c>
      <c r="N6938">
        <v>3.7912088380000002</v>
      </c>
      <c r="O6938">
        <v>0.48972949900000001</v>
      </c>
      <c r="P6938">
        <v>5.5495505380000001</v>
      </c>
      <c r="Q6938">
        <v>50.106364329999998</v>
      </c>
      <c r="R6938">
        <v>3.9972390739999999</v>
      </c>
      <c r="S6938">
        <v>0.51824346700000001</v>
      </c>
      <c r="T6938">
        <v>5.9960814740000004</v>
      </c>
      <c r="U6938">
        <v>50.106364329999998</v>
      </c>
      <c r="V6938">
        <v>3.9972390739999999</v>
      </c>
      <c r="W6938">
        <v>0.51824346700000001</v>
      </c>
      <c r="X6938">
        <v>5.9960814740000004</v>
      </c>
    </row>
    <row r="6939" spans="1:24" x14ac:dyDescent="0.25">
      <c r="A6939">
        <v>67</v>
      </c>
      <c r="B6939" s="1">
        <v>42789</v>
      </c>
      <c r="C6939" s="2">
        <f t="shared" si="108"/>
        <v>2</v>
      </c>
      <c r="D6939" s="2" t="s">
        <v>7500</v>
      </c>
      <c r="E6939">
        <v>11</v>
      </c>
      <c r="F6939">
        <v>6707</v>
      </c>
      <c r="G6939" t="s">
        <v>83</v>
      </c>
      <c r="H6939" t="s">
        <v>84</v>
      </c>
      <c r="I6939" t="s">
        <v>28</v>
      </c>
      <c r="J6939">
        <v>3963</v>
      </c>
      <c r="K6939" t="s">
        <v>28</v>
      </c>
      <c r="L6939">
        <v>10</v>
      </c>
      <c r="M6939">
        <v>95.865422170000002</v>
      </c>
      <c r="N6939">
        <v>6.736984863</v>
      </c>
      <c r="O6939">
        <v>1.0681151259999999</v>
      </c>
      <c r="P6939">
        <v>8.5628732630000002</v>
      </c>
      <c r="Q6939">
        <v>58.573112960000003</v>
      </c>
      <c r="R6939">
        <v>4.2283332600000003</v>
      </c>
      <c r="S6939">
        <v>0.52727565799999998</v>
      </c>
      <c r="T6939">
        <v>6.3982652919999996</v>
      </c>
      <c r="U6939">
        <v>58.573112960000003</v>
      </c>
      <c r="V6939">
        <v>4.2283332600000003</v>
      </c>
      <c r="W6939">
        <v>0.52727565799999998</v>
      </c>
      <c r="X6939">
        <v>6.3982652919999996</v>
      </c>
    </row>
    <row r="6940" spans="1:24" x14ac:dyDescent="0.25">
      <c r="A6940">
        <v>67</v>
      </c>
      <c r="B6940" s="1">
        <v>42790</v>
      </c>
      <c r="C6940" s="2">
        <f t="shared" si="108"/>
        <v>2</v>
      </c>
      <c r="D6940" s="2" t="s">
        <v>7500</v>
      </c>
      <c r="E6940">
        <v>11</v>
      </c>
      <c r="F6940">
        <v>6707</v>
      </c>
      <c r="G6940" t="s">
        <v>83</v>
      </c>
      <c r="H6940" t="s">
        <v>84</v>
      </c>
      <c r="I6940" t="s">
        <v>28</v>
      </c>
      <c r="J6940">
        <v>3963</v>
      </c>
      <c r="K6940" t="s">
        <v>28</v>
      </c>
      <c r="L6940">
        <v>10</v>
      </c>
      <c r="M6940">
        <v>95.865422170000002</v>
      </c>
      <c r="N6940">
        <v>6.736984863</v>
      </c>
      <c r="O6940">
        <v>1.0681151259999999</v>
      </c>
      <c r="P6940">
        <v>8.5628732630000002</v>
      </c>
      <c r="Q6940">
        <v>58.573112960000003</v>
      </c>
      <c r="R6940">
        <v>4.2283332600000003</v>
      </c>
      <c r="S6940">
        <v>0.52727565799999998</v>
      </c>
      <c r="T6940">
        <v>6.3982652919999996</v>
      </c>
      <c r="U6940">
        <v>58.573112960000003</v>
      </c>
      <c r="V6940">
        <v>4.2283332600000003</v>
      </c>
      <c r="W6940">
        <v>0.52727565799999998</v>
      </c>
      <c r="X6940">
        <v>6.3982652919999996</v>
      </c>
    </row>
    <row r="6941" spans="1:24" x14ac:dyDescent="0.25">
      <c r="A6941">
        <v>67</v>
      </c>
      <c r="B6941" s="1">
        <v>42791</v>
      </c>
      <c r="C6941" s="2">
        <f t="shared" si="108"/>
        <v>2</v>
      </c>
      <c r="D6941" s="2" t="s">
        <v>7500</v>
      </c>
      <c r="E6941">
        <v>11</v>
      </c>
      <c r="F6941">
        <v>6707</v>
      </c>
      <c r="G6941" t="s">
        <v>83</v>
      </c>
      <c r="H6941" t="s">
        <v>84</v>
      </c>
      <c r="I6941" t="s">
        <v>28</v>
      </c>
      <c r="J6941">
        <v>3963</v>
      </c>
      <c r="K6941" t="s">
        <v>28</v>
      </c>
      <c r="L6941">
        <v>10</v>
      </c>
      <c r="M6941">
        <v>95.865422170000002</v>
      </c>
      <c r="N6941">
        <v>6.736984863</v>
      </c>
      <c r="O6941">
        <v>1.0681151259999999</v>
      </c>
      <c r="P6941">
        <v>8.5628732630000002</v>
      </c>
      <c r="Q6941">
        <v>58.573112960000003</v>
      </c>
      <c r="R6941">
        <v>4.2283332600000003</v>
      </c>
      <c r="S6941">
        <v>0.52727565799999998</v>
      </c>
      <c r="T6941">
        <v>6.3982652919999996</v>
      </c>
      <c r="U6941">
        <v>58.573112960000003</v>
      </c>
      <c r="V6941">
        <v>4.2283332600000003</v>
      </c>
      <c r="W6941">
        <v>0.52727565799999998</v>
      </c>
      <c r="X6941">
        <v>6.3982652919999996</v>
      </c>
    </row>
    <row r="6942" spans="1:24" x14ac:dyDescent="0.25">
      <c r="A6942">
        <v>67</v>
      </c>
      <c r="B6942" s="1">
        <v>42792</v>
      </c>
      <c r="C6942" s="2">
        <f t="shared" si="108"/>
        <v>2</v>
      </c>
      <c r="D6942" s="2" t="s">
        <v>7500</v>
      </c>
      <c r="E6942">
        <v>11</v>
      </c>
      <c r="F6942">
        <v>6707</v>
      </c>
      <c r="G6942" t="s">
        <v>83</v>
      </c>
      <c r="H6942" t="s">
        <v>84</v>
      </c>
      <c r="I6942" t="s">
        <v>28</v>
      </c>
      <c r="J6942">
        <v>3963</v>
      </c>
      <c r="K6942" t="s">
        <v>28</v>
      </c>
      <c r="L6942">
        <v>10</v>
      </c>
      <c r="M6942">
        <v>95.865422170000002</v>
      </c>
      <c r="N6942">
        <v>6.736984863</v>
      </c>
      <c r="O6942">
        <v>1.0681151259999999</v>
      </c>
      <c r="P6942">
        <v>8.5628732630000002</v>
      </c>
      <c r="Q6942">
        <v>58.573112960000003</v>
      </c>
      <c r="R6942">
        <v>4.2283332600000003</v>
      </c>
      <c r="S6942">
        <v>0.52727565799999998</v>
      </c>
      <c r="T6942">
        <v>6.3982652919999996</v>
      </c>
      <c r="U6942">
        <v>58.573112960000003</v>
      </c>
      <c r="V6942">
        <v>4.2283332600000003</v>
      </c>
      <c r="W6942">
        <v>0.52727565799999998</v>
      </c>
      <c r="X6942">
        <v>6.3982652919999996</v>
      </c>
    </row>
    <row r="6943" spans="1:24" x14ac:dyDescent="0.25">
      <c r="A6943">
        <v>67</v>
      </c>
      <c r="B6943" s="1">
        <v>42793</v>
      </c>
      <c r="C6943" s="2">
        <f t="shared" si="108"/>
        <v>2</v>
      </c>
      <c r="D6943" s="2" t="s">
        <v>7500</v>
      </c>
      <c r="E6943">
        <v>11</v>
      </c>
      <c r="F6943">
        <v>6707</v>
      </c>
      <c r="G6943" t="s">
        <v>83</v>
      </c>
      <c r="H6943" t="s">
        <v>84</v>
      </c>
      <c r="I6943" t="s">
        <v>28</v>
      </c>
      <c r="J6943">
        <v>3963</v>
      </c>
      <c r="K6943" t="s">
        <v>28</v>
      </c>
      <c r="L6943">
        <v>10</v>
      </c>
      <c r="M6943">
        <v>95.865422170000002</v>
      </c>
      <c r="N6943">
        <v>6.736984863</v>
      </c>
      <c r="O6943">
        <v>1.0681151259999999</v>
      </c>
      <c r="P6943">
        <v>8.5628732630000002</v>
      </c>
      <c r="Q6943">
        <v>58.573112960000003</v>
      </c>
      <c r="R6943">
        <v>4.2283332600000003</v>
      </c>
      <c r="S6943">
        <v>0.52727565799999998</v>
      </c>
      <c r="T6943">
        <v>6.3982652919999996</v>
      </c>
      <c r="U6943">
        <v>58.573112960000003</v>
      </c>
      <c r="V6943">
        <v>4.2283332600000003</v>
      </c>
      <c r="W6943">
        <v>0.52727565799999998</v>
      </c>
      <c r="X6943">
        <v>6.3982652919999996</v>
      </c>
    </row>
    <row r="6944" spans="1:24" x14ac:dyDescent="0.25">
      <c r="A6944">
        <v>67</v>
      </c>
      <c r="B6944" s="1">
        <v>42794</v>
      </c>
      <c r="C6944" s="2">
        <f t="shared" si="108"/>
        <v>2</v>
      </c>
      <c r="D6944" s="2" t="s">
        <v>7500</v>
      </c>
      <c r="E6944">
        <v>11</v>
      </c>
      <c r="F6944">
        <v>6707</v>
      </c>
      <c r="G6944" t="s">
        <v>83</v>
      </c>
      <c r="H6944" t="s">
        <v>84</v>
      </c>
      <c r="I6944" t="s">
        <v>28</v>
      </c>
      <c r="J6944">
        <v>3963</v>
      </c>
      <c r="K6944" t="s">
        <v>28</v>
      </c>
      <c r="L6944">
        <v>10</v>
      </c>
      <c r="M6944">
        <v>95.865422170000002</v>
      </c>
      <c r="N6944">
        <v>6.736984863</v>
      </c>
      <c r="O6944">
        <v>1.0681151259999999</v>
      </c>
      <c r="P6944">
        <v>8.5628732630000002</v>
      </c>
      <c r="Q6944">
        <v>58.573112960000003</v>
      </c>
      <c r="R6944">
        <v>4.2283332600000003</v>
      </c>
      <c r="S6944">
        <v>0.52727565799999998</v>
      </c>
      <c r="T6944">
        <v>6.3982652919999996</v>
      </c>
      <c r="U6944">
        <v>58.573112960000003</v>
      </c>
      <c r="V6944">
        <v>4.2283332600000003</v>
      </c>
      <c r="W6944">
        <v>0.52727565799999998</v>
      </c>
      <c r="X6944">
        <v>6.3982652919999996</v>
      </c>
    </row>
    <row r="6945" spans="1:24" x14ac:dyDescent="0.25">
      <c r="A6945">
        <v>67</v>
      </c>
      <c r="B6945" s="1">
        <v>42795</v>
      </c>
      <c r="C6945" s="2">
        <f t="shared" si="108"/>
        <v>3</v>
      </c>
      <c r="D6945" s="2" t="s">
        <v>7501</v>
      </c>
      <c r="E6945">
        <v>11</v>
      </c>
      <c r="F6945">
        <v>6707</v>
      </c>
      <c r="G6945" t="s">
        <v>83</v>
      </c>
      <c r="H6945" t="s">
        <v>84</v>
      </c>
      <c r="I6945" t="s">
        <v>28</v>
      </c>
      <c r="J6945">
        <v>3963</v>
      </c>
      <c r="K6945" t="s">
        <v>28</v>
      </c>
      <c r="L6945">
        <v>10</v>
      </c>
      <c r="M6945">
        <v>95.865422170000002</v>
      </c>
      <c r="N6945">
        <v>6.736984863</v>
      </c>
      <c r="O6945">
        <v>1.0681151259999999</v>
      </c>
      <c r="P6945">
        <v>8.5628732630000002</v>
      </c>
      <c r="Q6945">
        <v>58.573112960000003</v>
      </c>
      <c r="R6945">
        <v>4.2283332600000003</v>
      </c>
      <c r="S6945">
        <v>0.52727565799999998</v>
      </c>
      <c r="T6945">
        <v>6.3982652919999996</v>
      </c>
      <c r="U6945">
        <v>58.573112960000003</v>
      </c>
      <c r="V6945">
        <v>4.2283332600000003</v>
      </c>
      <c r="W6945">
        <v>0.52727565799999998</v>
      </c>
      <c r="X6945">
        <v>6.3982652919999996</v>
      </c>
    </row>
    <row r="6946" spans="1:24" x14ac:dyDescent="0.25">
      <c r="A6946">
        <v>67</v>
      </c>
      <c r="B6946" s="1">
        <v>42796</v>
      </c>
      <c r="C6946" s="2">
        <f t="shared" si="108"/>
        <v>3</v>
      </c>
      <c r="D6946" s="2" t="s">
        <v>7501</v>
      </c>
      <c r="E6946">
        <v>11</v>
      </c>
      <c r="F6946">
        <v>6707</v>
      </c>
      <c r="G6946" t="s">
        <v>83</v>
      </c>
      <c r="H6946" t="s">
        <v>84</v>
      </c>
      <c r="I6946" t="s">
        <v>28</v>
      </c>
      <c r="J6946">
        <v>3963</v>
      </c>
      <c r="K6946" t="s">
        <v>28</v>
      </c>
      <c r="L6946">
        <v>10</v>
      </c>
      <c r="M6946">
        <v>95.865422170000002</v>
      </c>
      <c r="N6946">
        <v>6.736984863</v>
      </c>
      <c r="O6946">
        <v>1.0681151259999999</v>
      </c>
      <c r="P6946">
        <v>8.5628732630000002</v>
      </c>
      <c r="Q6946">
        <v>58.573112960000003</v>
      </c>
      <c r="R6946">
        <v>4.2283332600000003</v>
      </c>
      <c r="S6946">
        <v>0.52727565799999998</v>
      </c>
      <c r="T6946">
        <v>6.3982652919999996</v>
      </c>
      <c r="U6946">
        <v>58.573112960000003</v>
      </c>
      <c r="V6946">
        <v>4.2283332600000003</v>
      </c>
      <c r="W6946">
        <v>0.52727565799999998</v>
      </c>
      <c r="X6946">
        <v>6.3982652919999996</v>
      </c>
    </row>
    <row r="6947" spans="1:24" x14ac:dyDescent="0.25">
      <c r="A6947">
        <v>67</v>
      </c>
      <c r="B6947" s="1">
        <v>42797</v>
      </c>
      <c r="C6947" s="2">
        <f t="shared" si="108"/>
        <v>3</v>
      </c>
      <c r="D6947" s="2" t="s">
        <v>7501</v>
      </c>
      <c r="E6947">
        <v>11</v>
      </c>
      <c r="F6947">
        <v>6707</v>
      </c>
      <c r="G6947" t="s">
        <v>83</v>
      </c>
      <c r="H6947" t="s">
        <v>84</v>
      </c>
      <c r="I6947" t="s">
        <v>28</v>
      </c>
      <c r="J6947">
        <v>3963</v>
      </c>
      <c r="K6947" t="s">
        <v>28</v>
      </c>
      <c r="L6947">
        <v>10</v>
      </c>
      <c r="M6947">
        <v>95.865422170000002</v>
      </c>
      <c r="N6947">
        <v>6.736984863</v>
      </c>
      <c r="O6947">
        <v>1.0681151259999999</v>
      </c>
      <c r="P6947">
        <v>8.5628732630000002</v>
      </c>
      <c r="Q6947">
        <v>58.573112960000003</v>
      </c>
      <c r="R6947">
        <v>4.2283332600000003</v>
      </c>
      <c r="S6947">
        <v>0.52727565799999998</v>
      </c>
      <c r="T6947">
        <v>6.3982652919999996</v>
      </c>
      <c r="U6947">
        <v>58.573112960000003</v>
      </c>
      <c r="V6947">
        <v>4.2283332600000003</v>
      </c>
      <c r="W6947">
        <v>0.52727565799999998</v>
      </c>
      <c r="X6947">
        <v>6.3982652919999996</v>
      </c>
    </row>
    <row r="6948" spans="1:24" x14ac:dyDescent="0.25">
      <c r="A6948">
        <v>67</v>
      </c>
      <c r="B6948" s="1">
        <v>42798</v>
      </c>
      <c r="C6948" s="2">
        <f t="shared" si="108"/>
        <v>3</v>
      </c>
      <c r="D6948" s="2" t="s">
        <v>7501</v>
      </c>
      <c r="E6948">
        <v>11</v>
      </c>
      <c r="F6948">
        <v>6707</v>
      </c>
      <c r="G6948" t="s">
        <v>83</v>
      </c>
      <c r="H6948" t="s">
        <v>84</v>
      </c>
      <c r="I6948" t="s">
        <v>28</v>
      </c>
      <c r="J6948">
        <v>3963</v>
      </c>
      <c r="K6948" t="s">
        <v>28</v>
      </c>
      <c r="L6948">
        <v>10</v>
      </c>
      <c r="M6948">
        <v>95.865422170000002</v>
      </c>
      <c r="N6948">
        <v>6.736984863</v>
      </c>
      <c r="O6948">
        <v>1.0681151259999999</v>
      </c>
      <c r="P6948">
        <v>8.5628732630000002</v>
      </c>
      <c r="Q6948">
        <v>58.573112960000003</v>
      </c>
      <c r="R6948">
        <v>4.2283332600000003</v>
      </c>
      <c r="S6948">
        <v>0.52727565799999998</v>
      </c>
      <c r="T6948">
        <v>6.3982652919999996</v>
      </c>
      <c r="U6948">
        <v>58.573112960000003</v>
      </c>
      <c r="V6948">
        <v>4.2283332600000003</v>
      </c>
      <c r="W6948">
        <v>0.52727565799999998</v>
      </c>
      <c r="X6948">
        <v>6.3982652919999996</v>
      </c>
    </row>
    <row r="6949" spans="1:24" x14ac:dyDescent="0.25">
      <c r="A6949">
        <v>67</v>
      </c>
      <c r="B6949" s="1">
        <v>42799</v>
      </c>
      <c r="C6949" s="2">
        <f t="shared" si="108"/>
        <v>3</v>
      </c>
      <c r="D6949" s="2" t="s">
        <v>7501</v>
      </c>
      <c r="E6949">
        <v>12</v>
      </c>
      <c r="F6949">
        <v>6707</v>
      </c>
      <c r="G6949" t="s">
        <v>83</v>
      </c>
      <c r="H6949" t="s">
        <v>84</v>
      </c>
      <c r="I6949" t="s">
        <v>28</v>
      </c>
      <c r="J6949">
        <v>3963</v>
      </c>
      <c r="K6949" t="s">
        <v>28</v>
      </c>
      <c r="L6949">
        <v>10</v>
      </c>
      <c r="M6949">
        <v>46.870076259999998</v>
      </c>
      <c r="N6949">
        <v>4.2628024729999998</v>
      </c>
      <c r="O6949">
        <v>0.62156244800000005</v>
      </c>
      <c r="P6949">
        <v>5.9810076050000003</v>
      </c>
      <c r="Q6949">
        <v>47.105497900000003</v>
      </c>
      <c r="R6949">
        <v>3.2174239529999999</v>
      </c>
      <c r="S6949">
        <v>0.38322129599999999</v>
      </c>
      <c r="T6949">
        <v>4.7357299859999999</v>
      </c>
      <c r="U6949">
        <v>47.105497900000003</v>
      </c>
      <c r="V6949">
        <v>3.2174239529999999</v>
      </c>
      <c r="W6949">
        <v>0.38322129599999999</v>
      </c>
      <c r="X6949">
        <v>4.7357299859999999</v>
      </c>
    </row>
    <row r="6950" spans="1:24" x14ac:dyDescent="0.25">
      <c r="A6950">
        <v>67</v>
      </c>
      <c r="B6950" s="1">
        <v>42800</v>
      </c>
      <c r="C6950" s="2">
        <f t="shared" si="108"/>
        <v>3</v>
      </c>
      <c r="D6950" s="2" t="s">
        <v>7501</v>
      </c>
      <c r="E6950">
        <v>12</v>
      </c>
      <c r="F6950">
        <v>6707</v>
      </c>
      <c r="G6950" t="s">
        <v>83</v>
      </c>
      <c r="H6950" t="s">
        <v>84</v>
      </c>
      <c r="I6950" t="s">
        <v>28</v>
      </c>
      <c r="J6950">
        <v>3963</v>
      </c>
      <c r="K6950" t="s">
        <v>28</v>
      </c>
      <c r="L6950">
        <v>10</v>
      </c>
      <c r="M6950">
        <v>46.870076259999998</v>
      </c>
      <c r="N6950">
        <v>4.2628024729999998</v>
      </c>
      <c r="O6950">
        <v>0.62156244800000005</v>
      </c>
      <c r="P6950">
        <v>5.9810076050000003</v>
      </c>
      <c r="Q6950">
        <v>47.105497900000003</v>
      </c>
      <c r="R6950">
        <v>3.2174239529999999</v>
      </c>
      <c r="S6950">
        <v>0.38322129599999999</v>
      </c>
      <c r="T6950">
        <v>4.7357299859999999</v>
      </c>
      <c r="U6950">
        <v>47.105497900000003</v>
      </c>
      <c r="V6950">
        <v>3.2174239529999999</v>
      </c>
      <c r="W6950">
        <v>0.38322129599999999</v>
      </c>
      <c r="X6950">
        <v>4.7357299859999999</v>
      </c>
    </row>
    <row r="6951" spans="1:24" x14ac:dyDescent="0.25">
      <c r="A6951">
        <v>67</v>
      </c>
      <c r="B6951" s="1">
        <v>42801</v>
      </c>
      <c r="C6951" s="2">
        <f t="shared" si="108"/>
        <v>3</v>
      </c>
      <c r="D6951" s="2" t="s">
        <v>7501</v>
      </c>
      <c r="E6951">
        <v>12</v>
      </c>
      <c r="F6951">
        <v>6707</v>
      </c>
      <c r="G6951" t="s">
        <v>83</v>
      </c>
      <c r="H6951" t="s">
        <v>84</v>
      </c>
      <c r="I6951" t="s">
        <v>28</v>
      </c>
      <c r="J6951">
        <v>3963</v>
      </c>
      <c r="K6951" t="s">
        <v>28</v>
      </c>
      <c r="L6951">
        <v>10</v>
      </c>
      <c r="M6951">
        <v>46.870076259999998</v>
      </c>
      <c r="N6951">
        <v>4.2628024729999998</v>
      </c>
      <c r="O6951">
        <v>0.62156244800000005</v>
      </c>
      <c r="P6951">
        <v>5.9810076050000003</v>
      </c>
      <c r="Q6951">
        <v>47.105497900000003</v>
      </c>
      <c r="R6951">
        <v>3.2174239529999999</v>
      </c>
      <c r="S6951">
        <v>0.38322129599999999</v>
      </c>
      <c r="T6951">
        <v>4.7357299859999999</v>
      </c>
      <c r="U6951">
        <v>47.105497900000003</v>
      </c>
      <c r="V6951">
        <v>3.2174239529999999</v>
      </c>
      <c r="W6951">
        <v>0.38322129599999999</v>
      </c>
      <c r="X6951">
        <v>4.7357299859999999</v>
      </c>
    </row>
    <row r="6952" spans="1:24" x14ac:dyDescent="0.25">
      <c r="A6952">
        <v>67</v>
      </c>
      <c r="B6952" s="1">
        <v>42802</v>
      </c>
      <c r="C6952" s="2">
        <f t="shared" si="108"/>
        <v>3</v>
      </c>
      <c r="D6952" s="2" t="s">
        <v>7501</v>
      </c>
      <c r="E6952">
        <v>12</v>
      </c>
      <c r="F6952">
        <v>6707</v>
      </c>
      <c r="G6952" t="s">
        <v>83</v>
      </c>
      <c r="H6952" t="s">
        <v>84</v>
      </c>
      <c r="I6952" t="s">
        <v>28</v>
      </c>
      <c r="J6952">
        <v>3963</v>
      </c>
      <c r="K6952" t="s">
        <v>28</v>
      </c>
      <c r="L6952">
        <v>10</v>
      </c>
      <c r="M6952">
        <v>46.870076259999998</v>
      </c>
      <c r="N6952">
        <v>4.2628024729999998</v>
      </c>
      <c r="O6952">
        <v>0.62156244800000005</v>
      </c>
      <c r="P6952">
        <v>5.9810076050000003</v>
      </c>
      <c r="Q6952">
        <v>47.105497900000003</v>
      </c>
      <c r="R6952">
        <v>3.2174239529999999</v>
      </c>
      <c r="S6952">
        <v>0.38322129599999999</v>
      </c>
      <c r="T6952">
        <v>4.7357299859999999</v>
      </c>
      <c r="U6952">
        <v>47.105497900000003</v>
      </c>
      <c r="V6952">
        <v>3.2174239529999999</v>
      </c>
      <c r="W6952">
        <v>0.38322129599999999</v>
      </c>
      <c r="X6952">
        <v>4.7357299859999999</v>
      </c>
    </row>
    <row r="6953" spans="1:24" x14ac:dyDescent="0.25">
      <c r="A6953">
        <v>67</v>
      </c>
      <c r="B6953" s="1">
        <v>42803</v>
      </c>
      <c r="C6953" s="2">
        <f t="shared" si="108"/>
        <v>3</v>
      </c>
      <c r="D6953" s="2" t="s">
        <v>7501</v>
      </c>
      <c r="E6953">
        <v>12</v>
      </c>
      <c r="F6953">
        <v>6707</v>
      </c>
      <c r="G6953" t="s">
        <v>83</v>
      </c>
      <c r="H6953" t="s">
        <v>84</v>
      </c>
      <c r="I6953" t="s">
        <v>28</v>
      </c>
      <c r="J6953">
        <v>3963</v>
      </c>
      <c r="K6953" t="s">
        <v>28</v>
      </c>
      <c r="L6953">
        <v>10</v>
      </c>
      <c r="M6953">
        <v>46.870076259999998</v>
      </c>
      <c r="N6953">
        <v>4.2628024729999998</v>
      </c>
      <c r="O6953">
        <v>0.62156244800000005</v>
      </c>
      <c r="P6953">
        <v>5.9810076050000003</v>
      </c>
      <c r="Q6953">
        <v>47.105497900000003</v>
      </c>
      <c r="R6953">
        <v>3.2174239529999999</v>
      </c>
      <c r="S6953">
        <v>0.38322129599999999</v>
      </c>
      <c r="T6953">
        <v>4.7357299859999999</v>
      </c>
      <c r="U6953">
        <v>47.105497900000003</v>
      </c>
      <c r="V6953">
        <v>3.2174239529999999</v>
      </c>
      <c r="W6953">
        <v>0.38322129599999999</v>
      </c>
      <c r="X6953">
        <v>4.7357299859999999</v>
      </c>
    </row>
    <row r="6954" spans="1:24" x14ac:dyDescent="0.25">
      <c r="A6954">
        <v>67</v>
      </c>
      <c r="B6954" s="1">
        <v>42804</v>
      </c>
      <c r="C6954" s="2">
        <f t="shared" si="108"/>
        <v>3</v>
      </c>
      <c r="D6954" s="2" t="s">
        <v>7501</v>
      </c>
      <c r="E6954">
        <v>12</v>
      </c>
      <c r="F6954">
        <v>6707</v>
      </c>
      <c r="G6954" t="s">
        <v>83</v>
      </c>
      <c r="H6954" t="s">
        <v>84</v>
      </c>
      <c r="I6954" t="s">
        <v>28</v>
      </c>
      <c r="J6954">
        <v>3963</v>
      </c>
      <c r="K6954" t="s">
        <v>28</v>
      </c>
      <c r="L6954">
        <v>10</v>
      </c>
      <c r="M6954">
        <v>46.870076259999998</v>
      </c>
      <c r="N6954">
        <v>4.2628024729999998</v>
      </c>
      <c r="O6954">
        <v>0.62156244800000005</v>
      </c>
      <c r="P6954">
        <v>5.9810076050000003</v>
      </c>
      <c r="Q6954">
        <v>47.105497900000003</v>
      </c>
      <c r="R6954">
        <v>3.2174239529999999</v>
      </c>
      <c r="S6954">
        <v>0.38322129599999999</v>
      </c>
      <c r="T6954">
        <v>4.7357299859999999</v>
      </c>
      <c r="U6954">
        <v>47.105497900000003</v>
      </c>
      <c r="V6954">
        <v>3.2174239529999999</v>
      </c>
      <c r="W6954">
        <v>0.38322129599999999</v>
      </c>
      <c r="X6954">
        <v>4.7357299859999999</v>
      </c>
    </row>
    <row r="6955" spans="1:24" x14ac:dyDescent="0.25">
      <c r="A6955">
        <v>67</v>
      </c>
      <c r="B6955" s="1">
        <v>42805</v>
      </c>
      <c r="C6955" s="2">
        <f t="shared" si="108"/>
        <v>3</v>
      </c>
      <c r="D6955" s="2" t="s">
        <v>7501</v>
      </c>
      <c r="E6955">
        <v>12</v>
      </c>
      <c r="F6955">
        <v>6707</v>
      </c>
      <c r="G6955" t="s">
        <v>83</v>
      </c>
      <c r="H6955" t="s">
        <v>84</v>
      </c>
      <c r="I6955" t="s">
        <v>28</v>
      </c>
      <c r="J6955">
        <v>3963</v>
      </c>
      <c r="K6955" t="s">
        <v>28</v>
      </c>
      <c r="L6955">
        <v>10</v>
      </c>
      <c r="M6955">
        <v>46.870076259999998</v>
      </c>
      <c r="N6955">
        <v>4.2628024729999998</v>
      </c>
      <c r="O6955">
        <v>0.62156244800000005</v>
      </c>
      <c r="P6955">
        <v>5.9810076050000003</v>
      </c>
      <c r="Q6955">
        <v>47.105497900000003</v>
      </c>
      <c r="R6955">
        <v>3.2174239529999999</v>
      </c>
      <c r="S6955">
        <v>0.38322129599999999</v>
      </c>
      <c r="T6955">
        <v>4.7357299859999999</v>
      </c>
      <c r="U6955">
        <v>47.105497900000003</v>
      </c>
      <c r="V6955">
        <v>3.2174239529999999</v>
      </c>
      <c r="W6955">
        <v>0.38322129599999999</v>
      </c>
      <c r="X6955">
        <v>4.7357299859999999</v>
      </c>
    </row>
    <row r="6956" spans="1:24" x14ac:dyDescent="0.25">
      <c r="A6956">
        <v>67</v>
      </c>
      <c r="B6956" s="1">
        <v>42806</v>
      </c>
      <c r="C6956" s="2">
        <f t="shared" si="108"/>
        <v>3</v>
      </c>
      <c r="D6956" s="2" t="s">
        <v>7501</v>
      </c>
      <c r="E6956">
        <v>12</v>
      </c>
      <c r="F6956">
        <v>6707</v>
      </c>
      <c r="G6956" t="s">
        <v>83</v>
      </c>
      <c r="H6956" t="s">
        <v>84</v>
      </c>
      <c r="I6956" t="s">
        <v>28</v>
      </c>
      <c r="J6956">
        <v>3963</v>
      </c>
      <c r="K6956" t="s">
        <v>28</v>
      </c>
      <c r="L6956">
        <v>10</v>
      </c>
      <c r="M6956">
        <v>46.870076259999998</v>
      </c>
      <c r="N6956">
        <v>4.2628024729999998</v>
      </c>
      <c r="O6956">
        <v>0.62156244800000005</v>
      </c>
      <c r="P6956">
        <v>5.9810076050000003</v>
      </c>
      <c r="Q6956">
        <v>47.105497900000003</v>
      </c>
      <c r="R6956">
        <v>3.2174239529999999</v>
      </c>
      <c r="S6956">
        <v>0.38322129599999999</v>
      </c>
      <c r="T6956">
        <v>4.7357299859999999</v>
      </c>
      <c r="U6956">
        <v>47.105497900000003</v>
      </c>
      <c r="V6956">
        <v>3.2174239529999999</v>
      </c>
      <c r="W6956">
        <v>0.38322129599999999</v>
      </c>
      <c r="X6956">
        <v>4.7357299859999999</v>
      </c>
    </row>
    <row r="6957" spans="1:24" x14ac:dyDescent="0.25">
      <c r="A6957">
        <v>67</v>
      </c>
      <c r="B6957" s="1">
        <v>42807</v>
      </c>
      <c r="C6957" s="2">
        <f t="shared" si="108"/>
        <v>3</v>
      </c>
      <c r="D6957" s="2" t="s">
        <v>7501</v>
      </c>
      <c r="E6957">
        <v>12</v>
      </c>
      <c r="F6957">
        <v>6707</v>
      </c>
      <c r="G6957" t="s">
        <v>83</v>
      </c>
      <c r="H6957" t="s">
        <v>84</v>
      </c>
      <c r="I6957" t="s">
        <v>28</v>
      </c>
      <c r="J6957">
        <v>3963</v>
      </c>
      <c r="K6957" t="s">
        <v>28</v>
      </c>
      <c r="L6957">
        <v>10</v>
      </c>
      <c r="M6957">
        <v>46.870076259999998</v>
      </c>
      <c r="N6957">
        <v>4.2628024729999998</v>
      </c>
      <c r="O6957">
        <v>0.62156244800000005</v>
      </c>
      <c r="P6957">
        <v>5.9810076050000003</v>
      </c>
      <c r="Q6957">
        <v>47.105497900000003</v>
      </c>
      <c r="R6957">
        <v>3.2174239529999999</v>
      </c>
      <c r="S6957">
        <v>0.38322129599999999</v>
      </c>
      <c r="T6957">
        <v>4.7357299859999999</v>
      </c>
      <c r="U6957">
        <v>47.105497900000003</v>
      </c>
      <c r="V6957">
        <v>3.2174239529999999</v>
      </c>
      <c r="W6957">
        <v>0.38322129599999999</v>
      </c>
      <c r="X6957">
        <v>4.7357299859999999</v>
      </c>
    </row>
    <row r="6958" spans="1:24" x14ac:dyDescent="0.25">
      <c r="A6958">
        <v>67</v>
      </c>
      <c r="B6958" s="1">
        <v>42808</v>
      </c>
      <c r="C6958" s="2">
        <f t="shared" si="108"/>
        <v>3</v>
      </c>
      <c r="D6958" s="2" t="s">
        <v>7501</v>
      </c>
      <c r="E6958">
        <v>12</v>
      </c>
      <c r="F6958">
        <v>6707</v>
      </c>
      <c r="G6958" t="s">
        <v>83</v>
      </c>
      <c r="H6958" t="s">
        <v>84</v>
      </c>
      <c r="I6958" t="s">
        <v>28</v>
      </c>
      <c r="J6958">
        <v>3963</v>
      </c>
      <c r="K6958" t="s">
        <v>28</v>
      </c>
      <c r="L6958">
        <v>10</v>
      </c>
      <c r="M6958">
        <v>46.870076259999998</v>
      </c>
      <c r="N6958">
        <v>4.2628024729999998</v>
      </c>
      <c r="O6958">
        <v>0.62156244800000005</v>
      </c>
      <c r="P6958">
        <v>5.9810076050000003</v>
      </c>
      <c r="Q6958">
        <v>47.105497900000003</v>
      </c>
      <c r="R6958">
        <v>3.2174239529999999</v>
      </c>
      <c r="S6958">
        <v>0.38322129599999999</v>
      </c>
      <c r="T6958">
        <v>4.7357299859999999</v>
      </c>
      <c r="U6958">
        <v>47.105497900000003</v>
      </c>
      <c r="V6958">
        <v>3.2174239529999999</v>
      </c>
      <c r="W6958">
        <v>0.38322129599999999</v>
      </c>
      <c r="X6958">
        <v>4.7357299859999999</v>
      </c>
    </row>
    <row r="6959" spans="1:24" x14ac:dyDescent="0.25">
      <c r="A6959">
        <v>67</v>
      </c>
      <c r="B6959" s="1">
        <v>42809</v>
      </c>
      <c r="C6959" s="2">
        <f t="shared" si="108"/>
        <v>3</v>
      </c>
      <c r="D6959" s="2" t="s">
        <v>7501</v>
      </c>
      <c r="E6959">
        <v>13</v>
      </c>
      <c r="F6959">
        <v>6707</v>
      </c>
      <c r="G6959" t="s">
        <v>83</v>
      </c>
      <c r="H6959" t="s">
        <v>84</v>
      </c>
      <c r="I6959" t="s">
        <v>28</v>
      </c>
      <c r="J6959">
        <v>3963</v>
      </c>
      <c r="K6959" t="s">
        <v>28</v>
      </c>
      <c r="L6959">
        <v>10</v>
      </c>
      <c r="M6959">
        <v>45.793461239999999</v>
      </c>
      <c r="N6959">
        <v>2.7373194019999998</v>
      </c>
      <c r="O6959">
        <v>0.35362912800000001</v>
      </c>
      <c r="P6959">
        <v>4.52220859</v>
      </c>
      <c r="Q6959">
        <v>52.440103329999999</v>
      </c>
      <c r="R6959">
        <v>3.9320231880000001</v>
      </c>
      <c r="S6959">
        <v>0.53845607600000001</v>
      </c>
      <c r="T6959">
        <v>6.0884824359999996</v>
      </c>
      <c r="U6959">
        <v>52.440103329999999</v>
      </c>
      <c r="V6959">
        <v>3.9320231880000001</v>
      </c>
      <c r="W6959">
        <v>0.53845607600000001</v>
      </c>
      <c r="X6959">
        <v>6.0884824359999996</v>
      </c>
    </row>
    <row r="6960" spans="1:24" x14ac:dyDescent="0.25">
      <c r="A6960">
        <v>67</v>
      </c>
      <c r="B6960" s="1">
        <v>42810</v>
      </c>
      <c r="C6960" s="2">
        <f t="shared" si="108"/>
        <v>3</v>
      </c>
      <c r="D6960" s="2" t="s">
        <v>7501</v>
      </c>
      <c r="E6960">
        <v>13</v>
      </c>
      <c r="F6960">
        <v>6707</v>
      </c>
      <c r="G6960" t="s">
        <v>83</v>
      </c>
      <c r="H6960" t="s">
        <v>84</v>
      </c>
      <c r="I6960" t="s">
        <v>28</v>
      </c>
      <c r="J6960">
        <v>3963</v>
      </c>
      <c r="K6960" t="s">
        <v>28</v>
      </c>
      <c r="L6960">
        <v>10</v>
      </c>
      <c r="M6960">
        <v>45.793461239999999</v>
      </c>
      <c r="N6960">
        <v>2.7373194019999998</v>
      </c>
      <c r="O6960">
        <v>0.35362912800000001</v>
      </c>
      <c r="P6960">
        <v>4.52220859</v>
      </c>
      <c r="Q6960">
        <v>52.440103329999999</v>
      </c>
      <c r="R6960">
        <v>3.9320231880000001</v>
      </c>
      <c r="S6960">
        <v>0.53845607600000001</v>
      </c>
      <c r="T6960">
        <v>6.0884824359999996</v>
      </c>
      <c r="U6960">
        <v>52.440103329999999</v>
      </c>
      <c r="V6960">
        <v>3.9320231880000001</v>
      </c>
      <c r="W6960">
        <v>0.53845607600000001</v>
      </c>
      <c r="X6960">
        <v>6.0884824359999996</v>
      </c>
    </row>
    <row r="6961" spans="1:24" x14ac:dyDescent="0.25">
      <c r="A6961">
        <v>67</v>
      </c>
      <c r="B6961" s="1">
        <v>42811</v>
      </c>
      <c r="C6961" s="2">
        <f t="shared" si="108"/>
        <v>3</v>
      </c>
      <c r="D6961" s="2" t="s">
        <v>7501</v>
      </c>
      <c r="E6961">
        <v>13</v>
      </c>
      <c r="F6961">
        <v>6707</v>
      </c>
      <c r="G6961" t="s">
        <v>83</v>
      </c>
      <c r="H6961" t="s">
        <v>84</v>
      </c>
      <c r="I6961" t="s">
        <v>28</v>
      </c>
      <c r="J6961">
        <v>3963</v>
      </c>
      <c r="K6961" t="s">
        <v>28</v>
      </c>
      <c r="L6961">
        <v>10</v>
      </c>
      <c r="M6961">
        <v>45.793461239999999</v>
      </c>
      <c r="N6961">
        <v>2.7373194019999998</v>
      </c>
      <c r="O6961">
        <v>0.35362912800000001</v>
      </c>
      <c r="P6961">
        <v>4.52220859</v>
      </c>
      <c r="Q6961">
        <v>52.440103329999999</v>
      </c>
      <c r="R6961">
        <v>3.9320231880000001</v>
      </c>
      <c r="S6961">
        <v>0.53845607600000001</v>
      </c>
      <c r="T6961">
        <v>6.0884824359999996</v>
      </c>
      <c r="U6961">
        <v>52.440103329999999</v>
      </c>
      <c r="V6961">
        <v>3.9320231880000001</v>
      </c>
      <c r="W6961">
        <v>0.53845607600000001</v>
      </c>
      <c r="X6961">
        <v>6.0884824359999996</v>
      </c>
    </row>
    <row r="6962" spans="1:24" x14ac:dyDescent="0.25">
      <c r="A6962">
        <v>67</v>
      </c>
      <c r="B6962" s="1">
        <v>42812</v>
      </c>
      <c r="C6962" s="2">
        <f t="shared" si="108"/>
        <v>3</v>
      </c>
      <c r="D6962" s="2" t="s">
        <v>7501</v>
      </c>
      <c r="E6962">
        <v>13</v>
      </c>
      <c r="F6962">
        <v>6707</v>
      </c>
      <c r="G6962" t="s">
        <v>83</v>
      </c>
      <c r="H6962" t="s">
        <v>84</v>
      </c>
      <c r="I6962" t="s">
        <v>28</v>
      </c>
      <c r="J6962">
        <v>3963</v>
      </c>
      <c r="K6962" t="s">
        <v>28</v>
      </c>
      <c r="L6962">
        <v>10</v>
      </c>
      <c r="M6962">
        <v>45.793461239999999</v>
      </c>
      <c r="N6962">
        <v>2.7373194019999998</v>
      </c>
      <c r="O6962">
        <v>0.35362912800000001</v>
      </c>
      <c r="P6962">
        <v>4.52220859</v>
      </c>
      <c r="Q6962">
        <v>52.440103329999999</v>
      </c>
      <c r="R6962">
        <v>3.9320231880000001</v>
      </c>
      <c r="S6962">
        <v>0.53845607600000001</v>
      </c>
      <c r="T6962">
        <v>6.0884824359999996</v>
      </c>
      <c r="U6962">
        <v>52.440103329999999</v>
      </c>
      <c r="V6962">
        <v>3.9320231880000001</v>
      </c>
      <c r="W6962">
        <v>0.53845607600000001</v>
      </c>
      <c r="X6962">
        <v>6.0884824359999996</v>
      </c>
    </row>
    <row r="6963" spans="1:24" x14ac:dyDescent="0.25">
      <c r="A6963">
        <v>67</v>
      </c>
      <c r="B6963" s="1">
        <v>42813</v>
      </c>
      <c r="C6963" s="2">
        <f t="shared" si="108"/>
        <v>3</v>
      </c>
      <c r="D6963" s="2" t="s">
        <v>7501</v>
      </c>
      <c r="E6963">
        <v>13</v>
      </c>
      <c r="F6963">
        <v>6707</v>
      </c>
      <c r="G6963" t="s">
        <v>83</v>
      </c>
      <c r="H6963" t="s">
        <v>84</v>
      </c>
      <c r="I6963" t="s">
        <v>28</v>
      </c>
      <c r="J6963">
        <v>3963</v>
      </c>
      <c r="K6963" t="s">
        <v>28</v>
      </c>
      <c r="L6963">
        <v>10</v>
      </c>
      <c r="M6963">
        <v>45.793461239999999</v>
      </c>
      <c r="N6963">
        <v>2.7373194019999998</v>
      </c>
      <c r="O6963">
        <v>0.35362912800000001</v>
      </c>
      <c r="P6963">
        <v>4.52220859</v>
      </c>
      <c r="Q6963">
        <v>52.440103329999999</v>
      </c>
      <c r="R6963">
        <v>3.9320231880000001</v>
      </c>
      <c r="S6963">
        <v>0.53845607600000001</v>
      </c>
      <c r="T6963">
        <v>6.0884824359999996</v>
      </c>
      <c r="U6963">
        <v>52.440103329999999</v>
      </c>
      <c r="V6963">
        <v>3.9320231880000001</v>
      </c>
      <c r="W6963">
        <v>0.53845607600000001</v>
      </c>
      <c r="X6963">
        <v>6.0884824359999996</v>
      </c>
    </row>
    <row r="6964" spans="1:24" x14ac:dyDescent="0.25">
      <c r="A6964">
        <v>67</v>
      </c>
      <c r="B6964" s="1">
        <v>42814</v>
      </c>
      <c r="C6964" s="2">
        <f t="shared" si="108"/>
        <v>3</v>
      </c>
      <c r="D6964" s="2" t="s">
        <v>7501</v>
      </c>
      <c r="E6964">
        <v>13</v>
      </c>
      <c r="F6964">
        <v>6707</v>
      </c>
      <c r="G6964" t="s">
        <v>83</v>
      </c>
      <c r="H6964" t="s">
        <v>84</v>
      </c>
      <c r="I6964" t="s">
        <v>28</v>
      </c>
      <c r="J6964">
        <v>3963</v>
      </c>
      <c r="K6964" t="s">
        <v>28</v>
      </c>
      <c r="L6964">
        <v>10</v>
      </c>
      <c r="M6964">
        <v>45.793461239999999</v>
      </c>
      <c r="N6964">
        <v>2.7373194019999998</v>
      </c>
      <c r="O6964">
        <v>0.35362912800000001</v>
      </c>
      <c r="P6964">
        <v>4.52220859</v>
      </c>
      <c r="Q6964">
        <v>52.440103329999999</v>
      </c>
      <c r="R6964">
        <v>3.9320231880000001</v>
      </c>
      <c r="S6964">
        <v>0.53845607600000001</v>
      </c>
      <c r="T6964">
        <v>6.0884824359999996</v>
      </c>
      <c r="U6964">
        <v>52.440103329999999</v>
      </c>
      <c r="V6964">
        <v>3.9320231880000001</v>
      </c>
      <c r="W6964">
        <v>0.53845607600000001</v>
      </c>
      <c r="X6964">
        <v>6.0884824359999996</v>
      </c>
    </row>
    <row r="6965" spans="1:24" x14ac:dyDescent="0.25">
      <c r="A6965">
        <v>67</v>
      </c>
      <c r="B6965" s="1">
        <v>42815</v>
      </c>
      <c r="C6965" s="2">
        <f t="shared" si="108"/>
        <v>3</v>
      </c>
      <c r="D6965" s="2" t="s">
        <v>7501</v>
      </c>
      <c r="E6965">
        <v>13</v>
      </c>
      <c r="F6965">
        <v>6707</v>
      </c>
      <c r="G6965" t="s">
        <v>83</v>
      </c>
      <c r="H6965" t="s">
        <v>84</v>
      </c>
      <c r="I6965" t="s">
        <v>28</v>
      </c>
      <c r="J6965">
        <v>3963</v>
      </c>
      <c r="K6965" t="s">
        <v>28</v>
      </c>
      <c r="L6965">
        <v>10</v>
      </c>
      <c r="M6965">
        <v>45.793461239999999</v>
      </c>
      <c r="N6965">
        <v>2.7373194019999998</v>
      </c>
      <c r="O6965">
        <v>0.35362912800000001</v>
      </c>
      <c r="P6965">
        <v>4.52220859</v>
      </c>
      <c r="Q6965">
        <v>52.440103329999999</v>
      </c>
      <c r="R6965">
        <v>3.9320231880000001</v>
      </c>
      <c r="S6965">
        <v>0.53845607600000001</v>
      </c>
      <c r="T6965">
        <v>6.0884824359999996</v>
      </c>
      <c r="U6965">
        <v>52.440103329999999</v>
      </c>
      <c r="V6965">
        <v>3.9320231880000001</v>
      </c>
      <c r="W6965">
        <v>0.53845607600000001</v>
      </c>
      <c r="X6965">
        <v>6.0884824359999996</v>
      </c>
    </row>
    <row r="6966" spans="1:24" x14ac:dyDescent="0.25">
      <c r="A6966">
        <v>67</v>
      </c>
      <c r="B6966" s="1">
        <v>42816</v>
      </c>
      <c r="C6966" s="2">
        <f t="shared" si="108"/>
        <v>3</v>
      </c>
      <c r="D6966" s="2" t="s">
        <v>7501</v>
      </c>
      <c r="E6966">
        <v>13</v>
      </c>
      <c r="F6966">
        <v>6707</v>
      </c>
      <c r="G6966" t="s">
        <v>83</v>
      </c>
      <c r="H6966" t="s">
        <v>84</v>
      </c>
      <c r="I6966" t="s">
        <v>28</v>
      </c>
      <c r="J6966">
        <v>3963</v>
      </c>
      <c r="K6966" t="s">
        <v>28</v>
      </c>
      <c r="L6966">
        <v>10</v>
      </c>
      <c r="M6966">
        <v>45.793461239999999</v>
      </c>
      <c r="N6966">
        <v>2.7373194019999998</v>
      </c>
      <c r="O6966">
        <v>0.35362912800000001</v>
      </c>
      <c r="P6966">
        <v>4.52220859</v>
      </c>
      <c r="Q6966">
        <v>52.440103329999999</v>
      </c>
      <c r="R6966">
        <v>3.9320231880000001</v>
      </c>
      <c r="S6966">
        <v>0.53845607600000001</v>
      </c>
      <c r="T6966">
        <v>6.0884824359999996</v>
      </c>
      <c r="U6966">
        <v>52.440103329999999</v>
      </c>
      <c r="V6966">
        <v>3.9320231880000001</v>
      </c>
      <c r="W6966">
        <v>0.53845607600000001</v>
      </c>
      <c r="X6966">
        <v>6.0884824359999996</v>
      </c>
    </row>
    <row r="6967" spans="1:24" x14ac:dyDescent="0.25">
      <c r="A6967">
        <v>67</v>
      </c>
      <c r="B6967" s="1">
        <v>42817</v>
      </c>
      <c r="C6967" s="2">
        <f t="shared" si="108"/>
        <v>3</v>
      </c>
      <c r="D6967" s="2" t="s">
        <v>7501</v>
      </c>
      <c r="E6967">
        <v>13</v>
      </c>
      <c r="F6967">
        <v>6707</v>
      </c>
      <c r="G6967" t="s">
        <v>83</v>
      </c>
      <c r="H6967" t="s">
        <v>84</v>
      </c>
      <c r="I6967" t="s">
        <v>28</v>
      </c>
      <c r="J6967">
        <v>3963</v>
      </c>
      <c r="K6967" t="s">
        <v>28</v>
      </c>
      <c r="L6967">
        <v>10</v>
      </c>
      <c r="M6967">
        <v>45.793461239999999</v>
      </c>
      <c r="N6967">
        <v>2.7373194019999998</v>
      </c>
      <c r="O6967">
        <v>0.35362912800000001</v>
      </c>
      <c r="P6967">
        <v>4.52220859</v>
      </c>
      <c r="Q6967">
        <v>52.440103329999999</v>
      </c>
      <c r="R6967">
        <v>3.9320231880000001</v>
      </c>
      <c r="S6967">
        <v>0.53845607600000001</v>
      </c>
      <c r="T6967">
        <v>6.0884824359999996</v>
      </c>
      <c r="U6967">
        <v>52.440103329999999</v>
      </c>
      <c r="V6967">
        <v>3.9320231880000001</v>
      </c>
      <c r="W6967">
        <v>0.53845607600000001</v>
      </c>
      <c r="X6967">
        <v>6.0884824359999996</v>
      </c>
    </row>
    <row r="6968" spans="1:24" x14ac:dyDescent="0.25">
      <c r="A6968">
        <v>67</v>
      </c>
      <c r="B6968" s="1">
        <v>42818</v>
      </c>
      <c r="C6968" s="2">
        <f t="shared" si="108"/>
        <v>3</v>
      </c>
      <c r="D6968" s="2" t="s">
        <v>7501</v>
      </c>
      <c r="E6968">
        <v>13</v>
      </c>
      <c r="F6968">
        <v>6707</v>
      </c>
      <c r="G6968" t="s">
        <v>83</v>
      </c>
      <c r="H6968" t="s">
        <v>84</v>
      </c>
      <c r="I6968" t="s">
        <v>28</v>
      </c>
      <c r="J6968">
        <v>3963</v>
      </c>
      <c r="K6968" t="s">
        <v>28</v>
      </c>
      <c r="L6968">
        <v>10</v>
      </c>
      <c r="M6968">
        <v>45.793461239999999</v>
      </c>
      <c r="N6968">
        <v>2.7373194019999998</v>
      </c>
      <c r="O6968">
        <v>0.35362912800000001</v>
      </c>
      <c r="P6968">
        <v>4.52220859</v>
      </c>
      <c r="Q6968">
        <v>52.440103329999999</v>
      </c>
      <c r="R6968">
        <v>3.9320231880000001</v>
      </c>
      <c r="S6968">
        <v>0.53845607600000001</v>
      </c>
      <c r="T6968">
        <v>6.0884824359999996</v>
      </c>
      <c r="U6968">
        <v>52.440103329999999</v>
      </c>
      <c r="V6968">
        <v>3.9320231880000001</v>
      </c>
      <c r="W6968">
        <v>0.53845607600000001</v>
      </c>
      <c r="X6968">
        <v>6.0884824359999996</v>
      </c>
    </row>
    <row r="6969" spans="1:24" x14ac:dyDescent="0.25">
      <c r="A6969">
        <v>68</v>
      </c>
      <c r="B6969" s="1">
        <v>42821</v>
      </c>
      <c r="C6969" s="2">
        <f t="shared" si="108"/>
        <v>3</v>
      </c>
      <c r="D6969" s="2" t="s">
        <v>7501</v>
      </c>
      <c r="E6969">
        <v>1</v>
      </c>
      <c r="F6969">
        <v>6805</v>
      </c>
      <c r="G6969" t="s">
        <v>85</v>
      </c>
      <c r="H6969" t="s">
        <v>86</v>
      </c>
      <c r="I6969" t="s">
        <v>28</v>
      </c>
      <c r="J6969">
        <v>3947</v>
      </c>
      <c r="K6969" t="s">
        <v>28</v>
      </c>
      <c r="L6969">
        <v>11</v>
      </c>
      <c r="M6969">
        <v>96.328052589999999</v>
      </c>
      <c r="N6969">
        <v>6.3589528790000003</v>
      </c>
      <c r="O6969">
        <v>0.85549936000000004</v>
      </c>
      <c r="P6969">
        <v>9.1852504990000003</v>
      </c>
      <c r="Q6969">
        <v>131.56541469999999</v>
      </c>
      <c r="R6969">
        <v>6.6412652349999997</v>
      </c>
      <c r="S6969">
        <v>0.78848114999999996</v>
      </c>
      <c r="T6969">
        <v>10.26378624</v>
      </c>
      <c r="U6969">
        <v>131.56541469999999</v>
      </c>
      <c r="V6969">
        <v>6.6412652349999997</v>
      </c>
      <c r="W6969">
        <v>0.78848114999999996</v>
      </c>
      <c r="X6969">
        <v>10.26378624</v>
      </c>
    </row>
    <row r="6970" spans="1:24" x14ac:dyDescent="0.25">
      <c r="A6970">
        <v>68</v>
      </c>
      <c r="B6970" s="1">
        <v>42822</v>
      </c>
      <c r="C6970" s="2">
        <f t="shared" si="108"/>
        <v>3</v>
      </c>
      <c r="D6970" s="2" t="s">
        <v>7501</v>
      </c>
      <c r="E6970">
        <v>1</v>
      </c>
      <c r="F6970">
        <v>6805</v>
      </c>
      <c r="G6970" t="s">
        <v>85</v>
      </c>
      <c r="H6970" t="s">
        <v>86</v>
      </c>
      <c r="I6970" t="s">
        <v>28</v>
      </c>
      <c r="J6970">
        <v>3947</v>
      </c>
      <c r="K6970" t="s">
        <v>28</v>
      </c>
      <c r="L6970">
        <v>11</v>
      </c>
      <c r="M6970">
        <v>96.328052589999999</v>
      </c>
      <c r="N6970">
        <v>6.3589528790000003</v>
      </c>
      <c r="O6970">
        <v>0.85549936000000004</v>
      </c>
      <c r="P6970">
        <v>9.1852504990000003</v>
      </c>
      <c r="Q6970">
        <v>131.56541469999999</v>
      </c>
      <c r="R6970">
        <v>6.6412652349999997</v>
      </c>
      <c r="S6970">
        <v>0.78848114999999996</v>
      </c>
      <c r="T6970">
        <v>10.26378624</v>
      </c>
      <c r="U6970">
        <v>131.56541469999999</v>
      </c>
      <c r="V6970">
        <v>6.6412652349999997</v>
      </c>
      <c r="W6970">
        <v>0.78848114999999996</v>
      </c>
      <c r="X6970">
        <v>10.26378624</v>
      </c>
    </row>
    <row r="6971" spans="1:24" x14ac:dyDescent="0.25">
      <c r="A6971">
        <v>68</v>
      </c>
      <c r="B6971" s="1">
        <v>42823</v>
      </c>
      <c r="C6971" s="2">
        <f t="shared" si="108"/>
        <v>3</v>
      </c>
      <c r="D6971" s="2" t="s">
        <v>7501</v>
      </c>
      <c r="E6971">
        <v>1</v>
      </c>
      <c r="F6971">
        <v>6805</v>
      </c>
      <c r="G6971" t="s">
        <v>85</v>
      </c>
      <c r="H6971" t="s">
        <v>86</v>
      </c>
      <c r="I6971" t="s">
        <v>28</v>
      </c>
      <c r="J6971">
        <v>3947</v>
      </c>
      <c r="K6971" t="s">
        <v>28</v>
      </c>
      <c r="L6971">
        <v>11</v>
      </c>
      <c r="M6971">
        <v>96.328052589999999</v>
      </c>
      <c r="N6971">
        <v>6.3589528790000003</v>
      </c>
      <c r="O6971">
        <v>0.85549936000000004</v>
      </c>
      <c r="P6971">
        <v>9.1852504990000003</v>
      </c>
      <c r="Q6971">
        <v>131.56541469999999</v>
      </c>
      <c r="R6971">
        <v>6.6412652349999997</v>
      </c>
      <c r="S6971">
        <v>0.78848114999999996</v>
      </c>
      <c r="T6971">
        <v>10.26378624</v>
      </c>
      <c r="U6971">
        <v>131.56541469999999</v>
      </c>
      <c r="V6971">
        <v>6.6412652349999997</v>
      </c>
      <c r="W6971">
        <v>0.78848114999999996</v>
      </c>
      <c r="X6971">
        <v>10.26378624</v>
      </c>
    </row>
    <row r="6972" spans="1:24" x14ac:dyDescent="0.25">
      <c r="A6972">
        <v>68</v>
      </c>
      <c r="B6972" s="1">
        <v>42824</v>
      </c>
      <c r="C6972" s="2">
        <f t="shared" si="108"/>
        <v>3</v>
      </c>
      <c r="D6972" s="2" t="s">
        <v>7501</v>
      </c>
      <c r="E6972">
        <v>1</v>
      </c>
      <c r="F6972">
        <v>6805</v>
      </c>
      <c r="G6972" t="s">
        <v>85</v>
      </c>
      <c r="H6972" t="s">
        <v>86</v>
      </c>
      <c r="I6972" t="s">
        <v>28</v>
      </c>
      <c r="J6972">
        <v>3947</v>
      </c>
      <c r="K6972" t="s">
        <v>28</v>
      </c>
      <c r="L6972">
        <v>11</v>
      </c>
      <c r="M6972">
        <v>96.328052589999999</v>
      </c>
      <c r="N6972">
        <v>6.3589528790000003</v>
      </c>
      <c r="O6972">
        <v>0.85549936000000004</v>
      </c>
      <c r="P6972">
        <v>9.1852504990000003</v>
      </c>
      <c r="Q6972">
        <v>131.56541469999999</v>
      </c>
      <c r="R6972">
        <v>6.6412652349999997</v>
      </c>
      <c r="S6972">
        <v>0.78848114999999996</v>
      </c>
      <c r="T6972">
        <v>10.26378624</v>
      </c>
      <c r="U6972">
        <v>131.56541469999999</v>
      </c>
      <c r="V6972">
        <v>6.6412652349999997</v>
      </c>
      <c r="W6972">
        <v>0.78848114999999996</v>
      </c>
      <c r="X6972">
        <v>10.26378624</v>
      </c>
    </row>
    <row r="6973" spans="1:24" x14ac:dyDescent="0.25">
      <c r="A6973">
        <v>68</v>
      </c>
      <c r="B6973" s="1">
        <v>42825</v>
      </c>
      <c r="C6973" s="2">
        <f t="shared" si="108"/>
        <v>3</v>
      </c>
      <c r="D6973" s="2" t="s">
        <v>7501</v>
      </c>
      <c r="E6973">
        <v>1</v>
      </c>
      <c r="F6973">
        <v>6805</v>
      </c>
      <c r="G6973" t="s">
        <v>85</v>
      </c>
      <c r="H6973" t="s">
        <v>86</v>
      </c>
      <c r="I6973" t="s">
        <v>28</v>
      </c>
      <c r="J6973">
        <v>3947</v>
      </c>
      <c r="K6973" t="s">
        <v>28</v>
      </c>
      <c r="L6973">
        <v>11</v>
      </c>
      <c r="M6973">
        <v>96.328052589999999</v>
      </c>
      <c r="N6973">
        <v>6.3589528790000003</v>
      </c>
      <c r="O6973">
        <v>0.85549936000000004</v>
      </c>
      <c r="P6973">
        <v>9.1852504990000003</v>
      </c>
      <c r="Q6973">
        <v>131.56541469999999</v>
      </c>
      <c r="R6973">
        <v>6.6412652349999997</v>
      </c>
      <c r="S6973">
        <v>0.78848114999999996</v>
      </c>
      <c r="T6973">
        <v>10.26378624</v>
      </c>
      <c r="U6973">
        <v>131.56541469999999</v>
      </c>
      <c r="V6973">
        <v>6.6412652349999997</v>
      </c>
      <c r="W6973">
        <v>0.78848114999999996</v>
      </c>
      <c r="X6973">
        <v>10.26378624</v>
      </c>
    </row>
    <row r="6974" spans="1:24" x14ac:dyDescent="0.25">
      <c r="A6974">
        <v>68</v>
      </c>
      <c r="B6974" s="1">
        <v>42826</v>
      </c>
      <c r="C6974" s="2">
        <f t="shared" si="108"/>
        <v>4</v>
      </c>
      <c r="D6974" s="2" t="s">
        <v>7501</v>
      </c>
      <c r="E6974">
        <v>1</v>
      </c>
      <c r="F6974">
        <v>6805</v>
      </c>
      <c r="G6974" t="s">
        <v>85</v>
      </c>
      <c r="H6974" t="s">
        <v>86</v>
      </c>
      <c r="I6974" t="s">
        <v>28</v>
      </c>
      <c r="J6974">
        <v>3947</v>
      </c>
      <c r="K6974" t="s">
        <v>28</v>
      </c>
      <c r="L6974">
        <v>11</v>
      </c>
      <c r="M6974">
        <v>96.328052589999999</v>
      </c>
      <c r="N6974">
        <v>6.3589528790000003</v>
      </c>
      <c r="O6974">
        <v>0.85549936000000004</v>
      </c>
      <c r="P6974">
        <v>9.1852504990000003</v>
      </c>
      <c r="Q6974">
        <v>131.56541469999999</v>
      </c>
      <c r="R6974">
        <v>6.6412652349999997</v>
      </c>
      <c r="S6974">
        <v>0.78848114999999996</v>
      </c>
      <c r="T6974">
        <v>10.26378624</v>
      </c>
      <c r="U6974">
        <v>131.56541469999999</v>
      </c>
      <c r="V6974">
        <v>6.6412652349999997</v>
      </c>
      <c r="W6974">
        <v>0.78848114999999996</v>
      </c>
      <c r="X6974">
        <v>10.26378624</v>
      </c>
    </row>
    <row r="6975" spans="1:24" x14ac:dyDescent="0.25">
      <c r="A6975">
        <v>68</v>
      </c>
      <c r="B6975" s="1">
        <v>42827</v>
      </c>
      <c r="C6975" s="2">
        <f t="shared" si="108"/>
        <v>4</v>
      </c>
      <c r="D6975" s="2" t="s">
        <v>7501</v>
      </c>
      <c r="E6975">
        <v>1</v>
      </c>
      <c r="F6975">
        <v>6805</v>
      </c>
      <c r="G6975" t="s">
        <v>85</v>
      </c>
      <c r="H6975" t="s">
        <v>86</v>
      </c>
      <c r="I6975" t="s">
        <v>28</v>
      </c>
      <c r="J6975">
        <v>3947</v>
      </c>
      <c r="K6975" t="s">
        <v>28</v>
      </c>
      <c r="L6975">
        <v>11</v>
      </c>
      <c r="M6975">
        <v>96.328052589999999</v>
      </c>
      <c r="N6975">
        <v>6.3589528790000003</v>
      </c>
      <c r="O6975">
        <v>0.85549936000000004</v>
      </c>
      <c r="P6975">
        <v>9.1852504990000003</v>
      </c>
      <c r="Q6975">
        <v>131.56541469999999</v>
      </c>
      <c r="R6975">
        <v>6.6412652349999997</v>
      </c>
      <c r="S6975">
        <v>0.78848114999999996</v>
      </c>
      <c r="T6975">
        <v>10.26378624</v>
      </c>
      <c r="U6975">
        <v>131.56541469999999</v>
      </c>
      <c r="V6975">
        <v>6.6412652349999997</v>
      </c>
      <c r="W6975">
        <v>0.78848114999999996</v>
      </c>
      <c r="X6975">
        <v>10.26378624</v>
      </c>
    </row>
    <row r="6976" spans="1:24" x14ac:dyDescent="0.25">
      <c r="A6976">
        <v>68</v>
      </c>
      <c r="B6976" s="1">
        <v>42828</v>
      </c>
      <c r="C6976" s="2">
        <f t="shared" si="108"/>
        <v>4</v>
      </c>
      <c r="D6976" s="2" t="s">
        <v>7501</v>
      </c>
      <c r="E6976">
        <v>1</v>
      </c>
      <c r="F6976">
        <v>6805</v>
      </c>
      <c r="G6976" t="s">
        <v>85</v>
      </c>
      <c r="H6976" t="s">
        <v>86</v>
      </c>
      <c r="I6976" t="s">
        <v>28</v>
      </c>
      <c r="J6976">
        <v>3947</v>
      </c>
      <c r="K6976" t="s">
        <v>28</v>
      </c>
      <c r="L6976">
        <v>11</v>
      </c>
      <c r="M6976">
        <v>96.328052589999999</v>
      </c>
      <c r="N6976">
        <v>6.3589528790000003</v>
      </c>
      <c r="O6976">
        <v>0.85549936000000004</v>
      </c>
      <c r="P6976">
        <v>9.1852504990000003</v>
      </c>
      <c r="Q6976">
        <v>131.56541469999999</v>
      </c>
      <c r="R6976">
        <v>6.6412652349999997</v>
      </c>
      <c r="S6976">
        <v>0.78848114999999996</v>
      </c>
      <c r="T6976">
        <v>10.26378624</v>
      </c>
      <c r="U6976">
        <v>131.56541469999999</v>
      </c>
      <c r="V6976">
        <v>6.6412652349999997</v>
      </c>
      <c r="W6976">
        <v>0.78848114999999996</v>
      </c>
      <c r="X6976">
        <v>10.26378624</v>
      </c>
    </row>
    <row r="6977" spans="1:24" x14ac:dyDescent="0.25">
      <c r="A6977">
        <v>68</v>
      </c>
      <c r="B6977" s="1">
        <v>42829</v>
      </c>
      <c r="C6977" s="2">
        <f t="shared" si="108"/>
        <v>4</v>
      </c>
      <c r="D6977" s="2" t="s">
        <v>7501</v>
      </c>
      <c r="E6977">
        <v>1</v>
      </c>
      <c r="F6977">
        <v>6805</v>
      </c>
      <c r="G6977" t="s">
        <v>85</v>
      </c>
      <c r="H6977" t="s">
        <v>86</v>
      </c>
      <c r="I6977" t="s">
        <v>28</v>
      </c>
      <c r="J6977">
        <v>3947</v>
      </c>
      <c r="K6977" t="s">
        <v>28</v>
      </c>
      <c r="L6977">
        <v>11</v>
      </c>
      <c r="M6977">
        <v>96.328052589999999</v>
      </c>
      <c r="N6977">
        <v>6.3589528790000003</v>
      </c>
      <c r="O6977">
        <v>0.85549936000000004</v>
      </c>
      <c r="P6977">
        <v>9.1852504990000003</v>
      </c>
      <c r="Q6977">
        <v>131.56541469999999</v>
      </c>
      <c r="R6977">
        <v>6.6412652349999997</v>
      </c>
      <c r="S6977">
        <v>0.78848114999999996</v>
      </c>
      <c r="T6977">
        <v>10.26378624</v>
      </c>
      <c r="U6977">
        <v>131.56541469999999</v>
      </c>
      <c r="V6977">
        <v>6.6412652349999997</v>
      </c>
      <c r="W6977">
        <v>0.78848114999999996</v>
      </c>
      <c r="X6977">
        <v>10.26378624</v>
      </c>
    </row>
    <row r="6978" spans="1:24" x14ac:dyDescent="0.25">
      <c r="A6978">
        <v>68</v>
      </c>
      <c r="B6978" s="1">
        <v>42830</v>
      </c>
      <c r="C6978" s="2">
        <f t="shared" si="108"/>
        <v>4</v>
      </c>
      <c r="D6978" s="2" t="s">
        <v>7501</v>
      </c>
      <c r="E6978">
        <v>1</v>
      </c>
      <c r="F6978">
        <v>6805</v>
      </c>
      <c r="G6978" t="s">
        <v>85</v>
      </c>
      <c r="H6978" t="s">
        <v>86</v>
      </c>
      <c r="I6978" t="s">
        <v>28</v>
      </c>
      <c r="J6978">
        <v>3947</v>
      </c>
      <c r="K6978" t="s">
        <v>28</v>
      </c>
      <c r="L6978">
        <v>11</v>
      </c>
      <c r="M6978">
        <v>96.328052589999999</v>
      </c>
      <c r="N6978">
        <v>6.3589528790000003</v>
      </c>
      <c r="O6978">
        <v>0.85549936000000004</v>
      </c>
      <c r="P6978">
        <v>9.1852504990000003</v>
      </c>
      <c r="Q6978">
        <v>131.56541469999999</v>
      </c>
      <c r="R6978">
        <v>6.6412652349999997</v>
      </c>
      <c r="S6978">
        <v>0.78848114999999996</v>
      </c>
      <c r="T6978">
        <v>10.26378624</v>
      </c>
      <c r="U6978">
        <v>131.56541469999999</v>
      </c>
      <c r="V6978">
        <v>6.6412652349999997</v>
      </c>
      <c r="W6978">
        <v>0.78848114999999996</v>
      </c>
      <c r="X6978">
        <v>10.26378624</v>
      </c>
    </row>
    <row r="6979" spans="1:24" x14ac:dyDescent="0.25">
      <c r="A6979">
        <v>68</v>
      </c>
      <c r="B6979" s="1">
        <v>42831</v>
      </c>
      <c r="C6979" s="2">
        <f t="shared" ref="C6979:C7042" si="109">MONTH(B6979)</f>
        <v>4</v>
      </c>
      <c r="D6979" s="2" t="s">
        <v>7501</v>
      </c>
      <c r="E6979">
        <v>1</v>
      </c>
      <c r="F6979">
        <v>6805</v>
      </c>
      <c r="G6979" t="s">
        <v>85</v>
      </c>
      <c r="H6979" t="s">
        <v>86</v>
      </c>
      <c r="I6979" t="s">
        <v>28</v>
      </c>
      <c r="J6979">
        <v>3947</v>
      </c>
      <c r="K6979" t="s">
        <v>28</v>
      </c>
      <c r="L6979">
        <v>11</v>
      </c>
      <c r="M6979">
        <v>96.328052589999999</v>
      </c>
      <c r="N6979">
        <v>6.3589528790000003</v>
      </c>
      <c r="O6979">
        <v>0.85549936000000004</v>
      </c>
      <c r="P6979">
        <v>9.1852504990000003</v>
      </c>
      <c r="Q6979">
        <v>131.56541469999999</v>
      </c>
      <c r="R6979">
        <v>6.6412652349999997</v>
      </c>
      <c r="S6979">
        <v>0.78848114999999996</v>
      </c>
      <c r="T6979">
        <v>10.26378624</v>
      </c>
      <c r="U6979">
        <v>131.56541469999999</v>
      </c>
      <c r="V6979">
        <v>6.6412652349999997</v>
      </c>
      <c r="W6979">
        <v>0.78848114999999996</v>
      </c>
      <c r="X6979">
        <v>10.26378624</v>
      </c>
    </row>
    <row r="6980" spans="1:24" x14ac:dyDescent="0.25">
      <c r="A6980">
        <v>68</v>
      </c>
      <c r="B6980" s="1">
        <v>42832</v>
      </c>
      <c r="C6980" s="2">
        <f t="shared" si="109"/>
        <v>4</v>
      </c>
      <c r="D6980" s="2" t="s">
        <v>7501</v>
      </c>
      <c r="E6980">
        <v>2</v>
      </c>
      <c r="F6980">
        <v>6805</v>
      </c>
      <c r="G6980" t="s">
        <v>85</v>
      </c>
      <c r="H6980" t="s">
        <v>86</v>
      </c>
      <c r="I6980" t="s">
        <v>28</v>
      </c>
      <c r="J6980">
        <v>3947</v>
      </c>
      <c r="K6980" t="s">
        <v>28</v>
      </c>
      <c r="L6980">
        <v>11</v>
      </c>
      <c r="M6980">
        <v>106.47651810000001</v>
      </c>
      <c r="N6980">
        <v>5.3009829210000001</v>
      </c>
      <c r="O6980">
        <v>0.68484525699999999</v>
      </c>
      <c r="P6980">
        <v>7.6450584409999998</v>
      </c>
      <c r="Q6980">
        <v>143.84658210000001</v>
      </c>
      <c r="R6980">
        <v>5.7986751410000004</v>
      </c>
      <c r="S6980">
        <v>0.78733945699999996</v>
      </c>
      <c r="T6980">
        <v>9.3846629299999993</v>
      </c>
      <c r="U6980">
        <v>143.84658210000001</v>
      </c>
      <c r="V6980">
        <v>5.7986751410000004</v>
      </c>
      <c r="W6980">
        <v>0.78733945699999996</v>
      </c>
      <c r="X6980">
        <v>9.3846629299999993</v>
      </c>
    </row>
    <row r="6981" spans="1:24" x14ac:dyDescent="0.25">
      <c r="A6981">
        <v>68</v>
      </c>
      <c r="B6981" s="1">
        <v>42833</v>
      </c>
      <c r="C6981" s="2">
        <f t="shared" si="109"/>
        <v>4</v>
      </c>
      <c r="D6981" s="2" t="s">
        <v>7501</v>
      </c>
      <c r="E6981">
        <v>2</v>
      </c>
      <c r="F6981">
        <v>6805</v>
      </c>
      <c r="G6981" t="s">
        <v>85</v>
      </c>
      <c r="H6981" t="s">
        <v>86</v>
      </c>
      <c r="I6981" t="s">
        <v>28</v>
      </c>
      <c r="J6981">
        <v>3947</v>
      </c>
      <c r="K6981" t="s">
        <v>28</v>
      </c>
      <c r="L6981">
        <v>11</v>
      </c>
      <c r="M6981">
        <v>106.47651810000001</v>
      </c>
      <c r="N6981">
        <v>5.3009829210000001</v>
      </c>
      <c r="O6981">
        <v>0.68484525699999999</v>
      </c>
      <c r="P6981">
        <v>7.6450584409999998</v>
      </c>
      <c r="Q6981">
        <v>143.84658210000001</v>
      </c>
      <c r="R6981">
        <v>5.7986751410000004</v>
      </c>
      <c r="S6981">
        <v>0.78733945699999996</v>
      </c>
      <c r="T6981">
        <v>9.3846629299999993</v>
      </c>
      <c r="U6981">
        <v>143.84658210000001</v>
      </c>
      <c r="V6981">
        <v>5.7986751410000004</v>
      </c>
      <c r="W6981">
        <v>0.78733945699999996</v>
      </c>
      <c r="X6981">
        <v>9.3846629299999993</v>
      </c>
    </row>
    <row r="6982" spans="1:24" x14ac:dyDescent="0.25">
      <c r="A6982">
        <v>68</v>
      </c>
      <c r="B6982" s="1">
        <v>42834</v>
      </c>
      <c r="C6982" s="2">
        <f t="shared" si="109"/>
        <v>4</v>
      </c>
      <c r="D6982" s="2" t="s">
        <v>7501</v>
      </c>
      <c r="E6982">
        <v>2</v>
      </c>
      <c r="F6982">
        <v>6805</v>
      </c>
      <c r="G6982" t="s">
        <v>85</v>
      </c>
      <c r="H6982" t="s">
        <v>86</v>
      </c>
      <c r="I6982" t="s">
        <v>28</v>
      </c>
      <c r="J6982">
        <v>3947</v>
      </c>
      <c r="K6982" t="s">
        <v>28</v>
      </c>
      <c r="L6982">
        <v>11</v>
      </c>
      <c r="M6982">
        <v>106.47651810000001</v>
      </c>
      <c r="N6982">
        <v>5.3009829210000001</v>
      </c>
      <c r="O6982">
        <v>0.68484525699999999</v>
      </c>
      <c r="P6982">
        <v>7.6450584409999998</v>
      </c>
      <c r="Q6982">
        <v>143.84658210000001</v>
      </c>
      <c r="R6982">
        <v>5.7986751410000004</v>
      </c>
      <c r="S6982">
        <v>0.78733945699999996</v>
      </c>
      <c r="T6982">
        <v>9.3846629299999993</v>
      </c>
      <c r="U6982">
        <v>143.84658210000001</v>
      </c>
      <c r="V6982">
        <v>5.7986751410000004</v>
      </c>
      <c r="W6982">
        <v>0.78733945699999996</v>
      </c>
      <c r="X6982">
        <v>9.3846629299999993</v>
      </c>
    </row>
    <row r="6983" spans="1:24" x14ac:dyDescent="0.25">
      <c r="A6983">
        <v>68</v>
      </c>
      <c r="B6983" s="1">
        <v>42835</v>
      </c>
      <c r="C6983" s="2">
        <f t="shared" si="109"/>
        <v>4</v>
      </c>
      <c r="D6983" s="2" t="s">
        <v>7501</v>
      </c>
      <c r="E6983">
        <v>2</v>
      </c>
      <c r="F6983">
        <v>6805</v>
      </c>
      <c r="G6983" t="s">
        <v>85</v>
      </c>
      <c r="H6983" t="s">
        <v>86</v>
      </c>
      <c r="I6983" t="s">
        <v>28</v>
      </c>
      <c r="J6983">
        <v>3947</v>
      </c>
      <c r="K6983" t="s">
        <v>28</v>
      </c>
      <c r="L6983">
        <v>11</v>
      </c>
      <c r="M6983">
        <v>106.47651810000001</v>
      </c>
      <c r="N6983">
        <v>5.3009829210000001</v>
      </c>
      <c r="O6983">
        <v>0.68484525699999999</v>
      </c>
      <c r="P6983">
        <v>7.6450584409999998</v>
      </c>
      <c r="Q6983">
        <v>143.84658210000001</v>
      </c>
      <c r="R6983">
        <v>5.7986751410000004</v>
      </c>
      <c r="S6983">
        <v>0.78733945699999996</v>
      </c>
      <c r="T6983">
        <v>9.3846629299999993</v>
      </c>
      <c r="U6983">
        <v>143.84658210000001</v>
      </c>
      <c r="V6983">
        <v>5.7986751410000004</v>
      </c>
      <c r="W6983">
        <v>0.78733945699999996</v>
      </c>
      <c r="X6983">
        <v>9.3846629299999993</v>
      </c>
    </row>
    <row r="6984" spans="1:24" x14ac:dyDescent="0.25">
      <c r="A6984">
        <v>68</v>
      </c>
      <c r="B6984" s="1">
        <v>42836</v>
      </c>
      <c r="C6984" s="2">
        <f t="shared" si="109"/>
        <v>4</v>
      </c>
      <c r="D6984" s="2" t="s">
        <v>7501</v>
      </c>
      <c r="E6984">
        <v>2</v>
      </c>
      <c r="F6984">
        <v>6805</v>
      </c>
      <c r="G6984" t="s">
        <v>85</v>
      </c>
      <c r="H6984" t="s">
        <v>86</v>
      </c>
      <c r="I6984" t="s">
        <v>28</v>
      </c>
      <c r="J6984">
        <v>3947</v>
      </c>
      <c r="K6984" t="s">
        <v>28</v>
      </c>
      <c r="L6984">
        <v>11</v>
      </c>
      <c r="M6984">
        <v>106.47651810000001</v>
      </c>
      <c r="N6984">
        <v>5.3009829210000001</v>
      </c>
      <c r="O6984">
        <v>0.68484525699999999</v>
      </c>
      <c r="P6984">
        <v>7.6450584409999998</v>
      </c>
      <c r="Q6984">
        <v>143.84658210000001</v>
      </c>
      <c r="R6984">
        <v>5.7986751410000004</v>
      </c>
      <c r="S6984">
        <v>0.78733945699999996</v>
      </c>
      <c r="T6984">
        <v>9.3846629299999993</v>
      </c>
      <c r="U6984">
        <v>143.84658210000001</v>
      </c>
      <c r="V6984">
        <v>5.7986751410000004</v>
      </c>
      <c r="W6984">
        <v>0.78733945699999996</v>
      </c>
      <c r="X6984">
        <v>9.3846629299999993</v>
      </c>
    </row>
    <row r="6985" spans="1:24" x14ac:dyDescent="0.25">
      <c r="A6985">
        <v>68</v>
      </c>
      <c r="B6985" s="1">
        <v>42837</v>
      </c>
      <c r="C6985" s="2">
        <f t="shared" si="109"/>
        <v>4</v>
      </c>
      <c r="D6985" s="2" t="s">
        <v>7501</v>
      </c>
      <c r="E6985">
        <v>2</v>
      </c>
      <c r="F6985">
        <v>6805</v>
      </c>
      <c r="G6985" t="s">
        <v>85</v>
      </c>
      <c r="H6985" t="s">
        <v>86</v>
      </c>
      <c r="I6985" t="s">
        <v>28</v>
      </c>
      <c r="J6985">
        <v>3947</v>
      </c>
      <c r="K6985" t="s">
        <v>28</v>
      </c>
      <c r="L6985">
        <v>11</v>
      </c>
      <c r="M6985">
        <v>106.47651810000001</v>
      </c>
      <c r="N6985">
        <v>5.3009829210000001</v>
      </c>
      <c r="O6985">
        <v>0.68484525699999999</v>
      </c>
      <c r="P6985">
        <v>7.6450584409999998</v>
      </c>
      <c r="Q6985">
        <v>143.84658210000001</v>
      </c>
      <c r="R6985">
        <v>5.7986751410000004</v>
      </c>
      <c r="S6985">
        <v>0.78733945699999996</v>
      </c>
      <c r="T6985">
        <v>9.3846629299999993</v>
      </c>
      <c r="U6985">
        <v>143.84658210000001</v>
      </c>
      <c r="V6985">
        <v>5.7986751410000004</v>
      </c>
      <c r="W6985">
        <v>0.78733945699999996</v>
      </c>
      <c r="X6985">
        <v>9.3846629299999993</v>
      </c>
    </row>
    <row r="6986" spans="1:24" x14ac:dyDescent="0.25">
      <c r="A6986">
        <v>68</v>
      </c>
      <c r="B6986" s="1">
        <v>42838</v>
      </c>
      <c r="C6986" s="2">
        <f t="shared" si="109"/>
        <v>4</v>
      </c>
      <c r="D6986" s="2" t="s">
        <v>7501</v>
      </c>
      <c r="E6986">
        <v>2</v>
      </c>
      <c r="F6986">
        <v>6805</v>
      </c>
      <c r="G6986" t="s">
        <v>85</v>
      </c>
      <c r="H6986" t="s">
        <v>86</v>
      </c>
      <c r="I6986" t="s">
        <v>28</v>
      </c>
      <c r="J6986">
        <v>3947</v>
      </c>
      <c r="K6986" t="s">
        <v>28</v>
      </c>
      <c r="L6986">
        <v>11</v>
      </c>
      <c r="M6986">
        <v>106.47651810000001</v>
      </c>
      <c r="N6986">
        <v>5.3009829210000001</v>
      </c>
      <c r="O6986">
        <v>0.68484525699999999</v>
      </c>
      <c r="P6986">
        <v>7.6450584409999998</v>
      </c>
      <c r="Q6986">
        <v>143.84658210000001</v>
      </c>
      <c r="R6986">
        <v>5.7986751410000004</v>
      </c>
      <c r="S6986">
        <v>0.78733945699999996</v>
      </c>
      <c r="T6986">
        <v>9.3846629299999993</v>
      </c>
      <c r="U6986">
        <v>143.84658210000001</v>
      </c>
      <c r="V6986">
        <v>5.7986751410000004</v>
      </c>
      <c r="W6986">
        <v>0.78733945699999996</v>
      </c>
      <c r="X6986">
        <v>9.3846629299999993</v>
      </c>
    </row>
    <row r="6987" spans="1:24" x14ac:dyDescent="0.25">
      <c r="A6987">
        <v>68</v>
      </c>
      <c r="B6987" s="1">
        <v>42839</v>
      </c>
      <c r="C6987" s="2">
        <f t="shared" si="109"/>
        <v>4</v>
      </c>
      <c r="D6987" s="2" t="s">
        <v>7501</v>
      </c>
      <c r="E6987">
        <v>2</v>
      </c>
      <c r="F6987">
        <v>6805</v>
      </c>
      <c r="G6987" t="s">
        <v>85</v>
      </c>
      <c r="H6987" t="s">
        <v>86</v>
      </c>
      <c r="I6987" t="s">
        <v>28</v>
      </c>
      <c r="J6987">
        <v>3947</v>
      </c>
      <c r="K6987" t="s">
        <v>28</v>
      </c>
      <c r="L6987">
        <v>11</v>
      </c>
      <c r="M6987">
        <v>106.47651810000001</v>
      </c>
      <c r="N6987">
        <v>5.3009829210000001</v>
      </c>
      <c r="O6987">
        <v>0.68484525699999999</v>
      </c>
      <c r="P6987">
        <v>7.6450584409999998</v>
      </c>
      <c r="Q6987">
        <v>143.84658210000001</v>
      </c>
      <c r="R6987">
        <v>5.7986751410000004</v>
      </c>
      <c r="S6987">
        <v>0.78733945699999996</v>
      </c>
      <c r="T6987">
        <v>9.3846629299999993</v>
      </c>
      <c r="U6987">
        <v>143.84658210000001</v>
      </c>
      <c r="V6987">
        <v>5.7986751410000004</v>
      </c>
      <c r="W6987">
        <v>0.78733945699999996</v>
      </c>
      <c r="X6987">
        <v>9.3846629299999993</v>
      </c>
    </row>
    <row r="6988" spans="1:24" x14ac:dyDescent="0.25">
      <c r="A6988">
        <v>68</v>
      </c>
      <c r="B6988" s="1">
        <v>42840</v>
      </c>
      <c r="C6988" s="2">
        <f t="shared" si="109"/>
        <v>4</v>
      </c>
      <c r="D6988" s="2" t="s">
        <v>7501</v>
      </c>
      <c r="E6988">
        <v>2</v>
      </c>
      <c r="F6988">
        <v>6805</v>
      </c>
      <c r="G6988" t="s">
        <v>85</v>
      </c>
      <c r="H6988" t="s">
        <v>86</v>
      </c>
      <c r="I6988" t="s">
        <v>28</v>
      </c>
      <c r="J6988">
        <v>3947</v>
      </c>
      <c r="K6988" t="s">
        <v>28</v>
      </c>
      <c r="L6988">
        <v>11</v>
      </c>
      <c r="M6988">
        <v>106.47651810000001</v>
      </c>
      <c r="N6988">
        <v>5.3009829210000001</v>
      </c>
      <c r="O6988">
        <v>0.68484525699999999</v>
      </c>
      <c r="P6988">
        <v>7.6450584409999998</v>
      </c>
      <c r="Q6988">
        <v>143.84658210000001</v>
      </c>
      <c r="R6988">
        <v>5.7986751410000004</v>
      </c>
      <c r="S6988">
        <v>0.78733945699999996</v>
      </c>
      <c r="T6988">
        <v>9.3846629299999993</v>
      </c>
      <c r="U6988">
        <v>143.84658210000001</v>
      </c>
      <c r="V6988">
        <v>5.7986751410000004</v>
      </c>
      <c r="W6988">
        <v>0.78733945699999996</v>
      </c>
      <c r="X6988">
        <v>9.3846629299999993</v>
      </c>
    </row>
    <row r="6989" spans="1:24" x14ac:dyDescent="0.25">
      <c r="A6989">
        <v>68</v>
      </c>
      <c r="B6989" s="1">
        <v>42841</v>
      </c>
      <c r="C6989" s="2">
        <f t="shared" si="109"/>
        <v>4</v>
      </c>
      <c r="D6989" s="2" t="s">
        <v>7501</v>
      </c>
      <c r="E6989">
        <v>2</v>
      </c>
      <c r="F6989">
        <v>6805</v>
      </c>
      <c r="G6989" t="s">
        <v>85</v>
      </c>
      <c r="H6989" t="s">
        <v>86</v>
      </c>
      <c r="I6989" t="s">
        <v>28</v>
      </c>
      <c r="J6989">
        <v>3947</v>
      </c>
      <c r="K6989" t="s">
        <v>28</v>
      </c>
      <c r="L6989">
        <v>11</v>
      </c>
      <c r="M6989">
        <v>106.47651810000001</v>
      </c>
      <c r="N6989">
        <v>5.3009829210000001</v>
      </c>
      <c r="O6989">
        <v>0.68484525699999999</v>
      </c>
      <c r="P6989">
        <v>7.6450584409999998</v>
      </c>
      <c r="Q6989">
        <v>143.84658210000001</v>
      </c>
      <c r="R6989">
        <v>5.7986751410000004</v>
      </c>
      <c r="S6989">
        <v>0.78733945699999996</v>
      </c>
      <c r="T6989">
        <v>9.3846629299999993</v>
      </c>
      <c r="U6989">
        <v>143.84658210000001</v>
      </c>
      <c r="V6989">
        <v>5.7986751410000004</v>
      </c>
      <c r="W6989">
        <v>0.78733945699999996</v>
      </c>
      <c r="X6989">
        <v>9.3846629299999993</v>
      </c>
    </row>
    <row r="6990" spans="1:24" x14ac:dyDescent="0.25">
      <c r="A6990">
        <v>68</v>
      </c>
      <c r="B6990" s="1">
        <v>42842</v>
      </c>
      <c r="C6990" s="2">
        <f t="shared" si="109"/>
        <v>4</v>
      </c>
      <c r="D6990" s="2" t="s">
        <v>7501</v>
      </c>
      <c r="E6990">
        <v>2</v>
      </c>
      <c r="F6990">
        <v>6805</v>
      </c>
      <c r="G6990" t="s">
        <v>85</v>
      </c>
      <c r="H6990" t="s">
        <v>86</v>
      </c>
      <c r="I6990" t="s">
        <v>28</v>
      </c>
      <c r="J6990">
        <v>3947</v>
      </c>
      <c r="K6990" t="s">
        <v>28</v>
      </c>
      <c r="L6990">
        <v>11</v>
      </c>
      <c r="M6990">
        <v>106.47651810000001</v>
      </c>
      <c r="N6990">
        <v>5.3009829210000001</v>
      </c>
      <c r="O6990">
        <v>0.68484525699999999</v>
      </c>
      <c r="P6990">
        <v>7.6450584409999998</v>
      </c>
      <c r="Q6990">
        <v>143.84658210000001</v>
      </c>
      <c r="R6990">
        <v>5.7986751410000004</v>
      </c>
      <c r="S6990">
        <v>0.78733945699999996</v>
      </c>
      <c r="T6990">
        <v>9.3846629299999993</v>
      </c>
      <c r="U6990">
        <v>143.84658210000001</v>
      </c>
      <c r="V6990">
        <v>5.7986751410000004</v>
      </c>
      <c r="W6990">
        <v>0.78733945699999996</v>
      </c>
      <c r="X6990">
        <v>9.3846629299999993</v>
      </c>
    </row>
    <row r="6991" spans="1:24" x14ac:dyDescent="0.25">
      <c r="A6991">
        <v>68</v>
      </c>
      <c r="B6991" s="1">
        <v>42843</v>
      </c>
      <c r="C6991" s="2">
        <f t="shared" si="109"/>
        <v>4</v>
      </c>
      <c r="D6991" s="2" t="s">
        <v>7501</v>
      </c>
      <c r="E6991">
        <v>3</v>
      </c>
      <c r="F6991">
        <v>6805</v>
      </c>
      <c r="G6991" t="s">
        <v>85</v>
      </c>
      <c r="H6991" t="s">
        <v>86</v>
      </c>
      <c r="I6991" t="s">
        <v>28</v>
      </c>
      <c r="J6991">
        <v>3947</v>
      </c>
      <c r="K6991" t="s">
        <v>28</v>
      </c>
      <c r="L6991">
        <v>11</v>
      </c>
      <c r="M6991">
        <v>113.62941840000001</v>
      </c>
      <c r="N6991">
        <v>5.8974442329999999</v>
      </c>
      <c r="O6991">
        <v>0.80190456399999999</v>
      </c>
      <c r="P6991">
        <v>8.6192209359999996</v>
      </c>
      <c r="Q6991">
        <v>151.94377610000001</v>
      </c>
      <c r="R6991">
        <v>6.9752969699999996</v>
      </c>
      <c r="S6991">
        <v>0.76761739900000003</v>
      </c>
      <c r="T6991">
        <v>9.8174825699999992</v>
      </c>
      <c r="U6991">
        <v>151.94377610000001</v>
      </c>
      <c r="V6991">
        <v>6.9752969699999996</v>
      </c>
      <c r="W6991">
        <v>0.76761739900000003</v>
      </c>
      <c r="X6991">
        <v>9.8174825699999992</v>
      </c>
    </row>
    <row r="6992" spans="1:24" x14ac:dyDescent="0.25">
      <c r="A6992">
        <v>68</v>
      </c>
      <c r="B6992" s="1">
        <v>42844</v>
      </c>
      <c r="C6992" s="2">
        <f t="shared" si="109"/>
        <v>4</v>
      </c>
      <c r="D6992" s="2" t="s">
        <v>7501</v>
      </c>
      <c r="E6992">
        <v>3</v>
      </c>
      <c r="F6992">
        <v>6805</v>
      </c>
      <c r="G6992" t="s">
        <v>85</v>
      </c>
      <c r="H6992" t="s">
        <v>86</v>
      </c>
      <c r="I6992" t="s">
        <v>28</v>
      </c>
      <c r="J6992">
        <v>3947</v>
      </c>
      <c r="K6992" t="s">
        <v>28</v>
      </c>
      <c r="L6992">
        <v>11</v>
      </c>
      <c r="M6992">
        <v>113.62941840000001</v>
      </c>
      <c r="N6992">
        <v>5.8974442329999999</v>
      </c>
      <c r="O6992">
        <v>0.80190456399999999</v>
      </c>
      <c r="P6992">
        <v>8.6192209359999996</v>
      </c>
      <c r="Q6992">
        <v>151.94377610000001</v>
      </c>
      <c r="R6992">
        <v>6.9752969699999996</v>
      </c>
      <c r="S6992">
        <v>0.76761739900000003</v>
      </c>
      <c r="T6992">
        <v>9.8174825699999992</v>
      </c>
      <c r="U6992">
        <v>151.94377610000001</v>
      </c>
      <c r="V6992">
        <v>6.9752969699999996</v>
      </c>
      <c r="W6992">
        <v>0.76761739900000003</v>
      </c>
      <c r="X6992">
        <v>9.8174825699999992</v>
      </c>
    </row>
    <row r="6993" spans="1:24" x14ac:dyDescent="0.25">
      <c r="A6993">
        <v>68</v>
      </c>
      <c r="B6993" s="1">
        <v>42845</v>
      </c>
      <c r="C6993" s="2">
        <f t="shared" si="109"/>
        <v>4</v>
      </c>
      <c r="D6993" s="2" t="s">
        <v>7501</v>
      </c>
      <c r="E6993">
        <v>3</v>
      </c>
      <c r="F6993">
        <v>6805</v>
      </c>
      <c r="G6993" t="s">
        <v>85</v>
      </c>
      <c r="H6993" t="s">
        <v>86</v>
      </c>
      <c r="I6993" t="s">
        <v>28</v>
      </c>
      <c r="J6993">
        <v>3947</v>
      </c>
      <c r="K6993" t="s">
        <v>28</v>
      </c>
      <c r="L6993">
        <v>11</v>
      </c>
      <c r="M6993">
        <v>113.62941840000001</v>
      </c>
      <c r="N6993">
        <v>5.8974442329999999</v>
      </c>
      <c r="O6993">
        <v>0.80190456399999999</v>
      </c>
      <c r="P6993">
        <v>8.6192209359999996</v>
      </c>
      <c r="Q6993">
        <v>151.94377610000001</v>
      </c>
      <c r="R6993">
        <v>6.9752969699999996</v>
      </c>
      <c r="S6993">
        <v>0.76761739900000003</v>
      </c>
      <c r="T6993">
        <v>9.8174825699999992</v>
      </c>
      <c r="U6993">
        <v>151.94377610000001</v>
      </c>
      <c r="V6993">
        <v>6.9752969699999996</v>
      </c>
      <c r="W6993">
        <v>0.76761739900000003</v>
      </c>
      <c r="X6993">
        <v>9.8174825699999992</v>
      </c>
    </row>
    <row r="6994" spans="1:24" x14ac:dyDescent="0.25">
      <c r="A6994">
        <v>68</v>
      </c>
      <c r="B6994" s="1">
        <v>42846</v>
      </c>
      <c r="C6994" s="2">
        <f t="shared" si="109"/>
        <v>4</v>
      </c>
      <c r="D6994" s="2" t="s">
        <v>7501</v>
      </c>
      <c r="E6994">
        <v>3</v>
      </c>
      <c r="F6994">
        <v>6805</v>
      </c>
      <c r="G6994" t="s">
        <v>85</v>
      </c>
      <c r="H6994" t="s">
        <v>86</v>
      </c>
      <c r="I6994" t="s">
        <v>28</v>
      </c>
      <c r="J6994">
        <v>3947</v>
      </c>
      <c r="K6994" t="s">
        <v>28</v>
      </c>
      <c r="L6994">
        <v>11</v>
      </c>
      <c r="M6994">
        <v>113.62941840000001</v>
      </c>
      <c r="N6994">
        <v>5.8974442329999999</v>
      </c>
      <c r="O6994">
        <v>0.80190456399999999</v>
      </c>
      <c r="P6994">
        <v>8.6192209359999996</v>
      </c>
      <c r="Q6994">
        <v>151.94377610000001</v>
      </c>
      <c r="R6994">
        <v>6.9752969699999996</v>
      </c>
      <c r="S6994">
        <v>0.76761739900000003</v>
      </c>
      <c r="T6994">
        <v>9.8174825699999992</v>
      </c>
      <c r="U6994">
        <v>151.94377610000001</v>
      </c>
      <c r="V6994">
        <v>6.9752969699999996</v>
      </c>
      <c r="W6994">
        <v>0.76761739900000003</v>
      </c>
      <c r="X6994">
        <v>9.8174825699999992</v>
      </c>
    </row>
    <row r="6995" spans="1:24" x14ac:dyDescent="0.25">
      <c r="A6995">
        <v>68</v>
      </c>
      <c r="B6995" s="1">
        <v>42847</v>
      </c>
      <c r="C6995" s="2">
        <f t="shared" si="109"/>
        <v>4</v>
      </c>
      <c r="D6995" s="2" t="s">
        <v>7501</v>
      </c>
      <c r="E6995">
        <v>3</v>
      </c>
      <c r="F6995">
        <v>6805</v>
      </c>
      <c r="G6995" t="s">
        <v>85</v>
      </c>
      <c r="H6995" t="s">
        <v>86</v>
      </c>
      <c r="I6995" t="s">
        <v>28</v>
      </c>
      <c r="J6995">
        <v>3947</v>
      </c>
      <c r="K6995" t="s">
        <v>28</v>
      </c>
      <c r="L6995">
        <v>11</v>
      </c>
      <c r="M6995">
        <v>113.62941840000001</v>
      </c>
      <c r="N6995">
        <v>5.8974442329999999</v>
      </c>
      <c r="O6995">
        <v>0.80190456399999999</v>
      </c>
      <c r="P6995">
        <v>8.6192209359999996</v>
      </c>
      <c r="Q6995">
        <v>151.94377610000001</v>
      </c>
      <c r="R6995">
        <v>6.9752969699999996</v>
      </c>
      <c r="S6995">
        <v>0.76761739900000003</v>
      </c>
      <c r="T6995">
        <v>9.8174825699999992</v>
      </c>
      <c r="U6995">
        <v>151.94377610000001</v>
      </c>
      <c r="V6995">
        <v>6.9752969699999996</v>
      </c>
      <c r="W6995">
        <v>0.76761739900000003</v>
      </c>
      <c r="X6995">
        <v>9.8174825699999992</v>
      </c>
    </row>
    <row r="6996" spans="1:24" x14ac:dyDescent="0.25">
      <c r="A6996">
        <v>68</v>
      </c>
      <c r="B6996" s="1">
        <v>42848</v>
      </c>
      <c r="C6996" s="2">
        <f t="shared" si="109"/>
        <v>4</v>
      </c>
      <c r="D6996" s="2" t="s">
        <v>7501</v>
      </c>
      <c r="E6996">
        <v>3</v>
      </c>
      <c r="F6996">
        <v>6805</v>
      </c>
      <c r="G6996" t="s">
        <v>85</v>
      </c>
      <c r="H6996" t="s">
        <v>86</v>
      </c>
      <c r="I6996" t="s">
        <v>28</v>
      </c>
      <c r="J6996">
        <v>3947</v>
      </c>
      <c r="K6996" t="s">
        <v>28</v>
      </c>
      <c r="L6996">
        <v>11</v>
      </c>
      <c r="M6996">
        <v>113.62941840000001</v>
      </c>
      <c r="N6996">
        <v>5.8974442329999999</v>
      </c>
      <c r="O6996">
        <v>0.80190456399999999</v>
      </c>
      <c r="P6996">
        <v>8.6192209359999996</v>
      </c>
      <c r="Q6996">
        <v>151.94377610000001</v>
      </c>
      <c r="R6996">
        <v>6.9752969699999996</v>
      </c>
      <c r="S6996">
        <v>0.76761739900000003</v>
      </c>
      <c r="T6996">
        <v>9.8174825699999992</v>
      </c>
      <c r="U6996">
        <v>151.94377610000001</v>
      </c>
      <c r="V6996">
        <v>6.9752969699999996</v>
      </c>
      <c r="W6996">
        <v>0.76761739900000003</v>
      </c>
      <c r="X6996">
        <v>9.8174825699999992</v>
      </c>
    </row>
    <row r="6997" spans="1:24" x14ac:dyDescent="0.25">
      <c r="A6997">
        <v>68</v>
      </c>
      <c r="B6997" s="1">
        <v>42849</v>
      </c>
      <c r="C6997" s="2">
        <f t="shared" si="109"/>
        <v>4</v>
      </c>
      <c r="D6997" s="2" t="s">
        <v>7501</v>
      </c>
      <c r="E6997">
        <v>3</v>
      </c>
      <c r="F6997">
        <v>6805</v>
      </c>
      <c r="G6997" t="s">
        <v>85</v>
      </c>
      <c r="H6997" t="s">
        <v>86</v>
      </c>
      <c r="I6997" t="s">
        <v>28</v>
      </c>
      <c r="J6997">
        <v>3947</v>
      </c>
      <c r="K6997" t="s">
        <v>28</v>
      </c>
      <c r="L6997">
        <v>11</v>
      </c>
      <c r="M6997">
        <v>113.62941840000001</v>
      </c>
      <c r="N6997">
        <v>5.8974442329999999</v>
      </c>
      <c r="O6997">
        <v>0.80190456399999999</v>
      </c>
      <c r="P6997">
        <v>8.6192209359999996</v>
      </c>
      <c r="Q6997">
        <v>151.94377610000001</v>
      </c>
      <c r="R6997">
        <v>6.9752969699999996</v>
      </c>
      <c r="S6997">
        <v>0.76761739900000003</v>
      </c>
      <c r="T6997">
        <v>9.8174825699999992</v>
      </c>
      <c r="U6997">
        <v>151.94377610000001</v>
      </c>
      <c r="V6997">
        <v>6.9752969699999996</v>
      </c>
      <c r="W6997">
        <v>0.76761739900000003</v>
      </c>
      <c r="X6997">
        <v>9.8174825699999992</v>
      </c>
    </row>
    <row r="6998" spans="1:24" x14ac:dyDescent="0.25">
      <c r="A6998">
        <v>68</v>
      </c>
      <c r="B6998" s="1">
        <v>42850</v>
      </c>
      <c r="C6998" s="2">
        <f t="shared" si="109"/>
        <v>4</v>
      </c>
      <c r="D6998" s="2" t="s">
        <v>7501</v>
      </c>
      <c r="E6998">
        <v>3</v>
      </c>
      <c r="F6998">
        <v>6805</v>
      </c>
      <c r="G6998" t="s">
        <v>85</v>
      </c>
      <c r="H6998" t="s">
        <v>86</v>
      </c>
      <c r="I6998" t="s">
        <v>28</v>
      </c>
      <c r="J6998">
        <v>3947</v>
      </c>
      <c r="K6998" t="s">
        <v>28</v>
      </c>
      <c r="L6998">
        <v>11</v>
      </c>
      <c r="M6998">
        <v>113.62941840000001</v>
      </c>
      <c r="N6998">
        <v>5.8974442329999999</v>
      </c>
      <c r="O6998">
        <v>0.80190456399999999</v>
      </c>
      <c r="P6998">
        <v>8.6192209359999996</v>
      </c>
      <c r="Q6998">
        <v>151.94377610000001</v>
      </c>
      <c r="R6998">
        <v>6.9752969699999996</v>
      </c>
      <c r="S6998">
        <v>0.76761739900000003</v>
      </c>
      <c r="T6998">
        <v>9.8174825699999992</v>
      </c>
      <c r="U6998">
        <v>151.94377610000001</v>
      </c>
      <c r="V6998">
        <v>6.9752969699999996</v>
      </c>
      <c r="W6998">
        <v>0.76761739900000003</v>
      </c>
      <c r="X6998">
        <v>9.8174825699999992</v>
      </c>
    </row>
    <row r="6999" spans="1:24" x14ac:dyDescent="0.25">
      <c r="A6999">
        <v>68</v>
      </c>
      <c r="B6999" s="1">
        <v>42851</v>
      </c>
      <c r="C6999" s="2">
        <f t="shared" si="109"/>
        <v>4</v>
      </c>
      <c r="D6999" s="2" t="s">
        <v>7501</v>
      </c>
      <c r="E6999">
        <v>3</v>
      </c>
      <c r="F6999">
        <v>6805</v>
      </c>
      <c r="G6999" t="s">
        <v>85</v>
      </c>
      <c r="H6999" t="s">
        <v>86</v>
      </c>
      <c r="I6999" t="s">
        <v>28</v>
      </c>
      <c r="J6999">
        <v>3947</v>
      </c>
      <c r="K6999" t="s">
        <v>28</v>
      </c>
      <c r="L6999">
        <v>11</v>
      </c>
      <c r="M6999">
        <v>113.62941840000001</v>
      </c>
      <c r="N6999">
        <v>5.8974442329999999</v>
      </c>
      <c r="O6999">
        <v>0.80190456399999999</v>
      </c>
      <c r="P6999">
        <v>8.6192209359999996</v>
      </c>
      <c r="Q6999">
        <v>151.94377610000001</v>
      </c>
      <c r="R6999">
        <v>6.9752969699999996</v>
      </c>
      <c r="S6999">
        <v>0.76761739900000003</v>
      </c>
      <c r="T6999">
        <v>9.8174825699999992</v>
      </c>
      <c r="U6999">
        <v>151.94377610000001</v>
      </c>
      <c r="V6999">
        <v>6.9752969699999996</v>
      </c>
      <c r="W6999">
        <v>0.76761739900000003</v>
      </c>
      <c r="X6999">
        <v>9.8174825699999992</v>
      </c>
    </row>
    <row r="7000" spans="1:24" x14ac:dyDescent="0.25">
      <c r="A7000">
        <v>68</v>
      </c>
      <c r="B7000" s="1">
        <v>42852</v>
      </c>
      <c r="C7000" s="2">
        <f t="shared" si="109"/>
        <v>4</v>
      </c>
      <c r="D7000" s="2" t="s">
        <v>7501</v>
      </c>
      <c r="E7000">
        <v>3</v>
      </c>
      <c r="F7000">
        <v>6805</v>
      </c>
      <c r="G7000" t="s">
        <v>85</v>
      </c>
      <c r="H7000" t="s">
        <v>86</v>
      </c>
      <c r="I7000" t="s">
        <v>28</v>
      </c>
      <c r="J7000">
        <v>3947</v>
      </c>
      <c r="K7000" t="s">
        <v>28</v>
      </c>
      <c r="L7000">
        <v>11</v>
      </c>
      <c r="M7000">
        <v>113.62941840000001</v>
      </c>
      <c r="N7000">
        <v>5.8974442329999999</v>
      </c>
      <c r="O7000">
        <v>0.80190456399999999</v>
      </c>
      <c r="P7000">
        <v>8.6192209359999996</v>
      </c>
      <c r="Q7000">
        <v>151.94377610000001</v>
      </c>
      <c r="R7000">
        <v>6.9752969699999996</v>
      </c>
      <c r="S7000">
        <v>0.76761739900000003</v>
      </c>
      <c r="T7000">
        <v>9.8174825699999992</v>
      </c>
      <c r="U7000">
        <v>151.94377610000001</v>
      </c>
      <c r="V7000">
        <v>6.9752969699999996</v>
      </c>
      <c r="W7000">
        <v>0.76761739900000003</v>
      </c>
      <c r="X7000">
        <v>9.8174825699999992</v>
      </c>
    </row>
    <row r="7001" spans="1:24" x14ac:dyDescent="0.25">
      <c r="A7001">
        <v>68</v>
      </c>
      <c r="B7001" s="1">
        <v>42853</v>
      </c>
      <c r="C7001" s="2">
        <f t="shared" si="109"/>
        <v>4</v>
      </c>
      <c r="D7001" s="2" t="s">
        <v>7501</v>
      </c>
      <c r="E7001">
        <v>3</v>
      </c>
      <c r="F7001">
        <v>6805</v>
      </c>
      <c r="G7001" t="s">
        <v>85</v>
      </c>
      <c r="H7001" t="s">
        <v>86</v>
      </c>
      <c r="I7001" t="s">
        <v>28</v>
      </c>
      <c r="J7001">
        <v>3947</v>
      </c>
      <c r="K7001" t="s">
        <v>28</v>
      </c>
      <c r="L7001">
        <v>11</v>
      </c>
      <c r="M7001">
        <v>113.62941840000001</v>
      </c>
      <c r="N7001">
        <v>5.8974442329999999</v>
      </c>
      <c r="O7001">
        <v>0.80190456399999999</v>
      </c>
      <c r="P7001">
        <v>8.6192209359999996</v>
      </c>
      <c r="Q7001">
        <v>151.94377610000001</v>
      </c>
      <c r="R7001">
        <v>6.9752969699999996</v>
      </c>
      <c r="S7001">
        <v>0.76761739900000003</v>
      </c>
      <c r="T7001">
        <v>9.8174825699999992</v>
      </c>
      <c r="U7001">
        <v>151.94377610000001</v>
      </c>
      <c r="V7001">
        <v>6.9752969699999996</v>
      </c>
      <c r="W7001">
        <v>0.76761739900000003</v>
      </c>
      <c r="X7001">
        <v>9.8174825699999992</v>
      </c>
    </row>
    <row r="7002" spans="1:24" x14ac:dyDescent="0.25">
      <c r="A7002">
        <v>68</v>
      </c>
      <c r="B7002" s="1">
        <v>42854</v>
      </c>
      <c r="C7002" s="2">
        <f t="shared" si="109"/>
        <v>4</v>
      </c>
      <c r="D7002" s="2" t="s">
        <v>7501</v>
      </c>
      <c r="E7002">
        <v>4</v>
      </c>
      <c r="F7002">
        <v>6805</v>
      </c>
      <c r="G7002" t="s">
        <v>85</v>
      </c>
      <c r="H7002" t="s">
        <v>86</v>
      </c>
      <c r="I7002" t="s">
        <v>28</v>
      </c>
      <c r="J7002">
        <v>3947</v>
      </c>
      <c r="K7002" t="s">
        <v>28</v>
      </c>
      <c r="L7002">
        <v>11</v>
      </c>
      <c r="M7002">
        <v>132.2792097</v>
      </c>
      <c r="N7002">
        <v>7.5583003590000004</v>
      </c>
      <c r="O7002">
        <v>0.96822214699999998</v>
      </c>
      <c r="P7002">
        <v>10.58015073</v>
      </c>
      <c r="Q7002">
        <v>194.1984094</v>
      </c>
      <c r="R7002">
        <v>8.7660044260000003</v>
      </c>
      <c r="S7002">
        <v>1.079974617</v>
      </c>
      <c r="T7002">
        <v>13.24987866</v>
      </c>
      <c r="U7002">
        <v>194.1984094</v>
      </c>
      <c r="V7002">
        <v>8.7660044260000003</v>
      </c>
      <c r="W7002">
        <v>1.079974617</v>
      </c>
      <c r="X7002">
        <v>13.24987866</v>
      </c>
    </row>
    <row r="7003" spans="1:24" x14ac:dyDescent="0.25">
      <c r="A7003">
        <v>68</v>
      </c>
      <c r="B7003" s="1">
        <v>42855</v>
      </c>
      <c r="C7003" s="2">
        <f t="shared" si="109"/>
        <v>4</v>
      </c>
      <c r="D7003" s="2" t="s">
        <v>7501</v>
      </c>
      <c r="E7003">
        <v>4</v>
      </c>
      <c r="F7003">
        <v>6805</v>
      </c>
      <c r="G7003" t="s">
        <v>85</v>
      </c>
      <c r="H7003" t="s">
        <v>86</v>
      </c>
      <c r="I7003" t="s">
        <v>28</v>
      </c>
      <c r="J7003">
        <v>3947</v>
      </c>
      <c r="K7003" t="s">
        <v>28</v>
      </c>
      <c r="L7003">
        <v>11</v>
      </c>
      <c r="M7003">
        <v>132.2792097</v>
      </c>
      <c r="N7003">
        <v>7.5583003590000004</v>
      </c>
      <c r="O7003">
        <v>0.96822214699999998</v>
      </c>
      <c r="P7003">
        <v>10.58015073</v>
      </c>
      <c r="Q7003">
        <v>194.1984094</v>
      </c>
      <c r="R7003">
        <v>8.7660044260000003</v>
      </c>
      <c r="S7003">
        <v>1.079974617</v>
      </c>
      <c r="T7003">
        <v>13.24987866</v>
      </c>
      <c r="U7003">
        <v>194.1984094</v>
      </c>
      <c r="V7003">
        <v>8.7660044260000003</v>
      </c>
      <c r="W7003">
        <v>1.079974617</v>
      </c>
      <c r="X7003">
        <v>13.24987866</v>
      </c>
    </row>
    <row r="7004" spans="1:24" x14ac:dyDescent="0.25">
      <c r="A7004">
        <v>68</v>
      </c>
      <c r="B7004" s="1">
        <v>42856</v>
      </c>
      <c r="C7004" s="2">
        <f t="shared" si="109"/>
        <v>5</v>
      </c>
      <c r="D7004" s="2" t="s">
        <v>7501</v>
      </c>
      <c r="E7004">
        <v>4</v>
      </c>
      <c r="F7004">
        <v>6805</v>
      </c>
      <c r="G7004" t="s">
        <v>85</v>
      </c>
      <c r="H7004" t="s">
        <v>86</v>
      </c>
      <c r="I7004" t="s">
        <v>28</v>
      </c>
      <c r="J7004">
        <v>3947</v>
      </c>
      <c r="K7004" t="s">
        <v>28</v>
      </c>
      <c r="L7004">
        <v>11</v>
      </c>
      <c r="M7004">
        <v>132.2792097</v>
      </c>
      <c r="N7004">
        <v>7.5583003590000004</v>
      </c>
      <c r="O7004">
        <v>0.96822214699999998</v>
      </c>
      <c r="P7004">
        <v>10.58015073</v>
      </c>
      <c r="Q7004">
        <v>194.1984094</v>
      </c>
      <c r="R7004">
        <v>8.7660044260000003</v>
      </c>
      <c r="S7004">
        <v>1.079974617</v>
      </c>
      <c r="T7004">
        <v>13.24987866</v>
      </c>
      <c r="U7004">
        <v>194.1984094</v>
      </c>
      <c r="V7004">
        <v>8.7660044260000003</v>
      </c>
      <c r="W7004">
        <v>1.079974617</v>
      </c>
      <c r="X7004">
        <v>13.24987866</v>
      </c>
    </row>
    <row r="7005" spans="1:24" x14ac:dyDescent="0.25">
      <c r="A7005">
        <v>68</v>
      </c>
      <c r="B7005" s="1">
        <v>42857</v>
      </c>
      <c r="C7005" s="2">
        <f t="shared" si="109"/>
        <v>5</v>
      </c>
      <c r="D7005" s="2" t="s">
        <v>7501</v>
      </c>
      <c r="E7005">
        <v>4</v>
      </c>
      <c r="F7005">
        <v>6805</v>
      </c>
      <c r="G7005" t="s">
        <v>85</v>
      </c>
      <c r="H7005" t="s">
        <v>86</v>
      </c>
      <c r="I7005" t="s">
        <v>28</v>
      </c>
      <c r="J7005">
        <v>3947</v>
      </c>
      <c r="K7005" t="s">
        <v>28</v>
      </c>
      <c r="L7005">
        <v>11</v>
      </c>
      <c r="M7005">
        <v>132.2792097</v>
      </c>
      <c r="N7005">
        <v>7.5583003590000004</v>
      </c>
      <c r="O7005">
        <v>0.96822214699999998</v>
      </c>
      <c r="P7005">
        <v>10.58015073</v>
      </c>
      <c r="Q7005">
        <v>194.1984094</v>
      </c>
      <c r="R7005">
        <v>8.7660044260000003</v>
      </c>
      <c r="S7005">
        <v>1.079974617</v>
      </c>
      <c r="T7005">
        <v>13.24987866</v>
      </c>
      <c r="U7005">
        <v>194.1984094</v>
      </c>
      <c r="V7005">
        <v>8.7660044260000003</v>
      </c>
      <c r="W7005">
        <v>1.079974617</v>
      </c>
      <c r="X7005">
        <v>13.24987866</v>
      </c>
    </row>
    <row r="7006" spans="1:24" x14ac:dyDescent="0.25">
      <c r="A7006">
        <v>68</v>
      </c>
      <c r="B7006" s="1">
        <v>42858</v>
      </c>
      <c r="C7006" s="2">
        <f t="shared" si="109"/>
        <v>5</v>
      </c>
      <c r="D7006" s="2" t="s">
        <v>7501</v>
      </c>
      <c r="E7006">
        <v>4</v>
      </c>
      <c r="F7006">
        <v>6805</v>
      </c>
      <c r="G7006" t="s">
        <v>85</v>
      </c>
      <c r="H7006" t="s">
        <v>86</v>
      </c>
      <c r="I7006" t="s">
        <v>28</v>
      </c>
      <c r="J7006">
        <v>3947</v>
      </c>
      <c r="K7006" t="s">
        <v>28</v>
      </c>
      <c r="L7006">
        <v>11</v>
      </c>
      <c r="M7006">
        <v>132.2792097</v>
      </c>
      <c r="N7006">
        <v>7.5583003590000004</v>
      </c>
      <c r="O7006">
        <v>0.96822214699999998</v>
      </c>
      <c r="P7006">
        <v>10.58015073</v>
      </c>
      <c r="Q7006">
        <v>194.1984094</v>
      </c>
      <c r="R7006">
        <v>8.7660044260000003</v>
      </c>
      <c r="S7006">
        <v>1.079974617</v>
      </c>
      <c r="T7006">
        <v>13.24987866</v>
      </c>
      <c r="U7006">
        <v>194.1984094</v>
      </c>
      <c r="V7006">
        <v>8.7660044260000003</v>
      </c>
      <c r="W7006">
        <v>1.079974617</v>
      </c>
      <c r="X7006">
        <v>13.24987866</v>
      </c>
    </row>
    <row r="7007" spans="1:24" x14ac:dyDescent="0.25">
      <c r="A7007">
        <v>68</v>
      </c>
      <c r="B7007" s="1">
        <v>42859</v>
      </c>
      <c r="C7007" s="2">
        <f t="shared" si="109"/>
        <v>5</v>
      </c>
      <c r="D7007" s="2" t="s">
        <v>7501</v>
      </c>
      <c r="E7007">
        <v>4</v>
      </c>
      <c r="F7007">
        <v>6805</v>
      </c>
      <c r="G7007" t="s">
        <v>85</v>
      </c>
      <c r="H7007" t="s">
        <v>86</v>
      </c>
      <c r="I7007" t="s">
        <v>28</v>
      </c>
      <c r="J7007">
        <v>3947</v>
      </c>
      <c r="K7007" t="s">
        <v>28</v>
      </c>
      <c r="L7007">
        <v>11</v>
      </c>
      <c r="M7007">
        <v>132.2792097</v>
      </c>
      <c r="N7007">
        <v>7.5583003590000004</v>
      </c>
      <c r="O7007">
        <v>0.96822214699999998</v>
      </c>
      <c r="P7007">
        <v>10.58015073</v>
      </c>
      <c r="Q7007">
        <v>194.1984094</v>
      </c>
      <c r="R7007">
        <v>8.7660044260000003</v>
      </c>
      <c r="S7007">
        <v>1.079974617</v>
      </c>
      <c r="T7007">
        <v>13.24987866</v>
      </c>
      <c r="U7007">
        <v>194.1984094</v>
      </c>
      <c r="V7007">
        <v>8.7660044260000003</v>
      </c>
      <c r="W7007">
        <v>1.079974617</v>
      </c>
      <c r="X7007">
        <v>13.24987866</v>
      </c>
    </row>
    <row r="7008" spans="1:24" x14ac:dyDescent="0.25">
      <c r="A7008">
        <v>68</v>
      </c>
      <c r="B7008" s="1">
        <v>42860</v>
      </c>
      <c r="C7008" s="2">
        <f t="shared" si="109"/>
        <v>5</v>
      </c>
      <c r="D7008" s="2" t="s">
        <v>7501</v>
      </c>
      <c r="E7008">
        <v>4</v>
      </c>
      <c r="F7008">
        <v>6805</v>
      </c>
      <c r="G7008" t="s">
        <v>85</v>
      </c>
      <c r="H7008" t="s">
        <v>86</v>
      </c>
      <c r="I7008" t="s">
        <v>28</v>
      </c>
      <c r="J7008">
        <v>3947</v>
      </c>
      <c r="K7008" t="s">
        <v>28</v>
      </c>
      <c r="L7008">
        <v>11</v>
      </c>
      <c r="M7008">
        <v>132.2792097</v>
      </c>
      <c r="N7008">
        <v>7.5583003590000004</v>
      </c>
      <c r="O7008">
        <v>0.96822214699999998</v>
      </c>
      <c r="P7008">
        <v>10.58015073</v>
      </c>
      <c r="Q7008">
        <v>194.1984094</v>
      </c>
      <c r="R7008">
        <v>8.7660044260000003</v>
      </c>
      <c r="S7008">
        <v>1.079974617</v>
      </c>
      <c r="T7008">
        <v>13.24987866</v>
      </c>
      <c r="U7008">
        <v>194.1984094</v>
      </c>
      <c r="V7008">
        <v>8.7660044260000003</v>
      </c>
      <c r="W7008">
        <v>1.079974617</v>
      </c>
      <c r="X7008">
        <v>13.24987866</v>
      </c>
    </row>
    <row r="7009" spans="1:24" x14ac:dyDescent="0.25">
      <c r="A7009">
        <v>68</v>
      </c>
      <c r="B7009" s="1">
        <v>42861</v>
      </c>
      <c r="C7009" s="2">
        <f t="shared" si="109"/>
        <v>5</v>
      </c>
      <c r="D7009" s="2" t="s">
        <v>7501</v>
      </c>
      <c r="E7009">
        <v>4</v>
      </c>
      <c r="F7009">
        <v>6805</v>
      </c>
      <c r="G7009" t="s">
        <v>85</v>
      </c>
      <c r="H7009" t="s">
        <v>86</v>
      </c>
      <c r="I7009" t="s">
        <v>28</v>
      </c>
      <c r="J7009">
        <v>3947</v>
      </c>
      <c r="K7009" t="s">
        <v>28</v>
      </c>
      <c r="L7009">
        <v>11</v>
      </c>
      <c r="M7009">
        <v>132.2792097</v>
      </c>
      <c r="N7009">
        <v>7.5583003590000004</v>
      </c>
      <c r="O7009">
        <v>0.96822214699999998</v>
      </c>
      <c r="P7009">
        <v>10.58015073</v>
      </c>
      <c r="Q7009">
        <v>194.1984094</v>
      </c>
      <c r="R7009">
        <v>8.7660044260000003</v>
      </c>
      <c r="S7009">
        <v>1.079974617</v>
      </c>
      <c r="T7009">
        <v>13.24987866</v>
      </c>
      <c r="U7009">
        <v>194.1984094</v>
      </c>
      <c r="V7009">
        <v>8.7660044260000003</v>
      </c>
      <c r="W7009">
        <v>1.079974617</v>
      </c>
      <c r="X7009">
        <v>13.24987866</v>
      </c>
    </row>
    <row r="7010" spans="1:24" x14ac:dyDescent="0.25">
      <c r="A7010">
        <v>68</v>
      </c>
      <c r="B7010" s="1">
        <v>42862</v>
      </c>
      <c r="C7010" s="2">
        <f t="shared" si="109"/>
        <v>5</v>
      </c>
      <c r="D7010" s="2" t="s">
        <v>7501</v>
      </c>
      <c r="E7010">
        <v>4</v>
      </c>
      <c r="F7010">
        <v>6805</v>
      </c>
      <c r="G7010" t="s">
        <v>85</v>
      </c>
      <c r="H7010" t="s">
        <v>86</v>
      </c>
      <c r="I7010" t="s">
        <v>28</v>
      </c>
      <c r="J7010">
        <v>3947</v>
      </c>
      <c r="K7010" t="s">
        <v>28</v>
      </c>
      <c r="L7010">
        <v>11</v>
      </c>
      <c r="M7010">
        <v>132.2792097</v>
      </c>
      <c r="N7010">
        <v>7.5583003590000004</v>
      </c>
      <c r="O7010">
        <v>0.96822214699999998</v>
      </c>
      <c r="P7010">
        <v>10.58015073</v>
      </c>
      <c r="Q7010">
        <v>194.1984094</v>
      </c>
      <c r="R7010">
        <v>8.7660044260000003</v>
      </c>
      <c r="S7010">
        <v>1.079974617</v>
      </c>
      <c r="T7010">
        <v>13.24987866</v>
      </c>
      <c r="U7010">
        <v>194.1984094</v>
      </c>
      <c r="V7010">
        <v>8.7660044260000003</v>
      </c>
      <c r="W7010">
        <v>1.079974617</v>
      </c>
      <c r="X7010">
        <v>13.24987866</v>
      </c>
    </row>
    <row r="7011" spans="1:24" x14ac:dyDescent="0.25">
      <c r="A7011">
        <v>68</v>
      </c>
      <c r="B7011" s="1">
        <v>42863</v>
      </c>
      <c r="C7011" s="2">
        <f t="shared" si="109"/>
        <v>5</v>
      </c>
      <c r="D7011" s="2" t="s">
        <v>7501</v>
      </c>
      <c r="E7011">
        <v>4</v>
      </c>
      <c r="F7011">
        <v>6805</v>
      </c>
      <c r="G7011" t="s">
        <v>85</v>
      </c>
      <c r="H7011" t="s">
        <v>86</v>
      </c>
      <c r="I7011" t="s">
        <v>28</v>
      </c>
      <c r="J7011">
        <v>3947</v>
      </c>
      <c r="K7011" t="s">
        <v>28</v>
      </c>
      <c r="L7011">
        <v>11</v>
      </c>
      <c r="M7011">
        <v>132.2792097</v>
      </c>
      <c r="N7011">
        <v>7.5583003590000004</v>
      </c>
      <c r="O7011">
        <v>0.96822214699999998</v>
      </c>
      <c r="P7011">
        <v>10.58015073</v>
      </c>
      <c r="Q7011">
        <v>194.1984094</v>
      </c>
      <c r="R7011">
        <v>8.7660044260000003</v>
      </c>
      <c r="S7011">
        <v>1.079974617</v>
      </c>
      <c r="T7011">
        <v>13.24987866</v>
      </c>
      <c r="U7011">
        <v>194.1984094</v>
      </c>
      <c r="V7011">
        <v>8.7660044260000003</v>
      </c>
      <c r="W7011">
        <v>1.079974617</v>
      </c>
      <c r="X7011">
        <v>13.24987866</v>
      </c>
    </row>
    <row r="7012" spans="1:24" x14ac:dyDescent="0.25">
      <c r="A7012">
        <v>68</v>
      </c>
      <c r="B7012" s="1">
        <v>42864</v>
      </c>
      <c r="C7012" s="2">
        <f t="shared" si="109"/>
        <v>5</v>
      </c>
      <c r="D7012" s="2" t="s">
        <v>7501</v>
      </c>
      <c r="E7012">
        <v>4</v>
      </c>
      <c r="F7012">
        <v>6805</v>
      </c>
      <c r="G7012" t="s">
        <v>85</v>
      </c>
      <c r="H7012" t="s">
        <v>86</v>
      </c>
      <c r="I7012" t="s">
        <v>28</v>
      </c>
      <c r="J7012">
        <v>3947</v>
      </c>
      <c r="K7012" t="s">
        <v>28</v>
      </c>
      <c r="L7012">
        <v>11</v>
      </c>
      <c r="M7012">
        <v>132.2792097</v>
      </c>
      <c r="N7012">
        <v>7.5583003590000004</v>
      </c>
      <c r="O7012">
        <v>0.96822214699999998</v>
      </c>
      <c r="P7012">
        <v>10.58015073</v>
      </c>
      <c r="Q7012">
        <v>194.1984094</v>
      </c>
      <c r="R7012">
        <v>8.7660044260000003</v>
      </c>
      <c r="S7012">
        <v>1.079974617</v>
      </c>
      <c r="T7012">
        <v>13.24987866</v>
      </c>
      <c r="U7012">
        <v>194.1984094</v>
      </c>
      <c r="V7012">
        <v>8.7660044260000003</v>
      </c>
      <c r="W7012">
        <v>1.079974617</v>
      </c>
      <c r="X7012">
        <v>13.24987866</v>
      </c>
    </row>
    <row r="7013" spans="1:24" x14ac:dyDescent="0.25">
      <c r="A7013">
        <v>68</v>
      </c>
      <c r="B7013" s="1">
        <v>42865</v>
      </c>
      <c r="C7013" s="2">
        <f t="shared" si="109"/>
        <v>5</v>
      </c>
      <c r="D7013" s="2" t="s">
        <v>7501</v>
      </c>
      <c r="E7013">
        <v>5</v>
      </c>
      <c r="F7013">
        <v>6805</v>
      </c>
      <c r="G7013" t="s">
        <v>85</v>
      </c>
      <c r="H7013" t="s">
        <v>86</v>
      </c>
      <c r="I7013" t="s">
        <v>28</v>
      </c>
      <c r="J7013">
        <v>3947</v>
      </c>
      <c r="K7013" t="s">
        <v>28</v>
      </c>
      <c r="L7013">
        <v>11</v>
      </c>
      <c r="M7013">
        <v>117.3289698</v>
      </c>
      <c r="N7013">
        <v>5.6811559540000003</v>
      </c>
      <c r="O7013">
        <v>0.67222129200000003</v>
      </c>
      <c r="P7013">
        <v>8.6895145090000003</v>
      </c>
      <c r="Q7013">
        <v>146.21253999999999</v>
      </c>
      <c r="R7013">
        <v>8.1545368909999993</v>
      </c>
      <c r="S7013">
        <v>0.96337631599999995</v>
      </c>
      <c r="T7013">
        <v>11.5135165</v>
      </c>
      <c r="U7013">
        <v>146.21253999999999</v>
      </c>
      <c r="V7013">
        <v>8.1545368909999993</v>
      </c>
      <c r="W7013">
        <v>0.96337631599999995</v>
      </c>
      <c r="X7013">
        <v>11.5135165</v>
      </c>
    </row>
    <row r="7014" spans="1:24" x14ac:dyDescent="0.25">
      <c r="A7014">
        <v>68</v>
      </c>
      <c r="B7014" s="1">
        <v>42866</v>
      </c>
      <c r="C7014" s="2">
        <f t="shared" si="109"/>
        <v>5</v>
      </c>
      <c r="D7014" s="2" t="s">
        <v>7501</v>
      </c>
      <c r="E7014">
        <v>5</v>
      </c>
      <c r="F7014">
        <v>6805</v>
      </c>
      <c r="G7014" t="s">
        <v>85</v>
      </c>
      <c r="H7014" t="s">
        <v>86</v>
      </c>
      <c r="I7014" t="s">
        <v>28</v>
      </c>
      <c r="J7014">
        <v>3947</v>
      </c>
      <c r="K7014" t="s">
        <v>28</v>
      </c>
      <c r="L7014">
        <v>11</v>
      </c>
      <c r="M7014">
        <v>117.3289698</v>
      </c>
      <c r="N7014">
        <v>5.6811559540000003</v>
      </c>
      <c r="O7014">
        <v>0.67222129200000003</v>
      </c>
      <c r="P7014">
        <v>8.6895145090000003</v>
      </c>
      <c r="Q7014">
        <v>146.21253999999999</v>
      </c>
      <c r="R7014">
        <v>8.1545368909999993</v>
      </c>
      <c r="S7014">
        <v>0.96337631599999995</v>
      </c>
      <c r="T7014">
        <v>11.5135165</v>
      </c>
      <c r="U7014">
        <v>146.21253999999999</v>
      </c>
      <c r="V7014">
        <v>8.1545368909999993</v>
      </c>
      <c r="W7014">
        <v>0.96337631599999995</v>
      </c>
      <c r="X7014">
        <v>11.5135165</v>
      </c>
    </row>
    <row r="7015" spans="1:24" x14ac:dyDescent="0.25">
      <c r="A7015">
        <v>68</v>
      </c>
      <c r="B7015" s="1">
        <v>42867</v>
      </c>
      <c r="C7015" s="2">
        <f t="shared" si="109"/>
        <v>5</v>
      </c>
      <c r="D7015" s="2" t="s">
        <v>7501</v>
      </c>
      <c r="E7015">
        <v>5</v>
      </c>
      <c r="F7015">
        <v>6805</v>
      </c>
      <c r="G7015" t="s">
        <v>85</v>
      </c>
      <c r="H7015" t="s">
        <v>86</v>
      </c>
      <c r="I7015" t="s">
        <v>28</v>
      </c>
      <c r="J7015">
        <v>3947</v>
      </c>
      <c r="K7015" t="s">
        <v>28</v>
      </c>
      <c r="L7015">
        <v>11</v>
      </c>
      <c r="M7015">
        <v>117.3289698</v>
      </c>
      <c r="N7015">
        <v>5.6811559540000003</v>
      </c>
      <c r="O7015">
        <v>0.67222129200000003</v>
      </c>
      <c r="P7015">
        <v>8.6895145090000003</v>
      </c>
      <c r="Q7015">
        <v>146.21253999999999</v>
      </c>
      <c r="R7015">
        <v>8.1545368909999993</v>
      </c>
      <c r="S7015">
        <v>0.96337631599999995</v>
      </c>
      <c r="T7015">
        <v>11.5135165</v>
      </c>
      <c r="U7015">
        <v>146.21253999999999</v>
      </c>
      <c r="V7015">
        <v>8.1545368909999993</v>
      </c>
      <c r="W7015">
        <v>0.96337631599999995</v>
      </c>
      <c r="X7015">
        <v>11.5135165</v>
      </c>
    </row>
    <row r="7016" spans="1:24" x14ac:dyDescent="0.25">
      <c r="A7016">
        <v>68</v>
      </c>
      <c r="B7016" s="1">
        <v>42868</v>
      </c>
      <c r="C7016" s="2">
        <f t="shared" si="109"/>
        <v>5</v>
      </c>
      <c r="D7016" s="2" t="s">
        <v>7501</v>
      </c>
      <c r="E7016">
        <v>5</v>
      </c>
      <c r="F7016">
        <v>6805</v>
      </c>
      <c r="G7016" t="s">
        <v>85</v>
      </c>
      <c r="H7016" t="s">
        <v>86</v>
      </c>
      <c r="I7016" t="s">
        <v>28</v>
      </c>
      <c r="J7016">
        <v>3947</v>
      </c>
      <c r="K7016" t="s">
        <v>28</v>
      </c>
      <c r="L7016">
        <v>11</v>
      </c>
      <c r="M7016">
        <v>117.3289698</v>
      </c>
      <c r="N7016">
        <v>5.6811559540000003</v>
      </c>
      <c r="O7016">
        <v>0.67222129200000003</v>
      </c>
      <c r="P7016">
        <v>8.6895145090000003</v>
      </c>
      <c r="Q7016">
        <v>146.21253999999999</v>
      </c>
      <c r="R7016">
        <v>8.1545368909999993</v>
      </c>
      <c r="S7016">
        <v>0.96337631599999995</v>
      </c>
      <c r="T7016">
        <v>11.5135165</v>
      </c>
      <c r="U7016">
        <v>146.21253999999999</v>
      </c>
      <c r="V7016">
        <v>8.1545368909999993</v>
      </c>
      <c r="W7016">
        <v>0.96337631599999995</v>
      </c>
      <c r="X7016">
        <v>11.5135165</v>
      </c>
    </row>
    <row r="7017" spans="1:24" x14ac:dyDescent="0.25">
      <c r="A7017">
        <v>68</v>
      </c>
      <c r="B7017" s="1">
        <v>42869</v>
      </c>
      <c r="C7017" s="2">
        <f t="shared" si="109"/>
        <v>5</v>
      </c>
      <c r="D7017" s="2" t="s">
        <v>7501</v>
      </c>
      <c r="E7017">
        <v>5</v>
      </c>
      <c r="F7017">
        <v>6805</v>
      </c>
      <c r="G7017" t="s">
        <v>85</v>
      </c>
      <c r="H7017" t="s">
        <v>86</v>
      </c>
      <c r="I7017" t="s">
        <v>28</v>
      </c>
      <c r="J7017">
        <v>3947</v>
      </c>
      <c r="K7017" t="s">
        <v>28</v>
      </c>
      <c r="L7017">
        <v>11</v>
      </c>
      <c r="M7017">
        <v>117.3289698</v>
      </c>
      <c r="N7017">
        <v>5.6811559540000003</v>
      </c>
      <c r="O7017">
        <v>0.67222129200000003</v>
      </c>
      <c r="P7017">
        <v>8.6895145090000003</v>
      </c>
      <c r="Q7017">
        <v>146.21253999999999</v>
      </c>
      <c r="R7017">
        <v>8.1545368909999993</v>
      </c>
      <c r="S7017">
        <v>0.96337631599999995</v>
      </c>
      <c r="T7017">
        <v>11.5135165</v>
      </c>
      <c r="U7017">
        <v>146.21253999999999</v>
      </c>
      <c r="V7017">
        <v>8.1545368909999993</v>
      </c>
      <c r="W7017">
        <v>0.96337631599999995</v>
      </c>
      <c r="X7017">
        <v>11.5135165</v>
      </c>
    </row>
    <row r="7018" spans="1:24" x14ac:dyDescent="0.25">
      <c r="A7018">
        <v>68</v>
      </c>
      <c r="B7018" s="1">
        <v>42870</v>
      </c>
      <c r="C7018" s="2">
        <f t="shared" si="109"/>
        <v>5</v>
      </c>
      <c r="D7018" s="2" t="s">
        <v>7501</v>
      </c>
      <c r="E7018">
        <v>5</v>
      </c>
      <c r="F7018">
        <v>6805</v>
      </c>
      <c r="G7018" t="s">
        <v>85</v>
      </c>
      <c r="H7018" t="s">
        <v>86</v>
      </c>
      <c r="I7018" t="s">
        <v>28</v>
      </c>
      <c r="J7018">
        <v>3947</v>
      </c>
      <c r="K7018" t="s">
        <v>28</v>
      </c>
      <c r="L7018">
        <v>11</v>
      </c>
      <c r="M7018">
        <v>117.3289698</v>
      </c>
      <c r="N7018">
        <v>5.6811559540000003</v>
      </c>
      <c r="O7018">
        <v>0.67222129200000003</v>
      </c>
      <c r="P7018">
        <v>8.6895145090000003</v>
      </c>
      <c r="Q7018">
        <v>146.21253999999999</v>
      </c>
      <c r="R7018">
        <v>8.1545368909999993</v>
      </c>
      <c r="S7018">
        <v>0.96337631599999995</v>
      </c>
      <c r="T7018">
        <v>11.5135165</v>
      </c>
      <c r="U7018">
        <v>146.21253999999999</v>
      </c>
      <c r="V7018">
        <v>8.1545368909999993</v>
      </c>
      <c r="W7018">
        <v>0.96337631599999995</v>
      </c>
      <c r="X7018">
        <v>11.5135165</v>
      </c>
    </row>
    <row r="7019" spans="1:24" x14ac:dyDescent="0.25">
      <c r="A7019">
        <v>68</v>
      </c>
      <c r="B7019" s="1">
        <v>42871</v>
      </c>
      <c r="C7019" s="2">
        <f t="shared" si="109"/>
        <v>5</v>
      </c>
      <c r="D7019" s="2" t="s">
        <v>7501</v>
      </c>
      <c r="E7019">
        <v>5</v>
      </c>
      <c r="F7019">
        <v>6805</v>
      </c>
      <c r="G7019" t="s">
        <v>85</v>
      </c>
      <c r="H7019" t="s">
        <v>86</v>
      </c>
      <c r="I7019" t="s">
        <v>28</v>
      </c>
      <c r="J7019">
        <v>3947</v>
      </c>
      <c r="K7019" t="s">
        <v>28</v>
      </c>
      <c r="L7019">
        <v>11</v>
      </c>
      <c r="M7019">
        <v>117.3289698</v>
      </c>
      <c r="N7019">
        <v>5.6811559540000003</v>
      </c>
      <c r="O7019">
        <v>0.67222129200000003</v>
      </c>
      <c r="P7019">
        <v>8.6895145090000003</v>
      </c>
      <c r="Q7019">
        <v>146.21253999999999</v>
      </c>
      <c r="R7019">
        <v>8.1545368909999993</v>
      </c>
      <c r="S7019">
        <v>0.96337631599999995</v>
      </c>
      <c r="T7019">
        <v>11.5135165</v>
      </c>
      <c r="U7019">
        <v>146.21253999999999</v>
      </c>
      <c r="V7019">
        <v>8.1545368909999993</v>
      </c>
      <c r="W7019">
        <v>0.96337631599999995</v>
      </c>
      <c r="X7019">
        <v>11.5135165</v>
      </c>
    </row>
    <row r="7020" spans="1:24" x14ac:dyDescent="0.25">
      <c r="A7020">
        <v>68</v>
      </c>
      <c r="B7020" s="1">
        <v>42872</v>
      </c>
      <c r="C7020" s="2">
        <f t="shared" si="109"/>
        <v>5</v>
      </c>
      <c r="D7020" s="2" t="s">
        <v>7501</v>
      </c>
      <c r="E7020">
        <v>5</v>
      </c>
      <c r="F7020">
        <v>6805</v>
      </c>
      <c r="G7020" t="s">
        <v>85</v>
      </c>
      <c r="H7020" t="s">
        <v>86</v>
      </c>
      <c r="I7020" t="s">
        <v>28</v>
      </c>
      <c r="J7020">
        <v>3947</v>
      </c>
      <c r="K7020" t="s">
        <v>28</v>
      </c>
      <c r="L7020">
        <v>11</v>
      </c>
      <c r="M7020">
        <v>117.3289698</v>
      </c>
      <c r="N7020">
        <v>5.6811559540000003</v>
      </c>
      <c r="O7020">
        <v>0.67222129200000003</v>
      </c>
      <c r="P7020">
        <v>8.6895145090000003</v>
      </c>
      <c r="Q7020">
        <v>146.21253999999999</v>
      </c>
      <c r="R7020">
        <v>8.1545368909999993</v>
      </c>
      <c r="S7020">
        <v>0.96337631599999995</v>
      </c>
      <c r="T7020">
        <v>11.5135165</v>
      </c>
      <c r="U7020">
        <v>146.21253999999999</v>
      </c>
      <c r="V7020">
        <v>8.1545368909999993</v>
      </c>
      <c r="W7020">
        <v>0.96337631599999995</v>
      </c>
      <c r="X7020">
        <v>11.5135165</v>
      </c>
    </row>
    <row r="7021" spans="1:24" x14ac:dyDescent="0.25">
      <c r="A7021">
        <v>68</v>
      </c>
      <c r="B7021" s="1">
        <v>42873</v>
      </c>
      <c r="C7021" s="2">
        <f t="shared" si="109"/>
        <v>5</v>
      </c>
      <c r="D7021" s="2" t="s">
        <v>7501</v>
      </c>
      <c r="E7021">
        <v>5</v>
      </c>
      <c r="F7021">
        <v>6805</v>
      </c>
      <c r="G7021" t="s">
        <v>85</v>
      </c>
      <c r="H7021" t="s">
        <v>86</v>
      </c>
      <c r="I7021" t="s">
        <v>28</v>
      </c>
      <c r="J7021">
        <v>3947</v>
      </c>
      <c r="K7021" t="s">
        <v>28</v>
      </c>
      <c r="L7021">
        <v>11</v>
      </c>
      <c r="M7021">
        <v>117.3289698</v>
      </c>
      <c r="N7021">
        <v>5.6811559540000003</v>
      </c>
      <c r="O7021">
        <v>0.67222129200000003</v>
      </c>
      <c r="P7021">
        <v>8.6895145090000003</v>
      </c>
      <c r="Q7021">
        <v>146.21253999999999</v>
      </c>
      <c r="R7021">
        <v>8.1545368909999993</v>
      </c>
      <c r="S7021">
        <v>0.96337631599999995</v>
      </c>
      <c r="T7021">
        <v>11.5135165</v>
      </c>
      <c r="U7021">
        <v>146.21253999999999</v>
      </c>
      <c r="V7021">
        <v>8.1545368909999993</v>
      </c>
      <c r="W7021">
        <v>0.96337631599999995</v>
      </c>
      <c r="X7021">
        <v>11.5135165</v>
      </c>
    </row>
    <row r="7022" spans="1:24" x14ac:dyDescent="0.25">
      <c r="A7022">
        <v>68</v>
      </c>
      <c r="B7022" s="1">
        <v>42874</v>
      </c>
      <c r="C7022" s="2">
        <f t="shared" si="109"/>
        <v>5</v>
      </c>
      <c r="D7022" s="2" t="s">
        <v>7501</v>
      </c>
      <c r="E7022">
        <v>5</v>
      </c>
      <c r="F7022">
        <v>6805</v>
      </c>
      <c r="G7022" t="s">
        <v>85</v>
      </c>
      <c r="H7022" t="s">
        <v>86</v>
      </c>
      <c r="I7022" t="s">
        <v>28</v>
      </c>
      <c r="J7022">
        <v>3947</v>
      </c>
      <c r="K7022" t="s">
        <v>28</v>
      </c>
      <c r="L7022">
        <v>11</v>
      </c>
      <c r="M7022">
        <v>117.3289698</v>
      </c>
      <c r="N7022">
        <v>5.6811559540000003</v>
      </c>
      <c r="O7022">
        <v>0.67222129200000003</v>
      </c>
      <c r="P7022">
        <v>8.6895145090000003</v>
      </c>
      <c r="Q7022">
        <v>146.21253999999999</v>
      </c>
      <c r="R7022">
        <v>8.1545368909999993</v>
      </c>
      <c r="S7022">
        <v>0.96337631599999995</v>
      </c>
      <c r="T7022">
        <v>11.5135165</v>
      </c>
      <c r="U7022">
        <v>146.21253999999999</v>
      </c>
      <c r="V7022">
        <v>8.1545368909999993</v>
      </c>
      <c r="W7022">
        <v>0.96337631599999995</v>
      </c>
      <c r="X7022">
        <v>11.5135165</v>
      </c>
    </row>
    <row r="7023" spans="1:24" x14ac:dyDescent="0.25">
      <c r="A7023">
        <v>68</v>
      </c>
      <c r="B7023" s="1">
        <v>42875</v>
      </c>
      <c r="C7023" s="2">
        <f t="shared" si="109"/>
        <v>5</v>
      </c>
      <c r="D7023" s="2" t="s">
        <v>7501</v>
      </c>
      <c r="E7023">
        <v>5</v>
      </c>
      <c r="F7023">
        <v>6805</v>
      </c>
      <c r="G7023" t="s">
        <v>85</v>
      </c>
      <c r="H7023" t="s">
        <v>86</v>
      </c>
      <c r="I7023" t="s">
        <v>28</v>
      </c>
      <c r="J7023">
        <v>3947</v>
      </c>
      <c r="K7023" t="s">
        <v>28</v>
      </c>
      <c r="L7023">
        <v>11</v>
      </c>
      <c r="M7023">
        <v>117.3289698</v>
      </c>
      <c r="N7023">
        <v>5.6811559540000003</v>
      </c>
      <c r="O7023">
        <v>0.67222129200000003</v>
      </c>
      <c r="P7023">
        <v>8.6895145090000003</v>
      </c>
      <c r="Q7023">
        <v>146.21253999999999</v>
      </c>
      <c r="R7023">
        <v>8.1545368909999993</v>
      </c>
      <c r="S7023">
        <v>0.96337631599999995</v>
      </c>
      <c r="T7023">
        <v>11.5135165</v>
      </c>
      <c r="U7023">
        <v>146.21253999999999</v>
      </c>
      <c r="V7023">
        <v>8.1545368909999993</v>
      </c>
      <c r="W7023">
        <v>0.96337631599999995</v>
      </c>
      <c r="X7023">
        <v>11.5135165</v>
      </c>
    </row>
    <row r="7024" spans="1:24" x14ac:dyDescent="0.25">
      <c r="A7024">
        <v>68</v>
      </c>
      <c r="B7024" s="1">
        <v>42876</v>
      </c>
      <c r="C7024" s="2">
        <f t="shared" si="109"/>
        <v>5</v>
      </c>
      <c r="D7024" s="2" t="s">
        <v>7501</v>
      </c>
      <c r="E7024">
        <v>6</v>
      </c>
      <c r="F7024">
        <v>6805</v>
      </c>
      <c r="G7024" t="s">
        <v>85</v>
      </c>
      <c r="H7024" t="s">
        <v>86</v>
      </c>
      <c r="I7024" t="s">
        <v>28</v>
      </c>
      <c r="J7024">
        <v>3947</v>
      </c>
      <c r="K7024" t="s">
        <v>28</v>
      </c>
      <c r="L7024">
        <v>11</v>
      </c>
      <c r="M7024">
        <v>103.0663407</v>
      </c>
      <c r="N7024">
        <v>7.5024386789999999</v>
      </c>
      <c r="O7024">
        <v>0.94449943199999997</v>
      </c>
      <c r="P7024">
        <v>10.90453432</v>
      </c>
      <c r="Q7024">
        <v>133.01404489999999</v>
      </c>
      <c r="R7024">
        <v>6.9490236679999997</v>
      </c>
      <c r="S7024">
        <v>0.815747734</v>
      </c>
      <c r="T7024">
        <v>10.088216279999999</v>
      </c>
      <c r="U7024">
        <v>133.01404489999999</v>
      </c>
      <c r="V7024">
        <v>6.9490236679999997</v>
      </c>
      <c r="W7024">
        <v>0.815747734</v>
      </c>
      <c r="X7024">
        <v>10.088216279999999</v>
      </c>
    </row>
    <row r="7025" spans="1:24" x14ac:dyDescent="0.25">
      <c r="A7025">
        <v>68</v>
      </c>
      <c r="B7025" s="1">
        <v>42877</v>
      </c>
      <c r="C7025" s="2">
        <f t="shared" si="109"/>
        <v>5</v>
      </c>
      <c r="D7025" s="2" t="s">
        <v>7501</v>
      </c>
      <c r="E7025">
        <v>6</v>
      </c>
      <c r="F7025">
        <v>6805</v>
      </c>
      <c r="G7025" t="s">
        <v>85</v>
      </c>
      <c r="H7025" t="s">
        <v>86</v>
      </c>
      <c r="I7025" t="s">
        <v>28</v>
      </c>
      <c r="J7025">
        <v>3947</v>
      </c>
      <c r="K7025" t="s">
        <v>28</v>
      </c>
      <c r="L7025">
        <v>11</v>
      </c>
      <c r="M7025">
        <v>103.0663407</v>
      </c>
      <c r="N7025">
        <v>7.5024386789999999</v>
      </c>
      <c r="O7025">
        <v>0.94449943199999997</v>
      </c>
      <c r="P7025">
        <v>10.90453432</v>
      </c>
      <c r="Q7025">
        <v>133.01404489999999</v>
      </c>
      <c r="R7025">
        <v>6.9490236679999997</v>
      </c>
      <c r="S7025">
        <v>0.815747734</v>
      </c>
      <c r="T7025">
        <v>10.088216279999999</v>
      </c>
      <c r="U7025">
        <v>133.01404489999999</v>
      </c>
      <c r="V7025">
        <v>6.9490236679999997</v>
      </c>
      <c r="W7025">
        <v>0.815747734</v>
      </c>
      <c r="X7025">
        <v>10.088216279999999</v>
      </c>
    </row>
    <row r="7026" spans="1:24" x14ac:dyDescent="0.25">
      <c r="A7026">
        <v>68</v>
      </c>
      <c r="B7026" s="1">
        <v>42878</v>
      </c>
      <c r="C7026" s="2">
        <f t="shared" si="109"/>
        <v>5</v>
      </c>
      <c r="D7026" s="2" t="s">
        <v>7501</v>
      </c>
      <c r="E7026">
        <v>6</v>
      </c>
      <c r="F7026">
        <v>6805</v>
      </c>
      <c r="G7026" t="s">
        <v>85</v>
      </c>
      <c r="H7026" t="s">
        <v>86</v>
      </c>
      <c r="I7026" t="s">
        <v>28</v>
      </c>
      <c r="J7026">
        <v>3947</v>
      </c>
      <c r="K7026" t="s">
        <v>28</v>
      </c>
      <c r="L7026">
        <v>11</v>
      </c>
      <c r="M7026">
        <v>103.0663407</v>
      </c>
      <c r="N7026">
        <v>7.5024386789999999</v>
      </c>
      <c r="O7026">
        <v>0.94449943199999997</v>
      </c>
      <c r="P7026">
        <v>10.90453432</v>
      </c>
      <c r="Q7026">
        <v>133.01404489999999</v>
      </c>
      <c r="R7026">
        <v>6.9490236679999997</v>
      </c>
      <c r="S7026">
        <v>0.815747734</v>
      </c>
      <c r="T7026">
        <v>10.088216279999999</v>
      </c>
      <c r="U7026">
        <v>133.01404489999999</v>
      </c>
      <c r="V7026">
        <v>6.9490236679999997</v>
      </c>
      <c r="W7026">
        <v>0.815747734</v>
      </c>
      <c r="X7026">
        <v>10.088216279999999</v>
      </c>
    </row>
    <row r="7027" spans="1:24" x14ac:dyDescent="0.25">
      <c r="A7027">
        <v>68</v>
      </c>
      <c r="B7027" s="1">
        <v>42879</v>
      </c>
      <c r="C7027" s="2">
        <f t="shared" si="109"/>
        <v>5</v>
      </c>
      <c r="D7027" s="2" t="s">
        <v>7501</v>
      </c>
      <c r="E7027">
        <v>6</v>
      </c>
      <c r="F7027">
        <v>6805</v>
      </c>
      <c r="G7027" t="s">
        <v>85</v>
      </c>
      <c r="H7027" t="s">
        <v>86</v>
      </c>
      <c r="I7027" t="s">
        <v>28</v>
      </c>
      <c r="J7027">
        <v>3947</v>
      </c>
      <c r="K7027" t="s">
        <v>28</v>
      </c>
      <c r="L7027">
        <v>11</v>
      </c>
      <c r="M7027">
        <v>103.0663407</v>
      </c>
      <c r="N7027">
        <v>7.5024386789999999</v>
      </c>
      <c r="O7027">
        <v>0.94449943199999997</v>
      </c>
      <c r="P7027">
        <v>10.90453432</v>
      </c>
      <c r="Q7027">
        <v>133.01404489999999</v>
      </c>
      <c r="R7027">
        <v>6.9490236679999997</v>
      </c>
      <c r="S7027">
        <v>0.815747734</v>
      </c>
      <c r="T7027">
        <v>10.088216279999999</v>
      </c>
      <c r="U7027">
        <v>133.01404489999999</v>
      </c>
      <c r="V7027">
        <v>6.9490236679999997</v>
      </c>
      <c r="W7027">
        <v>0.815747734</v>
      </c>
      <c r="X7027">
        <v>10.088216279999999</v>
      </c>
    </row>
    <row r="7028" spans="1:24" x14ac:dyDescent="0.25">
      <c r="A7028">
        <v>68</v>
      </c>
      <c r="B7028" s="1">
        <v>42880</v>
      </c>
      <c r="C7028" s="2">
        <f t="shared" si="109"/>
        <v>5</v>
      </c>
      <c r="D7028" s="2" t="s">
        <v>7501</v>
      </c>
      <c r="E7028">
        <v>6</v>
      </c>
      <c r="F7028">
        <v>6805</v>
      </c>
      <c r="G7028" t="s">
        <v>85</v>
      </c>
      <c r="H7028" t="s">
        <v>86</v>
      </c>
      <c r="I7028" t="s">
        <v>28</v>
      </c>
      <c r="J7028">
        <v>3947</v>
      </c>
      <c r="K7028" t="s">
        <v>28</v>
      </c>
      <c r="L7028">
        <v>11</v>
      </c>
      <c r="M7028">
        <v>103.0663407</v>
      </c>
      <c r="N7028">
        <v>7.5024386789999999</v>
      </c>
      <c r="O7028">
        <v>0.94449943199999997</v>
      </c>
      <c r="P7028">
        <v>10.90453432</v>
      </c>
      <c r="Q7028">
        <v>133.01404489999999</v>
      </c>
      <c r="R7028">
        <v>6.9490236679999997</v>
      </c>
      <c r="S7028">
        <v>0.815747734</v>
      </c>
      <c r="T7028">
        <v>10.088216279999999</v>
      </c>
      <c r="U7028">
        <v>133.01404489999999</v>
      </c>
      <c r="V7028">
        <v>6.9490236679999997</v>
      </c>
      <c r="W7028">
        <v>0.815747734</v>
      </c>
      <c r="X7028">
        <v>10.088216279999999</v>
      </c>
    </row>
    <row r="7029" spans="1:24" x14ac:dyDescent="0.25">
      <c r="A7029">
        <v>68</v>
      </c>
      <c r="B7029" s="1">
        <v>42881</v>
      </c>
      <c r="C7029" s="2">
        <f t="shared" si="109"/>
        <v>5</v>
      </c>
      <c r="D7029" s="2" t="s">
        <v>7501</v>
      </c>
      <c r="E7029">
        <v>6</v>
      </c>
      <c r="F7029">
        <v>6805</v>
      </c>
      <c r="G7029" t="s">
        <v>85</v>
      </c>
      <c r="H7029" t="s">
        <v>86</v>
      </c>
      <c r="I7029" t="s">
        <v>28</v>
      </c>
      <c r="J7029">
        <v>3947</v>
      </c>
      <c r="K7029" t="s">
        <v>28</v>
      </c>
      <c r="L7029">
        <v>11</v>
      </c>
      <c r="M7029">
        <v>103.0663407</v>
      </c>
      <c r="N7029">
        <v>7.5024386789999999</v>
      </c>
      <c r="O7029">
        <v>0.94449943199999997</v>
      </c>
      <c r="P7029">
        <v>10.90453432</v>
      </c>
      <c r="Q7029">
        <v>133.01404489999999</v>
      </c>
      <c r="R7029">
        <v>6.9490236679999997</v>
      </c>
      <c r="S7029">
        <v>0.815747734</v>
      </c>
      <c r="T7029">
        <v>10.088216279999999</v>
      </c>
      <c r="U7029">
        <v>133.01404489999999</v>
      </c>
      <c r="V7029">
        <v>6.9490236679999997</v>
      </c>
      <c r="W7029">
        <v>0.815747734</v>
      </c>
      <c r="X7029">
        <v>10.088216279999999</v>
      </c>
    </row>
    <row r="7030" spans="1:24" x14ac:dyDescent="0.25">
      <c r="A7030">
        <v>68</v>
      </c>
      <c r="B7030" s="1">
        <v>42882</v>
      </c>
      <c r="C7030" s="2">
        <f t="shared" si="109"/>
        <v>5</v>
      </c>
      <c r="D7030" s="2" t="s">
        <v>7501</v>
      </c>
      <c r="E7030">
        <v>6</v>
      </c>
      <c r="F7030">
        <v>6805</v>
      </c>
      <c r="G7030" t="s">
        <v>85</v>
      </c>
      <c r="H7030" t="s">
        <v>86</v>
      </c>
      <c r="I7030" t="s">
        <v>28</v>
      </c>
      <c r="J7030">
        <v>3947</v>
      </c>
      <c r="K7030" t="s">
        <v>28</v>
      </c>
      <c r="L7030">
        <v>11</v>
      </c>
      <c r="M7030">
        <v>103.0663407</v>
      </c>
      <c r="N7030">
        <v>7.5024386789999999</v>
      </c>
      <c r="O7030">
        <v>0.94449943199999997</v>
      </c>
      <c r="P7030">
        <v>10.90453432</v>
      </c>
      <c r="Q7030">
        <v>133.01404489999999</v>
      </c>
      <c r="R7030">
        <v>6.9490236679999997</v>
      </c>
      <c r="S7030">
        <v>0.815747734</v>
      </c>
      <c r="T7030">
        <v>10.088216279999999</v>
      </c>
      <c r="U7030">
        <v>133.01404489999999</v>
      </c>
      <c r="V7030">
        <v>6.9490236679999997</v>
      </c>
      <c r="W7030">
        <v>0.815747734</v>
      </c>
      <c r="X7030">
        <v>10.088216279999999</v>
      </c>
    </row>
    <row r="7031" spans="1:24" x14ac:dyDescent="0.25">
      <c r="A7031">
        <v>68</v>
      </c>
      <c r="B7031" s="1">
        <v>42883</v>
      </c>
      <c r="C7031" s="2">
        <f t="shared" si="109"/>
        <v>5</v>
      </c>
      <c r="D7031" s="2" t="s">
        <v>7501</v>
      </c>
      <c r="E7031">
        <v>6</v>
      </c>
      <c r="F7031">
        <v>6805</v>
      </c>
      <c r="G7031" t="s">
        <v>85</v>
      </c>
      <c r="H7031" t="s">
        <v>86</v>
      </c>
      <c r="I7031" t="s">
        <v>28</v>
      </c>
      <c r="J7031">
        <v>3947</v>
      </c>
      <c r="K7031" t="s">
        <v>28</v>
      </c>
      <c r="L7031">
        <v>11</v>
      </c>
      <c r="M7031">
        <v>103.0663407</v>
      </c>
      <c r="N7031">
        <v>7.5024386789999999</v>
      </c>
      <c r="O7031">
        <v>0.94449943199999997</v>
      </c>
      <c r="P7031">
        <v>10.90453432</v>
      </c>
      <c r="Q7031">
        <v>133.01404489999999</v>
      </c>
      <c r="R7031">
        <v>6.9490236679999997</v>
      </c>
      <c r="S7031">
        <v>0.815747734</v>
      </c>
      <c r="T7031">
        <v>10.088216279999999</v>
      </c>
      <c r="U7031">
        <v>133.01404489999999</v>
      </c>
      <c r="V7031">
        <v>6.9490236679999997</v>
      </c>
      <c r="W7031">
        <v>0.815747734</v>
      </c>
      <c r="X7031">
        <v>10.088216279999999</v>
      </c>
    </row>
    <row r="7032" spans="1:24" x14ac:dyDescent="0.25">
      <c r="A7032">
        <v>68</v>
      </c>
      <c r="B7032" s="1">
        <v>42884</v>
      </c>
      <c r="C7032" s="2">
        <f t="shared" si="109"/>
        <v>5</v>
      </c>
      <c r="D7032" s="2" t="s">
        <v>7501</v>
      </c>
      <c r="E7032">
        <v>6</v>
      </c>
      <c r="F7032">
        <v>6805</v>
      </c>
      <c r="G7032" t="s">
        <v>85</v>
      </c>
      <c r="H7032" t="s">
        <v>86</v>
      </c>
      <c r="I7032" t="s">
        <v>28</v>
      </c>
      <c r="J7032">
        <v>3947</v>
      </c>
      <c r="K7032" t="s">
        <v>28</v>
      </c>
      <c r="L7032">
        <v>11</v>
      </c>
      <c r="M7032">
        <v>103.0663407</v>
      </c>
      <c r="N7032">
        <v>7.5024386789999999</v>
      </c>
      <c r="O7032">
        <v>0.94449943199999997</v>
      </c>
      <c r="P7032">
        <v>10.90453432</v>
      </c>
      <c r="Q7032">
        <v>133.01404489999999</v>
      </c>
      <c r="R7032">
        <v>6.9490236679999997</v>
      </c>
      <c r="S7032">
        <v>0.815747734</v>
      </c>
      <c r="T7032">
        <v>10.088216279999999</v>
      </c>
      <c r="U7032">
        <v>133.01404489999999</v>
      </c>
      <c r="V7032">
        <v>6.9490236679999997</v>
      </c>
      <c r="W7032">
        <v>0.815747734</v>
      </c>
      <c r="X7032">
        <v>10.088216279999999</v>
      </c>
    </row>
    <row r="7033" spans="1:24" x14ac:dyDescent="0.25">
      <c r="A7033">
        <v>68</v>
      </c>
      <c r="B7033" s="1">
        <v>42885</v>
      </c>
      <c r="C7033" s="2">
        <f t="shared" si="109"/>
        <v>5</v>
      </c>
      <c r="D7033" s="2" t="s">
        <v>7501</v>
      </c>
      <c r="E7033">
        <v>6</v>
      </c>
      <c r="F7033">
        <v>6805</v>
      </c>
      <c r="G7033" t="s">
        <v>85</v>
      </c>
      <c r="H7033" t="s">
        <v>86</v>
      </c>
      <c r="I7033" t="s">
        <v>28</v>
      </c>
      <c r="J7033">
        <v>3947</v>
      </c>
      <c r="K7033" t="s">
        <v>28</v>
      </c>
      <c r="L7033">
        <v>11</v>
      </c>
      <c r="M7033">
        <v>103.0663407</v>
      </c>
      <c r="N7033">
        <v>7.5024386789999999</v>
      </c>
      <c r="O7033">
        <v>0.94449943199999997</v>
      </c>
      <c r="P7033">
        <v>10.90453432</v>
      </c>
      <c r="Q7033">
        <v>133.01404489999999</v>
      </c>
      <c r="R7033">
        <v>6.9490236679999997</v>
      </c>
      <c r="S7033">
        <v>0.815747734</v>
      </c>
      <c r="T7033">
        <v>10.088216279999999</v>
      </c>
      <c r="U7033">
        <v>133.01404489999999</v>
      </c>
      <c r="V7033">
        <v>6.9490236679999997</v>
      </c>
      <c r="W7033">
        <v>0.815747734</v>
      </c>
      <c r="X7033">
        <v>10.088216279999999</v>
      </c>
    </row>
    <row r="7034" spans="1:24" x14ac:dyDescent="0.25">
      <c r="A7034">
        <v>68</v>
      </c>
      <c r="B7034" s="1">
        <v>42886</v>
      </c>
      <c r="C7034" s="2">
        <f t="shared" si="109"/>
        <v>5</v>
      </c>
      <c r="D7034" s="2" t="s">
        <v>7501</v>
      </c>
      <c r="E7034">
        <v>6</v>
      </c>
      <c r="F7034">
        <v>6805</v>
      </c>
      <c r="G7034" t="s">
        <v>85</v>
      </c>
      <c r="H7034" t="s">
        <v>86</v>
      </c>
      <c r="I7034" t="s">
        <v>28</v>
      </c>
      <c r="J7034">
        <v>3947</v>
      </c>
      <c r="K7034" t="s">
        <v>28</v>
      </c>
      <c r="L7034">
        <v>11</v>
      </c>
      <c r="M7034">
        <v>103.0663407</v>
      </c>
      <c r="N7034">
        <v>7.5024386789999999</v>
      </c>
      <c r="O7034">
        <v>0.94449943199999997</v>
      </c>
      <c r="P7034">
        <v>10.90453432</v>
      </c>
      <c r="Q7034">
        <v>133.01404489999999</v>
      </c>
      <c r="R7034">
        <v>6.9490236679999997</v>
      </c>
      <c r="S7034">
        <v>0.815747734</v>
      </c>
      <c r="T7034">
        <v>10.088216279999999</v>
      </c>
      <c r="U7034">
        <v>133.01404489999999</v>
      </c>
      <c r="V7034">
        <v>6.9490236679999997</v>
      </c>
      <c r="W7034">
        <v>0.815747734</v>
      </c>
      <c r="X7034">
        <v>10.088216279999999</v>
      </c>
    </row>
    <row r="7035" spans="1:24" x14ac:dyDescent="0.25">
      <c r="A7035">
        <v>68</v>
      </c>
      <c r="B7035" s="1">
        <v>42887</v>
      </c>
      <c r="C7035" s="2">
        <f t="shared" si="109"/>
        <v>6</v>
      </c>
      <c r="D7035" s="2" t="s">
        <v>7498</v>
      </c>
      <c r="E7035">
        <v>7</v>
      </c>
      <c r="F7035">
        <v>6805</v>
      </c>
      <c r="G7035" t="s">
        <v>85</v>
      </c>
      <c r="H7035" t="s">
        <v>86</v>
      </c>
      <c r="I7035" t="s">
        <v>28</v>
      </c>
      <c r="J7035">
        <v>3947</v>
      </c>
      <c r="K7035" t="s">
        <v>28</v>
      </c>
      <c r="L7035">
        <v>11</v>
      </c>
      <c r="M7035">
        <v>101.2876009</v>
      </c>
      <c r="N7035">
        <v>10.439488089999999</v>
      </c>
      <c r="O7035">
        <v>1.324351525</v>
      </c>
      <c r="P7035">
        <v>14.69628253</v>
      </c>
      <c r="Q7035">
        <v>143.32640660000001</v>
      </c>
      <c r="R7035">
        <v>6.7222801050000003</v>
      </c>
      <c r="S7035">
        <v>0.81200777499999999</v>
      </c>
      <c r="T7035">
        <v>9.84507859</v>
      </c>
      <c r="U7035">
        <v>143.32640660000001</v>
      </c>
      <c r="V7035">
        <v>6.7222801050000003</v>
      </c>
      <c r="W7035">
        <v>0.81200777499999999</v>
      </c>
      <c r="X7035">
        <v>9.84507859</v>
      </c>
    </row>
    <row r="7036" spans="1:24" x14ac:dyDescent="0.25">
      <c r="A7036">
        <v>68</v>
      </c>
      <c r="B7036" s="1">
        <v>42888</v>
      </c>
      <c r="C7036" s="2">
        <f t="shared" si="109"/>
        <v>6</v>
      </c>
      <c r="D7036" s="2" t="s">
        <v>7498</v>
      </c>
      <c r="E7036">
        <v>7</v>
      </c>
      <c r="F7036">
        <v>6805</v>
      </c>
      <c r="G7036" t="s">
        <v>85</v>
      </c>
      <c r="H7036" t="s">
        <v>86</v>
      </c>
      <c r="I7036" t="s">
        <v>28</v>
      </c>
      <c r="J7036">
        <v>3947</v>
      </c>
      <c r="K7036" t="s">
        <v>28</v>
      </c>
      <c r="L7036">
        <v>11</v>
      </c>
      <c r="M7036">
        <v>101.2876009</v>
      </c>
      <c r="N7036">
        <v>10.439488089999999</v>
      </c>
      <c r="O7036">
        <v>1.324351525</v>
      </c>
      <c r="P7036">
        <v>14.69628253</v>
      </c>
      <c r="Q7036">
        <v>143.32640660000001</v>
      </c>
      <c r="R7036">
        <v>6.7222801050000003</v>
      </c>
      <c r="S7036">
        <v>0.81200777499999999</v>
      </c>
      <c r="T7036">
        <v>9.84507859</v>
      </c>
      <c r="U7036">
        <v>143.32640660000001</v>
      </c>
      <c r="V7036">
        <v>6.7222801050000003</v>
      </c>
      <c r="W7036">
        <v>0.81200777499999999</v>
      </c>
      <c r="X7036">
        <v>9.84507859</v>
      </c>
    </row>
    <row r="7037" spans="1:24" x14ac:dyDescent="0.25">
      <c r="A7037">
        <v>68</v>
      </c>
      <c r="B7037" s="1">
        <v>42889</v>
      </c>
      <c r="C7037" s="2">
        <f t="shared" si="109"/>
        <v>6</v>
      </c>
      <c r="D7037" s="2" t="s">
        <v>7498</v>
      </c>
      <c r="E7037">
        <v>7</v>
      </c>
      <c r="F7037">
        <v>6805</v>
      </c>
      <c r="G7037" t="s">
        <v>85</v>
      </c>
      <c r="H7037" t="s">
        <v>86</v>
      </c>
      <c r="I7037" t="s">
        <v>28</v>
      </c>
      <c r="J7037">
        <v>3947</v>
      </c>
      <c r="K7037" t="s">
        <v>28</v>
      </c>
      <c r="L7037">
        <v>11</v>
      </c>
      <c r="M7037">
        <v>101.2876009</v>
      </c>
      <c r="N7037">
        <v>10.439488089999999</v>
      </c>
      <c r="O7037">
        <v>1.324351525</v>
      </c>
      <c r="P7037">
        <v>14.69628253</v>
      </c>
      <c r="Q7037">
        <v>143.32640660000001</v>
      </c>
      <c r="R7037">
        <v>6.7222801050000003</v>
      </c>
      <c r="S7037">
        <v>0.81200777499999999</v>
      </c>
      <c r="T7037">
        <v>9.84507859</v>
      </c>
      <c r="U7037">
        <v>143.32640660000001</v>
      </c>
      <c r="V7037">
        <v>6.7222801050000003</v>
      </c>
      <c r="W7037">
        <v>0.81200777499999999</v>
      </c>
      <c r="X7037">
        <v>9.84507859</v>
      </c>
    </row>
    <row r="7038" spans="1:24" x14ac:dyDescent="0.25">
      <c r="A7038">
        <v>68</v>
      </c>
      <c r="B7038" s="1">
        <v>42890</v>
      </c>
      <c r="C7038" s="2">
        <f t="shared" si="109"/>
        <v>6</v>
      </c>
      <c r="D7038" s="2" t="s">
        <v>7498</v>
      </c>
      <c r="E7038">
        <v>7</v>
      </c>
      <c r="F7038">
        <v>6805</v>
      </c>
      <c r="G7038" t="s">
        <v>85</v>
      </c>
      <c r="H7038" t="s">
        <v>86</v>
      </c>
      <c r="I7038" t="s">
        <v>28</v>
      </c>
      <c r="J7038">
        <v>3947</v>
      </c>
      <c r="K7038" t="s">
        <v>28</v>
      </c>
      <c r="L7038">
        <v>11</v>
      </c>
      <c r="M7038">
        <v>101.2876009</v>
      </c>
      <c r="N7038">
        <v>10.439488089999999</v>
      </c>
      <c r="O7038">
        <v>1.324351525</v>
      </c>
      <c r="P7038">
        <v>14.69628253</v>
      </c>
      <c r="Q7038">
        <v>143.32640660000001</v>
      </c>
      <c r="R7038">
        <v>6.7222801050000003</v>
      </c>
      <c r="S7038">
        <v>0.81200777499999999</v>
      </c>
      <c r="T7038">
        <v>9.84507859</v>
      </c>
      <c r="U7038">
        <v>143.32640660000001</v>
      </c>
      <c r="V7038">
        <v>6.7222801050000003</v>
      </c>
      <c r="W7038">
        <v>0.81200777499999999</v>
      </c>
      <c r="X7038">
        <v>9.84507859</v>
      </c>
    </row>
    <row r="7039" spans="1:24" x14ac:dyDescent="0.25">
      <c r="A7039">
        <v>68</v>
      </c>
      <c r="B7039" s="1">
        <v>42891</v>
      </c>
      <c r="C7039" s="2">
        <f t="shared" si="109"/>
        <v>6</v>
      </c>
      <c r="D7039" s="2" t="s">
        <v>7498</v>
      </c>
      <c r="E7039">
        <v>7</v>
      </c>
      <c r="F7039">
        <v>6805</v>
      </c>
      <c r="G7039" t="s">
        <v>85</v>
      </c>
      <c r="H7039" t="s">
        <v>86</v>
      </c>
      <c r="I7039" t="s">
        <v>28</v>
      </c>
      <c r="J7039">
        <v>3947</v>
      </c>
      <c r="K7039" t="s">
        <v>28</v>
      </c>
      <c r="L7039">
        <v>11</v>
      </c>
      <c r="M7039">
        <v>101.2876009</v>
      </c>
      <c r="N7039">
        <v>10.439488089999999</v>
      </c>
      <c r="O7039">
        <v>1.324351525</v>
      </c>
      <c r="P7039">
        <v>14.69628253</v>
      </c>
      <c r="Q7039">
        <v>143.32640660000001</v>
      </c>
      <c r="R7039">
        <v>6.7222801050000003</v>
      </c>
      <c r="S7039">
        <v>0.81200777499999999</v>
      </c>
      <c r="T7039">
        <v>9.84507859</v>
      </c>
      <c r="U7039">
        <v>143.32640660000001</v>
      </c>
      <c r="V7039">
        <v>6.7222801050000003</v>
      </c>
      <c r="W7039">
        <v>0.81200777499999999</v>
      </c>
      <c r="X7039">
        <v>9.84507859</v>
      </c>
    </row>
    <row r="7040" spans="1:24" x14ac:dyDescent="0.25">
      <c r="A7040">
        <v>68</v>
      </c>
      <c r="B7040" s="1">
        <v>42892</v>
      </c>
      <c r="C7040" s="2">
        <f t="shared" si="109"/>
        <v>6</v>
      </c>
      <c r="D7040" s="2" t="s">
        <v>7498</v>
      </c>
      <c r="E7040">
        <v>7</v>
      </c>
      <c r="F7040">
        <v>6805</v>
      </c>
      <c r="G7040" t="s">
        <v>85</v>
      </c>
      <c r="H7040" t="s">
        <v>86</v>
      </c>
      <c r="I7040" t="s">
        <v>28</v>
      </c>
      <c r="J7040">
        <v>3947</v>
      </c>
      <c r="K7040" t="s">
        <v>28</v>
      </c>
      <c r="L7040">
        <v>11</v>
      </c>
      <c r="M7040">
        <v>101.2876009</v>
      </c>
      <c r="N7040">
        <v>10.439488089999999</v>
      </c>
      <c r="O7040">
        <v>1.324351525</v>
      </c>
      <c r="P7040">
        <v>14.69628253</v>
      </c>
      <c r="Q7040">
        <v>143.32640660000001</v>
      </c>
      <c r="R7040">
        <v>6.7222801050000003</v>
      </c>
      <c r="S7040">
        <v>0.81200777499999999</v>
      </c>
      <c r="T7040">
        <v>9.84507859</v>
      </c>
      <c r="U7040">
        <v>143.32640660000001</v>
      </c>
      <c r="V7040">
        <v>6.7222801050000003</v>
      </c>
      <c r="W7040">
        <v>0.81200777499999999</v>
      </c>
      <c r="X7040">
        <v>9.84507859</v>
      </c>
    </row>
    <row r="7041" spans="1:24" x14ac:dyDescent="0.25">
      <c r="A7041">
        <v>68</v>
      </c>
      <c r="B7041" s="1">
        <v>42893</v>
      </c>
      <c r="C7041" s="2">
        <f t="shared" si="109"/>
        <v>6</v>
      </c>
      <c r="D7041" s="2" t="s">
        <v>7498</v>
      </c>
      <c r="E7041">
        <v>7</v>
      </c>
      <c r="F7041">
        <v>6805</v>
      </c>
      <c r="G7041" t="s">
        <v>85</v>
      </c>
      <c r="H7041" t="s">
        <v>86</v>
      </c>
      <c r="I7041" t="s">
        <v>28</v>
      </c>
      <c r="J7041">
        <v>3947</v>
      </c>
      <c r="K7041" t="s">
        <v>28</v>
      </c>
      <c r="L7041">
        <v>11</v>
      </c>
      <c r="M7041">
        <v>101.2876009</v>
      </c>
      <c r="N7041">
        <v>10.439488089999999</v>
      </c>
      <c r="O7041">
        <v>1.324351525</v>
      </c>
      <c r="P7041">
        <v>14.69628253</v>
      </c>
      <c r="Q7041">
        <v>143.32640660000001</v>
      </c>
      <c r="R7041">
        <v>6.7222801050000003</v>
      </c>
      <c r="S7041">
        <v>0.81200777499999999</v>
      </c>
      <c r="T7041">
        <v>9.84507859</v>
      </c>
      <c r="U7041">
        <v>143.32640660000001</v>
      </c>
      <c r="V7041">
        <v>6.7222801050000003</v>
      </c>
      <c r="W7041">
        <v>0.81200777499999999</v>
      </c>
      <c r="X7041">
        <v>9.84507859</v>
      </c>
    </row>
    <row r="7042" spans="1:24" x14ac:dyDescent="0.25">
      <c r="A7042">
        <v>68</v>
      </c>
      <c r="B7042" s="1">
        <v>42894</v>
      </c>
      <c r="C7042" s="2">
        <f t="shared" si="109"/>
        <v>6</v>
      </c>
      <c r="D7042" s="2" t="s">
        <v>7498</v>
      </c>
      <c r="E7042">
        <v>7</v>
      </c>
      <c r="F7042">
        <v>6805</v>
      </c>
      <c r="G7042" t="s">
        <v>85</v>
      </c>
      <c r="H7042" t="s">
        <v>86</v>
      </c>
      <c r="I7042" t="s">
        <v>28</v>
      </c>
      <c r="J7042">
        <v>3947</v>
      </c>
      <c r="K7042" t="s">
        <v>28</v>
      </c>
      <c r="L7042">
        <v>11</v>
      </c>
      <c r="M7042">
        <v>101.2876009</v>
      </c>
      <c r="N7042">
        <v>10.439488089999999</v>
      </c>
      <c r="O7042">
        <v>1.324351525</v>
      </c>
      <c r="P7042">
        <v>14.69628253</v>
      </c>
      <c r="Q7042">
        <v>143.32640660000001</v>
      </c>
      <c r="R7042">
        <v>6.7222801050000003</v>
      </c>
      <c r="S7042">
        <v>0.81200777499999999</v>
      </c>
      <c r="T7042">
        <v>9.84507859</v>
      </c>
      <c r="U7042">
        <v>143.32640660000001</v>
      </c>
      <c r="V7042">
        <v>6.7222801050000003</v>
      </c>
      <c r="W7042">
        <v>0.81200777499999999</v>
      </c>
      <c r="X7042">
        <v>9.84507859</v>
      </c>
    </row>
    <row r="7043" spans="1:24" x14ac:dyDescent="0.25">
      <c r="A7043">
        <v>68</v>
      </c>
      <c r="B7043" s="1">
        <v>42895</v>
      </c>
      <c r="C7043" s="2">
        <f t="shared" ref="C7043:C7106" si="110">MONTH(B7043)</f>
        <v>6</v>
      </c>
      <c r="D7043" s="2" t="s">
        <v>7498</v>
      </c>
      <c r="E7043">
        <v>7</v>
      </c>
      <c r="F7043">
        <v>6805</v>
      </c>
      <c r="G7043" t="s">
        <v>85</v>
      </c>
      <c r="H7043" t="s">
        <v>86</v>
      </c>
      <c r="I7043" t="s">
        <v>28</v>
      </c>
      <c r="J7043">
        <v>3947</v>
      </c>
      <c r="K7043" t="s">
        <v>28</v>
      </c>
      <c r="L7043">
        <v>11</v>
      </c>
      <c r="M7043">
        <v>101.2876009</v>
      </c>
      <c r="N7043">
        <v>10.439488089999999</v>
      </c>
      <c r="O7043">
        <v>1.324351525</v>
      </c>
      <c r="P7043">
        <v>14.69628253</v>
      </c>
      <c r="Q7043">
        <v>143.32640660000001</v>
      </c>
      <c r="R7043">
        <v>6.7222801050000003</v>
      </c>
      <c r="S7043">
        <v>0.81200777499999999</v>
      </c>
      <c r="T7043">
        <v>9.84507859</v>
      </c>
      <c r="U7043">
        <v>143.32640660000001</v>
      </c>
      <c r="V7043">
        <v>6.7222801050000003</v>
      </c>
      <c r="W7043">
        <v>0.81200777499999999</v>
      </c>
      <c r="X7043">
        <v>9.84507859</v>
      </c>
    </row>
    <row r="7044" spans="1:24" x14ac:dyDescent="0.25">
      <c r="A7044">
        <v>68</v>
      </c>
      <c r="B7044" s="1">
        <v>42896</v>
      </c>
      <c r="C7044" s="2">
        <f t="shared" si="110"/>
        <v>6</v>
      </c>
      <c r="D7044" s="2" t="s">
        <v>7498</v>
      </c>
      <c r="E7044">
        <v>7</v>
      </c>
      <c r="F7044">
        <v>6805</v>
      </c>
      <c r="G7044" t="s">
        <v>85</v>
      </c>
      <c r="H7044" t="s">
        <v>86</v>
      </c>
      <c r="I7044" t="s">
        <v>28</v>
      </c>
      <c r="J7044">
        <v>3947</v>
      </c>
      <c r="K7044" t="s">
        <v>28</v>
      </c>
      <c r="L7044">
        <v>11</v>
      </c>
      <c r="M7044">
        <v>101.2876009</v>
      </c>
      <c r="N7044">
        <v>10.439488089999999</v>
      </c>
      <c r="O7044">
        <v>1.324351525</v>
      </c>
      <c r="P7044">
        <v>14.69628253</v>
      </c>
      <c r="Q7044">
        <v>143.32640660000001</v>
      </c>
      <c r="R7044">
        <v>6.7222801050000003</v>
      </c>
      <c r="S7044">
        <v>0.81200777499999999</v>
      </c>
      <c r="T7044">
        <v>9.84507859</v>
      </c>
      <c r="U7044">
        <v>143.32640660000001</v>
      </c>
      <c r="V7044">
        <v>6.7222801050000003</v>
      </c>
      <c r="W7044">
        <v>0.81200777499999999</v>
      </c>
      <c r="X7044">
        <v>9.84507859</v>
      </c>
    </row>
    <row r="7045" spans="1:24" x14ac:dyDescent="0.25">
      <c r="A7045">
        <v>68</v>
      </c>
      <c r="B7045" s="1">
        <v>42897</v>
      </c>
      <c r="C7045" s="2">
        <f t="shared" si="110"/>
        <v>6</v>
      </c>
      <c r="D7045" s="2" t="s">
        <v>7498</v>
      </c>
      <c r="E7045">
        <v>7</v>
      </c>
      <c r="F7045">
        <v>6805</v>
      </c>
      <c r="G7045" t="s">
        <v>85</v>
      </c>
      <c r="H7045" t="s">
        <v>86</v>
      </c>
      <c r="I7045" t="s">
        <v>28</v>
      </c>
      <c r="J7045">
        <v>3947</v>
      </c>
      <c r="K7045" t="s">
        <v>28</v>
      </c>
      <c r="L7045">
        <v>11</v>
      </c>
      <c r="M7045">
        <v>101.2876009</v>
      </c>
      <c r="N7045">
        <v>10.439488089999999</v>
      </c>
      <c r="O7045">
        <v>1.324351525</v>
      </c>
      <c r="P7045">
        <v>14.69628253</v>
      </c>
      <c r="Q7045">
        <v>143.32640660000001</v>
      </c>
      <c r="R7045">
        <v>6.7222801050000003</v>
      </c>
      <c r="S7045">
        <v>0.81200777499999999</v>
      </c>
      <c r="T7045">
        <v>9.84507859</v>
      </c>
      <c r="U7045">
        <v>143.32640660000001</v>
      </c>
      <c r="V7045">
        <v>6.7222801050000003</v>
      </c>
      <c r="W7045">
        <v>0.81200777499999999</v>
      </c>
      <c r="X7045">
        <v>9.84507859</v>
      </c>
    </row>
    <row r="7046" spans="1:24" x14ac:dyDescent="0.25">
      <c r="A7046">
        <v>68</v>
      </c>
      <c r="B7046" s="1">
        <v>42898</v>
      </c>
      <c r="C7046" s="2">
        <f t="shared" si="110"/>
        <v>6</v>
      </c>
      <c r="D7046" s="2" t="s">
        <v>7498</v>
      </c>
      <c r="E7046">
        <v>8</v>
      </c>
      <c r="F7046">
        <v>6805</v>
      </c>
      <c r="G7046" t="s">
        <v>85</v>
      </c>
      <c r="H7046" t="s">
        <v>86</v>
      </c>
      <c r="I7046" t="s">
        <v>28</v>
      </c>
      <c r="J7046">
        <v>3947</v>
      </c>
      <c r="K7046" t="s">
        <v>28</v>
      </c>
      <c r="L7046">
        <v>11</v>
      </c>
      <c r="M7046">
        <v>171.61926099999999</v>
      </c>
      <c r="N7046">
        <v>11.207877740000001</v>
      </c>
      <c r="O7046">
        <v>1.419101323</v>
      </c>
      <c r="P7046">
        <v>17.182674639999998</v>
      </c>
      <c r="Q7046">
        <v>197.32960869999999</v>
      </c>
      <c r="R7046">
        <v>9.2419097909999994</v>
      </c>
      <c r="S7046">
        <v>1.2720890359999999</v>
      </c>
      <c r="T7046">
        <v>14.06496091</v>
      </c>
      <c r="U7046">
        <v>197.32960869999999</v>
      </c>
      <c r="V7046">
        <v>9.2419097909999994</v>
      </c>
      <c r="W7046">
        <v>1.2720890359999999</v>
      </c>
      <c r="X7046">
        <v>14.06496091</v>
      </c>
    </row>
    <row r="7047" spans="1:24" x14ac:dyDescent="0.25">
      <c r="A7047">
        <v>68</v>
      </c>
      <c r="B7047" s="1">
        <v>42899</v>
      </c>
      <c r="C7047" s="2">
        <f t="shared" si="110"/>
        <v>6</v>
      </c>
      <c r="D7047" s="2" t="s">
        <v>7498</v>
      </c>
      <c r="E7047">
        <v>8</v>
      </c>
      <c r="F7047">
        <v>6805</v>
      </c>
      <c r="G7047" t="s">
        <v>85</v>
      </c>
      <c r="H7047" t="s">
        <v>86</v>
      </c>
      <c r="I7047" t="s">
        <v>28</v>
      </c>
      <c r="J7047">
        <v>3947</v>
      </c>
      <c r="K7047" t="s">
        <v>28</v>
      </c>
      <c r="L7047">
        <v>11</v>
      </c>
      <c r="M7047">
        <v>171.61926099999999</v>
      </c>
      <c r="N7047">
        <v>11.207877740000001</v>
      </c>
      <c r="O7047">
        <v>1.419101323</v>
      </c>
      <c r="P7047">
        <v>17.182674639999998</v>
      </c>
      <c r="Q7047">
        <v>197.32960869999999</v>
      </c>
      <c r="R7047">
        <v>9.2419097909999994</v>
      </c>
      <c r="S7047">
        <v>1.2720890359999999</v>
      </c>
      <c r="T7047">
        <v>14.06496091</v>
      </c>
      <c r="U7047">
        <v>197.32960869999999</v>
      </c>
      <c r="V7047">
        <v>9.2419097909999994</v>
      </c>
      <c r="W7047">
        <v>1.2720890359999999</v>
      </c>
      <c r="X7047">
        <v>14.06496091</v>
      </c>
    </row>
    <row r="7048" spans="1:24" x14ac:dyDescent="0.25">
      <c r="A7048">
        <v>68</v>
      </c>
      <c r="B7048" s="1">
        <v>42900</v>
      </c>
      <c r="C7048" s="2">
        <f t="shared" si="110"/>
        <v>6</v>
      </c>
      <c r="D7048" s="2" t="s">
        <v>7498</v>
      </c>
      <c r="E7048">
        <v>8</v>
      </c>
      <c r="F7048">
        <v>6805</v>
      </c>
      <c r="G7048" t="s">
        <v>85</v>
      </c>
      <c r="H7048" t="s">
        <v>86</v>
      </c>
      <c r="I7048" t="s">
        <v>28</v>
      </c>
      <c r="J7048">
        <v>3947</v>
      </c>
      <c r="K7048" t="s">
        <v>28</v>
      </c>
      <c r="L7048">
        <v>11</v>
      </c>
      <c r="M7048">
        <v>171.61926099999999</v>
      </c>
      <c r="N7048">
        <v>11.207877740000001</v>
      </c>
      <c r="O7048">
        <v>1.419101323</v>
      </c>
      <c r="P7048">
        <v>17.182674639999998</v>
      </c>
      <c r="Q7048">
        <v>197.32960869999999</v>
      </c>
      <c r="R7048">
        <v>9.2419097909999994</v>
      </c>
      <c r="S7048">
        <v>1.2720890359999999</v>
      </c>
      <c r="T7048">
        <v>14.06496091</v>
      </c>
      <c r="U7048">
        <v>197.32960869999999</v>
      </c>
      <c r="V7048">
        <v>9.2419097909999994</v>
      </c>
      <c r="W7048">
        <v>1.2720890359999999</v>
      </c>
      <c r="X7048">
        <v>14.06496091</v>
      </c>
    </row>
    <row r="7049" spans="1:24" x14ac:dyDescent="0.25">
      <c r="A7049">
        <v>68</v>
      </c>
      <c r="B7049" s="1">
        <v>42901</v>
      </c>
      <c r="C7049" s="2">
        <f t="shared" si="110"/>
        <v>6</v>
      </c>
      <c r="D7049" s="2" t="s">
        <v>7498</v>
      </c>
      <c r="E7049">
        <v>8</v>
      </c>
      <c r="F7049">
        <v>6805</v>
      </c>
      <c r="G7049" t="s">
        <v>85</v>
      </c>
      <c r="H7049" t="s">
        <v>86</v>
      </c>
      <c r="I7049" t="s">
        <v>28</v>
      </c>
      <c r="J7049">
        <v>3947</v>
      </c>
      <c r="K7049" t="s">
        <v>28</v>
      </c>
      <c r="L7049">
        <v>11</v>
      </c>
      <c r="M7049">
        <v>171.61926099999999</v>
      </c>
      <c r="N7049">
        <v>11.207877740000001</v>
      </c>
      <c r="O7049">
        <v>1.419101323</v>
      </c>
      <c r="P7049">
        <v>17.182674639999998</v>
      </c>
      <c r="Q7049">
        <v>197.32960869999999</v>
      </c>
      <c r="R7049">
        <v>9.2419097909999994</v>
      </c>
      <c r="S7049">
        <v>1.2720890359999999</v>
      </c>
      <c r="T7049">
        <v>14.06496091</v>
      </c>
      <c r="U7049">
        <v>197.32960869999999</v>
      </c>
      <c r="V7049">
        <v>9.2419097909999994</v>
      </c>
      <c r="W7049">
        <v>1.2720890359999999</v>
      </c>
      <c r="X7049">
        <v>14.06496091</v>
      </c>
    </row>
    <row r="7050" spans="1:24" x14ac:dyDescent="0.25">
      <c r="A7050">
        <v>68</v>
      </c>
      <c r="B7050" s="1">
        <v>42902</v>
      </c>
      <c r="C7050" s="2">
        <f t="shared" si="110"/>
        <v>6</v>
      </c>
      <c r="D7050" s="2" t="s">
        <v>7498</v>
      </c>
      <c r="E7050">
        <v>8</v>
      </c>
      <c r="F7050">
        <v>6805</v>
      </c>
      <c r="G7050" t="s">
        <v>85</v>
      </c>
      <c r="H7050" t="s">
        <v>86</v>
      </c>
      <c r="I7050" t="s">
        <v>28</v>
      </c>
      <c r="J7050">
        <v>3947</v>
      </c>
      <c r="K7050" t="s">
        <v>28</v>
      </c>
      <c r="L7050">
        <v>11</v>
      </c>
      <c r="M7050">
        <v>171.61926099999999</v>
      </c>
      <c r="N7050">
        <v>11.207877740000001</v>
      </c>
      <c r="O7050">
        <v>1.419101323</v>
      </c>
      <c r="P7050">
        <v>17.182674639999998</v>
      </c>
      <c r="Q7050">
        <v>197.32960869999999</v>
      </c>
      <c r="R7050">
        <v>9.2419097909999994</v>
      </c>
      <c r="S7050">
        <v>1.2720890359999999</v>
      </c>
      <c r="T7050">
        <v>14.06496091</v>
      </c>
      <c r="U7050">
        <v>197.32960869999999</v>
      </c>
      <c r="V7050">
        <v>9.2419097909999994</v>
      </c>
      <c r="W7050">
        <v>1.2720890359999999</v>
      </c>
      <c r="X7050">
        <v>14.06496091</v>
      </c>
    </row>
    <row r="7051" spans="1:24" x14ac:dyDescent="0.25">
      <c r="A7051">
        <v>68</v>
      </c>
      <c r="B7051" s="1">
        <v>42903</v>
      </c>
      <c r="C7051" s="2">
        <f t="shared" si="110"/>
        <v>6</v>
      </c>
      <c r="D7051" s="2" t="s">
        <v>7498</v>
      </c>
      <c r="E7051">
        <v>8</v>
      </c>
      <c r="F7051">
        <v>6805</v>
      </c>
      <c r="G7051" t="s">
        <v>85</v>
      </c>
      <c r="H7051" t="s">
        <v>86</v>
      </c>
      <c r="I7051" t="s">
        <v>28</v>
      </c>
      <c r="J7051">
        <v>3947</v>
      </c>
      <c r="K7051" t="s">
        <v>28</v>
      </c>
      <c r="L7051">
        <v>11</v>
      </c>
      <c r="M7051">
        <v>171.61926099999999</v>
      </c>
      <c r="N7051">
        <v>11.207877740000001</v>
      </c>
      <c r="O7051">
        <v>1.419101323</v>
      </c>
      <c r="P7051">
        <v>17.182674639999998</v>
      </c>
      <c r="Q7051">
        <v>197.32960869999999</v>
      </c>
      <c r="R7051">
        <v>9.2419097909999994</v>
      </c>
      <c r="S7051">
        <v>1.2720890359999999</v>
      </c>
      <c r="T7051">
        <v>14.06496091</v>
      </c>
      <c r="U7051">
        <v>197.32960869999999</v>
      </c>
      <c r="V7051">
        <v>9.2419097909999994</v>
      </c>
      <c r="W7051">
        <v>1.2720890359999999</v>
      </c>
      <c r="X7051">
        <v>14.06496091</v>
      </c>
    </row>
    <row r="7052" spans="1:24" x14ac:dyDescent="0.25">
      <c r="A7052">
        <v>68</v>
      </c>
      <c r="B7052" s="1">
        <v>42904</v>
      </c>
      <c r="C7052" s="2">
        <f t="shared" si="110"/>
        <v>6</v>
      </c>
      <c r="D7052" s="2" t="s">
        <v>7498</v>
      </c>
      <c r="E7052">
        <v>8</v>
      </c>
      <c r="F7052">
        <v>6805</v>
      </c>
      <c r="G7052" t="s">
        <v>85</v>
      </c>
      <c r="H7052" t="s">
        <v>86</v>
      </c>
      <c r="I7052" t="s">
        <v>28</v>
      </c>
      <c r="J7052">
        <v>3947</v>
      </c>
      <c r="K7052" t="s">
        <v>28</v>
      </c>
      <c r="L7052">
        <v>11</v>
      </c>
      <c r="M7052">
        <v>171.61926099999999</v>
      </c>
      <c r="N7052">
        <v>11.207877740000001</v>
      </c>
      <c r="O7052">
        <v>1.419101323</v>
      </c>
      <c r="P7052">
        <v>17.182674639999998</v>
      </c>
      <c r="Q7052">
        <v>197.32960869999999</v>
      </c>
      <c r="R7052">
        <v>9.2419097909999994</v>
      </c>
      <c r="S7052">
        <v>1.2720890359999999</v>
      </c>
      <c r="T7052">
        <v>14.06496091</v>
      </c>
      <c r="U7052">
        <v>197.32960869999999</v>
      </c>
      <c r="V7052">
        <v>9.2419097909999994</v>
      </c>
      <c r="W7052">
        <v>1.2720890359999999</v>
      </c>
      <c r="X7052">
        <v>14.06496091</v>
      </c>
    </row>
    <row r="7053" spans="1:24" x14ac:dyDescent="0.25">
      <c r="A7053">
        <v>68</v>
      </c>
      <c r="B7053" s="1">
        <v>42905</v>
      </c>
      <c r="C7053" s="2">
        <f t="shared" si="110"/>
        <v>6</v>
      </c>
      <c r="D7053" s="2" t="s">
        <v>7498</v>
      </c>
      <c r="E7053">
        <v>8</v>
      </c>
      <c r="F7053">
        <v>6805</v>
      </c>
      <c r="G7053" t="s">
        <v>85</v>
      </c>
      <c r="H7053" t="s">
        <v>86</v>
      </c>
      <c r="I7053" t="s">
        <v>28</v>
      </c>
      <c r="J7053">
        <v>3947</v>
      </c>
      <c r="K7053" t="s">
        <v>28</v>
      </c>
      <c r="L7053">
        <v>11</v>
      </c>
      <c r="M7053">
        <v>171.61926099999999</v>
      </c>
      <c r="N7053">
        <v>11.207877740000001</v>
      </c>
      <c r="O7053">
        <v>1.419101323</v>
      </c>
      <c r="P7053">
        <v>17.182674639999998</v>
      </c>
      <c r="Q7053">
        <v>197.32960869999999</v>
      </c>
      <c r="R7053">
        <v>9.2419097909999994</v>
      </c>
      <c r="S7053">
        <v>1.2720890359999999</v>
      </c>
      <c r="T7053">
        <v>14.06496091</v>
      </c>
      <c r="U7053">
        <v>197.32960869999999</v>
      </c>
      <c r="V7053">
        <v>9.2419097909999994</v>
      </c>
      <c r="W7053">
        <v>1.2720890359999999</v>
      </c>
      <c r="X7053">
        <v>14.06496091</v>
      </c>
    </row>
    <row r="7054" spans="1:24" x14ac:dyDescent="0.25">
      <c r="A7054">
        <v>68</v>
      </c>
      <c r="B7054" s="1">
        <v>42906</v>
      </c>
      <c r="C7054" s="2">
        <f t="shared" si="110"/>
        <v>6</v>
      </c>
      <c r="D7054" s="2" t="s">
        <v>7498</v>
      </c>
      <c r="E7054">
        <v>8</v>
      </c>
      <c r="F7054">
        <v>6805</v>
      </c>
      <c r="G7054" t="s">
        <v>85</v>
      </c>
      <c r="H7054" t="s">
        <v>86</v>
      </c>
      <c r="I7054" t="s">
        <v>28</v>
      </c>
      <c r="J7054">
        <v>3947</v>
      </c>
      <c r="K7054" t="s">
        <v>28</v>
      </c>
      <c r="L7054">
        <v>11</v>
      </c>
      <c r="M7054">
        <v>171.61926099999999</v>
      </c>
      <c r="N7054">
        <v>11.207877740000001</v>
      </c>
      <c r="O7054">
        <v>1.419101323</v>
      </c>
      <c r="P7054">
        <v>17.182674639999998</v>
      </c>
      <c r="Q7054">
        <v>197.32960869999999</v>
      </c>
      <c r="R7054">
        <v>9.2419097909999994</v>
      </c>
      <c r="S7054">
        <v>1.2720890359999999</v>
      </c>
      <c r="T7054">
        <v>14.06496091</v>
      </c>
      <c r="U7054">
        <v>197.32960869999999</v>
      </c>
      <c r="V7054">
        <v>9.2419097909999994</v>
      </c>
      <c r="W7054">
        <v>1.2720890359999999</v>
      </c>
      <c r="X7054">
        <v>14.06496091</v>
      </c>
    </row>
    <row r="7055" spans="1:24" x14ac:dyDescent="0.25">
      <c r="A7055">
        <v>68</v>
      </c>
      <c r="B7055" s="1">
        <v>42907</v>
      </c>
      <c r="C7055" s="2">
        <f t="shared" si="110"/>
        <v>6</v>
      </c>
      <c r="D7055" s="2" t="s">
        <v>7498</v>
      </c>
      <c r="E7055">
        <v>8</v>
      </c>
      <c r="F7055">
        <v>6805</v>
      </c>
      <c r="G7055" t="s">
        <v>85</v>
      </c>
      <c r="H7055" t="s">
        <v>86</v>
      </c>
      <c r="I7055" t="s">
        <v>28</v>
      </c>
      <c r="J7055">
        <v>3947</v>
      </c>
      <c r="K7055" t="s">
        <v>28</v>
      </c>
      <c r="L7055">
        <v>11</v>
      </c>
      <c r="M7055">
        <v>171.61926099999999</v>
      </c>
      <c r="N7055">
        <v>11.207877740000001</v>
      </c>
      <c r="O7055">
        <v>1.419101323</v>
      </c>
      <c r="P7055">
        <v>17.182674639999998</v>
      </c>
      <c r="Q7055">
        <v>197.32960869999999</v>
      </c>
      <c r="R7055">
        <v>9.2419097909999994</v>
      </c>
      <c r="S7055">
        <v>1.2720890359999999</v>
      </c>
      <c r="T7055">
        <v>14.06496091</v>
      </c>
      <c r="U7055">
        <v>197.32960869999999</v>
      </c>
      <c r="V7055">
        <v>9.2419097909999994</v>
      </c>
      <c r="W7055">
        <v>1.2720890359999999</v>
      </c>
      <c r="X7055">
        <v>14.06496091</v>
      </c>
    </row>
    <row r="7056" spans="1:24" x14ac:dyDescent="0.25">
      <c r="A7056">
        <v>68</v>
      </c>
      <c r="B7056" s="1">
        <v>42908</v>
      </c>
      <c r="C7056" s="2">
        <f t="shared" si="110"/>
        <v>6</v>
      </c>
      <c r="D7056" s="2" t="s">
        <v>7498</v>
      </c>
      <c r="E7056">
        <v>8</v>
      </c>
      <c r="F7056">
        <v>6805</v>
      </c>
      <c r="G7056" t="s">
        <v>85</v>
      </c>
      <c r="H7056" t="s">
        <v>86</v>
      </c>
      <c r="I7056" t="s">
        <v>28</v>
      </c>
      <c r="J7056">
        <v>3947</v>
      </c>
      <c r="K7056" t="s">
        <v>28</v>
      </c>
      <c r="L7056">
        <v>11</v>
      </c>
      <c r="M7056">
        <v>171.61926099999999</v>
      </c>
      <c r="N7056">
        <v>11.207877740000001</v>
      </c>
      <c r="O7056">
        <v>1.419101323</v>
      </c>
      <c r="P7056">
        <v>17.182674639999998</v>
      </c>
      <c r="Q7056">
        <v>197.32960869999999</v>
      </c>
      <c r="R7056">
        <v>9.2419097909999994</v>
      </c>
      <c r="S7056">
        <v>1.2720890359999999</v>
      </c>
      <c r="T7056">
        <v>14.06496091</v>
      </c>
      <c r="U7056">
        <v>197.32960869999999</v>
      </c>
      <c r="V7056">
        <v>9.2419097909999994</v>
      </c>
      <c r="W7056">
        <v>1.2720890359999999</v>
      </c>
      <c r="X7056">
        <v>14.06496091</v>
      </c>
    </row>
    <row r="7057" spans="1:24" x14ac:dyDescent="0.25">
      <c r="A7057">
        <v>68</v>
      </c>
      <c r="B7057" s="1">
        <v>42909</v>
      </c>
      <c r="C7057" s="2">
        <f t="shared" si="110"/>
        <v>6</v>
      </c>
      <c r="D7057" s="2" t="s">
        <v>7498</v>
      </c>
      <c r="E7057">
        <v>9</v>
      </c>
      <c r="F7057">
        <v>6805</v>
      </c>
      <c r="G7057" t="s">
        <v>85</v>
      </c>
      <c r="H7057" t="s">
        <v>86</v>
      </c>
      <c r="I7057" t="s">
        <v>28</v>
      </c>
      <c r="J7057">
        <v>3947</v>
      </c>
      <c r="K7057" t="s">
        <v>28</v>
      </c>
      <c r="L7057">
        <v>11</v>
      </c>
      <c r="M7057">
        <v>478.40659140000002</v>
      </c>
      <c r="N7057">
        <v>35.640167349999999</v>
      </c>
      <c r="O7057">
        <v>4.9556375389999996</v>
      </c>
      <c r="P7057">
        <v>45.486815440000001</v>
      </c>
      <c r="Q7057">
        <v>534.17198459999997</v>
      </c>
      <c r="R7057">
        <v>47.247720790000002</v>
      </c>
      <c r="S7057">
        <v>6.4906118729999998</v>
      </c>
      <c r="T7057">
        <v>59.419679299999999</v>
      </c>
      <c r="U7057">
        <v>534.17198459999997</v>
      </c>
      <c r="V7057">
        <v>47.247720790000002</v>
      </c>
      <c r="W7057">
        <v>6.4906118729999998</v>
      </c>
      <c r="X7057">
        <v>59.419679299999999</v>
      </c>
    </row>
    <row r="7058" spans="1:24" x14ac:dyDescent="0.25">
      <c r="A7058">
        <v>68</v>
      </c>
      <c r="B7058" s="1">
        <v>42910</v>
      </c>
      <c r="C7058" s="2">
        <f t="shared" si="110"/>
        <v>6</v>
      </c>
      <c r="D7058" s="2" t="s">
        <v>7498</v>
      </c>
      <c r="E7058">
        <v>9</v>
      </c>
      <c r="F7058">
        <v>6805</v>
      </c>
      <c r="G7058" t="s">
        <v>85</v>
      </c>
      <c r="H7058" t="s">
        <v>86</v>
      </c>
      <c r="I7058" t="s">
        <v>28</v>
      </c>
      <c r="J7058">
        <v>3947</v>
      </c>
      <c r="K7058" t="s">
        <v>28</v>
      </c>
      <c r="L7058">
        <v>11</v>
      </c>
      <c r="M7058">
        <v>478.40659140000002</v>
      </c>
      <c r="N7058">
        <v>35.640167349999999</v>
      </c>
      <c r="O7058">
        <v>4.9556375389999996</v>
      </c>
      <c r="P7058">
        <v>45.486815440000001</v>
      </c>
      <c r="Q7058">
        <v>534.17198459999997</v>
      </c>
      <c r="R7058">
        <v>47.247720790000002</v>
      </c>
      <c r="S7058">
        <v>6.4906118729999998</v>
      </c>
      <c r="T7058">
        <v>59.419679299999999</v>
      </c>
      <c r="U7058">
        <v>534.17198459999997</v>
      </c>
      <c r="V7058">
        <v>47.247720790000002</v>
      </c>
      <c r="W7058">
        <v>6.4906118729999998</v>
      </c>
      <c r="X7058">
        <v>59.419679299999999</v>
      </c>
    </row>
    <row r="7059" spans="1:24" x14ac:dyDescent="0.25">
      <c r="A7059">
        <v>68</v>
      </c>
      <c r="B7059" s="1">
        <v>42911</v>
      </c>
      <c r="C7059" s="2">
        <f t="shared" si="110"/>
        <v>6</v>
      </c>
      <c r="D7059" s="2" t="s">
        <v>7498</v>
      </c>
      <c r="E7059">
        <v>9</v>
      </c>
      <c r="F7059">
        <v>6805</v>
      </c>
      <c r="G7059" t="s">
        <v>85</v>
      </c>
      <c r="H7059" t="s">
        <v>86</v>
      </c>
      <c r="I7059" t="s">
        <v>28</v>
      </c>
      <c r="J7059">
        <v>3947</v>
      </c>
      <c r="K7059" t="s">
        <v>28</v>
      </c>
      <c r="L7059">
        <v>11</v>
      </c>
      <c r="M7059">
        <v>478.40659140000002</v>
      </c>
      <c r="N7059">
        <v>35.640167349999999</v>
      </c>
      <c r="O7059">
        <v>4.9556375389999996</v>
      </c>
      <c r="P7059">
        <v>45.486815440000001</v>
      </c>
      <c r="Q7059">
        <v>534.17198459999997</v>
      </c>
      <c r="R7059">
        <v>47.247720790000002</v>
      </c>
      <c r="S7059">
        <v>6.4906118729999998</v>
      </c>
      <c r="T7059">
        <v>59.419679299999999</v>
      </c>
      <c r="U7059">
        <v>534.17198459999997</v>
      </c>
      <c r="V7059">
        <v>47.247720790000002</v>
      </c>
      <c r="W7059">
        <v>6.4906118729999998</v>
      </c>
      <c r="X7059">
        <v>59.419679299999999</v>
      </c>
    </row>
    <row r="7060" spans="1:24" x14ac:dyDescent="0.25">
      <c r="A7060">
        <v>68</v>
      </c>
      <c r="B7060" s="1">
        <v>42912</v>
      </c>
      <c r="C7060" s="2">
        <f t="shared" si="110"/>
        <v>6</v>
      </c>
      <c r="D7060" s="2" t="s">
        <v>7498</v>
      </c>
      <c r="E7060">
        <v>9</v>
      </c>
      <c r="F7060">
        <v>6805</v>
      </c>
      <c r="G7060" t="s">
        <v>85</v>
      </c>
      <c r="H7060" t="s">
        <v>86</v>
      </c>
      <c r="I7060" t="s">
        <v>28</v>
      </c>
      <c r="J7060">
        <v>3947</v>
      </c>
      <c r="K7060" t="s">
        <v>28</v>
      </c>
      <c r="L7060">
        <v>11</v>
      </c>
      <c r="M7060">
        <v>478.40659140000002</v>
      </c>
      <c r="N7060">
        <v>35.640167349999999</v>
      </c>
      <c r="O7060">
        <v>4.9556375389999996</v>
      </c>
      <c r="P7060">
        <v>45.486815440000001</v>
      </c>
      <c r="Q7060">
        <v>534.17198459999997</v>
      </c>
      <c r="R7060">
        <v>47.247720790000002</v>
      </c>
      <c r="S7060">
        <v>6.4906118729999998</v>
      </c>
      <c r="T7060">
        <v>59.419679299999999</v>
      </c>
      <c r="U7060">
        <v>534.17198459999997</v>
      </c>
      <c r="V7060">
        <v>47.247720790000002</v>
      </c>
      <c r="W7060">
        <v>6.4906118729999998</v>
      </c>
      <c r="X7060">
        <v>59.419679299999999</v>
      </c>
    </row>
    <row r="7061" spans="1:24" x14ac:dyDescent="0.25">
      <c r="A7061">
        <v>68</v>
      </c>
      <c r="B7061" s="1">
        <v>42913</v>
      </c>
      <c r="C7061" s="2">
        <f t="shared" si="110"/>
        <v>6</v>
      </c>
      <c r="D7061" s="2" t="s">
        <v>7498</v>
      </c>
      <c r="E7061">
        <v>9</v>
      </c>
      <c r="F7061">
        <v>6805</v>
      </c>
      <c r="G7061" t="s">
        <v>85</v>
      </c>
      <c r="H7061" t="s">
        <v>86</v>
      </c>
      <c r="I7061" t="s">
        <v>28</v>
      </c>
      <c r="J7061">
        <v>3947</v>
      </c>
      <c r="K7061" t="s">
        <v>28</v>
      </c>
      <c r="L7061">
        <v>11</v>
      </c>
      <c r="M7061">
        <v>478.40659140000002</v>
      </c>
      <c r="N7061">
        <v>35.640167349999999</v>
      </c>
      <c r="O7061">
        <v>4.9556375389999996</v>
      </c>
      <c r="P7061">
        <v>45.486815440000001</v>
      </c>
      <c r="Q7061">
        <v>534.17198459999997</v>
      </c>
      <c r="R7061">
        <v>47.247720790000002</v>
      </c>
      <c r="S7061">
        <v>6.4906118729999998</v>
      </c>
      <c r="T7061">
        <v>59.419679299999999</v>
      </c>
      <c r="U7061">
        <v>534.17198459999997</v>
      </c>
      <c r="V7061">
        <v>47.247720790000002</v>
      </c>
      <c r="W7061">
        <v>6.4906118729999998</v>
      </c>
      <c r="X7061">
        <v>59.419679299999999</v>
      </c>
    </row>
    <row r="7062" spans="1:24" x14ac:dyDescent="0.25">
      <c r="A7062">
        <v>68</v>
      </c>
      <c r="B7062" s="1">
        <v>42914</v>
      </c>
      <c r="C7062" s="2">
        <f t="shared" si="110"/>
        <v>6</v>
      </c>
      <c r="D7062" s="2" t="s">
        <v>7498</v>
      </c>
      <c r="E7062">
        <v>9</v>
      </c>
      <c r="F7062">
        <v>6805</v>
      </c>
      <c r="G7062" t="s">
        <v>85</v>
      </c>
      <c r="H7062" t="s">
        <v>86</v>
      </c>
      <c r="I7062" t="s">
        <v>28</v>
      </c>
      <c r="J7062">
        <v>3947</v>
      </c>
      <c r="K7062" t="s">
        <v>28</v>
      </c>
      <c r="L7062">
        <v>11</v>
      </c>
      <c r="M7062">
        <v>478.40659140000002</v>
      </c>
      <c r="N7062">
        <v>35.640167349999999</v>
      </c>
      <c r="O7062">
        <v>4.9556375389999996</v>
      </c>
      <c r="P7062">
        <v>45.486815440000001</v>
      </c>
      <c r="Q7062">
        <v>534.17198459999997</v>
      </c>
      <c r="R7062">
        <v>47.247720790000002</v>
      </c>
      <c r="S7062">
        <v>6.4906118729999998</v>
      </c>
      <c r="T7062">
        <v>59.419679299999999</v>
      </c>
      <c r="U7062">
        <v>534.17198459999997</v>
      </c>
      <c r="V7062">
        <v>47.247720790000002</v>
      </c>
      <c r="W7062">
        <v>6.4906118729999998</v>
      </c>
      <c r="X7062">
        <v>59.419679299999999</v>
      </c>
    </row>
    <row r="7063" spans="1:24" x14ac:dyDescent="0.25">
      <c r="A7063">
        <v>68</v>
      </c>
      <c r="B7063" s="1">
        <v>42915</v>
      </c>
      <c r="C7063" s="2">
        <f t="shared" si="110"/>
        <v>6</v>
      </c>
      <c r="D7063" s="2" t="s">
        <v>7498</v>
      </c>
      <c r="E7063">
        <v>9</v>
      </c>
      <c r="F7063">
        <v>6805</v>
      </c>
      <c r="G7063" t="s">
        <v>85</v>
      </c>
      <c r="H7063" t="s">
        <v>86</v>
      </c>
      <c r="I7063" t="s">
        <v>28</v>
      </c>
      <c r="J7063">
        <v>3947</v>
      </c>
      <c r="K7063" t="s">
        <v>28</v>
      </c>
      <c r="L7063">
        <v>11</v>
      </c>
      <c r="M7063">
        <v>478.40659140000002</v>
      </c>
      <c r="N7063">
        <v>35.640167349999999</v>
      </c>
      <c r="O7063">
        <v>4.9556375389999996</v>
      </c>
      <c r="P7063">
        <v>45.486815440000001</v>
      </c>
      <c r="Q7063">
        <v>534.17198459999997</v>
      </c>
      <c r="R7063">
        <v>47.247720790000002</v>
      </c>
      <c r="S7063">
        <v>6.4906118729999998</v>
      </c>
      <c r="T7063">
        <v>59.419679299999999</v>
      </c>
      <c r="U7063">
        <v>534.17198459999997</v>
      </c>
      <c r="V7063">
        <v>47.247720790000002</v>
      </c>
      <c r="W7063">
        <v>6.4906118729999998</v>
      </c>
      <c r="X7063">
        <v>59.419679299999999</v>
      </c>
    </row>
    <row r="7064" spans="1:24" x14ac:dyDescent="0.25">
      <c r="A7064">
        <v>68</v>
      </c>
      <c r="B7064" s="1">
        <v>42916</v>
      </c>
      <c r="C7064" s="2">
        <f t="shared" si="110"/>
        <v>6</v>
      </c>
      <c r="D7064" s="2" t="s">
        <v>7498</v>
      </c>
      <c r="E7064">
        <v>9</v>
      </c>
      <c r="F7064">
        <v>6805</v>
      </c>
      <c r="G7064" t="s">
        <v>85</v>
      </c>
      <c r="H7064" t="s">
        <v>86</v>
      </c>
      <c r="I7064" t="s">
        <v>28</v>
      </c>
      <c r="J7064">
        <v>3947</v>
      </c>
      <c r="K7064" t="s">
        <v>28</v>
      </c>
      <c r="L7064">
        <v>11</v>
      </c>
      <c r="M7064">
        <v>478.40659140000002</v>
      </c>
      <c r="N7064">
        <v>35.640167349999999</v>
      </c>
      <c r="O7064">
        <v>4.9556375389999996</v>
      </c>
      <c r="P7064">
        <v>45.486815440000001</v>
      </c>
      <c r="Q7064">
        <v>534.17198459999997</v>
      </c>
      <c r="R7064">
        <v>47.247720790000002</v>
      </c>
      <c r="S7064">
        <v>6.4906118729999998</v>
      </c>
      <c r="T7064">
        <v>59.419679299999999</v>
      </c>
      <c r="U7064">
        <v>534.17198459999997</v>
      </c>
      <c r="V7064">
        <v>47.247720790000002</v>
      </c>
      <c r="W7064">
        <v>6.4906118729999998</v>
      </c>
      <c r="X7064">
        <v>59.419679299999999</v>
      </c>
    </row>
    <row r="7065" spans="1:24" x14ac:dyDescent="0.25">
      <c r="A7065">
        <v>68</v>
      </c>
      <c r="B7065" s="1">
        <v>42917</v>
      </c>
      <c r="C7065" s="2">
        <f t="shared" si="110"/>
        <v>7</v>
      </c>
      <c r="D7065" s="2" t="s">
        <v>7498</v>
      </c>
      <c r="E7065">
        <v>9</v>
      </c>
      <c r="F7065">
        <v>6805</v>
      </c>
      <c r="G7065" t="s">
        <v>85</v>
      </c>
      <c r="H7065" t="s">
        <v>86</v>
      </c>
      <c r="I7065" t="s">
        <v>28</v>
      </c>
      <c r="J7065">
        <v>3947</v>
      </c>
      <c r="K7065" t="s">
        <v>28</v>
      </c>
      <c r="L7065">
        <v>11</v>
      </c>
      <c r="M7065">
        <v>478.40659140000002</v>
      </c>
      <c r="N7065">
        <v>35.640167349999999</v>
      </c>
      <c r="O7065">
        <v>4.9556375389999996</v>
      </c>
      <c r="P7065">
        <v>45.486815440000001</v>
      </c>
      <c r="Q7065">
        <v>534.17198459999997</v>
      </c>
      <c r="R7065">
        <v>47.247720790000002</v>
      </c>
      <c r="S7065">
        <v>6.4906118729999998</v>
      </c>
      <c r="T7065">
        <v>59.419679299999999</v>
      </c>
      <c r="U7065">
        <v>534.17198459999997</v>
      </c>
      <c r="V7065">
        <v>47.247720790000002</v>
      </c>
      <c r="W7065">
        <v>6.4906118729999998</v>
      </c>
      <c r="X7065">
        <v>59.419679299999999</v>
      </c>
    </row>
    <row r="7066" spans="1:24" x14ac:dyDescent="0.25">
      <c r="A7066">
        <v>68</v>
      </c>
      <c r="B7066" s="1">
        <v>42918</v>
      </c>
      <c r="C7066" s="2">
        <f t="shared" si="110"/>
        <v>7</v>
      </c>
      <c r="D7066" s="2" t="s">
        <v>7498</v>
      </c>
      <c r="E7066">
        <v>9</v>
      </c>
      <c r="F7066">
        <v>6805</v>
      </c>
      <c r="G7066" t="s">
        <v>85</v>
      </c>
      <c r="H7066" t="s">
        <v>86</v>
      </c>
      <c r="I7066" t="s">
        <v>28</v>
      </c>
      <c r="J7066">
        <v>3947</v>
      </c>
      <c r="K7066" t="s">
        <v>28</v>
      </c>
      <c r="L7066">
        <v>11</v>
      </c>
      <c r="M7066">
        <v>478.40659140000002</v>
      </c>
      <c r="N7066">
        <v>35.640167349999999</v>
      </c>
      <c r="O7066">
        <v>4.9556375389999996</v>
      </c>
      <c r="P7066">
        <v>45.486815440000001</v>
      </c>
      <c r="Q7066">
        <v>534.17198459999997</v>
      </c>
      <c r="R7066">
        <v>47.247720790000002</v>
      </c>
      <c r="S7066">
        <v>6.4906118729999998</v>
      </c>
      <c r="T7066">
        <v>59.419679299999999</v>
      </c>
      <c r="U7066">
        <v>534.17198459999997</v>
      </c>
      <c r="V7066">
        <v>47.247720790000002</v>
      </c>
      <c r="W7066">
        <v>6.4906118729999998</v>
      </c>
      <c r="X7066">
        <v>59.419679299999999</v>
      </c>
    </row>
    <row r="7067" spans="1:24" x14ac:dyDescent="0.25">
      <c r="A7067">
        <v>68</v>
      </c>
      <c r="B7067" s="1">
        <v>42919</v>
      </c>
      <c r="C7067" s="2">
        <f t="shared" si="110"/>
        <v>7</v>
      </c>
      <c r="D7067" s="2" t="s">
        <v>7498</v>
      </c>
      <c r="E7067">
        <v>9</v>
      </c>
      <c r="F7067">
        <v>6805</v>
      </c>
      <c r="G7067" t="s">
        <v>85</v>
      </c>
      <c r="H7067" t="s">
        <v>86</v>
      </c>
      <c r="I7067" t="s">
        <v>28</v>
      </c>
      <c r="J7067">
        <v>3947</v>
      </c>
      <c r="K7067" t="s">
        <v>28</v>
      </c>
      <c r="L7067">
        <v>11</v>
      </c>
      <c r="M7067">
        <v>478.40659140000002</v>
      </c>
      <c r="N7067">
        <v>35.640167349999999</v>
      </c>
      <c r="O7067">
        <v>4.9556375389999996</v>
      </c>
      <c r="P7067">
        <v>45.486815440000001</v>
      </c>
      <c r="Q7067">
        <v>534.17198459999997</v>
      </c>
      <c r="R7067">
        <v>47.247720790000002</v>
      </c>
      <c r="S7067">
        <v>6.4906118729999998</v>
      </c>
      <c r="T7067">
        <v>59.419679299999999</v>
      </c>
      <c r="U7067">
        <v>534.17198459999997</v>
      </c>
      <c r="V7067">
        <v>47.247720790000002</v>
      </c>
      <c r="W7067">
        <v>6.4906118729999998</v>
      </c>
      <c r="X7067">
        <v>59.419679299999999</v>
      </c>
    </row>
    <row r="7068" spans="1:24" x14ac:dyDescent="0.25">
      <c r="A7068">
        <v>68</v>
      </c>
      <c r="B7068" s="1">
        <v>42920</v>
      </c>
      <c r="C7068" s="2">
        <f t="shared" si="110"/>
        <v>7</v>
      </c>
      <c r="D7068" s="2" t="s">
        <v>7498</v>
      </c>
      <c r="E7068">
        <v>10</v>
      </c>
      <c r="F7068">
        <v>6805</v>
      </c>
      <c r="G7068" t="s">
        <v>85</v>
      </c>
      <c r="H7068" t="s">
        <v>86</v>
      </c>
      <c r="I7068" t="s">
        <v>28</v>
      </c>
      <c r="J7068">
        <v>3947</v>
      </c>
      <c r="K7068" t="s">
        <v>28</v>
      </c>
      <c r="L7068">
        <v>11</v>
      </c>
      <c r="M7068">
        <v>511.9189867</v>
      </c>
      <c r="N7068">
        <v>30.02514141</v>
      </c>
      <c r="O7068">
        <v>4.2057327649999996</v>
      </c>
      <c r="P7068">
        <v>39.751692519999999</v>
      </c>
      <c r="Q7068">
        <v>536.58312220000005</v>
      </c>
      <c r="R7068">
        <v>37.314783800000001</v>
      </c>
      <c r="S7068">
        <v>4.8043350230000001</v>
      </c>
      <c r="T7068">
        <v>44.954493810000002</v>
      </c>
      <c r="U7068">
        <v>536.58312220000005</v>
      </c>
      <c r="V7068">
        <v>37.314783800000001</v>
      </c>
      <c r="W7068">
        <v>4.8043350230000001</v>
      </c>
      <c r="X7068">
        <v>44.954493810000002</v>
      </c>
    </row>
    <row r="7069" spans="1:24" x14ac:dyDescent="0.25">
      <c r="A7069">
        <v>68</v>
      </c>
      <c r="B7069" s="1">
        <v>42921</v>
      </c>
      <c r="C7069" s="2">
        <f t="shared" si="110"/>
        <v>7</v>
      </c>
      <c r="D7069" s="2" t="s">
        <v>7498</v>
      </c>
      <c r="E7069">
        <v>10</v>
      </c>
      <c r="F7069">
        <v>6805</v>
      </c>
      <c r="G7069" t="s">
        <v>85</v>
      </c>
      <c r="H7069" t="s">
        <v>86</v>
      </c>
      <c r="I7069" t="s">
        <v>28</v>
      </c>
      <c r="J7069">
        <v>3947</v>
      </c>
      <c r="K7069" t="s">
        <v>28</v>
      </c>
      <c r="L7069">
        <v>11</v>
      </c>
      <c r="M7069">
        <v>511.9189867</v>
      </c>
      <c r="N7069">
        <v>30.02514141</v>
      </c>
      <c r="O7069">
        <v>4.2057327649999996</v>
      </c>
      <c r="P7069">
        <v>39.751692519999999</v>
      </c>
      <c r="Q7069">
        <v>536.58312220000005</v>
      </c>
      <c r="R7069">
        <v>37.314783800000001</v>
      </c>
      <c r="S7069">
        <v>4.8043350230000001</v>
      </c>
      <c r="T7069">
        <v>44.954493810000002</v>
      </c>
      <c r="U7069">
        <v>536.58312220000005</v>
      </c>
      <c r="V7069">
        <v>37.314783800000001</v>
      </c>
      <c r="W7069">
        <v>4.8043350230000001</v>
      </c>
      <c r="X7069">
        <v>44.954493810000002</v>
      </c>
    </row>
    <row r="7070" spans="1:24" x14ac:dyDescent="0.25">
      <c r="A7070">
        <v>68</v>
      </c>
      <c r="B7070" s="1">
        <v>42922</v>
      </c>
      <c r="C7070" s="2">
        <f t="shared" si="110"/>
        <v>7</v>
      </c>
      <c r="D7070" s="2" t="s">
        <v>7498</v>
      </c>
      <c r="E7070">
        <v>10</v>
      </c>
      <c r="F7070">
        <v>6805</v>
      </c>
      <c r="G7070" t="s">
        <v>85</v>
      </c>
      <c r="H7070" t="s">
        <v>86</v>
      </c>
      <c r="I7070" t="s">
        <v>28</v>
      </c>
      <c r="J7070">
        <v>3947</v>
      </c>
      <c r="K7070" t="s">
        <v>28</v>
      </c>
      <c r="L7070">
        <v>11</v>
      </c>
      <c r="M7070">
        <v>511.9189867</v>
      </c>
      <c r="N7070">
        <v>30.02514141</v>
      </c>
      <c r="O7070">
        <v>4.2057327649999996</v>
      </c>
      <c r="P7070">
        <v>39.751692519999999</v>
      </c>
      <c r="Q7070">
        <v>536.58312220000005</v>
      </c>
      <c r="R7070">
        <v>37.314783800000001</v>
      </c>
      <c r="S7070">
        <v>4.8043350230000001</v>
      </c>
      <c r="T7070">
        <v>44.954493810000002</v>
      </c>
      <c r="U7070">
        <v>536.58312220000005</v>
      </c>
      <c r="V7070">
        <v>37.314783800000001</v>
      </c>
      <c r="W7070">
        <v>4.8043350230000001</v>
      </c>
      <c r="X7070">
        <v>44.954493810000002</v>
      </c>
    </row>
    <row r="7071" spans="1:24" x14ac:dyDescent="0.25">
      <c r="A7071">
        <v>68</v>
      </c>
      <c r="B7071" s="1">
        <v>42923</v>
      </c>
      <c r="C7071" s="2">
        <f t="shared" si="110"/>
        <v>7</v>
      </c>
      <c r="D7071" s="2" t="s">
        <v>7498</v>
      </c>
      <c r="E7071">
        <v>10</v>
      </c>
      <c r="F7071">
        <v>6805</v>
      </c>
      <c r="G7071" t="s">
        <v>85</v>
      </c>
      <c r="H7071" t="s">
        <v>86</v>
      </c>
      <c r="I7071" t="s">
        <v>28</v>
      </c>
      <c r="J7071">
        <v>3947</v>
      </c>
      <c r="K7071" t="s">
        <v>28</v>
      </c>
      <c r="L7071">
        <v>11</v>
      </c>
      <c r="M7071">
        <v>511.9189867</v>
      </c>
      <c r="N7071">
        <v>30.02514141</v>
      </c>
      <c r="O7071">
        <v>4.2057327649999996</v>
      </c>
      <c r="P7071">
        <v>39.751692519999999</v>
      </c>
      <c r="Q7071">
        <v>536.58312220000005</v>
      </c>
      <c r="R7071">
        <v>37.314783800000001</v>
      </c>
      <c r="S7071">
        <v>4.8043350230000001</v>
      </c>
      <c r="T7071">
        <v>44.954493810000002</v>
      </c>
      <c r="U7071">
        <v>536.58312220000005</v>
      </c>
      <c r="V7071">
        <v>37.314783800000001</v>
      </c>
      <c r="W7071">
        <v>4.8043350230000001</v>
      </c>
      <c r="X7071">
        <v>44.954493810000002</v>
      </c>
    </row>
    <row r="7072" spans="1:24" x14ac:dyDescent="0.25">
      <c r="A7072">
        <v>68</v>
      </c>
      <c r="B7072" s="1">
        <v>42924</v>
      </c>
      <c r="C7072" s="2">
        <f t="shared" si="110"/>
        <v>7</v>
      </c>
      <c r="D7072" s="2" t="s">
        <v>7498</v>
      </c>
      <c r="E7072">
        <v>10</v>
      </c>
      <c r="F7072">
        <v>6805</v>
      </c>
      <c r="G7072" t="s">
        <v>85</v>
      </c>
      <c r="H7072" t="s">
        <v>86</v>
      </c>
      <c r="I7072" t="s">
        <v>28</v>
      </c>
      <c r="J7072">
        <v>3947</v>
      </c>
      <c r="K7072" t="s">
        <v>28</v>
      </c>
      <c r="L7072">
        <v>11</v>
      </c>
      <c r="M7072">
        <v>511.9189867</v>
      </c>
      <c r="N7072">
        <v>30.02514141</v>
      </c>
      <c r="O7072">
        <v>4.2057327649999996</v>
      </c>
      <c r="P7072">
        <v>39.751692519999999</v>
      </c>
      <c r="Q7072">
        <v>536.58312220000005</v>
      </c>
      <c r="R7072">
        <v>37.314783800000001</v>
      </c>
      <c r="S7072">
        <v>4.8043350230000001</v>
      </c>
      <c r="T7072">
        <v>44.954493810000002</v>
      </c>
      <c r="U7072">
        <v>536.58312220000005</v>
      </c>
      <c r="V7072">
        <v>37.314783800000001</v>
      </c>
      <c r="W7072">
        <v>4.8043350230000001</v>
      </c>
      <c r="X7072">
        <v>44.954493810000002</v>
      </c>
    </row>
    <row r="7073" spans="1:24" x14ac:dyDescent="0.25">
      <c r="A7073">
        <v>68</v>
      </c>
      <c r="B7073" s="1">
        <v>42925</v>
      </c>
      <c r="C7073" s="2">
        <f t="shared" si="110"/>
        <v>7</v>
      </c>
      <c r="D7073" s="2" t="s">
        <v>7498</v>
      </c>
      <c r="E7073">
        <v>10</v>
      </c>
      <c r="F7073">
        <v>6805</v>
      </c>
      <c r="G7073" t="s">
        <v>85</v>
      </c>
      <c r="H7073" t="s">
        <v>86</v>
      </c>
      <c r="I7073" t="s">
        <v>28</v>
      </c>
      <c r="J7073">
        <v>3947</v>
      </c>
      <c r="K7073" t="s">
        <v>28</v>
      </c>
      <c r="L7073">
        <v>11</v>
      </c>
      <c r="M7073">
        <v>511.9189867</v>
      </c>
      <c r="N7073">
        <v>30.02514141</v>
      </c>
      <c r="O7073">
        <v>4.2057327649999996</v>
      </c>
      <c r="P7073">
        <v>39.751692519999999</v>
      </c>
      <c r="Q7073">
        <v>536.58312220000005</v>
      </c>
      <c r="R7073">
        <v>37.314783800000001</v>
      </c>
      <c r="S7073">
        <v>4.8043350230000001</v>
      </c>
      <c r="T7073">
        <v>44.954493810000002</v>
      </c>
      <c r="U7073">
        <v>536.58312220000005</v>
      </c>
      <c r="V7073">
        <v>37.314783800000001</v>
      </c>
      <c r="W7073">
        <v>4.8043350230000001</v>
      </c>
      <c r="X7073">
        <v>44.954493810000002</v>
      </c>
    </row>
    <row r="7074" spans="1:24" x14ac:dyDescent="0.25">
      <c r="A7074">
        <v>68</v>
      </c>
      <c r="B7074" s="1">
        <v>42926</v>
      </c>
      <c r="C7074" s="2">
        <f t="shared" si="110"/>
        <v>7</v>
      </c>
      <c r="D7074" s="2" t="s">
        <v>7498</v>
      </c>
      <c r="E7074">
        <v>10</v>
      </c>
      <c r="F7074">
        <v>6805</v>
      </c>
      <c r="G7074" t="s">
        <v>85</v>
      </c>
      <c r="H7074" t="s">
        <v>86</v>
      </c>
      <c r="I7074" t="s">
        <v>28</v>
      </c>
      <c r="J7074">
        <v>3947</v>
      </c>
      <c r="K7074" t="s">
        <v>28</v>
      </c>
      <c r="L7074">
        <v>11</v>
      </c>
      <c r="M7074">
        <v>511.9189867</v>
      </c>
      <c r="N7074">
        <v>30.02514141</v>
      </c>
      <c r="O7074">
        <v>4.2057327649999996</v>
      </c>
      <c r="P7074">
        <v>39.751692519999999</v>
      </c>
      <c r="Q7074">
        <v>536.58312220000005</v>
      </c>
      <c r="R7074">
        <v>37.314783800000001</v>
      </c>
      <c r="S7074">
        <v>4.8043350230000001</v>
      </c>
      <c r="T7074">
        <v>44.954493810000002</v>
      </c>
      <c r="U7074">
        <v>536.58312220000005</v>
      </c>
      <c r="V7074">
        <v>37.314783800000001</v>
      </c>
      <c r="W7074">
        <v>4.8043350230000001</v>
      </c>
      <c r="X7074">
        <v>44.954493810000002</v>
      </c>
    </row>
    <row r="7075" spans="1:24" x14ac:dyDescent="0.25">
      <c r="A7075">
        <v>68</v>
      </c>
      <c r="B7075" s="1">
        <v>42927</v>
      </c>
      <c r="C7075" s="2">
        <f t="shared" si="110"/>
        <v>7</v>
      </c>
      <c r="D7075" s="2" t="s">
        <v>7498</v>
      </c>
      <c r="E7075">
        <v>10</v>
      </c>
      <c r="F7075">
        <v>6805</v>
      </c>
      <c r="G7075" t="s">
        <v>85</v>
      </c>
      <c r="H7075" t="s">
        <v>86</v>
      </c>
      <c r="I7075" t="s">
        <v>28</v>
      </c>
      <c r="J7075">
        <v>3947</v>
      </c>
      <c r="K7075" t="s">
        <v>28</v>
      </c>
      <c r="L7075">
        <v>11</v>
      </c>
      <c r="M7075">
        <v>511.9189867</v>
      </c>
      <c r="N7075">
        <v>30.02514141</v>
      </c>
      <c r="O7075">
        <v>4.2057327649999996</v>
      </c>
      <c r="P7075">
        <v>39.751692519999999</v>
      </c>
      <c r="Q7075">
        <v>536.58312220000005</v>
      </c>
      <c r="R7075">
        <v>37.314783800000001</v>
      </c>
      <c r="S7075">
        <v>4.8043350230000001</v>
      </c>
      <c r="T7075">
        <v>44.954493810000002</v>
      </c>
      <c r="U7075">
        <v>536.58312220000005</v>
      </c>
      <c r="V7075">
        <v>37.314783800000001</v>
      </c>
      <c r="W7075">
        <v>4.8043350230000001</v>
      </c>
      <c r="X7075">
        <v>44.954493810000002</v>
      </c>
    </row>
    <row r="7076" spans="1:24" x14ac:dyDescent="0.25">
      <c r="A7076">
        <v>68</v>
      </c>
      <c r="B7076" s="1">
        <v>42928</v>
      </c>
      <c r="C7076" s="2">
        <f t="shared" si="110"/>
        <v>7</v>
      </c>
      <c r="D7076" s="2" t="s">
        <v>7498</v>
      </c>
      <c r="E7076">
        <v>10</v>
      </c>
      <c r="F7076">
        <v>6805</v>
      </c>
      <c r="G7076" t="s">
        <v>85</v>
      </c>
      <c r="H7076" t="s">
        <v>86</v>
      </c>
      <c r="I7076" t="s">
        <v>28</v>
      </c>
      <c r="J7076">
        <v>3947</v>
      </c>
      <c r="K7076" t="s">
        <v>28</v>
      </c>
      <c r="L7076">
        <v>11</v>
      </c>
      <c r="M7076">
        <v>511.9189867</v>
      </c>
      <c r="N7076">
        <v>30.02514141</v>
      </c>
      <c r="O7076">
        <v>4.2057327649999996</v>
      </c>
      <c r="P7076">
        <v>39.751692519999999</v>
      </c>
      <c r="Q7076">
        <v>536.58312220000005</v>
      </c>
      <c r="R7076">
        <v>37.314783800000001</v>
      </c>
      <c r="S7076">
        <v>4.8043350230000001</v>
      </c>
      <c r="T7076">
        <v>44.954493810000002</v>
      </c>
      <c r="U7076">
        <v>536.58312220000005</v>
      </c>
      <c r="V7076">
        <v>37.314783800000001</v>
      </c>
      <c r="W7076">
        <v>4.8043350230000001</v>
      </c>
      <c r="X7076">
        <v>44.954493810000002</v>
      </c>
    </row>
    <row r="7077" spans="1:24" x14ac:dyDescent="0.25">
      <c r="A7077">
        <v>68</v>
      </c>
      <c r="B7077" s="1">
        <v>42929</v>
      </c>
      <c r="C7077" s="2">
        <f t="shared" si="110"/>
        <v>7</v>
      </c>
      <c r="D7077" s="2" t="s">
        <v>7498</v>
      </c>
      <c r="E7077">
        <v>10</v>
      </c>
      <c r="F7077">
        <v>6805</v>
      </c>
      <c r="G7077" t="s">
        <v>85</v>
      </c>
      <c r="H7077" t="s">
        <v>86</v>
      </c>
      <c r="I7077" t="s">
        <v>28</v>
      </c>
      <c r="J7077">
        <v>3947</v>
      </c>
      <c r="K7077" t="s">
        <v>28</v>
      </c>
      <c r="L7077">
        <v>11</v>
      </c>
      <c r="M7077">
        <v>511.9189867</v>
      </c>
      <c r="N7077">
        <v>30.02514141</v>
      </c>
      <c r="O7077">
        <v>4.2057327649999996</v>
      </c>
      <c r="P7077">
        <v>39.751692519999999</v>
      </c>
      <c r="Q7077">
        <v>536.58312220000005</v>
      </c>
      <c r="R7077">
        <v>37.314783800000001</v>
      </c>
      <c r="S7077">
        <v>4.8043350230000001</v>
      </c>
      <c r="T7077">
        <v>44.954493810000002</v>
      </c>
      <c r="U7077">
        <v>536.58312220000005</v>
      </c>
      <c r="V7077">
        <v>37.314783800000001</v>
      </c>
      <c r="W7077">
        <v>4.8043350230000001</v>
      </c>
      <c r="X7077">
        <v>44.954493810000002</v>
      </c>
    </row>
    <row r="7078" spans="1:24" x14ac:dyDescent="0.25">
      <c r="A7078">
        <v>68</v>
      </c>
      <c r="B7078" s="1">
        <v>42930</v>
      </c>
      <c r="C7078" s="2">
        <f t="shared" si="110"/>
        <v>7</v>
      </c>
      <c r="D7078" s="2" t="s">
        <v>7498</v>
      </c>
      <c r="E7078">
        <v>10</v>
      </c>
      <c r="F7078">
        <v>6805</v>
      </c>
      <c r="G7078" t="s">
        <v>85</v>
      </c>
      <c r="H7078" t="s">
        <v>86</v>
      </c>
      <c r="I7078" t="s">
        <v>28</v>
      </c>
      <c r="J7078">
        <v>3947</v>
      </c>
      <c r="K7078" t="s">
        <v>28</v>
      </c>
      <c r="L7078">
        <v>11</v>
      </c>
      <c r="M7078">
        <v>511.9189867</v>
      </c>
      <c r="N7078">
        <v>30.02514141</v>
      </c>
      <c r="O7078">
        <v>4.2057327649999996</v>
      </c>
      <c r="P7078">
        <v>39.751692519999999</v>
      </c>
      <c r="Q7078">
        <v>536.58312220000005</v>
      </c>
      <c r="R7078">
        <v>37.314783800000001</v>
      </c>
      <c r="S7078">
        <v>4.8043350230000001</v>
      </c>
      <c r="T7078">
        <v>44.954493810000002</v>
      </c>
      <c r="U7078">
        <v>536.58312220000005</v>
      </c>
      <c r="V7078">
        <v>37.314783800000001</v>
      </c>
      <c r="W7078">
        <v>4.8043350230000001</v>
      </c>
      <c r="X7078">
        <v>44.954493810000002</v>
      </c>
    </row>
    <row r="7079" spans="1:24" x14ac:dyDescent="0.25">
      <c r="A7079">
        <v>68</v>
      </c>
      <c r="B7079" s="1">
        <v>42931</v>
      </c>
      <c r="C7079" s="2">
        <f t="shared" si="110"/>
        <v>7</v>
      </c>
      <c r="D7079" s="2" t="s">
        <v>7498</v>
      </c>
      <c r="E7079">
        <v>11</v>
      </c>
      <c r="F7079">
        <v>6805</v>
      </c>
      <c r="G7079" t="s">
        <v>85</v>
      </c>
      <c r="H7079" t="s">
        <v>86</v>
      </c>
      <c r="I7079" t="s">
        <v>28</v>
      </c>
      <c r="J7079">
        <v>3947</v>
      </c>
      <c r="K7079" t="s">
        <v>28</v>
      </c>
      <c r="L7079">
        <v>11</v>
      </c>
      <c r="M7079">
        <v>364.15432399999997</v>
      </c>
      <c r="N7079">
        <v>29.85978695</v>
      </c>
      <c r="O7079">
        <v>3.832898594</v>
      </c>
      <c r="P7079">
        <v>41.526575309999998</v>
      </c>
      <c r="Q7079">
        <v>403.77195899999998</v>
      </c>
      <c r="R7079">
        <v>31.728978680000001</v>
      </c>
      <c r="S7079">
        <v>4.1760307240000003</v>
      </c>
      <c r="T7079">
        <v>40.68965687</v>
      </c>
      <c r="U7079">
        <v>403.77195899999998</v>
      </c>
      <c r="V7079">
        <v>31.728978680000001</v>
      </c>
      <c r="W7079">
        <v>4.1760307240000003</v>
      </c>
      <c r="X7079">
        <v>40.68965687</v>
      </c>
    </row>
    <row r="7080" spans="1:24" x14ac:dyDescent="0.25">
      <c r="A7080">
        <v>68</v>
      </c>
      <c r="B7080" s="1">
        <v>42932</v>
      </c>
      <c r="C7080" s="2">
        <f t="shared" si="110"/>
        <v>7</v>
      </c>
      <c r="D7080" s="2" t="s">
        <v>7498</v>
      </c>
      <c r="E7080">
        <v>11</v>
      </c>
      <c r="F7080">
        <v>6805</v>
      </c>
      <c r="G7080" t="s">
        <v>85</v>
      </c>
      <c r="H7080" t="s">
        <v>86</v>
      </c>
      <c r="I7080" t="s">
        <v>28</v>
      </c>
      <c r="J7080">
        <v>3947</v>
      </c>
      <c r="K7080" t="s">
        <v>28</v>
      </c>
      <c r="L7080">
        <v>11</v>
      </c>
      <c r="M7080">
        <v>364.15432399999997</v>
      </c>
      <c r="N7080">
        <v>29.85978695</v>
      </c>
      <c r="O7080">
        <v>3.832898594</v>
      </c>
      <c r="P7080">
        <v>41.526575309999998</v>
      </c>
      <c r="Q7080">
        <v>403.77195899999998</v>
      </c>
      <c r="R7080">
        <v>31.728978680000001</v>
      </c>
      <c r="S7080">
        <v>4.1760307240000003</v>
      </c>
      <c r="T7080">
        <v>40.68965687</v>
      </c>
      <c r="U7080">
        <v>403.77195899999998</v>
      </c>
      <c r="V7080">
        <v>31.728978680000001</v>
      </c>
      <c r="W7080">
        <v>4.1760307240000003</v>
      </c>
      <c r="X7080">
        <v>40.68965687</v>
      </c>
    </row>
    <row r="7081" spans="1:24" x14ac:dyDescent="0.25">
      <c r="A7081">
        <v>68</v>
      </c>
      <c r="B7081" s="1">
        <v>42933</v>
      </c>
      <c r="C7081" s="2">
        <f t="shared" si="110"/>
        <v>7</v>
      </c>
      <c r="D7081" s="2" t="s">
        <v>7498</v>
      </c>
      <c r="E7081">
        <v>11</v>
      </c>
      <c r="F7081">
        <v>6805</v>
      </c>
      <c r="G7081" t="s">
        <v>85</v>
      </c>
      <c r="H7081" t="s">
        <v>86</v>
      </c>
      <c r="I7081" t="s">
        <v>28</v>
      </c>
      <c r="J7081">
        <v>3947</v>
      </c>
      <c r="K7081" t="s">
        <v>28</v>
      </c>
      <c r="L7081">
        <v>11</v>
      </c>
      <c r="M7081">
        <v>364.15432399999997</v>
      </c>
      <c r="N7081">
        <v>29.85978695</v>
      </c>
      <c r="O7081">
        <v>3.832898594</v>
      </c>
      <c r="P7081">
        <v>41.526575309999998</v>
      </c>
      <c r="Q7081">
        <v>403.77195899999998</v>
      </c>
      <c r="R7081">
        <v>31.728978680000001</v>
      </c>
      <c r="S7081">
        <v>4.1760307240000003</v>
      </c>
      <c r="T7081">
        <v>40.68965687</v>
      </c>
      <c r="U7081">
        <v>403.77195899999998</v>
      </c>
      <c r="V7081">
        <v>31.728978680000001</v>
      </c>
      <c r="W7081">
        <v>4.1760307240000003</v>
      </c>
      <c r="X7081">
        <v>40.68965687</v>
      </c>
    </row>
    <row r="7082" spans="1:24" x14ac:dyDescent="0.25">
      <c r="A7082">
        <v>68</v>
      </c>
      <c r="B7082" s="1">
        <v>42934</v>
      </c>
      <c r="C7082" s="2">
        <f t="shared" si="110"/>
        <v>7</v>
      </c>
      <c r="D7082" s="2" t="s">
        <v>7498</v>
      </c>
      <c r="E7082">
        <v>11</v>
      </c>
      <c r="F7082">
        <v>6805</v>
      </c>
      <c r="G7082" t="s">
        <v>85</v>
      </c>
      <c r="H7082" t="s">
        <v>86</v>
      </c>
      <c r="I7082" t="s">
        <v>28</v>
      </c>
      <c r="J7082">
        <v>3947</v>
      </c>
      <c r="K7082" t="s">
        <v>28</v>
      </c>
      <c r="L7082">
        <v>11</v>
      </c>
      <c r="M7082">
        <v>364.15432399999997</v>
      </c>
      <c r="N7082">
        <v>29.85978695</v>
      </c>
      <c r="O7082">
        <v>3.832898594</v>
      </c>
      <c r="P7082">
        <v>41.526575309999998</v>
      </c>
      <c r="Q7082">
        <v>403.77195899999998</v>
      </c>
      <c r="R7082">
        <v>31.728978680000001</v>
      </c>
      <c r="S7082">
        <v>4.1760307240000003</v>
      </c>
      <c r="T7082">
        <v>40.68965687</v>
      </c>
      <c r="U7082">
        <v>403.77195899999998</v>
      </c>
      <c r="V7082">
        <v>31.728978680000001</v>
      </c>
      <c r="W7082">
        <v>4.1760307240000003</v>
      </c>
      <c r="X7082">
        <v>40.68965687</v>
      </c>
    </row>
    <row r="7083" spans="1:24" x14ac:dyDescent="0.25">
      <c r="A7083">
        <v>68</v>
      </c>
      <c r="B7083" s="1">
        <v>42935</v>
      </c>
      <c r="C7083" s="2">
        <f t="shared" si="110"/>
        <v>7</v>
      </c>
      <c r="D7083" s="2" t="s">
        <v>7498</v>
      </c>
      <c r="E7083">
        <v>11</v>
      </c>
      <c r="F7083">
        <v>6805</v>
      </c>
      <c r="G7083" t="s">
        <v>85</v>
      </c>
      <c r="H7083" t="s">
        <v>86</v>
      </c>
      <c r="I7083" t="s">
        <v>28</v>
      </c>
      <c r="J7083">
        <v>3947</v>
      </c>
      <c r="K7083" t="s">
        <v>28</v>
      </c>
      <c r="L7083">
        <v>11</v>
      </c>
      <c r="M7083">
        <v>364.15432399999997</v>
      </c>
      <c r="N7083">
        <v>29.85978695</v>
      </c>
      <c r="O7083">
        <v>3.832898594</v>
      </c>
      <c r="P7083">
        <v>41.526575309999998</v>
      </c>
      <c r="Q7083">
        <v>403.77195899999998</v>
      </c>
      <c r="R7083">
        <v>31.728978680000001</v>
      </c>
      <c r="S7083">
        <v>4.1760307240000003</v>
      </c>
      <c r="T7083">
        <v>40.68965687</v>
      </c>
      <c r="U7083">
        <v>403.77195899999998</v>
      </c>
      <c r="V7083">
        <v>31.728978680000001</v>
      </c>
      <c r="W7083">
        <v>4.1760307240000003</v>
      </c>
      <c r="X7083">
        <v>40.68965687</v>
      </c>
    </row>
    <row r="7084" spans="1:24" x14ac:dyDescent="0.25">
      <c r="A7084">
        <v>68</v>
      </c>
      <c r="B7084" s="1">
        <v>42936</v>
      </c>
      <c r="C7084" s="2">
        <f t="shared" si="110"/>
        <v>7</v>
      </c>
      <c r="D7084" s="2" t="s">
        <v>7498</v>
      </c>
      <c r="E7084">
        <v>11</v>
      </c>
      <c r="F7084">
        <v>6805</v>
      </c>
      <c r="G7084" t="s">
        <v>85</v>
      </c>
      <c r="H7084" t="s">
        <v>86</v>
      </c>
      <c r="I7084" t="s">
        <v>28</v>
      </c>
      <c r="J7084">
        <v>3947</v>
      </c>
      <c r="K7084" t="s">
        <v>28</v>
      </c>
      <c r="L7084">
        <v>11</v>
      </c>
      <c r="M7084">
        <v>364.15432399999997</v>
      </c>
      <c r="N7084">
        <v>29.85978695</v>
      </c>
      <c r="O7084">
        <v>3.832898594</v>
      </c>
      <c r="P7084">
        <v>41.526575309999998</v>
      </c>
      <c r="Q7084">
        <v>403.77195899999998</v>
      </c>
      <c r="R7084">
        <v>31.728978680000001</v>
      </c>
      <c r="S7084">
        <v>4.1760307240000003</v>
      </c>
      <c r="T7084">
        <v>40.68965687</v>
      </c>
      <c r="U7084">
        <v>403.77195899999998</v>
      </c>
      <c r="V7084">
        <v>31.728978680000001</v>
      </c>
      <c r="W7084">
        <v>4.1760307240000003</v>
      </c>
      <c r="X7084">
        <v>40.68965687</v>
      </c>
    </row>
    <row r="7085" spans="1:24" x14ac:dyDescent="0.25">
      <c r="A7085">
        <v>68</v>
      </c>
      <c r="B7085" s="1">
        <v>42937</v>
      </c>
      <c r="C7085" s="2">
        <f t="shared" si="110"/>
        <v>7</v>
      </c>
      <c r="D7085" s="2" t="s">
        <v>7498</v>
      </c>
      <c r="E7085">
        <v>11</v>
      </c>
      <c r="F7085">
        <v>6805</v>
      </c>
      <c r="G7085" t="s">
        <v>85</v>
      </c>
      <c r="H7085" t="s">
        <v>86</v>
      </c>
      <c r="I7085" t="s">
        <v>28</v>
      </c>
      <c r="J7085">
        <v>3947</v>
      </c>
      <c r="K7085" t="s">
        <v>28</v>
      </c>
      <c r="L7085">
        <v>11</v>
      </c>
      <c r="M7085">
        <v>364.15432399999997</v>
      </c>
      <c r="N7085">
        <v>29.85978695</v>
      </c>
      <c r="O7085">
        <v>3.832898594</v>
      </c>
      <c r="P7085">
        <v>41.526575309999998</v>
      </c>
      <c r="Q7085">
        <v>403.77195899999998</v>
      </c>
      <c r="R7085">
        <v>31.728978680000001</v>
      </c>
      <c r="S7085">
        <v>4.1760307240000003</v>
      </c>
      <c r="T7085">
        <v>40.68965687</v>
      </c>
      <c r="U7085">
        <v>403.77195899999998</v>
      </c>
      <c r="V7085">
        <v>31.728978680000001</v>
      </c>
      <c r="W7085">
        <v>4.1760307240000003</v>
      </c>
      <c r="X7085">
        <v>40.68965687</v>
      </c>
    </row>
    <row r="7086" spans="1:24" x14ac:dyDescent="0.25">
      <c r="A7086">
        <v>68</v>
      </c>
      <c r="B7086" s="1">
        <v>42938</v>
      </c>
      <c r="C7086" s="2">
        <f t="shared" si="110"/>
        <v>7</v>
      </c>
      <c r="D7086" s="2" t="s">
        <v>7498</v>
      </c>
      <c r="E7086">
        <v>11</v>
      </c>
      <c r="F7086">
        <v>6805</v>
      </c>
      <c r="G7086" t="s">
        <v>85</v>
      </c>
      <c r="H7086" t="s">
        <v>86</v>
      </c>
      <c r="I7086" t="s">
        <v>28</v>
      </c>
      <c r="J7086">
        <v>3947</v>
      </c>
      <c r="K7086" t="s">
        <v>28</v>
      </c>
      <c r="L7086">
        <v>11</v>
      </c>
      <c r="M7086">
        <v>364.15432399999997</v>
      </c>
      <c r="N7086">
        <v>29.85978695</v>
      </c>
      <c r="O7086">
        <v>3.832898594</v>
      </c>
      <c r="P7086">
        <v>41.526575309999998</v>
      </c>
      <c r="Q7086">
        <v>403.77195899999998</v>
      </c>
      <c r="R7086">
        <v>31.728978680000001</v>
      </c>
      <c r="S7086">
        <v>4.1760307240000003</v>
      </c>
      <c r="T7086">
        <v>40.68965687</v>
      </c>
      <c r="U7086">
        <v>403.77195899999998</v>
      </c>
      <c r="V7086">
        <v>31.728978680000001</v>
      </c>
      <c r="W7086">
        <v>4.1760307240000003</v>
      </c>
      <c r="X7086">
        <v>40.68965687</v>
      </c>
    </row>
    <row r="7087" spans="1:24" x14ac:dyDescent="0.25">
      <c r="A7087">
        <v>68</v>
      </c>
      <c r="B7087" s="1">
        <v>42939</v>
      </c>
      <c r="C7087" s="2">
        <f t="shared" si="110"/>
        <v>7</v>
      </c>
      <c r="D7087" s="2" t="s">
        <v>7498</v>
      </c>
      <c r="E7087">
        <v>11</v>
      </c>
      <c r="F7087">
        <v>6805</v>
      </c>
      <c r="G7087" t="s">
        <v>85</v>
      </c>
      <c r="H7087" t="s">
        <v>86</v>
      </c>
      <c r="I7087" t="s">
        <v>28</v>
      </c>
      <c r="J7087">
        <v>3947</v>
      </c>
      <c r="K7087" t="s">
        <v>28</v>
      </c>
      <c r="L7087">
        <v>11</v>
      </c>
      <c r="M7087">
        <v>364.15432399999997</v>
      </c>
      <c r="N7087">
        <v>29.85978695</v>
      </c>
      <c r="O7087">
        <v>3.832898594</v>
      </c>
      <c r="P7087">
        <v>41.526575309999998</v>
      </c>
      <c r="Q7087">
        <v>403.77195899999998</v>
      </c>
      <c r="R7087">
        <v>31.728978680000001</v>
      </c>
      <c r="S7087">
        <v>4.1760307240000003</v>
      </c>
      <c r="T7087">
        <v>40.68965687</v>
      </c>
      <c r="U7087">
        <v>403.77195899999998</v>
      </c>
      <c r="V7087">
        <v>31.728978680000001</v>
      </c>
      <c r="W7087">
        <v>4.1760307240000003</v>
      </c>
      <c r="X7087">
        <v>40.68965687</v>
      </c>
    </row>
    <row r="7088" spans="1:24" x14ac:dyDescent="0.25">
      <c r="A7088">
        <v>68</v>
      </c>
      <c r="B7088" s="1">
        <v>42940</v>
      </c>
      <c r="C7088" s="2">
        <f t="shared" si="110"/>
        <v>7</v>
      </c>
      <c r="D7088" s="2" t="s">
        <v>7498</v>
      </c>
      <c r="E7088">
        <v>11</v>
      </c>
      <c r="F7088">
        <v>6805</v>
      </c>
      <c r="G7088" t="s">
        <v>85</v>
      </c>
      <c r="H7088" t="s">
        <v>86</v>
      </c>
      <c r="I7088" t="s">
        <v>28</v>
      </c>
      <c r="J7088">
        <v>3947</v>
      </c>
      <c r="K7088" t="s">
        <v>28</v>
      </c>
      <c r="L7088">
        <v>11</v>
      </c>
      <c r="M7088">
        <v>364.15432399999997</v>
      </c>
      <c r="N7088">
        <v>29.85978695</v>
      </c>
      <c r="O7088">
        <v>3.832898594</v>
      </c>
      <c r="P7088">
        <v>41.526575309999998</v>
      </c>
      <c r="Q7088">
        <v>403.77195899999998</v>
      </c>
      <c r="R7088">
        <v>31.728978680000001</v>
      </c>
      <c r="S7088">
        <v>4.1760307240000003</v>
      </c>
      <c r="T7088">
        <v>40.68965687</v>
      </c>
      <c r="U7088">
        <v>403.77195899999998</v>
      </c>
      <c r="V7088">
        <v>31.728978680000001</v>
      </c>
      <c r="W7088">
        <v>4.1760307240000003</v>
      </c>
      <c r="X7088">
        <v>40.68965687</v>
      </c>
    </row>
    <row r="7089" spans="1:24" x14ac:dyDescent="0.25">
      <c r="A7089">
        <v>68</v>
      </c>
      <c r="B7089" s="1">
        <v>42941</v>
      </c>
      <c r="C7089" s="2">
        <f t="shared" si="110"/>
        <v>7</v>
      </c>
      <c r="D7089" s="2" t="s">
        <v>7498</v>
      </c>
      <c r="E7089">
        <v>11</v>
      </c>
      <c r="F7089">
        <v>6805</v>
      </c>
      <c r="G7089" t="s">
        <v>85</v>
      </c>
      <c r="H7089" t="s">
        <v>86</v>
      </c>
      <c r="I7089" t="s">
        <v>28</v>
      </c>
      <c r="J7089">
        <v>3947</v>
      </c>
      <c r="K7089" t="s">
        <v>28</v>
      </c>
      <c r="L7089">
        <v>11</v>
      </c>
      <c r="M7089">
        <v>364.15432399999997</v>
      </c>
      <c r="N7089">
        <v>29.85978695</v>
      </c>
      <c r="O7089">
        <v>3.832898594</v>
      </c>
      <c r="P7089">
        <v>41.526575309999998</v>
      </c>
      <c r="Q7089">
        <v>403.77195899999998</v>
      </c>
      <c r="R7089">
        <v>31.728978680000001</v>
      </c>
      <c r="S7089">
        <v>4.1760307240000003</v>
      </c>
      <c r="T7089">
        <v>40.68965687</v>
      </c>
      <c r="U7089">
        <v>403.77195899999998</v>
      </c>
      <c r="V7089">
        <v>31.728978680000001</v>
      </c>
      <c r="W7089">
        <v>4.1760307240000003</v>
      </c>
      <c r="X7089">
        <v>40.68965687</v>
      </c>
    </row>
    <row r="7090" spans="1:24" x14ac:dyDescent="0.25">
      <c r="A7090">
        <v>68</v>
      </c>
      <c r="B7090" s="1">
        <v>42942</v>
      </c>
      <c r="C7090" s="2">
        <f t="shared" si="110"/>
        <v>7</v>
      </c>
      <c r="D7090" s="2" t="s">
        <v>7498</v>
      </c>
      <c r="E7090">
        <v>12</v>
      </c>
      <c r="F7090">
        <v>6805</v>
      </c>
      <c r="G7090" t="s">
        <v>85</v>
      </c>
      <c r="H7090" t="s">
        <v>86</v>
      </c>
      <c r="I7090" t="s">
        <v>28</v>
      </c>
      <c r="J7090">
        <v>3947</v>
      </c>
      <c r="K7090" t="s">
        <v>28</v>
      </c>
      <c r="L7090">
        <v>11</v>
      </c>
      <c r="M7090">
        <v>29.647763009999998</v>
      </c>
      <c r="N7090">
        <v>12.09111635</v>
      </c>
      <c r="O7090">
        <v>1.602357676</v>
      </c>
      <c r="P7090">
        <v>16.314829119999999</v>
      </c>
      <c r="Q7090">
        <v>130.620701</v>
      </c>
      <c r="R7090">
        <v>10.201434369999999</v>
      </c>
      <c r="S7090">
        <v>1.269975021</v>
      </c>
      <c r="T7090">
        <v>13.495181669999999</v>
      </c>
      <c r="U7090">
        <v>130.620701</v>
      </c>
      <c r="V7090">
        <v>10.201434369999999</v>
      </c>
      <c r="W7090">
        <v>1.269975021</v>
      </c>
      <c r="X7090">
        <v>13.495181669999999</v>
      </c>
    </row>
    <row r="7091" spans="1:24" x14ac:dyDescent="0.25">
      <c r="A7091">
        <v>68</v>
      </c>
      <c r="B7091" s="1">
        <v>42943</v>
      </c>
      <c r="C7091" s="2">
        <f t="shared" si="110"/>
        <v>7</v>
      </c>
      <c r="D7091" s="2" t="s">
        <v>7498</v>
      </c>
      <c r="E7091">
        <v>12</v>
      </c>
      <c r="F7091">
        <v>6805</v>
      </c>
      <c r="G7091" t="s">
        <v>85</v>
      </c>
      <c r="H7091" t="s">
        <v>86</v>
      </c>
      <c r="I7091" t="s">
        <v>28</v>
      </c>
      <c r="J7091">
        <v>3947</v>
      </c>
      <c r="K7091" t="s">
        <v>28</v>
      </c>
      <c r="L7091">
        <v>11</v>
      </c>
      <c r="M7091">
        <v>29.647763009999998</v>
      </c>
      <c r="N7091">
        <v>12.09111635</v>
      </c>
      <c r="O7091">
        <v>1.602357676</v>
      </c>
      <c r="P7091">
        <v>16.314829119999999</v>
      </c>
      <c r="Q7091">
        <v>130.620701</v>
      </c>
      <c r="R7091">
        <v>10.201434369999999</v>
      </c>
      <c r="S7091">
        <v>1.269975021</v>
      </c>
      <c r="T7091">
        <v>13.495181669999999</v>
      </c>
      <c r="U7091">
        <v>130.620701</v>
      </c>
      <c r="V7091">
        <v>10.201434369999999</v>
      </c>
      <c r="W7091">
        <v>1.269975021</v>
      </c>
      <c r="X7091">
        <v>13.495181669999999</v>
      </c>
    </row>
    <row r="7092" spans="1:24" x14ac:dyDescent="0.25">
      <c r="A7092">
        <v>68</v>
      </c>
      <c r="B7092" s="1">
        <v>42944</v>
      </c>
      <c r="C7092" s="2">
        <f t="shared" si="110"/>
        <v>7</v>
      </c>
      <c r="D7092" s="2" t="s">
        <v>7498</v>
      </c>
      <c r="E7092">
        <v>12</v>
      </c>
      <c r="F7092">
        <v>6805</v>
      </c>
      <c r="G7092" t="s">
        <v>85</v>
      </c>
      <c r="H7092" t="s">
        <v>86</v>
      </c>
      <c r="I7092" t="s">
        <v>28</v>
      </c>
      <c r="J7092">
        <v>3947</v>
      </c>
      <c r="K7092" t="s">
        <v>28</v>
      </c>
      <c r="L7092">
        <v>11</v>
      </c>
      <c r="M7092">
        <v>29.647763009999998</v>
      </c>
      <c r="N7092">
        <v>12.09111635</v>
      </c>
      <c r="O7092">
        <v>1.602357676</v>
      </c>
      <c r="P7092">
        <v>16.314829119999999</v>
      </c>
      <c r="Q7092">
        <v>130.620701</v>
      </c>
      <c r="R7092">
        <v>10.201434369999999</v>
      </c>
      <c r="S7092">
        <v>1.269975021</v>
      </c>
      <c r="T7092">
        <v>13.495181669999999</v>
      </c>
      <c r="U7092">
        <v>130.620701</v>
      </c>
      <c r="V7092">
        <v>10.201434369999999</v>
      </c>
      <c r="W7092">
        <v>1.269975021</v>
      </c>
      <c r="X7092">
        <v>13.495181669999999</v>
      </c>
    </row>
    <row r="7093" spans="1:24" x14ac:dyDescent="0.25">
      <c r="A7093">
        <v>68</v>
      </c>
      <c r="B7093" s="1">
        <v>42945</v>
      </c>
      <c r="C7093" s="2">
        <f t="shared" si="110"/>
        <v>7</v>
      </c>
      <c r="D7093" s="2" t="s">
        <v>7498</v>
      </c>
      <c r="E7093">
        <v>12</v>
      </c>
      <c r="F7093">
        <v>6805</v>
      </c>
      <c r="G7093" t="s">
        <v>85</v>
      </c>
      <c r="H7093" t="s">
        <v>86</v>
      </c>
      <c r="I7093" t="s">
        <v>28</v>
      </c>
      <c r="J7093">
        <v>3947</v>
      </c>
      <c r="K7093" t="s">
        <v>28</v>
      </c>
      <c r="L7093">
        <v>11</v>
      </c>
      <c r="M7093">
        <v>29.647763009999998</v>
      </c>
      <c r="N7093">
        <v>12.09111635</v>
      </c>
      <c r="O7093">
        <v>1.602357676</v>
      </c>
      <c r="P7093">
        <v>16.314829119999999</v>
      </c>
      <c r="Q7093">
        <v>130.620701</v>
      </c>
      <c r="R7093">
        <v>10.201434369999999</v>
      </c>
      <c r="S7093">
        <v>1.269975021</v>
      </c>
      <c r="T7093">
        <v>13.495181669999999</v>
      </c>
      <c r="U7093">
        <v>130.620701</v>
      </c>
      <c r="V7093">
        <v>10.201434369999999</v>
      </c>
      <c r="W7093">
        <v>1.269975021</v>
      </c>
      <c r="X7093">
        <v>13.495181669999999</v>
      </c>
    </row>
    <row r="7094" spans="1:24" x14ac:dyDescent="0.25">
      <c r="A7094">
        <v>68</v>
      </c>
      <c r="B7094" s="1">
        <v>42946</v>
      </c>
      <c r="C7094" s="2">
        <f t="shared" si="110"/>
        <v>7</v>
      </c>
      <c r="D7094" s="2" t="s">
        <v>7498</v>
      </c>
      <c r="E7094">
        <v>12</v>
      </c>
      <c r="F7094">
        <v>6805</v>
      </c>
      <c r="G7094" t="s">
        <v>85</v>
      </c>
      <c r="H7094" t="s">
        <v>86</v>
      </c>
      <c r="I7094" t="s">
        <v>28</v>
      </c>
      <c r="J7094">
        <v>3947</v>
      </c>
      <c r="K7094" t="s">
        <v>28</v>
      </c>
      <c r="L7094">
        <v>11</v>
      </c>
      <c r="M7094">
        <v>29.647763009999998</v>
      </c>
      <c r="N7094">
        <v>12.09111635</v>
      </c>
      <c r="O7094">
        <v>1.602357676</v>
      </c>
      <c r="P7094">
        <v>16.314829119999999</v>
      </c>
      <c r="Q7094">
        <v>130.620701</v>
      </c>
      <c r="R7094">
        <v>10.201434369999999</v>
      </c>
      <c r="S7094">
        <v>1.269975021</v>
      </c>
      <c r="T7094">
        <v>13.495181669999999</v>
      </c>
      <c r="U7094">
        <v>130.620701</v>
      </c>
      <c r="V7094">
        <v>10.201434369999999</v>
      </c>
      <c r="W7094">
        <v>1.269975021</v>
      </c>
      <c r="X7094">
        <v>13.495181669999999</v>
      </c>
    </row>
    <row r="7095" spans="1:24" x14ac:dyDescent="0.25">
      <c r="A7095">
        <v>68</v>
      </c>
      <c r="B7095" s="1">
        <v>42947</v>
      </c>
      <c r="C7095" s="2">
        <f t="shared" si="110"/>
        <v>7</v>
      </c>
      <c r="D7095" s="2" t="s">
        <v>7498</v>
      </c>
      <c r="E7095">
        <v>12</v>
      </c>
      <c r="F7095">
        <v>6805</v>
      </c>
      <c r="G7095" t="s">
        <v>85</v>
      </c>
      <c r="H7095" t="s">
        <v>86</v>
      </c>
      <c r="I7095" t="s">
        <v>28</v>
      </c>
      <c r="J7095">
        <v>3947</v>
      </c>
      <c r="K7095" t="s">
        <v>28</v>
      </c>
      <c r="L7095">
        <v>11</v>
      </c>
      <c r="M7095">
        <v>29.647763009999998</v>
      </c>
      <c r="N7095">
        <v>12.09111635</v>
      </c>
      <c r="O7095">
        <v>1.602357676</v>
      </c>
      <c r="P7095">
        <v>16.314829119999999</v>
      </c>
      <c r="Q7095">
        <v>130.620701</v>
      </c>
      <c r="R7095">
        <v>10.201434369999999</v>
      </c>
      <c r="S7095">
        <v>1.269975021</v>
      </c>
      <c r="T7095">
        <v>13.495181669999999</v>
      </c>
      <c r="U7095">
        <v>130.620701</v>
      </c>
      <c r="V7095">
        <v>10.201434369999999</v>
      </c>
      <c r="W7095">
        <v>1.269975021</v>
      </c>
      <c r="X7095">
        <v>13.495181669999999</v>
      </c>
    </row>
    <row r="7096" spans="1:24" x14ac:dyDescent="0.25">
      <c r="A7096">
        <v>68</v>
      </c>
      <c r="B7096" s="1">
        <v>42948</v>
      </c>
      <c r="C7096" s="2">
        <f t="shared" si="110"/>
        <v>8</v>
      </c>
      <c r="D7096" s="2" t="s">
        <v>7498</v>
      </c>
      <c r="E7096">
        <v>12</v>
      </c>
      <c r="F7096">
        <v>6805</v>
      </c>
      <c r="G7096" t="s">
        <v>85</v>
      </c>
      <c r="H7096" t="s">
        <v>86</v>
      </c>
      <c r="I7096" t="s">
        <v>28</v>
      </c>
      <c r="J7096">
        <v>3947</v>
      </c>
      <c r="K7096" t="s">
        <v>28</v>
      </c>
      <c r="L7096">
        <v>11</v>
      </c>
      <c r="M7096">
        <v>29.647763009999998</v>
      </c>
      <c r="N7096">
        <v>12.09111635</v>
      </c>
      <c r="O7096">
        <v>1.602357676</v>
      </c>
      <c r="P7096">
        <v>16.314829119999999</v>
      </c>
      <c r="Q7096">
        <v>130.620701</v>
      </c>
      <c r="R7096">
        <v>10.201434369999999</v>
      </c>
      <c r="S7096">
        <v>1.269975021</v>
      </c>
      <c r="T7096">
        <v>13.495181669999999</v>
      </c>
      <c r="U7096">
        <v>130.620701</v>
      </c>
      <c r="V7096">
        <v>10.201434369999999</v>
      </c>
      <c r="W7096">
        <v>1.269975021</v>
      </c>
      <c r="X7096">
        <v>13.495181669999999</v>
      </c>
    </row>
    <row r="7097" spans="1:24" x14ac:dyDescent="0.25">
      <c r="A7097">
        <v>68</v>
      </c>
      <c r="B7097" s="1">
        <v>42949</v>
      </c>
      <c r="C7097" s="2">
        <f t="shared" si="110"/>
        <v>8</v>
      </c>
      <c r="D7097" s="2" t="s">
        <v>7498</v>
      </c>
      <c r="E7097">
        <v>12</v>
      </c>
      <c r="F7097">
        <v>6805</v>
      </c>
      <c r="G7097" t="s">
        <v>85</v>
      </c>
      <c r="H7097" t="s">
        <v>86</v>
      </c>
      <c r="I7097" t="s">
        <v>28</v>
      </c>
      <c r="J7097">
        <v>3947</v>
      </c>
      <c r="K7097" t="s">
        <v>28</v>
      </c>
      <c r="L7097">
        <v>11</v>
      </c>
      <c r="M7097">
        <v>29.647763009999998</v>
      </c>
      <c r="N7097">
        <v>12.09111635</v>
      </c>
      <c r="O7097">
        <v>1.602357676</v>
      </c>
      <c r="P7097">
        <v>16.314829119999999</v>
      </c>
      <c r="Q7097">
        <v>130.620701</v>
      </c>
      <c r="R7097">
        <v>10.201434369999999</v>
      </c>
      <c r="S7097">
        <v>1.269975021</v>
      </c>
      <c r="T7097">
        <v>13.495181669999999</v>
      </c>
      <c r="U7097">
        <v>130.620701</v>
      </c>
      <c r="V7097">
        <v>10.201434369999999</v>
      </c>
      <c r="W7097">
        <v>1.269975021</v>
      </c>
      <c r="X7097">
        <v>13.495181669999999</v>
      </c>
    </row>
    <row r="7098" spans="1:24" x14ac:dyDescent="0.25">
      <c r="A7098">
        <v>68</v>
      </c>
      <c r="B7098" s="1">
        <v>42950</v>
      </c>
      <c r="C7098" s="2">
        <f t="shared" si="110"/>
        <v>8</v>
      </c>
      <c r="D7098" s="2" t="s">
        <v>7498</v>
      </c>
      <c r="E7098">
        <v>12</v>
      </c>
      <c r="F7098">
        <v>6805</v>
      </c>
      <c r="G7098" t="s">
        <v>85</v>
      </c>
      <c r="H7098" t="s">
        <v>86</v>
      </c>
      <c r="I7098" t="s">
        <v>28</v>
      </c>
      <c r="J7098">
        <v>3947</v>
      </c>
      <c r="K7098" t="s">
        <v>28</v>
      </c>
      <c r="L7098">
        <v>11</v>
      </c>
      <c r="M7098">
        <v>29.647763009999998</v>
      </c>
      <c r="N7098">
        <v>12.09111635</v>
      </c>
      <c r="O7098">
        <v>1.602357676</v>
      </c>
      <c r="P7098">
        <v>16.314829119999999</v>
      </c>
      <c r="Q7098">
        <v>130.620701</v>
      </c>
      <c r="R7098">
        <v>10.201434369999999</v>
      </c>
      <c r="S7098">
        <v>1.269975021</v>
      </c>
      <c r="T7098">
        <v>13.495181669999999</v>
      </c>
      <c r="U7098">
        <v>130.620701</v>
      </c>
      <c r="V7098">
        <v>10.201434369999999</v>
      </c>
      <c r="W7098">
        <v>1.269975021</v>
      </c>
      <c r="X7098">
        <v>13.495181669999999</v>
      </c>
    </row>
    <row r="7099" spans="1:24" x14ac:dyDescent="0.25">
      <c r="A7099">
        <v>68</v>
      </c>
      <c r="B7099" s="1">
        <v>42951</v>
      </c>
      <c r="C7099" s="2">
        <f t="shared" si="110"/>
        <v>8</v>
      </c>
      <c r="D7099" s="2" t="s">
        <v>7498</v>
      </c>
      <c r="E7099">
        <v>12</v>
      </c>
      <c r="F7099">
        <v>6805</v>
      </c>
      <c r="G7099" t="s">
        <v>85</v>
      </c>
      <c r="H7099" t="s">
        <v>86</v>
      </c>
      <c r="I7099" t="s">
        <v>28</v>
      </c>
      <c r="J7099">
        <v>3947</v>
      </c>
      <c r="K7099" t="s">
        <v>28</v>
      </c>
      <c r="L7099">
        <v>11</v>
      </c>
      <c r="M7099">
        <v>29.647763009999998</v>
      </c>
      <c r="N7099">
        <v>12.09111635</v>
      </c>
      <c r="O7099">
        <v>1.602357676</v>
      </c>
      <c r="P7099">
        <v>16.314829119999999</v>
      </c>
      <c r="Q7099">
        <v>130.620701</v>
      </c>
      <c r="R7099">
        <v>10.201434369999999</v>
      </c>
      <c r="S7099">
        <v>1.269975021</v>
      </c>
      <c r="T7099">
        <v>13.495181669999999</v>
      </c>
      <c r="U7099">
        <v>130.620701</v>
      </c>
      <c r="V7099">
        <v>10.201434369999999</v>
      </c>
      <c r="W7099">
        <v>1.269975021</v>
      </c>
      <c r="X7099">
        <v>13.495181669999999</v>
      </c>
    </row>
    <row r="7100" spans="1:24" x14ac:dyDescent="0.25">
      <c r="A7100">
        <v>68</v>
      </c>
      <c r="B7100" s="1">
        <v>42952</v>
      </c>
      <c r="C7100" s="2">
        <f t="shared" si="110"/>
        <v>8</v>
      </c>
      <c r="D7100" s="2" t="s">
        <v>7498</v>
      </c>
      <c r="E7100">
        <v>12</v>
      </c>
      <c r="F7100">
        <v>6805</v>
      </c>
      <c r="G7100" t="s">
        <v>85</v>
      </c>
      <c r="H7100" t="s">
        <v>86</v>
      </c>
      <c r="I7100" t="s">
        <v>28</v>
      </c>
      <c r="J7100">
        <v>3947</v>
      </c>
      <c r="K7100" t="s">
        <v>28</v>
      </c>
      <c r="L7100">
        <v>11</v>
      </c>
      <c r="M7100">
        <v>29.647763009999998</v>
      </c>
      <c r="N7100">
        <v>12.09111635</v>
      </c>
      <c r="O7100">
        <v>1.602357676</v>
      </c>
      <c r="P7100">
        <v>16.314829119999999</v>
      </c>
      <c r="Q7100">
        <v>130.620701</v>
      </c>
      <c r="R7100">
        <v>10.201434369999999</v>
      </c>
      <c r="S7100">
        <v>1.269975021</v>
      </c>
      <c r="T7100">
        <v>13.495181669999999</v>
      </c>
      <c r="U7100">
        <v>130.620701</v>
      </c>
      <c r="V7100">
        <v>10.201434369999999</v>
      </c>
      <c r="W7100">
        <v>1.269975021</v>
      </c>
      <c r="X7100">
        <v>13.495181669999999</v>
      </c>
    </row>
    <row r="7101" spans="1:24" x14ac:dyDescent="0.25">
      <c r="A7101">
        <v>68</v>
      </c>
      <c r="B7101" s="1">
        <v>42953</v>
      </c>
      <c r="C7101" s="2">
        <f t="shared" si="110"/>
        <v>8</v>
      </c>
      <c r="D7101" s="2" t="s">
        <v>7498</v>
      </c>
      <c r="E7101">
        <v>13</v>
      </c>
      <c r="F7101">
        <v>6805</v>
      </c>
      <c r="G7101" t="s">
        <v>85</v>
      </c>
      <c r="H7101" t="s">
        <v>86</v>
      </c>
      <c r="I7101" t="s">
        <v>28</v>
      </c>
      <c r="J7101">
        <v>3947</v>
      </c>
      <c r="K7101" t="s">
        <v>28</v>
      </c>
      <c r="L7101">
        <v>11</v>
      </c>
      <c r="M7101">
        <v>106.9135558</v>
      </c>
      <c r="N7101">
        <v>7.4499989390000003</v>
      </c>
      <c r="O7101">
        <v>0.96423083700000001</v>
      </c>
      <c r="P7101">
        <v>10.49835118</v>
      </c>
      <c r="Q7101">
        <v>163.43417149999999</v>
      </c>
      <c r="R7101">
        <v>9.3745487559999994</v>
      </c>
      <c r="S7101">
        <v>1.189770816</v>
      </c>
      <c r="T7101">
        <v>13.04227523</v>
      </c>
      <c r="U7101">
        <v>163.43417149999999</v>
      </c>
      <c r="V7101">
        <v>9.3745487559999994</v>
      </c>
      <c r="W7101">
        <v>1.189770816</v>
      </c>
      <c r="X7101">
        <v>13.04227523</v>
      </c>
    </row>
    <row r="7102" spans="1:24" x14ac:dyDescent="0.25">
      <c r="A7102">
        <v>68</v>
      </c>
      <c r="B7102" s="1">
        <v>42954</v>
      </c>
      <c r="C7102" s="2">
        <f t="shared" si="110"/>
        <v>8</v>
      </c>
      <c r="D7102" s="2" t="s">
        <v>7498</v>
      </c>
      <c r="E7102">
        <v>13</v>
      </c>
      <c r="F7102">
        <v>6805</v>
      </c>
      <c r="G7102" t="s">
        <v>85</v>
      </c>
      <c r="H7102" t="s">
        <v>86</v>
      </c>
      <c r="I7102" t="s">
        <v>28</v>
      </c>
      <c r="J7102">
        <v>3947</v>
      </c>
      <c r="K7102" t="s">
        <v>28</v>
      </c>
      <c r="L7102">
        <v>11</v>
      </c>
      <c r="M7102">
        <v>106.9135558</v>
      </c>
      <c r="N7102">
        <v>7.4499989390000003</v>
      </c>
      <c r="O7102">
        <v>0.96423083700000001</v>
      </c>
      <c r="P7102">
        <v>10.49835118</v>
      </c>
      <c r="Q7102">
        <v>163.43417149999999</v>
      </c>
      <c r="R7102">
        <v>9.3745487559999994</v>
      </c>
      <c r="S7102">
        <v>1.189770816</v>
      </c>
      <c r="T7102">
        <v>13.04227523</v>
      </c>
      <c r="U7102">
        <v>163.43417149999999</v>
      </c>
      <c r="V7102">
        <v>9.3745487559999994</v>
      </c>
      <c r="W7102">
        <v>1.189770816</v>
      </c>
      <c r="X7102">
        <v>13.04227523</v>
      </c>
    </row>
    <row r="7103" spans="1:24" x14ac:dyDescent="0.25">
      <c r="A7103">
        <v>68</v>
      </c>
      <c r="B7103" s="1">
        <v>42955</v>
      </c>
      <c r="C7103" s="2">
        <f t="shared" si="110"/>
        <v>8</v>
      </c>
      <c r="D7103" s="2" t="s">
        <v>7498</v>
      </c>
      <c r="E7103">
        <v>13</v>
      </c>
      <c r="F7103">
        <v>6805</v>
      </c>
      <c r="G7103" t="s">
        <v>85</v>
      </c>
      <c r="H7103" t="s">
        <v>86</v>
      </c>
      <c r="I7103" t="s">
        <v>28</v>
      </c>
      <c r="J7103">
        <v>3947</v>
      </c>
      <c r="K7103" t="s">
        <v>28</v>
      </c>
      <c r="L7103">
        <v>11</v>
      </c>
      <c r="M7103">
        <v>106.9135558</v>
      </c>
      <c r="N7103">
        <v>7.4499989390000003</v>
      </c>
      <c r="O7103">
        <v>0.96423083700000001</v>
      </c>
      <c r="P7103">
        <v>10.49835118</v>
      </c>
      <c r="Q7103">
        <v>163.43417149999999</v>
      </c>
      <c r="R7103">
        <v>9.3745487559999994</v>
      </c>
      <c r="S7103">
        <v>1.189770816</v>
      </c>
      <c r="T7103">
        <v>13.04227523</v>
      </c>
      <c r="U7103">
        <v>163.43417149999999</v>
      </c>
      <c r="V7103">
        <v>9.3745487559999994</v>
      </c>
      <c r="W7103">
        <v>1.189770816</v>
      </c>
      <c r="X7103">
        <v>13.04227523</v>
      </c>
    </row>
    <row r="7104" spans="1:24" x14ac:dyDescent="0.25">
      <c r="A7104">
        <v>68</v>
      </c>
      <c r="B7104" s="1">
        <v>42956</v>
      </c>
      <c r="C7104" s="2">
        <f t="shared" si="110"/>
        <v>8</v>
      </c>
      <c r="D7104" s="2" t="s">
        <v>7498</v>
      </c>
      <c r="E7104">
        <v>13</v>
      </c>
      <c r="F7104">
        <v>6805</v>
      </c>
      <c r="G7104" t="s">
        <v>85</v>
      </c>
      <c r="H7104" t="s">
        <v>86</v>
      </c>
      <c r="I7104" t="s">
        <v>28</v>
      </c>
      <c r="J7104">
        <v>3947</v>
      </c>
      <c r="K7104" t="s">
        <v>28</v>
      </c>
      <c r="L7104">
        <v>11</v>
      </c>
      <c r="M7104">
        <v>106.9135558</v>
      </c>
      <c r="N7104">
        <v>7.4499989390000003</v>
      </c>
      <c r="O7104">
        <v>0.96423083700000001</v>
      </c>
      <c r="P7104">
        <v>10.49835118</v>
      </c>
      <c r="Q7104">
        <v>163.43417149999999</v>
      </c>
      <c r="R7104">
        <v>9.3745487559999994</v>
      </c>
      <c r="S7104">
        <v>1.189770816</v>
      </c>
      <c r="T7104">
        <v>13.04227523</v>
      </c>
      <c r="U7104">
        <v>163.43417149999999</v>
      </c>
      <c r="V7104">
        <v>9.3745487559999994</v>
      </c>
      <c r="W7104">
        <v>1.189770816</v>
      </c>
      <c r="X7104">
        <v>13.04227523</v>
      </c>
    </row>
    <row r="7105" spans="1:24" x14ac:dyDescent="0.25">
      <c r="A7105">
        <v>68</v>
      </c>
      <c r="B7105" s="1">
        <v>42957</v>
      </c>
      <c r="C7105" s="2">
        <f t="shared" si="110"/>
        <v>8</v>
      </c>
      <c r="D7105" s="2" t="s">
        <v>7498</v>
      </c>
      <c r="E7105">
        <v>13</v>
      </c>
      <c r="F7105">
        <v>6805</v>
      </c>
      <c r="G7105" t="s">
        <v>85</v>
      </c>
      <c r="H7105" t="s">
        <v>86</v>
      </c>
      <c r="I7105" t="s">
        <v>28</v>
      </c>
      <c r="J7105">
        <v>3947</v>
      </c>
      <c r="K7105" t="s">
        <v>28</v>
      </c>
      <c r="L7105">
        <v>11</v>
      </c>
      <c r="M7105">
        <v>106.9135558</v>
      </c>
      <c r="N7105">
        <v>7.4499989390000003</v>
      </c>
      <c r="O7105">
        <v>0.96423083700000001</v>
      </c>
      <c r="P7105">
        <v>10.49835118</v>
      </c>
      <c r="Q7105">
        <v>163.43417149999999</v>
      </c>
      <c r="R7105">
        <v>9.3745487559999994</v>
      </c>
      <c r="S7105">
        <v>1.189770816</v>
      </c>
      <c r="T7105">
        <v>13.04227523</v>
      </c>
      <c r="U7105">
        <v>163.43417149999999</v>
      </c>
      <c r="V7105">
        <v>9.3745487559999994</v>
      </c>
      <c r="W7105">
        <v>1.189770816</v>
      </c>
      <c r="X7105">
        <v>13.04227523</v>
      </c>
    </row>
    <row r="7106" spans="1:24" x14ac:dyDescent="0.25">
      <c r="A7106">
        <v>68</v>
      </c>
      <c r="B7106" s="1">
        <v>42958</v>
      </c>
      <c r="C7106" s="2">
        <f t="shared" si="110"/>
        <v>8</v>
      </c>
      <c r="D7106" s="2" t="s">
        <v>7498</v>
      </c>
      <c r="E7106">
        <v>13</v>
      </c>
      <c r="F7106">
        <v>6805</v>
      </c>
      <c r="G7106" t="s">
        <v>85</v>
      </c>
      <c r="H7106" t="s">
        <v>86</v>
      </c>
      <c r="I7106" t="s">
        <v>28</v>
      </c>
      <c r="J7106">
        <v>3947</v>
      </c>
      <c r="K7106" t="s">
        <v>28</v>
      </c>
      <c r="L7106">
        <v>11</v>
      </c>
      <c r="M7106">
        <v>106.9135558</v>
      </c>
      <c r="N7106">
        <v>7.4499989390000003</v>
      </c>
      <c r="O7106">
        <v>0.96423083700000001</v>
      </c>
      <c r="P7106">
        <v>10.49835118</v>
      </c>
      <c r="Q7106">
        <v>163.43417149999999</v>
      </c>
      <c r="R7106">
        <v>9.3745487559999994</v>
      </c>
      <c r="S7106">
        <v>1.189770816</v>
      </c>
      <c r="T7106">
        <v>13.04227523</v>
      </c>
      <c r="U7106">
        <v>163.43417149999999</v>
      </c>
      <c r="V7106">
        <v>9.3745487559999994</v>
      </c>
      <c r="W7106">
        <v>1.189770816</v>
      </c>
      <c r="X7106">
        <v>13.04227523</v>
      </c>
    </row>
    <row r="7107" spans="1:24" x14ac:dyDescent="0.25">
      <c r="A7107">
        <v>68</v>
      </c>
      <c r="B7107" s="1">
        <v>42959</v>
      </c>
      <c r="C7107" s="2">
        <f t="shared" ref="C7107:C7170" si="111">MONTH(B7107)</f>
        <v>8</v>
      </c>
      <c r="D7107" s="2" t="s">
        <v>7498</v>
      </c>
      <c r="E7107">
        <v>13</v>
      </c>
      <c r="F7107">
        <v>6805</v>
      </c>
      <c r="G7107" t="s">
        <v>85</v>
      </c>
      <c r="H7107" t="s">
        <v>86</v>
      </c>
      <c r="I7107" t="s">
        <v>28</v>
      </c>
      <c r="J7107">
        <v>3947</v>
      </c>
      <c r="K7107" t="s">
        <v>28</v>
      </c>
      <c r="L7107">
        <v>11</v>
      </c>
      <c r="M7107">
        <v>106.9135558</v>
      </c>
      <c r="N7107">
        <v>7.4499989390000003</v>
      </c>
      <c r="O7107">
        <v>0.96423083700000001</v>
      </c>
      <c r="P7107">
        <v>10.49835118</v>
      </c>
      <c r="Q7107">
        <v>163.43417149999999</v>
      </c>
      <c r="R7107">
        <v>9.3745487559999994</v>
      </c>
      <c r="S7107">
        <v>1.189770816</v>
      </c>
      <c r="T7107">
        <v>13.04227523</v>
      </c>
      <c r="U7107">
        <v>163.43417149999999</v>
      </c>
      <c r="V7107">
        <v>9.3745487559999994</v>
      </c>
      <c r="W7107">
        <v>1.189770816</v>
      </c>
      <c r="X7107">
        <v>13.04227523</v>
      </c>
    </row>
    <row r="7108" spans="1:24" x14ac:dyDescent="0.25">
      <c r="A7108">
        <v>68</v>
      </c>
      <c r="B7108" s="1">
        <v>42960</v>
      </c>
      <c r="C7108" s="2">
        <f t="shared" si="111"/>
        <v>8</v>
      </c>
      <c r="D7108" s="2" t="s">
        <v>7498</v>
      </c>
      <c r="E7108">
        <v>13</v>
      </c>
      <c r="F7108">
        <v>6805</v>
      </c>
      <c r="G7108" t="s">
        <v>85</v>
      </c>
      <c r="H7108" t="s">
        <v>86</v>
      </c>
      <c r="I7108" t="s">
        <v>28</v>
      </c>
      <c r="J7108">
        <v>3947</v>
      </c>
      <c r="K7108" t="s">
        <v>28</v>
      </c>
      <c r="L7108">
        <v>11</v>
      </c>
      <c r="M7108">
        <v>106.9135558</v>
      </c>
      <c r="N7108">
        <v>7.4499989390000003</v>
      </c>
      <c r="O7108">
        <v>0.96423083700000001</v>
      </c>
      <c r="P7108">
        <v>10.49835118</v>
      </c>
      <c r="Q7108">
        <v>163.43417149999999</v>
      </c>
      <c r="R7108">
        <v>9.3745487559999994</v>
      </c>
      <c r="S7108">
        <v>1.189770816</v>
      </c>
      <c r="T7108">
        <v>13.04227523</v>
      </c>
      <c r="U7108">
        <v>163.43417149999999</v>
      </c>
      <c r="V7108">
        <v>9.3745487559999994</v>
      </c>
      <c r="W7108">
        <v>1.189770816</v>
      </c>
      <c r="X7108">
        <v>13.04227523</v>
      </c>
    </row>
    <row r="7109" spans="1:24" x14ac:dyDescent="0.25">
      <c r="A7109">
        <v>68</v>
      </c>
      <c r="B7109" s="1">
        <v>42961</v>
      </c>
      <c r="C7109" s="2">
        <f t="shared" si="111"/>
        <v>8</v>
      </c>
      <c r="D7109" s="2" t="s">
        <v>7498</v>
      </c>
      <c r="E7109">
        <v>13</v>
      </c>
      <c r="F7109">
        <v>6805</v>
      </c>
      <c r="G7109" t="s">
        <v>85</v>
      </c>
      <c r="H7109" t="s">
        <v>86</v>
      </c>
      <c r="I7109" t="s">
        <v>28</v>
      </c>
      <c r="J7109">
        <v>3947</v>
      </c>
      <c r="K7109" t="s">
        <v>28</v>
      </c>
      <c r="L7109">
        <v>11</v>
      </c>
      <c r="M7109">
        <v>106.9135558</v>
      </c>
      <c r="N7109">
        <v>7.4499989390000003</v>
      </c>
      <c r="O7109">
        <v>0.96423083700000001</v>
      </c>
      <c r="P7109">
        <v>10.49835118</v>
      </c>
      <c r="Q7109">
        <v>163.43417149999999</v>
      </c>
      <c r="R7109">
        <v>9.3745487559999994</v>
      </c>
      <c r="S7109">
        <v>1.189770816</v>
      </c>
      <c r="T7109">
        <v>13.04227523</v>
      </c>
      <c r="U7109">
        <v>163.43417149999999</v>
      </c>
      <c r="V7109">
        <v>9.3745487559999994</v>
      </c>
      <c r="W7109">
        <v>1.189770816</v>
      </c>
      <c r="X7109">
        <v>13.04227523</v>
      </c>
    </row>
    <row r="7110" spans="1:24" x14ac:dyDescent="0.25">
      <c r="A7110">
        <v>68</v>
      </c>
      <c r="B7110" s="1">
        <v>42962</v>
      </c>
      <c r="C7110" s="2">
        <f t="shared" si="111"/>
        <v>8</v>
      </c>
      <c r="D7110" s="2" t="s">
        <v>7498</v>
      </c>
      <c r="E7110">
        <v>13</v>
      </c>
      <c r="F7110">
        <v>6805</v>
      </c>
      <c r="G7110" t="s">
        <v>85</v>
      </c>
      <c r="H7110" t="s">
        <v>86</v>
      </c>
      <c r="I7110" t="s">
        <v>28</v>
      </c>
      <c r="J7110">
        <v>3947</v>
      </c>
      <c r="K7110" t="s">
        <v>28</v>
      </c>
      <c r="L7110">
        <v>11</v>
      </c>
      <c r="M7110">
        <v>106.9135558</v>
      </c>
      <c r="N7110">
        <v>7.4499989390000003</v>
      </c>
      <c r="O7110">
        <v>0.96423083700000001</v>
      </c>
      <c r="P7110">
        <v>10.49835118</v>
      </c>
      <c r="Q7110">
        <v>163.43417149999999</v>
      </c>
      <c r="R7110">
        <v>9.3745487559999994</v>
      </c>
      <c r="S7110">
        <v>1.189770816</v>
      </c>
      <c r="T7110">
        <v>13.04227523</v>
      </c>
      <c r="U7110">
        <v>163.43417149999999</v>
      </c>
      <c r="V7110">
        <v>9.3745487559999994</v>
      </c>
      <c r="W7110">
        <v>1.189770816</v>
      </c>
      <c r="X7110">
        <v>13.04227523</v>
      </c>
    </row>
    <row r="7111" spans="1:24" x14ac:dyDescent="0.25">
      <c r="A7111">
        <v>68</v>
      </c>
      <c r="B7111" s="1">
        <v>42963</v>
      </c>
      <c r="C7111" s="2">
        <f t="shared" si="111"/>
        <v>8</v>
      </c>
      <c r="D7111" s="2" t="s">
        <v>7498</v>
      </c>
      <c r="E7111">
        <v>13</v>
      </c>
      <c r="F7111">
        <v>6805</v>
      </c>
      <c r="G7111" t="s">
        <v>85</v>
      </c>
      <c r="H7111" t="s">
        <v>86</v>
      </c>
      <c r="I7111" t="s">
        <v>28</v>
      </c>
      <c r="J7111">
        <v>3947</v>
      </c>
      <c r="K7111" t="s">
        <v>28</v>
      </c>
      <c r="L7111">
        <v>11</v>
      </c>
      <c r="M7111">
        <v>106.9135558</v>
      </c>
      <c r="N7111">
        <v>7.4499989390000003</v>
      </c>
      <c r="O7111">
        <v>0.96423083700000001</v>
      </c>
      <c r="P7111">
        <v>10.49835118</v>
      </c>
      <c r="Q7111">
        <v>163.43417149999999</v>
      </c>
      <c r="R7111">
        <v>9.3745487559999994</v>
      </c>
      <c r="S7111">
        <v>1.189770816</v>
      </c>
      <c r="T7111">
        <v>13.04227523</v>
      </c>
      <c r="U7111">
        <v>163.43417149999999</v>
      </c>
      <c r="V7111">
        <v>9.3745487559999994</v>
      </c>
      <c r="W7111">
        <v>1.189770816</v>
      </c>
      <c r="X7111">
        <v>13.04227523</v>
      </c>
    </row>
    <row r="7112" spans="1:24" x14ac:dyDescent="0.25">
      <c r="A7112">
        <v>68</v>
      </c>
      <c r="B7112" s="1">
        <v>42964</v>
      </c>
      <c r="C7112" s="2">
        <f t="shared" si="111"/>
        <v>8</v>
      </c>
      <c r="D7112" s="2" t="s">
        <v>7498</v>
      </c>
      <c r="E7112">
        <v>14</v>
      </c>
      <c r="F7112">
        <v>6805</v>
      </c>
      <c r="G7112" t="s">
        <v>85</v>
      </c>
      <c r="H7112" t="s">
        <v>86</v>
      </c>
      <c r="I7112" t="s">
        <v>28</v>
      </c>
      <c r="J7112">
        <v>3947</v>
      </c>
      <c r="K7112" t="s">
        <v>28</v>
      </c>
      <c r="L7112">
        <v>11</v>
      </c>
      <c r="M7112">
        <v>155.93299160000001</v>
      </c>
      <c r="N7112">
        <v>13.37922592</v>
      </c>
      <c r="O7112">
        <v>1.816134983</v>
      </c>
      <c r="P7112">
        <v>17.27387994</v>
      </c>
      <c r="Q7112">
        <v>234.65335959999999</v>
      </c>
      <c r="R7112">
        <v>13.5590932</v>
      </c>
      <c r="S7112">
        <v>1.8892655469999999</v>
      </c>
      <c r="T7112">
        <v>19.562993200000001</v>
      </c>
      <c r="U7112">
        <v>234.65335959999999</v>
      </c>
      <c r="V7112">
        <v>13.5590932</v>
      </c>
      <c r="W7112">
        <v>1.8892655469999999</v>
      </c>
      <c r="X7112">
        <v>19.562993200000001</v>
      </c>
    </row>
    <row r="7113" spans="1:24" x14ac:dyDescent="0.25">
      <c r="A7113">
        <v>68</v>
      </c>
      <c r="B7113" s="1">
        <v>42965</v>
      </c>
      <c r="C7113" s="2">
        <f t="shared" si="111"/>
        <v>8</v>
      </c>
      <c r="D7113" s="2" t="s">
        <v>7498</v>
      </c>
      <c r="E7113">
        <v>14</v>
      </c>
      <c r="F7113">
        <v>6805</v>
      </c>
      <c r="G7113" t="s">
        <v>85</v>
      </c>
      <c r="H7113" t="s">
        <v>86</v>
      </c>
      <c r="I7113" t="s">
        <v>28</v>
      </c>
      <c r="J7113">
        <v>3947</v>
      </c>
      <c r="K7113" t="s">
        <v>28</v>
      </c>
      <c r="L7113">
        <v>11</v>
      </c>
      <c r="M7113">
        <v>155.93299160000001</v>
      </c>
      <c r="N7113">
        <v>13.37922592</v>
      </c>
      <c r="O7113">
        <v>1.816134983</v>
      </c>
      <c r="P7113">
        <v>17.27387994</v>
      </c>
      <c r="Q7113">
        <v>234.65335959999999</v>
      </c>
      <c r="R7113">
        <v>13.5590932</v>
      </c>
      <c r="S7113">
        <v>1.8892655469999999</v>
      </c>
      <c r="T7113">
        <v>19.562993200000001</v>
      </c>
      <c r="U7113">
        <v>234.65335959999999</v>
      </c>
      <c r="V7113">
        <v>13.5590932</v>
      </c>
      <c r="W7113">
        <v>1.8892655469999999</v>
      </c>
      <c r="X7113">
        <v>19.562993200000001</v>
      </c>
    </row>
    <row r="7114" spans="1:24" x14ac:dyDescent="0.25">
      <c r="A7114">
        <v>68</v>
      </c>
      <c r="B7114" s="1">
        <v>42966</v>
      </c>
      <c r="C7114" s="2">
        <f t="shared" si="111"/>
        <v>8</v>
      </c>
      <c r="D7114" s="2" t="s">
        <v>7498</v>
      </c>
      <c r="E7114">
        <v>14</v>
      </c>
      <c r="F7114">
        <v>6805</v>
      </c>
      <c r="G7114" t="s">
        <v>85</v>
      </c>
      <c r="H7114" t="s">
        <v>86</v>
      </c>
      <c r="I7114" t="s">
        <v>28</v>
      </c>
      <c r="J7114">
        <v>3947</v>
      </c>
      <c r="K7114" t="s">
        <v>28</v>
      </c>
      <c r="L7114">
        <v>11</v>
      </c>
      <c r="M7114">
        <v>155.93299160000001</v>
      </c>
      <c r="N7114">
        <v>13.37922592</v>
      </c>
      <c r="O7114">
        <v>1.816134983</v>
      </c>
      <c r="P7114">
        <v>17.27387994</v>
      </c>
      <c r="Q7114">
        <v>234.65335959999999</v>
      </c>
      <c r="R7114">
        <v>13.5590932</v>
      </c>
      <c r="S7114">
        <v>1.8892655469999999</v>
      </c>
      <c r="T7114">
        <v>19.562993200000001</v>
      </c>
      <c r="U7114">
        <v>234.65335959999999</v>
      </c>
      <c r="V7114">
        <v>13.5590932</v>
      </c>
      <c r="W7114">
        <v>1.8892655469999999</v>
      </c>
      <c r="X7114">
        <v>19.562993200000001</v>
      </c>
    </row>
    <row r="7115" spans="1:24" x14ac:dyDescent="0.25">
      <c r="A7115">
        <v>68</v>
      </c>
      <c r="B7115" s="1">
        <v>42967</v>
      </c>
      <c r="C7115" s="2">
        <f t="shared" si="111"/>
        <v>8</v>
      </c>
      <c r="D7115" s="2" t="s">
        <v>7498</v>
      </c>
      <c r="E7115">
        <v>14</v>
      </c>
      <c r="F7115">
        <v>6805</v>
      </c>
      <c r="G7115" t="s">
        <v>85</v>
      </c>
      <c r="H7115" t="s">
        <v>86</v>
      </c>
      <c r="I7115" t="s">
        <v>28</v>
      </c>
      <c r="J7115">
        <v>3947</v>
      </c>
      <c r="K7115" t="s">
        <v>28</v>
      </c>
      <c r="L7115">
        <v>11</v>
      </c>
      <c r="M7115">
        <v>155.93299160000001</v>
      </c>
      <c r="N7115">
        <v>13.37922592</v>
      </c>
      <c r="O7115">
        <v>1.816134983</v>
      </c>
      <c r="P7115">
        <v>17.27387994</v>
      </c>
      <c r="Q7115">
        <v>234.65335959999999</v>
      </c>
      <c r="R7115">
        <v>13.5590932</v>
      </c>
      <c r="S7115">
        <v>1.8892655469999999</v>
      </c>
      <c r="T7115">
        <v>19.562993200000001</v>
      </c>
      <c r="U7115">
        <v>234.65335959999999</v>
      </c>
      <c r="V7115">
        <v>13.5590932</v>
      </c>
      <c r="W7115">
        <v>1.8892655469999999</v>
      </c>
      <c r="X7115">
        <v>19.562993200000001</v>
      </c>
    </row>
    <row r="7116" spans="1:24" x14ac:dyDescent="0.25">
      <c r="A7116">
        <v>68</v>
      </c>
      <c r="B7116" s="1">
        <v>42968</v>
      </c>
      <c r="C7116" s="2">
        <f t="shared" si="111"/>
        <v>8</v>
      </c>
      <c r="D7116" s="2" t="s">
        <v>7498</v>
      </c>
      <c r="E7116">
        <v>14</v>
      </c>
      <c r="F7116">
        <v>6805</v>
      </c>
      <c r="G7116" t="s">
        <v>85</v>
      </c>
      <c r="H7116" t="s">
        <v>86</v>
      </c>
      <c r="I7116" t="s">
        <v>28</v>
      </c>
      <c r="J7116">
        <v>3947</v>
      </c>
      <c r="K7116" t="s">
        <v>28</v>
      </c>
      <c r="L7116">
        <v>11</v>
      </c>
      <c r="M7116">
        <v>155.93299160000001</v>
      </c>
      <c r="N7116">
        <v>13.37922592</v>
      </c>
      <c r="O7116">
        <v>1.816134983</v>
      </c>
      <c r="P7116">
        <v>17.27387994</v>
      </c>
      <c r="Q7116">
        <v>234.65335959999999</v>
      </c>
      <c r="R7116">
        <v>13.5590932</v>
      </c>
      <c r="S7116">
        <v>1.8892655469999999</v>
      </c>
      <c r="T7116">
        <v>19.562993200000001</v>
      </c>
      <c r="U7116">
        <v>234.65335959999999</v>
      </c>
      <c r="V7116">
        <v>13.5590932</v>
      </c>
      <c r="W7116">
        <v>1.8892655469999999</v>
      </c>
      <c r="X7116">
        <v>19.562993200000001</v>
      </c>
    </row>
    <row r="7117" spans="1:24" x14ac:dyDescent="0.25">
      <c r="A7117">
        <v>68</v>
      </c>
      <c r="B7117" s="1">
        <v>42969</v>
      </c>
      <c r="C7117" s="2">
        <f t="shared" si="111"/>
        <v>8</v>
      </c>
      <c r="D7117" s="2" t="s">
        <v>7498</v>
      </c>
      <c r="E7117">
        <v>14</v>
      </c>
      <c r="F7117">
        <v>6805</v>
      </c>
      <c r="G7117" t="s">
        <v>85</v>
      </c>
      <c r="H7117" t="s">
        <v>86</v>
      </c>
      <c r="I7117" t="s">
        <v>28</v>
      </c>
      <c r="J7117">
        <v>3947</v>
      </c>
      <c r="K7117" t="s">
        <v>28</v>
      </c>
      <c r="L7117">
        <v>11</v>
      </c>
      <c r="M7117">
        <v>155.93299160000001</v>
      </c>
      <c r="N7117">
        <v>13.37922592</v>
      </c>
      <c r="O7117">
        <v>1.816134983</v>
      </c>
      <c r="P7117">
        <v>17.27387994</v>
      </c>
      <c r="Q7117">
        <v>234.65335959999999</v>
      </c>
      <c r="R7117">
        <v>13.5590932</v>
      </c>
      <c r="S7117">
        <v>1.8892655469999999</v>
      </c>
      <c r="T7117">
        <v>19.562993200000001</v>
      </c>
      <c r="U7117">
        <v>234.65335959999999</v>
      </c>
      <c r="V7117">
        <v>13.5590932</v>
      </c>
      <c r="W7117">
        <v>1.8892655469999999</v>
      </c>
      <c r="X7117">
        <v>19.562993200000001</v>
      </c>
    </row>
    <row r="7118" spans="1:24" x14ac:dyDescent="0.25">
      <c r="A7118">
        <v>68</v>
      </c>
      <c r="B7118" s="1">
        <v>42970</v>
      </c>
      <c r="C7118" s="2">
        <f t="shared" si="111"/>
        <v>8</v>
      </c>
      <c r="D7118" s="2" t="s">
        <v>7498</v>
      </c>
      <c r="E7118">
        <v>14</v>
      </c>
      <c r="F7118">
        <v>6805</v>
      </c>
      <c r="G7118" t="s">
        <v>85</v>
      </c>
      <c r="H7118" t="s">
        <v>86</v>
      </c>
      <c r="I7118" t="s">
        <v>28</v>
      </c>
      <c r="J7118">
        <v>3947</v>
      </c>
      <c r="K7118" t="s">
        <v>28</v>
      </c>
      <c r="L7118">
        <v>11</v>
      </c>
      <c r="M7118">
        <v>155.93299160000001</v>
      </c>
      <c r="N7118">
        <v>13.37922592</v>
      </c>
      <c r="O7118">
        <v>1.816134983</v>
      </c>
      <c r="P7118">
        <v>17.27387994</v>
      </c>
      <c r="Q7118">
        <v>234.65335959999999</v>
      </c>
      <c r="R7118">
        <v>13.5590932</v>
      </c>
      <c r="S7118">
        <v>1.8892655469999999</v>
      </c>
      <c r="T7118">
        <v>19.562993200000001</v>
      </c>
      <c r="U7118">
        <v>234.65335959999999</v>
      </c>
      <c r="V7118">
        <v>13.5590932</v>
      </c>
      <c r="W7118">
        <v>1.8892655469999999</v>
      </c>
      <c r="X7118">
        <v>19.562993200000001</v>
      </c>
    </row>
    <row r="7119" spans="1:24" x14ac:dyDescent="0.25">
      <c r="A7119">
        <v>68</v>
      </c>
      <c r="B7119" s="1">
        <v>42971</v>
      </c>
      <c r="C7119" s="2">
        <f t="shared" si="111"/>
        <v>8</v>
      </c>
      <c r="D7119" s="2" t="s">
        <v>7498</v>
      </c>
      <c r="E7119">
        <v>14</v>
      </c>
      <c r="F7119">
        <v>6805</v>
      </c>
      <c r="G7119" t="s">
        <v>85</v>
      </c>
      <c r="H7119" t="s">
        <v>86</v>
      </c>
      <c r="I7119" t="s">
        <v>28</v>
      </c>
      <c r="J7119">
        <v>3947</v>
      </c>
      <c r="K7119" t="s">
        <v>28</v>
      </c>
      <c r="L7119">
        <v>11</v>
      </c>
      <c r="M7119">
        <v>155.93299160000001</v>
      </c>
      <c r="N7119">
        <v>13.37922592</v>
      </c>
      <c r="O7119">
        <v>1.816134983</v>
      </c>
      <c r="P7119">
        <v>17.27387994</v>
      </c>
      <c r="Q7119">
        <v>234.65335959999999</v>
      </c>
      <c r="R7119">
        <v>13.5590932</v>
      </c>
      <c r="S7119">
        <v>1.8892655469999999</v>
      </c>
      <c r="T7119">
        <v>19.562993200000001</v>
      </c>
      <c r="U7119">
        <v>234.65335959999999</v>
      </c>
      <c r="V7119">
        <v>13.5590932</v>
      </c>
      <c r="W7119">
        <v>1.8892655469999999</v>
      </c>
      <c r="X7119">
        <v>19.562993200000001</v>
      </c>
    </row>
    <row r="7120" spans="1:24" x14ac:dyDescent="0.25">
      <c r="A7120">
        <v>68</v>
      </c>
      <c r="B7120" s="1">
        <v>42972</v>
      </c>
      <c r="C7120" s="2">
        <f t="shared" si="111"/>
        <v>8</v>
      </c>
      <c r="D7120" s="2" t="s">
        <v>7498</v>
      </c>
      <c r="E7120">
        <v>14</v>
      </c>
      <c r="F7120">
        <v>6805</v>
      </c>
      <c r="G7120" t="s">
        <v>85</v>
      </c>
      <c r="H7120" t="s">
        <v>86</v>
      </c>
      <c r="I7120" t="s">
        <v>28</v>
      </c>
      <c r="J7120">
        <v>3947</v>
      </c>
      <c r="K7120" t="s">
        <v>28</v>
      </c>
      <c r="L7120">
        <v>11</v>
      </c>
      <c r="M7120">
        <v>155.93299160000001</v>
      </c>
      <c r="N7120">
        <v>13.37922592</v>
      </c>
      <c r="O7120">
        <v>1.816134983</v>
      </c>
      <c r="P7120">
        <v>17.27387994</v>
      </c>
      <c r="Q7120">
        <v>234.65335959999999</v>
      </c>
      <c r="R7120">
        <v>13.5590932</v>
      </c>
      <c r="S7120">
        <v>1.8892655469999999</v>
      </c>
      <c r="T7120">
        <v>19.562993200000001</v>
      </c>
      <c r="U7120">
        <v>234.65335959999999</v>
      </c>
      <c r="V7120">
        <v>13.5590932</v>
      </c>
      <c r="W7120">
        <v>1.8892655469999999</v>
      </c>
      <c r="X7120">
        <v>19.562993200000001</v>
      </c>
    </row>
    <row r="7121" spans="1:24" x14ac:dyDescent="0.25">
      <c r="A7121">
        <v>68</v>
      </c>
      <c r="B7121" s="1">
        <v>42973</v>
      </c>
      <c r="C7121" s="2">
        <f t="shared" si="111"/>
        <v>8</v>
      </c>
      <c r="D7121" s="2" t="s">
        <v>7498</v>
      </c>
      <c r="E7121">
        <v>14</v>
      </c>
      <c r="F7121">
        <v>6805</v>
      </c>
      <c r="G7121" t="s">
        <v>85</v>
      </c>
      <c r="H7121" t="s">
        <v>86</v>
      </c>
      <c r="I7121" t="s">
        <v>28</v>
      </c>
      <c r="J7121">
        <v>3947</v>
      </c>
      <c r="K7121" t="s">
        <v>28</v>
      </c>
      <c r="L7121">
        <v>11</v>
      </c>
      <c r="M7121">
        <v>155.93299160000001</v>
      </c>
      <c r="N7121">
        <v>13.37922592</v>
      </c>
      <c r="O7121">
        <v>1.816134983</v>
      </c>
      <c r="P7121">
        <v>17.27387994</v>
      </c>
      <c r="Q7121">
        <v>234.65335959999999</v>
      </c>
      <c r="R7121">
        <v>13.5590932</v>
      </c>
      <c r="S7121">
        <v>1.8892655469999999</v>
      </c>
      <c r="T7121">
        <v>19.562993200000001</v>
      </c>
      <c r="U7121">
        <v>234.65335959999999</v>
      </c>
      <c r="V7121">
        <v>13.5590932</v>
      </c>
      <c r="W7121">
        <v>1.8892655469999999</v>
      </c>
      <c r="X7121">
        <v>19.562993200000001</v>
      </c>
    </row>
    <row r="7122" spans="1:24" x14ac:dyDescent="0.25">
      <c r="A7122">
        <v>68</v>
      </c>
      <c r="B7122" s="1">
        <v>42974</v>
      </c>
      <c r="C7122" s="2">
        <f t="shared" si="111"/>
        <v>8</v>
      </c>
      <c r="D7122" s="2" t="s">
        <v>7498</v>
      </c>
      <c r="E7122">
        <v>14</v>
      </c>
      <c r="F7122">
        <v>6805</v>
      </c>
      <c r="G7122" t="s">
        <v>85</v>
      </c>
      <c r="H7122" t="s">
        <v>86</v>
      </c>
      <c r="I7122" t="s">
        <v>28</v>
      </c>
      <c r="J7122">
        <v>3947</v>
      </c>
      <c r="K7122" t="s">
        <v>28</v>
      </c>
      <c r="L7122">
        <v>11</v>
      </c>
      <c r="M7122">
        <v>155.93299160000001</v>
      </c>
      <c r="N7122">
        <v>13.37922592</v>
      </c>
      <c r="O7122">
        <v>1.816134983</v>
      </c>
      <c r="P7122">
        <v>17.27387994</v>
      </c>
      <c r="Q7122">
        <v>234.65335959999999</v>
      </c>
      <c r="R7122">
        <v>13.5590932</v>
      </c>
      <c r="S7122">
        <v>1.8892655469999999</v>
      </c>
      <c r="T7122">
        <v>19.562993200000001</v>
      </c>
      <c r="U7122">
        <v>234.65335959999999</v>
      </c>
      <c r="V7122">
        <v>13.5590932</v>
      </c>
      <c r="W7122">
        <v>1.8892655469999999</v>
      </c>
      <c r="X7122">
        <v>19.562993200000001</v>
      </c>
    </row>
    <row r="7123" spans="1:24" x14ac:dyDescent="0.25">
      <c r="A7123">
        <v>68</v>
      </c>
      <c r="B7123" s="1">
        <v>42975</v>
      </c>
      <c r="C7123" s="2">
        <f t="shared" si="111"/>
        <v>8</v>
      </c>
      <c r="D7123" s="2" t="s">
        <v>7498</v>
      </c>
      <c r="E7123">
        <v>15</v>
      </c>
      <c r="F7123">
        <v>6805</v>
      </c>
      <c r="G7123" t="s">
        <v>85</v>
      </c>
      <c r="H7123" t="s">
        <v>86</v>
      </c>
      <c r="I7123" t="s">
        <v>28</v>
      </c>
      <c r="J7123">
        <v>3947</v>
      </c>
      <c r="K7123" t="s">
        <v>28</v>
      </c>
      <c r="L7123">
        <v>11</v>
      </c>
      <c r="M7123">
        <v>336.72037619999998</v>
      </c>
      <c r="N7123">
        <v>30.691086930000001</v>
      </c>
      <c r="O7123">
        <v>3.9411862219999998</v>
      </c>
      <c r="P7123">
        <v>40.59482921</v>
      </c>
      <c r="Q7123">
        <v>422.78785269999997</v>
      </c>
      <c r="R7123">
        <v>35.080821049999997</v>
      </c>
      <c r="S7123">
        <v>4.1736374959999996</v>
      </c>
      <c r="T7123">
        <v>42.746136890000002</v>
      </c>
      <c r="U7123">
        <v>422.78785269999997</v>
      </c>
      <c r="V7123">
        <v>35.080821049999997</v>
      </c>
      <c r="W7123">
        <v>4.1736374959999996</v>
      </c>
      <c r="X7123">
        <v>42.746136890000002</v>
      </c>
    </row>
    <row r="7124" spans="1:24" x14ac:dyDescent="0.25">
      <c r="A7124">
        <v>68</v>
      </c>
      <c r="B7124" s="1">
        <v>42976</v>
      </c>
      <c r="C7124" s="2">
        <f t="shared" si="111"/>
        <v>8</v>
      </c>
      <c r="D7124" s="2" t="s">
        <v>7498</v>
      </c>
      <c r="E7124">
        <v>15</v>
      </c>
      <c r="F7124">
        <v>6805</v>
      </c>
      <c r="G7124" t="s">
        <v>85</v>
      </c>
      <c r="H7124" t="s">
        <v>86</v>
      </c>
      <c r="I7124" t="s">
        <v>28</v>
      </c>
      <c r="J7124">
        <v>3947</v>
      </c>
      <c r="K7124" t="s">
        <v>28</v>
      </c>
      <c r="L7124">
        <v>11</v>
      </c>
      <c r="M7124">
        <v>336.72037619999998</v>
      </c>
      <c r="N7124">
        <v>30.691086930000001</v>
      </c>
      <c r="O7124">
        <v>3.9411862219999998</v>
      </c>
      <c r="P7124">
        <v>40.59482921</v>
      </c>
      <c r="Q7124">
        <v>422.78785269999997</v>
      </c>
      <c r="R7124">
        <v>35.080821049999997</v>
      </c>
      <c r="S7124">
        <v>4.1736374959999996</v>
      </c>
      <c r="T7124">
        <v>42.746136890000002</v>
      </c>
      <c r="U7124">
        <v>422.78785269999997</v>
      </c>
      <c r="V7124">
        <v>35.080821049999997</v>
      </c>
      <c r="W7124">
        <v>4.1736374959999996</v>
      </c>
      <c r="X7124">
        <v>42.746136890000002</v>
      </c>
    </row>
    <row r="7125" spans="1:24" x14ac:dyDescent="0.25">
      <c r="A7125">
        <v>68</v>
      </c>
      <c r="B7125" s="1">
        <v>42977</v>
      </c>
      <c r="C7125" s="2">
        <f t="shared" si="111"/>
        <v>8</v>
      </c>
      <c r="D7125" s="2" t="s">
        <v>7498</v>
      </c>
      <c r="E7125">
        <v>15</v>
      </c>
      <c r="F7125">
        <v>6805</v>
      </c>
      <c r="G7125" t="s">
        <v>85</v>
      </c>
      <c r="H7125" t="s">
        <v>86</v>
      </c>
      <c r="I7125" t="s">
        <v>28</v>
      </c>
      <c r="J7125">
        <v>3947</v>
      </c>
      <c r="K7125" t="s">
        <v>28</v>
      </c>
      <c r="L7125">
        <v>11</v>
      </c>
      <c r="M7125">
        <v>336.72037619999998</v>
      </c>
      <c r="N7125">
        <v>30.691086930000001</v>
      </c>
      <c r="O7125">
        <v>3.9411862219999998</v>
      </c>
      <c r="P7125">
        <v>40.59482921</v>
      </c>
      <c r="Q7125">
        <v>422.78785269999997</v>
      </c>
      <c r="R7125">
        <v>35.080821049999997</v>
      </c>
      <c r="S7125">
        <v>4.1736374959999996</v>
      </c>
      <c r="T7125">
        <v>42.746136890000002</v>
      </c>
      <c r="U7125">
        <v>422.78785269999997</v>
      </c>
      <c r="V7125">
        <v>35.080821049999997</v>
      </c>
      <c r="W7125">
        <v>4.1736374959999996</v>
      </c>
      <c r="X7125">
        <v>42.746136890000002</v>
      </c>
    </row>
    <row r="7126" spans="1:24" x14ac:dyDescent="0.25">
      <c r="A7126">
        <v>68</v>
      </c>
      <c r="B7126" s="1">
        <v>42978</v>
      </c>
      <c r="C7126" s="2">
        <f t="shared" si="111"/>
        <v>8</v>
      </c>
      <c r="D7126" s="2" t="s">
        <v>7498</v>
      </c>
      <c r="E7126">
        <v>15</v>
      </c>
      <c r="F7126">
        <v>6805</v>
      </c>
      <c r="G7126" t="s">
        <v>85</v>
      </c>
      <c r="H7126" t="s">
        <v>86</v>
      </c>
      <c r="I7126" t="s">
        <v>28</v>
      </c>
      <c r="J7126">
        <v>3947</v>
      </c>
      <c r="K7126" t="s">
        <v>28</v>
      </c>
      <c r="L7126">
        <v>11</v>
      </c>
      <c r="M7126">
        <v>336.72037619999998</v>
      </c>
      <c r="N7126">
        <v>30.691086930000001</v>
      </c>
      <c r="O7126">
        <v>3.9411862219999998</v>
      </c>
      <c r="P7126">
        <v>40.59482921</v>
      </c>
      <c r="Q7126">
        <v>422.78785269999997</v>
      </c>
      <c r="R7126">
        <v>35.080821049999997</v>
      </c>
      <c r="S7126">
        <v>4.1736374959999996</v>
      </c>
      <c r="T7126">
        <v>42.746136890000002</v>
      </c>
      <c r="U7126">
        <v>422.78785269999997</v>
      </c>
      <c r="V7126">
        <v>35.080821049999997</v>
      </c>
      <c r="W7126">
        <v>4.1736374959999996</v>
      </c>
      <c r="X7126">
        <v>42.746136890000002</v>
      </c>
    </row>
    <row r="7127" spans="1:24" x14ac:dyDescent="0.25">
      <c r="A7127">
        <v>68</v>
      </c>
      <c r="B7127" s="1">
        <v>42979</v>
      </c>
      <c r="C7127" s="2">
        <f t="shared" si="111"/>
        <v>9</v>
      </c>
      <c r="D7127" s="2" t="s">
        <v>7499</v>
      </c>
      <c r="E7127">
        <v>15</v>
      </c>
      <c r="F7127">
        <v>6805</v>
      </c>
      <c r="G7127" t="s">
        <v>85</v>
      </c>
      <c r="H7127" t="s">
        <v>86</v>
      </c>
      <c r="I7127" t="s">
        <v>28</v>
      </c>
      <c r="J7127">
        <v>3947</v>
      </c>
      <c r="K7127" t="s">
        <v>28</v>
      </c>
      <c r="L7127">
        <v>11</v>
      </c>
      <c r="M7127">
        <v>336.72037619999998</v>
      </c>
      <c r="N7127">
        <v>30.691086930000001</v>
      </c>
      <c r="O7127">
        <v>3.9411862219999998</v>
      </c>
      <c r="P7127">
        <v>40.59482921</v>
      </c>
      <c r="Q7127">
        <v>422.78785269999997</v>
      </c>
      <c r="R7127">
        <v>35.080821049999997</v>
      </c>
      <c r="S7127">
        <v>4.1736374959999996</v>
      </c>
      <c r="T7127">
        <v>42.746136890000002</v>
      </c>
      <c r="U7127">
        <v>422.78785269999997</v>
      </c>
      <c r="V7127">
        <v>35.080821049999997</v>
      </c>
      <c r="W7127">
        <v>4.1736374959999996</v>
      </c>
      <c r="X7127">
        <v>42.746136890000002</v>
      </c>
    </row>
    <row r="7128" spans="1:24" x14ac:dyDescent="0.25">
      <c r="A7128">
        <v>68</v>
      </c>
      <c r="B7128" s="1">
        <v>42980</v>
      </c>
      <c r="C7128" s="2">
        <f t="shared" si="111"/>
        <v>9</v>
      </c>
      <c r="D7128" s="2" t="s">
        <v>7499</v>
      </c>
      <c r="E7128">
        <v>15</v>
      </c>
      <c r="F7128">
        <v>6805</v>
      </c>
      <c r="G7128" t="s">
        <v>85</v>
      </c>
      <c r="H7128" t="s">
        <v>86</v>
      </c>
      <c r="I7128" t="s">
        <v>28</v>
      </c>
      <c r="J7128">
        <v>3947</v>
      </c>
      <c r="K7128" t="s">
        <v>28</v>
      </c>
      <c r="L7128">
        <v>11</v>
      </c>
      <c r="M7128">
        <v>336.72037619999998</v>
      </c>
      <c r="N7128">
        <v>30.691086930000001</v>
      </c>
      <c r="O7128">
        <v>3.9411862219999998</v>
      </c>
      <c r="P7128">
        <v>40.59482921</v>
      </c>
      <c r="Q7128">
        <v>422.78785269999997</v>
      </c>
      <c r="R7128">
        <v>35.080821049999997</v>
      </c>
      <c r="S7128">
        <v>4.1736374959999996</v>
      </c>
      <c r="T7128">
        <v>42.746136890000002</v>
      </c>
      <c r="U7128">
        <v>422.78785269999997</v>
      </c>
      <c r="V7128">
        <v>35.080821049999997</v>
      </c>
      <c r="W7128">
        <v>4.1736374959999996</v>
      </c>
      <c r="X7128">
        <v>42.746136890000002</v>
      </c>
    </row>
    <row r="7129" spans="1:24" x14ac:dyDescent="0.25">
      <c r="A7129">
        <v>68</v>
      </c>
      <c r="B7129" s="1">
        <v>42981</v>
      </c>
      <c r="C7129" s="2">
        <f t="shared" si="111"/>
        <v>9</v>
      </c>
      <c r="D7129" s="2" t="s">
        <v>7499</v>
      </c>
      <c r="E7129">
        <v>15</v>
      </c>
      <c r="F7129">
        <v>6805</v>
      </c>
      <c r="G7129" t="s">
        <v>85</v>
      </c>
      <c r="H7129" t="s">
        <v>86</v>
      </c>
      <c r="I7129" t="s">
        <v>28</v>
      </c>
      <c r="J7129">
        <v>3947</v>
      </c>
      <c r="K7129" t="s">
        <v>28</v>
      </c>
      <c r="L7129">
        <v>11</v>
      </c>
      <c r="M7129">
        <v>336.72037619999998</v>
      </c>
      <c r="N7129">
        <v>30.691086930000001</v>
      </c>
      <c r="O7129">
        <v>3.9411862219999998</v>
      </c>
      <c r="P7129">
        <v>40.59482921</v>
      </c>
      <c r="Q7129">
        <v>422.78785269999997</v>
      </c>
      <c r="R7129">
        <v>35.080821049999997</v>
      </c>
      <c r="S7129">
        <v>4.1736374959999996</v>
      </c>
      <c r="T7129">
        <v>42.746136890000002</v>
      </c>
      <c r="U7129">
        <v>422.78785269999997</v>
      </c>
      <c r="V7129">
        <v>35.080821049999997</v>
      </c>
      <c r="W7129">
        <v>4.1736374959999996</v>
      </c>
      <c r="X7129">
        <v>42.746136890000002</v>
      </c>
    </row>
    <row r="7130" spans="1:24" x14ac:dyDescent="0.25">
      <c r="A7130">
        <v>68</v>
      </c>
      <c r="B7130" s="1">
        <v>42982</v>
      </c>
      <c r="C7130" s="2">
        <f t="shared" si="111"/>
        <v>9</v>
      </c>
      <c r="D7130" s="2" t="s">
        <v>7499</v>
      </c>
      <c r="E7130">
        <v>15</v>
      </c>
      <c r="F7130">
        <v>6805</v>
      </c>
      <c r="G7130" t="s">
        <v>85</v>
      </c>
      <c r="H7130" t="s">
        <v>86</v>
      </c>
      <c r="I7130" t="s">
        <v>28</v>
      </c>
      <c r="J7130">
        <v>3947</v>
      </c>
      <c r="K7130" t="s">
        <v>28</v>
      </c>
      <c r="L7130">
        <v>11</v>
      </c>
      <c r="M7130">
        <v>336.72037619999998</v>
      </c>
      <c r="N7130">
        <v>30.691086930000001</v>
      </c>
      <c r="O7130">
        <v>3.9411862219999998</v>
      </c>
      <c r="P7130">
        <v>40.59482921</v>
      </c>
      <c r="Q7130">
        <v>422.78785269999997</v>
      </c>
      <c r="R7130">
        <v>35.080821049999997</v>
      </c>
      <c r="S7130">
        <v>4.1736374959999996</v>
      </c>
      <c r="T7130">
        <v>42.746136890000002</v>
      </c>
      <c r="U7130">
        <v>422.78785269999997</v>
      </c>
      <c r="V7130">
        <v>35.080821049999997</v>
      </c>
      <c r="W7130">
        <v>4.1736374959999996</v>
      </c>
      <c r="X7130">
        <v>42.746136890000002</v>
      </c>
    </row>
    <row r="7131" spans="1:24" x14ac:dyDescent="0.25">
      <c r="A7131">
        <v>68</v>
      </c>
      <c r="B7131" s="1">
        <v>42983</v>
      </c>
      <c r="C7131" s="2">
        <f t="shared" si="111"/>
        <v>9</v>
      </c>
      <c r="D7131" s="2" t="s">
        <v>7499</v>
      </c>
      <c r="E7131">
        <v>15</v>
      </c>
      <c r="F7131">
        <v>6805</v>
      </c>
      <c r="G7131" t="s">
        <v>85</v>
      </c>
      <c r="H7131" t="s">
        <v>86</v>
      </c>
      <c r="I7131" t="s">
        <v>28</v>
      </c>
      <c r="J7131">
        <v>3947</v>
      </c>
      <c r="K7131" t="s">
        <v>28</v>
      </c>
      <c r="L7131">
        <v>11</v>
      </c>
      <c r="M7131">
        <v>336.72037619999998</v>
      </c>
      <c r="N7131">
        <v>30.691086930000001</v>
      </c>
      <c r="O7131">
        <v>3.9411862219999998</v>
      </c>
      <c r="P7131">
        <v>40.59482921</v>
      </c>
      <c r="Q7131">
        <v>422.78785269999997</v>
      </c>
      <c r="R7131">
        <v>35.080821049999997</v>
      </c>
      <c r="S7131">
        <v>4.1736374959999996</v>
      </c>
      <c r="T7131">
        <v>42.746136890000002</v>
      </c>
      <c r="U7131">
        <v>422.78785269999997</v>
      </c>
      <c r="V7131">
        <v>35.080821049999997</v>
      </c>
      <c r="W7131">
        <v>4.1736374959999996</v>
      </c>
      <c r="X7131">
        <v>42.746136890000002</v>
      </c>
    </row>
    <row r="7132" spans="1:24" x14ac:dyDescent="0.25">
      <c r="A7132">
        <v>68</v>
      </c>
      <c r="B7132" s="1">
        <v>42984</v>
      </c>
      <c r="C7132" s="2">
        <f t="shared" si="111"/>
        <v>9</v>
      </c>
      <c r="D7132" s="2" t="s">
        <v>7499</v>
      </c>
      <c r="E7132">
        <v>15</v>
      </c>
      <c r="F7132">
        <v>6805</v>
      </c>
      <c r="G7132" t="s">
        <v>85</v>
      </c>
      <c r="H7132" t="s">
        <v>86</v>
      </c>
      <c r="I7132" t="s">
        <v>28</v>
      </c>
      <c r="J7132">
        <v>3947</v>
      </c>
      <c r="K7132" t="s">
        <v>28</v>
      </c>
      <c r="L7132">
        <v>11</v>
      </c>
      <c r="M7132">
        <v>336.72037619999998</v>
      </c>
      <c r="N7132">
        <v>30.691086930000001</v>
      </c>
      <c r="O7132">
        <v>3.9411862219999998</v>
      </c>
      <c r="P7132">
        <v>40.59482921</v>
      </c>
      <c r="Q7132">
        <v>422.78785269999997</v>
      </c>
      <c r="R7132">
        <v>35.080821049999997</v>
      </c>
      <c r="S7132">
        <v>4.1736374959999996</v>
      </c>
      <c r="T7132">
        <v>42.746136890000002</v>
      </c>
      <c r="U7132">
        <v>422.78785269999997</v>
      </c>
      <c r="V7132">
        <v>35.080821049999997</v>
      </c>
      <c r="W7132">
        <v>4.1736374959999996</v>
      </c>
      <c r="X7132">
        <v>42.746136890000002</v>
      </c>
    </row>
    <row r="7133" spans="1:24" x14ac:dyDescent="0.25">
      <c r="A7133">
        <v>68</v>
      </c>
      <c r="B7133" s="1">
        <v>42985</v>
      </c>
      <c r="C7133" s="2">
        <f t="shared" si="111"/>
        <v>9</v>
      </c>
      <c r="D7133" s="2" t="s">
        <v>7499</v>
      </c>
      <c r="E7133">
        <v>15</v>
      </c>
      <c r="F7133">
        <v>6805</v>
      </c>
      <c r="G7133" t="s">
        <v>85</v>
      </c>
      <c r="H7133" t="s">
        <v>86</v>
      </c>
      <c r="I7133" t="s">
        <v>28</v>
      </c>
      <c r="J7133">
        <v>3947</v>
      </c>
      <c r="K7133" t="s">
        <v>28</v>
      </c>
      <c r="L7133">
        <v>11</v>
      </c>
      <c r="M7133">
        <v>336.72037619999998</v>
      </c>
      <c r="N7133">
        <v>30.691086930000001</v>
      </c>
      <c r="O7133">
        <v>3.9411862219999998</v>
      </c>
      <c r="P7133">
        <v>40.59482921</v>
      </c>
      <c r="Q7133">
        <v>422.78785269999997</v>
      </c>
      <c r="R7133">
        <v>35.080821049999997</v>
      </c>
      <c r="S7133">
        <v>4.1736374959999996</v>
      </c>
      <c r="T7133">
        <v>42.746136890000002</v>
      </c>
      <c r="U7133">
        <v>422.78785269999997</v>
      </c>
      <c r="V7133">
        <v>35.080821049999997</v>
      </c>
      <c r="W7133">
        <v>4.1736374959999996</v>
      </c>
      <c r="X7133">
        <v>42.746136890000002</v>
      </c>
    </row>
    <row r="7134" spans="1:24" x14ac:dyDescent="0.25">
      <c r="A7134">
        <v>68</v>
      </c>
      <c r="B7134" s="1">
        <v>42986</v>
      </c>
      <c r="C7134" s="2">
        <f t="shared" si="111"/>
        <v>9</v>
      </c>
      <c r="D7134" s="2" t="s">
        <v>7499</v>
      </c>
      <c r="E7134">
        <v>16</v>
      </c>
      <c r="F7134">
        <v>6805</v>
      </c>
      <c r="G7134" t="s">
        <v>85</v>
      </c>
      <c r="H7134" t="s">
        <v>86</v>
      </c>
      <c r="I7134" t="s">
        <v>28</v>
      </c>
      <c r="J7134">
        <v>3947</v>
      </c>
      <c r="K7134" t="s">
        <v>28</v>
      </c>
      <c r="L7134">
        <v>11</v>
      </c>
      <c r="M7134">
        <v>348.78118510000002</v>
      </c>
      <c r="N7134">
        <v>43.715259760000002</v>
      </c>
      <c r="O7134">
        <v>5.5997791570000004</v>
      </c>
      <c r="P7134">
        <v>56.259122820000002</v>
      </c>
      <c r="Q7134">
        <v>310.76807689999998</v>
      </c>
      <c r="R7134">
        <v>42.068427130000003</v>
      </c>
      <c r="S7134">
        <v>5.2629467879999998</v>
      </c>
      <c r="T7134">
        <v>50.429402009999997</v>
      </c>
      <c r="U7134">
        <v>310.76807689999998</v>
      </c>
      <c r="V7134">
        <v>42.068427130000003</v>
      </c>
      <c r="W7134">
        <v>5.2629467879999998</v>
      </c>
      <c r="X7134">
        <v>50.429402009999997</v>
      </c>
    </row>
    <row r="7135" spans="1:24" x14ac:dyDescent="0.25">
      <c r="A7135">
        <v>68</v>
      </c>
      <c r="B7135" s="1">
        <v>42987</v>
      </c>
      <c r="C7135" s="2">
        <f t="shared" si="111"/>
        <v>9</v>
      </c>
      <c r="D7135" s="2" t="s">
        <v>7499</v>
      </c>
      <c r="E7135">
        <v>16</v>
      </c>
      <c r="F7135">
        <v>6805</v>
      </c>
      <c r="G7135" t="s">
        <v>85</v>
      </c>
      <c r="H7135" t="s">
        <v>86</v>
      </c>
      <c r="I7135" t="s">
        <v>28</v>
      </c>
      <c r="J7135">
        <v>3947</v>
      </c>
      <c r="K7135" t="s">
        <v>28</v>
      </c>
      <c r="L7135">
        <v>11</v>
      </c>
      <c r="M7135">
        <v>348.78118510000002</v>
      </c>
      <c r="N7135">
        <v>43.715259760000002</v>
      </c>
      <c r="O7135">
        <v>5.5997791570000004</v>
      </c>
      <c r="P7135">
        <v>56.259122820000002</v>
      </c>
      <c r="Q7135">
        <v>310.76807689999998</v>
      </c>
      <c r="R7135">
        <v>42.068427130000003</v>
      </c>
      <c r="S7135">
        <v>5.2629467879999998</v>
      </c>
      <c r="T7135">
        <v>50.429402009999997</v>
      </c>
      <c r="U7135">
        <v>310.76807689999998</v>
      </c>
      <c r="V7135">
        <v>42.068427130000003</v>
      </c>
      <c r="W7135">
        <v>5.2629467879999998</v>
      </c>
      <c r="X7135">
        <v>50.429402009999997</v>
      </c>
    </row>
    <row r="7136" spans="1:24" x14ac:dyDescent="0.25">
      <c r="A7136">
        <v>68</v>
      </c>
      <c r="B7136" s="1">
        <v>42988</v>
      </c>
      <c r="C7136" s="2">
        <f t="shared" si="111"/>
        <v>9</v>
      </c>
      <c r="D7136" s="2" t="s">
        <v>7499</v>
      </c>
      <c r="E7136">
        <v>16</v>
      </c>
      <c r="F7136">
        <v>6805</v>
      </c>
      <c r="G7136" t="s">
        <v>85</v>
      </c>
      <c r="H7136" t="s">
        <v>86</v>
      </c>
      <c r="I7136" t="s">
        <v>28</v>
      </c>
      <c r="J7136">
        <v>3947</v>
      </c>
      <c r="K7136" t="s">
        <v>28</v>
      </c>
      <c r="L7136">
        <v>11</v>
      </c>
      <c r="M7136">
        <v>348.78118510000002</v>
      </c>
      <c r="N7136">
        <v>43.715259760000002</v>
      </c>
      <c r="O7136">
        <v>5.5997791570000004</v>
      </c>
      <c r="P7136">
        <v>56.259122820000002</v>
      </c>
      <c r="Q7136">
        <v>310.76807689999998</v>
      </c>
      <c r="R7136">
        <v>42.068427130000003</v>
      </c>
      <c r="S7136">
        <v>5.2629467879999998</v>
      </c>
      <c r="T7136">
        <v>50.429402009999997</v>
      </c>
      <c r="U7136">
        <v>310.76807689999998</v>
      </c>
      <c r="V7136">
        <v>42.068427130000003</v>
      </c>
      <c r="W7136">
        <v>5.2629467879999998</v>
      </c>
      <c r="X7136">
        <v>50.429402009999997</v>
      </c>
    </row>
    <row r="7137" spans="1:24" x14ac:dyDescent="0.25">
      <c r="A7137">
        <v>68</v>
      </c>
      <c r="B7137" s="1">
        <v>42989</v>
      </c>
      <c r="C7137" s="2">
        <f t="shared" si="111"/>
        <v>9</v>
      </c>
      <c r="D7137" s="2" t="s">
        <v>7499</v>
      </c>
      <c r="E7137">
        <v>16</v>
      </c>
      <c r="F7137">
        <v>6805</v>
      </c>
      <c r="G7137" t="s">
        <v>85</v>
      </c>
      <c r="H7137" t="s">
        <v>86</v>
      </c>
      <c r="I7137" t="s">
        <v>28</v>
      </c>
      <c r="J7137">
        <v>3947</v>
      </c>
      <c r="K7137" t="s">
        <v>28</v>
      </c>
      <c r="L7137">
        <v>11</v>
      </c>
      <c r="M7137">
        <v>348.78118510000002</v>
      </c>
      <c r="N7137">
        <v>43.715259760000002</v>
      </c>
      <c r="O7137">
        <v>5.5997791570000004</v>
      </c>
      <c r="P7137">
        <v>56.259122820000002</v>
      </c>
      <c r="Q7137">
        <v>310.76807689999998</v>
      </c>
      <c r="R7137">
        <v>42.068427130000003</v>
      </c>
      <c r="S7137">
        <v>5.2629467879999998</v>
      </c>
      <c r="T7137">
        <v>50.429402009999997</v>
      </c>
      <c r="U7137">
        <v>310.76807689999998</v>
      </c>
      <c r="V7137">
        <v>42.068427130000003</v>
      </c>
      <c r="W7137">
        <v>5.2629467879999998</v>
      </c>
      <c r="X7137">
        <v>50.429402009999997</v>
      </c>
    </row>
    <row r="7138" spans="1:24" x14ac:dyDescent="0.25">
      <c r="A7138">
        <v>68</v>
      </c>
      <c r="B7138" s="1">
        <v>42990</v>
      </c>
      <c r="C7138" s="2">
        <f t="shared" si="111"/>
        <v>9</v>
      </c>
      <c r="D7138" s="2" t="s">
        <v>7499</v>
      </c>
      <c r="E7138">
        <v>16</v>
      </c>
      <c r="F7138">
        <v>6805</v>
      </c>
      <c r="G7138" t="s">
        <v>85</v>
      </c>
      <c r="H7138" t="s">
        <v>86</v>
      </c>
      <c r="I7138" t="s">
        <v>28</v>
      </c>
      <c r="J7138">
        <v>3947</v>
      </c>
      <c r="K7138" t="s">
        <v>28</v>
      </c>
      <c r="L7138">
        <v>11</v>
      </c>
      <c r="M7138">
        <v>348.78118510000002</v>
      </c>
      <c r="N7138">
        <v>43.715259760000002</v>
      </c>
      <c r="O7138">
        <v>5.5997791570000004</v>
      </c>
      <c r="P7138">
        <v>56.259122820000002</v>
      </c>
      <c r="Q7138">
        <v>310.76807689999998</v>
      </c>
      <c r="R7138">
        <v>42.068427130000003</v>
      </c>
      <c r="S7138">
        <v>5.2629467879999998</v>
      </c>
      <c r="T7138">
        <v>50.429402009999997</v>
      </c>
      <c r="U7138">
        <v>310.76807689999998</v>
      </c>
      <c r="V7138">
        <v>42.068427130000003</v>
      </c>
      <c r="W7138">
        <v>5.2629467879999998</v>
      </c>
      <c r="X7138">
        <v>50.429402009999997</v>
      </c>
    </row>
    <row r="7139" spans="1:24" x14ac:dyDescent="0.25">
      <c r="A7139">
        <v>68</v>
      </c>
      <c r="B7139" s="1">
        <v>42991</v>
      </c>
      <c r="C7139" s="2">
        <f t="shared" si="111"/>
        <v>9</v>
      </c>
      <c r="D7139" s="2" t="s">
        <v>7499</v>
      </c>
      <c r="E7139">
        <v>16</v>
      </c>
      <c r="F7139">
        <v>6805</v>
      </c>
      <c r="G7139" t="s">
        <v>85</v>
      </c>
      <c r="H7139" t="s">
        <v>86</v>
      </c>
      <c r="I7139" t="s">
        <v>28</v>
      </c>
      <c r="J7139">
        <v>3947</v>
      </c>
      <c r="K7139" t="s">
        <v>28</v>
      </c>
      <c r="L7139">
        <v>11</v>
      </c>
      <c r="M7139">
        <v>348.78118510000002</v>
      </c>
      <c r="N7139">
        <v>43.715259760000002</v>
      </c>
      <c r="O7139">
        <v>5.5997791570000004</v>
      </c>
      <c r="P7139">
        <v>56.259122820000002</v>
      </c>
      <c r="Q7139">
        <v>310.76807689999998</v>
      </c>
      <c r="R7139">
        <v>42.068427130000003</v>
      </c>
      <c r="S7139">
        <v>5.2629467879999998</v>
      </c>
      <c r="T7139">
        <v>50.429402009999997</v>
      </c>
      <c r="U7139">
        <v>310.76807689999998</v>
      </c>
      <c r="V7139">
        <v>42.068427130000003</v>
      </c>
      <c r="W7139">
        <v>5.2629467879999998</v>
      </c>
      <c r="X7139">
        <v>50.429402009999997</v>
      </c>
    </row>
    <row r="7140" spans="1:24" x14ac:dyDescent="0.25">
      <c r="A7140">
        <v>68</v>
      </c>
      <c r="B7140" s="1">
        <v>42992</v>
      </c>
      <c r="C7140" s="2">
        <f t="shared" si="111"/>
        <v>9</v>
      </c>
      <c r="D7140" s="2" t="s">
        <v>7499</v>
      </c>
      <c r="E7140">
        <v>16</v>
      </c>
      <c r="F7140">
        <v>6805</v>
      </c>
      <c r="G7140" t="s">
        <v>85</v>
      </c>
      <c r="H7140" t="s">
        <v>86</v>
      </c>
      <c r="I7140" t="s">
        <v>28</v>
      </c>
      <c r="J7140">
        <v>3947</v>
      </c>
      <c r="K7140" t="s">
        <v>28</v>
      </c>
      <c r="L7140">
        <v>11</v>
      </c>
      <c r="M7140">
        <v>348.78118510000002</v>
      </c>
      <c r="N7140">
        <v>43.715259760000002</v>
      </c>
      <c r="O7140">
        <v>5.5997791570000004</v>
      </c>
      <c r="P7140">
        <v>56.259122820000002</v>
      </c>
      <c r="Q7140">
        <v>310.76807689999998</v>
      </c>
      <c r="R7140">
        <v>42.068427130000003</v>
      </c>
      <c r="S7140">
        <v>5.2629467879999998</v>
      </c>
      <c r="T7140">
        <v>50.429402009999997</v>
      </c>
      <c r="U7140">
        <v>310.76807689999998</v>
      </c>
      <c r="V7140">
        <v>42.068427130000003</v>
      </c>
      <c r="W7140">
        <v>5.2629467879999998</v>
      </c>
      <c r="X7140">
        <v>50.429402009999997</v>
      </c>
    </row>
    <row r="7141" spans="1:24" x14ac:dyDescent="0.25">
      <c r="A7141">
        <v>68</v>
      </c>
      <c r="B7141" s="1">
        <v>42993</v>
      </c>
      <c r="C7141" s="2">
        <f t="shared" si="111"/>
        <v>9</v>
      </c>
      <c r="D7141" s="2" t="s">
        <v>7499</v>
      </c>
      <c r="E7141">
        <v>16</v>
      </c>
      <c r="F7141">
        <v>6805</v>
      </c>
      <c r="G7141" t="s">
        <v>85</v>
      </c>
      <c r="H7141" t="s">
        <v>86</v>
      </c>
      <c r="I7141" t="s">
        <v>28</v>
      </c>
      <c r="J7141">
        <v>3947</v>
      </c>
      <c r="K7141" t="s">
        <v>28</v>
      </c>
      <c r="L7141">
        <v>11</v>
      </c>
      <c r="M7141">
        <v>348.78118510000002</v>
      </c>
      <c r="N7141">
        <v>43.715259760000002</v>
      </c>
      <c r="O7141">
        <v>5.5997791570000004</v>
      </c>
      <c r="P7141">
        <v>56.259122820000002</v>
      </c>
      <c r="Q7141">
        <v>310.76807689999998</v>
      </c>
      <c r="R7141">
        <v>42.068427130000003</v>
      </c>
      <c r="S7141">
        <v>5.2629467879999998</v>
      </c>
      <c r="T7141">
        <v>50.429402009999997</v>
      </c>
      <c r="U7141">
        <v>310.76807689999998</v>
      </c>
      <c r="V7141">
        <v>42.068427130000003</v>
      </c>
      <c r="W7141">
        <v>5.2629467879999998</v>
      </c>
      <c r="X7141">
        <v>50.429402009999997</v>
      </c>
    </row>
    <row r="7142" spans="1:24" x14ac:dyDescent="0.25">
      <c r="A7142">
        <v>68</v>
      </c>
      <c r="B7142" s="1">
        <v>42994</v>
      </c>
      <c r="C7142" s="2">
        <f t="shared" si="111"/>
        <v>9</v>
      </c>
      <c r="D7142" s="2" t="s">
        <v>7499</v>
      </c>
      <c r="E7142">
        <v>16</v>
      </c>
      <c r="F7142">
        <v>6805</v>
      </c>
      <c r="G7142" t="s">
        <v>85</v>
      </c>
      <c r="H7142" t="s">
        <v>86</v>
      </c>
      <c r="I7142" t="s">
        <v>28</v>
      </c>
      <c r="J7142">
        <v>3947</v>
      </c>
      <c r="K7142" t="s">
        <v>28</v>
      </c>
      <c r="L7142">
        <v>11</v>
      </c>
      <c r="M7142">
        <v>348.78118510000002</v>
      </c>
      <c r="N7142">
        <v>43.715259760000002</v>
      </c>
      <c r="O7142">
        <v>5.5997791570000004</v>
      </c>
      <c r="P7142">
        <v>56.259122820000002</v>
      </c>
      <c r="Q7142">
        <v>310.76807689999998</v>
      </c>
      <c r="R7142">
        <v>42.068427130000003</v>
      </c>
      <c r="S7142">
        <v>5.2629467879999998</v>
      </c>
      <c r="T7142">
        <v>50.429402009999997</v>
      </c>
      <c r="U7142">
        <v>310.76807689999998</v>
      </c>
      <c r="V7142">
        <v>42.068427130000003</v>
      </c>
      <c r="W7142">
        <v>5.2629467879999998</v>
      </c>
      <c r="X7142">
        <v>50.429402009999997</v>
      </c>
    </row>
    <row r="7143" spans="1:24" x14ac:dyDescent="0.25">
      <c r="A7143">
        <v>68</v>
      </c>
      <c r="B7143" s="1">
        <v>42995</v>
      </c>
      <c r="C7143" s="2">
        <f t="shared" si="111"/>
        <v>9</v>
      </c>
      <c r="D7143" s="2" t="s">
        <v>7499</v>
      </c>
      <c r="E7143">
        <v>16</v>
      </c>
      <c r="F7143">
        <v>6805</v>
      </c>
      <c r="G7143" t="s">
        <v>85</v>
      </c>
      <c r="H7143" t="s">
        <v>86</v>
      </c>
      <c r="I7143" t="s">
        <v>28</v>
      </c>
      <c r="J7143">
        <v>3947</v>
      </c>
      <c r="K7143" t="s">
        <v>28</v>
      </c>
      <c r="L7143">
        <v>11</v>
      </c>
      <c r="M7143">
        <v>348.78118510000002</v>
      </c>
      <c r="N7143">
        <v>43.715259760000002</v>
      </c>
      <c r="O7143">
        <v>5.5997791570000004</v>
      </c>
      <c r="P7143">
        <v>56.259122820000002</v>
      </c>
      <c r="Q7143">
        <v>310.76807689999998</v>
      </c>
      <c r="R7143">
        <v>42.068427130000003</v>
      </c>
      <c r="S7143">
        <v>5.2629467879999998</v>
      </c>
      <c r="T7143">
        <v>50.429402009999997</v>
      </c>
      <c r="U7143">
        <v>310.76807689999998</v>
      </c>
      <c r="V7143">
        <v>42.068427130000003</v>
      </c>
      <c r="W7143">
        <v>5.2629467879999998</v>
      </c>
      <c r="X7143">
        <v>50.429402009999997</v>
      </c>
    </row>
    <row r="7144" spans="1:24" x14ac:dyDescent="0.25">
      <c r="A7144">
        <v>68</v>
      </c>
      <c r="B7144" s="1">
        <v>42996</v>
      </c>
      <c r="C7144" s="2">
        <f t="shared" si="111"/>
        <v>9</v>
      </c>
      <c r="D7144" s="2" t="s">
        <v>7499</v>
      </c>
      <c r="E7144">
        <v>16</v>
      </c>
      <c r="F7144">
        <v>6805</v>
      </c>
      <c r="G7144" t="s">
        <v>85</v>
      </c>
      <c r="H7144" t="s">
        <v>86</v>
      </c>
      <c r="I7144" t="s">
        <v>28</v>
      </c>
      <c r="J7144">
        <v>3947</v>
      </c>
      <c r="K7144" t="s">
        <v>28</v>
      </c>
      <c r="L7144">
        <v>11</v>
      </c>
      <c r="M7144">
        <v>348.78118510000002</v>
      </c>
      <c r="N7144">
        <v>43.715259760000002</v>
      </c>
      <c r="O7144">
        <v>5.5997791570000004</v>
      </c>
      <c r="P7144">
        <v>56.259122820000002</v>
      </c>
      <c r="Q7144">
        <v>310.76807689999998</v>
      </c>
      <c r="R7144">
        <v>42.068427130000003</v>
      </c>
      <c r="S7144">
        <v>5.2629467879999998</v>
      </c>
      <c r="T7144">
        <v>50.429402009999997</v>
      </c>
      <c r="U7144">
        <v>310.76807689999998</v>
      </c>
      <c r="V7144">
        <v>42.068427130000003</v>
      </c>
      <c r="W7144">
        <v>5.2629467879999998</v>
      </c>
      <c r="X7144">
        <v>50.429402009999997</v>
      </c>
    </row>
    <row r="7145" spans="1:24" x14ac:dyDescent="0.25">
      <c r="A7145">
        <v>68</v>
      </c>
      <c r="B7145" s="1">
        <v>42997</v>
      </c>
      <c r="C7145" s="2">
        <f t="shared" si="111"/>
        <v>9</v>
      </c>
      <c r="D7145" s="2" t="s">
        <v>7499</v>
      </c>
      <c r="E7145">
        <v>17</v>
      </c>
      <c r="F7145">
        <v>6805</v>
      </c>
      <c r="G7145" t="s">
        <v>85</v>
      </c>
      <c r="H7145" t="s">
        <v>86</v>
      </c>
      <c r="I7145" t="s">
        <v>28</v>
      </c>
      <c r="J7145">
        <v>3947</v>
      </c>
      <c r="K7145" t="s">
        <v>28</v>
      </c>
      <c r="L7145">
        <v>11</v>
      </c>
      <c r="M7145">
        <v>163.97978810000001</v>
      </c>
      <c r="N7145">
        <v>21.62613034</v>
      </c>
      <c r="O7145">
        <v>2.577973461</v>
      </c>
      <c r="P7145">
        <v>26.12517034</v>
      </c>
      <c r="Q7145">
        <v>210.56937930000001</v>
      </c>
      <c r="R7145">
        <v>28.101601580000001</v>
      </c>
      <c r="S7145">
        <v>3.367126614</v>
      </c>
      <c r="T7145">
        <v>32.910816920000002</v>
      </c>
      <c r="U7145">
        <v>210.56937930000001</v>
      </c>
      <c r="V7145">
        <v>28.101601580000001</v>
      </c>
      <c r="W7145">
        <v>3.367126614</v>
      </c>
      <c r="X7145">
        <v>32.910816920000002</v>
      </c>
    </row>
    <row r="7146" spans="1:24" x14ac:dyDescent="0.25">
      <c r="A7146">
        <v>68</v>
      </c>
      <c r="B7146" s="1">
        <v>42998</v>
      </c>
      <c r="C7146" s="2">
        <f t="shared" si="111"/>
        <v>9</v>
      </c>
      <c r="D7146" s="2" t="s">
        <v>7499</v>
      </c>
      <c r="E7146">
        <v>17</v>
      </c>
      <c r="F7146">
        <v>6805</v>
      </c>
      <c r="G7146" t="s">
        <v>85</v>
      </c>
      <c r="H7146" t="s">
        <v>86</v>
      </c>
      <c r="I7146" t="s">
        <v>28</v>
      </c>
      <c r="J7146">
        <v>3947</v>
      </c>
      <c r="K7146" t="s">
        <v>28</v>
      </c>
      <c r="L7146">
        <v>11</v>
      </c>
      <c r="M7146">
        <v>163.97978810000001</v>
      </c>
      <c r="N7146">
        <v>21.62613034</v>
      </c>
      <c r="O7146">
        <v>2.577973461</v>
      </c>
      <c r="P7146">
        <v>26.12517034</v>
      </c>
      <c r="Q7146">
        <v>210.56937930000001</v>
      </c>
      <c r="R7146">
        <v>28.101601580000001</v>
      </c>
      <c r="S7146">
        <v>3.367126614</v>
      </c>
      <c r="T7146">
        <v>32.910816920000002</v>
      </c>
      <c r="U7146">
        <v>210.56937930000001</v>
      </c>
      <c r="V7146">
        <v>28.101601580000001</v>
      </c>
      <c r="W7146">
        <v>3.367126614</v>
      </c>
      <c r="X7146">
        <v>32.910816920000002</v>
      </c>
    </row>
    <row r="7147" spans="1:24" x14ac:dyDescent="0.25">
      <c r="A7147">
        <v>68</v>
      </c>
      <c r="B7147" s="1">
        <v>42999</v>
      </c>
      <c r="C7147" s="2">
        <f t="shared" si="111"/>
        <v>9</v>
      </c>
      <c r="D7147" s="2" t="s">
        <v>7499</v>
      </c>
      <c r="E7147">
        <v>17</v>
      </c>
      <c r="F7147">
        <v>6805</v>
      </c>
      <c r="G7147" t="s">
        <v>85</v>
      </c>
      <c r="H7147" t="s">
        <v>86</v>
      </c>
      <c r="I7147" t="s">
        <v>28</v>
      </c>
      <c r="J7147">
        <v>3947</v>
      </c>
      <c r="K7147" t="s">
        <v>28</v>
      </c>
      <c r="L7147">
        <v>11</v>
      </c>
      <c r="M7147">
        <v>163.97978810000001</v>
      </c>
      <c r="N7147">
        <v>21.62613034</v>
      </c>
      <c r="O7147">
        <v>2.577973461</v>
      </c>
      <c r="P7147">
        <v>26.12517034</v>
      </c>
      <c r="Q7147">
        <v>210.56937930000001</v>
      </c>
      <c r="R7147">
        <v>28.101601580000001</v>
      </c>
      <c r="S7147">
        <v>3.367126614</v>
      </c>
      <c r="T7147">
        <v>32.910816920000002</v>
      </c>
      <c r="U7147">
        <v>210.56937930000001</v>
      </c>
      <c r="V7147">
        <v>28.101601580000001</v>
      </c>
      <c r="W7147">
        <v>3.367126614</v>
      </c>
      <c r="X7147">
        <v>32.910816920000002</v>
      </c>
    </row>
    <row r="7148" spans="1:24" x14ac:dyDescent="0.25">
      <c r="A7148">
        <v>68</v>
      </c>
      <c r="B7148" s="1">
        <v>43000</v>
      </c>
      <c r="C7148" s="2">
        <f t="shared" si="111"/>
        <v>9</v>
      </c>
      <c r="D7148" s="2" t="s">
        <v>7499</v>
      </c>
      <c r="E7148">
        <v>17</v>
      </c>
      <c r="F7148">
        <v>6805</v>
      </c>
      <c r="G7148" t="s">
        <v>85</v>
      </c>
      <c r="H7148" t="s">
        <v>86</v>
      </c>
      <c r="I7148" t="s">
        <v>28</v>
      </c>
      <c r="J7148">
        <v>3947</v>
      </c>
      <c r="K7148" t="s">
        <v>28</v>
      </c>
      <c r="L7148">
        <v>11</v>
      </c>
      <c r="M7148">
        <v>163.97978810000001</v>
      </c>
      <c r="N7148">
        <v>21.62613034</v>
      </c>
      <c r="O7148">
        <v>2.577973461</v>
      </c>
      <c r="P7148">
        <v>26.12517034</v>
      </c>
      <c r="Q7148">
        <v>210.56937930000001</v>
      </c>
      <c r="R7148">
        <v>28.101601580000001</v>
      </c>
      <c r="S7148">
        <v>3.367126614</v>
      </c>
      <c r="T7148">
        <v>32.910816920000002</v>
      </c>
      <c r="U7148">
        <v>210.56937930000001</v>
      </c>
      <c r="V7148">
        <v>28.101601580000001</v>
      </c>
      <c r="W7148">
        <v>3.367126614</v>
      </c>
      <c r="X7148">
        <v>32.910816920000002</v>
      </c>
    </row>
    <row r="7149" spans="1:24" x14ac:dyDescent="0.25">
      <c r="A7149">
        <v>68</v>
      </c>
      <c r="B7149" s="1">
        <v>43001</v>
      </c>
      <c r="C7149" s="2">
        <f t="shared" si="111"/>
        <v>9</v>
      </c>
      <c r="D7149" s="2" t="s">
        <v>7499</v>
      </c>
      <c r="E7149">
        <v>17</v>
      </c>
      <c r="F7149">
        <v>6805</v>
      </c>
      <c r="G7149" t="s">
        <v>85</v>
      </c>
      <c r="H7149" t="s">
        <v>86</v>
      </c>
      <c r="I7149" t="s">
        <v>28</v>
      </c>
      <c r="J7149">
        <v>3947</v>
      </c>
      <c r="K7149" t="s">
        <v>28</v>
      </c>
      <c r="L7149">
        <v>11</v>
      </c>
      <c r="M7149">
        <v>163.97978810000001</v>
      </c>
      <c r="N7149">
        <v>21.62613034</v>
      </c>
      <c r="O7149">
        <v>2.577973461</v>
      </c>
      <c r="P7149">
        <v>26.12517034</v>
      </c>
      <c r="Q7149">
        <v>210.56937930000001</v>
      </c>
      <c r="R7149">
        <v>28.101601580000001</v>
      </c>
      <c r="S7149">
        <v>3.367126614</v>
      </c>
      <c r="T7149">
        <v>32.910816920000002</v>
      </c>
      <c r="U7149">
        <v>210.56937930000001</v>
      </c>
      <c r="V7149">
        <v>28.101601580000001</v>
      </c>
      <c r="W7149">
        <v>3.367126614</v>
      </c>
      <c r="X7149">
        <v>32.910816920000002</v>
      </c>
    </row>
    <row r="7150" spans="1:24" x14ac:dyDescent="0.25">
      <c r="A7150">
        <v>68</v>
      </c>
      <c r="B7150" s="1">
        <v>43002</v>
      </c>
      <c r="C7150" s="2">
        <f t="shared" si="111"/>
        <v>9</v>
      </c>
      <c r="D7150" s="2" t="s">
        <v>7499</v>
      </c>
      <c r="E7150">
        <v>17</v>
      </c>
      <c r="F7150">
        <v>6805</v>
      </c>
      <c r="G7150" t="s">
        <v>85</v>
      </c>
      <c r="H7150" t="s">
        <v>86</v>
      </c>
      <c r="I7150" t="s">
        <v>28</v>
      </c>
      <c r="J7150">
        <v>3947</v>
      </c>
      <c r="K7150" t="s">
        <v>28</v>
      </c>
      <c r="L7150">
        <v>11</v>
      </c>
      <c r="M7150">
        <v>163.97978810000001</v>
      </c>
      <c r="N7150">
        <v>21.62613034</v>
      </c>
      <c r="O7150">
        <v>2.577973461</v>
      </c>
      <c r="P7150">
        <v>26.12517034</v>
      </c>
      <c r="Q7150">
        <v>210.56937930000001</v>
      </c>
      <c r="R7150">
        <v>28.101601580000001</v>
      </c>
      <c r="S7150">
        <v>3.367126614</v>
      </c>
      <c r="T7150">
        <v>32.910816920000002</v>
      </c>
      <c r="U7150">
        <v>210.56937930000001</v>
      </c>
      <c r="V7150">
        <v>28.101601580000001</v>
      </c>
      <c r="W7150">
        <v>3.367126614</v>
      </c>
      <c r="X7150">
        <v>32.910816920000002</v>
      </c>
    </row>
    <row r="7151" spans="1:24" x14ac:dyDescent="0.25">
      <c r="A7151">
        <v>68</v>
      </c>
      <c r="B7151" s="1">
        <v>43003</v>
      </c>
      <c r="C7151" s="2">
        <f t="shared" si="111"/>
        <v>9</v>
      </c>
      <c r="D7151" s="2" t="s">
        <v>7499</v>
      </c>
      <c r="E7151">
        <v>17</v>
      </c>
      <c r="F7151">
        <v>6805</v>
      </c>
      <c r="G7151" t="s">
        <v>85</v>
      </c>
      <c r="H7151" t="s">
        <v>86</v>
      </c>
      <c r="I7151" t="s">
        <v>28</v>
      </c>
      <c r="J7151">
        <v>3947</v>
      </c>
      <c r="K7151" t="s">
        <v>28</v>
      </c>
      <c r="L7151">
        <v>11</v>
      </c>
      <c r="M7151">
        <v>163.97978810000001</v>
      </c>
      <c r="N7151">
        <v>21.62613034</v>
      </c>
      <c r="O7151">
        <v>2.577973461</v>
      </c>
      <c r="P7151">
        <v>26.12517034</v>
      </c>
      <c r="Q7151">
        <v>210.56937930000001</v>
      </c>
      <c r="R7151">
        <v>28.101601580000001</v>
      </c>
      <c r="S7151">
        <v>3.367126614</v>
      </c>
      <c r="T7151">
        <v>32.910816920000002</v>
      </c>
      <c r="U7151">
        <v>210.56937930000001</v>
      </c>
      <c r="V7151">
        <v>28.101601580000001</v>
      </c>
      <c r="W7151">
        <v>3.367126614</v>
      </c>
      <c r="X7151">
        <v>32.910816920000002</v>
      </c>
    </row>
    <row r="7152" spans="1:24" x14ac:dyDescent="0.25">
      <c r="A7152">
        <v>68</v>
      </c>
      <c r="B7152" s="1">
        <v>43004</v>
      </c>
      <c r="C7152" s="2">
        <f t="shared" si="111"/>
        <v>9</v>
      </c>
      <c r="D7152" s="2" t="s">
        <v>7499</v>
      </c>
      <c r="E7152">
        <v>17</v>
      </c>
      <c r="F7152">
        <v>6805</v>
      </c>
      <c r="G7152" t="s">
        <v>85</v>
      </c>
      <c r="H7152" t="s">
        <v>86</v>
      </c>
      <c r="I7152" t="s">
        <v>28</v>
      </c>
      <c r="J7152">
        <v>3947</v>
      </c>
      <c r="K7152" t="s">
        <v>28</v>
      </c>
      <c r="L7152">
        <v>11</v>
      </c>
      <c r="M7152">
        <v>163.97978810000001</v>
      </c>
      <c r="N7152">
        <v>21.62613034</v>
      </c>
      <c r="O7152">
        <v>2.577973461</v>
      </c>
      <c r="P7152">
        <v>26.12517034</v>
      </c>
      <c r="Q7152">
        <v>210.56937930000001</v>
      </c>
      <c r="R7152">
        <v>28.101601580000001</v>
      </c>
      <c r="S7152">
        <v>3.367126614</v>
      </c>
      <c r="T7152">
        <v>32.910816920000002</v>
      </c>
      <c r="U7152">
        <v>210.56937930000001</v>
      </c>
      <c r="V7152">
        <v>28.101601580000001</v>
      </c>
      <c r="W7152">
        <v>3.367126614</v>
      </c>
      <c r="X7152">
        <v>32.910816920000002</v>
      </c>
    </row>
    <row r="7153" spans="1:24" x14ac:dyDescent="0.25">
      <c r="A7153">
        <v>68</v>
      </c>
      <c r="B7153" s="1">
        <v>43005</v>
      </c>
      <c r="C7153" s="2">
        <f t="shared" si="111"/>
        <v>9</v>
      </c>
      <c r="D7153" s="2" t="s">
        <v>7499</v>
      </c>
      <c r="E7153">
        <v>17</v>
      </c>
      <c r="F7153">
        <v>6805</v>
      </c>
      <c r="G7153" t="s">
        <v>85</v>
      </c>
      <c r="H7153" t="s">
        <v>86</v>
      </c>
      <c r="I7153" t="s">
        <v>28</v>
      </c>
      <c r="J7153">
        <v>3947</v>
      </c>
      <c r="K7153" t="s">
        <v>28</v>
      </c>
      <c r="L7153">
        <v>11</v>
      </c>
      <c r="M7153">
        <v>163.97978810000001</v>
      </c>
      <c r="N7153">
        <v>21.62613034</v>
      </c>
      <c r="O7153">
        <v>2.577973461</v>
      </c>
      <c r="P7153">
        <v>26.12517034</v>
      </c>
      <c r="Q7153">
        <v>210.56937930000001</v>
      </c>
      <c r="R7153">
        <v>28.101601580000001</v>
      </c>
      <c r="S7153">
        <v>3.367126614</v>
      </c>
      <c r="T7153">
        <v>32.910816920000002</v>
      </c>
      <c r="U7153">
        <v>210.56937930000001</v>
      </c>
      <c r="V7153">
        <v>28.101601580000001</v>
      </c>
      <c r="W7153">
        <v>3.367126614</v>
      </c>
      <c r="X7153">
        <v>32.910816920000002</v>
      </c>
    </row>
    <row r="7154" spans="1:24" x14ac:dyDescent="0.25">
      <c r="A7154">
        <v>68</v>
      </c>
      <c r="B7154" s="1">
        <v>43006</v>
      </c>
      <c r="C7154" s="2">
        <f t="shared" si="111"/>
        <v>9</v>
      </c>
      <c r="D7154" s="2" t="s">
        <v>7499</v>
      </c>
      <c r="E7154">
        <v>17</v>
      </c>
      <c r="F7154">
        <v>6805</v>
      </c>
      <c r="G7154" t="s">
        <v>85</v>
      </c>
      <c r="H7154" t="s">
        <v>86</v>
      </c>
      <c r="I7154" t="s">
        <v>28</v>
      </c>
      <c r="J7154">
        <v>3947</v>
      </c>
      <c r="K7154" t="s">
        <v>28</v>
      </c>
      <c r="L7154">
        <v>11</v>
      </c>
      <c r="M7154">
        <v>163.97978810000001</v>
      </c>
      <c r="N7154">
        <v>21.62613034</v>
      </c>
      <c r="O7154">
        <v>2.577973461</v>
      </c>
      <c r="P7154">
        <v>26.12517034</v>
      </c>
      <c r="Q7154">
        <v>210.56937930000001</v>
      </c>
      <c r="R7154">
        <v>28.101601580000001</v>
      </c>
      <c r="S7154">
        <v>3.367126614</v>
      </c>
      <c r="T7154">
        <v>32.910816920000002</v>
      </c>
      <c r="U7154">
        <v>210.56937930000001</v>
      </c>
      <c r="V7154">
        <v>28.101601580000001</v>
      </c>
      <c r="W7154">
        <v>3.367126614</v>
      </c>
      <c r="X7154">
        <v>32.910816920000002</v>
      </c>
    </row>
    <row r="7155" spans="1:24" x14ac:dyDescent="0.25">
      <c r="A7155">
        <v>68</v>
      </c>
      <c r="B7155" s="1">
        <v>43007</v>
      </c>
      <c r="C7155" s="2">
        <f t="shared" si="111"/>
        <v>9</v>
      </c>
      <c r="D7155" s="2" t="s">
        <v>7499</v>
      </c>
      <c r="E7155">
        <v>17</v>
      </c>
      <c r="F7155">
        <v>6805</v>
      </c>
      <c r="G7155" t="s">
        <v>85</v>
      </c>
      <c r="H7155" t="s">
        <v>86</v>
      </c>
      <c r="I7155" t="s">
        <v>28</v>
      </c>
      <c r="J7155">
        <v>3947</v>
      </c>
      <c r="K7155" t="s">
        <v>28</v>
      </c>
      <c r="L7155">
        <v>11</v>
      </c>
      <c r="M7155">
        <v>163.97978810000001</v>
      </c>
      <c r="N7155">
        <v>21.62613034</v>
      </c>
      <c r="O7155">
        <v>2.577973461</v>
      </c>
      <c r="P7155">
        <v>26.12517034</v>
      </c>
      <c r="Q7155">
        <v>210.56937930000001</v>
      </c>
      <c r="R7155">
        <v>28.101601580000001</v>
      </c>
      <c r="S7155">
        <v>3.367126614</v>
      </c>
      <c r="T7155">
        <v>32.910816920000002</v>
      </c>
      <c r="U7155">
        <v>210.56937930000001</v>
      </c>
      <c r="V7155">
        <v>28.101601580000001</v>
      </c>
      <c r="W7155">
        <v>3.367126614</v>
      </c>
      <c r="X7155">
        <v>32.910816920000002</v>
      </c>
    </row>
    <row r="7156" spans="1:24" x14ac:dyDescent="0.25">
      <c r="A7156">
        <v>68</v>
      </c>
      <c r="B7156" s="1">
        <v>43008</v>
      </c>
      <c r="C7156" s="2">
        <f t="shared" si="111"/>
        <v>9</v>
      </c>
      <c r="D7156" s="2" t="s">
        <v>7499</v>
      </c>
      <c r="E7156">
        <v>18</v>
      </c>
      <c r="F7156">
        <v>6805</v>
      </c>
      <c r="G7156" t="s">
        <v>85</v>
      </c>
      <c r="H7156" t="s">
        <v>86</v>
      </c>
      <c r="I7156" t="s">
        <v>28</v>
      </c>
      <c r="J7156">
        <v>3947</v>
      </c>
      <c r="K7156" t="s">
        <v>28</v>
      </c>
      <c r="L7156">
        <v>11</v>
      </c>
      <c r="M7156">
        <v>27.595561379999999</v>
      </c>
      <c r="N7156">
        <v>0.90617739200000003</v>
      </c>
      <c r="O7156">
        <v>9.5266184000000004E-2</v>
      </c>
      <c r="P7156">
        <v>1.147301973</v>
      </c>
      <c r="Q7156">
        <v>229.4759985</v>
      </c>
      <c r="R7156">
        <v>21.848894090000002</v>
      </c>
      <c r="S7156">
        <v>2.65414007</v>
      </c>
      <c r="T7156">
        <v>26.742212909999999</v>
      </c>
      <c r="U7156">
        <v>229.4759985</v>
      </c>
      <c r="V7156">
        <v>21.848894090000002</v>
      </c>
      <c r="W7156">
        <v>2.65414007</v>
      </c>
      <c r="X7156">
        <v>26.742212909999999</v>
      </c>
    </row>
    <row r="7157" spans="1:24" x14ac:dyDescent="0.25">
      <c r="A7157">
        <v>68</v>
      </c>
      <c r="B7157" s="1">
        <v>43009</v>
      </c>
      <c r="C7157" s="2">
        <f t="shared" si="111"/>
        <v>10</v>
      </c>
      <c r="D7157" s="2" t="s">
        <v>7499</v>
      </c>
      <c r="E7157">
        <v>18</v>
      </c>
      <c r="F7157">
        <v>6805</v>
      </c>
      <c r="G7157" t="s">
        <v>85</v>
      </c>
      <c r="H7157" t="s">
        <v>86</v>
      </c>
      <c r="I7157" t="s">
        <v>28</v>
      </c>
      <c r="J7157">
        <v>3947</v>
      </c>
      <c r="K7157" t="s">
        <v>28</v>
      </c>
      <c r="L7157">
        <v>11</v>
      </c>
      <c r="M7157">
        <v>27.595561379999999</v>
      </c>
      <c r="N7157">
        <v>0.90617739200000003</v>
      </c>
      <c r="O7157">
        <v>9.5266184000000004E-2</v>
      </c>
      <c r="P7157">
        <v>1.147301973</v>
      </c>
      <c r="Q7157">
        <v>229.4759985</v>
      </c>
      <c r="R7157">
        <v>21.848894090000002</v>
      </c>
      <c r="S7157">
        <v>2.65414007</v>
      </c>
      <c r="T7157">
        <v>26.742212909999999</v>
      </c>
      <c r="U7157">
        <v>229.4759985</v>
      </c>
      <c r="V7157">
        <v>21.848894090000002</v>
      </c>
      <c r="W7157">
        <v>2.65414007</v>
      </c>
      <c r="X7157">
        <v>26.742212909999999</v>
      </c>
    </row>
    <row r="7158" spans="1:24" x14ac:dyDescent="0.25">
      <c r="A7158">
        <v>68</v>
      </c>
      <c r="B7158" s="1">
        <v>43010</v>
      </c>
      <c r="C7158" s="2">
        <f t="shared" si="111"/>
        <v>10</v>
      </c>
      <c r="D7158" s="2" t="s">
        <v>7499</v>
      </c>
      <c r="E7158">
        <v>18</v>
      </c>
      <c r="F7158">
        <v>6805</v>
      </c>
      <c r="G7158" t="s">
        <v>85</v>
      </c>
      <c r="H7158" t="s">
        <v>86</v>
      </c>
      <c r="I7158" t="s">
        <v>28</v>
      </c>
      <c r="J7158">
        <v>3947</v>
      </c>
      <c r="K7158" t="s">
        <v>28</v>
      </c>
      <c r="L7158">
        <v>11</v>
      </c>
      <c r="M7158">
        <v>27.595561379999999</v>
      </c>
      <c r="N7158">
        <v>0.90617739200000003</v>
      </c>
      <c r="O7158">
        <v>9.5266184000000004E-2</v>
      </c>
      <c r="P7158">
        <v>1.147301973</v>
      </c>
      <c r="Q7158">
        <v>229.4759985</v>
      </c>
      <c r="R7158">
        <v>21.848894090000002</v>
      </c>
      <c r="S7158">
        <v>2.65414007</v>
      </c>
      <c r="T7158">
        <v>26.742212909999999</v>
      </c>
      <c r="U7158">
        <v>229.4759985</v>
      </c>
      <c r="V7158">
        <v>21.848894090000002</v>
      </c>
      <c r="W7158">
        <v>2.65414007</v>
      </c>
      <c r="X7158">
        <v>26.742212909999999</v>
      </c>
    </row>
    <row r="7159" spans="1:24" x14ac:dyDescent="0.25">
      <c r="A7159">
        <v>68</v>
      </c>
      <c r="B7159" s="1">
        <v>43011</v>
      </c>
      <c r="C7159" s="2">
        <f t="shared" si="111"/>
        <v>10</v>
      </c>
      <c r="D7159" s="2" t="s">
        <v>7499</v>
      </c>
      <c r="E7159">
        <v>18</v>
      </c>
      <c r="F7159">
        <v>6805</v>
      </c>
      <c r="G7159" t="s">
        <v>85</v>
      </c>
      <c r="H7159" t="s">
        <v>86</v>
      </c>
      <c r="I7159" t="s">
        <v>28</v>
      </c>
      <c r="J7159">
        <v>3947</v>
      </c>
      <c r="K7159" t="s">
        <v>28</v>
      </c>
      <c r="L7159">
        <v>11</v>
      </c>
      <c r="M7159">
        <v>27.595561379999999</v>
      </c>
      <c r="N7159">
        <v>0.90617739200000003</v>
      </c>
      <c r="O7159">
        <v>9.5266184000000004E-2</v>
      </c>
      <c r="P7159">
        <v>1.147301973</v>
      </c>
      <c r="Q7159">
        <v>229.4759985</v>
      </c>
      <c r="R7159">
        <v>21.848894090000002</v>
      </c>
      <c r="S7159">
        <v>2.65414007</v>
      </c>
      <c r="T7159">
        <v>26.742212909999999</v>
      </c>
      <c r="U7159">
        <v>229.4759985</v>
      </c>
      <c r="V7159">
        <v>21.848894090000002</v>
      </c>
      <c r="W7159">
        <v>2.65414007</v>
      </c>
      <c r="X7159">
        <v>26.742212909999999</v>
      </c>
    </row>
    <row r="7160" spans="1:24" x14ac:dyDescent="0.25">
      <c r="A7160">
        <v>68</v>
      </c>
      <c r="B7160" s="1">
        <v>43012</v>
      </c>
      <c r="C7160" s="2">
        <f t="shared" si="111"/>
        <v>10</v>
      </c>
      <c r="D7160" s="2" t="s">
        <v>7499</v>
      </c>
      <c r="E7160">
        <v>18</v>
      </c>
      <c r="F7160">
        <v>6805</v>
      </c>
      <c r="G7160" t="s">
        <v>85</v>
      </c>
      <c r="H7160" t="s">
        <v>86</v>
      </c>
      <c r="I7160" t="s">
        <v>28</v>
      </c>
      <c r="J7160">
        <v>3947</v>
      </c>
      <c r="K7160" t="s">
        <v>28</v>
      </c>
      <c r="L7160">
        <v>11</v>
      </c>
      <c r="M7160">
        <v>27.595561379999999</v>
      </c>
      <c r="N7160">
        <v>0.90617739200000003</v>
      </c>
      <c r="O7160">
        <v>9.5266184000000004E-2</v>
      </c>
      <c r="P7160">
        <v>1.147301973</v>
      </c>
      <c r="Q7160">
        <v>229.4759985</v>
      </c>
      <c r="R7160">
        <v>21.848894090000002</v>
      </c>
      <c r="S7160">
        <v>2.65414007</v>
      </c>
      <c r="T7160">
        <v>26.742212909999999</v>
      </c>
      <c r="U7160">
        <v>229.4759985</v>
      </c>
      <c r="V7160">
        <v>21.848894090000002</v>
      </c>
      <c r="W7160">
        <v>2.65414007</v>
      </c>
      <c r="X7160">
        <v>26.742212909999999</v>
      </c>
    </row>
    <row r="7161" spans="1:24" x14ac:dyDescent="0.25">
      <c r="A7161">
        <v>68</v>
      </c>
      <c r="B7161" s="1">
        <v>43013</v>
      </c>
      <c r="C7161" s="2">
        <f t="shared" si="111"/>
        <v>10</v>
      </c>
      <c r="D7161" s="2" t="s">
        <v>7499</v>
      </c>
      <c r="E7161">
        <v>18</v>
      </c>
      <c r="F7161">
        <v>6805</v>
      </c>
      <c r="G7161" t="s">
        <v>85</v>
      </c>
      <c r="H7161" t="s">
        <v>86</v>
      </c>
      <c r="I7161" t="s">
        <v>28</v>
      </c>
      <c r="J7161">
        <v>3947</v>
      </c>
      <c r="K7161" t="s">
        <v>28</v>
      </c>
      <c r="L7161">
        <v>11</v>
      </c>
      <c r="M7161">
        <v>27.595561379999999</v>
      </c>
      <c r="N7161">
        <v>0.90617739200000003</v>
      </c>
      <c r="O7161">
        <v>9.5266184000000004E-2</v>
      </c>
      <c r="P7161">
        <v>1.147301973</v>
      </c>
      <c r="Q7161">
        <v>229.4759985</v>
      </c>
      <c r="R7161">
        <v>21.848894090000002</v>
      </c>
      <c r="S7161">
        <v>2.65414007</v>
      </c>
      <c r="T7161">
        <v>26.742212909999999</v>
      </c>
      <c r="U7161">
        <v>229.4759985</v>
      </c>
      <c r="V7161">
        <v>21.848894090000002</v>
      </c>
      <c r="W7161">
        <v>2.65414007</v>
      </c>
      <c r="X7161">
        <v>26.742212909999999</v>
      </c>
    </row>
    <row r="7162" spans="1:24" x14ac:dyDescent="0.25">
      <c r="A7162">
        <v>68</v>
      </c>
      <c r="B7162" s="1">
        <v>43014</v>
      </c>
      <c r="C7162" s="2">
        <f t="shared" si="111"/>
        <v>10</v>
      </c>
      <c r="D7162" s="2" t="s">
        <v>7499</v>
      </c>
      <c r="E7162">
        <v>18</v>
      </c>
      <c r="F7162">
        <v>6805</v>
      </c>
      <c r="G7162" t="s">
        <v>85</v>
      </c>
      <c r="H7162" t="s">
        <v>86</v>
      </c>
      <c r="I7162" t="s">
        <v>28</v>
      </c>
      <c r="J7162">
        <v>3947</v>
      </c>
      <c r="K7162" t="s">
        <v>28</v>
      </c>
      <c r="L7162">
        <v>11</v>
      </c>
      <c r="M7162">
        <v>27.595561379999999</v>
      </c>
      <c r="N7162">
        <v>0.90617739200000003</v>
      </c>
      <c r="O7162">
        <v>9.5266184000000004E-2</v>
      </c>
      <c r="P7162">
        <v>1.147301973</v>
      </c>
      <c r="Q7162">
        <v>229.4759985</v>
      </c>
      <c r="R7162">
        <v>21.848894090000002</v>
      </c>
      <c r="S7162">
        <v>2.65414007</v>
      </c>
      <c r="T7162">
        <v>26.742212909999999</v>
      </c>
      <c r="U7162">
        <v>229.4759985</v>
      </c>
      <c r="V7162">
        <v>21.848894090000002</v>
      </c>
      <c r="W7162">
        <v>2.65414007</v>
      </c>
      <c r="X7162">
        <v>26.742212909999999</v>
      </c>
    </row>
    <row r="7163" spans="1:24" x14ac:dyDescent="0.25">
      <c r="A7163">
        <v>68</v>
      </c>
      <c r="B7163" s="1">
        <v>43015</v>
      </c>
      <c r="C7163" s="2">
        <f t="shared" si="111"/>
        <v>10</v>
      </c>
      <c r="D7163" s="2" t="s">
        <v>7499</v>
      </c>
      <c r="E7163">
        <v>18</v>
      </c>
      <c r="F7163">
        <v>6805</v>
      </c>
      <c r="G7163" t="s">
        <v>85</v>
      </c>
      <c r="H7163" t="s">
        <v>86</v>
      </c>
      <c r="I7163" t="s">
        <v>28</v>
      </c>
      <c r="J7163">
        <v>3947</v>
      </c>
      <c r="K7163" t="s">
        <v>28</v>
      </c>
      <c r="L7163">
        <v>11</v>
      </c>
      <c r="M7163">
        <v>27.595561379999999</v>
      </c>
      <c r="N7163">
        <v>0.90617739200000003</v>
      </c>
      <c r="O7163">
        <v>9.5266184000000004E-2</v>
      </c>
      <c r="P7163">
        <v>1.147301973</v>
      </c>
      <c r="Q7163">
        <v>229.4759985</v>
      </c>
      <c r="R7163">
        <v>21.848894090000002</v>
      </c>
      <c r="S7163">
        <v>2.65414007</v>
      </c>
      <c r="T7163">
        <v>26.742212909999999</v>
      </c>
      <c r="U7163">
        <v>229.4759985</v>
      </c>
      <c r="V7163">
        <v>21.848894090000002</v>
      </c>
      <c r="W7163">
        <v>2.65414007</v>
      </c>
      <c r="X7163">
        <v>26.742212909999999</v>
      </c>
    </row>
    <row r="7164" spans="1:24" x14ac:dyDescent="0.25">
      <c r="A7164">
        <v>68</v>
      </c>
      <c r="B7164" s="1">
        <v>43016</v>
      </c>
      <c r="C7164" s="2">
        <f t="shared" si="111"/>
        <v>10</v>
      </c>
      <c r="D7164" s="2" t="s">
        <v>7499</v>
      </c>
      <c r="E7164">
        <v>18</v>
      </c>
      <c r="F7164">
        <v>6805</v>
      </c>
      <c r="G7164" t="s">
        <v>85</v>
      </c>
      <c r="H7164" t="s">
        <v>86</v>
      </c>
      <c r="I7164" t="s">
        <v>28</v>
      </c>
      <c r="J7164">
        <v>3947</v>
      </c>
      <c r="K7164" t="s">
        <v>28</v>
      </c>
      <c r="L7164">
        <v>11</v>
      </c>
      <c r="M7164">
        <v>27.595561379999999</v>
      </c>
      <c r="N7164">
        <v>0.90617739200000003</v>
      </c>
      <c r="O7164">
        <v>9.5266184000000004E-2</v>
      </c>
      <c r="P7164">
        <v>1.147301973</v>
      </c>
      <c r="Q7164">
        <v>229.4759985</v>
      </c>
      <c r="R7164">
        <v>21.848894090000002</v>
      </c>
      <c r="S7164">
        <v>2.65414007</v>
      </c>
      <c r="T7164">
        <v>26.742212909999999</v>
      </c>
      <c r="U7164">
        <v>229.4759985</v>
      </c>
      <c r="V7164">
        <v>21.848894090000002</v>
      </c>
      <c r="W7164">
        <v>2.65414007</v>
      </c>
      <c r="X7164">
        <v>26.742212909999999</v>
      </c>
    </row>
    <row r="7165" spans="1:24" x14ac:dyDescent="0.25">
      <c r="A7165">
        <v>68</v>
      </c>
      <c r="B7165" s="1">
        <v>43017</v>
      </c>
      <c r="C7165" s="2">
        <f t="shared" si="111"/>
        <v>10</v>
      </c>
      <c r="D7165" s="2" t="s">
        <v>7499</v>
      </c>
      <c r="E7165">
        <v>18</v>
      </c>
      <c r="F7165">
        <v>6805</v>
      </c>
      <c r="G7165" t="s">
        <v>85</v>
      </c>
      <c r="H7165" t="s">
        <v>86</v>
      </c>
      <c r="I7165" t="s">
        <v>28</v>
      </c>
      <c r="J7165">
        <v>3947</v>
      </c>
      <c r="K7165" t="s">
        <v>28</v>
      </c>
      <c r="L7165">
        <v>11</v>
      </c>
      <c r="M7165">
        <v>27.595561379999999</v>
      </c>
      <c r="N7165">
        <v>0.90617739200000003</v>
      </c>
      <c r="O7165">
        <v>9.5266184000000004E-2</v>
      </c>
      <c r="P7165">
        <v>1.147301973</v>
      </c>
      <c r="Q7165">
        <v>229.4759985</v>
      </c>
      <c r="R7165">
        <v>21.848894090000002</v>
      </c>
      <c r="S7165">
        <v>2.65414007</v>
      </c>
      <c r="T7165">
        <v>26.742212909999999</v>
      </c>
      <c r="U7165">
        <v>229.4759985</v>
      </c>
      <c r="V7165">
        <v>21.848894090000002</v>
      </c>
      <c r="W7165">
        <v>2.65414007</v>
      </c>
      <c r="X7165">
        <v>26.742212909999999</v>
      </c>
    </row>
    <row r="7166" spans="1:24" x14ac:dyDescent="0.25">
      <c r="A7166">
        <v>68</v>
      </c>
      <c r="B7166" s="1">
        <v>43018</v>
      </c>
      <c r="C7166" s="2">
        <f t="shared" si="111"/>
        <v>10</v>
      </c>
      <c r="D7166" s="2" t="s">
        <v>7499</v>
      </c>
      <c r="E7166">
        <v>18</v>
      </c>
      <c r="F7166">
        <v>6805</v>
      </c>
      <c r="G7166" t="s">
        <v>85</v>
      </c>
      <c r="H7166" t="s">
        <v>86</v>
      </c>
      <c r="I7166" t="s">
        <v>28</v>
      </c>
      <c r="J7166">
        <v>3947</v>
      </c>
      <c r="K7166" t="s">
        <v>28</v>
      </c>
      <c r="L7166">
        <v>11</v>
      </c>
      <c r="M7166">
        <v>27.595561379999999</v>
      </c>
      <c r="N7166">
        <v>0.90617739200000003</v>
      </c>
      <c r="O7166">
        <v>9.5266184000000004E-2</v>
      </c>
      <c r="P7166">
        <v>1.147301973</v>
      </c>
      <c r="Q7166">
        <v>229.4759985</v>
      </c>
      <c r="R7166">
        <v>21.848894090000002</v>
      </c>
      <c r="S7166">
        <v>2.65414007</v>
      </c>
      <c r="T7166">
        <v>26.742212909999999</v>
      </c>
      <c r="U7166">
        <v>229.4759985</v>
      </c>
      <c r="V7166">
        <v>21.848894090000002</v>
      </c>
      <c r="W7166">
        <v>2.65414007</v>
      </c>
      <c r="X7166">
        <v>26.742212909999999</v>
      </c>
    </row>
    <row r="7167" spans="1:24" x14ac:dyDescent="0.25">
      <c r="A7167">
        <v>68</v>
      </c>
      <c r="B7167" s="1">
        <v>43019</v>
      </c>
      <c r="C7167" s="2">
        <f t="shared" si="111"/>
        <v>10</v>
      </c>
      <c r="D7167" s="2" t="s">
        <v>7499</v>
      </c>
      <c r="E7167">
        <v>19</v>
      </c>
      <c r="F7167">
        <v>6805</v>
      </c>
      <c r="G7167" t="s">
        <v>85</v>
      </c>
      <c r="H7167" t="s">
        <v>86</v>
      </c>
      <c r="I7167" t="s">
        <v>28</v>
      </c>
      <c r="J7167">
        <v>3947</v>
      </c>
      <c r="K7167" t="s">
        <v>28</v>
      </c>
      <c r="L7167">
        <v>11</v>
      </c>
      <c r="Q7167">
        <v>239.1160558</v>
      </c>
      <c r="R7167">
        <v>30.78349218</v>
      </c>
      <c r="S7167">
        <v>4.1618137639999997</v>
      </c>
      <c r="T7167">
        <v>35.158505409999997</v>
      </c>
      <c r="U7167">
        <v>239.1160558</v>
      </c>
      <c r="V7167">
        <v>30.78349218</v>
      </c>
      <c r="W7167">
        <v>4.1618137639999997</v>
      </c>
      <c r="X7167">
        <v>35.158505409999997</v>
      </c>
    </row>
    <row r="7168" spans="1:24" x14ac:dyDescent="0.25">
      <c r="A7168">
        <v>68</v>
      </c>
      <c r="B7168" s="1">
        <v>43020</v>
      </c>
      <c r="C7168" s="2">
        <f t="shared" si="111"/>
        <v>10</v>
      </c>
      <c r="D7168" s="2" t="s">
        <v>7499</v>
      </c>
      <c r="E7168">
        <v>19</v>
      </c>
      <c r="F7168">
        <v>6805</v>
      </c>
      <c r="G7168" t="s">
        <v>85</v>
      </c>
      <c r="H7168" t="s">
        <v>86</v>
      </c>
      <c r="I7168" t="s">
        <v>28</v>
      </c>
      <c r="J7168">
        <v>3947</v>
      </c>
      <c r="K7168" t="s">
        <v>28</v>
      </c>
      <c r="L7168">
        <v>11</v>
      </c>
      <c r="Q7168">
        <v>239.1160558</v>
      </c>
      <c r="R7168">
        <v>30.78349218</v>
      </c>
      <c r="S7168">
        <v>4.1618137639999997</v>
      </c>
      <c r="T7168">
        <v>35.158505409999997</v>
      </c>
      <c r="U7168">
        <v>239.1160558</v>
      </c>
      <c r="V7168">
        <v>30.78349218</v>
      </c>
      <c r="W7168">
        <v>4.1618137639999997</v>
      </c>
      <c r="X7168">
        <v>35.158505409999997</v>
      </c>
    </row>
    <row r="7169" spans="1:24" x14ac:dyDescent="0.25">
      <c r="A7169">
        <v>68</v>
      </c>
      <c r="B7169" s="1">
        <v>43021</v>
      </c>
      <c r="C7169" s="2">
        <f t="shared" si="111"/>
        <v>10</v>
      </c>
      <c r="D7169" s="2" t="s">
        <v>7499</v>
      </c>
      <c r="E7169">
        <v>19</v>
      </c>
      <c r="F7169">
        <v>6805</v>
      </c>
      <c r="G7169" t="s">
        <v>85</v>
      </c>
      <c r="H7169" t="s">
        <v>86</v>
      </c>
      <c r="I7169" t="s">
        <v>28</v>
      </c>
      <c r="J7169">
        <v>3947</v>
      </c>
      <c r="K7169" t="s">
        <v>28</v>
      </c>
      <c r="L7169">
        <v>11</v>
      </c>
      <c r="Q7169">
        <v>239.1160558</v>
      </c>
      <c r="R7169">
        <v>30.78349218</v>
      </c>
      <c r="S7169">
        <v>4.1618137639999997</v>
      </c>
      <c r="T7169">
        <v>35.158505409999997</v>
      </c>
      <c r="U7169">
        <v>239.1160558</v>
      </c>
      <c r="V7169">
        <v>30.78349218</v>
      </c>
      <c r="W7169">
        <v>4.1618137639999997</v>
      </c>
      <c r="X7169">
        <v>35.158505409999997</v>
      </c>
    </row>
    <row r="7170" spans="1:24" x14ac:dyDescent="0.25">
      <c r="A7170">
        <v>68</v>
      </c>
      <c r="B7170" s="1">
        <v>43022</v>
      </c>
      <c r="C7170" s="2">
        <f t="shared" si="111"/>
        <v>10</v>
      </c>
      <c r="D7170" s="2" t="s">
        <v>7499</v>
      </c>
      <c r="E7170">
        <v>19</v>
      </c>
      <c r="F7170">
        <v>6805</v>
      </c>
      <c r="G7170" t="s">
        <v>85</v>
      </c>
      <c r="H7170" t="s">
        <v>86</v>
      </c>
      <c r="I7170" t="s">
        <v>28</v>
      </c>
      <c r="J7170">
        <v>3947</v>
      </c>
      <c r="K7170" t="s">
        <v>28</v>
      </c>
      <c r="L7170">
        <v>11</v>
      </c>
      <c r="Q7170">
        <v>239.1160558</v>
      </c>
      <c r="R7170">
        <v>30.78349218</v>
      </c>
      <c r="S7170">
        <v>4.1618137639999997</v>
      </c>
      <c r="T7170">
        <v>35.158505409999997</v>
      </c>
      <c r="U7170">
        <v>239.1160558</v>
      </c>
      <c r="V7170">
        <v>30.78349218</v>
      </c>
      <c r="W7170">
        <v>4.1618137639999997</v>
      </c>
      <c r="X7170">
        <v>35.158505409999997</v>
      </c>
    </row>
    <row r="7171" spans="1:24" x14ac:dyDescent="0.25">
      <c r="A7171">
        <v>68</v>
      </c>
      <c r="B7171" s="1">
        <v>43023</v>
      </c>
      <c r="C7171" s="2">
        <f t="shared" ref="C7171:C7234" si="112">MONTH(B7171)</f>
        <v>10</v>
      </c>
      <c r="D7171" s="2" t="s">
        <v>7499</v>
      </c>
      <c r="E7171">
        <v>19</v>
      </c>
      <c r="F7171">
        <v>6805</v>
      </c>
      <c r="G7171" t="s">
        <v>85</v>
      </c>
      <c r="H7171" t="s">
        <v>86</v>
      </c>
      <c r="I7171" t="s">
        <v>28</v>
      </c>
      <c r="J7171">
        <v>3947</v>
      </c>
      <c r="K7171" t="s">
        <v>28</v>
      </c>
      <c r="L7171">
        <v>11</v>
      </c>
      <c r="Q7171">
        <v>239.1160558</v>
      </c>
      <c r="R7171">
        <v>30.78349218</v>
      </c>
      <c r="S7171">
        <v>4.1618137639999997</v>
      </c>
      <c r="T7171">
        <v>35.158505409999997</v>
      </c>
      <c r="U7171">
        <v>239.1160558</v>
      </c>
      <c r="V7171">
        <v>30.78349218</v>
      </c>
      <c r="W7171">
        <v>4.1618137639999997</v>
      </c>
      <c r="X7171">
        <v>35.158505409999997</v>
      </c>
    </row>
    <row r="7172" spans="1:24" x14ac:dyDescent="0.25">
      <c r="A7172">
        <v>68</v>
      </c>
      <c r="B7172" s="1">
        <v>43024</v>
      </c>
      <c r="C7172" s="2">
        <f t="shared" si="112"/>
        <v>10</v>
      </c>
      <c r="D7172" s="2" t="s">
        <v>7499</v>
      </c>
      <c r="E7172">
        <v>19</v>
      </c>
      <c r="F7172">
        <v>6805</v>
      </c>
      <c r="G7172" t="s">
        <v>85</v>
      </c>
      <c r="H7172" t="s">
        <v>86</v>
      </c>
      <c r="I7172" t="s">
        <v>28</v>
      </c>
      <c r="J7172">
        <v>3947</v>
      </c>
      <c r="K7172" t="s">
        <v>28</v>
      </c>
      <c r="L7172">
        <v>11</v>
      </c>
      <c r="Q7172">
        <v>239.1160558</v>
      </c>
      <c r="R7172">
        <v>30.78349218</v>
      </c>
      <c r="S7172">
        <v>4.1618137639999997</v>
      </c>
      <c r="T7172">
        <v>35.158505409999997</v>
      </c>
      <c r="U7172">
        <v>239.1160558</v>
      </c>
      <c r="V7172">
        <v>30.78349218</v>
      </c>
      <c r="W7172">
        <v>4.1618137639999997</v>
      </c>
      <c r="X7172">
        <v>35.158505409999997</v>
      </c>
    </row>
    <row r="7173" spans="1:24" x14ac:dyDescent="0.25">
      <c r="A7173">
        <v>68</v>
      </c>
      <c r="B7173" s="1">
        <v>43025</v>
      </c>
      <c r="C7173" s="2">
        <f t="shared" si="112"/>
        <v>10</v>
      </c>
      <c r="D7173" s="2" t="s">
        <v>7499</v>
      </c>
      <c r="E7173">
        <v>19</v>
      </c>
      <c r="F7173">
        <v>6805</v>
      </c>
      <c r="G7173" t="s">
        <v>85</v>
      </c>
      <c r="H7173" t="s">
        <v>86</v>
      </c>
      <c r="I7173" t="s">
        <v>28</v>
      </c>
      <c r="J7173">
        <v>3947</v>
      </c>
      <c r="K7173" t="s">
        <v>28</v>
      </c>
      <c r="L7173">
        <v>11</v>
      </c>
      <c r="Q7173">
        <v>239.1160558</v>
      </c>
      <c r="R7173">
        <v>30.78349218</v>
      </c>
      <c r="S7173">
        <v>4.1618137639999997</v>
      </c>
      <c r="T7173">
        <v>35.158505409999997</v>
      </c>
      <c r="U7173">
        <v>239.1160558</v>
      </c>
      <c r="V7173">
        <v>30.78349218</v>
      </c>
      <c r="W7173">
        <v>4.1618137639999997</v>
      </c>
      <c r="X7173">
        <v>35.158505409999997</v>
      </c>
    </row>
    <row r="7174" spans="1:24" x14ac:dyDescent="0.25">
      <c r="A7174">
        <v>68</v>
      </c>
      <c r="B7174" s="1">
        <v>43026</v>
      </c>
      <c r="C7174" s="2">
        <f t="shared" si="112"/>
        <v>10</v>
      </c>
      <c r="D7174" s="2" t="s">
        <v>7499</v>
      </c>
      <c r="E7174">
        <v>19</v>
      </c>
      <c r="F7174">
        <v>6805</v>
      </c>
      <c r="G7174" t="s">
        <v>85</v>
      </c>
      <c r="H7174" t="s">
        <v>86</v>
      </c>
      <c r="I7174" t="s">
        <v>28</v>
      </c>
      <c r="J7174">
        <v>3947</v>
      </c>
      <c r="K7174" t="s">
        <v>28</v>
      </c>
      <c r="L7174">
        <v>11</v>
      </c>
      <c r="Q7174">
        <v>239.1160558</v>
      </c>
      <c r="R7174">
        <v>30.78349218</v>
      </c>
      <c r="S7174">
        <v>4.1618137639999997</v>
      </c>
      <c r="T7174">
        <v>35.158505409999997</v>
      </c>
      <c r="U7174">
        <v>239.1160558</v>
      </c>
      <c r="V7174">
        <v>30.78349218</v>
      </c>
      <c r="W7174">
        <v>4.1618137639999997</v>
      </c>
      <c r="X7174">
        <v>35.158505409999997</v>
      </c>
    </row>
    <row r="7175" spans="1:24" x14ac:dyDescent="0.25">
      <c r="A7175">
        <v>68</v>
      </c>
      <c r="B7175" s="1">
        <v>43027</v>
      </c>
      <c r="C7175" s="2">
        <f t="shared" si="112"/>
        <v>10</v>
      </c>
      <c r="D7175" s="2" t="s">
        <v>7499</v>
      </c>
      <c r="E7175">
        <v>19</v>
      </c>
      <c r="F7175">
        <v>6805</v>
      </c>
      <c r="G7175" t="s">
        <v>85</v>
      </c>
      <c r="H7175" t="s">
        <v>86</v>
      </c>
      <c r="I7175" t="s">
        <v>28</v>
      </c>
      <c r="J7175">
        <v>3947</v>
      </c>
      <c r="K7175" t="s">
        <v>28</v>
      </c>
      <c r="L7175">
        <v>11</v>
      </c>
      <c r="Q7175">
        <v>239.1160558</v>
      </c>
      <c r="R7175">
        <v>30.78349218</v>
      </c>
      <c r="S7175">
        <v>4.1618137639999997</v>
      </c>
      <c r="T7175">
        <v>35.158505409999997</v>
      </c>
      <c r="U7175">
        <v>239.1160558</v>
      </c>
      <c r="V7175">
        <v>30.78349218</v>
      </c>
      <c r="W7175">
        <v>4.1618137639999997</v>
      </c>
      <c r="X7175">
        <v>35.158505409999997</v>
      </c>
    </row>
    <row r="7176" spans="1:24" x14ac:dyDescent="0.25">
      <c r="A7176">
        <v>68</v>
      </c>
      <c r="B7176" s="1">
        <v>43028</v>
      </c>
      <c r="C7176" s="2">
        <f t="shared" si="112"/>
        <v>10</v>
      </c>
      <c r="D7176" s="2" t="s">
        <v>7499</v>
      </c>
      <c r="E7176">
        <v>19</v>
      </c>
      <c r="F7176">
        <v>6805</v>
      </c>
      <c r="G7176" t="s">
        <v>85</v>
      </c>
      <c r="H7176" t="s">
        <v>86</v>
      </c>
      <c r="I7176" t="s">
        <v>28</v>
      </c>
      <c r="J7176">
        <v>3947</v>
      </c>
      <c r="K7176" t="s">
        <v>28</v>
      </c>
      <c r="L7176">
        <v>11</v>
      </c>
      <c r="Q7176">
        <v>239.1160558</v>
      </c>
      <c r="R7176">
        <v>30.78349218</v>
      </c>
      <c r="S7176">
        <v>4.1618137639999997</v>
      </c>
      <c r="T7176">
        <v>35.158505409999997</v>
      </c>
      <c r="U7176">
        <v>239.1160558</v>
      </c>
      <c r="V7176">
        <v>30.78349218</v>
      </c>
      <c r="W7176">
        <v>4.1618137639999997</v>
      </c>
      <c r="X7176">
        <v>35.158505409999997</v>
      </c>
    </row>
    <row r="7177" spans="1:24" x14ac:dyDescent="0.25">
      <c r="A7177">
        <v>68</v>
      </c>
      <c r="B7177" s="1">
        <v>43029</v>
      </c>
      <c r="C7177" s="2">
        <f t="shared" si="112"/>
        <v>10</v>
      </c>
      <c r="D7177" s="2" t="s">
        <v>7499</v>
      </c>
      <c r="E7177">
        <v>19</v>
      </c>
      <c r="F7177">
        <v>6805</v>
      </c>
      <c r="G7177" t="s">
        <v>85</v>
      </c>
      <c r="H7177" t="s">
        <v>86</v>
      </c>
      <c r="I7177" t="s">
        <v>28</v>
      </c>
      <c r="J7177">
        <v>3947</v>
      </c>
      <c r="K7177" t="s">
        <v>28</v>
      </c>
      <c r="L7177">
        <v>11</v>
      </c>
      <c r="Q7177">
        <v>239.1160558</v>
      </c>
      <c r="R7177">
        <v>30.78349218</v>
      </c>
      <c r="S7177">
        <v>4.1618137639999997</v>
      </c>
      <c r="T7177">
        <v>35.158505409999997</v>
      </c>
      <c r="U7177">
        <v>239.1160558</v>
      </c>
      <c r="V7177">
        <v>30.78349218</v>
      </c>
      <c r="W7177">
        <v>4.1618137639999997</v>
      </c>
      <c r="X7177">
        <v>35.158505409999997</v>
      </c>
    </row>
    <row r="7178" spans="1:24" x14ac:dyDescent="0.25">
      <c r="A7178">
        <v>68</v>
      </c>
      <c r="B7178" s="1">
        <v>43030</v>
      </c>
      <c r="C7178" s="2">
        <f t="shared" si="112"/>
        <v>10</v>
      </c>
      <c r="D7178" s="2" t="s">
        <v>7499</v>
      </c>
      <c r="E7178">
        <v>20</v>
      </c>
      <c r="F7178">
        <v>6805</v>
      </c>
      <c r="G7178" t="s">
        <v>85</v>
      </c>
      <c r="H7178" t="s">
        <v>86</v>
      </c>
      <c r="I7178" t="s">
        <v>28</v>
      </c>
      <c r="J7178">
        <v>3947</v>
      </c>
      <c r="K7178" t="s">
        <v>28</v>
      </c>
      <c r="L7178">
        <v>11</v>
      </c>
      <c r="Q7178">
        <v>145.80721819999999</v>
      </c>
      <c r="R7178">
        <v>12.58852401</v>
      </c>
      <c r="S7178">
        <v>1.620422005</v>
      </c>
      <c r="T7178">
        <v>15.780459970000001</v>
      </c>
      <c r="U7178">
        <v>145.80721819999999</v>
      </c>
      <c r="V7178">
        <v>12.58852401</v>
      </c>
      <c r="W7178">
        <v>1.620422005</v>
      </c>
      <c r="X7178">
        <v>15.780459970000001</v>
      </c>
    </row>
    <row r="7179" spans="1:24" x14ac:dyDescent="0.25">
      <c r="A7179">
        <v>68</v>
      </c>
      <c r="B7179" s="1">
        <v>43031</v>
      </c>
      <c r="C7179" s="2">
        <f t="shared" si="112"/>
        <v>10</v>
      </c>
      <c r="D7179" s="2" t="s">
        <v>7499</v>
      </c>
      <c r="E7179">
        <v>20</v>
      </c>
      <c r="F7179">
        <v>6805</v>
      </c>
      <c r="G7179" t="s">
        <v>85</v>
      </c>
      <c r="H7179" t="s">
        <v>86</v>
      </c>
      <c r="I7179" t="s">
        <v>28</v>
      </c>
      <c r="J7179">
        <v>3947</v>
      </c>
      <c r="K7179" t="s">
        <v>28</v>
      </c>
      <c r="L7179">
        <v>11</v>
      </c>
      <c r="Q7179">
        <v>145.80721819999999</v>
      </c>
      <c r="R7179">
        <v>12.58852401</v>
      </c>
      <c r="S7179">
        <v>1.620422005</v>
      </c>
      <c r="T7179">
        <v>15.780459970000001</v>
      </c>
      <c r="U7179">
        <v>145.80721819999999</v>
      </c>
      <c r="V7179">
        <v>12.58852401</v>
      </c>
      <c r="W7179">
        <v>1.620422005</v>
      </c>
      <c r="X7179">
        <v>15.780459970000001</v>
      </c>
    </row>
    <row r="7180" spans="1:24" x14ac:dyDescent="0.25">
      <c r="A7180">
        <v>68</v>
      </c>
      <c r="B7180" s="1">
        <v>43032</v>
      </c>
      <c r="C7180" s="2">
        <f t="shared" si="112"/>
        <v>10</v>
      </c>
      <c r="D7180" s="2" t="s">
        <v>7499</v>
      </c>
      <c r="E7180">
        <v>20</v>
      </c>
      <c r="F7180">
        <v>6805</v>
      </c>
      <c r="G7180" t="s">
        <v>85</v>
      </c>
      <c r="H7180" t="s">
        <v>86</v>
      </c>
      <c r="I7180" t="s">
        <v>28</v>
      </c>
      <c r="J7180">
        <v>3947</v>
      </c>
      <c r="K7180" t="s">
        <v>28</v>
      </c>
      <c r="L7180">
        <v>11</v>
      </c>
      <c r="Q7180">
        <v>145.80721819999999</v>
      </c>
      <c r="R7180">
        <v>12.58852401</v>
      </c>
      <c r="S7180">
        <v>1.620422005</v>
      </c>
      <c r="T7180">
        <v>15.780459970000001</v>
      </c>
      <c r="U7180">
        <v>145.80721819999999</v>
      </c>
      <c r="V7180">
        <v>12.58852401</v>
      </c>
      <c r="W7180">
        <v>1.620422005</v>
      </c>
      <c r="X7180">
        <v>15.780459970000001</v>
      </c>
    </row>
    <row r="7181" spans="1:24" x14ac:dyDescent="0.25">
      <c r="A7181">
        <v>68</v>
      </c>
      <c r="B7181" s="1">
        <v>43033</v>
      </c>
      <c r="C7181" s="2">
        <f t="shared" si="112"/>
        <v>10</v>
      </c>
      <c r="D7181" s="2" t="s">
        <v>7499</v>
      </c>
      <c r="E7181">
        <v>20</v>
      </c>
      <c r="F7181">
        <v>6805</v>
      </c>
      <c r="G7181" t="s">
        <v>85</v>
      </c>
      <c r="H7181" t="s">
        <v>86</v>
      </c>
      <c r="I7181" t="s">
        <v>28</v>
      </c>
      <c r="J7181">
        <v>3947</v>
      </c>
      <c r="K7181" t="s">
        <v>28</v>
      </c>
      <c r="L7181">
        <v>11</v>
      </c>
      <c r="Q7181">
        <v>145.80721819999999</v>
      </c>
      <c r="R7181">
        <v>12.58852401</v>
      </c>
      <c r="S7181">
        <v>1.620422005</v>
      </c>
      <c r="T7181">
        <v>15.780459970000001</v>
      </c>
      <c r="U7181">
        <v>145.80721819999999</v>
      </c>
      <c r="V7181">
        <v>12.58852401</v>
      </c>
      <c r="W7181">
        <v>1.620422005</v>
      </c>
      <c r="X7181">
        <v>15.780459970000001</v>
      </c>
    </row>
    <row r="7182" spans="1:24" x14ac:dyDescent="0.25">
      <c r="A7182">
        <v>68</v>
      </c>
      <c r="B7182" s="1">
        <v>43034</v>
      </c>
      <c r="C7182" s="2">
        <f t="shared" si="112"/>
        <v>10</v>
      </c>
      <c r="D7182" s="2" t="s">
        <v>7499</v>
      </c>
      <c r="E7182">
        <v>20</v>
      </c>
      <c r="F7182">
        <v>6805</v>
      </c>
      <c r="G7182" t="s">
        <v>85</v>
      </c>
      <c r="H7182" t="s">
        <v>86</v>
      </c>
      <c r="I7182" t="s">
        <v>28</v>
      </c>
      <c r="J7182">
        <v>3947</v>
      </c>
      <c r="K7182" t="s">
        <v>28</v>
      </c>
      <c r="L7182">
        <v>11</v>
      </c>
      <c r="Q7182">
        <v>145.80721819999999</v>
      </c>
      <c r="R7182">
        <v>12.58852401</v>
      </c>
      <c r="S7182">
        <v>1.620422005</v>
      </c>
      <c r="T7182">
        <v>15.780459970000001</v>
      </c>
      <c r="U7182">
        <v>145.80721819999999</v>
      </c>
      <c r="V7182">
        <v>12.58852401</v>
      </c>
      <c r="W7182">
        <v>1.620422005</v>
      </c>
      <c r="X7182">
        <v>15.780459970000001</v>
      </c>
    </row>
    <row r="7183" spans="1:24" x14ac:dyDescent="0.25">
      <c r="A7183">
        <v>68</v>
      </c>
      <c r="B7183" s="1">
        <v>43035</v>
      </c>
      <c r="C7183" s="2">
        <f t="shared" si="112"/>
        <v>10</v>
      </c>
      <c r="D7183" s="2" t="s">
        <v>7499</v>
      </c>
      <c r="E7183">
        <v>20</v>
      </c>
      <c r="F7183">
        <v>6805</v>
      </c>
      <c r="G7183" t="s">
        <v>85</v>
      </c>
      <c r="H7183" t="s">
        <v>86</v>
      </c>
      <c r="I7183" t="s">
        <v>28</v>
      </c>
      <c r="J7183">
        <v>3947</v>
      </c>
      <c r="K7183" t="s">
        <v>28</v>
      </c>
      <c r="L7183">
        <v>11</v>
      </c>
      <c r="Q7183">
        <v>145.80721819999999</v>
      </c>
      <c r="R7183">
        <v>12.58852401</v>
      </c>
      <c r="S7183">
        <v>1.620422005</v>
      </c>
      <c r="T7183">
        <v>15.780459970000001</v>
      </c>
      <c r="U7183">
        <v>145.80721819999999</v>
      </c>
      <c r="V7183">
        <v>12.58852401</v>
      </c>
      <c r="W7183">
        <v>1.620422005</v>
      </c>
      <c r="X7183">
        <v>15.780459970000001</v>
      </c>
    </row>
    <row r="7184" spans="1:24" x14ac:dyDescent="0.25">
      <c r="A7184">
        <v>68</v>
      </c>
      <c r="B7184" s="1">
        <v>43036</v>
      </c>
      <c r="C7184" s="2">
        <f t="shared" si="112"/>
        <v>10</v>
      </c>
      <c r="D7184" s="2" t="s">
        <v>7499</v>
      </c>
      <c r="E7184">
        <v>20</v>
      </c>
      <c r="F7184">
        <v>6805</v>
      </c>
      <c r="G7184" t="s">
        <v>85</v>
      </c>
      <c r="H7184" t="s">
        <v>86</v>
      </c>
      <c r="I7184" t="s">
        <v>28</v>
      </c>
      <c r="J7184">
        <v>3947</v>
      </c>
      <c r="K7184" t="s">
        <v>28</v>
      </c>
      <c r="L7184">
        <v>11</v>
      </c>
      <c r="Q7184">
        <v>145.80721819999999</v>
      </c>
      <c r="R7184">
        <v>12.58852401</v>
      </c>
      <c r="S7184">
        <v>1.620422005</v>
      </c>
      <c r="T7184">
        <v>15.780459970000001</v>
      </c>
      <c r="U7184">
        <v>145.80721819999999</v>
      </c>
      <c r="V7184">
        <v>12.58852401</v>
      </c>
      <c r="W7184">
        <v>1.620422005</v>
      </c>
      <c r="X7184">
        <v>15.780459970000001</v>
      </c>
    </row>
    <row r="7185" spans="1:24" x14ac:dyDescent="0.25">
      <c r="A7185">
        <v>68</v>
      </c>
      <c r="B7185" s="1">
        <v>43037</v>
      </c>
      <c r="C7185" s="2">
        <f t="shared" si="112"/>
        <v>10</v>
      </c>
      <c r="D7185" s="2" t="s">
        <v>7499</v>
      </c>
      <c r="E7185">
        <v>20</v>
      </c>
      <c r="F7185">
        <v>6805</v>
      </c>
      <c r="G7185" t="s">
        <v>85</v>
      </c>
      <c r="H7185" t="s">
        <v>86</v>
      </c>
      <c r="I7185" t="s">
        <v>28</v>
      </c>
      <c r="J7185">
        <v>3947</v>
      </c>
      <c r="K7185" t="s">
        <v>28</v>
      </c>
      <c r="L7185">
        <v>11</v>
      </c>
      <c r="Q7185">
        <v>145.80721819999999</v>
      </c>
      <c r="R7185">
        <v>12.58852401</v>
      </c>
      <c r="S7185">
        <v>1.620422005</v>
      </c>
      <c r="T7185">
        <v>15.780459970000001</v>
      </c>
      <c r="U7185">
        <v>145.80721819999999</v>
      </c>
      <c r="V7185">
        <v>12.58852401</v>
      </c>
      <c r="W7185">
        <v>1.620422005</v>
      </c>
      <c r="X7185">
        <v>15.780459970000001</v>
      </c>
    </row>
    <row r="7186" spans="1:24" x14ac:dyDescent="0.25">
      <c r="A7186">
        <v>68</v>
      </c>
      <c r="B7186" s="1">
        <v>43038</v>
      </c>
      <c r="C7186" s="2">
        <f t="shared" si="112"/>
        <v>10</v>
      </c>
      <c r="D7186" s="2" t="s">
        <v>7499</v>
      </c>
      <c r="E7186">
        <v>20</v>
      </c>
      <c r="F7186">
        <v>6805</v>
      </c>
      <c r="G7186" t="s">
        <v>85</v>
      </c>
      <c r="H7186" t="s">
        <v>86</v>
      </c>
      <c r="I7186" t="s">
        <v>28</v>
      </c>
      <c r="J7186">
        <v>3947</v>
      </c>
      <c r="K7186" t="s">
        <v>28</v>
      </c>
      <c r="L7186">
        <v>11</v>
      </c>
      <c r="Q7186">
        <v>145.80721819999999</v>
      </c>
      <c r="R7186">
        <v>12.58852401</v>
      </c>
      <c r="S7186">
        <v>1.620422005</v>
      </c>
      <c r="T7186">
        <v>15.780459970000001</v>
      </c>
      <c r="U7186">
        <v>145.80721819999999</v>
      </c>
      <c r="V7186">
        <v>12.58852401</v>
      </c>
      <c r="W7186">
        <v>1.620422005</v>
      </c>
      <c r="X7186">
        <v>15.780459970000001</v>
      </c>
    </row>
    <row r="7187" spans="1:24" x14ac:dyDescent="0.25">
      <c r="A7187">
        <v>68</v>
      </c>
      <c r="B7187" s="1">
        <v>43039</v>
      </c>
      <c r="C7187" s="2">
        <f t="shared" si="112"/>
        <v>10</v>
      </c>
      <c r="D7187" s="2" t="s">
        <v>7499</v>
      </c>
      <c r="E7187">
        <v>20</v>
      </c>
      <c r="F7187">
        <v>6805</v>
      </c>
      <c r="G7187" t="s">
        <v>85</v>
      </c>
      <c r="H7187" t="s">
        <v>86</v>
      </c>
      <c r="I7187" t="s">
        <v>28</v>
      </c>
      <c r="J7187">
        <v>3947</v>
      </c>
      <c r="K7187" t="s">
        <v>28</v>
      </c>
      <c r="L7187">
        <v>11</v>
      </c>
      <c r="Q7187">
        <v>145.80721819999999</v>
      </c>
      <c r="R7187">
        <v>12.58852401</v>
      </c>
      <c r="S7187">
        <v>1.620422005</v>
      </c>
      <c r="T7187">
        <v>15.780459970000001</v>
      </c>
      <c r="U7187">
        <v>145.80721819999999</v>
      </c>
      <c r="V7187">
        <v>12.58852401</v>
      </c>
      <c r="W7187">
        <v>1.620422005</v>
      </c>
      <c r="X7187">
        <v>15.780459970000001</v>
      </c>
    </row>
    <row r="7188" spans="1:24" x14ac:dyDescent="0.25">
      <c r="A7188">
        <v>68</v>
      </c>
      <c r="B7188" s="1">
        <v>43040</v>
      </c>
      <c r="C7188" s="2">
        <f t="shared" si="112"/>
        <v>11</v>
      </c>
      <c r="D7188" s="2" t="s">
        <v>7499</v>
      </c>
      <c r="E7188">
        <v>20</v>
      </c>
      <c r="F7188">
        <v>6805</v>
      </c>
      <c r="G7188" t="s">
        <v>85</v>
      </c>
      <c r="H7188" t="s">
        <v>86</v>
      </c>
      <c r="I7188" t="s">
        <v>28</v>
      </c>
      <c r="J7188">
        <v>3947</v>
      </c>
      <c r="K7188" t="s">
        <v>28</v>
      </c>
      <c r="L7188">
        <v>11</v>
      </c>
      <c r="Q7188">
        <v>145.80721819999999</v>
      </c>
      <c r="R7188">
        <v>12.58852401</v>
      </c>
      <c r="S7188">
        <v>1.620422005</v>
      </c>
      <c r="T7188">
        <v>15.780459970000001</v>
      </c>
      <c r="U7188">
        <v>145.80721819999999</v>
      </c>
      <c r="V7188">
        <v>12.58852401</v>
      </c>
      <c r="W7188">
        <v>1.620422005</v>
      </c>
      <c r="X7188">
        <v>15.780459970000001</v>
      </c>
    </row>
    <row r="7189" spans="1:24" x14ac:dyDescent="0.25">
      <c r="A7189">
        <v>68</v>
      </c>
      <c r="B7189" s="1">
        <v>43041</v>
      </c>
      <c r="C7189" s="2">
        <f t="shared" si="112"/>
        <v>11</v>
      </c>
      <c r="D7189" s="2" t="s">
        <v>7499</v>
      </c>
      <c r="E7189">
        <v>21</v>
      </c>
      <c r="F7189">
        <v>6805</v>
      </c>
      <c r="G7189" t="s">
        <v>85</v>
      </c>
      <c r="H7189" t="s">
        <v>86</v>
      </c>
      <c r="I7189" t="s">
        <v>28</v>
      </c>
      <c r="J7189">
        <v>3947</v>
      </c>
      <c r="K7189" t="s">
        <v>28</v>
      </c>
      <c r="L7189">
        <v>11</v>
      </c>
      <c r="Q7189">
        <v>310.66443450000003</v>
      </c>
      <c r="R7189">
        <v>48.309788419999997</v>
      </c>
      <c r="S7189">
        <v>5.4247282209999996</v>
      </c>
      <c r="T7189">
        <v>55.664041810000001</v>
      </c>
      <c r="U7189">
        <v>310.66443450000003</v>
      </c>
      <c r="V7189">
        <v>48.309788419999997</v>
      </c>
      <c r="W7189">
        <v>5.4247282209999996</v>
      </c>
      <c r="X7189">
        <v>55.664041810000001</v>
      </c>
    </row>
    <row r="7190" spans="1:24" x14ac:dyDescent="0.25">
      <c r="A7190">
        <v>68</v>
      </c>
      <c r="B7190" s="1">
        <v>43042</v>
      </c>
      <c r="C7190" s="2">
        <f t="shared" si="112"/>
        <v>11</v>
      </c>
      <c r="D7190" s="2" t="s">
        <v>7499</v>
      </c>
      <c r="E7190">
        <v>21</v>
      </c>
      <c r="F7190">
        <v>6805</v>
      </c>
      <c r="G7190" t="s">
        <v>85</v>
      </c>
      <c r="H7190" t="s">
        <v>86</v>
      </c>
      <c r="I7190" t="s">
        <v>28</v>
      </c>
      <c r="J7190">
        <v>3947</v>
      </c>
      <c r="K7190" t="s">
        <v>28</v>
      </c>
      <c r="L7190">
        <v>11</v>
      </c>
      <c r="Q7190">
        <v>310.66443450000003</v>
      </c>
      <c r="R7190">
        <v>48.309788419999997</v>
      </c>
      <c r="S7190">
        <v>5.4247282209999996</v>
      </c>
      <c r="T7190">
        <v>55.664041810000001</v>
      </c>
      <c r="U7190">
        <v>310.66443450000003</v>
      </c>
      <c r="V7190">
        <v>48.309788419999997</v>
      </c>
      <c r="W7190">
        <v>5.4247282209999996</v>
      </c>
      <c r="X7190">
        <v>55.664041810000001</v>
      </c>
    </row>
    <row r="7191" spans="1:24" x14ac:dyDescent="0.25">
      <c r="A7191">
        <v>68</v>
      </c>
      <c r="B7191" s="1">
        <v>43043</v>
      </c>
      <c r="C7191" s="2">
        <f t="shared" si="112"/>
        <v>11</v>
      </c>
      <c r="D7191" s="2" t="s">
        <v>7499</v>
      </c>
      <c r="E7191">
        <v>21</v>
      </c>
      <c r="F7191">
        <v>6805</v>
      </c>
      <c r="G7191" t="s">
        <v>85</v>
      </c>
      <c r="H7191" t="s">
        <v>86</v>
      </c>
      <c r="I7191" t="s">
        <v>28</v>
      </c>
      <c r="J7191">
        <v>3947</v>
      </c>
      <c r="K7191" t="s">
        <v>28</v>
      </c>
      <c r="L7191">
        <v>11</v>
      </c>
      <c r="Q7191">
        <v>310.66443450000003</v>
      </c>
      <c r="R7191">
        <v>48.309788419999997</v>
      </c>
      <c r="S7191">
        <v>5.4247282209999996</v>
      </c>
      <c r="T7191">
        <v>55.664041810000001</v>
      </c>
      <c r="U7191">
        <v>310.66443450000003</v>
      </c>
      <c r="V7191">
        <v>48.309788419999997</v>
      </c>
      <c r="W7191">
        <v>5.4247282209999996</v>
      </c>
      <c r="X7191">
        <v>55.664041810000001</v>
      </c>
    </row>
    <row r="7192" spans="1:24" x14ac:dyDescent="0.25">
      <c r="A7192">
        <v>68</v>
      </c>
      <c r="B7192" s="1">
        <v>43044</v>
      </c>
      <c r="C7192" s="2">
        <f t="shared" si="112"/>
        <v>11</v>
      </c>
      <c r="D7192" s="2" t="s">
        <v>7499</v>
      </c>
      <c r="E7192">
        <v>21</v>
      </c>
      <c r="F7192">
        <v>6805</v>
      </c>
      <c r="G7192" t="s">
        <v>85</v>
      </c>
      <c r="H7192" t="s">
        <v>86</v>
      </c>
      <c r="I7192" t="s">
        <v>28</v>
      </c>
      <c r="J7192">
        <v>3947</v>
      </c>
      <c r="K7192" t="s">
        <v>28</v>
      </c>
      <c r="L7192">
        <v>11</v>
      </c>
      <c r="Q7192">
        <v>310.66443450000003</v>
      </c>
      <c r="R7192">
        <v>48.309788419999997</v>
      </c>
      <c r="S7192">
        <v>5.4247282209999996</v>
      </c>
      <c r="T7192">
        <v>55.664041810000001</v>
      </c>
      <c r="U7192">
        <v>310.66443450000003</v>
      </c>
      <c r="V7192">
        <v>48.309788419999997</v>
      </c>
      <c r="W7192">
        <v>5.4247282209999996</v>
      </c>
      <c r="X7192">
        <v>55.664041810000001</v>
      </c>
    </row>
    <row r="7193" spans="1:24" x14ac:dyDescent="0.25">
      <c r="A7193">
        <v>68</v>
      </c>
      <c r="B7193" s="1">
        <v>43045</v>
      </c>
      <c r="C7193" s="2">
        <f t="shared" si="112"/>
        <v>11</v>
      </c>
      <c r="D7193" s="2" t="s">
        <v>7499</v>
      </c>
      <c r="E7193">
        <v>21</v>
      </c>
      <c r="F7193">
        <v>6805</v>
      </c>
      <c r="G7193" t="s">
        <v>85</v>
      </c>
      <c r="H7193" t="s">
        <v>86</v>
      </c>
      <c r="I7193" t="s">
        <v>28</v>
      </c>
      <c r="J7193">
        <v>3947</v>
      </c>
      <c r="K7193" t="s">
        <v>28</v>
      </c>
      <c r="L7193">
        <v>11</v>
      </c>
      <c r="Q7193">
        <v>310.66443450000003</v>
      </c>
      <c r="R7193">
        <v>48.309788419999997</v>
      </c>
      <c r="S7193">
        <v>5.4247282209999996</v>
      </c>
      <c r="T7193">
        <v>55.664041810000001</v>
      </c>
      <c r="U7193">
        <v>310.66443450000003</v>
      </c>
      <c r="V7193">
        <v>48.309788419999997</v>
      </c>
      <c r="W7193">
        <v>5.4247282209999996</v>
      </c>
      <c r="X7193">
        <v>55.664041810000001</v>
      </c>
    </row>
    <row r="7194" spans="1:24" x14ac:dyDescent="0.25">
      <c r="A7194">
        <v>68</v>
      </c>
      <c r="B7194" s="1">
        <v>43046</v>
      </c>
      <c r="C7194" s="2">
        <f t="shared" si="112"/>
        <v>11</v>
      </c>
      <c r="D7194" s="2" t="s">
        <v>7499</v>
      </c>
      <c r="E7194">
        <v>21</v>
      </c>
      <c r="F7194">
        <v>6805</v>
      </c>
      <c r="G7194" t="s">
        <v>85</v>
      </c>
      <c r="H7194" t="s">
        <v>86</v>
      </c>
      <c r="I7194" t="s">
        <v>28</v>
      </c>
      <c r="J7194">
        <v>3947</v>
      </c>
      <c r="K7194" t="s">
        <v>28</v>
      </c>
      <c r="L7194">
        <v>11</v>
      </c>
      <c r="Q7194">
        <v>310.66443450000003</v>
      </c>
      <c r="R7194">
        <v>48.309788419999997</v>
      </c>
      <c r="S7194">
        <v>5.4247282209999996</v>
      </c>
      <c r="T7194">
        <v>55.664041810000001</v>
      </c>
      <c r="U7194">
        <v>310.66443450000003</v>
      </c>
      <c r="V7194">
        <v>48.309788419999997</v>
      </c>
      <c r="W7194">
        <v>5.4247282209999996</v>
      </c>
      <c r="X7194">
        <v>55.664041810000001</v>
      </c>
    </row>
    <row r="7195" spans="1:24" x14ac:dyDescent="0.25">
      <c r="A7195">
        <v>68</v>
      </c>
      <c r="B7195" s="1">
        <v>43047</v>
      </c>
      <c r="C7195" s="2">
        <f t="shared" si="112"/>
        <v>11</v>
      </c>
      <c r="D7195" s="2" t="s">
        <v>7499</v>
      </c>
      <c r="E7195">
        <v>21</v>
      </c>
      <c r="F7195">
        <v>6805</v>
      </c>
      <c r="G7195" t="s">
        <v>85</v>
      </c>
      <c r="H7195" t="s">
        <v>86</v>
      </c>
      <c r="I7195" t="s">
        <v>28</v>
      </c>
      <c r="J7195">
        <v>3947</v>
      </c>
      <c r="K7195" t="s">
        <v>28</v>
      </c>
      <c r="L7195">
        <v>11</v>
      </c>
      <c r="Q7195">
        <v>310.66443450000003</v>
      </c>
      <c r="R7195">
        <v>48.309788419999997</v>
      </c>
      <c r="S7195">
        <v>5.4247282209999996</v>
      </c>
      <c r="T7195">
        <v>55.664041810000001</v>
      </c>
      <c r="U7195">
        <v>310.66443450000003</v>
      </c>
      <c r="V7195">
        <v>48.309788419999997</v>
      </c>
      <c r="W7195">
        <v>5.4247282209999996</v>
      </c>
      <c r="X7195">
        <v>55.664041810000001</v>
      </c>
    </row>
    <row r="7196" spans="1:24" x14ac:dyDescent="0.25">
      <c r="A7196">
        <v>68</v>
      </c>
      <c r="B7196" s="1">
        <v>43048</v>
      </c>
      <c r="C7196" s="2">
        <f t="shared" si="112"/>
        <v>11</v>
      </c>
      <c r="D7196" s="2" t="s">
        <v>7499</v>
      </c>
      <c r="E7196">
        <v>21</v>
      </c>
      <c r="F7196">
        <v>6805</v>
      </c>
      <c r="G7196" t="s">
        <v>85</v>
      </c>
      <c r="H7196" t="s">
        <v>86</v>
      </c>
      <c r="I7196" t="s">
        <v>28</v>
      </c>
      <c r="J7196">
        <v>3947</v>
      </c>
      <c r="K7196" t="s">
        <v>28</v>
      </c>
      <c r="L7196">
        <v>11</v>
      </c>
      <c r="Q7196">
        <v>310.66443450000003</v>
      </c>
      <c r="R7196">
        <v>48.309788419999997</v>
      </c>
      <c r="S7196">
        <v>5.4247282209999996</v>
      </c>
      <c r="T7196">
        <v>55.664041810000001</v>
      </c>
      <c r="U7196">
        <v>310.66443450000003</v>
      </c>
      <c r="V7196">
        <v>48.309788419999997</v>
      </c>
      <c r="W7196">
        <v>5.4247282209999996</v>
      </c>
      <c r="X7196">
        <v>55.664041810000001</v>
      </c>
    </row>
    <row r="7197" spans="1:24" x14ac:dyDescent="0.25">
      <c r="A7197">
        <v>68</v>
      </c>
      <c r="B7197" s="1">
        <v>43049</v>
      </c>
      <c r="C7197" s="2">
        <f t="shared" si="112"/>
        <v>11</v>
      </c>
      <c r="D7197" s="2" t="s">
        <v>7499</v>
      </c>
      <c r="E7197">
        <v>21</v>
      </c>
      <c r="F7197">
        <v>6805</v>
      </c>
      <c r="G7197" t="s">
        <v>85</v>
      </c>
      <c r="H7197" t="s">
        <v>86</v>
      </c>
      <c r="I7197" t="s">
        <v>28</v>
      </c>
      <c r="J7197">
        <v>3947</v>
      </c>
      <c r="K7197" t="s">
        <v>28</v>
      </c>
      <c r="L7197">
        <v>11</v>
      </c>
      <c r="Q7197">
        <v>310.66443450000003</v>
      </c>
      <c r="R7197">
        <v>48.309788419999997</v>
      </c>
      <c r="S7197">
        <v>5.4247282209999996</v>
      </c>
      <c r="T7197">
        <v>55.664041810000001</v>
      </c>
      <c r="U7197">
        <v>310.66443450000003</v>
      </c>
      <c r="V7197">
        <v>48.309788419999997</v>
      </c>
      <c r="W7197">
        <v>5.4247282209999996</v>
      </c>
      <c r="X7197">
        <v>55.664041810000001</v>
      </c>
    </row>
    <row r="7198" spans="1:24" x14ac:dyDescent="0.25">
      <c r="A7198">
        <v>68</v>
      </c>
      <c r="B7198" s="1">
        <v>43050</v>
      </c>
      <c r="C7198" s="2">
        <f t="shared" si="112"/>
        <v>11</v>
      </c>
      <c r="D7198" s="2" t="s">
        <v>7499</v>
      </c>
      <c r="E7198">
        <v>21</v>
      </c>
      <c r="F7198">
        <v>6805</v>
      </c>
      <c r="G7198" t="s">
        <v>85</v>
      </c>
      <c r="H7198" t="s">
        <v>86</v>
      </c>
      <c r="I7198" t="s">
        <v>28</v>
      </c>
      <c r="J7198">
        <v>3947</v>
      </c>
      <c r="K7198" t="s">
        <v>28</v>
      </c>
      <c r="L7198">
        <v>11</v>
      </c>
      <c r="Q7198">
        <v>310.66443450000003</v>
      </c>
      <c r="R7198">
        <v>48.309788419999997</v>
      </c>
      <c r="S7198">
        <v>5.4247282209999996</v>
      </c>
      <c r="T7198">
        <v>55.664041810000001</v>
      </c>
      <c r="U7198">
        <v>310.66443450000003</v>
      </c>
      <c r="V7198">
        <v>48.309788419999997</v>
      </c>
      <c r="W7198">
        <v>5.4247282209999996</v>
      </c>
      <c r="X7198">
        <v>55.664041810000001</v>
      </c>
    </row>
    <row r="7199" spans="1:24" x14ac:dyDescent="0.25">
      <c r="A7199">
        <v>68</v>
      </c>
      <c r="B7199" s="1">
        <v>43051</v>
      </c>
      <c r="C7199" s="2">
        <f t="shared" si="112"/>
        <v>11</v>
      </c>
      <c r="D7199" s="2" t="s">
        <v>7499</v>
      </c>
      <c r="E7199">
        <v>21</v>
      </c>
      <c r="F7199">
        <v>6805</v>
      </c>
      <c r="G7199" t="s">
        <v>85</v>
      </c>
      <c r="H7199" t="s">
        <v>86</v>
      </c>
      <c r="I7199" t="s">
        <v>28</v>
      </c>
      <c r="J7199">
        <v>3947</v>
      </c>
      <c r="K7199" t="s">
        <v>28</v>
      </c>
      <c r="L7199">
        <v>11</v>
      </c>
      <c r="Q7199">
        <v>310.66443450000003</v>
      </c>
      <c r="R7199">
        <v>48.309788419999997</v>
      </c>
      <c r="S7199">
        <v>5.4247282209999996</v>
      </c>
      <c r="T7199">
        <v>55.664041810000001</v>
      </c>
      <c r="U7199">
        <v>310.66443450000003</v>
      </c>
      <c r="V7199">
        <v>48.309788419999997</v>
      </c>
      <c r="W7199">
        <v>5.4247282209999996</v>
      </c>
      <c r="X7199">
        <v>55.664041810000001</v>
      </c>
    </row>
    <row r="7200" spans="1:24" x14ac:dyDescent="0.25">
      <c r="A7200">
        <v>69</v>
      </c>
      <c r="B7200" s="1">
        <v>43054</v>
      </c>
      <c r="C7200" s="2">
        <f t="shared" si="112"/>
        <v>11</v>
      </c>
      <c r="D7200" s="2" t="s">
        <v>7499</v>
      </c>
      <c r="E7200">
        <v>1</v>
      </c>
      <c r="F7200">
        <v>6910</v>
      </c>
      <c r="G7200" t="s">
        <v>87</v>
      </c>
      <c r="H7200" t="s">
        <v>88</v>
      </c>
      <c r="I7200" t="s">
        <v>28</v>
      </c>
      <c r="J7200">
        <v>3954</v>
      </c>
      <c r="K7200" t="s">
        <v>28</v>
      </c>
      <c r="L7200">
        <v>10</v>
      </c>
      <c r="M7200">
        <v>114.1631199</v>
      </c>
      <c r="N7200">
        <v>17.343714599999998</v>
      </c>
      <c r="O7200">
        <v>1.9932343560000001</v>
      </c>
      <c r="P7200">
        <v>21.693428170000001</v>
      </c>
      <c r="Q7200">
        <v>97.319143209999993</v>
      </c>
      <c r="R7200">
        <v>15.27001493</v>
      </c>
      <c r="S7200">
        <v>1.7430188010000001</v>
      </c>
      <c r="T7200">
        <v>19.1849664</v>
      </c>
      <c r="U7200">
        <v>97.319143209999993</v>
      </c>
      <c r="V7200">
        <v>15.27001493</v>
      </c>
      <c r="W7200">
        <v>1.7430188010000001</v>
      </c>
      <c r="X7200">
        <v>19.1849664</v>
      </c>
    </row>
    <row r="7201" spans="1:24" x14ac:dyDescent="0.25">
      <c r="A7201">
        <v>69</v>
      </c>
      <c r="B7201" s="1">
        <v>43055</v>
      </c>
      <c r="C7201" s="2">
        <f t="shared" si="112"/>
        <v>11</v>
      </c>
      <c r="D7201" s="2" t="s">
        <v>7499</v>
      </c>
      <c r="E7201">
        <v>1</v>
      </c>
      <c r="F7201">
        <v>6910</v>
      </c>
      <c r="G7201" t="s">
        <v>87</v>
      </c>
      <c r="H7201" t="s">
        <v>88</v>
      </c>
      <c r="I7201" t="s">
        <v>28</v>
      </c>
      <c r="J7201">
        <v>3954</v>
      </c>
      <c r="K7201" t="s">
        <v>28</v>
      </c>
      <c r="L7201">
        <v>10</v>
      </c>
      <c r="M7201">
        <v>114.1631199</v>
      </c>
      <c r="N7201">
        <v>17.343714599999998</v>
      </c>
      <c r="O7201">
        <v>1.9932343560000001</v>
      </c>
      <c r="P7201">
        <v>21.693428170000001</v>
      </c>
      <c r="Q7201">
        <v>97.319143209999993</v>
      </c>
      <c r="R7201">
        <v>15.27001493</v>
      </c>
      <c r="S7201">
        <v>1.7430188010000001</v>
      </c>
      <c r="T7201">
        <v>19.1849664</v>
      </c>
      <c r="U7201">
        <v>97.319143209999993</v>
      </c>
      <c r="V7201">
        <v>15.27001493</v>
      </c>
      <c r="W7201">
        <v>1.7430188010000001</v>
      </c>
      <c r="X7201">
        <v>19.1849664</v>
      </c>
    </row>
    <row r="7202" spans="1:24" x14ac:dyDescent="0.25">
      <c r="A7202">
        <v>69</v>
      </c>
      <c r="B7202" s="1">
        <v>43056</v>
      </c>
      <c r="C7202" s="2">
        <f t="shared" si="112"/>
        <v>11</v>
      </c>
      <c r="D7202" s="2" t="s">
        <v>7499</v>
      </c>
      <c r="E7202">
        <v>1</v>
      </c>
      <c r="F7202">
        <v>6910</v>
      </c>
      <c r="G7202" t="s">
        <v>87</v>
      </c>
      <c r="H7202" t="s">
        <v>88</v>
      </c>
      <c r="I7202" t="s">
        <v>28</v>
      </c>
      <c r="J7202">
        <v>3954</v>
      </c>
      <c r="K7202" t="s">
        <v>28</v>
      </c>
      <c r="L7202">
        <v>10</v>
      </c>
      <c r="M7202">
        <v>114.1631199</v>
      </c>
      <c r="N7202">
        <v>17.343714599999998</v>
      </c>
      <c r="O7202">
        <v>1.9932343560000001</v>
      </c>
      <c r="P7202">
        <v>21.693428170000001</v>
      </c>
      <c r="Q7202">
        <v>97.319143209999993</v>
      </c>
      <c r="R7202">
        <v>15.27001493</v>
      </c>
      <c r="S7202">
        <v>1.7430188010000001</v>
      </c>
      <c r="T7202">
        <v>19.1849664</v>
      </c>
      <c r="U7202">
        <v>97.319143209999993</v>
      </c>
      <c r="V7202">
        <v>15.27001493</v>
      </c>
      <c r="W7202">
        <v>1.7430188010000001</v>
      </c>
      <c r="X7202">
        <v>19.1849664</v>
      </c>
    </row>
    <row r="7203" spans="1:24" x14ac:dyDescent="0.25">
      <c r="A7203">
        <v>69</v>
      </c>
      <c r="B7203" s="1">
        <v>43057</v>
      </c>
      <c r="C7203" s="2">
        <f t="shared" si="112"/>
        <v>11</v>
      </c>
      <c r="D7203" s="2" t="s">
        <v>7499</v>
      </c>
      <c r="E7203">
        <v>1</v>
      </c>
      <c r="F7203">
        <v>6910</v>
      </c>
      <c r="G7203" t="s">
        <v>87</v>
      </c>
      <c r="H7203" t="s">
        <v>88</v>
      </c>
      <c r="I7203" t="s">
        <v>28</v>
      </c>
      <c r="J7203">
        <v>3954</v>
      </c>
      <c r="K7203" t="s">
        <v>28</v>
      </c>
      <c r="L7203">
        <v>10</v>
      </c>
      <c r="M7203">
        <v>114.1631199</v>
      </c>
      <c r="N7203">
        <v>17.343714599999998</v>
      </c>
      <c r="O7203">
        <v>1.9932343560000001</v>
      </c>
      <c r="P7203">
        <v>21.693428170000001</v>
      </c>
      <c r="Q7203">
        <v>97.319143209999993</v>
      </c>
      <c r="R7203">
        <v>15.27001493</v>
      </c>
      <c r="S7203">
        <v>1.7430188010000001</v>
      </c>
      <c r="T7203">
        <v>19.1849664</v>
      </c>
      <c r="U7203">
        <v>97.319143209999993</v>
      </c>
      <c r="V7203">
        <v>15.27001493</v>
      </c>
      <c r="W7203">
        <v>1.7430188010000001</v>
      </c>
      <c r="X7203">
        <v>19.1849664</v>
      </c>
    </row>
    <row r="7204" spans="1:24" x14ac:dyDescent="0.25">
      <c r="A7204">
        <v>69</v>
      </c>
      <c r="B7204" s="1">
        <v>43058</v>
      </c>
      <c r="C7204" s="2">
        <f t="shared" si="112"/>
        <v>11</v>
      </c>
      <c r="D7204" s="2" t="s">
        <v>7499</v>
      </c>
      <c r="E7204">
        <v>1</v>
      </c>
      <c r="F7204">
        <v>6910</v>
      </c>
      <c r="G7204" t="s">
        <v>87</v>
      </c>
      <c r="H7204" t="s">
        <v>88</v>
      </c>
      <c r="I7204" t="s">
        <v>28</v>
      </c>
      <c r="J7204">
        <v>3954</v>
      </c>
      <c r="K7204" t="s">
        <v>28</v>
      </c>
      <c r="L7204">
        <v>10</v>
      </c>
      <c r="M7204">
        <v>114.1631199</v>
      </c>
      <c r="N7204">
        <v>17.343714599999998</v>
      </c>
      <c r="O7204">
        <v>1.9932343560000001</v>
      </c>
      <c r="P7204">
        <v>21.693428170000001</v>
      </c>
      <c r="Q7204">
        <v>97.319143209999993</v>
      </c>
      <c r="R7204">
        <v>15.27001493</v>
      </c>
      <c r="S7204">
        <v>1.7430188010000001</v>
      </c>
      <c r="T7204">
        <v>19.1849664</v>
      </c>
      <c r="U7204">
        <v>97.319143209999993</v>
      </c>
      <c r="V7204">
        <v>15.27001493</v>
      </c>
      <c r="W7204">
        <v>1.7430188010000001</v>
      </c>
      <c r="X7204">
        <v>19.1849664</v>
      </c>
    </row>
    <row r="7205" spans="1:24" x14ac:dyDescent="0.25">
      <c r="A7205">
        <v>69</v>
      </c>
      <c r="B7205" s="1">
        <v>43059</v>
      </c>
      <c r="C7205" s="2">
        <f t="shared" si="112"/>
        <v>11</v>
      </c>
      <c r="D7205" s="2" t="s">
        <v>7499</v>
      </c>
      <c r="E7205">
        <v>1</v>
      </c>
      <c r="F7205">
        <v>6910</v>
      </c>
      <c r="G7205" t="s">
        <v>87</v>
      </c>
      <c r="H7205" t="s">
        <v>88</v>
      </c>
      <c r="I7205" t="s">
        <v>28</v>
      </c>
      <c r="J7205">
        <v>3954</v>
      </c>
      <c r="K7205" t="s">
        <v>28</v>
      </c>
      <c r="L7205">
        <v>10</v>
      </c>
      <c r="M7205">
        <v>114.1631199</v>
      </c>
      <c r="N7205">
        <v>17.343714599999998</v>
      </c>
      <c r="O7205">
        <v>1.9932343560000001</v>
      </c>
      <c r="P7205">
        <v>21.693428170000001</v>
      </c>
      <c r="Q7205">
        <v>97.319143209999993</v>
      </c>
      <c r="R7205">
        <v>15.27001493</v>
      </c>
      <c r="S7205">
        <v>1.7430188010000001</v>
      </c>
      <c r="T7205">
        <v>19.1849664</v>
      </c>
      <c r="U7205">
        <v>97.319143209999993</v>
      </c>
      <c r="V7205">
        <v>15.27001493</v>
      </c>
      <c r="W7205">
        <v>1.7430188010000001</v>
      </c>
      <c r="X7205">
        <v>19.1849664</v>
      </c>
    </row>
    <row r="7206" spans="1:24" x14ac:dyDescent="0.25">
      <c r="A7206">
        <v>69</v>
      </c>
      <c r="B7206" s="1">
        <v>43060</v>
      </c>
      <c r="C7206" s="2">
        <f t="shared" si="112"/>
        <v>11</v>
      </c>
      <c r="D7206" s="2" t="s">
        <v>7499</v>
      </c>
      <c r="E7206">
        <v>1</v>
      </c>
      <c r="F7206">
        <v>6910</v>
      </c>
      <c r="G7206" t="s">
        <v>87</v>
      </c>
      <c r="H7206" t="s">
        <v>88</v>
      </c>
      <c r="I7206" t="s">
        <v>28</v>
      </c>
      <c r="J7206">
        <v>3954</v>
      </c>
      <c r="K7206" t="s">
        <v>28</v>
      </c>
      <c r="L7206">
        <v>10</v>
      </c>
      <c r="M7206">
        <v>114.1631199</v>
      </c>
      <c r="N7206">
        <v>17.343714599999998</v>
      </c>
      <c r="O7206">
        <v>1.9932343560000001</v>
      </c>
      <c r="P7206">
        <v>21.693428170000001</v>
      </c>
      <c r="Q7206">
        <v>97.319143209999993</v>
      </c>
      <c r="R7206">
        <v>15.27001493</v>
      </c>
      <c r="S7206">
        <v>1.7430188010000001</v>
      </c>
      <c r="T7206">
        <v>19.1849664</v>
      </c>
      <c r="U7206">
        <v>97.319143209999993</v>
      </c>
      <c r="V7206">
        <v>15.27001493</v>
      </c>
      <c r="W7206">
        <v>1.7430188010000001</v>
      </c>
      <c r="X7206">
        <v>19.1849664</v>
      </c>
    </row>
    <row r="7207" spans="1:24" x14ac:dyDescent="0.25">
      <c r="A7207">
        <v>69</v>
      </c>
      <c r="B7207" s="1">
        <v>43061</v>
      </c>
      <c r="C7207" s="2">
        <f t="shared" si="112"/>
        <v>11</v>
      </c>
      <c r="D7207" s="2" t="s">
        <v>7499</v>
      </c>
      <c r="E7207">
        <v>1</v>
      </c>
      <c r="F7207">
        <v>6910</v>
      </c>
      <c r="G7207" t="s">
        <v>87</v>
      </c>
      <c r="H7207" t="s">
        <v>88</v>
      </c>
      <c r="I7207" t="s">
        <v>28</v>
      </c>
      <c r="J7207">
        <v>3954</v>
      </c>
      <c r="K7207" t="s">
        <v>28</v>
      </c>
      <c r="L7207">
        <v>10</v>
      </c>
      <c r="M7207">
        <v>114.1631199</v>
      </c>
      <c r="N7207">
        <v>17.343714599999998</v>
      </c>
      <c r="O7207">
        <v>1.9932343560000001</v>
      </c>
      <c r="P7207">
        <v>21.693428170000001</v>
      </c>
      <c r="Q7207">
        <v>97.319143209999993</v>
      </c>
      <c r="R7207">
        <v>15.27001493</v>
      </c>
      <c r="S7207">
        <v>1.7430188010000001</v>
      </c>
      <c r="T7207">
        <v>19.1849664</v>
      </c>
      <c r="U7207">
        <v>97.319143209999993</v>
      </c>
      <c r="V7207">
        <v>15.27001493</v>
      </c>
      <c r="W7207">
        <v>1.7430188010000001</v>
      </c>
      <c r="X7207">
        <v>19.1849664</v>
      </c>
    </row>
    <row r="7208" spans="1:24" x14ac:dyDescent="0.25">
      <c r="A7208">
        <v>69</v>
      </c>
      <c r="B7208" s="1">
        <v>43062</v>
      </c>
      <c r="C7208" s="2">
        <f t="shared" si="112"/>
        <v>11</v>
      </c>
      <c r="D7208" s="2" t="s">
        <v>7499</v>
      </c>
      <c r="E7208">
        <v>1</v>
      </c>
      <c r="F7208">
        <v>6910</v>
      </c>
      <c r="G7208" t="s">
        <v>87</v>
      </c>
      <c r="H7208" t="s">
        <v>88</v>
      </c>
      <c r="I7208" t="s">
        <v>28</v>
      </c>
      <c r="J7208">
        <v>3954</v>
      </c>
      <c r="K7208" t="s">
        <v>28</v>
      </c>
      <c r="L7208">
        <v>10</v>
      </c>
      <c r="M7208">
        <v>114.1631199</v>
      </c>
      <c r="N7208">
        <v>17.343714599999998</v>
      </c>
      <c r="O7208">
        <v>1.9932343560000001</v>
      </c>
      <c r="P7208">
        <v>21.693428170000001</v>
      </c>
      <c r="Q7208">
        <v>97.319143209999993</v>
      </c>
      <c r="R7208">
        <v>15.27001493</v>
      </c>
      <c r="S7208">
        <v>1.7430188010000001</v>
      </c>
      <c r="T7208">
        <v>19.1849664</v>
      </c>
      <c r="U7208">
        <v>97.319143209999993</v>
      </c>
      <c r="V7208">
        <v>15.27001493</v>
      </c>
      <c r="W7208">
        <v>1.7430188010000001</v>
      </c>
      <c r="X7208">
        <v>19.1849664</v>
      </c>
    </row>
    <row r="7209" spans="1:24" x14ac:dyDescent="0.25">
      <c r="A7209">
        <v>69</v>
      </c>
      <c r="B7209" s="1">
        <v>43063</v>
      </c>
      <c r="C7209" s="2">
        <f t="shared" si="112"/>
        <v>11</v>
      </c>
      <c r="D7209" s="2" t="s">
        <v>7499</v>
      </c>
      <c r="E7209">
        <v>1</v>
      </c>
      <c r="F7209">
        <v>6910</v>
      </c>
      <c r="G7209" t="s">
        <v>87</v>
      </c>
      <c r="H7209" t="s">
        <v>88</v>
      </c>
      <c r="I7209" t="s">
        <v>28</v>
      </c>
      <c r="J7209">
        <v>3954</v>
      </c>
      <c r="K7209" t="s">
        <v>28</v>
      </c>
      <c r="L7209">
        <v>10</v>
      </c>
      <c r="M7209">
        <v>114.1631199</v>
      </c>
      <c r="N7209">
        <v>17.343714599999998</v>
      </c>
      <c r="O7209">
        <v>1.9932343560000001</v>
      </c>
      <c r="P7209">
        <v>21.693428170000001</v>
      </c>
      <c r="Q7209">
        <v>97.319143209999993</v>
      </c>
      <c r="R7209">
        <v>15.27001493</v>
      </c>
      <c r="S7209">
        <v>1.7430188010000001</v>
      </c>
      <c r="T7209">
        <v>19.1849664</v>
      </c>
      <c r="U7209">
        <v>97.319143209999993</v>
      </c>
      <c r="V7209">
        <v>15.27001493</v>
      </c>
      <c r="W7209">
        <v>1.7430188010000001</v>
      </c>
      <c r="X7209">
        <v>19.1849664</v>
      </c>
    </row>
    <row r="7210" spans="1:24" x14ac:dyDescent="0.25">
      <c r="A7210">
        <v>69</v>
      </c>
      <c r="B7210" s="1">
        <v>43064</v>
      </c>
      <c r="C7210" s="2">
        <f t="shared" si="112"/>
        <v>11</v>
      </c>
      <c r="D7210" s="2" t="s">
        <v>7499</v>
      </c>
      <c r="E7210">
        <v>2</v>
      </c>
      <c r="F7210">
        <v>6910</v>
      </c>
      <c r="G7210" t="s">
        <v>87</v>
      </c>
      <c r="H7210" t="s">
        <v>88</v>
      </c>
      <c r="I7210" t="s">
        <v>28</v>
      </c>
      <c r="J7210">
        <v>3954</v>
      </c>
      <c r="K7210" t="s">
        <v>28</v>
      </c>
      <c r="L7210">
        <v>10</v>
      </c>
      <c r="M7210">
        <v>103.49513899999999</v>
      </c>
      <c r="N7210">
        <v>14.429179380000001</v>
      </c>
      <c r="O7210">
        <v>1.6153155809999999</v>
      </c>
      <c r="P7210">
        <v>17.97127326</v>
      </c>
      <c r="Q7210">
        <v>112.5072629</v>
      </c>
      <c r="R7210">
        <v>13.851294619999999</v>
      </c>
      <c r="S7210">
        <v>1.670209131</v>
      </c>
      <c r="T7210">
        <v>17.788833149999999</v>
      </c>
      <c r="U7210">
        <v>112.5072629</v>
      </c>
      <c r="V7210">
        <v>13.851294619999999</v>
      </c>
      <c r="W7210">
        <v>1.670209131</v>
      </c>
      <c r="X7210">
        <v>17.788833149999999</v>
      </c>
    </row>
    <row r="7211" spans="1:24" x14ac:dyDescent="0.25">
      <c r="A7211">
        <v>69</v>
      </c>
      <c r="B7211" s="1">
        <v>43065</v>
      </c>
      <c r="C7211" s="2">
        <f t="shared" si="112"/>
        <v>11</v>
      </c>
      <c r="D7211" s="2" t="s">
        <v>7499</v>
      </c>
      <c r="E7211">
        <v>2</v>
      </c>
      <c r="F7211">
        <v>6910</v>
      </c>
      <c r="G7211" t="s">
        <v>87</v>
      </c>
      <c r="H7211" t="s">
        <v>88</v>
      </c>
      <c r="I7211" t="s">
        <v>28</v>
      </c>
      <c r="J7211">
        <v>3954</v>
      </c>
      <c r="K7211" t="s">
        <v>28</v>
      </c>
      <c r="L7211">
        <v>10</v>
      </c>
      <c r="M7211">
        <v>103.49513899999999</v>
      </c>
      <c r="N7211">
        <v>14.429179380000001</v>
      </c>
      <c r="O7211">
        <v>1.6153155809999999</v>
      </c>
      <c r="P7211">
        <v>17.97127326</v>
      </c>
      <c r="Q7211">
        <v>112.5072629</v>
      </c>
      <c r="R7211">
        <v>13.851294619999999</v>
      </c>
      <c r="S7211">
        <v>1.670209131</v>
      </c>
      <c r="T7211">
        <v>17.788833149999999</v>
      </c>
      <c r="U7211">
        <v>112.5072629</v>
      </c>
      <c r="V7211">
        <v>13.851294619999999</v>
      </c>
      <c r="W7211">
        <v>1.670209131</v>
      </c>
      <c r="X7211">
        <v>17.788833149999999</v>
      </c>
    </row>
    <row r="7212" spans="1:24" x14ac:dyDescent="0.25">
      <c r="A7212">
        <v>69</v>
      </c>
      <c r="B7212" s="1">
        <v>43066</v>
      </c>
      <c r="C7212" s="2">
        <f t="shared" si="112"/>
        <v>11</v>
      </c>
      <c r="D7212" s="2" t="s">
        <v>7499</v>
      </c>
      <c r="E7212">
        <v>2</v>
      </c>
      <c r="F7212">
        <v>6910</v>
      </c>
      <c r="G7212" t="s">
        <v>87</v>
      </c>
      <c r="H7212" t="s">
        <v>88</v>
      </c>
      <c r="I7212" t="s">
        <v>28</v>
      </c>
      <c r="J7212">
        <v>3954</v>
      </c>
      <c r="K7212" t="s">
        <v>28</v>
      </c>
      <c r="L7212">
        <v>10</v>
      </c>
      <c r="M7212">
        <v>103.49513899999999</v>
      </c>
      <c r="N7212">
        <v>14.429179380000001</v>
      </c>
      <c r="O7212">
        <v>1.6153155809999999</v>
      </c>
      <c r="P7212">
        <v>17.97127326</v>
      </c>
      <c r="Q7212">
        <v>112.5072629</v>
      </c>
      <c r="R7212">
        <v>13.851294619999999</v>
      </c>
      <c r="S7212">
        <v>1.670209131</v>
      </c>
      <c r="T7212">
        <v>17.788833149999999</v>
      </c>
      <c r="U7212">
        <v>112.5072629</v>
      </c>
      <c r="V7212">
        <v>13.851294619999999</v>
      </c>
      <c r="W7212">
        <v>1.670209131</v>
      </c>
      <c r="X7212">
        <v>17.788833149999999</v>
      </c>
    </row>
    <row r="7213" spans="1:24" x14ac:dyDescent="0.25">
      <c r="A7213">
        <v>69</v>
      </c>
      <c r="B7213" s="1">
        <v>43067</v>
      </c>
      <c r="C7213" s="2">
        <f t="shared" si="112"/>
        <v>11</v>
      </c>
      <c r="D7213" s="2" t="s">
        <v>7499</v>
      </c>
      <c r="E7213">
        <v>2</v>
      </c>
      <c r="F7213">
        <v>6910</v>
      </c>
      <c r="G7213" t="s">
        <v>87</v>
      </c>
      <c r="H7213" t="s">
        <v>88</v>
      </c>
      <c r="I7213" t="s">
        <v>28</v>
      </c>
      <c r="J7213">
        <v>3954</v>
      </c>
      <c r="K7213" t="s">
        <v>28</v>
      </c>
      <c r="L7213">
        <v>10</v>
      </c>
      <c r="M7213">
        <v>103.49513899999999</v>
      </c>
      <c r="N7213">
        <v>14.429179380000001</v>
      </c>
      <c r="O7213">
        <v>1.6153155809999999</v>
      </c>
      <c r="P7213">
        <v>17.97127326</v>
      </c>
      <c r="Q7213">
        <v>112.5072629</v>
      </c>
      <c r="R7213">
        <v>13.851294619999999</v>
      </c>
      <c r="S7213">
        <v>1.670209131</v>
      </c>
      <c r="T7213">
        <v>17.788833149999999</v>
      </c>
      <c r="U7213">
        <v>112.5072629</v>
      </c>
      <c r="V7213">
        <v>13.851294619999999</v>
      </c>
      <c r="W7213">
        <v>1.670209131</v>
      </c>
      <c r="X7213">
        <v>17.788833149999999</v>
      </c>
    </row>
    <row r="7214" spans="1:24" x14ac:dyDescent="0.25">
      <c r="A7214">
        <v>69</v>
      </c>
      <c r="B7214" s="1">
        <v>43068</v>
      </c>
      <c r="C7214" s="2">
        <f t="shared" si="112"/>
        <v>11</v>
      </c>
      <c r="D7214" s="2" t="s">
        <v>7499</v>
      </c>
      <c r="E7214">
        <v>2</v>
      </c>
      <c r="F7214">
        <v>6910</v>
      </c>
      <c r="G7214" t="s">
        <v>87</v>
      </c>
      <c r="H7214" t="s">
        <v>88</v>
      </c>
      <c r="I7214" t="s">
        <v>28</v>
      </c>
      <c r="J7214">
        <v>3954</v>
      </c>
      <c r="K7214" t="s">
        <v>28</v>
      </c>
      <c r="L7214">
        <v>10</v>
      </c>
      <c r="M7214">
        <v>103.49513899999999</v>
      </c>
      <c r="N7214">
        <v>14.429179380000001</v>
      </c>
      <c r="O7214">
        <v>1.6153155809999999</v>
      </c>
      <c r="P7214">
        <v>17.97127326</v>
      </c>
      <c r="Q7214">
        <v>112.5072629</v>
      </c>
      <c r="R7214">
        <v>13.851294619999999</v>
      </c>
      <c r="S7214">
        <v>1.670209131</v>
      </c>
      <c r="T7214">
        <v>17.788833149999999</v>
      </c>
      <c r="U7214">
        <v>112.5072629</v>
      </c>
      <c r="V7214">
        <v>13.851294619999999</v>
      </c>
      <c r="W7214">
        <v>1.670209131</v>
      </c>
      <c r="X7214">
        <v>17.788833149999999</v>
      </c>
    </row>
    <row r="7215" spans="1:24" x14ac:dyDescent="0.25">
      <c r="A7215">
        <v>69</v>
      </c>
      <c r="B7215" s="1">
        <v>43069</v>
      </c>
      <c r="C7215" s="2">
        <f t="shared" si="112"/>
        <v>11</v>
      </c>
      <c r="D7215" s="2" t="s">
        <v>7499</v>
      </c>
      <c r="E7215">
        <v>2</v>
      </c>
      <c r="F7215">
        <v>6910</v>
      </c>
      <c r="G7215" t="s">
        <v>87</v>
      </c>
      <c r="H7215" t="s">
        <v>88</v>
      </c>
      <c r="I7215" t="s">
        <v>28</v>
      </c>
      <c r="J7215">
        <v>3954</v>
      </c>
      <c r="K7215" t="s">
        <v>28</v>
      </c>
      <c r="L7215">
        <v>10</v>
      </c>
      <c r="M7215">
        <v>103.49513899999999</v>
      </c>
      <c r="N7215">
        <v>14.429179380000001</v>
      </c>
      <c r="O7215">
        <v>1.6153155809999999</v>
      </c>
      <c r="P7215">
        <v>17.97127326</v>
      </c>
      <c r="Q7215">
        <v>112.5072629</v>
      </c>
      <c r="R7215">
        <v>13.851294619999999</v>
      </c>
      <c r="S7215">
        <v>1.670209131</v>
      </c>
      <c r="T7215">
        <v>17.788833149999999</v>
      </c>
      <c r="U7215">
        <v>112.5072629</v>
      </c>
      <c r="V7215">
        <v>13.851294619999999</v>
      </c>
      <c r="W7215">
        <v>1.670209131</v>
      </c>
      <c r="X7215">
        <v>17.788833149999999</v>
      </c>
    </row>
    <row r="7216" spans="1:24" x14ac:dyDescent="0.25">
      <c r="A7216">
        <v>69</v>
      </c>
      <c r="B7216" s="1">
        <v>43070</v>
      </c>
      <c r="C7216" s="2">
        <f t="shared" si="112"/>
        <v>12</v>
      </c>
      <c r="D7216" s="2" t="s">
        <v>7500</v>
      </c>
      <c r="E7216">
        <v>2</v>
      </c>
      <c r="F7216">
        <v>6910</v>
      </c>
      <c r="G7216" t="s">
        <v>87</v>
      </c>
      <c r="H7216" t="s">
        <v>88</v>
      </c>
      <c r="I7216" t="s">
        <v>28</v>
      </c>
      <c r="J7216">
        <v>3954</v>
      </c>
      <c r="K7216" t="s">
        <v>28</v>
      </c>
      <c r="L7216">
        <v>10</v>
      </c>
      <c r="M7216">
        <v>103.49513899999999</v>
      </c>
      <c r="N7216">
        <v>14.429179380000001</v>
      </c>
      <c r="O7216">
        <v>1.6153155809999999</v>
      </c>
      <c r="P7216">
        <v>17.97127326</v>
      </c>
      <c r="Q7216">
        <v>112.5072629</v>
      </c>
      <c r="R7216">
        <v>13.851294619999999</v>
      </c>
      <c r="S7216">
        <v>1.670209131</v>
      </c>
      <c r="T7216">
        <v>17.788833149999999</v>
      </c>
      <c r="U7216">
        <v>112.5072629</v>
      </c>
      <c r="V7216">
        <v>13.851294619999999</v>
      </c>
      <c r="W7216">
        <v>1.670209131</v>
      </c>
      <c r="X7216">
        <v>17.788833149999999</v>
      </c>
    </row>
    <row r="7217" spans="1:24" x14ac:dyDescent="0.25">
      <c r="A7217">
        <v>69</v>
      </c>
      <c r="B7217" s="1">
        <v>43071</v>
      </c>
      <c r="C7217" s="2">
        <f t="shared" si="112"/>
        <v>12</v>
      </c>
      <c r="D7217" s="2" t="s">
        <v>7500</v>
      </c>
      <c r="E7217">
        <v>2</v>
      </c>
      <c r="F7217">
        <v>6910</v>
      </c>
      <c r="G7217" t="s">
        <v>87</v>
      </c>
      <c r="H7217" t="s">
        <v>88</v>
      </c>
      <c r="I7217" t="s">
        <v>28</v>
      </c>
      <c r="J7217">
        <v>3954</v>
      </c>
      <c r="K7217" t="s">
        <v>28</v>
      </c>
      <c r="L7217">
        <v>10</v>
      </c>
      <c r="M7217">
        <v>103.49513899999999</v>
      </c>
      <c r="N7217">
        <v>14.429179380000001</v>
      </c>
      <c r="O7217">
        <v>1.6153155809999999</v>
      </c>
      <c r="P7217">
        <v>17.97127326</v>
      </c>
      <c r="Q7217">
        <v>112.5072629</v>
      </c>
      <c r="R7217">
        <v>13.851294619999999</v>
      </c>
      <c r="S7217">
        <v>1.670209131</v>
      </c>
      <c r="T7217">
        <v>17.788833149999999</v>
      </c>
      <c r="U7217">
        <v>112.5072629</v>
      </c>
      <c r="V7217">
        <v>13.851294619999999</v>
      </c>
      <c r="W7217">
        <v>1.670209131</v>
      </c>
      <c r="X7217">
        <v>17.788833149999999</v>
      </c>
    </row>
    <row r="7218" spans="1:24" x14ac:dyDescent="0.25">
      <c r="A7218">
        <v>69</v>
      </c>
      <c r="B7218" s="1">
        <v>43072</v>
      </c>
      <c r="C7218" s="2">
        <f t="shared" si="112"/>
        <v>12</v>
      </c>
      <c r="D7218" s="2" t="s">
        <v>7500</v>
      </c>
      <c r="E7218">
        <v>2</v>
      </c>
      <c r="F7218">
        <v>6910</v>
      </c>
      <c r="G7218" t="s">
        <v>87</v>
      </c>
      <c r="H7218" t="s">
        <v>88</v>
      </c>
      <c r="I7218" t="s">
        <v>28</v>
      </c>
      <c r="J7218">
        <v>3954</v>
      </c>
      <c r="K7218" t="s">
        <v>28</v>
      </c>
      <c r="L7218">
        <v>10</v>
      </c>
      <c r="M7218">
        <v>103.49513899999999</v>
      </c>
      <c r="N7218">
        <v>14.429179380000001</v>
      </c>
      <c r="O7218">
        <v>1.6153155809999999</v>
      </c>
      <c r="P7218">
        <v>17.97127326</v>
      </c>
      <c r="Q7218">
        <v>112.5072629</v>
      </c>
      <c r="R7218">
        <v>13.851294619999999</v>
      </c>
      <c r="S7218">
        <v>1.670209131</v>
      </c>
      <c r="T7218">
        <v>17.788833149999999</v>
      </c>
      <c r="U7218">
        <v>112.5072629</v>
      </c>
      <c r="V7218">
        <v>13.851294619999999</v>
      </c>
      <c r="W7218">
        <v>1.670209131</v>
      </c>
      <c r="X7218">
        <v>17.788833149999999</v>
      </c>
    </row>
    <row r="7219" spans="1:24" x14ac:dyDescent="0.25">
      <c r="A7219">
        <v>69</v>
      </c>
      <c r="B7219" s="1">
        <v>43073</v>
      </c>
      <c r="C7219" s="2">
        <f t="shared" si="112"/>
        <v>12</v>
      </c>
      <c r="D7219" s="2" t="s">
        <v>7500</v>
      </c>
      <c r="E7219">
        <v>2</v>
      </c>
      <c r="F7219">
        <v>6910</v>
      </c>
      <c r="G7219" t="s">
        <v>87</v>
      </c>
      <c r="H7219" t="s">
        <v>88</v>
      </c>
      <c r="I7219" t="s">
        <v>28</v>
      </c>
      <c r="J7219">
        <v>3954</v>
      </c>
      <c r="K7219" t="s">
        <v>28</v>
      </c>
      <c r="L7219">
        <v>10</v>
      </c>
      <c r="M7219">
        <v>103.49513899999999</v>
      </c>
      <c r="N7219">
        <v>14.429179380000001</v>
      </c>
      <c r="O7219">
        <v>1.6153155809999999</v>
      </c>
      <c r="P7219">
        <v>17.97127326</v>
      </c>
      <c r="Q7219">
        <v>112.5072629</v>
      </c>
      <c r="R7219">
        <v>13.851294619999999</v>
      </c>
      <c r="S7219">
        <v>1.670209131</v>
      </c>
      <c r="T7219">
        <v>17.788833149999999</v>
      </c>
      <c r="U7219">
        <v>112.5072629</v>
      </c>
      <c r="V7219">
        <v>13.851294619999999</v>
      </c>
      <c r="W7219">
        <v>1.670209131</v>
      </c>
      <c r="X7219">
        <v>17.788833149999999</v>
      </c>
    </row>
    <row r="7220" spans="1:24" x14ac:dyDescent="0.25">
      <c r="A7220">
        <v>69</v>
      </c>
      <c r="B7220" s="1">
        <v>43074</v>
      </c>
      <c r="C7220" s="2">
        <f t="shared" si="112"/>
        <v>12</v>
      </c>
      <c r="D7220" s="2" t="s">
        <v>7500</v>
      </c>
      <c r="E7220">
        <v>3</v>
      </c>
      <c r="F7220">
        <v>6910</v>
      </c>
      <c r="G7220" t="s">
        <v>87</v>
      </c>
      <c r="H7220" t="s">
        <v>88</v>
      </c>
      <c r="I7220" t="s">
        <v>28</v>
      </c>
      <c r="J7220">
        <v>3954</v>
      </c>
      <c r="K7220" t="s">
        <v>28</v>
      </c>
      <c r="L7220">
        <v>10</v>
      </c>
      <c r="M7220">
        <v>95.934695230000003</v>
      </c>
      <c r="N7220">
        <v>12.022</v>
      </c>
      <c r="O7220">
        <v>1.469484368</v>
      </c>
      <c r="P7220">
        <v>15.276665230000001</v>
      </c>
      <c r="Q7220">
        <v>70.488005150000006</v>
      </c>
      <c r="R7220">
        <v>9.9037589239999999</v>
      </c>
      <c r="S7220">
        <v>1.1187060849999999</v>
      </c>
      <c r="T7220">
        <v>12.79585471</v>
      </c>
      <c r="U7220">
        <v>70.488005150000006</v>
      </c>
      <c r="V7220">
        <v>9.9037589239999999</v>
      </c>
      <c r="W7220">
        <v>1.1187060849999999</v>
      </c>
      <c r="X7220">
        <v>12.79585471</v>
      </c>
    </row>
    <row r="7221" spans="1:24" x14ac:dyDescent="0.25">
      <c r="A7221">
        <v>69</v>
      </c>
      <c r="B7221" s="1">
        <v>43075</v>
      </c>
      <c r="C7221" s="2">
        <f t="shared" si="112"/>
        <v>12</v>
      </c>
      <c r="D7221" s="2" t="s">
        <v>7500</v>
      </c>
      <c r="E7221">
        <v>3</v>
      </c>
      <c r="F7221">
        <v>6910</v>
      </c>
      <c r="G7221" t="s">
        <v>87</v>
      </c>
      <c r="H7221" t="s">
        <v>88</v>
      </c>
      <c r="I7221" t="s">
        <v>28</v>
      </c>
      <c r="J7221">
        <v>3954</v>
      </c>
      <c r="K7221" t="s">
        <v>28</v>
      </c>
      <c r="L7221">
        <v>10</v>
      </c>
      <c r="M7221">
        <v>95.934695230000003</v>
      </c>
      <c r="N7221">
        <v>12.022</v>
      </c>
      <c r="O7221">
        <v>1.469484368</v>
      </c>
      <c r="P7221">
        <v>15.276665230000001</v>
      </c>
      <c r="Q7221">
        <v>70.488005150000006</v>
      </c>
      <c r="R7221">
        <v>9.9037589239999999</v>
      </c>
      <c r="S7221">
        <v>1.1187060849999999</v>
      </c>
      <c r="T7221">
        <v>12.79585471</v>
      </c>
      <c r="U7221">
        <v>70.488005150000006</v>
      </c>
      <c r="V7221">
        <v>9.9037589239999999</v>
      </c>
      <c r="W7221">
        <v>1.1187060849999999</v>
      </c>
      <c r="X7221">
        <v>12.79585471</v>
      </c>
    </row>
    <row r="7222" spans="1:24" x14ac:dyDescent="0.25">
      <c r="A7222">
        <v>69</v>
      </c>
      <c r="B7222" s="1">
        <v>43076</v>
      </c>
      <c r="C7222" s="2">
        <f t="shared" si="112"/>
        <v>12</v>
      </c>
      <c r="D7222" s="2" t="s">
        <v>7500</v>
      </c>
      <c r="E7222">
        <v>3</v>
      </c>
      <c r="F7222">
        <v>6910</v>
      </c>
      <c r="G7222" t="s">
        <v>87</v>
      </c>
      <c r="H7222" t="s">
        <v>88</v>
      </c>
      <c r="I7222" t="s">
        <v>28</v>
      </c>
      <c r="J7222">
        <v>3954</v>
      </c>
      <c r="K7222" t="s">
        <v>28</v>
      </c>
      <c r="L7222">
        <v>10</v>
      </c>
      <c r="M7222">
        <v>95.934695230000003</v>
      </c>
      <c r="N7222">
        <v>12.022</v>
      </c>
      <c r="O7222">
        <v>1.469484368</v>
      </c>
      <c r="P7222">
        <v>15.276665230000001</v>
      </c>
      <c r="Q7222">
        <v>70.488005150000006</v>
      </c>
      <c r="R7222">
        <v>9.9037589239999999</v>
      </c>
      <c r="S7222">
        <v>1.1187060849999999</v>
      </c>
      <c r="T7222">
        <v>12.79585471</v>
      </c>
      <c r="U7222">
        <v>70.488005150000006</v>
      </c>
      <c r="V7222">
        <v>9.9037589239999999</v>
      </c>
      <c r="W7222">
        <v>1.1187060849999999</v>
      </c>
      <c r="X7222">
        <v>12.79585471</v>
      </c>
    </row>
    <row r="7223" spans="1:24" x14ac:dyDescent="0.25">
      <c r="A7223">
        <v>69</v>
      </c>
      <c r="B7223" s="1">
        <v>43077</v>
      </c>
      <c r="C7223" s="2">
        <f t="shared" si="112"/>
        <v>12</v>
      </c>
      <c r="D7223" s="2" t="s">
        <v>7500</v>
      </c>
      <c r="E7223">
        <v>3</v>
      </c>
      <c r="F7223">
        <v>6910</v>
      </c>
      <c r="G7223" t="s">
        <v>87</v>
      </c>
      <c r="H7223" t="s">
        <v>88</v>
      </c>
      <c r="I7223" t="s">
        <v>28</v>
      </c>
      <c r="J7223">
        <v>3954</v>
      </c>
      <c r="K7223" t="s">
        <v>28</v>
      </c>
      <c r="L7223">
        <v>10</v>
      </c>
      <c r="M7223">
        <v>95.934695230000003</v>
      </c>
      <c r="N7223">
        <v>12.022</v>
      </c>
      <c r="O7223">
        <v>1.469484368</v>
      </c>
      <c r="P7223">
        <v>15.276665230000001</v>
      </c>
      <c r="Q7223">
        <v>70.488005150000006</v>
      </c>
      <c r="R7223">
        <v>9.9037589239999999</v>
      </c>
      <c r="S7223">
        <v>1.1187060849999999</v>
      </c>
      <c r="T7223">
        <v>12.79585471</v>
      </c>
      <c r="U7223">
        <v>70.488005150000006</v>
      </c>
      <c r="V7223">
        <v>9.9037589239999999</v>
      </c>
      <c r="W7223">
        <v>1.1187060849999999</v>
      </c>
      <c r="X7223">
        <v>12.79585471</v>
      </c>
    </row>
    <row r="7224" spans="1:24" x14ac:dyDescent="0.25">
      <c r="A7224">
        <v>69</v>
      </c>
      <c r="B7224" s="1">
        <v>43078</v>
      </c>
      <c r="C7224" s="2">
        <f t="shared" si="112"/>
        <v>12</v>
      </c>
      <c r="D7224" s="2" t="s">
        <v>7500</v>
      </c>
      <c r="E7224">
        <v>3</v>
      </c>
      <c r="F7224">
        <v>6910</v>
      </c>
      <c r="G7224" t="s">
        <v>87</v>
      </c>
      <c r="H7224" t="s">
        <v>88</v>
      </c>
      <c r="I7224" t="s">
        <v>28</v>
      </c>
      <c r="J7224">
        <v>3954</v>
      </c>
      <c r="K7224" t="s">
        <v>28</v>
      </c>
      <c r="L7224">
        <v>10</v>
      </c>
      <c r="M7224">
        <v>95.934695230000003</v>
      </c>
      <c r="N7224">
        <v>12.022</v>
      </c>
      <c r="O7224">
        <v>1.469484368</v>
      </c>
      <c r="P7224">
        <v>15.276665230000001</v>
      </c>
      <c r="Q7224">
        <v>70.488005150000006</v>
      </c>
      <c r="R7224">
        <v>9.9037589239999999</v>
      </c>
      <c r="S7224">
        <v>1.1187060849999999</v>
      </c>
      <c r="T7224">
        <v>12.79585471</v>
      </c>
      <c r="U7224">
        <v>70.488005150000006</v>
      </c>
      <c r="V7224">
        <v>9.9037589239999999</v>
      </c>
      <c r="W7224">
        <v>1.1187060849999999</v>
      </c>
      <c r="X7224">
        <v>12.79585471</v>
      </c>
    </row>
    <row r="7225" spans="1:24" x14ac:dyDescent="0.25">
      <c r="A7225">
        <v>69</v>
      </c>
      <c r="B7225" s="1">
        <v>43079</v>
      </c>
      <c r="C7225" s="2">
        <f t="shared" si="112"/>
        <v>12</v>
      </c>
      <c r="D7225" s="2" t="s">
        <v>7500</v>
      </c>
      <c r="E7225">
        <v>3</v>
      </c>
      <c r="F7225">
        <v>6910</v>
      </c>
      <c r="G7225" t="s">
        <v>87</v>
      </c>
      <c r="H7225" t="s">
        <v>88</v>
      </c>
      <c r="I7225" t="s">
        <v>28</v>
      </c>
      <c r="J7225">
        <v>3954</v>
      </c>
      <c r="K7225" t="s">
        <v>28</v>
      </c>
      <c r="L7225">
        <v>10</v>
      </c>
      <c r="M7225">
        <v>95.934695230000003</v>
      </c>
      <c r="N7225">
        <v>12.022</v>
      </c>
      <c r="O7225">
        <v>1.469484368</v>
      </c>
      <c r="P7225">
        <v>15.276665230000001</v>
      </c>
      <c r="Q7225">
        <v>70.488005150000006</v>
      </c>
      <c r="R7225">
        <v>9.9037589239999999</v>
      </c>
      <c r="S7225">
        <v>1.1187060849999999</v>
      </c>
      <c r="T7225">
        <v>12.79585471</v>
      </c>
      <c r="U7225">
        <v>70.488005150000006</v>
      </c>
      <c r="V7225">
        <v>9.9037589239999999</v>
      </c>
      <c r="W7225">
        <v>1.1187060849999999</v>
      </c>
      <c r="X7225">
        <v>12.79585471</v>
      </c>
    </row>
    <row r="7226" spans="1:24" x14ac:dyDescent="0.25">
      <c r="A7226">
        <v>69</v>
      </c>
      <c r="B7226" s="1">
        <v>43080</v>
      </c>
      <c r="C7226" s="2">
        <f t="shared" si="112"/>
        <v>12</v>
      </c>
      <c r="D7226" s="2" t="s">
        <v>7500</v>
      </c>
      <c r="E7226">
        <v>3</v>
      </c>
      <c r="F7226">
        <v>6910</v>
      </c>
      <c r="G7226" t="s">
        <v>87</v>
      </c>
      <c r="H7226" t="s">
        <v>88</v>
      </c>
      <c r="I7226" t="s">
        <v>28</v>
      </c>
      <c r="J7226">
        <v>3954</v>
      </c>
      <c r="K7226" t="s">
        <v>28</v>
      </c>
      <c r="L7226">
        <v>10</v>
      </c>
      <c r="M7226">
        <v>95.934695230000003</v>
      </c>
      <c r="N7226">
        <v>12.022</v>
      </c>
      <c r="O7226">
        <v>1.469484368</v>
      </c>
      <c r="P7226">
        <v>15.276665230000001</v>
      </c>
      <c r="Q7226">
        <v>70.488005150000006</v>
      </c>
      <c r="R7226">
        <v>9.9037589239999999</v>
      </c>
      <c r="S7226">
        <v>1.1187060849999999</v>
      </c>
      <c r="T7226">
        <v>12.79585471</v>
      </c>
      <c r="U7226">
        <v>70.488005150000006</v>
      </c>
      <c r="V7226">
        <v>9.9037589239999999</v>
      </c>
      <c r="W7226">
        <v>1.1187060849999999</v>
      </c>
      <c r="X7226">
        <v>12.79585471</v>
      </c>
    </row>
    <row r="7227" spans="1:24" x14ac:dyDescent="0.25">
      <c r="A7227">
        <v>69</v>
      </c>
      <c r="B7227" s="1">
        <v>43081</v>
      </c>
      <c r="C7227" s="2">
        <f t="shared" si="112"/>
        <v>12</v>
      </c>
      <c r="D7227" s="2" t="s">
        <v>7500</v>
      </c>
      <c r="E7227">
        <v>3</v>
      </c>
      <c r="F7227">
        <v>6910</v>
      </c>
      <c r="G7227" t="s">
        <v>87</v>
      </c>
      <c r="H7227" t="s">
        <v>88</v>
      </c>
      <c r="I7227" t="s">
        <v>28</v>
      </c>
      <c r="J7227">
        <v>3954</v>
      </c>
      <c r="K7227" t="s">
        <v>28</v>
      </c>
      <c r="L7227">
        <v>10</v>
      </c>
      <c r="M7227">
        <v>95.934695230000003</v>
      </c>
      <c r="N7227">
        <v>12.022</v>
      </c>
      <c r="O7227">
        <v>1.469484368</v>
      </c>
      <c r="P7227">
        <v>15.276665230000001</v>
      </c>
      <c r="Q7227">
        <v>70.488005150000006</v>
      </c>
      <c r="R7227">
        <v>9.9037589239999999</v>
      </c>
      <c r="S7227">
        <v>1.1187060849999999</v>
      </c>
      <c r="T7227">
        <v>12.79585471</v>
      </c>
      <c r="U7227">
        <v>70.488005150000006</v>
      </c>
      <c r="V7227">
        <v>9.9037589239999999</v>
      </c>
      <c r="W7227">
        <v>1.1187060849999999</v>
      </c>
      <c r="X7227">
        <v>12.79585471</v>
      </c>
    </row>
    <row r="7228" spans="1:24" x14ac:dyDescent="0.25">
      <c r="A7228">
        <v>69</v>
      </c>
      <c r="B7228" s="1">
        <v>43082</v>
      </c>
      <c r="C7228" s="2">
        <f t="shared" si="112"/>
        <v>12</v>
      </c>
      <c r="D7228" s="2" t="s">
        <v>7500</v>
      </c>
      <c r="E7228">
        <v>3</v>
      </c>
      <c r="F7228">
        <v>6910</v>
      </c>
      <c r="G7228" t="s">
        <v>87</v>
      </c>
      <c r="H7228" t="s">
        <v>88</v>
      </c>
      <c r="I7228" t="s">
        <v>28</v>
      </c>
      <c r="J7228">
        <v>3954</v>
      </c>
      <c r="K7228" t="s">
        <v>28</v>
      </c>
      <c r="L7228">
        <v>10</v>
      </c>
      <c r="M7228">
        <v>95.934695230000003</v>
      </c>
      <c r="N7228">
        <v>12.022</v>
      </c>
      <c r="O7228">
        <v>1.469484368</v>
      </c>
      <c r="P7228">
        <v>15.276665230000001</v>
      </c>
      <c r="Q7228">
        <v>70.488005150000006</v>
      </c>
      <c r="R7228">
        <v>9.9037589239999999</v>
      </c>
      <c r="S7228">
        <v>1.1187060849999999</v>
      </c>
      <c r="T7228">
        <v>12.79585471</v>
      </c>
      <c r="U7228">
        <v>70.488005150000006</v>
      </c>
      <c r="V7228">
        <v>9.9037589239999999</v>
      </c>
      <c r="W7228">
        <v>1.1187060849999999</v>
      </c>
      <c r="X7228">
        <v>12.79585471</v>
      </c>
    </row>
    <row r="7229" spans="1:24" x14ac:dyDescent="0.25">
      <c r="A7229">
        <v>69</v>
      </c>
      <c r="B7229" s="1">
        <v>43083</v>
      </c>
      <c r="C7229" s="2">
        <f t="shared" si="112"/>
        <v>12</v>
      </c>
      <c r="D7229" s="2" t="s">
        <v>7500</v>
      </c>
      <c r="E7229">
        <v>3</v>
      </c>
      <c r="F7229">
        <v>6910</v>
      </c>
      <c r="G7229" t="s">
        <v>87</v>
      </c>
      <c r="H7229" t="s">
        <v>88</v>
      </c>
      <c r="I7229" t="s">
        <v>28</v>
      </c>
      <c r="J7229">
        <v>3954</v>
      </c>
      <c r="K7229" t="s">
        <v>28</v>
      </c>
      <c r="L7229">
        <v>10</v>
      </c>
      <c r="M7229">
        <v>95.934695230000003</v>
      </c>
      <c r="N7229">
        <v>12.022</v>
      </c>
      <c r="O7229">
        <v>1.469484368</v>
      </c>
      <c r="P7229">
        <v>15.276665230000001</v>
      </c>
      <c r="Q7229">
        <v>70.488005150000006</v>
      </c>
      <c r="R7229">
        <v>9.9037589239999999</v>
      </c>
      <c r="S7229">
        <v>1.1187060849999999</v>
      </c>
      <c r="T7229">
        <v>12.79585471</v>
      </c>
      <c r="U7229">
        <v>70.488005150000006</v>
      </c>
      <c r="V7229">
        <v>9.9037589239999999</v>
      </c>
      <c r="W7229">
        <v>1.1187060849999999</v>
      </c>
      <c r="X7229">
        <v>12.79585471</v>
      </c>
    </row>
    <row r="7230" spans="1:24" x14ac:dyDescent="0.25">
      <c r="A7230">
        <v>69</v>
      </c>
      <c r="B7230" s="1">
        <v>43084</v>
      </c>
      <c r="C7230" s="2">
        <f t="shared" si="112"/>
        <v>12</v>
      </c>
      <c r="D7230" s="2" t="s">
        <v>7500</v>
      </c>
      <c r="E7230">
        <v>4</v>
      </c>
      <c r="F7230">
        <v>6910</v>
      </c>
      <c r="G7230" t="s">
        <v>87</v>
      </c>
      <c r="H7230" t="s">
        <v>88</v>
      </c>
      <c r="I7230" t="s">
        <v>28</v>
      </c>
      <c r="J7230">
        <v>3954</v>
      </c>
      <c r="K7230" t="s">
        <v>28</v>
      </c>
      <c r="L7230">
        <v>10</v>
      </c>
      <c r="M7230">
        <v>167.58582989999999</v>
      </c>
      <c r="N7230">
        <v>19.023018310000001</v>
      </c>
      <c r="O7230">
        <v>2.2342620179999999</v>
      </c>
      <c r="P7230">
        <v>25.554233799999999</v>
      </c>
      <c r="Q7230">
        <v>142.1593254</v>
      </c>
      <c r="R7230">
        <v>15.2406434</v>
      </c>
      <c r="S7230">
        <v>1.8025110520000001</v>
      </c>
      <c r="T7230">
        <v>20.39960301</v>
      </c>
      <c r="U7230">
        <v>142.1593254</v>
      </c>
      <c r="V7230">
        <v>15.2406434</v>
      </c>
      <c r="W7230">
        <v>1.8025110520000001</v>
      </c>
      <c r="X7230">
        <v>20.39960301</v>
      </c>
    </row>
    <row r="7231" spans="1:24" x14ac:dyDescent="0.25">
      <c r="A7231">
        <v>69</v>
      </c>
      <c r="B7231" s="1">
        <v>43085</v>
      </c>
      <c r="C7231" s="2">
        <f t="shared" si="112"/>
        <v>12</v>
      </c>
      <c r="D7231" s="2" t="s">
        <v>7500</v>
      </c>
      <c r="E7231">
        <v>4</v>
      </c>
      <c r="F7231">
        <v>6910</v>
      </c>
      <c r="G7231" t="s">
        <v>87</v>
      </c>
      <c r="H7231" t="s">
        <v>88</v>
      </c>
      <c r="I7231" t="s">
        <v>28</v>
      </c>
      <c r="J7231">
        <v>3954</v>
      </c>
      <c r="K7231" t="s">
        <v>28</v>
      </c>
      <c r="L7231">
        <v>10</v>
      </c>
      <c r="M7231">
        <v>167.58582989999999</v>
      </c>
      <c r="N7231">
        <v>19.023018310000001</v>
      </c>
      <c r="O7231">
        <v>2.2342620179999999</v>
      </c>
      <c r="P7231">
        <v>25.554233799999999</v>
      </c>
      <c r="Q7231">
        <v>142.1593254</v>
      </c>
      <c r="R7231">
        <v>15.2406434</v>
      </c>
      <c r="S7231">
        <v>1.8025110520000001</v>
      </c>
      <c r="T7231">
        <v>20.39960301</v>
      </c>
      <c r="U7231">
        <v>142.1593254</v>
      </c>
      <c r="V7231">
        <v>15.2406434</v>
      </c>
      <c r="W7231">
        <v>1.8025110520000001</v>
      </c>
      <c r="X7231">
        <v>20.39960301</v>
      </c>
    </row>
    <row r="7232" spans="1:24" x14ac:dyDescent="0.25">
      <c r="A7232">
        <v>69</v>
      </c>
      <c r="B7232" s="1">
        <v>43086</v>
      </c>
      <c r="C7232" s="2">
        <f t="shared" si="112"/>
        <v>12</v>
      </c>
      <c r="D7232" s="2" t="s">
        <v>7500</v>
      </c>
      <c r="E7232">
        <v>4</v>
      </c>
      <c r="F7232">
        <v>6910</v>
      </c>
      <c r="G7232" t="s">
        <v>87</v>
      </c>
      <c r="H7232" t="s">
        <v>88</v>
      </c>
      <c r="I7232" t="s">
        <v>28</v>
      </c>
      <c r="J7232">
        <v>3954</v>
      </c>
      <c r="K7232" t="s">
        <v>28</v>
      </c>
      <c r="L7232">
        <v>10</v>
      </c>
      <c r="M7232">
        <v>167.58582989999999</v>
      </c>
      <c r="N7232">
        <v>19.023018310000001</v>
      </c>
      <c r="O7232">
        <v>2.2342620179999999</v>
      </c>
      <c r="P7232">
        <v>25.554233799999999</v>
      </c>
      <c r="Q7232">
        <v>142.1593254</v>
      </c>
      <c r="R7232">
        <v>15.2406434</v>
      </c>
      <c r="S7232">
        <v>1.8025110520000001</v>
      </c>
      <c r="T7232">
        <v>20.39960301</v>
      </c>
      <c r="U7232">
        <v>142.1593254</v>
      </c>
      <c r="V7232">
        <v>15.2406434</v>
      </c>
      <c r="W7232">
        <v>1.8025110520000001</v>
      </c>
      <c r="X7232">
        <v>20.39960301</v>
      </c>
    </row>
    <row r="7233" spans="1:24" x14ac:dyDescent="0.25">
      <c r="A7233">
        <v>69</v>
      </c>
      <c r="B7233" s="1">
        <v>43087</v>
      </c>
      <c r="C7233" s="2">
        <f t="shared" si="112"/>
        <v>12</v>
      </c>
      <c r="D7233" s="2" t="s">
        <v>7500</v>
      </c>
      <c r="E7233">
        <v>4</v>
      </c>
      <c r="F7233">
        <v>6910</v>
      </c>
      <c r="G7233" t="s">
        <v>87</v>
      </c>
      <c r="H7233" t="s">
        <v>88</v>
      </c>
      <c r="I7233" t="s">
        <v>28</v>
      </c>
      <c r="J7233">
        <v>3954</v>
      </c>
      <c r="K7233" t="s">
        <v>28</v>
      </c>
      <c r="L7233">
        <v>10</v>
      </c>
      <c r="M7233">
        <v>167.58582989999999</v>
      </c>
      <c r="N7233">
        <v>19.023018310000001</v>
      </c>
      <c r="O7233">
        <v>2.2342620179999999</v>
      </c>
      <c r="P7233">
        <v>25.554233799999999</v>
      </c>
      <c r="Q7233">
        <v>142.1593254</v>
      </c>
      <c r="R7233">
        <v>15.2406434</v>
      </c>
      <c r="S7233">
        <v>1.8025110520000001</v>
      </c>
      <c r="T7233">
        <v>20.39960301</v>
      </c>
      <c r="U7233">
        <v>142.1593254</v>
      </c>
      <c r="V7233">
        <v>15.2406434</v>
      </c>
      <c r="W7233">
        <v>1.8025110520000001</v>
      </c>
      <c r="X7233">
        <v>20.39960301</v>
      </c>
    </row>
    <row r="7234" spans="1:24" x14ac:dyDescent="0.25">
      <c r="A7234">
        <v>69</v>
      </c>
      <c r="B7234" s="1">
        <v>43088</v>
      </c>
      <c r="C7234" s="2">
        <f t="shared" si="112"/>
        <v>12</v>
      </c>
      <c r="D7234" s="2" t="s">
        <v>7500</v>
      </c>
      <c r="E7234">
        <v>4</v>
      </c>
      <c r="F7234">
        <v>6910</v>
      </c>
      <c r="G7234" t="s">
        <v>87</v>
      </c>
      <c r="H7234" t="s">
        <v>88</v>
      </c>
      <c r="I7234" t="s">
        <v>28</v>
      </c>
      <c r="J7234">
        <v>3954</v>
      </c>
      <c r="K7234" t="s">
        <v>28</v>
      </c>
      <c r="L7234">
        <v>10</v>
      </c>
      <c r="M7234">
        <v>167.58582989999999</v>
      </c>
      <c r="N7234">
        <v>19.023018310000001</v>
      </c>
      <c r="O7234">
        <v>2.2342620179999999</v>
      </c>
      <c r="P7234">
        <v>25.554233799999999</v>
      </c>
      <c r="Q7234">
        <v>142.1593254</v>
      </c>
      <c r="R7234">
        <v>15.2406434</v>
      </c>
      <c r="S7234">
        <v>1.8025110520000001</v>
      </c>
      <c r="T7234">
        <v>20.39960301</v>
      </c>
      <c r="U7234">
        <v>142.1593254</v>
      </c>
      <c r="V7234">
        <v>15.2406434</v>
      </c>
      <c r="W7234">
        <v>1.8025110520000001</v>
      </c>
      <c r="X7234">
        <v>20.39960301</v>
      </c>
    </row>
    <row r="7235" spans="1:24" x14ac:dyDescent="0.25">
      <c r="A7235">
        <v>69</v>
      </c>
      <c r="B7235" s="1">
        <v>43089</v>
      </c>
      <c r="C7235" s="2">
        <f t="shared" ref="C7235:C7298" si="113">MONTH(B7235)</f>
        <v>12</v>
      </c>
      <c r="D7235" s="2" t="s">
        <v>7500</v>
      </c>
      <c r="E7235">
        <v>4</v>
      </c>
      <c r="F7235">
        <v>6910</v>
      </c>
      <c r="G7235" t="s">
        <v>87</v>
      </c>
      <c r="H7235" t="s">
        <v>88</v>
      </c>
      <c r="I7235" t="s">
        <v>28</v>
      </c>
      <c r="J7235">
        <v>3954</v>
      </c>
      <c r="K7235" t="s">
        <v>28</v>
      </c>
      <c r="L7235">
        <v>10</v>
      </c>
      <c r="M7235">
        <v>167.58582989999999</v>
      </c>
      <c r="N7235">
        <v>19.023018310000001</v>
      </c>
      <c r="O7235">
        <v>2.2342620179999999</v>
      </c>
      <c r="P7235">
        <v>25.554233799999999</v>
      </c>
      <c r="Q7235">
        <v>142.1593254</v>
      </c>
      <c r="R7235">
        <v>15.2406434</v>
      </c>
      <c r="S7235">
        <v>1.8025110520000001</v>
      </c>
      <c r="T7235">
        <v>20.39960301</v>
      </c>
      <c r="U7235">
        <v>142.1593254</v>
      </c>
      <c r="V7235">
        <v>15.2406434</v>
      </c>
      <c r="W7235">
        <v>1.8025110520000001</v>
      </c>
      <c r="X7235">
        <v>20.39960301</v>
      </c>
    </row>
    <row r="7236" spans="1:24" x14ac:dyDescent="0.25">
      <c r="A7236">
        <v>69</v>
      </c>
      <c r="B7236" s="1">
        <v>43090</v>
      </c>
      <c r="C7236" s="2">
        <f t="shared" si="113"/>
        <v>12</v>
      </c>
      <c r="D7236" s="2" t="s">
        <v>7500</v>
      </c>
      <c r="E7236">
        <v>4</v>
      </c>
      <c r="F7236">
        <v>6910</v>
      </c>
      <c r="G7236" t="s">
        <v>87</v>
      </c>
      <c r="H7236" t="s">
        <v>88</v>
      </c>
      <c r="I7236" t="s">
        <v>28</v>
      </c>
      <c r="J7236">
        <v>3954</v>
      </c>
      <c r="K7236" t="s">
        <v>28</v>
      </c>
      <c r="L7236">
        <v>10</v>
      </c>
      <c r="M7236">
        <v>167.58582989999999</v>
      </c>
      <c r="N7236">
        <v>19.023018310000001</v>
      </c>
      <c r="O7236">
        <v>2.2342620179999999</v>
      </c>
      <c r="P7236">
        <v>25.554233799999999</v>
      </c>
      <c r="Q7236">
        <v>142.1593254</v>
      </c>
      <c r="R7236">
        <v>15.2406434</v>
      </c>
      <c r="S7236">
        <v>1.8025110520000001</v>
      </c>
      <c r="T7236">
        <v>20.39960301</v>
      </c>
      <c r="U7236">
        <v>142.1593254</v>
      </c>
      <c r="V7236">
        <v>15.2406434</v>
      </c>
      <c r="W7236">
        <v>1.8025110520000001</v>
      </c>
      <c r="X7236">
        <v>20.39960301</v>
      </c>
    </row>
    <row r="7237" spans="1:24" x14ac:dyDescent="0.25">
      <c r="A7237">
        <v>69</v>
      </c>
      <c r="B7237" s="1">
        <v>43091</v>
      </c>
      <c r="C7237" s="2">
        <f t="shared" si="113"/>
        <v>12</v>
      </c>
      <c r="D7237" s="2" t="s">
        <v>7500</v>
      </c>
      <c r="E7237">
        <v>4</v>
      </c>
      <c r="F7237">
        <v>6910</v>
      </c>
      <c r="G7237" t="s">
        <v>87</v>
      </c>
      <c r="H7237" t="s">
        <v>88</v>
      </c>
      <c r="I7237" t="s">
        <v>28</v>
      </c>
      <c r="J7237">
        <v>3954</v>
      </c>
      <c r="K7237" t="s">
        <v>28</v>
      </c>
      <c r="L7237">
        <v>10</v>
      </c>
      <c r="M7237">
        <v>167.58582989999999</v>
      </c>
      <c r="N7237">
        <v>19.023018310000001</v>
      </c>
      <c r="O7237">
        <v>2.2342620179999999</v>
      </c>
      <c r="P7237">
        <v>25.554233799999999</v>
      </c>
      <c r="Q7237">
        <v>142.1593254</v>
      </c>
      <c r="R7237">
        <v>15.2406434</v>
      </c>
      <c r="S7237">
        <v>1.8025110520000001</v>
      </c>
      <c r="T7237">
        <v>20.39960301</v>
      </c>
      <c r="U7237">
        <v>142.1593254</v>
      </c>
      <c r="V7237">
        <v>15.2406434</v>
      </c>
      <c r="W7237">
        <v>1.8025110520000001</v>
      </c>
      <c r="X7237">
        <v>20.39960301</v>
      </c>
    </row>
    <row r="7238" spans="1:24" x14ac:dyDescent="0.25">
      <c r="A7238">
        <v>69</v>
      </c>
      <c r="B7238" s="1">
        <v>43092</v>
      </c>
      <c r="C7238" s="2">
        <f t="shared" si="113"/>
        <v>12</v>
      </c>
      <c r="D7238" s="2" t="s">
        <v>7500</v>
      </c>
      <c r="E7238">
        <v>4</v>
      </c>
      <c r="F7238">
        <v>6910</v>
      </c>
      <c r="G7238" t="s">
        <v>87</v>
      </c>
      <c r="H7238" t="s">
        <v>88</v>
      </c>
      <c r="I7238" t="s">
        <v>28</v>
      </c>
      <c r="J7238">
        <v>3954</v>
      </c>
      <c r="K7238" t="s">
        <v>28</v>
      </c>
      <c r="L7238">
        <v>10</v>
      </c>
      <c r="M7238">
        <v>167.58582989999999</v>
      </c>
      <c r="N7238">
        <v>19.023018310000001</v>
      </c>
      <c r="O7238">
        <v>2.2342620179999999</v>
      </c>
      <c r="P7238">
        <v>25.554233799999999</v>
      </c>
      <c r="Q7238">
        <v>142.1593254</v>
      </c>
      <c r="R7238">
        <v>15.2406434</v>
      </c>
      <c r="S7238">
        <v>1.8025110520000001</v>
      </c>
      <c r="T7238">
        <v>20.39960301</v>
      </c>
      <c r="U7238">
        <v>142.1593254</v>
      </c>
      <c r="V7238">
        <v>15.2406434</v>
      </c>
      <c r="W7238">
        <v>1.8025110520000001</v>
      </c>
      <c r="X7238">
        <v>20.39960301</v>
      </c>
    </row>
    <row r="7239" spans="1:24" x14ac:dyDescent="0.25">
      <c r="A7239">
        <v>69</v>
      </c>
      <c r="B7239" s="1">
        <v>43093</v>
      </c>
      <c r="C7239" s="2">
        <f t="shared" si="113"/>
        <v>12</v>
      </c>
      <c r="D7239" s="2" t="s">
        <v>7500</v>
      </c>
      <c r="E7239">
        <v>4</v>
      </c>
      <c r="F7239">
        <v>6910</v>
      </c>
      <c r="G7239" t="s">
        <v>87</v>
      </c>
      <c r="H7239" t="s">
        <v>88</v>
      </c>
      <c r="I7239" t="s">
        <v>28</v>
      </c>
      <c r="J7239">
        <v>3954</v>
      </c>
      <c r="K7239" t="s">
        <v>28</v>
      </c>
      <c r="L7239">
        <v>10</v>
      </c>
      <c r="M7239">
        <v>167.58582989999999</v>
      </c>
      <c r="N7239">
        <v>19.023018310000001</v>
      </c>
      <c r="O7239">
        <v>2.2342620179999999</v>
      </c>
      <c r="P7239">
        <v>25.554233799999999</v>
      </c>
      <c r="Q7239">
        <v>142.1593254</v>
      </c>
      <c r="R7239">
        <v>15.2406434</v>
      </c>
      <c r="S7239">
        <v>1.8025110520000001</v>
      </c>
      <c r="T7239">
        <v>20.39960301</v>
      </c>
      <c r="U7239">
        <v>142.1593254</v>
      </c>
      <c r="V7239">
        <v>15.2406434</v>
      </c>
      <c r="W7239">
        <v>1.8025110520000001</v>
      </c>
      <c r="X7239">
        <v>20.39960301</v>
      </c>
    </row>
    <row r="7240" spans="1:24" x14ac:dyDescent="0.25">
      <c r="A7240">
        <v>69</v>
      </c>
      <c r="B7240" s="1">
        <v>43094</v>
      </c>
      <c r="C7240" s="2">
        <f t="shared" si="113"/>
        <v>12</v>
      </c>
      <c r="D7240" s="2" t="s">
        <v>7500</v>
      </c>
      <c r="E7240">
        <v>5</v>
      </c>
      <c r="F7240">
        <v>6910</v>
      </c>
      <c r="G7240" t="s">
        <v>87</v>
      </c>
      <c r="H7240" t="s">
        <v>88</v>
      </c>
      <c r="I7240" t="s">
        <v>28</v>
      </c>
      <c r="J7240">
        <v>3954</v>
      </c>
      <c r="K7240" t="s">
        <v>28</v>
      </c>
      <c r="L7240">
        <v>10</v>
      </c>
      <c r="M7240">
        <v>77.980309610000006</v>
      </c>
      <c r="N7240">
        <v>14.36069268</v>
      </c>
      <c r="O7240">
        <v>1.7367345219999999</v>
      </c>
      <c r="P7240">
        <v>18.832362060000001</v>
      </c>
      <c r="Q7240">
        <v>135.39461829999999</v>
      </c>
      <c r="R7240">
        <v>13.59091256</v>
      </c>
      <c r="S7240">
        <v>1.6755940309999999</v>
      </c>
      <c r="T7240">
        <v>18.237225129999999</v>
      </c>
      <c r="U7240">
        <v>135.39461829999999</v>
      </c>
      <c r="V7240">
        <v>13.59091256</v>
      </c>
      <c r="W7240">
        <v>1.6755940309999999</v>
      </c>
      <c r="X7240">
        <v>18.237225129999999</v>
      </c>
    </row>
    <row r="7241" spans="1:24" x14ac:dyDescent="0.25">
      <c r="A7241">
        <v>69</v>
      </c>
      <c r="B7241" s="1">
        <v>43095</v>
      </c>
      <c r="C7241" s="2">
        <f t="shared" si="113"/>
        <v>12</v>
      </c>
      <c r="D7241" s="2" t="s">
        <v>7500</v>
      </c>
      <c r="E7241">
        <v>5</v>
      </c>
      <c r="F7241">
        <v>6910</v>
      </c>
      <c r="G7241" t="s">
        <v>87</v>
      </c>
      <c r="H7241" t="s">
        <v>88</v>
      </c>
      <c r="I7241" t="s">
        <v>28</v>
      </c>
      <c r="J7241">
        <v>3954</v>
      </c>
      <c r="K7241" t="s">
        <v>28</v>
      </c>
      <c r="L7241">
        <v>10</v>
      </c>
      <c r="M7241">
        <v>77.980309610000006</v>
      </c>
      <c r="N7241">
        <v>14.36069268</v>
      </c>
      <c r="O7241">
        <v>1.7367345219999999</v>
      </c>
      <c r="P7241">
        <v>18.832362060000001</v>
      </c>
      <c r="Q7241">
        <v>135.39461829999999</v>
      </c>
      <c r="R7241">
        <v>13.59091256</v>
      </c>
      <c r="S7241">
        <v>1.6755940309999999</v>
      </c>
      <c r="T7241">
        <v>18.237225129999999</v>
      </c>
      <c r="U7241">
        <v>135.39461829999999</v>
      </c>
      <c r="V7241">
        <v>13.59091256</v>
      </c>
      <c r="W7241">
        <v>1.6755940309999999</v>
      </c>
      <c r="X7241">
        <v>18.237225129999999</v>
      </c>
    </row>
    <row r="7242" spans="1:24" x14ac:dyDescent="0.25">
      <c r="A7242">
        <v>69</v>
      </c>
      <c r="B7242" s="1">
        <v>43096</v>
      </c>
      <c r="C7242" s="2">
        <f t="shared" si="113"/>
        <v>12</v>
      </c>
      <c r="D7242" s="2" t="s">
        <v>7500</v>
      </c>
      <c r="E7242">
        <v>5</v>
      </c>
      <c r="F7242">
        <v>6910</v>
      </c>
      <c r="G7242" t="s">
        <v>87</v>
      </c>
      <c r="H7242" t="s">
        <v>88</v>
      </c>
      <c r="I7242" t="s">
        <v>28</v>
      </c>
      <c r="J7242">
        <v>3954</v>
      </c>
      <c r="K7242" t="s">
        <v>28</v>
      </c>
      <c r="L7242">
        <v>10</v>
      </c>
      <c r="M7242">
        <v>77.980309610000006</v>
      </c>
      <c r="N7242">
        <v>14.36069268</v>
      </c>
      <c r="O7242">
        <v>1.7367345219999999</v>
      </c>
      <c r="P7242">
        <v>18.832362060000001</v>
      </c>
      <c r="Q7242">
        <v>135.39461829999999</v>
      </c>
      <c r="R7242">
        <v>13.59091256</v>
      </c>
      <c r="S7242">
        <v>1.6755940309999999</v>
      </c>
      <c r="T7242">
        <v>18.237225129999999</v>
      </c>
      <c r="U7242">
        <v>135.39461829999999</v>
      </c>
      <c r="V7242">
        <v>13.59091256</v>
      </c>
      <c r="W7242">
        <v>1.6755940309999999</v>
      </c>
      <c r="X7242">
        <v>18.237225129999999</v>
      </c>
    </row>
    <row r="7243" spans="1:24" x14ac:dyDescent="0.25">
      <c r="A7243">
        <v>69</v>
      </c>
      <c r="B7243" s="1">
        <v>43097</v>
      </c>
      <c r="C7243" s="2">
        <f t="shared" si="113"/>
        <v>12</v>
      </c>
      <c r="D7243" s="2" t="s">
        <v>7500</v>
      </c>
      <c r="E7243">
        <v>5</v>
      </c>
      <c r="F7243">
        <v>6910</v>
      </c>
      <c r="G7243" t="s">
        <v>87</v>
      </c>
      <c r="H7243" t="s">
        <v>88</v>
      </c>
      <c r="I7243" t="s">
        <v>28</v>
      </c>
      <c r="J7243">
        <v>3954</v>
      </c>
      <c r="K7243" t="s">
        <v>28</v>
      </c>
      <c r="L7243">
        <v>10</v>
      </c>
      <c r="M7243">
        <v>77.980309610000006</v>
      </c>
      <c r="N7243">
        <v>14.36069268</v>
      </c>
      <c r="O7243">
        <v>1.7367345219999999</v>
      </c>
      <c r="P7243">
        <v>18.832362060000001</v>
      </c>
      <c r="Q7243">
        <v>135.39461829999999</v>
      </c>
      <c r="R7243">
        <v>13.59091256</v>
      </c>
      <c r="S7243">
        <v>1.6755940309999999</v>
      </c>
      <c r="T7243">
        <v>18.237225129999999</v>
      </c>
      <c r="U7243">
        <v>135.39461829999999</v>
      </c>
      <c r="V7243">
        <v>13.59091256</v>
      </c>
      <c r="W7243">
        <v>1.6755940309999999</v>
      </c>
      <c r="X7243">
        <v>18.237225129999999</v>
      </c>
    </row>
    <row r="7244" spans="1:24" x14ac:dyDescent="0.25">
      <c r="A7244">
        <v>69</v>
      </c>
      <c r="B7244" s="1">
        <v>43098</v>
      </c>
      <c r="C7244" s="2">
        <f t="shared" si="113"/>
        <v>12</v>
      </c>
      <c r="D7244" s="2" t="s">
        <v>7500</v>
      </c>
      <c r="E7244">
        <v>5</v>
      </c>
      <c r="F7244">
        <v>6910</v>
      </c>
      <c r="G7244" t="s">
        <v>87</v>
      </c>
      <c r="H7244" t="s">
        <v>88</v>
      </c>
      <c r="I7244" t="s">
        <v>28</v>
      </c>
      <c r="J7244">
        <v>3954</v>
      </c>
      <c r="K7244" t="s">
        <v>28</v>
      </c>
      <c r="L7244">
        <v>10</v>
      </c>
      <c r="M7244">
        <v>77.980309610000006</v>
      </c>
      <c r="N7244">
        <v>14.36069268</v>
      </c>
      <c r="O7244">
        <v>1.7367345219999999</v>
      </c>
      <c r="P7244">
        <v>18.832362060000001</v>
      </c>
      <c r="Q7244">
        <v>135.39461829999999</v>
      </c>
      <c r="R7244">
        <v>13.59091256</v>
      </c>
      <c r="S7244">
        <v>1.6755940309999999</v>
      </c>
      <c r="T7244">
        <v>18.237225129999999</v>
      </c>
      <c r="U7244">
        <v>135.39461829999999</v>
      </c>
      <c r="V7244">
        <v>13.59091256</v>
      </c>
      <c r="W7244">
        <v>1.6755940309999999</v>
      </c>
      <c r="X7244">
        <v>18.237225129999999</v>
      </c>
    </row>
    <row r="7245" spans="1:24" x14ac:dyDescent="0.25">
      <c r="A7245">
        <v>69</v>
      </c>
      <c r="B7245" s="1">
        <v>43099</v>
      </c>
      <c r="C7245" s="2">
        <f t="shared" si="113"/>
        <v>12</v>
      </c>
      <c r="D7245" s="2" t="s">
        <v>7500</v>
      </c>
      <c r="E7245">
        <v>5</v>
      </c>
      <c r="F7245">
        <v>6910</v>
      </c>
      <c r="G7245" t="s">
        <v>87</v>
      </c>
      <c r="H7245" t="s">
        <v>88</v>
      </c>
      <c r="I7245" t="s">
        <v>28</v>
      </c>
      <c r="J7245">
        <v>3954</v>
      </c>
      <c r="K7245" t="s">
        <v>28</v>
      </c>
      <c r="L7245">
        <v>10</v>
      </c>
      <c r="M7245">
        <v>77.980309610000006</v>
      </c>
      <c r="N7245">
        <v>14.36069268</v>
      </c>
      <c r="O7245">
        <v>1.7367345219999999</v>
      </c>
      <c r="P7245">
        <v>18.832362060000001</v>
      </c>
      <c r="Q7245">
        <v>135.39461829999999</v>
      </c>
      <c r="R7245">
        <v>13.59091256</v>
      </c>
      <c r="S7245">
        <v>1.6755940309999999</v>
      </c>
      <c r="T7245">
        <v>18.237225129999999</v>
      </c>
      <c r="U7245">
        <v>135.39461829999999</v>
      </c>
      <c r="V7245">
        <v>13.59091256</v>
      </c>
      <c r="W7245">
        <v>1.6755940309999999</v>
      </c>
      <c r="X7245">
        <v>18.237225129999999</v>
      </c>
    </row>
    <row r="7246" spans="1:24" x14ac:dyDescent="0.25">
      <c r="A7246">
        <v>69</v>
      </c>
      <c r="B7246" s="1">
        <v>43100</v>
      </c>
      <c r="C7246" s="2">
        <f t="shared" si="113"/>
        <v>12</v>
      </c>
      <c r="D7246" s="2" t="s">
        <v>7500</v>
      </c>
      <c r="E7246">
        <v>5</v>
      </c>
      <c r="F7246">
        <v>6910</v>
      </c>
      <c r="G7246" t="s">
        <v>87</v>
      </c>
      <c r="H7246" t="s">
        <v>88</v>
      </c>
      <c r="I7246" t="s">
        <v>28</v>
      </c>
      <c r="J7246">
        <v>3954</v>
      </c>
      <c r="K7246" t="s">
        <v>28</v>
      </c>
      <c r="L7246">
        <v>10</v>
      </c>
      <c r="M7246">
        <v>77.980309610000006</v>
      </c>
      <c r="N7246">
        <v>14.36069268</v>
      </c>
      <c r="O7246">
        <v>1.7367345219999999</v>
      </c>
      <c r="P7246">
        <v>18.832362060000001</v>
      </c>
      <c r="Q7246">
        <v>135.39461829999999</v>
      </c>
      <c r="R7246">
        <v>13.59091256</v>
      </c>
      <c r="S7246">
        <v>1.6755940309999999</v>
      </c>
      <c r="T7246">
        <v>18.237225129999999</v>
      </c>
      <c r="U7246">
        <v>135.39461829999999</v>
      </c>
      <c r="V7246">
        <v>13.59091256</v>
      </c>
      <c r="W7246">
        <v>1.6755940309999999</v>
      </c>
      <c r="X7246">
        <v>18.237225129999999</v>
      </c>
    </row>
    <row r="7247" spans="1:24" x14ac:dyDescent="0.25">
      <c r="A7247">
        <v>69</v>
      </c>
      <c r="B7247" s="1">
        <v>43101</v>
      </c>
      <c r="C7247" s="2">
        <f t="shared" si="113"/>
        <v>1</v>
      </c>
      <c r="D7247" s="2" t="s">
        <v>7500</v>
      </c>
      <c r="E7247">
        <v>5</v>
      </c>
      <c r="F7247">
        <v>6910</v>
      </c>
      <c r="G7247" t="s">
        <v>87</v>
      </c>
      <c r="H7247" t="s">
        <v>88</v>
      </c>
      <c r="I7247" t="s">
        <v>28</v>
      </c>
      <c r="J7247">
        <v>3954</v>
      </c>
      <c r="K7247" t="s">
        <v>28</v>
      </c>
      <c r="L7247">
        <v>10</v>
      </c>
      <c r="M7247">
        <v>77.980309610000006</v>
      </c>
      <c r="N7247">
        <v>14.36069268</v>
      </c>
      <c r="O7247">
        <v>1.7367345219999999</v>
      </c>
      <c r="P7247">
        <v>18.832362060000001</v>
      </c>
      <c r="Q7247">
        <v>135.39461829999999</v>
      </c>
      <c r="R7247">
        <v>13.59091256</v>
      </c>
      <c r="S7247">
        <v>1.6755940309999999</v>
      </c>
      <c r="T7247">
        <v>18.237225129999999</v>
      </c>
      <c r="U7247">
        <v>135.39461829999999</v>
      </c>
      <c r="V7247">
        <v>13.59091256</v>
      </c>
      <c r="W7247">
        <v>1.6755940309999999</v>
      </c>
      <c r="X7247">
        <v>18.237225129999999</v>
      </c>
    </row>
    <row r="7248" spans="1:24" x14ac:dyDescent="0.25">
      <c r="A7248">
        <v>69</v>
      </c>
      <c r="B7248" s="1">
        <v>43102</v>
      </c>
      <c r="C7248" s="2">
        <f t="shared" si="113"/>
        <v>1</v>
      </c>
      <c r="D7248" s="2" t="s">
        <v>7500</v>
      </c>
      <c r="E7248">
        <v>5</v>
      </c>
      <c r="F7248">
        <v>6910</v>
      </c>
      <c r="G7248" t="s">
        <v>87</v>
      </c>
      <c r="H7248" t="s">
        <v>88</v>
      </c>
      <c r="I7248" t="s">
        <v>28</v>
      </c>
      <c r="J7248">
        <v>3954</v>
      </c>
      <c r="K7248" t="s">
        <v>28</v>
      </c>
      <c r="L7248">
        <v>10</v>
      </c>
      <c r="M7248">
        <v>77.980309610000006</v>
      </c>
      <c r="N7248">
        <v>14.36069268</v>
      </c>
      <c r="O7248">
        <v>1.7367345219999999</v>
      </c>
      <c r="P7248">
        <v>18.832362060000001</v>
      </c>
      <c r="Q7248">
        <v>135.39461829999999</v>
      </c>
      <c r="R7248">
        <v>13.59091256</v>
      </c>
      <c r="S7248">
        <v>1.6755940309999999</v>
      </c>
      <c r="T7248">
        <v>18.237225129999999</v>
      </c>
      <c r="U7248">
        <v>135.39461829999999</v>
      </c>
      <c r="V7248">
        <v>13.59091256</v>
      </c>
      <c r="W7248">
        <v>1.6755940309999999</v>
      </c>
      <c r="X7248">
        <v>18.237225129999999</v>
      </c>
    </row>
    <row r="7249" spans="1:24" x14ac:dyDescent="0.25">
      <c r="A7249">
        <v>69</v>
      </c>
      <c r="B7249" s="1">
        <v>43103</v>
      </c>
      <c r="C7249" s="2">
        <f t="shared" si="113"/>
        <v>1</v>
      </c>
      <c r="D7249" s="2" t="s">
        <v>7500</v>
      </c>
      <c r="E7249">
        <v>5</v>
      </c>
      <c r="F7249">
        <v>6910</v>
      </c>
      <c r="G7249" t="s">
        <v>87</v>
      </c>
      <c r="H7249" t="s">
        <v>88</v>
      </c>
      <c r="I7249" t="s">
        <v>28</v>
      </c>
      <c r="J7249">
        <v>3954</v>
      </c>
      <c r="K7249" t="s">
        <v>28</v>
      </c>
      <c r="L7249">
        <v>10</v>
      </c>
      <c r="M7249">
        <v>77.980309610000006</v>
      </c>
      <c r="N7249">
        <v>14.36069268</v>
      </c>
      <c r="O7249">
        <v>1.7367345219999999</v>
      </c>
      <c r="P7249">
        <v>18.832362060000001</v>
      </c>
      <c r="Q7249">
        <v>135.39461829999999</v>
      </c>
      <c r="R7249">
        <v>13.59091256</v>
      </c>
      <c r="S7249">
        <v>1.6755940309999999</v>
      </c>
      <c r="T7249">
        <v>18.237225129999999</v>
      </c>
      <c r="U7249">
        <v>135.39461829999999</v>
      </c>
      <c r="V7249">
        <v>13.59091256</v>
      </c>
      <c r="W7249">
        <v>1.6755940309999999</v>
      </c>
      <c r="X7249">
        <v>18.237225129999999</v>
      </c>
    </row>
    <row r="7250" spans="1:24" x14ac:dyDescent="0.25">
      <c r="A7250">
        <v>69</v>
      </c>
      <c r="B7250" s="1">
        <v>43104</v>
      </c>
      <c r="C7250" s="2">
        <f t="shared" si="113"/>
        <v>1</v>
      </c>
      <c r="D7250" s="2" t="s">
        <v>7500</v>
      </c>
      <c r="E7250">
        <v>6</v>
      </c>
      <c r="F7250">
        <v>6910</v>
      </c>
      <c r="G7250" t="s">
        <v>87</v>
      </c>
      <c r="H7250" t="s">
        <v>88</v>
      </c>
      <c r="I7250" t="s">
        <v>28</v>
      </c>
      <c r="J7250">
        <v>3954</v>
      </c>
      <c r="K7250" t="s">
        <v>28</v>
      </c>
      <c r="L7250">
        <v>10</v>
      </c>
      <c r="M7250">
        <v>71.703035409999998</v>
      </c>
      <c r="N7250">
        <v>14.994955300000001</v>
      </c>
      <c r="O7250">
        <v>2.0691593770000001</v>
      </c>
      <c r="P7250">
        <v>18.846389819999999</v>
      </c>
      <c r="Q7250">
        <v>105.01326349999999</v>
      </c>
      <c r="R7250">
        <v>9.5856021669999993</v>
      </c>
      <c r="S7250">
        <v>1.1791645079999999</v>
      </c>
      <c r="T7250">
        <v>13.479381180000001</v>
      </c>
      <c r="U7250">
        <v>105.01326349999999</v>
      </c>
      <c r="V7250">
        <v>9.5856021669999993</v>
      </c>
      <c r="W7250">
        <v>1.1791645079999999</v>
      </c>
      <c r="X7250">
        <v>13.479381180000001</v>
      </c>
    </row>
    <row r="7251" spans="1:24" x14ac:dyDescent="0.25">
      <c r="A7251">
        <v>69</v>
      </c>
      <c r="B7251" s="1">
        <v>43105</v>
      </c>
      <c r="C7251" s="2">
        <f t="shared" si="113"/>
        <v>1</v>
      </c>
      <c r="D7251" s="2" t="s">
        <v>7500</v>
      </c>
      <c r="E7251">
        <v>6</v>
      </c>
      <c r="F7251">
        <v>6910</v>
      </c>
      <c r="G7251" t="s">
        <v>87</v>
      </c>
      <c r="H7251" t="s">
        <v>88</v>
      </c>
      <c r="I7251" t="s">
        <v>28</v>
      </c>
      <c r="J7251">
        <v>3954</v>
      </c>
      <c r="K7251" t="s">
        <v>28</v>
      </c>
      <c r="L7251">
        <v>10</v>
      </c>
      <c r="M7251">
        <v>71.703035409999998</v>
      </c>
      <c r="N7251">
        <v>14.994955300000001</v>
      </c>
      <c r="O7251">
        <v>2.0691593770000001</v>
      </c>
      <c r="P7251">
        <v>18.846389819999999</v>
      </c>
      <c r="Q7251">
        <v>105.01326349999999</v>
      </c>
      <c r="R7251">
        <v>9.5856021669999993</v>
      </c>
      <c r="S7251">
        <v>1.1791645079999999</v>
      </c>
      <c r="T7251">
        <v>13.479381180000001</v>
      </c>
      <c r="U7251">
        <v>105.01326349999999</v>
      </c>
      <c r="V7251">
        <v>9.5856021669999993</v>
      </c>
      <c r="W7251">
        <v>1.1791645079999999</v>
      </c>
      <c r="X7251">
        <v>13.479381180000001</v>
      </c>
    </row>
    <row r="7252" spans="1:24" x14ac:dyDescent="0.25">
      <c r="A7252">
        <v>69</v>
      </c>
      <c r="B7252" s="1">
        <v>43106</v>
      </c>
      <c r="C7252" s="2">
        <f t="shared" si="113"/>
        <v>1</v>
      </c>
      <c r="D7252" s="2" t="s">
        <v>7500</v>
      </c>
      <c r="E7252">
        <v>6</v>
      </c>
      <c r="F7252">
        <v>6910</v>
      </c>
      <c r="G7252" t="s">
        <v>87</v>
      </c>
      <c r="H7252" t="s">
        <v>88</v>
      </c>
      <c r="I7252" t="s">
        <v>28</v>
      </c>
      <c r="J7252">
        <v>3954</v>
      </c>
      <c r="K7252" t="s">
        <v>28</v>
      </c>
      <c r="L7252">
        <v>10</v>
      </c>
      <c r="M7252">
        <v>71.703035409999998</v>
      </c>
      <c r="N7252">
        <v>14.994955300000001</v>
      </c>
      <c r="O7252">
        <v>2.0691593770000001</v>
      </c>
      <c r="P7252">
        <v>18.846389819999999</v>
      </c>
      <c r="Q7252">
        <v>105.01326349999999</v>
      </c>
      <c r="R7252">
        <v>9.5856021669999993</v>
      </c>
      <c r="S7252">
        <v>1.1791645079999999</v>
      </c>
      <c r="T7252">
        <v>13.479381180000001</v>
      </c>
      <c r="U7252">
        <v>105.01326349999999</v>
      </c>
      <c r="V7252">
        <v>9.5856021669999993</v>
      </c>
      <c r="W7252">
        <v>1.1791645079999999</v>
      </c>
      <c r="X7252">
        <v>13.479381180000001</v>
      </c>
    </row>
    <row r="7253" spans="1:24" x14ac:dyDescent="0.25">
      <c r="A7253">
        <v>69</v>
      </c>
      <c r="B7253" s="1">
        <v>43107</v>
      </c>
      <c r="C7253" s="2">
        <f t="shared" si="113"/>
        <v>1</v>
      </c>
      <c r="D7253" s="2" t="s">
        <v>7500</v>
      </c>
      <c r="E7253">
        <v>6</v>
      </c>
      <c r="F7253">
        <v>6910</v>
      </c>
      <c r="G7253" t="s">
        <v>87</v>
      </c>
      <c r="H7253" t="s">
        <v>88</v>
      </c>
      <c r="I7253" t="s">
        <v>28</v>
      </c>
      <c r="J7253">
        <v>3954</v>
      </c>
      <c r="K7253" t="s">
        <v>28</v>
      </c>
      <c r="L7253">
        <v>10</v>
      </c>
      <c r="M7253">
        <v>71.703035409999998</v>
      </c>
      <c r="N7253">
        <v>14.994955300000001</v>
      </c>
      <c r="O7253">
        <v>2.0691593770000001</v>
      </c>
      <c r="P7253">
        <v>18.846389819999999</v>
      </c>
      <c r="Q7253">
        <v>105.01326349999999</v>
      </c>
      <c r="R7253">
        <v>9.5856021669999993</v>
      </c>
      <c r="S7253">
        <v>1.1791645079999999</v>
      </c>
      <c r="T7253">
        <v>13.479381180000001</v>
      </c>
      <c r="U7253">
        <v>105.01326349999999</v>
      </c>
      <c r="V7253">
        <v>9.5856021669999993</v>
      </c>
      <c r="W7253">
        <v>1.1791645079999999</v>
      </c>
      <c r="X7253">
        <v>13.479381180000001</v>
      </c>
    </row>
    <row r="7254" spans="1:24" x14ac:dyDescent="0.25">
      <c r="A7254">
        <v>69</v>
      </c>
      <c r="B7254" s="1">
        <v>43108</v>
      </c>
      <c r="C7254" s="2">
        <f t="shared" si="113"/>
        <v>1</v>
      </c>
      <c r="D7254" s="2" t="s">
        <v>7500</v>
      </c>
      <c r="E7254">
        <v>6</v>
      </c>
      <c r="F7254">
        <v>6910</v>
      </c>
      <c r="G7254" t="s">
        <v>87</v>
      </c>
      <c r="H7254" t="s">
        <v>88</v>
      </c>
      <c r="I7254" t="s">
        <v>28</v>
      </c>
      <c r="J7254">
        <v>3954</v>
      </c>
      <c r="K7254" t="s">
        <v>28</v>
      </c>
      <c r="L7254">
        <v>10</v>
      </c>
      <c r="M7254">
        <v>71.703035409999998</v>
      </c>
      <c r="N7254">
        <v>14.994955300000001</v>
      </c>
      <c r="O7254">
        <v>2.0691593770000001</v>
      </c>
      <c r="P7254">
        <v>18.846389819999999</v>
      </c>
      <c r="Q7254">
        <v>105.01326349999999</v>
      </c>
      <c r="R7254">
        <v>9.5856021669999993</v>
      </c>
      <c r="S7254">
        <v>1.1791645079999999</v>
      </c>
      <c r="T7254">
        <v>13.479381180000001</v>
      </c>
      <c r="U7254">
        <v>105.01326349999999</v>
      </c>
      <c r="V7254">
        <v>9.5856021669999993</v>
      </c>
      <c r="W7254">
        <v>1.1791645079999999</v>
      </c>
      <c r="X7254">
        <v>13.479381180000001</v>
      </c>
    </row>
    <row r="7255" spans="1:24" x14ac:dyDescent="0.25">
      <c r="A7255">
        <v>69</v>
      </c>
      <c r="B7255" s="1">
        <v>43109</v>
      </c>
      <c r="C7255" s="2">
        <f t="shared" si="113"/>
        <v>1</v>
      </c>
      <c r="D7255" s="2" t="s">
        <v>7500</v>
      </c>
      <c r="E7255">
        <v>6</v>
      </c>
      <c r="F7255">
        <v>6910</v>
      </c>
      <c r="G7255" t="s">
        <v>87</v>
      </c>
      <c r="H7255" t="s">
        <v>88</v>
      </c>
      <c r="I7255" t="s">
        <v>28</v>
      </c>
      <c r="J7255">
        <v>3954</v>
      </c>
      <c r="K7255" t="s">
        <v>28</v>
      </c>
      <c r="L7255">
        <v>10</v>
      </c>
      <c r="M7255">
        <v>71.703035409999998</v>
      </c>
      <c r="N7255">
        <v>14.994955300000001</v>
      </c>
      <c r="O7255">
        <v>2.0691593770000001</v>
      </c>
      <c r="P7255">
        <v>18.846389819999999</v>
      </c>
      <c r="Q7255">
        <v>105.01326349999999</v>
      </c>
      <c r="R7255">
        <v>9.5856021669999993</v>
      </c>
      <c r="S7255">
        <v>1.1791645079999999</v>
      </c>
      <c r="T7255">
        <v>13.479381180000001</v>
      </c>
      <c r="U7255">
        <v>105.01326349999999</v>
      </c>
      <c r="V7255">
        <v>9.5856021669999993</v>
      </c>
      <c r="W7255">
        <v>1.1791645079999999</v>
      </c>
      <c r="X7255">
        <v>13.479381180000001</v>
      </c>
    </row>
    <row r="7256" spans="1:24" x14ac:dyDescent="0.25">
      <c r="A7256">
        <v>69</v>
      </c>
      <c r="B7256" s="1">
        <v>43110</v>
      </c>
      <c r="C7256" s="2">
        <f t="shared" si="113"/>
        <v>1</v>
      </c>
      <c r="D7256" s="2" t="s">
        <v>7500</v>
      </c>
      <c r="E7256">
        <v>6</v>
      </c>
      <c r="F7256">
        <v>6910</v>
      </c>
      <c r="G7256" t="s">
        <v>87</v>
      </c>
      <c r="H7256" t="s">
        <v>88</v>
      </c>
      <c r="I7256" t="s">
        <v>28</v>
      </c>
      <c r="J7256">
        <v>3954</v>
      </c>
      <c r="K7256" t="s">
        <v>28</v>
      </c>
      <c r="L7256">
        <v>10</v>
      </c>
      <c r="M7256">
        <v>71.703035409999998</v>
      </c>
      <c r="N7256">
        <v>14.994955300000001</v>
      </c>
      <c r="O7256">
        <v>2.0691593770000001</v>
      </c>
      <c r="P7256">
        <v>18.846389819999999</v>
      </c>
      <c r="Q7256">
        <v>105.01326349999999</v>
      </c>
      <c r="R7256">
        <v>9.5856021669999993</v>
      </c>
      <c r="S7256">
        <v>1.1791645079999999</v>
      </c>
      <c r="T7256">
        <v>13.479381180000001</v>
      </c>
      <c r="U7256">
        <v>105.01326349999999</v>
      </c>
      <c r="V7256">
        <v>9.5856021669999993</v>
      </c>
      <c r="W7256">
        <v>1.1791645079999999</v>
      </c>
      <c r="X7256">
        <v>13.479381180000001</v>
      </c>
    </row>
    <row r="7257" spans="1:24" x14ac:dyDescent="0.25">
      <c r="A7257">
        <v>69</v>
      </c>
      <c r="B7257" s="1">
        <v>43111</v>
      </c>
      <c r="C7257" s="2">
        <f t="shared" si="113"/>
        <v>1</v>
      </c>
      <c r="D7257" s="2" t="s">
        <v>7500</v>
      </c>
      <c r="E7257">
        <v>6</v>
      </c>
      <c r="F7257">
        <v>6910</v>
      </c>
      <c r="G7257" t="s">
        <v>87</v>
      </c>
      <c r="H7257" t="s">
        <v>88</v>
      </c>
      <c r="I7257" t="s">
        <v>28</v>
      </c>
      <c r="J7257">
        <v>3954</v>
      </c>
      <c r="K7257" t="s">
        <v>28</v>
      </c>
      <c r="L7257">
        <v>10</v>
      </c>
      <c r="M7257">
        <v>71.703035409999998</v>
      </c>
      <c r="N7257">
        <v>14.994955300000001</v>
      </c>
      <c r="O7257">
        <v>2.0691593770000001</v>
      </c>
      <c r="P7257">
        <v>18.846389819999999</v>
      </c>
      <c r="Q7257">
        <v>105.01326349999999</v>
      </c>
      <c r="R7257">
        <v>9.5856021669999993</v>
      </c>
      <c r="S7257">
        <v>1.1791645079999999</v>
      </c>
      <c r="T7257">
        <v>13.479381180000001</v>
      </c>
      <c r="U7257">
        <v>105.01326349999999</v>
      </c>
      <c r="V7257">
        <v>9.5856021669999993</v>
      </c>
      <c r="W7257">
        <v>1.1791645079999999</v>
      </c>
      <c r="X7257">
        <v>13.479381180000001</v>
      </c>
    </row>
    <row r="7258" spans="1:24" x14ac:dyDescent="0.25">
      <c r="A7258">
        <v>69</v>
      </c>
      <c r="B7258" s="1">
        <v>43112</v>
      </c>
      <c r="C7258" s="2">
        <f t="shared" si="113"/>
        <v>1</v>
      </c>
      <c r="D7258" s="2" t="s">
        <v>7500</v>
      </c>
      <c r="E7258">
        <v>6</v>
      </c>
      <c r="F7258">
        <v>6910</v>
      </c>
      <c r="G7258" t="s">
        <v>87</v>
      </c>
      <c r="H7258" t="s">
        <v>88</v>
      </c>
      <c r="I7258" t="s">
        <v>28</v>
      </c>
      <c r="J7258">
        <v>3954</v>
      </c>
      <c r="K7258" t="s">
        <v>28</v>
      </c>
      <c r="L7258">
        <v>10</v>
      </c>
      <c r="M7258">
        <v>71.703035409999998</v>
      </c>
      <c r="N7258">
        <v>14.994955300000001</v>
      </c>
      <c r="O7258">
        <v>2.0691593770000001</v>
      </c>
      <c r="P7258">
        <v>18.846389819999999</v>
      </c>
      <c r="Q7258">
        <v>105.01326349999999</v>
      </c>
      <c r="R7258">
        <v>9.5856021669999993</v>
      </c>
      <c r="S7258">
        <v>1.1791645079999999</v>
      </c>
      <c r="T7258">
        <v>13.479381180000001</v>
      </c>
      <c r="U7258">
        <v>105.01326349999999</v>
      </c>
      <c r="V7258">
        <v>9.5856021669999993</v>
      </c>
      <c r="W7258">
        <v>1.1791645079999999</v>
      </c>
      <c r="X7258">
        <v>13.479381180000001</v>
      </c>
    </row>
    <row r="7259" spans="1:24" x14ac:dyDescent="0.25">
      <c r="A7259">
        <v>69</v>
      </c>
      <c r="B7259" s="1">
        <v>43113</v>
      </c>
      <c r="C7259" s="2">
        <f t="shared" si="113"/>
        <v>1</v>
      </c>
      <c r="D7259" s="2" t="s">
        <v>7500</v>
      </c>
      <c r="E7259">
        <v>6</v>
      </c>
      <c r="F7259">
        <v>6910</v>
      </c>
      <c r="G7259" t="s">
        <v>87</v>
      </c>
      <c r="H7259" t="s">
        <v>88</v>
      </c>
      <c r="I7259" t="s">
        <v>28</v>
      </c>
      <c r="J7259">
        <v>3954</v>
      </c>
      <c r="K7259" t="s">
        <v>28</v>
      </c>
      <c r="L7259">
        <v>10</v>
      </c>
      <c r="M7259">
        <v>71.703035409999998</v>
      </c>
      <c r="N7259">
        <v>14.994955300000001</v>
      </c>
      <c r="O7259">
        <v>2.0691593770000001</v>
      </c>
      <c r="P7259">
        <v>18.846389819999999</v>
      </c>
      <c r="Q7259">
        <v>105.01326349999999</v>
      </c>
      <c r="R7259">
        <v>9.5856021669999993</v>
      </c>
      <c r="S7259">
        <v>1.1791645079999999</v>
      </c>
      <c r="T7259">
        <v>13.479381180000001</v>
      </c>
      <c r="U7259">
        <v>105.01326349999999</v>
      </c>
      <c r="V7259">
        <v>9.5856021669999993</v>
      </c>
      <c r="W7259">
        <v>1.1791645079999999</v>
      </c>
      <c r="X7259">
        <v>13.479381180000001</v>
      </c>
    </row>
    <row r="7260" spans="1:24" x14ac:dyDescent="0.25">
      <c r="A7260">
        <v>69</v>
      </c>
      <c r="B7260" s="1">
        <v>43114</v>
      </c>
      <c r="C7260" s="2">
        <f t="shared" si="113"/>
        <v>1</v>
      </c>
      <c r="D7260" s="2" t="s">
        <v>7500</v>
      </c>
      <c r="E7260">
        <v>7</v>
      </c>
      <c r="F7260">
        <v>6910</v>
      </c>
      <c r="G7260" t="s">
        <v>87</v>
      </c>
      <c r="H7260" t="s">
        <v>88</v>
      </c>
      <c r="I7260" t="s">
        <v>28</v>
      </c>
      <c r="J7260">
        <v>3954</v>
      </c>
      <c r="K7260" t="s">
        <v>28</v>
      </c>
      <c r="L7260">
        <v>10</v>
      </c>
      <c r="M7260">
        <v>65.935883939999997</v>
      </c>
      <c r="N7260">
        <v>9.9197834670000002</v>
      </c>
      <c r="O7260">
        <v>1.24209042</v>
      </c>
      <c r="P7260">
        <v>13.78829217</v>
      </c>
      <c r="Q7260">
        <v>105.87233380000001</v>
      </c>
      <c r="R7260">
        <v>9.5317497309999997</v>
      </c>
      <c r="S7260">
        <v>1.192277306</v>
      </c>
      <c r="T7260">
        <v>12.876303330000001</v>
      </c>
      <c r="U7260">
        <v>105.87233380000001</v>
      </c>
      <c r="V7260">
        <v>9.5317497309999997</v>
      </c>
      <c r="W7260">
        <v>1.192277306</v>
      </c>
      <c r="X7260">
        <v>12.876303330000001</v>
      </c>
    </row>
    <row r="7261" spans="1:24" x14ac:dyDescent="0.25">
      <c r="A7261">
        <v>69</v>
      </c>
      <c r="B7261" s="1">
        <v>43115</v>
      </c>
      <c r="C7261" s="2">
        <f t="shared" si="113"/>
        <v>1</v>
      </c>
      <c r="D7261" s="2" t="s">
        <v>7500</v>
      </c>
      <c r="E7261">
        <v>7</v>
      </c>
      <c r="F7261">
        <v>6910</v>
      </c>
      <c r="G7261" t="s">
        <v>87</v>
      </c>
      <c r="H7261" t="s">
        <v>88</v>
      </c>
      <c r="I7261" t="s">
        <v>28</v>
      </c>
      <c r="J7261">
        <v>3954</v>
      </c>
      <c r="K7261" t="s">
        <v>28</v>
      </c>
      <c r="L7261">
        <v>10</v>
      </c>
      <c r="M7261">
        <v>65.935883939999997</v>
      </c>
      <c r="N7261">
        <v>9.9197834670000002</v>
      </c>
      <c r="O7261">
        <v>1.24209042</v>
      </c>
      <c r="P7261">
        <v>13.78829217</v>
      </c>
      <c r="Q7261">
        <v>105.87233380000001</v>
      </c>
      <c r="R7261">
        <v>9.5317497309999997</v>
      </c>
      <c r="S7261">
        <v>1.192277306</v>
      </c>
      <c r="T7261">
        <v>12.876303330000001</v>
      </c>
      <c r="U7261">
        <v>105.87233380000001</v>
      </c>
      <c r="V7261">
        <v>9.5317497309999997</v>
      </c>
      <c r="W7261">
        <v>1.192277306</v>
      </c>
      <c r="X7261">
        <v>12.876303330000001</v>
      </c>
    </row>
    <row r="7262" spans="1:24" x14ac:dyDescent="0.25">
      <c r="A7262">
        <v>69</v>
      </c>
      <c r="B7262" s="1">
        <v>43116</v>
      </c>
      <c r="C7262" s="2">
        <f t="shared" si="113"/>
        <v>1</v>
      </c>
      <c r="D7262" s="2" t="s">
        <v>7500</v>
      </c>
      <c r="E7262">
        <v>7</v>
      </c>
      <c r="F7262">
        <v>6910</v>
      </c>
      <c r="G7262" t="s">
        <v>87</v>
      </c>
      <c r="H7262" t="s">
        <v>88</v>
      </c>
      <c r="I7262" t="s">
        <v>28</v>
      </c>
      <c r="J7262">
        <v>3954</v>
      </c>
      <c r="K7262" t="s">
        <v>28</v>
      </c>
      <c r="L7262">
        <v>10</v>
      </c>
      <c r="M7262">
        <v>65.935883939999997</v>
      </c>
      <c r="N7262">
        <v>9.9197834670000002</v>
      </c>
      <c r="O7262">
        <v>1.24209042</v>
      </c>
      <c r="P7262">
        <v>13.78829217</v>
      </c>
      <c r="Q7262">
        <v>105.87233380000001</v>
      </c>
      <c r="R7262">
        <v>9.5317497309999997</v>
      </c>
      <c r="S7262">
        <v>1.192277306</v>
      </c>
      <c r="T7262">
        <v>12.876303330000001</v>
      </c>
      <c r="U7262">
        <v>105.87233380000001</v>
      </c>
      <c r="V7262">
        <v>9.5317497309999997</v>
      </c>
      <c r="W7262">
        <v>1.192277306</v>
      </c>
      <c r="X7262">
        <v>12.876303330000001</v>
      </c>
    </row>
    <row r="7263" spans="1:24" x14ac:dyDescent="0.25">
      <c r="A7263">
        <v>69</v>
      </c>
      <c r="B7263" s="1">
        <v>43117</v>
      </c>
      <c r="C7263" s="2">
        <f t="shared" si="113"/>
        <v>1</v>
      </c>
      <c r="D7263" s="2" t="s">
        <v>7500</v>
      </c>
      <c r="E7263">
        <v>7</v>
      </c>
      <c r="F7263">
        <v>6910</v>
      </c>
      <c r="G7263" t="s">
        <v>87</v>
      </c>
      <c r="H7263" t="s">
        <v>88</v>
      </c>
      <c r="I7263" t="s">
        <v>28</v>
      </c>
      <c r="J7263">
        <v>3954</v>
      </c>
      <c r="K7263" t="s">
        <v>28</v>
      </c>
      <c r="L7263">
        <v>10</v>
      </c>
      <c r="M7263">
        <v>65.935883939999997</v>
      </c>
      <c r="N7263">
        <v>9.9197834670000002</v>
      </c>
      <c r="O7263">
        <v>1.24209042</v>
      </c>
      <c r="P7263">
        <v>13.78829217</v>
      </c>
      <c r="Q7263">
        <v>105.87233380000001</v>
      </c>
      <c r="R7263">
        <v>9.5317497309999997</v>
      </c>
      <c r="S7263">
        <v>1.192277306</v>
      </c>
      <c r="T7263">
        <v>12.876303330000001</v>
      </c>
      <c r="U7263">
        <v>105.87233380000001</v>
      </c>
      <c r="V7263">
        <v>9.5317497309999997</v>
      </c>
      <c r="W7263">
        <v>1.192277306</v>
      </c>
      <c r="X7263">
        <v>12.876303330000001</v>
      </c>
    </row>
    <row r="7264" spans="1:24" x14ac:dyDescent="0.25">
      <c r="A7264">
        <v>69</v>
      </c>
      <c r="B7264" s="1">
        <v>43118</v>
      </c>
      <c r="C7264" s="2">
        <f t="shared" si="113"/>
        <v>1</v>
      </c>
      <c r="D7264" s="2" t="s">
        <v>7500</v>
      </c>
      <c r="E7264">
        <v>7</v>
      </c>
      <c r="F7264">
        <v>6910</v>
      </c>
      <c r="G7264" t="s">
        <v>87</v>
      </c>
      <c r="H7264" t="s">
        <v>88</v>
      </c>
      <c r="I7264" t="s">
        <v>28</v>
      </c>
      <c r="J7264">
        <v>3954</v>
      </c>
      <c r="K7264" t="s">
        <v>28</v>
      </c>
      <c r="L7264">
        <v>10</v>
      </c>
      <c r="M7264">
        <v>65.935883939999997</v>
      </c>
      <c r="N7264">
        <v>9.9197834670000002</v>
      </c>
      <c r="O7264">
        <v>1.24209042</v>
      </c>
      <c r="P7264">
        <v>13.78829217</v>
      </c>
      <c r="Q7264">
        <v>105.87233380000001</v>
      </c>
      <c r="R7264">
        <v>9.5317497309999997</v>
      </c>
      <c r="S7264">
        <v>1.192277306</v>
      </c>
      <c r="T7264">
        <v>12.876303330000001</v>
      </c>
      <c r="U7264">
        <v>105.87233380000001</v>
      </c>
      <c r="V7264">
        <v>9.5317497309999997</v>
      </c>
      <c r="W7264">
        <v>1.192277306</v>
      </c>
      <c r="X7264">
        <v>12.876303330000001</v>
      </c>
    </row>
    <row r="7265" spans="1:24" x14ac:dyDescent="0.25">
      <c r="A7265">
        <v>69</v>
      </c>
      <c r="B7265" s="1">
        <v>43119</v>
      </c>
      <c r="C7265" s="2">
        <f t="shared" si="113"/>
        <v>1</v>
      </c>
      <c r="D7265" s="2" t="s">
        <v>7500</v>
      </c>
      <c r="E7265">
        <v>7</v>
      </c>
      <c r="F7265">
        <v>6910</v>
      </c>
      <c r="G7265" t="s">
        <v>87</v>
      </c>
      <c r="H7265" t="s">
        <v>88</v>
      </c>
      <c r="I7265" t="s">
        <v>28</v>
      </c>
      <c r="J7265">
        <v>3954</v>
      </c>
      <c r="K7265" t="s">
        <v>28</v>
      </c>
      <c r="L7265">
        <v>10</v>
      </c>
      <c r="M7265">
        <v>65.935883939999997</v>
      </c>
      <c r="N7265">
        <v>9.9197834670000002</v>
      </c>
      <c r="O7265">
        <v>1.24209042</v>
      </c>
      <c r="P7265">
        <v>13.78829217</v>
      </c>
      <c r="Q7265">
        <v>105.87233380000001</v>
      </c>
      <c r="R7265">
        <v>9.5317497309999997</v>
      </c>
      <c r="S7265">
        <v>1.192277306</v>
      </c>
      <c r="T7265">
        <v>12.876303330000001</v>
      </c>
      <c r="U7265">
        <v>105.87233380000001</v>
      </c>
      <c r="V7265">
        <v>9.5317497309999997</v>
      </c>
      <c r="W7265">
        <v>1.192277306</v>
      </c>
      <c r="X7265">
        <v>12.876303330000001</v>
      </c>
    </row>
    <row r="7266" spans="1:24" x14ac:dyDescent="0.25">
      <c r="A7266">
        <v>69</v>
      </c>
      <c r="B7266" s="1">
        <v>43120</v>
      </c>
      <c r="C7266" s="2">
        <f t="shared" si="113"/>
        <v>1</v>
      </c>
      <c r="D7266" s="2" t="s">
        <v>7500</v>
      </c>
      <c r="E7266">
        <v>7</v>
      </c>
      <c r="F7266">
        <v>6910</v>
      </c>
      <c r="G7266" t="s">
        <v>87</v>
      </c>
      <c r="H7266" t="s">
        <v>88</v>
      </c>
      <c r="I7266" t="s">
        <v>28</v>
      </c>
      <c r="J7266">
        <v>3954</v>
      </c>
      <c r="K7266" t="s">
        <v>28</v>
      </c>
      <c r="L7266">
        <v>10</v>
      </c>
      <c r="M7266">
        <v>65.935883939999997</v>
      </c>
      <c r="N7266">
        <v>9.9197834670000002</v>
      </c>
      <c r="O7266">
        <v>1.24209042</v>
      </c>
      <c r="P7266">
        <v>13.78829217</v>
      </c>
      <c r="Q7266">
        <v>105.87233380000001</v>
      </c>
      <c r="R7266">
        <v>9.5317497309999997</v>
      </c>
      <c r="S7266">
        <v>1.192277306</v>
      </c>
      <c r="T7266">
        <v>12.876303330000001</v>
      </c>
      <c r="U7266">
        <v>105.87233380000001</v>
      </c>
      <c r="V7266">
        <v>9.5317497309999997</v>
      </c>
      <c r="W7266">
        <v>1.192277306</v>
      </c>
      <c r="X7266">
        <v>12.876303330000001</v>
      </c>
    </row>
    <row r="7267" spans="1:24" x14ac:dyDescent="0.25">
      <c r="A7267">
        <v>69</v>
      </c>
      <c r="B7267" s="1">
        <v>43121</v>
      </c>
      <c r="C7267" s="2">
        <f t="shared" si="113"/>
        <v>1</v>
      </c>
      <c r="D7267" s="2" t="s">
        <v>7500</v>
      </c>
      <c r="E7267">
        <v>7</v>
      </c>
      <c r="F7267">
        <v>6910</v>
      </c>
      <c r="G7267" t="s">
        <v>87</v>
      </c>
      <c r="H7267" t="s">
        <v>88</v>
      </c>
      <c r="I7267" t="s">
        <v>28</v>
      </c>
      <c r="J7267">
        <v>3954</v>
      </c>
      <c r="K7267" t="s">
        <v>28</v>
      </c>
      <c r="L7267">
        <v>10</v>
      </c>
      <c r="M7267">
        <v>65.935883939999997</v>
      </c>
      <c r="N7267">
        <v>9.9197834670000002</v>
      </c>
      <c r="O7267">
        <v>1.24209042</v>
      </c>
      <c r="P7267">
        <v>13.78829217</v>
      </c>
      <c r="Q7267">
        <v>105.87233380000001</v>
      </c>
      <c r="R7267">
        <v>9.5317497309999997</v>
      </c>
      <c r="S7267">
        <v>1.192277306</v>
      </c>
      <c r="T7267">
        <v>12.876303330000001</v>
      </c>
      <c r="U7267">
        <v>105.87233380000001</v>
      </c>
      <c r="V7267">
        <v>9.5317497309999997</v>
      </c>
      <c r="W7267">
        <v>1.192277306</v>
      </c>
      <c r="X7267">
        <v>12.876303330000001</v>
      </c>
    </row>
    <row r="7268" spans="1:24" x14ac:dyDescent="0.25">
      <c r="A7268">
        <v>69</v>
      </c>
      <c r="B7268" s="1">
        <v>43122</v>
      </c>
      <c r="C7268" s="2">
        <f t="shared" si="113"/>
        <v>1</v>
      </c>
      <c r="D7268" s="2" t="s">
        <v>7500</v>
      </c>
      <c r="E7268">
        <v>7</v>
      </c>
      <c r="F7268">
        <v>6910</v>
      </c>
      <c r="G7268" t="s">
        <v>87</v>
      </c>
      <c r="H7268" t="s">
        <v>88</v>
      </c>
      <c r="I7268" t="s">
        <v>28</v>
      </c>
      <c r="J7268">
        <v>3954</v>
      </c>
      <c r="K7268" t="s">
        <v>28</v>
      </c>
      <c r="L7268">
        <v>10</v>
      </c>
      <c r="M7268">
        <v>65.935883939999997</v>
      </c>
      <c r="N7268">
        <v>9.9197834670000002</v>
      </c>
      <c r="O7268">
        <v>1.24209042</v>
      </c>
      <c r="P7268">
        <v>13.78829217</v>
      </c>
      <c r="Q7268">
        <v>105.87233380000001</v>
      </c>
      <c r="R7268">
        <v>9.5317497309999997</v>
      </c>
      <c r="S7268">
        <v>1.192277306</v>
      </c>
      <c r="T7268">
        <v>12.876303330000001</v>
      </c>
      <c r="U7268">
        <v>105.87233380000001</v>
      </c>
      <c r="V7268">
        <v>9.5317497309999997</v>
      </c>
      <c r="W7268">
        <v>1.192277306</v>
      </c>
      <c r="X7268">
        <v>12.876303330000001</v>
      </c>
    </row>
    <row r="7269" spans="1:24" x14ac:dyDescent="0.25">
      <c r="A7269">
        <v>69</v>
      </c>
      <c r="B7269" s="1">
        <v>43123</v>
      </c>
      <c r="C7269" s="2">
        <f t="shared" si="113"/>
        <v>1</v>
      </c>
      <c r="D7269" s="2" t="s">
        <v>7500</v>
      </c>
      <c r="E7269">
        <v>7</v>
      </c>
      <c r="F7269">
        <v>6910</v>
      </c>
      <c r="G7269" t="s">
        <v>87</v>
      </c>
      <c r="H7269" t="s">
        <v>88</v>
      </c>
      <c r="I7269" t="s">
        <v>28</v>
      </c>
      <c r="J7269">
        <v>3954</v>
      </c>
      <c r="K7269" t="s">
        <v>28</v>
      </c>
      <c r="L7269">
        <v>10</v>
      </c>
      <c r="M7269">
        <v>65.935883939999997</v>
      </c>
      <c r="N7269">
        <v>9.9197834670000002</v>
      </c>
      <c r="O7269">
        <v>1.24209042</v>
      </c>
      <c r="P7269">
        <v>13.78829217</v>
      </c>
      <c r="Q7269">
        <v>105.87233380000001</v>
      </c>
      <c r="R7269">
        <v>9.5317497309999997</v>
      </c>
      <c r="S7269">
        <v>1.192277306</v>
      </c>
      <c r="T7269">
        <v>12.876303330000001</v>
      </c>
      <c r="U7269">
        <v>105.87233380000001</v>
      </c>
      <c r="V7269">
        <v>9.5317497309999997</v>
      </c>
      <c r="W7269">
        <v>1.192277306</v>
      </c>
      <c r="X7269">
        <v>12.876303330000001</v>
      </c>
    </row>
    <row r="7270" spans="1:24" x14ac:dyDescent="0.25">
      <c r="A7270">
        <v>69</v>
      </c>
      <c r="B7270" s="1">
        <v>43124</v>
      </c>
      <c r="C7270" s="2">
        <f t="shared" si="113"/>
        <v>1</v>
      </c>
      <c r="D7270" s="2" t="s">
        <v>7500</v>
      </c>
      <c r="E7270">
        <v>8</v>
      </c>
      <c r="F7270">
        <v>6910</v>
      </c>
      <c r="G7270" t="s">
        <v>87</v>
      </c>
      <c r="H7270" t="s">
        <v>88</v>
      </c>
      <c r="I7270" t="s">
        <v>28</v>
      </c>
      <c r="J7270">
        <v>3954</v>
      </c>
      <c r="K7270" t="s">
        <v>28</v>
      </c>
      <c r="L7270">
        <v>10</v>
      </c>
      <c r="M7270">
        <v>132.54599640000001</v>
      </c>
      <c r="N7270">
        <v>3.7636059569999998</v>
      </c>
      <c r="O7270">
        <v>1.382033708</v>
      </c>
      <c r="P7270">
        <v>7.5809707460000002</v>
      </c>
      <c r="Q7270">
        <v>84.493163150000001</v>
      </c>
      <c r="R7270">
        <v>9.5059359180000005</v>
      </c>
      <c r="S7270">
        <v>1.2205772770000001</v>
      </c>
      <c r="T7270">
        <v>13.05654444</v>
      </c>
      <c r="U7270">
        <v>84.493163150000001</v>
      </c>
      <c r="V7270">
        <v>9.5059359180000005</v>
      </c>
      <c r="W7270">
        <v>1.2205772770000001</v>
      </c>
      <c r="X7270">
        <v>13.05654444</v>
      </c>
    </row>
    <row r="7271" spans="1:24" x14ac:dyDescent="0.25">
      <c r="A7271">
        <v>69</v>
      </c>
      <c r="B7271" s="1">
        <v>43125</v>
      </c>
      <c r="C7271" s="2">
        <f t="shared" si="113"/>
        <v>1</v>
      </c>
      <c r="D7271" s="2" t="s">
        <v>7500</v>
      </c>
      <c r="E7271">
        <v>8</v>
      </c>
      <c r="F7271">
        <v>6910</v>
      </c>
      <c r="G7271" t="s">
        <v>87</v>
      </c>
      <c r="H7271" t="s">
        <v>88</v>
      </c>
      <c r="I7271" t="s">
        <v>28</v>
      </c>
      <c r="J7271">
        <v>3954</v>
      </c>
      <c r="K7271" t="s">
        <v>28</v>
      </c>
      <c r="L7271">
        <v>10</v>
      </c>
      <c r="M7271">
        <v>132.54599640000001</v>
      </c>
      <c r="N7271">
        <v>3.7636059569999998</v>
      </c>
      <c r="O7271">
        <v>1.382033708</v>
      </c>
      <c r="P7271">
        <v>7.5809707460000002</v>
      </c>
      <c r="Q7271">
        <v>84.493163150000001</v>
      </c>
      <c r="R7271">
        <v>9.5059359180000005</v>
      </c>
      <c r="S7271">
        <v>1.2205772770000001</v>
      </c>
      <c r="T7271">
        <v>13.05654444</v>
      </c>
      <c r="U7271">
        <v>84.493163150000001</v>
      </c>
      <c r="V7271">
        <v>9.5059359180000005</v>
      </c>
      <c r="W7271">
        <v>1.2205772770000001</v>
      </c>
      <c r="X7271">
        <v>13.05654444</v>
      </c>
    </row>
    <row r="7272" spans="1:24" x14ac:dyDescent="0.25">
      <c r="A7272">
        <v>69</v>
      </c>
      <c r="B7272" s="1">
        <v>43126</v>
      </c>
      <c r="C7272" s="2">
        <f t="shared" si="113"/>
        <v>1</v>
      </c>
      <c r="D7272" s="2" t="s">
        <v>7500</v>
      </c>
      <c r="E7272">
        <v>8</v>
      </c>
      <c r="F7272">
        <v>6910</v>
      </c>
      <c r="G7272" t="s">
        <v>87</v>
      </c>
      <c r="H7272" t="s">
        <v>88</v>
      </c>
      <c r="I7272" t="s">
        <v>28</v>
      </c>
      <c r="J7272">
        <v>3954</v>
      </c>
      <c r="K7272" t="s">
        <v>28</v>
      </c>
      <c r="L7272">
        <v>10</v>
      </c>
      <c r="M7272">
        <v>132.54599640000001</v>
      </c>
      <c r="N7272">
        <v>3.7636059569999998</v>
      </c>
      <c r="O7272">
        <v>1.382033708</v>
      </c>
      <c r="P7272">
        <v>7.5809707460000002</v>
      </c>
      <c r="Q7272">
        <v>84.493163150000001</v>
      </c>
      <c r="R7272">
        <v>9.5059359180000005</v>
      </c>
      <c r="S7272">
        <v>1.2205772770000001</v>
      </c>
      <c r="T7272">
        <v>13.05654444</v>
      </c>
      <c r="U7272">
        <v>84.493163150000001</v>
      </c>
      <c r="V7272">
        <v>9.5059359180000005</v>
      </c>
      <c r="W7272">
        <v>1.2205772770000001</v>
      </c>
      <c r="X7272">
        <v>13.05654444</v>
      </c>
    </row>
    <row r="7273" spans="1:24" x14ac:dyDescent="0.25">
      <c r="A7273">
        <v>69</v>
      </c>
      <c r="B7273" s="1">
        <v>43127</v>
      </c>
      <c r="C7273" s="2">
        <f t="shared" si="113"/>
        <v>1</v>
      </c>
      <c r="D7273" s="2" t="s">
        <v>7500</v>
      </c>
      <c r="E7273">
        <v>8</v>
      </c>
      <c r="F7273">
        <v>6910</v>
      </c>
      <c r="G7273" t="s">
        <v>87</v>
      </c>
      <c r="H7273" t="s">
        <v>88</v>
      </c>
      <c r="I7273" t="s">
        <v>28</v>
      </c>
      <c r="J7273">
        <v>3954</v>
      </c>
      <c r="K7273" t="s">
        <v>28</v>
      </c>
      <c r="L7273">
        <v>10</v>
      </c>
      <c r="M7273">
        <v>132.54599640000001</v>
      </c>
      <c r="N7273">
        <v>3.7636059569999998</v>
      </c>
      <c r="O7273">
        <v>1.382033708</v>
      </c>
      <c r="P7273">
        <v>7.5809707460000002</v>
      </c>
      <c r="Q7273">
        <v>84.493163150000001</v>
      </c>
      <c r="R7273">
        <v>9.5059359180000005</v>
      </c>
      <c r="S7273">
        <v>1.2205772770000001</v>
      </c>
      <c r="T7273">
        <v>13.05654444</v>
      </c>
      <c r="U7273">
        <v>84.493163150000001</v>
      </c>
      <c r="V7273">
        <v>9.5059359180000005</v>
      </c>
      <c r="W7273">
        <v>1.2205772770000001</v>
      </c>
      <c r="X7273">
        <v>13.05654444</v>
      </c>
    </row>
    <row r="7274" spans="1:24" x14ac:dyDescent="0.25">
      <c r="A7274">
        <v>69</v>
      </c>
      <c r="B7274" s="1">
        <v>43128</v>
      </c>
      <c r="C7274" s="2">
        <f t="shared" si="113"/>
        <v>1</v>
      </c>
      <c r="D7274" s="2" t="s">
        <v>7500</v>
      </c>
      <c r="E7274">
        <v>8</v>
      </c>
      <c r="F7274">
        <v>6910</v>
      </c>
      <c r="G7274" t="s">
        <v>87</v>
      </c>
      <c r="H7274" t="s">
        <v>88</v>
      </c>
      <c r="I7274" t="s">
        <v>28</v>
      </c>
      <c r="J7274">
        <v>3954</v>
      </c>
      <c r="K7274" t="s">
        <v>28</v>
      </c>
      <c r="L7274">
        <v>10</v>
      </c>
      <c r="M7274">
        <v>132.54599640000001</v>
      </c>
      <c r="N7274">
        <v>3.7636059569999998</v>
      </c>
      <c r="O7274">
        <v>1.382033708</v>
      </c>
      <c r="P7274">
        <v>7.5809707460000002</v>
      </c>
      <c r="Q7274">
        <v>84.493163150000001</v>
      </c>
      <c r="R7274">
        <v>9.5059359180000005</v>
      </c>
      <c r="S7274">
        <v>1.2205772770000001</v>
      </c>
      <c r="T7274">
        <v>13.05654444</v>
      </c>
      <c r="U7274">
        <v>84.493163150000001</v>
      </c>
      <c r="V7274">
        <v>9.5059359180000005</v>
      </c>
      <c r="W7274">
        <v>1.2205772770000001</v>
      </c>
      <c r="X7274">
        <v>13.05654444</v>
      </c>
    </row>
    <row r="7275" spans="1:24" x14ac:dyDescent="0.25">
      <c r="A7275">
        <v>69</v>
      </c>
      <c r="B7275" s="1">
        <v>43129</v>
      </c>
      <c r="C7275" s="2">
        <f t="shared" si="113"/>
        <v>1</v>
      </c>
      <c r="D7275" s="2" t="s">
        <v>7500</v>
      </c>
      <c r="E7275">
        <v>8</v>
      </c>
      <c r="F7275">
        <v>6910</v>
      </c>
      <c r="G7275" t="s">
        <v>87</v>
      </c>
      <c r="H7275" t="s">
        <v>88</v>
      </c>
      <c r="I7275" t="s">
        <v>28</v>
      </c>
      <c r="J7275">
        <v>3954</v>
      </c>
      <c r="K7275" t="s">
        <v>28</v>
      </c>
      <c r="L7275">
        <v>10</v>
      </c>
      <c r="M7275">
        <v>132.54599640000001</v>
      </c>
      <c r="N7275">
        <v>3.7636059569999998</v>
      </c>
      <c r="O7275">
        <v>1.382033708</v>
      </c>
      <c r="P7275">
        <v>7.5809707460000002</v>
      </c>
      <c r="Q7275">
        <v>84.493163150000001</v>
      </c>
      <c r="R7275">
        <v>9.5059359180000005</v>
      </c>
      <c r="S7275">
        <v>1.2205772770000001</v>
      </c>
      <c r="T7275">
        <v>13.05654444</v>
      </c>
      <c r="U7275">
        <v>84.493163150000001</v>
      </c>
      <c r="V7275">
        <v>9.5059359180000005</v>
      </c>
      <c r="W7275">
        <v>1.2205772770000001</v>
      </c>
      <c r="X7275">
        <v>13.05654444</v>
      </c>
    </row>
    <row r="7276" spans="1:24" x14ac:dyDescent="0.25">
      <c r="A7276">
        <v>69</v>
      </c>
      <c r="B7276" s="1">
        <v>43130</v>
      </c>
      <c r="C7276" s="2">
        <f t="shared" si="113"/>
        <v>1</v>
      </c>
      <c r="D7276" s="2" t="s">
        <v>7500</v>
      </c>
      <c r="E7276">
        <v>8</v>
      </c>
      <c r="F7276">
        <v>6910</v>
      </c>
      <c r="G7276" t="s">
        <v>87</v>
      </c>
      <c r="H7276" t="s">
        <v>88</v>
      </c>
      <c r="I7276" t="s">
        <v>28</v>
      </c>
      <c r="J7276">
        <v>3954</v>
      </c>
      <c r="K7276" t="s">
        <v>28</v>
      </c>
      <c r="L7276">
        <v>10</v>
      </c>
      <c r="M7276">
        <v>132.54599640000001</v>
      </c>
      <c r="N7276">
        <v>3.7636059569999998</v>
      </c>
      <c r="O7276">
        <v>1.382033708</v>
      </c>
      <c r="P7276">
        <v>7.5809707460000002</v>
      </c>
      <c r="Q7276">
        <v>84.493163150000001</v>
      </c>
      <c r="R7276">
        <v>9.5059359180000005</v>
      </c>
      <c r="S7276">
        <v>1.2205772770000001</v>
      </c>
      <c r="T7276">
        <v>13.05654444</v>
      </c>
      <c r="U7276">
        <v>84.493163150000001</v>
      </c>
      <c r="V7276">
        <v>9.5059359180000005</v>
      </c>
      <c r="W7276">
        <v>1.2205772770000001</v>
      </c>
      <c r="X7276">
        <v>13.05654444</v>
      </c>
    </row>
    <row r="7277" spans="1:24" x14ac:dyDescent="0.25">
      <c r="A7277">
        <v>69</v>
      </c>
      <c r="B7277" s="1">
        <v>43131</v>
      </c>
      <c r="C7277" s="2">
        <f t="shared" si="113"/>
        <v>1</v>
      </c>
      <c r="D7277" s="2" t="s">
        <v>7500</v>
      </c>
      <c r="E7277">
        <v>8</v>
      </c>
      <c r="F7277">
        <v>6910</v>
      </c>
      <c r="G7277" t="s">
        <v>87</v>
      </c>
      <c r="H7277" t="s">
        <v>88</v>
      </c>
      <c r="I7277" t="s">
        <v>28</v>
      </c>
      <c r="J7277">
        <v>3954</v>
      </c>
      <c r="K7277" t="s">
        <v>28</v>
      </c>
      <c r="L7277">
        <v>10</v>
      </c>
      <c r="M7277">
        <v>132.54599640000001</v>
      </c>
      <c r="N7277">
        <v>3.7636059569999998</v>
      </c>
      <c r="O7277">
        <v>1.382033708</v>
      </c>
      <c r="P7277">
        <v>7.5809707460000002</v>
      </c>
      <c r="Q7277">
        <v>84.493163150000001</v>
      </c>
      <c r="R7277">
        <v>9.5059359180000005</v>
      </c>
      <c r="S7277">
        <v>1.2205772770000001</v>
      </c>
      <c r="T7277">
        <v>13.05654444</v>
      </c>
      <c r="U7277">
        <v>84.493163150000001</v>
      </c>
      <c r="V7277">
        <v>9.5059359180000005</v>
      </c>
      <c r="W7277">
        <v>1.2205772770000001</v>
      </c>
      <c r="X7277">
        <v>13.05654444</v>
      </c>
    </row>
    <row r="7278" spans="1:24" x14ac:dyDescent="0.25">
      <c r="A7278">
        <v>69</v>
      </c>
      <c r="B7278" s="1">
        <v>43132</v>
      </c>
      <c r="C7278" s="2">
        <f t="shared" si="113"/>
        <v>2</v>
      </c>
      <c r="D7278" s="2" t="s">
        <v>7500</v>
      </c>
      <c r="E7278">
        <v>8</v>
      </c>
      <c r="F7278">
        <v>6910</v>
      </c>
      <c r="G7278" t="s">
        <v>87</v>
      </c>
      <c r="H7278" t="s">
        <v>88</v>
      </c>
      <c r="I7278" t="s">
        <v>28</v>
      </c>
      <c r="J7278">
        <v>3954</v>
      </c>
      <c r="K7278" t="s">
        <v>28</v>
      </c>
      <c r="L7278">
        <v>10</v>
      </c>
      <c r="M7278">
        <v>132.54599640000001</v>
      </c>
      <c r="N7278">
        <v>3.7636059569999998</v>
      </c>
      <c r="O7278">
        <v>1.382033708</v>
      </c>
      <c r="P7278">
        <v>7.5809707460000002</v>
      </c>
      <c r="Q7278">
        <v>84.493163150000001</v>
      </c>
      <c r="R7278">
        <v>9.5059359180000005</v>
      </c>
      <c r="S7278">
        <v>1.2205772770000001</v>
      </c>
      <c r="T7278">
        <v>13.05654444</v>
      </c>
      <c r="U7278">
        <v>84.493163150000001</v>
      </c>
      <c r="V7278">
        <v>9.5059359180000005</v>
      </c>
      <c r="W7278">
        <v>1.2205772770000001</v>
      </c>
      <c r="X7278">
        <v>13.05654444</v>
      </c>
    </row>
    <row r="7279" spans="1:24" x14ac:dyDescent="0.25">
      <c r="A7279">
        <v>69</v>
      </c>
      <c r="B7279" s="1">
        <v>43133</v>
      </c>
      <c r="C7279" s="2">
        <f t="shared" si="113"/>
        <v>2</v>
      </c>
      <c r="D7279" s="2" t="s">
        <v>7500</v>
      </c>
      <c r="E7279">
        <v>8</v>
      </c>
      <c r="F7279">
        <v>6910</v>
      </c>
      <c r="G7279" t="s">
        <v>87</v>
      </c>
      <c r="H7279" t="s">
        <v>88</v>
      </c>
      <c r="I7279" t="s">
        <v>28</v>
      </c>
      <c r="J7279">
        <v>3954</v>
      </c>
      <c r="K7279" t="s">
        <v>28</v>
      </c>
      <c r="L7279">
        <v>10</v>
      </c>
      <c r="M7279">
        <v>132.54599640000001</v>
      </c>
      <c r="N7279">
        <v>3.7636059569999998</v>
      </c>
      <c r="O7279">
        <v>1.382033708</v>
      </c>
      <c r="P7279">
        <v>7.5809707460000002</v>
      </c>
      <c r="Q7279">
        <v>84.493163150000001</v>
      </c>
      <c r="R7279">
        <v>9.5059359180000005</v>
      </c>
      <c r="S7279">
        <v>1.2205772770000001</v>
      </c>
      <c r="T7279">
        <v>13.05654444</v>
      </c>
      <c r="U7279">
        <v>84.493163150000001</v>
      </c>
      <c r="V7279">
        <v>9.5059359180000005</v>
      </c>
      <c r="W7279">
        <v>1.2205772770000001</v>
      </c>
      <c r="X7279">
        <v>13.05654444</v>
      </c>
    </row>
    <row r="7280" spans="1:24" x14ac:dyDescent="0.25">
      <c r="A7280">
        <v>69</v>
      </c>
      <c r="B7280" s="1">
        <v>43134</v>
      </c>
      <c r="C7280" s="2">
        <f t="shared" si="113"/>
        <v>2</v>
      </c>
      <c r="D7280" s="2" t="s">
        <v>7500</v>
      </c>
      <c r="E7280">
        <v>9</v>
      </c>
      <c r="F7280">
        <v>6910</v>
      </c>
      <c r="G7280" t="s">
        <v>87</v>
      </c>
      <c r="H7280" t="s">
        <v>88</v>
      </c>
      <c r="I7280" t="s">
        <v>28</v>
      </c>
      <c r="J7280">
        <v>3954</v>
      </c>
      <c r="K7280" t="s">
        <v>28</v>
      </c>
      <c r="L7280">
        <v>10</v>
      </c>
      <c r="M7280">
        <v>68.038501719999999</v>
      </c>
      <c r="N7280">
        <v>9.8064170399999995</v>
      </c>
      <c r="O7280">
        <v>1.379050213</v>
      </c>
      <c r="P7280">
        <v>14.57823892</v>
      </c>
      <c r="Q7280">
        <v>69.398688960000001</v>
      </c>
      <c r="R7280">
        <v>8.2814396670000008</v>
      </c>
      <c r="S7280">
        <v>1.0022033029999999</v>
      </c>
      <c r="T7280">
        <v>12.07018298</v>
      </c>
      <c r="U7280">
        <v>69.398688960000001</v>
      </c>
      <c r="V7280">
        <v>8.2814396670000008</v>
      </c>
      <c r="W7280">
        <v>1.0022033029999999</v>
      </c>
      <c r="X7280">
        <v>12.07018298</v>
      </c>
    </row>
    <row r="7281" spans="1:24" x14ac:dyDescent="0.25">
      <c r="A7281">
        <v>69</v>
      </c>
      <c r="B7281" s="1">
        <v>43135</v>
      </c>
      <c r="C7281" s="2">
        <f t="shared" si="113"/>
        <v>2</v>
      </c>
      <c r="D7281" s="2" t="s">
        <v>7500</v>
      </c>
      <c r="E7281">
        <v>9</v>
      </c>
      <c r="F7281">
        <v>6910</v>
      </c>
      <c r="G7281" t="s">
        <v>87</v>
      </c>
      <c r="H7281" t="s">
        <v>88</v>
      </c>
      <c r="I7281" t="s">
        <v>28</v>
      </c>
      <c r="J7281">
        <v>3954</v>
      </c>
      <c r="K7281" t="s">
        <v>28</v>
      </c>
      <c r="L7281">
        <v>10</v>
      </c>
      <c r="M7281">
        <v>68.038501719999999</v>
      </c>
      <c r="N7281">
        <v>9.8064170399999995</v>
      </c>
      <c r="O7281">
        <v>1.379050213</v>
      </c>
      <c r="P7281">
        <v>14.57823892</v>
      </c>
      <c r="Q7281">
        <v>69.398688960000001</v>
      </c>
      <c r="R7281">
        <v>8.2814396670000008</v>
      </c>
      <c r="S7281">
        <v>1.0022033029999999</v>
      </c>
      <c r="T7281">
        <v>12.07018298</v>
      </c>
      <c r="U7281">
        <v>69.398688960000001</v>
      </c>
      <c r="V7281">
        <v>8.2814396670000008</v>
      </c>
      <c r="W7281">
        <v>1.0022033029999999</v>
      </c>
      <c r="X7281">
        <v>12.07018298</v>
      </c>
    </row>
    <row r="7282" spans="1:24" x14ac:dyDescent="0.25">
      <c r="A7282">
        <v>69</v>
      </c>
      <c r="B7282" s="1">
        <v>43136</v>
      </c>
      <c r="C7282" s="2">
        <f t="shared" si="113"/>
        <v>2</v>
      </c>
      <c r="D7282" s="2" t="s">
        <v>7500</v>
      </c>
      <c r="E7282">
        <v>9</v>
      </c>
      <c r="F7282">
        <v>6910</v>
      </c>
      <c r="G7282" t="s">
        <v>87</v>
      </c>
      <c r="H7282" t="s">
        <v>88</v>
      </c>
      <c r="I7282" t="s">
        <v>28</v>
      </c>
      <c r="J7282">
        <v>3954</v>
      </c>
      <c r="K7282" t="s">
        <v>28</v>
      </c>
      <c r="L7282">
        <v>10</v>
      </c>
      <c r="M7282">
        <v>68.038501719999999</v>
      </c>
      <c r="N7282">
        <v>9.8064170399999995</v>
      </c>
      <c r="O7282">
        <v>1.379050213</v>
      </c>
      <c r="P7282">
        <v>14.57823892</v>
      </c>
      <c r="Q7282">
        <v>69.398688960000001</v>
      </c>
      <c r="R7282">
        <v>8.2814396670000008</v>
      </c>
      <c r="S7282">
        <v>1.0022033029999999</v>
      </c>
      <c r="T7282">
        <v>12.07018298</v>
      </c>
      <c r="U7282">
        <v>69.398688960000001</v>
      </c>
      <c r="V7282">
        <v>8.2814396670000008</v>
      </c>
      <c r="W7282">
        <v>1.0022033029999999</v>
      </c>
      <c r="X7282">
        <v>12.07018298</v>
      </c>
    </row>
    <row r="7283" spans="1:24" x14ac:dyDescent="0.25">
      <c r="A7283">
        <v>69</v>
      </c>
      <c r="B7283" s="1">
        <v>43137</v>
      </c>
      <c r="C7283" s="2">
        <f t="shared" si="113"/>
        <v>2</v>
      </c>
      <c r="D7283" s="2" t="s">
        <v>7500</v>
      </c>
      <c r="E7283">
        <v>9</v>
      </c>
      <c r="F7283">
        <v>6910</v>
      </c>
      <c r="G7283" t="s">
        <v>87</v>
      </c>
      <c r="H7283" t="s">
        <v>88</v>
      </c>
      <c r="I7283" t="s">
        <v>28</v>
      </c>
      <c r="J7283">
        <v>3954</v>
      </c>
      <c r="K7283" t="s">
        <v>28</v>
      </c>
      <c r="L7283">
        <v>10</v>
      </c>
      <c r="M7283">
        <v>68.038501719999999</v>
      </c>
      <c r="N7283">
        <v>9.8064170399999995</v>
      </c>
      <c r="O7283">
        <v>1.379050213</v>
      </c>
      <c r="P7283">
        <v>14.57823892</v>
      </c>
      <c r="Q7283">
        <v>69.398688960000001</v>
      </c>
      <c r="R7283">
        <v>8.2814396670000008</v>
      </c>
      <c r="S7283">
        <v>1.0022033029999999</v>
      </c>
      <c r="T7283">
        <v>12.07018298</v>
      </c>
      <c r="U7283">
        <v>69.398688960000001</v>
      </c>
      <c r="V7283">
        <v>8.2814396670000008</v>
      </c>
      <c r="W7283">
        <v>1.0022033029999999</v>
      </c>
      <c r="X7283">
        <v>12.07018298</v>
      </c>
    </row>
    <row r="7284" spans="1:24" x14ac:dyDescent="0.25">
      <c r="A7284">
        <v>69</v>
      </c>
      <c r="B7284" s="1">
        <v>43138</v>
      </c>
      <c r="C7284" s="2">
        <f t="shared" si="113"/>
        <v>2</v>
      </c>
      <c r="D7284" s="2" t="s">
        <v>7500</v>
      </c>
      <c r="E7284">
        <v>9</v>
      </c>
      <c r="F7284">
        <v>6910</v>
      </c>
      <c r="G7284" t="s">
        <v>87</v>
      </c>
      <c r="H7284" t="s">
        <v>88</v>
      </c>
      <c r="I7284" t="s">
        <v>28</v>
      </c>
      <c r="J7284">
        <v>3954</v>
      </c>
      <c r="K7284" t="s">
        <v>28</v>
      </c>
      <c r="L7284">
        <v>10</v>
      </c>
      <c r="M7284">
        <v>68.038501719999999</v>
      </c>
      <c r="N7284">
        <v>9.8064170399999995</v>
      </c>
      <c r="O7284">
        <v>1.379050213</v>
      </c>
      <c r="P7284">
        <v>14.57823892</v>
      </c>
      <c r="Q7284">
        <v>69.398688960000001</v>
      </c>
      <c r="R7284">
        <v>8.2814396670000008</v>
      </c>
      <c r="S7284">
        <v>1.0022033029999999</v>
      </c>
      <c r="T7284">
        <v>12.07018298</v>
      </c>
      <c r="U7284">
        <v>69.398688960000001</v>
      </c>
      <c r="V7284">
        <v>8.2814396670000008</v>
      </c>
      <c r="W7284">
        <v>1.0022033029999999</v>
      </c>
      <c r="X7284">
        <v>12.07018298</v>
      </c>
    </row>
    <row r="7285" spans="1:24" x14ac:dyDescent="0.25">
      <c r="A7285">
        <v>69</v>
      </c>
      <c r="B7285" s="1">
        <v>43139</v>
      </c>
      <c r="C7285" s="2">
        <f t="shared" si="113"/>
        <v>2</v>
      </c>
      <c r="D7285" s="2" t="s">
        <v>7500</v>
      </c>
      <c r="E7285">
        <v>9</v>
      </c>
      <c r="F7285">
        <v>6910</v>
      </c>
      <c r="G7285" t="s">
        <v>87</v>
      </c>
      <c r="H7285" t="s">
        <v>88</v>
      </c>
      <c r="I7285" t="s">
        <v>28</v>
      </c>
      <c r="J7285">
        <v>3954</v>
      </c>
      <c r="K7285" t="s">
        <v>28</v>
      </c>
      <c r="L7285">
        <v>10</v>
      </c>
      <c r="M7285">
        <v>68.038501719999999</v>
      </c>
      <c r="N7285">
        <v>9.8064170399999995</v>
      </c>
      <c r="O7285">
        <v>1.379050213</v>
      </c>
      <c r="P7285">
        <v>14.57823892</v>
      </c>
      <c r="Q7285">
        <v>69.398688960000001</v>
      </c>
      <c r="R7285">
        <v>8.2814396670000008</v>
      </c>
      <c r="S7285">
        <v>1.0022033029999999</v>
      </c>
      <c r="T7285">
        <v>12.07018298</v>
      </c>
      <c r="U7285">
        <v>69.398688960000001</v>
      </c>
      <c r="V7285">
        <v>8.2814396670000008</v>
      </c>
      <c r="W7285">
        <v>1.0022033029999999</v>
      </c>
      <c r="X7285">
        <v>12.07018298</v>
      </c>
    </row>
    <row r="7286" spans="1:24" x14ac:dyDescent="0.25">
      <c r="A7286">
        <v>69</v>
      </c>
      <c r="B7286" s="1">
        <v>43140</v>
      </c>
      <c r="C7286" s="2">
        <f t="shared" si="113"/>
        <v>2</v>
      </c>
      <c r="D7286" s="2" t="s">
        <v>7500</v>
      </c>
      <c r="E7286">
        <v>9</v>
      </c>
      <c r="F7286">
        <v>6910</v>
      </c>
      <c r="G7286" t="s">
        <v>87</v>
      </c>
      <c r="H7286" t="s">
        <v>88</v>
      </c>
      <c r="I7286" t="s">
        <v>28</v>
      </c>
      <c r="J7286">
        <v>3954</v>
      </c>
      <c r="K7286" t="s">
        <v>28</v>
      </c>
      <c r="L7286">
        <v>10</v>
      </c>
      <c r="M7286">
        <v>68.038501719999999</v>
      </c>
      <c r="N7286">
        <v>9.8064170399999995</v>
      </c>
      <c r="O7286">
        <v>1.379050213</v>
      </c>
      <c r="P7286">
        <v>14.57823892</v>
      </c>
      <c r="Q7286">
        <v>69.398688960000001</v>
      </c>
      <c r="R7286">
        <v>8.2814396670000008</v>
      </c>
      <c r="S7286">
        <v>1.0022033029999999</v>
      </c>
      <c r="T7286">
        <v>12.07018298</v>
      </c>
      <c r="U7286">
        <v>69.398688960000001</v>
      </c>
      <c r="V7286">
        <v>8.2814396670000008</v>
      </c>
      <c r="W7286">
        <v>1.0022033029999999</v>
      </c>
      <c r="X7286">
        <v>12.07018298</v>
      </c>
    </row>
    <row r="7287" spans="1:24" x14ac:dyDescent="0.25">
      <c r="A7287">
        <v>69</v>
      </c>
      <c r="B7287" s="1">
        <v>43141</v>
      </c>
      <c r="C7287" s="2">
        <f t="shared" si="113"/>
        <v>2</v>
      </c>
      <c r="D7287" s="2" t="s">
        <v>7500</v>
      </c>
      <c r="E7287">
        <v>9</v>
      </c>
      <c r="F7287">
        <v>6910</v>
      </c>
      <c r="G7287" t="s">
        <v>87</v>
      </c>
      <c r="H7287" t="s">
        <v>88</v>
      </c>
      <c r="I7287" t="s">
        <v>28</v>
      </c>
      <c r="J7287">
        <v>3954</v>
      </c>
      <c r="K7287" t="s">
        <v>28</v>
      </c>
      <c r="L7287">
        <v>10</v>
      </c>
      <c r="M7287">
        <v>68.038501719999999</v>
      </c>
      <c r="N7287">
        <v>9.8064170399999995</v>
      </c>
      <c r="O7287">
        <v>1.379050213</v>
      </c>
      <c r="P7287">
        <v>14.57823892</v>
      </c>
      <c r="Q7287">
        <v>69.398688960000001</v>
      </c>
      <c r="R7287">
        <v>8.2814396670000008</v>
      </c>
      <c r="S7287">
        <v>1.0022033029999999</v>
      </c>
      <c r="T7287">
        <v>12.07018298</v>
      </c>
      <c r="U7287">
        <v>69.398688960000001</v>
      </c>
      <c r="V7287">
        <v>8.2814396670000008</v>
      </c>
      <c r="W7287">
        <v>1.0022033029999999</v>
      </c>
      <c r="X7287">
        <v>12.07018298</v>
      </c>
    </row>
    <row r="7288" spans="1:24" x14ac:dyDescent="0.25">
      <c r="A7288">
        <v>69</v>
      </c>
      <c r="B7288" s="1">
        <v>43142</v>
      </c>
      <c r="C7288" s="2">
        <f t="shared" si="113"/>
        <v>2</v>
      </c>
      <c r="D7288" s="2" t="s">
        <v>7500</v>
      </c>
      <c r="E7288">
        <v>9</v>
      </c>
      <c r="F7288">
        <v>6910</v>
      </c>
      <c r="G7288" t="s">
        <v>87</v>
      </c>
      <c r="H7288" t="s">
        <v>88</v>
      </c>
      <c r="I7288" t="s">
        <v>28</v>
      </c>
      <c r="J7288">
        <v>3954</v>
      </c>
      <c r="K7288" t="s">
        <v>28</v>
      </c>
      <c r="L7288">
        <v>10</v>
      </c>
      <c r="M7288">
        <v>68.038501719999999</v>
      </c>
      <c r="N7288">
        <v>9.8064170399999995</v>
      </c>
      <c r="O7288">
        <v>1.379050213</v>
      </c>
      <c r="P7288">
        <v>14.57823892</v>
      </c>
      <c r="Q7288">
        <v>69.398688960000001</v>
      </c>
      <c r="R7288">
        <v>8.2814396670000008</v>
      </c>
      <c r="S7288">
        <v>1.0022033029999999</v>
      </c>
      <c r="T7288">
        <v>12.07018298</v>
      </c>
      <c r="U7288">
        <v>69.398688960000001</v>
      </c>
      <c r="V7288">
        <v>8.2814396670000008</v>
      </c>
      <c r="W7288">
        <v>1.0022033029999999</v>
      </c>
      <c r="X7288">
        <v>12.07018298</v>
      </c>
    </row>
    <row r="7289" spans="1:24" x14ac:dyDescent="0.25">
      <c r="A7289">
        <v>69</v>
      </c>
      <c r="B7289" s="1">
        <v>43143</v>
      </c>
      <c r="C7289" s="2">
        <f t="shared" si="113"/>
        <v>2</v>
      </c>
      <c r="D7289" s="2" t="s">
        <v>7500</v>
      </c>
      <c r="E7289">
        <v>9</v>
      </c>
      <c r="F7289">
        <v>6910</v>
      </c>
      <c r="G7289" t="s">
        <v>87</v>
      </c>
      <c r="H7289" t="s">
        <v>88</v>
      </c>
      <c r="I7289" t="s">
        <v>28</v>
      </c>
      <c r="J7289">
        <v>3954</v>
      </c>
      <c r="K7289" t="s">
        <v>28</v>
      </c>
      <c r="L7289">
        <v>10</v>
      </c>
      <c r="M7289">
        <v>68.038501719999999</v>
      </c>
      <c r="N7289">
        <v>9.8064170399999995</v>
      </c>
      <c r="O7289">
        <v>1.379050213</v>
      </c>
      <c r="P7289">
        <v>14.57823892</v>
      </c>
      <c r="Q7289">
        <v>69.398688960000001</v>
      </c>
      <c r="R7289">
        <v>8.2814396670000008</v>
      </c>
      <c r="S7289">
        <v>1.0022033029999999</v>
      </c>
      <c r="T7289">
        <v>12.07018298</v>
      </c>
      <c r="U7289">
        <v>69.398688960000001</v>
      </c>
      <c r="V7289">
        <v>8.2814396670000008</v>
      </c>
      <c r="W7289">
        <v>1.0022033029999999</v>
      </c>
      <c r="X7289">
        <v>12.07018298</v>
      </c>
    </row>
    <row r="7290" spans="1:24" x14ac:dyDescent="0.25">
      <c r="A7290">
        <v>69</v>
      </c>
      <c r="B7290" s="1">
        <v>43144</v>
      </c>
      <c r="C7290" s="2">
        <f t="shared" si="113"/>
        <v>2</v>
      </c>
      <c r="D7290" s="2" t="s">
        <v>7500</v>
      </c>
      <c r="E7290">
        <v>10</v>
      </c>
      <c r="F7290">
        <v>6910</v>
      </c>
      <c r="G7290" t="s">
        <v>87</v>
      </c>
      <c r="H7290" t="s">
        <v>88</v>
      </c>
      <c r="I7290" t="s">
        <v>28</v>
      </c>
      <c r="J7290">
        <v>3954</v>
      </c>
      <c r="K7290" t="s">
        <v>28</v>
      </c>
      <c r="L7290">
        <v>10</v>
      </c>
      <c r="M7290">
        <v>55.5708859</v>
      </c>
      <c r="N7290">
        <v>5.8100738789999999</v>
      </c>
      <c r="O7290">
        <v>0.89174262400000004</v>
      </c>
      <c r="P7290">
        <v>10.02794561</v>
      </c>
      <c r="Q7290">
        <v>55.03699134</v>
      </c>
      <c r="R7290">
        <v>7.4434411709999999</v>
      </c>
      <c r="S7290">
        <v>0.87787623000000004</v>
      </c>
      <c r="T7290">
        <v>10.907652479999999</v>
      </c>
      <c r="U7290">
        <v>55.03699134</v>
      </c>
      <c r="V7290">
        <v>7.4434411709999999</v>
      </c>
      <c r="W7290">
        <v>0.87787623000000004</v>
      </c>
      <c r="X7290">
        <v>10.907652479999999</v>
      </c>
    </row>
    <row r="7291" spans="1:24" x14ac:dyDescent="0.25">
      <c r="A7291">
        <v>69</v>
      </c>
      <c r="B7291" s="1">
        <v>43145</v>
      </c>
      <c r="C7291" s="2">
        <f t="shared" si="113"/>
        <v>2</v>
      </c>
      <c r="D7291" s="2" t="s">
        <v>7500</v>
      </c>
      <c r="E7291">
        <v>10</v>
      </c>
      <c r="F7291">
        <v>6910</v>
      </c>
      <c r="G7291" t="s">
        <v>87</v>
      </c>
      <c r="H7291" t="s">
        <v>88</v>
      </c>
      <c r="I7291" t="s">
        <v>28</v>
      </c>
      <c r="J7291">
        <v>3954</v>
      </c>
      <c r="K7291" t="s">
        <v>28</v>
      </c>
      <c r="L7291">
        <v>10</v>
      </c>
      <c r="M7291">
        <v>55.5708859</v>
      </c>
      <c r="N7291">
        <v>5.8100738789999999</v>
      </c>
      <c r="O7291">
        <v>0.89174262400000004</v>
      </c>
      <c r="P7291">
        <v>10.02794561</v>
      </c>
      <c r="Q7291">
        <v>55.03699134</v>
      </c>
      <c r="R7291">
        <v>7.4434411709999999</v>
      </c>
      <c r="S7291">
        <v>0.87787623000000004</v>
      </c>
      <c r="T7291">
        <v>10.907652479999999</v>
      </c>
      <c r="U7291">
        <v>55.03699134</v>
      </c>
      <c r="V7291">
        <v>7.4434411709999999</v>
      </c>
      <c r="W7291">
        <v>0.87787623000000004</v>
      </c>
      <c r="X7291">
        <v>10.907652479999999</v>
      </c>
    </row>
    <row r="7292" spans="1:24" x14ac:dyDescent="0.25">
      <c r="A7292">
        <v>69</v>
      </c>
      <c r="B7292" s="1">
        <v>43146</v>
      </c>
      <c r="C7292" s="2">
        <f t="shared" si="113"/>
        <v>2</v>
      </c>
      <c r="D7292" s="2" t="s">
        <v>7500</v>
      </c>
      <c r="E7292">
        <v>10</v>
      </c>
      <c r="F7292">
        <v>6910</v>
      </c>
      <c r="G7292" t="s">
        <v>87</v>
      </c>
      <c r="H7292" t="s">
        <v>88</v>
      </c>
      <c r="I7292" t="s">
        <v>28</v>
      </c>
      <c r="J7292">
        <v>3954</v>
      </c>
      <c r="K7292" t="s">
        <v>28</v>
      </c>
      <c r="L7292">
        <v>10</v>
      </c>
      <c r="M7292">
        <v>55.5708859</v>
      </c>
      <c r="N7292">
        <v>5.8100738789999999</v>
      </c>
      <c r="O7292">
        <v>0.89174262400000004</v>
      </c>
      <c r="P7292">
        <v>10.02794561</v>
      </c>
      <c r="Q7292">
        <v>55.03699134</v>
      </c>
      <c r="R7292">
        <v>7.4434411709999999</v>
      </c>
      <c r="S7292">
        <v>0.87787623000000004</v>
      </c>
      <c r="T7292">
        <v>10.907652479999999</v>
      </c>
      <c r="U7292">
        <v>55.03699134</v>
      </c>
      <c r="V7292">
        <v>7.4434411709999999</v>
      </c>
      <c r="W7292">
        <v>0.87787623000000004</v>
      </c>
      <c r="X7292">
        <v>10.907652479999999</v>
      </c>
    </row>
    <row r="7293" spans="1:24" x14ac:dyDescent="0.25">
      <c r="A7293">
        <v>69</v>
      </c>
      <c r="B7293" s="1">
        <v>43147</v>
      </c>
      <c r="C7293" s="2">
        <f t="shared" si="113"/>
        <v>2</v>
      </c>
      <c r="D7293" s="2" t="s">
        <v>7500</v>
      </c>
      <c r="E7293">
        <v>10</v>
      </c>
      <c r="F7293">
        <v>6910</v>
      </c>
      <c r="G7293" t="s">
        <v>87</v>
      </c>
      <c r="H7293" t="s">
        <v>88</v>
      </c>
      <c r="I7293" t="s">
        <v>28</v>
      </c>
      <c r="J7293">
        <v>3954</v>
      </c>
      <c r="K7293" t="s">
        <v>28</v>
      </c>
      <c r="L7293">
        <v>10</v>
      </c>
      <c r="M7293">
        <v>55.5708859</v>
      </c>
      <c r="N7293">
        <v>5.8100738789999999</v>
      </c>
      <c r="O7293">
        <v>0.89174262400000004</v>
      </c>
      <c r="P7293">
        <v>10.02794561</v>
      </c>
      <c r="Q7293">
        <v>55.03699134</v>
      </c>
      <c r="R7293">
        <v>7.4434411709999999</v>
      </c>
      <c r="S7293">
        <v>0.87787623000000004</v>
      </c>
      <c r="T7293">
        <v>10.907652479999999</v>
      </c>
      <c r="U7293">
        <v>55.03699134</v>
      </c>
      <c r="V7293">
        <v>7.4434411709999999</v>
      </c>
      <c r="W7293">
        <v>0.87787623000000004</v>
      </c>
      <c r="X7293">
        <v>10.907652479999999</v>
      </c>
    </row>
    <row r="7294" spans="1:24" x14ac:dyDescent="0.25">
      <c r="A7294">
        <v>69</v>
      </c>
      <c r="B7294" s="1">
        <v>43148</v>
      </c>
      <c r="C7294" s="2">
        <f t="shared" si="113"/>
        <v>2</v>
      </c>
      <c r="D7294" s="2" t="s">
        <v>7500</v>
      </c>
      <c r="E7294">
        <v>10</v>
      </c>
      <c r="F7294">
        <v>6910</v>
      </c>
      <c r="G7294" t="s">
        <v>87</v>
      </c>
      <c r="H7294" t="s">
        <v>88</v>
      </c>
      <c r="I7294" t="s">
        <v>28</v>
      </c>
      <c r="J7294">
        <v>3954</v>
      </c>
      <c r="K7294" t="s">
        <v>28</v>
      </c>
      <c r="L7294">
        <v>10</v>
      </c>
      <c r="M7294">
        <v>55.5708859</v>
      </c>
      <c r="N7294">
        <v>5.8100738789999999</v>
      </c>
      <c r="O7294">
        <v>0.89174262400000004</v>
      </c>
      <c r="P7294">
        <v>10.02794561</v>
      </c>
      <c r="Q7294">
        <v>55.03699134</v>
      </c>
      <c r="R7294">
        <v>7.4434411709999999</v>
      </c>
      <c r="S7294">
        <v>0.87787623000000004</v>
      </c>
      <c r="T7294">
        <v>10.907652479999999</v>
      </c>
      <c r="U7294">
        <v>55.03699134</v>
      </c>
      <c r="V7294">
        <v>7.4434411709999999</v>
      </c>
      <c r="W7294">
        <v>0.87787623000000004</v>
      </c>
      <c r="X7294">
        <v>10.907652479999999</v>
      </c>
    </row>
    <row r="7295" spans="1:24" x14ac:dyDescent="0.25">
      <c r="A7295">
        <v>69</v>
      </c>
      <c r="B7295" s="1">
        <v>43149</v>
      </c>
      <c r="C7295" s="2">
        <f t="shared" si="113"/>
        <v>2</v>
      </c>
      <c r="D7295" s="2" t="s">
        <v>7500</v>
      </c>
      <c r="E7295">
        <v>10</v>
      </c>
      <c r="F7295">
        <v>6910</v>
      </c>
      <c r="G7295" t="s">
        <v>87</v>
      </c>
      <c r="H7295" t="s">
        <v>88</v>
      </c>
      <c r="I7295" t="s">
        <v>28</v>
      </c>
      <c r="J7295">
        <v>3954</v>
      </c>
      <c r="K7295" t="s">
        <v>28</v>
      </c>
      <c r="L7295">
        <v>10</v>
      </c>
      <c r="M7295">
        <v>55.5708859</v>
      </c>
      <c r="N7295">
        <v>5.8100738789999999</v>
      </c>
      <c r="O7295">
        <v>0.89174262400000004</v>
      </c>
      <c r="P7295">
        <v>10.02794561</v>
      </c>
      <c r="Q7295">
        <v>55.03699134</v>
      </c>
      <c r="R7295">
        <v>7.4434411709999999</v>
      </c>
      <c r="S7295">
        <v>0.87787623000000004</v>
      </c>
      <c r="T7295">
        <v>10.907652479999999</v>
      </c>
      <c r="U7295">
        <v>55.03699134</v>
      </c>
      <c r="V7295">
        <v>7.4434411709999999</v>
      </c>
      <c r="W7295">
        <v>0.87787623000000004</v>
      </c>
      <c r="X7295">
        <v>10.907652479999999</v>
      </c>
    </row>
    <row r="7296" spans="1:24" x14ac:dyDescent="0.25">
      <c r="A7296">
        <v>69</v>
      </c>
      <c r="B7296" s="1">
        <v>43150</v>
      </c>
      <c r="C7296" s="2">
        <f t="shared" si="113"/>
        <v>2</v>
      </c>
      <c r="D7296" s="2" t="s">
        <v>7500</v>
      </c>
      <c r="E7296">
        <v>10</v>
      </c>
      <c r="F7296">
        <v>6910</v>
      </c>
      <c r="G7296" t="s">
        <v>87</v>
      </c>
      <c r="H7296" t="s">
        <v>88</v>
      </c>
      <c r="I7296" t="s">
        <v>28</v>
      </c>
      <c r="J7296">
        <v>3954</v>
      </c>
      <c r="K7296" t="s">
        <v>28</v>
      </c>
      <c r="L7296">
        <v>10</v>
      </c>
      <c r="M7296">
        <v>55.5708859</v>
      </c>
      <c r="N7296">
        <v>5.8100738789999999</v>
      </c>
      <c r="O7296">
        <v>0.89174262400000004</v>
      </c>
      <c r="P7296">
        <v>10.02794561</v>
      </c>
      <c r="Q7296">
        <v>55.03699134</v>
      </c>
      <c r="R7296">
        <v>7.4434411709999999</v>
      </c>
      <c r="S7296">
        <v>0.87787623000000004</v>
      </c>
      <c r="T7296">
        <v>10.907652479999999</v>
      </c>
      <c r="U7296">
        <v>55.03699134</v>
      </c>
      <c r="V7296">
        <v>7.4434411709999999</v>
      </c>
      <c r="W7296">
        <v>0.87787623000000004</v>
      </c>
      <c r="X7296">
        <v>10.907652479999999</v>
      </c>
    </row>
    <row r="7297" spans="1:24" x14ac:dyDescent="0.25">
      <c r="A7297">
        <v>69</v>
      </c>
      <c r="B7297" s="1">
        <v>43151</v>
      </c>
      <c r="C7297" s="2">
        <f t="shared" si="113"/>
        <v>2</v>
      </c>
      <c r="D7297" s="2" t="s">
        <v>7500</v>
      </c>
      <c r="E7297">
        <v>10</v>
      </c>
      <c r="F7297">
        <v>6910</v>
      </c>
      <c r="G7297" t="s">
        <v>87</v>
      </c>
      <c r="H7297" t="s">
        <v>88</v>
      </c>
      <c r="I7297" t="s">
        <v>28</v>
      </c>
      <c r="J7297">
        <v>3954</v>
      </c>
      <c r="K7297" t="s">
        <v>28</v>
      </c>
      <c r="L7297">
        <v>10</v>
      </c>
      <c r="M7297">
        <v>55.5708859</v>
      </c>
      <c r="N7297">
        <v>5.8100738789999999</v>
      </c>
      <c r="O7297">
        <v>0.89174262400000004</v>
      </c>
      <c r="P7297">
        <v>10.02794561</v>
      </c>
      <c r="Q7297">
        <v>55.03699134</v>
      </c>
      <c r="R7297">
        <v>7.4434411709999999</v>
      </c>
      <c r="S7297">
        <v>0.87787623000000004</v>
      </c>
      <c r="T7297">
        <v>10.907652479999999</v>
      </c>
      <c r="U7297">
        <v>55.03699134</v>
      </c>
      <c r="V7297">
        <v>7.4434411709999999</v>
      </c>
      <c r="W7297">
        <v>0.87787623000000004</v>
      </c>
      <c r="X7297">
        <v>10.907652479999999</v>
      </c>
    </row>
    <row r="7298" spans="1:24" x14ac:dyDescent="0.25">
      <c r="A7298">
        <v>69</v>
      </c>
      <c r="B7298" s="1">
        <v>43152</v>
      </c>
      <c r="C7298" s="2">
        <f t="shared" si="113"/>
        <v>2</v>
      </c>
      <c r="D7298" s="2" t="s">
        <v>7500</v>
      </c>
      <c r="E7298">
        <v>10</v>
      </c>
      <c r="F7298">
        <v>6910</v>
      </c>
      <c r="G7298" t="s">
        <v>87</v>
      </c>
      <c r="H7298" t="s">
        <v>88</v>
      </c>
      <c r="I7298" t="s">
        <v>28</v>
      </c>
      <c r="J7298">
        <v>3954</v>
      </c>
      <c r="K7298" t="s">
        <v>28</v>
      </c>
      <c r="L7298">
        <v>10</v>
      </c>
      <c r="M7298">
        <v>55.5708859</v>
      </c>
      <c r="N7298">
        <v>5.8100738789999999</v>
      </c>
      <c r="O7298">
        <v>0.89174262400000004</v>
      </c>
      <c r="P7298">
        <v>10.02794561</v>
      </c>
      <c r="Q7298">
        <v>55.03699134</v>
      </c>
      <c r="R7298">
        <v>7.4434411709999999</v>
      </c>
      <c r="S7298">
        <v>0.87787623000000004</v>
      </c>
      <c r="T7298">
        <v>10.907652479999999</v>
      </c>
      <c r="U7298">
        <v>55.03699134</v>
      </c>
      <c r="V7298">
        <v>7.4434411709999999</v>
      </c>
      <c r="W7298">
        <v>0.87787623000000004</v>
      </c>
      <c r="X7298">
        <v>10.907652479999999</v>
      </c>
    </row>
    <row r="7299" spans="1:24" x14ac:dyDescent="0.25">
      <c r="A7299">
        <v>69</v>
      </c>
      <c r="B7299" s="1">
        <v>43153</v>
      </c>
      <c r="C7299" s="2">
        <f t="shared" ref="C7299:C7362" si="114">MONTH(B7299)</f>
        <v>2</v>
      </c>
      <c r="D7299" s="2" t="s">
        <v>7500</v>
      </c>
      <c r="E7299">
        <v>10</v>
      </c>
      <c r="F7299">
        <v>6910</v>
      </c>
      <c r="G7299" t="s">
        <v>87</v>
      </c>
      <c r="H7299" t="s">
        <v>88</v>
      </c>
      <c r="I7299" t="s">
        <v>28</v>
      </c>
      <c r="J7299">
        <v>3954</v>
      </c>
      <c r="K7299" t="s">
        <v>28</v>
      </c>
      <c r="L7299">
        <v>10</v>
      </c>
      <c r="M7299">
        <v>55.5708859</v>
      </c>
      <c r="N7299">
        <v>5.8100738789999999</v>
      </c>
      <c r="O7299">
        <v>0.89174262400000004</v>
      </c>
      <c r="P7299">
        <v>10.02794561</v>
      </c>
      <c r="Q7299">
        <v>55.03699134</v>
      </c>
      <c r="R7299">
        <v>7.4434411709999999</v>
      </c>
      <c r="S7299">
        <v>0.87787623000000004</v>
      </c>
      <c r="T7299">
        <v>10.907652479999999</v>
      </c>
      <c r="U7299">
        <v>55.03699134</v>
      </c>
      <c r="V7299">
        <v>7.4434411709999999</v>
      </c>
      <c r="W7299">
        <v>0.87787623000000004</v>
      </c>
      <c r="X7299">
        <v>10.907652479999999</v>
      </c>
    </row>
    <row r="7300" spans="1:24" x14ac:dyDescent="0.25">
      <c r="A7300">
        <v>69</v>
      </c>
      <c r="B7300" s="1">
        <v>43154</v>
      </c>
      <c r="C7300" s="2">
        <f t="shared" si="114"/>
        <v>2</v>
      </c>
      <c r="D7300" s="2" t="s">
        <v>7500</v>
      </c>
      <c r="E7300">
        <v>11</v>
      </c>
      <c r="F7300">
        <v>6910</v>
      </c>
      <c r="G7300" t="s">
        <v>87</v>
      </c>
      <c r="H7300" t="s">
        <v>88</v>
      </c>
      <c r="I7300" t="s">
        <v>28</v>
      </c>
      <c r="J7300">
        <v>3954</v>
      </c>
      <c r="K7300" t="s">
        <v>28</v>
      </c>
      <c r="L7300">
        <v>10</v>
      </c>
      <c r="M7300">
        <v>86.470003570000003</v>
      </c>
      <c r="N7300">
        <v>10.73653932</v>
      </c>
      <c r="O7300">
        <v>1.3296914849999999</v>
      </c>
      <c r="P7300">
        <v>14.789770040000001</v>
      </c>
      <c r="Q7300">
        <v>122.6475638</v>
      </c>
      <c r="R7300">
        <v>15.05218844</v>
      </c>
      <c r="S7300">
        <v>1.824104647</v>
      </c>
      <c r="T7300">
        <v>21.761848279999999</v>
      </c>
      <c r="U7300">
        <v>122.6475638</v>
      </c>
      <c r="V7300">
        <v>15.05218844</v>
      </c>
      <c r="W7300">
        <v>1.824104647</v>
      </c>
      <c r="X7300">
        <v>21.761848279999999</v>
      </c>
    </row>
    <row r="7301" spans="1:24" x14ac:dyDescent="0.25">
      <c r="A7301">
        <v>69</v>
      </c>
      <c r="B7301" s="1">
        <v>43155</v>
      </c>
      <c r="C7301" s="2">
        <f t="shared" si="114"/>
        <v>2</v>
      </c>
      <c r="D7301" s="2" t="s">
        <v>7500</v>
      </c>
      <c r="E7301">
        <v>11</v>
      </c>
      <c r="F7301">
        <v>6910</v>
      </c>
      <c r="G7301" t="s">
        <v>87</v>
      </c>
      <c r="H7301" t="s">
        <v>88</v>
      </c>
      <c r="I7301" t="s">
        <v>28</v>
      </c>
      <c r="J7301">
        <v>3954</v>
      </c>
      <c r="K7301" t="s">
        <v>28</v>
      </c>
      <c r="L7301">
        <v>10</v>
      </c>
      <c r="M7301">
        <v>86.470003570000003</v>
      </c>
      <c r="N7301">
        <v>10.73653932</v>
      </c>
      <c r="O7301">
        <v>1.3296914849999999</v>
      </c>
      <c r="P7301">
        <v>14.789770040000001</v>
      </c>
      <c r="Q7301">
        <v>122.6475638</v>
      </c>
      <c r="R7301">
        <v>15.05218844</v>
      </c>
      <c r="S7301">
        <v>1.824104647</v>
      </c>
      <c r="T7301">
        <v>21.761848279999999</v>
      </c>
      <c r="U7301">
        <v>122.6475638</v>
      </c>
      <c r="V7301">
        <v>15.05218844</v>
      </c>
      <c r="W7301">
        <v>1.824104647</v>
      </c>
      <c r="X7301">
        <v>21.761848279999999</v>
      </c>
    </row>
    <row r="7302" spans="1:24" x14ac:dyDescent="0.25">
      <c r="A7302">
        <v>69</v>
      </c>
      <c r="B7302" s="1">
        <v>43156</v>
      </c>
      <c r="C7302" s="2">
        <f t="shared" si="114"/>
        <v>2</v>
      </c>
      <c r="D7302" s="2" t="s">
        <v>7500</v>
      </c>
      <c r="E7302">
        <v>11</v>
      </c>
      <c r="F7302">
        <v>6910</v>
      </c>
      <c r="G7302" t="s">
        <v>87</v>
      </c>
      <c r="H7302" t="s">
        <v>88</v>
      </c>
      <c r="I7302" t="s">
        <v>28</v>
      </c>
      <c r="J7302">
        <v>3954</v>
      </c>
      <c r="K7302" t="s">
        <v>28</v>
      </c>
      <c r="L7302">
        <v>10</v>
      </c>
      <c r="M7302">
        <v>86.470003570000003</v>
      </c>
      <c r="N7302">
        <v>10.73653932</v>
      </c>
      <c r="O7302">
        <v>1.3296914849999999</v>
      </c>
      <c r="P7302">
        <v>14.789770040000001</v>
      </c>
      <c r="Q7302">
        <v>122.6475638</v>
      </c>
      <c r="R7302">
        <v>15.05218844</v>
      </c>
      <c r="S7302">
        <v>1.824104647</v>
      </c>
      <c r="T7302">
        <v>21.761848279999999</v>
      </c>
      <c r="U7302">
        <v>122.6475638</v>
      </c>
      <c r="V7302">
        <v>15.05218844</v>
      </c>
      <c r="W7302">
        <v>1.824104647</v>
      </c>
      <c r="X7302">
        <v>21.761848279999999</v>
      </c>
    </row>
    <row r="7303" spans="1:24" x14ac:dyDescent="0.25">
      <c r="A7303">
        <v>69</v>
      </c>
      <c r="B7303" s="1">
        <v>43157</v>
      </c>
      <c r="C7303" s="2">
        <f t="shared" si="114"/>
        <v>2</v>
      </c>
      <c r="D7303" s="2" t="s">
        <v>7500</v>
      </c>
      <c r="E7303">
        <v>11</v>
      </c>
      <c r="F7303">
        <v>6910</v>
      </c>
      <c r="G7303" t="s">
        <v>87</v>
      </c>
      <c r="H7303" t="s">
        <v>88</v>
      </c>
      <c r="I7303" t="s">
        <v>28</v>
      </c>
      <c r="J7303">
        <v>3954</v>
      </c>
      <c r="K7303" t="s">
        <v>28</v>
      </c>
      <c r="L7303">
        <v>10</v>
      </c>
      <c r="M7303">
        <v>86.470003570000003</v>
      </c>
      <c r="N7303">
        <v>10.73653932</v>
      </c>
      <c r="O7303">
        <v>1.3296914849999999</v>
      </c>
      <c r="P7303">
        <v>14.789770040000001</v>
      </c>
      <c r="Q7303">
        <v>122.6475638</v>
      </c>
      <c r="R7303">
        <v>15.05218844</v>
      </c>
      <c r="S7303">
        <v>1.824104647</v>
      </c>
      <c r="T7303">
        <v>21.761848279999999</v>
      </c>
      <c r="U7303">
        <v>122.6475638</v>
      </c>
      <c r="V7303">
        <v>15.05218844</v>
      </c>
      <c r="W7303">
        <v>1.824104647</v>
      </c>
      <c r="X7303">
        <v>21.761848279999999</v>
      </c>
    </row>
    <row r="7304" spans="1:24" x14ac:dyDescent="0.25">
      <c r="A7304">
        <v>69</v>
      </c>
      <c r="B7304" s="1">
        <v>43158</v>
      </c>
      <c r="C7304" s="2">
        <f t="shared" si="114"/>
        <v>2</v>
      </c>
      <c r="D7304" s="2" t="s">
        <v>7500</v>
      </c>
      <c r="E7304">
        <v>11</v>
      </c>
      <c r="F7304">
        <v>6910</v>
      </c>
      <c r="G7304" t="s">
        <v>87</v>
      </c>
      <c r="H7304" t="s">
        <v>88</v>
      </c>
      <c r="I7304" t="s">
        <v>28</v>
      </c>
      <c r="J7304">
        <v>3954</v>
      </c>
      <c r="K7304" t="s">
        <v>28</v>
      </c>
      <c r="L7304">
        <v>10</v>
      </c>
      <c r="M7304">
        <v>86.470003570000003</v>
      </c>
      <c r="N7304">
        <v>10.73653932</v>
      </c>
      <c r="O7304">
        <v>1.3296914849999999</v>
      </c>
      <c r="P7304">
        <v>14.789770040000001</v>
      </c>
      <c r="Q7304">
        <v>122.6475638</v>
      </c>
      <c r="R7304">
        <v>15.05218844</v>
      </c>
      <c r="S7304">
        <v>1.824104647</v>
      </c>
      <c r="T7304">
        <v>21.761848279999999</v>
      </c>
      <c r="U7304">
        <v>122.6475638</v>
      </c>
      <c r="V7304">
        <v>15.05218844</v>
      </c>
      <c r="W7304">
        <v>1.824104647</v>
      </c>
      <c r="X7304">
        <v>21.761848279999999</v>
      </c>
    </row>
    <row r="7305" spans="1:24" x14ac:dyDescent="0.25">
      <c r="A7305">
        <v>69</v>
      </c>
      <c r="B7305" s="1">
        <v>43159</v>
      </c>
      <c r="C7305" s="2">
        <f t="shared" si="114"/>
        <v>2</v>
      </c>
      <c r="D7305" s="2" t="s">
        <v>7500</v>
      </c>
      <c r="E7305">
        <v>11</v>
      </c>
      <c r="F7305">
        <v>6910</v>
      </c>
      <c r="G7305" t="s">
        <v>87</v>
      </c>
      <c r="H7305" t="s">
        <v>88</v>
      </c>
      <c r="I7305" t="s">
        <v>28</v>
      </c>
      <c r="J7305">
        <v>3954</v>
      </c>
      <c r="K7305" t="s">
        <v>28</v>
      </c>
      <c r="L7305">
        <v>10</v>
      </c>
      <c r="M7305">
        <v>86.470003570000003</v>
      </c>
      <c r="N7305">
        <v>10.73653932</v>
      </c>
      <c r="O7305">
        <v>1.3296914849999999</v>
      </c>
      <c r="P7305">
        <v>14.789770040000001</v>
      </c>
      <c r="Q7305">
        <v>122.6475638</v>
      </c>
      <c r="R7305">
        <v>15.05218844</v>
      </c>
      <c r="S7305">
        <v>1.824104647</v>
      </c>
      <c r="T7305">
        <v>21.761848279999999</v>
      </c>
      <c r="U7305">
        <v>122.6475638</v>
      </c>
      <c r="V7305">
        <v>15.05218844</v>
      </c>
      <c r="W7305">
        <v>1.824104647</v>
      </c>
      <c r="X7305">
        <v>21.761848279999999</v>
      </c>
    </row>
    <row r="7306" spans="1:24" x14ac:dyDescent="0.25">
      <c r="A7306">
        <v>69</v>
      </c>
      <c r="B7306" s="1">
        <v>43160</v>
      </c>
      <c r="C7306" s="2">
        <f t="shared" si="114"/>
        <v>3</v>
      </c>
      <c r="D7306" s="2" t="s">
        <v>7501</v>
      </c>
      <c r="E7306">
        <v>11</v>
      </c>
      <c r="F7306">
        <v>6910</v>
      </c>
      <c r="G7306" t="s">
        <v>87</v>
      </c>
      <c r="H7306" t="s">
        <v>88</v>
      </c>
      <c r="I7306" t="s">
        <v>28</v>
      </c>
      <c r="J7306">
        <v>3954</v>
      </c>
      <c r="K7306" t="s">
        <v>28</v>
      </c>
      <c r="L7306">
        <v>10</v>
      </c>
      <c r="M7306">
        <v>86.470003570000003</v>
      </c>
      <c r="N7306">
        <v>10.73653932</v>
      </c>
      <c r="O7306">
        <v>1.3296914849999999</v>
      </c>
      <c r="P7306">
        <v>14.789770040000001</v>
      </c>
      <c r="Q7306">
        <v>122.6475638</v>
      </c>
      <c r="R7306">
        <v>15.05218844</v>
      </c>
      <c r="S7306">
        <v>1.824104647</v>
      </c>
      <c r="T7306">
        <v>21.761848279999999</v>
      </c>
      <c r="U7306">
        <v>122.6475638</v>
      </c>
      <c r="V7306">
        <v>15.05218844</v>
      </c>
      <c r="W7306">
        <v>1.824104647</v>
      </c>
      <c r="X7306">
        <v>21.761848279999999</v>
      </c>
    </row>
    <row r="7307" spans="1:24" x14ac:dyDescent="0.25">
      <c r="A7307">
        <v>69</v>
      </c>
      <c r="B7307" s="1">
        <v>43161</v>
      </c>
      <c r="C7307" s="2">
        <f t="shared" si="114"/>
        <v>3</v>
      </c>
      <c r="D7307" s="2" t="s">
        <v>7501</v>
      </c>
      <c r="E7307">
        <v>11</v>
      </c>
      <c r="F7307">
        <v>6910</v>
      </c>
      <c r="G7307" t="s">
        <v>87</v>
      </c>
      <c r="H7307" t="s">
        <v>88</v>
      </c>
      <c r="I7307" t="s">
        <v>28</v>
      </c>
      <c r="J7307">
        <v>3954</v>
      </c>
      <c r="K7307" t="s">
        <v>28</v>
      </c>
      <c r="L7307">
        <v>10</v>
      </c>
      <c r="M7307">
        <v>86.470003570000003</v>
      </c>
      <c r="N7307">
        <v>10.73653932</v>
      </c>
      <c r="O7307">
        <v>1.3296914849999999</v>
      </c>
      <c r="P7307">
        <v>14.789770040000001</v>
      </c>
      <c r="Q7307">
        <v>122.6475638</v>
      </c>
      <c r="R7307">
        <v>15.05218844</v>
      </c>
      <c r="S7307">
        <v>1.824104647</v>
      </c>
      <c r="T7307">
        <v>21.761848279999999</v>
      </c>
      <c r="U7307">
        <v>122.6475638</v>
      </c>
      <c r="V7307">
        <v>15.05218844</v>
      </c>
      <c r="W7307">
        <v>1.824104647</v>
      </c>
      <c r="X7307">
        <v>21.761848279999999</v>
      </c>
    </row>
    <row r="7308" spans="1:24" x14ac:dyDescent="0.25">
      <c r="A7308">
        <v>69</v>
      </c>
      <c r="B7308" s="1">
        <v>43162</v>
      </c>
      <c r="C7308" s="2">
        <f t="shared" si="114"/>
        <v>3</v>
      </c>
      <c r="D7308" s="2" t="s">
        <v>7501</v>
      </c>
      <c r="E7308">
        <v>11</v>
      </c>
      <c r="F7308">
        <v>6910</v>
      </c>
      <c r="G7308" t="s">
        <v>87</v>
      </c>
      <c r="H7308" t="s">
        <v>88</v>
      </c>
      <c r="I7308" t="s">
        <v>28</v>
      </c>
      <c r="J7308">
        <v>3954</v>
      </c>
      <c r="K7308" t="s">
        <v>28</v>
      </c>
      <c r="L7308">
        <v>10</v>
      </c>
      <c r="M7308">
        <v>86.470003570000003</v>
      </c>
      <c r="N7308">
        <v>10.73653932</v>
      </c>
      <c r="O7308">
        <v>1.3296914849999999</v>
      </c>
      <c r="P7308">
        <v>14.789770040000001</v>
      </c>
      <c r="Q7308">
        <v>122.6475638</v>
      </c>
      <c r="R7308">
        <v>15.05218844</v>
      </c>
      <c r="S7308">
        <v>1.824104647</v>
      </c>
      <c r="T7308">
        <v>21.761848279999999</v>
      </c>
      <c r="U7308">
        <v>122.6475638</v>
      </c>
      <c r="V7308">
        <v>15.05218844</v>
      </c>
      <c r="W7308">
        <v>1.824104647</v>
      </c>
      <c r="X7308">
        <v>21.761848279999999</v>
      </c>
    </row>
    <row r="7309" spans="1:24" x14ac:dyDescent="0.25">
      <c r="A7309">
        <v>69</v>
      </c>
      <c r="B7309" s="1">
        <v>43163</v>
      </c>
      <c r="C7309" s="2">
        <f t="shared" si="114"/>
        <v>3</v>
      </c>
      <c r="D7309" s="2" t="s">
        <v>7501</v>
      </c>
      <c r="E7309">
        <v>11</v>
      </c>
      <c r="F7309">
        <v>6910</v>
      </c>
      <c r="G7309" t="s">
        <v>87</v>
      </c>
      <c r="H7309" t="s">
        <v>88</v>
      </c>
      <c r="I7309" t="s">
        <v>28</v>
      </c>
      <c r="J7309">
        <v>3954</v>
      </c>
      <c r="K7309" t="s">
        <v>28</v>
      </c>
      <c r="L7309">
        <v>10</v>
      </c>
      <c r="M7309">
        <v>86.470003570000003</v>
      </c>
      <c r="N7309">
        <v>10.73653932</v>
      </c>
      <c r="O7309">
        <v>1.3296914849999999</v>
      </c>
      <c r="P7309">
        <v>14.789770040000001</v>
      </c>
      <c r="Q7309">
        <v>122.6475638</v>
      </c>
      <c r="R7309">
        <v>15.05218844</v>
      </c>
      <c r="S7309">
        <v>1.824104647</v>
      </c>
      <c r="T7309">
        <v>21.761848279999999</v>
      </c>
      <c r="U7309">
        <v>122.6475638</v>
      </c>
      <c r="V7309">
        <v>15.05218844</v>
      </c>
      <c r="W7309">
        <v>1.824104647</v>
      </c>
      <c r="X7309">
        <v>21.761848279999999</v>
      </c>
    </row>
    <row r="7310" spans="1:24" x14ac:dyDescent="0.25">
      <c r="A7310">
        <v>69</v>
      </c>
      <c r="B7310" s="1">
        <v>43164</v>
      </c>
      <c r="C7310" s="2">
        <f t="shared" si="114"/>
        <v>3</v>
      </c>
      <c r="D7310" s="2" t="s">
        <v>7501</v>
      </c>
      <c r="E7310">
        <v>12</v>
      </c>
      <c r="F7310">
        <v>6910</v>
      </c>
      <c r="G7310" t="s">
        <v>87</v>
      </c>
      <c r="H7310" t="s">
        <v>88</v>
      </c>
      <c r="I7310" t="s">
        <v>28</v>
      </c>
      <c r="J7310">
        <v>3954</v>
      </c>
      <c r="K7310" t="s">
        <v>28</v>
      </c>
      <c r="L7310">
        <v>10</v>
      </c>
      <c r="M7310">
        <v>210.65794869999999</v>
      </c>
      <c r="N7310">
        <v>19.242097529999999</v>
      </c>
      <c r="O7310">
        <v>2.3910004360000001</v>
      </c>
      <c r="P7310">
        <v>27.721743249999999</v>
      </c>
      <c r="Q7310">
        <v>143.7898745</v>
      </c>
      <c r="R7310">
        <v>17.358441580000001</v>
      </c>
      <c r="S7310">
        <v>2.1060323169999999</v>
      </c>
      <c r="T7310">
        <v>25.581320810000001</v>
      </c>
      <c r="U7310">
        <v>143.7898745</v>
      </c>
      <c r="V7310">
        <v>17.358441580000001</v>
      </c>
      <c r="W7310">
        <v>2.1060323169999999</v>
      </c>
      <c r="X7310">
        <v>25.581320810000001</v>
      </c>
    </row>
    <row r="7311" spans="1:24" x14ac:dyDescent="0.25">
      <c r="A7311">
        <v>69</v>
      </c>
      <c r="B7311" s="1">
        <v>43165</v>
      </c>
      <c r="C7311" s="2">
        <f t="shared" si="114"/>
        <v>3</v>
      </c>
      <c r="D7311" s="2" t="s">
        <v>7501</v>
      </c>
      <c r="E7311">
        <v>12</v>
      </c>
      <c r="F7311">
        <v>6910</v>
      </c>
      <c r="G7311" t="s">
        <v>87</v>
      </c>
      <c r="H7311" t="s">
        <v>88</v>
      </c>
      <c r="I7311" t="s">
        <v>28</v>
      </c>
      <c r="J7311">
        <v>3954</v>
      </c>
      <c r="K7311" t="s">
        <v>28</v>
      </c>
      <c r="L7311">
        <v>10</v>
      </c>
      <c r="M7311">
        <v>210.65794869999999</v>
      </c>
      <c r="N7311">
        <v>19.242097529999999</v>
      </c>
      <c r="O7311">
        <v>2.3910004360000001</v>
      </c>
      <c r="P7311">
        <v>27.721743249999999</v>
      </c>
      <c r="Q7311">
        <v>143.7898745</v>
      </c>
      <c r="R7311">
        <v>17.358441580000001</v>
      </c>
      <c r="S7311">
        <v>2.1060323169999999</v>
      </c>
      <c r="T7311">
        <v>25.581320810000001</v>
      </c>
      <c r="U7311">
        <v>143.7898745</v>
      </c>
      <c r="V7311">
        <v>17.358441580000001</v>
      </c>
      <c r="W7311">
        <v>2.1060323169999999</v>
      </c>
      <c r="X7311">
        <v>25.581320810000001</v>
      </c>
    </row>
    <row r="7312" spans="1:24" x14ac:dyDescent="0.25">
      <c r="A7312">
        <v>69</v>
      </c>
      <c r="B7312" s="1">
        <v>43166</v>
      </c>
      <c r="C7312" s="2">
        <f t="shared" si="114"/>
        <v>3</v>
      </c>
      <c r="D7312" s="2" t="s">
        <v>7501</v>
      </c>
      <c r="E7312">
        <v>12</v>
      </c>
      <c r="F7312">
        <v>6910</v>
      </c>
      <c r="G7312" t="s">
        <v>87</v>
      </c>
      <c r="H7312" t="s">
        <v>88</v>
      </c>
      <c r="I7312" t="s">
        <v>28</v>
      </c>
      <c r="J7312">
        <v>3954</v>
      </c>
      <c r="K7312" t="s">
        <v>28</v>
      </c>
      <c r="L7312">
        <v>10</v>
      </c>
      <c r="M7312">
        <v>210.65794869999999</v>
      </c>
      <c r="N7312">
        <v>19.242097529999999</v>
      </c>
      <c r="O7312">
        <v>2.3910004360000001</v>
      </c>
      <c r="P7312">
        <v>27.721743249999999</v>
      </c>
      <c r="Q7312">
        <v>143.7898745</v>
      </c>
      <c r="R7312">
        <v>17.358441580000001</v>
      </c>
      <c r="S7312">
        <v>2.1060323169999999</v>
      </c>
      <c r="T7312">
        <v>25.581320810000001</v>
      </c>
      <c r="U7312">
        <v>143.7898745</v>
      </c>
      <c r="V7312">
        <v>17.358441580000001</v>
      </c>
      <c r="W7312">
        <v>2.1060323169999999</v>
      </c>
      <c r="X7312">
        <v>25.581320810000001</v>
      </c>
    </row>
    <row r="7313" spans="1:24" x14ac:dyDescent="0.25">
      <c r="A7313">
        <v>69</v>
      </c>
      <c r="B7313" s="1">
        <v>43167</v>
      </c>
      <c r="C7313" s="2">
        <f t="shared" si="114"/>
        <v>3</v>
      </c>
      <c r="D7313" s="2" t="s">
        <v>7501</v>
      </c>
      <c r="E7313">
        <v>12</v>
      </c>
      <c r="F7313">
        <v>6910</v>
      </c>
      <c r="G7313" t="s">
        <v>87</v>
      </c>
      <c r="H7313" t="s">
        <v>88</v>
      </c>
      <c r="I7313" t="s">
        <v>28</v>
      </c>
      <c r="J7313">
        <v>3954</v>
      </c>
      <c r="K7313" t="s">
        <v>28</v>
      </c>
      <c r="L7313">
        <v>10</v>
      </c>
      <c r="M7313">
        <v>210.65794869999999</v>
      </c>
      <c r="N7313">
        <v>19.242097529999999</v>
      </c>
      <c r="O7313">
        <v>2.3910004360000001</v>
      </c>
      <c r="P7313">
        <v>27.721743249999999</v>
      </c>
      <c r="Q7313">
        <v>143.7898745</v>
      </c>
      <c r="R7313">
        <v>17.358441580000001</v>
      </c>
      <c r="S7313">
        <v>2.1060323169999999</v>
      </c>
      <c r="T7313">
        <v>25.581320810000001</v>
      </c>
      <c r="U7313">
        <v>143.7898745</v>
      </c>
      <c r="V7313">
        <v>17.358441580000001</v>
      </c>
      <c r="W7313">
        <v>2.1060323169999999</v>
      </c>
      <c r="X7313">
        <v>25.581320810000001</v>
      </c>
    </row>
    <row r="7314" spans="1:24" x14ac:dyDescent="0.25">
      <c r="A7314">
        <v>69</v>
      </c>
      <c r="B7314" s="1">
        <v>43168</v>
      </c>
      <c r="C7314" s="2">
        <f t="shared" si="114"/>
        <v>3</v>
      </c>
      <c r="D7314" s="2" t="s">
        <v>7501</v>
      </c>
      <c r="E7314">
        <v>12</v>
      </c>
      <c r="F7314">
        <v>6910</v>
      </c>
      <c r="G7314" t="s">
        <v>87</v>
      </c>
      <c r="H7314" t="s">
        <v>88</v>
      </c>
      <c r="I7314" t="s">
        <v>28</v>
      </c>
      <c r="J7314">
        <v>3954</v>
      </c>
      <c r="K7314" t="s">
        <v>28</v>
      </c>
      <c r="L7314">
        <v>10</v>
      </c>
      <c r="M7314">
        <v>210.65794869999999</v>
      </c>
      <c r="N7314">
        <v>19.242097529999999</v>
      </c>
      <c r="O7314">
        <v>2.3910004360000001</v>
      </c>
      <c r="P7314">
        <v>27.721743249999999</v>
      </c>
      <c r="Q7314">
        <v>143.7898745</v>
      </c>
      <c r="R7314">
        <v>17.358441580000001</v>
      </c>
      <c r="S7314">
        <v>2.1060323169999999</v>
      </c>
      <c r="T7314">
        <v>25.581320810000001</v>
      </c>
      <c r="U7314">
        <v>143.7898745</v>
      </c>
      <c r="V7314">
        <v>17.358441580000001</v>
      </c>
      <c r="W7314">
        <v>2.1060323169999999</v>
      </c>
      <c r="X7314">
        <v>25.581320810000001</v>
      </c>
    </row>
    <row r="7315" spans="1:24" x14ac:dyDescent="0.25">
      <c r="A7315">
        <v>69</v>
      </c>
      <c r="B7315" s="1">
        <v>43169</v>
      </c>
      <c r="C7315" s="2">
        <f t="shared" si="114"/>
        <v>3</v>
      </c>
      <c r="D7315" s="2" t="s">
        <v>7501</v>
      </c>
      <c r="E7315">
        <v>12</v>
      </c>
      <c r="F7315">
        <v>6910</v>
      </c>
      <c r="G7315" t="s">
        <v>87</v>
      </c>
      <c r="H7315" t="s">
        <v>88</v>
      </c>
      <c r="I7315" t="s">
        <v>28</v>
      </c>
      <c r="J7315">
        <v>3954</v>
      </c>
      <c r="K7315" t="s">
        <v>28</v>
      </c>
      <c r="L7315">
        <v>10</v>
      </c>
      <c r="M7315">
        <v>210.65794869999999</v>
      </c>
      <c r="N7315">
        <v>19.242097529999999</v>
      </c>
      <c r="O7315">
        <v>2.3910004360000001</v>
      </c>
      <c r="P7315">
        <v>27.721743249999999</v>
      </c>
      <c r="Q7315">
        <v>143.7898745</v>
      </c>
      <c r="R7315">
        <v>17.358441580000001</v>
      </c>
      <c r="S7315">
        <v>2.1060323169999999</v>
      </c>
      <c r="T7315">
        <v>25.581320810000001</v>
      </c>
      <c r="U7315">
        <v>143.7898745</v>
      </c>
      <c r="V7315">
        <v>17.358441580000001</v>
      </c>
      <c r="W7315">
        <v>2.1060323169999999</v>
      </c>
      <c r="X7315">
        <v>25.581320810000001</v>
      </c>
    </row>
    <row r="7316" spans="1:24" x14ac:dyDescent="0.25">
      <c r="A7316">
        <v>69</v>
      </c>
      <c r="B7316" s="1">
        <v>43170</v>
      </c>
      <c r="C7316" s="2">
        <f t="shared" si="114"/>
        <v>3</v>
      </c>
      <c r="D7316" s="2" t="s">
        <v>7501</v>
      </c>
      <c r="E7316">
        <v>12</v>
      </c>
      <c r="F7316">
        <v>6910</v>
      </c>
      <c r="G7316" t="s">
        <v>87</v>
      </c>
      <c r="H7316" t="s">
        <v>88</v>
      </c>
      <c r="I7316" t="s">
        <v>28</v>
      </c>
      <c r="J7316">
        <v>3954</v>
      </c>
      <c r="K7316" t="s">
        <v>28</v>
      </c>
      <c r="L7316">
        <v>10</v>
      </c>
      <c r="M7316">
        <v>210.65794869999999</v>
      </c>
      <c r="N7316">
        <v>19.242097529999999</v>
      </c>
      <c r="O7316">
        <v>2.3910004360000001</v>
      </c>
      <c r="P7316">
        <v>27.721743249999999</v>
      </c>
      <c r="Q7316">
        <v>143.7898745</v>
      </c>
      <c r="R7316">
        <v>17.358441580000001</v>
      </c>
      <c r="S7316">
        <v>2.1060323169999999</v>
      </c>
      <c r="T7316">
        <v>25.581320810000001</v>
      </c>
      <c r="U7316">
        <v>143.7898745</v>
      </c>
      <c r="V7316">
        <v>17.358441580000001</v>
      </c>
      <c r="W7316">
        <v>2.1060323169999999</v>
      </c>
      <c r="X7316">
        <v>25.581320810000001</v>
      </c>
    </row>
    <row r="7317" spans="1:24" x14ac:dyDescent="0.25">
      <c r="A7317">
        <v>69</v>
      </c>
      <c r="B7317" s="1">
        <v>43171</v>
      </c>
      <c r="C7317" s="2">
        <f t="shared" si="114"/>
        <v>3</v>
      </c>
      <c r="D7317" s="2" t="s">
        <v>7501</v>
      </c>
      <c r="E7317">
        <v>12</v>
      </c>
      <c r="F7317">
        <v>6910</v>
      </c>
      <c r="G7317" t="s">
        <v>87</v>
      </c>
      <c r="H7317" t="s">
        <v>88</v>
      </c>
      <c r="I7317" t="s">
        <v>28</v>
      </c>
      <c r="J7317">
        <v>3954</v>
      </c>
      <c r="K7317" t="s">
        <v>28</v>
      </c>
      <c r="L7317">
        <v>10</v>
      </c>
      <c r="M7317">
        <v>210.65794869999999</v>
      </c>
      <c r="N7317">
        <v>19.242097529999999</v>
      </c>
      <c r="O7317">
        <v>2.3910004360000001</v>
      </c>
      <c r="P7317">
        <v>27.721743249999999</v>
      </c>
      <c r="Q7317">
        <v>143.7898745</v>
      </c>
      <c r="R7317">
        <v>17.358441580000001</v>
      </c>
      <c r="S7317">
        <v>2.1060323169999999</v>
      </c>
      <c r="T7317">
        <v>25.581320810000001</v>
      </c>
      <c r="U7317">
        <v>143.7898745</v>
      </c>
      <c r="V7317">
        <v>17.358441580000001</v>
      </c>
      <c r="W7317">
        <v>2.1060323169999999</v>
      </c>
      <c r="X7317">
        <v>25.581320810000001</v>
      </c>
    </row>
    <row r="7318" spans="1:24" x14ac:dyDescent="0.25">
      <c r="A7318">
        <v>69</v>
      </c>
      <c r="B7318" s="1">
        <v>43172</v>
      </c>
      <c r="C7318" s="2">
        <f t="shared" si="114"/>
        <v>3</v>
      </c>
      <c r="D7318" s="2" t="s">
        <v>7501</v>
      </c>
      <c r="E7318">
        <v>12</v>
      </c>
      <c r="F7318">
        <v>6910</v>
      </c>
      <c r="G7318" t="s">
        <v>87</v>
      </c>
      <c r="H7318" t="s">
        <v>88</v>
      </c>
      <c r="I7318" t="s">
        <v>28</v>
      </c>
      <c r="J7318">
        <v>3954</v>
      </c>
      <c r="K7318" t="s">
        <v>28</v>
      </c>
      <c r="L7318">
        <v>10</v>
      </c>
      <c r="M7318">
        <v>210.65794869999999</v>
      </c>
      <c r="N7318">
        <v>19.242097529999999</v>
      </c>
      <c r="O7318">
        <v>2.3910004360000001</v>
      </c>
      <c r="P7318">
        <v>27.721743249999999</v>
      </c>
      <c r="Q7318">
        <v>143.7898745</v>
      </c>
      <c r="R7318">
        <v>17.358441580000001</v>
      </c>
      <c r="S7318">
        <v>2.1060323169999999</v>
      </c>
      <c r="T7318">
        <v>25.581320810000001</v>
      </c>
      <c r="U7318">
        <v>143.7898745</v>
      </c>
      <c r="V7318">
        <v>17.358441580000001</v>
      </c>
      <c r="W7318">
        <v>2.1060323169999999</v>
      </c>
      <c r="X7318">
        <v>25.581320810000001</v>
      </c>
    </row>
    <row r="7319" spans="1:24" x14ac:dyDescent="0.25">
      <c r="A7319">
        <v>69</v>
      </c>
      <c r="B7319" s="1">
        <v>43173</v>
      </c>
      <c r="C7319" s="2">
        <f t="shared" si="114"/>
        <v>3</v>
      </c>
      <c r="D7319" s="2" t="s">
        <v>7501</v>
      </c>
      <c r="E7319">
        <v>12</v>
      </c>
      <c r="F7319">
        <v>6910</v>
      </c>
      <c r="G7319" t="s">
        <v>87</v>
      </c>
      <c r="H7319" t="s">
        <v>88</v>
      </c>
      <c r="I7319" t="s">
        <v>28</v>
      </c>
      <c r="J7319">
        <v>3954</v>
      </c>
      <c r="K7319" t="s">
        <v>28</v>
      </c>
      <c r="L7319">
        <v>10</v>
      </c>
      <c r="M7319">
        <v>210.65794869999999</v>
      </c>
      <c r="N7319">
        <v>19.242097529999999</v>
      </c>
      <c r="O7319">
        <v>2.3910004360000001</v>
      </c>
      <c r="P7319">
        <v>27.721743249999999</v>
      </c>
      <c r="Q7319">
        <v>143.7898745</v>
      </c>
      <c r="R7319">
        <v>17.358441580000001</v>
      </c>
      <c r="S7319">
        <v>2.1060323169999999</v>
      </c>
      <c r="T7319">
        <v>25.581320810000001</v>
      </c>
      <c r="U7319">
        <v>143.7898745</v>
      </c>
      <c r="V7319">
        <v>17.358441580000001</v>
      </c>
      <c r="W7319">
        <v>2.1060323169999999</v>
      </c>
      <c r="X7319">
        <v>25.581320810000001</v>
      </c>
    </row>
    <row r="7320" spans="1:24" x14ac:dyDescent="0.25">
      <c r="A7320">
        <v>69</v>
      </c>
      <c r="B7320" s="1">
        <v>43174</v>
      </c>
      <c r="C7320" s="2">
        <f t="shared" si="114"/>
        <v>3</v>
      </c>
      <c r="D7320" s="2" t="s">
        <v>7501</v>
      </c>
      <c r="E7320">
        <v>13</v>
      </c>
      <c r="F7320">
        <v>6910</v>
      </c>
      <c r="G7320" t="s">
        <v>87</v>
      </c>
      <c r="H7320" t="s">
        <v>88</v>
      </c>
      <c r="I7320" t="s">
        <v>28</v>
      </c>
      <c r="J7320">
        <v>3954</v>
      </c>
      <c r="K7320" t="s">
        <v>28</v>
      </c>
      <c r="L7320">
        <v>10</v>
      </c>
      <c r="M7320">
        <v>113.9837658</v>
      </c>
      <c r="N7320">
        <v>13.850999460000001</v>
      </c>
      <c r="O7320">
        <v>1.807580406</v>
      </c>
      <c r="P7320">
        <v>20.36222326</v>
      </c>
      <c r="Q7320">
        <v>98.738348669999993</v>
      </c>
      <c r="R7320">
        <v>14.04527393</v>
      </c>
      <c r="S7320">
        <v>1.6662434859999999</v>
      </c>
      <c r="T7320">
        <v>20.946660789999999</v>
      </c>
      <c r="U7320">
        <v>98.738348669999993</v>
      </c>
      <c r="V7320">
        <v>14.04527393</v>
      </c>
      <c r="W7320">
        <v>1.6662434859999999</v>
      </c>
      <c r="X7320">
        <v>20.946660789999999</v>
      </c>
    </row>
    <row r="7321" spans="1:24" x14ac:dyDescent="0.25">
      <c r="A7321">
        <v>69</v>
      </c>
      <c r="B7321" s="1">
        <v>43175</v>
      </c>
      <c r="C7321" s="2">
        <f t="shared" si="114"/>
        <v>3</v>
      </c>
      <c r="D7321" s="2" t="s">
        <v>7501</v>
      </c>
      <c r="E7321">
        <v>13</v>
      </c>
      <c r="F7321">
        <v>6910</v>
      </c>
      <c r="G7321" t="s">
        <v>87</v>
      </c>
      <c r="H7321" t="s">
        <v>88</v>
      </c>
      <c r="I7321" t="s">
        <v>28</v>
      </c>
      <c r="J7321">
        <v>3954</v>
      </c>
      <c r="K7321" t="s">
        <v>28</v>
      </c>
      <c r="L7321">
        <v>10</v>
      </c>
      <c r="M7321">
        <v>113.9837658</v>
      </c>
      <c r="N7321">
        <v>13.850999460000001</v>
      </c>
      <c r="O7321">
        <v>1.807580406</v>
      </c>
      <c r="P7321">
        <v>20.36222326</v>
      </c>
      <c r="Q7321">
        <v>98.738348669999993</v>
      </c>
      <c r="R7321">
        <v>14.04527393</v>
      </c>
      <c r="S7321">
        <v>1.6662434859999999</v>
      </c>
      <c r="T7321">
        <v>20.946660789999999</v>
      </c>
      <c r="U7321">
        <v>98.738348669999993</v>
      </c>
      <c r="V7321">
        <v>14.04527393</v>
      </c>
      <c r="W7321">
        <v>1.6662434859999999</v>
      </c>
      <c r="X7321">
        <v>20.946660789999999</v>
      </c>
    </row>
    <row r="7322" spans="1:24" x14ac:dyDescent="0.25">
      <c r="A7322">
        <v>69</v>
      </c>
      <c r="B7322" s="1">
        <v>43176</v>
      </c>
      <c r="C7322" s="2">
        <f t="shared" si="114"/>
        <v>3</v>
      </c>
      <c r="D7322" s="2" t="s">
        <v>7501</v>
      </c>
      <c r="E7322">
        <v>13</v>
      </c>
      <c r="F7322">
        <v>6910</v>
      </c>
      <c r="G7322" t="s">
        <v>87</v>
      </c>
      <c r="H7322" t="s">
        <v>88</v>
      </c>
      <c r="I7322" t="s">
        <v>28</v>
      </c>
      <c r="J7322">
        <v>3954</v>
      </c>
      <c r="K7322" t="s">
        <v>28</v>
      </c>
      <c r="L7322">
        <v>10</v>
      </c>
      <c r="M7322">
        <v>113.9837658</v>
      </c>
      <c r="N7322">
        <v>13.850999460000001</v>
      </c>
      <c r="O7322">
        <v>1.807580406</v>
      </c>
      <c r="P7322">
        <v>20.36222326</v>
      </c>
      <c r="Q7322">
        <v>98.738348669999993</v>
      </c>
      <c r="R7322">
        <v>14.04527393</v>
      </c>
      <c r="S7322">
        <v>1.6662434859999999</v>
      </c>
      <c r="T7322">
        <v>20.946660789999999</v>
      </c>
      <c r="U7322">
        <v>98.738348669999993</v>
      </c>
      <c r="V7322">
        <v>14.04527393</v>
      </c>
      <c r="W7322">
        <v>1.6662434859999999</v>
      </c>
      <c r="X7322">
        <v>20.946660789999999</v>
      </c>
    </row>
    <row r="7323" spans="1:24" x14ac:dyDescent="0.25">
      <c r="A7323">
        <v>69</v>
      </c>
      <c r="B7323" s="1">
        <v>43177</v>
      </c>
      <c r="C7323" s="2">
        <f t="shared" si="114"/>
        <v>3</v>
      </c>
      <c r="D7323" s="2" t="s">
        <v>7501</v>
      </c>
      <c r="E7323">
        <v>13</v>
      </c>
      <c r="F7323">
        <v>6910</v>
      </c>
      <c r="G7323" t="s">
        <v>87</v>
      </c>
      <c r="H7323" t="s">
        <v>88</v>
      </c>
      <c r="I7323" t="s">
        <v>28</v>
      </c>
      <c r="J7323">
        <v>3954</v>
      </c>
      <c r="K7323" t="s">
        <v>28</v>
      </c>
      <c r="L7323">
        <v>10</v>
      </c>
      <c r="M7323">
        <v>113.9837658</v>
      </c>
      <c r="N7323">
        <v>13.850999460000001</v>
      </c>
      <c r="O7323">
        <v>1.807580406</v>
      </c>
      <c r="P7323">
        <v>20.36222326</v>
      </c>
      <c r="Q7323">
        <v>98.738348669999993</v>
      </c>
      <c r="R7323">
        <v>14.04527393</v>
      </c>
      <c r="S7323">
        <v>1.6662434859999999</v>
      </c>
      <c r="T7323">
        <v>20.946660789999999</v>
      </c>
      <c r="U7323">
        <v>98.738348669999993</v>
      </c>
      <c r="V7323">
        <v>14.04527393</v>
      </c>
      <c r="W7323">
        <v>1.6662434859999999</v>
      </c>
      <c r="X7323">
        <v>20.946660789999999</v>
      </c>
    </row>
    <row r="7324" spans="1:24" x14ac:dyDescent="0.25">
      <c r="A7324">
        <v>69</v>
      </c>
      <c r="B7324" s="1">
        <v>43178</v>
      </c>
      <c r="C7324" s="2">
        <f t="shared" si="114"/>
        <v>3</v>
      </c>
      <c r="D7324" s="2" t="s">
        <v>7501</v>
      </c>
      <c r="E7324">
        <v>13</v>
      </c>
      <c r="F7324">
        <v>6910</v>
      </c>
      <c r="G7324" t="s">
        <v>87</v>
      </c>
      <c r="H7324" t="s">
        <v>88</v>
      </c>
      <c r="I7324" t="s">
        <v>28</v>
      </c>
      <c r="J7324">
        <v>3954</v>
      </c>
      <c r="K7324" t="s">
        <v>28</v>
      </c>
      <c r="L7324">
        <v>10</v>
      </c>
      <c r="M7324">
        <v>113.9837658</v>
      </c>
      <c r="N7324">
        <v>13.850999460000001</v>
      </c>
      <c r="O7324">
        <v>1.807580406</v>
      </c>
      <c r="P7324">
        <v>20.36222326</v>
      </c>
      <c r="Q7324">
        <v>98.738348669999993</v>
      </c>
      <c r="R7324">
        <v>14.04527393</v>
      </c>
      <c r="S7324">
        <v>1.6662434859999999</v>
      </c>
      <c r="T7324">
        <v>20.946660789999999</v>
      </c>
      <c r="U7324">
        <v>98.738348669999993</v>
      </c>
      <c r="V7324">
        <v>14.04527393</v>
      </c>
      <c r="W7324">
        <v>1.6662434859999999</v>
      </c>
      <c r="X7324">
        <v>20.946660789999999</v>
      </c>
    </row>
    <row r="7325" spans="1:24" x14ac:dyDescent="0.25">
      <c r="A7325">
        <v>69</v>
      </c>
      <c r="B7325" s="1">
        <v>43179</v>
      </c>
      <c r="C7325" s="2">
        <f t="shared" si="114"/>
        <v>3</v>
      </c>
      <c r="D7325" s="2" t="s">
        <v>7501</v>
      </c>
      <c r="E7325">
        <v>13</v>
      </c>
      <c r="F7325">
        <v>6910</v>
      </c>
      <c r="G7325" t="s">
        <v>87</v>
      </c>
      <c r="H7325" t="s">
        <v>88</v>
      </c>
      <c r="I7325" t="s">
        <v>28</v>
      </c>
      <c r="J7325">
        <v>3954</v>
      </c>
      <c r="K7325" t="s">
        <v>28</v>
      </c>
      <c r="L7325">
        <v>10</v>
      </c>
      <c r="M7325">
        <v>113.9837658</v>
      </c>
      <c r="N7325">
        <v>13.850999460000001</v>
      </c>
      <c r="O7325">
        <v>1.807580406</v>
      </c>
      <c r="P7325">
        <v>20.36222326</v>
      </c>
      <c r="Q7325">
        <v>98.738348669999993</v>
      </c>
      <c r="R7325">
        <v>14.04527393</v>
      </c>
      <c r="S7325">
        <v>1.6662434859999999</v>
      </c>
      <c r="T7325">
        <v>20.946660789999999</v>
      </c>
      <c r="U7325">
        <v>98.738348669999993</v>
      </c>
      <c r="V7325">
        <v>14.04527393</v>
      </c>
      <c r="W7325">
        <v>1.6662434859999999</v>
      </c>
      <c r="X7325">
        <v>20.946660789999999</v>
      </c>
    </row>
    <row r="7326" spans="1:24" x14ac:dyDescent="0.25">
      <c r="A7326">
        <v>69</v>
      </c>
      <c r="B7326" s="1">
        <v>43180</v>
      </c>
      <c r="C7326" s="2">
        <f t="shared" si="114"/>
        <v>3</v>
      </c>
      <c r="D7326" s="2" t="s">
        <v>7501</v>
      </c>
      <c r="E7326">
        <v>13</v>
      </c>
      <c r="F7326">
        <v>6910</v>
      </c>
      <c r="G7326" t="s">
        <v>87</v>
      </c>
      <c r="H7326" t="s">
        <v>88</v>
      </c>
      <c r="I7326" t="s">
        <v>28</v>
      </c>
      <c r="J7326">
        <v>3954</v>
      </c>
      <c r="K7326" t="s">
        <v>28</v>
      </c>
      <c r="L7326">
        <v>10</v>
      </c>
      <c r="M7326">
        <v>113.9837658</v>
      </c>
      <c r="N7326">
        <v>13.850999460000001</v>
      </c>
      <c r="O7326">
        <v>1.807580406</v>
      </c>
      <c r="P7326">
        <v>20.36222326</v>
      </c>
      <c r="Q7326">
        <v>98.738348669999993</v>
      </c>
      <c r="R7326">
        <v>14.04527393</v>
      </c>
      <c r="S7326">
        <v>1.6662434859999999</v>
      </c>
      <c r="T7326">
        <v>20.946660789999999</v>
      </c>
      <c r="U7326">
        <v>98.738348669999993</v>
      </c>
      <c r="V7326">
        <v>14.04527393</v>
      </c>
      <c r="W7326">
        <v>1.6662434859999999</v>
      </c>
      <c r="X7326">
        <v>20.946660789999999</v>
      </c>
    </row>
    <row r="7327" spans="1:24" x14ac:dyDescent="0.25">
      <c r="A7327">
        <v>69</v>
      </c>
      <c r="B7327" s="1">
        <v>43181</v>
      </c>
      <c r="C7327" s="2">
        <f t="shared" si="114"/>
        <v>3</v>
      </c>
      <c r="D7327" s="2" t="s">
        <v>7501</v>
      </c>
      <c r="E7327">
        <v>13</v>
      </c>
      <c r="F7327">
        <v>6910</v>
      </c>
      <c r="G7327" t="s">
        <v>87</v>
      </c>
      <c r="H7327" t="s">
        <v>88</v>
      </c>
      <c r="I7327" t="s">
        <v>28</v>
      </c>
      <c r="J7327">
        <v>3954</v>
      </c>
      <c r="K7327" t="s">
        <v>28</v>
      </c>
      <c r="L7327">
        <v>10</v>
      </c>
      <c r="M7327">
        <v>113.9837658</v>
      </c>
      <c r="N7327">
        <v>13.850999460000001</v>
      </c>
      <c r="O7327">
        <v>1.807580406</v>
      </c>
      <c r="P7327">
        <v>20.36222326</v>
      </c>
      <c r="Q7327">
        <v>98.738348669999993</v>
      </c>
      <c r="R7327">
        <v>14.04527393</v>
      </c>
      <c r="S7327">
        <v>1.6662434859999999</v>
      </c>
      <c r="T7327">
        <v>20.946660789999999</v>
      </c>
      <c r="U7327">
        <v>98.738348669999993</v>
      </c>
      <c r="V7327">
        <v>14.04527393</v>
      </c>
      <c r="W7327">
        <v>1.6662434859999999</v>
      </c>
      <c r="X7327">
        <v>20.946660789999999</v>
      </c>
    </row>
    <row r="7328" spans="1:24" x14ac:dyDescent="0.25">
      <c r="A7328">
        <v>69</v>
      </c>
      <c r="B7328" s="1">
        <v>43182</v>
      </c>
      <c r="C7328" s="2">
        <f t="shared" si="114"/>
        <v>3</v>
      </c>
      <c r="D7328" s="2" t="s">
        <v>7501</v>
      </c>
      <c r="E7328">
        <v>13</v>
      </c>
      <c r="F7328">
        <v>6910</v>
      </c>
      <c r="G7328" t="s">
        <v>87</v>
      </c>
      <c r="H7328" t="s">
        <v>88</v>
      </c>
      <c r="I7328" t="s">
        <v>28</v>
      </c>
      <c r="J7328">
        <v>3954</v>
      </c>
      <c r="K7328" t="s">
        <v>28</v>
      </c>
      <c r="L7328">
        <v>10</v>
      </c>
      <c r="M7328">
        <v>113.9837658</v>
      </c>
      <c r="N7328">
        <v>13.850999460000001</v>
      </c>
      <c r="O7328">
        <v>1.807580406</v>
      </c>
      <c r="P7328">
        <v>20.36222326</v>
      </c>
      <c r="Q7328">
        <v>98.738348669999993</v>
      </c>
      <c r="R7328">
        <v>14.04527393</v>
      </c>
      <c r="S7328">
        <v>1.6662434859999999</v>
      </c>
      <c r="T7328">
        <v>20.946660789999999</v>
      </c>
      <c r="U7328">
        <v>98.738348669999993</v>
      </c>
      <c r="V7328">
        <v>14.04527393</v>
      </c>
      <c r="W7328">
        <v>1.6662434859999999</v>
      </c>
      <c r="X7328">
        <v>20.946660789999999</v>
      </c>
    </row>
    <row r="7329" spans="1:24" x14ac:dyDescent="0.25">
      <c r="A7329">
        <v>69</v>
      </c>
      <c r="B7329" s="1">
        <v>43183</v>
      </c>
      <c r="C7329" s="2">
        <f t="shared" si="114"/>
        <v>3</v>
      </c>
      <c r="D7329" s="2" t="s">
        <v>7501</v>
      </c>
      <c r="E7329">
        <v>13</v>
      </c>
      <c r="F7329">
        <v>6910</v>
      </c>
      <c r="G7329" t="s">
        <v>87</v>
      </c>
      <c r="H7329" t="s">
        <v>88</v>
      </c>
      <c r="I7329" t="s">
        <v>28</v>
      </c>
      <c r="J7329">
        <v>3954</v>
      </c>
      <c r="K7329" t="s">
        <v>28</v>
      </c>
      <c r="L7329">
        <v>10</v>
      </c>
      <c r="M7329">
        <v>113.9837658</v>
      </c>
      <c r="N7329">
        <v>13.850999460000001</v>
      </c>
      <c r="O7329">
        <v>1.807580406</v>
      </c>
      <c r="P7329">
        <v>20.36222326</v>
      </c>
      <c r="Q7329">
        <v>98.738348669999993</v>
      </c>
      <c r="R7329">
        <v>14.04527393</v>
      </c>
      <c r="S7329">
        <v>1.6662434859999999</v>
      </c>
      <c r="T7329">
        <v>20.946660789999999</v>
      </c>
      <c r="U7329">
        <v>98.738348669999993</v>
      </c>
      <c r="V7329">
        <v>14.04527393</v>
      </c>
      <c r="W7329">
        <v>1.6662434859999999</v>
      </c>
      <c r="X7329">
        <v>20.946660789999999</v>
      </c>
    </row>
    <row r="7330" spans="1:24" x14ac:dyDescent="0.25">
      <c r="A7330">
        <v>69</v>
      </c>
      <c r="B7330" s="1">
        <v>43184</v>
      </c>
      <c r="C7330" s="2">
        <f t="shared" si="114"/>
        <v>3</v>
      </c>
      <c r="D7330" s="2" t="s">
        <v>7501</v>
      </c>
      <c r="E7330">
        <v>14</v>
      </c>
      <c r="F7330">
        <v>6910</v>
      </c>
      <c r="G7330" t="s">
        <v>87</v>
      </c>
      <c r="H7330" t="s">
        <v>88</v>
      </c>
      <c r="I7330" t="s">
        <v>28</v>
      </c>
      <c r="J7330">
        <v>3954</v>
      </c>
      <c r="K7330" t="s">
        <v>28</v>
      </c>
      <c r="L7330">
        <v>10</v>
      </c>
      <c r="M7330">
        <v>85.53944448</v>
      </c>
      <c r="N7330">
        <v>8.5569861920000001</v>
      </c>
      <c r="O7330">
        <v>1.0910079319999999</v>
      </c>
      <c r="P7330">
        <v>12.230759859999999</v>
      </c>
      <c r="Q7330">
        <v>97.258597699999996</v>
      </c>
      <c r="R7330">
        <v>9.2664703429999999</v>
      </c>
      <c r="S7330">
        <v>1.1524453830000001</v>
      </c>
      <c r="T7330">
        <v>13.753032559999999</v>
      </c>
      <c r="U7330">
        <v>97.258597699999996</v>
      </c>
      <c r="V7330">
        <v>9.2664703429999999</v>
      </c>
      <c r="W7330">
        <v>1.1524453830000001</v>
      </c>
      <c r="X7330">
        <v>13.753032559999999</v>
      </c>
    </row>
    <row r="7331" spans="1:24" x14ac:dyDescent="0.25">
      <c r="A7331">
        <v>69</v>
      </c>
      <c r="B7331" s="1">
        <v>43185</v>
      </c>
      <c r="C7331" s="2">
        <f t="shared" si="114"/>
        <v>3</v>
      </c>
      <c r="D7331" s="2" t="s">
        <v>7501</v>
      </c>
      <c r="E7331">
        <v>14</v>
      </c>
      <c r="F7331">
        <v>6910</v>
      </c>
      <c r="G7331" t="s">
        <v>87</v>
      </c>
      <c r="H7331" t="s">
        <v>88</v>
      </c>
      <c r="I7331" t="s">
        <v>28</v>
      </c>
      <c r="J7331">
        <v>3954</v>
      </c>
      <c r="K7331" t="s">
        <v>28</v>
      </c>
      <c r="L7331">
        <v>10</v>
      </c>
      <c r="M7331">
        <v>85.53944448</v>
      </c>
      <c r="N7331">
        <v>8.5569861920000001</v>
      </c>
      <c r="O7331">
        <v>1.0910079319999999</v>
      </c>
      <c r="P7331">
        <v>12.230759859999999</v>
      </c>
      <c r="Q7331">
        <v>97.258597699999996</v>
      </c>
      <c r="R7331">
        <v>9.2664703429999999</v>
      </c>
      <c r="S7331">
        <v>1.1524453830000001</v>
      </c>
      <c r="T7331">
        <v>13.753032559999999</v>
      </c>
      <c r="U7331">
        <v>97.258597699999996</v>
      </c>
      <c r="V7331">
        <v>9.2664703429999999</v>
      </c>
      <c r="W7331">
        <v>1.1524453830000001</v>
      </c>
      <c r="X7331">
        <v>13.753032559999999</v>
      </c>
    </row>
    <row r="7332" spans="1:24" x14ac:dyDescent="0.25">
      <c r="A7332">
        <v>69</v>
      </c>
      <c r="B7332" s="1">
        <v>43186</v>
      </c>
      <c r="C7332" s="2">
        <f t="shared" si="114"/>
        <v>3</v>
      </c>
      <c r="D7332" s="2" t="s">
        <v>7501</v>
      </c>
      <c r="E7332">
        <v>14</v>
      </c>
      <c r="F7332">
        <v>6910</v>
      </c>
      <c r="G7332" t="s">
        <v>87</v>
      </c>
      <c r="H7332" t="s">
        <v>88</v>
      </c>
      <c r="I7332" t="s">
        <v>28</v>
      </c>
      <c r="J7332">
        <v>3954</v>
      </c>
      <c r="K7332" t="s">
        <v>28</v>
      </c>
      <c r="L7332">
        <v>10</v>
      </c>
      <c r="M7332">
        <v>85.53944448</v>
      </c>
      <c r="N7332">
        <v>8.5569861920000001</v>
      </c>
      <c r="O7332">
        <v>1.0910079319999999</v>
      </c>
      <c r="P7332">
        <v>12.230759859999999</v>
      </c>
      <c r="Q7332">
        <v>97.258597699999996</v>
      </c>
      <c r="R7332">
        <v>9.2664703429999999</v>
      </c>
      <c r="S7332">
        <v>1.1524453830000001</v>
      </c>
      <c r="T7332">
        <v>13.753032559999999</v>
      </c>
      <c r="U7332">
        <v>97.258597699999996</v>
      </c>
      <c r="V7332">
        <v>9.2664703429999999</v>
      </c>
      <c r="W7332">
        <v>1.1524453830000001</v>
      </c>
      <c r="X7332">
        <v>13.753032559999999</v>
      </c>
    </row>
    <row r="7333" spans="1:24" x14ac:dyDescent="0.25">
      <c r="A7333">
        <v>69</v>
      </c>
      <c r="B7333" s="1">
        <v>43187</v>
      </c>
      <c r="C7333" s="2">
        <f t="shared" si="114"/>
        <v>3</v>
      </c>
      <c r="D7333" s="2" t="s">
        <v>7501</v>
      </c>
      <c r="E7333">
        <v>14</v>
      </c>
      <c r="F7333">
        <v>6910</v>
      </c>
      <c r="G7333" t="s">
        <v>87</v>
      </c>
      <c r="H7333" t="s">
        <v>88</v>
      </c>
      <c r="I7333" t="s">
        <v>28</v>
      </c>
      <c r="J7333">
        <v>3954</v>
      </c>
      <c r="K7333" t="s">
        <v>28</v>
      </c>
      <c r="L7333">
        <v>10</v>
      </c>
      <c r="M7333">
        <v>85.53944448</v>
      </c>
      <c r="N7333">
        <v>8.5569861920000001</v>
      </c>
      <c r="O7333">
        <v>1.0910079319999999</v>
      </c>
      <c r="P7333">
        <v>12.230759859999999</v>
      </c>
      <c r="Q7333">
        <v>97.258597699999996</v>
      </c>
      <c r="R7333">
        <v>9.2664703429999999</v>
      </c>
      <c r="S7333">
        <v>1.1524453830000001</v>
      </c>
      <c r="T7333">
        <v>13.753032559999999</v>
      </c>
      <c r="U7333">
        <v>97.258597699999996</v>
      </c>
      <c r="V7333">
        <v>9.2664703429999999</v>
      </c>
      <c r="W7333">
        <v>1.1524453830000001</v>
      </c>
      <c r="X7333">
        <v>13.753032559999999</v>
      </c>
    </row>
    <row r="7334" spans="1:24" x14ac:dyDescent="0.25">
      <c r="A7334">
        <v>69</v>
      </c>
      <c r="B7334" s="1">
        <v>43188</v>
      </c>
      <c r="C7334" s="2">
        <f t="shared" si="114"/>
        <v>3</v>
      </c>
      <c r="D7334" s="2" t="s">
        <v>7501</v>
      </c>
      <c r="E7334">
        <v>14</v>
      </c>
      <c r="F7334">
        <v>6910</v>
      </c>
      <c r="G7334" t="s">
        <v>87</v>
      </c>
      <c r="H7334" t="s">
        <v>88</v>
      </c>
      <c r="I7334" t="s">
        <v>28</v>
      </c>
      <c r="J7334">
        <v>3954</v>
      </c>
      <c r="K7334" t="s">
        <v>28</v>
      </c>
      <c r="L7334">
        <v>10</v>
      </c>
      <c r="M7334">
        <v>85.53944448</v>
      </c>
      <c r="N7334">
        <v>8.5569861920000001</v>
      </c>
      <c r="O7334">
        <v>1.0910079319999999</v>
      </c>
      <c r="P7334">
        <v>12.230759859999999</v>
      </c>
      <c r="Q7334">
        <v>97.258597699999996</v>
      </c>
      <c r="R7334">
        <v>9.2664703429999999</v>
      </c>
      <c r="S7334">
        <v>1.1524453830000001</v>
      </c>
      <c r="T7334">
        <v>13.753032559999999</v>
      </c>
      <c r="U7334">
        <v>97.258597699999996</v>
      </c>
      <c r="V7334">
        <v>9.2664703429999999</v>
      </c>
      <c r="W7334">
        <v>1.1524453830000001</v>
      </c>
      <c r="X7334">
        <v>13.753032559999999</v>
      </c>
    </row>
    <row r="7335" spans="1:24" x14ac:dyDescent="0.25">
      <c r="A7335">
        <v>69</v>
      </c>
      <c r="B7335" s="1">
        <v>43189</v>
      </c>
      <c r="C7335" s="2">
        <f t="shared" si="114"/>
        <v>3</v>
      </c>
      <c r="D7335" s="2" t="s">
        <v>7501</v>
      </c>
      <c r="E7335">
        <v>14</v>
      </c>
      <c r="F7335">
        <v>6910</v>
      </c>
      <c r="G7335" t="s">
        <v>87</v>
      </c>
      <c r="H7335" t="s">
        <v>88</v>
      </c>
      <c r="I7335" t="s">
        <v>28</v>
      </c>
      <c r="J7335">
        <v>3954</v>
      </c>
      <c r="K7335" t="s">
        <v>28</v>
      </c>
      <c r="L7335">
        <v>10</v>
      </c>
      <c r="M7335">
        <v>85.53944448</v>
      </c>
      <c r="N7335">
        <v>8.5569861920000001</v>
      </c>
      <c r="O7335">
        <v>1.0910079319999999</v>
      </c>
      <c r="P7335">
        <v>12.230759859999999</v>
      </c>
      <c r="Q7335">
        <v>97.258597699999996</v>
      </c>
      <c r="R7335">
        <v>9.2664703429999999</v>
      </c>
      <c r="S7335">
        <v>1.1524453830000001</v>
      </c>
      <c r="T7335">
        <v>13.753032559999999</v>
      </c>
      <c r="U7335">
        <v>97.258597699999996</v>
      </c>
      <c r="V7335">
        <v>9.2664703429999999</v>
      </c>
      <c r="W7335">
        <v>1.1524453830000001</v>
      </c>
      <c r="X7335">
        <v>13.753032559999999</v>
      </c>
    </row>
    <row r="7336" spans="1:24" x14ac:dyDescent="0.25">
      <c r="A7336">
        <v>69</v>
      </c>
      <c r="B7336" s="1">
        <v>43190</v>
      </c>
      <c r="C7336" s="2">
        <f t="shared" si="114"/>
        <v>3</v>
      </c>
      <c r="D7336" s="2" t="s">
        <v>7501</v>
      </c>
      <c r="E7336">
        <v>14</v>
      </c>
      <c r="F7336">
        <v>6910</v>
      </c>
      <c r="G7336" t="s">
        <v>87</v>
      </c>
      <c r="H7336" t="s">
        <v>88</v>
      </c>
      <c r="I7336" t="s">
        <v>28</v>
      </c>
      <c r="J7336">
        <v>3954</v>
      </c>
      <c r="K7336" t="s">
        <v>28</v>
      </c>
      <c r="L7336">
        <v>10</v>
      </c>
      <c r="M7336">
        <v>85.53944448</v>
      </c>
      <c r="N7336">
        <v>8.5569861920000001</v>
      </c>
      <c r="O7336">
        <v>1.0910079319999999</v>
      </c>
      <c r="P7336">
        <v>12.230759859999999</v>
      </c>
      <c r="Q7336">
        <v>97.258597699999996</v>
      </c>
      <c r="R7336">
        <v>9.2664703429999999</v>
      </c>
      <c r="S7336">
        <v>1.1524453830000001</v>
      </c>
      <c r="T7336">
        <v>13.753032559999999</v>
      </c>
      <c r="U7336">
        <v>97.258597699999996</v>
      </c>
      <c r="V7336">
        <v>9.2664703429999999</v>
      </c>
      <c r="W7336">
        <v>1.1524453830000001</v>
      </c>
      <c r="X7336">
        <v>13.753032559999999</v>
      </c>
    </row>
    <row r="7337" spans="1:24" x14ac:dyDescent="0.25">
      <c r="A7337">
        <v>69</v>
      </c>
      <c r="B7337" s="1">
        <v>43191</v>
      </c>
      <c r="C7337" s="2">
        <f t="shared" si="114"/>
        <v>4</v>
      </c>
      <c r="D7337" s="2" t="s">
        <v>7501</v>
      </c>
      <c r="E7337">
        <v>14</v>
      </c>
      <c r="F7337">
        <v>6910</v>
      </c>
      <c r="G7337" t="s">
        <v>87</v>
      </c>
      <c r="H7337" t="s">
        <v>88</v>
      </c>
      <c r="I7337" t="s">
        <v>28</v>
      </c>
      <c r="J7337">
        <v>3954</v>
      </c>
      <c r="K7337" t="s">
        <v>28</v>
      </c>
      <c r="L7337">
        <v>10</v>
      </c>
      <c r="M7337">
        <v>85.53944448</v>
      </c>
      <c r="N7337">
        <v>8.5569861920000001</v>
      </c>
      <c r="O7337">
        <v>1.0910079319999999</v>
      </c>
      <c r="P7337">
        <v>12.230759859999999</v>
      </c>
      <c r="Q7337">
        <v>97.258597699999996</v>
      </c>
      <c r="R7337">
        <v>9.2664703429999999</v>
      </c>
      <c r="S7337">
        <v>1.1524453830000001</v>
      </c>
      <c r="T7337">
        <v>13.753032559999999</v>
      </c>
      <c r="U7337">
        <v>97.258597699999996</v>
      </c>
      <c r="V7337">
        <v>9.2664703429999999</v>
      </c>
      <c r="W7337">
        <v>1.1524453830000001</v>
      </c>
      <c r="X7337">
        <v>13.753032559999999</v>
      </c>
    </row>
    <row r="7338" spans="1:24" x14ac:dyDescent="0.25">
      <c r="A7338">
        <v>69</v>
      </c>
      <c r="B7338" s="1">
        <v>43192</v>
      </c>
      <c r="C7338" s="2">
        <f t="shared" si="114"/>
        <v>4</v>
      </c>
      <c r="D7338" s="2" t="s">
        <v>7501</v>
      </c>
      <c r="E7338">
        <v>14</v>
      </c>
      <c r="F7338">
        <v>6910</v>
      </c>
      <c r="G7338" t="s">
        <v>87</v>
      </c>
      <c r="H7338" t="s">
        <v>88</v>
      </c>
      <c r="I7338" t="s">
        <v>28</v>
      </c>
      <c r="J7338">
        <v>3954</v>
      </c>
      <c r="K7338" t="s">
        <v>28</v>
      </c>
      <c r="L7338">
        <v>10</v>
      </c>
      <c r="M7338">
        <v>85.53944448</v>
      </c>
      <c r="N7338">
        <v>8.5569861920000001</v>
      </c>
      <c r="O7338">
        <v>1.0910079319999999</v>
      </c>
      <c r="P7338">
        <v>12.230759859999999</v>
      </c>
      <c r="Q7338">
        <v>97.258597699999996</v>
      </c>
      <c r="R7338">
        <v>9.2664703429999999</v>
      </c>
      <c r="S7338">
        <v>1.1524453830000001</v>
      </c>
      <c r="T7338">
        <v>13.753032559999999</v>
      </c>
      <c r="U7338">
        <v>97.258597699999996</v>
      </c>
      <c r="V7338">
        <v>9.2664703429999999</v>
      </c>
      <c r="W7338">
        <v>1.1524453830000001</v>
      </c>
      <c r="X7338">
        <v>13.753032559999999</v>
      </c>
    </row>
    <row r="7339" spans="1:24" x14ac:dyDescent="0.25">
      <c r="A7339">
        <v>69</v>
      </c>
      <c r="B7339" s="1">
        <v>43193</v>
      </c>
      <c r="C7339" s="2">
        <f t="shared" si="114"/>
        <v>4</v>
      </c>
      <c r="D7339" s="2" t="s">
        <v>7501</v>
      </c>
      <c r="E7339">
        <v>14</v>
      </c>
      <c r="F7339">
        <v>6910</v>
      </c>
      <c r="G7339" t="s">
        <v>87</v>
      </c>
      <c r="H7339" t="s">
        <v>88</v>
      </c>
      <c r="I7339" t="s">
        <v>28</v>
      </c>
      <c r="J7339">
        <v>3954</v>
      </c>
      <c r="K7339" t="s">
        <v>28</v>
      </c>
      <c r="L7339">
        <v>10</v>
      </c>
      <c r="M7339">
        <v>85.53944448</v>
      </c>
      <c r="N7339">
        <v>8.5569861920000001</v>
      </c>
      <c r="O7339">
        <v>1.0910079319999999</v>
      </c>
      <c r="P7339">
        <v>12.230759859999999</v>
      </c>
      <c r="Q7339">
        <v>97.258597699999996</v>
      </c>
      <c r="R7339">
        <v>9.2664703429999999</v>
      </c>
      <c r="S7339">
        <v>1.1524453830000001</v>
      </c>
      <c r="T7339">
        <v>13.753032559999999</v>
      </c>
      <c r="U7339">
        <v>97.258597699999996</v>
      </c>
      <c r="V7339">
        <v>9.2664703429999999</v>
      </c>
      <c r="W7339">
        <v>1.1524453830000001</v>
      </c>
      <c r="X7339">
        <v>13.753032559999999</v>
      </c>
    </row>
    <row r="7340" spans="1:24" x14ac:dyDescent="0.25">
      <c r="A7340">
        <v>69</v>
      </c>
      <c r="B7340" s="1">
        <v>43194</v>
      </c>
      <c r="C7340" s="2">
        <f t="shared" si="114"/>
        <v>4</v>
      </c>
      <c r="D7340" s="2" t="s">
        <v>7501</v>
      </c>
      <c r="E7340">
        <v>15</v>
      </c>
      <c r="F7340">
        <v>6910</v>
      </c>
      <c r="G7340" t="s">
        <v>87</v>
      </c>
      <c r="H7340" t="s">
        <v>88</v>
      </c>
      <c r="I7340" t="s">
        <v>28</v>
      </c>
      <c r="J7340">
        <v>3954</v>
      </c>
      <c r="K7340" t="s">
        <v>28</v>
      </c>
      <c r="L7340">
        <v>10</v>
      </c>
      <c r="M7340">
        <v>28.127902710000001</v>
      </c>
      <c r="N7340">
        <v>4.9157940179999997</v>
      </c>
      <c r="O7340">
        <v>0.67663791900000003</v>
      </c>
      <c r="P7340">
        <v>6.8673432180000002</v>
      </c>
      <c r="Q7340">
        <v>28.309398359999999</v>
      </c>
      <c r="R7340">
        <v>2.9368319399999998</v>
      </c>
      <c r="S7340">
        <v>0.40193127000000001</v>
      </c>
      <c r="T7340">
        <v>4.5071816599999996</v>
      </c>
      <c r="U7340">
        <v>28.309398359999999</v>
      </c>
      <c r="V7340">
        <v>2.9368319399999998</v>
      </c>
      <c r="W7340">
        <v>0.40193127000000001</v>
      </c>
      <c r="X7340">
        <v>4.5071816599999996</v>
      </c>
    </row>
    <row r="7341" spans="1:24" x14ac:dyDescent="0.25">
      <c r="A7341">
        <v>69</v>
      </c>
      <c r="B7341" s="1">
        <v>43195</v>
      </c>
      <c r="C7341" s="2">
        <f t="shared" si="114"/>
        <v>4</v>
      </c>
      <c r="D7341" s="2" t="s">
        <v>7501</v>
      </c>
      <c r="E7341">
        <v>15</v>
      </c>
      <c r="F7341">
        <v>6910</v>
      </c>
      <c r="G7341" t="s">
        <v>87</v>
      </c>
      <c r="H7341" t="s">
        <v>88</v>
      </c>
      <c r="I7341" t="s">
        <v>28</v>
      </c>
      <c r="J7341">
        <v>3954</v>
      </c>
      <c r="K7341" t="s">
        <v>28</v>
      </c>
      <c r="L7341">
        <v>10</v>
      </c>
      <c r="M7341">
        <v>28.127902710000001</v>
      </c>
      <c r="N7341">
        <v>4.9157940179999997</v>
      </c>
      <c r="O7341">
        <v>0.67663791900000003</v>
      </c>
      <c r="P7341">
        <v>6.8673432180000002</v>
      </c>
      <c r="Q7341">
        <v>28.309398359999999</v>
      </c>
      <c r="R7341">
        <v>2.9368319399999998</v>
      </c>
      <c r="S7341">
        <v>0.40193127000000001</v>
      </c>
      <c r="T7341">
        <v>4.5071816599999996</v>
      </c>
      <c r="U7341">
        <v>28.309398359999999</v>
      </c>
      <c r="V7341">
        <v>2.9368319399999998</v>
      </c>
      <c r="W7341">
        <v>0.40193127000000001</v>
      </c>
      <c r="X7341">
        <v>4.5071816599999996</v>
      </c>
    </row>
    <row r="7342" spans="1:24" x14ac:dyDescent="0.25">
      <c r="A7342">
        <v>69</v>
      </c>
      <c r="B7342" s="1">
        <v>43196</v>
      </c>
      <c r="C7342" s="2">
        <f t="shared" si="114"/>
        <v>4</v>
      </c>
      <c r="D7342" s="2" t="s">
        <v>7501</v>
      </c>
      <c r="E7342">
        <v>15</v>
      </c>
      <c r="F7342">
        <v>6910</v>
      </c>
      <c r="G7342" t="s">
        <v>87</v>
      </c>
      <c r="H7342" t="s">
        <v>88</v>
      </c>
      <c r="I7342" t="s">
        <v>28</v>
      </c>
      <c r="J7342">
        <v>3954</v>
      </c>
      <c r="K7342" t="s">
        <v>28</v>
      </c>
      <c r="L7342">
        <v>10</v>
      </c>
      <c r="M7342">
        <v>28.127902710000001</v>
      </c>
      <c r="N7342">
        <v>4.9157940179999997</v>
      </c>
      <c r="O7342">
        <v>0.67663791900000003</v>
      </c>
      <c r="P7342">
        <v>6.8673432180000002</v>
      </c>
      <c r="Q7342">
        <v>28.309398359999999</v>
      </c>
      <c r="R7342">
        <v>2.9368319399999998</v>
      </c>
      <c r="S7342">
        <v>0.40193127000000001</v>
      </c>
      <c r="T7342">
        <v>4.5071816599999996</v>
      </c>
      <c r="U7342">
        <v>28.309398359999999</v>
      </c>
      <c r="V7342">
        <v>2.9368319399999998</v>
      </c>
      <c r="W7342">
        <v>0.40193127000000001</v>
      </c>
      <c r="X7342">
        <v>4.5071816599999996</v>
      </c>
    </row>
    <row r="7343" spans="1:24" x14ac:dyDescent="0.25">
      <c r="A7343">
        <v>69</v>
      </c>
      <c r="B7343" s="1">
        <v>43197</v>
      </c>
      <c r="C7343" s="2">
        <f t="shared" si="114"/>
        <v>4</v>
      </c>
      <c r="D7343" s="2" t="s">
        <v>7501</v>
      </c>
      <c r="E7343">
        <v>15</v>
      </c>
      <c r="F7343">
        <v>6910</v>
      </c>
      <c r="G7343" t="s">
        <v>87</v>
      </c>
      <c r="H7343" t="s">
        <v>88</v>
      </c>
      <c r="I7343" t="s">
        <v>28</v>
      </c>
      <c r="J7343">
        <v>3954</v>
      </c>
      <c r="K7343" t="s">
        <v>28</v>
      </c>
      <c r="L7343">
        <v>10</v>
      </c>
      <c r="M7343">
        <v>28.127902710000001</v>
      </c>
      <c r="N7343">
        <v>4.9157940179999997</v>
      </c>
      <c r="O7343">
        <v>0.67663791900000003</v>
      </c>
      <c r="P7343">
        <v>6.8673432180000002</v>
      </c>
      <c r="Q7343">
        <v>28.309398359999999</v>
      </c>
      <c r="R7343">
        <v>2.9368319399999998</v>
      </c>
      <c r="S7343">
        <v>0.40193127000000001</v>
      </c>
      <c r="T7343">
        <v>4.5071816599999996</v>
      </c>
      <c r="U7343">
        <v>28.309398359999999</v>
      </c>
      <c r="V7343">
        <v>2.9368319399999998</v>
      </c>
      <c r="W7343">
        <v>0.40193127000000001</v>
      </c>
      <c r="X7343">
        <v>4.5071816599999996</v>
      </c>
    </row>
    <row r="7344" spans="1:24" x14ac:dyDescent="0.25">
      <c r="A7344">
        <v>69</v>
      </c>
      <c r="B7344" s="1">
        <v>43198</v>
      </c>
      <c r="C7344" s="2">
        <f t="shared" si="114"/>
        <v>4</v>
      </c>
      <c r="D7344" s="2" t="s">
        <v>7501</v>
      </c>
      <c r="E7344">
        <v>15</v>
      </c>
      <c r="F7344">
        <v>6910</v>
      </c>
      <c r="G7344" t="s">
        <v>87</v>
      </c>
      <c r="H7344" t="s">
        <v>88</v>
      </c>
      <c r="I7344" t="s">
        <v>28</v>
      </c>
      <c r="J7344">
        <v>3954</v>
      </c>
      <c r="K7344" t="s">
        <v>28</v>
      </c>
      <c r="L7344">
        <v>10</v>
      </c>
      <c r="M7344">
        <v>28.127902710000001</v>
      </c>
      <c r="N7344">
        <v>4.9157940179999997</v>
      </c>
      <c r="O7344">
        <v>0.67663791900000003</v>
      </c>
      <c r="P7344">
        <v>6.8673432180000002</v>
      </c>
      <c r="Q7344">
        <v>28.309398359999999</v>
      </c>
      <c r="R7344">
        <v>2.9368319399999998</v>
      </c>
      <c r="S7344">
        <v>0.40193127000000001</v>
      </c>
      <c r="T7344">
        <v>4.5071816599999996</v>
      </c>
      <c r="U7344">
        <v>28.309398359999999</v>
      </c>
      <c r="V7344">
        <v>2.9368319399999998</v>
      </c>
      <c r="W7344">
        <v>0.40193127000000001</v>
      </c>
      <c r="X7344">
        <v>4.5071816599999996</v>
      </c>
    </row>
    <row r="7345" spans="1:24" x14ac:dyDescent="0.25">
      <c r="A7345">
        <v>69</v>
      </c>
      <c r="B7345" s="1">
        <v>43199</v>
      </c>
      <c r="C7345" s="2">
        <f t="shared" si="114"/>
        <v>4</v>
      </c>
      <c r="D7345" s="2" t="s">
        <v>7501</v>
      </c>
      <c r="E7345">
        <v>15</v>
      </c>
      <c r="F7345">
        <v>6910</v>
      </c>
      <c r="G7345" t="s">
        <v>87</v>
      </c>
      <c r="H7345" t="s">
        <v>88</v>
      </c>
      <c r="I7345" t="s">
        <v>28</v>
      </c>
      <c r="J7345">
        <v>3954</v>
      </c>
      <c r="K7345" t="s">
        <v>28</v>
      </c>
      <c r="L7345">
        <v>10</v>
      </c>
      <c r="M7345">
        <v>28.127902710000001</v>
      </c>
      <c r="N7345">
        <v>4.9157940179999997</v>
      </c>
      <c r="O7345">
        <v>0.67663791900000003</v>
      </c>
      <c r="P7345">
        <v>6.8673432180000002</v>
      </c>
      <c r="Q7345">
        <v>28.309398359999999</v>
      </c>
      <c r="R7345">
        <v>2.9368319399999998</v>
      </c>
      <c r="S7345">
        <v>0.40193127000000001</v>
      </c>
      <c r="T7345">
        <v>4.5071816599999996</v>
      </c>
      <c r="U7345">
        <v>28.309398359999999</v>
      </c>
      <c r="V7345">
        <v>2.9368319399999998</v>
      </c>
      <c r="W7345">
        <v>0.40193127000000001</v>
      </c>
      <c r="X7345">
        <v>4.5071816599999996</v>
      </c>
    </row>
    <row r="7346" spans="1:24" x14ac:dyDescent="0.25">
      <c r="A7346">
        <v>69</v>
      </c>
      <c r="B7346" s="1">
        <v>43200</v>
      </c>
      <c r="C7346" s="2">
        <f t="shared" si="114"/>
        <v>4</v>
      </c>
      <c r="D7346" s="2" t="s">
        <v>7501</v>
      </c>
      <c r="E7346">
        <v>15</v>
      </c>
      <c r="F7346">
        <v>6910</v>
      </c>
      <c r="G7346" t="s">
        <v>87</v>
      </c>
      <c r="H7346" t="s">
        <v>88</v>
      </c>
      <c r="I7346" t="s">
        <v>28</v>
      </c>
      <c r="J7346">
        <v>3954</v>
      </c>
      <c r="K7346" t="s">
        <v>28</v>
      </c>
      <c r="L7346">
        <v>10</v>
      </c>
      <c r="M7346">
        <v>28.127902710000001</v>
      </c>
      <c r="N7346">
        <v>4.9157940179999997</v>
      </c>
      <c r="O7346">
        <v>0.67663791900000003</v>
      </c>
      <c r="P7346">
        <v>6.8673432180000002</v>
      </c>
      <c r="Q7346">
        <v>28.309398359999999</v>
      </c>
      <c r="R7346">
        <v>2.9368319399999998</v>
      </c>
      <c r="S7346">
        <v>0.40193127000000001</v>
      </c>
      <c r="T7346">
        <v>4.5071816599999996</v>
      </c>
      <c r="U7346">
        <v>28.309398359999999</v>
      </c>
      <c r="V7346">
        <v>2.9368319399999998</v>
      </c>
      <c r="W7346">
        <v>0.40193127000000001</v>
      </c>
      <c r="X7346">
        <v>4.5071816599999996</v>
      </c>
    </row>
    <row r="7347" spans="1:24" x14ac:dyDescent="0.25">
      <c r="A7347">
        <v>69</v>
      </c>
      <c r="B7347" s="1">
        <v>43201</v>
      </c>
      <c r="C7347" s="2">
        <f t="shared" si="114"/>
        <v>4</v>
      </c>
      <c r="D7347" s="2" t="s">
        <v>7501</v>
      </c>
      <c r="E7347">
        <v>15</v>
      </c>
      <c r="F7347">
        <v>6910</v>
      </c>
      <c r="G7347" t="s">
        <v>87</v>
      </c>
      <c r="H7347" t="s">
        <v>88</v>
      </c>
      <c r="I7347" t="s">
        <v>28</v>
      </c>
      <c r="J7347">
        <v>3954</v>
      </c>
      <c r="K7347" t="s">
        <v>28</v>
      </c>
      <c r="L7347">
        <v>10</v>
      </c>
      <c r="M7347">
        <v>28.127902710000001</v>
      </c>
      <c r="N7347">
        <v>4.9157940179999997</v>
      </c>
      <c r="O7347">
        <v>0.67663791900000003</v>
      </c>
      <c r="P7347">
        <v>6.8673432180000002</v>
      </c>
      <c r="Q7347">
        <v>28.309398359999999</v>
      </c>
      <c r="R7347">
        <v>2.9368319399999998</v>
      </c>
      <c r="S7347">
        <v>0.40193127000000001</v>
      </c>
      <c r="T7347">
        <v>4.5071816599999996</v>
      </c>
      <c r="U7347">
        <v>28.309398359999999</v>
      </c>
      <c r="V7347">
        <v>2.9368319399999998</v>
      </c>
      <c r="W7347">
        <v>0.40193127000000001</v>
      </c>
      <c r="X7347">
        <v>4.5071816599999996</v>
      </c>
    </row>
    <row r="7348" spans="1:24" x14ac:dyDescent="0.25">
      <c r="A7348">
        <v>69</v>
      </c>
      <c r="B7348" s="1">
        <v>43202</v>
      </c>
      <c r="C7348" s="2">
        <f t="shared" si="114"/>
        <v>4</v>
      </c>
      <c r="D7348" s="2" t="s">
        <v>7501</v>
      </c>
      <c r="E7348">
        <v>15</v>
      </c>
      <c r="F7348">
        <v>6910</v>
      </c>
      <c r="G7348" t="s">
        <v>87</v>
      </c>
      <c r="H7348" t="s">
        <v>88</v>
      </c>
      <c r="I7348" t="s">
        <v>28</v>
      </c>
      <c r="J7348">
        <v>3954</v>
      </c>
      <c r="K7348" t="s">
        <v>28</v>
      </c>
      <c r="L7348">
        <v>10</v>
      </c>
      <c r="M7348">
        <v>28.127902710000001</v>
      </c>
      <c r="N7348">
        <v>4.9157940179999997</v>
      </c>
      <c r="O7348">
        <v>0.67663791900000003</v>
      </c>
      <c r="P7348">
        <v>6.8673432180000002</v>
      </c>
      <c r="Q7348">
        <v>28.309398359999999</v>
      </c>
      <c r="R7348">
        <v>2.9368319399999998</v>
      </c>
      <c r="S7348">
        <v>0.40193127000000001</v>
      </c>
      <c r="T7348">
        <v>4.5071816599999996</v>
      </c>
      <c r="U7348">
        <v>28.309398359999999</v>
      </c>
      <c r="V7348">
        <v>2.9368319399999998</v>
      </c>
      <c r="W7348">
        <v>0.40193127000000001</v>
      </c>
      <c r="X7348">
        <v>4.5071816599999996</v>
      </c>
    </row>
    <row r="7349" spans="1:24" x14ac:dyDescent="0.25">
      <c r="A7349">
        <v>69</v>
      </c>
      <c r="B7349" s="1">
        <v>43203</v>
      </c>
      <c r="C7349" s="2">
        <f t="shared" si="114"/>
        <v>4</v>
      </c>
      <c r="D7349" s="2" t="s">
        <v>7501</v>
      </c>
      <c r="E7349">
        <v>15</v>
      </c>
      <c r="F7349">
        <v>6910</v>
      </c>
      <c r="G7349" t="s">
        <v>87</v>
      </c>
      <c r="H7349" t="s">
        <v>88</v>
      </c>
      <c r="I7349" t="s">
        <v>28</v>
      </c>
      <c r="J7349">
        <v>3954</v>
      </c>
      <c r="K7349" t="s">
        <v>28</v>
      </c>
      <c r="L7349">
        <v>10</v>
      </c>
      <c r="M7349">
        <v>28.127902710000001</v>
      </c>
      <c r="N7349">
        <v>4.9157940179999997</v>
      </c>
      <c r="O7349">
        <v>0.67663791900000003</v>
      </c>
      <c r="P7349">
        <v>6.8673432180000002</v>
      </c>
      <c r="Q7349">
        <v>28.309398359999999</v>
      </c>
      <c r="R7349">
        <v>2.9368319399999998</v>
      </c>
      <c r="S7349">
        <v>0.40193127000000001</v>
      </c>
      <c r="T7349">
        <v>4.5071816599999996</v>
      </c>
      <c r="U7349">
        <v>28.309398359999999</v>
      </c>
      <c r="V7349">
        <v>2.9368319399999998</v>
      </c>
      <c r="W7349">
        <v>0.40193127000000001</v>
      </c>
      <c r="X7349">
        <v>4.5071816599999996</v>
      </c>
    </row>
    <row r="7350" spans="1:24" x14ac:dyDescent="0.25">
      <c r="A7350">
        <v>69</v>
      </c>
      <c r="B7350" s="1">
        <v>43204</v>
      </c>
      <c r="C7350" s="2">
        <f t="shared" si="114"/>
        <v>4</v>
      </c>
      <c r="D7350" s="2" t="s">
        <v>7501</v>
      </c>
      <c r="E7350">
        <v>16</v>
      </c>
      <c r="F7350">
        <v>6910</v>
      </c>
      <c r="G7350" t="s">
        <v>87</v>
      </c>
      <c r="H7350" t="s">
        <v>88</v>
      </c>
      <c r="I7350" t="s">
        <v>28</v>
      </c>
      <c r="J7350">
        <v>3954</v>
      </c>
      <c r="K7350" t="s">
        <v>28</v>
      </c>
      <c r="L7350">
        <v>8.3000000000000007</v>
      </c>
      <c r="M7350">
        <v>50.524834689999999</v>
      </c>
      <c r="N7350">
        <v>7.0765646919999998</v>
      </c>
      <c r="O7350">
        <v>1.033992942</v>
      </c>
      <c r="P7350">
        <v>10.8085877</v>
      </c>
      <c r="Q7350">
        <v>157.39497130000001</v>
      </c>
      <c r="R7350">
        <v>13.75530111</v>
      </c>
      <c r="S7350">
        <v>1.766097378</v>
      </c>
      <c r="T7350">
        <v>20.260016889999999</v>
      </c>
      <c r="U7350">
        <v>157.39497130000001</v>
      </c>
      <c r="V7350">
        <v>13.75530111</v>
      </c>
      <c r="W7350">
        <v>1.766097378</v>
      </c>
      <c r="X7350">
        <v>20.260016889999999</v>
      </c>
    </row>
    <row r="7351" spans="1:24" x14ac:dyDescent="0.25">
      <c r="A7351">
        <v>69</v>
      </c>
      <c r="B7351" s="1">
        <v>43205</v>
      </c>
      <c r="C7351" s="2">
        <f t="shared" si="114"/>
        <v>4</v>
      </c>
      <c r="D7351" s="2" t="s">
        <v>7501</v>
      </c>
      <c r="E7351">
        <v>16</v>
      </c>
      <c r="F7351">
        <v>6910</v>
      </c>
      <c r="G7351" t="s">
        <v>87</v>
      </c>
      <c r="H7351" t="s">
        <v>88</v>
      </c>
      <c r="I7351" t="s">
        <v>28</v>
      </c>
      <c r="J7351">
        <v>3954</v>
      </c>
      <c r="K7351" t="s">
        <v>28</v>
      </c>
      <c r="L7351">
        <v>8.3000000000000007</v>
      </c>
      <c r="M7351">
        <v>50.524834689999999</v>
      </c>
      <c r="N7351">
        <v>7.0765646919999998</v>
      </c>
      <c r="O7351">
        <v>1.033992942</v>
      </c>
      <c r="P7351">
        <v>10.8085877</v>
      </c>
      <c r="Q7351">
        <v>157.39497130000001</v>
      </c>
      <c r="R7351">
        <v>13.75530111</v>
      </c>
      <c r="S7351">
        <v>1.766097378</v>
      </c>
      <c r="T7351">
        <v>20.260016889999999</v>
      </c>
      <c r="U7351">
        <v>157.39497130000001</v>
      </c>
      <c r="V7351">
        <v>13.75530111</v>
      </c>
      <c r="W7351">
        <v>1.766097378</v>
      </c>
      <c r="X7351">
        <v>20.260016889999999</v>
      </c>
    </row>
    <row r="7352" spans="1:24" x14ac:dyDescent="0.25">
      <c r="A7352">
        <v>69</v>
      </c>
      <c r="B7352" s="1">
        <v>43206</v>
      </c>
      <c r="C7352" s="2">
        <f t="shared" si="114"/>
        <v>4</v>
      </c>
      <c r="D7352" s="2" t="s">
        <v>7501</v>
      </c>
      <c r="E7352">
        <v>16</v>
      </c>
      <c r="F7352">
        <v>6910</v>
      </c>
      <c r="G7352" t="s">
        <v>87</v>
      </c>
      <c r="H7352" t="s">
        <v>88</v>
      </c>
      <c r="I7352" t="s">
        <v>28</v>
      </c>
      <c r="J7352">
        <v>3954</v>
      </c>
      <c r="K7352" t="s">
        <v>28</v>
      </c>
      <c r="L7352">
        <v>8.3000000000000007</v>
      </c>
      <c r="M7352">
        <v>50.524834689999999</v>
      </c>
      <c r="N7352">
        <v>7.0765646919999998</v>
      </c>
      <c r="O7352">
        <v>1.033992942</v>
      </c>
      <c r="P7352">
        <v>10.8085877</v>
      </c>
      <c r="Q7352">
        <v>157.39497130000001</v>
      </c>
      <c r="R7352">
        <v>13.75530111</v>
      </c>
      <c r="S7352">
        <v>1.766097378</v>
      </c>
      <c r="T7352">
        <v>20.260016889999999</v>
      </c>
      <c r="U7352">
        <v>157.39497130000001</v>
      </c>
      <c r="V7352">
        <v>13.75530111</v>
      </c>
      <c r="W7352">
        <v>1.766097378</v>
      </c>
      <c r="X7352">
        <v>20.260016889999999</v>
      </c>
    </row>
    <row r="7353" spans="1:24" x14ac:dyDescent="0.25">
      <c r="A7353">
        <v>69</v>
      </c>
      <c r="B7353" s="1">
        <v>43207</v>
      </c>
      <c r="C7353" s="2">
        <f t="shared" si="114"/>
        <v>4</v>
      </c>
      <c r="D7353" s="2" t="s">
        <v>7501</v>
      </c>
      <c r="E7353">
        <v>16</v>
      </c>
      <c r="F7353">
        <v>6910</v>
      </c>
      <c r="G7353" t="s">
        <v>87</v>
      </c>
      <c r="H7353" t="s">
        <v>88</v>
      </c>
      <c r="I7353" t="s">
        <v>28</v>
      </c>
      <c r="J7353">
        <v>3954</v>
      </c>
      <c r="K7353" t="s">
        <v>28</v>
      </c>
      <c r="L7353">
        <v>8.3000000000000007</v>
      </c>
      <c r="M7353">
        <v>50.524834689999999</v>
      </c>
      <c r="N7353">
        <v>7.0765646919999998</v>
      </c>
      <c r="O7353">
        <v>1.033992942</v>
      </c>
      <c r="P7353">
        <v>10.8085877</v>
      </c>
      <c r="Q7353">
        <v>157.39497130000001</v>
      </c>
      <c r="R7353">
        <v>13.75530111</v>
      </c>
      <c r="S7353">
        <v>1.766097378</v>
      </c>
      <c r="T7353">
        <v>20.260016889999999</v>
      </c>
      <c r="U7353">
        <v>157.39497130000001</v>
      </c>
      <c r="V7353">
        <v>13.75530111</v>
      </c>
      <c r="W7353">
        <v>1.766097378</v>
      </c>
      <c r="X7353">
        <v>20.260016889999999</v>
      </c>
    </row>
    <row r="7354" spans="1:24" x14ac:dyDescent="0.25">
      <c r="A7354">
        <v>69</v>
      </c>
      <c r="B7354" s="1">
        <v>43208</v>
      </c>
      <c r="C7354" s="2">
        <f t="shared" si="114"/>
        <v>4</v>
      </c>
      <c r="D7354" s="2" t="s">
        <v>7501</v>
      </c>
      <c r="E7354">
        <v>16</v>
      </c>
      <c r="F7354">
        <v>6910</v>
      </c>
      <c r="G7354" t="s">
        <v>87</v>
      </c>
      <c r="H7354" t="s">
        <v>88</v>
      </c>
      <c r="I7354" t="s">
        <v>28</v>
      </c>
      <c r="J7354">
        <v>3954</v>
      </c>
      <c r="K7354" t="s">
        <v>28</v>
      </c>
      <c r="L7354">
        <v>8.3000000000000007</v>
      </c>
      <c r="M7354">
        <v>50.524834689999999</v>
      </c>
      <c r="N7354">
        <v>7.0765646919999998</v>
      </c>
      <c r="O7354">
        <v>1.033992942</v>
      </c>
      <c r="P7354">
        <v>10.8085877</v>
      </c>
      <c r="Q7354">
        <v>157.39497130000001</v>
      </c>
      <c r="R7354">
        <v>13.75530111</v>
      </c>
      <c r="S7354">
        <v>1.766097378</v>
      </c>
      <c r="T7354">
        <v>20.260016889999999</v>
      </c>
      <c r="U7354">
        <v>157.39497130000001</v>
      </c>
      <c r="V7354">
        <v>13.75530111</v>
      </c>
      <c r="W7354">
        <v>1.766097378</v>
      </c>
      <c r="X7354">
        <v>20.260016889999999</v>
      </c>
    </row>
    <row r="7355" spans="1:24" x14ac:dyDescent="0.25">
      <c r="A7355">
        <v>69</v>
      </c>
      <c r="B7355" s="1">
        <v>43209</v>
      </c>
      <c r="C7355" s="2">
        <f t="shared" si="114"/>
        <v>4</v>
      </c>
      <c r="D7355" s="2" t="s">
        <v>7501</v>
      </c>
      <c r="E7355">
        <v>16</v>
      </c>
      <c r="F7355">
        <v>6910</v>
      </c>
      <c r="G7355" t="s">
        <v>87</v>
      </c>
      <c r="H7355" t="s">
        <v>88</v>
      </c>
      <c r="I7355" t="s">
        <v>28</v>
      </c>
      <c r="J7355">
        <v>3954</v>
      </c>
      <c r="K7355" t="s">
        <v>28</v>
      </c>
      <c r="L7355">
        <v>8.3000000000000007</v>
      </c>
      <c r="M7355">
        <v>50.524834689999999</v>
      </c>
      <c r="N7355">
        <v>7.0765646919999998</v>
      </c>
      <c r="O7355">
        <v>1.033992942</v>
      </c>
      <c r="P7355">
        <v>10.8085877</v>
      </c>
      <c r="Q7355">
        <v>157.39497130000001</v>
      </c>
      <c r="R7355">
        <v>13.75530111</v>
      </c>
      <c r="S7355">
        <v>1.766097378</v>
      </c>
      <c r="T7355">
        <v>20.260016889999999</v>
      </c>
      <c r="U7355">
        <v>157.39497130000001</v>
      </c>
      <c r="V7355">
        <v>13.75530111</v>
      </c>
      <c r="W7355">
        <v>1.766097378</v>
      </c>
      <c r="X7355">
        <v>20.260016889999999</v>
      </c>
    </row>
    <row r="7356" spans="1:24" x14ac:dyDescent="0.25">
      <c r="A7356">
        <v>69</v>
      </c>
      <c r="B7356" s="1">
        <v>43210</v>
      </c>
      <c r="C7356" s="2">
        <f t="shared" si="114"/>
        <v>4</v>
      </c>
      <c r="D7356" s="2" t="s">
        <v>7501</v>
      </c>
      <c r="E7356">
        <v>16</v>
      </c>
      <c r="F7356">
        <v>6910</v>
      </c>
      <c r="G7356" t="s">
        <v>87</v>
      </c>
      <c r="H7356" t="s">
        <v>88</v>
      </c>
      <c r="I7356" t="s">
        <v>28</v>
      </c>
      <c r="J7356">
        <v>3954</v>
      </c>
      <c r="K7356" t="s">
        <v>28</v>
      </c>
      <c r="L7356">
        <v>8.3000000000000007</v>
      </c>
      <c r="M7356">
        <v>50.524834689999999</v>
      </c>
      <c r="N7356">
        <v>7.0765646919999998</v>
      </c>
      <c r="O7356">
        <v>1.033992942</v>
      </c>
      <c r="P7356">
        <v>10.8085877</v>
      </c>
      <c r="Q7356">
        <v>157.39497130000001</v>
      </c>
      <c r="R7356">
        <v>13.75530111</v>
      </c>
      <c r="S7356">
        <v>1.766097378</v>
      </c>
      <c r="T7356">
        <v>20.260016889999999</v>
      </c>
      <c r="U7356">
        <v>157.39497130000001</v>
      </c>
      <c r="V7356">
        <v>13.75530111</v>
      </c>
      <c r="W7356">
        <v>1.766097378</v>
      </c>
      <c r="X7356">
        <v>20.260016889999999</v>
      </c>
    </row>
    <row r="7357" spans="1:24" x14ac:dyDescent="0.25">
      <c r="A7357">
        <v>69</v>
      </c>
      <c r="B7357" s="1">
        <v>43211</v>
      </c>
      <c r="C7357" s="2">
        <f t="shared" si="114"/>
        <v>4</v>
      </c>
      <c r="D7357" s="2" t="s">
        <v>7501</v>
      </c>
      <c r="E7357">
        <v>16</v>
      </c>
      <c r="F7357">
        <v>6910</v>
      </c>
      <c r="G7357" t="s">
        <v>87</v>
      </c>
      <c r="H7357" t="s">
        <v>88</v>
      </c>
      <c r="I7357" t="s">
        <v>28</v>
      </c>
      <c r="J7357">
        <v>3954</v>
      </c>
      <c r="K7357" t="s">
        <v>28</v>
      </c>
      <c r="L7357">
        <v>8.3000000000000007</v>
      </c>
      <c r="M7357">
        <v>50.524834689999999</v>
      </c>
      <c r="N7357">
        <v>7.0765646919999998</v>
      </c>
      <c r="O7357">
        <v>1.033992942</v>
      </c>
      <c r="P7357">
        <v>10.8085877</v>
      </c>
      <c r="Q7357">
        <v>157.39497130000001</v>
      </c>
      <c r="R7357">
        <v>13.75530111</v>
      </c>
      <c r="S7357">
        <v>1.766097378</v>
      </c>
      <c r="T7357">
        <v>20.260016889999999</v>
      </c>
      <c r="U7357">
        <v>157.39497130000001</v>
      </c>
      <c r="V7357">
        <v>13.75530111</v>
      </c>
      <c r="W7357">
        <v>1.766097378</v>
      </c>
      <c r="X7357">
        <v>20.260016889999999</v>
      </c>
    </row>
    <row r="7358" spans="1:24" x14ac:dyDescent="0.25">
      <c r="A7358">
        <v>70</v>
      </c>
      <c r="B7358" s="1">
        <v>43214</v>
      </c>
      <c r="C7358" s="2">
        <f t="shared" si="114"/>
        <v>4</v>
      </c>
      <c r="D7358" s="2" t="s">
        <v>7501</v>
      </c>
      <c r="E7358">
        <v>1</v>
      </c>
      <c r="F7358">
        <v>7008</v>
      </c>
      <c r="G7358" t="s">
        <v>89</v>
      </c>
      <c r="H7358" t="s">
        <v>90</v>
      </c>
      <c r="I7358" t="s">
        <v>28</v>
      </c>
      <c r="J7358">
        <v>3954</v>
      </c>
      <c r="K7358" t="s">
        <v>28</v>
      </c>
      <c r="L7358">
        <v>10</v>
      </c>
      <c r="M7358">
        <v>338.36088389999998</v>
      </c>
      <c r="N7358">
        <v>11.029993960000001</v>
      </c>
      <c r="O7358">
        <v>1.5435532110000001</v>
      </c>
      <c r="P7358">
        <v>17.987325500000001</v>
      </c>
      <c r="Q7358">
        <v>160.785145</v>
      </c>
      <c r="R7358">
        <v>14.839433700000001</v>
      </c>
      <c r="S7358">
        <v>1.8811284850000001</v>
      </c>
      <c r="T7358">
        <v>22.42746052</v>
      </c>
      <c r="U7358">
        <v>160.785145</v>
      </c>
      <c r="V7358">
        <v>14.839433700000001</v>
      </c>
      <c r="W7358">
        <v>1.8811284850000001</v>
      </c>
      <c r="X7358">
        <v>22.42746052</v>
      </c>
    </row>
    <row r="7359" spans="1:24" x14ac:dyDescent="0.25">
      <c r="A7359">
        <v>70</v>
      </c>
      <c r="B7359" s="1">
        <v>43215</v>
      </c>
      <c r="C7359" s="2">
        <f t="shared" si="114"/>
        <v>4</v>
      </c>
      <c r="D7359" s="2" t="s">
        <v>7501</v>
      </c>
      <c r="E7359">
        <v>1</v>
      </c>
      <c r="F7359">
        <v>7008</v>
      </c>
      <c r="G7359" t="s">
        <v>89</v>
      </c>
      <c r="H7359" t="s">
        <v>90</v>
      </c>
      <c r="I7359" t="s">
        <v>28</v>
      </c>
      <c r="J7359">
        <v>3954</v>
      </c>
      <c r="K7359" t="s">
        <v>28</v>
      </c>
      <c r="L7359">
        <v>10</v>
      </c>
      <c r="M7359">
        <v>338.36088389999998</v>
      </c>
      <c r="N7359">
        <v>11.029993960000001</v>
      </c>
      <c r="O7359">
        <v>1.5435532110000001</v>
      </c>
      <c r="P7359">
        <v>17.987325500000001</v>
      </c>
      <c r="Q7359">
        <v>160.785145</v>
      </c>
      <c r="R7359">
        <v>14.839433700000001</v>
      </c>
      <c r="S7359">
        <v>1.8811284850000001</v>
      </c>
      <c r="T7359">
        <v>22.42746052</v>
      </c>
      <c r="U7359">
        <v>160.785145</v>
      </c>
      <c r="V7359">
        <v>14.839433700000001</v>
      </c>
      <c r="W7359">
        <v>1.8811284850000001</v>
      </c>
      <c r="X7359">
        <v>22.42746052</v>
      </c>
    </row>
    <row r="7360" spans="1:24" x14ac:dyDescent="0.25">
      <c r="A7360">
        <v>70</v>
      </c>
      <c r="B7360" s="1">
        <v>43216</v>
      </c>
      <c r="C7360" s="2">
        <f t="shared" si="114"/>
        <v>4</v>
      </c>
      <c r="D7360" s="2" t="s">
        <v>7501</v>
      </c>
      <c r="E7360">
        <v>1</v>
      </c>
      <c r="F7360">
        <v>7008</v>
      </c>
      <c r="G7360" t="s">
        <v>89</v>
      </c>
      <c r="H7360" t="s">
        <v>90</v>
      </c>
      <c r="I7360" t="s">
        <v>28</v>
      </c>
      <c r="J7360">
        <v>3954</v>
      </c>
      <c r="K7360" t="s">
        <v>28</v>
      </c>
      <c r="L7360">
        <v>10</v>
      </c>
      <c r="M7360">
        <v>338.36088389999998</v>
      </c>
      <c r="N7360">
        <v>11.029993960000001</v>
      </c>
      <c r="O7360">
        <v>1.5435532110000001</v>
      </c>
      <c r="P7360">
        <v>17.987325500000001</v>
      </c>
      <c r="Q7360">
        <v>160.785145</v>
      </c>
      <c r="R7360">
        <v>14.839433700000001</v>
      </c>
      <c r="S7360">
        <v>1.8811284850000001</v>
      </c>
      <c r="T7360">
        <v>22.42746052</v>
      </c>
      <c r="U7360">
        <v>160.785145</v>
      </c>
      <c r="V7360">
        <v>14.839433700000001</v>
      </c>
      <c r="W7360">
        <v>1.8811284850000001</v>
      </c>
      <c r="X7360">
        <v>22.42746052</v>
      </c>
    </row>
    <row r="7361" spans="1:24" x14ac:dyDescent="0.25">
      <c r="A7361">
        <v>70</v>
      </c>
      <c r="B7361" s="1">
        <v>43217</v>
      </c>
      <c r="C7361" s="2">
        <f t="shared" si="114"/>
        <v>4</v>
      </c>
      <c r="D7361" s="2" t="s">
        <v>7501</v>
      </c>
      <c r="E7361">
        <v>1</v>
      </c>
      <c r="F7361">
        <v>7008</v>
      </c>
      <c r="G7361" t="s">
        <v>89</v>
      </c>
      <c r="H7361" t="s">
        <v>90</v>
      </c>
      <c r="I7361" t="s">
        <v>28</v>
      </c>
      <c r="J7361">
        <v>3954</v>
      </c>
      <c r="K7361" t="s">
        <v>28</v>
      </c>
      <c r="L7361">
        <v>10</v>
      </c>
      <c r="M7361">
        <v>338.36088389999998</v>
      </c>
      <c r="N7361">
        <v>11.029993960000001</v>
      </c>
      <c r="O7361">
        <v>1.5435532110000001</v>
      </c>
      <c r="P7361">
        <v>17.987325500000001</v>
      </c>
      <c r="Q7361">
        <v>160.785145</v>
      </c>
      <c r="R7361">
        <v>14.839433700000001</v>
      </c>
      <c r="S7361">
        <v>1.8811284850000001</v>
      </c>
      <c r="T7361">
        <v>22.42746052</v>
      </c>
      <c r="U7361">
        <v>160.785145</v>
      </c>
      <c r="V7361">
        <v>14.839433700000001</v>
      </c>
      <c r="W7361">
        <v>1.8811284850000001</v>
      </c>
      <c r="X7361">
        <v>22.42746052</v>
      </c>
    </row>
    <row r="7362" spans="1:24" x14ac:dyDescent="0.25">
      <c r="A7362">
        <v>70</v>
      </c>
      <c r="B7362" s="1">
        <v>43218</v>
      </c>
      <c r="C7362" s="2">
        <f t="shared" si="114"/>
        <v>4</v>
      </c>
      <c r="D7362" s="2" t="s">
        <v>7501</v>
      </c>
      <c r="E7362">
        <v>1</v>
      </c>
      <c r="F7362">
        <v>7008</v>
      </c>
      <c r="G7362" t="s">
        <v>89</v>
      </c>
      <c r="H7362" t="s">
        <v>90</v>
      </c>
      <c r="I7362" t="s">
        <v>28</v>
      </c>
      <c r="J7362">
        <v>3954</v>
      </c>
      <c r="K7362" t="s">
        <v>28</v>
      </c>
      <c r="L7362">
        <v>10</v>
      </c>
      <c r="M7362">
        <v>338.36088389999998</v>
      </c>
      <c r="N7362">
        <v>11.029993960000001</v>
      </c>
      <c r="O7362">
        <v>1.5435532110000001</v>
      </c>
      <c r="P7362">
        <v>17.987325500000001</v>
      </c>
      <c r="Q7362">
        <v>160.785145</v>
      </c>
      <c r="R7362">
        <v>14.839433700000001</v>
      </c>
      <c r="S7362">
        <v>1.8811284850000001</v>
      </c>
      <c r="T7362">
        <v>22.42746052</v>
      </c>
      <c r="U7362">
        <v>160.785145</v>
      </c>
      <c r="V7362">
        <v>14.839433700000001</v>
      </c>
      <c r="W7362">
        <v>1.8811284850000001</v>
      </c>
      <c r="X7362">
        <v>22.42746052</v>
      </c>
    </row>
    <row r="7363" spans="1:24" x14ac:dyDescent="0.25">
      <c r="A7363">
        <v>70</v>
      </c>
      <c r="B7363" s="1">
        <v>43219</v>
      </c>
      <c r="C7363" s="2">
        <f t="shared" ref="C7363:C7426" si="115">MONTH(B7363)</f>
        <v>4</v>
      </c>
      <c r="D7363" s="2" t="s">
        <v>7501</v>
      </c>
      <c r="E7363">
        <v>1</v>
      </c>
      <c r="F7363">
        <v>7008</v>
      </c>
      <c r="G7363" t="s">
        <v>89</v>
      </c>
      <c r="H7363" t="s">
        <v>90</v>
      </c>
      <c r="I7363" t="s">
        <v>28</v>
      </c>
      <c r="J7363">
        <v>3954</v>
      </c>
      <c r="K7363" t="s">
        <v>28</v>
      </c>
      <c r="L7363">
        <v>10</v>
      </c>
      <c r="M7363">
        <v>338.36088389999998</v>
      </c>
      <c r="N7363">
        <v>11.029993960000001</v>
      </c>
      <c r="O7363">
        <v>1.5435532110000001</v>
      </c>
      <c r="P7363">
        <v>17.987325500000001</v>
      </c>
      <c r="Q7363">
        <v>160.785145</v>
      </c>
      <c r="R7363">
        <v>14.839433700000001</v>
      </c>
      <c r="S7363">
        <v>1.8811284850000001</v>
      </c>
      <c r="T7363">
        <v>22.42746052</v>
      </c>
      <c r="U7363">
        <v>160.785145</v>
      </c>
      <c r="V7363">
        <v>14.839433700000001</v>
      </c>
      <c r="W7363">
        <v>1.8811284850000001</v>
      </c>
      <c r="X7363">
        <v>22.42746052</v>
      </c>
    </row>
    <row r="7364" spans="1:24" x14ac:dyDescent="0.25">
      <c r="A7364">
        <v>70</v>
      </c>
      <c r="B7364" s="1">
        <v>43220</v>
      </c>
      <c r="C7364" s="2">
        <f t="shared" si="115"/>
        <v>4</v>
      </c>
      <c r="D7364" s="2" t="s">
        <v>7501</v>
      </c>
      <c r="E7364">
        <v>1</v>
      </c>
      <c r="F7364">
        <v>7008</v>
      </c>
      <c r="G7364" t="s">
        <v>89</v>
      </c>
      <c r="H7364" t="s">
        <v>90</v>
      </c>
      <c r="I7364" t="s">
        <v>28</v>
      </c>
      <c r="J7364">
        <v>3954</v>
      </c>
      <c r="K7364" t="s">
        <v>28</v>
      </c>
      <c r="L7364">
        <v>10</v>
      </c>
      <c r="M7364">
        <v>338.36088389999998</v>
      </c>
      <c r="N7364">
        <v>11.029993960000001</v>
      </c>
      <c r="O7364">
        <v>1.5435532110000001</v>
      </c>
      <c r="P7364">
        <v>17.987325500000001</v>
      </c>
      <c r="Q7364">
        <v>160.785145</v>
      </c>
      <c r="R7364">
        <v>14.839433700000001</v>
      </c>
      <c r="S7364">
        <v>1.8811284850000001</v>
      </c>
      <c r="T7364">
        <v>22.42746052</v>
      </c>
      <c r="U7364">
        <v>160.785145</v>
      </c>
      <c r="V7364">
        <v>14.839433700000001</v>
      </c>
      <c r="W7364">
        <v>1.8811284850000001</v>
      </c>
      <c r="X7364">
        <v>22.42746052</v>
      </c>
    </row>
    <row r="7365" spans="1:24" x14ac:dyDescent="0.25">
      <c r="A7365">
        <v>70</v>
      </c>
      <c r="B7365" s="1">
        <v>43221</v>
      </c>
      <c r="C7365" s="2">
        <f t="shared" si="115"/>
        <v>5</v>
      </c>
      <c r="D7365" s="2" t="s">
        <v>7501</v>
      </c>
      <c r="E7365">
        <v>1</v>
      </c>
      <c r="F7365">
        <v>7008</v>
      </c>
      <c r="G7365" t="s">
        <v>89</v>
      </c>
      <c r="H7365" t="s">
        <v>90</v>
      </c>
      <c r="I7365" t="s">
        <v>28</v>
      </c>
      <c r="J7365">
        <v>3954</v>
      </c>
      <c r="K7365" t="s">
        <v>28</v>
      </c>
      <c r="L7365">
        <v>10</v>
      </c>
      <c r="M7365">
        <v>338.36088389999998</v>
      </c>
      <c r="N7365">
        <v>11.029993960000001</v>
      </c>
      <c r="O7365">
        <v>1.5435532110000001</v>
      </c>
      <c r="P7365">
        <v>17.987325500000001</v>
      </c>
      <c r="Q7365">
        <v>160.785145</v>
      </c>
      <c r="R7365">
        <v>14.839433700000001</v>
      </c>
      <c r="S7365">
        <v>1.8811284850000001</v>
      </c>
      <c r="T7365">
        <v>22.42746052</v>
      </c>
      <c r="U7365">
        <v>160.785145</v>
      </c>
      <c r="V7365">
        <v>14.839433700000001</v>
      </c>
      <c r="W7365">
        <v>1.8811284850000001</v>
      </c>
      <c r="X7365">
        <v>22.42746052</v>
      </c>
    </row>
    <row r="7366" spans="1:24" x14ac:dyDescent="0.25">
      <c r="A7366">
        <v>70</v>
      </c>
      <c r="B7366" s="1">
        <v>43222</v>
      </c>
      <c r="C7366" s="2">
        <f t="shared" si="115"/>
        <v>5</v>
      </c>
      <c r="D7366" s="2" t="s">
        <v>7501</v>
      </c>
      <c r="E7366">
        <v>1</v>
      </c>
      <c r="F7366">
        <v>7008</v>
      </c>
      <c r="G7366" t="s">
        <v>89</v>
      </c>
      <c r="H7366" t="s">
        <v>90</v>
      </c>
      <c r="I7366" t="s">
        <v>28</v>
      </c>
      <c r="J7366">
        <v>3954</v>
      </c>
      <c r="K7366" t="s">
        <v>28</v>
      </c>
      <c r="L7366">
        <v>10</v>
      </c>
      <c r="M7366">
        <v>338.36088389999998</v>
      </c>
      <c r="N7366">
        <v>11.029993960000001</v>
      </c>
      <c r="O7366">
        <v>1.5435532110000001</v>
      </c>
      <c r="P7366">
        <v>17.987325500000001</v>
      </c>
      <c r="Q7366">
        <v>160.785145</v>
      </c>
      <c r="R7366">
        <v>14.839433700000001</v>
      </c>
      <c r="S7366">
        <v>1.8811284850000001</v>
      </c>
      <c r="T7366">
        <v>22.42746052</v>
      </c>
      <c r="U7366">
        <v>160.785145</v>
      </c>
      <c r="V7366">
        <v>14.839433700000001</v>
      </c>
      <c r="W7366">
        <v>1.8811284850000001</v>
      </c>
      <c r="X7366">
        <v>22.42746052</v>
      </c>
    </row>
    <row r="7367" spans="1:24" x14ac:dyDescent="0.25">
      <c r="A7367">
        <v>70</v>
      </c>
      <c r="B7367" s="1">
        <v>43223</v>
      </c>
      <c r="C7367" s="2">
        <f t="shared" si="115"/>
        <v>5</v>
      </c>
      <c r="D7367" s="2" t="s">
        <v>7501</v>
      </c>
      <c r="E7367">
        <v>1</v>
      </c>
      <c r="F7367">
        <v>7008</v>
      </c>
      <c r="G7367" t="s">
        <v>89</v>
      </c>
      <c r="H7367" t="s">
        <v>90</v>
      </c>
      <c r="I7367" t="s">
        <v>28</v>
      </c>
      <c r="J7367">
        <v>3954</v>
      </c>
      <c r="K7367" t="s">
        <v>28</v>
      </c>
      <c r="L7367">
        <v>10</v>
      </c>
      <c r="M7367">
        <v>338.36088389999998</v>
      </c>
      <c r="N7367">
        <v>11.029993960000001</v>
      </c>
      <c r="O7367">
        <v>1.5435532110000001</v>
      </c>
      <c r="P7367">
        <v>17.987325500000001</v>
      </c>
      <c r="Q7367">
        <v>160.785145</v>
      </c>
      <c r="R7367">
        <v>14.839433700000001</v>
      </c>
      <c r="S7367">
        <v>1.8811284850000001</v>
      </c>
      <c r="T7367">
        <v>22.42746052</v>
      </c>
      <c r="U7367">
        <v>160.785145</v>
      </c>
      <c r="V7367">
        <v>14.839433700000001</v>
      </c>
      <c r="W7367">
        <v>1.8811284850000001</v>
      </c>
      <c r="X7367">
        <v>22.42746052</v>
      </c>
    </row>
    <row r="7368" spans="1:24" x14ac:dyDescent="0.25">
      <c r="A7368">
        <v>70</v>
      </c>
      <c r="B7368" s="1">
        <v>43224</v>
      </c>
      <c r="C7368" s="2">
        <f t="shared" si="115"/>
        <v>5</v>
      </c>
      <c r="D7368" s="2" t="s">
        <v>7501</v>
      </c>
      <c r="E7368">
        <v>2</v>
      </c>
      <c r="F7368">
        <v>7008</v>
      </c>
      <c r="G7368" t="s">
        <v>89</v>
      </c>
      <c r="H7368" t="s">
        <v>90</v>
      </c>
      <c r="I7368" t="s">
        <v>28</v>
      </c>
      <c r="J7368">
        <v>3954</v>
      </c>
      <c r="K7368" t="s">
        <v>28</v>
      </c>
      <c r="L7368">
        <v>10</v>
      </c>
      <c r="M7368">
        <v>437.7492987</v>
      </c>
      <c r="N7368">
        <v>22.80938999</v>
      </c>
      <c r="O7368">
        <v>3.7139853949999999</v>
      </c>
      <c r="P7368">
        <v>31.55431827</v>
      </c>
      <c r="Q7368">
        <v>283.2648825</v>
      </c>
      <c r="R7368">
        <v>20.801740930000001</v>
      </c>
      <c r="S7368">
        <v>2.7182676360000002</v>
      </c>
      <c r="T7368">
        <v>32.767285119999997</v>
      </c>
      <c r="U7368">
        <v>283.2648825</v>
      </c>
      <c r="V7368">
        <v>20.801740930000001</v>
      </c>
      <c r="W7368">
        <v>2.7182676360000002</v>
      </c>
      <c r="X7368">
        <v>32.767285119999997</v>
      </c>
    </row>
    <row r="7369" spans="1:24" x14ac:dyDescent="0.25">
      <c r="A7369">
        <v>70</v>
      </c>
      <c r="B7369" s="1">
        <v>43225</v>
      </c>
      <c r="C7369" s="2">
        <f t="shared" si="115"/>
        <v>5</v>
      </c>
      <c r="D7369" s="2" t="s">
        <v>7501</v>
      </c>
      <c r="E7369">
        <v>2</v>
      </c>
      <c r="F7369">
        <v>7008</v>
      </c>
      <c r="G7369" t="s">
        <v>89</v>
      </c>
      <c r="H7369" t="s">
        <v>90</v>
      </c>
      <c r="I7369" t="s">
        <v>28</v>
      </c>
      <c r="J7369">
        <v>3954</v>
      </c>
      <c r="K7369" t="s">
        <v>28</v>
      </c>
      <c r="L7369">
        <v>10</v>
      </c>
      <c r="M7369">
        <v>437.7492987</v>
      </c>
      <c r="N7369">
        <v>22.80938999</v>
      </c>
      <c r="O7369">
        <v>3.7139853949999999</v>
      </c>
      <c r="P7369">
        <v>31.55431827</v>
      </c>
      <c r="Q7369">
        <v>283.2648825</v>
      </c>
      <c r="R7369">
        <v>20.801740930000001</v>
      </c>
      <c r="S7369">
        <v>2.7182676360000002</v>
      </c>
      <c r="T7369">
        <v>32.767285119999997</v>
      </c>
      <c r="U7369">
        <v>283.2648825</v>
      </c>
      <c r="V7369">
        <v>20.801740930000001</v>
      </c>
      <c r="W7369">
        <v>2.7182676360000002</v>
      </c>
      <c r="X7369">
        <v>32.767285119999997</v>
      </c>
    </row>
    <row r="7370" spans="1:24" x14ac:dyDescent="0.25">
      <c r="A7370">
        <v>70</v>
      </c>
      <c r="B7370" s="1">
        <v>43226</v>
      </c>
      <c r="C7370" s="2">
        <f t="shared" si="115"/>
        <v>5</v>
      </c>
      <c r="D7370" s="2" t="s">
        <v>7501</v>
      </c>
      <c r="E7370">
        <v>2</v>
      </c>
      <c r="F7370">
        <v>7008</v>
      </c>
      <c r="G7370" t="s">
        <v>89</v>
      </c>
      <c r="H7370" t="s">
        <v>90</v>
      </c>
      <c r="I7370" t="s">
        <v>28</v>
      </c>
      <c r="J7370">
        <v>3954</v>
      </c>
      <c r="K7370" t="s">
        <v>28</v>
      </c>
      <c r="L7370">
        <v>10</v>
      </c>
      <c r="M7370">
        <v>437.7492987</v>
      </c>
      <c r="N7370">
        <v>22.80938999</v>
      </c>
      <c r="O7370">
        <v>3.7139853949999999</v>
      </c>
      <c r="P7370">
        <v>31.55431827</v>
      </c>
      <c r="Q7370">
        <v>283.2648825</v>
      </c>
      <c r="R7370">
        <v>20.801740930000001</v>
      </c>
      <c r="S7370">
        <v>2.7182676360000002</v>
      </c>
      <c r="T7370">
        <v>32.767285119999997</v>
      </c>
      <c r="U7370">
        <v>283.2648825</v>
      </c>
      <c r="V7370">
        <v>20.801740930000001</v>
      </c>
      <c r="W7370">
        <v>2.7182676360000002</v>
      </c>
      <c r="X7370">
        <v>32.767285119999997</v>
      </c>
    </row>
    <row r="7371" spans="1:24" x14ac:dyDescent="0.25">
      <c r="A7371">
        <v>70</v>
      </c>
      <c r="B7371" s="1">
        <v>43227</v>
      </c>
      <c r="C7371" s="2">
        <f t="shared" si="115"/>
        <v>5</v>
      </c>
      <c r="D7371" s="2" t="s">
        <v>7501</v>
      </c>
      <c r="E7371">
        <v>2</v>
      </c>
      <c r="F7371">
        <v>7008</v>
      </c>
      <c r="G7371" t="s">
        <v>89</v>
      </c>
      <c r="H7371" t="s">
        <v>90</v>
      </c>
      <c r="I7371" t="s">
        <v>28</v>
      </c>
      <c r="J7371">
        <v>3954</v>
      </c>
      <c r="K7371" t="s">
        <v>28</v>
      </c>
      <c r="L7371">
        <v>10</v>
      </c>
      <c r="M7371">
        <v>437.7492987</v>
      </c>
      <c r="N7371">
        <v>22.80938999</v>
      </c>
      <c r="O7371">
        <v>3.7139853949999999</v>
      </c>
      <c r="P7371">
        <v>31.55431827</v>
      </c>
      <c r="Q7371">
        <v>283.2648825</v>
      </c>
      <c r="R7371">
        <v>20.801740930000001</v>
      </c>
      <c r="S7371">
        <v>2.7182676360000002</v>
      </c>
      <c r="T7371">
        <v>32.767285119999997</v>
      </c>
      <c r="U7371">
        <v>283.2648825</v>
      </c>
      <c r="V7371">
        <v>20.801740930000001</v>
      </c>
      <c r="W7371">
        <v>2.7182676360000002</v>
      </c>
      <c r="X7371">
        <v>32.767285119999997</v>
      </c>
    </row>
    <row r="7372" spans="1:24" x14ac:dyDescent="0.25">
      <c r="A7372">
        <v>70</v>
      </c>
      <c r="B7372" s="1">
        <v>43228</v>
      </c>
      <c r="C7372" s="2">
        <f t="shared" si="115"/>
        <v>5</v>
      </c>
      <c r="D7372" s="2" t="s">
        <v>7501</v>
      </c>
      <c r="E7372">
        <v>2</v>
      </c>
      <c r="F7372">
        <v>7008</v>
      </c>
      <c r="G7372" t="s">
        <v>89</v>
      </c>
      <c r="H7372" t="s">
        <v>90</v>
      </c>
      <c r="I7372" t="s">
        <v>28</v>
      </c>
      <c r="J7372">
        <v>3954</v>
      </c>
      <c r="K7372" t="s">
        <v>28</v>
      </c>
      <c r="L7372">
        <v>10</v>
      </c>
      <c r="M7372">
        <v>437.7492987</v>
      </c>
      <c r="N7372">
        <v>22.80938999</v>
      </c>
      <c r="O7372">
        <v>3.7139853949999999</v>
      </c>
      <c r="P7372">
        <v>31.55431827</v>
      </c>
      <c r="Q7372">
        <v>283.2648825</v>
      </c>
      <c r="R7372">
        <v>20.801740930000001</v>
      </c>
      <c r="S7372">
        <v>2.7182676360000002</v>
      </c>
      <c r="T7372">
        <v>32.767285119999997</v>
      </c>
      <c r="U7372">
        <v>283.2648825</v>
      </c>
      <c r="V7372">
        <v>20.801740930000001</v>
      </c>
      <c r="W7372">
        <v>2.7182676360000002</v>
      </c>
      <c r="X7372">
        <v>32.767285119999997</v>
      </c>
    </row>
    <row r="7373" spans="1:24" x14ac:dyDescent="0.25">
      <c r="A7373">
        <v>70</v>
      </c>
      <c r="B7373" s="1">
        <v>43229</v>
      </c>
      <c r="C7373" s="2">
        <f t="shared" si="115"/>
        <v>5</v>
      </c>
      <c r="D7373" s="2" t="s">
        <v>7501</v>
      </c>
      <c r="E7373">
        <v>2</v>
      </c>
      <c r="F7373">
        <v>7008</v>
      </c>
      <c r="G7373" t="s">
        <v>89</v>
      </c>
      <c r="H7373" t="s">
        <v>90</v>
      </c>
      <c r="I7373" t="s">
        <v>28</v>
      </c>
      <c r="J7373">
        <v>3954</v>
      </c>
      <c r="K7373" t="s">
        <v>28</v>
      </c>
      <c r="L7373">
        <v>10</v>
      </c>
      <c r="M7373">
        <v>437.7492987</v>
      </c>
      <c r="N7373">
        <v>22.80938999</v>
      </c>
      <c r="O7373">
        <v>3.7139853949999999</v>
      </c>
      <c r="P7373">
        <v>31.55431827</v>
      </c>
      <c r="Q7373">
        <v>283.2648825</v>
      </c>
      <c r="R7373">
        <v>20.801740930000001</v>
      </c>
      <c r="S7373">
        <v>2.7182676360000002</v>
      </c>
      <c r="T7373">
        <v>32.767285119999997</v>
      </c>
      <c r="U7373">
        <v>283.2648825</v>
      </c>
      <c r="V7373">
        <v>20.801740930000001</v>
      </c>
      <c r="W7373">
        <v>2.7182676360000002</v>
      </c>
      <c r="X7373">
        <v>32.767285119999997</v>
      </c>
    </row>
    <row r="7374" spans="1:24" x14ac:dyDescent="0.25">
      <c r="A7374">
        <v>70</v>
      </c>
      <c r="B7374" s="1">
        <v>43230</v>
      </c>
      <c r="C7374" s="2">
        <f t="shared" si="115"/>
        <v>5</v>
      </c>
      <c r="D7374" s="2" t="s">
        <v>7501</v>
      </c>
      <c r="E7374">
        <v>2</v>
      </c>
      <c r="F7374">
        <v>7008</v>
      </c>
      <c r="G7374" t="s">
        <v>89</v>
      </c>
      <c r="H7374" t="s">
        <v>90</v>
      </c>
      <c r="I7374" t="s">
        <v>28</v>
      </c>
      <c r="J7374">
        <v>3954</v>
      </c>
      <c r="K7374" t="s">
        <v>28</v>
      </c>
      <c r="L7374">
        <v>10</v>
      </c>
      <c r="M7374">
        <v>437.7492987</v>
      </c>
      <c r="N7374">
        <v>22.80938999</v>
      </c>
      <c r="O7374">
        <v>3.7139853949999999</v>
      </c>
      <c r="P7374">
        <v>31.55431827</v>
      </c>
      <c r="Q7374">
        <v>283.2648825</v>
      </c>
      <c r="R7374">
        <v>20.801740930000001</v>
      </c>
      <c r="S7374">
        <v>2.7182676360000002</v>
      </c>
      <c r="T7374">
        <v>32.767285119999997</v>
      </c>
      <c r="U7374">
        <v>283.2648825</v>
      </c>
      <c r="V7374">
        <v>20.801740930000001</v>
      </c>
      <c r="W7374">
        <v>2.7182676360000002</v>
      </c>
      <c r="X7374">
        <v>32.767285119999997</v>
      </c>
    </row>
    <row r="7375" spans="1:24" x14ac:dyDescent="0.25">
      <c r="A7375">
        <v>70</v>
      </c>
      <c r="B7375" s="1">
        <v>43231</v>
      </c>
      <c r="C7375" s="2">
        <f t="shared" si="115"/>
        <v>5</v>
      </c>
      <c r="D7375" s="2" t="s">
        <v>7501</v>
      </c>
      <c r="E7375">
        <v>2</v>
      </c>
      <c r="F7375">
        <v>7008</v>
      </c>
      <c r="G7375" t="s">
        <v>89</v>
      </c>
      <c r="H7375" t="s">
        <v>90</v>
      </c>
      <c r="I7375" t="s">
        <v>28</v>
      </c>
      <c r="J7375">
        <v>3954</v>
      </c>
      <c r="K7375" t="s">
        <v>28</v>
      </c>
      <c r="L7375">
        <v>10</v>
      </c>
      <c r="M7375">
        <v>437.7492987</v>
      </c>
      <c r="N7375">
        <v>22.80938999</v>
      </c>
      <c r="O7375">
        <v>3.7139853949999999</v>
      </c>
      <c r="P7375">
        <v>31.55431827</v>
      </c>
      <c r="Q7375">
        <v>283.2648825</v>
      </c>
      <c r="R7375">
        <v>20.801740930000001</v>
      </c>
      <c r="S7375">
        <v>2.7182676360000002</v>
      </c>
      <c r="T7375">
        <v>32.767285119999997</v>
      </c>
      <c r="U7375">
        <v>283.2648825</v>
      </c>
      <c r="V7375">
        <v>20.801740930000001</v>
      </c>
      <c r="W7375">
        <v>2.7182676360000002</v>
      </c>
      <c r="X7375">
        <v>32.767285119999997</v>
      </c>
    </row>
    <row r="7376" spans="1:24" x14ac:dyDescent="0.25">
      <c r="A7376">
        <v>70</v>
      </c>
      <c r="B7376" s="1">
        <v>43232</v>
      </c>
      <c r="C7376" s="2">
        <f t="shared" si="115"/>
        <v>5</v>
      </c>
      <c r="D7376" s="2" t="s">
        <v>7501</v>
      </c>
      <c r="E7376">
        <v>2</v>
      </c>
      <c r="F7376">
        <v>7008</v>
      </c>
      <c r="G7376" t="s">
        <v>89</v>
      </c>
      <c r="H7376" t="s">
        <v>90</v>
      </c>
      <c r="I7376" t="s">
        <v>28</v>
      </c>
      <c r="J7376">
        <v>3954</v>
      </c>
      <c r="K7376" t="s">
        <v>28</v>
      </c>
      <c r="L7376">
        <v>10</v>
      </c>
      <c r="M7376">
        <v>437.7492987</v>
      </c>
      <c r="N7376">
        <v>22.80938999</v>
      </c>
      <c r="O7376">
        <v>3.7139853949999999</v>
      </c>
      <c r="P7376">
        <v>31.55431827</v>
      </c>
      <c r="Q7376">
        <v>283.2648825</v>
      </c>
      <c r="R7376">
        <v>20.801740930000001</v>
      </c>
      <c r="S7376">
        <v>2.7182676360000002</v>
      </c>
      <c r="T7376">
        <v>32.767285119999997</v>
      </c>
      <c r="U7376">
        <v>283.2648825</v>
      </c>
      <c r="V7376">
        <v>20.801740930000001</v>
      </c>
      <c r="W7376">
        <v>2.7182676360000002</v>
      </c>
      <c r="X7376">
        <v>32.767285119999997</v>
      </c>
    </row>
    <row r="7377" spans="1:24" x14ac:dyDescent="0.25">
      <c r="A7377">
        <v>70</v>
      </c>
      <c r="B7377" s="1">
        <v>43233</v>
      </c>
      <c r="C7377" s="2">
        <f t="shared" si="115"/>
        <v>5</v>
      </c>
      <c r="D7377" s="2" t="s">
        <v>7501</v>
      </c>
      <c r="E7377">
        <v>2</v>
      </c>
      <c r="F7377">
        <v>7008</v>
      </c>
      <c r="G7377" t="s">
        <v>89</v>
      </c>
      <c r="H7377" t="s">
        <v>90</v>
      </c>
      <c r="I7377" t="s">
        <v>28</v>
      </c>
      <c r="J7377">
        <v>3954</v>
      </c>
      <c r="K7377" t="s">
        <v>28</v>
      </c>
      <c r="L7377">
        <v>10</v>
      </c>
      <c r="M7377">
        <v>437.7492987</v>
      </c>
      <c r="N7377">
        <v>22.80938999</v>
      </c>
      <c r="O7377">
        <v>3.7139853949999999</v>
      </c>
      <c r="P7377">
        <v>31.55431827</v>
      </c>
      <c r="Q7377">
        <v>283.2648825</v>
      </c>
      <c r="R7377">
        <v>20.801740930000001</v>
      </c>
      <c r="S7377">
        <v>2.7182676360000002</v>
      </c>
      <c r="T7377">
        <v>32.767285119999997</v>
      </c>
      <c r="U7377">
        <v>283.2648825</v>
      </c>
      <c r="V7377">
        <v>20.801740930000001</v>
      </c>
      <c r="W7377">
        <v>2.7182676360000002</v>
      </c>
      <c r="X7377">
        <v>32.767285119999997</v>
      </c>
    </row>
    <row r="7378" spans="1:24" x14ac:dyDescent="0.25">
      <c r="A7378">
        <v>70</v>
      </c>
      <c r="B7378" s="1">
        <v>43234</v>
      </c>
      <c r="C7378" s="2">
        <f t="shared" si="115"/>
        <v>5</v>
      </c>
      <c r="D7378" s="2" t="s">
        <v>7501</v>
      </c>
      <c r="E7378">
        <v>3</v>
      </c>
      <c r="F7378">
        <v>7008</v>
      </c>
      <c r="G7378" t="s">
        <v>89</v>
      </c>
      <c r="H7378" t="s">
        <v>90</v>
      </c>
      <c r="I7378" t="s">
        <v>28</v>
      </c>
      <c r="J7378">
        <v>3954</v>
      </c>
      <c r="K7378" t="s">
        <v>28</v>
      </c>
      <c r="L7378">
        <v>10</v>
      </c>
      <c r="M7378">
        <v>288.22108880000002</v>
      </c>
      <c r="N7378">
        <v>19.21989752</v>
      </c>
      <c r="O7378">
        <v>2.8357444919999999</v>
      </c>
      <c r="P7378">
        <v>29.34662969</v>
      </c>
      <c r="Q7378">
        <v>182.17599200000001</v>
      </c>
      <c r="R7378">
        <v>16.42064723</v>
      </c>
      <c r="S7378">
        <v>2.0605497879999999</v>
      </c>
      <c r="T7378">
        <v>27.452648010000001</v>
      </c>
      <c r="U7378">
        <v>182.17599200000001</v>
      </c>
      <c r="V7378">
        <v>16.42064723</v>
      </c>
      <c r="W7378">
        <v>2.0605497879999999</v>
      </c>
      <c r="X7378">
        <v>27.452648010000001</v>
      </c>
    </row>
    <row r="7379" spans="1:24" x14ac:dyDescent="0.25">
      <c r="A7379">
        <v>70</v>
      </c>
      <c r="B7379" s="1">
        <v>43235</v>
      </c>
      <c r="C7379" s="2">
        <f t="shared" si="115"/>
        <v>5</v>
      </c>
      <c r="D7379" s="2" t="s">
        <v>7501</v>
      </c>
      <c r="E7379">
        <v>3</v>
      </c>
      <c r="F7379">
        <v>7008</v>
      </c>
      <c r="G7379" t="s">
        <v>89</v>
      </c>
      <c r="H7379" t="s">
        <v>90</v>
      </c>
      <c r="I7379" t="s">
        <v>28</v>
      </c>
      <c r="J7379">
        <v>3954</v>
      </c>
      <c r="K7379" t="s">
        <v>28</v>
      </c>
      <c r="L7379">
        <v>10</v>
      </c>
      <c r="M7379">
        <v>288.22108880000002</v>
      </c>
      <c r="N7379">
        <v>19.21989752</v>
      </c>
      <c r="O7379">
        <v>2.8357444919999999</v>
      </c>
      <c r="P7379">
        <v>29.34662969</v>
      </c>
      <c r="Q7379">
        <v>182.17599200000001</v>
      </c>
      <c r="R7379">
        <v>16.42064723</v>
      </c>
      <c r="S7379">
        <v>2.0605497879999999</v>
      </c>
      <c r="T7379">
        <v>27.452648010000001</v>
      </c>
      <c r="U7379">
        <v>182.17599200000001</v>
      </c>
      <c r="V7379">
        <v>16.42064723</v>
      </c>
      <c r="W7379">
        <v>2.0605497879999999</v>
      </c>
      <c r="X7379">
        <v>27.452648010000001</v>
      </c>
    </row>
    <row r="7380" spans="1:24" x14ac:dyDescent="0.25">
      <c r="A7380">
        <v>70</v>
      </c>
      <c r="B7380" s="1">
        <v>43236</v>
      </c>
      <c r="C7380" s="2">
        <f t="shared" si="115"/>
        <v>5</v>
      </c>
      <c r="D7380" s="2" t="s">
        <v>7501</v>
      </c>
      <c r="E7380">
        <v>3</v>
      </c>
      <c r="F7380">
        <v>7008</v>
      </c>
      <c r="G7380" t="s">
        <v>89</v>
      </c>
      <c r="H7380" t="s">
        <v>90</v>
      </c>
      <c r="I7380" t="s">
        <v>28</v>
      </c>
      <c r="J7380">
        <v>3954</v>
      </c>
      <c r="K7380" t="s">
        <v>28</v>
      </c>
      <c r="L7380">
        <v>10</v>
      </c>
      <c r="M7380">
        <v>288.22108880000002</v>
      </c>
      <c r="N7380">
        <v>19.21989752</v>
      </c>
      <c r="O7380">
        <v>2.8357444919999999</v>
      </c>
      <c r="P7380">
        <v>29.34662969</v>
      </c>
      <c r="Q7380">
        <v>182.17599200000001</v>
      </c>
      <c r="R7380">
        <v>16.42064723</v>
      </c>
      <c r="S7380">
        <v>2.0605497879999999</v>
      </c>
      <c r="T7380">
        <v>27.452648010000001</v>
      </c>
      <c r="U7380">
        <v>182.17599200000001</v>
      </c>
      <c r="V7380">
        <v>16.42064723</v>
      </c>
      <c r="W7380">
        <v>2.0605497879999999</v>
      </c>
      <c r="X7380">
        <v>27.452648010000001</v>
      </c>
    </row>
    <row r="7381" spans="1:24" x14ac:dyDescent="0.25">
      <c r="A7381">
        <v>70</v>
      </c>
      <c r="B7381" s="1">
        <v>43237</v>
      </c>
      <c r="C7381" s="2">
        <f t="shared" si="115"/>
        <v>5</v>
      </c>
      <c r="D7381" s="2" t="s">
        <v>7501</v>
      </c>
      <c r="E7381">
        <v>3</v>
      </c>
      <c r="F7381">
        <v>7008</v>
      </c>
      <c r="G7381" t="s">
        <v>89</v>
      </c>
      <c r="H7381" t="s">
        <v>90</v>
      </c>
      <c r="I7381" t="s">
        <v>28</v>
      </c>
      <c r="J7381">
        <v>3954</v>
      </c>
      <c r="K7381" t="s">
        <v>28</v>
      </c>
      <c r="L7381">
        <v>10</v>
      </c>
      <c r="M7381">
        <v>288.22108880000002</v>
      </c>
      <c r="N7381">
        <v>19.21989752</v>
      </c>
      <c r="O7381">
        <v>2.8357444919999999</v>
      </c>
      <c r="P7381">
        <v>29.34662969</v>
      </c>
      <c r="Q7381">
        <v>182.17599200000001</v>
      </c>
      <c r="R7381">
        <v>16.42064723</v>
      </c>
      <c r="S7381">
        <v>2.0605497879999999</v>
      </c>
      <c r="T7381">
        <v>27.452648010000001</v>
      </c>
      <c r="U7381">
        <v>182.17599200000001</v>
      </c>
      <c r="V7381">
        <v>16.42064723</v>
      </c>
      <c r="W7381">
        <v>2.0605497879999999</v>
      </c>
      <c r="X7381">
        <v>27.452648010000001</v>
      </c>
    </row>
    <row r="7382" spans="1:24" x14ac:dyDescent="0.25">
      <c r="A7382">
        <v>70</v>
      </c>
      <c r="B7382" s="1">
        <v>43238</v>
      </c>
      <c r="C7382" s="2">
        <f t="shared" si="115"/>
        <v>5</v>
      </c>
      <c r="D7382" s="2" t="s">
        <v>7501</v>
      </c>
      <c r="E7382">
        <v>3</v>
      </c>
      <c r="F7382">
        <v>7008</v>
      </c>
      <c r="G7382" t="s">
        <v>89</v>
      </c>
      <c r="H7382" t="s">
        <v>90</v>
      </c>
      <c r="I7382" t="s">
        <v>28</v>
      </c>
      <c r="J7382">
        <v>3954</v>
      </c>
      <c r="K7382" t="s">
        <v>28</v>
      </c>
      <c r="L7382">
        <v>10</v>
      </c>
      <c r="M7382">
        <v>288.22108880000002</v>
      </c>
      <c r="N7382">
        <v>19.21989752</v>
      </c>
      <c r="O7382">
        <v>2.8357444919999999</v>
      </c>
      <c r="P7382">
        <v>29.34662969</v>
      </c>
      <c r="Q7382">
        <v>182.17599200000001</v>
      </c>
      <c r="R7382">
        <v>16.42064723</v>
      </c>
      <c r="S7382">
        <v>2.0605497879999999</v>
      </c>
      <c r="T7382">
        <v>27.452648010000001</v>
      </c>
      <c r="U7382">
        <v>182.17599200000001</v>
      </c>
      <c r="V7382">
        <v>16.42064723</v>
      </c>
      <c r="W7382">
        <v>2.0605497879999999</v>
      </c>
      <c r="X7382">
        <v>27.452648010000001</v>
      </c>
    </row>
    <row r="7383" spans="1:24" x14ac:dyDescent="0.25">
      <c r="A7383">
        <v>70</v>
      </c>
      <c r="B7383" s="1">
        <v>43239</v>
      </c>
      <c r="C7383" s="2">
        <f t="shared" si="115"/>
        <v>5</v>
      </c>
      <c r="D7383" s="2" t="s">
        <v>7501</v>
      </c>
      <c r="E7383">
        <v>3</v>
      </c>
      <c r="F7383">
        <v>7008</v>
      </c>
      <c r="G7383" t="s">
        <v>89</v>
      </c>
      <c r="H7383" t="s">
        <v>90</v>
      </c>
      <c r="I7383" t="s">
        <v>28</v>
      </c>
      <c r="J7383">
        <v>3954</v>
      </c>
      <c r="K7383" t="s">
        <v>28</v>
      </c>
      <c r="L7383">
        <v>10</v>
      </c>
      <c r="M7383">
        <v>288.22108880000002</v>
      </c>
      <c r="N7383">
        <v>19.21989752</v>
      </c>
      <c r="O7383">
        <v>2.8357444919999999</v>
      </c>
      <c r="P7383">
        <v>29.34662969</v>
      </c>
      <c r="Q7383">
        <v>182.17599200000001</v>
      </c>
      <c r="R7383">
        <v>16.42064723</v>
      </c>
      <c r="S7383">
        <v>2.0605497879999999</v>
      </c>
      <c r="T7383">
        <v>27.452648010000001</v>
      </c>
      <c r="U7383">
        <v>182.17599200000001</v>
      </c>
      <c r="V7383">
        <v>16.42064723</v>
      </c>
      <c r="W7383">
        <v>2.0605497879999999</v>
      </c>
      <c r="X7383">
        <v>27.452648010000001</v>
      </c>
    </row>
    <row r="7384" spans="1:24" x14ac:dyDescent="0.25">
      <c r="A7384">
        <v>70</v>
      </c>
      <c r="B7384" s="1">
        <v>43240</v>
      </c>
      <c r="C7384" s="2">
        <f t="shared" si="115"/>
        <v>5</v>
      </c>
      <c r="D7384" s="2" t="s">
        <v>7501</v>
      </c>
      <c r="E7384">
        <v>3</v>
      </c>
      <c r="F7384">
        <v>7008</v>
      </c>
      <c r="G7384" t="s">
        <v>89</v>
      </c>
      <c r="H7384" t="s">
        <v>90</v>
      </c>
      <c r="I7384" t="s">
        <v>28</v>
      </c>
      <c r="J7384">
        <v>3954</v>
      </c>
      <c r="K7384" t="s">
        <v>28</v>
      </c>
      <c r="L7384">
        <v>10</v>
      </c>
      <c r="M7384">
        <v>288.22108880000002</v>
      </c>
      <c r="N7384">
        <v>19.21989752</v>
      </c>
      <c r="O7384">
        <v>2.8357444919999999</v>
      </c>
      <c r="P7384">
        <v>29.34662969</v>
      </c>
      <c r="Q7384">
        <v>182.17599200000001</v>
      </c>
      <c r="R7384">
        <v>16.42064723</v>
      </c>
      <c r="S7384">
        <v>2.0605497879999999</v>
      </c>
      <c r="T7384">
        <v>27.452648010000001</v>
      </c>
      <c r="U7384">
        <v>182.17599200000001</v>
      </c>
      <c r="V7384">
        <v>16.42064723</v>
      </c>
      <c r="W7384">
        <v>2.0605497879999999</v>
      </c>
      <c r="X7384">
        <v>27.452648010000001</v>
      </c>
    </row>
    <row r="7385" spans="1:24" x14ac:dyDescent="0.25">
      <c r="A7385">
        <v>70</v>
      </c>
      <c r="B7385" s="1">
        <v>43241</v>
      </c>
      <c r="C7385" s="2">
        <f t="shared" si="115"/>
        <v>5</v>
      </c>
      <c r="D7385" s="2" t="s">
        <v>7501</v>
      </c>
      <c r="E7385">
        <v>3</v>
      </c>
      <c r="F7385">
        <v>7008</v>
      </c>
      <c r="G7385" t="s">
        <v>89</v>
      </c>
      <c r="H7385" t="s">
        <v>90</v>
      </c>
      <c r="I7385" t="s">
        <v>28</v>
      </c>
      <c r="J7385">
        <v>3954</v>
      </c>
      <c r="K7385" t="s">
        <v>28</v>
      </c>
      <c r="L7385">
        <v>10</v>
      </c>
      <c r="M7385">
        <v>288.22108880000002</v>
      </c>
      <c r="N7385">
        <v>19.21989752</v>
      </c>
      <c r="O7385">
        <v>2.8357444919999999</v>
      </c>
      <c r="P7385">
        <v>29.34662969</v>
      </c>
      <c r="Q7385">
        <v>182.17599200000001</v>
      </c>
      <c r="R7385">
        <v>16.42064723</v>
      </c>
      <c r="S7385">
        <v>2.0605497879999999</v>
      </c>
      <c r="T7385">
        <v>27.452648010000001</v>
      </c>
      <c r="U7385">
        <v>182.17599200000001</v>
      </c>
      <c r="V7385">
        <v>16.42064723</v>
      </c>
      <c r="W7385">
        <v>2.0605497879999999</v>
      </c>
      <c r="X7385">
        <v>27.452648010000001</v>
      </c>
    </row>
    <row r="7386" spans="1:24" x14ac:dyDescent="0.25">
      <c r="A7386">
        <v>70</v>
      </c>
      <c r="B7386" s="1">
        <v>43242</v>
      </c>
      <c r="C7386" s="2">
        <f t="shared" si="115"/>
        <v>5</v>
      </c>
      <c r="D7386" s="2" t="s">
        <v>7501</v>
      </c>
      <c r="E7386">
        <v>3</v>
      </c>
      <c r="F7386">
        <v>7008</v>
      </c>
      <c r="G7386" t="s">
        <v>89</v>
      </c>
      <c r="H7386" t="s">
        <v>90</v>
      </c>
      <c r="I7386" t="s">
        <v>28</v>
      </c>
      <c r="J7386">
        <v>3954</v>
      </c>
      <c r="K7386" t="s">
        <v>28</v>
      </c>
      <c r="L7386">
        <v>10</v>
      </c>
      <c r="M7386">
        <v>288.22108880000002</v>
      </c>
      <c r="N7386">
        <v>19.21989752</v>
      </c>
      <c r="O7386">
        <v>2.8357444919999999</v>
      </c>
      <c r="P7386">
        <v>29.34662969</v>
      </c>
      <c r="Q7386">
        <v>182.17599200000001</v>
      </c>
      <c r="R7386">
        <v>16.42064723</v>
      </c>
      <c r="S7386">
        <v>2.0605497879999999</v>
      </c>
      <c r="T7386">
        <v>27.452648010000001</v>
      </c>
      <c r="U7386">
        <v>182.17599200000001</v>
      </c>
      <c r="V7386">
        <v>16.42064723</v>
      </c>
      <c r="W7386">
        <v>2.0605497879999999</v>
      </c>
      <c r="X7386">
        <v>27.452648010000001</v>
      </c>
    </row>
    <row r="7387" spans="1:24" x14ac:dyDescent="0.25">
      <c r="A7387">
        <v>70</v>
      </c>
      <c r="B7387" s="1">
        <v>43243</v>
      </c>
      <c r="C7387" s="2">
        <f t="shared" si="115"/>
        <v>5</v>
      </c>
      <c r="D7387" s="2" t="s">
        <v>7501</v>
      </c>
      <c r="E7387">
        <v>3</v>
      </c>
      <c r="F7387">
        <v>7008</v>
      </c>
      <c r="G7387" t="s">
        <v>89</v>
      </c>
      <c r="H7387" t="s">
        <v>90</v>
      </c>
      <c r="I7387" t="s">
        <v>28</v>
      </c>
      <c r="J7387">
        <v>3954</v>
      </c>
      <c r="K7387" t="s">
        <v>28</v>
      </c>
      <c r="L7387">
        <v>10</v>
      </c>
      <c r="M7387">
        <v>288.22108880000002</v>
      </c>
      <c r="N7387">
        <v>19.21989752</v>
      </c>
      <c r="O7387">
        <v>2.8357444919999999</v>
      </c>
      <c r="P7387">
        <v>29.34662969</v>
      </c>
      <c r="Q7387">
        <v>182.17599200000001</v>
      </c>
      <c r="R7387">
        <v>16.42064723</v>
      </c>
      <c r="S7387">
        <v>2.0605497879999999</v>
      </c>
      <c r="T7387">
        <v>27.452648010000001</v>
      </c>
      <c r="U7387">
        <v>182.17599200000001</v>
      </c>
      <c r="V7387">
        <v>16.42064723</v>
      </c>
      <c r="W7387">
        <v>2.0605497879999999</v>
      </c>
      <c r="X7387">
        <v>27.452648010000001</v>
      </c>
    </row>
    <row r="7388" spans="1:24" x14ac:dyDescent="0.25">
      <c r="A7388">
        <v>70</v>
      </c>
      <c r="B7388" s="1">
        <v>43244</v>
      </c>
      <c r="C7388" s="2">
        <f t="shared" si="115"/>
        <v>5</v>
      </c>
      <c r="D7388" s="2" t="s">
        <v>7501</v>
      </c>
      <c r="E7388">
        <v>4</v>
      </c>
      <c r="F7388">
        <v>7008</v>
      </c>
      <c r="G7388" t="s">
        <v>89</v>
      </c>
      <c r="H7388" t="s">
        <v>90</v>
      </c>
      <c r="I7388" t="s">
        <v>28</v>
      </c>
      <c r="J7388">
        <v>3954</v>
      </c>
      <c r="K7388" t="s">
        <v>28</v>
      </c>
      <c r="L7388">
        <v>10</v>
      </c>
      <c r="M7388">
        <v>346.49079640000002</v>
      </c>
      <c r="N7388">
        <v>19.113055989999999</v>
      </c>
      <c r="O7388">
        <v>2.3911870770000001</v>
      </c>
      <c r="P7388">
        <v>29.491839670000001</v>
      </c>
      <c r="Q7388">
        <v>167.61858119999999</v>
      </c>
      <c r="R7388">
        <v>17.195830669999999</v>
      </c>
      <c r="S7388">
        <v>2.3110176679999999</v>
      </c>
      <c r="T7388">
        <v>27.750177229999998</v>
      </c>
      <c r="U7388">
        <v>167.61858119999999</v>
      </c>
      <c r="V7388">
        <v>17.195830669999999</v>
      </c>
      <c r="W7388">
        <v>2.3110176679999999</v>
      </c>
      <c r="X7388">
        <v>27.750177229999998</v>
      </c>
    </row>
    <row r="7389" spans="1:24" x14ac:dyDescent="0.25">
      <c r="A7389">
        <v>70</v>
      </c>
      <c r="B7389" s="1">
        <v>43245</v>
      </c>
      <c r="C7389" s="2">
        <f t="shared" si="115"/>
        <v>5</v>
      </c>
      <c r="D7389" s="2" t="s">
        <v>7501</v>
      </c>
      <c r="E7389">
        <v>4</v>
      </c>
      <c r="F7389">
        <v>7008</v>
      </c>
      <c r="G7389" t="s">
        <v>89</v>
      </c>
      <c r="H7389" t="s">
        <v>90</v>
      </c>
      <c r="I7389" t="s">
        <v>28</v>
      </c>
      <c r="J7389">
        <v>3954</v>
      </c>
      <c r="K7389" t="s">
        <v>28</v>
      </c>
      <c r="L7389">
        <v>10</v>
      </c>
      <c r="M7389">
        <v>346.49079640000002</v>
      </c>
      <c r="N7389">
        <v>19.113055989999999</v>
      </c>
      <c r="O7389">
        <v>2.3911870770000001</v>
      </c>
      <c r="P7389">
        <v>29.491839670000001</v>
      </c>
      <c r="Q7389">
        <v>167.61858119999999</v>
      </c>
      <c r="R7389">
        <v>17.195830669999999</v>
      </c>
      <c r="S7389">
        <v>2.3110176679999999</v>
      </c>
      <c r="T7389">
        <v>27.750177229999998</v>
      </c>
      <c r="U7389">
        <v>167.61858119999999</v>
      </c>
      <c r="V7389">
        <v>17.195830669999999</v>
      </c>
      <c r="W7389">
        <v>2.3110176679999999</v>
      </c>
      <c r="X7389">
        <v>27.750177229999998</v>
      </c>
    </row>
    <row r="7390" spans="1:24" x14ac:dyDescent="0.25">
      <c r="A7390">
        <v>70</v>
      </c>
      <c r="B7390" s="1">
        <v>43246</v>
      </c>
      <c r="C7390" s="2">
        <f t="shared" si="115"/>
        <v>5</v>
      </c>
      <c r="D7390" s="2" t="s">
        <v>7501</v>
      </c>
      <c r="E7390">
        <v>4</v>
      </c>
      <c r="F7390">
        <v>7008</v>
      </c>
      <c r="G7390" t="s">
        <v>89</v>
      </c>
      <c r="H7390" t="s">
        <v>90</v>
      </c>
      <c r="I7390" t="s">
        <v>28</v>
      </c>
      <c r="J7390">
        <v>3954</v>
      </c>
      <c r="K7390" t="s">
        <v>28</v>
      </c>
      <c r="L7390">
        <v>10</v>
      </c>
      <c r="M7390">
        <v>346.49079640000002</v>
      </c>
      <c r="N7390">
        <v>19.113055989999999</v>
      </c>
      <c r="O7390">
        <v>2.3911870770000001</v>
      </c>
      <c r="P7390">
        <v>29.491839670000001</v>
      </c>
      <c r="Q7390">
        <v>167.61858119999999</v>
      </c>
      <c r="R7390">
        <v>17.195830669999999</v>
      </c>
      <c r="S7390">
        <v>2.3110176679999999</v>
      </c>
      <c r="T7390">
        <v>27.750177229999998</v>
      </c>
      <c r="U7390">
        <v>167.61858119999999</v>
      </c>
      <c r="V7390">
        <v>17.195830669999999</v>
      </c>
      <c r="W7390">
        <v>2.3110176679999999</v>
      </c>
      <c r="X7390">
        <v>27.750177229999998</v>
      </c>
    </row>
    <row r="7391" spans="1:24" x14ac:dyDescent="0.25">
      <c r="A7391">
        <v>70</v>
      </c>
      <c r="B7391" s="1">
        <v>43247</v>
      </c>
      <c r="C7391" s="2">
        <f t="shared" si="115"/>
        <v>5</v>
      </c>
      <c r="D7391" s="2" t="s">
        <v>7501</v>
      </c>
      <c r="E7391">
        <v>4</v>
      </c>
      <c r="F7391">
        <v>7008</v>
      </c>
      <c r="G7391" t="s">
        <v>89</v>
      </c>
      <c r="H7391" t="s">
        <v>90</v>
      </c>
      <c r="I7391" t="s">
        <v>28</v>
      </c>
      <c r="J7391">
        <v>3954</v>
      </c>
      <c r="K7391" t="s">
        <v>28</v>
      </c>
      <c r="L7391">
        <v>10</v>
      </c>
      <c r="M7391">
        <v>346.49079640000002</v>
      </c>
      <c r="N7391">
        <v>19.113055989999999</v>
      </c>
      <c r="O7391">
        <v>2.3911870770000001</v>
      </c>
      <c r="P7391">
        <v>29.491839670000001</v>
      </c>
      <c r="Q7391">
        <v>167.61858119999999</v>
      </c>
      <c r="R7391">
        <v>17.195830669999999</v>
      </c>
      <c r="S7391">
        <v>2.3110176679999999</v>
      </c>
      <c r="T7391">
        <v>27.750177229999998</v>
      </c>
      <c r="U7391">
        <v>167.61858119999999</v>
      </c>
      <c r="V7391">
        <v>17.195830669999999</v>
      </c>
      <c r="W7391">
        <v>2.3110176679999999</v>
      </c>
      <c r="X7391">
        <v>27.750177229999998</v>
      </c>
    </row>
    <row r="7392" spans="1:24" x14ac:dyDescent="0.25">
      <c r="A7392">
        <v>70</v>
      </c>
      <c r="B7392" s="1">
        <v>43248</v>
      </c>
      <c r="C7392" s="2">
        <f t="shared" si="115"/>
        <v>5</v>
      </c>
      <c r="D7392" s="2" t="s">
        <v>7501</v>
      </c>
      <c r="E7392">
        <v>4</v>
      </c>
      <c r="F7392">
        <v>7008</v>
      </c>
      <c r="G7392" t="s">
        <v>89</v>
      </c>
      <c r="H7392" t="s">
        <v>90</v>
      </c>
      <c r="I7392" t="s">
        <v>28</v>
      </c>
      <c r="J7392">
        <v>3954</v>
      </c>
      <c r="K7392" t="s">
        <v>28</v>
      </c>
      <c r="L7392">
        <v>10</v>
      </c>
      <c r="M7392">
        <v>346.49079640000002</v>
      </c>
      <c r="N7392">
        <v>19.113055989999999</v>
      </c>
      <c r="O7392">
        <v>2.3911870770000001</v>
      </c>
      <c r="P7392">
        <v>29.491839670000001</v>
      </c>
      <c r="Q7392">
        <v>167.61858119999999</v>
      </c>
      <c r="R7392">
        <v>17.195830669999999</v>
      </c>
      <c r="S7392">
        <v>2.3110176679999999</v>
      </c>
      <c r="T7392">
        <v>27.750177229999998</v>
      </c>
      <c r="U7392">
        <v>167.61858119999999</v>
      </c>
      <c r="V7392">
        <v>17.195830669999999</v>
      </c>
      <c r="W7392">
        <v>2.3110176679999999</v>
      </c>
      <c r="X7392">
        <v>27.750177229999998</v>
      </c>
    </row>
    <row r="7393" spans="1:24" x14ac:dyDescent="0.25">
      <c r="A7393">
        <v>70</v>
      </c>
      <c r="B7393" s="1">
        <v>43249</v>
      </c>
      <c r="C7393" s="2">
        <f t="shared" si="115"/>
        <v>5</v>
      </c>
      <c r="D7393" s="2" t="s">
        <v>7501</v>
      </c>
      <c r="E7393">
        <v>4</v>
      </c>
      <c r="F7393">
        <v>7008</v>
      </c>
      <c r="G7393" t="s">
        <v>89</v>
      </c>
      <c r="H7393" t="s">
        <v>90</v>
      </c>
      <c r="I7393" t="s">
        <v>28</v>
      </c>
      <c r="J7393">
        <v>3954</v>
      </c>
      <c r="K7393" t="s">
        <v>28</v>
      </c>
      <c r="L7393">
        <v>10</v>
      </c>
      <c r="M7393">
        <v>346.49079640000002</v>
      </c>
      <c r="N7393">
        <v>19.113055989999999</v>
      </c>
      <c r="O7393">
        <v>2.3911870770000001</v>
      </c>
      <c r="P7393">
        <v>29.491839670000001</v>
      </c>
      <c r="Q7393">
        <v>167.61858119999999</v>
      </c>
      <c r="R7393">
        <v>17.195830669999999</v>
      </c>
      <c r="S7393">
        <v>2.3110176679999999</v>
      </c>
      <c r="T7393">
        <v>27.750177229999998</v>
      </c>
      <c r="U7393">
        <v>167.61858119999999</v>
      </c>
      <c r="V7393">
        <v>17.195830669999999</v>
      </c>
      <c r="W7393">
        <v>2.3110176679999999</v>
      </c>
      <c r="X7393">
        <v>27.750177229999998</v>
      </c>
    </row>
    <row r="7394" spans="1:24" x14ac:dyDescent="0.25">
      <c r="A7394">
        <v>70</v>
      </c>
      <c r="B7394" s="1">
        <v>43250</v>
      </c>
      <c r="C7394" s="2">
        <f t="shared" si="115"/>
        <v>5</v>
      </c>
      <c r="D7394" s="2" t="s">
        <v>7501</v>
      </c>
      <c r="E7394">
        <v>4</v>
      </c>
      <c r="F7394">
        <v>7008</v>
      </c>
      <c r="G7394" t="s">
        <v>89</v>
      </c>
      <c r="H7394" t="s">
        <v>90</v>
      </c>
      <c r="I7394" t="s">
        <v>28</v>
      </c>
      <c r="J7394">
        <v>3954</v>
      </c>
      <c r="K7394" t="s">
        <v>28</v>
      </c>
      <c r="L7394">
        <v>10</v>
      </c>
      <c r="M7394">
        <v>346.49079640000002</v>
      </c>
      <c r="N7394">
        <v>19.113055989999999</v>
      </c>
      <c r="O7394">
        <v>2.3911870770000001</v>
      </c>
      <c r="P7394">
        <v>29.491839670000001</v>
      </c>
      <c r="Q7394">
        <v>167.61858119999999</v>
      </c>
      <c r="R7394">
        <v>17.195830669999999</v>
      </c>
      <c r="S7394">
        <v>2.3110176679999999</v>
      </c>
      <c r="T7394">
        <v>27.750177229999998</v>
      </c>
      <c r="U7394">
        <v>167.61858119999999</v>
      </c>
      <c r="V7394">
        <v>17.195830669999999</v>
      </c>
      <c r="W7394">
        <v>2.3110176679999999</v>
      </c>
      <c r="X7394">
        <v>27.750177229999998</v>
      </c>
    </row>
    <row r="7395" spans="1:24" x14ac:dyDescent="0.25">
      <c r="A7395">
        <v>70</v>
      </c>
      <c r="B7395" s="1">
        <v>43251</v>
      </c>
      <c r="C7395" s="2">
        <f t="shared" si="115"/>
        <v>5</v>
      </c>
      <c r="D7395" s="2" t="s">
        <v>7501</v>
      </c>
      <c r="E7395">
        <v>4</v>
      </c>
      <c r="F7395">
        <v>7008</v>
      </c>
      <c r="G7395" t="s">
        <v>89</v>
      </c>
      <c r="H7395" t="s">
        <v>90</v>
      </c>
      <c r="I7395" t="s">
        <v>28</v>
      </c>
      <c r="J7395">
        <v>3954</v>
      </c>
      <c r="K7395" t="s">
        <v>28</v>
      </c>
      <c r="L7395">
        <v>10</v>
      </c>
      <c r="M7395">
        <v>346.49079640000002</v>
      </c>
      <c r="N7395">
        <v>19.113055989999999</v>
      </c>
      <c r="O7395">
        <v>2.3911870770000001</v>
      </c>
      <c r="P7395">
        <v>29.491839670000001</v>
      </c>
      <c r="Q7395">
        <v>167.61858119999999</v>
      </c>
      <c r="R7395">
        <v>17.195830669999999</v>
      </c>
      <c r="S7395">
        <v>2.3110176679999999</v>
      </c>
      <c r="T7395">
        <v>27.750177229999998</v>
      </c>
      <c r="U7395">
        <v>167.61858119999999</v>
      </c>
      <c r="V7395">
        <v>17.195830669999999</v>
      </c>
      <c r="W7395">
        <v>2.3110176679999999</v>
      </c>
      <c r="X7395">
        <v>27.750177229999998</v>
      </c>
    </row>
    <row r="7396" spans="1:24" x14ac:dyDescent="0.25">
      <c r="A7396">
        <v>70</v>
      </c>
      <c r="B7396" s="1">
        <v>43252</v>
      </c>
      <c r="C7396" s="2">
        <f t="shared" si="115"/>
        <v>6</v>
      </c>
      <c r="D7396" s="2" t="s">
        <v>7498</v>
      </c>
      <c r="E7396">
        <v>4</v>
      </c>
      <c r="F7396">
        <v>7008</v>
      </c>
      <c r="G7396" t="s">
        <v>89</v>
      </c>
      <c r="H7396" t="s">
        <v>90</v>
      </c>
      <c r="I7396" t="s">
        <v>28</v>
      </c>
      <c r="J7396">
        <v>3954</v>
      </c>
      <c r="K7396" t="s">
        <v>28</v>
      </c>
      <c r="L7396">
        <v>10</v>
      </c>
      <c r="M7396">
        <v>346.49079640000002</v>
      </c>
      <c r="N7396">
        <v>19.113055989999999</v>
      </c>
      <c r="O7396">
        <v>2.3911870770000001</v>
      </c>
      <c r="P7396">
        <v>29.491839670000001</v>
      </c>
      <c r="Q7396">
        <v>167.61858119999999</v>
      </c>
      <c r="R7396">
        <v>17.195830669999999</v>
      </c>
      <c r="S7396">
        <v>2.3110176679999999</v>
      </c>
      <c r="T7396">
        <v>27.750177229999998</v>
      </c>
      <c r="U7396">
        <v>167.61858119999999</v>
      </c>
      <c r="V7396">
        <v>17.195830669999999</v>
      </c>
      <c r="W7396">
        <v>2.3110176679999999</v>
      </c>
      <c r="X7396">
        <v>27.750177229999998</v>
      </c>
    </row>
    <row r="7397" spans="1:24" x14ac:dyDescent="0.25">
      <c r="A7397">
        <v>70</v>
      </c>
      <c r="B7397" s="1">
        <v>43253</v>
      </c>
      <c r="C7397" s="2">
        <f t="shared" si="115"/>
        <v>6</v>
      </c>
      <c r="D7397" s="2" t="s">
        <v>7498</v>
      </c>
      <c r="E7397">
        <v>4</v>
      </c>
      <c r="F7397">
        <v>7008</v>
      </c>
      <c r="G7397" t="s">
        <v>89</v>
      </c>
      <c r="H7397" t="s">
        <v>90</v>
      </c>
      <c r="I7397" t="s">
        <v>28</v>
      </c>
      <c r="J7397">
        <v>3954</v>
      </c>
      <c r="K7397" t="s">
        <v>28</v>
      </c>
      <c r="L7397">
        <v>10</v>
      </c>
      <c r="M7397">
        <v>346.49079640000002</v>
      </c>
      <c r="N7397">
        <v>19.113055989999999</v>
      </c>
      <c r="O7397">
        <v>2.3911870770000001</v>
      </c>
      <c r="P7397">
        <v>29.491839670000001</v>
      </c>
      <c r="Q7397">
        <v>167.61858119999999</v>
      </c>
      <c r="R7397">
        <v>17.195830669999999</v>
      </c>
      <c r="S7397">
        <v>2.3110176679999999</v>
      </c>
      <c r="T7397">
        <v>27.750177229999998</v>
      </c>
      <c r="U7397">
        <v>167.61858119999999</v>
      </c>
      <c r="V7397">
        <v>17.195830669999999</v>
      </c>
      <c r="W7397">
        <v>2.3110176679999999</v>
      </c>
      <c r="X7397">
        <v>27.750177229999998</v>
      </c>
    </row>
    <row r="7398" spans="1:24" x14ac:dyDescent="0.25">
      <c r="A7398">
        <v>70</v>
      </c>
      <c r="B7398" s="1">
        <v>43254</v>
      </c>
      <c r="C7398" s="2">
        <f t="shared" si="115"/>
        <v>6</v>
      </c>
      <c r="D7398" s="2" t="s">
        <v>7498</v>
      </c>
      <c r="E7398">
        <v>5</v>
      </c>
      <c r="F7398">
        <v>7008</v>
      </c>
      <c r="G7398" t="s">
        <v>89</v>
      </c>
      <c r="H7398" t="s">
        <v>90</v>
      </c>
      <c r="I7398" t="s">
        <v>28</v>
      </c>
      <c r="J7398">
        <v>3954</v>
      </c>
      <c r="K7398" t="s">
        <v>28</v>
      </c>
      <c r="L7398">
        <v>10</v>
      </c>
      <c r="M7398">
        <v>372.17056680000002</v>
      </c>
      <c r="N7398">
        <v>14.838688579999999</v>
      </c>
      <c r="O7398">
        <v>1.930009745</v>
      </c>
      <c r="P7398">
        <v>23.313789509999999</v>
      </c>
      <c r="Q7398">
        <v>146.02611300000001</v>
      </c>
      <c r="R7398">
        <v>19.079853580000002</v>
      </c>
      <c r="S7398">
        <v>2.5284903060000001</v>
      </c>
      <c r="T7398">
        <v>30.431323339999999</v>
      </c>
      <c r="U7398">
        <v>146.02611300000001</v>
      </c>
      <c r="V7398">
        <v>19.079853580000002</v>
      </c>
      <c r="W7398">
        <v>2.5284903060000001</v>
      </c>
      <c r="X7398">
        <v>30.431323339999999</v>
      </c>
    </row>
    <row r="7399" spans="1:24" x14ac:dyDescent="0.25">
      <c r="A7399">
        <v>70</v>
      </c>
      <c r="B7399" s="1">
        <v>43255</v>
      </c>
      <c r="C7399" s="2">
        <f t="shared" si="115"/>
        <v>6</v>
      </c>
      <c r="D7399" s="2" t="s">
        <v>7498</v>
      </c>
      <c r="E7399">
        <v>5</v>
      </c>
      <c r="F7399">
        <v>7008</v>
      </c>
      <c r="G7399" t="s">
        <v>89</v>
      </c>
      <c r="H7399" t="s">
        <v>90</v>
      </c>
      <c r="I7399" t="s">
        <v>28</v>
      </c>
      <c r="J7399">
        <v>3954</v>
      </c>
      <c r="K7399" t="s">
        <v>28</v>
      </c>
      <c r="L7399">
        <v>10</v>
      </c>
      <c r="M7399">
        <v>372.17056680000002</v>
      </c>
      <c r="N7399">
        <v>14.838688579999999</v>
      </c>
      <c r="O7399">
        <v>1.930009745</v>
      </c>
      <c r="P7399">
        <v>23.313789509999999</v>
      </c>
      <c r="Q7399">
        <v>146.02611300000001</v>
      </c>
      <c r="R7399">
        <v>19.079853580000002</v>
      </c>
      <c r="S7399">
        <v>2.5284903060000001</v>
      </c>
      <c r="T7399">
        <v>30.431323339999999</v>
      </c>
      <c r="U7399">
        <v>146.02611300000001</v>
      </c>
      <c r="V7399">
        <v>19.079853580000002</v>
      </c>
      <c r="W7399">
        <v>2.5284903060000001</v>
      </c>
      <c r="X7399">
        <v>30.431323339999999</v>
      </c>
    </row>
    <row r="7400" spans="1:24" x14ac:dyDescent="0.25">
      <c r="A7400">
        <v>70</v>
      </c>
      <c r="B7400" s="1">
        <v>43256</v>
      </c>
      <c r="C7400" s="2">
        <f t="shared" si="115"/>
        <v>6</v>
      </c>
      <c r="D7400" s="2" t="s">
        <v>7498</v>
      </c>
      <c r="E7400">
        <v>5</v>
      </c>
      <c r="F7400">
        <v>7008</v>
      </c>
      <c r="G7400" t="s">
        <v>89</v>
      </c>
      <c r="H7400" t="s">
        <v>90</v>
      </c>
      <c r="I7400" t="s">
        <v>28</v>
      </c>
      <c r="J7400">
        <v>3954</v>
      </c>
      <c r="K7400" t="s">
        <v>28</v>
      </c>
      <c r="L7400">
        <v>10</v>
      </c>
      <c r="M7400">
        <v>372.17056680000002</v>
      </c>
      <c r="N7400">
        <v>14.838688579999999</v>
      </c>
      <c r="O7400">
        <v>1.930009745</v>
      </c>
      <c r="P7400">
        <v>23.313789509999999</v>
      </c>
      <c r="Q7400">
        <v>146.02611300000001</v>
      </c>
      <c r="R7400">
        <v>19.079853580000002</v>
      </c>
      <c r="S7400">
        <v>2.5284903060000001</v>
      </c>
      <c r="T7400">
        <v>30.431323339999999</v>
      </c>
      <c r="U7400">
        <v>146.02611300000001</v>
      </c>
      <c r="V7400">
        <v>19.079853580000002</v>
      </c>
      <c r="W7400">
        <v>2.5284903060000001</v>
      </c>
      <c r="X7400">
        <v>30.431323339999999</v>
      </c>
    </row>
    <row r="7401" spans="1:24" x14ac:dyDescent="0.25">
      <c r="A7401">
        <v>70</v>
      </c>
      <c r="B7401" s="1">
        <v>43257</v>
      </c>
      <c r="C7401" s="2">
        <f t="shared" si="115"/>
        <v>6</v>
      </c>
      <c r="D7401" s="2" t="s">
        <v>7498</v>
      </c>
      <c r="E7401">
        <v>5</v>
      </c>
      <c r="F7401">
        <v>7008</v>
      </c>
      <c r="G7401" t="s">
        <v>89</v>
      </c>
      <c r="H7401" t="s">
        <v>90</v>
      </c>
      <c r="I7401" t="s">
        <v>28</v>
      </c>
      <c r="J7401">
        <v>3954</v>
      </c>
      <c r="K7401" t="s">
        <v>28</v>
      </c>
      <c r="L7401">
        <v>10</v>
      </c>
      <c r="M7401">
        <v>372.17056680000002</v>
      </c>
      <c r="N7401">
        <v>14.838688579999999</v>
      </c>
      <c r="O7401">
        <v>1.930009745</v>
      </c>
      <c r="P7401">
        <v>23.313789509999999</v>
      </c>
      <c r="Q7401">
        <v>146.02611300000001</v>
      </c>
      <c r="R7401">
        <v>19.079853580000002</v>
      </c>
      <c r="S7401">
        <v>2.5284903060000001</v>
      </c>
      <c r="T7401">
        <v>30.431323339999999</v>
      </c>
      <c r="U7401">
        <v>146.02611300000001</v>
      </c>
      <c r="V7401">
        <v>19.079853580000002</v>
      </c>
      <c r="W7401">
        <v>2.5284903060000001</v>
      </c>
      <c r="X7401">
        <v>30.431323339999999</v>
      </c>
    </row>
    <row r="7402" spans="1:24" x14ac:dyDescent="0.25">
      <c r="A7402">
        <v>70</v>
      </c>
      <c r="B7402" s="1">
        <v>43258</v>
      </c>
      <c r="C7402" s="2">
        <f t="shared" si="115"/>
        <v>6</v>
      </c>
      <c r="D7402" s="2" t="s">
        <v>7498</v>
      </c>
      <c r="E7402">
        <v>5</v>
      </c>
      <c r="F7402">
        <v>7008</v>
      </c>
      <c r="G7402" t="s">
        <v>89</v>
      </c>
      <c r="H7402" t="s">
        <v>90</v>
      </c>
      <c r="I7402" t="s">
        <v>28</v>
      </c>
      <c r="J7402">
        <v>3954</v>
      </c>
      <c r="K7402" t="s">
        <v>28</v>
      </c>
      <c r="L7402">
        <v>10</v>
      </c>
      <c r="M7402">
        <v>372.17056680000002</v>
      </c>
      <c r="N7402">
        <v>14.838688579999999</v>
      </c>
      <c r="O7402">
        <v>1.930009745</v>
      </c>
      <c r="P7402">
        <v>23.313789509999999</v>
      </c>
      <c r="Q7402">
        <v>146.02611300000001</v>
      </c>
      <c r="R7402">
        <v>19.079853580000002</v>
      </c>
      <c r="S7402">
        <v>2.5284903060000001</v>
      </c>
      <c r="T7402">
        <v>30.431323339999999</v>
      </c>
      <c r="U7402">
        <v>146.02611300000001</v>
      </c>
      <c r="V7402">
        <v>19.079853580000002</v>
      </c>
      <c r="W7402">
        <v>2.5284903060000001</v>
      </c>
      <c r="X7402">
        <v>30.431323339999999</v>
      </c>
    </row>
    <row r="7403" spans="1:24" x14ac:dyDescent="0.25">
      <c r="A7403">
        <v>70</v>
      </c>
      <c r="B7403" s="1">
        <v>43259</v>
      </c>
      <c r="C7403" s="2">
        <f t="shared" si="115"/>
        <v>6</v>
      </c>
      <c r="D7403" s="2" t="s">
        <v>7498</v>
      </c>
      <c r="E7403">
        <v>5</v>
      </c>
      <c r="F7403">
        <v>7008</v>
      </c>
      <c r="G7403" t="s">
        <v>89</v>
      </c>
      <c r="H7403" t="s">
        <v>90</v>
      </c>
      <c r="I7403" t="s">
        <v>28</v>
      </c>
      <c r="J7403">
        <v>3954</v>
      </c>
      <c r="K7403" t="s">
        <v>28</v>
      </c>
      <c r="L7403">
        <v>10</v>
      </c>
      <c r="M7403">
        <v>372.17056680000002</v>
      </c>
      <c r="N7403">
        <v>14.838688579999999</v>
      </c>
      <c r="O7403">
        <v>1.930009745</v>
      </c>
      <c r="P7403">
        <v>23.313789509999999</v>
      </c>
      <c r="Q7403">
        <v>146.02611300000001</v>
      </c>
      <c r="R7403">
        <v>19.079853580000002</v>
      </c>
      <c r="S7403">
        <v>2.5284903060000001</v>
      </c>
      <c r="T7403">
        <v>30.431323339999999</v>
      </c>
      <c r="U7403">
        <v>146.02611300000001</v>
      </c>
      <c r="V7403">
        <v>19.079853580000002</v>
      </c>
      <c r="W7403">
        <v>2.5284903060000001</v>
      </c>
      <c r="X7403">
        <v>30.431323339999999</v>
      </c>
    </row>
    <row r="7404" spans="1:24" x14ac:dyDescent="0.25">
      <c r="A7404">
        <v>70</v>
      </c>
      <c r="B7404" s="1">
        <v>43260</v>
      </c>
      <c r="C7404" s="2">
        <f t="shared" si="115"/>
        <v>6</v>
      </c>
      <c r="D7404" s="2" t="s">
        <v>7498</v>
      </c>
      <c r="E7404">
        <v>5</v>
      </c>
      <c r="F7404">
        <v>7008</v>
      </c>
      <c r="G7404" t="s">
        <v>89</v>
      </c>
      <c r="H7404" t="s">
        <v>90</v>
      </c>
      <c r="I7404" t="s">
        <v>28</v>
      </c>
      <c r="J7404">
        <v>3954</v>
      </c>
      <c r="K7404" t="s">
        <v>28</v>
      </c>
      <c r="L7404">
        <v>10</v>
      </c>
      <c r="M7404">
        <v>372.17056680000002</v>
      </c>
      <c r="N7404">
        <v>14.838688579999999</v>
      </c>
      <c r="O7404">
        <v>1.930009745</v>
      </c>
      <c r="P7404">
        <v>23.313789509999999</v>
      </c>
      <c r="Q7404">
        <v>146.02611300000001</v>
      </c>
      <c r="R7404">
        <v>19.079853580000002</v>
      </c>
      <c r="S7404">
        <v>2.5284903060000001</v>
      </c>
      <c r="T7404">
        <v>30.431323339999999</v>
      </c>
      <c r="U7404">
        <v>146.02611300000001</v>
      </c>
      <c r="V7404">
        <v>19.079853580000002</v>
      </c>
      <c r="W7404">
        <v>2.5284903060000001</v>
      </c>
      <c r="X7404">
        <v>30.431323339999999</v>
      </c>
    </row>
    <row r="7405" spans="1:24" x14ac:dyDescent="0.25">
      <c r="A7405">
        <v>70</v>
      </c>
      <c r="B7405" s="1">
        <v>43261</v>
      </c>
      <c r="C7405" s="2">
        <f t="shared" si="115"/>
        <v>6</v>
      </c>
      <c r="D7405" s="2" t="s">
        <v>7498</v>
      </c>
      <c r="E7405">
        <v>5</v>
      </c>
      <c r="F7405">
        <v>7008</v>
      </c>
      <c r="G7405" t="s">
        <v>89</v>
      </c>
      <c r="H7405" t="s">
        <v>90</v>
      </c>
      <c r="I7405" t="s">
        <v>28</v>
      </c>
      <c r="J7405">
        <v>3954</v>
      </c>
      <c r="K7405" t="s">
        <v>28</v>
      </c>
      <c r="L7405">
        <v>10</v>
      </c>
      <c r="M7405">
        <v>372.17056680000002</v>
      </c>
      <c r="N7405">
        <v>14.838688579999999</v>
      </c>
      <c r="O7405">
        <v>1.930009745</v>
      </c>
      <c r="P7405">
        <v>23.313789509999999</v>
      </c>
      <c r="Q7405">
        <v>146.02611300000001</v>
      </c>
      <c r="R7405">
        <v>19.079853580000002</v>
      </c>
      <c r="S7405">
        <v>2.5284903060000001</v>
      </c>
      <c r="T7405">
        <v>30.431323339999999</v>
      </c>
      <c r="U7405">
        <v>146.02611300000001</v>
      </c>
      <c r="V7405">
        <v>19.079853580000002</v>
      </c>
      <c r="W7405">
        <v>2.5284903060000001</v>
      </c>
      <c r="X7405">
        <v>30.431323339999999</v>
      </c>
    </row>
    <row r="7406" spans="1:24" x14ac:dyDescent="0.25">
      <c r="A7406">
        <v>70</v>
      </c>
      <c r="B7406" s="1">
        <v>43262</v>
      </c>
      <c r="C7406" s="2">
        <f t="shared" si="115"/>
        <v>6</v>
      </c>
      <c r="D7406" s="2" t="s">
        <v>7498</v>
      </c>
      <c r="E7406">
        <v>5</v>
      </c>
      <c r="F7406">
        <v>7008</v>
      </c>
      <c r="G7406" t="s">
        <v>89</v>
      </c>
      <c r="H7406" t="s">
        <v>90</v>
      </c>
      <c r="I7406" t="s">
        <v>28</v>
      </c>
      <c r="J7406">
        <v>3954</v>
      </c>
      <c r="K7406" t="s">
        <v>28</v>
      </c>
      <c r="L7406">
        <v>10</v>
      </c>
      <c r="M7406">
        <v>372.17056680000002</v>
      </c>
      <c r="N7406">
        <v>14.838688579999999</v>
      </c>
      <c r="O7406">
        <v>1.930009745</v>
      </c>
      <c r="P7406">
        <v>23.313789509999999</v>
      </c>
      <c r="Q7406">
        <v>146.02611300000001</v>
      </c>
      <c r="R7406">
        <v>19.079853580000002</v>
      </c>
      <c r="S7406">
        <v>2.5284903060000001</v>
      </c>
      <c r="T7406">
        <v>30.431323339999999</v>
      </c>
      <c r="U7406">
        <v>146.02611300000001</v>
      </c>
      <c r="V7406">
        <v>19.079853580000002</v>
      </c>
      <c r="W7406">
        <v>2.5284903060000001</v>
      </c>
      <c r="X7406">
        <v>30.431323339999999</v>
      </c>
    </row>
    <row r="7407" spans="1:24" x14ac:dyDescent="0.25">
      <c r="A7407">
        <v>70</v>
      </c>
      <c r="B7407" s="1">
        <v>43263</v>
      </c>
      <c r="C7407" s="2">
        <f t="shared" si="115"/>
        <v>6</v>
      </c>
      <c r="D7407" s="2" t="s">
        <v>7498</v>
      </c>
      <c r="E7407">
        <v>5</v>
      </c>
      <c r="F7407">
        <v>7008</v>
      </c>
      <c r="G7407" t="s">
        <v>89</v>
      </c>
      <c r="H7407" t="s">
        <v>90</v>
      </c>
      <c r="I7407" t="s">
        <v>28</v>
      </c>
      <c r="J7407">
        <v>3954</v>
      </c>
      <c r="K7407" t="s">
        <v>28</v>
      </c>
      <c r="L7407">
        <v>10</v>
      </c>
      <c r="M7407">
        <v>372.17056680000002</v>
      </c>
      <c r="N7407">
        <v>14.838688579999999</v>
      </c>
      <c r="O7407">
        <v>1.930009745</v>
      </c>
      <c r="P7407">
        <v>23.313789509999999</v>
      </c>
      <c r="Q7407">
        <v>146.02611300000001</v>
      </c>
      <c r="R7407">
        <v>19.079853580000002</v>
      </c>
      <c r="S7407">
        <v>2.5284903060000001</v>
      </c>
      <c r="T7407">
        <v>30.431323339999999</v>
      </c>
      <c r="U7407">
        <v>146.02611300000001</v>
      </c>
      <c r="V7407">
        <v>19.079853580000002</v>
      </c>
      <c r="W7407">
        <v>2.5284903060000001</v>
      </c>
      <c r="X7407">
        <v>30.431323339999999</v>
      </c>
    </row>
    <row r="7408" spans="1:24" x14ac:dyDescent="0.25">
      <c r="A7408">
        <v>70</v>
      </c>
      <c r="B7408" s="1">
        <v>43264</v>
      </c>
      <c r="C7408" s="2">
        <f t="shared" si="115"/>
        <v>6</v>
      </c>
      <c r="D7408" s="2" t="s">
        <v>7498</v>
      </c>
      <c r="E7408">
        <v>6</v>
      </c>
      <c r="F7408">
        <v>7008</v>
      </c>
      <c r="G7408" t="s">
        <v>89</v>
      </c>
      <c r="H7408" t="s">
        <v>90</v>
      </c>
      <c r="I7408" t="s">
        <v>28</v>
      </c>
      <c r="J7408">
        <v>3954</v>
      </c>
      <c r="K7408" t="s">
        <v>28</v>
      </c>
      <c r="L7408">
        <v>10</v>
      </c>
      <c r="M7408">
        <v>332.08740039999998</v>
      </c>
      <c r="N7408">
        <v>31.339434669999999</v>
      </c>
      <c r="O7408">
        <v>4.1583044989999998</v>
      </c>
      <c r="P7408">
        <v>46.193823950000002</v>
      </c>
      <c r="Q7408">
        <v>255.6190943</v>
      </c>
      <c r="R7408">
        <v>31.76732561</v>
      </c>
      <c r="S7408">
        <v>4.3828725129999997</v>
      </c>
      <c r="T7408">
        <v>48.485679220000002</v>
      </c>
      <c r="U7408">
        <v>255.6190943</v>
      </c>
      <c r="V7408">
        <v>31.76732561</v>
      </c>
      <c r="W7408">
        <v>4.3828725129999997</v>
      </c>
      <c r="X7408">
        <v>48.485679220000002</v>
      </c>
    </row>
    <row r="7409" spans="1:24" x14ac:dyDescent="0.25">
      <c r="A7409">
        <v>70</v>
      </c>
      <c r="B7409" s="1">
        <v>43265</v>
      </c>
      <c r="C7409" s="2">
        <f t="shared" si="115"/>
        <v>6</v>
      </c>
      <c r="D7409" s="2" t="s">
        <v>7498</v>
      </c>
      <c r="E7409">
        <v>6</v>
      </c>
      <c r="F7409">
        <v>7008</v>
      </c>
      <c r="G7409" t="s">
        <v>89</v>
      </c>
      <c r="H7409" t="s">
        <v>90</v>
      </c>
      <c r="I7409" t="s">
        <v>28</v>
      </c>
      <c r="J7409">
        <v>3954</v>
      </c>
      <c r="K7409" t="s">
        <v>28</v>
      </c>
      <c r="L7409">
        <v>10</v>
      </c>
      <c r="M7409">
        <v>332.08740039999998</v>
      </c>
      <c r="N7409">
        <v>31.339434669999999</v>
      </c>
      <c r="O7409">
        <v>4.1583044989999998</v>
      </c>
      <c r="P7409">
        <v>46.193823950000002</v>
      </c>
      <c r="Q7409">
        <v>255.6190943</v>
      </c>
      <c r="R7409">
        <v>31.76732561</v>
      </c>
      <c r="S7409">
        <v>4.3828725129999997</v>
      </c>
      <c r="T7409">
        <v>48.485679220000002</v>
      </c>
      <c r="U7409">
        <v>255.6190943</v>
      </c>
      <c r="V7409">
        <v>31.76732561</v>
      </c>
      <c r="W7409">
        <v>4.3828725129999997</v>
      </c>
      <c r="X7409">
        <v>48.485679220000002</v>
      </c>
    </row>
    <row r="7410" spans="1:24" x14ac:dyDescent="0.25">
      <c r="A7410">
        <v>70</v>
      </c>
      <c r="B7410" s="1">
        <v>43266</v>
      </c>
      <c r="C7410" s="2">
        <f t="shared" si="115"/>
        <v>6</v>
      </c>
      <c r="D7410" s="2" t="s">
        <v>7498</v>
      </c>
      <c r="E7410">
        <v>6</v>
      </c>
      <c r="F7410">
        <v>7008</v>
      </c>
      <c r="G7410" t="s">
        <v>89</v>
      </c>
      <c r="H7410" t="s">
        <v>90</v>
      </c>
      <c r="I7410" t="s">
        <v>28</v>
      </c>
      <c r="J7410">
        <v>3954</v>
      </c>
      <c r="K7410" t="s">
        <v>28</v>
      </c>
      <c r="L7410">
        <v>10</v>
      </c>
      <c r="M7410">
        <v>332.08740039999998</v>
      </c>
      <c r="N7410">
        <v>31.339434669999999</v>
      </c>
      <c r="O7410">
        <v>4.1583044989999998</v>
      </c>
      <c r="P7410">
        <v>46.193823950000002</v>
      </c>
      <c r="Q7410">
        <v>255.6190943</v>
      </c>
      <c r="R7410">
        <v>31.76732561</v>
      </c>
      <c r="S7410">
        <v>4.3828725129999997</v>
      </c>
      <c r="T7410">
        <v>48.485679220000002</v>
      </c>
      <c r="U7410">
        <v>255.6190943</v>
      </c>
      <c r="V7410">
        <v>31.76732561</v>
      </c>
      <c r="W7410">
        <v>4.3828725129999997</v>
      </c>
      <c r="X7410">
        <v>48.485679220000002</v>
      </c>
    </row>
    <row r="7411" spans="1:24" x14ac:dyDescent="0.25">
      <c r="A7411">
        <v>70</v>
      </c>
      <c r="B7411" s="1">
        <v>43267</v>
      </c>
      <c r="C7411" s="2">
        <f t="shared" si="115"/>
        <v>6</v>
      </c>
      <c r="D7411" s="2" t="s">
        <v>7498</v>
      </c>
      <c r="E7411">
        <v>6</v>
      </c>
      <c r="F7411">
        <v>7008</v>
      </c>
      <c r="G7411" t="s">
        <v>89</v>
      </c>
      <c r="H7411" t="s">
        <v>90</v>
      </c>
      <c r="I7411" t="s">
        <v>28</v>
      </c>
      <c r="J7411">
        <v>3954</v>
      </c>
      <c r="K7411" t="s">
        <v>28</v>
      </c>
      <c r="L7411">
        <v>10</v>
      </c>
      <c r="M7411">
        <v>332.08740039999998</v>
      </c>
      <c r="N7411">
        <v>31.339434669999999</v>
      </c>
      <c r="O7411">
        <v>4.1583044989999998</v>
      </c>
      <c r="P7411">
        <v>46.193823950000002</v>
      </c>
      <c r="Q7411">
        <v>255.6190943</v>
      </c>
      <c r="R7411">
        <v>31.76732561</v>
      </c>
      <c r="S7411">
        <v>4.3828725129999997</v>
      </c>
      <c r="T7411">
        <v>48.485679220000002</v>
      </c>
      <c r="U7411">
        <v>255.6190943</v>
      </c>
      <c r="V7411">
        <v>31.76732561</v>
      </c>
      <c r="W7411">
        <v>4.3828725129999997</v>
      </c>
      <c r="X7411">
        <v>48.485679220000002</v>
      </c>
    </row>
    <row r="7412" spans="1:24" x14ac:dyDescent="0.25">
      <c r="A7412">
        <v>70</v>
      </c>
      <c r="B7412" s="1">
        <v>43268</v>
      </c>
      <c r="C7412" s="2">
        <f t="shared" si="115"/>
        <v>6</v>
      </c>
      <c r="D7412" s="2" t="s">
        <v>7498</v>
      </c>
      <c r="E7412">
        <v>6</v>
      </c>
      <c r="F7412">
        <v>7008</v>
      </c>
      <c r="G7412" t="s">
        <v>89</v>
      </c>
      <c r="H7412" t="s">
        <v>90</v>
      </c>
      <c r="I7412" t="s">
        <v>28</v>
      </c>
      <c r="J7412">
        <v>3954</v>
      </c>
      <c r="K7412" t="s">
        <v>28</v>
      </c>
      <c r="L7412">
        <v>10</v>
      </c>
      <c r="M7412">
        <v>332.08740039999998</v>
      </c>
      <c r="N7412">
        <v>31.339434669999999</v>
      </c>
      <c r="O7412">
        <v>4.1583044989999998</v>
      </c>
      <c r="P7412">
        <v>46.193823950000002</v>
      </c>
      <c r="Q7412">
        <v>255.6190943</v>
      </c>
      <c r="R7412">
        <v>31.76732561</v>
      </c>
      <c r="S7412">
        <v>4.3828725129999997</v>
      </c>
      <c r="T7412">
        <v>48.485679220000002</v>
      </c>
      <c r="U7412">
        <v>255.6190943</v>
      </c>
      <c r="V7412">
        <v>31.76732561</v>
      </c>
      <c r="W7412">
        <v>4.3828725129999997</v>
      </c>
      <c r="X7412">
        <v>48.485679220000002</v>
      </c>
    </row>
    <row r="7413" spans="1:24" x14ac:dyDescent="0.25">
      <c r="A7413">
        <v>70</v>
      </c>
      <c r="B7413" s="1">
        <v>43269</v>
      </c>
      <c r="C7413" s="2">
        <f t="shared" si="115"/>
        <v>6</v>
      </c>
      <c r="D7413" s="2" t="s">
        <v>7498</v>
      </c>
      <c r="E7413">
        <v>6</v>
      </c>
      <c r="F7413">
        <v>7008</v>
      </c>
      <c r="G7413" t="s">
        <v>89</v>
      </c>
      <c r="H7413" t="s">
        <v>90</v>
      </c>
      <c r="I7413" t="s">
        <v>28</v>
      </c>
      <c r="J7413">
        <v>3954</v>
      </c>
      <c r="K7413" t="s">
        <v>28</v>
      </c>
      <c r="L7413">
        <v>10</v>
      </c>
      <c r="M7413">
        <v>332.08740039999998</v>
      </c>
      <c r="N7413">
        <v>31.339434669999999</v>
      </c>
      <c r="O7413">
        <v>4.1583044989999998</v>
      </c>
      <c r="P7413">
        <v>46.193823950000002</v>
      </c>
      <c r="Q7413">
        <v>255.6190943</v>
      </c>
      <c r="R7413">
        <v>31.76732561</v>
      </c>
      <c r="S7413">
        <v>4.3828725129999997</v>
      </c>
      <c r="T7413">
        <v>48.485679220000002</v>
      </c>
      <c r="U7413">
        <v>255.6190943</v>
      </c>
      <c r="V7413">
        <v>31.76732561</v>
      </c>
      <c r="W7413">
        <v>4.3828725129999997</v>
      </c>
      <c r="X7413">
        <v>48.485679220000002</v>
      </c>
    </row>
    <row r="7414" spans="1:24" x14ac:dyDescent="0.25">
      <c r="A7414">
        <v>70</v>
      </c>
      <c r="B7414" s="1">
        <v>43270</v>
      </c>
      <c r="C7414" s="2">
        <f t="shared" si="115"/>
        <v>6</v>
      </c>
      <c r="D7414" s="2" t="s">
        <v>7498</v>
      </c>
      <c r="E7414">
        <v>6</v>
      </c>
      <c r="F7414">
        <v>7008</v>
      </c>
      <c r="G7414" t="s">
        <v>89</v>
      </c>
      <c r="H7414" t="s">
        <v>90</v>
      </c>
      <c r="I7414" t="s">
        <v>28</v>
      </c>
      <c r="J7414">
        <v>3954</v>
      </c>
      <c r="K7414" t="s">
        <v>28</v>
      </c>
      <c r="L7414">
        <v>10</v>
      </c>
      <c r="M7414">
        <v>332.08740039999998</v>
      </c>
      <c r="N7414">
        <v>31.339434669999999</v>
      </c>
      <c r="O7414">
        <v>4.1583044989999998</v>
      </c>
      <c r="P7414">
        <v>46.193823950000002</v>
      </c>
      <c r="Q7414">
        <v>255.6190943</v>
      </c>
      <c r="R7414">
        <v>31.76732561</v>
      </c>
      <c r="S7414">
        <v>4.3828725129999997</v>
      </c>
      <c r="T7414">
        <v>48.485679220000002</v>
      </c>
      <c r="U7414">
        <v>255.6190943</v>
      </c>
      <c r="V7414">
        <v>31.76732561</v>
      </c>
      <c r="W7414">
        <v>4.3828725129999997</v>
      </c>
      <c r="X7414">
        <v>48.485679220000002</v>
      </c>
    </row>
    <row r="7415" spans="1:24" x14ac:dyDescent="0.25">
      <c r="A7415">
        <v>70</v>
      </c>
      <c r="B7415" s="1">
        <v>43271</v>
      </c>
      <c r="C7415" s="2">
        <f t="shared" si="115"/>
        <v>6</v>
      </c>
      <c r="D7415" s="2" t="s">
        <v>7498</v>
      </c>
      <c r="E7415">
        <v>6</v>
      </c>
      <c r="F7415">
        <v>7008</v>
      </c>
      <c r="G7415" t="s">
        <v>89</v>
      </c>
      <c r="H7415" t="s">
        <v>90</v>
      </c>
      <c r="I7415" t="s">
        <v>28</v>
      </c>
      <c r="J7415">
        <v>3954</v>
      </c>
      <c r="K7415" t="s">
        <v>28</v>
      </c>
      <c r="L7415">
        <v>10</v>
      </c>
      <c r="M7415">
        <v>332.08740039999998</v>
      </c>
      <c r="N7415">
        <v>31.339434669999999</v>
      </c>
      <c r="O7415">
        <v>4.1583044989999998</v>
      </c>
      <c r="P7415">
        <v>46.193823950000002</v>
      </c>
      <c r="Q7415">
        <v>255.6190943</v>
      </c>
      <c r="R7415">
        <v>31.76732561</v>
      </c>
      <c r="S7415">
        <v>4.3828725129999997</v>
      </c>
      <c r="T7415">
        <v>48.485679220000002</v>
      </c>
      <c r="U7415">
        <v>255.6190943</v>
      </c>
      <c r="V7415">
        <v>31.76732561</v>
      </c>
      <c r="W7415">
        <v>4.3828725129999997</v>
      </c>
      <c r="X7415">
        <v>48.485679220000002</v>
      </c>
    </row>
    <row r="7416" spans="1:24" x14ac:dyDescent="0.25">
      <c r="A7416">
        <v>70</v>
      </c>
      <c r="B7416" s="1">
        <v>43272</v>
      </c>
      <c r="C7416" s="2">
        <f t="shared" si="115"/>
        <v>6</v>
      </c>
      <c r="D7416" s="2" t="s">
        <v>7498</v>
      </c>
      <c r="E7416">
        <v>6</v>
      </c>
      <c r="F7416">
        <v>7008</v>
      </c>
      <c r="G7416" t="s">
        <v>89</v>
      </c>
      <c r="H7416" t="s">
        <v>90</v>
      </c>
      <c r="I7416" t="s">
        <v>28</v>
      </c>
      <c r="J7416">
        <v>3954</v>
      </c>
      <c r="K7416" t="s">
        <v>28</v>
      </c>
      <c r="L7416">
        <v>10</v>
      </c>
      <c r="M7416">
        <v>332.08740039999998</v>
      </c>
      <c r="N7416">
        <v>31.339434669999999</v>
      </c>
      <c r="O7416">
        <v>4.1583044989999998</v>
      </c>
      <c r="P7416">
        <v>46.193823950000002</v>
      </c>
      <c r="Q7416">
        <v>255.6190943</v>
      </c>
      <c r="R7416">
        <v>31.76732561</v>
      </c>
      <c r="S7416">
        <v>4.3828725129999997</v>
      </c>
      <c r="T7416">
        <v>48.485679220000002</v>
      </c>
      <c r="U7416">
        <v>255.6190943</v>
      </c>
      <c r="V7416">
        <v>31.76732561</v>
      </c>
      <c r="W7416">
        <v>4.3828725129999997</v>
      </c>
      <c r="X7416">
        <v>48.485679220000002</v>
      </c>
    </row>
    <row r="7417" spans="1:24" x14ac:dyDescent="0.25">
      <c r="A7417">
        <v>70</v>
      </c>
      <c r="B7417" s="1">
        <v>43273</v>
      </c>
      <c r="C7417" s="2">
        <f t="shared" si="115"/>
        <v>6</v>
      </c>
      <c r="D7417" s="2" t="s">
        <v>7498</v>
      </c>
      <c r="E7417">
        <v>6</v>
      </c>
      <c r="F7417">
        <v>7008</v>
      </c>
      <c r="G7417" t="s">
        <v>89</v>
      </c>
      <c r="H7417" t="s">
        <v>90</v>
      </c>
      <c r="I7417" t="s">
        <v>28</v>
      </c>
      <c r="J7417">
        <v>3954</v>
      </c>
      <c r="K7417" t="s">
        <v>28</v>
      </c>
      <c r="L7417">
        <v>10</v>
      </c>
      <c r="M7417">
        <v>332.08740039999998</v>
      </c>
      <c r="N7417">
        <v>31.339434669999999</v>
      </c>
      <c r="O7417">
        <v>4.1583044989999998</v>
      </c>
      <c r="P7417">
        <v>46.193823950000002</v>
      </c>
      <c r="Q7417">
        <v>255.6190943</v>
      </c>
      <c r="R7417">
        <v>31.76732561</v>
      </c>
      <c r="S7417">
        <v>4.3828725129999997</v>
      </c>
      <c r="T7417">
        <v>48.485679220000002</v>
      </c>
      <c r="U7417">
        <v>255.6190943</v>
      </c>
      <c r="V7417">
        <v>31.76732561</v>
      </c>
      <c r="W7417">
        <v>4.3828725129999997</v>
      </c>
      <c r="X7417">
        <v>48.485679220000002</v>
      </c>
    </row>
    <row r="7418" spans="1:24" x14ac:dyDescent="0.25">
      <c r="A7418">
        <v>70</v>
      </c>
      <c r="B7418" s="1">
        <v>43274</v>
      </c>
      <c r="C7418" s="2">
        <f t="shared" si="115"/>
        <v>6</v>
      </c>
      <c r="D7418" s="2" t="s">
        <v>7498</v>
      </c>
      <c r="E7418">
        <v>7</v>
      </c>
      <c r="F7418">
        <v>7008</v>
      </c>
      <c r="G7418" t="s">
        <v>89</v>
      </c>
      <c r="H7418" t="s">
        <v>90</v>
      </c>
      <c r="I7418" t="s">
        <v>28</v>
      </c>
      <c r="J7418">
        <v>3954</v>
      </c>
      <c r="K7418" t="s">
        <v>28</v>
      </c>
      <c r="L7418">
        <v>10</v>
      </c>
      <c r="M7418">
        <v>523.41861659999995</v>
      </c>
      <c r="N7418">
        <v>20.026010159999998</v>
      </c>
      <c r="O7418">
        <v>2.7794892959999999</v>
      </c>
      <c r="P7418">
        <v>33.236593480000003</v>
      </c>
      <c r="Q7418">
        <v>239.12876539999999</v>
      </c>
      <c r="R7418">
        <v>19.045871770000002</v>
      </c>
      <c r="S7418">
        <v>2.5729587299999999</v>
      </c>
      <c r="T7418">
        <v>32.987756300000001</v>
      </c>
      <c r="U7418">
        <v>239.12876539999999</v>
      </c>
      <c r="V7418">
        <v>19.045871770000002</v>
      </c>
      <c r="W7418">
        <v>2.5729587299999999</v>
      </c>
      <c r="X7418">
        <v>32.987756300000001</v>
      </c>
    </row>
    <row r="7419" spans="1:24" x14ac:dyDescent="0.25">
      <c r="A7419">
        <v>70</v>
      </c>
      <c r="B7419" s="1">
        <v>43275</v>
      </c>
      <c r="C7419" s="2">
        <f t="shared" si="115"/>
        <v>6</v>
      </c>
      <c r="D7419" s="2" t="s">
        <v>7498</v>
      </c>
      <c r="E7419">
        <v>7</v>
      </c>
      <c r="F7419">
        <v>7008</v>
      </c>
      <c r="G7419" t="s">
        <v>89</v>
      </c>
      <c r="H7419" t="s">
        <v>90</v>
      </c>
      <c r="I7419" t="s">
        <v>28</v>
      </c>
      <c r="J7419">
        <v>3954</v>
      </c>
      <c r="K7419" t="s">
        <v>28</v>
      </c>
      <c r="L7419">
        <v>10</v>
      </c>
      <c r="M7419">
        <v>523.41861659999995</v>
      </c>
      <c r="N7419">
        <v>20.026010159999998</v>
      </c>
      <c r="O7419">
        <v>2.7794892959999999</v>
      </c>
      <c r="P7419">
        <v>33.236593480000003</v>
      </c>
      <c r="Q7419">
        <v>239.12876539999999</v>
      </c>
      <c r="R7419">
        <v>19.045871770000002</v>
      </c>
      <c r="S7419">
        <v>2.5729587299999999</v>
      </c>
      <c r="T7419">
        <v>32.987756300000001</v>
      </c>
      <c r="U7419">
        <v>239.12876539999999</v>
      </c>
      <c r="V7419">
        <v>19.045871770000002</v>
      </c>
      <c r="W7419">
        <v>2.5729587299999999</v>
      </c>
      <c r="X7419">
        <v>32.987756300000001</v>
      </c>
    </row>
    <row r="7420" spans="1:24" x14ac:dyDescent="0.25">
      <c r="A7420">
        <v>70</v>
      </c>
      <c r="B7420" s="1">
        <v>43276</v>
      </c>
      <c r="C7420" s="2">
        <f t="shared" si="115"/>
        <v>6</v>
      </c>
      <c r="D7420" s="2" t="s">
        <v>7498</v>
      </c>
      <c r="E7420">
        <v>7</v>
      </c>
      <c r="F7420">
        <v>7008</v>
      </c>
      <c r="G7420" t="s">
        <v>89</v>
      </c>
      <c r="H7420" t="s">
        <v>90</v>
      </c>
      <c r="I7420" t="s">
        <v>28</v>
      </c>
      <c r="J7420">
        <v>3954</v>
      </c>
      <c r="K7420" t="s">
        <v>28</v>
      </c>
      <c r="L7420">
        <v>10</v>
      </c>
      <c r="M7420">
        <v>523.41861659999995</v>
      </c>
      <c r="N7420">
        <v>20.026010159999998</v>
      </c>
      <c r="O7420">
        <v>2.7794892959999999</v>
      </c>
      <c r="P7420">
        <v>33.236593480000003</v>
      </c>
      <c r="Q7420">
        <v>239.12876539999999</v>
      </c>
      <c r="R7420">
        <v>19.045871770000002</v>
      </c>
      <c r="S7420">
        <v>2.5729587299999999</v>
      </c>
      <c r="T7420">
        <v>32.987756300000001</v>
      </c>
      <c r="U7420">
        <v>239.12876539999999</v>
      </c>
      <c r="V7420">
        <v>19.045871770000002</v>
      </c>
      <c r="W7420">
        <v>2.5729587299999999</v>
      </c>
      <c r="X7420">
        <v>32.987756300000001</v>
      </c>
    </row>
    <row r="7421" spans="1:24" x14ac:dyDescent="0.25">
      <c r="A7421">
        <v>70</v>
      </c>
      <c r="B7421" s="1">
        <v>43277</v>
      </c>
      <c r="C7421" s="2">
        <f t="shared" si="115"/>
        <v>6</v>
      </c>
      <c r="D7421" s="2" t="s">
        <v>7498</v>
      </c>
      <c r="E7421">
        <v>7</v>
      </c>
      <c r="F7421">
        <v>7008</v>
      </c>
      <c r="G7421" t="s">
        <v>89</v>
      </c>
      <c r="H7421" t="s">
        <v>90</v>
      </c>
      <c r="I7421" t="s">
        <v>28</v>
      </c>
      <c r="J7421">
        <v>3954</v>
      </c>
      <c r="K7421" t="s">
        <v>28</v>
      </c>
      <c r="L7421">
        <v>10</v>
      </c>
      <c r="M7421">
        <v>523.41861659999995</v>
      </c>
      <c r="N7421">
        <v>20.026010159999998</v>
      </c>
      <c r="O7421">
        <v>2.7794892959999999</v>
      </c>
      <c r="P7421">
        <v>33.236593480000003</v>
      </c>
      <c r="Q7421">
        <v>239.12876539999999</v>
      </c>
      <c r="R7421">
        <v>19.045871770000002</v>
      </c>
      <c r="S7421">
        <v>2.5729587299999999</v>
      </c>
      <c r="T7421">
        <v>32.987756300000001</v>
      </c>
      <c r="U7421">
        <v>239.12876539999999</v>
      </c>
      <c r="V7421">
        <v>19.045871770000002</v>
      </c>
      <c r="W7421">
        <v>2.5729587299999999</v>
      </c>
      <c r="X7421">
        <v>32.987756300000001</v>
      </c>
    </row>
    <row r="7422" spans="1:24" x14ac:dyDescent="0.25">
      <c r="A7422">
        <v>70</v>
      </c>
      <c r="B7422" s="1">
        <v>43278</v>
      </c>
      <c r="C7422" s="2">
        <f t="shared" si="115"/>
        <v>6</v>
      </c>
      <c r="D7422" s="2" t="s">
        <v>7498</v>
      </c>
      <c r="E7422">
        <v>7</v>
      </c>
      <c r="F7422">
        <v>7008</v>
      </c>
      <c r="G7422" t="s">
        <v>89</v>
      </c>
      <c r="H7422" t="s">
        <v>90</v>
      </c>
      <c r="I7422" t="s">
        <v>28</v>
      </c>
      <c r="J7422">
        <v>3954</v>
      </c>
      <c r="K7422" t="s">
        <v>28</v>
      </c>
      <c r="L7422">
        <v>10</v>
      </c>
      <c r="M7422">
        <v>523.41861659999995</v>
      </c>
      <c r="N7422">
        <v>20.026010159999998</v>
      </c>
      <c r="O7422">
        <v>2.7794892959999999</v>
      </c>
      <c r="P7422">
        <v>33.236593480000003</v>
      </c>
      <c r="Q7422">
        <v>239.12876539999999</v>
      </c>
      <c r="R7422">
        <v>19.045871770000002</v>
      </c>
      <c r="S7422">
        <v>2.5729587299999999</v>
      </c>
      <c r="T7422">
        <v>32.987756300000001</v>
      </c>
      <c r="U7422">
        <v>239.12876539999999</v>
      </c>
      <c r="V7422">
        <v>19.045871770000002</v>
      </c>
      <c r="W7422">
        <v>2.5729587299999999</v>
      </c>
      <c r="X7422">
        <v>32.987756300000001</v>
      </c>
    </row>
    <row r="7423" spans="1:24" x14ac:dyDescent="0.25">
      <c r="A7423">
        <v>70</v>
      </c>
      <c r="B7423" s="1">
        <v>43279</v>
      </c>
      <c r="C7423" s="2">
        <f t="shared" si="115"/>
        <v>6</v>
      </c>
      <c r="D7423" s="2" t="s">
        <v>7498</v>
      </c>
      <c r="E7423">
        <v>7</v>
      </c>
      <c r="F7423">
        <v>7008</v>
      </c>
      <c r="G7423" t="s">
        <v>89</v>
      </c>
      <c r="H7423" t="s">
        <v>90</v>
      </c>
      <c r="I7423" t="s">
        <v>28</v>
      </c>
      <c r="J7423">
        <v>3954</v>
      </c>
      <c r="K7423" t="s">
        <v>28</v>
      </c>
      <c r="L7423">
        <v>10</v>
      </c>
      <c r="M7423">
        <v>523.41861659999995</v>
      </c>
      <c r="N7423">
        <v>20.026010159999998</v>
      </c>
      <c r="O7423">
        <v>2.7794892959999999</v>
      </c>
      <c r="P7423">
        <v>33.236593480000003</v>
      </c>
      <c r="Q7423">
        <v>239.12876539999999</v>
      </c>
      <c r="R7423">
        <v>19.045871770000002</v>
      </c>
      <c r="S7423">
        <v>2.5729587299999999</v>
      </c>
      <c r="T7423">
        <v>32.987756300000001</v>
      </c>
      <c r="U7423">
        <v>239.12876539999999</v>
      </c>
      <c r="V7423">
        <v>19.045871770000002</v>
      </c>
      <c r="W7423">
        <v>2.5729587299999999</v>
      </c>
      <c r="X7423">
        <v>32.987756300000001</v>
      </c>
    </row>
    <row r="7424" spans="1:24" x14ac:dyDescent="0.25">
      <c r="A7424">
        <v>70</v>
      </c>
      <c r="B7424" s="1">
        <v>43280</v>
      </c>
      <c r="C7424" s="2">
        <f t="shared" si="115"/>
        <v>6</v>
      </c>
      <c r="D7424" s="2" t="s">
        <v>7498</v>
      </c>
      <c r="E7424">
        <v>7</v>
      </c>
      <c r="F7424">
        <v>7008</v>
      </c>
      <c r="G7424" t="s">
        <v>89</v>
      </c>
      <c r="H7424" t="s">
        <v>90</v>
      </c>
      <c r="I7424" t="s">
        <v>28</v>
      </c>
      <c r="J7424">
        <v>3954</v>
      </c>
      <c r="K7424" t="s">
        <v>28</v>
      </c>
      <c r="L7424">
        <v>10</v>
      </c>
      <c r="M7424">
        <v>523.41861659999995</v>
      </c>
      <c r="N7424">
        <v>20.026010159999998</v>
      </c>
      <c r="O7424">
        <v>2.7794892959999999</v>
      </c>
      <c r="P7424">
        <v>33.236593480000003</v>
      </c>
      <c r="Q7424">
        <v>239.12876539999999</v>
      </c>
      <c r="R7424">
        <v>19.045871770000002</v>
      </c>
      <c r="S7424">
        <v>2.5729587299999999</v>
      </c>
      <c r="T7424">
        <v>32.987756300000001</v>
      </c>
      <c r="U7424">
        <v>239.12876539999999</v>
      </c>
      <c r="V7424">
        <v>19.045871770000002</v>
      </c>
      <c r="W7424">
        <v>2.5729587299999999</v>
      </c>
      <c r="X7424">
        <v>32.987756300000001</v>
      </c>
    </row>
    <row r="7425" spans="1:24" x14ac:dyDescent="0.25">
      <c r="A7425">
        <v>70</v>
      </c>
      <c r="B7425" s="1">
        <v>43281</v>
      </c>
      <c r="C7425" s="2">
        <f t="shared" si="115"/>
        <v>6</v>
      </c>
      <c r="D7425" s="2" t="s">
        <v>7498</v>
      </c>
      <c r="E7425">
        <v>7</v>
      </c>
      <c r="F7425">
        <v>7008</v>
      </c>
      <c r="G7425" t="s">
        <v>89</v>
      </c>
      <c r="H7425" t="s">
        <v>90</v>
      </c>
      <c r="I7425" t="s">
        <v>28</v>
      </c>
      <c r="J7425">
        <v>3954</v>
      </c>
      <c r="K7425" t="s">
        <v>28</v>
      </c>
      <c r="L7425">
        <v>10</v>
      </c>
      <c r="M7425">
        <v>523.41861659999995</v>
      </c>
      <c r="N7425">
        <v>20.026010159999998</v>
      </c>
      <c r="O7425">
        <v>2.7794892959999999</v>
      </c>
      <c r="P7425">
        <v>33.236593480000003</v>
      </c>
      <c r="Q7425">
        <v>239.12876539999999</v>
      </c>
      <c r="R7425">
        <v>19.045871770000002</v>
      </c>
      <c r="S7425">
        <v>2.5729587299999999</v>
      </c>
      <c r="T7425">
        <v>32.987756300000001</v>
      </c>
      <c r="U7425">
        <v>239.12876539999999</v>
      </c>
      <c r="V7425">
        <v>19.045871770000002</v>
      </c>
      <c r="W7425">
        <v>2.5729587299999999</v>
      </c>
      <c r="X7425">
        <v>32.987756300000001</v>
      </c>
    </row>
    <row r="7426" spans="1:24" x14ac:dyDescent="0.25">
      <c r="A7426">
        <v>70</v>
      </c>
      <c r="B7426" s="1">
        <v>43282</v>
      </c>
      <c r="C7426" s="2">
        <f t="shared" si="115"/>
        <v>7</v>
      </c>
      <c r="D7426" s="2" t="s">
        <v>7498</v>
      </c>
      <c r="E7426">
        <v>7</v>
      </c>
      <c r="F7426">
        <v>7008</v>
      </c>
      <c r="G7426" t="s">
        <v>89</v>
      </c>
      <c r="H7426" t="s">
        <v>90</v>
      </c>
      <c r="I7426" t="s">
        <v>28</v>
      </c>
      <c r="J7426">
        <v>3954</v>
      </c>
      <c r="K7426" t="s">
        <v>28</v>
      </c>
      <c r="L7426">
        <v>10</v>
      </c>
      <c r="M7426">
        <v>523.41861659999995</v>
      </c>
      <c r="N7426">
        <v>20.026010159999998</v>
      </c>
      <c r="O7426">
        <v>2.7794892959999999</v>
      </c>
      <c r="P7426">
        <v>33.236593480000003</v>
      </c>
      <c r="Q7426">
        <v>239.12876539999999</v>
      </c>
      <c r="R7426">
        <v>19.045871770000002</v>
      </c>
      <c r="S7426">
        <v>2.5729587299999999</v>
      </c>
      <c r="T7426">
        <v>32.987756300000001</v>
      </c>
      <c r="U7426">
        <v>239.12876539999999</v>
      </c>
      <c r="V7426">
        <v>19.045871770000002</v>
      </c>
      <c r="W7426">
        <v>2.5729587299999999</v>
      </c>
      <c r="X7426">
        <v>32.987756300000001</v>
      </c>
    </row>
    <row r="7427" spans="1:24" x14ac:dyDescent="0.25">
      <c r="A7427">
        <v>70</v>
      </c>
      <c r="B7427" s="1">
        <v>43283</v>
      </c>
      <c r="C7427" s="2">
        <f t="shared" ref="C7427:C7490" si="116">MONTH(B7427)</f>
        <v>7</v>
      </c>
      <c r="D7427" s="2" t="s">
        <v>7498</v>
      </c>
      <c r="E7427">
        <v>7</v>
      </c>
      <c r="F7427">
        <v>7008</v>
      </c>
      <c r="G7427" t="s">
        <v>89</v>
      </c>
      <c r="H7427" t="s">
        <v>90</v>
      </c>
      <c r="I7427" t="s">
        <v>28</v>
      </c>
      <c r="J7427">
        <v>3954</v>
      </c>
      <c r="K7427" t="s">
        <v>28</v>
      </c>
      <c r="L7427">
        <v>10</v>
      </c>
      <c r="M7427">
        <v>523.41861659999995</v>
      </c>
      <c r="N7427">
        <v>20.026010159999998</v>
      </c>
      <c r="O7427">
        <v>2.7794892959999999</v>
      </c>
      <c r="P7427">
        <v>33.236593480000003</v>
      </c>
      <c r="Q7427">
        <v>239.12876539999999</v>
      </c>
      <c r="R7427">
        <v>19.045871770000002</v>
      </c>
      <c r="S7427">
        <v>2.5729587299999999</v>
      </c>
      <c r="T7427">
        <v>32.987756300000001</v>
      </c>
      <c r="U7427">
        <v>239.12876539999999</v>
      </c>
      <c r="V7427">
        <v>19.045871770000002</v>
      </c>
      <c r="W7427">
        <v>2.5729587299999999</v>
      </c>
      <c r="X7427">
        <v>32.987756300000001</v>
      </c>
    </row>
    <row r="7428" spans="1:24" x14ac:dyDescent="0.25">
      <c r="A7428">
        <v>70</v>
      </c>
      <c r="B7428" s="1">
        <v>43284</v>
      </c>
      <c r="C7428" s="2">
        <f t="shared" si="116"/>
        <v>7</v>
      </c>
      <c r="D7428" s="2" t="s">
        <v>7498</v>
      </c>
      <c r="E7428">
        <v>8</v>
      </c>
      <c r="F7428">
        <v>7008</v>
      </c>
      <c r="G7428" t="s">
        <v>89</v>
      </c>
      <c r="H7428" t="s">
        <v>90</v>
      </c>
      <c r="I7428" t="s">
        <v>28</v>
      </c>
      <c r="J7428">
        <v>3954</v>
      </c>
      <c r="K7428" t="s">
        <v>28</v>
      </c>
      <c r="L7428">
        <v>10</v>
      </c>
      <c r="M7428">
        <v>374.68132259999999</v>
      </c>
      <c r="N7428">
        <v>6.1653449</v>
      </c>
      <c r="O7428">
        <v>0.77483714299999995</v>
      </c>
      <c r="P7428">
        <v>9.7409820200000006</v>
      </c>
      <c r="Q7428">
        <v>192.64120120000001</v>
      </c>
      <c r="R7428">
        <v>20.722661899999999</v>
      </c>
      <c r="S7428">
        <v>2.8007439750000001</v>
      </c>
      <c r="T7428">
        <v>34.038842729999999</v>
      </c>
      <c r="U7428">
        <v>192.64120120000001</v>
      </c>
      <c r="V7428">
        <v>20.722661899999999</v>
      </c>
      <c r="W7428">
        <v>2.8007439750000001</v>
      </c>
      <c r="X7428">
        <v>34.038842729999999</v>
      </c>
    </row>
    <row r="7429" spans="1:24" x14ac:dyDescent="0.25">
      <c r="A7429">
        <v>70</v>
      </c>
      <c r="B7429" s="1">
        <v>43285</v>
      </c>
      <c r="C7429" s="2">
        <f t="shared" si="116"/>
        <v>7</v>
      </c>
      <c r="D7429" s="2" t="s">
        <v>7498</v>
      </c>
      <c r="E7429">
        <v>8</v>
      </c>
      <c r="F7429">
        <v>7008</v>
      </c>
      <c r="G7429" t="s">
        <v>89</v>
      </c>
      <c r="H7429" t="s">
        <v>90</v>
      </c>
      <c r="I7429" t="s">
        <v>28</v>
      </c>
      <c r="J7429">
        <v>3954</v>
      </c>
      <c r="K7429" t="s">
        <v>28</v>
      </c>
      <c r="L7429">
        <v>10</v>
      </c>
      <c r="M7429">
        <v>374.68132259999999</v>
      </c>
      <c r="N7429">
        <v>6.1653449</v>
      </c>
      <c r="O7429">
        <v>0.77483714299999995</v>
      </c>
      <c r="P7429">
        <v>9.7409820200000006</v>
      </c>
      <c r="Q7429">
        <v>192.64120120000001</v>
      </c>
      <c r="R7429">
        <v>20.722661899999999</v>
      </c>
      <c r="S7429">
        <v>2.8007439750000001</v>
      </c>
      <c r="T7429">
        <v>34.038842729999999</v>
      </c>
      <c r="U7429">
        <v>192.64120120000001</v>
      </c>
      <c r="V7429">
        <v>20.722661899999999</v>
      </c>
      <c r="W7429">
        <v>2.8007439750000001</v>
      </c>
      <c r="X7429">
        <v>34.038842729999999</v>
      </c>
    </row>
    <row r="7430" spans="1:24" x14ac:dyDescent="0.25">
      <c r="A7430">
        <v>70</v>
      </c>
      <c r="B7430" s="1">
        <v>43286</v>
      </c>
      <c r="C7430" s="2">
        <f t="shared" si="116"/>
        <v>7</v>
      </c>
      <c r="D7430" s="2" t="s">
        <v>7498</v>
      </c>
      <c r="E7430">
        <v>8</v>
      </c>
      <c r="F7430">
        <v>7008</v>
      </c>
      <c r="G7430" t="s">
        <v>89</v>
      </c>
      <c r="H7430" t="s">
        <v>90</v>
      </c>
      <c r="I7430" t="s">
        <v>28</v>
      </c>
      <c r="J7430">
        <v>3954</v>
      </c>
      <c r="K7430" t="s">
        <v>28</v>
      </c>
      <c r="L7430">
        <v>10</v>
      </c>
      <c r="M7430">
        <v>374.68132259999999</v>
      </c>
      <c r="N7430">
        <v>6.1653449</v>
      </c>
      <c r="O7430">
        <v>0.77483714299999995</v>
      </c>
      <c r="P7430">
        <v>9.7409820200000006</v>
      </c>
      <c r="Q7430">
        <v>192.64120120000001</v>
      </c>
      <c r="R7430">
        <v>20.722661899999999</v>
      </c>
      <c r="S7430">
        <v>2.8007439750000001</v>
      </c>
      <c r="T7430">
        <v>34.038842729999999</v>
      </c>
      <c r="U7430">
        <v>192.64120120000001</v>
      </c>
      <c r="V7430">
        <v>20.722661899999999</v>
      </c>
      <c r="W7430">
        <v>2.8007439750000001</v>
      </c>
      <c r="X7430">
        <v>34.038842729999999</v>
      </c>
    </row>
    <row r="7431" spans="1:24" x14ac:dyDescent="0.25">
      <c r="A7431">
        <v>70</v>
      </c>
      <c r="B7431" s="1">
        <v>43287</v>
      </c>
      <c r="C7431" s="2">
        <f t="shared" si="116"/>
        <v>7</v>
      </c>
      <c r="D7431" s="2" t="s">
        <v>7498</v>
      </c>
      <c r="E7431">
        <v>8</v>
      </c>
      <c r="F7431">
        <v>7008</v>
      </c>
      <c r="G7431" t="s">
        <v>89</v>
      </c>
      <c r="H7431" t="s">
        <v>90</v>
      </c>
      <c r="I7431" t="s">
        <v>28</v>
      </c>
      <c r="J7431">
        <v>3954</v>
      </c>
      <c r="K7431" t="s">
        <v>28</v>
      </c>
      <c r="L7431">
        <v>10</v>
      </c>
      <c r="M7431">
        <v>374.68132259999999</v>
      </c>
      <c r="N7431">
        <v>6.1653449</v>
      </c>
      <c r="O7431">
        <v>0.77483714299999995</v>
      </c>
      <c r="P7431">
        <v>9.7409820200000006</v>
      </c>
      <c r="Q7431">
        <v>192.64120120000001</v>
      </c>
      <c r="R7431">
        <v>20.722661899999999</v>
      </c>
      <c r="S7431">
        <v>2.8007439750000001</v>
      </c>
      <c r="T7431">
        <v>34.038842729999999</v>
      </c>
      <c r="U7431">
        <v>192.64120120000001</v>
      </c>
      <c r="V7431">
        <v>20.722661899999999</v>
      </c>
      <c r="W7431">
        <v>2.8007439750000001</v>
      </c>
      <c r="X7431">
        <v>34.038842729999999</v>
      </c>
    </row>
    <row r="7432" spans="1:24" x14ac:dyDescent="0.25">
      <c r="A7432">
        <v>70</v>
      </c>
      <c r="B7432" s="1">
        <v>43288</v>
      </c>
      <c r="C7432" s="2">
        <f t="shared" si="116"/>
        <v>7</v>
      </c>
      <c r="D7432" s="2" t="s">
        <v>7498</v>
      </c>
      <c r="E7432">
        <v>8</v>
      </c>
      <c r="F7432">
        <v>7008</v>
      </c>
      <c r="G7432" t="s">
        <v>89</v>
      </c>
      <c r="H7432" t="s">
        <v>90</v>
      </c>
      <c r="I7432" t="s">
        <v>28</v>
      </c>
      <c r="J7432">
        <v>3954</v>
      </c>
      <c r="K7432" t="s">
        <v>28</v>
      </c>
      <c r="L7432">
        <v>10</v>
      </c>
      <c r="M7432">
        <v>374.68132259999999</v>
      </c>
      <c r="N7432">
        <v>6.1653449</v>
      </c>
      <c r="O7432">
        <v>0.77483714299999995</v>
      </c>
      <c r="P7432">
        <v>9.7409820200000006</v>
      </c>
      <c r="Q7432">
        <v>192.64120120000001</v>
      </c>
      <c r="R7432">
        <v>20.722661899999999</v>
      </c>
      <c r="S7432">
        <v>2.8007439750000001</v>
      </c>
      <c r="T7432">
        <v>34.038842729999999</v>
      </c>
      <c r="U7432">
        <v>192.64120120000001</v>
      </c>
      <c r="V7432">
        <v>20.722661899999999</v>
      </c>
      <c r="W7432">
        <v>2.8007439750000001</v>
      </c>
      <c r="X7432">
        <v>34.038842729999999</v>
      </c>
    </row>
    <row r="7433" spans="1:24" x14ac:dyDescent="0.25">
      <c r="A7433">
        <v>70</v>
      </c>
      <c r="B7433" s="1">
        <v>43289</v>
      </c>
      <c r="C7433" s="2">
        <f t="shared" si="116"/>
        <v>7</v>
      </c>
      <c r="D7433" s="2" t="s">
        <v>7498</v>
      </c>
      <c r="E7433">
        <v>8</v>
      </c>
      <c r="F7433">
        <v>7008</v>
      </c>
      <c r="G7433" t="s">
        <v>89</v>
      </c>
      <c r="H7433" t="s">
        <v>90</v>
      </c>
      <c r="I7433" t="s">
        <v>28</v>
      </c>
      <c r="J7433">
        <v>3954</v>
      </c>
      <c r="K7433" t="s">
        <v>28</v>
      </c>
      <c r="L7433">
        <v>10</v>
      </c>
      <c r="M7433">
        <v>374.68132259999999</v>
      </c>
      <c r="N7433">
        <v>6.1653449</v>
      </c>
      <c r="O7433">
        <v>0.77483714299999995</v>
      </c>
      <c r="P7433">
        <v>9.7409820200000006</v>
      </c>
      <c r="Q7433">
        <v>192.64120120000001</v>
      </c>
      <c r="R7433">
        <v>20.722661899999999</v>
      </c>
      <c r="S7433">
        <v>2.8007439750000001</v>
      </c>
      <c r="T7433">
        <v>34.038842729999999</v>
      </c>
      <c r="U7433">
        <v>192.64120120000001</v>
      </c>
      <c r="V7433">
        <v>20.722661899999999</v>
      </c>
      <c r="W7433">
        <v>2.8007439750000001</v>
      </c>
      <c r="X7433">
        <v>34.038842729999999</v>
      </c>
    </row>
    <row r="7434" spans="1:24" x14ac:dyDescent="0.25">
      <c r="A7434">
        <v>70</v>
      </c>
      <c r="B7434" s="1">
        <v>43290</v>
      </c>
      <c r="C7434" s="2">
        <f t="shared" si="116"/>
        <v>7</v>
      </c>
      <c r="D7434" s="2" t="s">
        <v>7498</v>
      </c>
      <c r="E7434">
        <v>8</v>
      </c>
      <c r="F7434">
        <v>7008</v>
      </c>
      <c r="G7434" t="s">
        <v>89</v>
      </c>
      <c r="H7434" t="s">
        <v>90</v>
      </c>
      <c r="I7434" t="s">
        <v>28</v>
      </c>
      <c r="J7434">
        <v>3954</v>
      </c>
      <c r="K7434" t="s">
        <v>28</v>
      </c>
      <c r="L7434">
        <v>10</v>
      </c>
      <c r="M7434">
        <v>374.68132259999999</v>
      </c>
      <c r="N7434">
        <v>6.1653449</v>
      </c>
      <c r="O7434">
        <v>0.77483714299999995</v>
      </c>
      <c r="P7434">
        <v>9.7409820200000006</v>
      </c>
      <c r="Q7434">
        <v>192.64120120000001</v>
      </c>
      <c r="R7434">
        <v>20.722661899999999</v>
      </c>
      <c r="S7434">
        <v>2.8007439750000001</v>
      </c>
      <c r="T7434">
        <v>34.038842729999999</v>
      </c>
      <c r="U7434">
        <v>192.64120120000001</v>
      </c>
      <c r="V7434">
        <v>20.722661899999999</v>
      </c>
      <c r="W7434">
        <v>2.8007439750000001</v>
      </c>
      <c r="X7434">
        <v>34.038842729999999</v>
      </c>
    </row>
    <row r="7435" spans="1:24" x14ac:dyDescent="0.25">
      <c r="A7435">
        <v>70</v>
      </c>
      <c r="B7435" s="1">
        <v>43291</v>
      </c>
      <c r="C7435" s="2">
        <f t="shared" si="116"/>
        <v>7</v>
      </c>
      <c r="D7435" s="2" t="s">
        <v>7498</v>
      </c>
      <c r="E7435">
        <v>8</v>
      </c>
      <c r="F7435">
        <v>7008</v>
      </c>
      <c r="G7435" t="s">
        <v>89</v>
      </c>
      <c r="H7435" t="s">
        <v>90</v>
      </c>
      <c r="I7435" t="s">
        <v>28</v>
      </c>
      <c r="J7435">
        <v>3954</v>
      </c>
      <c r="K7435" t="s">
        <v>28</v>
      </c>
      <c r="L7435">
        <v>10</v>
      </c>
      <c r="M7435">
        <v>374.68132259999999</v>
      </c>
      <c r="N7435">
        <v>6.1653449</v>
      </c>
      <c r="O7435">
        <v>0.77483714299999995</v>
      </c>
      <c r="P7435">
        <v>9.7409820200000006</v>
      </c>
      <c r="Q7435">
        <v>192.64120120000001</v>
      </c>
      <c r="R7435">
        <v>20.722661899999999</v>
      </c>
      <c r="S7435">
        <v>2.8007439750000001</v>
      </c>
      <c r="T7435">
        <v>34.038842729999999</v>
      </c>
      <c r="U7435">
        <v>192.64120120000001</v>
      </c>
      <c r="V7435">
        <v>20.722661899999999</v>
      </c>
      <c r="W7435">
        <v>2.8007439750000001</v>
      </c>
      <c r="X7435">
        <v>34.038842729999999</v>
      </c>
    </row>
    <row r="7436" spans="1:24" x14ac:dyDescent="0.25">
      <c r="A7436">
        <v>70</v>
      </c>
      <c r="B7436" s="1">
        <v>43292</v>
      </c>
      <c r="C7436" s="2">
        <f t="shared" si="116"/>
        <v>7</v>
      </c>
      <c r="D7436" s="2" t="s">
        <v>7498</v>
      </c>
      <c r="E7436">
        <v>8</v>
      </c>
      <c r="F7436">
        <v>7008</v>
      </c>
      <c r="G7436" t="s">
        <v>89</v>
      </c>
      <c r="H7436" t="s">
        <v>90</v>
      </c>
      <c r="I7436" t="s">
        <v>28</v>
      </c>
      <c r="J7436">
        <v>3954</v>
      </c>
      <c r="K7436" t="s">
        <v>28</v>
      </c>
      <c r="L7436">
        <v>10</v>
      </c>
      <c r="M7436">
        <v>374.68132259999999</v>
      </c>
      <c r="N7436">
        <v>6.1653449</v>
      </c>
      <c r="O7436">
        <v>0.77483714299999995</v>
      </c>
      <c r="P7436">
        <v>9.7409820200000006</v>
      </c>
      <c r="Q7436">
        <v>192.64120120000001</v>
      </c>
      <c r="R7436">
        <v>20.722661899999999</v>
      </c>
      <c r="S7436">
        <v>2.8007439750000001</v>
      </c>
      <c r="T7436">
        <v>34.038842729999999</v>
      </c>
      <c r="U7436">
        <v>192.64120120000001</v>
      </c>
      <c r="V7436">
        <v>20.722661899999999</v>
      </c>
      <c r="W7436">
        <v>2.8007439750000001</v>
      </c>
      <c r="X7436">
        <v>34.038842729999999</v>
      </c>
    </row>
    <row r="7437" spans="1:24" x14ac:dyDescent="0.25">
      <c r="A7437">
        <v>70</v>
      </c>
      <c r="B7437" s="1">
        <v>43293</v>
      </c>
      <c r="C7437" s="2">
        <f t="shared" si="116"/>
        <v>7</v>
      </c>
      <c r="D7437" s="2" t="s">
        <v>7498</v>
      </c>
      <c r="E7437">
        <v>8</v>
      </c>
      <c r="F7437">
        <v>7008</v>
      </c>
      <c r="G7437" t="s">
        <v>89</v>
      </c>
      <c r="H7437" t="s">
        <v>90</v>
      </c>
      <c r="I7437" t="s">
        <v>28</v>
      </c>
      <c r="J7437">
        <v>3954</v>
      </c>
      <c r="K7437" t="s">
        <v>28</v>
      </c>
      <c r="L7437">
        <v>10</v>
      </c>
      <c r="M7437">
        <v>374.68132259999999</v>
      </c>
      <c r="N7437">
        <v>6.1653449</v>
      </c>
      <c r="O7437">
        <v>0.77483714299999995</v>
      </c>
      <c r="P7437">
        <v>9.7409820200000006</v>
      </c>
      <c r="Q7437">
        <v>192.64120120000001</v>
      </c>
      <c r="R7437">
        <v>20.722661899999999</v>
      </c>
      <c r="S7437">
        <v>2.8007439750000001</v>
      </c>
      <c r="T7437">
        <v>34.038842729999999</v>
      </c>
      <c r="U7437">
        <v>192.64120120000001</v>
      </c>
      <c r="V7437">
        <v>20.722661899999999</v>
      </c>
      <c r="W7437">
        <v>2.8007439750000001</v>
      </c>
      <c r="X7437">
        <v>34.038842729999999</v>
      </c>
    </row>
    <row r="7438" spans="1:24" x14ac:dyDescent="0.25">
      <c r="A7438">
        <v>70</v>
      </c>
      <c r="B7438" s="1">
        <v>43294</v>
      </c>
      <c r="C7438" s="2">
        <f t="shared" si="116"/>
        <v>7</v>
      </c>
      <c r="D7438" s="2" t="s">
        <v>7498</v>
      </c>
      <c r="E7438">
        <v>9</v>
      </c>
      <c r="F7438">
        <v>7008</v>
      </c>
      <c r="G7438" t="s">
        <v>89</v>
      </c>
      <c r="H7438" t="s">
        <v>90</v>
      </c>
      <c r="I7438" t="s">
        <v>28</v>
      </c>
      <c r="J7438">
        <v>3954</v>
      </c>
      <c r="K7438" t="s">
        <v>28</v>
      </c>
      <c r="L7438">
        <v>10</v>
      </c>
      <c r="Q7438">
        <v>411.71760769999997</v>
      </c>
      <c r="R7438">
        <v>37.007884320000002</v>
      </c>
      <c r="S7438">
        <v>4.8202739479999996</v>
      </c>
      <c r="T7438">
        <v>50.970143200000003</v>
      </c>
      <c r="U7438">
        <v>411.71760769999997</v>
      </c>
      <c r="V7438">
        <v>37.007884320000002</v>
      </c>
      <c r="W7438">
        <v>4.8202739479999996</v>
      </c>
      <c r="X7438">
        <v>50.970143200000003</v>
      </c>
    </row>
    <row r="7439" spans="1:24" x14ac:dyDescent="0.25">
      <c r="A7439">
        <v>70</v>
      </c>
      <c r="B7439" s="1">
        <v>43295</v>
      </c>
      <c r="C7439" s="2">
        <f t="shared" si="116"/>
        <v>7</v>
      </c>
      <c r="D7439" s="2" t="s">
        <v>7498</v>
      </c>
      <c r="E7439">
        <v>9</v>
      </c>
      <c r="F7439">
        <v>7008</v>
      </c>
      <c r="G7439" t="s">
        <v>89</v>
      </c>
      <c r="H7439" t="s">
        <v>90</v>
      </c>
      <c r="I7439" t="s">
        <v>28</v>
      </c>
      <c r="J7439">
        <v>3954</v>
      </c>
      <c r="K7439" t="s">
        <v>28</v>
      </c>
      <c r="L7439">
        <v>10</v>
      </c>
      <c r="Q7439">
        <v>411.71760769999997</v>
      </c>
      <c r="R7439">
        <v>37.007884320000002</v>
      </c>
      <c r="S7439">
        <v>4.8202739479999996</v>
      </c>
      <c r="T7439">
        <v>50.970143200000003</v>
      </c>
      <c r="U7439">
        <v>411.71760769999997</v>
      </c>
      <c r="V7439">
        <v>37.007884320000002</v>
      </c>
      <c r="W7439">
        <v>4.8202739479999996</v>
      </c>
      <c r="X7439">
        <v>50.970143200000003</v>
      </c>
    </row>
    <row r="7440" spans="1:24" x14ac:dyDescent="0.25">
      <c r="A7440">
        <v>70</v>
      </c>
      <c r="B7440" s="1">
        <v>43296</v>
      </c>
      <c r="C7440" s="2">
        <f t="shared" si="116"/>
        <v>7</v>
      </c>
      <c r="D7440" s="2" t="s">
        <v>7498</v>
      </c>
      <c r="E7440">
        <v>9</v>
      </c>
      <c r="F7440">
        <v>7008</v>
      </c>
      <c r="G7440" t="s">
        <v>89</v>
      </c>
      <c r="H7440" t="s">
        <v>90</v>
      </c>
      <c r="I7440" t="s">
        <v>28</v>
      </c>
      <c r="J7440">
        <v>3954</v>
      </c>
      <c r="K7440" t="s">
        <v>28</v>
      </c>
      <c r="L7440">
        <v>10</v>
      </c>
      <c r="Q7440">
        <v>411.71760769999997</v>
      </c>
      <c r="R7440">
        <v>37.007884320000002</v>
      </c>
      <c r="S7440">
        <v>4.8202739479999996</v>
      </c>
      <c r="T7440">
        <v>50.970143200000003</v>
      </c>
      <c r="U7440">
        <v>411.71760769999997</v>
      </c>
      <c r="V7440">
        <v>37.007884320000002</v>
      </c>
      <c r="W7440">
        <v>4.8202739479999996</v>
      </c>
      <c r="X7440">
        <v>50.970143200000003</v>
      </c>
    </row>
    <row r="7441" spans="1:24" x14ac:dyDescent="0.25">
      <c r="A7441">
        <v>70</v>
      </c>
      <c r="B7441" s="1">
        <v>43297</v>
      </c>
      <c r="C7441" s="2">
        <f t="shared" si="116"/>
        <v>7</v>
      </c>
      <c r="D7441" s="2" t="s">
        <v>7498</v>
      </c>
      <c r="E7441">
        <v>9</v>
      </c>
      <c r="F7441">
        <v>7008</v>
      </c>
      <c r="G7441" t="s">
        <v>89</v>
      </c>
      <c r="H7441" t="s">
        <v>90</v>
      </c>
      <c r="I7441" t="s">
        <v>28</v>
      </c>
      <c r="J7441">
        <v>3954</v>
      </c>
      <c r="K7441" t="s">
        <v>28</v>
      </c>
      <c r="L7441">
        <v>10</v>
      </c>
      <c r="Q7441">
        <v>411.71760769999997</v>
      </c>
      <c r="R7441">
        <v>37.007884320000002</v>
      </c>
      <c r="S7441">
        <v>4.8202739479999996</v>
      </c>
      <c r="T7441">
        <v>50.970143200000003</v>
      </c>
      <c r="U7441">
        <v>411.71760769999997</v>
      </c>
      <c r="V7441">
        <v>37.007884320000002</v>
      </c>
      <c r="W7441">
        <v>4.8202739479999996</v>
      </c>
      <c r="X7441">
        <v>50.970143200000003</v>
      </c>
    </row>
    <row r="7442" spans="1:24" x14ac:dyDescent="0.25">
      <c r="A7442">
        <v>70</v>
      </c>
      <c r="B7442" s="1">
        <v>43298</v>
      </c>
      <c r="C7442" s="2">
        <f t="shared" si="116"/>
        <v>7</v>
      </c>
      <c r="D7442" s="2" t="s">
        <v>7498</v>
      </c>
      <c r="E7442">
        <v>9</v>
      </c>
      <c r="F7442">
        <v>7008</v>
      </c>
      <c r="G7442" t="s">
        <v>89</v>
      </c>
      <c r="H7442" t="s">
        <v>90</v>
      </c>
      <c r="I7442" t="s">
        <v>28</v>
      </c>
      <c r="J7442">
        <v>3954</v>
      </c>
      <c r="K7442" t="s">
        <v>28</v>
      </c>
      <c r="L7442">
        <v>10</v>
      </c>
      <c r="Q7442">
        <v>411.71760769999997</v>
      </c>
      <c r="R7442">
        <v>37.007884320000002</v>
      </c>
      <c r="S7442">
        <v>4.8202739479999996</v>
      </c>
      <c r="T7442">
        <v>50.970143200000003</v>
      </c>
      <c r="U7442">
        <v>411.71760769999997</v>
      </c>
      <c r="V7442">
        <v>37.007884320000002</v>
      </c>
      <c r="W7442">
        <v>4.8202739479999996</v>
      </c>
      <c r="X7442">
        <v>50.970143200000003</v>
      </c>
    </row>
    <row r="7443" spans="1:24" x14ac:dyDescent="0.25">
      <c r="A7443">
        <v>70</v>
      </c>
      <c r="B7443" s="1">
        <v>43299</v>
      </c>
      <c r="C7443" s="2">
        <f t="shared" si="116"/>
        <v>7</v>
      </c>
      <c r="D7443" s="2" t="s">
        <v>7498</v>
      </c>
      <c r="E7443">
        <v>9</v>
      </c>
      <c r="F7443">
        <v>7008</v>
      </c>
      <c r="G7443" t="s">
        <v>89</v>
      </c>
      <c r="H7443" t="s">
        <v>90</v>
      </c>
      <c r="I7443" t="s">
        <v>28</v>
      </c>
      <c r="J7443">
        <v>3954</v>
      </c>
      <c r="K7443" t="s">
        <v>28</v>
      </c>
      <c r="L7443">
        <v>10</v>
      </c>
      <c r="Q7443">
        <v>411.71760769999997</v>
      </c>
      <c r="R7443">
        <v>37.007884320000002</v>
      </c>
      <c r="S7443">
        <v>4.8202739479999996</v>
      </c>
      <c r="T7443">
        <v>50.970143200000003</v>
      </c>
      <c r="U7443">
        <v>411.71760769999997</v>
      </c>
      <c r="V7443">
        <v>37.007884320000002</v>
      </c>
      <c r="W7443">
        <v>4.8202739479999996</v>
      </c>
      <c r="X7443">
        <v>50.970143200000003</v>
      </c>
    </row>
    <row r="7444" spans="1:24" x14ac:dyDescent="0.25">
      <c r="A7444">
        <v>70</v>
      </c>
      <c r="B7444" s="1">
        <v>43300</v>
      </c>
      <c r="C7444" s="2">
        <f t="shared" si="116"/>
        <v>7</v>
      </c>
      <c r="D7444" s="2" t="s">
        <v>7498</v>
      </c>
      <c r="E7444">
        <v>9</v>
      </c>
      <c r="F7444">
        <v>7008</v>
      </c>
      <c r="G7444" t="s">
        <v>89</v>
      </c>
      <c r="H7444" t="s">
        <v>90</v>
      </c>
      <c r="I7444" t="s">
        <v>28</v>
      </c>
      <c r="J7444">
        <v>3954</v>
      </c>
      <c r="K7444" t="s">
        <v>28</v>
      </c>
      <c r="L7444">
        <v>10</v>
      </c>
      <c r="Q7444">
        <v>411.71760769999997</v>
      </c>
      <c r="R7444">
        <v>37.007884320000002</v>
      </c>
      <c r="S7444">
        <v>4.8202739479999996</v>
      </c>
      <c r="T7444">
        <v>50.970143200000003</v>
      </c>
      <c r="U7444">
        <v>411.71760769999997</v>
      </c>
      <c r="V7444">
        <v>37.007884320000002</v>
      </c>
      <c r="W7444">
        <v>4.8202739479999996</v>
      </c>
      <c r="X7444">
        <v>50.970143200000003</v>
      </c>
    </row>
    <row r="7445" spans="1:24" x14ac:dyDescent="0.25">
      <c r="A7445">
        <v>70</v>
      </c>
      <c r="B7445" s="1">
        <v>43301</v>
      </c>
      <c r="C7445" s="2">
        <f t="shared" si="116"/>
        <v>7</v>
      </c>
      <c r="D7445" s="2" t="s">
        <v>7498</v>
      </c>
      <c r="E7445">
        <v>9</v>
      </c>
      <c r="F7445">
        <v>7008</v>
      </c>
      <c r="G7445" t="s">
        <v>89</v>
      </c>
      <c r="H7445" t="s">
        <v>90</v>
      </c>
      <c r="I7445" t="s">
        <v>28</v>
      </c>
      <c r="J7445">
        <v>3954</v>
      </c>
      <c r="K7445" t="s">
        <v>28</v>
      </c>
      <c r="L7445">
        <v>10</v>
      </c>
      <c r="Q7445">
        <v>411.71760769999997</v>
      </c>
      <c r="R7445">
        <v>37.007884320000002</v>
      </c>
      <c r="S7445">
        <v>4.8202739479999996</v>
      </c>
      <c r="T7445">
        <v>50.970143200000003</v>
      </c>
      <c r="U7445">
        <v>411.71760769999997</v>
      </c>
      <c r="V7445">
        <v>37.007884320000002</v>
      </c>
      <c r="W7445">
        <v>4.8202739479999996</v>
      </c>
      <c r="X7445">
        <v>50.970143200000003</v>
      </c>
    </row>
    <row r="7446" spans="1:24" x14ac:dyDescent="0.25">
      <c r="A7446">
        <v>70</v>
      </c>
      <c r="B7446" s="1">
        <v>43302</v>
      </c>
      <c r="C7446" s="2">
        <f t="shared" si="116"/>
        <v>7</v>
      </c>
      <c r="D7446" s="2" t="s">
        <v>7498</v>
      </c>
      <c r="E7446">
        <v>9</v>
      </c>
      <c r="F7446">
        <v>7008</v>
      </c>
      <c r="G7446" t="s">
        <v>89</v>
      </c>
      <c r="H7446" t="s">
        <v>90</v>
      </c>
      <c r="I7446" t="s">
        <v>28</v>
      </c>
      <c r="J7446">
        <v>3954</v>
      </c>
      <c r="K7446" t="s">
        <v>28</v>
      </c>
      <c r="L7446">
        <v>10</v>
      </c>
      <c r="Q7446">
        <v>411.71760769999997</v>
      </c>
      <c r="R7446">
        <v>37.007884320000002</v>
      </c>
      <c r="S7446">
        <v>4.8202739479999996</v>
      </c>
      <c r="T7446">
        <v>50.970143200000003</v>
      </c>
      <c r="U7446">
        <v>411.71760769999997</v>
      </c>
      <c r="V7446">
        <v>37.007884320000002</v>
      </c>
      <c r="W7446">
        <v>4.8202739479999996</v>
      </c>
      <c r="X7446">
        <v>50.970143200000003</v>
      </c>
    </row>
    <row r="7447" spans="1:24" x14ac:dyDescent="0.25">
      <c r="A7447">
        <v>70</v>
      </c>
      <c r="B7447" s="1">
        <v>43303</v>
      </c>
      <c r="C7447" s="2">
        <f t="shared" si="116"/>
        <v>7</v>
      </c>
      <c r="D7447" s="2" t="s">
        <v>7498</v>
      </c>
      <c r="E7447">
        <v>9</v>
      </c>
      <c r="F7447">
        <v>7008</v>
      </c>
      <c r="G7447" t="s">
        <v>89</v>
      </c>
      <c r="H7447" t="s">
        <v>90</v>
      </c>
      <c r="I7447" t="s">
        <v>28</v>
      </c>
      <c r="J7447">
        <v>3954</v>
      </c>
      <c r="K7447" t="s">
        <v>28</v>
      </c>
      <c r="L7447">
        <v>10</v>
      </c>
      <c r="Q7447">
        <v>411.71760769999997</v>
      </c>
      <c r="R7447">
        <v>37.007884320000002</v>
      </c>
      <c r="S7447">
        <v>4.8202739479999996</v>
      </c>
      <c r="T7447">
        <v>50.970143200000003</v>
      </c>
      <c r="U7447">
        <v>411.71760769999997</v>
      </c>
      <c r="V7447">
        <v>37.007884320000002</v>
      </c>
      <c r="W7447">
        <v>4.8202739479999996</v>
      </c>
      <c r="X7447">
        <v>50.970143200000003</v>
      </c>
    </row>
    <row r="7448" spans="1:24" x14ac:dyDescent="0.25">
      <c r="A7448">
        <v>70</v>
      </c>
      <c r="B7448" s="1">
        <v>43304</v>
      </c>
      <c r="C7448" s="2">
        <f t="shared" si="116"/>
        <v>7</v>
      </c>
      <c r="D7448" s="2" t="s">
        <v>7498</v>
      </c>
      <c r="E7448">
        <v>10</v>
      </c>
      <c r="F7448">
        <v>7008</v>
      </c>
      <c r="G7448" t="s">
        <v>89</v>
      </c>
      <c r="H7448" t="s">
        <v>90</v>
      </c>
      <c r="I7448" t="s">
        <v>28</v>
      </c>
      <c r="J7448">
        <v>3954</v>
      </c>
      <c r="K7448" t="s">
        <v>28</v>
      </c>
      <c r="L7448">
        <v>10</v>
      </c>
      <c r="Q7448">
        <v>155.45874689999999</v>
      </c>
      <c r="R7448">
        <v>24.829142879999999</v>
      </c>
      <c r="S7448">
        <v>3.1400860079999999</v>
      </c>
      <c r="T7448">
        <v>35.508736560000003</v>
      </c>
      <c r="U7448">
        <v>155.45874689999999</v>
      </c>
      <c r="V7448">
        <v>24.829142879999999</v>
      </c>
      <c r="W7448">
        <v>3.1400860079999999</v>
      </c>
      <c r="X7448">
        <v>35.508736560000003</v>
      </c>
    </row>
    <row r="7449" spans="1:24" x14ac:dyDescent="0.25">
      <c r="A7449">
        <v>70</v>
      </c>
      <c r="B7449" s="1">
        <v>43305</v>
      </c>
      <c r="C7449" s="2">
        <f t="shared" si="116"/>
        <v>7</v>
      </c>
      <c r="D7449" s="2" t="s">
        <v>7498</v>
      </c>
      <c r="E7449">
        <v>10</v>
      </c>
      <c r="F7449">
        <v>7008</v>
      </c>
      <c r="G7449" t="s">
        <v>89</v>
      </c>
      <c r="H7449" t="s">
        <v>90</v>
      </c>
      <c r="I7449" t="s">
        <v>28</v>
      </c>
      <c r="J7449">
        <v>3954</v>
      </c>
      <c r="K7449" t="s">
        <v>28</v>
      </c>
      <c r="L7449">
        <v>10</v>
      </c>
      <c r="Q7449">
        <v>155.45874689999999</v>
      </c>
      <c r="R7449">
        <v>24.829142879999999</v>
      </c>
      <c r="S7449">
        <v>3.1400860079999999</v>
      </c>
      <c r="T7449">
        <v>35.508736560000003</v>
      </c>
      <c r="U7449">
        <v>155.45874689999999</v>
      </c>
      <c r="V7449">
        <v>24.829142879999999</v>
      </c>
      <c r="W7449">
        <v>3.1400860079999999</v>
      </c>
      <c r="X7449">
        <v>35.508736560000003</v>
      </c>
    </row>
    <row r="7450" spans="1:24" x14ac:dyDescent="0.25">
      <c r="A7450">
        <v>70</v>
      </c>
      <c r="B7450" s="1">
        <v>43306</v>
      </c>
      <c r="C7450" s="2">
        <f t="shared" si="116"/>
        <v>7</v>
      </c>
      <c r="D7450" s="2" t="s">
        <v>7498</v>
      </c>
      <c r="E7450">
        <v>10</v>
      </c>
      <c r="F7450">
        <v>7008</v>
      </c>
      <c r="G7450" t="s">
        <v>89</v>
      </c>
      <c r="H7450" t="s">
        <v>90</v>
      </c>
      <c r="I7450" t="s">
        <v>28</v>
      </c>
      <c r="J7450">
        <v>3954</v>
      </c>
      <c r="K7450" t="s">
        <v>28</v>
      </c>
      <c r="L7450">
        <v>10</v>
      </c>
      <c r="Q7450">
        <v>155.45874689999999</v>
      </c>
      <c r="R7450">
        <v>24.829142879999999</v>
      </c>
      <c r="S7450">
        <v>3.1400860079999999</v>
      </c>
      <c r="T7450">
        <v>35.508736560000003</v>
      </c>
      <c r="U7450">
        <v>155.45874689999999</v>
      </c>
      <c r="V7450">
        <v>24.829142879999999</v>
      </c>
      <c r="W7450">
        <v>3.1400860079999999</v>
      </c>
      <c r="X7450">
        <v>35.508736560000003</v>
      </c>
    </row>
    <row r="7451" spans="1:24" x14ac:dyDescent="0.25">
      <c r="A7451">
        <v>70</v>
      </c>
      <c r="B7451" s="1">
        <v>43307</v>
      </c>
      <c r="C7451" s="2">
        <f t="shared" si="116"/>
        <v>7</v>
      </c>
      <c r="D7451" s="2" t="s">
        <v>7498</v>
      </c>
      <c r="E7451">
        <v>10</v>
      </c>
      <c r="F7451">
        <v>7008</v>
      </c>
      <c r="G7451" t="s">
        <v>89</v>
      </c>
      <c r="H7451" t="s">
        <v>90</v>
      </c>
      <c r="I7451" t="s">
        <v>28</v>
      </c>
      <c r="J7451">
        <v>3954</v>
      </c>
      <c r="K7451" t="s">
        <v>28</v>
      </c>
      <c r="L7451">
        <v>10</v>
      </c>
      <c r="Q7451">
        <v>155.45874689999999</v>
      </c>
      <c r="R7451">
        <v>24.829142879999999</v>
      </c>
      <c r="S7451">
        <v>3.1400860079999999</v>
      </c>
      <c r="T7451">
        <v>35.508736560000003</v>
      </c>
      <c r="U7451">
        <v>155.45874689999999</v>
      </c>
      <c r="V7451">
        <v>24.829142879999999</v>
      </c>
      <c r="W7451">
        <v>3.1400860079999999</v>
      </c>
      <c r="X7451">
        <v>35.508736560000003</v>
      </c>
    </row>
    <row r="7452" spans="1:24" x14ac:dyDescent="0.25">
      <c r="A7452">
        <v>70</v>
      </c>
      <c r="B7452" s="1">
        <v>43308</v>
      </c>
      <c r="C7452" s="2">
        <f t="shared" si="116"/>
        <v>7</v>
      </c>
      <c r="D7452" s="2" t="s">
        <v>7498</v>
      </c>
      <c r="E7452">
        <v>10</v>
      </c>
      <c r="F7452">
        <v>7008</v>
      </c>
      <c r="G7452" t="s">
        <v>89</v>
      </c>
      <c r="H7452" t="s">
        <v>90</v>
      </c>
      <c r="I7452" t="s">
        <v>28</v>
      </c>
      <c r="J7452">
        <v>3954</v>
      </c>
      <c r="K7452" t="s">
        <v>28</v>
      </c>
      <c r="L7452">
        <v>10</v>
      </c>
      <c r="Q7452">
        <v>155.45874689999999</v>
      </c>
      <c r="R7452">
        <v>24.829142879999999</v>
      </c>
      <c r="S7452">
        <v>3.1400860079999999</v>
      </c>
      <c r="T7452">
        <v>35.508736560000003</v>
      </c>
      <c r="U7452">
        <v>155.45874689999999</v>
      </c>
      <c r="V7452">
        <v>24.829142879999999</v>
      </c>
      <c r="W7452">
        <v>3.1400860079999999</v>
      </c>
      <c r="X7452">
        <v>35.508736560000003</v>
      </c>
    </row>
    <row r="7453" spans="1:24" x14ac:dyDescent="0.25">
      <c r="A7453">
        <v>70</v>
      </c>
      <c r="B7453" s="1">
        <v>43309</v>
      </c>
      <c r="C7453" s="2">
        <f t="shared" si="116"/>
        <v>7</v>
      </c>
      <c r="D7453" s="2" t="s">
        <v>7498</v>
      </c>
      <c r="E7453">
        <v>10</v>
      </c>
      <c r="F7453">
        <v>7008</v>
      </c>
      <c r="G7453" t="s">
        <v>89</v>
      </c>
      <c r="H7453" t="s">
        <v>90</v>
      </c>
      <c r="I7453" t="s">
        <v>28</v>
      </c>
      <c r="J7453">
        <v>3954</v>
      </c>
      <c r="K7453" t="s">
        <v>28</v>
      </c>
      <c r="L7453">
        <v>10</v>
      </c>
      <c r="Q7453">
        <v>155.45874689999999</v>
      </c>
      <c r="R7453">
        <v>24.829142879999999</v>
      </c>
      <c r="S7453">
        <v>3.1400860079999999</v>
      </c>
      <c r="T7453">
        <v>35.508736560000003</v>
      </c>
      <c r="U7453">
        <v>155.45874689999999</v>
      </c>
      <c r="V7453">
        <v>24.829142879999999</v>
      </c>
      <c r="W7453">
        <v>3.1400860079999999</v>
      </c>
      <c r="X7453">
        <v>35.508736560000003</v>
      </c>
    </row>
    <row r="7454" spans="1:24" x14ac:dyDescent="0.25">
      <c r="A7454">
        <v>70</v>
      </c>
      <c r="B7454" s="1">
        <v>43310</v>
      </c>
      <c r="C7454" s="2">
        <f t="shared" si="116"/>
        <v>7</v>
      </c>
      <c r="D7454" s="2" t="s">
        <v>7498</v>
      </c>
      <c r="E7454">
        <v>10</v>
      </c>
      <c r="F7454">
        <v>7008</v>
      </c>
      <c r="G7454" t="s">
        <v>89</v>
      </c>
      <c r="H7454" t="s">
        <v>90</v>
      </c>
      <c r="I7454" t="s">
        <v>28</v>
      </c>
      <c r="J7454">
        <v>3954</v>
      </c>
      <c r="K7454" t="s">
        <v>28</v>
      </c>
      <c r="L7454">
        <v>10</v>
      </c>
      <c r="Q7454">
        <v>155.45874689999999</v>
      </c>
      <c r="R7454">
        <v>24.829142879999999</v>
      </c>
      <c r="S7454">
        <v>3.1400860079999999</v>
      </c>
      <c r="T7454">
        <v>35.508736560000003</v>
      </c>
      <c r="U7454">
        <v>155.45874689999999</v>
      </c>
      <c r="V7454">
        <v>24.829142879999999</v>
      </c>
      <c r="W7454">
        <v>3.1400860079999999</v>
      </c>
      <c r="X7454">
        <v>35.508736560000003</v>
      </c>
    </row>
    <row r="7455" spans="1:24" x14ac:dyDescent="0.25">
      <c r="A7455">
        <v>70</v>
      </c>
      <c r="B7455" s="1">
        <v>43311</v>
      </c>
      <c r="C7455" s="2">
        <f t="shared" si="116"/>
        <v>7</v>
      </c>
      <c r="D7455" s="2" t="s">
        <v>7498</v>
      </c>
      <c r="E7455">
        <v>10</v>
      </c>
      <c r="F7455">
        <v>7008</v>
      </c>
      <c r="G7455" t="s">
        <v>89</v>
      </c>
      <c r="H7455" t="s">
        <v>90</v>
      </c>
      <c r="I7455" t="s">
        <v>28</v>
      </c>
      <c r="J7455">
        <v>3954</v>
      </c>
      <c r="K7455" t="s">
        <v>28</v>
      </c>
      <c r="L7455">
        <v>10</v>
      </c>
      <c r="Q7455">
        <v>155.45874689999999</v>
      </c>
      <c r="R7455">
        <v>24.829142879999999</v>
      </c>
      <c r="S7455">
        <v>3.1400860079999999</v>
      </c>
      <c r="T7455">
        <v>35.508736560000003</v>
      </c>
      <c r="U7455">
        <v>155.45874689999999</v>
      </c>
      <c r="V7455">
        <v>24.829142879999999</v>
      </c>
      <c r="W7455">
        <v>3.1400860079999999</v>
      </c>
      <c r="X7455">
        <v>35.508736560000003</v>
      </c>
    </row>
    <row r="7456" spans="1:24" x14ac:dyDescent="0.25">
      <c r="A7456">
        <v>70</v>
      </c>
      <c r="B7456" s="1">
        <v>43312</v>
      </c>
      <c r="C7456" s="2">
        <f t="shared" si="116"/>
        <v>7</v>
      </c>
      <c r="D7456" s="2" t="s">
        <v>7498</v>
      </c>
      <c r="E7456">
        <v>10</v>
      </c>
      <c r="F7456">
        <v>7008</v>
      </c>
      <c r="G7456" t="s">
        <v>89</v>
      </c>
      <c r="H7456" t="s">
        <v>90</v>
      </c>
      <c r="I7456" t="s">
        <v>28</v>
      </c>
      <c r="J7456">
        <v>3954</v>
      </c>
      <c r="K7456" t="s">
        <v>28</v>
      </c>
      <c r="L7456">
        <v>10</v>
      </c>
      <c r="Q7456">
        <v>155.45874689999999</v>
      </c>
      <c r="R7456">
        <v>24.829142879999999</v>
      </c>
      <c r="S7456">
        <v>3.1400860079999999</v>
      </c>
      <c r="T7456">
        <v>35.508736560000003</v>
      </c>
      <c r="U7456">
        <v>155.45874689999999</v>
      </c>
      <c r="V7456">
        <v>24.829142879999999</v>
      </c>
      <c r="W7456">
        <v>3.1400860079999999</v>
      </c>
      <c r="X7456">
        <v>35.508736560000003</v>
      </c>
    </row>
    <row r="7457" spans="1:24" x14ac:dyDescent="0.25">
      <c r="A7457">
        <v>70</v>
      </c>
      <c r="B7457" s="1">
        <v>43313</v>
      </c>
      <c r="C7457" s="2">
        <f t="shared" si="116"/>
        <v>8</v>
      </c>
      <c r="D7457" s="2" t="s">
        <v>7498</v>
      </c>
      <c r="E7457">
        <v>10</v>
      </c>
      <c r="F7457">
        <v>7008</v>
      </c>
      <c r="G7457" t="s">
        <v>89</v>
      </c>
      <c r="H7457" t="s">
        <v>90</v>
      </c>
      <c r="I7457" t="s">
        <v>28</v>
      </c>
      <c r="J7457">
        <v>3954</v>
      </c>
      <c r="K7457" t="s">
        <v>28</v>
      </c>
      <c r="L7457">
        <v>10</v>
      </c>
      <c r="Q7457">
        <v>155.45874689999999</v>
      </c>
      <c r="R7457">
        <v>24.829142879999999</v>
      </c>
      <c r="S7457">
        <v>3.1400860079999999</v>
      </c>
      <c r="T7457">
        <v>35.508736560000003</v>
      </c>
      <c r="U7457">
        <v>155.45874689999999</v>
      </c>
      <c r="V7457">
        <v>24.829142879999999</v>
      </c>
      <c r="W7457">
        <v>3.1400860079999999</v>
      </c>
      <c r="X7457">
        <v>35.508736560000003</v>
      </c>
    </row>
    <row r="7458" spans="1:24" x14ac:dyDescent="0.25">
      <c r="A7458">
        <v>70</v>
      </c>
      <c r="B7458" s="1">
        <v>43314</v>
      </c>
      <c r="C7458" s="2">
        <f t="shared" si="116"/>
        <v>8</v>
      </c>
      <c r="D7458" s="2" t="s">
        <v>7498</v>
      </c>
      <c r="E7458">
        <v>11</v>
      </c>
      <c r="F7458">
        <v>7008</v>
      </c>
      <c r="G7458" t="s">
        <v>89</v>
      </c>
      <c r="H7458" t="s">
        <v>90</v>
      </c>
      <c r="I7458" t="s">
        <v>28</v>
      </c>
      <c r="J7458">
        <v>3954</v>
      </c>
      <c r="K7458" t="s">
        <v>28</v>
      </c>
      <c r="L7458">
        <v>10</v>
      </c>
      <c r="Q7458">
        <v>139.77219030000001</v>
      </c>
      <c r="R7458">
        <v>21.00524119</v>
      </c>
      <c r="S7458">
        <v>2.7454523110000002</v>
      </c>
      <c r="T7458">
        <v>29.833593189999998</v>
      </c>
      <c r="U7458">
        <v>139.77219030000001</v>
      </c>
      <c r="V7458">
        <v>21.00524119</v>
      </c>
      <c r="W7458">
        <v>2.7454523110000002</v>
      </c>
      <c r="X7458">
        <v>29.833593189999998</v>
      </c>
    </row>
    <row r="7459" spans="1:24" x14ac:dyDescent="0.25">
      <c r="A7459">
        <v>70</v>
      </c>
      <c r="B7459" s="1">
        <v>43315</v>
      </c>
      <c r="C7459" s="2">
        <f t="shared" si="116"/>
        <v>8</v>
      </c>
      <c r="D7459" s="2" t="s">
        <v>7498</v>
      </c>
      <c r="E7459">
        <v>11</v>
      </c>
      <c r="F7459">
        <v>7008</v>
      </c>
      <c r="G7459" t="s">
        <v>89</v>
      </c>
      <c r="H7459" t="s">
        <v>90</v>
      </c>
      <c r="I7459" t="s">
        <v>28</v>
      </c>
      <c r="J7459">
        <v>3954</v>
      </c>
      <c r="K7459" t="s">
        <v>28</v>
      </c>
      <c r="L7459">
        <v>10</v>
      </c>
      <c r="Q7459">
        <v>139.77219030000001</v>
      </c>
      <c r="R7459">
        <v>21.00524119</v>
      </c>
      <c r="S7459">
        <v>2.7454523110000002</v>
      </c>
      <c r="T7459">
        <v>29.833593189999998</v>
      </c>
      <c r="U7459">
        <v>139.77219030000001</v>
      </c>
      <c r="V7459">
        <v>21.00524119</v>
      </c>
      <c r="W7459">
        <v>2.7454523110000002</v>
      </c>
      <c r="X7459">
        <v>29.833593189999998</v>
      </c>
    </row>
    <row r="7460" spans="1:24" x14ac:dyDescent="0.25">
      <c r="A7460">
        <v>70</v>
      </c>
      <c r="B7460" s="1">
        <v>43316</v>
      </c>
      <c r="C7460" s="2">
        <f t="shared" si="116"/>
        <v>8</v>
      </c>
      <c r="D7460" s="2" t="s">
        <v>7498</v>
      </c>
      <c r="E7460">
        <v>11</v>
      </c>
      <c r="F7460">
        <v>7008</v>
      </c>
      <c r="G7460" t="s">
        <v>89</v>
      </c>
      <c r="H7460" t="s">
        <v>90</v>
      </c>
      <c r="I7460" t="s">
        <v>28</v>
      </c>
      <c r="J7460">
        <v>3954</v>
      </c>
      <c r="K7460" t="s">
        <v>28</v>
      </c>
      <c r="L7460">
        <v>10</v>
      </c>
      <c r="Q7460">
        <v>139.77219030000001</v>
      </c>
      <c r="R7460">
        <v>21.00524119</v>
      </c>
      <c r="S7460">
        <v>2.7454523110000002</v>
      </c>
      <c r="T7460">
        <v>29.833593189999998</v>
      </c>
      <c r="U7460">
        <v>139.77219030000001</v>
      </c>
      <c r="V7460">
        <v>21.00524119</v>
      </c>
      <c r="W7460">
        <v>2.7454523110000002</v>
      </c>
      <c r="X7460">
        <v>29.833593189999998</v>
      </c>
    </row>
    <row r="7461" spans="1:24" x14ac:dyDescent="0.25">
      <c r="A7461">
        <v>70</v>
      </c>
      <c r="B7461" s="1">
        <v>43317</v>
      </c>
      <c r="C7461" s="2">
        <f t="shared" si="116"/>
        <v>8</v>
      </c>
      <c r="D7461" s="2" t="s">
        <v>7498</v>
      </c>
      <c r="E7461">
        <v>11</v>
      </c>
      <c r="F7461">
        <v>7008</v>
      </c>
      <c r="G7461" t="s">
        <v>89</v>
      </c>
      <c r="H7461" t="s">
        <v>90</v>
      </c>
      <c r="I7461" t="s">
        <v>28</v>
      </c>
      <c r="J7461">
        <v>3954</v>
      </c>
      <c r="K7461" t="s">
        <v>28</v>
      </c>
      <c r="L7461">
        <v>10</v>
      </c>
      <c r="Q7461">
        <v>139.77219030000001</v>
      </c>
      <c r="R7461">
        <v>21.00524119</v>
      </c>
      <c r="S7461">
        <v>2.7454523110000002</v>
      </c>
      <c r="T7461">
        <v>29.833593189999998</v>
      </c>
      <c r="U7461">
        <v>139.77219030000001</v>
      </c>
      <c r="V7461">
        <v>21.00524119</v>
      </c>
      <c r="W7461">
        <v>2.7454523110000002</v>
      </c>
      <c r="X7461">
        <v>29.833593189999998</v>
      </c>
    </row>
    <row r="7462" spans="1:24" x14ac:dyDescent="0.25">
      <c r="A7462">
        <v>70</v>
      </c>
      <c r="B7462" s="1">
        <v>43318</v>
      </c>
      <c r="C7462" s="2">
        <f t="shared" si="116"/>
        <v>8</v>
      </c>
      <c r="D7462" s="2" t="s">
        <v>7498</v>
      </c>
      <c r="E7462">
        <v>11</v>
      </c>
      <c r="F7462">
        <v>7008</v>
      </c>
      <c r="G7462" t="s">
        <v>89</v>
      </c>
      <c r="H7462" t="s">
        <v>90</v>
      </c>
      <c r="I7462" t="s">
        <v>28</v>
      </c>
      <c r="J7462">
        <v>3954</v>
      </c>
      <c r="K7462" t="s">
        <v>28</v>
      </c>
      <c r="L7462">
        <v>10</v>
      </c>
      <c r="Q7462">
        <v>139.77219030000001</v>
      </c>
      <c r="R7462">
        <v>21.00524119</v>
      </c>
      <c r="S7462">
        <v>2.7454523110000002</v>
      </c>
      <c r="T7462">
        <v>29.833593189999998</v>
      </c>
      <c r="U7462">
        <v>139.77219030000001</v>
      </c>
      <c r="V7462">
        <v>21.00524119</v>
      </c>
      <c r="W7462">
        <v>2.7454523110000002</v>
      </c>
      <c r="X7462">
        <v>29.833593189999998</v>
      </c>
    </row>
    <row r="7463" spans="1:24" x14ac:dyDescent="0.25">
      <c r="A7463">
        <v>70</v>
      </c>
      <c r="B7463" s="1">
        <v>43319</v>
      </c>
      <c r="C7463" s="2">
        <f t="shared" si="116"/>
        <v>8</v>
      </c>
      <c r="D7463" s="2" t="s">
        <v>7498</v>
      </c>
      <c r="E7463">
        <v>11</v>
      </c>
      <c r="F7463">
        <v>7008</v>
      </c>
      <c r="G7463" t="s">
        <v>89</v>
      </c>
      <c r="H7463" t="s">
        <v>90</v>
      </c>
      <c r="I7463" t="s">
        <v>28</v>
      </c>
      <c r="J7463">
        <v>3954</v>
      </c>
      <c r="K7463" t="s">
        <v>28</v>
      </c>
      <c r="L7463">
        <v>10</v>
      </c>
      <c r="Q7463">
        <v>139.77219030000001</v>
      </c>
      <c r="R7463">
        <v>21.00524119</v>
      </c>
      <c r="S7463">
        <v>2.7454523110000002</v>
      </c>
      <c r="T7463">
        <v>29.833593189999998</v>
      </c>
      <c r="U7463">
        <v>139.77219030000001</v>
      </c>
      <c r="V7463">
        <v>21.00524119</v>
      </c>
      <c r="W7463">
        <v>2.7454523110000002</v>
      </c>
      <c r="X7463">
        <v>29.833593189999998</v>
      </c>
    </row>
    <row r="7464" spans="1:24" x14ac:dyDescent="0.25">
      <c r="A7464">
        <v>70</v>
      </c>
      <c r="B7464" s="1">
        <v>43320</v>
      </c>
      <c r="C7464" s="2">
        <f t="shared" si="116"/>
        <v>8</v>
      </c>
      <c r="D7464" s="2" t="s">
        <v>7498</v>
      </c>
      <c r="E7464">
        <v>11</v>
      </c>
      <c r="F7464">
        <v>7008</v>
      </c>
      <c r="G7464" t="s">
        <v>89</v>
      </c>
      <c r="H7464" t="s">
        <v>90</v>
      </c>
      <c r="I7464" t="s">
        <v>28</v>
      </c>
      <c r="J7464">
        <v>3954</v>
      </c>
      <c r="K7464" t="s">
        <v>28</v>
      </c>
      <c r="L7464">
        <v>10</v>
      </c>
      <c r="Q7464">
        <v>139.77219030000001</v>
      </c>
      <c r="R7464">
        <v>21.00524119</v>
      </c>
      <c r="S7464">
        <v>2.7454523110000002</v>
      </c>
      <c r="T7464">
        <v>29.833593189999998</v>
      </c>
      <c r="U7464">
        <v>139.77219030000001</v>
      </c>
      <c r="V7464">
        <v>21.00524119</v>
      </c>
      <c r="W7464">
        <v>2.7454523110000002</v>
      </c>
      <c r="X7464">
        <v>29.833593189999998</v>
      </c>
    </row>
    <row r="7465" spans="1:24" x14ac:dyDescent="0.25">
      <c r="A7465">
        <v>70</v>
      </c>
      <c r="B7465" s="1">
        <v>43321</v>
      </c>
      <c r="C7465" s="2">
        <f t="shared" si="116"/>
        <v>8</v>
      </c>
      <c r="D7465" s="2" t="s">
        <v>7498</v>
      </c>
      <c r="E7465">
        <v>11</v>
      </c>
      <c r="F7465">
        <v>7008</v>
      </c>
      <c r="G7465" t="s">
        <v>89</v>
      </c>
      <c r="H7465" t="s">
        <v>90</v>
      </c>
      <c r="I7465" t="s">
        <v>28</v>
      </c>
      <c r="J7465">
        <v>3954</v>
      </c>
      <c r="K7465" t="s">
        <v>28</v>
      </c>
      <c r="L7465">
        <v>10</v>
      </c>
      <c r="Q7465">
        <v>139.77219030000001</v>
      </c>
      <c r="R7465">
        <v>21.00524119</v>
      </c>
      <c r="S7465">
        <v>2.7454523110000002</v>
      </c>
      <c r="T7465">
        <v>29.833593189999998</v>
      </c>
      <c r="U7465">
        <v>139.77219030000001</v>
      </c>
      <c r="V7465">
        <v>21.00524119</v>
      </c>
      <c r="W7465">
        <v>2.7454523110000002</v>
      </c>
      <c r="X7465">
        <v>29.833593189999998</v>
      </c>
    </row>
    <row r="7466" spans="1:24" x14ac:dyDescent="0.25">
      <c r="A7466">
        <v>70</v>
      </c>
      <c r="B7466" s="1">
        <v>43322</v>
      </c>
      <c r="C7466" s="2">
        <f t="shared" si="116"/>
        <v>8</v>
      </c>
      <c r="D7466" s="2" t="s">
        <v>7498</v>
      </c>
      <c r="E7466">
        <v>11</v>
      </c>
      <c r="F7466">
        <v>7008</v>
      </c>
      <c r="G7466" t="s">
        <v>89</v>
      </c>
      <c r="H7466" t="s">
        <v>90</v>
      </c>
      <c r="I7466" t="s">
        <v>28</v>
      </c>
      <c r="J7466">
        <v>3954</v>
      </c>
      <c r="K7466" t="s">
        <v>28</v>
      </c>
      <c r="L7466">
        <v>10</v>
      </c>
      <c r="Q7466">
        <v>139.77219030000001</v>
      </c>
      <c r="R7466">
        <v>21.00524119</v>
      </c>
      <c r="S7466">
        <v>2.7454523110000002</v>
      </c>
      <c r="T7466">
        <v>29.833593189999998</v>
      </c>
      <c r="U7466">
        <v>139.77219030000001</v>
      </c>
      <c r="V7466">
        <v>21.00524119</v>
      </c>
      <c r="W7466">
        <v>2.7454523110000002</v>
      </c>
      <c r="X7466">
        <v>29.833593189999998</v>
      </c>
    </row>
    <row r="7467" spans="1:24" x14ac:dyDescent="0.25">
      <c r="A7467">
        <v>70</v>
      </c>
      <c r="B7467" s="1">
        <v>43323</v>
      </c>
      <c r="C7467" s="2">
        <f t="shared" si="116"/>
        <v>8</v>
      </c>
      <c r="D7467" s="2" t="s">
        <v>7498</v>
      </c>
      <c r="E7467">
        <v>11</v>
      </c>
      <c r="F7467">
        <v>7008</v>
      </c>
      <c r="G7467" t="s">
        <v>89</v>
      </c>
      <c r="H7467" t="s">
        <v>90</v>
      </c>
      <c r="I7467" t="s">
        <v>28</v>
      </c>
      <c r="J7467">
        <v>3954</v>
      </c>
      <c r="K7467" t="s">
        <v>28</v>
      </c>
      <c r="L7467">
        <v>10</v>
      </c>
      <c r="Q7467">
        <v>139.77219030000001</v>
      </c>
      <c r="R7467">
        <v>21.00524119</v>
      </c>
      <c r="S7467">
        <v>2.7454523110000002</v>
      </c>
      <c r="T7467">
        <v>29.833593189999998</v>
      </c>
      <c r="U7467">
        <v>139.77219030000001</v>
      </c>
      <c r="V7467">
        <v>21.00524119</v>
      </c>
      <c r="W7467">
        <v>2.7454523110000002</v>
      </c>
      <c r="X7467">
        <v>29.833593189999998</v>
      </c>
    </row>
    <row r="7468" spans="1:24" x14ac:dyDescent="0.25">
      <c r="A7468">
        <v>70</v>
      </c>
      <c r="B7468" s="1">
        <v>43324</v>
      </c>
      <c r="C7468" s="2">
        <f t="shared" si="116"/>
        <v>8</v>
      </c>
      <c r="D7468" s="2" t="s">
        <v>7498</v>
      </c>
      <c r="E7468">
        <v>12</v>
      </c>
      <c r="F7468">
        <v>7008</v>
      </c>
      <c r="G7468" t="s">
        <v>89</v>
      </c>
      <c r="H7468" t="s">
        <v>90</v>
      </c>
      <c r="I7468" t="s">
        <v>28</v>
      </c>
      <c r="J7468">
        <v>3954</v>
      </c>
      <c r="K7468" t="s">
        <v>28</v>
      </c>
      <c r="L7468">
        <v>10</v>
      </c>
      <c r="Q7468">
        <v>84.947860750000004</v>
      </c>
      <c r="R7468">
        <v>10.38896832</v>
      </c>
      <c r="S7468">
        <v>1.3460342059999999</v>
      </c>
      <c r="T7468">
        <v>16.038518700000001</v>
      </c>
      <c r="U7468">
        <v>84.947860750000004</v>
      </c>
      <c r="V7468">
        <v>10.38896832</v>
      </c>
      <c r="W7468">
        <v>1.3460342059999999</v>
      </c>
      <c r="X7468">
        <v>16.038518700000001</v>
      </c>
    </row>
    <row r="7469" spans="1:24" x14ac:dyDescent="0.25">
      <c r="A7469">
        <v>70</v>
      </c>
      <c r="B7469" s="1">
        <v>43325</v>
      </c>
      <c r="C7469" s="2">
        <f t="shared" si="116"/>
        <v>8</v>
      </c>
      <c r="D7469" s="2" t="s">
        <v>7498</v>
      </c>
      <c r="E7469">
        <v>12</v>
      </c>
      <c r="F7469">
        <v>7008</v>
      </c>
      <c r="G7469" t="s">
        <v>89</v>
      </c>
      <c r="H7469" t="s">
        <v>90</v>
      </c>
      <c r="I7469" t="s">
        <v>28</v>
      </c>
      <c r="J7469">
        <v>3954</v>
      </c>
      <c r="K7469" t="s">
        <v>28</v>
      </c>
      <c r="L7469">
        <v>10</v>
      </c>
      <c r="Q7469">
        <v>84.947860750000004</v>
      </c>
      <c r="R7469">
        <v>10.38896832</v>
      </c>
      <c r="S7469">
        <v>1.3460342059999999</v>
      </c>
      <c r="T7469">
        <v>16.038518700000001</v>
      </c>
      <c r="U7469">
        <v>84.947860750000004</v>
      </c>
      <c r="V7469">
        <v>10.38896832</v>
      </c>
      <c r="W7469">
        <v>1.3460342059999999</v>
      </c>
      <c r="X7469">
        <v>16.038518700000001</v>
      </c>
    </row>
    <row r="7470" spans="1:24" x14ac:dyDescent="0.25">
      <c r="A7470">
        <v>70</v>
      </c>
      <c r="B7470" s="1">
        <v>43326</v>
      </c>
      <c r="C7470" s="2">
        <f t="shared" si="116"/>
        <v>8</v>
      </c>
      <c r="D7470" s="2" t="s">
        <v>7498</v>
      </c>
      <c r="E7470">
        <v>12</v>
      </c>
      <c r="F7470">
        <v>7008</v>
      </c>
      <c r="G7470" t="s">
        <v>89</v>
      </c>
      <c r="H7470" t="s">
        <v>90</v>
      </c>
      <c r="I7470" t="s">
        <v>28</v>
      </c>
      <c r="J7470">
        <v>3954</v>
      </c>
      <c r="K7470" t="s">
        <v>28</v>
      </c>
      <c r="L7470">
        <v>10</v>
      </c>
      <c r="Q7470">
        <v>84.947860750000004</v>
      </c>
      <c r="R7470">
        <v>10.38896832</v>
      </c>
      <c r="S7470">
        <v>1.3460342059999999</v>
      </c>
      <c r="T7470">
        <v>16.038518700000001</v>
      </c>
      <c r="U7470">
        <v>84.947860750000004</v>
      </c>
      <c r="V7470">
        <v>10.38896832</v>
      </c>
      <c r="W7470">
        <v>1.3460342059999999</v>
      </c>
      <c r="X7470">
        <v>16.038518700000001</v>
      </c>
    </row>
    <row r="7471" spans="1:24" x14ac:dyDescent="0.25">
      <c r="A7471">
        <v>70</v>
      </c>
      <c r="B7471" s="1">
        <v>43327</v>
      </c>
      <c r="C7471" s="2">
        <f t="shared" si="116"/>
        <v>8</v>
      </c>
      <c r="D7471" s="2" t="s">
        <v>7498</v>
      </c>
      <c r="E7471">
        <v>12</v>
      </c>
      <c r="F7471">
        <v>7008</v>
      </c>
      <c r="G7471" t="s">
        <v>89</v>
      </c>
      <c r="H7471" t="s">
        <v>90</v>
      </c>
      <c r="I7471" t="s">
        <v>28</v>
      </c>
      <c r="J7471">
        <v>3954</v>
      </c>
      <c r="K7471" t="s">
        <v>28</v>
      </c>
      <c r="L7471">
        <v>10</v>
      </c>
      <c r="Q7471">
        <v>84.947860750000004</v>
      </c>
      <c r="R7471">
        <v>10.38896832</v>
      </c>
      <c r="S7471">
        <v>1.3460342059999999</v>
      </c>
      <c r="T7471">
        <v>16.038518700000001</v>
      </c>
      <c r="U7471">
        <v>84.947860750000004</v>
      </c>
      <c r="V7471">
        <v>10.38896832</v>
      </c>
      <c r="W7471">
        <v>1.3460342059999999</v>
      </c>
      <c r="X7471">
        <v>16.038518700000001</v>
      </c>
    </row>
    <row r="7472" spans="1:24" x14ac:dyDescent="0.25">
      <c r="A7472">
        <v>70</v>
      </c>
      <c r="B7472" s="1">
        <v>43328</v>
      </c>
      <c r="C7472" s="2">
        <f t="shared" si="116"/>
        <v>8</v>
      </c>
      <c r="D7472" s="2" t="s">
        <v>7498</v>
      </c>
      <c r="E7472">
        <v>12</v>
      </c>
      <c r="F7472">
        <v>7008</v>
      </c>
      <c r="G7472" t="s">
        <v>89</v>
      </c>
      <c r="H7472" t="s">
        <v>90</v>
      </c>
      <c r="I7472" t="s">
        <v>28</v>
      </c>
      <c r="J7472">
        <v>3954</v>
      </c>
      <c r="K7472" t="s">
        <v>28</v>
      </c>
      <c r="L7472">
        <v>10</v>
      </c>
      <c r="Q7472">
        <v>84.947860750000004</v>
      </c>
      <c r="R7472">
        <v>10.38896832</v>
      </c>
      <c r="S7472">
        <v>1.3460342059999999</v>
      </c>
      <c r="T7472">
        <v>16.038518700000001</v>
      </c>
      <c r="U7472">
        <v>84.947860750000004</v>
      </c>
      <c r="V7472">
        <v>10.38896832</v>
      </c>
      <c r="W7472">
        <v>1.3460342059999999</v>
      </c>
      <c r="X7472">
        <v>16.038518700000001</v>
      </c>
    </row>
    <row r="7473" spans="1:24" x14ac:dyDescent="0.25">
      <c r="A7473">
        <v>70</v>
      </c>
      <c r="B7473" s="1">
        <v>43329</v>
      </c>
      <c r="C7473" s="2">
        <f t="shared" si="116"/>
        <v>8</v>
      </c>
      <c r="D7473" s="2" t="s">
        <v>7498</v>
      </c>
      <c r="E7473">
        <v>12</v>
      </c>
      <c r="F7473">
        <v>7008</v>
      </c>
      <c r="G7473" t="s">
        <v>89</v>
      </c>
      <c r="H7473" t="s">
        <v>90</v>
      </c>
      <c r="I7473" t="s">
        <v>28</v>
      </c>
      <c r="J7473">
        <v>3954</v>
      </c>
      <c r="K7473" t="s">
        <v>28</v>
      </c>
      <c r="L7473">
        <v>10</v>
      </c>
      <c r="Q7473">
        <v>84.947860750000004</v>
      </c>
      <c r="R7473">
        <v>10.38896832</v>
      </c>
      <c r="S7473">
        <v>1.3460342059999999</v>
      </c>
      <c r="T7473">
        <v>16.038518700000001</v>
      </c>
      <c r="U7473">
        <v>84.947860750000004</v>
      </c>
      <c r="V7473">
        <v>10.38896832</v>
      </c>
      <c r="W7473">
        <v>1.3460342059999999</v>
      </c>
      <c r="X7473">
        <v>16.038518700000001</v>
      </c>
    </row>
    <row r="7474" spans="1:24" x14ac:dyDescent="0.25">
      <c r="A7474">
        <v>70</v>
      </c>
      <c r="B7474" s="1">
        <v>43330</v>
      </c>
      <c r="C7474" s="2">
        <f t="shared" si="116"/>
        <v>8</v>
      </c>
      <c r="D7474" s="2" t="s">
        <v>7498</v>
      </c>
      <c r="E7474">
        <v>12</v>
      </c>
      <c r="F7474">
        <v>7008</v>
      </c>
      <c r="G7474" t="s">
        <v>89</v>
      </c>
      <c r="H7474" t="s">
        <v>90</v>
      </c>
      <c r="I7474" t="s">
        <v>28</v>
      </c>
      <c r="J7474">
        <v>3954</v>
      </c>
      <c r="K7474" t="s">
        <v>28</v>
      </c>
      <c r="L7474">
        <v>10</v>
      </c>
      <c r="Q7474">
        <v>84.947860750000004</v>
      </c>
      <c r="R7474">
        <v>10.38896832</v>
      </c>
      <c r="S7474">
        <v>1.3460342059999999</v>
      </c>
      <c r="T7474">
        <v>16.038518700000001</v>
      </c>
      <c r="U7474">
        <v>84.947860750000004</v>
      </c>
      <c r="V7474">
        <v>10.38896832</v>
      </c>
      <c r="W7474">
        <v>1.3460342059999999</v>
      </c>
      <c r="X7474">
        <v>16.038518700000001</v>
      </c>
    </row>
    <row r="7475" spans="1:24" x14ac:dyDescent="0.25">
      <c r="A7475">
        <v>70</v>
      </c>
      <c r="B7475" s="1">
        <v>43331</v>
      </c>
      <c r="C7475" s="2">
        <f t="shared" si="116"/>
        <v>8</v>
      </c>
      <c r="D7475" s="2" t="s">
        <v>7498</v>
      </c>
      <c r="E7475">
        <v>12</v>
      </c>
      <c r="F7475">
        <v>7008</v>
      </c>
      <c r="G7475" t="s">
        <v>89</v>
      </c>
      <c r="H7475" t="s">
        <v>90</v>
      </c>
      <c r="I7475" t="s">
        <v>28</v>
      </c>
      <c r="J7475">
        <v>3954</v>
      </c>
      <c r="K7475" t="s">
        <v>28</v>
      </c>
      <c r="L7475">
        <v>10</v>
      </c>
      <c r="Q7475">
        <v>84.947860750000004</v>
      </c>
      <c r="R7475">
        <v>10.38896832</v>
      </c>
      <c r="S7475">
        <v>1.3460342059999999</v>
      </c>
      <c r="T7475">
        <v>16.038518700000001</v>
      </c>
      <c r="U7475">
        <v>84.947860750000004</v>
      </c>
      <c r="V7475">
        <v>10.38896832</v>
      </c>
      <c r="W7475">
        <v>1.3460342059999999</v>
      </c>
      <c r="X7475">
        <v>16.038518700000001</v>
      </c>
    </row>
    <row r="7476" spans="1:24" x14ac:dyDescent="0.25">
      <c r="A7476">
        <v>70</v>
      </c>
      <c r="B7476" s="1">
        <v>43332</v>
      </c>
      <c r="C7476" s="2">
        <f t="shared" si="116"/>
        <v>8</v>
      </c>
      <c r="D7476" s="2" t="s">
        <v>7498</v>
      </c>
      <c r="E7476">
        <v>12</v>
      </c>
      <c r="F7476">
        <v>7008</v>
      </c>
      <c r="G7476" t="s">
        <v>89</v>
      </c>
      <c r="H7476" t="s">
        <v>90</v>
      </c>
      <c r="I7476" t="s">
        <v>28</v>
      </c>
      <c r="J7476">
        <v>3954</v>
      </c>
      <c r="K7476" t="s">
        <v>28</v>
      </c>
      <c r="L7476">
        <v>10</v>
      </c>
      <c r="Q7476">
        <v>84.947860750000004</v>
      </c>
      <c r="R7476">
        <v>10.38896832</v>
      </c>
      <c r="S7476">
        <v>1.3460342059999999</v>
      </c>
      <c r="T7476">
        <v>16.038518700000001</v>
      </c>
      <c r="U7476">
        <v>84.947860750000004</v>
      </c>
      <c r="V7476">
        <v>10.38896832</v>
      </c>
      <c r="W7476">
        <v>1.3460342059999999</v>
      </c>
      <c r="X7476">
        <v>16.038518700000001</v>
      </c>
    </row>
    <row r="7477" spans="1:24" x14ac:dyDescent="0.25">
      <c r="A7477">
        <v>70</v>
      </c>
      <c r="B7477" s="1">
        <v>43333</v>
      </c>
      <c r="C7477" s="2">
        <f t="shared" si="116"/>
        <v>8</v>
      </c>
      <c r="D7477" s="2" t="s">
        <v>7498</v>
      </c>
      <c r="E7477">
        <v>12</v>
      </c>
      <c r="F7477">
        <v>7008</v>
      </c>
      <c r="G7477" t="s">
        <v>89</v>
      </c>
      <c r="H7477" t="s">
        <v>90</v>
      </c>
      <c r="I7477" t="s">
        <v>28</v>
      </c>
      <c r="J7477">
        <v>3954</v>
      </c>
      <c r="K7477" t="s">
        <v>28</v>
      </c>
      <c r="L7477">
        <v>10</v>
      </c>
      <c r="Q7477">
        <v>84.947860750000004</v>
      </c>
      <c r="R7477">
        <v>10.38896832</v>
      </c>
      <c r="S7477">
        <v>1.3460342059999999</v>
      </c>
      <c r="T7477">
        <v>16.038518700000001</v>
      </c>
      <c r="U7477">
        <v>84.947860750000004</v>
      </c>
      <c r="V7477">
        <v>10.38896832</v>
      </c>
      <c r="W7477">
        <v>1.3460342059999999</v>
      </c>
      <c r="X7477">
        <v>16.038518700000001</v>
      </c>
    </row>
    <row r="7478" spans="1:24" x14ac:dyDescent="0.25">
      <c r="A7478">
        <v>70</v>
      </c>
      <c r="B7478" s="1">
        <v>43334</v>
      </c>
      <c r="C7478" s="2">
        <f t="shared" si="116"/>
        <v>8</v>
      </c>
      <c r="D7478" s="2" t="s">
        <v>7498</v>
      </c>
      <c r="E7478">
        <v>13</v>
      </c>
      <c r="F7478">
        <v>7008</v>
      </c>
      <c r="G7478" t="s">
        <v>89</v>
      </c>
      <c r="H7478" t="s">
        <v>90</v>
      </c>
      <c r="I7478" t="s">
        <v>28</v>
      </c>
      <c r="J7478">
        <v>3954</v>
      </c>
      <c r="K7478" t="s">
        <v>28</v>
      </c>
      <c r="L7478">
        <v>10</v>
      </c>
      <c r="Q7478">
        <v>88.554843360000007</v>
      </c>
      <c r="R7478">
        <v>11.745159559999999</v>
      </c>
      <c r="S7478">
        <v>1.530677193</v>
      </c>
      <c r="T7478">
        <v>17.626663579999999</v>
      </c>
      <c r="U7478">
        <v>88.554843360000007</v>
      </c>
      <c r="V7478">
        <v>11.745159559999999</v>
      </c>
      <c r="W7478">
        <v>1.530677193</v>
      </c>
      <c r="X7478">
        <v>17.626663579999999</v>
      </c>
    </row>
    <row r="7479" spans="1:24" x14ac:dyDescent="0.25">
      <c r="A7479">
        <v>70</v>
      </c>
      <c r="B7479" s="1">
        <v>43335</v>
      </c>
      <c r="C7479" s="2">
        <f t="shared" si="116"/>
        <v>8</v>
      </c>
      <c r="D7479" s="2" t="s">
        <v>7498</v>
      </c>
      <c r="E7479">
        <v>13</v>
      </c>
      <c r="F7479">
        <v>7008</v>
      </c>
      <c r="G7479" t="s">
        <v>89</v>
      </c>
      <c r="H7479" t="s">
        <v>90</v>
      </c>
      <c r="I7479" t="s">
        <v>28</v>
      </c>
      <c r="J7479">
        <v>3954</v>
      </c>
      <c r="K7479" t="s">
        <v>28</v>
      </c>
      <c r="L7479">
        <v>10</v>
      </c>
      <c r="Q7479">
        <v>88.554843360000007</v>
      </c>
      <c r="R7479">
        <v>11.745159559999999</v>
      </c>
      <c r="S7479">
        <v>1.530677193</v>
      </c>
      <c r="T7479">
        <v>17.626663579999999</v>
      </c>
      <c r="U7479">
        <v>88.554843360000007</v>
      </c>
      <c r="V7479">
        <v>11.745159559999999</v>
      </c>
      <c r="W7479">
        <v>1.530677193</v>
      </c>
      <c r="X7479">
        <v>17.626663579999999</v>
      </c>
    </row>
    <row r="7480" spans="1:24" x14ac:dyDescent="0.25">
      <c r="A7480">
        <v>70</v>
      </c>
      <c r="B7480" s="1">
        <v>43336</v>
      </c>
      <c r="C7480" s="2">
        <f t="shared" si="116"/>
        <v>8</v>
      </c>
      <c r="D7480" s="2" t="s">
        <v>7498</v>
      </c>
      <c r="E7480">
        <v>13</v>
      </c>
      <c r="F7480">
        <v>7008</v>
      </c>
      <c r="G7480" t="s">
        <v>89</v>
      </c>
      <c r="H7480" t="s">
        <v>90</v>
      </c>
      <c r="I7480" t="s">
        <v>28</v>
      </c>
      <c r="J7480">
        <v>3954</v>
      </c>
      <c r="K7480" t="s">
        <v>28</v>
      </c>
      <c r="L7480">
        <v>10</v>
      </c>
      <c r="Q7480">
        <v>88.554843360000007</v>
      </c>
      <c r="R7480">
        <v>11.745159559999999</v>
      </c>
      <c r="S7480">
        <v>1.530677193</v>
      </c>
      <c r="T7480">
        <v>17.626663579999999</v>
      </c>
      <c r="U7480">
        <v>88.554843360000007</v>
      </c>
      <c r="V7480">
        <v>11.745159559999999</v>
      </c>
      <c r="W7480">
        <v>1.530677193</v>
      </c>
      <c r="X7480">
        <v>17.626663579999999</v>
      </c>
    </row>
    <row r="7481" spans="1:24" x14ac:dyDescent="0.25">
      <c r="A7481">
        <v>70</v>
      </c>
      <c r="B7481" s="1">
        <v>43337</v>
      </c>
      <c r="C7481" s="2">
        <f t="shared" si="116"/>
        <v>8</v>
      </c>
      <c r="D7481" s="2" t="s">
        <v>7498</v>
      </c>
      <c r="E7481">
        <v>13</v>
      </c>
      <c r="F7481">
        <v>7008</v>
      </c>
      <c r="G7481" t="s">
        <v>89</v>
      </c>
      <c r="H7481" t="s">
        <v>90</v>
      </c>
      <c r="I7481" t="s">
        <v>28</v>
      </c>
      <c r="J7481">
        <v>3954</v>
      </c>
      <c r="K7481" t="s">
        <v>28</v>
      </c>
      <c r="L7481">
        <v>10</v>
      </c>
      <c r="Q7481">
        <v>88.554843360000007</v>
      </c>
      <c r="R7481">
        <v>11.745159559999999</v>
      </c>
      <c r="S7481">
        <v>1.530677193</v>
      </c>
      <c r="T7481">
        <v>17.626663579999999</v>
      </c>
      <c r="U7481">
        <v>88.554843360000007</v>
      </c>
      <c r="V7481">
        <v>11.745159559999999</v>
      </c>
      <c r="W7481">
        <v>1.530677193</v>
      </c>
      <c r="X7481">
        <v>17.626663579999999</v>
      </c>
    </row>
    <row r="7482" spans="1:24" x14ac:dyDescent="0.25">
      <c r="A7482">
        <v>70</v>
      </c>
      <c r="B7482" s="1">
        <v>43338</v>
      </c>
      <c r="C7482" s="2">
        <f t="shared" si="116"/>
        <v>8</v>
      </c>
      <c r="D7482" s="2" t="s">
        <v>7498</v>
      </c>
      <c r="E7482">
        <v>13</v>
      </c>
      <c r="F7482">
        <v>7008</v>
      </c>
      <c r="G7482" t="s">
        <v>89</v>
      </c>
      <c r="H7482" t="s">
        <v>90</v>
      </c>
      <c r="I7482" t="s">
        <v>28</v>
      </c>
      <c r="J7482">
        <v>3954</v>
      </c>
      <c r="K7482" t="s">
        <v>28</v>
      </c>
      <c r="L7482">
        <v>10</v>
      </c>
      <c r="Q7482">
        <v>88.554843360000007</v>
      </c>
      <c r="R7482">
        <v>11.745159559999999</v>
      </c>
      <c r="S7482">
        <v>1.530677193</v>
      </c>
      <c r="T7482">
        <v>17.626663579999999</v>
      </c>
      <c r="U7482">
        <v>88.554843360000007</v>
      </c>
      <c r="V7482">
        <v>11.745159559999999</v>
      </c>
      <c r="W7482">
        <v>1.530677193</v>
      </c>
      <c r="X7482">
        <v>17.626663579999999</v>
      </c>
    </row>
    <row r="7483" spans="1:24" x14ac:dyDescent="0.25">
      <c r="A7483">
        <v>70</v>
      </c>
      <c r="B7483" s="1">
        <v>43339</v>
      </c>
      <c r="C7483" s="2">
        <f t="shared" si="116"/>
        <v>8</v>
      </c>
      <c r="D7483" s="2" t="s">
        <v>7498</v>
      </c>
      <c r="E7483">
        <v>13</v>
      </c>
      <c r="F7483">
        <v>7008</v>
      </c>
      <c r="G7483" t="s">
        <v>89</v>
      </c>
      <c r="H7483" t="s">
        <v>90</v>
      </c>
      <c r="I7483" t="s">
        <v>28</v>
      </c>
      <c r="J7483">
        <v>3954</v>
      </c>
      <c r="K7483" t="s">
        <v>28</v>
      </c>
      <c r="L7483">
        <v>10</v>
      </c>
      <c r="Q7483">
        <v>88.554843360000007</v>
      </c>
      <c r="R7483">
        <v>11.745159559999999</v>
      </c>
      <c r="S7483">
        <v>1.530677193</v>
      </c>
      <c r="T7483">
        <v>17.626663579999999</v>
      </c>
      <c r="U7483">
        <v>88.554843360000007</v>
      </c>
      <c r="V7483">
        <v>11.745159559999999</v>
      </c>
      <c r="W7483">
        <v>1.530677193</v>
      </c>
      <c r="X7483">
        <v>17.626663579999999</v>
      </c>
    </row>
    <row r="7484" spans="1:24" x14ac:dyDescent="0.25">
      <c r="A7484">
        <v>70</v>
      </c>
      <c r="B7484" s="1">
        <v>43340</v>
      </c>
      <c r="C7484" s="2">
        <f t="shared" si="116"/>
        <v>8</v>
      </c>
      <c r="D7484" s="2" t="s">
        <v>7498</v>
      </c>
      <c r="E7484">
        <v>13</v>
      </c>
      <c r="F7484">
        <v>7008</v>
      </c>
      <c r="G7484" t="s">
        <v>89</v>
      </c>
      <c r="H7484" t="s">
        <v>90</v>
      </c>
      <c r="I7484" t="s">
        <v>28</v>
      </c>
      <c r="J7484">
        <v>3954</v>
      </c>
      <c r="K7484" t="s">
        <v>28</v>
      </c>
      <c r="L7484">
        <v>10</v>
      </c>
      <c r="Q7484">
        <v>88.554843360000007</v>
      </c>
      <c r="R7484">
        <v>11.745159559999999</v>
      </c>
      <c r="S7484">
        <v>1.530677193</v>
      </c>
      <c r="T7484">
        <v>17.626663579999999</v>
      </c>
      <c r="U7484">
        <v>88.554843360000007</v>
      </c>
      <c r="V7484">
        <v>11.745159559999999</v>
      </c>
      <c r="W7484">
        <v>1.530677193</v>
      </c>
      <c r="X7484">
        <v>17.626663579999999</v>
      </c>
    </row>
    <row r="7485" spans="1:24" x14ac:dyDescent="0.25">
      <c r="A7485">
        <v>70</v>
      </c>
      <c r="B7485" s="1">
        <v>43341</v>
      </c>
      <c r="C7485" s="2">
        <f t="shared" si="116"/>
        <v>8</v>
      </c>
      <c r="D7485" s="2" t="s">
        <v>7498</v>
      </c>
      <c r="E7485">
        <v>13</v>
      </c>
      <c r="F7485">
        <v>7008</v>
      </c>
      <c r="G7485" t="s">
        <v>89</v>
      </c>
      <c r="H7485" t="s">
        <v>90</v>
      </c>
      <c r="I7485" t="s">
        <v>28</v>
      </c>
      <c r="J7485">
        <v>3954</v>
      </c>
      <c r="K7485" t="s">
        <v>28</v>
      </c>
      <c r="L7485">
        <v>10</v>
      </c>
      <c r="Q7485">
        <v>88.554843360000007</v>
      </c>
      <c r="R7485">
        <v>11.745159559999999</v>
      </c>
      <c r="S7485">
        <v>1.530677193</v>
      </c>
      <c r="T7485">
        <v>17.626663579999999</v>
      </c>
      <c r="U7485">
        <v>88.554843360000007</v>
      </c>
      <c r="V7485">
        <v>11.745159559999999</v>
      </c>
      <c r="W7485">
        <v>1.530677193</v>
      </c>
      <c r="X7485">
        <v>17.626663579999999</v>
      </c>
    </row>
    <row r="7486" spans="1:24" x14ac:dyDescent="0.25">
      <c r="A7486">
        <v>70</v>
      </c>
      <c r="B7486" s="1">
        <v>43342</v>
      </c>
      <c r="C7486" s="2">
        <f t="shared" si="116"/>
        <v>8</v>
      </c>
      <c r="D7486" s="2" t="s">
        <v>7498</v>
      </c>
      <c r="E7486">
        <v>13</v>
      </c>
      <c r="F7486">
        <v>7008</v>
      </c>
      <c r="G7486" t="s">
        <v>89</v>
      </c>
      <c r="H7486" t="s">
        <v>90</v>
      </c>
      <c r="I7486" t="s">
        <v>28</v>
      </c>
      <c r="J7486">
        <v>3954</v>
      </c>
      <c r="K7486" t="s">
        <v>28</v>
      </c>
      <c r="L7486">
        <v>10</v>
      </c>
      <c r="Q7486">
        <v>88.554843360000007</v>
      </c>
      <c r="R7486">
        <v>11.745159559999999</v>
      </c>
      <c r="S7486">
        <v>1.530677193</v>
      </c>
      <c r="T7486">
        <v>17.626663579999999</v>
      </c>
      <c r="U7486">
        <v>88.554843360000007</v>
      </c>
      <c r="V7486">
        <v>11.745159559999999</v>
      </c>
      <c r="W7486">
        <v>1.530677193</v>
      </c>
      <c r="X7486">
        <v>17.626663579999999</v>
      </c>
    </row>
    <row r="7487" spans="1:24" x14ac:dyDescent="0.25">
      <c r="A7487">
        <v>70</v>
      </c>
      <c r="B7487" s="1">
        <v>43343</v>
      </c>
      <c r="C7487" s="2">
        <f t="shared" si="116"/>
        <v>8</v>
      </c>
      <c r="D7487" s="2" t="s">
        <v>7498</v>
      </c>
      <c r="E7487">
        <v>13</v>
      </c>
      <c r="F7487">
        <v>7008</v>
      </c>
      <c r="G7487" t="s">
        <v>89</v>
      </c>
      <c r="H7487" t="s">
        <v>90</v>
      </c>
      <c r="I7487" t="s">
        <v>28</v>
      </c>
      <c r="J7487">
        <v>3954</v>
      </c>
      <c r="K7487" t="s">
        <v>28</v>
      </c>
      <c r="L7487">
        <v>10</v>
      </c>
      <c r="Q7487">
        <v>88.554843360000007</v>
      </c>
      <c r="R7487">
        <v>11.745159559999999</v>
      </c>
      <c r="S7487">
        <v>1.530677193</v>
      </c>
      <c r="T7487">
        <v>17.626663579999999</v>
      </c>
      <c r="U7487">
        <v>88.554843360000007</v>
      </c>
      <c r="V7487">
        <v>11.745159559999999</v>
      </c>
      <c r="W7487">
        <v>1.530677193</v>
      </c>
      <c r="X7487">
        <v>17.626663579999999</v>
      </c>
    </row>
    <row r="7488" spans="1:24" x14ac:dyDescent="0.25">
      <c r="A7488">
        <v>70</v>
      </c>
      <c r="B7488" s="1">
        <v>43344</v>
      </c>
      <c r="C7488" s="2">
        <f t="shared" si="116"/>
        <v>9</v>
      </c>
      <c r="D7488" s="2" t="s">
        <v>7499</v>
      </c>
      <c r="E7488">
        <v>14</v>
      </c>
      <c r="F7488">
        <v>7008</v>
      </c>
      <c r="G7488" t="s">
        <v>89</v>
      </c>
      <c r="H7488" t="s">
        <v>90</v>
      </c>
      <c r="I7488" t="s">
        <v>28</v>
      </c>
      <c r="J7488">
        <v>3954</v>
      </c>
      <c r="K7488" t="s">
        <v>28</v>
      </c>
      <c r="L7488">
        <v>10</v>
      </c>
      <c r="Q7488">
        <v>86.520332830000001</v>
      </c>
      <c r="R7488">
        <v>11.35892183</v>
      </c>
      <c r="S7488">
        <v>1.488923969</v>
      </c>
      <c r="T7488">
        <v>17.236853140000001</v>
      </c>
      <c r="U7488">
        <v>86.520332830000001</v>
      </c>
      <c r="V7488">
        <v>11.35892183</v>
      </c>
      <c r="W7488">
        <v>1.488923969</v>
      </c>
      <c r="X7488">
        <v>17.236853140000001</v>
      </c>
    </row>
    <row r="7489" spans="1:24" x14ac:dyDescent="0.25">
      <c r="A7489">
        <v>70</v>
      </c>
      <c r="B7489" s="1">
        <v>43345</v>
      </c>
      <c r="C7489" s="2">
        <f t="shared" si="116"/>
        <v>9</v>
      </c>
      <c r="D7489" s="2" t="s">
        <v>7499</v>
      </c>
      <c r="E7489">
        <v>14</v>
      </c>
      <c r="F7489">
        <v>7008</v>
      </c>
      <c r="G7489" t="s">
        <v>89</v>
      </c>
      <c r="H7489" t="s">
        <v>90</v>
      </c>
      <c r="I7489" t="s">
        <v>28</v>
      </c>
      <c r="J7489">
        <v>3954</v>
      </c>
      <c r="K7489" t="s">
        <v>28</v>
      </c>
      <c r="L7489">
        <v>10</v>
      </c>
      <c r="Q7489">
        <v>86.520332830000001</v>
      </c>
      <c r="R7489">
        <v>11.35892183</v>
      </c>
      <c r="S7489">
        <v>1.488923969</v>
      </c>
      <c r="T7489">
        <v>17.236853140000001</v>
      </c>
      <c r="U7489">
        <v>86.520332830000001</v>
      </c>
      <c r="V7489">
        <v>11.35892183</v>
      </c>
      <c r="W7489">
        <v>1.488923969</v>
      </c>
      <c r="X7489">
        <v>17.236853140000001</v>
      </c>
    </row>
    <row r="7490" spans="1:24" x14ac:dyDescent="0.25">
      <c r="A7490">
        <v>70</v>
      </c>
      <c r="B7490" s="1">
        <v>43346</v>
      </c>
      <c r="C7490" s="2">
        <f t="shared" si="116"/>
        <v>9</v>
      </c>
      <c r="D7490" s="2" t="s">
        <v>7499</v>
      </c>
      <c r="E7490">
        <v>14</v>
      </c>
      <c r="F7490">
        <v>7008</v>
      </c>
      <c r="G7490" t="s">
        <v>89</v>
      </c>
      <c r="H7490" t="s">
        <v>90</v>
      </c>
      <c r="I7490" t="s">
        <v>28</v>
      </c>
      <c r="J7490">
        <v>3954</v>
      </c>
      <c r="K7490" t="s">
        <v>28</v>
      </c>
      <c r="L7490">
        <v>10</v>
      </c>
      <c r="Q7490">
        <v>86.520332830000001</v>
      </c>
      <c r="R7490">
        <v>11.35892183</v>
      </c>
      <c r="S7490">
        <v>1.488923969</v>
      </c>
      <c r="T7490">
        <v>17.236853140000001</v>
      </c>
      <c r="U7490">
        <v>86.520332830000001</v>
      </c>
      <c r="V7490">
        <v>11.35892183</v>
      </c>
      <c r="W7490">
        <v>1.488923969</v>
      </c>
      <c r="X7490">
        <v>17.236853140000001</v>
      </c>
    </row>
    <row r="7491" spans="1:24" x14ac:dyDescent="0.25">
      <c r="A7491">
        <v>70</v>
      </c>
      <c r="B7491" s="1">
        <v>43347</v>
      </c>
      <c r="C7491" s="2">
        <f t="shared" ref="C7491:C7554" si="117">MONTH(B7491)</f>
        <v>9</v>
      </c>
      <c r="D7491" s="2" t="s">
        <v>7499</v>
      </c>
      <c r="E7491">
        <v>14</v>
      </c>
      <c r="F7491">
        <v>7008</v>
      </c>
      <c r="G7491" t="s">
        <v>89</v>
      </c>
      <c r="H7491" t="s">
        <v>90</v>
      </c>
      <c r="I7491" t="s">
        <v>28</v>
      </c>
      <c r="J7491">
        <v>3954</v>
      </c>
      <c r="K7491" t="s">
        <v>28</v>
      </c>
      <c r="L7491">
        <v>10</v>
      </c>
      <c r="Q7491">
        <v>86.520332830000001</v>
      </c>
      <c r="R7491">
        <v>11.35892183</v>
      </c>
      <c r="S7491">
        <v>1.488923969</v>
      </c>
      <c r="T7491">
        <v>17.236853140000001</v>
      </c>
      <c r="U7491">
        <v>86.520332830000001</v>
      </c>
      <c r="V7491">
        <v>11.35892183</v>
      </c>
      <c r="W7491">
        <v>1.488923969</v>
      </c>
      <c r="X7491">
        <v>17.236853140000001</v>
      </c>
    </row>
    <row r="7492" spans="1:24" x14ac:dyDescent="0.25">
      <c r="A7492">
        <v>70</v>
      </c>
      <c r="B7492" s="1">
        <v>43348</v>
      </c>
      <c r="C7492" s="2">
        <f t="shared" si="117"/>
        <v>9</v>
      </c>
      <c r="D7492" s="2" t="s">
        <v>7499</v>
      </c>
      <c r="E7492">
        <v>14</v>
      </c>
      <c r="F7492">
        <v>7008</v>
      </c>
      <c r="G7492" t="s">
        <v>89</v>
      </c>
      <c r="H7492" t="s">
        <v>90</v>
      </c>
      <c r="I7492" t="s">
        <v>28</v>
      </c>
      <c r="J7492">
        <v>3954</v>
      </c>
      <c r="K7492" t="s">
        <v>28</v>
      </c>
      <c r="L7492">
        <v>10</v>
      </c>
      <c r="Q7492">
        <v>86.520332830000001</v>
      </c>
      <c r="R7492">
        <v>11.35892183</v>
      </c>
      <c r="S7492">
        <v>1.488923969</v>
      </c>
      <c r="T7492">
        <v>17.236853140000001</v>
      </c>
      <c r="U7492">
        <v>86.520332830000001</v>
      </c>
      <c r="V7492">
        <v>11.35892183</v>
      </c>
      <c r="W7492">
        <v>1.488923969</v>
      </c>
      <c r="X7492">
        <v>17.236853140000001</v>
      </c>
    </row>
    <row r="7493" spans="1:24" x14ac:dyDescent="0.25">
      <c r="A7493">
        <v>70</v>
      </c>
      <c r="B7493" s="1">
        <v>43349</v>
      </c>
      <c r="C7493" s="2">
        <f t="shared" si="117"/>
        <v>9</v>
      </c>
      <c r="D7493" s="2" t="s">
        <v>7499</v>
      </c>
      <c r="E7493">
        <v>14</v>
      </c>
      <c r="F7493">
        <v>7008</v>
      </c>
      <c r="G7493" t="s">
        <v>89</v>
      </c>
      <c r="H7493" t="s">
        <v>90</v>
      </c>
      <c r="I7493" t="s">
        <v>28</v>
      </c>
      <c r="J7493">
        <v>3954</v>
      </c>
      <c r="K7493" t="s">
        <v>28</v>
      </c>
      <c r="L7493">
        <v>10</v>
      </c>
      <c r="Q7493">
        <v>86.520332830000001</v>
      </c>
      <c r="R7493">
        <v>11.35892183</v>
      </c>
      <c r="S7493">
        <v>1.488923969</v>
      </c>
      <c r="T7493">
        <v>17.236853140000001</v>
      </c>
      <c r="U7493">
        <v>86.520332830000001</v>
      </c>
      <c r="V7493">
        <v>11.35892183</v>
      </c>
      <c r="W7493">
        <v>1.488923969</v>
      </c>
      <c r="X7493">
        <v>17.236853140000001</v>
      </c>
    </row>
    <row r="7494" spans="1:24" x14ac:dyDescent="0.25">
      <c r="A7494">
        <v>70</v>
      </c>
      <c r="B7494" s="1">
        <v>43350</v>
      </c>
      <c r="C7494" s="2">
        <f t="shared" si="117"/>
        <v>9</v>
      </c>
      <c r="D7494" s="2" t="s">
        <v>7499</v>
      </c>
      <c r="E7494">
        <v>14</v>
      </c>
      <c r="F7494">
        <v>7008</v>
      </c>
      <c r="G7494" t="s">
        <v>89</v>
      </c>
      <c r="H7494" t="s">
        <v>90</v>
      </c>
      <c r="I7494" t="s">
        <v>28</v>
      </c>
      <c r="J7494">
        <v>3954</v>
      </c>
      <c r="K7494" t="s">
        <v>28</v>
      </c>
      <c r="L7494">
        <v>10</v>
      </c>
      <c r="Q7494">
        <v>86.520332830000001</v>
      </c>
      <c r="R7494">
        <v>11.35892183</v>
      </c>
      <c r="S7494">
        <v>1.488923969</v>
      </c>
      <c r="T7494">
        <v>17.236853140000001</v>
      </c>
      <c r="U7494">
        <v>86.520332830000001</v>
      </c>
      <c r="V7494">
        <v>11.35892183</v>
      </c>
      <c r="W7494">
        <v>1.488923969</v>
      </c>
      <c r="X7494">
        <v>17.236853140000001</v>
      </c>
    </row>
    <row r="7495" spans="1:24" x14ac:dyDescent="0.25">
      <c r="A7495">
        <v>70</v>
      </c>
      <c r="B7495" s="1">
        <v>43351</v>
      </c>
      <c r="C7495" s="2">
        <f t="shared" si="117"/>
        <v>9</v>
      </c>
      <c r="D7495" s="2" t="s">
        <v>7499</v>
      </c>
      <c r="E7495">
        <v>14</v>
      </c>
      <c r="F7495">
        <v>7008</v>
      </c>
      <c r="G7495" t="s">
        <v>89</v>
      </c>
      <c r="H7495" t="s">
        <v>90</v>
      </c>
      <c r="I7495" t="s">
        <v>28</v>
      </c>
      <c r="J7495">
        <v>3954</v>
      </c>
      <c r="K7495" t="s">
        <v>28</v>
      </c>
      <c r="L7495">
        <v>10</v>
      </c>
      <c r="Q7495">
        <v>86.520332830000001</v>
      </c>
      <c r="R7495">
        <v>11.35892183</v>
      </c>
      <c r="S7495">
        <v>1.488923969</v>
      </c>
      <c r="T7495">
        <v>17.236853140000001</v>
      </c>
      <c r="U7495">
        <v>86.520332830000001</v>
      </c>
      <c r="V7495">
        <v>11.35892183</v>
      </c>
      <c r="W7495">
        <v>1.488923969</v>
      </c>
      <c r="X7495">
        <v>17.236853140000001</v>
      </c>
    </row>
    <row r="7496" spans="1:24" x14ac:dyDescent="0.25">
      <c r="A7496">
        <v>70</v>
      </c>
      <c r="B7496" s="1">
        <v>43352</v>
      </c>
      <c r="C7496" s="2">
        <f t="shared" si="117"/>
        <v>9</v>
      </c>
      <c r="D7496" s="2" t="s">
        <v>7499</v>
      </c>
      <c r="E7496">
        <v>14</v>
      </c>
      <c r="F7496">
        <v>7008</v>
      </c>
      <c r="G7496" t="s">
        <v>89</v>
      </c>
      <c r="H7496" t="s">
        <v>90</v>
      </c>
      <c r="I7496" t="s">
        <v>28</v>
      </c>
      <c r="J7496">
        <v>3954</v>
      </c>
      <c r="K7496" t="s">
        <v>28</v>
      </c>
      <c r="L7496">
        <v>10</v>
      </c>
      <c r="Q7496">
        <v>86.520332830000001</v>
      </c>
      <c r="R7496">
        <v>11.35892183</v>
      </c>
      <c r="S7496">
        <v>1.488923969</v>
      </c>
      <c r="T7496">
        <v>17.236853140000001</v>
      </c>
      <c r="U7496">
        <v>86.520332830000001</v>
      </c>
      <c r="V7496">
        <v>11.35892183</v>
      </c>
      <c r="W7496">
        <v>1.488923969</v>
      </c>
      <c r="X7496">
        <v>17.236853140000001</v>
      </c>
    </row>
    <row r="7497" spans="1:24" x14ac:dyDescent="0.25">
      <c r="A7497">
        <v>70</v>
      </c>
      <c r="B7497" s="1">
        <v>43353</v>
      </c>
      <c r="C7497" s="2">
        <f t="shared" si="117"/>
        <v>9</v>
      </c>
      <c r="D7497" s="2" t="s">
        <v>7499</v>
      </c>
      <c r="E7497">
        <v>14</v>
      </c>
      <c r="F7497">
        <v>7008</v>
      </c>
      <c r="G7497" t="s">
        <v>89</v>
      </c>
      <c r="H7497" t="s">
        <v>90</v>
      </c>
      <c r="I7497" t="s">
        <v>28</v>
      </c>
      <c r="J7497">
        <v>3954</v>
      </c>
      <c r="K7497" t="s">
        <v>28</v>
      </c>
      <c r="L7497">
        <v>10</v>
      </c>
      <c r="Q7497">
        <v>86.520332830000001</v>
      </c>
      <c r="R7497">
        <v>11.35892183</v>
      </c>
      <c r="S7497">
        <v>1.488923969</v>
      </c>
      <c r="T7497">
        <v>17.236853140000001</v>
      </c>
      <c r="U7497">
        <v>86.520332830000001</v>
      </c>
      <c r="V7497">
        <v>11.35892183</v>
      </c>
      <c r="W7497">
        <v>1.488923969</v>
      </c>
      <c r="X7497">
        <v>17.236853140000001</v>
      </c>
    </row>
    <row r="7498" spans="1:24" x14ac:dyDescent="0.25">
      <c r="A7498">
        <v>70</v>
      </c>
      <c r="B7498" s="1">
        <v>43354</v>
      </c>
      <c r="C7498" s="2">
        <f t="shared" si="117"/>
        <v>9</v>
      </c>
      <c r="D7498" s="2" t="s">
        <v>7499</v>
      </c>
      <c r="E7498">
        <v>15</v>
      </c>
      <c r="F7498">
        <v>7008</v>
      </c>
      <c r="G7498" t="s">
        <v>89</v>
      </c>
      <c r="H7498" t="s">
        <v>90</v>
      </c>
      <c r="I7498" t="s">
        <v>28</v>
      </c>
      <c r="J7498">
        <v>3954</v>
      </c>
      <c r="K7498" t="s">
        <v>28</v>
      </c>
      <c r="L7498">
        <v>10</v>
      </c>
      <c r="Q7498">
        <v>109.1856368</v>
      </c>
      <c r="R7498">
        <v>10.193742240000001</v>
      </c>
      <c r="S7498">
        <v>1.4752350860000001</v>
      </c>
      <c r="T7498">
        <v>17.035731999999999</v>
      </c>
      <c r="U7498">
        <v>109.1856368</v>
      </c>
      <c r="V7498">
        <v>10.193742240000001</v>
      </c>
      <c r="W7498">
        <v>1.4752350860000001</v>
      </c>
      <c r="X7498">
        <v>17.035731999999999</v>
      </c>
    </row>
    <row r="7499" spans="1:24" x14ac:dyDescent="0.25">
      <c r="A7499">
        <v>70</v>
      </c>
      <c r="B7499" s="1">
        <v>43355</v>
      </c>
      <c r="C7499" s="2">
        <f t="shared" si="117"/>
        <v>9</v>
      </c>
      <c r="D7499" s="2" t="s">
        <v>7499</v>
      </c>
      <c r="E7499">
        <v>15</v>
      </c>
      <c r="F7499">
        <v>7008</v>
      </c>
      <c r="G7499" t="s">
        <v>89</v>
      </c>
      <c r="H7499" t="s">
        <v>90</v>
      </c>
      <c r="I7499" t="s">
        <v>28</v>
      </c>
      <c r="J7499">
        <v>3954</v>
      </c>
      <c r="K7499" t="s">
        <v>28</v>
      </c>
      <c r="L7499">
        <v>10</v>
      </c>
      <c r="Q7499">
        <v>109.1856368</v>
      </c>
      <c r="R7499">
        <v>10.193742240000001</v>
      </c>
      <c r="S7499">
        <v>1.4752350860000001</v>
      </c>
      <c r="T7499">
        <v>17.035731999999999</v>
      </c>
      <c r="U7499">
        <v>109.1856368</v>
      </c>
      <c r="V7499">
        <v>10.193742240000001</v>
      </c>
      <c r="W7499">
        <v>1.4752350860000001</v>
      </c>
      <c r="X7499">
        <v>17.035731999999999</v>
      </c>
    </row>
    <row r="7500" spans="1:24" x14ac:dyDescent="0.25">
      <c r="A7500">
        <v>70</v>
      </c>
      <c r="B7500" s="1">
        <v>43356</v>
      </c>
      <c r="C7500" s="2">
        <f t="shared" si="117"/>
        <v>9</v>
      </c>
      <c r="D7500" s="2" t="s">
        <v>7499</v>
      </c>
      <c r="E7500">
        <v>15</v>
      </c>
      <c r="F7500">
        <v>7008</v>
      </c>
      <c r="G7500" t="s">
        <v>89</v>
      </c>
      <c r="H7500" t="s">
        <v>90</v>
      </c>
      <c r="I7500" t="s">
        <v>28</v>
      </c>
      <c r="J7500">
        <v>3954</v>
      </c>
      <c r="K7500" t="s">
        <v>28</v>
      </c>
      <c r="L7500">
        <v>10</v>
      </c>
      <c r="Q7500">
        <v>109.1856368</v>
      </c>
      <c r="R7500">
        <v>10.193742240000001</v>
      </c>
      <c r="S7500">
        <v>1.4752350860000001</v>
      </c>
      <c r="T7500">
        <v>17.035731999999999</v>
      </c>
      <c r="U7500">
        <v>109.1856368</v>
      </c>
      <c r="V7500">
        <v>10.193742240000001</v>
      </c>
      <c r="W7500">
        <v>1.4752350860000001</v>
      </c>
      <c r="X7500">
        <v>17.035731999999999</v>
      </c>
    </row>
    <row r="7501" spans="1:24" x14ac:dyDescent="0.25">
      <c r="A7501">
        <v>70</v>
      </c>
      <c r="B7501" s="1">
        <v>43357</v>
      </c>
      <c r="C7501" s="2">
        <f t="shared" si="117"/>
        <v>9</v>
      </c>
      <c r="D7501" s="2" t="s">
        <v>7499</v>
      </c>
      <c r="E7501">
        <v>15</v>
      </c>
      <c r="F7501">
        <v>7008</v>
      </c>
      <c r="G7501" t="s">
        <v>89</v>
      </c>
      <c r="H7501" t="s">
        <v>90</v>
      </c>
      <c r="I7501" t="s">
        <v>28</v>
      </c>
      <c r="J7501">
        <v>3954</v>
      </c>
      <c r="K7501" t="s">
        <v>28</v>
      </c>
      <c r="L7501">
        <v>10</v>
      </c>
      <c r="Q7501">
        <v>109.1856368</v>
      </c>
      <c r="R7501">
        <v>10.193742240000001</v>
      </c>
      <c r="S7501">
        <v>1.4752350860000001</v>
      </c>
      <c r="T7501">
        <v>17.035731999999999</v>
      </c>
      <c r="U7501">
        <v>109.1856368</v>
      </c>
      <c r="V7501">
        <v>10.193742240000001</v>
      </c>
      <c r="W7501">
        <v>1.4752350860000001</v>
      </c>
      <c r="X7501">
        <v>17.035731999999999</v>
      </c>
    </row>
    <row r="7502" spans="1:24" x14ac:dyDescent="0.25">
      <c r="A7502">
        <v>70</v>
      </c>
      <c r="B7502" s="1">
        <v>43358</v>
      </c>
      <c r="C7502" s="2">
        <f t="shared" si="117"/>
        <v>9</v>
      </c>
      <c r="D7502" s="2" t="s">
        <v>7499</v>
      </c>
      <c r="E7502">
        <v>15</v>
      </c>
      <c r="F7502">
        <v>7008</v>
      </c>
      <c r="G7502" t="s">
        <v>89</v>
      </c>
      <c r="H7502" t="s">
        <v>90</v>
      </c>
      <c r="I7502" t="s">
        <v>28</v>
      </c>
      <c r="J7502">
        <v>3954</v>
      </c>
      <c r="K7502" t="s">
        <v>28</v>
      </c>
      <c r="L7502">
        <v>10</v>
      </c>
      <c r="Q7502">
        <v>109.1856368</v>
      </c>
      <c r="R7502">
        <v>10.193742240000001</v>
      </c>
      <c r="S7502">
        <v>1.4752350860000001</v>
      </c>
      <c r="T7502">
        <v>17.035731999999999</v>
      </c>
      <c r="U7502">
        <v>109.1856368</v>
      </c>
      <c r="V7502">
        <v>10.193742240000001</v>
      </c>
      <c r="W7502">
        <v>1.4752350860000001</v>
      </c>
      <c r="X7502">
        <v>17.035731999999999</v>
      </c>
    </row>
    <row r="7503" spans="1:24" x14ac:dyDescent="0.25">
      <c r="A7503">
        <v>70</v>
      </c>
      <c r="B7503" s="1">
        <v>43359</v>
      </c>
      <c r="C7503" s="2">
        <f t="shared" si="117"/>
        <v>9</v>
      </c>
      <c r="D7503" s="2" t="s">
        <v>7499</v>
      </c>
      <c r="E7503">
        <v>15</v>
      </c>
      <c r="F7503">
        <v>7008</v>
      </c>
      <c r="G7503" t="s">
        <v>89</v>
      </c>
      <c r="H7503" t="s">
        <v>90</v>
      </c>
      <c r="I7503" t="s">
        <v>28</v>
      </c>
      <c r="J7503">
        <v>3954</v>
      </c>
      <c r="K7503" t="s">
        <v>28</v>
      </c>
      <c r="L7503">
        <v>10</v>
      </c>
      <c r="Q7503">
        <v>109.1856368</v>
      </c>
      <c r="R7503">
        <v>10.193742240000001</v>
      </c>
      <c r="S7503">
        <v>1.4752350860000001</v>
      </c>
      <c r="T7503">
        <v>17.035731999999999</v>
      </c>
      <c r="U7503">
        <v>109.1856368</v>
      </c>
      <c r="V7503">
        <v>10.193742240000001</v>
      </c>
      <c r="W7503">
        <v>1.4752350860000001</v>
      </c>
      <c r="X7503">
        <v>17.035731999999999</v>
      </c>
    </row>
    <row r="7504" spans="1:24" x14ac:dyDescent="0.25">
      <c r="A7504">
        <v>70</v>
      </c>
      <c r="B7504" s="1">
        <v>43360</v>
      </c>
      <c r="C7504" s="2">
        <f t="shared" si="117"/>
        <v>9</v>
      </c>
      <c r="D7504" s="2" t="s">
        <v>7499</v>
      </c>
      <c r="E7504">
        <v>15</v>
      </c>
      <c r="F7504">
        <v>7008</v>
      </c>
      <c r="G7504" t="s">
        <v>89</v>
      </c>
      <c r="H7504" t="s">
        <v>90</v>
      </c>
      <c r="I7504" t="s">
        <v>28</v>
      </c>
      <c r="J7504">
        <v>3954</v>
      </c>
      <c r="K7504" t="s">
        <v>28</v>
      </c>
      <c r="L7504">
        <v>10</v>
      </c>
      <c r="Q7504">
        <v>109.1856368</v>
      </c>
      <c r="R7504">
        <v>10.193742240000001</v>
      </c>
      <c r="S7504">
        <v>1.4752350860000001</v>
      </c>
      <c r="T7504">
        <v>17.035731999999999</v>
      </c>
      <c r="U7504">
        <v>109.1856368</v>
      </c>
      <c r="V7504">
        <v>10.193742240000001</v>
      </c>
      <c r="W7504">
        <v>1.4752350860000001</v>
      </c>
      <c r="X7504">
        <v>17.035731999999999</v>
      </c>
    </row>
    <row r="7505" spans="1:24" x14ac:dyDescent="0.25">
      <c r="A7505">
        <v>70</v>
      </c>
      <c r="B7505" s="1">
        <v>43361</v>
      </c>
      <c r="C7505" s="2">
        <f t="shared" si="117"/>
        <v>9</v>
      </c>
      <c r="D7505" s="2" t="s">
        <v>7499</v>
      </c>
      <c r="E7505">
        <v>15</v>
      </c>
      <c r="F7505">
        <v>7008</v>
      </c>
      <c r="G7505" t="s">
        <v>89</v>
      </c>
      <c r="H7505" t="s">
        <v>90</v>
      </c>
      <c r="I7505" t="s">
        <v>28</v>
      </c>
      <c r="J7505">
        <v>3954</v>
      </c>
      <c r="K7505" t="s">
        <v>28</v>
      </c>
      <c r="L7505">
        <v>10</v>
      </c>
      <c r="Q7505">
        <v>109.1856368</v>
      </c>
      <c r="R7505">
        <v>10.193742240000001</v>
      </c>
      <c r="S7505">
        <v>1.4752350860000001</v>
      </c>
      <c r="T7505">
        <v>17.035731999999999</v>
      </c>
      <c r="U7505">
        <v>109.1856368</v>
      </c>
      <c r="V7505">
        <v>10.193742240000001</v>
      </c>
      <c r="W7505">
        <v>1.4752350860000001</v>
      </c>
      <c r="X7505">
        <v>17.035731999999999</v>
      </c>
    </row>
    <row r="7506" spans="1:24" x14ac:dyDescent="0.25">
      <c r="A7506">
        <v>70</v>
      </c>
      <c r="B7506" s="1">
        <v>43362</v>
      </c>
      <c r="C7506" s="2">
        <f t="shared" si="117"/>
        <v>9</v>
      </c>
      <c r="D7506" s="2" t="s">
        <v>7499</v>
      </c>
      <c r="E7506">
        <v>15</v>
      </c>
      <c r="F7506">
        <v>7008</v>
      </c>
      <c r="G7506" t="s">
        <v>89</v>
      </c>
      <c r="H7506" t="s">
        <v>90</v>
      </c>
      <c r="I7506" t="s">
        <v>28</v>
      </c>
      <c r="J7506">
        <v>3954</v>
      </c>
      <c r="K7506" t="s">
        <v>28</v>
      </c>
      <c r="L7506">
        <v>10</v>
      </c>
      <c r="Q7506">
        <v>109.1856368</v>
      </c>
      <c r="R7506">
        <v>10.193742240000001</v>
      </c>
      <c r="S7506">
        <v>1.4752350860000001</v>
      </c>
      <c r="T7506">
        <v>17.035731999999999</v>
      </c>
      <c r="U7506">
        <v>109.1856368</v>
      </c>
      <c r="V7506">
        <v>10.193742240000001</v>
      </c>
      <c r="W7506">
        <v>1.4752350860000001</v>
      </c>
      <c r="X7506">
        <v>17.035731999999999</v>
      </c>
    </row>
    <row r="7507" spans="1:24" x14ac:dyDescent="0.25">
      <c r="A7507">
        <v>70</v>
      </c>
      <c r="B7507" s="1">
        <v>43363</v>
      </c>
      <c r="C7507" s="2">
        <f t="shared" si="117"/>
        <v>9</v>
      </c>
      <c r="D7507" s="2" t="s">
        <v>7499</v>
      </c>
      <c r="E7507">
        <v>15</v>
      </c>
      <c r="F7507">
        <v>7008</v>
      </c>
      <c r="G7507" t="s">
        <v>89</v>
      </c>
      <c r="H7507" t="s">
        <v>90</v>
      </c>
      <c r="I7507" t="s">
        <v>28</v>
      </c>
      <c r="J7507">
        <v>3954</v>
      </c>
      <c r="K7507" t="s">
        <v>28</v>
      </c>
      <c r="L7507">
        <v>10</v>
      </c>
      <c r="Q7507">
        <v>109.1856368</v>
      </c>
      <c r="R7507">
        <v>10.193742240000001</v>
      </c>
      <c r="S7507">
        <v>1.4752350860000001</v>
      </c>
      <c r="T7507">
        <v>17.035731999999999</v>
      </c>
      <c r="U7507">
        <v>109.1856368</v>
      </c>
      <c r="V7507">
        <v>10.193742240000001</v>
      </c>
      <c r="W7507">
        <v>1.4752350860000001</v>
      </c>
      <c r="X7507">
        <v>17.035731999999999</v>
      </c>
    </row>
    <row r="7508" spans="1:24" x14ac:dyDescent="0.25">
      <c r="A7508">
        <v>70</v>
      </c>
      <c r="B7508" s="1">
        <v>43364</v>
      </c>
      <c r="C7508" s="2">
        <f t="shared" si="117"/>
        <v>9</v>
      </c>
      <c r="D7508" s="2" t="s">
        <v>7499</v>
      </c>
      <c r="E7508">
        <v>16</v>
      </c>
      <c r="F7508">
        <v>7008</v>
      </c>
      <c r="G7508" t="s">
        <v>89</v>
      </c>
      <c r="H7508" t="s">
        <v>90</v>
      </c>
      <c r="I7508" t="s">
        <v>28</v>
      </c>
      <c r="J7508">
        <v>3954</v>
      </c>
      <c r="K7508" t="s">
        <v>28</v>
      </c>
      <c r="L7508">
        <v>10</v>
      </c>
      <c r="Q7508">
        <v>112.907686</v>
      </c>
      <c r="R7508">
        <v>18.313686189999999</v>
      </c>
      <c r="S7508">
        <v>2.2091527100000001</v>
      </c>
      <c r="T7508">
        <v>25.107498920000001</v>
      </c>
      <c r="U7508">
        <v>112.907686</v>
      </c>
      <c r="V7508">
        <v>18.313686189999999</v>
      </c>
      <c r="W7508">
        <v>2.2091527100000001</v>
      </c>
      <c r="X7508">
        <v>25.107498920000001</v>
      </c>
    </row>
    <row r="7509" spans="1:24" x14ac:dyDescent="0.25">
      <c r="A7509">
        <v>70</v>
      </c>
      <c r="B7509" s="1">
        <v>43365</v>
      </c>
      <c r="C7509" s="2">
        <f t="shared" si="117"/>
        <v>9</v>
      </c>
      <c r="D7509" s="2" t="s">
        <v>7499</v>
      </c>
      <c r="E7509">
        <v>16</v>
      </c>
      <c r="F7509">
        <v>7008</v>
      </c>
      <c r="G7509" t="s">
        <v>89</v>
      </c>
      <c r="H7509" t="s">
        <v>90</v>
      </c>
      <c r="I7509" t="s">
        <v>28</v>
      </c>
      <c r="J7509">
        <v>3954</v>
      </c>
      <c r="K7509" t="s">
        <v>28</v>
      </c>
      <c r="L7509">
        <v>10</v>
      </c>
      <c r="Q7509">
        <v>112.907686</v>
      </c>
      <c r="R7509">
        <v>18.313686189999999</v>
      </c>
      <c r="S7509">
        <v>2.2091527100000001</v>
      </c>
      <c r="T7509">
        <v>25.107498920000001</v>
      </c>
      <c r="U7509">
        <v>112.907686</v>
      </c>
      <c r="V7509">
        <v>18.313686189999999</v>
      </c>
      <c r="W7509">
        <v>2.2091527100000001</v>
      </c>
      <c r="X7509">
        <v>25.107498920000001</v>
      </c>
    </row>
    <row r="7510" spans="1:24" x14ac:dyDescent="0.25">
      <c r="A7510">
        <v>70</v>
      </c>
      <c r="B7510" s="1">
        <v>43366</v>
      </c>
      <c r="C7510" s="2">
        <f t="shared" si="117"/>
        <v>9</v>
      </c>
      <c r="D7510" s="2" t="s">
        <v>7499</v>
      </c>
      <c r="E7510">
        <v>16</v>
      </c>
      <c r="F7510">
        <v>7008</v>
      </c>
      <c r="G7510" t="s">
        <v>89</v>
      </c>
      <c r="H7510" t="s">
        <v>90</v>
      </c>
      <c r="I7510" t="s">
        <v>28</v>
      </c>
      <c r="J7510">
        <v>3954</v>
      </c>
      <c r="K7510" t="s">
        <v>28</v>
      </c>
      <c r="L7510">
        <v>10</v>
      </c>
      <c r="Q7510">
        <v>112.907686</v>
      </c>
      <c r="R7510">
        <v>18.313686189999999</v>
      </c>
      <c r="S7510">
        <v>2.2091527100000001</v>
      </c>
      <c r="T7510">
        <v>25.107498920000001</v>
      </c>
      <c r="U7510">
        <v>112.907686</v>
      </c>
      <c r="V7510">
        <v>18.313686189999999</v>
      </c>
      <c r="W7510">
        <v>2.2091527100000001</v>
      </c>
      <c r="X7510">
        <v>25.107498920000001</v>
      </c>
    </row>
    <row r="7511" spans="1:24" x14ac:dyDescent="0.25">
      <c r="A7511">
        <v>70</v>
      </c>
      <c r="B7511" s="1">
        <v>43367</v>
      </c>
      <c r="C7511" s="2">
        <f t="shared" si="117"/>
        <v>9</v>
      </c>
      <c r="D7511" s="2" t="s">
        <v>7499</v>
      </c>
      <c r="E7511">
        <v>16</v>
      </c>
      <c r="F7511">
        <v>7008</v>
      </c>
      <c r="G7511" t="s">
        <v>89</v>
      </c>
      <c r="H7511" t="s">
        <v>90</v>
      </c>
      <c r="I7511" t="s">
        <v>28</v>
      </c>
      <c r="J7511">
        <v>3954</v>
      </c>
      <c r="K7511" t="s">
        <v>28</v>
      </c>
      <c r="L7511">
        <v>10</v>
      </c>
      <c r="Q7511">
        <v>112.907686</v>
      </c>
      <c r="R7511">
        <v>18.313686189999999</v>
      </c>
      <c r="S7511">
        <v>2.2091527100000001</v>
      </c>
      <c r="T7511">
        <v>25.107498920000001</v>
      </c>
      <c r="U7511">
        <v>112.907686</v>
      </c>
      <c r="V7511">
        <v>18.313686189999999</v>
      </c>
      <c r="W7511">
        <v>2.2091527100000001</v>
      </c>
      <c r="X7511">
        <v>25.107498920000001</v>
      </c>
    </row>
    <row r="7512" spans="1:24" x14ac:dyDescent="0.25">
      <c r="A7512">
        <v>70</v>
      </c>
      <c r="B7512" s="1">
        <v>43368</v>
      </c>
      <c r="C7512" s="2">
        <f t="shared" si="117"/>
        <v>9</v>
      </c>
      <c r="D7512" s="2" t="s">
        <v>7499</v>
      </c>
      <c r="E7512">
        <v>16</v>
      </c>
      <c r="F7512">
        <v>7008</v>
      </c>
      <c r="G7512" t="s">
        <v>89</v>
      </c>
      <c r="H7512" t="s">
        <v>90</v>
      </c>
      <c r="I7512" t="s">
        <v>28</v>
      </c>
      <c r="J7512">
        <v>3954</v>
      </c>
      <c r="K7512" t="s">
        <v>28</v>
      </c>
      <c r="L7512">
        <v>10</v>
      </c>
      <c r="Q7512">
        <v>112.907686</v>
      </c>
      <c r="R7512">
        <v>18.313686189999999</v>
      </c>
      <c r="S7512">
        <v>2.2091527100000001</v>
      </c>
      <c r="T7512">
        <v>25.107498920000001</v>
      </c>
      <c r="U7512">
        <v>112.907686</v>
      </c>
      <c r="V7512">
        <v>18.313686189999999</v>
      </c>
      <c r="W7512">
        <v>2.2091527100000001</v>
      </c>
      <c r="X7512">
        <v>25.107498920000001</v>
      </c>
    </row>
    <row r="7513" spans="1:24" x14ac:dyDescent="0.25">
      <c r="A7513">
        <v>70</v>
      </c>
      <c r="B7513" s="1">
        <v>43369</v>
      </c>
      <c r="C7513" s="2">
        <f t="shared" si="117"/>
        <v>9</v>
      </c>
      <c r="D7513" s="2" t="s">
        <v>7499</v>
      </c>
      <c r="E7513">
        <v>16</v>
      </c>
      <c r="F7513">
        <v>7008</v>
      </c>
      <c r="G7513" t="s">
        <v>89</v>
      </c>
      <c r="H7513" t="s">
        <v>90</v>
      </c>
      <c r="I7513" t="s">
        <v>28</v>
      </c>
      <c r="J7513">
        <v>3954</v>
      </c>
      <c r="K7513" t="s">
        <v>28</v>
      </c>
      <c r="L7513">
        <v>10</v>
      </c>
      <c r="Q7513">
        <v>112.907686</v>
      </c>
      <c r="R7513">
        <v>18.313686189999999</v>
      </c>
      <c r="S7513">
        <v>2.2091527100000001</v>
      </c>
      <c r="T7513">
        <v>25.107498920000001</v>
      </c>
      <c r="U7513">
        <v>112.907686</v>
      </c>
      <c r="V7513">
        <v>18.313686189999999</v>
      </c>
      <c r="W7513">
        <v>2.2091527100000001</v>
      </c>
      <c r="X7513">
        <v>25.107498920000001</v>
      </c>
    </row>
    <row r="7514" spans="1:24" x14ac:dyDescent="0.25">
      <c r="A7514">
        <v>70</v>
      </c>
      <c r="B7514" s="1">
        <v>43370</v>
      </c>
      <c r="C7514" s="2">
        <f t="shared" si="117"/>
        <v>9</v>
      </c>
      <c r="D7514" s="2" t="s">
        <v>7499</v>
      </c>
      <c r="E7514">
        <v>16</v>
      </c>
      <c r="F7514">
        <v>7008</v>
      </c>
      <c r="G7514" t="s">
        <v>89</v>
      </c>
      <c r="H7514" t="s">
        <v>90</v>
      </c>
      <c r="I7514" t="s">
        <v>28</v>
      </c>
      <c r="J7514">
        <v>3954</v>
      </c>
      <c r="K7514" t="s">
        <v>28</v>
      </c>
      <c r="L7514">
        <v>10</v>
      </c>
      <c r="Q7514">
        <v>112.907686</v>
      </c>
      <c r="R7514">
        <v>18.313686189999999</v>
      </c>
      <c r="S7514">
        <v>2.2091527100000001</v>
      </c>
      <c r="T7514">
        <v>25.107498920000001</v>
      </c>
      <c r="U7514">
        <v>112.907686</v>
      </c>
      <c r="V7514">
        <v>18.313686189999999</v>
      </c>
      <c r="W7514">
        <v>2.2091527100000001</v>
      </c>
      <c r="X7514">
        <v>25.107498920000001</v>
      </c>
    </row>
    <row r="7515" spans="1:24" x14ac:dyDescent="0.25">
      <c r="A7515">
        <v>70</v>
      </c>
      <c r="B7515" s="1">
        <v>43371</v>
      </c>
      <c r="C7515" s="2">
        <f t="shared" si="117"/>
        <v>9</v>
      </c>
      <c r="D7515" s="2" t="s">
        <v>7499</v>
      </c>
      <c r="E7515">
        <v>16</v>
      </c>
      <c r="F7515">
        <v>7008</v>
      </c>
      <c r="G7515" t="s">
        <v>89</v>
      </c>
      <c r="H7515" t="s">
        <v>90</v>
      </c>
      <c r="I7515" t="s">
        <v>28</v>
      </c>
      <c r="J7515">
        <v>3954</v>
      </c>
      <c r="K7515" t="s">
        <v>28</v>
      </c>
      <c r="L7515">
        <v>10</v>
      </c>
      <c r="Q7515">
        <v>112.907686</v>
      </c>
      <c r="R7515">
        <v>18.313686189999999</v>
      </c>
      <c r="S7515">
        <v>2.2091527100000001</v>
      </c>
      <c r="T7515">
        <v>25.107498920000001</v>
      </c>
      <c r="U7515">
        <v>112.907686</v>
      </c>
      <c r="V7515">
        <v>18.313686189999999</v>
      </c>
      <c r="W7515">
        <v>2.2091527100000001</v>
      </c>
      <c r="X7515">
        <v>25.107498920000001</v>
      </c>
    </row>
    <row r="7516" spans="1:24" x14ac:dyDescent="0.25">
      <c r="A7516">
        <v>70</v>
      </c>
      <c r="B7516" s="1">
        <v>43372</v>
      </c>
      <c r="C7516" s="2">
        <f t="shared" si="117"/>
        <v>9</v>
      </c>
      <c r="D7516" s="2" t="s">
        <v>7499</v>
      </c>
      <c r="E7516">
        <v>16</v>
      </c>
      <c r="F7516">
        <v>7008</v>
      </c>
      <c r="G7516" t="s">
        <v>89</v>
      </c>
      <c r="H7516" t="s">
        <v>90</v>
      </c>
      <c r="I7516" t="s">
        <v>28</v>
      </c>
      <c r="J7516">
        <v>3954</v>
      </c>
      <c r="K7516" t="s">
        <v>28</v>
      </c>
      <c r="L7516">
        <v>10</v>
      </c>
      <c r="Q7516">
        <v>112.907686</v>
      </c>
      <c r="R7516">
        <v>18.313686189999999</v>
      </c>
      <c r="S7516">
        <v>2.2091527100000001</v>
      </c>
      <c r="T7516">
        <v>25.107498920000001</v>
      </c>
      <c r="U7516">
        <v>112.907686</v>
      </c>
      <c r="V7516">
        <v>18.313686189999999</v>
      </c>
      <c r="W7516">
        <v>2.2091527100000001</v>
      </c>
      <c r="X7516">
        <v>25.107498920000001</v>
      </c>
    </row>
    <row r="7517" spans="1:24" x14ac:dyDescent="0.25">
      <c r="A7517">
        <v>70</v>
      </c>
      <c r="B7517" s="1">
        <v>43373</v>
      </c>
      <c r="C7517" s="2">
        <f t="shared" si="117"/>
        <v>9</v>
      </c>
      <c r="D7517" s="2" t="s">
        <v>7499</v>
      </c>
      <c r="E7517">
        <v>16</v>
      </c>
      <c r="F7517">
        <v>7008</v>
      </c>
      <c r="G7517" t="s">
        <v>89</v>
      </c>
      <c r="H7517" t="s">
        <v>90</v>
      </c>
      <c r="I7517" t="s">
        <v>28</v>
      </c>
      <c r="J7517">
        <v>3954</v>
      </c>
      <c r="K7517" t="s">
        <v>28</v>
      </c>
      <c r="L7517">
        <v>10</v>
      </c>
      <c r="Q7517">
        <v>112.907686</v>
      </c>
      <c r="R7517">
        <v>18.313686189999999</v>
      </c>
      <c r="S7517">
        <v>2.2091527100000001</v>
      </c>
      <c r="T7517">
        <v>25.107498920000001</v>
      </c>
      <c r="U7517">
        <v>112.907686</v>
      </c>
      <c r="V7517">
        <v>18.313686189999999</v>
      </c>
      <c r="W7517">
        <v>2.2091527100000001</v>
      </c>
      <c r="X7517">
        <v>25.107498920000001</v>
      </c>
    </row>
    <row r="7518" spans="1:24" x14ac:dyDescent="0.25">
      <c r="A7518">
        <v>70</v>
      </c>
      <c r="B7518" s="1">
        <v>43374</v>
      </c>
      <c r="C7518" s="2">
        <f t="shared" si="117"/>
        <v>10</v>
      </c>
      <c r="D7518" s="2" t="s">
        <v>7499</v>
      </c>
      <c r="E7518">
        <v>17</v>
      </c>
      <c r="F7518">
        <v>7008</v>
      </c>
      <c r="G7518" t="s">
        <v>89</v>
      </c>
      <c r="H7518" t="s">
        <v>90</v>
      </c>
      <c r="I7518" t="s">
        <v>28</v>
      </c>
      <c r="J7518">
        <v>3954</v>
      </c>
      <c r="K7518" t="s">
        <v>28</v>
      </c>
      <c r="L7518">
        <v>10</v>
      </c>
      <c r="Q7518">
        <v>162.2013321</v>
      </c>
      <c r="R7518">
        <v>26.04806177</v>
      </c>
      <c r="S7518">
        <v>3.1432652879999998</v>
      </c>
      <c r="T7518">
        <v>34.150869069999999</v>
      </c>
      <c r="U7518">
        <v>162.2013321</v>
      </c>
      <c r="V7518">
        <v>26.04806177</v>
      </c>
      <c r="W7518">
        <v>3.1432652879999998</v>
      </c>
      <c r="X7518">
        <v>34.150869069999999</v>
      </c>
    </row>
    <row r="7519" spans="1:24" x14ac:dyDescent="0.25">
      <c r="A7519">
        <v>70</v>
      </c>
      <c r="B7519" s="1">
        <v>43375</v>
      </c>
      <c r="C7519" s="2">
        <f t="shared" si="117"/>
        <v>10</v>
      </c>
      <c r="D7519" s="2" t="s">
        <v>7499</v>
      </c>
      <c r="E7519">
        <v>17</v>
      </c>
      <c r="F7519">
        <v>7008</v>
      </c>
      <c r="G7519" t="s">
        <v>89</v>
      </c>
      <c r="H7519" t="s">
        <v>90</v>
      </c>
      <c r="I7519" t="s">
        <v>28</v>
      </c>
      <c r="J7519">
        <v>3954</v>
      </c>
      <c r="K7519" t="s">
        <v>28</v>
      </c>
      <c r="L7519">
        <v>10</v>
      </c>
      <c r="Q7519">
        <v>162.2013321</v>
      </c>
      <c r="R7519">
        <v>26.04806177</v>
      </c>
      <c r="S7519">
        <v>3.1432652879999998</v>
      </c>
      <c r="T7519">
        <v>34.150869069999999</v>
      </c>
      <c r="U7519">
        <v>162.2013321</v>
      </c>
      <c r="V7519">
        <v>26.04806177</v>
      </c>
      <c r="W7519">
        <v>3.1432652879999998</v>
      </c>
      <c r="X7519">
        <v>34.150869069999999</v>
      </c>
    </row>
    <row r="7520" spans="1:24" x14ac:dyDescent="0.25">
      <c r="A7520">
        <v>70</v>
      </c>
      <c r="B7520" s="1">
        <v>43376</v>
      </c>
      <c r="C7520" s="2">
        <f t="shared" si="117"/>
        <v>10</v>
      </c>
      <c r="D7520" s="2" t="s">
        <v>7499</v>
      </c>
      <c r="E7520">
        <v>17</v>
      </c>
      <c r="F7520">
        <v>7008</v>
      </c>
      <c r="G7520" t="s">
        <v>89</v>
      </c>
      <c r="H7520" t="s">
        <v>90</v>
      </c>
      <c r="I7520" t="s">
        <v>28</v>
      </c>
      <c r="J7520">
        <v>3954</v>
      </c>
      <c r="K7520" t="s">
        <v>28</v>
      </c>
      <c r="L7520">
        <v>10</v>
      </c>
      <c r="Q7520">
        <v>162.2013321</v>
      </c>
      <c r="R7520">
        <v>26.04806177</v>
      </c>
      <c r="S7520">
        <v>3.1432652879999998</v>
      </c>
      <c r="T7520">
        <v>34.150869069999999</v>
      </c>
      <c r="U7520">
        <v>162.2013321</v>
      </c>
      <c r="V7520">
        <v>26.04806177</v>
      </c>
      <c r="W7520">
        <v>3.1432652879999998</v>
      </c>
      <c r="X7520">
        <v>34.150869069999999</v>
      </c>
    </row>
    <row r="7521" spans="1:24" x14ac:dyDescent="0.25">
      <c r="A7521">
        <v>70</v>
      </c>
      <c r="B7521" s="1">
        <v>43377</v>
      </c>
      <c r="C7521" s="2">
        <f t="shared" si="117"/>
        <v>10</v>
      </c>
      <c r="D7521" s="2" t="s">
        <v>7499</v>
      </c>
      <c r="E7521">
        <v>17</v>
      </c>
      <c r="F7521">
        <v>7008</v>
      </c>
      <c r="G7521" t="s">
        <v>89</v>
      </c>
      <c r="H7521" t="s">
        <v>90</v>
      </c>
      <c r="I7521" t="s">
        <v>28</v>
      </c>
      <c r="J7521">
        <v>3954</v>
      </c>
      <c r="K7521" t="s">
        <v>28</v>
      </c>
      <c r="L7521">
        <v>10</v>
      </c>
      <c r="Q7521">
        <v>162.2013321</v>
      </c>
      <c r="R7521">
        <v>26.04806177</v>
      </c>
      <c r="S7521">
        <v>3.1432652879999998</v>
      </c>
      <c r="T7521">
        <v>34.150869069999999</v>
      </c>
      <c r="U7521">
        <v>162.2013321</v>
      </c>
      <c r="V7521">
        <v>26.04806177</v>
      </c>
      <c r="W7521">
        <v>3.1432652879999998</v>
      </c>
      <c r="X7521">
        <v>34.150869069999999</v>
      </c>
    </row>
    <row r="7522" spans="1:24" x14ac:dyDescent="0.25">
      <c r="A7522">
        <v>70</v>
      </c>
      <c r="B7522" s="1">
        <v>43378</v>
      </c>
      <c r="C7522" s="2">
        <f t="shared" si="117"/>
        <v>10</v>
      </c>
      <c r="D7522" s="2" t="s">
        <v>7499</v>
      </c>
      <c r="E7522">
        <v>17</v>
      </c>
      <c r="F7522">
        <v>7008</v>
      </c>
      <c r="G7522" t="s">
        <v>89</v>
      </c>
      <c r="H7522" t="s">
        <v>90</v>
      </c>
      <c r="I7522" t="s">
        <v>28</v>
      </c>
      <c r="J7522">
        <v>3954</v>
      </c>
      <c r="K7522" t="s">
        <v>28</v>
      </c>
      <c r="L7522">
        <v>10</v>
      </c>
      <c r="Q7522">
        <v>162.2013321</v>
      </c>
      <c r="R7522">
        <v>26.04806177</v>
      </c>
      <c r="S7522">
        <v>3.1432652879999998</v>
      </c>
      <c r="T7522">
        <v>34.150869069999999</v>
      </c>
      <c r="U7522">
        <v>162.2013321</v>
      </c>
      <c r="V7522">
        <v>26.04806177</v>
      </c>
      <c r="W7522">
        <v>3.1432652879999998</v>
      </c>
      <c r="X7522">
        <v>34.150869069999999</v>
      </c>
    </row>
    <row r="7523" spans="1:24" x14ac:dyDescent="0.25">
      <c r="A7523">
        <v>70</v>
      </c>
      <c r="B7523" s="1">
        <v>43379</v>
      </c>
      <c r="C7523" s="2">
        <f t="shared" si="117"/>
        <v>10</v>
      </c>
      <c r="D7523" s="2" t="s">
        <v>7499</v>
      </c>
      <c r="E7523">
        <v>17</v>
      </c>
      <c r="F7523">
        <v>7008</v>
      </c>
      <c r="G7523" t="s">
        <v>89</v>
      </c>
      <c r="H7523" t="s">
        <v>90</v>
      </c>
      <c r="I7523" t="s">
        <v>28</v>
      </c>
      <c r="J7523">
        <v>3954</v>
      </c>
      <c r="K7523" t="s">
        <v>28</v>
      </c>
      <c r="L7523">
        <v>10</v>
      </c>
      <c r="Q7523">
        <v>162.2013321</v>
      </c>
      <c r="R7523">
        <v>26.04806177</v>
      </c>
      <c r="S7523">
        <v>3.1432652879999998</v>
      </c>
      <c r="T7523">
        <v>34.150869069999999</v>
      </c>
      <c r="U7523">
        <v>162.2013321</v>
      </c>
      <c r="V7523">
        <v>26.04806177</v>
      </c>
      <c r="W7523">
        <v>3.1432652879999998</v>
      </c>
      <c r="X7523">
        <v>34.150869069999999</v>
      </c>
    </row>
    <row r="7524" spans="1:24" x14ac:dyDescent="0.25">
      <c r="A7524">
        <v>70</v>
      </c>
      <c r="B7524" s="1">
        <v>43380</v>
      </c>
      <c r="C7524" s="2">
        <f t="shared" si="117"/>
        <v>10</v>
      </c>
      <c r="D7524" s="2" t="s">
        <v>7499</v>
      </c>
      <c r="E7524">
        <v>17</v>
      </c>
      <c r="F7524">
        <v>7008</v>
      </c>
      <c r="G7524" t="s">
        <v>89</v>
      </c>
      <c r="H7524" t="s">
        <v>90</v>
      </c>
      <c r="I7524" t="s">
        <v>28</v>
      </c>
      <c r="J7524">
        <v>3954</v>
      </c>
      <c r="K7524" t="s">
        <v>28</v>
      </c>
      <c r="L7524">
        <v>10</v>
      </c>
      <c r="Q7524">
        <v>162.2013321</v>
      </c>
      <c r="R7524">
        <v>26.04806177</v>
      </c>
      <c r="S7524">
        <v>3.1432652879999998</v>
      </c>
      <c r="T7524">
        <v>34.150869069999999</v>
      </c>
      <c r="U7524">
        <v>162.2013321</v>
      </c>
      <c r="V7524">
        <v>26.04806177</v>
      </c>
      <c r="W7524">
        <v>3.1432652879999998</v>
      </c>
      <c r="X7524">
        <v>34.150869069999999</v>
      </c>
    </row>
    <row r="7525" spans="1:24" x14ac:dyDescent="0.25">
      <c r="A7525">
        <v>70</v>
      </c>
      <c r="B7525" s="1">
        <v>43381</v>
      </c>
      <c r="C7525" s="2">
        <f t="shared" si="117"/>
        <v>10</v>
      </c>
      <c r="D7525" s="2" t="s">
        <v>7499</v>
      </c>
      <c r="E7525">
        <v>17</v>
      </c>
      <c r="F7525">
        <v>7008</v>
      </c>
      <c r="G7525" t="s">
        <v>89</v>
      </c>
      <c r="H7525" t="s">
        <v>90</v>
      </c>
      <c r="I7525" t="s">
        <v>28</v>
      </c>
      <c r="J7525">
        <v>3954</v>
      </c>
      <c r="K7525" t="s">
        <v>28</v>
      </c>
      <c r="L7525">
        <v>10</v>
      </c>
      <c r="Q7525">
        <v>162.2013321</v>
      </c>
      <c r="R7525">
        <v>26.04806177</v>
      </c>
      <c r="S7525">
        <v>3.1432652879999998</v>
      </c>
      <c r="T7525">
        <v>34.150869069999999</v>
      </c>
      <c r="U7525">
        <v>162.2013321</v>
      </c>
      <c r="V7525">
        <v>26.04806177</v>
      </c>
      <c r="W7525">
        <v>3.1432652879999998</v>
      </c>
      <c r="X7525">
        <v>34.150869069999999</v>
      </c>
    </row>
    <row r="7526" spans="1:24" x14ac:dyDescent="0.25">
      <c r="A7526">
        <v>70</v>
      </c>
      <c r="B7526" s="1">
        <v>43382</v>
      </c>
      <c r="C7526" s="2">
        <f t="shared" si="117"/>
        <v>10</v>
      </c>
      <c r="D7526" s="2" t="s">
        <v>7499</v>
      </c>
      <c r="E7526">
        <v>17</v>
      </c>
      <c r="F7526">
        <v>7008</v>
      </c>
      <c r="G7526" t="s">
        <v>89</v>
      </c>
      <c r="H7526" t="s">
        <v>90</v>
      </c>
      <c r="I7526" t="s">
        <v>28</v>
      </c>
      <c r="J7526">
        <v>3954</v>
      </c>
      <c r="K7526" t="s">
        <v>28</v>
      </c>
      <c r="L7526">
        <v>10</v>
      </c>
      <c r="Q7526">
        <v>162.2013321</v>
      </c>
      <c r="R7526">
        <v>26.04806177</v>
      </c>
      <c r="S7526">
        <v>3.1432652879999998</v>
      </c>
      <c r="T7526">
        <v>34.150869069999999</v>
      </c>
      <c r="U7526">
        <v>162.2013321</v>
      </c>
      <c r="V7526">
        <v>26.04806177</v>
      </c>
      <c r="W7526">
        <v>3.1432652879999998</v>
      </c>
      <c r="X7526">
        <v>34.150869069999999</v>
      </c>
    </row>
    <row r="7527" spans="1:24" x14ac:dyDescent="0.25">
      <c r="A7527">
        <v>70</v>
      </c>
      <c r="B7527" s="1">
        <v>43383</v>
      </c>
      <c r="C7527" s="2">
        <f t="shared" si="117"/>
        <v>10</v>
      </c>
      <c r="D7527" s="2" t="s">
        <v>7499</v>
      </c>
      <c r="E7527">
        <v>17</v>
      </c>
      <c r="F7527">
        <v>7008</v>
      </c>
      <c r="G7527" t="s">
        <v>89</v>
      </c>
      <c r="H7527" t="s">
        <v>90</v>
      </c>
      <c r="I7527" t="s">
        <v>28</v>
      </c>
      <c r="J7527">
        <v>3954</v>
      </c>
      <c r="K7527" t="s">
        <v>28</v>
      </c>
      <c r="L7527">
        <v>10</v>
      </c>
      <c r="Q7527">
        <v>162.2013321</v>
      </c>
      <c r="R7527">
        <v>26.04806177</v>
      </c>
      <c r="S7527">
        <v>3.1432652879999998</v>
      </c>
      <c r="T7527">
        <v>34.150869069999999</v>
      </c>
      <c r="U7527">
        <v>162.2013321</v>
      </c>
      <c r="V7527">
        <v>26.04806177</v>
      </c>
      <c r="W7527">
        <v>3.1432652879999998</v>
      </c>
      <c r="X7527">
        <v>34.150869069999999</v>
      </c>
    </row>
    <row r="7528" spans="1:24" x14ac:dyDescent="0.25">
      <c r="A7528">
        <v>70</v>
      </c>
      <c r="B7528" s="1">
        <v>43384</v>
      </c>
      <c r="C7528" s="2">
        <f t="shared" si="117"/>
        <v>10</v>
      </c>
      <c r="D7528" s="2" t="s">
        <v>7499</v>
      </c>
      <c r="E7528">
        <v>18</v>
      </c>
      <c r="F7528">
        <v>7008</v>
      </c>
      <c r="G7528" t="s">
        <v>89</v>
      </c>
      <c r="H7528" t="s">
        <v>90</v>
      </c>
      <c r="I7528" t="s">
        <v>28</v>
      </c>
      <c r="J7528">
        <v>3954</v>
      </c>
      <c r="K7528" t="s">
        <v>28</v>
      </c>
      <c r="L7528">
        <v>10</v>
      </c>
      <c r="Q7528">
        <v>116.04972530000001</v>
      </c>
      <c r="R7528">
        <v>14.218017720000001</v>
      </c>
      <c r="S7528">
        <v>1.695519703</v>
      </c>
      <c r="T7528">
        <v>18.797044450000001</v>
      </c>
      <c r="U7528">
        <v>116.04972530000001</v>
      </c>
      <c r="V7528">
        <v>14.218017720000001</v>
      </c>
      <c r="W7528">
        <v>1.695519703</v>
      </c>
      <c r="X7528">
        <v>18.797044450000001</v>
      </c>
    </row>
    <row r="7529" spans="1:24" x14ac:dyDescent="0.25">
      <c r="A7529">
        <v>70</v>
      </c>
      <c r="B7529" s="1">
        <v>43385</v>
      </c>
      <c r="C7529" s="2">
        <f t="shared" si="117"/>
        <v>10</v>
      </c>
      <c r="D7529" s="2" t="s">
        <v>7499</v>
      </c>
      <c r="E7529">
        <v>18</v>
      </c>
      <c r="F7529">
        <v>7008</v>
      </c>
      <c r="G7529" t="s">
        <v>89</v>
      </c>
      <c r="H7529" t="s">
        <v>90</v>
      </c>
      <c r="I7529" t="s">
        <v>28</v>
      </c>
      <c r="J7529">
        <v>3954</v>
      </c>
      <c r="K7529" t="s">
        <v>28</v>
      </c>
      <c r="L7529">
        <v>10</v>
      </c>
      <c r="Q7529">
        <v>116.04972530000001</v>
      </c>
      <c r="R7529">
        <v>14.218017720000001</v>
      </c>
      <c r="S7529">
        <v>1.695519703</v>
      </c>
      <c r="T7529">
        <v>18.797044450000001</v>
      </c>
      <c r="U7529">
        <v>116.04972530000001</v>
      </c>
      <c r="V7529">
        <v>14.218017720000001</v>
      </c>
      <c r="W7529">
        <v>1.695519703</v>
      </c>
      <c r="X7529">
        <v>18.797044450000001</v>
      </c>
    </row>
    <row r="7530" spans="1:24" x14ac:dyDescent="0.25">
      <c r="A7530">
        <v>70</v>
      </c>
      <c r="B7530" s="1">
        <v>43386</v>
      </c>
      <c r="C7530" s="2">
        <f t="shared" si="117"/>
        <v>10</v>
      </c>
      <c r="D7530" s="2" t="s">
        <v>7499</v>
      </c>
      <c r="E7530">
        <v>18</v>
      </c>
      <c r="F7530">
        <v>7008</v>
      </c>
      <c r="G7530" t="s">
        <v>89</v>
      </c>
      <c r="H7530" t="s">
        <v>90</v>
      </c>
      <c r="I7530" t="s">
        <v>28</v>
      </c>
      <c r="J7530">
        <v>3954</v>
      </c>
      <c r="K7530" t="s">
        <v>28</v>
      </c>
      <c r="L7530">
        <v>10</v>
      </c>
      <c r="Q7530">
        <v>116.04972530000001</v>
      </c>
      <c r="R7530">
        <v>14.218017720000001</v>
      </c>
      <c r="S7530">
        <v>1.695519703</v>
      </c>
      <c r="T7530">
        <v>18.797044450000001</v>
      </c>
      <c r="U7530">
        <v>116.04972530000001</v>
      </c>
      <c r="V7530">
        <v>14.218017720000001</v>
      </c>
      <c r="W7530">
        <v>1.695519703</v>
      </c>
      <c r="X7530">
        <v>18.797044450000001</v>
      </c>
    </row>
    <row r="7531" spans="1:24" x14ac:dyDescent="0.25">
      <c r="A7531">
        <v>70</v>
      </c>
      <c r="B7531" s="1">
        <v>43387</v>
      </c>
      <c r="C7531" s="2">
        <f t="shared" si="117"/>
        <v>10</v>
      </c>
      <c r="D7531" s="2" t="s">
        <v>7499</v>
      </c>
      <c r="E7531">
        <v>18</v>
      </c>
      <c r="F7531">
        <v>7008</v>
      </c>
      <c r="G7531" t="s">
        <v>89</v>
      </c>
      <c r="H7531" t="s">
        <v>90</v>
      </c>
      <c r="I7531" t="s">
        <v>28</v>
      </c>
      <c r="J7531">
        <v>3954</v>
      </c>
      <c r="K7531" t="s">
        <v>28</v>
      </c>
      <c r="L7531">
        <v>10</v>
      </c>
      <c r="Q7531">
        <v>116.04972530000001</v>
      </c>
      <c r="R7531">
        <v>14.218017720000001</v>
      </c>
      <c r="S7531">
        <v>1.695519703</v>
      </c>
      <c r="T7531">
        <v>18.797044450000001</v>
      </c>
      <c r="U7531">
        <v>116.04972530000001</v>
      </c>
      <c r="V7531">
        <v>14.218017720000001</v>
      </c>
      <c r="W7531">
        <v>1.695519703</v>
      </c>
      <c r="X7531">
        <v>18.797044450000001</v>
      </c>
    </row>
    <row r="7532" spans="1:24" x14ac:dyDescent="0.25">
      <c r="A7532">
        <v>70</v>
      </c>
      <c r="B7532" s="1">
        <v>43388</v>
      </c>
      <c r="C7532" s="2">
        <f t="shared" si="117"/>
        <v>10</v>
      </c>
      <c r="D7532" s="2" t="s">
        <v>7499</v>
      </c>
      <c r="E7532">
        <v>18</v>
      </c>
      <c r="F7532">
        <v>7008</v>
      </c>
      <c r="G7532" t="s">
        <v>89</v>
      </c>
      <c r="H7532" t="s">
        <v>90</v>
      </c>
      <c r="I7532" t="s">
        <v>28</v>
      </c>
      <c r="J7532">
        <v>3954</v>
      </c>
      <c r="K7532" t="s">
        <v>28</v>
      </c>
      <c r="L7532">
        <v>10</v>
      </c>
      <c r="Q7532">
        <v>116.04972530000001</v>
      </c>
      <c r="R7532">
        <v>14.218017720000001</v>
      </c>
      <c r="S7532">
        <v>1.695519703</v>
      </c>
      <c r="T7532">
        <v>18.797044450000001</v>
      </c>
      <c r="U7532">
        <v>116.04972530000001</v>
      </c>
      <c r="V7532">
        <v>14.218017720000001</v>
      </c>
      <c r="W7532">
        <v>1.695519703</v>
      </c>
      <c r="X7532">
        <v>18.797044450000001</v>
      </c>
    </row>
    <row r="7533" spans="1:24" x14ac:dyDescent="0.25">
      <c r="A7533">
        <v>70</v>
      </c>
      <c r="B7533" s="1">
        <v>43389</v>
      </c>
      <c r="C7533" s="2">
        <f t="shared" si="117"/>
        <v>10</v>
      </c>
      <c r="D7533" s="2" t="s">
        <v>7499</v>
      </c>
      <c r="E7533">
        <v>18</v>
      </c>
      <c r="F7533">
        <v>7008</v>
      </c>
      <c r="G7533" t="s">
        <v>89</v>
      </c>
      <c r="H7533" t="s">
        <v>90</v>
      </c>
      <c r="I7533" t="s">
        <v>28</v>
      </c>
      <c r="J7533">
        <v>3954</v>
      </c>
      <c r="K7533" t="s">
        <v>28</v>
      </c>
      <c r="L7533">
        <v>10</v>
      </c>
      <c r="Q7533">
        <v>116.04972530000001</v>
      </c>
      <c r="R7533">
        <v>14.218017720000001</v>
      </c>
      <c r="S7533">
        <v>1.695519703</v>
      </c>
      <c r="T7533">
        <v>18.797044450000001</v>
      </c>
      <c r="U7533">
        <v>116.04972530000001</v>
      </c>
      <c r="V7533">
        <v>14.218017720000001</v>
      </c>
      <c r="W7533">
        <v>1.695519703</v>
      </c>
      <c r="X7533">
        <v>18.797044450000001</v>
      </c>
    </row>
    <row r="7534" spans="1:24" x14ac:dyDescent="0.25">
      <c r="A7534">
        <v>70</v>
      </c>
      <c r="B7534" s="1">
        <v>43390</v>
      </c>
      <c r="C7534" s="2">
        <f t="shared" si="117"/>
        <v>10</v>
      </c>
      <c r="D7534" s="2" t="s">
        <v>7499</v>
      </c>
      <c r="E7534">
        <v>18</v>
      </c>
      <c r="F7534">
        <v>7008</v>
      </c>
      <c r="G7534" t="s">
        <v>89</v>
      </c>
      <c r="H7534" t="s">
        <v>90</v>
      </c>
      <c r="I7534" t="s">
        <v>28</v>
      </c>
      <c r="J7534">
        <v>3954</v>
      </c>
      <c r="K7534" t="s">
        <v>28</v>
      </c>
      <c r="L7534">
        <v>10</v>
      </c>
      <c r="Q7534">
        <v>116.04972530000001</v>
      </c>
      <c r="R7534">
        <v>14.218017720000001</v>
      </c>
      <c r="S7534">
        <v>1.695519703</v>
      </c>
      <c r="T7534">
        <v>18.797044450000001</v>
      </c>
      <c r="U7534">
        <v>116.04972530000001</v>
      </c>
      <c r="V7534">
        <v>14.218017720000001</v>
      </c>
      <c r="W7534">
        <v>1.695519703</v>
      </c>
      <c r="X7534">
        <v>18.797044450000001</v>
      </c>
    </row>
    <row r="7535" spans="1:24" x14ac:dyDescent="0.25">
      <c r="A7535">
        <v>70</v>
      </c>
      <c r="B7535" s="1">
        <v>43391</v>
      </c>
      <c r="C7535" s="2">
        <f t="shared" si="117"/>
        <v>10</v>
      </c>
      <c r="D7535" s="2" t="s">
        <v>7499</v>
      </c>
      <c r="E7535">
        <v>18</v>
      </c>
      <c r="F7535">
        <v>7008</v>
      </c>
      <c r="G7535" t="s">
        <v>89</v>
      </c>
      <c r="H7535" t="s">
        <v>90</v>
      </c>
      <c r="I7535" t="s">
        <v>28</v>
      </c>
      <c r="J7535">
        <v>3954</v>
      </c>
      <c r="K7535" t="s">
        <v>28</v>
      </c>
      <c r="L7535">
        <v>10</v>
      </c>
      <c r="Q7535">
        <v>116.04972530000001</v>
      </c>
      <c r="R7535">
        <v>14.218017720000001</v>
      </c>
      <c r="S7535">
        <v>1.695519703</v>
      </c>
      <c r="T7535">
        <v>18.797044450000001</v>
      </c>
      <c r="U7535">
        <v>116.04972530000001</v>
      </c>
      <c r="V7535">
        <v>14.218017720000001</v>
      </c>
      <c r="W7535">
        <v>1.695519703</v>
      </c>
      <c r="X7535">
        <v>18.797044450000001</v>
      </c>
    </row>
    <row r="7536" spans="1:24" x14ac:dyDescent="0.25">
      <c r="A7536">
        <v>70</v>
      </c>
      <c r="B7536" s="1">
        <v>43392</v>
      </c>
      <c r="C7536" s="2">
        <f t="shared" si="117"/>
        <v>10</v>
      </c>
      <c r="D7536" s="2" t="s">
        <v>7499</v>
      </c>
      <c r="E7536">
        <v>18</v>
      </c>
      <c r="F7536">
        <v>7008</v>
      </c>
      <c r="G7536" t="s">
        <v>89</v>
      </c>
      <c r="H7536" t="s">
        <v>90</v>
      </c>
      <c r="I7536" t="s">
        <v>28</v>
      </c>
      <c r="J7536">
        <v>3954</v>
      </c>
      <c r="K7536" t="s">
        <v>28</v>
      </c>
      <c r="L7536">
        <v>10</v>
      </c>
      <c r="Q7536">
        <v>116.04972530000001</v>
      </c>
      <c r="R7536">
        <v>14.218017720000001</v>
      </c>
      <c r="S7536">
        <v>1.695519703</v>
      </c>
      <c r="T7536">
        <v>18.797044450000001</v>
      </c>
      <c r="U7536">
        <v>116.04972530000001</v>
      </c>
      <c r="V7536">
        <v>14.218017720000001</v>
      </c>
      <c r="W7536">
        <v>1.695519703</v>
      </c>
      <c r="X7536">
        <v>18.797044450000001</v>
      </c>
    </row>
    <row r="7537" spans="1:24" x14ac:dyDescent="0.25">
      <c r="A7537">
        <v>70</v>
      </c>
      <c r="B7537" s="1">
        <v>43393</v>
      </c>
      <c r="C7537" s="2">
        <f t="shared" si="117"/>
        <v>10</v>
      </c>
      <c r="D7537" s="2" t="s">
        <v>7499</v>
      </c>
      <c r="E7537">
        <v>18</v>
      </c>
      <c r="F7537">
        <v>7008</v>
      </c>
      <c r="G7537" t="s">
        <v>89</v>
      </c>
      <c r="H7537" t="s">
        <v>90</v>
      </c>
      <c r="I7537" t="s">
        <v>28</v>
      </c>
      <c r="J7537">
        <v>3954</v>
      </c>
      <c r="K7537" t="s">
        <v>28</v>
      </c>
      <c r="L7537">
        <v>10</v>
      </c>
      <c r="Q7537">
        <v>116.04972530000001</v>
      </c>
      <c r="R7537">
        <v>14.218017720000001</v>
      </c>
      <c r="S7537">
        <v>1.695519703</v>
      </c>
      <c r="T7537">
        <v>18.797044450000001</v>
      </c>
      <c r="U7537">
        <v>116.04972530000001</v>
      </c>
      <c r="V7537">
        <v>14.218017720000001</v>
      </c>
      <c r="W7537">
        <v>1.695519703</v>
      </c>
      <c r="X7537">
        <v>18.797044450000001</v>
      </c>
    </row>
    <row r="7538" spans="1:24" x14ac:dyDescent="0.25">
      <c r="A7538">
        <v>70</v>
      </c>
      <c r="B7538" s="1">
        <v>43394</v>
      </c>
      <c r="C7538" s="2">
        <f t="shared" si="117"/>
        <v>10</v>
      </c>
      <c r="D7538" s="2" t="s">
        <v>7499</v>
      </c>
      <c r="E7538">
        <v>19</v>
      </c>
      <c r="F7538">
        <v>7008</v>
      </c>
      <c r="G7538" t="s">
        <v>89</v>
      </c>
      <c r="H7538" t="s">
        <v>90</v>
      </c>
      <c r="I7538" t="s">
        <v>28</v>
      </c>
      <c r="J7538">
        <v>3954</v>
      </c>
      <c r="K7538" t="s">
        <v>28</v>
      </c>
      <c r="L7538">
        <v>2.25</v>
      </c>
      <c r="Q7538">
        <v>129.6879375</v>
      </c>
      <c r="R7538">
        <v>18.56791248</v>
      </c>
      <c r="S7538">
        <v>2.2320812339999998</v>
      </c>
      <c r="T7538">
        <v>22.600825019999998</v>
      </c>
      <c r="U7538">
        <v>129.6879375</v>
      </c>
      <c r="V7538">
        <v>18.56791248</v>
      </c>
      <c r="W7538">
        <v>2.2320812339999998</v>
      </c>
      <c r="X7538">
        <v>22.600825019999998</v>
      </c>
    </row>
    <row r="7539" spans="1:24" x14ac:dyDescent="0.25">
      <c r="A7539">
        <v>70</v>
      </c>
      <c r="B7539" s="1">
        <v>43395</v>
      </c>
      <c r="C7539" s="2">
        <f t="shared" si="117"/>
        <v>10</v>
      </c>
      <c r="D7539" s="2" t="s">
        <v>7499</v>
      </c>
      <c r="E7539">
        <v>19</v>
      </c>
      <c r="F7539">
        <v>7008</v>
      </c>
      <c r="G7539" t="s">
        <v>89</v>
      </c>
      <c r="H7539" t="s">
        <v>90</v>
      </c>
      <c r="I7539" t="s">
        <v>28</v>
      </c>
      <c r="J7539">
        <v>3954</v>
      </c>
      <c r="K7539" t="s">
        <v>28</v>
      </c>
      <c r="L7539">
        <v>2.25</v>
      </c>
      <c r="Q7539">
        <v>129.6879375</v>
      </c>
      <c r="R7539">
        <v>18.56791248</v>
      </c>
      <c r="S7539">
        <v>2.2320812339999998</v>
      </c>
      <c r="T7539">
        <v>22.600825019999998</v>
      </c>
      <c r="U7539">
        <v>129.6879375</v>
      </c>
      <c r="V7539">
        <v>18.56791248</v>
      </c>
      <c r="W7539">
        <v>2.2320812339999998</v>
      </c>
      <c r="X7539">
        <v>22.600825019999998</v>
      </c>
    </row>
    <row r="7540" spans="1:24" x14ac:dyDescent="0.25">
      <c r="A7540">
        <v>71</v>
      </c>
      <c r="B7540" s="1">
        <v>43399</v>
      </c>
      <c r="C7540" s="2">
        <f t="shared" si="117"/>
        <v>10</v>
      </c>
      <c r="D7540" s="2" t="s">
        <v>7499</v>
      </c>
      <c r="E7540">
        <v>1</v>
      </c>
      <c r="F7540">
        <v>7111</v>
      </c>
      <c r="G7540" t="s">
        <v>91</v>
      </c>
      <c r="H7540" t="s">
        <v>92</v>
      </c>
      <c r="I7540" t="s">
        <v>28</v>
      </c>
      <c r="J7540">
        <v>3978</v>
      </c>
      <c r="K7540" t="s">
        <v>28</v>
      </c>
      <c r="L7540">
        <v>17</v>
      </c>
      <c r="M7540">
        <v>217.879132</v>
      </c>
      <c r="N7540">
        <v>16.358786989999999</v>
      </c>
      <c r="O7540">
        <v>1.914723755</v>
      </c>
      <c r="P7540">
        <v>20.871756569999999</v>
      </c>
      <c r="Q7540">
        <v>117.5345351</v>
      </c>
      <c r="R7540">
        <v>18.517268260000002</v>
      </c>
      <c r="S7540">
        <v>2.179646966</v>
      </c>
      <c r="T7540">
        <v>25.894652539999999</v>
      </c>
      <c r="U7540">
        <v>117.5345351</v>
      </c>
      <c r="V7540">
        <v>18.517268260000002</v>
      </c>
      <c r="W7540">
        <v>2.179646966</v>
      </c>
      <c r="X7540">
        <v>25.894652539999999</v>
      </c>
    </row>
    <row r="7541" spans="1:24" x14ac:dyDescent="0.25">
      <c r="A7541">
        <v>71</v>
      </c>
      <c r="B7541" s="1">
        <v>43400</v>
      </c>
      <c r="C7541" s="2">
        <f t="shared" si="117"/>
        <v>10</v>
      </c>
      <c r="D7541" s="2" t="s">
        <v>7499</v>
      </c>
      <c r="E7541">
        <v>1</v>
      </c>
      <c r="F7541">
        <v>7111</v>
      </c>
      <c r="G7541" t="s">
        <v>91</v>
      </c>
      <c r="H7541" t="s">
        <v>92</v>
      </c>
      <c r="I7541" t="s">
        <v>28</v>
      </c>
      <c r="J7541">
        <v>3978</v>
      </c>
      <c r="K7541" t="s">
        <v>28</v>
      </c>
      <c r="L7541">
        <v>17</v>
      </c>
      <c r="M7541">
        <v>217.879132</v>
      </c>
      <c r="N7541">
        <v>16.358786989999999</v>
      </c>
      <c r="O7541">
        <v>1.914723755</v>
      </c>
      <c r="P7541">
        <v>20.871756569999999</v>
      </c>
      <c r="Q7541">
        <v>117.5345351</v>
      </c>
      <c r="R7541">
        <v>18.517268260000002</v>
      </c>
      <c r="S7541">
        <v>2.179646966</v>
      </c>
      <c r="T7541">
        <v>25.894652539999999</v>
      </c>
      <c r="U7541">
        <v>117.5345351</v>
      </c>
      <c r="V7541">
        <v>18.517268260000002</v>
      </c>
      <c r="W7541">
        <v>2.179646966</v>
      </c>
      <c r="X7541">
        <v>25.894652539999999</v>
      </c>
    </row>
    <row r="7542" spans="1:24" x14ac:dyDescent="0.25">
      <c r="A7542">
        <v>71</v>
      </c>
      <c r="B7542" s="1">
        <v>43401</v>
      </c>
      <c r="C7542" s="2">
        <f t="shared" si="117"/>
        <v>10</v>
      </c>
      <c r="D7542" s="2" t="s">
        <v>7499</v>
      </c>
      <c r="E7542">
        <v>1</v>
      </c>
      <c r="F7542">
        <v>7111</v>
      </c>
      <c r="G7542" t="s">
        <v>91</v>
      </c>
      <c r="H7542" t="s">
        <v>92</v>
      </c>
      <c r="I7542" t="s">
        <v>28</v>
      </c>
      <c r="J7542">
        <v>3978</v>
      </c>
      <c r="K7542" t="s">
        <v>28</v>
      </c>
      <c r="L7542">
        <v>17</v>
      </c>
      <c r="M7542">
        <v>217.879132</v>
      </c>
      <c r="N7542">
        <v>16.358786989999999</v>
      </c>
      <c r="O7542">
        <v>1.914723755</v>
      </c>
      <c r="P7542">
        <v>20.871756569999999</v>
      </c>
      <c r="Q7542">
        <v>117.5345351</v>
      </c>
      <c r="R7542">
        <v>18.517268260000002</v>
      </c>
      <c r="S7542">
        <v>2.179646966</v>
      </c>
      <c r="T7542">
        <v>25.894652539999999</v>
      </c>
      <c r="U7542">
        <v>117.5345351</v>
      </c>
      <c r="V7542">
        <v>18.517268260000002</v>
      </c>
      <c r="W7542">
        <v>2.179646966</v>
      </c>
      <c r="X7542">
        <v>25.894652539999999</v>
      </c>
    </row>
    <row r="7543" spans="1:24" x14ac:dyDescent="0.25">
      <c r="A7543">
        <v>71</v>
      </c>
      <c r="B7543" s="1">
        <v>43402</v>
      </c>
      <c r="C7543" s="2">
        <f t="shared" si="117"/>
        <v>10</v>
      </c>
      <c r="D7543" s="2" t="s">
        <v>7499</v>
      </c>
      <c r="E7543">
        <v>1</v>
      </c>
      <c r="F7543">
        <v>7111</v>
      </c>
      <c r="G7543" t="s">
        <v>91</v>
      </c>
      <c r="H7543" t="s">
        <v>92</v>
      </c>
      <c r="I7543" t="s">
        <v>28</v>
      </c>
      <c r="J7543">
        <v>3978</v>
      </c>
      <c r="K7543" t="s">
        <v>28</v>
      </c>
      <c r="L7543">
        <v>17</v>
      </c>
      <c r="M7543">
        <v>217.879132</v>
      </c>
      <c r="N7543">
        <v>16.358786989999999</v>
      </c>
      <c r="O7543">
        <v>1.914723755</v>
      </c>
      <c r="P7543">
        <v>20.871756569999999</v>
      </c>
      <c r="Q7543">
        <v>117.5345351</v>
      </c>
      <c r="R7543">
        <v>18.517268260000002</v>
      </c>
      <c r="S7543">
        <v>2.179646966</v>
      </c>
      <c r="T7543">
        <v>25.894652539999999</v>
      </c>
      <c r="U7543">
        <v>117.5345351</v>
      </c>
      <c r="V7543">
        <v>18.517268260000002</v>
      </c>
      <c r="W7543">
        <v>2.179646966</v>
      </c>
      <c r="X7543">
        <v>25.894652539999999</v>
      </c>
    </row>
    <row r="7544" spans="1:24" x14ac:dyDescent="0.25">
      <c r="A7544">
        <v>71</v>
      </c>
      <c r="B7544" s="1">
        <v>43403</v>
      </c>
      <c r="C7544" s="2">
        <f t="shared" si="117"/>
        <v>10</v>
      </c>
      <c r="D7544" s="2" t="s">
        <v>7499</v>
      </c>
      <c r="E7544">
        <v>1</v>
      </c>
      <c r="F7544">
        <v>7111</v>
      </c>
      <c r="G7544" t="s">
        <v>91</v>
      </c>
      <c r="H7544" t="s">
        <v>92</v>
      </c>
      <c r="I7544" t="s">
        <v>28</v>
      </c>
      <c r="J7544">
        <v>3978</v>
      </c>
      <c r="K7544" t="s">
        <v>28</v>
      </c>
      <c r="L7544">
        <v>17</v>
      </c>
      <c r="M7544">
        <v>217.879132</v>
      </c>
      <c r="N7544">
        <v>16.358786989999999</v>
      </c>
      <c r="O7544">
        <v>1.914723755</v>
      </c>
      <c r="P7544">
        <v>20.871756569999999</v>
      </c>
      <c r="Q7544">
        <v>117.5345351</v>
      </c>
      <c r="R7544">
        <v>18.517268260000002</v>
      </c>
      <c r="S7544">
        <v>2.179646966</v>
      </c>
      <c r="T7544">
        <v>25.894652539999999</v>
      </c>
      <c r="U7544">
        <v>117.5345351</v>
      </c>
      <c r="V7544">
        <v>18.517268260000002</v>
      </c>
      <c r="W7544">
        <v>2.179646966</v>
      </c>
      <c r="X7544">
        <v>25.894652539999999</v>
      </c>
    </row>
    <row r="7545" spans="1:24" x14ac:dyDescent="0.25">
      <c r="A7545">
        <v>71</v>
      </c>
      <c r="B7545" s="1">
        <v>43404</v>
      </c>
      <c r="C7545" s="2">
        <f t="shared" si="117"/>
        <v>10</v>
      </c>
      <c r="D7545" s="2" t="s">
        <v>7499</v>
      </c>
      <c r="E7545">
        <v>1</v>
      </c>
      <c r="F7545">
        <v>7111</v>
      </c>
      <c r="G7545" t="s">
        <v>91</v>
      </c>
      <c r="H7545" t="s">
        <v>92</v>
      </c>
      <c r="I7545" t="s">
        <v>28</v>
      </c>
      <c r="J7545">
        <v>3978</v>
      </c>
      <c r="K7545" t="s">
        <v>28</v>
      </c>
      <c r="L7545">
        <v>17</v>
      </c>
      <c r="M7545">
        <v>217.879132</v>
      </c>
      <c r="N7545">
        <v>16.358786989999999</v>
      </c>
      <c r="O7545">
        <v>1.914723755</v>
      </c>
      <c r="P7545">
        <v>20.871756569999999</v>
      </c>
      <c r="Q7545">
        <v>117.5345351</v>
      </c>
      <c r="R7545">
        <v>18.517268260000002</v>
      </c>
      <c r="S7545">
        <v>2.179646966</v>
      </c>
      <c r="T7545">
        <v>25.894652539999999</v>
      </c>
      <c r="U7545">
        <v>117.5345351</v>
      </c>
      <c r="V7545">
        <v>18.517268260000002</v>
      </c>
      <c r="W7545">
        <v>2.179646966</v>
      </c>
      <c r="X7545">
        <v>25.894652539999999</v>
      </c>
    </row>
    <row r="7546" spans="1:24" x14ac:dyDescent="0.25">
      <c r="A7546">
        <v>71</v>
      </c>
      <c r="B7546" s="1">
        <v>43405</v>
      </c>
      <c r="C7546" s="2">
        <f t="shared" si="117"/>
        <v>11</v>
      </c>
      <c r="D7546" s="2" t="s">
        <v>7499</v>
      </c>
      <c r="E7546">
        <v>1</v>
      </c>
      <c r="F7546">
        <v>7111</v>
      </c>
      <c r="G7546" t="s">
        <v>91</v>
      </c>
      <c r="H7546" t="s">
        <v>92</v>
      </c>
      <c r="I7546" t="s">
        <v>28</v>
      </c>
      <c r="J7546">
        <v>3978</v>
      </c>
      <c r="K7546" t="s">
        <v>28</v>
      </c>
      <c r="L7546">
        <v>17</v>
      </c>
      <c r="M7546">
        <v>217.879132</v>
      </c>
      <c r="N7546">
        <v>16.358786989999999</v>
      </c>
      <c r="O7546">
        <v>1.914723755</v>
      </c>
      <c r="P7546">
        <v>20.871756569999999</v>
      </c>
      <c r="Q7546">
        <v>117.5345351</v>
      </c>
      <c r="R7546">
        <v>18.517268260000002</v>
      </c>
      <c r="S7546">
        <v>2.179646966</v>
      </c>
      <c r="T7546">
        <v>25.894652539999999</v>
      </c>
      <c r="U7546">
        <v>117.5345351</v>
      </c>
      <c r="V7546">
        <v>18.517268260000002</v>
      </c>
      <c r="W7546">
        <v>2.179646966</v>
      </c>
      <c r="X7546">
        <v>25.894652539999999</v>
      </c>
    </row>
    <row r="7547" spans="1:24" x14ac:dyDescent="0.25">
      <c r="A7547">
        <v>71</v>
      </c>
      <c r="B7547" s="1">
        <v>43406</v>
      </c>
      <c r="C7547" s="2">
        <f t="shared" si="117"/>
        <v>11</v>
      </c>
      <c r="D7547" s="2" t="s">
        <v>7499</v>
      </c>
      <c r="E7547">
        <v>1</v>
      </c>
      <c r="F7547">
        <v>7111</v>
      </c>
      <c r="G7547" t="s">
        <v>91</v>
      </c>
      <c r="H7547" t="s">
        <v>92</v>
      </c>
      <c r="I7547" t="s">
        <v>28</v>
      </c>
      <c r="J7547">
        <v>3978</v>
      </c>
      <c r="K7547" t="s">
        <v>28</v>
      </c>
      <c r="L7547">
        <v>17</v>
      </c>
      <c r="M7547">
        <v>217.879132</v>
      </c>
      <c r="N7547">
        <v>16.358786989999999</v>
      </c>
      <c r="O7547">
        <v>1.914723755</v>
      </c>
      <c r="P7547">
        <v>20.871756569999999</v>
      </c>
      <c r="Q7547">
        <v>117.5345351</v>
      </c>
      <c r="R7547">
        <v>18.517268260000002</v>
      </c>
      <c r="S7547">
        <v>2.179646966</v>
      </c>
      <c r="T7547">
        <v>25.894652539999999</v>
      </c>
      <c r="U7547">
        <v>117.5345351</v>
      </c>
      <c r="V7547">
        <v>18.517268260000002</v>
      </c>
      <c r="W7547">
        <v>2.179646966</v>
      </c>
      <c r="X7547">
        <v>25.894652539999999</v>
      </c>
    </row>
    <row r="7548" spans="1:24" x14ac:dyDescent="0.25">
      <c r="A7548">
        <v>71</v>
      </c>
      <c r="B7548" s="1">
        <v>43407</v>
      </c>
      <c r="C7548" s="2">
        <f t="shared" si="117"/>
        <v>11</v>
      </c>
      <c r="D7548" s="2" t="s">
        <v>7499</v>
      </c>
      <c r="E7548">
        <v>1</v>
      </c>
      <c r="F7548">
        <v>7111</v>
      </c>
      <c r="G7548" t="s">
        <v>91</v>
      </c>
      <c r="H7548" t="s">
        <v>92</v>
      </c>
      <c r="I7548" t="s">
        <v>28</v>
      </c>
      <c r="J7548">
        <v>3978</v>
      </c>
      <c r="K7548" t="s">
        <v>28</v>
      </c>
      <c r="L7548">
        <v>17</v>
      </c>
      <c r="M7548">
        <v>217.879132</v>
      </c>
      <c r="N7548">
        <v>16.358786989999999</v>
      </c>
      <c r="O7548">
        <v>1.914723755</v>
      </c>
      <c r="P7548">
        <v>20.871756569999999</v>
      </c>
      <c r="Q7548">
        <v>117.5345351</v>
      </c>
      <c r="R7548">
        <v>18.517268260000002</v>
      </c>
      <c r="S7548">
        <v>2.179646966</v>
      </c>
      <c r="T7548">
        <v>25.894652539999999</v>
      </c>
      <c r="U7548">
        <v>117.5345351</v>
      </c>
      <c r="V7548">
        <v>18.517268260000002</v>
      </c>
      <c r="W7548">
        <v>2.179646966</v>
      </c>
      <c r="X7548">
        <v>25.894652539999999</v>
      </c>
    </row>
    <row r="7549" spans="1:24" x14ac:dyDescent="0.25">
      <c r="A7549">
        <v>71</v>
      </c>
      <c r="B7549" s="1">
        <v>43408</v>
      </c>
      <c r="C7549" s="2">
        <f t="shared" si="117"/>
        <v>11</v>
      </c>
      <c r="D7549" s="2" t="s">
        <v>7499</v>
      </c>
      <c r="E7549">
        <v>1</v>
      </c>
      <c r="F7549">
        <v>7111</v>
      </c>
      <c r="G7549" t="s">
        <v>91</v>
      </c>
      <c r="H7549" t="s">
        <v>92</v>
      </c>
      <c r="I7549" t="s">
        <v>28</v>
      </c>
      <c r="J7549">
        <v>3978</v>
      </c>
      <c r="K7549" t="s">
        <v>28</v>
      </c>
      <c r="L7549">
        <v>17</v>
      </c>
      <c r="M7549">
        <v>217.879132</v>
      </c>
      <c r="N7549">
        <v>16.358786989999999</v>
      </c>
      <c r="O7549">
        <v>1.914723755</v>
      </c>
      <c r="P7549">
        <v>20.871756569999999</v>
      </c>
      <c r="Q7549">
        <v>117.5345351</v>
      </c>
      <c r="R7549">
        <v>18.517268260000002</v>
      </c>
      <c r="S7549">
        <v>2.179646966</v>
      </c>
      <c r="T7549">
        <v>25.894652539999999</v>
      </c>
      <c r="U7549">
        <v>117.5345351</v>
      </c>
      <c r="V7549">
        <v>18.517268260000002</v>
      </c>
      <c r="W7549">
        <v>2.179646966</v>
      </c>
      <c r="X7549">
        <v>25.894652539999999</v>
      </c>
    </row>
    <row r="7550" spans="1:24" x14ac:dyDescent="0.25">
      <c r="A7550">
        <v>71</v>
      </c>
      <c r="B7550" s="1">
        <v>43409</v>
      </c>
      <c r="C7550" s="2">
        <f t="shared" si="117"/>
        <v>11</v>
      </c>
      <c r="D7550" s="2" t="s">
        <v>7499</v>
      </c>
      <c r="E7550">
        <v>1</v>
      </c>
      <c r="F7550">
        <v>7111</v>
      </c>
      <c r="G7550" t="s">
        <v>91</v>
      </c>
      <c r="H7550" t="s">
        <v>92</v>
      </c>
      <c r="I7550" t="s">
        <v>28</v>
      </c>
      <c r="J7550">
        <v>3978</v>
      </c>
      <c r="K7550" t="s">
        <v>28</v>
      </c>
      <c r="L7550">
        <v>17</v>
      </c>
      <c r="M7550">
        <v>217.879132</v>
      </c>
      <c r="N7550">
        <v>16.358786989999999</v>
      </c>
      <c r="O7550">
        <v>1.914723755</v>
      </c>
      <c r="P7550">
        <v>20.871756569999999</v>
      </c>
      <c r="Q7550">
        <v>117.5345351</v>
      </c>
      <c r="R7550">
        <v>18.517268260000002</v>
      </c>
      <c r="S7550">
        <v>2.179646966</v>
      </c>
      <c r="T7550">
        <v>25.894652539999999</v>
      </c>
      <c r="U7550">
        <v>117.5345351</v>
      </c>
      <c r="V7550">
        <v>18.517268260000002</v>
      </c>
      <c r="W7550">
        <v>2.179646966</v>
      </c>
      <c r="X7550">
        <v>25.894652539999999</v>
      </c>
    </row>
    <row r="7551" spans="1:24" x14ac:dyDescent="0.25">
      <c r="A7551">
        <v>71</v>
      </c>
      <c r="B7551" s="1">
        <v>43410</v>
      </c>
      <c r="C7551" s="2">
        <f t="shared" si="117"/>
        <v>11</v>
      </c>
      <c r="D7551" s="2" t="s">
        <v>7499</v>
      </c>
      <c r="E7551">
        <v>1</v>
      </c>
      <c r="F7551">
        <v>7111</v>
      </c>
      <c r="G7551" t="s">
        <v>91</v>
      </c>
      <c r="H7551" t="s">
        <v>92</v>
      </c>
      <c r="I7551" t="s">
        <v>28</v>
      </c>
      <c r="J7551">
        <v>3978</v>
      </c>
      <c r="K7551" t="s">
        <v>28</v>
      </c>
      <c r="L7551">
        <v>17</v>
      </c>
      <c r="M7551">
        <v>217.879132</v>
      </c>
      <c r="N7551">
        <v>16.358786989999999</v>
      </c>
      <c r="O7551">
        <v>1.914723755</v>
      </c>
      <c r="P7551">
        <v>20.871756569999999</v>
      </c>
      <c r="Q7551">
        <v>117.5345351</v>
      </c>
      <c r="R7551">
        <v>18.517268260000002</v>
      </c>
      <c r="S7551">
        <v>2.179646966</v>
      </c>
      <c r="T7551">
        <v>25.894652539999999</v>
      </c>
      <c r="U7551">
        <v>117.5345351</v>
      </c>
      <c r="V7551">
        <v>18.517268260000002</v>
      </c>
      <c r="W7551">
        <v>2.179646966</v>
      </c>
      <c r="X7551">
        <v>25.894652539999999</v>
      </c>
    </row>
    <row r="7552" spans="1:24" x14ac:dyDescent="0.25">
      <c r="A7552">
        <v>71</v>
      </c>
      <c r="B7552" s="1">
        <v>43411</v>
      </c>
      <c r="C7552" s="2">
        <f t="shared" si="117"/>
        <v>11</v>
      </c>
      <c r="D7552" s="2" t="s">
        <v>7499</v>
      </c>
      <c r="E7552">
        <v>1</v>
      </c>
      <c r="F7552">
        <v>7111</v>
      </c>
      <c r="G7552" t="s">
        <v>91</v>
      </c>
      <c r="H7552" t="s">
        <v>92</v>
      </c>
      <c r="I7552" t="s">
        <v>28</v>
      </c>
      <c r="J7552">
        <v>3978</v>
      </c>
      <c r="K7552" t="s">
        <v>28</v>
      </c>
      <c r="L7552">
        <v>17</v>
      </c>
      <c r="M7552">
        <v>217.879132</v>
      </c>
      <c r="N7552">
        <v>16.358786989999999</v>
      </c>
      <c r="O7552">
        <v>1.914723755</v>
      </c>
      <c r="P7552">
        <v>20.871756569999999</v>
      </c>
      <c r="Q7552">
        <v>117.5345351</v>
      </c>
      <c r="R7552">
        <v>18.517268260000002</v>
      </c>
      <c r="S7552">
        <v>2.179646966</v>
      </c>
      <c r="T7552">
        <v>25.894652539999999</v>
      </c>
      <c r="U7552">
        <v>117.5345351</v>
      </c>
      <c r="V7552">
        <v>18.517268260000002</v>
      </c>
      <c r="W7552">
        <v>2.179646966</v>
      </c>
      <c r="X7552">
        <v>25.894652539999999</v>
      </c>
    </row>
    <row r="7553" spans="1:24" x14ac:dyDescent="0.25">
      <c r="A7553">
        <v>71</v>
      </c>
      <c r="B7553" s="1">
        <v>43412</v>
      </c>
      <c r="C7553" s="2">
        <f t="shared" si="117"/>
        <v>11</v>
      </c>
      <c r="D7553" s="2" t="s">
        <v>7499</v>
      </c>
      <c r="E7553">
        <v>1</v>
      </c>
      <c r="F7553">
        <v>7111</v>
      </c>
      <c r="G7553" t="s">
        <v>91</v>
      </c>
      <c r="H7553" t="s">
        <v>92</v>
      </c>
      <c r="I7553" t="s">
        <v>28</v>
      </c>
      <c r="J7553">
        <v>3978</v>
      </c>
      <c r="K7553" t="s">
        <v>28</v>
      </c>
      <c r="L7553">
        <v>17</v>
      </c>
      <c r="M7553">
        <v>217.879132</v>
      </c>
      <c r="N7553">
        <v>16.358786989999999</v>
      </c>
      <c r="O7553">
        <v>1.914723755</v>
      </c>
      <c r="P7553">
        <v>20.871756569999999</v>
      </c>
      <c r="Q7553">
        <v>117.5345351</v>
      </c>
      <c r="R7553">
        <v>18.517268260000002</v>
      </c>
      <c r="S7553">
        <v>2.179646966</v>
      </c>
      <c r="T7553">
        <v>25.894652539999999</v>
      </c>
      <c r="U7553">
        <v>117.5345351</v>
      </c>
      <c r="V7553">
        <v>18.517268260000002</v>
      </c>
      <c r="W7553">
        <v>2.179646966</v>
      </c>
      <c r="X7553">
        <v>25.894652539999999</v>
      </c>
    </row>
    <row r="7554" spans="1:24" x14ac:dyDescent="0.25">
      <c r="A7554">
        <v>71</v>
      </c>
      <c r="B7554" s="1">
        <v>43413</v>
      </c>
      <c r="C7554" s="2">
        <f t="shared" si="117"/>
        <v>11</v>
      </c>
      <c r="D7554" s="2" t="s">
        <v>7499</v>
      </c>
      <c r="E7554">
        <v>1</v>
      </c>
      <c r="F7554">
        <v>7111</v>
      </c>
      <c r="G7554" t="s">
        <v>91</v>
      </c>
      <c r="H7554" t="s">
        <v>92</v>
      </c>
      <c r="I7554" t="s">
        <v>28</v>
      </c>
      <c r="J7554">
        <v>3978</v>
      </c>
      <c r="K7554" t="s">
        <v>28</v>
      </c>
      <c r="L7554">
        <v>17</v>
      </c>
      <c r="M7554">
        <v>217.879132</v>
      </c>
      <c r="N7554">
        <v>16.358786989999999</v>
      </c>
      <c r="O7554">
        <v>1.914723755</v>
      </c>
      <c r="P7554">
        <v>20.871756569999999</v>
      </c>
      <c r="Q7554">
        <v>117.5345351</v>
      </c>
      <c r="R7554">
        <v>18.517268260000002</v>
      </c>
      <c r="S7554">
        <v>2.179646966</v>
      </c>
      <c r="T7554">
        <v>25.894652539999999</v>
      </c>
      <c r="U7554">
        <v>117.5345351</v>
      </c>
      <c r="V7554">
        <v>18.517268260000002</v>
      </c>
      <c r="W7554">
        <v>2.179646966</v>
      </c>
      <c r="X7554">
        <v>25.894652539999999</v>
      </c>
    </row>
    <row r="7555" spans="1:24" x14ac:dyDescent="0.25">
      <c r="A7555">
        <v>71</v>
      </c>
      <c r="B7555" s="1">
        <v>43414</v>
      </c>
      <c r="C7555" s="2">
        <f t="shared" ref="C7555:C7618" si="118">MONTH(B7555)</f>
        <v>11</v>
      </c>
      <c r="D7555" s="2" t="s">
        <v>7499</v>
      </c>
      <c r="E7555">
        <v>1</v>
      </c>
      <c r="F7555">
        <v>7111</v>
      </c>
      <c r="G7555" t="s">
        <v>91</v>
      </c>
      <c r="H7555" t="s">
        <v>92</v>
      </c>
      <c r="I7555" t="s">
        <v>28</v>
      </c>
      <c r="J7555">
        <v>3978</v>
      </c>
      <c r="K7555" t="s">
        <v>28</v>
      </c>
      <c r="L7555">
        <v>17</v>
      </c>
      <c r="M7555">
        <v>217.879132</v>
      </c>
      <c r="N7555">
        <v>16.358786989999999</v>
      </c>
      <c r="O7555">
        <v>1.914723755</v>
      </c>
      <c r="P7555">
        <v>20.871756569999999</v>
      </c>
      <c r="Q7555">
        <v>117.5345351</v>
      </c>
      <c r="R7555">
        <v>18.517268260000002</v>
      </c>
      <c r="S7555">
        <v>2.179646966</v>
      </c>
      <c r="T7555">
        <v>25.894652539999999</v>
      </c>
      <c r="U7555">
        <v>117.5345351</v>
      </c>
      <c r="V7555">
        <v>18.517268260000002</v>
      </c>
      <c r="W7555">
        <v>2.179646966</v>
      </c>
      <c r="X7555">
        <v>25.894652539999999</v>
      </c>
    </row>
    <row r="7556" spans="1:24" x14ac:dyDescent="0.25">
      <c r="A7556">
        <v>71</v>
      </c>
      <c r="B7556" s="1">
        <v>43415</v>
      </c>
      <c r="C7556" s="2">
        <f t="shared" si="118"/>
        <v>11</v>
      </c>
      <c r="D7556" s="2" t="s">
        <v>7499</v>
      </c>
      <c r="E7556">
        <v>1</v>
      </c>
      <c r="F7556">
        <v>7111</v>
      </c>
      <c r="G7556" t="s">
        <v>91</v>
      </c>
      <c r="H7556" t="s">
        <v>92</v>
      </c>
      <c r="I7556" t="s">
        <v>28</v>
      </c>
      <c r="J7556">
        <v>3978</v>
      </c>
      <c r="K7556" t="s">
        <v>28</v>
      </c>
      <c r="L7556">
        <v>17</v>
      </c>
      <c r="M7556">
        <v>217.879132</v>
      </c>
      <c r="N7556">
        <v>16.358786989999999</v>
      </c>
      <c r="O7556">
        <v>1.914723755</v>
      </c>
      <c r="P7556">
        <v>20.871756569999999</v>
      </c>
      <c r="Q7556">
        <v>117.5345351</v>
      </c>
      <c r="R7556">
        <v>18.517268260000002</v>
      </c>
      <c r="S7556">
        <v>2.179646966</v>
      </c>
      <c r="T7556">
        <v>25.894652539999999</v>
      </c>
      <c r="U7556">
        <v>117.5345351</v>
      </c>
      <c r="V7556">
        <v>18.517268260000002</v>
      </c>
      <c r="W7556">
        <v>2.179646966</v>
      </c>
      <c r="X7556">
        <v>25.894652539999999</v>
      </c>
    </row>
    <row r="7557" spans="1:24" x14ac:dyDescent="0.25">
      <c r="A7557">
        <v>71</v>
      </c>
      <c r="B7557" s="1">
        <v>43416</v>
      </c>
      <c r="C7557" s="2">
        <f t="shared" si="118"/>
        <v>11</v>
      </c>
      <c r="D7557" s="2" t="s">
        <v>7499</v>
      </c>
      <c r="E7557">
        <v>2</v>
      </c>
      <c r="F7557">
        <v>7111</v>
      </c>
      <c r="G7557" t="s">
        <v>91</v>
      </c>
      <c r="H7557" t="s">
        <v>92</v>
      </c>
      <c r="I7557" t="s">
        <v>28</v>
      </c>
      <c r="J7557">
        <v>3978</v>
      </c>
      <c r="K7557" t="s">
        <v>28</v>
      </c>
      <c r="L7557">
        <v>17</v>
      </c>
      <c r="M7557">
        <v>187.42649259999999</v>
      </c>
      <c r="N7557">
        <v>20.11441932</v>
      </c>
      <c r="O7557">
        <v>2.4234809350000002</v>
      </c>
      <c r="P7557">
        <v>27.03806355</v>
      </c>
      <c r="Q7557">
        <v>114.7451298</v>
      </c>
      <c r="R7557">
        <v>28.235950330000001</v>
      </c>
      <c r="S7557">
        <v>3.4755952360000002</v>
      </c>
      <c r="T7557">
        <v>37.42232577</v>
      </c>
      <c r="U7557">
        <v>114.7451298</v>
      </c>
      <c r="V7557">
        <v>28.235950330000001</v>
      </c>
      <c r="W7557">
        <v>3.4755952360000002</v>
      </c>
      <c r="X7557">
        <v>37.42232577</v>
      </c>
    </row>
    <row r="7558" spans="1:24" x14ac:dyDescent="0.25">
      <c r="A7558">
        <v>71</v>
      </c>
      <c r="B7558" s="1">
        <v>43417</v>
      </c>
      <c r="C7558" s="2">
        <f t="shared" si="118"/>
        <v>11</v>
      </c>
      <c r="D7558" s="2" t="s">
        <v>7499</v>
      </c>
      <c r="E7558">
        <v>2</v>
      </c>
      <c r="F7558">
        <v>7111</v>
      </c>
      <c r="G7558" t="s">
        <v>91</v>
      </c>
      <c r="H7558" t="s">
        <v>92</v>
      </c>
      <c r="I7558" t="s">
        <v>28</v>
      </c>
      <c r="J7558">
        <v>3978</v>
      </c>
      <c r="K7558" t="s">
        <v>28</v>
      </c>
      <c r="L7558">
        <v>17</v>
      </c>
      <c r="M7558">
        <v>187.42649259999999</v>
      </c>
      <c r="N7558">
        <v>20.11441932</v>
      </c>
      <c r="O7558">
        <v>2.4234809350000002</v>
      </c>
      <c r="P7558">
        <v>27.03806355</v>
      </c>
      <c r="Q7558">
        <v>114.7451298</v>
      </c>
      <c r="R7558">
        <v>28.235950330000001</v>
      </c>
      <c r="S7558">
        <v>3.4755952360000002</v>
      </c>
      <c r="T7558">
        <v>37.42232577</v>
      </c>
      <c r="U7558">
        <v>114.7451298</v>
      </c>
      <c r="V7558">
        <v>28.235950330000001</v>
      </c>
      <c r="W7558">
        <v>3.4755952360000002</v>
      </c>
      <c r="X7558">
        <v>37.42232577</v>
      </c>
    </row>
    <row r="7559" spans="1:24" x14ac:dyDescent="0.25">
      <c r="A7559">
        <v>71</v>
      </c>
      <c r="B7559" s="1">
        <v>43418</v>
      </c>
      <c r="C7559" s="2">
        <f t="shared" si="118"/>
        <v>11</v>
      </c>
      <c r="D7559" s="2" t="s">
        <v>7499</v>
      </c>
      <c r="E7559">
        <v>2</v>
      </c>
      <c r="F7559">
        <v>7111</v>
      </c>
      <c r="G7559" t="s">
        <v>91</v>
      </c>
      <c r="H7559" t="s">
        <v>92</v>
      </c>
      <c r="I7559" t="s">
        <v>28</v>
      </c>
      <c r="J7559">
        <v>3978</v>
      </c>
      <c r="K7559" t="s">
        <v>28</v>
      </c>
      <c r="L7559">
        <v>17</v>
      </c>
      <c r="M7559">
        <v>187.42649259999999</v>
      </c>
      <c r="N7559">
        <v>20.11441932</v>
      </c>
      <c r="O7559">
        <v>2.4234809350000002</v>
      </c>
      <c r="P7559">
        <v>27.03806355</v>
      </c>
      <c r="Q7559">
        <v>114.7451298</v>
      </c>
      <c r="R7559">
        <v>28.235950330000001</v>
      </c>
      <c r="S7559">
        <v>3.4755952360000002</v>
      </c>
      <c r="T7559">
        <v>37.42232577</v>
      </c>
      <c r="U7559">
        <v>114.7451298</v>
      </c>
      <c r="V7559">
        <v>28.235950330000001</v>
      </c>
      <c r="W7559">
        <v>3.4755952360000002</v>
      </c>
      <c r="X7559">
        <v>37.42232577</v>
      </c>
    </row>
    <row r="7560" spans="1:24" x14ac:dyDescent="0.25">
      <c r="A7560">
        <v>71</v>
      </c>
      <c r="B7560" s="1">
        <v>43419</v>
      </c>
      <c r="C7560" s="2">
        <f t="shared" si="118"/>
        <v>11</v>
      </c>
      <c r="D7560" s="2" t="s">
        <v>7499</v>
      </c>
      <c r="E7560">
        <v>2</v>
      </c>
      <c r="F7560">
        <v>7111</v>
      </c>
      <c r="G7560" t="s">
        <v>91</v>
      </c>
      <c r="H7560" t="s">
        <v>92</v>
      </c>
      <c r="I7560" t="s">
        <v>28</v>
      </c>
      <c r="J7560">
        <v>3978</v>
      </c>
      <c r="K7560" t="s">
        <v>28</v>
      </c>
      <c r="L7560">
        <v>17</v>
      </c>
      <c r="M7560">
        <v>187.42649259999999</v>
      </c>
      <c r="N7560">
        <v>20.11441932</v>
      </c>
      <c r="O7560">
        <v>2.4234809350000002</v>
      </c>
      <c r="P7560">
        <v>27.03806355</v>
      </c>
      <c r="Q7560">
        <v>114.7451298</v>
      </c>
      <c r="R7560">
        <v>28.235950330000001</v>
      </c>
      <c r="S7560">
        <v>3.4755952360000002</v>
      </c>
      <c r="T7560">
        <v>37.42232577</v>
      </c>
      <c r="U7560">
        <v>114.7451298</v>
      </c>
      <c r="V7560">
        <v>28.235950330000001</v>
      </c>
      <c r="W7560">
        <v>3.4755952360000002</v>
      </c>
      <c r="X7560">
        <v>37.42232577</v>
      </c>
    </row>
    <row r="7561" spans="1:24" x14ac:dyDescent="0.25">
      <c r="A7561">
        <v>71</v>
      </c>
      <c r="B7561" s="1">
        <v>43420</v>
      </c>
      <c r="C7561" s="2">
        <f t="shared" si="118"/>
        <v>11</v>
      </c>
      <c r="D7561" s="2" t="s">
        <v>7499</v>
      </c>
      <c r="E7561">
        <v>2</v>
      </c>
      <c r="F7561">
        <v>7111</v>
      </c>
      <c r="G7561" t="s">
        <v>91</v>
      </c>
      <c r="H7561" t="s">
        <v>92</v>
      </c>
      <c r="I7561" t="s">
        <v>28</v>
      </c>
      <c r="J7561">
        <v>3978</v>
      </c>
      <c r="K7561" t="s">
        <v>28</v>
      </c>
      <c r="L7561">
        <v>17</v>
      </c>
      <c r="M7561">
        <v>187.42649259999999</v>
      </c>
      <c r="N7561">
        <v>20.11441932</v>
      </c>
      <c r="O7561">
        <v>2.4234809350000002</v>
      </c>
      <c r="P7561">
        <v>27.03806355</v>
      </c>
      <c r="Q7561">
        <v>114.7451298</v>
      </c>
      <c r="R7561">
        <v>28.235950330000001</v>
      </c>
      <c r="S7561">
        <v>3.4755952360000002</v>
      </c>
      <c r="T7561">
        <v>37.42232577</v>
      </c>
      <c r="U7561">
        <v>114.7451298</v>
      </c>
      <c r="V7561">
        <v>28.235950330000001</v>
      </c>
      <c r="W7561">
        <v>3.4755952360000002</v>
      </c>
      <c r="X7561">
        <v>37.42232577</v>
      </c>
    </row>
    <row r="7562" spans="1:24" x14ac:dyDescent="0.25">
      <c r="A7562">
        <v>71</v>
      </c>
      <c r="B7562" s="1">
        <v>43421</v>
      </c>
      <c r="C7562" s="2">
        <f t="shared" si="118"/>
        <v>11</v>
      </c>
      <c r="D7562" s="2" t="s">
        <v>7499</v>
      </c>
      <c r="E7562">
        <v>2</v>
      </c>
      <c r="F7562">
        <v>7111</v>
      </c>
      <c r="G7562" t="s">
        <v>91</v>
      </c>
      <c r="H7562" t="s">
        <v>92</v>
      </c>
      <c r="I7562" t="s">
        <v>28</v>
      </c>
      <c r="J7562">
        <v>3978</v>
      </c>
      <c r="K7562" t="s">
        <v>28</v>
      </c>
      <c r="L7562">
        <v>17</v>
      </c>
      <c r="M7562">
        <v>187.42649259999999</v>
      </c>
      <c r="N7562">
        <v>20.11441932</v>
      </c>
      <c r="O7562">
        <v>2.4234809350000002</v>
      </c>
      <c r="P7562">
        <v>27.03806355</v>
      </c>
      <c r="Q7562">
        <v>114.7451298</v>
      </c>
      <c r="R7562">
        <v>28.235950330000001</v>
      </c>
      <c r="S7562">
        <v>3.4755952360000002</v>
      </c>
      <c r="T7562">
        <v>37.42232577</v>
      </c>
      <c r="U7562">
        <v>114.7451298</v>
      </c>
      <c r="V7562">
        <v>28.235950330000001</v>
      </c>
      <c r="W7562">
        <v>3.4755952360000002</v>
      </c>
      <c r="X7562">
        <v>37.42232577</v>
      </c>
    </row>
    <row r="7563" spans="1:24" x14ac:dyDescent="0.25">
      <c r="A7563">
        <v>71</v>
      </c>
      <c r="B7563" s="1">
        <v>43422</v>
      </c>
      <c r="C7563" s="2">
        <f t="shared" si="118"/>
        <v>11</v>
      </c>
      <c r="D7563" s="2" t="s">
        <v>7499</v>
      </c>
      <c r="E7563">
        <v>2</v>
      </c>
      <c r="F7563">
        <v>7111</v>
      </c>
      <c r="G7563" t="s">
        <v>91</v>
      </c>
      <c r="H7563" t="s">
        <v>92</v>
      </c>
      <c r="I7563" t="s">
        <v>28</v>
      </c>
      <c r="J7563">
        <v>3978</v>
      </c>
      <c r="K7563" t="s">
        <v>28</v>
      </c>
      <c r="L7563">
        <v>17</v>
      </c>
      <c r="M7563">
        <v>187.42649259999999</v>
      </c>
      <c r="N7563">
        <v>20.11441932</v>
      </c>
      <c r="O7563">
        <v>2.4234809350000002</v>
      </c>
      <c r="P7563">
        <v>27.03806355</v>
      </c>
      <c r="Q7563">
        <v>114.7451298</v>
      </c>
      <c r="R7563">
        <v>28.235950330000001</v>
      </c>
      <c r="S7563">
        <v>3.4755952360000002</v>
      </c>
      <c r="T7563">
        <v>37.42232577</v>
      </c>
      <c r="U7563">
        <v>114.7451298</v>
      </c>
      <c r="V7563">
        <v>28.235950330000001</v>
      </c>
      <c r="W7563">
        <v>3.4755952360000002</v>
      </c>
      <c r="X7563">
        <v>37.42232577</v>
      </c>
    </row>
    <row r="7564" spans="1:24" x14ac:dyDescent="0.25">
      <c r="A7564">
        <v>71</v>
      </c>
      <c r="B7564" s="1">
        <v>43423</v>
      </c>
      <c r="C7564" s="2">
        <f t="shared" si="118"/>
        <v>11</v>
      </c>
      <c r="D7564" s="2" t="s">
        <v>7499</v>
      </c>
      <c r="E7564">
        <v>2</v>
      </c>
      <c r="F7564">
        <v>7111</v>
      </c>
      <c r="G7564" t="s">
        <v>91</v>
      </c>
      <c r="H7564" t="s">
        <v>92</v>
      </c>
      <c r="I7564" t="s">
        <v>28</v>
      </c>
      <c r="J7564">
        <v>3978</v>
      </c>
      <c r="K7564" t="s">
        <v>28</v>
      </c>
      <c r="L7564">
        <v>17</v>
      </c>
      <c r="M7564">
        <v>187.42649259999999</v>
      </c>
      <c r="N7564">
        <v>20.11441932</v>
      </c>
      <c r="O7564">
        <v>2.4234809350000002</v>
      </c>
      <c r="P7564">
        <v>27.03806355</v>
      </c>
      <c r="Q7564">
        <v>114.7451298</v>
      </c>
      <c r="R7564">
        <v>28.235950330000001</v>
      </c>
      <c r="S7564">
        <v>3.4755952360000002</v>
      </c>
      <c r="T7564">
        <v>37.42232577</v>
      </c>
      <c r="U7564">
        <v>114.7451298</v>
      </c>
      <c r="V7564">
        <v>28.235950330000001</v>
      </c>
      <c r="W7564">
        <v>3.4755952360000002</v>
      </c>
      <c r="X7564">
        <v>37.42232577</v>
      </c>
    </row>
    <row r="7565" spans="1:24" x14ac:dyDescent="0.25">
      <c r="A7565">
        <v>71</v>
      </c>
      <c r="B7565" s="1">
        <v>43424</v>
      </c>
      <c r="C7565" s="2">
        <f t="shared" si="118"/>
        <v>11</v>
      </c>
      <c r="D7565" s="2" t="s">
        <v>7499</v>
      </c>
      <c r="E7565">
        <v>2</v>
      </c>
      <c r="F7565">
        <v>7111</v>
      </c>
      <c r="G7565" t="s">
        <v>91</v>
      </c>
      <c r="H7565" t="s">
        <v>92</v>
      </c>
      <c r="I7565" t="s">
        <v>28</v>
      </c>
      <c r="J7565">
        <v>3978</v>
      </c>
      <c r="K7565" t="s">
        <v>28</v>
      </c>
      <c r="L7565">
        <v>17</v>
      </c>
      <c r="M7565">
        <v>187.42649259999999</v>
      </c>
      <c r="N7565">
        <v>20.11441932</v>
      </c>
      <c r="O7565">
        <v>2.4234809350000002</v>
      </c>
      <c r="P7565">
        <v>27.03806355</v>
      </c>
      <c r="Q7565">
        <v>114.7451298</v>
      </c>
      <c r="R7565">
        <v>28.235950330000001</v>
      </c>
      <c r="S7565">
        <v>3.4755952360000002</v>
      </c>
      <c r="T7565">
        <v>37.42232577</v>
      </c>
      <c r="U7565">
        <v>114.7451298</v>
      </c>
      <c r="V7565">
        <v>28.235950330000001</v>
      </c>
      <c r="W7565">
        <v>3.4755952360000002</v>
      </c>
      <c r="X7565">
        <v>37.42232577</v>
      </c>
    </row>
    <row r="7566" spans="1:24" x14ac:dyDescent="0.25">
      <c r="A7566">
        <v>71</v>
      </c>
      <c r="B7566" s="1">
        <v>43425</v>
      </c>
      <c r="C7566" s="2">
        <f t="shared" si="118"/>
        <v>11</v>
      </c>
      <c r="D7566" s="2" t="s">
        <v>7499</v>
      </c>
      <c r="E7566">
        <v>2</v>
      </c>
      <c r="F7566">
        <v>7111</v>
      </c>
      <c r="G7566" t="s">
        <v>91</v>
      </c>
      <c r="H7566" t="s">
        <v>92</v>
      </c>
      <c r="I7566" t="s">
        <v>28</v>
      </c>
      <c r="J7566">
        <v>3978</v>
      </c>
      <c r="K7566" t="s">
        <v>28</v>
      </c>
      <c r="L7566">
        <v>17</v>
      </c>
      <c r="M7566">
        <v>187.42649259999999</v>
      </c>
      <c r="N7566">
        <v>20.11441932</v>
      </c>
      <c r="O7566">
        <v>2.4234809350000002</v>
      </c>
      <c r="P7566">
        <v>27.03806355</v>
      </c>
      <c r="Q7566">
        <v>114.7451298</v>
      </c>
      <c r="R7566">
        <v>28.235950330000001</v>
      </c>
      <c r="S7566">
        <v>3.4755952360000002</v>
      </c>
      <c r="T7566">
        <v>37.42232577</v>
      </c>
      <c r="U7566">
        <v>114.7451298</v>
      </c>
      <c r="V7566">
        <v>28.235950330000001</v>
      </c>
      <c r="W7566">
        <v>3.4755952360000002</v>
      </c>
      <c r="X7566">
        <v>37.42232577</v>
      </c>
    </row>
    <row r="7567" spans="1:24" x14ac:dyDescent="0.25">
      <c r="A7567">
        <v>71</v>
      </c>
      <c r="B7567" s="1">
        <v>43426</v>
      </c>
      <c r="C7567" s="2">
        <f t="shared" si="118"/>
        <v>11</v>
      </c>
      <c r="D7567" s="2" t="s">
        <v>7499</v>
      </c>
      <c r="E7567">
        <v>2</v>
      </c>
      <c r="F7567">
        <v>7111</v>
      </c>
      <c r="G7567" t="s">
        <v>91</v>
      </c>
      <c r="H7567" t="s">
        <v>92</v>
      </c>
      <c r="I7567" t="s">
        <v>28</v>
      </c>
      <c r="J7567">
        <v>3978</v>
      </c>
      <c r="K7567" t="s">
        <v>28</v>
      </c>
      <c r="L7567">
        <v>17</v>
      </c>
      <c r="M7567">
        <v>187.42649259999999</v>
      </c>
      <c r="N7567">
        <v>20.11441932</v>
      </c>
      <c r="O7567">
        <v>2.4234809350000002</v>
      </c>
      <c r="P7567">
        <v>27.03806355</v>
      </c>
      <c r="Q7567">
        <v>114.7451298</v>
      </c>
      <c r="R7567">
        <v>28.235950330000001</v>
      </c>
      <c r="S7567">
        <v>3.4755952360000002</v>
      </c>
      <c r="T7567">
        <v>37.42232577</v>
      </c>
      <c r="U7567">
        <v>114.7451298</v>
      </c>
      <c r="V7567">
        <v>28.235950330000001</v>
      </c>
      <c r="W7567">
        <v>3.4755952360000002</v>
      </c>
      <c r="X7567">
        <v>37.42232577</v>
      </c>
    </row>
    <row r="7568" spans="1:24" x14ac:dyDescent="0.25">
      <c r="A7568">
        <v>71</v>
      </c>
      <c r="B7568" s="1">
        <v>43427</v>
      </c>
      <c r="C7568" s="2">
        <f t="shared" si="118"/>
        <v>11</v>
      </c>
      <c r="D7568" s="2" t="s">
        <v>7499</v>
      </c>
      <c r="E7568">
        <v>2</v>
      </c>
      <c r="F7568">
        <v>7111</v>
      </c>
      <c r="G7568" t="s">
        <v>91</v>
      </c>
      <c r="H7568" t="s">
        <v>92</v>
      </c>
      <c r="I7568" t="s">
        <v>28</v>
      </c>
      <c r="J7568">
        <v>3978</v>
      </c>
      <c r="K7568" t="s">
        <v>28</v>
      </c>
      <c r="L7568">
        <v>17</v>
      </c>
      <c r="M7568">
        <v>187.42649259999999</v>
      </c>
      <c r="N7568">
        <v>20.11441932</v>
      </c>
      <c r="O7568">
        <v>2.4234809350000002</v>
      </c>
      <c r="P7568">
        <v>27.03806355</v>
      </c>
      <c r="Q7568">
        <v>114.7451298</v>
      </c>
      <c r="R7568">
        <v>28.235950330000001</v>
      </c>
      <c r="S7568">
        <v>3.4755952360000002</v>
      </c>
      <c r="T7568">
        <v>37.42232577</v>
      </c>
      <c r="U7568">
        <v>114.7451298</v>
      </c>
      <c r="V7568">
        <v>28.235950330000001</v>
      </c>
      <c r="W7568">
        <v>3.4755952360000002</v>
      </c>
      <c r="X7568">
        <v>37.42232577</v>
      </c>
    </row>
    <row r="7569" spans="1:24" x14ac:dyDescent="0.25">
      <c r="A7569">
        <v>71</v>
      </c>
      <c r="B7569" s="1">
        <v>43428</v>
      </c>
      <c r="C7569" s="2">
        <f t="shared" si="118"/>
        <v>11</v>
      </c>
      <c r="D7569" s="2" t="s">
        <v>7499</v>
      </c>
      <c r="E7569">
        <v>2</v>
      </c>
      <c r="F7569">
        <v>7111</v>
      </c>
      <c r="G7569" t="s">
        <v>91</v>
      </c>
      <c r="H7569" t="s">
        <v>92</v>
      </c>
      <c r="I7569" t="s">
        <v>28</v>
      </c>
      <c r="J7569">
        <v>3978</v>
      </c>
      <c r="K7569" t="s">
        <v>28</v>
      </c>
      <c r="L7569">
        <v>17</v>
      </c>
      <c r="M7569">
        <v>187.42649259999999</v>
      </c>
      <c r="N7569">
        <v>20.11441932</v>
      </c>
      <c r="O7569">
        <v>2.4234809350000002</v>
      </c>
      <c r="P7569">
        <v>27.03806355</v>
      </c>
      <c r="Q7569">
        <v>114.7451298</v>
      </c>
      <c r="R7569">
        <v>28.235950330000001</v>
      </c>
      <c r="S7569">
        <v>3.4755952360000002</v>
      </c>
      <c r="T7569">
        <v>37.42232577</v>
      </c>
      <c r="U7569">
        <v>114.7451298</v>
      </c>
      <c r="V7569">
        <v>28.235950330000001</v>
      </c>
      <c r="W7569">
        <v>3.4755952360000002</v>
      </c>
      <c r="X7569">
        <v>37.42232577</v>
      </c>
    </row>
    <row r="7570" spans="1:24" x14ac:dyDescent="0.25">
      <c r="A7570">
        <v>71</v>
      </c>
      <c r="B7570" s="1">
        <v>43429</v>
      </c>
      <c r="C7570" s="2">
        <f t="shared" si="118"/>
        <v>11</v>
      </c>
      <c r="D7570" s="2" t="s">
        <v>7499</v>
      </c>
      <c r="E7570">
        <v>2</v>
      </c>
      <c r="F7570">
        <v>7111</v>
      </c>
      <c r="G7570" t="s">
        <v>91</v>
      </c>
      <c r="H7570" t="s">
        <v>92</v>
      </c>
      <c r="I7570" t="s">
        <v>28</v>
      </c>
      <c r="J7570">
        <v>3978</v>
      </c>
      <c r="K7570" t="s">
        <v>28</v>
      </c>
      <c r="L7570">
        <v>17</v>
      </c>
      <c r="M7570">
        <v>187.42649259999999</v>
      </c>
      <c r="N7570">
        <v>20.11441932</v>
      </c>
      <c r="O7570">
        <v>2.4234809350000002</v>
      </c>
      <c r="P7570">
        <v>27.03806355</v>
      </c>
      <c r="Q7570">
        <v>114.7451298</v>
      </c>
      <c r="R7570">
        <v>28.235950330000001</v>
      </c>
      <c r="S7570">
        <v>3.4755952360000002</v>
      </c>
      <c r="T7570">
        <v>37.42232577</v>
      </c>
      <c r="U7570">
        <v>114.7451298</v>
      </c>
      <c r="V7570">
        <v>28.235950330000001</v>
      </c>
      <c r="W7570">
        <v>3.4755952360000002</v>
      </c>
      <c r="X7570">
        <v>37.42232577</v>
      </c>
    </row>
    <row r="7571" spans="1:24" x14ac:dyDescent="0.25">
      <c r="A7571">
        <v>71</v>
      </c>
      <c r="B7571" s="1">
        <v>43430</v>
      </c>
      <c r="C7571" s="2">
        <f t="shared" si="118"/>
        <v>11</v>
      </c>
      <c r="D7571" s="2" t="s">
        <v>7499</v>
      </c>
      <c r="E7571">
        <v>2</v>
      </c>
      <c r="F7571">
        <v>7111</v>
      </c>
      <c r="G7571" t="s">
        <v>91</v>
      </c>
      <c r="H7571" t="s">
        <v>92</v>
      </c>
      <c r="I7571" t="s">
        <v>28</v>
      </c>
      <c r="J7571">
        <v>3978</v>
      </c>
      <c r="K7571" t="s">
        <v>28</v>
      </c>
      <c r="L7571">
        <v>17</v>
      </c>
      <c r="M7571">
        <v>187.42649259999999</v>
      </c>
      <c r="N7571">
        <v>20.11441932</v>
      </c>
      <c r="O7571">
        <v>2.4234809350000002</v>
      </c>
      <c r="P7571">
        <v>27.03806355</v>
      </c>
      <c r="Q7571">
        <v>114.7451298</v>
      </c>
      <c r="R7571">
        <v>28.235950330000001</v>
      </c>
      <c r="S7571">
        <v>3.4755952360000002</v>
      </c>
      <c r="T7571">
        <v>37.42232577</v>
      </c>
      <c r="U7571">
        <v>114.7451298</v>
      </c>
      <c r="V7571">
        <v>28.235950330000001</v>
      </c>
      <c r="W7571">
        <v>3.4755952360000002</v>
      </c>
      <c r="X7571">
        <v>37.42232577</v>
      </c>
    </row>
    <row r="7572" spans="1:24" x14ac:dyDescent="0.25">
      <c r="A7572">
        <v>71</v>
      </c>
      <c r="B7572" s="1">
        <v>43431</v>
      </c>
      <c r="C7572" s="2">
        <f t="shared" si="118"/>
        <v>11</v>
      </c>
      <c r="D7572" s="2" t="s">
        <v>7499</v>
      </c>
      <c r="E7572">
        <v>2</v>
      </c>
      <c r="F7572">
        <v>7111</v>
      </c>
      <c r="G7572" t="s">
        <v>91</v>
      </c>
      <c r="H7572" t="s">
        <v>92</v>
      </c>
      <c r="I7572" t="s">
        <v>28</v>
      </c>
      <c r="J7572">
        <v>3978</v>
      </c>
      <c r="K7572" t="s">
        <v>28</v>
      </c>
      <c r="L7572">
        <v>17</v>
      </c>
      <c r="M7572">
        <v>187.42649259999999</v>
      </c>
      <c r="N7572">
        <v>20.11441932</v>
      </c>
      <c r="O7572">
        <v>2.4234809350000002</v>
      </c>
      <c r="P7572">
        <v>27.03806355</v>
      </c>
      <c r="Q7572">
        <v>114.7451298</v>
      </c>
      <c r="R7572">
        <v>28.235950330000001</v>
      </c>
      <c r="S7572">
        <v>3.4755952360000002</v>
      </c>
      <c r="T7572">
        <v>37.42232577</v>
      </c>
      <c r="U7572">
        <v>114.7451298</v>
      </c>
      <c r="V7572">
        <v>28.235950330000001</v>
      </c>
      <c r="W7572">
        <v>3.4755952360000002</v>
      </c>
      <c r="X7572">
        <v>37.42232577</v>
      </c>
    </row>
    <row r="7573" spans="1:24" x14ac:dyDescent="0.25">
      <c r="A7573">
        <v>71</v>
      </c>
      <c r="B7573" s="1">
        <v>43432</v>
      </c>
      <c r="C7573" s="2">
        <f t="shared" si="118"/>
        <v>11</v>
      </c>
      <c r="D7573" s="2" t="s">
        <v>7499</v>
      </c>
      <c r="E7573">
        <v>2</v>
      </c>
      <c r="F7573">
        <v>7111</v>
      </c>
      <c r="G7573" t="s">
        <v>91</v>
      </c>
      <c r="H7573" t="s">
        <v>92</v>
      </c>
      <c r="I7573" t="s">
        <v>28</v>
      </c>
      <c r="J7573">
        <v>3978</v>
      </c>
      <c r="K7573" t="s">
        <v>28</v>
      </c>
      <c r="L7573">
        <v>17</v>
      </c>
      <c r="M7573">
        <v>187.42649259999999</v>
      </c>
      <c r="N7573">
        <v>20.11441932</v>
      </c>
      <c r="O7573">
        <v>2.4234809350000002</v>
      </c>
      <c r="P7573">
        <v>27.03806355</v>
      </c>
      <c r="Q7573">
        <v>114.7451298</v>
      </c>
      <c r="R7573">
        <v>28.235950330000001</v>
      </c>
      <c r="S7573">
        <v>3.4755952360000002</v>
      </c>
      <c r="T7573">
        <v>37.42232577</v>
      </c>
      <c r="U7573">
        <v>114.7451298</v>
      </c>
      <c r="V7573">
        <v>28.235950330000001</v>
      </c>
      <c r="W7573">
        <v>3.4755952360000002</v>
      </c>
      <c r="X7573">
        <v>37.42232577</v>
      </c>
    </row>
    <row r="7574" spans="1:24" x14ac:dyDescent="0.25">
      <c r="A7574">
        <v>71</v>
      </c>
      <c r="B7574" s="1">
        <v>43433</v>
      </c>
      <c r="C7574" s="2">
        <f t="shared" si="118"/>
        <v>11</v>
      </c>
      <c r="D7574" s="2" t="s">
        <v>7499</v>
      </c>
      <c r="E7574">
        <v>3</v>
      </c>
      <c r="F7574">
        <v>7111</v>
      </c>
      <c r="G7574" t="s">
        <v>91</v>
      </c>
      <c r="H7574" t="s">
        <v>92</v>
      </c>
      <c r="I7574" t="s">
        <v>28</v>
      </c>
      <c r="J7574">
        <v>3978</v>
      </c>
      <c r="K7574" t="s">
        <v>28</v>
      </c>
      <c r="L7574">
        <v>17</v>
      </c>
      <c r="M7574">
        <v>220.0526921</v>
      </c>
      <c r="N7574">
        <v>17.84569776</v>
      </c>
      <c r="O7574">
        <v>2.1091207359999999</v>
      </c>
      <c r="P7574">
        <v>24.700058290000001</v>
      </c>
      <c r="Q7574">
        <v>154.91430170000001</v>
      </c>
      <c r="R7574">
        <v>18.00194419</v>
      </c>
      <c r="S7574">
        <v>2.1427996999999999</v>
      </c>
      <c r="T7574">
        <v>23.264433660000002</v>
      </c>
      <c r="U7574">
        <v>154.91430170000001</v>
      </c>
      <c r="V7574">
        <v>18.00194419</v>
      </c>
      <c r="W7574">
        <v>2.1427996999999999</v>
      </c>
      <c r="X7574">
        <v>23.264433660000002</v>
      </c>
    </row>
    <row r="7575" spans="1:24" x14ac:dyDescent="0.25">
      <c r="A7575">
        <v>71</v>
      </c>
      <c r="B7575" s="1">
        <v>43434</v>
      </c>
      <c r="C7575" s="2">
        <f t="shared" si="118"/>
        <v>11</v>
      </c>
      <c r="D7575" s="2" t="s">
        <v>7499</v>
      </c>
      <c r="E7575">
        <v>3</v>
      </c>
      <c r="F7575">
        <v>7111</v>
      </c>
      <c r="G7575" t="s">
        <v>91</v>
      </c>
      <c r="H7575" t="s">
        <v>92</v>
      </c>
      <c r="I7575" t="s">
        <v>28</v>
      </c>
      <c r="J7575">
        <v>3978</v>
      </c>
      <c r="K7575" t="s">
        <v>28</v>
      </c>
      <c r="L7575">
        <v>17</v>
      </c>
      <c r="M7575">
        <v>220.0526921</v>
      </c>
      <c r="N7575">
        <v>17.84569776</v>
      </c>
      <c r="O7575">
        <v>2.1091207359999999</v>
      </c>
      <c r="P7575">
        <v>24.700058290000001</v>
      </c>
      <c r="Q7575">
        <v>154.91430170000001</v>
      </c>
      <c r="R7575">
        <v>18.00194419</v>
      </c>
      <c r="S7575">
        <v>2.1427996999999999</v>
      </c>
      <c r="T7575">
        <v>23.264433660000002</v>
      </c>
      <c r="U7575">
        <v>154.91430170000001</v>
      </c>
      <c r="V7575">
        <v>18.00194419</v>
      </c>
      <c r="W7575">
        <v>2.1427996999999999</v>
      </c>
      <c r="X7575">
        <v>23.264433660000002</v>
      </c>
    </row>
    <row r="7576" spans="1:24" x14ac:dyDescent="0.25">
      <c r="A7576">
        <v>71</v>
      </c>
      <c r="B7576" s="1">
        <v>43435</v>
      </c>
      <c r="C7576" s="2">
        <f t="shared" si="118"/>
        <v>12</v>
      </c>
      <c r="D7576" s="2" t="s">
        <v>7500</v>
      </c>
      <c r="E7576">
        <v>3</v>
      </c>
      <c r="F7576">
        <v>7111</v>
      </c>
      <c r="G7576" t="s">
        <v>91</v>
      </c>
      <c r="H7576" t="s">
        <v>92</v>
      </c>
      <c r="I7576" t="s">
        <v>28</v>
      </c>
      <c r="J7576">
        <v>3978</v>
      </c>
      <c r="K7576" t="s">
        <v>28</v>
      </c>
      <c r="L7576">
        <v>17</v>
      </c>
      <c r="M7576">
        <v>220.0526921</v>
      </c>
      <c r="N7576">
        <v>17.84569776</v>
      </c>
      <c r="O7576">
        <v>2.1091207359999999</v>
      </c>
      <c r="P7576">
        <v>24.700058290000001</v>
      </c>
      <c r="Q7576">
        <v>154.91430170000001</v>
      </c>
      <c r="R7576">
        <v>18.00194419</v>
      </c>
      <c r="S7576">
        <v>2.1427996999999999</v>
      </c>
      <c r="T7576">
        <v>23.264433660000002</v>
      </c>
      <c r="U7576">
        <v>154.91430170000001</v>
      </c>
      <c r="V7576">
        <v>18.00194419</v>
      </c>
      <c r="W7576">
        <v>2.1427996999999999</v>
      </c>
      <c r="X7576">
        <v>23.264433660000002</v>
      </c>
    </row>
    <row r="7577" spans="1:24" x14ac:dyDescent="0.25">
      <c r="A7577">
        <v>71</v>
      </c>
      <c r="B7577" s="1">
        <v>43436</v>
      </c>
      <c r="C7577" s="2">
        <f t="shared" si="118"/>
        <v>12</v>
      </c>
      <c r="D7577" s="2" t="s">
        <v>7500</v>
      </c>
      <c r="E7577">
        <v>3</v>
      </c>
      <c r="F7577">
        <v>7111</v>
      </c>
      <c r="G7577" t="s">
        <v>91</v>
      </c>
      <c r="H7577" t="s">
        <v>92</v>
      </c>
      <c r="I7577" t="s">
        <v>28</v>
      </c>
      <c r="J7577">
        <v>3978</v>
      </c>
      <c r="K7577" t="s">
        <v>28</v>
      </c>
      <c r="L7577">
        <v>17</v>
      </c>
      <c r="M7577">
        <v>220.0526921</v>
      </c>
      <c r="N7577">
        <v>17.84569776</v>
      </c>
      <c r="O7577">
        <v>2.1091207359999999</v>
      </c>
      <c r="P7577">
        <v>24.700058290000001</v>
      </c>
      <c r="Q7577">
        <v>154.91430170000001</v>
      </c>
      <c r="R7577">
        <v>18.00194419</v>
      </c>
      <c r="S7577">
        <v>2.1427996999999999</v>
      </c>
      <c r="T7577">
        <v>23.264433660000002</v>
      </c>
      <c r="U7577">
        <v>154.91430170000001</v>
      </c>
      <c r="V7577">
        <v>18.00194419</v>
      </c>
      <c r="W7577">
        <v>2.1427996999999999</v>
      </c>
      <c r="X7577">
        <v>23.264433660000002</v>
      </c>
    </row>
    <row r="7578" spans="1:24" x14ac:dyDescent="0.25">
      <c r="A7578">
        <v>71</v>
      </c>
      <c r="B7578" s="1">
        <v>43437</v>
      </c>
      <c r="C7578" s="2">
        <f t="shared" si="118"/>
        <v>12</v>
      </c>
      <c r="D7578" s="2" t="s">
        <v>7500</v>
      </c>
      <c r="E7578">
        <v>3</v>
      </c>
      <c r="F7578">
        <v>7111</v>
      </c>
      <c r="G7578" t="s">
        <v>91</v>
      </c>
      <c r="H7578" t="s">
        <v>92</v>
      </c>
      <c r="I7578" t="s">
        <v>28</v>
      </c>
      <c r="J7578">
        <v>3978</v>
      </c>
      <c r="K7578" t="s">
        <v>28</v>
      </c>
      <c r="L7578">
        <v>17</v>
      </c>
      <c r="M7578">
        <v>220.0526921</v>
      </c>
      <c r="N7578">
        <v>17.84569776</v>
      </c>
      <c r="O7578">
        <v>2.1091207359999999</v>
      </c>
      <c r="P7578">
        <v>24.700058290000001</v>
      </c>
      <c r="Q7578">
        <v>154.91430170000001</v>
      </c>
      <c r="R7578">
        <v>18.00194419</v>
      </c>
      <c r="S7578">
        <v>2.1427996999999999</v>
      </c>
      <c r="T7578">
        <v>23.264433660000002</v>
      </c>
      <c r="U7578">
        <v>154.91430170000001</v>
      </c>
      <c r="V7578">
        <v>18.00194419</v>
      </c>
      <c r="W7578">
        <v>2.1427996999999999</v>
      </c>
      <c r="X7578">
        <v>23.264433660000002</v>
      </c>
    </row>
    <row r="7579" spans="1:24" x14ac:dyDescent="0.25">
      <c r="A7579">
        <v>71</v>
      </c>
      <c r="B7579" s="1">
        <v>43438</v>
      </c>
      <c r="C7579" s="2">
        <f t="shared" si="118"/>
        <v>12</v>
      </c>
      <c r="D7579" s="2" t="s">
        <v>7500</v>
      </c>
      <c r="E7579">
        <v>3</v>
      </c>
      <c r="F7579">
        <v>7111</v>
      </c>
      <c r="G7579" t="s">
        <v>91</v>
      </c>
      <c r="H7579" t="s">
        <v>92</v>
      </c>
      <c r="I7579" t="s">
        <v>28</v>
      </c>
      <c r="J7579">
        <v>3978</v>
      </c>
      <c r="K7579" t="s">
        <v>28</v>
      </c>
      <c r="L7579">
        <v>17</v>
      </c>
      <c r="M7579">
        <v>220.0526921</v>
      </c>
      <c r="N7579">
        <v>17.84569776</v>
      </c>
      <c r="O7579">
        <v>2.1091207359999999</v>
      </c>
      <c r="P7579">
        <v>24.700058290000001</v>
      </c>
      <c r="Q7579">
        <v>154.91430170000001</v>
      </c>
      <c r="R7579">
        <v>18.00194419</v>
      </c>
      <c r="S7579">
        <v>2.1427996999999999</v>
      </c>
      <c r="T7579">
        <v>23.264433660000002</v>
      </c>
      <c r="U7579">
        <v>154.91430170000001</v>
      </c>
      <c r="V7579">
        <v>18.00194419</v>
      </c>
      <c r="W7579">
        <v>2.1427996999999999</v>
      </c>
      <c r="X7579">
        <v>23.264433660000002</v>
      </c>
    </row>
    <row r="7580" spans="1:24" x14ac:dyDescent="0.25">
      <c r="A7580">
        <v>71</v>
      </c>
      <c r="B7580" s="1">
        <v>43439</v>
      </c>
      <c r="C7580" s="2">
        <f t="shared" si="118"/>
        <v>12</v>
      </c>
      <c r="D7580" s="2" t="s">
        <v>7500</v>
      </c>
      <c r="E7580">
        <v>3</v>
      </c>
      <c r="F7580">
        <v>7111</v>
      </c>
      <c r="G7580" t="s">
        <v>91</v>
      </c>
      <c r="H7580" t="s">
        <v>92</v>
      </c>
      <c r="I7580" t="s">
        <v>28</v>
      </c>
      <c r="J7580">
        <v>3978</v>
      </c>
      <c r="K7580" t="s">
        <v>28</v>
      </c>
      <c r="L7580">
        <v>17</v>
      </c>
      <c r="M7580">
        <v>220.0526921</v>
      </c>
      <c r="N7580">
        <v>17.84569776</v>
      </c>
      <c r="O7580">
        <v>2.1091207359999999</v>
      </c>
      <c r="P7580">
        <v>24.700058290000001</v>
      </c>
      <c r="Q7580">
        <v>154.91430170000001</v>
      </c>
      <c r="R7580">
        <v>18.00194419</v>
      </c>
      <c r="S7580">
        <v>2.1427996999999999</v>
      </c>
      <c r="T7580">
        <v>23.264433660000002</v>
      </c>
      <c r="U7580">
        <v>154.91430170000001</v>
      </c>
      <c r="V7580">
        <v>18.00194419</v>
      </c>
      <c r="W7580">
        <v>2.1427996999999999</v>
      </c>
      <c r="X7580">
        <v>23.264433660000002</v>
      </c>
    </row>
    <row r="7581" spans="1:24" x14ac:dyDescent="0.25">
      <c r="A7581">
        <v>71</v>
      </c>
      <c r="B7581" s="1">
        <v>43440</v>
      </c>
      <c r="C7581" s="2">
        <f t="shared" si="118"/>
        <v>12</v>
      </c>
      <c r="D7581" s="2" t="s">
        <v>7500</v>
      </c>
      <c r="E7581">
        <v>3</v>
      </c>
      <c r="F7581">
        <v>7111</v>
      </c>
      <c r="G7581" t="s">
        <v>91</v>
      </c>
      <c r="H7581" t="s">
        <v>92</v>
      </c>
      <c r="I7581" t="s">
        <v>28</v>
      </c>
      <c r="J7581">
        <v>3978</v>
      </c>
      <c r="K7581" t="s">
        <v>28</v>
      </c>
      <c r="L7581">
        <v>17</v>
      </c>
      <c r="M7581">
        <v>220.0526921</v>
      </c>
      <c r="N7581">
        <v>17.84569776</v>
      </c>
      <c r="O7581">
        <v>2.1091207359999999</v>
      </c>
      <c r="P7581">
        <v>24.700058290000001</v>
      </c>
      <c r="Q7581">
        <v>154.91430170000001</v>
      </c>
      <c r="R7581">
        <v>18.00194419</v>
      </c>
      <c r="S7581">
        <v>2.1427996999999999</v>
      </c>
      <c r="T7581">
        <v>23.264433660000002</v>
      </c>
      <c r="U7581">
        <v>154.91430170000001</v>
      </c>
      <c r="V7581">
        <v>18.00194419</v>
      </c>
      <c r="W7581">
        <v>2.1427996999999999</v>
      </c>
      <c r="X7581">
        <v>23.264433660000002</v>
      </c>
    </row>
    <row r="7582" spans="1:24" x14ac:dyDescent="0.25">
      <c r="A7582">
        <v>71</v>
      </c>
      <c r="B7582" s="1">
        <v>43441</v>
      </c>
      <c r="C7582" s="2">
        <f t="shared" si="118"/>
        <v>12</v>
      </c>
      <c r="D7582" s="2" t="s">
        <v>7500</v>
      </c>
      <c r="E7582">
        <v>3</v>
      </c>
      <c r="F7582">
        <v>7111</v>
      </c>
      <c r="G7582" t="s">
        <v>91</v>
      </c>
      <c r="H7582" t="s">
        <v>92</v>
      </c>
      <c r="I7582" t="s">
        <v>28</v>
      </c>
      <c r="J7582">
        <v>3978</v>
      </c>
      <c r="K7582" t="s">
        <v>28</v>
      </c>
      <c r="L7582">
        <v>17</v>
      </c>
      <c r="M7582">
        <v>220.0526921</v>
      </c>
      <c r="N7582">
        <v>17.84569776</v>
      </c>
      <c r="O7582">
        <v>2.1091207359999999</v>
      </c>
      <c r="P7582">
        <v>24.700058290000001</v>
      </c>
      <c r="Q7582">
        <v>154.91430170000001</v>
      </c>
      <c r="R7582">
        <v>18.00194419</v>
      </c>
      <c r="S7582">
        <v>2.1427996999999999</v>
      </c>
      <c r="T7582">
        <v>23.264433660000002</v>
      </c>
      <c r="U7582">
        <v>154.91430170000001</v>
      </c>
      <c r="V7582">
        <v>18.00194419</v>
      </c>
      <c r="W7582">
        <v>2.1427996999999999</v>
      </c>
      <c r="X7582">
        <v>23.264433660000002</v>
      </c>
    </row>
    <row r="7583" spans="1:24" x14ac:dyDescent="0.25">
      <c r="A7583">
        <v>71</v>
      </c>
      <c r="B7583" s="1">
        <v>43442</v>
      </c>
      <c r="C7583" s="2">
        <f t="shared" si="118"/>
        <v>12</v>
      </c>
      <c r="D7583" s="2" t="s">
        <v>7500</v>
      </c>
      <c r="E7583">
        <v>3</v>
      </c>
      <c r="F7583">
        <v>7111</v>
      </c>
      <c r="G7583" t="s">
        <v>91</v>
      </c>
      <c r="H7583" t="s">
        <v>92</v>
      </c>
      <c r="I7583" t="s">
        <v>28</v>
      </c>
      <c r="J7583">
        <v>3978</v>
      </c>
      <c r="K7583" t="s">
        <v>28</v>
      </c>
      <c r="L7583">
        <v>17</v>
      </c>
      <c r="M7583">
        <v>220.0526921</v>
      </c>
      <c r="N7583">
        <v>17.84569776</v>
      </c>
      <c r="O7583">
        <v>2.1091207359999999</v>
      </c>
      <c r="P7583">
        <v>24.700058290000001</v>
      </c>
      <c r="Q7583">
        <v>154.91430170000001</v>
      </c>
      <c r="R7583">
        <v>18.00194419</v>
      </c>
      <c r="S7583">
        <v>2.1427996999999999</v>
      </c>
      <c r="T7583">
        <v>23.264433660000002</v>
      </c>
      <c r="U7583">
        <v>154.91430170000001</v>
      </c>
      <c r="V7583">
        <v>18.00194419</v>
      </c>
      <c r="W7583">
        <v>2.1427996999999999</v>
      </c>
      <c r="X7583">
        <v>23.264433660000002</v>
      </c>
    </row>
    <row r="7584" spans="1:24" x14ac:dyDescent="0.25">
      <c r="A7584">
        <v>71</v>
      </c>
      <c r="B7584" s="1">
        <v>43443</v>
      </c>
      <c r="C7584" s="2">
        <f t="shared" si="118"/>
        <v>12</v>
      </c>
      <c r="D7584" s="2" t="s">
        <v>7500</v>
      </c>
      <c r="E7584">
        <v>3</v>
      </c>
      <c r="F7584">
        <v>7111</v>
      </c>
      <c r="G7584" t="s">
        <v>91</v>
      </c>
      <c r="H7584" t="s">
        <v>92</v>
      </c>
      <c r="I7584" t="s">
        <v>28</v>
      </c>
      <c r="J7584">
        <v>3978</v>
      </c>
      <c r="K7584" t="s">
        <v>28</v>
      </c>
      <c r="L7584">
        <v>17</v>
      </c>
      <c r="M7584">
        <v>220.0526921</v>
      </c>
      <c r="N7584">
        <v>17.84569776</v>
      </c>
      <c r="O7584">
        <v>2.1091207359999999</v>
      </c>
      <c r="P7584">
        <v>24.700058290000001</v>
      </c>
      <c r="Q7584">
        <v>154.91430170000001</v>
      </c>
      <c r="R7584">
        <v>18.00194419</v>
      </c>
      <c r="S7584">
        <v>2.1427996999999999</v>
      </c>
      <c r="T7584">
        <v>23.264433660000002</v>
      </c>
      <c r="U7584">
        <v>154.91430170000001</v>
      </c>
      <c r="V7584">
        <v>18.00194419</v>
      </c>
      <c r="W7584">
        <v>2.1427996999999999</v>
      </c>
      <c r="X7584">
        <v>23.264433660000002</v>
      </c>
    </row>
    <row r="7585" spans="1:24" x14ac:dyDescent="0.25">
      <c r="A7585">
        <v>71</v>
      </c>
      <c r="B7585" s="1">
        <v>43444</v>
      </c>
      <c r="C7585" s="2">
        <f t="shared" si="118"/>
        <v>12</v>
      </c>
      <c r="D7585" s="2" t="s">
        <v>7500</v>
      </c>
      <c r="E7585">
        <v>3</v>
      </c>
      <c r="F7585">
        <v>7111</v>
      </c>
      <c r="G7585" t="s">
        <v>91</v>
      </c>
      <c r="H7585" t="s">
        <v>92</v>
      </c>
      <c r="I7585" t="s">
        <v>28</v>
      </c>
      <c r="J7585">
        <v>3978</v>
      </c>
      <c r="K7585" t="s">
        <v>28</v>
      </c>
      <c r="L7585">
        <v>17</v>
      </c>
      <c r="M7585">
        <v>220.0526921</v>
      </c>
      <c r="N7585">
        <v>17.84569776</v>
      </c>
      <c r="O7585">
        <v>2.1091207359999999</v>
      </c>
      <c r="P7585">
        <v>24.700058290000001</v>
      </c>
      <c r="Q7585">
        <v>154.91430170000001</v>
      </c>
      <c r="R7585">
        <v>18.00194419</v>
      </c>
      <c r="S7585">
        <v>2.1427996999999999</v>
      </c>
      <c r="T7585">
        <v>23.264433660000002</v>
      </c>
      <c r="U7585">
        <v>154.91430170000001</v>
      </c>
      <c r="V7585">
        <v>18.00194419</v>
      </c>
      <c r="W7585">
        <v>2.1427996999999999</v>
      </c>
      <c r="X7585">
        <v>23.264433660000002</v>
      </c>
    </row>
    <row r="7586" spans="1:24" x14ac:dyDescent="0.25">
      <c r="A7586">
        <v>71</v>
      </c>
      <c r="B7586" s="1">
        <v>43445</v>
      </c>
      <c r="C7586" s="2">
        <f t="shared" si="118"/>
        <v>12</v>
      </c>
      <c r="D7586" s="2" t="s">
        <v>7500</v>
      </c>
      <c r="E7586">
        <v>3</v>
      </c>
      <c r="F7586">
        <v>7111</v>
      </c>
      <c r="G7586" t="s">
        <v>91</v>
      </c>
      <c r="H7586" t="s">
        <v>92</v>
      </c>
      <c r="I7586" t="s">
        <v>28</v>
      </c>
      <c r="J7586">
        <v>3978</v>
      </c>
      <c r="K7586" t="s">
        <v>28</v>
      </c>
      <c r="L7586">
        <v>17</v>
      </c>
      <c r="M7586">
        <v>220.0526921</v>
      </c>
      <c r="N7586">
        <v>17.84569776</v>
      </c>
      <c r="O7586">
        <v>2.1091207359999999</v>
      </c>
      <c r="P7586">
        <v>24.700058290000001</v>
      </c>
      <c r="Q7586">
        <v>154.91430170000001</v>
      </c>
      <c r="R7586">
        <v>18.00194419</v>
      </c>
      <c r="S7586">
        <v>2.1427996999999999</v>
      </c>
      <c r="T7586">
        <v>23.264433660000002</v>
      </c>
      <c r="U7586">
        <v>154.91430170000001</v>
      </c>
      <c r="V7586">
        <v>18.00194419</v>
      </c>
      <c r="W7586">
        <v>2.1427996999999999</v>
      </c>
      <c r="X7586">
        <v>23.264433660000002</v>
      </c>
    </row>
    <row r="7587" spans="1:24" x14ac:dyDescent="0.25">
      <c r="A7587">
        <v>71</v>
      </c>
      <c r="B7587" s="1">
        <v>43446</v>
      </c>
      <c r="C7587" s="2">
        <f t="shared" si="118"/>
        <v>12</v>
      </c>
      <c r="D7587" s="2" t="s">
        <v>7500</v>
      </c>
      <c r="E7587">
        <v>3</v>
      </c>
      <c r="F7587">
        <v>7111</v>
      </c>
      <c r="G7587" t="s">
        <v>91</v>
      </c>
      <c r="H7587" t="s">
        <v>92</v>
      </c>
      <c r="I7587" t="s">
        <v>28</v>
      </c>
      <c r="J7587">
        <v>3978</v>
      </c>
      <c r="K7587" t="s">
        <v>28</v>
      </c>
      <c r="L7587">
        <v>17</v>
      </c>
      <c r="M7587">
        <v>220.0526921</v>
      </c>
      <c r="N7587">
        <v>17.84569776</v>
      </c>
      <c r="O7587">
        <v>2.1091207359999999</v>
      </c>
      <c r="P7587">
        <v>24.700058290000001</v>
      </c>
      <c r="Q7587">
        <v>154.91430170000001</v>
      </c>
      <c r="R7587">
        <v>18.00194419</v>
      </c>
      <c r="S7587">
        <v>2.1427996999999999</v>
      </c>
      <c r="T7587">
        <v>23.264433660000002</v>
      </c>
      <c r="U7587">
        <v>154.91430170000001</v>
      </c>
      <c r="V7587">
        <v>18.00194419</v>
      </c>
      <c r="W7587">
        <v>2.1427996999999999</v>
      </c>
      <c r="X7587">
        <v>23.264433660000002</v>
      </c>
    </row>
    <row r="7588" spans="1:24" x14ac:dyDescent="0.25">
      <c r="A7588">
        <v>71</v>
      </c>
      <c r="B7588" s="1">
        <v>43447</v>
      </c>
      <c r="C7588" s="2">
        <f t="shared" si="118"/>
        <v>12</v>
      </c>
      <c r="D7588" s="2" t="s">
        <v>7500</v>
      </c>
      <c r="E7588">
        <v>3</v>
      </c>
      <c r="F7588">
        <v>7111</v>
      </c>
      <c r="G7588" t="s">
        <v>91</v>
      </c>
      <c r="H7588" t="s">
        <v>92</v>
      </c>
      <c r="I7588" t="s">
        <v>28</v>
      </c>
      <c r="J7588">
        <v>3978</v>
      </c>
      <c r="K7588" t="s">
        <v>28</v>
      </c>
      <c r="L7588">
        <v>17</v>
      </c>
      <c r="M7588">
        <v>220.0526921</v>
      </c>
      <c r="N7588">
        <v>17.84569776</v>
      </c>
      <c r="O7588">
        <v>2.1091207359999999</v>
      </c>
      <c r="P7588">
        <v>24.700058290000001</v>
      </c>
      <c r="Q7588">
        <v>154.91430170000001</v>
      </c>
      <c r="R7588">
        <v>18.00194419</v>
      </c>
      <c r="S7588">
        <v>2.1427996999999999</v>
      </c>
      <c r="T7588">
        <v>23.264433660000002</v>
      </c>
      <c r="U7588">
        <v>154.91430170000001</v>
      </c>
      <c r="V7588">
        <v>18.00194419</v>
      </c>
      <c r="W7588">
        <v>2.1427996999999999</v>
      </c>
      <c r="X7588">
        <v>23.264433660000002</v>
      </c>
    </row>
    <row r="7589" spans="1:24" x14ac:dyDescent="0.25">
      <c r="A7589">
        <v>71</v>
      </c>
      <c r="B7589" s="1">
        <v>43448</v>
      </c>
      <c r="C7589" s="2">
        <f t="shared" si="118"/>
        <v>12</v>
      </c>
      <c r="D7589" s="2" t="s">
        <v>7500</v>
      </c>
      <c r="E7589">
        <v>3</v>
      </c>
      <c r="F7589">
        <v>7111</v>
      </c>
      <c r="G7589" t="s">
        <v>91</v>
      </c>
      <c r="H7589" t="s">
        <v>92</v>
      </c>
      <c r="I7589" t="s">
        <v>28</v>
      </c>
      <c r="J7589">
        <v>3978</v>
      </c>
      <c r="K7589" t="s">
        <v>28</v>
      </c>
      <c r="L7589">
        <v>17</v>
      </c>
      <c r="M7589">
        <v>220.0526921</v>
      </c>
      <c r="N7589">
        <v>17.84569776</v>
      </c>
      <c r="O7589">
        <v>2.1091207359999999</v>
      </c>
      <c r="P7589">
        <v>24.700058290000001</v>
      </c>
      <c r="Q7589">
        <v>154.91430170000001</v>
      </c>
      <c r="R7589">
        <v>18.00194419</v>
      </c>
      <c r="S7589">
        <v>2.1427996999999999</v>
      </c>
      <c r="T7589">
        <v>23.264433660000002</v>
      </c>
      <c r="U7589">
        <v>154.91430170000001</v>
      </c>
      <c r="V7589">
        <v>18.00194419</v>
      </c>
      <c r="W7589">
        <v>2.1427996999999999</v>
      </c>
      <c r="X7589">
        <v>23.264433660000002</v>
      </c>
    </row>
    <row r="7590" spans="1:24" x14ac:dyDescent="0.25">
      <c r="A7590">
        <v>71</v>
      </c>
      <c r="B7590" s="1">
        <v>43449</v>
      </c>
      <c r="C7590" s="2">
        <f t="shared" si="118"/>
        <v>12</v>
      </c>
      <c r="D7590" s="2" t="s">
        <v>7500</v>
      </c>
      <c r="E7590">
        <v>3</v>
      </c>
      <c r="F7590">
        <v>7111</v>
      </c>
      <c r="G7590" t="s">
        <v>91</v>
      </c>
      <c r="H7590" t="s">
        <v>92</v>
      </c>
      <c r="I7590" t="s">
        <v>28</v>
      </c>
      <c r="J7590">
        <v>3978</v>
      </c>
      <c r="K7590" t="s">
        <v>28</v>
      </c>
      <c r="L7590">
        <v>17</v>
      </c>
      <c r="M7590">
        <v>220.0526921</v>
      </c>
      <c r="N7590">
        <v>17.84569776</v>
      </c>
      <c r="O7590">
        <v>2.1091207359999999</v>
      </c>
      <c r="P7590">
        <v>24.700058290000001</v>
      </c>
      <c r="Q7590">
        <v>154.91430170000001</v>
      </c>
      <c r="R7590">
        <v>18.00194419</v>
      </c>
      <c r="S7590">
        <v>2.1427996999999999</v>
      </c>
      <c r="T7590">
        <v>23.264433660000002</v>
      </c>
      <c r="U7590">
        <v>154.91430170000001</v>
      </c>
      <c r="V7590">
        <v>18.00194419</v>
      </c>
      <c r="W7590">
        <v>2.1427996999999999</v>
      </c>
      <c r="X7590">
        <v>23.264433660000002</v>
      </c>
    </row>
    <row r="7591" spans="1:24" x14ac:dyDescent="0.25">
      <c r="A7591">
        <v>71</v>
      </c>
      <c r="B7591" s="1">
        <v>43450</v>
      </c>
      <c r="C7591" s="2">
        <f t="shared" si="118"/>
        <v>12</v>
      </c>
      <c r="D7591" s="2" t="s">
        <v>7500</v>
      </c>
      <c r="E7591">
        <v>4</v>
      </c>
      <c r="F7591">
        <v>7111</v>
      </c>
      <c r="G7591" t="s">
        <v>91</v>
      </c>
      <c r="H7591" t="s">
        <v>92</v>
      </c>
      <c r="I7591" t="s">
        <v>28</v>
      </c>
      <c r="J7591">
        <v>3978</v>
      </c>
      <c r="K7591" t="s">
        <v>28</v>
      </c>
      <c r="L7591">
        <v>17</v>
      </c>
      <c r="M7591">
        <v>234.41598970000001</v>
      </c>
      <c r="N7591">
        <v>15.34576657</v>
      </c>
      <c r="O7591">
        <v>1.8962543650000001</v>
      </c>
      <c r="P7591">
        <v>20.45731292</v>
      </c>
      <c r="Q7591">
        <v>88.499617409999999</v>
      </c>
      <c r="R7591">
        <v>14.79183121</v>
      </c>
      <c r="S7591">
        <v>1.612682314</v>
      </c>
      <c r="T7591">
        <v>20.078226220000001</v>
      </c>
      <c r="U7591">
        <v>88.499617409999999</v>
      </c>
      <c r="V7591">
        <v>14.79183121</v>
      </c>
      <c r="W7591">
        <v>1.612682314</v>
      </c>
      <c r="X7591">
        <v>20.078226220000001</v>
      </c>
    </row>
    <row r="7592" spans="1:24" x14ac:dyDescent="0.25">
      <c r="A7592">
        <v>71</v>
      </c>
      <c r="B7592" s="1">
        <v>43451</v>
      </c>
      <c r="C7592" s="2">
        <f t="shared" si="118"/>
        <v>12</v>
      </c>
      <c r="D7592" s="2" t="s">
        <v>7500</v>
      </c>
      <c r="E7592">
        <v>4</v>
      </c>
      <c r="F7592">
        <v>7111</v>
      </c>
      <c r="G7592" t="s">
        <v>91</v>
      </c>
      <c r="H7592" t="s">
        <v>92</v>
      </c>
      <c r="I7592" t="s">
        <v>28</v>
      </c>
      <c r="J7592">
        <v>3978</v>
      </c>
      <c r="K7592" t="s">
        <v>28</v>
      </c>
      <c r="L7592">
        <v>17</v>
      </c>
      <c r="M7592">
        <v>234.41598970000001</v>
      </c>
      <c r="N7592">
        <v>15.34576657</v>
      </c>
      <c r="O7592">
        <v>1.8962543650000001</v>
      </c>
      <c r="P7592">
        <v>20.45731292</v>
      </c>
      <c r="Q7592">
        <v>88.499617409999999</v>
      </c>
      <c r="R7592">
        <v>14.79183121</v>
      </c>
      <c r="S7592">
        <v>1.612682314</v>
      </c>
      <c r="T7592">
        <v>20.078226220000001</v>
      </c>
      <c r="U7592">
        <v>88.499617409999999</v>
      </c>
      <c r="V7592">
        <v>14.79183121</v>
      </c>
      <c r="W7592">
        <v>1.612682314</v>
      </c>
      <c r="X7592">
        <v>20.078226220000001</v>
      </c>
    </row>
    <row r="7593" spans="1:24" x14ac:dyDescent="0.25">
      <c r="A7593">
        <v>71</v>
      </c>
      <c r="B7593" s="1">
        <v>43452</v>
      </c>
      <c r="C7593" s="2">
        <f t="shared" si="118"/>
        <v>12</v>
      </c>
      <c r="D7593" s="2" t="s">
        <v>7500</v>
      </c>
      <c r="E7593">
        <v>4</v>
      </c>
      <c r="F7593">
        <v>7111</v>
      </c>
      <c r="G7593" t="s">
        <v>91</v>
      </c>
      <c r="H7593" t="s">
        <v>92</v>
      </c>
      <c r="I7593" t="s">
        <v>28</v>
      </c>
      <c r="J7593">
        <v>3978</v>
      </c>
      <c r="K7593" t="s">
        <v>28</v>
      </c>
      <c r="L7593">
        <v>17</v>
      </c>
      <c r="M7593">
        <v>234.41598970000001</v>
      </c>
      <c r="N7593">
        <v>15.34576657</v>
      </c>
      <c r="O7593">
        <v>1.8962543650000001</v>
      </c>
      <c r="P7593">
        <v>20.45731292</v>
      </c>
      <c r="Q7593">
        <v>88.499617409999999</v>
      </c>
      <c r="R7593">
        <v>14.79183121</v>
      </c>
      <c r="S7593">
        <v>1.612682314</v>
      </c>
      <c r="T7593">
        <v>20.078226220000001</v>
      </c>
      <c r="U7593">
        <v>88.499617409999999</v>
      </c>
      <c r="V7593">
        <v>14.79183121</v>
      </c>
      <c r="W7593">
        <v>1.612682314</v>
      </c>
      <c r="X7593">
        <v>20.078226220000001</v>
      </c>
    </row>
    <row r="7594" spans="1:24" x14ac:dyDescent="0.25">
      <c r="A7594">
        <v>71</v>
      </c>
      <c r="B7594" s="1">
        <v>43453</v>
      </c>
      <c r="C7594" s="2">
        <f t="shared" si="118"/>
        <v>12</v>
      </c>
      <c r="D7594" s="2" t="s">
        <v>7500</v>
      </c>
      <c r="E7594">
        <v>4</v>
      </c>
      <c r="F7594">
        <v>7111</v>
      </c>
      <c r="G7594" t="s">
        <v>91</v>
      </c>
      <c r="H7594" t="s">
        <v>92</v>
      </c>
      <c r="I7594" t="s">
        <v>28</v>
      </c>
      <c r="J7594">
        <v>3978</v>
      </c>
      <c r="K7594" t="s">
        <v>28</v>
      </c>
      <c r="L7594">
        <v>17</v>
      </c>
      <c r="M7594">
        <v>234.41598970000001</v>
      </c>
      <c r="N7594">
        <v>15.34576657</v>
      </c>
      <c r="O7594">
        <v>1.8962543650000001</v>
      </c>
      <c r="P7594">
        <v>20.45731292</v>
      </c>
      <c r="Q7594">
        <v>88.499617409999999</v>
      </c>
      <c r="R7594">
        <v>14.79183121</v>
      </c>
      <c r="S7594">
        <v>1.612682314</v>
      </c>
      <c r="T7594">
        <v>20.078226220000001</v>
      </c>
      <c r="U7594">
        <v>88.499617409999999</v>
      </c>
      <c r="V7594">
        <v>14.79183121</v>
      </c>
      <c r="W7594">
        <v>1.612682314</v>
      </c>
      <c r="X7594">
        <v>20.078226220000001</v>
      </c>
    </row>
    <row r="7595" spans="1:24" x14ac:dyDescent="0.25">
      <c r="A7595">
        <v>71</v>
      </c>
      <c r="B7595" s="1">
        <v>43454</v>
      </c>
      <c r="C7595" s="2">
        <f t="shared" si="118"/>
        <v>12</v>
      </c>
      <c r="D7595" s="2" t="s">
        <v>7500</v>
      </c>
      <c r="E7595">
        <v>4</v>
      </c>
      <c r="F7595">
        <v>7111</v>
      </c>
      <c r="G7595" t="s">
        <v>91</v>
      </c>
      <c r="H7595" t="s">
        <v>92</v>
      </c>
      <c r="I7595" t="s">
        <v>28</v>
      </c>
      <c r="J7595">
        <v>3978</v>
      </c>
      <c r="K7595" t="s">
        <v>28</v>
      </c>
      <c r="L7595">
        <v>17</v>
      </c>
      <c r="M7595">
        <v>234.41598970000001</v>
      </c>
      <c r="N7595">
        <v>15.34576657</v>
      </c>
      <c r="O7595">
        <v>1.8962543650000001</v>
      </c>
      <c r="P7595">
        <v>20.45731292</v>
      </c>
      <c r="Q7595">
        <v>88.499617409999999</v>
      </c>
      <c r="R7595">
        <v>14.79183121</v>
      </c>
      <c r="S7595">
        <v>1.612682314</v>
      </c>
      <c r="T7595">
        <v>20.078226220000001</v>
      </c>
      <c r="U7595">
        <v>88.499617409999999</v>
      </c>
      <c r="V7595">
        <v>14.79183121</v>
      </c>
      <c r="W7595">
        <v>1.612682314</v>
      </c>
      <c r="X7595">
        <v>20.078226220000001</v>
      </c>
    </row>
    <row r="7596" spans="1:24" x14ac:dyDescent="0.25">
      <c r="A7596">
        <v>71</v>
      </c>
      <c r="B7596" s="1">
        <v>43455</v>
      </c>
      <c r="C7596" s="2">
        <f t="shared" si="118"/>
        <v>12</v>
      </c>
      <c r="D7596" s="2" t="s">
        <v>7500</v>
      </c>
      <c r="E7596">
        <v>4</v>
      </c>
      <c r="F7596">
        <v>7111</v>
      </c>
      <c r="G7596" t="s">
        <v>91</v>
      </c>
      <c r="H7596" t="s">
        <v>92</v>
      </c>
      <c r="I7596" t="s">
        <v>28</v>
      </c>
      <c r="J7596">
        <v>3978</v>
      </c>
      <c r="K7596" t="s">
        <v>28</v>
      </c>
      <c r="L7596">
        <v>17</v>
      </c>
      <c r="M7596">
        <v>234.41598970000001</v>
      </c>
      <c r="N7596">
        <v>15.34576657</v>
      </c>
      <c r="O7596">
        <v>1.8962543650000001</v>
      </c>
      <c r="P7596">
        <v>20.45731292</v>
      </c>
      <c r="Q7596">
        <v>88.499617409999999</v>
      </c>
      <c r="R7596">
        <v>14.79183121</v>
      </c>
      <c r="S7596">
        <v>1.612682314</v>
      </c>
      <c r="T7596">
        <v>20.078226220000001</v>
      </c>
      <c r="U7596">
        <v>88.499617409999999</v>
      </c>
      <c r="V7596">
        <v>14.79183121</v>
      </c>
      <c r="W7596">
        <v>1.612682314</v>
      </c>
      <c r="X7596">
        <v>20.078226220000001</v>
      </c>
    </row>
    <row r="7597" spans="1:24" x14ac:dyDescent="0.25">
      <c r="A7597">
        <v>71</v>
      </c>
      <c r="B7597" s="1">
        <v>43456</v>
      </c>
      <c r="C7597" s="2">
        <f t="shared" si="118"/>
        <v>12</v>
      </c>
      <c r="D7597" s="2" t="s">
        <v>7500</v>
      </c>
      <c r="E7597">
        <v>4</v>
      </c>
      <c r="F7597">
        <v>7111</v>
      </c>
      <c r="G7597" t="s">
        <v>91</v>
      </c>
      <c r="H7597" t="s">
        <v>92</v>
      </c>
      <c r="I7597" t="s">
        <v>28</v>
      </c>
      <c r="J7597">
        <v>3978</v>
      </c>
      <c r="K7597" t="s">
        <v>28</v>
      </c>
      <c r="L7597">
        <v>17</v>
      </c>
      <c r="M7597">
        <v>234.41598970000001</v>
      </c>
      <c r="N7597">
        <v>15.34576657</v>
      </c>
      <c r="O7597">
        <v>1.8962543650000001</v>
      </c>
      <c r="P7597">
        <v>20.45731292</v>
      </c>
      <c r="Q7597">
        <v>88.499617409999999</v>
      </c>
      <c r="R7597">
        <v>14.79183121</v>
      </c>
      <c r="S7597">
        <v>1.612682314</v>
      </c>
      <c r="T7597">
        <v>20.078226220000001</v>
      </c>
      <c r="U7597">
        <v>88.499617409999999</v>
      </c>
      <c r="V7597">
        <v>14.79183121</v>
      </c>
      <c r="W7597">
        <v>1.612682314</v>
      </c>
      <c r="X7597">
        <v>20.078226220000001</v>
      </c>
    </row>
    <row r="7598" spans="1:24" x14ac:dyDescent="0.25">
      <c r="A7598">
        <v>71</v>
      </c>
      <c r="B7598" s="1">
        <v>43457</v>
      </c>
      <c r="C7598" s="2">
        <f t="shared" si="118"/>
        <v>12</v>
      </c>
      <c r="D7598" s="2" t="s">
        <v>7500</v>
      </c>
      <c r="E7598">
        <v>4</v>
      </c>
      <c r="F7598">
        <v>7111</v>
      </c>
      <c r="G7598" t="s">
        <v>91</v>
      </c>
      <c r="H7598" t="s">
        <v>92</v>
      </c>
      <c r="I7598" t="s">
        <v>28</v>
      </c>
      <c r="J7598">
        <v>3978</v>
      </c>
      <c r="K7598" t="s">
        <v>28</v>
      </c>
      <c r="L7598">
        <v>17</v>
      </c>
      <c r="M7598">
        <v>234.41598970000001</v>
      </c>
      <c r="N7598">
        <v>15.34576657</v>
      </c>
      <c r="O7598">
        <v>1.8962543650000001</v>
      </c>
      <c r="P7598">
        <v>20.45731292</v>
      </c>
      <c r="Q7598">
        <v>88.499617409999999</v>
      </c>
      <c r="R7598">
        <v>14.79183121</v>
      </c>
      <c r="S7598">
        <v>1.612682314</v>
      </c>
      <c r="T7598">
        <v>20.078226220000001</v>
      </c>
      <c r="U7598">
        <v>88.499617409999999</v>
      </c>
      <c r="V7598">
        <v>14.79183121</v>
      </c>
      <c r="W7598">
        <v>1.612682314</v>
      </c>
      <c r="X7598">
        <v>20.078226220000001</v>
      </c>
    </row>
    <row r="7599" spans="1:24" x14ac:dyDescent="0.25">
      <c r="A7599">
        <v>71</v>
      </c>
      <c r="B7599" s="1">
        <v>43458</v>
      </c>
      <c r="C7599" s="2">
        <f t="shared" si="118"/>
        <v>12</v>
      </c>
      <c r="D7599" s="2" t="s">
        <v>7500</v>
      </c>
      <c r="E7599">
        <v>4</v>
      </c>
      <c r="F7599">
        <v>7111</v>
      </c>
      <c r="G7599" t="s">
        <v>91</v>
      </c>
      <c r="H7599" t="s">
        <v>92</v>
      </c>
      <c r="I7599" t="s">
        <v>28</v>
      </c>
      <c r="J7599">
        <v>3978</v>
      </c>
      <c r="K7599" t="s">
        <v>28</v>
      </c>
      <c r="L7599">
        <v>17</v>
      </c>
      <c r="M7599">
        <v>234.41598970000001</v>
      </c>
      <c r="N7599">
        <v>15.34576657</v>
      </c>
      <c r="O7599">
        <v>1.8962543650000001</v>
      </c>
      <c r="P7599">
        <v>20.45731292</v>
      </c>
      <c r="Q7599">
        <v>88.499617409999999</v>
      </c>
      <c r="R7599">
        <v>14.79183121</v>
      </c>
      <c r="S7599">
        <v>1.612682314</v>
      </c>
      <c r="T7599">
        <v>20.078226220000001</v>
      </c>
      <c r="U7599">
        <v>88.499617409999999</v>
      </c>
      <c r="V7599">
        <v>14.79183121</v>
      </c>
      <c r="W7599">
        <v>1.612682314</v>
      </c>
      <c r="X7599">
        <v>20.078226220000001</v>
      </c>
    </row>
    <row r="7600" spans="1:24" x14ac:dyDescent="0.25">
      <c r="A7600">
        <v>71</v>
      </c>
      <c r="B7600" s="1">
        <v>43459</v>
      </c>
      <c r="C7600" s="2">
        <f t="shared" si="118"/>
        <v>12</v>
      </c>
      <c r="D7600" s="2" t="s">
        <v>7500</v>
      </c>
      <c r="E7600">
        <v>4</v>
      </c>
      <c r="F7600">
        <v>7111</v>
      </c>
      <c r="G7600" t="s">
        <v>91</v>
      </c>
      <c r="H7600" t="s">
        <v>92</v>
      </c>
      <c r="I7600" t="s">
        <v>28</v>
      </c>
      <c r="J7600">
        <v>3978</v>
      </c>
      <c r="K7600" t="s">
        <v>28</v>
      </c>
      <c r="L7600">
        <v>17</v>
      </c>
      <c r="M7600">
        <v>234.41598970000001</v>
      </c>
      <c r="N7600">
        <v>15.34576657</v>
      </c>
      <c r="O7600">
        <v>1.8962543650000001</v>
      </c>
      <c r="P7600">
        <v>20.45731292</v>
      </c>
      <c r="Q7600">
        <v>88.499617409999999</v>
      </c>
      <c r="R7600">
        <v>14.79183121</v>
      </c>
      <c r="S7600">
        <v>1.612682314</v>
      </c>
      <c r="T7600">
        <v>20.078226220000001</v>
      </c>
      <c r="U7600">
        <v>88.499617409999999</v>
      </c>
      <c r="V7600">
        <v>14.79183121</v>
      </c>
      <c r="W7600">
        <v>1.612682314</v>
      </c>
      <c r="X7600">
        <v>20.078226220000001</v>
      </c>
    </row>
    <row r="7601" spans="1:24" x14ac:dyDescent="0.25">
      <c r="A7601">
        <v>71</v>
      </c>
      <c r="B7601" s="1">
        <v>43460</v>
      </c>
      <c r="C7601" s="2">
        <f t="shared" si="118"/>
        <v>12</v>
      </c>
      <c r="D7601" s="2" t="s">
        <v>7500</v>
      </c>
      <c r="E7601">
        <v>4</v>
      </c>
      <c r="F7601">
        <v>7111</v>
      </c>
      <c r="G7601" t="s">
        <v>91</v>
      </c>
      <c r="H7601" t="s">
        <v>92</v>
      </c>
      <c r="I7601" t="s">
        <v>28</v>
      </c>
      <c r="J7601">
        <v>3978</v>
      </c>
      <c r="K7601" t="s">
        <v>28</v>
      </c>
      <c r="L7601">
        <v>17</v>
      </c>
      <c r="M7601">
        <v>234.41598970000001</v>
      </c>
      <c r="N7601">
        <v>15.34576657</v>
      </c>
      <c r="O7601">
        <v>1.8962543650000001</v>
      </c>
      <c r="P7601">
        <v>20.45731292</v>
      </c>
      <c r="Q7601">
        <v>88.499617409999999</v>
      </c>
      <c r="R7601">
        <v>14.79183121</v>
      </c>
      <c r="S7601">
        <v>1.612682314</v>
      </c>
      <c r="T7601">
        <v>20.078226220000001</v>
      </c>
      <c r="U7601">
        <v>88.499617409999999</v>
      </c>
      <c r="V7601">
        <v>14.79183121</v>
      </c>
      <c r="W7601">
        <v>1.612682314</v>
      </c>
      <c r="X7601">
        <v>20.078226220000001</v>
      </c>
    </row>
    <row r="7602" spans="1:24" x14ac:dyDescent="0.25">
      <c r="A7602">
        <v>71</v>
      </c>
      <c r="B7602" s="1">
        <v>43461</v>
      </c>
      <c r="C7602" s="2">
        <f t="shared" si="118"/>
        <v>12</v>
      </c>
      <c r="D7602" s="2" t="s">
        <v>7500</v>
      </c>
      <c r="E7602">
        <v>4</v>
      </c>
      <c r="F7602">
        <v>7111</v>
      </c>
      <c r="G7602" t="s">
        <v>91</v>
      </c>
      <c r="H7602" t="s">
        <v>92</v>
      </c>
      <c r="I7602" t="s">
        <v>28</v>
      </c>
      <c r="J7602">
        <v>3978</v>
      </c>
      <c r="K7602" t="s">
        <v>28</v>
      </c>
      <c r="L7602">
        <v>17</v>
      </c>
      <c r="M7602">
        <v>234.41598970000001</v>
      </c>
      <c r="N7602">
        <v>15.34576657</v>
      </c>
      <c r="O7602">
        <v>1.8962543650000001</v>
      </c>
      <c r="P7602">
        <v>20.45731292</v>
      </c>
      <c r="Q7602">
        <v>88.499617409999999</v>
      </c>
      <c r="R7602">
        <v>14.79183121</v>
      </c>
      <c r="S7602">
        <v>1.612682314</v>
      </c>
      <c r="T7602">
        <v>20.078226220000001</v>
      </c>
      <c r="U7602">
        <v>88.499617409999999</v>
      </c>
      <c r="V7602">
        <v>14.79183121</v>
      </c>
      <c r="W7602">
        <v>1.612682314</v>
      </c>
      <c r="X7602">
        <v>20.078226220000001</v>
      </c>
    </row>
    <row r="7603" spans="1:24" x14ac:dyDescent="0.25">
      <c r="A7603">
        <v>71</v>
      </c>
      <c r="B7603" s="1">
        <v>43462</v>
      </c>
      <c r="C7603" s="2">
        <f t="shared" si="118"/>
        <v>12</v>
      </c>
      <c r="D7603" s="2" t="s">
        <v>7500</v>
      </c>
      <c r="E7603">
        <v>4</v>
      </c>
      <c r="F7603">
        <v>7111</v>
      </c>
      <c r="G7603" t="s">
        <v>91</v>
      </c>
      <c r="H7603" t="s">
        <v>92</v>
      </c>
      <c r="I7603" t="s">
        <v>28</v>
      </c>
      <c r="J7603">
        <v>3978</v>
      </c>
      <c r="K7603" t="s">
        <v>28</v>
      </c>
      <c r="L7603">
        <v>17</v>
      </c>
      <c r="M7603">
        <v>234.41598970000001</v>
      </c>
      <c r="N7603">
        <v>15.34576657</v>
      </c>
      <c r="O7603">
        <v>1.8962543650000001</v>
      </c>
      <c r="P7603">
        <v>20.45731292</v>
      </c>
      <c r="Q7603">
        <v>88.499617409999999</v>
      </c>
      <c r="R7603">
        <v>14.79183121</v>
      </c>
      <c r="S7603">
        <v>1.612682314</v>
      </c>
      <c r="T7603">
        <v>20.078226220000001</v>
      </c>
      <c r="U7603">
        <v>88.499617409999999</v>
      </c>
      <c r="V7603">
        <v>14.79183121</v>
      </c>
      <c r="W7603">
        <v>1.612682314</v>
      </c>
      <c r="X7603">
        <v>20.078226220000001</v>
      </c>
    </row>
    <row r="7604" spans="1:24" x14ac:dyDescent="0.25">
      <c r="A7604">
        <v>71</v>
      </c>
      <c r="B7604" s="1">
        <v>43463</v>
      </c>
      <c r="C7604" s="2">
        <f t="shared" si="118"/>
        <v>12</v>
      </c>
      <c r="D7604" s="2" t="s">
        <v>7500</v>
      </c>
      <c r="E7604">
        <v>4</v>
      </c>
      <c r="F7604">
        <v>7111</v>
      </c>
      <c r="G7604" t="s">
        <v>91</v>
      </c>
      <c r="H7604" t="s">
        <v>92</v>
      </c>
      <c r="I7604" t="s">
        <v>28</v>
      </c>
      <c r="J7604">
        <v>3978</v>
      </c>
      <c r="K7604" t="s">
        <v>28</v>
      </c>
      <c r="L7604">
        <v>17</v>
      </c>
      <c r="M7604">
        <v>234.41598970000001</v>
      </c>
      <c r="N7604">
        <v>15.34576657</v>
      </c>
      <c r="O7604">
        <v>1.8962543650000001</v>
      </c>
      <c r="P7604">
        <v>20.45731292</v>
      </c>
      <c r="Q7604">
        <v>88.499617409999999</v>
      </c>
      <c r="R7604">
        <v>14.79183121</v>
      </c>
      <c r="S7604">
        <v>1.612682314</v>
      </c>
      <c r="T7604">
        <v>20.078226220000001</v>
      </c>
      <c r="U7604">
        <v>88.499617409999999</v>
      </c>
      <c r="V7604">
        <v>14.79183121</v>
      </c>
      <c r="W7604">
        <v>1.612682314</v>
      </c>
      <c r="X7604">
        <v>20.078226220000001</v>
      </c>
    </row>
    <row r="7605" spans="1:24" x14ac:dyDescent="0.25">
      <c r="A7605">
        <v>71</v>
      </c>
      <c r="B7605" s="1">
        <v>43464</v>
      </c>
      <c r="C7605" s="2">
        <f t="shared" si="118"/>
        <v>12</v>
      </c>
      <c r="D7605" s="2" t="s">
        <v>7500</v>
      </c>
      <c r="E7605">
        <v>4</v>
      </c>
      <c r="F7605">
        <v>7111</v>
      </c>
      <c r="G7605" t="s">
        <v>91</v>
      </c>
      <c r="H7605" t="s">
        <v>92</v>
      </c>
      <c r="I7605" t="s">
        <v>28</v>
      </c>
      <c r="J7605">
        <v>3978</v>
      </c>
      <c r="K7605" t="s">
        <v>28</v>
      </c>
      <c r="L7605">
        <v>17</v>
      </c>
      <c r="M7605">
        <v>234.41598970000001</v>
      </c>
      <c r="N7605">
        <v>15.34576657</v>
      </c>
      <c r="O7605">
        <v>1.8962543650000001</v>
      </c>
      <c r="P7605">
        <v>20.45731292</v>
      </c>
      <c r="Q7605">
        <v>88.499617409999999</v>
      </c>
      <c r="R7605">
        <v>14.79183121</v>
      </c>
      <c r="S7605">
        <v>1.612682314</v>
      </c>
      <c r="T7605">
        <v>20.078226220000001</v>
      </c>
      <c r="U7605">
        <v>88.499617409999999</v>
      </c>
      <c r="V7605">
        <v>14.79183121</v>
      </c>
      <c r="W7605">
        <v>1.612682314</v>
      </c>
      <c r="X7605">
        <v>20.078226220000001</v>
      </c>
    </row>
    <row r="7606" spans="1:24" x14ac:dyDescent="0.25">
      <c r="A7606">
        <v>71</v>
      </c>
      <c r="B7606" s="1">
        <v>43465</v>
      </c>
      <c r="C7606" s="2">
        <f t="shared" si="118"/>
        <v>12</v>
      </c>
      <c r="D7606" s="2" t="s">
        <v>7500</v>
      </c>
      <c r="E7606">
        <v>4</v>
      </c>
      <c r="F7606">
        <v>7111</v>
      </c>
      <c r="G7606" t="s">
        <v>91</v>
      </c>
      <c r="H7606" t="s">
        <v>92</v>
      </c>
      <c r="I7606" t="s">
        <v>28</v>
      </c>
      <c r="J7606">
        <v>3978</v>
      </c>
      <c r="K7606" t="s">
        <v>28</v>
      </c>
      <c r="L7606">
        <v>17</v>
      </c>
      <c r="M7606">
        <v>234.41598970000001</v>
      </c>
      <c r="N7606">
        <v>15.34576657</v>
      </c>
      <c r="O7606">
        <v>1.8962543650000001</v>
      </c>
      <c r="P7606">
        <v>20.45731292</v>
      </c>
      <c r="Q7606">
        <v>88.499617409999999</v>
      </c>
      <c r="R7606">
        <v>14.79183121</v>
      </c>
      <c r="S7606">
        <v>1.612682314</v>
      </c>
      <c r="T7606">
        <v>20.078226220000001</v>
      </c>
      <c r="U7606">
        <v>88.499617409999999</v>
      </c>
      <c r="V7606">
        <v>14.79183121</v>
      </c>
      <c r="W7606">
        <v>1.612682314</v>
      </c>
      <c r="X7606">
        <v>20.078226220000001</v>
      </c>
    </row>
    <row r="7607" spans="1:24" x14ac:dyDescent="0.25">
      <c r="A7607">
        <v>71</v>
      </c>
      <c r="B7607" s="1">
        <v>43466</v>
      </c>
      <c r="C7607" s="2">
        <f t="shared" si="118"/>
        <v>1</v>
      </c>
      <c r="D7607" s="2" t="s">
        <v>7500</v>
      </c>
      <c r="E7607">
        <v>4</v>
      </c>
      <c r="F7607">
        <v>7111</v>
      </c>
      <c r="G7607" t="s">
        <v>91</v>
      </c>
      <c r="H7607" t="s">
        <v>92</v>
      </c>
      <c r="I7607" t="s">
        <v>28</v>
      </c>
      <c r="J7607">
        <v>3978</v>
      </c>
      <c r="K7607" t="s">
        <v>28</v>
      </c>
      <c r="L7607">
        <v>17</v>
      </c>
      <c r="M7607">
        <v>234.41598970000001</v>
      </c>
      <c r="N7607">
        <v>15.34576657</v>
      </c>
      <c r="O7607">
        <v>1.8962543650000001</v>
      </c>
      <c r="P7607">
        <v>20.45731292</v>
      </c>
      <c r="Q7607">
        <v>88.499617409999999</v>
      </c>
      <c r="R7607">
        <v>14.79183121</v>
      </c>
      <c r="S7607">
        <v>1.612682314</v>
      </c>
      <c r="T7607">
        <v>20.078226220000001</v>
      </c>
      <c r="U7607">
        <v>88.499617409999999</v>
      </c>
      <c r="V7607">
        <v>14.79183121</v>
      </c>
      <c r="W7607">
        <v>1.612682314</v>
      </c>
      <c r="X7607">
        <v>20.078226220000001</v>
      </c>
    </row>
    <row r="7608" spans="1:24" x14ac:dyDescent="0.25">
      <c r="A7608">
        <v>71</v>
      </c>
      <c r="B7608" s="1">
        <v>43467</v>
      </c>
      <c r="C7608" s="2">
        <f t="shared" si="118"/>
        <v>1</v>
      </c>
      <c r="D7608" s="2" t="s">
        <v>7500</v>
      </c>
      <c r="E7608">
        <v>5</v>
      </c>
      <c r="F7608">
        <v>7111</v>
      </c>
      <c r="G7608" t="s">
        <v>91</v>
      </c>
      <c r="H7608" t="s">
        <v>92</v>
      </c>
      <c r="I7608" t="s">
        <v>28</v>
      </c>
      <c r="J7608">
        <v>3978</v>
      </c>
      <c r="K7608" t="s">
        <v>28</v>
      </c>
      <c r="L7608">
        <v>17</v>
      </c>
      <c r="M7608">
        <v>307.57576499999999</v>
      </c>
      <c r="N7608">
        <v>5.4508496209999997</v>
      </c>
      <c r="O7608">
        <v>0.65518632099999996</v>
      </c>
      <c r="P7608">
        <v>7.504979101</v>
      </c>
      <c r="Q7608">
        <v>54.35923811</v>
      </c>
      <c r="R7608">
        <v>6.7270567300000002</v>
      </c>
      <c r="S7608">
        <v>0.78403324699999999</v>
      </c>
      <c r="T7608">
        <v>9.6891098210000006</v>
      </c>
      <c r="U7608">
        <v>54.35923811</v>
      </c>
      <c r="V7608">
        <v>6.7270567300000002</v>
      </c>
      <c r="W7608">
        <v>0.78403324699999999</v>
      </c>
      <c r="X7608">
        <v>9.6891098210000006</v>
      </c>
    </row>
    <row r="7609" spans="1:24" x14ac:dyDescent="0.25">
      <c r="A7609">
        <v>71</v>
      </c>
      <c r="B7609" s="1">
        <v>43468</v>
      </c>
      <c r="C7609" s="2">
        <f t="shared" si="118"/>
        <v>1</v>
      </c>
      <c r="D7609" s="2" t="s">
        <v>7500</v>
      </c>
      <c r="E7609">
        <v>5</v>
      </c>
      <c r="F7609">
        <v>7111</v>
      </c>
      <c r="G7609" t="s">
        <v>91</v>
      </c>
      <c r="H7609" t="s">
        <v>92</v>
      </c>
      <c r="I7609" t="s">
        <v>28</v>
      </c>
      <c r="J7609">
        <v>3978</v>
      </c>
      <c r="K7609" t="s">
        <v>28</v>
      </c>
      <c r="L7609">
        <v>17</v>
      </c>
      <c r="M7609">
        <v>307.57576499999999</v>
      </c>
      <c r="N7609">
        <v>5.4508496209999997</v>
      </c>
      <c r="O7609">
        <v>0.65518632099999996</v>
      </c>
      <c r="P7609">
        <v>7.504979101</v>
      </c>
      <c r="Q7609">
        <v>54.35923811</v>
      </c>
      <c r="R7609">
        <v>6.7270567300000002</v>
      </c>
      <c r="S7609">
        <v>0.78403324699999999</v>
      </c>
      <c r="T7609">
        <v>9.6891098210000006</v>
      </c>
      <c r="U7609">
        <v>54.35923811</v>
      </c>
      <c r="V7609">
        <v>6.7270567300000002</v>
      </c>
      <c r="W7609">
        <v>0.78403324699999999</v>
      </c>
      <c r="X7609">
        <v>9.6891098210000006</v>
      </c>
    </row>
    <row r="7610" spans="1:24" x14ac:dyDescent="0.25">
      <c r="A7610">
        <v>71</v>
      </c>
      <c r="B7610" s="1">
        <v>43469</v>
      </c>
      <c r="C7610" s="2">
        <f t="shared" si="118"/>
        <v>1</v>
      </c>
      <c r="D7610" s="2" t="s">
        <v>7500</v>
      </c>
      <c r="E7610">
        <v>5</v>
      </c>
      <c r="F7610">
        <v>7111</v>
      </c>
      <c r="G7610" t="s">
        <v>91</v>
      </c>
      <c r="H7610" t="s">
        <v>92</v>
      </c>
      <c r="I7610" t="s">
        <v>28</v>
      </c>
      <c r="J7610">
        <v>3978</v>
      </c>
      <c r="K7610" t="s">
        <v>28</v>
      </c>
      <c r="L7610">
        <v>17</v>
      </c>
      <c r="M7610">
        <v>307.57576499999999</v>
      </c>
      <c r="N7610">
        <v>5.4508496209999997</v>
      </c>
      <c r="O7610">
        <v>0.65518632099999996</v>
      </c>
      <c r="P7610">
        <v>7.504979101</v>
      </c>
      <c r="Q7610">
        <v>54.35923811</v>
      </c>
      <c r="R7610">
        <v>6.7270567300000002</v>
      </c>
      <c r="S7610">
        <v>0.78403324699999999</v>
      </c>
      <c r="T7610">
        <v>9.6891098210000006</v>
      </c>
      <c r="U7610">
        <v>54.35923811</v>
      </c>
      <c r="V7610">
        <v>6.7270567300000002</v>
      </c>
      <c r="W7610">
        <v>0.78403324699999999</v>
      </c>
      <c r="X7610">
        <v>9.6891098210000006</v>
      </c>
    </row>
    <row r="7611" spans="1:24" x14ac:dyDescent="0.25">
      <c r="A7611">
        <v>71</v>
      </c>
      <c r="B7611" s="1">
        <v>43470</v>
      </c>
      <c r="C7611" s="2">
        <f t="shared" si="118"/>
        <v>1</v>
      </c>
      <c r="D7611" s="2" t="s">
        <v>7500</v>
      </c>
      <c r="E7611">
        <v>5</v>
      </c>
      <c r="F7611">
        <v>7111</v>
      </c>
      <c r="G7611" t="s">
        <v>91</v>
      </c>
      <c r="H7611" t="s">
        <v>92</v>
      </c>
      <c r="I7611" t="s">
        <v>28</v>
      </c>
      <c r="J7611">
        <v>3978</v>
      </c>
      <c r="K7611" t="s">
        <v>28</v>
      </c>
      <c r="L7611">
        <v>17</v>
      </c>
      <c r="M7611">
        <v>307.57576499999999</v>
      </c>
      <c r="N7611">
        <v>5.4508496209999997</v>
      </c>
      <c r="O7611">
        <v>0.65518632099999996</v>
      </c>
      <c r="P7611">
        <v>7.504979101</v>
      </c>
      <c r="Q7611">
        <v>54.35923811</v>
      </c>
      <c r="R7611">
        <v>6.7270567300000002</v>
      </c>
      <c r="S7611">
        <v>0.78403324699999999</v>
      </c>
      <c r="T7611">
        <v>9.6891098210000006</v>
      </c>
      <c r="U7611">
        <v>54.35923811</v>
      </c>
      <c r="V7611">
        <v>6.7270567300000002</v>
      </c>
      <c r="W7611">
        <v>0.78403324699999999</v>
      </c>
      <c r="X7611">
        <v>9.6891098210000006</v>
      </c>
    </row>
    <row r="7612" spans="1:24" x14ac:dyDescent="0.25">
      <c r="A7612">
        <v>71</v>
      </c>
      <c r="B7612" s="1">
        <v>43471</v>
      </c>
      <c r="C7612" s="2">
        <f t="shared" si="118"/>
        <v>1</v>
      </c>
      <c r="D7612" s="2" t="s">
        <v>7500</v>
      </c>
      <c r="E7612">
        <v>5</v>
      </c>
      <c r="F7612">
        <v>7111</v>
      </c>
      <c r="G7612" t="s">
        <v>91</v>
      </c>
      <c r="H7612" t="s">
        <v>92</v>
      </c>
      <c r="I7612" t="s">
        <v>28</v>
      </c>
      <c r="J7612">
        <v>3978</v>
      </c>
      <c r="K7612" t="s">
        <v>28</v>
      </c>
      <c r="L7612">
        <v>17</v>
      </c>
      <c r="M7612">
        <v>307.57576499999999</v>
      </c>
      <c r="N7612">
        <v>5.4508496209999997</v>
      </c>
      <c r="O7612">
        <v>0.65518632099999996</v>
      </c>
      <c r="P7612">
        <v>7.504979101</v>
      </c>
      <c r="Q7612">
        <v>54.35923811</v>
      </c>
      <c r="R7612">
        <v>6.7270567300000002</v>
      </c>
      <c r="S7612">
        <v>0.78403324699999999</v>
      </c>
      <c r="T7612">
        <v>9.6891098210000006</v>
      </c>
      <c r="U7612">
        <v>54.35923811</v>
      </c>
      <c r="V7612">
        <v>6.7270567300000002</v>
      </c>
      <c r="W7612">
        <v>0.78403324699999999</v>
      </c>
      <c r="X7612">
        <v>9.6891098210000006</v>
      </c>
    </row>
    <row r="7613" spans="1:24" x14ac:dyDescent="0.25">
      <c r="A7613">
        <v>71</v>
      </c>
      <c r="B7613" s="1">
        <v>43472</v>
      </c>
      <c r="C7613" s="2">
        <f t="shared" si="118"/>
        <v>1</v>
      </c>
      <c r="D7613" s="2" t="s">
        <v>7500</v>
      </c>
      <c r="E7613">
        <v>5</v>
      </c>
      <c r="F7613">
        <v>7111</v>
      </c>
      <c r="G7613" t="s">
        <v>91</v>
      </c>
      <c r="H7613" t="s">
        <v>92</v>
      </c>
      <c r="I7613" t="s">
        <v>28</v>
      </c>
      <c r="J7613">
        <v>3978</v>
      </c>
      <c r="K7613" t="s">
        <v>28</v>
      </c>
      <c r="L7613">
        <v>17</v>
      </c>
      <c r="M7613">
        <v>307.57576499999999</v>
      </c>
      <c r="N7613">
        <v>5.4508496209999997</v>
      </c>
      <c r="O7613">
        <v>0.65518632099999996</v>
      </c>
      <c r="P7613">
        <v>7.504979101</v>
      </c>
      <c r="Q7613">
        <v>54.35923811</v>
      </c>
      <c r="R7613">
        <v>6.7270567300000002</v>
      </c>
      <c r="S7613">
        <v>0.78403324699999999</v>
      </c>
      <c r="T7613">
        <v>9.6891098210000006</v>
      </c>
      <c r="U7613">
        <v>54.35923811</v>
      </c>
      <c r="V7613">
        <v>6.7270567300000002</v>
      </c>
      <c r="W7613">
        <v>0.78403324699999999</v>
      </c>
      <c r="X7613">
        <v>9.6891098210000006</v>
      </c>
    </row>
    <row r="7614" spans="1:24" x14ac:dyDescent="0.25">
      <c r="A7614">
        <v>71</v>
      </c>
      <c r="B7614" s="1">
        <v>43473</v>
      </c>
      <c r="C7614" s="2">
        <f t="shared" si="118"/>
        <v>1</v>
      </c>
      <c r="D7614" s="2" t="s">
        <v>7500</v>
      </c>
      <c r="E7614">
        <v>5</v>
      </c>
      <c r="F7614">
        <v>7111</v>
      </c>
      <c r="G7614" t="s">
        <v>91</v>
      </c>
      <c r="H7614" t="s">
        <v>92</v>
      </c>
      <c r="I7614" t="s">
        <v>28</v>
      </c>
      <c r="J7614">
        <v>3978</v>
      </c>
      <c r="K7614" t="s">
        <v>28</v>
      </c>
      <c r="L7614">
        <v>17</v>
      </c>
      <c r="M7614">
        <v>307.57576499999999</v>
      </c>
      <c r="N7614">
        <v>5.4508496209999997</v>
      </c>
      <c r="O7614">
        <v>0.65518632099999996</v>
      </c>
      <c r="P7614">
        <v>7.504979101</v>
      </c>
      <c r="Q7614">
        <v>54.35923811</v>
      </c>
      <c r="R7614">
        <v>6.7270567300000002</v>
      </c>
      <c r="S7614">
        <v>0.78403324699999999</v>
      </c>
      <c r="T7614">
        <v>9.6891098210000006</v>
      </c>
      <c r="U7614">
        <v>54.35923811</v>
      </c>
      <c r="V7614">
        <v>6.7270567300000002</v>
      </c>
      <c r="W7614">
        <v>0.78403324699999999</v>
      </c>
      <c r="X7614">
        <v>9.6891098210000006</v>
      </c>
    </row>
    <row r="7615" spans="1:24" x14ac:dyDescent="0.25">
      <c r="A7615">
        <v>71</v>
      </c>
      <c r="B7615" s="1">
        <v>43474</v>
      </c>
      <c r="C7615" s="2">
        <f t="shared" si="118"/>
        <v>1</v>
      </c>
      <c r="D7615" s="2" t="s">
        <v>7500</v>
      </c>
      <c r="E7615">
        <v>5</v>
      </c>
      <c r="F7615">
        <v>7111</v>
      </c>
      <c r="G7615" t="s">
        <v>91</v>
      </c>
      <c r="H7615" t="s">
        <v>92</v>
      </c>
      <c r="I7615" t="s">
        <v>28</v>
      </c>
      <c r="J7615">
        <v>3978</v>
      </c>
      <c r="K7615" t="s">
        <v>28</v>
      </c>
      <c r="L7615">
        <v>17</v>
      </c>
      <c r="M7615">
        <v>307.57576499999999</v>
      </c>
      <c r="N7615">
        <v>5.4508496209999997</v>
      </c>
      <c r="O7615">
        <v>0.65518632099999996</v>
      </c>
      <c r="P7615">
        <v>7.504979101</v>
      </c>
      <c r="Q7615">
        <v>54.35923811</v>
      </c>
      <c r="R7615">
        <v>6.7270567300000002</v>
      </c>
      <c r="S7615">
        <v>0.78403324699999999</v>
      </c>
      <c r="T7615">
        <v>9.6891098210000006</v>
      </c>
      <c r="U7615">
        <v>54.35923811</v>
      </c>
      <c r="V7615">
        <v>6.7270567300000002</v>
      </c>
      <c r="W7615">
        <v>0.78403324699999999</v>
      </c>
      <c r="X7615">
        <v>9.6891098210000006</v>
      </c>
    </row>
    <row r="7616" spans="1:24" x14ac:dyDescent="0.25">
      <c r="A7616">
        <v>71</v>
      </c>
      <c r="B7616" s="1">
        <v>43475</v>
      </c>
      <c r="C7616" s="2">
        <f t="shared" si="118"/>
        <v>1</v>
      </c>
      <c r="D7616" s="2" t="s">
        <v>7500</v>
      </c>
      <c r="E7616">
        <v>5</v>
      </c>
      <c r="F7616">
        <v>7111</v>
      </c>
      <c r="G7616" t="s">
        <v>91</v>
      </c>
      <c r="H7616" t="s">
        <v>92</v>
      </c>
      <c r="I7616" t="s">
        <v>28</v>
      </c>
      <c r="J7616">
        <v>3978</v>
      </c>
      <c r="K7616" t="s">
        <v>28</v>
      </c>
      <c r="L7616">
        <v>17</v>
      </c>
      <c r="M7616">
        <v>307.57576499999999</v>
      </c>
      <c r="N7616">
        <v>5.4508496209999997</v>
      </c>
      <c r="O7616">
        <v>0.65518632099999996</v>
      </c>
      <c r="P7616">
        <v>7.504979101</v>
      </c>
      <c r="Q7616">
        <v>54.35923811</v>
      </c>
      <c r="R7616">
        <v>6.7270567300000002</v>
      </c>
      <c r="S7616">
        <v>0.78403324699999999</v>
      </c>
      <c r="T7616">
        <v>9.6891098210000006</v>
      </c>
      <c r="U7616">
        <v>54.35923811</v>
      </c>
      <c r="V7616">
        <v>6.7270567300000002</v>
      </c>
      <c r="W7616">
        <v>0.78403324699999999</v>
      </c>
      <c r="X7616">
        <v>9.6891098210000006</v>
      </c>
    </row>
    <row r="7617" spans="1:24" x14ac:dyDescent="0.25">
      <c r="A7617">
        <v>71</v>
      </c>
      <c r="B7617" s="1">
        <v>43476</v>
      </c>
      <c r="C7617" s="2">
        <f t="shared" si="118"/>
        <v>1</v>
      </c>
      <c r="D7617" s="2" t="s">
        <v>7500</v>
      </c>
      <c r="E7617">
        <v>5</v>
      </c>
      <c r="F7617">
        <v>7111</v>
      </c>
      <c r="G7617" t="s">
        <v>91</v>
      </c>
      <c r="H7617" t="s">
        <v>92</v>
      </c>
      <c r="I7617" t="s">
        <v>28</v>
      </c>
      <c r="J7617">
        <v>3978</v>
      </c>
      <c r="K7617" t="s">
        <v>28</v>
      </c>
      <c r="L7617">
        <v>17</v>
      </c>
      <c r="M7617">
        <v>307.57576499999999</v>
      </c>
      <c r="N7617">
        <v>5.4508496209999997</v>
      </c>
      <c r="O7617">
        <v>0.65518632099999996</v>
      </c>
      <c r="P7617">
        <v>7.504979101</v>
      </c>
      <c r="Q7617">
        <v>54.35923811</v>
      </c>
      <c r="R7617">
        <v>6.7270567300000002</v>
      </c>
      <c r="S7617">
        <v>0.78403324699999999</v>
      </c>
      <c r="T7617">
        <v>9.6891098210000006</v>
      </c>
      <c r="U7617">
        <v>54.35923811</v>
      </c>
      <c r="V7617">
        <v>6.7270567300000002</v>
      </c>
      <c r="W7617">
        <v>0.78403324699999999</v>
      </c>
      <c r="X7617">
        <v>9.6891098210000006</v>
      </c>
    </row>
    <row r="7618" spans="1:24" x14ac:dyDescent="0.25">
      <c r="A7618">
        <v>71</v>
      </c>
      <c r="B7618" s="1">
        <v>43477</v>
      </c>
      <c r="C7618" s="2">
        <f t="shared" si="118"/>
        <v>1</v>
      </c>
      <c r="D7618" s="2" t="s">
        <v>7500</v>
      </c>
      <c r="E7618">
        <v>5</v>
      </c>
      <c r="F7618">
        <v>7111</v>
      </c>
      <c r="G7618" t="s">
        <v>91</v>
      </c>
      <c r="H7618" t="s">
        <v>92</v>
      </c>
      <c r="I7618" t="s">
        <v>28</v>
      </c>
      <c r="J7618">
        <v>3978</v>
      </c>
      <c r="K7618" t="s">
        <v>28</v>
      </c>
      <c r="L7618">
        <v>17</v>
      </c>
      <c r="M7618">
        <v>307.57576499999999</v>
      </c>
      <c r="N7618">
        <v>5.4508496209999997</v>
      </c>
      <c r="O7618">
        <v>0.65518632099999996</v>
      </c>
      <c r="P7618">
        <v>7.504979101</v>
      </c>
      <c r="Q7618">
        <v>54.35923811</v>
      </c>
      <c r="R7618">
        <v>6.7270567300000002</v>
      </c>
      <c r="S7618">
        <v>0.78403324699999999</v>
      </c>
      <c r="T7618">
        <v>9.6891098210000006</v>
      </c>
      <c r="U7618">
        <v>54.35923811</v>
      </c>
      <c r="V7618">
        <v>6.7270567300000002</v>
      </c>
      <c r="W7618">
        <v>0.78403324699999999</v>
      </c>
      <c r="X7618">
        <v>9.6891098210000006</v>
      </c>
    </row>
    <row r="7619" spans="1:24" x14ac:dyDescent="0.25">
      <c r="A7619">
        <v>71</v>
      </c>
      <c r="B7619" s="1">
        <v>43478</v>
      </c>
      <c r="C7619" s="2">
        <f t="shared" ref="C7619:C7682" si="119">MONTH(B7619)</f>
        <v>1</v>
      </c>
      <c r="D7619" s="2" t="s">
        <v>7500</v>
      </c>
      <c r="E7619">
        <v>5</v>
      </c>
      <c r="F7619">
        <v>7111</v>
      </c>
      <c r="G7619" t="s">
        <v>91</v>
      </c>
      <c r="H7619" t="s">
        <v>92</v>
      </c>
      <c r="I7619" t="s">
        <v>28</v>
      </c>
      <c r="J7619">
        <v>3978</v>
      </c>
      <c r="K7619" t="s">
        <v>28</v>
      </c>
      <c r="L7619">
        <v>17</v>
      </c>
      <c r="M7619">
        <v>307.57576499999999</v>
      </c>
      <c r="N7619">
        <v>5.4508496209999997</v>
      </c>
      <c r="O7619">
        <v>0.65518632099999996</v>
      </c>
      <c r="P7619">
        <v>7.504979101</v>
      </c>
      <c r="Q7619">
        <v>54.35923811</v>
      </c>
      <c r="R7619">
        <v>6.7270567300000002</v>
      </c>
      <c r="S7619">
        <v>0.78403324699999999</v>
      </c>
      <c r="T7619">
        <v>9.6891098210000006</v>
      </c>
      <c r="U7619">
        <v>54.35923811</v>
      </c>
      <c r="V7619">
        <v>6.7270567300000002</v>
      </c>
      <c r="W7619">
        <v>0.78403324699999999</v>
      </c>
      <c r="X7619">
        <v>9.6891098210000006</v>
      </c>
    </row>
    <row r="7620" spans="1:24" x14ac:dyDescent="0.25">
      <c r="A7620">
        <v>71</v>
      </c>
      <c r="B7620" s="1">
        <v>43479</v>
      </c>
      <c r="C7620" s="2">
        <f t="shared" si="119"/>
        <v>1</v>
      </c>
      <c r="D7620" s="2" t="s">
        <v>7500</v>
      </c>
      <c r="E7620">
        <v>5</v>
      </c>
      <c r="F7620">
        <v>7111</v>
      </c>
      <c r="G7620" t="s">
        <v>91</v>
      </c>
      <c r="H7620" t="s">
        <v>92</v>
      </c>
      <c r="I7620" t="s">
        <v>28</v>
      </c>
      <c r="J7620">
        <v>3978</v>
      </c>
      <c r="K7620" t="s">
        <v>28</v>
      </c>
      <c r="L7620">
        <v>17</v>
      </c>
      <c r="M7620">
        <v>307.57576499999999</v>
      </c>
      <c r="N7620">
        <v>5.4508496209999997</v>
      </c>
      <c r="O7620">
        <v>0.65518632099999996</v>
      </c>
      <c r="P7620">
        <v>7.504979101</v>
      </c>
      <c r="Q7620">
        <v>54.35923811</v>
      </c>
      <c r="R7620">
        <v>6.7270567300000002</v>
      </c>
      <c r="S7620">
        <v>0.78403324699999999</v>
      </c>
      <c r="T7620">
        <v>9.6891098210000006</v>
      </c>
      <c r="U7620">
        <v>54.35923811</v>
      </c>
      <c r="V7620">
        <v>6.7270567300000002</v>
      </c>
      <c r="W7620">
        <v>0.78403324699999999</v>
      </c>
      <c r="X7620">
        <v>9.6891098210000006</v>
      </c>
    </row>
    <row r="7621" spans="1:24" x14ac:dyDescent="0.25">
      <c r="A7621">
        <v>71</v>
      </c>
      <c r="B7621" s="1">
        <v>43480</v>
      </c>
      <c r="C7621" s="2">
        <f t="shared" si="119"/>
        <v>1</v>
      </c>
      <c r="D7621" s="2" t="s">
        <v>7500</v>
      </c>
      <c r="E7621">
        <v>5</v>
      </c>
      <c r="F7621">
        <v>7111</v>
      </c>
      <c r="G7621" t="s">
        <v>91</v>
      </c>
      <c r="H7621" t="s">
        <v>92</v>
      </c>
      <c r="I7621" t="s">
        <v>28</v>
      </c>
      <c r="J7621">
        <v>3978</v>
      </c>
      <c r="K7621" t="s">
        <v>28</v>
      </c>
      <c r="L7621">
        <v>17</v>
      </c>
      <c r="M7621">
        <v>307.57576499999999</v>
      </c>
      <c r="N7621">
        <v>5.4508496209999997</v>
      </c>
      <c r="O7621">
        <v>0.65518632099999996</v>
      </c>
      <c r="P7621">
        <v>7.504979101</v>
      </c>
      <c r="Q7621">
        <v>54.35923811</v>
      </c>
      <c r="R7621">
        <v>6.7270567300000002</v>
      </c>
      <c r="S7621">
        <v>0.78403324699999999</v>
      </c>
      <c r="T7621">
        <v>9.6891098210000006</v>
      </c>
      <c r="U7621">
        <v>54.35923811</v>
      </c>
      <c r="V7621">
        <v>6.7270567300000002</v>
      </c>
      <c r="W7621">
        <v>0.78403324699999999</v>
      </c>
      <c r="X7621">
        <v>9.6891098210000006</v>
      </c>
    </row>
    <row r="7622" spans="1:24" x14ac:dyDescent="0.25">
      <c r="A7622">
        <v>71</v>
      </c>
      <c r="B7622" s="1">
        <v>43481</v>
      </c>
      <c r="C7622" s="2">
        <f t="shared" si="119"/>
        <v>1</v>
      </c>
      <c r="D7622" s="2" t="s">
        <v>7500</v>
      </c>
      <c r="E7622">
        <v>5</v>
      </c>
      <c r="F7622">
        <v>7111</v>
      </c>
      <c r="G7622" t="s">
        <v>91</v>
      </c>
      <c r="H7622" t="s">
        <v>92</v>
      </c>
      <c r="I7622" t="s">
        <v>28</v>
      </c>
      <c r="J7622">
        <v>3978</v>
      </c>
      <c r="K7622" t="s">
        <v>28</v>
      </c>
      <c r="L7622">
        <v>17</v>
      </c>
      <c r="M7622">
        <v>307.57576499999999</v>
      </c>
      <c r="N7622">
        <v>5.4508496209999997</v>
      </c>
      <c r="O7622">
        <v>0.65518632099999996</v>
      </c>
      <c r="P7622">
        <v>7.504979101</v>
      </c>
      <c r="Q7622">
        <v>54.35923811</v>
      </c>
      <c r="R7622">
        <v>6.7270567300000002</v>
      </c>
      <c r="S7622">
        <v>0.78403324699999999</v>
      </c>
      <c r="T7622">
        <v>9.6891098210000006</v>
      </c>
      <c r="U7622">
        <v>54.35923811</v>
      </c>
      <c r="V7622">
        <v>6.7270567300000002</v>
      </c>
      <c r="W7622">
        <v>0.78403324699999999</v>
      </c>
      <c r="X7622">
        <v>9.6891098210000006</v>
      </c>
    </row>
    <row r="7623" spans="1:24" x14ac:dyDescent="0.25">
      <c r="A7623">
        <v>71</v>
      </c>
      <c r="B7623" s="1">
        <v>43482</v>
      </c>
      <c r="C7623" s="2">
        <f t="shared" si="119"/>
        <v>1</v>
      </c>
      <c r="D7623" s="2" t="s">
        <v>7500</v>
      </c>
      <c r="E7623">
        <v>5</v>
      </c>
      <c r="F7623">
        <v>7111</v>
      </c>
      <c r="G7623" t="s">
        <v>91</v>
      </c>
      <c r="H7623" t="s">
        <v>92</v>
      </c>
      <c r="I7623" t="s">
        <v>28</v>
      </c>
      <c r="J7623">
        <v>3978</v>
      </c>
      <c r="K7623" t="s">
        <v>28</v>
      </c>
      <c r="L7623">
        <v>17</v>
      </c>
      <c r="M7623">
        <v>307.57576499999999</v>
      </c>
      <c r="N7623">
        <v>5.4508496209999997</v>
      </c>
      <c r="O7623">
        <v>0.65518632099999996</v>
      </c>
      <c r="P7623">
        <v>7.504979101</v>
      </c>
      <c r="Q7623">
        <v>54.35923811</v>
      </c>
      <c r="R7623">
        <v>6.7270567300000002</v>
      </c>
      <c r="S7623">
        <v>0.78403324699999999</v>
      </c>
      <c r="T7623">
        <v>9.6891098210000006</v>
      </c>
      <c r="U7623">
        <v>54.35923811</v>
      </c>
      <c r="V7623">
        <v>6.7270567300000002</v>
      </c>
      <c r="W7623">
        <v>0.78403324699999999</v>
      </c>
      <c r="X7623">
        <v>9.6891098210000006</v>
      </c>
    </row>
    <row r="7624" spans="1:24" x14ac:dyDescent="0.25">
      <c r="A7624">
        <v>71</v>
      </c>
      <c r="B7624" s="1">
        <v>43483</v>
      </c>
      <c r="C7624" s="2">
        <f t="shared" si="119"/>
        <v>1</v>
      </c>
      <c r="D7624" s="2" t="s">
        <v>7500</v>
      </c>
      <c r="E7624">
        <v>5</v>
      </c>
      <c r="F7624">
        <v>7111</v>
      </c>
      <c r="G7624" t="s">
        <v>91</v>
      </c>
      <c r="H7624" t="s">
        <v>92</v>
      </c>
      <c r="I7624" t="s">
        <v>28</v>
      </c>
      <c r="J7624">
        <v>3978</v>
      </c>
      <c r="K7624" t="s">
        <v>28</v>
      </c>
      <c r="L7624">
        <v>17</v>
      </c>
      <c r="M7624">
        <v>307.57576499999999</v>
      </c>
      <c r="N7624">
        <v>5.4508496209999997</v>
      </c>
      <c r="O7624">
        <v>0.65518632099999996</v>
      </c>
      <c r="P7624">
        <v>7.504979101</v>
      </c>
      <c r="Q7624">
        <v>54.35923811</v>
      </c>
      <c r="R7624">
        <v>6.7270567300000002</v>
      </c>
      <c r="S7624">
        <v>0.78403324699999999</v>
      </c>
      <c r="T7624">
        <v>9.6891098210000006</v>
      </c>
      <c r="U7624">
        <v>54.35923811</v>
      </c>
      <c r="V7624">
        <v>6.7270567300000002</v>
      </c>
      <c r="W7624">
        <v>0.78403324699999999</v>
      </c>
      <c r="X7624">
        <v>9.6891098210000006</v>
      </c>
    </row>
    <row r="7625" spans="1:24" x14ac:dyDescent="0.25">
      <c r="A7625">
        <v>71</v>
      </c>
      <c r="B7625" s="1">
        <v>43484</v>
      </c>
      <c r="C7625" s="2">
        <f t="shared" si="119"/>
        <v>1</v>
      </c>
      <c r="D7625" s="2" t="s">
        <v>7500</v>
      </c>
      <c r="E7625">
        <v>6</v>
      </c>
      <c r="F7625">
        <v>7111</v>
      </c>
      <c r="G7625" t="s">
        <v>91</v>
      </c>
      <c r="H7625" t="s">
        <v>92</v>
      </c>
      <c r="I7625" t="s">
        <v>28</v>
      </c>
      <c r="J7625">
        <v>3978</v>
      </c>
      <c r="K7625" t="s">
        <v>28</v>
      </c>
      <c r="L7625">
        <v>17</v>
      </c>
      <c r="M7625">
        <v>371.1526533</v>
      </c>
      <c r="N7625">
        <v>2.595358831</v>
      </c>
      <c r="O7625">
        <v>0.31753136199999998</v>
      </c>
      <c r="P7625">
        <v>3.8056532000000001</v>
      </c>
      <c r="Q7625">
        <v>40.283184159999998</v>
      </c>
      <c r="R7625">
        <v>5.1795011620000002</v>
      </c>
      <c r="S7625">
        <v>0.63240038700000001</v>
      </c>
      <c r="T7625">
        <v>7.6620032179999997</v>
      </c>
      <c r="U7625">
        <v>40.283184159999998</v>
      </c>
      <c r="V7625">
        <v>5.1795011620000002</v>
      </c>
      <c r="W7625">
        <v>0.63240038700000001</v>
      </c>
      <c r="X7625">
        <v>7.6620032179999997</v>
      </c>
    </row>
    <row r="7626" spans="1:24" x14ac:dyDescent="0.25">
      <c r="A7626">
        <v>71</v>
      </c>
      <c r="B7626" s="1">
        <v>43485</v>
      </c>
      <c r="C7626" s="2">
        <f t="shared" si="119"/>
        <v>1</v>
      </c>
      <c r="D7626" s="2" t="s">
        <v>7500</v>
      </c>
      <c r="E7626">
        <v>6</v>
      </c>
      <c r="F7626">
        <v>7111</v>
      </c>
      <c r="G7626" t="s">
        <v>91</v>
      </c>
      <c r="H7626" t="s">
        <v>92</v>
      </c>
      <c r="I7626" t="s">
        <v>28</v>
      </c>
      <c r="J7626">
        <v>3978</v>
      </c>
      <c r="K7626" t="s">
        <v>28</v>
      </c>
      <c r="L7626">
        <v>17</v>
      </c>
      <c r="M7626">
        <v>371.1526533</v>
      </c>
      <c r="N7626">
        <v>2.595358831</v>
      </c>
      <c r="O7626">
        <v>0.31753136199999998</v>
      </c>
      <c r="P7626">
        <v>3.8056532000000001</v>
      </c>
      <c r="Q7626">
        <v>40.283184159999998</v>
      </c>
      <c r="R7626">
        <v>5.1795011620000002</v>
      </c>
      <c r="S7626">
        <v>0.63240038700000001</v>
      </c>
      <c r="T7626">
        <v>7.6620032179999997</v>
      </c>
      <c r="U7626">
        <v>40.283184159999998</v>
      </c>
      <c r="V7626">
        <v>5.1795011620000002</v>
      </c>
      <c r="W7626">
        <v>0.63240038700000001</v>
      </c>
      <c r="X7626">
        <v>7.6620032179999997</v>
      </c>
    </row>
    <row r="7627" spans="1:24" x14ac:dyDescent="0.25">
      <c r="A7627">
        <v>71</v>
      </c>
      <c r="B7627" s="1">
        <v>43486</v>
      </c>
      <c r="C7627" s="2">
        <f t="shared" si="119"/>
        <v>1</v>
      </c>
      <c r="D7627" s="2" t="s">
        <v>7500</v>
      </c>
      <c r="E7627">
        <v>6</v>
      </c>
      <c r="F7627">
        <v>7111</v>
      </c>
      <c r="G7627" t="s">
        <v>91</v>
      </c>
      <c r="H7627" t="s">
        <v>92</v>
      </c>
      <c r="I7627" t="s">
        <v>28</v>
      </c>
      <c r="J7627">
        <v>3978</v>
      </c>
      <c r="K7627" t="s">
        <v>28</v>
      </c>
      <c r="L7627">
        <v>17</v>
      </c>
      <c r="M7627">
        <v>371.1526533</v>
      </c>
      <c r="N7627">
        <v>2.595358831</v>
      </c>
      <c r="O7627">
        <v>0.31753136199999998</v>
      </c>
      <c r="P7627">
        <v>3.8056532000000001</v>
      </c>
      <c r="Q7627">
        <v>40.283184159999998</v>
      </c>
      <c r="R7627">
        <v>5.1795011620000002</v>
      </c>
      <c r="S7627">
        <v>0.63240038700000001</v>
      </c>
      <c r="T7627">
        <v>7.6620032179999997</v>
      </c>
      <c r="U7627">
        <v>40.283184159999998</v>
      </c>
      <c r="V7627">
        <v>5.1795011620000002</v>
      </c>
      <c r="W7627">
        <v>0.63240038700000001</v>
      </c>
      <c r="X7627">
        <v>7.6620032179999997</v>
      </c>
    </row>
    <row r="7628" spans="1:24" x14ac:dyDescent="0.25">
      <c r="A7628">
        <v>71</v>
      </c>
      <c r="B7628" s="1">
        <v>43487</v>
      </c>
      <c r="C7628" s="2">
        <f t="shared" si="119"/>
        <v>1</v>
      </c>
      <c r="D7628" s="2" t="s">
        <v>7500</v>
      </c>
      <c r="E7628">
        <v>6</v>
      </c>
      <c r="F7628">
        <v>7111</v>
      </c>
      <c r="G7628" t="s">
        <v>91</v>
      </c>
      <c r="H7628" t="s">
        <v>92</v>
      </c>
      <c r="I7628" t="s">
        <v>28</v>
      </c>
      <c r="J7628">
        <v>3978</v>
      </c>
      <c r="K7628" t="s">
        <v>28</v>
      </c>
      <c r="L7628">
        <v>17</v>
      </c>
      <c r="M7628">
        <v>371.1526533</v>
      </c>
      <c r="N7628">
        <v>2.595358831</v>
      </c>
      <c r="O7628">
        <v>0.31753136199999998</v>
      </c>
      <c r="P7628">
        <v>3.8056532000000001</v>
      </c>
      <c r="Q7628">
        <v>40.283184159999998</v>
      </c>
      <c r="R7628">
        <v>5.1795011620000002</v>
      </c>
      <c r="S7628">
        <v>0.63240038700000001</v>
      </c>
      <c r="T7628">
        <v>7.6620032179999997</v>
      </c>
      <c r="U7628">
        <v>40.283184159999998</v>
      </c>
      <c r="V7628">
        <v>5.1795011620000002</v>
      </c>
      <c r="W7628">
        <v>0.63240038700000001</v>
      </c>
      <c r="X7628">
        <v>7.6620032179999997</v>
      </c>
    </row>
    <row r="7629" spans="1:24" x14ac:dyDescent="0.25">
      <c r="A7629">
        <v>71</v>
      </c>
      <c r="B7629" s="1">
        <v>43488</v>
      </c>
      <c r="C7629" s="2">
        <f t="shared" si="119"/>
        <v>1</v>
      </c>
      <c r="D7629" s="2" t="s">
        <v>7500</v>
      </c>
      <c r="E7629">
        <v>6</v>
      </c>
      <c r="F7629">
        <v>7111</v>
      </c>
      <c r="G7629" t="s">
        <v>91</v>
      </c>
      <c r="H7629" t="s">
        <v>92</v>
      </c>
      <c r="I7629" t="s">
        <v>28</v>
      </c>
      <c r="J7629">
        <v>3978</v>
      </c>
      <c r="K7629" t="s">
        <v>28</v>
      </c>
      <c r="L7629">
        <v>17</v>
      </c>
      <c r="M7629">
        <v>371.1526533</v>
      </c>
      <c r="N7629">
        <v>2.595358831</v>
      </c>
      <c r="O7629">
        <v>0.31753136199999998</v>
      </c>
      <c r="P7629">
        <v>3.8056532000000001</v>
      </c>
      <c r="Q7629">
        <v>40.283184159999998</v>
      </c>
      <c r="R7629">
        <v>5.1795011620000002</v>
      </c>
      <c r="S7629">
        <v>0.63240038700000001</v>
      </c>
      <c r="T7629">
        <v>7.6620032179999997</v>
      </c>
      <c r="U7629">
        <v>40.283184159999998</v>
      </c>
      <c r="V7629">
        <v>5.1795011620000002</v>
      </c>
      <c r="W7629">
        <v>0.63240038700000001</v>
      </c>
      <c r="X7629">
        <v>7.6620032179999997</v>
      </c>
    </row>
    <row r="7630" spans="1:24" x14ac:dyDescent="0.25">
      <c r="A7630">
        <v>71</v>
      </c>
      <c r="B7630" s="1">
        <v>43489</v>
      </c>
      <c r="C7630" s="2">
        <f t="shared" si="119"/>
        <v>1</v>
      </c>
      <c r="D7630" s="2" t="s">
        <v>7500</v>
      </c>
      <c r="E7630">
        <v>6</v>
      </c>
      <c r="F7630">
        <v>7111</v>
      </c>
      <c r="G7630" t="s">
        <v>91</v>
      </c>
      <c r="H7630" t="s">
        <v>92</v>
      </c>
      <c r="I7630" t="s">
        <v>28</v>
      </c>
      <c r="J7630">
        <v>3978</v>
      </c>
      <c r="K7630" t="s">
        <v>28</v>
      </c>
      <c r="L7630">
        <v>17</v>
      </c>
      <c r="M7630">
        <v>371.1526533</v>
      </c>
      <c r="N7630">
        <v>2.595358831</v>
      </c>
      <c r="O7630">
        <v>0.31753136199999998</v>
      </c>
      <c r="P7630">
        <v>3.8056532000000001</v>
      </c>
      <c r="Q7630">
        <v>40.283184159999998</v>
      </c>
      <c r="R7630">
        <v>5.1795011620000002</v>
      </c>
      <c r="S7630">
        <v>0.63240038700000001</v>
      </c>
      <c r="T7630">
        <v>7.6620032179999997</v>
      </c>
      <c r="U7630">
        <v>40.283184159999998</v>
      </c>
      <c r="V7630">
        <v>5.1795011620000002</v>
      </c>
      <c r="W7630">
        <v>0.63240038700000001</v>
      </c>
      <c r="X7630">
        <v>7.6620032179999997</v>
      </c>
    </row>
    <row r="7631" spans="1:24" x14ac:dyDescent="0.25">
      <c r="A7631">
        <v>71</v>
      </c>
      <c r="B7631" s="1">
        <v>43490</v>
      </c>
      <c r="C7631" s="2">
        <f t="shared" si="119"/>
        <v>1</v>
      </c>
      <c r="D7631" s="2" t="s">
        <v>7500</v>
      </c>
      <c r="E7631">
        <v>6</v>
      </c>
      <c r="F7631">
        <v>7111</v>
      </c>
      <c r="G7631" t="s">
        <v>91</v>
      </c>
      <c r="H7631" t="s">
        <v>92</v>
      </c>
      <c r="I7631" t="s">
        <v>28</v>
      </c>
      <c r="J7631">
        <v>3978</v>
      </c>
      <c r="K7631" t="s">
        <v>28</v>
      </c>
      <c r="L7631">
        <v>17</v>
      </c>
      <c r="M7631">
        <v>371.1526533</v>
      </c>
      <c r="N7631">
        <v>2.595358831</v>
      </c>
      <c r="O7631">
        <v>0.31753136199999998</v>
      </c>
      <c r="P7631">
        <v>3.8056532000000001</v>
      </c>
      <c r="Q7631">
        <v>40.283184159999998</v>
      </c>
      <c r="R7631">
        <v>5.1795011620000002</v>
      </c>
      <c r="S7631">
        <v>0.63240038700000001</v>
      </c>
      <c r="T7631">
        <v>7.6620032179999997</v>
      </c>
      <c r="U7631">
        <v>40.283184159999998</v>
      </c>
      <c r="V7631">
        <v>5.1795011620000002</v>
      </c>
      <c r="W7631">
        <v>0.63240038700000001</v>
      </c>
      <c r="X7631">
        <v>7.6620032179999997</v>
      </c>
    </row>
    <row r="7632" spans="1:24" x14ac:dyDescent="0.25">
      <c r="A7632">
        <v>71</v>
      </c>
      <c r="B7632" s="1">
        <v>43491</v>
      </c>
      <c r="C7632" s="2">
        <f t="shared" si="119"/>
        <v>1</v>
      </c>
      <c r="D7632" s="2" t="s">
        <v>7500</v>
      </c>
      <c r="E7632">
        <v>6</v>
      </c>
      <c r="F7632">
        <v>7111</v>
      </c>
      <c r="G7632" t="s">
        <v>91</v>
      </c>
      <c r="H7632" t="s">
        <v>92</v>
      </c>
      <c r="I7632" t="s">
        <v>28</v>
      </c>
      <c r="J7632">
        <v>3978</v>
      </c>
      <c r="K7632" t="s">
        <v>28</v>
      </c>
      <c r="L7632">
        <v>17</v>
      </c>
      <c r="M7632">
        <v>371.1526533</v>
      </c>
      <c r="N7632">
        <v>2.595358831</v>
      </c>
      <c r="O7632">
        <v>0.31753136199999998</v>
      </c>
      <c r="P7632">
        <v>3.8056532000000001</v>
      </c>
      <c r="Q7632">
        <v>40.283184159999998</v>
      </c>
      <c r="R7632">
        <v>5.1795011620000002</v>
      </c>
      <c r="S7632">
        <v>0.63240038700000001</v>
      </c>
      <c r="T7632">
        <v>7.6620032179999997</v>
      </c>
      <c r="U7632">
        <v>40.283184159999998</v>
      </c>
      <c r="V7632">
        <v>5.1795011620000002</v>
      </c>
      <c r="W7632">
        <v>0.63240038700000001</v>
      </c>
      <c r="X7632">
        <v>7.6620032179999997</v>
      </c>
    </row>
    <row r="7633" spans="1:24" x14ac:dyDescent="0.25">
      <c r="A7633">
        <v>71</v>
      </c>
      <c r="B7633" s="1">
        <v>43492</v>
      </c>
      <c r="C7633" s="2">
        <f t="shared" si="119"/>
        <v>1</v>
      </c>
      <c r="D7633" s="2" t="s">
        <v>7500</v>
      </c>
      <c r="E7633">
        <v>6</v>
      </c>
      <c r="F7633">
        <v>7111</v>
      </c>
      <c r="G7633" t="s">
        <v>91</v>
      </c>
      <c r="H7633" t="s">
        <v>92</v>
      </c>
      <c r="I7633" t="s">
        <v>28</v>
      </c>
      <c r="J7633">
        <v>3978</v>
      </c>
      <c r="K7633" t="s">
        <v>28</v>
      </c>
      <c r="L7633">
        <v>17</v>
      </c>
      <c r="M7633">
        <v>371.1526533</v>
      </c>
      <c r="N7633">
        <v>2.595358831</v>
      </c>
      <c r="O7633">
        <v>0.31753136199999998</v>
      </c>
      <c r="P7633">
        <v>3.8056532000000001</v>
      </c>
      <c r="Q7633">
        <v>40.283184159999998</v>
      </c>
      <c r="R7633">
        <v>5.1795011620000002</v>
      </c>
      <c r="S7633">
        <v>0.63240038700000001</v>
      </c>
      <c r="T7633">
        <v>7.6620032179999997</v>
      </c>
      <c r="U7633">
        <v>40.283184159999998</v>
      </c>
      <c r="V7633">
        <v>5.1795011620000002</v>
      </c>
      <c r="W7633">
        <v>0.63240038700000001</v>
      </c>
      <c r="X7633">
        <v>7.6620032179999997</v>
      </c>
    </row>
    <row r="7634" spans="1:24" x14ac:dyDescent="0.25">
      <c r="A7634">
        <v>71</v>
      </c>
      <c r="B7634" s="1">
        <v>43493</v>
      </c>
      <c r="C7634" s="2">
        <f t="shared" si="119"/>
        <v>1</v>
      </c>
      <c r="D7634" s="2" t="s">
        <v>7500</v>
      </c>
      <c r="E7634">
        <v>6</v>
      </c>
      <c r="F7634">
        <v>7111</v>
      </c>
      <c r="G7634" t="s">
        <v>91</v>
      </c>
      <c r="H7634" t="s">
        <v>92</v>
      </c>
      <c r="I7634" t="s">
        <v>28</v>
      </c>
      <c r="J7634">
        <v>3978</v>
      </c>
      <c r="K7634" t="s">
        <v>28</v>
      </c>
      <c r="L7634">
        <v>17</v>
      </c>
      <c r="M7634">
        <v>371.1526533</v>
      </c>
      <c r="N7634">
        <v>2.595358831</v>
      </c>
      <c r="O7634">
        <v>0.31753136199999998</v>
      </c>
      <c r="P7634">
        <v>3.8056532000000001</v>
      </c>
      <c r="Q7634">
        <v>40.283184159999998</v>
      </c>
      <c r="R7634">
        <v>5.1795011620000002</v>
      </c>
      <c r="S7634">
        <v>0.63240038700000001</v>
      </c>
      <c r="T7634">
        <v>7.6620032179999997</v>
      </c>
      <c r="U7634">
        <v>40.283184159999998</v>
      </c>
      <c r="V7634">
        <v>5.1795011620000002</v>
      </c>
      <c r="W7634">
        <v>0.63240038700000001</v>
      </c>
      <c r="X7634">
        <v>7.6620032179999997</v>
      </c>
    </row>
    <row r="7635" spans="1:24" x14ac:dyDescent="0.25">
      <c r="A7635">
        <v>71</v>
      </c>
      <c r="B7635" s="1">
        <v>43494</v>
      </c>
      <c r="C7635" s="2">
        <f t="shared" si="119"/>
        <v>1</v>
      </c>
      <c r="D7635" s="2" t="s">
        <v>7500</v>
      </c>
      <c r="E7635">
        <v>6</v>
      </c>
      <c r="F7635">
        <v>7111</v>
      </c>
      <c r="G7635" t="s">
        <v>91</v>
      </c>
      <c r="H7635" t="s">
        <v>92</v>
      </c>
      <c r="I7635" t="s">
        <v>28</v>
      </c>
      <c r="J7635">
        <v>3978</v>
      </c>
      <c r="K7635" t="s">
        <v>28</v>
      </c>
      <c r="L7635">
        <v>17</v>
      </c>
      <c r="M7635">
        <v>371.1526533</v>
      </c>
      <c r="N7635">
        <v>2.595358831</v>
      </c>
      <c r="O7635">
        <v>0.31753136199999998</v>
      </c>
      <c r="P7635">
        <v>3.8056532000000001</v>
      </c>
      <c r="Q7635">
        <v>40.283184159999998</v>
      </c>
      <c r="R7635">
        <v>5.1795011620000002</v>
      </c>
      <c r="S7635">
        <v>0.63240038700000001</v>
      </c>
      <c r="T7635">
        <v>7.6620032179999997</v>
      </c>
      <c r="U7635">
        <v>40.283184159999998</v>
      </c>
      <c r="V7635">
        <v>5.1795011620000002</v>
      </c>
      <c r="W7635">
        <v>0.63240038700000001</v>
      </c>
      <c r="X7635">
        <v>7.6620032179999997</v>
      </c>
    </row>
    <row r="7636" spans="1:24" x14ac:dyDescent="0.25">
      <c r="A7636">
        <v>71</v>
      </c>
      <c r="B7636" s="1">
        <v>43495</v>
      </c>
      <c r="C7636" s="2">
        <f t="shared" si="119"/>
        <v>1</v>
      </c>
      <c r="D7636" s="2" t="s">
        <v>7500</v>
      </c>
      <c r="E7636">
        <v>6</v>
      </c>
      <c r="F7636">
        <v>7111</v>
      </c>
      <c r="G7636" t="s">
        <v>91</v>
      </c>
      <c r="H7636" t="s">
        <v>92</v>
      </c>
      <c r="I7636" t="s">
        <v>28</v>
      </c>
      <c r="J7636">
        <v>3978</v>
      </c>
      <c r="K7636" t="s">
        <v>28</v>
      </c>
      <c r="L7636">
        <v>17</v>
      </c>
      <c r="M7636">
        <v>371.1526533</v>
      </c>
      <c r="N7636">
        <v>2.595358831</v>
      </c>
      <c r="O7636">
        <v>0.31753136199999998</v>
      </c>
      <c r="P7636">
        <v>3.8056532000000001</v>
      </c>
      <c r="Q7636">
        <v>40.283184159999998</v>
      </c>
      <c r="R7636">
        <v>5.1795011620000002</v>
      </c>
      <c r="S7636">
        <v>0.63240038700000001</v>
      </c>
      <c r="T7636">
        <v>7.6620032179999997</v>
      </c>
      <c r="U7636">
        <v>40.283184159999998</v>
      </c>
      <c r="V7636">
        <v>5.1795011620000002</v>
      </c>
      <c r="W7636">
        <v>0.63240038700000001</v>
      </c>
      <c r="X7636">
        <v>7.6620032179999997</v>
      </c>
    </row>
    <row r="7637" spans="1:24" x14ac:dyDescent="0.25">
      <c r="A7637">
        <v>71</v>
      </c>
      <c r="B7637" s="1">
        <v>43496</v>
      </c>
      <c r="C7637" s="2">
        <f t="shared" si="119"/>
        <v>1</v>
      </c>
      <c r="D7637" s="2" t="s">
        <v>7500</v>
      </c>
      <c r="E7637">
        <v>6</v>
      </c>
      <c r="F7637">
        <v>7111</v>
      </c>
      <c r="G7637" t="s">
        <v>91</v>
      </c>
      <c r="H7637" t="s">
        <v>92</v>
      </c>
      <c r="I7637" t="s">
        <v>28</v>
      </c>
      <c r="J7637">
        <v>3978</v>
      </c>
      <c r="K7637" t="s">
        <v>28</v>
      </c>
      <c r="L7637">
        <v>17</v>
      </c>
      <c r="M7637">
        <v>371.1526533</v>
      </c>
      <c r="N7637">
        <v>2.595358831</v>
      </c>
      <c r="O7637">
        <v>0.31753136199999998</v>
      </c>
      <c r="P7637">
        <v>3.8056532000000001</v>
      </c>
      <c r="Q7637">
        <v>40.283184159999998</v>
      </c>
      <c r="R7637">
        <v>5.1795011620000002</v>
      </c>
      <c r="S7637">
        <v>0.63240038700000001</v>
      </c>
      <c r="T7637">
        <v>7.6620032179999997</v>
      </c>
      <c r="U7637">
        <v>40.283184159999998</v>
      </c>
      <c r="V7637">
        <v>5.1795011620000002</v>
      </c>
      <c r="W7637">
        <v>0.63240038700000001</v>
      </c>
      <c r="X7637">
        <v>7.6620032179999997</v>
      </c>
    </row>
    <row r="7638" spans="1:24" x14ac:dyDescent="0.25">
      <c r="A7638">
        <v>71</v>
      </c>
      <c r="B7638" s="1">
        <v>43497</v>
      </c>
      <c r="C7638" s="2">
        <f t="shared" si="119"/>
        <v>2</v>
      </c>
      <c r="D7638" s="2" t="s">
        <v>7500</v>
      </c>
      <c r="E7638">
        <v>6</v>
      </c>
      <c r="F7638">
        <v>7111</v>
      </c>
      <c r="G7638" t="s">
        <v>91</v>
      </c>
      <c r="H7638" t="s">
        <v>92</v>
      </c>
      <c r="I7638" t="s">
        <v>28</v>
      </c>
      <c r="J7638">
        <v>3978</v>
      </c>
      <c r="K7638" t="s">
        <v>28</v>
      </c>
      <c r="L7638">
        <v>17</v>
      </c>
      <c r="M7638">
        <v>371.1526533</v>
      </c>
      <c r="N7638">
        <v>2.595358831</v>
      </c>
      <c r="O7638">
        <v>0.31753136199999998</v>
      </c>
      <c r="P7638">
        <v>3.8056532000000001</v>
      </c>
      <c r="Q7638">
        <v>40.283184159999998</v>
      </c>
      <c r="R7638">
        <v>5.1795011620000002</v>
      </c>
      <c r="S7638">
        <v>0.63240038700000001</v>
      </c>
      <c r="T7638">
        <v>7.6620032179999997</v>
      </c>
      <c r="U7638">
        <v>40.283184159999998</v>
      </c>
      <c r="V7638">
        <v>5.1795011620000002</v>
      </c>
      <c r="W7638">
        <v>0.63240038700000001</v>
      </c>
      <c r="X7638">
        <v>7.6620032179999997</v>
      </c>
    </row>
    <row r="7639" spans="1:24" x14ac:dyDescent="0.25">
      <c r="A7639">
        <v>71</v>
      </c>
      <c r="B7639" s="1">
        <v>43498</v>
      </c>
      <c r="C7639" s="2">
        <f t="shared" si="119"/>
        <v>2</v>
      </c>
      <c r="D7639" s="2" t="s">
        <v>7500</v>
      </c>
      <c r="E7639">
        <v>6</v>
      </c>
      <c r="F7639">
        <v>7111</v>
      </c>
      <c r="G7639" t="s">
        <v>91</v>
      </c>
      <c r="H7639" t="s">
        <v>92</v>
      </c>
      <c r="I7639" t="s">
        <v>28</v>
      </c>
      <c r="J7639">
        <v>3978</v>
      </c>
      <c r="K7639" t="s">
        <v>28</v>
      </c>
      <c r="L7639">
        <v>17</v>
      </c>
      <c r="M7639">
        <v>371.1526533</v>
      </c>
      <c r="N7639">
        <v>2.595358831</v>
      </c>
      <c r="O7639">
        <v>0.31753136199999998</v>
      </c>
      <c r="P7639">
        <v>3.8056532000000001</v>
      </c>
      <c r="Q7639">
        <v>40.283184159999998</v>
      </c>
      <c r="R7639">
        <v>5.1795011620000002</v>
      </c>
      <c r="S7639">
        <v>0.63240038700000001</v>
      </c>
      <c r="T7639">
        <v>7.6620032179999997</v>
      </c>
      <c r="U7639">
        <v>40.283184159999998</v>
      </c>
      <c r="V7639">
        <v>5.1795011620000002</v>
      </c>
      <c r="W7639">
        <v>0.63240038700000001</v>
      </c>
      <c r="X7639">
        <v>7.6620032179999997</v>
      </c>
    </row>
    <row r="7640" spans="1:24" x14ac:dyDescent="0.25">
      <c r="A7640">
        <v>71</v>
      </c>
      <c r="B7640" s="1">
        <v>43499</v>
      </c>
      <c r="C7640" s="2">
        <f t="shared" si="119"/>
        <v>2</v>
      </c>
      <c r="D7640" s="2" t="s">
        <v>7500</v>
      </c>
      <c r="E7640">
        <v>6</v>
      </c>
      <c r="F7640">
        <v>7111</v>
      </c>
      <c r="G7640" t="s">
        <v>91</v>
      </c>
      <c r="H7640" t="s">
        <v>92</v>
      </c>
      <c r="I7640" t="s">
        <v>28</v>
      </c>
      <c r="J7640">
        <v>3978</v>
      </c>
      <c r="K7640" t="s">
        <v>28</v>
      </c>
      <c r="L7640">
        <v>17</v>
      </c>
      <c r="M7640">
        <v>371.1526533</v>
      </c>
      <c r="N7640">
        <v>2.595358831</v>
      </c>
      <c r="O7640">
        <v>0.31753136199999998</v>
      </c>
      <c r="P7640">
        <v>3.8056532000000001</v>
      </c>
      <c r="Q7640">
        <v>40.283184159999998</v>
      </c>
      <c r="R7640">
        <v>5.1795011620000002</v>
      </c>
      <c r="S7640">
        <v>0.63240038700000001</v>
      </c>
      <c r="T7640">
        <v>7.6620032179999997</v>
      </c>
      <c r="U7640">
        <v>40.283184159999998</v>
      </c>
      <c r="V7640">
        <v>5.1795011620000002</v>
      </c>
      <c r="W7640">
        <v>0.63240038700000001</v>
      </c>
      <c r="X7640">
        <v>7.6620032179999997</v>
      </c>
    </row>
    <row r="7641" spans="1:24" x14ac:dyDescent="0.25">
      <c r="A7641">
        <v>71</v>
      </c>
      <c r="B7641" s="1">
        <v>43500</v>
      </c>
      <c r="C7641" s="2">
        <f t="shared" si="119"/>
        <v>2</v>
      </c>
      <c r="D7641" s="2" t="s">
        <v>7500</v>
      </c>
      <c r="E7641">
        <v>6</v>
      </c>
      <c r="F7641">
        <v>7111</v>
      </c>
      <c r="G7641" t="s">
        <v>91</v>
      </c>
      <c r="H7641" t="s">
        <v>92</v>
      </c>
      <c r="I7641" t="s">
        <v>28</v>
      </c>
      <c r="J7641">
        <v>3978</v>
      </c>
      <c r="K7641" t="s">
        <v>28</v>
      </c>
      <c r="L7641">
        <v>17</v>
      </c>
      <c r="M7641">
        <v>371.1526533</v>
      </c>
      <c r="N7641">
        <v>2.595358831</v>
      </c>
      <c r="O7641">
        <v>0.31753136199999998</v>
      </c>
      <c r="P7641">
        <v>3.8056532000000001</v>
      </c>
      <c r="Q7641">
        <v>40.283184159999998</v>
      </c>
      <c r="R7641">
        <v>5.1795011620000002</v>
      </c>
      <c r="S7641">
        <v>0.63240038700000001</v>
      </c>
      <c r="T7641">
        <v>7.6620032179999997</v>
      </c>
      <c r="U7641">
        <v>40.283184159999998</v>
      </c>
      <c r="V7641">
        <v>5.1795011620000002</v>
      </c>
      <c r="W7641">
        <v>0.63240038700000001</v>
      </c>
      <c r="X7641">
        <v>7.6620032179999997</v>
      </c>
    </row>
    <row r="7642" spans="1:24" x14ac:dyDescent="0.25">
      <c r="A7642">
        <v>71</v>
      </c>
      <c r="B7642" s="1">
        <v>43501</v>
      </c>
      <c r="C7642" s="2">
        <f t="shared" si="119"/>
        <v>2</v>
      </c>
      <c r="D7642" s="2" t="s">
        <v>7500</v>
      </c>
      <c r="E7642">
        <v>7</v>
      </c>
      <c r="F7642">
        <v>7111</v>
      </c>
      <c r="G7642" t="s">
        <v>91</v>
      </c>
      <c r="H7642" t="s">
        <v>92</v>
      </c>
      <c r="I7642" t="s">
        <v>28</v>
      </c>
      <c r="J7642">
        <v>3978</v>
      </c>
      <c r="K7642" t="s">
        <v>28</v>
      </c>
      <c r="L7642">
        <v>17</v>
      </c>
      <c r="M7642">
        <v>320.29878530000002</v>
      </c>
      <c r="N7642">
        <v>3.698402277</v>
      </c>
      <c r="O7642">
        <v>8.2835559000000003E-2</v>
      </c>
      <c r="P7642">
        <v>3.9038989970000002</v>
      </c>
      <c r="Q7642">
        <v>17.713469580000002</v>
      </c>
      <c r="R7642">
        <v>3.4989806730000002</v>
      </c>
      <c r="S7642">
        <v>0.40784787300000003</v>
      </c>
      <c r="T7642">
        <v>5.0809576630000004</v>
      </c>
      <c r="U7642">
        <v>17.713469580000002</v>
      </c>
      <c r="V7642">
        <v>3.4989806730000002</v>
      </c>
      <c r="W7642">
        <v>0.40784787300000003</v>
      </c>
      <c r="X7642">
        <v>5.0809576630000004</v>
      </c>
    </row>
    <row r="7643" spans="1:24" x14ac:dyDescent="0.25">
      <c r="A7643">
        <v>71</v>
      </c>
      <c r="B7643" s="1">
        <v>43502</v>
      </c>
      <c r="C7643" s="2">
        <f t="shared" si="119"/>
        <v>2</v>
      </c>
      <c r="D7643" s="2" t="s">
        <v>7500</v>
      </c>
      <c r="E7643">
        <v>7</v>
      </c>
      <c r="F7643">
        <v>7111</v>
      </c>
      <c r="G7643" t="s">
        <v>91</v>
      </c>
      <c r="H7643" t="s">
        <v>92</v>
      </c>
      <c r="I7643" t="s">
        <v>28</v>
      </c>
      <c r="J7643">
        <v>3978</v>
      </c>
      <c r="K7643" t="s">
        <v>28</v>
      </c>
      <c r="L7643">
        <v>17</v>
      </c>
      <c r="M7643">
        <v>320.29878530000002</v>
      </c>
      <c r="N7643">
        <v>3.698402277</v>
      </c>
      <c r="O7643">
        <v>8.2835559000000003E-2</v>
      </c>
      <c r="P7643">
        <v>3.9038989970000002</v>
      </c>
      <c r="Q7643">
        <v>17.713469580000002</v>
      </c>
      <c r="R7643">
        <v>3.4989806730000002</v>
      </c>
      <c r="S7643">
        <v>0.40784787300000003</v>
      </c>
      <c r="T7643">
        <v>5.0809576630000004</v>
      </c>
      <c r="U7643">
        <v>17.713469580000002</v>
      </c>
      <c r="V7643">
        <v>3.4989806730000002</v>
      </c>
      <c r="W7643">
        <v>0.40784787300000003</v>
      </c>
      <c r="X7643">
        <v>5.0809576630000004</v>
      </c>
    </row>
    <row r="7644" spans="1:24" x14ac:dyDescent="0.25">
      <c r="A7644">
        <v>71</v>
      </c>
      <c r="B7644" s="1">
        <v>43503</v>
      </c>
      <c r="C7644" s="2">
        <f t="shared" si="119"/>
        <v>2</v>
      </c>
      <c r="D7644" s="2" t="s">
        <v>7500</v>
      </c>
      <c r="E7644">
        <v>7</v>
      </c>
      <c r="F7644">
        <v>7111</v>
      </c>
      <c r="G7644" t="s">
        <v>91</v>
      </c>
      <c r="H7644" t="s">
        <v>92</v>
      </c>
      <c r="I7644" t="s">
        <v>28</v>
      </c>
      <c r="J7644">
        <v>3978</v>
      </c>
      <c r="K7644" t="s">
        <v>28</v>
      </c>
      <c r="L7644">
        <v>17</v>
      </c>
      <c r="M7644">
        <v>320.29878530000002</v>
      </c>
      <c r="N7644">
        <v>3.698402277</v>
      </c>
      <c r="O7644">
        <v>8.2835559000000003E-2</v>
      </c>
      <c r="P7644">
        <v>3.9038989970000002</v>
      </c>
      <c r="Q7644">
        <v>17.713469580000002</v>
      </c>
      <c r="R7644">
        <v>3.4989806730000002</v>
      </c>
      <c r="S7644">
        <v>0.40784787300000003</v>
      </c>
      <c r="T7644">
        <v>5.0809576630000004</v>
      </c>
      <c r="U7644">
        <v>17.713469580000002</v>
      </c>
      <c r="V7644">
        <v>3.4989806730000002</v>
      </c>
      <c r="W7644">
        <v>0.40784787300000003</v>
      </c>
      <c r="X7644">
        <v>5.0809576630000004</v>
      </c>
    </row>
    <row r="7645" spans="1:24" x14ac:dyDescent="0.25">
      <c r="A7645">
        <v>71</v>
      </c>
      <c r="B7645" s="1">
        <v>43504</v>
      </c>
      <c r="C7645" s="2">
        <f t="shared" si="119"/>
        <v>2</v>
      </c>
      <c r="D7645" s="2" t="s">
        <v>7500</v>
      </c>
      <c r="E7645">
        <v>7</v>
      </c>
      <c r="F7645">
        <v>7111</v>
      </c>
      <c r="G7645" t="s">
        <v>91</v>
      </c>
      <c r="H7645" t="s">
        <v>92</v>
      </c>
      <c r="I7645" t="s">
        <v>28</v>
      </c>
      <c r="J7645">
        <v>3978</v>
      </c>
      <c r="K7645" t="s">
        <v>28</v>
      </c>
      <c r="L7645">
        <v>17</v>
      </c>
      <c r="M7645">
        <v>320.29878530000002</v>
      </c>
      <c r="N7645">
        <v>3.698402277</v>
      </c>
      <c r="O7645">
        <v>8.2835559000000003E-2</v>
      </c>
      <c r="P7645">
        <v>3.9038989970000002</v>
      </c>
      <c r="Q7645">
        <v>17.713469580000002</v>
      </c>
      <c r="R7645">
        <v>3.4989806730000002</v>
      </c>
      <c r="S7645">
        <v>0.40784787300000003</v>
      </c>
      <c r="T7645">
        <v>5.0809576630000004</v>
      </c>
      <c r="U7645">
        <v>17.713469580000002</v>
      </c>
      <c r="V7645">
        <v>3.4989806730000002</v>
      </c>
      <c r="W7645">
        <v>0.40784787300000003</v>
      </c>
      <c r="X7645">
        <v>5.0809576630000004</v>
      </c>
    </row>
    <row r="7646" spans="1:24" x14ac:dyDescent="0.25">
      <c r="A7646">
        <v>71</v>
      </c>
      <c r="B7646" s="1">
        <v>43505</v>
      </c>
      <c r="C7646" s="2">
        <f t="shared" si="119"/>
        <v>2</v>
      </c>
      <c r="D7646" s="2" t="s">
        <v>7500</v>
      </c>
      <c r="E7646">
        <v>7</v>
      </c>
      <c r="F7646">
        <v>7111</v>
      </c>
      <c r="G7646" t="s">
        <v>91</v>
      </c>
      <c r="H7646" t="s">
        <v>92</v>
      </c>
      <c r="I7646" t="s">
        <v>28</v>
      </c>
      <c r="J7646">
        <v>3978</v>
      </c>
      <c r="K7646" t="s">
        <v>28</v>
      </c>
      <c r="L7646">
        <v>17</v>
      </c>
      <c r="M7646">
        <v>320.29878530000002</v>
      </c>
      <c r="N7646">
        <v>3.698402277</v>
      </c>
      <c r="O7646">
        <v>8.2835559000000003E-2</v>
      </c>
      <c r="P7646">
        <v>3.9038989970000002</v>
      </c>
      <c r="Q7646">
        <v>17.713469580000002</v>
      </c>
      <c r="R7646">
        <v>3.4989806730000002</v>
      </c>
      <c r="S7646">
        <v>0.40784787300000003</v>
      </c>
      <c r="T7646">
        <v>5.0809576630000004</v>
      </c>
      <c r="U7646">
        <v>17.713469580000002</v>
      </c>
      <c r="V7646">
        <v>3.4989806730000002</v>
      </c>
      <c r="W7646">
        <v>0.40784787300000003</v>
      </c>
      <c r="X7646">
        <v>5.0809576630000004</v>
      </c>
    </row>
    <row r="7647" spans="1:24" x14ac:dyDescent="0.25">
      <c r="A7647">
        <v>71</v>
      </c>
      <c r="B7647" s="1">
        <v>43506</v>
      </c>
      <c r="C7647" s="2">
        <f t="shared" si="119"/>
        <v>2</v>
      </c>
      <c r="D7647" s="2" t="s">
        <v>7500</v>
      </c>
      <c r="E7647">
        <v>7</v>
      </c>
      <c r="F7647">
        <v>7111</v>
      </c>
      <c r="G7647" t="s">
        <v>91</v>
      </c>
      <c r="H7647" t="s">
        <v>92</v>
      </c>
      <c r="I7647" t="s">
        <v>28</v>
      </c>
      <c r="J7647">
        <v>3978</v>
      </c>
      <c r="K7647" t="s">
        <v>28</v>
      </c>
      <c r="L7647">
        <v>17</v>
      </c>
      <c r="M7647">
        <v>320.29878530000002</v>
      </c>
      <c r="N7647">
        <v>3.698402277</v>
      </c>
      <c r="O7647">
        <v>8.2835559000000003E-2</v>
      </c>
      <c r="P7647">
        <v>3.9038989970000002</v>
      </c>
      <c r="Q7647">
        <v>17.713469580000002</v>
      </c>
      <c r="R7647">
        <v>3.4989806730000002</v>
      </c>
      <c r="S7647">
        <v>0.40784787300000003</v>
      </c>
      <c r="T7647">
        <v>5.0809576630000004</v>
      </c>
      <c r="U7647">
        <v>17.713469580000002</v>
      </c>
      <c r="V7647">
        <v>3.4989806730000002</v>
      </c>
      <c r="W7647">
        <v>0.40784787300000003</v>
      </c>
      <c r="X7647">
        <v>5.0809576630000004</v>
      </c>
    </row>
    <row r="7648" spans="1:24" x14ac:dyDescent="0.25">
      <c r="A7648">
        <v>71</v>
      </c>
      <c r="B7648" s="1">
        <v>43507</v>
      </c>
      <c r="C7648" s="2">
        <f t="shared" si="119"/>
        <v>2</v>
      </c>
      <c r="D7648" s="2" t="s">
        <v>7500</v>
      </c>
      <c r="E7648">
        <v>7</v>
      </c>
      <c r="F7648">
        <v>7111</v>
      </c>
      <c r="G7648" t="s">
        <v>91</v>
      </c>
      <c r="H7648" t="s">
        <v>92</v>
      </c>
      <c r="I7648" t="s">
        <v>28</v>
      </c>
      <c r="J7648">
        <v>3978</v>
      </c>
      <c r="K7648" t="s">
        <v>28</v>
      </c>
      <c r="L7648">
        <v>17</v>
      </c>
      <c r="M7648">
        <v>320.29878530000002</v>
      </c>
      <c r="N7648">
        <v>3.698402277</v>
      </c>
      <c r="O7648">
        <v>8.2835559000000003E-2</v>
      </c>
      <c r="P7648">
        <v>3.9038989970000002</v>
      </c>
      <c r="Q7648">
        <v>17.713469580000002</v>
      </c>
      <c r="R7648">
        <v>3.4989806730000002</v>
      </c>
      <c r="S7648">
        <v>0.40784787300000003</v>
      </c>
      <c r="T7648">
        <v>5.0809576630000004</v>
      </c>
      <c r="U7648">
        <v>17.713469580000002</v>
      </c>
      <c r="V7648">
        <v>3.4989806730000002</v>
      </c>
      <c r="W7648">
        <v>0.40784787300000003</v>
      </c>
      <c r="X7648">
        <v>5.0809576630000004</v>
      </c>
    </row>
    <row r="7649" spans="1:24" x14ac:dyDescent="0.25">
      <c r="A7649">
        <v>71</v>
      </c>
      <c r="B7649" s="1">
        <v>43508</v>
      </c>
      <c r="C7649" s="2">
        <f t="shared" si="119"/>
        <v>2</v>
      </c>
      <c r="D7649" s="2" t="s">
        <v>7500</v>
      </c>
      <c r="E7649">
        <v>7</v>
      </c>
      <c r="F7649">
        <v>7111</v>
      </c>
      <c r="G7649" t="s">
        <v>91</v>
      </c>
      <c r="H7649" t="s">
        <v>92</v>
      </c>
      <c r="I7649" t="s">
        <v>28</v>
      </c>
      <c r="J7649">
        <v>3978</v>
      </c>
      <c r="K7649" t="s">
        <v>28</v>
      </c>
      <c r="L7649">
        <v>17</v>
      </c>
      <c r="M7649">
        <v>320.29878530000002</v>
      </c>
      <c r="N7649">
        <v>3.698402277</v>
      </c>
      <c r="O7649">
        <v>8.2835559000000003E-2</v>
      </c>
      <c r="P7649">
        <v>3.9038989970000002</v>
      </c>
      <c r="Q7649">
        <v>17.713469580000002</v>
      </c>
      <c r="R7649">
        <v>3.4989806730000002</v>
      </c>
      <c r="S7649">
        <v>0.40784787300000003</v>
      </c>
      <c r="T7649">
        <v>5.0809576630000004</v>
      </c>
      <c r="U7649">
        <v>17.713469580000002</v>
      </c>
      <c r="V7649">
        <v>3.4989806730000002</v>
      </c>
      <c r="W7649">
        <v>0.40784787300000003</v>
      </c>
      <c r="X7649">
        <v>5.0809576630000004</v>
      </c>
    </row>
    <row r="7650" spans="1:24" x14ac:dyDescent="0.25">
      <c r="A7650">
        <v>71</v>
      </c>
      <c r="B7650" s="1">
        <v>43509</v>
      </c>
      <c r="C7650" s="2">
        <f t="shared" si="119"/>
        <v>2</v>
      </c>
      <c r="D7650" s="2" t="s">
        <v>7500</v>
      </c>
      <c r="E7650">
        <v>7</v>
      </c>
      <c r="F7650">
        <v>7111</v>
      </c>
      <c r="G7650" t="s">
        <v>91</v>
      </c>
      <c r="H7650" t="s">
        <v>92</v>
      </c>
      <c r="I7650" t="s">
        <v>28</v>
      </c>
      <c r="J7650">
        <v>3978</v>
      </c>
      <c r="K7650" t="s">
        <v>28</v>
      </c>
      <c r="L7650">
        <v>17</v>
      </c>
      <c r="M7650">
        <v>320.29878530000002</v>
      </c>
      <c r="N7650">
        <v>3.698402277</v>
      </c>
      <c r="O7650">
        <v>8.2835559000000003E-2</v>
      </c>
      <c r="P7650">
        <v>3.9038989970000002</v>
      </c>
      <c r="Q7650">
        <v>17.713469580000002</v>
      </c>
      <c r="R7650">
        <v>3.4989806730000002</v>
      </c>
      <c r="S7650">
        <v>0.40784787300000003</v>
      </c>
      <c r="T7650">
        <v>5.0809576630000004</v>
      </c>
      <c r="U7650">
        <v>17.713469580000002</v>
      </c>
      <c r="V7650">
        <v>3.4989806730000002</v>
      </c>
      <c r="W7650">
        <v>0.40784787300000003</v>
      </c>
      <c r="X7650">
        <v>5.0809576630000004</v>
      </c>
    </row>
    <row r="7651" spans="1:24" x14ac:dyDescent="0.25">
      <c r="A7651">
        <v>71</v>
      </c>
      <c r="B7651" s="1">
        <v>43510</v>
      </c>
      <c r="C7651" s="2">
        <f t="shared" si="119"/>
        <v>2</v>
      </c>
      <c r="D7651" s="2" t="s">
        <v>7500</v>
      </c>
      <c r="E7651">
        <v>7</v>
      </c>
      <c r="F7651">
        <v>7111</v>
      </c>
      <c r="G7651" t="s">
        <v>91</v>
      </c>
      <c r="H7651" t="s">
        <v>92</v>
      </c>
      <c r="I7651" t="s">
        <v>28</v>
      </c>
      <c r="J7651">
        <v>3978</v>
      </c>
      <c r="K7651" t="s">
        <v>28</v>
      </c>
      <c r="L7651">
        <v>17</v>
      </c>
      <c r="M7651">
        <v>320.29878530000002</v>
      </c>
      <c r="N7651">
        <v>3.698402277</v>
      </c>
      <c r="O7651">
        <v>8.2835559000000003E-2</v>
      </c>
      <c r="P7651">
        <v>3.9038989970000002</v>
      </c>
      <c r="Q7651">
        <v>17.713469580000002</v>
      </c>
      <c r="R7651">
        <v>3.4989806730000002</v>
      </c>
      <c r="S7651">
        <v>0.40784787300000003</v>
      </c>
      <c r="T7651">
        <v>5.0809576630000004</v>
      </c>
      <c r="U7651">
        <v>17.713469580000002</v>
      </c>
      <c r="V7651">
        <v>3.4989806730000002</v>
      </c>
      <c r="W7651">
        <v>0.40784787300000003</v>
      </c>
      <c r="X7651">
        <v>5.0809576630000004</v>
      </c>
    </row>
    <row r="7652" spans="1:24" x14ac:dyDescent="0.25">
      <c r="A7652">
        <v>71</v>
      </c>
      <c r="B7652" s="1">
        <v>43511</v>
      </c>
      <c r="C7652" s="2">
        <f t="shared" si="119"/>
        <v>2</v>
      </c>
      <c r="D7652" s="2" t="s">
        <v>7500</v>
      </c>
      <c r="E7652">
        <v>7</v>
      </c>
      <c r="F7652">
        <v>7111</v>
      </c>
      <c r="G7652" t="s">
        <v>91</v>
      </c>
      <c r="H7652" t="s">
        <v>92</v>
      </c>
      <c r="I7652" t="s">
        <v>28</v>
      </c>
      <c r="J7652">
        <v>3978</v>
      </c>
      <c r="K7652" t="s">
        <v>28</v>
      </c>
      <c r="L7652">
        <v>17</v>
      </c>
      <c r="M7652">
        <v>320.29878530000002</v>
      </c>
      <c r="N7652">
        <v>3.698402277</v>
      </c>
      <c r="O7652">
        <v>8.2835559000000003E-2</v>
      </c>
      <c r="P7652">
        <v>3.9038989970000002</v>
      </c>
      <c r="Q7652">
        <v>17.713469580000002</v>
      </c>
      <c r="R7652">
        <v>3.4989806730000002</v>
      </c>
      <c r="S7652">
        <v>0.40784787300000003</v>
      </c>
      <c r="T7652">
        <v>5.0809576630000004</v>
      </c>
      <c r="U7652">
        <v>17.713469580000002</v>
      </c>
      <c r="V7652">
        <v>3.4989806730000002</v>
      </c>
      <c r="W7652">
        <v>0.40784787300000003</v>
      </c>
      <c r="X7652">
        <v>5.0809576630000004</v>
      </c>
    </row>
    <row r="7653" spans="1:24" x14ac:dyDescent="0.25">
      <c r="A7653">
        <v>71</v>
      </c>
      <c r="B7653" s="1">
        <v>43512</v>
      </c>
      <c r="C7653" s="2">
        <f t="shared" si="119"/>
        <v>2</v>
      </c>
      <c r="D7653" s="2" t="s">
        <v>7500</v>
      </c>
      <c r="E7653">
        <v>7</v>
      </c>
      <c r="F7653">
        <v>7111</v>
      </c>
      <c r="G7653" t="s">
        <v>91</v>
      </c>
      <c r="H7653" t="s">
        <v>92</v>
      </c>
      <c r="I7653" t="s">
        <v>28</v>
      </c>
      <c r="J7653">
        <v>3978</v>
      </c>
      <c r="K7653" t="s">
        <v>28</v>
      </c>
      <c r="L7653">
        <v>17</v>
      </c>
      <c r="M7653">
        <v>320.29878530000002</v>
      </c>
      <c r="N7653">
        <v>3.698402277</v>
      </c>
      <c r="O7653">
        <v>8.2835559000000003E-2</v>
      </c>
      <c r="P7653">
        <v>3.9038989970000002</v>
      </c>
      <c r="Q7653">
        <v>17.713469580000002</v>
      </c>
      <c r="R7653">
        <v>3.4989806730000002</v>
      </c>
      <c r="S7653">
        <v>0.40784787300000003</v>
      </c>
      <c r="T7653">
        <v>5.0809576630000004</v>
      </c>
      <c r="U7653">
        <v>17.713469580000002</v>
      </c>
      <c r="V7653">
        <v>3.4989806730000002</v>
      </c>
      <c r="W7653">
        <v>0.40784787300000003</v>
      </c>
      <c r="X7653">
        <v>5.0809576630000004</v>
      </c>
    </row>
    <row r="7654" spans="1:24" x14ac:dyDescent="0.25">
      <c r="A7654">
        <v>71</v>
      </c>
      <c r="B7654" s="1">
        <v>43513</v>
      </c>
      <c r="C7654" s="2">
        <f t="shared" si="119"/>
        <v>2</v>
      </c>
      <c r="D7654" s="2" t="s">
        <v>7500</v>
      </c>
      <c r="E7654">
        <v>7</v>
      </c>
      <c r="F7654">
        <v>7111</v>
      </c>
      <c r="G7654" t="s">
        <v>91</v>
      </c>
      <c r="H7654" t="s">
        <v>92</v>
      </c>
      <c r="I7654" t="s">
        <v>28</v>
      </c>
      <c r="J7654">
        <v>3978</v>
      </c>
      <c r="K7654" t="s">
        <v>28</v>
      </c>
      <c r="L7654">
        <v>17</v>
      </c>
      <c r="M7654">
        <v>320.29878530000002</v>
      </c>
      <c r="N7654">
        <v>3.698402277</v>
      </c>
      <c r="O7654">
        <v>8.2835559000000003E-2</v>
      </c>
      <c r="P7654">
        <v>3.9038989970000002</v>
      </c>
      <c r="Q7654">
        <v>17.713469580000002</v>
      </c>
      <c r="R7654">
        <v>3.4989806730000002</v>
      </c>
      <c r="S7654">
        <v>0.40784787300000003</v>
      </c>
      <c r="T7654">
        <v>5.0809576630000004</v>
      </c>
      <c r="U7654">
        <v>17.713469580000002</v>
      </c>
      <c r="V7654">
        <v>3.4989806730000002</v>
      </c>
      <c r="W7654">
        <v>0.40784787300000003</v>
      </c>
      <c r="X7654">
        <v>5.0809576630000004</v>
      </c>
    </row>
    <row r="7655" spans="1:24" x14ac:dyDescent="0.25">
      <c r="A7655">
        <v>71</v>
      </c>
      <c r="B7655" s="1">
        <v>43514</v>
      </c>
      <c r="C7655" s="2">
        <f t="shared" si="119"/>
        <v>2</v>
      </c>
      <c r="D7655" s="2" t="s">
        <v>7500</v>
      </c>
      <c r="E7655">
        <v>7</v>
      </c>
      <c r="F7655">
        <v>7111</v>
      </c>
      <c r="G7655" t="s">
        <v>91</v>
      </c>
      <c r="H7655" t="s">
        <v>92</v>
      </c>
      <c r="I7655" t="s">
        <v>28</v>
      </c>
      <c r="J7655">
        <v>3978</v>
      </c>
      <c r="K7655" t="s">
        <v>28</v>
      </c>
      <c r="L7655">
        <v>17</v>
      </c>
      <c r="M7655">
        <v>320.29878530000002</v>
      </c>
      <c r="N7655">
        <v>3.698402277</v>
      </c>
      <c r="O7655">
        <v>8.2835559000000003E-2</v>
      </c>
      <c r="P7655">
        <v>3.9038989970000002</v>
      </c>
      <c r="Q7655">
        <v>17.713469580000002</v>
      </c>
      <c r="R7655">
        <v>3.4989806730000002</v>
      </c>
      <c r="S7655">
        <v>0.40784787300000003</v>
      </c>
      <c r="T7655">
        <v>5.0809576630000004</v>
      </c>
      <c r="U7655">
        <v>17.713469580000002</v>
      </c>
      <c r="V7655">
        <v>3.4989806730000002</v>
      </c>
      <c r="W7655">
        <v>0.40784787300000003</v>
      </c>
      <c r="X7655">
        <v>5.0809576630000004</v>
      </c>
    </row>
    <row r="7656" spans="1:24" x14ac:dyDescent="0.25">
      <c r="A7656">
        <v>71</v>
      </c>
      <c r="B7656" s="1">
        <v>43515</v>
      </c>
      <c r="C7656" s="2">
        <f t="shared" si="119"/>
        <v>2</v>
      </c>
      <c r="D7656" s="2" t="s">
        <v>7500</v>
      </c>
      <c r="E7656">
        <v>7</v>
      </c>
      <c r="F7656">
        <v>7111</v>
      </c>
      <c r="G7656" t="s">
        <v>91</v>
      </c>
      <c r="H7656" t="s">
        <v>92</v>
      </c>
      <c r="I7656" t="s">
        <v>28</v>
      </c>
      <c r="J7656">
        <v>3978</v>
      </c>
      <c r="K7656" t="s">
        <v>28</v>
      </c>
      <c r="L7656">
        <v>17</v>
      </c>
      <c r="M7656">
        <v>320.29878530000002</v>
      </c>
      <c r="N7656">
        <v>3.698402277</v>
      </c>
      <c r="O7656">
        <v>8.2835559000000003E-2</v>
      </c>
      <c r="P7656">
        <v>3.9038989970000002</v>
      </c>
      <c r="Q7656">
        <v>17.713469580000002</v>
      </c>
      <c r="R7656">
        <v>3.4989806730000002</v>
      </c>
      <c r="S7656">
        <v>0.40784787300000003</v>
      </c>
      <c r="T7656">
        <v>5.0809576630000004</v>
      </c>
      <c r="U7656">
        <v>17.713469580000002</v>
      </c>
      <c r="V7656">
        <v>3.4989806730000002</v>
      </c>
      <c r="W7656">
        <v>0.40784787300000003</v>
      </c>
      <c r="X7656">
        <v>5.0809576630000004</v>
      </c>
    </row>
    <row r="7657" spans="1:24" x14ac:dyDescent="0.25">
      <c r="A7657">
        <v>71</v>
      </c>
      <c r="B7657" s="1">
        <v>43516</v>
      </c>
      <c r="C7657" s="2">
        <f t="shared" si="119"/>
        <v>2</v>
      </c>
      <c r="D7657" s="2" t="s">
        <v>7500</v>
      </c>
      <c r="E7657">
        <v>7</v>
      </c>
      <c r="F7657">
        <v>7111</v>
      </c>
      <c r="G7657" t="s">
        <v>91</v>
      </c>
      <c r="H7657" t="s">
        <v>92</v>
      </c>
      <c r="I7657" t="s">
        <v>28</v>
      </c>
      <c r="J7657">
        <v>3978</v>
      </c>
      <c r="K7657" t="s">
        <v>28</v>
      </c>
      <c r="L7657">
        <v>17</v>
      </c>
      <c r="M7657">
        <v>320.29878530000002</v>
      </c>
      <c r="N7657">
        <v>3.698402277</v>
      </c>
      <c r="O7657">
        <v>8.2835559000000003E-2</v>
      </c>
      <c r="P7657">
        <v>3.9038989970000002</v>
      </c>
      <c r="Q7657">
        <v>17.713469580000002</v>
      </c>
      <c r="R7657">
        <v>3.4989806730000002</v>
      </c>
      <c r="S7657">
        <v>0.40784787300000003</v>
      </c>
      <c r="T7657">
        <v>5.0809576630000004</v>
      </c>
      <c r="U7657">
        <v>17.713469580000002</v>
      </c>
      <c r="V7657">
        <v>3.4989806730000002</v>
      </c>
      <c r="W7657">
        <v>0.40784787300000003</v>
      </c>
      <c r="X7657">
        <v>5.0809576630000004</v>
      </c>
    </row>
    <row r="7658" spans="1:24" x14ac:dyDescent="0.25">
      <c r="A7658">
        <v>71</v>
      </c>
      <c r="B7658" s="1">
        <v>43517</v>
      </c>
      <c r="C7658" s="2">
        <f t="shared" si="119"/>
        <v>2</v>
      </c>
      <c r="D7658" s="2" t="s">
        <v>7500</v>
      </c>
      <c r="E7658">
        <v>7</v>
      </c>
      <c r="F7658">
        <v>7111</v>
      </c>
      <c r="G7658" t="s">
        <v>91</v>
      </c>
      <c r="H7658" t="s">
        <v>92</v>
      </c>
      <c r="I7658" t="s">
        <v>28</v>
      </c>
      <c r="J7658">
        <v>3978</v>
      </c>
      <c r="K7658" t="s">
        <v>28</v>
      </c>
      <c r="L7658">
        <v>17</v>
      </c>
      <c r="M7658">
        <v>320.29878530000002</v>
      </c>
      <c r="N7658">
        <v>3.698402277</v>
      </c>
      <c r="O7658">
        <v>8.2835559000000003E-2</v>
      </c>
      <c r="P7658">
        <v>3.9038989970000002</v>
      </c>
      <c r="Q7658">
        <v>17.713469580000002</v>
      </c>
      <c r="R7658">
        <v>3.4989806730000002</v>
      </c>
      <c r="S7658">
        <v>0.40784787300000003</v>
      </c>
      <c r="T7658">
        <v>5.0809576630000004</v>
      </c>
      <c r="U7658">
        <v>17.713469580000002</v>
      </c>
      <c r="V7658">
        <v>3.4989806730000002</v>
      </c>
      <c r="W7658">
        <v>0.40784787300000003</v>
      </c>
      <c r="X7658">
        <v>5.0809576630000004</v>
      </c>
    </row>
    <row r="7659" spans="1:24" x14ac:dyDescent="0.25">
      <c r="A7659">
        <v>71</v>
      </c>
      <c r="B7659" s="1">
        <v>43518</v>
      </c>
      <c r="C7659" s="2">
        <f t="shared" si="119"/>
        <v>2</v>
      </c>
      <c r="D7659" s="2" t="s">
        <v>7500</v>
      </c>
      <c r="E7659">
        <v>8</v>
      </c>
      <c r="F7659">
        <v>7111</v>
      </c>
      <c r="G7659" t="s">
        <v>91</v>
      </c>
      <c r="H7659" t="s">
        <v>92</v>
      </c>
      <c r="I7659" t="s">
        <v>28</v>
      </c>
      <c r="J7659">
        <v>3978</v>
      </c>
      <c r="K7659" t="s">
        <v>28</v>
      </c>
      <c r="L7659">
        <v>17</v>
      </c>
      <c r="M7659">
        <v>130.33358490000001</v>
      </c>
      <c r="N7659">
        <v>1.0998200499999999</v>
      </c>
      <c r="O7659">
        <v>0.13501276300000001</v>
      </c>
      <c r="P7659">
        <v>1.2063581249999999</v>
      </c>
      <c r="Q7659">
        <v>26.556481470000001</v>
      </c>
      <c r="R7659">
        <v>3.7173669469999999</v>
      </c>
      <c r="S7659">
        <v>0.49815598100000003</v>
      </c>
      <c r="T7659">
        <v>5.5738075589999996</v>
      </c>
      <c r="U7659">
        <v>26.556481470000001</v>
      </c>
      <c r="V7659">
        <v>3.7173669469999999</v>
      </c>
      <c r="W7659">
        <v>0.49815598100000003</v>
      </c>
      <c r="X7659">
        <v>5.5738075589999996</v>
      </c>
    </row>
    <row r="7660" spans="1:24" x14ac:dyDescent="0.25">
      <c r="A7660">
        <v>71</v>
      </c>
      <c r="B7660" s="1">
        <v>43519</v>
      </c>
      <c r="C7660" s="2">
        <f t="shared" si="119"/>
        <v>2</v>
      </c>
      <c r="D7660" s="2" t="s">
        <v>7500</v>
      </c>
      <c r="E7660">
        <v>8</v>
      </c>
      <c r="F7660">
        <v>7111</v>
      </c>
      <c r="G7660" t="s">
        <v>91</v>
      </c>
      <c r="H7660" t="s">
        <v>92</v>
      </c>
      <c r="I7660" t="s">
        <v>28</v>
      </c>
      <c r="J7660">
        <v>3978</v>
      </c>
      <c r="K7660" t="s">
        <v>28</v>
      </c>
      <c r="L7660">
        <v>17</v>
      </c>
      <c r="M7660">
        <v>130.33358490000001</v>
      </c>
      <c r="N7660">
        <v>1.0998200499999999</v>
      </c>
      <c r="O7660">
        <v>0.13501276300000001</v>
      </c>
      <c r="P7660">
        <v>1.2063581249999999</v>
      </c>
      <c r="Q7660">
        <v>26.556481470000001</v>
      </c>
      <c r="R7660">
        <v>3.7173669469999999</v>
      </c>
      <c r="S7660">
        <v>0.49815598100000003</v>
      </c>
      <c r="T7660">
        <v>5.5738075589999996</v>
      </c>
      <c r="U7660">
        <v>26.556481470000001</v>
      </c>
      <c r="V7660">
        <v>3.7173669469999999</v>
      </c>
      <c r="W7660">
        <v>0.49815598100000003</v>
      </c>
      <c r="X7660">
        <v>5.5738075589999996</v>
      </c>
    </row>
    <row r="7661" spans="1:24" x14ac:dyDescent="0.25">
      <c r="A7661">
        <v>71</v>
      </c>
      <c r="B7661" s="1">
        <v>43520</v>
      </c>
      <c r="C7661" s="2">
        <f t="shared" si="119"/>
        <v>2</v>
      </c>
      <c r="D7661" s="2" t="s">
        <v>7500</v>
      </c>
      <c r="E7661">
        <v>8</v>
      </c>
      <c r="F7661">
        <v>7111</v>
      </c>
      <c r="G7661" t="s">
        <v>91</v>
      </c>
      <c r="H7661" t="s">
        <v>92</v>
      </c>
      <c r="I7661" t="s">
        <v>28</v>
      </c>
      <c r="J7661">
        <v>3978</v>
      </c>
      <c r="K7661" t="s">
        <v>28</v>
      </c>
      <c r="L7661">
        <v>17</v>
      </c>
      <c r="M7661">
        <v>130.33358490000001</v>
      </c>
      <c r="N7661">
        <v>1.0998200499999999</v>
      </c>
      <c r="O7661">
        <v>0.13501276300000001</v>
      </c>
      <c r="P7661">
        <v>1.2063581249999999</v>
      </c>
      <c r="Q7661">
        <v>26.556481470000001</v>
      </c>
      <c r="R7661">
        <v>3.7173669469999999</v>
      </c>
      <c r="S7661">
        <v>0.49815598100000003</v>
      </c>
      <c r="T7661">
        <v>5.5738075589999996</v>
      </c>
      <c r="U7661">
        <v>26.556481470000001</v>
      </c>
      <c r="V7661">
        <v>3.7173669469999999</v>
      </c>
      <c r="W7661">
        <v>0.49815598100000003</v>
      </c>
      <c r="X7661">
        <v>5.5738075589999996</v>
      </c>
    </row>
    <row r="7662" spans="1:24" x14ac:dyDescent="0.25">
      <c r="A7662">
        <v>71</v>
      </c>
      <c r="B7662" s="1">
        <v>43521</v>
      </c>
      <c r="C7662" s="2">
        <f t="shared" si="119"/>
        <v>2</v>
      </c>
      <c r="D7662" s="2" t="s">
        <v>7500</v>
      </c>
      <c r="E7662">
        <v>8</v>
      </c>
      <c r="F7662">
        <v>7111</v>
      </c>
      <c r="G7662" t="s">
        <v>91</v>
      </c>
      <c r="H7662" t="s">
        <v>92</v>
      </c>
      <c r="I7662" t="s">
        <v>28</v>
      </c>
      <c r="J7662">
        <v>3978</v>
      </c>
      <c r="K7662" t="s">
        <v>28</v>
      </c>
      <c r="L7662">
        <v>17</v>
      </c>
      <c r="M7662">
        <v>130.33358490000001</v>
      </c>
      <c r="N7662">
        <v>1.0998200499999999</v>
      </c>
      <c r="O7662">
        <v>0.13501276300000001</v>
      </c>
      <c r="P7662">
        <v>1.2063581249999999</v>
      </c>
      <c r="Q7662">
        <v>26.556481470000001</v>
      </c>
      <c r="R7662">
        <v>3.7173669469999999</v>
      </c>
      <c r="S7662">
        <v>0.49815598100000003</v>
      </c>
      <c r="T7662">
        <v>5.5738075589999996</v>
      </c>
      <c r="U7662">
        <v>26.556481470000001</v>
      </c>
      <c r="V7662">
        <v>3.7173669469999999</v>
      </c>
      <c r="W7662">
        <v>0.49815598100000003</v>
      </c>
      <c r="X7662">
        <v>5.5738075589999996</v>
      </c>
    </row>
    <row r="7663" spans="1:24" x14ac:dyDescent="0.25">
      <c r="A7663">
        <v>71</v>
      </c>
      <c r="B7663" s="1">
        <v>43522</v>
      </c>
      <c r="C7663" s="2">
        <f t="shared" si="119"/>
        <v>2</v>
      </c>
      <c r="D7663" s="2" t="s">
        <v>7500</v>
      </c>
      <c r="E7663">
        <v>8</v>
      </c>
      <c r="F7663">
        <v>7111</v>
      </c>
      <c r="G7663" t="s">
        <v>91</v>
      </c>
      <c r="H7663" t="s">
        <v>92</v>
      </c>
      <c r="I7663" t="s">
        <v>28</v>
      </c>
      <c r="J7663">
        <v>3978</v>
      </c>
      <c r="K7663" t="s">
        <v>28</v>
      </c>
      <c r="L7663">
        <v>17</v>
      </c>
      <c r="M7663">
        <v>130.33358490000001</v>
      </c>
      <c r="N7663">
        <v>1.0998200499999999</v>
      </c>
      <c r="O7663">
        <v>0.13501276300000001</v>
      </c>
      <c r="P7663">
        <v>1.2063581249999999</v>
      </c>
      <c r="Q7663">
        <v>26.556481470000001</v>
      </c>
      <c r="R7663">
        <v>3.7173669469999999</v>
      </c>
      <c r="S7663">
        <v>0.49815598100000003</v>
      </c>
      <c r="T7663">
        <v>5.5738075589999996</v>
      </c>
      <c r="U7663">
        <v>26.556481470000001</v>
      </c>
      <c r="V7663">
        <v>3.7173669469999999</v>
      </c>
      <c r="W7663">
        <v>0.49815598100000003</v>
      </c>
      <c r="X7663">
        <v>5.5738075589999996</v>
      </c>
    </row>
    <row r="7664" spans="1:24" x14ac:dyDescent="0.25">
      <c r="A7664">
        <v>71</v>
      </c>
      <c r="B7664" s="1">
        <v>43523</v>
      </c>
      <c r="C7664" s="2">
        <f t="shared" si="119"/>
        <v>2</v>
      </c>
      <c r="D7664" s="2" t="s">
        <v>7500</v>
      </c>
      <c r="E7664">
        <v>8</v>
      </c>
      <c r="F7664">
        <v>7111</v>
      </c>
      <c r="G7664" t="s">
        <v>91</v>
      </c>
      <c r="H7664" t="s">
        <v>92</v>
      </c>
      <c r="I7664" t="s">
        <v>28</v>
      </c>
      <c r="J7664">
        <v>3978</v>
      </c>
      <c r="K7664" t="s">
        <v>28</v>
      </c>
      <c r="L7664">
        <v>17</v>
      </c>
      <c r="M7664">
        <v>130.33358490000001</v>
      </c>
      <c r="N7664">
        <v>1.0998200499999999</v>
      </c>
      <c r="O7664">
        <v>0.13501276300000001</v>
      </c>
      <c r="P7664">
        <v>1.2063581249999999</v>
      </c>
      <c r="Q7664">
        <v>26.556481470000001</v>
      </c>
      <c r="R7664">
        <v>3.7173669469999999</v>
      </c>
      <c r="S7664">
        <v>0.49815598100000003</v>
      </c>
      <c r="T7664">
        <v>5.5738075589999996</v>
      </c>
      <c r="U7664">
        <v>26.556481470000001</v>
      </c>
      <c r="V7664">
        <v>3.7173669469999999</v>
      </c>
      <c r="W7664">
        <v>0.49815598100000003</v>
      </c>
      <c r="X7664">
        <v>5.5738075589999996</v>
      </c>
    </row>
    <row r="7665" spans="1:24" x14ac:dyDescent="0.25">
      <c r="A7665">
        <v>71</v>
      </c>
      <c r="B7665" s="1">
        <v>43524</v>
      </c>
      <c r="C7665" s="2">
        <f t="shared" si="119"/>
        <v>2</v>
      </c>
      <c r="D7665" s="2" t="s">
        <v>7500</v>
      </c>
      <c r="E7665">
        <v>8</v>
      </c>
      <c r="F7665">
        <v>7111</v>
      </c>
      <c r="G7665" t="s">
        <v>91</v>
      </c>
      <c r="H7665" t="s">
        <v>92</v>
      </c>
      <c r="I7665" t="s">
        <v>28</v>
      </c>
      <c r="J7665">
        <v>3978</v>
      </c>
      <c r="K7665" t="s">
        <v>28</v>
      </c>
      <c r="L7665">
        <v>17</v>
      </c>
      <c r="M7665">
        <v>130.33358490000001</v>
      </c>
      <c r="N7665">
        <v>1.0998200499999999</v>
      </c>
      <c r="O7665">
        <v>0.13501276300000001</v>
      </c>
      <c r="P7665">
        <v>1.2063581249999999</v>
      </c>
      <c r="Q7665">
        <v>26.556481470000001</v>
      </c>
      <c r="R7665">
        <v>3.7173669469999999</v>
      </c>
      <c r="S7665">
        <v>0.49815598100000003</v>
      </c>
      <c r="T7665">
        <v>5.5738075589999996</v>
      </c>
      <c r="U7665">
        <v>26.556481470000001</v>
      </c>
      <c r="V7665">
        <v>3.7173669469999999</v>
      </c>
      <c r="W7665">
        <v>0.49815598100000003</v>
      </c>
      <c r="X7665">
        <v>5.5738075589999996</v>
      </c>
    </row>
    <row r="7666" spans="1:24" x14ac:dyDescent="0.25">
      <c r="A7666">
        <v>71</v>
      </c>
      <c r="B7666" s="1">
        <v>43525</v>
      </c>
      <c r="C7666" s="2">
        <f t="shared" si="119"/>
        <v>3</v>
      </c>
      <c r="D7666" s="2" t="s">
        <v>7501</v>
      </c>
      <c r="E7666">
        <v>8</v>
      </c>
      <c r="F7666">
        <v>7111</v>
      </c>
      <c r="G7666" t="s">
        <v>91</v>
      </c>
      <c r="H7666" t="s">
        <v>92</v>
      </c>
      <c r="I7666" t="s">
        <v>28</v>
      </c>
      <c r="J7666">
        <v>3978</v>
      </c>
      <c r="K7666" t="s">
        <v>28</v>
      </c>
      <c r="L7666">
        <v>17</v>
      </c>
      <c r="M7666">
        <v>130.33358490000001</v>
      </c>
      <c r="N7666">
        <v>1.0998200499999999</v>
      </c>
      <c r="O7666">
        <v>0.13501276300000001</v>
      </c>
      <c r="P7666">
        <v>1.2063581249999999</v>
      </c>
      <c r="Q7666">
        <v>26.556481470000001</v>
      </c>
      <c r="R7666">
        <v>3.7173669469999999</v>
      </c>
      <c r="S7666">
        <v>0.49815598100000003</v>
      </c>
      <c r="T7666">
        <v>5.5738075589999996</v>
      </c>
      <c r="U7666">
        <v>26.556481470000001</v>
      </c>
      <c r="V7666">
        <v>3.7173669469999999</v>
      </c>
      <c r="W7666">
        <v>0.49815598100000003</v>
      </c>
      <c r="X7666">
        <v>5.5738075589999996</v>
      </c>
    </row>
    <row r="7667" spans="1:24" x14ac:dyDescent="0.25">
      <c r="A7667">
        <v>71</v>
      </c>
      <c r="B7667" s="1">
        <v>43526</v>
      </c>
      <c r="C7667" s="2">
        <f t="shared" si="119"/>
        <v>3</v>
      </c>
      <c r="D7667" s="2" t="s">
        <v>7501</v>
      </c>
      <c r="E7667">
        <v>8</v>
      </c>
      <c r="F7667">
        <v>7111</v>
      </c>
      <c r="G7667" t="s">
        <v>91</v>
      </c>
      <c r="H7667" t="s">
        <v>92</v>
      </c>
      <c r="I7667" t="s">
        <v>28</v>
      </c>
      <c r="J7667">
        <v>3978</v>
      </c>
      <c r="K7667" t="s">
        <v>28</v>
      </c>
      <c r="L7667">
        <v>17</v>
      </c>
      <c r="M7667">
        <v>130.33358490000001</v>
      </c>
      <c r="N7667">
        <v>1.0998200499999999</v>
      </c>
      <c r="O7667">
        <v>0.13501276300000001</v>
      </c>
      <c r="P7667">
        <v>1.2063581249999999</v>
      </c>
      <c r="Q7667">
        <v>26.556481470000001</v>
      </c>
      <c r="R7667">
        <v>3.7173669469999999</v>
      </c>
      <c r="S7667">
        <v>0.49815598100000003</v>
      </c>
      <c r="T7667">
        <v>5.5738075589999996</v>
      </c>
      <c r="U7667">
        <v>26.556481470000001</v>
      </c>
      <c r="V7667">
        <v>3.7173669469999999</v>
      </c>
      <c r="W7667">
        <v>0.49815598100000003</v>
      </c>
      <c r="X7667">
        <v>5.5738075589999996</v>
      </c>
    </row>
    <row r="7668" spans="1:24" x14ac:dyDescent="0.25">
      <c r="A7668">
        <v>71</v>
      </c>
      <c r="B7668" s="1">
        <v>43527</v>
      </c>
      <c r="C7668" s="2">
        <f t="shared" si="119"/>
        <v>3</v>
      </c>
      <c r="D7668" s="2" t="s">
        <v>7501</v>
      </c>
      <c r="E7668">
        <v>8</v>
      </c>
      <c r="F7668">
        <v>7111</v>
      </c>
      <c r="G7668" t="s">
        <v>91</v>
      </c>
      <c r="H7668" t="s">
        <v>92</v>
      </c>
      <c r="I7668" t="s">
        <v>28</v>
      </c>
      <c r="J7668">
        <v>3978</v>
      </c>
      <c r="K7668" t="s">
        <v>28</v>
      </c>
      <c r="L7668">
        <v>17</v>
      </c>
      <c r="M7668">
        <v>130.33358490000001</v>
      </c>
      <c r="N7668">
        <v>1.0998200499999999</v>
      </c>
      <c r="O7668">
        <v>0.13501276300000001</v>
      </c>
      <c r="P7668">
        <v>1.2063581249999999</v>
      </c>
      <c r="Q7668">
        <v>26.556481470000001</v>
      </c>
      <c r="R7668">
        <v>3.7173669469999999</v>
      </c>
      <c r="S7668">
        <v>0.49815598100000003</v>
      </c>
      <c r="T7668">
        <v>5.5738075589999996</v>
      </c>
      <c r="U7668">
        <v>26.556481470000001</v>
      </c>
      <c r="V7668">
        <v>3.7173669469999999</v>
      </c>
      <c r="W7668">
        <v>0.49815598100000003</v>
      </c>
      <c r="X7668">
        <v>5.5738075589999996</v>
      </c>
    </row>
    <row r="7669" spans="1:24" x14ac:dyDescent="0.25">
      <c r="A7669">
        <v>71</v>
      </c>
      <c r="B7669" s="1">
        <v>43528</v>
      </c>
      <c r="C7669" s="2">
        <f t="shared" si="119"/>
        <v>3</v>
      </c>
      <c r="D7669" s="2" t="s">
        <v>7501</v>
      </c>
      <c r="E7669">
        <v>8</v>
      </c>
      <c r="F7669">
        <v>7111</v>
      </c>
      <c r="G7669" t="s">
        <v>91</v>
      </c>
      <c r="H7669" t="s">
        <v>92</v>
      </c>
      <c r="I7669" t="s">
        <v>28</v>
      </c>
      <c r="J7669">
        <v>3978</v>
      </c>
      <c r="K7669" t="s">
        <v>28</v>
      </c>
      <c r="L7669">
        <v>17</v>
      </c>
      <c r="M7669">
        <v>130.33358490000001</v>
      </c>
      <c r="N7669">
        <v>1.0998200499999999</v>
      </c>
      <c r="O7669">
        <v>0.13501276300000001</v>
      </c>
      <c r="P7669">
        <v>1.2063581249999999</v>
      </c>
      <c r="Q7669">
        <v>26.556481470000001</v>
      </c>
      <c r="R7669">
        <v>3.7173669469999999</v>
      </c>
      <c r="S7669">
        <v>0.49815598100000003</v>
      </c>
      <c r="T7669">
        <v>5.5738075589999996</v>
      </c>
      <c r="U7669">
        <v>26.556481470000001</v>
      </c>
      <c r="V7669">
        <v>3.7173669469999999</v>
      </c>
      <c r="W7669">
        <v>0.49815598100000003</v>
      </c>
      <c r="X7669">
        <v>5.5738075589999996</v>
      </c>
    </row>
    <row r="7670" spans="1:24" x14ac:dyDescent="0.25">
      <c r="A7670">
        <v>71</v>
      </c>
      <c r="B7670" s="1">
        <v>43529</v>
      </c>
      <c r="C7670" s="2">
        <f t="shared" si="119"/>
        <v>3</v>
      </c>
      <c r="D7670" s="2" t="s">
        <v>7501</v>
      </c>
      <c r="E7670">
        <v>8</v>
      </c>
      <c r="F7670">
        <v>7111</v>
      </c>
      <c r="G7670" t="s">
        <v>91</v>
      </c>
      <c r="H7670" t="s">
        <v>92</v>
      </c>
      <c r="I7670" t="s">
        <v>28</v>
      </c>
      <c r="J7670">
        <v>3978</v>
      </c>
      <c r="K7670" t="s">
        <v>28</v>
      </c>
      <c r="L7670">
        <v>17</v>
      </c>
      <c r="M7670">
        <v>130.33358490000001</v>
      </c>
      <c r="N7670">
        <v>1.0998200499999999</v>
      </c>
      <c r="O7670">
        <v>0.13501276300000001</v>
      </c>
      <c r="P7670">
        <v>1.2063581249999999</v>
      </c>
      <c r="Q7670">
        <v>26.556481470000001</v>
      </c>
      <c r="R7670">
        <v>3.7173669469999999</v>
      </c>
      <c r="S7670">
        <v>0.49815598100000003</v>
      </c>
      <c r="T7670">
        <v>5.5738075589999996</v>
      </c>
      <c r="U7670">
        <v>26.556481470000001</v>
      </c>
      <c r="V7670">
        <v>3.7173669469999999</v>
      </c>
      <c r="W7670">
        <v>0.49815598100000003</v>
      </c>
      <c r="X7670">
        <v>5.5738075589999996</v>
      </c>
    </row>
    <row r="7671" spans="1:24" x14ac:dyDescent="0.25">
      <c r="A7671">
        <v>71</v>
      </c>
      <c r="B7671" s="1">
        <v>43530</v>
      </c>
      <c r="C7671" s="2">
        <f t="shared" si="119"/>
        <v>3</v>
      </c>
      <c r="D7671" s="2" t="s">
        <v>7501</v>
      </c>
      <c r="E7671">
        <v>8</v>
      </c>
      <c r="F7671">
        <v>7111</v>
      </c>
      <c r="G7671" t="s">
        <v>91</v>
      </c>
      <c r="H7671" t="s">
        <v>92</v>
      </c>
      <c r="I7671" t="s">
        <v>28</v>
      </c>
      <c r="J7671">
        <v>3978</v>
      </c>
      <c r="K7671" t="s">
        <v>28</v>
      </c>
      <c r="L7671">
        <v>17</v>
      </c>
      <c r="M7671">
        <v>130.33358490000001</v>
      </c>
      <c r="N7671">
        <v>1.0998200499999999</v>
      </c>
      <c r="O7671">
        <v>0.13501276300000001</v>
      </c>
      <c r="P7671">
        <v>1.2063581249999999</v>
      </c>
      <c r="Q7671">
        <v>26.556481470000001</v>
      </c>
      <c r="R7671">
        <v>3.7173669469999999</v>
      </c>
      <c r="S7671">
        <v>0.49815598100000003</v>
      </c>
      <c r="T7671">
        <v>5.5738075589999996</v>
      </c>
      <c r="U7671">
        <v>26.556481470000001</v>
      </c>
      <c r="V7671">
        <v>3.7173669469999999</v>
      </c>
      <c r="W7671">
        <v>0.49815598100000003</v>
      </c>
      <c r="X7671">
        <v>5.5738075589999996</v>
      </c>
    </row>
    <row r="7672" spans="1:24" x14ac:dyDescent="0.25">
      <c r="A7672">
        <v>71</v>
      </c>
      <c r="B7672" s="1">
        <v>43531</v>
      </c>
      <c r="C7672" s="2">
        <f t="shared" si="119"/>
        <v>3</v>
      </c>
      <c r="D7672" s="2" t="s">
        <v>7501</v>
      </c>
      <c r="E7672">
        <v>8</v>
      </c>
      <c r="F7672">
        <v>7111</v>
      </c>
      <c r="G7672" t="s">
        <v>91</v>
      </c>
      <c r="H7672" t="s">
        <v>92</v>
      </c>
      <c r="I7672" t="s">
        <v>28</v>
      </c>
      <c r="J7672">
        <v>3978</v>
      </c>
      <c r="K7672" t="s">
        <v>28</v>
      </c>
      <c r="L7672">
        <v>17</v>
      </c>
      <c r="M7672">
        <v>130.33358490000001</v>
      </c>
      <c r="N7672">
        <v>1.0998200499999999</v>
      </c>
      <c r="O7672">
        <v>0.13501276300000001</v>
      </c>
      <c r="P7672">
        <v>1.2063581249999999</v>
      </c>
      <c r="Q7672">
        <v>26.556481470000001</v>
      </c>
      <c r="R7672">
        <v>3.7173669469999999</v>
      </c>
      <c r="S7672">
        <v>0.49815598100000003</v>
      </c>
      <c r="T7672">
        <v>5.5738075589999996</v>
      </c>
      <c r="U7672">
        <v>26.556481470000001</v>
      </c>
      <c r="V7672">
        <v>3.7173669469999999</v>
      </c>
      <c r="W7672">
        <v>0.49815598100000003</v>
      </c>
      <c r="X7672">
        <v>5.5738075589999996</v>
      </c>
    </row>
    <row r="7673" spans="1:24" x14ac:dyDescent="0.25">
      <c r="A7673">
        <v>71</v>
      </c>
      <c r="B7673" s="1">
        <v>43532</v>
      </c>
      <c r="C7673" s="2">
        <f t="shared" si="119"/>
        <v>3</v>
      </c>
      <c r="D7673" s="2" t="s">
        <v>7501</v>
      </c>
      <c r="E7673">
        <v>8</v>
      </c>
      <c r="F7673">
        <v>7111</v>
      </c>
      <c r="G7673" t="s">
        <v>91</v>
      </c>
      <c r="H7673" t="s">
        <v>92</v>
      </c>
      <c r="I7673" t="s">
        <v>28</v>
      </c>
      <c r="J7673">
        <v>3978</v>
      </c>
      <c r="K7673" t="s">
        <v>28</v>
      </c>
      <c r="L7673">
        <v>17</v>
      </c>
      <c r="M7673">
        <v>130.33358490000001</v>
      </c>
      <c r="N7673">
        <v>1.0998200499999999</v>
      </c>
      <c r="O7673">
        <v>0.13501276300000001</v>
      </c>
      <c r="P7673">
        <v>1.2063581249999999</v>
      </c>
      <c r="Q7673">
        <v>26.556481470000001</v>
      </c>
      <c r="R7673">
        <v>3.7173669469999999</v>
      </c>
      <c r="S7673">
        <v>0.49815598100000003</v>
      </c>
      <c r="T7673">
        <v>5.5738075589999996</v>
      </c>
      <c r="U7673">
        <v>26.556481470000001</v>
      </c>
      <c r="V7673">
        <v>3.7173669469999999</v>
      </c>
      <c r="W7673">
        <v>0.49815598100000003</v>
      </c>
      <c r="X7673">
        <v>5.5738075589999996</v>
      </c>
    </row>
    <row r="7674" spans="1:24" x14ac:dyDescent="0.25">
      <c r="A7674">
        <v>71</v>
      </c>
      <c r="B7674" s="1">
        <v>43533</v>
      </c>
      <c r="C7674" s="2">
        <f t="shared" si="119"/>
        <v>3</v>
      </c>
      <c r="D7674" s="2" t="s">
        <v>7501</v>
      </c>
      <c r="E7674">
        <v>8</v>
      </c>
      <c r="F7674">
        <v>7111</v>
      </c>
      <c r="G7674" t="s">
        <v>91</v>
      </c>
      <c r="H7674" t="s">
        <v>92</v>
      </c>
      <c r="I7674" t="s">
        <v>28</v>
      </c>
      <c r="J7674">
        <v>3978</v>
      </c>
      <c r="K7674" t="s">
        <v>28</v>
      </c>
      <c r="L7674">
        <v>17</v>
      </c>
      <c r="M7674">
        <v>130.33358490000001</v>
      </c>
      <c r="N7674">
        <v>1.0998200499999999</v>
      </c>
      <c r="O7674">
        <v>0.13501276300000001</v>
      </c>
      <c r="P7674">
        <v>1.2063581249999999</v>
      </c>
      <c r="Q7674">
        <v>26.556481470000001</v>
      </c>
      <c r="R7674">
        <v>3.7173669469999999</v>
      </c>
      <c r="S7674">
        <v>0.49815598100000003</v>
      </c>
      <c r="T7674">
        <v>5.5738075589999996</v>
      </c>
      <c r="U7674">
        <v>26.556481470000001</v>
      </c>
      <c r="V7674">
        <v>3.7173669469999999</v>
      </c>
      <c r="W7674">
        <v>0.49815598100000003</v>
      </c>
      <c r="X7674">
        <v>5.5738075589999996</v>
      </c>
    </row>
    <row r="7675" spans="1:24" x14ac:dyDescent="0.25">
      <c r="A7675">
        <v>71</v>
      </c>
      <c r="B7675" s="1">
        <v>43534</v>
      </c>
      <c r="C7675" s="2">
        <f t="shared" si="119"/>
        <v>3</v>
      </c>
      <c r="D7675" s="2" t="s">
        <v>7501</v>
      </c>
      <c r="E7675">
        <v>8</v>
      </c>
      <c r="F7675">
        <v>7111</v>
      </c>
      <c r="G7675" t="s">
        <v>91</v>
      </c>
      <c r="H7675" t="s">
        <v>92</v>
      </c>
      <c r="I7675" t="s">
        <v>28</v>
      </c>
      <c r="J7675">
        <v>3978</v>
      </c>
      <c r="K7675" t="s">
        <v>28</v>
      </c>
      <c r="L7675">
        <v>17</v>
      </c>
      <c r="M7675">
        <v>130.33358490000001</v>
      </c>
      <c r="N7675">
        <v>1.0998200499999999</v>
      </c>
      <c r="O7675">
        <v>0.13501276300000001</v>
      </c>
      <c r="P7675">
        <v>1.2063581249999999</v>
      </c>
      <c r="Q7675">
        <v>26.556481470000001</v>
      </c>
      <c r="R7675">
        <v>3.7173669469999999</v>
      </c>
      <c r="S7675">
        <v>0.49815598100000003</v>
      </c>
      <c r="T7675">
        <v>5.5738075589999996</v>
      </c>
      <c r="U7675">
        <v>26.556481470000001</v>
      </c>
      <c r="V7675">
        <v>3.7173669469999999</v>
      </c>
      <c r="W7675">
        <v>0.49815598100000003</v>
      </c>
      <c r="X7675">
        <v>5.5738075589999996</v>
      </c>
    </row>
    <row r="7676" spans="1:24" x14ac:dyDescent="0.25">
      <c r="A7676">
        <v>71</v>
      </c>
      <c r="B7676" s="1">
        <v>43535</v>
      </c>
      <c r="C7676" s="2">
        <f t="shared" si="119"/>
        <v>3</v>
      </c>
      <c r="D7676" s="2" t="s">
        <v>7501</v>
      </c>
      <c r="E7676">
        <v>9</v>
      </c>
      <c r="F7676">
        <v>7111</v>
      </c>
      <c r="G7676" t="s">
        <v>91</v>
      </c>
      <c r="H7676" t="s">
        <v>92</v>
      </c>
      <c r="I7676" t="s">
        <v>28</v>
      </c>
      <c r="J7676">
        <v>3978</v>
      </c>
      <c r="K7676" t="s">
        <v>28</v>
      </c>
      <c r="L7676">
        <v>17</v>
      </c>
      <c r="Q7676">
        <v>13.72220606</v>
      </c>
      <c r="R7676">
        <v>2.6510486110000002</v>
      </c>
      <c r="S7676">
        <v>0.33805644899999998</v>
      </c>
      <c r="T7676">
        <v>3.9194607530000001</v>
      </c>
      <c r="U7676">
        <v>13.72220606</v>
      </c>
      <c r="V7676">
        <v>2.6510486110000002</v>
      </c>
      <c r="W7676">
        <v>0.33805644899999998</v>
      </c>
      <c r="X7676">
        <v>3.9194607530000001</v>
      </c>
    </row>
    <row r="7677" spans="1:24" x14ac:dyDescent="0.25">
      <c r="A7677">
        <v>71</v>
      </c>
      <c r="B7677" s="1">
        <v>43536</v>
      </c>
      <c r="C7677" s="2">
        <f t="shared" si="119"/>
        <v>3</v>
      </c>
      <c r="D7677" s="2" t="s">
        <v>7501</v>
      </c>
      <c r="E7677">
        <v>9</v>
      </c>
      <c r="F7677">
        <v>7111</v>
      </c>
      <c r="G7677" t="s">
        <v>91</v>
      </c>
      <c r="H7677" t="s">
        <v>92</v>
      </c>
      <c r="I7677" t="s">
        <v>28</v>
      </c>
      <c r="J7677">
        <v>3978</v>
      </c>
      <c r="K7677" t="s">
        <v>28</v>
      </c>
      <c r="L7677">
        <v>17</v>
      </c>
      <c r="Q7677">
        <v>13.72220606</v>
      </c>
      <c r="R7677">
        <v>2.6510486110000002</v>
      </c>
      <c r="S7677">
        <v>0.33805644899999998</v>
      </c>
      <c r="T7677">
        <v>3.9194607530000001</v>
      </c>
      <c r="U7677">
        <v>13.72220606</v>
      </c>
      <c r="V7677">
        <v>2.6510486110000002</v>
      </c>
      <c r="W7677">
        <v>0.33805644899999998</v>
      </c>
      <c r="X7677">
        <v>3.9194607530000001</v>
      </c>
    </row>
    <row r="7678" spans="1:24" x14ac:dyDescent="0.25">
      <c r="A7678">
        <v>71</v>
      </c>
      <c r="B7678" s="1">
        <v>43537</v>
      </c>
      <c r="C7678" s="2">
        <f t="shared" si="119"/>
        <v>3</v>
      </c>
      <c r="D7678" s="2" t="s">
        <v>7501</v>
      </c>
      <c r="E7678">
        <v>9</v>
      </c>
      <c r="F7678">
        <v>7111</v>
      </c>
      <c r="G7678" t="s">
        <v>91</v>
      </c>
      <c r="H7678" t="s">
        <v>92</v>
      </c>
      <c r="I7678" t="s">
        <v>28</v>
      </c>
      <c r="J7678">
        <v>3978</v>
      </c>
      <c r="K7678" t="s">
        <v>28</v>
      </c>
      <c r="L7678">
        <v>17</v>
      </c>
      <c r="Q7678">
        <v>13.72220606</v>
      </c>
      <c r="R7678">
        <v>2.6510486110000002</v>
      </c>
      <c r="S7678">
        <v>0.33805644899999998</v>
      </c>
      <c r="T7678">
        <v>3.9194607530000001</v>
      </c>
      <c r="U7678">
        <v>13.72220606</v>
      </c>
      <c r="V7678">
        <v>2.6510486110000002</v>
      </c>
      <c r="W7678">
        <v>0.33805644899999998</v>
      </c>
      <c r="X7678">
        <v>3.9194607530000001</v>
      </c>
    </row>
    <row r="7679" spans="1:24" x14ac:dyDescent="0.25">
      <c r="A7679">
        <v>71</v>
      </c>
      <c r="B7679" s="1">
        <v>43538</v>
      </c>
      <c r="C7679" s="2">
        <f t="shared" si="119"/>
        <v>3</v>
      </c>
      <c r="D7679" s="2" t="s">
        <v>7501</v>
      </c>
      <c r="E7679">
        <v>9</v>
      </c>
      <c r="F7679">
        <v>7111</v>
      </c>
      <c r="G7679" t="s">
        <v>91</v>
      </c>
      <c r="H7679" t="s">
        <v>92</v>
      </c>
      <c r="I7679" t="s">
        <v>28</v>
      </c>
      <c r="J7679">
        <v>3978</v>
      </c>
      <c r="K7679" t="s">
        <v>28</v>
      </c>
      <c r="L7679">
        <v>17</v>
      </c>
      <c r="Q7679">
        <v>13.72220606</v>
      </c>
      <c r="R7679">
        <v>2.6510486110000002</v>
      </c>
      <c r="S7679">
        <v>0.33805644899999998</v>
      </c>
      <c r="T7679">
        <v>3.9194607530000001</v>
      </c>
      <c r="U7679">
        <v>13.72220606</v>
      </c>
      <c r="V7679">
        <v>2.6510486110000002</v>
      </c>
      <c r="W7679">
        <v>0.33805644899999998</v>
      </c>
      <c r="X7679">
        <v>3.9194607530000001</v>
      </c>
    </row>
    <row r="7680" spans="1:24" x14ac:dyDescent="0.25">
      <c r="A7680">
        <v>71</v>
      </c>
      <c r="B7680" s="1">
        <v>43539</v>
      </c>
      <c r="C7680" s="2">
        <f t="shared" si="119"/>
        <v>3</v>
      </c>
      <c r="D7680" s="2" t="s">
        <v>7501</v>
      </c>
      <c r="E7680">
        <v>9</v>
      </c>
      <c r="F7680">
        <v>7111</v>
      </c>
      <c r="G7680" t="s">
        <v>91</v>
      </c>
      <c r="H7680" t="s">
        <v>92</v>
      </c>
      <c r="I7680" t="s">
        <v>28</v>
      </c>
      <c r="J7680">
        <v>3978</v>
      </c>
      <c r="K7680" t="s">
        <v>28</v>
      </c>
      <c r="L7680">
        <v>17</v>
      </c>
      <c r="Q7680">
        <v>13.72220606</v>
      </c>
      <c r="R7680">
        <v>2.6510486110000002</v>
      </c>
      <c r="S7680">
        <v>0.33805644899999998</v>
      </c>
      <c r="T7680">
        <v>3.9194607530000001</v>
      </c>
      <c r="U7680">
        <v>13.72220606</v>
      </c>
      <c r="V7680">
        <v>2.6510486110000002</v>
      </c>
      <c r="W7680">
        <v>0.33805644899999998</v>
      </c>
      <c r="X7680">
        <v>3.9194607530000001</v>
      </c>
    </row>
    <row r="7681" spans="1:24" x14ac:dyDescent="0.25">
      <c r="A7681">
        <v>71</v>
      </c>
      <c r="B7681" s="1">
        <v>43540</v>
      </c>
      <c r="C7681" s="2">
        <f t="shared" si="119"/>
        <v>3</v>
      </c>
      <c r="D7681" s="2" t="s">
        <v>7501</v>
      </c>
      <c r="E7681">
        <v>9</v>
      </c>
      <c r="F7681">
        <v>7111</v>
      </c>
      <c r="G7681" t="s">
        <v>91</v>
      </c>
      <c r="H7681" t="s">
        <v>92</v>
      </c>
      <c r="I7681" t="s">
        <v>28</v>
      </c>
      <c r="J7681">
        <v>3978</v>
      </c>
      <c r="K7681" t="s">
        <v>28</v>
      </c>
      <c r="L7681">
        <v>17</v>
      </c>
      <c r="Q7681">
        <v>13.72220606</v>
      </c>
      <c r="R7681">
        <v>2.6510486110000002</v>
      </c>
      <c r="S7681">
        <v>0.33805644899999998</v>
      </c>
      <c r="T7681">
        <v>3.9194607530000001</v>
      </c>
      <c r="U7681">
        <v>13.72220606</v>
      </c>
      <c r="V7681">
        <v>2.6510486110000002</v>
      </c>
      <c r="W7681">
        <v>0.33805644899999998</v>
      </c>
      <c r="X7681">
        <v>3.9194607530000001</v>
      </c>
    </row>
    <row r="7682" spans="1:24" x14ac:dyDescent="0.25">
      <c r="A7682">
        <v>71</v>
      </c>
      <c r="B7682" s="1">
        <v>43541</v>
      </c>
      <c r="C7682" s="2">
        <f t="shared" si="119"/>
        <v>3</v>
      </c>
      <c r="D7682" s="2" t="s">
        <v>7501</v>
      </c>
      <c r="E7682">
        <v>9</v>
      </c>
      <c r="F7682">
        <v>7111</v>
      </c>
      <c r="G7682" t="s">
        <v>91</v>
      </c>
      <c r="H7682" t="s">
        <v>92</v>
      </c>
      <c r="I7682" t="s">
        <v>28</v>
      </c>
      <c r="J7682">
        <v>3978</v>
      </c>
      <c r="K7682" t="s">
        <v>28</v>
      </c>
      <c r="L7682">
        <v>17</v>
      </c>
      <c r="Q7682">
        <v>13.72220606</v>
      </c>
      <c r="R7682">
        <v>2.6510486110000002</v>
      </c>
      <c r="S7682">
        <v>0.33805644899999998</v>
      </c>
      <c r="T7682">
        <v>3.9194607530000001</v>
      </c>
      <c r="U7682">
        <v>13.72220606</v>
      </c>
      <c r="V7682">
        <v>2.6510486110000002</v>
      </c>
      <c r="W7682">
        <v>0.33805644899999998</v>
      </c>
      <c r="X7682">
        <v>3.9194607530000001</v>
      </c>
    </row>
    <row r="7683" spans="1:24" x14ac:dyDescent="0.25">
      <c r="A7683">
        <v>71</v>
      </c>
      <c r="B7683" s="1">
        <v>43542</v>
      </c>
      <c r="C7683" s="2">
        <f t="shared" ref="C7683:C7746" si="120">MONTH(B7683)</f>
        <v>3</v>
      </c>
      <c r="D7683" s="2" t="s">
        <v>7501</v>
      </c>
      <c r="E7683">
        <v>9</v>
      </c>
      <c r="F7683">
        <v>7111</v>
      </c>
      <c r="G7683" t="s">
        <v>91</v>
      </c>
      <c r="H7683" t="s">
        <v>92</v>
      </c>
      <c r="I7683" t="s">
        <v>28</v>
      </c>
      <c r="J7683">
        <v>3978</v>
      </c>
      <c r="K7683" t="s">
        <v>28</v>
      </c>
      <c r="L7683">
        <v>17</v>
      </c>
      <c r="Q7683">
        <v>13.72220606</v>
      </c>
      <c r="R7683">
        <v>2.6510486110000002</v>
      </c>
      <c r="S7683">
        <v>0.33805644899999998</v>
      </c>
      <c r="T7683">
        <v>3.9194607530000001</v>
      </c>
      <c r="U7683">
        <v>13.72220606</v>
      </c>
      <c r="V7683">
        <v>2.6510486110000002</v>
      </c>
      <c r="W7683">
        <v>0.33805644899999998</v>
      </c>
      <c r="X7683">
        <v>3.9194607530000001</v>
      </c>
    </row>
    <row r="7684" spans="1:24" x14ac:dyDescent="0.25">
      <c r="A7684">
        <v>71</v>
      </c>
      <c r="B7684" s="1">
        <v>43543</v>
      </c>
      <c r="C7684" s="2">
        <f t="shared" si="120"/>
        <v>3</v>
      </c>
      <c r="D7684" s="2" t="s">
        <v>7501</v>
      </c>
      <c r="E7684">
        <v>9</v>
      </c>
      <c r="F7684">
        <v>7111</v>
      </c>
      <c r="G7684" t="s">
        <v>91</v>
      </c>
      <c r="H7684" t="s">
        <v>92</v>
      </c>
      <c r="I7684" t="s">
        <v>28</v>
      </c>
      <c r="J7684">
        <v>3978</v>
      </c>
      <c r="K7684" t="s">
        <v>28</v>
      </c>
      <c r="L7684">
        <v>17</v>
      </c>
      <c r="Q7684">
        <v>13.72220606</v>
      </c>
      <c r="R7684">
        <v>2.6510486110000002</v>
      </c>
      <c r="S7684">
        <v>0.33805644899999998</v>
      </c>
      <c r="T7684">
        <v>3.9194607530000001</v>
      </c>
      <c r="U7684">
        <v>13.72220606</v>
      </c>
      <c r="V7684">
        <v>2.6510486110000002</v>
      </c>
      <c r="W7684">
        <v>0.33805644899999998</v>
      </c>
      <c r="X7684">
        <v>3.9194607530000001</v>
      </c>
    </row>
    <row r="7685" spans="1:24" x14ac:dyDescent="0.25">
      <c r="A7685">
        <v>71</v>
      </c>
      <c r="B7685" s="1">
        <v>43544</v>
      </c>
      <c r="C7685" s="2">
        <f t="shared" si="120"/>
        <v>3</v>
      </c>
      <c r="D7685" s="2" t="s">
        <v>7501</v>
      </c>
      <c r="E7685">
        <v>9</v>
      </c>
      <c r="F7685">
        <v>7111</v>
      </c>
      <c r="G7685" t="s">
        <v>91</v>
      </c>
      <c r="H7685" t="s">
        <v>92</v>
      </c>
      <c r="I7685" t="s">
        <v>28</v>
      </c>
      <c r="J7685">
        <v>3978</v>
      </c>
      <c r="K7685" t="s">
        <v>28</v>
      </c>
      <c r="L7685">
        <v>17</v>
      </c>
      <c r="Q7685">
        <v>13.72220606</v>
      </c>
      <c r="R7685">
        <v>2.6510486110000002</v>
      </c>
      <c r="S7685">
        <v>0.33805644899999998</v>
      </c>
      <c r="T7685">
        <v>3.9194607530000001</v>
      </c>
      <c r="U7685">
        <v>13.72220606</v>
      </c>
      <c r="V7685">
        <v>2.6510486110000002</v>
      </c>
      <c r="W7685">
        <v>0.33805644899999998</v>
      </c>
      <c r="X7685">
        <v>3.9194607530000001</v>
      </c>
    </row>
    <row r="7686" spans="1:24" x14ac:dyDescent="0.25">
      <c r="A7686">
        <v>71</v>
      </c>
      <c r="B7686" s="1">
        <v>43545</v>
      </c>
      <c r="C7686" s="2">
        <f t="shared" si="120"/>
        <v>3</v>
      </c>
      <c r="D7686" s="2" t="s">
        <v>7501</v>
      </c>
      <c r="E7686">
        <v>9</v>
      </c>
      <c r="F7686">
        <v>7111</v>
      </c>
      <c r="G7686" t="s">
        <v>91</v>
      </c>
      <c r="H7686" t="s">
        <v>92</v>
      </c>
      <c r="I7686" t="s">
        <v>28</v>
      </c>
      <c r="J7686">
        <v>3978</v>
      </c>
      <c r="K7686" t="s">
        <v>28</v>
      </c>
      <c r="L7686">
        <v>17</v>
      </c>
      <c r="Q7686">
        <v>13.72220606</v>
      </c>
      <c r="R7686">
        <v>2.6510486110000002</v>
      </c>
      <c r="S7686">
        <v>0.33805644899999998</v>
      </c>
      <c r="T7686">
        <v>3.9194607530000001</v>
      </c>
      <c r="U7686">
        <v>13.72220606</v>
      </c>
      <c r="V7686">
        <v>2.6510486110000002</v>
      </c>
      <c r="W7686">
        <v>0.33805644899999998</v>
      </c>
      <c r="X7686">
        <v>3.9194607530000001</v>
      </c>
    </row>
    <row r="7687" spans="1:24" x14ac:dyDescent="0.25">
      <c r="A7687">
        <v>71</v>
      </c>
      <c r="B7687" s="1">
        <v>43546</v>
      </c>
      <c r="C7687" s="2">
        <f t="shared" si="120"/>
        <v>3</v>
      </c>
      <c r="D7687" s="2" t="s">
        <v>7501</v>
      </c>
      <c r="E7687">
        <v>9</v>
      </c>
      <c r="F7687">
        <v>7111</v>
      </c>
      <c r="G7687" t="s">
        <v>91</v>
      </c>
      <c r="H7687" t="s">
        <v>92</v>
      </c>
      <c r="I7687" t="s">
        <v>28</v>
      </c>
      <c r="J7687">
        <v>3978</v>
      </c>
      <c r="K7687" t="s">
        <v>28</v>
      </c>
      <c r="L7687">
        <v>17</v>
      </c>
      <c r="Q7687">
        <v>13.72220606</v>
      </c>
      <c r="R7687">
        <v>2.6510486110000002</v>
      </c>
      <c r="S7687">
        <v>0.33805644899999998</v>
      </c>
      <c r="T7687">
        <v>3.9194607530000001</v>
      </c>
      <c r="U7687">
        <v>13.72220606</v>
      </c>
      <c r="V7687">
        <v>2.6510486110000002</v>
      </c>
      <c r="W7687">
        <v>0.33805644899999998</v>
      </c>
      <c r="X7687">
        <v>3.9194607530000001</v>
      </c>
    </row>
    <row r="7688" spans="1:24" x14ac:dyDescent="0.25">
      <c r="A7688">
        <v>71</v>
      </c>
      <c r="B7688" s="1">
        <v>43547</v>
      </c>
      <c r="C7688" s="2">
        <f t="shared" si="120"/>
        <v>3</v>
      </c>
      <c r="D7688" s="2" t="s">
        <v>7501</v>
      </c>
      <c r="E7688">
        <v>9</v>
      </c>
      <c r="F7688">
        <v>7111</v>
      </c>
      <c r="G7688" t="s">
        <v>91</v>
      </c>
      <c r="H7688" t="s">
        <v>92</v>
      </c>
      <c r="I7688" t="s">
        <v>28</v>
      </c>
      <c r="J7688">
        <v>3978</v>
      </c>
      <c r="K7688" t="s">
        <v>28</v>
      </c>
      <c r="L7688">
        <v>17</v>
      </c>
      <c r="Q7688">
        <v>13.72220606</v>
      </c>
      <c r="R7688">
        <v>2.6510486110000002</v>
      </c>
      <c r="S7688">
        <v>0.33805644899999998</v>
      </c>
      <c r="T7688">
        <v>3.9194607530000001</v>
      </c>
      <c r="U7688">
        <v>13.72220606</v>
      </c>
      <c r="V7688">
        <v>2.6510486110000002</v>
      </c>
      <c r="W7688">
        <v>0.33805644899999998</v>
      </c>
      <c r="X7688">
        <v>3.9194607530000001</v>
      </c>
    </row>
    <row r="7689" spans="1:24" x14ac:dyDescent="0.25">
      <c r="A7689">
        <v>71</v>
      </c>
      <c r="B7689" s="1">
        <v>43548</v>
      </c>
      <c r="C7689" s="2">
        <f t="shared" si="120"/>
        <v>3</v>
      </c>
      <c r="D7689" s="2" t="s">
        <v>7501</v>
      </c>
      <c r="E7689">
        <v>9</v>
      </c>
      <c r="F7689">
        <v>7111</v>
      </c>
      <c r="G7689" t="s">
        <v>91</v>
      </c>
      <c r="H7689" t="s">
        <v>92</v>
      </c>
      <c r="I7689" t="s">
        <v>28</v>
      </c>
      <c r="J7689">
        <v>3978</v>
      </c>
      <c r="K7689" t="s">
        <v>28</v>
      </c>
      <c r="L7689">
        <v>17</v>
      </c>
      <c r="Q7689">
        <v>13.72220606</v>
      </c>
      <c r="R7689">
        <v>2.6510486110000002</v>
      </c>
      <c r="S7689">
        <v>0.33805644899999998</v>
      </c>
      <c r="T7689">
        <v>3.9194607530000001</v>
      </c>
      <c r="U7689">
        <v>13.72220606</v>
      </c>
      <c r="V7689">
        <v>2.6510486110000002</v>
      </c>
      <c r="W7689">
        <v>0.33805644899999998</v>
      </c>
      <c r="X7689">
        <v>3.9194607530000001</v>
      </c>
    </row>
    <row r="7690" spans="1:24" x14ac:dyDescent="0.25">
      <c r="A7690">
        <v>71</v>
      </c>
      <c r="B7690" s="1">
        <v>43549</v>
      </c>
      <c r="C7690" s="2">
        <f t="shared" si="120"/>
        <v>3</v>
      </c>
      <c r="D7690" s="2" t="s">
        <v>7501</v>
      </c>
      <c r="E7690">
        <v>9</v>
      </c>
      <c r="F7690">
        <v>7111</v>
      </c>
      <c r="G7690" t="s">
        <v>91</v>
      </c>
      <c r="H7690" t="s">
        <v>92</v>
      </c>
      <c r="I7690" t="s">
        <v>28</v>
      </c>
      <c r="J7690">
        <v>3978</v>
      </c>
      <c r="K7690" t="s">
        <v>28</v>
      </c>
      <c r="L7690">
        <v>17</v>
      </c>
      <c r="Q7690">
        <v>13.72220606</v>
      </c>
      <c r="R7690">
        <v>2.6510486110000002</v>
      </c>
      <c r="S7690">
        <v>0.33805644899999998</v>
      </c>
      <c r="T7690">
        <v>3.9194607530000001</v>
      </c>
      <c r="U7690">
        <v>13.72220606</v>
      </c>
      <c r="V7690">
        <v>2.6510486110000002</v>
      </c>
      <c r="W7690">
        <v>0.33805644899999998</v>
      </c>
      <c r="X7690">
        <v>3.9194607530000001</v>
      </c>
    </row>
    <row r="7691" spans="1:24" x14ac:dyDescent="0.25">
      <c r="A7691">
        <v>71</v>
      </c>
      <c r="B7691" s="1">
        <v>43550</v>
      </c>
      <c r="C7691" s="2">
        <f t="shared" si="120"/>
        <v>3</v>
      </c>
      <c r="D7691" s="2" t="s">
        <v>7501</v>
      </c>
      <c r="E7691">
        <v>9</v>
      </c>
      <c r="F7691">
        <v>7111</v>
      </c>
      <c r="G7691" t="s">
        <v>91</v>
      </c>
      <c r="H7691" t="s">
        <v>92</v>
      </c>
      <c r="I7691" t="s">
        <v>28</v>
      </c>
      <c r="J7691">
        <v>3978</v>
      </c>
      <c r="K7691" t="s">
        <v>28</v>
      </c>
      <c r="L7691">
        <v>17</v>
      </c>
      <c r="Q7691">
        <v>13.72220606</v>
      </c>
      <c r="R7691">
        <v>2.6510486110000002</v>
      </c>
      <c r="S7691">
        <v>0.33805644899999998</v>
      </c>
      <c r="T7691">
        <v>3.9194607530000001</v>
      </c>
      <c r="U7691">
        <v>13.72220606</v>
      </c>
      <c r="V7691">
        <v>2.6510486110000002</v>
      </c>
      <c r="W7691">
        <v>0.33805644899999998</v>
      </c>
      <c r="X7691">
        <v>3.9194607530000001</v>
      </c>
    </row>
    <row r="7692" spans="1:24" x14ac:dyDescent="0.25">
      <c r="A7692">
        <v>71</v>
      </c>
      <c r="B7692" s="1">
        <v>43551</v>
      </c>
      <c r="C7692" s="2">
        <f t="shared" si="120"/>
        <v>3</v>
      </c>
      <c r="D7692" s="2" t="s">
        <v>7501</v>
      </c>
      <c r="E7692">
        <v>9</v>
      </c>
      <c r="F7692">
        <v>7111</v>
      </c>
      <c r="G7692" t="s">
        <v>91</v>
      </c>
      <c r="H7692" t="s">
        <v>92</v>
      </c>
      <c r="I7692" t="s">
        <v>28</v>
      </c>
      <c r="J7692">
        <v>3978</v>
      </c>
      <c r="K7692" t="s">
        <v>28</v>
      </c>
      <c r="L7692">
        <v>17</v>
      </c>
      <c r="Q7692">
        <v>13.72220606</v>
      </c>
      <c r="R7692">
        <v>2.6510486110000002</v>
      </c>
      <c r="S7692">
        <v>0.33805644899999998</v>
      </c>
      <c r="T7692">
        <v>3.9194607530000001</v>
      </c>
      <c r="U7692">
        <v>13.72220606</v>
      </c>
      <c r="V7692">
        <v>2.6510486110000002</v>
      </c>
      <c r="W7692">
        <v>0.33805644899999998</v>
      </c>
      <c r="X7692">
        <v>3.9194607530000001</v>
      </c>
    </row>
    <row r="7693" spans="1:24" x14ac:dyDescent="0.25">
      <c r="A7693">
        <v>71</v>
      </c>
      <c r="B7693" s="1">
        <v>43552</v>
      </c>
      <c r="C7693" s="2">
        <f t="shared" si="120"/>
        <v>3</v>
      </c>
      <c r="D7693" s="2" t="s">
        <v>7501</v>
      </c>
      <c r="E7693">
        <v>10</v>
      </c>
      <c r="F7693">
        <v>7111</v>
      </c>
      <c r="G7693" t="s">
        <v>91</v>
      </c>
      <c r="H7693" t="s">
        <v>92</v>
      </c>
      <c r="I7693" t="s">
        <v>28</v>
      </c>
      <c r="J7693">
        <v>3978</v>
      </c>
      <c r="K7693" t="s">
        <v>28</v>
      </c>
      <c r="L7693">
        <v>17</v>
      </c>
      <c r="Q7693">
        <v>34.819353810000003</v>
      </c>
      <c r="R7693">
        <v>7.6603991689999997</v>
      </c>
      <c r="S7693">
        <v>0.96913291899999998</v>
      </c>
      <c r="T7693">
        <v>11.45334989</v>
      </c>
      <c r="U7693">
        <v>34.819353810000003</v>
      </c>
      <c r="V7693">
        <v>7.6603991689999997</v>
      </c>
      <c r="W7693">
        <v>0.96913291899999998</v>
      </c>
      <c r="X7693">
        <v>11.45334989</v>
      </c>
    </row>
    <row r="7694" spans="1:24" x14ac:dyDescent="0.25">
      <c r="A7694">
        <v>71</v>
      </c>
      <c r="B7694" s="1">
        <v>43553</v>
      </c>
      <c r="C7694" s="2">
        <f t="shared" si="120"/>
        <v>3</v>
      </c>
      <c r="D7694" s="2" t="s">
        <v>7501</v>
      </c>
      <c r="E7694">
        <v>10</v>
      </c>
      <c r="F7694">
        <v>7111</v>
      </c>
      <c r="G7694" t="s">
        <v>91</v>
      </c>
      <c r="H7694" t="s">
        <v>92</v>
      </c>
      <c r="I7694" t="s">
        <v>28</v>
      </c>
      <c r="J7694">
        <v>3978</v>
      </c>
      <c r="K7694" t="s">
        <v>28</v>
      </c>
      <c r="L7694">
        <v>17</v>
      </c>
      <c r="Q7694">
        <v>34.819353810000003</v>
      </c>
      <c r="R7694">
        <v>7.6603991689999997</v>
      </c>
      <c r="S7694">
        <v>0.96913291899999998</v>
      </c>
      <c r="T7694">
        <v>11.45334989</v>
      </c>
      <c r="U7694">
        <v>34.819353810000003</v>
      </c>
      <c r="V7694">
        <v>7.6603991689999997</v>
      </c>
      <c r="W7694">
        <v>0.96913291899999998</v>
      </c>
      <c r="X7694">
        <v>11.45334989</v>
      </c>
    </row>
    <row r="7695" spans="1:24" x14ac:dyDescent="0.25">
      <c r="A7695">
        <v>71</v>
      </c>
      <c r="B7695" s="1">
        <v>43554</v>
      </c>
      <c r="C7695" s="2">
        <f t="shared" si="120"/>
        <v>3</v>
      </c>
      <c r="D7695" s="2" t="s">
        <v>7501</v>
      </c>
      <c r="E7695">
        <v>10</v>
      </c>
      <c r="F7695">
        <v>7111</v>
      </c>
      <c r="G7695" t="s">
        <v>91</v>
      </c>
      <c r="H7695" t="s">
        <v>92</v>
      </c>
      <c r="I7695" t="s">
        <v>28</v>
      </c>
      <c r="J7695">
        <v>3978</v>
      </c>
      <c r="K7695" t="s">
        <v>28</v>
      </c>
      <c r="L7695">
        <v>17</v>
      </c>
      <c r="Q7695">
        <v>34.819353810000003</v>
      </c>
      <c r="R7695">
        <v>7.6603991689999997</v>
      </c>
      <c r="S7695">
        <v>0.96913291899999998</v>
      </c>
      <c r="T7695">
        <v>11.45334989</v>
      </c>
      <c r="U7695">
        <v>34.819353810000003</v>
      </c>
      <c r="V7695">
        <v>7.6603991689999997</v>
      </c>
      <c r="W7695">
        <v>0.96913291899999998</v>
      </c>
      <c r="X7695">
        <v>11.45334989</v>
      </c>
    </row>
    <row r="7696" spans="1:24" x14ac:dyDescent="0.25">
      <c r="A7696">
        <v>71</v>
      </c>
      <c r="B7696" s="1">
        <v>43555</v>
      </c>
      <c r="C7696" s="2">
        <f t="shared" si="120"/>
        <v>3</v>
      </c>
      <c r="D7696" s="2" t="s">
        <v>7501</v>
      </c>
      <c r="E7696">
        <v>10</v>
      </c>
      <c r="F7696">
        <v>7111</v>
      </c>
      <c r="G7696" t="s">
        <v>91</v>
      </c>
      <c r="H7696" t="s">
        <v>92</v>
      </c>
      <c r="I7696" t="s">
        <v>28</v>
      </c>
      <c r="J7696">
        <v>3978</v>
      </c>
      <c r="K7696" t="s">
        <v>28</v>
      </c>
      <c r="L7696">
        <v>17</v>
      </c>
      <c r="Q7696">
        <v>34.819353810000003</v>
      </c>
      <c r="R7696">
        <v>7.6603991689999997</v>
      </c>
      <c r="S7696">
        <v>0.96913291899999998</v>
      </c>
      <c r="T7696">
        <v>11.45334989</v>
      </c>
      <c r="U7696">
        <v>34.819353810000003</v>
      </c>
      <c r="V7696">
        <v>7.6603991689999997</v>
      </c>
      <c r="W7696">
        <v>0.96913291899999998</v>
      </c>
      <c r="X7696">
        <v>11.45334989</v>
      </c>
    </row>
    <row r="7697" spans="1:24" x14ac:dyDescent="0.25">
      <c r="A7697">
        <v>71</v>
      </c>
      <c r="B7697" s="1">
        <v>43556</v>
      </c>
      <c r="C7697" s="2">
        <f t="shared" si="120"/>
        <v>4</v>
      </c>
      <c r="D7697" s="2" t="s">
        <v>7501</v>
      </c>
      <c r="E7697">
        <v>10</v>
      </c>
      <c r="F7697">
        <v>7111</v>
      </c>
      <c r="G7697" t="s">
        <v>91</v>
      </c>
      <c r="H7697" t="s">
        <v>92</v>
      </c>
      <c r="I7697" t="s">
        <v>28</v>
      </c>
      <c r="J7697">
        <v>3978</v>
      </c>
      <c r="K7697" t="s">
        <v>28</v>
      </c>
      <c r="L7697">
        <v>17</v>
      </c>
      <c r="Q7697">
        <v>34.819353810000003</v>
      </c>
      <c r="R7697">
        <v>7.6603991689999997</v>
      </c>
      <c r="S7697">
        <v>0.96913291899999998</v>
      </c>
      <c r="T7697">
        <v>11.45334989</v>
      </c>
      <c r="U7697">
        <v>34.819353810000003</v>
      </c>
      <c r="V7697">
        <v>7.6603991689999997</v>
      </c>
      <c r="W7697">
        <v>0.96913291899999998</v>
      </c>
      <c r="X7697">
        <v>11.45334989</v>
      </c>
    </row>
    <row r="7698" spans="1:24" x14ac:dyDescent="0.25">
      <c r="A7698">
        <v>71</v>
      </c>
      <c r="B7698" s="1">
        <v>43557</v>
      </c>
      <c r="C7698" s="2">
        <f t="shared" si="120"/>
        <v>4</v>
      </c>
      <c r="D7698" s="2" t="s">
        <v>7501</v>
      </c>
      <c r="E7698">
        <v>10</v>
      </c>
      <c r="F7698">
        <v>7111</v>
      </c>
      <c r="G7698" t="s">
        <v>91</v>
      </c>
      <c r="H7698" t="s">
        <v>92</v>
      </c>
      <c r="I7698" t="s">
        <v>28</v>
      </c>
      <c r="J7698">
        <v>3978</v>
      </c>
      <c r="K7698" t="s">
        <v>28</v>
      </c>
      <c r="L7698">
        <v>17</v>
      </c>
      <c r="Q7698">
        <v>34.819353810000003</v>
      </c>
      <c r="R7698">
        <v>7.6603991689999997</v>
      </c>
      <c r="S7698">
        <v>0.96913291899999998</v>
      </c>
      <c r="T7698">
        <v>11.45334989</v>
      </c>
      <c r="U7698">
        <v>34.819353810000003</v>
      </c>
      <c r="V7698">
        <v>7.6603991689999997</v>
      </c>
      <c r="W7698">
        <v>0.96913291899999998</v>
      </c>
      <c r="X7698">
        <v>11.45334989</v>
      </c>
    </row>
    <row r="7699" spans="1:24" x14ac:dyDescent="0.25">
      <c r="A7699">
        <v>71</v>
      </c>
      <c r="B7699" s="1">
        <v>43558</v>
      </c>
      <c r="C7699" s="2">
        <f t="shared" si="120"/>
        <v>4</v>
      </c>
      <c r="D7699" s="2" t="s">
        <v>7501</v>
      </c>
      <c r="E7699">
        <v>10</v>
      </c>
      <c r="F7699">
        <v>7111</v>
      </c>
      <c r="G7699" t="s">
        <v>91</v>
      </c>
      <c r="H7699" t="s">
        <v>92</v>
      </c>
      <c r="I7699" t="s">
        <v>28</v>
      </c>
      <c r="J7699">
        <v>3978</v>
      </c>
      <c r="K7699" t="s">
        <v>28</v>
      </c>
      <c r="L7699">
        <v>17</v>
      </c>
      <c r="Q7699">
        <v>34.819353810000003</v>
      </c>
      <c r="R7699">
        <v>7.6603991689999997</v>
      </c>
      <c r="S7699">
        <v>0.96913291899999998</v>
      </c>
      <c r="T7699">
        <v>11.45334989</v>
      </c>
      <c r="U7699">
        <v>34.819353810000003</v>
      </c>
      <c r="V7699">
        <v>7.6603991689999997</v>
      </c>
      <c r="W7699">
        <v>0.96913291899999998</v>
      </c>
      <c r="X7699">
        <v>11.45334989</v>
      </c>
    </row>
    <row r="7700" spans="1:24" x14ac:dyDescent="0.25">
      <c r="A7700">
        <v>71</v>
      </c>
      <c r="B7700" s="1">
        <v>43559</v>
      </c>
      <c r="C7700" s="2">
        <f t="shared" si="120"/>
        <v>4</v>
      </c>
      <c r="D7700" s="2" t="s">
        <v>7501</v>
      </c>
      <c r="E7700">
        <v>10</v>
      </c>
      <c r="F7700">
        <v>7111</v>
      </c>
      <c r="G7700" t="s">
        <v>91</v>
      </c>
      <c r="H7700" t="s">
        <v>92</v>
      </c>
      <c r="I7700" t="s">
        <v>28</v>
      </c>
      <c r="J7700">
        <v>3978</v>
      </c>
      <c r="K7700" t="s">
        <v>28</v>
      </c>
      <c r="L7700">
        <v>17</v>
      </c>
      <c r="Q7700">
        <v>34.819353810000003</v>
      </c>
      <c r="R7700">
        <v>7.6603991689999997</v>
      </c>
      <c r="S7700">
        <v>0.96913291899999998</v>
      </c>
      <c r="T7700">
        <v>11.45334989</v>
      </c>
      <c r="U7700">
        <v>34.819353810000003</v>
      </c>
      <c r="V7700">
        <v>7.6603991689999997</v>
      </c>
      <c r="W7700">
        <v>0.96913291899999998</v>
      </c>
      <c r="X7700">
        <v>11.45334989</v>
      </c>
    </row>
    <row r="7701" spans="1:24" x14ac:dyDescent="0.25">
      <c r="A7701">
        <v>71</v>
      </c>
      <c r="B7701" s="1">
        <v>43560</v>
      </c>
      <c r="C7701" s="2">
        <f t="shared" si="120"/>
        <v>4</v>
      </c>
      <c r="D7701" s="2" t="s">
        <v>7501</v>
      </c>
      <c r="E7701">
        <v>10</v>
      </c>
      <c r="F7701">
        <v>7111</v>
      </c>
      <c r="G7701" t="s">
        <v>91</v>
      </c>
      <c r="H7701" t="s">
        <v>92</v>
      </c>
      <c r="I7701" t="s">
        <v>28</v>
      </c>
      <c r="J7701">
        <v>3978</v>
      </c>
      <c r="K7701" t="s">
        <v>28</v>
      </c>
      <c r="L7701">
        <v>17</v>
      </c>
      <c r="Q7701">
        <v>34.819353810000003</v>
      </c>
      <c r="R7701">
        <v>7.6603991689999997</v>
      </c>
      <c r="S7701">
        <v>0.96913291899999998</v>
      </c>
      <c r="T7701">
        <v>11.45334989</v>
      </c>
      <c r="U7701">
        <v>34.819353810000003</v>
      </c>
      <c r="V7701">
        <v>7.6603991689999997</v>
      </c>
      <c r="W7701">
        <v>0.96913291899999998</v>
      </c>
      <c r="X7701">
        <v>11.45334989</v>
      </c>
    </row>
    <row r="7702" spans="1:24" x14ac:dyDescent="0.25">
      <c r="A7702">
        <v>71</v>
      </c>
      <c r="B7702" s="1">
        <v>43561</v>
      </c>
      <c r="C7702" s="2">
        <f t="shared" si="120"/>
        <v>4</v>
      </c>
      <c r="D7702" s="2" t="s">
        <v>7501</v>
      </c>
      <c r="E7702">
        <v>10</v>
      </c>
      <c r="F7702">
        <v>7111</v>
      </c>
      <c r="G7702" t="s">
        <v>91</v>
      </c>
      <c r="H7702" t="s">
        <v>92</v>
      </c>
      <c r="I7702" t="s">
        <v>28</v>
      </c>
      <c r="J7702">
        <v>3978</v>
      </c>
      <c r="K7702" t="s">
        <v>28</v>
      </c>
      <c r="L7702">
        <v>17</v>
      </c>
      <c r="Q7702">
        <v>34.819353810000003</v>
      </c>
      <c r="R7702">
        <v>7.6603991689999997</v>
      </c>
      <c r="S7702">
        <v>0.96913291899999998</v>
      </c>
      <c r="T7702">
        <v>11.45334989</v>
      </c>
      <c r="U7702">
        <v>34.819353810000003</v>
      </c>
      <c r="V7702">
        <v>7.6603991689999997</v>
      </c>
      <c r="W7702">
        <v>0.96913291899999998</v>
      </c>
      <c r="X7702">
        <v>11.45334989</v>
      </c>
    </row>
    <row r="7703" spans="1:24" x14ac:dyDescent="0.25">
      <c r="A7703">
        <v>71</v>
      </c>
      <c r="B7703" s="1">
        <v>43562</v>
      </c>
      <c r="C7703" s="2">
        <f t="shared" si="120"/>
        <v>4</v>
      </c>
      <c r="D7703" s="2" t="s">
        <v>7501</v>
      </c>
      <c r="E7703">
        <v>10</v>
      </c>
      <c r="F7703">
        <v>7111</v>
      </c>
      <c r="G7703" t="s">
        <v>91</v>
      </c>
      <c r="H7703" t="s">
        <v>92</v>
      </c>
      <c r="I7703" t="s">
        <v>28</v>
      </c>
      <c r="J7703">
        <v>3978</v>
      </c>
      <c r="K7703" t="s">
        <v>28</v>
      </c>
      <c r="L7703">
        <v>17</v>
      </c>
      <c r="Q7703">
        <v>34.819353810000003</v>
      </c>
      <c r="R7703">
        <v>7.6603991689999997</v>
      </c>
      <c r="S7703">
        <v>0.96913291899999998</v>
      </c>
      <c r="T7703">
        <v>11.45334989</v>
      </c>
      <c r="U7703">
        <v>34.819353810000003</v>
      </c>
      <c r="V7703">
        <v>7.6603991689999997</v>
      </c>
      <c r="W7703">
        <v>0.96913291899999998</v>
      </c>
      <c r="X7703">
        <v>11.45334989</v>
      </c>
    </row>
    <row r="7704" spans="1:24" x14ac:dyDescent="0.25">
      <c r="A7704">
        <v>71</v>
      </c>
      <c r="B7704" s="1">
        <v>43563</v>
      </c>
      <c r="C7704" s="2">
        <f t="shared" si="120"/>
        <v>4</v>
      </c>
      <c r="D7704" s="2" t="s">
        <v>7501</v>
      </c>
      <c r="E7704">
        <v>10</v>
      </c>
      <c r="F7704">
        <v>7111</v>
      </c>
      <c r="G7704" t="s">
        <v>91</v>
      </c>
      <c r="H7704" t="s">
        <v>92</v>
      </c>
      <c r="I7704" t="s">
        <v>28</v>
      </c>
      <c r="J7704">
        <v>3978</v>
      </c>
      <c r="K7704" t="s">
        <v>28</v>
      </c>
      <c r="L7704">
        <v>17</v>
      </c>
      <c r="Q7704">
        <v>34.819353810000003</v>
      </c>
      <c r="R7704">
        <v>7.6603991689999997</v>
      </c>
      <c r="S7704">
        <v>0.96913291899999998</v>
      </c>
      <c r="T7704">
        <v>11.45334989</v>
      </c>
      <c r="U7704">
        <v>34.819353810000003</v>
      </c>
      <c r="V7704">
        <v>7.6603991689999997</v>
      </c>
      <c r="W7704">
        <v>0.96913291899999998</v>
      </c>
      <c r="X7704">
        <v>11.45334989</v>
      </c>
    </row>
    <row r="7705" spans="1:24" x14ac:dyDescent="0.25">
      <c r="A7705">
        <v>71</v>
      </c>
      <c r="B7705" s="1">
        <v>43564</v>
      </c>
      <c r="C7705" s="2">
        <f t="shared" si="120"/>
        <v>4</v>
      </c>
      <c r="D7705" s="2" t="s">
        <v>7501</v>
      </c>
      <c r="E7705">
        <v>10</v>
      </c>
      <c r="F7705">
        <v>7111</v>
      </c>
      <c r="G7705" t="s">
        <v>91</v>
      </c>
      <c r="H7705" t="s">
        <v>92</v>
      </c>
      <c r="I7705" t="s">
        <v>28</v>
      </c>
      <c r="J7705">
        <v>3978</v>
      </c>
      <c r="K7705" t="s">
        <v>28</v>
      </c>
      <c r="L7705">
        <v>17</v>
      </c>
      <c r="Q7705">
        <v>34.819353810000003</v>
      </c>
      <c r="R7705">
        <v>7.6603991689999997</v>
      </c>
      <c r="S7705">
        <v>0.96913291899999998</v>
      </c>
      <c r="T7705">
        <v>11.45334989</v>
      </c>
      <c r="U7705">
        <v>34.819353810000003</v>
      </c>
      <c r="V7705">
        <v>7.6603991689999997</v>
      </c>
      <c r="W7705">
        <v>0.96913291899999998</v>
      </c>
      <c r="X7705">
        <v>11.45334989</v>
      </c>
    </row>
    <row r="7706" spans="1:24" x14ac:dyDescent="0.25">
      <c r="A7706">
        <v>71</v>
      </c>
      <c r="B7706" s="1">
        <v>43565</v>
      </c>
      <c r="C7706" s="2">
        <f t="shared" si="120"/>
        <v>4</v>
      </c>
      <c r="D7706" s="2" t="s">
        <v>7501</v>
      </c>
      <c r="E7706">
        <v>10</v>
      </c>
      <c r="F7706">
        <v>7111</v>
      </c>
      <c r="G7706" t="s">
        <v>91</v>
      </c>
      <c r="H7706" t="s">
        <v>92</v>
      </c>
      <c r="I7706" t="s">
        <v>28</v>
      </c>
      <c r="J7706">
        <v>3978</v>
      </c>
      <c r="K7706" t="s">
        <v>28</v>
      </c>
      <c r="L7706">
        <v>17</v>
      </c>
      <c r="Q7706">
        <v>34.819353810000003</v>
      </c>
      <c r="R7706">
        <v>7.6603991689999997</v>
      </c>
      <c r="S7706">
        <v>0.96913291899999998</v>
      </c>
      <c r="T7706">
        <v>11.45334989</v>
      </c>
      <c r="U7706">
        <v>34.819353810000003</v>
      </c>
      <c r="V7706">
        <v>7.6603991689999997</v>
      </c>
      <c r="W7706">
        <v>0.96913291899999998</v>
      </c>
      <c r="X7706">
        <v>11.45334989</v>
      </c>
    </row>
    <row r="7707" spans="1:24" x14ac:dyDescent="0.25">
      <c r="A7707">
        <v>71</v>
      </c>
      <c r="B7707" s="1">
        <v>43566</v>
      </c>
      <c r="C7707" s="2">
        <f t="shared" si="120"/>
        <v>4</v>
      </c>
      <c r="D7707" s="2" t="s">
        <v>7501</v>
      </c>
      <c r="E7707">
        <v>10</v>
      </c>
      <c r="F7707">
        <v>7111</v>
      </c>
      <c r="G7707" t="s">
        <v>91</v>
      </c>
      <c r="H7707" t="s">
        <v>92</v>
      </c>
      <c r="I7707" t="s">
        <v>28</v>
      </c>
      <c r="J7707">
        <v>3978</v>
      </c>
      <c r="K7707" t="s">
        <v>28</v>
      </c>
      <c r="L7707">
        <v>17</v>
      </c>
      <c r="Q7707">
        <v>34.819353810000003</v>
      </c>
      <c r="R7707">
        <v>7.6603991689999997</v>
      </c>
      <c r="S7707">
        <v>0.96913291899999998</v>
      </c>
      <c r="T7707">
        <v>11.45334989</v>
      </c>
      <c r="U7707">
        <v>34.819353810000003</v>
      </c>
      <c r="V7707">
        <v>7.6603991689999997</v>
      </c>
      <c r="W7707">
        <v>0.96913291899999998</v>
      </c>
      <c r="X7707">
        <v>11.45334989</v>
      </c>
    </row>
    <row r="7708" spans="1:24" x14ac:dyDescent="0.25">
      <c r="A7708">
        <v>71</v>
      </c>
      <c r="B7708" s="1">
        <v>43567</v>
      </c>
      <c r="C7708" s="2">
        <f t="shared" si="120"/>
        <v>4</v>
      </c>
      <c r="D7708" s="2" t="s">
        <v>7501</v>
      </c>
      <c r="E7708">
        <v>10</v>
      </c>
      <c r="F7708">
        <v>7111</v>
      </c>
      <c r="G7708" t="s">
        <v>91</v>
      </c>
      <c r="H7708" t="s">
        <v>92</v>
      </c>
      <c r="I7708" t="s">
        <v>28</v>
      </c>
      <c r="J7708">
        <v>3978</v>
      </c>
      <c r="K7708" t="s">
        <v>28</v>
      </c>
      <c r="L7708">
        <v>17</v>
      </c>
      <c r="Q7708">
        <v>34.819353810000003</v>
      </c>
      <c r="R7708">
        <v>7.6603991689999997</v>
      </c>
      <c r="S7708">
        <v>0.96913291899999998</v>
      </c>
      <c r="T7708">
        <v>11.45334989</v>
      </c>
      <c r="U7708">
        <v>34.819353810000003</v>
      </c>
      <c r="V7708">
        <v>7.6603991689999997</v>
      </c>
      <c r="W7708">
        <v>0.96913291899999998</v>
      </c>
      <c r="X7708">
        <v>11.45334989</v>
      </c>
    </row>
    <row r="7709" spans="1:24" x14ac:dyDescent="0.25">
      <c r="A7709">
        <v>71</v>
      </c>
      <c r="B7709" s="1">
        <v>43568</v>
      </c>
      <c r="C7709" s="2">
        <f t="shared" si="120"/>
        <v>4</v>
      </c>
      <c r="D7709" s="2" t="s">
        <v>7501</v>
      </c>
      <c r="E7709">
        <v>10</v>
      </c>
      <c r="F7709">
        <v>7111</v>
      </c>
      <c r="G7709" t="s">
        <v>91</v>
      </c>
      <c r="H7709" t="s">
        <v>92</v>
      </c>
      <c r="I7709" t="s">
        <v>28</v>
      </c>
      <c r="J7709">
        <v>3978</v>
      </c>
      <c r="K7709" t="s">
        <v>28</v>
      </c>
      <c r="L7709">
        <v>17</v>
      </c>
      <c r="Q7709">
        <v>34.819353810000003</v>
      </c>
      <c r="R7709">
        <v>7.6603991689999997</v>
      </c>
      <c r="S7709">
        <v>0.96913291899999998</v>
      </c>
      <c r="T7709">
        <v>11.45334989</v>
      </c>
      <c r="U7709">
        <v>34.819353810000003</v>
      </c>
      <c r="V7709">
        <v>7.6603991689999997</v>
      </c>
      <c r="W7709">
        <v>0.96913291899999998</v>
      </c>
      <c r="X7709">
        <v>11.45334989</v>
      </c>
    </row>
    <row r="7710" spans="1:24" x14ac:dyDescent="0.25">
      <c r="A7710">
        <v>75</v>
      </c>
      <c r="B7710" s="1">
        <v>44598</v>
      </c>
      <c r="C7710" s="2">
        <f t="shared" si="120"/>
        <v>2</v>
      </c>
      <c r="D7710" s="2" t="s">
        <v>7500</v>
      </c>
      <c r="E7710">
        <v>1</v>
      </c>
      <c r="F7710">
        <v>7502</v>
      </c>
      <c r="G7710" t="s">
        <v>93</v>
      </c>
      <c r="H7710" t="s">
        <v>94</v>
      </c>
      <c r="I7710" t="s">
        <v>28</v>
      </c>
      <c r="J7710">
        <v>3945</v>
      </c>
      <c r="K7710" t="s">
        <v>28</v>
      </c>
      <c r="L7710">
        <v>17</v>
      </c>
      <c r="Q7710">
        <v>172.62404839999999</v>
      </c>
      <c r="R7710">
        <v>9.1673825369999999</v>
      </c>
      <c r="S7710">
        <v>2.8463191339999998</v>
      </c>
      <c r="T7710">
        <v>13.81406877</v>
      </c>
      <c r="U7710">
        <v>172.62404839999999</v>
      </c>
      <c r="V7710">
        <v>9.1673825369999999</v>
      </c>
      <c r="W7710">
        <v>2.8463191339999998</v>
      </c>
      <c r="X7710">
        <v>13.81406877</v>
      </c>
    </row>
    <row r="7711" spans="1:24" x14ac:dyDescent="0.25">
      <c r="A7711">
        <v>75</v>
      </c>
      <c r="B7711" s="1">
        <v>44599</v>
      </c>
      <c r="C7711" s="2">
        <f t="shared" si="120"/>
        <v>2</v>
      </c>
      <c r="D7711" s="2" t="s">
        <v>7500</v>
      </c>
      <c r="E7711">
        <v>1</v>
      </c>
      <c r="F7711">
        <v>7502</v>
      </c>
      <c r="G7711" t="s">
        <v>93</v>
      </c>
      <c r="H7711" t="s">
        <v>94</v>
      </c>
      <c r="I7711" t="s">
        <v>28</v>
      </c>
      <c r="J7711">
        <v>3945</v>
      </c>
      <c r="K7711" t="s">
        <v>28</v>
      </c>
      <c r="L7711">
        <v>17</v>
      </c>
      <c r="Q7711">
        <v>172.62404839999999</v>
      </c>
      <c r="R7711">
        <v>9.1673825369999999</v>
      </c>
      <c r="S7711">
        <v>2.8463191339999998</v>
      </c>
      <c r="T7711">
        <v>13.81406877</v>
      </c>
      <c r="U7711">
        <v>172.62404839999999</v>
      </c>
      <c r="V7711">
        <v>9.1673825369999999</v>
      </c>
      <c r="W7711">
        <v>2.8463191339999998</v>
      </c>
      <c r="X7711">
        <v>13.81406877</v>
      </c>
    </row>
    <row r="7712" spans="1:24" x14ac:dyDescent="0.25">
      <c r="A7712">
        <v>75</v>
      </c>
      <c r="B7712" s="1">
        <v>44600</v>
      </c>
      <c r="C7712" s="2">
        <f t="shared" si="120"/>
        <v>2</v>
      </c>
      <c r="D7712" s="2" t="s">
        <v>7500</v>
      </c>
      <c r="E7712">
        <v>1</v>
      </c>
      <c r="F7712">
        <v>7502</v>
      </c>
      <c r="G7712" t="s">
        <v>93</v>
      </c>
      <c r="H7712" t="s">
        <v>94</v>
      </c>
      <c r="I7712" t="s">
        <v>28</v>
      </c>
      <c r="J7712">
        <v>3945</v>
      </c>
      <c r="K7712" t="s">
        <v>28</v>
      </c>
      <c r="L7712">
        <v>17</v>
      </c>
      <c r="Q7712">
        <v>172.62404839999999</v>
      </c>
      <c r="R7712">
        <v>9.1673825369999999</v>
      </c>
      <c r="S7712">
        <v>2.8463191339999998</v>
      </c>
      <c r="T7712">
        <v>13.81406877</v>
      </c>
      <c r="U7712">
        <v>172.62404839999999</v>
      </c>
      <c r="V7712">
        <v>9.1673825369999999</v>
      </c>
      <c r="W7712">
        <v>2.8463191339999998</v>
      </c>
      <c r="X7712">
        <v>13.81406877</v>
      </c>
    </row>
    <row r="7713" spans="1:24" x14ac:dyDescent="0.25">
      <c r="A7713">
        <v>75</v>
      </c>
      <c r="B7713" s="1">
        <v>44601</v>
      </c>
      <c r="C7713" s="2">
        <f t="shared" si="120"/>
        <v>2</v>
      </c>
      <c r="D7713" s="2" t="s">
        <v>7500</v>
      </c>
      <c r="E7713">
        <v>1</v>
      </c>
      <c r="F7713">
        <v>7502</v>
      </c>
      <c r="G7713" t="s">
        <v>93</v>
      </c>
      <c r="H7713" t="s">
        <v>94</v>
      </c>
      <c r="I7713" t="s">
        <v>28</v>
      </c>
      <c r="J7713">
        <v>3945</v>
      </c>
      <c r="K7713" t="s">
        <v>28</v>
      </c>
      <c r="L7713">
        <v>17</v>
      </c>
      <c r="Q7713">
        <v>172.62404839999999</v>
      </c>
      <c r="R7713">
        <v>9.1673825369999999</v>
      </c>
      <c r="S7713">
        <v>2.8463191339999998</v>
      </c>
      <c r="T7713">
        <v>13.81406877</v>
      </c>
      <c r="U7713">
        <v>172.62404839999999</v>
      </c>
      <c r="V7713">
        <v>9.1673825369999999</v>
      </c>
      <c r="W7713">
        <v>2.8463191339999998</v>
      </c>
      <c r="X7713">
        <v>13.81406877</v>
      </c>
    </row>
    <row r="7714" spans="1:24" x14ac:dyDescent="0.25">
      <c r="A7714">
        <v>75</v>
      </c>
      <c r="B7714" s="1">
        <v>44602</v>
      </c>
      <c r="C7714" s="2">
        <f t="shared" si="120"/>
        <v>2</v>
      </c>
      <c r="D7714" s="2" t="s">
        <v>7500</v>
      </c>
      <c r="E7714">
        <v>1</v>
      </c>
      <c r="F7714">
        <v>7502</v>
      </c>
      <c r="G7714" t="s">
        <v>93</v>
      </c>
      <c r="H7714" t="s">
        <v>94</v>
      </c>
      <c r="I7714" t="s">
        <v>28</v>
      </c>
      <c r="J7714">
        <v>3945</v>
      </c>
      <c r="K7714" t="s">
        <v>28</v>
      </c>
      <c r="L7714">
        <v>17</v>
      </c>
      <c r="Q7714">
        <v>172.62404839999999</v>
      </c>
      <c r="R7714">
        <v>9.1673825369999999</v>
      </c>
      <c r="S7714">
        <v>2.8463191339999998</v>
      </c>
      <c r="T7714">
        <v>13.81406877</v>
      </c>
      <c r="U7714">
        <v>172.62404839999999</v>
      </c>
      <c r="V7714">
        <v>9.1673825369999999</v>
      </c>
      <c r="W7714">
        <v>2.8463191339999998</v>
      </c>
      <c r="X7714">
        <v>13.81406877</v>
      </c>
    </row>
    <row r="7715" spans="1:24" x14ac:dyDescent="0.25">
      <c r="A7715">
        <v>75</v>
      </c>
      <c r="B7715" s="1">
        <v>44603</v>
      </c>
      <c r="C7715" s="2">
        <f t="shared" si="120"/>
        <v>2</v>
      </c>
      <c r="D7715" s="2" t="s">
        <v>7500</v>
      </c>
      <c r="E7715">
        <v>1</v>
      </c>
      <c r="F7715">
        <v>7502</v>
      </c>
      <c r="G7715" t="s">
        <v>93</v>
      </c>
      <c r="H7715" t="s">
        <v>94</v>
      </c>
      <c r="I7715" t="s">
        <v>28</v>
      </c>
      <c r="J7715">
        <v>3945</v>
      </c>
      <c r="K7715" t="s">
        <v>28</v>
      </c>
      <c r="L7715">
        <v>17</v>
      </c>
      <c r="Q7715">
        <v>172.62404839999999</v>
      </c>
      <c r="R7715">
        <v>9.1673825369999999</v>
      </c>
      <c r="S7715">
        <v>2.8463191339999998</v>
      </c>
      <c r="T7715">
        <v>13.81406877</v>
      </c>
      <c r="U7715">
        <v>172.62404839999999</v>
      </c>
      <c r="V7715">
        <v>9.1673825369999999</v>
      </c>
      <c r="W7715">
        <v>2.8463191339999998</v>
      </c>
      <c r="X7715">
        <v>13.81406877</v>
      </c>
    </row>
    <row r="7716" spans="1:24" x14ac:dyDescent="0.25">
      <c r="A7716">
        <v>75</v>
      </c>
      <c r="B7716" s="1">
        <v>44604</v>
      </c>
      <c r="C7716" s="2">
        <f t="shared" si="120"/>
        <v>2</v>
      </c>
      <c r="D7716" s="2" t="s">
        <v>7500</v>
      </c>
      <c r="E7716">
        <v>1</v>
      </c>
      <c r="F7716">
        <v>7502</v>
      </c>
      <c r="G7716" t="s">
        <v>93</v>
      </c>
      <c r="H7716" t="s">
        <v>94</v>
      </c>
      <c r="I7716" t="s">
        <v>28</v>
      </c>
      <c r="J7716">
        <v>3945</v>
      </c>
      <c r="K7716" t="s">
        <v>28</v>
      </c>
      <c r="L7716">
        <v>17</v>
      </c>
      <c r="Q7716">
        <v>172.62404839999999</v>
      </c>
      <c r="R7716">
        <v>9.1673825369999999</v>
      </c>
      <c r="S7716">
        <v>2.8463191339999998</v>
      </c>
      <c r="T7716">
        <v>13.81406877</v>
      </c>
      <c r="U7716">
        <v>172.62404839999999</v>
      </c>
      <c r="V7716">
        <v>9.1673825369999999</v>
      </c>
      <c r="W7716">
        <v>2.8463191339999998</v>
      </c>
      <c r="X7716">
        <v>13.81406877</v>
      </c>
    </row>
    <row r="7717" spans="1:24" x14ac:dyDescent="0.25">
      <c r="A7717">
        <v>75</v>
      </c>
      <c r="B7717" s="1">
        <v>44605</v>
      </c>
      <c r="C7717" s="2">
        <f t="shared" si="120"/>
        <v>2</v>
      </c>
      <c r="D7717" s="2" t="s">
        <v>7500</v>
      </c>
      <c r="E7717">
        <v>1</v>
      </c>
      <c r="F7717">
        <v>7502</v>
      </c>
      <c r="G7717" t="s">
        <v>93</v>
      </c>
      <c r="H7717" t="s">
        <v>94</v>
      </c>
      <c r="I7717" t="s">
        <v>28</v>
      </c>
      <c r="J7717">
        <v>3945</v>
      </c>
      <c r="K7717" t="s">
        <v>28</v>
      </c>
      <c r="L7717">
        <v>17</v>
      </c>
      <c r="Q7717">
        <v>172.62404839999999</v>
      </c>
      <c r="R7717">
        <v>9.1673825369999999</v>
      </c>
      <c r="S7717">
        <v>2.8463191339999998</v>
      </c>
      <c r="T7717">
        <v>13.81406877</v>
      </c>
      <c r="U7717">
        <v>172.62404839999999</v>
      </c>
      <c r="V7717">
        <v>9.1673825369999999</v>
      </c>
      <c r="W7717">
        <v>2.8463191339999998</v>
      </c>
      <c r="X7717">
        <v>13.81406877</v>
      </c>
    </row>
    <row r="7718" spans="1:24" x14ac:dyDescent="0.25">
      <c r="A7718">
        <v>75</v>
      </c>
      <c r="B7718" s="1">
        <v>44606</v>
      </c>
      <c r="C7718" s="2">
        <f t="shared" si="120"/>
        <v>2</v>
      </c>
      <c r="D7718" s="2" t="s">
        <v>7500</v>
      </c>
      <c r="E7718">
        <v>1</v>
      </c>
      <c r="F7718">
        <v>7502</v>
      </c>
      <c r="G7718" t="s">
        <v>93</v>
      </c>
      <c r="H7718" t="s">
        <v>94</v>
      </c>
      <c r="I7718" t="s">
        <v>28</v>
      </c>
      <c r="J7718">
        <v>3945</v>
      </c>
      <c r="K7718" t="s">
        <v>28</v>
      </c>
      <c r="L7718">
        <v>17</v>
      </c>
      <c r="Q7718">
        <v>172.62404839999999</v>
      </c>
      <c r="R7718">
        <v>9.1673825369999999</v>
      </c>
      <c r="S7718">
        <v>2.8463191339999998</v>
      </c>
      <c r="T7718">
        <v>13.81406877</v>
      </c>
      <c r="U7718">
        <v>172.62404839999999</v>
      </c>
      <c r="V7718">
        <v>9.1673825369999999</v>
      </c>
      <c r="W7718">
        <v>2.8463191339999998</v>
      </c>
      <c r="X7718">
        <v>13.81406877</v>
      </c>
    </row>
    <row r="7719" spans="1:24" x14ac:dyDescent="0.25">
      <c r="A7719">
        <v>75</v>
      </c>
      <c r="B7719" s="1">
        <v>44607</v>
      </c>
      <c r="C7719" s="2">
        <f t="shared" si="120"/>
        <v>2</v>
      </c>
      <c r="D7719" s="2" t="s">
        <v>7500</v>
      </c>
      <c r="E7719">
        <v>1</v>
      </c>
      <c r="F7719">
        <v>7502</v>
      </c>
      <c r="G7719" t="s">
        <v>93</v>
      </c>
      <c r="H7719" t="s">
        <v>94</v>
      </c>
      <c r="I7719" t="s">
        <v>28</v>
      </c>
      <c r="J7719">
        <v>3945</v>
      </c>
      <c r="K7719" t="s">
        <v>28</v>
      </c>
      <c r="L7719">
        <v>17</v>
      </c>
      <c r="Q7719">
        <v>172.62404839999999</v>
      </c>
      <c r="R7719">
        <v>9.1673825369999999</v>
      </c>
      <c r="S7719">
        <v>2.8463191339999998</v>
      </c>
      <c r="T7719">
        <v>13.81406877</v>
      </c>
      <c r="U7719">
        <v>172.62404839999999</v>
      </c>
      <c r="V7719">
        <v>9.1673825369999999</v>
      </c>
      <c r="W7719">
        <v>2.8463191339999998</v>
      </c>
      <c r="X7719">
        <v>13.81406877</v>
      </c>
    </row>
    <row r="7720" spans="1:24" x14ac:dyDescent="0.25">
      <c r="A7720">
        <v>75</v>
      </c>
      <c r="B7720" s="1">
        <v>44608</v>
      </c>
      <c r="C7720" s="2">
        <f t="shared" si="120"/>
        <v>2</v>
      </c>
      <c r="D7720" s="2" t="s">
        <v>7500</v>
      </c>
      <c r="E7720">
        <v>1</v>
      </c>
      <c r="F7720">
        <v>7502</v>
      </c>
      <c r="G7720" t="s">
        <v>93</v>
      </c>
      <c r="H7720" t="s">
        <v>94</v>
      </c>
      <c r="I7720" t="s">
        <v>28</v>
      </c>
      <c r="J7720">
        <v>3945</v>
      </c>
      <c r="K7720" t="s">
        <v>28</v>
      </c>
      <c r="L7720">
        <v>17</v>
      </c>
      <c r="Q7720">
        <v>172.62404839999999</v>
      </c>
      <c r="R7720">
        <v>9.1673825369999999</v>
      </c>
      <c r="S7720">
        <v>2.8463191339999998</v>
      </c>
      <c r="T7720">
        <v>13.81406877</v>
      </c>
      <c r="U7720">
        <v>172.62404839999999</v>
      </c>
      <c r="V7720">
        <v>9.1673825369999999</v>
      </c>
      <c r="W7720">
        <v>2.8463191339999998</v>
      </c>
      <c r="X7720">
        <v>13.81406877</v>
      </c>
    </row>
    <row r="7721" spans="1:24" x14ac:dyDescent="0.25">
      <c r="A7721">
        <v>75</v>
      </c>
      <c r="B7721" s="1">
        <v>44609</v>
      </c>
      <c r="C7721" s="2">
        <f t="shared" si="120"/>
        <v>2</v>
      </c>
      <c r="D7721" s="2" t="s">
        <v>7500</v>
      </c>
      <c r="E7721">
        <v>1</v>
      </c>
      <c r="F7721">
        <v>7502</v>
      </c>
      <c r="G7721" t="s">
        <v>93</v>
      </c>
      <c r="H7721" t="s">
        <v>94</v>
      </c>
      <c r="I7721" t="s">
        <v>28</v>
      </c>
      <c r="J7721">
        <v>3945</v>
      </c>
      <c r="K7721" t="s">
        <v>28</v>
      </c>
      <c r="L7721">
        <v>17</v>
      </c>
      <c r="Q7721">
        <v>172.62404839999999</v>
      </c>
      <c r="R7721">
        <v>9.1673825369999999</v>
      </c>
      <c r="S7721">
        <v>2.8463191339999998</v>
      </c>
      <c r="T7721">
        <v>13.81406877</v>
      </c>
      <c r="U7721">
        <v>172.62404839999999</v>
      </c>
      <c r="V7721">
        <v>9.1673825369999999</v>
      </c>
      <c r="W7721">
        <v>2.8463191339999998</v>
      </c>
      <c r="X7721">
        <v>13.81406877</v>
      </c>
    </row>
    <row r="7722" spans="1:24" x14ac:dyDescent="0.25">
      <c r="A7722">
        <v>75</v>
      </c>
      <c r="B7722" s="1">
        <v>44610</v>
      </c>
      <c r="C7722" s="2">
        <f t="shared" si="120"/>
        <v>2</v>
      </c>
      <c r="D7722" s="2" t="s">
        <v>7500</v>
      </c>
      <c r="E7722">
        <v>1</v>
      </c>
      <c r="F7722">
        <v>7502</v>
      </c>
      <c r="G7722" t="s">
        <v>93</v>
      </c>
      <c r="H7722" t="s">
        <v>94</v>
      </c>
      <c r="I7722" t="s">
        <v>28</v>
      </c>
      <c r="J7722">
        <v>3945</v>
      </c>
      <c r="K7722" t="s">
        <v>28</v>
      </c>
      <c r="L7722">
        <v>17</v>
      </c>
      <c r="Q7722">
        <v>172.62404839999999</v>
      </c>
      <c r="R7722">
        <v>9.1673825369999999</v>
      </c>
      <c r="S7722">
        <v>2.8463191339999998</v>
      </c>
      <c r="T7722">
        <v>13.81406877</v>
      </c>
      <c r="U7722">
        <v>172.62404839999999</v>
      </c>
      <c r="V7722">
        <v>9.1673825369999999</v>
      </c>
      <c r="W7722">
        <v>2.8463191339999998</v>
      </c>
      <c r="X7722">
        <v>13.81406877</v>
      </c>
    </row>
    <row r="7723" spans="1:24" x14ac:dyDescent="0.25">
      <c r="A7723">
        <v>75</v>
      </c>
      <c r="B7723" s="1">
        <v>44611</v>
      </c>
      <c r="C7723" s="2">
        <f t="shared" si="120"/>
        <v>2</v>
      </c>
      <c r="D7723" s="2" t="s">
        <v>7500</v>
      </c>
      <c r="E7723">
        <v>1</v>
      </c>
      <c r="F7723">
        <v>7502</v>
      </c>
      <c r="G7723" t="s">
        <v>93</v>
      </c>
      <c r="H7723" t="s">
        <v>94</v>
      </c>
      <c r="I7723" t="s">
        <v>28</v>
      </c>
      <c r="J7723">
        <v>3945</v>
      </c>
      <c r="K7723" t="s">
        <v>28</v>
      </c>
      <c r="L7723">
        <v>17</v>
      </c>
      <c r="Q7723">
        <v>172.62404839999999</v>
      </c>
      <c r="R7723">
        <v>9.1673825369999999</v>
      </c>
      <c r="S7723">
        <v>2.8463191339999998</v>
      </c>
      <c r="T7723">
        <v>13.81406877</v>
      </c>
      <c r="U7723">
        <v>172.62404839999999</v>
      </c>
      <c r="V7723">
        <v>9.1673825369999999</v>
      </c>
      <c r="W7723">
        <v>2.8463191339999998</v>
      </c>
      <c r="X7723">
        <v>13.81406877</v>
      </c>
    </row>
    <row r="7724" spans="1:24" x14ac:dyDescent="0.25">
      <c r="A7724">
        <v>75</v>
      </c>
      <c r="B7724" s="1">
        <v>44612</v>
      </c>
      <c r="C7724" s="2">
        <f t="shared" si="120"/>
        <v>2</v>
      </c>
      <c r="D7724" s="2" t="s">
        <v>7500</v>
      </c>
      <c r="E7724">
        <v>1</v>
      </c>
      <c r="F7724">
        <v>7502</v>
      </c>
      <c r="G7724" t="s">
        <v>93</v>
      </c>
      <c r="H7724" t="s">
        <v>94</v>
      </c>
      <c r="I7724" t="s">
        <v>28</v>
      </c>
      <c r="J7724">
        <v>3945</v>
      </c>
      <c r="K7724" t="s">
        <v>28</v>
      </c>
      <c r="L7724">
        <v>17</v>
      </c>
      <c r="Q7724">
        <v>172.62404839999999</v>
      </c>
      <c r="R7724">
        <v>9.1673825369999999</v>
      </c>
      <c r="S7724">
        <v>2.8463191339999998</v>
      </c>
      <c r="T7724">
        <v>13.81406877</v>
      </c>
      <c r="U7724">
        <v>172.62404839999999</v>
      </c>
      <c r="V7724">
        <v>9.1673825369999999</v>
      </c>
      <c r="W7724">
        <v>2.8463191339999998</v>
      </c>
      <c r="X7724">
        <v>13.81406877</v>
      </c>
    </row>
    <row r="7725" spans="1:24" x14ac:dyDescent="0.25">
      <c r="A7725">
        <v>75</v>
      </c>
      <c r="B7725" s="1">
        <v>44613</v>
      </c>
      <c r="C7725" s="2">
        <f t="shared" si="120"/>
        <v>2</v>
      </c>
      <c r="D7725" s="2" t="s">
        <v>7500</v>
      </c>
      <c r="E7725">
        <v>1</v>
      </c>
      <c r="F7725">
        <v>7502</v>
      </c>
      <c r="G7725" t="s">
        <v>93</v>
      </c>
      <c r="H7725" t="s">
        <v>94</v>
      </c>
      <c r="I7725" t="s">
        <v>28</v>
      </c>
      <c r="J7725">
        <v>3945</v>
      </c>
      <c r="K7725" t="s">
        <v>28</v>
      </c>
      <c r="L7725">
        <v>17</v>
      </c>
      <c r="Q7725">
        <v>172.62404839999999</v>
      </c>
      <c r="R7725">
        <v>9.1673825369999999</v>
      </c>
      <c r="S7725">
        <v>2.8463191339999998</v>
      </c>
      <c r="T7725">
        <v>13.81406877</v>
      </c>
      <c r="U7725">
        <v>172.62404839999999</v>
      </c>
      <c r="V7725">
        <v>9.1673825369999999</v>
      </c>
      <c r="W7725">
        <v>2.8463191339999998</v>
      </c>
      <c r="X7725">
        <v>13.81406877</v>
      </c>
    </row>
    <row r="7726" spans="1:24" x14ac:dyDescent="0.25">
      <c r="A7726">
        <v>75</v>
      </c>
      <c r="B7726" s="1">
        <v>44614</v>
      </c>
      <c r="C7726" s="2">
        <f t="shared" si="120"/>
        <v>2</v>
      </c>
      <c r="D7726" s="2" t="s">
        <v>7500</v>
      </c>
      <c r="E7726">
        <v>1</v>
      </c>
      <c r="F7726">
        <v>7502</v>
      </c>
      <c r="G7726" t="s">
        <v>93</v>
      </c>
      <c r="H7726" t="s">
        <v>94</v>
      </c>
      <c r="I7726" t="s">
        <v>28</v>
      </c>
      <c r="J7726">
        <v>3945</v>
      </c>
      <c r="K7726" t="s">
        <v>28</v>
      </c>
      <c r="L7726">
        <v>17</v>
      </c>
      <c r="Q7726">
        <v>172.62404839999999</v>
      </c>
      <c r="R7726">
        <v>9.1673825369999999</v>
      </c>
      <c r="S7726">
        <v>2.8463191339999998</v>
      </c>
      <c r="T7726">
        <v>13.81406877</v>
      </c>
      <c r="U7726">
        <v>172.62404839999999</v>
      </c>
      <c r="V7726">
        <v>9.1673825369999999</v>
      </c>
      <c r="W7726">
        <v>2.8463191339999998</v>
      </c>
      <c r="X7726">
        <v>13.81406877</v>
      </c>
    </row>
    <row r="7727" spans="1:24" x14ac:dyDescent="0.25">
      <c r="A7727">
        <v>75</v>
      </c>
      <c r="B7727" s="1">
        <v>44615</v>
      </c>
      <c r="C7727" s="2">
        <f t="shared" si="120"/>
        <v>2</v>
      </c>
      <c r="D7727" s="2" t="s">
        <v>7500</v>
      </c>
      <c r="E7727">
        <v>2</v>
      </c>
      <c r="F7727">
        <v>7502</v>
      </c>
      <c r="G7727" t="s">
        <v>93</v>
      </c>
      <c r="H7727" t="s">
        <v>94</v>
      </c>
      <c r="I7727" t="s">
        <v>28</v>
      </c>
      <c r="J7727">
        <v>3945</v>
      </c>
      <c r="K7727" t="s">
        <v>28</v>
      </c>
      <c r="L7727">
        <v>17</v>
      </c>
      <c r="Q7727">
        <v>159.57017070000001</v>
      </c>
      <c r="R7727">
        <v>12.887904320000001</v>
      </c>
      <c r="S7727">
        <v>2.7708685050000001</v>
      </c>
      <c r="T7727">
        <v>20.098164430000001</v>
      </c>
      <c r="U7727">
        <v>159.57017070000001</v>
      </c>
      <c r="V7727">
        <v>12.887904320000001</v>
      </c>
      <c r="W7727">
        <v>2.7708685050000001</v>
      </c>
      <c r="X7727">
        <v>20.098164430000001</v>
      </c>
    </row>
    <row r="7728" spans="1:24" x14ac:dyDescent="0.25">
      <c r="A7728">
        <v>75</v>
      </c>
      <c r="B7728" s="1">
        <v>44616</v>
      </c>
      <c r="C7728" s="2">
        <f t="shared" si="120"/>
        <v>2</v>
      </c>
      <c r="D7728" s="2" t="s">
        <v>7500</v>
      </c>
      <c r="E7728">
        <v>2</v>
      </c>
      <c r="F7728">
        <v>7502</v>
      </c>
      <c r="G7728" t="s">
        <v>93</v>
      </c>
      <c r="H7728" t="s">
        <v>94</v>
      </c>
      <c r="I7728" t="s">
        <v>28</v>
      </c>
      <c r="J7728">
        <v>3945</v>
      </c>
      <c r="K7728" t="s">
        <v>28</v>
      </c>
      <c r="L7728">
        <v>17</v>
      </c>
      <c r="Q7728">
        <v>159.57017070000001</v>
      </c>
      <c r="R7728">
        <v>12.887904320000001</v>
      </c>
      <c r="S7728">
        <v>2.7708685050000001</v>
      </c>
      <c r="T7728">
        <v>20.098164430000001</v>
      </c>
      <c r="U7728">
        <v>159.57017070000001</v>
      </c>
      <c r="V7728">
        <v>12.887904320000001</v>
      </c>
      <c r="W7728">
        <v>2.7708685050000001</v>
      </c>
      <c r="X7728">
        <v>20.098164430000001</v>
      </c>
    </row>
    <row r="7729" spans="1:24" x14ac:dyDescent="0.25">
      <c r="A7729">
        <v>75</v>
      </c>
      <c r="B7729" s="1">
        <v>44617</v>
      </c>
      <c r="C7729" s="2">
        <f t="shared" si="120"/>
        <v>2</v>
      </c>
      <c r="D7729" s="2" t="s">
        <v>7500</v>
      </c>
      <c r="E7729">
        <v>2</v>
      </c>
      <c r="F7729">
        <v>7502</v>
      </c>
      <c r="G7729" t="s">
        <v>93</v>
      </c>
      <c r="H7729" t="s">
        <v>94</v>
      </c>
      <c r="I7729" t="s">
        <v>28</v>
      </c>
      <c r="J7729">
        <v>3945</v>
      </c>
      <c r="K7729" t="s">
        <v>28</v>
      </c>
      <c r="L7729">
        <v>17</v>
      </c>
      <c r="Q7729">
        <v>159.57017070000001</v>
      </c>
      <c r="R7729">
        <v>12.887904320000001</v>
      </c>
      <c r="S7729">
        <v>2.7708685050000001</v>
      </c>
      <c r="T7729">
        <v>20.098164430000001</v>
      </c>
      <c r="U7729">
        <v>159.57017070000001</v>
      </c>
      <c r="V7729">
        <v>12.887904320000001</v>
      </c>
      <c r="W7729">
        <v>2.7708685050000001</v>
      </c>
      <c r="X7729">
        <v>20.098164430000001</v>
      </c>
    </row>
    <row r="7730" spans="1:24" x14ac:dyDescent="0.25">
      <c r="A7730">
        <v>75</v>
      </c>
      <c r="B7730" s="1">
        <v>44618</v>
      </c>
      <c r="C7730" s="2">
        <f t="shared" si="120"/>
        <v>2</v>
      </c>
      <c r="D7730" s="2" t="s">
        <v>7500</v>
      </c>
      <c r="E7730">
        <v>2</v>
      </c>
      <c r="F7730">
        <v>7502</v>
      </c>
      <c r="G7730" t="s">
        <v>93</v>
      </c>
      <c r="H7730" t="s">
        <v>94</v>
      </c>
      <c r="I7730" t="s">
        <v>28</v>
      </c>
      <c r="J7730">
        <v>3945</v>
      </c>
      <c r="K7730" t="s">
        <v>28</v>
      </c>
      <c r="L7730">
        <v>17</v>
      </c>
      <c r="Q7730">
        <v>159.57017070000001</v>
      </c>
      <c r="R7730">
        <v>12.887904320000001</v>
      </c>
      <c r="S7730">
        <v>2.7708685050000001</v>
      </c>
      <c r="T7730">
        <v>20.098164430000001</v>
      </c>
      <c r="U7730">
        <v>159.57017070000001</v>
      </c>
      <c r="V7730">
        <v>12.887904320000001</v>
      </c>
      <c r="W7730">
        <v>2.7708685050000001</v>
      </c>
      <c r="X7730">
        <v>20.098164430000001</v>
      </c>
    </row>
    <row r="7731" spans="1:24" x14ac:dyDescent="0.25">
      <c r="A7731">
        <v>75</v>
      </c>
      <c r="B7731" s="1">
        <v>44619</v>
      </c>
      <c r="C7731" s="2">
        <f t="shared" si="120"/>
        <v>2</v>
      </c>
      <c r="D7731" s="2" t="s">
        <v>7500</v>
      </c>
      <c r="E7731">
        <v>2</v>
      </c>
      <c r="F7731">
        <v>7502</v>
      </c>
      <c r="G7731" t="s">
        <v>93</v>
      </c>
      <c r="H7731" t="s">
        <v>94</v>
      </c>
      <c r="I7731" t="s">
        <v>28</v>
      </c>
      <c r="J7731">
        <v>3945</v>
      </c>
      <c r="K7731" t="s">
        <v>28</v>
      </c>
      <c r="L7731">
        <v>17</v>
      </c>
      <c r="Q7731">
        <v>159.57017070000001</v>
      </c>
      <c r="R7731">
        <v>12.887904320000001</v>
      </c>
      <c r="S7731">
        <v>2.7708685050000001</v>
      </c>
      <c r="T7731">
        <v>20.098164430000001</v>
      </c>
      <c r="U7731">
        <v>159.57017070000001</v>
      </c>
      <c r="V7731">
        <v>12.887904320000001</v>
      </c>
      <c r="W7731">
        <v>2.7708685050000001</v>
      </c>
      <c r="X7731">
        <v>20.098164430000001</v>
      </c>
    </row>
    <row r="7732" spans="1:24" x14ac:dyDescent="0.25">
      <c r="A7732">
        <v>75</v>
      </c>
      <c r="B7732" s="1">
        <v>44620</v>
      </c>
      <c r="C7732" s="2">
        <f t="shared" si="120"/>
        <v>2</v>
      </c>
      <c r="D7732" s="2" t="s">
        <v>7500</v>
      </c>
      <c r="E7732">
        <v>2</v>
      </c>
      <c r="F7732">
        <v>7502</v>
      </c>
      <c r="G7732" t="s">
        <v>93</v>
      </c>
      <c r="H7732" t="s">
        <v>94</v>
      </c>
      <c r="I7732" t="s">
        <v>28</v>
      </c>
      <c r="J7732">
        <v>3945</v>
      </c>
      <c r="K7732" t="s">
        <v>28</v>
      </c>
      <c r="L7732">
        <v>17</v>
      </c>
      <c r="Q7732">
        <v>159.57017070000001</v>
      </c>
      <c r="R7732">
        <v>12.887904320000001</v>
      </c>
      <c r="S7732">
        <v>2.7708685050000001</v>
      </c>
      <c r="T7732">
        <v>20.098164430000001</v>
      </c>
      <c r="U7732">
        <v>159.57017070000001</v>
      </c>
      <c r="V7732">
        <v>12.887904320000001</v>
      </c>
      <c r="W7732">
        <v>2.7708685050000001</v>
      </c>
      <c r="X7732">
        <v>20.098164430000001</v>
      </c>
    </row>
    <row r="7733" spans="1:24" x14ac:dyDescent="0.25">
      <c r="A7733">
        <v>75</v>
      </c>
      <c r="B7733" s="1">
        <v>44621</v>
      </c>
      <c r="C7733" s="2">
        <f t="shared" si="120"/>
        <v>3</v>
      </c>
      <c r="D7733" s="2" t="s">
        <v>7501</v>
      </c>
      <c r="E7733">
        <v>2</v>
      </c>
      <c r="F7733">
        <v>7502</v>
      </c>
      <c r="G7733" t="s">
        <v>93</v>
      </c>
      <c r="H7733" t="s">
        <v>94</v>
      </c>
      <c r="I7733" t="s">
        <v>28</v>
      </c>
      <c r="J7733">
        <v>3945</v>
      </c>
      <c r="K7733" t="s">
        <v>28</v>
      </c>
      <c r="L7733">
        <v>17</v>
      </c>
      <c r="Q7733">
        <v>159.57017070000001</v>
      </c>
      <c r="R7733">
        <v>12.887904320000001</v>
      </c>
      <c r="S7733">
        <v>2.7708685050000001</v>
      </c>
      <c r="T7733">
        <v>20.098164430000001</v>
      </c>
      <c r="U7733">
        <v>159.57017070000001</v>
      </c>
      <c r="V7733">
        <v>12.887904320000001</v>
      </c>
      <c r="W7733">
        <v>2.7708685050000001</v>
      </c>
      <c r="X7733">
        <v>20.098164430000001</v>
      </c>
    </row>
    <row r="7734" spans="1:24" x14ac:dyDescent="0.25">
      <c r="A7734">
        <v>75</v>
      </c>
      <c r="B7734" s="1">
        <v>44622</v>
      </c>
      <c r="C7734" s="2">
        <f t="shared" si="120"/>
        <v>3</v>
      </c>
      <c r="D7734" s="2" t="s">
        <v>7501</v>
      </c>
      <c r="E7734">
        <v>2</v>
      </c>
      <c r="F7734">
        <v>7502</v>
      </c>
      <c r="G7734" t="s">
        <v>93</v>
      </c>
      <c r="H7734" t="s">
        <v>94</v>
      </c>
      <c r="I7734" t="s">
        <v>28</v>
      </c>
      <c r="J7734">
        <v>3945</v>
      </c>
      <c r="K7734" t="s">
        <v>28</v>
      </c>
      <c r="L7734">
        <v>17</v>
      </c>
      <c r="Q7734">
        <v>159.57017070000001</v>
      </c>
      <c r="R7734">
        <v>12.887904320000001</v>
      </c>
      <c r="S7734">
        <v>2.7708685050000001</v>
      </c>
      <c r="T7734">
        <v>20.098164430000001</v>
      </c>
      <c r="U7734">
        <v>159.57017070000001</v>
      </c>
      <c r="V7734">
        <v>12.887904320000001</v>
      </c>
      <c r="W7734">
        <v>2.7708685050000001</v>
      </c>
      <c r="X7734">
        <v>20.098164430000001</v>
      </c>
    </row>
    <row r="7735" spans="1:24" x14ac:dyDescent="0.25">
      <c r="A7735">
        <v>75</v>
      </c>
      <c r="B7735" s="1">
        <v>44623</v>
      </c>
      <c r="C7735" s="2">
        <f t="shared" si="120"/>
        <v>3</v>
      </c>
      <c r="D7735" s="2" t="s">
        <v>7501</v>
      </c>
      <c r="E7735">
        <v>2</v>
      </c>
      <c r="F7735">
        <v>7502</v>
      </c>
      <c r="G7735" t="s">
        <v>93</v>
      </c>
      <c r="H7735" t="s">
        <v>94</v>
      </c>
      <c r="I7735" t="s">
        <v>28</v>
      </c>
      <c r="J7735">
        <v>3945</v>
      </c>
      <c r="K7735" t="s">
        <v>28</v>
      </c>
      <c r="L7735">
        <v>17</v>
      </c>
      <c r="Q7735">
        <v>159.57017070000001</v>
      </c>
      <c r="R7735">
        <v>12.887904320000001</v>
      </c>
      <c r="S7735">
        <v>2.7708685050000001</v>
      </c>
      <c r="T7735">
        <v>20.098164430000001</v>
      </c>
      <c r="U7735">
        <v>159.57017070000001</v>
      </c>
      <c r="V7735">
        <v>12.887904320000001</v>
      </c>
      <c r="W7735">
        <v>2.7708685050000001</v>
      </c>
      <c r="X7735">
        <v>20.098164430000001</v>
      </c>
    </row>
    <row r="7736" spans="1:24" x14ac:dyDescent="0.25">
      <c r="A7736">
        <v>75</v>
      </c>
      <c r="B7736" s="1">
        <v>44624</v>
      </c>
      <c r="C7736" s="2">
        <f t="shared" si="120"/>
        <v>3</v>
      </c>
      <c r="D7736" s="2" t="s">
        <v>7501</v>
      </c>
      <c r="E7736">
        <v>2</v>
      </c>
      <c r="F7736">
        <v>7502</v>
      </c>
      <c r="G7736" t="s">
        <v>93</v>
      </c>
      <c r="H7736" t="s">
        <v>94</v>
      </c>
      <c r="I7736" t="s">
        <v>28</v>
      </c>
      <c r="J7736">
        <v>3945</v>
      </c>
      <c r="K7736" t="s">
        <v>28</v>
      </c>
      <c r="L7736">
        <v>17</v>
      </c>
      <c r="Q7736">
        <v>159.57017070000001</v>
      </c>
      <c r="R7736">
        <v>12.887904320000001</v>
      </c>
      <c r="S7736">
        <v>2.7708685050000001</v>
      </c>
      <c r="T7736">
        <v>20.098164430000001</v>
      </c>
      <c r="U7736">
        <v>159.57017070000001</v>
      </c>
      <c r="V7736">
        <v>12.887904320000001</v>
      </c>
      <c r="W7736">
        <v>2.7708685050000001</v>
      </c>
      <c r="X7736">
        <v>20.098164430000001</v>
      </c>
    </row>
    <row r="7737" spans="1:24" x14ac:dyDescent="0.25">
      <c r="A7737">
        <v>75</v>
      </c>
      <c r="B7737" s="1">
        <v>44625</v>
      </c>
      <c r="C7737" s="2">
        <f t="shared" si="120"/>
        <v>3</v>
      </c>
      <c r="D7737" s="2" t="s">
        <v>7501</v>
      </c>
      <c r="E7737">
        <v>2</v>
      </c>
      <c r="F7737">
        <v>7502</v>
      </c>
      <c r="G7737" t="s">
        <v>93</v>
      </c>
      <c r="H7737" t="s">
        <v>94</v>
      </c>
      <c r="I7737" t="s">
        <v>28</v>
      </c>
      <c r="J7737">
        <v>3945</v>
      </c>
      <c r="K7737" t="s">
        <v>28</v>
      </c>
      <c r="L7737">
        <v>17</v>
      </c>
      <c r="Q7737">
        <v>159.57017070000001</v>
      </c>
      <c r="R7737">
        <v>12.887904320000001</v>
      </c>
      <c r="S7737">
        <v>2.7708685050000001</v>
      </c>
      <c r="T7737">
        <v>20.098164430000001</v>
      </c>
      <c r="U7737">
        <v>159.57017070000001</v>
      </c>
      <c r="V7737">
        <v>12.887904320000001</v>
      </c>
      <c r="W7737">
        <v>2.7708685050000001</v>
      </c>
      <c r="X7737">
        <v>20.098164430000001</v>
      </c>
    </row>
    <row r="7738" spans="1:24" x14ac:dyDescent="0.25">
      <c r="A7738">
        <v>75</v>
      </c>
      <c r="B7738" s="1">
        <v>44626</v>
      </c>
      <c r="C7738" s="2">
        <f t="shared" si="120"/>
        <v>3</v>
      </c>
      <c r="D7738" s="2" t="s">
        <v>7501</v>
      </c>
      <c r="E7738">
        <v>2</v>
      </c>
      <c r="F7738">
        <v>7502</v>
      </c>
      <c r="G7738" t="s">
        <v>93</v>
      </c>
      <c r="H7738" t="s">
        <v>94</v>
      </c>
      <c r="I7738" t="s">
        <v>28</v>
      </c>
      <c r="J7738">
        <v>3945</v>
      </c>
      <c r="K7738" t="s">
        <v>28</v>
      </c>
      <c r="L7738">
        <v>17</v>
      </c>
      <c r="Q7738">
        <v>159.57017070000001</v>
      </c>
      <c r="R7738">
        <v>12.887904320000001</v>
      </c>
      <c r="S7738">
        <v>2.7708685050000001</v>
      </c>
      <c r="T7738">
        <v>20.098164430000001</v>
      </c>
      <c r="U7738">
        <v>159.57017070000001</v>
      </c>
      <c r="V7738">
        <v>12.887904320000001</v>
      </c>
      <c r="W7738">
        <v>2.7708685050000001</v>
      </c>
      <c r="X7738">
        <v>20.098164430000001</v>
      </c>
    </row>
    <row r="7739" spans="1:24" x14ac:dyDescent="0.25">
      <c r="A7739">
        <v>75</v>
      </c>
      <c r="B7739" s="1">
        <v>44627</v>
      </c>
      <c r="C7739" s="2">
        <f t="shared" si="120"/>
        <v>3</v>
      </c>
      <c r="D7739" s="2" t="s">
        <v>7501</v>
      </c>
      <c r="E7739">
        <v>2</v>
      </c>
      <c r="F7739">
        <v>7502</v>
      </c>
      <c r="G7739" t="s">
        <v>93</v>
      </c>
      <c r="H7739" t="s">
        <v>94</v>
      </c>
      <c r="I7739" t="s">
        <v>28</v>
      </c>
      <c r="J7739">
        <v>3945</v>
      </c>
      <c r="K7739" t="s">
        <v>28</v>
      </c>
      <c r="L7739">
        <v>17</v>
      </c>
      <c r="Q7739">
        <v>159.57017070000001</v>
      </c>
      <c r="R7739">
        <v>12.887904320000001</v>
      </c>
      <c r="S7739">
        <v>2.7708685050000001</v>
      </c>
      <c r="T7739">
        <v>20.098164430000001</v>
      </c>
      <c r="U7739">
        <v>159.57017070000001</v>
      </c>
      <c r="V7739">
        <v>12.887904320000001</v>
      </c>
      <c r="W7739">
        <v>2.7708685050000001</v>
      </c>
      <c r="X7739">
        <v>20.098164430000001</v>
      </c>
    </row>
    <row r="7740" spans="1:24" x14ac:dyDescent="0.25">
      <c r="A7740">
        <v>75</v>
      </c>
      <c r="B7740" s="1">
        <v>44628</v>
      </c>
      <c r="C7740" s="2">
        <f t="shared" si="120"/>
        <v>3</v>
      </c>
      <c r="D7740" s="2" t="s">
        <v>7501</v>
      </c>
      <c r="E7740">
        <v>2</v>
      </c>
      <c r="F7740">
        <v>7502</v>
      </c>
      <c r="G7740" t="s">
        <v>93</v>
      </c>
      <c r="H7740" t="s">
        <v>94</v>
      </c>
      <c r="I7740" t="s">
        <v>28</v>
      </c>
      <c r="J7740">
        <v>3945</v>
      </c>
      <c r="K7740" t="s">
        <v>28</v>
      </c>
      <c r="L7740">
        <v>17</v>
      </c>
      <c r="Q7740">
        <v>159.57017070000001</v>
      </c>
      <c r="R7740">
        <v>12.887904320000001</v>
      </c>
      <c r="S7740">
        <v>2.7708685050000001</v>
      </c>
      <c r="T7740">
        <v>20.098164430000001</v>
      </c>
      <c r="U7740">
        <v>159.57017070000001</v>
      </c>
      <c r="V7740">
        <v>12.887904320000001</v>
      </c>
      <c r="W7740">
        <v>2.7708685050000001</v>
      </c>
      <c r="X7740">
        <v>20.098164430000001</v>
      </c>
    </row>
    <row r="7741" spans="1:24" x14ac:dyDescent="0.25">
      <c r="A7741">
        <v>75</v>
      </c>
      <c r="B7741" s="1">
        <v>44629</v>
      </c>
      <c r="C7741" s="2">
        <f t="shared" si="120"/>
        <v>3</v>
      </c>
      <c r="D7741" s="2" t="s">
        <v>7501</v>
      </c>
      <c r="E7741">
        <v>2</v>
      </c>
      <c r="F7741">
        <v>7502</v>
      </c>
      <c r="G7741" t="s">
        <v>93</v>
      </c>
      <c r="H7741" t="s">
        <v>94</v>
      </c>
      <c r="I7741" t="s">
        <v>28</v>
      </c>
      <c r="J7741">
        <v>3945</v>
      </c>
      <c r="K7741" t="s">
        <v>28</v>
      </c>
      <c r="L7741">
        <v>17</v>
      </c>
      <c r="Q7741">
        <v>159.57017070000001</v>
      </c>
      <c r="R7741">
        <v>12.887904320000001</v>
      </c>
      <c r="S7741">
        <v>2.7708685050000001</v>
      </c>
      <c r="T7741">
        <v>20.098164430000001</v>
      </c>
      <c r="U7741">
        <v>159.57017070000001</v>
      </c>
      <c r="V7741">
        <v>12.887904320000001</v>
      </c>
      <c r="W7741">
        <v>2.7708685050000001</v>
      </c>
      <c r="X7741">
        <v>20.098164430000001</v>
      </c>
    </row>
    <row r="7742" spans="1:24" x14ac:dyDescent="0.25">
      <c r="A7742">
        <v>75</v>
      </c>
      <c r="B7742" s="1">
        <v>44630</v>
      </c>
      <c r="C7742" s="2">
        <f t="shared" si="120"/>
        <v>3</v>
      </c>
      <c r="D7742" s="2" t="s">
        <v>7501</v>
      </c>
      <c r="E7742">
        <v>2</v>
      </c>
      <c r="F7742">
        <v>7502</v>
      </c>
      <c r="G7742" t="s">
        <v>93</v>
      </c>
      <c r="H7742" t="s">
        <v>94</v>
      </c>
      <c r="I7742" t="s">
        <v>28</v>
      </c>
      <c r="J7742">
        <v>3945</v>
      </c>
      <c r="K7742" t="s">
        <v>28</v>
      </c>
      <c r="L7742">
        <v>17</v>
      </c>
      <c r="Q7742">
        <v>159.57017070000001</v>
      </c>
      <c r="R7742">
        <v>12.887904320000001</v>
      </c>
      <c r="S7742">
        <v>2.7708685050000001</v>
      </c>
      <c r="T7742">
        <v>20.098164430000001</v>
      </c>
      <c r="U7742">
        <v>159.57017070000001</v>
      </c>
      <c r="V7742">
        <v>12.887904320000001</v>
      </c>
      <c r="W7742">
        <v>2.7708685050000001</v>
      </c>
      <c r="X7742">
        <v>20.098164430000001</v>
      </c>
    </row>
    <row r="7743" spans="1:24" x14ac:dyDescent="0.25">
      <c r="A7743">
        <v>75</v>
      </c>
      <c r="B7743" s="1">
        <v>44631</v>
      </c>
      <c r="C7743" s="2">
        <f t="shared" si="120"/>
        <v>3</v>
      </c>
      <c r="D7743" s="2" t="s">
        <v>7501</v>
      </c>
      <c r="E7743">
        <v>2</v>
      </c>
      <c r="F7743">
        <v>7502</v>
      </c>
      <c r="G7743" t="s">
        <v>93</v>
      </c>
      <c r="H7743" t="s">
        <v>94</v>
      </c>
      <c r="I7743" t="s">
        <v>28</v>
      </c>
      <c r="J7743">
        <v>3945</v>
      </c>
      <c r="K7743" t="s">
        <v>28</v>
      </c>
      <c r="L7743">
        <v>17</v>
      </c>
      <c r="Q7743">
        <v>159.57017070000001</v>
      </c>
      <c r="R7743">
        <v>12.887904320000001</v>
      </c>
      <c r="S7743">
        <v>2.7708685050000001</v>
      </c>
      <c r="T7743">
        <v>20.098164430000001</v>
      </c>
      <c r="U7743">
        <v>159.57017070000001</v>
      </c>
      <c r="V7743">
        <v>12.887904320000001</v>
      </c>
      <c r="W7743">
        <v>2.7708685050000001</v>
      </c>
      <c r="X7743">
        <v>20.098164430000001</v>
      </c>
    </row>
    <row r="7744" spans="1:24" x14ac:dyDescent="0.25">
      <c r="A7744">
        <v>75</v>
      </c>
      <c r="B7744" s="1">
        <v>44632</v>
      </c>
      <c r="C7744" s="2">
        <f t="shared" si="120"/>
        <v>3</v>
      </c>
      <c r="D7744" s="2" t="s">
        <v>7501</v>
      </c>
      <c r="E7744">
        <v>3</v>
      </c>
      <c r="F7744">
        <v>7502</v>
      </c>
      <c r="G7744" t="s">
        <v>93</v>
      </c>
      <c r="H7744" t="s">
        <v>94</v>
      </c>
      <c r="I7744" t="s">
        <v>28</v>
      </c>
      <c r="J7744">
        <v>3945</v>
      </c>
      <c r="K7744" t="s">
        <v>28</v>
      </c>
      <c r="L7744">
        <v>17</v>
      </c>
      <c r="Q7744">
        <v>198.35164589999999</v>
      </c>
      <c r="R7744">
        <v>17.181054110000002</v>
      </c>
      <c r="S7744">
        <v>3.8777815420000001</v>
      </c>
      <c r="T7744">
        <v>24.639062939999999</v>
      </c>
      <c r="U7744">
        <v>198.35164589999999</v>
      </c>
      <c r="V7744">
        <v>17.181054110000002</v>
      </c>
      <c r="W7744">
        <v>3.8777815420000001</v>
      </c>
      <c r="X7744">
        <v>24.639062939999999</v>
      </c>
    </row>
    <row r="7745" spans="1:24" x14ac:dyDescent="0.25">
      <c r="A7745">
        <v>75</v>
      </c>
      <c r="B7745" s="1">
        <v>44633</v>
      </c>
      <c r="C7745" s="2">
        <f t="shared" si="120"/>
        <v>3</v>
      </c>
      <c r="D7745" s="2" t="s">
        <v>7501</v>
      </c>
      <c r="E7745">
        <v>3</v>
      </c>
      <c r="F7745">
        <v>7502</v>
      </c>
      <c r="G7745" t="s">
        <v>93</v>
      </c>
      <c r="H7745" t="s">
        <v>94</v>
      </c>
      <c r="I7745" t="s">
        <v>28</v>
      </c>
      <c r="J7745">
        <v>3945</v>
      </c>
      <c r="K7745" t="s">
        <v>28</v>
      </c>
      <c r="L7745">
        <v>17</v>
      </c>
      <c r="Q7745">
        <v>198.35164589999999</v>
      </c>
      <c r="R7745">
        <v>17.181054110000002</v>
      </c>
      <c r="S7745">
        <v>3.8777815420000001</v>
      </c>
      <c r="T7745">
        <v>24.639062939999999</v>
      </c>
      <c r="U7745">
        <v>198.35164589999999</v>
      </c>
      <c r="V7745">
        <v>17.181054110000002</v>
      </c>
      <c r="W7745">
        <v>3.8777815420000001</v>
      </c>
      <c r="X7745">
        <v>24.639062939999999</v>
      </c>
    </row>
    <row r="7746" spans="1:24" x14ac:dyDescent="0.25">
      <c r="A7746">
        <v>75</v>
      </c>
      <c r="B7746" s="1">
        <v>44634</v>
      </c>
      <c r="C7746" s="2">
        <f t="shared" si="120"/>
        <v>3</v>
      </c>
      <c r="D7746" s="2" t="s">
        <v>7501</v>
      </c>
      <c r="E7746">
        <v>3</v>
      </c>
      <c r="F7746">
        <v>7502</v>
      </c>
      <c r="G7746" t="s">
        <v>93</v>
      </c>
      <c r="H7746" t="s">
        <v>94</v>
      </c>
      <c r="I7746" t="s">
        <v>28</v>
      </c>
      <c r="J7746">
        <v>3945</v>
      </c>
      <c r="K7746" t="s">
        <v>28</v>
      </c>
      <c r="L7746">
        <v>17</v>
      </c>
      <c r="Q7746">
        <v>198.35164589999999</v>
      </c>
      <c r="R7746">
        <v>17.181054110000002</v>
      </c>
      <c r="S7746">
        <v>3.8777815420000001</v>
      </c>
      <c r="T7746">
        <v>24.639062939999999</v>
      </c>
      <c r="U7746">
        <v>198.35164589999999</v>
      </c>
      <c r="V7746">
        <v>17.181054110000002</v>
      </c>
      <c r="W7746">
        <v>3.8777815420000001</v>
      </c>
      <c r="X7746">
        <v>24.639062939999999</v>
      </c>
    </row>
    <row r="7747" spans="1:24" x14ac:dyDescent="0.25">
      <c r="A7747">
        <v>75</v>
      </c>
      <c r="B7747" s="1">
        <v>44635</v>
      </c>
      <c r="C7747" s="2">
        <f t="shared" ref="C7747:C7810" si="121">MONTH(B7747)</f>
        <v>3</v>
      </c>
      <c r="D7747" s="2" t="s">
        <v>7501</v>
      </c>
      <c r="E7747">
        <v>3</v>
      </c>
      <c r="F7747">
        <v>7502</v>
      </c>
      <c r="G7747" t="s">
        <v>93</v>
      </c>
      <c r="H7747" t="s">
        <v>94</v>
      </c>
      <c r="I7747" t="s">
        <v>28</v>
      </c>
      <c r="J7747">
        <v>3945</v>
      </c>
      <c r="K7747" t="s">
        <v>28</v>
      </c>
      <c r="L7747">
        <v>17</v>
      </c>
      <c r="Q7747">
        <v>198.35164589999999</v>
      </c>
      <c r="R7747">
        <v>17.181054110000002</v>
      </c>
      <c r="S7747">
        <v>3.8777815420000001</v>
      </c>
      <c r="T7747">
        <v>24.639062939999999</v>
      </c>
      <c r="U7747">
        <v>198.35164589999999</v>
      </c>
      <c r="V7747">
        <v>17.181054110000002</v>
      </c>
      <c r="W7747">
        <v>3.8777815420000001</v>
      </c>
      <c r="X7747">
        <v>24.639062939999999</v>
      </c>
    </row>
    <row r="7748" spans="1:24" x14ac:dyDescent="0.25">
      <c r="A7748">
        <v>75</v>
      </c>
      <c r="B7748" s="1">
        <v>44636</v>
      </c>
      <c r="C7748" s="2">
        <f t="shared" si="121"/>
        <v>3</v>
      </c>
      <c r="D7748" s="2" t="s">
        <v>7501</v>
      </c>
      <c r="E7748">
        <v>3</v>
      </c>
      <c r="F7748">
        <v>7502</v>
      </c>
      <c r="G7748" t="s">
        <v>93</v>
      </c>
      <c r="H7748" t="s">
        <v>94</v>
      </c>
      <c r="I7748" t="s">
        <v>28</v>
      </c>
      <c r="J7748">
        <v>3945</v>
      </c>
      <c r="K7748" t="s">
        <v>28</v>
      </c>
      <c r="L7748">
        <v>17</v>
      </c>
      <c r="Q7748">
        <v>198.35164589999999</v>
      </c>
      <c r="R7748">
        <v>17.181054110000002</v>
      </c>
      <c r="S7748">
        <v>3.8777815420000001</v>
      </c>
      <c r="T7748">
        <v>24.639062939999999</v>
      </c>
      <c r="U7748">
        <v>198.35164589999999</v>
      </c>
      <c r="V7748">
        <v>17.181054110000002</v>
      </c>
      <c r="W7748">
        <v>3.8777815420000001</v>
      </c>
      <c r="X7748">
        <v>24.639062939999999</v>
      </c>
    </row>
    <row r="7749" spans="1:24" x14ac:dyDescent="0.25">
      <c r="A7749">
        <v>75</v>
      </c>
      <c r="B7749" s="1">
        <v>44637</v>
      </c>
      <c r="C7749" s="2">
        <f t="shared" si="121"/>
        <v>3</v>
      </c>
      <c r="D7749" s="2" t="s">
        <v>7501</v>
      </c>
      <c r="E7749">
        <v>3</v>
      </c>
      <c r="F7749">
        <v>7502</v>
      </c>
      <c r="G7749" t="s">
        <v>93</v>
      </c>
      <c r="H7749" t="s">
        <v>94</v>
      </c>
      <c r="I7749" t="s">
        <v>28</v>
      </c>
      <c r="J7749">
        <v>3945</v>
      </c>
      <c r="K7749" t="s">
        <v>28</v>
      </c>
      <c r="L7749">
        <v>17</v>
      </c>
      <c r="Q7749">
        <v>198.35164589999999</v>
      </c>
      <c r="R7749">
        <v>17.181054110000002</v>
      </c>
      <c r="S7749">
        <v>3.8777815420000001</v>
      </c>
      <c r="T7749">
        <v>24.639062939999999</v>
      </c>
      <c r="U7749">
        <v>198.35164589999999</v>
      </c>
      <c r="V7749">
        <v>17.181054110000002</v>
      </c>
      <c r="W7749">
        <v>3.8777815420000001</v>
      </c>
      <c r="X7749">
        <v>24.639062939999999</v>
      </c>
    </row>
    <row r="7750" spans="1:24" x14ac:dyDescent="0.25">
      <c r="A7750">
        <v>75</v>
      </c>
      <c r="B7750" s="1">
        <v>44638</v>
      </c>
      <c r="C7750" s="2">
        <f t="shared" si="121"/>
        <v>3</v>
      </c>
      <c r="D7750" s="2" t="s">
        <v>7501</v>
      </c>
      <c r="E7750">
        <v>3</v>
      </c>
      <c r="F7750">
        <v>7502</v>
      </c>
      <c r="G7750" t="s">
        <v>93</v>
      </c>
      <c r="H7750" t="s">
        <v>94</v>
      </c>
      <c r="I7750" t="s">
        <v>28</v>
      </c>
      <c r="J7750">
        <v>3945</v>
      </c>
      <c r="K7750" t="s">
        <v>28</v>
      </c>
      <c r="L7750">
        <v>17</v>
      </c>
      <c r="Q7750">
        <v>198.35164589999999</v>
      </c>
      <c r="R7750">
        <v>17.181054110000002</v>
      </c>
      <c r="S7750">
        <v>3.8777815420000001</v>
      </c>
      <c r="T7750">
        <v>24.639062939999999</v>
      </c>
      <c r="U7750">
        <v>198.35164589999999</v>
      </c>
      <c r="V7750">
        <v>17.181054110000002</v>
      </c>
      <c r="W7750">
        <v>3.8777815420000001</v>
      </c>
      <c r="X7750">
        <v>24.639062939999999</v>
      </c>
    </row>
    <row r="7751" spans="1:24" x14ac:dyDescent="0.25">
      <c r="A7751">
        <v>75</v>
      </c>
      <c r="B7751" s="1">
        <v>44639</v>
      </c>
      <c r="C7751" s="2">
        <f t="shared" si="121"/>
        <v>3</v>
      </c>
      <c r="D7751" s="2" t="s">
        <v>7501</v>
      </c>
      <c r="E7751">
        <v>3</v>
      </c>
      <c r="F7751">
        <v>7502</v>
      </c>
      <c r="G7751" t="s">
        <v>93</v>
      </c>
      <c r="H7751" t="s">
        <v>94</v>
      </c>
      <c r="I7751" t="s">
        <v>28</v>
      </c>
      <c r="J7751">
        <v>3945</v>
      </c>
      <c r="K7751" t="s">
        <v>28</v>
      </c>
      <c r="L7751">
        <v>17</v>
      </c>
      <c r="Q7751">
        <v>198.35164589999999</v>
      </c>
      <c r="R7751">
        <v>17.181054110000002</v>
      </c>
      <c r="S7751">
        <v>3.8777815420000001</v>
      </c>
      <c r="T7751">
        <v>24.639062939999999</v>
      </c>
      <c r="U7751">
        <v>198.35164589999999</v>
      </c>
      <c r="V7751">
        <v>17.181054110000002</v>
      </c>
      <c r="W7751">
        <v>3.8777815420000001</v>
      </c>
      <c r="X7751">
        <v>24.639062939999999</v>
      </c>
    </row>
    <row r="7752" spans="1:24" x14ac:dyDescent="0.25">
      <c r="A7752">
        <v>75</v>
      </c>
      <c r="B7752" s="1">
        <v>44640</v>
      </c>
      <c r="C7752" s="2">
        <f t="shared" si="121"/>
        <v>3</v>
      </c>
      <c r="D7752" s="2" t="s">
        <v>7501</v>
      </c>
      <c r="E7752">
        <v>3</v>
      </c>
      <c r="F7752">
        <v>7502</v>
      </c>
      <c r="G7752" t="s">
        <v>93</v>
      </c>
      <c r="H7752" t="s">
        <v>94</v>
      </c>
      <c r="I7752" t="s">
        <v>28</v>
      </c>
      <c r="J7752">
        <v>3945</v>
      </c>
      <c r="K7752" t="s">
        <v>28</v>
      </c>
      <c r="L7752">
        <v>17</v>
      </c>
      <c r="Q7752">
        <v>198.35164589999999</v>
      </c>
      <c r="R7752">
        <v>17.181054110000002</v>
      </c>
      <c r="S7752">
        <v>3.8777815420000001</v>
      </c>
      <c r="T7752">
        <v>24.639062939999999</v>
      </c>
      <c r="U7752">
        <v>198.35164589999999</v>
      </c>
      <c r="V7752">
        <v>17.181054110000002</v>
      </c>
      <c r="W7752">
        <v>3.8777815420000001</v>
      </c>
      <c r="X7752">
        <v>24.639062939999999</v>
      </c>
    </row>
    <row r="7753" spans="1:24" x14ac:dyDescent="0.25">
      <c r="A7753">
        <v>75</v>
      </c>
      <c r="B7753" s="1">
        <v>44641</v>
      </c>
      <c r="C7753" s="2">
        <f t="shared" si="121"/>
        <v>3</v>
      </c>
      <c r="D7753" s="2" t="s">
        <v>7501</v>
      </c>
      <c r="E7753">
        <v>3</v>
      </c>
      <c r="F7753">
        <v>7502</v>
      </c>
      <c r="G7753" t="s">
        <v>93</v>
      </c>
      <c r="H7753" t="s">
        <v>94</v>
      </c>
      <c r="I7753" t="s">
        <v>28</v>
      </c>
      <c r="J7753">
        <v>3945</v>
      </c>
      <c r="K7753" t="s">
        <v>28</v>
      </c>
      <c r="L7753">
        <v>17</v>
      </c>
      <c r="Q7753">
        <v>198.35164589999999</v>
      </c>
      <c r="R7753">
        <v>17.181054110000002</v>
      </c>
      <c r="S7753">
        <v>3.8777815420000001</v>
      </c>
      <c r="T7753">
        <v>24.639062939999999</v>
      </c>
      <c r="U7753">
        <v>198.35164589999999</v>
      </c>
      <c r="V7753">
        <v>17.181054110000002</v>
      </c>
      <c r="W7753">
        <v>3.8777815420000001</v>
      </c>
      <c r="X7753">
        <v>24.639062939999999</v>
      </c>
    </row>
    <row r="7754" spans="1:24" x14ac:dyDescent="0.25">
      <c r="A7754">
        <v>75</v>
      </c>
      <c r="B7754" s="1">
        <v>44642</v>
      </c>
      <c r="C7754" s="2">
        <f t="shared" si="121"/>
        <v>3</v>
      </c>
      <c r="D7754" s="2" t="s">
        <v>7501</v>
      </c>
      <c r="E7754">
        <v>3</v>
      </c>
      <c r="F7754">
        <v>7502</v>
      </c>
      <c r="G7754" t="s">
        <v>93</v>
      </c>
      <c r="H7754" t="s">
        <v>94</v>
      </c>
      <c r="I7754" t="s">
        <v>28</v>
      </c>
      <c r="J7754">
        <v>3945</v>
      </c>
      <c r="K7754" t="s">
        <v>28</v>
      </c>
      <c r="L7754">
        <v>17</v>
      </c>
      <c r="Q7754">
        <v>198.35164589999999</v>
      </c>
      <c r="R7754">
        <v>17.181054110000002</v>
      </c>
      <c r="S7754">
        <v>3.8777815420000001</v>
      </c>
      <c r="T7754">
        <v>24.639062939999999</v>
      </c>
      <c r="U7754">
        <v>198.35164589999999</v>
      </c>
      <c r="V7754">
        <v>17.181054110000002</v>
      </c>
      <c r="W7754">
        <v>3.8777815420000001</v>
      </c>
      <c r="X7754">
        <v>24.639062939999999</v>
      </c>
    </row>
    <row r="7755" spans="1:24" x14ac:dyDescent="0.25">
      <c r="A7755">
        <v>75</v>
      </c>
      <c r="B7755" s="1">
        <v>44643</v>
      </c>
      <c r="C7755" s="2">
        <f t="shared" si="121"/>
        <v>3</v>
      </c>
      <c r="D7755" s="2" t="s">
        <v>7501</v>
      </c>
      <c r="E7755">
        <v>3</v>
      </c>
      <c r="F7755">
        <v>7502</v>
      </c>
      <c r="G7755" t="s">
        <v>93</v>
      </c>
      <c r="H7755" t="s">
        <v>94</v>
      </c>
      <c r="I7755" t="s">
        <v>28</v>
      </c>
      <c r="J7755">
        <v>3945</v>
      </c>
      <c r="K7755" t="s">
        <v>28</v>
      </c>
      <c r="L7755">
        <v>17</v>
      </c>
      <c r="Q7755">
        <v>198.35164589999999</v>
      </c>
      <c r="R7755">
        <v>17.181054110000002</v>
      </c>
      <c r="S7755">
        <v>3.8777815420000001</v>
      </c>
      <c r="T7755">
        <v>24.639062939999999</v>
      </c>
      <c r="U7755">
        <v>198.35164589999999</v>
      </c>
      <c r="V7755">
        <v>17.181054110000002</v>
      </c>
      <c r="W7755">
        <v>3.8777815420000001</v>
      </c>
      <c r="X7755">
        <v>24.639062939999999</v>
      </c>
    </row>
    <row r="7756" spans="1:24" x14ac:dyDescent="0.25">
      <c r="A7756">
        <v>75</v>
      </c>
      <c r="B7756" s="1">
        <v>44644</v>
      </c>
      <c r="C7756" s="2">
        <f t="shared" si="121"/>
        <v>3</v>
      </c>
      <c r="D7756" s="2" t="s">
        <v>7501</v>
      </c>
      <c r="E7756">
        <v>3</v>
      </c>
      <c r="F7756">
        <v>7502</v>
      </c>
      <c r="G7756" t="s">
        <v>93</v>
      </c>
      <c r="H7756" t="s">
        <v>94</v>
      </c>
      <c r="I7756" t="s">
        <v>28</v>
      </c>
      <c r="J7756">
        <v>3945</v>
      </c>
      <c r="K7756" t="s">
        <v>28</v>
      </c>
      <c r="L7756">
        <v>17</v>
      </c>
      <c r="Q7756">
        <v>198.35164589999999</v>
      </c>
      <c r="R7756">
        <v>17.181054110000002</v>
      </c>
      <c r="S7756">
        <v>3.8777815420000001</v>
      </c>
      <c r="T7756">
        <v>24.639062939999999</v>
      </c>
      <c r="U7756">
        <v>198.35164589999999</v>
      </c>
      <c r="V7756">
        <v>17.181054110000002</v>
      </c>
      <c r="W7756">
        <v>3.8777815420000001</v>
      </c>
      <c r="X7756">
        <v>24.639062939999999</v>
      </c>
    </row>
    <row r="7757" spans="1:24" x14ac:dyDescent="0.25">
      <c r="A7757">
        <v>75</v>
      </c>
      <c r="B7757" s="1">
        <v>44645</v>
      </c>
      <c r="C7757" s="2">
        <f t="shared" si="121"/>
        <v>3</v>
      </c>
      <c r="D7757" s="2" t="s">
        <v>7501</v>
      </c>
      <c r="E7757">
        <v>3</v>
      </c>
      <c r="F7757">
        <v>7502</v>
      </c>
      <c r="G7757" t="s">
        <v>93</v>
      </c>
      <c r="H7757" t="s">
        <v>94</v>
      </c>
      <c r="I7757" t="s">
        <v>28</v>
      </c>
      <c r="J7757">
        <v>3945</v>
      </c>
      <c r="K7757" t="s">
        <v>28</v>
      </c>
      <c r="L7757">
        <v>17</v>
      </c>
      <c r="Q7757">
        <v>198.35164589999999</v>
      </c>
      <c r="R7757">
        <v>17.181054110000002</v>
      </c>
      <c r="S7757">
        <v>3.8777815420000001</v>
      </c>
      <c r="T7757">
        <v>24.639062939999999</v>
      </c>
      <c r="U7757">
        <v>198.35164589999999</v>
      </c>
      <c r="V7757">
        <v>17.181054110000002</v>
      </c>
      <c r="W7757">
        <v>3.8777815420000001</v>
      </c>
      <c r="X7757">
        <v>24.639062939999999</v>
      </c>
    </row>
    <row r="7758" spans="1:24" x14ac:dyDescent="0.25">
      <c r="A7758">
        <v>75</v>
      </c>
      <c r="B7758" s="1">
        <v>44646</v>
      </c>
      <c r="C7758" s="2">
        <f t="shared" si="121"/>
        <v>3</v>
      </c>
      <c r="D7758" s="2" t="s">
        <v>7501</v>
      </c>
      <c r="E7758">
        <v>3</v>
      </c>
      <c r="F7758">
        <v>7502</v>
      </c>
      <c r="G7758" t="s">
        <v>93</v>
      </c>
      <c r="H7758" t="s">
        <v>94</v>
      </c>
      <c r="I7758" t="s">
        <v>28</v>
      </c>
      <c r="J7758">
        <v>3945</v>
      </c>
      <c r="K7758" t="s">
        <v>28</v>
      </c>
      <c r="L7758">
        <v>17</v>
      </c>
      <c r="Q7758">
        <v>198.35164589999999</v>
      </c>
      <c r="R7758">
        <v>17.181054110000002</v>
      </c>
      <c r="S7758">
        <v>3.8777815420000001</v>
      </c>
      <c r="T7758">
        <v>24.639062939999999</v>
      </c>
      <c r="U7758">
        <v>198.35164589999999</v>
      </c>
      <c r="V7758">
        <v>17.181054110000002</v>
      </c>
      <c r="W7758">
        <v>3.8777815420000001</v>
      </c>
      <c r="X7758">
        <v>24.639062939999999</v>
      </c>
    </row>
    <row r="7759" spans="1:24" x14ac:dyDescent="0.25">
      <c r="A7759">
        <v>75</v>
      </c>
      <c r="B7759" s="1">
        <v>44647</v>
      </c>
      <c r="C7759" s="2">
        <f t="shared" si="121"/>
        <v>3</v>
      </c>
      <c r="D7759" s="2" t="s">
        <v>7501</v>
      </c>
      <c r="E7759">
        <v>3</v>
      </c>
      <c r="F7759">
        <v>7502</v>
      </c>
      <c r="G7759" t="s">
        <v>93</v>
      </c>
      <c r="H7759" t="s">
        <v>94</v>
      </c>
      <c r="I7759" t="s">
        <v>28</v>
      </c>
      <c r="J7759">
        <v>3945</v>
      </c>
      <c r="K7759" t="s">
        <v>28</v>
      </c>
      <c r="L7759">
        <v>17</v>
      </c>
      <c r="Q7759">
        <v>198.35164589999999</v>
      </c>
      <c r="R7759">
        <v>17.181054110000002</v>
      </c>
      <c r="S7759">
        <v>3.8777815420000001</v>
      </c>
      <c r="T7759">
        <v>24.639062939999999</v>
      </c>
      <c r="U7759">
        <v>198.35164589999999</v>
      </c>
      <c r="V7759">
        <v>17.181054110000002</v>
      </c>
      <c r="W7759">
        <v>3.8777815420000001</v>
      </c>
      <c r="X7759">
        <v>24.639062939999999</v>
      </c>
    </row>
    <row r="7760" spans="1:24" x14ac:dyDescent="0.25">
      <c r="A7760">
        <v>75</v>
      </c>
      <c r="B7760" s="1">
        <v>44648</v>
      </c>
      <c r="C7760" s="2">
        <f t="shared" si="121"/>
        <v>3</v>
      </c>
      <c r="D7760" s="2" t="s">
        <v>7501</v>
      </c>
      <c r="E7760">
        <v>3</v>
      </c>
      <c r="F7760">
        <v>7502</v>
      </c>
      <c r="G7760" t="s">
        <v>93</v>
      </c>
      <c r="H7760" t="s">
        <v>94</v>
      </c>
      <c r="I7760" t="s">
        <v>28</v>
      </c>
      <c r="J7760">
        <v>3945</v>
      </c>
      <c r="K7760" t="s">
        <v>28</v>
      </c>
      <c r="L7760">
        <v>17</v>
      </c>
      <c r="Q7760">
        <v>198.35164589999999</v>
      </c>
      <c r="R7760">
        <v>17.181054110000002</v>
      </c>
      <c r="S7760">
        <v>3.8777815420000001</v>
      </c>
      <c r="T7760">
        <v>24.639062939999999</v>
      </c>
      <c r="U7760">
        <v>198.35164589999999</v>
      </c>
      <c r="V7760">
        <v>17.181054110000002</v>
      </c>
      <c r="W7760">
        <v>3.8777815420000001</v>
      </c>
      <c r="X7760">
        <v>24.639062939999999</v>
      </c>
    </row>
    <row r="7761" spans="1:24" x14ac:dyDescent="0.25">
      <c r="A7761">
        <v>75</v>
      </c>
      <c r="B7761" s="1">
        <v>44649</v>
      </c>
      <c r="C7761" s="2">
        <f t="shared" si="121"/>
        <v>3</v>
      </c>
      <c r="D7761" s="2" t="s">
        <v>7501</v>
      </c>
      <c r="E7761">
        <v>4</v>
      </c>
      <c r="F7761">
        <v>7502</v>
      </c>
      <c r="G7761" t="s">
        <v>93</v>
      </c>
      <c r="H7761" t="s">
        <v>94</v>
      </c>
      <c r="I7761" t="s">
        <v>28</v>
      </c>
      <c r="J7761">
        <v>3945</v>
      </c>
      <c r="K7761" t="s">
        <v>28</v>
      </c>
      <c r="L7761">
        <v>17</v>
      </c>
      <c r="Q7761">
        <v>152.0654615</v>
      </c>
      <c r="R7761">
        <v>20.497295959999999</v>
      </c>
      <c r="S7761">
        <v>4.2482047740000004</v>
      </c>
      <c r="T7761">
        <v>32.591671959999999</v>
      </c>
      <c r="U7761">
        <v>152.0654615</v>
      </c>
      <c r="V7761">
        <v>20.497295959999999</v>
      </c>
      <c r="W7761">
        <v>4.2482047740000004</v>
      </c>
      <c r="X7761">
        <v>32.591671959999999</v>
      </c>
    </row>
    <row r="7762" spans="1:24" x14ac:dyDescent="0.25">
      <c r="A7762">
        <v>75</v>
      </c>
      <c r="B7762" s="1">
        <v>44650</v>
      </c>
      <c r="C7762" s="2">
        <f t="shared" si="121"/>
        <v>3</v>
      </c>
      <c r="D7762" s="2" t="s">
        <v>7501</v>
      </c>
      <c r="E7762">
        <v>4</v>
      </c>
      <c r="F7762">
        <v>7502</v>
      </c>
      <c r="G7762" t="s">
        <v>93</v>
      </c>
      <c r="H7762" t="s">
        <v>94</v>
      </c>
      <c r="I7762" t="s">
        <v>28</v>
      </c>
      <c r="J7762">
        <v>3945</v>
      </c>
      <c r="K7762" t="s">
        <v>28</v>
      </c>
      <c r="L7762">
        <v>17</v>
      </c>
      <c r="Q7762">
        <v>152.0654615</v>
      </c>
      <c r="R7762">
        <v>20.497295959999999</v>
      </c>
      <c r="S7762">
        <v>4.2482047740000004</v>
      </c>
      <c r="T7762">
        <v>32.591671959999999</v>
      </c>
      <c r="U7762">
        <v>152.0654615</v>
      </c>
      <c r="V7762">
        <v>20.497295959999999</v>
      </c>
      <c r="W7762">
        <v>4.2482047740000004</v>
      </c>
      <c r="X7762">
        <v>32.591671959999999</v>
      </c>
    </row>
    <row r="7763" spans="1:24" x14ac:dyDescent="0.25">
      <c r="A7763">
        <v>75</v>
      </c>
      <c r="B7763" s="1">
        <v>44651</v>
      </c>
      <c r="C7763" s="2">
        <f t="shared" si="121"/>
        <v>3</v>
      </c>
      <c r="D7763" s="2" t="s">
        <v>7501</v>
      </c>
      <c r="E7763">
        <v>4</v>
      </c>
      <c r="F7763">
        <v>7502</v>
      </c>
      <c r="G7763" t="s">
        <v>93</v>
      </c>
      <c r="H7763" t="s">
        <v>94</v>
      </c>
      <c r="I7763" t="s">
        <v>28</v>
      </c>
      <c r="J7763">
        <v>3945</v>
      </c>
      <c r="K7763" t="s">
        <v>28</v>
      </c>
      <c r="L7763">
        <v>17</v>
      </c>
      <c r="Q7763">
        <v>152.0654615</v>
      </c>
      <c r="R7763">
        <v>20.497295959999999</v>
      </c>
      <c r="S7763">
        <v>4.2482047740000004</v>
      </c>
      <c r="T7763">
        <v>32.591671959999999</v>
      </c>
      <c r="U7763">
        <v>152.0654615</v>
      </c>
      <c r="V7763">
        <v>20.497295959999999</v>
      </c>
      <c r="W7763">
        <v>4.2482047740000004</v>
      </c>
      <c r="X7763">
        <v>32.591671959999999</v>
      </c>
    </row>
    <row r="7764" spans="1:24" x14ac:dyDescent="0.25">
      <c r="A7764">
        <v>75</v>
      </c>
      <c r="B7764" s="1">
        <v>44652</v>
      </c>
      <c r="C7764" s="2">
        <f t="shared" si="121"/>
        <v>4</v>
      </c>
      <c r="D7764" s="2" t="s">
        <v>7501</v>
      </c>
      <c r="E7764">
        <v>4</v>
      </c>
      <c r="F7764">
        <v>7502</v>
      </c>
      <c r="G7764" t="s">
        <v>93</v>
      </c>
      <c r="H7764" t="s">
        <v>94</v>
      </c>
      <c r="I7764" t="s">
        <v>28</v>
      </c>
      <c r="J7764">
        <v>3945</v>
      </c>
      <c r="K7764" t="s">
        <v>28</v>
      </c>
      <c r="L7764">
        <v>17</v>
      </c>
      <c r="Q7764">
        <v>152.0654615</v>
      </c>
      <c r="R7764">
        <v>20.497295959999999</v>
      </c>
      <c r="S7764">
        <v>4.2482047740000004</v>
      </c>
      <c r="T7764">
        <v>32.591671959999999</v>
      </c>
      <c r="U7764">
        <v>152.0654615</v>
      </c>
      <c r="V7764">
        <v>20.497295959999999</v>
      </c>
      <c r="W7764">
        <v>4.2482047740000004</v>
      </c>
      <c r="X7764">
        <v>32.591671959999999</v>
      </c>
    </row>
    <row r="7765" spans="1:24" x14ac:dyDescent="0.25">
      <c r="A7765">
        <v>75</v>
      </c>
      <c r="B7765" s="1">
        <v>44653</v>
      </c>
      <c r="C7765" s="2">
        <f t="shared" si="121"/>
        <v>4</v>
      </c>
      <c r="D7765" s="2" t="s">
        <v>7501</v>
      </c>
      <c r="E7765">
        <v>4</v>
      </c>
      <c r="F7765">
        <v>7502</v>
      </c>
      <c r="G7765" t="s">
        <v>93</v>
      </c>
      <c r="H7765" t="s">
        <v>94</v>
      </c>
      <c r="I7765" t="s">
        <v>28</v>
      </c>
      <c r="J7765">
        <v>3945</v>
      </c>
      <c r="K7765" t="s">
        <v>28</v>
      </c>
      <c r="L7765">
        <v>17</v>
      </c>
      <c r="Q7765">
        <v>152.0654615</v>
      </c>
      <c r="R7765">
        <v>20.497295959999999</v>
      </c>
      <c r="S7765">
        <v>4.2482047740000004</v>
      </c>
      <c r="T7765">
        <v>32.591671959999999</v>
      </c>
      <c r="U7765">
        <v>152.0654615</v>
      </c>
      <c r="V7765">
        <v>20.497295959999999</v>
      </c>
      <c r="W7765">
        <v>4.2482047740000004</v>
      </c>
      <c r="X7765">
        <v>32.591671959999999</v>
      </c>
    </row>
    <row r="7766" spans="1:24" x14ac:dyDescent="0.25">
      <c r="A7766">
        <v>75</v>
      </c>
      <c r="B7766" s="1">
        <v>44654</v>
      </c>
      <c r="C7766" s="2">
        <f t="shared" si="121"/>
        <v>4</v>
      </c>
      <c r="D7766" s="2" t="s">
        <v>7501</v>
      </c>
      <c r="E7766">
        <v>4</v>
      </c>
      <c r="F7766">
        <v>7502</v>
      </c>
      <c r="G7766" t="s">
        <v>93</v>
      </c>
      <c r="H7766" t="s">
        <v>94</v>
      </c>
      <c r="I7766" t="s">
        <v>28</v>
      </c>
      <c r="J7766">
        <v>3945</v>
      </c>
      <c r="K7766" t="s">
        <v>28</v>
      </c>
      <c r="L7766">
        <v>17</v>
      </c>
      <c r="Q7766">
        <v>152.0654615</v>
      </c>
      <c r="R7766">
        <v>20.497295959999999</v>
      </c>
      <c r="S7766">
        <v>4.2482047740000004</v>
      </c>
      <c r="T7766">
        <v>32.591671959999999</v>
      </c>
      <c r="U7766">
        <v>152.0654615</v>
      </c>
      <c r="V7766">
        <v>20.497295959999999</v>
      </c>
      <c r="W7766">
        <v>4.2482047740000004</v>
      </c>
      <c r="X7766">
        <v>32.591671959999999</v>
      </c>
    </row>
    <row r="7767" spans="1:24" x14ac:dyDescent="0.25">
      <c r="A7767">
        <v>75</v>
      </c>
      <c r="B7767" s="1">
        <v>44655</v>
      </c>
      <c r="C7767" s="2">
        <f t="shared" si="121"/>
        <v>4</v>
      </c>
      <c r="D7767" s="2" t="s">
        <v>7501</v>
      </c>
      <c r="E7767">
        <v>4</v>
      </c>
      <c r="F7767">
        <v>7502</v>
      </c>
      <c r="G7767" t="s">
        <v>93</v>
      </c>
      <c r="H7767" t="s">
        <v>94</v>
      </c>
      <c r="I7767" t="s">
        <v>28</v>
      </c>
      <c r="J7767">
        <v>3945</v>
      </c>
      <c r="K7767" t="s">
        <v>28</v>
      </c>
      <c r="L7767">
        <v>17</v>
      </c>
      <c r="Q7767">
        <v>152.0654615</v>
      </c>
      <c r="R7767">
        <v>20.497295959999999</v>
      </c>
      <c r="S7767">
        <v>4.2482047740000004</v>
      </c>
      <c r="T7767">
        <v>32.591671959999999</v>
      </c>
      <c r="U7767">
        <v>152.0654615</v>
      </c>
      <c r="V7767">
        <v>20.497295959999999</v>
      </c>
      <c r="W7767">
        <v>4.2482047740000004</v>
      </c>
      <c r="X7767">
        <v>32.591671959999999</v>
      </c>
    </row>
    <row r="7768" spans="1:24" x14ac:dyDescent="0.25">
      <c r="A7768">
        <v>75</v>
      </c>
      <c r="B7768" s="1">
        <v>44656</v>
      </c>
      <c r="C7768" s="2">
        <f t="shared" si="121"/>
        <v>4</v>
      </c>
      <c r="D7768" s="2" t="s">
        <v>7501</v>
      </c>
      <c r="E7768">
        <v>4</v>
      </c>
      <c r="F7768">
        <v>7502</v>
      </c>
      <c r="G7768" t="s">
        <v>93</v>
      </c>
      <c r="H7768" t="s">
        <v>94</v>
      </c>
      <c r="I7768" t="s">
        <v>28</v>
      </c>
      <c r="J7768">
        <v>3945</v>
      </c>
      <c r="K7768" t="s">
        <v>28</v>
      </c>
      <c r="L7768">
        <v>17</v>
      </c>
      <c r="Q7768">
        <v>152.0654615</v>
      </c>
      <c r="R7768">
        <v>20.497295959999999</v>
      </c>
      <c r="S7768">
        <v>4.2482047740000004</v>
      </c>
      <c r="T7768">
        <v>32.591671959999999</v>
      </c>
      <c r="U7768">
        <v>152.0654615</v>
      </c>
      <c r="V7768">
        <v>20.497295959999999</v>
      </c>
      <c r="W7768">
        <v>4.2482047740000004</v>
      </c>
      <c r="X7768">
        <v>32.591671959999999</v>
      </c>
    </row>
    <row r="7769" spans="1:24" x14ac:dyDescent="0.25">
      <c r="A7769">
        <v>75</v>
      </c>
      <c r="B7769" s="1">
        <v>44657</v>
      </c>
      <c r="C7769" s="2">
        <f t="shared" si="121"/>
        <v>4</v>
      </c>
      <c r="D7769" s="2" t="s">
        <v>7501</v>
      </c>
      <c r="E7769">
        <v>4</v>
      </c>
      <c r="F7769">
        <v>7502</v>
      </c>
      <c r="G7769" t="s">
        <v>93</v>
      </c>
      <c r="H7769" t="s">
        <v>94</v>
      </c>
      <c r="I7769" t="s">
        <v>28</v>
      </c>
      <c r="J7769">
        <v>3945</v>
      </c>
      <c r="K7769" t="s">
        <v>28</v>
      </c>
      <c r="L7769">
        <v>17</v>
      </c>
      <c r="Q7769">
        <v>152.0654615</v>
      </c>
      <c r="R7769">
        <v>20.497295959999999</v>
      </c>
      <c r="S7769">
        <v>4.2482047740000004</v>
      </c>
      <c r="T7769">
        <v>32.591671959999999</v>
      </c>
      <c r="U7769">
        <v>152.0654615</v>
      </c>
      <c r="V7769">
        <v>20.497295959999999</v>
      </c>
      <c r="W7769">
        <v>4.2482047740000004</v>
      </c>
      <c r="X7769">
        <v>32.591671959999999</v>
      </c>
    </row>
    <row r="7770" spans="1:24" x14ac:dyDescent="0.25">
      <c r="A7770">
        <v>75</v>
      </c>
      <c r="B7770" s="1">
        <v>44658</v>
      </c>
      <c r="C7770" s="2">
        <f t="shared" si="121"/>
        <v>4</v>
      </c>
      <c r="D7770" s="2" t="s">
        <v>7501</v>
      </c>
      <c r="E7770">
        <v>4</v>
      </c>
      <c r="F7770">
        <v>7502</v>
      </c>
      <c r="G7770" t="s">
        <v>93</v>
      </c>
      <c r="H7770" t="s">
        <v>94</v>
      </c>
      <c r="I7770" t="s">
        <v>28</v>
      </c>
      <c r="J7770">
        <v>3945</v>
      </c>
      <c r="K7770" t="s">
        <v>28</v>
      </c>
      <c r="L7770">
        <v>17</v>
      </c>
      <c r="Q7770">
        <v>152.0654615</v>
      </c>
      <c r="R7770">
        <v>20.497295959999999</v>
      </c>
      <c r="S7770">
        <v>4.2482047740000004</v>
      </c>
      <c r="T7770">
        <v>32.591671959999999</v>
      </c>
      <c r="U7770">
        <v>152.0654615</v>
      </c>
      <c r="V7770">
        <v>20.497295959999999</v>
      </c>
      <c r="W7770">
        <v>4.2482047740000004</v>
      </c>
      <c r="X7770">
        <v>32.591671959999999</v>
      </c>
    </row>
    <row r="7771" spans="1:24" x14ac:dyDescent="0.25">
      <c r="A7771">
        <v>75</v>
      </c>
      <c r="B7771" s="1">
        <v>44659</v>
      </c>
      <c r="C7771" s="2">
        <f t="shared" si="121"/>
        <v>4</v>
      </c>
      <c r="D7771" s="2" t="s">
        <v>7501</v>
      </c>
      <c r="E7771">
        <v>4</v>
      </c>
      <c r="F7771">
        <v>7502</v>
      </c>
      <c r="G7771" t="s">
        <v>93</v>
      </c>
      <c r="H7771" t="s">
        <v>94</v>
      </c>
      <c r="I7771" t="s">
        <v>28</v>
      </c>
      <c r="J7771">
        <v>3945</v>
      </c>
      <c r="K7771" t="s">
        <v>28</v>
      </c>
      <c r="L7771">
        <v>17</v>
      </c>
      <c r="Q7771">
        <v>152.0654615</v>
      </c>
      <c r="R7771">
        <v>20.497295959999999</v>
      </c>
      <c r="S7771">
        <v>4.2482047740000004</v>
      </c>
      <c r="T7771">
        <v>32.591671959999999</v>
      </c>
      <c r="U7771">
        <v>152.0654615</v>
      </c>
      <c r="V7771">
        <v>20.497295959999999</v>
      </c>
      <c r="W7771">
        <v>4.2482047740000004</v>
      </c>
      <c r="X7771">
        <v>32.591671959999999</v>
      </c>
    </row>
    <row r="7772" spans="1:24" x14ac:dyDescent="0.25">
      <c r="A7772">
        <v>75</v>
      </c>
      <c r="B7772" s="1">
        <v>44660</v>
      </c>
      <c r="C7772" s="2">
        <f t="shared" si="121"/>
        <v>4</v>
      </c>
      <c r="D7772" s="2" t="s">
        <v>7501</v>
      </c>
      <c r="E7772">
        <v>4</v>
      </c>
      <c r="F7772">
        <v>7502</v>
      </c>
      <c r="G7772" t="s">
        <v>93</v>
      </c>
      <c r="H7772" t="s">
        <v>94</v>
      </c>
      <c r="I7772" t="s">
        <v>28</v>
      </c>
      <c r="J7772">
        <v>3945</v>
      </c>
      <c r="K7772" t="s">
        <v>28</v>
      </c>
      <c r="L7772">
        <v>17</v>
      </c>
      <c r="Q7772">
        <v>152.0654615</v>
      </c>
      <c r="R7772">
        <v>20.497295959999999</v>
      </c>
      <c r="S7772">
        <v>4.2482047740000004</v>
      </c>
      <c r="T7772">
        <v>32.591671959999999</v>
      </c>
      <c r="U7772">
        <v>152.0654615</v>
      </c>
      <c r="V7772">
        <v>20.497295959999999</v>
      </c>
      <c r="W7772">
        <v>4.2482047740000004</v>
      </c>
      <c r="X7772">
        <v>32.591671959999999</v>
      </c>
    </row>
    <row r="7773" spans="1:24" x14ac:dyDescent="0.25">
      <c r="A7773">
        <v>75</v>
      </c>
      <c r="B7773" s="1">
        <v>44661</v>
      </c>
      <c r="C7773" s="2">
        <f t="shared" si="121"/>
        <v>4</v>
      </c>
      <c r="D7773" s="2" t="s">
        <v>7501</v>
      </c>
      <c r="E7773">
        <v>4</v>
      </c>
      <c r="F7773">
        <v>7502</v>
      </c>
      <c r="G7773" t="s">
        <v>93</v>
      </c>
      <c r="H7773" t="s">
        <v>94</v>
      </c>
      <c r="I7773" t="s">
        <v>28</v>
      </c>
      <c r="J7773">
        <v>3945</v>
      </c>
      <c r="K7773" t="s">
        <v>28</v>
      </c>
      <c r="L7773">
        <v>17</v>
      </c>
      <c r="Q7773">
        <v>152.0654615</v>
      </c>
      <c r="R7773">
        <v>20.497295959999999</v>
      </c>
      <c r="S7773">
        <v>4.2482047740000004</v>
      </c>
      <c r="T7773">
        <v>32.591671959999999</v>
      </c>
      <c r="U7773">
        <v>152.0654615</v>
      </c>
      <c r="V7773">
        <v>20.497295959999999</v>
      </c>
      <c r="W7773">
        <v>4.2482047740000004</v>
      </c>
      <c r="X7773">
        <v>32.591671959999999</v>
      </c>
    </row>
    <row r="7774" spans="1:24" x14ac:dyDescent="0.25">
      <c r="A7774">
        <v>75</v>
      </c>
      <c r="B7774" s="1">
        <v>44662</v>
      </c>
      <c r="C7774" s="2">
        <f t="shared" si="121"/>
        <v>4</v>
      </c>
      <c r="D7774" s="2" t="s">
        <v>7501</v>
      </c>
      <c r="E7774">
        <v>4</v>
      </c>
      <c r="F7774">
        <v>7502</v>
      </c>
      <c r="G7774" t="s">
        <v>93</v>
      </c>
      <c r="H7774" t="s">
        <v>94</v>
      </c>
      <c r="I7774" t="s">
        <v>28</v>
      </c>
      <c r="J7774">
        <v>3945</v>
      </c>
      <c r="K7774" t="s">
        <v>28</v>
      </c>
      <c r="L7774">
        <v>17</v>
      </c>
      <c r="Q7774">
        <v>152.0654615</v>
      </c>
      <c r="R7774">
        <v>20.497295959999999</v>
      </c>
      <c r="S7774">
        <v>4.2482047740000004</v>
      </c>
      <c r="T7774">
        <v>32.591671959999999</v>
      </c>
      <c r="U7774">
        <v>152.0654615</v>
      </c>
      <c r="V7774">
        <v>20.497295959999999</v>
      </c>
      <c r="W7774">
        <v>4.2482047740000004</v>
      </c>
      <c r="X7774">
        <v>32.591671959999999</v>
      </c>
    </row>
    <row r="7775" spans="1:24" x14ac:dyDescent="0.25">
      <c r="A7775">
        <v>75</v>
      </c>
      <c r="B7775" s="1">
        <v>44663</v>
      </c>
      <c r="C7775" s="2">
        <f t="shared" si="121"/>
        <v>4</v>
      </c>
      <c r="D7775" s="2" t="s">
        <v>7501</v>
      </c>
      <c r="E7775">
        <v>4</v>
      </c>
      <c r="F7775">
        <v>7502</v>
      </c>
      <c r="G7775" t="s">
        <v>93</v>
      </c>
      <c r="H7775" t="s">
        <v>94</v>
      </c>
      <c r="I7775" t="s">
        <v>28</v>
      </c>
      <c r="J7775">
        <v>3945</v>
      </c>
      <c r="K7775" t="s">
        <v>28</v>
      </c>
      <c r="L7775">
        <v>17</v>
      </c>
      <c r="Q7775">
        <v>152.0654615</v>
      </c>
      <c r="R7775">
        <v>20.497295959999999</v>
      </c>
      <c r="S7775">
        <v>4.2482047740000004</v>
      </c>
      <c r="T7775">
        <v>32.591671959999999</v>
      </c>
      <c r="U7775">
        <v>152.0654615</v>
      </c>
      <c r="V7775">
        <v>20.497295959999999</v>
      </c>
      <c r="W7775">
        <v>4.2482047740000004</v>
      </c>
      <c r="X7775">
        <v>32.591671959999999</v>
      </c>
    </row>
    <row r="7776" spans="1:24" x14ac:dyDescent="0.25">
      <c r="A7776">
        <v>75</v>
      </c>
      <c r="B7776" s="1">
        <v>44664</v>
      </c>
      <c r="C7776" s="2">
        <f t="shared" si="121"/>
        <v>4</v>
      </c>
      <c r="D7776" s="2" t="s">
        <v>7501</v>
      </c>
      <c r="E7776">
        <v>4</v>
      </c>
      <c r="F7776">
        <v>7502</v>
      </c>
      <c r="G7776" t="s">
        <v>93</v>
      </c>
      <c r="H7776" t="s">
        <v>94</v>
      </c>
      <c r="I7776" t="s">
        <v>28</v>
      </c>
      <c r="J7776">
        <v>3945</v>
      </c>
      <c r="K7776" t="s">
        <v>28</v>
      </c>
      <c r="L7776">
        <v>17</v>
      </c>
      <c r="Q7776">
        <v>152.0654615</v>
      </c>
      <c r="R7776">
        <v>20.497295959999999</v>
      </c>
      <c r="S7776">
        <v>4.2482047740000004</v>
      </c>
      <c r="T7776">
        <v>32.591671959999999</v>
      </c>
      <c r="U7776">
        <v>152.0654615</v>
      </c>
      <c r="V7776">
        <v>20.497295959999999</v>
      </c>
      <c r="W7776">
        <v>4.2482047740000004</v>
      </c>
      <c r="X7776">
        <v>32.591671959999999</v>
      </c>
    </row>
    <row r="7777" spans="1:24" x14ac:dyDescent="0.25">
      <c r="A7777">
        <v>75</v>
      </c>
      <c r="B7777" s="1">
        <v>44665</v>
      </c>
      <c r="C7777" s="2">
        <f t="shared" si="121"/>
        <v>4</v>
      </c>
      <c r="D7777" s="2" t="s">
        <v>7501</v>
      </c>
      <c r="E7777">
        <v>4</v>
      </c>
      <c r="F7777">
        <v>7502</v>
      </c>
      <c r="G7777" t="s">
        <v>93</v>
      </c>
      <c r="H7777" t="s">
        <v>94</v>
      </c>
      <c r="I7777" t="s">
        <v>28</v>
      </c>
      <c r="J7777">
        <v>3945</v>
      </c>
      <c r="K7777" t="s">
        <v>28</v>
      </c>
      <c r="L7777">
        <v>17</v>
      </c>
      <c r="Q7777">
        <v>152.0654615</v>
      </c>
      <c r="R7777">
        <v>20.497295959999999</v>
      </c>
      <c r="S7777">
        <v>4.2482047740000004</v>
      </c>
      <c r="T7777">
        <v>32.591671959999999</v>
      </c>
      <c r="U7777">
        <v>152.0654615</v>
      </c>
      <c r="V7777">
        <v>20.497295959999999</v>
      </c>
      <c r="W7777">
        <v>4.2482047740000004</v>
      </c>
      <c r="X7777">
        <v>32.591671959999999</v>
      </c>
    </row>
    <row r="7778" spans="1:24" x14ac:dyDescent="0.25">
      <c r="A7778">
        <v>75</v>
      </c>
      <c r="B7778" s="1">
        <v>44666</v>
      </c>
      <c r="C7778" s="2">
        <f t="shared" si="121"/>
        <v>4</v>
      </c>
      <c r="D7778" s="2" t="s">
        <v>7501</v>
      </c>
      <c r="E7778">
        <v>5</v>
      </c>
      <c r="F7778">
        <v>7502</v>
      </c>
      <c r="G7778" t="s">
        <v>93</v>
      </c>
      <c r="H7778" t="s">
        <v>94</v>
      </c>
      <c r="I7778" t="s">
        <v>28</v>
      </c>
      <c r="J7778">
        <v>3945</v>
      </c>
      <c r="K7778" t="s">
        <v>28</v>
      </c>
      <c r="L7778">
        <v>17</v>
      </c>
      <c r="Q7778">
        <v>157.76996449999999</v>
      </c>
      <c r="R7778">
        <v>13.0147972</v>
      </c>
      <c r="S7778">
        <v>2.9501113550000002</v>
      </c>
      <c r="T7778">
        <v>27.188337239999999</v>
      </c>
      <c r="U7778">
        <v>157.76996449999999</v>
      </c>
      <c r="V7778">
        <v>13.0147972</v>
      </c>
      <c r="W7778">
        <v>2.9501113550000002</v>
      </c>
      <c r="X7778">
        <v>27.188337239999999</v>
      </c>
    </row>
    <row r="7779" spans="1:24" x14ac:dyDescent="0.25">
      <c r="A7779">
        <v>75</v>
      </c>
      <c r="B7779" s="1">
        <v>44667</v>
      </c>
      <c r="C7779" s="2">
        <f t="shared" si="121"/>
        <v>4</v>
      </c>
      <c r="D7779" s="2" t="s">
        <v>7501</v>
      </c>
      <c r="E7779">
        <v>5</v>
      </c>
      <c r="F7779">
        <v>7502</v>
      </c>
      <c r="G7779" t="s">
        <v>93</v>
      </c>
      <c r="H7779" t="s">
        <v>94</v>
      </c>
      <c r="I7779" t="s">
        <v>28</v>
      </c>
      <c r="J7779">
        <v>3945</v>
      </c>
      <c r="K7779" t="s">
        <v>28</v>
      </c>
      <c r="L7779">
        <v>17</v>
      </c>
      <c r="Q7779">
        <v>157.76996449999999</v>
      </c>
      <c r="R7779">
        <v>13.0147972</v>
      </c>
      <c r="S7779">
        <v>2.9501113550000002</v>
      </c>
      <c r="T7779">
        <v>27.188337239999999</v>
      </c>
      <c r="U7779">
        <v>157.76996449999999</v>
      </c>
      <c r="V7779">
        <v>13.0147972</v>
      </c>
      <c r="W7779">
        <v>2.9501113550000002</v>
      </c>
      <c r="X7779">
        <v>27.188337239999999</v>
      </c>
    </row>
    <row r="7780" spans="1:24" x14ac:dyDescent="0.25">
      <c r="A7780">
        <v>75</v>
      </c>
      <c r="B7780" s="1">
        <v>44668</v>
      </c>
      <c r="C7780" s="2">
        <f t="shared" si="121"/>
        <v>4</v>
      </c>
      <c r="D7780" s="2" t="s">
        <v>7501</v>
      </c>
      <c r="E7780">
        <v>5</v>
      </c>
      <c r="F7780">
        <v>7502</v>
      </c>
      <c r="G7780" t="s">
        <v>93</v>
      </c>
      <c r="H7780" t="s">
        <v>94</v>
      </c>
      <c r="I7780" t="s">
        <v>28</v>
      </c>
      <c r="J7780">
        <v>3945</v>
      </c>
      <c r="K7780" t="s">
        <v>28</v>
      </c>
      <c r="L7780">
        <v>17</v>
      </c>
      <c r="Q7780">
        <v>157.76996449999999</v>
      </c>
      <c r="R7780">
        <v>13.0147972</v>
      </c>
      <c r="S7780">
        <v>2.9501113550000002</v>
      </c>
      <c r="T7780">
        <v>27.188337239999999</v>
      </c>
      <c r="U7780">
        <v>157.76996449999999</v>
      </c>
      <c r="V7780">
        <v>13.0147972</v>
      </c>
      <c r="W7780">
        <v>2.9501113550000002</v>
      </c>
      <c r="X7780">
        <v>27.188337239999999</v>
      </c>
    </row>
    <row r="7781" spans="1:24" x14ac:dyDescent="0.25">
      <c r="A7781">
        <v>75</v>
      </c>
      <c r="B7781" s="1">
        <v>44669</v>
      </c>
      <c r="C7781" s="2">
        <f t="shared" si="121"/>
        <v>4</v>
      </c>
      <c r="D7781" s="2" t="s">
        <v>7501</v>
      </c>
      <c r="E7781">
        <v>5</v>
      </c>
      <c r="F7781">
        <v>7502</v>
      </c>
      <c r="G7781" t="s">
        <v>93</v>
      </c>
      <c r="H7781" t="s">
        <v>94</v>
      </c>
      <c r="I7781" t="s">
        <v>28</v>
      </c>
      <c r="J7781">
        <v>3945</v>
      </c>
      <c r="K7781" t="s">
        <v>28</v>
      </c>
      <c r="L7781">
        <v>17</v>
      </c>
      <c r="Q7781">
        <v>157.76996449999999</v>
      </c>
      <c r="R7781">
        <v>13.0147972</v>
      </c>
      <c r="S7781">
        <v>2.9501113550000002</v>
      </c>
      <c r="T7781">
        <v>27.188337239999999</v>
      </c>
      <c r="U7781">
        <v>157.76996449999999</v>
      </c>
      <c r="V7781">
        <v>13.0147972</v>
      </c>
      <c r="W7781">
        <v>2.9501113550000002</v>
      </c>
      <c r="X7781">
        <v>27.188337239999999</v>
      </c>
    </row>
    <row r="7782" spans="1:24" x14ac:dyDescent="0.25">
      <c r="A7782">
        <v>75</v>
      </c>
      <c r="B7782" s="1">
        <v>44670</v>
      </c>
      <c r="C7782" s="2">
        <f t="shared" si="121"/>
        <v>4</v>
      </c>
      <c r="D7782" s="2" t="s">
        <v>7501</v>
      </c>
      <c r="E7782">
        <v>5</v>
      </c>
      <c r="F7782">
        <v>7502</v>
      </c>
      <c r="G7782" t="s">
        <v>93</v>
      </c>
      <c r="H7782" t="s">
        <v>94</v>
      </c>
      <c r="I7782" t="s">
        <v>28</v>
      </c>
      <c r="J7782">
        <v>3945</v>
      </c>
      <c r="K7782" t="s">
        <v>28</v>
      </c>
      <c r="L7782">
        <v>17</v>
      </c>
      <c r="Q7782">
        <v>157.76996449999999</v>
      </c>
      <c r="R7782">
        <v>13.0147972</v>
      </c>
      <c r="S7782">
        <v>2.9501113550000002</v>
      </c>
      <c r="T7782">
        <v>27.188337239999999</v>
      </c>
      <c r="U7782">
        <v>157.76996449999999</v>
      </c>
      <c r="V7782">
        <v>13.0147972</v>
      </c>
      <c r="W7782">
        <v>2.9501113550000002</v>
      </c>
      <c r="X7782">
        <v>27.188337239999999</v>
      </c>
    </row>
    <row r="7783" spans="1:24" x14ac:dyDescent="0.25">
      <c r="A7783">
        <v>75</v>
      </c>
      <c r="B7783" s="1">
        <v>44671</v>
      </c>
      <c r="C7783" s="2">
        <f t="shared" si="121"/>
        <v>4</v>
      </c>
      <c r="D7783" s="2" t="s">
        <v>7501</v>
      </c>
      <c r="E7783">
        <v>5</v>
      </c>
      <c r="F7783">
        <v>7502</v>
      </c>
      <c r="G7783" t="s">
        <v>93</v>
      </c>
      <c r="H7783" t="s">
        <v>94</v>
      </c>
      <c r="I7783" t="s">
        <v>28</v>
      </c>
      <c r="J7783">
        <v>3945</v>
      </c>
      <c r="K7783" t="s">
        <v>28</v>
      </c>
      <c r="L7783">
        <v>17</v>
      </c>
      <c r="Q7783">
        <v>157.76996449999999</v>
      </c>
      <c r="R7783">
        <v>13.0147972</v>
      </c>
      <c r="S7783">
        <v>2.9501113550000002</v>
      </c>
      <c r="T7783">
        <v>27.188337239999999</v>
      </c>
      <c r="U7783">
        <v>157.76996449999999</v>
      </c>
      <c r="V7783">
        <v>13.0147972</v>
      </c>
      <c r="W7783">
        <v>2.9501113550000002</v>
      </c>
      <c r="X7783">
        <v>27.188337239999999</v>
      </c>
    </row>
    <row r="7784" spans="1:24" x14ac:dyDescent="0.25">
      <c r="A7784">
        <v>75</v>
      </c>
      <c r="B7784" s="1">
        <v>44672</v>
      </c>
      <c r="C7784" s="2">
        <f t="shared" si="121"/>
        <v>4</v>
      </c>
      <c r="D7784" s="2" t="s">
        <v>7501</v>
      </c>
      <c r="E7784">
        <v>5</v>
      </c>
      <c r="F7784">
        <v>7502</v>
      </c>
      <c r="G7784" t="s">
        <v>93</v>
      </c>
      <c r="H7784" t="s">
        <v>94</v>
      </c>
      <c r="I7784" t="s">
        <v>28</v>
      </c>
      <c r="J7784">
        <v>3945</v>
      </c>
      <c r="K7784" t="s">
        <v>28</v>
      </c>
      <c r="L7784">
        <v>17</v>
      </c>
      <c r="Q7784">
        <v>157.76996449999999</v>
      </c>
      <c r="R7784">
        <v>13.0147972</v>
      </c>
      <c r="S7784">
        <v>2.9501113550000002</v>
      </c>
      <c r="T7784">
        <v>27.188337239999999</v>
      </c>
      <c r="U7784">
        <v>157.76996449999999</v>
      </c>
      <c r="V7784">
        <v>13.0147972</v>
      </c>
      <c r="W7784">
        <v>2.9501113550000002</v>
      </c>
      <c r="X7784">
        <v>27.188337239999999</v>
      </c>
    </row>
    <row r="7785" spans="1:24" x14ac:dyDescent="0.25">
      <c r="A7785">
        <v>75</v>
      </c>
      <c r="B7785" s="1">
        <v>44673</v>
      </c>
      <c r="C7785" s="2">
        <f t="shared" si="121"/>
        <v>4</v>
      </c>
      <c r="D7785" s="2" t="s">
        <v>7501</v>
      </c>
      <c r="E7785">
        <v>5</v>
      </c>
      <c r="F7785">
        <v>7502</v>
      </c>
      <c r="G7785" t="s">
        <v>93</v>
      </c>
      <c r="H7785" t="s">
        <v>94</v>
      </c>
      <c r="I7785" t="s">
        <v>28</v>
      </c>
      <c r="J7785">
        <v>3945</v>
      </c>
      <c r="K7785" t="s">
        <v>28</v>
      </c>
      <c r="L7785">
        <v>17</v>
      </c>
      <c r="Q7785">
        <v>157.76996449999999</v>
      </c>
      <c r="R7785">
        <v>13.0147972</v>
      </c>
      <c r="S7785">
        <v>2.9501113550000002</v>
      </c>
      <c r="T7785">
        <v>27.188337239999999</v>
      </c>
      <c r="U7785">
        <v>157.76996449999999</v>
      </c>
      <c r="V7785">
        <v>13.0147972</v>
      </c>
      <c r="W7785">
        <v>2.9501113550000002</v>
      </c>
      <c r="X7785">
        <v>27.188337239999999</v>
      </c>
    </row>
    <row r="7786" spans="1:24" x14ac:dyDescent="0.25">
      <c r="A7786">
        <v>75</v>
      </c>
      <c r="B7786" s="1">
        <v>44674</v>
      </c>
      <c r="C7786" s="2">
        <f t="shared" si="121"/>
        <v>4</v>
      </c>
      <c r="D7786" s="2" t="s">
        <v>7501</v>
      </c>
      <c r="E7786">
        <v>5</v>
      </c>
      <c r="F7786">
        <v>7502</v>
      </c>
      <c r="G7786" t="s">
        <v>93</v>
      </c>
      <c r="H7786" t="s">
        <v>94</v>
      </c>
      <c r="I7786" t="s">
        <v>28</v>
      </c>
      <c r="J7786">
        <v>3945</v>
      </c>
      <c r="K7786" t="s">
        <v>28</v>
      </c>
      <c r="L7786">
        <v>17</v>
      </c>
      <c r="Q7786">
        <v>157.76996449999999</v>
      </c>
      <c r="R7786">
        <v>13.0147972</v>
      </c>
      <c r="S7786">
        <v>2.9501113550000002</v>
      </c>
      <c r="T7786">
        <v>27.188337239999999</v>
      </c>
      <c r="U7786">
        <v>157.76996449999999</v>
      </c>
      <c r="V7786">
        <v>13.0147972</v>
      </c>
      <c r="W7786">
        <v>2.9501113550000002</v>
      </c>
      <c r="X7786">
        <v>27.188337239999999</v>
      </c>
    </row>
    <row r="7787" spans="1:24" x14ac:dyDescent="0.25">
      <c r="A7787">
        <v>75</v>
      </c>
      <c r="B7787" s="1">
        <v>44675</v>
      </c>
      <c r="C7787" s="2">
        <f t="shared" si="121"/>
        <v>4</v>
      </c>
      <c r="D7787" s="2" t="s">
        <v>7501</v>
      </c>
      <c r="E7787">
        <v>5</v>
      </c>
      <c r="F7787">
        <v>7502</v>
      </c>
      <c r="G7787" t="s">
        <v>93</v>
      </c>
      <c r="H7787" t="s">
        <v>94</v>
      </c>
      <c r="I7787" t="s">
        <v>28</v>
      </c>
      <c r="J7787">
        <v>3945</v>
      </c>
      <c r="K7787" t="s">
        <v>28</v>
      </c>
      <c r="L7787">
        <v>17</v>
      </c>
      <c r="Q7787">
        <v>157.76996449999999</v>
      </c>
      <c r="R7787">
        <v>13.0147972</v>
      </c>
      <c r="S7787">
        <v>2.9501113550000002</v>
      </c>
      <c r="T7787">
        <v>27.188337239999999</v>
      </c>
      <c r="U7787">
        <v>157.76996449999999</v>
      </c>
      <c r="V7787">
        <v>13.0147972</v>
      </c>
      <c r="W7787">
        <v>2.9501113550000002</v>
      </c>
      <c r="X7787">
        <v>27.188337239999999</v>
      </c>
    </row>
    <row r="7788" spans="1:24" x14ac:dyDescent="0.25">
      <c r="A7788">
        <v>75</v>
      </c>
      <c r="B7788" s="1">
        <v>44676</v>
      </c>
      <c r="C7788" s="2">
        <f t="shared" si="121"/>
        <v>4</v>
      </c>
      <c r="D7788" s="2" t="s">
        <v>7501</v>
      </c>
      <c r="E7788">
        <v>5</v>
      </c>
      <c r="F7788">
        <v>7502</v>
      </c>
      <c r="G7788" t="s">
        <v>93</v>
      </c>
      <c r="H7788" t="s">
        <v>94</v>
      </c>
      <c r="I7788" t="s">
        <v>28</v>
      </c>
      <c r="J7788">
        <v>3945</v>
      </c>
      <c r="K7788" t="s">
        <v>28</v>
      </c>
      <c r="L7788">
        <v>17</v>
      </c>
      <c r="Q7788">
        <v>157.76996449999999</v>
      </c>
      <c r="R7788">
        <v>13.0147972</v>
      </c>
      <c r="S7788">
        <v>2.9501113550000002</v>
      </c>
      <c r="T7788">
        <v>27.188337239999999</v>
      </c>
      <c r="U7788">
        <v>157.76996449999999</v>
      </c>
      <c r="V7788">
        <v>13.0147972</v>
      </c>
      <c r="W7788">
        <v>2.9501113550000002</v>
      </c>
      <c r="X7788">
        <v>27.188337239999999</v>
      </c>
    </row>
    <row r="7789" spans="1:24" x14ac:dyDescent="0.25">
      <c r="A7789">
        <v>75</v>
      </c>
      <c r="B7789" s="1">
        <v>44677</v>
      </c>
      <c r="C7789" s="2">
        <f t="shared" si="121"/>
        <v>4</v>
      </c>
      <c r="D7789" s="2" t="s">
        <v>7501</v>
      </c>
      <c r="E7789">
        <v>5</v>
      </c>
      <c r="F7789">
        <v>7502</v>
      </c>
      <c r="G7789" t="s">
        <v>93</v>
      </c>
      <c r="H7789" t="s">
        <v>94</v>
      </c>
      <c r="I7789" t="s">
        <v>28</v>
      </c>
      <c r="J7789">
        <v>3945</v>
      </c>
      <c r="K7789" t="s">
        <v>28</v>
      </c>
      <c r="L7789">
        <v>17</v>
      </c>
      <c r="Q7789">
        <v>157.76996449999999</v>
      </c>
      <c r="R7789">
        <v>13.0147972</v>
      </c>
      <c r="S7789">
        <v>2.9501113550000002</v>
      </c>
      <c r="T7789">
        <v>27.188337239999999</v>
      </c>
      <c r="U7789">
        <v>157.76996449999999</v>
      </c>
      <c r="V7789">
        <v>13.0147972</v>
      </c>
      <c r="W7789">
        <v>2.9501113550000002</v>
      </c>
      <c r="X7789">
        <v>27.188337239999999</v>
      </c>
    </row>
    <row r="7790" spans="1:24" x14ac:dyDescent="0.25">
      <c r="A7790">
        <v>75</v>
      </c>
      <c r="B7790" s="1">
        <v>44678</v>
      </c>
      <c r="C7790" s="2">
        <f t="shared" si="121"/>
        <v>4</v>
      </c>
      <c r="D7790" s="2" t="s">
        <v>7501</v>
      </c>
      <c r="E7790">
        <v>5</v>
      </c>
      <c r="F7790">
        <v>7502</v>
      </c>
      <c r="G7790" t="s">
        <v>93</v>
      </c>
      <c r="H7790" t="s">
        <v>94</v>
      </c>
      <c r="I7790" t="s">
        <v>28</v>
      </c>
      <c r="J7790">
        <v>3945</v>
      </c>
      <c r="K7790" t="s">
        <v>28</v>
      </c>
      <c r="L7790">
        <v>17</v>
      </c>
      <c r="Q7790">
        <v>157.76996449999999</v>
      </c>
      <c r="R7790">
        <v>13.0147972</v>
      </c>
      <c r="S7790">
        <v>2.9501113550000002</v>
      </c>
      <c r="T7790">
        <v>27.188337239999999</v>
      </c>
      <c r="U7790">
        <v>157.76996449999999</v>
      </c>
      <c r="V7790">
        <v>13.0147972</v>
      </c>
      <c r="W7790">
        <v>2.9501113550000002</v>
      </c>
      <c r="X7790">
        <v>27.188337239999999</v>
      </c>
    </row>
    <row r="7791" spans="1:24" x14ac:dyDescent="0.25">
      <c r="A7791">
        <v>75</v>
      </c>
      <c r="B7791" s="1">
        <v>44679</v>
      </c>
      <c r="C7791" s="2">
        <f t="shared" si="121"/>
        <v>4</v>
      </c>
      <c r="D7791" s="2" t="s">
        <v>7501</v>
      </c>
      <c r="E7791">
        <v>5</v>
      </c>
      <c r="F7791">
        <v>7502</v>
      </c>
      <c r="G7791" t="s">
        <v>93</v>
      </c>
      <c r="H7791" t="s">
        <v>94</v>
      </c>
      <c r="I7791" t="s">
        <v>28</v>
      </c>
      <c r="J7791">
        <v>3945</v>
      </c>
      <c r="K7791" t="s">
        <v>28</v>
      </c>
      <c r="L7791">
        <v>17</v>
      </c>
      <c r="Q7791">
        <v>157.76996449999999</v>
      </c>
      <c r="R7791">
        <v>13.0147972</v>
      </c>
      <c r="S7791">
        <v>2.9501113550000002</v>
      </c>
      <c r="T7791">
        <v>27.188337239999999</v>
      </c>
      <c r="U7791">
        <v>157.76996449999999</v>
      </c>
      <c r="V7791">
        <v>13.0147972</v>
      </c>
      <c r="W7791">
        <v>2.9501113550000002</v>
      </c>
      <c r="X7791">
        <v>27.188337239999999</v>
      </c>
    </row>
    <row r="7792" spans="1:24" x14ac:dyDescent="0.25">
      <c r="A7792">
        <v>75</v>
      </c>
      <c r="B7792" s="1">
        <v>44680</v>
      </c>
      <c r="C7792" s="2">
        <f t="shared" si="121"/>
        <v>4</v>
      </c>
      <c r="D7792" s="2" t="s">
        <v>7501</v>
      </c>
      <c r="E7792">
        <v>5</v>
      </c>
      <c r="F7792">
        <v>7502</v>
      </c>
      <c r="G7792" t="s">
        <v>93</v>
      </c>
      <c r="H7792" t="s">
        <v>94</v>
      </c>
      <c r="I7792" t="s">
        <v>28</v>
      </c>
      <c r="J7792">
        <v>3945</v>
      </c>
      <c r="K7792" t="s">
        <v>28</v>
      </c>
      <c r="L7792">
        <v>17</v>
      </c>
      <c r="Q7792">
        <v>157.76996449999999</v>
      </c>
      <c r="R7792">
        <v>13.0147972</v>
      </c>
      <c r="S7792">
        <v>2.9501113550000002</v>
      </c>
      <c r="T7792">
        <v>27.188337239999999</v>
      </c>
      <c r="U7792">
        <v>157.76996449999999</v>
      </c>
      <c r="V7792">
        <v>13.0147972</v>
      </c>
      <c r="W7792">
        <v>2.9501113550000002</v>
      </c>
      <c r="X7792">
        <v>27.188337239999999</v>
      </c>
    </row>
    <row r="7793" spans="1:24" x14ac:dyDescent="0.25">
      <c r="A7793">
        <v>75</v>
      </c>
      <c r="B7793" s="1">
        <v>44681</v>
      </c>
      <c r="C7793" s="2">
        <f t="shared" si="121"/>
        <v>4</v>
      </c>
      <c r="D7793" s="2" t="s">
        <v>7501</v>
      </c>
      <c r="E7793">
        <v>5</v>
      </c>
      <c r="F7793">
        <v>7502</v>
      </c>
      <c r="G7793" t="s">
        <v>93</v>
      </c>
      <c r="H7793" t="s">
        <v>94</v>
      </c>
      <c r="I7793" t="s">
        <v>28</v>
      </c>
      <c r="J7793">
        <v>3945</v>
      </c>
      <c r="K7793" t="s">
        <v>28</v>
      </c>
      <c r="L7793">
        <v>17</v>
      </c>
      <c r="Q7793">
        <v>157.76996449999999</v>
      </c>
      <c r="R7793">
        <v>13.0147972</v>
      </c>
      <c r="S7793">
        <v>2.9501113550000002</v>
      </c>
      <c r="T7793">
        <v>27.188337239999999</v>
      </c>
      <c r="U7793">
        <v>157.76996449999999</v>
      </c>
      <c r="V7793">
        <v>13.0147972</v>
      </c>
      <c r="W7793">
        <v>2.9501113550000002</v>
      </c>
      <c r="X7793">
        <v>27.188337239999999</v>
      </c>
    </row>
    <row r="7794" spans="1:24" x14ac:dyDescent="0.25">
      <c r="A7794">
        <v>75</v>
      </c>
      <c r="B7794" s="1">
        <v>44682</v>
      </c>
      <c r="C7794" s="2">
        <f t="shared" si="121"/>
        <v>5</v>
      </c>
      <c r="D7794" s="2" t="s">
        <v>7501</v>
      </c>
      <c r="E7794">
        <v>5</v>
      </c>
      <c r="F7794">
        <v>7502</v>
      </c>
      <c r="G7794" t="s">
        <v>93</v>
      </c>
      <c r="H7794" t="s">
        <v>94</v>
      </c>
      <c r="I7794" t="s">
        <v>28</v>
      </c>
      <c r="J7794">
        <v>3945</v>
      </c>
      <c r="K7794" t="s">
        <v>28</v>
      </c>
      <c r="L7794">
        <v>17</v>
      </c>
      <c r="Q7794">
        <v>157.76996449999999</v>
      </c>
      <c r="R7794">
        <v>13.0147972</v>
      </c>
      <c r="S7794">
        <v>2.9501113550000002</v>
      </c>
      <c r="T7794">
        <v>27.188337239999999</v>
      </c>
      <c r="U7794">
        <v>157.76996449999999</v>
      </c>
      <c r="V7794">
        <v>13.0147972</v>
      </c>
      <c r="W7794">
        <v>2.9501113550000002</v>
      </c>
      <c r="X7794">
        <v>27.188337239999999</v>
      </c>
    </row>
    <row r="7795" spans="1:24" x14ac:dyDescent="0.25">
      <c r="A7795">
        <v>75</v>
      </c>
      <c r="B7795" s="1">
        <v>44683</v>
      </c>
      <c r="C7795" s="2">
        <f t="shared" si="121"/>
        <v>5</v>
      </c>
      <c r="D7795" s="2" t="s">
        <v>7501</v>
      </c>
      <c r="E7795">
        <v>6</v>
      </c>
      <c r="F7795">
        <v>7502</v>
      </c>
      <c r="G7795" t="s">
        <v>93</v>
      </c>
      <c r="H7795" t="s">
        <v>94</v>
      </c>
      <c r="I7795" t="s">
        <v>28</v>
      </c>
      <c r="J7795">
        <v>3945</v>
      </c>
      <c r="K7795" t="s">
        <v>28</v>
      </c>
      <c r="L7795">
        <v>17</v>
      </c>
      <c r="Q7795">
        <v>211.3950686</v>
      </c>
      <c r="R7795">
        <v>10.11811024</v>
      </c>
      <c r="S7795">
        <v>2.5148529050000001</v>
      </c>
      <c r="T7795">
        <v>19.689985279999998</v>
      </c>
      <c r="U7795">
        <v>211.3950686</v>
      </c>
      <c r="V7795">
        <v>10.11811024</v>
      </c>
      <c r="W7795">
        <v>2.5148529050000001</v>
      </c>
      <c r="X7795">
        <v>19.689985279999998</v>
      </c>
    </row>
    <row r="7796" spans="1:24" x14ac:dyDescent="0.25">
      <c r="A7796">
        <v>75</v>
      </c>
      <c r="B7796" s="1">
        <v>44684</v>
      </c>
      <c r="C7796" s="2">
        <f t="shared" si="121"/>
        <v>5</v>
      </c>
      <c r="D7796" s="2" t="s">
        <v>7501</v>
      </c>
      <c r="E7796">
        <v>6</v>
      </c>
      <c r="F7796">
        <v>7502</v>
      </c>
      <c r="G7796" t="s">
        <v>93</v>
      </c>
      <c r="H7796" t="s">
        <v>94</v>
      </c>
      <c r="I7796" t="s">
        <v>28</v>
      </c>
      <c r="J7796">
        <v>3945</v>
      </c>
      <c r="K7796" t="s">
        <v>28</v>
      </c>
      <c r="L7796">
        <v>17</v>
      </c>
      <c r="Q7796">
        <v>211.3950686</v>
      </c>
      <c r="R7796">
        <v>10.11811024</v>
      </c>
      <c r="S7796">
        <v>2.5148529050000001</v>
      </c>
      <c r="T7796">
        <v>19.689985279999998</v>
      </c>
      <c r="U7796">
        <v>211.3950686</v>
      </c>
      <c r="V7796">
        <v>10.11811024</v>
      </c>
      <c r="W7796">
        <v>2.5148529050000001</v>
      </c>
      <c r="X7796">
        <v>19.689985279999998</v>
      </c>
    </row>
    <row r="7797" spans="1:24" x14ac:dyDescent="0.25">
      <c r="A7797">
        <v>75</v>
      </c>
      <c r="B7797" s="1">
        <v>44685</v>
      </c>
      <c r="C7797" s="2">
        <f t="shared" si="121"/>
        <v>5</v>
      </c>
      <c r="D7797" s="2" t="s">
        <v>7501</v>
      </c>
      <c r="E7797">
        <v>6</v>
      </c>
      <c r="F7797">
        <v>7502</v>
      </c>
      <c r="G7797" t="s">
        <v>93</v>
      </c>
      <c r="H7797" t="s">
        <v>94</v>
      </c>
      <c r="I7797" t="s">
        <v>28</v>
      </c>
      <c r="J7797">
        <v>3945</v>
      </c>
      <c r="K7797" t="s">
        <v>28</v>
      </c>
      <c r="L7797">
        <v>17</v>
      </c>
      <c r="Q7797">
        <v>211.3950686</v>
      </c>
      <c r="R7797">
        <v>10.11811024</v>
      </c>
      <c r="S7797">
        <v>2.5148529050000001</v>
      </c>
      <c r="T7797">
        <v>19.689985279999998</v>
      </c>
      <c r="U7797">
        <v>211.3950686</v>
      </c>
      <c r="V7797">
        <v>10.11811024</v>
      </c>
      <c r="W7797">
        <v>2.5148529050000001</v>
      </c>
      <c r="X7797">
        <v>19.689985279999998</v>
      </c>
    </row>
    <row r="7798" spans="1:24" x14ac:dyDescent="0.25">
      <c r="A7798">
        <v>75</v>
      </c>
      <c r="B7798" s="1">
        <v>44686</v>
      </c>
      <c r="C7798" s="2">
        <f t="shared" si="121"/>
        <v>5</v>
      </c>
      <c r="D7798" s="2" t="s">
        <v>7501</v>
      </c>
      <c r="E7798">
        <v>6</v>
      </c>
      <c r="F7798">
        <v>7502</v>
      </c>
      <c r="G7798" t="s">
        <v>93</v>
      </c>
      <c r="H7798" t="s">
        <v>94</v>
      </c>
      <c r="I7798" t="s">
        <v>28</v>
      </c>
      <c r="J7798">
        <v>3945</v>
      </c>
      <c r="K7798" t="s">
        <v>28</v>
      </c>
      <c r="L7798">
        <v>17</v>
      </c>
      <c r="Q7798">
        <v>211.3950686</v>
      </c>
      <c r="R7798">
        <v>10.11811024</v>
      </c>
      <c r="S7798">
        <v>2.5148529050000001</v>
      </c>
      <c r="T7798">
        <v>19.689985279999998</v>
      </c>
      <c r="U7798">
        <v>211.3950686</v>
      </c>
      <c r="V7798">
        <v>10.11811024</v>
      </c>
      <c r="W7798">
        <v>2.5148529050000001</v>
      </c>
      <c r="X7798">
        <v>19.689985279999998</v>
      </c>
    </row>
    <row r="7799" spans="1:24" x14ac:dyDescent="0.25">
      <c r="A7799">
        <v>75</v>
      </c>
      <c r="B7799" s="1">
        <v>44687</v>
      </c>
      <c r="C7799" s="2">
        <f t="shared" si="121"/>
        <v>5</v>
      </c>
      <c r="D7799" s="2" t="s">
        <v>7501</v>
      </c>
      <c r="E7799">
        <v>6</v>
      </c>
      <c r="F7799">
        <v>7502</v>
      </c>
      <c r="G7799" t="s">
        <v>93</v>
      </c>
      <c r="H7799" t="s">
        <v>94</v>
      </c>
      <c r="I7799" t="s">
        <v>28</v>
      </c>
      <c r="J7799">
        <v>3945</v>
      </c>
      <c r="K7799" t="s">
        <v>28</v>
      </c>
      <c r="L7799">
        <v>17</v>
      </c>
      <c r="Q7799">
        <v>211.3950686</v>
      </c>
      <c r="R7799">
        <v>10.11811024</v>
      </c>
      <c r="S7799">
        <v>2.5148529050000001</v>
      </c>
      <c r="T7799">
        <v>19.689985279999998</v>
      </c>
      <c r="U7799">
        <v>211.3950686</v>
      </c>
      <c r="V7799">
        <v>10.11811024</v>
      </c>
      <c r="W7799">
        <v>2.5148529050000001</v>
      </c>
      <c r="X7799">
        <v>19.689985279999998</v>
      </c>
    </row>
    <row r="7800" spans="1:24" x14ac:dyDescent="0.25">
      <c r="A7800">
        <v>75</v>
      </c>
      <c r="B7800" s="1">
        <v>44688</v>
      </c>
      <c r="C7800" s="2">
        <f t="shared" si="121"/>
        <v>5</v>
      </c>
      <c r="D7800" s="2" t="s">
        <v>7501</v>
      </c>
      <c r="E7800">
        <v>6</v>
      </c>
      <c r="F7800">
        <v>7502</v>
      </c>
      <c r="G7800" t="s">
        <v>93</v>
      </c>
      <c r="H7800" t="s">
        <v>94</v>
      </c>
      <c r="I7800" t="s">
        <v>28</v>
      </c>
      <c r="J7800">
        <v>3945</v>
      </c>
      <c r="K7800" t="s">
        <v>28</v>
      </c>
      <c r="L7800">
        <v>17</v>
      </c>
      <c r="Q7800">
        <v>211.3950686</v>
      </c>
      <c r="R7800">
        <v>10.11811024</v>
      </c>
      <c r="S7800">
        <v>2.5148529050000001</v>
      </c>
      <c r="T7800">
        <v>19.689985279999998</v>
      </c>
      <c r="U7800">
        <v>211.3950686</v>
      </c>
      <c r="V7800">
        <v>10.11811024</v>
      </c>
      <c r="W7800">
        <v>2.5148529050000001</v>
      </c>
      <c r="X7800">
        <v>19.689985279999998</v>
      </c>
    </row>
    <row r="7801" spans="1:24" x14ac:dyDescent="0.25">
      <c r="A7801">
        <v>75</v>
      </c>
      <c r="B7801" s="1">
        <v>44689</v>
      </c>
      <c r="C7801" s="2">
        <f t="shared" si="121"/>
        <v>5</v>
      </c>
      <c r="D7801" s="2" t="s">
        <v>7501</v>
      </c>
      <c r="E7801">
        <v>6</v>
      </c>
      <c r="F7801">
        <v>7502</v>
      </c>
      <c r="G7801" t="s">
        <v>93</v>
      </c>
      <c r="H7801" t="s">
        <v>94</v>
      </c>
      <c r="I7801" t="s">
        <v>28</v>
      </c>
      <c r="J7801">
        <v>3945</v>
      </c>
      <c r="K7801" t="s">
        <v>28</v>
      </c>
      <c r="L7801">
        <v>17</v>
      </c>
      <c r="Q7801">
        <v>211.3950686</v>
      </c>
      <c r="R7801">
        <v>10.11811024</v>
      </c>
      <c r="S7801">
        <v>2.5148529050000001</v>
      </c>
      <c r="T7801">
        <v>19.689985279999998</v>
      </c>
      <c r="U7801">
        <v>211.3950686</v>
      </c>
      <c r="V7801">
        <v>10.11811024</v>
      </c>
      <c r="W7801">
        <v>2.5148529050000001</v>
      </c>
      <c r="X7801">
        <v>19.689985279999998</v>
      </c>
    </row>
    <row r="7802" spans="1:24" x14ac:dyDescent="0.25">
      <c r="A7802">
        <v>75</v>
      </c>
      <c r="B7802" s="1">
        <v>44690</v>
      </c>
      <c r="C7802" s="2">
        <f t="shared" si="121"/>
        <v>5</v>
      </c>
      <c r="D7802" s="2" t="s">
        <v>7501</v>
      </c>
      <c r="E7802">
        <v>6</v>
      </c>
      <c r="F7802">
        <v>7502</v>
      </c>
      <c r="G7802" t="s">
        <v>93</v>
      </c>
      <c r="H7802" t="s">
        <v>94</v>
      </c>
      <c r="I7802" t="s">
        <v>28</v>
      </c>
      <c r="J7802">
        <v>3945</v>
      </c>
      <c r="K7802" t="s">
        <v>28</v>
      </c>
      <c r="L7802">
        <v>17</v>
      </c>
      <c r="Q7802">
        <v>211.3950686</v>
      </c>
      <c r="R7802">
        <v>10.11811024</v>
      </c>
      <c r="S7802">
        <v>2.5148529050000001</v>
      </c>
      <c r="T7802">
        <v>19.689985279999998</v>
      </c>
      <c r="U7802">
        <v>211.3950686</v>
      </c>
      <c r="V7802">
        <v>10.11811024</v>
      </c>
      <c r="W7802">
        <v>2.5148529050000001</v>
      </c>
      <c r="X7802">
        <v>19.689985279999998</v>
      </c>
    </row>
    <row r="7803" spans="1:24" x14ac:dyDescent="0.25">
      <c r="A7803">
        <v>75</v>
      </c>
      <c r="B7803" s="1">
        <v>44691</v>
      </c>
      <c r="C7803" s="2">
        <f t="shared" si="121"/>
        <v>5</v>
      </c>
      <c r="D7803" s="2" t="s">
        <v>7501</v>
      </c>
      <c r="E7803">
        <v>6</v>
      </c>
      <c r="F7803">
        <v>7502</v>
      </c>
      <c r="G7803" t="s">
        <v>93</v>
      </c>
      <c r="H7803" t="s">
        <v>94</v>
      </c>
      <c r="I7803" t="s">
        <v>28</v>
      </c>
      <c r="J7803">
        <v>3945</v>
      </c>
      <c r="K7803" t="s">
        <v>28</v>
      </c>
      <c r="L7803">
        <v>17</v>
      </c>
      <c r="Q7803">
        <v>211.3950686</v>
      </c>
      <c r="R7803">
        <v>10.11811024</v>
      </c>
      <c r="S7803">
        <v>2.5148529050000001</v>
      </c>
      <c r="T7803">
        <v>19.689985279999998</v>
      </c>
      <c r="U7803">
        <v>211.3950686</v>
      </c>
      <c r="V7803">
        <v>10.11811024</v>
      </c>
      <c r="W7803">
        <v>2.5148529050000001</v>
      </c>
      <c r="X7803">
        <v>19.689985279999998</v>
      </c>
    </row>
    <row r="7804" spans="1:24" x14ac:dyDescent="0.25">
      <c r="A7804">
        <v>75</v>
      </c>
      <c r="B7804" s="1">
        <v>44692</v>
      </c>
      <c r="C7804" s="2">
        <f t="shared" si="121"/>
        <v>5</v>
      </c>
      <c r="D7804" s="2" t="s">
        <v>7501</v>
      </c>
      <c r="E7804">
        <v>6</v>
      </c>
      <c r="F7804">
        <v>7502</v>
      </c>
      <c r="G7804" t="s">
        <v>93</v>
      </c>
      <c r="H7804" t="s">
        <v>94</v>
      </c>
      <c r="I7804" t="s">
        <v>28</v>
      </c>
      <c r="J7804">
        <v>3945</v>
      </c>
      <c r="K7804" t="s">
        <v>28</v>
      </c>
      <c r="L7804">
        <v>17</v>
      </c>
      <c r="Q7804">
        <v>211.3950686</v>
      </c>
      <c r="R7804">
        <v>10.11811024</v>
      </c>
      <c r="S7804">
        <v>2.5148529050000001</v>
      </c>
      <c r="T7804">
        <v>19.689985279999998</v>
      </c>
      <c r="U7804">
        <v>211.3950686</v>
      </c>
      <c r="V7804">
        <v>10.11811024</v>
      </c>
      <c r="W7804">
        <v>2.5148529050000001</v>
      </c>
      <c r="X7804">
        <v>19.689985279999998</v>
      </c>
    </row>
    <row r="7805" spans="1:24" x14ac:dyDescent="0.25">
      <c r="A7805">
        <v>75</v>
      </c>
      <c r="B7805" s="1">
        <v>44693</v>
      </c>
      <c r="C7805" s="2">
        <f t="shared" si="121"/>
        <v>5</v>
      </c>
      <c r="D7805" s="2" t="s">
        <v>7501</v>
      </c>
      <c r="E7805">
        <v>6</v>
      </c>
      <c r="F7805">
        <v>7502</v>
      </c>
      <c r="G7805" t="s">
        <v>93</v>
      </c>
      <c r="H7805" t="s">
        <v>94</v>
      </c>
      <c r="I7805" t="s">
        <v>28</v>
      </c>
      <c r="J7805">
        <v>3945</v>
      </c>
      <c r="K7805" t="s">
        <v>28</v>
      </c>
      <c r="L7805">
        <v>17</v>
      </c>
      <c r="Q7805">
        <v>211.3950686</v>
      </c>
      <c r="R7805">
        <v>10.11811024</v>
      </c>
      <c r="S7805">
        <v>2.5148529050000001</v>
      </c>
      <c r="T7805">
        <v>19.689985279999998</v>
      </c>
      <c r="U7805">
        <v>211.3950686</v>
      </c>
      <c r="V7805">
        <v>10.11811024</v>
      </c>
      <c r="W7805">
        <v>2.5148529050000001</v>
      </c>
      <c r="X7805">
        <v>19.689985279999998</v>
      </c>
    </row>
    <row r="7806" spans="1:24" x14ac:dyDescent="0.25">
      <c r="A7806">
        <v>75</v>
      </c>
      <c r="B7806" s="1">
        <v>44694</v>
      </c>
      <c r="C7806" s="2">
        <f t="shared" si="121"/>
        <v>5</v>
      </c>
      <c r="D7806" s="2" t="s">
        <v>7501</v>
      </c>
      <c r="E7806">
        <v>6</v>
      </c>
      <c r="F7806">
        <v>7502</v>
      </c>
      <c r="G7806" t="s">
        <v>93</v>
      </c>
      <c r="H7806" t="s">
        <v>94</v>
      </c>
      <c r="I7806" t="s">
        <v>28</v>
      </c>
      <c r="J7806">
        <v>3945</v>
      </c>
      <c r="K7806" t="s">
        <v>28</v>
      </c>
      <c r="L7806">
        <v>17</v>
      </c>
      <c r="Q7806">
        <v>211.3950686</v>
      </c>
      <c r="R7806">
        <v>10.11811024</v>
      </c>
      <c r="S7806">
        <v>2.5148529050000001</v>
      </c>
      <c r="T7806">
        <v>19.689985279999998</v>
      </c>
      <c r="U7806">
        <v>211.3950686</v>
      </c>
      <c r="V7806">
        <v>10.11811024</v>
      </c>
      <c r="W7806">
        <v>2.5148529050000001</v>
      </c>
      <c r="X7806">
        <v>19.689985279999998</v>
      </c>
    </row>
    <row r="7807" spans="1:24" x14ac:dyDescent="0.25">
      <c r="A7807">
        <v>75</v>
      </c>
      <c r="B7807" s="1">
        <v>44695</v>
      </c>
      <c r="C7807" s="2">
        <f t="shared" si="121"/>
        <v>5</v>
      </c>
      <c r="D7807" s="2" t="s">
        <v>7501</v>
      </c>
      <c r="E7807">
        <v>6</v>
      </c>
      <c r="F7807">
        <v>7502</v>
      </c>
      <c r="G7807" t="s">
        <v>93</v>
      </c>
      <c r="H7807" t="s">
        <v>94</v>
      </c>
      <c r="I7807" t="s">
        <v>28</v>
      </c>
      <c r="J7807">
        <v>3945</v>
      </c>
      <c r="K7807" t="s">
        <v>28</v>
      </c>
      <c r="L7807">
        <v>17</v>
      </c>
      <c r="Q7807">
        <v>211.3950686</v>
      </c>
      <c r="R7807">
        <v>10.11811024</v>
      </c>
      <c r="S7807">
        <v>2.5148529050000001</v>
      </c>
      <c r="T7807">
        <v>19.689985279999998</v>
      </c>
      <c r="U7807">
        <v>211.3950686</v>
      </c>
      <c r="V7807">
        <v>10.11811024</v>
      </c>
      <c r="W7807">
        <v>2.5148529050000001</v>
      </c>
      <c r="X7807">
        <v>19.689985279999998</v>
      </c>
    </row>
    <row r="7808" spans="1:24" x14ac:dyDescent="0.25">
      <c r="A7808">
        <v>75</v>
      </c>
      <c r="B7808" s="1">
        <v>44696</v>
      </c>
      <c r="C7808" s="2">
        <f t="shared" si="121"/>
        <v>5</v>
      </c>
      <c r="D7808" s="2" t="s">
        <v>7501</v>
      </c>
      <c r="E7808">
        <v>6</v>
      </c>
      <c r="F7808">
        <v>7502</v>
      </c>
      <c r="G7808" t="s">
        <v>93</v>
      </c>
      <c r="H7808" t="s">
        <v>94</v>
      </c>
      <c r="I7808" t="s">
        <v>28</v>
      </c>
      <c r="J7808">
        <v>3945</v>
      </c>
      <c r="K7808" t="s">
        <v>28</v>
      </c>
      <c r="L7808">
        <v>17</v>
      </c>
      <c r="Q7808">
        <v>211.3950686</v>
      </c>
      <c r="R7808">
        <v>10.11811024</v>
      </c>
      <c r="S7808">
        <v>2.5148529050000001</v>
      </c>
      <c r="T7808">
        <v>19.689985279999998</v>
      </c>
      <c r="U7808">
        <v>211.3950686</v>
      </c>
      <c r="V7808">
        <v>10.11811024</v>
      </c>
      <c r="W7808">
        <v>2.5148529050000001</v>
      </c>
      <c r="X7808">
        <v>19.689985279999998</v>
      </c>
    </row>
    <row r="7809" spans="1:24" x14ac:dyDescent="0.25">
      <c r="A7809">
        <v>75</v>
      </c>
      <c r="B7809" s="1">
        <v>44697</v>
      </c>
      <c r="C7809" s="2">
        <f t="shared" si="121"/>
        <v>5</v>
      </c>
      <c r="D7809" s="2" t="s">
        <v>7501</v>
      </c>
      <c r="E7809">
        <v>6</v>
      </c>
      <c r="F7809">
        <v>7502</v>
      </c>
      <c r="G7809" t="s">
        <v>93</v>
      </c>
      <c r="H7809" t="s">
        <v>94</v>
      </c>
      <c r="I7809" t="s">
        <v>28</v>
      </c>
      <c r="J7809">
        <v>3945</v>
      </c>
      <c r="K7809" t="s">
        <v>28</v>
      </c>
      <c r="L7809">
        <v>17</v>
      </c>
      <c r="Q7809">
        <v>211.3950686</v>
      </c>
      <c r="R7809">
        <v>10.11811024</v>
      </c>
      <c r="S7809">
        <v>2.5148529050000001</v>
      </c>
      <c r="T7809">
        <v>19.689985279999998</v>
      </c>
      <c r="U7809">
        <v>211.3950686</v>
      </c>
      <c r="V7809">
        <v>10.11811024</v>
      </c>
      <c r="W7809">
        <v>2.5148529050000001</v>
      </c>
      <c r="X7809">
        <v>19.689985279999998</v>
      </c>
    </row>
    <row r="7810" spans="1:24" x14ac:dyDescent="0.25">
      <c r="A7810">
        <v>75</v>
      </c>
      <c r="B7810" s="1">
        <v>44698</v>
      </c>
      <c r="C7810" s="2">
        <f t="shared" si="121"/>
        <v>5</v>
      </c>
      <c r="D7810" s="2" t="s">
        <v>7501</v>
      </c>
      <c r="E7810">
        <v>6</v>
      </c>
      <c r="F7810">
        <v>7502</v>
      </c>
      <c r="G7810" t="s">
        <v>93</v>
      </c>
      <c r="H7810" t="s">
        <v>94</v>
      </c>
      <c r="I7810" t="s">
        <v>28</v>
      </c>
      <c r="J7810">
        <v>3945</v>
      </c>
      <c r="K7810" t="s">
        <v>28</v>
      </c>
      <c r="L7810">
        <v>17</v>
      </c>
      <c r="Q7810">
        <v>211.3950686</v>
      </c>
      <c r="R7810">
        <v>10.11811024</v>
      </c>
      <c r="S7810">
        <v>2.5148529050000001</v>
      </c>
      <c r="T7810">
        <v>19.689985279999998</v>
      </c>
      <c r="U7810">
        <v>211.3950686</v>
      </c>
      <c r="V7810">
        <v>10.11811024</v>
      </c>
      <c r="W7810">
        <v>2.5148529050000001</v>
      </c>
      <c r="X7810">
        <v>19.689985279999998</v>
      </c>
    </row>
    <row r="7811" spans="1:24" x14ac:dyDescent="0.25">
      <c r="A7811">
        <v>75</v>
      </c>
      <c r="B7811" s="1">
        <v>44699</v>
      </c>
      <c r="C7811" s="2">
        <f t="shared" ref="C7811:C7874" si="122">MONTH(B7811)</f>
        <v>5</v>
      </c>
      <c r="D7811" s="2" t="s">
        <v>7501</v>
      </c>
      <c r="E7811">
        <v>6</v>
      </c>
      <c r="F7811">
        <v>7502</v>
      </c>
      <c r="G7811" t="s">
        <v>93</v>
      </c>
      <c r="H7811" t="s">
        <v>94</v>
      </c>
      <c r="I7811" t="s">
        <v>28</v>
      </c>
      <c r="J7811">
        <v>3945</v>
      </c>
      <c r="K7811" t="s">
        <v>28</v>
      </c>
      <c r="L7811">
        <v>17</v>
      </c>
      <c r="Q7811">
        <v>211.3950686</v>
      </c>
      <c r="R7811">
        <v>10.11811024</v>
      </c>
      <c r="S7811">
        <v>2.5148529050000001</v>
      </c>
      <c r="T7811">
        <v>19.689985279999998</v>
      </c>
      <c r="U7811">
        <v>211.3950686</v>
      </c>
      <c r="V7811">
        <v>10.11811024</v>
      </c>
      <c r="W7811">
        <v>2.5148529050000001</v>
      </c>
      <c r="X7811">
        <v>19.689985279999998</v>
      </c>
    </row>
    <row r="7812" spans="1:24" x14ac:dyDescent="0.25">
      <c r="A7812">
        <v>75</v>
      </c>
      <c r="B7812" s="1">
        <v>44700</v>
      </c>
      <c r="C7812" s="2">
        <f t="shared" si="122"/>
        <v>5</v>
      </c>
      <c r="D7812" s="2" t="s">
        <v>7501</v>
      </c>
      <c r="E7812">
        <v>7</v>
      </c>
      <c r="F7812">
        <v>7502</v>
      </c>
      <c r="G7812" t="s">
        <v>93</v>
      </c>
      <c r="H7812" t="s">
        <v>94</v>
      </c>
      <c r="I7812" t="s">
        <v>28</v>
      </c>
      <c r="J7812">
        <v>3945</v>
      </c>
      <c r="K7812" t="s">
        <v>28</v>
      </c>
      <c r="L7812">
        <v>17</v>
      </c>
      <c r="Q7812">
        <v>235.19373569999999</v>
      </c>
      <c r="R7812">
        <v>17.176154390000001</v>
      </c>
      <c r="S7812">
        <v>6.3459847439999999</v>
      </c>
      <c r="T7812">
        <v>30.14038253</v>
      </c>
      <c r="U7812">
        <v>235.19373569999999</v>
      </c>
      <c r="V7812">
        <v>17.176154390000001</v>
      </c>
      <c r="W7812">
        <v>6.3459847439999999</v>
      </c>
      <c r="X7812">
        <v>30.14038253</v>
      </c>
    </row>
    <row r="7813" spans="1:24" x14ac:dyDescent="0.25">
      <c r="A7813">
        <v>75</v>
      </c>
      <c r="B7813" s="1">
        <v>44701</v>
      </c>
      <c r="C7813" s="2">
        <f t="shared" si="122"/>
        <v>5</v>
      </c>
      <c r="D7813" s="2" t="s">
        <v>7501</v>
      </c>
      <c r="E7813">
        <v>7</v>
      </c>
      <c r="F7813">
        <v>7502</v>
      </c>
      <c r="G7813" t="s">
        <v>93</v>
      </c>
      <c r="H7813" t="s">
        <v>94</v>
      </c>
      <c r="I7813" t="s">
        <v>28</v>
      </c>
      <c r="J7813">
        <v>3945</v>
      </c>
      <c r="K7813" t="s">
        <v>28</v>
      </c>
      <c r="L7813">
        <v>17</v>
      </c>
      <c r="Q7813">
        <v>235.19373569999999</v>
      </c>
      <c r="R7813">
        <v>17.176154390000001</v>
      </c>
      <c r="S7813">
        <v>6.3459847439999999</v>
      </c>
      <c r="T7813">
        <v>30.14038253</v>
      </c>
      <c r="U7813">
        <v>235.19373569999999</v>
      </c>
      <c r="V7813">
        <v>17.176154390000001</v>
      </c>
      <c r="W7813">
        <v>6.3459847439999999</v>
      </c>
      <c r="X7813">
        <v>30.14038253</v>
      </c>
    </row>
    <row r="7814" spans="1:24" x14ac:dyDescent="0.25">
      <c r="A7814">
        <v>75</v>
      </c>
      <c r="B7814" s="1">
        <v>44702</v>
      </c>
      <c r="C7814" s="2">
        <f t="shared" si="122"/>
        <v>5</v>
      </c>
      <c r="D7814" s="2" t="s">
        <v>7501</v>
      </c>
      <c r="E7814">
        <v>7</v>
      </c>
      <c r="F7814">
        <v>7502</v>
      </c>
      <c r="G7814" t="s">
        <v>93</v>
      </c>
      <c r="H7814" t="s">
        <v>94</v>
      </c>
      <c r="I7814" t="s">
        <v>28</v>
      </c>
      <c r="J7814">
        <v>3945</v>
      </c>
      <c r="K7814" t="s">
        <v>28</v>
      </c>
      <c r="L7814">
        <v>17</v>
      </c>
      <c r="Q7814">
        <v>235.19373569999999</v>
      </c>
      <c r="R7814">
        <v>17.176154390000001</v>
      </c>
      <c r="S7814">
        <v>6.3459847439999999</v>
      </c>
      <c r="T7814">
        <v>30.14038253</v>
      </c>
      <c r="U7814">
        <v>235.19373569999999</v>
      </c>
      <c r="V7814">
        <v>17.176154390000001</v>
      </c>
      <c r="W7814">
        <v>6.3459847439999999</v>
      </c>
      <c r="X7814">
        <v>30.14038253</v>
      </c>
    </row>
    <row r="7815" spans="1:24" x14ac:dyDescent="0.25">
      <c r="A7815">
        <v>75</v>
      </c>
      <c r="B7815" s="1">
        <v>44703</v>
      </c>
      <c r="C7815" s="2">
        <f t="shared" si="122"/>
        <v>5</v>
      </c>
      <c r="D7815" s="2" t="s">
        <v>7501</v>
      </c>
      <c r="E7815">
        <v>7</v>
      </c>
      <c r="F7815">
        <v>7502</v>
      </c>
      <c r="G7815" t="s">
        <v>93</v>
      </c>
      <c r="H7815" t="s">
        <v>94</v>
      </c>
      <c r="I7815" t="s">
        <v>28</v>
      </c>
      <c r="J7815">
        <v>3945</v>
      </c>
      <c r="K7815" t="s">
        <v>28</v>
      </c>
      <c r="L7815">
        <v>17</v>
      </c>
      <c r="Q7815">
        <v>235.19373569999999</v>
      </c>
      <c r="R7815">
        <v>17.176154390000001</v>
      </c>
      <c r="S7815">
        <v>6.3459847439999999</v>
      </c>
      <c r="T7815">
        <v>30.14038253</v>
      </c>
      <c r="U7815">
        <v>235.19373569999999</v>
      </c>
      <c r="V7815">
        <v>17.176154390000001</v>
      </c>
      <c r="W7815">
        <v>6.3459847439999999</v>
      </c>
      <c r="X7815">
        <v>30.14038253</v>
      </c>
    </row>
    <row r="7816" spans="1:24" x14ac:dyDescent="0.25">
      <c r="A7816">
        <v>75</v>
      </c>
      <c r="B7816" s="1">
        <v>44704</v>
      </c>
      <c r="C7816" s="2">
        <f t="shared" si="122"/>
        <v>5</v>
      </c>
      <c r="D7816" s="2" t="s">
        <v>7501</v>
      </c>
      <c r="E7816">
        <v>7</v>
      </c>
      <c r="F7816">
        <v>7502</v>
      </c>
      <c r="G7816" t="s">
        <v>93</v>
      </c>
      <c r="H7816" t="s">
        <v>94</v>
      </c>
      <c r="I7816" t="s">
        <v>28</v>
      </c>
      <c r="J7816">
        <v>3945</v>
      </c>
      <c r="K7816" t="s">
        <v>28</v>
      </c>
      <c r="L7816">
        <v>17</v>
      </c>
      <c r="Q7816">
        <v>235.19373569999999</v>
      </c>
      <c r="R7816">
        <v>17.176154390000001</v>
      </c>
      <c r="S7816">
        <v>6.3459847439999999</v>
      </c>
      <c r="T7816">
        <v>30.14038253</v>
      </c>
      <c r="U7816">
        <v>235.19373569999999</v>
      </c>
      <c r="V7816">
        <v>17.176154390000001</v>
      </c>
      <c r="W7816">
        <v>6.3459847439999999</v>
      </c>
      <c r="X7816">
        <v>30.14038253</v>
      </c>
    </row>
    <row r="7817" spans="1:24" x14ac:dyDescent="0.25">
      <c r="A7817">
        <v>75</v>
      </c>
      <c r="B7817" s="1">
        <v>44705</v>
      </c>
      <c r="C7817" s="2">
        <f t="shared" si="122"/>
        <v>5</v>
      </c>
      <c r="D7817" s="2" t="s">
        <v>7501</v>
      </c>
      <c r="E7817">
        <v>7</v>
      </c>
      <c r="F7817">
        <v>7502</v>
      </c>
      <c r="G7817" t="s">
        <v>93</v>
      </c>
      <c r="H7817" t="s">
        <v>94</v>
      </c>
      <c r="I7817" t="s">
        <v>28</v>
      </c>
      <c r="J7817">
        <v>3945</v>
      </c>
      <c r="K7817" t="s">
        <v>28</v>
      </c>
      <c r="L7817">
        <v>17</v>
      </c>
      <c r="Q7817">
        <v>235.19373569999999</v>
      </c>
      <c r="R7817">
        <v>17.176154390000001</v>
      </c>
      <c r="S7817">
        <v>6.3459847439999999</v>
      </c>
      <c r="T7817">
        <v>30.14038253</v>
      </c>
      <c r="U7817">
        <v>235.19373569999999</v>
      </c>
      <c r="V7817">
        <v>17.176154390000001</v>
      </c>
      <c r="W7817">
        <v>6.3459847439999999</v>
      </c>
      <c r="X7817">
        <v>30.14038253</v>
      </c>
    </row>
    <row r="7818" spans="1:24" x14ac:dyDescent="0.25">
      <c r="A7818">
        <v>75</v>
      </c>
      <c r="B7818" s="1">
        <v>44706</v>
      </c>
      <c r="C7818" s="2">
        <f t="shared" si="122"/>
        <v>5</v>
      </c>
      <c r="D7818" s="2" t="s">
        <v>7501</v>
      </c>
      <c r="E7818">
        <v>7</v>
      </c>
      <c r="F7818">
        <v>7502</v>
      </c>
      <c r="G7818" t="s">
        <v>93</v>
      </c>
      <c r="H7818" t="s">
        <v>94</v>
      </c>
      <c r="I7818" t="s">
        <v>28</v>
      </c>
      <c r="J7818">
        <v>3945</v>
      </c>
      <c r="K7818" t="s">
        <v>28</v>
      </c>
      <c r="L7818">
        <v>17</v>
      </c>
      <c r="Q7818">
        <v>235.19373569999999</v>
      </c>
      <c r="R7818">
        <v>17.176154390000001</v>
      </c>
      <c r="S7818">
        <v>6.3459847439999999</v>
      </c>
      <c r="T7818">
        <v>30.14038253</v>
      </c>
      <c r="U7818">
        <v>235.19373569999999</v>
      </c>
      <c r="V7818">
        <v>17.176154390000001</v>
      </c>
      <c r="W7818">
        <v>6.3459847439999999</v>
      </c>
      <c r="X7818">
        <v>30.14038253</v>
      </c>
    </row>
    <row r="7819" spans="1:24" x14ac:dyDescent="0.25">
      <c r="A7819">
        <v>75</v>
      </c>
      <c r="B7819" s="1">
        <v>44707</v>
      </c>
      <c r="C7819" s="2">
        <f t="shared" si="122"/>
        <v>5</v>
      </c>
      <c r="D7819" s="2" t="s">
        <v>7501</v>
      </c>
      <c r="E7819">
        <v>7</v>
      </c>
      <c r="F7819">
        <v>7502</v>
      </c>
      <c r="G7819" t="s">
        <v>93</v>
      </c>
      <c r="H7819" t="s">
        <v>94</v>
      </c>
      <c r="I7819" t="s">
        <v>28</v>
      </c>
      <c r="J7819">
        <v>3945</v>
      </c>
      <c r="K7819" t="s">
        <v>28</v>
      </c>
      <c r="L7819">
        <v>17</v>
      </c>
      <c r="Q7819">
        <v>235.19373569999999</v>
      </c>
      <c r="R7819">
        <v>17.176154390000001</v>
      </c>
      <c r="S7819">
        <v>6.3459847439999999</v>
      </c>
      <c r="T7819">
        <v>30.14038253</v>
      </c>
      <c r="U7819">
        <v>235.19373569999999</v>
      </c>
      <c r="V7819">
        <v>17.176154390000001</v>
      </c>
      <c r="W7819">
        <v>6.3459847439999999</v>
      </c>
      <c r="X7819">
        <v>30.14038253</v>
      </c>
    </row>
    <row r="7820" spans="1:24" x14ac:dyDescent="0.25">
      <c r="A7820">
        <v>75</v>
      </c>
      <c r="B7820" s="1">
        <v>44708</v>
      </c>
      <c r="C7820" s="2">
        <f t="shared" si="122"/>
        <v>5</v>
      </c>
      <c r="D7820" s="2" t="s">
        <v>7501</v>
      </c>
      <c r="E7820">
        <v>7</v>
      </c>
      <c r="F7820">
        <v>7502</v>
      </c>
      <c r="G7820" t="s">
        <v>93</v>
      </c>
      <c r="H7820" t="s">
        <v>94</v>
      </c>
      <c r="I7820" t="s">
        <v>28</v>
      </c>
      <c r="J7820">
        <v>3945</v>
      </c>
      <c r="K7820" t="s">
        <v>28</v>
      </c>
      <c r="L7820">
        <v>17</v>
      </c>
      <c r="Q7820">
        <v>235.19373569999999</v>
      </c>
      <c r="R7820">
        <v>17.176154390000001</v>
      </c>
      <c r="S7820">
        <v>6.3459847439999999</v>
      </c>
      <c r="T7820">
        <v>30.14038253</v>
      </c>
      <c r="U7820">
        <v>235.19373569999999</v>
      </c>
      <c r="V7820">
        <v>17.176154390000001</v>
      </c>
      <c r="W7820">
        <v>6.3459847439999999</v>
      </c>
      <c r="X7820">
        <v>30.14038253</v>
      </c>
    </row>
    <row r="7821" spans="1:24" x14ac:dyDescent="0.25">
      <c r="A7821">
        <v>75</v>
      </c>
      <c r="B7821" s="1">
        <v>44709</v>
      </c>
      <c r="C7821" s="2">
        <f t="shared" si="122"/>
        <v>5</v>
      </c>
      <c r="D7821" s="2" t="s">
        <v>7501</v>
      </c>
      <c r="E7821">
        <v>7</v>
      </c>
      <c r="F7821">
        <v>7502</v>
      </c>
      <c r="G7821" t="s">
        <v>93</v>
      </c>
      <c r="H7821" t="s">
        <v>94</v>
      </c>
      <c r="I7821" t="s">
        <v>28</v>
      </c>
      <c r="J7821">
        <v>3945</v>
      </c>
      <c r="K7821" t="s">
        <v>28</v>
      </c>
      <c r="L7821">
        <v>17</v>
      </c>
      <c r="Q7821">
        <v>235.19373569999999</v>
      </c>
      <c r="R7821">
        <v>17.176154390000001</v>
      </c>
      <c r="S7821">
        <v>6.3459847439999999</v>
      </c>
      <c r="T7821">
        <v>30.14038253</v>
      </c>
      <c r="U7821">
        <v>235.19373569999999</v>
      </c>
      <c r="V7821">
        <v>17.176154390000001</v>
      </c>
      <c r="W7821">
        <v>6.3459847439999999</v>
      </c>
      <c r="X7821">
        <v>30.14038253</v>
      </c>
    </row>
    <row r="7822" spans="1:24" x14ac:dyDescent="0.25">
      <c r="A7822">
        <v>75</v>
      </c>
      <c r="B7822" s="1">
        <v>44710</v>
      </c>
      <c r="C7822" s="2">
        <f t="shared" si="122"/>
        <v>5</v>
      </c>
      <c r="D7822" s="2" t="s">
        <v>7501</v>
      </c>
      <c r="E7822">
        <v>7</v>
      </c>
      <c r="F7822">
        <v>7502</v>
      </c>
      <c r="G7822" t="s">
        <v>93</v>
      </c>
      <c r="H7822" t="s">
        <v>94</v>
      </c>
      <c r="I7822" t="s">
        <v>28</v>
      </c>
      <c r="J7822">
        <v>3945</v>
      </c>
      <c r="K7822" t="s">
        <v>28</v>
      </c>
      <c r="L7822">
        <v>17</v>
      </c>
      <c r="Q7822">
        <v>235.19373569999999</v>
      </c>
      <c r="R7822">
        <v>17.176154390000001</v>
      </c>
      <c r="S7822">
        <v>6.3459847439999999</v>
      </c>
      <c r="T7822">
        <v>30.14038253</v>
      </c>
      <c r="U7822">
        <v>235.19373569999999</v>
      </c>
      <c r="V7822">
        <v>17.176154390000001</v>
      </c>
      <c r="W7822">
        <v>6.3459847439999999</v>
      </c>
      <c r="X7822">
        <v>30.14038253</v>
      </c>
    </row>
    <row r="7823" spans="1:24" x14ac:dyDescent="0.25">
      <c r="A7823">
        <v>75</v>
      </c>
      <c r="B7823" s="1">
        <v>44711</v>
      </c>
      <c r="C7823" s="2">
        <f t="shared" si="122"/>
        <v>5</v>
      </c>
      <c r="D7823" s="2" t="s">
        <v>7501</v>
      </c>
      <c r="E7823">
        <v>7</v>
      </c>
      <c r="F7823">
        <v>7502</v>
      </c>
      <c r="G7823" t="s">
        <v>93</v>
      </c>
      <c r="H7823" t="s">
        <v>94</v>
      </c>
      <c r="I7823" t="s">
        <v>28</v>
      </c>
      <c r="J7823">
        <v>3945</v>
      </c>
      <c r="K7823" t="s">
        <v>28</v>
      </c>
      <c r="L7823">
        <v>17</v>
      </c>
      <c r="Q7823">
        <v>235.19373569999999</v>
      </c>
      <c r="R7823">
        <v>17.176154390000001</v>
      </c>
      <c r="S7823">
        <v>6.3459847439999999</v>
      </c>
      <c r="T7823">
        <v>30.14038253</v>
      </c>
      <c r="U7823">
        <v>235.19373569999999</v>
      </c>
      <c r="V7823">
        <v>17.176154390000001</v>
      </c>
      <c r="W7823">
        <v>6.3459847439999999</v>
      </c>
      <c r="X7823">
        <v>30.14038253</v>
      </c>
    </row>
    <row r="7824" spans="1:24" x14ac:dyDescent="0.25">
      <c r="A7824">
        <v>75</v>
      </c>
      <c r="B7824" s="1">
        <v>44712</v>
      </c>
      <c r="C7824" s="2">
        <f t="shared" si="122"/>
        <v>5</v>
      </c>
      <c r="D7824" s="2" t="s">
        <v>7501</v>
      </c>
      <c r="E7824">
        <v>7</v>
      </c>
      <c r="F7824">
        <v>7502</v>
      </c>
      <c r="G7824" t="s">
        <v>93</v>
      </c>
      <c r="H7824" t="s">
        <v>94</v>
      </c>
      <c r="I7824" t="s">
        <v>28</v>
      </c>
      <c r="J7824">
        <v>3945</v>
      </c>
      <c r="K7824" t="s">
        <v>28</v>
      </c>
      <c r="L7824">
        <v>17</v>
      </c>
      <c r="Q7824">
        <v>235.19373569999999</v>
      </c>
      <c r="R7824">
        <v>17.176154390000001</v>
      </c>
      <c r="S7824">
        <v>6.3459847439999999</v>
      </c>
      <c r="T7824">
        <v>30.14038253</v>
      </c>
      <c r="U7824">
        <v>235.19373569999999</v>
      </c>
      <c r="V7824">
        <v>17.176154390000001</v>
      </c>
      <c r="W7824">
        <v>6.3459847439999999</v>
      </c>
      <c r="X7824">
        <v>30.14038253</v>
      </c>
    </row>
    <row r="7825" spans="1:24" x14ac:dyDescent="0.25">
      <c r="A7825">
        <v>75</v>
      </c>
      <c r="B7825" s="1">
        <v>44713</v>
      </c>
      <c r="C7825" s="2">
        <f t="shared" si="122"/>
        <v>6</v>
      </c>
      <c r="D7825" s="2" t="s">
        <v>7498</v>
      </c>
      <c r="E7825">
        <v>7</v>
      </c>
      <c r="F7825">
        <v>7502</v>
      </c>
      <c r="G7825" t="s">
        <v>93</v>
      </c>
      <c r="H7825" t="s">
        <v>94</v>
      </c>
      <c r="I7825" t="s">
        <v>28</v>
      </c>
      <c r="J7825">
        <v>3945</v>
      </c>
      <c r="K7825" t="s">
        <v>28</v>
      </c>
      <c r="L7825">
        <v>17</v>
      </c>
      <c r="Q7825">
        <v>235.19373569999999</v>
      </c>
      <c r="R7825">
        <v>17.176154390000001</v>
      </c>
      <c r="S7825">
        <v>6.3459847439999999</v>
      </c>
      <c r="T7825">
        <v>30.14038253</v>
      </c>
      <c r="U7825">
        <v>235.19373569999999</v>
      </c>
      <c r="V7825">
        <v>17.176154390000001</v>
      </c>
      <c r="W7825">
        <v>6.3459847439999999</v>
      </c>
      <c r="X7825">
        <v>30.14038253</v>
      </c>
    </row>
    <row r="7826" spans="1:24" x14ac:dyDescent="0.25">
      <c r="A7826">
        <v>75</v>
      </c>
      <c r="B7826" s="1">
        <v>44714</v>
      </c>
      <c r="C7826" s="2">
        <f t="shared" si="122"/>
        <v>6</v>
      </c>
      <c r="D7826" s="2" t="s">
        <v>7498</v>
      </c>
      <c r="E7826">
        <v>7</v>
      </c>
      <c r="F7826">
        <v>7502</v>
      </c>
      <c r="G7826" t="s">
        <v>93</v>
      </c>
      <c r="H7826" t="s">
        <v>94</v>
      </c>
      <c r="I7826" t="s">
        <v>28</v>
      </c>
      <c r="J7826">
        <v>3945</v>
      </c>
      <c r="K7826" t="s">
        <v>28</v>
      </c>
      <c r="L7826">
        <v>17</v>
      </c>
      <c r="Q7826">
        <v>235.19373569999999</v>
      </c>
      <c r="R7826">
        <v>17.176154390000001</v>
      </c>
      <c r="S7826">
        <v>6.3459847439999999</v>
      </c>
      <c r="T7826">
        <v>30.14038253</v>
      </c>
      <c r="U7826">
        <v>235.19373569999999</v>
      </c>
      <c r="V7826">
        <v>17.176154390000001</v>
      </c>
      <c r="W7826">
        <v>6.3459847439999999</v>
      </c>
      <c r="X7826">
        <v>30.14038253</v>
      </c>
    </row>
    <row r="7827" spans="1:24" x14ac:dyDescent="0.25">
      <c r="A7827">
        <v>75</v>
      </c>
      <c r="B7827" s="1">
        <v>44715</v>
      </c>
      <c r="C7827" s="2">
        <f t="shared" si="122"/>
        <v>6</v>
      </c>
      <c r="D7827" s="2" t="s">
        <v>7498</v>
      </c>
      <c r="E7827">
        <v>7</v>
      </c>
      <c r="F7827">
        <v>7502</v>
      </c>
      <c r="G7827" t="s">
        <v>93</v>
      </c>
      <c r="H7827" t="s">
        <v>94</v>
      </c>
      <c r="I7827" t="s">
        <v>28</v>
      </c>
      <c r="J7827">
        <v>3945</v>
      </c>
      <c r="K7827" t="s">
        <v>28</v>
      </c>
      <c r="L7827">
        <v>17</v>
      </c>
      <c r="Q7827">
        <v>235.19373569999999</v>
      </c>
      <c r="R7827">
        <v>17.176154390000001</v>
      </c>
      <c r="S7827">
        <v>6.3459847439999999</v>
      </c>
      <c r="T7827">
        <v>30.14038253</v>
      </c>
      <c r="U7827">
        <v>235.19373569999999</v>
      </c>
      <c r="V7827">
        <v>17.176154390000001</v>
      </c>
      <c r="W7827">
        <v>6.3459847439999999</v>
      </c>
      <c r="X7827">
        <v>30.14038253</v>
      </c>
    </row>
    <row r="7828" spans="1:24" x14ac:dyDescent="0.25">
      <c r="A7828">
        <v>75</v>
      </c>
      <c r="B7828" s="1">
        <v>44716</v>
      </c>
      <c r="C7828" s="2">
        <f t="shared" si="122"/>
        <v>6</v>
      </c>
      <c r="D7828" s="2" t="s">
        <v>7498</v>
      </c>
      <c r="E7828">
        <v>7</v>
      </c>
      <c r="F7828">
        <v>7502</v>
      </c>
      <c r="G7828" t="s">
        <v>93</v>
      </c>
      <c r="H7828" t="s">
        <v>94</v>
      </c>
      <c r="I7828" t="s">
        <v>28</v>
      </c>
      <c r="J7828">
        <v>3945</v>
      </c>
      <c r="K7828" t="s">
        <v>28</v>
      </c>
      <c r="L7828">
        <v>17</v>
      </c>
      <c r="Q7828">
        <v>235.19373569999999</v>
      </c>
      <c r="R7828">
        <v>17.176154390000001</v>
      </c>
      <c r="S7828">
        <v>6.3459847439999999</v>
      </c>
      <c r="T7828">
        <v>30.14038253</v>
      </c>
      <c r="U7828">
        <v>235.19373569999999</v>
      </c>
      <c r="V7828">
        <v>17.176154390000001</v>
      </c>
      <c r="W7828">
        <v>6.3459847439999999</v>
      </c>
      <c r="X7828">
        <v>30.14038253</v>
      </c>
    </row>
    <row r="7829" spans="1:24" x14ac:dyDescent="0.25">
      <c r="A7829">
        <v>75</v>
      </c>
      <c r="B7829" s="1">
        <v>44717</v>
      </c>
      <c r="C7829" s="2">
        <f t="shared" si="122"/>
        <v>6</v>
      </c>
      <c r="D7829" s="2" t="s">
        <v>7498</v>
      </c>
      <c r="E7829">
        <v>8</v>
      </c>
      <c r="F7829">
        <v>7502</v>
      </c>
      <c r="G7829" t="s">
        <v>93</v>
      </c>
      <c r="H7829" t="s">
        <v>94</v>
      </c>
      <c r="I7829" t="s">
        <v>28</v>
      </c>
      <c r="J7829">
        <v>3945</v>
      </c>
      <c r="K7829" t="s">
        <v>28</v>
      </c>
      <c r="L7829">
        <v>17</v>
      </c>
      <c r="Q7829">
        <v>176.75344670000001</v>
      </c>
      <c r="R7829">
        <v>13.375618169999999</v>
      </c>
      <c r="S7829">
        <v>5.110491251</v>
      </c>
      <c r="T7829">
        <v>21.349910640000001</v>
      </c>
      <c r="U7829">
        <v>176.75344670000001</v>
      </c>
      <c r="V7829">
        <v>13.375618169999999</v>
      </c>
      <c r="W7829">
        <v>5.110491251</v>
      </c>
      <c r="X7829">
        <v>21.349910640000001</v>
      </c>
    </row>
    <row r="7830" spans="1:24" x14ac:dyDescent="0.25">
      <c r="A7830">
        <v>75</v>
      </c>
      <c r="B7830" s="1">
        <v>44718</v>
      </c>
      <c r="C7830" s="2">
        <f t="shared" si="122"/>
        <v>6</v>
      </c>
      <c r="D7830" s="2" t="s">
        <v>7498</v>
      </c>
      <c r="E7830">
        <v>8</v>
      </c>
      <c r="F7830">
        <v>7502</v>
      </c>
      <c r="G7830" t="s">
        <v>93</v>
      </c>
      <c r="H7830" t="s">
        <v>94</v>
      </c>
      <c r="I7830" t="s">
        <v>28</v>
      </c>
      <c r="J7830">
        <v>3945</v>
      </c>
      <c r="K7830" t="s">
        <v>28</v>
      </c>
      <c r="L7830">
        <v>17</v>
      </c>
      <c r="Q7830">
        <v>176.75344670000001</v>
      </c>
      <c r="R7830">
        <v>13.375618169999999</v>
      </c>
      <c r="S7830">
        <v>5.110491251</v>
      </c>
      <c r="T7830">
        <v>21.349910640000001</v>
      </c>
      <c r="U7830">
        <v>176.75344670000001</v>
      </c>
      <c r="V7830">
        <v>13.375618169999999</v>
      </c>
      <c r="W7830">
        <v>5.110491251</v>
      </c>
      <c r="X7830">
        <v>21.349910640000001</v>
      </c>
    </row>
    <row r="7831" spans="1:24" x14ac:dyDescent="0.25">
      <c r="A7831">
        <v>75</v>
      </c>
      <c r="B7831" s="1">
        <v>44719</v>
      </c>
      <c r="C7831" s="2">
        <f t="shared" si="122"/>
        <v>6</v>
      </c>
      <c r="D7831" s="2" t="s">
        <v>7498</v>
      </c>
      <c r="E7831">
        <v>8</v>
      </c>
      <c r="F7831">
        <v>7502</v>
      </c>
      <c r="G7831" t="s">
        <v>93</v>
      </c>
      <c r="H7831" t="s">
        <v>94</v>
      </c>
      <c r="I7831" t="s">
        <v>28</v>
      </c>
      <c r="J7831">
        <v>3945</v>
      </c>
      <c r="K7831" t="s">
        <v>28</v>
      </c>
      <c r="L7831">
        <v>17</v>
      </c>
      <c r="Q7831">
        <v>176.75344670000001</v>
      </c>
      <c r="R7831">
        <v>13.375618169999999</v>
      </c>
      <c r="S7831">
        <v>5.110491251</v>
      </c>
      <c r="T7831">
        <v>21.349910640000001</v>
      </c>
      <c r="U7831">
        <v>176.75344670000001</v>
      </c>
      <c r="V7831">
        <v>13.375618169999999</v>
      </c>
      <c r="W7831">
        <v>5.110491251</v>
      </c>
      <c r="X7831">
        <v>21.349910640000001</v>
      </c>
    </row>
    <row r="7832" spans="1:24" x14ac:dyDescent="0.25">
      <c r="A7832">
        <v>75</v>
      </c>
      <c r="B7832" s="1">
        <v>44720</v>
      </c>
      <c r="C7832" s="2">
        <f t="shared" si="122"/>
        <v>6</v>
      </c>
      <c r="D7832" s="2" t="s">
        <v>7498</v>
      </c>
      <c r="E7832">
        <v>8</v>
      </c>
      <c r="F7832">
        <v>7502</v>
      </c>
      <c r="G7832" t="s">
        <v>93</v>
      </c>
      <c r="H7832" t="s">
        <v>94</v>
      </c>
      <c r="I7832" t="s">
        <v>28</v>
      </c>
      <c r="J7832">
        <v>3945</v>
      </c>
      <c r="K7832" t="s">
        <v>28</v>
      </c>
      <c r="L7832">
        <v>17</v>
      </c>
      <c r="Q7832">
        <v>176.75344670000001</v>
      </c>
      <c r="R7832">
        <v>13.375618169999999</v>
      </c>
      <c r="S7832">
        <v>5.110491251</v>
      </c>
      <c r="T7832">
        <v>21.349910640000001</v>
      </c>
      <c r="U7832">
        <v>176.75344670000001</v>
      </c>
      <c r="V7832">
        <v>13.375618169999999</v>
      </c>
      <c r="W7832">
        <v>5.110491251</v>
      </c>
      <c r="X7832">
        <v>21.349910640000001</v>
      </c>
    </row>
    <row r="7833" spans="1:24" x14ac:dyDescent="0.25">
      <c r="A7833">
        <v>75</v>
      </c>
      <c r="B7833" s="1">
        <v>44721</v>
      </c>
      <c r="C7833" s="2">
        <f t="shared" si="122"/>
        <v>6</v>
      </c>
      <c r="D7833" s="2" t="s">
        <v>7498</v>
      </c>
      <c r="E7833">
        <v>8</v>
      </c>
      <c r="F7833">
        <v>7502</v>
      </c>
      <c r="G7833" t="s">
        <v>93</v>
      </c>
      <c r="H7833" t="s">
        <v>94</v>
      </c>
      <c r="I7833" t="s">
        <v>28</v>
      </c>
      <c r="J7833">
        <v>3945</v>
      </c>
      <c r="K7833" t="s">
        <v>28</v>
      </c>
      <c r="L7833">
        <v>17</v>
      </c>
      <c r="Q7833">
        <v>176.75344670000001</v>
      </c>
      <c r="R7833">
        <v>13.375618169999999</v>
      </c>
      <c r="S7833">
        <v>5.110491251</v>
      </c>
      <c r="T7833">
        <v>21.349910640000001</v>
      </c>
      <c r="U7833">
        <v>176.75344670000001</v>
      </c>
      <c r="V7833">
        <v>13.375618169999999</v>
      </c>
      <c r="W7833">
        <v>5.110491251</v>
      </c>
      <c r="X7833">
        <v>21.349910640000001</v>
      </c>
    </row>
    <row r="7834" spans="1:24" x14ac:dyDescent="0.25">
      <c r="A7834">
        <v>75</v>
      </c>
      <c r="B7834" s="1">
        <v>44722</v>
      </c>
      <c r="C7834" s="2">
        <f t="shared" si="122"/>
        <v>6</v>
      </c>
      <c r="D7834" s="2" t="s">
        <v>7498</v>
      </c>
      <c r="E7834">
        <v>8</v>
      </c>
      <c r="F7834">
        <v>7502</v>
      </c>
      <c r="G7834" t="s">
        <v>93</v>
      </c>
      <c r="H7834" t="s">
        <v>94</v>
      </c>
      <c r="I7834" t="s">
        <v>28</v>
      </c>
      <c r="J7834">
        <v>3945</v>
      </c>
      <c r="K7834" t="s">
        <v>28</v>
      </c>
      <c r="L7834">
        <v>17</v>
      </c>
      <c r="Q7834">
        <v>176.75344670000001</v>
      </c>
      <c r="R7834">
        <v>13.375618169999999</v>
      </c>
      <c r="S7834">
        <v>5.110491251</v>
      </c>
      <c r="T7834">
        <v>21.349910640000001</v>
      </c>
      <c r="U7834">
        <v>176.75344670000001</v>
      </c>
      <c r="V7834">
        <v>13.375618169999999</v>
      </c>
      <c r="W7834">
        <v>5.110491251</v>
      </c>
      <c r="X7834">
        <v>21.349910640000001</v>
      </c>
    </row>
    <row r="7835" spans="1:24" x14ac:dyDescent="0.25">
      <c r="A7835">
        <v>75</v>
      </c>
      <c r="B7835" s="1">
        <v>44723</v>
      </c>
      <c r="C7835" s="2">
        <f t="shared" si="122"/>
        <v>6</v>
      </c>
      <c r="D7835" s="2" t="s">
        <v>7498</v>
      </c>
      <c r="E7835">
        <v>8</v>
      </c>
      <c r="F7835">
        <v>7502</v>
      </c>
      <c r="G7835" t="s">
        <v>93</v>
      </c>
      <c r="H7835" t="s">
        <v>94</v>
      </c>
      <c r="I7835" t="s">
        <v>28</v>
      </c>
      <c r="J7835">
        <v>3945</v>
      </c>
      <c r="K7835" t="s">
        <v>28</v>
      </c>
      <c r="L7835">
        <v>17</v>
      </c>
      <c r="Q7835">
        <v>176.75344670000001</v>
      </c>
      <c r="R7835">
        <v>13.375618169999999</v>
      </c>
      <c r="S7835">
        <v>5.110491251</v>
      </c>
      <c r="T7835">
        <v>21.349910640000001</v>
      </c>
      <c r="U7835">
        <v>176.75344670000001</v>
      </c>
      <c r="V7835">
        <v>13.375618169999999</v>
      </c>
      <c r="W7835">
        <v>5.110491251</v>
      </c>
      <c r="X7835">
        <v>21.349910640000001</v>
      </c>
    </row>
    <row r="7836" spans="1:24" x14ac:dyDescent="0.25">
      <c r="A7836">
        <v>75</v>
      </c>
      <c r="B7836" s="1">
        <v>44724</v>
      </c>
      <c r="C7836" s="2">
        <f t="shared" si="122"/>
        <v>6</v>
      </c>
      <c r="D7836" s="2" t="s">
        <v>7498</v>
      </c>
      <c r="E7836">
        <v>8</v>
      </c>
      <c r="F7836">
        <v>7502</v>
      </c>
      <c r="G7836" t="s">
        <v>93</v>
      </c>
      <c r="H7836" t="s">
        <v>94</v>
      </c>
      <c r="I7836" t="s">
        <v>28</v>
      </c>
      <c r="J7836">
        <v>3945</v>
      </c>
      <c r="K7836" t="s">
        <v>28</v>
      </c>
      <c r="L7836">
        <v>17</v>
      </c>
      <c r="Q7836">
        <v>176.75344670000001</v>
      </c>
      <c r="R7836">
        <v>13.375618169999999</v>
      </c>
      <c r="S7836">
        <v>5.110491251</v>
      </c>
      <c r="T7836">
        <v>21.349910640000001</v>
      </c>
      <c r="U7836">
        <v>176.75344670000001</v>
      </c>
      <c r="V7836">
        <v>13.375618169999999</v>
      </c>
      <c r="W7836">
        <v>5.110491251</v>
      </c>
      <c r="X7836">
        <v>21.349910640000001</v>
      </c>
    </row>
    <row r="7837" spans="1:24" x14ac:dyDescent="0.25">
      <c r="A7837">
        <v>75</v>
      </c>
      <c r="B7837" s="1">
        <v>44725</v>
      </c>
      <c r="C7837" s="2">
        <f t="shared" si="122"/>
        <v>6</v>
      </c>
      <c r="D7837" s="2" t="s">
        <v>7498</v>
      </c>
      <c r="E7837">
        <v>8</v>
      </c>
      <c r="F7837">
        <v>7502</v>
      </c>
      <c r="G7837" t="s">
        <v>93</v>
      </c>
      <c r="H7837" t="s">
        <v>94</v>
      </c>
      <c r="I7837" t="s">
        <v>28</v>
      </c>
      <c r="J7837">
        <v>3945</v>
      </c>
      <c r="K7837" t="s">
        <v>28</v>
      </c>
      <c r="L7837">
        <v>17</v>
      </c>
      <c r="Q7837">
        <v>176.75344670000001</v>
      </c>
      <c r="R7837">
        <v>13.375618169999999</v>
      </c>
      <c r="S7837">
        <v>5.110491251</v>
      </c>
      <c r="T7837">
        <v>21.349910640000001</v>
      </c>
      <c r="U7837">
        <v>176.75344670000001</v>
      </c>
      <c r="V7837">
        <v>13.375618169999999</v>
      </c>
      <c r="W7837">
        <v>5.110491251</v>
      </c>
      <c r="X7837">
        <v>21.349910640000001</v>
      </c>
    </row>
    <row r="7838" spans="1:24" x14ac:dyDescent="0.25">
      <c r="A7838">
        <v>75</v>
      </c>
      <c r="B7838" s="1">
        <v>44726</v>
      </c>
      <c r="C7838" s="2">
        <f t="shared" si="122"/>
        <v>6</v>
      </c>
      <c r="D7838" s="2" t="s">
        <v>7498</v>
      </c>
      <c r="E7838">
        <v>8</v>
      </c>
      <c r="F7838">
        <v>7502</v>
      </c>
      <c r="G7838" t="s">
        <v>93</v>
      </c>
      <c r="H7838" t="s">
        <v>94</v>
      </c>
      <c r="I7838" t="s">
        <v>28</v>
      </c>
      <c r="J7838">
        <v>3945</v>
      </c>
      <c r="K7838" t="s">
        <v>28</v>
      </c>
      <c r="L7838">
        <v>17</v>
      </c>
      <c r="Q7838">
        <v>176.75344670000001</v>
      </c>
      <c r="R7838">
        <v>13.375618169999999</v>
      </c>
      <c r="S7838">
        <v>5.110491251</v>
      </c>
      <c r="T7838">
        <v>21.349910640000001</v>
      </c>
      <c r="U7838">
        <v>176.75344670000001</v>
      </c>
      <c r="V7838">
        <v>13.375618169999999</v>
      </c>
      <c r="W7838">
        <v>5.110491251</v>
      </c>
      <c r="X7838">
        <v>21.349910640000001</v>
      </c>
    </row>
    <row r="7839" spans="1:24" x14ac:dyDescent="0.25">
      <c r="A7839">
        <v>75</v>
      </c>
      <c r="B7839" s="1">
        <v>44727</v>
      </c>
      <c r="C7839" s="2">
        <f t="shared" si="122"/>
        <v>6</v>
      </c>
      <c r="D7839" s="2" t="s">
        <v>7498</v>
      </c>
      <c r="E7839">
        <v>8</v>
      </c>
      <c r="F7839">
        <v>7502</v>
      </c>
      <c r="G7839" t="s">
        <v>93</v>
      </c>
      <c r="H7839" t="s">
        <v>94</v>
      </c>
      <c r="I7839" t="s">
        <v>28</v>
      </c>
      <c r="J7839">
        <v>3945</v>
      </c>
      <c r="K7839" t="s">
        <v>28</v>
      </c>
      <c r="L7839">
        <v>17</v>
      </c>
      <c r="Q7839">
        <v>176.75344670000001</v>
      </c>
      <c r="R7839">
        <v>13.375618169999999</v>
      </c>
      <c r="S7839">
        <v>5.110491251</v>
      </c>
      <c r="T7839">
        <v>21.349910640000001</v>
      </c>
      <c r="U7839">
        <v>176.75344670000001</v>
      </c>
      <c r="V7839">
        <v>13.375618169999999</v>
      </c>
      <c r="W7839">
        <v>5.110491251</v>
      </c>
      <c r="X7839">
        <v>21.349910640000001</v>
      </c>
    </row>
    <row r="7840" spans="1:24" x14ac:dyDescent="0.25">
      <c r="A7840">
        <v>75</v>
      </c>
      <c r="B7840" s="1">
        <v>44728</v>
      </c>
      <c r="C7840" s="2">
        <f t="shared" si="122"/>
        <v>6</v>
      </c>
      <c r="D7840" s="2" t="s">
        <v>7498</v>
      </c>
      <c r="E7840">
        <v>8</v>
      </c>
      <c r="F7840">
        <v>7502</v>
      </c>
      <c r="G7840" t="s">
        <v>93</v>
      </c>
      <c r="H7840" t="s">
        <v>94</v>
      </c>
      <c r="I7840" t="s">
        <v>28</v>
      </c>
      <c r="J7840">
        <v>3945</v>
      </c>
      <c r="K7840" t="s">
        <v>28</v>
      </c>
      <c r="L7840">
        <v>17</v>
      </c>
      <c r="Q7840">
        <v>176.75344670000001</v>
      </c>
      <c r="R7840">
        <v>13.375618169999999</v>
      </c>
      <c r="S7840">
        <v>5.110491251</v>
      </c>
      <c r="T7840">
        <v>21.349910640000001</v>
      </c>
      <c r="U7840">
        <v>176.75344670000001</v>
      </c>
      <c r="V7840">
        <v>13.375618169999999</v>
      </c>
      <c r="W7840">
        <v>5.110491251</v>
      </c>
      <c r="X7840">
        <v>21.349910640000001</v>
      </c>
    </row>
    <row r="7841" spans="1:24" x14ac:dyDescent="0.25">
      <c r="A7841">
        <v>75</v>
      </c>
      <c r="B7841" s="1">
        <v>44729</v>
      </c>
      <c r="C7841" s="2">
        <f t="shared" si="122"/>
        <v>6</v>
      </c>
      <c r="D7841" s="2" t="s">
        <v>7498</v>
      </c>
      <c r="E7841">
        <v>8</v>
      </c>
      <c r="F7841">
        <v>7502</v>
      </c>
      <c r="G7841" t="s">
        <v>93</v>
      </c>
      <c r="H7841" t="s">
        <v>94</v>
      </c>
      <c r="I7841" t="s">
        <v>28</v>
      </c>
      <c r="J7841">
        <v>3945</v>
      </c>
      <c r="K7841" t="s">
        <v>28</v>
      </c>
      <c r="L7841">
        <v>17</v>
      </c>
      <c r="Q7841">
        <v>176.75344670000001</v>
      </c>
      <c r="R7841">
        <v>13.375618169999999</v>
      </c>
      <c r="S7841">
        <v>5.110491251</v>
      </c>
      <c r="T7841">
        <v>21.349910640000001</v>
      </c>
      <c r="U7841">
        <v>176.75344670000001</v>
      </c>
      <c r="V7841">
        <v>13.375618169999999</v>
      </c>
      <c r="W7841">
        <v>5.110491251</v>
      </c>
      <c r="X7841">
        <v>21.349910640000001</v>
      </c>
    </row>
    <row r="7842" spans="1:24" x14ac:dyDescent="0.25">
      <c r="A7842">
        <v>75</v>
      </c>
      <c r="B7842" s="1">
        <v>44730</v>
      </c>
      <c r="C7842" s="2">
        <f t="shared" si="122"/>
        <v>6</v>
      </c>
      <c r="D7842" s="2" t="s">
        <v>7498</v>
      </c>
      <c r="E7842">
        <v>8</v>
      </c>
      <c r="F7842">
        <v>7502</v>
      </c>
      <c r="G7842" t="s">
        <v>93</v>
      </c>
      <c r="H7842" t="s">
        <v>94</v>
      </c>
      <c r="I7842" t="s">
        <v>28</v>
      </c>
      <c r="J7842">
        <v>3945</v>
      </c>
      <c r="K7842" t="s">
        <v>28</v>
      </c>
      <c r="L7842">
        <v>17</v>
      </c>
      <c r="Q7842">
        <v>176.75344670000001</v>
      </c>
      <c r="R7842">
        <v>13.375618169999999</v>
      </c>
      <c r="S7842">
        <v>5.110491251</v>
      </c>
      <c r="T7842">
        <v>21.349910640000001</v>
      </c>
      <c r="U7842">
        <v>176.75344670000001</v>
      </c>
      <c r="V7842">
        <v>13.375618169999999</v>
      </c>
      <c r="W7842">
        <v>5.110491251</v>
      </c>
      <c r="X7842">
        <v>21.349910640000001</v>
      </c>
    </row>
    <row r="7843" spans="1:24" x14ac:dyDescent="0.25">
      <c r="A7843">
        <v>75</v>
      </c>
      <c r="B7843" s="1">
        <v>44731</v>
      </c>
      <c r="C7843" s="2">
        <f t="shared" si="122"/>
        <v>6</v>
      </c>
      <c r="D7843" s="2" t="s">
        <v>7498</v>
      </c>
      <c r="E7843">
        <v>8</v>
      </c>
      <c r="F7843">
        <v>7502</v>
      </c>
      <c r="G7843" t="s">
        <v>93</v>
      </c>
      <c r="H7843" t="s">
        <v>94</v>
      </c>
      <c r="I7843" t="s">
        <v>28</v>
      </c>
      <c r="J7843">
        <v>3945</v>
      </c>
      <c r="K7843" t="s">
        <v>28</v>
      </c>
      <c r="L7843">
        <v>17</v>
      </c>
      <c r="Q7843">
        <v>176.75344670000001</v>
      </c>
      <c r="R7843">
        <v>13.375618169999999</v>
      </c>
      <c r="S7843">
        <v>5.110491251</v>
      </c>
      <c r="T7843">
        <v>21.349910640000001</v>
      </c>
      <c r="U7843">
        <v>176.75344670000001</v>
      </c>
      <c r="V7843">
        <v>13.375618169999999</v>
      </c>
      <c r="W7843">
        <v>5.110491251</v>
      </c>
      <c r="X7843">
        <v>21.349910640000001</v>
      </c>
    </row>
    <row r="7844" spans="1:24" x14ac:dyDescent="0.25">
      <c r="A7844">
        <v>75</v>
      </c>
      <c r="B7844" s="1">
        <v>44732</v>
      </c>
      <c r="C7844" s="2">
        <f t="shared" si="122"/>
        <v>6</v>
      </c>
      <c r="D7844" s="2" t="s">
        <v>7498</v>
      </c>
      <c r="E7844">
        <v>8</v>
      </c>
      <c r="F7844">
        <v>7502</v>
      </c>
      <c r="G7844" t="s">
        <v>93</v>
      </c>
      <c r="H7844" t="s">
        <v>94</v>
      </c>
      <c r="I7844" t="s">
        <v>28</v>
      </c>
      <c r="J7844">
        <v>3945</v>
      </c>
      <c r="K7844" t="s">
        <v>28</v>
      </c>
      <c r="L7844">
        <v>17</v>
      </c>
      <c r="Q7844">
        <v>176.75344670000001</v>
      </c>
      <c r="R7844">
        <v>13.375618169999999</v>
      </c>
      <c r="S7844">
        <v>5.110491251</v>
      </c>
      <c r="T7844">
        <v>21.349910640000001</v>
      </c>
      <c r="U7844">
        <v>176.75344670000001</v>
      </c>
      <c r="V7844">
        <v>13.375618169999999</v>
      </c>
      <c r="W7844">
        <v>5.110491251</v>
      </c>
      <c r="X7844">
        <v>21.349910640000001</v>
      </c>
    </row>
    <row r="7845" spans="1:24" x14ac:dyDescent="0.25">
      <c r="A7845">
        <v>75</v>
      </c>
      <c r="B7845" s="1">
        <v>44733</v>
      </c>
      <c r="C7845" s="2">
        <f t="shared" si="122"/>
        <v>6</v>
      </c>
      <c r="D7845" s="2" t="s">
        <v>7498</v>
      </c>
      <c r="E7845">
        <v>8</v>
      </c>
      <c r="F7845">
        <v>7502</v>
      </c>
      <c r="G7845" t="s">
        <v>93</v>
      </c>
      <c r="H7845" t="s">
        <v>94</v>
      </c>
      <c r="I7845" t="s">
        <v>28</v>
      </c>
      <c r="J7845">
        <v>3945</v>
      </c>
      <c r="K7845" t="s">
        <v>28</v>
      </c>
      <c r="L7845">
        <v>17</v>
      </c>
      <c r="Q7845">
        <v>176.75344670000001</v>
      </c>
      <c r="R7845">
        <v>13.375618169999999</v>
      </c>
      <c r="S7845">
        <v>5.110491251</v>
      </c>
      <c r="T7845">
        <v>21.349910640000001</v>
      </c>
      <c r="U7845">
        <v>176.75344670000001</v>
      </c>
      <c r="V7845">
        <v>13.375618169999999</v>
      </c>
      <c r="W7845">
        <v>5.110491251</v>
      </c>
      <c r="X7845">
        <v>21.349910640000001</v>
      </c>
    </row>
    <row r="7846" spans="1:24" x14ac:dyDescent="0.25">
      <c r="A7846">
        <v>75</v>
      </c>
      <c r="B7846" s="1">
        <v>44734</v>
      </c>
      <c r="C7846" s="2">
        <f t="shared" si="122"/>
        <v>6</v>
      </c>
      <c r="D7846" s="2" t="s">
        <v>7498</v>
      </c>
      <c r="E7846">
        <v>9</v>
      </c>
      <c r="F7846">
        <v>7502</v>
      </c>
      <c r="G7846" t="s">
        <v>93</v>
      </c>
      <c r="H7846" t="s">
        <v>94</v>
      </c>
      <c r="I7846" t="s">
        <v>28</v>
      </c>
      <c r="J7846">
        <v>3945</v>
      </c>
      <c r="K7846" t="s">
        <v>28</v>
      </c>
      <c r="L7846">
        <v>17</v>
      </c>
      <c r="Q7846">
        <v>249.19039240000001</v>
      </c>
      <c r="R7846">
        <v>19.152093180000001</v>
      </c>
      <c r="S7846">
        <v>7.46438837</v>
      </c>
      <c r="T7846">
        <v>27.384720049999999</v>
      </c>
      <c r="U7846">
        <v>249.19039240000001</v>
      </c>
      <c r="V7846">
        <v>19.152093180000001</v>
      </c>
      <c r="W7846">
        <v>7.46438837</v>
      </c>
      <c r="X7846">
        <v>27.384720049999999</v>
      </c>
    </row>
    <row r="7847" spans="1:24" x14ac:dyDescent="0.25">
      <c r="A7847">
        <v>75</v>
      </c>
      <c r="B7847" s="1">
        <v>44735</v>
      </c>
      <c r="C7847" s="2">
        <f t="shared" si="122"/>
        <v>6</v>
      </c>
      <c r="D7847" s="2" t="s">
        <v>7498</v>
      </c>
      <c r="E7847">
        <v>9</v>
      </c>
      <c r="F7847">
        <v>7502</v>
      </c>
      <c r="G7847" t="s">
        <v>93</v>
      </c>
      <c r="H7847" t="s">
        <v>94</v>
      </c>
      <c r="I7847" t="s">
        <v>28</v>
      </c>
      <c r="J7847">
        <v>3945</v>
      </c>
      <c r="K7847" t="s">
        <v>28</v>
      </c>
      <c r="L7847">
        <v>17</v>
      </c>
      <c r="Q7847">
        <v>249.19039240000001</v>
      </c>
      <c r="R7847">
        <v>19.152093180000001</v>
      </c>
      <c r="S7847">
        <v>7.46438837</v>
      </c>
      <c r="T7847">
        <v>27.384720049999999</v>
      </c>
      <c r="U7847">
        <v>249.19039240000001</v>
      </c>
      <c r="V7847">
        <v>19.152093180000001</v>
      </c>
      <c r="W7847">
        <v>7.46438837</v>
      </c>
      <c r="X7847">
        <v>27.384720049999999</v>
      </c>
    </row>
    <row r="7848" spans="1:24" x14ac:dyDescent="0.25">
      <c r="A7848">
        <v>75</v>
      </c>
      <c r="B7848" s="1">
        <v>44736</v>
      </c>
      <c r="C7848" s="2">
        <f t="shared" si="122"/>
        <v>6</v>
      </c>
      <c r="D7848" s="2" t="s">
        <v>7498</v>
      </c>
      <c r="E7848">
        <v>9</v>
      </c>
      <c r="F7848">
        <v>7502</v>
      </c>
      <c r="G7848" t="s">
        <v>93</v>
      </c>
      <c r="H7848" t="s">
        <v>94</v>
      </c>
      <c r="I7848" t="s">
        <v>28</v>
      </c>
      <c r="J7848">
        <v>3945</v>
      </c>
      <c r="K7848" t="s">
        <v>28</v>
      </c>
      <c r="L7848">
        <v>17</v>
      </c>
      <c r="Q7848">
        <v>249.19039240000001</v>
      </c>
      <c r="R7848">
        <v>19.152093180000001</v>
      </c>
      <c r="S7848">
        <v>7.46438837</v>
      </c>
      <c r="T7848">
        <v>27.384720049999999</v>
      </c>
      <c r="U7848">
        <v>249.19039240000001</v>
      </c>
      <c r="V7848">
        <v>19.152093180000001</v>
      </c>
      <c r="W7848">
        <v>7.46438837</v>
      </c>
      <c r="X7848">
        <v>27.384720049999999</v>
      </c>
    </row>
    <row r="7849" spans="1:24" x14ac:dyDescent="0.25">
      <c r="A7849">
        <v>75</v>
      </c>
      <c r="B7849" s="1">
        <v>44737</v>
      </c>
      <c r="C7849" s="2">
        <f t="shared" si="122"/>
        <v>6</v>
      </c>
      <c r="D7849" s="2" t="s">
        <v>7498</v>
      </c>
      <c r="E7849">
        <v>9</v>
      </c>
      <c r="F7849">
        <v>7502</v>
      </c>
      <c r="G7849" t="s">
        <v>93</v>
      </c>
      <c r="H7849" t="s">
        <v>94</v>
      </c>
      <c r="I7849" t="s">
        <v>28</v>
      </c>
      <c r="J7849">
        <v>3945</v>
      </c>
      <c r="K7849" t="s">
        <v>28</v>
      </c>
      <c r="L7849">
        <v>17</v>
      </c>
      <c r="Q7849">
        <v>249.19039240000001</v>
      </c>
      <c r="R7849">
        <v>19.152093180000001</v>
      </c>
      <c r="S7849">
        <v>7.46438837</v>
      </c>
      <c r="T7849">
        <v>27.384720049999999</v>
      </c>
      <c r="U7849">
        <v>249.19039240000001</v>
      </c>
      <c r="V7849">
        <v>19.152093180000001</v>
      </c>
      <c r="W7849">
        <v>7.46438837</v>
      </c>
      <c r="X7849">
        <v>27.384720049999999</v>
      </c>
    </row>
    <row r="7850" spans="1:24" x14ac:dyDescent="0.25">
      <c r="A7850">
        <v>75</v>
      </c>
      <c r="B7850" s="1">
        <v>44738</v>
      </c>
      <c r="C7850" s="2">
        <f t="shared" si="122"/>
        <v>6</v>
      </c>
      <c r="D7850" s="2" t="s">
        <v>7498</v>
      </c>
      <c r="E7850">
        <v>9</v>
      </c>
      <c r="F7850">
        <v>7502</v>
      </c>
      <c r="G7850" t="s">
        <v>93</v>
      </c>
      <c r="H7850" t="s">
        <v>94</v>
      </c>
      <c r="I7850" t="s">
        <v>28</v>
      </c>
      <c r="J7850">
        <v>3945</v>
      </c>
      <c r="K7850" t="s">
        <v>28</v>
      </c>
      <c r="L7850">
        <v>17</v>
      </c>
      <c r="Q7850">
        <v>249.19039240000001</v>
      </c>
      <c r="R7850">
        <v>19.152093180000001</v>
      </c>
      <c r="S7850">
        <v>7.46438837</v>
      </c>
      <c r="T7850">
        <v>27.384720049999999</v>
      </c>
      <c r="U7850">
        <v>249.19039240000001</v>
      </c>
      <c r="V7850">
        <v>19.152093180000001</v>
      </c>
      <c r="W7850">
        <v>7.46438837</v>
      </c>
      <c r="X7850">
        <v>27.384720049999999</v>
      </c>
    </row>
    <row r="7851" spans="1:24" x14ac:dyDescent="0.25">
      <c r="A7851">
        <v>75</v>
      </c>
      <c r="B7851" s="1">
        <v>44739</v>
      </c>
      <c r="C7851" s="2">
        <f t="shared" si="122"/>
        <v>6</v>
      </c>
      <c r="D7851" s="2" t="s">
        <v>7498</v>
      </c>
      <c r="E7851">
        <v>9</v>
      </c>
      <c r="F7851">
        <v>7502</v>
      </c>
      <c r="G7851" t="s">
        <v>93</v>
      </c>
      <c r="H7851" t="s">
        <v>94</v>
      </c>
      <c r="I7851" t="s">
        <v>28</v>
      </c>
      <c r="J7851">
        <v>3945</v>
      </c>
      <c r="K7851" t="s">
        <v>28</v>
      </c>
      <c r="L7851">
        <v>17</v>
      </c>
      <c r="Q7851">
        <v>249.19039240000001</v>
      </c>
      <c r="R7851">
        <v>19.152093180000001</v>
      </c>
      <c r="S7851">
        <v>7.46438837</v>
      </c>
      <c r="T7851">
        <v>27.384720049999999</v>
      </c>
      <c r="U7851">
        <v>249.19039240000001</v>
      </c>
      <c r="V7851">
        <v>19.152093180000001</v>
      </c>
      <c r="W7851">
        <v>7.46438837</v>
      </c>
      <c r="X7851">
        <v>27.384720049999999</v>
      </c>
    </row>
    <row r="7852" spans="1:24" x14ac:dyDescent="0.25">
      <c r="A7852">
        <v>75</v>
      </c>
      <c r="B7852" s="1">
        <v>44740</v>
      </c>
      <c r="C7852" s="2">
        <f t="shared" si="122"/>
        <v>6</v>
      </c>
      <c r="D7852" s="2" t="s">
        <v>7498</v>
      </c>
      <c r="E7852">
        <v>9</v>
      </c>
      <c r="F7852">
        <v>7502</v>
      </c>
      <c r="G7852" t="s">
        <v>93</v>
      </c>
      <c r="H7852" t="s">
        <v>94</v>
      </c>
      <c r="I7852" t="s">
        <v>28</v>
      </c>
      <c r="J7852">
        <v>3945</v>
      </c>
      <c r="K7852" t="s">
        <v>28</v>
      </c>
      <c r="L7852">
        <v>17</v>
      </c>
      <c r="Q7852">
        <v>249.19039240000001</v>
      </c>
      <c r="R7852">
        <v>19.152093180000001</v>
      </c>
      <c r="S7852">
        <v>7.46438837</v>
      </c>
      <c r="T7852">
        <v>27.384720049999999</v>
      </c>
      <c r="U7852">
        <v>249.19039240000001</v>
      </c>
      <c r="V7852">
        <v>19.152093180000001</v>
      </c>
      <c r="W7852">
        <v>7.46438837</v>
      </c>
      <c r="X7852">
        <v>27.384720049999999</v>
      </c>
    </row>
    <row r="7853" spans="1:24" x14ac:dyDescent="0.25">
      <c r="A7853">
        <v>75</v>
      </c>
      <c r="B7853" s="1">
        <v>44741</v>
      </c>
      <c r="C7853" s="2">
        <f t="shared" si="122"/>
        <v>6</v>
      </c>
      <c r="D7853" s="2" t="s">
        <v>7498</v>
      </c>
      <c r="E7853">
        <v>9</v>
      </c>
      <c r="F7853">
        <v>7502</v>
      </c>
      <c r="G7853" t="s">
        <v>93</v>
      </c>
      <c r="H7853" t="s">
        <v>94</v>
      </c>
      <c r="I7853" t="s">
        <v>28</v>
      </c>
      <c r="J7853">
        <v>3945</v>
      </c>
      <c r="K7853" t="s">
        <v>28</v>
      </c>
      <c r="L7853">
        <v>17</v>
      </c>
      <c r="Q7853">
        <v>249.19039240000001</v>
      </c>
      <c r="R7853">
        <v>19.152093180000001</v>
      </c>
      <c r="S7853">
        <v>7.46438837</v>
      </c>
      <c r="T7853">
        <v>27.384720049999999</v>
      </c>
      <c r="U7853">
        <v>249.19039240000001</v>
      </c>
      <c r="V7853">
        <v>19.152093180000001</v>
      </c>
      <c r="W7853">
        <v>7.46438837</v>
      </c>
      <c r="X7853">
        <v>27.384720049999999</v>
      </c>
    </row>
    <row r="7854" spans="1:24" x14ac:dyDescent="0.25">
      <c r="A7854">
        <v>75</v>
      </c>
      <c r="B7854" s="1">
        <v>44742</v>
      </c>
      <c r="C7854" s="2">
        <f t="shared" si="122"/>
        <v>6</v>
      </c>
      <c r="D7854" s="2" t="s">
        <v>7498</v>
      </c>
      <c r="E7854">
        <v>9</v>
      </c>
      <c r="F7854">
        <v>7502</v>
      </c>
      <c r="G7854" t="s">
        <v>93</v>
      </c>
      <c r="H7854" t="s">
        <v>94</v>
      </c>
      <c r="I7854" t="s">
        <v>28</v>
      </c>
      <c r="J7854">
        <v>3945</v>
      </c>
      <c r="K7854" t="s">
        <v>28</v>
      </c>
      <c r="L7854">
        <v>17</v>
      </c>
      <c r="Q7854">
        <v>249.19039240000001</v>
      </c>
      <c r="R7854">
        <v>19.152093180000001</v>
      </c>
      <c r="S7854">
        <v>7.46438837</v>
      </c>
      <c r="T7854">
        <v>27.384720049999999</v>
      </c>
      <c r="U7854">
        <v>249.19039240000001</v>
      </c>
      <c r="V7854">
        <v>19.152093180000001</v>
      </c>
      <c r="W7854">
        <v>7.46438837</v>
      </c>
      <c r="X7854">
        <v>27.384720049999999</v>
      </c>
    </row>
    <row r="7855" spans="1:24" x14ac:dyDescent="0.25">
      <c r="A7855">
        <v>75</v>
      </c>
      <c r="B7855" s="1">
        <v>44743</v>
      </c>
      <c r="C7855" s="2">
        <f t="shared" si="122"/>
        <v>7</v>
      </c>
      <c r="D7855" s="2" t="s">
        <v>7498</v>
      </c>
      <c r="E7855">
        <v>9</v>
      </c>
      <c r="F7855">
        <v>7502</v>
      </c>
      <c r="G7855" t="s">
        <v>93</v>
      </c>
      <c r="H7855" t="s">
        <v>94</v>
      </c>
      <c r="I7855" t="s">
        <v>28</v>
      </c>
      <c r="J7855">
        <v>3945</v>
      </c>
      <c r="K7855" t="s">
        <v>28</v>
      </c>
      <c r="L7855">
        <v>17</v>
      </c>
      <c r="Q7855">
        <v>249.19039240000001</v>
      </c>
      <c r="R7855">
        <v>19.152093180000001</v>
      </c>
      <c r="S7855">
        <v>7.46438837</v>
      </c>
      <c r="T7855">
        <v>27.384720049999999</v>
      </c>
      <c r="U7855">
        <v>249.19039240000001</v>
      </c>
      <c r="V7855">
        <v>19.152093180000001</v>
      </c>
      <c r="W7855">
        <v>7.46438837</v>
      </c>
      <c r="X7855">
        <v>27.384720049999999</v>
      </c>
    </row>
    <row r="7856" spans="1:24" x14ac:dyDescent="0.25">
      <c r="A7856">
        <v>75</v>
      </c>
      <c r="B7856" s="1">
        <v>44744</v>
      </c>
      <c r="C7856" s="2">
        <f t="shared" si="122"/>
        <v>7</v>
      </c>
      <c r="D7856" s="2" t="s">
        <v>7498</v>
      </c>
      <c r="E7856">
        <v>9</v>
      </c>
      <c r="F7856">
        <v>7502</v>
      </c>
      <c r="G7856" t="s">
        <v>93</v>
      </c>
      <c r="H7856" t="s">
        <v>94</v>
      </c>
      <c r="I7856" t="s">
        <v>28</v>
      </c>
      <c r="J7856">
        <v>3945</v>
      </c>
      <c r="K7856" t="s">
        <v>28</v>
      </c>
      <c r="L7856">
        <v>17</v>
      </c>
      <c r="Q7856">
        <v>249.19039240000001</v>
      </c>
      <c r="R7856">
        <v>19.152093180000001</v>
      </c>
      <c r="S7856">
        <v>7.46438837</v>
      </c>
      <c r="T7856">
        <v>27.384720049999999</v>
      </c>
      <c r="U7856">
        <v>249.19039240000001</v>
      </c>
      <c r="V7856">
        <v>19.152093180000001</v>
      </c>
      <c r="W7856">
        <v>7.46438837</v>
      </c>
      <c r="X7856">
        <v>27.384720049999999</v>
      </c>
    </row>
    <row r="7857" spans="1:24" x14ac:dyDescent="0.25">
      <c r="A7857">
        <v>75</v>
      </c>
      <c r="B7857" s="1">
        <v>44745</v>
      </c>
      <c r="C7857" s="2">
        <f t="shared" si="122"/>
        <v>7</v>
      </c>
      <c r="D7857" s="2" t="s">
        <v>7498</v>
      </c>
      <c r="E7857">
        <v>9</v>
      </c>
      <c r="F7857">
        <v>7502</v>
      </c>
      <c r="G7857" t="s">
        <v>93</v>
      </c>
      <c r="H7857" t="s">
        <v>94</v>
      </c>
      <c r="I7857" t="s">
        <v>28</v>
      </c>
      <c r="J7857">
        <v>3945</v>
      </c>
      <c r="K7857" t="s">
        <v>28</v>
      </c>
      <c r="L7857">
        <v>17</v>
      </c>
      <c r="Q7857">
        <v>249.19039240000001</v>
      </c>
      <c r="R7857">
        <v>19.152093180000001</v>
      </c>
      <c r="S7857">
        <v>7.46438837</v>
      </c>
      <c r="T7857">
        <v>27.384720049999999</v>
      </c>
      <c r="U7857">
        <v>249.19039240000001</v>
      </c>
      <c r="V7857">
        <v>19.152093180000001</v>
      </c>
      <c r="W7857">
        <v>7.46438837</v>
      </c>
      <c r="X7857">
        <v>27.384720049999999</v>
      </c>
    </row>
    <row r="7858" spans="1:24" x14ac:dyDescent="0.25">
      <c r="A7858">
        <v>75</v>
      </c>
      <c r="B7858" s="1">
        <v>44746</v>
      </c>
      <c r="C7858" s="2">
        <f t="shared" si="122"/>
        <v>7</v>
      </c>
      <c r="D7858" s="2" t="s">
        <v>7498</v>
      </c>
      <c r="E7858">
        <v>9</v>
      </c>
      <c r="F7858">
        <v>7502</v>
      </c>
      <c r="G7858" t="s">
        <v>93</v>
      </c>
      <c r="H7858" t="s">
        <v>94</v>
      </c>
      <c r="I7858" t="s">
        <v>28</v>
      </c>
      <c r="J7858">
        <v>3945</v>
      </c>
      <c r="K7858" t="s">
        <v>28</v>
      </c>
      <c r="L7858">
        <v>17</v>
      </c>
      <c r="Q7858">
        <v>249.19039240000001</v>
      </c>
      <c r="R7858">
        <v>19.152093180000001</v>
      </c>
      <c r="S7858">
        <v>7.46438837</v>
      </c>
      <c r="T7858">
        <v>27.384720049999999</v>
      </c>
      <c r="U7858">
        <v>249.19039240000001</v>
      </c>
      <c r="V7858">
        <v>19.152093180000001</v>
      </c>
      <c r="W7858">
        <v>7.46438837</v>
      </c>
      <c r="X7858">
        <v>27.384720049999999</v>
      </c>
    </row>
    <row r="7859" spans="1:24" x14ac:dyDescent="0.25">
      <c r="A7859">
        <v>75</v>
      </c>
      <c r="B7859" s="1">
        <v>44747</v>
      </c>
      <c r="C7859" s="2">
        <f t="shared" si="122"/>
        <v>7</v>
      </c>
      <c r="D7859" s="2" t="s">
        <v>7498</v>
      </c>
      <c r="E7859">
        <v>9</v>
      </c>
      <c r="F7859">
        <v>7502</v>
      </c>
      <c r="G7859" t="s">
        <v>93</v>
      </c>
      <c r="H7859" t="s">
        <v>94</v>
      </c>
      <c r="I7859" t="s">
        <v>28</v>
      </c>
      <c r="J7859">
        <v>3945</v>
      </c>
      <c r="K7859" t="s">
        <v>28</v>
      </c>
      <c r="L7859">
        <v>17</v>
      </c>
      <c r="Q7859">
        <v>249.19039240000001</v>
      </c>
      <c r="R7859">
        <v>19.152093180000001</v>
      </c>
      <c r="S7859">
        <v>7.46438837</v>
      </c>
      <c r="T7859">
        <v>27.384720049999999</v>
      </c>
      <c r="U7859">
        <v>249.19039240000001</v>
      </c>
      <c r="V7859">
        <v>19.152093180000001</v>
      </c>
      <c r="W7859">
        <v>7.46438837</v>
      </c>
      <c r="X7859">
        <v>27.384720049999999</v>
      </c>
    </row>
    <row r="7860" spans="1:24" x14ac:dyDescent="0.25">
      <c r="A7860">
        <v>75</v>
      </c>
      <c r="B7860" s="1">
        <v>44748</v>
      </c>
      <c r="C7860" s="2">
        <f t="shared" si="122"/>
        <v>7</v>
      </c>
      <c r="D7860" s="2" t="s">
        <v>7498</v>
      </c>
      <c r="E7860">
        <v>9</v>
      </c>
      <c r="F7860">
        <v>7502</v>
      </c>
      <c r="G7860" t="s">
        <v>93</v>
      </c>
      <c r="H7860" t="s">
        <v>94</v>
      </c>
      <c r="I7860" t="s">
        <v>28</v>
      </c>
      <c r="J7860">
        <v>3945</v>
      </c>
      <c r="K7860" t="s">
        <v>28</v>
      </c>
      <c r="L7860">
        <v>17</v>
      </c>
      <c r="Q7860">
        <v>249.19039240000001</v>
      </c>
      <c r="R7860">
        <v>19.152093180000001</v>
      </c>
      <c r="S7860">
        <v>7.46438837</v>
      </c>
      <c r="T7860">
        <v>27.384720049999999</v>
      </c>
      <c r="U7860">
        <v>249.19039240000001</v>
      </c>
      <c r="V7860">
        <v>19.152093180000001</v>
      </c>
      <c r="W7860">
        <v>7.46438837</v>
      </c>
      <c r="X7860">
        <v>27.384720049999999</v>
      </c>
    </row>
    <row r="7861" spans="1:24" x14ac:dyDescent="0.25">
      <c r="A7861">
        <v>75</v>
      </c>
      <c r="B7861" s="1">
        <v>44749</v>
      </c>
      <c r="C7861" s="2">
        <f t="shared" si="122"/>
        <v>7</v>
      </c>
      <c r="D7861" s="2" t="s">
        <v>7498</v>
      </c>
      <c r="E7861">
        <v>9</v>
      </c>
      <c r="F7861">
        <v>7502</v>
      </c>
      <c r="G7861" t="s">
        <v>93</v>
      </c>
      <c r="H7861" t="s">
        <v>94</v>
      </c>
      <c r="I7861" t="s">
        <v>28</v>
      </c>
      <c r="J7861">
        <v>3945</v>
      </c>
      <c r="K7861" t="s">
        <v>28</v>
      </c>
      <c r="L7861">
        <v>17</v>
      </c>
      <c r="Q7861">
        <v>249.19039240000001</v>
      </c>
      <c r="R7861">
        <v>19.152093180000001</v>
      </c>
      <c r="S7861">
        <v>7.46438837</v>
      </c>
      <c r="T7861">
        <v>27.384720049999999</v>
      </c>
      <c r="U7861">
        <v>249.19039240000001</v>
      </c>
      <c r="V7861">
        <v>19.152093180000001</v>
      </c>
      <c r="W7861">
        <v>7.46438837</v>
      </c>
      <c r="X7861">
        <v>27.384720049999999</v>
      </c>
    </row>
    <row r="7862" spans="1:24" x14ac:dyDescent="0.25">
      <c r="A7862">
        <v>75</v>
      </c>
      <c r="B7862" s="1">
        <v>44750</v>
      </c>
      <c r="C7862" s="2">
        <f t="shared" si="122"/>
        <v>7</v>
      </c>
      <c r="D7862" s="2" t="s">
        <v>7498</v>
      </c>
      <c r="E7862">
        <v>9</v>
      </c>
      <c r="F7862">
        <v>7502</v>
      </c>
      <c r="G7862" t="s">
        <v>93</v>
      </c>
      <c r="H7862" t="s">
        <v>94</v>
      </c>
      <c r="I7862" t="s">
        <v>28</v>
      </c>
      <c r="J7862">
        <v>3945</v>
      </c>
      <c r="K7862" t="s">
        <v>28</v>
      </c>
      <c r="L7862">
        <v>17</v>
      </c>
      <c r="Q7862">
        <v>249.19039240000001</v>
      </c>
      <c r="R7862">
        <v>19.152093180000001</v>
      </c>
      <c r="S7862">
        <v>7.46438837</v>
      </c>
      <c r="T7862">
        <v>27.384720049999999</v>
      </c>
      <c r="U7862">
        <v>249.19039240000001</v>
      </c>
      <c r="V7862">
        <v>19.152093180000001</v>
      </c>
      <c r="W7862">
        <v>7.46438837</v>
      </c>
      <c r="X7862">
        <v>27.384720049999999</v>
      </c>
    </row>
    <row r="7863" spans="1:24" x14ac:dyDescent="0.25">
      <c r="A7863">
        <v>75</v>
      </c>
      <c r="B7863" s="1">
        <v>44768</v>
      </c>
      <c r="C7863" s="2">
        <f t="shared" si="122"/>
        <v>7</v>
      </c>
      <c r="D7863" s="2" t="s">
        <v>7498</v>
      </c>
      <c r="E7863">
        <v>11</v>
      </c>
      <c r="F7863">
        <v>7502</v>
      </c>
      <c r="G7863" t="s">
        <v>93</v>
      </c>
      <c r="H7863" t="s">
        <v>94</v>
      </c>
      <c r="I7863" t="s">
        <v>28</v>
      </c>
      <c r="J7863">
        <v>3945</v>
      </c>
      <c r="K7863" t="s">
        <v>28</v>
      </c>
      <c r="L7863">
        <v>17</v>
      </c>
      <c r="Q7863">
        <v>78.542079639999997</v>
      </c>
      <c r="R7863">
        <v>23.58115991</v>
      </c>
      <c r="S7863">
        <v>6.3428183599999999</v>
      </c>
      <c r="T7863">
        <v>31.455457509999999</v>
      </c>
      <c r="U7863">
        <v>78.542079639999997</v>
      </c>
      <c r="V7863">
        <v>23.58115991</v>
      </c>
      <c r="W7863">
        <v>6.3428183599999999</v>
      </c>
      <c r="X7863">
        <v>31.455457509999999</v>
      </c>
    </row>
    <row r="7864" spans="1:24" x14ac:dyDescent="0.25">
      <c r="A7864">
        <v>75</v>
      </c>
      <c r="B7864" s="1">
        <v>44769</v>
      </c>
      <c r="C7864" s="2">
        <f t="shared" si="122"/>
        <v>7</v>
      </c>
      <c r="D7864" s="2" t="s">
        <v>7498</v>
      </c>
      <c r="E7864">
        <v>11</v>
      </c>
      <c r="F7864">
        <v>7502</v>
      </c>
      <c r="G7864" t="s">
        <v>93</v>
      </c>
      <c r="H7864" t="s">
        <v>94</v>
      </c>
      <c r="I7864" t="s">
        <v>28</v>
      </c>
      <c r="J7864">
        <v>3945</v>
      </c>
      <c r="K7864" t="s">
        <v>28</v>
      </c>
      <c r="L7864">
        <v>17</v>
      </c>
      <c r="Q7864">
        <v>78.542079639999997</v>
      </c>
      <c r="R7864">
        <v>23.58115991</v>
      </c>
      <c r="S7864">
        <v>6.3428183599999999</v>
      </c>
      <c r="T7864">
        <v>31.455457509999999</v>
      </c>
      <c r="U7864">
        <v>78.542079639999997</v>
      </c>
      <c r="V7864">
        <v>23.58115991</v>
      </c>
      <c r="W7864">
        <v>6.3428183599999999</v>
      </c>
      <c r="X7864">
        <v>31.455457509999999</v>
      </c>
    </row>
    <row r="7865" spans="1:24" x14ac:dyDescent="0.25">
      <c r="A7865">
        <v>75</v>
      </c>
      <c r="B7865" s="1">
        <v>44770</v>
      </c>
      <c r="C7865" s="2">
        <f t="shared" si="122"/>
        <v>7</v>
      </c>
      <c r="D7865" s="2" t="s">
        <v>7498</v>
      </c>
      <c r="E7865">
        <v>11</v>
      </c>
      <c r="F7865">
        <v>7502</v>
      </c>
      <c r="G7865" t="s">
        <v>93</v>
      </c>
      <c r="H7865" t="s">
        <v>94</v>
      </c>
      <c r="I7865" t="s">
        <v>28</v>
      </c>
      <c r="J7865">
        <v>3945</v>
      </c>
      <c r="K7865" t="s">
        <v>28</v>
      </c>
      <c r="L7865">
        <v>17</v>
      </c>
      <c r="Q7865">
        <v>78.542079639999997</v>
      </c>
      <c r="R7865">
        <v>23.58115991</v>
      </c>
      <c r="S7865">
        <v>6.3428183599999999</v>
      </c>
      <c r="T7865">
        <v>31.455457509999999</v>
      </c>
      <c r="U7865">
        <v>78.542079639999997</v>
      </c>
      <c r="V7865">
        <v>23.58115991</v>
      </c>
      <c r="W7865">
        <v>6.3428183599999999</v>
      </c>
      <c r="X7865">
        <v>31.455457509999999</v>
      </c>
    </row>
    <row r="7866" spans="1:24" x14ac:dyDescent="0.25">
      <c r="A7866">
        <v>75</v>
      </c>
      <c r="B7866" s="1">
        <v>44771</v>
      </c>
      <c r="C7866" s="2">
        <f t="shared" si="122"/>
        <v>7</v>
      </c>
      <c r="D7866" s="2" t="s">
        <v>7498</v>
      </c>
      <c r="E7866">
        <v>11</v>
      </c>
      <c r="F7866">
        <v>7502</v>
      </c>
      <c r="G7866" t="s">
        <v>93</v>
      </c>
      <c r="H7866" t="s">
        <v>94</v>
      </c>
      <c r="I7866" t="s">
        <v>28</v>
      </c>
      <c r="J7866">
        <v>3945</v>
      </c>
      <c r="K7866" t="s">
        <v>28</v>
      </c>
      <c r="L7866">
        <v>17</v>
      </c>
      <c r="Q7866">
        <v>78.542079639999997</v>
      </c>
      <c r="R7866">
        <v>23.58115991</v>
      </c>
      <c r="S7866">
        <v>6.3428183599999999</v>
      </c>
      <c r="T7866">
        <v>31.455457509999999</v>
      </c>
      <c r="U7866">
        <v>78.542079639999997</v>
      </c>
      <c r="V7866">
        <v>23.58115991</v>
      </c>
      <c r="W7866">
        <v>6.3428183599999999</v>
      </c>
      <c r="X7866">
        <v>31.455457509999999</v>
      </c>
    </row>
    <row r="7867" spans="1:24" x14ac:dyDescent="0.25">
      <c r="A7867">
        <v>75</v>
      </c>
      <c r="B7867" s="1">
        <v>44772</v>
      </c>
      <c r="C7867" s="2">
        <f t="shared" si="122"/>
        <v>7</v>
      </c>
      <c r="D7867" s="2" t="s">
        <v>7498</v>
      </c>
      <c r="E7867">
        <v>11</v>
      </c>
      <c r="F7867">
        <v>7502</v>
      </c>
      <c r="G7867" t="s">
        <v>93</v>
      </c>
      <c r="H7867" t="s">
        <v>94</v>
      </c>
      <c r="I7867" t="s">
        <v>28</v>
      </c>
      <c r="J7867">
        <v>3945</v>
      </c>
      <c r="K7867" t="s">
        <v>28</v>
      </c>
      <c r="L7867">
        <v>17</v>
      </c>
      <c r="Q7867">
        <v>78.542079639999997</v>
      </c>
      <c r="R7867">
        <v>23.58115991</v>
      </c>
      <c r="S7867">
        <v>6.3428183599999999</v>
      </c>
      <c r="T7867">
        <v>31.455457509999999</v>
      </c>
      <c r="U7867">
        <v>78.542079639999997</v>
      </c>
      <c r="V7867">
        <v>23.58115991</v>
      </c>
      <c r="W7867">
        <v>6.3428183599999999</v>
      </c>
      <c r="X7867">
        <v>31.455457509999999</v>
      </c>
    </row>
    <row r="7868" spans="1:24" x14ac:dyDescent="0.25">
      <c r="A7868">
        <v>75</v>
      </c>
      <c r="B7868" s="1">
        <v>44773</v>
      </c>
      <c r="C7868" s="2">
        <f t="shared" si="122"/>
        <v>7</v>
      </c>
      <c r="D7868" s="2" t="s">
        <v>7498</v>
      </c>
      <c r="E7868">
        <v>11</v>
      </c>
      <c r="F7868">
        <v>7502</v>
      </c>
      <c r="G7868" t="s">
        <v>93</v>
      </c>
      <c r="H7868" t="s">
        <v>94</v>
      </c>
      <c r="I7868" t="s">
        <v>28</v>
      </c>
      <c r="J7868">
        <v>3945</v>
      </c>
      <c r="K7868" t="s">
        <v>28</v>
      </c>
      <c r="L7868">
        <v>17</v>
      </c>
      <c r="Q7868">
        <v>78.542079639999997</v>
      </c>
      <c r="R7868">
        <v>23.58115991</v>
      </c>
      <c r="S7868">
        <v>6.3428183599999999</v>
      </c>
      <c r="T7868">
        <v>31.455457509999999</v>
      </c>
      <c r="U7868">
        <v>78.542079639999997</v>
      </c>
      <c r="V7868">
        <v>23.58115991</v>
      </c>
      <c r="W7868">
        <v>6.3428183599999999</v>
      </c>
      <c r="X7868">
        <v>31.455457509999999</v>
      </c>
    </row>
    <row r="7869" spans="1:24" x14ac:dyDescent="0.25">
      <c r="A7869">
        <v>75</v>
      </c>
      <c r="B7869" s="1">
        <v>44774</v>
      </c>
      <c r="C7869" s="2">
        <f t="shared" si="122"/>
        <v>8</v>
      </c>
      <c r="D7869" s="2" t="s">
        <v>7498</v>
      </c>
      <c r="E7869">
        <v>11</v>
      </c>
      <c r="F7869">
        <v>7502</v>
      </c>
      <c r="G7869" t="s">
        <v>93</v>
      </c>
      <c r="H7869" t="s">
        <v>94</v>
      </c>
      <c r="I7869" t="s">
        <v>28</v>
      </c>
      <c r="J7869">
        <v>3945</v>
      </c>
      <c r="K7869" t="s">
        <v>28</v>
      </c>
      <c r="L7869">
        <v>17</v>
      </c>
      <c r="Q7869">
        <v>78.542079639999997</v>
      </c>
      <c r="R7869">
        <v>23.58115991</v>
      </c>
      <c r="S7869">
        <v>6.3428183599999999</v>
      </c>
      <c r="T7869">
        <v>31.455457509999999</v>
      </c>
      <c r="U7869">
        <v>78.542079639999997</v>
      </c>
      <c r="V7869">
        <v>23.58115991</v>
      </c>
      <c r="W7869">
        <v>6.3428183599999999</v>
      </c>
      <c r="X7869">
        <v>31.455457509999999</v>
      </c>
    </row>
    <row r="7870" spans="1:24" x14ac:dyDescent="0.25">
      <c r="A7870">
        <v>75</v>
      </c>
      <c r="B7870" s="1">
        <v>44775</v>
      </c>
      <c r="C7870" s="2">
        <f t="shared" si="122"/>
        <v>8</v>
      </c>
      <c r="D7870" s="2" t="s">
        <v>7498</v>
      </c>
      <c r="E7870">
        <v>11</v>
      </c>
      <c r="F7870">
        <v>7502</v>
      </c>
      <c r="G7870" t="s">
        <v>93</v>
      </c>
      <c r="H7870" t="s">
        <v>94</v>
      </c>
      <c r="I7870" t="s">
        <v>28</v>
      </c>
      <c r="J7870">
        <v>3945</v>
      </c>
      <c r="K7870" t="s">
        <v>28</v>
      </c>
      <c r="L7870">
        <v>17</v>
      </c>
      <c r="Q7870">
        <v>78.542079639999997</v>
      </c>
      <c r="R7870">
        <v>23.58115991</v>
      </c>
      <c r="S7870">
        <v>6.3428183599999999</v>
      </c>
      <c r="T7870">
        <v>31.455457509999999</v>
      </c>
      <c r="U7870">
        <v>78.542079639999997</v>
      </c>
      <c r="V7870">
        <v>23.58115991</v>
      </c>
      <c r="W7870">
        <v>6.3428183599999999</v>
      </c>
      <c r="X7870">
        <v>31.455457509999999</v>
      </c>
    </row>
    <row r="7871" spans="1:24" x14ac:dyDescent="0.25">
      <c r="A7871">
        <v>75</v>
      </c>
      <c r="B7871" s="1">
        <v>44776</v>
      </c>
      <c r="C7871" s="2">
        <f t="shared" si="122"/>
        <v>8</v>
      </c>
      <c r="D7871" s="2" t="s">
        <v>7498</v>
      </c>
      <c r="E7871">
        <v>11</v>
      </c>
      <c r="F7871">
        <v>7502</v>
      </c>
      <c r="G7871" t="s">
        <v>93</v>
      </c>
      <c r="H7871" t="s">
        <v>94</v>
      </c>
      <c r="I7871" t="s">
        <v>28</v>
      </c>
      <c r="J7871">
        <v>3945</v>
      </c>
      <c r="K7871" t="s">
        <v>28</v>
      </c>
      <c r="L7871">
        <v>17</v>
      </c>
      <c r="Q7871">
        <v>78.542079639999997</v>
      </c>
      <c r="R7871">
        <v>23.58115991</v>
      </c>
      <c r="S7871">
        <v>6.3428183599999999</v>
      </c>
      <c r="T7871">
        <v>31.455457509999999</v>
      </c>
      <c r="U7871">
        <v>78.542079639999997</v>
      </c>
      <c r="V7871">
        <v>23.58115991</v>
      </c>
      <c r="W7871">
        <v>6.3428183599999999</v>
      </c>
      <c r="X7871">
        <v>31.455457509999999</v>
      </c>
    </row>
    <row r="7872" spans="1:24" x14ac:dyDescent="0.25">
      <c r="A7872">
        <v>75</v>
      </c>
      <c r="B7872" s="1">
        <v>44777</v>
      </c>
      <c r="C7872" s="2">
        <f t="shared" si="122"/>
        <v>8</v>
      </c>
      <c r="D7872" s="2" t="s">
        <v>7498</v>
      </c>
      <c r="E7872">
        <v>11</v>
      </c>
      <c r="F7872">
        <v>7502</v>
      </c>
      <c r="G7872" t="s">
        <v>93</v>
      </c>
      <c r="H7872" t="s">
        <v>94</v>
      </c>
      <c r="I7872" t="s">
        <v>28</v>
      </c>
      <c r="J7872">
        <v>3945</v>
      </c>
      <c r="K7872" t="s">
        <v>28</v>
      </c>
      <c r="L7872">
        <v>17</v>
      </c>
      <c r="Q7872">
        <v>78.542079639999997</v>
      </c>
      <c r="R7872">
        <v>23.58115991</v>
      </c>
      <c r="S7872">
        <v>6.3428183599999999</v>
      </c>
      <c r="T7872">
        <v>31.455457509999999</v>
      </c>
      <c r="U7872">
        <v>78.542079639999997</v>
      </c>
      <c r="V7872">
        <v>23.58115991</v>
      </c>
      <c r="W7872">
        <v>6.3428183599999999</v>
      </c>
      <c r="X7872">
        <v>31.455457509999999</v>
      </c>
    </row>
    <row r="7873" spans="1:24" x14ac:dyDescent="0.25">
      <c r="A7873">
        <v>75</v>
      </c>
      <c r="B7873" s="1">
        <v>44778</v>
      </c>
      <c r="C7873" s="2">
        <f t="shared" si="122"/>
        <v>8</v>
      </c>
      <c r="D7873" s="2" t="s">
        <v>7498</v>
      </c>
      <c r="E7873">
        <v>11</v>
      </c>
      <c r="F7873">
        <v>7502</v>
      </c>
      <c r="G7873" t="s">
        <v>93</v>
      </c>
      <c r="H7873" t="s">
        <v>94</v>
      </c>
      <c r="I7873" t="s">
        <v>28</v>
      </c>
      <c r="J7873">
        <v>3945</v>
      </c>
      <c r="K7873" t="s">
        <v>28</v>
      </c>
      <c r="L7873">
        <v>17</v>
      </c>
      <c r="Q7873">
        <v>78.542079639999997</v>
      </c>
      <c r="R7873">
        <v>23.58115991</v>
      </c>
      <c r="S7873">
        <v>6.3428183599999999</v>
      </c>
      <c r="T7873">
        <v>31.455457509999999</v>
      </c>
      <c r="U7873">
        <v>78.542079639999997</v>
      </c>
      <c r="V7873">
        <v>23.58115991</v>
      </c>
      <c r="W7873">
        <v>6.3428183599999999</v>
      </c>
      <c r="X7873">
        <v>31.455457509999999</v>
      </c>
    </row>
    <row r="7874" spans="1:24" x14ac:dyDescent="0.25">
      <c r="A7874">
        <v>75</v>
      </c>
      <c r="B7874" s="1">
        <v>44779</v>
      </c>
      <c r="C7874" s="2">
        <f t="shared" si="122"/>
        <v>8</v>
      </c>
      <c r="D7874" s="2" t="s">
        <v>7498</v>
      </c>
      <c r="E7874">
        <v>11</v>
      </c>
      <c r="F7874">
        <v>7502</v>
      </c>
      <c r="G7874" t="s">
        <v>93</v>
      </c>
      <c r="H7874" t="s">
        <v>94</v>
      </c>
      <c r="I7874" t="s">
        <v>28</v>
      </c>
      <c r="J7874">
        <v>3945</v>
      </c>
      <c r="K7874" t="s">
        <v>28</v>
      </c>
      <c r="L7874">
        <v>17</v>
      </c>
      <c r="Q7874">
        <v>78.542079639999997</v>
      </c>
      <c r="R7874">
        <v>23.58115991</v>
      </c>
      <c r="S7874">
        <v>6.3428183599999999</v>
      </c>
      <c r="T7874">
        <v>31.455457509999999</v>
      </c>
      <c r="U7874">
        <v>78.542079639999997</v>
      </c>
      <c r="V7874">
        <v>23.58115991</v>
      </c>
      <c r="W7874">
        <v>6.3428183599999999</v>
      </c>
      <c r="X7874">
        <v>31.455457509999999</v>
      </c>
    </row>
    <row r="7875" spans="1:24" x14ac:dyDescent="0.25">
      <c r="A7875">
        <v>75</v>
      </c>
      <c r="B7875" s="1">
        <v>44780</v>
      </c>
      <c r="C7875" s="2">
        <f t="shared" ref="C7875:C7928" si="123">MONTH(B7875)</f>
        <v>8</v>
      </c>
      <c r="D7875" s="2" t="s">
        <v>7498</v>
      </c>
      <c r="E7875">
        <v>11</v>
      </c>
      <c r="F7875">
        <v>7502</v>
      </c>
      <c r="G7875" t="s">
        <v>93</v>
      </c>
      <c r="H7875" t="s">
        <v>94</v>
      </c>
      <c r="I7875" t="s">
        <v>28</v>
      </c>
      <c r="J7875">
        <v>3945</v>
      </c>
      <c r="K7875" t="s">
        <v>28</v>
      </c>
      <c r="L7875">
        <v>17</v>
      </c>
      <c r="Q7875">
        <v>78.542079639999997</v>
      </c>
      <c r="R7875">
        <v>23.58115991</v>
      </c>
      <c r="S7875">
        <v>6.3428183599999999</v>
      </c>
      <c r="T7875">
        <v>31.455457509999999</v>
      </c>
      <c r="U7875">
        <v>78.542079639999997</v>
      </c>
      <c r="V7875">
        <v>23.58115991</v>
      </c>
      <c r="W7875">
        <v>6.3428183599999999</v>
      </c>
      <c r="X7875">
        <v>31.455457509999999</v>
      </c>
    </row>
    <row r="7876" spans="1:24" x14ac:dyDescent="0.25">
      <c r="A7876">
        <v>75</v>
      </c>
      <c r="B7876" s="1">
        <v>44781</v>
      </c>
      <c r="C7876" s="2">
        <f t="shared" si="123"/>
        <v>8</v>
      </c>
      <c r="D7876" s="2" t="s">
        <v>7498</v>
      </c>
      <c r="E7876">
        <v>11</v>
      </c>
      <c r="F7876">
        <v>7502</v>
      </c>
      <c r="G7876" t="s">
        <v>93</v>
      </c>
      <c r="H7876" t="s">
        <v>94</v>
      </c>
      <c r="I7876" t="s">
        <v>28</v>
      </c>
      <c r="J7876">
        <v>3945</v>
      </c>
      <c r="K7876" t="s">
        <v>28</v>
      </c>
      <c r="L7876">
        <v>17</v>
      </c>
      <c r="Q7876">
        <v>78.542079639999997</v>
      </c>
      <c r="R7876">
        <v>23.58115991</v>
      </c>
      <c r="S7876">
        <v>6.3428183599999999</v>
      </c>
      <c r="T7876">
        <v>31.455457509999999</v>
      </c>
      <c r="U7876">
        <v>78.542079639999997</v>
      </c>
      <c r="V7876">
        <v>23.58115991</v>
      </c>
      <c r="W7876">
        <v>6.3428183599999999</v>
      </c>
      <c r="X7876">
        <v>31.455457509999999</v>
      </c>
    </row>
    <row r="7877" spans="1:24" x14ac:dyDescent="0.25">
      <c r="A7877">
        <v>75</v>
      </c>
      <c r="B7877" s="1">
        <v>44782</v>
      </c>
      <c r="C7877" s="2">
        <f t="shared" si="123"/>
        <v>8</v>
      </c>
      <c r="D7877" s="2" t="s">
        <v>7498</v>
      </c>
      <c r="E7877">
        <v>11</v>
      </c>
      <c r="F7877">
        <v>7502</v>
      </c>
      <c r="G7877" t="s">
        <v>93</v>
      </c>
      <c r="H7877" t="s">
        <v>94</v>
      </c>
      <c r="I7877" t="s">
        <v>28</v>
      </c>
      <c r="J7877">
        <v>3945</v>
      </c>
      <c r="K7877" t="s">
        <v>28</v>
      </c>
      <c r="L7877">
        <v>17</v>
      </c>
      <c r="Q7877">
        <v>78.542079639999997</v>
      </c>
      <c r="R7877">
        <v>23.58115991</v>
      </c>
      <c r="S7877">
        <v>6.3428183599999999</v>
      </c>
      <c r="T7877">
        <v>31.455457509999999</v>
      </c>
      <c r="U7877">
        <v>78.542079639999997</v>
      </c>
      <c r="V7877">
        <v>23.58115991</v>
      </c>
      <c r="W7877">
        <v>6.3428183599999999</v>
      </c>
      <c r="X7877">
        <v>31.455457509999999</v>
      </c>
    </row>
    <row r="7878" spans="1:24" x14ac:dyDescent="0.25">
      <c r="A7878">
        <v>75</v>
      </c>
      <c r="B7878" s="1">
        <v>44783</v>
      </c>
      <c r="C7878" s="2">
        <f t="shared" si="123"/>
        <v>8</v>
      </c>
      <c r="D7878" s="2" t="s">
        <v>7498</v>
      </c>
      <c r="E7878">
        <v>11</v>
      </c>
      <c r="F7878">
        <v>7502</v>
      </c>
      <c r="G7878" t="s">
        <v>93</v>
      </c>
      <c r="H7878" t="s">
        <v>94</v>
      </c>
      <c r="I7878" t="s">
        <v>28</v>
      </c>
      <c r="J7878">
        <v>3945</v>
      </c>
      <c r="K7878" t="s">
        <v>28</v>
      </c>
      <c r="L7878">
        <v>17</v>
      </c>
      <c r="Q7878">
        <v>78.542079639999997</v>
      </c>
      <c r="R7878">
        <v>23.58115991</v>
      </c>
      <c r="S7878">
        <v>6.3428183599999999</v>
      </c>
      <c r="T7878">
        <v>31.455457509999999</v>
      </c>
      <c r="U7878">
        <v>78.542079639999997</v>
      </c>
      <c r="V7878">
        <v>23.58115991</v>
      </c>
      <c r="W7878">
        <v>6.3428183599999999</v>
      </c>
      <c r="X7878">
        <v>31.455457509999999</v>
      </c>
    </row>
    <row r="7879" spans="1:24" x14ac:dyDescent="0.25">
      <c r="A7879">
        <v>75</v>
      </c>
      <c r="B7879" s="1">
        <v>44784</v>
      </c>
      <c r="C7879" s="2">
        <f t="shared" si="123"/>
        <v>8</v>
      </c>
      <c r="D7879" s="2" t="s">
        <v>7498</v>
      </c>
      <c r="E7879">
        <v>11</v>
      </c>
      <c r="F7879">
        <v>7502</v>
      </c>
      <c r="G7879" t="s">
        <v>93</v>
      </c>
      <c r="H7879" t="s">
        <v>94</v>
      </c>
      <c r="I7879" t="s">
        <v>28</v>
      </c>
      <c r="J7879">
        <v>3945</v>
      </c>
      <c r="K7879" t="s">
        <v>28</v>
      </c>
      <c r="L7879">
        <v>17</v>
      </c>
      <c r="Q7879">
        <v>78.542079639999997</v>
      </c>
      <c r="R7879">
        <v>23.58115991</v>
      </c>
      <c r="S7879">
        <v>6.3428183599999999</v>
      </c>
      <c r="T7879">
        <v>31.455457509999999</v>
      </c>
      <c r="U7879">
        <v>78.542079639999997</v>
      </c>
      <c r="V7879">
        <v>23.58115991</v>
      </c>
      <c r="W7879">
        <v>6.3428183599999999</v>
      </c>
      <c r="X7879">
        <v>31.455457509999999</v>
      </c>
    </row>
    <row r="7880" spans="1:24" x14ac:dyDescent="0.25">
      <c r="A7880">
        <v>75</v>
      </c>
      <c r="B7880" s="1">
        <v>44785</v>
      </c>
      <c r="C7880" s="2">
        <f t="shared" si="123"/>
        <v>8</v>
      </c>
      <c r="D7880" s="2" t="s">
        <v>7498</v>
      </c>
      <c r="E7880">
        <v>12</v>
      </c>
      <c r="F7880">
        <v>7502</v>
      </c>
      <c r="G7880" t="s">
        <v>93</v>
      </c>
      <c r="H7880" t="s">
        <v>94</v>
      </c>
      <c r="I7880" t="s">
        <v>28</v>
      </c>
      <c r="J7880">
        <v>3945</v>
      </c>
      <c r="K7880" t="s">
        <v>28</v>
      </c>
      <c r="L7880">
        <v>17</v>
      </c>
      <c r="Q7880">
        <v>104.2407054</v>
      </c>
      <c r="R7880">
        <v>18.015372360000001</v>
      </c>
      <c r="S7880">
        <v>5.1400608429999997</v>
      </c>
      <c r="T7880">
        <v>21.603397309999998</v>
      </c>
      <c r="U7880">
        <v>104.2407054</v>
      </c>
      <c r="V7880">
        <v>18.015372360000001</v>
      </c>
      <c r="W7880">
        <v>5.1400608429999997</v>
      </c>
      <c r="X7880">
        <v>21.603397309999998</v>
      </c>
    </row>
    <row r="7881" spans="1:24" x14ac:dyDescent="0.25">
      <c r="A7881">
        <v>75</v>
      </c>
      <c r="B7881" s="1">
        <v>44786</v>
      </c>
      <c r="C7881" s="2">
        <f t="shared" si="123"/>
        <v>8</v>
      </c>
      <c r="D7881" s="2" t="s">
        <v>7498</v>
      </c>
      <c r="E7881">
        <v>12</v>
      </c>
      <c r="F7881">
        <v>7502</v>
      </c>
      <c r="G7881" t="s">
        <v>93</v>
      </c>
      <c r="H7881" t="s">
        <v>94</v>
      </c>
      <c r="I7881" t="s">
        <v>28</v>
      </c>
      <c r="J7881">
        <v>3945</v>
      </c>
      <c r="K7881" t="s">
        <v>28</v>
      </c>
      <c r="L7881">
        <v>17</v>
      </c>
      <c r="Q7881">
        <v>104.2407054</v>
      </c>
      <c r="R7881">
        <v>18.015372360000001</v>
      </c>
      <c r="S7881">
        <v>5.1400608429999997</v>
      </c>
      <c r="T7881">
        <v>21.603397309999998</v>
      </c>
      <c r="U7881">
        <v>104.2407054</v>
      </c>
      <c r="V7881">
        <v>18.015372360000001</v>
      </c>
      <c r="W7881">
        <v>5.1400608429999997</v>
      </c>
      <c r="X7881">
        <v>21.603397309999998</v>
      </c>
    </row>
    <row r="7882" spans="1:24" x14ac:dyDescent="0.25">
      <c r="A7882">
        <v>75</v>
      </c>
      <c r="B7882" s="1">
        <v>44787</v>
      </c>
      <c r="C7882" s="2">
        <f t="shared" si="123"/>
        <v>8</v>
      </c>
      <c r="D7882" s="2" t="s">
        <v>7498</v>
      </c>
      <c r="E7882">
        <v>12</v>
      </c>
      <c r="F7882">
        <v>7502</v>
      </c>
      <c r="G7882" t="s">
        <v>93</v>
      </c>
      <c r="H7882" t="s">
        <v>94</v>
      </c>
      <c r="I7882" t="s">
        <v>28</v>
      </c>
      <c r="J7882">
        <v>3945</v>
      </c>
      <c r="K7882" t="s">
        <v>28</v>
      </c>
      <c r="L7882">
        <v>17</v>
      </c>
      <c r="Q7882">
        <v>104.2407054</v>
      </c>
      <c r="R7882">
        <v>18.015372360000001</v>
      </c>
      <c r="S7882">
        <v>5.1400608429999997</v>
      </c>
      <c r="T7882">
        <v>21.603397309999998</v>
      </c>
      <c r="U7882">
        <v>104.2407054</v>
      </c>
      <c r="V7882">
        <v>18.015372360000001</v>
      </c>
      <c r="W7882">
        <v>5.1400608429999997</v>
      </c>
      <c r="X7882">
        <v>21.603397309999998</v>
      </c>
    </row>
    <row r="7883" spans="1:24" x14ac:dyDescent="0.25">
      <c r="A7883">
        <v>75</v>
      </c>
      <c r="B7883" s="1">
        <v>44788</v>
      </c>
      <c r="C7883" s="2">
        <f t="shared" si="123"/>
        <v>8</v>
      </c>
      <c r="D7883" s="2" t="s">
        <v>7498</v>
      </c>
      <c r="E7883">
        <v>12</v>
      </c>
      <c r="F7883">
        <v>7502</v>
      </c>
      <c r="G7883" t="s">
        <v>93</v>
      </c>
      <c r="H7883" t="s">
        <v>94</v>
      </c>
      <c r="I7883" t="s">
        <v>28</v>
      </c>
      <c r="J7883">
        <v>3945</v>
      </c>
      <c r="K7883" t="s">
        <v>28</v>
      </c>
      <c r="L7883">
        <v>17</v>
      </c>
      <c r="Q7883">
        <v>104.2407054</v>
      </c>
      <c r="R7883">
        <v>18.015372360000001</v>
      </c>
      <c r="S7883">
        <v>5.1400608429999997</v>
      </c>
      <c r="T7883">
        <v>21.603397309999998</v>
      </c>
      <c r="U7883">
        <v>104.2407054</v>
      </c>
      <c r="V7883">
        <v>18.015372360000001</v>
      </c>
      <c r="W7883">
        <v>5.1400608429999997</v>
      </c>
      <c r="X7883">
        <v>21.603397309999998</v>
      </c>
    </row>
    <row r="7884" spans="1:24" x14ac:dyDescent="0.25">
      <c r="A7884">
        <v>75</v>
      </c>
      <c r="B7884" s="1">
        <v>44789</v>
      </c>
      <c r="C7884" s="2">
        <f t="shared" si="123"/>
        <v>8</v>
      </c>
      <c r="D7884" s="2" t="s">
        <v>7498</v>
      </c>
      <c r="E7884">
        <v>12</v>
      </c>
      <c r="F7884">
        <v>7502</v>
      </c>
      <c r="G7884" t="s">
        <v>93</v>
      </c>
      <c r="H7884" t="s">
        <v>94</v>
      </c>
      <c r="I7884" t="s">
        <v>28</v>
      </c>
      <c r="J7884">
        <v>3945</v>
      </c>
      <c r="K7884" t="s">
        <v>28</v>
      </c>
      <c r="L7884">
        <v>17</v>
      </c>
      <c r="Q7884">
        <v>104.2407054</v>
      </c>
      <c r="R7884">
        <v>18.015372360000001</v>
      </c>
      <c r="S7884">
        <v>5.1400608429999997</v>
      </c>
      <c r="T7884">
        <v>21.603397309999998</v>
      </c>
      <c r="U7884">
        <v>104.2407054</v>
      </c>
      <c r="V7884">
        <v>18.015372360000001</v>
      </c>
      <c r="W7884">
        <v>5.1400608429999997</v>
      </c>
      <c r="X7884">
        <v>21.603397309999998</v>
      </c>
    </row>
    <row r="7885" spans="1:24" x14ac:dyDescent="0.25">
      <c r="A7885">
        <v>75</v>
      </c>
      <c r="B7885" s="1">
        <v>44790</v>
      </c>
      <c r="C7885" s="2">
        <f t="shared" si="123"/>
        <v>8</v>
      </c>
      <c r="D7885" s="2" t="s">
        <v>7498</v>
      </c>
      <c r="E7885">
        <v>12</v>
      </c>
      <c r="F7885">
        <v>7502</v>
      </c>
      <c r="G7885" t="s">
        <v>93</v>
      </c>
      <c r="H7885" t="s">
        <v>94</v>
      </c>
      <c r="I7885" t="s">
        <v>28</v>
      </c>
      <c r="J7885">
        <v>3945</v>
      </c>
      <c r="K7885" t="s">
        <v>28</v>
      </c>
      <c r="L7885">
        <v>17</v>
      </c>
      <c r="Q7885">
        <v>104.2407054</v>
      </c>
      <c r="R7885">
        <v>18.015372360000001</v>
      </c>
      <c r="S7885">
        <v>5.1400608429999997</v>
      </c>
      <c r="T7885">
        <v>21.603397309999998</v>
      </c>
      <c r="U7885">
        <v>104.2407054</v>
      </c>
      <c r="V7885">
        <v>18.015372360000001</v>
      </c>
      <c r="W7885">
        <v>5.1400608429999997</v>
      </c>
      <c r="X7885">
        <v>21.603397309999998</v>
      </c>
    </row>
    <row r="7886" spans="1:24" x14ac:dyDescent="0.25">
      <c r="A7886">
        <v>75</v>
      </c>
      <c r="B7886" s="1">
        <v>44791</v>
      </c>
      <c r="C7886" s="2">
        <f t="shared" si="123"/>
        <v>8</v>
      </c>
      <c r="D7886" s="2" t="s">
        <v>7498</v>
      </c>
      <c r="E7886">
        <v>12</v>
      </c>
      <c r="F7886">
        <v>7502</v>
      </c>
      <c r="G7886" t="s">
        <v>93</v>
      </c>
      <c r="H7886" t="s">
        <v>94</v>
      </c>
      <c r="I7886" t="s">
        <v>28</v>
      </c>
      <c r="J7886">
        <v>3945</v>
      </c>
      <c r="K7886" t="s">
        <v>28</v>
      </c>
      <c r="L7886">
        <v>17</v>
      </c>
      <c r="Q7886">
        <v>104.2407054</v>
      </c>
      <c r="R7886">
        <v>18.015372360000001</v>
      </c>
      <c r="S7886">
        <v>5.1400608429999997</v>
      </c>
      <c r="T7886">
        <v>21.603397309999998</v>
      </c>
      <c r="U7886">
        <v>104.2407054</v>
      </c>
      <c r="V7886">
        <v>18.015372360000001</v>
      </c>
      <c r="W7886">
        <v>5.1400608429999997</v>
      </c>
      <c r="X7886">
        <v>21.603397309999998</v>
      </c>
    </row>
    <row r="7887" spans="1:24" x14ac:dyDescent="0.25">
      <c r="A7887">
        <v>75</v>
      </c>
      <c r="B7887" s="1">
        <v>44792</v>
      </c>
      <c r="C7887" s="2">
        <f t="shared" si="123"/>
        <v>8</v>
      </c>
      <c r="D7887" s="2" t="s">
        <v>7498</v>
      </c>
      <c r="E7887">
        <v>12</v>
      </c>
      <c r="F7887">
        <v>7502</v>
      </c>
      <c r="G7887" t="s">
        <v>93</v>
      </c>
      <c r="H7887" t="s">
        <v>94</v>
      </c>
      <c r="I7887" t="s">
        <v>28</v>
      </c>
      <c r="J7887">
        <v>3945</v>
      </c>
      <c r="K7887" t="s">
        <v>28</v>
      </c>
      <c r="L7887">
        <v>17</v>
      </c>
      <c r="Q7887">
        <v>104.2407054</v>
      </c>
      <c r="R7887">
        <v>18.015372360000001</v>
      </c>
      <c r="S7887">
        <v>5.1400608429999997</v>
      </c>
      <c r="T7887">
        <v>21.603397309999998</v>
      </c>
      <c r="U7887">
        <v>104.2407054</v>
      </c>
      <c r="V7887">
        <v>18.015372360000001</v>
      </c>
      <c r="W7887">
        <v>5.1400608429999997</v>
      </c>
      <c r="X7887">
        <v>21.603397309999998</v>
      </c>
    </row>
    <row r="7888" spans="1:24" x14ac:dyDescent="0.25">
      <c r="A7888">
        <v>75</v>
      </c>
      <c r="B7888" s="1">
        <v>44793</v>
      </c>
      <c r="C7888" s="2">
        <f t="shared" si="123"/>
        <v>8</v>
      </c>
      <c r="D7888" s="2" t="s">
        <v>7498</v>
      </c>
      <c r="E7888">
        <v>12</v>
      </c>
      <c r="F7888">
        <v>7502</v>
      </c>
      <c r="G7888" t="s">
        <v>93</v>
      </c>
      <c r="H7888" t="s">
        <v>94</v>
      </c>
      <c r="I7888" t="s">
        <v>28</v>
      </c>
      <c r="J7888">
        <v>3945</v>
      </c>
      <c r="K7888" t="s">
        <v>28</v>
      </c>
      <c r="L7888">
        <v>17</v>
      </c>
      <c r="Q7888">
        <v>104.2407054</v>
      </c>
      <c r="R7888">
        <v>18.015372360000001</v>
      </c>
      <c r="S7888">
        <v>5.1400608429999997</v>
      </c>
      <c r="T7888">
        <v>21.603397309999998</v>
      </c>
      <c r="U7888">
        <v>104.2407054</v>
      </c>
      <c r="V7888">
        <v>18.015372360000001</v>
      </c>
      <c r="W7888">
        <v>5.1400608429999997</v>
      </c>
      <c r="X7888">
        <v>21.603397309999998</v>
      </c>
    </row>
    <row r="7889" spans="1:24" x14ac:dyDescent="0.25">
      <c r="A7889">
        <v>75</v>
      </c>
      <c r="B7889" s="1">
        <v>44794</v>
      </c>
      <c r="C7889" s="2">
        <f t="shared" si="123"/>
        <v>8</v>
      </c>
      <c r="D7889" s="2" t="s">
        <v>7498</v>
      </c>
      <c r="E7889">
        <v>12</v>
      </c>
      <c r="F7889">
        <v>7502</v>
      </c>
      <c r="G7889" t="s">
        <v>93</v>
      </c>
      <c r="H7889" t="s">
        <v>94</v>
      </c>
      <c r="I7889" t="s">
        <v>28</v>
      </c>
      <c r="J7889">
        <v>3945</v>
      </c>
      <c r="K7889" t="s">
        <v>28</v>
      </c>
      <c r="L7889">
        <v>17</v>
      </c>
      <c r="Q7889">
        <v>104.2407054</v>
      </c>
      <c r="R7889">
        <v>18.015372360000001</v>
      </c>
      <c r="S7889">
        <v>5.1400608429999997</v>
      </c>
      <c r="T7889">
        <v>21.603397309999998</v>
      </c>
      <c r="U7889">
        <v>104.2407054</v>
      </c>
      <c r="V7889">
        <v>18.015372360000001</v>
      </c>
      <c r="W7889">
        <v>5.1400608429999997</v>
      </c>
      <c r="X7889">
        <v>21.603397309999998</v>
      </c>
    </row>
    <row r="7890" spans="1:24" x14ac:dyDescent="0.25">
      <c r="A7890">
        <v>75</v>
      </c>
      <c r="B7890" s="1">
        <v>44795</v>
      </c>
      <c r="C7890" s="2">
        <f t="shared" si="123"/>
        <v>8</v>
      </c>
      <c r="D7890" s="2" t="s">
        <v>7498</v>
      </c>
      <c r="E7890">
        <v>12</v>
      </c>
      <c r="F7890">
        <v>7502</v>
      </c>
      <c r="G7890" t="s">
        <v>93</v>
      </c>
      <c r="H7890" t="s">
        <v>94</v>
      </c>
      <c r="I7890" t="s">
        <v>28</v>
      </c>
      <c r="J7890">
        <v>3945</v>
      </c>
      <c r="K7890" t="s">
        <v>28</v>
      </c>
      <c r="L7890">
        <v>17</v>
      </c>
      <c r="Q7890">
        <v>104.2407054</v>
      </c>
      <c r="R7890">
        <v>18.015372360000001</v>
      </c>
      <c r="S7890">
        <v>5.1400608429999997</v>
      </c>
      <c r="T7890">
        <v>21.603397309999998</v>
      </c>
      <c r="U7890">
        <v>104.2407054</v>
      </c>
      <c r="V7890">
        <v>18.015372360000001</v>
      </c>
      <c r="W7890">
        <v>5.1400608429999997</v>
      </c>
      <c r="X7890">
        <v>21.603397309999998</v>
      </c>
    </row>
    <row r="7891" spans="1:24" x14ac:dyDescent="0.25">
      <c r="A7891">
        <v>75</v>
      </c>
      <c r="B7891" s="1">
        <v>44796</v>
      </c>
      <c r="C7891" s="2">
        <f t="shared" si="123"/>
        <v>8</v>
      </c>
      <c r="D7891" s="2" t="s">
        <v>7498</v>
      </c>
      <c r="E7891">
        <v>12</v>
      </c>
      <c r="F7891">
        <v>7502</v>
      </c>
      <c r="G7891" t="s">
        <v>93</v>
      </c>
      <c r="H7891" t="s">
        <v>94</v>
      </c>
      <c r="I7891" t="s">
        <v>28</v>
      </c>
      <c r="J7891">
        <v>3945</v>
      </c>
      <c r="K7891" t="s">
        <v>28</v>
      </c>
      <c r="L7891">
        <v>17</v>
      </c>
      <c r="Q7891">
        <v>104.2407054</v>
      </c>
      <c r="R7891">
        <v>18.015372360000001</v>
      </c>
      <c r="S7891">
        <v>5.1400608429999997</v>
      </c>
      <c r="T7891">
        <v>21.603397309999998</v>
      </c>
      <c r="U7891">
        <v>104.2407054</v>
      </c>
      <c r="V7891">
        <v>18.015372360000001</v>
      </c>
      <c r="W7891">
        <v>5.1400608429999997</v>
      </c>
      <c r="X7891">
        <v>21.603397309999998</v>
      </c>
    </row>
    <row r="7892" spans="1:24" x14ac:dyDescent="0.25">
      <c r="A7892">
        <v>75</v>
      </c>
      <c r="B7892" s="1">
        <v>44797</v>
      </c>
      <c r="C7892" s="2">
        <f t="shared" si="123"/>
        <v>8</v>
      </c>
      <c r="D7892" s="2" t="s">
        <v>7498</v>
      </c>
      <c r="E7892">
        <v>12</v>
      </c>
      <c r="F7892">
        <v>7502</v>
      </c>
      <c r="G7892" t="s">
        <v>93</v>
      </c>
      <c r="H7892" t="s">
        <v>94</v>
      </c>
      <c r="I7892" t="s">
        <v>28</v>
      </c>
      <c r="J7892">
        <v>3945</v>
      </c>
      <c r="K7892" t="s">
        <v>28</v>
      </c>
      <c r="L7892">
        <v>17</v>
      </c>
      <c r="Q7892">
        <v>104.2407054</v>
      </c>
      <c r="R7892">
        <v>18.015372360000001</v>
      </c>
      <c r="S7892">
        <v>5.1400608429999997</v>
      </c>
      <c r="T7892">
        <v>21.603397309999998</v>
      </c>
      <c r="U7892">
        <v>104.2407054</v>
      </c>
      <c r="V7892">
        <v>18.015372360000001</v>
      </c>
      <c r="W7892">
        <v>5.1400608429999997</v>
      </c>
      <c r="X7892">
        <v>21.603397309999998</v>
      </c>
    </row>
    <row r="7893" spans="1:24" x14ac:dyDescent="0.25">
      <c r="A7893">
        <v>75</v>
      </c>
      <c r="B7893" s="1">
        <v>44798</v>
      </c>
      <c r="C7893" s="2">
        <f t="shared" si="123"/>
        <v>8</v>
      </c>
      <c r="D7893" s="2" t="s">
        <v>7498</v>
      </c>
      <c r="E7893">
        <v>12</v>
      </c>
      <c r="F7893">
        <v>7502</v>
      </c>
      <c r="G7893" t="s">
        <v>93</v>
      </c>
      <c r="H7893" t="s">
        <v>94</v>
      </c>
      <c r="I7893" t="s">
        <v>28</v>
      </c>
      <c r="J7893">
        <v>3945</v>
      </c>
      <c r="K7893" t="s">
        <v>28</v>
      </c>
      <c r="L7893">
        <v>17</v>
      </c>
      <c r="Q7893">
        <v>104.2407054</v>
      </c>
      <c r="R7893">
        <v>18.015372360000001</v>
      </c>
      <c r="S7893">
        <v>5.1400608429999997</v>
      </c>
      <c r="T7893">
        <v>21.603397309999998</v>
      </c>
      <c r="U7893">
        <v>104.2407054</v>
      </c>
      <c r="V7893">
        <v>18.015372360000001</v>
      </c>
      <c r="W7893">
        <v>5.1400608429999997</v>
      </c>
      <c r="X7893">
        <v>21.603397309999998</v>
      </c>
    </row>
    <row r="7894" spans="1:24" x14ac:dyDescent="0.25">
      <c r="A7894">
        <v>75</v>
      </c>
      <c r="B7894" s="1">
        <v>44799</v>
      </c>
      <c r="C7894" s="2">
        <f t="shared" si="123"/>
        <v>8</v>
      </c>
      <c r="D7894" s="2" t="s">
        <v>7498</v>
      </c>
      <c r="E7894">
        <v>12</v>
      </c>
      <c r="F7894">
        <v>7502</v>
      </c>
      <c r="G7894" t="s">
        <v>93</v>
      </c>
      <c r="H7894" t="s">
        <v>94</v>
      </c>
      <c r="I7894" t="s">
        <v>28</v>
      </c>
      <c r="J7894">
        <v>3945</v>
      </c>
      <c r="K7894" t="s">
        <v>28</v>
      </c>
      <c r="L7894">
        <v>17</v>
      </c>
      <c r="Q7894">
        <v>104.2407054</v>
      </c>
      <c r="R7894">
        <v>18.015372360000001</v>
      </c>
      <c r="S7894">
        <v>5.1400608429999997</v>
      </c>
      <c r="T7894">
        <v>21.603397309999998</v>
      </c>
      <c r="U7894">
        <v>104.2407054</v>
      </c>
      <c r="V7894">
        <v>18.015372360000001</v>
      </c>
      <c r="W7894">
        <v>5.1400608429999997</v>
      </c>
      <c r="X7894">
        <v>21.603397309999998</v>
      </c>
    </row>
    <row r="7895" spans="1:24" x14ac:dyDescent="0.25">
      <c r="A7895">
        <v>75</v>
      </c>
      <c r="B7895" s="1">
        <v>44800</v>
      </c>
      <c r="C7895" s="2">
        <f t="shared" si="123"/>
        <v>8</v>
      </c>
      <c r="D7895" s="2" t="s">
        <v>7498</v>
      </c>
      <c r="E7895">
        <v>12</v>
      </c>
      <c r="F7895">
        <v>7502</v>
      </c>
      <c r="G7895" t="s">
        <v>93</v>
      </c>
      <c r="H7895" t="s">
        <v>94</v>
      </c>
      <c r="I7895" t="s">
        <v>28</v>
      </c>
      <c r="J7895">
        <v>3945</v>
      </c>
      <c r="K7895" t="s">
        <v>28</v>
      </c>
      <c r="L7895">
        <v>17</v>
      </c>
      <c r="Q7895">
        <v>104.2407054</v>
      </c>
      <c r="R7895">
        <v>18.015372360000001</v>
      </c>
      <c r="S7895">
        <v>5.1400608429999997</v>
      </c>
      <c r="T7895">
        <v>21.603397309999998</v>
      </c>
      <c r="U7895">
        <v>104.2407054</v>
      </c>
      <c r="V7895">
        <v>18.015372360000001</v>
      </c>
      <c r="W7895">
        <v>5.1400608429999997</v>
      </c>
      <c r="X7895">
        <v>21.603397309999998</v>
      </c>
    </row>
    <row r="7896" spans="1:24" x14ac:dyDescent="0.25">
      <c r="A7896">
        <v>75</v>
      </c>
      <c r="B7896" s="1">
        <v>44801</v>
      </c>
      <c r="C7896" s="2">
        <f t="shared" si="123"/>
        <v>8</v>
      </c>
      <c r="D7896" s="2" t="s">
        <v>7498</v>
      </c>
      <c r="E7896">
        <v>12</v>
      </c>
      <c r="F7896">
        <v>7502</v>
      </c>
      <c r="G7896" t="s">
        <v>93</v>
      </c>
      <c r="H7896" t="s">
        <v>94</v>
      </c>
      <c r="I7896" t="s">
        <v>28</v>
      </c>
      <c r="J7896">
        <v>3945</v>
      </c>
      <c r="K7896" t="s">
        <v>28</v>
      </c>
      <c r="L7896">
        <v>17</v>
      </c>
      <c r="Q7896">
        <v>104.2407054</v>
      </c>
      <c r="R7896">
        <v>18.015372360000001</v>
      </c>
      <c r="S7896">
        <v>5.1400608429999997</v>
      </c>
      <c r="T7896">
        <v>21.603397309999998</v>
      </c>
      <c r="U7896">
        <v>104.2407054</v>
      </c>
      <c r="V7896">
        <v>18.015372360000001</v>
      </c>
      <c r="W7896">
        <v>5.1400608429999997</v>
      </c>
      <c r="X7896">
        <v>21.603397309999998</v>
      </c>
    </row>
    <row r="7897" spans="1:24" x14ac:dyDescent="0.25">
      <c r="A7897">
        <v>75</v>
      </c>
      <c r="B7897" s="1">
        <v>44802</v>
      </c>
      <c r="C7897" s="2">
        <f t="shared" si="123"/>
        <v>8</v>
      </c>
      <c r="D7897" s="2" t="s">
        <v>7498</v>
      </c>
      <c r="E7897">
        <v>13</v>
      </c>
      <c r="F7897">
        <v>7502</v>
      </c>
      <c r="G7897" t="s">
        <v>93</v>
      </c>
      <c r="H7897" t="s">
        <v>94</v>
      </c>
      <c r="I7897" t="s">
        <v>28</v>
      </c>
      <c r="J7897">
        <v>3945</v>
      </c>
      <c r="K7897" t="s">
        <v>28</v>
      </c>
      <c r="L7897">
        <v>17</v>
      </c>
      <c r="Q7897">
        <v>275.39923729999998</v>
      </c>
      <c r="R7897">
        <v>31.29460358</v>
      </c>
      <c r="S7897">
        <v>8.4661267230000004</v>
      </c>
      <c r="T7897">
        <v>37.780040079999999</v>
      </c>
      <c r="U7897">
        <v>275.39923729999998</v>
      </c>
      <c r="V7897">
        <v>31.29460358</v>
      </c>
      <c r="W7897">
        <v>8.4661267230000004</v>
      </c>
      <c r="X7897">
        <v>37.780040079999999</v>
      </c>
    </row>
    <row r="7898" spans="1:24" x14ac:dyDescent="0.25">
      <c r="A7898">
        <v>75</v>
      </c>
      <c r="B7898" s="1">
        <v>44803</v>
      </c>
      <c r="C7898" s="2">
        <f t="shared" si="123"/>
        <v>8</v>
      </c>
      <c r="D7898" s="2" t="s">
        <v>7498</v>
      </c>
      <c r="E7898">
        <v>13</v>
      </c>
      <c r="F7898">
        <v>7502</v>
      </c>
      <c r="G7898" t="s">
        <v>93</v>
      </c>
      <c r="H7898" t="s">
        <v>94</v>
      </c>
      <c r="I7898" t="s">
        <v>28</v>
      </c>
      <c r="J7898">
        <v>3945</v>
      </c>
      <c r="K7898" t="s">
        <v>28</v>
      </c>
      <c r="L7898">
        <v>17</v>
      </c>
      <c r="Q7898">
        <v>275.39923729999998</v>
      </c>
      <c r="R7898">
        <v>31.29460358</v>
      </c>
      <c r="S7898">
        <v>8.4661267230000004</v>
      </c>
      <c r="T7898">
        <v>37.780040079999999</v>
      </c>
      <c r="U7898">
        <v>275.39923729999998</v>
      </c>
      <c r="V7898">
        <v>31.29460358</v>
      </c>
      <c r="W7898">
        <v>8.4661267230000004</v>
      </c>
      <c r="X7898">
        <v>37.780040079999999</v>
      </c>
    </row>
    <row r="7899" spans="1:24" x14ac:dyDescent="0.25">
      <c r="A7899">
        <v>75</v>
      </c>
      <c r="B7899" s="1">
        <v>44804</v>
      </c>
      <c r="C7899" s="2">
        <f t="shared" si="123"/>
        <v>8</v>
      </c>
      <c r="D7899" s="2" t="s">
        <v>7498</v>
      </c>
      <c r="E7899">
        <v>13</v>
      </c>
      <c r="F7899">
        <v>7502</v>
      </c>
      <c r="G7899" t="s">
        <v>93</v>
      </c>
      <c r="H7899" t="s">
        <v>94</v>
      </c>
      <c r="I7899" t="s">
        <v>28</v>
      </c>
      <c r="J7899">
        <v>3945</v>
      </c>
      <c r="K7899" t="s">
        <v>28</v>
      </c>
      <c r="L7899">
        <v>17</v>
      </c>
      <c r="Q7899">
        <v>275.39923729999998</v>
      </c>
      <c r="R7899">
        <v>31.29460358</v>
      </c>
      <c r="S7899">
        <v>8.4661267230000004</v>
      </c>
      <c r="T7899">
        <v>37.780040079999999</v>
      </c>
      <c r="U7899">
        <v>275.39923729999998</v>
      </c>
      <c r="V7899">
        <v>31.29460358</v>
      </c>
      <c r="W7899">
        <v>8.4661267230000004</v>
      </c>
      <c r="X7899">
        <v>37.780040079999999</v>
      </c>
    </row>
    <row r="7900" spans="1:24" x14ac:dyDescent="0.25">
      <c r="A7900">
        <v>75</v>
      </c>
      <c r="B7900" s="1">
        <v>44805</v>
      </c>
      <c r="C7900" s="2">
        <f t="shared" si="123"/>
        <v>9</v>
      </c>
      <c r="D7900" s="2" t="s">
        <v>7499</v>
      </c>
      <c r="E7900">
        <v>13</v>
      </c>
      <c r="F7900">
        <v>7502</v>
      </c>
      <c r="G7900" t="s">
        <v>93</v>
      </c>
      <c r="H7900" t="s">
        <v>94</v>
      </c>
      <c r="I7900" t="s">
        <v>28</v>
      </c>
      <c r="J7900">
        <v>3945</v>
      </c>
      <c r="K7900" t="s">
        <v>28</v>
      </c>
      <c r="L7900">
        <v>17</v>
      </c>
      <c r="Q7900">
        <v>275.39923729999998</v>
      </c>
      <c r="R7900">
        <v>31.29460358</v>
      </c>
      <c r="S7900">
        <v>8.4661267230000004</v>
      </c>
      <c r="T7900">
        <v>37.780040079999999</v>
      </c>
      <c r="U7900">
        <v>275.39923729999998</v>
      </c>
      <c r="V7900">
        <v>31.29460358</v>
      </c>
      <c r="W7900">
        <v>8.4661267230000004</v>
      </c>
      <c r="X7900">
        <v>37.780040079999999</v>
      </c>
    </row>
    <row r="7901" spans="1:24" x14ac:dyDescent="0.25">
      <c r="A7901">
        <v>75</v>
      </c>
      <c r="B7901" s="1">
        <v>44806</v>
      </c>
      <c r="C7901" s="2">
        <f t="shared" si="123"/>
        <v>9</v>
      </c>
      <c r="D7901" s="2" t="s">
        <v>7499</v>
      </c>
      <c r="E7901">
        <v>13</v>
      </c>
      <c r="F7901">
        <v>7502</v>
      </c>
      <c r="G7901" t="s">
        <v>93</v>
      </c>
      <c r="H7901" t="s">
        <v>94</v>
      </c>
      <c r="I7901" t="s">
        <v>28</v>
      </c>
      <c r="J7901">
        <v>3945</v>
      </c>
      <c r="K7901" t="s">
        <v>28</v>
      </c>
      <c r="L7901">
        <v>17</v>
      </c>
      <c r="Q7901">
        <v>275.39923729999998</v>
      </c>
      <c r="R7901">
        <v>31.29460358</v>
      </c>
      <c r="S7901">
        <v>8.4661267230000004</v>
      </c>
      <c r="T7901">
        <v>37.780040079999999</v>
      </c>
      <c r="U7901">
        <v>275.39923729999998</v>
      </c>
      <c r="V7901">
        <v>31.29460358</v>
      </c>
      <c r="W7901">
        <v>8.4661267230000004</v>
      </c>
      <c r="X7901">
        <v>37.780040079999999</v>
      </c>
    </row>
    <row r="7902" spans="1:24" x14ac:dyDescent="0.25">
      <c r="A7902">
        <v>75</v>
      </c>
      <c r="B7902" s="1">
        <v>44807</v>
      </c>
      <c r="C7902" s="2">
        <f t="shared" si="123"/>
        <v>9</v>
      </c>
      <c r="D7902" s="2" t="s">
        <v>7499</v>
      </c>
      <c r="E7902">
        <v>13</v>
      </c>
      <c r="F7902">
        <v>7502</v>
      </c>
      <c r="G7902" t="s">
        <v>93</v>
      </c>
      <c r="H7902" t="s">
        <v>94</v>
      </c>
      <c r="I7902" t="s">
        <v>28</v>
      </c>
      <c r="J7902">
        <v>3945</v>
      </c>
      <c r="K7902" t="s">
        <v>28</v>
      </c>
      <c r="L7902">
        <v>17</v>
      </c>
      <c r="Q7902">
        <v>275.39923729999998</v>
      </c>
      <c r="R7902">
        <v>31.29460358</v>
      </c>
      <c r="S7902">
        <v>8.4661267230000004</v>
      </c>
      <c r="T7902">
        <v>37.780040079999999</v>
      </c>
      <c r="U7902">
        <v>275.39923729999998</v>
      </c>
      <c r="V7902">
        <v>31.29460358</v>
      </c>
      <c r="W7902">
        <v>8.4661267230000004</v>
      </c>
      <c r="X7902">
        <v>37.780040079999999</v>
      </c>
    </row>
    <row r="7903" spans="1:24" x14ac:dyDescent="0.25">
      <c r="A7903">
        <v>75</v>
      </c>
      <c r="B7903" s="1">
        <v>44808</v>
      </c>
      <c r="C7903" s="2">
        <f t="shared" si="123"/>
        <v>9</v>
      </c>
      <c r="D7903" s="2" t="s">
        <v>7499</v>
      </c>
      <c r="E7903">
        <v>13</v>
      </c>
      <c r="F7903">
        <v>7502</v>
      </c>
      <c r="G7903" t="s">
        <v>93</v>
      </c>
      <c r="H7903" t="s">
        <v>94</v>
      </c>
      <c r="I7903" t="s">
        <v>28</v>
      </c>
      <c r="J7903">
        <v>3945</v>
      </c>
      <c r="K7903" t="s">
        <v>28</v>
      </c>
      <c r="L7903">
        <v>17</v>
      </c>
      <c r="Q7903">
        <v>275.39923729999998</v>
      </c>
      <c r="R7903">
        <v>31.29460358</v>
      </c>
      <c r="S7903">
        <v>8.4661267230000004</v>
      </c>
      <c r="T7903">
        <v>37.780040079999999</v>
      </c>
      <c r="U7903">
        <v>275.39923729999998</v>
      </c>
      <c r="V7903">
        <v>31.29460358</v>
      </c>
      <c r="W7903">
        <v>8.4661267230000004</v>
      </c>
      <c r="X7903">
        <v>37.780040079999999</v>
      </c>
    </row>
    <row r="7904" spans="1:24" x14ac:dyDescent="0.25">
      <c r="A7904">
        <v>75</v>
      </c>
      <c r="B7904" s="1">
        <v>44809</v>
      </c>
      <c r="C7904" s="2">
        <f t="shared" si="123"/>
        <v>9</v>
      </c>
      <c r="D7904" s="2" t="s">
        <v>7499</v>
      </c>
      <c r="E7904">
        <v>13</v>
      </c>
      <c r="F7904">
        <v>7502</v>
      </c>
      <c r="G7904" t="s">
        <v>93</v>
      </c>
      <c r="H7904" t="s">
        <v>94</v>
      </c>
      <c r="I7904" t="s">
        <v>28</v>
      </c>
      <c r="J7904">
        <v>3945</v>
      </c>
      <c r="K7904" t="s">
        <v>28</v>
      </c>
      <c r="L7904">
        <v>17</v>
      </c>
      <c r="Q7904">
        <v>275.39923729999998</v>
      </c>
      <c r="R7904">
        <v>31.29460358</v>
      </c>
      <c r="S7904">
        <v>8.4661267230000004</v>
      </c>
      <c r="T7904">
        <v>37.780040079999999</v>
      </c>
      <c r="U7904">
        <v>275.39923729999998</v>
      </c>
      <c r="V7904">
        <v>31.29460358</v>
      </c>
      <c r="W7904">
        <v>8.4661267230000004</v>
      </c>
      <c r="X7904">
        <v>37.780040079999999</v>
      </c>
    </row>
    <row r="7905" spans="1:24" x14ac:dyDescent="0.25">
      <c r="A7905">
        <v>75</v>
      </c>
      <c r="B7905" s="1">
        <v>44810</v>
      </c>
      <c r="C7905" s="2">
        <f t="shared" si="123"/>
        <v>9</v>
      </c>
      <c r="D7905" s="2" t="s">
        <v>7499</v>
      </c>
      <c r="E7905">
        <v>13</v>
      </c>
      <c r="F7905">
        <v>7502</v>
      </c>
      <c r="G7905" t="s">
        <v>93</v>
      </c>
      <c r="H7905" t="s">
        <v>94</v>
      </c>
      <c r="I7905" t="s">
        <v>28</v>
      </c>
      <c r="J7905">
        <v>3945</v>
      </c>
      <c r="K7905" t="s">
        <v>28</v>
      </c>
      <c r="L7905">
        <v>17</v>
      </c>
      <c r="Q7905">
        <v>275.39923729999998</v>
      </c>
      <c r="R7905">
        <v>31.29460358</v>
      </c>
      <c r="S7905">
        <v>8.4661267230000004</v>
      </c>
      <c r="T7905">
        <v>37.780040079999999</v>
      </c>
      <c r="U7905">
        <v>275.39923729999998</v>
      </c>
      <c r="V7905">
        <v>31.29460358</v>
      </c>
      <c r="W7905">
        <v>8.4661267230000004</v>
      </c>
      <c r="X7905">
        <v>37.780040079999999</v>
      </c>
    </row>
    <row r="7906" spans="1:24" x14ac:dyDescent="0.25">
      <c r="A7906">
        <v>75</v>
      </c>
      <c r="B7906" s="1">
        <v>44811</v>
      </c>
      <c r="C7906" s="2">
        <f t="shared" si="123"/>
        <v>9</v>
      </c>
      <c r="D7906" s="2" t="s">
        <v>7499</v>
      </c>
      <c r="E7906">
        <v>13</v>
      </c>
      <c r="F7906">
        <v>7502</v>
      </c>
      <c r="G7906" t="s">
        <v>93</v>
      </c>
      <c r="H7906" t="s">
        <v>94</v>
      </c>
      <c r="I7906" t="s">
        <v>28</v>
      </c>
      <c r="J7906">
        <v>3945</v>
      </c>
      <c r="K7906" t="s">
        <v>28</v>
      </c>
      <c r="L7906">
        <v>17</v>
      </c>
      <c r="Q7906">
        <v>275.39923729999998</v>
      </c>
      <c r="R7906">
        <v>31.29460358</v>
      </c>
      <c r="S7906">
        <v>8.4661267230000004</v>
      </c>
      <c r="T7906">
        <v>37.780040079999999</v>
      </c>
      <c r="U7906">
        <v>275.39923729999998</v>
      </c>
      <c r="V7906">
        <v>31.29460358</v>
      </c>
      <c r="W7906">
        <v>8.4661267230000004</v>
      </c>
      <c r="X7906">
        <v>37.780040079999999</v>
      </c>
    </row>
    <row r="7907" spans="1:24" x14ac:dyDescent="0.25">
      <c r="A7907">
        <v>75</v>
      </c>
      <c r="B7907" s="1">
        <v>44812</v>
      </c>
      <c r="C7907" s="2">
        <f t="shared" si="123"/>
        <v>9</v>
      </c>
      <c r="D7907" s="2" t="s">
        <v>7499</v>
      </c>
      <c r="E7907">
        <v>13</v>
      </c>
      <c r="F7907">
        <v>7502</v>
      </c>
      <c r="G7907" t="s">
        <v>93</v>
      </c>
      <c r="H7907" t="s">
        <v>94</v>
      </c>
      <c r="I7907" t="s">
        <v>28</v>
      </c>
      <c r="J7907">
        <v>3945</v>
      </c>
      <c r="K7907" t="s">
        <v>28</v>
      </c>
      <c r="L7907">
        <v>17</v>
      </c>
      <c r="Q7907">
        <v>275.39923729999998</v>
      </c>
      <c r="R7907">
        <v>31.29460358</v>
      </c>
      <c r="S7907">
        <v>8.4661267230000004</v>
      </c>
      <c r="T7907">
        <v>37.780040079999999</v>
      </c>
      <c r="U7907">
        <v>275.39923729999998</v>
      </c>
      <c r="V7907">
        <v>31.29460358</v>
      </c>
      <c r="W7907">
        <v>8.4661267230000004</v>
      </c>
      <c r="X7907">
        <v>37.780040079999999</v>
      </c>
    </row>
    <row r="7908" spans="1:24" x14ac:dyDescent="0.25">
      <c r="A7908">
        <v>75</v>
      </c>
      <c r="B7908" s="1">
        <v>44813</v>
      </c>
      <c r="C7908" s="2">
        <f t="shared" si="123"/>
        <v>9</v>
      </c>
      <c r="D7908" s="2" t="s">
        <v>7499</v>
      </c>
      <c r="E7908">
        <v>13</v>
      </c>
      <c r="F7908">
        <v>7502</v>
      </c>
      <c r="G7908" t="s">
        <v>93</v>
      </c>
      <c r="H7908" t="s">
        <v>94</v>
      </c>
      <c r="I7908" t="s">
        <v>28</v>
      </c>
      <c r="J7908">
        <v>3945</v>
      </c>
      <c r="K7908" t="s">
        <v>28</v>
      </c>
      <c r="L7908">
        <v>17</v>
      </c>
      <c r="Q7908">
        <v>275.39923729999998</v>
      </c>
      <c r="R7908">
        <v>31.29460358</v>
      </c>
      <c r="S7908">
        <v>8.4661267230000004</v>
      </c>
      <c r="T7908">
        <v>37.780040079999999</v>
      </c>
      <c r="U7908">
        <v>275.39923729999998</v>
      </c>
      <c r="V7908">
        <v>31.29460358</v>
      </c>
      <c r="W7908">
        <v>8.4661267230000004</v>
      </c>
      <c r="X7908">
        <v>37.780040079999999</v>
      </c>
    </row>
    <row r="7909" spans="1:24" x14ac:dyDescent="0.25">
      <c r="A7909">
        <v>75</v>
      </c>
      <c r="B7909" s="1">
        <v>44814</v>
      </c>
      <c r="C7909" s="2">
        <f t="shared" si="123"/>
        <v>9</v>
      </c>
      <c r="D7909" s="2" t="s">
        <v>7499</v>
      </c>
      <c r="E7909">
        <v>13</v>
      </c>
      <c r="F7909">
        <v>7502</v>
      </c>
      <c r="G7909" t="s">
        <v>93</v>
      </c>
      <c r="H7909" t="s">
        <v>94</v>
      </c>
      <c r="I7909" t="s">
        <v>28</v>
      </c>
      <c r="J7909">
        <v>3945</v>
      </c>
      <c r="K7909" t="s">
        <v>28</v>
      </c>
      <c r="L7909">
        <v>17</v>
      </c>
      <c r="Q7909">
        <v>275.39923729999998</v>
      </c>
      <c r="R7909">
        <v>31.29460358</v>
      </c>
      <c r="S7909">
        <v>8.4661267230000004</v>
      </c>
      <c r="T7909">
        <v>37.780040079999999</v>
      </c>
      <c r="U7909">
        <v>275.39923729999998</v>
      </c>
      <c r="V7909">
        <v>31.29460358</v>
      </c>
      <c r="W7909">
        <v>8.4661267230000004</v>
      </c>
      <c r="X7909">
        <v>37.780040079999999</v>
      </c>
    </row>
    <row r="7910" spans="1:24" x14ac:dyDescent="0.25">
      <c r="A7910">
        <v>75</v>
      </c>
      <c r="B7910" s="1">
        <v>44815</v>
      </c>
      <c r="C7910" s="2">
        <f t="shared" si="123"/>
        <v>9</v>
      </c>
      <c r="D7910" s="2" t="s">
        <v>7499</v>
      </c>
      <c r="E7910">
        <v>13</v>
      </c>
      <c r="F7910">
        <v>7502</v>
      </c>
      <c r="G7910" t="s">
        <v>93</v>
      </c>
      <c r="H7910" t="s">
        <v>94</v>
      </c>
      <c r="I7910" t="s">
        <v>28</v>
      </c>
      <c r="J7910">
        <v>3945</v>
      </c>
      <c r="K7910" t="s">
        <v>28</v>
      </c>
      <c r="L7910">
        <v>17</v>
      </c>
      <c r="Q7910">
        <v>275.39923729999998</v>
      </c>
      <c r="R7910">
        <v>31.29460358</v>
      </c>
      <c r="S7910">
        <v>8.4661267230000004</v>
      </c>
      <c r="T7910">
        <v>37.780040079999999</v>
      </c>
      <c r="U7910">
        <v>275.39923729999998</v>
      </c>
      <c r="V7910">
        <v>31.29460358</v>
      </c>
      <c r="W7910">
        <v>8.4661267230000004</v>
      </c>
      <c r="X7910">
        <v>37.780040079999999</v>
      </c>
    </row>
    <row r="7911" spans="1:24" x14ac:dyDescent="0.25">
      <c r="A7911">
        <v>75</v>
      </c>
      <c r="B7911" s="1">
        <v>44816</v>
      </c>
      <c r="C7911" s="2">
        <f t="shared" si="123"/>
        <v>9</v>
      </c>
      <c r="D7911" s="2" t="s">
        <v>7499</v>
      </c>
      <c r="E7911">
        <v>13</v>
      </c>
      <c r="F7911">
        <v>7502</v>
      </c>
      <c r="G7911" t="s">
        <v>93</v>
      </c>
      <c r="H7911" t="s">
        <v>94</v>
      </c>
      <c r="I7911" t="s">
        <v>28</v>
      </c>
      <c r="J7911">
        <v>3945</v>
      </c>
      <c r="K7911" t="s">
        <v>28</v>
      </c>
      <c r="L7911">
        <v>17</v>
      </c>
      <c r="Q7911">
        <v>275.39923729999998</v>
      </c>
      <c r="R7911">
        <v>31.29460358</v>
      </c>
      <c r="S7911">
        <v>8.4661267230000004</v>
      </c>
      <c r="T7911">
        <v>37.780040079999999</v>
      </c>
      <c r="U7911">
        <v>275.39923729999998</v>
      </c>
      <c r="V7911">
        <v>31.29460358</v>
      </c>
      <c r="W7911">
        <v>8.4661267230000004</v>
      </c>
      <c r="X7911">
        <v>37.780040079999999</v>
      </c>
    </row>
    <row r="7912" spans="1:24" x14ac:dyDescent="0.25">
      <c r="A7912">
        <v>75</v>
      </c>
      <c r="B7912" s="1">
        <v>44817</v>
      </c>
      <c r="C7912" s="2">
        <f t="shared" si="123"/>
        <v>9</v>
      </c>
      <c r="D7912" s="2" t="s">
        <v>7499</v>
      </c>
      <c r="E7912">
        <v>13</v>
      </c>
      <c r="F7912">
        <v>7502</v>
      </c>
      <c r="G7912" t="s">
        <v>93</v>
      </c>
      <c r="H7912" t="s">
        <v>94</v>
      </c>
      <c r="I7912" t="s">
        <v>28</v>
      </c>
      <c r="J7912">
        <v>3945</v>
      </c>
      <c r="K7912" t="s">
        <v>28</v>
      </c>
      <c r="L7912">
        <v>17</v>
      </c>
      <c r="Q7912">
        <v>275.39923729999998</v>
      </c>
      <c r="R7912">
        <v>31.29460358</v>
      </c>
      <c r="S7912">
        <v>8.4661267230000004</v>
      </c>
      <c r="T7912">
        <v>37.780040079999999</v>
      </c>
      <c r="U7912">
        <v>275.39923729999998</v>
      </c>
      <c r="V7912">
        <v>31.29460358</v>
      </c>
      <c r="W7912">
        <v>8.4661267230000004</v>
      </c>
      <c r="X7912">
        <v>37.780040079999999</v>
      </c>
    </row>
    <row r="7913" spans="1:24" x14ac:dyDescent="0.25">
      <c r="A7913">
        <v>75</v>
      </c>
      <c r="B7913" s="1">
        <v>44818</v>
      </c>
      <c r="C7913" s="2">
        <f t="shared" si="123"/>
        <v>9</v>
      </c>
      <c r="D7913" s="2" t="s">
        <v>7499</v>
      </c>
      <c r="E7913">
        <v>13</v>
      </c>
      <c r="F7913">
        <v>7502</v>
      </c>
      <c r="G7913" t="s">
        <v>93</v>
      </c>
      <c r="H7913" t="s">
        <v>94</v>
      </c>
      <c r="I7913" t="s">
        <v>28</v>
      </c>
      <c r="J7913">
        <v>3945</v>
      </c>
      <c r="K7913" t="s">
        <v>28</v>
      </c>
      <c r="L7913">
        <v>17</v>
      </c>
      <c r="Q7913">
        <v>275.39923729999998</v>
      </c>
      <c r="R7913">
        <v>31.29460358</v>
      </c>
      <c r="S7913">
        <v>8.4661267230000004</v>
      </c>
      <c r="T7913">
        <v>37.780040079999999</v>
      </c>
      <c r="U7913">
        <v>275.39923729999998</v>
      </c>
      <c r="V7913">
        <v>31.29460358</v>
      </c>
      <c r="W7913">
        <v>8.4661267230000004</v>
      </c>
      <c r="X7913">
        <v>37.780040079999999</v>
      </c>
    </row>
    <row r="7914" spans="1:24" x14ac:dyDescent="0.25">
      <c r="A7914">
        <v>75</v>
      </c>
      <c r="B7914" s="1">
        <v>44819</v>
      </c>
      <c r="C7914" s="2">
        <f t="shared" si="123"/>
        <v>9</v>
      </c>
      <c r="D7914" s="2" t="s">
        <v>7499</v>
      </c>
      <c r="E7914">
        <v>14</v>
      </c>
      <c r="F7914">
        <v>7502</v>
      </c>
      <c r="G7914" t="s">
        <v>93</v>
      </c>
      <c r="H7914" t="s">
        <v>94</v>
      </c>
      <c r="I7914" t="s">
        <v>28</v>
      </c>
      <c r="J7914">
        <v>3945</v>
      </c>
      <c r="K7914" t="s">
        <v>28</v>
      </c>
      <c r="L7914">
        <v>17</v>
      </c>
      <c r="Q7914">
        <v>98.600016659999994</v>
      </c>
      <c r="R7914">
        <v>18.27156763</v>
      </c>
      <c r="S7914">
        <v>5.0925875290000002</v>
      </c>
      <c r="T7914">
        <v>23.11926343</v>
      </c>
      <c r="U7914">
        <v>98.600016659999994</v>
      </c>
      <c r="V7914">
        <v>18.27156763</v>
      </c>
      <c r="W7914">
        <v>5.0925875290000002</v>
      </c>
      <c r="X7914">
        <v>23.11926343</v>
      </c>
    </row>
    <row r="7915" spans="1:24" x14ac:dyDescent="0.25">
      <c r="A7915">
        <v>75</v>
      </c>
      <c r="B7915" s="1">
        <v>44820</v>
      </c>
      <c r="C7915" s="2">
        <f t="shared" si="123"/>
        <v>9</v>
      </c>
      <c r="D7915" s="2" t="s">
        <v>7499</v>
      </c>
      <c r="E7915">
        <v>14</v>
      </c>
      <c r="F7915">
        <v>7502</v>
      </c>
      <c r="G7915" t="s">
        <v>93</v>
      </c>
      <c r="H7915" t="s">
        <v>94</v>
      </c>
      <c r="I7915" t="s">
        <v>28</v>
      </c>
      <c r="J7915">
        <v>3945</v>
      </c>
      <c r="K7915" t="s">
        <v>28</v>
      </c>
      <c r="L7915">
        <v>17</v>
      </c>
      <c r="Q7915">
        <v>98.600016659999994</v>
      </c>
      <c r="R7915">
        <v>18.27156763</v>
      </c>
      <c r="S7915">
        <v>5.0925875290000002</v>
      </c>
      <c r="T7915">
        <v>23.11926343</v>
      </c>
      <c r="U7915">
        <v>98.600016659999994</v>
      </c>
      <c r="V7915">
        <v>18.27156763</v>
      </c>
      <c r="W7915">
        <v>5.0925875290000002</v>
      </c>
      <c r="X7915">
        <v>23.11926343</v>
      </c>
    </row>
    <row r="7916" spans="1:24" x14ac:dyDescent="0.25">
      <c r="A7916">
        <v>75</v>
      </c>
      <c r="B7916" s="1">
        <v>44821</v>
      </c>
      <c r="C7916" s="2">
        <f t="shared" si="123"/>
        <v>9</v>
      </c>
      <c r="D7916" s="2" t="s">
        <v>7499</v>
      </c>
      <c r="E7916">
        <v>14</v>
      </c>
      <c r="F7916">
        <v>7502</v>
      </c>
      <c r="G7916" t="s">
        <v>93</v>
      </c>
      <c r="H7916" t="s">
        <v>94</v>
      </c>
      <c r="I7916" t="s">
        <v>28</v>
      </c>
      <c r="J7916">
        <v>3945</v>
      </c>
      <c r="K7916" t="s">
        <v>28</v>
      </c>
      <c r="L7916">
        <v>17</v>
      </c>
      <c r="Q7916">
        <v>98.600016659999994</v>
      </c>
      <c r="R7916">
        <v>18.27156763</v>
      </c>
      <c r="S7916">
        <v>5.0925875290000002</v>
      </c>
      <c r="T7916">
        <v>23.11926343</v>
      </c>
      <c r="U7916">
        <v>98.600016659999994</v>
      </c>
      <c r="V7916">
        <v>18.27156763</v>
      </c>
      <c r="W7916">
        <v>5.0925875290000002</v>
      </c>
      <c r="X7916">
        <v>23.11926343</v>
      </c>
    </row>
    <row r="7917" spans="1:24" x14ac:dyDescent="0.25">
      <c r="A7917">
        <v>75</v>
      </c>
      <c r="B7917" s="1">
        <v>44822</v>
      </c>
      <c r="C7917" s="2">
        <f t="shared" si="123"/>
        <v>9</v>
      </c>
      <c r="D7917" s="2" t="s">
        <v>7499</v>
      </c>
      <c r="E7917">
        <v>14</v>
      </c>
      <c r="F7917">
        <v>7502</v>
      </c>
      <c r="G7917" t="s">
        <v>93</v>
      </c>
      <c r="H7917" t="s">
        <v>94</v>
      </c>
      <c r="I7917" t="s">
        <v>28</v>
      </c>
      <c r="J7917">
        <v>3945</v>
      </c>
      <c r="K7917" t="s">
        <v>28</v>
      </c>
      <c r="L7917">
        <v>17</v>
      </c>
      <c r="Q7917">
        <v>98.600016659999994</v>
      </c>
      <c r="R7917">
        <v>18.27156763</v>
      </c>
      <c r="S7917">
        <v>5.0925875290000002</v>
      </c>
      <c r="T7917">
        <v>23.11926343</v>
      </c>
      <c r="U7917">
        <v>98.600016659999994</v>
      </c>
      <c r="V7917">
        <v>18.27156763</v>
      </c>
      <c r="W7917">
        <v>5.0925875290000002</v>
      </c>
      <c r="X7917">
        <v>23.11926343</v>
      </c>
    </row>
    <row r="7918" spans="1:24" x14ac:dyDescent="0.25">
      <c r="A7918">
        <v>75</v>
      </c>
      <c r="B7918" s="1">
        <v>44823</v>
      </c>
      <c r="C7918" s="2">
        <f t="shared" si="123"/>
        <v>9</v>
      </c>
      <c r="D7918" s="2" t="s">
        <v>7499</v>
      </c>
      <c r="E7918">
        <v>14</v>
      </c>
      <c r="F7918">
        <v>7502</v>
      </c>
      <c r="G7918" t="s">
        <v>93</v>
      </c>
      <c r="H7918" t="s">
        <v>94</v>
      </c>
      <c r="I7918" t="s">
        <v>28</v>
      </c>
      <c r="J7918">
        <v>3945</v>
      </c>
      <c r="K7918" t="s">
        <v>28</v>
      </c>
      <c r="L7918">
        <v>17</v>
      </c>
      <c r="Q7918">
        <v>98.600016659999994</v>
      </c>
      <c r="R7918">
        <v>18.27156763</v>
      </c>
      <c r="S7918">
        <v>5.0925875290000002</v>
      </c>
      <c r="T7918">
        <v>23.11926343</v>
      </c>
      <c r="U7918">
        <v>98.600016659999994</v>
      </c>
      <c r="V7918">
        <v>18.27156763</v>
      </c>
      <c r="W7918">
        <v>5.0925875290000002</v>
      </c>
      <c r="X7918">
        <v>23.11926343</v>
      </c>
    </row>
    <row r="7919" spans="1:24" x14ac:dyDescent="0.25">
      <c r="A7919">
        <v>75</v>
      </c>
      <c r="B7919" s="1">
        <v>44824</v>
      </c>
      <c r="C7919" s="2">
        <f t="shared" si="123"/>
        <v>9</v>
      </c>
      <c r="D7919" s="2" t="s">
        <v>7499</v>
      </c>
      <c r="E7919">
        <v>14</v>
      </c>
      <c r="F7919">
        <v>7502</v>
      </c>
      <c r="G7919" t="s">
        <v>93</v>
      </c>
      <c r="H7919" t="s">
        <v>94</v>
      </c>
      <c r="I7919" t="s">
        <v>28</v>
      </c>
      <c r="J7919">
        <v>3945</v>
      </c>
      <c r="K7919" t="s">
        <v>28</v>
      </c>
      <c r="L7919">
        <v>17</v>
      </c>
      <c r="Q7919">
        <v>98.600016659999994</v>
      </c>
      <c r="R7919">
        <v>18.27156763</v>
      </c>
      <c r="S7919">
        <v>5.0925875290000002</v>
      </c>
      <c r="T7919">
        <v>23.11926343</v>
      </c>
      <c r="U7919">
        <v>98.600016659999994</v>
      </c>
      <c r="V7919">
        <v>18.27156763</v>
      </c>
      <c r="W7919">
        <v>5.0925875290000002</v>
      </c>
      <c r="X7919">
        <v>23.11926343</v>
      </c>
    </row>
    <row r="7920" spans="1:24" x14ac:dyDescent="0.25">
      <c r="A7920">
        <v>75</v>
      </c>
      <c r="B7920" s="1">
        <v>44825</v>
      </c>
      <c r="C7920" s="2">
        <f t="shared" si="123"/>
        <v>9</v>
      </c>
      <c r="D7920" s="2" t="s">
        <v>7499</v>
      </c>
      <c r="E7920">
        <v>14</v>
      </c>
      <c r="F7920">
        <v>7502</v>
      </c>
      <c r="G7920" t="s">
        <v>93</v>
      </c>
      <c r="H7920" t="s">
        <v>94</v>
      </c>
      <c r="I7920" t="s">
        <v>28</v>
      </c>
      <c r="J7920">
        <v>3945</v>
      </c>
      <c r="K7920" t="s">
        <v>28</v>
      </c>
      <c r="L7920">
        <v>17</v>
      </c>
      <c r="Q7920">
        <v>98.600016659999994</v>
      </c>
      <c r="R7920">
        <v>18.27156763</v>
      </c>
      <c r="S7920">
        <v>5.0925875290000002</v>
      </c>
      <c r="T7920">
        <v>23.11926343</v>
      </c>
      <c r="U7920">
        <v>98.600016659999994</v>
      </c>
      <c r="V7920">
        <v>18.27156763</v>
      </c>
      <c r="W7920">
        <v>5.0925875290000002</v>
      </c>
      <c r="X7920">
        <v>23.11926343</v>
      </c>
    </row>
    <row r="7921" spans="1:24" x14ac:dyDescent="0.25">
      <c r="A7921">
        <v>75</v>
      </c>
      <c r="B7921" s="1">
        <v>44826</v>
      </c>
      <c r="C7921" s="2">
        <f t="shared" si="123"/>
        <v>9</v>
      </c>
      <c r="D7921" s="2" t="s">
        <v>7499</v>
      </c>
      <c r="E7921">
        <v>14</v>
      </c>
      <c r="F7921">
        <v>7502</v>
      </c>
      <c r="G7921" t="s">
        <v>93</v>
      </c>
      <c r="H7921" t="s">
        <v>94</v>
      </c>
      <c r="I7921" t="s">
        <v>28</v>
      </c>
      <c r="J7921">
        <v>3945</v>
      </c>
      <c r="K7921" t="s">
        <v>28</v>
      </c>
      <c r="L7921">
        <v>17</v>
      </c>
      <c r="Q7921">
        <v>98.600016659999994</v>
      </c>
      <c r="R7921">
        <v>18.27156763</v>
      </c>
      <c r="S7921">
        <v>5.0925875290000002</v>
      </c>
      <c r="T7921">
        <v>23.11926343</v>
      </c>
      <c r="U7921">
        <v>98.600016659999994</v>
      </c>
      <c r="V7921">
        <v>18.27156763</v>
      </c>
      <c r="W7921">
        <v>5.0925875290000002</v>
      </c>
      <c r="X7921">
        <v>23.11926343</v>
      </c>
    </row>
    <row r="7922" spans="1:24" x14ac:dyDescent="0.25">
      <c r="A7922">
        <v>75</v>
      </c>
      <c r="B7922" s="1">
        <v>44827</v>
      </c>
      <c r="C7922" s="2">
        <f t="shared" si="123"/>
        <v>9</v>
      </c>
      <c r="D7922" s="2" t="s">
        <v>7499</v>
      </c>
      <c r="E7922">
        <v>14</v>
      </c>
      <c r="F7922">
        <v>7502</v>
      </c>
      <c r="G7922" t="s">
        <v>93</v>
      </c>
      <c r="H7922" t="s">
        <v>94</v>
      </c>
      <c r="I7922" t="s">
        <v>28</v>
      </c>
      <c r="J7922">
        <v>3945</v>
      </c>
      <c r="K7922" t="s">
        <v>28</v>
      </c>
      <c r="L7922">
        <v>17</v>
      </c>
      <c r="Q7922">
        <v>98.600016659999994</v>
      </c>
      <c r="R7922">
        <v>18.27156763</v>
      </c>
      <c r="S7922">
        <v>5.0925875290000002</v>
      </c>
      <c r="T7922">
        <v>23.11926343</v>
      </c>
      <c r="U7922">
        <v>98.600016659999994</v>
      </c>
      <c r="V7922">
        <v>18.27156763</v>
      </c>
      <c r="W7922">
        <v>5.0925875290000002</v>
      </c>
      <c r="X7922">
        <v>23.11926343</v>
      </c>
    </row>
    <row r="7923" spans="1:24" x14ac:dyDescent="0.25">
      <c r="A7923">
        <v>75</v>
      </c>
      <c r="B7923" s="1">
        <v>44828</v>
      </c>
      <c r="C7923" s="2">
        <f t="shared" si="123"/>
        <v>9</v>
      </c>
      <c r="D7923" s="2" t="s">
        <v>7499</v>
      </c>
      <c r="E7923">
        <v>14</v>
      </c>
      <c r="F7923">
        <v>7502</v>
      </c>
      <c r="G7923" t="s">
        <v>93</v>
      </c>
      <c r="H7923" t="s">
        <v>94</v>
      </c>
      <c r="I7923" t="s">
        <v>28</v>
      </c>
      <c r="J7923">
        <v>3945</v>
      </c>
      <c r="K7923" t="s">
        <v>28</v>
      </c>
      <c r="L7923">
        <v>17</v>
      </c>
      <c r="Q7923">
        <v>98.600016659999994</v>
      </c>
      <c r="R7923">
        <v>18.27156763</v>
      </c>
      <c r="S7923">
        <v>5.0925875290000002</v>
      </c>
      <c r="T7923">
        <v>23.11926343</v>
      </c>
      <c r="U7923">
        <v>98.600016659999994</v>
      </c>
      <c r="V7923">
        <v>18.27156763</v>
      </c>
      <c r="W7923">
        <v>5.0925875290000002</v>
      </c>
      <c r="X7923">
        <v>23.11926343</v>
      </c>
    </row>
    <row r="7924" spans="1:24" x14ac:dyDescent="0.25">
      <c r="A7924">
        <v>75</v>
      </c>
      <c r="B7924" s="1">
        <v>44829</v>
      </c>
      <c r="C7924" s="2">
        <f t="shared" si="123"/>
        <v>9</v>
      </c>
      <c r="D7924" s="2" t="s">
        <v>7499</v>
      </c>
      <c r="E7924">
        <v>14</v>
      </c>
      <c r="F7924">
        <v>7502</v>
      </c>
      <c r="G7924" t="s">
        <v>93</v>
      </c>
      <c r="H7924" t="s">
        <v>94</v>
      </c>
      <c r="I7924" t="s">
        <v>28</v>
      </c>
      <c r="J7924">
        <v>3945</v>
      </c>
      <c r="K7924" t="s">
        <v>28</v>
      </c>
      <c r="L7924">
        <v>17</v>
      </c>
      <c r="Q7924">
        <v>98.600016659999994</v>
      </c>
      <c r="R7924">
        <v>18.27156763</v>
      </c>
      <c r="S7924">
        <v>5.0925875290000002</v>
      </c>
      <c r="T7924">
        <v>23.11926343</v>
      </c>
      <c r="U7924">
        <v>98.600016659999994</v>
      </c>
      <c r="V7924">
        <v>18.27156763</v>
      </c>
      <c r="W7924">
        <v>5.0925875290000002</v>
      </c>
      <c r="X7924">
        <v>23.11926343</v>
      </c>
    </row>
    <row r="7925" spans="1:24" x14ac:dyDescent="0.25">
      <c r="A7925">
        <v>75</v>
      </c>
      <c r="B7925" s="1">
        <v>44830</v>
      </c>
      <c r="C7925" s="2">
        <f t="shared" si="123"/>
        <v>9</v>
      </c>
      <c r="D7925" s="2" t="s">
        <v>7499</v>
      </c>
      <c r="E7925">
        <v>14</v>
      </c>
      <c r="F7925">
        <v>7502</v>
      </c>
      <c r="G7925" t="s">
        <v>93</v>
      </c>
      <c r="H7925" t="s">
        <v>94</v>
      </c>
      <c r="I7925" t="s">
        <v>28</v>
      </c>
      <c r="J7925">
        <v>3945</v>
      </c>
      <c r="K7925" t="s">
        <v>28</v>
      </c>
      <c r="L7925">
        <v>17</v>
      </c>
      <c r="Q7925">
        <v>98.600016659999994</v>
      </c>
      <c r="R7925">
        <v>18.27156763</v>
      </c>
      <c r="S7925">
        <v>5.0925875290000002</v>
      </c>
      <c r="T7925">
        <v>23.11926343</v>
      </c>
      <c r="U7925">
        <v>98.600016659999994</v>
      </c>
      <c r="V7925">
        <v>18.27156763</v>
      </c>
      <c r="W7925">
        <v>5.0925875290000002</v>
      </c>
      <c r="X7925">
        <v>23.11926343</v>
      </c>
    </row>
    <row r="7926" spans="1:24" x14ac:dyDescent="0.25">
      <c r="A7926">
        <v>75</v>
      </c>
      <c r="B7926" s="1">
        <v>44831</v>
      </c>
      <c r="C7926" s="2">
        <f t="shared" si="123"/>
        <v>9</v>
      </c>
      <c r="D7926" s="2" t="s">
        <v>7499</v>
      </c>
      <c r="E7926">
        <v>14</v>
      </c>
      <c r="F7926">
        <v>7502</v>
      </c>
      <c r="G7926" t="s">
        <v>93</v>
      </c>
      <c r="H7926" t="s">
        <v>94</v>
      </c>
      <c r="I7926" t="s">
        <v>28</v>
      </c>
      <c r="J7926">
        <v>3945</v>
      </c>
      <c r="K7926" t="s">
        <v>28</v>
      </c>
      <c r="L7926">
        <v>17</v>
      </c>
      <c r="Q7926">
        <v>98.600016659999994</v>
      </c>
      <c r="R7926">
        <v>18.27156763</v>
      </c>
      <c r="S7926">
        <v>5.0925875290000002</v>
      </c>
      <c r="T7926">
        <v>23.11926343</v>
      </c>
      <c r="U7926">
        <v>98.600016659999994</v>
      </c>
      <c r="V7926">
        <v>18.27156763</v>
      </c>
      <c r="W7926">
        <v>5.0925875290000002</v>
      </c>
      <c r="X7926">
        <v>23.11926343</v>
      </c>
    </row>
    <row r="7927" spans="1:24" x14ac:dyDescent="0.25">
      <c r="A7927">
        <v>75</v>
      </c>
      <c r="B7927" s="1">
        <v>44832</v>
      </c>
      <c r="C7927" s="2">
        <f t="shared" si="123"/>
        <v>9</v>
      </c>
      <c r="D7927" s="2" t="s">
        <v>7499</v>
      </c>
      <c r="E7927">
        <v>14</v>
      </c>
      <c r="F7927">
        <v>7502</v>
      </c>
      <c r="G7927" t="s">
        <v>93</v>
      </c>
      <c r="H7927" t="s">
        <v>94</v>
      </c>
      <c r="I7927" t="s">
        <v>28</v>
      </c>
      <c r="J7927">
        <v>3945</v>
      </c>
      <c r="K7927" t="s">
        <v>28</v>
      </c>
      <c r="L7927">
        <v>17</v>
      </c>
      <c r="Q7927">
        <v>98.600016659999994</v>
      </c>
      <c r="R7927">
        <v>18.27156763</v>
      </c>
      <c r="S7927">
        <v>5.0925875290000002</v>
      </c>
      <c r="T7927">
        <v>23.11926343</v>
      </c>
      <c r="U7927">
        <v>98.600016659999994</v>
      </c>
      <c r="V7927">
        <v>18.27156763</v>
      </c>
      <c r="W7927">
        <v>5.0925875290000002</v>
      </c>
      <c r="X7927">
        <v>23.11926343</v>
      </c>
    </row>
    <row r="7928" spans="1:24" x14ac:dyDescent="0.25">
      <c r="A7928">
        <v>75</v>
      </c>
      <c r="B7928" s="1">
        <v>44833</v>
      </c>
      <c r="C7928" s="2">
        <f t="shared" si="123"/>
        <v>9</v>
      </c>
      <c r="D7928" s="2" t="s">
        <v>7499</v>
      </c>
      <c r="E7928">
        <v>14</v>
      </c>
      <c r="F7928">
        <v>7502</v>
      </c>
      <c r="G7928" t="s">
        <v>93</v>
      </c>
      <c r="H7928" t="s">
        <v>94</v>
      </c>
      <c r="I7928" t="s">
        <v>28</v>
      </c>
      <c r="J7928">
        <v>3945</v>
      </c>
      <c r="K7928" t="s">
        <v>28</v>
      </c>
      <c r="L7928">
        <v>17</v>
      </c>
      <c r="Q7928">
        <v>98.600016659999994</v>
      </c>
      <c r="R7928">
        <v>18.27156763</v>
      </c>
      <c r="S7928">
        <v>5.0925875290000002</v>
      </c>
      <c r="T7928">
        <v>23.11926343</v>
      </c>
      <c r="U7928">
        <v>98.600016659999994</v>
      </c>
      <c r="V7928">
        <v>18.27156763</v>
      </c>
      <c r="W7928">
        <v>5.0925875290000002</v>
      </c>
      <c r="X7928">
        <v>23.11926343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Coparison</vt:lpstr>
      <vt:lpstr>Masspivot</vt:lpstr>
      <vt:lpstr>atnpivot</vt:lpstr>
      <vt:lpstr>AllSESSoFarMARS</vt:lpstr>
      <vt:lpstr>StationM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reviewer</cp:lastModifiedBy>
  <dcterms:created xsi:type="dcterms:W3CDTF">2024-09-12T23:28:05Z</dcterms:created>
  <dcterms:modified xsi:type="dcterms:W3CDTF">2024-11-19T20:20:05Z</dcterms:modified>
</cp:coreProperties>
</file>